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tk\Documents\GitHub\debate\acm_analysis\"/>
    </mc:Choice>
  </mc:AlternateContent>
  <xr:revisionPtr revIDLastSave="0" documentId="13_ncr:1_{932103D4-AC18-4338-98DD-8070D20F36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 biggest" sheetId="91" r:id="rId1"/>
    <sheet name="FINAL all counties all ages" sheetId="90" r:id="rId2"/>
    <sheet name="vax" sheetId="30" r:id="rId3"/>
    <sheet name="deaths" sheetId="89" r:id="rId4"/>
    <sheet name="2020base" sheetId="88" r:id="rId5"/>
    <sheet name="2020 deaths by month" sheetId="87" r:id="rId6"/>
    <sheet name="About" sheetId="1" r:id="rId7"/>
  </sheets>
  <definedNames>
    <definedName name="_xlnm._FilterDatabase" localSheetId="5" hidden="1">'2020 deaths by month'!$A$1:$C$1</definedName>
    <definedName name="_xlnm._FilterDatabase" localSheetId="1" hidden="1">'FINAL all counties all ages'!$A$1:$D$2180</definedName>
    <definedName name="_xlnm._FilterDatabase" localSheetId="0" hidden="1">'N biggest'!$A$1:$D$2180</definedName>
    <definedName name="_xlnm._FilterDatabase" localSheetId="2" hidden="1">vax!$A$1:$CC$3193</definedName>
  </definedNames>
  <calcPr calcId="191029"/>
  <pivotCaches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164" i="91" l="1" a="1"/>
  <c r="U2164" i="91" s="1"/>
  <c r="U2163" i="91" a="1"/>
  <c r="U2163" i="91" s="1"/>
  <c r="U2162" i="91" a="1"/>
  <c r="U2162" i="91" s="1"/>
  <c r="U2161" i="91" a="1"/>
  <c r="U2161" i="91" s="1"/>
  <c r="U2160" i="91" a="1"/>
  <c r="U2160" i="91" s="1"/>
  <c r="U2159" i="91" a="1"/>
  <c r="U2159" i="91" s="1"/>
  <c r="U2158" i="91" a="1"/>
  <c r="U2158" i="91" s="1"/>
  <c r="U2157" i="91" a="1"/>
  <c r="U2157" i="91" s="1"/>
  <c r="U2156" i="91" a="1"/>
  <c r="U2156" i="91" s="1"/>
  <c r="U2155" i="91" a="1"/>
  <c r="U2155" i="91" s="1"/>
  <c r="U2154" i="91" a="1"/>
  <c r="U2154" i="91" s="1"/>
  <c r="U2153" i="91" a="1"/>
  <c r="U2153" i="91" s="1"/>
  <c r="U2152" i="91" a="1"/>
  <c r="U2152" i="91" s="1"/>
  <c r="U2151" i="91" a="1"/>
  <c r="U2151" i="91" s="1"/>
  <c r="U2150" i="91" a="1"/>
  <c r="U2150" i="91" s="1"/>
  <c r="U2149" i="91" a="1"/>
  <c r="U2149" i="91" s="1"/>
  <c r="U2148" i="91" a="1"/>
  <c r="U2148" i="91" s="1"/>
  <c r="U2147" i="91" a="1"/>
  <c r="U2147" i="91" s="1"/>
  <c r="U2146" i="91" a="1"/>
  <c r="U2146" i="91" s="1"/>
  <c r="U2145" i="91" a="1"/>
  <c r="U2145" i="91" s="1"/>
  <c r="U2144" i="91" a="1"/>
  <c r="U2144" i="91" s="1"/>
  <c r="U2143" i="91" a="1"/>
  <c r="U2143" i="91" s="1"/>
  <c r="U2142" i="91" a="1"/>
  <c r="U2142" i="91" s="1"/>
  <c r="U2141" i="91" a="1"/>
  <c r="U2141" i="91" s="1"/>
  <c r="U2140" i="91" a="1"/>
  <c r="U2140" i="91" s="1"/>
  <c r="U2139" i="91" a="1"/>
  <c r="U2139" i="91" s="1"/>
  <c r="U2138" i="91" a="1"/>
  <c r="U2138" i="91" s="1"/>
  <c r="U2137" i="91" a="1"/>
  <c r="U2137" i="91" s="1"/>
  <c r="U2136" i="91" a="1"/>
  <c r="U2136" i="91" s="1"/>
  <c r="U2135" i="91" a="1"/>
  <c r="U2135" i="91" s="1"/>
  <c r="U2134" i="91" a="1"/>
  <c r="U2134" i="91" s="1"/>
  <c r="U2133" i="91" a="1"/>
  <c r="U2133" i="91" s="1"/>
  <c r="U2132" i="91" a="1"/>
  <c r="U2132" i="91" s="1"/>
  <c r="U2131" i="91" a="1"/>
  <c r="U2131" i="91" s="1"/>
  <c r="U2130" i="91" a="1"/>
  <c r="U2130" i="91" s="1"/>
  <c r="U2129" i="91" a="1"/>
  <c r="U2129" i="91" s="1"/>
  <c r="U2128" i="91" a="1"/>
  <c r="U2128" i="91" s="1"/>
  <c r="U2127" i="91" a="1"/>
  <c r="U2127" i="91" s="1"/>
  <c r="U2126" i="91" a="1"/>
  <c r="U2126" i="91" s="1"/>
  <c r="U2125" i="91" a="1"/>
  <c r="U2125" i="91" s="1"/>
  <c r="U2124" i="91" a="1"/>
  <c r="U2124" i="91" s="1"/>
  <c r="U2123" i="91" a="1"/>
  <c r="U2123" i="91" s="1"/>
  <c r="U2122" i="91" a="1"/>
  <c r="U2122" i="91" s="1"/>
  <c r="U2121" i="91" a="1"/>
  <c r="U2121" i="91" s="1"/>
  <c r="U2120" i="91" a="1"/>
  <c r="U2120" i="91" s="1"/>
  <c r="U2119" i="91" a="1"/>
  <c r="U2119" i="91" s="1"/>
  <c r="U2118" i="91" a="1"/>
  <c r="U2118" i="91" s="1"/>
  <c r="U2117" i="91" a="1"/>
  <c r="U2117" i="91" s="1"/>
  <c r="U2116" i="91" a="1"/>
  <c r="U2116" i="91" s="1"/>
  <c r="U2115" i="91" a="1"/>
  <c r="U2115" i="91" s="1"/>
  <c r="U2114" i="91" a="1"/>
  <c r="U2114" i="91" s="1"/>
  <c r="U2113" i="91" a="1"/>
  <c r="U2113" i="91" s="1"/>
  <c r="U2112" i="91" a="1"/>
  <c r="U2112" i="91" s="1"/>
  <c r="U2111" i="91" a="1"/>
  <c r="U2111" i="91" s="1"/>
  <c r="U2110" i="91" a="1"/>
  <c r="U2110" i="91" s="1"/>
  <c r="U2109" i="91" a="1"/>
  <c r="U2109" i="91" s="1"/>
  <c r="U2108" i="91" a="1"/>
  <c r="U2108" i="91" s="1"/>
  <c r="U2107" i="91" a="1"/>
  <c r="U2107" i="91" s="1"/>
  <c r="U2106" i="91" a="1"/>
  <c r="U2106" i="91" s="1"/>
  <c r="U2105" i="91" a="1"/>
  <c r="U2105" i="91" s="1"/>
  <c r="U2104" i="91" a="1"/>
  <c r="U2104" i="91" s="1"/>
  <c r="U2103" i="91" a="1"/>
  <c r="U2103" i="91" s="1"/>
  <c r="U2102" i="91" a="1"/>
  <c r="U2102" i="91" s="1"/>
  <c r="U2101" i="91" a="1"/>
  <c r="U2101" i="91" s="1"/>
  <c r="U2100" i="91" a="1"/>
  <c r="U2100" i="91" s="1"/>
  <c r="U2099" i="91" a="1"/>
  <c r="U2099" i="91" s="1"/>
  <c r="U2098" i="91" a="1"/>
  <c r="U2098" i="91" s="1"/>
  <c r="U2097" i="91" a="1"/>
  <c r="U2097" i="91" s="1"/>
  <c r="U2096" i="91" a="1"/>
  <c r="U2096" i="91" s="1"/>
  <c r="U2095" i="91" a="1"/>
  <c r="U2095" i="91" s="1"/>
  <c r="U2094" i="91" a="1"/>
  <c r="U2094" i="91" s="1"/>
  <c r="U2093" i="91" a="1"/>
  <c r="U2093" i="91" s="1"/>
  <c r="U2092" i="91" a="1"/>
  <c r="U2092" i="91" s="1"/>
  <c r="U2091" i="91" a="1"/>
  <c r="U2091" i="91" s="1"/>
  <c r="U2090" i="91" a="1"/>
  <c r="U2090" i="91" s="1"/>
  <c r="U2089" i="91" a="1"/>
  <c r="U2089" i="91" s="1"/>
  <c r="U2088" i="91" a="1"/>
  <c r="U2088" i="91" s="1"/>
  <c r="U2087" i="91" a="1"/>
  <c r="U2087" i="91" s="1"/>
  <c r="U2086" i="91" a="1"/>
  <c r="U2086" i="91" s="1"/>
  <c r="U2085" i="91" a="1"/>
  <c r="U2085" i="91" s="1"/>
  <c r="U2084" i="91" a="1"/>
  <c r="U2084" i="91" s="1"/>
  <c r="U2083" i="91" a="1"/>
  <c r="U2083" i="91" s="1"/>
  <c r="U2082" i="91" a="1"/>
  <c r="U2082" i="91" s="1"/>
  <c r="U2081" i="91" a="1"/>
  <c r="U2081" i="91" s="1"/>
  <c r="U2080" i="91" a="1"/>
  <c r="U2080" i="91" s="1"/>
  <c r="U2079" i="91" a="1"/>
  <c r="U2079" i="91" s="1"/>
  <c r="U2078" i="91" a="1"/>
  <c r="U2078" i="91" s="1"/>
  <c r="U2077" i="91" a="1"/>
  <c r="U2077" i="91" s="1"/>
  <c r="U2076" i="91" a="1"/>
  <c r="U2076" i="91" s="1"/>
  <c r="U2075" i="91" a="1"/>
  <c r="U2075" i="91" s="1"/>
  <c r="U2074" i="91" a="1"/>
  <c r="U2074" i="91" s="1"/>
  <c r="U2073" i="91" a="1"/>
  <c r="U2073" i="91" s="1"/>
  <c r="U2072" i="91" a="1"/>
  <c r="U2072" i="91" s="1"/>
  <c r="U2071" i="91" a="1"/>
  <c r="U2071" i="91" s="1"/>
  <c r="U2070" i="91" a="1"/>
  <c r="U2070" i="91" s="1"/>
  <c r="U2069" i="91" a="1"/>
  <c r="U2069" i="91" s="1"/>
  <c r="U2068" i="91" a="1"/>
  <c r="U2068" i="91" s="1"/>
  <c r="U2067" i="91" a="1"/>
  <c r="U2067" i="91" s="1"/>
  <c r="U2066" i="91" a="1"/>
  <c r="U2066" i="91" s="1"/>
  <c r="U2065" i="91" a="1"/>
  <c r="U2065" i="91" s="1"/>
  <c r="U2064" i="91" a="1"/>
  <c r="U2064" i="91" s="1"/>
  <c r="U2063" i="91" a="1"/>
  <c r="U2063" i="91" s="1"/>
  <c r="U2062" i="91" a="1"/>
  <c r="U2062" i="91" s="1"/>
  <c r="U2061" i="91" a="1"/>
  <c r="U2061" i="91" s="1"/>
  <c r="U2060" i="91" a="1"/>
  <c r="U2060" i="91" s="1"/>
  <c r="U2059" i="91" a="1"/>
  <c r="U2059" i="91" s="1"/>
  <c r="U2058" i="91" a="1"/>
  <c r="U2058" i="91" s="1"/>
  <c r="U2057" i="91" a="1"/>
  <c r="U2057" i="91" s="1"/>
  <c r="U2056" i="91" a="1"/>
  <c r="U2056" i="91" s="1"/>
  <c r="U2055" i="91" a="1"/>
  <c r="U2055" i="91" s="1"/>
  <c r="U2054" i="91" a="1"/>
  <c r="U2054" i="91" s="1"/>
  <c r="U2053" i="91" a="1"/>
  <c r="U2053" i="91" s="1"/>
  <c r="U2052" i="91" a="1"/>
  <c r="U2052" i="91" s="1"/>
  <c r="U2051" i="91" a="1"/>
  <c r="U2051" i="91" s="1"/>
  <c r="U2050" i="91" a="1"/>
  <c r="U2050" i="91" s="1"/>
  <c r="U2049" i="91" a="1"/>
  <c r="U2049" i="91" s="1"/>
  <c r="U2048" i="91" a="1"/>
  <c r="U2048" i="91" s="1"/>
  <c r="U2047" i="91" a="1"/>
  <c r="U2047" i="91" s="1"/>
  <c r="U2046" i="91" a="1"/>
  <c r="U2046" i="91" s="1"/>
  <c r="U2045" i="91" a="1"/>
  <c r="U2045" i="91" s="1"/>
  <c r="U2044" i="91" a="1"/>
  <c r="U2044" i="91" s="1"/>
  <c r="U2043" i="91" a="1"/>
  <c r="U2043" i="91" s="1"/>
  <c r="U2042" i="91" a="1"/>
  <c r="U2042" i="91" s="1"/>
  <c r="U2041" i="91" a="1"/>
  <c r="U2041" i="91" s="1"/>
  <c r="U2040" i="91" a="1"/>
  <c r="U2040" i="91" s="1"/>
  <c r="U2039" i="91" a="1"/>
  <c r="U2039" i="91" s="1"/>
  <c r="U2038" i="91" a="1"/>
  <c r="U2038" i="91" s="1"/>
  <c r="U2037" i="91" a="1"/>
  <c r="U2037" i="91" s="1"/>
  <c r="U2036" i="91" a="1"/>
  <c r="U2036" i="91" s="1"/>
  <c r="U2035" i="91" a="1"/>
  <c r="U2035" i="91" s="1"/>
  <c r="U2034" i="91" a="1"/>
  <c r="U2034" i="91" s="1"/>
  <c r="U2033" i="91" a="1"/>
  <c r="U2033" i="91" s="1"/>
  <c r="U2032" i="91" a="1"/>
  <c r="U2032" i="91" s="1"/>
  <c r="U2031" i="91" a="1"/>
  <c r="U2031" i="91" s="1"/>
  <c r="U2030" i="91" a="1"/>
  <c r="U2030" i="91" s="1"/>
  <c r="U2029" i="91" a="1"/>
  <c r="U2029" i="91" s="1"/>
  <c r="U2028" i="91" a="1"/>
  <c r="U2028" i="91" s="1"/>
  <c r="U2027" i="91" a="1"/>
  <c r="U2027" i="91" s="1"/>
  <c r="U2026" i="91" a="1"/>
  <c r="U2026" i="91" s="1"/>
  <c r="U2025" i="91" a="1"/>
  <c r="U2025" i="91" s="1"/>
  <c r="U2024" i="91" a="1"/>
  <c r="U2024" i="91" s="1"/>
  <c r="U2023" i="91" a="1"/>
  <c r="U2023" i="91" s="1"/>
  <c r="U2022" i="91" a="1"/>
  <c r="U2022" i="91" s="1"/>
  <c r="U2021" i="91" a="1"/>
  <c r="U2021" i="91" s="1"/>
  <c r="U2020" i="91" a="1"/>
  <c r="U2020" i="91" s="1"/>
  <c r="U2019" i="91" a="1"/>
  <c r="U2019" i="91" s="1"/>
  <c r="U2018" i="91" a="1"/>
  <c r="U2018" i="91" s="1"/>
  <c r="U2017" i="91" a="1"/>
  <c r="U2017" i="91" s="1"/>
  <c r="U2016" i="91" a="1"/>
  <c r="U2016" i="91" s="1"/>
  <c r="U2015" i="91" a="1"/>
  <c r="U2015" i="91" s="1"/>
  <c r="U2014" i="91" a="1"/>
  <c r="U2014" i="91" s="1"/>
  <c r="U2013" i="91" a="1"/>
  <c r="U2013" i="91" s="1"/>
  <c r="U2012" i="91" a="1"/>
  <c r="U2012" i="91" s="1"/>
  <c r="U2011" i="91" a="1"/>
  <c r="U2011" i="91" s="1"/>
  <c r="U2010" i="91" a="1"/>
  <c r="U2010" i="91" s="1"/>
  <c r="U2009" i="91" a="1"/>
  <c r="U2009" i="91" s="1"/>
  <c r="U2008" i="91" a="1"/>
  <c r="U2008" i="91" s="1"/>
  <c r="U2007" i="91" a="1"/>
  <c r="U2007" i="91" s="1"/>
  <c r="U2006" i="91" a="1"/>
  <c r="U2006" i="91" s="1"/>
  <c r="U2005" i="91" a="1"/>
  <c r="U2005" i="91" s="1"/>
  <c r="U2004" i="91" a="1"/>
  <c r="U2004" i="91" s="1"/>
  <c r="U2003" i="91" a="1"/>
  <c r="U2003" i="91" s="1"/>
  <c r="U2002" i="91" a="1"/>
  <c r="U2002" i="91" s="1"/>
  <c r="U2001" i="91" a="1"/>
  <c r="U2001" i="91" s="1"/>
  <c r="U2000" i="91" a="1"/>
  <c r="U2000" i="91" s="1"/>
  <c r="U1999" i="91" a="1"/>
  <c r="U1999" i="91" s="1"/>
  <c r="U1998" i="91" a="1"/>
  <c r="U1998" i="91" s="1"/>
  <c r="U1997" i="91" a="1"/>
  <c r="U1997" i="91" s="1"/>
  <c r="U1996" i="91" a="1"/>
  <c r="U1996" i="91" s="1"/>
  <c r="U1995" i="91" a="1"/>
  <c r="U1995" i="91" s="1"/>
  <c r="U1994" i="91" a="1"/>
  <c r="U1994" i="91" s="1"/>
  <c r="U1993" i="91" a="1"/>
  <c r="U1993" i="91" s="1"/>
  <c r="U1992" i="91" a="1"/>
  <c r="U1992" i="91" s="1"/>
  <c r="U1991" i="91" a="1"/>
  <c r="U1991" i="91" s="1"/>
  <c r="U1990" i="91" a="1"/>
  <c r="U1990" i="91" s="1"/>
  <c r="U1989" i="91" a="1"/>
  <c r="U1989" i="91" s="1"/>
  <c r="U1988" i="91" a="1"/>
  <c r="U1988" i="91" s="1"/>
  <c r="U1987" i="91" a="1"/>
  <c r="U1987" i="91" s="1"/>
  <c r="U1986" i="91" a="1"/>
  <c r="U1986" i="91" s="1"/>
  <c r="U1985" i="91" a="1"/>
  <c r="U1985" i="91" s="1"/>
  <c r="U1984" i="91" a="1"/>
  <c r="U1984" i="91" s="1"/>
  <c r="U1983" i="91" a="1"/>
  <c r="U1983" i="91" s="1"/>
  <c r="U1982" i="91" a="1"/>
  <c r="U1982" i="91" s="1"/>
  <c r="U1981" i="91" a="1"/>
  <c r="U1981" i="91" s="1"/>
  <c r="U1980" i="91" a="1"/>
  <c r="U1980" i="91" s="1"/>
  <c r="U1979" i="91" a="1"/>
  <c r="U1979" i="91" s="1"/>
  <c r="U1978" i="91" a="1"/>
  <c r="U1978" i="91" s="1"/>
  <c r="U1977" i="91" a="1"/>
  <c r="U1977" i="91" s="1"/>
  <c r="U1976" i="91" a="1"/>
  <c r="U1976" i="91" s="1"/>
  <c r="U1975" i="91" a="1"/>
  <c r="U1975" i="91" s="1"/>
  <c r="U1974" i="91" a="1"/>
  <c r="U1974" i="91" s="1"/>
  <c r="U1973" i="91" a="1"/>
  <c r="U1973" i="91" s="1"/>
  <c r="U1972" i="91" a="1"/>
  <c r="U1972" i="91" s="1"/>
  <c r="U1971" i="91" a="1"/>
  <c r="U1971" i="91" s="1"/>
  <c r="U1970" i="91" a="1"/>
  <c r="U1970" i="91" s="1"/>
  <c r="U1969" i="91" a="1"/>
  <c r="U1969" i="91" s="1"/>
  <c r="U1968" i="91" a="1"/>
  <c r="U1968" i="91" s="1"/>
  <c r="U1967" i="91" a="1"/>
  <c r="U1967" i="91" s="1"/>
  <c r="U1966" i="91" a="1"/>
  <c r="U1966" i="91" s="1"/>
  <c r="U1965" i="91" a="1"/>
  <c r="U1965" i="91" s="1"/>
  <c r="U1964" i="91" a="1"/>
  <c r="U1964" i="91" s="1"/>
  <c r="U1963" i="91" a="1"/>
  <c r="U1963" i="91" s="1"/>
  <c r="U1962" i="91" a="1"/>
  <c r="U1962" i="91" s="1"/>
  <c r="U1961" i="91" a="1"/>
  <c r="U1961" i="91" s="1"/>
  <c r="U1960" i="91" a="1"/>
  <c r="U1960" i="91" s="1"/>
  <c r="U1959" i="91" a="1"/>
  <c r="U1959" i="91" s="1"/>
  <c r="U1958" i="91" a="1"/>
  <c r="U1958" i="91" s="1"/>
  <c r="U1957" i="91" a="1"/>
  <c r="U1957" i="91" s="1"/>
  <c r="U1956" i="91" a="1"/>
  <c r="U1956" i="91" s="1"/>
  <c r="U1955" i="91" a="1"/>
  <c r="U1955" i="91" s="1"/>
  <c r="U1954" i="91" a="1"/>
  <c r="U1954" i="91" s="1"/>
  <c r="U1953" i="91" a="1"/>
  <c r="U1953" i="91" s="1"/>
  <c r="U1952" i="91" a="1"/>
  <c r="U1952" i="91" s="1"/>
  <c r="U1951" i="91" a="1"/>
  <c r="U1951" i="91" s="1"/>
  <c r="U1950" i="91" a="1"/>
  <c r="U1950" i="91" s="1"/>
  <c r="U1949" i="91" a="1"/>
  <c r="U1949" i="91" s="1"/>
  <c r="U1948" i="91" a="1"/>
  <c r="U1948" i="91" s="1"/>
  <c r="U1947" i="91" a="1"/>
  <c r="U1947" i="91" s="1"/>
  <c r="U1946" i="91" a="1"/>
  <c r="U1946" i="91" s="1"/>
  <c r="U1945" i="91" a="1"/>
  <c r="U1945" i="91" s="1"/>
  <c r="U1944" i="91" a="1"/>
  <c r="U1944" i="91" s="1"/>
  <c r="U1943" i="91" a="1"/>
  <c r="U1943" i="91" s="1"/>
  <c r="U1942" i="91" a="1"/>
  <c r="U1942" i="91" s="1"/>
  <c r="U1941" i="91" a="1"/>
  <c r="U1941" i="91" s="1"/>
  <c r="U1940" i="91" a="1"/>
  <c r="U1940" i="91" s="1"/>
  <c r="U1939" i="91" a="1"/>
  <c r="U1939" i="91" s="1"/>
  <c r="U1938" i="91" a="1"/>
  <c r="U1938" i="91" s="1"/>
  <c r="U1937" i="91" a="1"/>
  <c r="U1937" i="91" s="1"/>
  <c r="U1936" i="91" a="1"/>
  <c r="U1936" i="91" s="1"/>
  <c r="U1935" i="91" a="1"/>
  <c r="U1935" i="91" s="1"/>
  <c r="U1934" i="91" a="1"/>
  <c r="U1934" i="91" s="1"/>
  <c r="U1933" i="91" a="1"/>
  <c r="U1933" i="91" s="1"/>
  <c r="U1932" i="91" a="1"/>
  <c r="U1932" i="91" s="1"/>
  <c r="U1931" i="91" a="1"/>
  <c r="U1931" i="91" s="1"/>
  <c r="U1930" i="91" a="1"/>
  <c r="U1930" i="91" s="1"/>
  <c r="U1929" i="91" a="1"/>
  <c r="U1929" i="91" s="1"/>
  <c r="U1928" i="91" a="1"/>
  <c r="U1928" i="91" s="1"/>
  <c r="U1927" i="91" a="1"/>
  <c r="U1927" i="91" s="1"/>
  <c r="U1926" i="91" a="1"/>
  <c r="U1926" i="91" s="1"/>
  <c r="U1925" i="91" a="1"/>
  <c r="U1925" i="91" s="1"/>
  <c r="U1924" i="91" a="1"/>
  <c r="U1924" i="91" s="1"/>
  <c r="U1923" i="91" a="1"/>
  <c r="U1923" i="91" s="1"/>
  <c r="U1922" i="91" a="1"/>
  <c r="U1922" i="91" s="1"/>
  <c r="U1921" i="91" a="1"/>
  <c r="U1921" i="91" s="1"/>
  <c r="U1920" i="91" a="1"/>
  <c r="U1920" i="91" s="1"/>
  <c r="U1919" i="91" a="1"/>
  <c r="U1919" i="91" s="1"/>
  <c r="U1918" i="91" a="1"/>
  <c r="U1918" i="91" s="1"/>
  <c r="U1917" i="91" a="1"/>
  <c r="U1917" i="91" s="1"/>
  <c r="U1916" i="91" a="1"/>
  <c r="U1916" i="91" s="1"/>
  <c r="U1915" i="91" a="1"/>
  <c r="U1915" i="91" s="1"/>
  <c r="U1914" i="91" a="1"/>
  <c r="U1914" i="91" s="1"/>
  <c r="U1913" i="91" a="1"/>
  <c r="U1913" i="91" s="1"/>
  <c r="U1912" i="91" a="1"/>
  <c r="U1912" i="91" s="1"/>
  <c r="U1911" i="91" a="1"/>
  <c r="U1911" i="91" s="1"/>
  <c r="U1910" i="91" a="1"/>
  <c r="U1910" i="91" s="1"/>
  <c r="U1909" i="91" a="1"/>
  <c r="U1909" i="91" s="1"/>
  <c r="U1908" i="91" a="1"/>
  <c r="U1908" i="91" s="1"/>
  <c r="U1907" i="91" a="1"/>
  <c r="U1907" i="91" s="1"/>
  <c r="U1906" i="91" a="1"/>
  <c r="U1906" i="91" s="1"/>
  <c r="U1905" i="91" a="1"/>
  <c r="U1905" i="91" s="1"/>
  <c r="U1904" i="91" a="1"/>
  <c r="U1904" i="91" s="1"/>
  <c r="U1903" i="91" a="1"/>
  <c r="U1903" i="91" s="1"/>
  <c r="U1902" i="91" a="1"/>
  <c r="U1902" i="91" s="1"/>
  <c r="U1901" i="91" a="1"/>
  <c r="U1901" i="91" s="1"/>
  <c r="U1900" i="91" a="1"/>
  <c r="U1900" i="91" s="1"/>
  <c r="U1899" i="91" a="1"/>
  <c r="U1899" i="91" s="1"/>
  <c r="U1898" i="91" a="1"/>
  <c r="U1898" i="91" s="1"/>
  <c r="U1897" i="91" a="1"/>
  <c r="U1897" i="91" s="1"/>
  <c r="U1896" i="91" a="1"/>
  <c r="U1896" i="91" s="1"/>
  <c r="U1895" i="91" a="1"/>
  <c r="U1895" i="91" s="1"/>
  <c r="U1894" i="91" a="1"/>
  <c r="U1894" i="91" s="1"/>
  <c r="U1893" i="91" a="1"/>
  <c r="U1893" i="91" s="1"/>
  <c r="U1892" i="91" a="1"/>
  <c r="U1892" i="91" s="1"/>
  <c r="U1891" i="91" a="1"/>
  <c r="U1891" i="91" s="1"/>
  <c r="U1890" i="91" a="1"/>
  <c r="U1890" i="91" s="1"/>
  <c r="U1889" i="91" a="1"/>
  <c r="U1889" i="91" s="1"/>
  <c r="U1888" i="91" a="1"/>
  <c r="U1888" i="91" s="1"/>
  <c r="U1887" i="91" a="1"/>
  <c r="U1887" i="91" s="1"/>
  <c r="U1886" i="91" a="1"/>
  <c r="U1886" i="91" s="1"/>
  <c r="U1885" i="91" a="1"/>
  <c r="U1885" i="91" s="1"/>
  <c r="U1884" i="91" a="1"/>
  <c r="U1884" i="91" s="1"/>
  <c r="U1883" i="91" a="1"/>
  <c r="U1883" i="91" s="1"/>
  <c r="U1882" i="91" a="1"/>
  <c r="U1882" i="91" s="1"/>
  <c r="U1881" i="91" a="1"/>
  <c r="U1881" i="91" s="1"/>
  <c r="U1880" i="91" a="1"/>
  <c r="U1880" i="91" s="1"/>
  <c r="U1879" i="91" a="1"/>
  <c r="U1879" i="91" s="1"/>
  <c r="U1878" i="91" a="1"/>
  <c r="U1878" i="91" s="1"/>
  <c r="U1877" i="91" a="1"/>
  <c r="U1877" i="91" s="1"/>
  <c r="U1876" i="91" a="1"/>
  <c r="U1876" i="91" s="1"/>
  <c r="U1875" i="91" a="1"/>
  <c r="U1875" i="91" s="1"/>
  <c r="U1874" i="91" a="1"/>
  <c r="U1874" i="91" s="1"/>
  <c r="U1873" i="91" a="1"/>
  <c r="U1873" i="91" s="1"/>
  <c r="U1872" i="91" a="1"/>
  <c r="U1872" i="91" s="1"/>
  <c r="U1871" i="91" a="1"/>
  <c r="U1871" i="91" s="1"/>
  <c r="U1870" i="91" a="1"/>
  <c r="U1870" i="91" s="1"/>
  <c r="U1869" i="91" a="1"/>
  <c r="U1869" i="91" s="1"/>
  <c r="U1868" i="91" a="1"/>
  <c r="U1868" i="91" s="1"/>
  <c r="U1867" i="91" a="1"/>
  <c r="U1867" i="91" s="1"/>
  <c r="U1866" i="91" a="1"/>
  <c r="U1866" i="91" s="1"/>
  <c r="U1865" i="91" a="1"/>
  <c r="U1865" i="91" s="1"/>
  <c r="U1864" i="91" a="1"/>
  <c r="U1864" i="91" s="1"/>
  <c r="U1863" i="91" a="1"/>
  <c r="U1863" i="91" s="1"/>
  <c r="U1862" i="91" a="1"/>
  <c r="U1862" i="91" s="1"/>
  <c r="U1861" i="91" a="1"/>
  <c r="U1861" i="91" s="1"/>
  <c r="U1860" i="91" a="1"/>
  <c r="U1860" i="91" s="1"/>
  <c r="U1859" i="91" a="1"/>
  <c r="U1859" i="91" s="1"/>
  <c r="U1858" i="91" a="1"/>
  <c r="U1858" i="91" s="1"/>
  <c r="U1857" i="91" a="1"/>
  <c r="U1857" i="91" s="1"/>
  <c r="U1856" i="91" a="1"/>
  <c r="U1856" i="91" s="1"/>
  <c r="U1855" i="91" a="1"/>
  <c r="U1855" i="91" s="1"/>
  <c r="U1854" i="91" a="1"/>
  <c r="U1854" i="91" s="1"/>
  <c r="U1853" i="91" a="1"/>
  <c r="U1853" i="91" s="1"/>
  <c r="U1852" i="91" a="1"/>
  <c r="U1852" i="91" s="1"/>
  <c r="U1851" i="91" a="1"/>
  <c r="U1851" i="91" s="1"/>
  <c r="U1850" i="91" a="1"/>
  <c r="U1850" i="91" s="1"/>
  <c r="U1849" i="91" a="1"/>
  <c r="U1849" i="91" s="1"/>
  <c r="U1848" i="91" a="1"/>
  <c r="U1848" i="91" s="1"/>
  <c r="U1847" i="91" a="1"/>
  <c r="U1847" i="91" s="1"/>
  <c r="U1846" i="91" a="1"/>
  <c r="U1846" i="91" s="1"/>
  <c r="U1845" i="91" a="1"/>
  <c r="U1845" i="91" s="1"/>
  <c r="U1844" i="91" a="1"/>
  <c r="U1844" i="91" s="1"/>
  <c r="U1843" i="91" a="1"/>
  <c r="U1843" i="91" s="1"/>
  <c r="U1842" i="91" a="1"/>
  <c r="U1842" i="91" s="1"/>
  <c r="U1841" i="91" a="1"/>
  <c r="U1841" i="91" s="1"/>
  <c r="U1840" i="91" a="1"/>
  <c r="U1840" i="91" s="1"/>
  <c r="U1839" i="91" a="1"/>
  <c r="U1839" i="91" s="1"/>
  <c r="U1838" i="91" a="1"/>
  <c r="U1838" i="91" s="1"/>
  <c r="U1837" i="91" a="1"/>
  <c r="U1837" i="91" s="1"/>
  <c r="U1836" i="91" a="1"/>
  <c r="U1836" i="91" s="1"/>
  <c r="U1835" i="91" a="1"/>
  <c r="U1835" i="91" s="1"/>
  <c r="U1834" i="91" a="1"/>
  <c r="U1834" i="91" s="1"/>
  <c r="U1833" i="91" a="1"/>
  <c r="U1833" i="91" s="1"/>
  <c r="U1832" i="91" a="1"/>
  <c r="U1832" i="91" s="1"/>
  <c r="U1831" i="91" a="1"/>
  <c r="U1831" i="91" s="1"/>
  <c r="U1830" i="91" a="1"/>
  <c r="U1830" i="91" s="1"/>
  <c r="U1829" i="91" a="1"/>
  <c r="U1829" i="91" s="1"/>
  <c r="U1828" i="91" a="1"/>
  <c r="U1828" i="91" s="1"/>
  <c r="U1827" i="91" a="1"/>
  <c r="U1827" i="91" s="1"/>
  <c r="U1826" i="91" a="1"/>
  <c r="U1826" i="91" s="1"/>
  <c r="U1825" i="91" a="1"/>
  <c r="U1825" i="91" s="1"/>
  <c r="U1824" i="91" a="1"/>
  <c r="U1824" i="91" s="1"/>
  <c r="U1823" i="91" a="1"/>
  <c r="U1823" i="91" s="1"/>
  <c r="U1822" i="91" a="1"/>
  <c r="U1822" i="91" s="1"/>
  <c r="U1821" i="91" a="1"/>
  <c r="U1821" i="91" s="1"/>
  <c r="U1820" i="91" a="1"/>
  <c r="U1820" i="91" s="1"/>
  <c r="U1819" i="91" a="1"/>
  <c r="U1819" i="91" s="1"/>
  <c r="U1818" i="91" a="1"/>
  <c r="U1818" i="91" s="1"/>
  <c r="U1817" i="91" a="1"/>
  <c r="U1817" i="91" s="1"/>
  <c r="U1816" i="91" a="1"/>
  <c r="U1816" i="91" s="1"/>
  <c r="U1815" i="91" a="1"/>
  <c r="U1815" i="91" s="1"/>
  <c r="U1814" i="91" a="1"/>
  <c r="U1814" i="91" s="1"/>
  <c r="U1813" i="91" a="1"/>
  <c r="U1813" i="91" s="1"/>
  <c r="U1812" i="91" a="1"/>
  <c r="U1812" i="91" s="1"/>
  <c r="U1811" i="91" a="1"/>
  <c r="U1811" i="91" s="1"/>
  <c r="U1810" i="91" a="1"/>
  <c r="U1810" i="91" s="1"/>
  <c r="U1809" i="91" a="1"/>
  <c r="U1809" i="91" s="1"/>
  <c r="U1808" i="91" a="1"/>
  <c r="U1808" i="91" s="1"/>
  <c r="U1807" i="91" a="1"/>
  <c r="U1807" i="91" s="1"/>
  <c r="U1806" i="91" a="1"/>
  <c r="U1806" i="91" s="1"/>
  <c r="U1805" i="91" a="1"/>
  <c r="U1805" i="91" s="1"/>
  <c r="U1804" i="91" a="1"/>
  <c r="U1804" i="91" s="1"/>
  <c r="U1803" i="91" a="1"/>
  <c r="U1803" i="91" s="1"/>
  <c r="U1802" i="91" a="1"/>
  <c r="U1802" i="91" s="1"/>
  <c r="U1801" i="91" a="1"/>
  <c r="U1801" i="91" s="1"/>
  <c r="U1800" i="91" a="1"/>
  <c r="U1800" i="91" s="1"/>
  <c r="U1799" i="91" a="1"/>
  <c r="U1799" i="91" s="1"/>
  <c r="U1798" i="91" a="1"/>
  <c r="U1798" i="91" s="1"/>
  <c r="U1797" i="91" a="1"/>
  <c r="U1797" i="91" s="1"/>
  <c r="U1796" i="91" a="1"/>
  <c r="U1796" i="91" s="1"/>
  <c r="U1795" i="91" a="1"/>
  <c r="U1795" i="91" s="1"/>
  <c r="U1794" i="91" a="1"/>
  <c r="U1794" i="91" s="1"/>
  <c r="U1793" i="91" a="1"/>
  <c r="U1793" i="91" s="1"/>
  <c r="U1792" i="91" a="1"/>
  <c r="U1792" i="91" s="1"/>
  <c r="U1791" i="91" a="1"/>
  <c r="U1791" i="91" s="1"/>
  <c r="U1790" i="91" a="1"/>
  <c r="U1790" i="91" s="1"/>
  <c r="U1789" i="91" a="1"/>
  <c r="U1789" i="91" s="1"/>
  <c r="U1788" i="91" a="1"/>
  <c r="U1788" i="91" s="1"/>
  <c r="U1787" i="91" a="1"/>
  <c r="U1787" i="91" s="1"/>
  <c r="U1786" i="91" a="1"/>
  <c r="U1786" i="91" s="1"/>
  <c r="U1785" i="91" a="1"/>
  <c r="U1785" i="91" s="1"/>
  <c r="U1784" i="91" a="1"/>
  <c r="U1784" i="91" s="1"/>
  <c r="U1783" i="91" a="1"/>
  <c r="U1783" i="91" s="1"/>
  <c r="U1782" i="91" a="1"/>
  <c r="U1782" i="91" s="1"/>
  <c r="U1781" i="91" a="1"/>
  <c r="U1781" i="91" s="1"/>
  <c r="U1780" i="91" a="1"/>
  <c r="U1780" i="91" s="1"/>
  <c r="U1779" i="91" a="1"/>
  <c r="U1779" i="91" s="1"/>
  <c r="U1778" i="91" a="1"/>
  <c r="U1778" i="91" s="1"/>
  <c r="U1777" i="91" a="1"/>
  <c r="U1777" i="91" s="1"/>
  <c r="U1776" i="91" a="1"/>
  <c r="U1776" i="91" s="1"/>
  <c r="U1775" i="91" a="1"/>
  <c r="U1775" i="91" s="1"/>
  <c r="U1774" i="91" a="1"/>
  <c r="U1774" i="91" s="1"/>
  <c r="U1773" i="91" a="1"/>
  <c r="U1773" i="91" s="1"/>
  <c r="U1772" i="91" a="1"/>
  <c r="U1772" i="91" s="1"/>
  <c r="U1771" i="91" a="1"/>
  <c r="U1771" i="91" s="1"/>
  <c r="U1770" i="91" a="1"/>
  <c r="U1770" i="91" s="1"/>
  <c r="U1769" i="91" a="1"/>
  <c r="U1769" i="91" s="1"/>
  <c r="U1768" i="91" a="1"/>
  <c r="U1768" i="91" s="1"/>
  <c r="U1767" i="91" a="1"/>
  <c r="U1767" i="91" s="1"/>
  <c r="U1766" i="91" a="1"/>
  <c r="U1766" i="91" s="1"/>
  <c r="U1765" i="91" a="1"/>
  <c r="U1765" i="91" s="1"/>
  <c r="U1764" i="91" a="1"/>
  <c r="U1764" i="91" s="1"/>
  <c r="U1763" i="91" a="1"/>
  <c r="U1763" i="91" s="1"/>
  <c r="U1762" i="91" a="1"/>
  <c r="U1762" i="91" s="1"/>
  <c r="U1761" i="91" a="1"/>
  <c r="U1761" i="91" s="1"/>
  <c r="U1760" i="91" a="1"/>
  <c r="U1760" i="91" s="1"/>
  <c r="U1759" i="91" a="1"/>
  <c r="U1759" i="91" s="1"/>
  <c r="U1758" i="91" a="1"/>
  <c r="U1758" i="91" s="1"/>
  <c r="U1757" i="91" a="1"/>
  <c r="U1757" i="91" s="1"/>
  <c r="U1756" i="91" a="1"/>
  <c r="U1756" i="91" s="1"/>
  <c r="U1755" i="91" a="1"/>
  <c r="U1755" i="91" s="1"/>
  <c r="U1754" i="91" a="1"/>
  <c r="U1754" i="91" s="1"/>
  <c r="U1753" i="91" a="1"/>
  <c r="U1753" i="91" s="1"/>
  <c r="U1752" i="91" a="1"/>
  <c r="U1752" i="91" s="1"/>
  <c r="U1751" i="91" a="1"/>
  <c r="U1751" i="91" s="1"/>
  <c r="U1750" i="91" a="1"/>
  <c r="U1750" i="91" s="1"/>
  <c r="U1749" i="91" a="1"/>
  <c r="U1749" i="91" s="1"/>
  <c r="U1748" i="91" a="1"/>
  <c r="U1748" i="91" s="1"/>
  <c r="U1747" i="91" a="1"/>
  <c r="U1747" i="91" s="1"/>
  <c r="U1746" i="91" a="1"/>
  <c r="U1746" i="91" s="1"/>
  <c r="U1745" i="91" a="1"/>
  <c r="U1745" i="91" s="1"/>
  <c r="U1744" i="91" a="1"/>
  <c r="U1744" i="91" s="1"/>
  <c r="U1743" i="91" a="1"/>
  <c r="U1743" i="91" s="1"/>
  <c r="U1742" i="91" a="1"/>
  <c r="U1742" i="91" s="1"/>
  <c r="U1741" i="91" a="1"/>
  <c r="U1741" i="91" s="1"/>
  <c r="U1740" i="91" a="1"/>
  <c r="U1740" i="91" s="1"/>
  <c r="U1739" i="91" a="1"/>
  <c r="U1739" i="91" s="1"/>
  <c r="U1738" i="91" a="1"/>
  <c r="U1738" i="91" s="1"/>
  <c r="U1737" i="91" a="1"/>
  <c r="U1737" i="91" s="1"/>
  <c r="U1736" i="91" a="1"/>
  <c r="U1736" i="91" s="1"/>
  <c r="U1735" i="91" a="1"/>
  <c r="U1735" i="91" s="1"/>
  <c r="U1734" i="91" a="1"/>
  <c r="U1734" i="91" s="1"/>
  <c r="U1733" i="91" a="1"/>
  <c r="U1733" i="91" s="1"/>
  <c r="U1732" i="91" a="1"/>
  <c r="U1732" i="91" s="1"/>
  <c r="U1731" i="91" a="1"/>
  <c r="U1731" i="91" s="1"/>
  <c r="U1730" i="91" a="1"/>
  <c r="U1730" i="91" s="1"/>
  <c r="U1729" i="91" a="1"/>
  <c r="U1729" i="91" s="1"/>
  <c r="U1728" i="91" a="1"/>
  <c r="U1728" i="91" s="1"/>
  <c r="U1727" i="91" a="1"/>
  <c r="U1727" i="91" s="1"/>
  <c r="U1726" i="91" a="1"/>
  <c r="U1726" i="91" s="1"/>
  <c r="U1725" i="91" a="1"/>
  <c r="U1725" i="91" s="1"/>
  <c r="U1724" i="91" a="1"/>
  <c r="U1724" i="91" s="1"/>
  <c r="U1723" i="91" a="1"/>
  <c r="U1723" i="91" s="1"/>
  <c r="U1722" i="91" a="1"/>
  <c r="U1722" i="91" s="1"/>
  <c r="U1721" i="91" a="1"/>
  <c r="U1721" i="91" s="1"/>
  <c r="U1720" i="91" a="1"/>
  <c r="U1720" i="91" s="1"/>
  <c r="U1719" i="91" a="1"/>
  <c r="U1719" i="91" s="1"/>
  <c r="U1718" i="91" a="1"/>
  <c r="U1718" i="91" s="1"/>
  <c r="U1717" i="91" a="1"/>
  <c r="U1717" i="91" s="1"/>
  <c r="U1716" i="91" a="1"/>
  <c r="U1716" i="91" s="1"/>
  <c r="U1715" i="91" a="1"/>
  <c r="U1715" i="91" s="1"/>
  <c r="U1714" i="91" a="1"/>
  <c r="U1714" i="91" s="1"/>
  <c r="U1713" i="91" a="1"/>
  <c r="U1713" i="91" s="1"/>
  <c r="U1712" i="91" a="1"/>
  <c r="U1712" i="91" s="1"/>
  <c r="U1711" i="91" a="1"/>
  <c r="U1711" i="91" s="1"/>
  <c r="U1710" i="91" a="1"/>
  <c r="U1710" i="91" s="1"/>
  <c r="U1709" i="91" a="1"/>
  <c r="U1709" i="91" s="1"/>
  <c r="U1708" i="91" a="1"/>
  <c r="U1708" i="91" s="1"/>
  <c r="U1707" i="91" a="1"/>
  <c r="U1707" i="91" s="1"/>
  <c r="U1706" i="91" a="1"/>
  <c r="U1706" i="91" s="1"/>
  <c r="U1705" i="91" a="1"/>
  <c r="U1705" i="91" s="1"/>
  <c r="U1704" i="91" a="1"/>
  <c r="U1704" i="91" s="1"/>
  <c r="U1703" i="91" a="1"/>
  <c r="U1703" i="91" s="1"/>
  <c r="U1702" i="91" a="1"/>
  <c r="U1702" i="91" s="1"/>
  <c r="U1701" i="91" a="1"/>
  <c r="U1701" i="91" s="1"/>
  <c r="U1700" i="91" a="1"/>
  <c r="U1700" i="91" s="1"/>
  <c r="U1699" i="91" a="1"/>
  <c r="U1699" i="91" s="1"/>
  <c r="U1698" i="91" a="1"/>
  <c r="U1698" i="91" s="1"/>
  <c r="U1697" i="91" a="1"/>
  <c r="U1697" i="91" s="1"/>
  <c r="U1696" i="91" a="1"/>
  <c r="U1696" i="91" s="1"/>
  <c r="U1695" i="91" a="1"/>
  <c r="U1695" i="91" s="1"/>
  <c r="U1694" i="91" a="1"/>
  <c r="U1694" i="91" s="1"/>
  <c r="U1693" i="91" a="1"/>
  <c r="U1693" i="91" s="1"/>
  <c r="U1692" i="91" a="1"/>
  <c r="U1692" i="91" s="1"/>
  <c r="U1691" i="91" a="1"/>
  <c r="U1691" i="91" s="1"/>
  <c r="U1690" i="91" a="1"/>
  <c r="U1690" i="91" s="1"/>
  <c r="U1689" i="91" a="1"/>
  <c r="U1689" i="91" s="1"/>
  <c r="U1688" i="91" a="1"/>
  <c r="U1688" i="91" s="1"/>
  <c r="U1687" i="91" a="1"/>
  <c r="U1687" i="91" s="1"/>
  <c r="U1686" i="91" a="1"/>
  <c r="U1686" i="91" s="1"/>
  <c r="U1685" i="91" a="1"/>
  <c r="U1685" i="91" s="1"/>
  <c r="U1684" i="91" a="1"/>
  <c r="U1684" i="91" s="1"/>
  <c r="U1683" i="91" a="1"/>
  <c r="U1683" i="91" s="1"/>
  <c r="U1682" i="91" a="1"/>
  <c r="U1682" i="91" s="1"/>
  <c r="U1681" i="91" a="1"/>
  <c r="U1681" i="91" s="1"/>
  <c r="U1680" i="91" a="1"/>
  <c r="U1680" i="91" s="1"/>
  <c r="U1679" i="91" a="1"/>
  <c r="U1679" i="91" s="1"/>
  <c r="U1678" i="91" a="1"/>
  <c r="U1678" i="91" s="1"/>
  <c r="U1677" i="91" a="1"/>
  <c r="U1677" i="91" s="1"/>
  <c r="U1676" i="91" a="1"/>
  <c r="U1676" i="91" s="1"/>
  <c r="U1675" i="91" a="1"/>
  <c r="U1675" i="91" s="1"/>
  <c r="U1674" i="91" a="1"/>
  <c r="U1674" i="91" s="1"/>
  <c r="U1673" i="91" a="1"/>
  <c r="U1673" i="91" s="1"/>
  <c r="U1672" i="91" a="1"/>
  <c r="U1672" i="91" s="1"/>
  <c r="U1671" i="91" a="1"/>
  <c r="U1671" i="91" s="1"/>
  <c r="U1670" i="91" a="1"/>
  <c r="U1670" i="91" s="1"/>
  <c r="U1669" i="91" a="1"/>
  <c r="U1669" i="91" s="1"/>
  <c r="U1668" i="91" a="1"/>
  <c r="U1668" i="91" s="1"/>
  <c r="U1667" i="91" a="1"/>
  <c r="U1667" i="91" s="1"/>
  <c r="U1666" i="91" a="1"/>
  <c r="U1666" i="91" s="1"/>
  <c r="U1665" i="91" a="1"/>
  <c r="U1665" i="91" s="1"/>
  <c r="U1664" i="91" a="1"/>
  <c r="U1664" i="91" s="1"/>
  <c r="U1663" i="91" a="1"/>
  <c r="U1663" i="91" s="1"/>
  <c r="U1662" i="91" a="1"/>
  <c r="U1662" i="91" s="1"/>
  <c r="U1661" i="91" a="1"/>
  <c r="U1661" i="91" s="1"/>
  <c r="U1660" i="91" a="1"/>
  <c r="U1660" i="91" s="1"/>
  <c r="U1659" i="91" a="1"/>
  <c r="U1659" i="91" s="1"/>
  <c r="U1658" i="91" a="1"/>
  <c r="U1658" i="91" s="1"/>
  <c r="U1657" i="91" a="1"/>
  <c r="U1657" i="91" s="1"/>
  <c r="U1656" i="91" a="1"/>
  <c r="U1656" i="91" s="1"/>
  <c r="U1655" i="91" a="1"/>
  <c r="U1655" i="91" s="1"/>
  <c r="U1654" i="91" a="1"/>
  <c r="U1654" i="91" s="1"/>
  <c r="U1653" i="91" a="1"/>
  <c r="U1653" i="91" s="1"/>
  <c r="U1652" i="91" a="1"/>
  <c r="U1652" i="91" s="1"/>
  <c r="U1651" i="91" a="1"/>
  <c r="U1651" i="91" s="1"/>
  <c r="U1650" i="91" a="1"/>
  <c r="U1650" i="91" s="1"/>
  <c r="U1649" i="91" a="1"/>
  <c r="U1649" i="91" s="1"/>
  <c r="U1648" i="91" a="1"/>
  <c r="U1648" i="91" s="1"/>
  <c r="U1647" i="91" a="1"/>
  <c r="U1647" i="91" s="1"/>
  <c r="U1646" i="91" a="1"/>
  <c r="U1646" i="91" s="1"/>
  <c r="U1645" i="91" a="1"/>
  <c r="U1645" i="91" s="1"/>
  <c r="U1644" i="91" a="1"/>
  <c r="U1644" i="91" s="1"/>
  <c r="U1643" i="91" a="1"/>
  <c r="U1643" i="91" s="1"/>
  <c r="U1642" i="91" a="1"/>
  <c r="U1642" i="91" s="1"/>
  <c r="U1641" i="91" a="1"/>
  <c r="U1641" i="91" s="1"/>
  <c r="U1640" i="91" a="1"/>
  <c r="U1640" i="91" s="1"/>
  <c r="U1639" i="91" a="1"/>
  <c r="U1639" i="91" s="1"/>
  <c r="U1638" i="91" a="1"/>
  <c r="U1638" i="91" s="1"/>
  <c r="U1637" i="91" a="1"/>
  <c r="U1637" i="91" s="1"/>
  <c r="U1636" i="91" a="1"/>
  <c r="U1636" i="91" s="1"/>
  <c r="U1635" i="91" a="1"/>
  <c r="U1635" i="91" s="1"/>
  <c r="U1634" i="91" a="1"/>
  <c r="U1634" i="91" s="1"/>
  <c r="U1633" i="91" a="1"/>
  <c r="U1633" i="91" s="1"/>
  <c r="U1632" i="91" a="1"/>
  <c r="U1632" i="91" s="1"/>
  <c r="U1631" i="91" a="1"/>
  <c r="U1631" i="91" s="1"/>
  <c r="U1630" i="91" a="1"/>
  <c r="U1630" i="91" s="1"/>
  <c r="U1629" i="91" a="1"/>
  <c r="U1629" i="91" s="1"/>
  <c r="U1628" i="91" a="1"/>
  <c r="U1628" i="91" s="1"/>
  <c r="U1627" i="91" a="1"/>
  <c r="U1627" i="91" s="1"/>
  <c r="U1626" i="91" a="1"/>
  <c r="U1626" i="91" s="1"/>
  <c r="U1625" i="91" a="1"/>
  <c r="U1625" i="91" s="1"/>
  <c r="U1624" i="91" a="1"/>
  <c r="U1624" i="91" s="1"/>
  <c r="U1623" i="91" a="1"/>
  <c r="U1623" i="91" s="1"/>
  <c r="U1622" i="91" a="1"/>
  <c r="U1622" i="91" s="1"/>
  <c r="U1621" i="91" a="1"/>
  <c r="U1621" i="91" s="1"/>
  <c r="U1620" i="91" a="1"/>
  <c r="U1620" i="91" s="1"/>
  <c r="U1619" i="91" a="1"/>
  <c r="U1619" i="91" s="1"/>
  <c r="U1618" i="91" a="1"/>
  <c r="U1618" i="91" s="1"/>
  <c r="U1617" i="91" a="1"/>
  <c r="U1617" i="91" s="1"/>
  <c r="U1616" i="91" a="1"/>
  <c r="U1616" i="91" s="1"/>
  <c r="U1615" i="91" a="1"/>
  <c r="U1615" i="91" s="1"/>
  <c r="U1614" i="91" a="1"/>
  <c r="U1614" i="91" s="1"/>
  <c r="U1613" i="91" a="1"/>
  <c r="U1613" i="91" s="1"/>
  <c r="U1612" i="91" a="1"/>
  <c r="U1612" i="91" s="1"/>
  <c r="U1611" i="91" a="1"/>
  <c r="U1611" i="91" s="1"/>
  <c r="U1610" i="91" a="1"/>
  <c r="U1610" i="91" s="1"/>
  <c r="U1609" i="91" a="1"/>
  <c r="U1609" i="91" s="1"/>
  <c r="U1608" i="91" a="1"/>
  <c r="U1608" i="91" s="1"/>
  <c r="U1607" i="91" a="1"/>
  <c r="U1607" i="91" s="1"/>
  <c r="U1606" i="91" a="1"/>
  <c r="U1606" i="91" s="1"/>
  <c r="U1605" i="91" a="1"/>
  <c r="U1605" i="91" s="1"/>
  <c r="U1604" i="91" a="1"/>
  <c r="U1604" i="91" s="1"/>
  <c r="U1603" i="91" a="1"/>
  <c r="U1603" i="91" s="1"/>
  <c r="U1602" i="91" a="1"/>
  <c r="U1602" i="91" s="1"/>
  <c r="U1601" i="91" a="1"/>
  <c r="U1601" i="91" s="1"/>
  <c r="U1600" i="91" a="1"/>
  <c r="U1600" i="91" s="1"/>
  <c r="U1599" i="91" a="1"/>
  <c r="U1599" i="91" s="1"/>
  <c r="U1598" i="91" a="1"/>
  <c r="U1598" i="91" s="1"/>
  <c r="U1597" i="91" a="1"/>
  <c r="U1597" i="91" s="1"/>
  <c r="U1596" i="91" a="1"/>
  <c r="U1596" i="91" s="1"/>
  <c r="U1595" i="91" a="1"/>
  <c r="U1595" i="91" s="1"/>
  <c r="U1594" i="91" a="1"/>
  <c r="U1594" i="91" s="1"/>
  <c r="U1593" i="91" a="1"/>
  <c r="U1593" i="91" s="1"/>
  <c r="U1592" i="91" a="1"/>
  <c r="U1592" i="91" s="1"/>
  <c r="U1591" i="91" a="1"/>
  <c r="U1591" i="91" s="1"/>
  <c r="U1590" i="91" a="1"/>
  <c r="U1590" i="91" s="1"/>
  <c r="U1589" i="91" a="1"/>
  <c r="U1589" i="91" s="1"/>
  <c r="U1588" i="91" a="1"/>
  <c r="U1588" i="91" s="1"/>
  <c r="U1587" i="91" a="1"/>
  <c r="U1587" i="91" s="1"/>
  <c r="U1586" i="91" a="1"/>
  <c r="U1586" i="91" s="1"/>
  <c r="U1585" i="91" a="1"/>
  <c r="U1585" i="91" s="1"/>
  <c r="U1584" i="91" a="1"/>
  <c r="U1584" i="91" s="1"/>
  <c r="U1583" i="91" a="1"/>
  <c r="U1583" i="91" s="1"/>
  <c r="U1582" i="91" a="1"/>
  <c r="U1582" i="91" s="1"/>
  <c r="U1581" i="91" a="1"/>
  <c r="U1581" i="91" s="1"/>
  <c r="U1580" i="91" a="1"/>
  <c r="U1580" i="91" s="1"/>
  <c r="U1579" i="91" a="1"/>
  <c r="U1579" i="91" s="1"/>
  <c r="U1578" i="91" a="1"/>
  <c r="U1578" i="91" s="1"/>
  <c r="U1577" i="91" a="1"/>
  <c r="U1577" i="91" s="1"/>
  <c r="U1576" i="91" a="1"/>
  <c r="U1576" i="91" s="1"/>
  <c r="U1575" i="91" a="1"/>
  <c r="U1575" i="91" s="1"/>
  <c r="U1574" i="91" a="1"/>
  <c r="U1574" i="91" s="1"/>
  <c r="U1573" i="91" a="1"/>
  <c r="U1573" i="91" s="1"/>
  <c r="U1572" i="91" a="1"/>
  <c r="U1572" i="91" s="1"/>
  <c r="U1571" i="91" a="1"/>
  <c r="U1571" i="91" s="1"/>
  <c r="U1570" i="91" a="1"/>
  <c r="U1570" i="91" s="1"/>
  <c r="U1569" i="91" a="1"/>
  <c r="U1569" i="91" s="1"/>
  <c r="U1568" i="91" a="1"/>
  <c r="U1568" i="91" s="1"/>
  <c r="U1567" i="91" a="1"/>
  <c r="U1567" i="91" s="1"/>
  <c r="U1566" i="91" a="1"/>
  <c r="U1566" i="91" s="1"/>
  <c r="U1565" i="91" a="1"/>
  <c r="U1565" i="91" s="1"/>
  <c r="U1564" i="91" a="1"/>
  <c r="U1564" i="91" s="1"/>
  <c r="U1563" i="91" a="1"/>
  <c r="U1563" i="91" s="1"/>
  <c r="U1562" i="91" a="1"/>
  <c r="U1562" i="91" s="1"/>
  <c r="U1561" i="91" a="1"/>
  <c r="U1561" i="91" s="1"/>
  <c r="U1560" i="91" a="1"/>
  <c r="U1560" i="91" s="1"/>
  <c r="U1559" i="91" a="1"/>
  <c r="U1559" i="91" s="1"/>
  <c r="U1558" i="91" a="1"/>
  <c r="U1558" i="91" s="1"/>
  <c r="U1557" i="91" a="1"/>
  <c r="U1557" i="91" s="1"/>
  <c r="U1556" i="91" a="1"/>
  <c r="U1556" i="91" s="1"/>
  <c r="U1555" i="91" a="1"/>
  <c r="U1555" i="91" s="1"/>
  <c r="U1554" i="91" a="1"/>
  <c r="U1554" i="91" s="1"/>
  <c r="U1553" i="91" a="1"/>
  <c r="U1553" i="91" s="1"/>
  <c r="U1552" i="91" a="1"/>
  <c r="U1552" i="91" s="1"/>
  <c r="U1551" i="91" a="1"/>
  <c r="U1551" i="91" s="1"/>
  <c r="U1550" i="91" a="1"/>
  <c r="U1550" i="91" s="1"/>
  <c r="U1549" i="91" a="1"/>
  <c r="U1549" i="91" s="1"/>
  <c r="U1548" i="91" a="1"/>
  <c r="U1548" i="91" s="1"/>
  <c r="U1547" i="91" a="1"/>
  <c r="U1547" i="91" s="1"/>
  <c r="U1546" i="91" a="1"/>
  <c r="U1546" i="91" s="1"/>
  <c r="U1545" i="91" a="1"/>
  <c r="U1545" i="91" s="1"/>
  <c r="U1544" i="91" a="1"/>
  <c r="U1544" i="91" s="1"/>
  <c r="U1543" i="91" a="1"/>
  <c r="U1543" i="91" s="1"/>
  <c r="U1542" i="91" a="1"/>
  <c r="U1542" i="91" s="1"/>
  <c r="U1541" i="91" a="1"/>
  <c r="U1541" i="91" s="1"/>
  <c r="U1540" i="91" a="1"/>
  <c r="U1540" i="91" s="1"/>
  <c r="U1539" i="91" a="1"/>
  <c r="U1539" i="91" s="1"/>
  <c r="U1538" i="91" a="1"/>
  <c r="U1538" i="91" s="1"/>
  <c r="U1537" i="91" a="1"/>
  <c r="U1537" i="91" s="1"/>
  <c r="U1536" i="91" a="1"/>
  <c r="U1536" i="91" s="1"/>
  <c r="U1535" i="91" a="1"/>
  <c r="U1535" i="91" s="1"/>
  <c r="U1534" i="91" a="1"/>
  <c r="U1534" i="91" s="1"/>
  <c r="U1533" i="91" a="1"/>
  <c r="U1533" i="91" s="1"/>
  <c r="U1532" i="91" a="1"/>
  <c r="U1532" i="91" s="1"/>
  <c r="U1531" i="91" a="1"/>
  <c r="U1531" i="91" s="1"/>
  <c r="U1530" i="91" a="1"/>
  <c r="U1530" i="91" s="1"/>
  <c r="U1529" i="91" a="1"/>
  <c r="U1529" i="91" s="1"/>
  <c r="U1528" i="91" a="1"/>
  <c r="U1528" i="91" s="1"/>
  <c r="U1527" i="91" a="1"/>
  <c r="U1527" i="91" s="1"/>
  <c r="U1526" i="91" a="1"/>
  <c r="U1526" i="91" s="1"/>
  <c r="U1525" i="91" a="1"/>
  <c r="U1525" i="91" s="1"/>
  <c r="U1524" i="91" a="1"/>
  <c r="U1524" i="91" s="1"/>
  <c r="U1523" i="91" a="1"/>
  <c r="U1523" i="91" s="1"/>
  <c r="U1522" i="91" a="1"/>
  <c r="U1522" i="91" s="1"/>
  <c r="U1521" i="91" a="1"/>
  <c r="U1521" i="91" s="1"/>
  <c r="U1520" i="91" a="1"/>
  <c r="U1520" i="91" s="1"/>
  <c r="U1519" i="91" a="1"/>
  <c r="U1519" i="91" s="1"/>
  <c r="U1518" i="91" a="1"/>
  <c r="U1518" i="91" s="1"/>
  <c r="U1517" i="91" a="1"/>
  <c r="U1517" i="91" s="1"/>
  <c r="U1516" i="91" a="1"/>
  <c r="U1516" i="91" s="1"/>
  <c r="U1515" i="91" a="1"/>
  <c r="U1515" i="91" s="1"/>
  <c r="U1514" i="91" a="1"/>
  <c r="U1514" i="91" s="1"/>
  <c r="U1513" i="91" a="1"/>
  <c r="U1513" i="91" s="1"/>
  <c r="U1512" i="91" a="1"/>
  <c r="U1512" i="91" s="1"/>
  <c r="U1511" i="91" a="1"/>
  <c r="U1511" i="91" s="1"/>
  <c r="U1510" i="91" a="1"/>
  <c r="U1510" i="91" s="1"/>
  <c r="U1509" i="91" a="1"/>
  <c r="U1509" i="91" s="1"/>
  <c r="U1508" i="91" a="1"/>
  <c r="U1508" i="91" s="1"/>
  <c r="U1507" i="91" a="1"/>
  <c r="U1507" i="91" s="1"/>
  <c r="U1506" i="91" a="1"/>
  <c r="U1506" i="91" s="1"/>
  <c r="U1505" i="91" a="1"/>
  <c r="U1505" i="91" s="1"/>
  <c r="U1504" i="91" a="1"/>
  <c r="U1504" i="91" s="1"/>
  <c r="U1503" i="91" a="1"/>
  <c r="U1503" i="91" s="1"/>
  <c r="U1502" i="91" a="1"/>
  <c r="U1502" i="91" s="1"/>
  <c r="U1501" i="91" a="1"/>
  <c r="U1501" i="91" s="1"/>
  <c r="U1500" i="91" a="1"/>
  <c r="U1500" i="91" s="1"/>
  <c r="U1499" i="91" a="1"/>
  <c r="U1499" i="91" s="1"/>
  <c r="U1498" i="91" a="1"/>
  <c r="U1498" i="91" s="1"/>
  <c r="U1497" i="91" a="1"/>
  <c r="U1497" i="91" s="1"/>
  <c r="U1496" i="91" a="1"/>
  <c r="U1496" i="91" s="1"/>
  <c r="U1495" i="91" a="1"/>
  <c r="U1495" i="91" s="1"/>
  <c r="U1494" i="91" a="1"/>
  <c r="U1494" i="91" s="1"/>
  <c r="U1493" i="91" a="1"/>
  <c r="U1493" i="91" s="1"/>
  <c r="U1492" i="91" a="1"/>
  <c r="U1492" i="91" s="1"/>
  <c r="U1491" i="91" a="1"/>
  <c r="U1491" i="91" s="1"/>
  <c r="U1490" i="91" a="1"/>
  <c r="U1490" i="91" s="1"/>
  <c r="U1489" i="91" a="1"/>
  <c r="U1489" i="91" s="1"/>
  <c r="U1488" i="91" a="1"/>
  <c r="U1488" i="91" s="1"/>
  <c r="U1487" i="91" a="1"/>
  <c r="U1487" i="91" s="1"/>
  <c r="U1486" i="91" a="1"/>
  <c r="U1486" i="91" s="1"/>
  <c r="U1485" i="91" a="1"/>
  <c r="U1485" i="91" s="1"/>
  <c r="U1484" i="91" a="1"/>
  <c r="U1484" i="91" s="1"/>
  <c r="U1483" i="91" a="1"/>
  <c r="U1483" i="91" s="1"/>
  <c r="U1482" i="91" a="1"/>
  <c r="U1482" i="91" s="1"/>
  <c r="U1481" i="91" a="1"/>
  <c r="U1481" i="91" s="1"/>
  <c r="U1480" i="91" a="1"/>
  <c r="U1480" i="91" s="1"/>
  <c r="U1479" i="91" a="1"/>
  <c r="U1479" i="91" s="1"/>
  <c r="U1478" i="91" a="1"/>
  <c r="U1478" i="91" s="1"/>
  <c r="U1477" i="91" a="1"/>
  <c r="U1477" i="91" s="1"/>
  <c r="U1476" i="91" a="1"/>
  <c r="U1476" i="91" s="1"/>
  <c r="U1475" i="91" a="1"/>
  <c r="U1475" i="91" s="1"/>
  <c r="U1474" i="91" a="1"/>
  <c r="U1474" i="91" s="1"/>
  <c r="U1473" i="91" a="1"/>
  <c r="U1473" i="91" s="1"/>
  <c r="U1472" i="91" a="1"/>
  <c r="U1472" i="91" s="1"/>
  <c r="U1471" i="91" a="1"/>
  <c r="U1471" i="91" s="1"/>
  <c r="U1470" i="91" a="1"/>
  <c r="U1470" i="91" s="1"/>
  <c r="U1469" i="91" a="1"/>
  <c r="U1469" i="91" s="1"/>
  <c r="U1468" i="91" a="1"/>
  <c r="U1468" i="91" s="1"/>
  <c r="U1467" i="91" a="1"/>
  <c r="U1467" i="91" s="1"/>
  <c r="U1466" i="91" a="1"/>
  <c r="U1466" i="91" s="1"/>
  <c r="U1465" i="91" a="1"/>
  <c r="U1465" i="91" s="1"/>
  <c r="U1464" i="91" a="1"/>
  <c r="U1464" i="91" s="1"/>
  <c r="U1463" i="91" a="1"/>
  <c r="U1463" i="91" s="1"/>
  <c r="U1462" i="91" a="1"/>
  <c r="U1462" i="91" s="1"/>
  <c r="U1461" i="91" a="1"/>
  <c r="U1461" i="91" s="1"/>
  <c r="U1460" i="91" a="1"/>
  <c r="U1460" i="91" s="1"/>
  <c r="U1459" i="91" a="1"/>
  <c r="U1459" i="91" s="1"/>
  <c r="U1458" i="91" a="1"/>
  <c r="U1458" i="91" s="1"/>
  <c r="U1457" i="91" a="1"/>
  <c r="U1457" i="91" s="1"/>
  <c r="U1456" i="91" a="1"/>
  <c r="U1456" i="91" s="1"/>
  <c r="U1455" i="91" a="1"/>
  <c r="U1455" i="91" s="1"/>
  <c r="U1454" i="91" a="1"/>
  <c r="U1454" i="91" s="1"/>
  <c r="U1453" i="91" a="1"/>
  <c r="U1453" i="91" s="1"/>
  <c r="U1452" i="91" a="1"/>
  <c r="U1452" i="91" s="1"/>
  <c r="U1451" i="91" a="1"/>
  <c r="U1451" i="91" s="1"/>
  <c r="U1450" i="91" a="1"/>
  <c r="U1450" i="91" s="1"/>
  <c r="U1449" i="91" a="1"/>
  <c r="U1449" i="91" s="1"/>
  <c r="U1448" i="91" a="1"/>
  <c r="U1448" i="91" s="1"/>
  <c r="U1447" i="91" a="1"/>
  <c r="U1447" i="91" s="1"/>
  <c r="U1446" i="91" a="1"/>
  <c r="U1446" i="91" s="1"/>
  <c r="U1445" i="91" a="1"/>
  <c r="U1445" i="91" s="1"/>
  <c r="U1444" i="91" a="1"/>
  <c r="U1444" i="91" s="1"/>
  <c r="U1443" i="91" a="1"/>
  <c r="U1443" i="91" s="1"/>
  <c r="U1442" i="91" a="1"/>
  <c r="U1442" i="91" s="1"/>
  <c r="U1441" i="91" a="1"/>
  <c r="U1441" i="91" s="1"/>
  <c r="U1440" i="91" a="1"/>
  <c r="U1440" i="91" s="1"/>
  <c r="U1439" i="91" a="1"/>
  <c r="U1439" i="91" s="1"/>
  <c r="U1438" i="91" a="1"/>
  <c r="U1438" i="91" s="1"/>
  <c r="U1437" i="91" a="1"/>
  <c r="U1437" i="91" s="1"/>
  <c r="U1436" i="91" a="1"/>
  <c r="U1436" i="91" s="1"/>
  <c r="U1435" i="91" a="1"/>
  <c r="U1435" i="91" s="1"/>
  <c r="U1434" i="91" a="1"/>
  <c r="U1434" i="91" s="1"/>
  <c r="U1433" i="91" a="1"/>
  <c r="U1433" i="91" s="1"/>
  <c r="U1432" i="91" a="1"/>
  <c r="U1432" i="91" s="1"/>
  <c r="U1431" i="91" a="1"/>
  <c r="U1431" i="91" s="1"/>
  <c r="U1430" i="91" a="1"/>
  <c r="U1430" i="91" s="1"/>
  <c r="U1429" i="91" a="1"/>
  <c r="U1429" i="91" s="1"/>
  <c r="U1428" i="91" a="1"/>
  <c r="U1428" i="91" s="1"/>
  <c r="U1427" i="91" a="1"/>
  <c r="U1427" i="91" s="1"/>
  <c r="U1426" i="91" a="1"/>
  <c r="U1426" i="91" s="1"/>
  <c r="U1425" i="91" a="1"/>
  <c r="U1425" i="91" s="1"/>
  <c r="U1424" i="91" a="1"/>
  <c r="U1424" i="91" s="1"/>
  <c r="U1423" i="91" a="1"/>
  <c r="U1423" i="91" s="1"/>
  <c r="U1422" i="91" a="1"/>
  <c r="U1422" i="91" s="1"/>
  <c r="U1421" i="91" a="1"/>
  <c r="U1421" i="91" s="1"/>
  <c r="U1420" i="91" a="1"/>
  <c r="U1420" i="91" s="1"/>
  <c r="U1419" i="91" a="1"/>
  <c r="U1419" i="91" s="1"/>
  <c r="U1418" i="91" a="1"/>
  <c r="U1418" i="91" s="1"/>
  <c r="U1417" i="91" a="1"/>
  <c r="U1417" i="91" s="1"/>
  <c r="U1416" i="91" a="1"/>
  <c r="U1416" i="91" s="1"/>
  <c r="U1415" i="91" a="1"/>
  <c r="U1415" i="91" s="1"/>
  <c r="U1414" i="91" a="1"/>
  <c r="U1414" i="91" s="1"/>
  <c r="U1413" i="91" a="1"/>
  <c r="U1413" i="91" s="1"/>
  <c r="U1412" i="91" a="1"/>
  <c r="U1412" i="91" s="1"/>
  <c r="U1411" i="91" a="1"/>
  <c r="U1411" i="91" s="1"/>
  <c r="U1410" i="91" a="1"/>
  <c r="U1410" i="91" s="1"/>
  <c r="U1409" i="91" a="1"/>
  <c r="U1409" i="91" s="1"/>
  <c r="U1408" i="91" a="1"/>
  <c r="U1408" i="91" s="1"/>
  <c r="U1407" i="91" a="1"/>
  <c r="U1407" i="91" s="1"/>
  <c r="U1406" i="91" a="1"/>
  <c r="U1406" i="91" s="1"/>
  <c r="U1405" i="91" a="1"/>
  <c r="U1405" i="91" s="1"/>
  <c r="U1404" i="91" a="1"/>
  <c r="U1404" i="91" s="1"/>
  <c r="U1403" i="91" a="1"/>
  <c r="U1403" i="91" s="1"/>
  <c r="U1402" i="91" a="1"/>
  <c r="U1402" i="91" s="1"/>
  <c r="U1401" i="91" a="1"/>
  <c r="U1401" i="91" s="1"/>
  <c r="U1400" i="91" a="1"/>
  <c r="U1400" i="91" s="1"/>
  <c r="U1399" i="91" a="1"/>
  <c r="U1399" i="91" s="1"/>
  <c r="U1398" i="91" a="1"/>
  <c r="U1398" i="91" s="1"/>
  <c r="U1397" i="91" a="1"/>
  <c r="U1397" i="91" s="1"/>
  <c r="U1396" i="91" a="1"/>
  <c r="U1396" i="91" s="1"/>
  <c r="U1395" i="91" a="1"/>
  <c r="U1395" i="91" s="1"/>
  <c r="U1394" i="91" a="1"/>
  <c r="U1394" i="91" s="1"/>
  <c r="U1393" i="91" a="1"/>
  <c r="U1393" i="91" s="1"/>
  <c r="U1392" i="91" a="1"/>
  <c r="U1392" i="91" s="1"/>
  <c r="U1391" i="91" a="1"/>
  <c r="U1391" i="91" s="1"/>
  <c r="U1390" i="91" a="1"/>
  <c r="U1390" i="91" s="1"/>
  <c r="U1389" i="91" a="1"/>
  <c r="U1389" i="91" s="1"/>
  <c r="U1388" i="91" a="1"/>
  <c r="U1388" i="91" s="1"/>
  <c r="U1387" i="91" a="1"/>
  <c r="U1387" i="91" s="1"/>
  <c r="U1386" i="91" a="1"/>
  <c r="U1386" i="91" s="1"/>
  <c r="U1385" i="91" a="1"/>
  <c r="U1385" i="91" s="1"/>
  <c r="U1384" i="91" a="1"/>
  <c r="U1384" i="91" s="1"/>
  <c r="U1383" i="91" a="1"/>
  <c r="U1383" i="91" s="1"/>
  <c r="U1382" i="91" a="1"/>
  <c r="U1382" i="91" s="1"/>
  <c r="U1381" i="91" a="1"/>
  <c r="U1381" i="91" s="1"/>
  <c r="U1380" i="91" a="1"/>
  <c r="U1380" i="91" s="1"/>
  <c r="U1379" i="91" a="1"/>
  <c r="U1379" i="91" s="1"/>
  <c r="U1378" i="91" a="1"/>
  <c r="U1378" i="91" s="1"/>
  <c r="U1377" i="91" a="1"/>
  <c r="U1377" i="91" s="1"/>
  <c r="U1376" i="91" a="1"/>
  <c r="U1376" i="91" s="1"/>
  <c r="U1375" i="91" a="1"/>
  <c r="U1375" i="91" s="1"/>
  <c r="U1374" i="91" a="1"/>
  <c r="U1374" i="91" s="1"/>
  <c r="U1373" i="91" a="1"/>
  <c r="U1373" i="91" s="1"/>
  <c r="U1372" i="91" a="1"/>
  <c r="U1372" i="91" s="1"/>
  <c r="U1371" i="91" a="1"/>
  <c r="U1371" i="91" s="1"/>
  <c r="U1370" i="91" a="1"/>
  <c r="U1370" i="91" s="1"/>
  <c r="U1369" i="91" a="1"/>
  <c r="U1369" i="91" s="1"/>
  <c r="U1368" i="91" a="1"/>
  <c r="U1368" i="91" s="1"/>
  <c r="U1367" i="91" a="1"/>
  <c r="U1367" i="91" s="1"/>
  <c r="U1366" i="91" a="1"/>
  <c r="U1366" i="91" s="1"/>
  <c r="U1365" i="91" a="1"/>
  <c r="U1365" i="91" s="1"/>
  <c r="U1364" i="91" a="1"/>
  <c r="U1364" i="91" s="1"/>
  <c r="U1363" i="91" a="1"/>
  <c r="U1363" i="91" s="1"/>
  <c r="U1362" i="91" a="1"/>
  <c r="U1362" i="91" s="1"/>
  <c r="U1361" i="91" a="1"/>
  <c r="U1361" i="91" s="1"/>
  <c r="U1360" i="91" a="1"/>
  <c r="U1360" i="91" s="1"/>
  <c r="U1359" i="91" a="1"/>
  <c r="U1359" i="91" s="1"/>
  <c r="U1358" i="91" a="1"/>
  <c r="U1358" i="91" s="1"/>
  <c r="U1357" i="91" a="1"/>
  <c r="U1357" i="91" s="1"/>
  <c r="U1356" i="91" a="1"/>
  <c r="U1356" i="91" s="1"/>
  <c r="U1355" i="91" a="1"/>
  <c r="U1355" i="91" s="1"/>
  <c r="U1354" i="91" a="1"/>
  <c r="U1354" i="91" s="1"/>
  <c r="U1353" i="91" a="1"/>
  <c r="U1353" i="91" s="1"/>
  <c r="U1352" i="91" a="1"/>
  <c r="U1352" i="91" s="1"/>
  <c r="U1351" i="91" a="1"/>
  <c r="U1351" i="91" s="1"/>
  <c r="U1350" i="91" a="1"/>
  <c r="U1350" i="91" s="1"/>
  <c r="U1349" i="91" a="1"/>
  <c r="U1349" i="91" s="1"/>
  <c r="U1348" i="91" a="1"/>
  <c r="U1348" i="91" s="1"/>
  <c r="U1347" i="91" a="1"/>
  <c r="U1347" i="91" s="1"/>
  <c r="U1346" i="91" a="1"/>
  <c r="U1346" i="91" s="1"/>
  <c r="U1345" i="91" a="1"/>
  <c r="U1345" i="91" s="1"/>
  <c r="U1344" i="91" a="1"/>
  <c r="U1344" i="91" s="1"/>
  <c r="U1343" i="91" a="1"/>
  <c r="U1343" i="91" s="1"/>
  <c r="U1342" i="91" a="1"/>
  <c r="U1342" i="91" s="1"/>
  <c r="U1341" i="91" a="1"/>
  <c r="U1341" i="91" s="1"/>
  <c r="U1340" i="91" a="1"/>
  <c r="U1340" i="91" s="1"/>
  <c r="U1339" i="91" a="1"/>
  <c r="U1339" i="91" s="1"/>
  <c r="U1338" i="91" a="1"/>
  <c r="U1338" i="91" s="1"/>
  <c r="U1337" i="91" a="1"/>
  <c r="U1337" i="91" s="1"/>
  <c r="U1336" i="91" a="1"/>
  <c r="U1336" i="91" s="1"/>
  <c r="U1335" i="91" a="1"/>
  <c r="U1335" i="91" s="1"/>
  <c r="U1334" i="91" a="1"/>
  <c r="U1334" i="91" s="1"/>
  <c r="U1333" i="91" a="1"/>
  <c r="U1333" i="91" s="1"/>
  <c r="U1332" i="91" a="1"/>
  <c r="U1332" i="91" s="1"/>
  <c r="U1331" i="91" a="1"/>
  <c r="U1331" i="91" s="1"/>
  <c r="U1330" i="91" a="1"/>
  <c r="U1330" i="91" s="1"/>
  <c r="U1329" i="91" a="1"/>
  <c r="U1329" i="91" s="1"/>
  <c r="U1328" i="91" a="1"/>
  <c r="U1328" i="91" s="1"/>
  <c r="U1327" i="91" a="1"/>
  <c r="U1327" i="91" s="1"/>
  <c r="U1326" i="91" a="1"/>
  <c r="U1326" i="91" s="1"/>
  <c r="U1325" i="91" a="1"/>
  <c r="U1325" i="91" s="1"/>
  <c r="U1324" i="91" a="1"/>
  <c r="U1324" i="91" s="1"/>
  <c r="U1323" i="91" a="1"/>
  <c r="U1323" i="91" s="1"/>
  <c r="U1322" i="91" a="1"/>
  <c r="U1322" i="91" s="1"/>
  <c r="U1321" i="91" a="1"/>
  <c r="U1321" i="91" s="1"/>
  <c r="U1320" i="91" a="1"/>
  <c r="U1320" i="91" s="1"/>
  <c r="U1319" i="91" a="1"/>
  <c r="U1319" i="91" s="1"/>
  <c r="U1318" i="91" a="1"/>
  <c r="U1318" i="91" s="1"/>
  <c r="U1317" i="91" a="1"/>
  <c r="U1317" i="91" s="1"/>
  <c r="U1316" i="91" a="1"/>
  <c r="U1316" i="91" s="1"/>
  <c r="U1315" i="91" a="1"/>
  <c r="U1315" i="91" s="1"/>
  <c r="U1314" i="91" a="1"/>
  <c r="U1314" i="91" s="1"/>
  <c r="U1313" i="91" a="1"/>
  <c r="U1313" i="91" s="1"/>
  <c r="U1312" i="91" a="1"/>
  <c r="U1312" i="91" s="1"/>
  <c r="U1311" i="91" a="1"/>
  <c r="U1311" i="91" s="1"/>
  <c r="U1310" i="91" a="1"/>
  <c r="U1310" i="91" s="1"/>
  <c r="U1309" i="91" a="1"/>
  <c r="U1309" i="91" s="1"/>
  <c r="U1308" i="91" a="1"/>
  <c r="U1308" i="91" s="1"/>
  <c r="U1307" i="91" a="1"/>
  <c r="U1307" i="91" s="1"/>
  <c r="U1306" i="91" a="1"/>
  <c r="U1306" i="91" s="1"/>
  <c r="U1305" i="91" a="1"/>
  <c r="U1305" i="91" s="1"/>
  <c r="U1304" i="91" a="1"/>
  <c r="U1304" i="91" s="1"/>
  <c r="U1303" i="91" a="1"/>
  <c r="U1303" i="91" s="1"/>
  <c r="U1302" i="91" a="1"/>
  <c r="U1302" i="91" s="1"/>
  <c r="U1301" i="91" a="1"/>
  <c r="U1301" i="91" s="1"/>
  <c r="U1300" i="91" a="1"/>
  <c r="U1300" i="91" s="1"/>
  <c r="U1299" i="91" a="1"/>
  <c r="U1299" i="91" s="1"/>
  <c r="U1298" i="91" a="1"/>
  <c r="U1298" i="91" s="1"/>
  <c r="U1297" i="91" a="1"/>
  <c r="U1297" i="91" s="1"/>
  <c r="U1296" i="91" a="1"/>
  <c r="U1296" i="91" s="1"/>
  <c r="U1295" i="91" a="1"/>
  <c r="U1295" i="91" s="1"/>
  <c r="U1294" i="91" a="1"/>
  <c r="U1294" i="91" s="1"/>
  <c r="U1293" i="91" a="1"/>
  <c r="U1293" i="91" s="1"/>
  <c r="U1292" i="91" a="1"/>
  <c r="U1292" i="91" s="1"/>
  <c r="U1291" i="91" a="1"/>
  <c r="U1291" i="91" s="1"/>
  <c r="U1290" i="91" a="1"/>
  <c r="U1290" i="91" s="1"/>
  <c r="U1289" i="91" a="1"/>
  <c r="U1289" i="91" s="1"/>
  <c r="U1288" i="91" a="1"/>
  <c r="U1288" i="91" s="1"/>
  <c r="U1287" i="91" a="1"/>
  <c r="U1287" i="91" s="1"/>
  <c r="U1286" i="91" a="1"/>
  <c r="U1286" i="91" s="1"/>
  <c r="U1285" i="91" a="1"/>
  <c r="U1285" i="91" s="1"/>
  <c r="U1284" i="91" a="1"/>
  <c r="U1284" i="91" s="1"/>
  <c r="U1283" i="91" a="1"/>
  <c r="U1283" i="91" s="1"/>
  <c r="U1282" i="91" a="1"/>
  <c r="U1282" i="91" s="1"/>
  <c r="U1281" i="91" a="1"/>
  <c r="U1281" i="91" s="1"/>
  <c r="U1280" i="91" a="1"/>
  <c r="U1280" i="91" s="1"/>
  <c r="U1279" i="91" a="1"/>
  <c r="U1279" i="91" s="1"/>
  <c r="U1278" i="91" a="1"/>
  <c r="U1278" i="91" s="1"/>
  <c r="U1277" i="91" a="1"/>
  <c r="U1277" i="91" s="1"/>
  <c r="U1276" i="91" a="1"/>
  <c r="U1276" i="91" s="1"/>
  <c r="U1275" i="91" a="1"/>
  <c r="U1275" i="91" s="1"/>
  <c r="U1274" i="91" a="1"/>
  <c r="U1274" i="91" s="1"/>
  <c r="U1273" i="91" a="1"/>
  <c r="U1273" i="91" s="1"/>
  <c r="U1272" i="91" a="1"/>
  <c r="U1272" i="91" s="1"/>
  <c r="U1271" i="91" a="1"/>
  <c r="U1271" i="91" s="1"/>
  <c r="U1270" i="91" a="1"/>
  <c r="U1270" i="91" s="1"/>
  <c r="U1269" i="91" a="1"/>
  <c r="U1269" i="91" s="1"/>
  <c r="U1268" i="91" a="1"/>
  <c r="U1268" i="91" s="1"/>
  <c r="U1267" i="91" a="1"/>
  <c r="U1267" i="91" s="1"/>
  <c r="U1266" i="91" a="1"/>
  <c r="U1266" i="91" s="1"/>
  <c r="U1265" i="91" a="1"/>
  <c r="U1265" i="91" s="1"/>
  <c r="U1264" i="91" a="1"/>
  <c r="U1264" i="91" s="1"/>
  <c r="U1263" i="91" a="1"/>
  <c r="U1263" i="91" s="1"/>
  <c r="U1262" i="91" a="1"/>
  <c r="U1262" i="91" s="1"/>
  <c r="U1261" i="91" a="1"/>
  <c r="U1261" i="91" s="1"/>
  <c r="U1260" i="91" a="1"/>
  <c r="U1260" i="91" s="1"/>
  <c r="U1259" i="91" a="1"/>
  <c r="U1259" i="91" s="1"/>
  <c r="U1258" i="91" a="1"/>
  <c r="U1258" i="91" s="1"/>
  <c r="U1257" i="91" a="1"/>
  <c r="U1257" i="91" s="1"/>
  <c r="U1256" i="91" a="1"/>
  <c r="U1256" i="91" s="1"/>
  <c r="U1255" i="91" a="1"/>
  <c r="U1255" i="91" s="1"/>
  <c r="U1254" i="91" a="1"/>
  <c r="U1254" i="91" s="1"/>
  <c r="U1253" i="91" a="1"/>
  <c r="U1253" i="91" s="1"/>
  <c r="U1252" i="91" a="1"/>
  <c r="U1252" i="91" s="1"/>
  <c r="U1251" i="91" a="1"/>
  <c r="U1251" i="91" s="1"/>
  <c r="U1250" i="91" a="1"/>
  <c r="U1250" i="91" s="1"/>
  <c r="U1249" i="91" a="1"/>
  <c r="U1249" i="91" s="1"/>
  <c r="U1248" i="91" a="1"/>
  <c r="U1248" i="91" s="1"/>
  <c r="U1247" i="91" a="1"/>
  <c r="U1247" i="91" s="1"/>
  <c r="U1246" i="91" a="1"/>
  <c r="U1246" i="91" s="1"/>
  <c r="U1245" i="91" a="1"/>
  <c r="U1245" i="91" s="1"/>
  <c r="U1244" i="91" a="1"/>
  <c r="U1244" i="91" s="1"/>
  <c r="U1243" i="91" a="1"/>
  <c r="U1243" i="91" s="1"/>
  <c r="U1242" i="91" a="1"/>
  <c r="U1242" i="91" s="1"/>
  <c r="U1241" i="91" a="1"/>
  <c r="U1241" i="91" s="1"/>
  <c r="U1240" i="91" a="1"/>
  <c r="U1240" i="91" s="1"/>
  <c r="U1239" i="91" a="1"/>
  <c r="U1239" i="91" s="1"/>
  <c r="U1238" i="91" a="1"/>
  <c r="U1238" i="91" s="1"/>
  <c r="U1237" i="91" a="1"/>
  <c r="U1237" i="91" s="1"/>
  <c r="U1236" i="91" a="1"/>
  <c r="U1236" i="91" s="1"/>
  <c r="U1235" i="91" a="1"/>
  <c r="U1235" i="91" s="1"/>
  <c r="U1234" i="91" a="1"/>
  <c r="U1234" i="91" s="1"/>
  <c r="U1233" i="91" a="1"/>
  <c r="U1233" i="91" s="1"/>
  <c r="U1232" i="91" a="1"/>
  <c r="U1232" i="91" s="1"/>
  <c r="U1231" i="91" a="1"/>
  <c r="U1231" i="91" s="1"/>
  <c r="U1230" i="91" a="1"/>
  <c r="U1230" i="91" s="1"/>
  <c r="U1229" i="91" a="1"/>
  <c r="U1229" i="91" s="1"/>
  <c r="U1228" i="91" a="1"/>
  <c r="U1228" i="91" s="1"/>
  <c r="U1227" i="91" a="1"/>
  <c r="U1227" i="91" s="1"/>
  <c r="U1226" i="91" a="1"/>
  <c r="U1226" i="91" s="1"/>
  <c r="U1225" i="91" a="1"/>
  <c r="U1225" i="91" s="1"/>
  <c r="U1224" i="91" a="1"/>
  <c r="U1224" i="91" s="1"/>
  <c r="U1223" i="91" a="1"/>
  <c r="U1223" i="91" s="1"/>
  <c r="U1222" i="91" a="1"/>
  <c r="U1222" i="91" s="1"/>
  <c r="U1221" i="91" a="1"/>
  <c r="U1221" i="91" s="1"/>
  <c r="U1220" i="91" a="1"/>
  <c r="U1220" i="91" s="1"/>
  <c r="U1219" i="91" a="1"/>
  <c r="U1219" i="91" s="1"/>
  <c r="U1218" i="91" a="1"/>
  <c r="U1218" i="91" s="1"/>
  <c r="U1217" i="91" a="1"/>
  <c r="U1217" i="91" s="1"/>
  <c r="U1216" i="91" a="1"/>
  <c r="U1216" i="91" s="1"/>
  <c r="U1215" i="91" a="1"/>
  <c r="U1215" i="91" s="1"/>
  <c r="U1214" i="91" a="1"/>
  <c r="U1214" i="91" s="1"/>
  <c r="U1213" i="91" a="1"/>
  <c r="U1213" i="91" s="1"/>
  <c r="U1212" i="91" a="1"/>
  <c r="U1212" i="91" s="1"/>
  <c r="U1211" i="91" a="1"/>
  <c r="U1211" i="91" s="1"/>
  <c r="U1210" i="91" a="1"/>
  <c r="U1210" i="91" s="1"/>
  <c r="U1209" i="91" a="1"/>
  <c r="U1209" i="91" s="1"/>
  <c r="U1208" i="91" a="1"/>
  <c r="U1208" i="91" s="1"/>
  <c r="U1207" i="91" a="1"/>
  <c r="U1207" i="91" s="1"/>
  <c r="U1206" i="91" a="1"/>
  <c r="U1206" i="91" s="1"/>
  <c r="U1205" i="91" a="1"/>
  <c r="U1205" i="91" s="1"/>
  <c r="U1204" i="91" a="1"/>
  <c r="U1204" i="91" s="1"/>
  <c r="U1203" i="91" a="1"/>
  <c r="U1203" i="91" s="1"/>
  <c r="U1202" i="91" a="1"/>
  <c r="U1202" i="91" s="1"/>
  <c r="U1201" i="91" a="1"/>
  <c r="U1201" i="91" s="1"/>
  <c r="U1200" i="91" a="1"/>
  <c r="U1200" i="91" s="1"/>
  <c r="U1199" i="91" a="1"/>
  <c r="U1199" i="91" s="1"/>
  <c r="U1198" i="91" a="1"/>
  <c r="U1198" i="91" s="1"/>
  <c r="U1197" i="91" a="1"/>
  <c r="U1197" i="91" s="1"/>
  <c r="U1196" i="91" a="1"/>
  <c r="U1196" i="91" s="1"/>
  <c r="U1195" i="91" a="1"/>
  <c r="U1195" i="91" s="1"/>
  <c r="U1194" i="91" a="1"/>
  <c r="U1194" i="91" s="1"/>
  <c r="U1193" i="91" a="1"/>
  <c r="U1193" i="91" s="1"/>
  <c r="U1192" i="91" a="1"/>
  <c r="U1192" i="91" s="1"/>
  <c r="U1191" i="91" a="1"/>
  <c r="U1191" i="91" s="1"/>
  <c r="U1190" i="91" a="1"/>
  <c r="U1190" i="91" s="1"/>
  <c r="U1189" i="91" a="1"/>
  <c r="U1189" i="91" s="1"/>
  <c r="U1188" i="91" a="1"/>
  <c r="U1188" i="91" s="1"/>
  <c r="U1187" i="91" a="1"/>
  <c r="U1187" i="91" s="1"/>
  <c r="U1186" i="91" a="1"/>
  <c r="U1186" i="91" s="1"/>
  <c r="U1185" i="91" a="1"/>
  <c r="U1185" i="91" s="1"/>
  <c r="U1184" i="91" a="1"/>
  <c r="U1184" i="91" s="1"/>
  <c r="U1183" i="91" a="1"/>
  <c r="U1183" i="91" s="1"/>
  <c r="U1182" i="91" a="1"/>
  <c r="U1182" i="91" s="1"/>
  <c r="U1181" i="91" a="1"/>
  <c r="U1181" i="91" s="1"/>
  <c r="U1180" i="91" a="1"/>
  <c r="U1180" i="91" s="1"/>
  <c r="U1179" i="91" a="1"/>
  <c r="U1179" i="91" s="1"/>
  <c r="U1178" i="91" a="1"/>
  <c r="U1178" i="91" s="1"/>
  <c r="U1177" i="91" a="1"/>
  <c r="U1177" i="91" s="1"/>
  <c r="U1176" i="91" a="1"/>
  <c r="U1176" i="91" s="1"/>
  <c r="U1175" i="91" a="1"/>
  <c r="U1175" i="91" s="1"/>
  <c r="U1174" i="91" a="1"/>
  <c r="U1174" i="91" s="1"/>
  <c r="U1173" i="91" a="1"/>
  <c r="U1173" i="91" s="1"/>
  <c r="U1172" i="91" a="1"/>
  <c r="U1172" i="91" s="1"/>
  <c r="U1171" i="91" a="1"/>
  <c r="U1171" i="91" s="1"/>
  <c r="U1170" i="91" a="1"/>
  <c r="U1170" i="91" s="1"/>
  <c r="U1169" i="91" a="1"/>
  <c r="U1169" i="91" s="1"/>
  <c r="U1168" i="91" a="1"/>
  <c r="U1168" i="91" s="1"/>
  <c r="U1167" i="91" a="1"/>
  <c r="U1167" i="91" s="1"/>
  <c r="U1166" i="91" a="1"/>
  <c r="U1166" i="91" s="1"/>
  <c r="U1165" i="91" a="1"/>
  <c r="U1165" i="91" s="1"/>
  <c r="U1164" i="91" a="1"/>
  <c r="U1164" i="91" s="1"/>
  <c r="U1163" i="91" a="1"/>
  <c r="U1163" i="91" s="1"/>
  <c r="U1162" i="91" a="1"/>
  <c r="U1162" i="91" s="1"/>
  <c r="U1161" i="91" a="1"/>
  <c r="U1161" i="91" s="1"/>
  <c r="U1160" i="91" a="1"/>
  <c r="U1160" i="91" s="1"/>
  <c r="U1159" i="91" a="1"/>
  <c r="U1159" i="91" s="1"/>
  <c r="U1158" i="91" a="1"/>
  <c r="U1158" i="91" s="1"/>
  <c r="U1157" i="91" a="1"/>
  <c r="U1157" i="91" s="1"/>
  <c r="U1156" i="91" a="1"/>
  <c r="U1156" i="91" s="1"/>
  <c r="U1155" i="91" a="1"/>
  <c r="U1155" i="91" s="1"/>
  <c r="U1154" i="91" a="1"/>
  <c r="U1154" i="91" s="1"/>
  <c r="U1153" i="91" a="1"/>
  <c r="U1153" i="91" s="1"/>
  <c r="U1152" i="91" a="1"/>
  <c r="U1152" i="91" s="1"/>
  <c r="U1151" i="91" a="1"/>
  <c r="U1151" i="91" s="1"/>
  <c r="U1150" i="91" a="1"/>
  <c r="U1150" i="91" s="1"/>
  <c r="U1149" i="91" a="1"/>
  <c r="U1149" i="91" s="1"/>
  <c r="U1148" i="91" a="1"/>
  <c r="U1148" i="91" s="1"/>
  <c r="U1147" i="91" a="1"/>
  <c r="U1147" i="91" s="1"/>
  <c r="U1146" i="91" a="1"/>
  <c r="U1146" i="91" s="1"/>
  <c r="U1145" i="91" a="1"/>
  <c r="U1145" i="91" s="1"/>
  <c r="U1144" i="91" a="1"/>
  <c r="U1144" i="91" s="1"/>
  <c r="U1143" i="91" a="1"/>
  <c r="U1143" i="91" s="1"/>
  <c r="U1142" i="91" a="1"/>
  <c r="U1142" i="91" s="1"/>
  <c r="U1141" i="91" a="1"/>
  <c r="U1141" i="91" s="1"/>
  <c r="U1140" i="91" a="1"/>
  <c r="U1140" i="91" s="1"/>
  <c r="U1139" i="91" a="1"/>
  <c r="U1139" i="91" s="1"/>
  <c r="U1138" i="91" a="1"/>
  <c r="U1138" i="91" s="1"/>
  <c r="U1137" i="91" a="1"/>
  <c r="U1137" i="91" s="1"/>
  <c r="U1136" i="91" a="1"/>
  <c r="U1136" i="91" s="1"/>
  <c r="U1135" i="91" a="1"/>
  <c r="U1135" i="91" s="1"/>
  <c r="U1134" i="91" a="1"/>
  <c r="U1134" i="91" s="1"/>
  <c r="U1133" i="91" a="1"/>
  <c r="U1133" i="91" s="1"/>
  <c r="U1132" i="91" a="1"/>
  <c r="U1132" i="91" s="1"/>
  <c r="U1131" i="91" a="1"/>
  <c r="U1131" i="91" s="1"/>
  <c r="U1130" i="91" a="1"/>
  <c r="U1130" i="91" s="1"/>
  <c r="U1129" i="91" a="1"/>
  <c r="U1129" i="91" s="1"/>
  <c r="U1128" i="91" a="1"/>
  <c r="U1128" i="91" s="1"/>
  <c r="U1127" i="91" a="1"/>
  <c r="U1127" i="91" s="1"/>
  <c r="U1126" i="91" a="1"/>
  <c r="U1126" i="91" s="1"/>
  <c r="U1125" i="91" a="1"/>
  <c r="U1125" i="91" s="1"/>
  <c r="U1124" i="91" a="1"/>
  <c r="U1124" i="91" s="1"/>
  <c r="U1123" i="91" a="1"/>
  <c r="U1123" i="91" s="1"/>
  <c r="U1122" i="91" a="1"/>
  <c r="U1122" i="91" s="1"/>
  <c r="U1121" i="91" a="1"/>
  <c r="U1121" i="91" s="1"/>
  <c r="U1120" i="91" a="1"/>
  <c r="U1120" i="91" s="1"/>
  <c r="U1119" i="91" a="1"/>
  <c r="U1119" i="91" s="1"/>
  <c r="U1118" i="91" a="1"/>
  <c r="U1118" i="91" s="1"/>
  <c r="U1117" i="91" a="1"/>
  <c r="U1117" i="91" s="1"/>
  <c r="U1116" i="91" a="1"/>
  <c r="U1116" i="91" s="1"/>
  <c r="U1115" i="91" a="1"/>
  <c r="U1115" i="91" s="1"/>
  <c r="U1114" i="91" a="1"/>
  <c r="U1114" i="91" s="1"/>
  <c r="U1113" i="91"/>
  <c r="U1113" i="91" a="1"/>
  <c r="U1112" i="91" a="1"/>
  <c r="U1112" i="91" s="1"/>
  <c r="U1111" i="91" a="1"/>
  <c r="U1111" i="91" s="1"/>
  <c r="U1110" i="91" a="1"/>
  <c r="U1110" i="91" s="1"/>
  <c r="U1109" i="91" a="1"/>
  <c r="U1109" i="91" s="1"/>
  <c r="U1108" i="91" a="1"/>
  <c r="U1108" i="91" s="1"/>
  <c r="U1107" i="91" a="1"/>
  <c r="U1107" i="91" s="1"/>
  <c r="U1106" i="91" a="1"/>
  <c r="U1106" i="91" s="1"/>
  <c r="U1105" i="91" a="1"/>
  <c r="U1105" i="91" s="1"/>
  <c r="U1104" i="91" a="1"/>
  <c r="U1104" i="91" s="1"/>
  <c r="U1103" i="91" a="1"/>
  <c r="U1103" i="91" s="1"/>
  <c r="U1102" i="91" a="1"/>
  <c r="U1102" i="91" s="1"/>
  <c r="U1101" i="91" a="1"/>
  <c r="U1101" i="91" s="1"/>
  <c r="U1100" i="91" a="1"/>
  <c r="U1100" i="91" s="1"/>
  <c r="U1099" i="91" a="1"/>
  <c r="U1099" i="91" s="1"/>
  <c r="U1098" i="91" a="1"/>
  <c r="U1098" i="91" s="1"/>
  <c r="U1097" i="91" a="1"/>
  <c r="U1097" i="91" s="1"/>
  <c r="U1096" i="91" a="1"/>
  <c r="U1096" i="91" s="1"/>
  <c r="U1095" i="91" a="1"/>
  <c r="U1095" i="91" s="1"/>
  <c r="U1094" i="91" a="1"/>
  <c r="U1094" i="91" s="1"/>
  <c r="U1093" i="91" a="1"/>
  <c r="U1093" i="91" s="1"/>
  <c r="U1092" i="91" a="1"/>
  <c r="U1092" i="91" s="1"/>
  <c r="U1091" i="91" a="1"/>
  <c r="U1091" i="91" s="1"/>
  <c r="U1090" i="91" a="1"/>
  <c r="U1090" i="91" s="1"/>
  <c r="U1089" i="91"/>
  <c r="U1089" i="91" a="1"/>
  <c r="U1088" i="91" a="1"/>
  <c r="U1088" i="91" s="1"/>
  <c r="U1087" i="91" a="1"/>
  <c r="U1087" i="91" s="1"/>
  <c r="U1086" i="91" a="1"/>
  <c r="U1086" i="91" s="1"/>
  <c r="U1085" i="91" a="1"/>
  <c r="U1085" i="91" s="1"/>
  <c r="U1084" i="91" a="1"/>
  <c r="U1084" i="91" s="1"/>
  <c r="U1083" i="91" a="1"/>
  <c r="U1083" i="91" s="1"/>
  <c r="U1082" i="91" a="1"/>
  <c r="U1082" i="91" s="1"/>
  <c r="U1081" i="91" a="1"/>
  <c r="U1081" i="91" s="1"/>
  <c r="U1080" i="91" a="1"/>
  <c r="U1080" i="91" s="1"/>
  <c r="U1079" i="91" a="1"/>
  <c r="U1079" i="91" s="1"/>
  <c r="U1078" i="91" a="1"/>
  <c r="U1078" i="91" s="1"/>
  <c r="U1077" i="91" a="1"/>
  <c r="U1077" i="91" s="1"/>
  <c r="U1076" i="91" a="1"/>
  <c r="U1076" i="91" s="1"/>
  <c r="U1075" i="91" a="1"/>
  <c r="U1075" i="91" s="1"/>
  <c r="U1074" i="91" a="1"/>
  <c r="U1074" i="91" s="1"/>
  <c r="U1073" i="91" a="1"/>
  <c r="U1073" i="91" s="1"/>
  <c r="U1072" i="91" a="1"/>
  <c r="U1072" i="91" s="1"/>
  <c r="U1071" i="91" a="1"/>
  <c r="U1071" i="91" s="1"/>
  <c r="U1070" i="91" a="1"/>
  <c r="U1070" i="91" s="1"/>
  <c r="U1069" i="91" a="1"/>
  <c r="U1069" i="91" s="1"/>
  <c r="U1068" i="91" a="1"/>
  <c r="U1068" i="91" s="1"/>
  <c r="U1067" i="91" a="1"/>
  <c r="U1067" i="91" s="1"/>
  <c r="U1066" i="91" a="1"/>
  <c r="U1066" i="91" s="1"/>
  <c r="U1065" i="91" a="1"/>
  <c r="U1065" i="91" s="1"/>
  <c r="U1064" i="91" a="1"/>
  <c r="U1064" i="91" s="1"/>
  <c r="U1063" i="91" a="1"/>
  <c r="U1063" i="91" s="1"/>
  <c r="U1062" i="91" a="1"/>
  <c r="U1062" i="91" s="1"/>
  <c r="U1061" i="91" a="1"/>
  <c r="U1061" i="91" s="1"/>
  <c r="U1060" i="91" a="1"/>
  <c r="U1060" i="91" s="1"/>
  <c r="U1059" i="91" a="1"/>
  <c r="U1059" i="91" s="1"/>
  <c r="U1058" i="91" a="1"/>
  <c r="U1058" i="91" s="1"/>
  <c r="U1057" i="91" a="1"/>
  <c r="U1057" i="91" s="1"/>
  <c r="U1056" i="91" a="1"/>
  <c r="U1056" i="91" s="1"/>
  <c r="U1055" i="91" a="1"/>
  <c r="U1055" i="91" s="1"/>
  <c r="U1054" i="91" a="1"/>
  <c r="U1054" i="91" s="1"/>
  <c r="U1053" i="91" a="1"/>
  <c r="U1053" i="91" s="1"/>
  <c r="U1052" i="91" a="1"/>
  <c r="U1052" i="91" s="1"/>
  <c r="U1051" i="91" a="1"/>
  <c r="U1051" i="91" s="1"/>
  <c r="U1050" i="91" a="1"/>
  <c r="U1050" i="91" s="1"/>
  <c r="U1049" i="91" a="1"/>
  <c r="U1049" i="91" s="1"/>
  <c r="U1048" i="91" a="1"/>
  <c r="U1048" i="91" s="1"/>
  <c r="U1047" i="91" a="1"/>
  <c r="U1047" i="91" s="1"/>
  <c r="U1046" i="91" a="1"/>
  <c r="U1046" i="91" s="1"/>
  <c r="U1045" i="91" a="1"/>
  <c r="U1045" i="91" s="1"/>
  <c r="U1044" i="91" a="1"/>
  <c r="U1044" i="91" s="1"/>
  <c r="U1043" i="91" a="1"/>
  <c r="U1043" i="91" s="1"/>
  <c r="U1042" i="91" a="1"/>
  <c r="U1042" i="91" s="1"/>
  <c r="U1041" i="91" a="1"/>
  <c r="U1041" i="91" s="1"/>
  <c r="U1040" i="91" a="1"/>
  <c r="U1040" i="91" s="1"/>
  <c r="U1039" i="91" a="1"/>
  <c r="U1039" i="91" s="1"/>
  <c r="U1038" i="91" a="1"/>
  <c r="U1038" i="91" s="1"/>
  <c r="U1037" i="91" a="1"/>
  <c r="U1037" i="91" s="1"/>
  <c r="U1036" i="91" a="1"/>
  <c r="U1036" i="91" s="1"/>
  <c r="U1035" i="91" a="1"/>
  <c r="U1035" i="91" s="1"/>
  <c r="U1034" i="91" a="1"/>
  <c r="U1034" i="91" s="1"/>
  <c r="U1033" i="91" a="1"/>
  <c r="U1033" i="91" s="1"/>
  <c r="U1032" i="91" a="1"/>
  <c r="U1032" i="91" s="1"/>
  <c r="U1031" i="91" a="1"/>
  <c r="U1031" i="91" s="1"/>
  <c r="U1030" i="91" a="1"/>
  <c r="U1030" i="91" s="1"/>
  <c r="U1029" i="91" a="1"/>
  <c r="U1029" i="91" s="1"/>
  <c r="U1028" i="91" a="1"/>
  <c r="U1028" i="91" s="1"/>
  <c r="U1027" i="91" a="1"/>
  <c r="U1027" i="91" s="1"/>
  <c r="U1026" i="91" a="1"/>
  <c r="U1026" i="91" s="1"/>
  <c r="U1025" i="91" a="1"/>
  <c r="U1025" i="91" s="1"/>
  <c r="U1024" i="91" a="1"/>
  <c r="U1024" i="91" s="1"/>
  <c r="U1023" i="91" a="1"/>
  <c r="U1023" i="91" s="1"/>
  <c r="U1022" i="91" a="1"/>
  <c r="U1022" i="91" s="1"/>
  <c r="U1021" i="91" a="1"/>
  <c r="U1021" i="91" s="1"/>
  <c r="U1020" i="91" a="1"/>
  <c r="U1020" i="91" s="1"/>
  <c r="U1019" i="91" a="1"/>
  <c r="U1019" i="91" s="1"/>
  <c r="U1018" i="91" a="1"/>
  <c r="U1018" i="91" s="1"/>
  <c r="U1017" i="91" a="1"/>
  <c r="U1017" i="91" s="1"/>
  <c r="U1016" i="91" a="1"/>
  <c r="U1016" i="91" s="1"/>
  <c r="U1015" i="91" a="1"/>
  <c r="U1015" i="91" s="1"/>
  <c r="U1014" i="91" a="1"/>
  <c r="U1014" i="91" s="1"/>
  <c r="U1013" i="91" a="1"/>
  <c r="U1013" i="91" s="1"/>
  <c r="U1012" i="91" a="1"/>
  <c r="U1012" i="91" s="1"/>
  <c r="U1011" i="91" a="1"/>
  <c r="U1011" i="91" s="1"/>
  <c r="U1010" i="91" a="1"/>
  <c r="U1010" i="91" s="1"/>
  <c r="U1009" i="91" a="1"/>
  <c r="U1009" i="91" s="1"/>
  <c r="U1008" i="91" a="1"/>
  <c r="U1008" i="91" s="1"/>
  <c r="U1007" i="91" a="1"/>
  <c r="U1007" i="91" s="1"/>
  <c r="U1006" i="91" a="1"/>
  <c r="U1006" i="91" s="1"/>
  <c r="U1005" i="91" a="1"/>
  <c r="U1005" i="91" s="1"/>
  <c r="U1004" i="91" a="1"/>
  <c r="U1004" i="91" s="1"/>
  <c r="U1003" i="91" a="1"/>
  <c r="U1003" i="91" s="1"/>
  <c r="U1002" i="91" a="1"/>
  <c r="U1002" i="91" s="1"/>
  <c r="U1001" i="91" a="1"/>
  <c r="U1001" i="91" s="1"/>
  <c r="U1000" i="91" a="1"/>
  <c r="U1000" i="91" s="1"/>
  <c r="U999" i="91" a="1"/>
  <c r="U999" i="91" s="1"/>
  <c r="U998" i="91" a="1"/>
  <c r="U998" i="91" s="1"/>
  <c r="U997" i="91" a="1"/>
  <c r="U997" i="91" s="1"/>
  <c r="U996" i="91" a="1"/>
  <c r="U996" i="91" s="1"/>
  <c r="U995" i="91" a="1"/>
  <c r="U995" i="91" s="1"/>
  <c r="U994" i="91" a="1"/>
  <c r="U994" i="91" s="1"/>
  <c r="U993" i="91" a="1"/>
  <c r="U993" i="91" s="1"/>
  <c r="U992" i="91" a="1"/>
  <c r="U992" i="91" s="1"/>
  <c r="U991" i="91" a="1"/>
  <c r="U991" i="91" s="1"/>
  <c r="U990" i="91" a="1"/>
  <c r="U990" i="91" s="1"/>
  <c r="U989" i="91" a="1"/>
  <c r="U989" i="91" s="1"/>
  <c r="U988" i="91" a="1"/>
  <c r="U988" i="91" s="1"/>
  <c r="U987" i="91" a="1"/>
  <c r="U987" i="91" s="1"/>
  <c r="U986" i="91" a="1"/>
  <c r="U986" i="91" s="1"/>
  <c r="U985" i="91" a="1"/>
  <c r="U985" i="91" s="1"/>
  <c r="U984" i="91" a="1"/>
  <c r="U984" i="91" s="1"/>
  <c r="U983" i="91" a="1"/>
  <c r="U983" i="91" s="1"/>
  <c r="U982" i="91" a="1"/>
  <c r="U982" i="91" s="1"/>
  <c r="U981" i="91" a="1"/>
  <c r="U981" i="91" s="1"/>
  <c r="U980" i="91" a="1"/>
  <c r="U980" i="91" s="1"/>
  <c r="U979" i="91" a="1"/>
  <c r="U979" i="91" s="1"/>
  <c r="U978" i="91" a="1"/>
  <c r="U978" i="91" s="1"/>
  <c r="U977" i="91" a="1"/>
  <c r="U977" i="91" s="1"/>
  <c r="U976" i="91" a="1"/>
  <c r="U976" i="91" s="1"/>
  <c r="U975" i="91" a="1"/>
  <c r="U975" i="91" s="1"/>
  <c r="U974" i="91" a="1"/>
  <c r="U974" i="91" s="1"/>
  <c r="U973" i="91" a="1"/>
  <c r="U973" i="91" s="1"/>
  <c r="U972" i="91" a="1"/>
  <c r="U972" i="91" s="1"/>
  <c r="U971" i="91" a="1"/>
  <c r="U971" i="91" s="1"/>
  <c r="U970" i="91" a="1"/>
  <c r="U970" i="91" s="1"/>
  <c r="U969" i="91" a="1"/>
  <c r="U969" i="91" s="1"/>
  <c r="U968" i="91" a="1"/>
  <c r="U968" i="91" s="1"/>
  <c r="U967" i="91" a="1"/>
  <c r="U967" i="91" s="1"/>
  <c r="U966" i="91" a="1"/>
  <c r="U966" i="91" s="1"/>
  <c r="U965" i="91" a="1"/>
  <c r="U965" i="91" s="1"/>
  <c r="U964" i="91" a="1"/>
  <c r="U964" i="91" s="1"/>
  <c r="U963" i="91" a="1"/>
  <c r="U963" i="91" s="1"/>
  <c r="U962" i="91" a="1"/>
  <c r="U962" i="91" s="1"/>
  <c r="U961" i="91" a="1"/>
  <c r="U961" i="91" s="1"/>
  <c r="U960" i="91" a="1"/>
  <c r="U960" i="91" s="1"/>
  <c r="U959" i="91" a="1"/>
  <c r="U959" i="91" s="1"/>
  <c r="U958" i="91" a="1"/>
  <c r="U958" i="91" s="1"/>
  <c r="U957" i="91" a="1"/>
  <c r="U957" i="91" s="1"/>
  <c r="U956" i="91" a="1"/>
  <c r="U956" i="91" s="1"/>
  <c r="U955" i="91" a="1"/>
  <c r="U955" i="91" s="1"/>
  <c r="U954" i="91" a="1"/>
  <c r="U954" i="91" s="1"/>
  <c r="U953" i="91" a="1"/>
  <c r="U953" i="91" s="1"/>
  <c r="U952" i="91" a="1"/>
  <c r="U952" i="91" s="1"/>
  <c r="U951" i="91" a="1"/>
  <c r="U951" i="91" s="1"/>
  <c r="U950" i="91" a="1"/>
  <c r="U950" i="91" s="1"/>
  <c r="U949" i="91" a="1"/>
  <c r="U949" i="91" s="1"/>
  <c r="U948" i="91" a="1"/>
  <c r="U948" i="91" s="1"/>
  <c r="U947" i="91" a="1"/>
  <c r="U947" i="91" s="1"/>
  <c r="U946" i="91" a="1"/>
  <c r="U946" i="91" s="1"/>
  <c r="U945" i="91" a="1"/>
  <c r="U945" i="91" s="1"/>
  <c r="U944" i="91" a="1"/>
  <c r="U944" i="91" s="1"/>
  <c r="U943" i="91" a="1"/>
  <c r="U943" i="91" s="1"/>
  <c r="U942" i="91" a="1"/>
  <c r="U942" i="91" s="1"/>
  <c r="U941" i="91" a="1"/>
  <c r="U941" i="91" s="1"/>
  <c r="U940" i="91" a="1"/>
  <c r="U940" i="91" s="1"/>
  <c r="U939" i="91" a="1"/>
  <c r="U939" i="91" s="1"/>
  <c r="U938" i="91" a="1"/>
  <c r="U938" i="91" s="1"/>
  <c r="U937" i="91" a="1"/>
  <c r="U937" i="91" s="1"/>
  <c r="U936" i="91" a="1"/>
  <c r="U936" i="91" s="1"/>
  <c r="U935" i="91" a="1"/>
  <c r="U935" i="91" s="1"/>
  <c r="U934" i="91" a="1"/>
  <c r="U934" i="91" s="1"/>
  <c r="U933" i="91" a="1"/>
  <c r="U933" i="91" s="1"/>
  <c r="U932" i="91" a="1"/>
  <c r="U932" i="91" s="1"/>
  <c r="U931" i="91" a="1"/>
  <c r="U931" i="91" s="1"/>
  <c r="U930" i="91" a="1"/>
  <c r="U930" i="91" s="1"/>
  <c r="U929" i="91" a="1"/>
  <c r="U929" i="91" s="1"/>
  <c r="U928" i="91" a="1"/>
  <c r="U928" i="91" s="1"/>
  <c r="U927" i="91" a="1"/>
  <c r="U927" i="91" s="1"/>
  <c r="U926" i="91" a="1"/>
  <c r="U926" i="91" s="1"/>
  <c r="U925" i="91" a="1"/>
  <c r="U925" i="91" s="1"/>
  <c r="U924" i="91" a="1"/>
  <c r="U924" i="91" s="1"/>
  <c r="U923" i="91" a="1"/>
  <c r="U923" i="91" s="1"/>
  <c r="U922" i="91" a="1"/>
  <c r="U922" i="91" s="1"/>
  <c r="U921" i="91" a="1"/>
  <c r="U921" i="91" s="1"/>
  <c r="U920" i="91" a="1"/>
  <c r="U920" i="91" s="1"/>
  <c r="U919" i="91" a="1"/>
  <c r="U919" i="91" s="1"/>
  <c r="U918" i="91" a="1"/>
  <c r="U918" i="91" s="1"/>
  <c r="U917" i="91" a="1"/>
  <c r="U917" i="91" s="1"/>
  <c r="U916" i="91" a="1"/>
  <c r="U916" i="91" s="1"/>
  <c r="U915" i="91" a="1"/>
  <c r="U915" i="91" s="1"/>
  <c r="U914" i="91" a="1"/>
  <c r="U914" i="91" s="1"/>
  <c r="U913" i="91" a="1"/>
  <c r="U913" i="91" s="1"/>
  <c r="U912" i="91" a="1"/>
  <c r="U912" i="91" s="1"/>
  <c r="U911" i="91" a="1"/>
  <c r="U911" i="91" s="1"/>
  <c r="U910" i="91" a="1"/>
  <c r="U910" i="91" s="1"/>
  <c r="U909" i="91" a="1"/>
  <c r="U909" i="91" s="1"/>
  <c r="U908" i="91" a="1"/>
  <c r="U908" i="91" s="1"/>
  <c r="U907" i="91" a="1"/>
  <c r="U907" i="91" s="1"/>
  <c r="U906" i="91" a="1"/>
  <c r="U906" i="91" s="1"/>
  <c r="U905" i="91" a="1"/>
  <c r="U905" i="91" s="1"/>
  <c r="U904" i="91" a="1"/>
  <c r="U904" i="91" s="1"/>
  <c r="U903" i="91" a="1"/>
  <c r="U903" i="91" s="1"/>
  <c r="U902" i="91" a="1"/>
  <c r="U902" i="91" s="1"/>
  <c r="U901" i="91" a="1"/>
  <c r="U901" i="91" s="1"/>
  <c r="U900" i="91" a="1"/>
  <c r="U900" i="91" s="1"/>
  <c r="U899" i="91" a="1"/>
  <c r="U899" i="91" s="1"/>
  <c r="U898" i="91" a="1"/>
  <c r="U898" i="91" s="1"/>
  <c r="U897" i="91" a="1"/>
  <c r="U897" i="91" s="1"/>
  <c r="U896" i="91" a="1"/>
  <c r="U896" i="91" s="1"/>
  <c r="U895" i="91" a="1"/>
  <c r="U895" i="91" s="1"/>
  <c r="U894" i="91" a="1"/>
  <c r="U894" i="91" s="1"/>
  <c r="U893" i="91" a="1"/>
  <c r="U893" i="91" s="1"/>
  <c r="U892" i="91" a="1"/>
  <c r="U892" i="91" s="1"/>
  <c r="U891" i="91" a="1"/>
  <c r="U891" i="91" s="1"/>
  <c r="U890" i="91" a="1"/>
  <c r="U890" i="91" s="1"/>
  <c r="U889" i="91" a="1"/>
  <c r="U889" i="91" s="1"/>
  <c r="U888" i="91" a="1"/>
  <c r="U888" i="91" s="1"/>
  <c r="U887" i="91" a="1"/>
  <c r="U887" i="91" s="1"/>
  <c r="U886" i="91" a="1"/>
  <c r="U886" i="91" s="1"/>
  <c r="U885" i="91" a="1"/>
  <c r="U885" i="91" s="1"/>
  <c r="U884" i="91" a="1"/>
  <c r="U884" i="91" s="1"/>
  <c r="U883" i="91" a="1"/>
  <c r="U883" i="91" s="1"/>
  <c r="U882" i="91" a="1"/>
  <c r="U882" i="91" s="1"/>
  <c r="U881" i="91" a="1"/>
  <c r="U881" i="91" s="1"/>
  <c r="U880" i="91" a="1"/>
  <c r="U880" i="91" s="1"/>
  <c r="U879" i="91" a="1"/>
  <c r="U879" i="91" s="1"/>
  <c r="U878" i="91" a="1"/>
  <c r="U878" i="91" s="1"/>
  <c r="U877" i="91" a="1"/>
  <c r="U877" i="91" s="1"/>
  <c r="U876" i="91" a="1"/>
  <c r="U876" i="91" s="1"/>
  <c r="U875" i="91" a="1"/>
  <c r="U875" i="91" s="1"/>
  <c r="U874" i="91" a="1"/>
  <c r="U874" i="91" s="1"/>
  <c r="U873" i="91" a="1"/>
  <c r="U873" i="91" s="1"/>
  <c r="U872" i="91" a="1"/>
  <c r="U872" i="91" s="1"/>
  <c r="U871" i="91" a="1"/>
  <c r="U871" i="91" s="1"/>
  <c r="U870" i="91" a="1"/>
  <c r="U870" i="91" s="1"/>
  <c r="U869" i="91" a="1"/>
  <c r="U869" i="91" s="1"/>
  <c r="U868" i="91" a="1"/>
  <c r="U868" i="91" s="1"/>
  <c r="U867" i="91" a="1"/>
  <c r="U867" i="91" s="1"/>
  <c r="U866" i="91" a="1"/>
  <c r="U866" i="91" s="1"/>
  <c r="U865" i="91" a="1"/>
  <c r="U865" i="91" s="1"/>
  <c r="U864" i="91" a="1"/>
  <c r="U864" i="91" s="1"/>
  <c r="U863" i="91" a="1"/>
  <c r="U863" i="91" s="1"/>
  <c r="U862" i="91" a="1"/>
  <c r="U862" i="91" s="1"/>
  <c r="U861" i="91" a="1"/>
  <c r="U861" i="91" s="1"/>
  <c r="U860" i="91" a="1"/>
  <c r="U860" i="91" s="1"/>
  <c r="U859" i="91" a="1"/>
  <c r="U859" i="91" s="1"/>
  <c r="U858" i="91" a="1"/>
  <c r="U858" i="91" s="1"/>
  <c r="U857" i="91" a="1"/>
  <c r="U857" i="91" s="1"/>
  <c r="U856" i="91" a="1"/>
  <c r="U856" i="91" s="1"/>
  <c r="U855" i="91" a="1"/>
  <c r="U855" i="91" s="1"/>
  <c r="U854" i="91" a="1"/>
  <c r="U854" i="91" s="1"/>
  <c r="U853" i="91" a="1"/>
  <c r="U853" i="91" s="1"/>
  <c r="U852" i="91" a="1"/>
  <c r="U852" i="91" s="1"/>
  <c r="U851" i="91" a="1"/>
  <c r="U851" i="91" s="1"/>
  <c r="U850" i="91" a="1"/>
  <c r="U850" i="91" s="1"/>
  <c r="U849" i="91" a="1"/>
  <c r="U849" i="91" s="1"/>
  <c r="U848" i="91" a="1"/>
  <c r="U848" i="91" s="1"/>
  <c r="U847" i="91" a="1"/>
  <c r="U847" i="91" s="1"/>
  <c r="U846" i="91" a="1"/>
  <c r="U846" i="91" s="1"/>
  <c r="U845" i="91" a="1"/>
  <c r="U845" i="91" s="1"/>
  <c r="U844" i="91" a="1"/>
  <c r="U844" i="91" s="1"/>
  <c r="U843" i="91" a="1"/>
  <c r="U843" i="91" s="1"/>
  <c r="U842" i="91" a="1"/>
  <c r="U842" i="91" s="1"/>
  <c r="U841" i="91" a="1"/>
  <c r="U841" i="91" s="1"/>
  <c r="U840" i="91" a="1"/>
  <c r="U840" i="91" s="1"/>
  <c r="U839" i="91" a="1"/>
  <c r="U839" i="91" s="1"/>
  <c r="U838" i="91" a="1"/>
  <c r="U838" i="91" s="1"/>
  <c r="U837" i="91" a="1"/>
  <c r="U837" i="91" s="1"/>
  <c r="U836" i="91" a="1"/>
  <c r="U836" i="91" s="1"/>
  <c r="U835" i="91" a="1"/>
  <c r="U835" i="91" s="1"/>
  <c r="U834" i="91" a="1"/>
  <c r="U834" i="91" s="1"/>
  <c r="U833" i="91" a="1"/>
  <c r="U833" i="91" s="1"/>
  <c r="U832" i="91" a="1"/>
  <c r="U832" i="91" s="1"/>
  <c r="U831" i="91" a="1"/>
  <c r="U831" i="91" s="1"/>
  <c r="U830" i="91" a="1"/>
  <c r="U830" i="91" s="1"/>
  <c r="U829" i="91" a="1"/>
  <c r="U829" i="91" s="1"/>
  <c r="U828" i="91" a="1"/>
  <c r="U828" i="91" s="1"/>
  <c r="U827" i="91" a="1"/>
  <c r="U827" i="91" s="1"/>
  <c r="U826" i="91" a="1"/>
  <c r="U826" i="91" s="1"/>
  <c r="U825" i="91" a="1"/>
  <c r="U825" i="91" s="1"/>
  <c r="U824" i="91" a="1"/>
  <c r="U824" i="91" s="1"/>
  <c r="U823" i="91" a="1"/>
  <c r="U823" i="91" s="1"/>
  <c r="U822" i="91" a="1"/>
  <c r="U822" i="91" s="1"/>
  <c r="U821" i="91" a="1"/>
  <c r="U821" i="91" s="1"/>
  <c r="U820" i="91" a="1"/>
  <c r="U820" i="91" s="1"/>
  <c r="U819" i="91" a="1"/>
  <c r="U819" i="91" s="1"/>
  <c r="U818" i="91" a="1"/>
  <c r="U818" i="91" s="1"/>
  <c r="U817" i="91" a="1"/>
  <c r="U817" i="91" s="1"/>
  <c r="U816" i="91" a="1"/>
  <c r="U816" i="91" s="1"/>
  <c r="U815" i="91" a="1"/>
  <c r="U815" i="91" s="1"/>
  <c r="U814" i="91" a="1"/>
  <c r="U814" i="91" s="1"/>
  <c r="U813" i="91" a="1"/>
  <c r="U813" i="91" s="1"/>
  <c r="U812" i="91" a="1"/>
  <c r="U812" i="91" s="1"/>
  <c r="U811" i="91" a="1"/>
  <c r="U811" i="91" s="1"/>
  <c r="U810" i="91" a="1"/>
  <c r="U810" i="91" s="1"/>
  <c r="U809" i="91" a="1"/>
  <c r="U809" i="91" s="1"/>
  <c r="U808" i="91" a="1"/>
  <c r="U808" i="91" s="1"/>
  <c r="U807" i="91" a="1"/>
  <c r="U807" i="91" s="1"/>
  <c r="U806" i="91" a="1"/>
  <c r="U806" i="91" s="1"/>
  <c r="U805" i="91" a="1"/>
  <c r="U805" i="91" s="1"/>
  <c r="U804" i="91" a="1"/>
  <c r="U804" i="91" s="1"/>
  <c r="U803" i="91" a="1"/>
  <c r="U803" i="91" s="1"/>
  <c r="U802" i="91" a="1"/>
  <c r="U802" i="91" s="1"/>
  <c r="U801" i="91" a="1"/>
  <c r="U801" i="91" s="1"/>
  <c r="U800" i="91" a="1"/>
  <c r="U800" i="91" s="1"/>
  <c r="U799" i="91" a="1"/>
  <c r="U799" i="91" s="1"/>
  <c r="U798" i="91" a="1"/>
  <c r="U798" i="91" s="1"/>
  <c r="U797" i="91" a="1"/>
  <c r="U797" i="91" s="1"/>
  <c r="U796" i="91" a="1"/>
  <c r="U796" i="91" s="1"/>
  <c r="U795" i="91" a="1"/>
  <c r="U795" i="91" s="1"/>
  <c r="U794" i="91" a="1"/>
  <c r="U794" i="91" s="1"/>
  <c r="U793" i="91" a="1"/>
  <c r="U793" i="91" s="1"/>
  <c r="U792" i="91" a="1"/>
  <c r="U792" i="91" s="1"/>
  <c r="U791" i="91" a="1"/>
  <c r="U791" i="91" s="1"/>
  <c r="U790" i="91" a="1"/>
  <c r="U790" i="91" s="1"/>
  <c r="U789" i="91" a="1"/>
  <c r="U789" i="91" s="1"/>
  <c r="U788" i="91" a="1"/>
  <c r="U788" i="91" s="1"/>
  <c r="U787" i="91" a="1"/>
  <c r="U787" i="91" s="1"/>
  <c r="U786" i="91" a="1"/>
  <c r="U786" i="91" s="1"/>
  <c r="U785" i="91" a="1"/>
  <c r="U785" i="91" s="1"/>
  <c r="U784" i="91" a="1"/>
  <c r="U784" i="91" s="1"/>
  <c r="U783" i="91" a="1"/>
  <c r="U783" i="91" s="1"/>
  <c r="U782" i="91" a="1"/>
  <c r="U782" i="91" s="1"/>
  <c r="U781" i="91" a="1"/>
  <c r="U781" i="91" s="1"/>
  <c r="U780" i="91" a="1"/>
  <c r="U780" i="91" s="1"/>
  <c r="U779" i="91" a="1"/>
  <c r="U779" i="91" s="1"/>
  <c r="U778" i="91" a="1"/>
  <c r="U778" i="91" s="1"/>
  <c r="U777" i="91" a="1"/>
  <c r="U777" i="91" s="1"/>
  <c r="U776" i="91" a="1"/>
  <c r="U776" i="91" s="1"/>
  <c r="U775" i="91" a="1"/>
  <c r="U775" i="91" s="1"/>
  <c r="U774" i="91" a="1"/>
  <c r="U774" i="91" s="1"/>
  <c r="U773" i="91" a="1"/>
  <c r="U773" i="91" s="1"/>
  <c r="U772" i="91"/>
  <c r="U772" i="91" a="1"/>
  <c r="U771" i="91" a="1"/>
  <c r="U771" i="91" s="1"/>
  <c r="U770" i="91" a="1"/>
  <c r="U770" i="91" s="1"/>
  <c r="U769" i="91" a="1"/>
  <c r="U769" i="91" s="1"/>
  <c r="U768" i="91" a="1"/>
  <c r="U768" i="91" s="1"/>
  <c r="U767" i="91" a="1"/>
  <c r="U767" i="91" s="1"/>
  <c r="U766" i="91" a="1"/>
  <c r="U766" i="91" s="1"/>
  <c r="U765" i="91" a="1"/>
  <c r="U765" i="91" s="1"/>
  <c r="U764" i="91" a="1"/>
  <c r="U764" i="91" s="1"/>
  <c r="U763" i="91" a="1"/>
  <c r="U763" i="91" s="1"/>
  <c r="U762" i="91" a="1"/>
  <c r="U762" i="91" s="1"/>
  <c r="U761" i="91" a="1"/>
  <c r="U761" i="91" s="1"/>
  <c r="U760" i="91" a="1"/>
  <c r="U760" i="91" s="1"/>
  <c r="U759" i="91" a="1"/>
  <c r="U759" i="91" s="1"/>
  <c r="U758" i="91" a="1"/>
  <c r="U758" i="91" s="1"/>
  <c r="U757" i="91" a="1"/>
  <c r="U757" i="91" s="1"/>
  <c r="U756" i="91" a="1"/>
  <c r="U756" i="91" s="1"/>
  <c r="U755" i="91" a="1"/>
  <c r="U755" i="91" s="1"/>
  <c r="U754" i="91" a="1"/>
  <c r="U754" i="91" s="1"/>
  <c r="U753" i="91" a="1"/>
  <c r="U753" i="91" s="1"/>
  <c r="U752" i="91" a="1"/>
  <c r="U752" i="91" s="1"/>
  <c r="U751" i="91" a="1"/>
  <c r="U751" i="91" s="1"/>
  <c r="U750" i="91" a="1"/>
  <c r="U750" i="91" s="1"/>
  <c r="U749" i="91" a="1"/>
  <c r="U749" i="91" s="1"/>
  <c r="U748" i="91" a="1"/>
  <c r="U748" i="91" s="1"/>
  <c r="U747" i="91" a="1"/>
  <c r="U747" i="91" s="1"/>
  <c r="U746" i="91" a="1"/>
  <c r="U746" i="91" s="1"/>
  <c r="U745" i="91" a="1"/>
  <c r="U745" i="91" s="1"/>
  <c r="U744" i="91" a="1"/>
  <c r="U744" i="91" s="1"/>
  <c r="U743" i="91" a="1"/>
  <c r="U743" i="91" s="1"/>
  <c r="U742" i="91" a="1"/>
  <c r="U742" i="91" s="1"/>
  <c r="U741" i="91" a="1"/>
  <c r="U741" i="91" s="1"/>
  <c r="U740" i="91" a="1"/>
  <c r="U740" i="91" s="1"/>
  <c r="U739" i="91" a="1"/>
  <c r="U739" i="91" s="1"/>
  <c r="U738" i="91" a="1"/>
  <c r="U738" i="91" s="1"/>
  <c r="U737" i="91" a="1"/>
  <c r="U737" i="91" s="1"/>
  <c r="U736" i="91" a="1"/>
  <c r="U736" i="91" s="1"/>
  <c r="U735" i="91" a="1"/>
  <c r="U735" i="91" s="1"/>
  <c r="U734" i="91" a="1"/>
  <c r="U734" i="91" s="1"/>
  <c r="U733" i="91" a="1"/>
  <c r="U733" i="91" s="1"/>
  <c r="U732" i="91" a="1"/>
  <c r="U732" i="91" s="1"/>
  <c r="U731" i="91" a="1"/>
  <c r="U731" i="91" s="1"/>
  <c r="U730" i="91" a="1"/>
  <c r="U730" i="91" s="1"/>
  <c r="U729" i="91" a="1"/>
  <c r="U729" i="91" s="1"/>
  <c r="U728" i="91" a="1"/>
  <c r="U728" i="91" s="1"/>
  <c r="U727" i="91" a="1"/>
  <c r="U727" i="91" s="1"/>
  <c r="U726" i="91" a="1"/>
  <c r="U726" i="91" s="1"/>
  <c r="U725" i="91" a="1"/>
  <c r="U725" i="91" s="1"/>
  <c r="U724" i="91" a="1"/>
  <c r="U724" i="91" s="1"/>
  <c r="U723" i="91" a="1"/>
  <c r="U723" i="91" s="1"/>
  <c r="U722" i="91" a="1"/>
  <c r="U722" i="91" s="1"/>
  <c r="U721" i="91" a="1"/>
  <c r="U721" i="91" s="1"/>
  <c r="U720" i="91" a="1"/>
  <c r="U720" i="91" s="1"/>
  <c r="U719" i="91" a="1"/>
  <c r="U719" i="91" s="1"/>
  <c r="U718" i="91" a="1"/>
  <c r="U718" i="91" s="1"/>
  <c r="U717" i="91" a="1"/>
  <c r="U717" i="91" s="1"/>
  <c r="U716" i="91" a="1"/>
  <c r="U716" i="91" s="1"/>
  <c r="U715" i="91" a="1"/>
  <c r="U715" i="91" s="1"/>
  <c r="U714" i="91" a="1"/>
  <c r="U714" i="91" s="1"/>
  <c r="U713" i="91" a="1"/>
  <c r="U713" i="91" s="1"/>
  <c r="U712" i="91" a="1"/>
  <c r="U712" i="91" s="1"/>
  <c r="U711" i="91" a="1"/>
  <c r="U711" i="91" s="1"/>
  <c r="U710" i="91" a="1"/>
  <c r="U710" i="91" s="1"/>
  <c r="U709" i="91" a="1"/>
  <c r="U709" i="91" s="1"/>
  <c r="U708" i="91" a="1"/>
  <c r="U708" i="91" s="1"/>
  <c r="U707" i="91" a="1"/>
  <c r="U707" i="91" s="1"/>
  <c r="U706" i="91" a="1"/>
  <c r="U706" i="91" s="1"/>
  <c r="U705" i="91" a="1"/>
  <c r="U705" i="91" s="1"/>
  <c r="U704" i="91" a="1"/>
  <c r="U704" i="91" s="1"/>
  <c r="U703" i="91" a="1"/>
  <c r="U703" i="91" s="1"/>
  <c r="U702" i="91" a="1"/>
  <c r="U702" i="91" s="1"/>
  <c r="U701" i="91" a="1"/>
  <c r="U701" i="91" s="1"/>
  <c r="U700" i="91" a="1"/>
  <c r="U700" i="91" s="1"/>
  <c r="U699" i="91" a="1"/>
  <c r="U699" i="91" s="1"/>
  <c r="U698" i="91" a="1"/>
  <c r="U698" i="91" s="1"/>
  <c r="U697" i="91" a="1"/>
  <c r="U697" i="91" s="1"/>
  <c r="U696" i="91" a="1"/>
  <c r="U696" i="91" s="1"/>
  <c r="U695" i="91" a="1"/>
  <c r="U695" i="91" s="1"/>
  <c r="U694" i="91" a="1"/>
  <c r="U694" i="91" s="1"/>
  <c r="U693" i="91" a="1"/>
  <c r="U693" i="91" s="1"/>
  <c r="U692" i="91" a="1"/>
  <c r="U692" i="91" s="1"/>
  <c r="U691" i="91" a="1"/>
  <c r="U691" i="91" s="1"/>
  <c r="U690" i="91" a="1"/>
  <c r="U690" i="91" s="1"/>
  <c r="U689" i="91" a="1"/>
  <c r="U689" i="91" s="1"/>
  <c r="U688" i="91" a="1"/>
  <c r="U688" i="91" s="1"/>
  <c r="U687" i="91" a="1"/>
  <c r="U687" i="91" s="1"/>
  <c r="U686" i="91" a="1"/>
  <c r="U686" i="91" s="1"/>
  <c r="U685" i="91" a="1"/>
  <c r="U685" i="91" s="1"/>
  <c r="U684" i="91" a="1"/>
  <c r="U684" i="91" s="1"/>
  <c r="U683" i="91" a="1"/>
  <c r="U683" i="91" s="1"/>
  <c r="U682" i="91" a="1"/>
  <c r="U682" i="91" s="1"/>
  <c r="U681" i="91" a="1"/>
  <c r="U681" i="91" s="1"/>
  <c r="U680" i="91" a="1"/>
  <c r="U680" i="91" s="1"/>
  <c r="U679" i="91" a="1"/>
  <c r="U679" i="91" s="1"/>
  <c r="U678" i="91" a="1"/>
  <c r="U678" i="91" s="1"/>
  <c r="U677" i="91" a="1"/>
  <c r="U677" i="91" s="1"/>
  <c r="U676" i="91" a="1"/>
  <c r="U676" i="91" s="1"/>
  <c r="U675" i="91" a="1"/>
  <c r="U675" i="91" s="1"/>
  <c r="U674" i="91" a="1"/>
  <c r="U674" i="91" s="1"/>
  <c r="U673" i="91" a="1"/>
  <c r="U673" i="91" s="1"/>
  <c r="U672" i="91" a="1"/>
  <c r="U672" i="91" s="1"/>
  <c r="U671" i="91" a="1"/>
  <c r="U671" i="91" s="1"/>
  <c r="U670" i="91" a="1"/>
  <c r="U670" i="91" s="1"/>
  <c r="U669" i="91" a="1"/>
  <c r="U669" i="91" s="1"/>
  <c r="U668" i="91" a="1"/>
  <c r="U668" i="91" s="1"/>
  <c r="U667" i="91" a="1"/>
  <c r="U667" i="91" s="1"/>
  <c r="U666" i="91" a="1"/>
  <c r="U666" i="91" s="1"/>
  <c r="U665" i="91" a="1"/>
  <c r="U665" i="91" s="1"/>
  <c r="U664" i="91" a="1"/>
  <c r="U664" i="91" s="1"/>
  <c r="U663" i="91" a="1"/>
  <c r="U663" i="91" s="1"/>
  <c r="U662" i="91" a="1"/>
  <c r="U662" i="91" s="1"/>
  <c r="U661" i="91" a="1"/>
  <c r="U661" i="91" s="1"/>
  <c r="U660" i="91" a="1"/>
  <c r="U660" i="91" s="1"/>
  <c r="U659" i="91" a="1"/>
  <c r="U659" i="91" s="1"/>
  <c r="U658" i="91" a="1"/>
  <c r="U658" i="91" s="1"/>
  <c r="U657" i="91" a="1"/>
  <c r="U657" i="91" s="1"/>
  <c r="U656" i="91" a="1"/>
  <c r="U656" i="91" s="1"/>
  <c r="U655" i="91" a="1"/>
  <c r="U655" i="91" s="1"/>
  <c r="U654" i="91" a="1"/>
  <c r="U654" i="91" s="1"/>
  <c r="U653" i="91" a="1"/>
  <c r="U653" i="91" s="1"/>
  <c r="U652" i="91" a="1"/>
  <c r="U652" i="91" s="1"/>
  <c r="U651" i="91" a="1"/>
  <c r="U651" i="91" s="1"/>
  <c r="U650" i="91" a="1"/>
  <c r="U650" i="91" s="1"/>
  <c r="U649" i="91" a="1"/>
  <c r="U649" i="91" s="1"/>
  <c r="U648" i="91" a="1"/>
  <c r="U648" i="91" s="1"/>
  <c r="U647" i="91" a="1"/>
  <c r="U647" i="91" s="1"/>
  <c r="U646" i="91" a="1"/>
  <c r="U646" i="91" s="1"/>
  <c r="U645" i="91" a="1"/>
  <c r="U645" i="91" s="1"/>
  <c r="U644" i="91" a="1"/>
  <c r="U644" i="91" s="1"/>
  <c r="U643" i="91" a="1"/>
  <c r="U643" i="91" s="1"/>
  <c r="U642" i="91" a="1"/>
  <c r="U642" i="91" s="1"/>
  <c r="U641" i="91" a="1"/>
  <c r="U641" i="91" s="1"/>
  <c r="U640" i="91" a="1"/>
  <c r="U640" i="91" s="1"/>
  <c r="U639" i="91" a="1"/>
  <c r="U639" i="91" s="1"/>
  <c r="U638" i="91" a="1"/>
  <c r="U638" i="91" s="1"/>
  <c r="U637" i="91" a="1"/>
  <c r="U637" i="91" s="1"/>
  <c r="U636" i="91" a="1"/>
  <c r="U636" i="91" s="1"/>
  <c r="U635" i="91" a="1"/>
  <c r="U635" i="91" s="1"/>
  <c r="U634" i="91" a="1"/>
  <c r="U634" i="91" s="1"/>
  <c r="U633" i="91" a="1"/>
  <c r="U633" i="91" s="1"/>
  <c r="U632" i="91" a="1"/>
  <c r="U632" i="91" s="1"/>
  <c r="U631" i="91" a="1"/>
  <c r="U631" i="91" s="1"/>
  <c r="U630" i="91" a="1"/>
  <c r="U630" i="91" s="1"/>
  <c r="U629" i="91" a="1"/>
  <c r="U629" i="91" s="1"/>
  <c r="U628" i="91" a="1"/>
  <c r="U628" i="91" s="1"/>
  <c r="U627" i="91" a="1"/>
  <c r="U627" i="91" s="1"/>
  <c r="U626" i="91" a="1"/>
  <c r="U626" i="91" s="1"/>
  <c r="U625" i="91" a="1"/>
  <c r="U625" i="91" s="1"/>
  <c r="U624" i="91" a="1"/>
  <c r="U624" i="91" s="1"/>
  <c r="U623" i="91" a="1"/>
  <c r="U623" i="91" s="1"/>
  <c r="U622" i="91" a="1"/>
  <c r="U622" i="91" s="1"/>
  <c r="U621" i="91" a="1"/>
  <c r="U621" i="91" s="1"/>
  <c r="U620" i="91" a="1"/>
  <c r="U620" i="91" s="1"/>
  <c r="U619" i="91" a="1"/>
  <c r="U619" i="91" s="1"/>
  <c r="U618" i="91" a="1"/>
  <c r="U618" i="91" s="1"/>
  <c r="U617" i="91" a="1"/>
  <c r="U617" i="91" s="1"/>
  <c r="U616" i="91" a="1"/>
  <c r="U616" i="91" s="1"/>
  <c r="U615" i="91" a="1"/>
  <c r="U615" i="91" s="1"/>
  <c r="U614" i="91" a="1"/>
  <c r="U614" i="91" s="1"/>
  <c r="U613" i="91" a="1"/>
  <c r="U613" i="91" s="1"/>
  <c r="U612" i="91" a="1"/>
  <c r="U612" i="91" s="1"/>
  <c r="U611" i="91" a="1"/>
  <c r="U611" i="91" s="1"/>
  <c r="U610" i="91" a="1"/>
  <c r="U610" i="91" s="1"/>
  <c r="U609" i="91" a="1"/>
  <c r="U609" i="91" s="1"/>
  <c r="U608" i="91" a="1"/>
  <c r="U608" i="91" s="1"/>
  <c r="U607" i="91" a="1"/>
  <c r="U607" i="91" s="1"/>
  <c r="U606" i="91" a="1"/>
  <c r="U606" i="91" s="1"/>
  <c r="U605" i="91" a="1"/>
  <c r="U605" i="91" s="1"/>
  <c r="U604" i="91" a="1"/>
  <c r="U604" i="91" s="1"/>
  <c r="U603" i="91" a="1"/>
  <c r="U603" i="91" s="1"/>
  <c r="U602" i="91" a="1"/>
  <c r="U602" i="91" s="1"/>
  <c r="U601" i="91" a="1"/>
  <c r="U601" i="91" s="1"/>
  <c r="U600" i="91" a="1"/>
  <c r="U600" i="91" s="1"/>
  <c r="U599" i="91" a="1"/>
  <c r="U599" i="91" s="1"/>
  <c r="U598" i="91" a="1"/>
  <c r="U598" i="91" s="1"/>
  <c r="U597" i="91" a="1"/>
  <c r="U597" i="91" s="1"/>
  <c r="U596" i="91" a="1"/>
  <c r="U596" i="91" s="1"/>
  <c r="U595" i="91" a="1"/>
  <c r="U595" i="91" s="1"/>
  <c r="U594" i="91" a="1"/>
  <c r="U594" i="91" s="1"/>
  <c r="U593" i="91" a="1"/>
  <c r="U593" i="91" s="1"/>
  <c r="U592" i="91" a="1"/>
  <c r="U592" i="91" s="1"/>
  <c r="U591" i="91" a="1"/>
  <c r="U591" i="91" s="1"/>
  <c r="U590" i="91" a="1"/>
  <c r="U590" i="91" s="1"/>
  <c r="U589" i="91" a="1"/>
  <c r="U589" i="91" s="1"/>
  <c r="U588" i="91" a="1"/>
  <c r="U588" i="91" s="1"/>
  <c r="U587" i="91" a="1"/>
  <c r="U587" i="91" s="1"/>
  <c r="U586" i="91" a="1"/>
  <c r="U586" i="91" s="1"/>
  <c r="U585" i="91" a="1"/>
  <c r="U585" i="91" s="1"/>
  <c r="U584" i="91" a="1"/>
  <c r="U584" i="91" s="1"/>
  <c r="U583" i="91" a="1"/>
  <c r="U583" i="91" s="1"/>
  <c r="U582" i="91" a="1"/>
  <c r="U582" i="91" s="1"/>
  <c r="U581" i="91" a="1"/>
  <c r="U581" i="91" s="1"/>
  <c r="U580" i="91" a="1"/>
  <c r="U580" i="91" s="1"/>
  <c r="U579" i="91" a="1"/>
  <c r="U579" i="91" s="1"/>
  <c r="U578" i="91" a="1"/>
  <c r="U578" i="91" s="1"/>
  <c r="U577" i="91" a="1"/>
  <c r="U577" i="91" s="1"/>
  <c r="U576" i="91" a="1"/>
  <c r="U576" i="91" s="1"/>
  <c r="U575" i="91" a="1"/>
  <c r="U575" i="91" s="1"/>
  <c r="U574" i="91" a="1"/>
  <c r="U574" i="91" s="1"/>
  <c r="U573" i="91" a="1"/>
  <c r="U573" i="91" s="1"/>
  <c r="U572" i="91" a="1"/>
  <c r="U572" i="91" s="1"/>
  <c r="U571" i="91" a="1"/>
  <c r="U571" i="91" s="1"/>
  <c r="U570" i="91" a="1"/>
  <c r="U570" i="91" s="1"/>
  <c r="U569" i="91" a="1"/>
  <c r="U569" i="91" s="1"/>
  <c r="U568" i="91" a="1"/>
  <c r="U568" i="91" s="1"/>
  <c r="U567" i="91" a="1"/>
  <c r="U567" i="91" s="1"/>
  <c r="U566" i="91" a="1"/>
  <c r="U566" i="91" s="1"/>
  <c r="U565" i="91" a="1"/>
  <c r="U565" i="91" s="1"/>
  <c r="U564" i="91" a="1"/>
  <c r="U564" i="91" s="1"/>
  <c r="U563" i="91" a="1"/>
  <c r="U563" i="91" s="1"/>
  <c r="U562" i="91" a="1"/>
  <c r="U562" i="91" s="1"/>
  <c r="U561" i="91" a="1"/>
  <c r="U561" i="91" s="1"/>
  <c r="U560" i="91" a="1"/>
  <c r="U560" i="91" s="1"/>
  <c r="U559" i="91" a="1"/>
  <c r="U559" i="91" s="1"/>
  <c r="U558" i="91" a="1"/>
  <c r="U558" i="91" s="1"/>
  <c r="U557" i="91" a="1"/>
  <c r="U557" i="91" s="1"/>
  <c r="U556" i="91" a="1"/>
  <c r="U556" i="91" s="1"/>
  <c r="U555" i="91" a="1"/>
  <c r="U555" i="91" s="1"/>
  <c r="U554" i="91" a="1"/>
  <c r="U554" i="91" s="1"/>
  <c r="U553" i="91" a="1"/>
  <c r="U553" i="91" s="1"/>
  <c r="U552" i="91" a="1"/>
  <c r="U552" i="91" s="1"/>
  <c r="U551" i="91" a="1"/>
  <c r="U551" i="91" s="1"/>
  <c r="U550" i="91" a="1"/>
  <c r="U550" i="91" s="1"/>
  <c r="U549" i="91" a="1"/>
  <c r="U549" i="91" s="1"/>
  <c r="U548" i="91" a="1"/>
  <c r="U548" i="91" s="1"/>
  <c r="U547" i="91" a="1"/>
  <c r="U547" i="91" s="1"/>
  <c r="U546" i="91" a="1"/>
  <c r="U546" i="91" s="1"/>
  <c r="U545" i="91" a="1"/>
  <c r="U545" i="91" s="1"/>
  <c r="U544" i="91" a="1"/>
  <c r="U544" i="91" s="1"/>
  <c r="U543" i="91" a="1"/>
  <c r="U543" i="91" s="1"/>
  <c r="U542" i="91" a="1"/>
  <c r="U542" i="91" s="1"/>
  <c r="U541" i="91" a="1"/>
  <c r="U541" i="91" s="1"/>
  <c r="U540" i="91" a="1"/>
  <c r="U540" i="91" s="1"/>
  <c r="U539" i="91" a="1"/>
  <c r="U539" i="91" s="1"/>
  <c r="U538" i="91" a="1"/>
  <c r="U538" i="91" s="1"/>
  <c r="U537" i="91" a="1"/>
  <c r="U537" i="91" s="1"/>
  <c r="U536" i="91" a="1"/>
  <c r="U536" i="91" s="1"/>
  <c r="U535" i="91" a="1"/>
  <c r="U535" i="91" s="1"/>
  <c r="U534" i="91" a="1"/>
  <c r="U534" i="91" s="1"/>
  <c r="U533" i="91" a="1"/>
  <c r="U533" i="91" s="1"/>
  <c r="U532" i="91" a="1"/>
  <c r="U532" i="91" s="1"/>
  <c r="U531" i="91" a="1"/>
  <c r="U531" i="91" s="1"/>
  <c r="U530" i="91" a="1"/>
  <c r="U530" i="91" s="1"/>
  <c r="U529" i="91" a="1"/>
  <c r="U529" i="91" s="1"/>
  <c r="U528" i="91" a="1"/>
  <c r="U528" i="91" s="1"/>
  <c r="U527" i="91" a="1"/>
  <c r="U527" i="91" s="1"/>
  <c r="U526" i="91" a="1"/>
  <c r="U526" i="91" s="1"/>
  <c r="U525" i="91" a="1"/>
  <c r="U525" i="91" s="1"/>
  <c r="U524" i="91" a="1"/>
  <c r="U524" i="91" s="1"/>
  <c r="U523" i="91" a="1"/>
  <c r="U523" i="91" s="1"/>
  <c r="U522" i="91" a="1"/>
  <c r="U522" i="91" s="1"/>
  <c r="U521" i="91" a="1"/>
  <c r="U521" i="91" s="1"/>
  <c r="U520" i="91" a="1"/>
  <c r="U520" i="91" s="1"/>
  <c r="U519" i="91" a="1"/>
  <c r="U519" i="91" s="1"/>
  <c r="U518" i="91" a="1"/>
  <c r="U518" i="91" s="1"/>
  <c r="U517" i="91" a="1"/>
  <c r="U517" i="91" s="1"/>
  <c r="U516" i="91" a="1"/>
  <c r="U516" i="91" s="1"/>
  <c r="U515" i="91" a="1"/>
  <c r="U515" i="91" s="1"/>
  <c r="U514" i="91" a="1"/>
  <c r="U514" i="91" s="1"/>
  <c r="U513" i="91" a="1"/>
  <c r="U513" i="91" s="1"/>
  <c r="U512" i="91" a="1"/>
  <c r="U512" i="91" s="1"/>
  <c r="U511" i="91" a="1"/>
  <c r="U511" i="91" s="1"/>
  <c r="U510" i="91" a="1"/>
  <c r="U510" i="91" s="1"/>
  <c r="U509" i="91" a="1"/>
  <c r="U509" i="91" s="1"/>
  <c r="U508" i="91" a="1"/>
  <c r="U508" i="91" s="1"/>
  <c r="U507" i="91" a="1"/>
  <c r="U507" i="91" s="1"/>
  <c r="U506" i="91" a="1"/>
  <c r="U506" i="91" s="1"/>
  <c r="U505" i="91" a="1"/>
  <c r="U505" i="91" s="1"/>
  <c r="U504" i="91" a="1"/>
  <c r="U504" i="91" s="1"/>
  <c r="U503" i="91" a="1"/>
  <c r="U503" i="91" s="1"/>
  <c r="U502" i="91" a="1"/>
  <c r="U502" i="91" s="1"/>
  <c r="U501" i="91" a="1"/>
  <c r="U501" i="91" s="1"/>
  <c r="U500" i="91" a="1"/>
  <c r="U500" i="91" s="1"/>
  <c r="U499" i="91" a="1"/>
  <c r="U499" i="91" s="1"/>
  <c r="U498" i="91" a="1"/>
  <c r="U498" i="91" s="1"/>
  <c r="U497" i="91" a="1"/>
  <c r="U497" i="91" s="1"/>
  <c r="U496" i="91" a="1"/>
  <c r="U496" i="91" s="1"/>
  <c r="U495" i="91" a="1"/>
  <c r="U495" i="91" s="1"/>
  <c r="U494" i="91" a="1"/>
  <c r="U494" i="91" s="1"/>
  <c r="U493" i="91" a="1"/>
  <c r="U493" i="91" s="1"/>
  <c r="U492" i="91" a="1"/>
  <c r="U492" i="91" s="1"/>
  <c r="U491" i="91" a="1"/>
  <c r="U491" i="91" s="1"/>
  <c r="U490" i="91" a="1"/>
  <c r="U490" i="91" s="1"/>
  <c r="U489" i="91" a="1"/>
  <c r="U489" i="91" s="1"/>
  <c r="U488" i="91" a="1"/>
  <c r="U488" i="91" s="1"/>
  <c r="U487" i="91" a="1"/>
  <c r="U487" i="91" s="1"/>
  <c r="U486" i="91" a="1"/>
  <c r="U486" i="91" s="1"/>
  <c r="U485" i="91" a="1"/>
  <c r="U485" i="91" s="1"/>
  <c r="U484" i="91" a="1"/>
  <c r="U484" i="91" s="1"/>
  <c r="U483" i="91" a="1"/>
  <c r="U483" i="91" s="1"/>
  <c r="U482" i="91" a="1"/>
  <c r="U482" i="91" s="1"/>
  <c r="U481" i="91" a="1"/>
  <c r="U481" i="91" s="1"/>
  <c r="U480" i="91" a="1"/>
  <c r="U480" i="91" s="1"/>
  <c r="U479" i="91" a="1"/>
  <c r="U479" i="91" s="1"/>
  <c r="U478" i="91" a="1"/>
  <c r="U478" i="91" s="1"/>
  <c r="U477" i="91" a="1"/>
  <c r="U477" i="91" s="1"/>
  <c r="U476" i="91" a="1"/>
  <c r="U476" i="91" s="1"/>
  <c r="U475" i="91" a="1"/>
  <c r="U475" i="91" s="1"/>
  <c r="U474" i="91" a="1"/>
  <c r="U474" i="91" s="1"/>
  <c r="U473" i="91" a="1"/>
  <c r="U473" i="91" s="1"/>
  <c r="U472" i="91" a="1"/>
  <c r="U472" i="91" s="1"/>
  <c r="U471" i="91" a="1"/>
  <c r="U471" i="91" s="1"/>
  <c r="U470" i="91" a="1"/>
  <c r="U470" i="91" s="1"/>
  <c r="U469" i="91" a="1"/>
  <c r="U469" i="91" s="1"/>
  <c r="U468" i="91" a="1"/>
  <c r="U468" i="91" s="1"/>
  <c r="U467" i="91" a="1"/>
  <c r="U467" i="91" s="1"/>
  <c r="U466" i="91" a="1"/>
  <c r="U466" i="91" s="1"/>
  <c r="U465" i="91" a="1"/>
  <c r="U465" i="91" s="1"/>
  <c r="U464" i="91" a="1"/>
  <c r="U464" i="91" s="1"/>
  <c r="U463" i="91" a="1"/>
  <c r="U463" i="91" s="1"/>
  <c r="U462" i="91" a="1"/>
  <c r="U462" i="91" s="1"/>
  <c r="U461" i="91" a="1"/>
  <c r="U461" i="91" s="1"/>
  <c r="U460" i="91" a="1"/>
  <c r="U460" i="91" s="1"/>
  <c r="U459" i="91" a="1"/>
  <c r="U459" i="91" s="1"/>
  <c r="U458" i="91" a="1"/>
  <c r="U458" i="91" s="1"/>
  <c r="U457" i="91" a="1"/>
  <c r="U457" i="91" s="1"/>
  <c r="U456" i="91" a="1"/>
  <c r="U456" i="91" s="1"/>
  <c r="U455" i="91" a="1"/>
  <c r="U455" i="91" s="1"/>
  <c r="U454" i="91" a="1"/>
  <c r="U454" i="91" s="1"/>
  <c r="U453" i="91" a="1"/>
  <c r="U453" i="91" s="1"/>
  <c r="U452" i="91" a="1"/>
  <c r="U452" i="91" s="1"/>
  <c r="U451" i="91" a="1"/>
  <c r="U451" i="91" s="1"/>
  <c r="U450" i="91" a="1"/>
  <c r="U450" i="91" s="1"/>
  <c r="U449" i="91" a="1"/>
  <c r="U449" i="91" s="1"/>
  <c r="U448" i="91" a="1"/>
  <c r="U448" i="91" s="1"/>
  <c r="U447" i="91" a="1"/>
  <c r="U447" i="91" s="1"/>
  <c r="U446" i="91" a="1"/>
  <c r="U446" i="91" s="1"/>
  <c r="U445" i="91" a="1"/>
  <c r="U445" i="91" s="1"/>
  <c r="U444" i="91" a="1"/>
  <c r="U444" i="91" s="1"/>
  <c r="U443" i="91" a="1"/>
  <c r="U443" i="91" s="1"/>
  <c r="U442" i="91" a="1"/>
  <c r="U442" i="91" s="1"/>
  <c r="U441" i="91" a="1"/>
  <c r="U441" i="91" s="1"/>
  <c r="U440" i="91" a="1"/>
  <c r="U440" i="91" s="1"/>
  <c r="U439" i="91" a="1"/>
  <c r="U439" i="91" s="1"/>
  <c r="U438" i="91" a="1"/>
  <c r="U438" i="91" s="1"/>
  <c r="U437" i="91" a="1"/>
  <c r="U437" i="91" s="1"/>
  <c r="U436" i="91" a="1"/>
  <c r="U436" i="91" s="1"/>
  <c r="U435" i="91" a="1"/>
  <c r="U435" i="91" s="1"/>
  <c r="U434" i="91" a="1"/>
  <c r="U434" i="91" s="1"/>
  <c r="U433" i="91" a="1"/>
  <c r="U433" i="91" s="1"/>
  <c r="U432" i="91" a="1"/>
  <c r="U432" i="91" s="1"/>
  <c r="U431" i="91" a="1"/>
  <c r="U431" i="91" s="1"/>
  <c r="U430" i="91" a="1"/>
  <c r="U430" i="91" s="1"/>
  <c r="U429" i="91" a="1"/>
  <c r="U429" i="91" s="1"/>
  <c r="U428" i="91" a="1"/>
  <c r="U428" i="91" s="1"/>
  <c r="U427" i="91" a="1"/>
  <c r="U427" i="91" s="1"/>
  <c r="U426" i="91" a="1"/>
  <c r="U426" i="91" s="1"/>
  <c r="U425" i="91" a="1"/>
  <c r="U425" i="91" s="1"/>
  <c r="U424" i="91" a="1"/>
  <c r="U424" i="91" s="1"/>
  <c r="U423" i="91" a="1"/>
  <c r="U423" i="91" s="1"/>
  <c r="U422" i="91" a="1"/>
  <c r="U422" i="91" s="1"/>
  <c r="U421" i="91" a="1"/>
  <c r="U421" i="91" s="1"/>
  <c r="U420" i="91" a="1"/>
  <c r="U420" i="91" s="1"/>
  <c r="U419" i="91" a="1"/>
  <c r="U419" i="91" s="1"/>
  <c r="U418" i="91" a="1"/>
  <c r="U418" i="91" s="1"/>
  <c r="U417" i="91" a="1"/>
  <c r="U417" i="91" s="1"/>
  <c r="U416" i="91" a="1"/>
  <c r="U416" i="91" s="1"/>
  <c r="U415" i="91" a="1"/>
  <c r="U415" i="91" s="1"/>
  <c r="U414" i="91" a="1"/>
  <c r="U414" i="91" s="1"/>
  <c r="U413" i="91" a="1"/>
  <c r="U413" i="91" s="1"/>
  <c r="U412" i="91" a="1"/>
  <c r="U412" i="91" s="1"/>
  <c r="U411" i="91" a="1"/>
  <c r="U411" i="91" s="1"/>
  <c r="U410" i="91" a="1"/>
  <c r="U410" i="91" s="1"/>
  <c r="U409" i="91" a="1"/>
  <c r="U409" i="91" s="1"/>
  <c r="U408" i="91" a="1"/>
  <c r="U408" i="91" s="1"/>
  <c r="U407" i="91" a="1"/>
  <c r="U407" i="91" s="1"/>
  <c r="U406" i="91" a="1"/>
  <c r="U406" i="91" s="1"/>
  <c r="U405" i="91" a="1"/>
  <c r="U405" i="91" s="1"/>
  <c r="U404" i="91" a="1"/>
  <c r="U404" i="91" s="1"/>
  <c r="U403" i="91" a="1"/>
  <c r="U403" i="91" s="1"/>
  <c r="U402" i="91" a="1"/>
  <c r="U402" i="91" s="1"/>
  <c r="U401" i="91" a="1"/>
  <c r="U401" i="91" s="1"/>
  <c r="U400" i="91" a="1"/>
  <c r="U400" i="91" s="1"/>
  <c r="U399" i="91" a="1"/>
  <c r="U399" i="91" s="1"/>
  <c r="U398" i="91" a="1"/>
  <c r="U398" i="91" s="1"/>
  <c r="U397" i="91" a="1"/>
  <c r="U397" i="91" s="1"/>
  <c r="U396" i="91" a="1"/>
  <c r="U396" i="91" s="1"/>
  <c r="U395" i="91" a="1"/>
  <c r="U395" i="91" s="1"/>
  <c r="U394" i="91" a="1"/>
  <c r="U394" i="91" s="1"/>
  <c r="U393" i="91" a="1"/>
  <c r="U393" i="91" s="1"/>
  <c r="U392" i="91" a="1"/>
  <c r="U392" i="91" s="1"/>
  <c r="U391" i="91" a="1"/>
  <c r="U391" i="91" s="1"/>
  <c r="U390" i="91" a="1"/>
  <c r="U390" i="91" s="1"/>
  <c r="U389" i="91" a="1"/>
  <c r="U389" i="91" s="1"/>
  <c r="U388" i="91" a="1"/>
  <c r="U388" i="91" s="1"/>
  <c r="U387" i="91" a="1"/>
  <c r="U387" i="91" s="1"/>
  <c r="U386" i="91" a="1"/>
  <c r="U386" i="91" s="1"/>
  <c r="U385" i="91" a="1"/>
  <c r="U385" i="91" s="1"/>
  <c r="U384" i="91" a="1"/>
  <c r="U384" i="91" s="1"/>
  <c r="U383" i="91" a="1"/>
  <c r="U383" i="91" s="1"/>
  <c r="U382" i="91" a="1"/>
  <c r="U382" i="91" s="1"/>
  <c r="U381" i="91" a="1"/>
  <c r="U381" i="91" s="1"/>
  <c r="U380" i="91" a="1"/>
  <c r="U380" i="91" s="1"/>
  <c r="U379" i="91" a="1"/>
  <c r="U379" i="91" s="1"/>
  <c r="U378" i="91" a="1"/>
  <c r="U378" i="91" s="1"/>
  <c r="U377" i="91" a="1"/>
  <c r="U377" i="91" s="1"/>
  <c r="U376" i="91" a="1"/>
  <c r="U376" i="91" s="1"/>
  <c r="U375" i="91" a="1"/>
  <c r="U375" i="91" s="1"/>
  <c r="U374" i="91" a="1"/>
  <c r="U374" i="91" s="1"/>
  <c r="U373" i="91" a="1"/>
  <c r="U373" i="91" s="1"/>
  <c r="U372" i="91" a="1"/>
  <c r="U372" i="91" s="1"/>
  <c r="U371" i="91" a="1"/>
  <c r="U371" i="91" s="1"/>
  <c r="U370" i="91" a="1"/>
  <c r="U370" i="91" s="1"/>
  <c r="U369" i="91" a="1"/>
  <c r="U369" i="91" s="1"/>
  <c r="U368" i="91" a="1"/>
  <c r="U368" i="91" s="1"/>
  <c r="U367" i="91" a="1"/>
  <c r="U367" i="91" s="1"/>
  <c r="U366" i="91" a="1"/>
  <c r="U366" i="91" s="1"/>
  <c r="U365" i="91" a="1"/>
  <c r="U365" i="91" s="1"/>
  <c r="U364" i="91" a="1"/>
  <c r="U364" i="91" s="1"/>
  <c r="U363" i="91" a="1"/>
  <c r="U363" i="91" s="1"/>
  <c r="U362" i="91" a="1"/>
  <c r="U362" i="91" s="1"/>
  <c r="U361" i="91" a="1"/>
  <c r="U361" i="91" s="1"/>
  <c r="U360" i="91" a="1"/>
  <c r="U360" i="91" s="1"/>
  <c r="U359" i="91" a="1"/>
  <c r="U359" i="91" s="1"/>
  <c r="U358" i="91" a="1"/>
  <c r="U358" i="91" s="1"/>
  <c r="U357" i="91" a="1"/>
  <c r="U357" i="91" s="1"/>
  <c r="U356" i="91" a="1"/>
  <c r="U356" i="91" s="1"/>
  <c r="U355" i="91" a="1"/>
  <c r="U355" i="91" s="1"/>
  <c r="U354" i="91" a="1"/>
  <c r="U354" i="91" s="1"/>
  <c r="U353" i="91" a="1"/>
  <c r="U353" i="91" s="1"/>
  <c r="U352" i="91" a="1"/>
  <c r="U352" i="91" s="1"/>
  <c r="U351" i="91" a="1"/>
  <c r="U351" i="91" s="1"/>
  <c r="U350" i="91" a="1"/>
  <c r="U350" i="91" s="1"/>
  <c r="U349" i="91" a="1"/>
  <c r="U349" i="91" s="1"/>
  <c r="U348" i="91" a="1"/>
  <c r="U348" i="91" s="1"/>
  <c r="U347" i="91" a="1"/>
  <c r="U347" i="91" s="1"/>
  <c r="U346" i="91" a="1"/>
  <c r="U346" i="91" s="1"/>
  <c r="U345" i="91" a="1"/>
  <c r="U345" i="91" s="1"/>
  <c r="U344" i="91" a="1"/>
  <c r="U344" i="91" s="1"/>
  <c r="U343" i="91" a="1"/>
  <c r="U343" i="91" s="1"/>
  <c r="U342" i="91" a="1"/>
  <c r="U342" i="91" s="1"/>
  <c r="U341" i="91" a="1"/>
  <c r="U341" i="91" s="1"/>
  <c r="U340" i="91" a="1"/>
  <c r="U340" i="91" s="1"/>
  <c r="U339" i="91" a="1"/>
  <c r="U339" i="91" s="1"/>
  <c r="U338" i="91" a="1"/>
  <c r="U338" i="91" s="1"/>
  <c r="U337" i="91" a="1"/>
  <c r="U337" i="91" s="1"/>
  <c r="U336" i="91" a="1"/>
  <c r="U336" i="91" s="1"/>
  <c r="U335" i="91" a="1"/>
  <c r="U335" i="91" s="1"/>
  <c r="U334" i="91" a="1"/>
  <c r="U334" i="91" s="1"/>
  <c r="U333" i="91" a="1"/>
  <c r="U333" i="91" s="1"/>
  <c r="U332" i="91" a="1"/>
  <c r="U332" i="91" s="1"/>
  <c r="U331" i="91" a="1"/>
  <c r="U331" i="91" s="1"/>
  <c r="U330" i="91" a="1"/>
  <c r="U330" i="91" s="1"/>
  <c r="U329" i="91" a="1"/>
  <c r="U329" i="91" s="1"/>
  <c r="U328" i="91" a="1"/>
  <c r="U328" i="91" s="1"/>
  <c r="U327" i="91" a="1"/>
  <c r="U327" i="91" s="1"/>
  <c r="U326" i="91" a="1"/>
  <c r="U326" i="91" s="1"/>
  <c r="U325" i="91" a="1"/>
  <c r="U325" i="91" s="1"/>
  <c r="U324" i="91" a="1"/>
  <c r="U324" i="91" s="1"/>
  <c r="U323" i="91" a="1"/>
  <c r="U323" i="91" s="1"/>
  <c r="U322" i="91" a="1"/>
  <c r="U322" i="91" s="1"/>
  <c r="U321" i="91" a="1"/>
  <c r="U321" i="91" s="1"/>
  <c r="U320" i="91" a="1"/>
  <c r="U320" i="91" s="1"/>
  <c r="U319" i="91" a="1"/>
  <c r="U319" i="91" s="1"/>
  <c r="U318" i="91" a="1"/>
  <c r="U318" i="91" s="1"/>
  <c r="U317" i="91" a="1"/>
  <c r="U317" i="91" s="1"/>
  <c r="U316" i="91" a="1"/>
  <c r="U316" i="91" s="1"/>
  <c r="U315" i="91" a="1"/>
  <c r="U315" i="91" s="1"/>
  <c r="U314" i="91" a="1"/>
  <c r="U314" i="91" s="1"/>
  <c r="U313" i="91" a="1"/>
  <c r="U313" i="91" s="1"/>
  <c r="U312" i="91" a="1"/>
  <c r="U312" i="91" s="1"/>
  <c r="U311" i="91" a="1"/>
  <c r="U311" i="91" s="1"/>
  <c r="U310" i="91" a="1"/>
  <c r="U310" i="91" s="1"/>
  <c r="U309" i="91" a="1"/>
  <c r="U309" i="91" s="1"/>
  <c r="U308" i="91" a="1"/>
  <c r="U308" i="91" s="1"/>
  <c r="U307" i="91" a="1"/>
  <c r="U307" i="91" s="1"/>
  <c r="U306" i="91" a="1"/>
  <c r="U306" i="91" s="1"/>
  <c r="U305" i="91" a="1"/>
  <c r="U305" i="91" s="1"/>
  <c r="U304" i="91" a="1"/>
  <c r="U304" i="91" s="1"/>
  <c r="U303" i="91" a="1"/>
  <c r="U303" i="91" s="1"/>
  <c r="U302" i="91" a="1"/>
  <c r="U302" i="91" s="1"/>
  <c r="U301" i="91" a="1"/>
  <c r="U301" i="91" s="1"/>
  <c r="U300" i="91" a="1"/>
  <c r="U300" i="91" s="1"/>
  <c r="U299" i="91" a="1"/>
  <c r="U299" i="91" s="1"/>
  <c r="U298" i="91" a="1"/>
  <c r="U298" i="91" s="1"/>
  <c r="U297" i="91" a="1"/>
  <c r="U297" i="91" s="1"/>
  <c r="U296" i="91" a="1"/>
  <c r="U296" i="91" s="1"/>
  <c r="U295" i="91" a="1"/>
  <c r="U295" i="91" s="1"/>
  <c r="U294" i="91" a="1"/>
  <c r="U294" i="91" s="1"/>
  <c r="U293" i="91" a="1"/>
  <c r="U293" i="91" s="1"/>
  <c r="U292" i="91" a="1"/>
  <c r="U292" i="91" s="1"/>
  <c r="U291" i="91" a="1"/>
  <c r="U291" i="91" s="1"/>
  <c r="U290" i="91" a="1"/>
  <c r="U290" i="91" s="1"/>
  <c r="U289" i="91" a="1"/>
  <c r="U289" i="91" s="1"/>
  <c r="U288" i="91" a="1"/>
  <c r="U288" i="91" s="1"/>
  <c r="U287" i="91" a="1"/>
  <c r="U287" i="91" s="1"/>
  <c r="U286" i="91" a="1"/>
  <c r="U286" i="91" s="1"/>
  <c r="U285" i="91" a="1"/>
  <c r="U285" i="91" s="1"/>
  <c r="U284" i="91" a="1"/>
  <c r="U284" i="91" s="1"/>
  <c r="U283" i="91" a="1"/>
  <c r="U283" i="91" s="1"/>
  <c r="U282" i="91" a="1"/>
  <c r="U282" i="91" s="1"/>
  <c r="U281" i="91" a="1"/>
  <c r="U281" i="91" s="1"/>
  <c r="U280" i="91" a="1"/>
  <c r="U280" i="91" s="1"/>
  <c r="U279" i="91" a="1"/>
  <c r="U279" i="91" s="1"/>
  <c r="U278" i="91" a="1"/>
  <c r="U278" i="91" s="1"/>
  <c r="U277" i="91" a="1"/>
  <c r="U277" i="91" s="1"/>
  <c r="U276" i="91" a="1"/>
  <c r="U276" i="91" s="1"/>
  <c r="U275" i="91" a="1"/>
  <c r="U275" i="91" s="1"/>
  <c r="U274" i="91" a="1"/>
  <c r="U274" i="91" s="1"/>
  <c r="U273" i="91" a="1"/>
  <c r="U273" i="91" s="1"/>
  <c r="U272" i="91" a="1"/>
  <c r="U272" i="91" s="1"/>
  <c r="U271" i="91" a="1"/>
  <c r="U271" i="91" s="1"/>
  <c r="U270" i="91" a="1"/>
  <c r="U270" i="91" s="1"/>
  <c r="U269" i="91" a="1"/>
  <c r="U269" i="91" s="1"/>
  <c r="U268" i="91" a="1"/>
  <c r="U268" i="91" s="1"/>
  <c r="U267" i="91" a="1"/>
  <c r="U267" i="91" s="1"/>
  <c r="U266" i="91" a="1"/>
  <c r="U266" i="91" s="1"/>
  <c r="U265" i="91" a="1"/>
  <c r="U265" i="91" s="1"/>
  <c r="U264" i="91" a="1"/>
  <c r="U264" i="91" s="1"/>
  <c r="U263" i="91" a="1"/>
  <c r="U263" i="91" s="1"/>
  <c r="U262" i="91" a="1"/>
  <c r="U262" i="91" s="1"/>
  <c r="U261" i="91" a="1"/>
  <c r="U261" i="91" s="1"/>
  <c r="U260" i="91" a="1"/>
  <c r="U260" i="91" s="1"/>
  <c r="U259" i="91" a="1"/>
  <c r="U259" i="91" s="1"/>
  <c r="U258" i="91" a="1"/>
  <c r="U258" i="91" s="1"/>
  <c r="U257" i="91" a="1"/>
  <c r="U257" i="91" s="1"/>
  <c r="U256" i="91" a="1"/>
  <c r="U256" i="91" s="1"/>
  <c r="U255" i="91" a="1"/>
  <c r="U255" i="91" s="1"/>
  <c r="U254" i="91" a="1"/>
  <c r="U254" i="91" s="1"/>
  <c r="U253" i="91" a="1"/>
  <c r="U253" i="91" s="1"/>
  <c r="U252" i="91" a="1"/>
  <c r="U252" i="91" s="1"/>
  <c r="U251" i="91" a="1"/>
  <c r="U251" i="91" s="1"/>
  <c r="U250" i="91" a="1"/>
  <c r="U250" i="91" s="1"/>
  <c r="U249" i="91" a="1"/>
  <c r="U249" i="91" s="1"/>
  <c r="U248" i="91" a="1"/>
  <c r="U248" i="91" s="1"/>
  <c r="U247" i="91" a="1"/>
  <c r="U247" i="91" s="1"/>
  <c r="U246" i="91" a="1"/>
  <c r="U246" i="91" s="1"/>
  <c r="U245" i="91" a="1"/>
  <c r="U245" i="91" s="1"/>
  <c r="U244" i="91" a="1"/>
  <c r="U244" i="91" s="1"/>
  <c r="U243" i="91" a="1"/>
  <c r="U243" i="91" s="1"/>
  <c r="U242" i="91" a="1"/>
  <c r="U242" i="91" s="1"/>
  <c r="U241" i="91" a="1"/>
  <c r="U241" i="91" s="1"/>
  <c r="U240" i="91" a="1"/>
  <c r="U240" i="91" s="1"/>
  <c r="U239" i="91" a="1"/>
  <c r="U239" i="91" s="1"/>
  <c r="U238" i="91" a="1"/>
  <c r="U238" i="91" s="1"/>
  <c r="U237" i="91" a="1"/>
  <c r="U237" i="91" s="1"/>
  <c r="U236" i="91" a="1"/>
  <c r="U236" i="91" s="1"/>
  <c r="U235" i="91" a="1"/>
  <c r="U235" i="91" s="1"/>
  <c r="U234" i="91" a="1"/>
  <c r="U234" i="91" s="1"/>
  <c r="U233" i="91" a="1"/>
  <c r="U233" i="91" s="1"/>
  <c r="U232" i="91" a="1"/>
  <c r="U232" i="91" s="1"/>
  <c r="U231" i="91" a="1"/>
  <c r="U231" i="91" s="1"/>
  <c r="U230" i="91" a="1"/>
  <c r="U230" i="91" s="1"/>
  <c r="U229" i="91" a="1"/>
  <c r="U229" i="91" s="1"/>
  <c r="U228" i="91" a="1"/>
  <c r="U228" i="91" s="1"/>
  <c r="U227" i="91" a="1"/>
  <c r="U227" i="91" s="1"/>
  <c r="U226" i="91" a="1"/>
  <c r="U226" i="91" s="1"/>
  <c r="U225" i="91" a="1"/>
  <c r="U225" i="91" s="1"/>
  <c r="U224" i="91" a="1"/>
  <c r="U224" i="91" s="1"/>
  <c r="U223" i="91" a="1"/>
  <c r="U223" i="91" s="1"/>
  <c r="U222" i="91" a="1"/>
  <c r="U222" i="91" s="1"/>
  <c r="U221" i="91" a="1"/>
  <c r="U221" i="91" s="1"/>
  <c r="U220" i="91" a="1"/>
  <c r="U220" i="91" s="1"/>
  <c r="U219" i="91" a="1"/>
  <c r="U219" i="91" s="1"/>
  <c r="U218" i="91" a="1"/>
  <c r="U218" i="91" s="1"/>
  <c r="U217" i="91" a="1"/>
  <c r="U217" i="91" s="1"/>
  <c r="U216" i="91" a="1"/>
  <c r="U216" i="91" s="1"/>
  <c r="U215" i="91" a="1"/>
  <c r="U215" i="91" s="1"/>
  <c r="U214" i="91" a="1"/>
  <c r="U214" i="91" s="1"/>
  <c r="U213" i="91" a="1"/>
  <c r="U213" i="91" s="1"/>
  <c r="U212" i="91" a="1"/>
  <c r="U212" i="91" s="1"/>
  <c r="U211" i="91" a="1"/>
  <c r="U211" i="91" s="1"/>
  <c r="U210" i="91" a="1"/>
  <c r="U210" i="91" s="1"/>
  <c r="U209" i="91" a="1"/>
  <c r="U209" i="91" s="1"/>
  <c r="U208" i="91" a="1"/>
  <c r="U208" i="91" s="1"/>
  <c r="U207" i="91" a="1"/>
  <c r="U207" i="91" s="1"/>
  <c r="U206" i="91" a="1"/>
  <c r="U206" i="91" s="1"/>
  <c r="U205" i="91" a="1"/>
  <c r="U205" i="91" s="1"/>
  <c r="U204" i="91" a="1"/>
  <c r="U204" i="91" s="1"/>
  <c r="U203" i="91" a="1"/>
  <c r="U203" i="91" s="1"/>
  <c r="U202" i="91" a="1"/>
  <c r="U202" i="91" s="1"/>
  <c r="U201" i="91" a="1"/>
  <c r="U201" i="91" s="1"/>
  <c r="U200" i="91" a="1"/>
  <c r="U200" i="91" s="1"/>
  <c r="U199" i="91" a="1"/>
  <c r="U199" i="91" s="1"/>
  <c r="U198" i="91" a="1"/>
  <c r="U198" i="91" s="1"/>
  <c r="U197" i="91" a="1"/>
  <c r="U197" i="91" s="1"/>
  <c r="U196" i="91" a="1"/>
  <c r="U196" i="91" s="1"/>
  <c r="U195" i="91" a="1"/>
  <c r="U195" i="91" s="1"/>
  <c r="U194" i="91" a="1"/>
  <c r="U194" i="91" s="1"/>
  <c r="U193" i="91" a="1"/>
  <c r="U193" i="91" s="1"/>
  <c r="U192" i="91" a="1"/>
  <c r="U192" i="91" s="1"/>
  <c r="U191" i="91" a="1"/>
  <c r="U191" i="91" s="1"/>
  <c r="U190" i="91" a="1"/>
  <c r="U190" i="91" s="1"/>
  <c r="U189" i="91" a="1"/>
  <c r="U189" i="91" s="1"/>
  <c r="U188" i="91" a="1"/>
  <c r="U188" i="91" s="1"/>
  <c r="U187" i="91" a="1"/>
  <c r="U187" i="91" s="1"/>
  <c r="U186" i="91" a="1"/>
  <c r="U186" i="91" s="1"/>
  <c r="U185" i="91" a="1"/>
  <c r="U185" i="91" s="1"/>
  <c r="U184" i="91" a="1"/>
  <c r="U184" i="91" s="1"/>
  <c r="U183" i="91" a="1"/>
  <c r="U183" i="91" s="1"/>
  <c r="U182" i="91" a="1"/>
  <c r="U182" i="91" s="1"/>
  <c r="U181" i="91" a="1"/>
  <c r="U181" i="91" s="1"/>
  <c r="U180" i="91" a="1"/>
  <c r="U180" i="91" s="1"/>
  <c r="U179" i="91" a="1"/>
  <c r="U179" i="91" s="1"/>
  <c r="U178" i="91" a="1"/>
  <c r="U178" i="91" s="1"/>
  <c r="U177" i="91" a="1"/>
  <c r="U177" i="91" s="1"/>
  <c r="U176" i="91" a="1"/>
  <c r="U176" i="91" s="1"/>
  <c r="U175" i="91" a="1"/>
  <c r="U175" i="91" s="1"/>
  <c r="U174" i="91" a="1"/>
  <c r="U174" i="91" s="1"/>
  <c r="U173" i="91" a="1"/>
  <c r="U173" i="91" s="1"/>
  <c r="U172" i="91" a="1"/>
  <c r="U172" i="91" s="1"/>
  <c r="U171" i="91" a="1"/>
  <c r="U171" i="91" s="1"/>
  <c r="U170" i="91" a="1"/>
  <c r="U170" i="91" s="1"/>
  <c r="U169" i="91" a="1"/>
  <c r="U169" i="91" s="1"/>
  <c r="U168" i="91" a="1"/>
  <c r="U168" i="91" s="1"/>
  <c r="U167" i="91" a="1"/>
  <c r="U167" i="91" s="1"/>
  <c r="U166" i="91" a="1"/>
  <c r="U166" i="91" s="1"/>
  <c r="U165" i="91" a="1"/>
  <c r="U165" i="91" s="1"/>
  <c r="U164" i="91" a="1"/>
  <c r="U164" i="91" s="1"/>
  <c r="U163" i="91" a="1"/>
  <c r="U163" i="91" s="1"/>
  <c r="U162" i="91" a="1"/>
  <c r="U162" i="91" s="1"/>
  <c r="U161" i="91" a="1"/>
  <c r="U161" i="91" s="1"/>
  <c r="U160" i="91" a="1"/>
  <c r="U160" i="91" s="1"/>
  <c r="U159" i="91" a="1"/>
  <c r="U159" i="91" s="1"/>
  <c r="U158" i="91" a="1"/>
  <c r="U158" i="91" s="1"/>
  <c r="U157" i="91" a="1"/>
  <c r="U157" i="91" s="1"/>
  <c r="U156" i="91" a="1"/>
  <c r="U156" i="91" s="1"/>
  <c r="U155" i="91" a="1"/>
  <c r="U155" i="91" s="1"/>
  <c r="U154" i="91" a="1"/>
  <c r="U154" i="91" s="1"/>
  <c r="U153" i="91" a="1"/>
  <c r="U153" i="91" s="1"/>
  <c r="U152" i="91" a="1"/>
  <c r="U152" i="91" s="1"/>
  <c r="U151" i="91" a="1"/>
  <c r="U151" i="91" s="1"/>
  <c r="U150" i="91" a="1"/>
  <c r="U150" i="91" s="1"/>
  <c r="U149" i="91" a="1"/>
  <c r="U149" i="91" s="1"/>
  <c r="U148" i="91" a="1"/>
  <c r="U148" i="91" s="1"/>
  <c r="U147" i="91" a="1"/>
  <c r="U147" i="91" s="1"/>
  <c r="U146" i="91" a="1"/>
  <c r="U146" i="91" s="1"/>
  <c r="U145" i="91" a="1"/>
  <c r="U145" i="91" s="1"/>
  <c r="U144" i="91" a="1"/>
  <c r="U144" i="91" s="1"/>
  <c r="U143" i="91" a="1"/>
  <c r="U143" i="91" s="1"/>
  <c r="U142" i="91" a="1"/>
  <c r="U142" i="91" s="1"/>
  <c r="U141" i="91" a="1"/>
  <c r="U141" i="91" s="1"/>
  <c r="U140" i="91" a="1"/>
  <c r="U140" i="91" s="1"/>
  <c r="U139" i="91" a="1"/>
  <c r="U139" i="91" s="1"/>
  <c r="U138" i="91" a="1"/>
  <c r="U138" i="91" s="1"/>
  <c r="U137" i="91" a="1"/>
  <c r="U137" i="91" s="1"/>
  <c r="U136" i="91" a="1"/>
  <c r="U136" i="91" s="1"/>
  <c r="U135" i="91" a="1"/>
  <c r="U135" i="91" s="1"/>
  <c r="U134" i="91" a="1"/>
  <c r="U134" i="91" s="1"/>
  <c r="U133" i="91" a="1"/>
  <c r="U133" i="91" s="1"/>
  <c r="U132" i="91" a="1"/>
  <c r="U132" i="91" s="1"/>
  <c r="U131" i="91" a="1"/>
  <c r="U131" i="91" s="1"/>
  <c r="U130" i="91" a="1"/>
  <c r="U130" i="91" s="1"/>
  <c r="U129" i="91" a="1"/>
  <c r="U129" i="91" s="1"/>
  <c r="U128" i="91" a="1"/>
  <c r="U128" i="91" s="1"/>
  <c r="U127" i="91" a="1"/>
  <c r="U127" i="91" s="1"/>
  <c r="U126" i="91" a="1"/>
  <c r="U126" i="91" s="1"/>
  <c r="U125" i="91" a="1"/>
  <c r="U125" i="91" s="1"/>
  <c r="U124" i="91" a="1"/>
  <c r="U124" i="91" s="1"/>
  <c r="U123" i="91" a="1"/>
  <c r="U123" i="91" s="1"/>
  <c r="U122" i="91" a="1"/>
  <c r="U122" i="91" s="1"/>
  <c r="U121" i="91" a="1"/>
  <c r="U121" i="91" s="1"/>
  <c r="U120" i="91" a="1"/>
  <c r="U120" i="91" s="1"/>
  <c r="U119" i="91" a="1"/>
  <c r="U119" i="91" s="1"/>
  <c r="U118" i="91" a="1"/>
  <c r="U118" i="91" s="1"/>
  <c r="U117" i="91" a="1"/>
  <c r="U117" i="91" s="1"/>
  <c r="U116" i="91" a="1"/>
  <c r="U116" i="91" s="1"/>
  <c r="U115" i="91" a="1"/>
  <c r="U115" i="91" s="1"/>
  <c r="U114" i="91" a="1"/>
  <c r="U114" i="91" s="1"/>
  <c r="U113" i="91" a="1"/>
  <c r="U113" i="91" s="1"/>
  <c r="U112" i="91" a="1"/>
  <c r="U112" i="91" s="1"/>
  <c r="U111" i="91" a="1"/>
  <c r="U111" i="91" s="1"/>
  <c r="U110" i="91" a="1"/>
  <c r="U110" i="91" s="1"/>
  <c r="U109" i="91" a="1"/>
  <c r="U109" i="91" s="1"/>
  <c r="U108" i="91" a="1"/>
  <c r="U108" i="91" s="1"/>
  <c r="U107" i="91" a="1"/>
  <c r="U107" i="91" s="1"/>
  <c r="U106" i="91" a="1"/>
  <c r="U106" i="91" s="1"/>
  <c r="U105" i="91" a="1"/>
  <c r="U105" i="91" s="1"/>
  <c r="U104" i="91" a="1"/>
  <c r="U104" i="91" s="1"/>
  <c r="U103" i="91" a="1"/>
  <c r="U103" i="91" s="1"/>
  <c r="U102" i="91" a="1"/>
  <c r="U102" i="91" s="1"/>
  <c r="U101" i="91" a="1"/>
  <c r="U101" i="91" s="1"/>
  <c r="U100" i="91" a="1"/>
  <c r="U100" i="91" s="1"/>
  <c r="U99" i="91" a="1"/>
  <c r="U99" i="91" s="1"/>
  <c r="U98" i="91" a="1"/>
  <c r="U98" i="91" s="1"/>
  <c r="U97" i="91" a="1"/>
  <c r="U97" i="91" s="1"/>
  <c r="U96" i="91" a="1"/>
  <c r="U96" i="91" s="1"/>
  <c r="U95" i="91" a="1"/>
  <c r="U95" i="91" s="1"/>
  <c r="U94" i="91" a="1"/>
  <c r="U94" i="91" s="1"/>
  <c r="U93" i="91" a="1"/>
  <c r="U93" i="91" s="1"/>
  <c r="U92" i="91" a="1"/>
  <c r="U92" i="91" s="1"/>
  <c r="U91" i="91" a="1"/>
  <c r="U91" i="91" s="1"/>
  <c r="U90" i="91" a="1"/>
  <c r="U90" i="91" s="1"/>
  <c r="U89" i="91" a="1"/>
  <c r="U89" i="91" s="1"/>
  <c r="U88" i="91" a="1"/>
  <c r="U88" i="91" s="1"/>
  <c r="U87" i="91" a="1"/>
  <c r="U87" i="91" s="1"/>
  <c r="U86" i="91" a="1"/>
  <c r="U86" i="91" s="1"/>
  <c r="U85" i="91" a="1"/>
  <c r="U85" i="91" s="1"/>
  <c r="U84" i="91" a="1"/>
  <c r="U84" i="91" s="1"/>
  <c r="U83" i="91" a="1"/>
  <c r="U83" i="91" s="1"/>
  <c r="U82" i="91" a="1"/>
  <c r="U82" i="91" s="1"/>
  <c r="U81" i="91" a="1"/>
  <c r="U81" i="91" s="1"/>
  <c r="U80" i="91" a="1"/>
  <c r="U80" i="91" s="1"/>
  <c r="U79" i="91" a="1"/>
  <c r="U79" i="91" s="1"/>
  <c r="U78" i="91" a="1"/>
  <c r="U78" i="91" s="1"/>
  <c r="U77" i="91" a="1"/>
  <c r="U77" i="91" s="1"/>
  <c r="U76" i="91" a="1"/>
  <c r="U76" i="91" s="1"/>
  <c r="U75" i="91" a="1"/>
  <c r="U75" i="91" s="1"/>
  <c r="U74" i="91" a="1"/>
  <c r="U74" i="91" s="1"/>
  <c r="U73" i="91" a="1"/>
  <c r="U73" i="91" s="1"/>
  <c r="U72" i="91" a="1"/>
  <c r="U72" i="91" s="1"/>
  <c r="U71" i="91" a="1"/>
  <c r="U71" i="91" s="1"/>
  <c r="U70" i="91" a="1"/>
  <c r="U70" i="91" s="1"/>
  <c r="U69" i="91" a="1"/>
  <c r="U69" i="91" s="1"/>
  <c r="U68" i="91" a="1"/>
  <c r="U68" i="91" s="1"/>
  <c r="U67" i="91" a="1"/>
  <c r="U67" i="91" s="1"/>
  <c r="U66" i="91" a="1"/>
  <c r="U66" i="91" s="1"/>
  <c r="U65" i="91" a="1"/>
  <c r="U65" i="91" s="1"/>
  <c r="U64" i="91" a="1"/>
  <c r="U64" i="91" s="1"/>
  <c r="U63" i="91" a="1"/>
  <c r="U63" i="91" s="1"/>
  <c r="U62" i="91" a="1"/>
  <c r="U62" i="91" s="1"/>
  <c r="U61" i="91" a="1"/>
  <c r="U61" i="91" s="1"/>
  <c r="U60" i="91" a="1"/>
  <c r="U60" i="91" s="1"/>
  <c r="U59" i="91" a="1"/>
  <c r="U59" i="91" s="1"/>
  <c r="U58" i="91" a="1"/>
  <c r="U58" i="91" s="1"/>
  <c r="U57" i="91" a="1"/>
  <c r="U57" i="91" s="1"/>
  <c r="U56" i="91" a="1"/>
  <c r="U56" i="91" s="1"/>
  <c r="U55" i="91" a="1"/>
  <c r="U55" i="91" s="1"/>
  <c r="U54" i="91" a="1"/>
  <c r="U54" i="91" s="1"/>
  <c r="U53" i="91" a="1"/>
  <c r="U53" i="91" s="1"/>
  <c r="U52" i="91" a="1"/>
  <c r="U52" i="91" s="1"/>
  <c r="U51" i="91" a="1"/>
  <c r="U51" i="91" s="1"/>
  <c r="U50" i="91" a="1"/>
  <c r="U50" i="91" s="1"/>
  <c r="U49" i="91" a="1"/>
  <c r="U49" i="91" s="1"/>
  <c r="U48" i="91" a="1"/>
  <c r="U48" i="91" s="1"/>
  <c r="U47" i="91" a="1"/>
  <c r="U47" i="91" s="1"/>
  <c r="U46" i="91" a="1"/>
  <c r="U46" i="91" s="1"/>
  <c r="U45" i="91" a="1"/>
  <c r="U45" i="91" s="1"/>
  <c r="U44" i="91" a="1"/>
  <c r="U44" i="91" s="1"/>
  <c r="U43" i="91" a="1"/>
  <c r="U43" i="91" s="1"/>
  <c r="U42" i="91" a="1"/>
  <c r="U42" i="91" s="1"/>
  <c r="U41" i="91" a="1"/>
  <c r="U41" i="91" s="1"/>
  <c r="U40" i="91" a="1"/>
  <c r="U40" i="91" s="1"/>
  <c r="U39" i="91" a="1"/>
  <c r="U39" i="91" s="1"/>
  <c r="U38" i="91" a="1"/>
  <c r="U38" i="91" s="1"/>
  <c r="U37" i="91" a="1"/>
  <c r="U37" i="91" s="1"/>
  <c r="U36" i="91" a="1"/>
  <c r="U36" i="91" s="1"/>
  <c r="U35" i="91" a="1"/>
  <c r="U35" i="91" s="1"/>
  <c r="U34" i="91" a="1"/>
  <c r="U34" i="91" s="1"/>
  <c r="U33" i="91" a="1"/>
  <c r="U33" i="91" s="1"/>
  <c r="U32" i="91" a="1"/>
  <c r="U32" i="91" s="1"/>
  <c r="U31" i="91" a="1"/>
  <c r="U31" i="91" s="1"/>
  <c r="U30" i="91" a="1"/>
  <c r="U30" i="91" s="1"/>
  <c r="U29" i="91" a="1"/>
  <c r="U29" i="91" s="1"/>
  <c r="U28" i="91" a="1"/>
  <c r="U28" i="91" s="1"/>
  <c r="U27" i="91" a="1"/>
  <c r="U27" i="91" s="1"/>
  <c r="U26" i="91" a="1"/>
  <c r="U26" i="91" s="1"/>
  <c r="U25" i="91" a="1"/>
  <c r="U25" i="91" s="1"/>
  <c r="U24" i="91" a="1"/>
  <c r="U24" i="91" s="1"/>
  <c r="U23" i="91" a="1"/>
  <c r="U23" i="91" s="1"/>
  <c r="U22" i="91" a="1"/>
  <c r="U22" i="91" s="1"/>
  <c r="U21" i="91" a="1"/>
  <c r="U21" i="91" s="1"/>
  <c r="U20" i="91" a="1"/>
  <c r="U20" i="91" s="1"/>
  <c r="U19" i="91" a="1"/>
  <c r="U19" i="91" s="1"/>
  <c r="U18" i="91" a="1"/>
  <c r="U18" i="91" s="1"/>
  <c r="U17" i="91" a="1"/>
  <c r="U17" i="91" s="1"/>
  <c r="U16" i="91" a="1"/>
  <c r="U16" i="91" s="1"/>
  <c r="U15" i="91" a="1"/>
  <c r="U15" i="91" s="1"/>
  <c r="U14" i="91" a="1"/>
  <c r="U14" i="91" s="1"/>
  <c r="U13" i="91" a="1"/>
  <c r="U13" i="91" s="1"/>
  <c r="U12" i="91" a="1"/>
  <c r="U12" i="91" s="1"/>
  <c r="U11" i="91" a="1"/>
  <c r="U11" i="91" s="1"/>
  <c r="U10" i="91" a="1"/>
  <c r="U10" i="91" s="1"/>
  <c r="U9" i="91" a="1"/>
  <c r="U9" i="91" s="1"/>
  <c r="U8" i="91" a="1"/>
  <c r="U8" i="91" s="1"/>
  <c r="U7" i="91" a="1"/>
  <c r="U7" i="91" s="1"/>
  <c r="U6" i="91" a="1"/>
  <c r="U6" i="91" s="1"/>
  <c r="U5" i="91" a="1"/>
  <c r="U5" i="91" s="1"/>
  <c r="Q6" i="91" a="1"/>
  <c r="Q6" i="91" s="1"/>
  <c r="D1002" i="91"/>
  <c r="E1002" i="91"/>
  <c r="D1003" i="91"/>
  <c r="E1003" i="91"/>
  <c r="D1004" i="91"/>
  <c r="E1004" i="91"/>
  <c r="D1005" i="91"/>
  <c r="E1005" i="91"/>
  <c r="D1006" i="91"/>
  <c r="E1006" i="91"/>
  <c r="D1007" i="91"/>
  <c r="E1007" i="91"/>
  <c r="D1008" i="91"/>
  <c r="E1008" i="91"/>
  <c r="D1009" i="91"/>
  <c r="E1009" i="91"/>
  <c r="D1010" i="91"/>
  <c r="E1010" i="91"/>
  <c r="D1011" i="91"/>
  <c r="E1011" i="91"/>
  <c r="D1012" i="91"/>
  <c r="E1012" i="91"/>
  <c r="D1013" i="91"/>
  <c r="E1013" i="91"/>
  <c r="D1014" i="91"/>
  <c r="E1014" i="91"/>
  <c r="D1015" i="91"/>
  <c r="E1015" i="91"/>
  <c r="D1016" i="91"/>
  <c r="E1016" i="91"/>
  <c r="D1017" i="91"/>
  <c r="E1017" i="91"/>
  <c r="D1018" i="91"/>
  <c r="E1018" i="91"/>
  <c r="D1019" i="91"/>
  <c r="E1019" i="91"/>
  <c r="D1020" i="91"/>
  <c r="E1020" i="91"/>
  <c r="D1021" i="91"/>
  <c r="E1021" i="91"/>
  <c r="D1022" i="91"/>
  <c r="E1022" i="91"/>
  <c r="D1023" i="91"/>
  <c r="E1023" i="91"/>
  <c r="D1024" i="91"/>
  <c r="E1024" i="91"/>
  <c r="D1025" i="91"/>
  <c r="E1025" i="91"/>
  <c r="D1026" i="91"/>
  <c r="E1026" i="91"/>
  <c r="D1027" i="91"/>
  <c r="E1027" i="91"/>
  <c r="D1028" i="91"/>
  <c r="E1028" i="91"/>
  <c r="D1029" i="91"/>
  <c r="E1029" i="91"/>
  <c r="D1030" i="91"/>
  <c r="E1030" i="91"/>
  <c r="D1031" i="91"/>
  <c r="E1031" i="91"/>
  <c r="D1032" i="91"/>
  <c r="E1032" i="91"/>
  <c r="D1033" i="91"/>
  <c r="E1033" i="91"/>
  <c r="D1034" i="91"/>
  <c r="E1034" i="91"/>
  <c r="D1035" i="91"/>
  <c r="E1035" i="91"/>
  <c r="D1036" i="91"/>
  <c r="E1036" i="91"/>
  <c r="D1037" i="91"/>
  <c r="E1037" i="91"/>
  <c r="D1038" i="91"/>
  <c r="E1038" i="91"/>
  <c r="D1039" i="91"/>
  <c r="E1039" i="91"/>
  <c r="D1040" i="91"/>
  <c r="E1040" i="91"/>
  <c r="D1041" i="91"/>
  <c r="E1041" i="91"/>
  <c r="D1042" i="91"/>
  <c r="E1042" i="91"/>
  <c r="D1043" i="91"/>
  <c r="E1043" i="91"/>
  <c r="D1044" i="91"/>
  <c r="E1044" i="91"/>
  <c r="D1045" i="91"/>
  <c r="E1045" i="91"/>
  <c r="D1046" i="91"/>
  <c r="E1046" i="91"/>
  <c r="D1047" i="91"/>
  <c r="E1047" i="91"/>
  <c r="D1048" i="91"/>
  <c r="E1048" i="91"/>
  <c r="D1049" i="91"/>
  <c r="E1049" i="91"/>
  <c r="D1050" i="91"/>
  <c r="E1050" i="91"/>
  <c r="D1051" i="91"/>
  <c r="E1051" i="91"/>
  <c r="D1052" i="91"/>
  <c r="E1052" i="91"/>
  <c r="D1053" i="91"/>
  <c r="E1053" i="91"/>
  <c r="D1054" i="91"/>
  <c r="E1054" i="91"/>
  <c r="D1055" i="91"/>
  <c r="E1055" i="91"/>
  <c r="D1056" i="91"/>
  <c r="E1056" i="91"/>
  <c r="D1057" i="91"/>
  <c r="E1057" i="91"/>
  <c r="D1058" i="91"/>
  <c r="E1058" i="91"/>
  <c r="D1059" i="91"/>
  <c r="E1059" i="91"/>
  <c r="D1060" i="91"/>
  <c r="E1060" i="91"/>
  <c r="D1061" i="91"/>
  <c r="E1061" i="91"/>
  <c r="D1062" i="91"/>
  <c r="E1062" i="91"/>
  <c r="D1063" i="91"/>
  <c r="E1063" i="91"/>
  <c r="D1064" i="91"/>
  <c r="E1064" i="91"/>
  <c r="D1065" i="91"/>
  <c r="E1065" i="91"/>
  <c r="D1066" i="91"/>
  <c r="E1066" i="91"/>
  <c r="D1067" i="91"/>
  <c r="E1067" i="91"/>
  <c r="D1068" i="91"/>
  <c r="E1068" i="91"/>
  <c r="D1069" i="91"/>
  <c r="E1069" i="91"/>
  <c r="D1070" i="91"/>
  <c r="E1070" i="91"/>
  <c r="D1071" i="91"/>
  <c r="E1071" i="91"/>
  <c r="D1072" i="91"/>
  <c r="E1072" i="91"/>
  <c r="D1073" i="91"/>
  <c r="E1073" i="91"/>
  <c r="D1074" i="91"/>
  <c r="E1074" i="91"/>
  <c r="D1075" i="91"/>
  <c r="E1075" i="91"/>
  <c r="D1076" i="91"/>
  <c r="E1076" i="91"/>
  <c r="D1077" i="91"/>
  <c r="E1077" i="91"/>
  <c r="D1078" i="91"/>
  <c r="E1078" i="91"/>
  <c r="D1079" i="91"/>
  <c r="E1079" i="91"/>
  <c r="D1080" i="91"/>
  <c r="E1080" i="91"/>
  <c r="D1081" i="91"/>
  <c r="E1081" i="91"/>
  <c r="D1082" i="91"/>
  <c r="E1082" i="91"/>
  <c r="D1083" i="91"/>
  <c r="E1083" i="91"/>
  <c r="D1084" i="91"/>
  <c r="E1084" i="91"/>
  <c r="D1085" i="91"/>
  <c r="E1085" i="91"/>
  <c r="D1086" i="91"/>
  <c r="E1086" i="91"/>
  <c r="D1087" i="91"/>
  <c r="E1087" i="91"/>
  <c r="D1088" i="91"/>
  <c r="E1088" i="91"/>
  <c r="D1089" i="91"/>
  <c r="E1089" i="91"/>
  <c r="D1090" i="91"/>
  <c r="E1090" i="91"/>
  <c r="D1091" i="91"/>
  <c r="E1091" i="91"/>
  <c r="D1092" i="91"/>
  <c r="E1092" i="91"/>
  <c r="D1093" i="91"/>
  <c r="E1093" i="91"/>
  <c r="D1094" i="91"/>
  <c r="E1094" i="91"/>
  <c r="D1095" i="91"/>
  <c r="E1095" i="91"/>
  <c r="D1096" i="91"/>
  <c r="E1096" i="91"/>
  <c r="D1097" i="91"/>
  <c r="E1097" i="91"/>
  <c r="D1098" i="91"/>
  <c r="E1098" i="91"/>
  <c r="D1099" i="91"/>
  <c r="E1099" i="91"/>
  <c r="D1100" i="91"/>
  <c r="E1100" i="91"/>
  <c r="D1101" i="91"/>
  <c r="E1101" i="91"/>
  <c r="D1102" i="91"/>
  <c r="E1102" i="91"/>
  <c r="D1103" i="91"/>
  <c r="E1103" i="91"/>
  <c r="D1104" i="91"/>
  <c r="E1104" i="91"/>
  <c r="D1105" i="91"/>
  <c r="E1105" i="91"/>
  <c r="D1106" i="91"/>
  <c r="E1106" i="91"/>
  <c r="D1107" i="91"/>
  <c r="E1107" i="91"/>
  <c r="D1108" i="91"/>
  <c r="E1108" i="91"/>
  <c r="D1109" i="91"/>
  <c r="E1109" i="91"/>
  <c r="D1110" i="91"/>
  <c r="E1110" i="91"/>
  <c r="D1111" i="91"/>
  <c r="E1111" i="91"/>
  <c r="D1112" i="91"/>
  <c r="E1112" i="91"/>
  <c r="D1113" i="91"/>
  <c r="E1113" i="91"/>
  <c r="D1114" i="91"/>
  <c r="E1114" i="91"/>
  <c r="D1115" i="91"/>
  <c r="E1115" i="91"/>
  <c r="D1116" i="91"/>
  <c r="E1116" i="91"/>
  <c r="D1117" i="91"/>
  <c r="E1117" i="91"/>
  <c r="D1118" i="91"/>
  <c r="E1118" i="91"/>
  <c r="D1119" i="91"/>
  <c r="E1119" i="91"/>
  <c r="D1120" i="91"/>
  <c r="E1120" i="91"/>
  <c r="D1121" i="91"/>
  <c r="E1121" i="91"/>
  <c r="D1122" i="91"/>
  <c r="E1122" i="91"/>
  <c r="D1123" i="91"/>
  <c r="E1123" i="91"/>
  <c r="D1124" i="91"/>
  <c r="E1124" i="91"/>
  <c r="D1125" i="91"/>
  <c r="E1125" i="91"/>
  <c r="D1126" i="91"/>
  <c r="E1126" i="91"/>
  <c r="D1127" i="91"/>
  <c r="E1127" i="91"/>
  <c r="D1128" i="91"/>
  <c r="E1128" i="91"/>
  <c r="D1129" i="91"/>
  <c r="E1129" i="91"/>
  <c r="D1130" i="91"/>
  <c r="E1130" i="91"/>
  <c r="D1131" i="91"/>
  <c r="E1131" i="91"/>
  <c r="D1132" i="91"/>
  <c r="E1132" i="91"/>
  <c r="D1133" i="91"/>
  <c r="E1133" i="91"/>
  <c r="D1134" i="91"/>
  <c r="E1134" i="91"/>
  <c r="D1135" i="91"/>
  <c r="E1135" i="91"/>
  <c r="D1136" i="91"/>
  <c r="E1136" i="91"/>
  <c r="D1137" i="91"/>
  <c r="E1137" i="91"/>
  <c r="D1138" i="91"/>
  <c r="E1138" i="91"/>
  <c r="D1139" i="91"/>
  <c r="E1139" i="91"/>
  <c r="D1140" i="91"/>
  <c r="E1140" i="91"/>
  <c r="D1141" i="91"/>
  <c r="E1141" i="91"/>
  <c r="D1142" i="91"/>
  <c r="E1142" i="91"/>
  <c r="D1143" i="91"/>
  <c r="E1143" i="91"/>
  <c r="D1144" i="91"/>
  <c r="E1144" i="91"/>
  <c r="D1145" i="91"/>
  <c r="E1145" i="91"/>
  <c r="D1146" i="91"/>
  <c r="E1146" i="91"/>
  <c r="D1147" i="91"/>
  <c r="E1147" i="91"/>
  <c r="D1148" i="91"/>
  <c r="E1148" i="91"/>
  <c r="D1149" i="91"/>
  <c r="E1149" i="91"/>
  <c r="D1150" i="91"/>
  <c r="E1150" i="91"/>
  <c r="D1151" i="91"/>
  <c r="E1151" i="91"/>
  <c r="D1152" i="91"/>
  <c r="E1152" i="91"/>
  <c r="D1153" i="91"/>
  <c r="E1153" i="91"/>
  <c r="D1154" i="91"/>
  <c r="E1154" i="91"/>
  <c r="D1155" i="91"/>
  <c r="E1155" i="91"/>
  <c r="D1156" i="91"/>
  <c r="E1156" i="91"/>
  <c r="D1157" i="91"/>
  <c r="E1157" i="91"/>
  <c r="D1158" i="91"/>
  <c r="E1158" i="91"/>
  <c r="D1159" i="91"/>
  <c r="E1159" i="91"/>
  <c r="D1160" i="91"/>
  <c r="E1160" i="91"/>
  <c r="D1161" i="91"/>
  <c r="E1161" i="91"/>
  <c r="D1162" i="91"/>
  <c r="E1162" i="91"/>
  <c r="D1163" i="91"/>
  <c r="E1163" i="91"/>
  <c r="D1164" i="91"/>
  <c r="E1164" i="91"/>
  <c r="D1165" i="91"/>
  <c r="E1165" i="91"/>
  <c r="D1166" i="91"/>
  <c r="E1166" i="91"/>
  <c r="D1167" i="91"/>
  <c r="E1167" i="91"/>
  <c r="D1168" i="91"/>
  <c r="E1168" i="91"/>
  <c r="D1169" i="91"/>
  <c r="E1169" i="91"/>
  <c r="D1170" i="91"/>
  <c r="E1170" i="91"/>
  <c r="D1171" i="91"/>
  <c r="E1171" i="91"/>
  <c r="D1172" i="91"/>
  <c r="E1172" i="91"/>
  <c r="D1173" i="91"/>
  <c r="E1173" i="91"/>
  <c r="D1174" i="91"/>
  <c r="E1174" i="91"/>
  <c r="D1175" i="91"/>
  <c r="E1175" i="91"/>
  <c r="D1176" i="91"/>
  <c r="E1176" i="91"/>
  <c r="D1177" i="91"/>
  <c r="E1177" i="91"/>
  <c r="D1178" i="91"/>
  <c r="E1178" i="91"/>
  <c r="D1179" i="91"/>
  <c r="E1179" i="91"/>
  <c r="D1180" i="91"/>
  <c r="E1180" i="91"/>
  <c r="D1181" i="91"/>
  <c r="E1181" i="91"/>
  <c r="D1182" i="91"/>
  <c r="E1182" i="91"/>
  <c r="D1183" i="91"/>
  <c r="E1183" i="91"/>
  <c r="D1184" i="91"/>
  <c r="E1184" i="91"/>
  <c r="D1185" i="91"/>
  <c r="E1185" i="91"/>
  <c r="D1186" i="91"/>
  <c r="E1186" i="91"/>
  <c r="D1187" i="91"/>
  <c r="E1187" i="91"/>
  <c r="D1188" i="91"/>
  <c r="E1188" i="91"/>
  <c r="D1189" i="91"/>
  <c r="E1189" i="91"/>
  <c r="D1190" i="91"/>
  <c r="E1190" i="91"/>
  <c r="D1191" i="91"/>
  <c r="E1191" i="91"/>
  <c r="D1192" i="91"/>
  <c r="E1192" i="91"/>
  <c r="D1193" i="91"/>
  <c r="E1193" i="91"/>
  <c r="D1194" i="91"/>
  <c r="E1194" i="91"/>
  <c r="D1195" i="91"/>
  <c r="E1195" i="91"/>
  <c r="D1196" i="91"/>
  <c r="E1196" i="91"/>
  <c r="D1197" i="91"/>
  <c r="E1197" i="91"/>
  <c r="D1198" i="91"/>
  <c r="E1198" i="91"/>
  <c r="D1199" i="91"/>
  <c r="E1199" i="91"/>
  <c r="D1200" i="91"/>
  <c r="E1200" i="91"/>
  <c r="D1201" i="91"/>
  <c r="E1201" i="91"/>
  <c r="D1202" i="91"/>
  <c r="E1202" i="91"/>
  <c r="D1203" i="91"/>
  <c r="E1203" i="91"/>
  <c r="D1204" i="91"/>
  <c r="E1204" i="91"/>
  <c r="D1205" i="91"/>
  <c r="E1205" i="91"/>
  <c r="D1206" i="91"/>
  <c r="E1206" i="91"/>
  <c r="D1207" i="91"/>
  <c r="E1207" i="91"/>
  <c r="D1208" i="91"/>
  <c r="E1208" i="91"/>
  <c r="D1209" i="91"/>
  <c r="E1209" i="91"/>
  <c r="D1210" i="91"/>
  <c r="E1210" i="91"/>
  <c r="D1211" i="91"/>
  <c r="E1211" i="91"/>
  <c r="D1212" i="91"/>
  <c r="E1212" i="91"/>
  <c r="D1213" i="91"/>
  <c r="E1213" i="91"/>
  <c r="D1214" i="91"/>
  <c r="E1214" i="91"/>
  <c r="D1215" i="91"/>
  <c r="E1215" i="91"/>
  <c r="D1216" i="91"/>
  <c r="E1216" i="91"/>
  <c r="D1217" i="91"/>
  <c r="E1217" i="91"/>
  <c r="D1218" i="91"/>
  <c r="E1218" i="91"/>
  <c r="D1219" i="91"/>
  <c r="E1219" i="91"/>
  <c r="D1220" i="91"/>
  <c r="E1220" i="91"/>
  <c r="D1221" i="91"/>
  <c r="E1221" i="91"/>
  <c r="D1222" i="91"/>
  <c r="E1222" i="91"/>
  <c r="D1223" i="91"/>
  <c r="E1223" i="91"/>
  <c r="D1224" i="91"/>
  <c r="E1224" i="91"/>
  <c r="D1225" i="91"/>
  <c r="E1225" i="91"/>
  <c r="D1226" i="91"/>
  <c r="E1226" i="91"/>
  <c r="D1227" i="91"/>
  <c r="E1227" i="91"/>
  <c r="D1228" i="91"/>
  <c r="E1228" i="91"/>
  <c r="D1229" i="91"/>
  <c r="E1229" i="91"/>
  <c r="D1230" i="91"/>
  <c r="E1230" i="91"/>
  <c r="D1231" i="91"/>
  <c r="E1231" i="91"/>
  <c r="D1232" i="91"/>
  <c r="E1232" i="91"/>
  <c r="D1233" i="91"/>
  <c r="E1233" i="91"/>
  <c r="D1234" i="91"/>
  <c r="E1234" i="91"/>
  <c r="D1235" i="91"/>
  <c r="E1235" i="91"/>
  <c r="D1236" i="91"/>
  <c r="E1236" i="91"/>
  <c r="D1237" i="91"/>
  <c r="E1237" i="91"/>
  <c r="D1238" i="91"/>
  <c r="E1238" i="91"/>
  <c r="D1239" i="91"/>
  <c r="E1239" i="91"/>
  <c r="D1240" i="91"/>
  <c r="E1240" i="91"/>
  <c r="D1241" i="91"/>
  <c r="E1241" i="91"/>
  <c r="D1242" i="91"/>
  <c r="E1242" i="91"/>
  <c r="D1243" i="91"/>
  <c r="E1243" i="91"/>
  <c r="D1244" i="91"/>
  <c r="E1244" i="91"/>
  <c r="D1245" i="91"/>
  <c r="E1245" i="91"/>
  <c r="D1246" i="91"/>
  <c r="E1246" i="91"/>
  <c r="D1247" i="91"/>
  <c r="E1247" i="91"/>
  <c r="D1248" i="91"/>
  <c r="E1248" i="91"/>
  <c r="D1249" i="91"/>
  <c r="E1249" i="91"/>
  <c r="D1250" i="91"/>
  <c r="E1250" i="91"/>
  <c r="D1251" i="91"/>
  <c r="E1251" i="91"/>
  <c r="D1252" i="91"/>
  <c r="E1252" i="91"/>
  <c r="D1253" i="91"/>
  <c r="E1253" i="91"/>
  <c r="D1254" i="91"/>
  <c r="E1254" i="91"/>
  <c r="D1255" i="91"/>
  <c r="E1255" i="91"/>
  <c r="D1256" i="91"/>
  <c r="E1256" i="91"/>
  <c r="D1257" i="91"/>
  <c r="E1257" i="91"/>
  <c r="D1258" i="91"/>
  <c r="E1258" i="91"/>
  <c r="D1259" i="91"/>
  <c r="E1259" i="91"/>
  <c r="D1260" i="91"/>
  <c r="E1260" i="91"/>
  <c r="D1261" i="91"/>
  <c r="E1261" i="91"/>
  <c r="D1262" i="91"/>
  <c r="E1262" i="91"/>
  <c r="D1263" i="91"/>
  <c r="E1263" i="91"/>
  <c r="D1264" i="91"/>
  <c r="E1264" i="91"/>
  <c r="D1265" i="91"/>
  <c r="E1265" i="91"/>
  <c r="D1266" i="91"/>
  <c r="E1266" i="91"/>
  <c r="D1267" i="91"/>
  <c r="E1267" i="91"/>
  <c r="D1268" i="91"/>
  <c r="E1268" i="91"/>
  <c r="D1269" i="91"/>
  <c r="E1269" i="91"/>
  <c r="D1270" i="91"/>
  <c r="E1270" i="91"/>
  <c r="D1271" i="91"/>
  <c r="E1271" i="91"/>
  <c r="D1272" i="91"/>
  <c r="E1272" i="91"/>
  <c r="D1273" i="91"/>
  <c r="E1273" i="91"/>
  <c r="D1274" i="91"/>
  <c r="E1274" i="91"/>
  <c r="D1275" i="91"/>
  <c r="E1275" i="91"/>
  <c r="D1276" i="91"/>
  <c r="E1276" i="91"/>
  <c r="D1277" i="91"/>
  <c r="E1277" i="91"/>
  <c r="D1278" i="91"/>
  <c r="E1278" i="91"/>
  <c r="D1279" i="91"/>
  <c r="E1279" i="91"/>
  <c r="D1280" i="91"/>
  <c r="E1280" i="91"/>
  <c r="D1281" i="91"/>
  <c r="E1281" i="91"/>
  <c r="D1282" i="91"/>
  <c r="E1282" i="91"/>
  <c r="D1283" i="91"/>
  <c r="E1283" i="91"/>
  <c r="D1284" i="91"/>
  <c r="E1284" i="91"/>
  <c r="D1285" i="91"/>
  <c r="E1285" i="91"/>
  <c r="D1286" i="91"/>
  <c r="E1286" i="91"/>
  <c r="D1287" i="91"/>
  <c r="E1287" i="91"/>
  <c r="D1288" i="91"/>
  <c r="E1288" i="91"/>
  <c r="D1289" i="91"/>
  <c r="E1289" i="91"/>
  <c r="D1290" i="91"/>
  <c r="E1290" i="91"/>
  <c r="D1291" i="91"/>
  <c r="E1291" i="91"/>
  <c r="D1292" i="91"/>
  <c r="E1292" i="91"/>
  <c r="D1293" i="91"/>
  <c r="E1293" i="91"/>
  <c r="D1294" i="91"/>
  <c r="E1294" i="91"/>
  <c r="D1295" i="91"/>
  <c r="E1295" i="91"/>
  <c r="D1296" i="91"/>
  <c r="E1296" i="91"/>
  <c r="D1297" i="91"/>
  <c r="E1297" i="91"/>
  <c r="D1298" i="91"/>
  <c r="E1298" i="91"/>
  <c r="D1299" i="91"/>
  <c r="E1299" i="91"/>
  <c r="D1300" i="91"/>
  <c r="E1300" i="91"/>
  <c r="D1301" i="91"/>
  <c r="E1301" i="91"/>
  <c r="D1302" i="91"/>
  <c r="E1302" i="91"/>
  <c r="D1303" i="91"/>
  <c r="E1303" i="91"/>
  <c r="D1304" i="91"/>
  <c r="E1304" i="91"/>
  <c r="D1305" i="91"/>
  <c r="E1305" i="91"/>
  <c r="D1306" i="91"/>
  <c r="E1306" i="91"/>
  <c r="D1307" i="91"/>
  <c r="E1307" i="91"/>
  <c r="D1308" i="91"/>
  <c r="E1308" i="91"/>
  <c r="D1309" i="91"/>
  <c r="E1309" i="91"/>
  <c r="D1310" i="91"/>
  <c r="E1310" i="91"/>
  <c r="D1311" i="91"/>
  <c r="E1311" i="91"/>
  <c r="D1312" i="91"/>
  <c r="E1312" i="91"/>
  <c r="D1313" i="91"/>
  <c r="E1313" i="91"/>
  <c r="D1314" i="91"/>
  <c r="E1314" i="91"/>
  <c r="D1315" i="91"/>
  <c r="E1315" i="91"/>
  <c r="D1316" i="91"/>
  <c r="E1316" i="91"/>
  <c r="D1317" i="91"/>
  <c r="E1317" i="91"/>
  <c r="D1318" i="91"/>
  <c r="E1318" i="91"/>
  <c r="D1319" i="91"/>
  <c r="E1319" i="91"/>
  <c r="D1320" i="91"/>
  <c r="E1320" i="91"/>
  <c r="D1321" i="91"/>
  <c r="E1321" i="91"/>
  <c r="D1322" i="91"/>
  <c r="E1322" i="91"/>
  <c r="D1323" i="91"/>
  <c r="E1323" i="91"/>
  <c r="D1324" i="91"/>
  <c r="E1324" i="91"/>
  <c r="D1325" i="91"/>
  <c r="E1325" i="91"/>
  <c r="D1326" i="91"/>
  <c r="E1326" i="91"/>
  <c r="D1327" i="91"/>
  <c r="E1327" i="91"/>
  <c r="D1328" i="91"/>
  <c r="E1328" i="91"/>
  <c r="D1329" i="91"/>
  <c r="E1329" i="91"/>
  <c r="D1330" i="91"/>
  <c r="E1330" i="91"/>
  <c r="D1331" i="91"/>
  <c r="E1331" i="91"/>
  <c r="D1332" i="91"/>
  <c r="E1332" i="91"/>
  <c r="D1333" i="91"/>
  <c r="E1333" i="91"/>
  <c r="D1334" i="91"/>
  <c r="E1334" i="91"/>
  <c r="D1335" i="91"/>
  <c r="E1335" i="91"/>
  <c r="D1336" i="91"/>
  <c r="E1336" i="91"/>
  <c r="D1337" i="91"/>
  <c r="E1337" i="91"/>
  <c r="D1338" i="91"/>
  <c r="E1338" i="91"/>
  <c r="D1339" i="91"/>
  <c r="E1339" i="91"/>
  <c r="D1340" i="91"/>
  <c r="E1340" i="91"/>
  <c r="D1341" i="91"/>
  <c r="E1341" i="91"/>
  <c r="D1342" i="91"/>
  <c r="E1342" i="91"/>
  <c r="D1343" i="91"/>
  <c r="E1343" i="91"/>
  <c r="D1344" i="91"/>
  <c r="E1344" i="91"/>
  <c r="D1345" i="91"/>
  <c r="E1345" i="91"/>
  <c r="D1346" i="91"/>
  <c r="E1346" i="91"/>
  <c r="D1347" i="91"/>
  <c r="E1347" i="91"/>
  <c r="D1348" i="91"/>
  <c r="E1348" i="91"/>
  <c r="D1349" i="91"/>
  <c r="E1349" i="91"/>
  <c r="D1350" i="91"/>
  <c r="E1350" i="91"/>
  <c r="D1351" i="91"/>
  <c r="E1351" i="91"/>
  <c r="D1352" i="91"/>
  <c r="E1352" i="91"/>
  <c r="D1353" i="91"/>
  <c r="E1353" i="91"/>
  <c r="D1354" i="91"/>
  <c r="E1354" i="91"/>
  <c r="D1355" i="91"/>
  <c r="E1355" i="91"/>
  <c r="D1356" i="91"/>
  <c r="E1356" i="91"/>
  <c r="D1357" i="91"/>
  <c r="E1357" i="91"/>
  <c r="D1358" i="91"/>
  <c r="E1358" i="91"/>
  <c r="D1359" i="91"/>
  <c r="E1359" i="91"/>
  <c r="D1360" i="91"/>
  <c r="E1360" i="91"/>
  <c r="D1361" i="91"/>
  <c r="E1361" i="91"/>
  <c r="D1362" i="91"/>
  <c r="E1362" i="91"/>
  <c r="D1363" i="91"/>
  <c r="E1363" i="91"/>
  <c r="D1364" i="91"/>
  <c r="E1364" i="91"/>
  <c r="D1365" i="91"/>
  <c r="E1365" i="91"/>
  <c r="D1366" i="91"/>
  <c r="E1366" i="91"/>
  <c r="D1367" i="91"/>
  <c r="E1367" i="91"/>
  <c r="D1368" i="91"/>
  <c r="E1368" i="91"/>
  <c r="D1369" i="91"/>
  <c r="E1369" i="91"/>
  <c r="D1370" i="91"/>
  <c r="E1370" i="91"/>
  <c r="D1371" i="91"/>
  <c r="E1371" i="91"/>
  <c r="D1372" i="91"/>
  <c r="E1372" i="91"/>
  <c r="D1373" i="91"/>
  <c r="E1373" i="91"/>
  <c r="D1374" i="91"/>
  <c r="E1374" i="91"/>
  <c r="D1375" i="91"/>
  <c r="E1375" i="91"/>
  <c r="D1376" i="91"/>
  <c r="E1376" i="91"/>
  <c r="D1377" i="91"/>
  <c r="E1377" i="91"/>
  <c r="D1378" i="91"/>
  <c r="E1378" i="91"/>
  <c r="D1379" i="91"/>
  <c r="E1379" i="91"/>
  <c r="D1380" i="91"/>
  <c r="E1380" i="91"/>
  <c r="D1381" i="91"/>
  <c r="E1381" i="91"/>
  <c r="D1382" i="91"/>
  <c r="E1382" i="91"/>
  <c r="D1383" i="91"/>
  <c r="E1383" i="91"/>
  <c r="D1384" i="91"/>
  <c r="E1384" i="91"/>
  <c r="D1385" i="91"/>
  <c r="E1385" i="91"/>
  <c r="D1386" i="91"/>
  <c r="E1386" i="91"/>
  <c r="D1387" i="91"/>
  <c r="E1387" i="91"/>
  <c r="D1388" i="91"/>
  <c r="E1388" i="91"/>
  <c r="D1389" i="91"/>
  <c r="E1389" i="91"/>
  <c r="D1390" i="91"/>
  <c r="E1390" i="91"/>
  <c r="D1391" i="91"/>
  <c r="E1391" i="91"/>
  <c r="D1392" i="91"/>
  <c r="E1392" i="91"/>
  <c r="D1393" i="91"/>
  <c r="E1393" i="91"/>
  <c r="D1394" i="91"/>
  <c r="E1394" i="91"/>
  <c r="D1395" i="91"/>
  <c r="E1395" i="91"/>
  <c r="D1396" i="91"/>
  <c r="E1396" i="91"/>
  <c r="D1397" i="91"/>
  <c r="E1397" i="91"/>
  <c r="D1398" i="91"/>
  <c r="E1398" i="91"/>
  <c r="D1399" i="91"/>
  <c r="E1399" i="91"/>
  <c r="D1400" i="91"/>
  <c r="E1400" i="91"/>
  <c r="D1401" i="91"/>
  <c r="E1401" i="91"/>
  <c r="D1402" i="91"/>
  <c r="E1402" i="91"/>
  <c r="D1403" i="91"/>
  <c r="E1403" i="91"/>
  <c r="D1404" i="91"/>
  <c r="E1404" i="91"/>
  <c r="D1405" i="91"/>
  <c r="E1405" i="91"/>
  <c r="D1406" i="91"/>
  <c r="E1406" i="91"/>
  <c r="D1407" i="91"/>
  <c r="E1407" i="91"/>
  <c r="D1408" i="91"/>
  <c r="E1408" i="91"/>
  <c r="D1409" i="91"/>
  <c r="E1409" i="91"/>
  <c r="D1410" i="91"/>
  <c r="E1410" i="91"/>
  <c r="D1411" i="91"/>
  <c r="E1411" i="91"/>
  <c r="D1412" i="91"/>
  <c r="E1412" i="91"/>
  <c r="D1413" i="91"/>
  <c r="E1413" i="91"/>
  <c r="D1414" i="91"/>
  <c r="E1414" i="91"/>
  <c r="D1415" i="91"/>
  <c r="E1415" i="91"/>
  <c r="D1416" i="91"/>
  <c r="E1416" i="91"/>
  <c r="D1417" i="91"/>
  <c r="E1417" i="91"/>
  <c r="D1418" i="91"/>
  <c r="E1418" i="91"/>
  <c r="D1419" i="91"/>
  <c r="E1419" i="91"/>
  <c r="D1420" i="91"/>
  <c r="E1420" i="91"/>
  <c r="D1421" i="91"/>
  <c r="E1421" i="91"/>
  <c r="D1422" i="91"/>
  <c r="E1422" i="91"/>
  <c r="D1423" i="91"/>
  <c r="E1423" i="91"/>
  <c r="D1424" i="91"/>
  <c r="E1424" i="91"/>
  <c r="D1425" i="91"/>
  <c r="E1425" i="91"/>
  <c r="D1426" i="91"/>
  <c r="E1426" i="91"/>
  <c r="D1427" i="91"/>
  <c r="E1427" i="91"/>
  <c r="D1428" i="91"/>
  <c r="E1428" i="91"/>
  <c r="D1429" i="91"/>
  <c r="E1429" i="91"/>
  <c r="D1430" i="91"/>
  <c r="E1430" i="91"/>
  <c r="D1431" i="91"/>
  <c r="E1431" i="91"/>
  <c r="D1432" i="91"/>
  <c r="E1432" i="91"/>
  <c r="D1433" i="91"/>
  <c r="E1433" i="91"/>
  <c r="D1434" i="91"/>
  <c r="E1434" i="91"/>
  <c r="D1435" i="91"/>
  <c r="E1435" i="91"/>
  <c r="D1436" i="91"/>
  <c r="E1436" i="91"/>
  <c r="D1437" i="91"/>
  <c r="E1437" i="91"/>
  <c r="D1438" i="91"/>
  <c r="E1438" i="91"/>
  <c r="D1439" i="91"/>
  <c r="E1439" i="91"/>
  <c r="D1440" i="91"/>
  <c r="E1440" i="91"/>
  <c r="D1441" i="91"/>
  <c r="E1441" i="91"/>
  <c r="D1442" i="91"/>
  <c r="E1442" i="91"/>
  <c r="D1443" i="91"/>
  <c r="E1443" i="91"/>
  <c r="D1444" i="91"/>
  <c r="E1444" i="91"/>
  <c r="D1445" i="91"/>
  <c r="E1445" i="91"/>
  <c r="D1446" i="91"/>
  <c r="E1446" i="91"/>
  <c r="D1447" i="91"/>
  <c r="E1447" i="91"/>
  <c r="D1448" i="91"/>
  <c r="E1448" i="91"/>
  <c r="D1449" i="91"/>
  <c r="E1449" i="91"/>
  <c r="D1450" i="91"/>
  <c r="E1450" i="91"/>
  <c r="D1451" i="91"/>
  <c r="E1451" i="91"/>
  <c r="D1452" i="91"/>
  <c r="E1452" i="91"/>
  <c r="D1453" i="91"/>
  <c r="E1453" i="91"/>
  <c r="D1454" i="91"/>
  <c r="E1454" i="91"/>
  <c r="D1455" i="91"/>
  <c r="E1455" i="91"/>
  <c r="D1456" i="91"/>
  <c r="E1456" i="91"/>
  <c r="D1457" i="91"/>
  <c r="E1457" i="91"/>
  <c r="D1458" i="91"/>
  <c r="E1458" i="91"/>
  <c r="D1459" i="91"/>
  <c r="E1459" i="91"/>
  <c r="D1460" i="91"/>
  <c r="E1460" i="91"/>
  <c r="D1461" i="91"/>
  <c r="E1461" i="91"/>
  <c r="D1462" i="91"/>
  <c r="E1462" i="91"/>
  <c r="D1463" i="91"/>
  <c r="E1463" i="91"/>
  <c r="D1464" i="91"/>
  <c r="E1464" i="91"/>
  <c r="D1465" i="91"/>
  <c r="E1465" i="91"/>
  <c r="D1466" i="91"/>
  <c r="E1466" i="91"/>
  <c r="D1467" i="91"/>
  <c r="E1467" i="91"/>
  <c r="D1468" i="91"/>
  <c r="E1468" i="91"/>
  <c r="D1469" i="91"/>
  <c r="E1469" i="91"/>
  <c r="D1470" i="91"/>
  <c r="E1470" i="91"/>
  <c r="D1471" i="91"/>
  <c r="E1471" i="91"/>
  <c r="D1472" i="91"/>
  <c r="E1472" i="91"/>
  <c r="D1473" i="91"/>
  <c r="E1473" i="91"/>
  <c r="D1474" i="91"/>
  <c r="E1474" i="91"/>
  <c r="D1475" i="91"/>
  <c r="E1475" i="91"/>
  <c r="D1476" i="91"/>
  <c r="E1476" i="91"/>
  <c r="D1477" i="91"/>
  <c r="E1477" i="91"/>
  <c r="D1478" i="91"/>
  <c r="E1478" i="91"/>
  <c r="D1479" i="91"/>
  <c r="E1479" i="91"/>
  <c r="D1480" i="91"/>
  <c r="E1480" i="91"/>
  <c r="D1481" i="91"/>
  <c r="E1481" i="91"/>
  <c r="D1482" i="91"/>
  <c r="E1482" i="91"/>
  <c r="D1483" i="91"/>
  <c r="E1483" i="91"/>
  <c r="D1484" i="91"/>
  <c r="E1484" i="91"/>
  <c r="D1485" i="91"/>
  <c r="E1485" i="91"/>
  <c r="D1486" i="91"/>
  <c r="E1486" i="91"/>
  <c r="D1487" i="91"/>
  <c r="E1487" i="91"/>
  <c r="D1488" i="91"/>
  <c r="E1488" i="91"/>
  <c r="D1489" i="91"/>
  <c r="E1489" i="91"/>
  <c r="D1490" i="91"/>
  <c r="E1490" i="91"/>
  <c r="D1491" i="91"/>
  <c r="E1491" i="91"/>
  <c r="D1492" i="91"/>
  <c r="E1492" i="91"/>
  <c r="D1493" i="91"/>
  <c r="E1493" i="91"/>
  <c r="D1494" i="91"/>
  <c r="E1494" i="91"/>
  <c r="D1495" i="91"/>
  <c r="E1495" i="91"/>
  <c r="D1496" i="91"/>
  <c r="E1496" i="91"/>
  <c r="D1497" i="91"/>
  <c r="E1497" i="91"/>
  <c r="D1498" i="91"/>
  <c r="E1498" i="91"/>
  <c r="D1499" i="91"/>
  <c r="E1499" i="91"/>
  <c r="D1500" i="91"/>
  <c r="E1500" i="91"/>
  <c r="D1501" i="91"/>
  <c r="E1501" i="91"/>
  <c r="D1502" i="91"/>
  <c r="E1502" i="91"/>
  <c r="D1503" i="91"/>
  <c r="E1503" i="91"/>
  <c r="D1504" i="91"/>
  <c r="E1504" i="91"/>
  <c r="D1505" i="91"/>
  <c r="E1505" i="91"/>
  <c r="D1506" i="91"/>
  <c r="E1506" i="91"/>
  <c r="D1507" i="91"/>
  <c r="E1507" i="91"/>
  <c r="D1508" i="91"/>
  <c r="E1508" i="91"/>
  <c r="D1509" i="91"/>
  <c r="E1509" i="91"/>
  <c r="D1510" i="91"/>
  <c r="E1510" i="91"/>
  <c r="D1511" i="91"/>
  <c r="E1511" i="91"/>
  <c r="D1512" i="91"/>
  <c r="E1512" i="91"/>
  <c r="D1513" i="91"/>
  <c r="E1513" i="91"/>
  <c r="D1514" i="91"/>
  <c r="E1514" i="91"/>
  <c r="D1515" i="91"/>
  <c r="E1515" i="91"/>
  <c r="D1516" i="91"/>
  <c r="E1516" i="91"/>
  <c r="D1517" i="91"/>
  <c r="E1517" i="91"/>
  <c r="D1518" i="91"/>
  <c r="E1518" i="91"/>
  <c r="D1519" i="91"/>
  <c r="E1519" i="91"/>
  <c r="D1520" i="91"/>
  <c r="E1520" i="91"/>
  <c r="D1521" i="91"/>
  <c r="E1521" i="91"/>
  <c r="D1522" i="91"/>
  <c r="E1522" i="91"/>
  <c r="D1523" i="91"/>
  <c r="E1523" i="91"/>
  <c r="D1524" i="91"/>
  <c r="E1524" i="91"/>
  <c r="D1525" i="91"/>
  <c r="E1525" i="91"/>
  <c r="D1526" i="91"/>
  <c r="E1526" i="91"/>
  <c r="D1527" i="91"/>
  <c r="E1527" i="91"/>
  <c r="D1528" i="91"/>
  <c r="E1528" i="91"/>
  <c r="D1529" i="91"/>
  <c r="E1529" i="91"/>
  <c r="D1530" i="91"/>
  <c r="E1530" i="91"/>
  <c r="D1531" i="91"/>
  <c r="E1531" i="91"/>
  <c r="D1532" i="91"/>
  <c r="E1532" i="91"/>
  <c r="D1533" i="91"/>
  <c r="E1533" i="91"/>
  <c r="D1534" i="91"/>
  <c r="E1534" i="91"/>
  <c r="D1535" i="91"/>
  <c r="E1535" i="91"/>
  <c r="D1536" i="91"/>
  <c r="E1536" i="91"/>
  <c r="D1537" i="91"/>
  <c r="E1537" i="91"/>
  <c r="D1538" i="91"/>
  <c r="E1538" i="91"/>
  <c r="D1539" i="91"/>
  <c r="E1539" i="91"/>
  <c r="D1540" i="91"/>
  <c r="E1540" i="91"/>
  <c r="D1541" i="91"/>
  <c r="E1541" i="91"/>
  <c r="D1542" i="91"/>
  <c r="E1542" i="91"/>
  <c r="D1543" i="91"/>
  <c r="E1543" i="91"/>
  <c r="D1544" i="91"/>
  <c r="E1544" i="91"/>
  <c r="D1545" i="91"/>
  <c r="E1545" i="91"/>
  <c r="D1546" i="91"/>
  <c r="E1546" i="91"/>
  <c r="D1547" i="91"/>
  <c r="E1547" i="91"/>
  <c r="D1548" i="91"/>
  <c r="E1548" i="91"/>
  <c r="D1549" i="91"/>
  <c r="E1549" i="91"/>
  <c r="D1550" i="91"/>
  <c r="E1550" i="91"/>
  <c r="D1551" i="91"/>
  <c r="E1551" i="91"/>
  <c r="D1552" i="91"/>
  <c r="E1552" i="91"/>
  <c r="D1553" i="91"/>
  <c r="E1553" i="91"/>
  <c r="D1554" i="91"/>
  <c r="E1554" i="91"/>
  <c r="D1555" i="91"/>
  <c r="E1555" i="91"/>
  <c r="D1556" i="91"/>
  <c r="E1556" i="91"/>
  <c r="D1557" i="91"/>
  <c r="E1557" i="91"/>
  <c r="D1558" i="91"/>
  <c r="E1558" i="91"/>
  <c r="D1559" i="91"/>
  <c r="E1559" i="91"/>
  <c r="D1560" i="91"/>
  <c r="E1560" i="91"/>
  <c r="D1561" i="91"/>
  <c r="E1561" i="91"/>
  <c r="D1562" i="91"/>
  <c r="E1562" i="91"/>
  <c r="D1563" i="91"/>
  <c r="E1563" i="91"/>
  <c r="D1564" i="91"/>
  <c r="E1564" i="91"/>
  <c r="D1565" i="91"/>
  <c r="E1565" i="91"/>
  <c r="D1566" i="91"/>
  <c r="E1566" i="91"/>
  <c r="D1567" i="91"/>
  <c r="E1567" i="91"/>
  <c r="D1568" i="91"/>
  <c r="E1568" i="91"/>
  <c r="D1569" i="91"/>
  <c r="E1569" i="91"/>
  <c r="D1570" i="91"/>
  <c r="E1570" i="91"/>
  <c r="D1571" i="91"/>
  <c r="E1571" i="91"/>
  <c r="D1572" i="91"/>
  <c r="E1572" i="91"/>
  <c r="D1573" i="91"/>
  <c r="E1573" i="91"/>
  <c r="D1574" i="91"/>
  <c r="E1574" i="91"/>
  <c r="D1575" i="91"/>
  <c r="E1575" i="91"/>
  <c r="D1576" i="91"/>
  <c r="E1576" i="91"/>
  <c r="D1577" i="91"/>
  <c r="E1577" i="91"/>
  <c r="D1578" i="91"/>
  <c r="E1578" i="91"/>
  <c r="D1579" i="91"/>
  <c r="E1579" i="91"/>
  <c r="D1580" i="91"/>
  <c r="E1580" i="91"/>
  <c r="D1581" i="91"/>
  <c r="E1581" i="91"/>
  <c r="D1582" i="91"/>
  <c r="E1582" i="91"/>
  <c r="D1583" i="91"/>
  <c r="E1583" i="91"/>
  <c r="D1584" i="91"/>
  <c r="E1584" i="91"/>
  <c r="D1585" i="91"/>
  <c r="E1585" i="91"/>
  <c r="D1586" i="91"/>
  <c r="E1586" i="91"/>
  <c r="D1587" i="91"/>
  <c r="E1587" i="91"/>
  <c r="D1588" i="91"/>
  <c r="E1588" i="91"/>
  <c r="D1589" i="91"/>
  <c r="E1589" i="91"/>
  <c r="D1590" i="91"/>
  <c r="E1590" i="91"/>
  <c r="D1591" i="91"/>
  <c r="E1591" i="91"/>
  <c r="D1592" i="91"/>
  <c r="E1592" i="91"/>
  <c r="D1593" i="91"/>
  <c r="E1593" i="91"/>
  <c r="D1594" i="91"/>
  <c r="E1594" i="91"/>
  <c r="D1595" i="91"/>
  <c r="E1595" i="91"/>
  <c r="D1596" i="91"/>
  <c r="E1596" i="91"/>
  <c r="D1597" i="91"/>
  <c r="E1597" i="91"/>
  <c r="D1598" i="91"/>
  <c r="E1598" i="91"/>
  <c r="D1599" i="91"/>
  <c r="E1599" i="91"/>
  <c r="D1600" i="91"/>
  <c r="E1600" i="91"/>
  <c r="D1601" i="91"/>
  <c r="E1601" i="91"/>
  <c r="D1602" i="91"/>
  <c r="E1602" i="91"/>
  <c r="D1603" i="91"/>
  <c r="E1603" i="91"/>
  <c r="D1604" i="91"/>
  <c r="E1604" i="91"/>
  <c r="D1605" i="91"/>
  <c r="E1605" i="91"/>
  <c r="D1606" i="91"/>
  <c r="E1606" i="91"/>
  <c r="D1607" i="91"/>
  <c r="E1607" i="91"/>
  <c r="D1608" i="91"/>
  <c r="E1608" i="91"/>
  <c r="D1609" i="91"/>
  <c r="E1609" i="91"/>
  <c r="D1610" i="91"/>
  <c r="E1610" i="91"/>
  <c r="D1611" i="91"/>
  <c r="E1611" i="91"/>
  <c r="D1612" i="91"/>
  <c r="E1612" i="91"/>
  <c r="D1613" i="91"/>
  <c r="E1613" i="91"/>
  <c r="D1614" i="91"/>
  <c r="E1614" i="91"/>
  <c r="D1615" i="91"/>
  <c r="E1615" i="91"/>
  <c r="D1616" i="91"/>
  <c r="E1616" i="91"/>
  <c r="D1617" i="91"/>
  <c r="E1617" i="91"/>
  <c r="D1618" i="91"/>
  <c r="E1618" i="91"/>
  <c r="D1619" i="91"/>
  <c r="E1619" i="91"/>
  <c r="D1620" i="91"/>
  <c r="E1620" i="91"/>
  <c r="D1621" i="91"/>
  <c r="E1621" i="91"/>
  <c r="D1622" i="91"/>
  <c r="E1622" i="91"/>
  <c r="D1623" i="91"/>
  <c r="E1623" i="91"/>
  <c r="D1624" i="91"/>
  <c r="E1624" i="91"/>
  <c r="D1625" i="91"/>
  <c r="E1625" i="91"/>
  <c r="D1626" i="91"/>
  <c r="E1626" i="91"/>
  <c r="D1627" i="91"/>
  <c r="E1627" i="91"/>
  <c r="D1628" i="91"/>
  <c r="E1628" i="91"/>
  <c r="D1629" i="91"/>
  <c r="E1629" i="91"/>
  <c r="D1630" i="91"/>
  <c r="E1630" i="91"/>
  <c r="D1631" i="91"/>
  <c r="E1631" i="91"/>
  <c r="D1632" i="91"/>
  <c r="E1632" i="91"/>
  <c r="D1633" i="91"/>
  <c r="E1633" i="91"/>
  <c r="D1634" i="91"/>
  <c r="E1634" i="91"/>
  <c r="D1635" i="91"/>
  <c r="E1635" i="91"/>
  <c r="D1636" i="91"/>
  <c r="E1636" i="91"/>
  <c r="D1637" i="91"/>
  <c r="E1637" i="91"/>
  <c r="D1638" i="91"/>
  <c r="E1638" i="91"/>
  <c r="D1639" i="91"/>
  <c r="E1639" i="91"/>
  <c r="D1640" i="91"/>
  <c r="E1640" i="91"/>
  <c r="D1641" i="91"/>
  <c r="E1641" i="91"/>
  <c r="D1642" i="91"/>
  <c r="E1642" i="91"/>
  <c r="D1643" i="91"/>
  <c r="E1643" i="91"/>
  <c r="D1644" i="91"/>
  <c r="E1644" i="91"/>
  <c r="D1645" i="91"/>
  <c r="E1645" i="91"/>
  <c r="D1646" i="91"/>
  <c r="E1646" i="91"/>
  <c r="D1647" i="91"/>
  <c r="E1647" i="91"/>
  <c r="D1648" i="91"/>
  <c r="E1648" i="91"/>
  <c r="D1649" i="91"/>
  <c r="E1649" i="91"/>
  <c r="D1650" i="91"/>
  <c r="E1650" i="91"/>
  <c r="D1651" i="91"/>
  <c r="E1651" i="91"/>
  <c r="D1652" i="91"/>
  <c r="E1652" i="91"/>
  <c r="D1653" i="91"/>
  <c r="E1653" i="91"/>
  <c r="D1654" i="91"/>
  <c r="E1654" i="91"/>
  <c r="D1655" i="91"/>
  <c r="E1655" i="91"/>
  <c r="D1656" i="91"/>
  <c r="E1656" i="91"/>
  <c r="D1657" i="91"/>
  <c r="E1657" i="91"/>
  <c r="D1658" i="91"/>
  <c r="E1658" i="91"/>
  <c r="D1659" i="91"/>
  <c r="E1659" i="91"/>
  <c r="D1660" i="91"/>
  <c r="E1660" i="91"/>
  <c r="D1661" i="91"/>
  <c r="E1661" i="91"/>
  <c r="D1662" i="91"/>
  <c r="E1662" i="91"/>
  <c r="D1663" i="91"/>
  <c r="E1663" i="91"/>
  <c r="D1664" i="91"/>
  <c r="E1664" i="91"/>
  <c r="D1665" i="91"/>
  <c r="E1665" i="91"/>
  <c r="D1666" i="91"/>
  <c r="E1666" i="91"/>
  <c r="D1667" i="91"/>
  <c r="E1667" i="91"/>
  <c r="D1668" i="91"/>
  <c r="E1668" i="91"/>
  <c r="D1669" i="91"/>
  <c r="E1669" i="91"/>
  <c r="D1670" i="91"/>
  <c r="E1670" i="91"/>
  <c r="D1671" i="91"/>
  <c r="E1671" i="91"/>
  <c r="D1672" i="91"/>
  <c r="E1672" i="91"/>
  <c r="D1673" i="91"/>
  <c r="E1673" i="91"/>
  <c r="D1674" i="91"/>
  <c r="E1674" i="91"/>
  <c r="D1675" i="91"/>
  <c r="E1675" i="91"/>
  <c r="D1676" i="91"/>
  <c r="E1676" i="91"/>
  <c r="D1677" i="91"/>
  <c r="E1677" i="91"/>
  <c r="D1678" i="91"/>
  <c r="E1678" i="91"/>
  <c r="D1679" i="91"/>
  <c r="E1679" i="91"/>
  <c r="D1680" i="91"/>
  <c r="E1680" i="91"/>
  <c r="D1681" i="91"/>
  <c r="E1681" i="91"/>
  <c r="D1682" i="91"/>
  <c r="E1682" i="91"/>
  <c r="D1683" i="91"/>
  <c r="E1683" i="91"/>
  <c r="D1684" i="91"/>
  <c r="E1684" i="91"/>
  <c r="D1685" i="91"/>
  <c r="E1685" i="91"/>
  <c r="D1686" i="91"/>
  <c r="E1686" i="91"/>
  <c r="D1687" i="91"/>
  <c r="E1687" i="91"/>
  <c r="D1688" i="91"/>
  <c r="E1688" i="91"/>
  <c r="D1689" i="91"/>
  <c r="E1689" i="91"/>
  <c r="D1690" i="91"/>
  <c r="E1690" i="91"/>
  <c r="D1691" i="91"/>
  <c r="E1691" i="91"/>
  <c r="D1692" i="91"/>
  <c r="E1692" i="91"/>
  <c r="D1693" i="91"/>
  <c r="E1693" i="91"/>
  <c r="D1694" i="91"/>
  <c r="E1694" i="91"/>
  <c r="D1695" i="91"/>
  <c r="E1695" i="91"/>
  <c r="D1696" i="91"/>
  <c r="E1696" i="91"/>
  <c r="D1697" i="91"/>
  <c r="E1697" i="91"/>
  <c r="D1698" i="91"/>
  <c r="E1698" i="91"/>
  <c r="D1699" i="91"/>
  <c r="E1699" i="91"/>
  <c r="D1700" i="91"/>
  <c r="E1700" i="91"/>
  <c r="D1701" i="91"/>
  <c r="E1701" i="91"/>
  <c r="D1702" i="91"/>
  <c r="E1702" i="91"/>
  <c r="D1703" i="91"/>
  <c r="E1703" i="91"/>
  <c r="D1704" i="91"/>
  <c r="E1704" i="91"/>
  <c r="D1705" i="91"/>
  <c r="E1705" i="91"/>
  <c r="D1706" i="91"/>
  <c r="E1706" i="91"/>
  <c r="D1707" i="91"/>
  <c r="E1707" i="91"/>
  <c r="D1708" i="91"/>
  <c r="E1708" i="91"/>
  <c r="D1709" i="91"/>
  <c r="E1709" i="91"/>
  <c r="D1710" i="91"/>
  <c r="E1710" i="91"/>
  <c r="D1711" i="91"/>
  <c r="E1711" i="91"/>
  <c r="D1712" i="91"/>
  <c r="E1712" i="91"/>
  <c r="D1713" i="91"/>
  <c r="E1713" i="91"/>
  <c r="D1714" i="91"/>
  <c r="E1714" i="91"/>
  <c r="D1715" i="91"/>
  <c r="E1715" i="91"/>
  <c r="D1716" i="91"/>
  <c r="E1716" i="91"/>
  <c r="D1717" i="91"/>
  <c r="E1717" i="91"/>
  <c r="D1718" i="91"/>
  <c r="E1718" i="91"/>
  <c r="D1719" i="91"/>
  <c r="E1719" i="91"/>
  <c r="D1720" i="91"/>
  <c r="E1720" i="91"/>
  <c r="D1721" i="91"/>
  <c r="E1721" i="91"/>
  <c r="D1722" i="91"/>
  <c r="E1722" i="91"/>
  <c r="D1723" i="91"/>
  <c r="E1723" i="91"/>
  <c r="D1724" i="91"/>
  <c r="E1724" i="91"/>
  <c r="D1725" i="91"/>
  <c r="E1725" i="91"/>
  <c r="D1726" i="91"/>
  <c r="E1726" i="91"/>
  <c r="D1727" i="91"/>
  <c r="E1727" i="91"/>
  <c r="D1728" i="91"/>
  <c r="E1728" i="91"/>
  <c r="D1729" i="91"/>
  <c r="E1729" i="91"/>
  <c r="D1730" i="91"/>
  <c r="E1730" i="91"/>
  <c r="D1731" i="91"/>
  <c r="E1731" i="91"/>
  <c r="D1732" i="91"/>
  <c r="E1732" i="91"/>
  <c r="D1733" i="91"/>
  <c r="E1733" i="91"/>
  <c r="D1734" i="91"/>
  <c r="E1734" i="91"/>
  <c r="D1735" i="91"/>
  <c r="E1735" i="91"/>
  <c r="D1736" i="91"/>
  <c r="E1736" i="91"/>
  <c r="D1737" i="91"/>
  <c r="E1737" i="91"/>
  <c r="D1738" i="91"/>
  <c r="E1738" i="91"/>
  <c r="D1739" i="91"/>
  <c r="E1739" i="91"/>
  <c r="D1740" i="91"/>
  <c r="E1740" i="91"/>
  <c r="D1741" i="91"/>
  <c r="E1741" i="91"/>
  <c r="D1742" i="91"/>
  <c r="E1742" i="91"/>
  <c r="D1743" i="91"/>
  <c r="E1743" i="91"/>
  <c r="D1744" i="91"/>
  <c r="E1744" i="91"/>
  <c r="D1745" i="91"/>
  <c r="E1745" i="91"/>
  <c r="D1746" i="91"/>
  <c r="E1746" i="91"/>
  <c r="D1747" i="91"/>
  <c r="E1747" i="91"/>
  <c r="D1748" i="91"/>
  <c r="E1748" i="91"/>
  <c r="D1749" i="91"/>
  <c r="E1749" i="91"/>
  <c r="D1750" i="91"/>
  <c r="E1750" i="91"/>
  <c r="D1751" i="91"/>
  <c r="E1751" i="91"/>
  <c r="D1752" i="91"/>
  <c r="E1752" i="91"/>
  <c r="D1753" i="91"/>
  <c r="E1753" i="91"/>
  <c r="D1754" i="91"/>
  <c r="E1754" i="91"/>
  <c r="D1755" i="91"/>
  <c r="E1755" i="91"/>
  <c r="D1756" i="91"/>
  <c r="E1756" i="91"/>
  <c r="D1757" i="91"/>
  <c r="E1757" i="91"/>
  <c r="D1758" i="91"/>
  <c r="E1758" i="91"/>
  <c r="D1759" i="91"/>
  <c r="E1759" i="91"/>
  <c r="D1760" i="91"/>
  <c r="E1760" i="91"/>
  <c r="D1761" i="91"/>
  <c r="E1761" i="91"/>
  <c r="D1762" i="91"/>
  <c r="E1762" i="91"/>
  <c r="D1763" i="91"/>
  <c r="E1763" i="91"/>
  <c r="D1764" i="91"/>
  <c r="E1764" i="91"/>
  <c r="D1765" i="91"/>
  <c r="E1765" i="91"/>
  <c r="D1766" i="91"/>
  <c r="E1766" i="91"/>
  <c r="D1767" i="91"/>
  <c r="E1767" i="91"/>
  <c r="D1768" i="91"/>
  <c r="E1768" i="91"/>
  <c r="D1769" i="91"/>
  <c r="E1769" i="91"/>
  <c r="D1770" i="91"/>
  <c r="E1770" i="91"/>
  <c r="D1771" i="91"/>
  <c r="E1771" i="91"/>
  <c r="D1772" i="91"/>
  <c r="E1772" i="91"/>
  <c r="D1773" i="91"/>
  <c r="E1773" i="91"/>
  <c r="D1774" i="91"/>
  <c r="E1774" i="91"/>
  <c r="D1775" i="91"/>
  <c r="E1775" i="91"/>
  <c r="D1776" i="91"/>
  <c r="E1776" i="91"/>
  <c r="D1777" i="91"/>
  <c r="E1777" i="91"/>
  <c r="D1778" i="91"/>
  <c r="E1778" i="91"/>
  <c r="D1779" i="91"/>
  <c r="E1779" i="91"/>
  <c r="D1780" i="91"/>
  <c r="E1780" i="91"/>
  <c r="D1781" i="91"/>
  <c r="E1781" i="91"/>
  <c r="D1782" i="91"/>
  <c r="E1782" i="91"/>
  <c r="D1783" i="91"/>
  <c r="E1783" i="91"/>
  <c r="D1784" i="91"/>
  <c r="E1784" i="91"/>
  <c r="D1785" i="91"/>
  <c r="E1785" i="91"/>
  <c r="D1786" i="91"/>
  <c r="E1786" i="91"/>
  <c r="D1787" i="91"/>
  <c r="E1787" i="91"/>
  <c r="D1788" i="91"/>
  <c r="E1788" i="91"/>
  <c r="D1789" i="91"/>
  <c r="E1789" i="91"/>
  <c r="D1790" i="91"/>
  <c r="E1790" i="91"/>
  <c r="D1791" i="91"/>
  <c r="E1791" i="91"/>
  <c r="D1792" i="91"/>
  <c r="E1792" i="91"/>
  <c r="D1793" i="91"/>
  <c r="E1793" i="91"/>
  <c r="D1794" i="91"/>
  <c r="E1794" i="91"/>
  <c r="D1795" i="91"/>
  <c r="E1795" i="91"/>
  <c r="D1796" i="91"/>
  <c r="E1796" i="91"/>
  <c r="D1797" i="91"/>
  <c r="E1797" i="91"/>
  <c r="D1798" i="91"/>
  <c r="E1798" i="91"/>
  <c r="D1799" i="91"/>
  <c r="E1799" i="91"/>
  <c r="D1800" i="91"/>
  <c r="E1800" i="91"/>
  <c r="D1801" i="91"/>
  <c r="E1801" i="91"/>
  <c r="D1802" i="91"/>
  <c r="E1802" i="91"/>
  <c r="D1803" i="91"/>
  <c r="E1803" i="91"/>
  <c r="D1804" i="91"/>
  <c r="E1804" i="91"/>
  <c r="D1805" i="91"/>
  <c r="E1805" i="91"/>
  <c r="D1806" i="91"/>
  <c r="E1806" i="91"/>
  <c r="D1807" i="91"/>
  <c r="E1807" i="91"/>
  <c r="D1808" i="91"/>
  <c r="E1808" i="91"/>
  <c r="D1809" i="91"/>
  <c r="E1809" i="91"/>
  <c r="D1810" i="91"/>
  <c r="E1810" i="91"/>
  <c r="D1811" i="91"/>
  <c r="E1811" i="91"/>
  <c r="D1812" i="91"/>
  <c r="E1812" i="91"/>
  <c r="D1813" i="91"/>
  <c r="E1813" i="91"/>
  <c r="D1814" i="91"/>
  <c r="E1814" i="91"/>
  <c r="D1815" i="91"/>
  <c r="E1815" i="91"/>
  <c r="D1816" i="91"/>
  <c r="E1816" i="91"/>
  <c r="D1817" i="91"/>
  <c r="E1817" i="91"/>
  <c r="D1818" i="91"/>
  <c r="E1818" i="91"/>
  <c r="D1819" i="91"/>
  <c r="E1819" i="91"/>
  <c r="D1820" i="91"/>
  <c r="E1820" i="91"/>
  <c r="D1821" i="91"/>
  <c r="E1821" i="91"/>
  <c r="D1822" i="91"/>
  <c r="E1822" i="91"/>
  <c r="D1823" i="91"/>
  <c r="E1823" i="91"/>
  <c r="D1824" i="91"/>
  <c r="E1824" i="91"/>
  <c r="D1825" i="91"/>
  <c r="E1825" i="91"/>
  <c r="D1826" i="91"/>
  <c r="E1826" i="91"/>
  <c r="D1827" i="91"/>
  <c r="E1827" i="91"/>
  <c r="D1828" i="91"/>
  <c r="E1828" i="91"/>
  <c r="D1829" i="91"/>
  <c r="E1829" i="91"/>
  <c r="D1830" i="91"/>
  <c r="E1830" i="91"/>
  <c r="D1831" i="91"/>
  <c r="E1831" i="91"/>
  <c r="D1832" i="91"/>
  <c r="E1832" i="91"/>
  <c r="D1833" i="91"/>
  <c r="E1833" i="91"/>
  <c r="D1834" i="91"/>
  <c r="E1834" i="91"/>
  <c r="D1835" i="91"/>
  <c r="E1835" i="91"/>
  <c r="D1836" i="91"/>
  <c r="E1836" i="91"/>
  <c r="D1837" i="91"/>
  <c r="E1837" i="91"/>
  <c r="D1838" i="91"/>
  <c r="E1838" i="91"/>
  <c r="D1839" i="91"/>
  <c r="E1839" i="91"/>
  <c r="D1840" i="91"/>
  <c r="E1840" i="91"/>
  <c r="D1841" i="91"/>
  <c r="E1841" i="91"/>
  <c r="D1842" i="91"/>
  <c r="E1842" i="91"/>
  <c r="D1843" i="91"/>
  <c r="E1843" i="91"/>
  <c r="D1844" i="91"/>
  <c r="E1844" i="91"/>
  <c r="D1845" i="91"/>
  <c r="E1845" i="91"/>
  <c r="D1846" i="91"/>
  <c r="E1846" i="91"/>
  <c r="D1847" i="91"/>
  <c r="E1847" i="91"/>
  <c r="D1848" i="91"/>
  <c r="E1848" i="91"/>
  <c r="D1849" i="91"/>
  <c r="E1849" i="91"/>
  <c r="D1850" i="91"/>
  <c r="E1850" i="91"/>
  <c r="D1851" i="91"/>
  <c r="E1851" i="91"/>
  <c r="D1852" i="91"/>
  <c r="E1852" i="91"/>
  <c r="D1853" i="91"/>
  <c r="E1853" i="91"/>
  <c r="D1854" i="91"/>
  <c r="E1854" i="91"/>
  <c r="D1855" i="91"/>
  <c r="E1855" i="91"/>
  <c r="D1856" i="91"/>
  <c r="E1856" i="91"/>
  <c r="D1857" i="91"/>
  <c r="E1857" i="91"/>
  <c r="D1858" i="91"/>
  <c r="E1858" i="91"/>
  <c r="D1859" i="91"/>
  <c r="E1859" i="91"/>
  <c r="D1860" i="91"/>
  <c r="E1860" i="91"/>
  <c r="D1861" i="91"/>
  <c r="E1861" i="91"/>
  <c r="D1862" i="91"/>
  <c r="E1862" i="91"/>
  <c r="D1863" i="91"/>
  <c r="E1863" i="91"/>
  <c r="D1864" i="91"/>
  <c r="E1864" i="91"/>
  <c r="D1865" i="91"/>
  <c r="E1865" i="91"/>
  <c r="D1866" i="91"/>
  <c r="E1866" i="91"/>
  <c r="D1867" i="91"/>
  <c r="E1867" i="91"/>
  <c r="D1868" i="91"/>
  <c r="E1868" i="91"/>
  <c r="D1869" i="91"/>
  <c r="E1869" i="91"/>
  <c r="D1870" i="91"/>
  <c r="E1870" i="91"/>
  <c r="D1871" i="91"/>
  <c r="E1871" i="91"/>
  <c r="D1872" i="91"/>
  <c r="E1872" i="91"/>
  <c r="D1873" i="91"/>
  <c r="E1873" i="91"/>
  <c r="D1874" i="91"/>
  <c r="E1874" i="91"/>
  <c r="D1875" i="91"/>
  <c r="E1875" i="91"/>
  <c r="D1876" i="91"/>
  <c r="E1876" i="91"/>
  <c r="D1877" i="91"/>
  <c r="E1877" i="91"/>
  <c r="D1878" i="91"/>
  <c r="E1878" i="91"/>
  <c r="D1879" i="91"/>
  <c r="E1879" i="91"/>
  <c r="D1880" i="91"/>
  <c r="E1880" i="91"/>
  <c r="D1881" i="91"/>
  <c r="E1881" i="91"/>
  <c r="D1882" i="91"/>
  <c r="E1882" i="91"/>
  <c r="D1883" i="91"/>
  <c r="E1883" i="91"/>
  <c r="D1884" i="91"/>
  <c r="E1884" i="91"/>
  <c r="D1885" i="91"/>
  <c r="E1885" i="91"/>
  <c r="D1886" i="91"/>
  <c r="E1886" i="91"/>
  <c r="D1887" i="91"/>
  <c r="E1887" i="91"/>
  <c r="D1888" i="91"/>
  <c r="E1888" i="91"/>
  <c r="D1889" i="91"/>
  <c r="E1889" i="91"/>
  <c r="D1890" i="91"/>
  <c r="E1890" i="91"/>
  <c r="D1891" i="91"/>
  <c r="E1891" i="91"/>
  <c r="D1892" i="91"/>
  <c r="E1892" i="91"/>
  <c r="D1893" i="91"/>
  <c r="E1893" i="91"/>
  <c r="D1894" i="91"/>
  <c r="E1894" i="91"/>
  <c r="D1895" i="91"/>
  <c r="E1895" i="91"/>
  <c r="D1896" i="91"/>
  <c r="E1896" i="91"/>
  <c r="D1897" i="91"/>
  <c r="E1897" i="91"/>
  <c r="D1898" i="91"/>
  <c r="E1898" i="91"/>
  <c r="D1899" i="91"/>
  <c r="E1899" i="91"/>
  <c r="D1900" i="91"/>
  <c r="E1900" i="91"/>
  <c r="D1901" i="91"/>
  <c r="E1901" i="91"/>
  <c r="D1902" i="91"/>
  <c r="E1902" i="91"/>
  <c r="D1903" i="91"/>
  <c r="E1903" i="91"/>
  <c r="D1904" i="91"/>
  <c r="E1904" i="91"/>
  <c r="D1905" i="91"/>
  <c r="E1905" i="91"/>
  <c r="D1906" i="91"/>
  <c r="E1906" i="91"/>
  <c r="D1907" i="91"/>
  <c r="E1907" i="91"/>
  <c r="D1908" i="91"/>
  <c r="E1908" i="91"/>
  <c r="D1909" i="91"/>
  <c r="E1909" i="91"/>
  <c r="D1910" i="91"/>
  <c r="E1910" i="91"/>
  <c r="D1911" i="91"/>
  <c r="E1911" i="91"/>
  <c r="D1912" i="91"/>
  <c r="E1912" i="91"/>
  <c r="D1913" i="91"/>
  <c r="E1913" i="91"/>
  <c r="D1914" i="91"/>
  <c r="E1914" i="91"/>
  <c r="D1915" i="91"/>
  <c r="E1915" i="91"/>
  <c r="D1916" i="91"/>
  <c r="E1916" i="91"/>
  <c r="D1917" i="91"/>
  <c r="E1917" i="91"/>
  <c r="D1918" i="91"/>
  <c r="E1918" i="91"/>
  <c r="D1919" i="91"/>
  <c r="E1919" i="91"/>
  <c r="D1920" i="91"/>
  <c r="E1920" i="91"/>
  <c r="D1921" i="91"/>
  <c r="E1921" i="91"/>
  <c r="D1922" i="91"/>
  <c r="E1922" i="91"/>
  <c r="D1923" i="91"/>
  <c r="E1923" i="91"/>
  <c r="D1924" i="91"/>
  <c r="E1924" i="91"/>
  <c r="D1925" i="91"/>
  <c r="E1925" i="91"/>
  <c r="D1926" i="91"/>
  <c r="E1926" i="91"/>
  <c r="D1927" i="91"/>
  <c r="E1927" i="91"/>
  <c r="D1928" i="91"/>
  <c r="E1928" i="91"/>
  <c r="D1929" i="91"/>
  <c r="E1929" i="91"/>
  <c r="D1930" i="91"/>
  <c r="E1930" i="91"/>
  <c r="D1931" i="91"/>
  <c r="E1931" i="91"/>
  <c r="D1932" i="91"/>
  <c r="E1932" i="91"/>
  <c r="D1933" i="91"/>
  <c r="E1933" i="91"/>
  <c r="D1934" i="91"/>
  <c r="E1934" i="91"/>
  <c r="D1935" i="91"/>
  <c r="E1935" i="91"/>
  <c r="D1936" i="91"/>
  <c r="E1936" i="91"/>
  <c r="D1937" i="91"/>
  <c r="E1937" i="91"/>
  <c r="D1938" i="91"/>
  <c r="E1938" i="91"/>
  <c r="D1939" i="91"/>
  <c r="E1939" i="91"/>
  <c r="D1940" i="91"/>
  <c r="E1940" i="91"/>
  <c r="D1941" i="91"/>
  <c r="E1941" i="91"/>
  <c r="D1942" i="91"/>
  <c r="E1942" i="91"/>
  <c r="D1943" i="91"/>
  <c r="E1943" i="91"/>
  <c r="D1944" i="91"/>
  <c r="E1944" i="91"/>
  <c r="D1945" i="91"/>
  <c r="E1945" i="91"/>
  <c r="D1946" i="91"/>
  <c r="E1946" i="91"/>
  <c r="D1947" i="91"/>
  <c r="E1947" i="91"/>
  <c r="D1948" i="91"/>
  <c r="E1948" i="91"/>
  <c r="D1949" i="91"/>
  <c r="E1949" i="91"/>
  <c r="D1950" i="91"/>
  <c r="E1950" i="91"/>
  <c r="D1951" i="91"/>
  <c r="E1951" i="91"/>
  <c r="D1952" i="91"/>
  <c r="E1952" i="91"/>
  <c r="D1953" i="91"/>
  <c r="E1953" i="91"/>
  <c r="D1954" i="91"/>
  <c r="E1954" i="91"/>
  <c r="D1955" i="91"/>
  <c r="E1955" i="91"/>
  <c r="D1956" i="91"/>
  <c r="E1956" i="91"/>
  <c r="D1957" i="91"/>
  <c r="E1957" i="91"/>
  <c r="D1958" i="91"/>
  <c r="E1958" i="91"/>
  <c r="D1959" i="91"/>
  <c r="E1959" i="91"/>
  <c r="D1960" i="91"/>
  <c r="E1960" i="91"/>
  <c r="D1961" i="91"/>
  <c r="E1961" i="91"/>
  <c r="D1962" i="91"/>
  <c r="E1962" i="91"/>
  <c r="D1963" i="91"/>
  <c r="E1963" i="91"/>
  <c r="D1964" i="91"/>
  <c r="E1964" i="91"/>
  <c r="D1965" i="91"/>
  <c r="E1965" i="91"/>
  <c r="D1966" i="91"/>
  <c r="E1966" i="91"/>
  <c r="D1967" i="91"/>
  <c r="E1967" i="91"/>
  <c r="D1968" i="91"/>
  <c r="E1968" i="91"/>
  <c r="D1969" i="91"/>
  <c r="E1969" i="91"/>
  <c r="D1970" i="91"/>
  <c r="E1970" i="91"/>
  <c r="D1971" i="91"/>
  <c r="E1971" i="91"/>
  <c r="D1972" i="91"/>
  <c r="E1972" i="91"/>
  <c r="D1973" i="91"/>
  <c r="E1973" i="91"/>
  <c r="D1974" i="91"/>
  <c r="E1974" i="91"/>
  <c r="D1975" i="91"/>
  <c r="E1975" i="91"/>
  <c r="D1976" i="91"/>
  <c r="E1976" i="91"/>
  <c r="D1977" i="91"/>
  <c r="E1977" i="91"/>
  <c r="D1978" i="91"/>
  <c r="E1978" i="91"/>
  <c r="D1979" i="91"/>
  <c r="E1979" i="91"/>
  <c r="D1980" i="91"/>
  <c r="E1980" i="91"/>
  <c r="D1981" i="91"/>
  <c r="E1981" i="91"/>
  <c r="D1982" i="91"/>
  <c r="E1982" i="91"/>
  <c r="D1983" i="91"/>
  <c r="E1983" i="91"/>
  <c r="D1984" i="91"/>
  <c r="E1984" i="91"/>
  <c r="D1985" i="91"/>
  <c r="E1985" i="91"/>
  <c r="D1986" i="91"/>
  <c r="E1986" i="91"/>
  <c r="D1987" i="91"/>
  <c r="E1987" i="91"/>
  <c r="D1988" i="91"/>
  <c r="E1988" i="91"/>
  <c r="D1989" i="91"/>
  <c r="E1989" i="91"/>
  <c r="D1990" i="91"/>
  <c r="E1990" i="91"/>
  <c r="D1991" i="91"/>
  <c r="E1991" i="91"/>
  <c r="D1992" i="91"/>
  <c r="E1992" i="91"/>
  <c r="D1993" i="91"/>
  <c r="E1993" i="91"/>
  <c r="D1994" i="91"/>
  <c r="E1994" i="91"/>
  <c r="D1995" i="91"/>
  <c r="E1995" i="91"/>
  <c r="D1996" i="91"/>
  <c r="E1996" i="91"/>
  <c r="D1997" i="91"/>
  <c r="E1997" i="91"/>
  <c r="D1998" i="91"/>
  <c r="E1998" i="91"/>
  <c r="D1999" i="91"/>
  <c r="E1999" i="91"/>
  <c r="D2000" i="91"/>
  <c r="E2000" i="91"/>
  <c r="D2001" i="91"/>
  <c r="E2001" i="91"/>
  <c r="D2002" i="91"/>
  <c r="E2002" i="91"/>
  <c r="D2003" i="91"/>
  <c r="E2003" i="91"/>
  <c r="D2004" i="91"/>
  <c r="E2004" i="91"/>
  <c r="D2005" i="91"/>
  <c r="E2005" i="91"/>
  <c r="D2006" i="91"/>
  <c r="E2006" i="91"/>
  <c r="D2007" i="91"/>
  <c r="E2007" i="91"/>
  <c r="D2008" i="91"/>
  <c r="E2008" i="91"/>
  <c r="D2009" i="91"/>
  <c r="E2009" i="91"/>
  <c r="D2010" i="91"/>
  <c r="E2010" i="91"/>
  <c r="D2011" i="91"/>
  <c r="E2011" i="91"/>
  <c r="D2012" i="91"/>
  <c r="E2012" i="91"/>
  <c r="D2013" i="91"/>
  <c r="E2013" i="91"/>
  <c r="D2014" i="91"/>
  <c r="E2014" i="91"/>
  <c r="D2015" i="91"/>
  <c r="E2015" i="91"/>
  <c r="D2016" i="91"/>
  <c r="E2016" i="91"/>
  <c r="D2017" i="91"/>
  <c r="E2017" i="91"/>
  <c r="D2018" i="91"/>
  <c r="E2018" i="91"/>
  <c r="D2019" i="91"/>
  <c r="E2019" i="91"/>
  <c r="D2020" i="91"/>
  <c r="E2020" i="91"/>
  <c r="D2021" i="91"/>
  <c r="E2021" i="91"/>
  <c r="D2022" i="91"/>
  <c r="E2022" i="91"/>
  <c r="D2023" i="91"/>
  <c r="E2023" i="91"/>
  <c r="D2024" i="91"/>
  <c r="E2024" i="91"/>
  <c r="D2025" i="91"/>
  <c r="E2025" i="91"/>
  <c r="D2026" i="91"/>
  <c r="E2026" i="91"/>
  <c r="D2027" i="91"/>
  <c r="E2027" i="91"/>
  <c r="D2028" i="91"/>
  <c r="E2028" i="91"/>
  <c r="D2029" i="91"/>
  <c r="E2029" i="91"/>
  <c r="D2030" i="91"/>
  <c r="E2030" i="91"/>
  <c r="D2031" i="91"/>
  <c r="E2031" i="91"/>
  <c r="D2032" i="91"/>
  <c r="E2032" i="91"/>
  <c r="D2033" i="91"/>
  <c r="E2033" i="91"/>
  <c r="D2034" i="91"/>
  <c r="E2034" i="91"/>
  <c r="D2035" i="91"/>
  <c r="E2035" i="91"/>
  <c r="D2036" i="91"/>
  <c r="E2036" i="91"/>
  <c r="D2037" i="91"/>
  <c r="E2037" i="91"/>
  <c r="D2038" i="91"/>
  <c r="E2038" i="91"/>
  <c r="D2039" i="91"/>
  <c r="E2039" i="91"/>
  <c r="D2040" i="91"/>
  <c r="E2040" i="91"/>
  <c r="D2041" i="91"/>
  <c r="E2041" i="91"/>
  <c r="D2042" i="91"/>
  <c r="E2042" i="91"/>
  <c r="D2043" i="91"/>
  <c r="E2043" i="91"/>
  <c r="D2044" i="91"/>
  <c r="E2044" i="91"/>
  <c r="D2045" i="91"/>
  <c r="E2045" i="91"/>
  <c r="D2046" i="91"/>
  <c r="E2046" i="91"/>
  <c r="D2047" i="91"/>
  <c r="E2047" i="91"/>
  <c r="D2048" i="91"/>
  <c r="E2048" i="91"/>
  <c r="D2049" i="91"/>
  <c r="E2049" i="91"/>
  <c r="D2050" i="91"/>
  <c r="E2050" i="91"/>
  <c r="D2051" i="91"/>
  <c r="E2051" i="91"/>
  <c r="D2052" i="91"/>
  <c r="E2052" i="91"/>
  <c r="D2053" i="91"/>
  <c r="E2053" i="91"/>
  <c r="D2054" i="91"/>
  <c r="E2054" i="91"/>
  <c r="D2055" i="91"/>
  <c r="E2055" i="91"/>
  <c r="D2056" i="91"/>
  <c r="E2056" i="91"/>
  <c r="D2057" i="91"/>
  <c r="E2057" i="91"/>
  <c r="D2058" i="91"/>
  <c r="E2058" i="91"/>
  <c r="D2059" i="91"/>
  <c r="E2059" i="91"/>
  <c r="D2060" i="91"/>
  <c r="E2060" i="91"/>
  <c r="D2061" i="91"/>
  <c r="E2061" i="91"/>
  <c r="D2062" i="91"/>
  <c r="E2062" i="91"/>
  <c r="D2063" i="91"/>
  <c r="E2063" i="91"/>
  <c r="D2064" i="91"/>
  <c r="E2064" i="91"/>
  <c r="D2065" i="91"/>
  <c r="E2065" i="91"/>
  <c r="D2066" i="91"/>
  <c r="E2066" i="91"/>
  <c r="D2067" i="91"/>
  <c r="E2067" i="91"/>
  <c r="D2068" i="91"/>
  <c r="E2068" i="91"/>
  <c r="D2069" i="91"/>
  <c r="E2069" i="91"/>
  <c r="D2070" i="91"/>
  <c r="E2070" i="91"/>
  <c r="D2071" i="91"/>
  <c r="E2071" i="91"/>
  <c r="D2072" i="91"/>
  <c r="E2072" i="91"/>
  <c r="D2073" i="91"/>
  <c r="E2073" i="91"/>
  <c r="D2074" i="91"/>
  <c r="E2074" i="91"/>
  <c r="D2075" i="91"/>
  <c r="E2075" i="91"/>
  <c r="D2076" i="91"/>
  <c r="E2076" i="91"/>
  <c r="D2077" i="91"/>
  <c r="E2077" i="91"/>
  <c r="D2078" i="91"/>
  <c r="E2078" i="91"/>
  <c r="D2079" i="91"/>
  <c r="E2079" i="91"/>
  <c r="D2080" i="91"/>
  <c r="E2080" i="91"/>
  <c r="D2081" i="91"/>
  <c r="E2081" i="91"/>
  <c r="D2082" i="91"/>
  <c r="E2082" i="91"/>
  <c r="D2083" i="91"/>
  <c r="E2083" i="91"/>
  <c r="D2084" i="91"/>
  <c r="E2084" i="91"/>
  <c r="D2085" i="91"/>
  <c r="E2085" i="91"/>
  <c r="D2086" i="91"/>
  <c r="E2086" i="91"/>
  <c r="D2087" i="91"/>
  <c r="E2087" i="91"/>
  <c r="D2088" i="91"/>
  <c r="E2088" i="91"/>
  <c r="D2089" i="91"/>
  <c r="E2089" i="91"/>
  <c r="D2090" i="91"/>
  <c r="E2090" i="91"/>
  <c r="D2091" i="91"/>
  <c r="E2091" i="91"/>
  <c r="D2092" i="91"/>
  <c r="E2092" i="91"/>
  <c r="D2093" i="91"/>
  <c r="E2093" i="91"/>
  <c r="D2094" i="91"/>
  <c r="E2094" i="91"/>
  <c r="D2095" i="91"/>
  <c r="E2095" i="91"/>
  <c r="D2096" i="91"/>
  <c r="E2096" i="91"/>
  <c r="D2097" i="91"/>
  <c r="E2097" i="91"/>
  <c r="D2098" i="91"/>
  <c r="E2098" i="91"/>
  <c r="D2099" i="91"/>
  <c r="E2099" i="91"/>
  <c r="D2100" i="91"/>
  <c r="E2100" i="91"/>
  <c r="D2101" i="91"/>
  <c r="E2101" i="91"/>
  <c r="D2102" i="91"/>
  <c r="E2102" i="91"/>
  <c r="D2103" i="91"/>
  <c r="E2103" i="91"/>
  <c r="D2104" i="91"/>
  <c r="E2104" i="91"/>
  <c r="D2105" i="91"/>
  <c r="E2105" i="91"/>
  <c r="D2106" i="91"/>
  <c r="E2106" i="91"/>
  <c r="D2107" i="91"/>
  <c r="E2107" i="91"/>
  <c r="D2108" i="91"/>
  <c r="E2108" i="91"/>
  <c r="D2109" i="91"/>
  <c r="E2109" i="91"/>
  <c r="D2110" i="91"/>
  <c r="E2110" i="91"/>
  <c r="D2111" i="91"/>
  <c r="E2111" i="91"/>
  <c r="D2112" i="91"/>
  <c r="E2112" i="91"/>
  <c r="D2113" i="91"/>
  <c r="E2113" i="91"/>
  <c r="D2114" i="91"/>
  <c r="E2114" i="91"/>
  <c r="D2115" i="91"/>
  <c r="E2115" i="91"/>
  <c r="D2116" i="91"/>
  <c r="E2116" i="91"/>
  <c r="D2117" i="91"/>
  <c r="E2117" i="91"/>
  <c r="D2118" i="91"/>
  <c r="E2118" i="91"/>
  <c r="D2119" i="91"/>
  <c r="E2119" i="91"/>
  <c r="D2120" i="91"/>
  <c r="E2120" i="91"/>
  <c r="D2121" i="91"/>
  <c r="E2121" i="91"/>
  <c r="D2122" i="91"/>
  <c r="E2122" i="91"/>
  <c r="D2123" i="91"/>
  <c r="E2123" i="91"/>
  <c r="D2124" i="91"/>
  <c r="E2124" i="91"/>
  <c r="D2125" i="91"/>
  <c r="E2125" i="91"/>
  <c r="D2126" i="91"/>
  <c r="E2126" i="91"/>
  <c r="D2127" i="91"/>
  <c r="E2127" i="91"/>
  <c r="D2128" i="91"/>
  <c r="E2128" i="91"/>
  <c r="D2129" i="91"/>
  <c r="E2129" i="91"/>
  <c r="D2130" i="91"/>
  <c r="E2130" i="91"/>
  <c r="D2131" i="91"/>
  <c r="E2131" i="91"/>
  <c r="D2132" i="91"/>
  <c r="E2132" i="91"/>
  <c r="D2133" i="91"/>
  <c r="E2133" i="91"/>
  <c r="D2134" i="91"/>
  <c r="E2134" i="91"/>
  <c r="D2135" i="91"/>
  <c r="E2135" i="91"/>
  <c r="D2136" i="91"/>
  <c r="E2136" i="91"/>
  <c r="D2137" i="91"/>
  <c r="E2137" i="91"/>
  <c r="D2138" i="91"/>
  <c r="E2138" i="91"/>
  <c r="D2139" i="91"/>
  <c r="E2139" i="91"/>
  <c r="D2140" i="91"/>
  <c r="E2140" i="91"/>
  <c r="D2141" i="91"/>
  <c r="E2141" i="91"/>
  <c r="D2142" i="91"/>
  <c r="E2142" i="91"/>
  <c r="D2143" i="91"/>
  <c r="E2143" i="91"/>
  <c r="D2144" i="91"/>
  <c r="E2144" i="91"/>
  <c r="D2145" i="91"/>
  <c r="E2145" i="91"/>
  <c r="D2146" i="91"/>
  <c r="E2146" i="91"/>
  <c r="D2147" i="91"/>
  <c r="E2147" i="91"/>
  <c r="D2148" i="91"/>
  <c r="E2148" i="91"/>
  <c r="D2149" i="91"/>
  <c r="E2149" i="91"/>
  <c r="D2150" i="91"/>
  <c r="E2150" i="91"/>
  <c r="D2151" i="91"/>
  <c r="E2151" i="91"/>
  <c r="D2152" i="91"/>
  <c r="E2152" i="91"/>
  <c r="D2153" i="91"/>
  <c r="E2153" i="91"/>
  <c r="D2154" i="91"/>
  <c r="E2154" i="91"/>
  <c r="D2155" i="91"/>
  <c r="E2155" i="91"/>
  <c r="D2156" i="91"/>
  <c r="E2156" i="91"/>
  <c r="D2157" i="91"/>
  <c r="E2157" i="91"/>
  <c r="D2158" i="91"/>
  <c r="E2158" i="91"/>
  <c r="D2159" i="91"/>
  <c r="E2159" i="91"/>
  <c r="D2160" i="91"/>
  <c r="E2160" i="91"/>
  <c r="D2161" i="91"/>
  <c r="E2161" i="91"/>
  <c r="D2162" i="91"/>
  <c r="E2162" i="91"/>
  <c r="D2163" i="91"/>
  <c r="E2163" i="91"/>
  <c r="D2164" i="91"/>
  <c r="E2164" i="91"/>
  <c r="D2165" i="91"/>
  <c r="E2165" i="91"/>
  <c r="D2166" i="91"/>
  <c r="E2166" i="91"/>
  <c r="D2167" i="91"/>
  <c r="E2167" i="91"/>
  <c r="D2168" i="91"/>
  <c r="E2168" i="91"/>
  <c r="D2169" i="91"/>
  <c r="E2169" i="91"/>
  <c r="D2170" i="91"/>
  <c r="E2170" i="91"/>
  <c r="D2171" i="91"/>
  <c r="E2171" i="91"/>
  <c r="D2172" i="91"/>
  <c r="E2172" i="91"/>
  <c r="D2173" i="91"/>
  <c r="E2173" i="91"/>
  <c r="D2174" i="91"/>
  <c r="E2174" i="91"/>
  <c r="D2175" i="91"/>
  <c r="E2175" i="91"/>
  <c r="D2176" i="91"/>
  <c r="E2176" i="91"/>
  <c r="D2177" i="91"/>
  <c r="E2177" i="91"/>
  <c r="D2178" i="91"/>
  <c r="E2178" i="91"/>
  <c r="D2179" i="91"/>
  <c r="E2179" i="91"/>
  <c r="D2180" i="91"/>
  <c r="E2180" i="91"/>
  <c r="D753" i="91"/>
  <c r="D584" i="91"/>
  <c r="D672" i="91"/>
  <c r="D416" i="91"/>
  <c r="D876" i="91"/>
  <c r="D171" i="91"/>
  <c r="D507" i="91"/>
  <c r="D632" i="91"/>
  <c r="D554" i="91"/>
  <c r="D851" i="91"/>
  <c r="D823" i="91"/>
  <c r="D395" i="91"/>
  <c r="D318" i="91"/>
  <c r="D932" i="91"/>
  <c r="D716" i="91"/>
  <c r="D431" i="91"/>
  <c r="D46" i="91"/>
  <c r="D981" i="91"/>
  <c r="D488" i="91"/>
  <c r="D687" i="91"/>
  <c r="D603" i="91"/>
  <c r="D424" i="91"/>
  <c r="D749" i="91"/>
  <c r="D589" i="91"/>
  <c r="D696" i="91"/>
  <c r="D631" i="91"/>
  <c r="D185" i="91"/>
  <c r="D929" i="91"/>
  <c r="D287" i="91"/>
  <c r="D543" i="91"/>
  <c r="D940" i="91"/>
  <c r="D532" i="91"/>
  <c r="D870" i="91"/>
  <c r="D931" i="91"/>
  <c r="D770" i="91"/>
  <c r="D612" i="91"/>
  <c r="D768" i="91"/>
  <c r="D935" i="91"/>
  <c r="D232" i="91"/>
  <c r="D970" i="91"/>
  <c r="D638" i="91"/>
  <c r="D963" i="91"/>
  <c r="D822" i="91"/>
  <c r="D451" i="91"/>
  <c r="D477" i="91"/>
  <c r="D278" i="91"/>
  <c r="D342" i="91"/>
  <c r="D878" i="91"/>
  <c r="D235" i="91"/>
  <c r="D991" i="91"/>
  <c r="D108" i="91"/>
  <c r="D90" i="91"/>
  <c r="D469" i="91"/>
  <c r="D58" i="91"/>
  <c r="D783" i="91"/>
  <c r="D609" i="91"/>
  <c r="D266" i="91"/>
  <c r="D21" i="91"/>
  <c r="D729" i="91"/>
  <c r="D605" i="91"/>
  <c r="D741" i="91"/>
  <c r="D480" i="91"/>
  <c r="D147" i="91"/>
  <c r="D549" i="91"/>
  <c r="D778" i="91"/>
  <c r="D372" i="91"/>
  <c r="D178" i="91"/>
  <c r="D673" i="91"/>
  <c r="D468" i="91"/>
  <c r="D303" i="91"/>
  <c r="D538" i="91"/>
  <c r="D943" i="91"/>
  <c r="D301" i="91"/>
  <c r="D378" i="91"/>
  <c r="D707" i="91"/>
  <c r="D453" i="91"/>
  <c r="D312" i="91"/>
  <c r="D722" i="91"/>
  <c r="D994" i="91"/>
  <c r="D977" i="91"/>
  <c r="D762" i="91"/>
  <c r="D838" i="91"/>
  <c r="D682" i="91"/>
  <c r="D571" i="91"/>
  <c r="D676" i="91"/>
  <c r="D558" i="91"/>
  <c r="D276" i="91"/>
  <c r="D746" i="91"/>
  <c r="D813" i="91"/>
  <c r="D394" i="91"/>
  <c r="D763" i="91"/>
  <c r="D699" i="91"/>
  <c r="D203" i="91"/>
  <c r="D561" i="91"/>
  <c r="D701" i="91"/>
  <c r="D819" i="91"/>
  <c r="D914" i="91"/>
  <c r="D102" i="91"/>
  <c r="D218" i="91"/>
  <c r="D863" i="91"/>
  <c r="D663" i="91"/>
  <c r="D706" i="91"/>
  <c r="D636" i="91"/>
  <c r="D680" i="91"/>
  <c r="D904" i="91"/>
  <c r="D811" i="91"/>
  <c r="D518" i="91"/>
  <c r="D332" i="91"/>
  <c r="D384" i="91"/>
  <c r="D215" i="91"/>
  <c r="D63" i="91"/>
  <c r="D314" i="91"/>
  <c r="D856" i="91"/>
  <c r="D776" i="91"/>
  <c r="D801" i="91"/>
  <c r="D177" i="91"/>
  <c r="D425" i="91"/>
  <c r="D376" i="91"/>
  <c r="D908" i="91"/>
  <c r="D624" i="91"/>
  <c r="D728" i="91"/>
  <c r="D998" i="91"/>
  <c r="D78" i="91"/>
  <c r="D513" i="91"/>
  <c r="D421" i="91"/>
  <c r="D18" i="91"/>
  <c r="D252" i="91"/>
  <c r="D795" i="91"/>
  <c r="D893" i="91"/>
  <c r="D782" i="91"/>
  <c r="D487" i="91"/>
  <c r="D470" i="91"/>
  <c r="D751" i="91"/>
  <c r="D441" i="91"/>
  <c r="D600" i="91"/>
  <c r="D188" i="91"/>
  <c r="D953" i="91"/>
  <c r="D849" i="91"/>
  <c r="D128" i="91"/>
  <c r="D509" i="91"/>
  <c r="D249" i="91"/>
  <c r="D217" i="91"/>
  <c r="D641" i="91"/>
  <c r="D843" i="91"/>
  <c r="D788" i="91"/>
  <c r="D503" i="91"/>
  <c r="D366" i="91"/>
  <c r="D238" i="91"/>
  <c r="D566" i="91"/>
  <c r="D704" i="91"/>
  <c r="D996" i="91"/>
  <c r="D99" i="91"/>
  <c r="D489" i="91"/>
  <c r="D440" i="91"/>
  <c r="D777" i="91"/>
  <c r="D5" i="91"/>
  <c r="D853" i="91"/>
  <c r="D461" i="91"/>
  <c r="D423" i="91"/>
  <c r="D390" i="91"/>
  <c r="D196" i="91"/>
  <c r="D144" i="91"/>
  <c r="D76" i="91"/>
  <c r="D415" i="91"/>
  <c r="D450" i="91"/>
  <c r="D126" i="91"/>
  <c r="D12" i="91"/>
  <c r="D925" i="91"/>
  <c r="D418" i="91"/>
  <c r="D97" i="91"/>
  <c r="D919" i="91"/>
  <c r="D192" i="91"/>
  <c r="D942" i="91"/>
  <c r="D971" i="91"/>
  <c r="D512" i="91"/>
  <c r="D221" i="91"/>
  <c r="D523" i="91"/>
  <c r="D16" i="91"/>
  <c r="D219" i="91"/>
  <c r="D709" i="91"/>
  <c r="D604" i="91"/>
  <c r="D810" i="91"/>
  <c r="D456" i="91"/>
  <c r="D429" i="91"/>
  <c r="D385" i="91"/>
  <c r="D993" i="91"/>
  <c r="D805" i="91"/>
  <c r="D315" i="91"/>
  <c r="D261" i="91"/>
  <c r="D40" i="91"/>
  <c r="D505" i="91"/>
  <c r="D251" i="91"/>
  <c r="D700" i="91"/>
  <c r="D735" i="91"/>
  <c r="D674" i="91"/>
  <c r="D387" i="91"/>
  <c r="D815" i="91"/>
  <c r="D573" i="91"/>
  <c r="D555" i="91"/>
  <c r="D733" i="91"/>
  <c r="D766" i="91"/>
  <c r="D905" i="91"/>
  <c r="D104" i="91"/>
  <c r="D767" i="91"/>
  <c r="D670" i="91"/>
  <c r="D156" i="91"/>
  <c r="D643" i="91"/>
  <c r="D570" i="91"/>
  <c r="D773" i="91"/>
  <c r="D956" i="91"/>
  <c r="D873" i="91"/>
  <c r="D93" i="91"/>
  <c r="D581" i="91"/>
  <c r="D744" i="91"/>
  <c r="D850" i="91"/>
  <c r="D705" i="91"/>
  <c r="D848" i="91"/>
  <c r="D475" i="91"/>
  <c r="D371" i="91"/>
  <c r="D986" i="91"/>
  <c r="D563" i="91"/>
  <c r="D577" i="91"/>
  <c r="D435" i="91"/>
  <c r="D248" i="91"/>
  <c r="D504" i="91"/>
  <c r="D170" i="91"/>
  <c r="D189" i="91"/>
  <c r="D449" i="91"/>
  <c r="D516" i="91"/>
  <c r="D591" i="91"/>
  <c r="D213" i="91"/>
  <c r="D669" i="91"/>
  <c r="D568" i="91"/>
  <c r="D719" i="91"/>
  <c r="D127" i="91"/>
  <c r="D695" i="91"/>
  <c r="D105" i="91"/>
  <c r="D665" i="91"/>
  <c r="D370" i="91"/>
  <c r="D463" i="91"/>
  <c r="D637" i="91"/>
  <c r="D928" i="91"/>
  <c r="D936" i="91"/>
  <c r="D790" i="91"/>
  <c r="D190" i="91"/>
  <c r="D334" i="91"/>
  <c r="D331" i="91"/>
  <c r="D245" i="91"/>
  <c r="D292" i="91"/>
  <c r="D510" i="91"/>
  <c r="D98" i="91"/>
  <c r="D748" i="91"/>
  <c r="D352" i="91"/>
  <c r="D135" i="91"/>
  <c r="D130" i="91"/>
  <c r="D835" i="91"/>
  <c r="D247" i="91"/>
  <c r="D980" i="91"/>
  <c r="D802" i="91"/>
  <c r="D610" i="91"/>
  <c r="D339" i="91"/>
  <c r="D944" i="91"/>
  <c r="D20" i="91"/>
  <c r="D552" i="91"/>
  <c r="D201" i="91"/>
  <c r="D57" i="91"/>
  <c r="D400" i="91"/>
  <c r="D968" i="91"/>
  <c r="D422" i="91"/>
  <c r="D997" i="91"/>
  <c r="D474" i="91"/>
  <c r="D153" i="91"/>
  <c r="D187" i="91"/>
  <c r="D401" i="91"/>
  <c r="D514" i="91"/>
  <c r="D101" i="91"/>
  <c r="D240" i="91"/>
  <c r="D957" i="91"/>
  <c r="D627" i="91"/>
  <c r="D367" i="91"/>
  <c r="D324" i="91"/>
  <c r="D209" i="91"/>
  <c r="D103" i="91"/>
  <c r="D228" i="91"/>
  <c r="D256" i="91"/>
  <c r="D596" i="91"/>
  <c r="D792" i="91"/>
  <c r="D588" i="91"/>
  <c r="D155" i="91"/>
  <c r="D587" i="91"/>
  <c r="D703" i="91"/>
  <c r="D353" i="91"/>
  <c r="D299" i="91"/>
  <c r="D85" i="91"/>
  <c r="D797" i="91"/>
  <c r="D398" i="91"/>
  <c r="D148" i="91"/>
  <c r="D934" i="91"/>
  <c r="D286" i="91"/>
  <c r="D681" i="91"/>
  <c r="D23" i="91"/>
  <c r="D572" i="91"/>
  <c r="D580" i="91"/>
  <c r="D165" i="91"/>
  <c r="D772" i="91"/>
  <c r="D737" i="91"/>
  <c r="D82" i="91"/>
  <c r="D199" i="91"/>
  <c r="D434" i="91"/>
  <c r="D829" i="91"/>
  <c r="D150" i="91"/>
  <c r="D652" i="91"/>
  <c r="D467" i="91"/>
  <c r="D243" i="91"/>
  <c r="D365" i="91"/>
  <c r="D404" i="91"/>
  <c r="D601" i="91"/>
  <c r="D173" i="91"/>
  <c r="D911" i="91"/>
  <c r="D845" i="91"/>
  <c r="D725" i="91"/>
  <c r="D71" i="91"/>
  <c r="D920" i="91"/>
  <c r="D941" i="91"/>
  <c r="D616" i="91"/>
  <c r="D625" i="91"/>
  <c r="D840" i="91"/>
  <c r="D867" i="91"/>
  <c r="D950" i="91"/>
  <c r="D55" i="91"/>
  <c r="D623" i="91"/>
  <c r="D832" i="91"/>
  <c r="D939" i="91"/>
  <c r="D909" i="91"/>
  <c r="D787" i="91"/>
  <c r="D892" i="91"/>
  <c r="D655" i="91"/>
  <c r="D524" i="91"/>
  <c r="D271" i="91"/>
  <c r="D973" i="91"/>
  <c r="D860" i="91"/>
  <c r="D529" i="91"/>
  <c r="D910" i="91"/>
  <c r="D533" i="91"/>
  <c r="D483" i="91"/>
  <c r="D732" i="91"/>
  <c r="D308" i="91"/>
  <c r="D528" i="91"/>
  <c r="D223" i="91"/>
  <c r="D84" i="91"/>
  <c r="D134" i="91"/>
  <c r="D877" i="91"/>
  <c r="D559" i="91"/>
  <c r="D804" i="91"/>
  <c r="D607" i="91"/>
  <c r="D408" i="91"/>
  <c r="D381" i="91"/>
  <c r="D866" i="91"/>
  <c r="D614" i="91"/>
  <c r="D75" i="91"/>
  <c r="D502" i="91"/>
  <c r="D373" i="91"/>
  <c r="D738" i="91"/>
  <c r="D197" i="91"/>
  <c r="D124" i="91"/>
  <c r="D184" i="91"/>
  <c r="D341" i="91"/>
  <c r="D650" i="91"/>
  <c r="D234" i="91"/>
  <c r="D825" i="91"/>
  <c r="D619" i="91"/>
  <c r="D855" i="91"/>
  <c r="D972" i="91"/>
  <c r="D731" i="91"/>
  <c r="D53" i="91"/>
  <c r="D978" i="91"/>
  <c r="D399" i="91"/>
  <c r="D654" i="91"/>
  <c r="D32" i="91"/>
  <c r="D411" i="91"/>
  <c r="D640" i="91"/>
  <c r="D462" i="91"/>
  <c r="D894" i="91"/>
  <c r="D22" i="91"/>
  <c r="D937" i="91"/>
  <c r="D454" i="91"/>
  <c r="D298" i="91"/>
  <c r="D338" i="91"/>
  <c r="D169" i="91"/>
  <c r="D955" i="91"/>
  <c r="D659" i="91"/>
  <c r="D967" i="91"/>
  <c r="D486" i="91"/>
  <c r="D882" i="91"/>
  <c r="D527" i="91"/>
  <c r="D520" i="91"/>
  <c r="D769" i="91"/>
  <c r="D602" i="91"/>
  <c r="D668" i="91"/>
  <c r="D476" i="91"/>
  <c r="D79" i="91"/>
  <c r="D961" i="91"/>
  <c r="D374" i="91"/>
  <c r="D615" i="91"/>
  <c r="D896" i="91"/>
  <c r="D743" i="91"/>
  <c r="D765" i="91"/>
  <c r="D629" i="91"/>
  <c r="D340" i="91"/>
  <c r="D472" i="91"/>
  <c r="D396" i="91"/>
  <c r="D885" i="91"/>
  <c r="D363" i="91"/>
  <c r="D426" i="91"/>
  <c r="D842" i="91"/>
  <c r="D702" i="91"/>
  <c r="D433" i="91"/>
  <c r="D289" i="91"/>
  <c r="D567" i="91"/>
  <c r="D496" i="91"/>
  <c r="D68" i="91"/>
  <c r="D976" i="91"/>
  <c r="D922" i="91"/>
  <c r="D645" i="91"/>
  <c r="D715" i="91"/>
  <c r="D827" i="91"/>
  <c r="D345" i="91"/>
  <c r="D348" i="91"/>
  <c r="D436" i="91"/>
  <c r="D675" i="91"/>
  <c r="D506" i="91"/>
  <c r="D794" i="91"/>
  <c r="D111" i="91"/>
  <c r="D891" i="91"/>
  <c r="D231" i="91"/>
  <c r="D844" i="91"/>
  <c r="D166" i="91"/>
  <c r="D857" i="91"/>
  <c r="D290" i="91"/>
  <c r="D917" i="91"/>
  <c r="D302" i="91"/>
  <c r="D198" i="91"/>
  <c r="D519" i="91"/>
  <c r="D758" i="91"/>
  <c r="D466" i="91"/>
  <c r="D780" i="91"/>
  <c r="D325" i="91"/>
  <c r="D646" i="91"/>
  <c r="D535" i="91"/>
  <c r="D361" i="91"/>
  <c r="D536" i="91"/>
  <c r="D226" i="91"/>
  <c r="D346" i="91"/>
  <c r="D901" i="91"/>
  <c r="D349" i="91"/>
  <c r="D65" i="91"/>
  <c r="D656" i="91"/>
  <c r="D821" i="91"/>
  <c r="D799" i="91"/>
  <c r="D359" i="91"/>
  <c r="D865" i="91"/>
  <c r="D759" i="91"/>
  <c r="D24" i="91"/>
  <c r="D557" i="91"/>
  <c r="D406" i="91"/>
  <c r="D305" i="91"/>
  <c r="D548" i="91"/>
  <c r="D288" i="91"/>
  <c r="D163" i="91"/>
  <c r="D412" i="91"/>
  <c r="D19" i="91"/>
  <c r="D808" i="91"/>
  <c r="D881" i="91"/>
  <c r="D530" i="91"/>
  <c r="D220" i="91"/>
  <c r="D582" i="91"/>
  <c r="D136" i="91"/>
  <c r="D241" i="91"/>
  <c r="D244" i="91"/>
  <c r="D36" i="91"/>
  <c r="D31" i="91"/>
  <c r="D907" i="91"/>
  <c r="D64" i="91"/>
  <c r="D869" i="91"/>
  <c r="D947" i="91"/>
  <c r="D14" i="91"/>
  <c r="D626" i="91"/>
  <c r="D833" i="91"/>
  <c r="D952" i="91"/>
  <c r="D887" i="91"/>
  <c r="D830" i="91"/>
  <c r="D38" i="91"/>
  <c r="D233" i="91"/>
  <c r="D923" i="91"/>
  <c r="D854" i="91"/>
  <c r="D747" i="91"/>
  <c r="D913" i="91"/>
  <c r="D608" i="91"/>
  <c r="D402" i="91"/>
  <c r="D726" i="91"/>
  <c r="D621" i="91"/>
  <c r="D281" i="91"/>
  <c r="D33" i="91"/>
  <c r="D225" i="91"/>
  <c r="D730" i="91"/>
  <c r="D444" i="91"/>
  <c r="D447" i="91"/>
  <c r="D457" i="91"/>
  <c r="D814" i="91"/>
  <c r="D688" i="91"/>
  <c r="D902" i="91"/>
  <c r="D884" i="91"/>
  <c r="D313" i="91"/>
  <c r="D812" i="91"/>
  <c r="D73" i="91"/>
  <c r="D579" i="91"/>
  <c r="D161" i="91"/>
  <c r="D481" i="91"/>
  <c r="D264" i="91"/>
  <c r="D774" i="91"/>
  <c r="D168" i="91"/>
  <c r="D60" i="91"/>
  <c r="D167" i="91"/>
  <c r="D94" i="91"/>
  <c r="D89" i="91"/>
  <c r="D206" i="91"/>
  <c r="D658" i="91"/>
  <c r="D159" i="91"/>
  <c r="D227" i="91"/>
  <c r="D88" i="91"/>
  <c r="D391" i="91"/>
  <c r="D484" i="91"/>
  <c r="D118" i="91"/>
  <c r="D151" i="91"/>
  <c r="D70" i="91"/>
  <c r="D214" i="91"/>
  <c r="D531" i="91"/>
  <c r="D236" i="91"/>
  <c r="D445" i="91"/>
  <c r="D179" i="91"/>
  <c r="D689" i="91"/>
  <c r="D754" i="91"/>
  <c r="D948" i="91"/>
  <c r="D796" i="91"/>
  <c r="D720" i="91"/>
  <c r="D139" i="91"/>
  <c r="D639" i="91"/>
  <c r="D786" i="91"/>
  <c r="D926" i="91"/>
  <c r="D10" i="91"/>
  <c r="D268" i="91"/>
  <c r="D145" i="91"/>
  <c r="D393" i="91"/>
  <c r="D651" i="91"/>
  <c r="D841" i="91"/>
  <c r="D921" i="91"/>
  <c r="D583" i="91"/>
  <c r="D661" i="91"/>
  <c r="D207" i="91"/>
  <c r="D836" i="91"/>
  <c r="D35" i="91"/>
  <c r="D694" i="91"/>
  <c r="D193" i="91"/>
  <c r="D723" i="91"/>
  <c r="D816" i="91"/>
  <c r="D1000" i="91"/>
  <c r="D277" i="91"/>
  <c r="D460" i="91"/>
  <c r="D67" i="91"/>
  <c r="D959" i="91"/>
  <c r="D195" i="91"/>
  <c r="D517" i="91"/>
  <c r="D820" i="91"/>
  <c r="D316" i="91"/>
  <c r="D712" i="91"/>
  <c r="D565" i="91"/>
  <c r="D721" i="91"/>
  <c r="D974" i="91"/>
  <c r="D915" i="91"/>
  <c r="D630" i="91"/>
  <c r="D501" i="91"/>
  <c r="D916" i="91"/>
  <c r="D990" i="91"/>
  <c r="D452" i="91"/>
  <c r="D992" i="91"/>
  <c r="D755" i="91"/>
  <c r="D598" i="91"/>
  <c r="E1001" i="91"/>
  <c r="D883" i="91"/>
  <c r="E1000" i="91"/>
  <c r="E999" i="91"/>
  <c r="E998" i="91"/>
  <c r="D634" i="91"/>
  <c r="E997" i="91"/>
  <c r="E996" i="91"/>
  <c r="E995" i="91"/>
  <c r="D683" i="91"/>
  <c r="E994" i="91"/>
  <c r="E993" i="91"/>
  <c r="E992" i="91"/>
  <c r="D678" i="91"/>
  <c r="E991" i="91"/>
  <c r="E990" i="91"/>
  <c r="E989" i="91"/>
  <c r="D409" i="91"/>
  <c r="E988" i="91"/>
  <c r="E987" i="91"/>
  <c r="E986" i="91"/>
  <c r="D253" i="91"/>
  <c r="E985" i="91"/>
  <c r="D260" i="91"/>
  <c r="E984" i="91"/>
  <c r="D964" i="91"/>
  <c r="E983" i="91"/>
  <c r="E982" i="91"/>
  <c r="E981" i="91"/>
  <c r="D690" i="91"/>
  <c r="E980" i="91"/>
  <c r="D355" i="91"/>
  <c r="E979" i="91"/>
  <c r="E978" i="91"/>
  <c r="E977" i="91"/>
  <c r="E976" i="91"/>
  <c r="E975" i="91"/>
  <c r="E974" i="91"/>
  <c r="E973" i="91"/>
  <c r="E972" i="91"/>
  <c r="E971" i="91"/>
  <c r="E970" i="91"/>
  <c r="E969" i="91"/>
  <c r="E968" i="91"/>
  <c r="E967" i="91"/>
  <c r="E966" i="91"/>
  <c r="D649" i="91"/>
  <c r="E965" i="91"/>
  <c r="E964" i="91"/>
  <c r="E963" i="91"/>
  <c r="D350" i="91"/>
  <c r="E962" i="91"/>
  <c r="E961" i="91"/>
  <c r="E960" i="91"/>
  <c r="E959" i="91"/>
  <c r="E958" i="91"/>
  <c r="E957" i="91"/>
  <c r="D544" i="91"/>
  <c r="E956" i="91"/>
  <c r="D918" i="91"/>
  <c r="E955" i="91"/>
  <c r="D718" i="91"/>
  <c r="E954" i="91"/>
  <c r="D297" i="91"/>
  <c r="E953" i="91"/>
  <c r="E952" i="91"/>
  <c r="E951" i="91"/>
  <c r="E950" i="91"/>
  <c r="D137" i="91"/>
  <c r="E949" i="91"/>
  <c r="E948" i="91"/>
  <c r="E947" i="91"/>
  <c r="D831" i="91"/>
  <c r="E946" i="91"/>
  <c r="D525" i="91"/>
  <c r="E945" i="91"/>
  <c r="E944" i="91"/>
  <c r="E943" i="91"/>
  <c r="E942" i="91"/>
  <c r="E941" i="91"/>
  <c r="E940" i="91"/>
  <c r="E939" i="91"/>
  <c r="E938" i="91"/>
  <c r="E937" i="91"/>
  <c r="E936" i="91"/>
  <c r="E935" i="91"/>
  <c r="E934" i="91"/>
  <c r="E933" i="91"/>
  <c r="D966" i="91"/>
  <c r="E932" i="91"/>
  <c r="E931" i="91"/>
  <c r="E930" i="91"/>
  <c r="E929" i="91"/>
  <c r="D43" i="91"/>
  <c r="E928" i="91"/>
  <c r="E927" i="91"/>
  <c r="E926" i="91"/>
  <c r="E925" i="91"/>
  <c r="E924" i="91"/>
  <c r="E923" i="91"/>
  <c r="D216" i="91"/>
  <c r="E922" i="91"/>
  <c r="D806" i="91"/>
  <c r="E921" i="91"/>
  <c r="E920" i="91"/>
  <c r="E919" i="91"/>
  <c r="E918" i="91"/>
  <c r="E917" i="91"/>
  <c r="E916" i="91"/>
  <c r="D927" i="91"/>
  <c r="E915" i="91"/>
  <c r="E914" i="91"/>
  <c r="E913" i="91"/>
  <c r="E912" i="91"/>
  <c r="E911" i="91"/>
  <c r="E910" i="91"/>
  <c r="E909" i="91"/>
  <c r="D255" i="91"/>
  <c r="E908" i="91"/>
  <c r="E907" i="91"/>
  <c r="E906" i="91"/>
  <c r="D11" i="91"/>
  <c r="E905" i="91"/>
  <c r="D267" i="91"/>
  <c r="E904" i="91"/>
  <c r="D714" i="91"/>
  <c r="E903" i="91"/>
  <c r="D847" i="91"/>
  <c r="E902" i="91"/>
  <c r="D757" i="91"/>
  <c r="E901" i="91"/>
  <c r="E900" i="91"/>
  <c r="D834" i="91"/>
  <c r="E899" i="91"/>
  <c r="D328" i="91"/>
  <c r="E898" i="91"/>
  <c r="D274" i="91"/>
  <c r="E897" i="91"/>
  <c r="E896" i="91"/>
  <c r="E895" i="91"/>
  <c r="D279" i="91"/>
  <c r="E894" i="91"/>
  <c r="E893" i="91"/>
  <c r="E892" i="91"/>
  <c r="E891" i="91"/>
  <c r="E890" i="91"/>
  <c r="D30" i="91"/>
  <c r="E889" i="91"/>
  <c r="D999" i="91"/>
  <c r="E888" i="91"/>
  <c r="D333" i="91"/>
  <c r="E887" i="91"/>
  <c r="D807" i="91"/>
  <c r="E886" i="91"/>
  <c r="D389" i="91"/>
  <c r="E885" i="91"/>
  <c r="E884" i="91"/>
  <c r="D713" i="91"/>
  <c r="E883" i="91"/>
  <c r="E882" i="91"/>
  <c r="E881" i="91"/>
  <c r="E880" i="91"/>
  <c r="D859" i="91"/>
  <c r="E879" i="91"/>
  <c r="E878" i="91"/>
  <c r="D42" i="91"/>
  <c r="E877" i="91"/>
  <c r="D392" i="91"/>
  <c r="E876" i="91"/>
  <c r="D551" i="91"/>
  <c r="E875" i="91"/>
  <c r="E874" i="91"/>
  <c r="D606" i="91"/>
  <c r="E873" i="91"/>
  <c r="E872" i="91"/>
  <c r="D114" i="91"/>
  <c r="E871" i="91"/>
  <c r="E870" i="91"/>
  <c r="D269" i="91"/>
  <c r="E869" i="91"/>
  <c r="D356" i="91"/>
  <c r="E868" i="91"/>
  <c r="D958" i="91"/>
  <c r="E867" i="91"/>
  <c r="E866" i="91"/>
  <c r="E865" i="91"/>
  <c r="D985" i="91"/>
  <c r="E864" i="91"/>
  <c r="D254" i="91"/>
  <c r="E863" i="91"/>
  <c r="E862" i="91"/>
  <c r="E861" i="91"/>
  <c r="D979" i="91"/>
  <c r="E860" i="91"/>
  <c r="E859" i="91"/>
  <c r="D628" i="91"/>
  <c r="E858" i="91"/>
  <c r="E857" i="91"/>
  <c r="E856" i="91"/>
  <c r="D113" i="91"/>
  <c r="E855" i="91"/>
  <c r="E854" i="91"/>
  <c r="D550" i="91"/>
  <c r="E853" i="91"/>
  <c r="E852" i="91"/>
  <c r="E851" i="91"/>
  <c r="D864" i="91"/>
  <c r="E850" i="91"/>
  <c r="E849" i="91"/>
  <c r="E848" i="91"/>
  <c r="E847" i="91"/>
  <c r="E846" i="91"/>
  <c r="D965" i="91"/>
  <c r="E845" i="91"/>
  <c r="D397" i="91"/>
  <c r="E844" i="91"/>
  <c r="E843" i="91"/>
  <c r="D360" i="91"/>
  <c r="E842" i="91"/>
  <c r="E841" i="91"/>
  <c r="D479" i="91"/>
  <c r="E840" i="91"/>
  <c r="D889" i="91"/>
  <c r="E839" i="91"/>
  <c r="E838" i="91"/>
  <c r="E837" i="91"/>
  <c r="E836" i="91"/>
  <c r="D569" i="91"/>
  <c r="E835" i="91"/>
  <c r="E834" i="91"/>
  <c r="D62" i="91"/>
  <c r="E833" i="91"/>
  <c r="D133" i="91"/>
  <c r="E832" i="91"/>
  <c r="D119" i="91"/>
  <c r="E831" i="91"/>
  <c r="D95" i="91"/>
  <c r="E830" i="91"/>
  <c r="D29" i="91"/>
  <c r="E829" i="91"/>
  <c r="D495" i="91"/>
  <c r="E828" i="91"/>
  <c r="D131" i="91"/>
  <c r="E827" i="91"/>
  <c r="D846" i="91"/>
  <c r="E826" i="91"/>
  <c r="D72" i="91"/>
  <c r="E825" i="91"/>
  <c r="D96" i="91"/>
  <c r="E824" i="91"/>
  <c r="D417" i="91"/>
  <c r="E823" i="91"/>
  <c r="D74" i="91"/>
  <c r="E822" i="91"/>
  <c r="D862" i="91"/>
  <c r="E821" i="91"/>
  <c r="D594" i="91"/>
  <c r="E820" i="91"/>
  <c r="D364" i="91"/>
  <c r="E819" i="91"/>
  <c r="E818" i="91"/>
  <c r="E817" i="91"/>
  <c r="D667" i="91"/>
  <c r="E816" i="91"/>
  <c r="E815" i="91"/>
  <c r="D69" i="91"/>
  <c r="E814" i="91"/>
  <c r="D80" i="91"/>
  <c r="E813" i="91"/>
  <c r="E812" i="91"/>
  <c r="D354" i="91"/>
  <c r="E811" i="91"/>
  <c r="D270" i="91"/>
  <c r="E810" i="91"/>
  <c r="E809" i="91"/>
  <c r="D320" i="91"/>
  <c r="E808" i="91"/>
  <c r="E807" i="91"/>
  <c r="D482" i="91"/>
  <c r="E806" i="91"/>
  <c r="D564" i="91"/>
  <c r="E805" i="91"/>
  <c r="D388" i="91"/>
  <c r="E804" i="91"/>
  <c r="E803" i="91"/>
  <c r="D781" i="91"/>
  <c r="E802" i="91"/>
  <c r="D48" i="91"/>
  <c r="E801" i="91"/>
  <c r="D138" i="91"/>
  <c r="E800" i="91"/>
  <c r="D660" i="91"/>
  <c r="E799" i="91"/>
  <c r="D291" i="91"/>
  <c r="E798" i="91"/>
  <c r="E797" i="91"/>
  <c r="E796" i="91"/>
  <c r="D826" i="91"/>
  <c r="E795" i="91"/>
  <c r="E794" i="91"/>
  <c r="E793" i="91"/>
  <c r="D358" i="91"/>
  <c r="E792" i="91"/>
  <c r="D798" i="91"/>
  <c r="E791" i="91"/>
  <c r="E790" i="91"/>
  <c r="E789" i="91"/>
  <c r="D439" i="91"/>
  <c r="E788" i="91"/>
  <c r="D872" i="91"/>
  <c r="E787" i="91"/>
  <c r="E786" i="91"/>
  <c r="D224" i="91"/>
  <c r="E785" i="91"/>
  <c r="D617" i="91"/>
  <c r="E784" i="91"/>
  <c r="D491" i="91"/>
  <c r="E783" i="91"/>
  <c r="E782" i="91"/>
  <c r="E781" i="91"/>
  <c r="E780" i="91"/>
  <c r="D949" i="91"/>
  <c r="E779" i="91"/>
  <c r="D874" i="91"/>
  <c r="E778" i="91"/>
  <c r="E777" i="91"/>
  <c r="D879" i="91"/>
  <c r="E776" i="91"/>
  <c r="E775" i="91"/>
  <c r="D547" i="91"/>
  <c r="E774" i="91"/>
  <c r="D427" i="91"/>
  <c r="E773" i="91"/>
  <c r="D242" i="91"/>
  <c r="E772" i="91"/>
  <c r="D898" i="91"/>
  <c r="E771" i="91"/>
  <c r="D987" i="91"/>
  <c r="E770" i="91"/>
  <c r="D575" i="91"/>
  <c r="E769" i="91"/>
  <c r="E768" i="91"/>
  <c r="E767" i="91"/>
  <c r="E766" i="91"/>
  <c r="E765" i="91"/>
  <c r="E764" i="91"/>
  <c r="E763" i="91"/>
  <c r="E762" i="91"/>
  <c r="D382" i="91"/>
  <c r="E761" i="91"/>
  <c r="E760" i="91"/>
  <c r="E759" i="91"/>
  <c r="D368" i="91"/>
  <c r="E758" i="91"/>
  <c r="D181" i="91"/>
  <c r="E757" i="91"/>
  <c r="E756" i="91"/>
  <c r="E755" i="91"/>
  <c r="D458" i="91"/>
  <c r="E754" i="91"/>
  <c r="E753" i="91"/>
  <c r="E752" i="91"/>
  <c r="D599" i="91"/>
  <c r="E751" i="91"/>
  <c r="D304" i="91"/>
  <c r="E750" i="91"/>
  <c r="E749" i="91"/>
  <c r="D140" i="91"/>
  <c r="E748" i="91"/>
  <c r="E747" i="91"/>
  <c r="E746" i="91"/>
  <c r="D736" i="91"/>
  <c r="E745" i="91"/>
  <c r="E744" i="91"/>
  <c r="E743" i="91"/>
  <c r="E742" i="91"/>
  <c r="E741" i="91"/>
  <c r="D142" i="91"/>
  <c r="E740" i="91"/>
  <c r="E739" i="91"/>
  <c r="E738" i="91"/>
  <c r="E737" i="91"/>
  <c r="E736" i="91"/>
  <c r="D310" i="91"/>
  <c r="E735" i="91"/>
  <c r="D212" i="91"/>
  <c r="E734" i="91"/>
  <c r="D522" i="91"/>
  <c r="E733" i="91"/>
  <c r="E732" i="91"/>
  <c r="E731" i="91"/>
  <c r="E730" i="91"/>
  <c r="E729" i="91"/>
  <c r="D662" i="91"/>
  <c r="E728" i="91"/>
  <c r="E727" i="91"/>
  <c r="D789" i="91"/>
  <c r="E726" i="91"/>
  <c r="E725" i="91"/>
  <c r="D982" i="91"/>
  <c r="E724" i="91"/>
  <c r="E723" i="91"/>
  <c r="E722" i="91"/>
  <c r="E721" i="91"/>
  <c r="D541" i="91"/>
  <c r="E720" i="91"/>
  <c r="E719" i="91"/>
  <c r="E718" i="91"/>
  <c r="E717" i="91"/>
  <c r="E716" i="91"/>
  <c r="E715" i="91"/>
  <c r="E714" i="91"/>
  <c r="E713" i="91"/>
  <c r="E712" i="91"/>
  <c r="E711" i="91"/>
  <c r="D677" i="91"/>
  <c r="E710" i="91"/>
  <c r="E709" i="91"/>
  <c r="D653" i="91"/>
  <c r="E708" i="91"/>
  <c r="E707" i="91"/>
  <c r="E706" i="91"/>
  <c r="E705" i="91"/>
  <c r="E704" i="91"/>
  <c r="E703" i="91"/>
  <c r="E702" i="91"/>
  <c r="E701" i="91"/>
  <c r="E700" i="91"/>
  <c r="E699" i="91"/>
  <c r="E698" i="91"/>
  <c r="E697" i="91"/>
  <c r="E696" i="91"/>
  <c r="E695" i="91"/>
  <c r="D666" i="91"/>
  <c r="E694" i="91"/>
  <c r="E693" i="91"/>
  <c r="E692" i="91"/>
  <c r="D679" i="91"/>
  <c r="E691" i="91"/>
  <c r="E690" i="91"/>
  <c r="E689" i="91"/>
  <c r="E688" i="91"/>
  <c r="E687" i="91"/>
  <c r="E686" i="91"/>
  <c r="E685" i="91"/>
  <c r="E684" i="91"/>
  <c r="D756" i="91"/>
  <c r="E683" i="91"/>
  <c r="E682" i="91"/>
  <c r="E681" i="91"/>
  <c r="E680" i="91"/>
  <c r="D432" i="91"/>
  <c r="E679" i="91"/>
  <c r="E678" i="91"/>
  <c r="E677" i="91"/>
  <c r="D45" i="91"/>
  <c r="E676" i="91"/>
  <c r="E675" i="91"/>
  <c r="D890" i="91"/>
  <c r="E674" i="91"/>
  <c r="E673" i="91"/>
  <c r="D989" i="91"/>
  <c r="E672" i="91"/>
  <c r="E671" i="91"/>
  <c r="E670" i="91"/>
  <c r="E669" i="91"/>
  <c r="D521" i="91"/>
  <c r="E668" i="91"/>
  <c r="E667" i="91"/>
  <c r="E666" i="91"/>
  <c r="E665" i="91"/>
  <c r="E664" i="91"/>
  <c r="E663" i="91"/>
  <c r="E662" i="91"/>
  <c r="D852" i="91"/>
  <c r="E661" i="91"/>
  <c r="D900" i="91"/>
  <c r="E660" i="91"/>
  <c r="E659" i="91"/>
  <c r="D246" i="91"/>
  <c r="E658" i="91"/>
  <c r="E657" i="91"/>
  <c r="E656" i="91"/>
  <c r="D545" i="91"/>
  <c r="E655" i="91"/>
  <c r="E654" i="91"/>
  <c r="E653" i="91"/>
  <c r="E652" i="91"/>
  <c r="E651" i="91"/>
  <c r="E650" i="91"/>
  <c r="D708" i="91"/>
  <c r="E649" i="91"/>
  <c r="E648" i="91"/>
  <c r="E647" i="91"/>
  <c r="E646" i="91"/>
  <c r="D761" i="91"/>
  <c r="E645" i="91"/>
  <c r="E644" i="91"/>
  <c r="E643" i="91"/>
  <c r="E642" i="91"/>
  <c r="D809" i="91"/>
  <c r="E641" i="91"/>
  <c r="E640" i="91"/>
  <c r="D590" i="91"/>
  <c r="E639" i="91"/>
  <c r="E638" i="91"/>
  <c r="D975" i="91"/>
  <c r="E637" i="91"/>
  <c r="E636" i="91"/>
  <c r="E635" i="91"/>
  <c r="E634" i="91"/>
  <c r="D442" i="91"/>
  <c r="E633" i="91"/>
  <c r="E632" i="91"/>
  <c r="D323" i="91"/>
  <c r="E631" i="91"/>
  <c r="E630" i="91"/>
  <c r="D110" i="91"/>
  <c r="E629" i="91"/>
  <c r="D886" i="91"/>
  <c r="E628" i="91"/>
  <c r="E627" i="91"/>
  <c r="E626" i="91"/>
  <c r="D760" i="91"/>
  <c r="E625" i="91"/>
  <c r="E624" i="91"/>
  <c r="E623" i="91"/>
  <c r="E622" i="91"/>
  <c r="E621" i="91"/>
  <c r="E620" i="91"/>
  <c r="E619" i="91"/>
  <c r="E618" i="91"/>
  <c r="D824" i="91"/>
  <c r="E617" i="91"/>
  <c r="E616" i="91"/>
  <c r="E615" i="91"/>
  <c r="D143" i="91"/>
  <c r="E614" i="91"/>
  <c r="E613" i="91"/>
  <c r="E612" i="91"/>
  <c r="E611" i="91"/>
  <c r="E610" i="91"/>
  <c r="E609" i="91"/>
  <c r="E608" i="91"/>
  <c r="E607" i="91"/>
  <c r="D779" i="91"/>
  <c r="E606" i="91"/>
  <c r="E605" i="91"/>
  <c r="E604" i="91"/>
  <c r="E603" i="91"/>
  <c r="E602" i="91"/>
  <c r="D817" i="91"/>
  <c r="E601" i="91"/>
  <c r="E600" i="91"/>
  <c r="E599" i="91"/>
  <c r="E598" i="91"/>
  <c r="D648" i="91"/>
  <c r="E597" i="91"/>
  <c r="E596" i="91"/>
  <c r="E595" i="91"/>
  <c r="E594" i="91"/>
  <c r="E593" i="91"/>
  <c r="E592" i="91"/>
  <c r="E591" i="91"/>
  <c r="E590" i="91"/>
  <c r="D969" i="91"/>
  <c r="E589" i="91"/>
  <c r="E588" i="91"/>
  <c r="D407" i="91"/>
  <c r="E587" i="91"/>
  <c r="E586" i="91"/>
  <c r="E585" i="91"/>
  <c r="D613" i="91"/>
  <c r="E584" i="91"/>
  <c r="D158" i="91"/>
  <c r="E583" i="91"/>
  <c r="E582" i="91"/>
  <c r="E581" i="91"/>
  <c r="E580" i="91"/>
  <c r="E579" i="91"/>
  <c r="E578" i="91"/>
  <c r="E577" i="91"/>
  <c r="E576" i="91"/>
  <c r="E575" i="91"/>
  <c r="E574" i="91"/>
  <c r="E573" i="91"/>
  <c r="E572" i="91"/>
  <c r="D327" i="91"/>
  <c r="E571" i="91"/>
  <c r="E570" i="91"/>
  <c r="E569" i="91"/>
  <c r="E568" i="91"/>
  <c r="E567" i="91"/>
  <c r="D734" i="91"/>
  <c r="E566" i="91"/>
  <c r="E565" i="91"/>
  <c r="E564" i="91"/>
  <c r="E563" i="91"/>
  <c r="E562" i="91"/>
  <c r="E561" i="91"/>
  <c r="E560" i="91"/>
  <c r="E559" i="91"/>
  <c r="E558" i="91"/>
  <c r="E557" i="91"/>
  <c r="E556" i="91"/>
  <c r="D644" i="91"/>
  <c r="E555" i="91"/>
  <c r="E554" i="91"/>
  <c r="E553" i="91"/>
  <c r="E552" i="91"/>
  <c r="E551" i="91"/>
  <c r="E550" i="91"/>
  <c r="D962" i="91"/>
  <c r="E549" i="91"/>
  <c r="E548" i="91"/>
  <c r="E547" i="91"/>
  <c r="E546" i="91"/>
  <c r="E545" i="91"/>
  <c r="E544" i="91"/>
  <c r="E543" i="91"/>
  <c r="E542" i="91"/>
  <c r="E541" i="91"/>
  <c r="E540" i="91"/>
  <c r="E539" i="91"/>
  <c r="E538" i="91"/>
  <c r="E537" i="91"/>
  <c r="E536" i="91"/>
  <c r="D497" i="91"/>
  <c r="E535" i="91"/>
  <c r="E534" i="91"/>
  <c r="E533" i="91"/>
  <c r="E532" i="91"/>
  <c r="E531" i="91"/>
  <c r="E530" i="91"/>
  <c r="E529" i="91"/>
  <c r="D684" i="91"/>
  <c r="E528" i="91"/>
  <c r="E527" i="91"/>
  <c r="D888" i="91"/>
  <c r="E526" i="91"/>
  <c r="E525" i="91"/>
  <c r="D515" i="91"/>
  <c r="E524" i="91"/>
  <c r="E523" i="91"/>
  <c r="D306" i="91"/>
  <c r="E522" i="91"/>
  <c r="E521" i="91"/>
  <c r="D490" i="91"/>
  <c r="E520" i="91"/>
  <c r="E519" i="91"/>
  <c r="E518" i="91"/>
  <c r="E517" i="91"/>
  <c r="E516" i="91"/>
  <c r="E515" i="91"/>
  <c r="E514" i="91"/>
  <c r="D229" i="91"/>
  <c r="E513" i="91"/>
  <c r="E512" i="91"/>
  <c r="E511" i="91"/>
  <c r="E510" i="91"/>
  <c r="E509" i="91"/>
  <c r="E508" i="91"/>
  <c r="D380" i="91"/>
  <c r="E507" i="91"/>
  <c r="E506" i="91"/>
  <c r="E505" i="91"/>
  <c r="E504" i="91"/>
  <c r="E503" i="91"/>
  <c r="E502" i="91"/>
  <c r="E501" i="91"/>
  <c r="E500" i="91"/>
  <c r="D727" i="91"/>
  <c r="E499" i="91"/>
  <c r="E498" i="91"/>
  <c r="D593" i="91"/>
  <c r="E497" i="91"/>
  <c r="E496" i="91"/>
  <c r="E495" i="91"/>
  <c r="D44" i="91"/>
  <c r="E494" i="91"/>
  <c r="D383" i="91"/>
  <c r="E493" i="91"/>
  <c r="D903" i="91"/>
  <c r="E492" i="91"/>
  <c r="D511" i="91"/>
  <c r="E491" i="91"/>
  <c r="D100" i="91"/>
  <c r="E490" i="91"/>
  <c r="E489" i="91"/>
  <c r="D717" i="91"/>
  <c r="E488" i="91"/>
  <c r="E487" i="91"/>
  <c r="D420" i="91"/>
  <c r="E486" i="91"/>
  <c r="E485" i="91"/>
  <c r="E484" i="91"/>
  <c r="E483" i="91"/>
  <c r="E482" i="91"/>
  <c r="E481" i="91"/>
  <c r="E480" i="91"/>
  <c r="D562" i="91"/>
  <c r="E479" i="91"/>
  <c r="D897" i="91"/>
  <c r="E478" i="91"/>
  <c r="D492" i="91"/>
  <c r="E477" i="91"/>
  <c r="E476" i="91"/>
  <c r="D742" i="91"/>
  <c r="E475" i="91"/>
  <c r="D293" i="91"/>
  <c r="E474" i="91"/>
  <c r="E473" i="91"/>
  <c r="D642" i="91"/>
  <c r="E472" i="91"/>
  <c r="E471" i="91"/>
  <c r="E470" i="91"/>
  <c r="E469" i="91"/>
  <c r="E468" i="91"/>
  <c r="D697" i="91"/>
  <c r="E467" i="91"/>
  <c r="E466" i="91"/>
  <c r="D343" i="91"/>
  <c r="E465" i="91"/>
  <c r="E464" i="91"/>
  <c r="D471" i="91"/>
  <c r="E463" i="91"/>
  <c r="E462" i="91"/>
  <c r="E461" i="91"/>
  <c r="E460" i="91"/>
  <c r="E459" i="91"/>
  <c r="E458" i="91"/>
  <c r="E457" i="91"/>
  <c r="D464" i="91"/>
  <c r="E456" i="91"/>
  <c r="E455" i="91"/>
  <c r="D954" i="91"/>
  <c r="E454" i="91"/>
  <c r="E453" i="91"/>
  <c r="D740" i="91"/>
  <c r="E452" i="91"/>
  <c r="D186" i="91"/>
  <c r="E451" i="91"/>
  <c r="E450" i="91"/>
  <c r="E449" i="91"/>
  <c r="D200" i="91"/>
  <c r="E448" i="91"/>
  <c r="D750" i="91"/>
  <c r="E447" i="91"/>
  <c r="D116" i="91"/>
  <c r="E446" i="91"/>
  <c r="D839" i="91"/>
  <c r="E445" i="91"/>
  <c r="E444" i="91"/>
  <c r="E443" i="91"/>
  <c r="E442" i="91"/>
  <c r="E441" i="91"/>
  <c r="E440" i="91"/>
  <c r="D595" i="91"/>
  <c r="E439" i="91"/>
  <c r="E438" i="91"/>
  <c r="D428" i="91"/>
  <c r="E437" i="91"/>
  <c r="D960" i="91"/>
  <c r="E436" i="91"/>
  <c r="E435" i="91"/>
  <c r="D329" i="91"/>
  <c r="E434" i="91"/>
  <c r="E433" i="91"/>
  <c r="D237" i="91"/>
  <c r="E432" i="91"/>
  <c r="D413" i="91"/>
  <c r="E431" i="91"/>
  <c r="E430" i="91"/>
  <c r="E429" i="91"/>
  <c r="E428" i="91"/>
  <c r="E427" i="91"/>
  <c r="E426" i="91"/>
  <c r="D336" i="91"/>
  <c r="E425" i="91"/>
  <c r="E424" i="91"/>
  <c r="E423" i="91"/>
  <c r="E422" i="91"/>
  <c r="E421" i="91"/>
  <c r="E420" i="91"/>
  <c r="E419" i="91"/>
  <c r="E418" i="91"/>
  <c r="E417" i="91"/>
  <c r="E416" i="91"/>
  <c r="E415" i="91"/>
  <c r="D210" i="91"/>
  <c r="E414" i="91"/>
  <c r="D946" i="91"/>
  <c r="E413" i="91"/>
  <c r="D499" i="91"/>
  <c r="E412" i="91"/>
  <c r="D498" i="91"/>
  <c r="E411" i="91"/>
  <c r="D272" i="91"/>
  <c r="E410" i="91"/>
  <c r="E409" i="91"/>
  <c r="E408" i="91"/>
  <c r="E407" i="91"/>
  <c r="E406" i="91"/>
  <c r="E405" i="91"/>
  <c r="D500" i="91"/>
  <c r="E404" i="91"/>
  <c r="D121" i="91"/>
  <c r="E403" i="91"/>
  <c r="D868" i="91"/>
  <c r="E402" i="91"/>
  <c r="D837" i="91"/>
  <c r="E401" i="91"/>
  <c r="D539" i="91"/>
  <c r="E400" i="91"/>
  <c r="D182" i="91"/>
  <c r="E399" i="91"/>
  <c r="E398" i="91"/>
  <c r="E397" i="91"/>
  <c r="E396" i="91"/>
  <c r="E395" i="91"/>
  <c r="E394" i="91"/>
  <c r="E393" i="91"/>
  <c r="E392" i="91"/>
  <c r="E391" i="91"/>
  <c r="E390" i="91"/>
  <c r="E389" i="91"/>
  <c r="E388" i="91"/>
  <c r="D995" i="91"/>
  <c r="E387" i="91"/>
  <c r="E386" i="91"/>
  <c r="E385" i="91"/>
  <c r="E384" i="91"/>
  <c r="E383" i="91"/>
  <c r="D77" i="91"/>
  <c r="E382" i="91"/>
  <c r="E381" i="91"/>
  <c r="E380" i="91"/>
  <c r="D771" i="91"/>
  <c r="E379" i="91"/>
  <c r="E378" i="91"/>
  <c r="D3" i="91"/>
  <c r="E377" i="91"/>
  <c r="E376" i="91"/>
  <c r="E375" i="91"/>
  <c r="E374" i="91"/>
  <c r="E373" i="91"/>
  <c r="E372" i="91"/>
  <c r="D448" i="91"/>
  <c r="E371" i="91"/>
  <c r="E370" i="91"/>
  <c r="E369" i="91"/>
  <c r="E368" i="91"/>
  <c r="E367" i="91"/>
  <c r="E366" i="91"/>
  <c r="D752" i="91"/>
  <c r="E365" i="91"/>
  <c r="E364" i="91"/>
  <c r="D693" i="91"/>
  <c r="E363" i="91"/>
  <c r="E362" i="91"/>
  <c r="E361" i="91"/>
  <c r="E360" i="91"/>
  <c r="E359" i="91"/>
  <c r="E358" i="91"/>
  <c r="E357" i="91"/>
  <c r="E356" i="91"/>
  <c r="D375" i="91"/>
  <c r="E355" i="91"/>
  <c r="E354" i="91"/>
  <c r="E353" i="91"/>
  <c r="E352" i="91"/>
  <c r="E351" i="91"/>
  <c r="E350" i="91"/>
  <c r="E349" i="91"/>
  <c r="D335" i="91"/>
  <c r="E348" i="91"/>
  <c r="D647" i="91"/>
  <c r="E347" i="91"/>
  <c r="E346" i="91"/>
  <c r="E345" i="91"/>
  <c r="D724" i="91"/>
  <c r="E344" i="91"/>
  <c r="D172" i="91"/>
  <c r="E343" i="91"/>
  <c r="E342" i="91"/>
  <c r="E341" i="91"/>
  <c r="D586" i="91"/>
  <c r="E340" i="91"/>
  <c r="D691" i="91"/>
  <c r="E339" i="91"/>
  <c r="E338" i="91"/>
  <c r="E337" i="91"/>
  <c r="E336" i="91"/>
  <c r="E335" i="91"/>
  <c r="E334" i="91"/>
  <c r="D275" i="91"/>
  <c r="E333" i="91"/>
  <c r="E332" i="91"/>
  <c r="E331" i="91"/>
  <c r="D540" i="91"/>
  <c r="E330" i="91"/>
  <c r="D284" i="91"/>
  <c r="E329" i="91"/>
  <c r="E328" i="91"/>
  <c r="E327" i="91"/>
  <c r="D858" i="91"/>
  <c r="E326" i="91"/>
  <c r="E325" i="91"/>
  <c r="E324" i="91"/>
  <c r="E323" i="91"/>
  <c r="D784" i="91"/>
  <c r="E322" i="91"/>
  <c r="D443" i="91"/>
  <c r="E321" i="91"/>
  <c r="E320" i="91"/>
  <c r="D369" i="91"/>
  <c r="E319" i="91"/>
  <c r="D107" i="91"/>
  <c r="E318" i="91"/>
  <c r="E317" i="91"/>
  <c r="D620" i="91"/>
  <c r="E316" i="91"/>
  <c r="D59" i="91"/>
  <c r="E315" i="91"/>
  <c r="E314" i="91"/>
  <c r="E313" i="91"/>
  <c r="D988" i="91"/>
  <c r="E312" i="91"/>
  <c r="D560" i="91"/>
  <c r="E311" i="91"/>
  <c r="E310" i="91"/>
  <c r="D106" i="91"/>
  <c r="E309" i="91"/>
  <c r="E308" i="91"/>
  <c r="E307" i="91"/>
  <c r="E306" i="91"/>
  <c r="D478" i="91"/>
  <c r="E305" i="91"/>
  <c r="E304" i="91"/>
  <c r="D537" i="91"/>
  <c r="E303" i="91"/>
  <c r="E302" i="91"/>
  <c r="D117" i="91"/>
  <c r="E301" i="91"/>
  <c r="D322" i="91"/>
  <c r="E300" i="91"/>
  <c r="D222" i="91"/>
  <c r="E299" i="91"/>
  <c r="D493" i="91"/>
  <c r="E298" i="91"/>
  <c r="E297" i="91"/>
  <c r="E296" i="91"/>
  <c r="D880" i="91"/>
  <c r="E295" i="91"/>
  <c r="E294" i="91"/>
  <c r="E293" i="91"/>
  <c r="E292" i="91"/>
  <c r="D321" i="91"/>
  <c r="E291" i="91"/>
  <c r="E290" i="91"/>
  <c r="E289" i="91"/>
  <c r="D745" i="91"/>
  <c r="E288" i="91"/>
  <c r="E287" i="91"/>
  <c r="D54" i="91"/>
  <c r="E286" i="91"/>
  <c r="E285" i="91"/>
  <c r="E284" i="91"/>
  <c r="D861" i="91"/>
  <c r="E283" i="91"/>
  <c r="D257" i="91"/>
  <c r="E282" i="91"/>
  <c r="D164" i="91"/>
  <c r="E281" i="91"/>
  <c r="D83" i="91"/>
  <c r="E280" i="91"/>
  <c r="D344" i="91"/>
  <c r="E279" i="91"/>
  <c r="D162" i="91"/>
  <c r="E278" i="91"/>
  <c r="D263" i="91"/>
  <c r="E277" i="91"/>
  <c r="D526" i="91"/>
  <c r="E276" i="91"/>
  <c r="D49" i="91"/>
  <c r="E275" i="91"/>
  <c r="D27" i="91"/>
  <c r="E274" i="91"/>
  <c r="D66" i="91"/>
  <c r="E273" i="91"/>
  <c r="D17" i="91"/>
  <c r="E272" i="91"/>
  <c r="D208" i="91"/>
  <c r="E271" i="91"/>
  <c r="D41" i="91"/>
  <c r="E270" i="91"/>
  <c r="E269" i="91"/>
  <c r="D311" i="91"/>
  <c r="E268" i="91"/>
  <c r="D585" i="91"/>
  <c r="E267" i="91"/>
  <c r="D803" i="91"/>
  <c r="E266" i="91"/>
  <c r="D7" i="91"/>
  <c r="E265" i="91"/>
  <c r="D295" i="91"/>
  <c r="E264" i="91"/>
  <c r="D87" i="91"/>
  <c r="E263" i="91"/>
  <c r="D132" i="91"/>
  <c r="E262" i="91"/>
  <c r="E261" i="91"/>
  <c r="D899" i="91"/>
  <c r="E260" i="91"/>
  <c r="D282" i="91"/>
  <c r="E259" i="91"/>
  <c r="D47" i="91"/>
  <c r="E258" i="91"/>
  <c r="D115" i="91"/>
  <c r="E257" i="91"/>
  <c r="E256" i="91"/>
  <c r="E255" i="91"/>
  <c r="D871" i="91"/>
  <c r="E254" i="91"/>
  <c r="D262" i="91"/>
  <c r="E253" i="91"/>
  <c r="E252" i="91"/>
  <c r="D26" i="91"/>
  <c r="E251" i="91"/>
  <c r="D357" i="91"/>
  <c r="E250" i="91"/>
  <c r="D202" i="91"/>
  <c r="E249" i="91"/>
  <c r="E248" i="91"/>
  <c r="E247" i="91"/>
  <c r="E246" i="91"/>
  <c r="E245" i="91"/>
  <c r="E244" i="91"/>
  <c r="E243" i="91"/>
  <c r="D983" i="91"/>
  <c r="E242" i="91"/>
  <c r="E241" i="91"/>
  <c r="D405" i="91"/>
  <c r="E240" i="91"/>
  <c r="D160" i="91"/>
  <c r="E239" i="91"/>
  <c r="D39" i="91"/>
  <c r="E238" i="91"/>
  <c r="E237" i="91"/>
  <c r="E236" i="91"/>
  <c r="D622" i="91"/>
  <c r="E235" i="91"/>
  <c r="D154" i="91"/>
  <c r="E234" i="91"/>
  <c r="D273" i="91"/>
  <c r="E233" i="91"/>
  <c r="D205" i="91"/>
  <c r="E232" i="91"/>
  <c r="D211" i="91"/>
  <c r="E231" i="91"/>
  <c r="E230" i="91"/>
  <c r="D15" i="91"/>
  <c r="E229" i="91"/>
  <c r="D52" i="91"/>
  <c r="E228" i="91"/>
  <c r="E227" i="91"/>
  <c r="D300" i="91"/>
  <c r="E226" i="91"/>
  <c r="E225" i="91"/>
  <c r="D296" i="91"/>
  <c r="E224" i="91"/>
  <c r="D112" i="91"/>
  <c r="E223" i="91"/>
  <c r="D204" i="91"/>
  <c r="E222" i="91"/>
  <c r="D109" i="91"/>
  <c r="E221" i="91"/>
  <c r="D319" i="91"/>
  <c r="E220" i="91"/>
  <c r="D283" i="91"/>
  <c r="E219" i="91"/>
  <c r="E218" i="91"/>
  <c r="D294" i="91"/>
  <c r="E217" i="91"/>
  <c r="E216" i="91"/>
  <c r="E215" i="91"/>
  <c r="E214" i="91"/>
  <c r="E213" i="91"/>
  <c r="D379" i="91"/>
  <c r="E212" i="91"/>
  <c r="E211" i="91"/>
  <c r="E210" i="91"/>
  <c r="D250" i="91"/>
  <c r="E209" i="91"/>
  <c r="E208" i="91"/>
  <c r="D125" i="91"/>
  <c r="E207" i="91"/>
  <c r="E206" i="91"/>
  <c r="D906" i="91"/>
  <c r="E205" i="91"/>
  <c r="D92" i="91"/>
  <c r="E204" i="91"/>
  <c r="E203" i="91"/>
  <c r="E202" i="91"/>
  <c r="D347" i="91"/>
  <c r="E201" i="91"/>
  <c r="D122" i="91"/>
  <c r="E200" i="91"/>
  <c r="E199" i="91"/>
  <c r="E198" i="91"/>
  <c r="E197" i="91"/>
  <c r="D330" i="91"/>
  <c r="E196" i="91"/>
  <c r="D141" i="91"/>
  <c r="E195" i="91"/>
  <c r="D191" i="91"/>
  <c r="E194" i="91"/>
  <c r="D828" i="91"/>
  <c r="E193" i="91"/>
  <c r="D455" i="91"/>
  <c r="E192" i="91"/>
  <c r="D81" i="91"/>
  <c r="E191" i="91"/>
  <c r="D800" i="91"/>
  <c r="E190" i="91"/>
  <c r="D175" i="91"/>
  <c r="E189" i="91"/>
  <c r="D739" i="91"/>
  <c r="E188" i="91"/>
  <c r="D692" i="91"/>
  <c r="E187" i="91"/>
  <c r="D123" i="91"/>
  <c r="E186" i="91"/>
  <c r="D149" i="91"/>
  <c r="E185" i="91"/>
  <c r="D174" i="91"/>
  <c r="E184" i="91"/>
  <c r="D895" i="91"/>
  <c r="E183" i="91"/>
  <c r="D259" i="91"/>
  <c r="E182" i="91"/>
  <c r="D362" i="91"/>
  <c r="E181" i="91"/>
  <c r="D34" i="91"/>
  <c r="E180" i="91"/>
  <c r="D194" i="91"/>
  <c r="E179" i="91"/>
  <c r="D129" i="91"/>
  <c r="E178" i="91"/>
  <c r="D258" i="91"/>
  <c r="E177" i="91"/>
  <c r="D86" i="91"/>
  <c r="E176" i="91"/>
  <c r="D91" i="91"/>
  <c r="E175" i="91"/>
  <c r="D6" i="91"/>
  <c r="E174" i="91"/>
  <c r="D13" i="91"/>
  <c r="E173" i="91"/>
  <c r="E172" i="91"/>
  <c r="D25" i="91"/>
  <c r="E171" i="91"/>
  <c r="D9" i="91"/>
  <c r="E170" i="91"/>
  <c r="D180" i="91"/>
  <c r="E169" i="91"/>
  <c r="D8" i="91"/>
  <c r="E168" i="91"/>
  <c r="D597" i="91"/>
  <c r="E167" i="91"/>
  <c r="D534" i="91"/>
  <c r="E166" i="91"/>
  <c r="D230" i="91"/>
  <c r="E165" i="91"/>
  <c r="D309" i="91"/>
  <c r="E164" i="91"/>
  <c r="D664" i="91"/>
  <c r="E163" i="91"/>
  <c r="D326" i="91"/>
  <c r="E162" i="91"/>
  <c r="D485" i="91"/>
  <c r="E161" i="91"/>
  <c r="D2" i="91"/>
  <c r="E160" i="91"/>
  <c r="E159" i="91"/>
  <c r="D685" i="91"/>
  <c r="E158" i="91"/>
  <c r="D578" i="91"/>
  <c r="E157" i="91"/>
  <c r="D61" i="91"/>
  <c r="E156" i="91"/>
  <c r="D459" i="91"/>
  <c r="E155" i="91"/>
  <c r="D446" i="91"/>
  <c r="E154" i="91"/>
  <c r="E153" i="91"/>
  <c r="D51" i="91"/>
  <c r="E152" i="91"/>
  <c r="D386" i="91"/>
  <c r="E151" i="91"/>
  <c r="E150" i="91"/>
  <c r="D50" i="91"/>
  <c r="E149" i="91"/>
  <c r="E148" i="91"/>
  <c r="E147" i="91"/>
  <c r="D280" i="91"/>
  <c r="E146" i="91"/>
  <c r="E145" i="91"/>
  <c r="D37" i="91"/>
  <c r="E144" i="91"/>
  <c r="E143" i="91"/>
  <c r="D635" i="91"/>
  <c r="E142" i="91"/>
  <c r="D351" i="91"/>
  <c r="E141" i="91"/>
  <c r="E140" i="91"/>
  <c r="E139" i="91"/>
  <c r="E138" i="91"/>
  <c r="E137" i="91"/>
  <c r="E136" i="91"/>
  <c r="D438" i="91"/>
  <c r="E135" i="91"/>
  <c r="D465" i="91"/>
  <c r="E134" i="91"/>
  <c r="E133" i="91"/>
  <c r="E132" i="91"/>
  <c r="D152" i="91"/>
  <c r="E131" i="91"/>
  <c r="E130" i="91"/>
  <c r="D875" i="91"/>
  <c r="E129" i="91"/>
  <c r="E128" i="91"/>
  <c r="E127" i="91"/>
  <c r="E126" i="91"/>
  <c r="E125" i="91"/>
  <c r="E124" i="91"/>
  <c r="E123" i="91"/>
  <c r="E122" i="91"/>
  <c r="E121" i="91"/>
  <c r="D791" i="91"/>
  <c r="E120" i="91"/>
  <c r="E119" i="91"/>
  <c r="E118" i="91"/>
  <c r="E117" i="91"/>
  <c r="E116" i="91"/>
  <c r="D698" i="91"/>
  <c r="E115" i="91"/>
  <c r="E114" i="91"/>
  <c r="E113" i="91"/>
  <c r="E112" i="91"/>
  <c r="E111" i="91"/>
  <c r="E110" i="91"/>
  <c r="E109" i="91"/>
  <c r="E108" i="91"/>
  <c r="E107" i="91"/>
  <c r="D430" i="91"/>
  <c r="E106" i="91"/>
  <c r="E105" i="91"/>
  <c r="E104" i="91"/>
  <c r="D574" i="91"/>
  <c r="E103" i="91"/>
  <c r="E102" i="91"/>
  <c r="E101" i="91"/>
  <c r="E100" i="91"/>
  <c r="D951" i="91"/>
  <c r="E99" i="91"/>
  <c r="D785" i="91"/>
  <c r="E98" i="91"/>
  <c r="D592" i="91"/>
  <c r="E97" i="91"/>
  <c r="E96" i="91"/>
  <c r="E95" i="91"/>
  <c r="E94" i="91"/>
  <c r="E93" i="91"/>
  <c r="E92" i="91"/>
  <c r="E91" i="91"/>
  <c r="E90" i="91"/>
  <c r="E89" i="91"/>
  <c r="E88" i="91"/>
  <c r="E87" i="91"/>
  <c r="D285" i="91"/>
  <c r="E86" i="91"/>
  <c r="D764" i="91"/>
  <c r="E85" i="91"/>
  <c r="E84" i="91"/>
  <c r="E83" i="91"/>
  <c r="D337" i="91"/>
  <c r="E82" i="91"/>
  <c r="D183" i="91"/>
  <c r="E81" i="91"/>
  <c r="E80" i="91"/>
  <c r="D146" i="91"/>
  <c r="E79" i="91"/>
  <c r="D28" i="91"/>
  <c r="E78" i="91"/>
  <c r="D419" i="91"/>
  <c r="E77" i="91"/>
  <c r="D157" i="91"/>
  <c r="E76" i="91"/>
  <c r="D4" i="91"/>
  <c r="E75" i="91"/>
  <c r="E74" i="91"/>
  <c r="E73" i="91"/>
  <c r="D686" i="91"/>
  <c r="E72" i="91"/>
  <c r="D611" i="91"/>
  <c r="E71" i="91"/>
  <c r="D414" i="91"/>
  <c r="E70" i="91"/>
  <c r="D633" i="91"/>
  <c r="E69" i="91"/>
  <c r="D711" i="91"/>
  <c r="E68" i="91"/>
  <c r="E67" i="91"/>
  <c r="E66" i="91"/>
  <c r="D945" i="91"/>
  <c r="E65" i="91"/>
  <c r="D307" i="91"/>
  <c r="E64" i="91"/>
  <c r="E63" i="91"/>
  <c r="E62" i="91"/>
  <c r="E61" i="91"/>
  <c r="D576" i="91"/>
  <c r="E60" i="91"/>
  <c r="D317" i="91"/>
  <c r="E59" i="91"/>
  <c r="D924" i="91"/>
  <c r="E58" i="91"/>
  <c r="D556" i="91"/>
  <c r="E57" i="91"/>
  <c r="E56" i="91"/>
  <c r="D377" i="91"/>
  <c r="E55" i="91"/>
  <c r="D553" i="91"/>
  <c r="E54" i="91"/>
  <c r="D818" i="91"/>
  <c r="E53" i="91"/>
  <c r="E52" i="91"/>
  <c r="E51" i="91"/>
  <c r="E50" i="91"/>
  <c r="D437" i="91"/>
  <c r="E49" i="91"/>
  <c r="D265" i="91"/>
  <c r="E48" i="91"/>
  <c r="E47" i="91"/>
  <c r="D120" i="91"/>
  <c r="E46" i="91"/>
  <c r="D508" i="91"/>
  <c r="E45" i="91"/>
  <c r="E44" i="91"/>
  <c r="E43" i="91"/>
  <c r="D176" i="91"/>
  <c r="E42" i="91"/>
  <c r="E41" i="91"/>
  <c r="D618" i="91"/>
  <c r="E40" i="91"/>
  <c r="D494" i="91"/>
  <c r="E39" i="91"/>
  <c r="E38" i="91"/>
  <c r="D542" i="91"/>
  <c r="E37" i="91"/>
  <c r="E36" i="91"/>
  <c r="D56" i="91"/>
  <c r="E35" i="91"/>
  <c r="D710" i="91"/>
  <c r="E34" i="91"/>
  <c r="D473" i="91"/>
  <c r="E33" i="91"/>
  <c r="E32" i="91"/>
  <c r="E31" i="91"/>
  <c r="E30" i="91"/>
  <c r="E29" i="91"/>
  <c r="E28" i="91"/>
  <c r="D410" i="91"/>
  <c r="E27" i="91"/>
  <c r="D1001" i="91"/>
  <c r="E26" i="91"/>
  <c r="D671" i="91"/>
  <c r="E25" i="91"/>
  <c r="D657" i="91"/>
  <c r="E24" i="91"/>
  <c r="E23" i="91"/>
  <c r="D930" i="91"/>
  <c r="E22" i="91"/>
  <c r="D546" i="91"/>
  <c r="E21" i="91"/>
  <c r="E20" i="91"/>
  <c r="D912" i="91"/>
  <c r="E19" i="91"/>
  <c r="E18" i="91"/>
  <c r="D775" i="91"/>
  <c r="E17" i="91"/>
  <c r="D938" i="91"/>
  <c r="E16" i="91"/>
  <c r="E15" i="91"/>
  <c r="E14" i="91"/>
  <c r="E13" i="91"/>
  <c r="E12" i="91"/>
  <c r="D984" i="91"/>
  <c r="E11" i="91"/>
  <c r="E10" i="91"/>
  <c r="E9" i="91"/>
  <c r="D403" i="91"/>
  <c r="E8" i="91"/>
  <c r="E7" i="91"/>
  <c r="E6" i="91"/>
  <c r="D793" i="91"/>
  <c r="E5" i="91"/>
  <c r="E4" i="91"/>
  <c r="E3" i="91"/>
  <c r="D239" i="91"/>
  <c r="E2" i="91"/>
  <c r="D933" i="91"/>
  <c r="Q6" i="90" a="1"/>
  <c r="Q6" i="90" s="1"/>
  <c r="D2180" i="90"/>
  <c r="D2179" i="90"/>
  <c r="D2178" i="90"/>
  <c r="D2177" i="90"/>
  <c r="D2176" i="90"/>
  <c r="D2175" i="90"/>
  <c r="D2174" i="90"/>
  <c r="D2173" i="90"/>
  <c r="D2172" i="90"/>
  <c r="D2171" i="90"/>
  <c r="D2170" i="90"/>
  <c r="D2169" i="90"/>
  <c r="D2168" i="90"/>
  <c r="D2167" i="90"/>
  <c r="D2166" i="90"/>
  <c r="D2165" i="90"/>
  <c r="D2164" i="90"/>
  <c r="D2163" i="90"/>
  <c r="D2162" i="90"/>
  <c r="D2161" i="90"/>
  <c r="D2160" i="90"/>
  <c r="D2159" i="90"/>
  <c r="D2158" i="90"/>
  <c r="D2157" i="90"/>
  <c r="D2156" i="90"/>
  <c r="D2155" i="90"/>
  <c r="D2154" i="90"/>
  <c r="D2153" i="90"/>
  <c r="D2152" i="90"/>
  <c r="D2151" i="90"/>
  <c r="D2150" i="90"/>
  <c r="D2149" i="90"/>
  <c r="D2148" i="90"/>
  <c r="D2147" i="90"/>
  <c r="D2146" i="90"/>
  <c r="D2145" i="90"/>
  <c r="D2144" i="90"/>
  <c r="D2143" i="90"/>
  <c r="D2142" i="90"/>
  <c r="D2141" i="90"/>
  <c r="D2140" i="90"/>
  <c r="D2139" i="90"/>
  <c r="D2138" i="90"/>
  <c r="D2137" i="90"/>
  <c r="D2136" i="90"/>
  <c r="D2135" i="90"/>
  <c r="D2134" i="90"/>
  <c r="D2133" i="90"/>
  <c r="D2132" i="90"/>
  <c r="D2131" i="90"/>
  <c r="D2130" i="90"/>
  <c r="D2129" i="90"/>
  <c r="D2128" i="90"/>
  <c r="D2127" i="90"/>
  <c r="D2126" i="90"/>
  <c r="D2125" i="90"/>
  <c r="D2124" i="90"/>
  <c r="D2123" i="90"/>
  <c r="D2122" i="90"/>
  <c r="D2121" i="90"/>
  <c r="D2120" i="90"/>
  <c r="D2119" i="90"/>
  <c r="D2118" i="90"/>
  <c r="D2117" i="90"/>
  <c r="D2116" i="90"/>
  <c r="D2115" i="90"/>
  <c r="D2114" i="90"/>
  <c r="D2113" i="90"/>
  <c r="D2112" i="90"/>
  <c r="D2111" i="90"/>
  <c r="D2110" i="90"/>
  <c r="D2109" i="90"/>
  <c r="D2108" i="90"/>
  <c r="D2107" i="90"/>
  <c r="D2106" i="90"/>
  <c r="D2105" i="90"/>
  <c r="D2104" i="90"/>
  <c r="D2103" i="90"/>
  <c r="D2102" i="90"/>
  <c r="D2101" i="90"/>
  <c r="D2100" i="90"/>
  <c r="D2099" i="90"/>
  <c r="D2098" i="90"/>
  <c r="D2097" i="90"/>
  <c r="D2096" i="90"/>
  <c r="D2095" i="90"/>
  <c r="D2094" i="90"/>
  <c r="D2093" i="90"/>
  <c r="D2092" i="90"/>
  <c r="D2091" i="90"/>
  <c r="D2090" i="90"/>
  <c r="D2089" i="90"/>
  <c r="D2088" i="90"/>
  <c r="D2087" i="90"/>
  <c r="D2086" i="90"/>
  <c r="D2085" i="90"/>
  <c r="D2084" i="90"/>
  <c r="D2083" i="90"/>
  <c r="D2082" i="90"/>
  <c r="D2081" i="90"/>
  <c r="D2080" i="90"/>
  <c r="D2079" i="90"/>
  <c r="D2078" i="90"/>
  <c r="D2077" i="90"/>
  <c r="D2076" i="90"/>
  <c r="D2075" i="90"/>
  <c r="D2074" i="90"/>
  <c r="D2073" i="90"/>
  <c r="D2072" i="90"/>
  <c r="D2071" i="90"/>
  <c r="D2070" i="90"/>
  <c r="D2069" i="90"/>
  <c r="D2068" i="90"/>
  <c r="D2067" i="90"/>
  <c r="D2066" i="90"/>
  <c r="D2065" i="90"/>
  <c r="D2064" i="90"/>
  <c r="D2063" i="90"/>
  <c r="D2062" i="90"/>
  <c r="D2061" i="90"/>
  <c r="D2060" i="90"/>
  <c r="D2059" i="90"/>
  <c r="D2058" i="90"/>
  <c r="D2057" i="90"/>
  <c r="D2056" i="90"/>
  <c r="D2055" i="90"/>
  <c r="D2054" i="90"/>
  <c r="D2053" i="90"/>
  <c r="D2052" i="90"/>
  <c r="D2051" i="90"/>
  <c r="D2050" i="90"/>
  <c r="D2049" i="90"/>
  <c r="D2048" i="90"/>
  <c r="D2047" i="90"/>
  <c r="D2046" i="90"/>
  <c r="D2045" i="90"/>
  <c r="D2044" i="90"/>
  <c r="D2043" i="90"/>
  <c r="D2042" i="90"/>
  <c r="D2041" i="90"/>
  <c r="D2040" i="90"/>
  <c r="D2039" i="90"/>
  <c r="D2038" i="90"/>
  <c r="D2037" i="90"/>
  <c r="D2036" i="90"/>
  <c r="D2035" i="90"/>
  <c r="D2034" i="90"/>
  <c r="D2033" i="90"/>
  <c r="D2032" i="90"/>
  <c r="D2031" i="90"/>
  <c r="D2030" i="90"/>
  <c r="D2029" i="90"/>
  <c r="D2028" i="90"/>
  <c r="D2027" i="90"/>
  <c r="D2026" i="90"/>
  <c r="D2025" i="90"/>
  <c r="D2024" i="90"/>
  <c r="D2023" i="90"/>
  <c r="D2022" i="90"/>
  <c r="D2021" i="90"/>
  <c r="D2020" i="90"/>
  <c r="D2019" i="90"/>
  <c r="D2018" i="90"/>
  <c r="D2017" i="90"/>
  <c r="D2016" i="90"/>
  <c r="D2015" i="90"/>
  <c r="D2014" i="90"/>
  <c r="D2013" i="90"/>
  <c r="D2012" i="90"/>
  <c r="D2011" i="90"/>
  <c r="D2010" i="90"/>
  <c r="D2009" i="90"/>
  <c r="D2008" i="90"/>
  <c r="D2007" i="90"/>
  <c r="D2006" i="90"/>
  <c r="D2005" i="90"/>
  <c r="D2004" i="90"/>
  <c r="D2003" i="90"/>
  <c r="D2002" i="90"/>
  <c r="D2001" i="90"/>
  <c r="D2000" i="90"/>
  <c r="D1999" i="90"/>
  <c r="D1998" i="90"/>
  <c r="D1997" i="90"/>
  <c r="D1996" i="90"/>
  <c r="D1995" i="90"/>
  <c r="D1994" i="90"/>
  <c r="D1993" i="90"/>
  <c r="D1992" i="90"/>
  <c r="D1991" i="90"/>
  <c r="D1990" i="90"/>
  <c r="D1989" i="90"/>
  <c r="D1988" i="90"/>
  <c r="D1987" i="90"/>
  <c r="D1986" i="90"/>
  <c r="D1985" i="90"/>
  <c r="D1984" i="90"/>
  <c r="D1983" i="90"/>
  <c r="D1982" i="90"/>
  <c r="D1981" i="90"/>
  <c r="D1980" i="90"/>
  <c r="D1979" i="90"/>
  <c r="D1978" i="90"/>
  <c r="D1977" i="90"/>
  <c r="D1976" i="90"/>
  <c r="D1975" i="90"/>
  <c r="D1974" i="90"/>
  <c r="D1973" i="90"/>
  <c r="D1972" i="90"/>
  <c r="D1971" i="90"/>
  <c r="D1970" i="90"/>
  <c r="D1969" i="90"/>
  <c r="D1968" i="90"/>
  <c r="D1967" i="90"/>
  <c r="D1966" i="90"/>
  <c r="D1965" i="90"/>
  <c r="D1964" i="90"/>
  <c r="D1963" i="90"/>
  <c r="D1962" i="90"/>
  <c r="D1961" i="90"/>
  <c r="D1960" i="90"/>
  <c r="D1959" i="90"/>
  <c r="D1958" i="90"/>
  <c r="D1957" i="90"/>
  <c r="D1956" i="90"/>
  <c r="D1955" i="90"/>
  <c r="D1954" i="90"/>
  <c r="D1953" i="90"/>
  <c r="D1952" i="90"/>
  <c r="D1951" i="90"/>
  <c r="D1950" i="90"/>
  <c r="D1949" i="90"/>
  <c r="D1948" i="90"/>
  <c r="D1947" i="90"/>
  <c r="D1946" i="90"/>
  <c r="D1945" i="90"/>
  <c r="D1944" i="90"/>
  <c r="D1943" i="90"/>
  <c r="D1942" i="90"/>
  <c r="D1941" i="90"/>
  <c r="D1940" i="90"/>
  <c r="D1939" i="90"/>
  <c r="D1938" i="90"/>
  <c r="D1937" i="90"/>
  <c r="D1936" i="90"/>
  <c r="D1935" i="90"/>
  <c r="D1934" i="90"/>
  <c r="D1933" i="90"/>
  <c r="D1932" i="90"/>
  <c r="D1931" i="90"/>
  <c r="D1930" i="90"/>
  <c r="D1929" i="90"/>
  <c r="D1928" i="90"/>
  <c r="D1927" i="90"/>
  <c r="D1926" i="90"/>
  <c r="D1925" i="90"/>
  <c r="D1924" i="90"/>
  <c r="D1923" i="90"/>
  <c r="D1922" i="90"/>
  <c r="D1921" i="90"/>
  <c r="D1920" i="90"/>
  <c r="D1919" i="90"/>
  <c r="D1918" i="90"/>
  <c r="D1917" i="90"/>
  <c r="D1916" i="90"/>
  <c r="D1915" i="90"/>
  <c r="D1914" i="90"/>
  <c r="D1913" i="90"/>
  <c r="D1912" i="90"/>
  <c r="D1911" i="90"/>
  <c r="D1910" i="90"/>
  <c r="D1909" i="90"/>
  <c r="D1908" i="90"/>
  <c r="D1907" i="90"/>
  <c r="D1906" i="90"/>
  <c r="D1905" i="90"/>
  <c r="D1904" i="90"/>
  <c r="D1903" i="90"/>
  <c r="D1902" i="90"/>
  <c r="D1901" i="90"/>
  <c r="D1900" i="90"/>
  <c r="D1899" i="90"/>
  <c r="D1898" i="90"/>
  <c r="D1897" i="90"/>
  <c r="D1896" i="90"/>
  <c r="D1895" i="90"/>
  <c r="D1894" i="90"/>
  <c r="D1893" i="90"/>
  <c r="D1892" i="90"/>
  <c r="D1891" i="90"/>
  <c r="D1890" i="90"/>
  <c r="D1889" i="90"/>
  <c r="D1888" i="90"/>
  <c r="D1887" i="90"/>
  <c r="D1886" i="90"/>
  <c r="D1885" i="90"/>
  <c r="D1884" i="90"/>
  <c r="D1883" i="90"/>
  <c r="D1882" i="90"/>
  <c r="D1881" i="90"/>
  <c r="D1880" i="90"/>
  <c r="D1879" i="90"/>
  <c r="D1878" i="90"/>
  <c r="D1877" i="90"/>
  <c r="D1876" i="90"/>
  <c r="D1875" i="90"/>
  <c r="D1874" i="90"/>
  <c r="D1873" i="90"/>
  <c r="D1872" i="90"/>
  <c r="D1871" i="90"/>
  <c r="D1870" i="90"/>
  <c r="D1869" i="90"/>
  <c r="D1868" i="90"/>
  <c r="D1867" i="90"/>
  <c r="D1866" i="90"/>
  <c r="D1865" i="90"/>
  <c r="D1864" i="90"/>
  <c r="D1863" i="90"/>
  <c r="D1862" i="90"/>
  <c r="D1861" i="90"/>
  <c r="D1860" i="90"/>
  <c r="D1859" i="90"/>
  <c r="D1858" i="90"/>
  <c r="D1857" i="90"/>
  <c r="D1856" i="90"/>
  <c r="D1855" i="90"/>
  <c r="D1854" i="90"/>
  <c r="D1853" i="90"/>
  <c r="D1852" i="90"/>
  <c r="D1851" i="90"/>
  <c r="D1850" i="90"/>
  <c r="D1849" i="90"/>
  <c r="D1848" i="90"/>
  <c r="D1847" i="90"/>
  <c r="D1846" i="90"/>
  <c r="D1845" i="90"/>
  <c r="D1844" i="90"/>
  <c r="D1843" i="90"/>
  <c r="D1842" i="90"/>
  <c r="D1841" i="90"/>
  <c r="D1840" i="90"/>
  <c r="D1839" i="90"/>
  <c r="D1838" i="90"/>
  <c r="D1837" i="90"/>
  <c r="D1836" i="90"/>
  <c r="D1835" i="90"/>
  <c r="D1834" i="90"/>
  <c r="D1833" i="90"/>
  <c r="D1832" i="90"/>
  <c r="D1831" i="90"/>
  <c r="D1830" i="90"/>
  <c r="D1829" i="90"/>
  <c r="D1828" i="90"/>
  <c r="D1827" i="90"/>
  <c r="D1826" i="90"/>
  <c r="D1825" i="90"/>
  <c r="D1824" i="90"/>
  <c r="D1823" i="90"/>
  <c r="D1822" i="90"/>
  <c r="D1821" i="90"/>
  <c r="D1820" i="90"/>
  <c r="D1819" i="90"/>
  <c r="D1818" i="90"/>
  <c r="D1817" i="90"/>
  <c r="D1816" i="90"/>
  <c r="D1815" i="90"/>
  <c r="D1814" i="90"/>
  <c r="D1813" i="90"/>
  <c r="D1812" i="90"/>
  <c r="D1811" i="90"/>
  <c r="D1810" i="90"/>
  <c r="D1809" i="90"/>
  <c r="D1808" i="90"/>
  <c r="D1807" i="90"/>
  <c r="D1806" i="90"/>
  <c r="D1805" i="90"/>
  <c r="D1804" i="90"/>
  <c r="D1803" i="90"/>
  <c r="D1802" i="90"/>
  <c r="D1801" i="90"/>
  <c r="D1800" i="90"/>
  <c r="D1799" i="90"/>
  <c r="D1798" i="90"/>
  <c r="D1797" i="90"/>
  <c r="D1796" i="90"/>
  <c r="D1795" i="90"/>
  <c r="D1794" i="90"/>
  <c r="D1793" i="90"/>
  <c r="D1792" i="90"/>
  <c r="D1791" i="90"/>
  <c r="D1790" i="90"/>
  <c r="D1789" i="90"/>
  <c r="D1788" i="90"/>
  <c r="D1787" i="90"/>
  <c r="D1786" i="90"/>
  <c r="D1785" i="90"/>
  <c r="D1784" i="90"/>
  <c r="D1783" i="90"/>
  <c r="D1782" i="90"/>
  <c r="D1781" i="90"/>
  <c r="D1780" i="90"/>
  <c r="D1779" i="90"/>
  <c r="D1778" i="90"/>
  <c r="D1777" i="90"/>
  <c r="D1776" i="90"/>
  <c r="D1775" i="90"/>
  <c r="D1774" i="90"/>
  <c r="D1773" i="90"/>
  <c r="D1772" i="90"/>
  <c r="D1771" i="90"/>
  <c r="D1770" i="90"/>
  <c r="D1769" i="90"/>
  <c r="D1768" i="90"/>
  <c r="D1767" i="90"/>
  <c r="D1766" i="90"/>
  <c r="D1765" i="90"/>
  <c r="D1764" i="90"/>
  <c r="D1763" i="90"/>
  <c r="D1762" i="90"/>
  <c r="D1761" i="90"/>
  <c r="D1760" i="90"/>
  <c r="D1759" i="90"/>
  <c r="D1758" i="90"/>
  <c r="D1757" i="90"/>
  <c r="D1756" i="90"/>
  <c r="D1755" i="90"/>
  <c r="D1754" i="90"/>
  <c r="D1753" i="90"/>
  <c r="D1752" i="90"/>
  <c r="D1751" i="90"/>
  <c r="D1750" i="90"/>
  <c r="D1749" i="90"/>
  <c r="D1748" i="90"/>
  <c r="D1747" i="90"/>
  <c r="D1746" i="90"/>
  <c r="D1745" i="90"/>
  <c r="D1744" i="90"/>
  <c r="D1743" i="90"/>
  <c r="D1742" i="90"/>
  <c r="D1741" i="90"/>
  <c r="D1740" i="90"/>
  <c r="D1739" i="90"/>
  <c r="D1738" i="90"/>
  <c r="D1737" i="90"/>
  <c r="D1736" i="90"/>
  <c r="D1735" i="90"/>
  <c r="D1734" i="90"/>
  <c r="D1733" i="90"/>
  <c r="D1732" i="90"/>
  <c r="D1731" i="90"/>
  <c r="D1730" i="90"/>
  <c r="D1729" i="90"/>
  <c r="D1728" i="90"/>
  <c r="D1727" i="90"/>
  <c r="D1726" i="90"/>
  <c r="D1725" i="90"/>
  <c r="D1724" i="90"/>
  <c r="D1723" i="90"/>
  <c r="D1722" i="90"/>
  <c r="D1721" i="90"/>
  <c r="D1720" i="90"/>
  <c r="D1719" i="90"/>
  <c r="D1718" i="90"/>
  <c r="D1717" i="90"/>
  <c r="D1716" i="90"/>
  <c r="D1715" i="90"/>
  <c r="D1714" i="90"/>
  <c r="D1713" i="90"/>
  <c r="D1712" i="90"/>
  <c r="D1711" i="90"/>
  <c r="D1710" i="90"/>
  <c r="D1709" i="90"/>
  <c r="D1708" i="90"/>
  <c r="D1707" i="90"/>
  <c r="D1706" i="90"/>
  <c r="D1705" i="90"/>
  <c r="D1704" i="90"/>
  <c r="D1703" i="90"/>
  <c r="D1702" i="90"/>
  <c r="D1701" i="90"/>
  <c r="D1700" i="90"/>
  <c r="D1699" i="90"/>
  <c r="D1698" i="90"/>
  <c r="D1697" i="90"/>
  <c r="D1696" i="90"/>
  <c r="D1695" i="90"/>
  <c r="D1694" i="90"/>
  <c r="D1693" i="90"/>
  <c r="D1692" i="90"/>
  <c r="D1691" i="90"/>
  <c r="D1690" i="90"/>
  <c r="D1689" i="90"/>
  <c r="D1688" i="90"/>
  <c r="D1687" i="90"/>
  <c r="D1686" i="90"/>
  <c r="D1685" i="90"/>
  <c r="D1684" i="90"/>
  <c r="D1683" i="90"/>
  <c r="D1682" i="90"/>
  <c r="D1681" i="90"/>
  <c r="D1680" i="90"/>
  <c r="D1679" i="90"/>
  <c r="D1678" i="90"/>
  <c r="D1677" i="90"/>
  <c r="D1676" i="90"/>
  <c r="D1675" i="90"/>
  <c r="D1674" i="90"/>
  <c r="D1673" i="90"/>
  <c r="D1672" i="90"/>
  <c r="D1671" i="90"/>
  <c r="D1670" i="90"/>
  <c r="D1669" i="90"/>
  <c r="D1668" i="90"/>
  <c r="D1667" i="90"/>
  <c r="D1666" i="90"/>
  <c r="D1665" i="90"/>
  <c r="D1664" i="90"/>
  <c r="D1663" i="90"/>
  <c r="D1662" i="90"/>
  <c r="D1661" i="90"/>
  <c r="D1660" i="90"/>
  <c r="D1659" i="90"/>
  <c r="D1658" i="90"/>
  <c r="D1657" i="90"/>
  <c r="D1656" i="90"/>
  <c r="D1655" i="90"/>
  <c r="D1654" i="90"/>
  <c r="D1653" i="90"/>
  <c r="D1652" i="90"/>
  <c r="D1651" i="90"/>
  <c r="D1650" i="90"/>
  <c r="D1649" i="90"/>
  <c r="D1648" i="90"/>
  <c r="D1647" i="90"/>
  <c r="D1646" i="90"/>
  <c r="D1645" i="90"/>
  <c r="D1644" i="90"/>
  <c r="D1643" i="90"/>
  <c r="D1642" i="90"/>
  <c r="D1641" i="90"/>
  <c r="D1640" i="90"/>
  <c r="D1639" i="90"/>
  <c r="D1638" i="90"/>
  <c r="D1637" i="90"/>
  <c r="D1636" i="90"/>
  <c r="D1635" i="90"/>
  <c r="D1634" i="90"/>
  <c r="D1633" i="90"/>
  <c r="D1632" i="90"/>
  <c r="D1631" i="90"/>
  <c r="D1630" i="90"/>
  <c r="D1629" i="90"/>
  <c r="D1628" i="90"/>
  <c r="D1627" i="90"/>
  <c r="D1626" i="90"/>
  <c r="D1625" i="90"/>
  <c r="D1624" i="90"/>
  <c r="D1623" i="90"/>
  <c r="D1622" i="90"/>
  <c r="D1621" i="90"/>
  <c r="D1620" i="90"/>
  <c r="D1619" i="90"/>
  <c r="D1618" i="90"/>
  <c r="D1617" i="90"/>
  <c r="D1616" i="90"/>
  <c r="D1615" i="90"/>
  <c r="D1614" i="90"/>
  <c r="D1613" i="90"/>
  <c r="D1612" i="90"/>
  <c r="D1611" i="90"/>
  <c r="D1610" i="90"/>
  <c r="D1609" i="90"/>
  <c r="D1608" i="90"/>
  <c r="D1607" i="90"/>
  <c r="D1606" i="90"/>
  <c r="D1605" i="90"/>
  <c r="D1604" i="90"/>
  <c r="D1603" i="90"/>
  <c r="D1602" i="90"/>
  <c r="D1601" i="90"/>
  <c r="D1600" i="90"/>
  <c r="D1599" i="90"/>
  <c r="D1598" i="90"/>
  <c r="D1597" i="90"/>
  <c r="D1596" i="90"/>
  <c r="D1595" i="90"/>
  <c r="D1594" i="90"/>
  <c r="D1593" i="90"/>
  <c r="D1592" i="90"/>
  <c r="D1591" i="90"/>
  <c r="D1590" i="90"/>
  <c r="D1589" i="90"/>
  <c r="D1588" i="90"/>
  <c r="D1587" i="90"/>
  <c r="D1586" i="90"/>
  <c r="D1585" i="90"/>
  <c r="D1584" i="90"/>
  <c r="D1583" i="90"/>
  <c r="D1582" i="90"/>
  <c r="D1581" i="90"/>
  <c r="D1580" i="90"/>
  <c r="D1579" i="90"/>
  <c r="D1578" i="90"/>
  <c r="D1577" i="90"/>
  <c r="D1576" i="90"/>
  <c r="D1575" i="90"/>
  <c r="D1574" i="90"/>
  <c r="D1573" i="90"/>
  <c r="D1572" i="90"/>
  <c r="D1571" i="90"/>
  <c r="D1570" i="90"/>
  <c r="D1569" i="90"/>
  <c r="D1568" i="90"/>
  <c r="D1567" i="90"/>
  <c r="D1566" i="90"/>
  <c r="D1565" i="90"/>
  <c r="D1564" i="90"/>
  <c r="D1563" i="90"/>
  <c r="D1562" i="90"/>
  <c r="D1561" i="90"/>
  <c r="D1560" i="90"/>
  <c r="D1559" i="90"/>
  <c r="D1558" i="90"/>
  <c r="D1557" i="90"/>
  <c r="D1556" i="90"/>
  <c r="D1555" i="90"/>
  <c r="D1554" i="90"/>
  <c r="D1553" i="90"/>
  <c r="D1552" i="90"/>
  <c r="D1551" i="90"/>
  <c r="D1550" i="90"/>
  <c r="D1549" i="90"/>
  <c r="D1548" i="90"/>
  <c r="D1547" i="90"/>
  <c r="D1546" i="90"/>
  <c r="D1545" i="90"/>
  <c r="D1544" i="90"/>
  <c r="D1543" i="90"/>
  <c r="D1542" i="90"/>
  <c r="D1541" i="90"/>
  <c r="D1540" i="90"/>
  <c r="D1539" i="90"/>
  <c r="D1538" i="90"/>
  <c r="D1537" i="90"/>
  <c r="D1536" i="90"/>
  <c r="D1535" i="90"/>
  <c r="D1534" i="90"/>
  <c r="D1533" i="90"/>
  <c r="D1532" i="90"/>
  <c r="D1531" i="90"/>
  <c r="D1530" i="90"/>
  <c r="D1529" i="90"/>
  <c r="D1528" i="90"/>
  <c r="D1527" i="90"/>
  <c r="D1526" i="90"/>
  <c r="D1525" i="90"/>
  <c r="D1524" i="90"/>
  <c r="D1523" i="90"/>
  <c r="D1522" i="90"/>
  <c r="D1521" i="90"/>
  <c r="D1520" i="90"/>
  <c r="D1519" i="90"/>
  <c r="D1518" i="90"/>
  <c r="D1517" i="90"/>
  <c r="D1516" i="90"/>
  <c r="D1515" i="90"/>
  <c r="D1514" i="90"/>
  <c r="D1513" i="90"/>
  <c r="D1512" i="90"/>
  <c r="D1511" i="90"/>
  <c r="D1510" i="90"/>
  <c r="D1509" i="90"/>
  <c r="D1508" i="90"/>
  <c r="D1507" i="90"/>
  <c r="D1506" i="90"/>
  <c r="D1505" i="90"/>
  <c r="D1504" i="90"/>
  <c r="D1503" i="90"/>
  <c r="D1502" i="90"/>
  <c r="D1501" i="90"/>
  <c r="D1500" i="90"/>
  <c r="D1499" i="90"/>
  <c r="D1498" i="90"/>
  <c r="D1497" i="90"/>
  <c r="D1496" i="90"/>
  <c r="D1495" i="90"/>
  <c r="D1494" i="90"/>
  <c r="D1493" i="90"/>
  <c r="D1492" i="90"/>
  <c r="D1491" i="90"/>
  <c r="D1490" i="90"/>
  <c r="D1489" i="90"/>
  <c r="D1488" i="90"/>
  <c r="D1487" i="90"/>
  <c r="D1486" i="90"/>
  <c r="D1485" i="90"/>
  <c r="D1484" i="90"/>
  <c r="D1483" i="90"/>
  <c r="D1482" i="90"/>
  <c r="D1481" i="90"/>
  <c r="D1480" i="90"/>
  <c r="D1479" i="90"/>
  <c r="D1478" i="90"/>
  <c r="D1477" i="90"/>
  <c r="D1476" i="90"/>
  <c r="D1475" i="90"/>
  <c r="D1474" i="90"/>
  <c r="D1473" i="90"/>
  <c r="D1472" i="90"/>
  <c r="D1471" i="90"/>
  <c r="D1470" i="90"/>
  <c r="D1469" i="90"/>
  <c r="D1468" i="90"/>
  <c r="D1467" i="90"/>
  <c r="D1466" i="90"/>
  <c r="D1465" i="90"/>
  <c r="D1464" i="90"/>
  <c r="D1463" i="90"/>
  <c r="D1462" i="90"/>
  <c r="D1461" i="90"/>
  <c r="D1460" i="90"/>
  <c r="D1459" i="90"/>
  <c r="D1458" i="90"/>
  <c r="D1457" i="90"/>
  <c r="D1456" i="90"/>
  <c r="D1455" i="90"/>
  <c r="D1454" i="90"/>
  <c r="D1453" i="90"/>
  <c r="D1452" i="90"/>
  <c r="D1451" i="90"/>
  <c r="D1450" i="90"/>
  <c r="D1449" i="90"/>
  <c r="D1448" i="90"/>
  <c r="D1447" i="90"/>
  <c r="D1446" i="90"/>
  <c r="D1445" i="90"/>
  <c r="D1444" i="90"/>
  <c r="D1443" i="90"/>
  <c r="D1442" i="90"/>
  <c r="D1441" i="90"/>
  <c r="D1440" i="90"/>
  <c r="D1439" i="90"/>
  <c r="D1438" i="90"/>
  <c r="D1437" i="90"/>
  <c r="D1436" i="90"/>
  <c r="D1435" i="90"/>
  <c r="D1434" i="90"/>
  <c r="D1433" i="90"/>
  <c r="D1432" i="90"/>
  <c r="D1431" i="90"/>
  <c r="D1430" i="90"/>
  <c r="D1429" i="90"/>
  <c r="D1428" i="90"/>
  <c r="D1427" i="90"/>
  <c r="D1426" i="90"/>
  <c r="D1425" i="90"/>
  <c r="D1424" i="90"/>
  <c r="D1423" i="90"/>
  <c r="D1422" i="90"/>
  <c r="D1421" i="90"/>
  <c r="D1420" i="90"/>
  <c r="D1419" i="90"/>
  <c r="D1418" i="90"/>
  <c r="D1417" i="90"/>
  <c r="D1416" i="90"/>
  <c r="D1415" i="90"/>
  <c r="D1414" i="90"/>
  <c r="D1413" i="90"/>
  <c r="D1412" i="90"/>
  <c r="D1411" i="90"/>
  <c r="D1410" i="90"/>
  <c r="D1409" i="90"/>
  <c r="D1408" i="90"/>
  <c r="D1407" i="90"/>
  <c r="D1406" i="90"/>
  <c r="D1405" i="90"/>
  <c r="D1404" i="90"/>
  <c r="D1403" i="90"/>
  <c r="D1402" i="90"/>
  <c r="D1401" i="90"/>
  <c r="D1400" i="90"/>
  <c r="D1399" i="90"/>
  <c r="D1398" i="90"/>
  <c r="D1397" i="90"/>
  <c r="D1396" i="90"/>
  <c r="D1395" i="90"/>
  <c r="D1394" i="90"/>
  <c r="D1393" i="90"/>
  <c r="D1392" i="90"/>
  <c r="D1391" i="90"/>
  <c r="D1390" i="90"/>
  <c r="D1389" i="90"/>
  <c r="D1388" i="90"/>
  <c r="D1387" i="90"/>
  <c r="D1386" i="90"/>
  <c r="D1385" i="90"/>
  <c r="D1384" i="90"/>
  <c r="D1383" i="90"/>
  <c r="D1382" i="90"/>
  <c r="D1381" i="90"/>
  <c r="D1380" i="90"/>
  <c r="D1379" i="90"/>
  <c r="D1378" i="90"/>
  <c r="D1377" i="90"/>
  <c r="D1376" i="90"/>
  <c r="D1375" i="90"/>
  <c r="D1374" i="90"/>
  <c r="D1373" i="90"/>
  <c r="D1372" i="90"/>
  <c r="D1371" i="90"/>
  <c r="D1370" i="90"/>
  <c r="D1369" i="90"/>
  <c r="D1368" i="90"/>
  <c r="D1367" i="90"/>
  <c r="D1366" i="90"/>
  <c r="D1365" i="90"/>
  <c r="D1364" i="90"/>
  <c r="D1363" i="90"/>
  <c r="D1362" i="90"/>
  <c r="D1361" i="90"/>
  <c r="D1360" i="90"/>
  <c r="D1359" i="90"/>
  <c r="D1358" i="90"/>
  <c r="D1357" i="90"/>
  <c r="D1356" i="90"/>
  <c r="D1355" i="90"/>
  <c r="D1354" i="90"/>
  <c r="D1353" i="90"/>
  <c r="D1352" i="90"/>
  <c r="D1351" i="90"/>
  <c r="D1350" i="90"/>
  <c r="D1349" i="90"/>
  <c r="D1348" i="90"/>
  <c r="D1347" i="90"/>
  <c r="D1346" i="90"/>
  <c r="D1345" i="90"/>
  <c r="D1344" i="90"/>
  <c r="D1343" i="90"/>
  <c r="D1342" i="90"/>
  <c r="D1341" i="90"/>
  <c r="D1340" i="90"/>
  <c r="D1339" i="90"/>
  <c r="D1338" i="90"/>
  <c r="D1337" i="90"/>
  <c r="D1336" i="90"/>
  <c r="D1335" i="90"/>
  <c r="D1334" i="90"/>
  <c r="D1333" i="90"/>
  <c r="D1332" i="90"/>
  <c r="D1331" i="90"/>
  <c r="D1330" i="90"/>
  <c r="D1329" i="90"/>
  <c r="D1328" i="90"/>
  <c r="D1327" i="90"/>
  <c r="D1326" i="90"/>
  <c r="D1325" i="90"/>
  <c r="D1324" i="90"/>
  <c r="D1323" i="90"/>
  <c r="D1322" i="90"/>
  <c r="D1321" i="90"/>
  <c r="D1320" i="90"/>
  <c r="D1319" i="90"/>
  <c r="D1318" i="90"/>
  <c r="D1317" i="90"/>
  <c r="D1316" i="90"/>
  <c r="D1315" i="90"/>
  <c r="D1314" i="90"/>
  <c r="D1313" i="90"/>
  <c r="D1312" i="90"/>
  <c r="D1311" i="90"/>
  <c r="D1310" i="90"/>
  <c r="D1309" i="90"/>
  <c r="D1308" i="90"/>
  <c r="D1307" i="90"/>
  <c r="D1306" i="90"/>
  <c r="D1305" i="90"/>
  <c r="D1304" i="90"/>
  <c r="D1303" i="90"/>
  <c r="D1302" i="90"/>
  <c r="D1301" i="90"/>
  <c r="D1300" i="90"/>
  <c r="D1299" i="90"/>
  <c r="D1298" i="90"/>
  <c r="D1297" i="90"/>
  <c r="D1296" i="90"/>
  <c r="D1295" i="90"/>
  <c r="D1294" i="90"/>
  <c r="D1293" i="90"/>
  <c r="D1292" i="90"/>
  <c r="D1291" i="90"/>
  <c r="D1290" i="90"/>
  <c r="D1289" i="90"/>
  <c r="D1288" i="90"/>
  <c r="D1287" i="90"/>
  <c r="D1286" i="90"/>
  <c r="D1285" i="90"/>
  <c r="D1284" i="90"/>
  <c r="D1283" i="90"/>
  <c r="D1282" i="90"/>
  <c r="D1281" i="90"/>
  <c r="D1280" i="90"/>
  <c r="D1279" i="90"/>
  <c r="D1278" i="90"/>
  <c r="D1277" i="90"/>
  <c r="D1276" i="90"/>
  <c r="D1275" i="90"/>
  <c r="D1274" i="90"/>
  <c r="D1273" i="90"/>
  <c r="D1272" i="90"/>
  <c r="D1271" i="90"/>
  <c r="D1270" i="90"/>
  <c r="D1269" i="90"/>
  <c r="D1268" i="90"/>
  <c r="D1267" i="90"/>
  <c r="D1266" i="90"/>
  <c r="D1265" i="90"/>
  <c r="D1264" i="90"/>
  <c r="D1263" i="90"/>
  <c r="D1262" i="90"/>
  <c r="D1261" i="90"/>
  <c r="D1260" i="90"/>
  <c r="D1259" i="90"/>
  <c r="D1258" i="90"/>
  <c r="D1257" i="90"/>
  <c r="D1256" i="90"/>
  <c r="D1255" i="90"/>
  <c r="D1254" i="90"/>
  <c r="D1253" i="90"/>
  <c r="D1252" i="90"/>
  <c r="D1251" i="90"/>
  <c r="D1250" i="90"/>
  <c r="D1249" i="90"/>
  <c r="D1248" i="90"/>
  <c r="D1247" i="90"/>
  <c r="D1246" i="90"/>
  <c r="D1245" i="90"/>
  <c r="D1244" i="90"/>
  <c r="D1243" i="90"/>
  <c r="D1242" i="90"/>
  <c r="D1241" i="90"/>
  <c r="D1240" i="90"/>
  <c r="D1239" i="90"/>
  <c r="D1238" i="90"/>
  <c r="D1237" i="90"/>
  <c r="D1236" i="90"/>
  <c r="D1235" i="90"/>
  <c r="D1234" i="90"/>
  <c r="D1233" i="90"/>
  <c r="D1232" i="90"/>
  <c r="D1231" i="90"/>
  <c r="D1230" i="90"/>
  <c r="D1229" i="90"/>
  <c r="D1228" i="90"/>
  <c r="D1227" i="90"/>
  <c r="D1226" i="90"/>
  <c r="D1225" i="90"/>
  <c r="D1224" i="90"/>
  <c r="D1223" i="90"/>
  <c r="D1222" i="90"/>
  <c r="D1221" i="90"/>
  <c r="D1220" i="90"/>
  <c r="D1219" i="90"/>
  <c r="D1218" i="90"/>
  <c r="D1217" i="90"/>
  <c r="D1216" i="90"/>
  <c r="D1215" i="90"/>
  <c r="D1214" i="90"/>
  <c r="D1213" i="90"/>
  <c r="D1212" i="90"/>
  <c r="D1211" i="90"/>
  <c r="D1210" i="90"/>
  <c r="D1209" i="90"/>
  <c r="D1208" i="90"/>
  <c r="D1207" i="90"/>
  <c r="D1206" i="90"/>
  <c r="D1205" i="90"/>
  <c r="D1204" i="90"/>
  <c r="D1203" i="90"/>
  <c r="D1202" i="90"/>
  <c r="D1201" i="90"/>
  <c r="D1200" i="90"/>
  <c r="D1199" i="90"/>
  <c r="D1198" i="90"/>
  <c r="D1197" i="90"/>
  <c r="D1196" i="90"/>
  <c r="D1195" i="90"/>
  <c r="D1194" i="90"/>
  <c r="D1193" i="90"/>
  <c r="D1192" i="90"/>
  <c r="D1191" i="90"/>
  <c r="D1190" i="90"/>
  <c r="D1189" i="90"/>
  <c r="D1188" i="90"/>
  <c r="D1187" i="90"/>
  <c r="D1186" i="90"/>
  <c r="D1185" i="90"/>
  <c r="D1184" i="90"/>
  <c r="D1183" i="90"/>
  <c r="D1182" i="90"/>
  <c r="D1181" i="90"/>
  <c r="D1180" i="90"/>
  <c r="D1179" i="90"/>
  <c r="D1178" i="90"/>
  <c r="D1177" i="90"/>
  <c r="D1176" i="90"/>
  <c r="D1175" i="90"/>
  <c r="D1174" i="90"/>
  <c r="D1173" i="90"/>
  <c r="D1172" i="90"/>
  <c r="D1171" i="90"/>
  <c r="D1170" i="90"/>
  <c r="D1169" i="90"/>
  <c r="D1168" i="90"/>
  <c r="D1167" i="90"/>
  <c r="D1166" i="90"/>
  <c r="D1165" i="90"/>
  <c r="D1164" i="90"/>
  <c r="D1163" i="90"/>
  <c r="D1162" i="90"/>
  <c r="D1161" i="90"/>
  <c r="D1160" i="90"/>
  <c r="D1159" i="90"/>
  <c r="D1158" i="90"/>
  <c r="D1157" i="90"/>
  <c r="D1156" i="90"/>
  <c r="D1155" i="90"/>
  <c r="D1154" i="90"/>
  <c r="D1153" i="90"/>
  <c r="D1152" i="90"/>
  <c r="D1151" i="90"/>
  <c r="D1150" i="90"/>
  <c r="D1149" i="90"/>
  <c r="D1148" i="90"/>
  <c r="D1147" i="90"/>
  <c r="D1146" i="90"/>
  <c r="D1145" i="90"/>
  <c r="D1144" i="90"/>
  <c r="D1143" i="90"/>
  <c r="D1142" i="90"/>
  <c r="D1141" i="90"/>
  <c r="D1140" i="90"/>
  <c r="D1139" i="90"/>
  <c r="D1138" i="90"/>
  <c r="D1137" i="90"/>
  <c r="D1136" i="90"/>
  <c r="D1135" i="90"/>
  <c r="D1134" i="90"/>
  <c r="D1133" i="90"/>
  <c r="D1132" i="90"/>
  <c r="D1131" i="90"/>
  <c r="D1130" i="90"/>
  <c r="D1129" i="90"/>
  <c r="D1128" i="90"/>
  <c r="D1127" i="90"/>
  <c r="D1126" i="90"/>
  <c r="D1125" i="90"/>
  <c r="D1124" i="90"/>
  <c r="D1123" i="90"/>
  <c r="D1122" i="90"/>
  <c r="D1121" i="90"/>
  <c r="D1120" i="90"/>
  <c r="D1119" i="90"/>
  <c r="D1118" i="90"/>
  <c r="D1117" i="90"/>
  <c r="D1116" i="90"/>
  <c r="D1115" i="90"/>
  <c r="D1114" i="90"/>
  <c r="D1113" i="90"/>
  <c r="D1112" i="90"/>
  <c r="D1111" i="90"/>
  <c r="D1110" i="90"/>
  <c r="D1109" i="90"/>
  <c r="D1108" i="90"/>
  <c r="D1107" i="90"/>
  <c r="D1106" i="90"/>
  <c r="D1105" i="90"/>
  <c r="D1104" i="90"/>
  <c r="D1103" i="90"/>
  <c r="D1102" i="90"/>
  <c r="D1101" i="90"/>
  <c r="D1100" i="90"/>
  <c r="D1099" i="90"/>
  <c r="D1098" i="90"/>
  <c r="D1097" i="90"/>
  <c r="D1096" i="90"/>
  <c r="D1095" i="90"/>
  <c r="D1094" i="90"/>
  <c r="D1093" i="90"/>
  <c r="D1092" i="90"/>
  <c r="D1091" i="90"/>
  <c r="D1090" i="90"/>
  <c r="D1089" i="90"/>
  <c r="D1088" i="90"/>
  <c r="D1087" i="90"/>
  <c r="D1086" i="90"/>
  <c r="D1085" i="90"/>
  <c r="D1084" i="90"/>
  <c r="D1083" i="90"/>
  <c r="D1082" i="90"/>
  <c r="D1081" i="90"/>
  <c r="D1080" i="90"/>
  <c r="D1079" i="90"/>
  <c r="D1078" i="90"/>
  <c r="D1077" i="90"/>
  <c r="D1076" i="90"/>
  <c r="D1075" i="90"/>
  <c r="D1074" i="90"/>
  <c r="D1073" i="90"/>
  <c r="D1072" i="90"/>
  <c r="D1071" i="90"/>
  <c r="D1070" i="90"/>
  <c r="D1069" i="90"/>
  <c r="D1068" i="90"/>
  <c r="D1067" i="90"/>
  <c r="D1066" i="90"/>
  <c r="D1065" i="90"/>
  <c r="D1064" i="90"/>
  <c r="D1063" i="90"/>
  <c r="D1062" i="90"/>
  <c r="D1061" i="90"/>
  <c r="D1060" i="90"/>
  <c r="D1059" i="90"/>
  <c r="D1058" i="90"/>
  <c r="D1057" i="90"/>
  <c r="D1056" i="90"/>
  <c r="D1055" i="90"/>
  <c r="D1054" i="90"/>
  <c r="D1053" i="90"/>
  <c r="D1052" i="90"/>
  <c r="D1051" i="90"/>
  <c r="D1050" i="90"/>
  <c r="D1049" i="90"/>
  <c r="D1048" i="90"/>
  <c r="D1047" i="90"/>
  <c r="D1046" i="90"/>
  <c r="D1045" i="90"/>
  <c r="D1044" i="90"/>
  <c r="D1043" i="90"/>
  <c r="D1042" i="90"/>
  <c r="D1041" i="90"/>
  <c r="D1040" i="90"/>
  <c r="D1039" i="90"/>
  <c r="D1038" i="90"/>
  <c r="D1037" i="90"/>
  <c r="D1036" i="90"/>
  <c r="D1035" i="90"/>
  <c r="D1034" i="90"/>
  <c r="D1033" i="90"/>
  <c r="D1032" i="90"/>
  <c r="D1031" i="90"/>
  <c r="D1030" i="90"/>
  <c r="D1029" i="90"/>
  <c r="D1028" i="90"/>
  <c r="D1027" i="90"/>
  <c r="D1026" i="90"/>
  <c r="D1025" i="90"/>
  <c r="D1024" i="90"/>
  <c r="D1023" i="90"/>
  <c r="D1022" i="90"/>
  <c r="D1021" i="90"/>
  <c r="D1020" i="90"/>
  <c r="D1019" i="90"/>
  <c r="D1018" i="90"/>
  <c r="D1017" i="90"/>
  <c r="D1016" i="90"/>
  <c r="D1015" i="90"/>
  <c r="D1014" i="90"/>
  <c r="D1013" i="90"/>
  <c r="D1012" i="90"/>
  <c r="D1011" i="90"/>
  <c r="D1010" i="90"/>
  <c r="D1009" i="90"/>
  <c r="D1008" i="90"/>
  <c r="D1007" i="90"/>
  <c r="D1006" i="90"/>
  <c r="D1005" i="90"/>
  <c r="D1004" i="90"/>
  <c r="D1003" i="90"/>
  <c r="D1002" i="90"/>
  <c r="D1001" i="90"/>
  <c r="D1000" i="90"/>
  <c r="D999" i="90"/>
  <c r="D998" i="90"/>
  <c r="D997" i="90"/>
  <c r="D996" i="90"/>
  <c r="D995" i="90"/>
  <c r="D994" i="90"/>
  <c r="D993" i="90"/>
  <c r="D992" i="90"/>
  <c r="D991" i="90"/>
  <c r="D990" i="90"/>
  <c r="D989" i="90"/>
  <c r="D988" i="90"/>
  <c r="D987" i="90"/>
  <c r="D986" i="90"/>
  <c r="D985" i="90"/>
  <c r="D984" i="90"/>
  <c r="D983" i="90"/>
  <c r="D982" i="90"/>
  <c r="D981" i="90"/>
  <c r="D980" i="90"/>
  <c r="D979" i="90"/>
  <c r="D978" i="90"/>
  <c r="D977" i="90"/>
  <c r="D976" i="90"/>
  <c r="D975" i="90"/>
  <c r="D974" i="90"/>
  <c r="D973" i="90"/>
  <c r="D972" i="90"/>
  <c r="D971" i="90"/>
  <c r="D970" i="90"/>
  <c r="D969" i="90"/>
  <c r="D968" i="90"/>
  <c r="D967" i="90"/>
  <c r="D966" i="90"/>
  <c r="D965" i="90"/>
  <c r="D964" i="90"/>
  <c r="D963" i="90"/>
  <c r="D962" i="90"/>
  <c r="D961" i="90"/>
  <c r="D960" i="90"/>
  <c r="D959" i="90"/>
  <c r="D958" i="90"/>
  <c r="D957" i="90"/>
  <c r="D956" i="90"/>
  <c r="D955" i="90"/>
  <c r="D954" i="90"/>
  <c r="D953" i="90"/>
  <c r="D952" i="90"/>
  <c r="D951" i="90"/>
  <c r="D950" i="90"/>
  <c r="D949" i="90"/>
  <c r="D948" i="90"/>
  <c r="D947" i="90"/>
  <c r="D946" i="90"/>
  <c r="D945" i="90"/>
  <c r="D944" i="90"/>
  <c r="D943" i="90"/>
  <c r="D942" i="90"/>
  <c r="D941" i="90"/>
  <c r="D940" i="90"/>
  <c r="D939" i="90"/>
  <c r="D938" i="90"/>
  <c r="D937" i="90"/>
  <c r="D936" i="90"/>
  <c r="D935" i="90"/>
  <c r="D934" i="90"/>
  <c r="D933" i="90"/>
  <c r="D932" i="90"/>
  <c r="D931" i="90"/>
  <c r="D930" i="90"/>
  <c r="D929" i="90"/>
  <c r="D928" i="90"/>
  <c r="D927" i="90"/>
  <c r="D926" i="90"/>
  <c r="D925" i="90"/>
  <c r="D924" i="90"/>
  <c r="D923" i="90"/>
  <c r="D922" i="90"/>
  <c r="D921" i="90"/>
  <c r="D920" i="90"/>
  <c r="D919" i="90"/>
  <c r="D918" i="90"/>
  <c r="D917" i="90"/>
  <c r="D916" i="90"/>
  <c r="D915" i="90"/>
  <c r="D914" i="90"/>
  <c r="D913" i="90"/>
  <c r="D912" i="90"/>
  <c r="D911" i="90"/>
  <c r="D910" i="90"/>
  <c r="D909" i="90"/>
  <c r="D908" i="90"/>
  <c r="D907" i="90"/>
  <c r="D906" i="90"/>
  <c r="D905" i="90"/>
  <c r="D904" i="90"/>
  <c r="D903" i="90"/>
  <c r="D902" i="90"/>
  <c r="D901" i="90"/>
  <c r="D900" i="90"/>
  <c r="D899" i="90"/>
  <c r="D898" i="90"/>
  <c r="D897" i="90"/>
  <c r="D896" i="90"/>
  <c r="D895" i="90"/>
  <c r="D894" i="90"/>
  <c r="D893" i="90"/>
  <c r="D892" i="90"/>
  <c r="D891" i="90"/>
  <c r="D890" i="90"/>
  <c r="D889" i="90"/>
  <c r="D888" i="90"/>
  <c r="D887" i="90"/>
  <c r="D886" i="90"/>
  <c r="D885" i="90"/>
  <c r="D884" i="90"/>
  <c r="D883" i="90"/>
  <c r="D882" i="90"/>
  <c r="D881" i="90"/>
  <c r="D880" i="90"/>
  <c r="D879" i="90"/>
  <c r="D878" i="90"/>
  <c r="D877" i="90"/>
  <c r="D876" i="90"/>
  <c r="D875" i="90"/>
  <c r="D874" i="90"/>
  <c r="D873" i="90"/>
  <c r="D872" i="90"/>
  <c r="D871" i="90"/>
  <c r="D870" i="90"/>
  <c r="D869" i="90"/>
  <c r="D868" i="90"/>
  <c r="D867" i="90"/>
  <c r="D866" i="90"/>
  <c r="D865" i="90"/>
  <c r="D864" i="90"/>
  <c r="D863" i="90"/>
  <c r="D862" i="90"/>
  <c r="D861" i="90"/>
  <c r="D860" i="90"/>
  <c r="D859" i="90"/>
  <c r="D858" i="90"/>
  <c r="D857" i="90"/>
  <c r="D856" i="90"/>
  <c r="D855" i="90"/>
  <c r="D854" i="90"/>
  <c r="D853" i="90"/>
  <c r="D852" i="90"/>
  <c r="D851" i="90"/>
  <c r="D850" i="90"/>
  <c r="D849" i="90"/>
  <c r="D848" i="90"/>
  <c r="D847" i="90"/>
  <c r="D846" i="90"/>
  <c r="D845" i="90"/>
  <c r="D844" i="90"/>
  <c r="D843" i="90"/>
  <c r="D842" i="90"/>
  <c r="D841" i="90"/>
  <c r="D840" i="90"/>
  <c r="D839" i="90"/>
  <c r="D838" i="90"/>
  <c r="D837" i="90"/>
  <c r="D836" i="90"/>
  <c r="D835" i="90"/>
  <c r="D834" i="90"/>
  <c r="D833" i="90"/>
  <c r="D832" i="90"/>
  <c r="D831" i="90"/>
  <c r="D830" i="90"/>
  <c r="D829" i="90"/>
  <c r="D828" i="90"/>
  <c r="D827" i="90"/>
  <c r="D826" i="90"/>
  <c r="D825" i="90"/>
  <c r="D824" i="90"/>
  <c r="D823" i="90"/>
  <c r="D822" i="90"/>
  <c r="D821" i="90"/>
  <c r="D820" i="90"/>
  <c r="D819" i="90"/>
  <c r="D818" i="90"/>
  <c r="D817" i="90"/>
  <c r="D816" i="90"/>
  <c r="D815" i="90"/>
  <c r="D814" i="90"/>
  <c r="D813" i="90"/>
  <c r="D812" i="90"/>
  <c r="D811" i="90"/>
  <c r="D810" i="90"/>
  <c r="D809" i="90"/>
  <c r="D808" i="90"/>
  <c r="D807" i="90"/>
  <c r="D806" i="90"/>
  <c r="D805" i="90"/>
  <c r="D804" i="90"/>
  <c r="D803" i="90"/>
  <c r="D802" i="90"/>
  <c r="D801" i="90"/>
  <c r="D800" i="90"/>
  <c r="D799" i="90"/>
  <c r="D798" i="90"/>
  <c r="D797" i="90"/>
  <c r="D796" i="90"/>
  <c r="D795" i="90"/>
  <c r="D794" i="90"/>
  <c r="D793" i="90"/>
  <c r="D792" i="90"/>
  <c r="D791" i="90"/>
  <c r="D790" i="90"/>
  <c r="D789" i="90"/>
  <c r="D788" i="90"/>
  <c r="D787" i="90"/>
  <c r="D786" i="90"/>
  <c r="D785" i="90"/>
  <c r="D784" i="90"/>
  <c r="D783" i="90"/>
  <c r="D782" i="90"/>
  <c r="D781" i="90"/>
  <c r="D780" i="90"/>
  <c r="D779" i="90"/>
  <c r="D778" i="90"/>
  <c r="D777" i="90"/>
  <c r="D776" i="90"/>
  <c r="D775" i="90"/>
  <c r="D774" i="90"/>
  <c r="D773" i="90"/>
  <c r="D772" i="90"/>
  <c r="D771" i="90"/>
  <c r="D770" i="90"/>
  <c r="D769" i="90"/>
  <c r="D768" i="90"/>
  <c r="D767" i="90"/>
  <c r="D766" i="90"/>
  <c r="D765" i="90"/>
  <c r="D764" i="90"/>
  <c r="D763" i="90"/>
  <c r="D762" i="90"/>
  <c r="D761" i="90"/>
  <c r="D760" i="90"/>
  <c r="D759" i="90"/>
  <c r="D758" i="90"/>
  <c r="D757" i="90"/>
  <c r="D756" i="90"/>
  <c r="D755" i="90"/>
  <c r="D754" i="90"/>
  <c r="D753" i="90"/>
  <c r="D752" i="90"/>
  <c r="D751" i="90"/>
  <c r="D750" i="90"/>
  <c r="D749" i="90"/>
  <c r="D748" i="90"/>
  <c r="D747" i="90"/>
  <c r="D746" i="90"/>
  <c r="D745" i="90"/>
  <c r="D744" i="90"/>
  <c r="D743" i="90"/>
  <c r="D742" i="90"/>
  <c r="D741" i="90"/>
  <c r="D740" i="90"/>
  <c r="D739" i="90"/>
  <c r="D738" i="90"/>
  <c r="D737" i="90"/>
  <c r="D736" i="90"/>
  <c r="D735" i="90"/>
  <c r="D734" i="90"/>
  <c r="D733" i="90"/>
  <c r="D732" i="90"/>
  <c r="D731" i="90"/>
  <c r="D730" i="90"/>
  <c r="D729" i="90"/>
  <c r="D728" i="90"/>
  <c r="D727" i="90"/>
  <c r="D726" i="90"/>
  <c r="D725" i="90"/>
  <c r="D724" i="90"/>
  <c r="D723" i="90"/>
  <c r="D722" i="90"/>
  <c r="D721" i="90"/>
  <c r="D720" i="90"/>
  <c r="D719" i="90"/>
  <c r="D718" i="90"/>
  <c r="D717" i="90"/>
  <c r="D716" i="90"/>
  <c r="D715" i="90"/>
  <c r="D714" i="90"/>
  <c r="D713" i="90"/>
  <c r="D712" i="90"/>
  <c r="D711" i="90"/>
  <c r="D710" i="90"/>
  <c r="D709" i="90"/>
  <c r="D708" i="90"/>
  <c r="D707" i="90"/>
  <c r="D706" i="90"/>
  <c r="D705" i="90"/>
  <c r="D704" i="90"/>
  <c r="D703" i="90"/>
  <c r="D702" i="90"/>
  <c r="D701" i="90"/>
  <c r="D700" i="90"/>
  <c r="D699" i="90"/>
  <c r="D698" i="90"/>
  <c r="D697" i="90"/>
  <c r="D696" i="90"/>
  <c r="D695" i="90"/>
  <c r="D694" i="90"/>
  <c r="D693" i="90"/>
  <c r="D692" i="90"/>
  <c r="D691" i="90"/>
  <c r="D690" i="90"/>
  <c r="D689" i="90"/>
  <c r="D688" i="90"/>
  <c r="D687" i="90"/>
  <c r="D686" i="90"/>
  <c r="D685" i="90"/>
  <c r="D684" i="90"/>
  <c r="D683" i="90"/>
  <c r="D682" i="90"/>
  <c r="D681" i="90"/>
  <c r="D680" i="90"/>
  <c r="D679" i="90"/>
  <c r="D678" i="90"/>
  <c r="D677" i="90"/>
  <c r="D676" i="90"/>
  <c r="D675" i="90"/>
  <c r="D674" i="90"/>
  <c r="D673" i="90"/>
  <c r="D672" i="90"/>
  <c r="D671" i="90"/>
  <c r="D670" i="90"/>
  <c r="D669" i="90"/>
  <c r="D668" i="90"/>
  <c r="D667" i="90"/>
  <c r="D666" i="90"/>
  <c r="D665" i="90"/>
  <c r="D664" i="90"/>
  <c r="D663" i="90"/>
  <c r="D662" i="90"/>
  <c r="D661" i="90"/>
  <c r="D660" i="90"/>
  <c r="D659" i="90"/>
  <c r="D658" i="90"/>
  <c r="D657" i="90"/>
  <c r="D656" i="90"/>
  <c r="D655" i="90"/>
  <c r="D654" i="90"/>
  <c r="D653" i="90"/>
  <c r="D652" i="90"/>
  <c r="D651" i="90"/>
  <c r="D650" i="90"/>
  <c r="D649" i="90"/>
  <c r="D648" i="90"/>
  <c r="D647" i="90"/>
  <c r="D646" i="90"/>
  <c r="D645" i="90"/>
  <c r="D644" i="90"/>
  <c r="D643" i="90"/>
  <c r="D642" i="90"/>
  <c r="D641" i="90"/>
  <c r="D640" i="90"/>
  <c r="D639" i="90"/>
  <c r="D638" i="90"/>
  <c r="D637" i="90"/>
  <c r="D636" i="90"/>
  <c r="D635" i="90"/>
  <c r="D634" i="90"/>
  <c r="D633" i="90"/>
  <c r="D632" i="90"/>
  <c r="D631" i="90"/>
  <c r="D630" i="90"/>
  <c r="D629" i="90"/>
  <c r="D628" i="90"/>
  <c r="D627" i="90"/>
  <c r="D626" i="90"/>
  <c r="D625" i="90"/>
  <c r="D624" i="90"/>
  <c r="D623" i="90"/>
  <c r="D622" i="90"/>
  <c r="D621" i="90"/>
  <c r="D620" i="90"/>
  <c r="D619" i="90"/>
  <c r="D618" i="90"/>
  <c r="D617" i="90"/>
  <c r="D616" i="90"/>
  <c r="D615" i="90"/>
  <c r="D614" i="90"/>
  <c r="D613" i="90"/>
  <c r="D612" i="90"/>
  <c r="D611" i="90"/>
  <c r="D610" i="90"/>
  <c r="D609" i="90"/>
  <c r="D608" i="90"/>
  <c r="D607" i="90"/>
  <c r="D606" i="90"/>
  <c r="D605" i="90"/>
  <c r="D604" i="90"/>
  <c r="D603" i="90"/>
  <c r="D602" i="90"/>
  <c r="D601" i="90"/>
  <c r="D600" i="90"/>
  <c r="D599" i="90"/>
  <c r="D598" i="90"/>
  <c r="D597" i="90"/>
  <c r="D596" i="90"/>
  <c r="D595" i="90"/>
  <c r="D594" i="90"/>
  <c r="D593" i="90"/>
  <c r="D592" i="90"/>
  <c r="D591" i="90"/>
  <c r="D590" i="90"/>
  <c r="D589" i="90"/>
  <c r="D588" i="90"/>
  <c r="D587" i="90"/>
  <c r="D586" i="90"/>
  <c r="D585" i="90"/>
  <c r="D584" i="90"/>
  <c r="D583" i="90"/>
  <c r="D582" i="90"/>
  <c r="D581" i="90"/>
  <c r="D580" i="90"/>
  <c r="D579" i="90"/>
  <c r="D578" i="90"/>
  <c r="D577" i="90"/>
  <c r="D576" i="90"/>
  <c r="D575" i="90"/>
  <c r="D574" i="90"/>
  <c r="D573" i="90"/>
  <c r="D572" i="90"/>
  <c r="D571" i="90"/>
  <c r="D570" i="90"/>
  <c r="D569" i="90"/>
  <c r="D568" i="90"/>
  <c r="D567" i="90"/>
  <c r="D566" i="90"/>
  <c r="D565" i="90"/>
  <c r="D564" i="90"/>
  <c r="D563" i="90"/>
  <c r="D562" i="90"/>
  <c r="D561" i="90"/>
  <c r="D560" i="90"/>
  <c r="D559" i="90"/>
  <c r="D558" i="90"/>
  <c r="D557" i="90"/>
  <c r="D556" i="90"/>
  <c r="D555" i="90"/>
  <c r="D554" i="90"/>
  <c r="D553" i="90"/>
  <c r="D552" i="90"/>
  <c r="D551" i="90"/>
  <c r="D550" i="90"/>
  <c r="D549" i="90"/>
  <c r="D548" i="90"/>
  <c r="D547" i="90"/>
  <c r="D546" i="90"/>
  <c r="D545" i="90"/>
  <c r="D544" i="90"/>
  <c r="D543" i="90"/>
  <c r="D542" i="90"/>
  <c r="D541" i="90"/>
  <c r="D540" i="90"/>
  <c r="D539" i="90"/>
  <c r="D538" i="90"/>
  <c r="D537" i="90"/>
  <c r="D536" i="90"/>
  <c r="D535" i="90"/>
  <c r="D534" i="90"/>
  <c r="D533" i="90"/>
  <c r="D532" i="90"/>
  <c r="D531" i="90"/>
  <c r="D530" i="90"/>
  <c r="D529" i="90"/>
  <c r="D528" i="90"/>
  <c r="D527" i="90"/>
  <c r="D526" i="90"/>
  <c r="D525" i="90"/>
  <c r="D524" i="90"/>
  <c r="D523" i="90"/>
  <c r="D522" i="90"/>
  <c r="D521" i="90"/>
  <c r="D520" i="90"/>
  <c r="D519" i="90"/>
  <c r="D518" i="90"/>
  <c r="D517" i="90"/>
  <c r="D516" i="90"/>
  <c r="D515" i="90"/>
  <c r="D514" i="90"/>
  <c r="D513" i="90"/>
  <c r="D512" i="90"/>
  <c r="D511" i="90"/>
  <c r="D510" i="90"/>
  <c r="D509" i="90"/>
  <c r="D508" i="90"/>
  <c r="D507" i="90"/>
  <c r="D506" i="90"/>
  <c r="D505" i="90"/>
  <c r="D504" i="90"/>
  <c r="D503" i="90"/>
  <c r="D502" i="90"/>
  <c r="D501" i="90"/>
  <c r="D500" i="90"/>
  <c r="D499" i="90"/>
  <c r="D498" i="90"/>
  <c r="D497" i="90"/>
  <c r="D496" i="90"/>
  <c r="D495" i="90"/>
  <c r="D494" i="90"/>
  <c r="D493" i="90"/>
  <c r="D492" i="90"/>
  <c r="D491" i="90"/>
  <c r="D490" i="90"/>
  <c r="D489" i="90"/>
  <c r="D488" i="90"/>
  <c r="D487" i="90"/>
  <c r="D486" i="90"/>
  <c r="D485" i="90"/>
  <c r="D484" i="90"/>
  <c r="D483" i="90"/>
  <c r="D482" i="90"/>
  <c r="D481" i="90"/>
  <c r="D480" i="90"/>
  <c r="D479" i="90"/>
  <c r="D478" i="90"/>
  <c r="D477" i="90"/>
  <c r="D476" i="90"/>
  <c r="D475" i="90"/>
  <c r="D474" i="90"/>
  <c r="D473" i="90"/>
  <c r="D472" i="90"/>
  <c r="D471" i="90"/>
  <c r="D470" i="90"/>
  <c r="D469" i="90"/>
  <c r="D468" i="90"/>
  <c r="D467" i="90"/>
  <c r="D466" i="90"/>
  <c r="D465" i="90"/>
  <c r="D464" i="90"/>
  <c r="D463" i="90"/>
  <c r="D462" i="90"/>
  <c r="D461" i="90"/>
  <c r="D460" i="90"/>
  <c r="D459" i="90"/>
  <c r="D458" i="90"/>
  <c r="D457" i="90"/>
  <c r="D456" i="90"/>
  <c r="D455" i="90"/>
  <c r="D454" i="90"/>
  <c r="D453" i="90"/>
  <c r="D452" i="90"/>
  <c r="D451" i="90"/>
  <c r="D450" i="90"/>
  <c r="D449" i="90"/>
  <c r="D448" i="90"/>
  <c r="D447" i="90"/>
  <c r="D446" i="90"/>
  <c r="D445" i="90"/>
  <c r="D444" i="90"/>
  <c r="D443" i="90"/>
  <c r="D442" i="90"/>
  <c r="D441" i="90"/>
  <c r="D440" i="90"/>
  <c r="D439" i="90"/>
  <c r="D438" i="90"/>
  <c r="D437" i="90"/>
  <c r="D436" i="90"/>
  <c r="D435" i="90"/>
  <c r="D434" i="90"/>
  <c r="D433" i="90"/>
  <c r="D432" i="90"/>
  <c r="D431" i="90"/>
  <c r="D430" i="90"/>
  <c r="D429" i="90"/>
  <c r="D428" i="90"/>
  <c r="D427" i="90"/>
  <c r="D426" i="90"/>
  <c r="D425" i="90"/>
  <c r="D424" i="90"/>
  <c r="D423" i="90"/>
  <c r="D422" i="90"/>
  <c r="D421" i="90"/>
  <c r="D420" i="90"/>
  <c r="D419" i="90"/>
  <c r="D418" i="90"/>
  <c r="D417" i="90"/>
  <c r="D416" i="90"/>
  <c r="D415" i="90"/>
  <c r="D414" i="90"/>
  <c r="D413" i="90"/>
  <c r="D412" i="90"/>
  <c r="D411" i="90"/>
  <c r="D410" i="90"/>
  <c r="D409" i="90"/>
  <c r="D408" i="90"/>
  <c r="D407" i="90"/>
  <c r="D406" i="90"/>
  <c r="D405" i="90"/>
  <c r="D404" i="90"/>
  <c r="D403" i="90"/>
  <c r="D402" i="90"/>
  <c r="D401" i="90"/>
  <c r="D400" i="90"/>
  <c r="D399" i="90"/>
  <c r="D398" i="90"/>
  <c r="D397" i="90"/>
  <c r="D396" i="90"/>
  <c r="D395" i="90"/>
  <c r="D394" i="90"/>
  <c r="D393" i="90"/>
  <c r="D392" i="90"/>
  <c r="D391" i="90"/>
  <c r="D390" i="90"/>
  <c r="D389" i="90"/>
  <c r="D388" i="90"/>
  <c r="D387" i="90"/>
  <c r="D386" i="90"/>
  <c r="D385" i="90"/>
  <c r="D384" i="90"/>
  <c r="D383" i="90"/>
  <c r="D382" i="90"/>
  <c r="D381" i="90"/>
  <c r="D380" i="90"/>
  <c r="D379" i="90"/>
  <c r="D378" i="90"/>
  <c r="D377" i="90"/>
  <c r="D376" i="90"/>
  <c r="D375" i="90"/>
  <c r="D374" i="90"/>
  <c r="D373" i="90"/>
  <c r="D372" i="90"/>
  <c r="D371" i="90"/>
  <c r="D370" i="90"/>
  <c r="D369" i="90"/>
  <c r="D368" i="90"/>
  <c r="D367" i="90"/>
  <c r="D366" i="90"/>
  <c r="D365" i="90"/>
  <c r="D364" i="90"/>
  <c r="D363" i="90"/>
  <c r="D362" i="90"/>
  <c r="D361" i="90"/>
  <c r="D360" i="90"/>
  <c r="D359" i="90"/>
  <c r="D358" i="90"/>
  <c r="D357" i="90"/>
  <c r="D356" i="90"/>
  <c r="D355" i="90"/>
  <c r="D354" i="90"/>
  <c r="D353" i="90"/>
  <c r="D352" i="90"/>
  <c r="D351" i="90"/>
  <c r="D350" i="90"/>
  <c r="D349" i="90"/>
  <c r="D348" i="90"/>
  <c r="D347" i="90"/>
  <c r="D346" i="90"/>
  <c r="D345" i="90"/>
  <c r="D344" i="90"/>
  <c r="D343" i="90"/>
  <c r="D342" i="90"/>
  <c r="D341" i="90"/>
  <c r="D340" i="90"/>
  <c r="D339" i="90"/>
  <c r="D338" i="90"/>
  <c r="D337" i="90"/>
  <c r="D336" i="90"/>
  <c r="D335" i="90"/>
  <c r="D334" i="90"/>
  <c r="D333" i="90"/>
  <c r="D332" i="90"/>
  <c r="D331" i="90"/>
  <c r="D330" i="90"/>
  <c r="D329" i="90"/>
  <c r="D328" i="90"/>
  <c r="D327" i="90"/>
  <c r="D326" i="90"/>
  <c r="D325" i="90"/>
  <c r="D324" i="90"/>
  <c r="D323" i="90"/>
  <c r="D322" i="90"/>
  <c r="D321" i="90"/>
  <c r="D320" i="90"/>
  <c r="D319" i="90"/>
  <c r="D318" i="90"/>
  <c r="D317" i="90"/>
  <c r="D316" i="90"/>
  <c r="D315" i="90"/>
  <c r="D314" i="90"/>
  <c r="D313" i="90"/>
  <c r="D312" i="90"/>
  <c r="D311" i="90"/>
  <c r="D310" i="90"/>
  <c r="D309" i="90"/>
  <c r="D308" i="90"/>
  <c r="D307" i="90"/>
  <c r="D306" i="90"/>
  <c r="D305" i="90"/>
  <c r="D304" i="90"/>
  <c r="D303" i="90"/>
  <c r="D302" i="90"/>
  <c r="D301" i="90"/>
  <c r="D300" i="90"/>
  <c r="D299" i="90"/>
  <c r="D298" i="90"/>
  <c r="D297" i="90"/>
  <c r="D296" i="90"/>
  <c r="D295" i="90"/>
  <c r="D294" i="90"/>
  <c r="D293" i="90"/>
  <c r="D292" i="90"/>
  <c r="D291" i="90"/>
  <c r="D290" i="90"/>
  <c r="D289" i="90"/>
  <c r="D288" i="90"/>
  <c r="D287" i="90"/>
  <c r="D286" i="90"/>
  <c r="D285" i="90"/>
  <c r="D284" i="90"/>
  <c r="D283" i="90"/>
  <c r="D282" i="90"/>
  <c r="D281" i="90"/>
  <c r="D280" i="90"/>
  <c r="D279" i="90"/>
  <c r="D278" i="90"/>
  <c r="D277" i="90"/>
  <c r="D276" i="90"/>
  <c r="D275" i="90"/>
  <c r="D274" i="90"/>
  <c r="D273" i="90"/>
  <c r="D272" i="90"/>
  <c r="D271" i="90"/>
  <c r="D270" i="90"/>
  <c r="D269" i="90"/>
  <c r="D268" i="90"/>
  <c r="D267" i="90"/>
  <c r="D266" i="90"/>
  <c r="D265" i="90"/>
  <c r="D264" i="90"/>
  <c r="D263" i="90"/>
  <c r="D262" i="90"/>
  <c r="D261" i="90"/>
  <c r="D260" i="90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40" i="90"/>
  <c r="D239" i="90"/>
  <c r="D238" i="90"/>
  <c r="D237" i="90"/>
  <c r="D236" i="90"/>
  <c r="D235" i="90"/>
  <c r="D234" i="90"/>
  <c r="D233" i="90"/>
  <c r="D232" i="90"/>
  <c r="D231" i="90"/>
  <c r="D230" i="90"/>
  <c r="D229" i="90"/>
  <c r="D228" i="90"/>
  <c r="D227" i="90"/>
  <c r="D226" i="90"/>
  <c r="D225" i="90"/>
  <c r="D224" i="90"/>
  <c r="D223" i="90"/>
  <c r="D222" i="90"/>
  <c r="D221" i="90"/>
  <c r="D220" i="90"/>
  <c r="D219" i="90"/>
  <c r="D218" i="90"/>
  <c r="D217" i="90"/>
  <c r="D216" i="90"/>
  <c r="D215" i="90"/>
  <c r="D214" i="90"/>
  <c r="D213" i="90"/>
  <c r="D212" i="90"/>
  <c r="D211" i="90"/>
  <c r="D210" i="90"/>
  <c r="D209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86" i="90"/>
  <c r="D185" i="90"/>
  <c r="D184" i="90"/>
  <c r="D183" i="90"/>
  <c r="D182" i="90"/>
  <c r="D181" i="90"/>
  <c r="D180" i="90"/>
  <c r="D179" i="90"/>
  <c r="D178" i="90"/>
  <c r="D177" i="90"/>
  <c r="D176" i="90"/>
  <c r="D175" i="90"/>
  <c r="D174" i="90"/>
  <c r="D173" i="90"/>
  <c r="D172" i="90"/>
  <c r="D171" i="90"/>
  <c r="D170" i="90"/>
  <c r="D169" i="90"/>
  <c r="D168" i="90"/>
  <c r="D167" i="90"/>
  <c r="D166" i="90"/>
  <c r="D165" i="90"/>
  <c r="D164" i="90"/>
  <c r="D163" i="90"/>
  <c r="D162" i="90"/>
  <c r="D161" i="90"/>
  <c r="D160" i="90"/>
  <c r="D159" i="90"/>
  <c r="D158" i="90"/>
  <c r="D157" i="90"/>
  <c r="D156" i="90"/>
  <c r="D155" i="90"/>
  <c r="D154" i="90"/>
  <c r="D153" i="90"/>
  <c r="D152" i="90"/>
  <c r="D151" i="90"/>
  <c r="D150" i="90"/>
  <c r="D149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126" i="90"/>
  <c r="D125" i="90"/>
  <c r="D124" i="90"/>
  <c r="D123" i="90"/>
  <c r="D122" i="90"/>
  <c r="D121" i="90"/>
  <c r="D120" i="90"/>
  <c r="D119" i="90"/>
  <c r="D118" i="90"/>
  <c r="D117" i="90"/>
  <c r="D116" i="90"/>
  <c r="D115" i="90"/>
  <c r="D114" i="90"/>
  <c r="D113" i="90"/>
  <c r="D112" i="90"/>
  <c r="D111" i="90"/>
  <c r="D110" i="90"/>
  <c r="D109" i="90"/>
  <c r="D108" i="90"/>
  <c r="D107" i="90"/>
  <c r="D106" i="90"/>
  <c r="D105" i="90"/>
  <c r="D104" i="90"/>
  <c r="D103" i="90"/>
  <c r="D102" i="90"/>
  <c r="D101" i="90"/>
  <c r="D100" i="90"/>
  <c r="D99" i="90"/>
  <c r="D98" i="90"/>
  <c r="D97" i="90"/>
  <c r="D96" i="90"/>
  <c r="D95" i="90"/>
  <c r="D94" i="90"/>
  <c r="D93" i="90"/>
  <c r="D92" i="90"/>
  <c r="D91" i="90"/>
  <c r="D90" i="90"/>
  <c r="D89" i="90"/>
  <c r="D88" i="90"/>
  <c r="D87" i="90"/>
  <c r="D86" i="90"/>
  <c r="D85" i="90"/>
  <c r="D84" i="90"/>
  <c r="D83" i="90"/>
  <c r="D82" i="90"/>
  <c r="D81" i="90"/>
  <c r="D80" i="90"/>
  <c r="D79" i="90"/>
  <c r="D78" i="90"/>
  <c r="D77" i="90"/>
  <c r="D76" i="90"/>
  <c r="D75" i="90"/>
  <c r="D74" i="90"/>
  <c r="D73" i="90"/>
  <c r="D72" i="90"/>
  <c r="D71" i="90"/>
  <c r="D70" i="90"/>
  <c r="D69" i="90"/>
  <c r="D68" i="90"/>
  <c r="D67" i="90"/>
  <c r="D66" i="90"/>
  <c r="D65" i="90"/>
  <c r="D64" i="90"/>
  <c r="D63" i="90"/>
  <c r="D62" i="90"/>
  <c r="D61" i="90"/>
  <c r="D60" i="90"/>
  <c r="D59" i="90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E2180" i="90"/>
  <c r="E2179" i="90"/>
  <c r="E2178" i="90"/>
  <c r="E2177" i="90"/>
  <c r="E2176" i="90"/>
  <c r="E2175" i="90"/>
  <c r="E2174" i="90"/>
  <c r="E2173" i="90"/>
  <c r="E2172" i="90"/>
  <c r="E2171" i="90"/>
  <c r="E2170" i="90"/>
  <c r="E2169" i="90"/>
  <c r="E2168" i="90"/>
  <c r="E2167" i="90"/>
  <c r="E2166" i="90"/>
  <c r="E2165" i="90"/>
  <c r="E2164" i="90"/>
  <c r="E2163" i="90"/>
  <c r="E2162" i="90"/>
  <c r="E2161" i="90"/>
  <c r="E2160" i="90"/>
  <c r="E2159" i="90"/>
  <c r="E2158" i="90"/>
  <c r="E2157" i="90"/>
  <c r="E2156" i="90"/>
  <c r="E2155" i="90"/>
  <c r="E2154" i="90"/>
  <c r="E2153" i="90"/>
  <c r="E2152" i="90"/>
  <c r="E2151" i="90"/>
  <c r="E2150" i="90"/>
  <c r="E2149" i="90"/>
  <c r="E2148" i="90"/>
  <c r="E2147" i="90"/>
  <c r="E2146" i="90"/>
  <c r="E2145" i="90"/>
  <c r="E2144" i="90"/>
  <c r="E2143" i="90"/>
  <c r="E2142" i="90"/>
  <c r="E2141" i="90"/>
  <c r="E2140" i="90"/>
  <c r="E2139" i="90"/>
  <c r="E2138" i="90"/>
  <c r="E2137" i="90"/>
  <c r="E2136" i="90"/>
  <c r="E2135" i="90"/>
  <c r="E2134" i="90"/>
  <c r="E2133" i="90"/>
  <c r="E2132" i="90"/>
  <c r="E2131" i="90"/>
  <c r="E2130" i="90"/>
  <c r="E2129" i="90"/>
  <c r="E2128" i="90"/>
  <c r="E2127" i="90"/>
  <c r="E2126" i="90"/>
  <c r="E2125" i="90"/>
  <c r="E2124" i="90"/>
  <c r="E2123" i="90"/>
  <c r="E2122" i="90"/>
  <c r="E2121" i="90"/>
  <c r="E2120" i="90"/>
  <c r="E2119" i="90"/>
  <c r="E2118" i="90"/>
  <c r="E2117" i="90"/>
  <c r="E2116" i="90"/>
  <c r="E2115" i="90"/>
  <c r="E2114" i="90"/>
  <c r="E2113" i="90"/>
  <c r="E2112" i="90"/>
  <c r="E2111" i="90"/>
  <c r="E2110" i="90"/>
  <c r="E2109" i="90"/>
  <c r="E2108" i="90"/>
  <c r="E2107" i="90"/>
  <c r="E2106" i="90"/>
  <c r="E2105" i="90"/>
  <c r="E2104" i="90"/>
  <c r="E2103" i="90"/>
  <c r="E2102" i="90"/>
  <c r="E2101" i="90"/>
  <c r="E2100" i="90"/>
  <c r="E2099" i="90"/>
  <c r="E2098" i="90"/>
  <c r="E2097" i="90"/>
  <c r="E2096" i="90"/>
  <c r="E2095" i="90"/>
  <c r="E2094" i="90"/>
  <c r="E2093" i="90"/>
  <c r="E2092" i="90"/>
  <c r="E2091" i="90"/>
  <c r="E2090" i="90"/>
  <c r="E2089" i="90"/>
  <c r="E2088" i="90"/>
  <c r="E2087" i="90"/>
  <c r="E2086" i="90"/>
  <c r="E2085" i="90"/>
  <c r="E2084" i="90"/>
  <c r="E2083" i="90"/>
  <c r="E2082" i="90"/>
  <c r="E2081" i="90"/>
  <c r="E2080" i="90"/>
  <c r="E2079" i="90"/>
  <c r="E2078" i="90"/>
  <c r="E2077" i="90"/>
  <c r="E2076" i="90"/>
  <c r="E2075" i="90"/>
  <c r="E2074" i="90"/>
  <c r="E2073" i="90"/>
  <c r="E2072" i="90"/>
  <c r="E2071" i="90"/>
  <c r="E2070" i="90"/>
  <c r="E2069" i="90"/>
  <c r="E2068" i="90"/>
  <c r="E2067" i="90"/>
  <c r="E2066" i="90"/>
  <c r="E2065" i="90"/>
  <c r="E2064" i="90"/>
  <c r="E2063" i="90"/>
  <c r="E2062" i="90"/>
  <c r="E2061" i="90"/>
  <c r="E2060" i="90"/>
  <c r="E2059" i="90"/>
  <c r="E2058" i="90"/>
  <c r="E2057" i="90"/>
  <c r="E2056" i="90"/>
  <c r="E2055" i="90"/>
  <c r="E2054" i="90"/>
  <c r="E2053" i="90"/>
  <c r="E2052" i="90"/>
  <c r="E2051" i="90"/>
  <c r="E2050" i="90"/>
  <c r="E2049" i="90"/>
  <c r="E2048" i="90"/>
  <c r="E2047" i="90"/>
  <c r="E2046" i="90"/>
  <c r="E2045" i="90"/>
  <c r="E2044" i="90"/>
  <c r="E2043" i="90"/>
  <c r="E2042" i="90"/>
  <c r="E2041" i="90"/>
  <c r="E2040" i="90"/>
  <c r="E2039" i="90"/>
  <c r="E2038" i="90"/>
  <c r="E2037" i="90"/>
  <c r="E2036" i="90"/>
  <c r="E2035" i="90"/>
  <c r="E2034" i="90"/>
  <c r="E2033" i="90"/>
  <c r="E2032" i="90"/>
  <c r="E2031" i="90"/>
  <c r="E2030" i="90"/>
  <c r="E2029" i="90"/>
  <c r="E2028" i="90"/>
  <c r="E2027" i="90"/>
  <c r="E2026" i="90"/>
  <c r="E2025" i="90"/>
  <c r="E2024" i="90"/>
  <c r="E2023" i="90"/>
  <c r="E2022" i="90"/>
  <c r="E2021" i="90"/>
  <c r="E2020" i="90"/>
  <c r="E2019" i="90"/>
  <c r="E2018" i="90"/>
  <c r="E2017" i="90"/>
  <c r="E2016" i="90"/>
  <c r="E2015" i="90"/>
  <c r="E2014" i="90"/>
  <c r="E2013" i="90"/>
  <c r="E2012" i="90"/>
  <c r="E2011" i="90"/>
  <c r="E2010" i="90"/>
  <c r="E2009" i="90"/>
  <c r="E2008" i="90"/>
  <c r="E2007" i="90"/>
  <c r="E2006" i="90"/>
  <c r="E2005" i="90"/>
  <c r="E2004" i="90"/>
  <c r="E2003" i="90"/>
  <c r="E2002" i="90"/>
  <c r="E2001" i="90"/>
  <c r="E2000" i="90"/>
  <c r="E1999" i="90"/>
  <c r="E1998" i="90"/>
  <c r="E1997" i="90"/>
  <c r="E1996" i="90"/>
  <c r="E1995" i="90"/>
  <c r="E1994" i="90"/>
  <c r="E1993" i="90"/>
  <c r="E1992" i="90"/>
  <c r="E1991" i="90"/>
  <c r="E1990" i="90"/>
  <c r="E1989" i="90"/>
  <c r="E1988" i="90"/>
  <c r="E1987" i="90"/>
  <c r="E1986" i="90"/>
  <c r="E1985" i="90"/>
  <c r="E1984" i="90"/>
  <c r="E1983" i="90"/>
  <c r="E1982" i="90"/>
  <c r="E1981" i="90"/>
  <c r="E1980" i="90"/>
  <c r="E1979" i="90"/>
  <c r="E1978" i="90"/>
  <c r="E1977" i="90"/>
  <c r="E1976" i="90"/>
  <c r="E1975" i="90"/>
  <c r="E1974" i="90"/>
  <c r="E1973" i="90"/>
  <c r="E1972" i="90"/>
  <c r="E1971" i="90"/>
  <c r="E1970" i="90"/>
  <c r="E1969" i="90"/>
  <c r="E1968" i="90"/>
  <c r="E1967" i="90"/>
  <c r="E1966" i="90"/>
  <c r="E1965" i="90"/>
  <c r="E1964" i="90"/>
  <c r="E1963" i="90"/>
  <c r="E1962" i="90"/>
  <c r="E1961" i="90"/>
  <c r="E1960" i="90"/>
  <c r="E1959" i="90"/>
  <c r="E1958" i="90"/>
  <c r="E1957" i="90"/>
  <c r="E1956" i="90"/>
  <c r="E1955" i="90"/>
  <c r="E1954" i="90"/>
  <c r="E1953" i="90"/>
  <c r="E1952" i="90"/>
  <c r="E1951" i="90"/>
  <c r="E1950" i="90"/>
  <c r="E1949" i="90"/>
  <c r="E1948" i="90"/>
  <c r="E1947" i="90"/>
  <c r="E1946" i="90"/>
  <c r="E1945" i="90"/>
  <c r="E1944" i="90"/>
  <c r="E1943" i="90"/>
  <c r="E1942" i="90"/>
  <c r="E1941" i="90"/>
  <c r="E1940" i="90"/>
  <c r="E1939" i="90"/>
  <c r="E1938" i="90"/>
  <c r="E1937" i="90"/>
  <c r="E1936" i="90"/>
  <c r="E1935" i="90"/>
  <c r="E1934" i="90"/>
  <c r="E1933" i="90"/>
  <c r="E1932" i="90"/>
  <c r="E1931" i="90"/>
  <c r="E1930" i="90"/>
  <c r="E1929" i="90"/>
  <c r="E1928" i="90"/>
  <c r="E1927" i="90"/>
  <c r="E1926" i="90"/>
  <c r="E1925" i="90"/>
  <c r="E1924" i="90"/>
  <c r="E1923" i="90"/>
  <c r="E1922" i="90"/>
  <c r="E1921" i="90"/>
  <c r="E1920" i="90"/>
  <c r="E1919" i="90"/>
  <c r="E1918" i="90"/>
  <c r="E1917" i="90"/>
  <c r="E1916" i="90"/>
  <c r="E1915" i="90"/>
  <c r="E1914" i="90"/>
  <c r="E1913" i="90"/>
  <c r="E1912" i="90"/>
  <c r="E1911" i="90"/>
  <c r="E1910" i="90"/>
  <c r="E1909" i="90"/>
  <c r="E1908" i="90"/>
  <c r="E1907" i="90"/>
  <c r="E1906" i="90"/>
  <c r="E1905" i="90"/>
  <c r="E1904" i="90"/>
  <c r="E1903" i="90"/>
  <c r="E1902" i="90"/>
  <c r="E1901" i="90"/>
  <c r="E1900" i="90"/>
  <c r="E1899" i="90"/>
  <c r="E1898" i="90"/>
  <c r="E1897" i="90"/>
  <c r="E1896" i="90"/>
  <c r="E1895" i="90"/>
  <c r="E1894" i="90"/>
  <c r="E1893" i="90"/>
  <c r="E1892" i="90"/>
  <c r="E1891" i="90"/>
  <c r="E1890" i="90"/>
  <c r="E1889" i="90"/>
  <c r="E1888" i="90"/>
  <c r="E1887" i="90"/>
  <c r="E1886" i="90"/>
  <c r="E1885" i="90"/>
  <c r="E1884" i="90"/>
  <c r="E1883" i="90"/>
  <c r="E1882" i="90"/>
  <c r="E1881" i="90"/>
  <c r="E1880" i="90"/>
  <c r="E1879" i="90"/>
  <c r="E1878" i="90"/>
  <c r="E1877" i="90"/>
  <c r="E1876" i="90"/>
  <c r="E1875" i="90"/>
  <c r="E1874" i="90"/>
  <c r="E1873" i="90"/>
  <c r="E1872" i="90"/>
  <c r="E1871" i="90"/>
  <c r="E1870" i="90"/>
  <c r="E1869" i="90"/>
  <c r="E1868" i="90"/>
  <c r="E1867" i="90"/>
  <c r="E1866" i="90"/>
  <c r="E1865" i="90"/>
  <c r="E1864" i="90"/>
  <c r="E1863" i="90"/>
  <c r="E1862" i="90"/>
  <c r="E1861" i="90"/>
  <c r="E1860" i="90"/>
  <c r="E1859" i="90"/>
  <c r="E1858" i="90"/>
  <c r="E1857" i="90"/>
  <c r="E1856" i="90"/>
  <c r="E1855" i="90"/>
  <c r="E1854" i="90"/>
  <c r="E1853" i="90"/>
  <c r="E1852" i="90"/>
  <c r="E1851" i="90"/>
  <c r="E1850" i="90"/>
  <c r="E1849" i="90"/>
  <c r="E1848" i="90"/>
  <c r="E1847" i="90"/>
  <c r="E1846" i="90"/>
  <c r="E1845" i="90"/>
  <c r="E1844" i="90"/>
  <c r="E1843" i="90"/>
  <c r="E1842" i="90"/>
  <c r="E1841" i="90"/>
  <c r="E1840" i="90"/>
  <c r="E1839" i="90"/>
  <c r="E1838" i="90"/>
  <c r="E1837" i="90"/>
  <c r="E1836" i="90"/>
  <c r="E1835" i="90"/>
  <c r="E1834" i="90"/>
  <c r="E1833" i="90"/>
  <c r="E1832" i="90"/>
  <c r="E1831" i="90"/>
  <c r="E1830" i="90"/>
  <c r="E1829" i="90"/>
  <c r="E1828" i="90"/>
  <c r="E1827" i="90"/>
  <c r="E1826" i="90"/>
  <c r="E1825" i="90"/>
  <c r="E1824" i="90"/>
  <c r="E1823" i="90"/>
  <c r="E1822" i="90"/>
  <c r="E1821" i="90"/>
  <c r="E1820" i="90"/>
  <c r="E1819" i="90"/>
  <c r="E1818" i="90"/>
  <c r="E1817" i="90"/>
  <c r="E1816" i="90"/>
  <c r="E1815" i="90"/>
  <c r="E1814" i="90"/>
  <c r="E1813" i="90"/>
  <c r="E1812" i="90"/>
  <c r="E1811" i="90"/>
  <c r="E1810" i="90"/>
  <c r="E1809" i="90"/>
  <c r="E1808" i="90"/>
  <c r="E1807" i="90"/>
  <c r="E1806" i="90"/>
  <c r="E1805" i="90"/>
  <c r="E1804" i="90"/>
  <c r="E1803" i="90"/>
  <c r="E1802" i="90"/>
  <c r="E1801" i="90"/>
  <c r="E1800" i="90"/>
  <c r="E1799" i="90"/>
  <c r="E1798" i="90"/>
  <c r="E1797" i="90"/>
  <c r="E1796" i="90"/>
  <c r="E1795" i="90"/>
  <c r="E1794" i="90"/>
  <c r="E1793" i="90"/>
  <c r="E1792" i="90"/>
  <c r="E1791" i="90"/>
  <c r="E1790" i="90"/>
  <c r="E1789" i="90"/>
  <c r="E1788" i="90"/>
  <c r="E1787" i="90"/>
  <c r="E1786" i="90"/>
  <c r="E1785" i="90"/>
  <c r="E1784" i="90"/>
  <c r="E1783" i="90"/>
  <c r="E1782" i="90"/>
  <c r="E1781" i="90"/>
  <c r="E1780" i="90"/>
  <c r="E1779" i="90"/>
  <c r="E1778" i="90"/>
  <c r="E1777" i="90"/>
  <c r="E1776" i="90"/>
  <c r="E1775" i="90"/>
  <c r="E1774" i="90"/>
  <c r="E1773" i="90"/>
  <c r="E1772" i="90"/>
  <c r="E1771" i="90"/>
  <c r="E1770" i="90"/>
  <c r="E1769" i="90"/>
  <c r="E1768" i="90"/>
  <c r="E1767" i="90"/>
  <c r="E1766" i="90"/>
  <c r="E1765" i="90"/>
  <c r="E1764" i="90"/>
  <c r="E1763" i="90"/>
  <c r="E1762" i="90"/>
  <c r="E1761" i="90"/>
  <c r="E1760" i="90"/>
  <c r="E1759" i="90"/>
  <c r="E1758" i="90"/>
  <c r="E1757" i="90"/>
  <c r="E1756" i="90"/>
  <c r="E1755" i="90"/>
  <c r="E1754" i="90"/>
  <c r="E1753" i="90"/>
  <c r="E1752" i="90"/>
  <c r="E1751" i="90"/>
  <c r="E1750" i="90"/>
  <c r="E1749" i="90"/>
  <c r="E1748" i="90"/>
  <c r="E1747" i="90"/>
  <c r="E1746" i="90"/>
  <c r="E1745" i="90"/>
  <c r="E1744" i="90"/>
  <c r="E1743" i="90"/>
  <c r="E1742" i="90"/>
  <c r="E1741" i="90"/>
  <c r="E1740" i="90"/>
  <c r="E1739" i="90"/>
  <c r="E1738" i="90"/>
  <c r="E1737" i="90"/>
  <c r="E1736" i="90"/>
  <c r="E1735" i="90"/>
  <c r="E1734" i="90"/>
  <c r="E1733" i="90"/>
  <c r="E1732" i="90"/>
  <c r="E1731" i="90"/>
  <c r="E1730" i="90"/>
  <c r="E1729" i="90"/>
  <c r="E1728" i="90"/>
  <c r="E1727" i="90"/>
  <c r="E1726" i="90"/>
  <c r="E1725" i="90"/>
  <c r="E1724" i="90"/>
  <c r="E1723" i="90"/>
  <c r="E1722" i="90"/>
  <c r="E1721" i="90"/>
  <c r="E1720" i="90"/>
  <c r="E1719" i="90"/>
  <c r="E1718" i="90"/>
  <c r="E1717" i="90"/>
  <c r="E1716" i="90"/>
  <c r="E1715" i="90"/>
  <c r="E1714" i="90"/>
  <c r="E1713" i="90"/>
  <c r="E1712" i="90"/>
  <c r="E1711" i="90"/>
  <c r="E1710" i="90"/>
  <c r="E1709" i="90"/>
  <c r="E1708" i="90"/>
  <c r="E1707" i="90"/>
  <c r="E1706" i="90"/>
  <c r="E1705" i="90"/>
  <c r="E1704" i="90"/>
  <c r="E1703" i="90"/>
  <c r="E1702" i="90"/>
  <c r="E1701" i="90"/>
  <c r="E1700" i="90"/>
  <c r="E1699" i="90"/>
  <c r="E1698" i="90"/>
  <c r="E1697" i="90"/>
  <c r="E1696" i="90"/>
  <c r="E1695" i="90"/>
  <c r="E1694" i="90"/>
  <c r="E1693" i="90"/>
  <c r="E1692" i="90"/>
  <c r="E1691" i="90"/>
  <c r="E1690" i="90"/>
  <c r="E1689" i="90"/>
  <c r="E1688" i="90"/>
  <c r="E1687" i="90"/>
  <c r="E1686" i="90"/>
  <c r="E1685" i="90"/>
  <c r="E1684" i="90"/>
  <c r="E1683" i="90"/>
  <c r="E1682" i="90"/>
  <c r="E1681" i="90"/>
  <c r="E1680" i="90"/>
  <c r="E1679" i="90"/>
  <c r="E1678" i="90"/>
  <c r="E1677" i="90"/>
  <c r="E1676" i="90"/>
  <c r="E1675" i="90"/>
  <c r="E1674" i="90"/>
  <c r="E1673" i="90"/>
  <c r="E1672" i="90"/>
  <c r="E1671" i="90"/>
  <c r="E1670" i="90"/>
  <c r="E1669" i="90"/>
  <c r="E1668" i="90"/>
  <c r="E1667" i="90"/>
  <c r="E1666" i="90"/>
  <c r="E1665" i="90"/>
  <c r="E1664" i="90"/>
  <c r="E1663" i="90"/>
  <c r="E1662" i="90"/>
  <c r="E1661" i="90"/>
  <c r="E1660" i="90"/>
  <c r="E1659" i="90"/>
  <c r="E1658" i="90"/>
  <c r="E1657" i="90"/>
  <c r="E1656" i="90"/>
  <c r="E1655" i="90"/>
  <c r="E1654" i="90"/>
  <c r="E1653" i="90"/>
  <c r="E1652" i="90"/>
  <c r="E1651" i="90"/>
  <c r="E1650" i="90"/>
  <c r="E1649" i="90"/>
  <c r="E1648" i="90"/>
  <c r="E1647" i="90"/>
  <c r="E1646" i="90"/>
  <c r="E1645" i="90"/>
  <c r="E1644" i="90"/>
  <c r="E1643" i="90"/>
  <c r="E1642" i="90"/>
  <c r="E1641" i="90"/>
  <c r="E1640" i="90"/>
  <c r="E1639" i="90"/>
  <c r="E1638" i="90"/>
  <c r="E1637" i="90"/>
  <c r="E1636" i="90"/>
  <c r="E1635" i="90"/>
  <c r="E1634" i="90"/>
  <c r="E1633" i="90"/>
  <c r="E1632" i="90"/>
  <c r="E1631" i="90"/>
  <c r="E1630" i="90"/>
  <c r="E1629" i="90"/>
  <c r="E1628" i="90"/>
  <c r="E1627" i="90"/>
  <c r="E1626" i="90"/>
  <c r="E1625" i="90"/>
  <c r="E1624" i="90"/>
  <c r="E1623" i="90"/>
  <c r="E1622" i="90"/>
  <c r="E1621" i="90"/>
  <c r="E1620" i="90"/>
  <c r="E1619" i="90"/>
  <c r="E1618" i="90"/>
  <c r="E1617" i="90"/>
  <c r="E1616" i="90"/>
  <c r="E1615" i="90"/>
  <c r="E1614" i="90"/>
  <c r="E1613" i="90"/>
  <c r="E1612" i="90"/>
  <c r="E1611" i="90"/>
  <c r="E1610" i="90"/>
  <c r="E1609" i="90"/>
  <c r="E1608" i="90"/>
  <c r="E1607" i="90"/>
  <c r="E1606" i="90"/>
  <c r="E1605" i="90"/>
  <c r="E1604" i="90"/>
  <c r="E1603" i="90"/>
  <c r="E1602" i="90"/>
  <c r="E1601" i="90"/>
  <c r="E1600" i="90"/>
  <c r="E1599" i="90"/>
  <c r="E1598" i="90"/>
  <c r="E1597" i="90"/>
  <c r="E1596" i="90"/>
  <c r="E1595" i="90"/>
  <c r="E1594" i="90"/>
  <c r="E1593" i="90"/>
  <c r="E1592" i="90"/>
  <c r="E1591" i="90"/>
  <c r="E1590" i="90"/>
  <c r="E1589" i="90"/>
  <c r="E1588" i="90"/>
  <c r="E1587" i="90"/>
  <c r="E1586" i="90"/>
  <c r="E1585" i="90"/>
  <c r="E1584" i="90"/>
  <c r="E1583" i="90"/>
  <c r="E1582" i="90"/>
  <c r="E1581" i="90"/>
  <c r="E1580" i="90"/>
  <c r="E1579" i="90"/>
  <c r="E1578" i="90"/>
  <c r="E1577" i="90"/>
  <c r="E1576" i="90"/>
  <c r="E1575" i="90"/>
  <c r="E1574" i="90"/>
  <c r="E1573" i="90"/>
  <c r="E1572" i="90"/>
  <c r="E1571" i="90"/>
  <c r="E1570" i="90"/>
  <c r="E1569" i="90"/>
  <c r="E1568" i="90"/>
  <c r="E1567" i="90"/>
  <c r="E1566" i="90"/>
  <c r="E1565" i="90"/>
  <c r="E1564" i="90"/>
  <c r="E1563" i="90"/>
  <c r="E1562" i="90"/>
  <c r="E1561" i="90"/>
  <c r="E1560" i="90"/>
  <c r="E1559" i="90"/>
  <c r="E1558" i="90"/>
  <c r="E1557" i="90"/>
  <c r="E1556" i="90"/>
  <c r="E1555" i="90"/>
  <c r="E1554" i="90"/>
  <c r="E1553" i="90"/>
  <c r="E1552" i="90"/>
  <c r="E1551" i="90"/>
  <c r="E1550" i="90"/>
  <c r="E1549" i="90"/>
  <c r="E1548" i="90"/>
  <c r="E1547" i="90"/>
  <c r="E1546" i="90"/>
  <c r="E1545" i="90"/>
  <c r="E1544" i="90"/>
  <c r="E1543" i="90"/>
  <c r="E1542" i="90"/>
  <c r="E1541" i="90"/>
  <c r="E1540" i="90"/>
  <c r="E1539" i="90"/>
  <c r="E1538" i="90"/>
  <c r="E1537" i="90"/>
  <c r="E1536" i="90"/>
  <c r="E1535" i="90"/>
  <c r="E1534" i="90"/>
  <c r="E1533" i="90"/>
  <c r="E1532" i="90"/>
  <c r="E1531" i="90"/>
  <c r="E1530" i="90"/>
  <c r="E1529" i="90"/>
  <c r="E1528" i="90"/>
  <c r="E1527" i="90"/>
  <c r="E1526" i="90"/>
  <c r="E1525" i="90"/>
  <c r="E1524" i="90"/>
  <c r="E1523" i="90"/>
  <c r="E1522" i="90"/>
  <c r="E1521" i="90"/>
  <c r="E1520" i="90"/>
  <c r="E1519" i="90"/>
  <c r="E1518" i="90"/>
  <c r="E1517" i="90"/>
  <c r="E1516" i="90"/>
  <c r="E1515" i="90"/>
  <c r="E1514" i="90"/>
  <c r="E1513" i="90"/>
  <c r="E1512" i="90"/>
  <c r="E1511" i="90"/>
  <c r="E1510" i="90"/>
  <c r="E1509" i="90"/>
  <c r="E1508" i="90"/>
  <c r="E1507" i="90"/>
  <c r="E1506" i="90"/>
  <c r="E1505" i="90"/>
  <c r="E1504" i="90"/>
  <c r="E1503" i="90"/>
  <c r="E1502" i="90"/>
  <c r="E1501" i="90"/>
  <c r="E1500" i="90"/>
  <c r="E1499" i="90"/>
  <c r="E1498" i="90"/>
  <c r="E1497" i="90"/>
  <c r="E1496" i="90"/>
  <c r="E1495" i="90"/>
  <c r="E1494" i="90"/>
  <c r="E1493" i="90"/>
  <c r="E1492" i="90"/>
  <c r="E1491" i="90"/>
  <c r="E1490" i="90"/>
  <c r="E1489" i="90"/>
  <c r="E1488" i="90"/>
  <c r="E1487" i="90"/>
  <c r="E1486" i="90"/>
  <c r="E1485" i="90"/>
  <c r="E1484" i="90"/>
  <c r="E1483" i="90"/>
  <c r="E1482" i="90"/>
  <c r="E1481" i="90"/>
  <c r="E1480" i="90"/>
  <c r="E1479" i="90"/>
  <c r="E1478" i="90"/>
  <c r="E1477" i="90"/>
  <c r="E1476" i="90"/>
  <c r="E1475" i="90"/>
  <c r="E1474" i="90"/>
  <c r="E1473" i="90"/>
  <c r="E1472" i="90"/>
  <c r="E1471" i="90"/>
  <c r="E1470" i="90"/>
  <c r="E1469" i="90"/>
  <c r="E1468" i="90"/>
  <c r="E1467" i="90"/>
  <c r="E1466" i="90"/>
  <c r="E1465" i="90"/>
  <c r="E1464" i="90"/>
  <c r="E1463" i="90"/>
  <c r="E1462" i="90"/>
  <c r="E1461" i="90"/>
  <c r="E1460" i="90"/>
  <c r="E1459" i="90"/>
  <c r="E1458" i="90"/>
  <c r="E1457" i="90"/>
  <c r="E1456" i="90"/>
  <c r="E1455" i="90"/>
  <c r="E1454" i="90"/>
  <c r="E1453" i="90"/>
  <c r="E1452" i="90"/>
  <c r="E1451" i="90"/>
  <c r="E1450" i="90"/>
  <c r="E1449" i="90"/>
  <c r="E1448" i="90"/>
  <c r="E1447" i="90"/>
  <c r="E1446" i="90"/>
  <c r="E1445" i="90"/>
  <c r="E1444" i="90"/>
  <c r="E1443" i="90"/>
  <c r="E1442" i="90"/>
  <c r="E1441" i="90"/>
  <c r="E1440" i="90"/>
  <c r="E1439" i="90"/>
  <c r="E1438" i="90"/>
  <c r="E1437" i="90"/>
  <c r="E1436" i="90"/>
  <c r="E1435" i="90"/>
  <c r="E1434" i="90"/>
  <c r="E1433" i="90"/>
  <c r="E1432" i="90"/>
  <c r="E1431" i="90"/>
  <c r="E1430" i="90"/>
  <c r="E1429" i="90"/>
  <c r="E1428" i="90"/>
  <c r="E1427" i="90"/>
  <c r="E1426" i="90"/>
  <c r="E1425" i="90"/>
  <c r="E1424" i="90"/>
  <c r="E1423" i="90"/>
  <c r="E1422" i="90"/>
  <c r="E1421" i="90"/>
  <c r="E1420" i="90"/>
  <c r="E1419" i="90"/>
  <c r="E1418" i="90"/>
  <c r="E1417" i="90"/>
  <c r="E1416" i="90"/>
  <c r="E1415" i="90"/>
  <c r="E1414" i="90"/>
  <c r="E1413" i="90"/>
  <c r="E1412" i="90"/>
  <c r="E1411" i="90"/>
  <c r="E1410" i="90"/>
  <c r="E1409" i="90"/>
  <c r="E1408" i="90"/>
  <c r="E1407" i="90"/>
  <c r="E1406" i="90"/>
  <c r="E1405" i="90"/>
  <c r="E1404" i="90"/>
  <c r="E1403" i="90"/>
  <c r="E1402" i="90"/>
  <c r="E1401" i="90"/>
  <c r="E1400" i="90"/>
  <c r="E1399" i="90"/>
  <c r="E1398" i="90"/>
  <c r="E1397" i="90"/>
  <c r="E1396" i="90"/>
  <c r="E1395" i="90"/>
  <c r="E1394" i="90"/>
  <c r="E1393" i="90"/>
  <c r="E1392" i="90"/>
  <c r="E1391" i="90"/>
  <c r="E1390" i="90"/>
  <c r="E1389" i="90"/>
  <c r="E1388" i="90"/>
  <c r="E1387" i="90"/>
  <c r="E1386" i="90"/>
  <c r="E1385" i="90"/>
  <c r="E1384" i="90"/>
  <c r="E1383" i="90"/>
  <c r="E1382" i="90"/>
  <c r="E1381" i="90"/>
  <c r="E1380" i="90"/>
  <c r="E1379" i="90"/>
  <c r="E1378" i="90"/>
  <c r="E1377" i="90"/>
  <c r="E1376" i="90"/>
  <c r="E1375" i="90"/>
  <c r="E1374" i="90"/>
  <c r="E1373" i="90"/>
  <c r="E1372" i="90"/>
  <c r="E1371" i="90"/>
  <c r="E1370" i="90"/>
  <c r="E1369" i="90"/>
  <c r="E1368" i="90"/>
  <c r="E1367" i="90"/>
  <c r="E1366" i="90"/>
  <c r="E1365" i="90"/>
  <c r="E1364" i="90"/>
  <c r="E1363" i="90"/>
  <c r="E1362" i="90"/>
  <c r="E1361" i="90"/>
  <c r="E1360" i="90"/>
  <c r="E1359" i="90"/>
  <c r="E1358" i="90"/>
  <c r="E1357" i="90"/>
  <c r="E1356" i="90"/>
  <c r="E1355" i="90"/>
  <c r="E1354" i="90"/>
  <c r="E1353" i="90"/>
  <c r="E1352" i="90"/>
  <c r="E1351" i="90"/>
  <c r="E1350" i="90"/>
  <c r="E1349" i="90"/>
  <c r="E1348" i="90"/>
  <c r="E1347" i="90"/>
  <c r="E1346" i="90"/>
  <c r="E1345" i="90"/>
  <c r="E1344" i="90"/>
  <c r="E1343" i="90"/>
  <c r="E1342" i="90"/>
  <c r="E1341" i="90"/>
  <c r="E1340" i="90"/>
  <c r="E1339" i="90"/>
  <c r="E1338" i="90"/>
  <c r="E1337" i="90"/>
  <c r="E1336" i="90"/>
  <c r="E1335" i="90"/>
  <c r="E1334" i="90"/>
  <c r="E1333" i="90"/>
  <c r="E1332" i="90"/>
  <c r="E1331" i="90"/>
  <c r="E1330" i="90"/>
  <c r="E1329" i="90"/>
  <c r="E1328" i="90"/>
  <c r="E1327" i="90"/>
  <c r="E1326" i="90"/>
  <c r="E1325" i="90"/>
  <c r="E1324" i="90"/>
  <c r="E1323" i="90"/>
  <c r="E1322" i="90"/>
  <c r="E1321" i="90"/>
  <c r="E1320" i="90"/>
  <c r="E1319" i="90"/>
  <c r="E1318" i="90"/>
  <c r="E1317" i="90"/>
  <c r="E1316" i="90"/>
  <c r="E1315" i="90"/>
  <c r="E1314" i="90"/>
  <c r="E1313" i="90"/>
  <c r="E1312" i="90"/>
  <c r="E1311" i="90"/>
  <c r="E1310" i="90"/>
  <c r="E1309" i="90"/>
  <c r="E1308" i="90"/>
  <c r="E1307" i="90"/>
  <c r="E1306" i="90"/>
  <c r="E1305" i="90"/>
  <c r="E1304" i="90"/>
  <c r="E1303" i="90"/>
  <c r="E1302" i="90"/>
  <c r="E1301" i="90"/>
  <c r="E1300" i="90"/>
  <c r="E1299" i="90"/>
  <c r="E1298" i="90"/>
  <c r="E1297" i="90"/>
  <c r="E1296" i="90"/>
  <c r="E1295" i="90"/>
  <c r="E1294" i="90"/>
  <c r="E1293" i="90"/>
  <c r="E1292" i="90"/>
  <c r="E1291" i="90"/>
  <c r="E1290" i="90"/>
  <c r="E1289" i="90"/>
  <c r="E1288" i="90"/>
  <c r="E1287" i="90"/>
  <c r="E1286" i="90"/>
  <c r="E1285" i="90"/>
  <c r="E1284" i="90"/>
  <c r="E1283" i="90"/>
  <c r="E1282" i="90"/>
  <c r="E1281" i="90"/>
  <c r="E1280" i="90"/>
  <c r="E1279" i="90"/>
  <c r="E1278" i="90"/>
  <c r="E1277" i="90"/>
  <c r="E1276" i="90"/>
  <c r="E1275" i="90"/>
  <c r="E1274" i="90"/>
  <c r="E1273" i="90"/>
  <c r="E1272" i="90"/>
  <c r="E1271" i="90"/>
  <c r="E1270" i="90"/>
  <c r="E1269" i="90"/>
  <c r="E1268" i="90"/>
  <c r="E1267" i="90"/>
  <c r="E1266" i="90"/>
  <c r="E1265" i="90"/>
  <c r="E1264" i="90"/>
  <c r="E1263" i="90"/>
  <c r="E1262" i="90"/>
  <c r="E1261" i="90"/>
  <c r="E1260" i="90"/>
  <c r="E1259" i="90"/>
  <c r="E1258" i="90"/>
  <c r="E1257" i="90"/>
  <c r="E1256" i="90"/>
  <c r="E1255" i="90"/>
  <c r="E1254" i="90"/>
  <c r="E1253" i="90"/>
  <c r="E1252" i="90"/>
  <c r="E1251" i="90"/>
  <c r="E1250" i="90"/>
  <c r="E1249" i="90"/>
  <c r="E1248" i="90"/>
  <c r="E1247" i="90"/>
  <c r="E1246" i="90"/>
  <c r="E1245" i="90"/>
  <c r="E1244" i="90"/>
  <c r="E1243" i="90"/>
  <c r="E1242" i="90"/>
  <c r="E1241" i="90"/>
  <c r="E1240" i="90"/>
  <c r="E1239" i="90"/>
  <c r="E1238" i="90"/>
  <c r="E1237" i="90"/>
  <c r="E1236" i="90"/>
  <c r="E1235" i="90"/>
  <c r="E1234" i="90"/>
  <c r="E1233" i="90"/>
  <c r="E1232" i="90"/>
  <c r="E1231" i="90"/>
  <c r="E1230" i="90"/>
  <c r="E1229" i="90"/>
  <c r="E1228" i="90"/>
  <c r="E1227" i="90"/>
  <c r="E1226" i="90"/>
  <c r="E1225" i="90"/>
  <c r="E1224" i="90"/>
  <c r="E1223" i="90"/>
  <c r="E1222" i="90"/>
  <c r="E1221" i="90"/>
  <c r="E1220" i="90"/>
  <c r="E1219" i="90"/>
  <c r="E1218" i="90"/>
  <c r="E1217" i="90"/>
  <c r="E1216" i="90"/>
  <c r="E1215" i="90"/>
  <c r="E1214" i="90"/>
  <c r="E1213" i="90"/>
  <c r="E1212" i="90"/>
  <c r="E1211" i="90"/>
  <c r="E1210" i="90"/>
  <c r="E1209" i="90"/>
  <c r="E1208" i="90"/>
  <c r="E1207" i="90"/>
  <c r="E1206" i="90"/>
  <c r="E1205" i="90"/>
  <c r="E1204" i="90"/>
  <c r="E1203" i="90"/>
  <c r="E1202" i="90"/>
  <c r="E1201" i="90"/>
  <c r="E1200" i="90"/>
  <c r="E1199" i="90"/>
  <c r="E1198" i="90"/>
  <c r="E1197" i="90"/>
  <c r="E1196" i="90"/>
  <c r="E1195" i="90"/>
  <c r="E1194" i="90"/>
  <c r="E1193" i="90"/>
  <c r="E1192" i="90"/>
  <c r="E1191" i="90"/>
  <c r="E1190" i="90"/>
  <c r="E1189" i="90"/>
  <c r="E1188" i="90"/>
  <c r="E1187" i="90"/>
  <c r="E1186" i="90"/>
  <c r="E1185" i="90"/>
  <c r="E1184" i="90"/>
  <c r="E1183" i="90"/>
  <c r="E1182" i="90"/>
  <c r="E1181" i="90"/>
  <c r="E1180" i="90"/>
  <c r="E1179" i="90"/>
  <c r="E1178" i="90"/>
  <c r="E1177" i="90"/>
  <c r="E1176" i="90"/>
  <c r="E1175" i="90"/>
  <c r="E1174" i="90"/>
  <c r="E1173" i="90"/>
  <c r="E1172" i="90"/>
  <c r="E1171" i="90"/>
  <c r="E1170" i="90"/>
  <c r="E1169" i="90"/>
  <c r="E1168" i="90"/>
  <c r="E1167" i="90"/>
  <c r="E1166" i="90"/>
  <c r="E1165" i="90"/>
  <c r="E1164" i="90"/>
  <c r="E1163" i="90"/>
  <c r="E1162" i="90"/>
  <c r="E1161" i="90"/>
  <c r="E1160" i="90"/>
  <c r="E1159" i="90"/>
  <c r="E1158" i="90"/>
  <c r="E1157" i="90"/>
  <c r="E1156" i="90"/>
  <c r="E1155" i="90"/>
  <c r="E1154" i="90"/>
  <c r="E1153" i="90"/>
  <c r="E1152" i="90"/>
  <c r="E1151" i="90"/>
  <c r="E1150" i="90"/>
  <c r="E1149" i="90"/>
  <c r="E1148" i="90"/>
  <c r="E1147" i="90"/>
  <c r="E1146" i="90"/>
  <c r="E1145" i="90"/>
  <c r="E1144" i="90"/>
  <c r="E1143" i="90"/>
  <c r="E1142" i="90"/>
  <c r="E1141" i="90"/>
  <c r="E1140" i="90"/>
  <c r="E1139" i="90"/>
  <c r="E1138" i="90"/>
  <c r="E1137" i="90"/>
  <c r="E1136" i="90"/>
  <c r="E1135" i="90"/>
  <c r="E1134" i="90"/>
  <c r="E1133" i="90"/>
  <c r="E1132" i="90"/>
  <c r="E1131" i="90"/>
  <c r="E1130" i="90"/>
  <c r="E1129" i="90"/>
  <c r="E1128" i="90"/>
  <c r="E1127" i="90"/>
  <c r="E1126" i="90"/>
  <c r="E1125" i="90"/>
  <c r="E1124" i="90"/>
  <c r="E1123" i="90"/>
  <c r="E1122" i="90"/>
  <c r="E1121" i="90"/>
  <c r="E1120" i="90"/>
  <c r="E1119" i="90"/>
  <c r="E1118" i="90"/>
  <c r="E1117" i="90"/>
  <c r="E1116" i="90"/>
  <c r="E1115" i="90"/>
  <c r="E1114" i="90"/>
  <c r="E1113" i="90"/>
  <c r="E1112" i="90"/>
  <c r="E1111" i="90"/>
  <c r="E1110" i="90"/>
  <c r="E1109" i="90"/>
  <c r="E1108" i="90"/>
  <c r="E1107" i="90"/>
  <c r="E1106" i="90"/>
  <c r="E1105" i="90"/>
  <c r="E1104" i="90"/>
  <c r="E1103" i="90"/>
  <c r="E1102" i="90"/>
  <c r="E1101" i="90"/>
  <c r="E1100" i="90"/>
  <c r="E1099" i="90"/>
  <c r="E1098" i="90"/>
  <c r="E1097" i="90"/>
  <c r="E1096" i="90"/>
  <c r="E1095" i="90"/>
  <c r="E1094" i="90"/>
  <c r="E1093" i="90"/>
  <c r="E1092" i="90"/>
  <c r="E1091" i="90"/>
  <c r="E1090" i="90"/>
  <c r="E1089" i="90"/>
  <c r="E1088" i="90"/>
  <c r="E1087" i="90"/>
  <c r="E1086" i="90"/>
  <c r="E1085" i="90"/>
  <c r="E1084" i="90"/>
  <c r="E1083" i="90"/>
  <c r="E1082" i="90"/>
  <c r="E1081" i="90"/>
  <c r="E1080" i="90"/>
  <c r="E1079" i="90"/>
  <c r="E1078" i="90"/>
  <c r="E1077" i="90"/>
  <c r="E1076" i="90"/>
  <c r="E1075" i="90"/>
  <c r="E1074" i="90"/>
  <c r="E1073" i="90"/>
  <c r="E1072" i="90"/>
  <c r="E1071" i="90"/>
  <c r="E1070" i="90"/>
  <c r="E1069" i="90"/>
  <c r="E1068" i="90"/>
  <c r="E1067" i="90"/>
  <c r="E1066" i="90"/>
  <c r="E1065" i="90"/>
  <c r="E1064" i="90"/>
  <c r="E1063" i="90"/>
  <c r="E1062" i="90"/>
  <c r="E1061" i="90"/>
  <c r="E1060" i="90"/>
  <c r="E1059" i="90"/>
  <c r="E1058" i="90"/>
  <c r="E1057" i="90"/>
  <c r="E1056" i="90"/>
  <c r="E1055" i="90"/>
  <c r="E1054" i="90"/>
  <c r="E1053" i="90"/>
  <c r="E1052" i="90"/>
  <c r="E1051" i="90"/>
  <c r="E1050" i="90"/>
  <c r="E1049" i="90"/>
  <c r="E1048" i="90"/>
  <c r="E1047" i="90"/>
  <c r="E1046" i="90"/>
  <c r="E1045" i="90"/>
  <c r="E1044" i="90"/>
  <c r="E1043" i="90"/>
  <c r="E1042" i="90"/>
  <c r="E1041" i="90"/>
  <c r="E1040" i="90"/>
  <c r="E1039" i="90"/>
  <c r="E1038" i="90"/>
  <c r="E1037" i="90"/>
  <c r="E1036" i="90"/>
  <c r="E1035" i="90"/>
  <c r="E1034" i="90"/>
  <c r="E1033" i="90"/>
  <c r="E1032" i="90"/>
  <c r="E1031" i="90"/>
  <c r="E1030" i="90"/>
  <c r="E1029" i="90"/>
  <c r="E1028" i="90"/>
  <c r="E1027" i="90"/>
  <c r="E1026" i="90"/>
  <c r="E1025" i="90"/>
  <c r="E1024" i="90"/>
  <c r="E1023" i="90"/>
  <c r="E1022" i="90"/>
  <c r="E1021" i="90"/>
  <c r="E1020" i="90"/>
  <c r="E1019" i="90"/>
  <c r="E1018" i="90"/>
  <c r="E1017" i="90"/>
  <c r="E1016" i="90"/>
  <c r="E1015" i="90"/>
  <c r="E1014" i="90"/>
  <c r="E1013" i="90"/>
  <c r="E1012" i="90"/>
  <c r="E1011" i="90"/>
  <c r="E1010" i="90"/>
  <c r="E1009" i="90"/>
  <c r="E1008" i="90"/>
  <c r="E1007" i="90"/>
  <c r="E1006" i="90"/>
  <c r="E1005" i="90"/>
  <c r="E1004" i="90"/>
  <c r="E1003" i="90"/>
  <c r="E1002" i="90"/>
  <c r="E1001" i="90"/>
  <c r="E1000" i="90"/>
  <c r="E999" i="90"/>
  <c r="E998" i="90"/>
  <c r="E997" i="90"/>
  <c r="E996" i="90"/>
  <c r="E995" i="90"/>
  <c r="E994" i="90"/>
  <c r="E993" i="90"/>
  <c r="E992" i="90"/>
  <c r="E991" i="90"/>
  <c r="E990" i="90"/>
  <c r="E989" i="90"/>
  <c r="E988" i="90"/>
  <c r="E987" i="90"/>
  <c r="E986" i="90"/>
  <c r="E985" i="90"/>
  <c r="E984" i="90"/>
  <c r="E983" i="90"/>
  <c r="E982" i="90"/>
  <c r="E981" i="90"/>
  <c r="E980" i="90"/>
  <c r="E979" i="90"/>
  <c r="E978" i="90"/>
  <c r="E977" i="90"/>
  <c r="E976" i="90"/>
  <c r="E975" i="90"/>
  <c r="E974" i="90"/>
  <c r="E973" i="90"/>
  <c r="E972" i="90"/>
  <c r="E971" i="90"/>
  <c r="E970" i="90"/>
  <c r="E969" i="90"/>
  <c r="E968" i="90"/>
  <c r="E967" i="90"/>
  <c r="E966" i="90"/>
  <c r="E965" i="90"/>
  <c r="E964" i="90"/>
  <c r="E963" i="90"/>
  <c r="E962" i="90"/>
  <c r="E961" i="90"/>
  <c r="E960" i="90"/>
  <c r="E959" i="90"/>
  <c r="E958" i="90"/>
  <c r="E957" i="90"/>
  <c r="E956" i="90"/>
  <c r="E955" i="90"/>
  <c r="E954" i="90"/>
  <c r="E953" i="90"/>
  <c r="E952" i="90"/>
  <c r="E951" i="90"/>
  <c r="E950" i="90"/>
  <c r="E949" i="90"/>
  <c r="E948" i="90"/>
  <c r="E947" i="90"/>
  <c r="E946" i="90"/>
  <c r="E945" i="90"/>
  <c r="E944" i="90"/>
  <c r="E943" i="90"/>
  <c r="E942" i="90"/>
  <c r="E941" i="90"/>
  <c r="E940" i="90"/>
  <c r="E939" i="90"/>
  <c r="E938" i="90"/>
  <c r="E937" i="90"/>
  <c r="E936" i="90"/>
  <c r="E935" i="90"/>
  <c r="E934" i="90"/>
  <c r="E933" i="90"/>
  <c r="E932" i="90"/>
  <c r="E931" i="90"/>
  <c r="E930" i="90"/>
  <c r="E929" i="90"/>
  <c r="E928" i="90"/>
  <c r="E927" i="90"/>
  <c r="E926" i="90"/>
  <c r="E925" i="90"/>
  <c r="E924" i="90"/>
  <c r="E923" i="90"/>
  <c r="E922" i="90"/>
  <c r="E921" i="90"/>
  <c r="E920" i="90"/>
  <c r="E919" i="90"/>
  <c r="E918" i="90"/>
  <c r="E917" i="90"/>
  <c r="E916" i="90"/>
  <c r="E915" i="90"/>
  <c r="E914" i="90"/>
  <c r="E913" i="90"/>
  <c r="E912" i="90"/>
  <c r="E911" i="90"/>
  <c r="E910" i="90"/>
  <c r="E909" i="90"/>
  <c r="E908" i="90"/>
  <c r="E907" i="90"/>
  <c r="E906" i="90"/>
  <c r="E905" i="90"/>
  <c r="E904" i="90"/>
  <c r="E903" i="90"/>
  <c r="E902" i="90"/>
  <c r="E901" i="90"/>
  <c r="E900" i="90"/>
  <c r="E899" i="90"/>
  <c r="E898" i="90"/>
  <c r="E897" i="90"/>
  <c r="E896" i="90"/>
  <c r="E895" i="90"/>
  <c r="E894" i="90"/>
  <c r="E893" i="90"/>
  <c r="E892" i="90"/>
  <c r="E891" i="90"/>
  <c r="E890" i="90"/>
  <c r="E889" i="90"/>
  <c r="E888" i="90"/>
  <c r="E887" i="90"/>
  <c r="E886" i="90"/>
  <c r="E885" i="90"/>
  <c r="E884" i="90"/>
  <c r="E883" i="90"/>
  <c r="E882" i="90"/>
  <c r="E881" i="90"/>
  <c r="E880" i="90"/>
  <c r="E879" i="90"/>
  <c r="E878" i="90"/>
  <c r="E877" i="90"/>
  <c r="E876" i="90"/>
  <c r="E875" i="90"/>
  <c r="E874" i="90"/>
  <c r="E873" i="90"/>
  <c r="E872" i="90"/>
  <c r="E871" i="90"/>
  <c r="E870" i="90"/>
  <c r="E869" i="90"/>
  <c r="E868" i="90"/>
  <c r="E867" i="90"/>
  <c r="E866" i="90"/>
  <c r="E865" i="90"/>
  <c r="E864" i="90"/>
  <c r="E863" i="90"/>
  <c r="E862" i="90"/>
  <c r="E861" i="90"/>
  <c r="E860" i="90"/>
  <c r="E859" i="90"/>
  <c r="E858" i="90"/>
  <c r="E857" i="90"/>
  <c r="E856" i="90"/>
  <c r="E855" i="90"/>
  <c r="E854" i="90"/>
  <c r="E853" i="90"/>
  <c r="E852" i="90"/>
  <c r="E851" i="90"/>
  <c r="E850" i="90"/>
  <c r="E849" i="90"/>
  <c r="E848" i="90"/>
  <c r="E847" i="90"/>
  <c r="E846" i="90"/>
  <c r="E845" i="90"/>
  <c r="E844" i="90"/>
  <c r="E843" i="90"/>
  <c r="E842" i="90"/>
  <c r="E841" i="90"/>
  <c r="E840" i="90"/>
  <c r="E839" i="90"/>
  <c r="E838" i="90"/>
  <c r="E837" i="90"/>
  <c r="E836" i="90"/>
  <c r="E835" i="90"/>
  <c r="E834" i="90"/>
  <c r="E833" i="90"/>
  <c r="E832" i="90"/>
  <c r="E831" i="90"/>
  <c r="E830" i="90"/>
  <c r="E829" i="90"/>
  <c r="E828" i="90"/>
  <c r="E827" i="90"/>
  <c r="E826" i="90"/>
  <c r="E825" i="90"/>
  <c r="E824" i="90"/>
  <c r="E823" i="90"/>
  <c r="E822" i="90"/>
  <c r="E821" i="90"/>
  <c r="E820" i="90"/>
  <c r="E819" i="90"/>
  <c r="E818" i="90"/>
  <c r="E817" i="90"/>
  <c r="E816" i="90"/>
  <c r="E815" i="90"/>
  <c r="E814" i="90"/>
  <c r="E813" i="90"/>
  <c r="E812" i="90"/>
  <c r="E811" i="90"/>
  <c r="E810" i="90"/>
  <c r="E809" i="90"/>
  <c r="E808" i="90"/>
  <c r="E807" i="90"/>
  <c r="E806" i="90"/>
  <c r="E805" i="90"/>
  <c r="E804" i="90"/>
  <c r="E803" i="90"/>
  <c r="E802" i="90"/>
  <c r="E801" i="90"/>
  <c r="E800" i="90"/>
  <c r="E799" i="90"/>
  <c r="E798" i="90"/>
  <c r="E797" i="90"/>
  <c r="E796" i="90"/>
  <c r="E795" i="90"/>
  <c r="E794" i="90"/>
  <c r="E793" i="90"/>
  <c r="E792" i="90"/>
  <c r="E791" i="90"/>
  <c r="E790" i="90"/>
  <c r="E789" i="90"/>
  <c r="E788" i="90"/>
  <c r="E787" i="90"/>
  <c r="E786" i="90"/>
  <c r="E785" i="90"/>
  <c r="E784" i="90"/>
  <c r="E783" i="90"/>
  <c r="E782" i="90"/>
  <c r="E781" i="90"/>
  <c r="E780" i="90"/>
  <c r="E779" i="90"/>
  <c r="E778" i="90"/>
  <c r="E777" i="90"/>
  <c r="E776" i="90"/>
  <c r="E775" i="90"/>
  <c r="E774" i="90"/>
  <c r="E773" i="90"/>
  <c r="E772" i="90"/>
  <c r="E771" i="90"/>
  <c r="E770" i="90"/>
  <c r="E769" i="90"/>
  <c r="E768" i="90"/>
  <c r="E767" i="90"/>
  <c r="E766" i="90"/>
  <c r="E765" i="90"/>
  <c r="E764" i="90"/>
  <c r="E763" i="90"/>
  <c r="E762" i="90"/>
  <c r="E761" i="90"/>
  <c r="E760" i="90"/>
  <c r="E759" i="90"/>
  <c r="E758" i="90"/>
  <c r="E757" i="90"/>
  <c r="E756" i="90"/>
  <c r="E755" i="90"/>
  <c r="E754" i="90"/>
  <c r="E753" i="90"/>
  <c r="E752" i="90"/>
  <c r="E751" i="90"/>
  <c r="E750" i="90"/>
  <c r="E749" i="90"/>
  <c r="E748" i="90"/>
  <c r="E747" i="90"/>
  <c r="E746" i="90"/>
  <c r="E745" i="90"/>
  <c r="E744" i="90"/>
  <c r="E743" i="90"/>
  <c r="E742" i="90"/>
  <c r="E741" i="90"/>
  <c r="E740" i="90"/>
  <c r="E739" i="90"/>
  <c r="E738" i="90"/>
  <c r="E737" i="90"/>
  <c r="E736" i="90"/>
  <c r="E735" i="90"/>
  <c r="E734" i="90"/>
  <c r="E733" i="90"/>
  <c r="E732" i="90"/>
  <c r="E731" i="90"/>
  <c r="E730" i="90"/>
  <c r="E729" i="90"/>
  <c r="E728" i="90"/>
  <c r="E727" i="90"/>
  <c r="E726" i="90"/>
  <c r="E725" i="90"/>
  <c r="E724" i="90"/>
  <c r="E723" i="90"/>
  <c r="E722" i="90"/>
  <c r="E721" i="90"/>
  <c r="E720" i="90"/>
  <c r="E719" i="90"/>
  <c r="E718" i="90"/>
  <c r="E717" i="90"/>
  <c r="E716" i="90"/>
  <c r="E715" i="90"/>
  <c r="E714" i="90"/>
  <c r="E713" i="90"/>
  <c r="E712" i="90"/>
  <c r="E711" i="90"/>
  <c r="E710" i="90"/>
  <c r="E709" i="90"/>
  <c r="E708" i="90"/>
  <c r="E707" i="90"/>
  <c r="E706" i="90"/>
  <c r="E705" i="90"/>
  <c r="E704" i="90"/>
  <c r="E703" i="90"/>
  <c r="E702" i="90"/>
  <c r="E701" i="90"/>
  <c r="E700" i="90"/>
  <c r="E699" i="90"/>
  <c r="E698" i="90"/>
  <c r="E697" i="90"/>
  <c r="E696" i="90"/>
  <c r="E695" i="90"/>
  <c r="E694" i="90"/>
  <c r="E693" i="90"/>
  <c r="E692" i="90"/>
  <c r="E691" i="90"/>
  <c r="E690" i="90"/>
  <c r="E689" i="90"/>
  <c r="E688" i="90"/>
  <c r="E687" i="90"/>
  <c r="E686" i="90"/>
  <c r="E685" i="90"/>
  <c r="E684" i="90"/>
  <c r="E683" i="90"/>
  <c r="E682" i="90"/>
  <c r="E681" i="90"/>
  <c r="E680" i="90"/>
  <c r="E679" i="90"/>
  <c r="E678" i="90"/>
  <c r="E677" i="90"/>
  <c r="E676" i="90"/>
  <c r="E675" i="90"/>
  <c r="E674" i="90"/>
  <c r="E673" i="90"/>
  <c r="E672" i="90"/>
  <c r="E671" i="90"/>
  <c r="E670" i="90"/>
  <c r="E669" i="90"/>
  <c r="E668" i="90"/>
  <c r="E667" i="90"/>
  <c r="E666" i="90"/>
  <c r="E665" i="90"/>
  <c r="E664" i="90"/>
  <c r="E663" i="90"/>
  <c r="E662" i="90"/>
  <c r="E661" i="90"/>
  <c r="E660" i="90"/>
  <c r="E659" i="90"/>
  <c r="E658" i="90"/>
  <c r="E657" i="90"/>
  <c r="E656" i="90"/>
  <c r="E655" i="90"/>
  <c r="E654" i="90"/>
  <c r="E653" i="90"/>
  <c r="E652" i="90"/>
  <c r="E651" i="90"/>
  <c r="E650" i="90"/>
  <c r="E649" i="90"/>
  <c r="E648" i="90"/>
  <c r="E647" i="90"/>
  <c r="E646" i="90"/>
  <c r="E645" i="90"/>
  <c r="E644" i="90"/>
  <c r="E643" i="90"/>
  <c r="E642" i="90"/>
  <c r="E641" i="90"/>
  <c r="E640" i="90"/>
  <c r="E639" i="90"/>
  <c r="E638" i="90"/>
  <c r="E637" i="90"/>
  <c r="E636" i="90"/>
  <c r="E635" i="90"/>
  <c r="E634" i="90"/>
  <c r="E633" i="90"/>
  <c r="E632" i="90"/>
  <c r="E631" i="90"/>
  <c r="E630" i="90"/>
  <c r="E629" i="90"/>
  <c r="E628" i="90"/>
  <c r="E627" i="90"/>
  <c r="E626" i="90"/>
  <c r="E625" i="90"/>
  <c r="E624" i="90"/>
  <c r="E623" i="90"/>
  <c r="E622" i="90"/>
  <c r="E621" i="90"/>
  <c r="E620" i="90"/>
  <c r="E619" i="90"/>
  <c r="E618" i="90"/>
  <c r="E617" i="90"/>
  <c r="E616" i="90"/>
  <c r="E615" i="90"/>
  <c r="E614" i="90"/>
  <c r="E613" i="90"/>
  <c r="E612" i="90"/>
  <c r="E611" i="90"/>
  <c r="E610" i="90"/>
  <c r="E609" i="90"/>
  <c r="E608" i="90"/>
  <c r="E607" i="90"/>
  <c r="E606" i="90"/>
  <c r="E605" i="90"/>
  <c r="E604" i="90"/>
  <c r="E603" i="90"/>
  <c r="E602" i="90"/>
  <c r="E601" i="90"/>
  <c r="E600" i="90"/>
  <c r="E599" i="90"/>
  <c r="E598" i="90"/>
  <c r="E597" i="90"/>
  <c r="E596" i="90"/>
  <c r="E595" i="90"/>
  <c r="E594" i="90"/>
  <c r="E593" i="90"/>
  <c r="E592" i="90"/>
  <c r="E591" i="90"/>
  <c r="E590" i="90"/>
  <c r="E589" i="90"/>
  <c r="E588" i="90"/>
  <c r="E587" i="90"/>
  <c r="E586" i="90"/>
  <c r="E585" i="90"/>
  <c r="E584" i="90"/>
  <c r="E583" i="90"/>
  <c r="E582" i="90"/>
  <c r="E581" i="90"/>
  <c r="E580" i="90"/>
  <c r="E579" i="90"/>
  <c r="E578" i="90"/>
  <c r="E577" i="90"/>
  <c r="E576" i="90"/>
  <c r="E575" i="90"/>
  <c r="E574" i="90"/>
  <c r="E573" i="90"/>
  <c r="E572" i="90"/>
  <c r="E571" i="90"/>
  <c r="E570" i="90"/>
  <c r="E569" i="90"/>
  <c r="E568" i="90"/>
  <c r="E567" i="90"/>
  <c r="E566" i="90"/>
  <c r="E565" i="90"/>
  <c r="E564" i="90"/>
  <c r="E563" i="90"/>
  <c r="E562" i="90"/>
  <c r="E561" i="90"/>
  <c r="E560" i="90"/>
  <c r="E559" i="90"/>
  <c r="E558" i="90"/>
  <c r="E557" i="90"/>
  <c r="E556" i="90"/>
  <c r="E555" i="90"/>
  <c r="E554" i="90"/>
  <c r="E553" i="90"/>
  <c r="E552" i="90"/>
  <c r="E551" i="90"/>
  <c r="E550" i="90"/>
  <c r="E549" i="90"/>
  <c r="E548" i="90"/>
  <c r="E547" i="90"/>
  <c r="E546" i="90"/>
  <c r="E545" i="90"/>
  <c r="E544" i="90"/>
  <c r="E543" i="90"/>
  <c r="E542" i="90"/>
  <c r="E541" i="90"/>
  <c r="E540" i="90"/>
  <c r="E539" i="90"/>
  <c r="E538" i="90"/>
  <c r="E537" i="90"/>
  <c r="E536" i="90"/>
  <c r="E535" i="90"/>
  <c r="E534" i="90"/>
  <c r="E533" i="90"/>
  <c r="E532" i="90"/>
  <c r="E531" i="90"/>
  <c r="E530" i="90"/>
  <c r="E529" i="90"/>
  <c r="E528" i="90"/>
  <c r="E527" i="90"/>
  <c r="E526" i="90"/>
  <c r="E525" i="90"/>
  <c r="E524" i="90"/>
  <c r="E523" i="90"/>
  <c r="E522" i="90"/>
  <c r="E521" i="90"/>
  <c r="E520" i="90"/>
  <c r="E519" i="90"/>
  <c r="E518" i="90"/>
  <c r="E517" i="90"/>
  <c r="E516" i="90"/>
  <c r="E515" i="90"/>
  <c r="E514" i="90"/>
  <c r="E513" i="90"/>
  <c r="E512" i="90"/>
  <c r="E511" i="90"/>
  <c r="E510" i="90"/>
  <c r="E509" i="90"/>
  <c r="E508" i="90"/>
  <c r="E507" i="90"/>
  <c r="E506" i="90"/>
  <c r="E505" i="90"/>
  <c r="E504" i="90"/>
  <c r="E503" i="90"/>
  <c r="E502" i="90"/>
  <c r="E501" i="90"/>
  <c r="E500" i="90"/>
  <c r="E499" i="90"/>
  <c r="E498" i="90"/>
  <c r="E497" i="90"/>
  <c r="E496" i="90"/>
  <c r="E495" i="90"/>
  <c r="E494" i="90"/>
  <c r="E493" i="90"/>
  <c r="E492" i="90"/>
  <c r="E491" i="90"/>
  <c r="E490" i="90"/>
  <c r="E489" i="90"/>
  <c r="E488" i="90"/>
  <c r="E487" i="90"/>
  <c r="E486" i="90"/>
  <c r="E485" i="90"/>
  <c r="E484" i="90"/>
  <c r="E483" i="90"/>
  <c r="E482" i="90"/>
  <c r="E481" i="90"/>
  <c r="E480" i="90"/>
  <c r="E479" i="90"/>
  <c r="E478" i="90"/>
  <c r="E477" i="90"/>
  <c r="E476" i="90"/>
  <c r="E475" i="90"/>
  <c r="E474" i="90"/>
  <c r="E473" i="90"/>
  <c r="E472" i="90"/>
  <c r="E471" i="90"/>
  <c r="E470" i="90"/>
  <c r="E469" i="90"/>
  <c r="E468" i="90"/>
  <c r="E467" i="90"/>
  <c r="E466" i="90"/>
  <c r="E465" i="90"/>
  <c r="E464" i="90"/>
  <c r="E463" i="90"/>
  <c r="E462" i="90"/>
  <c r="E461" i="90"/>
  <c r="E460" i="90"/>
  <c r="E459" i="90"/>
  <c r="E458" i="90"/>
  <c r="E457" i="90"/>
  <c r="E456" i="90"/>
  <c r="E455" i="90"/>
  <c r="E454" i="90"/>
  <c r="E453" i="90"/>
  <c r="E452" i="90"/>
  <c r="E451" i="90"/>
  <c r="E450" i="90"/>
  <c r="E449" i="90"/>
  <c r="E448" i="90"/>
  <c r="E447" i="90"/>
  <c r="E446" i="90"/>
  <c r="E445" i="90"/>
  <c r="E444" i="90"/>
  <c r="E443" i="90"/>
  <c r="E442" i="90"/>
  <c r="E441" i="90"/>
  <c r="E440" i="90"/>
  <c r="E439" i="90"/>
  <c r="E438" i="90"/>
  <c r="E437" i="90"/>
  <c r="E436" i="90"/>
  <c r="E435" i="90"/>
  <c r="E434" i="90"/>
  <c r="E433" i="90"/>
  <c r="E432" i="90"/>
  <c r="E431" i="90"/>
  <c r="E430" i="90"/>
  <c r="E429" i="90"/>
  <c r="E428" i="90"/>
  <c r="E427" i="90"/>
  <c r="E426" i="90"/>
  <c r="E425" i="90"/>
  <c r="E424" i="90"/>
  <c r="E423" i="90"/>
  <c r="E422" i="90"/>
  <c r="E421" i="90"/>
  <c r="E420" i="90"/>
  <c r="E419" i="90"/>
  <c r="E418" i="90"/>
  <c r="E417" i="90"/>
  <c r="E416" i="90"/>
  <c r="E415" i="90"/>
  <c r="E414" i="90"/>
  <c r="E413" i="90"/>
  <c r="E412" i="90"/>
  <c r="E411" i="90"/>
  <c r="E410" i="90"/>
  <c r="E409" i="90"/>
  <c r="E408" i="90"/>
  <c r="E407" i="90"/>
  <c r="E406" i="90"/>
  <c r="E405" i="90"/>
  <c r="E404" i="90"/>
  <c r="E403" i="90"/>
  <c r="E402" i="90"/>
  <c r="E401" i="90"/>
  <c r="E400" i="90"/>
  <c r="E399" i="90"/>
  <c r="E398" i="90"/>
  <c r="E397" i="90"/>
  <c r="E396" i="90"/>
  <c r="E395" i="90"/>
  <c r="E394" i="90"/>
  <c r="E393" i="90"/>
  <c r="E392" i="90"/>
  <c r="E391" i="90"/>
  <c r="E390" i="90"/>
  <c r="E389" i="90"/>
  <c r="E388" i="90"/>
  <c r="E387" i="90"/>
  <c r="E386" i="90"/>
  <c r="E385" i="90"/>
  <c r="E384" i="90"/>
  <c r="E383" i="90"/>
  <c r="E382" i="90"/>
  <c r="E381" i="90"/>
  <c r="E380" i="90"/>
  <c r="E379" i="90"/>
  <c r="E378" i="90"/>
  <c r="E377" i="90"/>
  <c r="E376" i="90"/>
  <c r="E375" i="90"/>
  <c r="E374" i="90"/>
  <c r="E373" i="90"/>
  <c r="E372" i="90"/>
  <c r="E371" i="90"/>
  <c r="E370" i="90"/>
  <c r="E369" i="90"/>
  <c r="E368" i="90"/>
  <c r="E367" i="90"/>
  <c r="E366" i="90"/>
  <c r="E365" i="90"/>
  <c r="E364" i="90"/>
  <c r="E363" i="90"/>
  <c r="E362" i="90"/>
  <c r="E361" i="90"/>
  <c r="E360" i="90"/>
  <c r="E359" i="90"/>
  <c r="E358" i="90"/>
  <c r="E357" i="90"/>
  <c r="E356" i="90"/>
  <c r="E355" i="90"/>
  <c r="E354" i="90"/>
  <c r="E353" i="90"/>
  <c r="E352" i="90"/>
  <c r="E351" i="90"/>
  <c r="E350" i="90"/>
  <c r="E349" i="90"/>
  <c r="E348" i="90"/>
  <c r="E347" i="90"/>
  <c r="E346" i="90"/>
  <c r="E345" i="90"/>
  <c r="E344" i="90"/>
  <c r="E343" i="90"/>
  <c r="E342" i="90"/>
  <c r="E341" i="90"/>
  <c r="E340" i="90"/>
  <c r="E339" i="90"/>
  <c r="E338" i="90"/>
  <c r="E337" i="90"/>
  <c r="E336" i="90"/>
  <c r="E335" i="90"/>
  <c r="E334" i="90"/>
  <c r="E333" i="90"/>
  <c r="E332" i="90"/>
  <c r="E331" i="90"/>
  <c r="E330" i="90"/>
  <c r="E329" i="90"/>
  <c r="E328" i="90"/>
  <c r="E327" i="90"/>
  <c r="E326" i="90"/>
  <c r="E325" i="90"/>
  <c r="E324" i="90"/>
  <c r="E323" i="90"/>
  <c r="E322" i="90"/>
  <c r="E321" i="90"/>
  <c r="E320" i="90"/>
  <c r="E319" i="90"/>
  <c r="E318" i="90"/>
  <c r="E317" i="90"/>
  <c r="E316" i="90"/>
  <c r="E315" i="90"/>
  <c r="E314" i="90"/>
  <c r="E313" i="90"/>
  <c r="E312" i="90"/>
  <c r="E311" i="90"/>
  <c r="E310" i="90"/>
  <c r="E309" i="90"/>
  <c r="E308" i="90"/>
  <c r="E307" i="90"/>
  <c r="E306" i="90"/>
  <c r="E305" i="90"/>
  <c r="E304" i="90"/>
  <c r="E303" i="90"/>
  <c r="E302" i="90"/>
  <c r="E301" i="90"/>
  <c r="E300" i="90"/>
  <c r="E299" i="90"/>
  <c r="E298" i="90"/>
  <c r="E297" i="90"/>
  <c r="E296" i="90"/>
  <c r="E295" i="90"/>
  <c r="E294" i="90"/>
  <c r="E293" i="90"/>
  <c r="E292" i="90"/>
  <c r="E291" i="90"/>
  <c r="E290" i="90"/>
  <c r="E289" i="90"/>
  <c r="E288" i="90"/>
  <c r="E287" i="90"/>
  <c r="E286" i="90"/>
  <c r="E285" i="90"/>
  <c r="E284" i="90"/>
  <c r="E283" i="90"/>
  <c r="E282" i="90"/>
  <c r="E281" i="90"/>
  <c r="E280" i="90"/>
  <c r="E279" i="90"/>
  <c r="E278" i="90"/>
  <c r="E277" i="90"/>
  <c r="E276" i="90"/>
  <c r="E275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42" i="90"/>
  <c r="E241" i="90"/>
  <c r="E240" i="90"/>
  <c r="E239" i="90"/>
  <c r="E238" i="90"/>
  <c r="E237" i="90"/>
  <c r="E236" i="90"/>
  <c r="E235" i="90"/>
  <c r="E234" i="90"/>
  <c r="E233" i="90"/>
  <c r="E232" i="90"/>
  <c r="E231" i="90"/>
  <c r="E230" i="90"/>
  <c r="E229" i="90"/>
  <c r="E228" i="90"/>
  <c r="E227" i="90"/>
  <c r="E226" i="90"/>
  <c r="E225" i="90"/>
  <c r="E224" i="90"/>
  <c r="E223" i="90"/>
  <c r="E222" i="90"/>
  <c r="E221" i="90"/>
  <c r="E220" i="90"/>
  <c r="E219" i="90"/>
  <c r="E218" i="90"/>
  <c r="E217" i="90"/>
  <c r="E216" i="90"/>
  <c r="E215" i="90"/>
  <c r="E214" i="90"/>
  <c r="E213" i="90"/>
  <c r="E212" i="90"/>
  <c r="E211" i="90"/>
  <c r="E210" i="90"/>
  <c r="E209" i="90"/>
  <c r="E208" i="90"/>
  <c r="E207" i="90"/>
  <c r="E206" i="90"/>
  <c r="E205" i="90"/>
  <c r="E204" i="90"/>
  <c r="E203" i="90"/>
  <c r="E202" i="90"/>
  <c r="E201" i="90"/>
  <c r="E200" i="90"/>
  <c r="E199" i="90"/>
  <c r="E198" i="90"/>
  <c r="E197" i="90"/>
  <c r="E196" i="90"/>
  <c r="E195" i="90"/>
  <c r="E194" i="90"/>
  <c r="E193" i="90"/>
  <c r="E192" i="90"/>
  <c r="E191" i="90"/>
  <c r="E190" i="90"/>
  <c r="E189" i="90"/>
  <c r="E188" i="90"/>
  <c r="E187" i="90"/>
  <c r="E186" i="90"/>
  <c r="E185" i="90"/>
  <c r="E184" i="90"/>
  <c r="E183" i="90"/>
  <c r="E182" i="90"/>
  <c r="E181" i="90"/>
  <c r="E180" i="90"/>
  <c r="E179" i="90"/>
  <c r="E178" i="90"/>
  <c r="E177" i="90"/>
  <c r="E176" i="90"/>
  <c r="E175" i="90"/>
  <c r="E174" i="90"/>
  <c r="E173" i="90"/>
  <c r="E172" i="90"/>
  <c r="E171" i="90"/>
  <c r="E170" i="90"/>
  <c r="E169" i="90"/>
  <c r="E168" i="90"/>
  <c r="E167" i="90"/>
  <c r="E166" i="90"/>
  <c r="E165" i="90"/>
  <c r="E164" i="90"/>
  <c r="E163" i="90"/>
  <c r="E162" i="90"/>
  <c r="E161" i="90"/>
  <c r="E160" i="90"/>
  <c r="E159" i="90"/>
  <c r="E158" i="90"/>
  <c r="E157" i="90"/>
  <c r="E156" i="90"/>
  <c r="E155" i="90"/>
  <c r="E154" i="90"/>
  <c r="E153" i="90"/>
  <c r="E152" i="90"/>
  <c r="E151" i="90"/>
  <c r="E150" i="90"/>
  <c r="E149" i="90"/>
  <c r="E148" i="90"/>
  <c r="E147" i="90"/>
  <c r="E146" i="90"/>
  <c r="E145" i="90"/>
  <c r="E144" i="90"/>
  <c r="E143" i="90"/>
  <c r="E142" i="90"/>
  <c r="E141" i="90"/>
  <c r="E140" i="90"/>
  <c r="E139" i="90"/>
  <c r="E138" i="90"/>
  <c r="E137" i="90"/>
  <c r="E136" i="90"/>
  <c r="E135" i="90"/>
  <c r="E134" i="90"/>
  <c r="E133" i="90"/>
  <c r="E132" i="90"/>
  <c r="E131" i="90"/>
  <c r="E130" i="90"/>
  <c r="E129" i="90"/>
  <c r="E128" i="90"/>
  <c r="E127" i="90"/>
  <c r="E126" i="90"/>
  <c r="E125" i="90"/>
  <c r="E124" i="90"/>
  <c r="E123" i="90"/>
  <c r="E122" i="90"/>
  <c r="E121" i="90"/>
  <c r="E120" i="90"/>
  <c r="E119" i="90"/>
  <c r="E118" i="90"/>
  <c r="E117" i="90"/>
  <c r="E116" i="90"/>
  <c r="E115" i="90"/>
  <c r="E114" i="90"/>
  <c r="E113" i="90"/>
  <c r="E112" i="90"/>
  <c r="E111" i="90"/>
  <c r="E110" i="90"/>
  <c r="E109" i="90"/>
  <c r="E108" i="90"/>
  <c r="E107" i="90"/>
  <c r="E106" i="90"/>
  <c r="E105" i="90"/>
  <c r="E104" i="90"/>
  <c r="E103" i="90"/>
  <c r="E102" i="90"/>
  <c r="E101" i="90"/>
  <c r="E100" i="90"/>
  <c r="E99" i="90"/>
  <c r="E98" i="90"/>
  <c r="E97" i="90"/>
  <c r="E96" i="90"/>
  <c r="E95" i="90"/>
  <c r="E94" i="90"/>
  <c r="E93" i="90"/>
  <c r="E92" i="90"/>
  <c r="E91" i="90"/>
  <c r="E90" i="90"/>
  <c r="E89" i="90"/>
  <c r="E88" i="90"/>
  <c r="E87" i="90"/>
  <c r="E86" i="90"/>
  <c r="E85" i="90"/>
  <c r="E84" i="90"/>
  <c r="E83" i="90"/>
  <c r="E82" i="90"/>
  <c r="E81" i="90"/>
  <c r="E80" i="90"/>
  <c r="E79" i="90"/>
  <c r="E78" i="90"/>
  <c r="E77" i="90"/>
  <c r="E76" i="90"/>
  <c r="E75" i="90"/>
  <c r="E74" i="90"/>
  <c r="E73" i="90"/>
  <c r="E72" i="90"/>
  <c r="E71" i="90"/>
  <c r="E70" i="90"/>
  <c r="E69" i="90"/>
  <c r="E68" i="90"/>
  <c r="E67" i="90"/>
  <c r="E66" i="90"/>
  <c r="E65" i="90"/>
  <c r="E64" i="90"/>
  <c r="E63" i="90"/>
  <c r="E62" i="90"/>
  <c r="E61" i="90"/>
  <c r="E60" i="90"/>
  <c r="E59" i="90"/>
  <c r="E58" i="90"/>
  <c r="E57" i="90"/>
  <c r="E56" i="90"/>
  <c r="E55" i="90"/>
  <c r="E54" i="90"/>
  <c r="E53" i="90"/>
  <c r="E52" i="90"/>
  <c r="E51" i="90"/>
  <c r="E50" i="90"/>
  <c r="E49" i="90"/>
  <c r="E48" i="90"/>
  <c r="E47" i="90"/>
  <c r="E46" i="90"/>
  <c r="E45" i="90"/>
  <c r="E44" i="90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E2" i="90"/>
  <c r="P2883" i="88"/>
  <c r="P2882" i="88"/>
  <c r="P2881" i="88"/>
  <c r="P2880" i="88"/>
  <c r="P2879" i="88"/>
  <c r="P2878" i="88"/>
  <c r="P2877" i="88"/>
  <c r="P2876" i="88"/>
  <c r="P2875" i="88"/>
  <c r="P2874" i="88"/>
  <c r="P2873" i="88"/>
  <c r="P2872" i="88"/>
  <c r="P2871" i="88"/>
  <c r="P2870" i="88"/>
  <c r="P2869" i="88"/>
  <c r="P2868" i="88"/>
  <c r="P2867" i="88"/>
  <c r="P2866" i="88"/>
  <c r="P2865" i="88"/>
  <c r="P2864" i="88"/>
  <c r="P2863" i="88"/>
  <c r="P2862" i="88"/>
  <c r="P2861" i="88"/>
  <c r="P2860" i="88"/>
  <c r="P2859" i="88"/>
  <c r="P2858" i="88"/>
  <c r="P2857" i="88"/>
  <c r="P2856" i="88"/>
  <c r="P2855" i="88"/>
  <c r="P2854" i="88"/>
  <c r="P2853" i="88"/>
  <c r="P2852" i="88"/>
  <c r="P2851" i="88"/>
  <c r="P2850" i="88"/>
  <c r="P2849" i="88"/>
  <c r="P2848" i="88"/>
  <c r="P2847" i="88"/>
  <c r="P2846" i="88"/>
  <c r="P2845" i="88"/>
  <c r="P2844" i="88"/>
  <c r="P2843" i="88"/>
  <c r="P2842" i="88"/>
  <c r="P2841" i="88"/>
  <c r="P2840" i="88"/>
  <c r="P2839" i="88"/>
  <c r="P2838" i="88"/>
  <c r="P2837" i="88"/>
  <c r="P2836" i="88"/>
  <c r="P2835" i="88"/>
  <c r="P2834" i="88"/>
  <c r="P2833" i="88"/>
  <c r="P2832" i="88"/>
  <c r="P2831" i="88"/>
  <c r="P2830" i="88"/>
  <c r="P2829" i="88"/>
  <c r="P2828" i="88"/>
  <c r="P2827" i="88"/>
  <c r="P2826" i="88"/>
  <c r="P2825" i="88"/>
  <c r="P2824" i="88"/>
  <c r="P2823" i="88"/>
  <c r="P2822" i="88"/>
  <c r="P2821" i="88"/>
  <c r="P2820" i="88"/>
  <c r="P2819" i="88"/>
  <c r="P2818" i="88"/>
  <c r="P2817" i="88"/>
  <c r="P2816" i="88"/>
  <c r="P2815" i="88"/>
  <c r="P2814" i="88"/>
  <c r="P2813" i="88"/>
  <c r="P2812" i="88"/>
  <c r="P2811" i="88"/>
  <c r="P2810" i="88"/>
  <c r="P2809" i="88"/>
  <c r="P2808" i="88"/>
  <c r="P2807" i="88"/>
  <c r="P2806" i="88"/>
  <c r="P2805" i="88"/>
  <c r="P2804" i="88"/>
  <c r="P2803" i="88"/>
  <c r="P2802" i="88"/>
  <c r="P2801" i="88"/>
  <c r="P2800" i="88"/>
  <c r="P2799" i="88"/>
  <c r="P2798" i="88"/>
  <c r="P2797" i="88"/>
  <c r="P2796" i="88"/>
  <c r="P2795" i="88"/>
  <c r="P2794" i="88"/>
  <c r="P2793" i="88"/>
  <c r="P2792" i="88"/>
  <c r="P2791" i="88"/>
  <c r="P2790" i="88"/>
  <c r="P2789" i="88"/>
  <c r="P2788" i="88"/>
  <c r="P2787" i="88"/>
  <c r="P2786" i="88"/>
  <c r="P2785" i="88"/>
  <c r="P2784" i="88"/>
  <c r="P2783" i="88"/>
  <c r="P2782" i="88"/>
  <c r="P2781" i="88"/>
  <c r="P2780" i="88"/>
  <c r="P2779" i="88"/>
  <c r="P2778" i="88"/>
  <c r="P2777" i="88"/>
  <c r="P2776" i="88"/>
  <c r="P2775" i="88"/>
  <c r="P2774" i="88"/>
  <c r="P2773" i="88"/>
  <c r="P2772" i="88"/>
  <c r="P2771" i="88"/>
  <c r="P2770" i="88"/>
  <c r="P2769" i="88"/>
  <c r="P2768" i="88"/>
  <c r="P2767" i="88"/>
  <c r="P2766" i="88"/>
  <c r="P2765" i="88"/>
  <c r="P2764" i="88"/>
  <c r="P2763" i="88"/>
  <c r="P2762" i="88"/>
  <c r="P2761" i="88"/>
  <c r="P2760" i="88"/>
  <c r="P2759" i="88"/>
  <c r="P2758" i="88"/>
  <c r="P2757" i="88"/>
  <c r="P2756" i="88"/>
  <c r="P2755" i="88"/>
  <c r="P2754" i="88"/>
  <c r="P2753" i="88"/>
  <c r="P2752" i="88"/>
  <c r="P2751" i="88"/>
  <c r="P2750" i="88"/>
  <c r="P2749" i="88"/>
  <c r="P2748" i="88"/>
  <c r="P2747" i="88"/>
  <c r="P2746" i="88"/>
  <c r="P2745" i="88"/>
  <c r="P2744" i="88"/>
  <c r="P2743" i="88"/>
  <c r="P2742" i="88"/>
  <c r="P2741" i="88"/>
  <c r="P2740" i="88"/>
  <c r="P2739" i="88"/>
  <c r="P2738" i="88"/>
  <c r="P2737" i="88"/>
  <c r="P2736" i="88"/>
  <c r="P2735" i="88"/>
  <c r="P2734" i="88"/>
  <c r="P2733" i="88"/>
  <c r="P2732" i="88"/>
  <c r="P2731" i="88"/>
  <c r="P2730" i="88"/>
  <c r="P2729" i="88"/>
  <c r="P2728" i="88"/>
  <c r="P2727" i="88"/>
  <c r="P2726" i="88"/>
  <c r="P2725" i="88"/>
  <c r="P2724" i="88"/>
  <c r="P2723" i="88"/>
  <c r="P2722" i="88"/>
  <c r="P2721" i="88"/>
  <c r="P2720" i="88"/>
  <c r="P2719" i="88"/>
  <c r="P2718" i="88"/>
  <c r="P2717" i="88"/>
  <c r="P2716" i="88"/>
  <c r="P2715" i="88"/>
  <c r="P2714" i="88"/>
  <c r="P2713" i="88"/>
  <c r="P2712" i="88"/>
  <c r="P2711" i="88"/>
  <c r="P2710" i="88"/>
  <c r="P2709" i="88"/>
  <c r="P2708" i="88"/>
  <c r="P2707" i="88"/>
  <c r="P2706" i="88"/>
  <c r="P2705" i="88"/>
  <c r="P2704" i="88"/>
  <c r="P2703" i="88"/>
  <c r="P2702" i="88"/>
  <c r="P2701" i="88"/>
  <c r="P2700" i="88"/>
  <c r="P2699" i="88"/>
  <c r="P2698" i="88"/>
  <c r="P2697" i="88"/>
  <c r="P2696" i="88"/>
  <c r="P2695" i="88"/>
  <c r="P2694" i="88"/>
  <c r="P2693" i="88"/>
  <c r="P2692" i="88"/>
  <c r="P2691" i="88"/>
  <c r="P2690" i="88"/>
  <c r="P2689" i="88"/>
  <c r="P2688" i="88"/>
  <c r="P2687" i="88"/>
  <c r="P2686" i="88"/>
  <c r="P2685" i="88"/>
  <c r="P2684" i="88"/>
  <c r="P2683" i="88"/>
  <c r="P2682" i="88"/>
  <c r="P2681" i="88"/>
  <c r="P2680" i="88"/>
  <c r="P2679" i="88"/>
  <c r="P2678" i="88"/>
  <c r="P2677" i="88"/>
  <c r="P2676" i="88"/>
  <c r="P2675" i="88"/>
  <c r="P2674" i="88"/>
  <c r="P2673" i="88"/>
  <c r="P2672" i="88"/>
  <c r="P2671" i="88"/>
  <c r="P2670" i="88"/>
  <c r="P2669" i="88"/>
  <c r="P2668" i="88"/>
  <c r="P2667" i="88"/>
  <c r="P2666" i="88"/>
  <c r="P2665" i="88"/>
  <c r="P2664" i="88"/>
  <c r="P2663" i="88"/>
  <c r="P2662" i="88"/>
  <c r="P2661" i="88"/>
  <c r="P2660" i="88"/>
  <c r="P2659" i="88"/>
  <c r="P2658" i="88"/>
  <c r="P2657" i="88"/>
  <c r="P2656" i="88"/>
  <c r="P2655" i="88"/>
  <c r="P2654" i="88"/>
  <c r="P2653" i="88"/>
  <c r="P2652" i="88"/>
  <c r="P2651" i="88"/>
  <c r="P2650" i="88"/>
  <c r="P2649" i="88"/>
  <c r="P2648" i="88"/>
  <c r="P2647" i="88"/>
  <c r="P2646" i="88"/>
  <c r="P2645" i="88"/>
  <c r="P2644" i="88"/>
  <c r="P2643" i="88"/>
  <c r="P2642" i="88"/>
  <c r="P2641" i="88"/>
  <c r="P2640" i="88"/>
  <c r="P2639" i="88"/>
  <c r="P2638" i="88"/>
  <c r="P2637" i="88"/>
  <c r="P2636" i="88"/>
  <c r="P2635" i="88"/>
  <c r="P2634" i="88"/>
  <c r="P2633" i="88"/>
  <c r="P2632" i="88"/>
  <c r="P2631" i="88"/>
  <c r="P2630" i="88"/>
  <c r="P2629" i="88"/>
  <c r="P2628" i="88"/>
  <c r="P2627" i="88"/>
  <c r="P2626" i="88"/>
  <c r="P2625" i="88"/>
  <c r="P2624" i="88"/>
  <c r="P2623" i="88"/>
  <c r="P2622" i="88"/>
  <c r="P2621" i="88"/>
  <c r="P2620" i="88"/>
  <c r="P2619" i="88"/>
  <c r="P2618" i="88"/>
  <c r="P2617" i="88"/>
  <c r="P2616" i="88"/>
  <c r="P2615" i="88"/>
  <c r="P2614" i="88"/>
  <c r="P2613" i="88"/>
  <c r="P2612" i="88"/>
  <c r="P2611" i="88"/>
  <c r="P2610" i="88"/>
  <c r="P2609" i="88"/>
  <c r="P2608" i="88"/>
  <c r="P2607" i="88"/>
  <c r="P2606" i="88"/>
  <c r="P2605" i="88"/>
  <c r="P2604" i="88"/>
  <c r="P2603" i="88"/>
  <c r="P2602" i="88"/>
  <c r="P2601" i="88"/>
  <c r="P2600" i="88"/>
  <c r="P2599" i="88"/>
  <c r="P2598" i="88"/>
  <c r="P2597" i="88"/>
  <c r="P2596" i="88"/>
  <c r="P2595" i="88"/>
  <c r="P2594" i="88"/>
  <c r="P2593" i="88"/>
  <c r="P2592" i="88"/>
  <c r="P2591" i="88"/>
  <c r="P2590" i="88"/>
  <c r="P2589" i="88"/>
  <c r="P2588" i="88"/>
  <c r="P2587" i="88"/>
  <c r="P2586" i="88"/>
  <c r="P2585" i="88"/>
  <c r="P2584" i="88"/>
  <c r="P2583" i="88"/>
  <c r="P2582" i="88"/>
  <c r="P2581" i="88"/>
  <c r="P2580" i="88"/>
  <c r="P2579" i="88"/>
  <c r="P2578" i="88"/>
  <c r="P2577" i="88"/>
  <c r="P2576" i="88"/>
  <c r="P2575" i="88"/>
  <c r="P2574" i="88"/>
  <c r="P2573" i="88"/>
  <c r="P2572" i="88"/>
  <c r="P2571" i="88"/>
  <c r="P2570" i="88"/>
  <c r="P2569" i="88"/>
  <c r="P2568" i="88"/>
  <c r="P2567" i="88"/>
  <c r="P2566" i="88"/>
  <c r="P2565" i="88"/>
  <c r="P2564" i="88"/>
  <c r="P2563" i="88"/>
  <c r="P2562" i="88"/>
  <c r="P2561" i="88"/>
  <c r="P2560" i="88"/>
  <c r="P2559" i="88"/>
  <c r="P2558" i="88"/>
  <c r="P2557" i="88"/>
  <c r="P2556" i="88"/>
  <c r="P2555" i="88"/>
  <c r="P2554" i="88"/>
  <c r="P2553" i="88"/>
  <c r="P2552" i="88"/>
  <c r="P2551" i="88"/>
  <c r="P2550" i="88"/>
  <c r="P2549" i="88"/>
  <c r="P2548" i="88"/>
  <c r="P2547" i="88"/>
  <c r="P2546" i="88"/>
  <c r="P2545" i="88"/>
  <c r="P2544" i="88"/>
  <c r="P2543" i="88"/>
  <c r="P2542" i="88"/>
  <c r="P2541" i="88"/>
  <c r="P2540" i="88"/>
  <c r="P2539" i="88"/>
  <c r="P2538" i="88"/>
  <c r="P2537" i="88"/>
  <c r="P2536" i="88"/>
  <c r="P2535" i="88"/>
  <c r="P2534" i="88"/>
  <c r="P2533" i="88"/>
  <c r="P2532" i="88"/>
  <c r="P2531" i="88"/>
  <c r="P2530" i="88"/>
  <c r="P2529" i="88"/>
  <c r="P2528" i="88"/>
  <c r="P2527" i="88"/>
  <c r="P2526" i="88"/>
  <c r="P2525" i="88"/>
  <c r="P2524" i="88"/>
  <c r="P2523" i="88"/>
  <c r="P2522" i="88"/>
  <c r="P2521" i="88"/>
  <c r="P2520" i="88"/>
  <c r="P2519" i="88"/>
  <c r="P2518" i="88"/>
  <c r="P2517" i="88"/>
  <c r="P2516" i="88"/>
  <c r="P2515" i="88"/>
  <c r="P2514" i="88"/>
  <c r="P2513" i="88"/>
  <c r="P2512" i="88"/>
  <c r="P2511" i="88"/>
  <c r="P2510" i="88"/>
  <c r="P2509" i="88"/>
  <c r="P2508" i="88"/>
  <c r="P2507" i="88"/>
  <c r="P2506" i="88"/>
  <c r="P2505" i="88"/>
  <c r="P2504" i="88"/>
  <c r="P2503" i="88"/>
  <c r="P2502" i="88"/>
  <c r="P2501" i="88"/>
  <c r="P2500" i="88"/>
  <c r="P2499" i="88"/>
  <c r="P2498" i="88"/>
  <c r="P2497" i="88"/>
  <c r="P2496" i="88"/>
  <c r="P2495" i="88"/>
  <c r="P2494" i="88"/>
  <c r="P2493" i="88"/>
  <c r="P2492" i="88"/>
  <c r="P2491" i="88"/>
  <c r="P2490" i="88"/>
  <c r="P2489" i="88"/>
  <c r="P2488" i="88"/>
  <c r="P2487" i="88"/>
  <c r="P2486" i="88"/>
  <c r="P2485" i="88"/>
  <c r="P2484" i="88"/>
  <c r="P2483" i="88"/>
  <c r="P2482" i="88"/>
  <c r="P2481" i="88"/>
  <c r="P2480" i="88"/>
  <c r="P2479" i="88"/>
  <c r="P2478" i="88"/>
  <c r="P2477" i="88"/>
  <c r="P2476" i="88"/>
  <c r="P2475" i="88"/>
  <c r="P2474" i="88"/>
  <c r="P2473" i="88"/>
  <c r="P2472" i="88"/>
  <c r="P2471" i="88"/>
  <c r="P2470" i="88"/>
  <c r="P2469" i="88"/>
  <c r="P2468" i="88"/>
  <c r="P2467" i="88"/>
  <c r="P2466" i="88"/>
  <c r="P2465" i="88"/>
  <c r="P2464" i="88"/>
  <c r="P2463" i="88"/>
  <c r="P2462" i="88"/>
  <c r="P2461" i="88"/>
  <c r="P2460" i="88"/>
  <c r="P2459" i="88"/>
  <c r="P2458" i="88"/>
  <c r="P2457" i="88"/>
  <c r="P2456" i="88"/>
  <c r="P2455" i="88"/>
  <c r="P2454" i="88"/>
  <c r="P2453" i="88"/>
  <c r="P2452" i="88"/>
  <c r="P2451" i="88"/>
  <c r="P2450" i="88"/>
  <c r="P2449" i="88"/>
  <c r="P2448" i="88"/>
  <c r="P2447" i="88"/>
  <c r="P2446" i="88"/>
  <c r="P2445" i="88"/>
  <c r="P2444" i="88"/>
  <c r="P2443" i="88"/>
  <c r="P2442" i="88"/>
  <c r="P2441" i="88"/>
  <c r="P2440" i="88"/>
  <c r="P2439" i="88"/>
  <c r="P2438" i="88"/>
  <c r="P2437" i="88"/>
  <c r="P2436" i="88"/>
  <c r="P2435" i="88"/>
  <c r="P2434" i="88"/>
  <c r="P2433" i="88"/>
  <c r="P2432" i="88"/>
  <c r="P2431" i="88"/>
  <c r="P2430" i="88"/>
  <c r="P2429" i="88"/>
  <c r="P2428" i="88"/>
  <c r="P2427" i="88"/>
  <c r="P2426" i="88"/>
  <c r="P2425" i="88"/>
  <c r="P2424" i="88"/>
  <c r="P2423" i="88"/>
  <c r="P2422" i="88"/>
  <c r="P2421" i="88"/>
  <c r="P2420" i="88"/>
  <c r="P2419" i="88"/>
  <c r="P2418" i="88"/>
  <c r="P2417" i="88"/>
  <c r="P2416" i="88"/>
  <c r="P2415" i="88"/>
  <c r="P2414" i="88"/>
  <c r="P2413" i="88"/>
  <c r="P2412" i="88"/>
  <c r="P2411" i="88"/>
  <c r="P2410" i="88"/>
  <c r="P2409" i="88"/>
  <c r="P2408" i="88"/>
  <c r="P2407" i="88"/>
  <c r="P2406" i="88"/>
  <c r="P2405" i="88"/>
  <c r="P2404" i="88"/>
  <c r="P2403" i="88"/>
  <c r="P2402" i="88"/>
  <c r="P2401" i="88"/>
  <c r="P2400" i="88"/>
  <c r="P2399" i="88"/>
  <c r="P2398" i="88"/>
  <c r="P2397" i="88"/>
  <c r="P2396" i="88"/>
  <c r="P2395" i="88"/>
  <c r="P2394" i="88"/>
  <c r="P2393" i="88"/>
  <c r="P2392" i="88"/>
  <c r="P2391" i="88"/>
  <c r="P2390" i="88"/>
  <c r="P2389" i="88"/>
  <c r="P2388" i="88"/>
  <c r="P2387" i="88"/>
  <c r="P2386" i="88"/>
  <c r="P2385" i="88"/>
  <c r="P2384" i="88"/>
  <c r="P2383" i="88"/>
  <c r="P2382" i="88"/>
  <c r="P2381" i="88"/>
  <c r="P2380" i="88"/>
  <c r="P2379" i="88"/>
  <c r="P2378" i="88"/>
  <c r="P2377" i="88"/>
  <c r="P2376" i="88"/>
  <c r="P2375" i="88"/>
  <c r="P2374" i="88"/>
  <c r="P2373" i="88"/>
  <c r="P2372" i="88"/>
  <c r="P2371" i="88"/>
  <c r="P2370" i="88"/>
  <c r="P2369" i="88"/>
  <c r="P2368" i="88"/>
  <c r="P2367" i="88"/>
  <c r="P2366" i="88"/>
  <c r="P2365" i="88"/>
  <c r="P2364" i="88"/>
  <c r="P2363" i="88"/>
  <c r="P2362" i="88"/>
  <c r="P2361" i="88"/>
  <c r="P2360" i="88"/>
  <c r="P2359" i="88"/>
  <c r="P2358" i="88"/>
  <c r="P2357" i="88"/>
  <c r="P2356" i="88"/>
  <c r="P2355" i="88"/>
  <c r="P2354" i="88"/>
  <c r="P2353" i="88"/>
  <c r="P2352" i="88"/>
  <c r="P2351" i="88"/>
  <c r="P2350" i="88"/>
  <c r="P2349" i="88"/>
  <c r="P2348" i="88"/>
  <c r="P2347" i="88"/>
  <c r="P2346" i="88"/>
  <c r="P2345" i="88"/>
  <c r="P2344" i="88"/>
  <c r="P2343" i="88"/>
  <c r="P2342" i="88"/>
  <c r="P2341" i="88"/>
  <c r="P2340" i="88"/>
  <c r="P2339" i="88"/>
  <c r="P2338" i="88"/>
  <c r="P2337" i="88"/>
  <c r="P2336" i="88"/>
  <c r="P2335" i="88"/>
  <c r="P2334" i="88"/>
  <c r="P2333" i="88"/>
  <c r="P2332" i="88"/>
  <c r="P2331" i="88"/>
  <c r="P2330" i="88"/>
  <c r="P2329" i="88"/>
  <c r="P2328" i="88"/>
  <c r="P2327" i="88"/>
  <c r="P2326" i="88"/>
  <c r="P2325" i="88"/>
  <c r="P2324" i="88"/>
  <c r="P2323" i="88"/>
  <c r="P2322" i="88"/>
  <c r="P2321" i="88"/>
  <c r="P2320" i="88"/>
  <c r="P2319" i="88"/>
  <c r="P2318" i="88"/>
  <c r="P2317" i="88"/>
  <c r="P2316" i="88"/>
  <c r="P2315" i="88"/>
  <c r="P2314" i="88"/>
  <c r="P2313" i="88"/>
  <c r="P2312" i="88"/>
  <c r="P2311" i="88"/>
  <c r="P2310" i="88"/>
  <c r="P2309" i="88"/>
  <c r="P2308" i="88"/>
  <c r="P2307" i="88"/>
  <c r="P2306" i="88"/>
  <c r="P2305" i="88"/>
  <c r="P2304" i="88"/>
  <c r="P2303" i="88"/>
  <c r="P2302" i="88"/>
  <c r="P2301" i="88"/>
  <c r="P2300" i="88"/>
  <c r="P2299" i="88"/>
  <c r="P2298" i="88"/>
  <c r="P2297" i="88"/>
  <c r="P2296" i="88"/>
  <c r="P2295" i="88"/>
  <c r="P2294" i="88"/>
  <c r="P2293" i="88"/>
  <c r="P2292" i="88"/>
  <c r="P2291" i="88"/>
  <c r="P2290" i="88"/>
  <c r="P2289" i="88"/>
  <c r="P2288" i="88"/>
  <c r="P2287" i="88"/>
  <c r="P2286" i="88"/>
  <c r="P2285" i="88"/>
  <c r="P2284" i="88"/>
  <c r="P2283" i="88"/>
  <c r="P2282" i="88"/>
  <c r="P2281" i="88"/>
  <c r="P2280" i="88"/>
  <c r="P2279" i="88"/>
  <c r="P2278" i="88"/>
  <c r="P2277" i="88"/>
  <c r="P2276" i="88"/>
  <c r="P2275" i="88"/>
  <c r="P2274" i="88"/>
  <c r="P2273" i="88"/>
  <c r="P2272" i="88"/>
  <c r="P2271" i="88"/>
  <c r="P2270" i="88"/>
  <c r="P2269" i="88"/>
  <c r="P2268" i="88"/>
  <c r="P2267" i="88"/>
  <c r="P2266" i="88"/>
  <c r="P2265" i="88"/>
  <c r="P2264" i="88"/>
  <c r="P2263" i="88"/>
  <c r="P2262" i="88"/>
  <c r="P2261" i="88"/>
  <c r="P2260" i="88"/>
  <c r="P2259" i="88"/>
  <c r="P2258" i="88"/>
  <c r="P2257" i="88"/>
  <c r="P2256" i="88"/>
  <c r="P2255" i="88"/>
  <c r="P2254" i="88"/>
  <c r="P2253" i="88"/>
  <c r="P2252" i="88"/>
  <c r="P2251" i="88"/>
  <c r="P2250" i="88"/>
  <c r="P2249" i="88"/>
  <c r="P2248" i="88"/>
  <c r="P2247" i="88"/>
  <c r="P2246" i="88"/>
  <c r="P2245" i="88"/>
  <c r="P2244" i="88"/>
  <c r="P2243" i="88"/>
  <c r="P2242" i="88"/>
  <c r="P2241" i="88"/>
  <c r="P2240" i="88"/>
  <c r="P2239" i="88"/>
  <c r="P2238" i="88"/>
  <c r="P2237" i="88"/>
  <c r="P2236" i="88"/>
  <c r="P2235" i="88"/>
  <c r="P2234" i="88"/>
  <c r="P2233" i="88"/>
  <c r="P2232" i="88"/>
  <c r="P2231" i="88"/>
  <c r="P2230" i="88"/>
  <c r="P2229" i="88"/>
  <c r="P2228" i="88"/>
  <c r="P2227" i="88"/>
  <c r="P2226" i="88"/>
  <c r="P2225" i="88"/>
  <c r="P2224" i="88"/>
  <c r="P2223" i="88"/>
  <c r="P2222" i="88"/>
  <c r="P2221" i="88"/>
  <c r="P2220" i="88"/>
  <c r="P2219" i="88"/>
  <c r="P2218" i="88"/>
  <c r="P2217" i="88"/>
  <c r="P2216" i="88"/>
  <c r="P2215" i="88"/>
  <c r="P2214" i="88"/>
  <c r="P2213" i="88"/>
  <c r="P2212" i="88"/>
  <c r="P2211" i="88"/>
  <c r="P2210" i="88"/>
  <c r="P2209" i="88"/>
  <c r="P2208" i="88"/>
  <c r="P2207" i="88"/>
  <c r="P2206" i="88"/>
  <c r="P2205" i="88"/>
  <c r="P2204" i="88"/>
  <c r="P2203" i="88"/>
  <c r="P2202" i="88"/>
  <c r="P2201" i="88"/>
  <c r="P2200" i="88"/>
  <c r="P2199" i="88"/>
  <c r="P2198" i="88"/>
  <c r="P2197" i="88"/>
  <c r="P2196" i="88"/>
  <c r="P2195" i="88"/>
  <c r="P2194" i="88"/>
  <c r="P2193" i="88"/>
  <c r="P2192" i="88"/>
  <c r="P2191" i="88"/>
  <c r="P2190" i="88"/>
  <c r="P2189" i="88"/>
  <c r="P2188" i="88"/>
  <c r="P2187" i="88"/>
  <c r="P2186" i="88"/>
  <c r="P2185" i="88"/>
  <c r="P2184" i="88"/>
  <c r="P2183" i="88"/>
  <c r="P2182" i="88"/>
  <c r="P2181" i="88"/>
  <c r="P2180" i="88"/>
  <c r="P2179" i="88"/>
  <c r="P2178" i="88"/>
  <c r="P2177" i="88"/>
  <c r="P2176" i="88"/>
  <c r="P2175" i="88"/>
  <c r="P2174" i="88"/>
  <c r="P2173" i="88"/>
  <c r="P2172" i="88"/>
  <c r="P2171" i="88"/>
  <c r="P2170" i="88"/>
  <c r="P2169" i="88"/>
  <c r="P2168" i="88"/>
  <c r="P2167" i="88"/>
  <c r="P2166" i="88"/>
  <c r="P2165" i="88"/>
  <c r="P2164" i="88"/>
  <c r="P2163" i="88"/>
  <c r="P2162" i="88"/>
  <c r="P2161" i="88"/>
  <c r="P2160" i="88"/>
  <c r="P2159" i="88"/>
  <c r="P2158" i="88"/>
  <c r="P2157" i="88"/>
  <c r="P2156" i="88"/>
  <c r="P2155" i="88"/>
  <c r="P2154" i="88"/>
  <c r="P2153" i="88"/>
  <c r="P2152" i="88"/>
  <c r="P2151" i="88"/>
  <c r="P2150" i="88"/>
  <c r="P2149" i="88"/>
  <c r="P2148" i="88"/>
  <c r="P2147" i="88"/>
  <c r="P2146" i="88"/>
  <c r="P2145" i="88"/>
  <c r="P2144" i="88"/>
  <c r="P2143" i="88"/>
  <c r="P2142" i="88"/>
  <c r="P2141" i="88"/>
  <c r="P2140" i="88"/>
  <c r="P2139" i="88"/>
  <c r="P2138" i="88"/>
  <c r="P2137" i="88"/>
  <c r="P2136" i="88"/>
  <c r="P2135" i="88"/>
  <c r="P2134" i="88"/>
  <c r="P2133" i="88"/>
  <c r="P2132" i="88"/>
  <c r="P2131" i="88"/>
  <c r="P2130" i="88"/>
  <c r="P2129" i="88"/>
  <c r="P2128" i="88"/>
  <c r="P2127" i="88"/>
  <c r="P2126" i="88"/>
  <c r="P2125" i="88"/>
  <c r="P2124" i="88"/>
  <c r="P2123" i="88"/>
  <c r="P2122" i="88"/>
  <c r="P2121" i="88"/>
  <c r="P2120" i="88"/>
  <c r="P2119" i="88"/>
  <c r="P2118" i="88"/>
  <c r="P2117" i="88"/>
  <c r="P2116" i="88"/>
  <c r="P2115" i="88"/>
  <c r="P2114" i="88"/>
  <c r="P2113" i="88"/>
  <c r="P2112" i="88"/>
  <c r="P2111" i="88"/>
  <c r="P2110" i="88"/>
  <c r="P2109" i="88"/>
  <c r="P2108" i="88"/>
  <c r="P2107" i="88"/>
  <c r="P2106" i="88"/>
  <c r="P2105" i="88"/>
  <c r="P2104" i="88"/>
  <c r="P2103" i="88"/>
  <c r="P2102" i="88"/>
  <c r="P2101" i="88"/>
  <c r="P2100" i="88"/>
  <c r="P2099" i="88"/>
  <c r="P2098" i="88"/>
  <c r="P2097" i="88"/>
  <c r="P2096" i="88"/>
  <c r="P2095" i="88"/>
  <c r="P2094" i="88"/>
  <c r="P2093" i="88"/>
  <c r="P2092" i="88"/>
  <c r="P2091" i="88"/>
  <c r="P2090" i="88"/>
  <c r="P2089" i="88"/>
  <c r="P2088" i="88"/>
  <c r="P2087" i="88"/>
  <c r="P2086" i="88"/>
  <c r="P2085" i="88"/>
  <c r="P2084" i="88"/>
  <c r="P2083" i="88"/>
  <c r="P2082" i="88"/>
  <c r="P2081" i="88"/>
  <c r="P2080" i="88"/>
  <c r="P2079" i="88"/>
  <c r="P2078" i="88"/>
  <c r="P2077" i="88"/>
  <c r="P2076" i="88"/>
  <c r="P2075" i="88"/>
  <c r="P2074" i="88"/>
  <c r="P2073" i="88"/>
  <c r="P2072" i="88"/>
  <c r="P2071" i="88"/>
  <c r="P2070" i="88"/>
  <c r="P2069" i="88"/>
  <c r="P2068" i="88"/>
  <c r="P2067" i="88"/>
  <c r="P2066" i="88"/>
  <c r="P2065" i="88"/>
  <c r="P2064" i="88"/>
  <c r="P2063" i="88"/>
  <c r="P2062" i="88"/>
  <c r="P2061" i="88"/>
  <c r="P2060" i="88"/>
  <c r="P2059" i="88"/>
  <c r="P2058" i="88"/>
  <c r="P2057" i="88"/>
  <c r="P2056" i="88"/>
  <c r="P2055" i="88"/>
  <c r="P2054" i="88"/>
  <c r="P2053" i="88"/>
  <c r="P2052" i="88"/>
  <c r="P2051" i="88"/>
  <c r="P2050" i="88"/>
  <c r="P2049" i="88"/>
  <c r="P2048" i="88"/>
  <c r="P2047" i="88"/>
  <c r="P2046" i="88"/>
  <c r="P2045" i="88"/>
  <c r="P2044" i="88"/>
  <c r="P2043" i="88"/>
  <c r="P2042" i="88"/>
  <c r="P2041" i="88"/>
  <c r="P2040" i="88"/>
  <c r="P2039" i="88"/>
  <c r="P2038" i="88"/>
  <c r="P2037" i="88"/>
  <c r="P2036" i="88"/>
  <c r="P2035" i="88"/>
  <c r="P2034" i="88"/>
  <c r="P2033" i="88"/>
  <c r="P2032" i="88"/>
  <c r="P2031" i="88"/>
  <c r="P2030" i="88"/>
  <c r="P2029" i="88"/>
  <c r="P2028" i="88"/>
  <c r="P2027" i="88"/>
  <c r="P2026" i="88"/>
  <c r="P2025" i="88"/>
  <c r="P2024" i="88"/>
  <c r="P2023" i="88"/>
  <c r="P2022" i="88"/>
  <c r="P2021" i="88"/>
  <c r="P2020" i="88"/>
  <c r="P2019" i="88"/>
  <c r="P2018" i="88"/>
  <c r="P2017" i="88"/>
  <c r="P2016" i="88"/>
  <c r="P2015" i="88"/>
  <c r="P2014" i="88"/>
  <c r="P2013" i="88"/>
  <c r="P2012" i="88"/>
  <c r="P2011" i="88"/>
  <c r="P2010" i="88"/>
  <c r="P2009" i="88"/>
  <c r="P2008" i="88"/>
  <c r="P2007" i="88"/>
  <c r="P2006" i="88"/>
  <c r="P2005" i="88"/>
  <c r="P2004" i="88"/>
  <c r="P2003" i="88"/>
  <c r="P2002" i="88"/>
  <c r="P2001" i="88"/>
  <c r="P2000" i="88"/>
  <c r="P1999" i="88"/>
  <c r="P1998" i="88"/>
  <c r="P1997" i="88"/>
  <c r="P1996" i="88"/>
  <c r="P1995" i="88"/>
  <c r="P1994" i="88"/>
  <c r="P1993" i="88"/>
  <c r="P1992" i="88"/>
  <c r="P1991" i="88"/>
  <c r="P1990" i="88"/>
  <c r="P1989" i="88"/>
  <c r="P1988" i="88"/>
  <c r="P1987" i="88"/>
  <c r="P1986" i="88"/>
  <c r="P1985" i="88"/>
  <c r="P1984" i="88"/>
  <c r="P1983" i="88"/>
  <c r="P1982" i="88"/>
  <c r="P1981" i="88"/>
  <c r="P1980" i="88"/>
  <c r="P1979" i="88"/>
  <c r="P1978" i="88"/>
  <c r="P1977" i="88"/>
  <c r="P1976" i="88"/>
  <c r="P1975" i="88"/>
  <c r="P1974" i="88"/>
  <c r="P1973" i="88"/>
  <c r="P1972" i="88"/>
  <c r="P1971" i="88"/>
  <c r="P1970" i="88"/>
  <c r="P1969" i="88"/>
  <c r="P1968" i="88"/>
  <c r="P1967" i="88"/>
  <c r="P1966" i="88"/>
  <c r="P1965" i="88"/>
  <c r="P1964" i="88"/>
  <c r="P1963" i="88"/>
  <c r="P1962" i="88"/>
  <c r="P1961" i="88"/>
  <c r="P1960" i="88"/>
  <c r="P1959" i="88"/>
  <c r="P1958" i="88"/>
  <c r="P1957" i="88"/>
  <c r="P1956" i="88"/>
  <c r="P1955" i="88"/>
  <c r="P1954" i="88"/>
  <c r="P1953" i="88"/>
  <c r="P1952" i="88"/>
  <c r="P1951" i="88"/>
  <c r="P1950" i="88"/>
  <c r="P1949" i="88"/>
  <c r="P1948" i="88"/>
  <c r="P1947" i="88"/>
  <c r="P1946" i="88"/>
  <c r="P1945" i="88"/>
  <c r="P1944" i="88"/>
  <c r="P1943" i="88"/>
  <c r="P1942" i="88"/>
  <c r="P1941" i="88"/>
  <c r="P1940" i="88"/>
  <c r="P1939" i="88"/>
  <c r="P1938" i="88"/>
  <c r="P1937" i="88"/>
  <c r="P1936" i="88"/>
  <c r="P1935" i="88"/>
  <c r="P1934" i="88"/>
  <c r="P1933" i="88"/>
  <c r="P1932" i="88"/>
  <c r="P1931" i="88"/>
  <c r="P1930" i="88"/>
  <c r="P1929" i="88"/>
  <c r="P1928" i="88"/>
  <c r="P1927" i="88"/>
  <c r="P1926" i="88"/>
  <c r="P1925" i="88"/>
  <c r="P1924" i="88"/>
  <c r="P1923" i="88"/>
  <c r="P1922" i="88"/>
  <c r="P1921" i="88"/>
  <c r="P1920" i="88"/>
  <c r="P1919" i="88"/>
  <c r="P1918" i="88"/>
  <c r="P1917" i="88"/>
  <c r="P1916" i="88"/>
  <c r="P1915" i="88"/>
  <c r="P1914" i="88"/>
  <c r="P1913" i="88"/>
  <c r="P1912" i="88"/>
  <c r="P1911" i="88"/>
  <c r="P1910" i="88"/>
  <c r="P1909" i="88"/>
  <c r="P1908" i="88"/>
  <c r="P1907" i="88"/>
  <c r="P1906" i="88"/>
  <c r="P1905" i="88"/>
  <c r="P1904" i="88"/>
  <c r="P1903" i="88"/>
  <c r="P1902" i="88"/>
  <c r="P1901" i="88"/>
  <c r="P1900" i="88"/>
  <c r="P1899" i="88"/>
  <c r="P1898" i="88"/>
  <c r="P1897" i="88"/>
  <c r="P1896" i="88"/>
  <c r="P1895" i="88"/>
  <c r="P1894" i="88"/>
  <c r="P1893" i="88"/>
  <c r="P1892" i="88"/>
  <c r="P1891" i="88"/>
  <c r="P1890" i="88"/>
  <c r="P1889" i="88"/>
  <c r="P1888" i="88"/>
  <c r="P1887" i="88"/>
  <c r="P1886" i="88"/>
  <c r="P1885" i="88"/>
  <c r="P1884" i="88"/>
  <c r="P1883" i="88"/>
  <c r="P1882" i="88"/>
  <c r="P1881" i="88"/>
  <c r="P1880" i="88"/>
  <c r="P1879" i="88"/>
  <c r="P1878" i="88"/>
  <c r="P1877" i="88"/>
  <c r="P1876" i="88"/>
  <c r="P1875" i="88"/>
  <c r="P1874" i="88"/>
  <c r="P1873" i="88"/>
  <c r="P1872" i="88"/>
  <c r="P1871" i="88"/>
  <c r="P1870" i="88"/>
  <c r="P1869" i="88"/>
  <c r="P1868" i="88"/>
  <c r="P1867" i="88"/>
  <c r="P1866" i="88"/>
  <c r="P1865" i="88"/>
  <c r="P1864" i="88"/>
  <c r="P1863" i="88"/>
  <c r="P1862" i="88"/>
  <c r="P1861" i="88"/>
  <c r="P1860" i="88"/>
  <c r="P1859" i="88"/>
  <c r="P1858" i="88"/>
  <c r="P1857" i="88"/>
  <c r="P1856" i="88"/>
  <c r="P1855" i="88"/>
  <c r="P1854" i="88"/>
  <c r="P1853" i="88"/>
  <c r="P1852" i="88"/>
  <c r="P1851" i="88"/>
  <c r="P1850" i="88"/>
  <c r="P1849" i="88"/>
  <c r="P1848" i="88"/>
  <c r="P1847" i="88"/>
  <c r="P1846" i="88"/>
  <c r="P1845" i="88"/>
  <c r="P1844" i="88"/>
  <c r="P1843" i="88"/>
  <c r="P1842" i="88"/>
  <c r="P1841" i="88"/>
  <c r="P1840" i="88"/>
  <c r="P1839" i="88"/>
  <c r="P1838" i="88"/>
  <c r="P1837" i="88"/>
  <c r="P1836" i="88"/>
  <c r="P1835" i="88"/>
  <c r="P1834" i="88"/>
  <c r="P1833" i="88"/>
  <c r="P1832" i="88"/>
  <c r="P1831" i="88"/>
  <c r="P1830" i="88"/>
  <c r="P1829" i="88"/>
  <c r="P1828" i="88"/>
  <c r="P1827" i="88"/>
  <c r="P1826" i="88"/>
  <c r="P1825" i="88"/>
  <c r="P1824" i="88"/>
  <c r="P1823" i="88"/>
  <c r="P1822" i="88"/>
  <c r="P1821" i="88"/>
  <c r="P1820" i="88"/>
  <c r="P1819" i="88"/>
  <c r="P1818" i="88"/>
  <c r="P1817" i="88"/>
  <c r="P1816" i="88"/>
  <c r="P1815" i="88"/>
  <c r="P1814" i="88"/>
  <c r="P1813" i="88"/>
  <c r="P1812" i="88"/>
  <c r="P1811" i="88"/>
  <c r="P1810" i="88"/>
  <c r="P1809" i="88"/>
  <c r="P1808" i="88"/>
  <c r="P1807" i="88"/>
  <c r="P1806" i="88"/>
  <c r="P1805" i="88"/>
  <c r="P1804" i="88"/>
  <c r="P1803" i="88"/>
  <c r="P1802" i="88"/>
  <c r="P1801" i="88"/>
  <c r="P1800" i="88"/>
  <c r="P1799" i="88"/>
  <c r="P1798" i="88"/>
  <c r="P1797" i="88"/>
  <c r="P1796" i="88"/>
  <c r="P1795" i="88"/>
  <c r="P1794" i="88"/>
  <c r="P1793" i="88"/>
  <c r="P1792" i="88"/>
  <c r="P1791" i="88"/>
  <c r="P1790" i="88"/>
  <c r="P1789" i="88"/>
  <c r="P1788" i="88"/>
  <c r="P1787" i="88"/>
  <c r="P1786" i="88"/>
  <c r="P1785" i="88"/>
  <c r="P1784" i="88"/>
  <c r="P1783" i="88"/>
  <c r="P1782" i="88"/>
  <c r="P1781" i="88"/>
  <c r="P1780" i="88"/>
  <c r="P1779" i="88"/>
  <c r="P1778" i="88"/>
  <c r="P1777" i="88"/>
  <c r="P1776" i="88"/>
  <c r="P1775" i="88"/>
  <c r="P1774" i="88"/>
  <c r="P1773" i="88"/>
  <c r="P1772" i="88"/>
  <c r="P1771" i="88"/>
  <c r="P1770" i="88"/>
  <c r="P1769" i="88"/>
  <c r="P1768" i="88"/>
  <c r="P1767" i="88"/>
  <c r="P1766" i="88"/>
  <c r="P1765" i="88"/>
  <c r="P1764" i="88"/>
  <c r="P1763" i="88"/>
  <c r="P1762" i="88"/>
  <c r="P1761" i="88"/>
  <c r="P1760" i="88"/>
  <c r="P1759" i="88"/>
  <c r="P1758" i="88"/>
  <c r="P1757" i="88"/>
  <c r="P1756" i="88"/>
  <c r="P1755" i="88"/>
  <c r="P1754" i="88"/>
  <c r="P1753" i="88"/>
  <c r="P1752" i="88"/>
  <c r="P1751" i="88"/>
  <c r="P1750" i="88"/>
  <c r="P1749" i="88"/>
  <c r="P1748" i="88"/>
  <c r="P1747" i="88"/>
  <c r="P1746" i="88"/>
  <c r="P1745" i="88"/>
  <c r="P1744" i="88"/>
  <c r="P1743" i="88"/>
  <c r="P1742" i="88"/>
  <c r="P1741" i="88"/>
  <c r="P1740" i="88"/>
  <c r="P1739" i="88"/>
  <c r="P1738" i="88"/>
  <c r="P1737" i="88"/>
  <c r="P1736" i="88"/>
  <c r="P1735" i="88"/>
  <c r="P1734" i="88"/>
  <c r="P1733" i="88"/>
  <c r="P1732" i="88"/>
  <c r="P1731" i="88"/>
  <c r="P1730" i="88"/>
  <c r="P1729" i="88"/>
  <c r="P1728" i="88"/>
  <c r="P1727" i="88"/>
  <c r="P1726" i="88"/>
  <c r="P1725" i="88"/>
  <c r="P1724" i="88"/>
  <c r="P1723" i="88"/>
  <c r="P1722" i="88"/>
  <c r="P1721" i="88"/>
  <c r="P1720" i="88"/>
  <c r="P1719" i="88"/>
  <c r="P1718" i="88"/>
  <c r="P1717" i="88"/>
  <c r="P1716" i="88"/>
  <c r="P1715" i="88"/>
  <c r="P1714" i="88"/>
  <c r="P1713" i="88"/>
  <c r="P1712" i="88"/>
  <c r="P1711" i="88"/>
  <c r="P1710" i="88"/>
  <c r="P1709" i="88"/>
  <c r="P1708" i="88"/>
  <c r="P1707" i="88"/>
  <c r="P1706" i="88"/>
  <c r="P1705" i="88"/>
  <c r="P1704" i="88"/>
  <c r="P1703" i="88"/>
  <c r="P1702" i="88"/>
  <c r="P1701" i="88"/>
  <c r="P1700" i="88"/>
  <c r="P1699" i="88"/>
  <c r="P1698" i="88"/>
  <c r="P1697" i="88"/>
  <c r="P1696" i="88"/>
  <c r="P1695" i="88"/>
  <c r="P1694" i="88"/>
  <c r="P1693" i="88"/>
  <c r="P1692" i="88"/>
  <c r="P1691" i="88"/>
  <c r="P1690" i="88"/>
  <c r="P1689" i="88"/>
  <c r="P1688" i="88"/>
  <c r="P1687" i="88"/>
  <c r="P1686" i="88"/>
  <c r="P1685" i="88"/>
  <c r="P1684" i="88"/>
  <c r="P1683" i="88"/>
  <c r="P1682" i="88"/>
  <c r="P1681" i="88"/>
  <c r="P1680" i="88"/>
  <c r="P1679" i="88"/>
  <c r="P1678" i="88"/>
  <c r="P1677" i="88"/>
  <c r="P1676" i="88"/>
  <c r="P1675" i="88"/>
  <c r="P1674" i="88"/>
  <c r="P1673" i="88"/>
  <c r="P1672" i="88"/>
  <c r="P1671" i="88"/>
  <c r="P1670" i="88"/>
  <c r="P1669" i="88"/>
  <c r="P1668" i="88"/>
  <c r="P1667" i="88"/>
  <c r="P1666" i="88"/>
  <c r="P1665" i="88"/>
  <c r="P1664" i="88"/>
  <c r="P1663" i="88"/>
  <c r="P1662" i="88"/>
  <c r="P1661" i="88"/>
  <c r="P1660" i="88"/>
  <c r="P1659" i="88"/>
  <c r="P1658" i="88"/>
  <c r="P1657" i="88"/>
  <c r="P1656" i="88"/>
  <c r="P1655" i="88"/>
  <c r="P1654" i="88"/>
  <c r="P1653" i="88"/>
  <c r="P1652" i="88"/>
  <c r="P1651" i="88"/>
  <c r="P1650" i="88"/>
  <c r="P1649" i="88"/>
  <c r="P1648" i="88"/>
  <c r="P1647" i="88"/>
  <c r="P1646" i="88"/>
  <c r="P1645" i="88"/>
  <c r="P1644" i="88"/>
  <c r="P1643" i="88"/>
  <c r="P1642" i="88"/>
  <c r="P1641" i="88"/>
  <c r="P1640" i="88"/>
  <c r="P1639" i="88"/>
  <c r="P1638" i="88"/>
  <c r="P1637" i="88"/>
  <c r="P1636" i="88"/>
  <c r="P1635" i="88"/>
  <c r="P1634" i="88"/>
  <c r="P1633" i="88"/>
  <c r="P1632" i="88"/>
  <c r="P1631" i="88"/>
  <c r="P1630" i="88"/>
  <c r="P1629" i="88"/>
  <c r="P1628" i="88"/>
  <c r="P1627" i="88"/>
  <c r="P1626" i="88"/>
  <c r="P1625" i="88"/>
  <c r="P1624" i="88"/>
  <c r="P1623" i="88"/>
  <c r="P1622" i="88"/>
  <c r="P1621" i="88"/>
  <c r="P1620" i="88"/>
  <c r="P1619" i="88"/>
  <c r="P1618" i="88"/>
  <c r="P1617" i="88"/>
  <c r="P1616" i="88"/>
  <c r="P1615" i="88"/>
  <c r="P1614" i="88"/>
  <c r="P1613" i="88"/>
  <c r="P1612" i="88"/>
  <c r="P1611" i="88"/>
  <c r="P1610" i="88"/>
  <c r="P1609" i="88"/>
  <c r="P1608" i="88"/>
  <c r="P1607" i="88"/>
  <c r="P1606" i="88"/>
  <c r="P1605" i="88"/>
  <c r="P1604" i="88"/>
  <c r="P1603" i="88"/>
  <c r="P1602" i="88"/>
  <c r="P1601" i="88"/>
  <c r="P1600" i="88"/>
  <c r="P1599" i="88"/>
  <c r="P1598" i="88"/>
  <c r="P1597" i="88"/>
  <c r="P1596" i="88"/>
  <c r="P1595" i="88"/>
  <c r="P1594" i="88"/>
  <c r="P1593" i="88"/>
  <c r="P1592" i="88"/>
  <c r="P1591" i="88"/>
  <c r="P1590" i="88"/>
  <c r="P1589" i="88"/>
  <c r="P1588" i="88"/>
  <c r="P1587" i="88"/>
  <c r="P1586" i="88"/>
  <c r="P1585" i="88"/>
  <c r="P1584" i="88"/>
  <c r="P1583" i="88"/>
  <c r="P1582" i="88"/>
  <c r="P1581" i="88"/>
  <c r="P1580" i="88"/>
  <c r="P1579" i="88"/>
  <c r="P1578" i="88"/>
  <c r="P1577" i="88"/>
  <c r="P1576" i="88"/>
  <c r="P1575" i="88"/>
  <c r="P1574" i="88"/>
  <c r="P1573" i="88"/>
  <c r="P1572" i="88"/>
  <c r="P1571" i="88"/>
  <c r="P1570" i="88"/>
  <c r="P1569" i="88"/>
  <c r="P1568" i="88"/>
  <c r="P1567" i="88"/>
  <c r="P1566" i="88"/>
  <c r="P1565" i="88"/>
  <c r="P1564" i="88"/>
  <c r="P1563" i="88"/>
  <c r="P1562" i="88"/>
  <c r="P1561" i="88"/>
  <c r="P1560" i="88"/>
  <c r="P1559" i="88"/>
  <c r="P1558" i="88"/>
  <c r="P1557" i="88"/>
  <c r="P1556" i="88"/>
  <c r="P1555" i="88"/>
  <c r="P1554" i="88"/>
  <c r="P1553" i="88"/>
  <c r="P1552" i="88"/>
  <c r="P1551" i="88"/>
  <c r="P1550" i="88"/>
  <c r="P1549" i="88"/>
  <c r="P1548" i="88"/>
  <c r="P1547" i="88"/>
  <c r="P1546" i="88"/>
  <c r="P1545" i="88"/>
  <c r="P1544" i="88"/>
  <c r="P1543" i="88"/>
  <c r="P1542" i="88"/>
  <c r="P1541" i="88"/>
  <c r="P1540" i="88"/>
  <c r="P1539" i="88"/>
  <c r="P1538" i="88"/>
  <c r="P1537" i="88"/>
  <c r="P1536" i="88"/>
  <c r="P1535" i="88"/>
  <c r="P1534" i="88"/>
  <c r="P1533" i="88"/>
  <c r="P1532" i="88"/>
  <c r="P1531" i="88"/>
  <c r="P1530" i="88"/>
  <c r="P1529" i="88"/>
  <c r="P1528" i="88"/>
  <c r="P1527" i="88"/>
  <c r="P1526" i="88"/>
  <c r="P1525" i="88"/>
  <c r="P1524" i="88"/>
  <c r="P1523" i="88"/>
  <c r="P1522" i="88"/>
  <c r="P1521" i="88"/>
  <c r="P1520" i="88"/>
  <c r="P1519" i="88"/>
  <c r="P1518" i="88"/>
  <c r="P1517" i="88"/>
  <c r="P1516" i="88"/>
  <c r="P1515" i="88"/>
  <c r="P1514" i="88"/>
  <c r="P1513" i="88"/>
  <c r="P1512" i="88"/>
  <c r="P1511" i="88"/>
  <c r="P1510" i="88"/>
  <c r="P1509" i="88"/>
  <c r="P1508" i="88"/>
  <c r="P1507" i="88"/>
  <c r="P1506" i="88"/>
  <c r="P1505" i="88"/>
  <c r="P1504" i="88"/>
  <c r="P1503" i="88"/>
  <c r="P1502" i="88"/>
  <c r="P1501" i="88"/>
  <c r="P1500" i="88"/>
  <c r="P1499" i="88"/>
  <c r="P1498" i="88"/>
  <c r="P1497" i="88"/>
  <c r="P1496" i="88"/>
  <c r="P1495" i="88"/>
  <c r="P1494" i="88"/>
  <c r="P1493" i="88"/>
  <c r="P1492" i="88"/>
  <c r="P1491" i="88"/>
  <c r="P1490" i="88"/>
  <c r="P1489" i="88"/>
  <c r="P1488" i="88"/>
  <c r="P1487" i="88"/>
  <c r="P1486" i="88"/>
  <c r="P1485" i="88"/>
  <c r="P1484" i="88"/>
  <c r="P1483" i="88"/>
  <c r="P1482" i="88"/>
  <c r="P1481" i="88"/>
  <c r="P1480" i="88"/>
  <c r="P1479" i="88"/>
  <c r="P1478" i="88"/>
  <c r="P1477" i="88"/>
  <c r="P1476" i="88"/>
  <c r="P1475" i="88"/>
  <c r="P1474" i="88"/>
  <c r="P1473" i="88"/>
  <c r="P1472" i="88"/>
  <c r="P1471" i="88"/>
  <c r="P1470" i="88"/>
  <c r="P1469" i="88"/>
  <c r="P1468" i="88"/>
  <c r="P1467" i="88"/>
  <c r="P1466" i="88"/>
  <c r="P1465" i="88"/>
  <c r="P1464" i="88"/>
  <c r="P1463" i="88"/>
  <c r="P1462" i="88"/>
  <c r="P1461" i="88"/>
  <c r="P1460" i="88"/>
  <c r="P1459" i="88"/>
  <c r="P1458" i="88"/>
  <c r="P1457" i="88"/>
  <c r="P1456" i="88"/>
  <c r="P1455" i="88"/>
  <c r="P1454" i="88"/>
  <c r="P1453" i="88"/>
  <c r="P1452" i="88"/>
  <c r="P1451" i="88"/>
  <c r="P1450" i="88"/>
  <c r="P1449" i="88"/>
  <c r="P1448" i="88"/>
  <c r="P1447" i="88"/>
  <c r="P1446" i="88"/>
  <c r="P1445" i="88"/>
  <c r="P1444" i="88"/>
  <c r="P1443" i="88"/>
  <c r="P1442" i="88"/>
  <c r="P1441" i="88"/>
  <c r="P1440" i="88"/>
  <c r="P1439" i="88"/>
  <c r="P1438" i="88"/>
  <c r="P1437" i="88"/>
  <c r="P1436" i="88"/>
  <c r="P1435" i="88"/>
  <c r="P1434" i="88"/>
  <c r="P1433" i="88"/>
  <c r="P1432" i="88"/>
  <c r="P1431" i="88"/>
  <c r="P1430" i="88"/>
  <c r="P1429" i="88"/>
  <c r="P1428" i="88"/>
  <c r="P1427" i="88"/>
  <c r="P1426" i="88"/>
  <c r="P1425" i="88"/>
  <c r="P1424" i="88"/>
  <c r="P1423" i="88"/>
  <c r="P1422" i="88"/>
  <c r="P1421" i="88"/>
  <c r="P1420" i="88"/>
  <c r="P1419" i="88"/>
  <c r="P1418" i="88"/>
  <c r="P1417" i="88"/>
  <c r="P1416" i="88"/>
  <c r="P1415" i="88"/>
  <c r="P1414" i="88"/>
  <c r="P1413" i="88"/>
  <c r="P1412" i="88"/>
  <c r="P1411" i="88"/>
  <c r="P1410" i="88"/>
  <c r="P1409" i="88"/>
  <c r="P1408" i="88"/>
  <c r="P1407" i="88"/>
  <c r="P1406" i="88"/>
  <c r="P1405" i="88"/>
  <c r="P1404" i="88"/>
  <c r="P1403" i="88"/>
  <c r="P1402" i="88"/>
  <c r="P1401" i="88"/>
  <c r="P1400" i="88"/>
  <c r="P1399" i="88"/>
  <c r="P1398" i="88"/>
  <c r="P1397" i="88"/>
  <c r="P1396" i="88"/>
  <c r="P1395" i="88"/>
  <c r="P1394" i="88"/>
  <c r="P1393" i="88"/>
  <c r="P1392" i="88"/>
  <c r="P1391" i="88"/>
  <c r="P1390" i="88"/>
  <c r="P1389" i="88"/>
  <c r="P1388" i="88"/>
  <c r="P1387" i="88"/>
  <c r="P1386" i="88"/>
  <c r="P1385" i="88"/>
  <c r="P1384" i="88"/>
  <c r="P1383" i="88"/>
  <c r="P1382" i="88"/>
  <c r="P1381" i="88"/>
  <c r="P1380" i="88"/>
  <c r="P1379" i="88"/>
  <c r="P1378" i="88"/>
  <c r="P1377" i="88"/>
  <c r="P1376" i="88"/>
  <c r="P1375" i="88"/>
  <c r="P1374" i="88"/>
  <c r="P1373" i="88"/>
  <c r="P1372" i="88"/>
  <c r="P1371" i="88"/>
  <c r="P1370" i="88"/>
  <c r="P1369" i="88"/>
  <c r="P1368" i="88"/>
  <c r="P1367" i="88"/>
  <c r="P1366" i="88"/>
  <c r="P1365" i="88"/>
  <c r="P1364" i="88"/>
  <c r="P1363" i="88"/>
  <c r="P1362" i="88"/>
  <c r="P1361" i="88"/>
  <c r="P1360" i="88"/>
  <c r="P1359" i="88"/>
  <c r="P1358" i="88"/>
  <c r="P1357" i="88"/>
  <c r="P1356" i="88"/>
  <c r="P1355" i="88"/>
  <c r="P1354" i="88"/>
  <c r="P1353" i="88"/>
  <c r="P1352" i="88"/>
  <c r="P1351" i="88"/>
  <c r="P1350" i="88"/>
  <c r="P1349" i="88"/>
  <c r="P1348" i="88"/>
  <c r="P1347" i="88"/>
  <c r="P1346" i="88"/>
  <c r="P1345" i="88"/>
  <c r="P1344" i="88"/>
  <c r="P1343" i="88"/>
  <c r="P1342" i="88"/>
  <c r="P1341" i="88"/>
  <c r="P1340" i="88"/>
  <c r="P1339" i="88"/>
  <c r="P1338" i="88"/>
  <c r="P1337" i="88"/>
  <c r="P1336" i="88"/>
  <c r="P1335" i="88"/>
  <c r="P1334" i="88"/>
  <c r="P1333" i="88"/>
  <c r="P1332" i="88"/>
  <c r="P1331" i="88"/>
  <c r="P1330" i="88"/>
  <c r="P1329" i="88"/>
  <c r="P1328" i="88"/>
  <c r="P1327" i="88"/>
  <c r="P1326" i="88"/>
  <c r="P1325" i="88"/>
  <c r="P1324" i="88"/>
  <c r="P1323" i="88"/>
  <c r="P1322" i="88"/>
  <c r="P1321" i="88"/>
  <c r="P1320" i="88"/>
  <c r="P1319" i="88"/>
  <c r="P1318" i="88"/>
  <c r="P1317" i="88"/>
  <c r="P1316" i="88"/>
  <c r="P1315" i="88"/>
  <c r="P1314" i="88"/>
  <c r="P1313" i="88"/>
  <c r="P1312" i="88"/>
  <c r="P1311" i="88"/>
  <c r="P1310" i="88"/>
  <c r="P1309" i="88"/>
  <c r="P1308" i="88"/>
  <c r="P1307" i="88"/>
  <c r="P1306" i="88"/>
  <c r="P1305" i="88"/>
  <c r="P1304" i="88"/>
  <c r="P1303" i="88"/>
  <c r="P1302" i="88"/>
  <c r="P1301" i="88"/>
  <c r="P1300" i="88"/>
  <c r="P1299" i="88"/>
  <c r="P1298" i="88"/>
  <c r="P1297" i="88"/>
  <c r="P1296" i="88"/>
  <c r="P1295" i="88"/>
  <c r="P1294" i="88"/>
  <c r="P1293" i="88"/>
  <c r="P1292" i="88"/>
  <c r="P1291" i="88"/>
  <c r="P1290" i="88"/>
  <c r="P1289" i="88"/>
  <c r="P1288" i="88"/>
  <c r="P1287" i="88"/>
  <c r="P1286" i="88"/>
  <c r="P1285" i="88"/>
  <c r="P1284" i="88"/>
  <c r="P1283" i="88"/>
  <c r="P1282" i="88"/>
  <c r="P1281" i="88"/>
  <c r="P1280" i="88"/>
  <c r="P1279" i="88"/>
  <c r="P1278" i="88"/>
  <c r="P1277" i="88"/>
  <c r="P1276" i="88"/>
  <c r="P1275" i="88"/>
  <c r="P1274" i="88"/>
  <c r="P1273" i="88"/>
  <c r="P1272" i="88"/>
  <c r="P1271" i="88"/>
  <c r="P1270" i="88"/>
  <c r="P1269" i="88"/>
  <c r="P1268" i="88"/>
  <c r="P1267" i="88"/>
  <c r="P1266" i="88"/>
  <c r="P1265" i="88"/>
  <c r="P1264" i="88"/>
  <c r="P1263" i="88"/>
  <c r="P1262" i="88"/>
  <c r="P1261" i="88"/>
  <c r="P1260" i="88"/>
  <c r="P1259" i="88"/>
  <c r="P1258" i="88"/>
  <c r="P1257" i="88"/>
  <c r="P1256" i="88"/>
  <c r="P1255" i="88"/>
  <c r="P1254" i="88"/>
  <c r="P1253" i="88"/>
  <c r="P1252" i="88"/>
  <c r="P1251" i="88"/>
  <c r="P1250" i="88"/>
  <c r="P1249" i="88"/>
  <c r="P1248" i="88"/>
  <c r="P1247" i="88"/>
  <c r="P1246" i="88"/>
  <c r="P1245" i="88"/>
  <c r="P1244" i="88"/>
  <c r="P1243" i="88"/>
  <c r="P1242" i="88"/>
  <c r="P1241" i="88"/>
  <c r="P1240" i="88"/>
  <c r="P1239" i="88"/>
  <c r="P1238" i="88"/>
  <c r="P1237" i="88"/>
  <c r="P1236" i="88"/>
  <c r="P1235" i="88"/>
  <c r="P1234" i="88"/>
  <c r="P1233" i="88"/>
  <c r="P1232" i="88"/>
  <c r="P1231" i="88"/>
  <c r="P1230" i="88"/>
  <c r="P1229" i="88"/>
  <c r="P1228" i="88"/>
  <c r="P1227" i="88"/>
  <c r="P1226" i="88"/>
  <c r="P1225" i="88"/>
  <c r="P1224" i="88"/>
  <c r="P1223" i="88"/>
  <c r="P1222" i="88"/>
  <c r="P1221" i="88"/>
  <c r="P1220" i="88"/>
  <c r="P1219" i="88"/>
  <c r="P1218" i="88"/>
  <c r="P1217" i="88"/>
  <c r="P1216" i="88"/>
  <c r="P1215" i="88"/>
  <c r="P1214" i="88"/>
  <c r="P1213" i="88"/>
  <c r="P1212" i="88"/>
  <c r="P1211" i="88"/>
  <c r="P1210" i="88"/>
  <c r="P1209" i="88"/>
  <c r="P1208" i="88"/>
  <c r="P1207" i="88"/>
  <c r="P1206" i="88"/>
  <c r="P1205" i="88"/>
  <c r="P1204" i="88"/>
  <c r="P1203" i="88"/>
  <c r="P1202" i="88"/>
  <c r="P1201" i="88"/>
  <c r="P1200" i="88"/>
  <c r="P1199" i="88"/>
  <c r="P1198" i="88"/>
  <c r="P1197" i="88"/>
  <c r="P1196" i="88"/>
  <c r="P1195" i="88"/>
  <c r="P1194" i="88"/>
  <c r="P1193" i="88"/>
  <c r="P1192" i="88"/>
  <c r="P1191" i="88"/>
  <c r="P1190" i="88"/>
  <c r="P1189" i="88"/>
  <c r="P1188" i="88"/>
  <c r="P1187" i="88"/>
  <c r="P1186" i="88"/>
  <c r="P1185" i="88"/>
  <c r="P1184" i="88"/>
  <c r="P1183" i="88"/>
  <c r="P1182" i="88"/>
  <c r="P1181" i="88"/>
  <c r="P1180" i="88"/>
  <c r="P1179" i="88"/>
  <c r="P1178" i="88"/>
  <c r="P1177" i="88"/>
  <c r="P1176" i="88"/>
  <c r="P1175" i="88"/>
  <c r="P1174" i="88"/>
  <c r="P1173" i="88"/>
  <c r="P1172" i="88"/>
  <c r="P1171" i="88"/>
  <c r="P1170" i="88"/>
  <c r="P1169" i="88"/>
  <c r="P1168" i="88"/>
  <c r="P1167" i="88"/>
  <c r="P1166" i="88"/>
  <c r="P1165" i="88"/>
  <c r="P1164" i="88"/>
  <c r="P1163" i="88"/>
  <c r="P1162" i="88"/>
  <c r="P1161" i="88"/>
  <c r="P1160" i="88"/>
  <c r="P1159" i="88"/>
  <c r="P1158" i="88"/>
  <c r="P1157" i="88"/>
  <c r="P1156" i="88"/>
  <c r="P1155" i="88"/>
  <c r="P1154" i="88"/>
  <c r="P1153" i="88"/>
  <c r="P1152" i="88"/>
  <c r="P1151" i="88"/>
  <c r="P1150" i="88"/>
  <c r="P1149" i="88"/>
  <c r="P1148" i="88"/>
  <c r="P1147" i="88"/>
  <c r="P1146" i="88"/>
  <c r="P1145" i="88"/>
  <c r="P1144" i="88"/>
  <c r="P1143" i="88"/>
  <c r="P1142" i="88"/>
  <c r="P1141" i="88"/>
  <c r="P1140" i="88"/>
  <c r="P1139" i="88"/>
  <c r="P1138" i="88"/>
  <c r="P1137" i="88"/>
  <c r="P1136" i="88"/>
  <c r="P1135" i="88"/>
  <c r="P1134" i="88"/>
  <c r="P1133" i="88"/>
  <c r="P1132" i="88"/>
  <c r="P1131" i="88"/>
  <c r="P1130" i="88"/>
  <c r="P1129" i="88"/>
  <c r="P1128" i="88"/>
  <c r="P1127" i="88"/>
  <c r="P1126" i="88"/>
  <c r="P1125" i="88"/>
  <c r="P1124" i="88"/>
  <c r="P1123" i="88"/>
  <c r="P1122" i="88"/>
  <c r="P1121" i="88"/>
  <c r="P1120" i="88"/>
  <c r="P1119" i="88"/>
  <c r="P1118" i="88"/>
  <c r="P1117" i="88"/>
  <c r="P1116" i="88"/>
  <c r="P1115" i="88"/>
  <c r="P1114" i="88"/>
  <c r="P1113" i="88"/>
  <c r="P1112" i="88"/>
  <c r="P1111" i="88"/>
  <c r="P1110" i="88"/>
  <c r="P1109" i="88"/>
  <c r="P1108" i="88"/>
  <c r="P1107" i="88"/>
  <c r="P1106" i="88"/>
  <c r="P1105" i="88"/>
  <c r="P1104" i="88"/>
  <c r="P1103" i="88"/>
  <c r="P1102" i="88"/>
  <c r="P1101" i="88"/>
  <c r="P1100" i="88"/>
  <c r="P1099" i="88"/>
  <c r="P1098" i="88"/>
  <c r="P1097" i="88"/>
  <c r="P1096" i="88"/>
  <c r="P1095" i="88"/>
  <c r="P1094" i="88"/>
  <c r="P1093" i="88"/>
  <c r="P1092" i="88"/>
  <c r="P1091" i="88"/>
  <c r="P1090" i="88"/>
  <c r="P1089" i="88"/>
  <c r="P1088" i="88"/>
  <c r="P1087" i="88"/>
  <c r="P1086" i="88"/>
  <c r="P1085" i="88"/>
  <c r="P1084" i="88"/>
  <c r="P1083" i="88"/>
  <c r="P1082" i="88"/>
  <c r="P1081" i="88"/>
  <c r="P1080" i="88"/>
  <c r="P1079" i="88"/>
  <c r="P1078" i="88"/>
  <c r="P1077" i="88"/>
  <c r="P1076" i="88"/>
  <c r="P1075" i="88"/>
  <c r="P1074" i="88"/>
  <c r="P1073" i="88"/>
  <c r="P1072" i="88"/>
  <c r="P1071" i="88"/>
  <c r="P1070" i="88"/>
  <c r="P1069" i="88"/>
  <c r="P1068" i="88"/>
  <c r="P1067" i="88"/>
  <c r="P1066" i="88"/>
  <c r="P1065" i="88"/>
  <c r="P1064" i="88"/>
  <c r="P1063" i="88"/>
  <c r="P1062" i="88"/>
  <c r="P1061" i="88"/>
  <c r="P1060" i="88"/>
  <c r="P1059" i="88"/>
  <c r="P1058" i="88"/>
  <c r="P1057" i="88"/>
  <c r="P1056" i="88"/>
  <c r="P1055" i="88"/>
  <c r="P1054" i="88"/>
  <c r="P1053" i="88"/>
  <c r="P1052" i="88"/>
  <c r="P1051" i="88"/>
  <c r="P1050" i="88"/>
  <c r="P1049" i="88"/>
  <c r="P1048" i="88"/>
  <c r="P1047" i="88"/>
  <c r="P1046" i="88"/>
  <c r="P1045" i="88"/>
  <c r="P1044" i="88"/>
  <c r="P1043" i="88"/>
  <c r="P1042" i="88"/>
  <c r="P1041" i="88"/>
  <c r="P1040" i="88"/>
  <c r="P1039" i="88"/>
  <c r="P1038" i="88"/>
  <c r="P1037" i="88"/>
  <c r="P1036" i="88"/>
  <c r="P1035" i="88"/>
  <c r="P1034" i="88"/>
  <c r="P1033" i="88"/>
  <c r="P1032" i="88"/>
  <c r="P1031" i="88"/>
  <c r="P1030" i="88"/>
  <c r="P1029" i="88"/>
  <c r="P1028" i="88"/>
  <c r="P1027" i="88"/>
  <c r="P1026" i="88"/>
  <c r="P1025" i="88"/>
  <c r="P1024" i="88"/>
  <c r="P1023" i="88"/>
  <c r="P1022" i="88"/>
  <c r="P1021" i="88"/>
  <c r="P1020" i="88"/>
  <c r="P1019" i="88"/>
  <c r="P1018" i="88"/>
  <c r="P1017" i="88"/>
  <c r="P1016" i="88"/>
  <c r="P1015" i="88"/>
  <c r="P1014" i="88"/>
  <c r="P1013" i="88"/>
  <c r="P1012" i="88"/>
  <c r="P1011" i="88"/>
  <c r="P1010" i="88"/>
  <c r="P1009" i="88"/>
  <c r="P1008" i="88"/>
  <c r="P1007" i="88"/>
  <c r="P1006" i="88"/>
  <c r="P1005" i="88"/>
  <c r="P1004" i="88"/>
  <c r="P1003" i="88"/>
  <c r="P1002" i="88"/>
  <c r="P1001" i="88"/>
  <c r="P1000" i="88"/>
  <c r="P999" i="88"/>
  <c r="P998" i="88"/>
  <c r="P997" i="88"/>
  <c r="P996" i="88"/>
  <c r="P995" i="88"/>
  <c r="P994" i="88"/>
  <c r="P993" i="88"/>
  <c r="P992" i="88"/>
  <c r="P991" i="88"/>
  <c r="P990" i="88"/>
  <c r="P989" i="88"/>
  <c r="P988" i="88"/>
  <c r="P987" i="88"/>
  <c r="P986" i="88"/>
  <c r="P985" i="88"/>
  <c r="P984" i="88"/>
  <c r="P983" i="88"/>
  <c r="P982" i="88"/>
  <c r="P981" i="88"/>
  <c r="P980" i="88"/>
  <c r="P979" i="88"/>
  <c r="P978" i="88"/>
  <c r="P977" i="88"/>
  <c r="P976" i="88"/>
  <c r="P975" i="88"/>
  <c r="P974" i="88"/>
  <c r="P973" i="88"/>
  <c r="P972" i="88"/>
  <c r="P971" i="88"/>
  <c r="P970" i="88"/>
  <c r="P969" i="88"/>
  <c r="P968" i="88"/>
  <c r="P967" i="88"/>
  <c r="P966" i="88"/>
  <c r="P965" i="88"/>
  <c r="P964" i="88"/>
  <c r="P963" i="88"/>
  <c r="P962" i="88"/>
  <c r="P961" i="88"/>
  <c r="P960" i="88"/>
  <c r="P959" i="88"/>
  <c r="P958" i="88"/>
  <c r="P957" i="88"/>
  <c r="P956" i="88"/>
  <c r="P955" i="88"/>
  <c r="P954" i="88"/>
  <c r="P953" i="88"/>
  <c r="P952" i="88"/>
  <c r="P951" i="88"/>
  <c r="P950" i="88"/>
  <c r="P949" i="88"/>
  <c r="P948" i="88"/>
  <c r="P947" i="88"/>
  <c r="P946" i="88"/>
  <c r="P945" i="88"/>
  <c r="P944" i="88"/>
  <c r="P943" i="88"/>
  <c r="P942" i="88"/>
  <c r="P941" i="88"/>
  <c r="P940" i="88"/>
  <c r="P939" i="88"/>
  <c r="P938" i="88"/>
  <c r="P937" i="88"/>
  <c r="P936" i="88"/>
  <c r="P935" i="88"/>
  <c r="P934" i="88"/>
  <c r="P933" i="88"/>
  <c r="P932" i="88"/>
  <c r="P931" i="88"/>
  <c r="P930" i="88"/>
  <c r="P929" i="88"/>
  <c r="P928" i="88"/>
  <c r="P927" i="88"/>
  <c r="P926" i="88"/>
  <c r="P925" i="88"/>
  <c r="P924" i="88"/>
  <c r="P923" i="88"/>
  <c r="P922" i="88"/>
  <c r="P921" i="88"/>
  <c r="P920" i="88"/>
  <c r="P919" i="88"/>
  <c r="P918" i="88"/>
  <c r="P917" i="88"/>
  <c r="P916" i="88"/>
  <c r="P915" i="88"/>
  <c r="P914" i="88"/>
  <c r="P913" i="88"/>
  <c r="P912" i="88"/>
  <c r="P911" i="88"/>
  <c r="P910" i="88"/>
  <c r="P909" i="88"/>
  <c r="P908" i="88"/>
  <c r="P907" i="88"/>
  <c r="P906" i="88"/>
  <c r="P905" i="88"/>
  <c r="P904" i="88"/>
  <c r="P903" i="88"/>
  <c r="P902" i="88"/>
  <c r="P901" i="88"/>
  <c r="P900" i="88"/>
  <c r="P899" i="88"/>
  <c r="P898" i="88"/>
  <c r="P897" i="88"/>
  <c r="P896" i="88"/>
  <c r="P895" i="88"/>
  <c r="P894" i="88"/>
  <c r="P893" i="88"/>
  <c r="P892" i="88"/>
  <c r="P891" i="88"/>
  <c r="P890" i="88"/>
  <c r="P889" i="88"/>
  <c r="P888" i="88"/>
  <c r="P887" i="88"/>
  <c r="P886" i="88"/>
  <c r="P885" i="88"/>
  <c r="P884" i="88"/>
  <c r="P883" i="88"/>
  <c r="P882" i="88"/>
  <c r="P881" i="88"/>
  <c r="P880" i="88"/>
  <c r="P879" i="88"/>
  <c r="P878" i="88"/>
  <c r="P877" i="88"/>
  <c r="P876" i="88"/>
  <c r="P875" i="88"/>
  <c r="P874" i="88"/>
  <c r="P873" i="88"/>
  <c r="P872" i="88"/>
  <c r="P871" i="88"/>
  <c r="P870" i="88"/>
  <c r="P869" i="88"/>
  <c r="P868" i="88"/>
  <c r="P867" i="88"/>
  <c r="P866" i="88"/>
  <c r="P865" i="88"/>
  <c r="P864" i="88"/>
  <c r="P863" i="88"/>
  <c r="P862" i="88"/>
  <c r="P861" i="88"/>
  <c r="P860" i="88"/>
  <c r="P859" i="88"/>
  <c r="P858" i="88"/>
  <c r="P857" i="88"/>
  <c r="P856" i="88"/>
  <c r="P855" i="88"/>
  <c r="P854" i="88"/>
  <c r="P853" i="88"/>
  <c r="P852" i="88"/>
  <c r="P851" i="88"/>
  <c r="P850" i="88"/>
  <c r="P849" i="88"/>
  <c r="P848" i="88"/>
  <c r="P847" i="88"/>
  <c r="P846" i="88"/>
  <c r="P845" i="88"/>
  <c r="P844" i="88"/>
  <c r="P843" i="88"/>
  <c r="P842" i="88"/>
  <c r="P841" i="88"/>
  <c r="P840" i="88"/>
  <c r="P839" i="88"/>
  <c r="P838" i="88"/>
  <c r="P837" i="88"/>
  <c r="P836" i="88"/>
  <c r="P835" i="88"/>
  <c r="P834" i="88"/>
  <c r="P833" i="88"/>
  <c r="P832" i="88"/>
  <c r="P831" i="88"/>
  <c r="P830" i="88"/>
  <c r="P829" i="88"/>
  <c r="P828" i="88"/>
  <c r="P827" i="88"/>
  <c r="P826" i="88"/>
  <c r="P825" i="88"/>
  <c r="P824" i="88"/>
  <c r="P823" i="88"/>
  <c r="P822" i="88"/>
  <c r="P821" i="88"/>
  <c r="P820" i="88"/>
  <c r="P819" i="88"/>
  <c r="P818" i="88"/>
  <c r="P817" i="88"/>
  <c r="P816" i="88"/>
  <c r="P815" i="88"/>
  <c r="P814" i="88"/>
  <c r="P813" i="88"/>
  <c r="P812" i="88"/>
  <c r="P811" i="88"/>
  <c r="P810" i="88"/>
  <c r="P809" i="88"/>
  <c r="P808" i="88"/>
  <c r="P807" i="88"/>
  <c r="P806" i="88"/>
  <c r="P805" i="88"/>
  <c r="P804" i="88"/>
  <c r="P803" i="88"/>
  <c r="P802" i="88"/>
  <c r="P801" i="88"/>
  <c r="P800" i="88"/>
  <c r="P799" i="88"/>
  <c r="P798" i="88"/>
  <c r="P797" i="88"/>
  <c r="P796" i="88"/>
  <c r="P795" i="88"/>
  <c r="P794" i="88"/>
  <c r="P793" i="88"/>
  <c r="P792" i="88"/>
  <c r="P791" i="88"/>
  <c r="P790" i="88"/>
  <c r="P789" i="88"/>
  <c r="P788" i="88"/>
  <c r="P787" i="88"/>
  <c r="P786" i="88"/>
  <c r="P785" i="88"/>
  <c r="P784" i="88"/>
  <c r="P783" i="88"/>
  <c r="P782" i="88"/>
  <c r="P781" i="88"/>
  <c r="P780" i="88"/>
  <c r="P779" i="88"/>
  <c r="P778" i="88"/>
  <c r="P777" i="88"/>
  <c r="P776" i="88"/>
  <c r="P775" i="88"/>
  <c r="P774" i="88"/>
  <c r="P773" i="88"/>
  <c r="P772" i="88"/>
  <c r="P771" i="88"/>
  <c r="P770" i="88"/>
  <c r="P769" i="88"/>
  <c r="P768" i="88"/>
  <c r="P767" i="88"/>
  <c r="P766" i="88"/>
  <c r="P765" i="88"/>
  <c r="P764" i="88"/>
  <c r="P763" i="88"/>
  <c r="P762" i="88"/>
  <c r="P761" i="88"/>
  <c r="P760" i="88"/>
  <c r="P759" i="88"/>
  <c r="P758" i="88"/>
  <c r="P757" i="88"/>
  <c r="P756" i="88"/>
  <c r="P755" i="88"/>
  <c r="P754" i="88"/>
  <c r="P753" i="88"/>
  <c r="P752" i="88"/>
  <c r="P751" i="88"/>
  <c r="P750" i="88"/>
  <c r="P749" i="88"/>
  <c r="P748" i="88"/>
  <c r="P747" i="88"/>
  <c r="P746" i="88"/>
  <c r="P745" i="88"/>
  <c r="P744" i="88"/>
  <c r="P743" i="88"/>
  <c r="P742" i="88"/>
  <c r="P741" i="88"/>
  <c r="P740" i="88"/>
  <c r="P739" i="88"/>
  <c r="P738" i="88"/>
  <c r="P737" i="88"/>
  <c r="P736" i="88"/>
  <c r="P735" i="88"/>
  <c r="P734" i="88"/>
  <c r="P733" i="88"/>
  <c r="P732" i="88"/>
  <c r="P731" i="88"/>
  <c r="P730" i="88"/>
  <c r="P729" i="88"/>
  <c r="P728" i="88"/>
  <c r="P727" i="88"/>
  <c r="P726" i="88"/>
  <c r="P725" i="88"/>
  <c r="P724" i="88"/>
  <c r="P723" i="88"/>
  <c r="P722" i="88"/>
  <c r="P721" i="88"/>
  <c r="P720" i="88"/>
  <c r="P719" i="88"/>
  <c r="P718" i="88"/>
  <c r="P717" i="88"/>
  <c r="P716" i="88"/>
  <c r="P715" i="88"/>
  <c r="P714" i="88"/>
  <c r="P713" i="88"/>
  <c r="P712" i="88"/>
  <c r="P711" i="88"/>
  <c r="P710" i="88"/>
  <c r="P709" i="88"/>
  <c r="P708" i="88"/>
  <c r="P707" i="88"/>
  <c r="P706" i="88"/>
  <c r="P705" i="88"/>
  <c r="P704" i="88"/>
  <c r="P703" i="88"/>
  <c r="P702" i="88"/>
  <c r="P701" i="88"/>
  <c r="P700" i="88"/>
  <c r="P699" i="88"/>
  <c r="P698" i="88"/>
  <c r="P697" i="88"/>
  <c r="P696" i="88"/>
  <c r="P695" i="88"/>
  <c r="P694" i="88"/>
  <c r="P693" i="88"/>
  <c r="P692" i="88"/>
  <c r="P691" i="88"/>
  <c r="P690" i="88"/>
  <c r="P689" i="88"/>
  <c r="P688" i="88"/>
  <c r="P687" i="88"/>
  <c r="P686" i="88"/>
  <c r="P685" i="88"/>
  <c r="P684" i="88"/>
  <c r="P683" i="88"/>
  <c r="P682" i="88"/>
  <c r="P681" i="88"/>
  <c r="P680" i="88"/>
  <c r="P679" i="88"/>
  <c r="P678" i="88"/>
  <c r="P677" i="88"/>
  <c r="P676" i="88"/>
  <c r="P675" i="88"/>
  <c r="P674" i="88"/>
  <c r="P673" i="88"/>
  <c r="P672" i="88"/>
  <c r="P671" i="88"/>
  <c r="P670" i="88"/>
  <c r="P669" i="88"/>
  <c r="P668" i="88"/>
  <c r="P667" i="88"/>
  <c r="P666" i="88"/>
  <c r="P665" i="88"/>
  <c r="P664" i="88"/>
  <c r="P663" i="88"/>
  <c r="P662" i="88"/>
  <c r="P661" i="88"/>
  <c r="P660" i="88"/>
  <c r="P659" i="88"/>
  <c r="P658" i="88"/>
  <c r="P657" i="88"/>
  <c r="P656" i="88"/>
  <c r="P655" i="88"/>
  <c r="P654" i="88"/>
  <c r="P653" i="88"/>
  <c r="P652" i="88"/>
  <c r="P651" i="88"/>
  <c r="P650" i="88"/>
  <c r="P649" i="88"/>
  <c r="P648" i="88"/>
  <c r="P647" i="88"/>
  <c r="P646" i="88"/>
  <c r="P645" i="88"/>
  <c r="P644" i="88"/>
  <c r="P643" i="88"/>
  <c r="P642" i="88"/>
  <c r="P641" i="88"/>
  <c r="P640" i="88"/>
  <c r="P639" i="88"/>
  <c r="P638" i="88"/>
  <c r="P637" i="88"/>
  <c r="P636" i="88"/>
  <c r="P635" i="88"/>
  <c r="P634" i="88"/>
  <c r="P633" i="88"/>
  <c r="P632" i="88"/>
  <c r="P631" i="88"/>
  <c r="P630" i="88"/>
  <c r="P629" i="88"/>
  <c r="P628" i="88"/>
  <c r="P627" i="88"/>
  <c r="P626" i="88"/>
  <c r="P625" i="88"/>
  <c r="P624" i="88"/>
  <c r="P623" i="88"/>
  <c r="P622" i="88"/>
  <c r="P621" i="88"/>
  <c r="P620" i="88"/>
  <c r="P619" i="88"/>
  <c r="P618" i="88"/>
  <c r="P617" i="88"/>
  <c r="P616" i="88"/>
  <c r="P615" i="88"/>
  <c r="P614" i="88"/>
  <c r="P613" i="88"/>
  <c r="P612" i="88"/>
  <c r="P611" i="88"/>
  <c r="P610" i="88"/>
  <c r="P609" i="88"/>
  <c r="P608" i="88"/>
  <c r="P607" i="88"/>
  <c r="P606" i="88"/>
  <c r="P605" i="88"/>
  <c r="P604" i="88"/>
  <c r="P603" i="88"/>
  <c r="P602" i="88"/>
  <c r="P601" i="88"/>
  <c r="P600" i="88"/>
  <c r="P599" i="88"/>
  <c r="P598" i="88"/>
  <c r="P597" i="88"/>
  <c r="P596" i="88"/>
  <c r="P595" i="88"/>
  <c r="P594" i="88"/>
  <c r="P593" i="88"/>
  <c r="P592" i="88"/>
  <c r="P591" i="88"/>
  <c r="P590" i="88"/>
  <c r="P589" i="88"/>
  <c r="P588" i="88"/>
  <c r="P587" i="88"/>
  <c r="P586" i="88"/>
  <c r="P585" i="88"/>
  <c r="P584" i="88"/>
  <c r="P583" i="88"/>
  <c r="P582" i="88"/>
  <c r="P581" i="88"/>
  <c r="P580" i="88"/>
  <c r="P579" i="88"/>
  <c r="P578" i="88"/>
  <c r="P577" i="88"/>
  <c r="P576" i="88"/>
  <c r="P575" i="88"/>
  <c r="P574" i="88"/>
  <c r="P573" i="88"/>
  <c r="P572" i="88"/>
  <c r="P571" i="88"/>
  <c r="P570" i="88"/>
  <c r="P569" i="88"/>
  <c r="P568" i="88"/>
  <c r="P567" i="88"/>
  <c r="P566" i="88"/>
  <c r="P565" i="88"/>
  <c r="P564" i="88"/>
  <c r="P563" i="88"/>
  <c r="P562" i="88"/>
  <c r="P561" i="88"/>
  <c r="P560" i="88"/>
  <c r="P559" i="88"/>
  <c r="P558" i="88"/>
  <c r="P557" i="88"/>
  <c r="P556" i="88"/>
  <c r="P555" i="88"/>
  <c r="P554" i="88"/>
  <c r="P553" i="88"/>
  <c r="P552" i="88"/>
  <c r="P551" i="88"/>
  <c r="P550" i="88"/>
  <c r="P549" i="88"/>
  <c r="P548" i="88"/>
  <c r="P547" i="88"/>
  <c r="P546" i="88"/>
  <c r="P545" i="88"/>
  <c r="P544" i="88"/>
  <c r="P543" i="88"/>
  <c r="P542" i="88"/>
  <c r="P541" i="88"/>
  <c r="P540" i="88"/>
  <c r="P539" i="88"/>
  <c r="P538" i="88"/>
  <c r="P537" i="88"/>
  <c r="P536" i="88"/>
  <c r="P535" i="88"/>
  <c r="P534" i="88"/>
  <c r="P533" i="88"/>
  <c r="P532" i="88"/>
  <c r="P531" i="88"/>
  <c r="P530" i="88"/>
  <c r="P529" i="88"/>
  <c r="P528" i="88"/>
  <c r="P527" i="88"/>
  <c r="P526" i="88"/>
  <c r="P525" i="88"/>
  <c r="P524" i="88"/>
  <c r="P523" i="88"/>
  <c r="P522" i="88"/>
  <c r="P521" i="88"/>
  <c r="P520" i="88"/>
  <c r="P519" i="88"/>
  <c r="P518" i="88"/>
  <c r="P517" i="88"/>
  <c r="P516" i="88"/>
  <c r="P515" i="88"/>
  <c r="P514" i="88"/>
  <c r="P513" i="88"/>
  <c r="P512" i="88"/>
  <c r="P511" i="88"/>
  <c r="P510" i="88"/>
  <c r="P509" i="88"/>
  <c r="P508" i="88"/>
  <c r="P507" i="88"/>
  <c r="P506" i="88"/>
  <c r="P505" i="88"/>
  <c r="P504" i="88"/>
  <c r="P503" i="88"/>
  <c r="P502" i="88"/>
  <c r="P501" i="88"/>
  <c r="P500" i="88"/>
  <c r="P499" i="88"/>
  <c r="P498" i="88"/>
  <c r="P497" i="88"/>
  <c r="P496" i="88"/>
  <c r="P495" i="88"/>
  <c r="P494" i="88"/>
  <c r="P493" i="88"/>
  <c r="P492" i="88"/>
  <c r="P491" i="88"/>
  <c r="P490" i="88"/>
  <c r="P489" i="88"/>
  <c r="P488" i="88"/>
  <c r="P487" i="88"/>
  <c r="P486" i="88"/>
  <c r="P485" i="88"/>
  <c r="P484" i="88"/>
  <c r="P483" i="88"/>
  <c r="P482" i="88"/>
  <c r="P481" i="88"/>
  <c r="P480" i="88"/>
  <c r="P479" i="88"/>
  <c r="P478" i="88"/>
  <c r="P477" i="88"/>
  <c r="P476" i="88"/>
  <c r="P475" i="88"/>
  <c r="P474" i="88"/>
  <c r="P473" i="88"/>
  <c r="P472" i="88"/>
  <c r="P471" i="88"/>
  <c r="P470" i="88"/>
  <c r="P469" i="88"/>
  <c r="P468" i="88"/>
  <c r="P467" i="88"/>
  <c r="P466" i="88"/>
  <c r="P465" i="88"/>
  <c r="P464" i="88"/>
  <c r="P463" i="88"/>
  <c r="P462" i="88"/>
  <c r="P461" i="88"/>
  <c r="P460" i="88"/>
  <c r="P459" i="88"/>
  <c r="P458" i="88"/>
  <c r="P457" i="88"/>
  <c r="P456" i="88"/>
  <c r="P455" i="88"/>
  <c r="P454" i="88"/>
  <c r="P453" i="88"/>
  <c r="P452" i="88"/>
  <c r="P451" i="88"/>
  <c r="P450" i="88"/>
  <c r="P449" i="88"/>
  <c r="P448" i="88"/>
  <c r="P447" i="88"/>
  <c r="P446" i="88"/>
  <c r="P445" i="88"/>
  <c r="P444" i="88"/>
  <c r="P443" i="88"/>
  <c r="P442" i="88"/>
  <c r="P441" i="88"/>
  <c r="P440" i="88"/>
  <c r="P439" i="88"/>
  <c r="P438" i="88"/>
  <c r="P437" i="88"/>
  <c r="P436" i="88"/>
  <c r="P435" i="88"/>
  <c r="P434" i="88"/>
  <c r="P433" i="88"/>
  <c r="P432" i="88"/>
  <c r="P431" i="88"/>
  <c r="P430" i="88"/>
  <c r="P429" i="88"/>
  <c r="P428" i="88"/>
  <c r="P427" i="88"/>
  <c r="P426" i="88"/>
  <c r="P425" i="88"/>
  <c r="P424" i="88"/>
  <c r="P423" i="88"/>
  <c r="P422" i="88"/>
  <c r="P421" i="88"/>
  <c r="P420" i="88"/>
  <c r="P419" i="88"/>
  <c r="P418" i="88"/>
  <c r="P417" i="88"/>
  <c r="P416" i="88"/>
  <c r="P415" i="88"/>
  <c r="P414" i="88"/>
  <c r="P413" i="88"/>
  <c r="P412" i="88"/>
  <c r="P411" i="88"/>
  <c r="P410" i="88"/>
  <c r="P409" i="88"/>
  <c r="P408" i="88"/>
  <c r="P407" i="88"/>
  <c r="P406" i="88"/>
  <c r="P405" i="88"/>
  <c r="P404" i="88"/>
  <c r="P403" i="88"/>
  <c r="P402" i="88"/>
  <c r="P401" i="88"/>
  <c r="P400" i="88"/>
  <c r="P399" i="88"/>
  <c r="P398" i="88"/>
  <c r="P397" i="88"/>
  <c r="P396" i="88"/>
  <c r="P395" i="88"/>
  <c r="P394" i="88"/>
  <c r="P393" i="88"/>
  <c r="P392" i="88"/>
  <c r="P391" i="88"/>
  <c r="P390" i="88"/>
  <c r="P389" i="88"/>
  <c r="P388" i="88"/>
  <c r="P387" i="88"/>
  <c r="P386" i="88"/>
  <c r="P385" i="88"/>
  <c r="P384" i="88"/>
  <c r="P383" i="88"/>
  <c r="P382" i="88"/>
  <c r="P381" i="88"/>
  <c r="P380" i="88"/>
  <c r="P379" i="88"/>
  <c r="P378" i="88"/>
  <c r="P377" i="88"/>
  <c r="P376" i="88"/>
  <c r="P375" i="88"/>
  <c r="P374" i="88"/>
  <c r="P373" i="88"/>
  <c r="P372" i="88"/>
  <c r="P371" i="88"/>
  <c r="P370" i="88"/>
  <c r="P369" i="88"/>
  <c r="P368" i="88"/>
  <c r="P367" i="88"/>
  <c r="P366" i="88"/>
  <c r="P365" i="88"/>
  <c r="P364" i="88"/>
  <c r="P363" i="88"/>
  <c r="P362" i="88"/>
  <c r="P361" i="88"/>
  <c r="P360" i="88"/>
  <c r="P359" i="88"/>
  <c r="P358" i="88"/>
  <c r="P357" i="88"/>
  <c r="P356" i="88"/>
  <c r="P355" i="88"/>
  <c r="P354" i="88"/>
  <c r="P353" i="88"/>
  <c r="P352" i="88"/>
  <c r="P351" i="88"/>
  <c r="P350" i="88"/>
  <c r="P349" i="88"/>
  <c r="P348" i="88"/>
  <c r="P347" i="88"/>
  <c r="P346" i="88"/>
  <c r="P345" i="88"/>
  <c r="P344" i="88"/>
  <c r="P343" i="88"/>
  <c r="P342" i="88"/>
  <c r="P341" i="88"/>
  <c r="P340" i="88"/>
  <c r="P339" i="88"/>
  <c r="P338" i="88"/>
  <c r="P337" i="88"/>
  <c r="P336" i="88"/>
  <c r="P335" i="88"/>
  <c r="P334" i="88"/>
  <c r="P333" i="88"/>
  <c r="P332" i="88"/>
  <c r="P331" i="88"/>
  <c r="P330" i="88"/>
  <c r="P329" i="88"/>
  <c r="P328" i="88"/>
  <c r="P327" i="88"/>
  <c r="P326" i="88"/>
  <c r="P325" i="88"/>
  <c r="P324" i="88"/>
  <c r="P323" i="88"/>
  <c r="P322" i="88"/>
  <c r="P321" i="88"/>
  <c r="P320" i="88"/>
  <c r="P319" i="88"/>
  <c r="P318" i="88"/>
  <c r="P317" i="88"/>
  <c r="P316" i="88"/>
  <c r="P315" i="88"/>
  <c r="P314" i="88"/>
  <c r="P313" i="88"/>
  <c r="P312" i="88"/>
  <c r="P311" i="88"/>
  <c r="P310" i="88"/>
  <c r="P309" i="88"/>
  <c r="P308" i="88"/>
  <c r="P307" i="88"/>
  <c r="P306" i="88"/>
  <c r="P305" i="88"/>
  <c r="P304" i="88"/>
  <c r="P303" i="88"/>
  <c r="P302" i="88"/>
  <c r="P301" i="88"/>
  <c r="P300" i="88"/>
  <c r="P299" i="88"/>
  <c r="P298" i="88"/>
  <c r="P297" i="88"/>
  <c r="P296" i="88"/>
  <c r="P295" i="88"/>
  <c r="P294" i="88"/>
  <c r="P293" i="88"/>
  <c r="P292" i="88"/>
  <c r="P291" i="88"/>
  <c r="P290" i="88"/>
  <c r="P289" i="88"/>
  <c r="P288" i="88"/>
  <c r="P287" i="88"/>
  <c r="P286" i="88"/>
  <c r="P285" i="88"/>
  <c r="P284" i="88"/>
  <c r="P283" i="88"/>
  <c r="P282" i="88"/>
  <c r="P281" i="88"/>
  <c r="P280" i="88"/>
  <c r="P279" i="88"/>
  <c r="P278" i="88"/>
  <c r="P277" i="88"/>
  <c r="P276" i="88"/>
  <c r="P275" i="88"/>
  <c r="P274" i="88"/>
  <c r="P273" i="88"/>
  <c r="P272" i="88"/>
  <c r="P271" i="88"/>
  <c r="P270" i="88"/>
  <c r="P269" i="88"/>
  <c r="P268" i="88"/>
  <c r="P267" i="88"/>
  <c r="P266" i="88"/>
  <c r="P265" i="88"/>
  <c r="P264" i="88"/>
  <c r="P263" i="88"/>
  <c r="P262" i="88"/>
  <c r="P261" i="88"/>
  <c r="P260" i="88"/>
  <c r="P259" i="88"/>
  <c r="P258" i="88"/>
  <c r="P257" i="88"/>
  <c r="P256" i="88"/>
  <c r="P255" i="88"/>
  <c r="P254" i="88"/>
  <c r="P253" i="88"/>
  <c r="P252" i="88"/>
  <c r="P251" i="88"/>
  <c r="P250" i="88"/>
  <c r="P249" i="88"/>
  <c r="P248" i="88"/>
  <c r="P247" i="88"/>
  <c r="P246" i="88"/>
  <c r="P245" i="88"/>
  <c r="P244" i="88"/>
  <c r="P243" i="88"/>
  <c r="P242" i="88"/>
  <c r="P241" i="88"/>
  <c r="P240" i="88"/>
  <c r="P239" i="88"/>
  <c r="P238" i="88"/>
  <c r="P237" i="88"/>
  <c r="P236" i="88"/>
  <c r="P235" i="88"/>
  <c r="P234" i="88"/>
  <c r="P233" i="88"/>
  <c r="P232" i="88"/>
  <c r="P231" i="88"/>
  <c r="P230" i="88"/>
  <c r="P229" i="88"/>
  <c r="P228" i="88"/>
  <c r="P227" i="88"/>
  <c r="P226" i="88"/>
  <c r="P225" i="88"/>
  <c r="P224" i="88"/>
  <c r="P223" i="88"/>
  <c r="P222" i="88"/>
  <c r="P221" i="88"/>
  <c r="P220" i="88"/>
  <c r="P219" i="88"/>
  <c r="P218" i="88"/>
  <c r="P217" i="88"/>
  <c r="P216" i="88"/>
  <c r="P215" i="88"/>
  <c r="P214" i="88"/>
  <c r="P213" i="88"/>
  <c r="P212" i="88"/>
  <c r="P211" i="88"/>
  <c r="P210" i="88"/>
  <c r="P209" i="88"/>
  <c r="P208" i="88"/>
  <c r="P207" i="88"/>
  <c r="P206" i="88"/>
  <c r="P205" i="88"/>
  <c r="P204" i="88"/>
  <c r="P203" i="88"/>
  <c r="P202" i="88"/>
  <c r="P201" i="88"/>
  <c r="P200" i="88"/>
  <c r="P199" i="88"/>
  <c r="P198" i="88"/>
  <c r="P197" i="88"/>
  <c r="P196" i="88"/>
  <c r="P195" i="88"/>
  <c r="P194" i="88"/>
  <c r="P193" i="88"/>
  <c r="P192" i="88"/>
  <c r="P191" i="88"/>
  <c r="P190" i="88"/>
  <c r="P189" i="88"/>
  <c r="P188" i="88"/>
  <c r="P187" i="88"/>
  <c r="P186" i="88"/>
  <c r="P185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O2883" i="88"/>
  <c r="O2882" i="88"/>
  <c r="O2881" i="88"/>
  <c r="O2880" i="88"/>
  <c r="O2879" i="88"/>
  <c r="O2878" i="88"/>
  <c r="O2877" i="88"/>
  <c r="O2876" i="88"/>
  <c r="O2875" i="88"/>
  <c r="O2874" i="88"/>
  <c r="O2873" i="88"/>
  <c r="O2872" i="88"/>
  <c r="O2871" i="88"/>
  <c r="O2870" i="88"/>
  <c r="O2869" i="88"/>
  <c r="O2868" i="88"/>
  <c r="O2867" i="88"/>
  <c r="O2866" i="88"/>
  <c r="O2865" i="88"/>
  <c r="O2864" i="88"/>
  <c r="O2863" i="88"/>
  <c r="O2862" i="88"/>
  <c r="O2861" i="88"/>
  <c r="O2860" i="88"/>
  <c r="O2859" i="88"/>
  <c r="O2858" i="88"/>
  <c r="O2857" i="88"/>
  <c r="O2856" i="88"/>
  <c r="O2855" i="88"/>
  <c r="O2854" i="88"/>
  <c r="O2853" i="88"/>
  <c r="O2852" i="88"/>
  <c r="O2851" i="88"/>
  <c r="O2850" i="88"/>
  <c r="O2849" i="88"/>
  <c r="O2848" i="88"/>
  <c r="O2847" i="88"/>
  <c r="O2846" i="88"/>
  <c r="O2845" i="88"/>
  <c r="O2844" i="88"/>
  <c r="O2843" i="88"/>
  <c r="O2842" i="88"/>
  <c r="O2841" i="88"/>
  <c r="O2840" i="88"/>
  <c r="O2839" i="88"/>
  <c r="O2838" i="88"/>
  <c r="O2837" i="88"/>
  <c r="O2836" i="88"/>
  <c r="O2835" i="88"/>
  <c r="O2834" i="88"/>
  <c r="O2833" i="88"/>
  <c r="O2832" i="88"/>
  <c r="O2831" i="88"/>
  <c r="O2830" i="88"/>
  <c r="O2829" i="88"/>
  <c r="O2828" i="88"/>
  <c r="O2827" i="88"/>
  <c r="O2826" i="88"/>
  <c r="O2825" i="88"/>
  <c r="O2824" i="88"/>
  <c r="O2823" i="88"/>
  <c r="O2822" i="88"/>
  <c r="O2821" i="88"/>
  <c r="O2820" i="88"/>
  <c r="O2819" i="88"/>
  <c r="O2818" i="88"/>
  <c r="O2817" i="88"/>
  <c r="O2816" i="88"/>
  <c r="O2815" i="88"/>
  <c r="O2814" i="88"/>
  <c r="O2813" i="88"/>
  <c r="O2812" i="88"/>
  <c r="O2811" i="88"/>
  <c r="O2810" i="88"/>
  <c r="O2809" i="88"/>
  <c r="O2808" i="88"/>
  <c r="O2807" i="88"/>
  <c r="O2806" i="88"/>
  <c r="O2805" i="88"/>
  <c r="O2804" i="88"/>
  <c r="O2803" i="88"/>
  <c r="O2802" i="88"/>
  <c r="O2801" i="88"/>
  <c r="O2800" i="88"/>
  <c r="O2799" i="88"/>
  <c r="O2798" i="88"/>
  <c r="O2797" i="88"/>
  <c r="O2796" i="88"/>
  <c r="O2795" i="88"/>
  <c r="O2794" i="88"/>
  <c r="O2793" i="88"/>
  <c r="O2792" i="88"/>
  <c r="O2791" i="88"/>
  <c r="O2790" i="88"/>
  <c r="O2789" i="88"/>
  <c r="O2788" i="88"/>
  <c r="O2787" i="88"/>
  <c r="O2786" i="88"/>
  <c r="O2785" i="88"/>
  <c r="O2784" i="88"/>
  <c r="O2783" i="88"/>
  <c r="O2782" i="88"/>
  <c r="O2781" i="88"/>
  <c r="O2780" i="88"/>
  <c r="O2779" i="88"/>
  <c r="O2778" i="88"/>
  <c r="O2777" i="88"/>
  <c r="O2776" i="88"/>
  <c r="O2775" i="88"/>
  <c r="O2774" i="88"/>
  <c r="O2773" i="88"/>
  <c r="O2772" i="88"/>
  <c r="O2771" i="88"/>
  <c r="O2770" i="88"/>
  <c r="O2769" i="88"/>
  <c r="O2768" i="88"/>
  <c r="O2767" i="88"/>
  <c r="O2766" i="88"/>
  <c r="O2765" i="88"/>
  <c r="O2764" i="88"/>
  <c r="O2763" i="88"/>
  <c r="O2762" i="88"/>
  <c r="O2761" i="88"/>
  <c r="O2760" i="88"/>
  <c r="O2759" i="88"/>
  <c r="O2758" i="88"/>
  <c r="O2757" i="88"/>
  <c r="O2756" i="88"/>
  <c r="O2755" i="88"/>
  <c r="O2754" i="88"/>
  <c r="O2753" i="88"/>
  <c r="O2752" i="88"/>
  <c r="O2751" i="88"/>
  <c r="O2750" i="88"/>
  <c r="O2749" i="88"/>
  <c r="O2748" i="88"/>
  <c r="O2747" i="88"/>
  <c r="O2746" i="88"/>
  <c r="O2745" i="88"/>
  <c r="O2744" i="88"/>
  <c r="O2743" i="88"/>
  <c r="O2742" i="88"/>
  <c r="O2741" i="88"/>
  <c r="O2740" i="88"/>
  <c r="O2739" i="88"/>
  <c r="O2738" i="88"/>
  <c r="O2737" i="88"/>
  <c r="O2736" i="88"/>
  <c r="O2735" i="88"/>
  <c r="O2734" i="88"/>
  <c r="O2733" i="88"/>
  <c r="O2732" i="88"/>
  <c r="O2731" i="88"/>
  <c r="O2730" i="88"/>
  <c r="O2729" i="88"/>
  <c r="O2728" i="88"/>
  <c r="O2727" i="88"/>
  <c r="O2726" i="88"/>
  <c r="O2725" i="88"/>
  <c r="O2724" i="88"/>
  <c r="O2723" i="88"/>
  <c r="O2722" i="88"/>
  <c r="O2721" i="88"/>
  <c r="O2720" i="88"/>
  <c r="O2719" i="88"/>
  <c r="O2718" i="88"/>
  <c r="O2717" i="88"/>
  <c r="O2716" i="88"/>
  <c r="O2715" i="88"/>
  <c r="O2714" i="88"/>
  <c r="O2713" i="88"/>
  <c r="O2712" i="88"/>
  <c r="O2711" i="88"/>
  <c r="O2710" i="88"/>
  <c r="O2709" i="88"/>
  <c r="O2708" i="88"/>
  <c r="O2707" i="88"/>
  <c r="O2706" i="88"/>
  <c r="O2705" i="88"/>
  <c r="O2704" i="88"/>
  <c r="O2703" i="88"/>
  <c r="O2702" i="88"/>
  <c r="O2701" i="88"/>
  <c r="O2700" i="88"/>
  <c r="O2699" i="88"/>
  <c r="O2698" i="88"/>
  <c r="O2697" i="88"/>
  <c r="O2696" i="88"/>
  <c r="O2695" i="88"/>
  <c r="O2694" i="88"/>
  <c r="O2693" i="88"/>
  <c r="O2692" i="88"/>
  <c r="O2691" i="88"/>
  <c r="O2690" i="88"/>
  <c r="O2689" i="88"/>
  <c r="O2688" i="88"/>
  <c r="O2687" i="88"/>
  <c r="O2686" i="88"/>
  <c r="O2685" i="88"/>
  <c r="O2684" i="88"/>
  <c r="O2683" i="88"/>
  <c r="O2682" i="88"/>
  <c r="O2681" i="88"/>
  <c r="O2680" i="88"/>
  <c r="O2679" i="88"/>
  <c r="O2678" i="88"/>
  <c r="O2677" i="88"/>
  <c r="O2676" i="88"/>
  <c r="O2675" i="88"/>
  <c r="O2674" i="88"/>
  <c r="O2673" i="88"/>
  <c r="O2672" i="88"/>
  <c r="O2671" i="88"/>
  <c r="O2670" i="88"/>
  <c r="O2669" i="88"/>
  <c r="O2668" i="88"/>
  <c r="O2667" i="88"/>
  <c r="O2666" i="88"/>
  <c r="O2665" i="88"/>
  <c r="O2664" i="88"/>
  <c r="O2663" i="88"/>
  <c r="O2662" i="88"/>
  <c r="O2661" i="88"/>
  <c r="O2660" i="88"/>
  <c r="O2659" i="88"/>
  <c r="O2658" i="88"/>
  <c r="O2657" i="88"/>
  <c r="O2656" i="88"/>
  <c r="O2655" i="88"/>
  <c r="O2654" i="88"/>
  <c r="O2653" i="88"/>
  <c r="O2652" i="88"/>
  <c r="O2651" i="88"/>
  <c r="O2650" i="88"/>
  <c r="O2649" i="88"/>
  <c r="O2648" i="88"/>
  <c r="O2647" i="88"/>
  <c r="O2646" i="88"/>
  <c r="O2645" i="88"/>
  <c r="O2644" i="88"/>
  <c r="O2643" i="88"/>
  <c r="O2642" i="88"/>
  <c r="O2641" i="88"/>
  <c r="O2640" i="88"/>
  <c r="O2639" i="88"/>
  <c r="O2638" i="88"/>
  <c r="O2637" i="88"/>
  <c r="O2636" i="88"/>
  <c r="O2635" i="88"/>
  <c r="O2634" i="88"/>
  <c r="O2633" i="88"/>
  <c r="O2632" i="88"/>
  <c r="O2631" i="88"/>
  <c r="O2630" i="88"/>
  <c r="O2629" i="88"/>
  <c r="O2628" i="88"/>
  <c r="O2627" i="88"/>
  <c r="O2626" i="88"/>
  <c r="O2625" i="88"/>
  <c r="O2624" i="88"/>
  <c r="O2623" i="88"/>
  <c r="O2622" i="88"/>
  <c r="O2621" i="88"/>
  <c r="O2620" i="88"/>
  <c r="O2619" i="88"/>
  <c r="O2618" i="88"/>
  <c r="O2617" i="88"/>
  <c r="O2616" i="88"/>
  <c r="O2615" i="88"/>
  <c r="O2614" i="88"/>
  <c r="O2613" i="88"/>
  <c r="O2612" i="88"/>
  <c r="O2611" i="88"/>
  <c r="O2610" i="88"/>
  <c r="O2609" i="88"/>
  <c r="O2608" i="88"/>
  <c r="O2607" i="88"/>
  <c r="O2606" i="88"/>
  <c r="O2605" i="88"/>
  <c r="O2604" i="88"/>
  <c r="O2603" i="88"/>
  <c r="O2602" i="88"/>
  <c r="O2601" i="88"/>
  <c r="O2600" i="88"/>
  <c r="O2599" i="88"/>
  <c r="O2598" i="88"/>
  <c r="O2597" i="88"/>
  <c r="O2596" i="88"/>
  <c r="O2595" i="88"/>
  <c r="O2594" i="88"/>
  <c r="O2593" i="88"/>
  <c r="O2592" i="88"/>
  <c r="O2591" i="88"/>
  <c r="O2590" i="88"/>
  <c r="O2589" i="88"/>
  <c r="O2588" i="88"/>
  <c r="O2587" i="88"/>
  <c r="O2586" i="88"/>
  <c r="O2585" i="88"/>
  <c r="O2584" i="88"/>
  <c r="O2583" i="88"/>
  <c r="O2582" i="88"/>
  <c r="O2581" i="88"/>
  <c r="O2580" i="88"/>
  <c r="O2579" i="88"/>
  <c r="O2578" i="88"/>
  <c r="O2577" i="88"/>
  <c r="O2576" i="88"/>
  <c r="O2575" i="88"/>
  <c r="O2574" i="88"/>
  <c r="O2573" i="88"/>
  <c r="O2572" i="88"/>
  <c r="O2571" i="88"/>
  <c r="O2570" i="88"/>
  <c r="O2569" i="88"/>
  <c r="O2568" i="88"/>
  <c r="O2567" i="88"/>
  <c r="O2566" i="88"/>
  <c r="O2565" i="88"/>
  <c r="O2564" i="88"/>
  <c r="O2563" i="88"/>
  <c r="O2562" i="88"/>
  <c r="O2561" i="88"/>
  <c r="O2560" i="88"/>
  <c r="O2559" i="88"/>
  <c r="O2558" i="88"/>
  <c r="O2557" i="88"/>
  <c r="O2556" i="88"/>
  <c r="O2555" i="88"/>
  <c r="O2554" i="88"/>
  <c r="O2553" i="88"/>
  <c r="O2552" i="88"/>
  <c r="O2551" i="88"/>
  <c r="O2550" i="88"/>
  <c r="O2549" i="88"/>
  <c r="O2548" i="88"/>
  <c r="O2547" i="88"/>
  <c r="O2546" i="88"/>
  <c r="O2545" i="88"/>
  <c r="O2544" i="88"/>
  <c r="O2543" i="88"/>
  <c r="O2542" i="88"/>
  <c r="O2541" i="88"/>
  <c r="O2540" i="88"/>
  <c r="O2539" i="88"/>
  <c r="O2538" i="88"/>
  <c r="O2537" i="88"/>
  <c r="O2536" i="88"/>
  <c r="O2535" i="88"/>
  <c r="O2534" i="88"/>
  <c r="O2533" i="88"/>
  <c r="O2532" i="88"/>
  <c r="O2531" i="88"/>
  <c r="O2530" i="88"/>
  <c r="O2529" i="88"/>
  <c r="O2528" i="88"/>
  <c r="O2527" i="88"/>
  <c r="O2526" i="88"/>
  <c r="O2525" i="88"/>
  <c r="O2524" i="88"/>
  <c r="O2523" i="88"/>
  <c r="O2522" i="88"/>
  <c r="O2521" i="88"/>
  <c r="O2520" i="88"/>
  <c r="O2519" i="88"/>
  <c r="O2518" i="88"/>
  <c r="O2517" i="88"/>
  <c r="O2516" i="88"/>
  <c r="O2515" i="88"/>
  <c r="O2514" i="88"/>
  <c r="O2513" i="88"/>
  <c r="O2512" i="88"/>
  <c r="O2511" i="88"/>
  <c r="O2510" i="88"/>
  <c r="O2509" i="88"/>
  <c r="O2508" i="88"/>
  <c r="O2507" i="88"/>
  <c r="O2506" i="88"/>
  <c r="O2505" i="88"/>
  <c r="O2504" i="88"/>
  <c r="O2503" i="88"/>
  <c r="O2502" i="88"/>
  <c r="O2501" i="88"/>
  <c r="O2500" i="88"/>
  <c r="O2499" i="88"/>
  <c r="O2498" i="88"/>
  <c r="O2497" i="88"/>
  <c r="O2496" i="88"/>
  <c r="O2495" i="88"/>
  <c r="O2494" i="88"/>
  <c r="O2493" i="88"/>
  <c r="O2492" i="88"/>
  <c r="O2491" i="88"/>
  <c r="O2490" i="88"/>
  <c r="O2489" i="88"/>
  <c r="O2488" i="88"/>
  <c r="O2487" i="88"/>
  <c r="O2486" i="88"/>
  <c r="O2485" i="88"/>
  <c r="O2484" i="88"/>
  <c r="O2483" i="88"/>
  <c r="O2482" i="88"/>
  <c r="O2481" i="88"/>
  <c r="O2480" i="88"/>
  <c r="O2479" i="88"/>
  <c r="O2478" i="88"/>
  <c r="O2477" i="88"/>
  <c r="O2476" i="88"/>
  <c r="O2475" i="88"/>
  <c r="O2474" i="88"/>
  <c r="O2473" i="88"/>
  <c r="O2472" i="88"/>
  <c r="O2471" i="88"/>
  <c r="O2470" i="88"/>
  <c r="O2469" i="88"/>
  <c r="O2468" i="88"/>
  <c r="O2467" i="88"/>
  <c r="O2466" i="88"/>
  <c r="O2465" i="88"/>
  <c r="O2464" i="88"/>
  <c r="O2463" i="88"/>
  <c r="O2462" i="88"/>
  <c r="O2461" i="88"/>
  <c r="O2460" i="88"/>
  <c r="O2459" i="88"/>
  <c r="O2458" i="88"/>
  <c r="O2457" i="88"/>
  <c r="O2456" i="88"/>
  <c r="O2455" i="88"/>
  <c r="O2454" i="88"/>
  <c r="O2453" i="88"/>
  <c r="O2452" i="88"/>
  <c r="O2451" i="88"/>
  <c r="O2450" i="88"/>
  <c r="O2449" i="88"/>
  <c r="O2448" i="88"/>
  <c r="O2447" i="88"/>
  <c r="O2446" i="88"/>
  <c r="O2445" i="88"/>
  <c r="O2444" i="88"/>
  <c r="O2443" i="88"/>
  <c r="O2442" i="88"/>
  <c r="O2441" i="88"/>
  <c r="O2440" i="88"/>
  <c r="O2439" i="88"/>
  <c r="O2438" i="88"/>
  <c r="O2437" i="88"/>
  <c r="O2436" i="88"/>
  <c r="O2435" i="88"/>
  <c r="O2434" i="88"/>
  <c r="O2433" i="88"/>
  <c r="O2432" i="88"/>
  <c r="O2431" i="88"/>
  <c r="O2430" i="88"/>
  <c r="O2429" i="88"/>
  <c r="O2428" i="88"/>
  <c r="O2427" i="88"/>
  <c r="O2426" i="88"/>
  <c r="O2425" i="88"/>
  <c r="O2424" i="88"/>
  <c r="O2423" i="88"/>
  <c r="O2422" i="88"/>
  <c r="O2421" i="88"/>
  <c r="O2420" i="88"/>
  <c r="O2419" i="88"/>
  <c r="O2418" i="88"/>
  <c r="O2417" i="88"/>
  <c r="O2416" i="88"/>
  <c r="O2415" i="88"/>
  <c r="O2414" i="88"/>
  <c r="O2413" i="88"/>
  <c r="O2412" i="88"/>
  <c r="O2411" i="88"/>
  <c r="O2410" i="88"/>
  <c r="O2409" i="88"/>
  <c r="O2408" i="88"/>
  <c r="O2407" i="88"/>
  <c r="O2406" i="88"/>
  <c r="O2405" i="88"/>
  <c r="O2404" i="88"/>
  <c r="O2403" i="88"/>
  <c r="O2402" i="88"/>
  <c r="O2401" i="88"/>
  <c r="O2400" i="88"/>
  <c r="O2399" i="88"/>
  <c r="O2398" i="88"/>
  <c r="O2397" i="88"/>
  <c r="O2396" i="88"/>
  <c r="O2395" i="88"/>
  <c r="O2394" i="88"/>
  <c r="O2393" i="88"/>
  <c r="O2392" i="88"/>
  <c r="O2391" i="88"/>
  <c r="O2390" i="88"/>
  <c r="O2389" i="88"/>
  <c r="O2388" i="88"/>
  <c r="O2387" i="88"/>
  <c r="O2386" i="88"/>
  <c r="O2385" i="88"/>
  <c r="O2384" i="88"/>
  <c r="O2383" i="88"/>
  <c r="O2382" i="88"/>
  <c r="O2381" i="88"/>
  <c r="O2380" i="88"/>
  <c r="O2379" i="88"/>
  <c r="O2378" i="88"/>
  <c r="O2377" i="88"/>
  <c r="O2376" i="88"/>
  <c r="O2375" i="88"/>
  <c r="O2374" i="88"/>
  <c r="O2373" i="88"/>
  <c r="O2372" i="88"/>
  <c r="O2371" i="88"/>
  <c r="O2370" i="88"/>
  <c r="O2369" i="88"/>
  <c r="O2368" i="88"/>
  <c r="O2367" i="88"/>
  <c r="O2366" i="88"/>
  <c r="O2365" i="88"/>
  <c r="O2364" i="88"/>
  <c r="O2363" i="88"/>
  <c r="O2362" i="88"/>
  <c r="O2361" i="88"/>
  <c r="O2360" i="88"/>
  <c r="O2359" i="88"/>
  <c r="O2358" i="88"/>
  <c r="O2357" i="88"/>
  <c r="O2356" i="88"/>
  <c r="O2355" i="88"/>
  <c r="O2354" i="88"/>
  <c r="O2353" i="88"/>
  <c r="O2352" i="88"/>
  <c r="O2351" i="88"/>
  <c r="O2350" i="88"/>
  <c r="O2349" i="88"/>
  <c r="O2348" i="88"/>
  <c r="O2347" i="88"/>
  <c r="O2346" i="88"/>
  <c r="O2345" i="88"/>
  <c r="O2344" i="88"/>
  <c r="O2343" i="88"/>
  <c r="O2342" i="88"/>
  <c r="O2341" i="88"/>
  <c r="O2340" i="88"/>
  <c r="O2339" i="88"/>
  <c r="O2338" i="88"/>
  <c r="O2337" i="88"/>
  <c r="O2336" i="88"/>
  <c r="O2335" i="88"/>
  <c r="O2334" i="88"/>
  <c r="O2333" i="88"/>
  <c r="O2332" i="88"/>
  <c r="O2331" i="88"/>
  <c r="O2330" i="88"/>
  <c r="O2329" i="88"/>
  <c r="O2328" i="88"/>
  <c r="O2327" i="88"/>
  <c r="O2326" i="88"/>
  <c r="O2325" i="88"/>
  <c r="O2324" i="88"/>
  <c r="O2323" i="88"/>
  <c r="O2322" i="88"/>
  <c r="O2321" i="88"/>
  <c r="O2320" i="88"/>
  <c r="O2319" i="88"/>
  <c r="O2318" i="88"/>
  <c r="O2317" i="88"/>
  <c r="O2316" i="88"/>
  <c r="O2315" i="88"/>
  <c r="O2314" i="88"/>
  <c r="O2313" i="88"/>
  <c r="O2312" i="88"/>
  <c r="O2311" i="88"/>
  <c r="O2310" i="88"/>
  <c r="O2309" i="88"/>
  <c r="O2308" i="88"/>
  <c r="O2307" i="88"/>
  <c r="O2306" i="88"/>
  <c r="O2305" i="88"/>
  <c r="O2304" i="88"/>
  <c r="O2303" i="88"/>
  <c r="O2302" i="88"/>
  <c r="O2301" i="88"/>
  <c r="O2300" i="88"/>
  <c r="O2299" i="88"/>
  <c r="O2298" i="88"/>
  <c r="O2297" i="88"/>
  <c r="O2296" i="88"/>
  <c r="O2295" i="88"/>
  <c r="O2294" i="88"/>
  <c r="O2293" i="88"/>
  <c r="O2292" i="88"/>
  <c r="O2291" i="88"/>
  <c r="O2290" i="88"/>
  <c r="O2289" i="88"/>
  <c r="O2288" i="88"/>
  <c r="O2287" i="88"/>
  <c r="O2286" i="88"/>
  <c r="O2285" i="88"/>
  <c r="O2284" i="88"/>
  <c r="O2283" i="88"/>
  <c r="O2282" i="88"/>
  <c r="O2281" i="88"/>
  <c r="O2280" i="88"/>
  <c r="O2279" i="88"/>
  <c r="O2278" i="88"/>
  <c r="O2277" i="88"/>
  <c r="O2276" i="88"/>
  <c r="O2275" i="88"/>
  <c r="O2274" i="88"/>
  <c r="O2273" i="88"/>
  <c r="O2272" i="88"/>
  <c r="O2271" i="88"/>
  <c r="O2270" i="88"/>
  <c r="O2269" i="88"/>
  <c r="O2268" i="88"/>
  <c r="O2267" i="88"/>
  <c r="O2266" i="88"/>
  <c r="O2265" i="88"/>
  <c r="O2264" i="88"/>
  <c r="O2263" i="88"/>
  <c r="O2262" i="88"/>
  <c r="O2261" i="88"/>
  <c r="O2260" i="88"/>
  <c r="O2259" i="88"/>
  <c r="O2258" i="88"/>
  <c r="O2257" i="88"/>
  <c r="O2256" i="88"/>
  <c r="O2255" i="88"/>
  <c r="O2254" i="88"/>
  <c r="O2253" i="88"/>
  <c r="O2252" i="88"/>
  <c r="O2251" i="88"/>
  <c r="O2250" i="88"/>
  <c r="O2249" i="88"/>
  <c r="O2248" i="88"/>
  <c r="O2247" i="88"/>
  <c r="O2246" i="88"/>
  <c r="O2245" i="88"/>
  <c r="O2244" i="88"/>
  <c r="O2243" i="88"/>
  <c r="O2242" i="88"/>
  <c r="O2241" i="88"/>
  <c r="O2240" i="88"/>
  <c r="O2239" i="88"/>
  <c r="O2238" i="88"/>
  <c r="O2237" i="88"/>
  <c r="O2236" i="88"/>
  <c r="O2235" i="88"/>
  <c r="O2234" i="88"/>
  <c r="O2233" i="88"/>
  <c r="O2232" i="88"/>
  <c r="O2231" i="88"/>
  <c r="O2230" i="88"/>
  <c r="O2229" i="88"/>
  <c r="O2228" i="88"/>
  <c r="O2227" i="88"/>
  <c r="O2226" i="88"/>
  <c r="O2225" i="88"/>
  <c r="O2224" i="88"/>
  <c r="O2223" i="88"/>
  <c r="O2222" i="88"/>
  <c r="O2221" i="88"/>
  <c r="O2220" i="88"/>
  <c r="O2219" i="88"/>
  <c r="O2218" i="88"/>
  <c r="O2217" i="88"/>
  <c r="O2216" i="88"/>
  <c r="O2215" i="88"/>
  <c r="O2214" i="88"/>
  <c r="O2213" i="88"/>
  <c r="O2212" i="88"/>
  <c r="O2211" i="88"/>
  <c r="O2210" i="88"/>
  <c r="O2209" i="88"/>
  <c r="O2208" i="88"/>
  <c r="O2207" i="88"/>
  <c r="O2206" i="88"/>
  <c r="O2205" i="88"/>
  <c r="O2204" i="88"/>
  <c r="O2203" i="88"/>
  <c r="O2202" i="88"/>
  <c r="O2201" i="88"/>
  <c r="O2200" i="88"/>
  <c r="O2199" i="88"/>
  <c r="O2198" i="88"/>
  <c r="O2197" i="88"/>
  <c r="O2196" i="88"/>
  <c r="O2195" i="88"/>
  <c r="O2194" i="88"/>
  <c r="O2193" i="88"/>
  <c r="O2192" i="88"/>
  <c r="O2191" i="88"/>
  <c r="O2190" i="88"/>
  <c r="O2189" i="88"/>
  <c r="O2188" i="88"/>
  <c r="O2187" i="88"/>
  <c r="O2186" i="88"/>
  <c r="O2185" i="88"/>
  <c r="O2184" i="88"/>
  <c r="O2183" i="88"/>
  <c r="O2182" i="88"/>
  <c r="O2181" i="88"/>
  <c r="O2180" i="88"/>
  <c r="O2179" i="88"/>
  <c r="O2178" i="88"/>
  <c r="O2177" i="88"/>
  <c r="O2176" i="88"/>
  <c r="O2175" i="88"/>
  <c r="O2174" i="88"/>
  <c r="O2173" i="88"/>
  <c r="O2172" i="88"/>
  <c r="O2171" i="88"/>
  <c r="O2170" i="88"/>
  <c r="O2169" i="88"/>
  <c r="O2168" i="88"/>
  <c r="O2167" i="88"/>
  <c r="O2166" i="88"/>
  <c r="O2165" i="88"/>
  <c r="O2164" i="88"/>
  <c r="O2163" i="88"/>
  <c r="O2162" i="88"/>
  <c r="O2161" i="88"/>
  <c r="O2160" i="88"/>
  <c r="O2159" i="88"/>
  <c r="O2158" i="88"/>
  <c r="O2157" i="88"/>
  <c r="O2156" i="88"/>
  <c r="O2155" i="88"/>
  <c r="O2154" i="88"/>
  <c r="O2153" i="88"/>
  <c r="O2152" i="88"/>
  <c r="O2151" i="88"/>
  <c r="O2150" i="88"/>
  <c r="O2149" i="88"/>
  <c r="O2148" i="88"/>
  <c r="O2147" i="88"/>
  <c r="O2146" i="88"/>
  <c r="O2145" i="88"/>
  <c r="O2144" i="88"/>
  <c r="O2143" i="88"/>
  <c r="O2142" i="88"/>
  <c r="O2141" i="88"/>
  <c r="O2140" i="88"/>
  <c r="O2139" i="88"/>
  <c r="O2138" i="88"/>
  <c r="O2137" i="88"/>
  <c r="O2136" i="88"/>
  <c r="O2135" i="88"/>
  <c r="O2134" i="88"/>
  <c r="O2133" i="88"/>
  <c r="O2132" i="88"/>
  <c r="O2131" i="88"/>
  <c r="O2130" i="88"/>
  <c r="O2129" i="88"/>
  <c r="O2128" i="88"/>
  <c r="O2127" i="88"/>
  <c r="O2126" i="88"/>
  <c r="O2125" i="88"/>
  <c r="O2124" i="88"/>
  <c r="O2123" i="88"/>
  <c r="O2122" i="88"/>
  <c r="O2121" i="88"/>
  <c r="O2120" i="88"/>
  <c r="O2119" i="88"/>
  <c r="O2118" i="88"/>
  <c r="O2117" i="88"/>
  <c r="O2116" i="88"/>
  <c r="O2115" i="88"/>
  <c r="O2114" i="88"/>
  <c r="O2113" i="88"/>
  <c r="O2112" i="88"/>
  <c r="O2111" i="88"/>
  <c r="O2110" i="88"/>
  <c r="O2109" i="88"/>
  <c r="O2108" i="88"/>
  <c r="O2107" i="88"/>
  <c r="O2106" i="88"/>
  <c r="O2105" i="88"/>
  <c r="O2104" i="88"/>
  <c r="O2103" i="88"/>
  <c r="O2102" i="88"/>
  <c r="O2101" i="88"/>
  <c r="O2100" i="88"/>
  <c r="O2099" i="88"/>
  <c r="O2098" i="88"/>
  <c r="O2097" i="88"/>
  <c r="O2096" i="88"/>
  <c r="O2095" i="88"/>
  <c r="O2094" i="88"/>
  <c r="O2093" i="88"/>
  <c r="O2092" i="88"/>
  <c r="O2091" i="88"/>
  <c r="O2090" i="88"/>
  <c r="O2089" i="88"/>
  <c r="O2088" i="88"/>
  <c r="O2087" i="88"/>
  <c r="O2086" i="88"/>
  <c r="O2085" i="88"/>
  <c r="O2084" i="88"/>
  <c r="O2083" i="88"/>
  <c r="O2082" i="88"/>
  <c r="O2081" i="88"/>
  <c r="O2080" i="88"/>
  <c r="O2079" i="88"/>
  <c r="O2078" i="88"/>
  <c r="O2077" i="88"/>
  <c r="O2076" i="88"/>
  <c r="O2075" i="88"/>
  <c r="O2074" i="88"/>
  <c r="O2073" i="88"/>
  <c r="O2072" i="88"/>
  <c r="O2071" i="88"/>
  <c r="O2070" i="88"/>
  <c r="O2069" i="88"/>
  <c r="O2068" i="88"/>
  <c r="O2067" i="88"/>
  <c r="O2066" i="88"/>
  <c r="O2065" i="88"/>
  <c r="O2064" i="88"/>
  <c r="O2063" i="88"/>
  <c r="O2062" i="88"/>
  <c r="O2061" i="88"/>
  <c r="O2060" i="88"/>
  <c r="O2059" i="88"/>
  <c r="O2058" i="88"/>
  <c r="O2057" i="88"/>
  <c r="O2056" i="88"/>
  <c r="O2055" i="88"/>
  <c r="O2054" i="88"/>
  <c r="O2053" i="88"/>
  <c r="O2052" i="88"/>
  <c r="O2051" i="88"/>
  <c r="O2050" i="88"/>
  <c r="O2049" i="88"/>
  <c r="O2048" i="88"/>
  <c r="O2047" i="88"/>
  <c r="O2046" i="88"/>
  <c r="O2045" i="88"/>
  <c r="O2044" i="88"/>
  <c r="O2043" i="88"/>
  <c r="O2042" i="88"/>
  <c r="O2041" i="88"/>
  <c r="O2040" i="88"/>
  <c r="O2039" i="88"/>
  <c r="O2038" i="88"/>
  <c r="O2037" i="88"/>
  <c r="O2036" i="88"/>
  <c r="O2035" i="88"/>
  <c r="O2034" i="88"/>
  <c r="O2033" i="88"/>
  <c r="O2032" i="88"/>
  <c r="O2031" i="88"/>
  <c r="O2030" i="88"/>
  <c r="O2029" i="88"/>
  <c r="O2028" i="88"/>
  <c r="O2027" i="88"/>
  <c r="O2026" i="88"/>
  <c r="O2025" i="88"/>
  <c r="O2024" i="88"/>
  <c r="O2023" i="88"/>
  <c r="O2022" i="88"/>
  <c r="O2021" i="88"/>
  <c r="O2020" i="88"/>
  <c r="O2019" i="88"/>
  <c r="O2018" i="88"/>
  <c r="O2017" i="88"/>
  <c r="O2016" i="88"/>
  <c r="O2015" i="88"/>
  <c r="O2014" i="88"/>
  <c r="O2013" i="88"/>
  <c r="O2012" i="88"/>
  <c r="O2011" i="88"/>
  <c r="O2010" i="88"/>
  <c r="O2009" i="88"/>
  <c r="O2008" i="88"/>
  <c r="O2007" i="88"/>
  <c r="O2006" i="88"/>
  <c r="O2005" i="88"/>
  <c r="O2004" i="88"/>
  <c r="O2003" i="88"/>
  <c r="O2002" i="88"/>
  <c r="O2001" i="88"/>
  <c r="O2000" i="88"/>
  <c r="O1999" i="88"/>
  <c r="O1998" i="88"/>
  <c r="O1997" i="88"/>
  <c r="O1996" i="88"/>
  <c r="O1995" i="88"/>
  <c r="O1994" i="88"/>
  <c r="O1993" i="88"/>
  <c r="O1992" i="88"/>
  <c r="O1991" i="88"/>
  <c r="O1990" i="88"/>
  <c r="O1989" i="88"/>
  <c r="O1988" i="88"/>
  <c r="O1987" i="88"/>
  <c r="O1986" i="88"/>
  <c r="O1985" i="88"/>
  <c r="O1984" i="88"/>
  <c r="O1983" i="88"/>
  <c r="O1982" i="88"/>
  <c r="O1981" i="88"/>
  <c r="O1980" i="88"/>
  <c r="O1979" i="88"/>
  <c r="O1978" i="88"/>
  <c r="O1977" i="88"/>
  <c r="O1976" i="88"/>
  <c r="O1975" i="88"/>
  <c r="O1974" i="88"/>
  <c r="O1973" i="88"/>
  <c r="O1972" i="88"/>
  <c r="O1971" i="88"/>
  <c r="O1970" i="88"/>
  <c r="O1969" i="88"/>
  <c r="O1968" i="88"/>
  <c r="O1967" i="88"/>
  <c r="O1966" i="88"/>
  <c r="O1965" i="88"/>
  <c r="O1964" i="88"/>
  <c r="O1963" i="88"/>
  <c r="O1962" i="88"/>
  <c r="O1961" i="88"/>
  <c r="O1960" i="88"/>
  <c r="O1959" i="88"/>
  <c r="O1958" i="88"/>
  <c r="O1957" i="88"/>
  <c r="O1956" i="88"/>
  <c r="O1955" i="88"/>
  <c r="O1954" i="88"/>
  <c r="O1953" i="88"/>
  <c r="O1952" i="88"/>
  <c r="O1951" i="88"/>
  <c r="O1950" i="88"/>
  <c r="O1949" i="88"/>
  <c r="O1948" i="88"/>
  <c r="O1947" i="88"/>
  <c r="O1946" i="88"/>
  <c r="O1945" i="88"/>
  <c r="O1944" i="88"/>
  <c r="O1943" i="88"/>
  <c r="O1942" i="88"/>
  <c r="O1941" i="88"/>
  <c r="O1940" i="88"/>
  <c r="O1939" i="88"/>
  <c r="O1938" i="88"/>
  <c r="O1937" i="88"/>
  <c r="O1936" i="88"/>
  <c r="O1935" i="88"/>
  <c r="O1934" i="88"/>
  <c r="O1933" i="88"/>
  <c r="O1932" i="88"/>
  <c r="O1931" i="88"/>
  <c r="O1930" i="88"/>
  <c r="O1929" i="88"/>
  <c r="O1928" i="88"/>
  <c r="O1927" i="88"/>
  <c r="O1926" i="88"/>
  <c r="O1925" i="88"/>
  <c r="O1924" i="88"/>
  <c r="O1923" i="88"/>
  <c r="O1922" i="88"/>
  <c r="O1921" i="88"/>
  <c r="O1920" i="88"/>
  <c r="O1919" i="88"/>
  <c r="O1918" i="88"/>
  <c r="O1917" i="88"/>
  <c r="O1916" i="88"/>
  <c r="O1915" i="88"/>
  <c r="O1914" i="88"/>
  <c r="O1913" i="88"/>
  <c r="O1912" i="88"/>
  <c r="O1911" i="88"/>
  <c r="O1910" i="88"/>
  <c r="O1909" i="88"/>
  <c r="O1908" i="88"/>
  <c r="O1907" i="88"/>
  <c r="O1906" i="88"/>
  <c r="O1905" i="88"/>
  <c r="O1904" i="88"/>
  <c r="O1903" i="88"/>
  <c r="O1902" i="88"/>
  <c r="O1901" i="88"/>
  <c r="O1900" i="88"/>
  <c r="O1899" i="88"/>
  <c r="O1898" i="88"/>
  <c r="O1897" i="88"/>
  <c r="O1896" i="88"/>
  <c r="O1895" i="88"/>
  <c r="O1894" i="88"/>
  <c r="O1893" i="88"/>
  <c r="O1892" i="88"/>
  <c r="O1891" i="88"/>
  <c r="O1890" i="88"/>
  <c r="O1889" i="88"/>
  <c r="O1888" i="88"/>
  <c r="O1887" i="88"/>
  <c r="O1886" i="88"/>
  <c r="O1885" i="88"/>
  <c r="O1884" i="88"/>
  <c r="O1883" i="88"/>
  <c r="O1882" i="88"/>
  <c r="O1881" i="88"/>
  <c r="O1880" i="88"/>
  <c r="O1879" i="88"/>
  <c r="O1878" i="88"/>
  <c r="O1877" i="88"/>
  <c r="O1876" i="88"/>
  <c r="O1875" i="88"/>
  <c r="O1874" i="88"/>
  <c r="O1873" i="88"/>
  <c r="O1872" i="88"/>
  <c r="O1871" i="88"/>
  <c r="O1870" i="88"/>
  <c r="O1869" i="88"/>
  <c r="O1868" i="88"/>
  <c r="O1867" i="88"/>
  <c r="O1866" i="88"/>
  <c r="O1865" i="88"/>
  <c r="O1864" i="88"/>
  <c r="O1863" i="88"/>
  <c r="O1862" i="88"/>
  <c r="O1861" i="88"/>
  <c r="O1860" i="88"/>
  <c r="O1859" i="88"/>
  <c r="O1858" i="88"/>
  <c r="O1857" i="88"/>
  <c r="O1856" i="88"/>
  <c r="O1855" i="88"/>
  <c r="O1854" i="88"/>
  <c r="O1853" i="88"/>
  <c r="O1852" i="88"/>
  <c r="O1851" i="88"/>
  <c r="O1850" i="88"/>
  <c r="O1849" i="88"/>
  <c r="O1848" i="88"/>
  <c r="O1847" i="88"/>
  <c r="O1846" i="88"/>
  <c r="O1845" i="88"/>
  <c r="O1844" i="88"/>
  <c r="O1843" i="88"/>
  <c r="O1842" i="88"/>
  <c r="O1841" i="88"/>
  <c r="O1840" i="88"/>
  <c r="O1839" i="88"/>
  <c r="O1838" i="88"/>
  <c r="O1837" i="88"/>
  <c r="O1836" i="88"/>
  <c r="O1835" i="88"/>
  <c r="O1834" i="88"/>
  <c r="O1833" i="88"/>
  <c r="O1832" i="88"/>
  <c r="O1831" i="88"/>
  <c r="O1830" i="88"/>
  <c r="O1829" i="88"/>
  <c r="O1828" i="88"/>
  <c r="O1827" i="88"/>
  <c r="O1826" i="88"/>
  <c r="O1825" i="88"/>
  <c r="O1824" i="88"/>
  <c r="O1823" i="88"/>
  <c r="O1822" i="88"/>
  <c r="O1821" i="88"/>
  <c r="O1820" i="88"/>
  <c r="O1819" i="88"/>
  <c r="O1818" i="88"/>
  <c r="O1817" i="88"/>
  <c r="O1816" i="88"/>
  <c r="O1815" i="88"/>
  <c r="O1814" i="88"/>
  <c r="O1813" i="88"/>
  <c r="O1812" i="88"/>
  <c r="O1811" i="88"/>
  <c r="O1810" i="88"/>
  <c r="O1809" i="88"/>
  <c r="O1808" i="88"/>
  <c r="O1807" i="88"/>
  <c r="O1806" i="88"/>
  <c r="O1805" i="88"/>
  <c r="O1804" i="88"/>
  <c r="O1803" i="88"/>
  <c r="O1802" i="88"/>
  <c r="O1801" i="88"/>
  <c r="O1800" i="88"/>
  <c r="O1799" i="88"/>
  <c r="O1798" i="88"/>
  <c r="O1797" i="88"/>
  <c r="O1796" i="88"/>
  <c r="O1795" i="88"/>
  <c r="O1794" i="88"/>
  <c r="O1793" i="88"/>
  <c r="O1792" i="88"/>
  <c r="O1791" i="88"/>
  <c r="O1790" i="88"/>
  <c r="O1789" i="88"/>
  <c r="O1788" i="88"/>
  <c r="O1787" i="88"/>
  <c r="O1786" i="88"/>
  <c r="O1785" i="88"/>
  <c r="O1784" i="88"/>
  <c r="O1783" i="88"/>
  <c r="O1782" i="88"/>
  <c r="O1781" i="88"/>
  <c r="O1780" i="88"/>
  <c r="O1779" i="88"/>
  <c r="O1778" i="88"/>
  <c r="O1777" i="88"/>
  <c r="O1776" i="88"/>
  <c r="O1775" i="88"/>
  <c r="O1774" i="88"/>
  <c r="O1773" i="88"/>
  <c r="O1772" i="88"/>
  <c r="O1771" i="88"/>
  <c r="O1770" i="88"/>
  <c r="O1769" i="88"/>
  <c r="O1768" i="88"/>
  <c r="O1767" i="88"/>
  <c r="O1766" i="88"/>
  <c r="O1765" i="88"/>
  <c r="O1764" i="88"/>
  <c r="O1763" i="88"/>
  <c r="O1762" i="88"/>
  <c r="O1761" i="88"/>
  <c r="O1760" i="88"/>
  <c r="O1759" i="88"/>
  <c r="O1758" i="88"/>
  <c r="O1757" i="88"/>
  <c r="O1756" i="88"/>
  <c r="O1755" i="88"/>
  <c r="O1754" i="88"/>
  <c r="O1753" i="88"/>
  <c r="O1752" i="88"/>
  <c r="O1751" i="88"/>
  <c r="O1750" i="88"/>
  <c r="O1749" i="88"/>
  <c r="O1748" i="88"/>
  <c r="O1747" i="88"/>
  <c r="O1746" i="88"/>
  <c r="O1745" i="88"/>
  <c r="O1744" i="88"/>
  <c r="O1743" i="88"/>
  <c r="O1742" i="88"/>
  <c r="O1741" i="88"/>
  <c r="O1740" i="88"/>
  <c r="O1739" i="88"/>
  <c r="O1738" i="88"/>
  <c r="O1737" i="88"/>
  <c r="O1736" i="88"/>
  <c r="O1735" i="88"/>
  <c r="O1734" i="88"/>
  <c r="O1733" i="88"/>
  <c r="O1732" i="88"/>
  <c r="O1731" i="88"/>
  <c r="O1730" i="88"/>
  <c r="O1729" i="88"/>
  <c r="O1728" i="88"/>
  <c r="O1727" i="88"/>
  <c r="O1726" i="88"/>
  <c r="O1725" i="88"/>
  <c r="O1724" i="88"/>
  <c r="O1723" i="88"/>
  <c r="O1722" i="88"/>
  <c r="O1721" i="88"/>
  <c r="O1720" i="88"/>
  <c r="O1719" i="88"/>
  <c r="O1718" i="88"/>
  <c r="O1717" i="88"/>
  <c r="O1716" i="88"/>
  <c r="O1715" i="88"/>
  <c r="O1714" i="88"/>
  <c r="O1713" i="88"/>
  <c r="O1712" i="88"/>
  <c r="O1711" i="88"/>
  <c r="O1710" i="88"/>
  <c r="O1709" i="88"/>
  <c r="O1708" i="88"/>
  <c r="O1707" i="88"/>
  <c r="O1706" i="88"/>
  <c r="O1705" i="88"/>
  <c r="O1704" i="88"/>
  <c r="O1703" i="88"/>
  <c r="O1702" i="88"/>
  <c r="O1701" i="88"/>
  <c r="O1700" i="88"/>
  <c r="O1699" i="88"/>
  <c r="O1698" i="88"/>
  <c r="O1697" i="88"/>
  <c r="O1696" i="88"/>
  <c r="O1695" i="88"/>
  <c r="O1694" i="88"/>
  <c r="O1693" i="88"/>
  <c r="O1692" i="88"/>
  <c r="O1691" i="88"/>
  <c r="O1690" i="88"/>
  <c r="O1689" i="88"/>
  <c r="O1688" i="88"/>
  <c r="O1687" i="88"/>
  <c r="O1686" i="88"/>
  <c r="O1685" i="88"/>
  <c r="O1684" i="88"/>
  <c r="O1683" i="88"/>
  <c r="O1682" i="88"/>
  <c r="O1681" i="88"/>
  <c r="O1680" i="88"/>
  <c r="O1679" i="88"/>
  <c r="O1678" i="88"/>
  <c r="O1677" i="88"/>
  <c r="O1676" i="88"/>
  <c r="O1675" i="88"/>
  <c r="O1674" i="88"/>
  <c r="O1673" i="88"/>
  <c r="O1672" i="88"/>
  <c r="O1671" i="88"/>
  <c r="O1670" i="88"/>
  <c r="O1669" i="88"/>
  <c r="O1668" i="88"/>
  <c r="O1667" i="88"/>
  <c r="O1666" i="88"/>
  <c r="O1665" i="88"/>
  <c r="O1664" i="88"/>
  <c r="O1663" i="88"/>
  <c r="O1662" i="88"/>
  <c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"/>
  <c r="O1649" i="88"/>
  <c r="O1648" i="88"/>
  <c r="O1647" i="88"/>
  <c r="O1646" i="88"/>
  <c r="O1645" i="88"/>
  <c r="O1644" i="88"/>
  <c r="O1643" i="88"/>
  <c r="O1642" i="88"/>
  <c r="O1641" i="88"/>
  <c r="O1640" i="88"/>
  <c r="O1639" i="88"/>
  <c r="O1638" i="88"/>
  <c r="O1637" i="88"/>
  <c r="O1636" i="88"/>
  <c r="O1635" i="88"/>
  <c r="O1634" i="88"/>
  <c r="O1633" i="88"/>
  <c r="O1632" i="88"/>
  <c r="O1631" i="88"/>
  <c r="O1630" i="88"/>
  <c r="O1629" i="88"/>
  <c r="O1628" i="88"/>
  <c r="O1627" i="88"/>
  <c r="O1626" i="88"/>
  <c r="O1625" i="88"/>
  <c r="O1624" i="88"/>
  <c r="O1623" i="88"/>
  <c r="O1622" i="88"/>
  <c r="O1621" i="88"/>
  <c r="O1620" i="88"/>
  <c r="O1619" i="88"/>
  <c r="O1618" i="88"/>
  <c r="O1617" i="88"/>
  <c r="O1616" i="88"/>
  <c r="O1615" i="88"/>
  <c r="O1614" i="88"/>
  <c r="O1613" i="88"/>
  <c r="O1612" i="88"/>
  <c r="O1611" i="88"/>
  <c r="O1610" i="88"/>
  <c r="O1609" i="88"/>
  <c r="O1608" i="88"/>
  <c r="O1607" i="88"/>
  <c r="O1606" i="88"/>
  <c r="O1605" i="88"/>
  <c r="O1604" i="88"/>
  <c r="O1603" i="88"/>
  <c r="O1602" i="88"/>
  <c r="O1601" i="88"/>
  <c r="O1600" i="88"/>
  <c r="O1599" i="88"/>
  <c r="O1598" i="88"/>
  <c r="O1597" i="88"/>
  <c r="O1596" i="88"/>
  <c r="O1595" i="88"/>
  <c r="O1594" i="88"/>
  <c r="O1593" i="88"/>
  <c r="O1592" i="88"/>
  <c r="O1591" i="88"/>
  <c r="O1590" i="88"/>
  <c r="O1589" i="88"/>
  <c r="O1588" i="88"/>
  <c r="O1587" i="88"/>
  <c r="O1586" i="88"/>
  <c r="O1585" i="88"/>
  <c r="O1584" i="88"/>
  <c r="O1583" i="88"/>
  <c r="O1582" i="88"/>
  <c r="O1581" i="88"/>
  <c r="O1580" i="88"/>
  <c r="O1579" i="88"/>
  <c r="O1578" i="88"/>
  <c r="O1577" i="88"/>
  <c r="O1576" i="88"/>
  <c r="O1575" i="88"/>
  <c r="O1574" i="88"/>
  <c r="O1573" i="88"/>
  <c r="O1572" i="88"/>
  <c r="O1571" i="88"/>
  <c r="O1570" i="88"/>
  <c r="O1569" i="88"/>
  <c r="O1568" i="88"/>
  <c r="O1567" i="88"/>
  <c r="O1566" i="88"/>
  <c r="O1565" i="88"/>
  <c r="O1564" i="88"/>
  <c r="O1563" i="88"/>
  <c r="O1562" i="88"/>
  <c r="O1561" i="88"/>
  <c r="O1560" i="88"/>
  <c r="O1559" i="88"/>
  <c r="O1558" i="88"/>
  <c r="O1557" i="88"/>
  <c r="O1556" i="88"/>
  <c r="O1555" i="88"/>
  <c r="O1554" i="88"/>
  <c r="O1553" i="88"/>
  <c r="O1552" i="88"/>
  <c r="O1551" i="88"/>
  <c r="O1550" i="88"/>
  <c r="O1549" i="88"/>
  <c r="O1548" i="88"/>
  <c r="O1547" i="88"/>
  <c r="O1546" i="88"/>
  <c r="O1545" i="88"/>
  <c r="O1544" i="88"/>
  <c r="O1543" i="88"/>
  <c r="O1542" i="88"/>
  <c r="O1541" i="88"/>
  <c r="O1540" i="88"/>
  <c r="O1539" i="88"/>
  <c r="O1538" i="88"/>
  <c r="O1537" i="88"/>
  <c r="O1536" i="88"/>
  <c r="O1535" i="88"/>
  <c r="O1534" i="88"/>
  <c r="O1533" i="88"/>
  <c r="O1532" i="88"/>
  <c r="O1531" i="88"/>
  <c r="O1530" i="88"/>
  <c r="O1529" i="88"/>
  <c r="O1528" i="88"/>
  <c r="O1527" i="88"/>
  <c r="O1526" i="88"/>
  <c r="O1525" i="88"/>
  <c r="O1524" i="88"/>
  <c r="O1523" i="88"/>
  <c r="O1522" i="88"/>
  <c r="O1521" i="88"/>
  <c r="O1520" i="88"/>
  <c r="O1519" i="88"/>
  <c r="O1518" i="88"/>
  <c r="O1517" i="88"/>
  <c r="O1516" i="88"/>
  <c r="O1515" i="88"/>
  <c r="O1514" i="88"/>
  <c r="O1513" i="88"/>
  <c r="O1512" i="88"/>
  <c r="O1511" i="88"/>
  <c r="O1510" i="88"/>
  <c r="O1509" i="88"/>
  <c r="O1508" i="88"/>
  <c r="O1507" i="88"/>
  <c r="O1506" i="88"/>
  <c r="O1505" i="88"/>
  <c r="O1504" i="88"/>
  <c r="O1503" i="88"/>
  <c r="O1502" i="88"/>
  <c r="O1501" i="88"/>
  <c r="O1500" i="88"/>
  <c r="O1499" i="88"/>
  <c r="O1498" i="88"/>
  <c r="O1497" i="88"/>
  <c r="O1496" i="88"/>
  <c r="O1495" i="88"/>
  <c r="O1494" i="88"/>
  <c r="O1493" i="88"/>
  <c r="O1492" i="88"/>
  <c r="O1491" i="88"/>
  <c r="O1490" i="88"/>
  <c r="O1489" i="88"/>
  <c r="O1488" i="88"/>
  <c r="O1487" i="88"/>
  <c r="O1486" i="88"/>
  <c r="O1485" i="88"/>
  <c r="O1484" i="88"/>
  <c r="O1483" i="88"/>
  <c r="O1482" i="88"/>
  <c r="O1481" i="88"/>
  <c r="O1480" i="88"/>
  <c r="O1479" i="88"/>
  <c r="O1478" i="88"/>
  <c r="O1477" i="88"/>
  <c r="O1476" i="88"/>
  <c r="O1475" i="88"/>
  <c r="O1474" i="88"/>
  <c r="O1473" i="88"/>
  <c r="O1472" i="88"/>
  <c r="O1471" i="88"/>
  <c r="O1470" i="88"/>
  <c r="O1469" i="88"/>
  <c r="O1468" i="88"/>
  <c r="O1467" i="88"/>
  <c r="O1466" i="88"/>
  <c r="O1465" i="88"/>
  <c r="O1464" i="88"/>
  <c r="O1463" i="88"/>
  <c r="O1462" i="88"/>
  <c r="O1461" i="88"/>
  <c r="O1460" i="88"/>
  <c r="O1459" i="88"/>
  <c r="O1458" i="88"/>
  <c r="O1457" i="88"/>
  <c r="O1456" i="88"/>
  <c r="O1455" i="88"/>
  <c r="O1454" i="88"/>
  <c r="O1453" i="88"/>
  <c r="O1452" i="88"/>
  <c r="O1451" i="88"/>
  <c r="O1450" i="88"/>
  <c r="O1449" i="88"/>
  <c r="O1448" i="88"/>
  <c r="O1447" i="88"/>
  <c r="O1446" i="88"/>
  <c r="O1445" i="88"/>
  <c r="O1444" i="88"/>
  <c r="O1443" i="88"/>
  <c r="O1442" i="88"/>
  <c r="O1441" i="88"/>
  <c r="O1440" i="88"/>
  <c r="O1439" i="88"/>
  <c r="O1438" i="88"/>
  <c r="O1437" i="88"/>
  <c r="O1436" i="88"/>
  <c r="O1435" i="88"/>
  <c r="O1434" i="88"/>
  <c r="O1433" i="88"/>
  <c r="O1432" i="88"/>
  <c r="O1431" i="88"/>
  <c r="O1430" i="88"/>
  <c r="O1429" i="88"/>
  <c r="O1428" i="88"/>
  <c r="O1427" i="88"/>
  <c r="O1426" i="88"/>
  <c r="O1425" i="88"/>
  <c r="O1424" i="88"/>
  <c r="O1423" i="88"/>
  <c r="O1422" i="88"/>
  <c r="O1421" i="88"/>
  <c r="O1420" i="88"/>
  <c r="O1419" i="88"/>
  <c r="O1418" i="88"/>
  <c r="O1417" i="88"/>
  <c r="O1416" i="88"/>
  <c r="O1415" i="88"/>
  <c r="O1414" i="88"/>
  <c r="O1413" i="88"/>
  <c r="O1412" i="88"/>
  <c r="O1411" i="88"/>
  <c r="O1410" i="88"/>
  <c r="O1409" i="88"/>
  <c r="O1408" i="88"/>
  <c r="O1407" i="88"/>
  <c r="O1406" i="88"/>
  <c r="O1405" i="88"/>
  <c r="O1404" i="88"/>
  <c r="O1403" i="88"/>
  <c r="O1402" i="88"/>
  <c r="O1401" i="88"/>
  <c r="O1400" i="88"/>
  <c r="O1399" i="88"/>
  <c r="O1398" i="88"/>
  <c r="O1397" i="88"/>
  <c r="O1396" i="88"/>
  <c r="O1395" i="88"/>
  <c r="O1394" i="88"/>
  <c r="O1393" i="88"/>
  <c r="O1392" i="88"/>
  <c r="O1391" i="88"/>
  <c r="O1390" i="88"/>
  <c r="O1389" i="88"/>
  <c r="O1388" i="88"/>
  <c r="O1387" i="88"/>
  <c r="O1386" i="88"/>
  <c r="O1385" i="88"/>
  <c r="O1384" i="88"/>
  <c r="O1383" i="88"/>
  <c r="O1382" i="88"/>
  <c r="O1381" i="88"/>
  <c r="O1380" i="88"/>
  <c r="O1379" i="88"/>
  <c r="O1378" i="88"/>
  <c r="O1377" i="88"/>
  <c r="O1376" i="88"/>
  <c r="O1375" i="88"/>
  <c r="O1374" i="88"/>
  <c r="O1373" i="88"/>
  <c r="O1372" i="88"/>
  <c r="O1371" i="88"/>
  <c r="O1370" i="88"/>
  <c r="O1369" i="88"/>
  <c r="O1368" i="88"/>
  <c r="O1367" i="88"/>
  <c r="O1366" i="88"/>
  <c r="O1365" i="88"/>
  <c r="O1364" i="88"/>
  <c r="O1363" i="88"/>
  <c r="O1362" i="88"/>
  <c r="O1361" i="88"/>
  <c r="O1360" i="88"/>
  <c r="O1359" i="88"/>
  <c r="O1358" i="88"/>
  <c r="O1357" i="88"/>
  <c r="O1356" i="88"/>
  <c r="O1355" i="88"/>
  <c r="O1354" i="88"/>
  <c r="O1353" i="88"/>
  <c r="O1352" i="88"/>
  <c r="O1351" i="88"/>
  <c r="O1350" i="88"/>
  <c r="O1349" i="88"/>
  <c r="O1348" i="88"/>
  <c r="O1347" i="88"/>
  <c r="O1346" i="88"/>
  <c r="O1345" i="88"/>
  <c r="O1344" i="88"/>
  <c r="O1343" i="88"/>
  <c r="O1342" i="88"/>
  <c r="O1341" i="88"/>
  <c r="O1340" i="88"/>
  <c r="O1339" i="88"/>
  <c r="O1338" i="88"/>
  <c r="O1337" i="88"/>
  <c r="O1336" i="88"/>
  <c r="O1335" i="88"/>
  <c r="O1334" i="88"/>
  <c r="O1333" i="88"/>
  <c r="O1332" i="88"/>
  <c r="O1331" i="88"/>
  <c r="O1330" i="88"/>
  <c r="O1329" i="88"/>
  <c r="O1328" i="88"/>
  <c r="O1327" i="88"/>
  <c r="O1326" i="88"/>
  <c r="O1325" i="88"/>
  <c r="O1324" i="88"/>
  <c r="O1323" i="88"/>
  <c r="O1322" i="88"/>
  <c r="O1321" i="88"/>
  <c r="O1320" i="88"/>
  <c r="O1319" i="88"/>
  <c r="O1318" i="88"/>
  <c r="O1317" i="88"/>
  <c r="O1316" i="88"/>
  <c r="O1315" i="88"/>
  <c r="O1314" i="88"/>
  <c r="O1313" i="88"/>
  <c r="O1312" i="88"/>
  <c r="O1311" i="88"/>
  <c r="O1310" i="88"/>
  <c r="O1309" i="88"/>
  <c r="O1308" i="88"/>
  <c r="O1307" i="88"/>
  <c r="O1306" i="88"/>
  <c r="O1305" i="88"/>
  <c r="O1304" i="88"/>
  <c r="O1303" i="88"/>
  <c r="O1302" i="88"/>
  <c r="O1301" i="88"/>
  <c r="O1300" i="88"/>
  <c r="O1299" i="88"/>
  <c r="O1298" i="88"/>
  <c r="O1297" i="88"/>
  <c r="O1296" i="88"/>
  <c r="O1295" i="88"/>
  <c r="O1294" i="88"/>
  <c r="O1293" i="88"/>
  <c r="O1292" i="88"/>
  <c r="O1291" i="88"/>
  <c r="O1290" i="88"/>
  <c r="O1289" i="88"/>
  <c r="O1288" i="88"/>
  <c r="O1287" i="88"/>
  <c r="O1286" i="88"/>
  <c r="O1285" i="88"/>
  <c r="O1284" i="88"/>
  <c r="O1283" i="88"/>
  <c r="O1282" i="88"/>
  <c r="O1281" i="88"/>
  <c r="O1280" i="88"/>
  <c r="O1279" i="88"/>
  <c r="O1278" i="88"/>
  <c r="O1277" i="88"/>
  <c r="O1276" i="88"/>
  <c r="O1275" i="88"/>
  <c r="O1274" i="88"/>
  <c r="O1273" i="88"/>
  <c r="O1272" i="88"/>
  <c r="O1271" i="88"/>
  <c r="O1270" i="88"/>
  <c r="O1269" i="88"/>
  <c r="O1268" i="88"/>
  <c r="O1267" i="88"/>
  <c r="O1266" i="88"/>
  <c r="O1265" i="88"/>
  <c r="O1264" i="88"/>
  <c r="O1263" i="88"/>
  <c r="O1262" i="88"/>
  <c r="O1261" i="88"/>
  <c r="O1260" i="88"/>
  <c r="O1259" i="88"/>
  <c r="O1258" i="88"/>
  <c r="O1257" i="88"/>
  <c r="O1256" i="88"/>
  <c r="O1255" i="88"/>
  <c r="O1254" i="88"/>
  <c r="O1253" i="88"/>
  <c r="O1252" i="88"/>
  <c r="O1251" i="88"/>
  <c r="O1250" i="88"/>
  <c r="O1249" i="88"/>
  <c r="O1248" i="88"/>
  <c r="O1247" i="88"/>
  <c r="O1246" i="88"/>
  <c r="O1245" i="88"/>
  <c r="O1244" i="88"/>
  <c r="O1243" i="88"/>
  <c r="O1242" i="88"/>
  <c r="O1241" i="88"/>
  <c r="O1240" i="88"/>
  <c r="O1239" i="88"/>
  <c r="O1238" i="88"/>
  <c r="O1237" i="88"/>
  <c r="O1236" i="88"/>
  <c r="O1235" i="88"/>
  <c r="O1234" i="88"/>
  <c r="O1233" i="88"/>
  <c r="O1232" i="88"/>
  <c r="O1231" i="88"/>
  <c r="O1230" i="88"/>
  <c r="O1229" i="88"/>
  <c r="O1228" i="88"/>
  <c r="O1227" i="88"/>
  <c r="O1226" i="88"/>
  <c r="O1225" i="88"/>
  <c r="O1224" i="88"/>
  <c r="O1223" i="88"/>
  <c r="O1222" i="88"/>
  <c r="O1221" i="88"/>
  <c r="O1220" i="88"/>
  <c r="O1219" i="88"/>
  <c r="O1218" i="88"/>
  <c r="O1217" i="88"/>
  <c r="O1216" i="88"/>
  <c r="O1215" i="88"/>
  <c r="O1214" i="88"/>
  <c r="O1213" i="88"/>
  <c r="O1212" i="88"/>
  <c r="O1211" i="88"/>
  <c r="O1210" i="88"/>
  <c r="O1209" i="88"/>
  <c r="O1208" i="88"/>
  <c r="O1207" i="88"/>
  <c r="O1206" i="88"/>
  <c r="O1205" i="88"/>
  <c r="O1204" i="88"/>
  <c r="O1203" i="88"/>
  <c r="O1202" i="88"/>
  <c r="O1201" i="88"/>
  <c r="O1200" i="88"/>
  <c r="O1199" i="88"/>
  <c r="O1198" i="88"/>
  <c r="O1197" i="88"/>
  <c r="O1196" i="88"/>
  <c r="O1195" i="88"/>
  <c r="O1194" i="88"/>
  <c r="O1193" i="88"/>
  <c r="O1192" i="88"/>
  <c r="O1191" i="88"/>
  <c r="O1190" i="88"/>
  <c r="O1189" i="88"/>
  <c r="O1188" i="88"/>
  <c r="O1187" i="88"/>
  <c r="O1186" i="88"/>
  <c r="O1185" i="88"/>
  <c r="O1184" i="88"/>
  <c r="O1183" i="88"/>
  <c r="O1182" i="88"/>
  <c r="O1181" i="88"/>
  <c r="O1180" i="88"/>
  <c r="O1179" i="88"/>
  <c r="O1178" i="88"/>
  <c r="O1177" i="88"/>
  <c r="O1176" i="88"/>
  <c r="O1175" i="88"/>
  <c r="O1174" i="88"/>
  <c r="O1173" i="88"/>
  <c r="O1172" i="88"/>
  <c r="O1171" i="88"/>
  <c r="O1170" i="88"/>
  <c r="O1169" i="88"/>
  <c r="O1168" i="88"/>
  <c r="O1167" i="88"/>
  <c r="O1166" i="88"/>
  <c r="O1165" i="88"/>
  <c r="O1164" i="88"/>
  <c r="O1163" i="88"/>
  <c r="O1162" i="88"/>
  <c r="O1161" i="88"/>
  <c r="O1160" i="88"/>
  <c r="O1159" i="88"/>
  <c r="O1158" i="88"/>
  <c r="O1157" i="88"/>
  <c r="O1156" i="88"/>
  <c r="O1155" i="88"/>
  <c r="O1154" i="88"/>
  <c r="O1153" i="88"/>
  <c r="O1152" i="88"/>
  <c r="O1151" i="88"/>
  <c r="O1150" i="88"/>
  <c r="O1149" i="88"/>
  <c r="O1148" i="88"/>
  <c r="O1147" i="88"/>
  <c r="O1146" i="88"/>
  <c r="O1145" i="88"/>
  <c r="O1144" i="88"/>
  <c r="O1143" i="88"/>
  <c r="O1142" i="88"/>
  <c r="O1141" i="88"/>
  <c r="O1140" i="88"/>
  <c r="O1139" i="88"/>
  <c r="O1138" i="88"/>
  <c r="O1137" i="88"/>
  <c r="O1136" i="88"/>
  <c r="O1135" i="88"/>
  <c r="O1134" i="88"/>
  <c r="O1133" i="88"/>
  <c r="O1132" i="88"/>
  <c r="O1131" i="88"/>
  <c r="O1130" i="88"/>
  <c r="O1129" i="88"/>
  <c r="O1128" i="88"/>
  <c r="O1127" i="88"/>
  <c r="O1126" i="88"/>
  <c r="O1125" i="88"/>
  <c r="O1124" i="88"/>
  <c r="O1123" i="88"/>
  <c r="O1122" i="88"/>
  <c r="O1121" i="88"/>
  <c r="O1120" i="88"/>
  <c r="O1119" i="88"/>
  <c r="O1118" i="88"/>
  <c r="O1117" i="88"/>
  <c r="O1116" i="88"/>
  <c r="O1115" i="88"/>
  <c r="O1114" i="88"/>
  <c r="O1113" i="88"/>
  <c r="O1112" i="88"/>
  <c r="O1111" i="88"/>
  <c r="O1110" i="88"/>
  <c r="O1109" i="88"/>
  <c r="O1108" i="88"/>
  <c r="O1107" i="88"/>
  <c r="O1106" i="88"/>
  <c r="O1105" i="88"/>
  <c r="O1104" i="88"/>
  <c r="O1103" i="88"/>
  <c r="O1102" i="88"/>
  <c r="O1101" i="88"/>
  <c r="O1100" i="88"/>
  <c r="O1099" i="88"/>
  <c r="O1098" i="88"/>
  <c r="O1097" i="88"/>
  <c r="O1096" i="88"/>
  <c r="O1095" i="88"/>
  <c r="O1094" i="88"/>
  <c r="O1093" i="88"/>
  <c r="O1092" i="88"/>
  <c r="O1091" i="88"/>
  <c r="O1090" i="88"/>
  <c r="O1089" i="88"/>
  <c r="O1088" i="88"/>
  <c r="O1087" i="88"/>
  <c r="O1086" i="88"/>
  <c r="O1085" i="88"/>
  <c r="O1084" i="88"/>
  <c r="O1083" i="88"/>
  <c r="O1082" i="88"/>
  <c r="O1081" i="88"/>
  <c r="O1080" i="88"/>
  <c r="O1079" i="88"/>
  <c r="O1078" i="88"/>
  <c r="O1077" i="88"/>
  <c r="O1076" i="88"/>
  <c r="O1075" i="88"/>
  <c r="O1074" i="88"/>
  <c r="O1073" i="88"/>
  <c r="O1072" i="88"/>
  <c r="O1071" i="88"/>
  <c r="O1070" i="88"/>
  <c r="O1069" i="88"/>
  <c r="O1068" i="88"/>
  <c r="O1067" i="88"/>
  <c r="O1066" i="88"/>
  <c r="O1065" i="88"/>
  <c r="O1064" i="88"/>
  <c r="O1063" i="88"/>
  <c r="O1062" i="88"/>
  <c r="O1061" i="88"/>
  <c r="O1060" i="88"/>
  <c r="O1059" i="88"/>
  <c r="O1058" i="88"/>
  <c r="O1057" i="88"/>
  <c r="O1056" i="88"/>
  <c r="O1055" i="88"/>
  <c r="O1054" i="88"/>
  <c r="O1053" i="88"/>
  <c r="O1052" i="88"/>
  <c r="O1051" i="88"/>
  <c r="O1050" i="88"/>
  <c r="O1049" i="88"/>
  <c r="O1048" i="88"/>
  <c r="O1047" i="88"/>
  <c r="O1046" i="88"/>
  <c r="O1045" i="88"/>
  <c r="O1044" i="88"/>
  <c r="O1043" i="88"/>
  <c r="O1042" i="88"/>
  <c r="O1041" i="88"/>
  <c r="O1040" i="88"/>
  <c r="O1039" i="88"/>
  <c r="O1038" i="88"/>
  <c r="O1037" i="88"/>
  <c r="O1036" i="88"/>
  <c r="O1035" i="88"/>
  <c r="O1034" i="88"/>
  <c r="O1033" i="88"/>
  <c r="O1032" i="88"/>
  <c r="O1031" i="88"/>
  <c r="O1030" i="88"/>
  <c r="O1029" i="88"/>
  <c r="O1028" i="88"/>
  <c r="O1027" i="88"/>
  <c r="O1026" i="88"/>
  <c r="O1025" i="88"/>
  <c r="O1024" i="88"/>
  <c r="O1023" i="88"/>
  <c r="O1022" i="88"/>
  <c r="O1021" i="88"/>
  <c r="O1020" i="88"/>
  <c r="O1019" i="88"/>
  <c r="O1018" i="88"/>
  <c r="O1017" i="88"/>
  <c r="O1016" i="88"/>
  <c r="O1015" i="88"/>
  <c r="O1014" i="88"/>
  <c r="O1013" i="88"/>
  <c r="O1012" i="88"/>
  <c r="O1011" i="88"/>
  <c r="O1010" i="88"/>
  <c r="O1009" i="88"/>
  <c r="O1008" i="88"/>
  <c r="O1007" i="88"/>
  <c r="O1006" i="88"/>
  <c r="O1005" i="88"/>
  <c r="O1004" i="88"/>
  <c r="O1003" i="88"/>
  <c r="O1002" i="88"/>
  <c r="O1001" i="88"/>
  <c r="O1000" i="88"/>
  <c r="O999" i="88"/>
  <c r="O998" i="88"/>
  <c r="O997" i="88"/>
  <c r="O996" i="88"/>
  <c r="O995" i="88"/>
  <c r="O994" i="88"/>
  <c r="O993" i="88"/>
  <c r="O992" i="88"/>
  <c r="O991" i="88"/>
  <c r="O990" i="88"/>
  <c r="O989" i="88"/>
  <c r="O988" i="88"/>
  <c r="O987" i="88"/>
  <c r="O986" i="88"/>
  <c r="O985" i="88"/>
  <c r="O984" i="88"/>
  <c r="O983" i="88"/>
  <c r="O982" i="88"/>
  <c r="O981" i="88"/>
  <c r="O980" i="88"/>
  <c r="O979" i="88"/>
  <c r="O978" i="88"/>
  <c r="O977" i="88"/>
  <c r="O976" i="88"/>
  <c r="O975" i="88"/>
  <c r="O974" i="88"/>
  <c r="O973" i="88"/>
  <c r="O972" i="88"/>
  <c r="O971" i="88"/>
  <c r="O970" i="88"/>
  <c r="O969" i="88"/>
  <c r="O968" i="88"/>
  <c r="O967" i="88"/>
  <c r="O966" i="88"/>
  <c r="O965" i="88"/>
  <c r="O964" i="88"/>
  <c r="O963" i="88"/>
  <c r="O962" i="88"/>
  <c r="O961" i="88"/>
  <c r="O960" i="88"/>
  <c r="O959" i="88"/>
  <c r="O958" i="88"/>
  <c r="O957" i="88"/>
  <c r="O956" i="88"/>
  <c r="O955" i="88"/>
  <c r="O954" i="88"/>
  <c r="O953" i="88"/>
  <c r="O952" i="88"/>
  <c r="O951" i="88"/>
  <c r="O950" i="88"/>
  <c r="O949" i="88"/>
  <c r="O948" i="88"/>
  <c r="O947" i="88"/>
  <c r="O946" i="88"/>
  <c r="O945" i="88"/>
  <c r="O944" i="88"/>
  <c r="O943" i="88"/>
  <c r="O942" i="88"/>
  <c r="O941" i="88"/>
  <c r="O940" i="88"/>
  <c r="O939" i="88"/>
  <c r="O938" i="88"/>
  <c r="O937" i="88"/>
  <c r="O936" i="88"/>
  <c r="O935" i="88"/>
  <c r="O934" i="88"/>
  <c r="O933" i="88"/>
  <c r="O932" i="88"/>
  <c r="O931" i="88"/>
  <c r="O930" i="88"/>
  <c r="O929" i="88"/>
  <c r="O928" i="88"/>
  <c r="O927" i="88"/>
  <c r="O926" i="88"/>
  <c r="O925" i="88"/>
  <c r="O924" i="88"/>
  <c r="O923" i="88"/>
  <c r="O922" i="88"/>
  <c r="O921" i="88"/>
  <c r="O920" i="88"/>
  <c r="O919" i="88"/>
  <c r="O918" i="88"/>
  <c r="O917" i="88"/>
  <c r="O916" i="88"/>
  <c r="O915" i="88"/>
  <c r="O914" i="88"/>
  <c r="O913" i="88"/>
  <c r="O912" i="88"/>
  <c r="O911" i="88"/>
  <c r="O910" i="88"/>
  <c r="O909" i="88"/>
  <c r="O908" i="88"/>
  <c r="O907" i="88"/>
  <c r="O906" i="88"/>
  <c r="O905" i="88"/>
  <c r="O904" i="88"/>
  <c r="O903" i="88"/>
  <c r="O902" i="88"/>
  <c r="O901" i="88"/>
  <c r="O900" i="88"/>
  <c r="O899" i="88"/>
  <c r="O898" i="88"/>
  <c r="O897" i="88"/>
  <c r="O896" i="88"/>
  <c r="O895" i="88"/>
  <c r="O894" i="88"/>
  <c r="O893" i="88"/>
  <c r="O892" i="88"/>
  <c r="O891" i="88"/>
  <c r="O890" i="88"/>
  <c r="O889" i="88"/>
  <c r="O888" i="88"/>
  <c r="O887" i="88"/>
  <c r="O886" i="88"/>
  <c r="O885" i="88"/>
  <c r="O884" i="88"/>
  <c r="O883" i="88"/>
  <c r="O882" i="88"/>
  <c r="O881" i="88"/>
  <c r="O880" i="88"/>
  <c r="O879" i="88"/>
  <c r="O878" i="88"/>
  <c r="O877" i="88"/>
  <c r="O876" i="88"/>
  <c r="O875" i="88"/>
  <c r="O874" i="88"/>
  <c r="O873" i="88"/>
  <c r="O872" i="88"/>
  <c r="O871" i="88"/>
  <c r="O870" i="88"/>
  <c r="O869" i="88"/>
  <c r="O868" i="88"/>
  <c r="O867" i="88"/>
  <c r="O866" i="88"/>
  <c r="O865" i="88"/>
  <c r="O864" i="88"/>
  <c r="O863" i="88"/>
  <c r="O862" i="88"/>
  <c r="O861" i="88"/>
  <c r="O860" i="88"/>
  <c r="O859" i="88"/>
  <c r="O858" i="88"/>
  <c r="O857" i="88"/>
  <c r="O856" i="88"/>
  <c r="O855" i="88"/>
  <c r="O854" i="88"/>
  <c r="O853" i="88"/>
  <c r="O852" i="88"/>
  <c r="O851" i="88"/>
  <c r="O850" i="88"/>
  <c r="O849" i="88"/>
  <c r="O848" i="88"/>
  <c r="O847" i="88"/>
  <c r="O846" i="88"/>
  <c r="O845" i="88"/>
  <c r="O844" i="88"/>
  <c r="O843" i="88"/>
  <c r="O842" i="88"/>
  <c r="O841" i="88"/>
  <c r="O840" i="88"/>
  <c r="O839" i="88"/>
  <c r="O838" i="88"/>
  <c r="O837" i="88"/>
  <c r="O836" i="88"/>
  <c r="O835" i="88"/>
  <c r="O834" i="88"/>
  <c r="O833" i="88"/>
  <c r="O832" i="88"/>
  <c r="O831" i="88"/>
  <c r="O830" i="88"/>
  <c r="O829" i="88"/>
  <c r="O828" i="88"/>
  <c r="O827" i="88"/>
  <c r="O826" i="88"/>
  <c r="O825" i="88"/>
  <c r="O824" i="88"/>
  <c r="O823" i="88"/>
  <c r="O822" i="88"/>
  <c r="O821" i="88"/>
  <c r="O820" i="88"/>
  <c r="O819" i="88"/>
  <c r="O818" i="88"/>
  <c r="O817" i="88"/>
  <c r="O816" i="88"/>
  <c r="O815" i="88"/>
  <c r="O814" i="88"/>
  <c r="O813" i="88"/>
  <c r="O812" i="88"/>
  <c r="O811" i="88"/>
  <c r="O810" i="88"/>
  <c r="O809" i="88"/>
  <c r="O808" i="88"/>
  <c r="O807" i="88"/>
  <c r="O806" i="88"/>
  <c r="O805" i="88"/>
  <c r="O804" i="88"/>
  <c r="O803" i="88"/>
  <c r="O802" i="88"/>
  <c r="O801" i="88"/>
  <c r="O800" i="88"/>
  <c r="O799" i="88"/>
  <c r="O798" i="88"/>
  <c r="O797" i="88"/>
  <c r="O796" i="88"/>
  <c r="O795" i="88"/>
  <c r="O794" i="88"/>
  <c r="O793" i="88"/>
  <c r="O792" i="88"/>
  <c r="O791" i="88"/>
  <c r="O790" i="88"/>
  <c r="O789" i="88"/>
  <c r="O788" i="88"/>
  <c r="O787" i="88"/>
  <c r="O786" i="88"/>
  <c r="O785" i="88"/>
  <c r="O784" i="88"/>
  <c r="O783" i="88"/>
  <c r="O782" i="88"/>
  <c r="O781" i="88"/>
  <c r="O780" i="88"/>
  <c r="O779" i="88"/>
  <c r="O778" i="88"/>
  <c r="O777" i="88"/>
  <c r="O776" i="88"/>
  <c r="O775" i="88"/>
  <c r="O774" i="88"/>
  <c r="O773" i="88"/>
  <c r="O772" i="88"/>
  <c r="O771" i="88"/>
  <c r="O770" i="88"/>
  <c r="O769" i="88"/>
  <c r="O768" i="88"/>
  <c r="O767" i="88"/>
  <c r="O766" i="88"/>
  <c r="O765" i="88"/>
  <c r="O764" i="88"/>
  <c r="O763" i="88"/>
  <c r="O762" i="88"/>
  <c r="O761" i="88"/>
  <c r="O760" i="88"/>
  <c r="O759" i="88"/>
  <c r="O758" i="88"/>
  <c r="O757" i="88"/>
  <c r="O756" i="88"/>
  <c r="O755" i="88"/>
  <c r="O754" i="88"/>
  <c r="O753" i="88"/>
  <c r="O752" i="88"/>
  <c r="O751" i="88"/>
  <c r="O750" i="88"/>
  <c r="O749" i="88"/>
  <c r="O748" i="88"/>
  <c r="O747" i="88"/>
  <c r="O746" i="88"/>
  <c r="O745" i="88"/>
  <c r="O744" i="88"/>
  <c r="O743" i="88"/>
  <c r="O742" i="88"/>
  <c r="O741" i="88"/>
  <c r="O740" i="88"/>
  <c r="O739" i="88"/>
  <c r="O738" i="88"/>
  <c r="O737" i="88"/>
  <c r="O736" i="88"/>
  <c r="O735" i="88"/>
  <c r="O734" i="88"/>
  <c r="O733" i="88"/>
  <c r="O732" i="88"/>
  <c r="O731" i="88"/>
  <c r="O730" i="88"/>
  <c r="O729" i="88"/>
  <c r="O728" i="88"/>
  <c r="O727" i="88"/>
  <c r="O726" i="88"/>
  <c r="O725" i="88"/>
  <c r="O724" i="88"/>
  <c r="O723" i="88"/>
  <c r="O722" i="88"/>
  <c r="O721" i="88"/>
  <c r="O720" i="88"/>
  <c r="O719" i="88"/>
  <c r="O718" i="88"/>
  <c r="O717" i="88"/>
  <c r="O716" i="88"/>
  <c r="O715" i="88"/>
  <c r="O714" i="88"/>
  <c r="O713" i="88"/>
  <c r="O712" i="88"/>
  <c r="O711" i="88"/>
  <c r="O710" i="88"/>
  <c r="O709" i="88"/>
  <c r="O708" i="88"/>
  <c r="O707" i="88"/>
  <c r="O706" i="88"/>
  <c r="O705" i="88"/>
  <c r="O704" i="88"/>
  <c r="O703" i="88"/>
  <c r="O702" i="88"/>
  <c r="O701" i="88"/>
  <c r="O700" i="88"/>
  <c r="O699" i="88"/>
  <c r="O698" i="88"/>
  <c r="O697" i="88"/>
  <c r="O696" i="88"/>
  <c r="O695" i="88"/>
  <c r="O694" i="88"/>
  <c r="O693" i="88"/>
  <c r="O692" i="88"/>
  <c r="O691" i="88"/>
  <c r="O690" i="88"/>
  <c r="O689" i="88"/>
  <c r="O688" i="88"/>
  <c r="O687" i="88"/>
  <c r="O686" i="88"/>
  <c r="O685" i="88"/>
  <c r="O684" i="88"/>
  <c r="O683" i="88"/>
  <c r="O682" i="88"/>
  <c r="O681" i="88"/>
  <c r="O680" i="88"/>
  <c r="O679" i="88"/>
  <c r="O678" i="88"/>
  <c r="O677" i="88"/>
  <c r="O676" i="88"/>
  <c r="O675" i="88"/>
  <c r="O674" i="88"/>
  <c r="O673" i="88"/>
  <c r="O672" i="88"/>
  <c r="O671" i="88"/>
  <c r="O670" i="88"/>
  <c r="O669" i="88"/>
  <c r="O668" i="88"/>
  <c r="O667" i="88"/>
  <c r="O666" i="88"/>
  <c r="O665" i="88"/>
  <c r="O664" i="88"/>
  <c r="O663" i="88"/>
  <c r="O662" i="88"/>
  <c r="O661" i="88"/>
  <c r="O660" i="88"/>
  <c r="O659" i="88"/>
  <c r="O658" i="88"/>
  <c r="O657" i="88"/>
  <c r="O656" i="88"/>
  <c r="O655" i="88"/>
  <c r="O654" i="88"/>
  <c r="O653" i="88"/>
  <c r="O652" i="88"/>
  <c r="O651" i="88"/>
  <c r="O650" i="88"/>
  <c r="O649" i="88"/>
  <c r="O648" i="88"/>
  <c r="O647" i="88"/>
  <c r="O646" i="88"/>
  <c r="O645" i="88"/>
  <c r="O644" i="88"/>
  <c r="O643" i="88"/>
  <c r="O642" i="88"/>
  <c r="O641" i="88"/>
  <c r="O640" i="88"/>
  <c r="O639" i="88"/>
  <c r="O638" i="88"/>
  <c r="O637" i="88"/>
  <c r="O636" i="88"/>
  <c r="O635" i="88"/>
  <c r="O634" i="88"/>
  <c r="O633" i="88"/>
  <c r="O632" i="88"/>
  <c r="O631" i="88"/>
  <c r="O630" i="88"/>
  <c r="O629" i="88"/>
  <c r="O628" i="88"/>
  <c r="O627" i="88"/>
  <c r="O626" i="88"/>
  <c r="O625" i="88"/>
  <c r="O624" i="88"/>
  <c r="O623" i="88"/>
  <c r="O622" i="88"/>
  <c r="O621" i="88"/>
  <c r="O620" i="88"/>
  <c r="O619" i="88"/>
  <c r="O618" i="88"/>
  <c r="O617" i="88"/>
  <c r="O616" i="88"/>
  <c r="O615" i="88"/>
  <c r="O614" i="88"/>
  <c r="O613" i="88"/>
  <c r="O612" i="88"/>
  <c r="O611" i="88"/>
  <c r="O610" i="88"/>
  <c r="O609" i="88"/>
  <c r="O608" i="88"/>
  <c r="O607" i="88"/>
  <c r="O606" i="88"/>
  <c r="O605" i="88"/>
  <c r="O604" i="88"/>
  <c r="O603" i="88"/>
  <c r="O602" i="88"/>
  <c r="O601" i="88"/>
  <c r="O600" i="88"/>
  <c r="O599" i="88"/>
  <c r="O598" i="88"/>
  <c r="O597" i="88"/>
  <c r="O596" i="88"/>
  <c r="O595" i="88"/>
  <c r="O594" i="88"/>
  <c r="O593" i="88"/>
  <c r="O592" i="88"/>
  <c r="O591" i="88"/>
  <c r="O590" i="88"/>
  <c r="O589" i="88"/>
  <c r="O588" i="88"/>
  <c r="O587" i="88"/>
  <c r="O586" i="88"/>
  <c r="O585" i="88"/>
  <c r="O584" i="88"/>
  <c r="O583" i="88"/>
  <c r="O582" i="88"/>
  <c r="O581" i="88"/>
  <c r="O580" i="88"/>
  <c r="O579" i="88"/>
  <c r="O578" i="88"/>
  <c r="O577" i="88"/>
  <c r="O576" i="88"/>
  <c r="O575" i="88"/>
  <c r="O574" i="88"/>
  <c r="O573" i="88"/>
  <c r="O572" i="88"/>
  <c r="O571" i="88"/>
  <c r="O570" i="88"/>
  <c r="O569" i="88"/>
  <c r="O568" i="88"/>
  <c r="O567" i="88"/>
  <c r="O566" i="88"/>
  <c r="O565" i="88"/>
  <c r="O564" i="88"/>
  <c r="O563" i="88"/>
  <c r="O562" i="88"/>
  <c r="O561" i="88"/>
  <c r="O560" i="88"/>
  <c r="O559" i="88"/>
  <c r="O558" i="88"/>
  <c r="O557" i="88"/>
  <c r="O556" i="88"/>
  <c r="O555" i="88"/>
  <c r="O554" i="88"/>
  <c r="O553" i="88"/>
  <c r="O552" i="88"/>
  <c r="O551" i="88"/>
  <c r="O550" i="88"/>
  <c r="O549" i="88"/>
  <c r="O548" i="88"/>
  <c r="O547" i="88"/>
  <c r="O546" i="88"/>
  <c r="O545" i="88"/>
  <c r="O544" i="88"/>
  <c r="O543" i="88"/>
  <c r="O542" i="88"/>
  <c r="O541" i="88"/>
  <c r="O540" i="88"/>
  <c r="O539" i="88"/>
  <c r="O538" i="88"/>
  <c r="O537" i="88"/>
  <c r="O536" i="88"/>
  <c r="O535" i="88"/>
  <c r="O534" i="88"/>
  <c r="O533" i="88"/>
  <c r="O532" i="88"/>
  <c r="O531" i="88"/>
  <c r="O530" i="88"/>
  <c r="O529" i="88"/>
  <c r="O528" i="88"/>
  <c r="O527" i="88"/>
  <c r="O526" i="88"/>
  <c r="O525" i="88"/>
  <c r="O524" i="88"/>
  <c r="O523" i="88"/>
  <c r="O522" i="88"/>
  <c r="O521" i="88"/>
  <c r="O520" i="88"/>
  <c r="O519" i="88"/>
  <c r="O518" i="88"/>
  <c r="O517" i="88"/>
  <c r="O516" i="88"/>
  <c r="O515" i="88"/>
  <c r="O514" i="88"/>
  <c r="O513" i="88"/>
  <c r="O512" i="88"/>
  <c r="O511" i="88"/>
  <c r="O510" i="88"/>
  <c r="O509" i="88"/>
  <c r="O508" i="88"/>
  <c r="O507" i="88"/>
  <c r="O506" i="88"/>
  <c r="O505" i="88"/>
  <c r="O504" i="88"/>
  <c r="O503" i="88"/>
  <c r="O502" i="88"/>
  <c r="O501" i="88"/>
  <c r="O500" i="88"/>
  <c r="O499" i="88"/>
  <c r="O498" i="88"/>
  <c r="O497" i="88"/>
  <c r="O496" i="88"/>
  <c r="O495" i="88"/>
  <c r="O494" i="88"/>
  <c r="O493" i="88"/>
  <c r="O492" i="88"/>
  <c r="O491" i="88"/>
  <c r="O490" i="88"/>
  <c r="O489" i="88"/>
  <c r="O488" i="88"/>
  <c r="O487" i="88"/>
  <c r="O486" i="88"/>
  <c r="O485" i="88"/>
  <c r="O484" i="88"/>
  <c r="O483" i="88"/>
  <c r="O482" i="88"/>
  <c r="O481" i="88"/>
  <c r="O480" i="88"/>
  <c r="O479" i="88"/>
  <c r="O478" i="88"/>
  <c r="O477" i="88"/>
  <c r="O476" i="88"/>
  <c r="O475" i="88"/>
  <c r="O474" i="88"/>
  <c r="O473" i="88"/>
  <c r="O472" i="88"/>
  <c r="O471" i="88"/>
  <c r="O470" i="88"/>
  <c r="O469" i="88"/>
  <c r="O468" i="88"/>
  <c r="O467" i="88"/>
  <c r="O466" i="88"/>
  <c r="O465" i="88"/>
  <c r="O464" i="88"/>
  <c r="O463" i="88"/>
  <c r="O462" i="88"/>
  <c r="O461" i="88"/>
  <c r="O460" i="88"/>
  <c r="O459" i="88"/>
  <c r="O458" i="88"/>
  <c r="O457" i="88"/>
  <c r="O456" i="88"/>
  <c r="O455" i="88"/>
  <c r="O454" i="88"/>
  <c r="O453" i="88"/>
  <c r="O452" i="88"/>
  <c r="O451" i="88"/>
  <c r="O450" i="88"/>
  <c r="O449" i="88"/>
  <c r="O448" i="88"/>
  <c r="O447" i="88"/>
  <c r="O446" i="88"/>
  <c r="O445" i="88"/>
  <c r="O444" i="88"/>
  <c r="O443" i="88"/>
  <c r="O442" i="88"/>
  <c r="O441" i="88"/>
  <c r="O440" i="88"/>
  <c r="O439" i="88"/>
  <c r="O438" i="88"/>
  <c r="O437" i="88"/>
  <c r="O436" i="88"/>
  <c r="O435" i="88"/>
  <c r="O434" i="88"/>
  <c r="O433" i="88"/>
  <c r="O432" i="88"/>
  <c r="O431" i="88"/>
  <c r="O430" i="88"/>
  <c r="O429" i="88"/>
  <c r="O428" i="88"/>
  <c r="O427" i="88"/>
  <c r="O426" i="88"/>
  <c r="O425" i="88"/>
  <c r="O424" i="88"/>
  <c r="O423" i="88"/>
  <c r="O422" i="88"/>
  <c r="O421" i="88"/>
  <c r="O420" i="88"/>
  <c r="O419" i="88"/>
  <c r="O418" i="88"/>
  <c r="O417" i="88"/>
  <c r="O416" i="88"/>
  <c r="O415" i="88"/>
  <c r="O414" i="88"/>
  <c r="O413" i="88"/>
  <c r="O412" i="88"/>
  <c r="O411" i="88"/>
  <c r="O410" i="88"/>
  <c r="O409" i="88"/>
  <c r="O408" i="88"/>
  <c r="O407" i="88"/>
  <c r="O406" i="88"/>
  <c r="O405" i="88"/>
  <c r="O404" i="88"/>
  <c r="O403" i="88"/>
  <c r="O402" i="88"/>
  <c r="O401" i="88"/>
  <c r="O400" i="88"/>
  <c r="O399" i="88"/>
  <c r="O398" i="88"/>
  <c r="O397" i="88"/>
  <c r="O396" i="88"/>
  <c r="O395" i="88"/>
  <c r="O394" i="88"/>
  <c r="O393" i="88"/>
  <c r="O392" i="88"/>
  <c r="O391" i="88"/>
  <c r="O390" i="88"/>
  <c r="O389" i="88"/>
  <c r="O388" i="88"/>
  <c r="O387" i="88"/>
  <c r="O386" i="88"/>
  <c r="O385" i="88"/>
  <c r="O384" i="88"/>
  <c r="O383" i="88"/>
  <c r="O382" i="88"/>
  <c r="O381" i="88"/>
  <c r="O380" i="88"/>
  <c r="O379" i="88"/>
  <c r="O378" i="88"/>
  <c r="O377" i="88"/>
  <c r="O376" i="88"/>
  <c r="O375" i="88"/>
  <c r="O374" i="88"/>
  <c r="O373" i="88"/>
  <c r="O372" i="88"/>
  <c r="O371" i="88"/>
  <c r="O370" i="88"/>
  <c r="O369" i="88"/>
  <c r="O368" i="88"/>
  <c r="O367" i="88"/>
  <c r="O366" i="88"/>
  <c r="O365" i="88"/>
  <c r="O364" i="88"/>
  <c r="O363" i="88"/>
  <c r="O362" i="88"/>
  <c r="O361" i="88"/>
  <c r="O360" i="88"/>
  <c r="O359" i="88"/>
  <c r="O358" i="88"/>
  <c r="O357" i="88"/>
  <c r="O356" i="88"/>
  <c r="O355" i="88"/>
  <c r="O354" i="88"/>
  <c r="O353" i="88"/>
  <c r="O352" i="88"/>
  <c r="O351" i="88"/>
  <c r="O350" i="88"/>
  <c r="O349" i="88"/>
  <c r="O348" i="88"/>
  <c r="O347" i="88"/>
  <c r="O346" i="88"/>
  <c r="O345" i="88"/>
  <c r="O344" i="88"/>
  <c r="O343" i="88"/>
  <c r="O342" i="88"/>
  <c r="O341" i="88"/>
  <c r="O340" i="88"/>
  <c r="O339" i="88"/>
  <c r="O338" i="88"/>
  <c r="O337" i="88"/>
  <c r="O336" i="88"/>
  <c r="O335" i="88"/>
  <c r="O334" i="88"/>
  <c r="O333" i="88"/>
  <c r="O332" i="88"/>
  <c r="O331" i="88"/>
  <c r="O330" i="88"/>
  <c r="O329" i="88"/>
  <c r="O328" i="88"/>
  <c r="O327" i="88"/>
  <c r="O326" i="88"/>
  <c r="O325" i="88"/>
  <c r="O324" i="88"/>
  <c r="O323" i="88"/>
  <c r="O322" i="88"/>
  <c r="O321" i="88"/>
  <c r="O320" i="88"/>
  <c r="O319" i="88"/>
  <c r="O318" i="88"/>
  <c r="O317" i="88"/>
  <c r="O316" i="88"/>
  <c r="O315" i="88"/>
  <c r="O314" i="88"/>
  <c r="O313" i="88"/>
  <c r="O312" i="88"/>
  <c r="O311" i="88"/>
  <c r="O310" i="88"/>
  <c r="O309" i="88"/>
  <c r="O308" i="88"/>
  <c r="O307" i="88"/>
  <c r="O306" i="88"/>
  <c r="O305" i="88"/>
  <c r="O304" i="88"/>
  <c r="O303" i="88"/>
  <c r="O302" i="88"/>
  <c r="O301" i="88"/>
  <c r="O300" i="88"/>
  <c r="O299" i="88"/>
  <c r="O298" i="88"/>
  <c r="O297" i="88"/>
  <c r="O296" i="88"/>
  <c r="O295" i="88"/>
  <c r="O294" i="88"/>
  <c r="O293" i="88"/>
  <c r="O292" i="88"/>
  <c r="O291" i="88"/>
  <c r="O290" i="88"/>
  <c r="O289" i="88"/>
  <c r="O288" i="88"/>
  <c r="O287" i="88"/>
  <c r="O286" i="88"/>
  <c r="O285" i="88"/>
  <c r="O284" i="88"/>
  <c r="O283" i="88"/>
  <c r="O282" i="88"/>
  <c r="O281" i="88"/>
  <c r="O280" i="88"/>
  <c r="O279" i="88"/>
  <c r="O278" i="88"/>
  <c r="O277" i="88"/>
  <c r="O276" i="88"/>
  <c r="O275" i="88"/>
  <c r="O274" i="88"/>
  <c r="O273" i="88"/>
  <c r="O272" i="88"/>
  <c r="O271" i="88"/>
  <c r="O270" i="88"/>
  <c r="O269" i="88"/>
  <c r="O268" i="88"/>
  <c r="O267" i="88"/>
  <c r="O266" i="88"/>
  <c r="O265" i="88"/>
  <c r="O264" i="88"/>
  <c r="O263" i="88"/>
  <c r="O262" i="88"/>
  <c r="O261" i="88"/>
  <c r="O260" i="88"/>
  <c r="O259" i="88"/>
  <c r="O258" i="88"/>
  <c r="O257" i="88"/>
  <c r="O256" i="88"/>
  <c r="O255" i="88"/>
  <c r="O254" i="88"/>
  <c r="O253" i="88"/>
  <c r="O252" i="88"/>
  <c r="O251" i="88"/>
  <c r="O250" i="88"/>
  <c r="O249" i="88"/>
  <c r="O248" i="88"/>
  <c r="O247" i="88"/>
  <c r="O246" i="88"/>
  <c r="O245" i="88"/>
  <c r="O244" i="88"/>
  <c r="O243" i="88"/>
  <c r="O242" i="88"/>
  <c r="O241" i="88"/>
  <c r="O240" i="88"/>
  <c r="O239" i="88"/>
  <c r="O238" i="88"/>
  <c r="O237" i="88"/>
  <c r="O236" i="88"/>
  <c r="O235" i="88"/>
  <c r="O234" i="88"/>
  <c r="O233" i="88"/>
  <c r="O232" i="88"/>
  <c r="O231" i="88"/>
  <c r="O230" i="88"/>
  <c r="O229" i="88"/>
  <c r="O228" i="88"/>
  <c r="O227" i="88"/>
  <c r="O226" i="88"/>
  <c r="O225" i="88"/>
  <c r="O224" i="88"/>
  <c r="O223" i="88"/>
  <c r="O222" i="88"/>
  <c r="O221" i="88"/>
  <c r="O220" i="88"/>
  <c r="O219" i="88"/>
  <c r="O218" i="88"/>
  <c r="O217" i="88"/>
  <c r="O216" i="88"/>
  <c r="O215" i="88"/>
  <c r="O214" i="88"/>
  <c r="O213" i="88"/>
  <c r="O212" i="88"/>
  <c r="O211" i="88"/>
  <c r="O210" i="88"/>
  <c r="O209" i="88"/>
  <c r="O208" i="88"/>
  <c r="O207" i="88"/>
  <c r="O206" i="88"/>
  <c r="O205" i="88"/>
  <c r="O204" i="88"/>
  <c r="O203" i="88"/>
  <c r="O202" i="88"/>
  <c r="O201" i="88"/>
  <c r="O200" i="88"/>
  <c r="O199" i="88"/>
  <c r="O198" i="88"/>
  <c r="O197" i="88"/>
  <c r="O196" i="88"/>
  <c r="O195" i="88"/>
  <c r="O194" i="88"/>
  <c r="O193" i="88"/>
  <c r="O192" i="88"/>
  <c r="O191" i="88"/>
  <c r="O190" i="88"/>
  <c r="O189" i="88"/>
  <c r="O188" i="88"/>
  <c r="O187" i="88"/>
  <c r="O186" i="88"/>
  <c r="O185" i="88"/>
  <c r="O184" i="88"/>
  <c r="O183" i="88"/>
  <c r="O182" i="88"/>
  <c r="O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O166" i="88"/>
  <c r="O165" i="88"/>
  <c r="O164" i="88"/>
  <c r="O163" i="88"/>
  <c r="O162" i="88"/>
  <c r="O161" i="88"/>
  <c r="O160" i="88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O145" i="88"/>
  <c r="O144" i="88"/>
  <c r="O143" i="88"/>
  <c r="O142" i="88"/>
  <c r="O141" i="88"/>
  <c r="O140" i="88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O124" i="88"/>
  <c r="O123" i="88"/>
  <c r="O122" i="88"/>
  <c r="O121" i="88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O106" i="88"/>
  <c r="O105" i="88"/>
  <c r="O104" i="88"/>
  <c r="O103" i="88"/>
  <c r="O102" i="88"/>
  <c r="O101" i="88"/>
  <c r="O100" i="88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O85" i="88"/>
  <c r="O84" i="88"/>
  <c r="O83" i="88"/>
  <c r="O82" i="88"/>
  <c r="O81" i="88"/>
  <c r="O80" i="88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O65" i="88"/>
  <c r="O64" i="88"/>
  <c r="O63" i="88"/>
  <c r="O62" i="88"/>
  <c r="O61" i="88"/>
  <c r="O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O45" i="88"/>
  <c r="O44" i="88"/>
  <c r="O43" i="88"/>
  <c r="O42" i="88"/>
  <c r="O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O26" i="88"/>
  <c r="O25" i="88"/>
  <c r="O24" i="88"/>
  <c r="O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O8" i="88"/>
  <c r="O7" i="88"/>
  <c r="O6" i="88"/>
  <c r="O5" i="88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C3114" i="30"/>
  <c r="C3113" i="30"/>
  <c r="C3112" i="30"/>
  <c r="C3111" i="30"/>
  <c r="C3110" i="30"/>
  <c r="C3109" i="30"/>
  <c r="C3108" i="30"/>
  <c r="C3107" i="30"/>
  <c r="C3106" i="30"/>
  <c r="C3105" i="30"/>
  <c r="C3104" i="30"/>
  <c r="C3103" i="30"/>
  <c r="C3102" i="30"/>
  <c r="C3101" i="30"/>
  <c r="C3100" i="30"/>
  <c r="C3099" i="30"/>
  <c r="C3098" i="30"/>
  <c r="C3097" i="30"/>
  <c r="C3096" i="30"/>
  <c r="C3095" i="30"/>
  <c r="C3094" i="30"/>
  <c r="C3093" i="30"/>
  <c r="C3092" i="30"/>
  <c r="C3091" i="30"/>
  <c r="C3090" i="30"/>
  <c r="C3089" i="30"/>
  <c r="C3088" i="30"/>
  <c r="C3087" i="30"/>
  <c r="C3086" i="30"/>
  <c r="C3085" i="30"/>
  <c r="C3084" i="30"/>
  <c r="C3083" i="30"/>
  <c r="C3082" i="30"/>
  <c r="C3081" i="30"/>
  <c r="C3080" i="30"/>
  <c r="C3079" i="30"/>
  <c r="C3078" i="30"/>
  <c r="C3077" i="30"/>
  <c r="C3076" i="30"/>
  <c r="C3075" i="30"/>
  <c r="C3074" i="30"/>
  <c r="C3073" i="30"/>
  <c r="C3072" i="30"/>
  <c r="C3071" i="30"/>
  <c r="C3070" i="30"/>
  <c r="C3069" i="30"/>
  <c r="C3068" i="30"/>
  <c r="C3067" i="30"/>
  <c r="C3066" i="30"/>
  <c r="C3065" i="30"/>
  <c r="C3064" i="30"/>
  <c r="C3063" i="30"/>
  <c r="C3062" i="30"/>
  <c r="C3061" i="30"/>
  <c r="C3060" i="30"/>
  <c r="C3059" i="30"/>
  <c r="C3058" i="30"/>
  <c r="C3057" i="30"/>
  <c r="C3056" i="30"/>
  <c r="C3055" i="30"/>
  <c r="C3054" i="30"/>
  <c r="C3053" i="30"/>
  <c r="C3052" i="30"/>
  <c r="C3051" i="30"/>
  <c r="C3050" i="30"/>
  <c r="C3049" i="30"/>
  <c r="C3048" i="30"/>
  <c r="C3047" i="30"/>
  <c r="C3046" i="30"/>
  <c r="C3045" i="30"/>
  <c r="C3044" i="30"/>
  <c r="C3043" i="30"/>
  <c r="C3042" i="30"/>
  <c r="C3041" i="30"/>
  <c r="C3040" i="30"/>
  <c r="C3039" i="30"/>
  <c r="C3038" i="30"/>
  <c r="C3037" i="30"/>
  <c r="C3036" i="30"/>
  <c r="C3035" i="30"/>
  <c r="C3034" i="30"/>
  <c r="C3033" i="30"/>
  <c r="C3032" i="30"/>
  <c r="C3031" i="30"/>
  <c r="C3030" i="30"/>
  <c r="C3029" i="30"/>
  <c r="C3028" i="30"/>
  <c r="C3027" i="30"/>
  <c r="C3026" i="30"/>
  <c r="C3025" i="30"/>
  <c r="C3024" i="30"/>
  <c r="C3023" i="30"/>
  <c r="C3022" i="30"/>
  <c r="C3021" i="30"/>
  <c r="C3020" i="30"/>
  <c r="C3019" i="30"/>
  <c r="C3018" i="30"/>
  <c r="C3017" i="30"/>
  <c r="C3016" i="30"/>
  <c r="C3015" i="30"/>
  <c r="C3014" i="30"/>
  <c r="C3013" i="30"/>
  <c r="C3012" i="30"/>
  <c r="C3011" i="30"/>
  <c r="C3010" i="30"/>
  <c r="C3009" i="30"/>
  <c r="C3008" i="30"/>
  <c r="C3007" i="30"/>
  <c r="C3006" i="30"/>
  <c r="C3005" i="30"/>
  <c r="C3004" i="30"/>
  <c r="C3003" i="30"/>
  <c r="C3002" i="30"/>
  <c r="C3001" i="30"/>
  <c r="C3000" i="30"/>
  <c r="C2999" i="30"/>
  <c r="C2998" i="30"/>
  <c r="C2997" i="30"/>
  <c r="C2996" i="30"/>
  <c r="C2995" i="30"/>
  <c r="C2994" i="30"/>
  <c r="C2993" i="30"/>
  <c r="C2992" i="30"/>
  <c r="C2991" i="30"/>
  <c r="C2990" i="30"/>
  <c r="C2989" i="30"/>
  <c r="C2988" i="30"/>
  <c r="C2987" i="30"/>
  <c r="C2986" i="30"/>
  <c r="C2985" i="30"/>
  <c r="C2984" i="30"/>
  <c r="C2983" i="30"/>
  <c r="C2982" i="30"/>
  <c r="C2981" i="30"/>
  <c r="C2980" i="30"/>
  <c r="C2979" i="30"/>
  <c r="C2978" i="30"/>
  <c r="C2977" i="30"/>
  <c r="C2976" i="30"/>
  <c r="C2975" i="30"/>
  <c r="C2974" i="30"/>
  <c r="C2973" i="30"/>
  <c r="C2972" i="30"/>
  <c r="C2971" i="30"/>
  <c r="C2970" i="30"/>
  <c r="C2969" i="30"/>
  <c r="C2968" i="30"/>
  <c r="C2967" i="30"/>
  <c r="C2966" i="30"/>
  <c r="C2965" i="30"/>
  <c r="C2964" i="30"/>
  <c r="C2963" i="30"/>
  <c r="C2962" i="30"/>
  <c r="C2961" i="30"/>
  <c r="C2960" i="30"/>
  <c r="C2959" i="30"/>
  <c r="C2958" i="30"/>
  <c r="C2957" i="30"/>
  <c r="C2956" i="30"/>
  <c r="C2955" i="30"/>
  <c r="C2954" i="30"/>
  <c r="C2953" i="30"/>
  <c r="C2952" i="30"/>
  <c r="C2951" i="30"/>
  <c r="C2950" i="30"/>
  <c r="C2949" i="30"/>
  <c r="C2948" i="30"/>
  <c r="C2947" i="30"/>
  <c r="C2946" i="30"/>
  <c r="C2945" i="30"/>
  <c r="C2944" i="30"/>
  <c r="C2943" i="30"/>
  <c r="C2942" i="30"/>
  <c r="C2941" i="30"/>
  <c r="C2940" i="30"/>
  <c r="C2939" i="30"/>
  <c r="C2938" i="30"/>
  <c r="C2937" i="30"/>
  <c r="C2936" i="30"/>
  <c r="C2935" i="30"/>
  <c r="C2934" i="30"/>
  <c r="C2933" i="30"/>
  <c r="C2932" i="30"/>
  <c r="C2931" i="30"/>
  <c r="C2930" i="30"/>
  <c r="C2929" i="30"/>
  <c r="C2928" i="30"/>
  <c r="C2927" i="30"/>
  <c r="C2926" i="30"/>
  <c r="C2925" i="30"/>
  <c r="C2924" i="30"/>
  <c r="C2923" i="30"/>
  <c r="C2922" i="30"/>
  <c r="C2921" i="30"/>
  <c r="C2920" i="30"/>
  <c r="C2919" i="30"/>
  <c r="C2918" i="30"/>
  <c r="C2917" i="30"/>
  <c r="C2916" i="30"/>
  <c r="C2915" i="30"/>
  <c r="C2914" i="30"/>
  <c r="C2913" i="30"/>
  <c r="C2912" i="30"/>
  <c r="C2911" i="30"/>
  <c r="C2910" i="30"/>
  <c r="C2909" i="30"/>
  <c r="C2908" i="30"/>
  <c r="C2907" i="30"/>
  <c r="C2906" i="30"/>
  <c r="C2905" i="30"/>
  <c r="C2904" i="30"/>
  <c r="C2903" i="30"/>
  <c r="C2902" i="30"/>
  <c r="C2901" i="30"/>
  <c r="C2900" i="30"/>
  <c r="C2899" i="30"/>
  <c r="C2898" i="30"/>
  <c r="C2897" i="30"/>
  <c r="C2896" i="30"/>
  <c r="C2895" i="30"/>
  <c r="C2894" i="30"/>
  <c r="C2893" i="30"/>
  <c r="C2892" i="30"/>
  <c r="C2891" i="30"/>
  <c r="C2890" i="30"/>
  <c r="C2889" i="30"/>
  <c r="C2888" i="30"/>
  <c r="C2887" i="30"/>
  <c r="C2886" i="30"/>
  <c r="C2885" i="30"/>
  <c r="C2884" i="30"/>
  <c r="C2883" i="30"/>
  <c r="C2882" i="30"/>
  <c r="C2881" i="30"/>
  <c r="C2880" i="30"/>
  <c r="C2879" i="30"/>
  <c r="C2878" i="30"/>
  <c r="C2877" i="30"/>
  <c r="C2876" i="30"/>
  <c r="C2875" i="30"/>
  <c r="C2874" i="30"/>
  <c r="C2873" i="30"/>
  <c r="C2872" i="30"/>
  <c r="C2871" i="30"/>
  <c r="C2870" i="30"/>
  <c r="C2869" i="30"/>
  <c r="C2868" i="30"/>
  <c r="C2867" i="30"/>
  <c r="C2866" i="30"/>
  <c r="C2865" i="30"/>
  <c r="C2864" i="30"/>
  <c r="C2863" i="30"/>
  <c r="C2862" i="30"/>
  <c r="C2861" i="30"/>
  <c r="C2860" i="30"/>
  <c r="C2859" i="30"/>
  <c r="C2858" i="30"/>
  <c r="C2857" i="30"/>
  <c r="C2856" i="30"/>
  <c r="C2855" i="30"/>
  <c r="C2854" i="30"/>
  <c r="C2853" i="30"/>
  <c r="C2852" i="30"/>
  <c r="C2851" i="30"/>
  <c r="C2850" i="30"/>
  <c r="C2849" i="30"/>
  <c r="C2848" i="30"/>
  <c r="C2847" i="30"/>
  <c r="C2846" i="30"/>
  <c r="C2845" i="30"/>
  <c r="C2844" i="30"/>
  <c r="C2843" i="30"/>
  <c r="C2842" i="30"/>
  <c r="C2841" i="30"/>
  <c r="C2840" i="30"/>
  <c r="C2839" i="30"/>
  <c r="C2838" i="30"/>
  <c r="C2837" i="30"/>
  <c r="C2836" i="30"/>
  <c r="C2835" i="30"/>
  <c r="C2834" i="30"/>
  <c r="C2833" i="30"/>
  <c r="C2832" i="30"/>
  <c r="C2831" i="30"/>
  <c r="C2830" i="30"/>
  <c r="C2829" i="30"/>
  <c r="C2828" i="30"/>
  <c r="C2827" i="30"/>
  <c r="C2826" i="30"/>
  <c r="C2825" i="30"/>
  <c r="C2824" i="30"/>
  <c r="C2823" i="30"/>
  <c r="C2822" i="30"/>
  <c r="C2821" i="30"/>
  <c r="C2820" i="30"/>
  <c r="C2819" i="30"/>
  <c r="C2818" i="30"/>
  <c r="C2817" i="30"/>
  <c r="C2816" i="30"/>
  <c r="C2815" i="30"/>
  <c r="C2814" i="30"/>
  <c r="C2813" i="30"/>
  <c r="C2812" i="30"/>
  <c r="C2811" i="30"/>
  <c r="C2810" i="30"/>
  <c r="C2809" i="30"/>
  <c r="C2808" i="30"/>
  <c r="C2807" i="30"/>
  <c r="C2806" i="30"/>
  <c r="C2805" i="30"/>
  <c r="C2804" i="30"/>
  <c r="C2803" i="30"/>
  <c r="C2802" i="30"/>
  <c r="C2801" i="30"/>
  <c r="C2800" i="30"/>
  <c r="C2799" i="30"/>
  <c r="C2798" i="30"/>
  <c r="C2797" i="30"/>
  <c r="C2796" i="30"/>
  <c r="C2795" i="30"/>
  <c r="C2794" i="30"/>
  <c r="C2793" i="30"/>
  <c r="C2792" i="30"/>
  <c r="C2791" i="30"/>
  <c r="C2790" i="30"/>
  <c r="C2789" i="30"/>
  <c r="C2788" i="30"/>
  <c r="C2787" i="30"/>
  <c r="C2786" i="30"/>
  <c r="C2785" i="30"/>
  <c r="C2784" i="30"/>
  <c r="C2783" i="30"/>
  <c r="C2782" i="30"/>
  <c r="C2781" i="30"/>
  <c r="C2780" i="30"/>
  <c r="C2779" i="30"/>
  <c r="C2778" i="30"/>
  <c r="C2777" i="30"/>
  <c r="C2776" i="30"/>
  <c r="C2775" i="30"/>
  <c r="C2774" i="30"/>
  <c r="C2773" i="30"/>
  <c r="C2772" i="30"/>
  <c r="C2771" i="30"/>
  <c r="C2770" i="30"/>
  <c r="C2769" i="30"/>
  <c r="C2768" i="30"/>
  <c r="C2767" i="30"/>
  <c r="C2766" i="30"/>
  <c r="C2765" i="30"/>
  <c r="C2764" i="30"/>
  <c r="C2763" i="30"/>
  <c r="C2762" i="30"/>
  <c r="C2761" i="30"/>
  <c r="C2760" i="30"/>
  <c r="C2759" i="30"/>
  <c r="C2758" i="30"/>
  <c r="C2757" i="30"/>
  <c r="C2756" i="30"/>
  <c r="C2755" i="30"/>
  <c r="C2754" i="30"/>
  <c r="C2753" i="30"/>
  <c r="C2752" i="30"/>
  <c r="C2751" i="30"/>
  <c r="C2750" i="30"/>
  <c r="C2749" i="30"/>
  <c r="C2748" i="30"/>
  <c r="C2747" i="30"/>
  <c r="C2746" i="30"/>
  <c r="C2745" i="30"/>
  <c r="C2744" i="30"/>
  <c r="C2743" i="30"/>
  <c r="C2742" i="30"/>
  <c r="C2741" i="30"/>
  <c r="C2740" i="30"/>
  <c r="C2739" i="30"/>
  <c r="C2738" i="30"/>
  <c r="C2737" i="30"/>
  <c r="C2736" i="30"/>
  <c r="C2735" i="30"/>
  <c r="C2734" i="30"/>
  <c r="C2733" i="30"/>
  <c r="C2732" i="30"/>
  <c r="C2731" i="30"/>
  <c r="C2730" i="30"/>
  <c r="C2729" i="30"/>
  <c r="C2728" i="30"/>
  <c r="C2727" i="30"/>
  <c r="C2726" i="30"/>
  <c r="C2725" i="30"/>
  <c r="C2724" i="30"/>
  <c r="C2723" i="30"/>
  <c r="C2722" i="30"/>
  <c r="C2721" i="30"/>
  <c r="C2720" i="30"/>
  <c r="C2719" i="30"/>
  <c r="C2718" i="30"/>
  <c r="C2717" i="30"/>
  <c r="C2716" i="30"/>
  <c r="C2715" i="30"/>
  <c r="C2714" i="30"/>
  <c r="C2713" i="30"/>
  <c r="C2712" i="30"/>
  <c r="C2711" i="30"/>
  <c r="C2710" i="30"/>
  <c r="C2709" i="30"/>
  <c r="C2708" i="30"/>
  <c r="C2707" i="30"/>
  <c r="C2706" i="30"/>
  <c r="C2705" i="30"/>
  <c r="C2704" i="30"/>
  <c r="C2703" i="30"/>
  <c r="C2702" i="30"/>
  <c r="C2701" i="30"/>
  <c r="C2700" i="30"/>
  <c r="C2699" i="30"/>
  <c r="C2698" i="30"/>
  <c r="C2697" i="30"/>
  <c r="C2696" i="30"/>
  <c r="C2695" i="30"/>
  <c r="C2694" i="30"/>
  <c r="C2693" i="30"/>
  <c r="C2692" i="30"/>
  <c r="C2691" i="30"/>
  <c r="C2690" i="30"/>
  <c r="C2689" i="30"/>
  <c r="C2688" i="30"/>
  <c r="C2687" i="30"/>
  <c r="C2686" i="30"/>
  <c r="C2685" i="30"/>
  <c r="C2684" i="30"/>
  <c r="C2683" i="30"/>
  <c r="C2682" i="30"/>
  <c r="C2681" i="30"/>
  <c r="C2680" i="30"/>
  <c r="C2679" i="30"/>
  <c r="C2678" i="30"/>
  <c r="C2677" i="30"/>
  <c r="C2676" i="30"/>
  <c r="C2675" i="30"/>
  <c r="C2674" i="30"/>
  <c r="C2673" i="30"/>
  <c r="C2672" i="30"/>
  <c r="C2671" i="30"/>
  <c r="C2670" i="30"/>
  <c r="C2669" i="30"/>
  <c r="C2668" i="30"/>
  <c r="C2667" i="30"/>
  <c r="C2666" i="30"/>
  <c r="C2665" i="30"/>
  <c r="C2664" i="30"/>
  <c r="C2663" i="30"/>
  <c r="C2662" i="30"/>
  <c r="C2661" i="30"/>
  <c r="C2660" i="30"/>
  <c r="C2659" i="30"/>
  <c r="C2658" i="30"/>
  <c r="C2657" i="30"/>
  <c r="C2656" i="30"/>
  <c r="C2655" i="30"/>
  <c r="C2654" i="30"/>
  <c r="C2653" i="30"/>
  <c r="C2652" i="30"/>
  <c r="C2651" i="30"/>
  <c r="C2650" i="30"/>
  <c r="C2649" i="30"/>
  <c r="C2648" i="30"/>
  <c r="C2647" i="30"/>
  <c r="C2646" i="30"/>
  <c r="C2645" i="30"/>
  <c r="C2644" i="30"/>
  <c r="C2643" i="30"/>
  <c r="C2642" i="30"/>
  <c r="C2641" i="30"/>
  <c r="C2640" i="30"/>
  <c r="C2639" i="30"/>
  <c r="C2638" i="30"/>
  <c r="C2637" i="30"/>
  <c r="C2636" i="30"/>
  <c r="C2635" i="30"/>
  <c r="C2634" i="30"/>
  <c r="C2633" i="30"/>
  <c r="C2632" i="30"/>
  <c r="C2631" i="30"/>
  <c r="C2630" i="30"/>
  <c r="C2629" i="30"/>
  <c r="C2628" i="30"/>
  <c r="C2627" i="30"/>
  <c r="C2626" i="30"/>
  <c r="C2625" i="30"/>
  <c r="C2624" i="30"/>
  <c r="C2623" i="30"/>
  <c r="C2622" i="30"/>
  <c r="C2621" i="30"/>
  <c r="C2620" i="30"/>
  <c r="C2619" i="30"/>
  <c r="C2618" i="30"/>
  <c r="C2617" i="30"/>
  <c r="C2616" i="30"/>
  <c r="C2615" i="30"/>
  <c r="C2614" i="30"/>
  <c r="C2613" i="30"/>
  <c r="C2612" i="30"/>
  <c r="C2611" i="30"/>
  <c r="C2610" i="30"/>
  <c r="C2609" i="30"/>
  <c r="C2608" i="30"/>
  <c r="C2607" i="30"/>
  <c r="C2606" i="30"/>
  <c r="C2605" i="30"/>
  <c r="C2604" i="30"/>
  <c r="C2603" i="30"/>
  <c r="C2602" i="30"/>
  <c r="C2601" i="30"/>
  <c r="C2600" i="30"/>
  <c r="C2599" i="30"/>
  <c r="C2598" i="30"/>
  <c r="C2597" i="30"/>
  <c r="C2596" i="30"/>
  <c r="C2595" i="30"/>
  <c r="C2594" i="30"/>
  <c r="C2593" i="30"/>
  <c r="C2592" i="30"/>
  <c r="C2591" i="30"/>
  <c r="C2590" i="30"/>
  <c r="C2589" i="30"/>
  <c r="C2588" i="30"/>
  <c r="C2587" i="30"/>
  <c r="C2586" i="30"/>
  <c r="C2585" i="30"/>
  <c r="C2584" i="30"/>
  <c r="C2583" i="30"/>
  <c r="C2582" i="30"/>
  <c r="C2581" i="30"/>
  <c r="C2580" i="30"/>
  <c r="C2579" i="30"/>
  <c r="C2578" i="30"/>
  <c r="C2577" i="30"/>
  <c r="C2576" i="30"/>
  <c r="C2575" i="30"/>
  <c r="C2574" i="30"/>
  <c r="C2573" i="30"/>
  <c r="C2572" i="30"/>
  <c r="C2571" i="30"/>
  <c r="C2570" i="30"/>
  <c r="C2569" i="30"/>
  <c r="C2568" i="30"/>
  <c r="C2567" i="30"/>
  <c r="C2566" i="30"/>
  <c r="C2565" i="30"/>
  <c r="C2564" i="30"/>
  <c r="C2563" i="30"/>
  <c r="C2562" i="30"/>
  <c r="C2561" i="30"/>
  <c r="C2560" i="30"/>
  <c r="C2559" i="30"/>
  <c r="C2558" i="30"/>
  <c r="C2557" i="30"/>
  <c r="C2556" i="30"/>
  <c r="C2555" i="30"/>
  <c r="C2554" i="30"/>
  <c r="C2553" i="30"/>
  <c r="C2552" i="30"/>
  <c r="C2551" i="30"/>
  <c r="C2550" i="30"/>
  <c r="C2549" i="30"/>
  <c r="C2548" i="30"/>
  <c r="C2547" i="30"/>
  <c r="C2546" i="30"/>
  <c r="C2545" i="30"/>
  <c r="C2544" i="30"/>
  <c r="C2543" i="30"/>
  <c r="C2542" i="30"/>
  <c r="C2541" i="30"/>
  <c r="C2540" i="30"/>
  <c r="C2539" i="30"/>
  <c r="C2538" i="30"/>
  <c r="C2537" i="30"/>
  <c r="C2536" i="30"/>
  <c r="C2535" i="30"/>
  <c r="C2534" i="30"/>
  <c r="C2533" i="30"/>
  <c r="C2532" i="30"/>
  <c r="C2531" i="30"/>
  <c r="C2530" i="30"/>
  <c r="C2529" i="30"/>
  <c r="C2528" i="30"/>
  <c r="C2527" i="30"/>
  <c r="C2526" i="30"/>
  <c r="C2525" i="30"/>
  <c r="C2524" i="30"/>
  <c r="C2523" i="30"/>
  <c r="C2522" i="30"/>
  <c r="C2521" i="30"/>
  <c r="C2520" i="30"/>
  <c r="C2519" i="30"/>
  <c r="C2518" i="30"/>
  <c r="C2517" i="30"/>
  <c r="C2516" i="30"/>
  <c r="C2515" i="30"/>
  <c r="C2514" i="30"/>
  <c r="C2513" i="30"/>
  <c r="C2512" i="30"/>
  <c r="C2511" i="30"/>
  <c r="C2510" i="30"/>
  <c r="C2509" i="30"/>
  <c r="C2508" i="30"/>
  <c r="C2507" i="30"/>
  <c r="C2506" i="30"/>
  <c r="C2505" i="30"/>
  <c r="C2504" i="30"/>
  <c r="C2503" i="30"/>
  <c r="C2502" i="30"/>
  <c r="C2501" i="30"/>
  <c r="C2500" i="30"/>
  <c r="C2499" i="30"/>
  <c r="C2498" i="30"/>
  <c r="C2497" i="30"/>
  <c r="C2496" i="30"/>
  <c r="C2495" i="30"/>
  <c r="C2494" i="30"/>
  <c r="C2493" i="30"/>
  <c r="C2492" i="30"/>
  <c r="C2491" i="30"/>
  <c r="C2490" i="30"/>
  <c r="C2489" i="30"/>
  <c r="C2488" i="30"/>
  <c r="C2487" i="30"/>
  <c r="C2486" i="30"/>
  <c r="C2485" i="30"/>
  <c r="C2484" i="30"/>
  <c r="C2483" i="30"/>
  <c r="C2482" i="30"/>
  <c r="C2481" i="30"/>
  <c r="C2480" i="30"/>
  <c r="C2479" i="30"/>
  <c r="C2478" i="30"/>
  <c r="C2477" i="30"/>
  <c r="C2476" i="30"/>
  <c r="C2475" i="30"/>
  <c r="C2474" i="30"/>
  <c r="C2473" i="30"/>
  <c r="C2472" i="30"/>
  <c r="C2471" i="30"/>
  <c r="C2470" i="30"/>
  <c r="C2469" i="30"/>
  <c r="C2468" i="30"/>
  <c r="C2467" i="30"/>
  <c r="C2466" i="30"/>
  <c r="C2465" i="30"/>
  <c r="C2464" i="30"/>
  <c r="C2463" i="30"/>
  <c r="C2462" i="30"/>
  <c r="C2461" i="30"/>
  <c r="C2460" i="30"/>
  <c r="C2459" i="30"/>
  <c r="C2458" i="30"/>
  <c r="C2457" i="30"/>
  <c r="C2456" i="30"/>
  <c r="C2455" i="30"/>
  <c r="C2454" i="30"/>
  <c r="C2453" i="30"/>
  <c r="C2452" i="30"/>
  <c r="C2451" i="30"/>
  <c r="C2450" i="30"/>
  <c r="C2449" i="30"/>
  <c r="C2448" i="30"/>
  <c r="C2447" i="30"/>
  <c r="C2446" i="30"/>
  <c r="C2445" i="30"/>
  <c r="C2444" i="30"/>
  <c r="C2443" i="30"/>
  <c r="C2442" i="30"/>
  <c r="C2441" i="30"/>
  <c r="C2440" i="30"/>
  <c r="C2439" i="30"/>
  <c r="C2438" i="30"/>
  <c r="C2437" i="30"/>
  <c r="C2436" i="30"/>
  <c r="C2435" i="30"/>
  <c r="C2434" i="30"/>
  <c r="C2433" i="30"/>
  <c r="C2432" i="30"/>
  <c r="C2431" i="30"/>
  <c r="C2430" i="30"/>
  <c r="C2429" i="30"/>
  <c r="C2428" i="30"/>
  <c r="C2427" i="30"/>
  <c r="C2426" i="30"/>
  <c r="C2425" i="30"/>
  <c r="C2424" i="30"/>
  <c r="C2423" i="30"/>
  <c r="C2422" i="30"/>
  <c r="C2421" i="30"/>
  <c r="C2420" i="30"/>
  <c r="C2419" i="30"/>
  <c r="C2418" i="30"/>
  <c r="C2417" i="30"/>
  <c r="C2416" i="30"/>
  <c r="C2415" i="30"/>
  <c r="C2414" i="30"/>
  <c r="C2413" i="30"/>
  <c r="C2412" i="30"/>
  <c r="C2411" i="30"/>
  <c r="C2410" i="30"/>
  <c r="C2409" i="30"/>
  <c r="C2408" i="30"/>
  <c r="C2407" i="30"/>
  <c r="C2406" i="30"/>
  <c r="C2405" i="30"/>
  <c r="C2404" i="30"/>
  <c r="C2403" i="30"/>
  <c r="C2402" i="30"/>
  <c r="C2401" i="30"/>
  <c r="C2400" i="30"/>
  <c r="C2399" i="30"/>
  <c r="C2398" i="30"/>
  <c r="C2397" i="30"/>
  <c r="C2396" i="30"/>
  <c r="C2395" i="30"/>
  <c r="C2394" i="30"/>
  <c r="C2393" i="30"/>
  <c r="C2392" i="30"/>
  <c r="C2391" i="30"/>
  <c r="C2390" i="30"/>
  <c r="C2389" i="30"/>
  <c r="C2388" i="30"/>
  <c r="C2387" i="30"/>
  <c r="C2386" i="30"/>
  <c r="C2385" i="30"/>
  <c r="C2384" i="30"/>
  <c r="C2383" i="30"/>
  <c r="C2382" i="30"/>
  <c r="C2381" i="30"/>
  <c r="C2380" i="30"/>
  <c r="C2379" i="30"/>
  <c r="C2378" i="30"/>
  <c r="C2377" i="30"/>
  <c r="C2376" i="30"/>
  <c r="C2375" i="30"/>
  <c r="C2374" i="30"/>
  <c r="C2373" i="30"/>
  <c r="C2372" i="30"/>
  <c r="C2371" i="30"/>
  <c r="C2370" i="30"/>
  <c r="C2369" i="30"/>
  <c r="C2368" i="30"/>
  <c r="C2367" i="30"/>
  <c r="C2366" i="30"/>
  <c r="C2365" i="30"/>
  <c r="C2364" i="30"/>
  <c r="C2363" i="30"/>
  <c r="C2362" i="30"/>
  <c r="C2361" i="30"/>
  <c r="C2360" i="30"/>
  <c r="C2359" i="30"/>
  <c r="C2358" i="30"/>
  <c r="C2357" i="30"/>
  <c r="C2356" i="30"/>
  <c r="C2355" i="30"/>
  <c r="C2354" i="30"/>
  <c r="C2353" i="30"/>
  <c r="C2352" i="30"/>
  <c r="C2351" i="30"/>
  <c r="C2350" i="30"/>
  <c r="C2349" i="30"/>
  <c r="C2348" i="30"/>
  <c r="C2347" i="30"/>
  <c r="C2346" i="30"/>
  <c r="C2345" i="30"/>
  <c r="C2344" i="30"/>
  <c r="C2343" i="30"/>
  <c r="C2342" i="30"/>
  <c r="C2341" i="30"/>
  <c r="C2340" i="30"/>
  <c r="C2339" i="30"/>
  <c r="C2338" i="30"/>
  <c r="C2337" i="30"/>
  <c r="C2336" i="30"/>
  <c r="C2335" i="30"/>
  <c r="C2334" i="30"/>
  <c r="C2333" i="30"/>
  <c r="C2332" i="30"/>
  <c r="C2331" i="30"/>
  <c r="C2330" i="30"/>
  <c r="C2329" i="30"/>
  <c r="C2328" i="30"/>
  <c r="C2327" i="30"/>
  <c r="C2326" i="30"/>
  <c r="C2325" i="30"/>
  <c r="C2324" i="30"/>
  <c r="C2323" i="30"/>
  <c r="C2322" i="30"/>
  <c r="C2321" i="30"/>
  <c r="C2320" i="30"/>
  <c r="C2319" i="30"/>
  <c r="C2318" i="30"/>
  <c r="C2317" i="30"/>
  <c r="C2316" i="30"/>
  <c r="C2315" i="30"/>
  <c r="C2314" i="30"/>
  <c r="C2313" i="30"/>
  <c r="C2312" i="30"/>
  <c r="C2311" i="30"/>
  <c r="C2310" i="30"/>
  <c r="C2309" i="30"/>
  <c r="C2308" i="30"/>
  <c r="C2307" i="30"/>
  <c r="C2306" i="30"/>
  <c r="C2305" i="30"/>
  <c r="C2304" i="30"/>
  <c r="C2303" i="30"/>
  <c r="C2302" i="30"/>
  <c r="C2301" i="30"/>
  <c r="C2300" i="30"/>
  <c r="C2299" i="30"/>
  <c r="C2298" i="30"/>
  <c r="C2297" i="30"/>
  <c r="C2296" i="30"/>
  <c r="C2295" i="30"/>
  <c r="C2294" i="30"/>
  <c r="C2293" i="30"/>
  <c r="C2292" i="30"/>
  <c r="C2291" i="30"/>
  <c r="C2290" i="30"/>
  <c r="C2289" i="30"/>
  <c r="C2288" i="30"/>
  <c r="C2287" i="30"/>
  <c r="C2286" i="30"/>
  <c r="C2285" i="30"/>
  <c r="C2284" i="30"/>
  <c r="C2283" i="30"/>
  <c r="C2282" i="30"/>
  <c r="C2281" i="30"/>
  <c r="C2280" i="30"/>
  <c r="C2279" i="30"/>
  <c r="C2278" i="30"/>
  <c r="C2277" i="30"/>
  <c r="C2276" i="30"/>
  <c r="C2275" i="30"/>
  <c r="C2274" i="30"/>
  <c r="C2273" i="30"/>
  <c r="C2272" i="30"/>
  <c r="C2271" i="30"/>
  <c r="C2270" i="30"/>
  <c r="C2269" i="30"/>
  <c r="C2268" i="30"/>
  <c r="C2267" i="30"/>
  <c r="C2266" i="30"/>
  <c r="C2265" i="30"/>
  <c r="C2264" i="30"/>
  <c r="C2263" i="30"/>
  <c r="C2262" i="30"/>
  <c r="C2261" i="30"/>
  <c r="C2260" i="30"/>
  <c r="C2259" i="30"/>
  <c r="C2258" i="30"/>
  <c r="C2257" i="30"/>
  <c r="C2256" i="30"/>
  <c r="C2255" i="30"/>
  <c r="C2254" i="30"/>
  <c r="C2253" i="30"/>
  <c r="C2252" i="30"/>
  <c r="C2251" i="30"/>
  <c r="C2250" i="30"/>
  <c r="C2249" i="30"/>
  <c r="C2248" i="30"/>
  <c r="C2247" i="30"/>
  <c r="C2246" i="30"/>
  <c r="C2245" i="30"/>
  <c r="C2244" i="30"/>
  <c r="C2243" i="30"/>
  <c r="C2242" i="30"/>
  <c r="C2241" i="30"/>
  <c r="C2240" i="30"/>
  <c r="C2239" i="30"/>
  <c r="C2238" i="30"/>
  <c r="C2237" i="30"/>
  <c r="C2236" i="30"/>
  <c r="C2235" i="30"/>
  <c r="C2234" i="30"/>
  <c r="C2233" i="30"/>
  <c r="C2232" i="30"/>
  <c r="C2231" i="30"/>
  <c r="C2230" i="30"/>
  <c r="C2229" i="30"/>
  <c r="C2228" i="30"/>
  <c r="C2227" i="30"/>
  <c r="C2226" i="30"/>
  <c r="C2225" i="30"/>
  <c r="C2224" i="30"/>
  <c r="C2223" i="30"/>
  <c r="C2222" i="30"/>
  <c r="C2221" i="30"/>
  <c r="C2220" i="30"/>
  <c r="C2219" i="30"/>
  <c r="C2218" i="30"/>
  <c r="C2217" i="30"/>
  <c r="C2216" i="30"/>
  <c r="C2215" i="30"/>
  <c r="C2214" i="30"/>
  <c r="C2213" i="30"/>
  <c r="C2212" i="30"/>
  <c r="C2211" i="30"/>
  <c r="C2210" i="30"/>
  <c r="C2209" i="30"/>
  <c r="C2208" i="30"/>
  <c r="C2207" i="30"/>
  <c r="C2206" i="30"/>
  <c r="C2205" i="30"/>
  <c r="C2204" i="30"/>
  <c r="C2203" i="30"/>
  <c r="C2202" i="30"/>
  <c r="C2201" i="30"/>
  <c r="C2200" i="30"/>
  <c r="C2199" i="30"/>
  <c r="C2198" i="30"/>
  <c r="C2197" i="30"/>
  <c r="C2196" i="30"/>
  <c r="C2195" i="30"/>
  <c r="C2194" i="30"/>
  <c r="C2193" i="30"/>
  <c r="C2192" i="30"/>
  <c r="C2191" i="30"/>
  <c r="C2190" i="30"/>
  <c r="C2189" i="30"/>
  <c r="C2188" i="30"/>
  <c r="C2187" i="30"/>
  <c r="C2186" i="30"/>
  <c r="C2185" i="30"/>
  <c r="C2184" i="30"/>
  <c r="C2183" i="30"/>
  <c r="C2182" i="30"/>
  <c r="C2181" i="30"/>
  <c r="C2180" i="30"/>
  <c r="C2179" i="30"/>
  <c r="C2178" i="30"/>
  <c r="C2177" i="30"/>
  <c r="C2176" i="30"/>
  <c r="C2175" i="30"/>
  <c r="C2174" i="30"/>
  <c r="C2173" i="30"/>
  <c r="C2172" i="30"/>
  <c r="C2171" i="30"/>
  <c r="C2170" i="30"/>
  <c r="C2169" i="30"/>
  <c r="C2168" i="30"/>
  <c r="C2167" i="30"/>
  <c r="C2166" i="30"/>
  <c r="C2165" i="30"/>
  <c r="C2164" i="30"/>
  <c r="C2163" i="30"/>
  <c r="C2162" i="30"/>
  <c r="C2161" i="30"/>
  <c r="C2160" i="30"/>
  <c r="C2159" i="30"/>
  <c r="C2158" i="30"/>
  <c r="C2157" i="30"/>
  <c r="C2156" i="30"/>
  <c r="C2155" i="30"/>
  <c r="C2154" i="30"/>
  <c r="C2153" i="30"/>
  <c r="C2152" i="30"/>
  <c r="C2151" i="30"/>
  <c r="C2150" i="30"/>
  <c r="C2149" i="30"/>
  <c r="C2148" i="30"/>
  <c r="C2147" i="30"/>
  <c r="C2146" i="30"/>
  <c r="C2145" i="30"/>
  <c r="C2144" i="30"/>
  <c r="C2143" i="30"/>
  <c r="C2142" i="30"/>
  <c r="C2141" i="30"/>
  <c r="C2140" i="30"/>
  <c r="C2139" i="30"/>
  <c r="C2138" i="30"/>
  <c r="C2137" i="30"/>
  <c r="C2136" i="30"/>
  <c r="C2135" i="30"/>
  <c r="C2134" i="30"/>
  <c r="C2133" i="30"/>
  <c r="C2132" i="30"/>
  <c r="C2131" i="30"/>
  <c r="C2130" i="30"/>
  <c r="C2129" i="30"/>
  <c r="C2128" i="30"/>
  <c r="C2127" i="30"/>
  <c r="C2126" i="30"/>
  <c r="C2125" i="30"/>
  <c r="C2124" i="30"/>
  <c r="C2123" i="30"/>
  <c r="C2122" i="30"/>
  <c r="C2121" i="30"/>
  <c r="C2120" i="30"/>
  <c r="C2119" i="30"/>
  <c r="C2118" i="30"/>
  <c r="C2117" i="30"/>
  <c r="C2116" i="30"/>
  <c r="C2115" i="30"/>
  <c r="C2114" i="30"/>
  <c r="C2113" i="30"/>
  <c r="C2112" i="30"/>
  <c r="C2111" i="30"/>
  <c r="C2110" i="30"/>
  <c r="C2109" i="30"/>
  <c r="C2108" i="30"/>
  <c r="C2107" i="30"/>
  <c r="C2106" i="30"/>
  <c r="C2105" i="30"/>
  <c r="C2104" i="30"/>
  <c r="C2103" i="30"/>
  <c r="C2102" i="30"/>
  <c r="C2101" i="30"/>
  <c r="C2100" i="30"/>
  <c r="C2099" i="30"/>
  <c r="C2098" i="30"/>
  <c r="C2097" i="30"/>
  <c r="C2096" i="30"/>
  <c r="C2095" i="30"/>
  <c r="C2094" i="30"/>
  <c r="C2093" i="30"/>
  <c r="C2092" i="30"/>
  <c r="C2091" i="30"/>
  <c r="C2090" i="30"/>
  <c r="C2089" i="30"/>
  <c r="C2088" i="30"/>
  <c r="C2087" i="30"/>
  <c r="C2086" i="30"/>
  <c r="C2085" i="30"/>
  <c r="C2084" i="30"/>
  <c r="C2083" i="30"/>
  <c r="C2082" i="30"/>
  <c r="C2081" i="30"/>
  <c r="C2080" i="30"/>
  <c r="C2079" i="30"/>
  <c r="C2078" i="30"/>
  <c r="C2077" i="30"/>
  <c r="C2076" i="30"/>
  <c r="C2075" i="30"/>
  <c r="C2074" i="30"/>
  <c r="C2073" i="30"/>
  <c r="C2072" i="30"/>
  <c r="C2071" i="30"/>
  <c r="C2070" i="30"/>
  <c r="C2069" i="30"/>
  <c r="C2068" i="30"/>
  <c r="C2067" i="30"/>
  <c r="C2066" i="30"/>
  <c r="C2065" i="30"/>
  <c r="C2064" i="30"/>
  <c r="C2063" i="30"/>
  <c r="C2062" i="30"/>
  <c r="C2061" i="30"/>
  <c r="C2060" i="30"/>
  <c r="C2059" i="30"/>
  <c r="C2058" i="30"/>
  <c r="C2057" i="30"/>
  <c r="C2056" i="30"/>
  <c r="C2055" i="30"/>
  <c r="C2054" i="30"/>
  <c r="C2053" i="30"/>
  <c r="C2052" i="30"/>
  <c r="C2051" i="30"/>
  <c r="C2050" i="30"/>
  <c r="C2049" i="30"/>
  <c r="C2048" i="30"/>
  <c r="C2047" i="30"/>
  <c r="C2046" i="30"/>
  <c r="C2045" i="30"/>
  <c r="C2044" i="30"/>
  <c r="C2043" i="30"/>
  <c r="C2042" i="30"/>
  <c r="C2041" i="30"/>
  <c r="C2040" i="30"/>
  <c r="C2039" i="30"/>
  <c r="C2038" i="30"/>
  <c r="C2037" i="30"/>
  <c r="C2036" i="30"/>
  <c r="C2035" i="30"/>
  <c r="C2034" i="30"/>
  <c r="C2033" i="30"/>
  <c r="C2032" i="30"/>
  <c r="C2031" i="30"/>
  <c r="C2030" i="30"/>
  <c r="C2029" i="30"/>
  <c r="C2028" i="30"/>
  <c r="C2027" i="30"/>
  <c r="C2026" i="30"/>
  <c r="C2025" i="30"/>
  <c r="C2024" i="30"/>
  <c r="C2023" i="30"/>
  <c r="C2022" i="30"/>
  <c r="C2021" i="30"/>
  <c r="C2020" i="30"/>
  <c r="C2019" i="30"/>
  <c r="C2018" i="30"/>
  <c r="C2017" i="30"/>
  <c r="C2016" i="30"/>
  <c r="C2015" i="30"/>
  <c r="C2014" i="30"/>
  <c r="C2013" i="30"/>
  <c r="C2012" i="30"/>
  <c r="C2011" i="30"/>
  <c r="C2010" i="30"/>
  <c r="C2009" i="30"/>
  <c r="C2008" i="30"/>
  <c r="C2007" i="30"/>
  <c r="C2006" i="30"/>
  <c r="C2005" i="30"/>
  <c r="C2004" i="30"/>
  <c r="C2003" i="30"/>
  <c r="C2002" i="30"/>
  <c r="C2001" i="30"/>
  <c r="C2000" i="30"/>
  <c r="C1999" i="30"/>
  <c r="C1998" i="30"/>
  <c r="C1997" i="30"/>
  <c r="C1996" i="30"/>
  <c r="C1995" i="30"/>
  <c r="C1994" i="30"/>
  <c r="C1993" i="30"/>
  <c r="C1992" i="30"/>
  <c r="C1991" i="30"/>
  <c r="C1990" i="30"/>
  <c r="C1989" i="30"/>
  <c r="C1988" i="30"/>
  <c r="C1987" i="30"/>
  <c r="C1986" i="30"/>
  <c r="C1985" i="30"/>
  <c r="C1984" i="30"/>
  <c r="C1983" i="30"/>
  <c r="C1982" i="30"/>
  <c r="C1981" i="30"/>
  <c r="C1980" i="30"/>
  <c r="C1979" i="30"/>
  <c r="C1978" i="30"/>
  <c r="C1977" i="30"/>
  <c r="C1976" i="30"/>
  <c r="C1975" i="30"/>
  <c r="C1974" i="30"/>
  <c r="C1973" i="30"/>
  <c r="C1972" i="30"/>
  <c r="C1971" i="30"/>
  <c r="C1970" i="30"/>
  <c r="C1969" i="30"/>
  <c r="C1968" i="30"/>
  <c r="C1967" i="30"/>
  <c r="C1966" i="30"/>
  <c r="C1965" i="30"/>
  <c r="C1964" i="30"/>
  <c r="C1963" i="30"/>
  <c r="C1962" i="30"/>
  <c r="C1961" i="30"/>
  <c r="C1960" i="30"/>
  <c r="C1959" i="30"/>
  <c r="C1958" i="30"/>
  <c r="C1957" i="30"/>
  <c r="C1956" i="30"/>
  <c r="C1955" i="30"/>
  <c r="C1954" i="30"/>
  <c r="C1953" i="30"/>
  <c r="C1952" i="30"/>
  <c r="C1951" i="30"/>
  <c r="C1950" i="30"/>
  <c r="C1949" i="30"/>
  <c r="C1948" i="30"/>
  <c r="C1947" i="30"/>
  <c r="C1946" i="30"/>
  <c r="C1945" i="30"/>
  <c r="C1944" i="30"/>
  <c r="C1943" i="30"/>
  <c r="C1942" i="30"/>
  <c r="C1941" i="30"/>
  <c r="C1940" i="30"/>
  <c r="C1939" i="30"/>
  <c r="C1938" i="30"/>
  <c r="C1937" i="30"/>
  <c r="C1936" i="30"/>
  <c r="C1935" i="30"/>
  <c r="C1934" i="30"/>
  <c r="C1933" i="30"/>
  <c r="C1932" i="30"/>
  <c r="C1931" i="30"/>
  <c r="C1930" i="30"/>
  <c r="C1929" i="30"/>
  <c r="C1928" i="30"/>
  <c r="C1927" i="30"/>
  <c r="C1926" i="30"/>
  <c r="C1925" i="30"/>
  <c r="C1924" i="30"/>
  <c r="C1923" i="30"/>
  <c r="C1922" i="30"/>
  <c r="C1921" i="30"/>
  <c r="C1920" i="30"/>
  <c r="C1919" i="30"/>
  <c r="C1918" i="30"/>
  <c r="C1917" i="30"/>
  <c r="C1916" i="30"/>
  <c r="C1915" i="30"/>
  <c r="C1914" i="30"/>
  <c r="C1913" i="30"/>
  <c r="C1912" i="30"/>
  <c r="C1911" i="30"/>
  <c r="C1910" i="30"/>
  <c r="C1909" i="30"/>
  <c r="C1908" i="30"/>
  <c r="C1907" i="30"/>
  <c r="C1906" i="30"/>
  <c r="C1905" i="30"/>
  <c r="C1904" i="30"/>
  <c r="C1903" i="30"/>
  <c r="C1902" i="30"/>
  <c r="C1901" i="30"/>
  <c r="C1900" i="30"/>
  <c r="C1899" i="30"/>
  <c r="C1898" i="30"/>
  <c r="C1897" i="30"/>
  <c r="C1896" i="30"/>
  <c r="C1895" i="30"/>
  <c r="C1894" i="30"/>
  <c r="C1893" i="30"/>
  <c r="C1892" i="30"/>
  <c r="C1891" i="30"/>
  <c r="C1890" i="30"/>
  <c r="C1889" i="30"/>
  <c r="C1888" i="30"/>
  <c r="C1887" i="30"/>
  <c r="C1886" i="30"/>
  <c r="C1885" i="30"/>
  <c r="C1884" i="30"/>
  <c r="C1883" i="30"/>
  <c r="C1882" i="30"/>
  <c r="C1881" i="30"/>
  <c r="C1880" i="30"/>
  <c r="C1879" i="30"/>
  <c r="C1878" i="30"/>
  <c r="C1877" i="30"/>
  <c r="C1876" i="30"/>
  <c r="C1875" i="30"/>
  <c r="C1874" i="30"/>
  <c r="C1873" i="30"/>
  <c r="C1872" i="30"/>
  <c r="C1871" i="30"/>
  <c r="C1870" i="30"/>
  <c r="C1869" i="30"/>
  <c r="C1868" i="30"/>
  <c r="C1867" i="30"/>
  <c r="C1866" i="30"/>
  <c r="C1865" i="30"/>
  <c r="C1864" i="30"/>
  <c r="C1863" i="30"/>
  <c r="C1862" i="30"/>
  <c r="C1861" i="30"/>
  <c r="C1860" i="30"/>
  <c r="C1859" i="30"/>
  <c r="C1858" i="30"/>
  <c r="C1857" i="30"/>
  <c r="C1856" i="30"/>
  <c r="C1855" i="30"/>
  <c r="C1854" i="30"/>
  <c r="C1853" i="30"/>
  <c r="C1852" i="30"/>
  <c r="C1851" i="30"/>
  <c r="C1850" i="30"/>
  <c r="C1849" i="30"/>
  <c r="C1848" i="30"/>
  <c r="C1847" i="30"/>
  <c r="C1846" i="30"/>
  <c r="C1845" i="30"/>
  <c r="C1844" i="30"/>
  <c r="C1843" i="30"/>
  <c r="C1842" i="30"/>
  <c r="C1841" i="30"/>
  <c r="C1840" i="30"/>
  <c r="C1839" i="30"/>
  <c r="C1838" i="30"/>
  <c r="C1837" i="30"/>
  <c r="C1836" i="30"/>
  <c r="C1835" i="30"/>
  <c r="C1834" i="30"/>
  <c r="C1833" i="30"/>
  <c r="C1832" i="30"/>
  <c r="C1831" i="30"/>
  <c r="C1830" i="30"/>
  <c r="C1829" i="30"/>
  <c r="C1828" i="30"/>
  <c r="C1827" i="30"/>
  <c r="C1826" i="30"/>
  <c r="C1825" i="30"/>
  <c r="C1824" i="30"/>
  <c r="C1823" i="30"/>
  <c r="C1822" i="30"/>
  <c r="C1821" i="30"/>
  <c r="C1820" i="30"/>
  <c r="C1819" i="30"/>
  <c r="C1818" i="30"/>
  <c r="C1817" i="30"/>
  <c r="C1816" i="30"/>
  <c r="C1815" i="30"/>
  <c r="C1814" i="30"/>
  <c r="C1813" i="30"/>
  <c r="C1812" i="30"/>
  <c r="C1811" i="30"/>
  <c r="C1810" i="30"/>
  <c r="C1809" i="30"/>
  <c r="C1808" i="30"/>
  <c r="C1807" i="30"/>
  <c r="C1806" i="30"/>
  <c r="C1805" i="30"/>
  <c r="C1804" i="30"/>
  <c r="C1803" i="30"/>
  <c r="C1802" i="30"/>
  <c r="C1801" i="30"/>
  <c r="C1800" i="30"/>
  <c r="C1799" i="30"/>
  <c r="C1798" i="30"/>
  <c r="C1797" i="30"/>
  <c r="C1796" i="30"/>
  <c r="C1795" i="30"/>
  <c r="C1794" i="30"/>
  <c r="C1793" i="30"/>
  <c r="C1792" i="30"/>
  <c r="C1791" i="30"/>
  <c r="C1790" i="30"/>
  <c r="C1789" i="30"/>
  <c r="C1788" i="30"/>
  <c r="C1787" i="30"/>
  <c r="C1786" i="30"/>
  <c r="C1785" i="30"/>
  <c r="C1784" i="30"/>
  <c r="C1783" i="30"/>
  <c r="C1782" i="30"/>
  <c r="C1781" i="30"/>
  <c r="C1780" i="30"/>
  <c r="C1779" i="30"/>
  <c r="C1778" i="30"/>
  <c r="C1777" i="30"/>
  <c r="C1776" i="30"/>
  <c r="C1775" i="30"/>
  <c r="C1774" i="30"/>
  <c r="C1773" i="30"/>
  <c r="C1772" i="30"/>
  <c r="C1771" i="30"/>
  <c r="C1770" i="30"/>
  <c r="C1769" i="30"/>
  <c r="C1768" i="30"/>
  <c r="C1767" i="30"/>
  <c r="C1766" i="30"/>
  <c r="C1765" i="30"/>
  <c r="C1764" i="30"/>
  <c r="C1763" i="30"/>
  <c r="C1762" i="30"/>
  <c r="C1761" i="30"/>
  <c r="C1760" i="30"/>
  <c r="C1759" i="30"/>
  <c r="C1758" i="30"/>
  <c r="C1757" i="30"/>
  <c r="C1756" i="30"/>
  <c r="C1755" i="30"/>
  <c r="C1754" i="30"/>
  <c r="C1753" i="30"/>
  <c r="C1752" i="30"/>
  <c r="C1751" i="30"/>
  <c r="C1750" i="30"/>
  <c r="C1749" i="30"/>
  <c r="C1748" i="30"/>
  <c r="C1747" i="30"/>
  <c r="C1746" i="30"/>
  <c r="C1745" i="30"/>
  <c r="C1744" i="30"/>
  <c r="C1743" i="30"/>
  <c r="C1742" i="30"/>
  <c r="C1741" i="30"/>
  <c r="C1740" i="30"/>
  <c r="C1739" i="30"/>
  <c r="C1738" i="30"/>
  <c r="C1737" i="30"/>
  <c r="C1736" i="30"/>
  <c r="C1735" i="30"/>
  <c r="C1734" i="30"/>
  <c r="C1733" i="30"/>
  <c r="C1732" i="30"/>
  <c r="C1731" i="30"/>
  <c r="C1730" i="30"/>
  <c r="C1729" i="30"/>
  <c r="C1728" i="30"/>
  <c r="C1727" i="30"/>
  <c r="C1726" i="30"/>
  <c r="C1725" i="30"/>
  <c r="C1724" i="30"/>
  <c r="C1723" i="30"/>
  <c r="C1722" i="30"/>
  <c r="C1721" i="30"/>
  <c r="C1720" i="30"/>
  <c r="C1719" i="30"/>
  <c r="C1718" i="30"/>
  <c r="C1717" i="30"/>
  <c r="C1716" i="30"/>
  <c r="C1715" i="30"/>
  <c r="C1714" i="30"/>
  <c r="C1713" i="30"/>
  <c r="C1712" i="30"/>
  <c r="C1711" i="30"/>
  <c r="C1710" i="30"/>
  <c r="C1709" i="30"/>
  <c r="C1708" i="30"/>
  <c r="C1707" i="30"/>
  <c r="C1706" i="30"/>
  <c r="C1705" i="30"/>
  <c r="C1704" i="30"/>
  <c r="C1703" i="30"/>
  <c r="C1702" i="30"/>
  <c r="C1701" i="30"/>
  <c r="C1700" i="30"/>
  <c r="C1699" i="30"/>
  <c r="C1698" i="30"/>
  <c r="C1697" i="30"/>
  <c r="C1696" i="30"/>
  <c r="C1695" i="30"/>
  <c r="C1694" i="30"/>
  <c r="C1693" i="30"/>
  <c r="C1692" i="30"/>
  <c r="C1691" i="30"/>
  <c r="C1690" i="30"/>
  <c r="C1689" i="30"/>
  <c r="C1688" i="30"/>
  <c r="C1687" i="30"/>
  <c r="C1686" i="30"/>
  <c r="C1685" i="30"/>
  <c r="C1684" i="30"/>
  <c r="C1683" i="30"/>
  <c r="C1682" i="30"/>
  <c r="C1681" i="30"/>
  <c r="C1680" i="30"/>
  <c r="C1679" i="30"/>
  <c r="C1678" i="30"/>
  <c r="C1677" i="30"/>
  <c r="C1676" i="30"/>
  <c r="C1675" i="30"/>
  <c r="C1674" i="30"/>
  <c r="C1673" i="30"/>
  <c r="C1672" i="30"/>
  <c r="C1671" i="30"/>
  <c r="C1670" i="30"/>
  <c r="C1669" i="30"/>
  <c r="C1668" i="30"/>
  <c r="C1667" i="30"/>
  <c r="C1666" i="30"/>
  <c r="C1665" i="30"/>
  <c r="C1664" i="30"/>
  <c r="C1663" i="30"/>
  <c r="C1662" i="30"/>
  <c r="C1661" i="30"/>
  <c r="C1660" i="30"/>
  <c r="C1659" i="30"/>
  <c r="C1658" i="30"/>
  <c r="C1657" i="30"/>
  <c r="C1656" i="30"/>
  <c r="C1655" i="30"/>
  <c r="C1654" i="30"/>
  <c r="C1653" i="30"/>
  <c r="C1652" i="30"/>
  <c r="C1651" i="30"/>
  <c r="C1650" i="30"/>
  <c r="C1649" i="30"/>
  <c r="C1648" i="30"/>
  <c r="C1647" i="30"/>
  <c r="C1646" i="30"/>
  <c r="C1645" i="30"/>
  <c r="C1644" i="30"/>
  <c r="C1643" i="30"/>
  <c r="C1642" i="30"/>
  <c r="C1641" i="30"/>
  <c r="C1640" i="30"/>
  <c r="C1639" i="30"/>
  <c r="C1638" i="30"/>
  <c r="C1637" i="30"/>
  <c r="C1636" i="30"/>
  <c r="C1635" i="30"/>
  <c r="C1634" i="30"/>
  <c r="C1633" i="30"/>
  <c r="C1632" i="30"/>
  <c r="C1631" i="30"/>
  <c r="C1630" i="30"/>
  <c r="C1629" i="30"/>
  <c r="C1628" i="30"/>
  <c r="C1627" i="30"/>
  <c r="C1626" i="30"/>
  <c r="C1625" i="30"/>
  <c r="C1624" i="30"/>
  <c r="C1623" i="30"/>
  <c r="C1622" i="30"/>
  <c r="C1621" i="30"/>
  <c r="C1620" i="30"/>
  <c r="C1619" i="30"/>
  <c r="C1618" i="30"/>
  <c r="C1617" i="30"/>
  <c r="C1616" i="30"/>
  <c r="C1615" i="30"/>
  <c r="C1614" i="30"/>
  <c r="C1613" i="30"/>
  <c r="C1612" i="30"/>
  <c r="C1611" i="30"/>
  <c r="C1610" i="30"/>
  <c r="C1609" i="30"/>
  <c r="C1608" i="30"/>
  <c r="C1607" i="30"/>
  <c r="C1606" i="30"/>
  <c r="C1605" i="30"/>
  <c r="C1604" i="30"/>
  <c r="C1603" i="30"/>
  <c r="C1602" i="30"/>
  <c r="C1601" i="30"/>
  <c r="C1600" i="30"/>
  <c r="C1599" i="30"/>
  <c r="C1598" i="30"/>
  <c r="C1597" i="30"/>
  <c r="C1596" i="30"/>
  <c r="C1595" i="30"/>
  <c r="C1594" i="30"/>
  <c r="C1593" i="30"/>
  <c r="C1592" i="30"/>
  <c r="C1591" i="30"/>
  <c r="C1590" i="30"/>
  <c r="C1589" i="30"/>
  <c r="C1588" i="30"/>
  <c r="C1587" i="30"/>
  <c r="C1586" i="30"/>
  <c r="C1585" i="30"/>
  <c r="C1584" i="30"/>
  <c r="C1583" i="30"/>
  <c r="C1582" i="30"/>
  <c r="C1581" i="30"/>
  <c r="C1580" i="30"/>
  <c r="C1579" i="30"/>
  <c r="C1578" i="30"/>
  <c r="C1577" i="30"/>
  <c r="C1576" i="30"/>
  <c r="C1575" i="30"/>
  <c r="C1574" i="30"/>
  <c r="C1573" i="30"/>
  <c r="C1572" i="30"/>
  <c r="C1571" i="30"/>
  <c r="C1570" i="30"/>
  <c r="C1569" i="30"/>
  <c r="C1568" i="30"/>
  <c r="C1567" i="30"/>
  <c r="C1566" i="30"/>
  <c r="C1565" i="30"/>
  <c r="C1564" i="30"/>
  <c r="C1563" i="30"/>
  <c r="C1562" i="30"/>
  <c r="C1561" i="30"/>
  <c r="C1560" i="30"/>
  <c r="C1559" i="30"/>
  <c r="C1558" i="30"/>
  <c r="C1557" i="30"/>
  <c r="C1556" i="30"/>
  <c r="C1555" i="30"/>
  <c r="C1554" i="30"/>
  <c r="C1553" i="30"/>
  <c r="C1552" i="30"/>
  <c r="C1551" i="30"/>
  <c r="C1550" i="30"/>
  <c r="C1549" i="30"/>
  <c r="C1548" i="30"/>
  <c r="C1547" i="30"/>
  <c r="C1546" i="30"/>
  <c r="C1545" i="30"/>
  <c r="C1544" i="30"/>
  <c r="C1543" i="30"/>
  <c r="C1542" i="30"/>
  <c r="C1541" i="30"/>
  <c r="C1540" i="30"/>
  <c r="C1539" i="30"/>
  <c r="C1538" i="30"/>
  <c r="C1537" i="30"/>
  <c r="C1536" i="30"/>
  <c r="C1535" i="30"/>
  <c r="C1534" i="30"/>
  <c r="C1533" i="30"/>
  <c r="C1532" i="30"/>
  <c r="C1531" i="30"/>
  <c r="C1530" i="30"/>
  <c r="C1529" i="30"/>
  <c r="C1528" i="30"/>
  <c r="C1527" i="30"/>
  <c r="C1526" i="30"/>
  <c r="C1525" i="30"/>
  <c r="C1524" i="30"/>
  <c r="C1523" i="30"/>
  <c r="C1522" i="30"/>
  <c r="C1521" i="30"/>
  <c r="C1520" i="30"/>
  <c r="C1519" i="30"/>
  <c r="C1518" i="30"/>
  <c r="C1517" i="30"/>
  <c r="C1516" i="30"/>
  <c r="C1515" i="30"/>
  <c r="C1514" i="30"/>
  <c r="C1513" i="30"/>
  <c r="C1512" i="30"/>
  <c r="C1511" i="30"/>
  <c r="C1510" i="30"/>
  <c r="C1509" i="30"/>
  <c r="C1508" i="30"/>
  <c r="C1507" i="30"/>
  <c r="C1506" i="30"/>
  <c r="C1505" i="30"/>
  <c r="C1504" i="30"/>
  <c r="C1503" i="30"/>
  <c r="C1502" i="30"/>
  <c r="C1501" i="30"/>
  <c r="C1500" i="30"/>
  <c r="C1499" i="30"/>
  <c r="C1498" i="30"/>
  <c r="C1497" i="30"/>
  <c r="C1496" i="30"/>
  <c r="C1495" i="30"/>
  <c r="C1494" i="30"/>
  <c r="C1493" i="30"/>
  <c r="C1492" i="30"/>
  <c r="C1491" i="30"/>
  <c r="C1490" i="30"/>
  <c r="C1489" i="30"/>
  <c r="C1488" i="30"/>
  <c r="C1487" i="30"/>
  <c r="C1486" i="30"/>
  <c r="C1485" i="30"/>
  <c r="C1484" i="30"/>
  <c r="C1483" i="30"/>
  <c r="C1482" i="30"/>
  <c r="C1481" i="30"/>
  <c r="C1480" i="30"/>
  <c r="C1479" i="30"/>
  <c r="C1478" i="30"/>
  <c r="C1477" i="30"/>
  <c r="C1476" i="30"/>
  <c r="C1475" i="30"/>
  <c r="C1474" i="30"/>
  <c r="C1473" i="30"/>
  <c r="C1472" i="30"/>
  <c r="C1471" i="30"/>
  <c r="C1470" i="30"/>
  <c r="C1469" i="30"/>
  <c r="C1468" i="30"/>
  <c r="C1467" i="30"/>
  <c r="C1466" i="30"/>
  <c r="C1465" i="30"/>
  <c r="C1464" i="30"/>
  <c r="C1463" i="30"/>
  <c r="C1462" i="30"/>
  <c r="C1461" i="30"/>
  <c r="C1460" i="30"/>
  <c r="C1459" i="30"/>
  <c r="C1458" i="30"/>
  <c r="C1457" i="30"/>
  <c r="C1456" i="30"/>
  <c r="C1455" i="30"/>
  <c r="C1454" i="30"/>
  <c r="C1453" i="30"/>
  <c r="C1452" i="30"/>
  <c r="C1451" i="30"/>
  <c r="C1450" i="30"/>
  <c r="C1449" i="30"/>
  <c r="C1448" i="30"/>
  <c r="C1447" i="30"/>
  <c r="C1446" i="30"/>
  <c r="C1445" i="30"/>
  <c r="C1444" i="30"/>
  <c r="C1443" i="30"/>
  <c r="C1442" i="30"/>
  <c r="C1441" i="30"/>
  <c r="C1440" i="30"/>
  <c r="C1439" i="30"/>
  <c r="C1438" i="30"/>
  <c r="C1437" i="30"/>
  <c r="C1436" i="30"/>
  <c r="C1435" i="30"/>
  <c r="C1434" i="30"/>
  <c r="C1433" i="30"/>
  <c r="C1432" i="30"/>
  <c r="C1431" i="30"/>
  <c r="C1430" i="30"/>
  <c r="C1429" i="30"/>
  <c r="C1428" i="30"/>
  <c r="C1427" i="30"/>
  <c r="C1426" i="30"/>
  <c r="C1425" i="30"/>
  <c r="C1424" i="30"/>
  <c r="C1423" i="30"/>
  <c r="C1422" i="30"/>
  <c r="C1421" i="30"/>
  <c r="C1420" i="30"/>
  <c r="C1419" i="30"/>
  <c r="C1418" i="30"/>
  <c r="C1417" i="30"/>
  <c r="C1416" i="30"/>
  <c r="C1415" i="30"/>
  <c r="C1414" i="30"/>
  <c r="C1413" i="30"/>
  <c r="C1412" i="30"/>
  <c r="C1411" i="30"/>
  <c r="C1410" i="30"/>
  <c r="C1409" i="30"/>
  <c r="C1408" i="30"/>
  <c r="C1407" i="30"/>
  <c r="C1406" i="30"/>
  <c r="C1405" i="30"/>
  <c r="C1404" i="30"/>
  <c r="C1403" i="30"/>
  <c r="C1402" i="30"/>
  <c r="C1401" i="30"/>
  <c r="C1400" i="30"/>
  <c r="C1399" i="30"/>
  <c r="C1398" i="30"/>
  <c r="C1397" i="30"/>
  <c r="C1396" i="30"/>
  <c r="C1395" i="30"/>
  <c r="C1394" i="30"/>
  <c r="C1393" i="30"/>
  <c r="C1392" i="30"/>
  <c r="C1391" i="30"/>
  <c r="C1390" i="30"/>
  <c r="C1389" i="30"/>
  <c r="C1388" i="30"/>
  <c r="C1387" i="30"/>
  <c r="C1386" i="30"/>
  <c r="C1385" i="30"/>
  <c r="C1384" i="30"/>
  <c r="C1383" i="30"/>
  <c r="C1382" i="30"/>
  <c r="C1381" i="30"/>
  <c r="C1380" i="30"/>
  <c r="C1379" i="30"/>
  <c r="C1378" i="30"/>
  <c r="C1377" i="30"/>
  <c r="C1376" i="30"/>
  <c r="C1375" i="30"/>
  <c r="C1374" i="30"/>
  <c r="C1373" i="30"/>
  <c r="C1372" i="30"/>
  <c r="C1371" i="30"/>
  <c r="C1370" i="30"/>
  <c r="C1369" i="30"/>
  <c r="C1368" i="30"/>
  <c r="C1367" i="30"/>
  <c r="C1366" i="30"/>
  <c r="C1365" i="30"/>
  <c r="C1364" i="30"/>
  <c r="C1363" i="30"/>
  <c r="C1362" i="30"/>
  <c r="C1361" i="30"/>
  <c r="C1360" i="30"/>
  <c r="C1359" i="30"/>
  <c r="C1358" i="30"/>
  <c r="C1357" i="30"/>
  <c r="C1356" i="30"/>
  <c r="C1355" i="30"/>
  <c r="C1354" i="30"/>
  <c r="C1353" i="30"/>
  <c r="C1352" i="30"/>
  <c r="C1351" i="30"/>
  <c r="C1350" i="30"/>
  <c r="C1349" i="30"/>
  <c r="C1348" i="30"/>
  <c r="C1347" i="30"/>
  <c r="C1346" i="30"/>
  <c r="C1345" i="30"/>
  <c r="C1344" i="30"/>
  <c r="C1343" i="30"/>
  <c r="C1342" i="30"/>
  <c r="C1341" i="30"/>
  <c r="C1340" i="30"/>
  <c r="C1339" i="30"/>
  <c r="C1338" i="30"/>
  <c r="C1337" i="30"/>
  <c r="C1336" i="30"/>
  <c r="C1335" i="30"/>
  <c r="C1334" i="30"/>
  <c r="C1333" i="30"/>
  <c r="C1332" i="30"/>
  <c r="C1331" i="30"/>
  <c r="C1330" i="30"/>
  <c r="C1329" i="30"/>
  <c r="C1328" i="30"/>
  <c r="C1327" i="30"/>
  <c r="C1326" i="30"/>
  <c r="C1325" i="30"/>
  <c r="C1324" i="30"/>
  <c r="C1323" i="30"/>
  <c r="C1322" i="30"/>
  <c r="C1321" i="30"/>
  <c r="C1320" i="30"/>
  <c r="C1319" i="30"/>
  <c r="C1318" i="30"/>
  <c r="C1317" i="30"/>
  <c r="C1316" i="30"/>
  <c r="C1315" i="30"/>
  <c r="C1314" i="30"/>
  <c r="C1313" i="30"/>
  <c r="C1312" i="30"/>
  <c r="C1311" i="30"/>
  <c r="C1310" i="30"/>
  <c r="C1309" i="30"/>
  <c r="C1308" i="30"/>
  <c r="C1307" i="30"/>
  <c r="C1306" i="30"/>
  <c r="C1305" i="30"/>
  <c r="C1304" i="30"/>
  <c r="C1303" i="30"/>
  <c r="C1302" i="30"/>
  <c r="C1301" i="30"/>
  <c r="C1300" i="30"/>
  <c r="C1299" i="30"/>
  <c r="C1298" i="30"/>
  <c r="C1297" i="30"/>
  <c r="C1296" i="30"/>
  <c r="C1295" i="30"/>
  <c r="C1294" i="30"/>
  <c r="C1293" i="30"/>
  <c r="C1292" i="30"/>
  <c r="C1291" i="30"/>
  <c r="C1290" i="30"/>
  <c r="C1289" i="30"/>
  <c r="C1288" i="30"/>
  <c r="C1287" i="30"/>
  <c r="C1286" i="30"/>
  <c r="C1285" i="30"/>
  <c r="C1284" i="30"/>
  <c r="C1283" i="30"/>
  <c r="C1282" i="30"/>
  <c r="C1281" i="30"/>
  <c r="C1280" i="30"/>
  <c r="C1279" i="30"/>
  <c r="C1278" i="30"/>
  <c r="C1277" i="30"/>
  <c r="C1276" i="30"/>
  <c r="C1275" i="30"/>
  <c r="C1274" i="30"/>
  <c r="C1273" i="30"/>
  <c r="C1272" i="30"/>
  <c r="C1271" i="30"/>
  <c r="C1270" i="30"/>
  <c r="C1269" i="30"/>
  <c r="C1268" i="30"/>
  <c r="C1267" i="30"/>
  <c r="C1266" i="30"/>
  <c r="C1265" i="30"/>
  <c r="C1264" i="30"/>
  <c r="C1263" i="30"/>
  <c r="C1262" i="30"/>
  <c r="C1261" i="30"/>
  <c r="C1260" i="30"/>
  <c r="C1259" i="30"/>
  <c r="C1258" i="30"/>
  <c r="C1257" i="30"/>
  <c r="C1256" i="30"/>
  <c r="C1255" i="30"/>
  <c r="C1254" i="30"/>
  <c r="C1253" i="30"/>
  <c r="C1252" i="30"/>
  <c r="C1251" i="30"/>
  <c r="C1250" i="30"/>
  <c r="C1249" i="30"/>
  <c r="C1248" i="30"/>
  <c r="C1247" i="30"/>
  <c r="C1246" i="30"/>
  <c r="C1245" i="30"/>
  <c r="C1244" i="30"/>
  <c r="C1243" i="30"/>
  <c r="C1242" i="30"/>
  <c r="C1241" i="30"/>
  <c r="C1240" i="30"/>
  <c r="C1239" i="30"/>
  <c r="C1238" i="30"/>
  <c r="C1237" i="30"/>
  <c r="C1236" i="30"/>
  <c r="C1235" i="30"/>
  <c r="C1234" i="30"/>
  <c r="C1233" i="30"/>
  <c r="C1232" i="30"/>
  <c r="C1231" i="30"/>
  <c r="C1230" i="30"/>
  <c r="C1229" i="30"/>
  <c r="C1228" i="30"/>
  <c r="C1227" i="30"/>
  <c r="C1226" i="30"/>
  <c r="C1225" i="30"/>
  <c r="C1224" i="30"/>
  <c r="C1223" i="30"/>
  <c r="C1222" i="30"/>
  <c r="C1221" i="30"/>
  <c r="C1220" i="30"/>
  <c r="C1219" i="30"/>
  <c r="C1218" i="30"/>
  <c r="C1217" i="30"/>
  <c r="C1216" i="30"/>
  <c r="C1215" i="30"/>
  <c r="C1214" i="30"/>
  <c r="C1213" i="30"/>
  <c r="C1212" i="30"/>
  <c r="C1211" i="30"/>
  <c r="C1210" i="30"/>
  <c r="C1209" i="30"/>
  <c r="C1208" i="30"/>
  <c r="C1207" i="30"/>
  <c r="C1206" i="30"/>
  <c r="C1205" i="30"/>
  <c r="C1204" i="30"/>
  <c r="C1203" i="30"/>
  <c r="C1202" i="30"/>
  <c r="C1201" i="30"/>
  <c r="C1200" i="30"/>
  <c r="C1199" i="30"/>
  <c r="C1198" i="30"/>
  <c r="C1197" i="30"/>
  <c r="C1196" i="30"/>
  <c r="C1195" i="30"/>
  <c r="C1194" i="30"/>
  <c r="C1193" i="30"/>
  <c r="C1192" i="30"/>
  <c r="C1191" i="30"/>
  <c r="C1190" i="30"/>
  <c r="C1189" i="30"/>
  <c r="C1188" i="30"/>
  <c r="C1187" i="30"/>
  <c r="C1186" i="30"/>
  <c r="C1185" i="30"/>
  <c r="C1184" i="30"/>
  <c r="C1183" i="30"/>
  <c r="C1182" i="30"/>
  <c r="C1181" i="30"/>
  <c r="C1180" i="30"/>
  <c r="C1179" i="30"/>
  <c r="C1178" i="30"/>
  <c r="C1177" i="30"/>
  <c r="C1176" i="30"/>
  <c r="C1175" i="30"/>
  <c r="C1174" i="30"/>
  <c r="C1173" i="30"/>
  <c r="C1172" i="30"/>
  <c r="C1171" i="30"/>
  <c r="C1170" i="30"/>
  <c r="C1169" i="30"/>
  <c r="C1168" i="30"/>
  <c r="C1167" i="30"/>
  <c r="C1166" i="30"/>
  <c r="C1165" i="30"/>
  <c r="C1164" i="30"/>
  <c r="C1163" i="30"/>
  <c r="C1162" i="30"/>
  <c r="C1161" i="30"/>
  <c r="C1160" i="30"/>
  <c r="C1159" i="30"/>
  <c r="C1158" i="30"/>
  <c r="C1157" i="30"/>
  <c r="C1156" i="30"/>
  <c r="C1155" i="30"/>
  <c r="C1154" i="30"/>
  <c r="C1153" i="30"/>
  <c r="C1152" i="30"/>
  <c r="C1151" i="30"/>
  <c r="C1150" i="30"/>
  <c r="C1149" i="30"/>
  <c r="C1148" i="30"/>
  <c r="C1147" i="30"/>
  <c r="C1146" i="30"/>
  <c r="C1145" i="30"/>
  <c r="C1144" i="30"/>
  <c r="C1143" i="30"/>
  <c r="C1142" i="30"/>
  <c r="C1141" i="30"/>
  <c r="C1140" i="30"/>
  <c r="C1139" i="30"/>
  <c r="C1138" i="30"/>
  <c r="C1137" i="30"/>
  <c r="C1136" i="30"/>
  <c r="C1135" i="30"/>
  <c r="C1134" i="30"/>
  <c r="C1133" i="30"/>
  <c r="C1132" i="30"/>
  <c r="C1131" i="30"/>
  <c r="C1130" i="30"/>
  <c r="C1129" i="30"/>
  <c r="C1128" i="30"/>
  <c r="C1127" i="30"/>
  <c r="C1126" i="30"/>
  <c r="C1125" i="30"/>
  <c r="C1124" i="30"/>
  <c r="C1123" i="30"/>
  <c r="C1122" i="30"/>
  <c r="C1121" i="30"/>
  <c r="C1120" i="30"/>
  <c r="C1119" i="30"/>
  <c r="C1118" i="30"/>
  <c r="C1117" i="30"/>
  <c r="C1116" i="30"/>
  <c r="C1115" i="30"/>
  <c r="C1114" i="30"/>
  <c r="C1113" i="30"/>
  <c r="C1112" i="30"/>
  <c r="C1111" i="30"/>
  <c r="C1110" i="30"/>
  <c r="C1109" i="30"/>
  <c r="C1108" i="30"/>
  <c r="C1107" i="30"/>
  <c r="C1106" i="30"/>
  <c r="C1105" i="30"/>
  <c r="C1104" i="30"/>
  <c r="C1103" i="30"/>
  <c r="C1102" i="30"/>
  <c r="C1101" i="30"/>
  <c r="C1100" i="30"/>
  <c r="C1099" i="30"/>
  <c r="C1098" i="30"/>
  <c r="C1097" i="30"/>
  <c r="C1096" i="30"/>
  <c r="C1095" i="30"/>
  <c r="C1094" i="30"/>
  <c r="C1093" i="30"/>
  <c r="C1092" i="30"/>
  <c r="C1091" i="30"/>
  <c r="C1090" i="30"/>
  <c r="C1089" i="30"/>
  <c r="C1088" i="30"/>
  <c r="C1087" i="30"/>
  <c r="C1086" i="30"/>
  <c r="C1085" i="30"/>
  <c r="C1084" i="30"/>
  <c r="C1083" i="30"/>
  <c r="C1082" i="30"/>
  <c r="C1081" i="30"/>
  <c r="C1080" i="30"/>
  <c r="C1079" i="30"/>
  <c r="C1078" i="30"/>
  <c r="C1077" i="30"/>
  <c r="C1076" i="30"/>
  <c r="C1075" i="30"/>
  <c r="C1074" i="30"/>
  <c r="C1073" i="30"/>
  <c r="C1072" i="30"/>
  <c r="C1071" i="30"/>
  <c r="C1070" i="30"/>
  <c r="C1069" i="30"/>
  <c r="C1068" i="30"/>
  <c r="C1067" i="30"/>
  <c r="C1066" i="30"/>
  <c r="C1065" i="30"/>
  <c r="C1064" i="30"/>
  <c r="C1063" i="30"/>
  <c r="C1062" i="30"/>
  <c r="C1061" i="30"/>
  <c r="C1060" i="30"/>
  <c r="C1059" i="30"/>
  <c r="C1058" i="30"/>
  <c r="C1057" i="30"/>
  <c r="C1056" i="30"/>
  <c r="C1055" i="30"/>
  <c r="C1054" i="30"/>
  <c r="C1053" i="30"/>
  <c r="C1052" i="30"/>
  <c r="C1051" i="30"/>
  <c r="C1050" i="30"/>
  <c r="C1049" i="30"/>
  <c r="C1048" i="30"/>
  <c r="C1047" i="30"/>
  <c r="C1046" i="30"/>
  <c r="C1045" i="30"/>
  <c r="C1044" i="30"/>
  <c r="C1043" i="30"/>
  <c r="C1042" i="30"/>
  <c r="C1041" i="30"/>
  <c r="C1040" i="30"/>
  <c r="C1039" i="30"/>
  <c r="C1038" i="30"/>
  <c r="C1037" i="30"/>
  <c r="C1036" i="30"/>
  <c r="C1035" i="30"/>
  <c r="C1034" i="30"/>
  <c r="C1033" i="30"/>
  <c r="C1032" i="30"/>
  <c r="C1031" i="30"/>
  <c r="C1030" i="30"/>
  <c r="C1029" i="30"/>
  <c r="C1028" i="30"/>
  <c r="C1027" i="30"/>
  <c r="C1026" i="30"/>
  <c r="C1025" i="30"/>
  <c r="C1024" i="30"/>
  <c r="C1023" i="30"/>
  <c r="C1022" i="30"/>
  <c r="C1021" i="30"/>
  <c r="C1020" i="30"/>
  <c r="C1019" i="30"/>
  <c r="C1018" i="30"/>
  <c r="C1017" i="30"/>
  <c r="C1016" i="30"/>
  <c r="C1015" i="30"/>
  <c r="C1014" i="30"/>
  <c r="C1013" i="30"/>
  <c r="C1012" i="30"/>
  <c r="C1011" i="30"/>
  <c r="C1010" i="30"/>
  <c r="C1009" i="30"/>
  <c r="C1008" i="30"/>
  <c r="C1007" i="30"/>
  <c r="C1006" i="30"/>
  <c r="C1005" i="30"/>
  <c r="C1004" i="30"/>
  <c r="C1003" i="30"/>
  <c r="C1002" i="30"/>
  <c r="C1001" i="30"/>
  <c r="C1000" i="30"/>
  <c r="C999" i="30"/>
  <c r="C998" i="30"/>
  <c r="C997" i="30"/>
  <c r="C996" i="30"/>
  <c r="C995" i="30"/>
  <c r="C994" i="30"/>
  <c r="C993" i="30"/>
  <c r="C992" i="30"/>
  <c r="C991" i="30"/>
  <c r="C990" i="30"/>
  <c r="C989" i="30"/>
  <c r="C988" i="30"/>
  <c r="C987" i="30"/>
  <c r="C986" i="30"/>
  <c r="C985" i="30"/>
  <c r="C984" i="30"/>
  <c r="C983" i="30"/>
  <c r="C982" i="30"/>
  <c r="C981" i="30"/>
  <c r="C980" i="30"/>
  <c r="C979" i="30"/>
  <c r="C978" i="30"/>
  <c r="C977" i="30"/>
  <c r="C976" i="30"/>
  <c r="C975" i="30"/>
  <c r="C974" i="30"/>
  <c r="C973" i="30"/>
  <c r="C972" i="30"/>
  <c r="C971" i="30"/>
  <c r="C970" i="30"/>
  <c r="C969" i="30"/>
  <c r="C968" i="30"/>
  <c r="C967" i="30"/>
  <c r="C966" i="30"/>
  <c r="C965" i="30"/>
  <c r="C964" i="30"/>
  <c r="C963" i="30"/>
  <c r="C962" i="30"/>
  <c r="C961" i="30"/>
  <c r="C960" i="30"/>
  <c r="C959" i="30"/>
  <c r="C958" i="30"/>
  <c r="C957" i="30"/>
  <c r="C956" i="30"/>
  <c r="C955" i="30"/>
  <c r="C954" i="30"/>
  <c r="C953" i="30"/>
  <c r="C952" i="30"/>
  <c r="C951" i="30"/>
  <c r="C950" i="30"/>
  <c r="C949" i="30"/>
  <c r="C948" i="30"/>
  <c r="C947" i="30"/>
  <c r="C946" i="30"/>
  <c r="C945" i="30"/>
  <c r="C944" i="30"/>
  <c r="C943" i="30"/>
  <c r="C942" i="30"/>
  <c r="C941" i="30"/>
  <c r="C940" i="30"/>
  <c r="C939" i="30"/>
  <c r="C938" i="30"/>
  <c r="C937" i="30"/>
  <c r="C936" i="30"/>
  <c r="C935" i="30"/>
  <c r="C934" i="30"/>
  <c r="C933" i="30"/>
  <c r="C932" i="30"/>
  <c r="C931" i="30"/>
  <c r="C930" i="30"/>
  <c r="C929" i="30"/>
  <c r="C928" i="30"/>
  <c r="C927" i="30"/>
  <c r="C926" i="30"/>
  <c r="C925" i="30"/>
  <c r="C924" i="30"/>
  <c r="C923" i="30"/>
  <c r="C922" i="30"/>
  <c r="C921" i="30"/>
  <c r="C920" i="30"/>
  <c r="C919" i="30"/>
  <c r="C918" i="30"/>
  <c r="C917" i="30"/>
  <c r="C916" i="30"/>
  <c r="C915" i="30"/>
  <c r="C914" i="30"/>
  <c r="C913" i="30"/>
  <c r="C912" i="30"/>
  <c r="C911" i="30"/>
  <c r="C910" i="30"/>
  <c r="C909" i="30"/>
  <c r="C908" i="30"/>
  <c r="C907" i="30"/>
  <c r="C906" i="30"/>
  <c r="C905" i="30"/>
  <c r="C904" i="30"/>
  <c r="C903" i="30"/>
  <c r="C902" i="30"/>
  <c r="C901" i="30"/>
  <c r="C900" i="30"/>
  <c r="C899" i="30"/>
  <c r="C898" i="30"/>
  <c r="C897" i="30"/>
  <c r="C896" i="30"/>
  <c r="C895" i="30"/>
  <c r="C894" i="30"/>
  <c r="C893" i="30"/>
  <c r="C892" i="30"/>
  <c r="C891" i="30"/>
  <c r="C890" i="30"/>
  <c r="C889" i="30"/>
  <c r="C888" i="30"/>
  <c r="C887" i="30"/>
  <c r="C886" i="30"/>
  <c r="C885" i="30"/>
  <c r="C884" i="30"/>
  <c r="C883" i="30"/>
  <c r="C882" i="30"/>
  <c r="C881" i="30"/>
  <c r="C880" i="30"/>
  <c r="C879" i="30"/>
  <c r="C878" i="30"/>
  <c r="C877" i="30"/>
  <c r="C876" i="30"/>
  <c r="C875" i="30"/>
  <c r="C874" i="30"/>
  <c r="C873" i="30"/>
  <c r="C872" i="30"/>
  <c r="C871" i="30"/>
  <c r="C870" i="30"/>
  <c r="C869" i="30"/>
  <c r="C868" i="30"/>
  <c r="C867" i="30"/>
  <c r="C866" i="30"/>
  <c r="C865" i="30"/>
  <c r="C864" i="30"/>
  <c r="C863" i="30"/>
  <c r="C862" i="30"/>
  <c r="C861" i="30"/>
  <c r="C860" i="30"/>
  <c r="C859" i="30"/>
  <c r="C858" i="30"/>
  <c r="C857" i="30"/>
  <c r="C856" i="30"/>
  <c r="C855" i="30"/>
  <c r="C854" i="30"/>
  <c r="C853" i="30"/>
  <c r="C852" i="30"/>
  <c r="C851" i="30"/>
  <c r="C850" i="30"/>
  <c r="C849" i="30"/>
  <c r="C848" i="30"/>
  <c r="C847" i="30"/>
  <c r="C846" i="30"/>
  <c r="C845" i="30"/>
  <c r="C844" i="30"/>
  <c r="C843" i="30"/>
  <c r="C842" i="30"/>
  <c r="C841" i="30"/>
  <c r="C840" i="30"/>
  <c r="C839" i="30"/>
  <c r="C838" i="30"/>
  <c r="C837" i="30"/>
  <c r="C836" i="30"/>
  <c r="C835" i="30"/>
  <c r="C834" i="30"/>
  <c r="C833" i="30"/>
  <c r="C832" i="30"/>
  <c r="C831" i="30"/>
  <c r="C830" i="30"/>
  <c r="C829" i="30"/>
  <c r="C828" i="30"/>
  <c r="C827" i="30"/>
  <c r="C826" i="30"/>
  <c r="C825" i="30"/>
  <c r="C824" i="30"/>
  <c r="C823" i="30"/>
  <c r="C822" i="30"/>
  <c r="C821" i="30"/>
  <c r="C820" i="30"/>
  <c r="C819" i="30"/>
  <c r="C818" i="30"/>
  <c r="C817" i="30"/>
  <c r="C816" i="30"/>
  <c r="C815" i="30"/>
  <c r="C814" i="30"/>
  <c r="C813" i="30"/>
  <c r="C812" i="30"/>
  <c r="C811" i="30"/>
  <c r="C810" i="30"/>
  <c r="C809" i="30"/>
  <c r="C808" i="30"/>
  <c r="C807" i="30"/>
  <c r="C806" i="30"/>
  <c r="C805" i="30"/>
  <c r="C804" i="30"/>
  <c r="C803" i="30"/>
  <c r="C802" i="30"/>
  <c r="C801" i="30"/>
  <c r="C800" i="30"/>
  <c r="C799" i="30"/>
  <c r="C798" i="30"/>
  <c r="C797" i="30"/>
  <c r="C796" i="30"/>
  <c r="C795" i="30"/>
  <c r="C794" i="30"/>
  <c r="C793" i="30"/>
  <c r="C792" i="30"/>
  <c r="C791" i="30"/>
  <c r="C790" i="30"/>
  <c r="C789" i="30"/>
  <c r="C788" i="30"/>
  <c r="C787" i="30"/>
  <c r="C786" i="30"/>
  <c r="C785" i="30"/>
  <c r="C784" i="30"/>
  <c r="C783" i="30"/>
  <c r="C782" i="30"/>
  <c r="C781" i="30"/>
  <c r="C780" i="30"/>
  <c r="C779" i="30"/>
  <c r="C778" i="30"/>
  <c r="C777" i="30"/>
  <c r="C776" i="30"/>
  <c r="C775" i="30"/>
  <c r="C774" i="30"/>
  <c r="C773" i="30"/>
  <c r="C772" i="30"/>
  <c r="C771" i="30"/>
  <c r="C770" i="30"/>
  <c r="C769" i="30"/>
  <c r="C768" i="30"/>
  <c r="C767" i="30"/>
  <c r="C766" i="30"/>
  <c r="C765" i="30"/>
  <c r="C764" i="30"/>
  <c r="C763" i="30"/>
  <c r="C762" i="30"/>
  <c r="C761" i="30"/>
  <c r="C760" i="30"/>
  <c r="C759" i="30"/>
  <c r="C758" i="30"/>
  <c r="C757" i="30"/>
  <c r="C756" i="30"/>
  <c r="C755" i="30"/>
  <c r="C754" i="30"/>
  <c r="C753" i="30"/>
  <c r="C752" i="30"/>
  <c r="C751" i="30"/>
  <c r="C750" i="30"/>
  <c r="C749" i="30"/>
  <c r="C748" i="30"/>
  <c r="C747" i="30"/>
  <c r="C746" i="30"/>
  <c r="C745" i="30"/>
  <c r="C744" i="30"/>
  <c r="C743" i="30"/>
  <c r="C742" i="30"/>
  <c r="C741" i="30"/>
  <c r="C740" i="30"/>
  <c r="C739" i="30"/>
  <c r="C738" i="30"/>
  <c r="C737" i="30"/>
  <c r="C736" i="30"/>
  <c r="C735" i="30"/>
  <c r="C734" i="30"/>
  <c r="C733" i="30"/>
  <c r="C732" i="30"/>
  <c r="C731" i="30"/>
  <c r="C730" i="30"/>
  <c r="C729" i="30"/>
  <c r="C728" i="30"/>
  <c r="C727" i="30"/>
  <c r="C726" i="30"/>
  <c r="C725" i="30"/>
  <c r="C724" i="30"/>
  <c r="C723" i="30"/>
  <c r="C722" i="30"/>
  <c r="C721" i="30"/>
  <c r="C720" i="30"/>
  <c r="C719" i="30"/>
  <c r="C718" i="30"/>
  <c r="C717" i="30"/>
  <c r="C716" i="30"/>
  <c r="C715" i="30"/>
  <c r="C714" i="30"/>
  <c r="C713" i="30"/>
  <c r="C712" i="30"/>
  <c r="C711" i="30"/>
  <c r="C710" i="30"/>
  <c r="C709" i="30"/>
  <c r="C708" i="30"/>
  <c r="C707" i="30"/>
  <c r="C706" i="30"/>
  <c r="C705" i="30"/>
  <c r="C704" i="30"/>
  <c r="C703" i="30"/>
  <c r="C702" i="30"/>
  <c r="C701" i="30"/>
  <c r="C700" i="30"/>
  <c r="C699" i="30"/>
  <c r="C698" i="30"/>
  <c r="C697" i="30"/>
  <c r="C696" i="30"/>
  <c r="C695" i="30"/>
  <c r="C694" i="30"/>
  <c r="C693" i="30"/>
  <c r="C692" i="30"/>
  <c r="C691" i="30"/>
  <c r="C690" i="30"/>
  <c r="C689" i="30"/>
  <c r="C688" i="30"/>
  <c r="C687" i="30"/>
  <c r="C686" i="30"/>
  <c r="C685" i="30"/>
  <c r="C684" i="30"/>
  <c r="C683" i="30"/>
  <c r="C682" i="30"/>
  <c r="C681" i="30"/>
  <c r="C680" i="30"/>
  <c r="C679" i="30"/>
  <c r="C678" i="30"/>
  <c r="C677" i="30"/>
  <c r="C676" i="30"/>
  <c r="C675" i="30"/>
  <c r="C674" i="30"/>
  <c r="C673" i="30"/>
  <c r="C672" i="30"/>
  <c r="C671" i="30"/>
  <c r="C670" i="30"/>
  <c r="C669" i="30"/>
  <c r="C668" i="30"/>
  <c r="C667" i="30"/>
  <c r="C666" i="30"/>
  <c r="C665" i="30"/>
  <c r="C664" i="30"/>
  <c r="C663" i="30"/>
  <c r="C662" i="30"/>
  <c r="C661" i="30"/>
  <c r="C660" i="30"/>
  <c r="C659" i="30"/>
  <c r="C658" i="30"/>
  <c r="C657" i="30"/>
  <c r="C656" i="30"/>
  <c r="C655" i="30"/>
  <c r="C654" i="30"/>
  <c r="C653" i="30"/>
  <c r="C652" i="30"/>
  <c r="C651" i="30"/>
  <c r="C650" i="30"/>
  <c r="C649" i="30"/>
  <c r="C648" i="30"/>
  <c r="C647" i="30"/>
  <c r="C646" i="30"/>
  <c r="C645" i="30"/>
  <c r="C644" i="30"/>
  <c r="C643" i="30"/>
  <c r="C642" i="30"/>
  <c r="C641" i="30"/>
  <c r="C640" i="30"/>
  <c r="C639" i="30"/>
  <c r="C638" i="30"/>
  <c r="C637" i="30"/>
  <c r="C636" i="30"/>
  <c r="C635" i="30"/>
  <c r="C634" i="30"/>
  <c r="C633" i="30"/>
  <c r="C632" i="30"/>
  <c r="C631" i="30"/>
  <c r="C630" i="30"/>
  <c r="C629" i="30"/>
  <c r="C628" i="30"/>
  <c r="C627" i="30"/>
  <c r="C626" i="30"/>
  <c r="C625" i="30"/>
  <c r="C624" i="30"/>
  <c r="C623" i="30"/>
  <c r="C622" i="30"/>
  <c r="C621" i="30"/>
  <c r="C620" i="30"/>
  <c r="C619" i="30"/>
  <c r="C618" i="30"/>
  <c r="C617" i="30"/>
  <c r="C616" i="30"/>
  <c r="C615" i="30"/>
  <c r="C614" i="30"/>
  <c r="C613" i="30"/>
  <c r="C612" i="30"/>
  <c r="C611" i="30"/>
  <c r="C610" i="30"/>
  <c r="C609" i="30"/>
  <c r="C608" i="30"/>
  <c r="C607" i="30"/>
  <c r="C606" i="30"/>
  <c r="C605" i="30"/>
  <c r="C604" i="30"/>
  <c r="C603" i="30"/>
  <c r="C602" i="30"/>
  <c r="C601" i="30"/>
  <c r="C600" i="30"/>
  <c r="C599" i="30"/>
  <c r="C598" i="30"/>
  <c r="C597" i="30"/>
  <c r="C596" i="30"/>
  <c r="C595" i="30"/>
  <c r="C594" i="30"/>
  <c r="C593" i="30"/>
  <c r="C592" i="30"/>
  <c r="C591" i="30"/>
  <c r="C590" i="30"/>
  <c r="C589" i="30"/>
  <c r="C588" i="30"/>
  <c r="C587" i="30"/>
  <c r="C586" i="30"/>
  <c r="C585" i="30"/>
  <c r="C584" i="30"/>
  <c r="C583" i="30"/>
  <c r="C582" i="30"/>
  <c r="C581" i="30"/>
  <c r="C580" i="30"/>
  <c r="C579" i="30"/>
  <c r="C578" i="30"/>
  <c r="C577" i="30"/>
  <c r="C576" i="30"/>
  <c r="C575" i="30"/>
  <c r="C574" i="30"/>
  <c r="C573" i="30"/>
  <c r="C572" i="30"/>
  <c r="C571" i="30"/>
  <c r="C570" i="30"/>
  <c r="C569" i="30"/>
  <c r="C568" i="30"/>
  <c r="C567" i="30"/>
  <c r="C566" i="30"/>
  <c r="C565" i="30"/>
  <c r="C564" i="30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8" i="30"/>
  <c r="C547" i="30"/>
  <c r="C546" i="30"/>
  <c r="C545" i="30"/>
  <c r="C544" i="30"/>
  <c r="C543" i="30"/>
  <c r="C542" i="30"/>
  <c r="C541" i="30"/>
  <c r="C540" i="30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25" i="30"/>
  <c r="C524" i="30"/>
  <c r="C523" i="30"/>
  <c r="C522" i="30"/>
  <c r="C521" i="30"/>
  <c r="C520" i="30"/>
  <c r="C519" i="30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51" i="30"/>
  <c r="C450" i="30"/>
  <c r="C449" i="30"/>
  <c r="C448" i="30"/>
  <c r="C447" i="30"/>
  <c r="C446" i="30"/>
  <c r="C445" i="30"/>
  <c r="C444" i="30"/>
  <c r="C443" i="30"/>
  <c r="C442" i="30"/>
  <c r="C441" i="30"/>
  <c r="C440" i="30"/>
  <c r="C439" i="30"/>
  <c r="C438" i="30"/>
  <c r="C437" i="30"/>
  <c r="C436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20" i="30"/>
  <c r="C419" i="30"/>
  <c r="C418" i="30"/>
  <c r="C417" i="30"/>
  <c r="C416" i="30"/>
  <c r="C415" i="30"/>
  <c r="C414" i="30"/>
  <c r="C413" i="30"/>
  <c r="C412" i="30"/>
  <c r="C411" i="30"/>
  <c r="C410" i="30"/>
  <c r="C409" i="30"/>
  <c r="C408" i="30"/>
  <c r="C407" i="30"/>
  <c r="C406" i="30"/>
  <c r="C405" i="30"/>
  <c r="C404" i="30"/>
  <c r="C403" i="30"/>
  <c r="C402" i="30"/>
  <c r="C401" i="30"/>
  <c r="C400" i="30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5" i="30"/>
  <c r="C384" i="30"/>
  <c r="C383" i="30"/>
  <c r="C382" i="30"/>
  <c r="C381" i="30"/>
  <c r="C380" i="30"/>
  <c r="C379" i="30"/>
  <c r="C378" i="30"/>
  <c r="C377" i="30"/>
  <c r="C376" i="30"/>
  <c r="C375" i="30"/>
  <c r="C374" i="30"/>
  <c r="C373" i="30"/>
  <c r="C372" i="30"/>
  <c r="C371" i="30"/>
  <c r="C370" i="30"/>
  <c r="C369" i="30"/>
  <c r="C368" i="30"/>
  <c r="C367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Q12" i="91" l="1"/>
  <c r="Q13" i="90"/>
  <c r="Q12" i="90"/>
  <c r="Q13" i="9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<sst xmlns="http://schemas.openxmlformats.org/spreadsheetml/2006/main" count="15712" uniqueCount="5154">
  <si>
    <t>Date</t>
  </si>
  <si>
    <t>FIPS</t>
  </si>
  <si>
    <t>Recip_County</t>
  </si>
  <si>
    <t>Recip_State</t>
  </si>
  <si>
    <t>Completeness_pct</t>
  </si>
  <si>
    <t>Administered_Dose1_Recip</t>
  </si>
  <si>
    <t>Administered_Dose1_Pop_Pct</t>
  </si>
  <si>
    <t>Administered_Dose1_Recip_5Plus</t>
  </si>
  <si>
    <t>Administered_Dose1_Recip_5PlusPop_Pct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</si>
  <si>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</si>
  <si>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</si>
  <si>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</si>
  <si>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</si>
  <si>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</si>
  <si>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</si>
  <si>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Series_Complete_Yes</t>
  </si>
  <si>
    <t>Series_Complete_Pop_Pct</t>
  </si>
  <si>
    <t>Series_Complete_5Plus</t>
  </si>
  <si>
    <t>Series_Complete_5PlusPop_Pct</t>
  </si>
  <si>
    <t>Series_Complete_5to17</t>
  </si>
  <si>
    <t>Series_Complete_5to17Pop_Pct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</si>
  <si>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</si>
  <si>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</si>
  <si>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</si>
  <si>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</si>
  <si>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</si>
  <si>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</si>
  <si>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Booster_Doses</t>
  </si>
  <si>
    <t>Booster_Doses_Vax_Pct</t>
  </si>
  <si>
    <t>Booster_Doses_5Plus</t>
  </si>
  <si>
    <t>Booster_Doses_5Plus_Vax_Pct</t>
  </si>
  <si>
    <t>Booster_Doses_12Plus</t>
  </si>
  <si>
    <t>Booster_Doses_12Plus_Vax_Pct</t>
  </si>
  <si>
    <t>Booster_Doses_18Plus</t>
  </si>
  <si>
    <t>Booster_Doses_18Plus_Vax_Pct</t>
  </si>
  <si>
    <t>Booster_Doses_50Plus</t>
  </si>
  <si>
    <t>Booster_Doses_50Plus_Vax_Pct</t>
  </si>
  <si>
    <t>Booster_Doses_65Plus</t>
  </si>
  <si>
    <t>Booster_Doses_65Plus_Vax_Pct</t>
  </si>
  <si>
    <t>Second_Booster_50Plus</t>
  </si>
  <si>
    <t>Second_Booster_50Plus_Vax_Pct</t>
  </si>
  <si>
    <t>Second_Booster_65Plus</t>
  </si>
  <si>
    <t>Second_Booster_65Plus_Vax_Pct</t>
  </si>
  <si>
    <t>SVI_CTGY</t>
  </si>
  <si>
    <t>Series_Complete_Pop_Pct_SVI</t>
  </si>
  <si>
    <t>Series_Complete_5PlusPop_Pct_SVI</t>
  </si>
  <si>
    <t>Series_Complete_5to17Pop_Pct_SVI</t>
  </si>
  <si>
    <t>Series_Complete_12PlusPop_Pct_SVI</t>
  </si>
  <si>
    <t>Series_Complete_18PlusPop_Pct_SVI</t>
  </si>
  <si>
    <t>Series_Complete_65PlusPop_Pct_SVI</t>
  </si>
  <si>
    <t>Metro_status</t>
  </si>
  <si>
    <t>Series_Complete_Pop_Pct_UR_Equity</t>
  </si>
  <si>
    <t>Series_Complete_5PlusPop_Pct_UR_Equity</t>
  </si>
  <si>
    <t>Series_Complete_5to17Pop_Pct_UR_Equity</t>
  </si>
  <si>
    <t>Series_Complete_12PlusPop_Pct_UR_Equity</t>
  </si>
  <si>
    <t>Series_Complete_18PlusPop_Pct_UR_Equity</t>
  </si>
  <si>
    <t>Series_Complete_65PlusPop_Pct_UR_Equity</t>
  </si>
  <si>
    <t>Booster_Doses_Vax_Pct_SVI</t>
  </si>
  <si>
    <t>Booster_Doses_12PlusVax_Pct_SVI</t>
  </si>
  <si>
    <t>Booster_Doses_18PlusVax_Pct_SVI</t>
  </si>
  <si>
    <t>Booster_Doses_65PlusVax_Pct_SVI</t>
  </si>
  <si>
    <t>Booster_Doses_Vax_Pct_UR_Equity</t>
  </si>
  <si>
    <t>Booster_Doses_12PlusVax_Pct_UR_Equity</t>
  </si>
  <si>
    <t>Booster_Doses_18PlusVax_Pct_UR_Equity</t>
  </si>
  <si>
    <t>Booster_Doses_65PlusVax_Pct_UR_Equity</t>
  </si>
  <si>
    <t>Census2019</t>
  </si>
  <si>
    <t>Census2019_5PlusPop</t>
  </si>
  <si>
    <t>Census2019_5to17Pop</t>
  </si>
  <si>
    <t>Census2019_12PlusPop</t>
  </si>
  <si>
    <t>Census2019_18PlusPop</t>
  </si>
  <si>
    <t>Census2019_65PlusPop</t>
  </si>
  <si>
    <t>Bivalent_Booster_5Plus</t>
  </si>
  <si>
    <t>Bivalent_Booster_5Plus_Pop_Pct</t>
  </si>
  <si>
    <t>Bivalent_Booster_12Plus</t>
  </si>
  <si>
    <t>Bivalent_Booster_12Plus_Pop_Pct</t>
  </si>
  <si>
    <t>Bivalent_Booster_18Plus</t>
  </si>
  <si>
    <t>Bivalent_Booster_18Plus_Pop_Pct</t>
  </si>
  <si>
    <t>Bivalent_Booster_65Plus</t>
  </si>
  <si>
    <t>Bivalent_Booster_65Plus_Pop_Pct</t>
  </si>
  <si>
    <t>Sedgwick County</t>
  </si>
  <si>
    <t>KS</t>
  </si>
  <si>
    <t>C</t>
  </si>
  <si>
    <t>Metro</t>
  </si>
  <si>
    <t>St. Mary's County</t>
  </si>
  <si>
    <t>MD</t>
  </si>
  <si>
    <t>A</t>
  </si>
  <si>
    <t>Carroll County</t>
  </si>
  <si>
    <t>Bristol County</t>
  </si>
  <si>
    <t>MA</t>
  </si>
  <si>
    <t>Hamilton County</t>
  </si>
  <si>
    <t>OH</t>
  </si>
  <si>
    <t>Cuyahoga County</t>
  </si>
  <si>
    <t>Bradley County</t>
  </si>
  <si>
    <t>TN</t>
  </si>
  <si>
    <t>Yuma County</t>
  </si>
  <si>
    <t>AZ</t>
  </si>
  <si>
    <t>D</t>
  </si>
  <si>
    <t>Yellowstone County</t>
  </si>
  <si>
    <t>MT</t>
  </si>
  <si>
    <t>Pinellas County</t>
  </si>
  <si>
    <t>FL</t>
  </si>
  <si>
    <t>Kendall County</t>
  </si>
  <si>
    <t>IL</t>
  </si>
  <si>
    <t>Fayette County</t>
  </si>
  <si>
    <t>PA</t>
  </si>
  <si>
    <t>Warren County</t>
  </si>
  <si>
    <t>NJ</t>
  </si>
  <si>
    <t>Missoula County</t>
  </si>
  <si>
    <t>Middlesex County</t>
  </si>
  <si>
    <t>Arapahoe County</t>
  </si>
  <si>
    <t>CO</t>
  </si>
  <si>
    <t>B</t>
  </si>
  <si>
    <t>Columbia County</t>
  </si>
  <si>
    <t>GA</t>
  </si>
  <si>
    <t>Butler County</t>
  </si>
  <si>
    <t>Cochise County</t>
  </si>
  <si>
    <t>Yamhill County</t>
  </si>
  <si>
    <t>OR</t>
  </si>
  <si>
    <t>Cumberland County</t>
  </si>
  <si>
    <t>ME</t>
  </si>
  <si>
    <t>Kenton County</t>
  </si>
  <si>
    <t>KY</t>
  </si>
  <si>
    <t>Westchester County</t>
  </si>
  <si>
    <t>NY</t>
  </si>
  <si>
    <t>Kent County</t>
  </si>
  <si>
    <t>RI</t>
  </si>
  <si>
    <t>Bay County</t>
  </si>
  <si>
    <t>Davidson County</t>
  </si>
  <si>
    <t>NC</t>
  </si>
  <si>
    <t>Lancaster County</t>
  </si>
  <si>
    <t>King County</t>
  </si>
  <si>
    <t>WA</t>
  </si>
  <si>
    <t>Gregg County</t>
  </si>
  <si>
    <t>TX</t>
  </si>
  <si>
    <t>Monroe County</t>
  </si>
  <si>
    <t>MI</t>
  </si>
  <si>
    <t>Tarrant County</t>
  </si>
  <si>
    <t>Passaic County</t>
  </si>
  <si>
    <t>Fulton County</t>
  </si>
  <si>
    <t>Washington County</t>
  </si>
  <si>
    <t>AR</t>
  </si>
  <si>
    <t>Brown County</t>
  </si>
  <si>
    <t>WI</t>
  </si>
  <si>
    <t>Charlotte County</t>
  </si>
  <si>
    <t>Providence County</t>
  </si>
  <si>
    <t>Wake County</t>
  </si>
  <si>
    <t>Jefferson Parish</t>
  </si>
  <si>
    <t>LA</t>
  </si>
  <si>
    <t>Muskegon County</t>
  </si>
  <si>
    <t>Broward County</t>
  </si>
  <si>
    <t>Pinal County</t>
  </si>
  <si>
    <t>Non-metro</t>
  </si>
  <si>
    <t>Volusia County</t>
  </si>
  <si>
    <t>Delaware County</t>
  </si>
  <si>
    <t>Forsyth County</t>
  </si>
  <si>
    <t>Boone County</t>
  </si>
  <si>
    <t>Suffolk County</t>
  </si>
  <si>
    <t>Vigo County</t>
  </si>
  <si>
    <t>IN</t>
  </si>
  <si>
    <t>Walworth County</t>
  </si>
  <si>
    <t>Rutherford County</t>
  </si>
  <si>
    <t>Prince William County</t>
  </si>
  <si>
    <t>VA</t>
  </si>
  <si>
    <t>Union County</t>
  </si>
  <si>
    <t>Scott County</t>
  </si>
  <si>
    <t>MN</t>
  </si>
  <si>
    <t>Rensselaer County</t>
  </si>
  <si>
    <t>Brevard County</t>
  </si>
  <si>
    <t>Duval County</t>
  </si>
  <si>
    <t>East Baton Rouge Parish</t>
  </si>
  <si>
    <t>Ouachita Parish</t>
  </si>
  <si>
    <t>Sonoma County</t>
  </si>
  <si>
    <t>CA</t>
  </si>
  <si>
    <t>Robeson County</t>
  </si>
  <si>
    <t>Shawnee County</t>
  </si>
  <si>
    <t>Morgan County</t>
  </si>
  <si>
    <t>AL</t>
  </si>
  <si>
    <t>Richland County</t>
  </si>
  <si>
    <t>Pasco County</t>
  </si>
  <si>
    <t>Houston County</t>
  </si>
  <si>
    <t>Hays County</t>
  </si>
  <si>
    <t>Kennebec County</t>
  </si>
  <si>
    <t>Marion County</t>
  </si>
  <si>
    <t>SC</t>
  </si>
  <si>
    <t>Douglas County</t>
  </si>
  <si>
    <t>NE</t>
  </si>
  <si>
    <t>Erie County</t>
  </si>
  <si>
    <t>Cleveland County</t>
  </si>
  <si>
    <t>OK</t>
  </si>
  <si>
    <t>Skagit County</t>
  </si>
  <si>
    <t>DE</t>
  </si>
  <si>
    <t>Canadian County</t>
  </si>
  <si>
    <t>Onondaga County</t>
  </si>
  <si>
    <t>Johnson County</t>
  </si>
  <si>
    <t>Horry County</t>
  </si>
  <si>
    <t>Los Angeles County</t>
  </si>
  <si>
    <t>Jefferson County</t>
  </si>
  <si>
    <t>Benton County</t>
  </si>
  <si>
    <t>Ellis County</t>
  </si>
  <si>
    <t>Westmoreland County</t>
  </si>
  <si>
    <t>Gallatin County</t>
  </si>
  <si>
    <t>Calcasieu Parish</t>
  </si>
  <si>
    <t>San Francisco County</t>
  </si>
  <si>
    <t>Charles County</t>
  </si>
  <si>
    <t>Orange County</t>
  </si>
  <si>
    <t>Spokane County</t>
  </si>
  <si>
    <t>IA</t>
  </si>
  <si>
    <t>Kenosha County</t>
  </si>
  <si>
    <t>McHenry County</t>
  </si>
  <si>
    <t>Niagara County</t>
  </si>
  <si>
    <t>Cowlitz County</t>
  </si>
  <si>
    <t>Monterey County</t>
  </si>
  <si>
    <t>Morris County</t>
  </si>
  <si>
    <t>Thurston County</t>
  </si>
  <si>
    <t>Collin County</t>
  </si>
  <si>
    <t>Guadalupe County</t>
  </si>
  <si>
    <t>Mecklenburg County</t>
  </si>
  <si>
    <t>Waukesha County</t>
  </si>
  <si>
    <t>Flathead County</t>
  </si>
  <si>
    <t>Livingston Parish</t>
  </si>
  <si>
    <t>Hillsborough County</t>
  </si>
  <si>
    <t>El Dorado County</t>
  </si>
  <si>
    <t>Alamance County</t>
  </si>
  <si>
    <t>Franklin County</t>
  </si>
  <si>
    <t>MO</t>
  </si>
  <si>
    <t>Lorain County</t>
  </si>
  <si>
    <t>Riverside County</t>
  </si>
  <si>
    <t>Muscogee County</t>
  </si>
  <si>
    <t>Williamson County</t>
  </si>
  <si>
    <t>Coweta County</t>
  </si>
  <si>
    <t>Clermont County</t>
  </si>
  <si>
    <t>Yolo County</t>
  </si>
  <si>
    <t>Clark County</t>
  </si>
  <si>
    <t>Atlantic County</t>
  </si>
  <si>
    <t>Henderson County</t>
  </si>
  <si>
    <t>Terrebonne Parish</t>
  </si>
  <si>
    <t>Pennington County</t>
  </si>
  <si>
    <t>SD</t>
  </si>
  <si>
    <t>New London County</t>
  </si>
  <si>
    <t>CT</t>
  </si>
  <si>
    <t>Cecil County</t>
  </si>
  <si>
    <t>Miami-Dade County</t>
  </si>
  <si>
    <t>Leon County</t>
  </si>
  <si>
    <t>Montgomery County</t>
  </si>
  <si>
    <t>Charleston County</t>
  </si>
  <si>
    <t>Contra Costa County</t>
  </si>
  <si>
    <t>Spotsylvania County</t>
  </si>
  <si>
    <t>Penobscot County</t>
  </si>
  <si>
    <t>Napa County</t>
  </si>
  <si>
    <t>Wyandotte County</t>
  </si>
  <si>
    <t>Norfolk city</t>
  </si>
  <si>
    <t>Baltimore city</t>
  </si>
  <si>
    <t>Hernando County</t>
  </si>
  <si>
    <t>Whatcom County</t>
  </si>
  <si>
    <t>Marin County</t>
  </si>
  <si>
    <t>Moore County</t>
  </si>
  <si>
    <t>Hunterdon County</t>
  </si>
  <si>
    <t>Sullivan County</t>
  </si>
  <si>
    <t>Harford County</t>
  </si>
  <si>
    <t>Kanawha County</t>
  </si>
  <si>
    <t>WV</t>
  </si>
  <si>
    <t>Wayne County</t>
  </si>
  <si>
    <t>New Castle County</t>
  </si>
  <si>
    <t>Comal County</t>
  </si>
  <si>
    <t>Centre County</t>
  </si>
  <si>
    <t>Frederick County</t>
  </si>
  <si>
    <t>Oneida County</t>
  </si>
  <si>
    <t>Alexandria city</t>
  </si>
  <si>
    <t>Okaloosa County</t>
  </si>
  <si>
    <t>Sumner County</t>
  </si>
  <si>
    <t>Harrison County</t>
  </si>
  <si>
    <t>MS</t>
  </si>
  <si>
    <t>LaSalle County</t>
  </si>
  <si>
    <t>Rock Island County</t>
  </si>
  <si>
    <t>Yavapai County</t>
  </si>
  <si>
    <t>Bronx County</t>
  </si>
  <si>
    <t>Newport News city</t>
  </si>
  <si>
    <t>Sangamon County</t>
  </si>
  <si>
    <t>Allegan County</t>
  </si>
  <si>
    <t>Hinds County</t>
  </si>
  <si>
    <t>Essex County</t>
  </si>
  <si>
    <t>Lane County</t>
  </si>
  <si>
    <t>Broome County</t>
  </si>
  <si>
    <t>Beaver County</t>
  </si>
  <si>
    <t>Jackson County</t>
  </si>
  <si>
    <t>Arlington County</t>
  </si>
  <si>
    <t>Clackamas County</t>
  </si>
  <si>
    <t>Onslow County</t>
  </si>
  <si>
    <t>Randall County</t>
  </si>
  <si>
    <t>Fairfax County</t>
  </si>
  <si>
    <t>San Juan County</t>
  </si>
  <si>
    <t>NM</t>
  </si>
  <si>
    <t>Oakland County</t>
  </si>
  <si>
    <t>Harris County</t>
  </si>
  <si>
    <t>Wood County</t>
  </si>
  <si>
    <t>Will County</t>
  </si>
  <si>
    <t>Citrus County</t>
  </si>
  <si>
    <t>San Mateo County</t>
  </si>
  <si>
    <t>Baltimore County</t>
  </si>
  <si>
    <t>Hampton city</t>
  </si>
  <si>
    <t>Lee County</t>
  </si>
  <si>
    <t>Johnston County</t>
  </si>
  <si>
    <t>Vanderburgh County</t>
  </si>
  <si>
    <t>Knox County</t>
  </si>
  <si>
    <t>Rock County</t>
  </si>
  <si>
    <t>Berkeley County</t>
  </si>
  <si>
    <t>Marathon County</t>
  </si>
  <si>
    <t>Virginia Beach city</t>
  </si>
  <si>
    <t>Lafayette Parish</t>
  </si>
  <si>
    <t>Wicomico County</t>
  </si>
  <si>
    <t>Florence County</t>
  </si>
  <si>
    <t>St. Tammany Parish</t>
  </si>
  <si>
    <t>Coconino County</t>
  </si>
  <si>
    <t>Porter County</t>
  </si>
  <si>
    <t>Lebanon County</t>
  </si>
  <si>
    <t>Rockingham County</t>
  </si>
  <si>
    <t>NH</t>
  </si>
  <si>
    <t>Schuylkill County</t>
  </si>
  <si>
    <t>Summit County</t>
  </si>
  <si>
    <t>San Bernardino County</t>
  </si>
  <si>
    <t>Flagler County</t>
  </si>
  <si>
    <t>Multnomah County</t>
  </si>
  <si>
    <t>Blair County</t>
  </si>
  <si>
    <t>Bossier Parish</t>
  </si>
  <si>
    <t>Midland County</t>
  </si>
  <si>
    <t>DuPage County</t>
  </si>
  <si>
    <t>Madison County</t>
  </si>
  <si>
    <t>Macon County</t>
  </si>
  <si>
    <t>Richmond County</t>
  </si>
  <si>
    <t>Kings County</t>
  </si>
  <si>
    <t>Linn County</t>
  </si>
  <si>
    <t>Hampshire County</t>
  </si>
  <si>
    <t>Wilson County</t>
  </si>
  <si>
    <t>Solano County</t>
  </si>
  <si>
    <t>Dauphin County</t>
  </si>
  <si>
    <t>El Paso County</t>
  </si>
  <si>
    <t>New York County</t>
  </si>
  <si>
    <t>Escambia County</t>
  </si>
  <si>
    <t>Lucas County</t>
  </si>
  <si>
    <t>Kootenai County</t>
  </si>
  <si>
    <t>ID</t>
  </si>
  <si>
    <t>Gaston County</t>
  </si>
  <si>
    <t>Parker County</t>
  </si>
  <si>
    <t>Worcester County</t>
  </si>
  <si>
    <t>Northampton County</t>
  </si>
  <si>
    <t>Hardin County</t>
  </si>
  <si>
    <t>Butte County</t>
  </si>
  <si>
    <t>Stafford County</t>
  </si>
  <si>
    <t>Denton County</t>
  </si>
  <si>
    <t>Palm Beach County</t>
  </si>
  <si>
    <t>Santa Cruz County</t>
  </si>
  <si>
    <t>Imperial County</t>
  </si>
  <si>
    <t>Litchfield County</t>
  </si>
  <si>
    <t>Dakota County</t>
  </si>
  <si>
    <t>Madera County</t>
  </si>
  <si>
    <t>Merced County</t>
  </si>
  <si>
    <t>Stark County</t>
  </si>
  <si>
    <t>Hartford County</t>
  </si>
  <si>
    <t>Ottawa County</t>
  </si>
  <si>
    <t>Matanuska-Susitna Borough</t>
  </si>
  <si>
    <t>AK</t>
  </si>
  <si>
    <t>Gloucester County</t>
  </si>
  <si>
    <t>Monmouth County</t>
  </si>
  <si>
    <t>Polk County</t>
  </si>
  <si>
    <t>Elkhart County</t>
  </si>
  <si>
    <t>Bucks County</t>
  </si>
  <si>
    <t>St. Louis County</t>
  </si>
  <si>
    <t>Smith County</t>
  </si>
  <si>
    <t>Albany County</t>
  </si>
  <si>
    <t>Oswego County</t>
  </si>
  <si>
    <t>Sumter County</t>
  </si>
  <si>
    <t>DeSoto County</t>
  </si>
  <si>
    <t>Sacramento County</t>
  </si>
  <si>
    <t>Taylor County</t>
  </si>
  <si>
    <t>Yakima County</t>
  </si>
  <si>
    <t>Cabarrus County</t>
  </si>
  <si>
    <t>Travis County</t>
  </si>
  <si>
    <t>Luzerne County</t>
  </si>
  <si>
    <t>York County</t>
  </si>
  <si>
    <t>Outagamie County</t>
  </si>
  <si>
    <t>Sussex County</t>
  </si>
  <si>
    <t>Larimer County</t>
  </si>
  <si>
    <t>Deschutes County</t>
  </si>
  <si>
    <t>Iredell County</t>
  </si>
  <si>
    <t>Platte County</t>
  </si>
  <si>
    <t>McLean County</t>
  </si>
  <si>
    <t>Spartanburg County</t>
  </si>
  <si>
    <t>Cass County</t>
  </si>
  <si>
    <t>ND</t>
  </si>
  <si>
    <t>Mercer County</t>
  </si>
  <si>
    <t>La Crosse County</t>
  </si>
  <si>
    <t>Mahoning County</t>
  </si>
  <si>
    <t>Humboldt County</t>
  </si>
  <si>
    <t>Rowan County</t>
  </si>
  <si>
    <t>Bonneville County</t>
  </si>
  <si>
    <t>Merrimack County</t>
  </si>
  <si>
    <t>Catawba County</t>
  </si>
  <si>
    <t>Navajo County</t>
  </si>
  <si>
    <t>Washtenaw County</t>
  </si>
  <si>
    <t>Fairfield County</t>
  </si>
  <si>
    <t>UT</t>
  </si>
  <si>
    <t>Pierce County</t>
  </si>
  <si>
    <t>Hendricks County</t>
  </si>
  <si>
    <t>Calhoun County</t>
  </si>
  <si>
    <t>Bernalillo County</t>
  </si>
  <si>
    <t>Albemarle County</t>
  </si>
  <si>
    <t>Greene County</t>
  </si>
  <si>
    <t>Craighead County</t>
  </si>
  <si>
    <t>Collier County</t>
  </si>
  <si>
    <t>Howard County</t>
  </si>
  <si>
    <t>Hennepin County</t>
  </si>
  <si>
    <t>Lexington County</t>
  </si>
  <si>
    <t>Dane County</t>
  </si>
  <si>
    <t>Indian River County</t>
  </si>
  <si>
    <t>Fond du Lac County</t>
  </si>
  <si>
    <t>St. Johns County</t>
  </si>
  <si>
    <t>Cobb County</t>
  </si>
  <si>
    <t>Faulkner County</t>
  </si>
  <si>
    <t>Dona Ana County</t>
  </si>
  <si>
    <t>Rapides Parish</t>
  </si>
  <si>
    <t>Richmond city</t>
  </si>
  <si>
    <t>St. Lucie County</t>
  </si>
  <si>
    <t>Alachua County</t>
  </si>
  <si>
    <t>Plymouth County</t>
  </si>
  <si>
    <t>Kaufman County</t>
  </si>
  <si>
    <t>Anne Arundel County</t>
  </si>
  <si>
    <t>Anchorage Municipality</t>
  </si>
  <si>
    <t>Weber County</t>
  </si>
  <si>
    <t>DeKalb County</t>
  </si>
  <si>
    <t>Davis County</t>
  </si>
  <si>
    <t>Queens County</t>
  </si>
  <si>
    <t>Blount County</t>
  </si>
  <si>
    <t>Hampden County</t>
  </si>
  <si>
    <t>Olmsted County</t>
  </si>
  <si>
    <t>Caddo Parish</t>
  </si>
  <si>
    <t>Nueces County</t>
  </si>
  <si>
    <t>St. Lawrence County</t>
  </si>
  <si>
    <t>Tulare County</t>
  </si>
  <si>
    <t>Tuscaloosa County</t>
  </si>
  <si>
    <t>Lake County</t>
  </si>
  <si>
    <t>Trumbull County</t>
  </si>
  <si>
    <t>Kitsap County</t>
  </si>
  <si>
    <t>Chester County</t>
  </si>
  <si>
    <t>St. Clair County</t>
  </si>
  <si>
    <t>Kern County</t>
  </si>
  <si>
    <t>Livingston County</t>
  </si>
  <si>
    <t>Lycoming County</t>
  </si>
  <si>
    <t>Alameda County</t>
  </si>
  <si>
    <t>Ector County</t>
  </si>
  <si>
    <t>Schenectady County</t>
  </si>
  <si>
    <t>Ingham County</t>
  </si>
  <si>
    <t>Weld County</t>
  </si>
  <si>
    <t>Guilford County</t>
  </si>
  <si>
    <t>Jasper County</t>
  </si>
  <si>
    <t>Tazewell County</t>
  </si>
  <si>
    <t>Camden County</t>
  </si>
  <si>
    <t>Anoka County</t>
  </si>
  <si>
    <t>Dutchess County</t>
  </si>
  <si>
    <t>Racine County</t>
  </si>
  <si>
    <t>Martin County</t>
  </si>
  <si>
    <t>Tippecanoe County</t>
  </si>
  <si>
    <t>Ontario County</t>
  </si>
  <si>
    <t>Aiken County</t>
  </si>
  <si>
    <t>St. Charles County</t>
  </si>
  <si>
    <t>Eau Claire County</t>
  </si>
  <si>
    <t>District of Columbia</t>
  </si>
  <si>
    <t>DC</t>
  </si>
  <si>
    <t>Utah County</t>
  </si>
  <si>
    <t>Sheboygan County</t>
  </si>
  <si>
    <t>St. Louis city</t>
  </si>
  <si>
    <t>Chautauqua County</t>
  </si>
  <si>
    <t>Winnebago County</t>
  </si>
  <si>
    <t>New Haven County</t>
  </si>
  <si>
    <t>Milwaukee County</t>
  </si>
  <si>
    <t>Shelby County</t>
  </si>
  <si>
    <t>Champaign County</t>
  </si>
  <si>
    <t>Loudoun County</t>
  </si>
  <si>
    <t>Ocean County</t>
  </si>
  <si>
    <t>Pima County</t>
  </si>
  <si>
    <t>Mohave County</t>
  </si>
  <si>
    <t>Grayson County</t>
  </si>
  <si>
    <t>Greenville County</t>
  </si>
  <si>
    <t>Carver County</t>
  </si>
  <si>
    <t>Ventura County</t>
  </si>
  <si>
    <t>Santa Rosa County</t>
  </si>
  <si>
    <t>Lubbock County</t>
  </si>
  <si>
    <t>Sebastian County</t>
  </si>
  <si>
    <t>Woodbury County</t>
  </si>
  <si>
    <t>Pickens County</t>
  </si>
  <si>
    <t>Boulder County</t>
  </si>
  <si>
    <t>Cameron County</t>
  </si>
  <si>
    <t>Prince George's County</t>
  </si>
  <si>
    <t>Norfolk County</t>
  </si>
  <si>
    <t>Stanislaus County</t>
  </si>
  <si>
    <t>San Luis Obispo County</t>
  </si>
  <si>
    <t>Santa Clara County</t>
  </si>
  <si>
    <t>Cook County</t>
  </si>
  <si>
    <t>Miami County</t>
  </si>
  <si>
    <t>Webb County</t>
  </si>
  <si>
    <t>Sandoval County</t>
  </si>
  <si>
    <t>Bergen County</t>
  </si>
  <si>
    <t>Washoe County</t>
  </si>
  <si>
    <t>NV</t>
  </si>
  <si>
    <t>Saginaw County</t>
  </si>
  <si>
    <t>Ramsey County</t>
  </si>
  <si>
    <t>Chesterfield County</t>
  </si>
  <si>
    <t>Burlington County</t>
  </si>
  <si>
    <t>Highlands County</t>
  </si>
  <si>
    <t>Allegheny County</t>
  </si>
  <si>
    <t>Orleans Parish</t>
  </si>
  <si>
    <t>Bibb County</t>
  </si>
  <si>
    <t>Saline County</t>
  </si>
  <si>
    <t>Pueblo County</t>
  </si>
  <si>
    <t>Allen County</t>
  </si>
  <si>
    <t>Mesa County</t>
  </si>
  <si>
    <t>Nassau County</t>
  </si>
  <si>
    <t>Black Hawk County</t>
  </si>
  <si>
    <t>Clay County</t>
  </si>
  <si>
    <t>Etowah County</t>
  </si>
  <si>
    <t>San Diego County</t>
  </si>
  <si>
    <t>Tangipahoa Parish</t>
  </si>
  <si>
    <t>Genesee County</t>
  </si>
  <si>
    <t>McLennan County</t>
  </si>
  <si>
    <t>Mobile County</t>
  </si>
  <si>
    <t>Tulsa County</t>
  </si>
  <si>
    <t>San Joaquin County</t>
  </si>
  <si>
    <t>Wichita County</t>
  </si>
  <si>
    <t>Pitt County</t>
  </si>
  <si>
    <t>Berkshire County</t>
  </si>
  <si>
    <t>Adams County</t>
  </si>
  <si>
    <t>Oklahoma County</t>
  </si>
  <si>
    <t>Hidalgo County</t>
  </si>
  <si>
    <t>Tompkins County</t>
  </si>
  <si>
    <t>Peoria County</t>
  </si>
  <si>
    <t>Brazos County</t>
  </si>
  <si>
    <t>Galveston County</t>
  </si>
  <si>
    <t>Kalamazoo County</t>
  </si>
  <si>
    <t>Eaton County</t>
  </si>
  <si>
    <t>Salt Lake County</t>
  </si>
  <si>
    <t>Ulster County</t>
  </si>
  <si>
    <t>Paulding County</t>
  </si>
  <si>
    <t>Kane County</t>
  </si>
  <si>
    <t>Tolland County</t>
  </si>
  <si>
    <t>Canyon County</t>
  </si>
  <si>
    <t>Osceola County</t>
  </si>
  <si>
    <t>Durham County</t>
  </si>
  <si>
    <t>Lehigh County</t>
  </si>
  <si>
    <t>New Hanover County</t>
  </si>
  <si>
    <t>Macomb County</t>
  </si>
  <si>
    <t>Beaufort County</t>
  </si>
  <si>
    <t>LaPorte County</t>
  </si>
  <si>
    <t>St. Joseph County</t>
  </si>
  <si>
    <t>Craven County</t>
  </si>
  <si>
    <t>Cherokee County</t>
  </si>
  <si>
    <t>Placer County</t>
  </si>
  <si>
    <t>Berrien County</t>
  </si>
  <si>
    <t>Rockwall County</t>
  </si>
  <si>
    <t>Bexar County</t>
  </si>
  <si>
    <t>Chittenden County</t>
  </si>
  <si>
    <t>VT</t>
  </si>
  <si>
    <t>Somerset County</t>
  </si>
  <si>
    <t>Randolph County</t>
  </si>
  <si>
    <t>Dallas County</t>
  </si>
  <si>
    <t>Denver County</t>
  </si>
  <si>
    <t>Minnehaha County</t>
  </si>
  <si>
    <t>Dorchester County</t>
  </si>
  <si>
    <t>Stearns County</t>
  </si>
  <si>
    <t>Wright County</t>
  </si>
  <si>
    <t>Rockland County</t>
  </si>
  <si>
    <t>Brunswick County</t>
  </si>
  <si>
    <t>Comanche County</t>
  </si>
  <si>
    <t>Brazoria County</t>
  </si>
  <si>
    <t>Tom Green County</t>
  </si>
  <si>
    <t>Berks County</t>
  </si>
  <si>
    <t>Harnett County</t>
  </si>
  <si>
    <t>Daviess County</t>
  </si>
  <si>
    <t>Chesapeake city</t>
  </si>
  <si>
    <t>Snohomish County</t>
  </si>
  <si>
    <t>Androscoggin County</t>
  </si>
  <si>
    <t>Licking County</t>
  </si>
  <si>
    <t>Gwinnett County</t>
  </si>
  <si>
    <t>Fresno County</t>
  </si>
  <si>
    <t>Pulaski County</t>
  </si>
  <si>
    <t>Philadelphia County</t>
  </si>
  <si>
    <t>Cache County</t>
  </si>
  <si>
    <t>Hudson County</t>
  </si>
  <si>
    <t>Monongalia County</t>
  </si>
  <si>
    <t>Rankin County</t>
  </si>
  <si>
    <t>Maricopa County</t>
  </si>
  <si>
    <t>Kankakee County</t>
  </si>
  <si>
    <t>Santa Fe County</t>
  </si>
  <si>
    <t>Anderson County</t>
  </si>
  <si>
    <t>Ascension Parish</t>
  </si>
  <si>
    <t>Strafford County</t>
  </si>
  <si>
    <t>Saratoga County</t>
  </si>
  <si>
    <t>Hall County</t>
  </si>
  <si>
    <t>Windham County</t>
  </si>
  <si>
    <t>Lackawanna County</t>
  </si>
  <si>
    <t>Manatee County</t>
  </si>
  <si>
    <t>Bell County</t>
  </si>
  <si>
    <t>Buncombe County</t>
  </si>
  <si>
    <t>Columbiana County</t>
  </si>
  <si>
    <t>Henrico County</t>
  </si>
  <si>
    <t>Chatham County</t>
  </si>
  <si>
    <t>Baldwin County</t>
  </si>
  <si>
    <t>Hanover County</t>
  </si>
  <si>
    <t>Medina County</t>
  </si>
  <si>
    <t>Potter County</t>
  </si>
  <si>
    <t>Shasta County</t>
  </si>
  <si>
    <t>Ada County</t>
  </si>
  <si>
    <t>Fort Bend County</t>
  </si>
  <si>
    <t>Sarasota County</t>
  </si>
  <si>
    <t>Portage County</t>
  </si>
  <si>
    <t>Santa Barbara County</t>
  </si>
  <si>
    <t>Cambria County</t>
  </si>
  <si>
    <t>Seminole County</t>
  </si>
  <si>
    <t>County</t>
  </si>
  <si>
    <t>County Code</t>
  </si>
  <si>
    <t>Deaths</t>
  </si>
  <si>
    <t>Baldwin County, 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</si>
  <si>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</si>
  <si>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</si>
  <si>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</si>
  <si>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</si>
  <si>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</si>
  <si>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</si>
  <si>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</si>
  <si>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</si>
  <si>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</si>
  <si>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</si>
  <si>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</si>
  <si>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Anchorage Borough, AK</t>
  </si>
  <si>
    <t>Matanuska-Susitna Borough,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</si>
  <si>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</si>
  <si>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</si>
  <si>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</si>
  <si>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</si>
  <si>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</si>
  <si>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</si>
  <si>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</si>
  <si>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</si>
  <si>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</si>
  <si>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Benton County, AR</t>
  </si>
  <si>
    <t>Craighead County, AR</t>
  </si>
  <si>
    <t>Faulkner County, AR</t>
  </si>
  <si>
    <t>Pulaski County, AR</t>
  </si>
  <si>
    <t>Saline County, AR</t>
  </si>
  <si>
    <t>Sebastian County, AR</t>
  </si>
  <si>
    <t>Washington County,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</si>
  <si>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</si>
  <si>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</si>
  <si>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</si>
  <si>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</si>
  <si>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</si>
  <si>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</si>
  <si>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</si>
  <si>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</si>
  <si>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</si>
  <si>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</si>
  <si>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</si>
  <si>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</si>
  <si>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</si>
  <si>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</si>
  <si>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</si>
  <si>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</si>
  <si>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</si>
  <si>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</si>
  <si>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</si>
  <si>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</si>
  <si>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</si>
  <si>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</si>
  <si>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</si>
  <si>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</si>
  <si>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</si>
  <si>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</si>
  <si>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</si>
  <si>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</si>
  <si>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</si>
  <si>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</si>
  <si>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</si>
  <si>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</si>
  <si>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</si>
  <si>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</si>
  <si>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</si>
  <si>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</si>
  <si>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</si>
  <si>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</si>
  <si>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</si>
  <si>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</si>
  <si>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</si>
  <si>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</si>
  <si>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</si>
  <si>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</si>
  <si>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</si>
  <si>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</si>
  <si>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</si>
  <si>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</si>
  <si>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</si>
  <si>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</si>
  <si>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</si>
  <si>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</si>
  <si>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</si>
  <si>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</si>
  <si>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</si>
  <si>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</si>
  <si>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</si>
  <si>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</si>
  <si>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</si>
  <si>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</si>
  <si>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</si>
  <si>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</si>
  <si>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</si>
  <si>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</si>
  <si>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</si>
  <si>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</si>
  <si>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</si>
  <si>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</si>
  <si>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</si>
  <si>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</si>
  <si>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</si>
  <si>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</si>
  <si>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</si>
  <si>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</si>
  <si>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</si>
  <si>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</si>
  <si>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</si>
  <si>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</si>
  <si>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</si>
  <si>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</si>
  <si>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</si>
  <si>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</si>
  <si>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</si>
  <si>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</si>
  <si>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</si>
  <si>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</si>
  <si>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Bibb County, GA</t>
  </si>
  <si>
    <t>Carroll County, GA</t>
  </si>
  <si>
    <t>Chatham County, GA</t>
  </si>
  <si>
    <t>Cherokee County, GA</t>
  </si>
  <si>
    <t>Cobb County, GA</t>
  </si>
  <si>
    <t>Columbia County, GA</t>
  </si>
  <si>
    <t>Coweta County, GA</t>
  </si>
  <si>
    <t>DeKalb County, GA</t>
  </si>
  <si>
    <t>Douglas County, GA</t>
  </si>
  <si>
    <t>Fulton County, GA</t>
  </si>
  <si>
    <t>Gwinnett County, GA</t>
  </si>
  <si>
    <t>Hall County, GA</t>
  </si>
  <si>
    <t>Houston County, GA</t>
  </si>
  <si>
    <t>Muscogee County, GA</t>
  </si>
  <si>
    <t>Paulding County, GA</t>
  </si>
  <si>
    <t>Richmond County, GA</t>
  </si>
  <si>
    <t>Ada County, ID</t>
  </si>
  <si>
    <t>Bonneville County, ID</t>
  </si>
  <si>
    <t>Canyon County, ID</t>
  </si>
  <si>
    <t>Kootenai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</si>
  <si>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</si>
  <si>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</si>
  <si>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</si>
  <si>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</si>
  <si>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</si>
  <si>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</si>
  <si>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</si>
  <si>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</si>
  <si>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</si>
  <si>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</si>
  <si>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</si>
  <si>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</si>
  <si>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</si>
  <si>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</si>
  <si>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</si>
  <si>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</si>
  <si>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</si>
  <si>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</si>
  <si>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</si>
  <si>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</si>
  <si>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</si>
  <si>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</si>
  <si>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</si>
  <si>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</si>
  <si>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</si>
  <si>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</si>
  <si>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</si>
  <si>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</si>
  <si>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</si>
  <si>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</si>
  <si>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</si>
  <si>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</si>
  <si>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</si>
  <si>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</si>
  <si>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</si>
  <si>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</si>
  <si>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</si>
  <si>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</si>
  <si>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</si>
  <si>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</si>
  <si>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</si>
  <si>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</si>
  <si>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</si>
  <si>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Douglas County, KS</t>
  </si>
  <si>
    <t>Johnson County, KS</t>
  </si>
  <si>
    <t>Sedgwick County, KS</t>
  </si>
  <si>
    <t>Shawnee County, KS</t>
  </si>
  <si>
    <t>Wyandotte County, KS</t>
  </si>
  <si>
    <t>Boone County, KY</t>
  </si>
  <si>
    <t>Daviess County, KY</t>
  </si>
  <si>
    <t>Fayette County, KY</t>
  </si>
  <si>
    <t>Hardin County, KY</t>
  </si>
  <si>
    <t>Jefferson County, KY</t>
  </si>
  <si>
    <t>Kenton County, KY</t>
  </si>
  <si>
    <t>Warren County,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</si>
  <si>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</si>
  <si>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</si>
  <si>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</si>
  <si>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</si>
  <si>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</si>
  <si>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</si>
  <si>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</si>
  <si>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</si>
  <si>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</si>
  <si>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</si>
  <si>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</si>
  <si>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</si>
  <si>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</si>
  <si>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</si>
  <si>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Androscoggin County, ME</t>
  </si>
  <si>
    <t>Cumberland County, ME</t>
  </si>
  <si>
    <t>Kennebec County, ME</t>
  </si>
  <si>
    <t>Penobscot County, ME</t>
  </si>
  <si>
    <t>York County,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</si>
  <si>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</si>
  <si>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</si>
  <si>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</si>
  <si>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</si>
  <si>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</si>
  <si>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</si>
  <si>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</si>
  <si>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</si>
  <si>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</si>
  <si>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</si>
  <si>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</si>
  <si>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</si>
  <si>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Wicomico County, MD</t>
  </si>
  <si>
    <t>Baltimore city, MD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</si>
  <si>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</si>
  <si>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</si>
  <si>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</si>
  <si>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</si>
  <si>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</si>
  <si>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</si>
  <si>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</si>
  <si>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</si>
  <si>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</si>
  <si>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</si>
  <si>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</si>
  <si>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</si>
  <si>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</si>
  <si>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</si>
  <si>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</si>
  <si>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</si>
  <si>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</si>
  <si>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</si>
  <si>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</si>
  <si>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</si>
  <si>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</si>
  <si>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</si>
  <si>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</si>
  <si>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</si>
  <si>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</si>
  <si>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</si>
  <si>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</si>
  <si>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</si>
  <si>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</si>
  <si>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</si>
  <si>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Anoka County, MN</t>
  </si>
  <si>
    <t>Carver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</si>
  <si>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</si>
  <si>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</si>
  <si>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</si>
  <si>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</si>
  <si>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</si>
  <si>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</si>
  <si>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</si>
  <si>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</si>
  <si>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</si>
  <si>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DeSoto County, MS</t>
  </si>
  <si>
    <t>Harrison County, MS</t>
  </si>
  <si>
    <t>Hinds County, MS</t>
  </si>
  <si>
    <t>Jackson County, MS</t>
  </si>
  <si>
    <t>Madison County, MS</t>
  </si>
  <si>
    <t>Rankin County, MS</t>
  </si>
  <si>
    <t>Boone County, MO</t>
  </si>
  <si>
    <t>Cass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</si>
  <si>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</si>
  <si>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</si>
  <si>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</si>
  <si>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</si>
  <si>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</si>
  <si>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</si>
  <si>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Platte County, MO</t>
  </si>
  <si>
    <t>St. Charles County, MO</t>
  </si>
  <si>
    <t>St. Louis County, MO</t>
  </si>
  <si>
    <t>St. Louis city, MO</t>
  </si>
  <si>
    <t>Flathead County, MT</t>
  </si>
  <si>
    <t>Gallatin County, MT</t>
  </si>
  <si>
    <t>Missoula County, MT</t>
  </si>
  <si>
    <t>Yellowstone County, MT</t>
  </si>
  <si>
    <t>Douglas County, NE</t>
  </si>
  <si>
    <t>Lancaster County, NE</t>
  </si>
  <si>
    <t>Clark County, NV</t>
  </si>
  <si>
    <t>Washoe County, NV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</si>
  <si>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</si>
  <si>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</si>
  <si>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</si>
  <si>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</si>
  <si>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</si>
  <si>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</si>
  <si>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</si>
  <si>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</si>
  <si>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</si>
  <si>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</si>
  <si>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</si>
  <si>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</si>
  <si>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</si>
  <si>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</si>
  <si>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</si>
  <si>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</si>
  <si>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</si>
  <si>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</si>
  <si>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</si>
  <si>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</si>
  <si>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</si>
  <si>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</si>
  <si>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</si>
  <si>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</si>
  <si>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Dona Ana County, NM</t>
  </si>
  <si>
    <t>Sandoval County, NM</t>
  </si>
  <si>
    <t>San Juan County, NM</t>
  </si>
  <si>
    <t>Santa Fe County,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</si>
  <si>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</si>
  <si>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</si>
  <si>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</si>
  <si>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</si>
  <si>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</si>
  <si>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</si>
  <si>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</si>
  <si>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</si>
  <si>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</si>
  <si>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</si>
  <si>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</si>
  <si>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</si>
  <si>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</si>
  <si>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</si>
  <si>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</si>
  <si>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</si>
  <si>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</si>
  <si>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</si>
  <si>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</si>
  <si>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</si>
  <si>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</si>
  <si>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</si>
  <si>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</si>
  <si>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</si>
  <si>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</si>
  <si>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</si>
  <si>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</si>
  <si>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</si>
  <si>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</si>
  <si>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</si>
  <si>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</si>
  <si>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</si>
  <si>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</si>
  <si>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</si>
  <si>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</si>
  <si>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</si>
  <si>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</si>
  <si>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</si>
  <si>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</si>
  <si>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</si>
  <si>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</si>
  <si>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</si>
  <si>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</si>
  <si>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</si>
  <si>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</si>
  <si>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Moore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</si>
  <si>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</si>
  <si>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</si>
  <si>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</si>
  <si>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</si>
  <si>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</si>
  <si>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</si>
  <si>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</si>
  <si>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</si>
  <si>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</si>
  <si>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</si>
  <si>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Cass County, ND</t>
  </si>
  <si>
    <t>Allen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</si>
  <si>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</si>
  <si>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</si>
  <si>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</si>
  <si>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</si>
  <si>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</si>
  <si>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</si>
  <si>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</si>
  <si>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</si>
  <si>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</si>
  <si>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</si>
  <si>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</si>
  <si>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</si>
  <si>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</si>
  <si>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</si>
  <si>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</si>
  <si>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</si>
  <si>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</si>
  <si>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</si>
  <si>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</si>
  <si>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</si>
  <si>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</si>
  <si>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</si>
  <si>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</si>
  <si>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</si>
  <si>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</si>
  <si>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</si>
  <si>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Canadian County, OK</t>
  </si>
  <si>
    <t>Cleveland County, OK</t>
  </si>
  <si>
    <t>Comanche County, OK</t>
  </si>
  <si>
    <t>Oklahoma County, OK</t>
  </si>
  <si>
    <t>Tulsa County,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</si>
  <si>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</si>
  <si>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</si>
  <si>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</si>
  <si>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</si>
  <si>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</si>
  <si>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</si>
  <si>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</si>
  <si>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</si>
  <si>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</si>
  <si>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Yamhill County,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</si>
  <si>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</si>
  <si>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</si>
  <si>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</si>
  <si>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</si>
  <si>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</si>
  <si>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</si>
  <si>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</si>
  <si>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</si>
  <si>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</si>
  <si>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</si>
  <si>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</si>
  <si>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</si>
  <si>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</si>
  <si>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</si>
  <si>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</si>
  <si>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</si>
  <si>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</si>
  <si>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</si>
  <si>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</si>
  <si>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</si>
  <si>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</si>
  <si>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</si>
  <si>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</si>
  <si>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</si>
  <si>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</si>
  <si>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</si>
  <si>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</si>
  <si>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</si>
  <si>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</si>
  <si>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</si>
  <si>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</si>
  <si>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</si>
  <si>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</si>
  <si>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</si>
  <si>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</si>
  <si>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</si>
  <si>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</si>
  <si>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</si>
  <si>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</si>
  <si>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</si>
  <si>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</si>
  <si>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</si>
  <si>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</si>
  <si>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</si>
  <si>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</si>
  <si>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</si>
  <si>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</si>
  <si>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</si>
  <si>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</si>
  <si>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Minnehaha County, SD</t>
  </si>
  <si>
    <t>Pennington County, SD</t>
  </si>
  <si>
    <t>Blount County, TN</t>
  </si>
  <si>
    <t>Bradley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</si>
  <si>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</si>
  <si>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</si>
  <si>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</si>
  <si>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</si>
  <si>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</si>
  <si>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</si>
  <si>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</si>
  <si>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</si>
  <si>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</si>
  <si>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</si>
  <si>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</si>
  <si>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</si>
  <si>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</si>
  <si>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</si>
  <si>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</si>
  <si>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</si>
  <si>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</si>
  <si>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</si>
  <si>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</si>
  <si>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</si>
  <si>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</si>
  <si>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</si>
  <si>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</si>
  <si>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</si>
  <si>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</si>
  <si>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</si>
  <si>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</si>
  <si>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</si>
  <si>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</si>
  <si>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</si>
  <si>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</si>
  <si>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</si>
  <si>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</si>
  <si>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</si>
  <si>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</si>
  <si>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</si>
  <si>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</si>
  <si>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</si>
  <si>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</si>
  <si>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</si>
  <si>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</si>
  <si>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</si>
  <si>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</si>
  <si>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</si>
  <si>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</si>
  <si>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</si>
  <si>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</si>
  <si>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</si>
  <si>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</si>
  <si>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</si>
  <si>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</si>
  <si>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</si>
  <si>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</si>
  <si>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</si>
  <si>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</si>
  <si>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</si>
  <si>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</si>
  <si>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Chittenden County, VT</t>
  </si>
  <si>
    <t>Albemarle County, VA</t>
  </si>
  <si>
    <t>Arlington County, VA</t>
  </si>
  <si>
    <t>Chesterfield County, VA</t>
  </si>
  <si>
    <t>Fairfax County, VA</t>
  </si>
  <si>
    <t>Hanover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</si>
  <si>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</si>
  <si>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</si>
  <si>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</si>
  <si>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</si>
  <si>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</si>
  <si>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</si>
  <si>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</si>
  <si>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</si>
  <si>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</si>
  <si>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</si>
  <si>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</si>
  <si>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</si>
  <si>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</si>
  <si>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</si>
  <si>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</si>
  <si>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</si>
  <si>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</si>
  <si>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</si>
  <si>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</si>
  <si>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</si>
  <si>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</si>
  <si>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</si>
  <si>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</si>
  <si>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</si>
  <si>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Berkeley County, WV</t>
  </si>
  <si>
    <t>Kanawha County, WV</t>
  </si>
  <si>
    <t>Monongalia County, WV</t>
  </si>
  <si>
    <t>Brown County, WI</t>
  </si>
  <si>
    <t>Dane County, WI</t>
  </si>
  <si>
    <t>Eau Claire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</si>
  <si>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</si>
  <si>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</si>
  <si>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</si>
  <si>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</si>
  <si>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</si>
  <si>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</si>
  <si>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</si>
  <si>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</si>
  <si>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</si>
  <si>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</si>
  <si>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</si>
  <si>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</si>
  <si>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</si>
  <si>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Row Labels</t>
  </si>
  <si>
    <t>Grand Total</t>
  </si>
  <si>
    <t>Column Labels</t>
  </si>
  <si>
    <t>Autauga County, AL</t>
  </si>
  <si>
    <t>Barbour County, AL</t>
  </si>
  <si>
    <t>Bibb County, AL</t>
  </si>
  <si>
    <t>Blount County, AL</t>
  </si>
  <si>
    <t>Bullock County, AL</t>
  </si>
  <si>
    <t>Butler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</si>
  <si>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</si>
  <si>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</si>
  <si>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</si>
  <si>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</si>
  <si>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</si>
  <si>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</si>
  <si>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</si>
  <si>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</si>
  <si>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</si>
  <si>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</si>
  <si>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</si>
  <si>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</si>
  <si>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</si>
  <si>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</si>
  <si>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</si>
  <si>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</si>
  <si>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</si>
  <si>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</si>
  <si>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</si>
  <si>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</si>
  <si>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</si>
  <si>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</si>
  <si>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</si>
  <si>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</si>
  <si>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</si>
  <si>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Jackson County, AL</t>
  </si>
  <si>
    <t>Lamar County, AL</t>
  </si>
  <si>
    <t>Lauderdale County, AL</t>
  </si>
  <si>
    <t>Lawrence County, AL</t>
  </si>
  <si>
    <t>Limestone County, AL</t>
  </si>
  <si>
    <t>Lowndes County, AL</t>
  </si>
  <si>
    <t>Macon County, AL</t>
  </si>
  <si>
    <t>Marengo County, AL</t>
  </si>
  <si>
    <t>Marion County, AL</t>
  </si>
  <si>
    <t>Marshall County, AL</t>
  </si>
  <si>
    <t>Monroe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</si>
  <si>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</si>
  <si>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</si>
  <si>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</si>
  <si>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</si>
  <si>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</si>
  <si>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</si>
  <si>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Sumter County, AL</t>
  </si>
  <si>
    <t>Talladega County, AL</t>
  </si>
  <si>
    <t>Tallapoosa County, AL</t>
  </si>
  <si>
    <t>Walker County, AL</t>
  </si>
  <si>
    <t>Washington County, AL</t>
  </si>
  <si>
    <t>Wilcox County, AL</t>
  </si>
  <si>
    <t>Winston County, AL</t>
  </si>
  <si>
    <t>Bethel Census Area, AK</t>
  </si>
  <si>
    <t>Dillingham Census Area, AK</t>
  </si>
  <si>
    <t>Fairbanks North Star Borough, AK</t>
  </si>
  <si>
    <t>Juneau Borough, AK</t>
  </si>
  <si>
    <t>Kenai Peninsula Borough, AK</t>
  </si>
  <si>
    <t>Ketchikan Gateway Borough, AK</t>
  </si>
  <si>
    <t>Kodiak Island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</si>
  <si>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</si>
  <si>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</si>
  <si>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</si>
  <si>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</si>
  <si>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</si>
  <si>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Sitka Borough,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</si>
  <si>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</si>
  <si>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</si>
  <si>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</si>
  <si>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</si>
  <si>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</si>
  <si>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Gila County, AZ</t>
  </si>
  <si>
    <t>Graham County, AZ</t>
  </si>
  <si>
    <t>Greenlee County, AZ</t>
  </si>
  <si>
    <t>La Paz County, AZ</t>
  </si>
  <si>
    <t>Santa Cruz County, AZ</t>
  </si>
  <si>
    <t>Arkansas County, AR</t>
  </si>
  <si>
    <t>Ashley County, AR</t>
  </si>
  <si>
    <t>Baxter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</si>
  <si>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</si>
  <si>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</si>
  <si>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</si>
  <si>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</si>
  <si>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</si>
  <si>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</si>
  <si>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</si>
  <si>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</si>
  <si>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</si>
  <si>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</si>
  <si>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</si>
  <si>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</si>
  <si>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</si>
  <si>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</si>
  <si>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</si>
  <si>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</si>
  <si>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</si>
  <si>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</si>
  <si>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</si>
  <si>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</si>
  <si>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</si>
  <si>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</si>
  <si>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</si>
  <si>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</si>
  <si>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</si>
  <si>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</si>
  <si>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</si>
  <si>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</si>
  <si>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</si>
  <si>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</si>
  <si>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</si>
  <si>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</si>
  <si>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</si>
  <si>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</si>
  <si>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</si>
  <si>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</si>
  <si>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</si>
  <si>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</si>
  <si>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</si>
  <si>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</si>
  <si>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</si>
  <si>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</si>
  <si>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</si>
  <si>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</si>
  <si>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</si>
  <si>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</si>
  <si>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</si>
  <si>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</si>
  <si>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</si>
  <si>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</si>
  <si>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</si>
  <si>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</si>
  <si>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</si>
  <si>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</si>
  <si>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</si>
  <si>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</si>
  <si>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</si>
  <si>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</si>
  <si>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</si>
  <si>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</si>
  <si>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</si>
  <si>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</si>
  <si>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</si>
  <si>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</si>
  <si>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</si>
  <si>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Alpine County, CA</t>
  </si>
  <si>
    <t>Amador County, CA</t>
  </si>
  <si>
    <t>Calaveras County, CA</t>
  </si>
  <si>
    <t>Colusa County, CA</t>
  </si>
  <si>
    <t>Del Norte County, CA</t>
  </si>
  <si>
    <t>Glenn County, CA</t>
  </si>
  <si>
    <t>Inyo County, CA</t>
  </si>
  <si>
    <t>Lake County, CA</t>
  </si>
  <si>
    <t>Lassen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</si>
  <si>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</si>
  <si>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</si>
  <si>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</si>
  <si>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</si>
  <si>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</si>
  <si>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</si>
  <si>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San Benito County, CA</t>
  </si>
  <si>
    <t>Sierra County, CA</t>
  </si>
  <si>
    <t>Siskiyou County, CA</t>
  </si>
  <si>
    <t>Sutter County, CA</t>
  </si>
  <si>
    <t>Tehama County, CA</t>
  </si>
  <si>
    <t>Trinity County, CA</t>
  </si>
  <si>
    <t>Tuolumne County, CA</t>
  </si>
  <si>
    <t>Yuba County, CA</t>
  </si>
  <si>
    <t>Alamosa County, CO</t>
  </si>
  <si>
    <t>Archuleta County, CO</t>
  </si>
  <si>
    <t>Baca County, CO</t>
  </si>
  <si>
    <t>Bent County, CO</t>
  </si>
  <si>
    <t>Broomfield County, CO</t>
  </si>
  <si>
    <t>Chaffee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</si>
  <si>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</si>
  <si>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</si>
  <si>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</si>
  <si>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</si>
  <si>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</si>
  <si>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</si>
  <si>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</si>
  <si>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</si>
  <si>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Elbert County, CO</t>
  </si>
  <si>
    <t>Fremont County, CO</t>
  </si>
  <si>
    <t>Garfield County, CO</t>
  </si>
  <si>
    <t>Gilpin County, CO</t>
  </si>
  <si>
    <t>Grand County, CO</t>
  </si>
  <si>
    <t>Gunnison County, CO</t>
  </si>
  <si>
    <t>Huerfano County, CO</t>
  </si>
  <si>
    <t>Kit Carson County, CO</t>
  </si>
  <si>
    <t>Lake County, CO</t>
  </si>
  <si>
    <t>La Plata County, CO</t>
  </si>
  <si>
    <t>Las Animas County, CO</t>
  </si>
  <si>
    <t>Lincoln County, CO</t>
  </si>
  <si>
    <t>Logan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</si>
  <si>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</si>
  <si>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</si>
  <si>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</si>
  <si>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</si>
  <si>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</si>
  <si>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</si>
  <si>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</si>
  <si>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</si>
  <si>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</si>
  <si>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</si>
  <si>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Rio Blanco County, CO</t>
  </si>
  <si>
    <t>Rio Grande County, CO</t>
  </si>
  <si>
    <t>Routt County, CO</t>
  </si>
  <si>
    <t>Saguache County, CO</t>
  </si>
  <si>
    <t>San Miguel County, CO</t>
  </si>
  <si>
    <t>Sedgwick County, CO</t>
  </si>
  <si>
    <t>Summit County, CO</t>
  </si>
  <si>
    <t>Teller County, CO</t>
  </si>
  <si>
    <t>Washington County, CO</t>
  </si>
  <si>
    <t>Yuma County, CO</t>
  </si>
  <si>
    <t>Baker County, FL</t>
  </si>
  <si>
    <t>Bradford County, FL</t>
  </si>
  <si>
    <t>Calhoun County, FL</t>
  </si>
  <si>
    <t>Columbia County, FL</t>
  </si>
  <si>
    <t>DeSoto County, FL</t>
  </si>
  <si>
    <t>Dixie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</si>
  <si>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</si>
  <si>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</si>
  <si>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</si>
  <si>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</si>
  <si>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</si>
  <si>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</si>
  <si>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</si>
  <si>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</si>
  <si>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Holmes County, FL</t>
  </si>
  <si>
    <t>Jackson County, FL</t>
  </si>
  <si>
    <t>Jefferson County, FL</t>
  </si>
  <si>
    <t>Lafayette County, FL</t>
  </si>
  <si>
    <t>Levy County, FL</t>
  </si>
  <si>
    <t>Liberty County, FL</t>
  </si>
  <si>
    <t>Madison County, FL</t>
  </si>
  <si>
    <t>Monroe County, FL</t>
  </si>
  <si>
    <t>Nassau County, FL</t>
  </si>
  <si>
    <t>Okeechobee County, FL</t>
  </si>
  <si>
    <t>Putnam County, FL</t>
  </si>
  <si>
    <t>Suwannee County, FL</t>
  </si>
  <si>
    <t>Taylor County, FL</t>
  </si>
  <si>
    <t>Union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</si>
  <si>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</si>
  <si>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</si>
  <si>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</si>
  <si>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</si>
  <si>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</si>
  <si>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</si>
  <si>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</si>
  <si>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</si>
  <si>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</si>
  <si>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</si>
  <si>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</si>
  <si>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</si>
  <si>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</si>
  <si>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</si>
  <si>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</si>
  <si>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</si>
  <si>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</si>
  <si>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</si>
  <si>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</si>
  <si>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</si>
  <si>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</si>
  <si>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</si>
  <si>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</si>
  <si>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Catoosa County, GA</t>
  </si>
  <si>
    <t>Charlton County, GA</t>
  </si>
  <si>
    <t>Chattahoochee County, GA</t>
  </si>
  <si>
    <t>Chattooga County, GA</t>
  </si>
  <si>
    <t>Clarke County, GA</t>
  </si>
  <si>
    <t>Clay County, GA</t>
  </si>
  <si>
    <t>Clayton County, GA</t>
  </si>
  <si>
    <t>Clinch County, GA</t>
  </si>
  <si>
    <t>Coffee County, GA</t>
  </si>
  <si>
    <t>Colquitt County, GA</t>
  </si>
  <si>
    <t>Cook County, GA</t>
  </si>
  <si>
    <t>Crawford County, GA</t>
  </si>
  <si>
    <t>Crisp County, GA</t>
  </si>
  <si>
    <t>Dade County, GA</t>
  </si>
  <si>
    <t>Dawson County, GA</t>
  </si>
  <si>
    <t>Decatur County, GA</t>
  </si>
  <si>
    <t>Dodge County, GA</t>
  </si>
  <si>
    <t>Dooly County, GA</t>
  </si>
  <si>
    <t>Dougherty County, GA</t>
  </si>
  <si>
    <t>Early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</si>
  <si>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</si>
  <si>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</si>
  <si>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</si>
  <si>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</si>
  <si>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</si>
  <si>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</si>
  <si>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</si>
  <si>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</si>
  <si>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</si>
  <si>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</si>
  <si>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</si>
  <si>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</si>
  <si>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</si>
  <si>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</si>
  <si>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</si>
  <si>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Habersham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</si>
  <si>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</si>
  <si>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</si>
  <si>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</si>
  <si>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</si>
  <si>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</si>
  <si>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</si>
  <si>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</si>
  <si>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</si>
  <si>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</si>
  <si>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</si>
  <si>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</si>
  <si>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</si>
  <si>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</si>
  <si>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</si>
  <si>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</si>
  <si>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</si>
  <si>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</si>
  <si>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</si>
  <si>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</si>
  <si>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</si>
  <si>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</si>
  <si>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</si>
  <si>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</si>
  <si>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</si>
  <si>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</si>
  <si>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</si>
  <si>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</si>
  <si>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</si>
  <si>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</si>
  <si>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</si>
  <si>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</si>
  <si>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</si>
  <si>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</si>
  <si>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</si>
  <si>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</si>
  <si>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Newton County, GA</t>
  </si>
  <si>
    <t>Oconee County, GA</t>
  </si>
  <si>
    <t>Oglethorpe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</si>
  <si>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</si>
  <si>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</si>
  <si>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</si>
  <si>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</si>
  <si>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</si>
  <si>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</si>
  <si>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</si>
  <si>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</si>
  <si>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</si>
  <si>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</si>
  <si>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</si>
  <si>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</si>
  <si>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</si>
  <si>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</si>
  <si>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</si>
  <si>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</si>
  <si>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</si>
  <si>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</si>
  <si>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</si>
  <si>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</si>
  <si>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</si>
  <si>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</si>
  <si>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</si>
  <si>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</si>
  <si>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</si>
  <si>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</si>
  <si>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</si>
  <si>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</si>
  <si>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</si>
  <si>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</si>
  <si>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</si>
  <si>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</si>
  <si>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</si>
  <si>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</si>
  <si>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</si>
  <si>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</si>
  <si>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</si>
  <si>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</si>
  <si>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</si>
  <si>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</si>
  <si>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</si>
  <si>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</si>
  <si>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</si>
  <si>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</si>
  <si>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</si>
  <si>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</si>
  <si>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</si>
  <si>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</si>
  <si>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</si>
  <si>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</si>
  <si>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Kauai County, HI</t>
  </si>
  <si>
    <t>Maui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</si>
  <si>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</si>
  <si>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</si>
  <si>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</si>
  <si>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</si>
  <si>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</si>
  <si>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</si>
  <si>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</si>
  <si>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</si>
  <si>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</si>
  <si>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</si>
  <si>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</si>
  <si>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</si>
  <si>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</si>
  <si>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</si>
  <si>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</si>
  <si>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</si>
  <si>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</si>
  <si>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</si>
  <si>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</si>
  <si>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</si>
  <si>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</si>
  <si>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</si>
  <si>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</si>
  <si>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</si>
  <si>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</si>
  <si>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</si>
  <si>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</si>
  <si>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</si>
  <si>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</si>
  <si>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</si>
  <si>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</si>
  <si>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</si>
  <si>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</si>
  <si>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</si>
  <si>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</si>
  <si>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</si>
  <si>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</si>
  <si>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</si>
  <si>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</si>
  <si>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</si>
  <si>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</si>
  <si>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</si>
  <si>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</si>
  <si>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</si>
  <si>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</si>
  <si>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</si>
  <si>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</si>
  <si>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Christian County, IL</t>
  </si>
  <si>
    <t>Clark County, IL</t>
  </si>
  <si>
    <t>Clay County, IL</t>
  </si>
  <si>
    <t>Clinton County, IL</t>
  </si>
  <si>
    <t>Coles County, IL</t>
  </si>
  <si>
    <t>Crawford County, IL</t>
  </si>
  <si>
    <t>Cumberland County, IL</t>
  </si>
  <si>
    <t>De Witt County, IL</t>
  </si>
  <si>
    <t>Douglas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</si>
  <si>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</si>
  <si>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</si>
  <si>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</si>
  <si>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</si>
  <si>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</si>
  <si>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</si>
  <si>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</si>
  <si>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</si>
  <si>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</si>
  <si>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</si>
  <si>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</si>
  <si>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</si>
  <si>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</si>
  <si>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</si>
  <si>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</si>
  <si>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</si>
  <si>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</si>
  <si>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</si>
  <si>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</si>
  <si>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</si>
  <si>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</si>
  <si>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</si>
  <si>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</si>
  <si>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</si>
  <si>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Lee County, IL</t>
  </si>
  <si>
    <t>Livingston County, IL</t>
  </si>
  <si>
    <t>Logan County, IL</t>
  </si>
  <si>
    <t>McDonough County, IL</t>
  </si>
  <si>
    <t>Macoupin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</si>
  <si>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</si>
  <si>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</si>
  <si>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</si>
  <si>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</si>
  <si>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</si>
  <si>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</si>
  <si>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</si>
  <si>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</si>
  <si>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</si>
  <si>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</si>
  <si>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</si>
  <si>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</si>
  <si>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</si>
  <si>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</si>
  <si>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</si>
  <si>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</si>
  <si>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</si>
  <si>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</si>
  <si>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</si>
  <si>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</si>
  <si>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</si>
  <si>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</si>
  <si>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</si>
  <si>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Stark County, IL</t>
  </si>
  <si>
    <t>Stephenson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</si>
  <si>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</si>
  <si>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</si>
  <si>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</si>
  <si>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</si>
  <si>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</si>
  <si>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</si>
  <si>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</si>
  <si>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</si>
  <si>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</t>
  </si>
  <si>
    <t>Woodford County, IL</t>
  </si>
  <si>
    <t>Adams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</si>
  <si>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</si>
  <si>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</si>
  <si>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</si>
  <si>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</si>
  <si>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</si>
  <si>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</si>
  <si>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</si>
  <si>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</si>
  <si>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</si>
  <si>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</si>
  <si>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</si>
  <si>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</si>
  <si>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</si>
  <si>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</si>
  <si>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Dubois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</si>
  <si>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</si>
  <si>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</si>
  <si>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</si>
  <si>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</si>
  <si>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</si>
  <si>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</si>
  <si>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</si>
  <si>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</si>
  <si>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Hancock County, IN</t>
  </si>
  <si>
    <t>Harrison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</si>
  <si>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</si>
  <si>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</si>
  <si>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</si>
  <si>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</si>
  <si>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</si>
  <si>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</si>
  <si>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</si>
  <si>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</si>
  <si>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</si>
  <si>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</si>
  <si>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</si>
  <si>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Lawrence County, IN</t>
  </si>
  <si>
    <t>Marshall County, IN</t>
  </si>
  <si>
    <t>Martin County, IN</t>
  </si>
  <si>
    <t>Miami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</si>
  <si>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</si>
  <si>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</si>
  <si>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</si>
  <si>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</si>
  <si>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</si>
  <si>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</si>
  <si>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</si>
  <si>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</si>
  <si>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</si>
  <si>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</si>
  <si>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</si>
  <si>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</si>
  <si>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</si>
  <si>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</si>
  <si>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</si>
  <si>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</si>
  <si>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</si>
  <si>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</si>
  <si>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</si>
  <si>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</si>
  <si>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</si>
  <si>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</si>
  <si>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</si>
  <si>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Tipton County, IN</t>
  </si>
  <si>
    <t>Union County, IN</t>
  </si>
  <si>
    <t>Vermillion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</si>
  <si>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</si>
  <si>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</si>
  <si>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</si>
  <si>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</si>
  <si>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</si>
  <si>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</si>
  <si>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</si>
  <si>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</si>
  <si>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</si>
  <si>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</si>
  <si>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</si>
  <si>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</si>
  <si>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</si>
  <si>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</si>
  <si>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</si>
  <si>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</si>
  <si>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</si>
  <si>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</si>
  <si>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</si>
  <si>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</si>
  <si>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</si>
  <si>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</si>
  <si>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</si>
  <si>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</si>
  <si>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</si>
  <si>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</si>
  <si>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</si>
  <si>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</si>
  <si>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</si>
  <si>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</si>
  <si>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</si>
  <si>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</si>
  <si>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</si>
  <si>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</si>
  <si>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</si>
  <si>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</si>
  <si>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</si>
  <si>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</si>
  <si>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</si>
  <si>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</si>
  <si>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</si>
  <si>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</si>
  <si>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</si>
  <si>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</si>
  <si>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</si>
  <si>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</si>
  <si>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</si>
  <si>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</si>
  <si>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</si>
  <si>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</si>
  <si>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</si>
  <si>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</si>
  <si>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</si>
  <si>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</si>
  <si>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</si>
  <si>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</si>
  <si>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</si>
  <si>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</si>
  <si>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Jones County, IA</t>
  </si>
  <si>
    <t>Keokuk County, IA</t>
  </si>
  <si>
    <t>Kossuth County, IA</t>
  </si>
  <si>
    <t>Lee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</si>
  <si>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</si>
  <si>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</si>
  <si>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</si>
  <si>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</si>
  <si>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</si>
  <si>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</si>
  <si>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</si>
  <si>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</si>
  <si>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</si>
  <si>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</si>
  <si>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</si>
  <si>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</si>
  <si>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</si>
  <si>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</si>
  <si>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</si>
  <si>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</si>
  <si>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</si>
  <si>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</si>
  <si>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</si>
  <si>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Pottawattamie County, IA</t>
  </si>
  <si>
    <t>Poweshiek County, IA</t>
  </si>
  <si>
    <t>Ringgold County, IA</t>
  </si>
  <si>
    <t>Sac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</si>
  <si>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</si>
  <si>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</si>
  <si>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</si>
  <si>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</si>
  <si>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</si>
  <si>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</si>
  <si>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</si>
  <si>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</si>
  <si>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</si>
  <si>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</si>
  <si>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</si>
  <si>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</si>
  <si>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</si>
  <si>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</si>
  <si>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</si>
  <si>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</si>
  <si>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</si>
  <si>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</si>
  <si>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</si>
  <si>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</si>
  <si>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</si>
  <si>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</si>
  <si>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</si>
  <si>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</si>
  <si>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</si>
  <si>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</si>
  <si>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</si>
  <si>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</si>
  <si>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</si>
  <si>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</si>
  <si>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</si>
  <si>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</si>
  <si>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</si>
  <si>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</si>
  <si>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</si>
  <si>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</si>
  <si>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</si>
  <si>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</si>
  <si>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</si>
  <si>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</si>
  <si>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</si>
  <si>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</si>
  <si>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</si>
  <si>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</si>
  <si>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</si>
  <si>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</si>
  <si>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</si>
  <si>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</si>
  <si>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</si>
  <si>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</si>
  <si>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</si>
  <si>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</si>
  <si>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</si>
  <si>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</si>
  <si>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</si>
  <si>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</si>
  <si>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</si>
  <si>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</si>
  <si>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</si>
  <si>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</si>
  <si>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</si>
  <si>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</si>
  <si>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</si>
  <si>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</si>
  <si>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</si>
  <si>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</si>
  <si>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</si>
  <si>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</si>
  <si>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</si>
  <si>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</si>
  <si>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</si>
  <si>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</si>
  <si>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</si>
  <si>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</si>
  <si>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</si>
  <si>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</si>
  <si>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</si>
  <si>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</si>
  <si>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</si>
  <si>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</si>
  <si>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</si>
  <si>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</si>
  <si>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</si>
  <si>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</si>
  <si>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</si>
  <si>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</si>
  <si>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</si>
  <si>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</si>
  <si>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</si>
  <si>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</si>
  <si>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</si>
  <si>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</si>
  <si>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</si>
  <si>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</si>
  <si>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</si>
  <si>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</si>
  <si>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</si>
  <si>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</si>
  <si>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</si>
  <si>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</si>
  <si>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</si>
  <si>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</si>
  <si>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</si>
  <si>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</si>
  <si>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</si>
  <si>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Stevens County, KS</t>
  </si>
  <si>
    <t>Sumner County, KS</t>
  </si>
  <si>
    <t>Thomas County, KS</t>
  </si>
  <si>
    <t>Trego County, KS</t>
  </si>
  <si>
    <t>Wabaunsee County, KS</t>
  </si>
  <si>
    <t>Washington County, KS</t>
  </si>
  <si>
    <t>Wilson County, KS</t>
  </si>
  <si>
    <t>Woodson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</si>
  <si>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</si>
  <si>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</si>
  <si>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</si>
  <si>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</si>
  <si>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</si>
  <si>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</si>
  <si>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</si>
  <si>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</si>
  <si>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</si>
  <si>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</si>
  <si>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</si>
  <si>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</si>
  <si>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</si>
  <si>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</si>
  <si>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</si>
  <si>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</si>
  <si>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</si>
  <si>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</si>
  <si>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</si>
  <si>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</si>
  <si>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</si>
  <si>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</si>
  <si>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</si>
  <si>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</si>
  <si>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</si>
  <si>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</si>
  <si>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</si>
  <si>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</si>
  <si>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</si>
  <si>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</si>
  <si>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</si>
  <si>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</si>
  <si>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</si>
  <si>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</si>
  <si>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</si>
  <si>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</si>
  <si>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</si>
  <si>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</si>
  <si>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</si>
  <si>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</si>
  <si>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</si>
  <si>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</si>
  <si>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</si>
  <si>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</si>
  <si>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</si>
  <si>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</si>
  <si>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</si>
  <si>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</si>
  <si>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</si>
  <si>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</si>
  <si>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</si>
  <si>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Jessamine County, KY</t>
  </si>
  <si>
    <t>Johnson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</si>
  <si>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</si>
  <si>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</si>
  <si>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</si>
  <si>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</si>
  <si>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</si>
  <si>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</si>
  <si>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</si>
  <si>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</si>
  <si>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</si>
  <si>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</si>
  <si>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</si>
  <si>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</si>
  <si>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</si>
  <si>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</si>
  <si>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</si>
  <si>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</si>
  <si>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</si>
  <si>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</si>
  <si>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</si>
  <si>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</si>
  <si>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</si>
  <si>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</si>
  <si>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</si>
  <si>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</si>
  <si>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</si>
  <si>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</si>
  <si>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</si>
  <si>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</si>
  <si>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</si>
  <si>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</si>
  <si>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</si>
  <si>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</si>
  <si>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</si>
  <si>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</si>
  <si>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</si>
  <si>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</si>
  <si>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</si>
  <si>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</si>
  <si>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</si>
  <si>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</si>
  <si>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</si>
  <si>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</si>
  <si>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</si>
  <si>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</si>
  <si>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</si>
  <si>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</si>
  <si>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</si>
  <si>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</si>
  <si>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</si>
  <si>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</si>
  <si>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</si>
  <si>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</si>
  <si>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</si>
  <si>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</si>
  <si>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</si>
  <si>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</si>
  <si>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</si>
  <si>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</si>
  <si>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</si>
  <si>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</si>
  <si>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</si>
  <si>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</si>
  <si>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Assumption Parish, LA</t>
  </si>
  <si>
    <t>Avoyelles Parish, LA</t>
  </si>
  <si>
    <t>Beauregard Parish, LA</t>
  </si>
  <si>
    <t>Bienville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</si>
  <si>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</si>
  <si>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</si>
  <si>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</si>
  <si>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</si>
  <si>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</si>
  <si>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</si>
  <si>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</si>
  <si>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</si>
  <si>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</si>
  <si>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</si>
  <si>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</si>
  <si>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</si>
  <si>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</si>
  <si>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</si>
  <si>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Davis Parish, LA</t>
  </si>
  <si>
    <t>Lafourche Parish, LA</t>
  </si>
  <si>
    <t>LaSalle Parish, LA</t>
  </si>
  <si>
    <t>Lincoln Parish, LA</t>
  </si>
  <si>
    <t>Madison Parish, LA</t>
  </si>
  <si>
    <t>Morehouse Parish, LA</t>
  </si>
  <si>
    <t>Natchitoches Parish, LA</t>
  </si>
  <si>
    <t>Plaquemines Parish, LA</t>
  </si>
  <si>
    <t>Pointe Coupee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</si>
  <si>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</si>
  <si>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</si>
  <si>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</si>
  <si>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</si>
  <si>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</si>
  <si>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</si>
  <si>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</si>
  <si>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</si>
  <si>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</si>
  <si>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</si>
  <si>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</si>
  <si>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Tensas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</si>
  <si>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</si>
  <si>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</si>
  <si>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</si>
  <si>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</si>
  <si>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</si>
  <si>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</si>
  <si>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</si>
  <si>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</si>
  <si>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</si>
  <si>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Aroostook County, ME</t>
  </si>
  <si>
    <t>Franklin County, ME</t>
  </si>
  <si>
    <t>Hancock County, ME</t>
  </si>
  <si>
    <t>Knox County, ME</t>
  </si>
  <si>
    <t>Lincoln County, ME</t>
  </si>
  <si>
    <t>Oxford County, ME</t>
  </si>
  <si>
    <t>Piscataquis County, ME</t>
  </si>
  <si>
    <t>Sagadahoc County, ME</t>
  </si>
  <si>
    <t>Somerset County, ME</t>
  </si>
  <si>
    <t>Waldo County, ME</t>
  </si>
  <si>
    <t>Washington County, ME</t>
  </si>
  <si>
    <t>Allegany County, MD</t>
  </si>
  <si>
    <t>Calvert County, MD</t>
  </si>
  <si>
    <t>Caroline County, MD</t>
  </si>
  <si>
    <t>Dorchester County, MD</t>
  </si>
  <si>
    <t>Garrett County, MD</t>
  </si>
  <si>
    <t>Kent County, MD</t>
  </si>
  <si>
    <t>Queen Anne's County, MD</t>
  </si>
  <si>
    <t>Somerset County, MD</t>
  </si>
  <si>
    <t>Talbot County, MD</t>
  </si>
  <si>
    <t>Worcester County, MD</t>
  </si>
  <si>
    <t>Barnstable County, MA</t>
  </si>
  <si>
    <t>Dukes County, MA</t>
  </si>
  <si>
    <t>Franklin County, MA</t>
  </si>
  <si>
    <t>Nantucket County, MA</t>
  </si>
  <si>
    <t>Alcona County, MI</t>
  </si>
  <si>
    <t>Alger County, MI</t>
  </si>
  <si>
    <t>Alpena County, MI</t>
  </si>
  <si>
    <t>Antrim County, MI</t>
  </si>
  <si>
    <t>Arenac County, MI</t>
  </si>
  <si>
    <t>Baraga County, MI</t>
  </si>
  <si>
    <t>Barry County, MI</t>
  </si>
  <si>
    <t>Benzie County, MI</t>
  </si>
  <si>
    <t>Branch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</si>
  <si>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</si>
  <si>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</si>
  <si>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</si>
  <si>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</si>
  <si>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</si>
  <si>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</si>
  <si>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</si>
  <si>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</si>
  <si>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</si>
  <si>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Emmet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</si>
  <si>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</si>
  <si>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</si>
  <si>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</si>
  <si>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</si>
  <si>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</si>
  <si>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</si>
  <si>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</si>
  <si>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</si>
  <si>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</si>
  <si>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</si>
  <si>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</si>
  <si>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Kalkaska County, MI</t>
  </si>
  <si>
    <t>Keweenaw County, MI</t>
  </si>
  <si>
    <t>Lake County, MI</t>
  </si>
  <si>
    <t>Lapeer County, MI</t>
  </si>
  <si>
    <t>Leelanau County, MI</t>
  </si>
  <si>
    <t>Lenawee County, MI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</si>
  <si>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</si>
  <si>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</si>
  <si>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</si>
  <si>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</si>
  <si>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</si>
  <si>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</si>
  <si>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</si>
  <si>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</si>
  <si>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</si>
  <si>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Montcalm County, MI</t>
  </si>
  <si>
    <t>Montmorency County, MI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</si>
  <si>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</si>
  <si>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</si>
  <si>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</si>
  <si>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</si>
  <si>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</si>
  <si>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</si>
  <si>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</si>
  <si>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Presque Isle County, MI</t>
  </si>
  <si>
    <t>Roscommon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</si>
  <si>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</si>
  <si>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</si>
  <si>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</si>
  <si>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</si>
  <si>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</si>
  <si>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</si>
  <si>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Wexford County, MI</t>
  </si>
  <si>
    <t>Aitkin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</si>
  <si>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</si>
  <si>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</si>
  <si>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</si>
  <si>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</si>
  <si>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</si>
  <si>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</si>
  <si>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</si>
  <si>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</si>
  <si>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</si>
  <si>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</si>
  <si>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</si>
  <si>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</si>
  <si>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</si>
  <si>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</si>
  <si>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</si>
  <si>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</si>
  <si>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</si>
  <si>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</si>
  <si>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</si>
  <si>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</si>
  <si>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</si>
  <si>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</si>
  <si>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</si>
  <si>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</si>
  <si>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</si>
  <si>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</si>
  <si>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</si>
  <si>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</si>
  <si>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</si>
  <si>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</si>
  <si>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</si>
  <si>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</si>
  <si>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</si>
  <si>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</si>
  <si>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</si>
  <si>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</si>
  <si>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</si>
  <si>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</si>
  <si>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</si>
  <si>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</si>
  <si>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</si>
  <si>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</si>
  <si>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</si>
  <si>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</si>
  <si>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</si>
  <si>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</si>
  <si>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</si>
  <si>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</si>
  <si>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</si>
  <si>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</si>
  <si>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</si>
  <si>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</si>
  <si>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</si>
  <si>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</si>
  <si>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</si>
  <si>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</si>
  <si>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</si>
  <si>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</si>
  <si>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</si>
  <si>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</si>
  <si>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</si>
  <si>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Sherburne County, MN</t>
  </si>
  <si>
    <t>Sibley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</si>
  <si>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</si>
  <si>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</si>
  <si>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</si>
  <si>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</si>
  <si>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</si>
  <si>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</si>
  <si>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</si>
  <si>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</si>
  <si>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</si>
  <si>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</si>
  <si>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</si>
  <si>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</si>
  <si>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</si>
  <si>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</si>
  <si>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</si>
  <si>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</si>
  <si>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</si>
  <si>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</si>
  <si>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</si>
  <si>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</si>
  <si>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</si>
  <si>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</si>
  <si>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</si>
  <si>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</si>
  <si>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</si>
  <si>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</si>
  <si>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</si>
  <si>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</si>
  <si>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</si>
  <si>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</si>
  <si>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</si>
  <si>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</si>
  <si>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</si>
  <si>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</si>
  <si>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Holmes County, MS</t>
  </si>
  <si>
    <t>Humphreys County, MS</t>
  </si>
  <si>
    <t>Itawamba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</si>
  <si>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</si>
  <si>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</si>
  <si>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</si>
  <si>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</si>
  <si>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</si>
  <si>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</si>
  <si>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</si>
  <si>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</si>
  <si>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</si>
  <si>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</si>
  <si>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</si>
  <si>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</si>
  <si>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</si>
  <si>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</si>
  <si>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</si>
  <si>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</si>
  <si>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</si>
  <si>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</si>
  <si>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</si>
  <si>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</si>
  <si>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</si>
  <si>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</si>
  <si>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</si>
  <si>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</si>
  <si>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</si>
  <si>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</si>
  <si>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</si>
  <si>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</si>
  <si>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</si>
  <si>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</si>
  <si>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</si>
  <si>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</si>
  <si>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</si>
  <si>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</si>
  <si>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</si>
  <si>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</si>
  <si>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</si>
  <si>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</si>
  <si>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</si>
  <si>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</si>
  <si>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</si>
  <si>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</si>
  <si>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</si>
  <si>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</si>
  <si>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</si>
  <si>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</si>
  <si>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</si>
  <si>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</si>
  <si>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</si>
  <si>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</si>
  <si>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</si>
  <si>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</si>
  <si>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</si>
  <si>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</si>
  <si>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</si>
  <si>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</si>
  <si>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</si>
  <si>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</si>
  <si>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</si>
  <si>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</si>
  <si>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</si>
  <si>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</si>
  <si>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</si>
  <si>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</si>
  <si>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</si>
  <si>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</si>
  <si>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</si>
  <si>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Cedar County, MO</t>
  </si>
  <si>
    <t>Chariton County, MO</t>
  </si>
  <si>
    <t>Christian County, MO</t>
  </si>
  <si>
    <t>Clark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</si>
  <si>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</si>
  <si>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</si>
  <si>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</si>
  <si>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</si>
  <si>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</si>
  <si>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</si>
  <si>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</si>
  <si>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</si>
  <si>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</si>
  <si>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</si>
  <si>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</si>
  <si>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</si>
  <si>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</si>
  <si>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</si>
  <si>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</si>
  <si>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</si>
  <si>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</si>
  <si>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</si>
  <si>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</si>
  <si>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</si>
  <si>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</si>
  <si>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</si>
  <si>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</si>
  <si>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</si>
  <si>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</si>
  <si>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</si>
  <si>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</si>
  <si>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</si>
  <si>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</si>
  <si>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</si>
  <si>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</si>
  <si>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</si>
  <si>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</si>
  <si>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</si>
  <si>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</si>
  <si>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</si>
  <si>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</si>
  <si>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</si>
  <si>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</si>
  <si>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</si>
  <si>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</si>
  <si>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</si>
  <si>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</si>
  <si>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</si>
  <si>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</si>
  <si>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</si>
  <si>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</si>
  <si>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</si>
  <si>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</si>
  <si>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</si>
  <si>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</si>
  <si>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</si>
  <si>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</si>
  <si>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</si>
  <si>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</si>
  <si>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</si>
  <si>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</si>
  <si>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</si>
  <si>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</si>
  <si>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</si>
  <si>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</si>
  <si>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</si>
  <si>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</si>
  <si>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</si>
  <si>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</si>
  <si>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</si>
  <si>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</si>
  <si>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</si>
  <si>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</si>
  <si>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</si>
  <si>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</si>
  <si>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</si>
  <si>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</si>
  <si>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</si>
  <si>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</si>
  <si>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</si>
  <si>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</si>
  <si>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</si>
  <si>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</si>
  <si>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</si>
  <si>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</si>
  <si>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</si>
  <si>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</si>
  <si>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</si>
  <si>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</si>
  <si>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</si>
  <si>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</si>
  <si>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Cascade County, MT</t>
  </si>
  <si>
    <t>Chouteau County, MT</t>
  </si>
  <si>
    <t>Custer County, MT</t>
  </si>
  <si>
    <t>Dawson County, MT</t>
  </si>
  <si>
    <t>Deer Lodge County, MT</t>
  </si>
  <si>
    <t>Fallon County, MT</t>
  </si>
  <si>
    <t>Fergus County, MT</t>
  </si>
  <si>
    <t>Glacier County, MT</t>
  </si>
  <si>
    <t>Granite County, MT</t>
  </si>
  <si>
    <t>Hill County, MT</t>
  </si>
  <si>
    <t>Jefferson County, MT</t>
  </si>
  <si>
    <t>Lake County, MT</t>
  </si>
  <si>
    <t>Lewis and Clark County, MT</t>
  </si>
  <si>
    <t>Lincoln County, MT</t>
  </si>
  <si>
    <t>Madison County, MT</t>
  </si>
  <si>
    <t>Mineral County, MT</t>
  </si>
  <si>
    <t>Musselshell County, MT</t>
  </si>
  <si>
    <t>Park County, MT</t>
  </si>
  <si>
    <t>Phillips County, MT</t>
  </si>
  <si>
    <t>Pondera County, MT</t>
  </si>
  <si>
    <t>Powell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</si>
  <si>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</si>
  <si>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</si>
  <si>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</si>
  <si>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</si>
  <si>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</si>
  <si>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</si>
  <si>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</si>
  <si>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</si>
  <si>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</si>
  <si>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</si>
  <si>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</si>
  <si>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Valley County, MT</t>
  </si>
  <si>
    <t>Wheatland County, MT</t>
  </si>
  <si>
    <t>Adams County, NE</t>
  </si>
  <si>
    <t>Antelope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</si>
  <si>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</si>
  <si>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</si>
  <si>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</si>
  <si>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</si>
  <si>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</si>
  <si>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</si>
  <si>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</si>
  <si>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</si>
  <si>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</si>
  <si>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</si>
  <si>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</si>
  <si>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</si>
  <si>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</si>
  <si>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</si>
  <si>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</si>
  <si>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</si>
  <si>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</si>
  <si>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</si>
  <si>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</si>
  <si>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Dixon County, NE</t>
  </si>
  <si>
    <t>Dodge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</si>
  <si>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</si>
  <si>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</si>
  <si>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</si>
  <si>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</si>
  <si>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</si>
  <si>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</si>
  <si>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</si>
  <si>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</si>
  <si>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Greeley County, NE</t>
  </si>
  <si>
    <t>Hall County, NE</t>
  </si>
  <si>
    <t>Hamilton County, NE</t>
  </si>
  <si>
    <t>Harlan County, NE</t>
  </si>
  <si>
    <t>Hitchcock County, NE</t>
  </si>
  <si>
    <t>Holt County, NE</t>
  </si>
  <si>
    <t>Howard County, NE</t>
  </si>
  <si>
    <t>Jefferson County, NE</t>
  </si>
  <si>
    <t>Johnson County, NE</t>
  </si>
  <si>
    <t>Kearney County, NE</t>
  </si>
  <si>
    <t>Keith County, NE</t>
  </si>
  <si>
    <t>Kimball County, NE</t>
  </si>
  <si>
    <t>Knox County, NE</t>
  </si>
  <si>
    <t>Lincoln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</si>
  <si>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</si>
  <si>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</si>
  <si>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</si>
  <si>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</si>
  <si>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</si>
  <si>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</si>
  <si>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</si>
  <si>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</si>
  <si>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</si>
  <si>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</si>
  <si>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</si>
  <si>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</si>
  <si>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</si>
  <si>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</si>
  <si>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</si>
  <si>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</si>
  <si>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</si>
  <si>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</si>
  <si>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</si>
  <si>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</si>
  <si>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</si>
  <si>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</si>
  <si>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</si>
  <si>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Stanton County, NE</t>
  </si>
  <si>
    <t>Thayer County, NE</t>
  </si>
  <si>
    <t>Thurston County, NE</t>
  </si>
  <si>
    <t>Valley County, NE</t>
  </si>
  <si>
    <t>Washington County, NE</t>
  </si>
  <si>
    <t>Wayne County, NE</t>
  </si>
  <si>
    <t>Webster County, NE</t>
  </si>
  <si>
    <t>York County, NE</t>
  </si>
  <si>
    <t>Churchill County, NV</t>
  </si>
  <si>
    <t>Douglas County, NV</t>
  </si>
  <si>
    <t>Elko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</si>
  <si>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</si>
  <si>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</si>
  <si>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</si>
  <si>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</si>
  <si>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</si>
  <si>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</si>
  <si>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</si>
  <si>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</si>
  <si>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</si>
  <si>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</si>
  <si>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</si>
  <si>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</si>
  <si>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</si>
  <si>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</si>
  <si>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</si>
  <si>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Sullivan County, NH</t>
  </si>
  <si>
    <t>Cape May County, NJ</t>
  </si>
  <si>
    <t>Salem County, NJ</t>
  </si>
  <si>
    <t>Catron County, NM</t>
  </si>
  <si>
    <t>Chaves County, NM</t>
  </si>
  <si>
    <t>Cibola County, NM</t>
  </si>
  <si>
    <t>Colfax County, NM</t>
  </si>
  <si>
    <t>Curry County, NM</t>
  </si>
  <si>
    <t>Eddy County, NM</t>
  </si>
  <si>
    <t>Grant County, NM</t>
  </si>
  <si>
    <t>Guadalupe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</si>
  <si>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</si>
  <si>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</si>
  <si>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</si>
  <si>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</si>
  <si>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</si>
  <si>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</si>
  <si>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</si>
  <si>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</si>
  <si>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</si>
  <si>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</si>
  <si>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</si>
  <si>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 Miguel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</si>
  <si>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</si>
  <si>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</si>
  <si>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</si>
  <si>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</si>
  <si>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</si>
  <si>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</si>
  <si>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Allegany County, NY</t>
  </si>
  <si>
    <t>Cattaraugus County, NY</t>
  </si>
  <si>
    <t>Cayuga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</si>
  <si>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</si>
  <si>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</si>
  <si>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</si>
  <si>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</si>
  <si>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</si>
  <si>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</si>
  <si>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</si>
  <si>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</si>
  <si>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</si>
  <si>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</si>
  <si>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</si>
  <si>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</si>
  <si>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</si>
  <si>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Lewis County, NY</t>
  </si>
  <si>
    <t>Livingston County, NY</t>
  </si>
  <si>
    <t>Madison County, NY</t>
  </si>
  <si>
    <t>Montgomery County, NY</t>
  </si>
  <si>
    <t>Orleans County, NY</t>
  </si>
  <si>
    <t>Otsego County, NY</t>
  </si>
  <si>
    <t>Putnam County, NY</t>
  </si>
  <si>
    <t>Schoharie County, NY</t>
  </si>
  <si>
    <t>Schuyler County, NY</t>
  </si>
  <si>
    <t>Seneca County, NY</t>
  </si>
  <si>
    <t>Steuben County, NY</t>
  </si>
  <si>
    <t>Sullivan County, NY</t>
  </si>
  <si>
    <t>Tioga County, NY</t>
  </si>
  <si>
    <t>Warren County, NY</t>
  </si>
  <si>
    <t>Washington County, NY</t>
  </si>
  <si>
    <t>Wayne County, NY</t>
  </si>
  <si>
    <t>Wyoming County, NY</t>
  </si>
  <si>
    <t>Yates County, NY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</si>
  <si>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</si>
  <si>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</si>
  <si>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</si>
  <si>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</si>
  <si>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</si>
  <si>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</si>
  <si>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</si>
  <si>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</si>
  <si>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Burke County, NC</t>
  </si>
  <si>
    <t>Caldwell County, NC</t>
  </si>
  <si>
    <t>Camden County, NC</t>
  </si>
  <si>
    <t>Carteret County, NC</t>
  </si>
  <si>
    <t>Caswell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</si>
  <si>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</si>
  <si>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</si>
  <si>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</si>
  <si>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</si>
  <si>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</si>
  <si>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</si>
  <si>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Currituck County, NC</t>
  </si>
  <si>
    <t>Dare County, NC</t>
  </si>
  <si>
    <t>Davie County, NC</t>
  </si>
  <si>
    <t>Duplin County, NC</t>
  </si>
  <si>
    <t>Edgecombe County, NC</t>
  </si>
  <si>
    <t>Franklin County, NC</t>
  </si>
  <si>
    <t>Gates County, NC</t>
  </si>
  <si>
    <t>Graham County, NC</t>
  </si>
  <si>
    <t>Granville County, NC</t>
  </si>
  <si>
    <t>Greene County, NC</t>
  </si>
  <si>
    <t>Halifax County, NC</t>
  </si>
  <si>
    <t>Haywood County, NC</t>
  </si>
  <si>
    <t>Hertford County, NC</t>
  </si>
  <si>
    <t>Hoke County, NC</t>
  </si>
  <si>
    <t>Hyde County, NC</t>
  </si>
  <si>
    <t>Jackson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</si>
  <si>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</si>
  <si>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</si>
  <si>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</si>
  <si>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</si>
  <si>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</si>
  <si>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</si>
  <si>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</si>
  <si>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</si>
  <si>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Mitchell County, NC</t>
  </si>
  <si>
    <t>Montgomery County, NC</t>
  </si>
  <si>
    <t>Nash County, NC</t>
  </si>
  <si>
    <t>Northampton County, NC</t>
  </si>
  <si>
    <t>Pamlico County, NC</t>
  </si>
  <si>
    <t>Pasquotank County, NC</t>
  </si>
  <si>
    <t>Pender County, NC</t>
  </si>
  <si>
    <t>Perquimans County, NC</t>
  </si>
  <si>
    <t>Person County, NC</t>
  </si>
  <si>
    <t>Polk County, NC</t>
  </si>
  <si>
    <t>Richmond County, NC</t>
  </si>
  <si>
    <t>Rockingham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</si>
  <si>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</si>
  <si>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</si>
  <si>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</si>
  <si>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</si>
  <si>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</si>
  <si>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</si>
  <si>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</si>
  <si>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</si>
  <si>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</si>
  <si>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</si>
  <si>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</si>
  <si>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</si>
  <si>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</si>
  <si>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</si>
  <si>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</si>
  <si>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</si>
  <si>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</si>
  <si>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</si>
  <si>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</si>
  <si>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</si>
  <si>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Bottineau County, ND</t>
  </si>
  <si>
    <t>Bowman County, ND</t>
  </si>
  <si>
    <t>Burleigh County, ND</t>
  </si>
  <si>
    <t>Cavalier County, ND</t>
  </si>
  <si>
    <t>Dickey County, ND</t>
  </si>
  <si>
    <t>Dunn County, ND</t>
  </si>
  <si>
    <t>Eddy County, ND</t>
  </si>
  <si>
    <t>Emmons County, ND</t>
  </si>
  <si>
    <t>Foster County, ND</t>
  </si>
  <si>
    <t>Grand Forks County, ND</t>
  </si>
  <si>
    <t>Grant County, ND</t>
  </si>
  <si>
    <t>Griggs County, ND</t>
  </si>
  <si>
    <t>Hettinger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</si>
  <si>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</si>
  <si>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</si>
  <si>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</si>
  <si>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</si>
  <si>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</si>
  <si>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</si>
  <si>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</si>
  <si>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</si>
  <si>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</si>
  <si>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</si>
  <si>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</si>
  <si>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</si>
  <si>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</si>
  <si>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</si>
  <si>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</si>
  <si>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</si>
  <si>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</si>
  <si>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</si>
  <si>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Sioux County, ND</t>
  </si>
  <si>
    <t>Stark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</si>
  <si>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</si>
  <si>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</si>
  <si>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</si>
  <si>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</si>
  <si>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</si>
  <si>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</si>
  <si>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</si>
  <si>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</si>
  <si>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</si>
  <si>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</si>
  <si>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</si>
  <si>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</si>
  <si>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</si>
  <si>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</si>
  <si>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Carroll County, OH</t>
  </si>
  <si>
    <t>Champaign County, OH</t>
  </si>
  <si>
    <t>Clinton County, OH</t>
  </si>
  <si>
    <t>Coshocton County, OH</t>
  </si>
  <si>
    <t>Crawford County, OH</t>
  </si>
  <si>
    <t>Darke County, OH</t>
  </si>
  <si>
    <t>Defiance County, OH</t>
  </si>
  <si>
    <t>Erie County, OH</t>
  </si>
  <si>
    <t>Fayette County, OH</t>
  </si>
  <si>
    <t>Fulton County, OH</t>
  </si>
  <si>
    <t>Gallia County, OH</t>
  </si>
  <si>
    <t>Geauga County, OH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</si>
  <si>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</si>
  <si>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</si>
  <si>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</si>
  <si>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</si>
  <si>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</si>
  <si>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</si>
  <si>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</si>
  <si>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</si>
  <si>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</si>
  <si>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</si>
  <si>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</si>
  <si>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</si>
  <si>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Lawrence County, OH</t>
  </si>
  <si>
    <t>Logan County, OH</t>
  </si>
  <si>
    <t>Madison County, OH</t>
  </si>
  <si>
    <t>Marion County, OH</t>
  </si>
  <si>
    <t>Meigs County, OH</t>
  </si>
  <si>
    <t>Mercer County, OH</t>
  </si>
  <si>
    <t>Monroe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</si>
  <si>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</si>
  <si>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</si>
  <si>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</si>
  <si>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</si>
  <si>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</si>
  <si>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</si>
  <si>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</si>
  <si>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</si>
  <si>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</si>
  <si>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Preble County, OH</t>
  </si>
  <si>
    <t>Putnam County, OH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</si>
  <si>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</si>
  <si>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</si>
  <si>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</si>
  <si>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</si>
  <si>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</si>
  <si>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</si>
  <si>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</t>
  </si>
  <si>
    <t>Van Wert County, OH</t>
  </si>
  <si>
    <t>Vinton County, OH</t>
  </si>
  <si>
    <t>Washington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</si>
  <si>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</si>
  <si>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</si>
  <si>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</si>
  <si>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</si>
  <si>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</si>
  <si>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</si>
  <si>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</si>
  <si>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</si>
  <si>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</si>
  <si>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</si>
  <si>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Carter County, OK</t>
  </si>
  <si>
    <t>Cherokee County, OK</t>
  </si>
  <si>
    <t>Choctaw County, OK</t>
  </si>
  <si>
    <t>Coal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</si>
  <si>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</si>
  <si>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</si>
  <si>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</si>
  <si>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</si>
  <si>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</si>
  <si>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</si>
  <si>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</si>
  <si>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</si>
  <si>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</si>
  <si>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</si>
  <si>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</si>
  <si>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</si>
  <si>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</si>
  <si>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</si>
  <si>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</si>
  <si>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</si>
  <si>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</si>
  <si>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</si>
  <si>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</si>
  <si>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</si>
  <si>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</si>
  <si>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</si>
  <si>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</si>
  <si>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</si>
  <si>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</si>
  <si>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</si>
  <si>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</si>
  <si>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</si>
  <si>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</si>
  <si>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</si>
  <si>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</si>
  <si>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</si>
  <si>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</si>
  <si>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</si>
  <si>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</si>
  <si>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</si>
  <si>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</si>
  <si>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</si>
  <si>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</si>
  <si>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</si>
  <si>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</si>
  <si>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</si>
  <si>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</si>
  <si>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</si>
  <si>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</si>
  <si>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</si>
  <si>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</si>
  <si>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</si>
  <si>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</si>
  <si>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</si>
  <si>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</si>
  <si>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</si>
  <si>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</si>
  <si>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</si>
  <si>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</si>
  <si>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</si>
  <si>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</si>
  <si>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</si>
  <si>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</si>
  <si>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</si>
  <si>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</si>
  <si>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Clatsop County, OR</t>
  </si>
  <si>
    <t>Columbia County, OR</t>
  </si>
  <si>
    <t>Coos County, OR</t>
  </si>
  <si>
    <t>Crook County, OR</t>
  </si>
  <si>
    <t>Curry County, OR</t>
  </si>
  <si>
    <t>Grant County, OR</t>
  </si>
  <si>
    <t>Harney County, OR</t>
  </si>
  <si>
    <t>Hood River County, OR</t>
  </si>
  <si>
    <t>Jefferson County, OR</t>
  </si>
  <si>
    <t>Josephine County, OR</t>
  </si>
  <si>
    <t>Klamath County, OR</t>
  </si>
  <si>
    <t>Lake County, OR</t>
  </si>
  <si>
    <t>Lincoln County, OR</t>
  </si>
  <si>
    <t>Malheur County, OR</t>
  </si>
  <si>
    <t>Morrow County, OR</t>
  </si>
  <si>
    <t>Polk County, OR</t>
  </si>
  <si>
    <t>Tillamook County, OR</t>
  </si>
  <si>
    <t>Umatilla County, OR</t>
  </si>
  <si>
    <t>Union County, OR</t>
  </si>
  <si>
    <t>Wallowa County, OR</t>
  </si>
  <si>
    <t>Wasco County, OR</t>
  </si>
  <si>
    <t>Armstrong County, PA</t>
  </si>
  <si>
    <t>Bedford County, PA</t>
  </si>
  <si>
    <t>Bradford County, PA</t>
  </si>
  <si>
    <t>Cameron County, PA</t>
  </si>
  <si>
    <t>Carbon County, PA</t>
  </si>
  <si>
    <t>Clarion County, PA</t>
  </si>
  <si>
    <t>Clearfield County, PA</t>
  </si>
  <si>
    <t>Clinton County, PA</t>
  </si>
  <si>
    <t>Columbia County, PA</t>
  </si>
  <si>
    <t>Crawford County, PA</t>
  </si>
  <si>
    <t>Elk County, PA</t>
  </si>
  <si>
    <t>Forest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</si>
  <si>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</si>
  <si>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</si>
  <si>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</si>
  <si>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</si>
  <si>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</si>
  <si>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</si>
  <si>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Lawrence County, PA</t>
  </si>
  <si>
    <t>Mc Kean County, PA</t>
  </si>
  <si>
    <t>Mifflin County, PA</t>
  </si>
  <si>
    <t>Montour County, PA</t>
  </si>
  <si>
    <t>Northumberland County, PA</t>
  </si>
  <si>
    <t>Perry County, PA</t>
  </si>
  <si>
    <t>Pike County, PA</t>
  </si>
  <si>
    <t>Potter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</si>
  <si>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</si>
  <si>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</si>
  <si>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</si>
  <si>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</si>
  <si>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</si>
  <si>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</si>
  <si>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</si>
  <si>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</si>
  <si>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</si>
  <si>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Wyoming County, PA</t>
  </si>
  <si>
    <t>Bristol County, RI</t>
  </si>
  <si>
    <t>Newport County, RI</t>
  </si>
  <si>
    <t>Abbeville County, SC</t>
  </si>
  <si>
    <t>Allendale County, SC</t>
  </si>
  <si>
    <t>Bamberg County, SC</t>
  </si>
  <si>
    <t>Barnwell County, SC</t>
  </si>
  <si>
    <t>Calhoun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</si>
  <si>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</si>
  <si>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</si>
  <si>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</si>
  <si>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</si>
  <si>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</si>
  <si>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</si>
  <si>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</si>
  <si>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Edgefield County, SC</t>
  </si>
  <si>
    <t>Fairfield County, SC</t>
  </si>
  <si>
    <t>Georgetown County, SC</t>
  </si>
  <si>
    <t>Greenwood County, SC</t>
  </si>
  <si>
    <t>Hampton County, SC</t>
  </si>
  <si>
    <t>Jasper County, SC</t>
  </si>
  <si>
    <t>Kershaw County, SC</t>
  </si>
  <si>
    <t>Lancaster County, SC</t>
  </si>
  <si>
    <t>Laurens County, SC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</si>
  <si>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</si>
  <si>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</si>
  <si>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</si>
  <si>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</si>
  <si>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</si>
  <si>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</si>
  <si>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</si>
  <si>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Saluda County, SC</t>
  </si>
  <si>
    <t>Union County, SC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</si>
  <si>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</si>
  <si>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</si>
  <si>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</si>
  <si>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</si>
  <si>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</si>
  <si>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</si>
  <si>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</si>
  <si>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</si>
  <si>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</si>
  <si>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</si>
  <si>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</si>
  <si>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</si>
  <si>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</si>
  <si>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</si>
  <si>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</si>
  <si>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</si>
  <si>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</si>
  <si>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</si>
  <si>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</si>
  <si>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</si>
  <si>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</si>
  <si>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</si>
  <si>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</si>
  <si>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</si>
  <si>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</si>
  <si>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</si>
  <si>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</si>
  <si>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</si>
  <si>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</si>
  <si>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Hughes County, SD</t>
  </si>
  <si>
    <t>Hutchinson County, SD</t>
  </si>
  <si>
    <t>Jackson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</si>
  <si>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</si>
  <si>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</si>
  <si>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</si>
  <si>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</si>
  <si>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</si>
  <si>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</si>
  <si>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</si>
  <si>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</si>
  <si>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</si>
  <si>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</si>
  <si>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</si>
  <si>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</si>
  <si>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</si>
  <si>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</si>
  <si>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</si>
  <si>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</si>
  <si>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</si>
  <si>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</si>
  <si>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</si>
  <si>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</si>
  <si>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</si>
  <si>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</si>
  <si>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</si>
  <si>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</si>
  <si>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Anderson County, TN</t>
  </si>
  <si>
    <t>Bedford County, TN</t>
  </si>
  <si>
    <t>Benton County, TN</t>
  </si>
  <si>
    <t>Bledsoe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</si>
  <si>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</si>
  <si>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</si>
  <si>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</si>
  <si>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</si>
  <si>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</si>
  <si>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</si>
  <si>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</si>
  <si>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</si>
  <si>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</si>
  <si>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</si>
  <si>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</si>
  <si>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</si>
  <si>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</si>
  <si>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</si>
  <si>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</si>
  <si>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</si>
  <si>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</si>
  <si>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</si>
  <si>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</si>
  <si>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</si>
  <si>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</si>
  <si>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</si>
  <si>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</si>
  <si>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</si>
  <si>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</si>
  <si>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</si>
  <si>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</si>
  <si>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</si>
  <si>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</si>
  <si>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</si>
  <si>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</si>
  <si>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</si>
  <si>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</si>
  <si>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</si>
  <si>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</si>
  <si>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</si>
  <si>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</si>
  <si>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</si>
  <si>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</si>
  <si>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</si>
  <si>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</si>
  <si>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</si>
  <si>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</si>
  <si>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</si>
  <si>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</si>
  <si>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</si>
  <si>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</si>
  <si>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</si>
  <si>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</si>
  <si>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</si>
  <si>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</si>
  <si>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</si>
  <si>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</si>
  <si>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</si>
  <si>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</si>
  <si>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</si>
  <si>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</si>
  <si>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</si>
  <si>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</si>
  <si>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</si>
  <si>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</si>
  <si>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</si>
  <si>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</si>
  <si>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</si>
  <si>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Scott County, TN</t>
  </si>
  <si>
    <t>Sequatchie County, TN</t>
  </si>
  <si>
    <t>Sevier County, TN</t>
  </si>
  <si>
    <t>Smith County, TN</t>
  </si>
  <si>
    <t>Stewart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</si>
  <si>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</si>
  <si>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</si>
  <si>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</si>
  <si>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</si>
  <si>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</si>
  <si>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</si>
  <si>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</si>
  <si>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</si>
  <si>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</si>
  <si>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</si>
  <si>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</si>
  <si>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</si>
  <si>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</si>
  <si>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</si>
  <si>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</si>
  <si>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</si>
  <si>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</si>
  <si>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</si>
  <si>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</si>
  <si>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</si>
  <si>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</si>
  <si>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</si>
  <si>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</si>
  <si>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Bosque County, TX</t>
  </si>
  <si>
    <t>Bowie County, TX</t>
  </si>
  <si>
    <t>Brewster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</si>
  <si>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</si>
  <si>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</si>
  <si>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</si>
  <si>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</si>
  <si>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</si>
  <si>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</si>
  <si>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</si>
  <si>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</si>
  <si>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</si>
  <si>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</si>
  <si>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</si>
  <si>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</si>
  <si>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</si>
  <si>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</si>
  <si>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</si>
  <si>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</si>
  <si>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</si>
  <si>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</si>
  <si>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</si>
  <si>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</si>
  <si>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Comanche County, TX</t>
  </si>
  <si>
    <t>Concho County, TX</t>
  </si>
  <si>
    <t>Cooke County, TX</t>
  </si>
  <si>
    <t>Coryell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</si>
  <si>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</si>
  <si>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</si>
  <si>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</si>
  <si>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</si>
  <si>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</si>
  <si>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</si>
  <si>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</si>
  <si>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</si>
  <si>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</si>
  <si>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</si>
  <si>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</si>
  <si>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</si>
  <si>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</si>
  <si>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</si>
  <si>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Edwards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</si>
  <si>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</si>
  <si>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</si>
  <si>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</si>
  <si>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</si>
  <si>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</si>
  <si>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</si>
  <si>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</si>
  <si>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</si>
  <si>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</si>
  <si>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</si>
  <si>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</si>
  <si>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</si>
  <si>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</si>
  <si>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Goliad County, TX</t>
  </si>
  <si>
    <t>Gonzales County, TX</t>
  </si>
  <si>
    <t>Gray County, TX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</si>
  <si>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</si>
  <si>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</si>
  <si>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</si>
  <si>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</si>
  <si>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</si>
  <si>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</si>
  <si>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</si>
  <si>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</si>
  <si>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</si>
  <si>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</si>
  <si>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</si>
  <si>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</si>
  <si>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</si>
  <si>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</si>
  <si>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</si>
  <si>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</si>
  <si>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</si>
  <si>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</si>
  <si>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</si>
  <si>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</si>
  <si>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</si>
  <si>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Jack County, TX</t>
  </si>
  <si>
    <t>Jackson County, TX</t>
  </si>
  <si>
    <t>Jasper County, TX</t>
  </si>
  <si>
    <t>Jim Hogg County, TX</t>
  </si>
  <si>
    <t>Jim Wells County, TX</t>
  </si>
  <si>
    <t>Jones County, TX</t>
  </si>
  <si>
    <t>Karnes County, TX</t>
  </si>
  <si>
    <t>Kendall County, TX</t>
  </si>
  <si>
    <t>Kerr County, TX</t>
  </si>
  <si>
    <t>Kimble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</si>
  <si>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</si>
  <si>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</si>
  <si>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</si>
  <si>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</si>
  <si>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</si>
  <si>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</si>
  <si>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</si>
  <si>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</si>
  <si>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</si>
  <si>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</si>
  <si>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</si>
  <si>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</si>
  <si>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</si>
  <si>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</si>
  <si>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</si>
  <si>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Lynn County, TX</t>
  </si>
  <si>
    <t>McCulloch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</si>
  <si>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</si>
  <si>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</si>
  <si>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</si>
  <si>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</si>
  <si>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</si>
  <si>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</si>
  <si>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</si>
  <si>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</si>
  <si>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</si>
  <si>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</si>
  <si>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</si>
  <si>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</si>
  <si>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</si>
  <si>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</si>
  <si>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</si>
  <si>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</si>
  <si>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</si>
  <si>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</si>
  <si>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Ochiltree County, TX</t>
  </si>
  <si>
    <t>Orange County, TX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</si>
  <si>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</si>
  <si>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</si>
  <si>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</si>
  <si>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</si>
  <si>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</si>
  <si>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</si>
  <si>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</si>
  <si>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</si>
  <si>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</si>
  <si>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</si>
  <si>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</si>
  <si>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</si>
  <si>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Robertson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</si>
  <si>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</si>
  <si>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</si>
  <si>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</si>
  <si>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</si>
  <si>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</si>
  <si>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</si>
  <si>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</si>
  <si>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</si>
  <si>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</si>
  <si>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</si>
  <si>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</si>
  <si>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</si>
  <si>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Somervell County, TX</t>
  </si>
  <si>
    <t>Starr County, TX</t>
  </si>
  <si>
    <t>Stephens County, TX</t>
  </si>
  <si>
    <t>Stonewall County, TX</t>
  </si>
  <si>
    <t>Sutton County, TX</t>
  </si>
  <si>
    <t>Swisher County, TX</t>
  </si>
  <si>
    <t>Terry County, TX</t>
  </si>
  <si>
    <t>Titus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</si>
  <si>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</si>
  <si>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</si>
  <si>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</si>
  <si>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</si>
  <si>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</si>
  <si>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</si>
  <si>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</si>
  <si>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</si>
  <si>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</si>
  <si>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</si>
  <si>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</si>
  <si>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</si>
  <si>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</si>
  <si>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</si>
  <si>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</si>
  <si>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</si>
  <si>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</si>
  <si>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</si>
  <si>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</si>
  <si>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</si>
  <si>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</si>
  <si>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</si>
  <si>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</si>
  <si>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</si>
  <si>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</si>
  <si>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</si>
  <si>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Carbon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</si>
  <si>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</si>
  <si>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</si>
  <si>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</si>
  <si>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</si>
  <si>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</si>
  <si>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</si>
  <si>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</si>
  <si>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</si>
  <si>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</si>
  <si>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</si>
  <si>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</si>
  <si>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</si>
  <si>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</si>
  <si>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</si>
  <si>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</si>
  <si>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Wasatch County, UT</t>
  </si>
  <si>
    <t>Addison County, VT</t>
  </si>
  <si>
    <t>Bennington County, VT</t>
  </si>
  <si>
    <t>Caledonia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</si>
  <si>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</si>
  <si>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</si>
  <si>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</si>
  <si>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</si>
  <si>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</si>
  <si>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</si>
  <si>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</si>
  <si>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</si>
  <si>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</si>
  <si>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</si>
  <si>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</si>
  <si>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Alleghany County, VA</t>
  </si>
  <si>
    <t>Amelia County, VA</t>
  </si>
  <si>
    <t>Amherst County, VA</t>
  </si>
  <si>
    <t>Appomattox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</si>
  <si>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</si>
  <si>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</si>
  <si>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</si>
  <si>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</si>
  <si>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</si>
  <si>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</si>
  <si>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</si>
  <si>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</si>
  <si>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</si>
  <si>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</si>
  <si>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</si>
  <si>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</si>
  <si>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</si>
  <si>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</si>
  <si>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</si>
  <si>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</si>
  <si>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</si>
  <si>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</si>
  <si>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</si>
  <si>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</si>
  <si>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</si>
  <si>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</si>
  <si>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</si>
  <si>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</si>
  <si>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</si>
  <si>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</si>
  <si>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</si>
  <si>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</si>
  <si>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</si>
  <si>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</si>
  <si>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</si>
  <si>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</si>
  <si>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</si>
  <si>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</si>
  <si>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</si>
  <si>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</si>
  <si>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</si>
  <si>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</si>
  <si>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</si>
  <si>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</si>
  <si>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</si>
  <si>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</si>
  <si>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</si>
  <si>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</si>
  <si>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</si>
  <si>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</si>
  <si>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</si>
  <si>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</si>
  <si>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</si>
  <si>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</si>
  <si>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</si>
  <si>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</si>
  <si>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</si>
  <si>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</si>
  <si>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</si>
  <si>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</si>
  <si>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</si>
  <si>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</si>
  <si>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</si>
  <si>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</si>
  <si>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</si>
  <si>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</si>
  <si>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</si>
  <si>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</si>
  <si>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</si>
  <si>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</si>
  <si>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</si>
  <si>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</si>
  <si>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</si>
  <si>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</si>
  <si>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</si>
  <si>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</si>
  <si>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</si>
  <si>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</si>
  <si>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</si>
  <si>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</si>
  <si>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</si>
  <si>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</si>
  <si>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</si>
  <si>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</si>
  <si>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Bristol city, VA</t>
  </si>
  <si>
    <t>Buena Vista city, VA</t>
  </si>
  <si>
    <t>Charlottesville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</si>
  <si>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</si>
  <si>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</si>
  <si>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</si>
  <si>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</si>
  <si>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</si>
  <si>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</si>
  <si>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</si>
  <si>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</si>
  <si>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</si>
  <si>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</si>
  <si>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</si>
  <si>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</si>
  <si>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</si>
  <si>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</si>
  <si>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</si>
  <si>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</si>
  <si>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Norton city, VA</t>
  </si>
  <si>
    <t>Petersburg city, VA</t>
  </si>
  <si>
    <t>Poquoson city, VA</t>
  </si>
  <si>
    <t>Portsmouth city, VA</t>
  </si>
  <si>
    <t>Radford city, VA</t>
  </si>
  <si>
    <t>Roanoke city, VA</t>
  </si>
  <si>
    <t>Salem city, VA</t>
  </si>
  <si>
    <t>Staunton city, VA</t>
  </si>
  <si>
    <t>Suffolk city, VA</t>
  </si>
  <si>
    <t>Waynesboro city, VA</t>
  </si>
  <si>
    <t>Williamsburg city, VA</t>
  </si>
  <si>
    <t>Winchester city, VA</t>
  </si>
  <si>
    <t>Adams County, WA</t>
  </si>
  <si>
    <t>Asotin County, WA</t>
  </si>
  <si>
    <t>Chelan County, WA</t>
  </si>
  <si>
    <t>Clallam County, WA</t>
  </si>
  <si>
    <t>Columbia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</si>
  <si>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</si>
  <si>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</si>
  <si>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</si>
  <si>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</si>
  <si>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</si>
  <si>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</si>
  <si>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</si>
  <si>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</si>
  <si>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</si>
  <si>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</si>
  <si>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</si>
  <si>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</si>
  <si>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</si>
  <si>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</si>
  <si>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</si>
  <si>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</si>
  <si>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</si>
  <si>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</si>
  <si>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Stevens County, WA</t>
  </si>
  <si>
    <t>Wahkiakum County, WA</t>
  </si>
  <si>
    <t>Walla Walla County, WA</t>
  </si>
  <si>
    <t>Whitman County, WA</t>
  </si>
  <si>
    <t>Barbour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</si>
  <si>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</si>
  <si>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</si>
  <si>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</si>
  <si>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</si>
  <si>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</si>
  <si>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</si>
  <si>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</si>
  <si>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</si>
  <si>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</si>
  <si>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</si>
  <si>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</si>
  <si>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</si>
  <si>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</si>
  <si>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</si>
  <si>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</si>
  <si>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</si>
  <si>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</si>
  <si>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</si>
  <si>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</si>
  <si>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</si>
  <si>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</si>
  <si>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</si>
  <si>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</si>
  <si>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</si>
  <si>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</si>
  <si>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</si>
  <si>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</si>
  <si>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</si>
  <si>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</si>
  <si>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</si>
  <si>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</si>
  <si>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</si>
  <si>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</si>
  <si>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</si>
  <si>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</si>
  <si>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</si>
  <si>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</si>
  <si>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</si>
  <si>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</si>
  <si>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</si>
  <si>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</si>
  <si>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</si>
  <si>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</si>
  <si>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</si>
  <si>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</si>
  <si>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</si>
  <si>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</si>
  <si>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</si>
  <si>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</si>
  <si>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</si>
  <si>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</si>
  <si>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</si>
  <si>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</si>
  <si>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</si>
  <si>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</si>
  <si>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</si>
  <si>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</si>
  <si>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</si>
  <si>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</si>
  <si>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</si>
  <si>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</si>
  <si>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</si>
  <si>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Dodge County, WI</t>
  </si>
  <si>
    <t>Door County, WI</t>
  </si>
  <si>
    <t>Douglas County, WI</t>
  </si>
  <si>
    <t>Dunn County, WI</t>
  </si>
  <si>
    <t>Florence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</si>
  <si>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</si>
  <si>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</si>
  <si>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</si>
  <si>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</si>
  <si>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</si>
  <si>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</si>
  <si>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</si>
  <si>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</si>
  <si>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</si>
  <si>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Kewaunee County, WI</t>
  </si>
  <si>
    <t>Lafayette County, WI</t>
  </si>
  <si>
    <t>Langlade County, WI</t>
  </si>
  <si>
    <t>Lincoln County, WI</t>
  </si>
  <si>
    <t>Manitowoc County, WI</t>
  </si>
  <si>
    <t>Marinette County, WI</t>
  </si>
  <si>
    <t>Marquette County, WI</t>
  </si>
  <si>
    <t>Menominee County, WI</t>
  </si>
  <si>
    <t>Monroe County, WI</t>
  </si>
  <si>
    <t>Oconto County, WI</t>
  </si>
  <si>
    <t>Oneida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</si>
  <si>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</si>
  <si>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</si>
  <si>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</si>
  <si>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</si>
  <si>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</si>
  <si>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</si>
  <si>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Richland County, WI</t>
  </si>
  <si>
    <t>Rusk County, WI</t>
  </si>
  <si>
    <t>St. Croix County, WI</t>
  </si>
  <si>
    <t>Sauk County, WI</t>
  </si>
  <si>
    <t>Sawyer County, WI</t>
  </si>
  <si>
    <t>Shawano County, WI</t>
  </si>
  <si>
    <t>Taylor County, WI</t>
  </si>
  <si>
    <t>Trempealeau County, WI</t>
  </si>
  <si>
    <t>Vernon County, WI</t>
  </si>
  <si>
    <t>Vilas County, WI</t>
  </si>
  <si>
    <t>Washburn County, WI</t>
  </si>
  <si>
    <t>Waupaca County, WI</t>
  </si>
  <si>
    <t>Waushara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</si>
  <si>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</si>
  <si>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</si>
  <si>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</si>
  <si>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</si>
  <si>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</si>
  <si>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</si>
  <si>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</si>
  <si>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</si>
  <si>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</si>
  <si>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</si>
  <si>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</si>
  <si>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</si>
  <si>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</si>
  <si>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</si>
  <si>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</si>
  <si>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</si>
  <si>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</si>
  <si>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</si>
  <si>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</si>
  <si>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</si>
  <si>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</si>
  <si>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</si>
  <si>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</si>
  <si>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</si>
  <si>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Freestone County</t>
  </si>
  <si>
    <t>Hanson County</t>
  </si>
  <si>
    <t>Ogemaw County</t>
  </si>
  <si>
    <t>Dickinson County</t>
  </si>
  <si>
    <t>Brooke County</t>
  </si>
  <si>
    <t>Dodge County</t>
  </si>
  <si>
    <t>Fluvanna County</t>
  </si>
  <si>
    <t>St. Bernard Parish</t>
  </si>
  <si>
    <t>Childress County</t>
  </si>
  <si>
    <t>Oglala Lakota County</t>
  </si>
  <si>
    <t>Page County</t>
  </si>
  <si>
    <t>Foard County</t>
  </si>
  <si>
    <t>Iron County</t>
  </si>
  <si>
    <t>Crittenden County</t>
  </si>
  <si>
    <t>Roberts County</t>
  </si>
  <si>
    <t>Gem County</t>
  </si>
  <si>
    <t>Cattaraugus County</t>
  </si>
  <si>
    <t>Atchison County</t>
  </si>
  <si>
    <t>Andrew County</t>
  </si>
  <si>
    <t>Chariton County</t>
  </si>
  <si>
    <t>Brooks County</t>
  </si>
  <si>
    <t>Dixon County</t>
  </si>
  <si>
    <t>Love County</t>
  </si>
  <si>
    <t>Concho County</t>
  </si>
  <si>
    <t>Grand County</t>
  </si>
  <si>
    <t>Pottawatomie County</t>
  </si>
  <si>
    <t>Garrett County</t>
  </si>
  <si>
    <t>Schoolcraft County</t>
  </si>
  <si>
    <t>Emmons County</t>
  </si>
  <si>
    <t>Liberty County</t>
  </si>
  <si>
    <t>Trinity County</t>
  </si>
  <si>
    <t>Storey County</t>
  </si>
  <si>
    <t>Freeborn County</t>
  </si>
  <si>
    <t>Winona County</t>
  </si>
  <si>
    <t>Thomas County</t>
  </si>
  <si>
    <t>Columbus County</t>
  </si>
  <si>
    <t>Colusa County</t>
  </si>
  <si>
    <t>Red Willow County</t>
  </si>
  <si>
    <t>Caldwell County</t>
  </si>
  <si>
    <t>Assumption Parish</t>
  </si>
  <si>
    <t>Lipscomb County</t>
  </si>
  <si>
    <t>Sequatchie County</t>
  </si>
  <si>
    <t>Desha County</t>
  </si>
  <si>
    <t>Buckingham County</t>
  </si>
  <si>
    <t>San Miguel County</t>
  </si>
  <si>
    <t>Cleburne County</t>
  </si>
  <si>
    <t>Kittitas County</t>
  </si>
  <si>
    <t>Dare County</t>
  </si>
  <si>
    <t>McCurtain County</t>
  </si>
  <si>
    <t>Hardeman County</t>
  </si>
  <si>
    <t>Alexander County</t>
  </si>
  <si>
    <t>Valley County</t>
  </si>
  <si>
    <t>Chambers County</t>
  </si>
  <si>
    <t>Roosevelt County</t>
  </si>
  <si>
    <t>Coahoma County</t>
  </si>
  <si>
    <t>Hancock County</t>
  </si>
  <si>
    <t>Yellow Medicine County</t>
  </si>
  <si>
    <t>Buchanan County</t>
  </si>
  <si>
    <t>Rabun County</t>
  </si>
  <si>
    <t>Gilpin County</t>
  </si>
  <si>
    <t>St. James Parish</t>
  </si>
  <si>
    <t>Baxter County</t>
  </si>
  <si>
    <t>Gratiot County</t>
  </si>
  <si>
    <t>Custer County</t>
  </si>
  <si>
    <t>Sherman County</t>
  </si>
  <si>
    <t>Yakutat City and Borough</t>
  </si>
  <si>
    <t>Delta County</t>
  </si>
  <si>
    <t>Schuyler County</t>
  </si>
  <si>
    <t>Granite County</t>
  </si>
  <si>
    <t>Finney County</t>
  </si>
  <si>
    <t>Marshall County</t>
  </si>
  <si>
    <t>Kleberg County</t>
  </si>
  <si>
    <t>Hart County</t>
  </si>
  <si>
    <t>Wyoming County</t>
  </si>
  <si>
    <t>Reagan County</t>
  </si>
  <si>
    <t>Sargent County</t>
  </si>
  <si>
    <t>Titus County</t>
  </si>
  <si>
    <t>Winkler County</t>
  </si>
  <si>
    <t>Island County</t>
  </si>
  <si>
    <t>Webster Parish</t>
  </si>
  <si>
    <t>Powhatan County</t>
  </si>
  <si>
    <t>Nobles County</t>
  </si>
  <si>
    <t>Augusta County</t>
  </si>
  <si>
    <t>Saluda County</t>
  </si>
  <si>
    <t>Carter County</t>
  </si>
  <si>
    <t>Suffolk city</t>
  </si>
  <si>
    <t>Newton County</t>
  </si>
  <si>
    <t>Ashe County</t>
  </si>
  <si>
    <t>Lapeer County</t>
  </si>
  <si>
    <t>Barbour County</t>
  </si>
  <si>
    <t>Dubuque County</t>
  </si>
  <si>
    <t>Bienville Parish</t>
  </si>
  <si>
    <t>Upton County</t>
  </si>
  <si>
    <t>Calvert County</t>
  </si>
  <si>
    <t>Grant County</t>
  </si>
  <si>
    <t>Chicot County</t>
  </si>
  <si>
    <t>Dunn County</t>
  </si>
  <si>
    <t>Gentry County</t>
  </si>
  <si>
    <t>Cullman County</t>
  </si>
  <si>
    <t>Pleasants County</t>
  </si>
  <si>
    <t>Hillsdale County</t>
  </si>
  <si>
    <t>Hoke County</t>
  </si>
  <si>
    <t>Lassen County</t>
  </si>
  <si>
    <t>McIntosh County</t>
  </si>
  <si>
    <t>Cheshire County</t>
  </si>
  <si>
    <t>Graves County</t>
  </si>
  <si>
    <t>Rogers County</t>
  </si>
  <si>
    <t>Kittson County</t>
  </si>
  <si>
    <t>Nevada County</t>
  </si>
  <si>
    <t>Falls Church city</t>
  </si>
  <si>
    <t>Guthrie County</t>
  </si>
  <si>
    <t>Lincoln County</t>
  </si>
  <si>
    <t>Calumet County</t>
  </si>
  <si>
    <t>Whitfield County</t>
  </si>
  <si>
    <t>Scioto County</t>
  </si>
  <si>
    <t>Clearfield County</t>
  </si>
  <si>
    <t>Upshur County</t>
  </si>
  <si>
    <t>Faulk County</t>
  </si>
  <si>
    <t>Audrain County</t>
  </si>
  <si>
    <t>Conway County</t>
  </si>
  <si>
    <t>East Feliciana Parish</t>
  </si>
  <si>
    <t>Umatilla County</t>
  </si>
  <si>
    <t>McPherson County</t>
  </si>
  <si>
    <t>Llano County</t>
  </si>
  <si>
    <t>Montcalm County</t>
  </si>
  <si>
    <t>Independence County</t>
  </si>
  <si>
    <t>Sheridan County</t>
  </si>
  <si>
    <t>Dundy County</t>
  </si>
  <si>
    <t>Tehama County</t>
  </si>
  <si>
    <t>Bowie County</t>
  </si>
  <si>
    <t>Lunenburg County</t>
  </si>
  <si>
    <t>Huron County</t>
  </si>
  <si>
    <t>Clarke County</t>
  </si>
  <si>
    <t>Norman County</t>
  </si>
  <si>
    <t>DeWitt County</t>
  </si>
  <si>
    <t>Lonoke County</t>
  </si>
  <si>
    <t>Bailey County</t>
  </si>
  <si>
    <t>Van Buren County</t>
  </si>
  <si>
    <t>Charlottesville city</t>
  </si>
  <si>
    <t>Young County</t>
  </si>
  <si>
    <t>Hand County</t>
  </si>
  <si>
    <t>Walton County</t>
  </si>
  <si>
    <t>Sabine County</t>
  </si>
  <si>
    <t>Red Lake County</t>
  </si>
  <si>
    <t>Ashland County</t>
  </si>
  <si>
    <t>Edwards County</t>
  </si>
  <si>
    <t>Dawson County</t>
  </si>
  <si>
    <t>Holt County</t>
  </si>
  <si>
    <t>Greeley County</t>
  </si>
  <si>
    <t>Tift County</t>
  </si>
  <si>
    <t>Southeast Fairbanks Census Area</t>
  </si>
  <si>
    <t>Oregon County</t>
  </si>
  <si>
    <t>Kenedy County</t>
  </si>
  <si>
    <t>O'Brien County</t>
  </si>
  <si>
    <t>Swain County</t>
  </si>
  <si>
    <t>Williams County</t>
  </si>
  <si>
    <t>Clare County</t>
  </si>
  <si>
    <t>Duplin County</t>
  </si>
  <si>
    <t>Taos County</t>
  </si>
  <si>
    <t>Aitkin County</t>
  </si>
  <si>
    <t>White County</t>
  </si>
  <si>
    <t>Tallapoosa County</t>
  </si>
  <si>
    <t>Wilbarger County</t>
  </si>
  <si>
    <t>Morton County</t>
  </si>
  <si>
    <t>Alfalfa County</t>
  </si>
  <si>
    <t>Sauk County</t>
  </si>
  <si>
    <t>Renville County</t>
  </si>
  <si>
    <t>Hughes County</t>
  </si>
  <si>
    <t>Pike County</t>
  </si>
  <si>
    <t>Fauquier County</t>
  </si>
  <si>
    <t>Kewaunee County</t>
  </si>
  <si>
    <t>Powder River County</t>
  </si>
  <si>
    <t>Aroostook County</t>
  </si>
  <si>
    <t>Henry County</t>
  </si>
  <si>
    <t>Emanuel County</t>
  </si>
  <si>
    <t>Des Moines County</t>
  </si>
  <si>
    <t>Putnam County</t>
  </si>
  <si>
    <t>Fremont County</t>
  </si>
  <si>
    <t>Bartow County</t>
  </si>
  <si>
    <t>Houghton County</t>
  </si>
  <si>
    <t>Mountrail County</t>
  </si>
  <si>
    <t>Adair County</t>
  </si>
  <si>
    <t>Sevier County</t>
  </si>
  <si>
    <t>Traill County</t>
  </si>
  <si>
    <t>Defiance County</t>
  </si>
  <si>
    <t>Clearwater County</t>
  </si>
  <si>
    <t>Sioux County</t>
  </si>
  <si>
    <t>Dickenson County</t>
  </si>
  <si>
    <t>Lamar County</t>
  </si>
  <si>
    <t>Herkimer County</t>
  </si>
  <si>
    <t>Ohio County</t>
  </si>
  <si>
    <t>Live Oak County</t>
  </si>
  <si>
    <t>Vance County</t>
  </si>
  <si>
    <t>Jim Hogg County</t>
  </si>
  <si>
    <t>Whiteside County</t>
  </si>
  <si>
    <t>Clarion County</t>
  </si>
  <si>
    <t>Yankton County</t>
  </si>
  <si>
    <t>Shoshone County</t>
  </si>
  <si>
    <t>Miller County</t>
  </si>
  <si>
    <t>Echols County</t>
  </si>
  <si>
    <t>Pratt County</t>
  </si>
  <si>
    <t>Texas County</t>
  </si>
  <si>
    <t>Bond County</t>
  </si>
  <si>
    <t>Richardson County</t>
  </si>
  <si>
    <t>Lampasas County</t>
  </si>
  <si>
    <t>Ripley County</t>
  </si>
  <si>
    <t>Jersey County</t>
  </si>
  <si>
    <t>Kearney County</t>
  </si>
  <si>
    <t>Emery County</t>
  </si>
  <si>
    <t>Panola County</t>
  </si>
  <si>
    <t>Grainger County</t>
  </si>
  <si>
    <t>Josephine County</t>
  </si>
  <si>
    <t>Stanly County</t>
  </si>
  <si>
    <t>Tyler County</t>
  </si>
  <si>
    <t>Tripp County</t>
  </si>
  <si>
    <t>Worth County</t>
  </si>
  <si>
    <t>Campbell County</t>
  </si>
  <si>
    <t>Rio Arriba County</t>
  </si>
  <si>
    <t>Mayes County</t>
  </si>
  <si>
    <t>Barry County</t>
  </si>
  <si>
    <t>Perkins County</t>
  </si>
  <si>
    <t>Indiana County</t>
  </si>
  <si>
    <t>Prairie County</t>
  </si>
  <si>
    <t>Natchitoches Parish</t>
  </si>
  <si>
    <t>Edmonson County</t>
  </si>
  <si>
    <t>Brewster County</t>
  </si>
  <si>
    <t>Duchesne County</t>
  </si>
  <si>
    <t>Phillips County</t>
  </si>
  <si>
    <t>Van Wert County</t>
  </si>
  <si>
    <t>Suwannee County</t>
  </si>
  <si>
    <t>Audubon County</t>
  </si>
  <si>
    <t>Gallia County</t>
  </si>
  <si>
    <t>Osborne County</t>
  </si>
  <si>
    <t>Lake of the Woods County</t>
  </si>
  <si>
    <t>St. Croix County</t>
  </si>
  <si>
    <t>Collingsworth County</t>
  </si>
  <si>
    <t>Atoka County</t>
  </si>
  <si>
    <t>La Plata County</t>
  </si>
  <si>
    <t>Stevens County</t>
  </si>
  <si>
    <t>Lawrence County</t>
  </si>
  <si>
    <t>Greenwood County</t>
  </si>
  <si>
    <t>Grundy County</t>
  </si>
  <si>
    <t>Levy County</t>
  </si>
  <si>
    <t>Bingham County</t>
  </si>
  <si>
    <t>Noble County</t>
  </si>
  <si>
    <t>Golden Valley County</t>
  </si>
  <si>
    <t>Gregory County</t>
  </si>
  <si>
    <t>Ellsworth County</t>
  </si>
  <si>
    <t>Winn Parish</t>
  </si>
  <si>
    <t>Hendry County</t>
  </si>
  <si>
    <t>Uintah County</t>
  </si>
  <si>
    <t>Thayer County</t>
  </si>
  <si>
    <t>Dixie County</t>
  </si>
  <si>
    <t>Bryan County</t>
  </si>
  <si>
    <t>Glynn County</t>
  </si>
  <si>
    <t>Floyd County</t>
  </si>
  <si>
    <t>Elmore County</t>
  </si>
  <si>
    <t>Tyrrell County</t>
  </si>
  <si>
    <t>Shenandoah County</t>
  </si>
  <si>
    <t>WY</t>
  </si>
  <si>
    <t>Bear Lake County</t>
  </si>
  <si>
    <t>Estill County</t>
  </si>
  <si>
    <t>Burnett County</t>
  </si>
  <si>
    <t>Amherst County</t>
  </si>
  <si>
    <t>Rutland County</t>
  </si>
  <si>
    <t>Jones County</t>
  </si>
  <si>
    <t>Oxford County</t>
  </si>
  <si>
    <t>Venango County</t>
  </si>
  <si>
    <t>Wilkinson County</t>
  </si>
  <si>
    <t>Swisher County</t>
  </si>
  <si>
    <t>Neshoba County</t>
  </si>
  <si>
    <t>Moody County</t>
  </si>
  <si>
    <t>Montague County</t>
  </si>
  <si>
    <t>Lake and Peninsula Borough</t>
  </si>
  <si>
    <t>Lenoir County</t>
  </si>
  <si>
    <t>Hunt County</t>
  </si>
  <si>
    <t>Montezuma County</t>
  </si>
  <si>
    <t>Clear Creek County</t>
  </si>
  <si>
    <t>Woods County</t>
  </si>
  <si>
    <t>Breathitt County</t>
  </si>
  <si>
    <t>La Paz County</t>
  </si>
  <si>
    <t>Refugio County</t>
  </si>
  <si>
    <t>Northwest Arctic Borough</t>
  </si>
  <si>
    <t>Steele County</t>
  </si>
  <si>
    <t>Petersburg city</t>
  </si>
  <si>
    <t>Edgefield County</t>
  </si>
  <si>
    <t>Nowata County</t>
  </si>
  <si>
    <t>Crawford County</t>
  </si>
  <si>
    <t>Elbert County</t>
  </si>
  <si>
    <t>Nemaha County</t>
  </si>
  <si>
    <t>Millard County</t>
  </si>
  <si>
    <t>Russell County</t>
  </si>
  <si>
    <t>Sutton County</t>
  </si>
  <si>
    <t>Nottoway County</t>
  </si>
  <si>
    <t>Atkinson County</t>
  </si>
  <si>
    <t>Haskell County</t>
  </si>
  <si>
    <t>Chase County</t>
  </si>
  <si>
    <t>Pawnee County</t>
  </si>
  <si>
    <t>Davie County</t>
  </si>
  <si>
    <t>Attala County</t>
  </si>
  <si>
    <t>Ware County</t>
  </si>
  <si>
    <t>Colquitt County</t>
  </si>
  <si>
    <t>Bledsoe County</t>
  </si>
  <si>
    <t>Posey County</t>
  </si>
  <si>
    <t>Huntingdon County</t>
  </si>
  <si>
    <t>Rains County</t>
  </si>
  <si>
    <t>Pendleton County</t>
  </si>
  <si>
    <t>Wilkes County</t>
  </si>
  <si>
    <t>Esmeralda County</t>
  </si>
  <si>
    <t>Lowndes County</t>
  </si>
  <si>
    <t>Mifflin County</t>
  </si>
  <si>
    <t>Jennings County</t>
  </si>
  <si>
    <t>Beaverhead County</t>
  </si>
  <si>
    <t>Conecuh County</t>
  </si>
  <si>
    <t>Oconee County</t>
  </si>
  <si>
    <t>Chilton County</t>
  </si>
  <si>
    <t>Bedford County</t>
  </si>
  <si>
    <t>Kinney County</t>
  </si>
  <si>
    <t>Bamberg County</t>
  </si>
  <si>
    <t>Larue County</t>
  </si>
  <si>
    <t>Sampson County</t>
  </si>
  <si>
    <t>Casey County</t>
  </si>
  <si>
    <t>Okfuskee County</t>
  </si>
  <si>
    <t>Stephenson County</t>
  </si>
  <si>
    <t>Logan County</t>
  </si>
  <si>
    <t>McMinn County</t>
  </si>
  <si>
    <t>Carbon County</t>
  </si>
  <si>
    <t>Ralls County</t>
  </si>
  <si>
    <t>Klickitat County</t>
  </si>
  <si>
    <t>Carson City</t>
  </si>
  <si>
    <t>Menard County</t>
  </si>
  <si>
    <t>Franklin Parish</t>
  </si>
  <si>
    <t>Garland County</t>
  </si>
  <si>
    <t>Yadkin County</t>
  </si>
  <si>
    <t>Mason County</t>
  </si>
  <si>
    <t>Talladega County</t>
  </si>
  <si>
    <t>Macoupin County</t>
  </si>
  <si>
    <t>Banner County</t>
  </si>
  <si>
    <t>Jim Wells County</t>
  </si>
  <si>
    <t>Fisher County</t>
  </si>
  <si>
    <t>Sunflower County</t>
  </si>
  <si>
    <t>Mora County</t>
  </si>
  <si>
    <t>Blaine County</t>
  </si>
  <si>
    <t>Orleans County</t>
  </si>
  <si>
    <t>Aleutians East Borough</t>
  </si>
  <si>
    <t>Cimarron County</t>
  </si>
  <si>
    <t>Wyandot County</t>
  </si>
  <si>
    <t>Pembina County</t>
  </si>
  <si>
    <t>Griggs County</t>
  </si>
  <si>
    <t>Screven County</t>
  </si>
  <si>
    <t>Northumberland County</t>
  </si>
  <si>
    <t>Dillingham Census Area</t>
  </si>
  <si>
    <t>Amite County</t>
  </si>
  <si>
    <t>Union Parish</t>
  </si>
  <si>
    <t>Hot Springs County</t>
  </si>
  <si>
    <t>West Feliciana Parish</t>
  </si>
  <si>
    <t>Windsor County</t>
  </si>
  <si>
    <t>Lauderdale County</t>
  </si>
  <si>
    <t>Morehouse Parish</t>
  </si>
  <si>
    <t>Blue Earth County</t>
  </si>
  <si>
    <t>Blanco County</t>
  </si>
  <si>
    <t>Moultrie County</t>
  </si>
  <si>
    <t>Sutter County</t>
  </si>
  <si>
    <t>Buffalo County</t>
  </si>
  <si>
    <t>Brookings County</t>
  </si>
  <si>
    <t>Nelson County</t>
  </si>
  <si>
    <t>Real County</t>
  </si>
  <si>
    <t>Mineral County</t>
  </si>
  <si>
    <t>Scurry County</t>
  </si>
  <si>
    <t>Choctaw County</t>
  </si>
  <si>
    <t>Goochland County</t>
  </si>
  <si>
    <t>McClain County</t>
  </si>
  <si>
    <t>Billings County</t>
  </si>
  <si>
    <t>Darke County</t>
  </si>
  <si>
    <t>Saunders County</t>
  </si>
  <si>
    <t>Bleckley County</t>
  </si>
  <si>
    <t>Phelps County</t>
  </si>
  <si>
    <t>Otero County</t>
  </si>
  <si>
    <t>Gaines County</t>
  </si>
  <si>
    <t>Wapello County</t>
  </si>
  <si>
    <t>Coos County</t>
  </si>
  <si>
    <t>Nodaway County</t>
  </si>
  <si>
    <t>Chisago County</t>
  </si>
  <si>
    <t>Cedar County</t>
  </si>
  <si>
    <t>West Carroll Parish</t>
  </si>
  <si>
    <t>Meade County</t>
  </si>
  <si>
    <t>Sanilac County</t>
  </si>
  <si>
    <t>Montrose County</t>
  </si>
  <si>
    <t>Schley County</t>
  </si>
  <si>
    <t>Fallon County</t>
  </si>
  <si>
    <t>Spencer County</t>
  </si>
  <si>
    <t>Del Norte County</t>
  </si>
  <si>
    <t>Wheeler County</t>
  </si>
  <si>
    <t>Ballard County</t>
  </si>
  <si>
    <t>Addison County</t>
  </si>
  <si>
    <t>Boundary County</t>
  </si>
  <si>
    <t>Curry County</t>
  </si>
  <si>
    <t>Navarro County</t>
  </si>
  <si>
    <t>Archuleta County</t>
  </si>
  <si>
    <t>Tuolumne County</t>
  </si>
  <si>
    <t>Fall River County</t>
  </si>
  <si>
    <t>Tunica County</t>
  </si>
  <si>
    <t>Zapata County</t>
  </si>
  <si>
    <t>Cassia County</t>
  </si>
  <si>
    <t>Oldham County</t>
  </si>
  <si>
    <t>Jerauld County</t>
  </si>
  <si>
    <t>Hutchinson County</t>
  </si>
  <si>
    <t>Charlton County</t>
  </si>
  <si>
    <t>Coshocton County</t>
  </si>
  <si>
    <t>Dewey County</t>
  </si>
  <si>
    <t>Kenai Peninsula Borough</t>
  </si>
  <si>
    <t>Evangeline Parish</t>
  </si>
  <si>
    <t>Taliaferro County</t>
  </si>
  <si>
    <t>Edgecombe County</t>
  </si>
  <si>
    <t>Benewah County</t>
  </si>
  <si>
    <t>Chemung County</t>
  </si>
  <si>
    <t>McCook County</t>
  </si>
  <si>
    <t>Accomack County</t>
  </si>
  <si>
    <t>Christian County</t>
  </si>
  <si>
    <t>Early County</t>
  </si>
  <si>
    <t>Park County</t>
  </si>
  <si>
    <t>Wakulla County</t>
  </si>
  <si>
    <t>Uinta County</t>
  </si>
  <si>
    <t>Laramie County</t>
  </si>
  <si>
    <t>Cross County</t>
  </si>
  <si>
    <t>St. Helena Parish</t>
  </si>
  <si>
    <t>Salem County</t>
  </si>
  <si>
    <t>Boyd County</t>
  </si>
  <si>
    <t>Letcher County</t>
  </si>
  <si>
    <t>Spink County</t>
  </si>
  <si>
    <t>Hale County</t>
  </si>
  <si>
    <t>Wells County</t>
  </si>
  <si>
    <t>Bullitt County</t>
  </si>
  <si>
    <t>Haywood County</t>
  </si>
  <si>
    <t>Waseca County</t>
  </si>
  <si>
    <t>Koochiching County</t>
  </si>
  <si>
    <t>Andrews County</t>
  </si>
  <si>
    <t>Tallahatchie County</t>
  </si>
  <si>
    <t>McCormick County</t>
  </si>
  <si>
    <t>Tillman County</t>
  </si>
  <si>
    <t>Lexington city</t>
  </si>
  <si>
    <t>Itasca County</t>
  </si>
  <si>
    <t>Alamosa County</t>
  </si>
  <si>
    <t>McMullen County</t>
  </si>
  <si>
    <t>Alger County</t>
  </si>
  <si>
    <t>McDowell County</t>
  </si>
  <si>
    <t>Ravalli County</t>
  </si>
  <si>
    <t>Manistee County</t>
  </si>
  <si>
    <t>Heard County</t>
  </si>
  <si>
    <t>Catron County</t>
  </si>
  <si>
    <t>Decatur County</t>
  </si>
  <si>
    <t>Dunklin County</t>
  </si>
  <si>
    <t>Wise County</t>
  </si>
  <si>
    <t>Garrard County</t>
  </si>
  <si>
    <t>Kandiyohi County</t>
  </si>
  <si>
    <t>Siskiyou County</t>
  </si>
  <si>
    <t>Athens County</t>
  </si>
  <si>
    <t>Pipestone County</t>
  </si>
  <si>
    <t>Carteret County</t>
  </si>
  <si>
    <t>McCreary County</t>
  </si>
  <si>
    <t>Republic County</t>
  </si>
  <si>
    <t>Cheyenne County</t>
  </si>
  <si>
    <t>Towns County</t>
  </si>
  <si>
    <t>Sublette County</t>
  </si>
  <si>
    <t>Branch County</t>
  </si>
  <si>
    <t>Jessamine County</t>
  </si>
  <si>
    <t>Ransom County</t>
  </si>
  <si>
    <t>Kearny County</t>
  </si>
  <si>
    <t>Crow Wing County</t>
  </si>
  <si>
    <t>Milam County</t>
  </si>
  <si>
    <t>Halifax County</t>
  </si>
  <si>
    <t>Ouray County</t>
  </si>
  <si>
    <t>Prince Edward County</t>
  </si>
  <si>
    <t>Winneshiek County</t>
  </si>
  <si>
    <t>Hodgeman County</t>
  </si>
  <si>
    <t>Glenn County</t>
  </si>
  <si>
    <t>Arthur County</t>
  </si>
  <si>
    <t>Tipton County</t>
  </si>
  <si>
    <t>Wilkin County</t>
  </si>
  <si>
    <t>Preston County</t>
  </si>
  <si>
    <t>Traverse County</t>
  </si>
  <si>
    <t>Leavenworth County</t>
  </si>
  <si>
    <t>Arenac County</t>
  </si>
  <si>
    <t>Otter Tail County</t>
  </si>
  <si>
    <t>Costilla County</t>
  </si>
  <si>
    <t>Hyde County</t>
  </si>
  <si>
    <t>Otsego County</t>
  </si>
  <si>
    <t>Burke County</t>
  </si>
  <si>
    <t>Tensas Parish</t>
  </si>
  <si>
    <t>Erath County</t>
  </si>
  <si>
    <t>Mississippi County</t>
  </si>
  <si>
    <t>Pocahontas County</t>
  </si>
  <si>
    <t>Overton County</t>
  </si>
  <si>
    <t>Reeves County</t>
  </si>
  <si>
    <t>Greenbrier County</t>
  </si>
  <si>
    <t>Shackelford County</t>
  </si>
  <si>
    <t>Hubbard County</t>
  </si>
  <si>
    <t>Presque Isle County</t>
  </si>
  <si>
    <t>Tillamook County</t>
  </si>
  <si>
    <t>Bracken County</t>
  </si>
  <si>
    <t>Guernsey County</t>
  </si>
  <si>
    <t>Starke County</t>
  </si>
  <si>
    <t>Woodson County</t>
  </si>
  <si>
    <t>Bourbon County</t>
  </si>
  <si>
    <t>Rusk County</t>
  </si>
  <si>
    <t>Cocke County</t>
  </si>
  <si>
    <t>Holmes County</t>
  </si>
  <si>
    <t>Powell County</t>
  </si>
  <si>
    <t>Baylor County</t>
  </si>
  <si>
    <t>Gillespie County</t>
  </si>
  <si>
    <t>Newberry County</t>
  </si>
  <si>
    <t>Prowers County</t>
  </si>
  <si>
    <t>Matagorda County</t>
  </si>
  <si>
    <t>Big Horn County</t>
  </si>
  <si>
    <t>Cape May County</t>
  </si>
  <si>
    <t>Wagoner County</t>
  </si>
  <si>
    <t>Pontotoc County</t>
  </si>
  <si>
    <t>Mitchell County</t>
  </si>
  <si>
    <t>Todd County</t>
  </si>
  <si>
    <t>Harper County</t>
  </si>
  <si>
    <t>Kanabec County</t>
  </si>
  <si>
    <t>Tuscola County</t>
  </si>
  <si>
    <t>Pushmataha County</t>
  </si>
  <si>
    <t>Eagle County</t>
  </si>
  <si>
    <t>Lumpkin County</t>
  </si>
  <si>
    <t>Charles City County</t>
  </si>
  <si>
    <t>Leake County</t>
  </si>
  <si>
    <t>McNairy County</t>
  </si>
  <si>
    <t>St. Francois County</t>
  </si>
  <si>
    <t>Rush County</t>
  </si>
  <si>
    <t>Harrisonburg city</t>
  </si>
  <si>
    <t>East Carroll Parish</t>
  </si>
  <si>
    <t>McKinley County</t>
  </si>
  <si>
    <t>Irion County</t>
  </si>
  <si>
    <t>Wrangell City and Borough</t>
  </si>
  <si>
    <t>Lamoille County</t>
  </si>
  <si>
    <t>Blackford County</t>
  </si>
  <si>
    <t>Vilas County</t>
  </si>
  <si>
    <t>Bradford County</t>
  </si>
  <si>
    <t>Snyder County</t>
  </si>
  <si>
    <t>Alcorn County</t>
  </si>
  <si>
    <t>Sweetwater County</t>
  </si>
  <si>
    <t>Prince George County</t>
  </si>
  <si>
    <t>Seneca County</t>
  </si>
  <si>
    <t>Hitchcock County</t>
  </si>
  <si>
    <t>Surry County</t>
  </si>
  <si>
    <t>Sarpy County</t>
  </si>
  <si>
    <t>Dearborn County</t>
  </si>
  <si>
    <t>Lafayette County</t>
  </si>
  <si>
    <t>Osage County</t>
  </si>
  <si>
    <t>Woodford County</t>
  </si>
  <si>
    <t>Iberia Parish</t>
  </si>
  <si>
    <t>Hamblen County</t>
  </si>
  <si>
    <t>St. Mary Parish</t>
  </si>
  <si>
    <t>Ketchikan Gateway Borough</t>
  </si>
  <si>
    <t>Chickasaw County</t>
  </si>
  <si>
    <t>Walker County</t>
  </si>
  <si>
    <t>Clinton County</t>
  </si>
  <si>
    <t>Owen County</t>
  </si>
  <si>
    <t>Unicoi County</t>
  </si>
  <si>
    <t>Barber County</t>
  </si>
  <si>
    <t>Ashtabula County</t>
  </si>
  <si>
    <t>Robertson County</t>
  </si>
  <si>
    <t>Grand Traverse County</t>
  </si>
  <si>
    <t>Wahkiakum County</t>
  </si>
  <si>
    <t>Pearl River County</t>
  </si>
  <si>
    <t>Autauga County</t>
  </si>
  <si>
    <t>Waupaca County</t>
  </si>
  <si>
    <t>Eddy County</t>
  </si>
  <si>
    <t>Pamlico County</t>
  </si>
  <si>
    <t>Kiowa County</t>
  </si>
  <si>
    <t>Ozark County</t>
  </si>
  <si>
    <t>Hopewell city</t>
  </si>
  <si>
    <t>Candler County</t>
  </si>
  <si>
    <t>Terry County</t>
  </si>
  <si>
    <t>Turner County</t>
  </si>
  <si>
    <t>Lafourche Parish</t>
  </si>
  <si>
    <t>Payne County</t>
  </si>
  <si>
    <t>Edmunds County</t>
  </si>
  <si>
    <t>Antrim County</t>
  </si>
  <si>
    <t>Price County</t>
  </si>
  <si>
    <t>Greenup County</t>
  </si>
  <si>
    <t>Armstrong County</t>
  </si>
  <si>
    <t>Banks County</t>
  </si>
  <si>
    <t>Preble County</t>
  </si>
  <si>
    <t>Murray County</t>
  </si>
  <si>
    <t>Dickson County</t>
  </si>
  <si>
    <t>Glades County</t>
  </si>
  <si>
    <t>Raleigh County</t>
  </si>
  <si>
    <t>Beadle County</t>
  </si>
  <si>
    <t>Pittsburg County</t>
  </si>
  <si>
    <t>Carlisle County</t>
  </si>
  <si>
    <t>Barnes County</t>
  </si>
  <si>
    <t>Daggett County</t>
  </si>
  <si>
    <t>Jefferson Davis County</t>
  </si>
  <si>
    <t>Donley County</t>
  </si>
  <si>
    <t>Bristol city</t>
  </si>
  <si>
    <t>Dade County</t>
  </si>
  <si>
    <t>Jeff Davis County</t>
  </si>
  <si>
    <t>Angelina County</t>
  </si>
  <si>
    <t>Gray County</t>
  </si>
  <si>
    <t>Lenawee County</t>
  </si>
  <si>
    <t>Box Butte County</t>
  </si>
  <si>
    <t>Chelan County</t>
  </si>
  <si>
    <t>Telfair County</t>
  </si>
  <si>
    <t>Silver Bow County</t>
  </si>
  <si>
    <t>Wythe County</t>
  </si>
  <si>
    <t>Lyon County</t>
  </si>
  <si>
    <t>Lewis County</t>
  </si>
  <si>
    <t>Newaygo County</t>
  </si>
  <si>
    <t>Fairfax city</t>
  </si>
  <si>
    <t>Deer Lodge County</t>
  </si>
  <si>
    <t>Dimmit County</t>
  </si>
  <si>
    <t>Asotin County</t>
  </si>
  <si>
    <t>Ste. Genevieve County</t>
  </si>
  <si>
    <t>Poinsett County</t>
  </si>
  <si>
    <t>Iosco County</t>
  </si>
  <si>
    <t>Broomfield County</t>
  </si>
  <si>
    <t>Lavaca County</t>
  </si>
  <si>
    <t>Pacific County</t>
  </si>
  <si>
    <t>Hockley County</t>
  </si>
  <si>
    <t>Oktibbeha County</t>
  </si>
  <si>
    <t>Scotland County</t>
  </si>
  <si>
    <t>Yoakum County</t>
  </si>
  <si>
    <t>Hooker County</t>
  </si>
  <si>
    <t>Musselshell County</t>
  </si>
  <si>
    <t>Caddo County</t>
  </si>
  <si>
    <t>Stephens County</t>
  </si>
  <si>
    <t>Coffee County</t>
  </si>
  <si>
    <t>Yuba County</t>
  </si>
  <si>
    <t>Teller County</t>
  </si>
  <si>
    <t>Covington County</t>
  </si>
  <si>
    <t>Twin Falls County</t>
  </si>
  <si>
    <t>Calloway County</t>
  </si>
  <si>
    <t>Doddridge County</t>
  </si>
  <si>
    <t>Hocking County</t>
  </si>
  <si>
    <t>Ogle County</t>
  </si>
  <si>
    <t>Keokuk County</t>
  </si>
  <si>
    <t>Barton County</t>
  </si>
  <si>
    <t>Winston County</t>
  </si>
  <si>
    <t>Tioga County</t>
  </si>
  <si>
    <t>Luna County</t>
  </si>
  <si>
    <t>McKenzie County</t>
  </si>
  <si>
    <t>Aleutians West Census Area</t>
  </si>
  <si>
    <t>Ritchie County</t>
  </si>
  <si>
    <t>Iroquois County</t>
  </si>
  <si>
    <t>Teton County</t>
  </si>
  <si>
    <t>Wibaux County</t>
  </si>
  <si>
    <t>Cortland County</t>
  </si>
  <si>
    <t>Sanpete County</t>
  </si>
  <si>
    <t>Amelia County</t>
  </si>
  <si>
    <t>Bowman County</t>
  </si>
  <si>
    <t>Stewart County</t>
  </si>
  <si>
    <t>Skamania County</t>
  </si>
  <si>
    <t>Fillmore County</t>
  </si>
  <si>
    <t>Garvin County</t>
  </si>
  <si>
    <t>Dolores County</t>
  </si>
  <si>
    <t>Harding County</t>
  </si>
  <si>
    <t>King William County</t>
  </si>
  <si>
    <t>Trigg County</t>
  </si>
  <si>
    <t>Mower County</t>
  </si>
  <si>
    <t>Lincoln Parish</t>
  </si>
  <si>
    <t>Dallam County</t>
  </si>
  <si>
    <t>Haines Borough</t>
  </si>
  <si>
    <t>Forest County</t>
  </si>
  <si>
    <t>Ionia County</t>
  </si>
  <si>
    <t>Chattooga County</t>
  </si>
  <si>
    <t>Ontonagon County</t>
  </si>
  <si>
    <t>Haakon County</t>
  </si>
  <si>
    <t>Tucker County</t>
  </si>
  <si>
    <t>Jerome County</t>
  </si>
  <si>
    <t>Jay County</t>
  </si>
  <si>
    <t>Stone County</t>
  </si>
  <si>
    <t>Mills County</t>
  </si>
  <si>
    <t>Valdez-Cordova Census Area</t>
  </si>
  <si>
    <t>McCone County</t>
  </si>
  <si>
    <t>Fairbanks North Star Borough</t>
  </si>
  <si>
    <t>Camas County</t>
  </si>
  <si>
    <t>Idaho County</t>
  </si>
  <si>
    <t>Marlboro County</t>
  </si>
  <si>
    <t>Vernon Parish</t>
  </si>
  <si>
    <t>Hinsdale County</t>
  </si>
  <si>
    <t>Zavala County</t>
  </si>
  <si>
    <t>Pecos County</t>
  </si>
  <si>
    <t>Graham County</t>
  </si>
  <si>
    <t>Kay County</t>
  </si>
  <si>
    <t>Louisa County</t>
  </si>
  <si>
    <t>Woodruff County</t>
  </si>
  <si>
    <t>Sac County</t>
  </si>
  <si>
    <t>Treasure County</t>
  </si>
  <si>
    <t>St. John the Baptist Parish</t>
  </si>
  <si>
    <t>Highland County</t>
  </si>
  <si>
    <t>Sully County</t>
  </si>
  <si>
    <t>Habersham County</t>
  </si>
  <si>
    <t>Box Elder County</t>
  </si>
  <si>
    <t>Pittsylvania County</t>
  </si>
  <si>
    <t>Steuben County</t>
  </si>
  <si>
    <t>Gilmer County</t>
  </si>
  <si>
    <t>Cloud County</t>
  </si>
  <si>
    <t>Bristol Bay Borough</t>
  </si>
  <si>
    <t>Huntington County</t>
  </si>
  <si>
    <t>Crane County</t>
  </si>
  <si>
    <t>Nolan County</t>
  </si>
  <si>
    <t>Coles County</t>
  </si>
  <si>
    <t>Kerr County</t>
  </si>
  <si>
    <t>Marinette County</t>
  </si>
  <si>
    <t>Langlade County</t>
  </si>
  <si>
    <t>Walsh County</t>
  </si>
  <si>
    <t>Perry County</t>
  </si>
  <si>
    <t>Juab County</t>
  </si>
  <si>
    <t>Nacogdoches County</t>
  </si>
  <si>
    <t>Giles County</t>
  </si>
  <si>
    <t>Parke County</t>
  </si>
  <si>
    <t>Grant Parish</t>
  </si>
  <si>
    <t>Clallam County</t>
  </si>
  <si>
    <t>Garfield County</t>
  </si>
  <si>
    <t>Green County</t>
  </si>
  <si>
    <t>Harlan County</t>
  </si>
  <si>
    <t>Barron County</t>
  </si>
  <si>
    <t>Weston County</t>
  </si>
  <si>
    <t>Upson County</t>
  </si>
  <si>
    <t>Baraga County</t>
  </si>
  <si>
    <t>Lander County</t>
  </si>
  <si>
    <t>Vinton County</t>
  </si>
  <si>
    <t>Ross County</t>
  </si>
  <si>
    <t>Cooper County</t>
  </si>
  <si>
    <t>Braxton County</t>
  </si>
  <si>
    <t>Churchill County</t>
  </si>
  <si>
    <t>Talbot County</t>
  </si>
  <si>
    <t>Quitman County</t>
  </si>
  <si>
    <t>Uvalde County</t>
  </si>
  <si>
    <t>Yates County</t>
  </si>
  <si>
    <t>Gila County</t>
  </si>
  <si>
    <t>Laclede County</t>
  </si>
  <si>
    <t>Beckham County</t>
  </si>
  <si>
    <t>Rockdale County</t>
  </si>
  <si>
    <t>Nicollet County</t>
  </si>
  <si>
    <t>Ward County</t>
  </si>
  <si>
    <t>Mecosta County</t>
  </si>
  <si>
    <t>Broadwater County</t>
  </si>
  <si>
    <t>Quay County</t>
  </si>
  <si>
    <t>Stanton County</t>
  </si>
  <si>
    <t>Geauga County</t>
  </si>
  <si>
    <t>Alleghany County</t>
  </si>
  <si>
    <t>Tippah County</t>
  </si>
  <si>
    <t>Le Sueur County</t>
  </si>
  <si>
    <t>Kodiak Island Borough</t>
  </si>
  <si>
    <t>Eureka County</t>
  </si>
  <si>
    <t>Missaukee County</t>
  </si>
  <si>
    <t>Briscoe County</t>
  </si>
  <si>
    <t>Trego County</t>
  </si>
  <si>
    <t>Sibley County</t>
  </si>
  <si>
    <t>Clinch County</t>
  </si>
  <si>
    <t>Hood County</t>
  </si>
  <si>
    <t>Catoosa County</t>
  </si>
  <si>
    <t>Meigs County</t>
  </si>
  <si>
    <t>Clatsop County</t>
  </si>
  <si>
    <t>Frio County</t>
  </si>
  <si>
    <t>Jewell County</t>
  </si>
  <si>
    <t>Garza County</t>
  </si>
  <si>
    <t>Crockett County</t>
  </si>
  <si>
    <t>Yazoo County</t>
  </si>
  <si>
    <t>Washington Parish</t>
  </si>
  <si>
    <t>Queen Anne's County</t>
  </si>
  <si>
    <t>McDonald County</t>
  </si>
  <si>
    <t>Brule County</t>
  </si>
  <si>
    <t>Appomattox County</t>
  </si>
  <si>
    <t>Watauga County</t>
  </si>
  <si>
    <t>Cheatham County</t>
  </si>
  <si>
    <t>De Baca County</t>
  </si>
  <si>
    <t>Bottineau County</t>
  </si>
  <si>
    <t>Pickett County</t>
  </si>
  <si>
    <t>Sagadahoc County</t>
  </si>
  <si>
    <t>Washita County</t>
  </si>
  <si>
    <t>Pottawattamie County</t>
  </si>
  <si>
    <t>Bollinger County</t>
  </si>
  <si>
    <t>Greensville County</t>
  </si>
  <si>
    <t>Karnes County</t>
  </si>
  <si>
    <t>Burleson County</t>
  </si>
  <si>
    <t>Vermilion County</t>
  </si>
  <si>
    <t>Ziebach County</t>
  </si>
  <si>
    <t>Natrona County</t>
  </si>
  <si>
    <t>Gadsden County</t>
  </si>
  <si>
    <t>Conejos County</t>
  </si>
  <si>
    <t>McKean County</t>
  </si>
  <si>
    <t>Loudon County</t>
  </si>
  <si>
    <t>Reynolds County</t>
  </si>
  <si>
    <t>Bent County</t>
  </si>
  <si>
    <t>Wadena County</t>
  </si>
  <si>
    <t>Taney County</t>
  </si>
  <si>
    <t>Oconto County</t>
  </si>
  <si>
    <t>Pondera County</t>
  </si>
  <si>
    <t>Rawlins County</t>
  </si>
  <si>
    <t>Gonzales County</t>
  </si>
  <si>
    <t>Whitley County</t>
  </si>
  <si>
    <t>Forrest County</t>
  </si>
  <si>
    <t>Pitkin County</t>
  </si>
  <si>
    <t>Meeker County</t>
  </si>
  <si>
    <t>Norton County</t>
  </si>
  <si>
    <t>Craig County</t>
  </si>
  <si>
    <t>Troup County</t>
  </si>
  <si>
    <t>Faribault County</t>
  </si>
  <si>
    <t>Walthall County</t>
  </si>
  <si>
    <t>Fredericksburg city</t>
  </si>
  <si>
    <t>Owsley County</t>
  </si>
  <si>
    <t>Webster County</t>
  </si>
  <si>
    <t>Greer County</t>
  </si>
  <si>
    <t>Little River County</t>
  </si>
  <si>
    <t>Anson County</t>
  </si>
  <si>
    <t>Cheboygan County</t>
  </si>
  <si>
    <t>Concordia Parish</t>
  </si>
  <si>
    <t>Magoffin County</t>
  </si>
  <si>
    <t>Mackinac County</t>
  </si>
  <si>
    <t>Switzerland County</t>
  </si>
  <si>
    <t>Harmon County</t>
  </si>
  <si>
    <t>Payette County</t>
  </si>
  <si>
    <t>Hickman County</t>
  </si>
  <si>
    <t>Monona County</t>
  </si>
  <si>
    <t>Breckinridge County</t>
  </si>
  <si>
    <t>Juniata County</t>
  </si>
  <si>
    <t>Weakley County</t>
  </si>
  <si>
    <t>Cotton County</t>
  </si>
  <si>
    <t>Nye County</t>
  </si>
  <si>
    <t>Searcy County</t>
  </si>
  <si>
    <t>Butts County</t>
  </si>
  <si>
    <t>Currituck County</t>
  </si>
  <si>
    <t>Sterling County</t>
  </si>
  <si>
    <t>Fannin County</t>
  </si>
  <si>
    <t>Rockcastle County</t>
  </si>
  <si>
    <t>Bonner County</t>
  </si>
  <si>
    <t>Cottle County</t>
  </si>
  <si>
    <t>Drew County</t>
  </si>
  <si>
    <t>Woodward County</t>
  </si>
  <si>
    <t>Pemiscot County</t>
  </si>
  <si>
    <t>Barrow County</t>
  </si>
  <si>
    <t>Motley County</t>
  </si>
  <si>
    <t>Redwood County</t>
  </si>
  <si>
    <t>Simpson County</t>
  </si>
  <si>
    <t>Sanders County</t>
  </si>
  <si>
    <t>San Patricio County</t>
  </si>
  <si>
    <t>Trousdale County</t>
  </si>
  <si>
    <t>Bennett County</t>
  </si>
  <si>
    <t>Geary County</t>
  </si>
  <si>
    <t>Terrell County</t>
  </si>
  <si>
    <t>Major County</t>
  </si>
  <si>
    <t>San Augustine County</t>
  </si>
  <si>
    <t>Nicholas County</t>
  </si>
  <si>
    <t>Grady County</t>
  </si>
  <si>
    <t>Massac County</t>
  </si>
  <si>
    <t>Yalobusha County</t>
  </si>
  <si>
    <t>Okmulgee County</t>
  </si>
  <si>
    <t>Davison County</t>
  </si>
  <si>
    <t>Ida County</t>
  </si>
  <si>
    <t>Mellette County</t>
  </si>
  <si>
    <t>Rolette County</t>
  </si>
  <si>
    <t>Seward County</t>
  </si>
  <si>
    <t>Corson County</t>
  </si>
  <si>
    <t>Baker County</t>
  </si>
  <si>
    <t>Boise County</t>
  </si>
  <si>
    <t>Dinwiddie County</t>
  </si>
  <si>
    <t>Glasscock County</t>
  </si>
  <si>
    <t>Waushara County</t>
  </si>
  <si>
    <t>Stillwater County</t>
  </si>
  <si>
    <t>Knott County</t>
  </si>
  <si>
    <t>Presidio County</t>
  </si>
  <si>
    <t>Marengo County</t>
  </si>
  <si>
    <t>Palo Alto County</t>
  </si>
  <si>
    <t>Fentress County</t>
  </si>
  <si>
    <t>Chippewa County</t>
  </si>
  <si>
    <t>Lynchburg city</t>
  </si>
  <si>
    <t>McDonough County</t>
  </si>
  <si>
    <t>Neosho County</t>
  </si>
  <si>
    <t>Juneau County</t>
  </si>
  <si>
    <t>Latimer County</t>
  </si>
  <si>
    <t>Mathews County</t>
  </si>
  <si>
    <t>Antelope County</t>
  </si>
  <si>
    <t>Izard County</t>
  </si>
  <si>
    <t>Kossuth County</t>
  </si>
  <si>
    <t>Pine County</t>
  </si>
  <si>
    <t>Kershaw County</t>
  </si>
  <si>
    <t>Rio Grande County</t>
  </si>
  <si>
    <t>Tate County</t>
  </si>
  <si>
    <t>Denali Borough</t>
  </si>
  <si>
    <t>Goodhue County</t>
  </si>
  <si>
    <t>Claiborne Parish</t>
  </si>
  <si>
    <t>Dillon County</t>
  </si>
  <si>
    <t>Amador County</t>
  </si>
  <si>
    <t>Rhea County</t>
  </si>
  <si>
    <t>Chattahoochee County</t>
  </si>
  <si>
    <t>Riley County</t>
  </si>
  <si>
    <t>Stutsman County</t>
  </si>
  <si>
    <t>Geneva County</t>
  </si>
  <si>
    <t>Crosby County</t>
  </si>
  <si>
    <t>Shawano County</t>
  </si>
  <si>
    <t>Starr County</t>
  </si>
  <si>
    <t>North Slope Borough</t>
  </si>
  <si>
    <t>Elliott County</t>
  </si>
  <si>
    <t>Burnet County</t>
  </si>
  <si>
    <t>Yell County</t>
  </si>
  <si>
    <t>Okanogan County</t>
  </si>
  <si>
    <t>Frontier County</t>
  </si>
  <si>
    <t>Lac qui Parle County</t>
  </si>
  <si>
    <t>Wabash County</t>
  </si>
  <si>
    <t>Crisp County</t>
  </si>
  <si>
    <t>Long County</t>
  </si>
  <si>
    <t>Petroleum County</t>
  </si>
  <si>
    <t>San Saba County</t>
  </si>
  <si>
    <t>Ringgold County</t>
  </si>
  <si>
    <t>Gasconade County</t>
  </si>
  <si>
    <t>Warrick County</t>
  </si>
  <si>
    <t>Throckmorton County</t>
  </si>
  <si>
    <t>Kosciusko County</t>
  </si>
  <si>
    <t>Piatt County</t>
  </si>
  <si>
    <t>Keith County</t>
  </si>
  <si>
    <t>Madison Parish</t>
  </si>
  <si>
    <t>Emmet County</t>
  </si>
  <si>
    <t>Gordon County</t>
  </si>
  <si>
    <t>Montour County</t>
  </si>
  <si>
    <t>Bon Homme County</t>
  </si>
  <si>
    <t>Isanti County</t>
  </si>
  <si>
    <t>Vernon County</t>
  </si>
  <si>
    <t>Bannock County</t>
  </si>
  <si>
    <t>Door County</t>
  </si>
  <si>
    <t>Schoharie County</t>
  </si>
  <si>
    <t>Hill County</t>
  </si>
  <si>
    <t>Toole County</t>
  </si>
  <si>
    <t>Sweet Grass County</t>
  </si>
  <si>
    <t>Chowan County</t>
  </si>
  <si>
    <t>Gilliam County</t>
  </si>
  <si>
    <t>Meagher County</t>
  </si>
  <si>
    <t>Gooding County</t>
  </si>
  <si>
    <t>Valencia County</t>
  </si>
  <si>
    <t>Allamakee County</t>
  </si>
  <si>
    <t>Dickey County</t>
  </si>
  <si>
    <t>Appling County</t>
  </si>
  <si>
    <t>Apache County</t>
  </si>
  <si>
    <t>Metcalfe County</t>
  </si>
  <si>
    <t>Rosebud County</t>
  </si>
  <si>
    <t>Roane County</t>
  </si>
  <si>
    <t>Eastland County</t>
  </si>
  <si>
    <t>Schleicher County</t>
  </si>
  <si>
    <t>Roanoke city</t>
  </si>
  <si>
    <t>Maverick County</t>
  </si>
  <si>
    <t>Perquimans County</t>
  </si>
  <si>
    <t>Coke County</t>
  </si>
  <si>
    <t>Evans County</t>
  </si>
  <si>
    <t>Ford County</t>
  </si>
  <si>
    <t>Colorado County</t>
  </si>
  <si>
    <t>Vermillion County</t>
  </si>
  <si>
    <t>Isabella County</t>
  </si>
  <si>
    <t>Bethel Census Area</t>
  </si>
  <si>
    <t>Rockbridge County</t>
  </si>
  <si>
    <t>Bath County</t>
  </si>
  <si>
    <t>Wolfe County</t>
  </si>
  <si>
    <t>Sharp County</t>
  </si>
  <si>
    <t>Iowa County</t>
  </si>
  <si>
    <t>Los Alamos County</t>
  </si>
  <si>
    <t>Hertford County</t>
  </si>
  <si>
    <t>Colbert County</t>
  </si>
  <si>
    <t>Maries County</t>
  </si>
  <si>
    <t>Grand Isle County</t>
  </si>
  <si>
    <t>Mingo County</t>
  </si>
  <si>
    <t>Yancey County</t>
  </si>
  <si>
    <t>Day County</t>
  </si>
  <si>
    <t>Sanborn County</t>
  </si>
  <si>
    <t>Buena Vista County</t>
  </si>
  <si>
    <t>Winchester city</t>
  </si>
  <si>
    <t>Oscoda County</t>
  </si>
  <si>
    <t>Cannon County</t>
  </si>
  <si>
    <t>Cole County</t>
  </si>
  <si>
    <t>Judith Basin County</t>
  </si>
  <si>
    <t>Charlevoix County</t>
  </si>
  <si>
    <t>Meriwether County</t>
  </si>
  <si>
    <t>Dougherty County</t>
  </si>
  <si>
    <t>Cibola County</t>
  </si>
  <si>
    <t>San Benito County</t>
  </si>
  <si>
    <t>Creek County</t>
  </si>
  <si>
    <t>Wallowa County</t>
  </si>
  <si>
    <t>Calaveras County</t>
  </si>
  <si>
    <t>Pope County</t>
  </si>
  <si>
    <t>Hemphill County</t>
  </si>
  <si>
    <t>Sharkey County</t>
  </si>
  <si>
    <t>Doniphan County</t>
  </si>
  <si>
    <t>Niobrara County</t>
  </si>
  <si>
    <t>Mendocino County</t>
  </si>
  <si>
    <t>Arkansas County</t>
  </si>
  <si>
    <t>Roseau County</t>
  </si>
  <si>
    <t>Morrow County</t>
  </si>
  <si>
    <t>Acadia Parish</t>
  </si>
  <si>
    <t>Willacy County</t>
  </si>
  <si>
    <t>Hettinger County</t>
  </si>
  <si>
    <t>Gove County</t>
  </si>
  <si>
    <t>Alpena County</t>
  </si>
  <si>
    <t>Hardee County</t>
  </si>
  <si>
    <t>Mille Lacs County</t>
  </si>
  <si>
    <t>Laurens County</t>
  </si>
  <si>
    <t>Wharton County</t>
  </si>
  <si>
    <t>Prentiss County</t>
  </si>
  <si>
    <t>Petersburg Census Area</t>
  </si>
  <si>
    <t>Story County</t>
  </si>
  <si>
    <t>Scotts Bluff County</t>
  </si>
  <si>
    <t>Gage County</t>
  </si>
  <si>
    <t>Cavalier County</t>
  </si>
  <si>
    <t>Oceana County</t>
  </si>
  <si>
    <t>Colfax County</t>
  </si>
  <si>
    <t>Ben Hill County</t>
  </si>
  <si>
    <t>Maury County</t>
  </si>
  <si>
    <t>Elko County</t>
  </si>
  <si>
    <t>Gibson County</t>
  </si>
  <si>
    <t>Pasquotank County</t>
  </si>
  <si>
    <t>Malheur County</t>
  </si>
  <si>
    <t>Pershing County</t>
  </si>
  <si>
    <t>Chaffee County</t>
  </si>
  <si>
    <t>Runnels County</t>
  </si>
  <si>
    <t>Las Animas County</t>
  </si>
  <si>
    <t>Transylvania County</t>
  </si>
  <si>
    <t>Lewis and Clark County</t>
  </si>
  <si>
    <t>Garden County</t>
  </si>
  <si>
    <t>Hot Spring County</t>
  </si>
  <si>
    <t>Dickens County</t>
  </si>
  <si>
    <t>Becker County</t>
  </si>
  <si>
    <t>Keya Paha County</t>
  </si>
  <si>
    <t>Keweenaw County</t>
  </si>
  <si>
    <t>Lemhi County</t>
  </si>
  <si>
    <t>Muskingum County</t>
  </si>
  <si>
    <t>Manassas city</t>
  </si>
  <si>
    <t>Kusilvak Census Area</t>
  </si>
  <si>
    <t>Glacier County</t>
  </si>
  <si>
    <t>Cuming County</t>
  </si>
  <si>
    <t>Skagway Municipality</t>
  </si>
  <si>
    <t>Cottonwood County</t>
  </si>
  <si>
    <t>Nez Perce County</t>
  </si>
  <si>
    <t>LaMoure County</t>
  </si>
  <si>
    <t>Mahnomen County</t>
  </si>
  <si>
    <t>Claiborne County</t>
  </si>
  <si>
    <t>LaGrange County</t>
  </si>
  <si>
    <t>Effingham County</t>
  </si>
  <si>
    <t>Minidoka County</t>
  </si>
  <si>
    <t>Moniteau County</t>
  </si>
  <si>
    <t>Caledonia County</t>
  </si>
  <si>
    <t>Clayton County</t>
  </si>
  <si>
    <t>Nuckolls County</t>
  </si>
  <si>
    <t>Wabasha County</t>
  </si>
  <si>
    <t>Twiggs County</t>
  </si>
  <si>
    <t>Fountain County</t>
  </si>
  <si>
    <t>Trempealeau County</t>
  </si>
  <si>
    <t>Bullock County</t>
  </si>
  <si>
    <t>Bureau County</t>
  </si>
  <si>
    <t>Victoria County</t>
  </si>
  <si>
    <t>Patrick County</t>
  </si>
  <si>
    <t>Burleigh County</t>
  </si>
  <si>
    <t>Somervell County</t>
  </si>
  <si>
    <t>Pickaway County</t>
  </si>
  <si>
    <t>Washburn County</t>
  </si>
  <si>
    <t>Barnwell County</t>
  </si>
  <si>
    <t>Dent County</t>
  </si>
  <si>
    <t>Peach County</t>
  </si>
  <si>
    <t>St. Charles Parish</t>
  </si>
  <si>
    <t>Bland County</t>
  </si>
  <si>
    <t>Hopkins County</t>
  </si>
  <si>
    <t>Cochran County</t>
  </si>
  <si>
    <t>Rooks County</t>
  </si>
  <si>
    <t>White Pine County</t>
  </si>
  <si>
    <t>Boyle County</t>
  </si>
  <si>
    <t>Charles Mix County</t>
  </si>
  <si>
    <t>Sandusky County</t>
  </si>
  <si>
    <t>Colonial Heights city</t>
  </si>
  <si>
    <t>Jack County</t>
  </si>
  <si>
    <t>Radford city</t>
  </si>
  <si>
    <t>Roger Mills County</t>
  </si>
  <si>
    <t>Socorro County</t>
  </si>
  <si>
    <t>Manitowoc County</t>
  </si>
  <si>
    <t>Culberson County</t>
  </si>
  <si>
    <t>Austin County</t>
  </si>
  <si>
    <t>Irwin County</t>
  </si>
  <si>
    <t>Falls County</t>
  </si>
  <si>
    <t>Humphreys County</t>
  </si>
  <si>
    <t>Jefferson Davis Parish</t>
  </si>
  <si>
    <t>Crook County</t>
  </si>
  <si>
    <t>Gilchrist County</t>
  </si>
  <si>
    <t>Dawes County</t>
  </si>
  <si>
    <t>La Salle County</t>
  </si>
  <si>
    <t>Huerfano County</t>
  </si>
  <si>
    <t>Bosque County</t>
  </si>
  <si>
    <t>Miner County</t>
  </si>
  <si>
    <t>Harney County</t>
  </si>
  <si>
    <t>Elk County</t>
  </si>
  <si>
    <t>Aurora County</t>
  </si>
  <si>
    <t>Caroline County</t>
  </si>
  <si>
    <t>Wilcox County</t>
  </si>
  <si>
    <t>King George County</t>
  </si>
  <si>
    <t>Merrick County</t>
  </si>
  <si>
    <t>Swift County</t>
  </si>
  <si>
    <t>Caribou County</t>
  </si>
  <si>
    <t>Menominee County</t>
  </si>
  <si>
    <t>Avoyelles Parish</t>
  </si>
  <si>
    <t>Ness County</t>
  </si>
  <si>
    <t>Marquette County</t>
  </si>
  <si>
    <t>New Kent County</t>
  </si>
  <si>
    <t>Cooke County</t>
  </si>
  <si>
    <t>Bremer County</t>
  </si>
  <si>
    <t>Loup County</t>
  </si>
  <si>
    <t>Callaway County</t>
  </si>
  <si>
    <t>Hampton County</t>
  </si>
  <si>
    <t>Chouteau County</t>
  </si>
  <si>
    <t>Dyer County</t>
  </si>
  <si>
    <t>Atascosa County</t>
  </si>
  <si>
    <t>Nash County</t>
  </si>
  <si>
    <t>Burt County</t>
  </si>
  <si>
    <t>Limestone County</t>
  </si>
  <si>
    <t>Laurel County</t>
  </si>
  <si>
    <t>Leslie County</t>
  </si>
  <si>
    <t>Parmer County</t>
  </si>
  <si>
    <t>De Witt County</t>
  </si>
  <si>
    <t>Wetzel County</t>
  </si>
  <si>
    <t>Granville County</t>
  </si>
  <si>
    <t>Kimble County</t>
  </si>
  <si>
    <t>Cayuga County</t>
  </si>
  <si>
    <t>Carlton County</t>
  </si>
  <si>
    <t>Cabell County</t>
  </si>
  <si>
    <t>Bulloch County</t>
  </si>
  <si>
    <t>Cape Girardeau County</t>
  </si>
  <si>
    <t>Waldo County</t>
  </si>
  <si>
    <t>Clarendon County</t>
  </si>
  <si>
    <t>Waller County</t>
  </si>
  <si>
    <t>Plaquemines Parish</t>
  </si>
  <si>
    <t>Reno County</t>
  </si>
  <si>
    <t>Catahoula Parish</t>
  </si>
  <si>
    <t>Muhlenberg County</t>
  </si>
  <si>
    <t>Appanoose County</t>
  </si>
  <si>
    <t>Bolivar County</t>
  </si>
  <si>
    <t>Borden County</t>
  </si>
  <si>
    <t>Nome Census Area</t>
  </si>
  <si>
    <t>Belmont County</t>
  </si>
  <si>
    <t>Lynn County</t>
  </si>
  <si>
    <t>Bladen County</t>
  </si>
  <si>
    <t>Fleming County</t>
  </si>
  <si>
    <t>Towner County</t>
  </si>
  <si>
    <t>Hempstead County</t>
  </si>
  <si>
    <t>Wexford County</t>
  </si>
  <si>
    <t>Pettis County</t>
  </si>
  <si>
    <t>Copiah County</t>
  </si>
  <si>
    <t>Haralson County</t>
  </si>
  <si>
    <t>Red River Parish</t>
  </si>
  <si>
    <t>Wabaunsee County</t>
  </si>
  <si>
    <t>Gates County</t>
  </si>
  <si>
    <t>Dooly County</t>
  </si>
  <si>
    <t>Latah County</t>
  </si>
  <si>
    <t>Belknap County</t>
  </si>
  <si>
    <t>Rice County</t>
  </si>
  <si>
    <t>Gogebic County</t>
  </si>
  <si>
    <t>Benzie County</t>
  </si>
  <si>
    <t>Auglaize County</t>
  </si>
  <si>
    <t>Kit Carson County</t>
  </si>
  <si>
    <t>St. Landry Parish</t>
  </si>
  <si>
    <t>Foster County</t>
  </si>
  <si>
    <t>Pepin County</t>
  </si>
  <si>
    <t>Hamlin County</t>
  </si>
  <si>
    <t>Deuel County</t>
  </si>
  <si>
    <t>Waynesboro city</t>
  </si>
  <si>
    <t>Bee County</t>
  </si>
  <si>
    <t>Rio Blanco County</t>
  </si>
  <si>
    <t>Isle of Wight County</t>
  </si>
  <si>
    <t>Beauregard Parish</t>
  </si>
  <si>
    <t>McCulloch County</t>
  </si>
  <si>
    <t>Oliver County</t>
  </si>
  <si>
    <t>Aransas County</t>
  </si>
  <si>
    <t>Ozaukee County</t>
  </si>
  <si>
    <t>Stonewall County</t>
  </si>
  <si>
    <t>Slope County</t>
  </si>
  <si>
    <t>Allegany County</t>
  </si>
  <si>
    <t>Edgar County</t>
  </si>
  <si>
    <t>Tuscarawas County</t>
  </si>
  <si>
    <t>Walla Walla County</t>
  </si>
  <si>
    <t>St. Francis County</t>
  </si>
  <si>
    <t>Ashley County</t>
  </si>
  <si>
    <t>Green Lake County</t>
  </si>
  <si>
    <t>Prince of Wales-Hyder Census Area</t>
  </si>
  <si>
    <t>Morrill County</t>
  </si>
  <si>
    <t>James City County</t>
  </si>
  <si>
    <t>Carson County</t>
  </si>
  <si>
    <t>Coffey County</t>
  </si>
  <si>
    <t>Klamath County</t>
  </si>
  <si>
    <t>Grimes County</t>
  </si>
  <si>
    <t>Susquehanna County</t>
  </si>
  <si>
    <t>Converse County</t>
  </si>
  <si>
    <t>Muscatine County</t>
  </si>
  <si>
    <t>Hawkins County</t>
  </si>
  <si>
    <t>Cerro Gordo County</t>
  </si>
  <si>
    <t>Wasco County</t>
  </si>
  <si>
    <t>Hudspeth County</t>
  </si>
  <si>
    <t>Dale County</t>
  </si>
  <si>
    <t>Trimble County</t>
  </si>
  <si>
    <t>Gladwin County</t>
  </si>
  <si>
    <t>Ouachita County</t>
  </si>
  <si>
    <t>Stoddard County</t>
  </si>
  <si>
    <t>Palo Pinto County</t>
  </si>
  <si>
    <t>Goliad County</t>
  </si>
  <si>
    <t>Camp County</t>
  </si>
  <si>
    <t>Piute County</t>
  </si>
  <si>
    <t>Orangeburg County</t>
  </si>
  <si>
    <t>Portsmouth city</t>
  </si>
  <si>
    <t>Hansford County</t>
  </si>
  <si>
    <t>Newport County</t>
  </si>
  <si>
    <t>Sabine Parish</t>
  </si>
  <si>
    <t>Rappahannock County</t>
  </si>
  <si>
    <t>Caldwell Parish</t>
  </si>
  <si>
    <t>Oglethorpe County</t>
  </si>
  <si>
    <t>Ferry County</t>
  </si>
  <si>
    <t>Coryell County</t>
  </si>
  <si>
    <t>Tishomingo County</t>
  </si>
  <si>
    <t>Bacon County</t>
  </si>
  <si>
    <t>McDuffie County</t>
  </si>
  <si>
    <t>Culpeper County</t>
  </si>
  <si>
    <t>Deaf Smith County</t>
  </si>
  <si>
    <t>Owyhee County</t>
  </si>
  <si>
    <t>Montmorency County</t>
  </si>
  <si>
    <t>Staunton city</t>
  </si>
  <si>
    <t>Bertie County</t>
  </si>
  <si>
    <t>Treutlen County</t>
  </si>
  <si>
    <t>Wheatland County</t>
  </si>
  <si>
    <t>Cascade County</t>
  </si>
  <si>
    <t>Codington County</t>
  </si>
  <si>
    <t>Le Flore County</t>
  </si>
  <si>
    <t>Southampton County</t>
  </si>
  <si>
    <t>Bastrop County</t>
  </si>
  <si>
    <t>Smyth County</t>
  </si>
  <si>
    <t>Leelanau County</t>
  </si>
  <si>
    <t>Poweshiek County</t>
  </si>
  <si>
    <t>St. Martin Parish</t>
  </si>
  <si>
    <t>Crowley County</t>
  </si>
  <si>
    <t>Muskogee County</t>
  </si>
  <si>
    <t>Kingman County</t>
  </si>
  <si>
    <t>Glascock County</t>
  </si>
  <si>
    <t>Pointe Coupee Parish</t>
  </si>
  <si>
    <t>Botetourt County</t>
  </si>
  <si>
    <t>Tooele County</t>
  </si>
  <si>
    <t>Power County</t>
  </si>
  <si>
    <t>Lamb County</t>
  </si>
  <si>
    <t>Cherry County</t>
  </si>
  <si>
    <t>Dubois County</t>
  </si>
  <si>
    <t>McLeod County</t>
  </si>
  <si>
    <t>Nance County</t>
  </si>
  <si>
    <t>McCracken County</t>
  </si>
  <si>
    <t>Howell County</t>
  </si>
  <si>
    <t>Fergus County</t>
  </si>
  <si>
    <t>Kingfisher County</t>
  </si>
  <si>
    <t>Morrison County</t>
  </si>
  <si>
    <t>King and Queen County</t>
  </si>
  <si>
    <t>Richland Parish</t>
  </si>
  <si>
    <t>La Salle Parish</t>
  </si>
  <si>
    <t>Torrance County</t>
  </si>
  <si>
    <t>Avery County</t>
  </si>
  <si>
    <t>Coleman County</t>
  </si>
  <si>
    <t>Hood River County</t>
  </si>
  <si>
    <t>Hayes County</t>
  </si>
  <si>
    <t>Roscommon County</t>
  </si>
  <si>
    <t>Sierra County</t>
  </si>
  <si>
    <t>Piscataquis County</t>
  </si>
  <si>
    <t>Coal County</t>
  </si>
  <si>
    <t>San Jacinto County</t>
  </si>
  <si>
    <t>Lea County</t>
  </si>
  <si>
    <t>Jenkins County</t>
  </si>
  <si>
    <t>Routt County</t>
  </si>
  <si>
    <t>Gulf County</t>
  </si>
  <si>
    <t>Hartley County</t>
  </si>
  <si>
    <t>Moffat County</t>
  </si>
  <si>
    <t>Darlington County</t>
  </si>
  <si>
    <t>Stokes County</t>
  </si>
  <si>
    <t>Menifee County</t>
  </si>
  <si>
    <t>Kemper County</t>
  </si>
  <si>
    <t>Jo Daviess County</t>
  </si>
  <si>
    <t>Cowley County</t>
  </si>
  <si>
    <t>Alcona County</t>
  </si>
  <si>
    <t>Labette County</t>
  </si>
  <si>
    <t>Barren County</t>
  </si>
  <si>
    <t>Jackson Parish</t>
  </si>
  <si>
    <t>Luce County</t>
  </si>
  <si>
    <t>Kalkaska County</t>
  </si>
  <si>
    <t>Bandera County</t>
  </si>
  <si>
    <t>Chenango County</t>
  </si>
  <si>
    <t>Furnas County</t>
  </si>
  <si>
    <t>Kidder County</t>
  </si>
  <si>
    <t>Wirt County</t>
  </si>
  <si>
    <t>Big Stone County</t>
  </si>
  <si>
    <t>West Baton Rouge Parish</t>
  </si>
  <si>
    <t>Vermilion Parish</t>
  </si>
  <si>
    <t>Shiawassee County</t>
  </si>
  <si>
    <t>Colleton County</t>
  </si>
  <si>
    <t>Saguache County</t>
  </si>
  <si>
    <t>Bayfield County</t>
  </si>
  <si>
    <t>Wallace County</t>
  </si>
  <si>
    <t>Issaquena County</t>
  </si>
  <si>
    <t>Tattnall County</t>
  </si>
  <si>
    <t>Spalding County</t>
  </si>
  <si>
    <t>Castro County</t>
  </si>
  <si>
    <t>Grenada County</t>
  </si>
  <si>
    <t>Lanier County</t>
  </si>
  <si>
    <t>Crenshaw County</t>
  </si>
  <si>
    <t>Grand Forks County</t>
  </si>
  <si>
    <t>Divide County</t>
  </si>
  <si>
    <t>Georgetown County</t>
  </si>
  <si>
    <t>Leflore County</t>
  </si>
  <si>
    <t>Sitka City and Borough</t>
  </si>
  <si>
    <t>Gunnison County</t>
  </si>
  <si>
    <t>Beltrami County</t>
  </si>
  <si>
    <t>Greenlee County</t>
  </si>
  <si>
    <t>Daniels County</t>
  </si>
  <si>
    <t>Kingsbury County</t>
  </si>
  <si>
    <t>Yukon-Koyukuk Census Area</t>
  </si>
  <si>
    <t>Chaves County</t>
  </si>
  <si>
    <t>Sawyer County</t>
  </si>
  <si>
    <t>Allen Parish</t>
  </si>
  <si>
    <t>Rich County</t>
  </si>
  <si>
    <t>Allendale County</t>
  </si>
  <si>
    <t>Sherburne County</t>
  </si>
  <si>
    <t>Pend Oreille County</t>
  </si>
  <si>
    <t>De Soto Parish</t>
  </si>
  <si>
    <t>Roanoke County</t>
  </si>
  <si>
    <t>Kimball County</t>
  </si>
  <si>
    <t>George County</t>
  </si>
  <si>
    <t>Hickory County</t>
  </si>
  <si>
    <t>Cameron Parish</t>
  </si>
  <si>
    <t>Red River County</t>
  </si>
  <si>
    <t>Iberville Parish</t>
  </si>
  <si>
    <t>Benson County</t>
  </si>
  <si>
    <t>Val Verde County</t>
  </si>
  <si>
    <t>Caswell County</t>
  </si>
  <si>
    <t>Baca County</t>
  </si>
  <si>
    <t>Brantley County</t>
  </si>
  <si>
    <t>Coosa County</t>
  </si>
  <si>
    <t>New Madrid County</t>
  </si>
  <si>
    <t>Toombs County</t>
  </si>
  <si>
    <t>Tama County</t>
  </si>
  <si>
    <t>Washakie County</t>
  </si>
  <si>
    <t>Obion County</t>
  </si>
  <si>
    <t>Bartholomew County</t>
  </si>
  <si>
    <t>Goshen County</t>
  </si>
  <si>
    <t>Hardy County</t>
  </si>
  <si>
    <t>Whitman County</t>
  </si>
  <si>
    <t>Shannon County</t>
  </si>
  <si>
    <t>Williamsburg city</t>
  </si>
  <si>
    <t>Grays Harbor County</t>
  </si>
  <si>
    <t>Harvey County</t>
  </si>
  <si>
    <t>Wasatch County</t>
  </si>
  <si>
    <t>Abbeville County</t>
  </si>
  <si>
    <t>Mahaska County</t>
  </si>
  <si>
    <t>Grafton County</t>
  </si>
  <si>
    <t>Pender County</t>
  </si>
  <si>
    <t>Sequoyah County</t>
  </si>
  <si>
    <t>Watonwan County</t>
  </si>
  <si>
    <t>Bates County</t>
  </si>
  <si>
    <t>Otoe County</t>
  </si>
  <si>
    <t>Summers County</t>
  </si>
  <si>
    <t>Juneau City and Borough</t>
  </si>
  <si>
    <t>Bennington County</t>
  </si>
  <si>
    <t>Van Zandt County</t>
  </si>
  <si>
    <t>Noxubee County</t>
  </si>
  <si>
    <t>Stanley County</t>
  </si>
  <si>
    <t>Okeechobee County</t>
  </si>
  <si>
    <t>Hoonah-Angoon Census Area</t>
  </si>
  <si>
    <t>Lyman County</t>
  </si>
  <si>
    <t>Ray County</t>
  </si>
  <si>
    <t>Archer County</t>
  </si>
  <si>
    <t>Ochiltree County</t>
  </si>
  <si>
    <t>Gosper County</t>
  </si>
  <si>
    <t>Callahan County</t>
  </si>
  <si>
    <t>Itawamba County</t>
  </si>
  <si>
    <t>Person County</t>
  </si>
  <si>
    <t>Williamsburg County</t>
  </si>
  <si>
    <t>slope</t>
  </si>
  <si>
    <t>std err</t>
  </si>
  <si>
    <t>r2</t>
  </si>
  <si>
    <t>lower slope</t>
  </si>
  <si>
    <t>upper slope</t>
  </si>
  <si>
    <t>Sum of Deaths</t>
  </si>
  <si>
    <t>Aleutians East Borough, AK</t>
  </si>
  <si>
    <t>Aleutians West Census Area, AK</t>
  </si>
  <si>
    <t>Bristol Bay Borough, AK</t>
  </si>
  <si>
    <t>Denali Borough, AK</t>
  </si>
  <si>
    <t>Haines Borough, AK</t>
  </si>
  <si>
    <t>Hoonah-Angoon Census Area, AK</t>
  </si>
  <si>
    <t>Lake and Peninsula Borough, AK</t>
  </si>
  <si>
    <t>Skagway Municipality, AK</t>
  </si>
  <si>
    <t>Wrangell City and Borough, AK</t>
  </si>
  <si>
    <t>Cheyenne County, CO</t>
  </si>
  <si>
    <t>Hinsdale County, CO</t>
  </si>
  <si>
    <t>Jackson County, CO</t>
  </si>
  <si>
    <t>Kiowa County, CO</t>
  </si>
  <si>
    <t>Mineral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</si>
  <si>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</si>
  <si>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</si>
  <si>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</si>
  <si>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</si>
  <si>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</si>
  <si>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</si>
  <si>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</si>
  <si>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</si>
  <si>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Echols County, GA</t>
  </si>
  <si>
    <t>Camas County, ID</t>
  </si>
  <si>
    <t>Clark County, ID</t>
  </si>
  <si>
    <t>Stanton County, KS</t>
  </si>
  <si>
    <t>Wallace County, KS</t>
  </si>
  <si>
    <t>Wichita County, KS</t>
  </si>
  <si>
    <t>Issaquena County, MS</t>
  </si>
  <si>
    <t>Carter County, MT</t>
  </si>
  <si>
    <t>Daniels County, MT</t>
  </si>
  <si>
    <t>Garfield County, MT</t>
  </si>
  <si>
    <t>Golden Valley County, MT</t>
  </si>
  <si>
    <t>Judith Basin County, MT</t>
  </si>
  <si>
    <t>Liberty County, MT</t>
  </si>
  <si>
    <t>McCone County, MT</t>
  </si>
  <si>
    <t>Meagher County, MT</t>
  </si>
  <si>
    <t>Powder River County, MT</t>
  </si>
  <si>
    <t>Prairie County, MT</t>
  </si>
  <si>
    <t>Treasure County, MT</t>
  </si>
  <si>
    <t>Wibaux County, MT</t>
  </si>
  <si>
    <t>Banner County, NE</t>
  </si>
  <si>
    <t>Deuel County, NE</t>
  </si>
  <si>
    <t>Dundy County, NE</t>
  </si>
  <si>
    <t>Hayes County, NE</t>
  </si>
  <si>
    <t>Hooker County, NE</t>
  </si>
  <si>
    <t>Keya Paha County, NE</t>
  </si>
  <si>
    <t>Logan County, NE</t>
  </si>
  <si>
    <t>Sioux County, NE</t>
  </si>
  <si>
    <t>Thomas County, NE</t>
  </si>
  <si>
    <t>Wheeler County, NE</t>
  </si>
  <si>
    <t>Esmeralda County, NV</t>
  </si>
  <si>
    <t>Eureka County, NV</t>
  </si>
  <si>
    <t>DeBaca County, NM</t>
  </si>
  <si>
    <t>Harding County, NM</t>
  </si>
  <si>
    <t>Billings County, ND</t>
  </si>
  <si>
    <t>Burke County, ND</t>
  </si>
  <si>
    <t>Divide County, ND</t>
  </si>
  <si>
    <t>Golden Valley County, ND</t>
  </si>
  <si>
    <t>Kidder County, ND</t>
  </si>
  <si>
    <t>Oliver County, ND</t>
  </si>
  <si>
    <t>Sheridan County, ND</t>
  </si>
  <si>
    <t>Steele County, ND</t>
  </si>
  <si>
    <t>Cimarron County, OK</t>
  </si>
  <si>
    <t>Gilliam County, OR</t>
  </si>
  <si>
    <t>Sherman County, OR</t>
  </si>
  <si>
    <t>Wheeler County, OR</t>
  </si>
  <si>
    <t>Campbell County, SD</t>
  </si>
  <si>
    <t>Hanson County, SD</t>
  </si>
  <si>
    <t>Harding County, SD</t>
  </si>
  <si>
    <t>Hyde County, SD</t>
  </si>
  <si>
    <t>Jerauld County, SD</t>
  </si>
  <si>
    <t>Jones County, SD</t>
  </si>
  <si>
    <t>Stanley County, SD</t>
  </si>
  <si>
    <t>Sully County, SD</t>
  </si>
  <si>
    <t>Ziebach County, SD</t>
  </si>
  <si>
    <t>Borden County, TX</t>
  </si>
  <si>
    <t>Briscoe County, TX</t>
  </si>
  <si>
    <t>Cottle County, TX</t>
  </si>
  <si>
    <t>Glasscock County, TX</t>
  </si>
  <si>
    <t>Irion County, TX</t>
  </si>
  <si>
    <t>Jeff Davis County, TX</t>
  </si>
  <si>
    <t>Kent County, TX</t>
  </si>
  <si>
    <t>McMullen County, TX</t>
  </si>
  <si>
    <t>Motley County, TX</t>
  </si>
  <si>
    <t>Oldham County, TX</t>
  </si>
  <si>
    <t>Roberts County, TX</t>
  </si>
  <si>
    <t>Sterling County, TX</t>
  </si>
  <si>
    <t>Terrell County, TX</t>
  </si>
  <si>
    <t>Throckmorton County, TX</t>
  </si>
  <si>
    <t>Daggett County, UT</t>
  </si>
  <si>
    <t>Piute County, UT</t>
  </si>
  <si>
    <t>Rich County, UT</t>
  </si>
  <si>
    <t>Wayne County, UT</t>
  </si>
  <si>
    <t>% got 1 shot</t>
  </si>
  <si>
    <t>65d/100p</t>
  </si>
  <si>
    <t>youngd/100p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</si>
  <si>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</si>
  <si>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</si>
  <si>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</si>
  <si>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</si>
  <si>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</si>
  <si>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</si>
  <si>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</si>
  <si>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</si>
  <si>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</si>
  <si>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</si>
  <si>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</si>
  <si>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</si>
  <si>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</si>
  <si>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county</t>
  </si>
  <si>
    <t>Baseline deaths</t>
  </si>
  <si>
    <t>baseline</t>
  </si>
  <si>
    <t>San Juan County, CO</t>
  </si>
  <si>
    <t>Petroleum County, MT</t>
  </si>
  <si>
    <t>Arthur County, NE</t>
  </si>
  <si>
    <t>Blaine County, NE</t>
  </si>
  <si>
    <t>21 22 avg</t>
  </si>
  <si>
    <t>avg /base</t>
  </si>
  <si>
    <t>number of counties</t>
  </si>
  <si>
    <t># of counties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</si>
</sst>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3" fontId="1" fillId="0" borderId="0" xfId="0" applyNumberFormat="1" applyFon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 biggest'!$E$1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 biggest'!$D$2:$D$2180</c:f>
              <c:numCache>
                <c:formatCode>General</c:formatCode>
                <c:ptCount val="2179"/>
                <c:pt idx="0">
                  <c:v>67.5</c:v>
                </c:pt>
                <c:pt idx="1">
                  <c:v>67.5</c:v>
                </c:pt>
                <c:pt idx="2">
                  <c:v>53.7</c:v>
                </c:pt>
                <c:pt idx="3">
                  <c:v>60.1</c:v>
                </c:pt>
                <c:pt idx="4">
                  <c:v>57.2</c:v>
                </c:pt>
                <c:pt idx="5">
                  <c:v>80.7</c:v>
                </c:pt>
                <c:pt idx="6">
                  <c:v>67.8</c:v>
                </c:pt>
                <c:pt idx="7">
                  <c:v>54.8</c:v>
                </c:pt>
                <c:pt idx="8">
                  <c:v>53.5</c:v>
                </c:pt>
                <c:pt idx="9">
                  <c:v>50.9</c:v>
                </c:pt>
                <c:pt idx="10">
                  <c:v>56.9</c:v>
                </c:pt>
                <c:pt idx="11">
                  <c:v>53.3</c:v>
                </c:pt>
                <c:pt idx="12">
                  <c:v>66.400000000000006</c:v>
                </c:pt>
                <c:pt idx="13">
                  <c:v>67.900000000000006</c:v>
                </c:pt>
                <c:pt idx="14">
                  <c:v>65</c:v>
                </c:pt>
                <c:pt idx="15">
                  <c:v>63.5</c:v>
                </c:pt>
                <c:pt idx="16">
                  <c:v>53.6</c:v>
                </c:pt>
                <c:pt idx="17">
                  <c:v>80.400000000000006</c:v>
                </c:pt>
                <c:pt idx="18">
                  <c:v>62.9</c:v>
                </c:pt>
                <c:pt idx="19">
                  <c:v>77.3</c:v>
                </c:pt>
                <c:pt idx="20">
                  <c:v>61.4</c:v>
                </c:pt>
                <c:pt idx="21">
                  <c:v>66.5</c:v>
                </c:pt>
                <c:pt idx="22">
                  <c:v>71.599999999999994</c:v>
                </c:pt>
                <c:pt idx="23">
                  <c:v>63.1</c:v>
                </c:pt>
                <c:pt idx="24">
                  <c:v>59</c:v>
                </c:pt>
                <c:pt idx="25">
                  <c:v>62.2</c:v>
                </c:pt>
                <c:pt idx="26">
                  <c:v>64.099999999999994</c:v>
                </c:pt>
                <c:pt idx="27">
                  <c:v>76.3</c:v>
                </c:pt>
                <c:pt idx="28">
                  <c:v>63.5</c:v>
                </c:pt>
                <c:pt idx="29">
                  <c:v>76.7</c:v>
                </c:pt>
                <c:pt idx="30">
                  <c:v>61</c:v>
                </c:pt>
                <c:pt idx="31">
                  <c:v>67.7</c:v>
                </c:pt>
                <c:pt idx="32">
                  <c:v>81.8</c:v>
                </c:pt>
                <c:pt idx="33">
                  <c:v>60.6</c:v>
                </c:pt>
                <c:pt idx="34">
                  <c:v>80.900000000000006</c:v>
                </c:pt>
                <c:pt idx="35">
                  <c:v>77.400000000000006</c:v>
                </c:pt>
                <c:pt idx="36">
                  <c:v>66.7</c:v>
                </c:pt>
                <c:pt idx="37">
                  <c:v>58.2</c:v>
                </c:pt>
                <c:pt idx="38">
                  <c:v>52.1</c:v>
                </c:pt>
                <c:pt idx="39">
                  <c:v>65.7</c:v>
                </c:pt>
                <c:pt idx="40">
                  <c:v>54.4</c:v>
                </c:pt>
                <c:pt idx="41">
                  <c:v>70.599999999999994</c:v>
                </c:pt>
                <c:pt idx="42">
                  <c:v>52.6</c:v>
                </c:pt>
                <c:pt idx="43">
                  <c:v>61</c:v>
                </c:pt>
                <c:pt idx="44">
                  <c:v>60.2</c:v>
                </c:pt>
                <c:pt idx="45">
                  <c:v>59.3</c:v>
                </c:pt>
                <c:pt idx="46">
                  <c:v>67.400000000000006</c:v>
                </c:pt>
                <c:pt idx="47">
                  <c:v>54.1</c:v>
                </c:pt>
                <c:pt idx="48">
                  <c:v>77.3</c:v>
                </c:pt>
                <c:pt idx="49">
                  <c:v>57</c:v>
                </c:pt>
                <c:pt idx="50">
                  <c:v>61.4</c:v>
                </c:pt>
                <c:pt idx="51">
                  <c:v>59.7</c:v>
                </c:pt>
                <c:pt idx="52">
                  <c:v>57.3</c:v>
                </c:pt>
                <c:pt idx="53">
                  <c:v>61.3</c:v>
                </c:pt>
                <c:pt idx="54">
                  <c:v>54.6</c:v>
                </c:pt>
                <c:pt idx="55">
                  <c:v>72</c:v>
                </c:pt>
                <c:pt idx="56">
                  <c:v>60.7</c:v>
                </c:pt>
                <c:pt idx="57">
                  <c:v>33.200000000000003</c:v>
                </c:pt>
                <c:pt idx="58">
                  <c:v>51.6</c:v>
                </c:pt>
                <c:pt idx="59">
                  <c:v>49.1</c:v>
                </c:pt>
                <c:pt idx="60">
                  <c:v>66.099999999999994</c:v>
                </c:pt>
                <c:pt idx="61">
                  <c:v>64.7</c:v>
                </c:pt>
                <c:pt idx="62">
                  <c:v>69.099999999999994</c:v>
                </c:pt>
                <c:pt idx="63">
                  <c:v>75.900000000000006</c:v>
                </c:pt>
                <c:pt idx="64">
                  <c:v>56</c:v>
                </c:pt>
                <c:pt idx="65">
                  <c:v>53.7</c:v>
                </c:pt>
                <c:pt idx="66">
                  <c:v>59.6</c:v>
                </c:pt>
                <c:pt idx="67">
                  <c:v>68.099999999999994</c:v>
                </c:pt>
                <c:pt idx="68">
                  <c:v>72.900000000000006</c:v>
                </c:pt>
                <c:pt idx="69">
                  <c:v>58.4</c:v>
                </c:pt>
                <c:pt idx="70">
                  <c:v>70.099999999999994</c:v>
                </c:pt>
                <c:pt idx="71">
                  <c:v>66.2</c:v>
                </c:pt>
                <c:pt idx="72">
                  <c:v>60.1</c:v>
                </c:pt>
                <c:pt idx="73">
                  <c:v>53.6</c:v>
                </c:pt>
                <c:pt idx="74">
                  <c:v>74.2</c:v>
                </c:pt>
                <c:pt idx="75">
                  <c:v>73.3</c:v>
                </c:pt>
                <c:pt idx="76">
                  <c:v>66.5</c:v>
                </c:pt>
                <c:pt idx="77">
                  <c:v>69.099999999999994</c:v>
                </c:pt>
                <c:pt idx="78">
                  <c:v>83.5</c:v>
                </c:pt>
                <c:pt idx="79">
                  <c:v>67.400000000000006</c:v>
                </c:pt>
                <c:pt idx="80">
                  <c:v>75.900000000000006</c:v>
                </c:pt>
                <c:pt idx="81">
                  <c:v>67.599999999999994</c:v>
                </c:pt>
                <c:pt idx="82">
                  <c:v>60.3</c:v>
                </c:pt>
                <c:pt idx="83">
                  <c:v>68.3</c:v>
                </c:pt>
                <c:pt idx="84">
                  <c:v>58.9</c:v>
                </c:pt>
                <c:pt idx="85">
                  <c:v>54.5</c:v>
                </c:pt>
                <c:pt idx="86">
                  <c:v>66.7</c:v>
                </c:pt>
                <c:pt idx="87">
                  <c:v>68.7</c:v>
                </c:pt>
                <c:pt idx="88">
                  <c:v>66.599999999999994</c:v>
                </c:pt>
                <c:pt idx="89">
                  <c:v>80.400000000000006</c:v>
                </c:pt>
                <c:pt idx="90">
                  <c:v>59.4</c:v>
                </c:pt>
                <c:pt idx="91">
                  <c:v>61.9</c:v>
                </c:pt>
                <c:pt idx="92">
                  <c:v>64.3</c:v>
                </c:pt>
                <c:pt idx="93">
                  <c:v>75.400000000000006</c:v>
                </c:pt>
                <c:pt idx="94">
                  <c:v>61.7</c:v>
                </c:pt>
                <c:pt idx="95">
                  <c:v>63.9</c:v>
                </c:pt>
                <c:pt idx="96">
                  <c:v>66.8</c:v>
                </c:pt>
                <c:pt idx="97">
                  <c:v>66.099999999999994</c:v>
                </c:pt>
                <c:pt idx="98">
                  <c:v>53.1</c:v>
                </c:pt>
                <c:pt idx="99">
                  <c:v>55.8</c:v>
                </c:pt>
                <c:pt idx="100">
                  <c:v>74.400000000000006</c:v>
                </c:pt>
                <c:pt idx="101">
                  <c:v>69.5</c:v>
                </c:pt>
                <c:pt idx="102">
                  <c:v>57.7</c:v>
                </c:pt>
                <c:pt idx="103">
                  <c:v>51.9</c:v>
                </c:pt>
                <c:pt idx="104">
                  <c:v>35.9</c:v>
                </c:pt>
                <c:pt idx="105">
                  <c:v>34.200000000000003</c:v>
                </c:pt>
                <c:pt idx="106">
                  <c:v>57.9</c:v>
                </c:pt>
                <c:pt idx="107">
                  <c:v>64.5</c:v>
                </c:pt>
                <c:pt idx="108">
                  <c:v>49.8</c:v>
                </c:pt>
                <c:pt idx="109">
                  <c:v>58.2</c:v>
                </c:pt>
                <c:pt idx="110">
                  <c:v>64.7</c:v>
                </c:pt>
                <c:pt idx="111">
                  <c:v>48.1</c:v>
                </c:pt>
                <c:pt idx="112">
                  <c:v>58.3</c:v>
                </c:pt>
                <c:pt idx="113">
                  <c:v>63.3</c:v>
                </c:pt>
                <c:pt idx="114">
                  <c:v>63.5</c:v>
                </c:pt>
                <c:pt idx="115">
                  <c:v>42.4</c:v>
                </c:pt>
                <c:pt idx="116">
                  <c:v>64.2</c:v>
                </c:pt>
                <c:pt idx="117">
                  <c:v>66.2</c:v>
                </c:pt>
                <c:pt idx="118">
                  <c:v>46.8</c:v>
                </c:pt>
                <c:pt idx="119">
                  <c:v>73.7</c:v>
                </c:pt>
                <c:pt idx="120">
                  <c:v>72.5</c:v>
                </c:pt>
                <c:pt idx="121">
                  <c:v>56.1</c:v>
                </c:pt>
                <c:pt idx="122">
                  <c:v>55.2</c:v>
                </c:pt>
                <c:pt idx="123">
                  <c:v>74.900000000000006</c:v>
                </c:pt>
                <c:pt idx="124">
                  <c:v>58.7</c:v>
                </c:pt>
                <c:pt idx="125">
                  <c:v>54.3</c:v>
                </c:pt>
                <c:pt idx="126">
                  <c:v>51.6</c:v>
                </c:pt>
                <c:pt idx="127">
                  <c:v>79.099999999999994</c:v>
                </c:pt>
                <c:pt idx="128">
                  <c:v>55.2</c:v>
                </c:pt>
                <c:pt idx="129">
                  <c:v>61.9</c:v>
                </c:pt>
                <c:pt idx="130">
                  <c:v>59.1</c:v>
                </c:pt>
                <c:pt idx="131">
                  <c:v>69.099999999999994</c:v>
                </c:pt>
                <c:pt idx="132">
                  <c:v>51.9</c:v>
                </c:pt>
                <c:pt idx="133">
                  <c:v>55.3</c:v>
                </c:pt>
                <c:pt idx="134">
                  <c:v>70.599999999999994</c:v>
                </c:pt>
                <c:pt idx="135">
                  <c:v>67.599999999999994</c:v>
                </c:pt>
                <c:pt idx="136">
                  <c:v>73.2</c:v>
                </c:pt>
                <c:pt idx="137">
                  <c:v>61.2</c:v>
                </c:pt>
                <c:pt idx="138">
                  <c:v>62</c:v>
                </c:pt>
                <c:pt idx="139">
                  <c:v>64.400000000000006</c:v>
                </c:pt>
                <c:pt idx="140">
                  <c:v>53.2</c:v>
                </c:pt>
                <c:pt idx="141">
                  <c:v>70.900000000000006</c:v>
                </c:pt>
                <c:pt idx="142">
                  <c:v>67.8</c:v>
                </c:pt>
                <c:pt idx="143">
                  <c:v>62.6</c:v>
                </c:pt>
                <c:pt idx="144">
                  <c:v>50.2</c:v>
                </c:pt>
                <c:pt idx="145">
                  <c:v>61.2</c:v>
                </c:pt>
                <c:pt idx="146">
                  <c:v>56.3</c:v>
                </c:pt>
                <c:pt idx="147">
                  <c:v>73.599999999999994</c:v>
                </c:pt>
                <c:pt idx="148">
                  <c:v>65.2</c:v>
                </c:pt>
                <c:pt idx="149">
                  <c:v>70.900000000000006</c:v>
                </c:pt>
                <c:pt idx="150">
                  <c:v>55.2</c:v>
                </c:pt>
                <c:pt idx="151">
                  <c:v>60.6</c:v>
                </c:pt>
                <c:pt idx="152">
                  <c:v>67.3</c:v>
                </c:pt>
                <c:pt idx="153">
                  <c:v>73.2</c:v>
                </c:pt>
                <c:pt idx="154">
                  <c:v>54.6</c:v>
                </c:pt>
                <c:pt idx="155">
                  <c:v>39.299999999999997</c:v>
                </c:pt>
                <c:pt idx="156">
                  <c:v>64.400000000000006</c:v>
                </c:pt>
                <c:pt idx="157">
                  <c:v>71.900000000000006</c:v>
                </c:pt>
                <c:pt idx="158">
                  <c:v>52.1</c:v>
                </c:pt>
                <c:pt idx="159">
                  <c:v>66.3</c:v>
                </c:pt>
                <c:pt idx="160">
                  <c:v>55.6</c:v>
                </c:pt>
                <c:pt idx="161">
                  <c:v>68.8</c:v>
                </c:pt>
                <c:pt idx="162">
                  <c:v>59.3</c:v>
                </c:pt>
                <c:pt idx="163">
                  <c:v>72.7</c:v>
                </c:pt>
                <c:pt idx="164">
                  <c:v>58.8</c:v>
                </c:pt>
                <c:pt idx="165">
                  <c:v>74.3</c:v>
                </c:pt>
                <c:pt idx="166">
                  <c:v>65</c:v>
                </c:pt>
                <c:pt idx="167">
                  <c:v>53.8</c:v>
                </c:pt>
                <c:pt idx="168">
                  <c:v>41.9</c:v>
                </c:pt>
                <c:pt idx="169">
                  <c:v>66.900000000000006</c:v>
                </c:pt>
                <c:pt idx="170">
                  <c:v>54.5</c:v>
                </c:pt>
                <c:pt idx="171">
                  <c:v>65.8</c:v>
                </c:pt>
                <c:pt idx="172">
                  <c:v>62.4</c:v>
                </c:pt>
                <c:pt idx="173">
                  <c:v>49.1</c:v>
                </c:pt>
                <c:pt idx="174">
                  <c:v>57.7</c:v>
                </c:pt>
                <c:pt idx="175">
                  <c:v>64.8</c:v>
                </c:pt>
                <c:pt idx="176">
                  <c:v>55.7</c:v>
                </c:pt>
                <c:pt idx="177">
                  <c:v>61</c:v>
                </c:pt>
                <c:pt idx="178">
                  <c:v>63.8</c:v>
                </c:pt>
                <c:pt idx="179">
                  <c:v>65.7</c:v>
                </c:pt>
                <c:pt idx="180">
                  <c:v>62.7</c:v>
                </c:pt>
                <c:pt idx="181">
                  <c:v>44.6</c:v>
                </c:pt>
                <c:pt idx="182">
                  <c:v>60.3</c:v>
                </c:pt>
                <c:pt idx="183">
                  <c:v>79.8</c:v>
                </c:pt>
                <c:pt idx="184">
                  <c:v>49.9</c:v>
                </c:pt>
                <c:pt idx="185">
                  <c:v>68.7</c:v>
                </c:pt>
                <c:pt idx="186">
                  <c:v>54.8</c:v>
                </c:pt>
                <c:pt idx="187">
                  <c:v>58.5</c:v>
                </c:pt>
                <c:pt idx="188">
                  <c:v>62</c:v>
                </c:pt>
                <c:pt idx="189">
                  <c:v>64.3</c:v>
                </c:pt>
                <c:pt idx="190">
                  <c:v>72.3</c:v>
                </c:pt>
                <c:pt idx="191">
                  <c:v>58.6</c:v>
                </c:pt>
                <c:pt idx="192">
                  <c:v>66.2</c:v>
                </c:pt>
                <c:pt idx="193">
                  <c:v>47.1</c:v>
                </c:pt>
                <c:pt idx="194">
                  <c:v>57.3</c:v>
                </c:pt>
                <c:pt idx="195">
                  <c:v>54.3</c:v>
                </c:pt>
                <c:pt idx="196">
                  <c:v>60.3</c:v>
                </c:pt>
                <c:pt idx="197">
                  <c:v>59.8</c:v>
                </c:pt>
                <c:pt idx="198">
                  <c:v>54.7</c:v>
                </c:pt>
                <c:pt idx="199">
                  <c:v>64.599999999999994</c:v>
                </c:pt>
                <c:pt idx="200">
                  <c:v>52.6</c:v>
                </c:pt>
                <c:pt idx="201">
                  <c:v>53.6</c:v>
                </c:pt>
                <c:pt idx="202">
                  <c:v>64.099999999999994</c:v>
                </c:pt>
                <c:pt idx="203">
                  <c:v>54.5</c:v>
                </c:pt>
                <c:pt idx="204">
                  <c:v>66.3</c:v>
                </c:pt>
                <c:pt idx="205">
                  <c:v>54.9</c:v>
                </c:pt>
                <c:pt idx="206">
                  <c:v>68.599999999999994</c:v>
                </c:pt>
                <c:pt idx="207">
                  <c:v>56.6</c:v>
                </c:pt>
                <c:pt idx="208">
                  <c:v>58.3</c:v>
                </c:pt>
                <c:pt idx="209">
                  <c:v>63.2</c:v>
                </c:pt>
                <c:pt idx="210">
                  <c:v>46</c:v>
                </c:pt>
                <c:pt idx="211">
                  <c:v>52</c:v>
                </c:pt>
                <c:pt idx="212">
                  <c:v>62.2</c:v>
                </c:pt>
                <c:pt idx="213">
                  <c:v>51.7</c:v>
                </c:pt>
                <c:pt idx="214">
                  <c:v>66</c:v>
                </c:pt>
                <c:pt idx="215">
                  <c:v>46.1</c:v>
                </c:pt>
                <c:pt idx="216">
                  <c:v>53.8</c:v>
                </c:pt>
                <c:pt idx="217">
                  <c:v>56.3</c:v>
                </c:pt>
                <c:pt idx="218">
                  <c:v>62.8</c:v>
                </c:pt>
                <c:pt idx="219">
                  <c:v>55.1</c:v>
                </c:pt>
                <c:pt idx="220">
                  <c:v>46.4</c:v>
                </c:pt>
                <c:pt idx="221">
                  <c:v>52.6</c:v>
                </c:pt>
                <c:pt idx="222">
                  <c:v>84.4</c:v>
                </c:pt>
                <c:pt idx="223">
                  <c:v>71.599999999999994</c:v>
                </c:pt>
                <c:pt idx="224">
                  <c:v>63.8</c:v>
                </c:pt>
                <c:pt idx="225">
                  <c:v>58.7</c:v>
                </c:pt>
                <c:pt idx="226">
                  <c:v>58.9</c:v>
                </c:pt>
                <c:pt idx="227">
                  <c:v>55.7</c:v>
                </c:pt>
                <c:pt idx="228">
                  <c:v>65.5</c:v>
                </c:pt>
                <c:pt idx="229">
                  <c:v>48</c:v>
                </c:pt>
                <c:pt idx="230">
                  <c:v>63.5</c:v>
                </c:pt>
                <c:pt idx="231">
                  <c:v>66.5</c:v>
                </c:pt>
                <c:pt idx="232">
                  <c:v>62.7</c:v>
                </c:pt>
                <c:pt idx="233">
                  <c:v>63.2</c:v>
                </c:pt>
                <c:pt idx="234">
                  <c:v>64.8</c:v>
                </c:pt>
                <c:pt idx="235">
                  <c:v>59.4</c:v>
                </c:pt>
                <c:pt idx="236">
                  <c:v>48.2</c:v>
                </c:pt>
                <c:pt idx="237">
                  <c:v>47.8</c:v>
                </c:pt>
                <c:pt idx="238">
                  <c:v>66.599999999999994</c:v>
                </c:pt>
                <c:pt idx="239">
                  <c:v>59.7</c:v>
                </c:pt>
                <c:pt idx="240">
                  <c:v>54.3</c:v>
                </c:pt>
                <c:pt idx="241">
                  <c:v>55.9</c:v>
                </c:pt>
                <c:pt idx="242">
                  <c:v>63.8</c:v>
                </c:pt>
                <c:pt idx="243">
                  <c:v>38.6</c:v>
                </c:pt>
                <c:pt idx="244">
                  <c:v>63.3</c:v>
                </c:pt>
                <c:pt idx="245">
                  <c:v>60.7</c:v>
                </c:pt>
                <c:pt idx="246">
                  <c:v>46.4</c:v>
                </c:pt>
                <c:pt idx="247">
                  <c:v>48.9</c:v>
                </c:pt>
                <c:pt idx="248">
                  <c:v>65.3</c:v>
                </c:pt>
                <c:pt idx="249">
                  <c:v>51</c:v>
                </c:pt>
                <c:pt idx="250">
                  <c:v>43.5</c:v>
                </c:pt>
                <c:pt idx="251">
                  <c:v>54.7</c:v>
                </c:pt>
                <c:pt idx="252">
                  <c:v>54.6</c:v>
                </c:pt>
                <c:pt idx="253">
                  <c:v>55.6</c:v>
                </c:pt>
                <c:pt idx="254">
                  <c:v>65</c:v>
                </c:pt>
                <c:pt idx="255">
                  <c:v>78</c:v>
                </c:pt>
                <c:pt idx="256">
                  <c:v>57.3</c:v>
                </c:pt>
                <c:pt idx="257">
                  <c:v>47.3</c:v>
                </c:pt>
                <c:pt idx="258">
                  <c:v>52</c:v>
                </c:pt>
                <c:pt idx="259">
                  <c:v>54</c:v>
                </c:pt>
                <c:pt idx="260">
                  <c:v>64.5</c:v>
                </c:pt>
                <c:pt idx="261">
                  <c:v>66.900000000000006</c:v>
                </c:pt>
                <c:pt idx="262">
                  <c:v>71.8</c:v>
                </c:pt>
                <c:pt idx="263">
                  <c:v>50.3</c:v>
                </c:pt>
                <c:pt idx="264">
                  <c:v>63</c:v>
                </c:pt>
                <c:pt idx="265">
                  <c:v>68.400000000000006</c:v>
                </c:pt>
                <c:pt idx="266">
                  <c:v>63.8</c:v>
                </c:pt>
                <c:pt idx="267">
                  <c:v>58.6</c:v>
                </c:pt>
                <c:pt idx="268">
                  <c:v>66.400000000000006</c:v>
                </c:pt>
                <c:pt idx="269">
                  <c:v>51.4</c:v>
                </c:pt>
                <c:pt idx="270">
                  <c:v>63.5</c:v>
                </c:pt>
                <c:pt idx="271">
                  <c:v>48.2</c:v>
                </c:pt>
                <c:pt idx="272">
                  <c:v>50.6</c:v>
                </c:pt>
                <c:pt idx="273">
                  <c:v>37.1</c:v>
                </c:pt>
                <c:pt idx="274">
                  <c:v>68.3</c:v>
                </c:pt>
                <c:pt idx="275">
                  <c:v>42.3</c:v>
                </c:pt>
                <c:pt idx="276">
                  <c:v>58.3</c:v>
                </c:pt>
                <c:pt idx="277">
                  <c:v>55</c:v>
                </c:pt>
                <c:pt idx="278">
                  <c:v>50.6</c:v>
                </c:pt>
                <c:pt idx="279">
                  <c:v>61.1</c:v>
                </c:pt>
                <c:pt idx="280">
                  <c:v>54.3</c:v>
                </c:pt>
                <c:pt idx="281">
                  <c:v>57.5</c:v>
                </c:pt>
                <c:pt idx="282">
                  <c:v>35.1</c:v>
                </c:pt>
                <c:pt idx="283">
                  <c:v>50.3</c:v>
                </c:pt>
                <c:pt idx="284">
                  <c:v>48.6</c:v>
                </c:pt>
                <c:pt idx="285">
                  <c:v>61.6</c:v>
                </c:pt>
                <c:pt idx="286">
                  <c:v>60.3</c:v>
                </c:pt>
                <c:pt idx="287">
                  <c:v>60.1</c:v>
                </c:pt>
                <c:pt idx="288">
                  <c:v>67.2</c:v>
                </c:pt>
                <c:pt idx="289">
                  <c:v>77.900000000000006</c:v>
                </c:pt>
                <c:pt idx="290">
                  <c:v>44.7</c:v>
                </c:pt>
                <c:pt idx="291">
                  <c:v>68.2</c:v>
                </c:pt>
                <c:pt idx="292">
                  <c:v>53.9</c:v>
                </c:pt>
                <c:pt idx="293">
                  <c:v>61.5</c:v>
                </c:pt>
                <c:pt idx="294">
                  <c:v>63.6</c:v>
                </c:pt>
                <c:pt idx="295">
                  <c:v>64.3</c:v>
                </c:pt>
                <c:pt idx="296">
                  <c:v>54.3</c:v>
                </c:pt>
                <c:pt idx="297">
                  <c:v>61.4</c:v>
                </c:pt>
                <c:pt idx="298">
                  <c:v>49.3</c:v>
                </c:pt>
                <c:pt idx="299">
                  <c:v>52.4</c:v>
                </c:pt>
                <c:pt idx="300">
                  <c:v>45.3</c:v>
                </c:pt>
                <c:pt idx="301">
                  <c:v>41.8</c:v>
                </c:pt>
                <c:pt idx="302">
                  <c:v>47.7</c:v>
                </c:pt>
                <c:pt idx="303">
                  <c:v>76.3</c:v>
                </c:pt>
                <c:pt idx="304">
                  <c:v>55.1</c:v>
                </c:pt>
                <c:pt idx="305">
                  <c:v>60.1</c:v>
                </c:pt>
                <c:pt idx="306">
                  <c:v>61.2</c:v>
                </c:pt>
                <c:pt idx="307">
                  <c:v>48.6</c:v>
                </c:pt>
                <c:pt idx="308">
                  <c:v>40.1</c:v>
                </c:pt>
                <c:pt idx="309">
                  <c:v>56.4</c:v>
                </c:pt>
                <c:pt idx="310">
                  <c:v>43</c:v>
                </c:pt>
                <c:pt idx="311">
                  <c:v>70.5</c:v>
                </c:pt>
                <c:pt idx="312">
                  <c:v>62</c:v>
                </c:pt>
                <c:pt idx="313">
                  <c:v>45.8</c:v>
                </c:pt>
                <c:pt idx="314">
                  <c:v>51</c:v>
                </c:pt>
                <c:pt idx="315">
                  <c:v>41.5</c:v>
                </c:pt>
                <c:pt idx="316">
                  <c:v>57.3</c:v>
                </c:pt>
                <c:pt idx="317">
                  <c:v>51.6</c:v>
                </c:pt>
                <c:pt idx="318">
                  <c:v>72.400000000000006</c:v>
                </c:pt>
                <c:pt idx="319">
                  <c:v>27.4</c:v>
                </c:pt>
                <c:pt idx="320">
                  <c:v>32.700000000000003</c:v>
                </c:pt>
                <c:pt idx="321">
                  <c:v>58.3</c:v>
                </c:pt>
                <c:pt idx="322">
                  <c:v>54.3</c:v>
                </c:pt>
                <c:pt idx="323">
                  <c:v>52.5</c:v>
                </c:pt>
                <c:pt idx="324">
                  <c:v>84.9</c:v>
                </c:pt>
                <c:pt idx="325">
                  <c:v>64</c:v>
                </c:pt>
                <c:pt idx="326">
                  <c:v>47.8</c:v>
                </c:pt>
                <c:pt idx="327">
                  <c:v>61.9</c:v>
                </c:pt>
                <c:pt idx="328">
                  <c:v>75.7</c:v>
                </c:pt>
                <c:pt idx="329">
                  <c:v>65</c:v>
                </c:pt>
                <c:pt idx="330">
                  <c:v>56</c:v>
                </c:pt>
                <c:pt idx="331">
                  <c:v>52.4</c:v>
                </c:pt>
                <c:pt idx="332">
                  <c:v>45.3</c:v>
                </c:pt>
                <c:pt idx="333">
                  <c:v>39.299999999999997</c:v>
                </c:pt>
                <c:pt idx="334">
                  <c:v>58.3</c:v>
                </c:pt>
                <c:pt idx="335">
                  <c:v>64.2</c:v>
                </c:pt>
                <c:pt idx="336">
                  <c:v>49.3</c:v>
                </c:pt>
                <c:pt idx="337">
                  <c:v>57.2</c:v>
                </c:pt>
                <c:pt idx="338">
                  <c:v>42.2</c:v>
                </c:pt>
                <c:pt idx="339">
                  <c:v>52.4</c:v>
                </c:pt>
                <c:pt idx="340">
                  <c:v>68.5</c:v>
                </c:pt>
                <c:pt idx="341">
                  <c:v>40.5</c:v>
                </c:pt>
                <c:pt idx="342">
                  <c:v>48.2</c:v>
                </c:pt>
                <c:pt idx="343">
                  <c:v>49.5</c:v>
                </c:pt>
                <c:pt idx="344">
                  <c:v>59.3</c:v>
                </c:pt>
                <c:pt idx="345">
                  <c:v>70.3</c:v>
                </c:pt>
                <c:pt idx="346">
                  <c:v>49.8</c:v>
                </c:pt>
                <c:pt idx="347">
                  <c:v>55.6</c:v>
                </c:pt>
                <c:pt idx="348">
                  <c:v>66.900000000000006</c:v>
                </c:pt>
                <c:pt idx="349">
                  <c:v>52.6</c:v>
                </c:pt>
                <c:pt idx="350">
                  <c:v>75.2</c:v>
                </c:pt>
                <c:pt idx="351">
                  <c:v>53.3</c:v>
                </c:pt>
                <c:pt idx="352">
                  <c:v>80.5</c:v>
                </c:pt>
                <c:pt idx="353">
                  <c:v>50.8</c:v>
                </c:pt>
                <c:pt idx="354">
                  <c:v>50.2</c:v>
                </c:pt>
                <c:pt idx="355">
                  <c:v>50</c:v>
                </c:pt>
                <c:pt idx="356">
                  <c:v>68.3</c:v>
                </c:pt>
                <c:pt idx="357">
                  <c:v>69.400000000000006</c:v>
                </c:pt>
                <c:pt idx="358">
                  <c:v>53.3</c:v>
                </c:pt>
                <c:pt idx="359">
                  <c:v>53.2</c:v>
                </c:pt>
                <c:pt idx="360">
                  <c:v>74.3</c:v>
                </c:pt>
                <c:pt idx="361">
                  <c:v>41.8</c:v>
                </c:pt>
                <c:pt idx="362">
                  <c:v>56</c:v>
                </c:pt>
                <c:pt idx="363">
                  <c:v>50.8</c:v>
                </c:pt>
                <c:pt idx="364">
                  <c:v>43.3</c:v>
                </c:pt>
                <c:pt idx="365">
                  <c:v>46.3</c:v>
                </c:pt>
                <c:pt idx="366">
                  <c:v>42.7</c:v>
                </c:pt>
                <c:pt idx="367">
                  <c:v>32.200000000000003</c:v>
                </c:pt>
                <c:pt idx="368">
                  <c:v>52</c:v>
                </c:pt>
                <c:pt idx="369">
                  <c:v>50.1</c:v>
                </c:pt>
                <c:pt idx="370">
                  <c:v>53.9</c:v>
                </c:pt>
                <c:pt idx="371">
                  <c:v>61.3</c:v>
                </c:pt>
                <c:pt idx="372">
                  <c:v>52.6</c:v>
                </c:pt>
                <c:pt idx="373">
                  <c:v>41</c:v>
                </c:pt>
                <c:pt idx="374">
                  <c:v>80.599999999999994</c:v>
                </c:pt>
                <c:pt idx="375">
                  <c:v>34.299999999999997</c:v>
                </c:pt>
                <c:pt idx="376">
                  <c:v>51</c:v>
                </c:pt>
                <c:pt idx="377">
                  <c:v>47.5</c:v>
                </c:pt>
                <c:pt idx="378">
                  <c:v>54.1</c:v>
                </c:pt>
                <c:pt idx="379">
                  <c:v>54.7</c:v>
                </c:pt>
                <c:pt idx="380">
                  <c:v>47.1</c:v>
                </c:pt>
                <c:pt idx="381">
                  <c:v>49.9</c:v>
                </c:pt>
                <c:pt idx="382">
                  <c:v>48.7</c:v>
                </c:pt>
                <c:pt idx="383">
                  <c:v>57.2</c:v>
                </c:pt>
                <c:pt idx="384">
                  <c:v>59.9</c:v>
                </c:pt>
                <c:pt idx="385">
                  <c:v>55.5</c:v>
                </c:pt>
                <c:pt idx="386">
                  <c:v>70.2</c:v>
                </c:pt>
                <c:pt idx="387">
                  <c:v>54</c:v>
                </c:pt>
                <c:pt idx="388">
                  <c:v>42.8</c:v>
                </c:pt>
                <c:pt idx="389">
                  <c:v>47.8</c:v>
                </c:pt>
                <c:pt idx="390">
                  <c:v>57.9</c:v>
                </c:pt>
                <c:pt idx="391">
                  <c:v>49.4</c:v>
                </c:pt>
                <c:pt idx="392">
                  <c:v>69</c:v>
                </c:pt>
                <c:pt idx="393">
                  <c:v>65.7</c:v>
                </c:pt>
                <c:pt idx="394">
                  <c:v>39.700000000000003</c:v>
                </c:pt>
                <c:pt idx="395">
                  <c:v>49.7</c:v>
                </c:pt>
                <c:pt idx="396">
                  <c:v>49.7</c:v>
                </c:pt>
                <c:pt idx="397">
                  <c:v>62.9</c:v>
                </c:pt>
                <c:pt idx="398">
                  <c:v>57</c:v>
                </c:pt>
                <c:pt idx="399">
                  <c:v>51.6</c:v>
                </c:pt>
                <c:pt idx="400">
                  <c:v>56.3</c:v>
                </c:pt>
                <c:pt idx="401">
                  <c:v>45.2</c:v>
                </c:pt>
                <c:pt idx="402">
                  <c:v>66.2</c:v>
                </c:pt>
                <c:pt idx="403">
                  <c:v>60.7</c:v>
                </c:pt>
                <c:pt idx="404">
                  <c:v>69.5</c:v>
                </c:pt>
                <c:pt idx="405">
                  <c:v>57.2</c:v>
                </c:pt>
                <c:pt idx="406">
                  <c:v>41.9</c:v>
                </c:pt>
                <c:pt idx="407">
                  <c:v>44.1</c:v>
                </c:pt>
                <c:pt idx="408">
                  <c:v>39.299999999999997</c:v>
                </c:pt>
                <c:pt idx="409">
                  <c:v>54.5</c:v>
                </c:pt>
                <c:pt idx="410">
                  <c:v>67.400000000000006</c:v>
                </c:pt>
                <c:pt idx="411">
                  <c:v>55.9</c:v>
                </c:pt>
                <c:pt idx="412">
                  <c:v>59.8</c:v>
                </c:pt>
                <c:pt idx="413">
                  <c:v>50.8</c:v>
                </c:pt>
                <c:pt idx="414">
                  <c:v>58.3</c:v>
                </c:pt>
                <c:pt idx="415">
                  <c:v>55.7</c:v>
                </c:pt>
                <c:pt idx="416">
                  <c:v>57.4</c:v>
                </c:pt>
                <c:pt idx="417">
                  <c:v>68.599999999999994</c:v>
                </c:pt>
                <c:pt idx="418">
                  <c:v>55.9</c:v>
                </c:pt>
                <c:pt idx="419">
                  <c:v>46.5</c:v>
                </c:pt>
                <c:pt idx="420">
                  <c:v>50.7</c:v>
                </c:pt>
                <c:pt idx="421">
                  <c:v>42.8</c:v>
                </c:pt>
                <c:pt idx="422">
                  <c:v>56</c:v>
                </c:pt>
                <c:pt idx="423">
                  <c:v>49.6</c:v>
                </c:pt>
                <c:pt idx="424">
                  <c:v>51</c:v>
                </c:pt>
                <c:pt idx="425">
                  <c:v>43.8</c:v>
                </c:pt>
                <c:pt idx="426">
                  <c:v>56.7</c:v>
                </c:pt>
                <c:pt idx="427">
                  <c:v>63.5</c:v>
                </c:pt>
                <c:pt idx="428">
                  <c:v>43.4</c:v>
                </c:pt>
                <c:pt idx="429">
                  <c:v>61.1</c:v>
                </c:pt>
                <c:pt idx="430">
                  <c:v>57.5</c:v>
                </c:pt>
                <c:pt idx="431">
                  <c:v>56.5</c:v>
                </c:pt>
                <c:pt idx="432">
                  <c:v>53.3</c:v>
                </c:pt>
                <c:pt idx="433">
                  <c:v>62.8</c:v>
                </c:pt>
                <c:pt idx="434">
                  <c:v>55.8</c:v>
                </c:pt>
                <c:pt idx="435">
                  <c:v>41.5</c:v>
                </c:pt>
                <c:pt idx="436">
                  <c:v>46.9</c:v>
                </c:pt>
                <c:pt idx="437">
                  <c:v>68.599999999999994</c:v>
                </c:pt>
                <c:pt idx="438">
                  <c:v>58.7</c:v>
                </c:pt>
                <c:pt idx="439">
                  <c:v>43.3</c:v>
                </c:pt>
                <c:pt idx="440">
                  <c:v>52.6</c:v>
                </c:pt>
                <c:pt idx="441">
                  <c:v>38.6</c:v>
                </c:pt>
                <c:pt idx="442">
                  <c:v>77</c:v>
                </c:pt>
                <c:pt idx="443">
                  <c:v>66.2</c:v>
                </c:pt>
                <c:pt idx="444">
                  <c:v>62.6</c:v>
                </c:pt>
                <c:pt idx="445">
                  <c:v>69.099999999999994</c:v>
                </c:pt>
                <c:pt idx="446">
                  <c:v>61.7</c:v>
                </c:pt>
                <c:pt idx="447">
                  <c:v>44.5</c:v>
                </c:pt>
                <c:pt idx="448">
                  <c:v>40.299999999999997</c:v>
                </c:pt>
                <c:pt idx="449">
                  <c:v>57.9</c:v>
                </c:pt>
                <c:pt idx="450">
                  <c:v>49.2</c:v>
                </c:pt>
                <c:pt idx="451">
                  <c:v>58.2</c:v>
                </c:pt>
                <c:pt idx="452">
                  <c:v>46.9</c:v>
                </c:pt>
                <c:pt idx="453">
                  <c:v>66</c:v>
                </c:pt>
                <c:pt idx="454">
                  <c:v>50.8</c:v>
                </c:pt>
                <c:pt idx="455">
                  <c:v>68</c:v>
                </c:pt>
                <c:pt idx="456">
                  <c:v>37.9</c:v>
                </c:pt>
                <c:pt idx="457">
                  <c:v>78.8</c:v>
                </c:pt>
                <c:pt idx="458">
                  <c:v>45.2</c:v>
                </c:pt>
                <c:pt idx="459">
                  <c:v>51.9</c:v>
                </c:pt>
                <c:pt idx="460">
                  <c:v>71.7</c:v>
                </c:pt>
                <c:pt idx="461">
                  <c:v>50.6</c:v>
                </c:pt>
                <c:pt idx="462">
                  <c:v>57.5</c:v>
                </c:pt>
                <c:pt idx="463">
                  <c:v>47.9</c:v>
                </c:pt>
                <c:pt idx="464">
                  <c:v>47.3</c:v>
                </c:pt>
                <c:pt idx="465">
                  <c:v>48.6</c:v>
                </c:pt>
                <c:pt idx="466">
                  <c:v>40.200000000000003</c:v>
                </c:pt>
                <c:pt idx="467">
                  <c:v>63.9</c:v>
                </c:pt>
                <c:pt idx="468">
                  <c:v>42.5</c:v>
                </c:pt>
                <c:pt idx="469">
                  <c:v>46.2</c:v>
                </c:pt>
                <c:pt idx="470">
                  <c:v>47.7</c:v>
                </c:pt>
                <c:pt idx="471">
                  <c:v>41</c:v>
                </c:pt>
                <c:pt idx="472">
                  <c:v>49.4</c:v>
                </c:pt>
                <c:pt idx="473">
                  <c:v>39.799999999999997</c:v>
                </c:pt>
                <c:pt idx="474">
                  <c:v>48.6</c:v>
                </c:pt>
                <c:pt idx="475">
                  <c:v>51.7</c:v>
                </c:pt>
                <c:pt idx="476">
                  <c:v>30.4</c:v>
                </c:pt>
                <c:pt idx="477">
                  <c:v>54.9</c:v>
                </c:pt>
                <c:pt idx="478">
                  <c:v>56</c:v>
                </c:pt>
                <c:pt idx="479">
                  <c:v>59.7</c:v>
                </c:pt>
                <c:pt idx="480">
                  <c:v>63.1</c:v>
                </c:pt>
                <c:pt idx="481">
                  <c:v>43.5</c:v>
                </c:pt>
                <c:pt idx="482">
                  <c:v>70.400000000000006</c:v>
                </c:pt>
                <c:pt idx="483">
                  <c:v>49.8</c:v>
                </c:pt>
                <c:pt idx="484">
                  <c:v>49.9</c:v>
                </c:pt>
                <c:pt idx="485">
                  <c:v>43.9</c:v>
                </c:pt>
                <c:pt idx="486">
                  <c:v>57.3</c:v>
                </c:pt>
                <c:pt idx="487">
                  <c:v>37.299999999999997</c:v>
                </c:pt>
                <c:pt idx="488">
                  <c:v>55.1</c:v>
                </c:pt>
                <c:pt idx="489">
                  <c:v>66.599999999999994</c:v>
                </c:pt>
                <c:pt idx="490">
                  <c:v>68.599999999999994</c:v>
                </c:pt>
                <c:pt idx="491">
                  <c:v>25.1</c:v>
                </c:pt>
                <c:pt idx="492">
                  <c:v>36.700000000000003</c:v>
                </c:pt>
                <c:pt idx="493">
                  <c:v>64.099999999999994</c:v>
                </c:pt>
                <c:pt idx="494">
                  <c:v>54.6</c:v>
                </c:pt>
                <c:pt idx="495">
                  <c:v>57.7</c:v>
                </c:pt>
                <c:pt idx="496">
                  <c:v>60.9</c:v>
                </c:pt>
                <c:pt idx="497">
                  <c:v>50.6</c:v>
                </c:pt>
                <c:pt idx="498">
                  <c:v>55.2</c:v>
                </c:pt>
                <c:pt idx="499">
                  <c:v>58.4</c:v>
                </c:pt>
                <c:pt idx="500">
                  <c:v>45.4</c:v>
                </c:pt>
                <c:pt idx="501">
                  <c:v>48.9</c:v>
                </c:pt>
                <c:pt idx="502">
                  <c:v>48.4</c:v>
                </c:pt>
                <c:pt idx="503">
                  <c:v>48.1</c:v>
                </c:pt>
                <c:pt idx="504">
                  <c:v>37</c:v>
                </c:pt>
                <c:pt idx="505">
                  <c:v>55.1</c:v>
                </c:pt>
                <c:pt idx="506">
                  <c:v>43.3</c:v>
                </c:pt>
                <c:pt idx="507">
                  <c:v>41.1</c:v>
                </c:pt>
                <c:pt idx="508">
                  <c:v>75.400000000000006</c:v>
                </c:pt>
                <c:pt idx="509">
                  <c:v>53.3</c:v>
                </c:pt>
                <c:pt idx="510">
                  <c:v>48.9</c:v>
                </c:pt>
                <c:pt idx="511">
                  <c:v>49.9</c:v>
                </c:pt>
                <c:pt idx="512">
                  <c:v>51.3</c:v>
                </c:pt>
                <c:pt idx="513">
                  <c:v>47.9</c:v>
                </c:pt>
                <c:pt idx="514">
                  <c:v>52.6</c:v>
                </c:pt>
                <c:pt idx="515">
                  <c:v>52.3</c:v>
                </c:pt>
                <c:pt idx="516">
                  <c:v>71.2</c:v>
                </c:pt>
                <c:pt idx="517">
                  <c:v>58</c:v>
                </c:pt>
                <c:pt idx="518">
                  <c:v>58.4</c:v>
                </c:pt>
                <c:pt idx="519">
                  <c:v>57.3</c:v>
                </c:pt>
                <c:pt idx="520">
                  <c:v>46.1</c:v>
                </c:pt>
                <c:pt idx="521">
                  <c:v>36.9</c:v>
                </c:pt>
                <c:pt idx="522">
                  <c:v>58.6</c:v>
                </c:pt>
                <c:pt idx="523">
                  <c:v>73.8</c:v>
                </c:pt>
                <c:pt idx="524">
                  <c:v>39.799999999999997</c:v>
                </c:pt>
                <c:pt idx="525">
                  <c:v>41.3</c:v>
                </c:pt>
                <c:pt idx="526">
                  <c:v>42.4</c:v>
                </c:pt>
                <c:pt idx="527">
                  <c:v>54.9</c:v>
                </c:pt>
                <c:pt idx="528">
                  <c:v>57</c:v>
                </c:pt>
                <c:pt idx="529">
                  <c:v>60.8</c:v>
                </c:pt>
                <c:pt idx="530">
                  <c:v>52.2</c:v>
                </c:pt>
                <c:pt idx="531">
                  <c:v>59.4</c:v>
                </c:pt>
                <c:pt idx="532">
                  <c:v>72.599999999999994</c:v>
                </c:pt>
                <c:pt idx="533">
                  <c:v>45.2</c:v>
                </c:pt>
                <c:pt idx="534">
                  <c:v>44.7</c:v>
                </c:pt>
                <c:pt idx="535">
                  <c:v>28.7</c:v>
                </c:pt>
                <c:pt idx="536">
                  <c:v>87.5</c:v>
                </c:pt>
                <c:pt idx="537">
                  <c:v>48.8</c:v>
                </c:pt>
                <c:pt idx="538">
                  <c:v>22.3</c:v>
                </c:pt>
                <c:pt idx="539">
                  <c:v>36.6</c:v>
                </c:pt>
                <c:pt idx="540">
                  <c:v>44</c:v>
                </c:pt>
                <c:pt idx="541">
                  <c:v>56.5</c:v>
                </c:pt>
                <c:pt idx="542">
                  <c:v>55.7</c:v>
                </c:pt>
                <c:pt idx="543">
                  <c:v>51.7</c:v>
                </c:pt>
                <c:pt idx="544">
                  <c:v>36.6</c:v>
                </c:pt>
                <c:pt idx="545">
                  <c:v>42.8</c:v>
                </c:pt>
                <c:pt idx="546">
                  <c:v>58.5</c:v>
                </c:pt>
                <c:pt idx="547">
                  <c:v>65.7</c:v>
                </c:pt>
                <c:pt idx="548">
                  <c:v>54.5</c:v>
                </c:pt>
                <c:pt idx="549">
                  <c:v>50.5</c:v>
                </c:pt>
                <c:pt idx="550">
                  <c:v>54.9</c:v>
                </c:pt>
                <c:pt idx="551">
                  <c:v>37.200000000000003</c:v>
                </c:pt>
                <c:pt idx="552">
                  <c:v>59</c:v>
                </c:pt>
                <c:pt idx="553">
                  <c:v>52.2</c:v>
                </c:pt>
                <c:pt idx="554">
                  <c:v>35</c:v>
                </c:pt>
                <c:pt idx="555">
                  <c:v>57.1</c:v>
                </c:pt>
                <c:pt idx="556">
                  <c:v>48.6</c:v>
                </c:pt>
                <c:pt idx="557">
                  <c:v>47.3</c:v>
                </c:pt>
                <c:pt idx="558">
                  <c:v>31.4</c:v>
                </c:pt>
                <c:pt idx="559">
                  <c:v>57.4</c:v>
                </c:pt>
                <c:pt idx="560">
                  <c:v>45.2</c:v>
                </c:pt>
                <c:pt idx="561">
                  <c:v>53.5</c:v>
                </c:pt>
                <c:pt idx="562">
                  <c:v>54.8</c:v>
                </c:pt>
                <c:pt idx="563">
                  <c:v>48.9</c:v>
                </c:pt>
                <c:pt idx="564">
                  <c:v>40.6</c:v>
                </c:pt>
                <c:pt idx="565">
                  <c:v>55.2</c:v>
                </c:pt>
                <c:pt idx="566">
                  <c:v>43.2</c:v>
                </c:pt>
                <c:pt idx="567">
                  <c:v>49.7</c:v>
                </c:pt>
                <c:pt idx="568">
                  <c:v>44.5</c:v>
                </c:pt>
                <c:pt idx="569">
                  <c:v>43.2</c:v>
                </c:pt>
                <c:pt idx="570">
                  <c:v>51.8</c:v>
                </c:pt>
                <c:pt idx="571">
                  <c:v>61.5</c:v>
                </c:pt>
                <c:pt idx="572">
                  <c:v>46.5</c:v>
                </c:pt>
                <c:pt idx="573">
                  <c:v>39.200000000000003</c:v>
                </c:pt>
                <c:pt idx="574">
                  <c:v>45.1</c:v>
                </c:pt>
                <c:pt idx="575">
                  <c:v>54.7</c:v>
                </c:pt>
                <c:pt idx="576">
                  <c:v>43</c:v>
                </c:pt>
                <c:pt idx="577">
                  <c:v>64.5</c:v>
                </c:pt>
                <c:pt idx="578">
                  <c:v>60.5</c:v>
                </c:pt>
                <c:pt idx="579">
                  <c:v>45.1</c:v>
                </c:pt>
                <c:pt idx="580">
                  <c:v>65.8</c:v>
                </c:pt>
                <c:pt idx="581">
                  <c:v>40.4</c:v>
                </c:pt>
                <c:pt idx="582">
                  <c:v>50.9</c:v>
                </c:pt>
                <c:pt idx="583">
                  <c:v>55.2</c:v>
                </c:pt>
                <c:pt idx="584">
                  <c:v>25.3</c:v>
                </c:pt>
                <c:pt idx="585">
                  <c:v>57.1</c:v>
                </c:pt>
                <c:pt idx="586">
                  <c:v>47.7</c:v>
                </c:pt>
                <c:pt idx="587">
                  <c:v>52.8</c:v>
                </c:pt>
                <c:pt idx="588">
                  <c:v>59</c:v>
                </c:pt>
                <c:pt idx="589">
                  <c:v>43.3</c:v>
                </c:pt>
                <c:pt idx="590">
                  <c:v>42.8</c:v>
                </c:pt>
                <c:pt idx="591">
                  <c:v>56.7</c:v>
                </c:pt>
                <c:pt idx="592">
                  <c:v>52.3</c:v>
                </c:pt>
                <c:pt idx="593">
                  <c:v>43.5</c:v>
                </c:pt>
                <c:pt idx="594">
                  <c:v>46.8</c:v>
                </c:pt>
                <c:pt idx="595">
                  <c:v>60.8</c:v>
                </c:pt>
                <c:pt idx="596">
                  <c:v>60.8</c:v>
                </c:pt>
                <c:pt idx="597">
                  <c:v>42.7</c:v>
                </c:pt>
                <c:pt idx="598">
                  <c:v>34.700000000000003</c:v>
                </c:pt>
                <c:pt idx="599">
                  <c:v>55.2</c:v>
                </c:pt>
                <c:pt idx="600">
                  <c:v>50.5</c:v>
                </c:pt>
                <c:pt idx="601">
                  <c:v>65.900000000000006</c:v>
                </c:pt>
                <c:pt idx="602">
                  <c:v>44.7</c:v>
                </c:pt>
                <c:pt idx="603">
                  <c:v>56.1</c:v>
                </c:pt>
                <c:pt idx="604">
                  <c:v>45.4</c:v>
                </c:pt>
                <c:pt idx="605">
                  <c:v>48.4</c:v>
                </c:pt>
                <c:pt idx="606">
                  <c:v>57.1</c:v>
                </c:pt>
                <c:pt idx="607">
                  <c:v>48.7</c:v>
                </c:pt>
                <c:pt idx="608">
                  <c:v>46</c:v>
                </c:pt>
                <c:pt idx="609">
                  <c:v>73.3</c:v>
                </c:pt>
                <c:pt idx="610">
                  <c:v>51.1</c:v>
                </c:pt>
                <c:pt idx="611">
                  <c:v>54.4</c:v>
                </c:pt>
                <c:pt idx="612">
                  <c:v>46.4</c:v>
                </c:pt>
                <c:pt idx="613">
                  <c:v>49.6</c:v>
                </c:pt>
                <c:pt idx="614">
                  <c:v>44.3</c:v>
                </c:pt>
                <c:pt idx="615">
                  <c:v>66.2</c:v>
                </c:pt>
                <c:pt idx="616">
                  <c:v>34.799999999999997</c:v>
                </c:pt>
                <c:pt idx="617">
                  <c:v>48.4</c:v>
                </c:pt>
                <c:pt idx="618">
                  <c:v>46.9</c:v>
                </c:pt>
                <c:pt idx="619">
                  <c:v>53.5</c:v>
                </c:pt>
                <c:pt idx="620">
                  <c:v>40.299999999999997</c:v>
                </c:pt>
                <c:pt idx="621">
                  <c:v>48.6</c:v>
                </c:pt>
                <c:pt idx="622">
                  <c:v>46.6</c:v>
                </c:pt>
                <c:pt idx="623">
                  <c:v>45.9</c:v>
                </c:pt>
                <c:pt idx="624">
                  <c:v>67.3</c:v>
                </c:pt>
                <c:pt idx="625">
                  <c:v>43.7</c:v>
                </c:pt>
                <c:pt idx="626">
                  <c:v>64.8</c:v>
                </c:pt>
                <c:pt idx="627">
                  <c:v>40</c:v>
                </c:pt>
                <c:pt idx="628">
                  <c:v>36.700000000000003</c:v>
                </c:pt>
                <c:pt idx="629">
                  <c:v>49.4</c:v>
                </c:pt>
                <c:pt idx="630">
                  <c:v>51.3</c:v>
                </c:pt>
                <c:pt idx="631">
                  <c:v>89.2</c:v>
                </c:pt>
                <c:pt idx="632">
                  <c:v>41.5</c:v>
                </c:pt>
                <c:pt idx="633">
                  <c:v>42.4</c:v>
                </c:pt>
                <c:pt idx="634">
                  <c:v>71.2</c:v>
                </c:pt>
                <c:pt idx="635">
                  <c:v>46.1</c:v>
                </c:pt>
                <c:pt idx="636">
                  <c:v>50.3</c:v>
                </c:pt>
                <c:pt idx="637">
                  <c:v>44.3</c:v>
                </c:pt>
                <c:pt idx="638">
                  <c:v>56.8</c:v>
                </c:pt>
                <c:pt idx="639">
                  <c:v>39.299999999999997</c:v>
                </c:pt>
                <c:pt idx="640">
                  <c:v>40</c:v>
                </c:pt>
                <c:pt idx="641">
                  <c:v>40.6</c:v>
                </c:pt>
                <c:pt idx="642">
                  <c:v>62</c:v>
                </c:pt>
                <c:pt idx="643">
                  <c:v>46.4</c:v>
                </c:pt>
                <c:pt idx="644">
                  <c:v>54.9</c:v>
                </c:pt>
                <c:pt idx="645">
                  <c:v>44.7</c:v>
                </c:pt>
                <c:pt idx="646">
                  <c:v>53.6</c:v>
                </c:pt>
                <c:pt idx="647">
                  <c:v>51.9</c:v>
                </c:pt>
                <c:pt idx="648">
                  <c:v>46.9</c:v>
                </c:pt>
                <c:pt idx="649">
                  <c:v>62.4</c:v>
                </c:pt>
                <c:pt idx="650">
                  <c:v>48.7</c:v>
                </c:pt>
                <c:pt idx="651">
                  <c:v>51.1</c:v>
                </c:pt>
                <c:pt idx="652">
                  <c:v>59</c:v>
                </c:pt>
                <c:pt idx="653">
                  <c:v>41.5</c:v>
                </c:pt>
                <c:pt idx="654">
                  <c:v>59.8</c:v>
                </c:pt>
                <c:pt idx="655">
                  <c:v>32.1</c:v>
                </c:pt>
                <c:pt idx="656">
                  <c:v>67.3</c:v>
                </c:pt>
                <c:pt idx="657">
                  <c:v>46.4</c:v>
                </c:pt>
                <c:pt idx="658">
                  <c:v>53.5</c:v>
                </c:pt>
                <c:pt idx="659">
                  <c:v>51.4</c:v>
                </c:pt>
                <c:pt idx="660">
                  <c:v>48.3</c:v>
                </c:pt>
                <c:pt idx="661">
                  <c:v>43</c:v>
                </c:pt>
                <c:pt idx="662">
                  <c:v>64</c:v>
                </c:pt>
                <c:pt idx="663">
                  <c:v>52.4</c:v>
                </c:pt>
                <c:pt idx="664">
                  <c:v>45.8</c:v>
                </c:pt>
                <c:pt idx="665">
                  <c:v>64.599999999999994</c:v>
                </c:pt>
                <c:pt idx="666">
                  <c:v>44.9</c:v>
                </c:pt>
                <c:pt idx="667">
                  <c:v>36.799999999999997</c:v>
                </c:pt>
                <c:pt idx="668">
                  <c:v>42.6</c:v>
                </c:pt>
                <c:pt idx="669">
                  <c:v>42.6</c:v>
                </c:pt>
                <c:pt idx="670">
                  <c:v>58.8</c:v>
                </c:pt>
                <c:pt idx="671">
                  <c:v>48.9</c:v>
                </c:pt>
                <c:pt idx="672">
                  <c:v>49.1</c:v>
                </c:pt>
                <c:pt idx="673">
                  <c:v>55</c:v>
                </c:pt>
                <c:pt idx="674">
                  <c:v>42.3</c:v>
                </c:pt>
                <c:pt idx="675">
                  <c:v>43.9</c:v>
                </c:pt>
                <c:pt idx="676">
                  <c:v>41</c:v>
                </c:pt>
                <c:pt idx="677">
                  <c:v>53.1</c:v>
                </c:pt>
                <c:pt idx="678">
                  <c:v>62.7</c:v>
                </c:pt>
                <c:pt idx="679">
                  <c:v>57</c:v>
                </c:pt>
                <c:pt idx="680">
                  <c:v>52.7</c:v>
                </c:pt>
                <c:pt idx="681">
                  <c:v>48.3</c:v>
                </c:pt>
                <c:pt idx="682">
                  <c:v>46.9</c:v>
                </c:pt>
                <c:pt idx="683">
                  <c:v>55.9</c:v>
                </c:pt>
                <c:pt idx="684">
                  <c:v>55.6</c:v>
                </c:pt>
                <c:pt idx="685">
                  <c:v>57.9</c:v>
                </c:pt>
                <c:pt idx="686">
                  <c:v>79.7</c:v>
                </c:pt>
                <c:pt idx="687">
                  <c:v>72.5</c:v>
                </c:pt>
                <c:pt idx="688">
                  <c:v>40</c:v>
                </c:pt>
                <c:pt idx="689">
                  <c:v>26.4</c:v>
                </c:pt>
                <c:pt idx="690">
                  <c:v>56</c:v>
                </c:pt>
                <c:pt idx="691">
                  <c:v>42.6</c:v>
                </c:pt>
                <c:pt idx="692">
                  <c:v>41.6</c:v>
                </c:pt>
                <c:pt idx="693">
                  <c:v>46.1</c:v>
                </c:pt>
                <c:pt idx="694">
                  <c:v>59.4</c:v>
                </c:pt>
                <c:pt idx="695">
                  <c:v>54.6</c:v>
                </c:pt>
                <c:pt idx="696">
                  <c:v>42</c:v>
                </c:pt>
                <c:pt idx="697">
                  <c:v>38.299999999999997</c:v>
                </c:pt>
                <c:pt idx="698">
                  <c:v>49.7</c:v>
                </c:pt>
                <c:pt idx="699">
                  <c:v>46.5</c:v>
                </c:pt>
                <c:pt idx="700">
                  <c:v>74.599999999999994</c:v>
                </c:pt>
                <c:pt idx="701">
                  <c:v>57.2</c:v>
                </c:pt>
                <c:pt idx="702">
                  <c:v>45.9</c:v>
                </c:pt>
                <c:pt idx="703">
                  <c:v>38.700000000000003</c:v>
                </c:pt>
                <c:pt idx="704">
                  <c:v>47.7</c:v>
                </c:pt>
                <c:pt idx="705">
                  <c:v>30.5</c:v>
                </c:pt>
                <c:pt idx="706">
                  <c:v>60.2</c:v>
                </c:pt>
                <c:pt idx="707">
                  <c:v>54.2</c:v>
                </c:pt>
                <c:pt idx="708">
                  <c:v>46.4</c:v>
                </c:pt>
                <c:pt idx="709">
                  <c:v>36.299999999999997</c:v>
                </c:pt>
                <c:pt idx="710">
                  <c:v>43.9</c:v>
                </c:pt>
                <c:pt idx="711">
                  <c:v>56.6</c:v>
                </c:pt>
                <c:pt idx="712">
                  <c:v>54.2</c:v>
                </c:pt>
                <c:pt idx="713">
                  <c:v>51.5</c:v>
                </c:pt>
                <c:pt idx="714">
                  <c:v>68.900000000000006</c:v>
                </c:pt>
                <c:pt idx="715">
                  <c:v>38.9</c:v>
                </c:pt>
                <c:pt idx="716">
                  <c:v>65.900000000000006</c:v>
                </c:pt>
                <c:pt idx="717">
                  <c:v>54.8</c:v>
                </c:pt>
                <c:pt idx="718">
                  <c:v>61</c:v>
                </c:pt>
                <c:pt idx="719">
                  <c:v>46.3</c:v>
                </c:pt>
                <c:pt idx="720">
                  <c:v>59.3</c:v>
                </c:pt>
                <c:pt idx="721">
                  <c:v>53.6</c:v>
                </c:pt>
                <c:pt idx="722">
                  <c:v>44.8</c:v>
                </c:pt>
                <c:pt idx="723">
                  <c:v>44.9</c:v>
                </c:pt>
                <c:pt idx="724">
                  <c:v>56.7</c:v>
                </c:pt>
                <c:pt idx="725">
                  <c:v>51.4</c:v>
                </c:pt>
                <c:pt idx="726">
                  <c:v>36.1</c:v>
                </c:pt>
                <c:pt idx="727">
                  <c:v>63.2</c:v>
                </c:pt>
                <c:pt idx="728">
                  <c:v>55.7</c:v>
                </c:pt>
                <c:pt idx="729">
                  <c:v>48.7</c:v>
                </c:pt>
                <c:pt idx="730">
                  <c:v>53.4</c:v>
                </c:pt>
                <c:pt idx="731">
                  <c:v>38.299999999999997</c:v>
                </c:pt>
                <c:pt idx="732">
                  <c:v>70</c:v>
                </c:pt>
                <c:pt idx="733">
                  <c:v>43</c:v>
                </c:pt>
                <c:pt idx="734">
                  <c:v>44.1</c:v>
                </c:pt>
                <c:pt idx="735">
                  <c:v>60.7</c:v>
                </c:pt>
                <c:pt idx="736">
                  <c:v>46</c:v>
                </c:pt>
                <c:pt idx="737">
                  <c:v>39.5</c:v>
                </c:pt>
                <c:pt idx="738">
                  <c:v>56.4</c:v>
                </c:pt>
                <c:pt idx="739">
                  <c:v>53.8</c:v>
                </c:pt>
                <c:pt idx="740">
                  <c:v>64.7</c:v>
                </c:pt>
                <c:pt idx="741">
                  <c:v>40</c:v>
                </c:pt>
                <c:pt idx="742">
                  <c:v>44</c:v>
                </c:pt>
                <c:pt idx="743">
                  <c:v>46.3</c:v>
                </c:pt>
                <c:pt idx="744">
                  <c:v>40.6</c:v>
                </c:pt>
                <c:pt idx="745">
                  <c:v>69</c:v>
                </c:pt>
                <c:pt idx="746">
                  <c:v>75.400000000000006</c:v>
                </c:pt>
                <c:pt idx="747">
                  <c:v>54.9</c:v>
                </c:pt>
                <c:pt idx="748">
                  <c:v>52.7</c:v>
                </c:pt>
                <c:pt idx="749">
                  <c:v>45.1</c:v>
                </c:pt>
                <c:pt idx="750">
                  <c:v>51</c:v>
                </c:pt>
                <c:pt idx="751">
                  <c:v>42.1</c:v>
                </c:pt>
                <c:pt idx="752">
                  <c:v>60</c:v>
                </c:pt>
                <c:pt idx="753">
                  <c:v>45.3</c:v>
                </c:pt>
                <c:pt idx="754">
                  <c:v>38.9</c:v>
                </c:pt>
                <c:pt idx="755">
                  <c:v>49.3</c:v>
                </c:pt>
                <c:pt idx="756">
                  <c:v>42.3</c:v>
                </c:pt>
                <c:pt idx="757">
                  <c:v>57.4</c:v>
                </c:pt>
                <c:pt idx="758">
                  <c:v>47.7</c:v>
                </c:pt>
                <c:pt idx="759">
                  <c:v>42.9</c:v>
                </c:pt>
                <c:pt idx="760">
                  <c:v>55.3</c:v>
                </c:pt>
                <c:pt idx="761">
                  <c:v>52.4</c:v>
                </c:pt>
                <c:pt idx="762">
                  <c:v>45.3</c:v>
                </c:pt>
                <c:pt idx="763">
                  <c:v>48.4</c:v>
                </c:pt>
                <c:pt idx="764">
                  <c:v>61.5</c:v>
                </c:pt>
                <c:pt idx="765">
                  <c:v>47.9</c:v>
                </c:pt>
                <c:pt idx="766">
                  <c:v>54.8</c:v>
                </c:pt>
                <c:pt idx="767">
                  <c:v>48.6</c:v>
                </c:pt>
                <c:pt idx="768">
                  <c:v>57</c:v>
                </c:pt>
                <c:pt idx="769">
                  <c:v>53.5</c:v>
                </c:pt>
                <c:pt idx="770">
                  <c:v>52.9</c:v>
                </c:pt>
                <c:pt idx="771">
                  <c:v>43.2</c:v>
                </c:pt>
                <c:pt idx="772">
                  <c:v>51.6</c:v>
                </c:pt>
                <c:pt idx="773">
                  <c:v>45.9</c:v>
                </c:pt>
                <c:pt idx="774">
                  <c:v>41.2</c:v>
                </c:pt>
                <c:pt idx="775">
                  <c:v>38.200000000000003</c:v>
                </c:pt>
                <c:pt idx="776">
                  <c:v>67.5</c:v>
                </c:pt>
                <c:pt idx="777">
                  <c:v>58.7</c:v>
                </c:pt>
                <c:pt idx="778">
                  <c:v>55.6</c:v>
                </c:pt>
                <c:pt idx="779">
                  <c:v>66.3</c:v>
                </c:pt>
                <c:pt idx="780">
                  <c:v>55.5</c:v>
                </c:pt>
                <c:pt idx="781">
                  <c:v>57.2</c:v>
                </c:pt>
                <c:pt idx="782">
                  <c:v>27</c:v>
                </c:pt>
                <c:pt idx="783">
                  <c:v>43.5</c:v>
                </c:pt>
                <c:pt idx="784">
                  <c:v>39.6</c:v>
                </c:pt>
                <c:pt idx="785">
                  <c:v>47.7</c:v>
                </c:pt>
                <c:pt idx="786">
                  <c:v>48.8</c:v>
                </c:pt>
                <c:pt idx="787">
                  <c:v>50.5</c:v>
                </c:pt>
                <c:pt idx="788">
                  <c:v>32.799999999999997</c:v>
                </c:pt>
                <c:pt idx="789">
                  <c:v>45.1</c:v>
                </c:pt>
                <c:pt idx="790">
                  <c:v>58.4</c:v>
                </c:pt>
                <c:pt idx="791">
                  <c:v>29.7</c:v>
                </c:pt>
                <c:pt idx="792">
                  <c:v>50.4</c:v>
                </c:pt>
                <c:pt idx="793">
                  <c:v>52.9</c:v>
                </c:pt>
                <c:pt idx="794">
                  <c:v>59.6</c:v>
                </c:pt>
                <c:pt idx="795">
                  <c:v>40.6</c:v>
                </c:pt>
                <c:pt idx="796">
                  <c:v>65.2</c:v>
                </c:pt>
                <c:pt idx="797">
                  <c:v>74.3</c:v>
                </c:pt>
                <c:pt idx="798">
                  <c:v>57.1</c:v>
                </c:pt>
                <c:pt idx="799">
                  <c:v>37</c:v>
                </c:pt>
                <c:pt idx="800">
                  <c:v>43.4</c:v>
                </c:pt>
                <c:pt idx="801">
                  <c:v>74.8</c:v>
                </c:pt>
                <c:pt idx="802">
                  <c:v>50.6</c:v>
                </c:pt>
                <c:pt idx="803">
                  <c:v>38.200000000000003</c:v>
                </c:pt>
                <c:pt idx="804">
                  <c:v>54.4</c:v>
                </c:pt>
                <c:pt idx="805">
                  <c:v>40.5</c:v>
                </c:pt>
                <c:pt idx="806">
                  <c:v>69.7</c:v>
                </c:pt>
                <c:pt idx="807">
                  <c:v>47.1</c:v>
                </c:pt>
                <c:pt idx="808">
                  <c:v>37.9</c:v>
                </c:pt>
                <c:pt idx="809">
                  <c:v>66.900000000000006</c:v>
                </c:pt>
                <c:pt idx="810">
                  <c:v>42.1</c:v>
                </c:pt>
                <c:pt idx="811">
                  <c:v>45</c:v>
                </c:pt>
                <c:pt idx="812">
                  <c:v>56</c:v>
                </c:pt>
                <c:pt idx="813">
                  <c:v>41.6</c:v>
                </c:pt>
                <c:pt idx="814">
                  <c:v>24.6</c:v>
                </c:pt>
                <c:pt idx="815">
                  <c:v>45.4</c:v>
                </c:pt>
                <c:pt idx="816">
                  <c:v>37.9</c:v>
                </c:pt>
                <c:pt idx="817">
                  <c:v>42.1</c:v>
                </c:pt>
                <c:pt idx="818">
                  <c:v>50.5</c:v>
                </c:pt>
                <c:pt idx="819">
                  <c:v>63.5</c:v>
                </c:pt>
                <c:pt idx="820">
                  <c:v>53.7</c:v>
                </c:pt>
                <c:pt idx="821">
                  <c:v>47.6</c:v>
                </c:pt>
                <c:pt idx="822">
                  <c:v>57.2</c:v>
                </c:pt>
                <c:pt idx="823">
                  <c:v>41.4</c:v>
                </c:pt>
                <c:pt idx="824">
                  <c:v>59.1</c:v>
                </c:pt>
                <c:pt idx="825">
                  <c:v>53.5</c:v>
                </c:pt>
                <c:pt idx="826">
                  <c:v>48.3</c:v>
                </c:pt>
                <c:pt idx="827">
                  <c:v>68.099999999999994</c:v>
                </c:pt>
                <c:pt idx="828">
                  <c:v>51.7</c:v>
                </c:pt>
                <c:pt idx="829">
                  <c:v>48.5</c:v>
                </c:pt>
                <c:pt idx="830">
                  <c:v>37.1</c:v>
                </c:pt>
                <c:pt idx="831">
                  <c:v>56.3</c:v>
                </c:pt>
                <c:pt idx="832">
                  <c:v>43.3</c:v>
                </c:pt>
                <c:pt idx="833">
                  <c:v>58.1</c:v>
                </c:pt>
                <c:pt idx="834">
                  <c:v>38.9</c:v>
                </c:pt>
                <c:pt idx="835">
                  <c:v>64</c:v>
                </c:pt>
                <c:pt idx="836">
                  <c:v>41.7</c:v>
                </c:pt>
                <c:pt idx="837">
                  <c:v>55.3</c:v>
                </c:pt>
                <c:pt idx="838">
                  <c:v>43.6</c:v>
                </c:pt>
                <c:pt idx="839">
                  <c:v>56.9</c:v>
                </c:pt>
                <c:pt idx="840">
                  <c:v>48.7</c:v>
                </c:pt>
                <c:pt idx="841">
                  <c:v>37.700000000000003</c:v>
                </c:pt>
                <c:pt idx="842">
                  <c:v>48.6</c:v>
                </c:pt>
                <c:pt idx="843">
                  <c:v>41.4</c:v>
                </c:pt>
                <c:pt idx="844">
                  <c:v>65.2</c:v>
                </c:pt>
                <c:pt idx="845">
                  <c:v>44.3</c:v>
                </c:pt>
                <c:pt idx="846">
                  <c:v>41.7</c:v>
                </c:pt>
                <c:pt idx="847">
                  <c:v>45.2</c:v>
                </c:pt>
                <c:pt idx="848">
                  <c:v>47.3</c:v>
                </c:pt>
                <c:pt idx="849">
                  <c:v>60.7</c:v>
                </c:pt>
                <c:pt idx="850">
                  <c:v>58.8</c:v>
                </c:pt>
                <c:pt idx="851">
                  <c:v>36.1</c:v>
                </c:pt>
                <c:pt idx="852">
                  <c:v>71.5</c:v>
                </c:pt>
                <c:pt idx="853">
                  <c:v>45.6</c:v>
                </c:pt>
                <c:pt idx="854">
                  <c:v>53.8</c:v>
                </c:pt>
                <c:pt idx="855">
                  <c:v>45.4</c:v>
                </c:pt>
                <c:pt idx="856">
                  <c:v>27.1</c:v>
                </c:pt>
                <c:pt idx="857">
                  <c:v>61.6</c:v>
                </c:pt>
                <c:pt idx="858">
                  <c:v>41.8</c:v>
                </c:pt>
                <c:pt idx="859">
                  <c:v>36.5</c:v>
                </c:pt>
                <c:pt idx="860">
                  <c:v>68.099999999999994</c:v>
                </c:pt>
                <c:pt idx="861">
                  <c:v>39.200000000000003</c:v>
                </c:pt>
                <c:pt idx="862">
                  <c:v>54.6</c:v>
                </c:pt>
                <c:pt idx="863">
                  <c:v>76.7</c:v>
                </c:pt>
                <c:pt idx="864">
                  <c:v>48.4</c:v>
                </c:pt>
                <c:pt idx="865">
                  <c:v>46.7</c:v>
                </c:pt>
                <c:pt idx="866">
                  <c:v>55.8</c:v>
                </c:pt>
                <c:pt idx="867">
                  <c:v>58.8</c:v>
                </c:pt>
                <c:pt idx="868">
                  <c:v>56.1</c:v>
                </c:pt>
                <c:pt idx="869">
                  <c:v>41.4</c:v>
                </c:pt>
                <c:pt idx="870">
                  <c:v>73.7</c:v>
                </c:pt>
                <c:pt idx="871">
                  <c:v>46.2</c:v>
                </c:pt>
                <c:pt idx="872">
                  <c:v>39.700000000000003</c:v>
                </c:pt>
                <c:pt idx="873">
                  <c:v>47.2</c:v>
                </c:pt>
                <c:pt idx="874">
                  <c:v>52</c:v>
                </c:pt>
                <c:pt idx="875">
                  <c:v>46.6</c:v>
                </c:pt>
                <c:pt idx="876">
                  <c:v>61</c:v>
                </c:pt>
                <c:pt idx="877">
                  <c:v>36.200000000000003</c:v>
                </c:pt>
                <c:pt idx="878">
                  <c:v>28</c:v>
                </c:pt>
                <c:pt idx="879">
                  <c:v>59.2</c:v>
                </c:pt>
                <c:pt idx="880">
                  <c:v>41.5</c:v>
                </c:pt>
                <c:pt idx="881">
                  <c:v>48.6</c:v>
                </c:pt>
                <c:pt idx="882">
                  <c:v>44</c:v>
                </c:pt>
                <c:pt idx="883">
                  <c:v>45.5</c:v>
                </c:pt>
                <c:pt idx="884">
                  <c:v>48</c:v>
                </c:pt>
                <c:pt idx="885">
                  <c:v>57.5</c:v>
                </c:pt>
                <c:pt idx="886">
                  <c:v>60.2</c:v>
                </c:pt>
                <c:pt idx="887">
                  <c:v>46.6</c:v>
                </c:pt>
                <c:pt idx="888">
                  <c:v>49.3</c:v>
                </c:pt>
                <c:pt idx="889">
                  <c:v>58.8</c:v>
                </c:pt>
                <c:pt idx="890">
                  <c:v>36.6</c:v>
                </c:pt>
                <c:pt idx="891">
                  <c:v>36.299999999999997</c:v>
                </c:pt>
                <c:pt idx="892">
                  <c:v>37.5</c:v>
                </c:pt>
                <c:pt idx="893">
                  <c:v>51.1</c:v>
                </c:pt>
                <c:pt idx="894">
                  <c:v>44.3</c:v>
                </c:pt>
                <c:pt idx="895">
                  <c:v>49.9</c:v>
                </c:pt>
                <c:pt idx="896">
                  <c:v>42.8</c:v>
                </c:pt>
                <c:pt idx="897">
                  <c:v>45.2</c:v>
                </c:pt>
                <c:pt idx="898">
                  <c:v>55.1</c:v>
                </c:pt>
                <c:pt idx="899">
                  <c:v>52.5</c:v>
                </c:pt>
                <c:pt idx="900">
                  <c:v>41.2</c:v>
                </c:pt>
                <c:pt idx="901">
                  <c:v>47.2</c:v>
                </c:pt>
                <c:pt idx="902">
                  <c:v>48.7</c:v>
                </c:pt>
                <c:pt idx="903">
                  <c:v>35.200000000000003</c:v>
                </c:pt>
                <c:pt idx="904">
                  <c:v>41.6</c:v>
                </c:pt>
                <c:pt idx="905">
                  <c:v>63.5</c:v>
                </c:pt>
                <c:pt idx="906">
                  <c:v>45.8</c:v>
                </c:pt>
                <c:pt idx="907">
                  <c:v>35.9</c:v>
                </c:pt>
                <c:pt idx="908">
                  <c:v>40.1</c:v>
                </c:pt>
                <c:pt idx="909">
                  <c:v>72.099999999999994</c:v>
                </c:pt>
                <c:pt idx="910">
                  <c:v>36.4</c:v>
                </c:pt>
                <c:pt idx="911">
                  <c:v>58.3</c:v>
                </c:pt>
                <c:pt idx="912">
                  <c:v>57.3</c:v>
                </c:pt>
                <c:pt idx="913">
                  <c:v>32.700000000000003</c:v>
                </c:pt>
                <c:pt idx="914">
                  <c:v>47.3</c:v>
                </c:pt>
                <c:pt idx="915">
                  <c:v>40.1</c:v>
                </c:pt>
                <c:pt idx="916">
                  <c:v>43.2</c:v>
                </c:pt>
                <c:pt idx="917">
                  <c:v>37.1</c:v>
                </c:pt>
                <c:pt idx="918">
                  <c:v>45.1</c:v>
                </c:pt>
                <c:pt idx="919">
                  <c:v>56.8</c:v>
                </c:pt>
                <c:pt idx="920">
                  <c:v>50.3</c:v>
                </c:pt>
                <c:pt idx="921">
                  <c:v>54.9</c:v>
                </c:pt>
                <c:pt idx="922">
                  <c:v>37.200000000000003</c:v>
                </c:pt>
                <c:pt idx="923">
                  <c:v>45.2</c:v>
                </c:pt>
                <c:pt idx="924">
                  <c:v>49.4</c:v>
                </c:pt>
                <c:pt idx="925">
                  <c:v>64.099999999999994</c:v>
                </c:pt>
                <c:pt idx="926">
                  <c:v>45.6</c:v>
                </c:pt>
                <c:pt idx="927">
                  <c:v>54.5</c:v>
                </c:pt>
                <c:pt idx="928">
                  <c:v>51.5</c:v>
                </c:pt>
                <c:pt idx="929">
                  <c:v>64.3</c:v>
                </c:pt>
                <c:pt idx="930">
                  <c:v>59.4</c:v>
                </c:pt>
                <c:pt idx="931">
                  <c:v>38.6</c:v>
                </c:pt>
                <c:pt idx="932">
                  <c:v>37.200000000000003</c:v>
                </c:pt>
                <c:pt idx="933">
                  <c:v>54.9</c:v>
                </c:pt>
                <c:pt idx="934">
                  <c:v>34.799999999999997</c:v>
                </c:pt>
                <c:pt idx="935">
                  <c:v>43.2</c:v>
                </c:pt>
                <c:pt idx="936">
                  <c:v>38.1</c:v>
                </c:pt>
                <c:pt idx="937">
                  <c:v>40.4</c:v>
                </c:pt>
                <c:pt idx="938">
                  <c:v>51.5</c:v>
                </c:pt>
                <c:pt idx="939">
                  <c:v>37.700000000000003</c:v>
                </c:pt>
                <c:pt idx="940">
                  <c:v>50.3</c:v>
                </c:pt>
                <c:pt idx="941">
                  <c:v>33.4</c:v>
                </c:pt>
                <c:pt idx="942">
                  <c:v>54.6</c:v>
                </c:pt>
                <c:pt idx="943">
                  <c:v>52.9</c:v>
                </c:pt>
                <c:pt idx="944">
                  <c:v>52.3</c:v>
                </c:pt>
                <c:pt idx="945">
                  <c:v>57.2</c:v>
                </c:pt>
                <c:pt idx="946">
                  <c:v>70.099999999999994</c:v>
                </c:pt>
                <c:pt idx="947">
                  <c:v>40.9</c:v>
                </c:pt>
                <c:pt idx="948">
                  <c:v>41</c:v>
                </c:pt>
                <c:pt idx="949">
                  <c:v>42.1</c:v>
                </c:pt>
                <c:pt idx="950">
                  <c:v>60</c:v>
                </c:pt>
                <c:pt idx="951">
                  <c:v>42.6</c:v>
                </c:pt>
                <c:pt idx="952">
                  <c:v>67.599999999999994</c:v>
                </c:pt>
                <c:pt idx="953">
                  <c:v>38.9</c:v>
                </c:pt>
                <c:pt idx="954">
                  <c:v>39.299999999999997</c:v>
                </c:pt>
                <c:pt idx="955">
                  <c:v>46.4</c:v>
                </c:pt>
                <c:pt idx="956">
                  <c:v>42.7</c:v>
                </c:pt>
                <c:pt idx="957">
                  <c:v>31.7</c:v>
                </c:pt>
                <c:pt idx="958">
                  <c:v>57.6</c:v>
                </c:pt>
                <c:pt idx="959">
                  <c:v>53.3</c:v>
                </c:pt>
                <c:pt idx="960">
                  <c:v>52.2</c:v>
                </c:pt>
                <c:pt idx="961">
                  <c:v>53.3</c:v>
                </c:pt>
                <c:pt idx="962">
                  <c:v>39.799999999999997</c:v>
                </c:pt>
                <c:pt idx="963">
                  <c:v>41.2</c:v>
                </c:pt>
                <c:pt idx="964">
                  <c:v>54.5</c:v>
                </c:pt>
                <c:pt idx="965">
                  <c:v>49.7</c:v>
                </c:pt>
                <c:pt idx="966">
                  <c:v>47.2</c:v>
                </c:pt>
                <c:pt idx="967">
                  <c:v>60.9</c:v>
                </c:pt>
                <c:pt idx="968">
                  <c:v>59.8</c:v>
                </c:pt>
                <c:pt idx="969">
                  <c:v>39.5</c:v>
                </c:pt>
                <c:pt idx="970">
                  <c:v>36.200000000000003</c:v>
                </c:pt>
                <c:pt idx="971">
                  <c:v>44.8</c:v>
                </c:pt>
                <c:pt idx="972">
                  <c:v>42.9</c:v>
                </c:pt>
                <c:pt idx="973">
                  <c:v>43.5</c:v>
                </c:pt>
                <c:pt idx="974">
                  <c:v>56.9</c:v>
                </c:pt>
                <c:pt idx="975">
                  <c:v>45.1</c:v>
                </c:pt>
                <c:pt idx="976">
                  <c:v>42.6</c:v>
                </c:pt>
                <c:pt idx="977">
                  <c:v>36.799999999999997</c:v>
                </c:pt>
                <c:pt idx="978">
                  <c:v>46.8</c:v>
                </c:pt>
                <c:pt idx="979">
                  <c:v>50.9</c:v>
                </c:pt>
                <c:pt idx="980">
                  <c:v>42.4</c:v>
                </c:pt>
                <c:pt idx="981">
                  <c:v>55.4</c:v>
                </c:pt>
                <c:pt idx="982">
                  <c:v>34.4</c:v>
                </c:pt>
                <c:pt idx="983">
                  <c:v>44.9</c:v>
                </c:pt>
                <c:pt idx="984">
                  <c:v>40.1</c:v>
                </c:pt>
                <c:pt idx="985">
                  <c:v>38.5</c:v>
                </c:pt>
                <c:pt idx="986">
                  <c:v>24.2</c:v>
                </c:pt>
                <c:pt idx="987">
                  <c:v>48.7</c:v>
                </c:pt>
                <c:pt idx="988">
                  <c:v>54.7</c:v>
                </c:pt>
                <c:pt idx="989">
                  <c:v>37.5</c:v>
                </c:pt>
                <c:pt idx="990">
                  <c:v>47.5</c:v>
                </c:pt>
                <c:pt idx="991">
                  <c:v>39.5</c:v>
                </c:pt>
                <c:pt idx="992">
                  <c:v>56.1</c:v>
                </c:pt>
                <c:pt idx="993">
                  <c:v>42.8</c:v>
                </c:pt>
                <c:pt idx="994">
                  <c:v>39.1</c:v>
                </c:pt>
                <c:pt idx="995">
                  <c:v>46.5</c:v>
                </c:pt>
                <c:pt idx="996">
                  <c:v>32.5</c:v>
                </c:pt>
                <c:pt idx="997">
                  <c:v>42.8</c:v>
                </c:pt>
                <c:pt idx="998">
                  <c:v>37.299999999999997</c:v>
                </c:pt>
                <c:pt idx="999">
                  <c:v>34.6</c:v>
                </c:pt>
                <c:pt idx="1000">
                  <c:v>42.7</c:v>
                </c:pt>
                <c:pt idx="1001">
                  <c:v>64.2</c:v>
                </c:pt>
                <c:pt idx="1002">
                  <c:v>29.4</c:v>
                </c:pt>
                <c:pt idx="1003">
                  <c:v>50.5</c:v>
                </c:pt>
                <c:pt idx="1004">
                  <c:v>41.2</c:v>
                </c:pt>
                <c:pt idx="1005">
                  <c:v>57.8</c:v>
                </c:pt>
                <c:pt idx="1006">
                  <c:v>44.5</c:v>
                </c:pt>
                <c:pt idx="1007">
                  <c:v>60.5</c:v>
                </c:pt>
                <c:pt idx="1008">
                  <c:v>47</c:v>
                </c:pt>
                <c:pt idx="1009">
                  <c:v>47.4</c:v>
                </c:pt>
                <c:pt idx="1010">
                  <c:v>63.7</c:v>
                </c:pt>
                <c:pt idx="1011">
                  <c:v>25.5</c:v>
                </c:pt>
                <c:pt idx="1012">
                  <c:v>58.4</c:v>
                </c:pt>
                <c:pt idx="1013">
                  <c:v>59.1</c:v>
                </c:pt>
                <c:pt idx="1014">
                  <c:v>33.299999999999997</c:v>
                </c:pt>
                <c:pt idx="1015">
                  <c:v>41.9</c:v>
                </c:pt>
                <c:pt idx="1016">
                  <c:v>38.6</c:v>
                </c:pt>
                <c:pt idx="1017">
                  <c:v>45.5</c:v>
                </c:pt>
                <c:pt idx="1018">
                  <c:v>74.400000000000006</c:v>
                </c:pt>
                <c:pt idx="1019">
                  <c:v>51.4</c:v>
                </c:pt>
                <c:pt idx="1020">
                  <c:v>41.1</c:v>
                </c:pt>
                <c:pt idx="1021">
                  <c:v>46</c:v>
                </c:pt>
                <c:pt idx="1022">
                  <c:v>41.1</c:v>
                </c:pt>
                <c:pt idx="1023">
                  <c:v>37.9</c:v>
                </c:pt>
                <c:pt idx="1024">
                  <c:v>43.5</c:v>
                </c:pt>
                <c:pt idx="1025">
                  <c:v>60.4</c:v>
                </c:pt>
                <c:pt idx="1026">
                  <c:v>56.2</c:v>
                </c:pt>
                <c:pt idx="1027">
                  <c:v>54.2</c:v>
                </c:pt>
                <c:pt idx="1028">
                  <c:v>49.7</c:v>
                </c:pt>
                <c:pt idx="1029">
                  <c:v>42.9</c:v>
                </c:pt>
                <c:pt idx="1030">
                  <c:v>39.299999999999997</c:v>
                </c:pt>
                <c:pt idx="1031">
                  <c:v>40.799999999999997</c:v>
                </c:pt>
                <c:pt idx="1032">
                  <c:v>37.9</c:v>
                </c:pt>
                <c:pt idx="1033">
                  <c:v>46.3</c:v>
                </c:pt>
                <c:pt idx="1034">
                  <c:v>43.6</c:v>
                </c:pt>
                <c:pt idx="1035">
                  <c:v>57.7</c:v>
                </c:pt>
                <c:pt idx="1036">
                  <c:v>55</c:v>
                </c:pt>
                <c:pt idx="1037">
                  <c:v>47.6</c:v>
                </c:pt>
                <c:pt idx="1038">
                  <c:v>51.3</c:v>
                </c:pt>
                <c:pt idx="1039">
                  <c:v>81.8</c:v>
                </c:pt>
                <c:pt idx="1040">
                  <c:v>44.3</c:v>
                </c:pt>
                <c:pt idx="1041">
                  <c:v>49.5</c:v>
                </c:pt>
                <c:pt idx="1042">
                  <c:v>41</c:v>
                </c:pt>
                <c:pt idx="1043">
                  <c:v>71</c:v>
                </c:pt>
                <c:pt idx="1044">
                  <c:v>56.5</c:v>
                </c:pt>
                <c:pt idx="1045">
                  <c:v>34.5</c:v>
                </c:pt>
                <c:pt idx="1046">
                  <c:v>44.8</c:v>
                </c:pt>
                <c:pt idx="1047">
                  <c:v>50.1</c:v>
                </c:pt>
                <c:pt idx="1048">
                  <c:v>69.099999999999994</c:v>
                </c:pt>
                <c:pt idx="1049">
                  <c:v>41.8</c:v>
                </c:pt>
                <c:pt idx="1050">
                  <c:v>44.9</c:v>
                </c:pt>
                <c:pt idx="1051">
                  <c:v>56.5</c:v>
                </c:pt>
                <c:pt idx="1052">
                  <c:v>64.5</c:v>
                </c:pt>
                <c:pt idx="1053">
                  <c:v>43.5</c:v>
                </c:pt>
                <c:pt idx="1054">
                  <c:v>52.9</c:v>
                </c:pt>
                <c:pt idx="1055">
                  <c:v>48.7</c:v>
                </c:pt>
                <c:pt idx="1056">
                  <c:v>42.1</c:v>
                </c:pt>
                <c:pt idx="1057">
                  <c:v>44.1</c:v>
                </c:pt>
                <c:pt idx="1058">
                  <c:v>44.7</c:v>
                </c:pt>
                <c:pt idx="1059">
                  <c:v>42.1</c:v>
                </c:pt>
                <c:pt idx="1060">
                  <c:v>46.2</c:v>
                </c:pt>
                <c:pt idx="1061">
                  <c:v>75.599999999999994</c:v>
                </c:pt>
                <c:pt idx="1062">
                  <c:v>60.8</c:v>
                </c:pt>
                <c:pt idx="1063">
                  <c:v>58.1</c:v>
                </c:pt>
                <c:pt idx="1064">
                  <c:v>34.5</c:v>
                </c:pt>
                <c:pt idx="1065">
                  <c:v>41.9</c:v>
                </c:pt>
                <c:pt idx="1066">
                  <c:v>42.4</c:v>
                </c:pt>
                <c:pt idx="1067">
                  <c:v>50.1</c:v>
                </c:pt>
                <c:pt idx="1068">
                  <c:v>50.5</c:v>
                </c:pt>
                <c:pt idx="1069">
                  <c:v>48.7</c:v>
                </c:pt>
                <c:pt idx="1070">
                  <c:v>35.700000000000003</c:v>
                </c:pt>
                <c:pt idx="1071">
                  <c:v>36.5</c:v>
                </c:pt>
                <c:pt idx="1072">
                  <c:v>56</c:v>
                </c:pt>
                <c:pt idx="1073">
                  <c:v>65.3</c:v>
                </c:pt>
                <c:pt idx="1074">
                  <c:v>69.900000000000006</c:v>
                </c:pt>
                <c:pt idx="1075">
                  <c:v>34</c:v>
                </c:pt>
                <c:pt idx="1076">
                  <c:v>63.9</c:v>
                </c:pt>
                <c:pt idx="1077">
                  <c:v>52.7</c:v>
                </c:pt>
                <c:pt idx="1078">
                  <c:v>49.1</c:v>
                </c:pt>
                <c:pt idx="1079">
                  <c:v>42.6</c:v>
                </c:pt>
                <c:pt idx="1080">
                  <c:v>44.3</c:v>
                </c:pt>
                <c:pt idx="1081">
                  <c:v>61.1</c:v>
                </c:pt>
                <c:pt idx="1082">
                  <c:v>59.4</c:v>
                </c:pt>
                <c:pt idx="1083">
                  <c:v>46</c:v>
                </c:pt>
                <c:pt idx="1084">
                  <c:v>42.2</c:v>
                </c:pt>
                <c:pt idx="1085">
                  <c:v>41.4</c:v>
                </c:pt>
                <c:pt idx="1086">
                  <c:v>41.8</c:v>
                </c:pt>
                <c:pt idx="1087">
                  <c:v>33.6</c:v>
                </c:pt>
                <c:pt idx="1088">
                  <c:v>52.6</c:v>
                </c:pt>
                <c:pt idx="1089">
                  <c:v>47</c:v>
                </c:pt>
                <c:pt idx="1090">
                  <c:v>44.4</c:v>
                </c:pt>
                <c:pt idx="1091">
                  <c:v>50.3</c:v>
                </c:pt>
                <c:pt idx="1092">
                  <c:v>43.2</c:v>
                </c:pt>
                <c:pt idx="1093">
                  <c:v>49.1</c:v>
                </c:pt>
                <c:pt idx="1094">
                  <c:v>52.8</c:v>
                </c:pt>
                <c:pt idx="1095">
                  <c:v>46.7</c:v>
                </c:pt>
                <c:pt idx="1096">
                  <c:v>63</c:v>
                </c:pt>
                <c:pt idx="1097">
                  <c:v>43.1</c:v>
                </c:pt>
                <c:pt idx="1098">
                  <c:v>43.6</c:v>
                </c:pt>
                <c:pt idx="1099">
                  <c:v>40</c:v>
                </c:pt>
                <c:pt idx="1100">
                  <c:v>48.6</c:v>
                </c:pt>
                <c:pt idx="1101">
                  <c:v>48.4</c:v>
                </c:pt>
                <c:pt idx="1102">
                  <c:v>50.9</c:v>
                </c:pt>
                <c:pt idx="1103">
                  <c:v>62.5</c:v>
                </c:pt>
                <c:pt idx="1104">
                  <c:v>36.9</c:v>
                </c:pt>
                <c:pt idx="1105">
                  <c:v>51.3</c:v>
                </c:pt>
                <c:pt idx="1106">
                  <c:v>29.6</c:v>
                </c:pt>
                <c:pt idx="1107">
                  <c:v>62.3</c:v>
                </c:pt>
                <c:pt idx="1108">
                  <c:v>47.3</c:v>
                </c:pt>
                <c:pt idx="1109">
                  <c:v>41.6</c:v>
                </c:pt>
                <c:pt idx="1110">
                  <c:v>51.1</c:v>
                </c:pt>
                <c:pt idx="1111">
                  <c:v>53.6</c:v>
                </c:pt>
                <c:pt idx="1112">
                  <c:v>47.2</c:v>
                </c:pt>
                <c:pt idx="1113">
                  <c:v>63.3</c:v>
                </c:pt>
                <c:pt idx="1114">
                  <c:v>41.4</c:v>
                </c:pt>
                <c:pt idx="1115">
                  <c:v>44.8</c:v>
                </c:pt>
                <c:pt idx="1116">
                  <c:v>37.1</c:v>
                </c:pt>
                <c:pt idx="1117">
                  <c:v>45.7</c:v>
                </c:pt>
                <c:pt idx="1118">
                  <c:v>45</c:v>
                </c:pt>
                <c:pt idx="1119">
                  <c:v>56.9</c:v>
                </c:pt>
                <c:pt idx="1120">
                  <c:v>44.6</c:v>
                </c:pt>
                <c:pt idx="1121">
                  <c:v>48.2</c:v>
                </c:pt>
                <c:pt idx="1122">
                  <c:v>60.8</c:v>
                </c:pt>
                <c:pt idx="1123">
                  <c:v>53.3</c:v>
                </c:pt>
                <c:pt idx="1124">
                  <c:v>35.1</c:v>
                </c:pt>
                <c:pt idx="1125">
                  <c:v>65.3</c:v>
                </c:pt>
                <c:pt idx="1126">
                  <c:v>43</c:v>
                </c:pt>
                <c:pt idx="1127">
                  <c:v>68.2</c:v>
                </c:pt>
                <c:pt idx="1128">
                  <c:v>50.6</c:v>
                </c:pt>
                <c:pt idx="1129">
                  <c:v>23.3</c:v>
                </c:pt>
                <c:pt idx="1130">
                  <c:v>57.6</c:v>
                </c:pt>
                <c:pt idx="1131">
                  <c:v>80.5</c:v>
                </c:pt>
                <c:pt idx="1132">
                  <c:v>34.9</c:v>
                </c:pt>
                <c:pt idx="1133">
                  <c:v>44</c:v>
                </c:pt>
                <c:pt idx="1134">
                  <c:v>29.9</c:v>
                </c:pt>
                <c:pt idx="1135">
                  <c:v>38.799999999999997</c:v>
                </c:pt>
                <c:pt idx="1136">
                  <c:v>48</c:v>
                </c:pt>
                <c:pt idx="1137">
                  <c:v>36.200000000000003</c:v>
                </c:pt>
                <c:pt idx="1138">
                  <c:v>49.2</c:v>
                </c:pt>
                <c:pt idx="1139">
                  <c:v>35.4</c:v>
                </c:pt>
                <c:pt idx="1140">
                  <c:v>44.6</c:v>
                </c:pt>
                <c:pt idx="1141">
                  <c:v>36.9</c:v>
                </c:pt>
                <c:pt idx="1142">
                  <c:v>68.599999999999994</c:v>
                </c:pt>
                <c:pt idx="1143">
                  <c:v>38.799999999999997</c:v>
                </c:pt>
                <c:pt idx="1144">
                  <c:v>54.8</c:v>
                </c:pt>
                <c:pt idx="1145">
                  <c:v>54.2</c:v>
                </c:pt>
                <c:pt idx="1146">
                  <c:v>44.1</c:v>
                </c:pt>
                <c:pt idx="1147">
                  <c:v>40.9</c:v>
                </c:pt>
                <c:pt idx="1148">
                  <c:v>52.8</c:v>
                </c:pt>
                <c:pt idx="1149">
                  <c:v>54.9</c:v>
                </c:pt>
                <c:pt idx="1150">
                  <c:v>59.3</c:v>
                </c:pt>
                <c:pt idx="1151">
                  <c:v>43.6</c:v>
                </c:pt>
                <c:pt idx="1152">
                  <c:v>62.9</c:v>
                </c:pt>
                <c:pt idx="1153">
                  <c:v>59.9</c:v>
                </c:pt>
                <c:pt idx="1154">
                  <c:v>40.6</c:v>
                </c:pt>
                <c:pt idx="1155">
                  <c:v>51.9</c:v>
                </c:pt>
                <c:pt idx="1156">
                  <c:v>41.7</c:v>
                </c:pt>
                <c:pt idx="1157">
                  <c:v>44.8</c:v>
                </c:pt>
                <c:pt idx="1158">
                  <c:v>59.7</c:v>
                </c:pt>
                <c:pt idx="1159">
                  <c:v>54.7</c:v>
                </c:pt>
                <c:pt idx="1160">
                  <c:v>52.2</c:v>
                </c:pt>
                <c:pt idx="1161">
                  <c:v>45.2</c:v>
                </c:pt>
                <c:pt idx="1162">
                  <c:v>55</c:v>
                </c:pt>
                <c:pt idx="1163">
                  <c:v>53.8</c:v>
                </c:pt>
                <c:pt idx="1164">
                  <c:v>41.8</c:v>
                </c:pt>
                <c:pt idx="1165">
                  <c:v>46.5</c:v>
                </c:pt>
                <c:pt idx="1166">
                  <c:v>37.5</c:v>
                </c:pt>
                <c:pt idx="1167">
                  <c:v>51.1</c:v>
                </c:pt>
                <c:pt idx="1168">
                  <c:v>47.5</c:v>
                </c:pt>
                <c:pt idx="1169">
                  <c:v>43.9</c:v>
                </c:pt>
                <c:pt idx="1170">
                  <c:v>51</c:v>
                </c:pt>
                <c:pt idx="1171">
                  <c:v>37.200000000000003</c:v>
                </c:pt>
                <c:pt idx="1172">
                  <c:v>48.6</c:v>
                </c:pt>
                <c:pt idx="1173">
                  <c:v>32.200000000000003</c:v>
                </c:pt>
                <c:pt idx="1174">
                  <c:v>40.9</c:v>
                </c:pt>
                <c:pt idx="1175">
                  <c:v>37</c:v>
                </c:pt>
                <c:pt idx="1176">
                  <c:v>42.5</c:v>
                </c:pt>
                <c:pt idx="1177">
                  <c:v>39.700000000000003</c:v>
                </c:pt>
                <c:pt idx="1178">
                  <c:v>31.6</c:v>
                </c:pt>
                <c:pt idx="1179">
                  <c:v>54.1</c:v>
                </c:pt>
                <c:pt idx="1180">
                  <c:v>43.4</c:v>
                </c:pt>
                <c:pt idx="1181">
                  <c:v>32.4</c:v>
                </c:pt>
                <c:pt idx="1182">
                  <c:v>48.7</c:v>
                </c:pt>
                <c:pt idx="1183">
                  <c:v>69.099999999999994</c:v>
                </c:pt>
                <c:pt idx="1184">
                  <c:v>44.8</c:v>
                </c:pt>
                <c:pt idx="1185">
                  <c:v>35.200000000000003</c:v>
                </c:pt>
                <c:pt idx="1186">
                  <c:v>53</c:v>
                </c:pt>
                <c:pt idx="1187">
                  <c:v>54.6</c:v>
                </c:pt>
                <c:pt idx="1188">
                  <c:v>57.7</c:v>
                </c:pt>
                <c:pt idx="1189">
                  <c:v>62.3</c:v>
                </c:pt>
                <c:pt idx="1190">
                  <c:v>48.2</c:v>
                </c:pt>
                <c:pt idx="1191">
                  <c:v>50.3</c:v>
                </c:pt>
                <c:pt idx="1192">
                  <c:v>64.099999999999994</c:v>
                </c:pt>
                <c:pt idx="1193">
                  <c:v>45.6</c:v>
                </c:pt>
                <c:pt idx="1194">
                  <c:v>36.4</c:v>
                </c:pt>
                <c:pt idx="1195">
                  <c:v>55.1</c:v>
                </c:pt>
                <c:pt idx="1196">
                  <c:v>57.6</c:v>
                </c:pt>
                <c:pt idx="1197">
                  <c:v>53.5</c:v>
                </c:pt>
                <c:pt idx="1198">
                  <c:v>43.6</c:v>
                </c:pt>
                <c:pt idx="1199">
                  <c:v>42.8</c:v>
                </c:pt>
                <c:pt idx="1200">
                  <c:v>36</c:v>
                </c:pt>
                <c:pt idx="1201">
                  <c:v>44.9</c:v>
                </c:pt>
                <c:pt idx="1202">
                  <c:v>46.2</c:v>
                </c:pt>
                <c:pt idx="1203">
                  <c:v>38.9</c:v>
                </c:pt>
                <c:pt idx="1204">
                  <c:v>40.9</c:v>
                </c:pt>
                <c:pt idx="1205">
                  <c:v>39.700000000000003</c:v>
                </c:pt>
                <c:pt idx="1206">
                  <c:v>44.9</c:v>
                </c:pt>
                <c:pt idx="1207">
                  <c:v>39</c:v>
                </c:pt>
                <c:pt idx="1208">
                  <c:v>53.8</c:v>
                </c:pt>
                <c:pt idx="1209">
                  <c:v>45.9</c:v>
                </c:pt>
                <c:pt idx="1210">
                  <c:v>38.4</c:v>
                </c:pt>
                <c:pt idx="1211">
                  <c:v>54.6</c:v>
                </c:pt>
                <c:pt idx="1212">
                  <c:v>55.1</c:v>
                </c:pt>
                <c:pt idx="1213">
                  <c:v>48.1</c:v>
                </c:pt>
                <c:pt idx="1214">
                  <c:v>48.6</c:v>
                </c:pt>
                <c:pt idx="1215">
                  <c:v>36.799999999999997</c:v>
                </c:pt>
                <c:pt idx="1216">
                  <c:v>39.5</c:v>
                </c:pt>
                <c:pt idx="1217">
                  <c:v>59</c:v>
                </c:pt>
                <c:pt idx="1218">
                  <c:v>43.7</c:v>
                </c:pt>
                <c:pt idx="1219">
                  <c:v>51.6</c:v>
                </c:pt>
                <c:pt idx="1220">
                  <c:v>39.5</c:v>
                </c:pt>
                <c:pt idx="1221">
                  <c:v>37.799999999999997</c:v>
                </c:pt>
                <c:pt idx="1222">
                  <c:v>46</c:v>
                </c:pt>
                <c:pt idx="1223">
                  <c:v>41.5</c:v>
                </c:pt>
                <c:pt idx="1224">
                  <c:v>35.200000000000003</c:v>
                </c:pt>
                <c:pt idx="1225">
                  <c:v>43.2</c:v>
                </c:pt>
                <c:pt idx="1226">
                  <c:v>44.3</c:v>
                </c:pt>
                <c:pt idx="1227">
                  <c:v>38</c:v>
                </c:pt>
                <c:pt idx="1228">
                  <c:v>40.700000000000003</c:v>
                </c:pt>
                <c:pt idx="1229">
                  <c:v>36.4</c:v>
                </c:pt>
                <c:pt idx="1230">
                  <c:v>40.799999999999997</c:v>
                </c:pt>
                <c:pt idx="1231">
                  <c:v>55.6</c:v>
                </c:pt>
                <c:pt idx="1232">
                  <c:v>52.9</c:v>
                </c:pt>
                <c:pt idx="1233">
                  <c:v>41</c:v>
                </c:pt>
                <c:pt idx="1234">
                  <c:v>78.2</c:v>
                </c:pt>
                <c:pt idx="1235">
                  <c:v>48.6</c:v>
                </c:pt>
                <c:pt idx="1236">
                  <c:v>43.5</c:v>
                </c:pt>
                <c:pt idx="1237">
                  <c:v>53.1</c:v>
                </c:pt>
                <c:pt idx="1238">
                  <c:v>42.2</c:v>
                </c:pt>
                <c:pt idx="1239">
                  <c:v>39.799999999999997</c:v>
                </c:pt>
                <c:pt idx="1240">
                  <c:v>36.700000000000003</c:v>
                </c:pt>
                <c:pt idx="1241">
                  <c:v>55.3</c:v>
                </c:pt>
                <c:pt idx="1242">
                  <c:v>41.5</c:v>
                </c:pt>
                <c:pt idx="1243">
                  <c:v>38.9</c:v>
                </c:pt>
                <c:pt idx="1244">
                  <c:v>77.8</c:v>
                </c:pt>
                <c:pt idx="1245">
                  <c:v>45.6</c:v>
                </c:pt>
                <c:pt idx="1246">
                  <c:v>40</c:v>
                </c:pt>
                <c:pt idx="1247">
                  <c:v>42.8</c:v>
                </c:pt>
                <c:pt idx="1248">
                  <c:v>63.1</c:v>
                </c:pt>
                <c:pt idx="1249">
                  <c:v>45.7</c:v>
                </c:pt>
                <c:pt idx="1250">
                  <c:v>43.2</c:v>
                </c:pt>
                <c:pt idx="1251">
                  <c:v>32.9</c:v>
                </c:pt>
                <c:pt idx="1252">
                  <c:v>55.1</c:v>
                </c:pt>
                <c:pt idx="1253">
                  <c:v>47.6</c:v>
                </c:pt>
                <c:pt idx="1254">
                  <c:v>34.9</c:v>
                </c:pt>
                <c:pt idx="1255">
                  <c:v>47.1</c:v>
                </c:pt>
                <c:pt idx="1256">
                  <c:v>61.8</c:v>
                </c:pt>
                <c:pt idx="1257">
                  <c:v>47.1</c:v>
                </c:pt>
                <c:pt idx="1258">
                  <c:v>49.1</c:v>
                </c:pt>
                <c:pt idx="1259">
                  <c:v>58.2</c:v>
                </c:pt>
                <c:pt idx="1260">
                  <c:v>61.1</c:v>
                </c:pt>
                <c:pt idx="1261">
                  <c:v>33.4</c:v>
                </c:pt>
                <c:pt idx="1262">
                  <c:v>23.2</c:v>
                </c:pt>
                <c:pt idx="1263">
                  <c:v>49.4</c:v>
                </c:pt>
                <c:pt idx="1264">
                  <c:v>51.3</c:v>
                </c:pt>
                <c:pt idx="1265">
                  <c:v>46.7</c:v>
                </c:pt>
                <c:pt idx="1266">
                  <c:v>39</c:v>
                </c:pt>
                <c:pt idx="1267">
                  <c:v>52.2</c:v>
                </c:pt>
                <c:pt idx="1268">
                  <c:v>50.4</c:v>
                </c:pt>
                <c:pt idx="1269">
                  <c:v>47.4</c:v>
                </c:pt>
                <c:pt idx="1270">
                  <c:v>39.1</c:v>
                </c:pt>
                <c:pt idx="1271">
                  <c:v>40.700000000000003</c:v>
                </c:pt>
                <c:pt idx="1272">
                  <c:v>42.1</c:v>
                </c:pt>
                <c:pt idx="1273">
                  <c:v>38.1</c:v>
                </c:pt>
                <c:pt idx="1274">
                  <c:v>36.799999999999997</c:v>
                </c:pt>
                <c:pt idx="1275">
                  <c:v>52.7</c:v>
                </c:pt>
                <c:pt idx="1276">
                  <c:v>44.7</c:v>
                </c:pt>
                <c:pt idx="1277">
                  <c:v>40.9</c:v>
                </c:pt>
                <c:pt idx="1278">
                  <c:v>43.8</c:v>
                </c:pt>
                <c:pt idx="1279">
                  <c:v>54.4</c:v>
                </c:pt>
                <c:pt idx="1280">
                  <c:v>53.1</c:v>
                </c:pt>
                <c:pt idx="1281">
                  <c:v>45.9</c:v>
                </c:pt>
                <c:pt idx="1282">
                  <c:v>52.4</c:v>
                </c:pt>
                <c:pt idx="1283">
                  <c:v>36.6</c:v>
                </c:pt>
                <c:pt idx="1284">
                  <c:v>52.3</c:v>
                </c:pt>
                <c:pt idx="1285">
                  <c:v>47.8</c:v>
                </c:pt>
                <c:pt idx="1286">
                  <c:v>41.8</c:v>
                </c:pt>
                <c:pt idx="1287">
                  <c:v>53.3</c:v>
                </c:pt>
                <c:pt idx="1288">
                  <c:v>62.4</c:v>
                </c:pt>
                <c:pt idx="1289">
                  <c:v>54.7</c:v>
                </c:pt>
                <c:pt idx="1290">
                  <c:v>53.2</c:v>
                </c:pt>
                <c:pt idx="1291">
                  <c:v>46.2</c:v>
                </c:pt>
                <c:pt idx="1292">
                  <c:v>59.2</c:v>
                </c:pt>
                <c:pt idx="1293">
                  <c:v>36.4</c:v>
                </c:pt>
                <c:pt idx="1294">
                  <c:v>45.2</c:v>
                </c:pt>
                <c:pt idx="1295">
                  <c:v>40.1</c:v>
                </c:pt>
                <c:pt idx="1296">
                  <c:v>66.8</c:v>
                </c:pt>
                <c:pt idx="1297">
                  <c:v>43.1</c:v>
                </c:pt>
                <c:pt idx="1298">
                  <c:v>46.1</c:v>
                </c:pt>
                <c:pt idx="1299">
                  <c:v>68.3</c:v>
                </c:pt>
                <c:pt idx="1300">
                  <c:v>56.2</c:v>
                </c:pt>
                <c:pt idx="1301">
                  <c:v>36.5</c:v>
                </c:pt>
                <c:pt idx="1302">
                  <c:v>38.6</c:v>
                </c:pt>
                <c:pt idx="1303">
                  <c:v>53.7</c:v>
                </c:pt>
                <c:pt idx="1304">
                  <c:v>59</c:v>
                </c:pt>
                <c:pt idx="1305">
                  <c:v>44.6</c:v>
                </c:pt>
                <c:pt idx="1306">
                  <c:v>57.4</c:v>
                </c:pt>
                <c:pt idx="1307">
                  <c:v>74.400000000000006</c:v>
                </c:pt>
                <c:pt idx="1308">
                  <c:v>41.2</c:v>
                </c:pt>
                <c:pt idx="1309">
                  <c:v>51</c:v>
                </c:pt>
                <c:pt idx="1310">
                  <c:v>30.2</c:v>
                </c:pt>
                <c:pt idx="1311">
                  <c:v>43.6</c:v>
                </c:pt>
                <c:pt idx="1312">
                  <c:v>39.700000000000003</c:v>
                </c:pt>
                <c:pt idx="1313">
                  <c:v>76.2</c:v>
                </c:pt>
                <c:pt idx="1314">
                  <c:v>58.6</c:v>
                </c:pt>
                <c:pt idx="1315">
                  <c:v>50.7</c:v>
                </c:pt>
                <c:pt idx="1316">
                  <c:v>40.5</c:v>
                </c:pt>
                <c:pt idx="1317">
                  <c:v>44.5</c:v>
                </c:pt>
                <c:pt idx="1318">
                  <c:v>45.4</c:v>
                </c:pt>
                <c:pt idx="1319">
                  <c:v>32.799999999999997</c:v>
                </c:pt>
                <c:pt idx="1320">
                  <c:v>54.3</c:v>
                </c:pt>
                <c:pt idx="1321">
                  <c:v>56.3</c:v>
                </c:pt>
                <c:pt idx="1322">
                  <c:v>47.8</c:v>
                </c:pt>
                <c:pt idx="1323">
                  <c:v>52.5</c:v>
                </c:pt>
                <c:pt idx="1324">
                  <c:v>49.3</c:v>
                </c:pt>
                <c:pt idx="1325">
                  <c:v>58.2</c:v>
                </c:pt>
                <c:pt idx="1326">
                  <c:v>41.5</c:v>
                </c:pt>
                <c:pt idx="1327">
                  <c:v>48.9</c:v>
                </c:pt>
                <c:pt idx="1328">
                  <c:v>32.299999999999997</c:v>
                </c:pt>
                <c:pt idx="1329">
                  <c:v>35.700000000000003</c:v>
                </c:pt>
                <c:pt idx="1330">
                  <c:v>35.799999999999997</c:v>
                </c:pt>
                <c:pt idx="1331">
                  <c:v>51.2</c:v>
                </c:pt>
                <c:pt idx="1332">
                  <c:v>66.099999999999994</c:v>
                </c:pt>
                <c:pt idx="1333">
                  <c:v>42.5</c:v>
                </c:pt>
                <c:pt idx="1334">
                  <c:v>51.1</c:v>
                </c:pt>
                <c:pt idx="1335">
                  <c:v>46.1</c:v>
                </c:pt>
                <c:pt idx="1336">
                  <c:v>41.2</c:v>
                </c:pt>
                <c:pt idx="1337">
                  <c:v>60.1</c:v>
                </c:pt>
                <c:pt idx="1338">
                  <c:v>45.6</c:v>
                </c:pt>
                <c:pt idx="1339">
                  <c:v>46</c:v>
                </c:pt>
                <c:pt idx="1340">
                  <c:v>53.8</c:v>
                </c:pt>
                <c:pt idx="1341">
                  <c:v>49.5</c:v>
                </c:pt>
                <c:pt idx="1342">
                  <c:v>53.1</c:v>
                </c:pt>
                <c:pt idx="1343">
                  <c:v>79.2</c:v>
                </c:pt>
                <c:pt idx="1344">
                  <c:v>48.8</c:v>
                </c:pt>
                <c:pt idx="1345">
                  <c:v>39.6</c:v>
                </c:pt>
                <c:pt idx="1346">
                  <c:v>55.1</c:v>
                </c:pt>
                <c:pt idx="1347">
                  <c:v>49</c:v>
                </c:pt>
                <c:pt idx="1348">
                  <c:v>44.7</c:v>
                </c:pt>
                <c:pt idx="1349">
                  <c:v>36.700000000000003</c:v>
                </c:pt>
                <c:pt idx="1350">
                  <c:v>62.3</c:v>
                </c:pt>
                <c:pt idx="1351">
                  <c:v>40.6</c:v>
                </c:pt>
                <c:pt idx="1352">
                  <c:v>50.8</c:v>
                </c:pt>
                <c:pt idx="1353">
                  <c:v>61.6</c:v>
                </c:pt>
                <c:pt idx="1354">
                  <c:v>54.5</c:v>
                </c:pt>
                <c:pt idx="1355">
                  <c:v>56.9</c:v>
                </c:pt>
                <c:pt idx="1356">
                  <c:v>37.5</c:v>
                </c:pt>
                <c:pt idx="1357">
                  <c:v>46.2</c:v>
                </c:pt>
                <c:pt idx="1358">
                  <c:v>53.9</c:v>
                </c:pt>
                <c:pt idx="1359">
                  <c:v>54.5</c:v>
                </c:pt>
                <c:pt idx="1360">
                  <c:v>49.7</c:v>
                </c:pt>
                <c:pt idx="1361">
                  <c:v>31.2</c:v>
                </c:pt>
                <c:pt idx="1362">
                  <c:v>46.5</c:v>
                </c:pt>
                <c:pt idx="1363">
                  <c:v>42.1</c:v>
                </c:pt>
                <c:pt idx="1364">
                  <c:v>50.1</c:v>
                </c:pt>
                <c:pt idx="1365">
                  <c:v>37.6</c:v>
                </c:pt>
                <c:pt idx="1366">
                  <c:v>43.2</c:v>
                </c:pt>
                <c:pt idx="1367">
                  <c:v>53.9</c:v>
                </c:pt>
                <c:pt idx="1368">
                  <c:v>39.200000000000003</c:v>
                </c:pt>
                <c:pt idx="1369">
                  <c:v>49.3</c:v>
                </c:pt>
                <c:pt idx="1370">
                  <c:v>42.7</c:v>
                </c:pt>
                <c:pt idx="1371">
                  <c:v>46.5</c:v>
                </c:pt>
                <c:pt idx="1372">
                  <c:v>21.2</c:v>
                </c:pt>
                <c:pt idx="1373">
                  <c:v>41.5</c:v>
                </c:pt>
                <c:pt idx="1374">
                  <c:v>45.9</c:v>
                </c:pt>
                <c:pt idx="1375">
                  <c:v>51.6</c:v>
                </c:pt>
                <c:pt idx="1376">
                  <c:v>46.3</c:v>
                </c:pt>
                <c:pt idx="1377">
                  <c:v>36</c:v>
                </c:pt>
                <c:pt idx="1378">
                  <c:v>53.4</c:v>
                </c:pt>
                <c:pt idx="1379">
                  <c:v>51.2</c:v>
                </c:pt>
                <c:pt idx="1380">
                  <c:v>48.3</c:v>
                </c:pt>
                <c:pt idx="1381">
                  <c:v>39.700000000000003</c:v>
                </c:pt>
                <c:pt idx="1382">
                  <c:v>72</c:v>
                </c:pt>
                <c:pt idx="1383">
                  <c:v>45.6</c:v>
                </c:pt>
                <c:pt idx="1384">
                  <c:v>43.8</c:v>
                </c:pt>
                <c:pt idx="1385">
                  <c:v>52.6</c:v>
                </c:pt>
                <c:pt idx="1386">
                  <c:v>61.3</c:v>
                </c:pt>
                <c:pt idx="1387">
                  <c:v>40.4</c:v>
                </c:pt>
                <c:pt idx="1388">
                  <c:v>39.799999999999997</c:v>
                </c:pt>
                <c:pt idx="1389">
                  <c:v>45.8</c:v>
                </c:pt>
                <c:pt idx="1390">
                  <c:v>70.2</c:v>
                </c:pt>
                <c:pt idx="1391">
                  <c:v>54.8</c:v>
                </c:pt>
                <c:pt idx="1392">
                  <c:v>48.3</c:v>
                </c:pt>
                <c:pt idx="1393">
                  <c:v>75.2</c:v>
                </c:pt>
                <c:pt idx="1394">
                  <c:v>38.6</c:v>
                </c:pt>
                <c:pt idx="1395">
                  <c:v>44.1</c:v>
                </c:pt>
                <c:pt idx="1396">
                  <c:v>44.3</c:v>
                </c:pt>
                <c:pt idx="1397">
                  <c:v>50</c:v>
                </c:pt>
                <c:pt idx="1398">
                  <c:v>46.9</c:v>
                </c:pt>
                <c:pt idx="1399">
                  <c:v>56.1</c:v>
                </c:pt>
                <c:pt idx="1400">
                  <c:v>95</c:v>
                </c:pt>
                <c:pt idx="1401">
                  <c:v>53.4</c:v>
                </c:pt>
                <c:pt idx="1402">
                  <c:v>41.9</c:v>
                </c:pt>
                <c:pt idx="1403">
                  <c:v>48.6</c:v>
                </c:pt>
                <c:pt idx="1404">
                  <c:v>28.7</c:v>
                </c:pt>
                <c:pt idx="1405">
                  <c:v>40</c:v>
                </c:pt>
                <c:pt idx="1406">
                  <c:v>50.9</c:v>
                </c:pt>
                <c:pt idx="1407">
                  <c:v>57.1</c:v>
                </c:pt>
                <c:pt idx="1408">
                  <c:v>40.799999999999997</c:v>
                </c:pt>
                <c:pt idx="1409">
                  <c:v>45.8</c:v>
                </c:pt>
                <c:pt idx="1410">
                  <c:v>44.1</c:v>
                </c:pt>
                <c:pt idx="1411">
                  <c:v>49.2</c:v>
                </c:pt>
                <c:pt idx="1412">
                  <c:v>52</c:v>
                </c:pt>
                <c:pt idx="1413">
                  <c:v>35</c:v>
                </c:pt>
                <c:pt idx="1414">
                  <c:v>42.7</c:v>
                </c:pt>
                <c:pt idx="1415">
                  <c:v>46.2</c:v>
                </c:pt>
                <c:pt idx="1416">
                  <c:v>46.4</c:v>
                </c:pt>
                <c:pt idx="1417">
                  <c:v>52.4</c:v>
                </c:pt>
                <c:pt idx="1418">
                  <c:v>48</c:v>
                </c:pt>
                <c:pt idx="1419">
                  <c:v>53.6</c:v>
                </c:pt>
                <c:pt idx="1420">
                  <c:v>45.7</c:v>
                </c:pt>
                <c:pt idx="1421">
                  <c:v>29.5</c:v>
                </c:pt>
                <c:pt idx="1422">
                  <c:v>42.5</c:v>
                </c:pt>
                <c:pt idx="1423">
                  <c:v>51.6</c:v>
                </c:pt>
                <c:pt idx="1424">
                  <c:v>35.700000000000003</c:v>
                </c:pt>
                <c:pt idx="1425">
                  <c:v>61.6</c:v>
                </c:pt>
                <c:pt idx="1426">
                  <c:v>44</c:v>
                </c:pt>
                <c:pt idx="1427">
                  <c:v>51.8</c:v>
                </c:pt>
                <c:pt idx="1428">
                  <c:v>50.4</c:v>
                </c:pt>
                <c:pt idx="1429">
                  <c:v>40.5</c:v>
                </c:pt>
                <c:pt idx="1430">
                  <c:v>40.5</c:v>
                </c:pt>
                <c:pt idx="1431">
                  <c:v>53.7</c:v>
                </c:pt>
                <c:pt idx="1432">
                  <c:v>52</c:v>
                </c:pt>
                <c:pt idx="1433">
                  <c:v>55.4</c:v>
                </c:pt>
                <c:pt idx="1434">
                  <c:v>45.6</c:v>
                </c:pt>
                <c:pt idx="1435">
                  <c:v>47.8</c:v>
                </c:pt>
                <c:pt idx="1436">
                  <c:v>47.5</c:v>
                </c:pt>
                <c:pt idx="1437">
                  <c:v>42.9</c:v>
                </c:pt>
                <c:pt idx="1438">
                  <c:v>48.5</c:v>
                </c:pt>
                <c:pt idx="1439">
                  <c:v>57.8</c:v>
                </c:pt>
                <c:pt idx="1440">
                  <c:v>43.6</c:v>
                </c:pt>
                <c:pt idx="1441">
                  <c:v>31.2</c:v>
                </c:pt>
                <c:pt idx="1442">
                  <c:v>44.7</c:v>
                </c:pt>
                <c:pt idx="1443">
                  <c:v>43.2</c:v>
                </c:pt>
                <c:pt idx="1444">
                  <c:v>50</c:v>
                </c:pt>
                <c:pt idx="1445">
                  <c:v>54</c:v>
                </c:pt>
                <c:pt idx="1446">
                  <c:v>30.1</c:v>
                </c:pt>
                <c:pt idx="1447">
                  <c:v>48.8</c:v>
                </c:pt>
                <c:pt idx="1448">
                  <c:v>44.8</c:v>
                </c:pt>
                <c:pt idx="1449">
                  <c:v>44.7</c:v>
                </c:pt>
                <c:pt idx="1450">
                  <c:v>62.8</c:v>
                </c:pt>
                <c:pt idx="1451">
                  <c:v>37.9</c:v>
                </c:pt>
                <c:pt idx="1452">
                  <c:v>17.5</c:v>
                </c:pt>
                <c:pt idx="1453">
                  <c:v>34.1</c:v>
                </c:pt>
                <c:pt idx="1454">
                  <c:v>68.5</c:v>
                </c:pt>
                <c:pt idx="1455">
                  <c:v>39.700000000000003</c:v>
                </c:pt>
                <c:pt idx="1456">
                  <c:v>31.4</c:v>
                </c:pt>
                <c:pt idx="1457">
                  <c:v>54.3</c:v>
                </c:pt>
                <c:pt idx="1458">
                  <c:v>41.4</c:v>
                </c:pt>
                <c:pt idx="1459">
                  <c:v>45.1</c:v>
                </c:pt>
                <c:pt idx="1460">
                  <c:v>37.1</c:v>
                </c:pt>
                <c:pt idx="1461">
                  <c:v>40.700000000000003</c:v>
                </c:pt>
                <c:pt idx="1462">
                  <c:v>58.8</c:v>
                </c:pt>
                <c:pt idx="1463">
                  <c:v>51.1</c:v>
                </c:pt>
                <c:pt idx="1464">
                  <c:v>46.8</c:v>
                </c:pt>
                <c:pt idx="1465">
                  <c:v>49.1</c:v>
                </c:pt>
                <c:pt idx="1466">
                  <c:v>49.1</c:v>
                </c:pt>
                <c:pt idx="1467">
                  <c:v>64.099999999999994</c:v>
                </c:pt>
                <c:pt idx="1468">
                  <c:v>45</c:v>
                </c:pt>
                <c:pt idx="1469">
                  <c:v>46.7</c:v>
                </c:pt>
                <c:pt idx="1470">
                  <c:v>40.4</c:v>
                </c:pt>
                <c:pt idx="1471">
                  <c:v>51.6</c:v>
                </c:pt>
                <c:pt idx="1472">
                  <c:v>49</c:v>
                </c:pt>
                <c:pt idx="1473">
                  <c:v>47.4</c:v>
                </c:pt>
                <c:pt idx="1474">
                  <c:v>50.2</c:v>
                </c:pt>
                <c:pt idx="1475">
                  <c:v>36</c:v>
                </c:pt>
                <c:pt idx="1476">
                  <c:v>43.5</c:v>
                </c:pt>
                <c:pt idx="1477">
                  <c:v>45.5</c:v>
                </c:pt>
                <c:pt idx="1478">
                  <c:v>45.3</c:v>
                </c:pt>
                <c:pt idx="1479">
                  <c:v>62.3</c:v>
                </c:pt>
                <c:pt idx="1480">
                  <c:v>58.2</c:v>
                </c:pt>
                <c:pt idx="1481">
                  <c:v>36.799999999999997</c:v>
                </c:pt>
                <c:pt idx="1482">
                  <c:v>45.4</c:v>
                </c:pt>
                <c:pt idx="1483">
                  <c:v>31.2</c:v>
                </c:pt>
                <c:pt idx="1484">
                  <c:v>41.4</c:v>
                </c:pt>
                <c:pt idx="1485">
                  <c:v>68.5</c:v>
                </c:pt>
                <c:pt idx="1486">
                  <c:v>54.4</c:v>
                </c:pt>
                <c:pt idx="1487">
                  <c:v>38.5</c:v>
                </c:pt>
                <c:pt idx="1488">
                  <c:v>38.1</c:v>
                </c:pt>
                <c:pt idx="1489">
                  <c:v>35.5</c:v>
                </c:pt>
                <c:pt idx="1490">
                  <c:v>48.1</c:v>
                </c:pt>
                <c:pt idx="1491">
                  <c:v>36</c:v>
                </c:pt>
                <c:pt idx="1492">
                  <c:v>42</c:v>
                </c:pt>
                <c:pt idx="1493">
                  <c:v>34.1</c:v>
                </c:pt>
                <c:pt idx="1494">
                  <c:v>58.6</c:v>
                </c:pt>
                <c:pt idx="1495">
                  <c:v>53.4</c:v>
                </c:pt>
                <c:pt idx="1496">
                  <c:v>47.3</c:v>
                </c:pt>
                <c:pt idx="1497">
                  <c:v>38.6</c:v>
                </c:pt>
                <c:pt idx="1498">
                  <c:v>38.200000000000003</c:v>
                </c:pt>
                <c:pt idx="1499">
                  <c:v>65.8</c:v>
                </c:pt>
                <c:pt idx="1500">
                  <c:v>45.4</c:v>
                </c:pt>
                <c:pt idx="1501">
                  <c:v>42.1</c:v>
                </c:pt>
                <c:pt idx="1502">
                  <c:v>40.6</c:v>
                </c:pt>
                <c:pt idx="1503">
                  <c:v>46.4</c:v>
                </c:pt>
                <c:pt idx="1504">
                  <c:v>51.8</c:v>
                </c:pt>
                <c:pt idx="1505">
                  <c:v>35.6</c:v>
                </c:pt>
                <c:pt idx="1506">
                  <c:v>53.2</c:v>
                </c:pt>
                <c:pt idx="1507">
                  <c:v>47.9</c:v>
                </c:pt>
                <c:pt idx="1508">
                  <c:v>37.799999999999997</c:v>
                </c:pt>
                <c:pt idx="1509">
                  <c:v>34.6</c:v>
                </c:pt>
                <c:pt idx="1510">
                  <c:v>40.799999999999997</c:v>
                </c:pt>
                <c:pt idx="1511">
                  <c:v>54.9</c:v>
                </c:pt>
                <c:pt idx="1512">
                  <c:v>52.1</c:v>
                </c:pt>
                <c:pt idx="1513">
                  <c:v>49.8</c:v>
                </c:pt>
                <c:pt idx="1514">
                  <c:v>44.7</c:v>
                </c:pt>
                <c:pt idx="1515">
                  <c:v>31.8</c:v>
                </c:pt>
                <c:pt idx="1516">
                  <c:v>30.3</c:v>
                </c:pt>
                <c:pt idx="1517">
                  <c:v>63.6</c:v>
                </c:pt>
                <c:pt idx="1518">
                  <c:v>55</c:v>
                </c:pt>
                <c:pt idx="1519">
                  <c:v>35.700000000000003</c:v>
                </c:pt>
                <c:pt idx="1520">
                  <c:v>52</c:v>
                </c:pt>
                <c:pt idx="1521">
                  <c:v>43.8</c:v>
                </c:pt>
                <c:pt idx="1522">
                  <c:v>43.6</c:v>
                </c:pt>
                <c:pt idx="1523">
                  <c:v>59.4</c:v>
                </c:pt>
                <c:pt idx="1524">
                  <c:v>56.8</c:v>
                </c:pt>
                <c:pt idx="1525">
                  <c:v>35.799999999999997</c:v>
                </c:pt>
                <c:pt idx="1526">
                  <c:v>39.9</c:v>
                </c:pt>
                <c:pt idx="1527">
                  <c:v>32.4</c:v>
                </c:pt>
                <c:pt idx="1528">
                  <c:v>37.6</c:v>
                </c:pt>
                <c:pt idx="1529">
                  <c:v>28</c:v>
                </c:pt>
                <c:pt idx="1530">
                  <c:v>42.1</c:v>
                </c:pt>
                <c:pt idx="1531">
                  <c:v>26.9</c:v>
                </c:pt>
                <c:pt idx="1532">
                  <c:v>35.1</c:v>
                </c:pt>
                <c:pt idx="1533">
                  <c:v>47.5</c:v>
                </c:pt>
                <c:pt idx="1534">
                  <c:v>36.1</c:v>
                </c:pt>
                <c:pt idx="1535">
                  <c:v>43.2</c:v>
                </c:pt>
                <c:pt idx="1536">
                  <c:v>46.4</c:v>
                </c:pt>
                <c:pt idx="1537">
                  <c:v>33.5</c:v>
                </c:pt>
                <c:pt idx="1538">
                  <c:v>42.6</c:v>
                </c:pt>
                <c:pt idx="1539">
                  <c:v>26.6</c:v>
                </c:pt>
                <c:pt idx="1540">
                  <c:v>38.4</c:v>
                </c:pt>
                <c:pt idx="1541">
                  <c:v>61.6</c:v>
                </c:pt>
                <c:pt idx="1542">
                  <c:v>36.299999999999997</c:v>
                </c:pt>
                <c:pt idx="1543">
                  <c:v>34.200000000000003</c:v>
                </c:pt>
                <c:pt idx="1544">
                  <c:v>55.3</c:v>
                </c:pt>
                <c:pt idx="1545">
                  <c:v>53.3</c:v>
                </c:pt>
                <c:pt idx="1546">
                  <c:v>38.200000000000003</c:v>
                </c:pt>
                <c:pt idx="1547">
                  <c:v>31.9</c:v>
                </c:pt>
                <c:pt idx="1548">
                  <c:v>46.1</c:v>
                </c:pt>
                <c:pt idx="1549">
                  <c:v>33.1</c:v>
                </c:pt>
                <c:pt idx="1550">
                  <c:v>31.8</c:v>
                </c:pt>
                <c:pt idx="1551">
                  <c:v>46.9</c:v>
                </c:pt>
                <c:pt idx="1552">
                  <c:v>31.6</c:v>
                </c:pt>
                <c:pt idx="1553">
                  <c:v>41</c:v>
                </c:pt>
                <c:pt idx="1554">
                  <c:v>52.3</c:v>
                </c:pt>
                <c:pt idx="1555">
                  <c:v>36.1</c:v>
                </c:pt>
                <c:pt idx="1556">
                  <c:v>51.1</c:v>
                </c:pt>
                <c:pt idx="1557">
                  <c:v>44.1</c:v>
                </c:pt>
                <c:pt idx="1558">
                  <c:v>35</c:v>
                </c:pt>
                <c:pt idx="1559">
                  <c:v>33.4</c:v>
                </c:pt>
                <c:pt idx="1560">
                  <c:v>50</c:v>
                </c:pt>
                <c:pt idx="1561">
                  <c:v>49.7</c:v>
                </c:pt>
                <c:pt idx="1562">
                  <c:v>28</c:v>
                </c:pt>
                <c:pt idx="1563">
                  <c:v>64.900000000000006</c:v>
                </c:pt>
                <c:pt idx="1564">
                  <c:v>47.4</c:v>
                </c:pt>
                <c:pt idx="1565">
                  <c:v>55.9</c:v>
                </c:pt>
                <c:pt idx="1566">
                  <c:v>41.2</c:v>
                </c:pt>
                <c:pt idx="1567">
                  <c:v>52.8</c:v>
                </c:pt>
                <c:pt idx="1568">
                  <c:v>41.7</c:v>
                </c:pt>
                <c:pt idx="1569">
                  <c:v>38.4</c:v>
                </c:pt>
                <c:pt idx="1570">
                  <c:v>36</c:v>
                </c:pt>
                <c:pt idx="1571">
                  <c:v>35.700000000000003</c:v>
                </c:pt>
                <c:pt idx="1572">
                  <c:v>38.4</c:v>
                </c:pt>
                <c:pt idx="1573">
                  <c:v>40.200000000000003</c:v>
                </c:pt>
                <c:pt idx="1574">
                  <c:v>42.4</c:v>
                </c:pt>
                <c:pt idx="1575">
                  <c:v>48.7</c:v>
                </c:pt>
                <c:pt idx="1576">
                  <c:v>65.7</c:v>
                </c:pt>
                <c:pt idx="1577">
                  <c:v>42.7</c:v>
                </c:pt>
                <c:pt idx="1578">
                  <c:v>48.6</c:v>
                </c:pt>
                <c:pt idx="1579">
                  <c:v>33.9</c:v>
                </c:pt>
                <c:pt idx="1580">
                  <c:v>33.200000000000003</c:v>
                </c:pt>
                <c:pt idx="1581">
                  <c:v>46.1</c:v>
                </c:pt>
                <c:pt idx="1582">
                  <c:v>45.3</c:v>
                </c:pt>
                <c:pt idx="1583">
                  <c:v>51.4</c:v>
                </c:pt>
                <c:pt idx="1584">
                  <c:v>41.3</c:v>
                </c:pt>
                <c:pt idx="1585">
                  <c:v>45.5</c:v>
                </c:pt>
                <c:pt idx="1586">
                  <c:v>33.6</c:v>
                </c:pt>
                <c:pt idx="1587">
                  <c:v>46.2</c:v>
                </c:pt>
                <c:pt idx="1588">
                  <c:v>43.8</c:v>
                </c:pt>
                <c:pt idx="1589">
                  <c:v>54.6</c:v>
                </c:pt>
                <c:pt idx="1590">
                  <c:v>63.6</c:v>
                </c:pt>
                <c:pt idx="1591">
                  <c:v>48.6</c:v>
                </c:pt>
                <c:pt idx="1592">
                  <c:v>40.299999999999997</c:v>
                </c:pt>
                <c:pt idx="1593">
                  <c:v>15.3</c:v>
                </c:pt>
                <c:pt idx="1594">
                  <c:v>34.299999999999997</c:v>
                </c:pt>
                <c:pt idx="1595">
                  <c:v>33.1</c:v>
                </c:pt>
                <c:pt idx="1596">
                  <c:v>33.5</c:v>
                </c:pt>
                <c:pt idx="1597">
                  <c:v>47.4</c:v>
                </c:pt>
                <c:pt idx="1598">
                  <c:v>35.9</c:v>
                </c:pt>
                <c:pt idx="1599">
                  <c:v>37.299999999999997</c:v>
                </c:pt>
                <c:pt idx="1600">
                  <c:v>45.7</c:v>
                </c:pt>
                <c:pt idx="1601">
                  <c:v>42.9</c:v>
                </c:pt>
                <c:pt idx="1602">
                  <c:v>47.6</c:v>
                </c:pt>
                <c:pt idx="1603">
                  <c:v>55.7</c:v>
                </c:pt>
                <c:pt idx="1604">
                  <c:v>29.1</c:v>
                </c:pt>
                <c:pt idx="1605">
                  <c:v>56</c:v>
                </c:pt>
                <c:pt idx="1606">
                  <c:v>39.200000000000003</c:v>
                </c:pt>
                <c:pt idx="1607">
                  <c:v>54.1</c:v>
                </c:pt>
                <c:pt idx="1608">
                  <c:v>51.8</c:v>
                </c:pt>
                <c:pt idx="1609">
                  <c:v>46.5</c:v>
                </c:pt>
                <c:pt idx="1610">
                  <c:v>35.200000000000003</c:v>
                </c:pt>
                <c:pt idx="1611">
                  <c:v>40</c:v>
                </c:pt>
                <c:pt idx="1612">
                  <c:v>39.5</c:v>
                </c:pt>
                <c:pt idx="1613">
                  <c:v>53.2</c:v>
                </c:pt>
                <c:pt idx="1614">
                  <c:v>50.8</c:v>
                </c:pt>
                <c:pt idx="1615">
                  <c:v>52</c:v>
                </c:pt>
                <c:pt idx="1616">
                  <c:v>45</c:v>
                </c:pt>
                <c:pt idx="1617">
                  <c:v>45.8</c:v>
                </c:pt>
                <c:pt idx="1618">
                  <c:v>51.4</c:v>
                </c:pt>
                <c:pt idx="1619">
                  <c:v>51.9</c:v>
                </c:pt>
                <c:pt idx="1620">
                  <c:v>50.3</c:v>
                </c:pt>
                <c:pt idx="1621">
                  <c:v>44.6</c:v>
                </c:pt>
                <c:pt idx="1622">
                  <c:v>58.4</c:v>
                </c:pt>
                <c:pt idx="1623">
                  <c:v>52.8</c:v>
                </c:pt>
                <c:pt idx="1624">
                  <c:v>40.1</c:v>
                </c:pt>
                <c:pt idx="1625">
                  <c:v>47</c:v>
                </c:pt>
                <c:pt idx="1626">
                  <c:v>39.6</c:v>
                </c:pt>
                <c:pt idx="1627">
                  <c:v>50.4</c:v>
                </c:pt>
                <c:pt idx="1628">
                  <c:v>38.6</c:v>
                </c:pt>
                <c:pt idx="1629">
                  <c:v>40.299999999999997</c:v>
                </c:pt>
                <c:pt idx="1630">
                  <c:v>45.4</c:v>
                </c:pt>
                <c:pt idx="1631">
                  <c:v>40.799999999999997</c:v>
                </c:pt>
                <c:pt idx="1632">
                  <c:v>35.6</c:v>
                </c:pt>
                <c:pt idx="1633">
                  <c:v>34.5</c:v>
                </c:pt>
                <c:pt idx="1634">
                  <c:v>52.7</c:v>
                </c:pt>
                <c:pt idx="1635">
                  <c:v>45.4</c:v>
                </c:pt>
                <c:pt idx="1636">
                  <c:v>63.5</c:v>
                </c:pt>
                <c:pt idx="1637">
                  <c:v>51</c:v>
                </c:pt>
                <c:pt idx="1638">
                  <c:v>44.7</c:v>
                </c:pt>
                <c:pt idx="1639">
                  <c:v>53.3</c:v>
                </c:pt>
                <c:pt idx="1640">
                  <c:v>79.8</c:v>
                </c:pt>
                <c:pt idx="1641">
                  <c:v>68.8</c:v>
                </c:pt>
                <c:pt idx="1642">
                  <c:v>39.9</c:v>
                </c:pt>
                <c:pt idx="1643">
                  <c:v>36.1</c:v>
                </c:pt>
                <c:pt idx="1644">
                  <c:v>37.299999999999997</c:v>
                </c:pt>
                <c:pt idx="1645">
                  <c:v>39.9</c:v>
                </c:pt>
                <c:pt idx="1646">
                  <c:v>43.4</c:v>
                </c:pt>
                <c:pt idx="1647">
                  <c:v>49.4</c:v>
                </c:pt>
                <c:pt idx="1648">
                  <c:v>44</c:v>
                </c:pt>
                <c:pt idx="1649">
                  <c:v>48.7</c:v>
                </c:pt>
                <c:pt idx="1650">
                  <c:v>53.3</c:v>
                </c:pt>
                <c:pt idx="1651">
                  <c:v>54.9</c:v>
                </c:pt>
                <c:pt idx="1652">
                  <c:v>45.6</c:v>
                </c:pt>
                <c:pt idx="1653">
                  <c:v>25.8</c:v>
                </c:pt>
                <c:pt idx="1654">
                  <c:v>56.3</c:v>
                </c:pt>
                <c:pt idx="1655">
                  <c:v>49.5</c:v>
                </c:pt>
                <c:pt idx="1656">
                  <c:v>32.9</c:v>
                </c:pt>
                <c:pt idx="1657">
                  <c:v>54.3</c:v>
                </c:pt>
                <c:pt idx="1658">
                  <c:v>39.700000000000003</c:v>
                </c:pt>
                <c:pt idx="1659">
                  <c:v>21.8</c:v>
                </c:pt>
                <c:pt idx="1660">
                  <c:v>50.7</c:v>
                </c:pt>
                <c:pt idx="1661">
                  <c:v>31.9</c:v>
                </c:pt>
                <c:pt idx="1662">
                  <c:v>44.2</c:v>
                </c:pt>
                <c:pt idx="1663">
                  <c:v>52.3</c:v>
                </c:pt>
                <c:pt idx="1664">
                  <c:v>42.5</c:v>
                </c:pt>
                <c:pt idx="1665">
                  <c:v>30.7</c:v>
                </c:pt>
                <c:pt idx="1666">
                  <c:v>47.9</c:v>
                </c:pt>
                <c:pt idx="1667">
                  <c:v>59.7</c:v>
                </c:pt>
                <c:pt idx="1668">
                  <c:v>46.7</c:v>
                </c:pt>
                <c:pt idx="1669">
                  <c:v>40.299999999999997</c:v>
                </c:pt>
                <c:pt idx="1670">
                  <c:v>51.9</c:v>
                </c:pt>
                <c:pt idx="1671">
                  <c:v>46.6</c:v>
                </c:pt>
                <c:pt idx="1672">
                  <c:v>38.1</c:v>
                </c:pt>
                <c:pt idx="1673">
                  <c:v>63.1</c:v>
                </c:pt>
                <c:pt idx="1674">
                  <c:v>33.200000000000003</c:v>
                </c:pt>
                <c:pt idx="1675">
                  <c:v>41</c:v>
                </c:pt>
                <c:pt idx="1676">
                  <c:v>60.3</c:v>
                </c:pt>
                <c:pt idx="1677">
                  <c:v>34.5</c:v>
                </c:pt>
                <c:pt idx="1678">
                  <c:v>37</c:v>
                </c:pt>
                <c:pt idx="1679">
                  <c:v>44</c:v>
                </c:pt>
                <c:pt idx="1680">
                  <c:v>48.1</c:v>
                </c:pt>
                <c:pt idx="1681">
                  <c:v>59.4</c:v>
                </c:pt>
                <c:pt idx="1682">
                  <c:v>47.5</c:v>
                </c:pt>
                <c:pt idx="1683">
                  <c:v>40.4</c:v>
                </c:pt>
                <c:pt idx="1684">
                  <c:v>55.7</c:v>
                </c:pt>
                <c:pt idx="1685">
                  <c:v>33.200000000000003</c:v>
                </c:pt>
                <c:pt idx="1686">
                  <c:v>39.4</c:v>
                </c:pt>
                <c:pt idx="1687">
                  <c:v>51.6</c:v>
                </c:pt>
                <c:pt idx="1688">
                  <c:v>45</c:v>
                </c:pt>
                <c:pt idx="1689">
                  <c:v>47.3</c:v>
                </c:pt>
                <c:pt idx="1690">
                  <c:v>37.200000000000003</c:v>
                </c:pt>
                <c:pt idx="1691">
                  <c:v>53.3</c:v>
                </c:pt>
                <c:pt idx="1692">
                  <c:v>44</c:v>
                </c:pt>
                <c:pt idx="1693">
                  <c:v>36.700000000000003</c:v>
                </c:pt>
                <c:pt idx="1694">
                  <c:v>53.4</c:v>
                </c:pt>
                <c:pt idx="1695">
                  <c:v>48.3</c:v>
                </c:pt>
                <c:pt idx="1696">
                  <c:v>31.5</c:v>
                </c:pt>
                <c:pt idx="1697">
                  <c:v>59.6</c:v>
                </c:pt>
                <c:pt idx="1698">
                  <c:v>39.200000000000003</c:v>
                </c:pt>
                <c:pt idx="1699">
                  <c:v>43.1</c:v>
                </c:pt>
                <c:pt idx="1700">
                  <c:v>64.400000000000006</c:v>
                </c:pt>
                <c:pt idx="1701">
                  <c:v>46</c:v>
                </c:pt>
                <c:pt idx="1702">
                  <c:v>56.7</c:v>
                </c:pt>
                <c:pt idx="1703">
                  <c:v>37.6</c:v>
                </c:pt>
                <c:pt idx="1704">
                  <c:v>40.700000000000003</c:v>
                </c:pt>
                <c:pt idx="1705">
                  <c:v>46.4</c:v>
                </c:pt>
                <c:pt idx="1706">
                  <c:v>29.4</c:v>
                </c:pt>
                <c:pt idx="1707">
                  <c:v>74.7</c:v>
                </c:pt>
                <c:pt idx="1708">
                  <c:v>38.299999999999997</c:v>
                </c:pt>
                <c:pt idx="1709">
                  <c:v>37.700000000000003</c:v>
                </c:pt>
                <c:pt idx="1710">
                  <c:v>44.3</c:v>
                </c:pt>
                <c:pt idx="1711">
                  <c:v>37.4</c:v>
                </c:pt>
                <c:pt idx="1712">
                  <c:v>50.8</c:v>
                </c:pt>
                <c:pt idx="1713">
                  <c:v>29</c:v>
                </c:pt>
                <c:pt idx="1714">
                  <c:v>52.1</c:v>
                </c:pt>
                <c:pt idx="1715">
                  <c:v>46.8</c:v>
                </c:pt>
                <c:pt idx="1716">
                  <c:v>38.5</c:v>
                </c:pt>
                <c:pt idx="1717">
                  <c:v>54.9</c:v>
                </c:pt>
                <c:pt idx="1718">
                  <c:v>52.9</c:v>
                </c:pt>
                <c:pt idx="1719">
                  <c:v>40.4</c:v>
                </c:pt>
                <c:pt idx="1720">
                  <c:v>52.6</c:v>
                </c:pt>
                <c:pt idx="1721">
                  <c:v>43.5</c:v>
                </c:pt>
                <c:pt idx="1722">
                  <c:v>30.6</c:v>
                </c:pt>
                <c:pt idx="1723">
                  <c:v>46.4</c:v>
                </c:pt>
                <c:pt idx="1724">
                  <c:v>39</c:v>
                </c:pt>
                <c:pt idx="1725">
                  <c:v>38.4</c:v>
                </c:pt>
                <c:pt idx="1726">
                  <c:v>39.5</c:v>
                </c:pt>
                <c:pt idx="1727">
                  <c:v>41.3</c:v>
                </c:pt>
                <c:pt idx="1728">
                  <c:v>39.299999999999997</c:v>
                </c:pt>
                <c:pt idx="1729">
                  <c:v>44.6</c:v>
                </c:pt>
                <c:pt idx="1730">
                  <c:v>61</c:v>
                </c:pt>
                <c:pt idx="1731">
                  <c:v>46.7</c:v>
                </c:pt>
                <c:pt idx="1732">
                  <c:v>39.5</c:v>
                </c:pt>
                <c:pt idx="1733">
                  <c:v>62.7</c:v>
                </c:pt>
                <c:pt idx="1734">
                  <c:v>51.4</c:v>
                </c:pt>
                <c:pt idx="1735">
                  <c:v>35.1</c:v>
                </c:pt>
                <c:pt idx="1736">
                  <c:v>38.5</c:v>
                </c:pt>
                <c:pt idx="1737">
                  <c:v>46</c:v>
                </c:pt>
                <c:pt idx="1738">
                  <c:v>43.3</c:v>
                </c:pt>
                <c:pt idx="1739">
                  <c:v>40</c:v>
                </c:pt>
                <c:pt idx="1740">
                  <c:v>33.6</c:v>
                </c:pt>
                <c:pt idx="1741">
                  <c:v>53.2</c:v>
                </c:pt>
                <c:pt idx="1742">
                  <c:v>42.2</c:v>
                </c:pt>
                <c:pt idx="1743">
                  <c:v>36.700000000000003</c:v>
                </c:pt>
                <c:pt idx="1744">
                  <c:v>63.4</c:v>
                </c:pt>
                <c:pt idx="1745">
                  <c:v>60.2</c:v>
                </c:pt>
                <c:pt idx="1746">
                  <c:v>33.6</c:v>
                </c:pt>
                <c:pt idx="1747">
                  <c:v>68.7</c:v>
                </c:pt>
                <c:pt idx="1748">
                  <c:v>34.1</c:v>
                </c:pt>
                <c:pt idx="1749">
                  <c:v>36.200000000000003</c:v>
                </c:pt>
                <c:pt idx="1750">
                  <c:v>63.8</c:v>
                </c:pt>
                <c:pt idx="1751">
                  <c:v>35.200000000000003</c:v>
                </c:pt>
                <c:pt idx="1752">
                  <c:v>40.1</c:v>
                </c:pt>
                <c:pt idx="1753">
                  <c:v>46.1</c:v>
                </c:pt>
                <c:pt idx="1754">
                  <c:v>43.1</c:v>
                </c:pt>
                <c:pt idx="1755">
                  <c:v>47.8</c:v>
                </c:pt>
                <c:pt idx="1756">
                  <c:v>45.6</c:v>
                </c:pt>
                <c:pt idx="1757">
                  <c:v>36.5</c:v>
                </c:pt>
                <c:pt idx="1758">
                  <c:v>38.4</c:v>
                </c:pt>
                <c:pt idx="1759">
                  <c:v>37.1</c:v>
                </c:pt>
                <c:pt idx="1760">
                  <c:v>49.2</c:v>
                </c:pt>
                <c:pt idx="1761">
                  <c:v>49.1</c:v>
                </c:pt>
                <c:pt idx="1762">
                  <c:v>50.3</c:v>
                </c:pt>
                <c:pt idx="1763">
                  <c:v>46.5</c:v>
                </c:pt>
                <c:pt idx="1764">
                  <c:v>61.1</c:v>
                </c:pt>
                <c:pt idx="1765">
                  <c:v>42</c:v>
                </c:pt>
                <c:pt idx="1766">
                  <c:v>29.3</c:v>
                </c:pt>
                <c:pt idx="1767">
                  <c:v>46.1</c:v>
                </c:pt>
                <c:pt idx="1768">
                  <c:v>46.4</c:v>
                </c:pt>
                <c:pt idx="1769">
                  <c:v>45.7</c:v>
                </c:pt>
                <c:pt idx="1770">
                  <c:v>48.3</c:v>
                </c:pt>
                <c:pt idx="1771">
                  <c:v>54.7</c:v>
                </c:pt>
                <c:pt idx="1772">
                  <c:v>35.200000000000003</c:v>
                </c:pt>
                <c:pt idx="1773">
                  <c:v>45.8</c:v>
                </c:pt>
                <c:pt idx="1774">
                  <c:v>14.3</c:v>
                </c:pt>
                <c:pt idx="1775">
                  <c:v>47.9</c:v>
                </c:pt>
                <c:pt idx="1776">
                  <c:v>53.8</c:v>
                </c:pt>
                <c:pt idx="1777">
                  <c:v>45.3</c:v>
                </c:pt>
                <c:pt idx="1778">
                  <c:v>41.4</c:v>
                </c:pt>
                <c:pt idx="1779">
                  <c:v>42.7</c:v>
                </c:pt>
                <c:pt idx="1780">
                  <c:v>39.5</c:v>
                </c:pt>
                <c:pt idx="1781">
                  <c:v>43</c:v>
                </c:pt>
                <c:pt idx="1782">
                  <c:v>48.7</c:v>
                </c:pt>
                <c:pt idx="1783">
                  <c:v>44.3</c:v>
                </c:pt>
                <c:pt idx="1784">
                  <c:v>34</c:v>
                </c:pt>
                <c:pt idx="1785">
                  <c:v>45.2</c:v>
                </c:pt>
                <c:pt idx="1786">
                  <c:v>54.2</c:v>
                </c:pt>
                <c:pt idx="1787">
                  <c:v>52.6</c:v>
                </c:pt>
                <c:pt idx="1788">
                  <c:v>56.9</c:v>
                </c:pt>
                <c:pt idx="1789">
                  <c:v>47</c:v>
                </c:pt>
                <c:pt idx="1790">
                  <c:v>33.9</c:v>
                </c:pt>
                <c:pt idx="1791">
                  <c:v>66.2</c:v>
                </c:pt>
                <c:pt idx="1792">
                  <c:v>46</c:v>
                </c:pt>
                <c:pt idx="1793">
                  <c:v>60.1</c:v>
                </c:pt>
                <c:pt idx="1794">
                  <c:v>43.5</c:v>
                </c:pt>
                <c:pt idx="1795">
                  <c:v>52</c:v>
                </c:pt>
                <c:pt idx="1796">
                  <c:v>30.1</c:v>
                </c:pt>
                <c:pt idx="1797">
                  <c:v>61.4</c:v>
                </c:pt>
                <c:pt idx="1798">
                  <c:v>47.6</c:v>
                </c:pt>
                <c:pt idx="1799">
                  <c:v>52.1</c:v>
                </c:pt>
                <c:pt idx="1800">
                  <c:v>47.1</c:v>
                </c:pt>
                <c:pt idx="1801">
                  <c:v>47.3</c:v>
                </c:pt>
                <c:pt idx="1802">
                  <c:v>36.6</c:v>
                </c:pt>
                <c:pt idx="1803">
                  <c:v>47.1</c:v>
                </c:pt>
                <c:pt idx="1804">
                  <c:v>53.6</c:v>
                </c:pt>
                <c:pt idx="1805">
                  <c:v>37.799999999999997</c:v>
                </c:pt>
                <c:pt idx="1806">
                  <c:v>35.9</c:v>
                </c:pt>
                <c:pt idx="1807">
                  <c:v>35.9</c:v>
                </c:pt>
                <c:pt idx="1808">
                  <c:v>57.7</c:v>
                </c:pt>
                <c:pt idx="1809">
                  <c:v>44.9</c:v>
                </c:pt>
                <c:pt idx="1810">
                  <c:v>42</c:v>
                </c:pt>
                <c:pt idx="1811">
                  <c:v>57.6</c:v>
                </c:pt>
                <c:pt idx="1812">
                  <c:v>40.700000000000003</c:v>
                </c:pt>
                <c:pt idx="1813">
                  <c:v>42.7</c:v>
                </c:pt>
                <c:pt idx="1814">
                  <c:v>45.4</c:v>
                </c:pt>
                <c:pt idx="1815">
                  <c:v>51.8</c:v>
                </c:pt>
                <c:pt idx="1816">
                  <c:v>40.5</c:v>
                </c:pt>
                <c:pt idx="1817">
                  <c:v>47.9</c:v>
                </c:pt>
                <c:pt idx="1818">
                  <c:v>46</c:v>
                </c:pt>
                <c:pt idx="1819">
                  <c:v>49.5</c:v>
                </c:pt>
                <c:pt idx="1820">
                  <c:v>42.6</c:v>
                </c:pt>
                <c:pt idx="1821">
                  <c:v>55.7</c:v>
                </c:pt>
                <c:pt idx="1822">
                  <c:v>49.2</c:v>
                </c:pt>
                <c:pt idx="1823">
                  <c:v>61.3</c:v>
                </c:pt>
                <c:pt idx="1824">
                  <c:v>44.9</c:v>
                </c:pt>
                <c:pt idx="1825">
                  <c:v>34.299999999999997</c:v>
                </c:pt>
                <c:pt idx="1826">
                  <c:v>58.2</c:v>
                </c:pt>
                <c:pt idx="1827">
                  <c:v>36.1</c:v>
                </c:pt>
                <c:pt idx="1828">
                  <c:v>16.3</c:v>
                </c:pt>
                <c:pt idx="1829">
                  <c:v>60</c:v>
                </c:pt>
                <c:pt idx="1830">
                  <c:v>45</c:v>
                </c:pt>
                <c:pt idx="1831">
                  <c:v>47.6</c:v>
                </c:pt>
                <c:pt idx="1832">
                  <c:v>47.8</c:v>
                </c:pt>
                <c:pt idx="1833">
                  <c:v>49.2</c:v>
                </c:pt>
                <c:pt idx="1834">
                  <c:v>51</c:v>
                </c:pt>
                <c:pt idx="1835">
                  <c:v>49.3</c:v>
                </c:pt>
                <c:pt idx="1836">
                  <c:v>37.200000000000003</c:v>
                </c:pt>
                <c:pt idx="1837">
                  <c:v>34.299999999999997</c:v>
                </c:pt>
                <c:pt idx="1838">
                  <c:v>28.9</c:v>
                </c:pt>
                <c:pt idx="1839">
                  <c:v>51.6</c:v>
                </c:pt>
                <c:pt idx="1840">
                  <c:v>43.5</c:v>
                </c:pt>
                <c:pt idx="1841">
                  <c:v>51.5</c:v>
                </c:pt>
                <c:pt idx="1842">
                  <c:v>44.5</c:v>
                </c:pt>
                <c:pt idx="1843">
                  <c:v>45.7</c:v>
                </c:pt>
                <c:pt idx="1844">
                  <c:v>49.6</c:v>
                </c:pt>
                <c:pt idx="1845">
                  <c:v>40.299999999999997</c:v>
                </c:pt>
                <c:pt idx="1846">
                  <c:v>29.2</c:v>
                </c:pt>
                <c:pt idx="1847">
                  <c:v>54.7</c:v>
                </c:pt>
                <c:pt idx="1848">
                  <c:v>49.6</c:v>
                </c:pt>
                <c:pt idx="1849">
                  <c:v>26.1</c:v>
                </c:pt>
                <c:pt idx="1850">
                  <c:v>54.1</c:v>
                </c:pt>
                <c:pt idx="1851">
                  <c:v>45.6</c:v>
                </c:pt>
                <c:pt idx="1852">
                  <c:v>49.5</c:v>
                </c:pt>
                <c:pt idx="1853">
                  <c:v>51.6</c:v>
                </c:pt>
                <c:pt idx="1854">
                  <c:v>49.8</c:v>
                </c:pt>
                <c:pt idx="1855">
                  <c:v>45.6</c:v>
                </c:pt>
                <c:pt idx="1856">
                  <c:v>34</c:v>
                </c:pt>
                <c:pt idx="1857">
                  <c:v>30.8</c:v>
                </c:pt>
                <c:pt idx="1858">
                  <c:v>52.9</c:v>
                </c:pt>
                <c:pt idx="1859">
                  <c:v>30.1</c:v>
                </c:pt>
                <c:pt idx="1860">
                  <c:v>36.5</c:v>
                </c:pt>
                <c:pt idx="1861">
                  <c:v>59.2</c:v>
                </c:pt>
                <c:pt idx="1862">
                  <c:v>35.6</c:v>
                </c:pt>
                <c:pt idx="1863">
                  <c:v>57.2</c:v>
                </c:pt>
                <c:pt idx="1864">
                  <c:v>41.5</c:v>
                </c:pt>
                <c:pt idx="1865">
                  <c:v>56.9</c:v>
                </c:pt>
                <c:pt idx="1866">
                  <c:v>45.9</c:v>
                </c:pt>
                <c:pt idx="1867">
                  <c:v>75</c:v>
                </c:pt>
                <c:pt idx="1868">
                  <c:v>48</c:v>
                </c:pt>
                <c:pt idx="1869">
                  <c:v>41.6</c:v>
                </c:pt>
                <c:pt idx="1870">
                  <c:v>64.8</c:v>
                </c:pt>
                <c:pt idx="1871">
                  <c:v>43.1</c:v>
                </c:pt>
                <c:pt idx="1872">
                  <c:v>38.1</c:v>
                </c:pt>
                <c:pt idx="1873">
                  <c:v>38.9</c:v>
                </c:pt>
                <c:pt idx="1874">
                  <c:v>43.4</c:v>
                </c:pt>
                <c:pt idx="1875">
                  <c:v>66.599999999999994</c:v>
                </c:pt>
                <c:pt idx="1876">
                  <c:v>34.1</c:v>
                </c:pt>
                <c:pt idx="1877">
                  <c:v>51.5</c:v>
                </c:pt>
                <c:pt idx="1878">
                  <c:v>34.200000000000003</c:v>
                </c:pt>
                <c:pt idx="1879">
                  <c:v>48.6</c:v>
                </c:pt>
                <c:pt idx="1880">
                  <c:v>57.6</c:v>
                </c:pt>
                <c:pt idx="1881">
                  <c:v>45.6</c:v>
                </c:pt>
                <c:pt idx="1882">
                  <c:v>45.1</c:v>
                </c:pt>
                <c:pt idx="1883">
                  <c:v>38.200000000000003</c:v>
                </c:pt>
                <c:pt idx="1884">
                  <c:v>44</c:v>
                </c:pt>
                <c:pt idx="1885">
                  <c:v>50.8</c:v>
                </c:pt>
                <c:pt idx="1886">
                  <c:v>45.2</c:v>
                </c:pt>
                <c:pt idx="1887">
                  <c:v>24.8</c:v>
                </c:pt>
                <c:pt idx="1888">
                  <c:v>45.7</c:v>
                </c:pt>
                <c:pt idx="1889">
                  <c:v>52.9</c:v>
                </c:pt>
                <c:pt idx="1890">
                  <c:v>35</c:v>
                </c:pt>
                <c:pt idx="1891">
                  <c:v>56.5</c:v>
                </c:pt>
                <c:pt idx="1892">
                  <c:v>58.9</c:v>
                </c:pt>
                <c:pt idx="1893">
                  <c:v>45.6</c:v>
                </c:pt>
                <c:pt idx="1894">
                  <c:v>32.6</c:v>
                </c:pt>
                <c:pt idx="1895">
                  <c:v>36.5</c:v>
                </c:pt>
                <c:pt idx="1896">
                  <c:v>70.3</c:v>
                </c:pt>
                <c:pt idx="1897">
                  <c:v>57.9</c:v>
                </c:pt>
                <c:pt idx="1898">
                  <c:v>39.9</c:v>
                </c:pt>
                <c:pt idx="1899">
                  <c:v>61</c:v>
                </c:pt>
                <c:pt idx="1900">
                  <c:v>38.200000000000003</c:v>
                </c:pt>
                <c:pt idx="1901">
                  <c:v>40.9</c:v>
                </c:pt>
                <c:pt idx="1902">
                  <c:v>38.1</c:v>
                </c:pt>
                <c:pt idx="1903">
                  <c:v>30.9</c:v>
                </c:pt>
                <c:pt idx="1904">
                  <c:v>60.1</c:v>
                </c:pt>
                <c:pt idx="1905">
                  <c:v>48.6</c:v>
                </c:pt>
                <c:pt idx="1906">
                  <c:v>46.1</c:v>
                </c:pt>
                <c:pt idx="1907">
                  <c:v>41.4</c:v>
                </c:pt>
                <c:pt idx="1908">
                  <c:v>40.6</c:v>
                </c:pt>
                <c:pt idx="1909">
                  <c:v>54.8</c:v>
                </c:pt>
                <c:pt idx="1910">
                  <c:v>33.200000000000003</c:v>
                </c:pt>
                <c:pt idx="1911">
                  <c:v>37.299999999999997</c:v>
                </c:pt>
                <c:pt idx="1912">
                  <c:v>66.099999999999994</c:v>
                </c:pt>
                <c:pt idx="1913">
                  <c:v>44.1</c:v>
                </c:pt>
                <c:pt idx="1914">
                  <c:v>54.2</c:v>
                </c:pt>
                <c:pt idx="1915">
                  <c:v>33.4</c:v>
                </c:pt>
                <c:pt idx="1916">
                  <c:v>51.7</c:v>
                </c:pt>
                <c:pt idx="1917">
                  <c:v>39</c:v>
                </c:pt>
                <c:pt idx="1918">
                  <c:v>44.8</c:v>
                </c:pt>
                <c:pt idx="1919">
                  <c:v>40.5</c:v>
                </c:pt>
                <c:pt idx="1920">
                  <c:v>44.8</c:v>
                </c:pt>
                <c:pt idx="1921">
                  <c:v>58.1</c:v>
                </c:pt>
                <c:pt idx="1922">
                  <c:v>70.400000000000006</c:v>
                </c:pt>
                <c:pt idx="1923">
                  <c:v>49.2</c:v>
                </c:pt>
                <c:pt idx="1924">
                  <c:v>54.5</c:v>
                </c:pt>
                <c:pt idx="1925">
                  <c:v>36.700000000000003</c:v>
                </c:pt>
                <c:pt idx="1926">
                  <c:v>39.9</c:v>
                </c:pt>
                <c:pt idx="1927">
                  <c:v>34.700000000000003</c:v>
                </c:pt>
                <c:pt idx="1928">
                  <c:v>39.6</c:v>
                </c:pt>
                <c:pt idx="1929">
                  <c:v>46.6</c:v>
                </c:pt>
                <c:pt idx="1930">
                  <c:v>37.9</c:v>
                </c:pt>
                <c:pt idx="1931">
                  <c:v>36.1</c:v>
                </c:pt>
                <c:pt idx="1932">
                  <c:v>27.8</c:v>
                </c:pt>
                <c:pt idx="1933">
                  <c:v>37.9</c:v>
                </c:pt>
                <c:pt idx="1934">
                  <c:v>56.4</c:v>
                </c:pt>
                <c:pt idx="1935">
                  <c:v>51.5</c:v>
                </c:pt>
                <c:pt idx="1936">
                  <c:v>47.2</c:v>
                </c:pt>
                <c:pt idx="1937">
                  <c:v>38.4</c:v>
                </c:pt>
                <c:pt idx="1938">
                  <c:v>53.7</c:v>
                </c:pt>
                <c:pt idx="1939">
                  <c:v>37.1</c:v>
                </c:pt>
                <c:pt idx="1940">
                  <c:v>46.5</c:v>
                </c:pt>
                <c:pt idx="1941">
                  <c:v>49.1</c:v>
                </c:pt>
                <c:pt idx="1942">
                  <c:v>51.1</c:v>
                </c:pt>
                <c:pt idx="1943">
                  <c:v>57.5</c:v>
                </c:pt>
                <c:pt idx="1944">
                  <c:v>47.7</c:v>
                </c:pt>
                <c:pt idx="1945">
                  <c:v>43.7</c:v>
                </c:pt>
                <c:pt idx="1946">
                  <c:v>35.9</c:v>
                </c:pt>
                <c:pt idx="1947">
                  <c:v>45.3</c:v>
                </c:pt>
                <c:pt idx="1948">
                  <c:v>34</c:v>
                </c:pt>
                <c:pt idx="1949">
                  <c:v>51.2</c:v>
                </c:pt>
                <c:pt idx="1950">
                  <c:v>50</c:v>
                </c:pt>
                <c:pt idx="1951">
                  <c:v>23.3</c:v>
                </c:pt>
                <c:pt idx="1952">
                  <c:v>41.8</c:v>
                </c:pt>
                <c:pt idx="1953">
                  <c:v>53.9</c:v>
                </c:pt>
                <c:pt idx="1954">
                  <c:v>64</c:v>
                </c:pt>
                <c:pt idx="1955">
                  <c:v>60.8</c:v>
                </c:pt>
                <c:pt idx="1956">
                  <c:v>64.3</c:v>
                </c:pt>
                <c:pt idx="1957">
                  <c:v>59.9</c:v>
                </c:pt>
                <c:pt idx="1958">
                  <c:v>58.8</c:v>
                </c:pt>
                <c:pt idx="1959">
                  <c:v>32.4</c:v>
                </c:pt>
                <c:pt idx="1960">
                  <c:v>41.4</c:v>
                </c:pt>
                <c:pt idx="1961">
                  <c:v>33.4</c:v>
                </c:pt>
                <c:pt idx="1962">
                  <c:v>60.2</c:v>
                </c:pt>
                <c:pt idx="1963">
                  <c:v>38</c:v>
                </c:pt>
                <c:pt idx="1964">
                  <c:v>56</c:v>
                </c:pt>
                <c:pt idx="1965">
                  <c:v>46</c:v>
                </c:pt>
                <c:pt idx="1966">
                  <c:v>39.200000000000003</c:v>
                </c:pt>
                <c:pt idx="1967">
                  <c:v>49.1</c:v>
                </c:pt>
                <c:pt idx="1968">
                  <c:v>41.6</c:v>
                </c:pt>
                <c:pt idx="1969">
                  <c:v>38.4</c:v>
                </c:pt>
                <c:pt idx="1970">
                  <c:v>50</c:v>
                </c:pt>
                <c:pt idx="1971">
                  <c:v>35.799999999999997</c:v>
                </c:pt>
                <c:pt idx="1972">
                  <c:v>51.1</c:v>
                </c:pt>
                <c:pt idx="1973">
                  <c:v>47</c:v>
                </c:pt>
                <c:pt idx="1974">
                  <c:v>41.7</c:v>
                </c:pt>
                <c:pt idx="1975">
                  <c:v>39.299999999999997</c:v>
                </c:pt>
                <c:pt idx="1976">
                  <c:v>30.4</c:v>
                </c:pt>
                <c:pt idx="1977">
                  <c:v>59.7</c:v>
                </c:pt>
                <c:pt idx="1978">
                  <c:v>41.8</c:v>
                </c:pt>
                <c:pt idx="1979">
                  <c:v>40.4</c:v>
                </c:pt>
                <c:pt idx="1980">
                  <c:v>30.2</c:v>
                </c:pt>
                <c:pt idx="1981">
                  <c:v>43.4</c:v>
                </c:pt>
                <c:pt idx="1982">
                  <c:v>40.799999999999997</c:v>
                </c:pt>
                <c:pt idx="1983">
                  <c:v>43.7</c:v>
                </c:pt>
                <c:pt idx="1984">
                  <c:v>56</c:v>
                </c:pt>
                <c:pt idx="1985">
                  <c:v>34.299999999999997</c:v>
                </c:pt>
                <c:pt idx="1986">
                  <c:v>24.2</c:v>
                </c:pt>
                <c:pt idx="1987">
                  <c:v>62.8</c:v>
                </c:pt>
                <c:pt idx="1988">
                  <c:v>54.7</c:v>
                </c:pt>
                <c:pt idx="1989">
                  <c:v>35.700000000000003</c:v>
                </c:pt>
                <c:pt idx="1990">
                  <c:v>57.8</c:v>
                </c:pt>
                <c:pt idx="1991">
                  <c:v>51.1</c:v>
                </c:pt>
                <c:pt idx="1992">
                  <c:v>36.9</c:v>
                </c:pt>
                <c:pt idx="1993">
                  <c:v>45.1</c:v>
                </c:pt>
                <c:pt idx="1994">
                  <c:v>42.9</c:v>
                </c:pt>
                <c:pt idx="1995">
                  <c:v>56.5</c:v>
                </c:pt>
                <c:pt idx="1996">
                  <c:v>67.2</c:v>
                </c:pt>
                <c:pt idx="1997">
                  <c:v>43</c:v>
                </c:pt>
                <c:pt idx="1998">
                  <c:v>50.4</c:v>
                </c:pt>
                <c:pt idx="1999">
                  <c:v>41.9</c:v>
                </c:pt>
                <c:pt idx="2000">
                  <c:v>45.3</c:v>
                </c:pt>
                <c:pt idx="2001">
                  <c:v>83.2</c:v>
                </c:pt>
                <c:pt idx="2002">
                  <c:v>56.5</c:v>
                </c:pt>
                <c:pt idx="2003">
                  <c:v>40.1</c:v>
                </c:pt>
                <c:pt idx="2004">
                  <c:v>37.6</c:v>
                </c:pt>
                <c:pt idx="2005">
                  <c:v>32.1</c:v>
                </c:pt>
                <c:pt idx="2006">
                  <c:v>41.2</c:v>
                </c:pt>
                <c:pt idx="2007">
                  <c:v>36.6</c:v>
                </c:pt>
                <c:pt idx="2008">
                  <c:v>49.9</c:v>
                </c:pt>
                <c:pt idx="2009">
                  <c:v>51.7</c:v>
                </c:pt>
                <c:pt idx="2010">
                  <c:v>34.200000000000003</c:v>
                </c:pt>
                <c:pt idx="2011">
                  <c:v>35.5</c:v>
                </c:pt>
                <c:pt idx="2012">
                  <c:v>45.2</c:v>
                </c:pt>
                <c:pt idx="2013">
                  <c:v>53.8</c:v>
                </c:pt>
                <c:pt idx="2014">
                  <c:v>56.1</c:v>
                </c:pt>
                <c:pt idx="2015">
                  <c:v>56.1</c:v>
                </c:pt>
                <c:pt idx="2016">
                  <c:v>38.9</c:v>
                </c:pt>
                <c:pt idx="2017">
                  <c:v>34.700000000000003</c:v>
                </c:pt>
                <c:pt idx="2018">
                  <c:v>52.4</c:v>
                </c:pt>
                <c:pt idx="2019">
                  <c:v>68</c:v>
                </c:pt>
                <c:pt idx="2020">
                  <c:v>46.7</c:v>
                </c:pt>
                <c:pt idx="2021">
                  <c:v>18.3</c:v>
                </c:pt>
                <c:pt idx="2022">
                  <c:v>52.9</c:v>
                </c:pt>
                <c:pt idx="2023">
                  <c:v>42.9</c:v>
                </c:pt>
                <c:pt idx="2024">
                  <c:v>50.2</c:v>
                </c:pt>
                <c:pt idx="2025">
                  <c:v>49.7</c:v>
                </c:pt>
                <c:pt idx="2026">
                  <c:v>44.3</c:v>
                </c:pt>
                <c:pt idx="2027">
                  <c:v>62.8</c:v>
                </c:pt>
                <c:pt idx="2028">
                  <c:v>32.4</c:v>
                </c:pt>
                <c:pt idx="2029">
                  <c:v>56.1</c:v>
                </c:pt>
                <c:pt idx="2030">
                  <c:v>37.5</c:v>
                </c:pt>
                <c:pt idx="2031">
                  <c:v>58.2</c:v>
                </c:pt>
                <c:pt idx="2032">
                  <c:v>46.3</c:v>
                </c:pt>
                <c:pt idx="2033">
                  <c:v>60.6</c:v>
                </c:pt>
                <c:pt idx="2034">
                  <c:v>60.8</c:v>
                </c:pt>
                <c:pt idx="2035">
                  <c:v>39.700000000000003</c:v>
                </c:pt>
                <c:pt idx="2036">
                  <c:v>43.9</c:v>
                </c:pt>
                <c:pt idx="2037">
                  <c:v>45.2</c:v>
                </c:pt>
                <c:pt idx="2038">
                  <c:v>55.5</c:v>
                </c:pt>
                <c:pt idx="2039">
                  <c:v>43.6</c:v>
                </c:pt>
                <c:pt idx="2040">
                  <c:v>28.1</c:v>
                </c:pt>
                <c:pt idx="2041">
                  <c:v>63.7</c:v>
                </c:pt>
                <c:pt idx="2042">
                  <c:v>49.4</c:v>
                </c:pt>
                <c:pt idx="2043">
                  <c:v>52.2</c:v>
                </c:pt>
                <c:pt idx="2044">
                  <c:v>33.9</c:v>
                </c:pt>
                <c:pt idx="2045">
                  <c:v>39.9</c:v>
                </c:pt>
                <c:pt idx="2046">
                  <c:v>50</c:v>
                </c:pt>
                <c:pt idx="2047">
                  <c:v>38.6</c:v>
                </c:pt>
                <c:pt idx="2048">
                  <c:v>38</c:v>
                </c:pt>
                <c:pt idx="2049">
                  <c:v>49.6</c:v>
                </c:pt>
                <c:pt idx="2050">
                  <c:v>56.8</c:v>
                </c:pt>
                <c:pt idx="2051">
                  <c:v>35.200000000000003</c:v>
                </c:pt>
                <c:pt idx="2052">
                  <c:v>62</c:v>
                </c:pt>
                <c:pt idx="2053">
                  <c:v>46.6</c:v>
                </c:pt>
                <c:pt idx="2054">
                  <c:v>58.4</c:v>
                </c:pt>
                <c:pt idx="2055">
                  <c:v>46.9</c:v>
                </c:pt>
                <c:pt idx="2056">
                  <c:v>49.1</c:v>
                </c:pt>
                <c:pt idx="2057">
                  <c:v>35.200000000000003</c:v>
                </c:pt>
                <c:pt idx="2058">
                  <c:v>37.1</c:v>
                </c:pt>
                <c:pt idx="2059">
                  <c:v>48.9</c:v>
                </c:pt>
                <c:pt idx="2060">
                  <c:v>52.6</c:v>
                </c:pt>
                <c:pt idx="2061">
                  <c:v>37.1</c:v>
                </c:pt>
                <c:pt idx="2062">
                  <c:v>55.8</c:v>
                </c:pt>
                <c:pt idx="2063">
                  <c:v>58.4</c:v>
                </c:pt>
                <c:pt idx="2064">
                  <c:v>46.7</c:v>
                </c:pt>
                <c:pt idx="2065">
                  <c:v>46.5</c:v>
                </c:pt>
                <c:pt idx="2066">
                  <c:v>40.6</c:v>
                </c:pt>
                <c:pt idx="2067">
                  <c:v>52.6</c:v>
                </c:pt>
                <c:pt idx="2068">
                  <c:v>51.9</c:v>
                </c:pt>
                <c:pt idx="2069">
                  <c:v>54.2</c:v>
                </c:pt>
                <c:pt idx="2070">
                  <c:v>55.3</c:v>
                </c:pt>
                <c:pt idx="2071">
                  <c:v>42.2</c:v>
                </c:pt>
                <c:pt idx="2072">
                  <c:v>64.3</c:v>
                </c:pt>
                <c:pt idx="2073">
                  <c:v>34.5</c:v>
                </c:pt>
                <c:pt idx="2074">
                  <c:v>33.1</c:v>
                </c:pt>
                <c:pt idx="2075">
                  <c:v>55.7</c:v>
                </c:pt>
                <c:pt idx="2076">
                  <c:v>43.8</c:v>
                </c:pt>
                <c:pt idx="2077">
                  <c:v>37.5</c:v>
                </c:pt>
                <c:pt idx="2078">
                  <c:v>42.9</c:v>
                </c:pt>
                <c:pt idx="2079">
                  <c:v>39.5</c:v>
                </c:pt>
                <c:pt idx="2080">
                  <c:v>60.3</c:v>
                </c:pt>
                <c:pt idx="2081">
                  <c:v>78.5</c:v>
                </c:pt>
                <c:pt idx="2082">
                  <c:v>78.599999999999994</c:v>
                </c:pt>
                <c:pt idx="2083">
                  <c:v>50.5</c:v>
                </c:pt>
                <c:pt idx="2084">
                  <c:v>42.5</c:v>
                </c:pt>
                <c:pt idx="2085">
                  <c:v>40.9</c:v>
                </c:pt>
                <c:pt idx="2086">
                  <c:v>53</c:v>
                </c:pt>
                <c:pt idx="2087">
                  <c:v>59.3</c:v>
                </c:pt>
                <c:pt idx="2088">
                  <c:v>54.6</c:v>
                </c:pt>
                <c:pt idx="2089">
                  <c:v>42.8</c:v>
                </c:pt>
                <c:pt idx="2090">
                  <c:v>20</c:v>
                </c:pt>
                <c:pt idx="2091">
                  <c:v>38</c:v>
                </c:pt>
                <c:pt idx="2092">
                  <c:v>55.3</c:v>
                </c:pt>
                <c:pt idx="2093">
                  <c:v>35.6</c:v>
                </c:pt>
                <c:pt idx="2094">
                  <c:v>51.1</c:v>
                </c:pt>
                <c:pt idx="2095">
                  <c:v>45.5</c:v>
                </c:pt>
                <c:pt idx="2096">
                  <c:v>32.1</c:v>
                </c:pt>
                <c:pt idx="2097">
                  <c:v>45.3</c:v>
                </c:pt>
                <c:pt idx="2098">
                  <c:v>42.9</c:v>
                </c:pt>
                <c:pt idx="2099">
                  <c:v>50.3</c:v>
                </c:pt>
                <c:pt idx="2100">
                  <c:v>42.8</c:v>
                </c:pt>
                <c:pt idx="2101">
                  <c:v>56.4</c:v>
                </c:pt>
                <c:pt idx="2102">
                  <c:v>52</c:v>
                </c:pt>
                <c:pt idx="2103">
                  <c:v>30</c:v>
                </c:pt>
                <c:pt idx="2104">
                  <c:v>34.1</c:v>
                </c:pt>
                <c:pt idx="2105">
                  <c:v>41.4</c:v>
                </c:pt>
                <c:pt idx="2106">
                  <c:v>63.3</c:v>
                </c:pt>
                <c:pt idx="2107">
                  <c:v>39</c:v>
                </c:pt>
                <c:pt idx="2108">
                  <c:v>48.8</c:v>
                </c:pt>
                <c:pt idx="2109">
                  <c:v>49</c:v>
                </c:pt>
                <c:pt idx="2110">
                  <c:v>47.2</c:v>
                </c:pt>
                <c:pt idx="2111">
                  <c:v>51.7</c:v>
                </c:pt>
                <c:pt idx="2112">
                  <c:v>49.5</c:v>
                </c:pt>
                <c:pt idx="2113">
                  <c:v>37</c:v>
                </c:pt>
                <c:pt idx="2114">
                  <c:v>60.9</c:v>
                </c:pt>
                <c:pt idx="2115">
                  <c:v>45.3</c:v>
                </c:pt>
                <c:pt idx="2116">
                  <c:v>45.6</c:v>
                </c:pt>
                <c:pt idx="2117">
                  <c:v>29.4</c:v>
                </c:pt>
                <c:pt idx="2118">
                  <c:v>54.3</c:v>
                </c:pt>
                <c:pt idx="2119">
                  <c:v>32.200000000000003</c:v>
                </c:pt>
                <c:pt idx="2120">
                  <c:v>39.200000000000003</c:v>
                </c:pt>
                <c:pt idx="2121">
                  <c:v>57.8</c:v>
                </c:pt>
                <c:pt idx="2122">
                  <c:v>47.8</c:v>
                </c:pt>
                <c:pt idx="2123">
                  <c:v>58.3</c:v>
                </c:pt>
                <c:pt idx="2124">
                  <c:v>42.9</c:v>
                </c:pt>
                <c:pt idx="2125">
                  <c:v>20.5</c:v>
                </c:pt>
                <c:pt idx="2126">
                  <c:v>53.8</c:v>
                </c:pt>
                <c:pt idx="2127">
                  <c:v>46.8</c:v>
                </c:pt>
                <c:pt idx="2128">
                  <c:v>51.2</c:v>
                </c:pt>
                <c:pt idx="2129">
                  <c:v>51</c:v>
                </c:pt>
                <c:pt idx="2130">
                  <c:v>38.200000000000003</c:v>
                </c:pt>
                <c:pt idx="2131">
                  <c:v>82.9</c:v>
                </c:pt>
                <c:pt idx="2132">
                  <c:v>42.2</c:v>
                </c:pt>
                <c:pt idx="2133">
                  <c:v>40.4</c:v>
                </c:pt>
                <c:pt idx="2134">
                  <c:v>52.6</c:v>
                </c:pt>
                <c:pt idx="2135">
                  <c:v>38.700000000000003</c:v>
                </c:pt>
                <c:pt idx="2136">
                  <c:v>36</c:v>
                </c:pt>
                <c:pt idx="2137">
                  <c:v>53.8</c:v>
                </c:pt>
                <c:pt idx="2138">
                  <c:v>54</c:v>
                </c:pt>
                <c:pt idx="2139">
                  <c:v>41.7</c:v>
                </c:pt>
                <c:pt idx="2140">
                  <c:v>33.1</c:v>
                </c:pt>
                <c:pt idx="2141">
                  <c:v>52.2</c:v>
                </c:pt>
                <c:pt idx="2142">
                  <c:v>35</c:v>
                </c:pt>
                <c:pt idx="2143">
                  <c:v>57.2</c:v>
                </c:pt>
                <c:pt idx="2144">
                  <c:v>54.3</c:v>
                </c:pt>
                <c:pt idx="2145">
                  <c:v>41.1</c:v>
                </c:pt>
                <c:pt idx="2146">
                  <c:v>55.9</c:v>
                </c:pt>
                <c:pt idx="2147">
                  <c:v>27.9</c:v>
                </c:pt>
                <c:pt idx="2148">
                  <c:v>40.9</c:v>
                </c:pt>
                <c:pt idx="2149">
                  <c:v>18.399999999999999</c:v>
                </c:pt>
                <c:pt idx="2150">
                  <c:v>38.799999999999997</c:v>
                </c:pt>
                <c:pt idx="2151">
                  <c:v>45</c:v>
                </c:pt>
                <c:pt idx="2152">
                  <c:v>49.1</c:v>
                </c:pt>
                <c:pt idx="2153">
                  <c:v>57.2</c:v>
                </c:pt>
                <c:pt idx="2154">
                  <c:v>48.9</c:v>
                </c:pt>
                <c:pt idx="2155">
                  <c:v>35.200000000000003</c:v>
                </c:pt>
                <c:pt idx="2156">
                  <c:v>35</c:v>
                </c:pt>
                <c:pt idx="2157">
                  <c:v>42.8</c:v>
                </c:pt>
                <c:pt idx="2158">
                  <c:v>47.9</c:v>
                </c:pt>
                <c:pt idx="2159">
                  <c:v>49.9</c:v>
                </c:pt>
                <c:pt idx="2160">
                  <c:v>36.6</c:v>
                </c:pt>
                <c:pt idx="2161">
                  <c:v>55.4</c:v>
                </c:pt>
                <c:pt idx="2162">
                  <c:v>40.700000000000003</c:v>
                </c:pt>
                <c:pt idx="2163">
                  <c:v>49.9</c:v>
                </c:pt>
                <c:pt idx="2164">
                  <c:v>50</c:v>
                </c:pt>
                <c:pt idx="2165">
                  <c:v>51.2</c:v>
                </c:pt>
                <c:pt idx="2166">
                  <c:v>35.200000000000003</c:v>
                </c:pt>
                <c:pt idx="2167">
                  <c:v>32.6</c:v>
                </c:pt>
                <c:pt idx="2168">
                  <c:v>58.5</c:v>
                </c:pt>
                <c:pt idx="2169">
                  <c:v>50.5</c:v>
                </c:pt>
                <c:pt idx="2170">
                  <c:v>29.3</c:v>
                </c:pt>
                <c:pt idx="2171">
                  <c:v>48.7</c:v>
                </c:pt>
                <c:pt idx="2172">
                  <c:v>50.2</c:v>
                </c:pt>
                <c:pt idx="2173">
                  <c:v>48.1</c:v>
                </c:pt>
                <c:pt idx="2174">
                  <c:v>65</c:v>
                </c:pt>
                <c:pt idx="2175">
                  <c:v>38</c:v>
                </c:pt>
                <c:pt idx="2176">
                  <c:v>51.1</c:v>
                </c:pt>
                <c:pt idx="2177">
                  <c:v>55.4</c:v>
                </c:pt>
                <c:pt idx="2178">
                  <c:v>41.3</c:v>
                </c:pt>
              </c:numCache>
            </c:numRef>
          </c:xVal>
          <c:yVal>
            <c:numRef>
              <c:f>'N biggest'!$E$2:$E$2180</c:f>
              <c:numCache>
                <c:formatCode>General</c:formatCode>
                <c:ptCount val="2179"/>
                <c:pt idx="0">
                  <c:v>1.0286066925517703</c:v>
                </c:pt>
                <c:pt idx="1">
                  <c:v>0.99190460352385346</c:v>
                </c:pt>
                <c:pt idx="2">
                  <c:v>1.0035641596286995</c:v>
                </c:pt>
                <c:pt idx="3">
                  <c:v>0.94697855424906474</c:v>
                </c:pt>
                <c:pt idx="4">
                  <c:v>1.0817629815745393</c:v>
                </c:pt>
                <c:pt idx="5">
                  <c:v>0.88833579154375619</c:v>
                </c:pt>
                <c:pt idx="6">
                  <c:v>1.0499913733609385</c:v>
                </c:pt>
                <c:pt idx="7">
                  <c:v>1.0217957239392932</c:v>
                </c:pt>
                <c:pt idx="8">
                  <c:v>1.0094404630650495</c:v>
                </c:pt>
                <c:pt idx="9">
                  <c:v>1.0547283176593523</c:v>
                </c:pt>
                <c:pt idx="10">
                  <c:v>0.9578237235488255</c:v>
                </c:pt>
                <c:pt idx="11">
                  <c:v>0.99070178743354698</c:v>
                </c:pt>
                <c:pt idx="12">
                  <c:v>1.1582156773442638</c:v>
                </c:pt>
                <c:pt idx="13">
                  <c:v>0.93324618193891085</c:v>
                </c:pt>
                <c:pt idx="14">
                  <c:v>0.95558206517066469</c:v>
                </c:pt>
                <c:pt idx="15">
                  <c:v>0.96376592213849999</c:v>
                </c:pt>
                <c:pt idx="16">
                  <c:v>0.99056936987849697</c:v>
                </c:pt>
                <c:pt idx="17">
                  <c:v>1.1928412399383457</c:v>
                </c:pt>
                <c:pt idx="18">
                  <c:v>1.0108722976370035</c:v>
                </c:pt>
                <c:pt idx="19">
                  <c:v>1.1049854127338252</c:v>
                </c:pt>
                <c:pt idx="20">
                  <c:v>0.97124279648165013</c:v>
                </c:pt>
                <c:pt idx="21">
                  <c:v>1.0021041733892655</c:v>
                </c:pt>
                <c:pt idx="22">
                  <c:v>1.1585716633793557</c:v>
                </c:pt>
                <c:pt idx="23">
                  <c:v>1.0236967174400755</c:v>
                </c:pt>
                <c:pt idx="24">
                  <c:v>0.99251799192557477</c:v>
                </c:pt>
                <c:pt idx="25">
                  <c:v>0.98308314423692333</c:v>
                </c:pt>
                <c:pt idx="26">
                  <c:v>1.0391075983353468</c:v>
                </c:pt>
                <c:pt idx="27">
                  <c:v>1.1101461861340278</c:v>
                </c:pt>
                <c:pt idx="28">
                  <c:v>1.0517702936096718</c:v>
                </c:pt>
                <c:pt idx="29">
                  <c:v>1.1596586015190666</c:v>
                </c:pt>
                <c:pt idx="30">
                  <c:v>1.0046363825797042</c:v>
                </c:pt>
                <c:pt idx="31">
                  <c:v>1.1385207736389684</c:v>
                </c:pt>
                <c:pt idx="32">
                  <c:v>1.0433582034964524</c:v>
                </c:pt>
                <c:pt idx="33">
                  <c:v>0.94355909694555118</c:v>
                </c:pt>
                <c:pt idx="34">
                  <c:v>1.1152397938961554</c:v>
                </c:pt>
                <c:pt idx="35">
                  <c:v>1.0178221059516024</c:v>
                </c:pt>
                <c:pt idx="36">
                  <c:v>1.0573696941323347</c:v>
                </c:pt>
                <c:pt idx="37">
                  <c:v>0.9818481848184818</c:v>
                </c:pt>
                <c:pt idx="38">
                  <c:v>0.94887879443362888</c:v>
                </c:pt>
                <c:pt idx="39">
                  <c:v>0.96620917949862373</c:v>
                </c:pt>
                <c:pt idx="40">
                  <c:v>1.0414113562091503</c:v>
                </c:pt>
                <c:pt idx="41">
                  <c:v>0.99469588408566201</c:v>
                </c:pt>
                <c:pt idx="42">
                  <c:v>1.097690469869923</c:v>
                </c:pt>
                <c:pt idx="43">
                  <c:v>0.94020272950884698</c:v>
                </c:pt>
                <c:pt idx="44">
                  <c:v>0.93028052805280537</c:v>
                </c:pt>
                <c:pt idx="45">
                  <c:v>1.0569160997732425</c:v>
                </c:pt>
                <c:pt idx="46">
                  <c:v>0.99843682621819752</c:v>
                </c:pt>
                <c:pt idx="47">
                  <c:v>1.0179064280626782</c:v>
                </c:pt>
                <c:pt idx="48">
                  <c:v>1.0620846204249741</c:v>
                </c:pt>
                <c:pt idx="49">
                  <c:v>0.99266330769910704</c:v>
                </c:pt>
                <c:pt idx="50">
                  <c:v>1.0071691837468535</c:v>
                </c:pt>
                <c:pt idx="51">
                  <c:v>0.95502235982112127</c:v>
                </c:pt>
                <c:pt idx="52">
                  <c:v>1.0498997709049256</c:v>
                </c:pt>
                <c:pt idx="53">
                  <c:v>0.94218495673777081</c:v>
                </c:pt>
                <c:pt idx="54">
                  <c:v>1.0172581717977953</c:v>
                </c:pt>
                <c:pt idx="55">
                  <c:v>1.0903189717972732</c:v>
                </c:pt>
                <c:pt idx="56">
                  <c:v>1.1000822193931679</c:v>
                </c:pt>
                <c:pt idx="57">
                  <c:v>0.98225286702682224</c:v>
                </c:pt>
                <c:pt idx="58">
                  <c:v>1.142459654980523</c:v>
                </c:pt>
                <c:pt idx="59">
                  <c:v>1.0374847931873479</c:v>
                </c:pt>
                <c:pt idx="60">
                  <c:v>1.1648396982555398</c:v>
                </c:pt>
                <c:pt idx="61">
                  <c:v>0.96499266862170086</c:v>
                </c:pt>
                <c:pt idx="62">
                  <c:v>1.0972455257270695</c:v>
                </c:pt>
                <c:pt idx="63">
                  <c:v>1.1368778280542986</c:v>
                </c:pt>
                <c:pt idx="64">
                  <c:v>1.0600948509485095</c:v>
                </c:pt>
                <c:pt idx="65">
                  <c:v>1.0124817594329789</c:v>
                </c:pt>
                <c:pt idx="66">
                  <c:v>0.99661988484474617</c:v>
                </c:pt>
                <c:pt idx="67">
                  <c:v>1.0017914012738853</c:v>
                </c:pt>
                <c:pt idx="68">
                  <c:v>1.1282292787944026</c:v>
                </c:pt>
                <c:pt idx="69">
                  <c:v>1.0398647150144156</c:v>
                </c:pt>
                <c:pt idx="70">
                  <c:v>1.0808738425925926</c:v>
                </c:pt>
                <c:pt idx="71">
                  <c:v>1.0153327832783279</c:v>
                </c:pt>
                <c:pt idx="72">
                  <c:v>0.95533563723950143</c:v>
                </c:pt>
                <c:pt idx="73">
                  <c:v>0.92420756646216773</c:v>
                </c:pt>
                <c:pt idx="74">
                  <c:v>0.70108227649913879</c:v>
                </c:pt>
                <c:pt idx="75">
                  <c:v>0.99799062290689877</c:v>
                </c:pt>
                <c:pt idx="76">
                  <c:v>0.97365336386435508</c:v>
                </c:pt>
                <c:pt idx="77">
                  <c:v>1.0122455470737914</c:v>
                </c:pt>
                <c:pt idx="78">
                  <c:v>1.031124675631045</c:v>
                </c:pt>
                <c:pt idx="79">
                  <c:v>1.0680998655421099</c:v>
                </c:pt>
                <c:pt idx="80">
                  <c:v>1.0573411249086924</c:v>
                </c:pt>
                <c:pt idx="81">
                  <c:v>0.99549006089854064</c:v>
                </c:pt>
                <c:pt idx="82">
                  <c:v>1.0696194712132443</c:v>
                </c:pt>
                <c:pt idx="83">
                  <c:v>1.1116730892742452</c:v>
                </c:pt>
                <c:pt idx="84">
                  <c:v>0.94304078014184389</c:v>
                </c:pt>
                <c:pt idx="85">
                  <c:v>1.0104053400990698</c:v>
                </c:pt>
                <c:pt idx="86">
                  <c:v>1.074002574002574</c:v>
                </c:pt>
                <c:pt idx="87">
                  <c:v>1.1188458434221145</c:v>
                </c:pt>
                <c:pt idx="88">
                  <c:v>1.0989562424729025</c:v>
                </c:pt>
                <c:pt idx="89">
                  <c:v>1.0514762639907371</c:v>
                </c:pt>
                <c:pt idx="90">
                  <c:v>1.0352501624431449</c:v>
                </c:pt>
                <c:pt idx="91">
                  <c:v>0.95183417387127756</c:v>
                </c:pt>
                <c:pt idx="92">
                  <c:v>1.1072710004221189</c:v>
                </c:pt>
                <c:pt idx="93">
                  <c:v>1.127685830429733</c:v>
                </c:pt>
                <c:pt idx="94">
                  <c:v>1.1033126957016797</c:v>
                </c:pt>
                <c:pt idx="95">
                  <c:v>1.0179115348960404</c:v>
                </c:pt>
                <c:pt idx="96">
                  <c:v>1.0224384697699305</c:v>
                </c:pt>
                <c:pt idx="97">
                  <c:v>0.59169600938967137</c:v>
                </c:pt>
                <c:pt idx="98">
                  <c:v>0.97720994475138112</c:v>
                </c:pt>
                <c:pt idx="99">
                  <c:v>1.0609334485738979</c:v>
                </c:pt>
                <c:pt idx="100">
                  <c:v>1.0320850914205344</c:v>
                </c:pt>
                <c:pt idx="101">
                  <c:v>1.0461721453287198</c:v>
                </c:pt>
                <c:pt idx="102">
                  <c:v>1.0697700132684653</c:v>
                </c:pt>
                <c:pt idx="103">
                  <c:v>1.0258461319681456</c:v>
                </c:pt>
                <c:pt idx="104">
                  <c:v>1.0058403068340307</c:v>
                </c:pt>
                <c:pt idx="105">
                  <c:v>0.994447903694479</c:v>
                </c:pt>
                <c:pt idx="106">
                  <c:v>1.0410295616717635</c:v>
                </c:pt>
                <c:pt idx="107">
                  <c:v>1.0546469366562825</c:v>
                </c:pt>
                <c:pt idx="108">
                  <c:v>0.95704187058183809</c:v>
                </c:pt>
                <c:pt idx="109">
                  <c:v>1.0891387076731904</c:v>
                </c:pt>
                <c:pt idx="110">
                  <c:v>1.0410170749814402</c:v>
                </c:pt>
                <c:pt idx="111">
                  <c:v>1.0659468312004874</c:v>
                </c:pt>
                <c:pt idx="112">
                  <c:v>0.96874565429008497</c:v>
                </c:pt>
                <c:pt idx="113">
                  <c:v>1.0032942368954534</c:v>
                </c:pt>
                <c:pt idx="114">
                  <c:v>0.98775662959794686</c:v>
                </c:pt>
                <c:pt idx="115">
                  <c:v>1.0136253309797001</c:v>
                </c:pt>
                <c:pt idx="116">
                  <c:v>1.042143401983219</c:v>
                </c:pt>
                <c:pt idx="117">
                  <c:v>1.1310413552566021</c:v>
                </c:pt>
                <c:pt idx="118">
                  <c:v>1.0134958071278826</c:v>
                </c:pt>
                <c:pt idx="119">
                  <c:v>1.0250115526802217</c:v>
                </c:pt>
                <c:pt idx="120">
                  <c:v>0.97234448356807524</c:v>
                </c:pt>
                <c:pt idx="121">
                  <c:v>0.91262052341597799</c:v>
                </c:pt>
                <c:pt idx="122">
                  <c:v>0.97075444004109801</c:v>
                </c:pt>
                <c:pt idx="123">
                  <c:v>1.011260742786986</c:v>
                </c:pt>
                <c:pt idx="124">
                  <c:v>1.0530575539568345</c:v>
                </c:pt>
                <c:pt idx="125">
                  <c:v>1.0360765053505832</c:v>
                </c:pt>
                <c:pt idx="126">
                  <c:v>1.0681348221670803</c:v>
                </c:pt>
                <c:pt idx="127">
                  <c:v>1.0836693548387095</c:v>
                </c:pt>
                <c:pt idx="128">
                  <c:v>1.0234685759745425</c:v>
                </c:pt>
                <c:pt idx="129">
                  <c:v>1.0278644583133301</c:v>
                </c:pt>
                <c:pt idx="130">
                  <c:v>1.0348062953995156</c:v>
                </c:pt>
                <c:pt idx="131">
                  <c:v>1.0658212560386475</c:v>
                </c:pt>
                <c:pt idx="132">
                  <c:v>1.0017834744433993</c:v>
                </c:pt>
                <c:pt idx="133">
                  <c:v>1.0183502906976742</c:v>
                </c:pt>
                <c:pt idx="134">
                  <c:v>1.0702885597548517</c:v>
                </c:pt>
                <c:pt idx="135">
                  <c:v>1.0013376457434917</c:v>
                </c:pt>
                <c:pt idx="136">
                  <c:v>1.0318396226415094</c:v>
                </c:pt>
                <c:pt idx="137">
                  <c:v>1.016882362701178</c:v>
                </c:pt>
                <c:pt idx="138">
                  <c:v>1.0333036924119239</c:v>
                </c:pt>
                <c:pt idx="139">
                  <c:v>1.0994044371703944</c:v>
                </c:pt>
                <c:pt idx="140">
                  <c:v>1.0088763575605681</c:v>
                </c:pt>
                <c:pt idx="141">
                  <c:v>0.99710504549214229</c:v>
                </c:pt>
                <c:pt idx="142">
                  <c:v>0.9674811722331369</c:v>
                </c:pt>
                <c:pt idx="143">
                  <c:v>0.89950419527078562</c:v>
                </c:pt>
                <c:pt idx="144">
                  <c:v>1.1120958593306862</c:v>
                </c:pt>
                <c:pt idx="145">
                  <c:v>1.0826541127974516</c:v>
                </c:pt>
                <c:pt idx="146">
                  <c:v>1.1068757192174912</c:v>
                </c:pt>
                <c:pt idx="147">
                  <c:v>1.0163706256627785</c:v>
                </c:pt>
                <c:pt idx="148">
                  <c:v>1.1205086897090415</c:v>
                </c:pt>
                <c:pt idx="149">
                  <c:v>1.0919788664745438</c:v>
                </c:pt>
                <c:pt idx="150">
                  <c:v>1.0193171608265947</c:v>
                </c:pt>
                <c:pt idx="151">
                  <c:v>1.0410863509749304</c:v>
                </c:pt>
                <c:pt idx="152">
                  <c:v>1.0711545838128114</c:v>
                </c:pt>
                <c:pt idx="153">
                  <c:v>1.0548809523809524</c:v>
                </c:pt>
                <c:pt idx="154">
                  <c:v>1.0318791946308723</c:v>
                </c:pt>
                <c:pt idx="155">
                  <c:v>1.0855003940110324</c:v>
                </c:pt>
                <c:pt idx="156">
                  <c:v>0.97904299334412648</c:v>
                </c:pt>
                <c:pt idx="157">
                  <c:v>1.1223409748038</c:v>
                </c:pt>
                <c:pt idx="158">
                  <c:v>0.97818746623446795</c:v>
                </c:pt>
                <c:pt idx="159">
                  <c:v>1.043829296424452</c:v>
                </c:pt>
                <c:pt idx="160">
                  <c:v>1.0314953092092667</c:v>
                </c:pt>
                <c:pt idx="161">
                  <c:v>1.1815673289183224</c:v>
                </c:pt>
                <c:pt idx="162">
                  <c:v>0.98990179729479333</c:v>
                </c:pt>
                <c:pt idx="163">
                  <c:v>1.0993510506798516</c:v>
                </c:pt>
                <c:pt idx="164">
                  <c:v>1.0559616149562452</c:v>
                </c:pt>
                <c:pt idx="165">
                  <c:v>1.1129903503251519</c:v>
                </c:pt>
                <c:pt idx="166">
                  <c:v>1.0760880775577559</c:v>
                </c:pt>
                <c:pt idx="167">
                  <c:v>0.92736088453869847</c:v>
                </c:pt>
                <c:pt idx="168">
                  <c:v>1.0087784371909001</c:v>
                </c:pt>
                <c:pt idx="169">
                  <c:v>0.90652251290265162</c:v>
                </c:pt>
                <c:pt idx="170">
                  <c:v>0.99246662740478986</c:v>
                </c:pt>
                <c:pt idx="171">
                  <c:v>1.069047619047619</c:v>
                </c:pt>
                <c:pt idx="172">
                  <c:v>1.0841124006017624</c:v>
                </c:pt>
                <c:pt idx="173">
                  <c:v>1.0377894954507858</c:v>
                </c:pt>
                <c:pt idx="174">
                  <c:v>1.0321502057613168</c:v>
                </c:pt>
                <c:pt idx="175">
                  <c:v>1.0421865252651279</c:v>
                </c:pt>
                <c:pt idx="176">
                  <c:v>1.0759408602150538</c:v>
                </c:pt>
                <c:pt idx="177">
                  <c:v>1.0788449059052565</c:v>
                </c:pt>
                <c:pt idx="178">
                  <c:v>1.1232130701157248</c:v>
                </c:pt>
                <c:pt idx="179">
                  <c:v>1.0630238555770473</c:v>
                </c:pt>
                <c:pt idx="180">
                  <c:v>0.95571857447220621</c:v>
                </c:pt>
                <c:pt idx="181">
                  <c:v>1.0575166559209113</c:v>
                </c:pt>
                <c:pt idx="182">
                  <c:v>1.0615728621291447</c:v>
                </c:pt>
                <c:pt idx="183">
                  <c:v>0.98596731628095824</c:v>
                </c:pt>
                <c:pt idx="184">
                  <c:v>0.91949515116942371</c:v>
                </c:pt>
                <c:pt idx="185">
                  <c:v>1.1095262793914247</c:v>
                </c:pt>
                <c:pt idx="186">
                  <c:v>0.85819065453896903</c:v>
                </c:pt>
                <c:pt idx="187">
                  <c:v>0.94919786096256675</c:v>
                </c:pt>
                <c:pt idx="188">
                  <c:v>0.91375525009545633</c:v>
                </c:pt>
                <c:pt idx="189">
                  <c:v>0.98922368696379992</c:v>
                </c:pt>
                <c:pt idx="190">
                  <c:v>0.6613570914326854</c:v>
                </c:pt>
                <c:pt idx="191">
                  <c:v>0.92294590197274751</c:v>
                </c:pt>
                <c:pt idx="192">
                  <c:v>1.0461578581363002</c:v>
                </c:pt>
                <c:pt idx="193">
                  <c:v>0.96160130718954251</c:v>
                </c:pt>
                <c:pt idx="194">
                  <c:v>0.99721654169506935</c:v>
                </c:pt>
                <c:pt idx="195">
                  <c:v>0.98282335799148179</c:v>
                </c:pt>
                <c:pt idx="196">
                  <c:v>1.1510047281323876</c:v>
                </c:pt>
                <c:pt idx="197">
                  <c:v>1.1437108150470221</c:v>
                </c:pt>
                <c:pt idx="198">
                  <c:v>1.0188096901933381</c:v>
                </c:pt>
                <c:pt idx="199">
                  <c:v>1.102364693980779</c:v>
                </c:pt>
                <c:pt idx="200">
                  <c:v>1.0501391914790608</c:v>
                </c:pt>
                <c:pt idx="201">
                  <c:v>1.0210850509357974</c:v>
                </c:pt>
                <c:pt idx="202">
                  <c:v>1.1195253081563075</c:v>
                </c:pt>
                <c:pt idx="203">
                  <c:v>1.0387689116642265</c:v>
                </c:pt>
                <c:pt idx="204">
                  <c:v>1.0959370139968898</c:v>
                </c:pt>
                <c:pt idx="205">
                  <c:v>0.94661016949152543</c:v>
                </c:pt>
                <c:pt idx="206">
                  <c:v>1.0099637681159421</c:v>
                </c:pt>
                <c:pt idx="207">
                  <c:v>1.0514372163388805</c:v>
                </c:pt>
                <c:pt idx="208">
                  <c:v>0.98104990583804152</c:v>
                </c:pt>
                <c:pt idx="209">
                  <c:v>1.0594783715012723</c:v>
                </c:pt>
                <c:pt idx="210">
                  <c:v>0.91390728476821192</c:v>
                </c:pt>
                <c:pt idx="211">
                  <c:v>1.0184666168410563</c:v>
                </c:pt>
                <c:pt idx="212">
                  <c:v>1.0570687418936446</c:v>
                </c:pt>
                <c:pt idx="213">
                  <c:v>0.99978522336769748</c:v>
                </c:pt>
                <c:pt idx="214">
                  <c:v>1.0166978776529338</c:v>
                </c:pt>
                <c:pt idx="215">
                  <c:v>0.84985315712187948</c:v>
                </c:pt>
                <c:pt idx="216">
                  <c:v>1.0938344138303617</c:v>
                </c:pt>
                <c:pt idx="217">
                  <c:v>1.1119226488592098</c:v>
                </c:pt>
                <c:pt idx="218">
                  <c:v>1.0729671513193324</c:v>
                </c:pt>
                <c:pt idx="219">
                  <c:v>1.0586395101171457</c:v>
                </c:pt>
                <c:pt idx="220">
                  <c:v>1.0675392316017316</c:v>
                </c:pt>
                <c:pt idx="221">
                  <c:v>1.0806540258312725</c:v>
                </c:pt>
                <c:pt idx="222">
                  <c:v>1.1230946218004025</c:v>
                </c:pt>
                <c:pt idx="223">
                  <c:v>1.0669813902572525</c:v>
                </c:pt>
                <c:pt idx="224">
                  <c:v>1.0250065980469782</c:v>
                </c:pt>
                <c:pt idx="225">
                  <c:v>1.0102047470005218</c:v>
                </c:pt>
                <c:pt idx="226">
                  <c:v>1.1036854861705159</c:v>
                </c:pt>
                <c:pt idx="227">
                  <c:v>0.89466783216783219</c:v>
                </c:pt>
                <c:pt idx="228">
                  <c:v>1.0238575268817205</c:v>
                </c:pt>
                <c:pt idx="229">
                  <c:v>1.0463154269972452</c:v>
                </c:pt>
                <c:pt idx="230">
                  <c:v>0.98172628304821163</c:v>
                </c:pt>
                <c:pt idx="231">
                  <c:v>1.104057209573847</c:v>
                </c:pt>
                <c:pt idx="232">
                  <c:v>1.0326161202185793</c:v>
                </c:pt>
                <c:pt idx="233">
                  <c:v>1.1697661644695543</c:v>
                </c:pt>
                <c:pt idx="234">
                  <c:v>1.0495981387478848</c:v>
                </c:pt>
                <c:pt idx="235">
                  <c:v>1.007960704607046</c:v>
                </c:pt>
                <c:pt idx="236">
                  <c:v>0.94348659003831414</c:v>
                </c:pt>
                <c:pt idx="237">
                  <c:v>1.0337552742616034</c:v>
                </c:pt>
                <c:pt idx="238">
                  <c:v>1.1217948717948716</c:v>
                </c:pt>
                <c:pt idx="239">
                  <c:v>1.1187557816836264</c:v>
                </c:pt>
                <c:pt idx="240">
                  <c:v>1.0762957998212688</c:v>
                </c:pt>
                <c:pt idx="241">
                  <c:v>1.0568614528412421</c:v>
                </c:pt>
                <c:pt idx="242">
                  <c:v>1.0670822202433958</c:v>
                </c:pt>
                <c:pt idx="243">
                  <c:v>0.93303455442972194</c:v>
                </c:pt>
                <c:pt idx="244">
                  <c:v>1.0010460251046025</c:v>
                </c:pt>
                <c:pt idx="245">
                  <c:v>1.0477026631548141</c:v>
                </c:pt>
                <c:pt idx="246">
                  <c:v>0.99900877938261112</c:v>
                </c:pt>
                <c:pt idx="247">
                  <c:v>0.93800241157556263</c:v>
                </c:pt>
                <c:pt idx="248">
                  <c:v>1.0909161976235149</c:v>
                </c:pt>
                <c:pt idx="249">
                  <c:v>1.0109973867595818</c:v>
                </c:pt>
                <c:pt idx="250">
                  <c:v>0.96054266777133379</c:v>
                </c:pt>
                <c:pt idx="251">
                  <c:v>0.91838760921366147</c:v>
                </c:pt>
                <c:pt idx="252">
                  <c:v>1.0893645537685273</c:v>
                </c:pt>
                <c:pt idx="253">
                  <c:v>1.0033420517291485</c:v>
                </c:pt>
                <c:pt idx="254">
                  <c:v>1.022710377639013</c:v>
                </c:pt>
                <c:pt idx="255">
                  <c:v>1.1037406686140863</c:v>
                </c:pt>
                <c:pt idx="256">
                  <c:v>1.1139329369012221</c:v>
                </c:pt>
                <c:pt idx="257">
                  <c:v>1.0850694444444444</c:v>
                </c:pt>
                <c:pt idx="258">
                  <c:v>1.066738299904489</c:v>
                </c:pt>
                <c:pt idx="259">
                  <c:v>1.0206807081807081</c:v>
                </c:pt>
                <c:pt idx="260">
                  <c:v>1.0871694417238003</c:v>
                </c:pt>
                <c:pt idx="261">
                  <c:v>1.10375</c:v>
                </c:pt>
                <c:pt idx="262">
                  <c:v>1.1668871252204585</c:v>
                </c:pt>
                <c:pt idx="263">
                  <c:v>0.94467154331612158</c:v>
                </c:pt>
                <c:pt idx="264">
                  <c:v>1.0577852998065762</c:v>
                </c:pt>
                <c:pt idx="265">
                  <c:v>1.0294349747474749</c:v>
                </c:pt>
                <c:pt idx="266">
                  <c:v>0.99077028258887867</c:v>
                </c:pt>
                <c:pt idx="267">
                  <c:v>1.0386762360446571</c:v>
                </c:pt>
                <c:pt idx="268">
                  <c:v>1.0352687140115162</c:v>
                </c:pt>
                <c:pt idx="269">
                  <c:v>1.0743097139055222</c:v>
                </c:pt>
                <c:pt idx="270">
                  <c:v>1.085016835016835</c:v>
                </c:pt>
                <c:pt idx="271">
                  <c:v>1.1094456030587416</c:v>
                </c:pt>
                <c:pt idx="272">
                  <c:v>0.98217036352433762</c:v>
                </c:pt>
                <c:pt idx="273">
                  <c:v>0.95950438198851629</c:v>
                </c:pt>
                <c:pt idx="274">
                  <c:v>0.99286610222640337</c:v>
                </c:pt>
                <c:pt idx="275">
                  <c:v>1.040637351778656</c:v>
                </c:pt>
                <c:pt idx="276">
                  <c:v>1.0235772357723578</c:v>
                </c:pt>
                <c:pt idx="277">
                  <c:v>0.9957660652105097</c:v>
                </c:pt>
                <c:pt idx="278">
                  <c:v>1.0770358868184957</c:v>
                </c:pt>
                <c:pt idx="279">
                  <c:v>1.0262269433465085</c:v>
                </c:pt>
                <c:pt idx="280">
                  <c:v>0.92772262334536704</c:v>
                </c:pt>
                <c:pt idx="281">
                  <c:v>1.1470116892911009</c:v>
                </c:pt>
                <c:pt idx="282">
                  <c:v>1.0074626865671641</c:v>
                </c:pt>
                <c:pt idx="283">
                  <c:v>0.9969211822660099</c:v>
                </c:pt>
                <c:pt idx="284">
                  <c:v>0.99695021430926489</c:v>
                </c:pt>
                <c:pt idx="285">
                  <c:v>0.94032584970377286</c:v>
                </c:pt>
                <c:pt idx="286">
                  <c:v>1.125186636804778</c:v>
                </c:pt>
                <c:pt idx="287">
                  <c:v>0.99282888229475785</c:v>
                </c:pt>
                <c:pt idx="288">
                  <c:v>1.0296639231824416</c:v>
                </c:pt>
                <c:pt idx="289">
                  <c:v>1.0889222101054161</c:v>
                </c:pt>
                <c:pt idx="290">
                  <c:v>1.0178571428571428</c:v>
                </c:pt>
                <c:pt idx="291">
                  <c:v>1.0935784851811199</c:v>
                </c:pt>
                <c:pt idx="292">
                  <c:v>1.0208547888774462</c:v>
                </c:pt>
                <c:pt idx="293">
                  <c:v>0.96290897311305457</c:v>
                </c:pt>
                <c:pt idx="294">
                  <c:v>0.97606120434353416</c:v>
                </c:pt>
                <c:pt idx="295">
                  <c:v>0.98125620655412105</c:v>
                </c:pt>
                <c:pt idx="296">
                  <c:v>1.0176116838487972</c:v>
                </c:pt>
                <c:pt idx="297">
                  <c:v>1.0372714486638539</c:v>
                </c:pt>
                <c:pt idx="298">
                  <c:v>1.0123664253705618</c:v>
                </c:pt>
                <c:pt idx="299">
                  <c:v>0.99884969325153383</c:v>
                </c:pt>
                <c:pt idx="300">
                  <c:v>1.0492831541218639</c:v>
                </c:pt>
                <c:pt idx="301">
                  <c:v>1.1262567672080432</c:v>
                </c:pt>
                <c:pt idx="302">
                  <c:v>0.95570088845014811</c:v>
                </c:pt>
                <c:pt idx="303">
                  <c:v>1.2406517094017093</c:v>
                </c:pt>
                <c:pt idx="304">
                  <c:v>0.95017309594460941</c:v>
                </c:pt>
                <c:pt idx="305">
                  <c:v>1.0519801980198018</c:v>
                </c:pt>
                <c:pt idx="306">
                  <c:v>0.99585514834205935</c:v>
                </c:pt>
                <c:pt idx="307">
                  <c:v>0.97736625514403286</c:v>
                </c:pt>
                <c:pt idx="308">
                  <c:v>0.78508409153570435</c:v>
                </c:pt>
                <c:pt idx="309">
                  <c:v>0.91088074574091926</c:v>
                </c:pt>
                <c:pt idx="310">
                  <c:v>1.0507044864664441</c:v>
                </c:pt>
                <c:pt idx="311">
                  <c:v>0.87835204240723408</c:v>
                </c:pt>
                <c:pt idx="312">
                  <c:v>1.0141594516594514</c:v>
                </c:pt>
                <c:pt idx="313">
                  <c:v>1.1046340023612751</c:v>
                </c:pt>
                <c:pt idx="314">
                  <c:v>0.91372837087822412</c:v>
                </c:pt>
                <c:pt idx="315">
                  <c:v>0.94758749575263357</c:v>
                </c:pt>
                <c:pt idx="316">
                  <c:v>0.97149581589958178</c:v>
                </c:pt>
                <c:pt idx="317">
                  <c:v>1.1410809699958899</c:v>
                </c:pt>
                <c:pt idx="318">
                  <c:v>1.1423482032218091</c:v>
                </c:pt>
                <c:pt idx="319">
                  <c:v>0.94005623721881393</c:v>
                </c:pt>
                <c:pt idx="320">
                  <c:v>1.086838467614534</c:v>
                </c:pt>
                <c:pt idx="321">
                  <c:v>0.9408119658119658</c:v>
                </c:pt>
                <c:pt idx="322">
                  <c:v>1.1881214872460009</c:v>
                </c:pt>
                <c:pt idx="323">
                  <c:v>1.032271702367531</c:v>
                </c:pt>
                <c:pt idx="324">
                  <c:v>1.0407142857142857</c:v>
                </c:pt>
                <c:pt idx="325">
                  <c:v>0.91059463986599665</c:v>
                </c:pt>
                <c:pt idx="326">
                  <c:v>1.0631846635367761</c:v>
                </c:pt>
                <c:pt idx="327">
                  <c:v>0.97709683225341992</c:v>
                </c:pt>
                <c:pt idx="328">
                  <c:v>1.0521934978456717</c:v>
                </c:pt>
                <c:pt idx="329">
                  <c:v>1.0702466907340555</c:v>
                </c:pt>
                <c:pt idx="330">
                  <c:v>0.99798008267568572</c:v>
                </c:pt>
                <c:pt idx="331">
                  <c:v>0.98220921590486798</c:v>
                </c:pt>
                <c:pt idx="332">
                  <c:v>1.0314207650273222</c:v>
                </c:pt>
                <c:pt idx="333">
                  <c:v>1.0075410462008401</c:v>
                </c:pt>
                <c:pt idx="334">
                  <c:v>1.0023360030511059</c:v>
                </c:pt>
                <c:pt idx="335">
                  <c:v>0.8604002624671917</c:v>
                </c:pt>
                <c:pt idx="336">
                  <c:v>0.9256804524566985</c:v>
                </c:pt>
                <c:pt idx="337">
                  <c:v>0.8848862864901561</c:v>
                </c:pt>
                <c:pt idx="338">
                  <c:v>1.0386762360446571</c:v>
                </c:pt>
                <c:pt idx="339">
                  <c:v>1.0720164609053497</c:v>
                </c:pt>
                <c:pt idx="340">
                  <c:v>1.0985811096992799</c:v>
                </c:pt>
                <c:pt idx="341">
                  <c:v>0.92500892219842956</c:v>
                </c:pt>
                <c:pt idx="342">
                  <c:v>1.0120446533490013</c:v>
                </c:pt>
                <c:pt idx="343">
                  <c:v>1.1423657345761209</c:v>
                </c:pt>
                <c:pt idx="344">
                  <c:v>1.0707969205160217</c:v>
                </c:pt>
                <c:pt idx="345">
                  <c:v>1.1503256963162622</c:v>
                </c:pt>
                <c:pt idx="346">
                  <c:v>1.067022166457549</c:v>
                </c:pt>
                <c:pt idx="347">
                  <c:v>0.97198358151966413</c:v>
                </c:pt>
                <c:pt idx="348">
                  <c:v>1.0122958980485861</c:v>
                </c:pt>
                <c:pt idx="349">
                  <c:v>0.98630536130536139</c:v>
                </c:pt>
                <c:pt idx="350">
                  <c:v>1.106566317626527</c:v>
                </c:pt>
                <c:pt idx="351">
                  <c:v>0.96634248665141098</c:v>
                </c:pt>
                <c:pt idx="352">
                  <c:v>1.0210096735187424</c:v>
                </c:pt>
                <c:pt idx="353">
                  <c:v>1.1243342210386154</c:v>
                </c:pt>
                <c:pt idx="354">
                  <c:v>1.0017361111111112</c:v>
                </c:pt>
                <c:pt idx="355">
                  <c:v>1.0526178556528993</c:v>
                </c:pt>
                <c:pt idx="356">
                  <c:v>1.0662542301184434</c:v>
                </c:pt>
                <c:pt idx="357">
                  <c:v>1.0967495636998255</c:v>
                </c:pt>
                <c:pt idx="358">
                  <c:v>1.0762548262548262</c:v>
                </c:pt>
                <c:pt idx="359">
                  <c:v>1.0656130268199235</c:v>
                </c:pt>
                <c:pt idx="360">
                  <c:v>1.0602205258693809</c:v>
                </c:pt>
                <c:pt idx="361">
                  <c:v>1.1179340511440108</c:v>
                </c:pt>
                <c:pt idx="362">
                  <c:v>1.0549532312925169</c:v>
                </c:pt>
                <c:pt idx="363">
                  <c:v>1.2188271604938272</c:v>
                </c:pt>
                <c:pt idx="364">
                  <c:v>1.0140437835605121</c:v>
                </c:pt>
                <c:pt idx="365">
                  <c:v>0.99745934959349591</c:v>
                </c:pt>
                <c:pt idx="366">
                  <c:v>0.94436416184971095</c:v>
                </c:pt>
                <c:pt idx="367">
                  <c:v>0.95867606737171962</c:v>
                </c:pt>
                <c:pt idx="368">
                  <c:v>0.89162112932604731</c:v>
                </c:pt>
                <c:pt idx="369">
                  <c:v>1.1758321273516643</c:v>
                </c:pt>
                <c:pt idx="370">
                  <c:v>1.1258680555555556</c:v>
                </c:pt>
                <c:pt idx="371">
                  <c:v>1.0715471447543161</c:v>
                </c:pt>
                <c:pt idx="372">
                  <c:v>1.1082415059687787</c:v>
                </c:pt>
                <c:pt idx="373">
                  <c:v>1.0979652491998171</c:v>
                </c:pt>
                <c:pt idx="374">
                  <c:v>0.72128532360984499</c:v>
                </c:pt>
                <c:pt idx="375">
                  <c:v>0.94259038537941986</c:v>
                </c:pt>
                <c:pt idx="376">
                  <c:v>0.95833333333333337</c:v>
                </c:pt>
                <c:pt idx="377">
                  <c:v>1.01875808538163</c:v>
                </c:pt>
                <c:pt idx="378">
                  <c:v>1.0447100486941125</c:v>
                </c:pt>
                <c:pt idx="379">
                  <c:v>1.1628844246031744</c:v>
                </c:pt>
                <c:pt idx="380">
                  <c:v>0.90981934731934744</c:v>
                </c:pt>
                <c:pt idx="381">
                  <c:v>1.0869312906220985</c:v>
                </c:pt>
                <c:pt idx="382">
                  <c:v>1.0652891621129326</c:v>
                </c:pt>
                <c:pt idx="383">
                  <c:v>0.99946581196581197</c:v>
                </c:pt>
                <c:pt idx="384">
                  <c:v>1.0557813911472449</c:v>
                </c:pt>
                <c:pt idx="385">
                  <c:v>1.0344732182381586</c:v>
                </c:pt>
                <c:pt idx="386">
                  <c:v>1.1652277277277279</c:v>
                </c:pt>
                <c:pt idx="387">
                  <c:v>1.0891350210970465</c:v>
                </c:pt>
                <c:pt idx="388">
                  <c:v>0.9525277435265106</c:v>
                </c:pt>
                <c:pt idx="389">
                  <c:v>1.0490463215258854</c:v>
                </c:pt>
                <c:pt idx="390">
                  <c:v>1.0872763653483994</c:v>
                </c:pt>
                <c:pt idx="391">
                  <c:v>0.91118030842230135</c:v>
                </c:pt>
                <c:pt idx="392">
                  <c:v>1.0974010491177872</c:v>
                </c:pt>
                <c:pt idx="393">
                  <c:v>0.9695006321112517</c:v>
                </c:pt>
                <c:pt idx="394">
                  <c:v>0.99255181347150245</c:v>
                </c:pt>
                <c:pt idx="395">
                  <c:v>0.91696896412736795</c:v>
                </c:pt>
                <c:pt idx="396">
                  <c:v>0.9308456183456183</c:v>
                </c:pt>
                <c:pt idx="397">
                  <c:v>0.96007604562737636</c:v>
                </c:pt>
                <c:pt idx="398">
                  <c:v>1.079059829059829</c:v>
                </c:pt>
                <c:pt idx="399">
                  <c:v>1.0362293956043958</c:v>
                </c:pt>
                <c:pt idx="400">
                  <c:v>1.1709434940383621</c:v>
                </c:pt>
                <c:pt idx="401">
                  <c:v>0.94444444444444442</c:v>
                </c:pt>
                <c:pt idx="402">
                  <c:v>1.0714285714285714</c:v>
                </c:pt>
                <c:pt idx="403">
                  <c:v>1.1018041237113401</c:v>
                </c:pt>
                <c:pt idx="404">
                  <c:v>1.149193548387097</c:v>
                </c:pt>
                <c:pt idx="405">
                  <c:v>0.89388955342902721</c:v>
                </c:pt>
                <c:pt idx="406">
                  <c:v>1.0537653446647781</c:v>
                </c:pt>
                <c:pt idx="407">
                  <c:v>1.0315533980582525</c:v>
                </c:pt>
                <c:pt idx="408">
                  <c:v>0.97908432147562574</c:v>
                </c:pt>
                <c:pt idx="409">
                  <c:v>1.0273492286115009</c:v>
                </c:pt>
                <c:pt idx="410">
                  <c:v>1.0637718023255816</c:v>
                </c:pt>
                <c:pt idx="411">
                  <c:v>0.87365591397849451</c:v>
                </c:pt>
                <c:pt idx="412">
                  <c:v>1.0360360360360361</c:v>
                </c:pt>
                <c:pt idx="413">
                  <c:v>0.99192814915870864</c:v>
                </c:pt>
                <c:pt idx="414">
                  <c:v>0.89296683046683045</c:v>
                </c:pt>
                <c:pt idx="415">
                  <c:v>1.1322178477690288</c:v>
                </c:pt>
                <c:pt idx="416">
                  <c:v>1.0032588454376166</c:v>
                </c:pt>
                <c:pt idx="417">
                  <c:v>0.99543458159963027</c:v>
                </c:pt>
                <c:pt idx="418">
                  <c:v>1.0709830339321358</c:v>
                </c:pt>
                <c:pt idx="419">
                  <c:v>0.97212761126248859</c:v>
                </c:pt>
                <c:pt idx="420">
                  <c:v>1.0518217626784834</c:v>
                </c:pt>
                <c:pt idx="421">
                  <c:v>1.0120317686107161</c:v>
                </c:pt>
                <c:pt idx="422">
                  <c:v>0.92261904761904767</c:v>
                </c:pt>
                <c:pt idx="423">
                  <c:v>0.96616712079927336</c:v>
                </c:pt>
                <c:pt idx="424">
                  <c:v>0.98820316132031605</c:v>
                </c:pt>
                <c:pt idx="425">
                  <c:v>1.0718368902439026</c:v>
                </c:pt>
                <c:pt idx="426">
                  <c:v>0.98973004694835676</c:v>
                </c:pt>
                <c:pt idx="427">
                  <c:v>1.0021398002853068</c:v>
                </c:pt>
                <c:pt idx="428">
                  <c:v>0.98803630363036288</c:v>
                </c:pt>
                <c:pt idx="429">
                  <c:v>0.87026633374947993</c:v>
                </c:pt>
                <c:pt idx="430">
                  <c:v>0.9910714285714286</c:v>
                </c:pt>
                <c:pt idx="431">
                  <c:v>1.1275108577633008</c:v>
                </c:pt>
                <c:pt idx="432">
                  <c:v>1.1976458694396301</c:v>
                </c:pt>
                <c:pt idx="433">
                  <c:v>0.84998974989749909</c:v>
                </c:pt>
                <c:pt idx="434">
                  <c:v>1.1312944718117133</c:v>
                </c:pt>
                <c:pt idx="435">
                  <c:v>0.92202141900937074</c:v>
                </c:pt>
                <c:pt idx="436">
                  <c:v>0.9316575467396262</c:v>
                </c:pt>
                <c:pt idx="437">
                  <c:v>1.162299541809851</c:v>
                </c:pt>
                <c:pt idx="438">
                  <c:v>1.1274305555555555</c:v>
                </c:pt>
                <c:pt idx="439">
                  <c:v>1.070345464135021</c:v>
                </c:pt>
                <c:pt idx="440">
                  <c:v>0.94142259414225926</c:v>
                </c:pt>
                <c:pt idx="441">
                  <c:v>0.9915806293018683</c:v>
                </c:pt>
                <c:pt idx="442">
                  <c:v>1.1114566058595912</c:v>
                </c:pt>
                <c:pt idx="443">
                  <c:v>1.0702875399361023</c:v>
                </c:pt>
                <c:pt idx="444">
                  <c:v>1.1268939393939394</c:v>
                </c:pt>
                <c:pt idx="445">
                  <c:v>1.1690831868775631</c:v>
                </c:pt>
                <c:pt idx="446">
                  <c:v>0.98090277777777768</c:v>
                </c:pt>
                <c:pt idx="447">
                  <c:v>0.9506150506512302</c:v>
                </c:pt>
                <c:pt idx="448">
                  <c:v>0.8748328877005348</c:v>
                </c:pt>
                <c:pt idx="449">
                  <c:v>1.1839522946859902</c:v>
                </c:pt>
                <c:pt idx="450">
                  <c:v>0.89383561643835618</c:v>
                </c:pt>
                <c:pt idx="451">
                  <c:v>0.99547655453618744</c:v>
                </c:pt>
                <c:pt idx="452">
                  <c:v>1.1085039817974971</c:v>
                </c:pt>
                <c:pt idx="453">
                  <c:v>1.0717247097844114</c:v>
                </c:pt>
                <c:pt idx="454">
                  <c:v>1.0283970276008494</c:v>
                </c:pt>
                <c:pt idx="455">
                  <c:v>1.087338392355256</c:v>
                </c:pt>
                <c:pt idx="456">
                  <c:v>1.1785055350553504</c:v>
                </c:pt>
                <c:pt idx="457">
                  <c:v>0.81942661531878469</c:v>
                </c:pt>
                <c:pt idx="458">
                  <c:v>0.91060389919163109</c:v>
                </c:pt>
                <c:pt idx="459">
                  <c:v>1.0457650273224044</c:v>
                </c:pt>
                <c:pt idx="460">
                  <c:v>1.0692813199105144</c:v>
                </c:pt>
                <c:pt idx="461">
                  <c:v>0.96028154851684278</c:v>
                </c:pt>
                <c:pt idx="462">
                  <c:v>1.0513085399449036</c:v>
                </c:pt>
                <c:pt idx="463">
                  <c:v>1.1089181286549707</c:v>
                </c:pt>
                <c:pt idx="464">
                  <c:v>0.94671414292853562</c:v>
                </c:pt>
                <c:pt idx="465">
                  <c:v>1.1092739564961787</c:v>
                </c:pt>
                <c:pt idx="466">
                  <c:v>0.96466002044989763</c:v>
                </c:pt>
                <c:pt idx="467">
                  <c:v>1.0953832752613242</c:v>
                </c:pt>
                <c:pt idx="468">
                  <c:v>0.81919060052219328</c:v>
                </c:pt>
                <c:pt idx="469">
                  <c:v>0.94714213454729379</c:v>
                </c:pt>
                <c:pt idx="470">
                  <c:v>1.0469099552572707</c:v>
                </c:pt>
                <c:pt idx="471">
                  <c:v>0.98195538057742782</c:v>
                </c:pt>
                <c:pt idx="472">
                  <c:v>1.085946573751452</c:v>
                </c:pt>
                <c:pt idx="473">
                  <c:v>1.0494350282485876</c:v>
                </c:pt>
                <c:pt idx="474">
                  <c:v>0.98991720085470092</c:v>
                </c:pt>
                <c:pt idx="475">
                  <c:v>1.1471911855990067</c:v>
                </c:pt>
                <c:pt idx="476">
                  <c:v>1.1314456721915287</c:v>
                </c:pt>
                <c:pt idx="477">
                  <c:v>0.92711480362537757</c:v>
                </c:pt>
                <c:pt idx="478">
                  <c:v>1.118461070559611</c:v>
                </c:pt>
                <c:pt idx="479">
                  <c:v>1.2323232323232323</c:v>
                </c:pt>
                <c:pt idx="480">
                  <c:v>1.0751028806584362</c:v>
                </c:pt>
                <c:pt idx="481">
                  <c:v>1.1153083028083026</c:v>
                </c:pt>
                <c:pt idx="482">
                  <c:v>1.0867620751341682</c:v>
                </c:pt>
                <c:pt idx="483">
                  <c:v>1.025126689189189</c:v>
                </c:pt>
                <c:pt idx="484">
                  <c:v>1.1599745060548121</c:v>
                </c:pt>
                <c:pt idx="485">
                  <c:v>0.96569798301486209</c:v>
                </c:pt>
                <c:pt idx="486">
                  <c:v>0.89917161226508402</c:v>
                </c:pt>
                <c:pt idx="487">
                  <c:v>1.0176959954878737</c:v>
                </c:pt>
                <c:pt idx="488">
                  <c:v>1.056312243702402</c:v>
                </c:pt>
                <c:pt idx="489">
                  <c:v>1.1394961977186311</c:v>
                </c:pt>
                <c:pt idx="490">
                  <c:v>1.0049636465324383</c:v>
                </c:pt>
                <c:pt idx="491">
                  <c:v>1.0471395213076473</c:v>
                </c:pt>
                <c:pt idx="492">
                  <c:v>1.0515873015873014</c:v>
                </c:pt>
                <c:pt idx="493">
                  <c:v>1.1691176470588236</c:v>
                </c:pt>
                <c:pt idx="494">
                  <c:v>1.0893620268620268</c:v>
                </c:pt>
                <c:pt idx="495">
                  <c:v>0.87450835791543768</c:v>
                </c:pt>
                <c:pt idx="496">
                  <c:v>0.98456533776301203</c:v>
                </c:pt>
                <c:pt idx="497">
                  <c:v>0.88439849624060152</c:v>
                </c:pt>
                <c:pt idx="498">
                  <c:v>0.88785930408472025</c:v>
                </c:pt>
                <c:pt idx="499">
                  <c:v>0.99320882852292025</c:v>
                </c:pt>
                <c:pt idx="500">
                  <c:v>1.0368561278863233</c:v>
                </c:pt>
                <c:pt idx="501">
                  <c:v>1.0723603437691838</c:v>
                </c:pt>
                <c:pt idx="502">
                  <c:v>0.90526179367547965</c:v>
                </c:pt>
                <c:pt idx="503">
                  <c:v>0.99189419795221834</c:v>
                </c:pt>
                <c:pt idx="504">
                  <c:v>1.1073932441045253</c:v>
                </c:pt>
                <c:pt idx="505">
                  <c:v>0.92928073000536759</c:v>
                </c:pt>
                <c:pt idx="506">
                  <c:v>0.92266666666666663</c:v>
                </c:pt>
                <c:pt idx="507">
                  <c:v>0.98654066437571575</c:v>
                </c:pt>
                <c:pt idx="508">
                  <c:v>1.0765194235588971</c:v>
                </c:pt>
                <c:pt idx="509">
                  <c:v>0.89216068642745716</c:v>
                </c:pt>
                <c:pt idx="510">
                  <c:v>0.97460045662100458</c:v>
                </c:pt>
                <c:pt idx="511">
                  <c:v>0.82243217054263573</c:v>
                </c:pt>
                <c:pt idx="512">
                  <c:v>0.95368806306306297</c:v>
                </c:pt>
                <c:pt idx="513">
                  <c:v>0.95459672870840373</c:v>
                </c:pt>
                <c:pt idx="514">
                  <c:v>0.92909115870400871</c:v>
                </c:pt>
                <c:pt idx="515">
                  <c:v>0.97597270615563303</c:v>
                </c:pt>
                <c:pt idx="516">
                  <c:v>1.1973590292648106</c:v>
                </c:pt>
                <c:pt idx="517">
                  <c:v>0.93055555555555558</c:v>
                </c:pt>
                <c:pt idx="518">
                  <c:v>1.0177159367396595</c:v>
                </c:pt>
                <c:pt idx="519">
                  <c:v>1.0717147435897436</c:v>
                </c:pt>
                <c:pt idx="520">
                  <c:v>0.93820145903479246</c:v>
                </c:pt>
                <c:pt idx="521">
                  <c:v>1.0114186327888686</c:v>
                </c:pt>
                <c:pt idx="522">
                  <c:v>1.0647705544933079</c:v>
                </c:pt>
                <c:pt idx="523">
                  <c:v>1.0980731225296443</c:v>
                </c:pt>
                <c:pt idx="524">
                  <c:v>1.1330782312925169</c:v>
                </c:pt>
                <c:pt idx="525">
                  <c:v>0.90266449157150641</c:v>
                </c:pt>
                <c:pt idx="526">
                  <c:v>1.0338785046728971</c:v>
                </c:pt>
                <c:pt idx="527">
                  <c:v>0.99939613526570037</c:v>
                </c:pt>
                <c:pt idx="528">
                  <c:v>1.1560971348707196</c:v>
                </c:pt>
                <c:pt idx="529">
                  <c:v>1.1528068340306836</c:v>
                </c:pt>
                <c:pt idx="530">
                  <c:v>1.1127946127946129</c:v>
                </c:pt>
                <c:pt idx="531">
                  <c:v>0.96697422378441722</c:v>
                </c:pt>
                <c:pt idx="532">
                  <c:v>1.0784313725490196</c:v>
                </c:pt>
                <c:pt idx="533">
                  <c:v>1.1627906976744189</c:v>
                </c:pt>
                <c:pt idx="534">
                  <c:v>1.0606060606060606</c:v>
                </c:pt>
                <c:pt idx="535">
                  <c:v>1.0610465116279069</c:v>
                </c:pt>
                <c:pt idx="536">
                  <c:v>1.0365079365079366</c:v>
                </c:pt>
                <c:pt idx="537">
                  <c:v>0.96962269756387398</c:v>
                </c:pt>
                <c:pt idx="538">
                  <c:v>1.0476994851994854</c:v>
                </c:pt>
                <c:pt idx="539">
                  <c:v>0.97147550776583047</c:v>
                </c:pt>
                <c:pt idx="540">
                  <c:v>0.97385473176612436</c:v>
                </c:pt>
                <c:pt idx="541">
                  <c:v>1.1591072714182866</c:v>
                </c:pt>
                <c:pt idx="542">
                  <c:v>0.93276515151515138</c:v>
                </c:pt>
                <c:pt idx="543">
                  <c:v>1.0544554455445545</c:v>
                </c:pt>
                <c:pt idx="544">
                  <c:v>0.95548561151079126</c:v>
                </c:pt>
                <c:pt idx="545">
                  <c:v>0.98484848484848497</c:v>
                </c:pt>
                <c:pt idx="546">
                  <c:v>1.1888079222720478</c:v>
                </c:pt>
                <c:pt idx="547">
                  <c:v>1.1340114204139897</c:v>
                </c:pt>
                <c:pt idx="548">
                  <c:v>0.93694690265486724</c:v>
                </c:pt>
                <c:pt idx="549">
                  <c:v>1.0532868525896413</c:v>
                </c:pt>
                <c:pt idx="550">
                  <c:v>0.81723338485316832</c:v>
                </c:pt>
                <c:pt idx="551">
                  <c:v>0.97478474784747837</c:v>
                </c:pt>
                <c:pt idx="552">
                  <c:v>0.8936125211505922</c:v>
                </c:pt>
                <c:pt idx="553">
                  <c:v>0.91335063437139574</c:v>
                </c:pt>
                <c:pt idx="554">
                  <c:v>0.96573565323565314</c:v>
                </c:pt>
                <c:pt idx="555">
                  <c:v>1.1339605734767024</c:v>
                </c:pt>
                <c:pt idx="556">
                  <c:v>1.03390522875817</c:v>
                </c:pt>
                <c:pt idx="557">
                  <c:v>1.0030274059910773</c:v>
                </c:pt>
                <c:pt idx="558">
                  <c:v>1.0458416833667334</c:v>
                </c:pt>
                <c:pt idx="559">
                  <c:v>1.1444627192982455</c:v>
                </c:pt>
                <c:pt idx="560">
                  <c:v>1.1426352339181285</c:v>
                </c:pt>
                <c:pt idx="561">
                  <c:v>1.1977969348659003</c:v>
                </c:pt>
                <c:pt idx="562">
                  <c:v>1.0660006830601094</c:v>
                </c:pt>
                <c:pt idx="563">
                  <c:v>1.0530764029749833</c:v>
                </c:pt>
                <c:pt idx="564">
                  <c:v>1.0889355742296918</c:v>
                </c:pt>
                <c:pt idx="565">
                  <c:v>0.89106425702811243</c:v>
                </c:pt>
                <c:pt idx="566">
                  <c:v>1.0661512027491409</c:v>
                </c:pt>
                <c:pt idx="567">
                  <c:v>0.9914900449582531</c:v>
                </c:pt>
                <c:pt idx="568">
                  <c:v>0.99179536679536695</c:v>
                </c:pt>
                <c:pt idx="569">
                  <c:v>1.0741228070175439</c:v>
                </c:pt>
                <c:pt idx="570">
                  <c:v>1.0915050287356323</c:v>
                </c:pt>
                <c:pt idx="571">
                  <c:v>1.0306347589952478</c:v>
                </c:pt>
                <c:pt idx="572">
                  <c:v>1.0551496172581769</c:v>
                </c:pt>
                <c:pt idx="573">
                  <c:v>0.90953453453453459</c:v>
                </c:pt>
                <c:pt idx="574">
                  <c:v>0.9015354800238522</c:v>
                </c:pt>
                <c:pt idx="575">
                  <c:v>0.96953578336557045</c:v>
                </c:pt>
                <c:pt idx="576">
                  <c:v>1.1309523809523809</c:v>
                </c:pt>
                <c:pt idx="577">
                  <c:v>1.1697965571205007</c:v>
                </c:pt>
                <c:pt idx="578">
                  <c:v>1.2095469255663429</c:v>
                </c:pt>
                <c:pt idx="579">
                  <c:v>1.1114211309523812</c:v>
                </c:pt>
                <c:pt idx="580">
                  <c:v>1.1494418783679756</c:v>
                </c:pt>
                <c:pt idx="581">
                  <c:v>1.0274327122153211</c:v>
                </c:pt>
                <c:pt idx="582">
                  <c:v>1.2161330049261083</c:v>
                </c:pt>
                <c:pt idx="583">
                  <c:v>1.0368522408963585</c:v>
                </c:pt>
                <c:pt idx="584">
                  <c:v>1.1336206896551724</c:v>
                </c:pt>
                <c:pt idx="585">
                  <c:v>0.97030839895013132</c:v>
                </c:pt>
                <c:pt idx="586">
                  <c:v>1.1605738993710693</c:v>
                </c:pt>
                <c:pt idx="587">
                  <c:v>0.95987955729166652</c:v>
                </c:pt>
                <c:pt idx="588">
                  <c:v>1.155392156862745</c:v>
                </c:pt>
                <c:pt idx="589">
                  <c:v>1.0376942090395478</c:v>
                </c:pt>
                <c:pt idx="590">
                  <c:v>0.95996732026143794</c:v>
                </c:pt>
                <c:pt idx="591">
                  <c:v>1.0802980132450333</c:v>
                </c:pt>
                <c:pt idx="592">
                  <c:v>0.99021592442645079</c:v>
                </c:pt>
                <c:pt idx="593">
                  <c:v>0.98328293010752676</c:v>
                </c:pt>
                <c:pt idx="594">
                  <c:v>1.046137339055794</c:v>
                </c:pt>
                <c:pt idx="595">
                  <c:v>1.0323975988700562</c:v>
                </c:pt>
                <c:pt idx="596">
                  <c:v>0.95344599072233283</c:v>
                </c:pt>
                <c:pt idx="597">
                  <c:v>1.1354660347551342</c:v>
                </c:pt>
                <c:pt idx="598">
                  <c:v>0.97589952477936182</c:v>
                </c:pt>
                <c:pt idx="599">
                  <c:v>1.2275641025641026</c:v>
                </c:pt>
                <c:pt idx="600">
                  <c:v>1.0526798825256976</c:v>
                </c:pt>
                <c:pt idx="601">
                  <c:v>0.93120532813515289</c:v>
                </c:pt>
                <c:pt idx="602">
                  <c:v>1.0073839662447259</c:v>
                </c:pt>
                <c:pt idx="603">
                  <c:v>1.2196291560102301</c:v>
                </c:pt>
                <c:pt idx="604">
                  <c:v>1.1735426929392445</c:v>
                </c:pt>
                <c:pt idx="605">
                  <c:v>1.0102618542108988</c:v>
                </c:pt>
                <c:pt idx="606">
                  <c:v>0.97865226337448552</c:v>
                </c:pt>
                <c:pt idx="607">
                  <c:v>1.0767045454545454</c:v>
                </c:pt>
                <c:pt idx="608">
                  <c:v>1.151155717761557</c:v>
                </c:pt>
                <c:pt idx="609">
                  <c:v>0.93936381709741568</c:v>
                </c:pt>
                <c:pt idx="610">
                  <c:v>1.1348157051282051</c:v>
                </c:pt>
                <c:pt idx="611">
                  <c:v>0.93030900723208398</c:v>
                </c:pt>
                <c:pt idx="612">
                  <c:v>1.0160739942528736</c:v>
                </c:pt>
                <c:pt idx="613">
                  <c:v>1.0325292397660817</c:v>
                </c:pt>
                <c:pt idx="614">
                  <c:v>0.98326359832636001</c:v>
                </c:pt>
                <c:pt idx="615">
                  <c:v>1.2303149606299211</c:v>
                </c:pt>
                <c:pt idx="616">
                  <c:v>0.9083171206225682</c:v>
                </c:pt>
                <c:pt idx="617">
                  <c:v>1.1656249999999999</c:v>
                </c:pt>
                <c:pt idx="618">
                  <c:v>0.89543269230769229</c:v>
                </c:pt>
                <c:pt idx="619">
                  <c:v>1.172271573604061</c:v>
                </c:pt>
                <c:pt idx="620">
                  <c:v>1.0262518684603885</c:v>
                </c:pt>
                <c:pt idx="621">
                  <c:v>1.0435692541856927</c:v>
                </c:pt>
                <c:pt idx="622">
                  <c:v>0.93943298969072164</c:v>
                </c:pt>
                <c:pt idx="623">
                  <c:v>1.071078431372549</c:v>
                </c:pt>
                <c:pt idx="624">
                  <c:v>1.2035809018567638</c:v>
                </c:pt>
                <c:pt idx="625">
                  <c:v>1.0335990888382689</c:v>
                </c:pt>
                <c:pt idx="626">
                  <c:v>1.0242269984917043</c:v>
                </c:pt>
                <c:pt idx="627">
                  <c:v>0.96376424501424518</c:v>
                </c:pt>
                <c:pt idx="628">
                  <c:v>0.86865767501605662</c:v>
                </c:pt>
                <c:pt idx="629">
                  <c:v>0.84190031152647971</c:v>
                </c:pt>
                <c:pt idx="630">
                  <c:v>0.94098675034867518</c:v>
                </c:pt>
                <c:pt idx="631">
                  <c:v>0.97312409812409795</c:v>
                </c:pt>
                <c:pt idx="632">
                  <c:v>0.92842323651452263</c:v>
                </c:pt>
                <c:pt idx="633">
                  <c:v>0.95486111111111127</c:v>
                </c:pt>
                <c:pt idx="634">
                  <c:v>1.0137310606060606</c:v>
                </c:pt>
                <c:pt idx="635">
                  <c:v>0.96784420289855078</c:v>
                </c:pt>
                <c:pt idx="636">
                  <c:v>1.2058423913043479</c:v>
                </c:pt>
                <c:pt idx="637">
                  <c:v>1.139674378748929</c:v>
                </c:pt>
                <c:pt idx="638">
                  <c:v>0.86084142394822005</c:v>
                </c:pt>
                <c:pt idx="639">
                  <c:v>1.0693438003220612</c:v>
                </c:pt>
                <c:pt idx="640">
                  <c:v>1.0102739726027399</c:v>
                </c:pt>
                <c:pt idx="641">
                  <c:v>1.0243055555555554</c:v>
                </c:pt>
                <c:pt idx="642">
                  <c:v>0.96690371991247248</c:v>
                </c:pt>
                <c:pt idx="643">
                  <c:v>1.1015625</c:v>
                </c:pt>
                <c:pt idx="644">
                  <c:v>1.1287393162393162</c:v>
                </c:pt>
                <c:pt idx="645">
                  <c:v>0.88363514419852429</c:v>
                </c:pt>
                <c:pt idx="646">
                  <c:v>0.80210237659963424</c:v>
                </c:pt>
                <c:pt idx="647">
                  <c:v>1.0649271844660193</c:v>
                </c:pt>
                <c:pt idx="648">
                  <c:v>1.013279445727483</c:v>
                </c:pt>
                <c:pt idx="649">
                  <c:v>1.0099846390168972</c:v>
                </c:pt>
                <c:pt idx="650">
                  <c:v>1.1621352785145889</c:v>
                </c:pt>
                <c:pt idx="651">
                  <c:v>1.1314935064935066</c:v>
                </c:pt>
                <c:pt idx="652">
                  <c:v>1.090747702589808</c:v>
                </c:pt>
                <c:pt idx="653">
                  <c:v>1.0144716394716395</c:v>
                </c:pt>
                <c:pt idx="654">
                  <c:v>1.0308056872037914</c:v>
                </c:pt>
                <c:pt idx="655">
                  <c:v>0.95934510669610018</c:v>
                </c:pt>
                <c:pt idx="656">
                  <c:v>1.1900684931506849</c:v>
                </c:pt>
                <c:pt idx="657">
                  <c:v>1.0646446078431373</c:v>
                </c:pt>
                <c:pt idx="658">
                  <c:v>0.90553235908141971</c:v>
                </c:pt>
                <c:pt idx="659">
                  <c:v>0.86061507936507942</c:v>
                </c:pt>
                <c:pt idx="660">
                  <c:v>1.0558943089430894</c:v>
                </c:pt>
                <c:pt idx="661">
                  <c:v>1.0580065359477124</c:v>
                </c:pt>
                <c:pt idx="662">
                  <c:v>0.93591829356471434</c:v>
                </c:pt>
                <c:pt idx="663">
                  <c:v>0.91173361522198748</c:v>
                </c:pt>
                <c:pt idx="664">
                  <c:v>1.052872860635697</c:v>
                </c:pt>
                <c:pt idx="665">
                  <c:v>1.0782163742690059</c:v>
                </c:pt>
                <c:pt idx="666">
                  <c:v>1.0441949838187701</c:v>
                </c:pt>
                <c:pt idx="667">
                  <c:v>0.99585262345678993</c:v>
                </c:pt>
                <c:pt idx="668">
                  <c:v>1.0875527426160339</c:v>
                </c:pt>
                <c:pt idx="669">
                  <c:v>1.0534688013136289</c:v>
                </c:pt>
                <c:pt idx="670">
                  <c:v>0.94907407407407407</c:v>
                </c:pt>
                <c:pt idx="671">
                  <c:v>1.1204068241469816</c:v>
                </c:pt>
                <c:pt idx="672">
                  <c:v>0.91577060931899645</c:v>
                </c:pt>
                <c:pt idx="673">
                  <c:v>1.0335167074164631</c:v>
                </c:pt>
                <c:pt idx="674">
                  <c:v>1.179971988795518</c:v>
                </c:pt>
                <c:pt idx="675">
                  <c:v>1.001984126984127</c:v>
                </c:pt>
                <c:pt idx="676">
                  <c:v>1.1309523809523809</c:v>
                </c:pt>
                <c:pt idx="677">
                  <c:v>1.0008949880668259</c:v>
                </c:pt>
                <c:pt idx="678">
                  <c:v>0.99851190476190477</c:v>
                </c:pt>
                <c:pt idx="679">
                  <c:v>1.0775492716366752</c:v>
                </c:pt>
                <c:pt idx="680">
                  <c:v>1.1226541554959786</c:v>
                </c:pt>
                <c:pt idx="681">
                  <c:v>0.84432048681541594</c:v>
                </c:pt>
                <c:pt idx="682">
                  <c:v>0.88764245014245025</c:v>
                </c:pt>
                <c:pt idx="683">
                  <c:v>1.1723163841807911</c:v>
                </c:pt>
                <c:pt idx="684">
                  <c:v>0.99698795180722888</c:v>
                </c:pt>
                <c:pt idx="685">
                  <c:v>0.89945652173913049</c:v>
                </c:pt>
                <c:pt idx="686">
                  <c:v>0.89027476500361524</c:v>
                </c:pt>
                <c:pt idx="687">
                  <c:v>1.1289026629935721</c:v>
                </c:pt>
                <c:pt idx="688">
                  <c:v>1.0556632213608956</c:v>
                </c:pt>
                <c:pt idx="689">
                  <c:v>1.0280226700251889</c:v>
                </c:pt>
                <c:pt idx="690">
                  <c:v>1.1237373737373739</c:v>
                </c:pt>
                <c:pt idx="691">
                  <c:v>0.90123798965262369</c:v>
                </c:pt>
                <c:pt idx="692">
                  <c:v>0.8983222713864305</c:v>
                </c:pt>
                <c:pt idx="693">
                  <c:v>0.90994020926756347</c:v>
                </c:pt>
                <c:pt idx="694">
                  <c:v>0.89846637102734661</c:v>
                </c:pt>
                <c:pt idx="695">
                  <c:v>0.98767318663406689</c:v>
                </c:pt>
                <c:pt idx="696">
                  <c:v>0.85732054015636117</c:v>
                </c:pt>
                <c:pt idx="697">
                  <c:v>1.0514834205933681</c:v>
                </c:pt>
                <c:pt idx="698">
                  <c:v>1.07</c:v>
                </c:pt>
                <c:pt idx="699">
                  <c:v>1.07</c:v>
                </c:pt>
                <c:pt idx="700">
                  <c:v>1.058752204585538</c:v>
                </c:pt>
                <c:pt idx="701">
                  <c:v>0.99502487562189046</c:v>
                </c:pt>
                <c:pt idx="702">
                  <c:v>0.99490856192851196</c:v>
                </c:pt>
                <c:pt idx="703">
                  <c:v>1.0093299406276506</c:v>
                </c:pt>
                <c:pt idx="704">
                  <c:v>1.1410163776493254</c:v>
                </c:pt>
                <c:pt idx="705">
                  <c:v>1.0533645276292336</c:v>
                </c:pt>
                <c:pt idx="706">
                  <c:v>0.97411303630363044</c:v>
                </c:pt>
                <c:pt idx="707">
                  <c:v>1.126207729468599</c:v>
                </c:pt>
                <c:pt idx="708">
                  <c:v>1.0322473404255319</c:v>
                </c:pt>
                <c:pt idx="709">
                  <c:v>1.1649149149149149</c:v>
                </c:pt>
                <c:pt idx="710">
                  <c:v>1.065132783882784</c:v>
                </c:pt>
                <c:pt idx="711">
                  <c:v>0.98191624365482244</c:v>
                </c:pt>
                <c:pt idx="712">
                  <c:v>0.99710051546391765</c:v>
                </c:pt>
                <c:pt idx="713">
                  <c:v>1.0776462395543176</c:v>
                </c:pt>
                <c:pt idx="714">
                  <c:v>1.0078534031413611</c:v>
                </c:pt>
                <c:pt idx="715">
                  <c:v>1.06359649122807</c:v>
                </c:pt>
                <c:pt idx="716">
                  <c:v>1.0630193905817173</c:v>
                </c:pt>
                <c:pt idx="717">
                  <c:v>1.0965854823304682</c:v>
                </c:pt>
                <c:pt idx="718">
                  <c:v>1.0337837837837838</c:v>
                </c:pt>
                <c:pt idx="719">
                  <c:v>0.7984658298465831</c:v>
                </c:pt>
                <c:pt idx="720">
                  <c:v>1.2568756875687568</c:v>
                </c:pt>
                <c:pt idx="721">
                  <c:v>1.0042875989445912</c:v>
                </c:pt>
                <c:pt idx="722">
                  <c:v>1.0826210826210825</c:v>
                </c:pt>
                <c:pt idx="723">
                  <c:v>1.104045542635659</c:v>
                </c:pt>
                <c:pt idx="724">
                  <c:v>1.0428113553113554</c:v>
                </c:pt>
                <c:pt idx="725">
                  <c:v>1.1941377497371188</c:v>
                </c:pt>
                <c:pt idx="726">
                  <c:v>1.087763409961686</c:v>
                </c:pt>
                <c:pt idx="727">
                  <c:v>1.0422405876951333</c:v>
                </c:pt>
                <c:pt idx="728">
                  <c:v>1.0591736694677871</c:v>
                </c:pt>
                <c:pt idx="729">
                  <c:v>0.93389026402640274</c:v>
                </c:pt>
                <c:pt idx="730">
                  <c:v>1.1566973415132924</c:v>
                </c:pt>
                <c:pt idx="731">
                  <c:v>1.0767857142857142</c:v>
                </c:pt>
                <c:pt idx="732">
                  <c:v>0.9809027777777779</c:v>
                </c:pt>
                <c:pt idx="733">
                  <c:v>1.0886319845857417</c:v>
                </c:pt>
                <c:pt idx="734">
                  <c:v>0.9549492385786803</c:v>
                </c:pt>
                <c:pt idx="735">
                  <c:v>1.1831761006289307</c:v>
                </c:pt>
                <c:pt idx="736">
                  <c:v>1.152223926380368</c:v>
                </c:pt>
                <c:pt idx="737">
                  <c:v>1.09770955165692</c:v>
                </c:pt>
                <c:pt idx="738">
                  <c:v>1.0727077363896849</c:v>
                </c:pt>
                <c:pt idx="739">
                  <c:v>1.0336095764272559</c:v>
                </c:pt>
                <c:pt idx="740">
                  <c:v>1.1722831765935215</c:v>
                </c:pt>
                <c:pt idx="741">
                  <c:v>0.97894851657940651</c:v>
                </c:pt>
                <c:pt idx="742">
                  <c:v>1.1341185410334347</c:v>
                </c:pt>
                <c:pt idx="743">
                  <c:v>1.1435897435897435</c:v>
                </c:pt>
                <c:pt idx="744">
                  <c:v>1.0741811175337186</c:v>
                </c:pt>
                <c:pt idx="745">
                  <c:v>1.0906862745098038</c:v>
                </c:pt>
                <c:pt idx="746">
                  <c:v>1.034683426443203</c:v>
                </c:pt>
                <c:pt idx="747">
                  <c:v>1.014269406392694</c:v>
                </c:pt>
                <c:pt idx="748">
                  <c:v>0.922173732335827</c:v>
                </c:pt>
                <c:pt idx="749">
                  <c:v>1.015338827838828</c:v>
                </c:pt>
                <c:pt idx="750">
                  <c:v>1.0059037238873751</c:v>
                </c:pt>
                <c:pt idx="751">
                  <c:v>0.9223958333333333</c:v>
                </c:pt>
                <c:pt idx="752">
                  <c:v>1.1850214362272238</c:v>
                </c:pt>
                <c:pt idx="753">
                  <c:v>1.0363849765258215</c:v>
                </c:pt>
                <c:pt idx="754">
                  <c:v>1.0387241054613936</c:v>
                </c:pt>
                <c:pt idx="755">
                  <c:v>1.0848126232741617</c:v>
                </c:pt>
                <c:pt idx="756">
                  <c:v>1.0597302504816954</c:v>
                </c:pt>
                <c:pt idx="757">
                  <c:v>1.1234662576687116</c:v>
                </c:pt>
                <c:pt idx="758">
                  <c:v>0.9557223672758921</c:v>
                </c:pt>
                <c:pt idx="759">
                  <c:v>1.0542747358309317</c:v>
                </c:pt>
                <c:pt idx="760">
                  <c:v>1.026451310861423</c:v>
                </c:pt>
                <c:pt idx="761">
                  <c:v>0.94613557858376507</c:v>
                </c:pt>
                <c:pt idx="762">
                  <c:v>1.0048342541436464</c:v>
                </c:pt>
                <c:pt idx="763">
                  <c:v>1.0643382352941178</c:v>
                </c:pt>
                <c:pt idx="764">
                  <c:v>1.2252824858757063</c:v>
                </c:pt>
                <c:pt idx="765">
                  <c:v>1.1049335378323106</c:v>
                </c:pt>
                <c:pt idx="766">
                  <c:v>1.1733170466883822</c:v>
                </c:pt>
                <c:pt idx="767">
                  <c:v>0.759493670886076</c:v>
                </c:pt>
                <c:pt idx="768">
                  <c:v>1.1650485436893205</c:v>
                </c:pt>
                <c:pt idx="769">
                  <c:v>1.0416666666666667</c:v>
                </c:pt>
                <c:pt idx="770">
                  <c:v>0.95578457446808496</c:v>
                </c:pt>
                <c:pt idx="771">
                  <c:v>0.87398373983739841</c:v>
                </c:pt>
                <c:pt idx="772">
                  <c:v>0.98116438356164382</c:v>
                </c:pt>
                <c:pt idx="773">
                  <c:v>1.0338391136801541</c:v>
                </c:pt>
                <c:pt idx="774">
                  <c:v>1.0477761485826</c:v>
                </c:pt>
                <c:pt idx="775">
                  <c:v>1.0646766169154229</c:v>
                </c:pt>
                <c:pt idx="776">
                  <c:v>1.1008230452674899</c:v>
                </c:pt>
                <c:pt idx="777">
                  <c:v>0.94944444444444442</c:v>
                </c:pt>
                <c:pt idx="778">
                  <c:v>1.0172619047619047</c:v>
                </c:pt>
                <c:pt idx="779">
                  <c:v>1.0050755429650615</c:v>
                </c:pt>
                <c:pt idx="780">
                  <c:v>1.1011904761904761</c:v>
                </c:pt>
                <c:pt idx="781">
                  <c:v>1.205357142857143</c:v>
                </c:pt>
                <c:pt idx="782">
                  <c:v>1.089891975308642</c:v>
                </c:pt>
                <c:pt idx="783">
                  <c:v>0.99635122410546151</c:v>
                </c:pt>
                <c:pt idx="784">
                  <c:v>1.0522388059701493</c:v>
                </c:pt>
                <c:pt idx="785">
                  <c:v>0.91927763272410801</c:v>
                </c:pt>
                <c:pt idx="786">
                  <c:v>0.9984611742424242</c:v>
                </c:pt>
                <c:pt idx="787">
                  <c:v>0.87437655860349117</c:v>
                </c:pt>
                <c:pt idx="788">
                  <c:v>1.0144927536231885</c:v>
                </c:pt>
                <c:pt idx="789">
                  <c:v>0.97805788982259567</c:v>
                </c:pt>
                <c:pt idx="790">
                  <c:v>1.1625000000000001</c:v>
                </c:pt>
                <c:pt idx="791">
                  <c:v>0.97028783658310136</c:v>
                </c:pt>
                <c:pt idx="792">
                  <c:v>0.96375807940904878</c:v>
                </c:pt>
                <c:pt idx="793">
                  <c:v>0.92420212765957432</c:v>
                </c:pt>
                <c:pt idx="794">
                  <c:v>1.0867293625914316</c:v>
                </c:pt>
                <c:pt idx="795">
                  <c:v>1.0957278481012658</c:v>
                </c:pt>
                <c:pt idx="796">
                  <c:v>1.167652027027027</c:v>
                </c:pt>
                <c:pt idx="797">
                  <c:v>1.1115591397849462</c:v>
                </c:pt>
                <c:pt idx="798">
                  <c:v>1.1556208053691275</c:v>
                </c:pt>
                <c:pt idx="799">
                  <c:v>0.98359674329501923</c:v>
                </c:pt>
                <c:pt idx="800">
                  <c:v>1.1086309523809523</c:v>
                </c:pt>
                <c:pt idx="801">
                  <c:v>1.0321969696969697</c:v>
                </c:pt>
                <c:pt idx="802">
                  <c:v>1.1771914648212227</c:v>
                </c:pt>
                <c:pt idx="803">
                  <c:v>1.0939174705251875</c:v>
                </c:pt>
                <c:pt idx="804">
                  <c:v>1.104098805646037</c:v>
                </c:pt>
                <c:pt idx="805">
                  <c:v>1.1079234972677596</c:v>
                </c:pt>
                <c:pt idx="806">
                  <c:v>1.0462382445141067</c:v>
                </c:pt>
                <c:pt idx="807">
                  <c:v>1.0850977198697069</c:v>
                </c:pt>
                <c:pt idx="808">
                  <c:v>1.0915300546448088</c:v>
                </c:pt>
                <c:pt idx="809">
                  <c:v>1.0528744725738395</c:v>
                </c:pt>
                <c:pt idx="810">
                  <c:v>0.95272206303724938</c:v>
                </c:pt>
                <c:pt idx="811">
                  <c:v>1.0637019230769231</c:v>
                </c:pt>
                <c:pt idx="812">
                  <c:v>1.0796688382193269</c:v>
                </c:pt>
                <c:pt idx="813">
                  <c:v>1.074810606060606</c:v>
                </c:pt>
                <c:pt idx="814">
                  <c:v>0.93927556818181812</c:v>
                </c:pt>
                <c:pt idx="815">
                  <c:v>1.0590277777777779</c:v>
                </c:pt>
                <c:pt idx="816">
                  <c:v>1.0041920731707319</c:v>
                </c:pt>
                <c:pt idx="817">
                  <c:v>1.0979166666666667</c:v>
                </c:pt>
                <c:pt idx="818">
                  <c:v>0.75923787528868369</c:v>
                </c:pt>
                <c:pt idx="819">
                  <c:v>1.0476570820021298</c:v>
                </c:pt>
                <c:pt idx="820">
                  <c:v>1.0851269315673291</c:v>
                </c:pt>
                <c:pt idx="821">
                  <c:v>0.93929597701149437</c:v>
                </c:pt>
                <c:pt idx="822">
                  <c:v>0.9496832358674463</c:v>
                </c:pt>
                <c:pt idx="823">
                  <c:v>1.0049019607843137</c:v>
                </c:pt>
                <c:pt idx="824">
                  <c:v>1.0944538288288286</c:v>
                </c:pt>
                <c:pt idx="825">
                  <c:v>0.98467578520770016</c:v>
                </c:pt>
                <c:pt idx="826">
                  <c:v>1.1473108747044918</c:v>
                </c:pt>
                <c:pt idx="827">
                  <c:v>1.0857102908277405</c:v>
                </c:pt>
                <c:pt idx="828">
                  <c:v>1.272965879265092</c:v>
                </c:pt>
                <c:pt idx="829">
                  <c:v>0.95537475345167666</c:v>
                </c:pt>
                <c:pt idx="830">
                  <c:v>0.92819404418828044</c:v>
                </c:pt>
                <c:pt idx="831">
                  <c:v>1.055327868852459</c:v>
                </c:pt>
                <c:pt idx="832">
                  <c:v>1.0595434543454345</c:v>
                </c:pt>
                <c:pt idx="833">
                  <c:v>1.1178861788617886</c:v>
                </c:pt>
                <c:pt idx="834">
                  <c:v>1.0075995807127882</c:v>
                </c:pt>
                <c:pt idx="835">
                  <c:v>1.0024817136886104</c:v>
                </c:pt>
                <c:pt idx="836">
                  <c:v>1.0443899782135075</c:v>
                </c:pt>
                <c:pt idx="837">
                  <c:v>0.81473214285714279</c:v>
                </c:pt>
                <c:pt idx="838">
                  <c:v>1.074635241301908</c:v>
                </c:pt>
                <c:pt idx="839">
                  <c:v>1.1369047619047619</c:v>
                </c:pt>
                <c:pt idx="840">
                  <c:v>1.0776836158192091</c:v>
                </c:pt>
                <c:pt idx="841">
                  <c:v>0.89571563088512252</c:v>
                </c:pt>
                <c:pt idx="842">
                  <c:v>1.0123801916932906</c:v>
                </c:pt>
                <c:pt idx="843">
                  <c:v>1.0957324106113036</c:v>
                </c:pt>
                <c:pt idx="844">
                  <c:v>1.0619407158836689</c:v>
                </c:pt>
                <c:pt idx="845">
                  <c:v>0.97974716202270395</c:v>
                </c:pt>
                <c:pt idx="846">
                  <c:v>1.1428140096618356</c:v>
                </c:pt>
                <c:pt idx="847">
                  <c:v>0.95986707566462159</c:v>
                </c:pt>
                <c:pt idx="848">
                  <c:v>1.0775862068965518</c:v>
                </c:pt>
                <c:pt idx="849">
                  <c:v>0.9882647679324893</c:v>
                </c:pt>
                <c:pt idx="850">
                  <c:v>1.2533467202141904</c:v>
                </c:pt>
                <c:pt idx="851">
                  <c:v>1.0615079365079367</c:v>
                </c:pt>
                <c:pt idx="852">
                  <c:v>1.1949233716475094</c:v>
                </c:pt>
                <c:pt idx="853">
                  <c:v>0.94731509625126653</c:v>
                </c:pt>
                <c:pt idx="854">
                  <c:v>1.1450674019607845</c:v>
                </c:pt>
                <c:pt idx="855">
                  <c:v>0.86699164345403912</c:v>
                </c:pt>
                <c:pt idx="856">
                  <c:v>0.85923112338858187</c:v>
                </c:pt>
                <c:pt idx="857">
                  <c:v>0.97005208333333337</c:v>
                </c:pt>
                <c:pt idx="858">
                  <c:v>1.0487049549549547</c:v>
                </c:pt>
                <c:pt idx="859">
                  <c:v>0.96039731682146556</c:v>
                </c:pt>
                <c:pt idx="860">
                  <c:v>1.0374860646599777</c:v>
                </c:pt>
                <c:pt idx="861">
                  <c:v>1.0719434832756634</c:v>
                </c:pt>
                <c:pt idx="862">
                  <c:v>1.0063789359391966</c:v>
                </c:pt>
                <c:pt idx="863">
                  <c:v>1.0980130486358244</c:v>
                </c:pt>
                <c:pt idx="864">
                  <c:v>1.1011904761904763</c:v>
                </c:pt>
                <c:pt idx="865">
                  <c:v>1.0632183908045978</c:v>
                </c:pt>
                <c:pt idx="866">
                  <c:v>0.83333333333333337</c:v>
                </c:pt>
                <c:pt idx="867">
                  <c:v>1.081419316843345</c:v>
                </c:pt>
                <c:pt idx="868">
                  <c:v>1.0201388888888889</c:v>
                </c:pt>
                <c:pt idx="869">
                  <c:v>0.84953703703703709</c:v>
                </c:pt>
                <c:pt idx="870">
                  <c:v>1.107336956521739</c:v>
                </c:pt>
                <c:pt idx="871">
                  <c:v>1.107336956521739</c:v>
                </c:pt>
                <c:pt idx="872">
                  <c:v>1.0466781214203893</c:v>
                </c:pt>
                <c:pt idx="873">
                  <c:v>1.0005482456140351</c:v>
                </c:pt>
                <c:pt idx="874">
                  <c:v>0.79297556719022677</c:v>
                </c:pt>
                <c:pt idx="875">
                  <c:v>1.0562354312354312</c:v>
                </c:pt>
                <c:pt idx="876">
                  <c:v>1.1263992537313432</c:v>
                </c:pt>
                <c:pt idx="877">
                  <c:v>0.89453511374876349</c:v>
                </c:pt>
                <c:pt idx="878">
                  <c:v>1.000830564784053</c:v>
                </c:pt>
                <c:pt idx="879">
                  <c:v>1.1282771535580525</c:v>
                </c:pt>
                <c:pt idx="880">
                  <c:v>1.0232426303854876</c:v>
                </c:pt>
                <c:pt idx="881">
                  <c:v>0.89206231454005924</c:v>
                </c:pt>
                <c:pt idx="882">
                  <c:v>1.088466183574879</c:v>
                </c:pt>
                <c:pt idx="883">
                  <c:v>0.974484256243214</c:v>
                </c:pt>
                <c:pt idx="884">
                  <c:v>1.1723856209150327</c:v>
                </c:pt>
                <c:pt idx="885">
                  <c:v>1.0647321428571428</c:v>
                </c:pt>
                <c:pt idx="886">
                  <c:v>0.89753272910372595</c:v>
                </c:pt>
                <c:pt idx="887">
                  <c:v>1.1382503192848019</c:v>
                </c:pt>
                <c:pt idx="888">
                  <c:v>1.1245265151515154</c:v>
                </c:pt>
                <c:pt idx="889">
                  <c:v>0.9149948559670783</c:v>
                </c:pt>
                <c:pt idx="890">
                  <c:v>0.9835271317829456</c:v>
                </c:pt>
                <c:pt idx="891">
                  <c:v>1.027199074074074</c:v>
                </c:pt>
                <c:pt idx="892">
                  <c:v>0.97245065789473695</c:v>
                </c:pt>
                <c:pt idx="893">
                  <c:v>1.0566009557945044</c:v>
                </c:pt>
                <c:pt idx="894">
                  <c:v>1.0751216545012168</c:v>
                </c:pt>
                <c:pt idx="895">
                  <c:v>1.0328947368421053</c:v>
                </c:pt>
                <c:pt idx="896">
                  <c:v>0.97406181015452542</c:v>
                </c:pt>
                <c:pt idx="897">
                  <c:v>1.0887345679012346</c:v>
                </c:pt>
                <c:pt idx="898">
                  <c:v>1.1177122940430924</c:v>
                </c:pt>
                <c:pt idx="899">
                  <c:v>0.96559758771929838</c:v>
                </c:pt>
                <c:pt idx="900">
                  <c:v>0.91316199376947027</c:v>
                </c:pt>
                <c:pt idx="901">
                  <c:v>1.0768995098039216</c:v>
                </c:pt>
                <c:pt idx="902">
                  <c:v>1.0552045728038508</c:v>
                </c:pt>
                <c:pt idx="903">
                  <c:v>0.97686733556298788</c:v>
                </c:pt>
                <c:pt idx="904">
                  <c:v>1.1097908745247147</c:v>
                </c:pt>
                <c:pt idx="905">
                  <c:v>1.0614355231143553</c:v>
                </c:pt>
                <c:pt idx="906">
                  <c:v>0.97595078299776283</c:v>
                </c:pt>
                <c:pt idx="907">
                  <c:v>0.94291125541125531</c:v>
                </c:pt>
                <c:pt idx="908">
                  <c:v>1.0869225967540574</c:v>
                </c:pt>
                <c:pt idx="909">
                  <c:v>1.1161858974358974</c:v>
                </c:pt>
                <c:pt idx="910">
                  <c:v>0.91416929547844383</c:v>
                </c:pt>
                <c:pt idx="911">
                  <c:v>1.2536075036075034</c:v>
                </c:pt>
                <c:pt idx="912">
                  <c:v>1.1712398373983739</c:v>
                </c:pt>
                <c:pt idx="913">
                  <c:v>0.90825446898002105</c:v>
                </c:pt>
                <c:pt idx="914">
                  <c:v>0.7283755274261603</c:v>
                </c:pt>
                <c:pt idx="915">
                  <c:v>1.0616543665436653</c:v>
                </c:pt>
                <c:pt idx="916">
                  <c:v>0.86994949494949492</c:v>
                </c:pt>
                <c:pt idx="917">
                  <c:v>0.85703592814371266</c:v>
                </c:pt>
                <c:pt idx="918">
                  <c:v>1.040151515151515</c:v>
                </c:pt>
                <c:pt idx="919">
                  <c:v>1.0259292565947242</c:v>
                </c:pt>
                <c:pt idx="920">
                  <c:v>1.0236810551558753</c:v>
                </c:pt>
                <c:pt idx="921">
                  <c:v>1.2472587719298245</c:v>
                </c:pt>
                <c:pt idx="922">
                  <c:v>1.1006136950904393</c:v>
                </c:pt>
                <c:pt idx="923">
                  <c:v>1.0667293233082704</c:v>
                </c:pt>
                <c:pt idx="924">
                  <c:v>1.1243386243386244</c:v>
                </c:pt>
                <c:pt idx="925">
                  <c:v>1.1279880478087647</c:v>
                </c:pt>
                <c:pt idx="926">
                  <c:v>1.1016536964980546</c:v>
                </c:pt>
                <c:pt idx="927">
                  <c:v>0.82724171539961011</c:v>
                </c:pt>
                <c:pt idx="928">
                  <c:v>0.91423948220064732</c:v>
                </c:pt>
                <c:pt idx="929">
                  <c:v>0.9347406181015453</c:v>
                </c:pt>
                <c:pt idx="930">
                  <c:v>1.0002955082742317</c:v>
                </c:pt>
                <c:pt idx="931">
                  <c:v>1.0052083333333333</c:v>
                </c:pt>
                <c:pt idx="932">
                  <c:v>0.87409420289855067</c:v>
                </c:pt>
                <c:pt idx="933">
                  <c:v>0.98339160839160822</c:v>
                </c:pt>
                <c:pt idx="934">
                  <c:v>0.88312368972746325</c:v>
                </c:pt>
                <c:pt idx="935">
                  <c:v>0.91707516339869266</c:v>
                </c:pt>
                <c:pt idx="936">
                  <c:v>0.91273072747014117</c:v>
                </c:pt>
                <c:pt idx="937">
                  <c:v>0.98444835680751186</c:v>
                </c:pt>
                <c:pt idx="938">
                  <c:v>1.1009552042160737</c:v>
                </c:pt>
                <c:pt idx="939">
                  <c:v>1.0195360195360195</c:v>
                </c:pt>
                <c:pt idx="940">
                  <c:v>1.1685924369747898</c:v>
                </c:pt>
                <c:pt idx="941">
                  <c:v>1.0673076923076923</c:v>
                </c:pt>
                <c:pt idx="942">
                  <c:v>1.2341889880952384</c:v>
                </c:pt>
                <c:pt idx="943">
                  <c:v>1.0246282527881043</c:v>
                </c:pt>
                <c:pt idx="944">
                  <c:v>1.0059306569343067</c:v>
                </c:pt>
                <c:pt idx="945">
                  <c:v>1.1346418732782371</c:v>
                </c:pt>
                <c:pt idx="946">
                  <c:v>1.0854828042328044</c:v>
                </c:pt>
                <c:pt idx="947">
                  <c:v>0.88541666666666663</c:v>
                </c:pt>
                <c:pt idx="948">
                  <c:v>0.9974053724053723</c:v>
                </c:pt>
                <c:pt idx="949">
                  <c:v>0.94915501165501148</c:v>
                </c:pt>
                <c:pt idx="950">
                  <c:v>1.1171124828532235</c:v>
                </c:pt>
                <c:pt idx="951">
                  <c:v>1.0083643122676582</c:v>
                </c:pt>
                <c:pt idx="952">
                  <c:v>1.1724386724386722</c:v>
                </c:pt>
                <c:pt idx="953">
                  <c:v>1.0105721393034826</c:v>
                </c:pt>
                <c:pt idx="954">
                  <c:v>0.93031609195402298</c:v>
                </c:pt>
                <c:pt idx="955">
                  <c:v>1.0783333333333334</c:v>
                </c:pt>
                <c:pt idx="956">
                  <c:v>1.0081148564294633</c:v>
                </c:pt>
                <c:pt idx="957">
                  <c:v>0.92497136311569295</c:v>
                </c:pt>
                <c:pt idx="958">
                  <c:v>0.89513888888888893</c:v>
                </c:pt>
                <c:pt idx="959">
                  <c:v>1.0352316602316605</c:v>
                </c:pt>
                <c:pt idx="960">
                  <c:v>0.94336854460093911</c:v>
                </c:pt>
                <c:pt idx="961">
                  <c:v>1.3005663430420711</c:v>
                </c:pt>
                <c:pt idx="962">
                  <c:v>0.98785362853628522</c:v>
                </c:pt>
                <c:pt idx="963">
                  <c:v>1.0018726591760301</c:v>
                </c:pt>
                <c:pt idx="964">
                  <c:v>1.1580086580086577</c:v>
                </c:pt>
                <c:pt idx="965">
                  <c:v>1.0343709468223088</c:v>
                </c:pt>
                <c:pt idx="966">
                  <c:v>0.88907469342251966</c:v>
                </c:pt>
                <c:pt idx="967">
                  <c:v>1.0566069057104912</c:v>
                </c:pt>
                <c:pt idx="968">
                  <c:v>1.069388440860215</c:v>
                </c:pt>
                <c:pt idx="969">
                  <c:v>0.91379310344827591</c:v>
                </c:pt>
                <c:pt idx="970">
                  <c:v>1.0449604743083003</c:v>
                </c:pt>
                <c:pt idx="971">
                  <c:v>1.1155063291139242</c:v>
                </c:pt>
                <c:pt idx="972">
                  <c:v>0.92220279720279708</c:v>
                </c:pt>
                <c:pt idx="973">
                  <c:v>0.94799160671462823</c:v>
                </c:pt>
                <c:pt idx="974">
                  <c:v>1.2144777265745008</c:v>
                </c:pt>
                <c:pt idx="975">
                  <c:v>1.0441468253968256</c:v>
                </c:pt>
                <c:pt idx="976">
                  <c:v>1.2569776714513556</c:v>
                </c:pt>
                <c:pt idx="977">
                  <c:v>1.0584677419354838</c:v>
                </c:pt>
                <c:pt idx="978">
                  <c:v>1.1513157894736841</c:v>
                </c:pt>
                <c:pt idx="979">
                  <c:v>0.94882246376811585</c:v>
                </c:pt>
                <c:pt idx="980">
                  <c:v>1.1840120663650073</c:v>
                </c:pt>
                <c:pt idx="981">
                  <c:v>1.0894097222222223</c:v>
                </c:pt>
                <c:pt idx="982">
                  <c:v>0.93637992831541228</c:v>
                </c:pt>
                <c:pt idx="983">
                  <c:v>1.0576923076923077</c:v>
                </c:pt>
                <c:pt idx="984">
                  <c:v>0.98584905660377353</c:v>
                </c:pt>
                <c:pt idx="985">
                  <c:v>0.89092718998862341</c:v>
                </c:pt>
                <c:pt idx="986">
                  <c:v>0.99936143039591296</c:v>
                </c:pt>
                <c:pt idx="987">
                  <c:v>0.90277777777777768</c:v>
                </c:pt>
                <c:pt idx="988">
                  <c:v>0.86527777777777781</c:v>
                </c:pt>
                <c:pt idx="989">
                  <c:v>1.2787356321839078</c:v>
                </c:pt>
                <c:pt idx="990">
                  <c:v>0.95205269607843146</c:v>
                </c:pt>
                <c:pt idx="991">
                  <c:v>0.9572490706319704</c:v>
                </c:pt>
                <c:pt idx="992">
                  <c:v>1.1757990867579911</c:v>
                </c:pt>
                <c:pt idx="993">
                  <c:v>0.94941574415744145</c:v>
                </c:pt>
                <c:pt idx="994">
                  <c:v>1.118659420289855</c:v>
                </c:pt>
                <c:pt idx="995">
                  <c:v>1.2602124183006538</c:v>
                </c:pt>
                <c:pt idx="996">
                  <c:v>1.0467687074829932</c:v>
                </c:pt>
                <c:pt idx="997">
                  <c:v>1.033266129032258</c:v>
                </c:pt>
                <c:pt idx="998">
                  <c:v>1.0088582677165356</c:v>
                </c:pt>
                <c:pt idx="999">
                  <c:v>0.92101318944844124</c:v>
                </c:pt>
                <c:pt idx="1000">
                  <c:v>0.91369047619047616</c:v>
                </c:pt>
                <c:pt idx="1001">
                  <c:v>0.96540880503144655</c:v>
                </c:pt>
                <c:pt idx="1002">
                  <c:v>0.92283393501805056</c:v>
                </c:pt>
                <c:pt idx="1003">
                  <c:v>1.0831567796610169</c:v>
                </c:pt>
                <c:pt idx="1004">
                  <c:v>1.2001173708920188</c:v>
                </c:pt>
                <c:pt idx="1005">
                  <c:v>1.1841085271317831</c:v>
                </c:pt>
                <c:pt idx="1006">
                  <c:v>0.98897535667963687</c:v>
                </c:pt>
                <c:pt idx="1007">
                  <c:v>1.0752118644067794</c:v>
                </c:pt>
                <c:pt idx="1008">
                  <c:v>1.0348639455782314</c:v>
                </c:pt>
                <c:pt idx="1009">
                  <c:v>1.0061177248677249</c:v>
                </c:pt>
                <c:pt idx="1010">
                  <c:v>0.94881398252184779</c:v>
                </c:pt>
                <c:pt idx="1011">
                  <c:v>1.0108333333333333</c:v>
                </c:pt>
                <c:pt idx="1012">
                  <c:v>1.0618846694796062</c:v>
                </c:pt>
                <c:pt idx="1013">
                  <c:v>1.0477430555555556</c:v>
                </c:pt>
                <c:pt idx="1014">
                  <c:v>1.1420454545454546</c:v>
                </c:pt>
                <c:pt idx="1015">
                  <c:v>0.93401486988847593</c:v>
                </c:pt>
                <c:pt idx="1016">
                  <c:v>0.7503742514970061</c:v>
                </c:pt>
                <c:pt idx="1017">
                  <c:v>0.97519455252918297</c:v>
                </c:pt>
                <c:pt idx="1018">
                  <c:v>1.078484195402299</c:v>
                </c:pt>
                <c:pt idx="1019">
                  <c:v>0.91651404151404148</c:v>
                </c:pt>
                <c:pt idx="1020">
                  <c:v>1.09375</c:v>
                </c:pt>
                <c:pt idx="1021">
                  <c:v>0.90480535279805363</c:v>
                </c:pt>
                <c:pt idx="1022">
                  <c:v>0.91666666666666663</c:v>
                </c:pt>
                <c:pt idx="1023">
                  <c:v>0.85937499999999989</c:v>
                </c:pt>
                <c:pt idx="1024">
                  <c:v>0.95849483204134356</c:v>
                </c:pt>
                <c:pt idx="1025">
                  <c:v>0.97966269841269848</c:v>
                </c:pt>
                <c:pt idx="1026">
                  <c:v>0.96486928104575165</c:v>
                </c:pt>
                <c:pt idx="1027">
                  <c:v>1.0925925925925926</c:v>
                </c:pt>
                <c:pt idx="1028">
                  <c:v>0.92340225563909761</c:v>
                </c:pt>
                <c:pt idx="1029">
                  <c:v>0.78659188034188043</c:v>
                </c:pt>
                <c:pt idx="1030">
                  <c:v>1.1045420420420422</c:v>
                </c:pt>
                <c:pt idx="1031">
                  <c:v>1.0199652777777777</c:v>
                </c:pt>
                <c:pt idx="1032">
                  <c:v>0.84924768518518512</c:v>
                </c:pt>
                <c:pt idx="1033">
                  <c:v>1.1636904761904763</c:v>
                </c:pt>
                <c:pt idx="1034">
                  <c:v>0.88146811070998798</c:v>
                </c:pt>
                <c:pt idx="1035">
                  <c:v>0.99254742547425456</c:v>
                </c:pt>
                <c:pt idx="1036">
                  <c:v>0.90021525215252141</c:v>
                </c:pt>
                <c:pt idx="1037">
                  <c:v>0.98768556005398123</c:v>
                </c:pt>
                <c:pt idx="1038">
                  <c:v>1.0497485632183909</c:v>
                </c:pt>
                <c:pt idx="1039">
                  <c:v>0.62607112253641828</c:v>
                </c:pt>
                <c:pt idx="1040">
                  <c:v>1.1632775119617225</c:v>
                </c:pt>
                <c:pt idx="1041">
                  <c:v>1.0844494047619049</c:v>
                </c:pt>
                <c:pt idx="1042">
                  <c:v>0.98661924119241173</c:v>
                </c:pt>
                <c:pt idx="1043">
                  <c:v>0.57464454976303314</c:v>
                </c:pt>
                <c:pt idx="1044">
                  <c:v>0.94852941176470584</c:v>
                </c:pt>
                <c:pt idx="1045">
                  <c:v>0.95438076416337281</c:v>
                </c:pt>
                <c:pt idx="1046">
                  <c:v>0.98531420765027333</c:v>
                </c:pt>
                <c:pt idx="1047">
                  <c:v>0.92979896238651105</c:v>
                </c:pt>
                <c:pt idx="1048">
                  <c:v>1.0649181547619049</c:v>
                </c:pt>
                <c:pt idx="1049">
                  <c:v>0.89341448189762807</c:v>
                </c:pt>
                <c:pt idx="1050">
                  <c:v>0.98720608575380342</c:v>
                </c:pt>
                <c:pt idx="1051">
                  <c:v>0.99372384937238512</c:v>
                </c:pt>
                <c:pt idx="1052">
                  <c:v>1.1088395638629285</c:v>
                </c:pt>
                <c:pt idx="1053">
                  <c:v>1.0362081513828241</c:v>
                </c:pt>
                <c:pt idx="1054">
                  <c:v>1.0012306610407877</c:v>
                </c:pt>
                <c:pt idx="1055">
                  <c:v>0.93626482213438733</c:v>
                </c:pt>
                <c:pt idx="1056">
                  <c:v>1.0966435185185184</c:v>
                </c:pt>
                <c:pt idx="1057">
                  <c:v>1.0453539823008848</c:v>
                </c:pt>
                <c:pt idx="1058">
                  <c:v>1.290983606557377</c:v>
                </c:pt>
                <c:pt idx="1059">
                  <c:v>1.1921296296296295</c:v>
                </c:pt>
                <c:pt idx="1060">
                  <c:v>1.1791666666666667</c:v>
                </c:pt>
                <c:pt idx="1061">
                  <c:v>1.0165229885057472</c:v>
                </c:pt>
                <c:pt idx="1062">
                  <c:v>0.8817103620474408</c:v>
                </c:pt>
                <c:pt idx="1063">
                  <c:v>1.137278582930757</c:v>
                </c:pt>
                <c:pt idx="1064">
                  <c:v>0.95613143631436304</c:v>
                </c:pt>
                <c:pt idx="1065">
                  <c:v>1.0129310344827587</c:v>
                </c:pt>
                <c:pt idx="1066">
                  <c:v>0.99911347517730498</c:v>
                </c:pt>
                <c:pt idx="1067">
                  <c:v>1.2091924398625431</c:v>
                </c:pt>
                <c:pt idx="1068">
                  <c:v>0.90411840411840427</c:v>
                </c:pt>
                <c:pt idx="1069">
                  <c:v>1.02165211062591</c:v>
                </c:pt>
                <c:pt idx="1070">
                  <c:v>0.89559386973180066</c:v>
                </c:pt>
                <c:pt idx="1071">
                  <c:v>0.96732365145228205</c:v>
                </c:pt>
                <c:pt idx="1072">
                  <c:v>0.94766260162601612</c:v>
                </c:pt>
                <c:pt idx="1073">
                  <c:v>1.0398065476190479</c:v>
                </c:pt>
                <c:pt idx="1074">
                  <c:v>1.0388764880952384</c:v>
                </c:pt>
                <c:pt idx="1075">
                  <c:v>0.84930048661800495</c:v>
                </c:pt>
                <c:pt idx="1076">
                  <c:v>0.95679012345679004</c:v>
                </c:pt>
                <c:pt idx="1077">
                  <c:v>0.90820312499999989</c:v>
                </c:pt>
                <c:pt idx="1078">
                  <c:v>1.0055916305916304</c:v>
                </c:pt>
                <c:pt idx="1079">
                  <c:v>0.83784596871239481</c:v>
                </c:pt>
                <c:pt idx="1080">
                  <c:v>1.2533783783783783</c:v>
                </c:pt>
                <c:pt idx="1081">
                  <c:v>0.87831439393939403</c:v>
                </c:pt>
                <c:pt idx="1082">
                  <c:v>1.0241519174041296</c:v>
                </c:pt>
                <c:pt idx="1083">
                  <c:v>0.64000461680517073</c:v>
                </c:pt>
                <c:pt idx="1084">
                  <c:v>1.1107772435897434</c:v>
                </c:pt>
                <c:pt idx="1085">
                  <c:v>1.0647081413210446</c:v>
                </c:pt>
                <c:pt idx="1086">
                  <c:v>0.93454790823211886</c:v>
                </c:pt>
                <c:pt idx="1087">
                  <c:v>0.88701923076923073</c:v>
                </c:pt>
                <c:pt idx="1088">
                  <c:v>1.0747663551401871</c:v>
                </c:pt>
                <c:pt idx="1089">
                  <c:v>1.25</c:v>
                </c:pt>
                <c:pt idx="1090">
                  <c:v>0.91550464807436904</c:v>
                </c:pt>
                <c:pt idx="1091">
                  <c:v>0.81845238095238093</c:v>
                </c:pt>
                <c:pt idx="1092">
                  <c:v>0.99981804949053876</c:v>
                </c:pt>
                <c:pt idx="1093">
                  <c:v>0.96113445378151252</c:v>
                </c:pt>
                <c:pt idx="1094">
                  <c:v>0.86977186311787069</c:v>
                </c:pt>
                <c:pt idx="1095">
                  <c:v>1.0266516516516517</c:v>
                </c:pt>
                <c:pt idx="1096">
                  <c:v>0.83716299019607854</c:v>
                </c:pt>
                <c:pt idx="1097">
                  <c:v>1.0388127853881279</c:v>
                </c:pt>
                <c:pt idx="1098">
                  <c:v>0.96808510638297873</c:v>
                </c:pt>
                <c:pt idx="1099">
                  <c:v>0.96808510638297873</c:v>
                </c:pt>
                <c:pt idx="1100">
                  <c:v>1.1196633825944169</c:v>
                </c:pt>
                <c:pt idx="1101">
                  <c:v>1.056201550387597</c:v>
                </c:pt>
                <c:pt idx="1102">
                  <c:v>0.95727848101265833</c:v>
                </c:pt>
                <c:pt idx="1103">
                  <c:v>1.1390284757118929</c:v>
                </c:pt>
                <c:pt idx="1104">
                  <c:v>1.1379815745393635</c:v>
                </c:pt>
                <c:pt idx="1105">
                  <c:v>0.88460286458333315</c:v>
                </c:pt>
                <c:pt idx="1106">
                  <c:v>0.98188405797101452</c:v>
                </c:pt>
                <c:pt idx="1107">
                  <c:v>0.9331955922865014</c:v>
                </c:pt>
                <c:pt idx="1108">
                  <c:v>0.85868187579214184</c:v>
                </c:pt>
                <c:pt idx="1109">
                  <c:v>1.1640893470790379</c:v>
                </c:pt>
                <c:pt idx="1110">
                  <c:v>1.0407066052227343</c:v>
                </c:pt>
                <c:pt idx="1111">
                  <c:v>0.96331908831908852</c:v>
                </c:pt>
                <c:pt idx="1112">
                  <c:v>1.0623034591194969</c:v>
                </c:pt>
                <c:pt idx="1113">
                  <c:v>1.2107974910394264</c:v>
                </c:pt>
                <c:pt idx="1114">
                  <c:v>0.95024613220815757</c:v>
                </c:pt>
                <c:pt idx="1115">
                  <c:v>0.89943105756358777</c:v>
                </c:pt>
                <c:pt idx="1116">
                  <c:v>1.0254204892966361</c:v>
                </c:pt>
                <c:pt idx="1117">
                  <c:v>1.0778985507246377</c:v>
                </c:pt>
                <c:pt idx="1118">
                  <c:v>0.90531842818428165</c:v>
                </c:pt>
                <c:pt idx="1119">
                  <c:v>1.1069651741293531</c:v>
                </c:pt>
                <c:pt idx="1120">
                  <c:v>0.82330246913580252</c:v>
                </c:pt>
                <c:pt idx="1121">
                  <c:v>0.86751302083333326</c:v>
                </c:pt>
                <c:pt idx="1122">
                  <c:v>1.0616028708133971</c:v>
                </c:pt>
                <c:pt idx="1123">
                  <c:v>1.0606060606060608</c:v>
                </c:pt>
                <c:pt idx="1124">
                  <c:v>0.98082595870206468</c:v>
                </c:pt>
                <c:pt idx="1125">
                  <c:v>1.1367521367521367</c:v>
                </c:pt>
                <c:pt idx="1126">
                  <c:v>1.0066287878787878</c:v>
                </c:pt>
                <c:pt idx="1127">
                  <c:v>1.1174242424242422</c:v>
                </c:pt>
                <c:pt idx="1128">
                  <c:v>0.94551282051282071</c:v>
                </c:pt>
                <c:pt idx="1129">
                  <c:v>0.93396892655367214</c:v>
                </c:pt>
                <c:pt idx="1130">
                  <c:v>1.0446287519747235</c:v>
                </c:pt>
                <c:pt idx="1131">
                  <c:v>1.1914414414414414</c:v>
                </c:pt>
                <c:pt idx="1132">
                  <c:v>1.1178087986463623</c:v>
                </c:pt>
                <c:pt idx="1133">
                  <c:v>0.93220338983050832</c:v>
                </c:pt>
                <c:pt idx="1134">
                  <c:v>0.9455818965517242</c:v>
                </c:pt>
                <c:pt idx="1135">
                  <c:v>1.084983498349835</c:v>
                </c:pt>
                <c:pt idx="1136">
                  <c:v>1.1047979797979797</c:v>
                </c:pt>
                <c:pt idx="1137">
                  <c:v>1.257183908045977</c:v>
                </c:pt>
                <c:pt idx="1138">
                  <c:v>0.98887631975867252</c:v>
                </c:pt>
                <c:pt idx="1139">
                  <c:v>1.0872719734660032</c:v>
                </c:pt>
                <c:pt idx="1140">
                  <c:v>0.97470238095238115</c:v>
                </c:pt>
                <c:pt idx="1141">
                  <c:v>0.88037634408602139</c:v>
                </c:pt>
                <c:pt idx="1142">
                  <c:v>1.0862354892205637</c:v>
                </c:pt>
                <c:pt idx="1143">
                  <c:v>0.88225371120107965</c:v>
                </c:pt>
                <c:pt idx="1144">
                  <c:v>0.999617737003058</c:v>
                </c:pt>
                <c:pt idx="1145">
                  <c:v>0.97191220238095255</c:v>
                </c:pt>
                <c:pt idx="1146">
                  <c:v>1.0116279069767442</c:v>
                </c:pt>
                <c:pt idx="1147">
                  <c:v>0.98768939393939392</c:v>
                </c:pt>
                <c:pt idx="1148">
                  <c:v>1.0466988727858293</c:v>
                </c:pt>
                <c:pt idx="1149">
                  <c:v>1.0436795491143318</c:v>
                </c:pt>
                <c:pt idx="1150">
                  <c:v>1.095600676818951</c:v>
                </c:pt>
                <c:pt idx="1151">
                  <c:v>1.1337719298245614</c:v>
                </c:pt>
                <c:pt idx="1152">
                  <c:v>1.1644144144144144</c:v>
                </c:pt>
                <c:pt idx="1153">
                  <c:v>0.74538638985005778</c:v>
                </c:pt>
                <c:pt idx="1154">
                  <c:v>0.80080545229244127</c:v>
                </c:pt>
                <c:pt idx="1155">
                  <c:v>1.0497967479674797</c:v>
                </c:pt>
                <c:pt idx="1156">
                  <c:v>1.0549428104575165</c:v>
                </c:pt>
                <c:pt idx="1157">
                  <c:v>1.0356280193236715</c:v>
                </c:pt>
                <c:pt idx="1158">
                  <c:v>0.95277777777777772</c:v>
                </c:pt>
                <c:pt idx="1159">
                  <c:v>1.0102201257861636</c:v>
                </c:pt>
                <c:pt idx="1160">
                  <c:v>1.0436991869918699</c:v>
                </c:pt>
                <c:pt idx="1161">
                  <c:v>0.90572033898305071</c:v>
                </c:pt>
                <c:pt idx="1162">
                  <c:v>0.87517076502732249</c:v>
                </c:pt>
                <c:pt idx="1163">
                  <c:v>1.1298500881834217</c:v>
                </c:pt>
                <c:pt idx="1164">
                  <c:v>0.94071218795888412</c:v>
                </c:pt>
                <c:pt idx="1165">
                  <c:v>1.0886752136752136</c:v>
                </c:pt>
                <c:pt idx="1166">
                  <c:v>0.89777542372881336</c:v>
                </c:pt>
                <c:pt idx="1167">
                  <c:v>0.88650627615062771</c:v>
                </c:pt>
                <c:pt idx="1168">
                  <c:v>0.86309523809523814</c:v>
                </c:pt>
                <c:pt idx="1169">
                  <c:v>1.2140804597701151</c:v>
                </c:pt>
                <c:pt idx="1170">
                  <c:v>1.0833333333333333</c:v>
                </c:pt>
                <c:pt idx="1171">
                  <c:v>0.97350230414746552</c:v>
                </c:pt>
                <c:pt idx="1172">
                  <c:v>1.1002604166666667</c:v>
                </c:pt>
                <c:pt idx="1173">
                  <c:v>1.1532331511839706</c:v>
                </c:pt>
                <c:pt idx="1174">
                  <c:v>0.83997343957503312</c:v>
                </c:pt>
                <c:pt idx="1175">
                  <c:v>1.0077751196172249</c:v>
                </c:pt>
                <c:pt idx="1176">
                  <c:v>0.87309820193637611</c:v>
                </c:pt>
                <c:pt idx="1177">
                  <c:v>0.88607594936708867</c:v>
                </c:pt>
                <c:pt idx="1178">
                  <c:v>1.0344827586206895</c:v>
                </c:pt>
                <c:pt idx="1179">
                  <c:v>0.88147759103641454</c:v>
                </c:pt>
                <c:pt idx="1180">
                  <c:v>1.0027910685805423</c:v>
                </c:pt>
                <c:pt idx="1181">
                  <c:v>1.2045019157088124</c:v>
                </c:pt>
                <c:pt idx="1182">
                  <c:v>0.91648391812865493</c:v>
                </c:pt>
                <c:pt idx="1183">
                  <c:v>1.0283251231527093</c:v>
                </c:pt>
                <c:pt idx="1184">
                  <c:v>0.90670289855072461</c:v>
                </c:pt>
                <c:pt idx="1185">
                  <c:v>0.83084329349269581</c:v>
                </c:pt>
                <c:pt idx="1186">
                  <c:v>1.1272522522522523</c:v>
                </c:pt>
                <c:pt idx="1187">
                  <c:v>1.1848958333333333</c:v>
                </c:pt>
                <c:pt idx="1188">
                  <c:v>1.1384335154826957</c:v>
                </c:pt>
                <c:pt idx="1189">
                  <c:v>0.93005952380952395</c:v>
                </c:pt>
                <c:pt idx="1190">
                  <c:v>1.030321782178218</c:v>
                </c:pt>
                <c:pt idx="1191">
                  <c:v>0.83837365591397839</c:v>
                </c:pt>
                <c:pt idx="1192">
                  <c:v>0.98908730158730163</c:v>
                </c:pt>
                <c:pt idx="1193">
                  <c:v>0.96414728682170547</c:v>
                </c:pt>
                <c:pt idx="1194">
                  <c:v>1.0469276094276094</c:v>
                </c:pt>
                <c:pt idx="1195">
                  <c:v>0.9722222222222221</c:v>
                </c:pt>
                <c:pt idx="1196">
                  <c:v>0.9722222222222221</c:v>
                </c:pt>
                <c:pt idx="1197">
                  <c:v>1.0130718954248368</c:v>
                </c:pt>
                <c:pt idx="1198">
                  <c:v>0.98313492063492058</c:v>
                </c:pt>
                <c:pt idx="1199">
                  <c:v>1.282349896480331</c:v>
                </c:pt>
                <c:pt idx="1200">
                  <c:v>0.99637681159420299</c:v>
                </c:pt>
                <c:pt idx="1201">
                  <c:v>0.94418960244648309</c:v>
                </c:pt>
                <c:pt idx="1202">
                  <c:v>0.89015151515151503</c:v>
                </c:pt>
                <c:pt idx="1203">
                  <c:v>0.80322265624999989</c:v>
                </c:pt>
                <c:pt idx="1204">
                  <c:v>1.136049723756906</c:v>
                </c:pt>
                <c:pt idx="1205">
                  <c:v>1.237449799196787</c:v>
                </c:pt>
                <c:pt idx="1206">
                  <c:v>1.0588487972508591</c:v>
                </c:pt>
                <c:pt idx="1207">
                  <c:v>0.98185805422647532</c:v>
                </c:pt>
                <c:pt idx="1208">
                  <c:v>1.0459183673469388</c:v>
                </c:pt>
                <c:pt idx="1209">
                  <c:v>1.1505149812734081</c:v>
                </c:pt>
                <c:pt idx="1210">
                  <c:v>1.0038807189542485</c:v>
                </c:pt>
                <c:pt idx="1211">
                  <c:v>1.0343013468013467</c:v>
                </c:pt>
                <c:pt idx="1212">
                  <c:v>0.8480290456431534</c:v>
                </c:pt>
                <c:pt idx="1213">
                  <c:v>1.0157545605306799</c:v>
                </c:pt>
                <c:pt idx="1214">
                  <c:v>0.97123015873015872</c:v>
                </c:pt>
                <c:pt idx="1215">
                  <c:v>0.87161680911680928</c:v>
                </c:pt>
                <c:pt idx="1216">
                  <c:v>0.99491869918699183</c:v>
                </c:pt>
                <c:pt idx="1217">
                  <c:v>1.1088342440801455</c:v>
                </c:pt>
                <c:pt idx="1218">
                  <c:v>1.1016757246376812</c:v>
                </c:pt>
                <c:pt idx="1219">
                  <c:v>1.1137820512820513</c:v>
                </c:pt>
                <c:pt idx="1220">
                  <c:v>0.96790271132376404</c:v>
                </c:pt>
                <c:pt idx="1221">
                  <c:v>0.98098705501618111</c:v>
                </c:pt>
                <c:pt idx="1222">
                  <c:v>0.90526905829596405</c:v>
                </c:pt>
                <c:pt idx="1223">
                  <c:v>0.93364197530864179</c:v>
                </c:pt>
                <c:pt idx="1224">
                  <c:v>1.0331196581196582</c:v>
                </c:pt>
                <c:pt idx="1225">
                  <c:v>0.83854166666666663</c:v>
                </c:pt>
                <c:pt idx="1226">
                  <c:v>1.0320512820512822</c:v>
                </c:pt>
                <c:pt idx="1227">
                  <c:v>1.0267857142857142</c:v>
                </c:pt>
                <c:pt idx="1228">
                  <c:v>0.8273319615912208</c:v>
                </c:pt>
                <c:pt idx="1229">
                  <c:v>1.0257227891156462</c:v>
                </c:pt>
                <c:pt idx="1230">
                  <c:v>0.96654647435897423</c:v>
                </c:pt>
                <c:pt idx="1231">
                  <c:v>0.7806420233463035</c:v>
                </c:pt>
                <c:pt idx="1232">
                  <c:v>1.0786290322580645</c:v>
                </c:pt>
                <c:pt idx="1233">
                  <c:v>1.1530172413793105</c:v>
                </c:pt>
                <c:pt idx="1234">
                  <c:v>1.0214710884353742</c:v>
                </c:pt>
                <c:pt idx="1235">
                  <c:v>0.99113036303630375</c:v>
                </c:pt>
                <c:pt idx="1236">
                  <c:v>1.0256410256410255</c:v>
                </c:pt>
                <c:pt idx="1237">
                  <c:v>1.3071895424836599</c:v>
                </c:pt>
                <c:pt idx="1238">
                  <c:v>1.2552410901467506</c:v>
                </c:pt>
                <c:pt idx="1239">
                  <c:v>1.0719086021505375</c:v>
                </c:pt>
                <c:pt idx="1240">
                  <c:v>0.88126843657817089</c:v>
                </c:pt>
                <c:pt idx="1241">
                  <c:v>1.0754504504504505</c:v>
                </c:pt>
                <c:pt idx="1242">
                  <c:v>1.0340711805555556</c:v>
                </c:pt>
                <c:pt idx="1243">
                  <c:v>1.1217043314500943</c:v>
                </c:pt>
                <c:pt idx="1244">
                  <c:v>0.98184818481848191</c:v>
                </c:pt>
                <c:pt idx="1245">
                  <c:v>0.91397849462365599</c:v>
                </c:pt>
                <c:pt idx="1246">
                  <c:v>0.90056818181818177</c:v>
                </c:pt>
                <c:pt idx="1247">
                  <c:v>0.78934262948207157</c:v>
                </c:pt>
                <c:pt idx="1248">
                  <c:v>0.64118122977346281</c:v>
                </c:pt>
                <c:pt idx="1249">
                  <c:v>0.97772277227722781</c:v>
                </c:pt>
                <c:pt idx="1250">
                  <c:v>1.0394736842105263</c:v>
                </c:pt>
                <c:pt idx="1251">
                  <c:v>1.0769581056466302</c:v>
                </c:pt>
                <c:pt idx="1252">
                  <c:v>0.81439393939393945</c:v>
                </c:pt>
                <c:pt idx="1253">
                  <c:v>0.91145833333333315</c:v>
                </c:pt>
                <c:pt idx="1254">
                  <c:v>0.96405228758169936</c:v>
                </c:pt>
                <c:pt idx="1255">
                  <c:v>1.0805860805860807</c:v>
                </c:pt>
                <c:pt idx="1256">
                  <c:v>1.0914351851851851</c:v>
                </c:pt>
                <c:pt idx="1257">
                  <c:v>0.93899521531100483</c:v>
                </c:pt>
                <c:pt idx="1258">
                  <c:v>1.0461229946524064</c:v>
                </c:pt>
                <c:pt idx="1259">
                  <c:v>0.89231354642313565</c:v>
                </c:pt>
                <c:pt idx="1260">
                  <c:v>1.1337209302325582</c:v>
                </c:pt>
                <c:pt idx="1261">
                  <c:v>1.0472670250896057</c:v>
                </c:pt>
                <c:pt idx="1262">
                  <c:v>1.0632969034608377</c:v>
                </c:pt>
                <c:pt idx="1263">
                  <c:v>1.2011316872427984</c:v>
                </c:pt>
                <c:pt idx="1264">
                  <c:v>0.96393034825870638</c:v>
                </c:pt>
                <c:pt idx="1265">
                  <c:v>1.3711583924349884</c:v>
                </c:pt>
                <c:pt idx="1266">
                  <c:v>1.1151252408477841</c:v>
                </c:pt>
                <c:pt idx="1267">
                  <c:v>1.0142543859649122</c:v>
                </c:pt>
                <c:pt idx="1268">
                  <c:v>1.2313034188034189</c:v>
                </c:pt>
                <c:pt idx="1269">
                  <c:v>1.1232943469785575</c:v>
                </c:pt>
                <c:pt idx="1270">
                  <c:v>1.1489520958083834</c:v>
                </c:pt>
                <c:pt idx="1271">
                  <c:v>0.84251101321585908</c:v>
                </c:pt>
                <c:pt idx="1272">
                  <c:v>1.0979406130268201</c:v>
                </c:pt>
                <c:pt idx="1273">
                  <c:v>0.98260309278350522</c:v>
                </c:pt>
                <c:pt idx="1274">
                  <c:v>0.82165948275862077</c:v>
                </c:pt>
                <c:pt idx="1275">
                  <c:v>1.1553030303030303</c:v>
                </c:pt>
                <c:pt idx="1276">
                  <c:v>0.80939716312056742</c:v>
                </c:pt>
                <c:pt idx="1277">
                  <c:v>1.043956043956044</c:v>
                </c:pt>
                <c:pt idx="1278">
                  <c:v>0.91346153846153832</c:v>
                </c:pt>
                <c:pt idx="1279">
                  <c:v>0.92933006535947715</c:v>
                </c:pt>
                <c:pt idx="1280">
                  <c:v>0.95749158249158239</c:v>
                </c:pt>
                <c:pt idx="1281">
                  <c:v>0.94791666666666663</c:v>
                </c:pt>
                <c:pt idx="1282">
                  <c:v>0.96129441624365497</c:v>
                </c:pt>
                <c:pt idx="1283">
                  <c:v>1.1408132530120481</c:v>
                </c:pt>
                <c:pt idx="1284">
                  <c:v>1.1127450980392157</c:v>
                </c:pt>
                <c:pt idx="1285">
                  <c:v>1.1897274633123689</c:v>
                </c:pt>
                <c:pt idx="1286">
                  <c:v>0.99342105263157898</c:v>
                </c:pt>
                <c:pt idx="1287">
                  <c:v>1.1131656804733729</c:v>
                </c:pt>
                <c:pt idx="1288">
                  <c:v>0.9984485815602836</c:v>
                </c:pt>
                <c:pt idx="1289">
                  <c:v>1.0581450094161959</c:v>
                </c:pt>
                <c:pt idx="1290">
                  <c:v>0.9307628524046434</c:v>
                </c:pt>
                <c:pt idx="1291">
                  <c:v>0.95940170940170943</c:v>
                </c:pt>
                <c:pt idx="1292">
                  <c:v>0.98985890652557329</c:v>
                </c:pt>
                <c:pt idx="1293">
                  <c:v>0.87422118380062319</c:v>
                </c:pt>
                <c:pt idx="1294">
                  <c:v>1.1338383838383839</c:v>
                </c:pt>
                <c:pt idx="1295">
                  <c:v>1.1979166666666667</c:v>
                </c:pt>
                <c:pt idx="1296">
                  <c:v>1.234823399558499</c:v>
                </c:pt>
                <c:pt idx="1297">
                  <c:v>0.94065656565656552</c:v>
                </c:pt>
                <c:pt idx="1298">
                  <c:v>1.0110960144927537</c:v>
                </c:pt>
                <c:pt idx="1299">
                  <c:v>1.0729768786127167</c:v>
                </c:pt>
                <c:pt idx="1300">
                  <c:v>0.90447154471544711</c:v>
                </c:pt>
                <c:pt idx="1301">
                  <c:v>0.8777646129541864</c:v>
                </c:pt>
                <c:pt idx="1302">
                  <c:v>0.82314814814814818</c:v>
                </c:pt>
                <c:pt idx="1303">
                  <c:v>1.2026515151515151</c:v>
                </c:pt>
                <c:pt idx="1304">
                  <c:v>1.169567510548523</c:v>
                </c:pt>
                <c:pt idx="1305">
                  <c:v>0.94658119658119655</c:v>
                </c:pt>
                <c:pt idx="1306">
                  <c:v>1.035814606741573</c:v>
                </c:pt>
                <c:pt idx="1307">
                  <c:v>1.0909763313609468</c:v>
                </c:pt>
                <c:pt idx="1308">
                  <c:v>0.99014336917562717</c:v>
                </c:pt>
                <c:pt idx="1309">
                  <c:v>1.1285787321063394</c:v>
                </c:pt>
                <c:pt idx="1310">
                  <c:v>0.93643707482993188</c:v>
                </c:pt>
                <c:pt idx="1311">
                  <c:v>1.0311329588014979</c:v>
                </c:pt>
                <c:pt idx="1312">
                  <c:v>0.99211711711711714</c:v>
                </c:pt>
                <c:pt idx="1313">
                  <c:v>1.1677282377919322</c:v>
                </c:pt>
                <c:pt idx="1314">
                  <c:v>0.75051229508196737</c:v>
                </c:pt>
                <c:pt idx="1315">
                  <c:v>1.2127483443708611</c:v>
                </c:pt>
                <c:pt idx="1316">
                  <c:v>0.90106732348111651</c:v>
                </c:pt>
                <c:pt idx="1317">
                  <c:v>0.99071557971014501</c:v>
                </c:pt>
                <c:pt idx="1318">
                  <c:v>1.0774161735700198</c:v>
                </c:pt>
                <c:pt idx="1319">
                  <c:v>1.0217696629213482</c:v>
                </c:pt>
                <c:pt idx="1320">
                  <c:v>0.74759945130315497</c:v>
                </c:pt>
                <c:pt idx="1321">
                  <c:v>0.92580782312925158</c:v>
                </c:pt>
                <c:pt idx="1322">
                  <c:v>0.95394736842105265</c:v>
                </c:pt>
                <c:pt idx="1323">
                  <c:v>0.95285087719298245</c:v>
                </c:pt>
                <c:pt idx="1324">
                  <c:v>1.0321428571428573</c:v>
                </c:pt>
                <c:pt idx="1325">
                  <c:v>1.0428709055876684</c:v>
                </c:pt>
                <c:pt idx="1326">
                  <c:v>1.125</c:v>
                </c:pt>
                <c:pt idx="1327">
                  <c:v>1.033285440613027</c:v>
                </c:pt>
                <c:pt idx="1328">
                  <c:v>0.80893393393393398</c:v>
                </c:pt>
                <c:pt idx="1329">
                  <c:v>0.92568728522336774</c:v>
                </c:pt>
                <c:pt idx="1330">
                  <c:v>1.2285958904109591</c:v>
                </c:pt>
                <c:pt idx="1331">
                  <c:v>0.92246563573883167</c:v>
                </c:pt>
                <c:pt idx="1332">
                  <c:v>0.95190602836879423</c:v>
                </c:pt>
                <c:pt idx="1333">
                  <c:v>0.99976722532588458</c:v>
                </c:pt>
                <c:pt idx="1334">
                  <c:v>1.1021090534979425</c:v>
                </c:pt>
                <c:pt idx="1335">
                  <c:v>1.3225308641975309</c:v>
                </c:pt>
                <c:pt idx="1336">
                  <c:v>0.94968971631205668</c:v>
                </c:pt>
                <c:pt idx="1337">
                  <c:v>0.80330330330330335</c:v>
                </c:pt>
                <c:pt idx="1338">
                  <c:v>0.91602233676975953</c:v>
                </c:pt>
                <c:pt idx="1339">
                  <c:v>1.1525974025974026</c:v>
                </c:pt>
                <c:pt idx="1340">
                  <c:v>1.1024844720496894</c:v>
                </c:pt>
                <c:pt idx="1341">
                  <c:v>1.1912751677852349</c:v>
                </c:pt>
                <c:pt idx="1342">
                  <c:v>0.90561224489795911</c:v>
                </c:pt>
                <c:pt idx="1343">
                  <c:v>0.92713787085514832</c:v>
                </c:pt>
                <c:pt idx="1344">
                  <c:v>1.1498917748917747</c:v>
                </c:pt>
                <c:pt idx="1345">
                  <c:v>0.96539162112932597</c:v>
                </c:pt>
                <c:pt idx="1346">
                  <c:v>0.92872807017543857</c:v>
                </c:pt>
                <c:pt idx="1347">
                  <c:v>0.9504504504504504</c:v>
                </c:pt>
                <c:pt idx="1348">
                  <c:v>1.0139691714836223</c:v>
                </c:pt>
                <c:pt idx="1349">
                  <c:v>1.0379684418145958</c:v>
                </c:pt>
                <c:pt idx="1350">
                  <c:v>1.1852477477477477</c:v>
                </c:pt>
                <c:pt idx="1351">
                  <c:v>1.1019392033542976</c:v>
                </c:pt>
                <c:pt idx="1352">
                  <c:v>0.7752581120943951</c:v>
                </c:pt>
                <c:pt idx="1353">
                  <c:v>0.98634651600753309</c:v>
                </c:pt>
                <c:pt idx="1354">
                  <c:v>0.86427392739273934</c:v>
                </c:pt>
                <c:pt idx="1355">
                  <c:v>0.90133851468048354</c:v>
                </c:pt>
                <c:pt idx="1356">
                  <c:v>0.88647959183673464</c:v>
                </c:pt>
                <c:pt idx="1357">
                  <c:v>1.0281065088757397</c:v>
                </c:pt>
                <c:pt idx="1358">
                  <c:v>0.98603219696969691</c:v>
                </c:pt>
                <c:pt idx="1359">
                  <c:v>1.0077519379844961</c:v>
                </c:pt>
                <c:pt idx="1360">
                  <c:v>0.96834264432029804</c:v>
                </c:pt>
                <c:pt idx="1361">
                  <c:v>1.0099902534113059</c:v>
                </c:pt>
                <c:pt idx="1362">
                  <c:v>1.078125</c:v>
                </c:pt>
                <c:pt idx="1363">
                  <c:v>1.031686626746507</c:v>
                </c:pt>
                <c:pt idx="1364">
                  <c:v>1.0366465863453815</c:v>
                </c:pt>
                <c:pt idx="1365">
                  <c:v>1.0416666666666667</c:v>
                </c:pt>
                <c:pt idx="1366">
                  <c:v>1.0934182590233548</c:v>
                </c:pt>
                <c:pt idx="1367">
                  <c:v>1.0649585921325051</c:v>
                </c:pt>
                <c:pt idx="1368">
                  <c:v>1.1975524475524475</c:v>
                </c:pt>
                <c:pt idx="1369">
                  <c:v>0.86928934010152292</c:v>
                </c:pt>
                <c:pt idx="1370">
                  <c:v>0.7955426356589147</c:v>
                </c:pt>
                <c:pt idx="1371">
                  <c:v>0.89550610820244325</c:v>
                </c:pt>
                <c:pt idx="1372">
                  <c:v>1.0610766045548654</c:v>
                </c:pt>
                <c:pt idx="1373">
                  <c:v>1.0217065868263475</c:v>
                </c:pt>
                <c:pt idx="1374">
                  <c:v>1.0651041666666667</c:v>
                </c:pt>
                <c:pt idx="1375">
                  <c:v>1.0691823899371069</c:v>
                </c:pt>
                <c:pt idx="1376">
                  <c:v>1.081475583864119</c:v>
                </c:pt>
                <c:pt idx="1377">
                  <c:v>1.2041962174940899</c:v>
                </c:pt>
                <c:pt idx="1378">
                  <c:v>1.248468137254902</c:v>
                </c:pt>
                <c:pt idx="1379">
                  <c:v>1.1170504385964914</c:v>
                </c:pt>
                <c:pt idx="1380">
                  <c:v>1.1858974358974357</c:v>
                </c:pt>
                <c:pt idx="1381">
                  <c:v>0.85871404399323192</c:v>
                </c:pt>
                <c:pt idx="1382">
                  <c:v>0.94390130353817514</c:v>
                </c:pt>
                <c:pt idx="1383">
                  <c:v>1.2228260869565215</c:v>
                </c:pt>
                <c:pt idx="1384">
                  <c:v>0.82720588235294124</c:v>
                </c:pt>
                <c:pt idx="1385">
                  <c:v>0.9012923351158646</c:v>
                </c:pt>
                <c:pt idx="1386">
                  <c:v>1.0264227642276424</c:v>
                </c:pt>
                <c:pt idx="1387">
                  <c:v>0.82113821138211385</c:v>
                </c:pt>
                <c:pt idx="1388">
                  <c:v>1.1002178649237471</c:v>
                </c:pt>
                <c:pt idx="1389">
                  <c:v>1.1092715231788079</c:v>
                </c:pt>
                <c:pt idx="1390">
                  <c:v>0.82512315270935954</c:v>
                </c:pt>
                <c:pt idx="1391">
                  <c:v>0.96820809248554907</c:v>
                </c:pt>
                <c:pt idx="1392">
                  <c:v>0.96820809248554907</c:v>
                </c:pt>
                <c:pt idx="1393">
                  <c:v>0.97383720930232565</c:v>
                </c:pt>
                <c:pt idx="1394">
                  <c:v>1.0723824786324787</c:v>
                </c:pt>
                <c:pt idx="1395">
                  <c:v>1.1078918322295805</c:v>
                </c:pt>
                <c:pt idx="1396">
                  <c:v>0.91302367941712193</c:v>
                </c:pt>
                <c:pt idx="1397">
                  <c:v>0.97020348837209314</c:v>
                </c:pt>
                <c:pt idx="1398">
                  <c:v>0.97587719298245601</c:v>
                </c:pt>
                <c:pt idx="1399">
                  <c:v>1.1037527593818985</c:v>
                </c:pt>
                <c:pt idx="1400">
                  <c:v>0.80414653784219003</c:v>
                </c:pt>
                <c:pt idx="1401">
                  <c:v>1.0522151898734176</c:v>
                </c:pt>
                <c:pt idx="1402">
                  <c:v>1.0795454545454546</c:v>
                </c:pt>
                <c:pt idx="1403">
                  <c:v>0.89864864864864868</c:v>
                </c:pt>
                <c:pt idx="1404">
                  <c:v>0.94341856060606055</c:v>
                </c:pt>
                <c:pt idx="1405">
                  <c:v>1.1219031531531529</c:v>
                </c:pt>
                <c:pt idx="1406">
                  <c:v>0.92527932960893866</c:v>
                </c:pt>
                <c:pt idx="1407">
                  <c:v>1.0896381578947369</c:v>
                </c:pt>
                <c:pt idx="1408">
                  <c:v>0.97426470588235292</c:v>
                </c:pt>
                <c:pt idx="1409">
                  <c:v>0.93338041431261776</c:v>
                </c:pt>
                <c:pt idx="1410">
                  <c:v>0.87411816578483248</c:v>
                </c:pt>
                <c:pt idx="1411">
                  <c:v>1.0714285714285714</c:v>
                </c:pt>
                <c:pt idx="1412">
                  <c:v>0.87081128747795422</c:v>
                </c:pt>
                <c:pt idx="1413">
                  <c:v>1.2893700787401576</c:v>
                </c:pt>
                <c:pt idx="1414">
                  <c:v>0.86990248226950351</c:v>
                </c:pt>
                <c:pt idx="1415">
                  <c:v>1.105011261261261</c:v>
                </c:pt>
                <c:pt idx="1416">
                  <c:v>0.85964912280701755</c:v>
                </c:pt>
                <c:pt idx="1417">
                  <c:v>1.0606060606060606</c:v>
                </c:pt>
                <c:pt idx="1418">
                  <c:v>1.0888888888888888</c:v>
                </c:pt>
                <c:pt idx="1419">
                  <c:v>0.85514834205933676</c:v>
                </c:pt>
                <c:pt idx="1420">
                  <c:v>1.0131987577639752</c:v>
                </c:pt>
                <c:pt idx="1421">
                  <c:v>1.1569148936170213</c:v>
                </c:pt>
                <c:pt idx="1422">
                  <c:v>0.76847484276729572</c:v>
                </c:pt>
                <c:pt idx="1423">
                  <c:v>1.1130136986301371</c:v>
                </c:pt>
                <c:pt idx="1424">
                  <c:v>0.87365591397849451</c:v>
                </c:pt>
                <c:pt idx="1425">
                  <c:v>0.96726190476190466</c:v>
                </c:pt>
                <c:pt idx="1426">
                  <c:v>1.0284810126582278</c:v>
                </c:pt>
                <c:pt idx="1427">
                  <c:v>0.98358585858585856</c:v>
                </c:pt>
                <c:pt idx="1428">
                  <c:v>1.2662760416666665</c:v>
                </c:pt>
                <c:pt idx="1429">
                  <c:v>0.82170050761421332</c:v>
                </c:pt>
                <c:pt idx="1430">
                  <c:v>1.1975308641975309</c:v>
                </c:pt>
                <c:pt idx="1431">
                  <c:v>0.90316573556797031</c:v>
                </c:pt>
                <c:pt idx="1432">
                  <c:v>0.93871124031007758</c:v>
                </c:pt>
                <c:pt idx="1433">
                  <c:v>0.8969907407407407</c:v>
                </c:pt>
                <c:pt idx="1434">
                  <c:v>1.0270700636942676</c:v>
                </c:pt>
                <c:pt idx="1435">
                  <c:v>0.99537037037037046</c:v>
                </c:pt>
                <c:pt idx="1436">
                  <c:v>1.0403225806451613</c:v>
                </c:pt>
                <c:pt idx="1437">
                  <c:v>1.2797619047619049</c:v>
                </c:pt>
                <c:pt idx="1438">
                  <c:v>1.0457251082251082</c:v>
                </c:pt>
                <c:pt idx="1439">
                  <c:v>0.87049549549549554</c:v>
                </c:pt>
                <c:pt idx="1440">
                  <c:v>1.0808165548098434</c:v>
                </c:pt>
                <c:pt idx="1441">
                  <c:v>1.065121412803532</c:v>
                </c:pt>
                <c:pt idx="1442">
                  <c:v>0.82689003436426123</c:v>
                </c:pt>
                <c:pt idx="1443">
                  <c:v>1.0283119658119659</c:v>
                </c:pt>
                <c:pt idx="1444">
                  <c:v>0.94362745098039214</c:v>
                </c:pt>
                <c:pt idx="1445">
                  <c:v>1.0217622080679407</c:v>
                </c:pt>
                <c:pt idx="1446">
                  <c:v>0.88026556776556786</c:v>
                </c:pt>
                <c:pt idx="1447">
                  <c:v>0.89385474860335201</c:v>
                </c:pt>
                <c:pt idx="1448">
                  <c:v>1.0126582278481011</c:v>
                </c:pt>
                <c:pt idx="1449">
                  <c:v>1.0870181405895694</c:v>
                </c:pt>
                <c:pt idx="1450">
                  <c:v>1.1909203980099501</c:v>
                </c:pt>
                <c:pt idx="1451">
                  <c:v>0.91714559386973182</c:v>
                </c:pt>
                <c:pt idx="1452">
                  <c:v>0.796875</c:v>
                </c:pt>
                <c:pt idx="1453">
                  <c:v>0.83007812500000011</c:v>
                </c:pt>
                <c:pt idx="1454">
                  <c:v>0.86503623188405809</c:v>
                </c:pt>
                <c:pt idx="1455">
                  <c:v>1.0827664399092971</c:v>
                </c:pt>
                <c:pt idx="1456">
                  <c:v>0.97520449897750505</c:v>
                </c:pt>
                <c:pt idx="1457">
                  <c:v>0.92417635658914743</c:v>
                </c:pt>
                <c:pt idx="1458">
                  <c:v>0.91763005780346807</c:v>
                </c:pt>
                <c:pt idx="1459">
                  <c:v>0.90198863636363624</c:v>
                </c:pt>
                <c:pt idx="1460">
                  <c:v>0.97264826175869112</c:v>
                </c:pt>
                <c:pt idx="1461">
                  <c:v>1.099537037037037</c:v>
                </c:pt>
                <c:pt idx="1462">
                  <c:v>1.0626398210290826</c:v>
                </c:pt>
                <c:pt idx="1463">
                  <c:v>0.93565088757396453</c:v>
                </c:pt>
                <c:pt idx="1464">
                  <c:v>0.78565505804311764</c:v>
                </c:pt>
                <c:pt idx="1465">
                  <c:v>1.0058386411889597</c:v>
                </c:pt>
                <c:pt idx="1466">
                  <c:v>1.1963383838383841</c:v>
                </c:pt>
                <c:pt idx="1467">
                  <c:v>1.2754065040650404</c:v>
                </c:pt>
                <c:pt idx="1468">
                  <c:v>1.0730593607305936</c:v>
                </c:pt>
                <c:pt idx="1469">
                  <c:v>1.0444444444444445</c:v>
                </c:pt>
                <c:pt idx="1470">
                  <c:v>1.094114219114219</c:v>
                </c:pt>
                <c:pt idx="1471">
                  <c:v>0.98892405063291122</c:v>
                </c:pt>
                <c:pt idx="1472">
                  <c:v>1.0016025641025641</c:v>
                </c:pt>
                <c:pt idx="1473">
                  <c:v>0.84346846846846846</c:v>
                </c:pt>
                <c:pt idx="1474">
                  <c:v>0.81163194444444453</c:v>
                </c:pt>
                <c:pt idx="1475">
                  <c:v>0.96064814814814825</c:v>
                </c:pt>
                <c:pt idx="1476">
                  <c:v>0.97135416666666663</c:v>
                </c:pt>
                <c:pt idx="1477">
                  <c:v>0.94065656565656564</c:v>
                </c:pt>
                <c:pt idx="1478">
                  <c:v>1.2618563685636854</c:v>
                </c:pt>
                <c:pt idx="1479">
                  <c:v>1.2533875338753386</c:v>
                </c:pt>
                <c:pt idx="1480">
                  <c:v>1.0142543859649125</c:v>
                </c:pt>
                <c:pt idx="1481">
                  <c:v>1.0402590090090089</c:v>
                </c:pt>
                <c:pt idx="1482">
                  <c:v>1.1736641221374047</c:v>
                </c:pt>
                <c:pt idx="1483">
                  <c:v>0.88752408477841993</c:v>
                </c:pt>
                <c:pt idx="1484">
                  <c:v>0.64513305322128844</c:v>
                </c:pt>
                <c:pt idx="1485">
                  <c:v>1.066261574074074</c:v>
                </c:pt>
                <c:pt idx="1486">
                  <c:v>0.90073529411764708</c:v>
                </c:pt>
                <c:pt idx="1487">
                  <c:v>1.1080917874396135</c:v>
                </c:pt>
                <c:pt idx="1488">
                  <c:v>1.1050724637681157</c:v>
                </c:pt>
                <c:pt idx="1489">
                  <c:v>0.95911949685534581</c:v>
                </c:pt>
                <c:pt idx="1490">
                  <c:v>0.91741967871485941</c:v>
                </c:pt>
                <c:pt idx="1491">
                  <c:v>1.043093607305936</c:v>
                </c:pt>
                <c:pt idx="1492">
                  <c:v>1.4081790123456788</c:v>
                </c:pt>
                <c:pt idx="1493">
                  <c:v>1.0373858447488584</c:v>
                </c:pt>
                <c:pt idx="1494">
                  <c:v>1.0960144927536231</c:v>
                </c:pt>
                <c:pt idx="1495">
                  <c:v>1.2163978494623655</c:v>
                </c:pt>
                <c:pt idx="1496">
                  <c:v>1.358858858858859</c:v>
                </c:pt>
                <c:pt idx="1497">
                  <c:v>1.1970899470899472</c:v>
                </c:pt>
                <c:pt idx="1498">
                  <c:v>1.2552083333333333</c:v>
                </c:pt>
                <c:pt idx="1499">
                  <c:v>0.87066473988439297</c:v>
                </c:pt>
                <c:pt idx="1500">
                  <c:v>1.1157407407407407</c:v>
                </c:pt>
                <c:pt idx="1501">
                  <c:v>0.94010416666666663</c:v>
                </c:pt>
                <c:pt idx="1502">
                  <c:v>1.0653073286052011</c:v>
                </c:pt>
                <c:pt idx="1503">
                  <c:v>0.94936708860759478</c:v>
                </c:pt>
                <c:pt idx="1504">
                  <c:v>0.89285714285714279</c:v>
                </c:pt>
                <c:pt idx="1505">
                  <c:v>1.291307471264368</c:v>
                </c:pt>
                <c:pt idx="1506">
                  <c:v>0.97903050108932455</c:v>
                </c:pt>
                <c:pt idx="1507">
                  <c:v>1.0534037558685447</c:v>
                </c:pt>
                <c:pt idx="1508">
                  <c:v>1.1231203007518795</c:v>
                </c:pt>
                <c:pt idx="1509">
                  <c:v>0.97630718954248352</c:v>
                </c:pt>
                <c:pt idx="1510">
                  <c:v>0.83216945996275615</c:v>
                </c:pt>
                <c:pt idx="1511">
                  <c:v>0.99972035794183434</c:v>
                </c:pt>
                <c:pt idx="1512">
                  <c:v>0.96102150537634412</c:v>
                </c:pt>
                <c:pt idx="1513">
                  <c:v>1.0564420803782506</c:v>
                </c:pt>
                <c:pt idx="1514">
                  <c:v>1.0329861111111109</c:v>
                </c:pt>
                <c:pt idx="1515">
                  <c:v>0.9169238683127573</c:v>
                </c:pt>
                <c:pt idx="1516">
                  <c:v>0.92838541666666663</c:v>
                </c:pt>
                <c:pt idx="1517">
                  <c:v>1.0763888888888888</c:v>
                </c:pt>
                <c:pt idx="1518">
                  <c:v>0.98888888888888893</c:v>
                </c:pt>
                <c:pt idx="1519">
                  <c:v>0.87132352941176472</c:v>
                </c:pt>
                <c:pt idx="1520">
                  <c:v>0.81721915285451185</c:v>
                </c:pt>
                <c:pt idx="1521">
                  <c:v>0.91873706004140776</c:v>
                </c:pt>
                <c:pt idx="1522">
                  <c:v>0.87524654832347148</c:v>
                </c:pt>
                <c:pt idx="1523">
                  <c:v>1.1630577427821525</c:v>
                </c:pt>
                <c:pt idx="1524">
                  <c:v>0.94684829059829068</c:v>
                </c:pt>
                <c:pt idx="1525">
                  <c:v>0.94684829059829068</c:v>
                </c:pt>
                <c:pt idx="1526">
                  <c:v>0.82865168539325829</c:v>
                </c:pt>
                <c:pt idx="1527">
                  <c:v>0.99662162162162149</c:v>
                </c:pt>
                <c:pt idx="1528">
                  <c:v>1.2056010928961751</c:v>
                </c:pt>
                <c:pt idx="1529">
                  <c:v>1.0581534772182253</c:v>
                </c:pt>
                <c:pt idx="1530">
                  <c:v>0.83451704545454541</c:v>
                </c:pt>
                <c:pt idx="1531">
                  <c:v>1.0416666666666667</c:v>
                </c:pt>
                <c:pt idx="1532">
                  <c:v>1.2883771929824561</c:v>
                </c:pt>
                <c:pt idx="1533">
                  <c:v>0.96628289473684226</c:v>
                </c:pt>
                <c:pt idx="1534">
                  <c:v>1.2735507246376812</c:v>
                </c:pt>
                <c:pt idx="1535">
                  <c:v>0.92695147679324885</c:v>
                </c:pt>
                <c:pt idx="1536">
                  <c:v>0.87699600798403199</c:v>
                </c:pt>
                <c:pt idx="1537">
                  <c:v>0.8321496212121211</c:v>
                </c:pt>
                <c:pt idx="1538">
                  <c:v>1.007183908045977</c:v>
                </c:pt>
                <c:pt idx="1539">
                  <c:v>1.0198135198135196</c:v>
                </c:pt>
                <c:pt idx="1540">
                  <c:v>0.97222222222222221</c:v>
                </c:pt>
                <c:pt idx="1541">
                  <c:v>0.99743150684931514</c:v>
                </c:pt>
                <c:pt idx="1542">
                  <c:v>0.93951612903225812</c:v>
                </c:pt>
                <c:pt idx="1543">
                  <c:v>1.0461630695443644</c:v>
                </c:pt>
                <c:pt idx="1544">
                  <c:v>0.74849656357388317</c:v>
                </c:pt>
                <c:pt idx="1545">
                  <c:v>0.88829243353783216</c:v>
                </c:pt>
                <c:pt idx="1546">
                  <c:v>0.99712643678160917</c:v>
                </c:pt>
                <c:pt idx="1547">
                  <c:v>0.89673913043478248</c:v>
                </c:pt>
                <c:pt idx="1548">
                  <c:v>1.0937500000000002</c:v>
                </c:pt>
                <c:pt idx="1549">
                  <c:v>0.98886986301369872</c:v>
                </c:pt>
                <c:pt idx="1550">
                  <c:v>0.83333333333333326</c:v>
                </c:pt>
                <c:pt idx="1551">
                  <c:v>0.9111286919831223</c:v>
                </c:pt>
                <c:pt idx="1552">
                  <c:v>0.85953093812375259</c:v>
                </c:pt>
                <c:pt idx="1553">
                  <c:v>0.88348765432098775</c:v>
                </c:pt>
                <c:pt idx="1554">
                  <c:v>1.052389705882353</c:v>
                </c:pt>
                <c:pt idx="1555">
                  <c:v>0.94370860927152322</c:v>
                </c:pt>
                <c:pt idx="1556">
                  <c:v>0.97602739726027399</c:v>
                </c:pt>
                <c:pt idx="1557">
                  <c:v>1.0401459854014601</c:v>
                </c:pt>
                <c:pt idx="1558">
                  <c:v>0.88932291666666663</c:v>
                </c:pt>
                <c:pt idx="1559">
                  <c:v>1.0748106060606062</c:v>
                </c:pt>
                <c:pt idx="1560">
                  <c:v>0.88671875</c:v>
                </c:pt>
                <c:pt idx="1561">
                  <c:v>1.4047029702970297</c:v>
                </c:pt>
                <c:pt idx="1562">
                  <c:v>0.96371882086167815</c:v>
                </c:pt>
                <c:pt idx="1563">
                  <c:v>0.74561403508771928</c:v>
                </c:pt>
                <c:pt idx="1564">
                  <c:v>1.0750636132315523</c:v>
                </c:pt>
                <c:pt idx="1565">
                  <c:v>1.1072834645669294</c:v>
                </c:pt>
                <c:pt idx="1566">
                  <c:v>1.0526315789473684</c:v>
                </c:pt>
                <c:pt idx="1567">
                  <c:v>1.1273521505376343</c:v>
                </c:pt>
                <c:pt idx="1568">
                  <c:v>0.98699763593380618</c:v>
                </c:pt>
                <c:pt idx="1569">
                  <c:v>0.9467120181405897</c:v>
                </c:pt>
                <c:pt idx="1570">
                  <c:v>0.87395178197064982</c:v>
                </c:pt>
                <c:pt idx="1571">
                  <c:v>0.95176940639269414</c:v>
                </c:pt>
                <c:pt idx="1572">
                  <c:v>1.1484159779614327</c:v>
                </c:pt>
                <c:pt idx="1573">
                  <c:v>1.238839285714286</c:v>
                </c:pt>
                <c:pt idx="1574">
                  <c:v>1.0385338345864661</c:v>
                </c:pt>
                <c:pt idx="1575">
                  <c:v>0.95114942528735635</c:v>
                </c:pt>
                <c:pt idx="1576">
                  <c:v>1.0432449494949496</c:v>
                </c:pt>
                <c:pt idx="1577">
                  <c:v>1.2850467289719629</c:v>
                </c:pt>
                <c:pt idx="1578">
                  <c:v>0.96008158508158492</c:v>
                </c:pt>
                <c:pt idx="1579">
                  <c:v>1.1071908602150538</c:v>
                </c:pt>
                <c:pt idx="1580">
                  <c:v>1.0369318181818183</c:v>
                </c:pt>
                <c:pt idx="1581">
                  <c:v>0.88744588744588737</c:v>
                </c:pt>
                <c:pt idx="1582">
                  <c:v>1.0275689223057642</c:v>
                </c:pt>
                <c:pt idx="1583">
                  <c:v>1.1004704301075268</c:v>
                </c:pt>
                <c:pt idx="1584">
                  <c:v>1.01523631840796</c:v>
                </c:pt>
                <c:pt idx="1585">
                  <c:v>1.0228696741854635</c:v>
                </c:pt>
                <c:pt idx="1586">
                  <c:v>1.1319444444444444</c:v>
                </c:pt>
                <c:pt idx="1587">
                  <c:v>0.86939102564102566</c:v>
                </c:pt>
                <c:pt idx="1588">
                  <c:v>0.92261904761904778</c:v>
                </c:pt>
                <c:pt idx="1589">
                  <c:v>0.85167714884696011</c:v>
                </c:pt>
                <c:pt idx="1590">
                  <c:v>0.97272182254196637</c:v>
                </c:pt>
                <c:pt idx="1591">
                  <c:v>1.3520833333333333</c:v>
                </c:pt>
                <c:pt idx="1592">
                  <c:v>0.97977053140096604</c:v>
                </c:pt>
                <c:pt idx="1593">
                  <c:v>1.1721014492753623</c:v>
                </c:pt>
                <c:pt idx="1594">
                  <c:v>0.73256340579710155</c:v>
                </c:pt>
                <c:pt idx="1595">
                  <c:v>0.9492370892018781</c:v>
                </c:pt>
                <c:pt idx="1596">
                  <c:v>1.1031420765027324</c:v>
                </c:pt>
                <c:pt idx="1597">
                  <c:v>0.88990066225165565</c:v>
                </c:pt>
                <c:pt idx="1598">
                  <c:v>1.1274509803921569</c:v>
                </c:pt>
                <c:pt idx="1599">
                  <c:v>1.0803091397849462</c:v>
                </c:pt>
                <c:pt idx="1600">
                  <c:v>0.96223021582733803</c:v>
                </c:pt>
                <c:pt idx="1601">
                  <c:v>0.81060606060606055</c:v>
                </c:pt>
                <c:pt idx="1602">
                  <c:v>0.92592592592592582</c:v>
                </c:pt>
                <c:pt idx="1603">
                  <c:v>1.2345679012345676</c:v>
                </c:pt>
                <c:pt idx="1604">
                  <c:v>1.1186974789915964</c:v>
                </c:pt>
                <c:pt idx="1605">
                  <c:v>0.96467391304347816</c:v>
                </c:pt>
                <c:pt idx="1606">
                  <c:v>0.95773381294964022</c:v>
                </c:pt>
                <c:pt idx="1607">
                  <c:v>1.1677631578947367</c:v>
                </c:pt>
                <c:pt idx="1608">
                  <c:v>0.99780701754385948</c:v>
                </c:pt>
                <c:pt idx="1609">
                  <c:v>1.3780381944444446</c:v>
                </c:pt>
                <c:pt idx="1610">
                  <c:v>0.87916666666666665</c:v>
                </c:pt>
                <c:pt idx="1611">
                  <c:v>0.9990530303030305</c:v>
                </c:pt>
                <c:pt idx="1612">
                  <c:v>1.0066793893129771</c:v>
                </c:pt>
                <c:pt idx="1613">
                  <c:v>0.9810323383084576</c:v>
                </c:pt>
                <c:pt idx="1614">
                  <c:v>1.0190568475452195</c:v>
                </c:pt>
                <c:pt idx="1615">
                  <c:v>1.0758196721311477</c:v>
                </c:pt>
                <c:pt idx="1616">
                  <c:v>0.78000992063492058</c:v>
                </c:pt>
                <c:pt idx="1617">
                  <c:v>0.77876984126984117</c:v>
                </c:pt>
                <c:pt idx="1618">
                  <c:v>1.1278735632183909</c:v>
                </c:pt>
                <c:pt idx="1619">
                  <c:v>0.95894607843137258</c:v>
                </c:pt>
                <c:pt idx="1620">
                  <c:v>1.0586043360433603</c:v>
                </c:pt>
                <c:pt idx="1621">
                  <c:v>0.99395674300254455</c:v>
                </c:pt>
                <c:pt idx="1622">
                  <c:v>0.71823204419889497</c:v>
                </c:pt>
                <c:pt idx="1623">
                  <c:v>0.80989583333333337</c:v>
                </c:pt>
                <c:pt idx="1624">
                  <c:v>1.0604508196721314</c:v>
                </c:pt>
                <c:pt idx="1625">
                  <c:v>1.125</c:v>
                </c:pt>
                <c:pt idx="1626">
                  <c:v>1.023478835978836</c:v>
                </c:pt>
                <c:pt idx="1627">
                  <c:v>1.2399839743589742</c:v>
                </c:pt>
                <c:pt idx="1628">
                  <c:v>1.1293859649122806</c:v>
                </c:pt>
                <c:pt idx="1629">
                  <c:v>1.3389756944444446</c:v>
                </c:pt>
                <c:pt idx="1630">
                  <c:v>0.9521604938271605</c:v>
                </c:pt>
                <c:pt idx="1631">
                  <c:v>1.0694444444444444</c:v>
                </c:pt>
                <c:pt idx="1632">
                  <c:v>0.83877995642701519</c:v>
                </c:pt>
                <c:pt idx="1633">
                  <c:v>0.84292763157894746</c:v>
                </c:pt>
                <c:pt idx="1634">
                  <c:v>1.0233333333333334</c:v>
                </c:pt>
                <c:pt idx="1635">
                  <c:v>1.0216666666666667</c:v>
                </c:pt>
                <c:pt idx="1636">
                  <c:v>1.0216666666666667</c:v>
                </c:pt>
                <c:pt idx="1637">
                  <c:v>0.98237179487179482</c:v>
                </c:pt>
                <c:pt idx="1638">
                  <c:v>0.95304726368159198</c:v>
                </c:pt>
                <c:pt idx="1639">
                  <c:v>0.99609374999999989</c:v>
                </c:pt>
                <c:pt idx="1640">
                  <c:v>1.1184210526315788</c:v>
                </c:pt>
                <c:pt idx="1641">
                  <c:v>0.94444444444444442</c:v>
                </c:pt>
                <c:pt idx="1642">
                  <c:v>0.91726618705035967</c:v>
                </c:pt>
                <c:pt idx="1643">
                  <c:v>1.1283185840707963</c:v>
                </c:pt>
                <c:pt idx="1644">
                  <c:v>1.0519972451790633</c:v>
                </c:pt>
                <c:pt idx="1645">
                  <c:v>1.034891598915989</c:v>
                </c:pt>
                <c:pt idx="1646">
                  <c:v>0.90277777777777779</c:v>
                </c:pt>
                <c:pt idx="1647">
                  <c:v>1.0433743169398908</c:v>
                </c:pt>
                <c:pt idx="1648">
                  <c:v>0.86451247165532896</c:v>
                </c:pt>
                <c:pt idx="1649">
                  <c:v>0.87643678160919536</c:v>
                </c:pt>
                <c:pt idx="1650">
                  <c:v>1.0166666666666666</c:v>
                </c:pt>
                <c:pt idx="1651">
                  <c:v>1.0590277777777777</c:v>
                </c:pt>
                <c:pt idx="1652">
                  <c:v>0.93443627450980393</c:v>
                </c:pt>
                <c:pt idx="1653">
                  <c:v>0.86900684931506855</c:v>
                </c:pt>
                <c:pt idx="1654">
                  <c:v>1.1969339622641511</c:v>
                </c:pt>
                <c:pt idx="1655">
                  <c:v>1.1328125000000002</c:v>
                </c:pt>
                <c:pt idx="1656">
                  <c:v>0.90327380952380953</c:v>
                </c:pt>
                <c:pt idx="1657">
                  <c:v>1.2397875816993464</c:v>
                </c:pt>
                <c:pt idx="1658">
                  <c:v>0.87068965517241381</c:v>
                </c:pt>
                <c:pt idx="1659">
                  <c:v>0.76854674796747979</c:v>
                </c:pt>
                <c:pt idx="1660">
                  <c:v>1.2216828478964401</c:v>
                </c:pt>
                <c:pt idx="1661">
                  <c:v>0.85600907029478468</c:v>
                </c:pt>
                <c:pt idx="1662">
                  <c:v>0.918491484184915</c:v>
                </c:pt>
                <c:pt idx="1663">
                  <c:v>1.1631944444444442</c:v>
                </c:pt>
                <c:pt idx="1664">
                  <c:v>0.91697080291970812</c:v>
                </c:pt>
                <c:pt idx="1665">
                  <c:v>0.96474358974358976</c:v>
                </c:pt>
                <c:pt idx="1666">
                  <c:v>0.85175736961451254</c:v>
                </c:pt>
                <c:pt idx="1667">
                  <c:v>0.97819010416666652</c:v>
                </c:pt>
                <c:pt idx="1668">
                  <c:v>0.94539141414141425</c:v>
                </c:pt>
                <c:pt idx="1669">
                  <c:v>1.2584175084175082</c:v>
                </c:pt>
                <c:pt idx="1670">
                  <c:v>0.91452205882352944</c:v>
                </c:pt>
                <c:pt idx="1671">
                  <c:v>1.0094850948509484</c:v>
                </c:pt>
                <c:pt idx="1672">
                  <c:v>1.2273102310231023</c:v>
                </c:pt>
                <c:pt idx="1673">
                  <c:v>0.89178657074340517</c:v>
                </c:pt>
                <c:pt idx="1674">
                  <c:v>0.99</c:v>
                </c:pt>
                <c:pt idx="1675">
                  <c:v>0.88244047619047616</c:v>
                </c:pt>
                <c:pt idx="1676">
                  <c:v>1.2354166666666666</c:v>
                </c:pt>
                <c:pt idx="1677">
                  <c:v>0.98048941798941802</c:v>
                </c:pt>
                <c:pt idx="1678">
                  <c:v>1.0277777777777777</c:v>
                </c:pt>
                <c:pt idx="1679">
                  <c:v>0.88729016786570736</c:v>
                </c:pt>
                <c:pt idx="1680">
                  <c:v>1.1507009345794394</c:v>
                </c:pt>
                <c:pt idx="1681">
                  <c:v>1.1818910256410255</c:v>
                </c:pt>
                <c:pt idx="1682">
                  <c:v>1.2671821305841926</c:v>
                </c:pt>
                <c:pt idx="1683">
                  <c:v>0.78525641025641035</c:v>
                </c:pt>
                <c:pt idx="1684">
                  <c:v>1.2373737373737372</c:v>
                </c:pt>
                <c:pt idx="1685">
                  <c:v>1.2585910652920964</c:v>
                </c:pt>
                <c:pt idx="1686">
                  <c:v>1.0328389830508473</c:v>
                </c:pt>
                <c:pt idx="1687">
                  <c:v>0.80180921052631593</c:v>
                </c:pt>
                <c:pt idx="1688">
                  <c:v>1.0293079096045197</c:v>
                </c:pt>
                <c:pt idx="1689">
                  <c:v>1.0434626436781611</c:v>
                </c:pt>
                <c:pt idx="1690">
                  <c:v>1.0599415204678362</c:v>
                </c:pt>
                <c:pt idx="1691">
                  <c:v>1.0240112994350281</c:v>
                </c:pt>
                <c:pt idx="1692">
                  <c:v>0.88047445255474466</c:v>
                </c:pt>
                <c:pt idx="1693">
                  <c:v>1.0946969696969697</c:v>
                </c:pt>
                <c:pt idx="1694">
                  <c:v>1.0928030303030303</c:v>
                </c:pt>
                <c:pt idx="1695">
                  <c:v>0.94488188976377963</c:v>
                </c:pt>
                <c:pt idx="1696">
                  <c:v>1.0619469026548671</c:v>
                </c:pt>
                <c:pt idx="1697">
                  <c:v>0.93587239583333315</c:v>
                </c:pt>
                <c:pt idx="1698">
                  <c:v>1.1408730158730158</c:v>
                </c:pt>
                <c:pt idx="1699">
                  <c:v>0.86031175059952036</c:v>
                </c:pt>
                <c:pt idx="1700">
                  <c:v>0.99652777777777779</c:v>
                </c:pt>
                <c:pt idx="1701">
                  <c:v>1.107253086419753</c:v>
                </c:pt>
                <c:pt idx="1702">
                  <c:v>1.0677083333333335</c:v>
                </c:pt>
                <c:pt idx="1703">
                  <c:v>1.0202991452991454</c:v>
                </c:pt>
                <c:pt idx="1704">
                  <c:v>1.1916666666666667</c:v>
                </c:pt>
                <c:pt idx="1705">
                  <c:v>0.88774875621890537</c:v>
                </c:pt>
                <c:pt idx="1706">
                  <c:v>0.87162990196078438</c:v>
                </c:pt>
                <c:pt idx="1707">
                  <c:v>0.88308457711442778</c:v>
                </c:pt>
                <c:pt idx="1708">
                  <c:v>0.93750000000000011</c:v>
                </c:pt>
                <c:pt idx="1709">
                  <c:v>1.1468446601941746</c:v>
                </c:pt>
                <c:pt idx="1710">
                  <c:v>1.0361842105263157</c:v>
                </c:pt>
                <c:pt idx="1711">
                  <c:v>1.2156357388316152</c:v>
                </c:pt>
                <c:pt idx="1712">
                  <c:v>0.88659147869674171</c:v>
                </c:pt>
                <c:pt idx="1713">
                  <c:v>0.82459207459207451</c:v>
                </c:pt>
                <c:pt idx="1714">
                  <c:v>0.64321493624772308</c:v>
                </c:pt>
                <c:pt idx="1715">
                  <c:v>0.85766423357664245</c:v>
                </c:pt>
                <c:pt idx="1716">
                  <c:v>0.86243872549019618</c:v>
                </c:pt>
                <c:pt idx="1717">
                  <c:v>1.0860339506172838</c:v>
                </c:pt>
                <c:pt idx="1718">
                  <c:v>0.86882716049382713</c:v>
                </c:pt>
                <c:pt idx="1719">
                  <c:v>0.86728395061728392</c:v>
                </c:pt>
                <c:pt idx="1720">
                  <c:v>0.96590909090909094</c:v>
                </c:pt>
                <c:pt idx="1721">
                  <c:v>0.91863517060367472</c:v>
                </c:pt>
                <c:pt idx="1722">
                  <c:v>1.1437908496732028</c:v>
                </c:pt>
                <c:pt idx="1723">
                  <c:v>0.92427248677248686</c:v>
                </c:pt>
                <c:pt idx="1724">
                  <c:v>1.0398065476190479</c:v>
                </c:pt>
                <c:pt idx="1725">
                  <c:v>0.91535433070866157</c:v>
                </c:pt>
                <c:pt idx="1726">
                  <c:v>0.99358974358974372</c:v>
                </c:pt>
                <c:pt idx="1727">
                  <c:v>0.8408816425120772</c:v>
                </c:pt>
                <c:pt idx="1728">
                  <c:v>0.89954780361757103</c:v>
                </c:pt>
                <c:pt idx="1729">
                  <c:v>0.97338935574229679</c:v>
                </c:pt>
                <c:pt idx="1730">
                  <c:v>0.84549878345498797</c:v>
                </c:pt>
                <c:pt idx="1731">
                  <c:v>0.99676724137931039</c:v>
                </c:pt>
                <c:pt idx="1732">
                  <c:v>1.1185275080906147</c:v>
                </c:pt>
                <c:pt idx="1733">
                  <c:v>1.0932539682539681</c:v>
                </c:pt>
                <c:pt idx="1734">
                  <c:v>0.98778735632183912</c:v>
                </c:pt>
                <c:pt idx="1735">
                  <c:v>0.79022988505747127</c:v>
                </c:pt>
                <c:pt idx="1736">
                  <c:v>1.1458333333333333</c:v>
                </c:pt>
                <c:pt idx="1737">
                  <c:v>1.2189716312056735</c:v>
                </c:pt>
                <c:pt idx="1738">
                  <c:v>0.74754901960784303</c:v>
                </c:pt>
                <c:pt idx="1739">
                  <c:v>0.79427083333333326</c:v>
                </c:pt>
                <c:pt idx="1740">
                  <c:v>0.78196347031963476</c:v>
                </c:pt>
                <c:pt idx="1741">
                  <c:v>0.97400284900284917</c:v>
                </c:pt>
                <c:pt idx="1742">
                  <c:v>0.86174242424242442</c:v>
                </c:pt>
                <c:pt idx="1743">
                  <c:v>1.0247747747747749</c:v>
                </c:pt>
                <c:pt idx="1744">
                  <c:v>0.93836088154269981</c:v>
                </c:pt>
                <c:pt idx="1745">
                  <c:v>1.0917467948717947</c:v>
                </c:pt>
                <c:pt idx="1746">
                  <c:v>0.92140921409214083</c:v>
                </c:pt>
                <c:pt idx="1747">
                  <c:v>1.0493827160493825</c:v>
                </c:pt>
                <c:pt idx="1748">
                  <c:v>0.96866096866096885</c:v>
                </c:pt>
                <c:pt idx="1749">
                  <c:v>0.9349173553719009</c:v>
                </c:pt>
                <c:pt idx="1750">
                  <c:v>1.035932721712538</c:v>
                </c:pt>
                <c:pt idx="1751">
                  <c:v>1.1619415807560138</c:v>
                </c:pt>
                <c:pt idx="1752">
                  <c:v>0.78269675925925919</c:v>
                </c:pt>
                <c:pt idx="1753">
                  <c:v>1.4266877637130799</c:v>
                </c:pt>
                <c:pt idx="1754">
                  <c:v>1.1864035087719298</c:v>
                </c:pt>
                <c:pt idx="1755">
                  <c:v>1.0632861635220128</c:v>
                </c:pt>
                <c:pt idx="1756">
                  <c:v>0.87890624999999989</c:v>
                </c:pt>
                <c:pt idx="1757">
                  <c:v>0.74861111111111112</c:v>
                </c:pt>
                <c:pt idx="1758">
                  <c:v>1.2074372759856631</c:v>
                </c:pt>
                <c:pt idx="1759">
                  <c:v>0.87565104166666652</c:v>
                </c:pt>
                <c:pt idx="1760">
                  <c:v>0.80635491606714627</c:v>
                </c:pt>
                <c:pt idx="1761">
                  <c:v>0.90221774193548376</c:v>
                </c:pt>
                <c:pt idx="1762">
                  <c:v>0.87402343749999989</c:v>
                </c:pt>
                <c:pt idx="1763">
                  <c:v>0.78638497652582173</c:v>
                </c:pt>
                <c:pt idx="1764">
                  <c:v>1.0339506172839505</c:v>
                </c:pt>
                <c:pt idx="1765">
                  <c:v>0.99516369047619069</c:v>
                </c:pt>
                <c:pt idx="1766">
                  <c:v>1.1035478547854787</c:v>
                </c:pt>
                <c:pt idx="1767">
                  <c:v>1.1145833333333333</c:v>
                </c:pt>
                <c:pt idx="1768">
                  <c:v>0.96739130434782605</c:v>
                </c:pt>
                <c:pt idx="1769">
                  <c:v>0.86751302083333326</c:v>
                </c:pt>
                <c:pt idx="1770">
                  <c:v>1.1688596491228069</c:v>
                </c:pt>
                <c:pt idx="1771">
                  <c:v>0.84446564885496189</c:v>
                </c:pt>
                <c:pt idx="1772">
                  <c:v>1.1644736842105263</c:v>
                </c:pt>
                <c:pt idx="1773">
                  <c:v>0.83020050125313272</c:v>
                </c:pt>
                <c:pt idx="1774">
                  <c:v>0.99286786786786796</c:v>
                </c:pt>
                <c:pt idx="1775">
                  <c:v>1.0496031746031746</c:v>
                </c:pt>
                <c:pt idx="1776">
                  <c:v>0.88</c:v>
                </c:pt>
                <c:pt idx="1777">
                  <c:v>0.72916666666666663</c:v>
                </c:pt>
                <c:pt idx="1778">
                  <c:v>1.1888586956521741</c:v>
                </c:pt>
                <c:pt idx="1779">
                  <c:v>0.88922764227642259</c:v>
                </c:pt>
                <c:pt idx="1780">
                  <c:v>1.1160714285714284</c:v>
                </c:pt>
                <c:pt idx="1781">
                  <c:v>0.97470238095238115</c:v>
                </c:pt>
                <c:pt idx="1782">
                  <c:v>1.1738351254480286</c:v>
                </c:pt>
                <c:pt idx="1783">
                  <c:v>0.95577485380116955</c:v>
                </c:pt>
                <c:pt idx="1784">
                  <c:v>0.94746376811594202</c:v>
                </c:pt>
                <c:pt idx="1785">
                  <c:v>1.0476762820512819</c:v>
                </c:pt>
                <c:pt idx="1786">
                  <c:v>0.87533602150537626</c:v>
                </c:pt>
                <c:pt idx="1787">
                  <c:v>0.82697201017811706</c:v>
                </c:pt>
                <c:pt idx="1788">
                  <c:v>0.81453634085213023</c:v>
                </c:pt>
                <c:pt idx="1789">
                  <c:v>1.0921717171717171</c:v>
                </c:pt>
                <c:pt idx="1790">
                  <c:v>0.86499999999999999</c:v>
                </c:pt>
                <c:pt idx="1791">
                  <c:v>1.2872023809523807</c:v>
                </c:pt>
                <c:pt idx="1792">
                  <c:v>1.214887640449438</c:v>
                </c:pt>
                <c:pt idx="1793">
                  <c:v>1.1626344086021505</c:v>
                </c:pt>
                <c:pt idx="1794">
                  <c:v>0.89756944444444442</c:v>
                </c:pt>
                <c:pt idx="1795">
                  <c:v>1.4361111111111111</c:v>
                </c:pt>
                <c:pt idx="1796">
                  <c:v>1.0066199376947043</c:v>
                </c:pt>
                <c:pt idx="1797">
                  <c:v>0.93659420289855078</c:v>
                </c:pt>
                <c:pt idx="1798">
                  <c:v>0.90336134453781503</c:v>
                </c:pt>
                <c:pt idx="1799">
                  <c:v>1.0141509433962266</c:v>
                </c:pt>
                <c:pt idx="1800">
                  <c:v>1.0141509433962266</c:v>
                </c:pt>
                <c:pt idx="1801">
                  <c:v>1.0687500000000001</c:v>
                </c:pt>
                <c:pt idx="1802">
                  <c:v>0.80200501253132817</c:v>
                </c:pt>
                <c:pt idx="1803">
                  <c:v>0.90395480225988689</c:v>
                </c:pt>
                <c:pt idx="1804">
                  <c:v>0.90218926553672307</c:v>
                </c:pt>
                <c:pt idx="1805">
                  <c:v>0.87260928961748652</c:v>
                </c:pt>
                <c:pt idx="1806">
                  <c:v>0.87090163934426246</c:v>
                </c:pt>
                <c:pt idx="1807">
                  <c:v>1.0216346153846152</c:v>
                </c:pt>
                <c:pt idx="1808">
                  <c:v>0.94026548672566357</c:v>
                </c:pt>
                <c:pt idx="1809">
                  <c:v>0.69308278867102391</c:v>
                </c:pt>
                <c:pt idx="1810">
                  <c:v>1.0196314102564101</c:v>
                </c:pt>
                <c:pt idx="1811">
                  <c:v>0.73495370370370361</c:v>
                </c:pt>
                <c:pt idx="1812">
                  <c:v>0.88935574229691872</c:v>
                </c:pt>
                <c:pt idx="1813">
                  <c:v>1.2281976744186047</c:v>
                </c:pt>
                <c:pt idx="1814">
                  <c:v>1.0457920792079209</c:v>
                </c:pt>
                <c:pt idx="1815">
                  <c:v>0.92470760233918126</c:v>
                </c:pt>
                <c:pt idx="1816">
                  <c:v>1.0096153846153846</c:v>
                </c:pt>
                <c:pt idx="1817">
                  <c:v>0.8880649717514123</c:v>
                </c:pt>
                <c:pt idx="1818">
                  <c:v>1.0479166666666666</c:v>
                </c:pt>
                <c:pt idx="1819">
                  <c:v>1.1008771929824561</c:v>
                </c:pt>
                <c:pt idx="1820">
                  <c:v>1.0894097222222223</c:v>
                </c:pt>
                <c:pt idx="1821">
                  <c:v>0.7148972602739726</c:v>
                </c:pt>
                <c:pt idx="1822">
                  <c:v>1.0986842105263157</c:v>
                </c:pt>
                <c:pt idx="1823">
                  <c:v>1.1345108695652175</c:v>
                </c:pt>
                <c:pt idx="1824">
                  <c:v>1.0738831615120277</c:v>
                </c:pt>
                <c:pt idx="1825">
                  <c:v>0.64440993788819867</c:v>
                </c:pt>
                <c:pt idx="1826">
                  <c:v>0.98611111111111116</c:v>
                </c:pt>
                <c:pt idx="1827">
                  <c:v>1.0899122807017543</c:v>
                </c:pt>
                <c:pt idx="1828">
                  <c:v>0.87747175141242928</c:v>
                </c:pt>
                <c:pt idx="1829">
                  <c:v>0.93280780780780792</c:v>
                </c:pt>
                <c:pt idx="1830">
                  <c:v>0.98611111111111116</c:v>
                </c:pt>
                <c:pt idx="1831">
                  <c:v>1.0032362459546924</c:v>
                </c:pt>
                <c:pt idx="1832">
                  <c:v>0.93939393939393945</c:v>
                </c:pt>
                <c:pt idx="1833">
                  <c:v>0.86111111111111116</c:v>
                </c:pt>
                <c:pt idx="1834">
                  <c:v>0.85227272727272729</c:v>
                </c:pt>
                <c:pt idx="1835">
                  <c:v>0.9821428571428571</c:v>
                </c:pt>
                <c:pt idx="1836">
                  <c:v>1.1309523809523812</c:v>
                </c:pt>
                <c:pt idx="1837">
                  <c:v>1.016914191419142</c:v>
                </c:pt>
                <c:pt idx="1838">
                  <c:v>0.88541666666666674</c:v>
                </c:pt>
                <c:pt idx="1839">
                  <c:v>0.85416666666666663</c:v>
                </c:pt>
                <c:pt idx="1840">
                  <c:v>0.92992424242424243</c:v>
                </c:pt>
                <c:pt idx="1841">
                  <c:v>0.96501572327044038</c:v>
                </c:pt>
                <c:pt idx="1842">
                  <c:v>0.80216535433070879</c:v>
                </c:pt>
                <c:pt idx="1843">
                  <c:v>0.88998538011695894</c:v>
                </c:pt>
                <c:pt idx="1844">
                  <c:v>0.89786135693215319</c:v>
                </c:pt>
                <c:pt idx="1845">
                  <c:v>1.1936274509803921</c:v>
                </c:pt>
                <c:pt idx="1846">
                  <c:v>1.0568576388888891</c:v>
                </c:pt>
                <c:pt idx="1847">
                  <c:v>0.83677685950413228</c:v>
                </c:pt>
                <c:pt idx="1848">
                  <c:v>0.91856060606060608</c:v>
                </c:pt>
                <c:pt idx="1849">
                  <c:v>1.0310374149659862</c:v>
                </c:pt>
                <c:pt idx="1850">
                  <c:v>0.91028528528528541</c:v>
                </c:pt>
                <c:pt idx="1851">
                  <c:v>0.91028528528528541</c:v>
                </c:pt>
                <c:pt idx="1852">
                  <c:v>0.7429534313725491</c:v>
                </c:pt>
                <c:pt idx="1853">
                  <c:v>1.0864695340501791</c:v>
                </c:pt>
                <c:pt idx="1854">
                  <c:v>1.1226851851851851</c:v>
                </c:pt>
                <c:pt idx="1855">
                  <c:v>0.75248756218905466</c:v>
                </c:pt>
                <c:pt idx="1856">
                  <c:v>1.0185185185185184</c:v>
                </c:pt>
                <c:pt idx="1857">
                  <c:v>0.99628712871287139</c:v>
                </c:pt>
                <c:pt idx="1858">
                  <c:v>0.86004273504273521</c:v>
                </c:pt>
                <c:pt idx="1859">
                  <c:v>1.0246598639455782</c:v>
                </c:pt>
                <c:pt idx="1860">
                  <c:v>1.0041666666666667</c:v>
                </c:pt>
                <c:pt idx="1861">
                  <c:v>1.4315476190476191</c:v>
                </c:pt>
                <c:pt idx="1862">
                  <c:v>1.1011904761904763</c:v>
                </c:pt>
                <c:pt idx="1863">
                  <c:v>0.81131436314363126</c:v>
                </c:pt>
                <c:pt idx="1864">
                  <c:v>0.88126843657817089</c:v>
                </c:pt>
                <c:pt idx="1865">
                  <c:v>1.1579457364341086</c:v>
                </c:pt>
                <c:pt idx="1866">
                  <c:v>0.91360856269113144</c:v>
                </c:pt>
                <c:pt idx="1867">
                  <c:v>0.88126843657817089</c:v>
                </c:pt>
                <c:pt idx="1868">
                  <c:v>1.0037878787878787</c:v>
                </c:pt>
                <c:pt idx="1869">
                  <c:v>0.90978593272171249</c:v>
                </c:pt>
                <c:pt idx="1870">
                  <c:v>0.95152243589743579</c:v>
                </c:pt>
                <c:pt idx="1871">
                  <c:v>0.96076051779935268</c:v>
                </c:pt>
                <c:pt idx="1872">
                  <c:v>1.0733695652173914</c:v>
                </c:pt>
                <c:pt idx="1873">
                  <c:v>0.8368644067796609</c:v>
                </c:pt>
                <c:pt idx="1874">
                  <c:v>1.0851648351648353</c:v>
                </c:pt>
                <c:pt idx="1875">
                  <c:v>1.050531914893617</c:v>
                </c:pt>
                <c:pt idx="1876">
                  <c:v>0.86257309941520466</c:v>
                </c:pt>
                <c:pt idx="1877">
                  <c:v>0.69248826291079824</c:v>
                </c:pt>
                <c:pt idx="1878">
                  <c:v>1.0805860805860807</c:v>
                </c:pt>
                <c:pt idx="1879">
                  <c:v>0.81095041322314054</c:v>
                </c:pt>
                <c:pt idx="1880">
                  <c:v>0.6557606263982102</c:v>
                </c:pt>
                <c:pt idx="1881">
                  <c:v>0.88636363636363635</c:v>
                </c:pt>
                <c:pt idx="1882">
                  <c:v>0.99489795918367341</c:v>
                </c:pt>
                <c:pt idx="1883">
                  <c:v>1.2341772151898733</c:v>
                </c:pt>
                <c:pt idx="1884">
                  <c:v>1.0461469534050178</c:v>
                </c:pt>
                <c:pt idx="1885">
                  <c:v>0.9827441077441077</c:v>
                </c:pt>
                <c:pt idx="1886">
                  <c:v>1.2473290598290598</c:v>
                </c:pt>
                <c:pt idx="1887">
                  <c:v>0.84420289855072461</c:v>
                </c:pt>
                <c:pt idx="1888">
                  <c:v>0.94255663430420711</c:v>
                </c:pt>
                <c:pt idx="1889">
                  <c:v>1.0884831460674156</c:v>
                </c:pt>
                <c:pt idx="1890">
                  <c:v>0.97643097643097632</c:v>
                </c:pt>
                <c:pt idx="1891">
                  <c:v>0.80555555555555558</c:v>
                </c:pt>
                <c:pt idx="1892">
                  <c:v>1.0507246376811594</c:v>
                </c:pt>
                <c:pt idx="1893">
                  <c:v>0.88493883792048922</c:v>
                </c:pt>
                <c:pt idx="1894">
                  <c:v>0.93446601941747565</c:v>
                </c:pt>
                <c:pt idx="1895">
                  <c:v>0.84429824561403499</c:v>
                </c:pt>
                <c:pt idx="1896">
                  <c:v>1.04393115942029</c:v>
                </c:pt>
                <c:pt idx="1897">
                  <c:v>0.98001700680272097</c:v>
                </c:pt>
                <c:pt idx="1898">
                  <c:v>1.1274509803921569</c:v>
                </c:pt>
                <c:pt idx="1899">
                  <c:v>0.703125</c:v>
                </c:pt>
                <c:pt idx="1900">
                  <c:v>0.99175347222222232</c:v>
                </c:pt>
                <c:pt idx="1901">
                  <c:v>0.76</c:v>
                </c:pt>
                <c:pt idx="1902">
                  <c:v>0.81196581196581208</c:v>
                </c:pt>
                <c:pt idx="1903">
                  <c:v>1.0532407407407407</c:v>
                </c:pt>
                <c:pt idx="1904">
                  <c:v>0.90945512820512808</c:v>
                </c:pt>
                <c:pt idx="1905">
                  <c:v>0.74475065616797909</c:v>
                </c:pt>
                <c:pt idx="1906">
                  <c:v>1.0039893617021276</c:v>
                </c:pt>
                <c:pt idx="1907">
                  <c:v>0.88200934579439272</c:v>
                </c:pt>
                <c:pt idx="1908">
                  <c:v>0.85606060606060608</c:v>
                </c:pt>
                <c:pt idx="1909">
                  <c:v>1.00177304964539</c:v>
                </c:pt>
                <c:pt idx="1910">
                  <c:v>0.92116013071895431</c:v>
                </c:pt>
                <c:pt idx="1911">
                  <c:v>0.94907407407407396</c:v>
                </c:pt>
                <c:pt idx="1912">
                  <c:v>1.1053921568627452</c:v>
                </c:pt>
                <c:pt idx="1913">
                  <c:v>1.0325091575091576</c:v>
                </c:pt>
                <c:pt idx="1914">
                  <c:v>1.1458333333333335</c:v>
                </c:pt>
                <c:pt idx="1915">
                  <c:v>1.0080645161290323</c:v>
                </c:pt>
                <c:pt idx="1916">
                  <c:v>1.0775862068965518</c:v>
                </c:pt>
                <c:pt idx="1917">
                  <c:v>0.82236842105263153</c:v>
                </c:pt>
                <c:pt idx="1918">
                  <c:v>1.5368852459016396</c:v>
                </c:pt>
                <c:pt idx="1919">
                  <c:v>1.0533707865168538</c:v>
                </c:pt>
                <c:pt idx="1920">
                  <c:v>1.0393518518518519</c:v>
                </c:pt>
                <c:pt idx="1921">
                  <c:v>1.1004901960784315</c:v>
                </c:pt>
                <c:pt idx="1922">
                  <c:v>0.94486531986531974</c:v>
                </c:pt>
                <c:pt idx="1923">
                  <c:v>0.76673497267759572</c:v>
                </c:pt>
                <c:pt idx="1924">
                  <c:v>0.88888888888888884</c:v>
                </c:pt>
                <c:pt idx="1925">
                  <c:v>0.95238095238095233</c:v>
                </c:pt>
                <c:pt idx="1926">
                  <c:v>0.9929078014184396</c:v>
                </c:pt>
                <c:pt idx="1927">
                  <c:v>1.0035842293906809</c:v>
                </c:pt>
                <c:pt idx="1928">
                  <c:v>0.94276094276094269</c:v>
                </c:pt>
                <c:pt idx="1929">
                  <c:v>1.0955882352941178</c:v>
                </c:pt>
                <c:pt idx="1930">
                  <c:v>1.0440074906367041</c:v>
                </c:pt>
                <c:pt idx="1931">
                  <c:v>0.84469696969696972</c:v>
                </c:pt>
                <c:pt idx="1932">
                  <c:v>0.93855218855218847</c:v>
                </c:pt>
                <c:pt idx="1933">
                  <c:v>1.1761603375527425</c:v>
                </c:pt>
                <c:pt idx="1934">
                  <c:v>1.0324074074074074</c:v>
                </c:pt>
                <c:pt idx="1935">
                  <c:v>0.90008090614886727</c:v>
                </c:pt>
                <c:pt idx="1936">
                  <c:v>0.92708333333333337</c:v>
                </c:pt>
                <c:pt idx="1937">
                  <c:v>0.82589285714285732</c:v>
                </c:pt>
                <c:pt idx="1938">
                  <c:v>1.0755813953488373</c:v>
                </c:pt>
                <c:pt idx="1939">
                  <c:v>0.84090909090909094</c:v>
                </c:pt>
                <c:pt idx="1940">
                  <c:v>0.91377887788778889</c:v>
                </c:pt>
                <c:pt idx="1941">
                  <c:v>0.9818262411347517</c:v>
                </c:pt>
                <c:pt idx="1942">
                  <c:v>1.0857843137254901</c:v>
                </c:pt>
                <c:pt idx="1943">
                  <c:v>0.9692982456140351</c:v>
                </c:pt>
                <c:pt idx="1944">
                  <c:v>0.99864130434782616</c:v>
                </c:pt>
                <c:pt idx="1945">
                  <c:v>1.0208333333333333</c:v>
                </c:pt>
                <c:pt idx="1946">
                  <c:v>0.94835069444444453</c:v>
                </c:pt>
                <c:pt idx="1947">
                  <c:v>1.2302927927927927</c:v>
                </c:pt>
                <c:pt idx="1948">
                  <c:v>1.0345643939393938</c:v>
                </c:pt>
                <c:pt idx="1949">
                  <c:v>0.93642611683848809</c:v>
                </c:pt>
                <c:pt idx="1950">
                  <c:v>1.2976190476190477</c:v>
                </c:pt>
                <c:pt idx="1951">
                  <c:v>0.8993399339933994</c:v>
                </c:pt>
                <c:pt idx="1952">
                  <c:v>0.92998281786941583</c:v>
                </c:pt>
                <c:pt idx="1953">
                  <c:v>0.9</c:v>
                </c:pt>
                <c:pt idx="1954">
                  <c:v>0.87176375404530737</c:v>
                </c:pt>
                <c:pt idx="1955">
                  <c:v>1.0088951310861423</c:v>
                </c:pt>
                <c:pt idx="1956">
                  <c:v>0.89583333333333337</c:v>
                </c:pt>
                <c:pt idx="1957">
                  <c:v>0.8125</c:v>
                </c:pt>
                <c:pt idx="1958">
                  <c:v>0.94078947368421051</c:v>
                </c:pt>
                <c:pt idx="1959">
                  <c:v>0.97146739130434789</c:v>
                </c:pt>
                <c:pt idx="1960">
                  <c:v>0.85119047619047616</c:v>
                </c:pt>
                <c:pt idx="1961">
                  <c:v>1.1759868421052633</c:v>
                </c:pt>
                <c:pt idx="1962">
                  <c:v>0.9907407407407407</c:v>
                </c:pt>
                <c:pt idx="1963">
                  <c:v>1.024904214559387</c:v>
                </c:pt>
                <c:pt idx="1964">
                  <c:v>0.88958333333333328</c:v>
                </c:pt>
                <c:pt idx="1965">
                  <c:v>0.80142642642642647</c:v>
                </c:pt>
                <c:pt idx="1966">
                  <c:v>1.0590277777777777</c:v>
                </c:pt>
                <c:pt idx="1967">
                  <c:v>1.2500000000000002</c:v>
                </c:pt>
                <c:pt idx="1968">
                  <c:v>0.93421052631578949</c:v>
                </c:pt>
                <c:pt idx="1969">
                  <c:v>1.0956790123456792</c:v>
                </c:pt>
                <c:pt idx="1970">
                  <c:v>0.88749999999999996</c:v>
                </c:pt>
                <c:pt idx="1971">
                  <c:v>1.1067708333333333</c:v>
                </c:pt>
                <c:pt idx="1972">
                  <c:v>0.79767267267267272</c:v>
                </c:pt>
                <c:pt idx="1973">
                  <c:v>0.76811594202898548</c:v>
                </c:pt>
                <c:pt idx="1974">
                  <c:v>1.0515873015873014</c:v>
                </c:pt>
                <c:pt idx="1975">
                  <c:v>1.0392156862745099</c:v>
                </c:pt>
                <c:pt idx="1976">
                  <c:v>1.0153256704980844</c:v>
                </c:pt>
                <c:pt idx="1977">
                  <c:v>0.93971631205673745</c:v>
                </c:pt>
                <c:pt idx="1978">
                  <c:v>0.89015151515151503</c:v>
                </c:pt>
                <c:pt idx="1979">
                  <c:v>0.99905303030303028</c:v>
                </c:pt>
                <c:pt idx="1980">
                  <c:v>1.1128691983122361</c:v>
                </c:pt>
                <c:pt idx="1981">
                  <c:v>0.87916666666666665</c:v>
                </c:pt>
                <c:pt idx="1982">
                  <c:v>0.99905303030303028</c:v>
                </c:pt>
                <c:pt idx="1983">
                  <c:v>0.97685185185185186</c:v>
                </c:pt>
                <c:pt idx="1984">
                  <c:v>0.94310035842293904</c:v>
                </c:pt>
                <c:pt idx="1985">
                  <c:v>0.93306737588652477</c:v>
                </c:pt>
                <c:pt idx="1986">
                  <c:v>1.0198643410852715</c:v>
                </c:pt>
                <c:pt idx="1987">
                  <c:v>1.2152777777777777</c:v>
                </c:pt>
                <c:pt idx="1988">
                  <c:v>0.76086956521739135</c:v>
                </c:pt>
                <c:pt idx="1989">
                  <c:v>0.99431818181818177</c:v>
                </c:pt>
                <c:pt idx="1990">
                  <c:v>0.99195075757575746</c:v>
                </c:pt>
                <c:pt idx="1991">
                  <c:v>0.76388888888888884</c:v>
                </c:pt>
                <c:pt idx="1992">
                  <c:v>0.94655797101449279</c:v>
                </c:pt>
                <c:pt idx="1993">
                  <c:v>0.73179271708683469</c:v>
                </c:pt>
                <c:pt idx="1994">
                  <c:v>0.84344660194174748</c:v>
                </c:pt>
                <c:pt idx="1995">
                  <c:v>1.0220588235294117</c:v>
                </c:pt>
                <c:pt idx="1996">
                  <c:v>1.1282467532467533</c:v>
                </c:pt>
                <c:pt idx="1997">
                  <c:v>0.84967320261437917</c:v>
                </c:pt>
                <c:pt idx="1998">
                  <c:v>0.84142394822006472</c:v>
                </c:pt>
                <c:pt idx="1999">
                  <c:v>0.93189964157706084</c:v>
                </c:pt>
                <c:pt idx="2000">
                  <c:v>0.87542087542087532</c:v>
                </c:pt>
                <c:pt idx="2001">
                  <c:v>1.1403508771929827</c:v>
                </c:pt>
                <c:pt idx="2002">
                  <c:v>1.0673868312757202</c:v>
                </c:pt>
                <c:pt idx="2003">
                  <c:v>0.90060763888888895</c:v>
                </c:pt>
                <c:pt idx="2004">
                  <c:v>1.108440170940171</c:v>
                </c:pt>
                <c:pt idx="2005">
                  <c:v>1.1201298701298701</c:v>
                </c:pt>
                <c:pt idx="2006">
                  <c:v>0.96676029962546806</c:v>
                </c:pt>
                <c:pt idx="2007">
                  <c:v>0.85833333333333328</c:v>
                </c:pt>
                <c:pt idx="2008">
                  <c:v>1.281094527363184</c:v>
                </c:pt>
                <c:pt idx="2009">
                  <c:v>1.0838607594936707</c:v>
                </c:pt>
                <c:pt idx="2010">
                  <c:v>0.95973782771535565</c:v>
                </c:pt>
                <c:pt idx="2011">
                  <c:v>0.90425531914893609</c:v>
                </c:pt>
                <c:pt idx="2012">
                  <c:v>0.88541666666666674</c:v>
                </c:pt>
                <c:pt idx="2013">
                  <c:v>0.93177655677655691</c:v>
                </c:pt>
                <c:pt idx="2014">
                  <c:v>1.0733122362869196</c:v>
                </c:pt>
                <c:pt idx="2015">
                  <c:v>0.71078431372549011</c:v>
                </c:pt>
                <c:pt idx="2016">
                  <c:v>1.0315040650406504</c:v>
                </c:pt>
                <c:pt idx="2017">
                  <c:v>0.95880681818181812</c:v>
                </c:pt>
                <c:pt idx="2018">
                  <c:v>0.85227272727272718</c:v>
                </c:pt>
                <c:pt idx="2019">
                  <c:v>1.0416666666666667</c:v>
                </c:pt>
                <c:pt idx="2020">
                  <c:v>0.91485507246376818</c:v>
                </c:pt>
                <c:pt idx="2021">
                  <c:v>1.1660879629629628</c:v>
                </c:pt>
                <c:pt idx="2022">
                  <c:v>0.91259057971014501</c:v>
                </c:pt>
                <c:pt idx="2023">
                  <c:v>0.98529411764705888</c:v>
                </c:pt>
                <c:pt idx="2024">
                  <c:v>1.0213414634146343</c:v>
                </c:pt>
                <c:pt idx="2025">
                  <c:v>1.0822510822510822</c:v>
                </c:pt>
                <c:pt idx="2026">
                  <c:v>0.74404761904761918</c:v>
                </c:pt>
                <c:pt idx="2027">
                  <c:v>0.77881619937694713</c:v>
                </c:pt>
                <c:pt idx="2028">
                  <c:v>0.86805555555555569</c:v>
                </c:pt>
                <c:pt idx="2029">
                  <c:v>1.1574074074074074</c:v>
                </c:pt>
                <c:pt idx="2030">
                  <c:v>0.80299352750809061</c:v>
                </c:pt>
                <c:pt idx="2031">
                  <c:v>0.94827586206896564</c:v>
                </c:pt>
                <c:pt idx="2032">
                  <c:v>1.0576923076923077</c:v>
                </c:pt>
                <c:pt idx="2033">
                  <c:v>0.94588122605363989</c:v>
                </c:pt>
                <c:pt idx="2034">
                  <c:v>1.0035569105691058</c:v>
                </c:pt>
                <c:pt idx="2035">
                  <c:v>0.84621993127147777</c:v>
                </c:pt>
                <c:pt idx="2036">
                  <c:v>0.92803030303030298</c:v>
                </c:pt>
                <c:pt idx="2037">
                  <c:v>0.77380952380952384</c:v>
                </c:pt>
                <c:pt idx="2038">
                  <c:v>1.0130208333333333</c:v>
                </c:pt>
                <c:pt idx="2039">
                  <c:v>1.0497835497835497</c:v>
                </c:pt>
                <c:pt idx="2040">
                  <c:v>0.93992248062015515</c:v>
                </c:pt>
                <c:pt idx="2041">
                  <c:v>0.85992907801418428</c:v>
                </c:pt>
                <c:pt idx="2042">
                  <c:v>0.99794238683127579</c:v>
                </c:pt>
                <c:pt idx="2043">
                  <c:v>0.75668238993710701</c:v>
                </c:pt>
                <c:pt idx="2044">
                  <c:v>0.8814102564102565</c:v>
                </c:pt>
                <c:pt idx="2045">
                  <c:v>0.86730072463768126</c:v>
                </c:pt>
                <c:pt idx="2046">
                  <c:v>1.120892018779343</c:v>
                </c:pt>
                <c:pt idx="2047">
                  <c:v>0.90756704980842917</c:v>
                </c:pt>
                <c:pt idx="2048">
                  <c:v>1.0389254385964914</c:v>
                </c:pt>
                <c:pt idx="2049">
                  <c:v>0.53350225225225223</c:v>
                </c:pt>
                <c:pt idx="2050">
                  <c:v>0.99947257383966237</c:v>
                </c:pt>
                <c:pt idx="2051">
                  <c:v>0.95130522088353409</c:v>
                </c:pt>
                <c:pt idx="2052">
                  <c:v>1.109154929577465</c:v>
                </c:pt>
                <c:pt idx="2053">
                  <c:v>0.92156862745098034</c:v>
                </c:pt>
                <c:pt idx="2054">
                  <c:v>0.7320872274143303</c:v>
                </c:pt>
                <c:pt idx="2055">
                  <c:v>0.88014981273408233</c:v>
                </c:pt>
                <c:pt idx="2056">
                  <c:v>1.0557432432432432</c:v>
                </c:pt>
                <c:pt idx="2057">
                  <c:v>0.81380208333333337</c:v>
                </c:pt>
                <c:pt idx="2058">
                  <c:v>0.7989690721649485</c:v>
                </c:pt>
                <c:pt idx="2059">
                  <c:v>0.61023622047244108</c:v>
                </c:pt>
                <c:pt idx="2060">
                  <c:v>0.78282828282828276</c:v>
                </c:pt>
                <c:pt idx="2061">
                  <c:v>1.0333333333333334</c:v>
                </c:pt>
                <c:pt idx="2062">
                  <c:v>1.001082251082251</c:v>
                </c:pt>
                <c:pt idx="2063">
                  <c:v>0.82003546099290769</c:v>
                </c:pt>
                <c:pt idx="2064">
                  <c:v>0.67616959064327475</c:v>
                </c:pt>
                <c:pt idx="2065">
                  <c:v>0.97310126582278467</c:v>
                </c:pt>
                <c:pt idx="2066">
                  <c:v>0.87357954545454541</c:v>
                </c:pt>
                <c:pt idx="2067">
                  <c:v>0.9211847389558232</c:v>
                </c:pt>
                <c:pt idx="2068">
                  <c:v>0.86884469696969691</c:v>
                </c:pt>
                <c:pt idx="2069">
                  <c:v>0.953125</c:v>
                </c:pt>
                <c:pt idx="2070">
                  <c:v>0.8970588235294118</c:v>
                </c:pt>
                <c:pt idx="2071">
                  <c:v>1.0561342592592593</c:v>
                </c:pt>
                <c:pt idx="2072">
                  <c:v>0.95991561181434593</c:v>
                </c:pt>
                <c:pt idx="2073">
                  <c:v>1.0247747747747746</c:v>
                </c:pt>
                <c:pt idx="2074">
                  <c:v>1.1426767676767677</c:v>
                </c:pt>
                <c:pt idx="2075">
                  <c:v>1.0331050228310503</c:v>
                </c:pt>
                <c:pt idx="2076">
                  <c:v>0.89781746031746024</c:v>
                </c:pt>
                <c:pt idx="2077">
                  <c:v>0.85227272727272718</c:v>
                </c:pt>
                <c:pt idx="2078">
                  <c:v>1.0534037558685447</c:v>
                </c:pt>
                <c:pt idx="2079">
                  <c:v>0.77690972222222232</c:v>
                </c:pt>
                <c:pt idx="2080">
                  <c:v>0.81068840579710155</c:v>
                </c:pt>
                <c:pt idx="2081">
                  <c:v>0.79343971631205668</c:v>
                </c:pt>
                <c:pt idx="2082">
                  <c:v>1.1442307692307692</c:v>
                </c:pt>
                <c:pt idx="2083">
                  <c:v>1.0475352112676057</c:v>
                </c:pt>
                <c:pt idx="2084">
                  <c:v>0.80842391304347827</c:v>
                </c:pt>
                <c:pt idx="2085">
                  <c:v>0.602981029810298</c:v>
                </c:pt>
                <c:pt idx="2086">
                  <c:v>0.73750000000000004</c:v>
                </c:pt>
                <c:pt idx="2087">
                  <c:v>0.93354430379746822</c:v>
                </c:pt>
                <c:pt idx="2088">
                  <c:v>0.91666666666666663</c:v>
                </c:pt>
                <c:pt idx="2089">
                  <c:v>0.79483695652173925</c:v>
                </c:pt>
                <c:pt idx="2090">
                  <c:v>0.6452802359882005</c:v>
                </c:pt>
                <c:pt idx="2091">
                  <c:v>0.94696969696969691</c:v>
                </c:pt>
                <c:pt idx="2092">
                  <c:v>1.0386904761904763</c:v>
                </c:pt>
                <c:pt idx="2093">
                  <c:v>0.79670329670329676</c:v>
                </c:pt>
                <c:pt idx="2094">
                  <c:v>0.90364583333333337</c:v>
                </c:pt>
                <c:pt idx="2095">
                  <c:v>0.85049019607843135</c:v>
                </c:pt>
                <c:pt idx="2096">
                  <c:v>0.68199685534591203</c:v>
                </c:pt>
                <c:pt idx="2097">
                  <c:v>1.0953282828282831</c:v>
                </c:pt>
                <c:pt idx="2098">
                  <c:v>1.0727611940298507</c:v>
                </c:pt>
                <c:pt idx="2099">
                  <c:v>0.93073593073593064</c:v>
                </c:pt>
                <c:pt idx="2100">
                  <c:v>0.82375478927203072</c:v>
                </c:pt>
                <c:pt idx="2101">
                  <c:v>0.91079059829059839</c:v>
                </c:pt>
                <c:pt idx="2102">
                  <c:v>1.0732323232323233</c:v>
                </c:pt>
                <c:pt idx="2103">
                  <c:v>1.0897435897435896</c:v>
                </c:pt>
                <c:pt idx="2104">
                  <c:v>0.874485596707819</c:v>
                </c:pt>
                <c:pt idx="2105">
                  <c:v>0.89398734177215178</c:v>
                </c:pt>
                <c:pt idx="2106">
                  <c:v>0.62499999999999989</c:v>
                </c:pt>
                <c:pt idx="2107">
                  <c:v>0.89398734177215178</c:v>
                </c:pt>
                <c:pt idx="2108">
                  <c:v>0.92653508771929838</c:v>
                </c:pt>
                <c:pt idx="2109">
                  <c:v>0.91179653679653672</c:v>
                </c:pt>
                <c:pt idx="2110">
                  <c:v>0.87760416666666663</c:v>
                </c:pt>
                <c:pt idx="2111">
                  <c:v>0.75268817204301075</c:v>
                </c:pt>
                <c:pt idx="2112">
                  <c:v>0.74246453900709208</c:v>
                </c:pt>
                <c:pt idx="2113">
                  <c:v>0.95319634703196354</c:v>
                </c:pt>
                <c:pt idx="2114">
                  <c:v>0.9194444444444444</c:v>
                </c:pt>
                <c:pt idx="2115">
                  <c:v>0.87025316455696189</c:v>
                </c:pt>
                <c:pt idx="2116">
                  <c:v>0.94907407407407396</c:v>
                </c:pt>
                <c:pt idx="2117">
                  <c:v>0.99571078431372551</c:v>
                </c:pt>
                <c:pt idx="2118">
                  <c:v>0.68392255892255882</c:v>
                </c:pt>
                <c:pt idx="2119">
                  <c:v>0.92465753424657537</c:v>
                </c:pt>
                <c:pt idx="2120">
                  <c:v>0.78488372093023262</c:v>
                </c:pt>
                <c:pt idx="2121">
                  <c:v>0.87662337662337653</c:v>
                </c:pt>
                <c:pt idx="2122">
                  <c:v>0.91894977168949776</c:v>
                </c:pt>
                <c:pt idx="2123">
                  <c:v>1.0164141414141417</c:v>
                </c:pt>
                <c:pt idx="2124">
                  <c:v>0.93016431924882637</c:v>
                </c:pt>
                <c:pt idx="2125">
                  <c:v>0.87777777777777777</c:v>
                </c:pt>
                <c:pt idx="2126">
                  <c:v>0.73148148148148151</c:v>
                </c:pt>
                <c:pt idx="2127">
                  <c:v>0.91145833333333326</c:v>
                </c:pt>
                <c:pt idx="2128">
                  <c:v>0.73501872659176026</c:v>
                </c:pt>
                <c:pt idx="2129">
                  <c:v>0.96200980392156865</c:v>
                </c:pt>
                <c:pt idx="2130">
                  <c:v>0.96200980392156865</c:v>
                </c:pt>
                <c:pt idx="2131">
                  <c:v>0.54063360881542699</c:v>
                </c:pt>
                <c:pt idx="2132">
                  <c:v>0.91842723004694848</c:v>
                </c:pt>
                <c:pt idx="2133">
                  <c:v>0.7011648745519713</c:v>
                </c:pt>
                <c:pt idx="2134">
                  <c:v>0.87274774774774766</c:v>
                </c:pt>
                <c:pt idx="2135">
                  <c:v>0.89409722222222221</c:v>
                </c:pt>
                <c:pt idx="2136">
                  <c:v>0.90669014084507049</c:v>
                </c:pt>
                <c:pt idx="2137">
                  <c:v>0.93297101449275355</c:v>
                </c:pt>
                <c:pt idx="2138">
                  <c:v>0.796875</c:v>
                </c:pt>
                <c:pt idx="2139">
                  <c:v>0.89788732394366211</c:v>
                </c:pt>
                <c:pt idx="2140">
                  <c:v>0.92089371980676316</c:v>
                </c:pt>
                <c:pt idx="2141">
                  <c:v>0.77932098765432112</c:v>
                </c:pt>
                <c:pt idx="2142">
                  <c:v>0.9532828282828284</c:v>
                </c:pt>
                <c:pt idx="2143">
                  <c:v>0.791139240506329</c:v>
                </c:pt>
                <c:pt idx="2144">
                  <c:v>0.86805555555555547</c:v>
                </c:pt>
                <c:pt idx="2145">
                  <c:v>0.85331050228310512</c:v>
                </c:pt>
                <c:pt idx="2146">
                  <c:v>0.73042168674698793</c:v>
                </c:pt>
                <c:pt idx="2147">
                  <c:v>0.7745726495726496</c:v>
                </c:pt>
                <c:pt idx="2148">
                  <c:v>0.81362612612612606</c:v>
                </c:pt>
                <c:pt idx="2149">
                  <c:v>0.78673245614035092</c:v>
                </c:pt>
                <c:pt idx="2150">
                  <c:v>0.69282945736434121</c:v>
                </c:pt>
                <c:pt idx="2151">
                  <c:v>0.79908675799086759</c:v>
                </c:pt>
                <c:pt idx="2152">
                  <c:v>0.85477941176470595</c:v>
                </c:pt>
                <c:pt idx="2153">
                  <c:v>0.74945887445887438</c:v>
                </c:pt>
                <c:pt idx="2154">
                  <c:v>0.7318376068376069</c:v>
                </c:pt>
                <c:pt idx="2155">
                  <c:v>0.91397849462365588</c:v>
                </c:pt>
                <c:pt idx="2156">
                  <c:v>0.7456140350877194</c:v>
                </c:pt>
                <c:pt idx="2157">
                  <c:v>0.99330357142857162</c:v>
                </c:pt>
                <c:pt idx="2158">
                  <c:v>0.7591324200913242</c:v>
                </c:pt>
                <c:pt idx="2159">
                  <c:v>0.7591324200913242</c:v>
                </c:pt>
                <c:pt idx="2160">
                  <c:v>0.80012077294685979</c:v>
                </c:pt>
                <c:pt idx="2161">
                  <c:v>0.78804347826086951</c:v>
                </c:pt>
                <c:pt idx="2162">
                  <c:v>0.70346320346320346</c:v>
                </c:pt>
                <c:pt idx="2163">
                  <c:v>0.99922839506172823</c:v>
                </c:pt>
                <c:pt idx="2164">
                  <c:v>0.75595238095238093</c:v>
                </c:pt>
                <c:pt idx="2165">
                  <c:v>0.62996031746031744</c:v>
                </c:pt>
                <c:pt idx="2166">
                  <c:v>0.94122023809523825</c:v>
                </c:pt>
                <c:pt idx="2167">
                  <c:v>0.76086956521739124</c:v>
                </c:pt>
                <c:pt idx="2168">
                  <c:v>0.706644144144144</c:v>
                </c:pt>
                <c:pt idx="2169">
                  <c:v>0.64300411522633749</c:v>
                </c:pt>
                <c:pt idx="2170">
                  <c:v>0.66506410256410264</c:v>
                </c:pt>
                <c:pt idx="2171">
                  <c:v>0.81317204301075263</c:v>
                </c:pt>
                <c:pt idx="2172">
                  <c:v>0.625</c:v>
                </c:pt>
                <c:pt idx="2173">
                  <c:v>0.77473958333333326</c:v>
                </c:pt>
                <c:pt idx="2174">
                  <c:v>0.79576502732240451</c:v>
                </c:pt>
                <c:pt idx="2175">
                  <c:v>0.72285353535353547</c:v>
                </c:pt>
                <c:pt idx="2176">
                  <c:v>0.65870098039215685</c:v>
                </c:pt>
                <c:pt idx="2177">
                  <c:v>0.67948717948717952</c:v>
                </c:pt>
                <c:pt idx="2178">
                  <c:v>0.63476562499999989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6-42F1-AE40-46679BEF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 biggest'!$U$5:$U$2164</c:f>
              <c:numCache>
                <c:formatCode>General</c:formatCode>
                <c:ptCount val="2160"/>
                <c:pt idx="0">
                  <c:v>1.5559364695678689E-3</c:v>
                </c:pt>
                <c:pt idx="1">
                  <c:v>1.5985962860559405E-3</c:v>
                </c:pt>
                <c:pt idx="2">
                  <c:v>1.5600839465145272E-3</c:v>
                </c:pt>
                <c:pt idx="3">
                  <c:v>2.2014709890279516E-3</c:v>
                </c:pt>
                <c:pt idx="4">
                  <c:v>2.2005030194768463E-3</c:v>
                </c:pt>
                <c:pt idx="5">
                  <c:v>2.2468644848373277E-3</c:v>
                </c:pt>
                <c:pt idx="6">
                  <c:v>2.2681474570020654E-3</c:v>
                </c:pt>
                <c:pt idx="7">
                  <c:v>2.2774336616891945E-3</c:v>
                </c:pt>
                <c:pt idx="8">
                  <c:v>2.6978108887749331E-3</c:v>
                </c:pt>
                <c:pt idx="9">
                  <c:v>2.6937676553708901E-3</c:v>
                </c:pt>
                <c:pt idx="10">
                  <c:v>3.3288672315110626E-3</c:v>
                </c:pt>
                <c:pt idx="11">
                  <c:v>3.3477421271240161E-3</c:v>
                </c:pt>
                <c:pt idx="12">
                  <c:v>3.520101362961125E-3</c:v>
                </c:pt>
                <c:pt idx="13">
                  <c:v>3.1609910069231762E-3</c:v>
                </c:pt>
                <c:pt idx="14">
                  <c:v>3.2874253737250757E-3</c:v>
                </c:pt>
                <c:pt idx="15">
                  <c:v>3.4910689778621454E-3</c:v>
                </c:pt>
                <c:pt idx="16">
                  <c:v>3.2474956874809034E-3</c:v>
                </c:pt>
                <c:pt idx="17">
                  <c:v>3.2579375629487694E-3</c:v>
                </c:pt>
                <c:pt idx="18">
                  <c:v>3.3222765255428283E-3</c:v>
                </c:pt>
                <c:pt idx="19">
                  <c:v>3.4824605670220939E-3</c:v>
                </c:pt>
                <c:pt idx="20">
                  <c:v>3.4659478024331824E-3</c:v>
                </c:pt>
                <c:pt idx="21">
                  <c:v>3.2931986994358294E-3</c:v>
                </c:pt>
                <c:pt idx="22">
                  <c:v>3.1980176168082482E-3</c:v>
                </c:pt>
                <c:pt idx="23">
                  <c:v>2.791794738671098E-3</c:v>
                </c:pt>
                <c:pt idx="24">
                  <c:v>2.8733999108974924E-3</c:v>
                </c:pt>
                <c:pt idx="25">
                  <c:v>2.9781977154078672E-3</c:v>
                </c:pt>
                <c:pt idx="26">
                  <c:v>2.9055687063532128E-3</c:v>
                </c:pt>
                <c:pt idx="27">
                  <c:v>2.8733500879452112E-3</c:v>
                </c:pt>
                <c:pt idx="28">
                  <c:v>2.8040276360440366E-3</c:v>
                </c:pt>
                <c:pt idx="29">
                  <c:v>2.8101176409836086E-3</c:v>
                </c:pt>
                <c:pt idx="30">
                  <c:v>2.8314701409581553E-3</c:v>
                </c:pt>
                <c:pt idx="31">
                  <c:v>2.8378097641484192E-3</c:v>
                </c:pt>
                <c:pt idx="32">
                  <c:v>2.9039543625798306E-3</c:v>
                </c:pt>
                <c:pt idx="33">
                  <c:v>2.8187419362623923E-3</c:v>
                </c:pt>
                <c:pt idx="34">
                  <c:v>2.8695801335407341E-3</c:v>
                </c:pt>
                <c:pt idx="35">
                  <c:v>2.8144945797797206E-3</c:v>
                </c:pt>
                <c:pt idx="36">
                  <c:v>2.9109593909645514E-3</c:v>
                </c:pt>
                <c:pt idx="37">
                  <c:v>2.8408546906227372E-3</c:v>
                </c:pt>
                <c:pt idx="38">
                  <c:v>2.5547815223140639E-3</c:v>
                </c:pt>
                <c:pt idx="39">
                  <c:v>2.2072549812877399E-3</c:v>
                </c:pt>
                <c:pt idx="40">
                  <c:v>2.0905875742677372E-3</c:v>
                </c:pt>
                <c:pt idx="41">
                  <c:v>2.1726110125312842E-3</c:v>
                </c:pt>
                <c:pt idx="42">
                  <c:v>2.1501725846115875E-3</c:v>
                </c:pt>
                <c:pt idx="43">
                  <c:v>2.2174034278337118E-3</c:v>
                </c:pt>
                <c:pt idx="44">
                  <c:v>2.4085525686573885E-3</c:v>
                </c:pt>
                <c:pt idx="45">
                  <c:v>2.3446599215146296E-3</c:v>
                </c:pt>
                <c:pt idx="46">
                  <c:v>2.3362236966822467E-3</c:v>
                </c:pt>
                <c:pt idx="47">
                  <c:v>2.3512914248196115E-3</c:v>
                </c:pt>
                <c:pt idx="48">
                  <c:v>2.315306007364239E-3</c:v>
                </c:pt>
                <c:pt idx="49">
                  <c:v>2.4482546219103201E-3</c:v>
                </c:pt>
                <c:pt idx="50">
                  <c:v>2.4303062579781273E-3</c:v>
                </c:pt>
                <c:pt idx="51">
                  <c:v>2.4712337573593833E-3</c:v>
                </c:pt>
                <c:pt idx="52">
                  <c:v>2.4593594594705718E-3</c:v>
                </c:pt>
                <c:pt idx="53">
                  <c:v>2.4958738260690227E-3</c:v>
                </c:pt>
                <c:pt idx="54">
                  <c:v>2.6284305380845992E-3</c:v>
                </c:pt>
                <c:pt idx="55">
                  <c:v>1.9685072744621075E-3</c:v>
                </c:pt>
                <c:pt idx="56">
                  <c:v>1.8932297232969689E-3</c:v>
                </c:pt>
                <c:pt idx="57">
                  <c:v>1.864506818731064E-3</c:v>
                </c:pt>
                <c:pt idx="58">
                  <c:v>1.8448447627084862E-3</c:v>
                </c:pt>
                <c:pt idx="59">
                  <c:v>1.7577681048298302E-3</c:v>
                </c:pt>
                <c:pt idx="60">
                  <c:v>1.7795984520396679E-3</c:v>
                </c:pt>
                <c:pt idx="61">
                  <c:v>1.8020757766316756E-3</c:v>
                </c:pt>
                <c:pt idx="62">
                  <c:v>1.7829289005843599E-3</c:v>
                </c:pt>
                <c:pt idx="63">
                  <c:v>1.7543261924870203E-3</c:v>
                </c:pt>
                <c:pt idx="64">
                  <c:v>1.8063290656212777E-3</c:v>
                </c:pt>
                <c:pt idx="65">
                  <c:v>1.8606688555847929E-3</c:v>
                </c:pt>
                <c:pt idx="66">
                  <c:v>1.8553565431318774E-3</c:v>
                </c:pt>
                <c:pt idx="67">
                  <c:v>1.8742737242430359E-3</c:v>
                </c:pt>
                <c:pt idx="68">
                  <c:v>1.9345106575327199E-3</c:v>
                </c:pt>
                <c:pt idx="69">
                  <c:v>1.9613502046206001E-3</c:v>
                </c:pt>
                <c:pt idx="70">
                  <c:v>1.9448160232194516E-3</c:v>
                </c:pt>
                <c:pt idx="71">
                  <c:v>1.9332252837464009E-3</c:v>
                </c:pt>
                <c:pt idx="72">
                  <c:v>1.9542821238935719E-3</c:v>
                </c:pt>
                <c:pt idx="73">
                  <c:v>1.9574178072489482E-3</c:v>
                </c:pt>
                <c:pt idx="74">
                  <c:v>2.0794894757461234E-3</c:v>
                </c:pt>
                <c:pt idx="75">
                  <c:v>2.0526406710558477E-3</c:v>
                </c:pt>
                <c:pt idx="76">
                  <c:v>2.0529475041713308E-3</c:v>
                </c:pt>
                <c:pt idx="77">
                  <c:v>2.0487079983240696E-3</c:v>
                </c:pt>
                <c:pt idx="78">
                  <c:v>1.9313200481393771E-3</c:v>
                </c:pt>
                <c:pt idx="79">
                  <c:v>1.9690096496324115E-3</c:v>
                </c:pt>
                <c:pt idx="80">
                  <c:v>1.9102313198212878E-3</c:v>
                </c:pt>
                <c:pt idx="81">
                  <c:v>1.8941949054746383E-3</c:v>
                </c:pt>
                <c:pt idx="82">
                  <c:v>1.9026179786410704E-3</c:v>
                </c:pt>
                <c:pt idx="83">
                  <c:v>1.8544456501060973E-3</c:v>
                </c:pt>
                <c:pt idx="84">
                  <c:v>1.8176684244815299E-3</c:v>
                </c:pt>
                <c:pt idx="85">
                  <c:v>1.7133039724517485E-3</c:v>
                </c:pt>
                <c:pt idx="86">
                  <c:v>1.6498416940675369E-3</c:v>
                </c:pt>
                <c:pt idx="87">
                  <c:v>1.6349004142913342E-3</c:v>
                </c:pt>
                <c:pt idx="88">
                  <c:v>1.6383236286399826E-3</c:v>
                </c:pt>
                <c:pt idx="89">
                  <c:v>1.7016061288874793E-3</c:v>
                </c:pt>
                <c:pt idx="90">
                  <c:v>1.6635316068291362E-3</c:v>
                </c:pt>
                <c:pt idx="91">
                  <c:v>1.6656828313016308E-3</c:v>
                </c:pt>
                <c:pt idx="92">
                  <c:v>1.5652364437899323E-3</c:v>
                </c:pt>
                <c:pt idx="93">
                  <c:v>1.5885674428049534E-3</c:v>
                </c:pt>
                <c:pt idx="94">
                  <c:v>1.5879741639724966E-3</c:v>
                </c:pt>
                <c:pt idx="95">
                  <c:v>1.5862140729807316E-3</c:v>
                </c:pt>
                <c:pt idx="96">
                  <c:v>1.5421936024310042E-3</c:v>
                </c:pt>
                <c:pt idx="97">
                  <c:v>1.5442619642108634E-3</c:v>
                </c:pt>
                <c:pt idx="98">
                  <c:v>1.5767461192259201E-3</c:v>
                </c:pt>
                <c:pt idx="99">
                  <c:v>1.5559937430814233E-3</c:v>
                </c:pt>
                <c:pt idx="100">
                  <c:v>1.5387914406888921E-3</c:v>
                </c:pt>
                <c:pt idx="101">
                  <c:v>1.479070317883915E-3</c:v>
                </c:pt>
                <c:pt idx="102">
                  <c:v>1.5426005466088841E-3</c:v>
                </c:pt>
                <c:pt idx="103">
                  <c:v>1.5712185560452171E-3</c:v>
                </c:pt>
                <c:pt idx="104">
                  <c:v>1.5376897953486811E-3</c:v>
                </c:pt>
                <c:pt idx="105">
                  <c:v>1.5239621663752415E-3</c:v>
                </c:pt>
                <c:pt idx="106">
                  <c:v>1.5042846061698646E-3</c:v>
                </c:pt>
                <c:pt idx="107">
                  <c:v>1.4436051811245311E-3</c:v>
                </c:pt>
                <c:pt idx="108">
                  <c:v>1.4945899877525852E-3</c:v>
                </c:pt>
                <c:pt idx="109">
                  <c:v>1.4876389071609222E-3</c:v>
                </c:pt>
                <c:pt idx="110">
                  <c:v>1.4872647313509575E-3</c:v>
                </c:pt>
                <c:pt idx="111">
                  <c:v>1.4822353879595962E-3</c:v>
                </c:pt>
                <c:pt idx="112">
                  <c:v>1.4995454476371486E-3</c:v>
                </c:pt>
                <c:pt idx="113">
                  <c:v>1.5055699696978361E-3</c:v>
                </c:pt>
                <c:pt idx="114">
                  <c:v>1.5024532447437317E-3</c:v>
                </c:pt>
                <c:pt idx="115">
                  <c:v>1.5249030390257483E-3</c:v>
                </c:pt>
                <c:pt idx="116">
                  <c:v>1.5123478960850471E-3</c:v>
                </c:pt>
                <c:pt idx="117">
                  <c:v>1.5049466116591032E-3</c:v>
                </c:pt>
                <c:pt idx="118">
                  <c:v>1.5056683399104877E-3</c:v>
                </c:pt>
                <c:pt idx="119">
                  <c:v>1.5049942562243852E-3</c:v>
                </c:pt>
                <c:pt idx="120">
                  <c:v>1.5144379795420737E-3</c:v>
                </c:pt>
                <c:pt idx="121">
                  <c:v>1.5158335516751852E-3</c:v>
                </c:pt>
                <c:pt idx="122">
                  <c:v>1.4890808120992763E-3</c:v>
                </c:pt>
                <c:pt idx="123">
                  <c:v>1.4628111872614549E-3</c:v>
                </c:pt>
                <c:pt idx="124">
                  <c:v>1.4653768372237398E-3</c:v>
                </c:pt>
                <c:pt idx="125">
                  <c:v>1.3567211323423796E-3</c:v>
                </c:pt>
                <c:pt idx="126">
                  <c:v>1.3491233429951438E-3</c:v>
                </c:pt>
                <c:pt idx="127">
                  <c:v>1.302181361423539E-3</c:v>
                </c:pt>
                <c:pt idx="128">
                  <c:v>1.2823084720435514E-3</c:v>
                </c:pt>
                <c:pt idx="129">
                  <c:v>1.2999713653821469E-3</c:v>
                </c:pt>
                <c:pt idx="130">
                  <c:v>1.3355014022151481E-3</c:v>
                </c:pt>
                <c:pt idx="131">
                  <c:v>1.3335189697546502E-3</c:v>
                </c:pt>
                <c:pt idx="132">
                  <c:v>1.330438419031943E-3</c:v>
                </c:pt>
                <c:pt idx="133">
                  <c:v>1.3441686423247253E-3</c:v>
                </c:pt>
                <c:pt idx="134">
                  <c:v>1.3557324843578033E-3</c:v>
                </c:pt>
                <c:pt idx="135">
                  <c:v>1.3452716356880151E-3</c:v>
                </c:pt>
                <c:pt idx="136">
                  <c:v>1.1877612025268012E-3</c:v>
                </c:pt>
                <c:pt idx="137">
                  <c:v>1.1813723110547902E-3</c:v>
                </c:pt>
                <c:pt idx="138">
                  <c:v>1.238708753954484E-3</c:v>
                </c:pt>
                <c:pt idx="139">
                  <c:v>1.2667688650525605E-3</c:v>
                </c:pt>
                <c:pt idx="140">
                  <c:v>1.2699567728478947E-3</c:v>
                </c:pt>
                <c:pt idx="141">
                  <c:v>1.2631139344465164E-3</c:v>
                </c:pt>
                <c:pt idx="142">
                  <c:v>1.3282966055983825E-3</c:v>
                </c:pt>
                <c:pt idx="143">
                  <c:v>1.3366238686567187E-3</c:v>
                </c:pt>
                <c:pt idx="144">
                  <c:v>1.3783730014880222E-3</c:v>
                </c:pt>
                <c:pt idx="145">
                  <c:v>1.3690513469262514E-3</c:v>
                </c:pt>
                <c:pt idx="146">
                  <c:v>1.4255130006722596E-3</c:v>
                </c:pt>
                <c:pt idx="147">
                  <c:v>1.4324120767184891E-3</c:v>
                </c:pt>
                <c:pt idx="148">
                  <c:v>1.4891364636397057E-3</c:v>
                </c:pt>
                <c:pt idx="149">
                  <c:v>1.4733694613287577E-3</c:v>
                </c:pt>
                <c:pt idx="150">
                  <c:v>1.4357154724159019E-3</c:v>
                </c:pt>
                <c:pt idx="151">
                  <c:v>1.4489378410076118E-3</c:v>
                </c:pt>
                <c:pt idx="152">
                  <c:v>1.4569359775337162E-3</c:v>
                </c:pt>
                <c:pt idx="153">
                  <c:v>1.4560971633640629E-3</c:v>
                </c:pt>
                <c:pt idx="154">
                  <c:v>1.4295615177429045E-3</c:v>
                </c:pt>
                <c:pt idx="155">
                  <c:v>1.4260808199395075E-3</c:v>
                </c:pt>
                <c:pt idx="156">
                  <c:v>1.4277007932532032E-3</c:v>
                </c:pt>
                <c:pt idx="157">
                  <c:v>1.4015406029751387E-3</c:v>
                </c:pt>
                <c:pt idx="158">
                  <c:v>1.3963456067248024E-3</c:v>
                </c:pt>
                <c:pt idx="159">
                  <c:v>1.4045262493025035E-3</c:v>
                </c:pt>
                <c:pt idx="160">
                  <c:v>1.4107597526589139E-3</c:v>
                </c:pt>
                <c:pt idx="161">
                  <c:v>1.409778943469621E-3</c:v>
                </c:pt>
                <c:pt idx="162">
                  <c:v>1.34707892438253E-3</c:v>
                </c:pt>
                <c:pt idx="163">
                  <c:v>1.3422598584529688E-3</c:v>
                </c:pt>
                <c:pt idx="164">
                  <c:v>1.2672811804211271E-3</c:v>
                </c:pt>
                <c:pt idx="165">
                  <c:v>1.342515199165213E-3</c:v>
                </c:pt>
                <c:pt idx="166">
                  <c:v>1.371309470464929E-3</c:v>
                </c:pt>
                <c:pt idx="167">
                  <c:v>1.4489976030662482E-3</c:v>
                </c:pt>
                <c:pt idx="168">
                  <c:v>1.4671549324843098E-3</c:v>
                </c:pt>
                <c:pt idx="169">
                  <c:v>1.4699708563520061E-3</c:v>
                </c:pt>
                <c:pt idx="170">
                  <c:v>1.4650399303114073E-3</c:v>
                </c:pt>
                <c:pt idx="171">
                  <c:v>1.228812344332954E-3</c:v>
                </c:pt>
                <c:pt idx="172">
                  <c:v>1.2523662141086073E-3</c:v>
                </c:pt>
                <c:pt idx="173">
                  <c:v>1.2563249506130369E-3</c:v>
                </c:pt>
                <c:pt idx="174">
                  <c:v>1.2979197176669734E-3</c:v>
                </c:pt>
                <c:pt idx="175">
                  <c:v>1.3043767293285341E-3</c:v>
                </c:pt>
                <c:pt idx="176">
                  <c:v>1.3196877325801356E-3</c:v>
                </c:pt>
                <c:pt idx="177">
                  <c:v>1.3037395076271109E-3</c:v>
                </c:pt>
                <c:pt idx="178">
                  <c:v>1.2850259660363019E-3</c:v>
                </c:pt>
                <c:pt idx="179">
                  <c:v>1.2835385783359734E-3</c:v>
                </c:pt>
                <c:pt idx="180">
                  <c:v>1.2941961367458599E-3</c:v>
                </c:pt>
                <c:pt idx="181">
                  <c:v>1.2725162884888986E-3</c:v>
                </c:pt>
                <c:pt idx="182">
                  <c:v>1.2692765505464576E-3</c:v>
                </c:pt>
                <c:pt idx="183">
                  <c:v>1.2799564871686677E-3</c:v>
                </c:pt>
                <c:pt idx="184">
                  <c:v>1.2696222107658212E-3</c:v>
                </c:pt>
                <c:pt idx="185">
                  <c:v>1.2857477988020979E-3</c:v>
                </c:pt>
                <c:pt idx="186">
                  <c:v>1.3165604741124026E-3</c:v>
                </c:pt>
                <c:pt idx="187">
                  <c:v>1.3069279113523244E-3</c:v>
                </c:pt>
                <c:pt idx="188">
                  <c:v>1.2961367128343484E-3</c:v>
                </c:pt>
                <c:pt idx="189">
                  <c:v>1.3053491989910022E-3</c:v>
                </c:pt>
                <c:pt idx="190">
                  <c:v>1.3074312404497911E-3</c:v>
                </c:pt>
                <c:pt idx="191">
                  <c:v>1.3939348983997473E-3</c:v>
                </c:pt>
                <c:pt idx="192">
                  <c:v>1.3899818659453282E-3</c:v>
                </c:pt>
                <c:pt idx="193">
                  <c:v>1.3903625405823857E-3</c:v>
                </c:pt>
                <c:pt idx="194">
                  <c:v>1.3973843009459249E-3</c:v>
                </c:pt>
                <c:pt idx="195">
                  <c:v>1.3939260770048914E-3</c:v>
                </c:pt>
                <c:pt idx="196">
                  <c:v>1.5334342492065369E-3</c:v>
                </c:pt>
                <c:pt idx="197">
                  <c:v>1.4959086706642867E-3</c:v>
                </c:pt>
                <c:pt idx="198">
                  <c:v>1.4658793804529985E-3</c:v>
                </c:pt>
                <c:pt idx="199">
                  <c:v>1.4684266755804784E-3</c:v>
                </c:pt>
                <c:pt idx="200">
                  <c:v>1.4521016012764756E-3</c:v>
                </c:pt>
                <c:pt idx="201">
                  <c:v>1.3969335302173947E-3</c:v>
                </c:pt>
                <c:pt idx="202">
                  <c:v>1.3626877559297704E-3</c:v>
                </c:pt>
                <c:pt idx="203">
                  <c:v>1.4436366984539309E-3</c:v>
                </c:pt>
                <c:pt idx="204">
                  <c:v>1.4573929341750707E-3</c:v>
                </c:pt>
                <c:pt idx="205">
                  <c:v>1.4568798053671503E-3</c:v>
                </c:pt>
                <c:pt idx="206">
                  <c:v>1.458944825240677E-3</c:v>
                </c:pt>
                <c:pt idx="207">
                  <c:v>1.4461574010079415E-3</c:v>
                </c:pt>
                <c:pt idx="208">
                  <c:v>1.4868304905259718E-3</c:v>
                </c:pt>
                <c:pt idx="209">
                  <c:v>1.4851729034281555E-3</c:v>
                </c:pt>
                <c:pt idx="210">
                  <c:v>1.4556893231506959E-3</c:v>
                </c:pt>
                <c:pt idx="211">
                  <c:v>1.451255447216377E-3</c:v>
                </c:pt>
                <c:pt idx="212">
                  <c:v>1.4690530871396812E-3</c:v>
                </c:pt>
                <c:pt idx="213">
                  <c:v>1.4692685175716966E-3</c:v>
                </c:pt>
                <c:pt idx="214">
                  <c:v>1.4798945093951038E-3</c:v>
                </c:pt>
                <c:pt idx="215">
                  <c:v>1.4827150973283083E-3</c:v>
                </c:pt>
                <c:pt idx="216">
                  <c:v>1.4847605999750116E-3</c:v>
                </c:pt>
                <c:pt idx="217">
                  <c:v>1.5303388847818303E-3</c:v>
                </c:pt>
                <c:pt idx="218">
                  <c:v>1.5101236742291074E-3</c:v>
                </c:pt>
                <c:pt idx="219">
                  <c:v>1.5324362247739001E-3</c:v>
                </c:pt>
                <c:pt idx="220">
                  <c:v>1.5226920093967455E-3</c:v>
                </c:pt>
                <c:pt idx="221">
                  <c:v>1.4999169872249413E-3</c:v>
                </c:pt>
                <c:pt idx="222">
                  <c:v>1.4888183162738405E-3</c:v>
                </c:pt>
                <c:pt idx="223">
                  <c:v>1.4928086815427933E-3</c:v>
                </c:pt>
                <c:pt idx="224">
                  <c:v>1.5635246340326299E-3</c:v>
                </c:pt>
                <c:pt idx="225">
                  <c:v>1.5608957396318938E-3</c:v>
                </c:pt>
                <c:pt idx="226">
                  <c:v>1.5599936857455697E-3</c:v>
                </c:pt>
                <c:pt idx="227">
                  <c:v>1.5640512573551321E-3</c:v>
                </c:pt>
                <c:pt idx="228">
                  <c:v>1.6076525995876981E-3</c:v>
                </c:pt>
                <c:pt idx="229">
                  <c:v>1.6185431248145188E-3</c:v>
                </c:pt>
                <c:pt idx="230">
                  <c:v>1.6184857609844146E-3</c:v>
                </c:pt>
                <c:pt idx="231">
                  <c:v>1.6515175475588552E-3</c:v>
                </c:pt>
                <c:pt idx="232">
                  <c:v>1.6828913961108541E-3</c:v>
                </c:pt>
                <c:pt idx="233">
                  <c:v>1.6591383302044325E-3</c:v>
                </c:pt>
                <c:pt idx="234">
                  <c:v>1.6630960933435061E-3</c:v>
                </c:pt>
                <c:pt idx="235">
                  <c:v>1.6611793877057534E-3</c:v>
                </c:pt>
                <c:pt idx="236">
                  <c:v>1.6998018926248778E-3</c:v>
                </c:pt>
                <c:pt idx="237">
                  <c:v>1.6819573618503632E-3</c:v>
                </c:pt>
                <c:pt idx="238">
                  <c:v>1.6288089071788978E-3</c:v>
                </c:pt>
                <c:pt idx="239">
                  <c:v>1.6055190540045156E-3</c:v>
                </c:pt>
                <c:pt idx="240">
                  <c:v>1.6041293299467649E-3</c:v>
                </c:pt>
                <c:pt idx="241">
                  <c:v>1.6123619852279525E-3</c:v>
                </c:pt>
                <c:pt idx="242">
                  <c:v>1.6298376714793652E-3</c:v>
                </c:pt>
                <c:pt idx="243">
                  <c:v>1.6889040947787167E-3</c:v>
                </c:pt>
                <c:pt idx="244">
                  <c:v>1.7222116342576579E-3</c:v>
                </c:pt>
                <c:pt idx="245">
                  <c:v>1.7243048874222709E-3</c:v>
                </c:pt>
                <c:pt idx="246">
                  <c:v>1.7204111187979125E-3</c:v>
                </c:pt>
                <c:pt idx="247">
                  <c:v>1.7154848711820512E-3</c:v>
                </c:pt>
                <c:pt idx="248">
                  <c:v>1.7137072154433618E-3</c:v>
                </c:pt>
                <c:pt idx="249">
                  <c:v>1.7131477142286781E-3</c:v>
                </c:pt>
                <c:pt idx="250">
                  <c:v>1.6850270692008757E-3</c:v>
                </c:pt>
                <c:pt idx="251">
                  <c:v>1.6903605082676343E-3</c:v>
                </c:pt>
                <c:pt idx="252">
                  <c:v>1.6299503012868239E-3</c:v>
                </c:pt>
                <c:pt idx="253">
                  <c:v>1.6443203933271765E-3</c:v>
                </c:pt>
                <c:pt idx="254">
                  <c:v>1.6762991471076742E-3</c:v>
                </c:pt>
                <c:pt idx="255">
                  <c:v>1.6610488333295289E-3</c:v>
                </c:pt>
                <c:pt idx="256">
                  <c:v>1.6262829848673189E-3</c:v>
                </c:pt>
                <c:pt idx="257">
                  <c:v>1.6264010203153869E-3</c:v>
                </c:pt>
                <c:pt idx="258">
                  <c:v>1.6324861213445215E-3</c:v>
                </c:pt>
                <c:pt idx="259">
                  <c:v>1.6034475559354262E-3</c:v>
                </c:pt>
                <c:pt idx="260">
                  <c:v>1.6034318206377288E-3</c:v>
                </c:pt>
                <c:pt idx="261">
                  <c:v>1.6292934051327997E-3</c:v>
                </c:pt>
                <c:pt idx="262">
                  <c:v>1.611006061348709E-3</c:v>
                </c:pt>
                <c:pt idx="263">
                  <c:v>1.5895798317172817E-3</c:v>
                </c:pt>
                <c:pt idx="264">
                  <c:v>1.5962751080059799E-3</c:v>
                </c:pt>
                <c:pt idx="265">
                  <c:v>1.6025396384999676E-3</c:v>
                </c:pt>
                <c:pt idx="266">
                  <c:v>1.5994861372935114E-3</c:v>
                </c:pt>
                <c:pt idx="267">
                  <c:v>1.5975847176058567E-3</c:v>
                </c:pt>
                <c:pt idx="268">
                  <c:v>1.5985513710819255E-3</c:v>
                </c:pt>
                <c:pt idx="269">
                  <c:v>1.5960897503262978E-3</c:v>
                </c:pt>
                <c:pt idx="270">
                  <c:v>1.6188841958524969E-3</c:v>
                </c:pt>
                <c:pt idx="271">
                  <c:v>1.609125873486193E-3</c:v>
                </c:pt>
                <c:pt idx="272">
                  <c:v>1.6247530239443659E-3</c:v>
                </c:pt>
                <c:pt idx="273">
                  <c:v>1.623929004002901E-3</c:v>
                </c:pt>
                <c:pt idx="274">
                  <c:v>1.6220437239525523E-3</c:v>
                </c:pt>
                <c:pt idx="275">
                  <c:v>1.6156368663170057E-3</c:v>
                </c:pt>
                <c:pt idx="276">
                  <c:v>1.6082485626021394E-3</c:v>
                </c:pt>
                <c:pt idx="277">
                  <c:v>1.6083594041350776E-3</c:v>
                </c:pt>
                <c:pt idx="278">
                  <c:v>1.6085460807870673E-3</c:v>
                </c:pt>
                <c:pt idx="279">
                  <c:v>1.6074760415198915E-3</c:v>
                </c:pt>
                <c:pt idx="280">
                  <c:v>1.6128204880301734E-3</c:v>
                </c:pt>
                <c:pt idx="281">
                  <c:v>1.5851404093984859E-3</c:v>
                </c:pt>
                <c:pt idx="282">
                  <c:v>1.492000791214346E-3</c:v>
                </c:pt>
                <c:pt idx="283">
                  <c:v>1.5186584486209798E-3</c:v>
                </c:pt>
                <c:pt idx="284">
                  <c:v>1.6311156099157848E-3</c:v>
                </c:pt>
                <c:pt idx="285">
                  <c:v>1.6458160790801784E-3</c:v>
                </c:pt>
                <c:pt idx="286">
                  <c:v>1.6453512817856863E-3</c:v>
                </c:pt>
                <c:pt idx="287">
                  <c:v>1.6445884730510968E-3</c:v>
                </c:pt>
                <c:pt idx="288">
                  <c:v>1.659010535394188E-3</c:v>
                </c:pt>
                <c:pt idx="289">
                  <c:v>1.818565439851426E-3</c:v>
                </c:pt>
                <c:pt idx="290">
                  <c:v>1.835289509989843E-3</c:v>
                </c:pt>
                <c:pt idx="291">
                  <c:v>1.7998143513529678E-3</c:v>
                </c:pt>
                <c:pt idx="292">
                  <c:v>1.7381857628929942E-3</c:v>
                </c:pt>
                <c:pt idx="293">
                  <c:v>1.7373082490084357E-3</c:v>
                </c:pt>
                <c:pt idx="294">
                  <c:v>1.6824502392627004E-3</c:v>
                </c:pt>
                <c:pt idx="295">
                  <c:v>1.7158146763574921E-3</c:v>
                </c:pt>
                <c:pt idx="296">
                  <c:v>1.7475544089531484E-3</c:v>
                </c:pt>
                <c:pt idx="297">
                  <c:v>1.7529778176963954E-3</c:v>
                </c:pt>
                <c:pt idx="298">
                  <c:v>1.7126331998367401E-3</c:v>
                </c:pt>
                <c:pt idx="299">
                  <c:v>1.7532047259356104E-3</c:v>
                </c:pt>
                <c:pt idx="300">
                  <c:v>1.7863801085955691E-3</c:v>
                </c:pt>
                <c:pt idx="301">
                  <c:v>1.6865832729681366E-3</c:v>
                </c:pt>
                <c:pt idx="302">
                  <c:v>1.6917119786855465E-3</c:v>
                </c:pt>
                <c:pt idx="303">
                  <c:v>1.6585026377799483E-3</c:v>
                </c:pt>
                <c:pt idx="304">
                  <c:v>1.6540901808313779E-3</c:v>
                </c:pt>
                <c:pt idx="305">
                  <c:v>1.6317043881575806E-3</c:v>
                </c:pt>
                <c:pt idx="306">
                  <c:v>1.6164266617385732E-3</c:v>
                </c:pt>
                <c:pt idx="307">
                  <c:v>1.5939839301712974E-3</c:v>
                </c:pt>
                <c:pt idx="308">
                  <c:v>1.5909961527417337E-3</c:v>
                </c:pt>
                <c:pt idx="309">
                  <c:v>1.5911667876202086E-3</c:v>
                </c:pt>
                <c:pt idx="310">
                  <c:v>1.596605695287089E-3</c:v>
                </c:pt>
                <c:pt idx="311">
                  <c:v>1.5996620941499469E-3</c:v>
                </c:pt>
                <c:pt idx="312">
                  <c:v>1.6077830383510782E-3</c:v>
                </c:pt>
                <c:pt idx="313">
                  <c:v>1.5944420918870942E-3</c:v>
                </c:pt>
                <c:pt idx="314">
                  <c:v>1.5855387935695923E-3</c:v>
                </c:pt>
                <c:pt idx="315">
                  <c:v>1.5867578532163451E-3</c:v>
                </c:pt>
                <c:pt idx="316">
                  <c:v>1.5644026303004816E-3</c:v>
                </c:pt>
                <c:pt idx="317">
                  <c:v>1.59261999269038E-3</c:v>
                </c:pt>
                <c:pt idx="318">
                  <c:v>1.6047782263010754E-3</c:v>
                </c:pt>
                <c:pt idx="319">
                  <c:v>1.5819079081501508E-3</c:v>
                </c:pt>
                <c:pt idx="320">
                  <c:v>1.5682958047979134E-3</c:v>
                </c:pt>
                <c:pt idx="321">
                  <c:v>1.583830076706622E-3</c:v>
                </c:pt>
                <c:pt idx="322">
                  <c:v>1.6254492859512002E-3</c:v>
                </c:pt>
                <c:pt idx="323">
                  <c:v>1.6235829115936462E-3</c:v>
                </c:pt>
                <c:pt idx="324">
                  <c:v>1.5817270083149848E-3</c:v>
                </c:pt>
                <c:pt idx="325">
                  <c:v>1.5809402593858319E-3</c:v>
                </c:pt>
                <c:pt idx="326">
                  <c:v>1.6146483134610982E-3</c:v>
                </c:pt>
                <c:pt idx="327">
                  <c:v>1.5974929865094935E-3</c:v>
                </c:pt>
                <c:pt idx="328">
                  <c:v>1.6036293772322518E-3</c:v>
                </c:pt>
                <c:pt idx="329">
                  <c:v>1.5982389142581315E-3</c:v>
                </c:pt>
                <c:pt idx="330">
                  <c:v>1.6044619955008037E-3</c:v>
                </c:pt>
                <c:pt idx="331">
                  <c:v>1.6297029597585222E-3</c:v>
                </c:pt>
                <c:pt idx="332">
                  <c:v>1.6393969561073367E-3</c:v>
                </c:pt>
                <c:pt idx="333">
                  <c:v>1.6157047054764365E-3</c:v>
                </c:pt>
                <c:pt idx="334">
                  <c:v>1.5856712545296505E-3</c:v>
                </c:pt>
                <c:pt idx="335">
                  <c:v>1.5883933938079526E-3</c:v>
                </c:pt>
                <c:pt idx="336">
                  <c:v>1.5764522577034741E-3</c:v>
                </c:pt>
                <c:pt idx="337">
                  <c:v>1.582846506636504E-3</c:v>
                </c:pt>
                <c:pt idx="338">
                  <c:v>1.5979021424369609E-3</c:v>
                </c:pt>
                <c:pt idx="339">
                  <c:v>1.5865114604064292E-3</c:v>
                </c:pt>
                <c:pt idx="340">
                  <c:v>1.5770625367308591E-3</c:v>
                </c:pt>
                <c:pt idx="341">
                  <c:v>1.5812526327618954E-3</c:v>
                </c:pt>
                <c:pt idx="342">
                  <c:v>1.5200273983908747E-3</c:v>
                </c:pt>
                <c:pt idx="343">
                  <c:v>1.5163937013272014E-3</c:v>
                </c:pt>
                <c:pt idx="344">
                  <c:v>1.4639388065392999E-3</c:v>
                </c:pt>
                <c:pt idx="345">
                  <c:v>1.4593106898172304E-3</c:v>
                </c:pt>
                <c:pt idx="346">
                  <c:v>1.4634871756719788E-3</c:v>
                </c:pt>
                <c:pt idx="347">
                  <c:v>1.491270020453837E-3</c:v>
                </c:pt>
                <c:pt idx="348">
                  <c:v>1.5123340765315642E-3</c:v>
                </c:pt>
                <c:pt idx="349">
                  <c:v>1.5380710415570146E-3</c:v>
                </c:pt>
                <c:pt idx="350">
                  <c:v>1.49617413320133E-3</c:v>
                </c:pt>
                <c:pt idx="351">
                  <c:v>1.4798244858117398E-3</c:v>
                </c:pt>
                <c:pt idx="352">
                  <c:v>1.4817436578961432E-3</c:v>
                </c:pt>
                <c:pt idx="353">
                  <c:v>1.4647505489303468E-3</c:v>
                </c:pt>
                <c:pt idx="354">
                  <c:v>1.4167843185625755E-3</c:v>
                </c:pt>
                <c:pt idx="355">
                  <c:v>1.2289614492423716E-3</c:v>
                </c:pt>
                <c:pt idx="356">
                  <c:v>1.2644368270444109E-3</c:v>
                </c:pt>
                <c:pt idx="357">
                  <c:v>1.2772933248537549E-3</c:v>
                </c:pt>
                <c:pt idx="358">
                  <c:v>1.2752132278288661E-3</c:v>
                </c:pt>
                <c:pt idx="359">
                  <c:v>1.2718780589152628E-3</c:v>
                </c:pt>
                <c:pt idx="360">
                  <c:v>1.254641737124103E-3</c:v>
                </c:pt>
                <c:pt idx="361">
                  <c:v>1.2870306798076425E-3</c:v>
                </c:pt>
                <c:pt idx="362">
                  <c:v>1.2696045826684277E-3</c:v>
                </c:pt>
                <c:pt idx="363">
                  <c:v>1.2556468513689738E-3</c:v>
                </c:pt>
                <c:pt idx="364">
                  <c:v>1.2570312767635086E-3</c:v>
                </c:pt>
                <c:pt idx="365">
                  <c:v>1.2574395159321531E-3</c:v>
                </c:pt>
                <c:pt idx="366">
                  <c:v>1.2563037406785999E-3</c:v>
                </c:pt>
                <c:pt idx="367">
                  <c:v>1.2906612583201238E-3</c:v>
                </c:pt>
                <c:pt idx="368">
                  <c:v>1.2814212213643266E-3</c:v>
                </c:pt>
                <c:pt idx="369">
                  <c:v>1.304167326297283E-3</c:v>
                </c:pt>
                <c:pt idx="370">
                  <c:v>1.2937416261693537E-3</c:v>
                </c:pt>
                <c:pt idx="371">
                  <c:v>1.2916631261504605E-3</c:v>
                </c:pt>
                <c:pt idx="372">
                  <c:v>1.3174697713932884E-3</c:v>
                </c:pt>
                <c:pt idx="373">
                  <c:v>1.3313492710196391E-3</c:v>
                </c:pt>
                <c:pt idx="374">
                  <c:v>1.3205029177579715E-3</c:v>
                </c:pt>
                <c:pt idx="375">
                  <c:v>1.3251234661120024E-3</c:v>
                </c:pt>
                <c:pt idx="376">
                  <c:v>1.3482589555595813E-3</c:v>
                </c:pt>
                <c:pt idx="377">
                  <c:v>1.3679227863117119E-3</c:v>
                </c:pt>
                <c:pt idx="378">
                  <c:v>1.3612600330459006E-3</c:v>
                </c:pt>
                <c:pt idx="379">
                  <c:v>1.3583098257869014E-3</c:v>
                </c:pt>
                <c:pt idx="380">
                  <c:v>1.3547160441809104E-3</c:v>
                </c:pt>
                <c:pt idx="381">
                  <c:v>1.3443442115223926E-3</c:v>
                </c:pt>
                <c:pt idx="382">
                  <c:v>1.3663859380155341E-3</c:v>
                </c:pt>
                <c:pt idx="383">
                  <c:v>1.3723436547347036E-3</c:v>
                </c:pt>
                <c:pt idx="384">
                  <c:v>1.3751186581817318E-3</c:v>
                </c:pt>
                <c:pt idx="385">
                  <c:v>1.4022719792856639E-3</c:v>
                </c:pt>
                <c:pt idx="386">
                  <c:v>1.4085569406124144E-3</c:v>
                </c:pt>
                <c:pt idx="387">
                  <c:v>1.3874799572925968E-3</c:v>
                </c:pt>
                <c:pt idx="388">
                  <c:v>1.3785651081513893E-3</c:v>
                </c:pt>
                <c:pt idx="389">
                  <c:v>1.3886871433530549E-3</c:v>
                </c:pt>
                <c:pt idx="390">
                  <c:v>1.38804011502965E-3</c:v>
                </c:pt>
                <c:pt idx="391">
                  <c:v>1.3929352973833487E-3</c:v>
                </c:pt>
                <c:pt idx="392">
                  <c:v>1.4041242103263575E-3</c:v>
                </c:pt>
                <c:pt idx="393">
                  <c:v>1.4042639439847163E-3</c:v>
                </c:pt>
                <c:pt idx="394">
                  <c:v>1.4089443945894833E-3</c:v>
                </c:pt>
                <c:pt idx="395">
                  <c:v>1.4111961934594108E-3</c:v>
                </c:pt>
                <c:pt idx="396">
                  <c:v>1.4025455806307512E-3</c:v>
                </c:pt>
                <c:pt idx="397">
                  <c:v>1.4033724936746502E-3</c:v>
                </c:pt>
                <c:pt idx="398">
                  <c:v>1.3930647648421051E-3</c:v>
                </c:pt>
                <c:pt idx="399">
                  <c:v>1.3894939370903182E-3</c:v>
                </c:pt>
                <c:pt idx="400">
                  <c:v>1.4006431526677561E-3</c:v>
                </c:pt>
                <c:pt idx="401">
                  <c:v>1.3935349913763541E-3</c:v>
                </c:pt>
                <c:pt idx="402">
                  <c:v>1.3907176788991499E-3</c:v>
                </c:pt>
                <c:pt idx="403">
                  <c:v>1.3976045972574128E-3</c:v>
                </c:pt>
                <c:pt idx="404">
                  <c:v>1.4079990131852615E-3</c:v>
                </c:pt>
                <c:pt idx="405">
                  <c:v>1.4130523950743315E-3</c:v>
                </c:pt>
                <c:pt idx="406">
                  <c:v>1.3897272041164413E-3</c:v>
                </c:pt>
                <c:pt idx="407">
                  <c:v>1.391420305038324E-3</c:v>
                </c:pt>
                <c:pt idx="408">
                  <c:v>1.388062618432965E-3</c:v>
                </c:pt>
                <c:pt idx="409">
                  <c:v>1.3941651182140468E-3</c:v>
                </c:pt>
                <c:pt idx="410">
                  <c:v>1.3857328549771062E-3</c:v>
                </c:pt>
                <c:pt idx="411">
                  <c:v>1.3867433881142868E-3</c:v>
                </c:pt>
                <c:pt idx="412">
                  <c:v>1.3811482835464667E-3</c:v>
                </c:pt>
                <c:pt idx="413">
                  <c:v>1.3583864094121481E-3</c:v>
                </c:pt>
                <c:pt idx="414">
                  <c:v>1.3415520645429222E-3</c:v>
                </c:pt>
                <c:pt idx="415">
                  <c:v>1.3339905557594421E-3</c:v>
                </c:pt>
                <c:pt idx="416">
                  <c:v>1.3662621678699899E-3</c:v>
                </c:pt>
                <c:pt idx="417">
                  <c:v>1.387500923687752E-3</c:v>
                </c:pt>
                <c:pt idx="418">
                  <c:v>1.415072590046387E-3</c:v>
                </c:pt>
                <c:pt idx="419">
                  <c:v>1.4149499388517587E-3</c:v>
                </c:pt>
                <c:pt idx="420">
                  <c:v>1.3919593982697086E-3</c:v>
                </c:pt>
                <c:pt idx="421">
                  <c:v>1.4025954070514925E-3</c:v>
                </c:pt>
                <c:pt idx="422">
                  <c:v>1.4056254520373396E-3</c:v>
                </c:pt>
                <c:pt idx="423">
                  <c:v>1.4298407694566229E-3</c:v>
                </c:pt>
                <c:pt idx="424">
                  <c:v>1.4353407645730373E-3</c:v>
                </c:pt>
                <c:pt idx="425">
                  <c:v>1.443513064240625E-3</c:v>
                </c:pt>
                <c:pt idx="426">
                  <c:v>1.4727908793140522E-3</c:v>
                </c:pt>
                <c:pt idx="427">
                  <c:v>1.469471875140871E-3</c:v>
                </c:pt>
                <c:pt idx="428">
                  <c:v>1.4869720787398573E-3</c:v>
                </c:pt>
                <c:pt idx="429">
                  <c:v>1.5373557481804161E-3</c:v>
                </c:pt>
                <c:pt idx="430">
                  <c:v>1.5346360130675089E-3</c:v>
                </c:pt>
                <c:pt idx="431">
                  <c:v>1.5592376256297327E-3</c:v>
                </c:pt>
                <c:pt idx="432">
                  <c:v>1.5595444597105242E-3</c:v>
                </c:pt>
                <c:pt idx="433">
                  <c:v>1.533837427002596E-3</c:v>
                </c:pt>
                <c:pt idx="434">
                  <c:v>1.539234458391658E-3</c:v>
                </c:pt>
                <c:pt idx="435">
                  <c:v>1.5369154048955056E-3</c:v>
                </c:pt>
                <c:pt idx="436">
                  <c:v>1.5462816567190702E-3</c:v>
                </c:pt>
                <c:pt idx="437">
                  <c:v>1.4643206049173448E-3</c:v>
                </c:pt>
                <c:pt idx="438">
                  <c:v>1.362025682818254E-3</c:v>
                </c:pt>
                <c:pt idx="439">
                  <c:v>1.3900305989974669E-3</c:v>
                </c:pt>
                <c:pt idx="440">
                  <c:v>1.3859714571420076E-3</c:v>
                </c:pt>
                <c:pt idx="441">
                  <c:v>1.3927374912285884E-3</c:v>
                </c:pt>
                <c:pt idx="442">
                  <c:v>1.4021266190822126E-3</c:v>
                </c:pt>
                <c:pt idx="443">
                  <c:v>1.4015072258272406E-3</c:v>
                </c:pt>
                <c:pt idx="444">
                  <c:v>1.3795539234975299E-3</c:v>
                </c:pt>
                <c:pt idx="445">
                  <c:v>1.3948803518399344E-3</c:v>
                </c:pt>
                <c:pt idx="446">
                  <c:v>1.3747145622940882E-3</c:v>
                </c:pt>
                <c:pt idx="447">
                  <c:v>1.3888511210153479E-3</c:v>
                </c:pt>
                <c:pt idx="448">
                  <c:v>1.3957122682714588E-3</c:v>
                </c:pt>
                <c:pt idx="449">
                  <c:v>1.4571736572225882E-3</c:v>
                </c:pt>
                <c:pt idx="450">
                  <c:v>1.4727421513490479E-3</c:v>
                </c:pt>
                <c:pt idx="451">
                  <c:v>1.4646648184565522E-3</c:v>
                </c:pt>
                <c:pt idx="452">
                  <c:v>1.4713843343617933E-3</c:v>
                </c:pt>
                <c:pt idx="453">
                  <c:v>1.4579754626226078E-3</c:v>
                </c:pt>
                <c:pt idx="454">
                  <c:v>1.439072552058312E-3</c:v>
                </c:pt>
                <c:pt idx="455">
                  <c:v>1.4435045589256184E-3</c:v>
                </c:pt>
                <c:pt idx="456">
                  <c:v>1.4260423563614609E-3</c:v>
                </c:pt>
                <c:pt idx="457">
                  <c:v>1.3456638893930282E-3</c:v>
                </c:pt>
                <c:pt idx="458">
                  <c:v>1.3520081531996206E-3</c:v>
                </c:pt>
                <c:pt idx="459">
                  <c:v>1.347775248213336E-3</c:v>
                </c:pt>
                <c:pt idx="460">
                  <c:v>1.3537057050755153E-3</c:v>
                </c:pt>
                <c:pt idx="461">
                  <c:v>1.3576998889292364E-3</c:v>
                </c:pt>
                <c:pt idx="462">
                  <c:v>1.3261399827206662E-3</c:v>
                </c:pt>
                <c:pt idx="463">
                  <c:v>1.3365112872421631E-3</c:v>
                </c:pt>
                <c:pt idx="464">
                  <c:v>1.3350476633422204E-3</c:v>
                </c:pt>
                <c:pt idx="465">
                  <c:v>1.3115166833637156E-3</c:v>
                </c:pt>
                <c:pt idx="466">
                  <c:v>1.3237077692098199E-3</c:v>
                </c:pt>
                <c:pt idx="467">
                  <c:v>1.3259077528849175E-3</c:v>
                </c:pt>
                <c:pt idx="468">
                  <c:v>1.3186470551181861E-3</c:v>
                </c:pt>
                <c:pt idx="469">
                  <c:v>1.3167086799069827E-3</c:v>
                </c:pt>
                <c:pt idx="470">
                  <c:v>1.3332921198050179E-3</c:v>
                </c:pt>
                <c:pt idx="471">
                  <c:v>1.3258486685657717E-3</c:v>
                </c:pt>
                <c:pt idx="472">
                  <c:v>1.2861481890729901E-3</c:v>
                </c:pt>
                <c:pt idx="473">
                  <c:v>1.2654719840938813E-3</c:v>
                </c:pt>
                <c:pt idx="474">
                  <c:v>1.2806580062118523E-3</c:v>
                </c:pt>
                <c:pt idx="475">
                  <c:v>1.2763725835804496E-3</c:v>
                </c:pt>
                <c:pt idx="476">
                  <c:v>1.277416617263826E-3</c:v>
                </c:pt>
                <c:pt idx="477">
                  <c:v>1.2749110181776045E-3</c:v>
                </c:pt>
                <c:pt idx="478">
                  <c:v>1.2936845248468531E-3</c:v>
                </c:pt>
                <c:pt idx="479">
                  <c:v>1.3009660385603838E-3</c:v>
                </c:pt>
                <c:pt idx="480">
                  <c:v>1.3007371890087593E-3</c:v>
                </c:pt>
                <c:pt idx="481">
                  <c:v>1.2945538973391075E-3</c:v>
                </c:pt>
                <c:pt idx="482">
                  <c:v>1.2848432237974217E-3</c:v>
                </c:pt>
                <c:pt idx="483">
                  <c:v>1.304496434682058E-3</c:v>
                </c:pt>
                <c:pt idx="484">
                  <c:v>1.3085944457560911E-3</c:v>
                </c:pt>
                <c:pt idx="485">
                  <c:v>1.2668328362048546E-3</c:v>
                </c:pt>
                <c:pt idx="486">
                  <c:v>1.2717495674409841E-3</c:v>
                </c:pt>
                <c:pt idx="487">
                  <c:v>1.2947921494037694E-3</c:v>
                </c:pt>
                <c:pt idx="488">
                  <c:v>1.3004649955299565E-3</c:v>
                </c:pt>
                <c:pt idx="489">
                  <c:v>1.3090980218372925E-3</c:v>
                </c:pt>
                <c:pt idx="490">
                  <c:v>1.3198367144445231E-3</c:v>
                </c:pt>
                <c:pt idx="491">
                  <c:v>1.3263695953720641E-3</c:v>
                </c:pt>
                <c:pt idx="492">
                  <c:v>1.3543156651392731E-3</c:v>
                </c:pt>
                <c:pt idx="493">
                  <c:v>1.3618475574890968E-3</c:v>
                </c:pt>
                <c:pt idx="494">
                  <c:v>1.3722278427038713E-3</c:v>
                </c:pt>
                <c:pt idx="495">
                  <c:v>1.3806699650116983E-3</c:v>
                </c:pt>
                <c:pt idx="496">
                  <c:v>1.3848465001556145E-3</c:v>
                </c:pt>
                <c:pt idx="497">
                  <c:v>1.4218903052046123E-3</c:v>
                </c:pt>
                <c:pt idx="498">
                  <c:v>1.4215835153042996E-3</c:v>
                </c:pt>
                <c:pt idx="499">
                  <c:v>1.4214930171754022E-3</c:v>
                </c:pt>
                <c:pt idx="500">
                  <c:v>1.4210509973888177E-3</c:v>
                </c:pt>
                <c:pt idx="501">
                  <c:v>1.4359688683105508E-3</c:v>
                </c:pt>
                <c:pt idx="502">
                  <c:v>1.4300267467153853E-3</c:v>
                </c:pt>
                <c:pt idx="503">
                  <c:v>1.4305979413210348E-3</c:v>
                </c:pt>
                <c:pt idx="504">
                  <c:v>1.4447191711951433E-3</c:v>
                </c:pt>
                <c:pt idx="505">
                  <c:v>1.4023522301336469E-3</c:v>
                </c:pt>
                <c:pt idx="506">
                  <c:v>1.4313054222973237E-3</c:v>
                </c:pt>
                <c:pt idx="507">
                  <c:v>1.4232153360984169E-3</c:v>
                </c:pt>
                <c:pt idx="508">
                  <c:v>1.4243058003739998E-3</c:v>
                </c:pt>
                <c:pt idx="509">
                  <c:v>1.4227145492211753E-3</c:v>
                </c:pt>
                <c:pt idx="510">
                  <c:v>1.4293784537373904E-3</c:v>
                </c:pt>
                <c:pt idx="511">
                  <c:v>1.4202929413497372E-3</c:v>
                </c:pt>
                <c:pt idx="512">
                  <c:v>1.4184436648789914E-3</c:v>
                </c:pt>
                <c:pt idx="513">
                  <c:v>1.4265270009946121E-3</c:v>
                </c:pt>
                <c:pt idx="514">
                  <c:v>1.3929638987962621E-3</c:v>
                </c:pt>
                <c:pt idx="515">
                  <c:v>1.3812185447442703E-3</c:v>
                </c:pt>
                <c:pt idx="516">
                  <c:v>1.3443863125255813E-3</c:v>
                </c:pt>
                <c:pt idx="517">
                  <c:v>1.3291635533990895E-3</c:v>
                </c:pt>
                <c:pt idx="518">
                  <c:v>1.3359010188925839E-3</c:v>
                </c:pt>
                <c:pt idx="519">
                  <c:v>1.2961427816373357E-3</c:v>
                </c:pt>
                <c:pt idx="520">
                  <c:v>1.305704211083582E-3</c:v>
                </c:pt>
                <c:pt idx="521">
                  <c:v>1.313409246123041E-3</c:v>
                </c:pt>
                <c:pt idx="522">
                  <c:v>1.3111721207421903E-3</c:v>
                </c:pt>
                <c:pt idx="523">
                  <c:v>1.3138866412633634E-3</c:v>
                </c:pt>
                <c:pt idx="524">
                  <c:v>1.3105118633235258E-3</c:v>
                </c:pt>
                <c:pt idx="525">
                  <c:v>1.3252439176361002E-3</c:v>
                </c:pt>
                <c:pt idx="526">
                  <c:v>1.3304595724192958E-3</c:v>
                </c:pt>
                <c:pt idx="527">
                  <c:v>1.3331980616981089E-3</c:v>
                </c:pt>
                <c:pt idx="528">
                  <c:v>1.3459931038625537E-3</c:v>
                </c:pt>
                <c:pt idx="529">
                  <c:v>1.3500802924255291E-3</c:v>
                </c:pt>
                <c:pt idx="530">
                  <c:v>1.3460525782350526E-3</c:v>
                </c:pt>
                <c:pt idx="531">
                  <c:v>1.3544676888576832E-3</c:v>
                </c:pt>
                <c:pt idx="532">
                  <c:v>1.3622515105969324E-3</c:v>
                </c:pt>
                <c:pt idx="533">
                  <c:v>1.3588141683185788E-3</c:v>
                </c:pt>
                <c:pt idx="534">
                  <c:v>1.3675756096316826E-3</c:v>
                </c:pt>
                <c:pt idx="535">
                  <c:v>1.377994051433038E-3</c:v>
                </c:pt>
                <c:pt idx="536">
                  <c:v>1.3775560022511362E-3</c:v>
                </c:pt>
                <c:pt idx="537">
                  <c:v>1.3747728260049053E-3</c:v>
                </c:pt>
                <c:pt idx="538">
                  <c:v>1.3762040516366587E-3</c:v>
                </c:pt>
                <c:pt idx="539">
                  <c:v>1.3536645076734934E-3</c:v>
                </c:pt>
                <c:pt idx="540">
                  <c:v>1.3538970677866244E-3</c:v>
                </c:pt>
                <c:pt idx="541">
                  <c:v>1.3288957454417453E-3</c:v>
                </c:pt>
                <c:pt idx="542">
                  <c:v>1.3185784287542079E-3</c:v>
                </c:pt>
                <c:pt idx="543">
                  <c:v>1.316953822975599E-3</c:v>
                </c:pt>
                <c:pt idx="544">
                  <c:v>1.3120990309541277E-3</c:v>
                </c:pt>
                <c:pt idx="545">
                  <c:v>1.2904504444498594E-3</c:v>
                </c:pt>
                <c:pt idx="546">
                  <c:v>1.2945711226546388E-3</c:v>
                </c:pt>
                <c:pt idx="547">
                  <c:v>1.2821022414673273E-3</c:v>
                </c:pt>
                <c:pt idx="548">
                  <c:v>1.2850495952818782E-3</c:v>
                </c:pt>
                <c:pt idx="549">
                  <c:v>1.2886570752937388E-3</c:v>
                </c:pt>
                <c:pt idx="550">
                  <c:v>1.274638063538737E-3</c:v>
                </c:pt>
                <c:pt idx="551">
                  <c:v>1.2688006937327766E-3</c:v>
                </c:pt>
                <c:pt idx="552">
                  <c:v>1.2686885747948699E-3</c:v>
                </c:pt>
                <c:pt idx="553">
                  <c:v>1.2618865673103097E-3</c:v>
                </c:pt>
                <c:pt idx="554">
                  <c:v>1.2876840436750836E-3</c:v>
                </c:pt>
                <c:pt idx="555">
                  <c:v>1.3076123874189137E-3</c:v>
                </c:pt>
                <c:pt idx="556">
                  <c:v>1.3095223362815434E-3</c:v>
                </c:pt>
                <c:pt idx="557">
                  <c:v>1.2833477774743178E-3</c:v>
                </c:pt>
                <c:pt idx="558">
                  <c:v>1.2985178649594785E-3</c:v>
                </c:pt>
                <c:pt idx="559">
                  <c:v>1.3079079496730942E-3</c:v>
                </c:pt>
                <c:pt idx="560">
                  <c:v>1.2898845448986991E-3</c:v>
                </c:pt>
                <c:pt idx="561">
                  <c:v>1.3046048216213732E-3</c:v>
                </c:pt>
                <c:pt idx="562">
                  <c:v>1.2991680891499804E-3</c:v>
                </c:pt>
                <c:pt idx="563">
                  <c:v>1.2811664578767673E-3</c:v>
                </c:pt>
                <c:pt idx="564">
                  <c:v>1.2808594505309245E-3</c:v>
                </c:pt>
                <c:pt idx="565">
                  <c:v>1.2121942339782036E-3</c:v>
                </c:pt>
                <c:pt idx="566">
                  <c:v>1.2120459378104798E-3</c:v>
                </c:pt>
                <c:pt idx="567">
                  <c:v>1.1924168736270615E-3</c:v>
                </c:pt>
                <c:pt idx="568">
                  <c:v>1.1962560071827485E-3</c:v>
                </c:pt>
                <c:pt idx="569">
                  <c:v>1.2001258113360914E-3</c:v>
                </c:pt>
                <c:pt idx="570">
                  <c:v>1.1949294210020225E-3</c:v>
                </c:pt>
                <c:pt idx="571">
                  <c:v>1.205545990262457E-3</c:v>
                </c:pt>
                <c:pt idx="572">
                  <c:v>1.2054220638600241E-3</c:v>
                </c:pt>
                <c:pt idx="573">
                  <c:v>1.2075901324093928E-3</c:v>
                </c:pt>
                <c:pt idx="574">
                  <c:v>1.2131866117686611E-3</c:v>
                </c:pt>
                <c:pt idx="575">
                  <c:v>1.2087342566534699E-3</c:v>
                </c:pt>
                <c:pt idx="576">
                  <c:v>1.2087107708544894E-3</c:v>
                </c:pt>
                <c:pt idx="577">
                  <c:v>1.2040945412524534E-3</c:v>
                </c:pt>
                <c:pt idx="578">
                  <c:v>1.1784384869075615E-3</c:v>
                </c:pt>
                <c:pt idx="579">
                  <c:v>1.1867861034835436E-3</c:v>
                </c:pt>
                <c:pt idx="580">
                  <c:v>1.1822198212599975E-3</c:v>
                </c:pt>
                <c:pt idx="581">
                  <c:v>1.1793395427787024E-3</c:v>
                </c:pt>
                <c:pt idx="582">
                  <c:v>1.1650814267065918E-3</c:v>
                </c:pt>
                <c:pt idx="583">
                  <c:v>1.1662512655128496E-3</c:v>
                </c:pt>
                <c:pt idx="584">
                  <c:v>1.1644543067408932E-3</c:v>
                </c:pt>
                <c:pt idx="585">
                  <c:v>1.1386082596859992E-3</c:v>
                </c:pt>
                <c:pt idx="586">
                  <c:v>1.1396793149196995E-3</c:v>
                </c:pt>
                <c:pt idx="587">
                  <c:v>1.1394000308696461E-3</c:v>
                </c:pt>
                <c:pt idx="588">
                  <c:v>1.1328091168799762E-3</c:v>
                </c:pt>
                <c:pt idx="589">
                  <c:v>1.1121527458130733E-3</c:v>
                </c:pt>
                <c:pt idx="590">
                  <c:v>1.0865329922123063E-3</c:v>
                </c:pt>
                <c:pt idx="591">
                  <c:v>1.0775449401390009E-3</c:v>
                </c:pt>
                <c:pt idx="592">
                  <c:v>1.0807034284091865E-3</c:v>
                </c:pt>
                <c:pt idx="593">
                  <c:v>1.0809266495364403E-3</c:v>
                </c:pt>
                <c:pt idx="594">
                  <c:v>1.0797687304192106E-3</c:v>
                </c:pt>
                <c:pt idx="595">
                  <c:v>1.0854099071494659E-3</c:v>
                </c:pt>
                <c:pt idx="596">
                  <c:v>1.1113382219192765E-3</c:v>
                </c:pt>
                <c:pt idx="597">
                  <c:v>1.1410358619481273E-3</c:v>
                </c:pt>
                <c:pt idx="598">
                  <c:v>1.1240836901317227E-3</c:v>
                </c:pt>
                <c:pt idx="599">
                  <c:v>1.1408440906480607E-3</c:v>
                </c:pt>
                <c:pt idx="600">
                  <c:v>1.1344308147494776E-3</c:v>
                </c:pt>
                <c:pt idx="601">
                  <c:v>1.1308384884833951E-3</c:v>
                </c:pt>
                <c:pt idx="602">
                  <c:v>1.1282075512615314E-3</c:v>
                </c:pt>
                <c:pt idx="603">
                  <c:v>1.1391143617167331E-3</c:v>
                </c:pt>
                <c:pt idx="604">
                  <c:v>1.1310468300009108E-3</c:v>
                </c:pt>
                <c:pt idx="605">
                  <c:v>1.1554372469315061E-3</c:v>
                </c:pt>
                <c:pt idx="606">
                  <c:v>1.152007901044419E-3</c:v>
                </c:pt>
                <c:pt idx="607">
                  <c:v>1.1503354668924708E-3</c:v>
                </c:pt>
                <c:pt idx="608">
                  <c:v>1.1609604613773334E-3</c:v>
                </c:pt>
                <c:pt idx="609">
                  <c:v>1.1984335847035859E-3</c:v>
                </c:pt>
                <c:pt idx="610">
                  <c:v>1.2158038604354147E-3</c:v>
                </c:pt>
                <c:pt idx="611">
                  <c:v>1.2215772661636505E-3</c:v>
                </c:pt>
                <c:pt idx="612">
                  <c:v>1.1793008080851241E-3</c:v>
                </c:pt>
                <c:pt idx="613">
                  <c:v>1.1959685621432564E-3</c:v>
                </c:pt>
                <c:pt idx="614">
                  <c:v>1.206684762539863E-3</c:v>
                </c:pt>
                <c:pt idx="615">
                  <c:v>1.2003266066957106E-3</c:v>
                </c:pt>
                <c:pt idx="616">
                  <c:v>1.2069763223888617E-3</c:v>
                </c:pt>
                <c:pt idx="617">
                  <c:v>1.1916475727738992E-3</c:v>
                </c:pt>
                <c:pt idx="618">
                  <c:v>1.1711602040082266E-3</c:v>
                </c:pt>
                <c:pt idx="619">
                  <c:v>1.1703538880171926E-3</c:v>
                </c:pt>
                <c:pt idx="620">
                  <c:v>1.1563599885813208E-3</c:v>
                </c:pt>
                <c:pt idx="621">
                  <c:v>1.1561320282181687E-3</c:v>
                </c:pt>
                <c:pt idx="622">
                  <c:v>1.1531274121105231E-3</c:v>
                </c:pt>
                <c:pt idx="623">
                  <c:v>1.148075220590384E-3</c:v>
                </c:pt>
                <c:pt idx="624">
                  <c:v>1.1368837872356718E-3</c:v>
                </c:pt>
                <c:pt idx="625">
                  <c:v>1.1349150326531521E-3</c:v>
                </c:pt>
                <c:pt idx="626">
                  <c:v>1.1551265146398648E-3</c:v>
                </c:pt>
                <c:pt idx="627">
                  <c:v>1.1631722055864197E-3</c:v>
                </c:pt>
                <c:pt idx="628">
                  <c:v>1.1606994395084757E-3</c:v>
                </c:pt>
                <c:pt idx="629">
                  <c:v>1.161147966530612E-3</c:v>
                </c:pt>
                <c:pt idx="630">
                  <c:v>1.1591531776334841E-3</c:v>
                </c:pt>
                <c:pt idx="631">
                  <c:v>1.1448012158923545E-3</c:v>
                </c:pt>
                <c:pt idx="632">
                  <c:v>1.1373036136844978E-3</c:v>
                </c:pt>
                <c:pt idx="633">
                  <c:v>1.1394150349851577E-3</c:v>
                </c:pt>
                <c:pt idx="634">
                  <c:v>1.1388141397916823E-3</c:v>
                </c:pt>
                <c:pt idx="635">
                  <c:v>1.1387485274426726E-3</c:v>
                </c:pt>
                <c:pt idx="636">
                  <c:v>1.1517534649496863E-3</c:v>
                </c:pt>
                <c:pt idx="637">
                  <c:v>1.1731612475559493E-3</c:v>
                </c:pt>
                <c:pt idx="638">
                  <c:v>1.1670368266526584E-3</c:v>
                </c:pt>
                <c:pt idx="639">
                  <c:v>1.1713103921882685E-3</c:v>
                </c:pt>
                <c:pt idx="640">
                  <c:v>1.181491367984898E-3</c:v>
                </c:pt>
                <c:pt idx="641">
                  <c:v>1.1776547778044569E-3</c:v>
                </c:pt>
                <c:pt idx="642">
                  <c:v>1.1698646419505418E-3</c:v>
                </c:pt>
                <c:pt idx="643">
                  <c:v>1.1596774470209886E-3</c:v>
                </c:pt>
                <c:pt idx="644">
                  <c:v>1.1651927112100681E-3</c:v>
                </c:pt>
                <c:pt idx="645">
                  <c:v>1.1601898497927096E-3</c:v>
                </c:pt>
                <c:pt idx="646">
                  <c:v>1.1645909652655926E-3</c:v>
                </c:pt>
                <c:pt idx="647">
                  <c:v>1.1602991570258524E-3</c:v>
                </c:pt>
                <c:pt idx="648">
                  <c:v>1.1626669467174756E-3</c:v>
                </c:pt>
                <c:pt idx="649">
                  <c:v>1.1495915751753038E-3</c:v>
                </c:pt>
                <c:pt idx="650">
                  <c:v>1.1424981364699623E-3</c:v>
                </c:pt>
                <c:pt idx="651">
                  <c:v>1.1397072728373796E-3</c:v>
                </c:pt>
                <c:pt idx="652">
                  <c:v>1.1304306619459136E-3</c:v>
                </c:pt>
                <c:pt idx="653">
                  <c:v>1.1397437881460455E-3</c:v>
                </c:pt>
                <c:pt idx="654">
                  <c:v>1.1396456754563444E-3</c:v>
                </c:pt>
                <c:pt idx="655">
                  <c:v>1.1102305925304442E-3</c:v>
                </c:pt>
                <c:pt idx="656">
                  <c:v>1.11216760105169E-3</c:v>
                </c:pt>
                <c:pt idx="657">
                  <c:v>1.0893877282656518E-3</c:v>
                </c:pt>
                <c:pt idx="658">
                  <c:v>1.0902835639289541E-3</c:v>
                </c:pt>
                <c:pt idx="659">
                  <c:v>1.0871844089460952E-3</c:v>
                </c:pt>
                <c:pt idx="660">
                  <c:v>1.0877635909910754E-3</c:v>
                </c:pt>
                <c:pt idx="661">
                  <c:v>1.083609927064014E-3</c:v>
                </c:pt>
                <c:pt idx="662">
                  <c:v>1.1007676499594783E-3</c:v>
                </c:pt>
                <c:pt idx="663">
                  <c:v>1.1157699116131432E-3</c:v>
                </c:pt>
                <c:pt idx="664">
                  <c:v>1.1155437095406967E-3</c:v>
                </c:pt>
                <c:pt idx="665">
                  <c:v>1.1157070276793016E-3</c:v>
                </c:pt>
                <c:pt idx="666">
                  <c:v>1.1126189752581265E-3</c:v>
                </c:pt>
                <c:pt idx="667">
                  <c:v>1.0640928185342599E-3</c:v>
                </c:pt>
                <c:pt idx="668">
                  <c:v>1.0812672317696546E-3</c:v>
                </c:pt>
                <c:pt idx="669">
                  <c:v>1.0722130133005356E-3</c:v>
                </c:pt>
                <c:pt idx="670">
                  <c:v>1.0605347534449468E-3</c:v>
                </c:pt>
                <c:pt idx="671">
                  <c:v>1.0605133847759525E-3</c:v>
                </c:pt>
                <c:pt idx="672">
                  <c:v>1.0790218074401003E-3</c:v>
                </c:pt>
                <c:pt idx="673">
                  <c:v>1.099083735922777E-3</c:v>
                </c:pt>
                <c:pt idx="674">
                  <c:v>1.11197044905023E-3</c:v>
                </c:pt>
                <c:pt idx="675">
                  <c:v>1.1063972842702721E-3</c:v>
                </c:pt>
                <c:pt idx="676">
                  <c:v>1.1070330304122436E-3</c:v>
                </c:pt>
                <c:pt idx="677">
                  <c:v>1.1333109848604944E-3</c:v>
                </c:pt>
                <c:pt idx="678">
                  <c:v>1.1237602406119758E-3</c:v>
                </c:pt>
                <c:pt idx="679">
                  <c:v>1.1199814070623668E-3</c:v>
                </c:pt>
                <c:pt idx="680">
                  <c:v>1.1138723187711097E-3</c:v>
                </c:pt>
                <c:pt idx="681">
                  <c:v>1.116322993764463E-3</c:v>
                </c:pt>
                <c:pt idx="682">
                  <c:v>1.1158074979251071E-3</c:v>
                </c:pt>
                <c:pt idx="683">
                  <c:v>1.1183427280256383E-3</c:v>
                </c:pt>
                <c:pt idx="684">
                  <c:v>1.1180201240163002E-3</c:v>
                </c:pt>
                <c:pt idx="685">
                  <c:v>1.1059112815462835E-3</c:v>
                </c:pt>
                <c:pt idx="686">
                  <c:v>1.0895040582067134E-3</c:v>
                </c:pt>
                <c:pt idx="687">
                  <c:v>1.0865019082915435E-3</c:v>
                </c:pt>
                <c:pt idx="688">
                  <c:v>1.0845226816393542E-3</c:v>
                </c:pt>
                <c:pt idx="689">
                  <c:v>1.0828111014147559E-3</c:v>
                </c:pt>
                <c:pt idx="690">
                  <c:v>1.0460776500379918E-3</c:v>
                </c:pt>
                <c:pt idx="691">
                  <c:v>1.0390224434278276E-3</c:v>
                </c:pt>
                <c:pt idx="692">
                  <c:v>1.0385762965566905E-3</c:v>
                </c:pt>
                <c:pt idx="693">
                  <c:v>1.0391153244620416E-3</c:v>
                </c:pt>
                <c:pt idx="694">
                  <c:v>1.0363440938616153E-3</c:v>
                </c:pt>
                <c:pt idx="695">
                  <c:v>1.0312027909083481E-3</c:v>
                </c:pt>
                <c:pt idx="696">
                  <c:v>1.0205588626620841E-3</c:v>
                </c:pt>
                <c:pt idx="697">
                  <c:v>1.0235534543286901E-3</c:v>
                </c:pt>
                <c:pt idx="698">
                  <c:v>1.022739717318697E-3</c:v>
                </c:pt>
                <c:pt idx="699">
                  <c:v>1.0227891460026577E-3</c:v>
                </c:pt>
                <c:pt idx="700">
                  <c:v>1.0472270928294977E-3</c:v>
                </c:pt>
                <c:pt idx="701">
                  <c:v>1.0565434854533566E-3</c:v>
                </c:pt>
                <c:pt idx="702">
                  <c:v>1.0570833386467744E-3</c:v>
                </c:pt>
                <c:pt idx="703">
                  <c:v>1.0485174756193806E-3</c:v>
                </c:pt>
                <c:pt idx="704">
                  <c:v>1.0373676488140294E-3</c:v>
                </c:pt>
                <c:pt idx="705">
                  <c:v>1.0375228529301932E-3</c:v>
                </c:pt>
                <c:pt idx="706">
                  <c:v>1.0288267180743951E-3</c:v>
                </c:pt>
                <c:pt idx="707">
                  <c:v>1.0105520529568876E-3</c:v>
                </c:pt>
                <c:pt idx="708">
                  <c:v>1.0111215387452474E-3</c:v>
                </c:pt>
                <c:pt idx="709">
                  <c:v>1.0111099318892763E-3</c:v>
                </c:pt>
                <c:pt idx="710">
                  <c:v>1.0182364510021482E-3</c:v>
                </c:pt>
                <c:pt idx="711">
                  <c:v>1.0147007965209918E-3</c:v>
                </c:pt>
                <c:pt idx="712">
                  <c:v>1.0013427717144991E-3</c:v>
                </c:pt>
                <c:pt idx="713">
                  <c:v>9.9114070639425792E-4</c:v>
                </c:pt>
                <c:pt idx="714">
                  <c:v>9.8043840645479249E-4</c:v>
                </c:pt>
                <c:pt idx="715">
                  <c:v>9.8871870736759915E-4</c:v>
                </c:pt>
                <c:pt idx="716">
                  <c:v>9.9738229135941446E-4</c:v>
                </c:pt>
                <c:pt idx="717">
                  <c:v>9.8251543534070055E-4</c:v>
                </c:pt>
                <c:pt idx="718">
                  <c:v>9.6675413471292095E-4</c:v>
                </c:pt>
                <c:pt idx="719">
                  <c:v>9.6712449117430563E-4</c:v>
                </c:pt>
                <c:pt idx="720">
                  <c:v>9.669832367535221E-4</c:v>
                </c:pt>
                <c:pt idx="721">
                  <c:v>9.8094822002416397E-4</c:v>
                </c:pt>
                <c:pt idx="722">
                  <c:v>9.8714614711894653E-4</c:v>
                </c:pt>
                <c:pt idx="723">
                  <c:v>9.7164945498172492E-4</c:v>
                </c:pt>
                <c:pt idx="724">
                  <c:v>9.5851402209130659E-4</c:v>
                </c:pt>
                <c:pt idx="725">
                  <c:v>9.4838230359890546E-4</c:v>
                </c:pt>
                <c:pt idx="726">
                  <c:v>9.5578878970041287E-4</c:v>
                </c:pt>
                <c:pt idx="727">
                  <c:v>9.527598254783034E-4</c:v>
                </c:pt>
                <c:pt idx="728">
                  <c:v>9.5287971844561367E-4</c:v>
                </c:pt>
                <c:pt idx="729">
                  <c:v>9.5634069332502214E-4</c:v>
                </c:pt>
                <c:pt idx="730">
                  <c:v>9.5678739910727334E-4</c:v>
                </c:pt>
                <c:pt idx="731">
                  <c:v>9.5776812136727681E-4</c:v>
                </c:pt>
                <c:pt idx="732">
                  <c:v>9.7202468148049285E-4</c:v>
                </c:pt>
                <c:pt idx="733">
                  <c:v>9.795402622071697E-4</c:v>
                </c:pt>
                <c:pt idx="734">
                  <c:v>9.7753997320932143E-4</c:v>
                </c:pt>
                <c:pt idx="735">
                  <c:v>9.7271172144643917E-4</c:v>
                </c:pt>
                <c:pt idx="736">
                  <c:v>9.683846258908349E-4</c:v>
                </c:pt>
                <c:pt idx="737">
                  <c:v>9.6197439622698871E-4</c:v>
                </c:pt>
                <c:pt idx="738">
                  <c:v>9.6389255932594889E-4</c:v>
                </c:pt>
                <c:pt idx="739">
                  <c:v>9.6968545090503279E-4</c:v>
                </c:pt>
                <c:pt idx="740">
                  <c:v>9.6445318210771854E-4</c:v>
                </c:pt>
                <c:pt idx="741">
                  <c:v>9.6445974598194308E-4</c:v>
                </c:pt>
                <c:pt idx="742">
                  <c:v>9.6724528950522051E-4</c:v>
                </c:pt>
                <c:pt idx="743">
                  <c:v>9.6890010187768865E-4</c:v>
                </c:pt>
                <c:pt idx="744">
                  <c:v>9.6558619858364079E-4</c:v>
                </c:pt>
                <c:pt idx="745">
                  <c:v>9.7829666435482552E-4</c:v>
                </c:pt>
                <c:pt idx="746">
                  <c:v>9.7130584400898293E-4</c:v>
                </c:pt>
                <c:pt idx="747">
                  <c:v>9.702041480972993E-4</c:v>
                </c:pt>
                <c:pt idx="748">
                  <c:v>9.9036561863686244E-4</c:v>
                </c:pt>
                <c:pt idx="749">
                  <c:v>9.9263283373564413E-4</c:v>
                </c:pt>
                <c:pt idx="750">
                  <c:v>9.9232565591827115E-4</c:v>
                </c:pt>
                <c:pt idx="751">
                  <c:v>9.9436618872432653E-4</c:v>
                </c:pt>
                <c:pt idx="752">
                  <c:v>1.0138732921831158E-3</c:v>
                </c:pt>
                <c:pt idx="753">
                  <c:v>1.0157669752016395E-3</c:v>
                </c:pt>
                <c:pt idx="754">
                  <c:v>1.0142616807149577E-3</c:v>
                </c:pt>
                <c:pt idx="755">
                  <c:v>1.0090855124416024E-3</c:v>
                </c:pt>
                <c:pt idx="756">
                  <c:v>9.9908912397811606E-4</c:v>
                </c:pt>
                <c:pt idx="757">
                  <c:v>1.0069841479978603E-3</c:v>
                </c:pt>
                <c:pt idx="758">
                  <c:v>1.003974764127419E-3</c:v>
                </c:pt>
                <c:pt idx="759">
                  <c:v>1.0039503266867911E-3</c:v>
                </c:pt>
                <c:pt idx="760">
                  <c:v>9.9974513488456447E-4</c:v>
                </c:pt>
                <c:pt idx="761">
                  <c:v>9.997976800683395E-4</c:v>
                </c:pt>
                <c:pt idx="762">
                  <c:v>1.0031753370428804E-3</c:v>
                </c:pt>
                <c:pt idx="763">
                  <c:v>9.7570801263024618E-4</c:v>
                </c:pt>
                <c:pt idx="764">
                  <c:v>9.7852097352910984E-4</c:v>
                </c:pt>
                <c:pt idx="765">
                  <c:v>9.7202121301317827E-4</c:v>
                </c:pt>
                <c:pt idx="766">
                  <c:v>9.8056715960451201E-4</c:v>
                </c:pt>
                <c:pt idx="767">
                  <c:v>9.8231777197676107E-4</c:v>
                </c:pt>
                <c:pt idx="768">
                  <c:v>9.9020347385781848E-4</c:v>
                </c:pt>
                <c:pt idx="769">
                  <c:v>9.8838871996620578E-4</c:v>
                </c:pt>
                <c:pt idx="770">
                  <c:v>9.9290658259258333E-4</c:v>
                </c:pt>
                <c:pt idx="771">
                  <c:v>9.9724612882237814E-4</c:v>
                </c:pt>
                <c:pt idx="772">
                  <c:v>1.0064259479480345E-3</c:v>
                </c:pt>
                <c:pt idx="773">
                  <c:v>1.0095791044885001E-3</c:v>
                </c:pt>
                <c:pt idx="774">
                  <c:v>1.012168483680514E-3</c:v>
                </c:pt>
                <c:pt idx="775">
                  <c:v>1.0146315565624897E-3</c:v>
                </c:pt>
                <c:pt idx="776">
                  <c:v>1.0019238204845512E-3</c:v>
                </c:pt>
                <c:pt idx="777">
                  <c:v>1.0155096750665178E-3</c:v>
                </c:pt>
                <c:pt idx="778">
                  <c:v>1.0281670715244673E-3</c:v>
                </c:pt>
                <c:pt idx="779">
                  <c:v>1.0305554133499613E-3</c:v>
                </c:pt>
                <c:pt idx="780">
                  <c:v>1.0358187025104524E-3</c:v>
                </c:pt>
                <c:pt idx="781">
                  <c:v>1.0244096318878647E-3</c:v>
                </c:pt>
                <c:pt idx="782">
                  <c:v>1.020800666559179E-3</c:v>
                </c:pt>
                <c:pt idx="783">
                  <c:v>1.0133372913545074E-3</c:v>
                </c:pt>
                <c:pt idx="784">
                  <c:v>9.9882722428130044E-4</c:v>
                </c:pt>
                <c:pt idx="785">
                  <c:v>9.98164057188629E-4</c:v>
                </c:pt>
                <c:pt idx="786">
                  <c:v>9.8392430622513678E-4</c:v>
                </c:pt>
                <c:pt idx="787">
                  <c:v>9.8419360531168962E-4</c:v>
                </c:pt>
                <c:pt idx="788">
                  <c:v>9.7886335044678288E-4</c:v>
                </c:pt>
                <c:pt idx="789">
                  <c:v>9.6479954062585009E-4</c:v>
                </c:pt>
                <c:pt idx="790">
                  <c:v>9.661585821823781E-4</c:v>
                </c:pt>
                <c:pt idx="791">
                  <c:v>9.7498278089790786E-4</c:v>
                </c:pt>
                <c:pt idx="792">
                  <c:v>9.7040958836415274E-4</c:v>
                </c:pt>
                <c:pt idx="793">
                  <c:v>9.7081133371416408E-4</c:v>
                </c:pt>
                <c:pt idx="794">
                  <c:v>9.6273351099449033E-4</c:v>
                </c:pt>
                <c:pt idx="795">
                  <c:v>9.8201792315664679E-4</c:v>
                </c:pt>
                <c:pt idx="796">
                  <c:v>9.7821498158511466E-4</c:v>
                </c:pt>
                <c:pt idx="797">
                  <c:v>9.7985152079888157E-4</c:v>
                </c:pt>
                <c:pt idx="798">
                  <c:v>9.6923945711838697E-4</c:v>
                </c:pt>
                <c:pt idx="799">
                  <c:v>9.8168738358834118E-4</c:v>
                </c:pt>
                <c:pt idx="800">
                  <c:v>9.82480452784204E-4</c:v>
                </c:pt>
                <c:pt idx="801">
                  <c:v>9.8167899190968778E-4</c:v>
                </c:pt>
                <c:pt idx="802">
                  <c:v>9.8803088717750397E-4</c:v>
                </c:pt>
                <c:pt idx="803">
                  <c:v>9.8626679649687645E-4</c:v>
                </c:pt>
                <c:pt idx="804">
                  <c:v>9.8787117820057905E-4</c:v>
                </c:pt>
                <c:pt idx="805">
                  <c:v>9.9033501978688021E-4</c:v>
                </c:pt>
                <c:pt idx="806">
                  <c:v>9.9103563718255642E-4</c:v>
                </c:pt>
                <c:pt idx="807">
                  <c:v>9.8253094434035582E-4</c:v>
                </c:pt>
                <c:pt idx="808">
                  <c:v>9.8815895395408266E-4</c:v>
                </c:pt>
                <c:pt idx="809">
                  <c:v>9.7974427349620035E-4</c:v>
                </c:pt>
                <c:pt idx="810">
                  <c:v>9.8430439990899793E-4</c:v>
                </c:pt>
                <c:pt idx="811">
                  <c:v>9.9958038910954528E-4</c:v>
                </c:pt>
                <c:pt idx="812">
                  <c:v>9.9987897509847814E-4</c:v>
                </c:pt>
                <c:pt idx="813">
                  <c:v>9.9503882694492785E-4</c:v>
                </c:pt>
                <c:pt idx="814">
                  <c:v>9.9763510524045217E-4</c:v>
                </c:pt>
                <c:pt idx="815">
                  <c:v>9.9872355540522417E-4</c:v>
                </c:pt>
                <c:pt idx="816">
                  <c:v>9.9540998181994397E-4</c:v>
                </c:pt>
                <c:pt idx="817">
                  <c:v>9.917745359983611E-4</c:v>
                </c:pt>
                <c:pt idx="818">
                  <c:v>9.9117015138291877E-4</c:v>
                </c:pt>
                <c:pt idx="819">
                  <c:v>9.8481020170741729E-4</c:v>
                </c:pt>
                <c:pt idx="820">
                  <c:v>9.8679087102845854E-4</c:v>
                </c:pt>
                <c:pt idx="821">
                  <c:v>9.834189961806458E-4</c:v>
                </c:pt>
                <c:pt idx="822">
                  <c:v>1.0036567097065564E-3</c:v>
                </c:pt>
                <c:pt idx="823">
                  <c:v>1.0043814538384186E-3</c:v>
                </c:pt>
                <c:pt idx="824">
                  <c:v>9.9372002597021124E-4</c:v>
                </c:pt>
                <c:pt idx="825">
                  <c:v>9.9590189103478501E-4</c:v>
                </c:pt>
                <c:pt idx="826">
                  <c:v>1.0001196458680603E-3</c:v>
                </c:pt>
                <c:pt idx="827">
                  <c:v>9.8363579641693702E-4</c:v>
                </c:pt>
                <c:pt idx="828">
                  <c:v>9.8949566758575465E-4</c:v>
                </c:pt>
                <c:pt idx="829">
                  <c:v>9.8536720607967959E-4</c:v>
                </c:pt>
                <c:pt idx="830">
                  <c:v>9.8264316371788241E-4</c:v>
                </c:pt>
                <c:pt idx="831">
                  <c:v>9.9101704429859416E-4</c:v>
                </c:pt>
                <c:pt idx="832">
                  <c:v>9.8183567863300387E-4</c:v>
                </c:pt>
                <c:pt idx="833">
                  <c:v>1.005908110877978E-3</c:v>
                </c:pt>
                <c:pt idx="834">
                  <c:v>1.0126777224201775E-3</c:v>
                </c:pt>
                <c:pt idx="835">
                  <c:v>1.0114127676581096E-3</c:v>
                </c:pt>
                <c:pt idx="836">
                  <c:v>1.0257730973555158E-3</c:v>
                </c:pt>
                <c:pt idx="837">
                  <c:v>1.0643560807130422E-3</c:v>
                </c:pt>
                <c:pt idx="838">
                  <c:v>1.0599456938981786E-3</c:v>
                </c:pt>
                <c:pt idx="839">
                  <c:v>1.055863389564366E-3</c:v>
                </c:pt>
                <c:pt idx="840">
                  <c:v>1.0648399582240062E-3</c:v>
                </c:pt>
                <c:pt idx="841">
                  <c:v>1.0639533411706031E-3</c:v>
                </c:pt>
                <c:pt idx="842">
                  <c:v>1.0551718786780467E-3</c:v>
                </c:pt>
                <c:pt idx="843">
                  <c:v>1.055227097246865E-3</c:v>
                </c:pt>
                <c:pt idx="844">
                  <c:v>1.0645651502546242E-3</c:v>
                </c:pt>
                <c:pt idx="845">
                  <c:v>1.0597576795742011E-3</c:v>
                </c:pt>
                <c:pt idx="846">
                  <c:v>1.0565286005931515E-3</c:v>
                </c:pt>
                <c:pt idx="847">
                  <c:v>1.0547273216478244E-3</c:v>
                </c:pt>
                <c:pt idx="848">
                  <c:v>1.0565005588122859E-3</c:v>
                </c:pt>
                <c:pt idx="849">
                  <c:v>1.0563631914646409E-3</c:v>
                </c:pt>
                <c:pt idx="850">
                  <c:v>1.0777699912725186E-3</c:v>
                </c:pt>
                <c:pt idx="851">
                  <c:v>1.0879748204686453E-3</c:v>
                </c:pt>
                <c:pt idx="852">
                  <c:v>1.0808466730357806E-3</c:v>
                </c:pt>
                <c:pt idx="853">
                  <c:v>1.0761402410253162E-3</c:v>
                </c:pt>
                <c:pt idx="854">
                  <c:v>1.0777026598265702E-3</c:v>
                </c:pt>
                <c:pt idx="855">
                  <c:v>1.0839836622728765E-3</c:v>
                </c:pt>
                <c:pt idx="856">
                  <c:v>1.0812471276495168E-3</c:v>
                </c:pt>
                <c:pt idx="857">
                  <c:v>1.0864997888672125E-3</c:v>
                </c:pt>
                <c:pt idx="858">
                  <c:v>1.1067916382026038E-3</c:v>
                </c:pt>
                <c:pt idx="859">
                  <c:v>1.106673217183353E-3</c:v>
                </c:pt>
                <c:pt idx="860">
                  <c:v>1.110552377833775E-3</c:v>
                </c:pt>
                <c:pt idx="861">
                  <c:v>1.1095725310493792E-3</c:v>
                </c:pt>
                <c:pt idx="862">
                  <c:v>1.1171351841375045E-3</c:v>
                </c:pt>
                <c:pt idx="863">
                  <c:v>1.1100444841279952E-3</c:v>
                </c:pt>
                <c:pt idx="864">
                  <c:v>1.1139510217510757E-3</c:v>
                </c:pt>
                <c:pt idx="865">
                  <c:v>1.104529007696456E-3</c:v>
                </c:pt>
                <c:pt idx="866">
                  <c:v>1.1053474031550595E-3</c:v>
                </c:pt>
                <c:pt idx="867">
                  <c:v>1.0982632019065908E-3</c:v>
                </c:pt>
                <c:pt idx="868">
                  <c:v>1.0893741424635697E-3</c:v>
                </c:pt>
                <c:pt idx="869">
                  <c:v>1.0843011039483584E-3</c:v>
                </c:pt>
                <c:pt idx="870">
                  <c:v>1.0797460079429674E-3</c:v>
                </c:pt>
                <c:pt idx="871">
                  <c:v>1.0842930315693147E-3</c:v>
                </c:pt>
                <c:pt idx="872">
                  <c:v>1.081374972857456E-3</c:v>
                </c:pt>
                <c:pt idx="873">
                  <c:v>1.0875671734831192E-3</c:v>
                </c:pt>
                <c:pt idx="874">
                  <c:v>1.0865634582389835E-3</c:v>
                </c:pt>
                <c:pt idx="875">
                  <c:v>1.0811738150413505E-3</c:v>
                </c:pt>
                <c:pt idx="876">
                  <c:v>1.0808244904542035E-3</c:v>
                </c:pt>
                <c:pt idx="877">
                  <c:v>1.0855380262940705E-3</c:v>
                </c:pt>
                <c:pt idx="878">
                  <c:v>1.079549726768956E-3</c:v>
                </c:pt>
                <c:pt idx="879">
                  <c:v>1.0799376275149538E-3</c:v>
                </c:pt>
                <c:pt idx="880">
                  <c:v>1.0811516160106835E-3</c:v>
                </c:pt>
                <c:pt idx="881">
                  <c:v>1.0937823212126625E-3</c:v>
                </c:pt>
                <c:pt idx="882">
                  <c:v>1.0900396653779616E-3</c:v>
                </c:pt>
                <c:pt idx="883">
                  <c:v>1.0883281925911116E-3</c:v>
                </c:pt>
                <c:pt idx="884">
                  <c:v>1.0940186422148609E-3</c:v>
                </c:pt>
                <c:pt idx="885">
                  <c:v>1.0828802986542713E-3</c:v>
                </c:pt>
                <c:pt idx="886">
                  <c:v>1.0846528640979796E-3</c:v>
                </c:pt>
                <c:pt idx="887">
                  <c:v>1.0882220225437241E-3</c:v>
                </c:pt>
                <c:pt idx="888">
                  <c:v>1.0995616541365264E-3</c:v>
                </c:pt>
                <c:pt idx="889">
                  <c:v>1.0900161208474059E-3</c:v>
                </c:pt>
                <c:pt idx="890">
                  <c:v>1.1006887905356841E-3</c:v>
                </c:pt>
                <c:pt idx="891">
                  <c:v>1.116400496398049E-3</c:v>
                </c:pt>
                <c:pt idx="892">
                  <c:v>1.1239023788846519E-3</c:v>
                </c:pt>
                <c:pt idx="893">
                  <c:v>1.1273669441177359E-3</c:v>
                </c:pt>
                <c:pt idx="894">
                  <c:v>1.1464923941108876E-3</c:v>
                </c:pt>
                <c:pt idx="895">
                  <c:v>1.1654744072313258E-3</c:v>
                </c:pt>
                <c:pt idx="896">
                  <c:v>1.1592143704779042E-3</c:v>
                </c:pt>
                <c:pt idx="897">
                  <c:v>1.1740494766953032E-3</c:v>
                </c:pt>
                <c:pt idx="898">
                  <c:v>1.1976761390534805E-3</c:v>
                </c:pt>
                <c:pt idx="899">
                  <c:v>1.1958616270052753E-3</c:v>
                </c:pt>
                <c:pt idx="900">
                  <c:v>1.1957243260254226E-3</c:v>
                </c:pt>
                <c:pt idx="901">
                  <c:v>1.1957598071651236E-3</c:v>
                </c:pt>
                <c:pt idx="902">
                  <c:v>1.1966722584938238E-3</c:v>
                </c:pt>
                <c:pt idx="903">
                  <c:v>1.1826525371024825E-3</c:v>
                </c:pt>
                <c:pt idx="904">
                  <c:v>1.1787422043550396E-3</c:v>
                </c:pt>
                <c:pt idx="905">
                  <c:v>1.1742817617264641E-3</c:v>
                </c:pt>
                <c:pt idx="906">
                  <c:v>1.1817450762462926E-3</c:v>
                </c:pt>
                <c:pt idx="907">
                  <c:v>1.1753399534670673E-3</c:v>
                </c:pt>
                <c:pt idx="908">
                  <c:v>1.1751534034829805E-3</c:v>
                </c:pt>
                <c:pt idx="909">
                  <c:v>1.1780428174167296E-3</c:v>
                </c:pt>
                <c:pt idx="910">
                  <c:v>1.1686575631659716E-3</c:v>
                </c:pt>
                <c:pt idx="911">
                  <c:v>1.1670929722509937E-3</c:v>
                </c:pt>
                <c:pt idx="912">
                  <c:v>1.1679435277275215E-3</c:v>
                </c:pt>
                <c:pt idx="913">
                  <c:v>1.1885099610008884E-3</c:v>
                </c:pt>
                <c:pt idx="914">
                  <c:v>1.1882928629192427E-3</c:v>
                </c:pt>
                <c:pt idx="915">
                  <c:v>1.2094904229920226E-3</c:v>
                </c:pt>
                <c:pt idx="916">
                  <c:v>1.2191705602187109E-3</c:v>
                </c:pt>
                <c:pt idx="917">
                  <c:v>1.2329368501030071E-3</c:v>
                </c:pt>
                <c:pt idx="918">
                  <c:v>1.2362854483585024E-3</c:v>
                </c:pt>
                <c:pt idx="919">
                  <c:v>1.2344320910951147E-3</c:v>
                </c:pt>
                <c:pt idx="920">
                  <c:v>1.2328503525140734E-3</c:v>
                </c:pt>
                <c:pt idx="921">
                  <c:v>1.2278227937177731E-3</c:v>
                </c:pt>
                <c:pt idx="922">
                  <c:v>1.2162571636483012E-3</c:v>
                </c:pt>
                <c:pt idx="923">
                  <c:v>1.2168569945507043E-3</c:v>
                </c:pt>
                <c:pt idx="924">
                  <c:v>1.2168953214671929E-3</c:v>
                </c:pt>
                <c:pt idx="925">
                  <c:v>1.2172568617100782E-3</c:v>
                </c:pt>
                <c:pt idx="926">
                  <c:v>1.219853619709995E-3</c:v>
                </c:pt>
                <c:pt idx="927">
                  <c:v>1.2248770196295871E-3</c:v>
                </c:pt>
                <c:pt idx="928">
                  <c:v>1.2396943012138368E-3</c:v>
                </c:pt>
                <c:pt idx="929">
                  <c:v>1.2414907525259325E-3</c:v>
                </c:pt>
                <c:pt idx="930">
                  <c:v>1.2483376454985181E-3</c:v>
                </c:pt>
                <c:pt idx="931">
                  <c:v>1.2523442191256329E-3</c:v>
                </c:pt>
                <c:pt idx="932">
                  <c:v>1.2530005933864359E-3</c:v>
                </c:pt>
                <c:pt idx="933">
                  <c:v>1.2675322356128795E-3</c:v>
                </c:pt>
                <c:pt idx="934">
                  <c:v>1.2674776715892284E-3</c:v>
                </c:pt>
                <c:pt idx="935">
                  <c:v>1.2777683249400431E-3</c:v>
                </c:pt>
                <c:pt idx="936">
                  <c:v>1.2738266567148152E-3</c:v>
                </c:pt>
                <c:pt idx="937">
                  <c:v>1.2744933255427636E-3</c:v>
                </c:pt>
                <c:pt idx="938">
                  <c:v>1.2890466916743112E-3</c:v>
                </c:pt>
                <c:pt idx="939">
                  <c:v>1.2849918956799179E-3</c:v>
                </c:pt>
                <c:pt idx="940">
                  <c:v>1.2849390405372107E-3</c:v>
                </c:pt>
                <c:pt idx="941">
                  <c:v>1.2863417804191736E-3</c:v>
                </c:pt>
                <c:pt idx="942">
                  <c:v>1.2843170585798065E-3</c:v>
                </c:pt>
                <c:pt idx="943">
                  <c:v>1.2871490005393583E-3</c:v>
                </c:pt>
                <c:pt idx="944">
                  <c:v>1.2883461933479109E-3</c:v>
                </c:pt>
                <c:pt idx="945">
                  <c:v>1.288735863766994E-3</c:v>
                </c:pt>
                <c:pt idx="946">
                  <c:v>1.2883368574141863E-3</c:v>
                </c:pt>
                <c:pt idx="947">
                  <c:v>1.2960871405666039E-3</c:v>
                </c:pt>
                <c:pt idx="948">
                  <c:v>1.2971473639199285E-3</c:v>
                </c:pt>
                <c:pt idx="949">
                  <c:v>1.2987155782033571E-3</c:v>
                </c:pt>
                <c:pt idx="950">
                  <c:v>1.3107063953296644E-3</c:v>
                </c:pt>
                <c:pt idx="951">
                  <c:v>1.3047795803037675E-3</c:v>
                </c:pt>
                <c:pt idx="952">
                  <c:v>1.2970520946847656E-3</c:v>
                </c:pt>
                <c:pt idx="953">
                  <c:v>1.3058106396616419E-3</c:v>
                </c:pt>
                <c:pt idx="954">
                  <c:v>1.3118347170358641E-3</c:v>
                </c:pt>
                <c:pt idx="955">
                  <c:v>1.3161509771291249E-3</c:v>
                </c:pt>
                <c:pt idx="956">
                  <c:v>1.3141446911411009E-3</c:v>
                </c:pt>
                <c:pt idx="957">
                  <c:v>1.2907360821355349E-3</c:v>
                </c:pt>
                <c:pt idx="958">
                  <c:v>1.2833418374013708E-3</c:v>
                </c:pt>
                <c:pt idx="959">
                  <c:v>1.2753915420649841E-3</c:v>
                </c:pt>
                <c:pt idx="960">
                  <c:v>1.2774163005930489E-3</c:v>
                </c:pt>
                <c:pt idx="961">
                  <c:v>1.2609394001794824E-3</c:v>
                </c:pt>
                <c:pt idx="962">
                  <c:v>1.261607011013725E-3</c:v>
                </c:pt>
                <c:pt idx="963">
                  <c:v>1.2728844463516236E-3</c:v>
                </c:pt>
                <c:pt idx="964">
                  <c:v>1.2698926537082328E-3</c:v>
                </c:pt>
                <c:pt idx="965">
                  <c:v>1.2729496095944459E-3</c:v>
                </c:pt>
                <c:pt idx="966">
                  <c:v>1.2882918791466754E-3</c:v>
                </c:pt>
                <c:pt idx="967">
                  <c:v>1.2863312145227576E-3</c:v>
                </c:pt>
                <c:pt idx="968">
                  <c:v>1.2915194810256222E-3</c:v>
                </c:pt>
                <c:pt idx="969">
                  <c:v>1.2904652303387966E-3</c:v>
                </c:pt>
                <c:pt idx="970">
                  <c:v>1.2538776030301384E-3</c:v>
                </c:pt>
                <c:pt idx="971">
                  <c:v>1.2575474894691741E-3</c:v>
                </c:pt>
                <c:pt idx="972">
                  <c:v>1.2639624122419907E-3</c:v>
                </c:pt>
                <c:pt idx="973">
                  <c:v>1.2665677952609306E-3</c:v>
                </c:pt>
                <c:pt idx="974">
                  <c:v>1.2725924228335639E-3</c:v>
                </c:pt>
                <c:pt idx="975">
                  <c:v>1.2595257690659546E-3</c:v>
                </c:pt>
                <c:pt idx="976">
                  <c:v>1.2450585980821251E-3</c:v>
                </c:pt>
                <c:pt idx="977">
                  <c:v>1.2374826109302537E-3</c:v>
                </c:pt>
                <c:pt idx="978">
                  <c:v>1.2359512253113034E-3</c:v>
                </c:pt>
                <c:pt idx="979">
                  <c:v>1.2360346305578401E-3</c:v>
                </c:pt>
                <c:pt idx="980">
                  <c:v>1.2492929563339135E-3</c:v>
                </c:pt>
                <c:pt idx="981">
                  <c:v>1.2584762602194752E-3</c:v>
                </c:pt>
                <c:pt idx="982">
                  <c:v>1.2519523656731243E-3</c:v>
                </c:pt>
                <c:pt idx="983">
                  <c:v>1.2669255224512133E-3</c:v>
                </c:pt>
                <c:pt idx="984">
                  <c:v>1.2654052831215386E-3</c:v>
                </c:pt>
                <c:pt idx="985">
                  <c:v>1.2465644322941039E-3</c:v>
                </c:pt>
                <c:pt idx="986">
                  <c:v>1.2514286848545671E-3</c:v>
                </c:pt>
                <c:pt idx="987">
                  <c:v>1.2536083235537654E-3</c:v>
                </c:pt>
                <c:pt idx="988">
                  <c:v>1.2556118188854293E-3</c:v>
                </c:pt>
                <c:pt idx="989">
                  <c:v>1.254881411560635E-3</c:v>
                </c:pt>
                <c:pt idx="990">
                  <c:v>1.2556859122039245E-3</c:v>
                </c:pt>
                <c:pt idx="991">
                  <c:v>1.2482111048950566E-3</c:v>
                </c:pt>
                <c:pt idx="992">
                  <c:v>1.2445360281375455E-3</c:v>
                </c:pt>
                <c:pt idx="993">
                  <c:v>1.245517129484511E-3</c:v>
                </c:pt>
                <c:pt idx="994">
                  <c:v>1.245999527983219E-3</c:v>
                </c:pt>
                <c:pt idx="995">
                  <c:v>1.2236597818868268E-3</c:v>
                </c:pt>
                <c:pt idx="996">
                  <c:v>1.2312895591115834E-3</c:v>
                </c:pt>
                <c:pt idx="997">
                  <c:v>1.262473770649876E-3</c:v>
                </c:pt>
                <c:pt idx="998">
                  <c:v>1.2653244026489762E-3</c:v>
                </c:pt>
                <c:pt idx="999">
                  <c:v>1.2690464109500242E-3</c:v>
                </c:pt>
                <c:pt idx="1000">
                  <c:v>1.2710402633206667E-3</c:v>
                </c:pt>
                <c:pt idx="1001">
                  <c:v>1.2630717408916765E-3</c:v>
                </c:pt>
                <c:pt idx="1002">
                  <c:v>1.2700253994306185E-3</c:v>
                </c:pt>
                <c:pt idx="1003">
                  <c:v>1.2795894001552434E-3</c:v>
                </c:pt>
                <c:pt idx="1004">
                  <c:v>1.2981083338317566E-3</c:v>
                </c:pt>
                <c:pt idx="1005">
                  <c:v>1.3026772675203747E-3</c:v>
                </c:pt>
                <c:pt idx="1006">
                  <c:v>1.2995931628339769E-3</c:v>
                </c:pt>
                <c:pt idx="1007">
                  <c:v>1.2982417123151898E-3</c:v>
                </c:pt>
                <c:pt idx="1008">
                  <c:v>1.2985153740596299E-3</c:v>
                </c:pt>
                <c:pt idx="1009">
                  <c:v>1.3016218613867089E-3</c:v>
                </c:pt>
                <c:pt idx="1010">
                  <c:v>1.3208249602671858E-3</c:v>
                </c:pt>
                <c:pt idx="1011">
                  <c:v>1.310199437230221E-3</c:v>
                </c:pt>
                <c:pt idx="1012">
                  <c:v>1.3093938835775452E-3</c:v>
                </c:pt>
                <c:pt idx="1013">
                  <c:v>1.3288399778840171E-3</c:v>
                </c:pt>
                <c:pt idx="1014">
                  <c:v>1.3206143529858338E-3</c:v>
                </c:pt>
                <c:pt idx="1015">
                  <c:v>1.3310271276473853E-3</c:v>
                </c:pt>
                <c:pt idx="1016">
                  <c:v>1.3296956407388167E-3</c:v>
                </c:pt>
                <c:pt idx="1017">
                  <c:v>1.3282547598823095E-3</c:v>
                </c:pt>
                <c:pt idx="1018">
                  <c:v>1.329777286985465E-3</c:v>
                </c:pt>
                <c:pt idx="1019">
                  <c:v>1.3293448533181088E-3</c:v>
                </c:pt>
                <c:pt idx="1020">
                  <c:v>1.2333531739490409E-3</c:v>
                </c:pt>
                <c:pt idx="1021">
                  <c:v>1.2228069840205817E-3</c:v>
                </c:pt>
                <c:pt idx="1022">
                  <c:v>1.2208682851947131E-3</c:v>
                </c:pt>
                <c:pt idx="1023">
                  <c:v>1.2234079973042209E-3</c:v>
                </c:pt>
                <c:pt idx="1024">
                  <c:v>1.1597138831373065E-3</c:v>
                </c:pt>
                <c:pt idx="1025">
                  <c:v>1.1578655554787976E-3</c:v>
                </c:pt>
                <c:pt idx="1026">
                  <c:v>1.1653546783570621E-3</c:v>
                </c:pt>
                <c:pt idx="1027">
                  <c:v>1.1675072224082356E-3</c:v>
                </c:pt>
                <c:pt idx="1028">
                  <c:v>1.1699966656196904E-3</c:v>
                </c:pt>
                <c:pt idx="1029">
                  <c:v>1.1722994357302784E-3</c:v>
                </c:pt>
                <c:pt idx="1030">
                  <c:v>1.183127245831499E-3</c:v>
                </c:pt>
                <c:pt idx="1031">
                  <c:v>1.185103564791002E-3</c:v>
                </c:pt>
                <c:pt idx="1032">
                  <c:v>1.1842711515608652E-3</c:v>
                </c:pt>
                <c:pt idx="1033">
                  <c:v>1.1900073683277952E-3</c:v>
                </c:pt>
                <c:pt idx="1034">
                  <c:v>1.1884015839407195E-3</c:v>
                </c:pt>
                <c:pt idx="1035">
                  <c:v>1.1885292795775215E-3</c:v>
                </c:pt>
                <c:pt idx="1036">
                  <c:v>1.191690658482851E-3</c:v>
                </c:pt>
                <c:pt idx="1037">
                  <c:v>1.1844343354129468E-3</c:v>
                </c:pt>
                <c:pt idx="1038">
                  <c:v>1.1823278083604942E-3</c:v>
                </c:pt>
                <c:pt idx="1039">
                  <c:v>1.1638863297028011E-3</c:v>
                </c:pt>
                <c:pt idx="1040">
                  <c:v>1.1484249167015607E-3</c:v>
                </c:pt>
                <c:pt idx="1041">
                  <c:v>1.139531150411558E-3</c:v>
                </c:pt>
                <c:pt idx="1042">
                  <c:v>1.1334290967243651E-3</c:v>
                </c:pt>
                <c:pt idx="1043">
                  <c:v>1.1249360534055571E-3</c:v>
                </c:pt>
                <c:pt idx="1044">
                  <c:v>1.1285432760161928E-3</c:v>
                </c:pt>
                <c:pt idx="1045">
                  <c:v>1.1357534663764331E-3</c:v>
                </c:pt>
                <c:pt idx="1046">
                  <c:v>1.1358919812127603E-3</c:v>
                </c:pt>
                <c:pt idx="1047">
                  <c:v>1.1372285342015514E-3</c:v>
                </c:pt>
                <c:pt idx="1048">
                  <c:v>1.1324754032303885E-3</c:v>
                </c:pt>
                <c:pt idx="1049">
                  <c:v>1.1351947706631257E-3</c:v>
                </c:pt>
                <c:pt idx="1050">
                  <c:v>1.1352175127786819E-3</c:v>
                </c:pt>
                <c:pt idx="1051">
                  <c:v>1.1501811361119365E-3</c:v>
                </c:pt>
                <c:pt idx="1052">
                  <c:v>1.1553675537926363E-3</c:v>
                </c:pt>
                <c:pt idx="1053">
                  <c:v>1.1537908618873452E-3</c:v>
                </c:pt>
                <c:pt idx="1054">
                  <c:v>1.1536739436584591E-3</c:v>
                </c:pt>
                <c:pt idx="1055">
                  <c:v>1.1527466365120241E-3</c:v>
                </c:pt>
                <c:pt idx="1056">
                  <c:v>1.1753654876238157E-3</c:v>
                </c:pt>
                <c:pt idx="1057">
                  <c:v>1.168935589356249E-3</c:v>
                </c:pt>
                <c:pt idx="1058">
                  <c:v>1.1696224312238406E-3</c:v>
                </c:pt>
                <c:pt idx="1059">
                  <c:v>1.1701583738597933E-3</c:v>
                </c:pt>
                <c:pt idx="1060">
                  <c:v>1.1844432125492389E-3</c:v>
                </c:pt>
                <c:pt idx="1061">
                  <c:v>1.1682738436813661E-3</c:v>
                </c:pt>
                <c:pt idx="1062">
                  <c:v>1.1593128587022955E-3</c:v>
                </c:pt>
                <c:pt idx="1063">
                  <c:v>1.1588827152112001E-3</c:v>
                </c:pt>
                <c:pt idx="1064">
                  <c:v>1.1798719589162694E-3</c:v>
                </c:pt>
                <c:pt idx="1065">
                  <c:v>1.1717327113606145E-3</c:v>
                </c:pt>
                <c:pt idx="1066">
                  <c:v>1.1670798814319555E-3</c:v>
                </c:pt>
                <c:pt idx="1067">
                  <c:v>1.1738584150207392E-3</c:v>
                </c:pt>
                <c:pt idx="1068">
                  <c:v>1.1908987151835987E-3</c:v>
                </c:pt>
                <c:pt idx="1069">
                  <c:v>1.1906037516356556E-3</c:v>
                </c:pt>
                <c:pt idx="1070">
                  <c:v>1.1796714678903079E-3</c:v>
                </c:pt>
                <c:pt idx="1071">
                  <c:v>1.1863595903100553E-3</c:v>
                </c:pt>
                <c:pt idx="1072">
                  <c:v>1.1910336224751873E-3</c:v>
                </c:pt>
                <c:pt idx="1073">
                  <c:v>1.1921275934700405E-3</c:v>
                </c:pt>
                <c:pt idx="1074">
                  <c:v>1.1940303105492226E-3</c:v>
                </c:pt>
                <c:pt idx="1075">
                  <c:v>1.1946987687334173E-3</c:v>
                </c:pt>
                <c:pt idx="1076">
                  <c:v>1.1942883320387779E-3</c:v>
                </c:pt>
                <c:pt idx="1077">
                  <c:v>1.1800736534587923E-3</c:v>
                </c:pt>
                <c:pt idx="1078">
                  <c:v>1.1781957097498472E-3</c:v>
                </c:pt>
                <c:pt idx="1079">
                  <c:v>1.1815388033080902E-3</c:v>
                </c:pt>
                <c:pt idx="1080">
                  <c:v>1.1856794739222387E-3</c:v>
                </c:pt>
                <c:pt idx="1081">
                  <c:v>1.182216163215604E-3</c:v>
                </c:pt>
                <c:pt idx="1082">
                  <c:v>1.1809109464204813E-3</c:v>
                </c:pt>
                <c:pt idx="1083">
                  <c:v>1.1820943877697884E-3</c:v>
                </c:pt>
                <c:pt idx="1084">
                  <c:v>1.1889527642027727E-3</c:v>
                </c:pt>
                <c:pt idx="1085">
                  <c:v>1.1731370313409766E-3</c:v>
                </c:pt>
                <c:pt idx="1086">
                  <c:v>1.1752122907135718E-3</c:v>
                </c:pt>
                <c:pt idx="1087">
                  <c:v>1.1780452145890665E-3</c:v>
                </c:pt>
                <c:pt idx="1088">
                  <c:v>1.1712689633350381E-3</c:v>
                </c:pt>
                <c:pt idx="1089">
                  <c:v>1.1782969730737779E-3</c:v>
                </c:pt>
                <c:pt idx="1090">
                  <c:v>1.1653409002980646E-3</c:v>
                </c:pt>
                <c:pt idx="1091">
                  <c:v>1.1650638755349853E-3</c:v>
                </c:pt>
                <c:pt idx="1092">
                  <c:v>1.1649274832118844E-3</c:v>
                </c:pt>
                <c:pt idx="1093">
                  <c:v>1.1629987880666436E-3</c:v>
                </c:pt>
                <c:pt idx="1094">
                  <c:v>1.1755875379028783E-3</c:v>
                </c:pt>
                <c:pt idx="1095">
                  <c:v>1.1809395907026326E-3</c:v>
                </c:pt>
                <c:pt idx="1096">
                  <c:v>1.188129313891484E-3</c:v>
                </c:pt>
                <c:pt idx="1097">
                  <c:v>1.1859395127770589E-3</c:v>
                </c:pt>
                <c:pt idx="1098">
                  <c:v>1.1826001623249959E-3</c:v>
                </c:pt>
                <c:pt idx="1099">
                  <c:v>1.1892357096366631E-3</c:v>
                </c:pt>
                <c:pt idx="1100">
                  <c:v>1.191256589987925E-3</c:v>
                </c:pt>
                <c:pt idx="1101">
                  <c:v>1.2033069478360476E-3</c:v>
                </c:pt>
                <c:pt idx="1102">
                  <c:v>1.2088698739733492E-3</c:v>
                </c:pt>
                <c:pt idx="1103">
                  <c:v>1.2103327303432758E-3</c:v>
                </c:pt>
                <c:pt idx="1104">
                  <c:v>1.2103435202879969E-3</c:v>
                </c:pt>
                <c:pt idx="1105">
                  <c:v>1.2133447819532811E-3</c:v>
                </c:pt>
                <c:pt idx="1106">
                  <c:v>1.2217201942504128E-3</c:v>
                </c:pt>
                <c:pt idx="1107">
                  <c:v>1.222209612139124E-3</c:v>
                </c:pt>
                <c:pt idx="1108">
                  <c:v>1.2300953184407912E-3</c:v>
                </c:pt>
                <c:pt idx="1109">
                  <c:v>1.2315660657800584E-3</c:v>
                </c:pt>
                <c:pt idx="1110">
                  <c:v>1.2433103433140929E-3</c:v>
                </c:pt>
                <c:pt idx="1111">
                  <c:v>1.2437315154468491E-3</c:v>
                </c:pt>
                <c:pt idx="1112">
                  <c:v>1.2692526011634263E-3</c:v>
                </c:pt>
                <c:pt idx="1113">
                  <c:v>1.254269029109499E-3</c:v>
                </c:pt>
                <c:pt idx="1114">
                  <c:v>1.2596419859578691E-3</c:v>
                </c:pt>
                <c:pt idx="1115">
                  <c:v>1.2680147996541056E-3</c:v>
                </c:pt>
                <c:pt idx="1116">
                  <c:v>1.2601542327462072E-3</c:v>
                </c:pt>
                <c:pt idx="1117">
                  <c:v>1.2570254340829403E-3</c:v>
                </c:pt>
                <c:pt idx="1118">
                  <c:v>1.2268629088280033E-3</c:v>
                </c:pt>
                <c:pt idx="1119">
                  <c:v>1.2277671820575464E-3</c:v>
                </c:pt>
                <c:pt idx="1120">
                  <c:v>1.2174242715612576E-3</c:v>
                </c:pt>
                <c:pt idx="1121">
                  <c:v>1.219883609232359E-3</c:v>
                </c:pt>
                <c:pt idx="1122">
                  <c:v>1.234190763933178E-3</c:v>
                </c:pt>
                <c:pt idx="1123">
                  <c:v>1.2386372461035198E-3</c:v>
                </c:pt>
                <c:pt idx="1124">
                  <c:v>1.2512416395213642E-3</c:v>
                </c:pt>
                <c:pt idx="1125">
                  <c:v>1.250913169026214E-3</c:v>
                </c:pt>
                <c:pt idx="1126">
                  <c:v>1.2505044948022872E-3</c:v>
                </c:pt>
                <c:pt idx="1127">
                  <c:v>1.2506863259154068E-3</c:v>
                </c:pt>
                <c:pt idx="1128">
                  <c:v>1.2526291318490357E-3</c:v>
                </c:pt>
                <c:pt idx="1129">
                  <c:v>1.2525813399738273E-3</c:v>
                </c:pt>
                <c:pt idx="1130">
                  <c:v>1.2527751601197365E-3</c:v>
                </c:pt>
                <c:pt idx="1131">
                  <c:v>1.2554421868584817E-3</c:v>
                </c:pt>
                <c:pt idx="1132">
                  <c:v>1.2474999763080056E-3</c:v>
                </c:pt>
                <c:pt idx="1133">
                  <c:v>1.2560800719363921E-3</c:v>
                </c:pt>
                <c:pt idx="1134">
                  <c:v>1.2424763693809164E-3</c:v>
                </c:pt>
                <c:pt idx="1135">
                  <c:v>1.2606956279495596E-3</c:v>
                </c:pt>
                <c:pt idx="1136">
                  <c:v>1.2604774149757982E-3</c:v>
                </c:pt>
                <c:pt idx="1137">
                  <c:v>1.2570185672701921E-3</c:v>
                </c:pt>
                <c:pt idx="1138">
                  <c:v>1.2558441660175032E-3</c:v>
                </c:pt>
                <c:pt idx="1139">
                  <c:v>1.2521346102235193E-3</c:v>
                </c:pt>
                <c:pt idx="1140">
                  <c:v>1.2519430646533152E-3</c:v>
                </c:pt>
                <c:pt idx="1141">
                  <c:v>1.2518215412029236E-3</c:v>
                </c:pt>
                <c:pt idx="1142">
                  <c:v>1.2578487578388266E-3</c:v>
                </c:pt>
                <c:pt idx="1143">
                  <c:v>1.2558446474607481E-3</c:v>
                </c:pt>
                <c:pt idx="1144">
                  <c:v>1.2563417951559667E-3</c:v>
                </c:pt>
                <c:pt idx="1145">
                  <c:v>1.2618628046095401E-3</c:v>
                </c:pt>
                <c:pt idx="1146">
                  <c:v>1.2585967163784143E-3</c:v>
                </c:pt>
                <c:pt idx="1147">
                  <c:v>1.2702317667222574E-3</c:v>
                </c:pt>
                <c:pt idx="1148">
                  <c:v>1.2720944514034598E-3</c:v>
                </c:pt>
                <c:pt idx="1149">
                  <c:v>1.278063720475293E-3</c:v>
                </c:pt>
                <c:pt idx="1150">
                  <c:v>1.2653644380874196E-3</c:v>
                </c:pt>
                <c:pt idx="1151">
                  <c:v>1.2645003702719084E-3</c:v>
                </c:pt>
                <c:pt idx="1152">
                  <c:v>1.2679699135689265E-3</c:v>
                </c:pt>
                <c:pt idx="1153">
                  <c:v>1.2654999777221602E-3</c:v>
                </c:pt>
                <c:pt idx="1154">
                  <c:v>1.243422651600188E-3</c:v>
                </c:pt>
                <c:pt idx="1155">
                  <c:v>1.2575951842817823E-3</c:v>
                </c:pt>
                <c:pt idx="1156">
                  <c:v>1.2573071997785815E-3</c:v>
                </c:pt>
                <c:pt idx="1157">
                  <c:v>1.2672931650021268E-3</c:v>
                </c:pt>
                <c:pt idx="1158">
                  <c:v>1.2783959309055697E-3</c:v>
                </c:pt>
                <c:pt idx="1159">
                  <c:v>1.2730374353660892E-3</c:v>
                </c:pt>
                <c:pt idx="1160">
                  <c:v>1.2719166218109197E-3</c:v>
                </c:pt>
                <c:pt idx="1161">
                  <c:v>1.2725650593130391E-3</c:v>
                </c:pt>
                <c:pt idx="1162">
                  <c:v>1.243851984489115E-3</c:v>
                </c:pt>
                <c:pt idx="1163">
                  <c:v>1.2468248045111169E-3</c:v>
                </c:pt>
                <c:pt idx="1164">
                  <c:v>1.2449868449983966E-3</c:v>
                </c:pt>
                <c:pt idx="1165">
                  <c:v>1.2509540415272565E-3</c:v>
                </c:pt>
                <c:pt idx="1166">
                  <c:v>1.2715558665409527E-3</c:v>
                </c:pt>
                <c:pt idx="1167">
                  <c:v>1.2716050818101106E-3</c:v>
                </c:pt>
                <c:pt idx="1168">
                  <c:v>1.2733890148314481E-3</c:v>
                </c:pt>
                <c:pt idx="1169">
                  <c:v>1.2768513087505497E-3</c:v>
                </c:pt>
                <c:pt idx="1170">
                  <c:v>1.2700902353347898E-3</c:v>
                </c:pt>
                <c:pt idx="1171">
                  <c:v>1.2697248974744898E-3</c:v>
                </c:pt>
                <c:pt idx="1172">
                  <c:v>1.2729881292745612E-3</c:v>
                </c:pt>
                <c:pt idx="1173">
                  <c:v>1.2692300038741945E-3</c:v>
                </c:pt>
                <c:pt idx="1174">
                  <c:v>1.2717699347076798E-3</c:v>
                </c:pt>
                <c:pt idx="1175">
                  <c:v>1.2669543291365453E-3</c:v>
                </c:pt>
                <c:pt idx="1176">
                  <c:v>1.266145691740926E-3</c:v>
                </c:pt>
                <c:pt idx="1177">
                  <c:v>1.2643103048001838E-3</c:v>
                </c:pt>
                <c:pt idx="1178">
                  <c:v>1.2642633011531422E-3</c:v>
                </c:pt>
                <c:pt idx="1179">
                  <c:v>1.2661265774391694E-3</c:v>
                </c:pt>
                <c:pt idx="1180">
                  <c:v>1.2477165928734184E-3</c:v>
                </c:pt>
                <c:pt idx="1181">
                  <c:v>1.2485471777852267E-3</c:v>
                </c:pt>
                <c:pt idx="1182">
                  <c:v>1.2523346946039337E-3</c:v>
                </c:pt>
                <c:pt idx="1183">
                  <c:v>1.2579966861864965E-3</c:v>
                </c:pt>
                <c:pt idx="1184">
                  <c:v>1.2770794933672576E-3</c:v>
                </c:pt>
                <c:pt idx="1185">
                  <c:v>1.266912210881641E-3</c:v>
                </c:pt>
                <c:pt idx="1186">
                  <c:v>1.246714911719908E-3</c:v>
                </c:pt>
                <c:pt idx="1187">
                  <c:v>1.244372894837444E-3</c:v>
                </c:pt>
                <c:pt idx="1188">
                  <c:v>1.2467392628457007E-3</c:v>
                </c:pt>
                <c:pt idx="1189">
                  <c:v>1.2468677546814573E-3</c:v>
                </c:pt>
                <c:pt idx="1190">
                  <c:v>1.240646999810758E-3</c:v>
                </c:pt>
                <c:pt idx="1191">
                  <c:v>1.240936419789381E-3</c:v>
                </c:pt>
                <c:pt idx="1192">
                  <c:v>1.2410229806890671E-3</c:v>
                </c:pt>
                <c:pt idx="1193">
                  <c:v>1.2383011014193708E-3</c:v>
                </c:pt>
                <c:pt idx="1194">
                  <c:v>1.2383966776960296E-3</c:v>
                </c:pt>
                <c:pt idx="1195">
                  <c:v>1.2397501454639731E-3</c:v>
                </c:pt>
                <c:pt idx="1196">
                  <c:v>1.253916209733534E-3</c:v>
                </c:pt>
                <c:pt idx="1197">
                  <c:v>1.2550521296153742E-3</c:v>
                </c:pt>
                <c:pt idx="1198">
                  <c:v>1.258206171507701E-3</c:v>
                </c:pt>
                <c:pt idx="1199">
                  <c:v>1.2528603025119128E-3</c:v>
                </c:pt>
                <c:pt idx="1200">
                  <c:v>1.2521439268932712E-3</c:v>
                </c:pt>
                <c:pt idx="1201">
                  <c:v>1.2556738974536508E-3</c:v>
                </c:pt>
                <c:pt idx="1202">
                  <c:v>1.2581311517467525E-3</c:v>
                </c:pt>
                <c:pt idx="1203">
                  <c:v>1.2630872857878411E-3</c:v>
                </c:pt>
                <c:pt idx="1204">
                  <c:v>1.2687855764571127E-3</c:v>
                </c:pt>
                <c:pt idx="1205">
                  <c:v>1.2651993214650309E-3</c:v>
                </c:pt>
                <c:pt idx="1206">
                  <c:v>1.2761199792952365E-3</c:v>
                </c:pt>
                <c:pt idx="1207">
                  <c:v>1.2750897299972201E-3</c:v>
                </c:pt>
                <c:pt idx="1208">
                  <c:v>1.2730273397619975E-3</c:v>
                </c:pt>
                <c:pt idx="1209">
                  <c:v>1.2873597642883271E-3</c:v>
                </c:pt>
                <c:pt idx="1210">
                  <c:v>1.2849426425691846E-3</c:v>
                </c:pt>
                <c:pt idx="1211">
                  <c:v>1.2882356964323536E-3</c:v>
                </c:pt>
                <c:pt idx="1212">
                  <c:v>1.2835050785201042E-3</c:v>
                </c:pt>
                <c:pt idx="1213">
                  <c:v>1.2835832314720458E-3</c:v>
                </c:pt>
                <c:pt idx="1214">
                  <c:v>1.2725643051133689E-3</c:v>
                </c:pt>
                <c:pt idx="1215">
                  <c:v>1.2667373566205781E-3</c:v>
                </c:pt>
                <c:pt idx="1216">
                  <c:v>1.2674758384480626E-3</c:v>
                </c:pt>
                <c:pt idx="1217">
                  <c:v>1.2666790690452226E-3</c:v>
                </c:pt>
                <c:pt idx="1218">
                  <c:v>1.2674492156364019E-3</c:v>
                </c:pt>
                <c:pt idx="1219">
                  <c:v>1.2507800340186474E-3</c:v>
                </c:pt>
                <c:pt idx="1220">
                  <c:v>1.2454550386774516E-3</c:v>
                </c:pt>
                <c:pt idx="1221">
                  <c:v>1.2582293854390639E-3</c:v>
                </c:pt>
                <c:pt idx="1222">
                  <c:v>1.2590514837418345E-3</c:v>
                </c:pt>
                <c:pt idx="1223">
                  <c:v>1.2573332046160737E-3</c:v>
                </c:pt>
                <c:pt idx="1224">
                  <c:v>1.2471290325869052E-3</c:v>
                </c:pt>
                <c:pt idx="1225">
                  <c:v>1.2351172249068885E-3</c:v>
                </c:pt>
                <c:pt idx="1226">
                  <c:v>1.2397438209634909E-3</c:v>
                </c:pt>
                <c:pt idx="1227">
                  <c:v>1.2485494600400614E-3</c:v>
                </c:pt>
                <c:pt idx="1228">
                  <c:v>1.2626475782025585E-3</c:v>
                </c:pt>
                <c:pt idx="1229">
                  <c:v>1.2359641426859546E-3</c:v>
                </c:pt>
                <c:pt idx="1230">
                  <c:v>1.237634269964245E-3</c:v>
                </c:pt>
                <c:pt idx="1231">
                  <c:v>1.2359695016428715E-3</c:v>
                </c:pt>
                <c:pt idx="1232">
                  <c:v>1.2261504408516612E-3</c:v>
                </c:pt>
                <c:pt idx="1233">
                  <c:v>1.2227572077075767E-3</c:v>
                </c:pt>
                <c:pt idx="1234">
                  <c:v>1.2261619521317653E-3</c:v>
                </c:pt>
                <c:pt idx="1235">
                  <c:v>1.2304357386409715E-3</c:v>
                </c:pt>
                <c:pt idx="1236">
                  <c:v>1.2281905164777506E-3</c:v>
                </c:pt>
                <c:pt idx="1237">
                  <c:v>1.2315260925930831E-3</c:v>
                </c:pt>
                <c:pt idx="1238">
                  <c:v>1.2342582286168368E-3</c:v>
                </c:pt>
                <c:pt idx="1239">
                  <c:v>1.2336566809678206E-3</c:v>
                </c:pt>
                <c:pt idx="1240">
                  <c:v>1.2287041823328456E-3</c:v>
                </c:pt>
                <c:pt idx="1241">
                  <c:v>1.2341317469051487E-3</c:v>
                </c:pt>
                <c:pt idx="1242">
                  <c:v>1.2283217655313316E-3</c:v>
                </c:pt>
                <c:pt idx="1243">
                  <c:v>1.2141877770752098E-3</c:v>
                </c:pt>
                <c:pt idx="1244">
                  <c:v>1.2105531190657569E-3</c:v>
                </c:pt>
                <c:pt idx="1245">
                  <c:v>1.2110173614724045E-3</c:v>
                </c:pt>
                <c:pt idx="1246">
                  <c:v>1.1978562991517949E-3</c:v>
                </c:pt>
                <c:pt idx="1247">
                  <c:v>1.1886390470617174E-3</c:v>
                </c:pt>
                <c:pt idx="1248">
                  <c:v>1.1886591915044619E-3</c:v>
                </c:pt>
                <c:pt idx="1249">
                  <c:v>1.1858142405220908E-3</c:v>
                </c:pt>
                <c:pt idx="1250">
                  <c:v>1.182390569103549E-3</c:v>
                </c:pt>
                <c:pt idx="1251">
                  <c:v>1.1704479271618666E-3</c:v>
                </c:pt>
                <c:pt idx="1252">
                  <c:v>1.1829885661207521E-3</c:v>
                </c:pt>
                <c:pt idx="1253">
                  <c:v>1.1773288139052562E-3</c:v>
                </c:pt>
                <c:pt idx="1254">
                  <c:v>1.1795665569598924E-3</c:v>
                </c:pt>
                <c:pt idx="1255">
                  <c:v>1.1977397523948131E-3</c:v>
                </c:pt>
                <c:pt idx="1256">
                  <c:v>1.1979174384307947E-3</c:v>
                </c:pt>
                <c:pt idx="1257">
                  <c:v>1.2079744290875451E-3</c:v>
                </c:pt>
                <c:pt idx="1258">
                  <c:v>1.2055013448289157E-3</c:v>
                </c:pt>
                <c:pt idx="1259">
                  <c:v>1.2109501598126958E-3</c:v>
                </c:pt>
                <c:pt idx="1260">
                  <c:v>1.2097710153625278E-3</c:v>
                </c:pt>
                <c:pt idx="1261">
                  <c:v>1.2095030998018651E-3</c:v>
                </c:pt>
                <c:pt idx="1262">
                  <c:v>1.2123022503163919E-3</c:v>
                </c:pt>
                <c:pt idx="1263">
                  <c:v>1.2123255768659229E-3</c:v>
                </c:pt>
                <c:pt idx="1264">
                  <c:v>1.1987638090266443E-3</c:v>
                </c:pt>
                <c:pt idx="1265">
                  <c:v>1.1986815076342964E-3</c:v>
                </c:pt>
                <c:pt idx="1266">
                  <c:v>1.1936858024166469E-3</c:v>
                </c:pt>
                <c:pt idx="1267">
                  <c:v>1.1948735583258239E-3</c:v>
                </c:pt>
                <c:pt idx="1268">
                  <c:v>1.1953514612514139E-3</c:v>
                </c:pt>
                <c:pt idx="1269">
                  <c:v>1.193015462410844E-3</c:v>
                </c:pt>
                <c:pt idx="1270">
                  <c:v>1.1934602392844251E-3</c:v>
                </c:pt>
                <c:pt idx="1271">
                  <c:v>1.1930155392474229E-3</c:v>
                </c:pt>
                <c:pt idx="1272">
                  <c:v>1.1952463800677449E-3</c:v>
                </c:pt>
                <c:pt idx="1273">
                  <c:v>1.1934663943845886E-3</c:v>
                </c:pt>
                <c:pt idx="1274">
                  <c:v>1.2065448458635733E-3</c:v>
                </c:pt>
                <c:pt idx="1275">
                  <c:v>1.2011763686496139E-3</c:v>
                </c:pt>
                <c:pt idx="1276">
                  <c:v>1.1866461095073702E-3</c:v>
                </c:pt>
                <c:pt idx="1277">
                  <c:v>1.2040129624015386E-3</c:v>
                </c:pt>
                <c:pt idx="1278">
                  <c:v>1.208209126327038E-3</c:v>
                </c:pt>
                <c:pt idx="1279">
                  <c:v>1.2084181880505805E-3</c:v>
                </c:pt>
                <c:pt idx="1280">
                  <c:v>1.2113551645003607E-3</c:v>
                </c:pt>
                <c:pt idx="1281">
                  <c:v>1.2084455678939125E-3</c:v>
                </c:pt>
                <c:pt idx="1282">
                  <c:v>1.2209994255681959E-3</c:v>
                </c:pt>
                <c:pt idx="1283">
                  <c:v>1.236749213278145E-3</c:v>
                </c:pt>
                <c:pt idx="1284">
                  <c:v>1.2381670921155666E-3</c:v>
                </c:pt>
                <c:pt idx="1285">
                  <c:v>1.2437835360484407E-3</c:v>
                </c:pt>
                <c:pt idx="1286">
                  <c:v>1.2470595016683635E-3</c:v>
                </c:pt>
                <c:pt idx="1287">
                  <c:v>1.2472352540322427E-3</c:v>
                </c:pt>
                <c:pt idx="1288">
                  <c:v>1.2526170083930678E-3</c:v>
                </c:pt>
                <c:pt idx="1289">
                  <c:v>1.2539859063312099E-3</c:v>
                </c:pt>
                <c:pt idx="1290">
                  <c:v>1.2530520072705793E-3</c:v>
                </c:pt>
                <c:pt idx="1291">
                  <c:v>1.2612177071465959E-3</c:v>
                </c:pt>
                <c:pt idx="1292">
                  <c:v>1.2602279327710521E-3</c:v>
                </c:pt>
                <c:pt idx="1293">
                  <c:v>1.2614632888716419E-3</c:v>
                </c:pt>
                <c:pt idx="1294">
                  <c:v>1.27804398502727E-3</c:v>
                </c:pt>
                <c:pt idx="1295">
                  <c:v>1.2673755747144029E-3</c:v>
                </c:pt>
                <c:pt idx="1296">
                  <c:v>1.2653752649271102E-3</c:v>
                </c:pt>
                <c:pt idx="1297">
                  <c:v>1.2732279418711764E-3</c:v>
                </c:pt>
                <c:pt idx="1298">
                  <c:v>1.2743438832338778E-3</c:v>
                </c:pt>
                <c:pt idx="1299">
                  <c:v>1.2716742175303418E-3</c:v>
                </c:pt>
                <c:pt idx="1300">
                  <c:v>1.2689540983767773E-3</c:v>
                </c:pt>
                <c:pt idx="1301">
                  <c:v>1.2656818579613342E-3</c:v>
                </c:pt>
                <c:pt idx="1302">
                  <c:v>1.2632217554659571E-3</c:v>
                </c:pt>
                <c:pt idx="1303">
                  <c:v>1.2650043671158678E-3</c:v>
                </c:pt>
                <c:pt idx="1304">
                  <c:v>1.2649504356649147E-3</c:v>
                </c:pt>
                <c:pt idx="1305">
                  <c:v>1.2647157543109356E-3</c:v>
                </c:pt>
                <c:pt idx="1306">
                  <c:v>1.2651412447395331E-3</c:v>
                </c:pt>
                <c:pt idx="1307">
                  <c:v>1.2575101669987786E-3</c:v>
                </c:pt>
                <c:pt idx="1308">
                  <c:v>1.2572136444549142E-3</c:v>
                </c:pt>
                <c:pt idx="1309">
                  <c:v>1.2803011718798131E-3</c:v>
                </c:pt>
                <c:pt idx="1310">
                  <c:v>1.2880188497653895E-3</c:v>
                </c:pt>
                <c:pt idx="1311">
                  <c:v>1.265342998205821E-3</c:v>
                </c:pt>
                <c:pt idx="1312">
                  <c:v>1.2660223723918321E-3</c:v>
                </c:pt>
                <c:pt idx="1313">
                  <c:v>1.258611467527423E-3</c:v>
                </c:pt>
                <c:pt idx="1314">
                  <c:v>1.2592805267403943E-3</c:v>
                </c:pt>
                <c:pt idx="1315">
                  <c:v>1.2586846699880261E-3</c:v>
                </c:pt>
                <c:pt idx="1316">
                  <c:v>1.2471382315675571E-3</c:v>
                </c:pt>
                <c:pt idx="1317">
                  <c:v>1.2511739756707744E-3</c:v>
                </c:pt>
                <c:pt idx="1318">
                  <c:v>1.2403667418295487E-3</c:v>
                </c:pt>
                <c:pt idx="1319">
                  <c:v>1.2443839988324965E-3</c:v>
                </c:pt>
                <c:pt idx="1320">
                  <c:v>1.2391625678143865E-3</c:v>
                </c:pt>
                <c:pt idx="1321">
                  <c:v>1.2398557036491053E-3</c:v>
                </c:pt>
                <c:pt idx="1322">
                  <c:v>1.2369519964358854E-3</c:v>
                </c:pt>
                <c:pt idx="1323">
                  <c:v>1.2363848156636838E-3</c:v>
                </c:pt>
                <c:pt idx="1324">
                  <c:v>1.2154486686166326E-3</c:v>
                </c:pt>
                <c:pt idx="1325">
                  <c:v>1.2126784795861406E-3</c:v>
                </c:pt>
                <c:pt idx="1326">
                  <c:v>1.2159427421434522E-3</c:v>
                </c:pt>
                <c:pt idx="1327">
                  <c:v>1.2143044080041132E-3</c:v>
                </c:pt>
                <c:pt idx="1328">
                  <c:v>1.2156782186476648E-3</c:v>
                </c:pt>
                <c:pt idx="1329">
                  <c:v>1.2156867272180292E-3</c:v>
                </c:pt>
                <c:pt idx="1330">
                  <c:v>1.2125520308056371E-3</c:v>
                </c:pt>
                <c:pt idx="1331">
                  <c:v>1.221508282092255E-3</c:v>
                </c:pt>
                <c:pt idx="1332">
                  <c:v>1.2150198784545575E-3</c:v>
                </c:pt>
                <c:pt idx="1333">
                  <c:v>1.217229572419023E-3</c:v>
                </c:pt>
                <c:pt idx="1334">
                  <c:v>1.2145401528156597E-3</c:v>
                </c:pt>
                <c:pt idx="1335">
                  <c:v>1.2124186215005377E-3</c:v>
                </c:pt>
                <c:pt idx="1336">
                  <c:v>1.2089199850909556E-3</c:v>
                </c:pt>
                <c:pt idx="1337">
                  <c:v>1.2194169827813642E-3</c:v>
                </c:pt>
                <c:pt idx="1338">
                  <c:v>1.2189634769956851E-3</c:v>
                </c:pt>
                <c:pt idx="1339">
                  <c:v>1.2185899842676159E-3</c:v>
                </c:pt>
                <c:pt idx="1340">
                  <c:v>1.21835348891808E-3</c:v>
                </c:pt>
                <c:pt idx="1341">
                  <c:v>1.2191519544095431E-3</c:v>
                </c:pt>
                <c:pt idx="1342">
                  <c:v>1.2175575634534135E-3</c:v>
                </c:pt>
                <c:pt idx="1343">
                  <c:v>1.2154203631389773E-3</c:v>
                </c:pt>
                <c:pt idx="1344">
                  <c:v>1.2141489926709036E-3</c:v>
                </c:pt>
                <c:pt idx="1345">
                  <c:v>1.21393970152295E-3</c:v>
                </c:pt>
                <c:pt idx="1346">
                  <c:v>1.2107688036261087E-3</c:v>
                </c:pt>
                <c:pt idx="1347">
                  <c:v>1.206399397089004E-3</c:v>
                </c:pt>
                <c:pt idx="1348">
                  <c:v>1.2067896393390997E-3</c:v>
                </c:pt>
                <c:pt idx="1349">
                  <c:v>1.1920804883627507E-3</c:v>
                </c:pt>
                <c:pt idx="1350">
                  <c:v>1.1947036309077124E-3</c:v>
                </c:pt>
                <c:pt idx="1351">
                  <c:v>1.2069214974769365E-3</c:v>
                </c:pt>
                <c:pt idx="1352">
                  <c:v>1.211014690196211E-3</c:v>
                </c:pt>
                <c:pt idx="1353">
                  <c:v>1.1971737646446971E-3</c:v>
                </c:pt>
                <c:pt idx="1354">
                  <c:v>1.1964434610983771E-3</c:v>
                </c:pt>
                <c:pt idx="1355">
                  <c:v>1.1946016419325798E-3</c:v>
                </c:pt>
                <c:pt idx="1356">
                  <c:v>1.1944379191890927E-3</c:v>
                </c:pt>
                <c:pt idx="1357">
                  <c:v>1.192166874186322E-3</c:v>
                </c:pt>
                <c:pt idx="1358">
                  <c:v>1.1731075134383806E-3</c:v>
                </c:pt>
                <c:pt idx="1359">
                  <c:v>1.1747162109571794E-3</c:v>
                </c:pt>
                <c:pt idx="1360">
                  <c:v>1.174171638874942E-3</c:v>
                </c:pt>
                <c:pt idx="1361">
                  <c:v>1.1703684763535211E-3</c:v>
                </c:pt>
                <c:pt idx="1362">
                  <c:v>1.1813617040064329E-3</c:v>
                </c:pt>
                <c:pt idx="1363">
                  <c:v>1.169410403711677E-3</c:v>
                </c:pt>
                <c:pt idx="1364">
                  <c:v>1.161433194449646E-3</c:v>
                </c:pt>
                <c:pt idx="1365">
                  <c:v>1.1705724189822271E-3</c:v>
                </c:pt>
                <c:pt idx="1366">
                  <c:v>1.1702629671279218E-3</c:v>
                </c:pt>
                <c:pt idx="1367">
                  <c:v>1.1698615767678641E-3</c:v>
                </c:pt>
                <c:pt idx="1368">
                  <c:v>1.1828187896934681E-3</c:v>
                </c:pt>
                <c:pt idx="1369">
                  <c:v>1.1761967471732389E-3</c:v>
                </c:pt>
                <c:pt idx="1370">
                  <c:v>1.1727245037994509E-3</c:v>
                </c:pt>
                <c:pt idx="1371">
                  <c:v>1.149675512353417E-3</c:v>
                </c:pt>
                <c:pt idx="1372">
                  <c:v>1.1487872273791325E-3</c:v>
                </c:pt>
                <c:pt idx="1373">
                  <c:v>1.1499225394706037E-3</c:v>
                </c:pt>
                <c:pt idx="1374">
                  <c:v>1.1398039777026738E-3</c:v>
                </c:pt>
                <c:pt idx="1375">
                  <c:v>1.1346923043063593E-3</c:v>
                </c:pt>
                <c:pt idx="1376">
                  <c:v>1.1302910739041871E-3</c:v>
                </c:pt>
                <c:pt idx="1377">
                  <c:v>1.1349027035140063E-3</c:v>
                </c:pt>
                <c:pt idx="1378">
                  <c:v>1.135533015663008E-3</c:v>
                </c:pt>
                <c:pt idx="1379">
                  <c:v>1.1367856045676162E-3</c:v>
                </c:pt>
                <c:pt idx="1380">
                  <c:v>1.1385305624607841E-3</c:v>
                </c:pt>
                <c:pt idx="1381">
                  <c:v>1.0728031179168358E-3</c:v>
                </c:pt>
                <c:pt idx="1382">
                  <c:v>1.0729982009192941E-3</c:v>
                </c:pt>
                <c:pt idx="1383">
                  <c:v>1.0690042546656932E-3</c:v>
                </c:pt>
                <c:pt idx="1384">
                  <c:v>1.0714753868507974E-3</c:v>
                </c:pt>
                <c:pt idx="1385">
                  <c:v>1.0787454657961916E-3</c:v>
                </c:pt>
                <c:pt idx="1386">
                  <c:v>1.0709520457405318E-3</c:v>
                </c:pt>
                <c:pt idx="1387">
                  <c:v>1.0716405590102404E-3</c:v>
                </c:pt>
                <c:pt idx="1388">
                  <c:v>1.0733789861374866E-3</c:v>
                </c:pt>
                <c:pt idx="1389">
                  <c:v>1.0757313033275021E-3</c:v>
                </c:pt>
                <c:pt idx="1390">
                  <c:v>1.078718338794626E-3</c:v>
                </c:pt>
                <c:pt idx="1391">
                  <c:v>1.0851304067628503E-3</c:v>
                </c:pt>
                <c:pt idx="1392">
                  <c:v>1.0842591151031928E-3</c:v>
                </c:pt>
                <c:pt idx="1393">
                  <c:v>1.0843772818621316E-3</c:v>
                </c:pt>
                <c:pt idx="1394">
                  <c:v>1.0565541066040406E-3</c:v>
                </c:pt>
                <c:pt idx="1395">
                  <c:v>1.0642073186068761E-3</c:v>
                </c:pt>
                <c:pt idx="1396">
                  <c:v>1.0612230393192909E-3</c:v>
                </c:pt>
                <c:pt idx="1397">
                  <c:v>1.0663188381137094E-3</c:v>
                </c:pt>
                <c:pt idx="1398">
                  <c:v>1.0663811458789718E-3</c:v>
                </c:pt>
                <c:pt idx="1399">
                  <c:v>1.0647297413170749E-3</c:v>
                </c:pt>
                <c:pt idx="1400">
                  <c:v>1.0632955616520395E-3</c:v>
                </c:pt>
                <c:pt idx="1401">
                  <c:v>1.0633857036371076E-3</c:v>
                </c:pt>
                <c:pt idx="1402">
                  <c:v>1.0430953938107806E-3</c:v>
                </c:pt>
                <c:pt idx="1403">
                  <c:v>1.056345590291784E-3</c:v>
                </c:pt>
                <c:pt idx="1404">
                  <c:v>1.0560974971738969E-3</c:v>
                </c:pt>
                <c:pt idx="1405">
                  <c:v>1.0682749755527771E-3</c:v>
                </c:pt>
                <c:pt idx="1406">
                  <c:v>1.0647597293588721E-3</c:v>
                </c:pt>
                <c:pt idx="1407">
                  <c:v>1.0640864370080759E-3</c:v>
                </c:pt>
                <c:pt idx="1408">
                  <c:v>1.0641450886027539E-3</c:v>
                </c:pt>
                <c:pt idx="1409">
                  <c:v>1.0618272282025567E-3</c:v>
                </c:pt>
                <c:pt idx="1410">
                  <c:v>1.0741333343584928E-3</c:v>
                </c:pt>
                <c:pt idx="1411">
                  <c:v>1.0619011339013632E-3</c:v>
                </c:pt>
                <c:pt idx="1412">
                  <c:v>1.0607766717219255E-3</c:v>
                </c:pt>
                <c:pt idx="1413">
                  <c:v>1.0608019883634953E-3</c:v>
                </c:pt>
                <c:pt idx="1414">
                  <c:v>1.0583702747518446E-3</c:v>
                </c:pt>
                <c:pt idx="1415">
                  <c:v>1.0579450311612223E-3</c:v>
                </c:pt>
                <c:pt idx="1416">
                  <c:v>1.058480788156575E-3</c:v>
                </c:pt>
                <c:pt idx="1417">
                  <c:v>1.0578928371018756E-3</c:v>
                </c:pt>
                <c:pt idx="1418">
                  <c:v>1.0441247248496543E-3</c:v>
                </c:pt>
                <c:pt idx="1419">
                  <c:v>1.0435859434785532E-3</c:v>
                </c:pt>
                <c:pt idx="1420">
                  <c:v>1.0384591858455913E-3</c:v>
                </c:pt>
                <c:pt idx="1421">
                  <c:v>1.0352621723835127E-3</c:v>
                </c:pt>
                <c:pt idx="1422">
                  <c:v>1.0277329263594934E-3</c:v>
                </c:pt>
                <c:pt idx="1423">
                  <c:v>1.0354584445915233E-3</c:v>
                </c:pt>
                <c:pt idx="1424">
                  <c:v>1.0347065323302086E-3</c:v>
                </c:pt>
                <c:pt idx="1425">
                  <c:v>1.0355695292576584E-3</c:v>
                </c:pt>
                <c:pt idx="1426">
                  <c:v>1.0355416650938596E-3</c:v>
                </c:pt>
                <c:pt idx="1427">
                  <c:v>1.0501630465326059E-3</c:v>
                </c:pt>
                <c:pt idx="1428">
                  <c:v>1.0523953709278893E-3</c:v>
                </c:pt>
                <c:pt idx="1429">
                  <c:v>1.0524668912012831E-3</c:v>
                </c:pt>
                <c:pt idx="1430">
                  <c:v>1.0495042563927574E-3</c:v>
                </c:pt>
                <c:pt idx="1431">
                  <c:v>1.0590298838085801E-3</c:v>
                </c:pt>
                <c:pt idx="1432">
                  <c:v>1.0661172009333189E-3</c:v>
                </c:pt>
                <c:pt idx="1433">
                  <c:v>1.1021582074055634E-3</c:v>
                </c:pt>
                <c:pt idx="1434">
                  <c:v>1.1191802622522408E-3</c:v>
                </c:pt>
                <c:pt idx="1435">
                  <c:v>1.1031351297464992E-3</c:v>
                </c:pt>
                <c:pt idx="1436">
                  <c:v>1.0980855435862823E-3</c:v>
                </c:pt>
                <c:pt idx="1437">
                  <c:v>1.1007994783072347E-3</c:v>
                </c:pt>
                <c:pt idx="1438">
                  <c:v>1.0994929512311384E-3</c:v>
                </c:pt>
                <c:pt idx="1439">
                  <c:v>1.104854991968112E-3</c:v>
                </c:pt>
                <c:pt idx="1440">
                  <c:v>1.1090661802001013E-3</c:v>
                </c:pt>
                <c:pt idx="1441">
                  <c:v>1.1117068186001044E-3</c:v>
                </c:pt>
                <c:pt idx="1442">
                  <c:v>1.1061271975254033E-3</c:v>
                </c:pt>
                <c:pt idx="1443">
                  <c:v>1.1073968077795864E-3</c:v>
                </c:pt>
                <c:pt idx="1444">
                  <c:v>1.1077745238487326E-3</c:v>
                </c:pt>
                <c:pt idx="1445">
                  <c:v>1.114233382833119E-3</c:v>
                </c:pt>
                <c:pt idx="1446">
                  <c:v>1.1144236165949212E-3</c:v>
                </c:pt>
                <c:pt idx="1447">
                  <c:v>1.1116804767337314E-3</c:v>
                </c:pt>
                <c:pt idx="1448">
                  <c:v>1.127777914748194E-3</c:v>
                </c:pt>
                <c:pt idx="1449">
                  <c:v>1.1255312473870431E-3</c:v>
                </c:pt>
                <c:pt idx="1450">
                  <c:v>1.1247124438225637E-3</c:v>
                </c:pt>
                <c:pt idx="1451">
                  <c:v>1.1193273113805113E-3</c:v>
                </c:pt>
                <c:pt idx="1452">
                  <c:v>1.1193794794633553E-3</c:v>
                </c:pt>
                <c:pt idx="1453">
                  <c:v>1.1196463863781638E-3</c:v>
                </c:pt>
                <c:pt idx="1454">
                  <c:v>1.1239092271409768E-3</c:v>
                </c:pt>
                <c:pt idx="1455">
                  <c:v>1.1258339505046599E-3</c:v>
                </c:pt>
                <c:pt idx="1456">
                  <c:v>1.1295610154973238E-3</c:v>
                </c:pt>
                <c:pt idx="1457">
                  <c:v>1.1314188662663921E-3</c:v>
                </c:pt>
                <c:pt idx="1458">
                  <c:v>1.1339787132703305E-3</c:v>
                </c:pt>
                <c:pt idx="1459">
                  <c:v>1.1250711546890461E-3</c:v>
                </c:pt>
                <c:pt idx="1460">
                  <c:v>1.137635552023168E-3</c:v>
                </c:pt>
                <c:pt idx="1461">
                  <c:v>1.1371328125591915E-3</c:v>
                </c:pt>
                <c:pt idx="1462">
                  <c:v>1.1341858437560676E-3</c:v>
                </c:pt>
                <c:pt idx="1463">
                  <c:v>1.1285642261738384E-3</c:v>
                </c:pt>
                <c:pt idx="1464">
                  <c:v>1.1410315839016955E-3</c:v>
                </c:pt>
                <c:pt idx="1465">
                  <c:v>1.1617481433222659E-3</c:v>
                </c:pt>
                <c:pt idx="1466">
                  <c:v>1.1640613918396333E-3</c:v>
                </c:pt>
                <c:pt idx="1467">
                  <c:v>1.1623482463581595E-3</c:v>
                </c:pt>
                <c:pt idx="1468">
                  <c:v>1.15493517757535E-3</c:v>
                </c:pt>
                <c:pt idx="1469">
                  <c:v>1.1475158114282948E-3</c:v>
                </c:pt>
                <c:pt idx="1470">
                  <c:v>1.1513666299813939E-3</c:v>
                </c:pt>
                <c:pt idx="1471">
                  <c:v>1.153374450307525E-3</c:v>
                </c:pt>
                <c:pt idx="1472">
                  <c:v>1.1499505148044021E-3</c:v>
                </c:pt>
                <c:pt idx="1473">
                  <c:v>1.1288502609775133E-3</c:v>
                </c:pt>
                <c:pt idx="1474">
                  <c:v>1.1254324963301879E-3</c:v>
                </c:pt>
                <c:pt idx="1475">
                  <c:v>1.1278844559164877E-3</c:v>
                </c:pt>
                <c:pt idx="1476">
                  <c:v>1.1295550824301477E-3</c:v>
                </c:pt>
                <c:pt idx="1477">
                  <c:v>1.1212607215455995E-3</c:v>
                </c:pt>
                <c:pt idx="1478">
                  <c:v>1.1077653302726191E-3</c:v>
                </c:pt>
                <c:pt idx="1479">
                  <c:v>1.0896247709283066E-3</c:v>
                </c:pt>
                <c:pt idx="1480">
                  <c:v>1.0770418653728753E-3</c:v>
                </c:pt>
                <c:pt idx="1481">
                  <c:v>1.0735949595487182E-3</c:v>
                </c:pt>
                <c:pt idx="1482">
                  <c:v>1.077324887202181E-3</c:v>
                </c:pt>
                <c:pt idx="1483">
                  <c:v>1.0740152447970392E-3</c:v>
                </c:pt>
                <c:pt idx="1484">
                  <c:v>1.0759469749920009E-3</c:v>
                </c:pt>
                <c:pt idx="1485">
                  <c:v>1.0759208030641713E-3</c:v>
                </c:pt>
                <c:pt idx="1486">
                  <c:v>1.0510887978706983E-3</c:v>
                </c:pt>
                <c:pt idx="1487">
                  <c:v>1.0507414925348181E-3</c:v>
                </c:pt>
                <c:pt idx="1488">
                  <c:v>1.0500138807067636E-3</c:v>
                </c:pt>
                <c:pt idx="1489">
                  <c:v>1.0413846610220058E-3</c:v>
                </c:pt>
                <c:pt idx="1490">
                  <c:v>1.0439635221008619E-3</c:v>
                </c:pt>
                <c:pt idx="1491">
                  <c:v>1.054397065455219E-3</c:v>
                </c:pt>
                <c:pt idx="1492">
                  <c:v>1.0539594951842117E-3</c:v>
                </c:pt>
                <c:pt idx="1493">
                  <c:v>1.0538360452911758E-3</c:v>
                </c:pt>
                <c:pt idx="1494">
                  <c:v>1.0534620331846018E-3</c:v>
                </c:pt>
                <c:pt idx="1495">
                  <c:v>1.0527766867090144E-3</c:v>
                </c:pt>
                <c:pt idx="1496">
                  <c:v>1.061717402281402E-3</c:v>
                </c:pt>
                <c:pt idx="1497">
                  <c:v>1.0697900160292222E-3</c:v>
                </c:pt>
                <c:pt idx="1498">
                  <c:v>1.0724255233313666E-3</c:v>
                </c:pt>
                <c:pt idx="1499">
                  <c:v>1.071782465217263E-3</c:v>
                </c:pt>
                <c:pt idx="1500">
                  <c:v>1.083116870467062E-3</c:v>
                </c:pt>
                <c:pt idx="1501">
                  <c:v>1.0827806521367552E-3</c:v>
                </c:pt>
                <c:pt idx="1502">
                  <c:v>1.0867346126350892E-3</c:v>
                </c:pt>
                <c:pt idx="1503">
                  <c:v>1.0926356720061673E-3</c:v>
                </c:pt>
                <c:pt idx="1504">
                  <c:v>1.0980773100459967E-3</c:v>
                </c:pt>
                <c:pt idx="1505">
                  <c:v>1.0958967031008075E-3</c:v>
                </c:pt>
                <c:pt idx="1506">
                  <c:v>1.1007218568400855E-3</c:v>
                </c:pt>
                <c:pt idx="1507">
                  <c:v>1.1119317141942639E-3</c:v>
                </c:pt>
                <c:pt idx="1508">
                  <c:v>1.1122799530626584E-3</c:v>
                </c:pt>
                <c:pt idx="1509">
                  <c:v>1.0974733742565475E-3</c:v>
                </c:pt>
                <c:pt idx="1510">
                  <c:v>1.0897002889806761E-3</c:v>
                </c:pt>
                <c:pt idx="1511">
                  <c:v>1.0985507969477086E-3</c:v>
                </c:pt>
                <c:pt idx="1512">
                  <c:v>1.092418784541934E-3</c:v>
                </c:pt>
                <c:pt idx="1513">
                  <c:v>1.0678163757137902E-3</c:v>
                </c:pt>
                <c:pt idx="1514">
                  <c:v>1.0689100372197303E-3</c:v>
                </c:pt>
                <c:pt idx="1515">
                  <c:v>1.0471789857731521E-3</c:v>
                </c:pt>
                <c:pt idx="1516">
                  <c:v>1.0509475308693712E-3</c:v>
                </c:pt>
                <c:pt idx="1517">
                  <c:v>1.0547155116210278E-3</c:v>
                </c:pt>
                <c:pt idx="1518">
                  <c:v>1.0707710280169758E-3</c:v>
                </c:pt>
                <c:pt idx="1519">
                  <c:v>1.0709919646351704E-3</c:v>
                </c:pt>
                <c:pt idx="1520">
                  <c:v>1.0677467008853394E-3</c:v>
                </c:pt>
                <c:pt idx="1521">
                  <c:v>1.0701501899035399E-3</c:v>
                </c:pt>
                <c:pt idx="1522">
                  <c:v>1.0683338782143188E-3</c:v>
                </c:pt>
                <c:pt idx="1523">
                  <c:v>1.0735165483678854E-3</c:v>
                </c:pt>
                <c:pt idx="1524">
                  <c:v>1.0696300994903097E-3</c:v>
                </c:pt>
                <c:pt idx="1525">
                  <c:v>1.0642202352807292E-3</c:v>
                </c:pt>
                <c:pt idx="1526">
                  <c:v>1.0629824234122975E-3</c:v>
                </c:pt>
                <c:pt idx="1527">
                  <c:v>1.0636615445246118E-3</c:v>
                </c:pt>
                <c:pt idx="1528">
                  <c:v>1.074131763604415E-3</c:v>
                </c:pt>
                <c:pt idx="1529">
                  <c:v>1.071945372400838E-3</c:v>
                </c:pt>
                <c:pt idx="1530">
                  <c:v>1.0731301997880182E-3</c:v>
                </c:pt>
                <c:pt idx="1531">
                  <c:v>1.0899764755305744E-3</c:v>
                </c:pt>
                <c:pt idx="1532">
                  <c:v>1.0924400696311653E-3</c:v>
                </c:pt>
                <c:pt idx="1533">
                  <c:v>1.1066613632078094E-3</c:v>
                </c:pt>
                <c:pt idx="1534">
                  <c:v>1.1133966339589192E-3</c:v>
                </c:pt>
                <c:pt idx="1535">
                  <c:v>1.1135298717300582E-3</c:v>
                </c:pt>
                <c:pt idx="1536">
                  <c:v>1.1182356839383515E-3</c:v>
                </c:pt>
                <c:pt idx="1537">
                  <c:v>1.1183136587808668E-3</c:v>
                </c:pt>
                <c:pt idx="1538">
                  <c:v>1.1172729040142782E-3</c:v>
                </c:pt>
                <c:pt idx="1539">
                  <c:v>1.1267564518522616E-3</c:v>
                </c:pt>
                <c:pt idx="1540">
                  <c:v>1.1199043459336334E-3</c:v>
                </c:pt>
                <c:pt idx="1541">
                  <c:v>1.1208603406128793E-3</c:v>
                </c:pt>
                <c:pt idx="1542">
                  <c:v>1.1174817715378499E-3</c:v>
                </c:pt>
                <c:pt idx="1543">
                  <c:v>1.1211581821563826E-3</c:v>
                </c:pt>
                <c:pt idx="1544">
                  <c:v>1.1012569204918111E-3</c:v>
                </c:pt>
                <c:pt idx="1545">
                  <c:v>1.100057265665376E-3</c:v>
                </c:pt>
                <c:pt idx="1546">
                  <c:v>1.1019226534497455E-3</c:v>
                </c:pt>
                <c:pt idx="1547">
                  <c:v>1.0996824108755602E-3</c:v>
                </c:pt>
                <c:pt idx="1548">
                  <c:v>1.1004280421779086E-3</c:v>
                </c:pt>
                <c:pt idx="1549">
                  <c:v>1.1015631971225159E-3</c:v>
                </c:pt>
                <c:pt idx="1550">
                  <c:v>1.1054951766303826E-3</c:v>
                </c:pt>
                <c:pt idx="1551">
                  <c:v>1.1156001017883859E-3</c:v>
                </c:pt>
                <c:pt idx="1552">
                  <c:v>1.1196680911300658E-3</c:v>
                </c:pt>
                <c:pt idx="1553">
                  <c:v>1.1103374151593345E-3</c:v>
                </c:pt>
                <c:pt idx="1554">
                  <c:v>1.0973418503934618E-3</c:v>
                </c:pt>
                <c:pt idx="1555">
                  <c:v>1.0960941976858778E-3</c:v>
                </c:pt>
                <c:pt idx="1556">
                  <c:v>1.0969857949185782E-3</c:v>
                </c:pt>
                <c:pt idx="1557">
                  <c:v>1.0974765775532862E-3</c:v>
                </c:pt>
                <c:pt idx="1558">
                  <c:v>1.0855326503216283E-3</c:v>
                </c:pt>
                <c:pt idx="1559">
                  <c:v>1.0863341829116062E-3</c:v>
                </c:pt>
                <c:pt idx="1560">
                  <c:v>1.0770908650955789E-3</c:v>
                </c:pt>
                <c:pt idx="1561">
                  <c:v>1.0738517116537856E-3</c:v>
                </c:pt>
                <c:pt idx="1562">
                  <c:v>1.0772079935496091E-3</c:v>
                </c:pt>
                <c:pt idx="1563">
                  <c:v>1.0768082864701519E-3</c:v>
                </c:pt>
                <c:pt idx="1564">
                  <c:v>1.076840632746952E-3</c:v>
                </c:pt>
                <c:pt idx="1565">
                  <c:v>1.0765826632424991E-3</c:v>
                </c:pt>
                <c:pt idx="1566">
                  <c:v>1.0763424253403472E-3</c:v>
                </c:pt>
                <c:pt idx="1567">
                  <c:v>1.0647977579950427E-3</c:v>
                </c:pt>
                <c:pt idx="1568">
                  <c:v>1.0685301112478747E-3</c:v>
                </c:pt>
                <c:pt idx="1569">
                  <c:v>1.0719173211093825E-3</c:v>
                </c:pt>
                <c:pt idx="1570">
                  <c:v>1.06905494788547E-3</c:v>
                </c:pt>
                <c:pt idx="1571">
                  <c:v>1.0652895434206393E-3</c:v>
                </c:pt>
                <c:pt idx="1572">
                  <c:v>1.0607733081680457E-3</c:v>
                </c:pt>
                <c:pt idx="1573">
                  <c:v>1.0623925662941864E-3</c:v>
                </c:pt>
                <c:pt idx="1574">
                  <c:v>1.0285059721939567E-3</c:v>
                </c:pt>
                <c:pt idx="1575">
                  <c:v>1.0513165714927429E-3</c:v>
                </c:pt>
                <c:pt idx="1576">
                  <c:v>1.0560333061868121E-3</c:v>
                </c:pt>
                <c:pt idx="1577">
                  <c:v>1.0471539845747207E-3</c:v>
                </c:pt>
                <c:pt idx="1578">
                  <c:v>1.0495602575108479E-3</c:v>
                </c:pt>
                <c:pt idx="1579">
                  <c:v>1.0402550273366229E-3</c:v>
                </c:pt>
                <c:pt idx="1580">
                  <c:v>1.0351677519493997E-3</c:v>
                </c:pt>
                <c:pt idx="1581">
                  <c:v>1.0366060513288277E-3</c:v>
                </c:pt>
                <c:pt idx="1582">
                  <c:v>1.0448684551995499E-3</c:v>
                </c:pt>
                <c:pt idx="1583">
                  <c:v>1.0464858682449202E-3</c:v>
                </c:pt>
                <c:pt idx="1584">
                  <c:v>1.0511267713626162E-3</c:v>
                </c:pt>
                <c:pt idx="1585">
                  <c:v>1.0379408091869108E-3</c:v>
                </c:pt>
                <c:pt idx="1586">
                  <c:v>1.0364964503627922E-3</c:v>
                </c:pt>
                <c:pt idx="1587">
                  <c:v>1.0394780301040975E-3</c:v>
                </c:pt>
                <c:pt idx="1588">
                  <c:v>1.0415396976084128E-3</c:v>
                </c:pt>
                <c:pt idx="1589">
                  <c:v>1.0414689428794891E-3</c:v>
                </c:pt>
                <c:pt idx="1590">
                  <c:v>1.0331191248050726E-3</c:v>
                </c:pt>
                <c:pt idx="1591">
                  <c:v>1.0429535155917441E-3</c:v>
                </c:pt>
                <c:pt idx="1592">
                  <c:v>1.043512215606986E-3</c:v>
                </c:pt>
                <c:pt idx="1593">
                  <c:v>1.043628218776166E-3</c:v>
                </c:pt>
                <c:pt idx="1594">
                  <c:v>1.0432092180183688E-3</c:v>
                </c:pt>
                <c:pt idx="1595">
                  <c:v>1.0432117485909896E-3</c:v>
                </c:pt>
                <c:pt idx="1596">
                  <c:v>1.0434332864139081E-3</c:v>
                </c:pt>
                <c:pt idx="1597">
                  <c:v>1.0505182080993664E-3</c:v>
                </c:pt>
                <c:pt idx="1598">
                  <c:v>1.0567282538943034E-3</c:v>
                </c:pt>
                <c:pt idx="1599">
                  <c:v>1.0568551488266339E-3</c:v>
                </c:pt>
                <c:pt idx="1600">
                  <c:v>1.0566279726802459E-3</c:v>
                </c:pt>
                <c:pt idx="1601">
                  <c:v>1.0564642727022699E-3</c:v>
                </c:pt>
                <c:pt idx="1602">
                  <c:v>1.0570990282547446E-3</c:v>
                </c:pt>
                <c:pt idx="1603">
                  <c:v>1.0460936342819164E-3</c:v>
                </c:pt>
                <c:pt idx="1604">
                  <c:v>1.0443869403373271E-3</c:v>
                </c:pt>
                <c:pt idx="1605">
                  <c:v>1.0415878699235328E-3</c:v>
                </c:pt>
                <c:pt idx="1606">
                  <c:v>1.0393720666342734E-3</c:v>
                </c:pt>
                <c:pt idx="1607">
                  <c:v>1.0385194438094765E-3</c:v>
                </c:pt>
                <c:pt idx="1608">
                  <c:v>1.0377183117030362E-3</c:v>
                </c:pt>
                <c:pt idx="1609">
                  <c:v>1.0302460340129668E-3</c:v>
                </c:pt>
                <c:pt idx="1610">
                  <c:v>1.0128017881698469E-3</c:v>
                </c:pt>
                <c:pt idx="1611">
                  <c:v>1.0145599203203323E-3</c:v>
                </c:pt>
                <c:pt idx="1612">
                  <c:v>1.0115773497652123E-3</c:v>
                </c:pt>
                <c:pt idx="1613">
                  <c:v>1.0241625517286997E-3</c:v>
                </c:pt>
                <c:pt idx="1614">
                  <c:v>1.0371634005208929E-3</c:v>
                </c:pt>
                <c:pt idx="1615">
                  <c:v>1.0371720681259524E-3</c:v>
                </c:pt>
                <c:pt idx="1616">
                  <c:v>1.0369773632667447E-3</c:v>
                </c:pt>
                <c:pt idx="1617">
                  <c:v>1.0362677010946361E-3</c:v>
                </c:pt>
                <c:pt idx="1618">
                  <c:v>1.0362869556270375E-3</c:v>
                </c:pt>
                <c:pt idx="1619">
                  <c:v>1.0381827647073423E-3</c:v>
                </c:pt>
                <c:pt idx="1620">
                  <c:v>1.0378971285425517E-3</c:v>
                </c:pt>
                <c:pt idx="1621">
                  <c:v>1.0473730788705779E-3</c:v>
                </c:pt>
                <c:pt idx="1622">
                  <c:v>1.0392797463026245E-3</c:v>
                </c:pt>
                <c:pt idx="1623">
                  <c:v>1.0442507749107359E-3</c:v>
                </c:pt>
                <c:pt idx="1624">
                  <c:v>1.0352855103604741E-3</c:v>
                </c:pt>
                <c:pt idx="1625">
                  <c:v>1.0322330820926994E-3</c:v>
                </c:pt>
                <c:pt idx="1626">
                  <c:v>1.030831592128627E-3</c:v>
                </c:pt>
                <c:pt idx="1627">
                  <c:v>1.0349070218579547E-3</c:v>
                </c:pt>
                <c:pt idx="1628">
                  <c:v>1.034705600163153E-3</c:v>
                </c:pt>
                <c:pt idx="1629">
                  <c:v>1.0397858775834702E-3</c:v>
                </c:pt>
                <c:pt idx="1630">
                  <c:v>1.0414140919578882E-3</c:v>
                </c:pt>
                <c:pt idx="1631">
                  <c:v>1.0413508733306592E-3</c:v>
                </c:pt>
                <c:pt idx="1632">
                  <c:v>1.041989569350693E-3</c:v>
                </c:pt>
                <c:pt idx="1633">
                  <c:v>1.0441099990926995E-3</c:v>
                </c:pt>
                <c:pt idx="1634">
                  <c:v>1.0592748301694499E-3</c:v>
                </c:pt>
                <c:pt idx="1635">
                  <c:v>1.0635742575064366E-3</c:v>
                </c:pt>
                <c:pt idx="1636">
                  <c:v>1.0627102514705489E-3</c:v>
                </c:pt>
                <c:pt idx="1637">
                  <c:v>1.0712292910458917E-3</c:v>
                </c:pt>
                <c:pt idx="1638">
                  <c:v>1.0745824070929712E-3</c:v>
                </c:pt>
                <c:pt idx="1639">
                  <c:v>1.0820708520761708E-3</c:v>
                </c:pt>
                <c:pt idx="1640">
                  <c:v>1.1128046017711767E-3</c:v>
                </c:pt>
                <c:pt idx="1641">
                  <c:v>1.1124763603081466E-3</c:v>
                </c:pt>
                <c:pt idx="1642">
                  <c:v>1.1255141433196539E-3</c:v>
                </c:pt>
                <c:pt idx="1643">
                  <c:v>1.1285718081434628E-3</c:v>
                </c:pt>
                <c:pt idx="1644">
                  <c:v>1.1294320147341747E-3</c:v>
                </c:pt>
                <c:pt idx="1645">
                  <c:v>1.1332318768844862E-3</c:v>
                </c:pt>
                <c:pt idx="1646">
                  <c:v>1.1363581335533592E-3</c:v>
                </c:pt>
                <c:pt idx="1647">
                  <c:v>1.1387925425260777E-3</c:v>
                </c:pt>
                <c:pt idx="1648">
                  <c:v>1.1366566580486245E-3</c:v>
                </c:pt>
                <c:pt idx="1649">
                  <c:v>1.1380839212869879E-3</c:v>
                </c:pt>
                <c:pt idx="1650">
                  <c:v>1.1253412382280484E-3</c:v>
                </c:pt>
                <c:pt idx="1651">
                  <c:v>1.1248872559168276E-3</c:v>
                </c:pt>
                <c:pt idx="1652">
                  <c:v>1.1250039730339003E-3</c:v>
                </c:pt>
                <c:pt idx="1653">
                  <c:v>1.1114327150080244E-3</c:v>
                </c:pt>
                <c:pt idx="1654">
                  <c:v>1.1032953230591894E-3</c:v>
                </c:pt>
                <c:pt idx="1655">
                  <c:v>1.1041734931551167E-3</c:v>
                </c:pt>
                <c:pt idx="1656">
                  <c:v>1.1101544179806483E-3</c:v>
                </c:pt>
                <c:pt idx="1657">
                  <c:v>1.1191897140396315E-3</c:v>
                </c:pt>
                <c:pt idx="1658">
                  <c:v>1.1208364115896422E-3</c:v>
                </c:pt>
                <c:pt idx="1659">
                  <c:v>1.1192946161119124E-3</c:v>
                </c:pt>
                <c:pt idx="1660">
                  <c:v>1.1234039614881623E-3</c:v>
                </c:pt>
                <c:pt idx="1661">
                  <c:v>1.1215931125486732E-3</c:v>
                </c:pt>
                <c:pt idx="1662">
                  <c:v>1.1276525468918079E-3</c:v>
                </c:pt>
                <c:pt idx="1663">
                  <c:v>1.1235473112827874E-3</c:v>
                </c:pt>
                <c:pt idx="1664">
                  <c:v>1.1346616667137295E-3</c:v>
                </c:pt>
                <c:pt idx="1665">
                  <c:v>1.139390744149485E-3</c:v>
                </c:pt>
                <c:pt idx="1666">
                  <c:v>1.1177835950784147E-3</c:v>
                </c:pt>
                <c:pt idx="1667">
                  <c:v>1.1164087275058504E-3</c:v>
                </c:pt>
                <c:pt idx="1668">
                  <c:v>1.1157353231408308E-3</c:v>
                </c:pt>
                <c:pt idx="1669">
                  <c:v>1.1152985833349316E-3</c:v>
                </c:pt>
                <c:pt idx="1670">
                  <c:v>1.114832694048745E-3</c:v>
                </c:pt>
                <c:pt idx="1671">
                  <c:v>1.111288251044667E-3</c:v>
                </c:pt>
                <c:pt idx="1672">
                  <c:v>1.1112995420766946E-3</c:v>
                </c:pt>
                <c:pt idx="1673">
                  <c:v>1.1156039192184095E-3</c:v>
                </c:pt>
                <c:pt idx="1674">
                  <c:v>1.1095766110550574E-3</c:v>
                </c:pt>
                <c:pt idx="1675">
                  <c:v>1.1103868795309451E-3</c:v>
                </c:pt>
                <c:pt idx="1676">
                  <c:v>1.1112801884217197E-3</c:v>
                </c:pt>
                <c:pt idx="1677">
                  <c:v>1.105532275845751E-3</c:v>
                </c:pt>
                <c:pt idx="1678">
                  <c:v>1.1017058032498008E-3</c:v>
                </c:pt>
                <c:pt idx="1679">
                  <c:v>1.0943905331840767E-3</c:v>
                </c:pt>
                <c:pt idx="1680">
                  <c:v>1.0999237233507786E-3</c:v>
                </c:pt>
                <c:pt idx="1681">
                  <c:v>1.0974901106097974E-3</c:v>
                </c:pt>
                <c:pt idx="1682">
                  <c:v>1.0953698898572392E-3</c:v>
                </c:pt>
                <c:pt idx="1683">
                  <c:v>1.0964801628736936E-3</c:v>
                </c:pt>
                <c:pt idx="1684">
                  <c:v>1.0955759073443183E-3</c:v>
                </c:pt>
                <c:pt idx="1685">
                  <c:v>1.0868872958817515E-3</c:v>
                </c:pt>
                <c:pt idx="1686">
                  <c:v>1.0895696123505206E-3</c:v>
                </c:pt>
                <c:pt idx="1687">
                  <c:v>1.1021082219852918E-3</c:v>
                </c:pt>
                <c:pt idx="1688">
                  <c:v>1.0840380350843524E-3</c:v>
                </c:pt>
                <c:pt idx="1689">
                  <c:v>1.0880729161394491E-3</c:v>
                </c:pt>
                <c:pt idx="1690">
                  <c:v>1.0794492768311174E-3</c:v>
                </c:pt>
                <c:pt idx="1691">
                  <c:v>1.0787456261817248E-3</c:v>
                </c:pt>
                <c:pt idx="1692">
                  <c:v>1.0656426429546566E-3</c:v>
                </c:pt>
                <c:pt idx="1693">
                  <c:v>1.0656867526492211E-3</c:v>
                </c:pt>
                <c:pt idx="1694">
                  <c:v>1.0831041536577158E-3</c:v>
                </c:pt>
                <c:pt idx="1695">
                  <c:v>1.0809343226346982E-3</c:v>
                </c:pt>
                <c:pt idx="1696">
                  <c:v>1.0838949913182325E-3</c:v>
                </c:pt>
                <c:pt idx="1697">
                  <c:v>1.0921099192709005E-3</c:v>
                </c:pt>
                <c:pt idx="1698">
                  <c:v>1.0932665164532327E-3</c:v>
                </c:pt>
                <c:pt idx="1699">
                  <c:v>1.0918182130932159E-3</c:v>
                </c:pt>
                <c:pt idx="1700">
                  <c:v>1.0986184688842665E-3</c:v>
                </c:pt>
                <c:pt idx="1701">
                  <c:v>1.0981685863258775E-3</c:v>
                </c:pt>
                <c:pt idx="1702">
                  <c:v>1.1013164283243666E-3</c:v>
                </c:pt>
                <c:pt idx="1703">
                  <c:v>1.087657059953534E-3</c:v>
                </c:pt>
                <c:pt idx="1704">
                  <c:v>1.0895035088698496E-3</c:v>
                </c:pt>
                <c:pt idx="1705">
                  <c:v>1.0876991674701041E-3</c:v>
                </c:pt>
                <c:pt idx="1706">
                  <c:v>1.0928780155218822E-3</c:v>
                </c:pt>
                <c:pt idx="1707">
                  <c:v>1.0935816402531926E-3</c:v>
                </c:pt>
                <c:pt idx="1708">
                  <c:v>1.1009266821691479E-3</c:v>
                </c:pt>
                <c:pt idx="1709">
                  <c:v>1.1065844546840923E-3</c:v>
                </c:pt>
                <c:pt idx="1710">
                  <c:v>1.1076950750070296E-3</c:v>
                </c:pt>
                <c:pt idx="1711">
                  <c:v>1.0990302311981799E-3</c:v>
                </c:pt>
                <c:pt idx="1712">
                  <c:v>1.0993668188616821E-3</c:v>
                </c:pt>
                <c:pt idx="1713">
                  <c:v>1.0935785941087481E-3</c:v>
                </c:pt>
                <c:pt idx="1714">
                  <c:v>1.0969069793269688E-3</c:v>
                </c:pt>
                <c:pt idx="1715">
                  <c:v>1.096818220081053E-3</c:v>
                </c:pt>
                <c:pt idx="1716">
                  <c:v>1.1120304154816157E-3</c:v>
                </c:pt>
                <c:pt idx="1717">
                  <c:v>1.1041425669722257E-3</c:v>
                </c:pt>
                <c:pt idx="1718">
                  <c:v>1.0996599277690246E-3</c:v>
                </c:pt>
                <c:pt idx="1719">
                  <c:v>1.1086679631287684E-3</c:v>
                </c:pt>
                <c:pt idx="1720">
                  <c:v>1.1191483463975026E-3</c:v>
                </c:pt>
                <c:pt idx="1721">
                  <c:v>1.1362102406059316E-3</c:v>
                </c:pt>
                <c:pt idx="1722">
                  <c:v>1.1356794253096296E-3</c:v>
                </c:pt>
                <c:pt idx="1723">
                  <c:v>1.1414329837915902E-3</c:v>
                </c:pt>
                <c:pt idx="1724">
                  <c:v>1.1400206714314125E-3</c:v>
                </c:pt>
                <c:pt idx="1725">
                  <c:v>1.1345572461115552E-3</c:v>
                </c:pt>
                <c:pt idx="1726">
                  <c:v>1.1372360182194284E-3</c:v>
                </c:pt>
                <c:pt idx="1727">
                  <c:v>1.1433068391032406E-3</c:v>
                </c:pt>
                <c:pt idx="1728">
                  <c:v>1.1441339877729503E-3</c:v>
                </c:pt>
                <c:pt idx="1729">
                  <c:v>1.1464751515131463E-3</c:v>
                </c:pt>
                <c:pt idx="1730">
                  <c:v>1.1508961810297407E-3</c:v>
                </c:pt>
                <c:pt idx="1731">
                  <c:v>1.1510295021290701E-3</c:v>
                </c:pt>
                <c:pt idx="1732">
                  <c:v>1.1397010795293865E-3</c:v>
                </c:pt>
                <c:pt idx="1733">
                  <c:v>1.1504648729643383E-3</c:v>
                </c:pt>
                <c:pt idx="1734">
                  <c:v>1.141810072825096E-3</c:v>
                </c:pt>
                <c:pt idx="1735">
                  <c:v>1.1357344432368864E-3</c:v>
                </c:pt>
                <c:pt idx="1736">
                  <c:v>1.1351041428892628E-3</c:v>
                </c:pt>
                <c:pt idx="1737">
                  <c:v>1.138210948519046E-3</c:v>
                </c:pt>
                <c:pt idx="1738">
                  <c:v>1.1545134294087391E-3</c:v>
                </c:pt>
                <c:pt idx="1739">
                  <c:v>1.1432473273084377E-3</c:v>
                </c:pt>
                <c:pt idx="1740">
                  <c:v>1.1510700600935941E-3</c:v>
                </c:pt>
                <c:pt idx="1741">
                  <c:v>1.152493464534303E-3</c:v>
                </c:pt>
                <c:pt idx="1742">
                  <c:v>1.1533187199772609E-3</c:v>
                </c:pt>
                <c:pt idx="1743">
                  <c:v>1.153577174544524E-3</c:v>
                </c:pt>
                <c:pt idx="1744">
                  <c:v>1.1578740503146029E-3</c:v>
                </c:pt>
                <c:pt idx="1745">
                  <c:v>1.1580404743739732E-3</c:v>
                </c:pt>
                <c:pt idx="1746">
                  <c:v>1.1585542000165437E-3</c:v>
                </c:pt>
                <c:pt idx="1747">
                  <c:v>1.1479849417304409E-3</c:v>
                </c:pt>
                <c:pt idx="1748">
                  <c:v>1.1458963484837054E-3</c:v>
                </c:pt>
                <c:pt idx="1749">
                  <c:v>1.1467836758721755E-3</c:v>
                </c:pt>
                <c:pt idx="1750">
                  <c:v>1.1500297550603167E-3</c:v>
                </c:pt>
                <c:pt idx="1751">
                  <c:v>1.1483944460758697E-3</c:v>
                </c:pt>
                <c:pt idx="1752">
                  <c:v>1.1451679559368632E-3</c:v>
                </c:pt>
                <c:pt idx="1753">
                  <c:v>1.1337935107613079E-3</c:v>
                </c:pt>
                <c:pt idx="1754">
                  <c:v>1.1377818325193211E-3</c:v>
                </c:pt>
                <c:pt idx="1755">
                  <c:v>1.1351968126605977E-3</c:v>
                </c:pt>
                <c:pt idx="1756">
                  <c:v>1.1347753659160344E-3</c:v>
                </c:pt>
                <c:pt idx="1757">
                  <c:v>1.132779570175666E-3</c:v>
                </c:pt>
                <c:pt idx="1758">
                  <c:v>1.139521950198893E-3</c:v>
                </c:pt>
                <c:pt idx="1759">
                  <c:v>1.1320554187254403E-3</c:v>
                </c:pt>
                <c:pt idx="1760">
                  <c:v>1.1362956439554595E-3</c:v>
                </c:pt>
                <c:pt idx="1761">
                  <c:v>1.1308128235962128E-3</c:v>
                </c:pt>
                <c:pt idx="1762">
                  <c:v>1.1319943756168136E-3</c:v>
                </c:pt>
                <c:pt idx="1763">
                  <c:v>1.1306434255848319E-3</c:v>
                </c:pt>
                <c:pt idx="1764">
                  <c:v>1.1321982423184035E-3</c:v>
                </c:pt>
                <c:pt idx="1765">
                  <c:v>1.1360300507728654E-3</c:v>
                </c:pt>
                <c:pt idx="1766">
                  <c:v>1.1351722735053102E-3</c:v>
                </c:pt>
                <c:pt idx="1767">
                  <c:v>1.1328265830254211E-3</c:v>
                </c:pt>
                <c:pt idx="1768">
                  <c:v>1.1311151690821147E-3</c:v>
                </c:pt>
                <c:pt idx="1769">
                  <c:v>1.1252315270397838E-3</c:v>
                </c:pt>
                <c:pt idx="1770">
                  <c:v>1.1239736822000104E-3</c:v>
                </c:pt>
                <c:pt idx="1771">
                  <c:v>1.1339150921520591E-3</c:v>
                </c:pt>
                <c:pt idx="1772">
                  <c:v>1.1513155094867605E-3</c:v>
                </c:pt>
                <c:pt idx="1773">
                  <c:v>1.1471844204843115E-3</c:v>
                </c:pt>
                <c:pt idx="1774">
                  <c:v>1.1528054789287285E-3</c:v>
                </c:pt>
                <c:pt idx="1775">
                  <c:v>1.1563447990368386E-3</c:v>
                </c:pt>
                <c:pt idx="1776">
                  <c:v>1.1589108997124827E-3</c:v>
                </c:pt>
                <c:pt idx="1777">
                  <c:v>1.1578156294270372E-3</c:v>
                </c:pt>
                <c:pt idx="1778">
                  <c:v>1.1533196139199217E-3</c:v>
                </c:pt>
                <c:pt idx="1779">
                  <c:v>1.1547982599629553E-3</c:v>
                </c:pt>
                <c:pt idx="1780">
                  <c:v>1.1547600858909967E-3</c:v>
                </c:pt>
                <c:pt idx="1781">
                  <c:v>1.1547599648214959E-3</c:v>
                </c:pt>
                <c:pt idx="1782">
                  <c:v>1.1539670946732021E-3</c:v>
                </c:pt>
                <c:pt idx="1783">
                  <c:v>1.1663271114607011E-3</c:v>
                </c:pt>
                <c:pt idx="1784">
                  <c:v>1.1680230434937152E-3</c:v>
                </c:pt>
                <c:pt idx="1785">
                  <c:v>1.166437372658055E-3</c:v>
                </c:pt>
                <c:pt idx="1786">
                  <c:v>1.1737947994938992E-3</c:v>
                </c:pt>
                <c:pt idx="1787">
                  <c:v>1.1821884394436096E-3</c:v>
                </c:pt>
                <c:pt idx="1788">
                  <c:v>1.1808203573351759E-3</c:v>
                </c:pt>
                <c:pt idx="1789">
                  <c:v>1.1781224673955574E-3</c:v>
                </c:pt>
                <c:pt idx="1790">
                  <c:v>1.1860580348856569E-3</c:v>
                </c:pt>
                <c:pt idx="1791">
                  <c:v>1.1855978781534105E-3</c:v>
                </c:pt>
                <c:pt idx="1792">
                  <c:v>1.1765950377618318E-3</c:v>
                </c:pt>
                <c:pt idx="1793">
                  <c:v>1.1816465587345928E-3</c:v>
                </c:pt>
                <c:pt idx="1794">
                  <c:v>1.1740411318492921E-3</c:v>
                </c:pt>
                <c:pt idx="1795">
                  <c:v>1.1732621338839441E-3</c:v>
                </c:pt>
                <c:pt idx="1796">
                  <c:v>1.1727466804095029E-3</c:v>
                </c:pt>
                <c:pt idx="1797">
                  <c:v>1.1725714203416121E-3</c:v>
                </c:pt>
                <c:pt idx="1798">
                  <c:v>1.1740410679065623E-3</c:v>
                </c:pt>
                <c:pt idx="1799">
                  <c:v>1.1733240890810686E-3</c:v>
                </c:pt>
                <c:pt idx="1800">
                  <c:v>1.172934781056092E-3</c:v>
                </c:pt>
                <c:pt idx="1801">
                  <c:v>1.1700987318294944E-3</c:v>
                </c:pt>
                <c:pt idx="1802">
                  <c:v>1.1631107643401846E-3</c:v>
                </c:pt>
                <c:pt idx="1803">
                  <c:v>1.1626213101123088E-3</c:v>
                </c:pt>
                <c:pt idx="1804">
                  <c:v>1.1675603882815746E-3</c:v>
                </c:pt>
                <c:pt idx="1805">
                  <c:v>1.1659973730214956E-3</c:v>
                </c:pt>
                <c:pt idx="1806">
                  <c:v>1.1912031502980354E-3</c:v>
                </c:pt>
                <c:pt idx="1807">
                  <c:v>1.1898520416932462E-3</c:v>
                </c:pt>
                <c:pt idx="1808">
                  <c:v>1.1841715098459746E-3</c:v>
                </c:pt>
                <c:pt idx="1809">
                  <c:v>1.1989654082151129E-3</c:v>
                </c:pt>
                <c:pt idx="1810">
                  <c:v>1.1950127053578067E-3</c:v>
                </c:pt>
                <c:pt idx="1811">
                  <c:v>1.1955995599312777E-3</c:v>
                </c:pt>
                <c:pt idx="1812">
                  <c:v>1.1957315278142099E-3</c:v>
                </c:pt>
                <c:pt idx="1813">
                  <c:v>1.1966115636664358E-3</c:v>
                </c:pt>
                <c:pt idx="1814">
                  <c:v>1.1974944188287069E-3</c:v>
                </c:pt>
                <c:pt idx="1815">
                  <c:v>1.1971444239411337E-3</c:v>
                </c:pt>
                <c:pt idx="1816">
                  <c:v>1.1973202866557772E-3</c:v>
                </c:pt>
                <c:pt idx="1817">
                  <c:v>1.1897939910559246E-3</c:v>
                </c:pt>
                <c:pt idx="1818">
                  <c:v>1.1884385251188349E-3</c:v>
                </c:pt>
                <c:pt idx="1819">
                  <c:v>1.1983476104264347E-3</c:v>
                </c:pt>
                <c:pt idx="1820">
                  <c:v>1.1975549981430816E-3</c:v>
                </c:pt>
                <c:pt idx="1821">
                  <c:v>1.1999310544484789E-3</c:v>
                </c:pt>
                <c:pt idx="1822">
                  <c:v>1.199697531226085E-3</c:v>
                </c:pt>
                <c:pt idx="1823">
                  <c:v>1.2050725717297729E-3</c:v>
                </c:pt>
                <c:pt idx="1824">
                  <c:v>1.2075746934062277E-3</c:v>
                </c:pt>
                <c:pt idx="1825">
                  <c:v>1.2080213678808116E-3</c:v>
                </c:pt>
                <c:pt idx="1826">
                  <c:v>1.199672022540742E-3</c:v>
                </c:pt>
                <c:pt idx="1827">
                  <c:v>1.1936205329312998E-3</c:v>
                </c:pt>
                <c:pt idx="1828">
                  <c:v>1.1902326793929079E-3</c:v>
                </c:pt>
                <c:pt idx="1829">
                  <c:v>1.1905934094079374E-3</c:v>
                </c:pt>
                <c:pt idx="1830">
                  <c:v>1.186012815871764E-3</c:v>
                </c:pt>
                <c:pt idx="1831">
                  <c:v>1.184273753836336E-3</c:v>
                </c:pt>
                <c:pt idx="1832">
                  <c:v>1.1863711412741997E-3</c:v>
                </c:pt>
                <c:pt idx="1833">
                  <c:v>1.1874825461467378E-3</c:v>
                </c:pt>
                <c:pt idx="1834">
                  <c:v>1.1878251714617157E-3</c:v>
                </c:pt>
                <c:pt idx="1835">
                  <c:v>1.1875259455434947E-3</c:v>
                </c:pt>
                <c:pt idx="1836">
                  <c:v>1.1929153401947622E-3</c:v>
                </c:pt>
                <c:pt idx="1837">
                  <c:v>1.1913570193605734E-3</c:v>
                </c:pt>
                <c:pt idx="1838">
                  <c:v>1.1910567148705263E-3</c:v>
                </c:pt>
                <c:pt idx="1839">
                  <c:v>1.1893655026358873E-3</c:v>
                </c:pt>
                <c:pt idx="1840">
                  <c:v>1.1865048994298022E-3</c:v>
                </c:pt>
                <c:pt idx="1841">
                  <c:v>1.1862277934619602E-3</c:v>
                </c:pt>
                <c:pt idx="1842">
                  <c:v>1.2014877079178424E-3</c:v>
                </c:pt>
                <c:pt idx="1843">
                  <c:v>1.1949734217369164E-3</c:v>
                </c:pt>
                <c:pt idx="1844">
                  <c:v>1.1887761128235661E-3</c:v>
                </c:pt>
                <c:pt idx="1845">
                  <c:v>1.1935143566792162E-3</c:v>
                </c:pt>
                <c:pt idx="1846">
                  <c:v>1.1972402366975791E-3</c:v>
                </c:pt>
                <c:pt idx="1847">
                  <c:v>1.1991136143079039E-3</c:v>
                </c:pt>
                <c:pt idx="1848">
                  <c:v>1.1818685153716848E-3</c:v>
                </c:pt>
                <c:pt idx="1849">
                  <c:v>1.1819656186757318E-3</c:v>
                </c:pt>
                <c:pt idx="1850">
                  <c:v>1.1855692731895138E-3</c:v>
                </c:pt>
                <c:pt idx="1851">
                  <c:v>1.1805709374515172E-3</c:v>
                </c:pt>
                <c:pt idx="1852">
                  <c:v>1.1820226643586883E-3</c:v>
                </c:pt>
                <c:pt idx="1853">
                  <c:v>1.1782481689070084E-3</c:v>
                </c:pt>
                <c:pt idx="1854">
                  <c:v>1.1863540249857833E-3</c:v>
                </c:pt>
                <c:pt idx="1855">
                  <c:v>1.1840423033609002E-3</c:v>
                </c:pt>
                <c:pt idx="1856">
                  <c:v>1.1851054795156079E-3</c:v>
                </c:pt>
                <c:pt idx="1857">
                  <c:v>1.1943817457164886E-3</c:v>
                </c:pt>
                <c:pt idx="1858">
                  <c:v>1.1928646714203541E-3</c:v>
                </c:pt>
                <c:pt idx="1859">
                  <c:v>1.1870791855942216E-3</c:v>
                </c:pt>
                <c:pt idx="1860">
                  <c:v>1.1886177015141401E-3</c:v>
                </c:pt>
                <c:pt idx="1861">
                  <c:v>1.17735952868154E-3</c:v>
                </c:pt>
                <c:pt idx="1862">
                  <c:v>1.179866546940743E-3</c:v>
                </c:pt>
                <c:pt idx="1863">
                  <c:v>1.1801848123843175E-3</c:v>
                </c:pt>
                <c:pt idx="1864">
                  <c:v>1.1681456972443935E-3</c:v>
                </c:pt>
                <c:pt idx="1865">
                  <c:v>1.1671144596470144E-3</c:v>
                </c:pt>
                <c:pt idx="1866">
                  <c:v>1.1670552240899679E-3</c:v>
                </c:pt>
                <c:pt idx="1867">
                  <c:v>1.1618383094943994E-3</c:v>
                </c:pt>
                <c:pt idx="1868">
                  <c:v>1.1771334217377093E-3</c:v>
                </c:pt>
                <c:pt idx="1869">
                  <c:v>1.1784606260071275E-3</c:v>
                </c:pt>
                <c:pt idx="1870">
                  <c:v>1.1792117828345109E-3</c:v>
                </c:pt>
                <c:pt idx="1871">
                  <c:v>1.1805674619671221E-3</c:v>
                </c:pt>
                <c:pt idx="1872">
                  <c:v>1.1749392819911247E-3</c:v>
                </c:pt>
                <c:pt idx="1873">
                  <c:v>1.1758521028915566E-3</c:v>
                </c:pt>
                <c:pt idx="1874">
                  <c:v>1.1783569998001649E-3</c:v>
                </c:pt>
                <c:pt idx="1875">
                  <c:v>1.1828344869594337E-3</c:v>
                </c:pt>
                <c:pt idx="1876">
                  <c:v>1.1918379273802183E-3</c:v>
                </c:pt>
                <c:pt idx="1877">
                  <c:v>1.1922558856180716E-3</c:v>
                </c:pt>
                <c:pt idx="1878">
                  <c:v>1.1908569198282512E-3</c:v>
                </c:pt>
                <c:pt idx="1879">
                  <c:v>1.1853835237691534E-3</c:v>
                </c:pt>
                <c:pt idx="1880">
                  <c:v>1.1708812122584534E-3</c:v>
                </c:pt>
                <c:pt idx="1881">
                  <c:v>1.1713429039874866E-3</c:v>
                </c:pt>
                <c:pt idx="1882">
                  <c:v>1.1810026469796205E-3</c:v>
                </c:pt>
                <c:pt idx="1883">
                  <c:v>1.1906663141290502E-3</c:v>
                </c:pt>
                <c:pt idx="1884">
                  <c:v>1.1856611553193802E-3</c:v>
                </c:pt>
                <c:pt idx="1885">
                  <c:v>1.1808857403027789E-3</c:v>
                </c:pt>
                <c:pt idx="1886">
                  <c:v>1.1828270471648959E-3</c:v>
                </c:pt>
                <c:pt idx="1887">
                  <c:v>1.182926495390288E-3</c:v>
                </c:pt>
                <c:pt idx="1888">
                  <c:v>1.1874790992183551E-3</c:v>
                </c:pt>
                <c:pt idx="1889">
                  <c:v>1.193446147469296E-3</c:v>
                </c:pt>
                <c:pt idx="1890">
                  <c:v>1.1931088942646706E-3</c:v>
                </c:pt>
                <c:pt idx="1891">
                  <c:v>1.1983117195237781E-3</c:v>
                </c:pt>
                <c:pt idx="1892">
                  <c:v>1.2010089845724214E-3</c:v>
                </c:pt>
                <c:pt idx="1893">
                  <c:v>1.2057459454582081E-3</c:v>
                </c:pt>
                <c:pt idx="1894">
                  <c:v>1.2050840598233617E-3</c:v>
                </c:pt>
                <c:pt idx="1895">
                  <c:v>1.2071343937270502E-3</c:v>
                </c:pt>
                <c:pt idx="1896">
                  <c:v>1.2061510290666021E-3</c:v>
                </c:pt>
                <c:pt idx="1897">
                  <c:v>1.2065070071970931E-3</c:v>
                </c:pt>
                <c:pt idx="1898">
                  <c:v>1.2148926427688739E-3</c:v>
                </c:pt>
                <c:pt idx="1899">
                  <c:v>1.2028020626936393E-3</c:v>
                </c:pt>
                <c:pt idx="1900">
                  <c:v>1.2007492603563204E-3</c:v>
                </c:pt>
                <c:pt idx="1901">
                  <c:v>1.200037115226748E-3</c:v>
                </c:pt>
                <c:pt idx="1902">
                  <c:v>1.202513612273608E-3</c:v>
                </c:pt>
                <c:pt idx="1903">
                  <c:v>1.1946740739368126E-3</c:v>
                </c:pt>
                <c:pt idx="1904">
                  <c:v>1.1958027030931496E-3</c:v>
                </c:pt>
                <c:pt idx="1905">
                  <c:v>1.1935292704981363E-3</c:v>
                </c:pt>
                <c:pt idx="1906">
                  <c:v>1.1961164480679526E-3</c:v>
                </c:pt>
                <c:pt idx="1907">
                  <c:v>1.1965109712179897E-3</c:v>
                </c:pt>
                <c:pt idx="1908">
                  <c:v>1.1960119832027944E-3</c:v>
                </c:pt>
                <c:pt idx="1909">
                  <c:v>1.1986152629912198E-3</c:v>
                </c:pt>
                <c:pt idx="1910">
                  <c:v>1.1973146224985029E-3</c:v>
                </c:pt>
                <c:pt idx="1911">
                  <c:v>1.1950488345737536E-3</c:v>
                </c:pt>
                <c:pt idx="1912">
                  <c:v>1.2039886304464527E-3</c:v>
                </c:pt>
                <c:pt idx="1913">
                  <c:v>1.2085053714812697E-3</c:v>
                </c:pt>
                <c:pt idx="1914">
                  <c:v>1.1995235682930661E-3</c:v>
                </c:pt>
                <c:pt idx="1915">
                  <c:v>1.1997907706148582E-3</c:v>
                </c:pt>
                <c:pt idx="1916">
                  <c:v>1.1991942492702739E-3</c:v>
                </c:pt>
                <c:pt idx="1917">
                  <c:v>1.2002442550045431E-3</c:v>
                </c:pt>
                <c:pt idx="1918">
                  <c:v>1.208734174932195E-3</c:v>
                </c:pt>
                <c:pt idx="1919">
                  <c:v>1.2095463270703536E-3</c:v>
                </c:pt>
                <c:pt idx="1920">
                  <c:v>1.218052439040788E-3</c:v>
                </c:pt>
                <c:pt idx="1921">
                  <c:v>1.2195247595692346E-3</c:v>
                </c:pt>
                <c:pt idx="1922">
                  <c:v>1.2196691517130686E-3</c:v>
                </c:pt>
                <c:pt idx="1923">
                  <c:v>1.219920094150177E-3</c:v>
                </c:pt>
                <c:pt idx="1924">
                  <c:v>1.2183159145925818E-3</c:v>
                </c:pt>
                <c:pt idx="1925">
                  <c:v>1.2184455744350853E-3</c:v>
                </c:pt>
                <c:pt idx="1926">
                  <c:v>1.2180525565523371E-3</c:v>
                </c:pt>
                <c:pt idx="1927">
                  <c:v>1.2208965857968522E-3</c:v>
                </c:pt>
                <c:pt idx="1928">
                  <c:v>1.2164054808509359E-3</c:v>
                </c:pt>
                <c:pt idx="1929">
                  <c:v>1.2137417693874983E-3</c:v>
                </c:pt>
                <c:pt idx="1930">
                  <c:v>1.2134230419913337E-3</c:v>
                </c:pt>
                <c:pt idx="1931">
                  <c:v>1.2131714980234262E-3</c:v>
                </c:pt>
                <c:pt idx="1932">
                  <c:v>1.2222305405082811E-3</c:v>
                </c:pt>
                <c:pt idx="1933">
                  <c:v>1.2247721870935814E-3</c:v>
                </c:pt>
                <c:pt idx="1934">
                  <c:v>1.2229758810559386E-3</c:v>
                </c:pt>
                <c:pt idx="1935">
                  <c:v>1.2140022302265436E-3</c:v>
                </c:pt>
                <c:pt idx="1936">
                  <c:v>1.2132205079967758E-3</c:v>
                </c:pt>
                <c:pt idx="1937">
                  <c:v>1.2054458208775732E-3</c:v>
                </c:pt>
                <c:pt idx="1938">
                  <c:v>1.1970344079746372E-3</c:v>
                </c:pt>
                <c:pt idx="1939">
                  <c:v>1.1941197243380379E-3</c:v>
                </c:pt>
                <c:pt idx="1940">
                  <c:v>1.1956548170396798E-3</c:v>
                </c:pt>
                <c:pt idx="1941">
                  <c:v>1.2011133732516921E-3</c:v>
                </c:pt>
                <c:pt idx="1942">
                  <c:v>1.1886548669950037E-3</c:v>
                </c:pt>
                <c:pt idx="1943">
                  <c:v>1.1872330668469906E-3</c:v>
                </c:pt>
                <c:pt idx="1944">
                  <c:v>1.1859683951058078E-3</c:v>
                </c:pt>
                <c:pt idx="1945">
                  <c:v>1.1828839769269181E-3</c:v>
                </c:pt>
                <c:pt idx="1946">
                  <c:v>1.1864262624149918E-3</c:v>
                </c:pt>
                <c:pt idx="1947">
                  <c:v>1.1838208562151402E-3</c:v>
                </c:pt>
                <c:pt idx="1948">
                  <c:v>1.1827601152926207E-3</c:v>
                </c:pt>
                <c:pt idx="1949">
                  <c:v>1.1851828988328958E-3</c:v>
                </c:pt>
                <c:pt idx="1950">
                  <c:v>1.1806019599524488E-3</c:v>
                </c:pt>
                <c:pt idx="1951">
                  <c:v>1.1806991025915235E-3</c:v>
                </c:pt>
                <c:pt idx="1952">
                  <c:v>1.1742926170745505E-3</c:v>
                </c:pt>
                <c:pt idx="1953">
                  <c:v>1.1734857217882988E-3</c:v>
                </c:pt>
                <c:pt idx="1954">
                  <c:v>1.1766029537054921E-3</c:v>
                </c:pt>
                <c:pt idx="1955">
                  <c:v>1.1749568089670993E-3</c:v>
                </c:pt>
                <c:pt idx="1956">
                  <c:v>1.1732686923241543E-3</c:v>
                </c:pt>
                <c:pt idx="1957">
                  <c:v>1.1712819802104282E-3</c:v>
                </c:pt>
                <c:pt idx="1958">
                  <c:v>1.1680045330827197E-3</c:v>
                </c:pt>
                <c:pt idx="1959">
                  <c:v>1.1718438329668135E-3</c:v>
                </c:pt>
                <c:pt idx="1960">
                  <c:v>1.1719641240667802E-3</c:v>
                </c:pt>
                <c:pt idx="1961">
                  <c:v>1.1620978586975499E-3</c:v>
                </c:pt>
                <c:pt idx="1962">
                  <c:v>1.1655378661502402E-3</c:v>
                </c:pt>
                <c:pt idx="1963">
                  <c:v>1.1656724777363624E-3</c:v>
                </c:pt>
                <c:pt idx="1964">
                  <c:v>1.1664282676331476E-3</c:v>
                </c:pt>
                <c:pt idx="1965">
                  <c:v>1.1646052571354809E-3</c:v>
                </c:pt>
                <c:pt idx="1966">
                  <c:v>1.1685505600424568E-3</c:v>
                </c:pt>
                <c:pt idx="1967">
                  <c:v>1.164729458415103E-3</c:v>
                </c:pt>
                <c:pt idx="1968">
                  <c:v>1.1742379003379089E-3</c:v>
                </c:pt>
                <c:pt idx="1969">
                  <c:v>1.1695066506305926E-3</c:v>
                </c:pt>
                <c:pt idx="1970">
                  <c:v>1.1696341717295823E-3</c:v>
                </c:pt>
                <c:pt idx="1971">
                  <c:v>1.1686988588624537E-3</c:v>
                </c:pt>
                <c:pt idx="1972">
                  <c:v>1.1677188290452104E-3</c:v>
                </c:pt>
                <c:pt idx="1973">
                  <c:v>1.1704299212261194E-3</c:v>
                </c:pt>
                <c:pt idx="1974">
                  <c:v>1.1759593984027221E-3</c:v>
                </c:pt>
                <c:pt idx="1975">
                  <c:v>1.1806085144599084E-3</c:v>
                </c:pt>
                <c:pt idx="1976">
                  <c:v>1.1806474251571841E-3</c:v>
                </c:pt>
                <c:pt idx="1977">
                  <c:v>1.1871349592082016E-3</c:v>
                </c:pt>
                <c:pt idx="1978">
                  <c:v>1.1915409362930843E-3</c:v>
                </c:pt>
                <c:pt idx="1979">
                  <c:v>1.1913481342529229E-3</c:v>
                </c:pt>
                <c:pt idx="1980">
                  <c:v>1.193683976598618E-3</c:v>
                </c:pt>
                <c:pt idx="1981">
                  <c:v>1.1962146666554111E-3</c:v>
                </c:pt>
                <c:pt idx="1982">
                  <c:v>1.2077847749553945E-3</c:v>
                </c:pt>
                <c:pt idx="1983">
                  <c:v>1.2089707169037811E-3</c:v>
                </c:pt>
                <c:pt idx="1984">
                  <c:v>1.2129606253665404E-3</c:v>
                </c:pt>
                <c:pt idx="1985">
                  <c:v>1.2074500007425925E-3</c:v>
                </c:pt>
                <c:pt idx="1986">
                  <c:v>1.1982323081104226E-3</c:v>
                </c:pt>
                <c:pt idx="1987">
                  <c:v>1.1994852252628317E-3</c:v>
                </c:pt>
                <c:pt idx="1988">
                  <c:v>1.2068860706026916E-3</c:v>
                </c:pt>
                <c:pt idx="1989">
                  <c:v>1.2066723376402736E-3</c:v>
                </c:pt>
                <c:pt idx="1990">
                  <c:v>1.207109175126168E-3</c:v>
                </c:pt>
                <c:pt idx="1991">
                  <c:v>1.2092512062347597E-3</c:v>
                </c:pt>
                <c:pt idx="1992">
                  <c:v>1.2145036765085892E-3</c:v>
                </c:pt>
                <c:pt idx="1993">
                  <c:v>1.216851238196346E-3</c:v>
                </c:pt>
                <c:pt idx="1994">
                  <c:v>1.2155943646541443E-3</c:v>
                </c:pt>
                <c:pt idx="1995">
                  <c:v>1.2168587289310231E-3</c:v>
                </c:pt>
                <c:pt idx="1996">
                  <c:v>1.2095114829392235E-3</c:v>
                </c:pt>
                <c:pt idx="1997">
                  <c:v>1.2080811720993196E-3</c:v>
                </c:pt>
                <c:pt idx="1998">
                  <c:v>1.2102236796717844E-3</c:v>
                </c:pt>
                <c:pt idx="1999">
                  <c:v>1.2087290988907291E-3</c:v>
                </c:pt>
                <c:pt idx="2000">
                  <c:v>1.2092532974484964E-3</c:v>
                </c:pt>
                <c:pt idx="2001">
                  <c:v>1.2105036457940622E-3</c:v>
                </c:pt>
                <c:pt idx="2002">
                  <c:v>1.1865496453255626E-3</c:v>
                </c:pt>
                <c:pt idx="2003">
                  <c:v>1.1854019475188429E-3</c:v>
                </c:pt>
                <c:pt idx="2004">
                  <c:v>1.1859304210609324E-3</c:v>
                </c:pt>
                <c:pt idx="2005">
                  <c:v>1.1859348468055597E-3</c:v>
                </c:pt>
                <c:pt idx="2006">
                  <c:v>1.1858332436554496E-3</c:v>
                </c:pt>
                <c:pt idx="2007">
                  <c:v>1.1917564705453423E-3</c:v>
                </c:pt>
                <c:pt idx="2008">
                  <c:v>1.1793340802324253E-3</c:v>
                </c:pt>
                <c:pt idx="2009">
                  <c:v>1.1878774246815616E-3</c:v>
                </c:pt>
                <c:pt idx="2010">
                  <c:v>1.1911377466732567E-3</c:v>
                </c:pt>
                <c:pt idx="2011">
                  <c:v>1.2006962454486118E-3</c:v>
                </c:pt>
                <c:pt idx="2012">
                  <c:v>1.1983481676403837E-3</c:v>
                </c:pt>
                <c:pt idx="2013">
                  <c:v>1.1976121001839905E-3</c:v>
                </c:pt>
                <c:pt idx="2014">
                  <c:v>1.1943582103180245E-3</c:v>
                </c:pt>
                <c:pt idx="2015">
                  <c:v>1.1934577515488403E-3</c:v>
                </c:pt>
                <c:pt idx="2016">
                  <c:v>1.1996822261905904E-3</c:v>
                </c:pt>
                <c:pt idx="2017">
                  <c:v>1.2015299051066281E-3</c:v>
                </c:pt>
                <c:pt idx="2018">
                  <c:v>1.2059462049009461E-3</c:v>
                </c:pt>
                <c:pt idx="2019">
                  <c:v>1.2058294172964663E-3</c:v>
                </c:pt>
                <c:pt idx="2020">
                  <c:v>1.2046779142173953E-3</c:v>
                </c:pt>
                <c:pt idx="2021">
                  <c:v>1.2085810713607678E-3</c:v>
                </c:pt>
                <c:pt idx="2022">
                  <c:v>1.1996242762017067E-3</c:v>
                </c:pt>
                <c:pt idx="2023">
                  <c:v>1.1996579569758209E-3</c:v>
                </c:pt>
                <c:pt idx="2024">
                  <c:v>1.1975077238948137E-3</c:v>
                </c:pt>
                <c:pt idx="2025">
                  <c:v>1.2044842562814312E-3</c:v>
                </c:pt>
                <c:pt idx="2026">
                  <c:v>1.209700790321708E-3</c:v>
                </c:pt>
                <c:pt idx="2027">
                  <c:v>1.2096812347367216E-3</c:v>
                </c:pt>
                <c:pt idx="2028">
                  <c:v>1.2136961287029996E-3</c:v>
                </c:pt>
                <c:pt idx="2029">
                  <c:v>1.2117350518188275E-3</c:v>
                </c:pt>
                <c:pt idx="2030">
                  <c:v>1.2125411618357069E-3</c:v>
                </c:pt>
                <c:pt idx="2031">
                  <c:v>1.2120124380591796E-3</c:v>
                </c:pt>
                <c:pt idx="2032">
                  <c:v>1.2144362153643509E-3</c:v>
                </c:pt>
                <c:pt idx="2033">
                  <c:v>1.2183015553622032E-3</c:v>
                </c:pt>
                <c:pt idx="2034">
                  <c:v>1.2194429184723043E-3</c:v>
                </c:pt>
                <c:pt idx="2035">
                  <c:v>1.210054069726381E-3</c:v>
                </c:pt>
                <c:pt idx="2036">
                  <c:v>1.2116027987668391E-3</c:v>
                </c:pt>
                <c:pt idx="2037">
                  <c:v>1.2114367005280581E-3</c:v>
                </c:pt>
                <c:pt idx="2038">
                  <c:v>1.2217475590136965E-3</c:v>
                </c:pt>
                <c:pt idx="2039">
                  <c:v>1.2315737637985009E-3</c:v>
                </c:pt>
                <c:pt idx="2040">
                  <c:v>1.2333101045727208E-3</c:v>
                </c:pt>
                <c:pt idx="2041">
                  <c:v>1.2310039483783934E-3</c:v>
                </c:pt>
                <c:pt idx="2042">
                  <c:v>1.2290757818126047E-3</c:v>
                </c:pt>
                <c:pt idx="2043">
                  <c:v>1.2287019734571749E-3</c:v>
                </c:pt>
                <c:pt idx="2044">
                  <c:v>1.2221905404702631E-3</c:v>
                </c:pt>
                <c:pt idx="2045">
                  <c:v>1.2264373118002175E-3</c:v>
                </c:pt>
                <c:pt idx="2046">
                  <c:v>1.2268869184706181E-3</c:v>
                </c:pt>
                <c:pt idx="2047">
                  <c:v>1.231448823638048E-3</c:v>
                </c:pt>
                <c:pt idx="2048">
                  <c:v>1.2305267329572064E-3</c:v>
                </c:pt>
                <c:pt idx="2049">
                  <c:v>1.2294807723412403E-3</c:v>
                </c:pt>
                <c:pt idx="2050">
                  <c:v>1.2284748033538598E-3</c:v>
                </c:pt>
                <c:pt idx="2051">
                  <c:v>1.2260340849326282E-3</c:v>
                </c:pt>
                <c:pt idx="2052">
                  <c:v>1.2243542696014887E-3</c:v>
                </c:pt>
                <c:pt idx="2053">
                  <c:v>1.2206196079896745E-3</c:v>
                </c:pt>
                <c:pt idx="2054">
                  <c:v>1.2186088012585158E-3</c:v>
                </c:pt>
                <c:pt idx="2055">
                  <c:v>1.2086266387015222E-3</c:v>
                </c:pt>
                <c:pt idx="2056">
                  <c:v>1.2089775021180489E-3</c:v>
                </c:pt>
                <c:pt idx="2057">
                  <c:v>1.2114880343190343E-3</c:v>
                </c:pt>
                <c:pt idx="2058">
                  <c:v>1.2183623761440857E-3</c:v>
                </c:pt>
                <c:pt idx="2059">
                  <c:v>1.2169416954120121E-3</c:v>
                </c:pt>
                <c:pt idx="2060">
                  <c:v>1.225846579593039E-3</c:v>
                </c:pt>
                <c:pt idx="2061">
                  <c:v>1.2174483979259087E-3</c:v>
                </c:pt>
                <c:pt idx="2062">
                  <c:v>1.1900082824126076E-3</c:v>
                </c:pt>
                <c:pt idx="2063">
                  <c:v>1.20097625491543E-3</c:v>
                </c:pt>
                <c:pt idx="2064">
                  <c:v>1.2010431110037348E-3</c:v>
                </c:pt>
                <c:pt idx="2065">
                  <c:v>1.2065780619908793E-3</c:v>
                </c:pt>
                <c:pt idx="2066">
                  <c:v>1.2203727125601007E-3</c:v>
                </c:pt>
                <c:pt idx="2067">
                  <c:v>1.2172350654671353E-3</c:v>
                </c:pt>
                <c:pt idx="2068">
                  <c:v>1.2141454438534365E-3</c:v>
                </c:pt>
                <c:pt idx="2069">
                  <c:v>1.2124287302997451E-3</c:v>
                </c:pt>
                <c:pt idx="2070">
                  <c:v>1.2181067681001606E-3</c:v>
                </c:pt>
                <c:pt idx="2071">
                  <c:v>1.2555036591634233E-3</c:v>
                </c:pt>
                <c:pt idx="2072">
                  <c:v>1.2576527022348199E-3</c:v>
                </c:pt>
                <c:pt idx="2073">
                  <c:v>1.2581146076906344E-3</c:v>
                </c:pt>
                <c:pt idx="2074">
                  <c:v>1.2687460791900433E-3</c:v>
                </c:pt>
                <c:pt idx="2075">
                  <c:v>1.2683003870383334E-3</c:v>
                </c:pt>
                <c:pt idx="2076">
                  <c:v>1.2709117825691031E-3</c:v>
                </c:pt>
                <c:pt idx="2077">
                  <c:v>1.2915618409088383E-3</c:v>
                </c:pt>
                <c:pt idx="2078">
                  <c:v>1.2899129886049048E-3</c:v>
                </c:pt>
                <c:pt idx="2079">
                  <c:v>1.2879465698549853E-3</c:v>
                </c:pt>
                <c:pt idx="2080">
                  <c:v>1.2878528434579917E-3</c:v>
                </c:pt>
                <c:pt idx="2081">
                  <c:v>1.2926406916146272E-3</c:v>
                </c:pt>
                <c:pt idx="2082">
                  <c:v>1.2900574129450391E-3</c:v>
                </c:pt>
                <c:pt idx="2083">
                  <c:v>1.2905312241669115E-3</c:v>
                </c:pt>
                <c:pt idx="2084">
                  <c:v>1.2824446519105954E-3</c:v>
                </c:pt>
                <c:pt idx="2085">
                  <c:v>1.2892793565343398E-3</c:v>
                </c:pt>
                <c:pt idx="2086">
                  <c:v>1.2926350134759006E-3</c:v>
                </c:pt>
                <c:pt idx="2087">
                  <c:v>1.2724415005733621E-3</c:v>
                </c:pt>
                <c:pt idx="2088">
                  <c:v>1.2766026276139362E-3</c:v>
                </c:pt>
                <c:pt idx="2089">
                  <c:v>1.2769561575671649E-3</c:v>
                </c:pt>
                <c:pt idx="2090">
                  <c:v>1.2773033779090294E-3</c:v>
                </c:pt>
                <c:pt idx="2091">
                  <c:v>1.2786304409756735E-3</c:v>
                </c:pt>
                <c:pt idx="2092">
                  <c:v>1.2769404320058637E-3</c:v>
                </c:pt>
                <c:pt idx="2093">
                  <c:v>1.277405015182836E-3</c:v>
                </c:pt>
                <c:pt idx="2094">
                  <c:v>1.2792728806028204E-3</c:v>
                </c:pt>
                <c:pt idx="2095">
                  <c:v>1.2750437175430133E-3</c:v>
                </c:pt>
                <c:pt idx="2096">
                  <c:v>1.277359546289003E-3</c:v>
                </c:pt>
                <c:pt idx="2097">
                  <c:v>1.2782338531733171E-3</c:v>
                </c:pt>
                <c:pt idx="2098">
                  <c:v>1.2771334219218253E-3</c:v>
                </c:pt>
                <c:pt idx="2099">
                  <c:v>1.2717370247880104E-3</c:v>
                </c:pt>
                <c:pt idx="2100">
                  <c:v>1.2757682032636174E-3</c:v>
                </c:pt>
                <c:pt idx="2101">
                  <c:v>1.2842080125658201E-3</c:v>
                </c:pt>
                <c:pt idx="2102">
                  <c:v>1.2800432164026883E-3</c:v>
                </c:pt>
                <c:pt idx="2103">
                  <c:v>1.2807330898962957E-3</c:v>
                </c:pt>
                <c:pt idx="2104">
                  <c:v>1.280680908597452E-3</c:v>
                </c:pt>
                <c:pt idx="2105">
                  <c:v>1.2824853222382728E-3</c:v>
                </c:pt>
                <c:pt idx="2106">
                  <c:v>1.2926053561673056E-3</c:v>
                </c:pt>
                <c:pt idx="2107">
                  <c:v>1.2885336240619808E-3</c:v>
                </c:pt>
                <c:pt idx="2108">
                  <c:v>1.289607384837942E-3</c:v>
                </c:pt>
                <c:pt idx="2109">
                  <c:v>1.2883033366628924E-3</c:v>
                </c:pt>
                <c:pt idx="2110">
                  <c:v>1.2881173530026255E-3</c:v>
                </c:pt>
                <c:pt idx="2111">
                  <c:v>1.2894267841250388E-3</c:v>
                </c:pt>
                <c:pt idx="2112">
                  <c:v>1.2268922198337101E-3</c:v>
                </c:pt>
                <c:pt idx="2113">
                  <c:v>1.2291641241782697E-3</c:v>
                </c:pt>
                <c:pt idx="2114">
                  <c:v>1.2395982188237095E-3</c:v>
                </c:pt>
                <c:pt idx="2115">
                  <c:v>1.2382351263446941E-3</c:v>
                </c:pt>
                <c:pt idx="2116">
                  <c:v>1.2423522977157578E-3</c:v>
                </c:pt>
                <c:pt idx="2117">
                  <c:v>1.2466225683658869E-3</c:v>
                </c:pt>
                <c:pt idx="2118">
                  <c:v>1.2454933715350146E-3</c:v>
                </c:pt>
                <c:pt idx="2119">
                  <c:v>1.2422388023359799E-3</c:v>
                </c:pt>
                <c:pt idx="2120">
                  <c:v>1.245239952204048E-3</c:v>
                </c:pt>
                <c:pt idx="2121">
                  <c:v>1.2492605852711097E-3</c:v>
                </c:pt>
                <c:pt idx="2122">
                  <c:v>1.2473083605859055E-3</c:v>
                </c:pt>
                <c:pt idx="2123">
                  <c:v>1.2491989395008462E-3</c:v>
                </c:pt>
                <c:pt idx="2124">
                  <c:v>1.2431359889825187E-3</c:v>
                </c:pt>
                <c:pt idx="2125">
                  <c:v>1.2408010297476956E-3</c:v>
                </c:pt>
                <c:pt idx="2126">
                  <c:v>1.2454299514631886E-3</c:v>
                </c:pt>
                <c:pt idx="2127">
                  <c:v>1.2391434118920466E-3</c:v>
                </c:pt>
                <c:pt idx="2128">
                  <c:v>1.2557525443121138E-3</c:v>
                </c:pt>
                <c:pt idx="2129">
                  <c:v>1.2617694779443528E-3</c:v>
                </c:pt>
                <c:pt idx="2130">
                  <c:v>1.2825590802480339E-3</c:v>
                </c:pt>
                <c:pt idx="2131">
                  <c:v>1.2947446348619039E-3</c:v>
                </c:pt>
                <c:pt idx="2132">
                  <c:v>1.2983357357558524E-3</c:v>
                </c:pt>
                <c:pt idx="2133">
                  <c:v>1.2987616155503104E-3</c:v>
                </c:pt>
                <c:pt idx="2134">
                  <c:v>1.2916038714654923E-3</c:v>
                </c:pt>
                <c:pt idx="2135">
                  <c:v>1.2925823516136644E-3</c:v>
                </c:pt>
                <c:pt idx="2136">
                  <c:v>1.2964651069542108E-3</c:v>
                </c:pt>
                <c:pt idx="2137">
                  <c:v>1.3095878738071172E-3</c:v>
                </c:pt>
                <c:pt idx="2138">
                  <c:v>1.3096418972876947E-3</c:v>
                </c:pt>
                <c:pt idx="2139">
                  <c:v>1.3113928591578633E-3</c:v>
                </c:pt>
                <c:pt idx="2140">
                  <c:v>1.3113553479667975E-3</c:v>
                </c:pt>
                <c:pt idx="2141">
                  <c:v>1.3204647143222976E-3</c:v>
                </c:pt>
                <c:pt idx="2142">
                  <c:v>1.3159052778546519E-3</c:v>
                </c:pt>
                <c:pt idx="2143">
                  <c:v>1.3256173862179791E-3</c:v>
                </c:pt>
                <c:pt idx="2144">
                  <c:v>1.3256164974647302E-3</c:v>
                </c:pt>
                <c:pt idx="2145">
                  <c:v>1.325480260938622E-3</c:v>
                </c:pt>
                <c:pt idx="2146">
                  <c:v>1.3236171569277486E-3</c:v>
                </c:pt>
                <c:pt idx="2147">
                  <c:v>1.3259391960267596E-3</c:v>
                </c:pt>
                <c:pt idx="2148">
                  <c:v>1.3398548424176187E-3</c:v>
                </c:pt>
                <c:pt idx="2149">
                  <c:v>1.3300517767559741E-3</c:v>
                </c:pt>
                <c:pt idx="2150">
                  <c:v>1.3291781164037023E-3</c:v>
                </c:pt>
                <c:pt idx="2151">
                  <c:v>1.352563480355019E-3</c:v>
                </c:pt>
                <c:pt idx="2152">
                  <c:v>1.3533442402582946E-3</c:v>
                </c:pt>
                <c:pt idx="2153">
                  <c:v>1.3528327706733088E-3</c:v>
                </c:pt>
                <c:pt idx="2154">
                  <c:v>1.3542640635506897E-3</c:v>
                </c:pt>
                <c:pt idx="2155">
                  <c:v>1.3416351887757128E-3</c:v>
                </c:pt>
                <c:pt idx="2156">
                  <c:v>1.3530597864636472E-3</c:v>
                </c:pt>
                <c:pt idx="2157">
                  <c:v>1.3514574841394049E-3</c:v>
                </c:pt>
                <c:pt idx="2158">
                  <c:v>1.3447315509951721E-3</c:v>
                </c:pt>
                <c:pt idx="2159">
                  <c:v>1.3558373364169081E-3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8-486A-8ADE-55EB3308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90447"/>
        <c:axId val="575984687"/>
      </c:lineChart>
      <c:catAx>
        <c:axId val="57599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687"/>
        <c:crosses val="autoZero"/>
        <c:auto val="1"/>
        <c:lblAlgn val="ctr"/>
        <c:lblOffset val="100"/>
        <c:noMultiLvlLbl val="0"/>
      </c:catAx>
      <c:valAx>
        <c:axId val="5759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all counties all ages'!$E$1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'FINAL all counties all ages'!$D$2:$D$2180</c:f>
              <c:numCache>
                <c:formatCode>General</c:formatCode>
                <c:ptCount val="2179"/>
                <c:pt idx="0">
                  <c:v>38.6</c:v>
                </c:pt>
                <c:pt idx="1">
                  <c:v>47.8</c:v>
                </c:pt>
                <c:pt idx="2">
                  <c:v>42.1</c:v>
                </c:pt>
                <c:pt idx="3">
                  <c:v>32.9</c:v>
                </c:pt>
                <c:pt idx="4">
                  <c:v>29.7</c:v>
                </c:pt>
                <c:pt idx="5">
                  <c:v>47.9</c:v>
                </c:pt>
                <c:pt idx="6">
                  <c:v>37.299999999999997</c:v>
                </c:pt>
                <c:pt idx="7">
                  <c:v>45.2</c:v>
                </c:pt>
                <c:pt idx="8">
                  <c:v>29.6</c:v>
                </c:pt>
                <c:pt idx="9">
                  <c:v>30.2</c:v>
                </c:pt>
                <c:pt idx="10">
                  <c:v>34.4</c:v>
                </c:pt>
                <c:pt idx="11">
                  <c:v>62.8</c:v>
                </c:pt>
                <c:pt idx="12">
                  <c:v>48.8</c:v>
                </c:pt>
                <c:pt idx="13">
                  <c:v>40.9</c:v>
                </c:pt>
                <c:pt idx="14">
                  <c:v>30.1</c:v>
                </c:pt>
                <c:pt idx="15">
                  <c:v>38.1</c:v>
                </c:pt>
                <c:pt idx="16">
                  <c:v>45.9</c:v>
                </c:pt>
                <c:pt idx="17">
                  <c:v>40.4</c:v>
                </c:pt>
                <c:pt idx="18">
                  <c:v>36.4</c:v>
                </c:pt>
                <c:pt idx="19">
                  <c:v>32.6</c:v>
                </c:pt>
                <c:pt idx="20">
                  <c:v>36.6</c:v>
                </c:pt>
                <c:pt idx="21">
                  <c:v>51.5</c:v>
                </c:pt>
                <c:pt idx="22">
                  <c:v>42.7</c:v>
                </c:pt>
                <c:pt idx="23">
                  <c:v>32.1</c:v>
                </c:pt>
                <c:pt idx="24">
                  <c:v>42.6</c:v>
                </c:pt>
                <c:pt idx="25">
                  <c:v>34.6</c:v>
                </c:pt>
                <c:pt idx="26">
                  <c:v>39.299999999999997</c:v>
                </c:pt>
                <c:pt idx="27">
                  <c:v>33.200000000000003</c:v>
                </c:pt>
                <c:pt idx="28">
                  <c:v>41.5</c:v>
                </c:pt>
                <c:pt idx="29">
                  <c:v>36.700000000000003</c:v>
                </c:pt>
                <c:pt idx="30">
                  <c:v>58.2</c:v>
                </c:pt>
                <c:pt idx="31">
                  <c:v>43</c:v>
                </c:pt>
                <c:pt idx="32">
                  <c:v>41</c:v>
                </c:pt>
                <c:pt idx="33">
                  <c:v>46.4</c:v>
                </c:pt>
                <c:pt idx="34">
                  <c:v>54.6</c:v>
                </c:pt>
                <c:pt idx="35">
                  <c:v>41.5</c:v>
                </c:pt>
                <c:pt idx="36">
                  <c:v>44</c:v>
                </c:pt>
                <c:pt idx="37">
                  <c:v>45</c:v>
                </c:pt>
                <c:pt idx="38">
                  <c:v>36.700000000000003</c:v>
                </c:pt>
                <c:pt idx="39">
                  <c:v>34.799999999999997</c:v>
                </c:pt>
                <c:pt idx="40">
                  <c:v>44.9</c:v>
                </c:pt>
                <c:pt idx="41">
                  <c:v>57.7</c:v>
                </c:pt>
                <c:pt idx="42">
                  <c:v>51.8</c:v>
                </c:pt>
                <c:pt idx="43">
                  <c:v>34.9</c:v>
                </c:pt>
                <c:pt idx="44">
                  <c:v>43.3</c:v>
                </c:pt>
                <c:pt idx="45">
                  <c:v>46.8</c:v>
                </c:pt>
                <c:pt idx="46">
                  <c:v>41.7</c:v>
                </c:pt>
                <c:pt idx="47">
                  <c:v>50.3</c:v>
                </c:pt>
                <c:pt idx="48">
                  <c:v>41.5</c:v>
                </c:pt>
                <c:pt idx="49">
                  <c:v>46.7</c:v>
                </c:pt>
                <c:pt idx="50">
                  <c:v>39.6</c:v>
                </c:pt>
                <c:pt idx="51">
                  <c:v>31.9</c:v>
                </c:pt>
                <c:pt idx="52">
                  <c:v>37.9</c:v>
                </c:pt>
                <c:pt idx="53">
                  <c:v>37.200000000000003</c:v>
                </c:pt>
                <c:pt idx="54">
                  <c:v>34.299999999999997</c:v>
                </c:pt>
                <c:pt idx="55">
                  <c:v>47.8</c:v>
                </c:pt>
                <c:pt idx="56">
                  <c:v>35</c:v>
                </c:pt>
                <c:pt idx="57">
                  <c:v>37.200000000000003</c:v>
                </c:pt>
                <c:pt idx="58">
                  <c:v>41.5</c:v>
                </c:pt>
                <c:pt idx="59">
                  <c:v>45.1</c:v>
                </c:pt>
                <c:pt idx="60">
                  <c:v>44</c:v>
                </c:pt>
                <c:pt idx="61">
                  <c:v>50.3</c:v>
                </c:pt>
                <c:pt idx="62">
                  <c:v>21.2</c:v>
                </c:pt>
                <c:pt idx="63">
                  <c:v>60.1</c:v>
                </c:pt>
                <c:pt idx="64">
                  <c:v>52.9</c:v>
                </c:pt>
                <c:pt idx="65">
                  <c:v>70.3</c:v>
                </c:pt>
                <c:pt idx="66">
                  <c:v>44.3</c:v>
                </c:pt>
                <c:pt idx="67">
                  <c:v>36.299999999999997</c:v>
                </c:pt>
                <c:pt idx="68">
                  <c:v>89.2</c:v>
                </c:pt>
                <c:pt idx="69">
                  <c:v>59.8</c:v>
                </c:pt>
                <c:pt idx="70">
                  <c:v>73.3</c:v>
                </c:pt>
                <c:pt idx="71">
                  <c:v>55.6</c:v>
                </c:pt>
                <c:pt idx="72">
                  <c:v>59</c:v>
                </c:pt>
                <c:pt idx="73">
                  <c:v>46.3</c:v>
                </c:pt>
                <c:pt idx="74">
                  <c:v>53.7</c:v>
                </c:pt>
                <c:pt idx="75">
                  <c:v>39.299999999999997</c:v>
                </c:pt>
                <c:pt idx="76">
                  <c:v>68.599999999999994</c:v>
                </c:pt>
                <c:pt idx="77">
                  <c:v>64.099999999999994</c:v>
                </c:pt>
                <c:pt idx="78">
                  <c:v>50.2</c:v>
                </c:pt>
                <c:pt idx="79">
                  <c:v>95</c:v>
                </c:pt>
                <c:pt idx="80">
                  <c:v>44.6</c:v>
                </c:pt>
                <c:pt idx="81">
                  <c:v>64.2</c:v>
                </c:pt>
                <c:pt idx="82">
                  <c:v>53.2</c:v>
                </c:pt>
                <c:pt idx="83">
                  <c:v>47.6</c:v>
                </c:pt>
                <c:pt idx="84">
                  <c:v>45.3</c:v>
                </c:pt>
                <c:pt idx="85">
                  <c:v>50.3</c:v>
                </c:pt>
                <c:pt idx="86">
                  <c:v>35.700000000000003</c:v>
                </c:pt>
                <c:pt idx="87">
                  <c:v>54</c:v>
                </c:pt>
                <c:pt idx="88">
                  <c:v>45.7</c:v>
                </c:pt>
                <c:pt idx="89">
                  <c:v>52.6</c:v>
                </c:pt>
                <c:pt idx="90">
                  <c:v>46.6</c:v>
                </c:pt>
                <c:pt idx="91">
                  <c:v>43.5</c:v>
                </c:pt>
                <c:pt idx="92">
                  <c:v>41.8</c:v>
                </c:pt>
                <c:pt idx="93">
                  <c:v>49.9</c:v>
                </c:pt>
                <c:pt idx="94">
                  <c:v>45.8</c:v>
                </c:pt>
                <c:pt idx="95">
                  <c:v>51.4</c:v>
                </c:pt>
                <c:pt idx="96">
                  <c:v>42.8</c:v>
                </c:pt>
                <c:pt idx="97">
                  <c:v>43.5</c:v>
                </c:pt>
                <c:pt idx="98">
                  <c:v>42.1</c:v>
                </c:pt>
                <c:pt idx="99">
                  <c:v>49.1</c:v>
                </c:pt>
                <c:pt idx="100">
                  <c:v>56.4</c:v>
                </c:pt>
                <c:pt idx="101">
                  <c:v>45.6</c:v>
                </c:pt>
                <c:pt idx="102">
                  <c:v>46.5</c:v>
                </c:pt>
                <c:pt idx="103">
                  <c:v>46.5</c:v>
                </c:pt>
                <c:pt idx="104">
                  <c:v>30.8</c:v>
                </c:pt>
                <c:pt idx="105">
                  <c:v>43.4</c:v>
                </c:pt>
                <c:pt idx="106">
                  <c:v>44.6</c:v>
                </c:pt>
                <c:pt idx="107">
                  <c:v>41.1</c:v>
                </c:pt>
                <c:pt idx="108">
                  <c:v>37.200000000000003</c:v>
                </c:pt>
                <c:pt idx="109">
                  <c:v>40.9</c:v>
                </c:pt>
                <c:pt idx="110">
                  <c:v>51.9</c:v>
                </c:pt>
                <c:pt idx="111">
                  <c:v>38.799999999999997</c:v>
                </c:pt>
                <c:pt idx="112">
                  <c:v>36.1</c:v>
                </c:pt>
                <c:pt idx="113">
                  <c:v>36.6</c:v>
                </c:pt>
                <c:pt idx="114">
                  <c:v>42</c:v>
                </c:pt>
                <c:pt idx="115">
                  <c:v>46.9</c:v>
                </c:pt>
                <c:pt idx="116">
                  <c:v>44.5</c:v>
                </c:pt>
                <c:pt idx="117">
                  <c:v>37.5</c:v>
                </c:pt>
                <c:pt idx="118">
                  <c:v>45</c:v>
                </c:pt>
                <c:pt idx="119">
                  <c:v>45.1</c:v>
                </c:pt>
                <c:pt idx="120">
                  <c:v>34.5</c:v>
                </c:pt>
                <c:pt idx="121">
                  <c:v>29.4</c:v>
                </c:pt>
                <c:pt idx="122">
                  <c:v>38.6</c:v>
                </c:pt>
                <c:pt idx="123">
                  <c:v>32.6</c:v>
                </c:pt>
                <c:pt idx="124">
                  <c:v>52</c:v>
                </c:pt>
                <c:pt idx="125">
                  <c:v>46.8</c:v>
                </c:pt>
                <c:pt idx="126">
                  <c:v>42.7</c:v>
                </c:pt>
                <c:pt idx="127">
                  <c:v>33.4</c:v>
                </c:pt>
                <c:pt idx="128">
                  <c:v>47.2</c:v>
                </c:pt>
                <c:pt idx="129">
                  <c:v>41.1</c:v>
                </c:pt>
                <c:pt idx="130">
                  <c:v>55.2</c:v>
                </c:pt>
                <c:pt idx="131">
                  <c:v>38.5</c:v>
                </c:pt>
                <c:pt idx="132">
                  <c:v>47.4</c:v>
                </c:pt>
                <c:pt idx="133">
                  <c:v>47.9</c:v>
                </c:pt>
                <c:pt idx="134">
                  <c:v>46.9</c:v>
                </c:pt>
                <c:pt idx="135">
                  <c:v>43</c:v>
                </c:pt>
                <c:pt idx="136">
                  <c:v>37.299999999999997</c:v>
                </c:pt>
                <c:pt idx="137">
                  <c:v>35</c:v>
                </c:pt>
                <c:pt idx="138">
                  <c:v>46</c:v>
                </c:pt>
                <c:pt idx="139">
                  <c:v>40.299999999999997</c:v>
                </c:pt>
                <c:pt idx="140">
                  <c:v>52.6</c:v>
                </c:pt>
                <c:pt idx="141">
                  <c:v>42.4</c:v>
                </c:pt>
                <c:pt idx="142">
                  <c:v>46.4</c:v>
                </c:pt>
                <c:pt idx="143">
                  <c:v>77.400000000000006</c:v>
                </c:pt>
                <c:pt idx="144">
                  <c:v>52.6</c:v>
                </c:pt>
                <c:pt idx="145">
                  <c:v>50.6</c:v>
                </c:pt>
                <c:pt idx="146">
                  <c:v>60.5</c:v>
                </c:pt>
                <c:pt idx="147">
                  <c:v>55.8</c:v>
                </c:pt>
                <c:pt idx="148">
                  <c:v>77.3</c:v>
                </c:pt>
                <c:pt idx="149">
                  <c:v>40.4</c:v>
                </c:pt>
                <c:pt idx="150">
                  <c:v>59.9</c:v>
                </c:pt>
                <c:pt idx="151">
                  <c:v>57</c:v>
                </c:pt>
                <c:pt idx="152">
                  <c:v>51.4</c:v>
                </c:pt>
                <c:pt idx="153">
                  <c:v>62.6</c:v>
                </c:pt>
                <c:pt idx="154">
                  <c:v>78.8</c:v>
                </c:pt>
                <c:pt idx="155">
                  <c:v>49.1</c:v>
                </c:pt>
                <c:pt idx="156">
                  <c:v>43</c:v>
                </c:pt>
                <c:pt idx="157">
                  <c:v>55.9</c:v>
                </c:pt>
                <c:pt idx="158">
                  <c:v>36.1</c:v>
                </c:pt>
                <c:pt idx="159">
                  <c:v>67.5</c:v>
                </c:pt>
                <c:pt idx="160">
                  <c:v>49.8</c:v>
                </c:pt>
                <c:pt idx="161">
                  <c:v>84.9</c:v>
                </c:pt>
                <c:pt idx="162">
                  <c:v>64</c:v>
                </c:pt>
                <c:pt idx="163">
                  <c:v>48.6</c:v>
                </c:pt>
                <c:pt idx="164">
                  <c:v>65.5</c:v>
                </c:pt>
                <c:pt idx="165">
                  <c:v>72.599999999999994</c:v>
                </c:pt>
                <c:pt idx="166">
                  <c:v>60.8</c:v>
                </c:pt>
                <c:pt idx="167">
                  <c:v>67.8</c:v>
                </c:pt>
                <c:pt idx="168">
                  <c:v>63.8</c:v>
                </c:pt>
                <c:pt idx="169">
                  <c:v>54.8</c:v>
                </c:pt>
                <c:pt idx="170">
                  <c:v>63.1</c:v>
                </c:pt>
                <c:pt idx="171">
                  <c:v>61.1</c:v>
                </c:pt>
                <c:pt idx="172">
                  <c:v>53.3</c:v>
                </c:pt>
                <c:pt idx="173">
                  <c:v>57.2</c:v>
                </c:pt>
                <c:pt idx="174">
                  <c:v>80.400000000000006</c:v>
                </c:pt>
                <c:pt idx="175">
                  <c:v>58.9</c:v>
                </c:pt>
                <c:pt idx="176">
                  <c:v>57.3</c:v>
                </c:pt>
                <c:pt idx="177">
                  <c:v>79.099999999999994</c:v>
                </c:pt>
                <c:pt idx="178">
                  <c:v>66.2</c:v>
                </c:pt>
                <c:pt idx="179">
                  <c:v>81.8</c:v>
                </c:pt>
                <c:pt idx="180">
                  <c:v>74.3</c:v>
                </c:pt>
                <c:pt idx="181">
                  <c:v>47.3</c:v>
                </c:pt>
                <c:pt idx="182">
                  <c:v>51.1</c:v>
                </c:pt>
                <c:pt idx="183">
                  <c:v>62.4</c:v>
                </c:pt>
                <c:pt idx="184">
                  <c:v>73.599999999999994</c:v>
                </c:pt>
                <c:pt idx="185">
                  <c:v>56.1</c:v>
                </c:pt>
                <c:pt idx="186">
                  <c:v>56</c:v>
                </c:pt>
                <c:pt idx="187">
                  <c:v>39.5</c:v>
                </c:pt>
                <c:pt idx="188">
                  <c:v>49.1</c:v>
                </c:pt>
                <c:pt idx="189">
                  <c:v>57.1</c:v>
                </c:pt>
                <c:pt idx="190">
                  <c:v>67.400000000000006</c:v>
                </c:pt>
                <c:pt idx="191">
                  <c:v>66</c:v>
                </c:pt>
                <c:pt idx="192">
                  <c:v>48.3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75.7</c:v>
                </c:pt>
                <c:pt idx="196">
                  <c:v>77.8</c:v>
                </c:pt>
                <c:pt idx="197">
                  <c:v>62</c:v>
                </c:pt>
                <c:pt idx="198">
                  <c:v>45.9</c:v>
                </c:pt>
                <c:pt idx="199">
                  <c:v>72.5</c:v>
                </c:pt>
                <c:pt idx="200">
                  <c:v>70.3</c:v>
                </c:pt>
                <c:pt idx="201">
                  <c:v>78.599999999999994</c:v>
                </c:pt>
                <c:pt idx="202">
                  <c:v>35.799999999999997</c:v>
                </c:pt>
                <c:pt idx="203">
                  <c:v>59.4</c:v>
                </c:pt>
                <c:pt idx="204">
                  <c:v>41.6</c:v>
                </c:pt>
                <c:pt idx="205">
                  <c:v>61.6</c:v>
                </c:pt>
                <c:pt idx="206">
                  <c:v>74.900000000000006</c:v>
                </c:pt>
                <c:pt idx="207">
                  <c:v>68.3</c:v>
                </c:pt>
                <c:pt idx="208">
                  <c:v>65.3</c:v>
                </c:pt>
                <c:pt idx="209">
                  <c:v>59.2</c:v>
                </c:pt>
                <c:pt idx="210">
                  <c:v>36.5</c:v>
                </c:pt>
                <c:pt idx="211">
                  <c:v>47.5</c:v>
                </c:pt>
                <c:pt idx="212">
                  <c:v>59.4</c:v>
                </c:pt>
                <c:pt idx="213">
                  <c:v>46.2</c:v>
                </c:pt>
                <c:pt idx="214">
                  <c:v>45.4</c:v>
                </c:pt>
                <c:pt idx="215">
                  <c:v>46.4</c:v>
                </c:pt>
                <c:pt idx="216">
                  <c:v>53.9</c:v>
                </c:pt>
                <c:pt idx="217">
                  <c:v>52</c:v>
                </c:pt>
                <c:pt idx="218">
                  <c:v>57.5</c:v>
                </c:pt>
                <c:pt idx="219">
                  <c:v>51.6</c:v>
                </c:pt>
                <c:pt idx="220">
                  <c:v>64.5</c:v>
                </c:pt>
                <c:pt idx="221">
                  <c:v>64.099999999999994</c:v>
                </c:pt>
                <c:pt idx="222">
                  <c:v>64.7</c:v>
                </c:pt>
                <c:pt idx="223">
                  <c:v>63.6</c:v>
                </c:pt>
                <c:pt idx="224">
                  <c:v>34.200000000000003</c:v>
                </c:pt>
                <c:pt idx="225">
                  <c:v>49.3</c:v>
                </c:pt>
                <c:pt idx="226">
                  <c:v>40.700000000000003</c:v>
                </c:pt>
                <c:pt idx="227">
                  <c:v>61.4</c:v>
                </c:pt>
                <c:pt idx="228">
                  <c:v>67.900000000000006</c:v>
                </c:pt>
                <c:pt idx="229">
                  <c:v>33.4</c:v>
                </c:pt>
                <c:pt idx="230">
                  <c:v>63.2</c:v>
                </c:pt>
                <c:pt idx="231">
                  <c:v>54.5</c:v>
                </c:pt>
                <c:pt idx="232">
                  <c:v>48.2</c:v>
                </c:pt>
                <c:pt idx="233">
                  <c:v>67.3</c:v>
                </c:pt>
                <c:pt idx="234">
                  <c:v>40.299999999999997</c:v>
                </c:pt>
                <c:pt idx="235">
                  <c:v>43.6</c:v>
                </c:pt>
                <c:pt idx="236">
                  <c:v>33.200000000000003</c:v>
                </c:pt>
                <c:pt idx="237">
                  <c:v>58.2</c:v>
                </c:pt>
                <c:pt idx="238">
                  <c:v>52.1</c:v>
                </c:pt>
                <c:pt idx="239">
                  <c:v>60.7</c:v>
                </c:pt>
                <c:pt idx="240">
                  <c:v>46.6</c:v>
                </c:pt>
                <c:pt idx="241">
                  <c:v>55.4</c:v>
                </c:pt>
                <c:pt idx="242">
                  <c:v>35.200000000000003</c:v>
                </c:pt>
                <c:pt idx="243">
                  <c:v>32.200000000000003</c:v>
                </c:pt>
                <c:pt idx="244">
                  <c:v>49.6</c:v>
                </c:pt>
                <c:pt idx="245">
                  <c:v>34.200000000000003</c:v>
                </c:pt>
                <c:pt idx="246">
                  <c:v>40.200000000000003</c:v>
                </c:pt>
                <c:pt idx="247">
                  <c:v>46</c:v>
                </c:pt>
                <c:pt idx="248">
                  <c:v>52.6</c:v>
                </c:pt>
                <c:pt idx="249">
                  <c:v>50</c:v>
                </c:pt>
                <c:pt idx="250">
                  <c:v>59</c:v>
                </c:pt>
                <c:pt idx="251">
                  <c:v>28</c:v>
                </c:pt>
                <c:pt idx="252">
                  <c:v>64.5</c:v>
                </c:pt>
                <c:pt idx="253">
                  <c:v>41.4</c:v>
                </c:pt>
                <c:pt idx="254">
                  <c:v>57.8</c:v>
                </c:pt>
                <c:pt idx="255">
                  <c:v>38</c:v>
                </c:pt>
                <c:pt idx="256">
                  <c:v>63.3</c:v>
                </c:pt>
                <c:pt idx="257">
                  <c:v>59.3</c:v>
                </c:pt>
                <c:pt idx="258">
                  <c:v>54.3</c:v>
                </c:pt>
                <c:pt idx="259">
                  <c:v>45.2</c:v>
                </c:pt>
                <c:pt idx="260">
                  <c:v>44</c:v>
                </c:pt>
                <c:pt idx="261">
                  <c:v>59.1</c:v>
                </c:pt>
                <c:pt idx="262">
                  <c:v>54.5</c:v>
                </c:pt>
                <c:pt idx="263">
                  <c:v>61.5</c:v>
                </c:pt>
                <c:pt idx="264">
                  <c:v>80.7</c:v>
                </c:pt>
                <c:pt idx="265">
                  <c:v>74.8</c:v>
                </c:pt>
                <c:pt idx="266">
                  <c:v>55.2</c:v>
                </c:pt>
                <c:pt idx="267">
                  <c:v>56.4</c:v>
                </c:pt>
                <c:pt idx="268">
                  <c:v>44.5</c:v>
                </c:pt>
                <c:pt idx="269">
                  <c:v>65.7</c:v>
                </c:pt>
                <c:pt idx="270">
                  <c:v>68.599999999999994</c:v>
                </c:pt>
                <c:pt idx="271">
                  <c:v>63.5</c:v>
                </c:pt>
                <c:pt idx="272">
                  <c:v>56</c:v>
                </c:pt>
                <c:pt idx="273">
                  <c:v>62.2</c:v>
                </c:pt>
                <c:pt idx="274">
                  <c:v>54.1</c:v>
                </c:pt>
                <c:pt idx="275">
                  <c:v>39.799999999999997</c:v>
                </c:pt>
                <c:pt idx="276">
                  <c:v>66.900000000000006</c:v>
                </c:pt>
                <c:pt idx="277">
                  <c:v>55.6</c:v>
                </c:pt>
                <c:pt idx="278">
                  <c:v>48.2</c:v>
                </c:pt>
                <c:pt idx="279">
                  <c:v>67.599999999999994</c:v>
                </c:pt>
                <c:pt idx="280">
                  <c:v>59.3</c:v>
                </c:pt>
                <c:pt idx="281">
                  <c:v>78</c:v>
                </c:pt>
                <c:pt idx="282">
                  <c:v>36.5</c:v>
                </c:pt>
                <c:pt idx="283">
                  <c:v>38.4</c:v>
                </c:pt>
                <c:pt idx="284">
                  <c:v>34.299999999999997</c:v>
                </c:pt>
                <c:pt idx="285">
                  <c:v>57.3</c:v>
                </c:pt>
                <c:pt idx="286">
                  <c:v>43.2</c:v>
                </c:pt>
                <c:pt idx="287">
                  <c:v>46.3</c:v>
                </c:pt>
                <c:pt idx="288">
                  <c:v>31.2</c:v>
                </c:pt>
                <c:pt idx="289">
                  <c:v>16.3</c:v>
                </c:pt>
                <c:pt idx="290">
                  <c:v>27.4</c:v>
                </c:pt>
                <c:pt idx="291">
                  <c:v>14.3</c:v>
                </c:pt>
                <c:pt idx="292">
                  <c:v>33.200000000000003</c:v>
                </c:pt>
                <c:pt idx="293">
                  <c:v>36</c:v>
                </c:pt>
                <c:pt idx="294">
                  <c:v>28</c:v>
                </c:pt>
                <c:pt idx="295">
                  <c:v>45</c:v>
                </c:pt>
                <c:pt idx="296">
                  <c:v>46.5</c:v>
                </c:pt>
                <c:pt idx="297">
                  <c:v>25.1</c:v>
                </c:pt>
                <c:pt idx="298">
                  <c:v>46.4</c:v>
                </c:pt>
                <c:pt idx="299">
                  <c:v>32.700000000000003</c:v>
                </c:pt>
                <c:pt idx="300">
                  <c:v>42.4</c:v>
                </c:pt>
                <c:pt idx="301">
                  <c:v>29.9</c:v>
                </c:pt>
                <c:pt idx="302">
                  <c:v>28.7</c:v>
                </c:pt>
                <c:pt idx="303">
                  <c:v>36.5</c:v>
                </c:pt>
                <c:pt idx="304">
                  <c:v>30.4</c:v>
                </c:pt>
                <c:pt idx="305">
                  <c:v>24.8</c:v>
                </c:pt>
                <c:pt idx="306">
                  <c:v>15.3</c:v>
                </c:pt>
                <c:pt idx="307">
                  <c:v>40.5</c:v>
                </c:pt>
                <c:pt idx="308">
                  <c:v>35.9</c:v>
                </c:pt>
                <c:pt idx="309">
                  <c:v>20.5</c:v>
                </c:pt>
                <c:pt idx="310">
                  <c:v>31.4</c:v>
                </c:pt>
                <c:pt idx="311">
                  <c:v>24.2</c:v>
                </c:pt>
                <c:pt idx="312">
                  <c:v>31.2</c:v>
                </c:pt>
                <c:pt idx="313">
                  <c:v>23.2</c:v>
                </c:pt>
                <c:pt idx="314">
                  <c:v>33.200000000000003</c:v>
                </c:pt>
                <c:pt idx="315">
                  <c:v>46.9</c:v>
                </c:pt>
                <c:pt idx="316">
                  <c:v>42</c:v>
                </c:pt>
                <c:pt idx="317">
                  <c:v>34.200000000000003</c:v>
                </c:pt>
                <c:pt idx="318">
                  <c:v>32.200000000000003</c:v>
                </c:pt>
                <c:pt idx="319">
                  <c:v>28.7</c:v>
                </c:pt>
                <c:pt idx="320">
                  <c:v>38.6</c:v>
                </c:pt>
                <c:pt idx="321">
                  <c:v>27</c:v>
                </c:pt>
                <c:pt idx="322">
                  <c:v>18.3</c:v>
                </c:pt>
                <c:pt idx="323">
                  <c:v>18.399999999999999</c:v>
                </c:pt>
                <c:pt idx="324">
                  <c:v>26.9</c:v>
                </c:pt>
                <c:pt idx="325">
                  <c:v>27.1</c:v>
                </c:pt>
                <c:pt idx="326">
                  <c:v>44.3</c:v>
                </c:pt>
                <c:pt idx="327">
                  <c:v>26.6</c:v>
                </c:pt>
                <c:pt idx="328">
                  <c:v>35.1</c:v>
                </c:pt>
                <c:pt idx="329">
                  <c:v>22.3</c:v>
                </c:pt>
                <c:pt idx="330">
                  <c:v>25.8</c:v>
                </c:pt>
                <c:pt idx="331">
                  <c:v>29.3</c:v>
                </c:pt>
                <c:pt idx="332">
                  <c:v>37.1</c:v>
                </c:pt>
                <c:pt idx="333">
                  <c:v>37.9</c:v>
                </c:pt>
                <c:pt idx="334">
                  <c:v>41.5</c:v>
                </c:pt>
                <c:pt idx="335">
                  <c:v>20</c:v>
                </c:pt>
                <c:pt idx="336">
                  <c:v>23.3</c:v>
                </c:pt>
                <c:pt idx="337">
                  <c:v>38.4</c:v>
                </c:pt>
                <c:pt idx="338">
                  <c:v>26.4</c:v>
                </c:pt>
                <c:pt idx="339">
                  <c:v>25.3</c:v>
                </c:pt>
                <c:pt idx="340">
                  <c:v>25.5</c:v>
                </c:pt>
                <c:pt idx="341">
                  <c:v>32.9</c:v>
                </c:pt>
                <c:pt idx="342">
                  <c:v>54.5</c:v>
                </c:pt>
                <c:pt idx="343">
                  <c:v>44.8</c:v>
                </c:pt>
                <c:pt idx="344">
                  <c:v>41.5</c:v>
                </c:pt>
                <c:pt idx="345">
                  <c:v>39.299999999999997</c:v>
                </c:pt>
                <c:pt idx="346">
                  <c:v>44.7</c:v>
                </c:pt>
                <c:pt idx="347">
                  <c:v>39.299999999999997</c:v>
                </c:pt>
                <c:pt idx="348">
                  <c:v>34.1</c:v>
                </c:pt>
                <c:pt idx="349">
                  <c:v>40.5</c:v>
                </c:pt>
                <c:pt idx="350">
                  <c:v>36.200000000000003</c:v>
                </c:pt>
                <c:pt idx="351">
                  <c:v>38</c:v>
                </c:pt>
                <c:pt idx="352">
                  <c:v>35.6</c:v>
                </c:pt>
                <c:pt idx="353">
                  <c:v>38.200000000000003</c:v>
                </c:pt>
                <c:pt idx="354">
                  <c:v>41</c:v>
                </c:pt>
                <c:pt idx="355">
                  <c:v>52.3</c:v>
                </c:pt>
                <c:pt idx="356">
                  <c:v>42.8</c:v>
                </c:pt>
                <c:pt idx="357">
                  <c:v>46.6</c:v>
                </c:pt>
                <c:pt idx="358">
                  <c:v>35.9</c:v>
                </c:pt>
                <c:pt idx="359">
                  <c:v>50.5</c:v>
                </c:pt>
                <c:pt idx="360">
                  <c:v>29.1</c:v>
                </c:pt>
                <c:pt idx="361">
                  <c:v>39.9</c:v>
                </c:pt>
                <c:pt idx="362">
                  <c:v>42.6</c:v>
                </c:pt>
                <c:pt idx="363">
                  <c:v>37</c:v>
                </c:pt>
                <c:pt idx="364">
                  <c:v>51</c:v>
                </c:pt>
                <c:pt idx="365">
                  <c:v>51.7</c:v>
                </c:pt>
                <c:pt idx="366">
                  <c:v>57.7</c:v>
                </c:pt>
                <c:pt idx="367">
                  <c:v>54.3</c:v>
                </c:pt>
                <c:pt idx="368">
                  <c:v>60.1</c:v>
                </c:pt>
                <c:pt idx="369">
                  <c:v>57.2</c:v>
                </c:pt>
                <c:pt idx="370">
                  <c:v>61.7</c:v>
                </c:pt>
                <c:pt idx="371">
                  <c:v>45.7</c:v>
                </c:pt>
                <c:pt idx="372">
                  <c:v>46.1</c:v>
                </c:pt>
                <c:pt idx="373">
                  <c:v>37.1</c:v>
                </c:pt>
                <c:pt idx="374">
                  <c:v>54.4</c:v>
                </c:pt>
                <c:pt idx="375">
                  <c:v>43.5</c:v>
                </c:pt>
                <c:pt idx="376">
                  <c:v>67.5</c:v>
                </c:pt>
                <c:pt idx="377">
                  <c:v>47</c:v>
                </c:pt>
                <c:pt idx="378">
                  <c:v>53.5</c:v>
                </c:pt>
                <c:pt idx="379">
                  <c:v>50.4</c:v>
                </c:pt>
                <c:pt idx="380">
                  <c:v>45.7</c:v>
                </c:pt>
                <c:pt idx="381">
                  <c:v>73.3</c:v>
                </c:pt>
                <c:pt idx="382">
                  <c:v>45.7</c:v>
                </c:pt>
                <c:pt idx="383">
                  <c:v>46.5</c:v>
                </c:pt>
                <c:pt idx="384">
                  <c:v>33.9</c:v>
                </c:pt>
                <c:pt idx="385">
                  <c:v>53.9</c:v>
                </c:pt>
                <c:pt idx="386">
                  <c:v>42.8</c:v>
                </c:pt>
                <c:pt idx="387">
                  <c:v>54.8</c:v>
                </c:pt>
                <c:pt idx="388">
                  <c:v>38.6</c:v>
                </c:pt>
                <c:pt idx="389">
                  <c:v>54.2</c:v>
                </c:pt>
                <c:pt idx="390">
                  <c:v>45.6</c:v>
                </c:pt>
                <c:pt idx="391">
                  <c:v>56.2</c:v>
                </c:pt>
                <c:pt idx="392">
                  <c:v>47.8</c:v>
                </c:pt>
                <c:pt idx="393">
                  <c:v>49.7</c:v>
                </c:pt>
                <c:pt idx="394">
                  <c:v>44</c:v>
                </c:pt>
                <c:pt idx="395">
                  <c:v>53.3</c:v>
                </c:pt>
                <c:pt idx="396">
                  <c:v>74.7</c:v>
                </c:pt>
                <c:pt idx="397">
                  <c:v>49</c:v>
                </c:pt>
                <c:pt idx="398">
                  <c:v>62.7</c:v>
                </c:pt>
                <c:pt idx="399">
                  <c:v>48.8</c:v>
                </c:pt>
                <c:pt idx="400">
                  <c:v>64</c:v>
                </c:pt>
                <c:pt idx="401">
                  <c:v>55.8</c:v>
                </c:pt>
                <c:pt idx="402">
                  <c:v>73.7</c:v>
                </c:pt>
                <c:pt idx="403">
                  <c:v>55.2</c:v>
                </c:pt>
                <c:pt idx="404">
                  <c:v>39.9</c:v>
                </c:pt>
                <c:pt idx="405">
                  <c:v>56.9</c:v>
                </c:pt>
                <c:pt idx="406">
                  <c:v>48.6</c:v>
                </c:pt>
                <c:pt idx="407">
                  <c:v>52</c:v>
                </c:pt>
                <c:pt idx="408">
                  <c:v>46.1</c:v>
                </c:pt>
                <c:pt idx="409">
                  <c:v>63.5</c:v>
                </c:pt>
                <c:pt idx="410">
                  <c:v>60.9</c:v>
                </c:pt>
                <c:pt idx="411">
                  <c:v>50.6</c:v>
                </c:pt>
                <c:pt idx="412">
                  <c:v>52.3</c:v>
                </c:pt>
                <c:pt idx="413">
                  <c:v>58.3</c:v>
                </c:pt>
                <c:pt idx="414">
                  <c:v>42.9</c:v>
                </c:pt>
                <c:pt idx="415">
                  <c:v>54.2</c:v>
                </c:pt>
                <c:pt idx="416">
                  <c:v>51.1</c:v>
                </c:pt>
                <c:pt idx="417">
                  <c:v>38.1</c:v>
                </c:pt>
                <c:pt idx="418">
                  <c:v>56</c:v>
                </c:pt>
                <c:pt idx="419">
                  <c:v>58.6</c:v>
                </c:pt>
                <c:pt idx="420">
                  <c:v>49</c:v>
                </c:pt>
                <c:pt idx="421">
                  <c:v>52.4</c:v>
                </c:pt>
                <c:pt idx="422">
                  <c:v>41.2</c:v>
                </c:pt>
                <c:pt idx="423">
                  <c:v>55</c:v>
                </c:pt>
                <c:pt idx="424">
                  <c:v>58.3</c:v>
                </c:pt>
                <c:pt idx="425">
                  <c:v>48.3</c:v>
                </c:pt>
                <c:pt idx="426">
                  <c:v>58.2</c:v>
                </c:pt>
                <c:pt idx="427">
                  <c:v>38.9</c:v>
                </c:pt>
                <c:pt idx="428">
                  <c:v>50.1</c:v>
                </c:pt>
                <c:pt idx="429">
                  <c:v>44.9</c:v>
                </c:pt>
                <c:pt idx="430">
                  <c:v>55.9</c:v>
                </c:pt>
                <c:pt idx="431">
                  <c:v>59.4</c:v>
                </c:pt>
                <c:pt idx="432">
                  <c:v>45.8</c:v>
                </c:pt>
                <c:pt idx="433">
                  <c:v>61.9</c:v>
                </c:pt>
                <c:pt idx="434">
                  <c:v>39.9</c:v>
                </c:pt>
                <c:pt idx="435">
                  <c:v>57.6</c:v>
                </c:pt>
                <c:pt idx="436">
                  <c:v>56.7</c:v>
                </c:pt>
                <c:pt idx="437">
                  <c:v>53.6</c:v>
                </c:pt>
                <c:pt idx="438">
                  <c:v>43.5</c:v>
                </c:pt>
                <c:pt idx="439">
                  <c:v>45.6</c:v>
                </c:pt>
                <c:pt idx="440">
                  <c:v>47</c:v>
                </c:pt>
                <c:pt idx="441">
                  <c:v>55.3</c:v>
                </c:pt>
                <c:pt idx="442">
                  <c:v>37.799999999999997</c:v>
                </c:pt>
                <c:pt idx="443">
                  <c:v>47.6</c:v>
                </c:pt>
                <c:pt idx="444">
                  <c:v>55.3</c:v>
                </c:pt>
                <c:pt idx="445">
                  <c:v>63.5</c:v>
                </c:pt>
                <c:pt idx="446">
                  <c:v>52.7</c:v>
                </c:pt>
                <c:pt idx="447">
                  <c:v>54.7</c:v>
                </c:pt>
                <c:pt idx="448">
                  <c:v>52.5</c:v>
                </c:pt>
                <c:pt idx="449">
                  <c:v>31.8</c:v>
                </c:pt>
                <c:pt idx="450">
                  <c:v>49.9</c:v>
                </c:pt>
                <c:pt idx="451">
                  <c:v>56.4</c:v>
                </c:pt>
                <c:pt idx="452">
                  <c:v>43.9</c:v>
                </c:pt>
                <c:pt idx="453">
                  <c:v>67.599999999999994</c:v>
                </c:pt>
                <c:pt idx="454">
                  <c:v>43.2</c:v>
                </c:pt>
                <c:pt idx="455">
                  <c:v>57.5</c:v>
                </c:pt>
                <c:pt idx="456">
                  <c:v>53.3</c:v>
                </c:pt>
                <c:pt idx="457">
                  <c:v>45.6</c:v>
                </c:pt>
                <c:pt idx="458">
                  <c:v>31.8</c:v>
                </c:pt>
                <c:pt idx="459">
                  <c:v>58.4</c:v>
                </c:pt>
                <c:pt idx="460">
                  <c:v>46.1</c:v>
                </c:pt>
                <c:pt idx="461">
                  <c:v>40.700000000000003</c:v>
                </c:pt>
                <c:pt idx="462">
                  <c:v>46.2</c:v>
                </c:pt>
                <c:pt idx="463">
                  <c:v>54.9</c:v>
                </c:pt>
                <c:pt idx="464">
                  <c:v>40.5</c:v>
                </c:pt>
                <c:pt idx="465">
                  <c:v>37.6</c:v>
                </c:pt>
                <c:pt idx="466">
                  <c:v>54.6</c:v>
                </c:pt>
                <c:pt idx="467">
                  <c:v>44.3</c:v>
                </c:pt>
                <c:pt idx="468">
                  <c:v>35.9</c:v>
                </c:pt>
                <c:pt idx="469">
                  <c:v>38.299999999999997</c:v>
                </c:pt>
                <c:pt idx="470">
                  <c:v>44.7</c:v>
                </c:pt>
                <c:pt idx="471">
                  <c:v>40</c:v>
                </c:pt>
                <c:pt idx="472">
                  <c:v>39.1</c:v>
                </c:pt>
                <c:pt idx="473">
                  <c:v>68.2</c:v>
                </c:pt>
                <c:pt idx="474">
                  <c:v>64.7</c:v>
                </c:pt>
                <c:pt idx="475">
                  <c:v>48.6</c:v>
                </c:pt>
                <c:pt idx="476">
                  <c:v>68.599999999999994</c:v>
                </c:pt>
                <c:pt idx="477">
                  <c:v>49.9</c:v>
                </c:pt>
                <c:pt idx="478">
                  <c:v>45.2</c:v>
                </c:pt>
                <c:pt idx="479">
                  <c:v>48.2</c:v>
                </c:pt>
                <c:pt idx="480">
                  <c:v>50.5</c:v>
                </c:pt>
                <c:pt idx="481">
                  <c:v>44.7</c:v>
                </c:pt>
                <c:pt idx="482">
                  <c:v>36.700000000000003</c:v>
                </c:pt>
                <c:pt idx="483">
                  <c:v>53.2</c:v>
                </c:pt>
                <c:pt idx="484">
                  <c:v>38.200000000000003</c:v>
                </c:pt>
                <c:pt idx="485">
                  <c:v>55.9</c:v>
                </c:pt>
                <c:pt idx="486">
                  <c:v>47.5</c:v>
                </c:pt>
                <c:pt idx="487">
                  <c:v>38.9</c:v>
                </c:pt>
                <c:pt idx="488">
                  <c:v>21.8</c:v>
                </c:pt>
                <c:pt idx="489">
                  <c:v>53.1</c:v>
                </c:pt>
                <c:pt idx="490">
                  <c:v>53.3</c:v>
                </c:pt>
                <c:pt idx="491">
                  <c:v>47.2</c:v>
                </c:pt>
                <c:pt idx="492">
                  <c:v>49.9</c:v>
                </c:pt>
                <c:pt idx="493">
                  <c:v>52.6</c:v>
                </c:pt>
                <c:pt idx="494">
                  <c:v>42.6</c:v>
                </c:pt>
                <c:pt idx="495">
                  <c:v>39.799999999999997</c:v>
                </c:pt>
                <c:pt idx="496">
                  <c:v>56.7</c:v>
                </c:pt>
                <c:pt idx="497">
                  <c:v>43.7</c:v>
                </c:pt>
                <c:pt idx="498">
                  <c:v>51.4</c:v>
                </c:pt>
                <c:pt idx="499">
                  <c:v>30.2</c:v>
                </c:pt>
                <c:pt idx="500">
                  <c:v>36.9</c:v>
                </c:pt>
                <c:pt idx="501">
                  <c:v>53.3</c:v>
                </c:pt>
                <c:pt idx="502">
                  <c:v>40.799999999999997</c:v>
                </c:pt>
                <c:pt idx="503">
                  <c:v>38</c:v>
                </c:pt>
                <c:pt idx="504">
                  <c:v>54.5</c:v>
                </c:pt>
                <c:pt idx="505">
                  <c:v>55.3</c:v>
                </c:pt>
                <c:pt idx="506">
                  <c:v>54.1</c:v>
                </c:pt>
                <c:pt idx="507">
                  <c:v>45.6</c:v>
                </c:pt>
                <c:pt idx="508">
                  <c:v>42.9</c:v>
                </c:pt>
                <c:pt idx="509">
                  <c:v>40.9</c:v>
                </c:pt>
                <c:pt idx="510">
                  <c:v>43.2</c:v>
                </c:pt>
                <c:pt idx="511">
                  <c:v>45.8</c:v>
                </c:pt>
                <c:pt idx="512">
                  <c:v>55.7</c:v>
                </c:pt>
                <c:pt idx="513">
                  <c:v>42.1</c:v>
                </c:pt>
                <c:pt idx="514">
                  <c:v>55</c:v>
                </c:pt>
                <c:pt idx="515">
                  <c:v>42.7</c:v>
                </c:pt>
                <c:pt idx="516">
                  <c:v>35</c:v>
                </c:pt>
                <c:pt idx="517">
                  <c:v>45.6</c:v>
                </c:pt>
                <c:pt idx="518">
                  <c:v>47.6</c:v>
                </c:pt>
                <c:pt idx="519">
                  <c:v>55.1</c:v>
                </c:pt>
                <c:pt idx="520">
                  <c:v>43.4</c:v>
                </c:pt>
                <c:pt idx="521">
                  <c:v>55.1</c:v>
                </c:pt>
                <c:pt idx="522">
                  <c:v>44.8</c:v>
                </c:pt>
                <c:pt idx="523">
                  <c:v>47.9</c:v>
                </c:pt>
                <c:pt idx="524">
                  <c:v>39.700000000000003</c:v>
                </c:pt>
                <c:pt idx="525">
                  <c:v>60.2</c:v>
                </c:pt>
                <c:pt idx="526">
                  <c:v>38.6</c:v>
                </c:pt>
                <c:pt idx="527">
                  <c:v>46.9</c:v>
                </c:pt>
                <c:pt idx="528">
                  <c:v>39.9</c:v>
                </c:pt>
                <c:pt idx="529">
                  <c:v>52</c:v>
                </c:pt>
                <c:pt idx="530">
                  <c:v>45.5</c:v>
                </c:pt>
                <c:pt idx="531">
                  <c:v>51.2</c:v>
                </c:pt>
                <c:pt idx="532">
                  <c:v>45.2</c:v>
                </c:pt>
                <c:pt idx="533">
                  <c:v>55.7</c:v>
                </c:pt>
                <c:pt idx="534">
                  <c:v>57.7</c:v>
                </c:pt>
                <c:pt idx="535">
                  <c:v>61.6</c:v>
                </c:pt>
                <c:pt idx="536">
                  <c:v>57.6</c:v>
                </c:pt>
                <c:pt idx="537">
                  <c:v>51.5</c:v>
                </c:pt>
                <c:pt idx="538">
                  <c:v>64.3</c:v>
                </c:pt>
                <c:pt idx="539">
                  <c:v>55.5</c:v>
                </c:pt>
                <c:pt idx="540">
                  <c:v>59.6</c:v>
                </c:pt>
                <c:pt idx="541">
                  <c:v>56.1</c:v>
                </c:pt>
                <c:pt idx="542">
                  <c:v>57.9</c:v>
                </c:pt>
                <c:pt idx="543">
                  <c:v>60.8</c:v>
                </c:pt>
                <c:pt idx="544">
                  <c:v>51.1</c:v>
                </c:pt>
                <c:pt idx="545">
                  <c:v>52.6</c:v>
                </c:pt>
                <c:pt idx="546">
                  <c:v>50</c:v>
                </c:pt>
                <c:pt idx="547">
                  <c:v>46.5</c:v>
                </c:pt>
                <c:pt idx="548">
                  <c:v>52.2</c:v>
                </c:pt>
                <c:pt idx="549">
                  <c:v>51.7</c:v>
                </c:pt>
                <c:pt idx="550">
                  <c:v>63.7</c:v>
                </c:pt>
                <c:pt idx="551">
                  <c:v>52.2</c:v>
                </c:pt>
                <c:pt idx="552">
                  <c:v>49.2</c:v>
                </c:pt>
                <c:pt idx="553">
                  <c:v>56</c:v>
                </c:pt>
                <c:pt idx="554">
                  <c:v>62</c:v>
                </c:pt>
                <c:pt idx="555">
                  <c:v>50</c:v>
                </c:pt>
                <c:pt idx="556">
                  <c:v>52.6</c:v>
                </c:pt>
                <c:pt idx="557">
                  <c:v>51.1</c:v>
                </c:pt>
                <c:pt idx="558">
                  <c:v>60.6</c:v>
                </c:pt>
                <c:pt idx="559">
                  <c:v>54.2</c:v>
                </c:pt>
                <c:pt idx="560">
                  <c:v>49.6</c:v>
                </c:pt>
                <c:pt idx="561">
                  <c:v>51.6</c:v>
                </c:pt>
                <c:pt idx="562">
                  <c:v>48.1</c:v>
                </c:pt>
                <c:pt idx="563">
                  <c:v>51</c:v>
                </c:pt>
                <c:pt idx="564">
                  <c:v>56.3</c:v>
                </c:pt>
                <c:pt idx="565">
                  <c:v>70</c:v>
                </c:pt>
                <c:pt idx="566">
                  <c:v>56.5</c:v>
                </c:pt>
                <c:pt idx="567">
                  <c:v>45</c:v>
                </c:pt>
                <c:pt idx="568">
                  <c:v>50.2</c:v>
                </c:pt>
                <c:pt idx="569">
                  <c:v>48.7</c:v>
                </c:pt>
                <c:pt idx="570">
                  <c:v>64</c:v>
                </c:pt>
                <c:pt idx="571">
                  <c:v>52</c:v>
                </c:pt>
                <c:pt idx="572">
                  <c:v>42.2</c:v>
                </c:pt>
                <c:pt idx="573">
                  <c:v>51.1</c:v>
                </c:pt>
                <c:pt idx="574">
                  <c:v>62.3</c:v>
                </c:pt>
                <c:pt idx="575">
                  <c:v>52.2</c:v>
                </c:pt>
                <c:pt idx="576">
                  <c:v>53.8</c:v>
                </c:pt>
                <c:pt idx="577">
                  <c:v>58.2</c:v>
                </c:pt>
                <c:pt idx="578">
                  <c:v>48.9</c:v>
                </c:pt>
                <c:pt idx="579">
                  <c:v>51.2</c:v>
                </c:pt>
                <c:pt idx="580">
                  <c:v>49.1</c:v>
                </c:pt>
                <c:pt idx="581">
                  <c:v>50.3</c:v>
                </c:pt>
                <c:pt idx="582">
                  <c:v>64.400000000000006</c:v>
                </c:pt>
                <c:pt idx="583">
                  <c:v>54.4</c:v>
                </c:pt>
                <c:pt idx="584">
                  <c:v>56.9</c:v>
                </c:pt>
                <c:pt idx="585">
                  <c:v>51</c:v>
                </c:pt>
                <c:pt idx="586">
                  <c:v>57.2</c:v>
                </c:pt>
                <c:pt idx="587">
                  <c:v>40.1</c:v>
                </c:pt>
                <c:pt idx="588">
                  <c:v>60.9</c:v>
                </c:pt>
                <c:pt idx="589">
                  <c:v>59.9</c:v>
                </c:pt>
                <c:pt idx="590">
                  <c:v>47.6</c:v>
                </c:pt>
                <c:pt idx="591">
                  <c:v>57.6</c:v>
                </c:pt>
                <c:pt idx="592">
                  <c:v>54.7</c:v>
                </c:pt>
                <c:pt idx="593">
                  <c:v>55.1</c:v>
                </c:pt>
                <c:pt idx="594">
                  <c:v>50.5</c:v>
                </c:pt>
                <c:pt idx="595">
                  <c:v>60.2</c:v>
                </c:pt>
                <c:pt idx="596">
                  <c:v>53.6</c:v>
                </c:pt>
                <c:pt idx="597">
                  <c:v>43.6</c:v>
                </c:pt>
                <c:pt idx="598">
                  <c:v>41</c:v>
                </c:pt>
                <c:pt idx="599">
                  <c:v>57.2</c:v>
                </c:pt>
                <c:pt idx="600">
                  <c:v>45.4</c:v>
                </c:pt>
                <c:pt idx="601">
                  <c:v>43.4</c:v>
                </c:pt>
                <c:pt idx="602">
                  <c:v>45.6</c:v>
                </c:pt>
                <c:pt idx="603">
                  <c:v>45.2</c:v>
                </c:pt>
                <c:pt idx="604">
                  <c:v>50.7</c:v>
                </c:pt>
                <c:pt idx="605">
                  <c:v>58.7</c:v>
                </c:pt>
                <c:pt idx="606">
                  <c:v>43.1</c:v>
                </c:pt>
                <c:pt idx="607">
                  <c:v>41.3</c:v>
                </c:pt>
                <c:pt idx="608">
                  <c:v>48.6</c:v>
                </c:pt>
                <c:pt idx="609">
                  <c:v>62.7</c:v>
                </c:pt>
                <c:pt idx="610">
                  <c:v>44.3</c:v>
                </c:pt>
                <c:pt idx="611">
                  <c:v>60.9</c:v>
                </c:pt>
                <c:pt idx="612">
                  <c:v>51.7</c:v>
                </c:pt>
                <c:pt idx="613">
                  <c:v>70.900000000000006</c:v>
                </c:pt>
                <c:pt idx="614">
                  <c:v>45.4</c:v>
                </c:pt>
                <c:pt idx="615">
                  <c:v>47.3</c:v>
                </c:pt>
                <c:pt idx="616">
                  <c:v>57.2</c:v>
                </c:pt>
                <c:pt idx="617">
                  <c:v>54.6</c:v>
                </c:pt>
                <c:pt idx="618">
                  <c:v>53.4</c:v>
                </c:pt>
                <c:pt idx="619">
                  <c:v>45.6</c:v>
                </c:pt>
                <c:pt idx="620">
                  <c:v>43.6</c:v>
                </c:pt>
                <c:pt idx="621">
                  <c:v>51.2</c:v>
                </c:pt>
                <c:pt idx="622">
                  <c:v>26.1</c:v>
                </c:pt>
                <c:pt idx="623">
                  <c:v>48.6</c:v>
                </c:pt>
                <c:pt idx="624">
                  <c:v>47.7</c:v>
                </c:pt>
                <c:pt idx="625">
                  <c:v>36.700000000000003</c:v>
                </c:pt>
                <c:pt idx="626">
                  <c:v>41.3</c:v>
                </c:pt>
                <c:pt idx="627">
                  <c:v>48</c:v>
                </c:pt>
                <c:pt idx="628">
                  <c:v>49.8</c:v>
                </c:pt>
                <c:pt idx="629">
                  <c:v>42.9</c:v>
                </c:pt>
                <c:pt idx="630">
                  <c:v>58.3</c:v>
                </c:pt>
                <c:pt idx="631">
                  <c:v>41.3</c:v>
                </c:pt>
                <c:pt idx="632">
                  <c:v>52.6</c:v>
                </c:pt>
                <c:pt idx="633">
                  <c:v>37.1</c:v>
                </c:pt>
                <c:pt idx="634">
                  <c:v>37.6</c:v>
                </c:pt>
                <c:pt idx="635">
                  <c:v>52.6</c:v>
                </c:pt>
                <c:pt idx="636">
                  <c:v>43.5</c:v>
                </c:pt>
                <c:pt idx="637">
                  <c:v>43.9</c:v>
                </c:pt>
                <c:pt idx="638">
                  <c:v>59</c:v>
                </c:pt>
                <c:pt idx="639">
                  <c:v>54.3</c:v>
                </c:pt>
                <c:pt idx="640">
                  <c:v>47.1</c:v>
                </c:pt>
                <c:pt idx="641">
                  <c:v>54.5</c:v>
                </c:pt>
                <c:pt idx="642">
                  <c:v>49.5</c:v>
                </c:pt>
                <c:pt idx="643">
                  <c:v>41.2</c:v>
                </c:pt>
                <c:pt idx="644">
                  <c:v>42.9</c:v>
                </c:pt>
                <c:pt idx="645">
                  <c:v>42.8</c:v>
                </c:pt>
                <c:pt idx="646">
                  <c:v>49.1</c:v>
                </c:pt>
                <c:pt idx="647">
                  <c:v>43.4</c:v>
                </c:pt>
                <c:pt idx="648">
                  <c:v>60.2</c:v>
                </c:pt>
                <c:pt idx="649">
                  <c:v>46.7</c:v>
                </c:pt>
                <c:pt idx="650">
                  <c:v>34.299999999999997</c:v>
                </c:pt>
                <c:pt idx="651">
                  <c:v>51.9</c:v>
                </c:pt>
                <c:pt idx="652">
                  <c:v>42</c:v>
                </c:pt>
                <c:pt idx="653">
                  <c:v>38.700000000000003</c:v>
                </c:pt>
                <c:pt idx="654">
                  <c:v>51.7</c:v>
                </c:pt>
                <c:pt idx="655">
                  <c:v>33.1</c:v>
                </c:pt>
                <c:pt idx="656">
                  <c:v>49.2</c:v>
                </c:pt>
                <c:pt idx="657">
                  <c:v>63.3</c:v>
                </c:pt>
                <c:pt idx="658">
                  <c:v>49.1</c:v>
                </c:pt>
                <c:pt idx="659">
                  <c:v>55.1</c:v>
                </c:pt>
                <c:pt idx="660">
                  <c:v>58.8</c:v>
                </c:pt>
                <c:pt idx="661">
                  <c:v>45.9</c:v>
                </c:pt>
                <c:pt idx="662">
                  <c:v>46.5</c:v>
                </c:pt>
                <c:pt idx="663">
                  <c:v>43.1</c:v>
                </c:pt>
                <c:pt idx="664">
                  <c:v>48.9</c:v>
                </c:pt>
                <c:pt idx="665">
                  <c:v>41.4</c:v>
                </c:pt>
                <c:pt idx="666">
                  <c:v>50.1</c:v>
                </c:pt>
                <c:pt idx="667">
                  <c:v>57.3</c:v>
                </c:pt>
                <c:pt idx="668">
                  <c:v>44.4</c:v>
                </c:pt>
                <c:pt idx="669">
                  <c:v>48.1</c:v>
                </c:pt>
                <c:pt idx="670">
                  <c:v>34</c:v>
                </c:pt>
                <c:pt idx="671">
                  <c:v>48.7</c:v>
                </c:pt>
                <c:pt idx="672">
                  <c:v>51.1</c:v>
                </c:pt>
                <c:pt idx="673">
                  <c:v>49.3</c:v>
                </c:pt>
                <c:pt idx="674">
                  <c:v>34.700000000000003</c:v>
                </c:pt>
                <c:pt idx="675">
                  <c:v>61</c:v>
                </c:pt>
                <c:pt idx="676">
                  <c:v>51.3</c:v>
                </c:pt>
                <c:pt idx="677">
                  <c:v>48.3</c:v>
                </c:pt>
                <c:pt idx="678">
                  <c:v>57.5</c:v>
                </c:pt>
                <c:pt idx="679">
                  <c:v>46.1</c:v>
                </c:pt>
                <c:pt idx="680">
                  <c:v>34.9</c:v>
                </c:pt>
                <c:pt idx="681">
                  <c:v>41.7</c:v>
                </c:pt>
                <c:pt idx="682">
                  <c:v>38.9</c:v>
                </c:pt>
                <c:pt idx="683">
                  <c:v>46.1</c:v>
                </c:pt>
                <c:pt idx="684">
                  <c:v>49.7</c:v>
                </c:pt>
                <c:pt idx="685">
                  <c:v>51.1</c:v>
                </c:pt>
                <c:pt idx="686">
                  <c:v>36.700000000000003</c:v>
                </c:pt>
                <c:pt idx="687">
                  <c:v>39.200000000000003</c:v>
                </c:pt>
                <c:pt idx="688">
                  <c:v>47.2</c:v>
                </c:pt>
                <c:pt idx="689">
                  <c:v>48.5</c:v>
                </c:pt>
                <c:pt idx="690">
                  <c:v>53.1</c:v>
                </c:pt>
                <c:pt idx="691">
                  <c:v>37.4</c:v>
                </c:pt>
                <c:pt idx="692">
                  <c:v>48.9</c:v>
                </c:pt>
                <c:pt idx="693">
                  <c:v>45.8</c:v>
                </c:pt>
                <c:pt idx="694">
                  <c:v>49.1</c:v>
                </c:pt>
                <c:pt idx="695">
                  <c:v>47.9</c:v>
                </c:pt>
                <c:pt idx="696">
                  <c:v>51.6</c:v>
                </c:pt>
                <c:pt idx="697">
                  <c:v>48.7</c:v>
                </c:pt>
                <c:pt idx="698">
                  <c:v>35.9</c:v>
                </c:pt>
                <c:pt idx="699">
                  <c:v>52.3</c:v>
                </c:pt>
                <c:pt idx="700">
                  <c:v>44.1</c:v>
                </c:pt>
                <c:pt idx="701">
                  <c:v>49.1</c:v>
                </c:pt>
                <c:pt idx="702">
                  <c:v>49.5</c:v>
                </c:pt>
                <c:pt idx="703">
                  <c:v>38.1</c:v>
                </c:pt>
                <c:pt idx="704">
                  <c:v>55.1</c:v>
                </c:pt>
                <c:pt idx="705">
                  <c:v>36</c:v>
                </c:pt>
                <c:pt idx="706">
                  <c:v>59.4</c:v>
                </c:pt>
                <c:pt idx="707">
                  <c:v>51.1</c:v>
                </c:pt>
                <c:pt idx="708">
                  <c:v>50</c:v>
                </c:pt>
                <c:pt idx="709">
                  <c:v>43.9</c:v>
                </c:pt>
                <c:pt idx="710">
                  <c:v>38.1</c:v>
                </c:pt>
                <c:pt idx="711">
                  <c:v>49.4</c:v>
                </c:pt>
                <c:pt idx="712">
                  <c:v>44</c:v>
                </c:pt>
                <c:pt idx="713">
                  <c:v>53.3</c:v>
                </c:pt>
                <c:pt idx="714">
                  <c:v>44.8</c:v>
                </c:pt>
                <c:pt idx="715">
                  <c:v>47.9</c:v>
                </c:pt>
                <c:pt idx="716">
                  <c:v>28.1</c:v>
                </c:pt>
                <c:pt idx="717">
                  <c:v>46.1</c:v>
                </c:pt>
                <c:pt idx="718">
                  <c:v>45.1</c:v>
                </c:pt>
                <c:pt idx="719">
                  <c:v>36.6</c:v>
                </c:pt>
                <c:pt idx="720">
                  <c:v>48.8</c:v>
                </c:pt>
                <c:pt idx="721">
                  <c:v>39.6</c:v>
                </c:pt>
                <c:pt idx="722">
                  <c:v>44.3</c:v>
                </c:pt>
                <c:pt idx="723">
                  <c:v>42.4</c:v>
                </c:pt>
                <c:pt idx="724">
                  <c:v>63.5</c:v>
                </c:pt>
                <c:pt idx="725">
                  <c:v>50.5</c:v>
                </c:pt>
                <c:pt idx="726">
                  <c:v>34.299999999999997</c:v>
                </c:pt>
                <c:pt idx="727">
                  <c:v>48.3</c:v>
                </c:pt>
                <c:pt idx="728">
                  <c:v>40.700000000000003</c:v>
                </c:pt>
                <c:pt idx="729">
                  <c:v>43.6</c:v>
                </c:pt>
                <c:pt idx="730">
                  <c:v>32.299999999999997</c:v>
                </c:pt>
                <c:pt idx="731">
                  <c:v>45.7</c:v>
                </c:pt>
                <c:pt idx="732">
                  <c:v>46.1</c:v>
                </c:pt>
                <c:pt idx="733">
                  <c:v>46</c:v>
                </c:pt>
                <c:pt idx="734">
                  <c:v>40.1</c:v>
                </c:pt>
                <c:pt idx="735">
                  <c:v>38.799999999999997</c:v>
                </c:pt>
                <c:pt idx="736">
                  <c:v>39.700000000000003</c:v>
                </c:pt>
                <c:pt idx="737">
                  <c:v>39.299999999999997</c:v>
                </c:pt>
                <c:pt idx="738">
                  <c:v>40.6</c:v>
                </c:pt>
                <c:pt idx="739">
                  <c:v>53.2</c:v>
                </c:pt>
                <c:pt idx="740">
                  <c:v>38.4</c:v>
                </c:pt>
                <c:pt idx="741">
                  <c:v>36.5</c:v>
                </c:pt>
                <c:pt idx="742">
                  <c:v>35.200000000000003</c:v>
                </c:pt>
                <c:pt idx="743">
                  <c:v>40.4</c:v>
                </c:pt>
                <c:pt idx="744">
                  <c:v>44.1</c:v>
                </c:pt>
                <c:pt idx="745">
                  <c:v>52.6</c:v>
                </c:pt>
                <c:pt idx="746">
                  <c:v>39.9</c:v>
                </c:pt>
                <c:pt idx="747">
                  <c:v>62</c:v>
                </c:pt>
                <c:pt idx="748">
                  <c:v>35.200000000000003</c:v>
                </c:pt>
                <c:pt idx="749">
                  <c:v>47.7</c:v>
                </c:pt>
                <c:pt idx="750">
                  <c:v>42.7</c:v>
                </c:pt>
                <c:pt idx="751">
                  <c:v>41.9</c:v>
                </c:pt>
                <c:pt idx="752">
                  <c:v>40.700000000000003</c:v>
                </c:pt>
                <c:pt idx="753">
                  <c:v>37.9</c:v>
                </c:pt>
                <c:pt idx="754">
                  <c:v>43.1</c:v>
                </c:pt>
                <c:pt idx="755">
                  <c:v>40.9</c:v>
                </c:pt>
                <c:pt idx="756">
                  <c:v>65.7</c:v>
                </c:pt>
                <c:pt idx="757">
                  <c:v>42.7</c:v>
                </c:pt>
                <c:pt idx="758">
                  <c:v>58.8</c:v>
                </c:pt>
                <c:pt idx="759">
                  <c:v>52.8</c:v>
                </c:pt>
                <c:pt idx="760">
                  <c:v>47.1</c:v>
                </c:pt>
                <c:pt idx="761">
                  <c:v>41</c:v>
                </c:pt>
                <c:pt idx="762">
                  <c:v>35.700000000000003</c:v>
                </c:pt>
                <c:pt idx="763">
                  <c:v>46.1</c:v>
                </c:pt>
                <c:pt idx="764">
                  <c:v>53.8</c:v>
                </c:pt>
                <c:pt idx="765">
                  <c:v>29.4</c:v>
                </c:pt>
                <c:pt idx="766">
                  <c:v>49.3</c:v>
                </c:pt>
                <c:pt idx="767">
                  <c:v>56.2</c:v>
                </c:pt>
                <c:pt idx="768">
                  <c:v>39.200000000000003</c:v>
                </c:pt>
                <c:pt idx="769">
                  <c:v>38.5</c:v>
                </c:pt>
                <c:pt idx="770">
                  <c:v>42.8</c:v>
                </c:pt>
                <c:pt idx="771">
                  <c:v>54.3</c:v>
                </c:pt>
                <c:pt idx="772">
                  <c:v>43.8</c:v>
                </c:pt>
                <c:pt idx="773">
                  <c:v>42.8</c:v>
                </c:pt>
                <c:pt idx="774">
                  <c:v>43.2</c:v>
                </c:pt>
                <c:pt idx="775">
                  <c:v>36.200000000000003</c:v>
                </c:pt>
                <c:pt idx="776">
                  <c:v>50.3</c:v>
                </c:pt>
                <c:pt idx="777">
                  <c:v>39.700000000000003</c:v>
                </c:pt>
                <c:pt idx="778">
                  <c:v>40.9</c:v>
                </c:pt>
                <c:pt idx="779">
                  <c:v>51.4</c:v>
                </c:pt>
                <c:pt idx="780">
                  <c:v>39.200000000000003</c:v>
                </c:pt>
                <c:pt idx="781">
                  <c:v>42.9</c:v>
                </c:pt>
                <c:pt idx="782">
                  <c:v>66.599999999999994</c:v>
                </c:pt>
                <c:pt idx="783">
                  <c:v>66.2</c:v>
                </c:pt>
                <c:pt idx="784">
                  <c:v>84.4</c:v>
                </c:pt>
                <c:pt idx="785">
                  <c:v>61.3</c:v>
                </c:pt>
                <c:pt idx="786">
                  <c:v>73.7</c:v>
                </c:pt>
                <c:pt idx="787">
                  <c:v>68.599999999999994</c:v>
                </c:pt>
                <c:pt idx="788">
                  <c:v>80.5</c:v>
                </c:pt>
                <c:pt idx="789">
                  <c:v>78.2</c:v>
                </c:pt>
                <c:pt idx="790">
                  <c:v>65.2</c:v>
                </c:pt>
                <c:pt idx="791">
                  <c:v>68.3</c:v>
                </c:pt>
                <c:pt idx="792">
                  <c:v>59.4</c:v>
                </c:pt>
                <c:pt idx="793">
                  <c:v>76.2</c:v>
                </c:pt>
                <c:pt idx="794">
                  <c:v>59.1</c:v>
                </c:pt>
                <c:pt idx="795">
                  <c:v>68.2</c:v>
                </c:pt>
                <c:pt idx="796">
                  <c:v>69.099999999999994</c:v>
                </c:pt>
                <c:pt idx="797">
                  <c:v>77.900000000000006</c:v>
                </c:pt>
                <c:pt idx="798">
                  <c:v>53.5</c:v>
                </c:pt>
                <c:pt idx="799">
                  <c:v>73.2</c:v>
                </c:pt>
                <c:pt idx="800">
                  <c:v>67.400000000000006</c:v>
                </c:pt>
                <c:pt idx="801">
                  <c:v>66.3</c:v>
                </c:pt>
                <c:pt idx="802">
                  <c:v>53.9</c:v>
                </c:pt>
                <c:pt idx="803">
                  <c:v>70.2</c:v>
                </c:pt>
                <c:pt idx="804">
                  <c:v>54.8</c:v>
                </c:pt>
                <c:pt idx="805">
                  <c:v>63.1</c:v>
                </c:pt>
                <c:pt idx="806">
                  <c:v>55.3</c:v>
                </c:pt>
                <c:pt idx="807">
                  <c:v>72.400000000000006</c:v>
                </c:pt>
                <c:pt idx="808">
                  <c:v>47.8</c:v>
                </c:pt>
                <c:pt idx="809">
                  <c:v>66.400000000000006</c:v>
                </c:pt>
                <c:pt idx="810">
                  <c:v>80.5</c:v>
                </c:pt>
                <c:pt idx="811">
                  <c:v>64.400000000000006</c:v>
                </c:pt>
                <c:pt idx="812">
                  <c:v>83.5</c:v>
                </c:pt>
                <c:pt idx="813">
                  <c:v>68.099999999999994</c:v>
                </c:pt>
                <c:pt idx="814">
                  <c:v>62.9</c:v>
                </c:pt>
                <c:pt idx="815">
                  <c:v>64.599999999999994</c:v>
                </c:pt>
                <c:pt idx="816">
                  <c:v>47.4</c:v>
                </c:pt>
                <c:pt idx="817">
                  <c:v>69.900000000000006</c:v>
                </c:pt>
                <c:pt idx="818">
                  <c:v>56</c:v>
                </c:pt>
                <c:pt idx="819">
                  <c:v>52.3</c:v>
                </c:pt>
                <c:pt idx="820">
                  <c:v>68.099999999999994</c:v>
                </c:pt>
                <c:pt idx="821">
                  <c:v>60.1</c:v>
                </c:pt>
                <c:pt idx="822">
                  <c:v>55.7</c:v>
                </c:pt>
                <c:pt idx="823">
                  <c:v>61.7</c:v>
                </c:pt>
                <c:pt idx="824">
                  <c:v>70.099999999999994</c:v>
                </c:pt>
                <c:pt idx="825">
                  <c:v>65.2</c:v>
                </c:pt>
                <c:pt idx="826">
                  <c:v>61.9</c:v>
                </c:pt>
                <c:pt idx="827">
                  <c:v>64.099999999999994</c:v>
                </c:pt>
                <c:pt idx="828">
                  <c:v>76.3</c:v>
                </c:pt>
                <c:pt idx="829">
                  <c:v>75.400000000000006</c:v>
                </c:pt>
                <c:pt idx="830">
                  <c:v>66.2</c:v>
                </c:pt>
                <c:pt idx="831">
                  <c:v>69.099999999999994</c:v>
                </c:pt>
                <c:pt idx="832">
                  <c:v>66.099999999999994</c:v>
                </c:pt>
                <c:pt idx="833">
                  <c:v>56.5</c:v>
                </c:pt>
                <c:pt idx="834">
                  <c:v>49.7</c:v>
                </c:pt>
                <c:pt idx="835">
                  <c:v>53.3</c:v>
                </c:pt>
                <c:pt idx="836">
                  <c:v>56</c:v>
                </c:pt>
                <c:pt idx="837">
                  <c:v>49.6</c:v>
                </c:pt>
                <c:pt idx="838">
                  <c:v>46.6</c:v>
                </c:pt>
                <c:pt idx="839">
                  <c:v>54.9</c:v>
                </c:pt>
                <c:pt idx="840">
                  <c:v>64.8</c:v>
                </c:pt>
                <c:pt idx="841">
                  <c:v>53.3</c:v>
                </c:pt>
                <c:pt idx="842">
                  <c:v>43</c:v>
                </c:pt>
                <c:pt idx="843">
                  <c:v>49.7</c:v>
                </c:pt>
                <c:pt idx="844">
                  <c:v>41.2</c:v>
                </c:pt>
                <c:pt idx="845">
                  <c:v>62.3</c:v>
                </c:pt>
                <c:pt idx="846">
                  <c:v>53.9</c:v>
                </c:pt>
                <c:pt idx="847">
                  <c:v>66.8</c:v>
                </c:pt>
                <c:pt idx="848">
                  <c:v>44.6</c:v>
                </c:pt>
                <c:pt idx="849">
                  <c:v>54.6</c:v>
                </c:pt>
                <c:pt idx="850">
                  <c:v>59.9</c:v>
                </c:pt>
                <c:pt idx="851">
                  <c:v>64.900000000000006</c:v>
                </c:pt>
                <c:pt idx="852">
                  <c:v>54.5</c:v>
                </c:pt>
                <c:pt idx="853">
                  <c:v>70.2</c:v>
                </c:pt>
                <c:pt idx="854">
                  <c:v>48.1</c:v>
                </c:pt>
                <c:pt idx="855">
                  <c:v>46.2</c:v>
                </c:pt>
                <c:pt idx="856">
                  <c:v>64</c:v>
                </c:pt>
                <c:pt idx="857">
                  <c:v>64.8</c:v>
                </c:pt>
                <c:pt idx="858">
                  <c:v>44.1</c:v>
                </c:pt>
                <c:pt idx="859">
                  <c:v>36.799999999999997</c:v>
                </c:pt>
                <c:pt idx="860">
                  <c:v>50</c:v>
                </c:pt>
                <c:pt idx="861">
                  <c:v>52.2</c:v>
                </c:pt>
                <c:pt idx="862">
                  <c:v>54.6</c:v>
                </c:pt>
                <c:pt idx="863">
                  <c:v>44.9</c:v>
                </c:pt>
                <c:pt idx="864">
                  <c:v>54.6</c:v>
                </c:pt>
                <c:pt idx="865">
                  <c:v>54.7</c:v>
                </c:pt>
                <c:pt idx="866">
                  <c:v>42.7</c:v>
                </c:pt>
                <c:pt idx="867">
                  <c:v>50.2</c:v>
                </c:pt>
                <c:pt idx="868">
                  <c:v>58.6</c:v>
                </c:pt>
                <c:pt idx="869">
                  <c:v>45.2</c:v>
                </c:pt>
                <c:pt idx="870">
                  <c:v>58.3</c:v>
                </c:pt>
                <c:pt idx="871">
                  <c:v>58.4</c:v>
                </c:pt>
                <c:pt idx="872">
                  <c:v>45.4</c:v>
                </c:pt>
                <c:pt idx="873">
                  <c:v>79.8</c:v>
                </c:pt>
                <c:pt idx="874">
                  <c:v>50.5</c:v>
                </c:pt>
                <c:pt idx="875">
                  <c:v>57.9</c:v>
                </c:pt>
                <c:pt idx="876">
                  <c:v>54.4</c:v>
                </c:pt>
                <c:pt idx="877">
                  <c:v>57.8</c:v>
                </c:pt>
                <c:pt idx="878">
                  <c:v>61.6</c:v>
                </c:pt>
                <c:pt idx="879">
                  <c:v>58.2</c:v>
                </c:pt>
                <c:pt idx="880">
                  <c:v>40</c:v>
                </c:pt>
                <c:pt idx="881">
                  <c:v>68.8</c:v>
                </c:pt>
                <c:pt idx="882">
                  <c:v>56.6</c:v>
                </c:pt>
                <c:pt idx="883">
                  <c:v>46.7</c:v>
                </c:pt>
                <c:pt idx="884">
                  <c:v>54</c:v>
                </c:pt>
                <c:pt idx="885">
                  <c:v>40.5</c:v>
                </c:pt>
                <c:pt idx="886">
                  <c:v>52.4</c:v>
                </c:pt>
                <c:pt idx="887">
                  <c:v>42.8</c:v>
                </c:pt>
                <c:pt idx="888">
                  <c:v>63.5</c:v>
                </c:pt>
                <c:pt idx="889">
                  <c:v>51.9</c:v>
                </c:pt>
                <c:pt idx="890">
                  <c:v>43.5</c:v>
                </c:pt>
                <c:pt idx="891">
                  <c:v>40.299999999999997</c:v>
                </c:pt>
                <c:pt idx="892">
                  <c:v>53.4</c:v>
                </c:pt>
                <c:pt idx="893">
                  <c:v>55</c:v>
                </c:pt>
                <c:pt idx="894">
                  <c:v>58.1</c:v>
                </c:pt>
                <c:pt idx="895">
                  <c:v>54.4</c:v>
                </c:pt>
                <c:pt idx="896">
                  <c:v>50.6</c:v>
                </c:pt>
                <c:pt idx="897">
                  <c:v>47.8</c:v>
                </c:pt>
                <c:pt idx="898">
                  <c:v>43.3</c:v>
                </c:pt>
                <c:pt idx="899">
                  <c:v>41.2</c:v>
                </c:pt>
                <c:pt idx="900">
                  <c:v>49.3</c:v>
                </c:pt>
                <c:pt idx="901">
                  <c:v>44.3</c:v>
                </c:pt>
                <c:pt idx="902">
                  <c:v>54.2</c:v>
                </c:pt>
                <c:pt idx="903">
                  <c:v>68.400000000000006</c:v>
                </c:pt>
                <c:pt idx="904">
                  <c:v>50.9</c:v>
                </c:pt>
                <c:pt idx="905">
                  <c:v>49.4</c:v>
                </c:pt>
                <c:pt idx="906">
                  <c:v>57.2</c:v>
                </c:pt>
                <c:pt idx="907">
                  <c:v>55.6</c:v>
                </c:pt>
                <c:pt idx="908">
                  <c:v>52</c:v>
                </c:pt>
                <c:pt idx="909">
                  <c:v>62.3</c:v>
                </c:pt>
                <c:pt idx="910">
                  <c:v>40.4</c:v>
                </c:pt>
                <c:pt idx="911">
                  <c:v>58.1</c:v>
                </c:pt>
                <c:pt idx="912">
                  <c:v>63.6</c:v>
                </c:pt>
                <c:pt idx="913">
                  <c:v>61.8</c:v>
                </c:pt>
                <c:pt idx="914">
                  <c:v>64.099999999999994</c:v>
                </c:pt>
                <c:pt idx="915">
                  <c:v>53.8</c:v>
                </c:pt>
                <c:pt idx="916">
                  <c:v>50.5</c:v>
                </c:pt>
                <c:pt idx="917">
                  <c:v>54.7</c:v>
                </c:pt>
                <c:pt idx="918">
                  <c:v>56.5</c:v>
                </c:pt>
                <c:pt idx="919">
                  <c:v>53.8</c:v>
                </c:pt>
                <c:pt idx="920">
                  <c:v>54.4</c:v>
                </c:pt>
                <c:pt idx="921">
                  <c:v>66</c:v>
                </c:pt>
                <c:pt idx="922">
                  <c:v>55.1</c:v>
                </c:pt>
                <c:pt idx="923">
                  <c:v>55.7</c:v>
                </c:pt>
                <c:pt idx="924">
                  <c:v>66.2</c:v>
                </c:pt>
                <c:pt idx="925">
                  <c:v>54.8</c:v>
                </c:pt>
                <c:pt idx="926">
                  <c:v>63.9</c:v>
                </c:pt>
                <c:pt idx="927">
                  <c:v>70.599999999999994</c:v>
                </c:pt>
                <c:pt idx="928">
                  <c:v>57.5</c:v>
                </c:pt>
                <c:pt idx="929">
                  <c:v>45.6</c:v>
                </c:pt>
                <c:pt idx="930">
                  <c:v>40.6</c:v>
                </c:pt>
                <c:pt idx="931">
                  <c:v>54.5</c:v>
                </c:pt>
                <c:pt idx="932">
                  <c:v>51.2</c:v>
                </c:pt>
                <c:pt idx="933">
                  <c:v>56.8</c:v>
                </c:pt>
                <c:pt idx="934">
                  <c:v>46.4</c:v>
                </c:pt>
                <c:pt idx="935">
                  <c:v>54.1</c:v>
                </c:pt>
                <c:pt idx="936">
                  <c:v>55.1</c:v>
                </c:pt>
                <c:pt idx="937">
                  <c:v>53.4</c:v>
                </c:pt>
                <c:pt idx="938">
                  <c:v>45.6</c:v>
                </c:pt>
                <c:pt idx="939">
                  <c:v>55</c:v>
                </c:pt>
                <c:pt idx="940">
                  <c:v>46.4</c:v>
                </c:pt>
                <c:pt idx="941">
                  <c:v>59.2</c:v>
                </c:pt>
                <c:pt idx="942">
                  <c:v>60.3</c:v>
                </c:pt>
                <c:pt idx="943">
                  <c:v>58.4</c:v>
                </c:pt>
                <c:pt idx="944">
                  <c:v>73.8</c:v>
                </c:pt>
                <c:pt idx="945">
                  <c:v>48.5</c:v>
                </c:pt>
                <c:pt idx="946">
                  <c:v>46.7</c:v>
                </c:pt>
                <c:pt idx="947">
                  <c:v>55.4</c:v>
                </c:pt>
                <c:pt idx="948">
                  <c:v>67.599999999999994</c:v>
                </c:pt>
                <c:pt idx="949">
                  <c:v>52.6</c:v>
                </c:pt>
                <c:pt idx="950">
                  <c:v>60.4</c:v>
                </c:pt>
                <c:pt idx="951">
                  <c:v>49.5</c:v>
                </c:pt>
                <c:pt idx="952">
                  <c:v>64.3</c:v>
                </c:pt>
                <c:pt idx="953">
                  <c:v>65.900000000000006</c:v>
                </c:pt>
                <c:pt idx="954">
                  <c:v>43.2</c:v>
                </c:pt>
                <c:pt idx="955">
                  <c:v>55.7</c:v>
                </c:pt>
                <c:pt idx="956">
                  <c:v>58.2</c:v>
                </c:pt>
                <c:pt idx="957">
                  <c:v>55.4</c:v>
                </c:pt>
                <c:pt idx="958">
                  <c:v>40.700000000000003</c:v>
                </c:pt>
                <c:pt idx="959">
                  <c:v>70.400000000000006</c:v>
                </c:pt>
                <c:pt idx="960">
                  <c:v>47.7</c:v>
                </c:pt>
                <c:pt idx="961">
                  <c:v>66.900000000000006</c:v>
                </c:pt>
                <c:pt idx="962">
                  <c:v>55.4</c:v>
                </c:pt>
                <c:pt idx="963">
                  <c:v>62.4</c:v>
                </c:pt>
                <c:pt idx="964">
                  <c:v>51.9</c:v>
                </c:pt>
                <c:pt idx="965">
                  <c:v>51.3</c:v>
                </c:pt>
                <c:pt idx="966">
                  <c:v>36.9</c:v>
                </c:pt>
                <c:pt idx="967">
                  <c:v>38</c:v>
                </c:pt>
                <c:pt idx="968">
                  <c:v>51</c:v>
                </c:pt>
                <c:pt idx="969">
                  <c:v>48.7</c:v>
                </c:pt>
                <c:pt idx="970">
                  <c:v>55.6</c:v>
                </c:pt>
                <c:pt idx="971">
                  <c:v>41.8</c:v>
                </c:pt>
                <c:pt idx="972">
                  <c:v>46</c:v>
                </c:pt>
                <c:pt idx="973">
                  <c:v>54.7</c:v>
                </c:pt>
                <c:pt idx="974">
                  <c:v>43.5</c:v>
                </c:pt>
                <c:pt idx="975">
                  <c:v>48.1</c:v>
                </c:pt>
                <c:pt idx="976">
                  <c:v>50.9</c:v>
                </c:pt>
                <c:pt idx="977">
                  <c:v>47.9</c:v>
                </c:pt>
                <c:pt idx="978">
                  <c:v>50.8</c:v>
                </c:pt>
                <c:pt idx="979">
                  <c:v>40</c:v>
                </c:pt>
                <c:pt idx="980">
                  <c:v>38.5</c:v>
                </c:pt>
                <c:pt idx="981">
                  <c:v>50</c:v>
                </c:pt>
                <c:pt idx="982">
                  <c:v>39.799999999999997</c:v>
                </c:pt>
                <c:pt idx="983">
                  <c:v>52</c:v>
                </c:pt>
                <c:pt idx="984">
                  <c:v>54.7</c:v>
                </c:pt>
                <c:pt idx="985">
                  <c:v>54.9</c:v>
                </c:pt>
                <c:pt idx="986">
                  <c:v>33.1</c:v>
                </c:pt>
                <c:pt idx="987">
                  <c:v>44.1</c:v>
                </c:pt>
                <c:pt idx="988">
                  <c:v>47.5</c:v>
                </c:pt>
                <c:pt idx="989">
                  <c:v>42.2</c:v>
                </c:pt>
                <c:pt idx="990">
                  <c:v>41</c:v>
                </c:pt>
                <c:pt idx="991">
                  <c:v>52.8</c:v>
                </c:pt>
                <c:pt idx="992">
                  <c:v>56.5</c:v>
                </c:pt>
                <c:pt idx="993">
                  <c:v>48.3</c:v>
                </c:pt>
                <c:pt idx="994">
                  <c:v>52.4</c:v>
                </c:pt>
                <c:pt idx="995">
                  <c:v>45.4</c:v>
                </c:pt>
                <c:pt idx="996">
                  <c:v>41.5</c:v>
                </c:pt>
                <c:pt idx="997">
                  <c:v>58.6</c:v>
                </c:pt>
                <c:pt idx="998">
                  <c:v>36.799999999999997</c:v>
                </c:pt>
                <c:pt idx="999">
                  <c:v>48.6</c:v>
                </c:pt>
                <c:pt idx="1000">
                  <c:v>60.8</c:v>
                </c:pt>
                <c:pt idx="1001">
                  <c:v>43.8</c:v>
                </c:pt>
                <c:pt idx="1002">
                  <c:v>50.9</c:v>
                </c:pt>
                <c:pt idx="1003">
                  <c:v>48.2</c:v>
                </c:pt>
                <c:pt idx="1004">
                  <c:v>53</c:v>
                </c:pt>
                <c:pt idx="1005">
                  <c:v>38.6</c:v>
                </c:pt>
                <c:pt idx="1006">
                  <c:v>50.3</c:v>
                </c:pt>
                <c:pt idx="1007">
                  <c:v>49.3</c:v>
                </c:pt>
                <c:pt idx="1008">
                  <c:v>44.9</c:v>
                </c:pt>
                <c:pt idx="1009">
                  <c:v>45.3</c:v>
                </c:pt>
                <c:pt idx="1010">
                  <c:v>35.6</c:v>
                </c:pt>
                <c:pt idx="1011">
                  <c:v>47.5</c:v>
                </c:pt>
                <c:pt idx="1012">
                  <c:v>39.700000000000003</c:v>
                </c:pt>
                <c:pt idx="1013">
                  <c:v>40.799999999999997</c:v>
                </c:pt>
                <c:pt idx="1014">
                  <c:v>50.2</c:v>
                </c:pt>
                <c:pt idx="1015">
                  <c:v>49.2</c:v>
                </c:pt>
                <c:pt idx="1016">
                  <c:v>47.5</c:v>
                </c:pt>
                <c:pt idx="1017">
                  <c:v>42.7</c:v>
                </c:pt>
                <c:pt idx="1018">
                  <c:v>32.4</c:v>
                </c:pt>
                <c:pt idx="1019">
                  <c:v>43.5</c:v>
                </c:pt>
                <c:pt idx="1020">
                  <c:v>50.2</c:v>
                </c:pt>
                <c:pt idx="1021">
                  <c:v>39.5</c:v>
                </c:pt>
                <c:pt idx="1022">
                  <c:v>42.5</c:v>
                </c:pt>
                <c:pt idx="1023">
                  <c:v>40</c:v>
                </c:pt>
                <c:pt idx="1024">
                  <c:v>37.1</c:v>
                </c:pt>
                <c:pt idx="1025">
                  <c:v>37.799999999999997</c:v>
                </c:pt>
                <c:pt idx="1026">
                  <c:v>39</c:v>
                </c:pt>
                <c:pt idx="1027">
                  <c:v>54.7</c:v>
                </c:pt>
                <c:pt idx="1028">
                  <c:v>47.3</c:v>
                </c:pt>
                <c:pt idx="1029">
                  <c:v>37</c:v>
                </c:pt>
                <c:pt idx="1030">
                  <c:v>45.8</c:v>
                </c:pt>
                <c:pt idx="1031">
                  <c:v>62.8</c:v>
                </c:pt>
                <c:pt idx="1032">
                  <c:v>46.4</c:v>
                </c:pt>
                <c:pt idx="1033">
                  <c:v>43.1</c:v>
                </c:pt>
                <c:pt idx="1034">
                  <c:v>35.200000000000003</c:v>
                </c:pt>
                <c:pt idx="1035">
                  <c:v>36</c:v>
                </c:pt>
                <c:pt idx="1036">
                  <c:v>42.5</c:v>
                </c:pt>
                <c:pt idx="1037">
                  <c:v>37.200000000000003</c:v>
                </c:pt>
                <c:pt idx="1038">
                  <c:v>45.4</c:v>
                </c:pt>
                <c:pt idx="1039">
                  <c:v>58.4</c:v>
                </c:pt>
                <c:pt idx="1040">
                  <c:v>36.700000000000003</c:v>
                </c:pt>
                <c:pt idx="1041">
                  <c:v>32.700000000000003</c:v>
                </c:pt>
                <c:pt idx="1042">
                  <c:v>44.8</c:v>
                </c:pt>
                <c:pt idx="1043">
                  <c:v>42.9</c:v>
                </c:pt>
                <c:pt idx="1044">
                  <c:v>46.3</c:v>
                </c:pt>
                <c:pt idx="1045">
                  <c:v>48.9</c:v>
                </c:pt>
                <c:pt idx="1046">
                  <c:v>30.9</c:v>
                </c:pt>
                <c:pt idx="1047">
                  <c:v>43.9</c:v>
                </c:pt>
                <c:pt idx="1048">
                  <c:v>51</c:v>
                </c:pt>
                <c:pt idx="1049">
                  <c:v>45.3</c:v>
                </c:pt>
                <c:pt idx="1050">
                  <c:v>50.5</c:v>
                </c:pt>
                <c:pt idx="1051">
                  <c:v>41.6</c:v>
                </c:pt>
                <c:pt idx="1052">
                  <c:v>31.4</c:v>
                </c:pt>
                <c:pt idx="1053">
                  <c:v>33.6</c:v>
                </c:pt>
                <c:pt idx="1054">
                  <c:v>30.1</c:v>
                </c:pt>
                <c:pt idx="1055">
                  <c:v>23.3</c:v>
                </c:pt>
                <c:pt idx="1056">
                  <c:v>35.200000000000003</c:v>
                </c:pt>
                <c:pt idx="1057">
                  <c:v>52.3</c:v>
                </c:pt>
                <c:pt idx="1058">
                  <c:v>49.5</c:v>
                </c:pt>
                <c:pt idx="1059">
                  <c:v>47.1</c:v>
                </c:pt>
                <c:pt idx="1060">
                  <c:v>43.8</c:v>
                </c:pt>
                <c:pt idx="1061">
                  <c:v>31.7</c:v>
                </c:pt>
                <c:pt idx="1062">
                  <c:v>37.1</c:v>
                </c:pt>
                <c:pt idx="1063">
                  <c:v>53.7</c:v>
                </c:pt>
                <c:pt idx="1064">
                  <c:v>45.2</c:v>
                </c:pt>
                <c:pt idx="1065">
                  <c:v>42.3</c:v>
                </c:pt>
                <c:pt idx="1066">
                  <c:v>38.799999999999997</c:v>
                </c:pt>
                <c:pt idx="1067">
                  <c:v>35.1</c:v>
                </c:pt>
                <c:pt idx="1068">
                  <c:v>43.8</c:v>
                </c:pt>
                <c:pt idx="1069">
                  <c:v>36.5</c:v>
                </c:pt>
                <c:pt idx="1070">
                  <c:v>37.299999999999997</c:v>
                </c:pt>
                <c:pt idx="1071">
                  <c:v>43.8</c:v>
                </c:pt>
                <c:pt idx="1072">
                  <c:v>41.8</c:v>
                </c:pt>
                <c:pt idx="1073">
                  <c:v>30.7</c:v>
                </c:pt>
                <c:pt idx="1074">
                  <c:v>38.4</c:v>
                </c:pt>
                <c:pt idx="1075">
                  <c:v>36.6</c:v>
                </c:pt>
                <c:pt idx="1076">
                  <c:v>40</c:v>
                </c:pt>
                <c:pt idx="1077">
                  <c:v>31.6</c:v>
                </c:pt>
                <c:pt idx="1078">
                  <c:v>41.4</c:v>
                </c:pt>
                <c:pt idx="1079">
                  <c:v>34.5</c:v>
                </c:pt>
                <c:pt idx="1080">
                  <c:v>46.9</c:v>
                </c:pt>
                <c:pt idx="1081">
                  <c:v>35.700000000000003</c:v>
                </c:pt>
                <c:pt idx="1082">
                  <c:v>31.9</c:v>
                </c:pt>
                <c:pt idx="1083">
                  <c:v>24.6</c:v>
                </c:pt>
                <c:pt idx="1084">
                  <c:v>46.5</c:v>
                </c:pt>
                <c:pt idx="1085">
                  <c:v>38.200000000000003</c:v>
                </c:pt>
                <c:pt idx="1086">
                  <c:v>30</c:v>
                </c:pt>
                <c:pt idx="1087">
                  <c:v>29.4</c:v>
                </c:pt>
                <c:pt idx="1088">
                  <c:v>38.1</c:v>
                </c:pt>
                <c:pt idx="1089">
                  <c:v>40.6</c:v>
                </c:pt>
                <c:pt idx="1090">
                  <c:v>41.8</c:v>
                </c:pt>
                <c:pt idx="1091">
                  <c:v>36.1</c:v>
                </c:pt>
                <c:pt idx="1092">
                  <c:v>53.6</c:v>
                </c:pt>
                <c:pt idx="1093">
                  <c:v>37.5</c:v>
                </c:pt>
                <c:pt idx="1094">
                  <c:v>57.4</c:v>
                </c:pt>
                <c:pt idx="1095">
                  <c:v>36.1</c:v>
                </c:pt>
                <c:pt idx="1096">
                  <c:v>38.200000000000003</c:v>
                </c:pt>
                <c:pt idx="1097">
                  <c:v>27.8</c:v>
                </c:pt>
                <c:pt idx="1098">
                  <c:v>58.6</c:v>
                </c:pt>
                <c:pt idx="1099">
                  <c:v>33.1</c:v>
                </c:pt>
                <c:pt idx="1100">
                  <c:v>43.4</c:v>
                </c:pt>
                <c:pt idx="1101">
                  <c:v>41.6</c:v>
                </c:pt>
                <c:pt idx="1102">
                  <c:v>60.6</c:v>
                </c:pt>
                <c:pt idx="1103">
                  <c:v>44.7</c:v>
                </c:pt>
                <c:pt idx="1104">
                  <c:v>41.8</c:v>
                </c:pt>
                <c:pt idx="1105">
                  <c:v>29.3</c:v>
                </c:pt>
                <c:pt idx="1106">
                  <c:v>38.1</c:v>
                </c:pt>
                <c:pt idx="1107">
                  <c:v>36.4</c:v>
                </c:pt>
                <c:pt idx="1108">
                  <c:v>38.9</c:v>
                </c:pt>
                <c:pt idx="1109">
                  <c:v>31.2</c:v>
                </c:pt>
                <c:pt idx="1110">
                  <c:v>33.6</c:v>
                </c:pt>
                <c:pt idx="1111">
                  <c:v>40.1</c:v>
                </c:pt>
                <c:pt idx="1112">
                  <c:v>30.1</c:v>
                </c:pt>
                <c:pt idx="1113">
                  <c:v>34.700000000000003</c:v>
                </c:pt>
                <c:pt idx="1114">
                  <c:v>40.799999999999997</c:v>
                </c:pt>
                <c:pt idx="1115">
                  <c:v>34.5</c:v>
                </c:pt>
                <c:pt idx="1116">
                  <c:v>54.9</c:v>
                </c:pt>
                <c:pt idx="1117">
                  <c:v>82.9</c:v>
                </c:pt>
                <c:pt idx="1118">
                  <c:v>51.4</c:v>
                </c:pt>
                <c:pt idx="1119">
                  <c:v>42.2</c:v>
                </c:pt>
                <c:pt idx="1120">
                  <c:v>45.3</c:v>
                </c:pt>
                <c:pt idx="1121">
                  <c:v>40.4</c:v>
                </c:pt>
                <c:pt idx="1122">
                  <c:v>56.8</c:v>
                </c:pt>
                <c:pt idx="1123">
                  <c:v>54.3</c:v>
                </c:pt>
                <c:pt idx="1124">
                  <c:v>56.9</c:v>
                </c:pt>
                <c:pt idx="1125">
                  <c:v>33.9</c:v>
                </c:pt>
                <c:pt idx="1126">
                  <c:v>62.4</c:v>
                </c:pt>
                <c:pt idx="1127">
                  <c:v>56.5</c:v>
                </c:pt>
                <c:pt idx="1128">
                  <c:v>47</c:v>
                </c:pt>
                <c:pt idx="1129">
                  <c:v>63.3</c:v>
                </c:pt>
                <c:pt idx="1130">
                  <c:v>36.9</c:v>
                </c:pt>
                <c:pt idx="1131">
                  <c:v>59.7</c:v>
                </c:pt>
                <c:pt idx="1132">
                  <c:v>49.4</c:v>
                </c:pt>
                <c:pt idx="1133">
                  <c:v>56.9</c:v>
                </c:pt>
                <c:pt idx="1134">
                  <c:v>60.3</c:v>
                </c:pt>
                <c:pt idx="1135">
                  <c:v>62.6</c:v>
                </c:pt>
                <c:pt idx="1136">
                  <c:v>63.8</c:v>
                </c:pt>
                <c:pt idx="1137">
                  <c:v>53.8</c:v>
                </c:pt>
                <c:pt idx="1138">
                  <c:v>46.4</c:v>
                </c:pt>
                <c:pt idx="1139">
                  <c:v>53.5</c:v>
                </c:pt>
                <c:pt idx="1140">
                  <c:v>49.4</c:v>
                </c:pt>
                <c:pt idx="1141">
                  <c:v>39.700000000000003</c:v>
                </c:pt>
                <c:pt idx="1142">
                  <c:v>39.6</c:v>
                </c:pt>
                <c:pt idx="1143">
                  <c:v>44.3</c:v>
                </c:pt>
                <c:pt idx="1144">
                  <c:v>61.2</c:v>
                </c:pt>
                <c:pt idx="1145">
                  <c:v>61</c:v>
                </c:pt>
                <c:pt idx="1146">
                  <c:v>59.6</c:v>
                </c:pt>
                <c:pt idx="1147">
                  <c:v>70.099999999999994</c:v>
                </c:pt>
                <c:pt idx="1148">
                  <c:v>60</c:v>
                </c:pt>
                <c:pt idx="1149">
                  <c:v>64.5</c:v>
                </c:pt>
                <c:pt idx="1150">
                  <c:v>72.5</c:v>
                </c:pt>
                <c:pt idx="1151">
                  <c:v>61</c:v>
                </c:pt>
                <c:pt idx="1152">
                  <c:v>66.2</c:v>
                </c:pt>
                <c:pt idx="1153">
                  <c:v>64.8</c:v>
                </c:pt>
                <c:pt idx="1154">
                  <c:v>60.8</c:v>
                </c:pt>
                <c:pt idx="1155">
                  <c:v>60.8</c:v>
                </c:pt>
                <c:pt idx="1156">
                  <c:v>62.2</c:v>
                </c:pt>
                <c:pt idx="1157">
                  <c:v>72.900000000000006</c:v>
                </c:pt>
                <c:pt idx="1158">
                  <c:v>70.900000000000006</c:v>
                </c:pt>
                <c:pt idx="1159">
                  <c:v>64.2</c:v>
                </c:pt>
                <c:pt idx="1160">
                  <c:v>70.400000000000006</c:v>
                </c:pt>
                <c:pt idx="1161">
                  <c:v>47.8</c:v>
                </c:pt>
                <c:pt idx="1162">
                  <c:v>66.7</c:v>
                </c:pt>
                <c:pt idx="1163">
                  <c:v>58.7</c:v>
                </c:pt>
                <c:pt idx="1164">
                  <c:v>71.900000000000006</c:v>
                </c:pt>
                <c:pt idx="1165">
                  <c:v>67.3</c:v>
                </c:pt>
                <c:pt idx="1166">
                  <c:v>66.3</c:v>
                </c:pt>
                <c:pt idx="1167">
                  <c:v>68.7</c:v>
                </c:pt>
                <c:pt idx="1168">
                  <c:v>64.3</c:v>
                </c:pt>
                <c:pt idx="1169">
                  <c:v>74.3</c:v>
                </c:pt>
                <c:pt idx="1170">
                  <c:v>51.6</c:v>
                </c:pt>
                <c:pt idx="1171">
                  <c:v>65</c:v>
                </c:pt>
                <c:pt idx="1172">
                  <c:v>51.6</c:v>
                </c:pt>
                <c:pt idx="1173">
                  <c:v>71.8</c:v>
                </c:pt>
                <c:pt idx="1174">
                  <c:v>59.7</c:v>
                </c:pt>
                <c:pt idx="1175">
                  <c:v>66.3</c:v>
                </c:pt>
                <c:pt idx="1176">
                  <c:v>64.5</c:v>
                </c:pt>
                <c:pt idx="1177">
                  <c:v>66.2</c:v>
                </c:pt>
                <c:pt idx="1178">
                  <c:v>42.1</c:v>
                </c:pt>
                <c:pt idx="1179">
                  <c:v>65.8</c:v>
                </c:pt>
                <c:pt idx="1180">
                  <c:v>59.3</c:v>
                </c:pt>
                <c:pt idx="1181">
                  <c:v>47</c:v>
                </c:pt>
                <c:pt idx="1182">
                  <c:v>70.5</c:v>
                </c:pt>
                <c:pt idx="1183">
                  <c:v>44</c:v>
                </c:pt>
                <c:pt idx="1184">
                  <c:v>66.099999999999994</c:v>
                </c:pt>
                <c:pt idx="1185">
                  <c:v>41.2</c:v>
                </c:pt>
                <c:pt idx="1186">
                  <c:v>56.3</c:v>
                </c:pt>
                <c:pt idx="1187">
                  <c:v>68.5</c:v>
                </c:pt>
                <c:pt idx="1188">
                  <c:v>79.7</c:v>
                </c:pt>
                <c:pt idx="1189">
                  <c:v>56</c:v>
                </c:pt>
                <c:pt idx="1190">
                  <c:v>46.8</c:v>
                </c:pt>
                <c:pt idx="1191">
                  <c:v>74.400000000000006</c:v>
                </c:pt>
                <c:pt idx="1192">
                  <c:v>35.700000000000003</c:v>
                </c:pt>
                <c:pt idx="1193">
                  <c:v>68</c:v>
                </c:pt>
                <c:pt idx="1194">
                  <c:v>69.099999999999994</c:v>
                </c:pt>
                <c:pt idx="1195">
                  <c:v>64.099999999999994</c:v>
                </c:pt>
                <c:pt idx="1196">
                  <c:v>77</c:v>
                </c:pt>
                <c:pt idx="1197">
                  <c:v>63.4</c:v>
                </c:pt>
                <c:pt idx="1198">
                  <c:v>64.3</c:v>
                </c:pt>
                <c:pt idx="1199">
                  <c:v>79.2</c:v>
                </c:pt>
                <c:pt idx="1200">
                  <c:v>55.7</c:v>
                </c:pt>
                <c:pt idx="1201">
                  <c:v>71.599999999999994</c:v>
                </c:pt>
                <c:pt idx="1202">
                  <c:v>41.9</c:v>
                </c:pt>
                <c:pt idx="1203">
                  <c:v>67.7</c:v>
                </c:pt>
                <c:pt idx="1204">
                  <c:v>61.1</c:v>
                </c:pt>
                <c:pt idx="1205">
                  <c:v>53.5</c:v>
                </c:pt>
                <c:pt idx="1206">
                  <c:v>56.7</c:v>
                </c:pt>
                <c:pt idx="1207">
                  <c:v>56.3</c:v>
                </c:pt>
                <c:pt idx="1208">
                  <c:v>57.1</c:v>
                </c:pt>
                <c:pt idx="1209">
                  <c:v>58.3</c:v>
                </c:pt>
                <c:pt idx="1210">
                  <c:v>69</c:v>
                </c:pt>
                <c:pt idx="1211">
                  <c:v>71.5</c:v>
                </c:pt>
                <c:pt idx="1212">
                  <c:v>56.9</c:v>
                </c:pt>
                <c:pt idx="1213">
                  <c:v>54.9</c:v>
                </c:pt>
                <c:pt idx="1214">
                  <c:v>66.5</c:v>
                </c:pt>
                <c:pt idx="1215">
                  <c:v>66.7</c:v>
                </c:pt>
                <c:pt idx="1216">
                  <c:v>69.099999999999994</c:v>
                </c:pt>
                <c:pt idx="1217">
                  <c:v>62.5</c:v>
                </c:pt>
                <c:pt idx="1218">
                  <c:v>51.7</c:v>
                </c:pt>
                <c:pt idx="1219">
                  <c:v>57.5</c:v>
                </c:pt>
                <c:pt idx="1220">
                  <c:v>60</c:v>
                </c:pt>
                <c:pt idx="1221">
                  <c:v>56.3</c:v>
                </c:pt>
                <c:pt idx="1222">
                  <c:v>67.3</c:v>
                </c:pt>
                <c:pt idx="1223">
                  <c:v>66.400000000000006</c:v>
                </c:pt>
                <c:pt idx="1224">
                  <c:v>57.2</c:v>
                </c:pt>
                <c:pt idx="1225">
                  <c:v>58.8</c:v>
                </c:pt>
                <c:pt idx="1226">
                  <c:v>69.099999999999994</c:v>
                </c:pt>
                <c:pt idx="1227">
                  <c:v>63.5</c:v>
                </c:pt>
                <c:pt idx="1228">
                  <c:v>76.7</c:v>
                </c:pt>
                <c:pt idx="1229">
                  <c:v>80.900000000000006</c:v>
                </c:pt>
                <c:pt idx="1230">
                  <c:v>63.8</c:v>
                </c:pt>
                <c:pt idx="1231">
                  <c:v>59.7</c:v>
                </c:pt>
                <c:pt idx="1232">
                  <c:v>70.599999999999994</c:v>
                </c:pt>
                <c:pt idx="1233">
                  <c:v>65.8</c:v>
                </c:pt>
                <c:pt idx="1234">
                  <c:v>62.8</c:v>
                </c:pt>
                <c:pt idx="1235">
                  <c:v>52.9</c:v>
                </c:pt>
                <c:pt idx="1236">
                  <c:v>57</c:v>
                </c:pt>
                <c:pt idx="1237">
                  <c:v>59.2</c:v>
                </c:pt>
                <c:pt idx="1238">
                  <c:v>69.7</c:v>
                </c:pt>
                <c:pt idx="1239">
                  <c:v>80.400000000000006</c:v>
                </c:pt>
                <c:pt idx="1240">
                  <c:v>67.400000000000006</c:v>
                </c:pt>
                <c:pt idx="1241">
                  <c:v>68.8</c:v>
                </c:pt>
                <c:pt idx="1242">
                  <c:v>60.3</c:v>
                </c:pt>
                <c:pt idx="1243">
                  <c:v>58.5</c:v>
                </c:pt>
                <c:pt idx="1244">
                  <c:v>76.3</c:v>
                </c:pt>
                <c:pt idx="1245">
                  <c:v>69.5</c:v>
                </c:pt>
                <c:pt idx="1246">
                  <c:v>54.9</c:v>
                </c:pt>
                <c:pt idx="1247">
                  <c:v>60.1</c:v>
                </c:pt>
                <c:pt idx="1248">
                  <c:v>51.6</c:v>
                </c:pt>
                <c:pt idx="1249">
                  <c:v>57.1</c:v>
                </c:pt>
                <c:pt idx="1250">
                  <c:v>71.599999999999994</c:v>
                </c:pt>
                <c:pt idx="1251">
                  <c:v>57.4</c:v>
                </c:pt>
                <c:pt idx="1252">
                  <c:v>57.7</c:v>
                </c:pt>
                <c:pt idx="1253">
                  <c:v>76.7</c:v>
                </c:pt>
                <c:pt idx="1254">
                  <c:v>69.400000000000006</c:v>
                </c:pt>
                <c:pt idx="1255">
                  <c:v>74.3</c:v>
                </c:pt>
                <c:pt idx="1256">
                  <c:v>63.5</c:v>
                </c:pt>
                <c:pt idx="1257">
                  <c:v>59.8</c:v>
                </c:pt>
                <c:pt idx="1258">
                  <c:v>75.900000000000006</c:v>
                </c:pt>
                <c:pt idx="1259">
                  <c:v>49.3</c:v>
                </c:pt>
                <c:pt idx="1260">
                  <c:v>50.8</c:v>
                </c:pt>
                <c:pt idx="1261">
                  <c:v>55.6</c:v>
                </c:pt>
                <c:pt idx="1262">
                  <c:v>43.2</c:v>
                </c:pt>
                <c:pt idx="1263">
                  <c:v>43.6</c:v>
                </c:pt>
                <c:pt idx="1264">
                  <c:v>51</c:v>
                </c:pt>
                <c:pt idx="1265">
                  <c:v>51.6</c:v>
                </c:pt>
                <c:pt idx="1266">
                  <c:v>52.5</c:v>
                </c:pt>
                <c:pt idx="1267">
                  <c:v>48.7</c:v>
                </c:pt>
                <c:pt idx="1268">
                  <c:v>46.7</c:v>
                </c:pt>
                <c:pt idx="1269">
                  <c:v>59.3</c:v>
                </c:pt>
                <c:pt idx="1270">
                  <c:v>63.8</c:v>
                </c:pt>
                <c:pt idx="1271">
                  <c:v>44.7</c:v>
                </c:pt>
                <c:pt idx="1272">
                  <c:v>53.2</c:v>
                </c:pt>
                <c:pt idx="1273">
                  <c:v>45.2</c:v>
                </c:pt>
                <c:pt idx="1274">
                  <c:v>54.9</c:v>
                </c:pt>
                <c:pt idx="1275">
                  <c:v>47.9</c:v>
                </c:pt>
                <c:pt idx="1276">
                  <c:v>52.5</c:v>
                </c:pt>
                <c:pt idx="1277">
                  <c:v>55.6</c:v>
                </c:pt>
                <c:pt idx="1278">
                  <c:v>53.8</c:v>
                </c:pt>
                <c:pt idx="1279">
                  <c:v>52.9</c:v>
                </c:pt>
                <c:pt idx="1280">
                  <c:v>47.3</c:v>
                </c:pt>
                <c:pt idx="1281">
                  <c:v>42.3</c:v>
                </c:pt>
                <c:pt idx="1282">
                  <c:v>58</c:v>
                </c:pt>
                <c:pt idx="1283">
                  <c:v>60.3</c:v>
                </c:pt>
                <c:pt idx="1284">
                  <c:v>53.3</c:v>
                </c:pt>
                <c:pt idx="1285">
                  <c:v>72</c:v>
                </c:pt>
                <c:pt idx="1286">
                  <c:v>45.3</c:v>
                </c:pt>
                <c:pt idx="1287">
                  <c:v>54.2</c:v>
                </c:pt>
                <c:pt idx="1288">
                  <c:v>40.1</c:v>
                </c:pt>
                <c:pt idx="1289">
                  <c:v>67.2</c:v>
                </c:pt>
                <c:pt idx="1290">
                  <c:v>45.4</c:v>
                </c:pt>
                <c:pt idx="1291">
                  <c:v>58.8</c:v>
                </c:pt>
                <c:pt idx="1292">
                  <c:v>48.6</c:v>
                </c:pt>
                <c:pt idx="1293">
                  <c:v>48</c:v>
                </c:pt>
                <c:pt idx="1294">
                  <c:v>58.8</c:v>
                </c:pt>
                <c:pt idx="1295">
                  <c:v>47.8</c:v>
                </c:pt>
                <c:pt idx="1296">
                  <c:v>58.2</c:v>
                </c:pt>
                <c:pt idx="1297">
                  <c:v>50.4</c:v>
                </c:pt>
                <c:pt idx="1298">
                  <c:v>37</c:v>
                </c:pt>
                <c:pt idx="1299">
                  <c:v>55</c:v>
                </c:pt>
                <c:pt idx="1300">
                  <c:v>55.8</c:v>
                </c:pt>
                <c:pt idx="1301">
                  <c:v>45</c:v>
                </c:pt>
                <c:pt idx="1302">
                  <c:v>31.6</c:v>
                </c:pt>
                <c:pt idx="1303">
                  <c:v>49.8</c:v>
                </c:pt>
                <c:pt idx="1304">
                  <c:v>52.3</c:v>
                </c:pt>
                <c:pt idx="1305">
                  <c:v>49.5</c:v>
                </c:pt>
                <c:pt idx="1306">
                  <c:v>53.5</c:v>
                </c:pt>
                <c:pt idx="1307">
                  <c:v>51.5</c:v>
                </c:pt>
                <c:pt idx="1308">
                  <c:v>46.4</c:v>
                </c:pt>
                <c:pt idx="1309">
                  <c:v>50.3</c:v>
                </c:pt>
                <c:pt idx="1310">
                  <c:v>56.9</c:v>
                </c:pt>
                <c:pt idx="1311">
                  <c:v>54.9</c:v>
                </c:pt>
                <c:pt idx="1312">
                  <c:v>50</c:v>
                </c:pt>
                <c:pt idx="1313">
                  <c:v>59.6</c:v>
                </c:pt>
                <c:pt idx="1314">
                  <c:v>47.8</c:v>
                </c:pt>
                <c:pt idx="1315">
                  <c:v>40.5</c:v>
                </c:pt>
                <c:pt idx="1316">
                  <c:v>54.6</c:v>
                </c:pt>
                <c:pt idx="1317">
                  <c:v>55.2</c:v>
                </c:pt>
                <c:pt idx="1318">
                  <c:v>60.1</c:v>
                </c:pt>
                <c:pt idx="1319">
                  <c:v>45.7</c:v>
                </c:pt>
                <c:pt idx="1320">
                  <c:v>56.5</c:v>
                </c:pt>
                <c:pt idx="1321">
                  <c:v>74.599999999999994</c:v>
                </c:pt>
                <c:pt idx="1322">
                  <c:v>53.7</c:v>
                </c:pt>
                <c:pt idx="1323">
                  <c:v>51</c:v>
                </c:pt>
                <c:pt idx="1324">
                  <c:v>48.7</c:v>
                </c:pt>
                <c:pt idx="1325">
                  <c:v>45.3</c:v>
                </c:pt>
                <c:pt idx="1326">
                  <c:v>53.6</c:v>
                </c:pt>
                <c:pt idx="1327">
                  <c:v>51</c:v>
                </c:pt>
                <c:pt idx="1328">
                  <c:v>42.6</c:v>
                </c:pt>
                <c:pt idx="1329">
                  <c:v>41.8</c:v>
                </c:pt>
                <c:pt idx="1330">
                  <c:v>45.5</c:v>
                </c:pt>
                <c:pt idx="1331">
                  <c:v>39.700000000000003</c:v>
                </c:pt>
                <c:pt idx="1332">
                  <c:v>47.7</c:v>
                </c:pt>
                <c:pt idx="1333">
                  <c:v>42.2</c:v>
                </c:pt>
                <c:pt idx="1334">
                  <c:v>40</c:v>
                </c:pt>
                <c:pt idx="1335">
                  <c:v>48.4</c:v>
                </c:pt>
                <c:pt idx="1336">
                  <c:v>44.6</c:v>
                </c:pt>
                <c:pt idx="1337">
                  <c:v>40</c:v>
                </c:pt>
                <c:pt idx="1338">
                  <c:v>44.3</c:v>
                </c:pt>
                <c:pt idx="1339">
                  <c:v>49.6</c:v>
                </c:pt>
                <c:pt idx="1340">
                  <c:v>53.8</c:v>
                </c:pt>
                <c:pt idx="1341">
                  <c:v>53</c:v>
                </c:pt>
                <c:pt idx="1342">
                  <c:v>52.6</c:v>
                </c:pt>
                <c:pt idx="1343">
                  <c:v>53.3</c:v>
                </c:pt>
                <c:pt idx="1344">
                  <c:v>69.099999999999994</c:v>
                </c:pt>
                <c:pt idx="1345">
                  <c:v>52.7</c:v>
                </c:pt>
                <c:pt idx="1346">
                  <c:v>53.1</c:v>
                </c:pt>
                <c:pt idx="1347">
                  <c:v>48.6</c:v>
                </c:pt>
                <c:pt idx="1348">
                  <c:v>44.9</c:v>
                </c:pt>
                <c:pt idx="1349">
                  <c:v>50.5</c:v>
                </c:pt>
                <c:pt idx="1350">
                  <c:v>47.2</c:v>
                </c:pt>
                <c:pt idx="1351">
                  <c:v>49.5</c:v>
                </c:pt>
                <c:pt idx="1352">
                  <c:v>55.9</c:v>
                </c:pt>
                <c:pt idx="1353">
                  <c:v>48.6</c:v>
                </c:pt>
                <c:pt idx="1354">
                  <c:v>58.4</c:v>
                </c:pt>
                <c:pt idx="1355">
                  <c:v>56</c:v>
                </c:pt>
                <c:pt idx="1356">
                  <c:v>43.6</c:v>
                </c:pt>
                <c:pt idx="1357">
                  <c:v>54.3</c:v>
                </c:pt>
                <c:pt idx="1358">
                  <c:v>63.7</c:v>
                </c:pt>
                <c:pt idx="1359">
                  <c:v>35.1</c:v>
                </c:pt>
                <c:pt idx="1360">
                  <c:v>51.5</c:v>
                </c:pt>
                <c:pt idx="1361">
                  <c:v>46</c:v>
                </c:pt>
                <c:pt idx="1362">
                  <c:v>28.9</c:v>
                </c:pt>
                <c:pt idx="1363">
                  <c:v>33.4</c:v>
                </c:pt>
                <c:pt idx="1364">
                  <c:v>41.3</c:v>
                </c:pt>
                <c:pt idx="1365">
                  <c:v>41.5</c:v>
                </c:pt>
                <c:pt idx="1366">
                  <c:v>49.9</c:v>
                </c:pt>
                <c:pt idx="1367">
                  <c:v>49.7</c:v>
                </c:pt>
                <c:pt idx="1368">
                  <c:v>37.9</c:v>
                </c:pt>
                <c:pt idx="1369">
                  <c:v>46.4</c:v>
                </c:pt>
                <c:pt idx="1370">
                  <c:v>38.9</c:v>
                </c:pt>
                <c:pt idx="1371">
                  <c:v>53.8</c:v>
                </c:pt>
                <c:pt idx="1372">
                  <c:v>41.9</c:v>
                </c:pt>
                <c:pt idx="1373">
                  <c:v>43.6</c:v>
                </c:pt>
                <c:pt idx="1374">
                  <c:v>49.3</c:v>
                </c:pt>
                <c:pt idx="1375">
                  <c:v>54.3</c:v>
                </c:pt>
                <c:pt idx="1376">
                  <c:v>44.8</c:v>
                </c:pt>
                <c:pt idx="1377">
                  <c:v>46.9</c:v>
                </c:pt>
                <c:pt idx="1378">
                  <c:v>37.200000000000003</c:v>
                </c:pt>
                <c:pt idx="1379">
                  <c:v>43.2</c:v>
                </c:pt>
                <c:pt idx="1380">
                  <c:v>61.4</c:v>
                </c:pt>
                <c:pt idx="1381">
                  <c:v>37.5</c:v>
                </c:pt>
                <c:pt idx="1382">
                  <c:v>47.1</c:v>
                </c:pt>
                <c:pt idx="1383">
                  <c:v>71.7</c:v>
                </c:pt>
                <c:pt idx="1384">
                  <c:v>56.8</c:v>
                </c:pt>
                <c:pt idx="1385">
                  <c:v>54.5</c:v>
                </c:pt>
                <c:pt idx="1386">
                  <c:v>41.5</c:v>
                </c:pt>
                <c:pt idx="1387">
                  <c:v>61</c:v>
                </c:pt>
                <c:pt idx="1388">
                  <c:v>50.6</c:v>
                </c:pt>
                <c:pt idx="1389">
                  <c:v>44.6</c:v>
                </c:pt>
                <c:pt idx="1390">
                  <c:v>59</c:v>
                </c:pt>
                <c:pt idx="1391">
                  <c:v>62.9</c:v>
                </c:pt>
                <c:pt idx="1392">
                  <c:v>42.6</c:v>
                </c:pt>
                <c:pt idx="1393">
                  <c:v>59.7</c:v>
                </c:pt>
                <c:pt idx="1394">
                  <c:v>48.7</c:v>
                </c:pt>
                <c:pt idx="1395">
                  <c:v>36.6</c:v>
                </c:pt>
                <c:pt idx="1396">
                  <c:v>41.4</c:v>
                </c:pt>
                <c:pt idx="1397">
                  <c:v>51.8</c:v>
                </c:pt>
                <c:pt idx="1398">
                  <c:v>36.200000000000003</c:v>
                </c:pt>
                <c:pt idx="1399">
                  <c:v>46.2</c:v>
                </c:pt>
                <c:pt idx="1400">
                  <c:v>17.5</c:v>
                </c:pt>
                <c:pt idx="1401">
                  <c:v>45.6</c:v>
                </c:pt>
                <c:pt idx="1402">
                  <c:v>44.9</c:v>
                </c:pt>
                <c:pt idx="1403">
                  <c:v>48.4</c:v>
                </c:pt>
                <c:pt idx="1404">
                  <c:v>41.4</c:v>
                </c:pt>
                <c:pt idx="1405">
                  <c:v>62.7</c:v>
                </c:pt>
                <c:pt idx="1406">
                  <c:v>46.9</c:v>
                </c:pt>
                <c:pt idx="1407">
                  <c:v>52.4</c:v>
                </c:pt>
                <c:pt idx="1408">
                  <c:v>40.799999999999997</c:v>
                </c:pt>
                <c:pt idx="1409">
                  <c:v>60.3</c:v>
                </c:pt>
                <c:pt idx="1410">
                  <c:v>55.2</c:v>
                </c:pt>
                <c:pt idx="1411">
                  <c:v>48.6</c:v>
                </c:pt>
                <c:pt idx="1412">
                  <c:v>54.3</c:v>
                </c:pt>
                <c:pt idx="1413">
                  <c:v>46</c:v>
                </c:pt>
                <c:pt idx="1414">
                  <c:v>61.3</c:v>
                </c:pt>
                <c:pt idx="1415">
                  <c:v>44.7</c:v>
                </c:pt>
                <c:pt idx="1416">
                  <c:v>36.799999999999997</c:v>
                </c:pt>
                <c:pt idx="1417">
                  <c:v>45.4</c:v>
                </c:pt>
                <c:pt idx="1418">
                  <c:v>44.8</c:v>
                </c:pt>
                <c:pt idx="1419">
                  <c:v>53.6</c:v>
                </c:pt>
                <c:pt idx="1420">
                  <c:v>40.299999999999997</c:v>
                </c:pt>
                <c:pt idx="1421">
                  <c:v>39.799999999999997</c:v>
                </c:pt>
                <c:pt idx="1422">
                  <c:v>46.4</c:v>
                </c:pt>
                <c:pt idx="1423">
                  <c:v>59.1</c:v>
                </c:pt>
                <c:pt idx="1424">
                  <c:v>40.6</c:v>
                </c:pt>
                <c:pt idx="1425">
                  <c:v>39</c:v>
                </c:pt>
                <c:pt idx="1426">
                  <c:v>48.4</c:v>
                </c:pt>
                <c:pt idx="1427">
                  <c:v>42.1</c:v>
                </c:pt>
                <c:pt idx="1428">
                  <c:v>54.7</c:v>
                </c:pt>
                <c:pt idx="1429">
                  <c:v>41</c:v>
                </c:pt>
                <c:pt idx="1430">
                  <c:v>46.8</c:v>
                </c:pt>
                <c:pt idx="1431">
                  <c:v>41.9</c:v>
                </c:pt>
                <c:pt idx="1432">
                  <c:v>48.4</c:v>
                </c:pt>
                <c:pt idx="1433">
                  <c:v>50.6</c:v>
                </c:pt>
                <c:pt idx="1434">
                  <c:v>47.3</c:v>
                </c:pt>
                <c:pt idx="1435">
                  <c:v>46.6</c:v>
                </c:pt>
                <c:pt idx="1436">
                  <c:v>34.5</c:v>
                </c:pt>
                <c:pt idx="1437">
                  <c:v>51.9</c:v>
                </c:pt>
                <c:pt idx="1438">
                  <c:v>60.3</c:v>
                </c:pt>
                <c:pt idx="1439">
                  <c:v>52.6</c:v>
                </c:pt>
                <c:pt idx="1440">
                  <c:v>42.4</c:v>
                </c:pt>
                <c:pt idx="1441">
                  <c:v>59.3</c:v>
                </c:pt>
                <c:pt idx="1442">
                  <c:v>41.4</c:v>
                </c:pt>
                <c:pt idx="1443">
                  <c:v>37.9</c:v>
                </c:pt>
                <c:pt idx="1444">
                  <c:v>61.2</c:v>
                </c:pt>
                <c:pt idx="1445">
                  <c:v>53.4</c:v>
                </c:pt>
                <c:pt idx="1446">
                  <c:v>43.5</c:v>
                </c:pt>
                <c:pt idx="1447">
                  <c:v>42.8</c:v>
                </c:pt>
                <c:pt idx="1448">
                  <c:v>59.4</c:v>
                </c:pt>
                <c:pt idx="1449">
                  <c:v>45.6</c:v>
                </c:pt>
                <c:pt idx="1450">
                  <c:v>33.200000000000003</c:v>
                </c:pt>
                <c:pt idx="1451">
                  <c:v>33.9</c:v>
                </c:pt>
                <c:pt idx="1452">
                  <c:v>39.4</c:v>
                </c:pt>
                <c:pt idx="1453">
                  <c:v>40.1</c:v>
                </c:pt>
                <c:pt idx="1454">
                  <c:v>60.1</c:v>
                </c:pt>
                <c:pt idx="1455">
                  <c:v>54.9</c:v>
                </c:pt>
                <c:pt idx="1456">
                  <c:v>41.8</c:v>
                </c:pt>
                <c:pt idx="1457">
                  <c:v>44.8</c:v>
                </c:pt>
                <c:pt idx="1458">
                  <c:v>33.6</c:v>
                </c:pt>
                <c:pt idx="1459">
                  <c:v>51.4</c:v>
                </c:pt>
                <c:pt idx="1460">
                  <c:v>58.6</c:v>
                </c:pt>
                <c:pt idx="1461">
                  <c:v>50.8</c:v>
                </c:pt>
                <c:pt idx="1462">
                  <c:v>41.5</c:v>
                </c:pt>
                <c:pt idx="1463">
                  <c:v>46.2</c:v>
                </c:pt>
                <c:pt idx="1464">
                  <c:v>36.6</c:v>
                </c:pt>
                <c:pt idx="1465">
                  <c:v>47.7</c:v>
                </c:pt>
                <c:pt idx="1466">
                  <c:v>44.5</c:v>
                </c:pt>
                <c:pt idx="1467">
                  <c:v>35.9</c:v>
                </c:pt>
                <c:pt idx="1468">
                  <c:v>39.299999999999997</c:v>
                </c:pt>
                <c:pt idx="1469">
                  <c:v>43.7</c:v>
                </c:pt>
                <c:pt idx="1470">
                  <c:v>51.6</c:v>
                </c:pt>
                <c:pt idx="1471">
                  <c:v>40.4</c:v>
                </c:pt>
                <c:pt idx="1472">
                  <c:v>45.5</c:v>
                </c:pt>
                <c:pt idx="1473">
                  <c:v>37.1</c:v>
                </c:pt>
                <c:pt idx="1474">
                  <c:v>38</c:v>
                </c:pt>
                <c:pt idx="1475">
                  <c:v>32.4</c:v>
                </c:pt>
                <c:pt idx="1476">
                  <c:v>45.9</c:v>
                </c:pt>
                <c:pt idx="1477">
                  <c:v>34</c:v>
                </c:pt>
                <c:pt idx="1478">
                  <c:v>52.4</c:v>
                </c:pt>
                <c:pt idx="1479">
                  <c:v>42.7</c:v>
                </c:pt>
                <c:pt idx="1480">
                  <c:v>41.1</c:v>
                </c:pt>
                <c:pt idx="1481">
                  <c:v>43.1</c:v>
                </c:pt>
                <c:pt idx="1482">
                  <c:v>48.6</c:v>
                </c:pt>
                <c:pt idx="1483">
                  <c:v>61.3</c:v>
                </c:pt>
                <c:pt idx="1484">
                  <c:v>41</c:v>
                </c:pt>
                <c:pt idx="1485">
                  <c:v>33.299999999999997</c:v>
                </c:pt>
                <c:pt idx="1486">
                  <c:v>37.1</c:v>
                </c:pt>
                <c:pt idx="1487">
                  <c:v>47.3</c:v>
                </c:pt>
                <c:pt idx="1488">
                  <c:v>46.7</c:v>
                </c:pt>
                <c:pt idx="1489">
                  <c:v>43.6</c:v>
                </c:pt>
                <c:pt idx="1490">
                  <c:v>49.1</c:v>
                </c:pt>
                <c:pt idx="1491">
                  <c:v>45.9</c:v>
                </c:pt>
                <c:pt idx="1492">
                  <c:v>34.200000000000003</c:v>
                </c:pt>
                <c:pt idx="1493">
                  <c:v>44.3</c:v>
                </c:pt>
                <c:pt idx="1494">
                  <c:v>49.7</c:v>
                </c:pt>
                <c:pt idx="1495">
                  <c:v>37.700000000000003</c:v>
                </c:pt>
                <c:pt idx="1496">
                  <c:v>45.1</c:v>
                </c:pt>
                <c:pt idx="1497">
                  <c:v>58.4</c:v>
                </c:pt>
                <c:pt idx="1498">
                  <c:v>44.9</c:v>
                </c:pt>
                <c:pt idx="1499">
                  <c:v>41.4</c:v>
                </c:pt>
                <c:pt idx="1500">
                  <c:v>36.5</c:v>
                </c:pt>
                <c:pt idx="1501">
                  <c:v>68.7</c:v>
                </c:pt>
                <c:pt idx="1502">
                  <c:v>72.099999999999994</c:v>
                </c:pt>
                <c:pt idx="1503">
                  <c:v>65.8</c:v>
                </c:pt>
                <c:pt idx="1504">
                  <c:v>63.3</c:v>
                </c:pt>
                <c:pt idx="1505">
                  <c:v>57.8</c:v>
                </c:pt>
                <c:pt idx="1506">
                  <c:v>55.2</c:v>
                </c:pt>
                <c:pt idx="1507">
                  <c:v>48.6</c:v>
                </c:pt>
                <c:pt idx="1508">
                  <c:v>53.5</c:v>
                </c:pt>
                <c:pt idx="1509">
                  <c:v>66.2</c:v>
                </c:pt>
                <c:pt idx="1510">
                  <c:v>50.8</c:v>
                </c:pt>
                <c:pt idx="1511">
                  <c:v>55.9</c:v>
                </c:pt>
                <c:pt idx="1512">
                  <c:v>59.7</c:v>
                </c:pt>
                <c:pt idx="1513">
                  <c:v>48.6</c:v>
                </c:pt>
                <c:pt idx="1514">
                  <c:v>48.7</c:v>
                </c:pt>
                <c:pt idx="1515">
                  <c:v>65.2</c:v>
                </c:pt>
                <c:pt idx="1516">
                  <c:v>68.099999999999994</c:v>
                </c:pt>
                <c:pt idx="1517">
                  <c:v>53.3</c:v>
                </c:pt>
                <c:pt idx="1518">
                  <c:v>45.1</c:v>
                </c:pt>
                <c:pt idx="1519">
                  <c:v>59.8</c:v>
                </c:pt>
                <c:pt idx="1520">
                  <c:v>75.900000000000006</c:v>
                </c:pt>
                <c:pt idx="1521">
                  <c:v>60.7</c:v>
                </c:pt>
                <c:pt idx="1522">
                  <c:v>62.3</c:v>
                </c:pt>
                <c:pt idx="1523">
                  <c:v>52.9</c:v>
                </c:pt>
                <c:pt idx="1524">
                  <c:v>47.3</c:v>
                </c:pt>
                <c:pt idx="1525">
                  <c:v>62.8</c:v>
                </c:pt>
                <c:pt idx="1526">
                  <c:v>72.7</c:v>
                </c:pt>
                <c:pt idx="1527">
                  <c:v>60.5</c:v>
                </c:pt>
                <c:pt idx="1528">
                  <c:v>51.8</c:v>
                </c:pt>
                <c:pt idx="1529">
                  <c:v>66.5</c:v>
                </c:pt>
                <c:pt idx="1530">
                  <c:v>57</c:v>
                </c:pt>
                <c:pt idx="1531">
                  <c:v>48.6</c:v>
                </c:pt>
                <c:pt idx="1532">
                  <c:v>37.200000000000003</c:v>
                </c:pt>
                <c:pt idx="1533">
                  <c:v>56.3</c:v>
                </c:pt>
                <c:pt idx="1534">
                  <c:v>49.7</c:v>
                </c:pt>
                <c:pt idx="1535">
                  <c:v>40.6</c:v>
                </c:pt>
                <c:pt idx="1536">
                  <c:v>68.3</c:v>
                </c:pt>
                <c:pt idx="1537">
                  <c:v>61.4</c:v>
                </c:pt>
                <c:pt idx="1538">
                  <c:v>53.3</c:v>
                </c:pt>
                <c:pt idx="1539">
                  <c:v>57.2</c:v>
                </c:pt>
                <c:pt idx="1540">
                  <c:v>57.1</c:v>
                </c:pt>
                <c:pt idx="1541">
                  <c:v>73.2</c:v>
                </c:pt>
                <c:pt idx="1542">
                  <c:v>42.1</c:v>
                </c:pt>
                <c:pt idx="1543">
                  <c:v>47.7</c:v>
                </c:pt>
                <c:pt idx="1544">
                  <c:v>42.2</c:v>
                </c:pt>
                <c:pt idx="1545">
                  <c:v>58.4</c:v>
                </c:pt>
                <c:pt idx="1546">
                  <c:v>46.8</c:v>
                </c:pt>
                <c:pt idx="1547">
                  <c:v>65</c:v>
                </c:pt>
                <c:pt idx="1548">
                  <c:v>58.9</c:v>
                </c:pt>
                <c:pt idx="1549">
                  <c:v>69.5</c:v>
                </c:pt>
                <c:pt idx="1550">
                  <c:v>53.7</c:v>
                </c:pt>
                <c:pt idx="1551">
                  <c:v>56.6</c:v>
                </c:pt>
                <c:pt idx="1552">
                  <c:v>54.3</c:v>
                </c:pt>
                <c:pt idx="1553">
                  <c:v>46.3</c:v>
                </c:pt>
                <c:pt idx="1554">
                  <c:v>48</c:v>
                </c:pt>
                <c:pt idx="1555">
                  <c:v>48.7</c:v>
                </c:pt>
                <c:pt idx="1556">
                  <c:v>43.7</c:v>
                </c:pt>
                <c:pt idx="1557">
                  <c:v>46.4</c:v>
                </c:pt>
                <c:pt idx="1558">
                  <c:v>38.4</c:v>
                </c:pt>
                <c:pt idx="1559">
                  <c:v>66.599999999999994</c:v>
                </c:pt>
                <c:pt idx="1560">
                  <c:v>55.8</c:v>
                </c:pt>
                <c:pt idx="1561">
                  <c:v>51.3</c:v>
                </c:pt>
                <c:pt idx="1562">
                  <c:v>51.6</c:v>
                </c:pt>
                <c:pt idx="1563">
                  <c:v>68.7</c:v>
                </c:pt>
                <c:pt idx="1564">
                  <c:v>60.6</c:v>
                </c:pt>
                <c:pt idx="1565">
                  <c:v>49.4</c:v>
                </c:pt>
                <c:pt idx="1566">
                  <c:v>46.5</c:v>
                </c:pt>
                <c:pt idx="1567">
                  <c:v>50.7</c:v>
                </c:pt>
                <c:pt idx="1568">
                  <c:v>47.2</c:v>
                </c:pt>
                <c:pt idx="1569">
                  <c:v>57</c:v>
                </c:pt>
                <c:pt idx="1570">
                  <c:v>72</c:v>
                </c:pt>
                <c:pt idx="1571">
                  <c:v>75</c:v>
                </c:pt>
                <c:pt idx="1572">
                  <c:v>64.599999999999994</c:v>
                </c:pt>
                <c:pt idx="1573">
                  <c:v>54.9</c:v>
                </c:pt>
                <c:pt idx="1574">
                  <c:v>45.7</c:v>
                </c:pt>
                <c:pt idx="1575">
                  <c:v>62.9</c:v>
                </c:pt>
                <c:pt idx="1576">
                  <c:v>54.6</c:v>
                </c:pt>
                <c:pt idx="1577">
                  <c:v>35.200000000000003</c:v>
                </c:pt>
                <c:pt idx="1578">
                  <c:v>57.2</c:v>
                </c:pt>
                <c:pt idx="1579">
                  <c:v>41.2</c:v>
                </c:pt>
                <c:pt idx="1580">
                  <c:v>46</c:v>
                </c:pt>
                <c:pt idx="1581">
                  <c:v>44.1</c:v>
                </c:pt>
                <c:pt idx="1582">
                  <c:v>43.5</c:v>
                </c:pt>
                <c:pt idx="1583">
                  <c:v>54.7</c:v>
                </c:pt>
                <c:pt idx="1584">
                  <c:v>43.4</c:v>
                </c:pt>
                <c:pt idx="1585">
                  <c:v>46.8</c:v>
                </c:pt>
                <c:pt idx="1586">
                  <c:v>60.7</c:v>
                </c:pt>
                <c:pt idx="1587">
                  <c:v>58.1</c:v>
                </c:pt>
                <c:pt idx="1588">
                  <c:v>55.2</c:v>
                </c:pt>
                <c:pt idx="1589">
                  <c:v>57.1</c:v>
                </c:pt>
                <c:pt idx="1590">
                  <c:v>55.3</c:v>
                </c:pt>
                <c:pt idx="1591">
                  <c:v>75.599999999999994</c:v>
                </c:pt>
                <c:pt idx="1592">
                  <c:v>75.2</c:v>
                </c:pt>
                <c:pt idx="1593">
                  <c:v>75.400000000000006</c:v>
                </c:pt>
                <c:pt idx="1594">
                  <c:v>66.8</c:v>
                </c:pt>
                <c:pt idx="1595">
                  <c:v>75.400000000000006</c:v>
                </c:pt>
                <c:pt idx="1596">
                  <c:v>37.9</c:v>
                </c:pt>
                <c:pt idx="1597">
                  <c:v>44.7</c:v>
                </c:pt>
                <c:pt idx="1598">
                  <c:v>38.6</c:v>
                </c:pt>
                <c:pt idx="1599">
                  <c:v>48.6</c:v>
                </c:pt>
                <c:pt idx="1600">
                  <c:v>52.8</c:v>
                </c:pt>
                <c:pt idx="1601">
                  <c:v>65</c:v>
                </c:pt>
                <c:pt idx="1602">
                  <c:v>45.3</c:v>
                </c:pt>
                <c:pt idx="1603">
                  <c:v>37.299999999999997</c:v>
                </c:pt>
                <c:pt idx="1604">
                  <c:v>62</c:v>
                </c:pt>
                <c:pt idx="1605">
                  <c:v>32.799999999999997</c:v>
                </c:pt>
                <c:pt idx="1606">
                  <c:v>43.6</c:v>
                </c:pt>
                <c:pt idx="1607">
                  <c:v>34.799999999999997</c:v>
                </c:pt>
                <c:pt idx="1608">
                  <c:v>44.8</c:v>
                </c:pt>
                <c:pt idx="1609">
                  <c:v>45.6</c:v>
                </c:pt>
                <c:pt idx="1610">
                  <c:v>46.1</c:v>
                </c:pt>
                <c:pt idx="1611">
                  <c:v>42.8</c:v>
                </c:pt>
                <c:pt idx="1612">
                  <c:v>50.6</c:v>
                </c:pt>
                <c:pt idx="1613">
                  <c:v>56.8</c:v>
                </c:pt>
                <c:pt idx="1614">
                  <c:v>51.6</c:v>
                </c:pt>
                <c:pt idx="1615">
                  <c:v>52</c:v>
                </c:pt>
                <c:pt idx="1616">
                  <c:v>52.4</c:v>
                </c:pt>
                <c:pt idx="1617">
                  <c:v>51.9</c:v>
                </c:pt>
                <c:pt idx="1618">
                  <c:v>46.1</c:v>
                </c:pt>
                <c:pt idx="1619">
                  <c:v>61</c:v>
                </c:pt>
                <c:pt idx="1620">
                  <c:v>54.3</c:v>
                </c:pt>
                <c:pt idx="1621">
                  <c:v>36</c:v>
                </c:pt>
                <c:pt idx="1622">
                  <c:v>54.8</c:v>
                </c:pt>
                <c:pt idx="1623">
                  <c:v>43.2</c:v>
                </c:pt>
                <c:pt idx="1624">
                  <c:v>36.799999999999997</c:v>
                </c:pt>
                <c:pt idx="1625">
                  <c:v>39.5</c:v>
                </c:pt>
                <c:pt idx="1626">
                  <c:v>52</c:v>
                </c:pt>
                <c:pt idx="1627">
                  <c:v>46.2</c:v>
                </c:pt>
                <c:pt idx="1628">
                  <c:v>41.2</c:v>
                </c:pt>
                <c:pt idx="1629">
                  <c:v>50.3</c:v>
                </c:pt>
                <c:pt idx="1630">
                  <c:v>43.3</c:v>
                </c:pt>
                <c:pt idx="1631">
                  <c:v>52.6</c:v>
                </c:pt>
                <c:pt idx="1632">
                  <c:v>44.5</c:v>
                </c:pt>
                <c:pt idx="1633">
                  <c:v>58.5</c:v>
                </c:pt>
                <c:pt idx="1634">
                  <c:v>29</c:v>
                </c:pt>
                <c:pt idx="1635">
                  <c:v>41.9</c:v>
                </c:pt>
                <c:pt idx="1636">
                  <c:v>48.4</c:v>
                </c:pt>
                <c:pt idx="1637">
                  <c:v>39.5</c:v>
                </c:pt>
                <c:pt idx="1638">
                  <c:v>54.1</c:v>
                </c:pt>
                <c:pt idx="1639">
                  <c:v>46.4</c:v>
                </c:pt>
                <c:pt idx="1640">
                  <c:v>46.7</c:v>
                </c:pt>
                <c:pt idx="1641">
                  <c:v>49.2</c:v>
                </c:pt>
                <c:pt idx="1642">
                  <c:v>53.7</c:v>
                </c:pt>
                <c:pt idx="1643">
                  <c:v>51.1</c:v>
                </c:pt>
                <c:pt idx="1644">
                  <c:v>65</c:v>
                </c:pt>
                <c:pt idx="1645">
                  <c:v>52.1</c:v>
                </c:pt>
                <c:pt idx="1646">
                  <c:v>57.6</c:v>
                </c:pt>
                <c:pt idx="1647">
                  <c:v>52.9</c:v>
                </c:pt>
                <c:pt idx="1648">
                  <c:v>55.3</c:v>
                </c:pt>
                <c:pt idx="1649">
                  <c:v>52.1</c:v>
                </c:pt>
                <c:pt idx="1650">
                  <c:v>62.8</c:v>
                </c:pt>
                <c:pt idx="1651">
                  <c:v>54.7</c:v>
                </c:pt>
                <c:pt idx="1652">
                  <c:v>58.5</c:v>
                </c:pt>
                <c:pt idx="1653">
                  <c:v>61.4</c:v>
                </c:pt>
                <c:pt idx="1654">
                  <c:v>53.5</c:v>
                </c:pt>
                <c:pt idx="1655">
                  <c:v>40.1</c:v>
                </c:pt>
                <c:pt idx="1656">
                  <c:v>42.5</c:v>
                </c:pt>
                <c:pt idx="1657">
                  <c:v>34.1</c:v>
                </c:pt>
                <c:pt idx="1658">
                  <c:v>50.1</c:v>
                </c:pt>
                <c:pt idx="1659">
                  <c:v>39.799999999999997</c:v>
                </c:pt>
                <c:pt idx="1660">
                  <c:v>41.7</c:v>
                </c:pt>
                <c:pt idx="1661">
                  <c:v>30.4</c:v>
                </c:pt>
                <c:pt idx="1662">
                  <c:v>46</c:v>
                </c:pt>
                <c:pt idx="1663">
                  <c:v>38.700000000000003</c:v>
                </c:pt>
                <c:pt idx="1664">
                  <c:v>48.4</c:v>
                </c:pt>
                <c:pt idx="1665">
                  <c:v>34</c:v>
                </c:pt>
                <c:pt idx="1666">
                  <c:v>42.2</c:v>
                </c:pt>
                <c:pt idx="1667">
                  <c:v>27.9</c:v>
                </c:pt>
                <c:pt idx="1668">
                  <c:v>47.3</c:v>
                </c:pt>
                <c:pt idx="1669">
                  <c:v>44</c:v>
                </c:pt>
                <c:pt idx="1670">
                  <c:v>46</c:v>
                </c:pt>
                <c:pt idx="1671">
                  <c:v>45.1</c:v>
                </c:pt>
                <c:pt idx="1672">
                  <c:v>61.9</c:v>
                </c:pt>
                <c:pt idx="1673">
                  <c:v>36.6</c:v>
                </c:pt>
                <c:pt idx="1674">
                  <c:v>39.5</c:v>
                </c:pt>
                <c:pt idx="1675">
                  <c:v>46.2</c:v>
                </c:pt>
                <c:pt idx="1676">
                  <c:v>37.9</c:v>
                </c:pt>
                <c:pt idx="1677">
                  <c:v>52.9</c:v>
                </c:pt>
                <c:pt idx="1678">
                  <c:v>32.4</c:v>
                </c:pt>
                <c:pt idx="1679">
                  <c:v>39.299999999999997</c:v>
                </c:pt>
                <c:pt idx="1680">
                  <c:v>43.2</c:v>
                </c:pt>
                <c:pt idx="1681">
                  <c:v>37</c:v>
                </c:pt>
                <c:pt idx="1682">
                  <c:v>47.4</c:v>
                </c:pt>
                <c:pt idx="1683">
                  <c:v>44.5</c:v>
                </c:pt>
                <c:pt idx="1684">
                  <c:v>29.2</c:v>
                </c:pt>
                <c:pt idx="1685">
                  <c:v>40.6</c:v>
                </c:pt>
                <c:pt idx="1686">
                  <c:v>54.6</c:v>
                </c:pt>
                <c:pt idx="1687">
                  <c:v>44.1</c:v>
                </c:pt>
                <c:pt idx="1688">
                  <c:v>39</c:v>
                </c:pt>
                <c:pt idx="1689">
                  <c:v>42.6</c:v>
                </c:pt>
                <c:pt idx="1690">
                  <c:v>49.2</c:v>
                </c:pt>
                <c:pt idx="1691">
                  <c:v>39.700000000000003</c:v>
                </c:pt>
                <c:pt idx="1692">
                  <c:v>44.9</c:v>
                </c:pt>
                <c:pt idx="1693">
                  <c:v>40.799999999999997</c:v>
                </c:pt>
                <c:pt idx="1694">
                  <c:v>40.700000000000003</c:v>
                </c:pt>
                <c:pt idx="1695">
                  <c:v>40.1</c:v>
                </c:pt>
                <c:pt idx="1696">
                  <c:v>32.4</c:v>
                </c:pt>
                <c:pt idx="1697">
                  <c:v>47.9</c:v>
                </c:pt>
                <c:pt idx="1698">
                  <c:v>35.6</c:v>
                </c:pt>
                <c:pt idx="1699">
                  <c:v>57.7</c:v>
                </c:pt>
                <c:pt idx="1700">
                  <c:v>35.799999999999997</c:v>
                </c:pt>
                <c:pt idx="1701">
                  <c:v>35.200000000000003</c:v>
                </c:pt>
                <c:pt idx="1702">
                  <c:v>34.299999999999997</c:v>
                </c:pt>
                <c:pt idx="1703">
                  <c:v>40</c:v>
                </c:pt>
                <c:pt idx="1704">
                  <c:v>61.5</c:v>
                </c:pt>
                <c:pt idx="1705">
                  <c:v>38.299999999999997</c:v>
                </c:pt>
                <c:pt idx="1706">
                  <c:v>45.6</c:v>
                </c:pt>
                <c:pt idx="1707">
                  <c:v>30.3</c:v>
                </c:pt>
                <c:pt idx="1708">
                  <c:v>52.2</c:v>
                </c:pt>
                <c:pt idx="1709">
                  <c:v>43.2</c:v>
                </c:pt>
                <c:pt idx="1710">
                  <c:v>40.5</c:v>
                </c:pt>
                <c:pt idx="1711">
                  <c:v>61.5</c:v>
                </c:pt>
                <c:pt idx="1712">
                  <c:v>66.099999999999994</c:v>
                </c:pt>
                <c:pt idx="1713">
                  <c:v>41.6</c:v>
                </c:pt>
                <c:pt idx="1714">
                  <c:v>55.5</c:v>
                </c:pt>
                <c:pt idx="1715">
                  <c:v>49.7</c:v>
                </c:pt>
                <c:pt idx="1716">
                  <c:v>38.9</c:v>
                </c:pt>
                <c:pt idx="1717">
                  <c:v>34.1</c:v>
                </c:pt>
                <c:pt idx="1718">
                  <c:v>40.299999999999997</c:v>
                </c:pt>
                <c:pt idx="1719">
                  <c:v>49.1</c:v>
                </c:pt>
                <c:pt idx="1720">
                  <c:v>41.4</c:v>
                </c:pt>
                <c:pt idx="1721">
                  <c:v>43</c:v>
                </c:pt>
                <c:pt idx="1722">
                  <c:v>49.7</c:v>
                </c:pt>
                <c:pt idx="1723">
                  <c:v>51</c:v>
                </c:pt>
                <c:pt idx="1724">
                  <c:v>35.1</c:v>
                </c:pt>
                <c:pt idx="1725">
                  <c:v>33.4</c:v>
                </c:pt>
                <c:pt idx="1726">
                  <c:v>48.1</c:v>
                </c:pt>
                <c:pt idx="1727">
                  <c:v>52.1</c:v>
                </c:pt>
                <c:pt idx="1728">
                  <c:v>31.5</c:v>
                </c:pt>
                <c:pt idx="1729">
                  <c:v>40.799999999999997</c:v>
                </c:pt>
                <c:pt idx="1730">
                  <c:v>54</c:v>
                </c:pt>
                <c:pt idx="1731">
                  <c:v>45.8</c:v>
                </c:pt>
                <c:pt idx="1732">
                  <c:v>38.200000000000003</c:v>
                </c:pt>
                <c:pt idx="1733">
                  <c:v>35.200000000000003</c:v>
                </c:pt>
                <c:pt idx="1734">
                  <c:v>52.1</c:v>
                </c:pt>
                <c:pt idx="1735">
                  <c:v>33.5</c:v>
                </c:pt>
                <c:pt idx="1736">
                  <c:v>39.5</c:v>
                </c:pt>
                <c:pt idx="1737">
                  <c:v>57.2</c:v>
                </c:pt>
                <c:pt idx="1738">
                  <c:v>39.5</c:v>
                </c:pt>
                <c:pt idx="1739">
                  <c:v>36.4</c:v>
                </c:pt>
                <c:pt idx="1740">
                  <c:v>41</c:v>
                </c:pt>
                <c:pt idx="1741">
                  <c:v>63.5</c:v>
                </c:pt>
                <c:pt idx="1742">
                  <c:v>50.8</c:v>
                </c:pt>
                <c:pt idx="1743">
                  <c:v>37.9</c:v>
                </c:pt>
                <c:pt idx="1744">
                  <c:v>44.7</c:v>
                </c:pt>
                <c:pt idx="1745">
                  <c:v>54.5</c:v>
                </c:pt>
                <c:pt idx="1746">
                  <c:v>47.6</c:v>
                </c:pt>
                <c:pt idx="1747">
                  <c:v>45.3</c:v>
                </c:pt>
                <c:pt idx="1748">
                  <c:v>43.8</c:v>
                </c:pt>
                <c:pt idx="1749">
                  <c:v>54.2</c:v>
                </c:pt>
                <c:pt idx="1750">
                  <c:v>47.5</c:v>
                </c:pt>
                <c:pt idx="1751">
                  <c:v>56.3</c:v>
                </c:pt>
                <c:pt idx="1752">
                  <c:v>65</c:v>
                </c:pt>
                <c:pt idx="1753">
                  <c:v>44.2</c:v>
                </c:pt>
                <c:pt idx="1754">
                  <c:v>36.9</c:v>
                </c:pt>
                <c:pt idx="1755">
                  <c:v>55.1</c:v>
                </c:pt>
                <c:pt idx="1756">
                  <c:v>48.9</c:v>
                </c:pt>
                <c:pt idx="1757">
                  <c:v>39.5</c:v>
                </c:pt>
                <c:pt idx="1758">
                  <c:v>46.7</c:v>
                </c:pt>
                <c:pt idx="1759">
                  <c:v>50.3</c:v>
                </c:pt>
                <c:pt idx="1760">
                  <c:v>52.2</c:v>
                </c:pt>
                <c:pt idx="1761">
                  <c:v>49.2</c:v>
                </c:pt>
                <c:pt idx="1762">
                  <c:v>35.5</c:v>
                </c:pt>
                <c:pt idx="1763">
                  <c:v>72.3</c:v>
                </c:pt>
                <c:pt idx="1764">
                  <c:v>33.6</c:v>
                </c:pt>
                <c:pt idx="1765">
                  <c:v>44.8</c:v>
                </c:pt>
                <c:pt idx="1766">
                  <c:v>37.1</c:v>
                </c:pt>
                <c:pt idx="1767">
                  <c:v>41.7</c:v>
                </c:pt>
                <c:pt idx="1768">
                  <c:v>63.9</c:v>
                </c:pt>
                <c:pt idx="1769">
                  <c:v>50.8</c:v>
                </c:pt>
                <c:pt idx="1770">
                  <c:v>57.4</c:v>
                </c:pt>
                <c:pt idx="1771">
                  <c:v>43.7</c:v>
                </c:pt>
                <c:pt idx="1772">
                  <c:v>36</c:v>
                </c:pt>
                <c:pt idx="1773">
                  <c:v>45.2</c:v>
                </c:pt>
                <c:pt idx="1774">
                  <c:v>56.9</c:v>
                </c:pt>
                <c:pt idx="1775">
                  <c:v>32.1</c:v>
                </c:pt>
                <c:pt idx="1776">
                  <c:v>40.6</c:v>
                </c:pt>
                <c:pt idx="1777">
                  <c:v>58.7</c:v>
                </c:pt>
                <c:pt idx="1778">
                  <c:v>43.3</c:v>
                </c:pt>
                <c:pt idx="1779">
                  <c:v>58.3</c:v>
                </c:pt>
                <c:pt idx="1780">
                  <c:v>35.6</c:v>
                </c:pt>
                <c:pt idx="1781">
                  <c:v>40.299999999999997</c:v>
                </c:pt>
                <c:pt idx="1782">
                  <c:v>50.8</c:v>
                </c:pt>
                <c:pt idx="1783">
                  <c:v>74.2</c:v>
                </c:pt>
                <c:pt idx="1784">
                  <c:v>35.799999999999997</c:v>
                </c:pt>
                <c:pt idx="1785">
                  <c:v>42.1</c:v>
                </c:pt>
                <c:pt idx="1786">
                  <c:v>48</c:v>
                </c:pt>
                <c:pt idx="1787">
                  <c:v>67.8</c:v>
                </c:pt>
                <c:pt idx="1788">
                  <c:v>35</c:v>
                </c:pt>
                <c:pt idx="1789">
                  <c:v>36.700000000000003</c:v>
                </c:pt>
                <c:pt idx="1790">
                  <c:v>56.1</c:v>
                </c:pt>
                <c:pt idx="1791">
                  <c:v>57.3</c:v>
                </c:pt>
                <c:pt idx="1792">
                  <c:v>51.6</c:v>
                </c:pt>
                <c:pt idx="1793">
                  <c:v>47.1</c:v>
                </c:pt>
                <c:pt idx="1794">
                  <c:v>45.5</c:v>
                </c:pt>
                <c:pt idx="1795">
                  <c:v>42.8</c:v>
                </c:pt>
                <c:pt idx="1796">
                  <c:v>42.8</c:v>
                </c:pt>
                <c:pt idx="1797">
                  <c:v>49.1</c:v>
                </c:pt>
                <c:pt idx="1798">
                  <c:v>51.9</c:v>
                </c:pt>
                <c:pt idx="1799">
                  <c:v>41.4</c:v>
                </c:pt>
                <c:pt idx="1800">
                  <c:v>36.1</c:v>
                </c:pt>
                <c:pt idx="1801">
                  <c:v>60.1</c:v>
                </c:pt>
                <c:pt idx="1802">
                  <c:v>38.200000000000003</c:v>
                </c:pt>
                <c:pt idx="1803">
                  <c:v>58.7</c:v>
                </c:pt>
                <c:pt idx="1804">
                  <c:v>37.299999999999997</c:v>
                </c:pt>
                <c:pt idx="1805">
                  <c:v>66.099999999999994</c:v>
                </c:pt>
                <c:pt idx="1806">
                  <c:v>39.1</c:v>
                </c:pt>
                <c:pt idx="1807">
                  <c:v>40.4</c:v>
                </c:pt>
                <c:pt idx="1808">
                  <c:v>45.9</c:v>
                </c:pt>
                <c:pt idx="1809">
                  <c:v>37.5</c:v>
                </c:pt>
                <c:pt idx="1810">
                  <c:v>39.700000000000003</c:v>
                </c:pt>
                <c:pt idx="1811">
                  <c:v>36.4</c:v>
                </c:pt>
                <c:pt idx="1812">
                  <c:v>40.6</c:v>
                </c:pt>
                <c:pt idx="1813">
                  <c:v>33.1</c:v>
                </c:pt>
                <c:pt idx="1814">
                  <c:v>42.8</c:v>
                </c:pt>
                <c:pt idx="1815">
                  <c:v>34.5</c:v>
                </c:pt>
                <c:pt idx="1816">
                  <c:v>48.2</c:v>
                </c:pt>
                <c:pt idx="1817">
                  <c:v>51.3</c:v>
                </c:pt>
                <c:pt idx="1818">
                  <c:v>43.3</c:v>
                </c:pt>
                <c:pt idx="1819">
                  <c:v>41.6</c:v>
                </c:pt>
                <c:pt idx="1820">
                  <c:v>54.6</c:v>
                </c:pt>
                <c:pt idx="1821">
                  <c:v>48.9</c:v>
                </c:pt>
                <c:pt idx="1822">
                  <c:v>59</c:v>
                </c:pt>
                <c:pt idx="1823">
                  <c:v>48.8</c:v>
                </c:pt>
                <c:pt idx="1824">
                  <c:v>58.4</c:v>
                </c:pt>
                <c:pt idx="1825">
                  <c:v>37.700000000000003</c:v>
                </c:pt>
                <c:pt idx="1826">
                  <c:v>40.9</c:v>
                </c:pt>
                <c:pt idx="1827">
                  <c:v>44.6</c:v>
                </c:pt>
                <c:pt idx="1828">
                  <c:v>40</c:v>
                </c:pt>
                <c:pt idx="1829">
                  <c:v>45.2</c:v>
                </c:pt>
                <c:pt idx="1830">
                  <c:v>34.1</c:v>
                </c:pt>
                <c:pt idx="1831">
                  <c:v>39.299999999999997</c:v>
                </c:pt>
                <c:pt idx="1832">
                  <c:v>35.5</c:v>
                </c:pt>
                <c:pt idx="1833">
                  <c:v>40.9</c:v>
                </c:pt>
                <c:pt idx="1834">
                  <c:v>49.2</c:v>
                </c:pt>
                <c:pt idx="1835">
                  <c:v>46.1</c:v>
                </c:pt>
                <c:pt idx="1836">
                  <c:v>48.9</c:v>
                </c:pt>
                <c:pt idx="1837">
                  <c:v>38.9</c:v>
                </c:pt>
                <c:pt idx="1838">
                  <c:v>44.7</c:v>
                </c:pt>
                <c:pt idx="1839">
                  <c:v>81.8</c:v>
                </c:pt>
                <c:pt idx="1840">
                  <c:v>52.7</c:v>
                </c:pt>
                <c:pt idx="1841">
                  <c:v>41.1</c:v>
                </c:pt>
                <c:pt idx="1842">
                  <c:v>42.9</c:v>
                </c:pt>
                <c:pt idx="1843">
                  <c:v>33.5</c:v>
                </c:pt>
                <c:pt idx="1844">
                  <c:v>51.6</c:v>
                </c:pt>
                <c:pt idx="1845">
                  <c:v>42.5</c:v>
                </c:pt>
                <c:pt idx="1846">
                  <c:v>40.5</c:v>
                </c:pt>
                <c:pt idx="1847">
                  <c:v>45.2</c:v>
                </c:pt>
                <c:pt idx="1848">
                  <c:v>42.6</c:v>
                </c:pt>
                <c:pt idx="1849">
                  <c:v>24.2</c:v>
                </c:pt>
                <c:pt idx="1850">
                  <c:v>40.1</c:v>
                </c:pt>
                <c:pt idx="1851">
                  <c:v>54.8</c:v>
                </c:pt>
                <c:pt idx="1852">
                  <c:v>34.700000000000003</c:v>
                </c:pt>
                <c:pt idx="1853">
                  <c:v>35.700000000000003</c:v>
                </c:pt>
                <c:pt idx="1854">
                  <c:v>36</c:v>
                </c:pt>
                <c:pt idx="1855">
                  <c:v>43.3</c:v>
                </c:pt>
                <c:pt idx="1856">
                  <c:v>54.3</c:v>
                </c:pt>
                <c:pt idx="1857">
                  <c:v>45.1</c:v>
                </c:pt>
                <c:pt idx="1858">
                  <c:v>42.5</c:v>
                </c:pt>
                <c:pt idx="1859">
                  <c:v>35.200000000000003</c:v>
                </c:pt>
                <c:pt idx="1860">
                  <c:v>43.9</c:v>
                </c:pt>
                <c:pt idx="1861">
                  <c:v>39.6</c:v>
                </c:pt>
                <c:pt idx="1862">
                  <c:v>42</c:v>
                </c:pt>
                <c:pt idx="1863">
                  <c:v>55.5</c:v>
                </c:pt>
                <c:pt idx="1864">
                  <c:v>42.9</c:v>
                </c:pt>
                <c:pt idx="1865">
                  <c:v>36.299999999999997</c:v>
                </c:pt>
                <c:pt idx="1866">
                  <c:v>39</c:v>
                </c:pt>
                <c:pt idx="1867">
                  <c:v>32.799999999999997</c:v>
                </c:pt>
                <c:pt idx="1868">
                  <c:v>52.9</c:v>
                </c:pt>
                <c:pt idx="1869">
                  <c:v>45.1</c:v>
                </c:pt>
                <c:pt idx="1870">
                  <c:v>34.1</c:v>
                </c:pt>
                <c:pt idx="1871">
                  <c:v>43.5</c:v>
                </c:pt>
                <c:pt idx="1872">
                  <c:v>71</c:v>
                </c:pt>
                <c:pt idx="1873">
                  <c:v>35.200000000000003</c:v>
                </c:pt>
                <c:pt idx="1874">
                  <c:v>53.6</c:v>
                </c:pt>
                <c:pt idx="1875">
                  <c:v>46.5</c:v>
                </c:pt>
                <c:pt idx="1876">
                  <c:v>40.4</c:v>
                </c:pt>
                <c:pt idx="1877">
                  <c:v>36.299999999999997</c:v>
                </c:pt>
                <c:pt idx="1878">
                  <c:v>49.9</c:v>
                </c:pt>
                <c:pt idx="1879">
                  <c:v>66.5</c:v>
                </c:pt>
                <c:pt idx="1880">
                  <c:v>37.700000000000003</c:v>
                </c:pt>
                <c:pt idx="1881">
                  <c:v>34.6</c:v>
                </c:pt>
                <c:pt idx="1882">
                  <c:v>32.5</c:v>
                </c:pt>
                <c:pt idx="1883">
                  <c:v>51.1</c:v>
                </c:pt>
                <c:pt idx="1884">
                  <c:v>63.1</c:v>
                </c:pt>
                <c:pt idx="1885">
                  <c:v>36.1</c:v>
                </c:pt>
                <c:pt idx="1886">
                  <c:v>46.6</c:v>
                </c:pt>
                <c:pt idx="1887">
                  <c:v>45.8</c:v>
                </c:pt>
                <c:pt idx="1888">
                  <c:v>39.5</c:v>
                </c:pt>
                <c:pt idx="1889">
                  <c:v>48.6</c:v>
                </c:pt>
                <c:pt idx="1890">
                  <c:v>80.599999999999994</c:v>
                </c:pt>
                <c:pt idx="1891">
                  <c:v>47.3</c:v>
                </c:pt>
                <c:pt idx="1892">
                  <c:v>49.6</c:v>
                </c:pt>
                <c:pt idx="1893">
                  <c:v>49.4</c:v>
                </c:pt>
                <c:pt idx="1894">
                  <c:v>61</c:v>
                </c:pt>
                <c:pt idx="1895">
                  <c:v>64.8</c:v>
                </c:pt>
                <c:pt idx="1896">
                  <c:v>50.1</c:v>
                </c:pt>
                <c:pt idx="1897">
                  <c:v>37</c:v>
                </c:pt>
                <c:pt idx="1898">
                  <c:v>41.2</c:v>
                </c:pt>
                <c:pt idx="1899">
                  <c:v>39.9</c:v>
                </c:pt>
                <c:pt idx="1900">
                  <c:v>49.9</c:v>
                </c:pt>
                <c:pt idx="1901">
                  <c:v>48.1</c:v>
                </c:pt>
                <c:pt idx="1902">
                  <c:v>53.8</c:v>
                </c:pt>
                <c:pt idx="1903">
                  <c:v>46</c:v>
                </c:pt>
                <c:pt idx="1904">
                  <c:v>62</c:v>
                </c:pt>
                <c:pt idx="1905">
                  <c:v>42.5</c:v>
                </c:pt>
                <c:pt idx="1906">
                  <c:v>64.7</c:v>
                </c:pt>
                <c:pt idx="1907">
                  <c:v>38.5</c:v>
                </c:pt>
                <c:pt idx="1908">
                  <c:v>41.4</c:v>
                </c:pt>
                <c:pt idx="1909">
                  <c:v>83.2</c:v>
                </c:pt>
                <c:pt idx="1910">
                  <c:v>54.6</c:v>
                </c:pt>
                <c:pt idx="1911">
                  <c:v>39.200000000000003</c:v>
                </c:pt>
                <c:pt idx="1912">
                  <c:v>51.7</c:v>
                </c:pt>
                <c:pt idx="1913">
                  <c:v>48.7</c:v>
                </c:pt>
                <c:pt idx="1914">
                  <c:v>56</c:v>
                </c:pt>
                <c:pt idx="1915">
                  <c:v>68.5</c:v>
                </c:pt>
                <c:pt idx="1916">
                  <c:v>41.6</c:v>
                </c:pt>
                <c:pt idx="1917">
                  <c:v>35</c:v>
                </c:pt>
                <c:pt idx="1918">
                  <c:v>71.2</c:v>
                </c:pt>
                <c:pt idx="1919">
                  <c:v>35.4</c:v>
                </c:pt>
                <c:pt idx="1920">
                  <c:v>60</c:v>
                </c:pt>
                <c:pt idx="1921">
                  <c:v>50.4</c:v>
                </c:pt>
                <c:pt idx="1922">
                  <c:v>56.1</c:v>
                </c:pt>
                <c:pt idx="1923">
                  <c:v>66.900000000000006</c:v>
                </c:pt>
                <c:pt idx="1924">
                  <c:v>45.5</c:v>
                </c:pt>
                <c:pt idx="1925">
                  <c:v>65.3</c:v>
                </c:pt>
                <c:pt idx="1926">
                  <c:v>48.7</c:v>
                </c:pt>
                <c:pt idx="1927">
                  <c:v>68.599999999999994</c:v>
                </c:pt>
                <c:pt idx="1928">
                  <c:v>62.7</c:v>
                </c:pt>
                <c:pt idx="1929">
                  <c:v>39</c:v>
                </c:pt>
                <c:pt idx="1930">
                  <c:v>45.2</c:v>
                </c:pt>
                <c:pt idx="1931">
                  <c:v>32.1</c:v>
                </c:pt>
                <c:pt idx="1932">
                  <c:v>71.2</c:v>
                </c:pt>
                <c:pt idx="1933">
                  <c:v>47.7</c:v>
                </c:pt>
                <c:pt idx="1934">
                  <c:v>43</c:v>
                </c:pt>
                <c:pt idx="1935">
                  <c:v>47.8</c:v>
                </c:pt>
                <c:pt idx="1936">
                  <c:v>48.3</c:v>
                </c:pt>
                <c:pt idx="1937">
                  <c:v>45.9</c:v>
                </c:pt>
                <c:pt idx="1938">
                  <c:v>38.4</c:v>
                </c:pt>
                <c:pt idx="1939">
                  <c:v>39.200000000000003</c:v>
                </c:pt>
                <c:pt idx="1940">
                  <c:v>38.6</c:v>
                </c:pt>
                <c:pt idx="1941">
                  <c:v>32.200000000000003</c:v>
                </c:pt>
                <c:pt idx="1942">
                  <c:v>37.6</c:v>
                </c:pt>
                <c:pt idx="1943">
                  <c:v>53.8</c:v>
                </c:pt>
                <c:pt idx="1944">
                  <c:v>60.8</c:v>
                </c:pt>
                <c:pt idx="1945">
                  <c:v>44.7</c:v>
                </c:pt>
                <c:pt idx="1946">
                  <c:v>45</c:v>
                </c:pt>
                <c:pt idx="1947">
                  <c:v>45.4</c:v>
                </c:pt>
                <c:pt idx="1948">
                  <c:v>45.3</c:v>
                </c:pt>
                <c:pt idx="1949">
                  <c:v>74.400000000000006</c:v>
                </c:pt>
                <c:pt idx="1950">
                  <c:v>57.3</c:v>
                </c:pt>
                <c:pt idx="1951">
                  <c:v>37.1</c:v>
                </c:pt>
                <c:pt idx="1952">
                  <c:v>60.2</c:v>
                </c:pt>
                <c:pt idx="1953">
                  <c:v>42.1</c:v>
                </c:pt>
                <c:pt idx="1954">
                  <c:v>46.5</c:v>
                </c:pt>
                <c:pt idx="1955">
                  <c:v>44</c:v>
                </c:pt>
                <c:pt idx="1956">
                  <c:v>57.6</c:v>
                </c:pt>
                <c:pt idx="1957">
                  <c:v>63.8</c:v>
                </c:pt>
                <c:pt idx="1958">
                  <c:v>39.5</c:v>
                </c:pt>
                <c:pt idx="1959">
                  <c:v>45.3</c:v>
                </c:pt>
                <c:pt idx="1960">
                  <c:v>35</c:v>
                </c:pt>
                <c:pt idx="1961">
                  <c:v>41.9</c:v>
                </c:pt>
                <c:pt idx="1962">
                  <c:v>57.4</c:v>
                </c:pt>
                <c:pt idx="1963">
                  <c:v>53.6</c:v>
                </c:pt>
                <c:pt idx="1964">
                  <c:v>38.299999999999997</c:v>
                </c:pt>
                <c:pt idx="1965">
                  <c:v>47.1</c:v>
                </c:pt>
                <c:pt idx="1966">
                  <c:v>52.4</c:v>
                </c:pt>
                <c:pt idx="1967">
                  <c:v>44.1</c:v>
                </c:pt>
                <c:pt idx="1968">
                  <c:v>49.9</c:v>
                </c:pt>
                <c:pt idx="1969">
                  <c:v>58.9</c:v>
                </c:pt>
                <c:pt idx="1970">
                  <c:v>48.6</c:v>
                </c:pt>
                <c:pt idx="1971">
                  <c:v>69</c:v>
                </c:pt>
                <c:pt idx="1972">
                  <c:v>40.9</c:v>
                </c:pt>
                <c:pt idx="1973">
                  <c:v>41.4</c:v>
                </c:pt>
                <c:pt idx="1974">
                  <c:v>60.8</c:v>
                </c:pt>
                <c:pt idx="1975">
                  <c:v>45</c:v>
                </c:pt>
                <c:pt idx="1976">
                  <c:v>54.8</c:v>
                </c:pt>
                <c:pt idx="1977">
                  <c:v>49.8</c:v>
                </c:pt>
                <c:pt idx="1978">
                  <c:v>68</c:v>
                </c:pt>
                <c:pt idx="1979">
                  <c:v>52.9</c:v>
                </c:pt>
                <c:pt idx="1980">
                  <c:v>42.6</c:v>
                </c:pt>
                <c:pt idx="1981">
                  <c:v>41.7</c:v>
                </c:pt>
                <c:pt idx="1982">
                  <c:v>36.799999999999997</c:v>
                </c:pt>
                <c:pt idx="1983">
                  <c:v>38.4</c:v>
                </c:pt>
                <c:pt idx="1984">
                  <c:v>40.6</c:v>
                </c:pt>
                <c:pt idx="1985">
                  <c:v>38.6</c:v>
                </c:pt>
                <c:pt idx="1986">
                  <c:v>30.6</c:v>
                </c:pt>
                <c:pt idx="1987">
                  <c:v>55.9</c:v>
                </c:pt>
                <c:pt idx="1988">
                  <c:v>68.3</c:v>
                </c:pt>
                <c:pt idx="1989">
                  <c:v>42.4</c:v>
                </c:pt>
                <c:pt idx="1990">
                  <c:v>48.6</c:v>
                </c:pt>
                <c:pt idx="1991">
                  <c:v>45.3</c:v>
                </c:pt>
                <c:pt idx="1992">
                  <c:v>42.3</c:v>
                </c:pt>
                <c:pt idx="1993">
                  <c:v>45.4</c:v>
                </c:pt>
                <c:pt idx="1994">
                  <c:v>54</c:v>
                </c:pt>
                <c:pt idx="1995">
                  <c:v>47.4</c:v>
                </c:pt>
                <c:pt idx="1996">
                  <c:v>46.3</c:v>
                </c:pt>
                <c:pt idx="1997">
                  <c:v>35.9</c:v>
                </c:pt>
                <c:pt idx="1998">
                  <c:v>43.2</c:v>
                </c:pt>
                <c:pt idx="1999">
                  <c:v>52.7</c:v>
                </c:pt>
                <c:pt idx="2000">
                  <c:v>41.7</c:v>
                </c:pt>
                <c:pt idx="2001">
                  <c:v>36.200000000000003</c:v>
                </c:pt>
                <c:pt idx="2002">
                  <c:v>55.3</c:v>
                </c:pt>
                <c:pt idx="2003">
                  <c:v>44.3</c:v>
                </c:pt>
                <c:pt idx="2004">
                  <c:v>45.1</c:v>
                </c:pt>
                <c:pt idx="2005">
                  <c:v>37.799999999999997</c:v>
                </c:pt>
                <c:pt idx="2006">
                  <c:v>56.1</c:v>
                </c:pt>
                <c:pt idx="2007">
                  <c:v>59.3</c:v>
                </c:pt>
                <c:pt idx="2008">
                  <c:v>65.7</c:v>
                </c:pt>
                <c:pt idx="2009">
                  <c:v>49.8</c:v>
                </c:pt>
                <c:pt idx="2010">
                  <c:v>43</c:v>
                </c:pt>
                <c:pt idx="2011">
                  <c:v>36.1</c:v>
                </c:pt>
                <c:pt idx="2012">
                  <c:v>56.7</c:v>
                </c:pt>
                <c:pt idx="2013">
                  <c:v>38.4</c:v>
                </c:pt>
                <c:pt idx="2014">
                  <c:v>58.2</c:v>
                </c:pt>
                <c:pt idx="2015">
                  <c:v>37.6</c:v>
                </c:pt>
                <c:pt idx="2016">
                  <c:v>29.5</c:v>
                </c:pt>
                <c:pt idx="2017">
                  <c:v>30.5</c:v>
                </c:pt>
                <c:pt idx="2018">
                  <c:v>47</c:v>
                </c:pt>
                <c:pt idx="2019">
                  <c:v>51</c:v>
                </c:pt>
                <c:pt idx="2020">
                  <c:v>52.4</c:v>
                </c:pt>
                <c:pt idx="2021">
                  <c:v>33.4</c:v>
                </c:pt>
                <c:pt idx="2022">
                  <c:v>87.5</c:v>
                </c:pt>
                <c:pt idx="2023">
                  <c:v>41.8</c:v>
                </c:pt>
                <c:pt idx="2024">
                  <c:v>40.200000000000003</c:v>
                </c:pt>
                <c:pt idx="2025">
                  <c:v>46.5</c:v>
                </c:pt>
                <c:pt idx="2026">
                  <c:v>48.9</c:v>
                </c:pt>
                <c:pt idx="2027">
                  <c:v>55.7</c:v>
                </c:pt>
                <c:pt idx="2028">
                  <c:v>42.7</c:v>
                </c:pt>
                <c:pt idx="2029">
                  <c:v>42.4</c:v>
                </c:pt>
                <c:pt idx="2030">
                  <c:v>39.700000000000003</c:v>
                </c:pt>
                <c:pt idx="2031">
                  <c:v>53.9</c:v>
                </c:pt>
                <c:pt idx="2032">
                  <c:v>67.5</c:v>
                </c:pt>
                <c:pt idx="2033">
                  <c:v>65.7</c:v>
                </c:pt>
                <c:pt idx="2034">
                  <c:v>61.2</c:v>
                </c:pt>
                <c:pt idx="2035">
                  <c:v>56</c:v>
                </c:pt>
                <c:pt idx="2036">
                  <c:v>58.8</c:v>
                </c:pt>
                <c:pt idx="2037">
                  <c:v>49.1</c:v>
                </c:pt>
                <c:pt idx="2038">
                  <c:v>53.8</c:v>
                </c:pt>
                <c:pt idx="2039">
                  <c:v>56.1</c:v>
                </c:pt>
                <c:pt idx="2040">
                  <c:v>63.2</c:v>
                </c:pt>
                <c:pt idx="2041">
                  <c:v>74.400000000000006</c:v>
                </c:pt>
                <c:pt idx="2042">
                  <c:v>77.3</c:v>
                </c:pt>
                <c:pt idx="2043">
                  <c:v>63</c:v>
                </c:pt>
                <c:pt idx="2044">
                  <c:v>51.8</c:v>
                </c:pt>
                <c:pt idx="2045">
                  <c:v>46</c:v>
                </c:pt>
                <c:pt idx="2046">
                  <c:v>48.7</c:v>
                </c:pt>
                <c:pt idx="2047">
                  <c:v>57.2</c:v>
                </c:pt>
                <c:pt idx="2048">
                  <c:v>65.3</c:v>
                </c:pt>
                <c:pt idx="2049">
                  <c:v>53.4</c:v>
                </c:pt>
                <c:pt idx="2050">
                  <c:v>38.200000000000003</c:v>
                </c:pt>
                <c:pt idx="2051">
                  <c:v>60.7</c:v>
                </c:pt>
                <c:pt idx="2052">
                  <c:v>63.9</c:v>
                </c:pt>
                <c:pt idx="2053">
                  <c:v>66.599999999999994</c:v>
                </c:pt>
                <c:pt idx="2054">
                  <c:v>57.9</c:v>
                </c:pt>
                <c:pt idx="2055">
                  <c:v>37.5</c:v>
                </c:pt>
                <c:pt idx="2056">
                  <c:v>63.2</c:v>
                </c:pt>
                <c:pt idx="2057">
                  <c:v>61</c:v>
                </c:pt>
                <c:pt idx="2058">
                  <c:v>68.5</c:v>
                </c:pt>
                <c:pt idx="2059">
                  <c:v>44.7</c:v>
                </c:pt>
                <c:pt idx="2060">
                  <c:v>58.3</c:v>
                </c:pt>
                <c:pt idx="2061">
                  <c:v>47.1</c:v>
                </c:pt>
                <c:pt idx="2062">
                  <c:v>51.7</c:v>
                </c:pt>
                <c:pt idx="2063">
                  <c:v>46.2</c:v>
                </c:pt>
                <c:pt idx="2064">
                  <c:v>48.3</c:v>
                </c:pt>
                <c:pt idx="2065">
                  <c:v>57.9</c:v>
                </c:pt>
                <c:pt idx="2066">
                  <c:v>53.7</c:v>
                </c:pt>
                <c:pt idx="2067">
                  <c:v>42.9</c:v>
                </c:pt>
                <c:pt idx="2068">
                  <c:v>53.3</c:v>
                </c:pt>
                <c:pt idx="2069">
                  <c:v>44.1</c:v>
                </c:pt>
                <c:pt idx="2070">
                  <c:v>64.099999999999994</c:v>
                </c:pt>
                <c:pt idx="2071">
                  <c:v>52.9</c:v>
                </c:pt>
                <c:pt idx="2072">
                  <c:v>50.3</c:v>
                </c:pt>
                <c:pt idx="2073">
                  <c:v>50.4</c:v>
                </c:pt>
                <c:pt idx="2074">
                  <c:v>59.8</c:v>
                </c:pt>
                <c:pt idx="2075">
                  <c:v>63.5</c:v>
                </c:pt>
                <c:pt idx="2076">
                  <c:v>55.7</c:v>
                </c:pt>
                <c:pt idx="2077">
                  <c:v>49.1</c:v>
                </c:pt>
                <c:pt idx="2078">
                  <c:v>54.9</c:v>
                </c:pt>
                <c:pt idx="2079">
                  <c:v>49.5</c:v>
                </c:pt>
                <c:pt idx="2080">
                  <c:v>54.8</c:v>
                </c:pt>
                <c:pt idx="2081">
                  <c:v>43.5</c:v>
                </c:pt>
                <c:pt idx="2082">
                  <c:v>47.4</c:v>
                </c:pt>
                <c:pt idx="2083">
                  <c:v>51.1</c:v>
                </c:pt>
                <c:pt idx="2084">
                  <c:v>48.8</c:v>
                </c:pt>
                <c:pt idx="2085">
                  <c:v>38.9</c:v>
                </c:pt>
                <c:pt idx="2086">
                  <c:v>57</c:v>
                </c:pt>
                <c:pt idx="2087">
                  <c:v>47.2</c:v>
                </c:pt>
                <c:pt idx="2088">
                  <c:v>39.200000000000003</c:v>
                </c:pt>
                <c:pt idx="2089">
                  <c:v>50.7</c:v>
                </c:pt>
                <c:pt idx="2090">
                  <c:v>64.3</c:v>
                </c:pt>
                <c:pt idx="2091">
                  <c:v>53.1</c:v>
                </c:pt>
                <c:pt idx="2092">
                  <c:v>56.1</c:v>
                </c:pt>
                <c:pt idx="2093">
                  <c:v>52.2</c:v>
                </c:pt>
                <c:pt idx="2094">
                  <c:v>52.7</c:v>
                </c:pt>
                <c:pt idx="2095">
                  <c:v>45.2</c:v>
                </c:pt>
                <c:pt idx="2096">
                  <c:v>61.3</c:v>
                </c:pt>
                <c:pt idx="2097">
                  <c:v>46</c:v>
                </c:pt>
                <c:pt idx="2098">
                  <c:v>48.7</c:v>
                </c:pt>
                <c:pt idx="2099">
                  <c:v>51.5</c:v>
                </c:pt>
                <c:pt idx="2100">
                  <c:v>55.7</c:v>
                </c:pt>
                <c:pt idx="2101">
                  <c:v>56.5</c:v>
                </c:pt>
                <c:pt idx="2102">
                  <c:v>51.2</c:v>
                </c:pt>
                <c:pt idx="2103">
                  <c:v>54.1</c:v>
                </c:pt>
                <c:pt idx="2104">
                  <c:v>67.2</c:v>
                </c:pt>
                <c:pt idx="2105">
                  <c:v>51.4</c:v>
                </c:pt>
                <c:pt idx="2106">
                  <c:v>78.5</c:v>
                </c:pt>
                <c:pt idx="2107">
                  <c:v>61.6</c:v>
                </c:pt>
                <c:pt idx="2108">
                  <c:v>54.2</c:v>
                </c:pt>
                <c:pt idx="2109">
                  <c:v>53.6</c:v>
                </c:pt>
                <c:pt idx="2110">
                  <c:v>54.5</c:v>
                </c:pt>
                <c:pt idx="2111">
                  <c:v>35.700000000000003</c:v>
                </c:pt>
                <c:pt idx="2112">
                  <c:v>64.2</c:v>
                </c:pt>
                <c:pt idx="2113">
                  <c:v>56.1</c:v>
                </c:pt>
                <c:pt idx="2114">
                  <c:v>79.8</c:v>
                </c:pt>
                <c:pt idx="2115">
                  <c:v>49.4</c:v>
                </c:pt>
                <c:pt idx="2116">
                  <c:v>75.2</c:v>
                </c:pt>
                <c:pt idx="2117">
                  <c:v>41.8</c:v>
                </c:pt>
                <c:pt idx="2118">
                  <c:v>46.9</c:v>
                </c:pt>
                <c:pt idx="2119">
                  <c:v>59.4</c:v>
                </c:pt>
                <c:pt idx="2120">
                  <c:v>52.8</c:v>
                </c:pt>
                <c:pt idx="2121">
                  <c:v>52.8</c:v>
                </c:pt>
                <c:pt idx="2122">
                  <c:v>61.6</c:v>
                </c:pt>
                <c:pt idx="2123">
                  <c:v>53.2</c:v>
                </c:pt>
                <c:pt idx="2124">
                  <c:v>66.599999999999994</c:v>
                </c:pt>
                <c:pt idx="2125">
                  <c:v>48</c:v>
                </c:pt>
                <c:pt idx="2126">
                  <c:v>54.9</c:v>
                </c:pt>
                <c:pt idx="2127">
                  <c:v>50.4</c:v>
                </c:pt>
                <c:pt idx="2128">
                  <c:v>56</c:v>
                </c:pt>
                <c:pt idx="2129">
                  <c:v>50</c:v>
                </c:pt>
                <c:pt idx="2130">
                  <c:v>65.900000000000006</c:v>
                </c:pt>
                <c:pt idx="2131">
                  <c:v>57.8</c:v>
                </c:pt>
                <c:pt idx="2132">
                  <c:v>51.9</c:v>
                </c:pt>
                <c:pt idx="2133">
                  <c:v>53.1</c:v>
                </c:pt>
                <c:pt idx="2134">
                  <c:v>57.9</c:v>
                </c:pt>
                <c:pt idx="2135">
                  <c:v>57.3</c:v>
                </c:pt>
                <c:pt idx="2136">
                  <c:v>50.9</c:v>
                </c:pt>
                <c:pt idx="2137">
                  <c:v>51.5</c:v>
                </c:pt>
                <c:pt idx="2138">
                  <c:v>60.2</c:v>
                </c:pt>
                <c:pt idx="2139">
                  <c:v>51.1</c:v>
                </c:pt>
                <c:pt idx="2140">
                  <c:v>50.8</c:v>
                </c:pt>
                <c:pt idx="2141">
                  <c:v>63</c:v>
                </c:pt>
                <c:pt idx="2142">
                  <c:v>61.1</c:v>
                </c:pt>
                <c:pt idx="2143">
                  <c:v>68.900000000000006</c:v>
                </c:pt>
                <c:pt idx="2144">
                  <c:v>42.1</c:v>
                </c:pt>
                <c:pt idx="2145">
                  <c:v>48.7</c:v>
                </c:pt>
                <c:pt idx="2146">
                  <c:v>59.4</c:v>
                </c:pt>
                <c:pt idx="2147">
                  <c:v>59.7</c:v>
                </c:pt>
                <c:pt idx="2148">
                  <c:v>57.3</c:v>
                </c:pt>
                <c:pt idx="2149">
                  <c:v>56.4</c:v>
                </c:pt>
                <c:pt idx="2150">
                  <c:v>65.7</c:v>
                </c:pt>
                <c:pt idx="2151">
                  <c:v>39.200000000000003</c:v>
                </c:pt>
                <c:pt idx="2152">
                  <c:v>47.6</c:v>
                </c:pt>
                <c:pt idx="2153">
                  <c:v>60.7</c:v>
                </c:pt>
                <c:pt idx="2154">
                  <c:v>57.7</c:v>
                </c:pt>
                <c:pt idx="2155">
                  <c:v>51.1</c:v>
                </c:pt>
                <c:pt idx="2156">
                  <c:v>59</c:v>
                </c:pt>
                <c:pt idx="2157">
                  <c:v>34</c:v>
                </c:pt>
                <c:pt idx="2158">
                  <c:v>63.1</c:v>
                </c:pt>
                <c:pt idx="2159">
                  <c:v>53.2</c:v>
                </c:pt>
                <c:pt idx="2160">
                  <c:v>63.6</c:v>
                </c:pt>
                <c:pt idx="2161">
                  <c:v>51.3</c:v>
                </c:pt>
                <c:pt idx="2162">
                  <c:v>61.1</c:v>
                </c:pt>
                <c:pt idx="2163">
                  <c:v>55.1</c:v>
                </c:pt>
                <c:pt idx="2164">
                  <c:v>66.900000000000006</c:v>
                </c:pt>
                <c:pt idx="2165">
                  <c:v>52</c:v>
                </c:pt>
                <c:pt idx="2166">
                  <c:v>42.9</c:v>
                </c:pt>
                <c:pt idx="2167">
                  <c:v>58.3</c:v>
                </c:pt>
                <c:pt idx="2168">
                  <c:v>58.8</c:v>
                </c:pt>
                <c:pt idx="2169">
                  <c:v>51.8</c:v>
                </c:pt>
                <c:pt idx="2170">
                  <c:v>28</c:v>
                </c:pt>
                <c:pt idx="2171">
                  <c:v>61.1</c:v>
                </c:pt>
                <c:pt idx="2172">
                  <c:v>37.5</c:v>
                </c:pt>
                <c:pt idx="2173">
                  <c:v>50.9</c:v>
                </c:pt>
                <c:pt idx="2174">
                  <c:v>42.1</c:v>
                </c:pt>
                <c:pt idx="2175">
                  <c:v>44</c:v>
                </c:pt>
                <c:pt idx="2176">
                  <c:v>49</c:v>
                </c:pt>
                <c:pt idx="2177">
                  <c:v>44.3</c:v>
                </c:pt>
                <c:pt idx="2178">
                  <c:v>46.3</c:v>
                </c:pt>
              </c:numCache>
            </c:numRef>
          </c:xVal>
          <c:yVal>
            <c:numRef>
              <c:f>'FINAL all counties all ages'!$E$2:$E$2180</c:f>
              <c:numCache>
                <c:formatCode>General</c:formatCode>
                <c:ptCount val="2179"/>
                <c:pt idx="0">
                  <c:v>1.0052083333333333</c:v>
                </c:pt>
                <c:pt idx="1">
                  <c:v>1.0337552742616034</c:v>
                </c:pt>
                <c:pt idx="2">
                  <c:v>0.83451704545454541</c:v>
                </c:pt>
                <c:pt idx="3">
                  <c:v>0.90327380952380953</c:v>
                </c:pt>
                <c:pt idx="4">
                  <c:v>0.97028783658310136</c:v>
                </c:pt>
                <c:pt idx="5">
                  <c:v>0.7591324200913242</c:v>
                </c:pt>
                <c:pt idx="6">
                  <c:v>1.0519972451790633</c:v>
                </c:pt>
                <c:pt idx="7">
                  <c:v>0.94444444444444442</c:v>
                </c:pt>
                <c:pt idx="8">
                  <c:v>0.98188405797101452</c:v>
                </c:pt>
                <c:pt idx="9">
                  <c:v>0.93643707482993188</c:v>
                </c:pt>
                <c:pt idx="10">
                  <c:v>0.93637992831541228</c:v>
                </c:pt>
                <c:pt idx="11">
                  <c:v>1.2152777777777777</c:v>
                </c:pt>
                <c:pt idx="12">
                  <c:v>0.89385474860335201</c:v>
                </c:pt>
                <c:pt idx="13">
                  <c:v>0.76</c:v>
                </c:pt>
                <c:pt idx="14">
                  <c:v>1.0246598639455782</c:v>
                </c:pt>
                <c:pt idx="15">
                  <c:v>0.91273072747014117</c:v>
                </c:pt>
                <c:pt idx="16">
                  <c:v>1.0338391136801541</c:v>
                </c:pt>
                <c:pt idx="17">
                  <c:v>0.99905303030303028</c:v>
                </c:pt>
                <c:pt idx="18">
                  <c:v>0.91416929547844383</c:v>
                </c:pt>
                <c:pt idx="19">
                  <c:v>0.93446601941747565</c:v>
                </c:pt>
                <c:pt idx="20">
                  <c:v>0.95548561151079126</c:v>
                </c:pt>
                <c:pt idx="21">
                  <c:v>0.91423948220064732</c:v>
                </c:pt>
                <c:pt idx="22">
                  <c:v>0.91369047619047616</c:v>
                </c:pt>
                <c:pt idx="23">
                  <c:v>0.95934510669610018</c:v>
                </c:pt>
                <c:pt idx="24">
                  <c:v>1.0534688013136289</c:v>
                </c:pt>
                <c:pt idx="25">
                  <c:v>0.92101318944844124</c:v>
                </c:pt>
                <c:pt idx="26">
                  <c:v>0.97908432147562574</c:v>
                </c:pt>
                <c:pt idx="27">
                  <c:v>0.99</c:v>
                </c:pt>
                <c:pt idx="28">
                  <c:v>1.0340711805555556</c:v>
                </c:pt>
                <c:pt idx="29">
                  <c:v>0.88126843657817089</c:v>
                </c:pt>
                <c:pt idx="30">
                  <c:v>0.98611111111111116</c:v>
                </c:pt>
                <c:pt idx="31">
                  <c:v>0.97470238095238115</c:v>
                </c:pt>
                <c:pt idx="32">
                  <c:v>0.98195538057742782</c:v>
                </c:pt>
                <c:pt idx="33">
                  <c:v>1.0322473404255319</c:v>
                </c:pt>
                <c:pt idx="34">
                  <c:v>1.0172581717977953</c:v>
                </c:pt>
                <c:pt idx="35">
                  <c:v>0.88126843657817089</c:v>
                </c:pt>
                <c:pt idx="36">
                  <c:v>0.97385473176612436</c:v>
                </c:pt>
                <c:pt idx="37">
                  <c:v>0.90531842818428165</c:v>
                </c:pt>
                <c:pt idx="38">
                  <c:v>1.0515873015873014</c:v>
                </c:pt>
                <c:pt idx="39">
                  <c:v>0.9083171206225682</c:v>
                </c:pt>
                <c:pt idx="40">
                  <c:v>0.69308278867102391</c:v>
                </c:pt>
                <c:pt idx="41">
                  <c:v>1.0321502057613168</c:v>
                </c:pt>
                <c:pt idx="42">
                  <c:v>0.99780701754385948</c:v>
                </c:pt>
                <c:pt idx="43">
                  <c:v>0.96405228758169936</c:v>
                </c:pt>
                <c:pt idx="44">
                  <c:v>0.92266666666666663</c:v>
                </c:pt>
                <c:pt idx="45">
                  <c:v>1.0134958071278826</c:v>
                </c:pt>
                <c:pt idx="46">
                  <c:v>0.98699763593380618</c:v>
                </c:pt>
                <c:pt idx="47">
                  <c:v>0.94467154331612158</c:v>
                </c:pt>
                <c:pt idx="48">
                  <c:v>0.92202141900937074</c:v>
                </c:pt>
                <c:pt idx="49">
                  <c:v>0.94539141414141425</c:v>
                </c:pt>
                <c:pt idx="50">
                  <c:v>0.96539162112932597</c:v>
                </c:pt>
                <c:pt idx="51">
                  <c:v>0.89673913043478248</c:v>
                </c:pt>
                <c:pt idx="52">
                  <c:v>1.0041920731707319</c:v>
                </c:pt>
                <c:pt idx="53">
                  <c:v>0.97478474784747837</c:v>
                </c:pt>
                <c:pt idx="54">
                  <c:v>0.94259038537941986</c:v>
                </c:pt>
                <c:pt idx="55">
                  <c:v>0.91894977168949776</c:v>
                </c:pt>
                <c:pt idx="56">
                  <c:v>0.96573565323565314</c:v>
                </c:pt>
                <c:pt idx="57">
                  <c:v>1.1006136950904393</c:v>
                </c:pt>
                <c:pt idx="58">
                  <c:v>0.94758749575263357</c:v>
                </c:pt>
                <c:pt idx="59">
                  <c:v>0.9015354800238522</c:v>
                </c:pt>
                <c:pt idx="60">
                  <c:v>1.0461469534050178</c:v>
                </c:pt>
                <c:pt idx="61">
                  <c:v>0.93073593073593064</c:v>
                </c:pt>
                <c:pt idx="62">
                  <c:v>1.0610766045548654</c:v>
                </c:pt>
                <c:pt idx="63">
                  <c:v>1.0519801980198018</c:v>
                </c:pt>
                <c:pt idx="64">
                  <c:v>1.0246282527881043</c:v>
                </c:pt>
                <c:pt idx="65">
                  <c:v>1.04393115942029</c:v>
                </c:pt>
                <c:pt idx="66">
                  <c:v>1.1632775119617225</c:v>
                </c:pt>
                <c:pt idx="67">
                  <c:v>1.1649149149149149</c:v>
                </c:pt>
                <c:pt idx="68">
                  <c:v>0.97312409812409795</c:v>
                </c:pt>
                <c:pt idx="69">
                  <c:v>1.0360360360360361</c:v>
                </c:pt>
                <c:pt idx="70">
                  <c:v>0.93936381709741568</c:v>
                </c:pt>
                <c:pt idx="71">
                  <c:v>0.99698795180722888</c:v>
                </c:pt>
                <c:pt idx="72">
                  <c:v>1.169567510548523</c:v>
                </c:pt>
                <c:pt idx="73">
                  <c:v>1.081475583864119</c:v>
                </c:pt>
                <c:pt idx="74">
                  <c:v>1.0035641596286995</c:v>
                </c:pt>
                <c:pt idx="75">
                  <c:v>1.0855003940110324</c:v>
                </c:pt>
                <c:pt idx="76">
                  <c:v>0.99543458159963027</c:v>
                </c:pt>
                <c:pt idx="77">
                  <c:v>1.0391075983353468</c:v>
                </c:pt>
                <c:pt idx="78">
                  <c:v>1.1120958593306862</c:v>
                </c:pt>
                <c:pt idx="79">
                  <c:v>0.80414653784219003</c:v>
                </c:pt>
                <c:pt idx="80">
                  <c:v>1.0575166559209113</c:v>
                </c:pt>
                <c:pt idx="81">
                  <c:v>0.8604002624671917</c:v>
                </c:pt>
                <c:pt idx="82">
                  <c:v>0.9810323383084576</c:v>
                </c:pt>
                <c:pt idx="83">
                  <c:v>0.92592592592592582</c:v>
                </c:pt>
                <c:pt idx="84">
                  <c:v>1.0048342541436464</c:v>
                </c:pt>
                <c:pt idx="85">
                  <c:v>0.9969211822660099</c:v>
                </c:pt>
                <c:pt idx="86">
                  <c:v>0.89559386973180066</c:v>
                </c:pt>
                <c:pt idx="87">
                  <c:v>0.796875</c:v>
                </c:pt>
                <c:pt idx="88">
                  <c:v>1.0131987577639752</c:v>
                </c:pt>
                <c:pt idx="89">
                  <c:v>0.9211847389558232</c:v>
                </c:pt>
                <c:pt idx="90">
                  <c:v>1.0094850948509484</c:v>
                </c:pt>
                <c:pt idx="91">
                  <c:v>0.89756944444444442</c:v>
                </c:pt>
                <c:pt idx="92">
                  <c:v>0.99342105263157898</c:v>
                </c:pt>
                <c:pt idx="93">
                  <c:v>0.99922839506172823</c:v>
                </c:pt>
                <c:pt idx="94">
                  <c:v>0.77876984126984117</c:v>
                </c:pt>
                <c:pt idx="95">
                  <c:v>1.1278735632183909</c:v>
                </c:pt>
                <c:pt idx="96">
                  <c:v>0.95996732026143794</c:v>
                </c:pt>
                <c:pt idx="97">
                  <c:v>0.99635122410546151</c:v>
                </c:pt>
                <c:pt idx="98">
                  <c:v>0.94915501165501148</c:v>
                </c:pt>
                <c:pt idx="99">
                  <c:v>0.90221774193548376</c:v>
                </c:pt>
                <c:pt idx="100">
                  <c:v>0.91079059829059839</c:v>
                </c:pt>
                <c:pt idx="101">
                  <c:v>0.88493883792048922</c:v>
                </c:pt>
                <c:pt idx="102">
                  <c:v>1.0551496172581769</c:v>
                </c:pt>
                <c:pt idx="103">
                  <c:v>0.78638497652582173</c:v>
                </c:pt>
                <c:pt idx="104">
                  <c:v>0.99628712871287139</c:v>
                </c:pt>
                <c:pt idx="105">
                  <c:v>0.98803630363036288</c:v>
                </c:pt>
                <c:pt idx="106">
                  <c:v>0.97338935574229679</c:v>
                </c:pt>
                <c:pt idx="107">
                  <c:v>0.91666666666666663</c:v>
                </c:pt>
                <c:pt idx="108">
                  <c:v>1.0599415204678362</c:v>
                </c:pt>
                <c:pt idx="109">
                  <c:v>0.83997343957503312</c:v>
                </c:pt>
                <c:pt idx="110">
                  <c:v>0.86884469696969691</c:v>
                </c:pt>
                <c:pt idx="111">
                  <c:v>0.88225371120107965</c:v>
                </c:pt>
                <c:pt idx="112">
                  <c:v>1.0899122807017543</c:v>
                </c:pt>
                <c:pt idx="113">
                  <c:v>0.80200501253132817</c:v>
                </c:pt>
                <c:pt idx="114">
                  <c:v>0.85732054015636117</c:v>
                </c:pt>
                <c:pt idx="115">
                  <c:v>0.9111286919831223</c:v>
                </c:pt>
                <c:pt idx="116">
                  <c:v>0.80216535433070879</c:v>
                </c:pt>
                <c:pt idx="117">
                  <c:v>0.80299352750809061</c:v>
                </c:pt>
                <c:pt idx="118">
                  <c:v>1.0730593607305936</c:v>
                </c:pt>
                <c:pt idx="119">
                  <c:v>0.97805788982259567</c:v>
                </c:pt>
                <c:pt idx="120">
                  <c:v>0.84292763157894746</c:v>
                </c:pt>
                <c:pt idx="121">
                  <c:v>0.92283393501805056</c:v>
                </c:pt>
                <c:pt idx="122">
                  <c:v>0.7503742514970061</c:v>
                </c:pt>
                <c:pt idx="123">
                  <c:v>0.76086956521739124</c:v>
                </c:pt>
                <c:pt idx="124">
                  <c:v>0.93871124031007758</c:v>
                </c:pt>
                <c:pt idx="125">
                  <c:v>0.85766423357664245</c:v>
                </c:pt>
                <c:pt idx="126">
                  <c:v>0.7955426356589147</c:v>
                </c:pt>
                <c:pt idx="127">
                  <c:v>1.0748106060606062</c:v>
                </c:pt>
                <c:pt idx="128">
                  <c:v>1.0005482456140351</c:v>
                </c:pt>
                <c:pt idx="129">
                  <c:v>0.85331050228310512</c:v>
                </c:pt>
                <c:pt idx="130">
                  <c:v>1.0193171608265947</c:v>
                </c:pt>
                <c:pt idx="131">
                  <c:v>0.86243872549019618</c:v>
                </c:pt>
                <c:pt idx="132">
                  <c:v>1.0750636132315523</c:v>
                </c:pt>
                <c:pt idx="133">
                  <c:v>1.1089181286549707</c:v>
                </c:pt>
                <c:pt idx="134">
                  <c:v>0.9316575467396262</c:v>
                </c:pt>
                <c:pt idx="135">
                  <c:v>0.84967320261437917</c:v>
                </c:pt>
                <c:pt idx="136">
                  <c:v>1.0803091397849462</c:v>
                </c:pt>
                <c:pt idx="137">
                  <c:v>0.97643097643097632</c:v>
                </c:pt>
                <c:pt idx="138">
                  <c:v>0.90480535279805363</c:v>
                </c:pt>
                <c:pt idx="139">
                  <c:v>1.3389756944444446</c:v>
                </c:pt>
                <c:pt idx="140">
                  <c:v>0.98630536130536139</c:v>
                </c:pt>
                <c:pt idx="141">
                  <c:v>0.95486111111111127</c:v>
                </c:pt>
                <c:pt idx="142">
                  <c:v>0.88774875621890537</c:v>
                </c:pt>
                <c:pt idx="143">
                  <c:v>1.0178221059516024</c:v>
                </c:pt>
                <c:pt idx="144">
                  <c:v>1.0747663551401871</c:v>
                </c:pt>
                <c:pt idx="145">
                  <c:v>1.0770358868184957</c:v>
                </c:pt>
                <c:pt idx="146">
                  <c:v>1.0752118644067794</c:v>
                </c:pt>
                <c:pt idx="147">
                  <c:v>1.001082251082251</c:v>
                </c:pt>
                <c:pt idx="148">
                  <c:v>1.0620846204249741</c:v>
                </c:pt>
                <c:pt idx="149">
                  <c:v>1.094114219114219</c:v>
                </c:pt>
                <c:pt idx="150">
                  <c:v>1.0557813911472449</c:v>
                </c:pt>
                <c:pt idx="151">
                  <c:v>0.99266330769910704</c:v>
                </c:pt>
                <c:pt idx="152">
                  <c:v>1.1004704301075268</c:v>
                </c:pt>
                <c:pt idx="153">
                  <c:v>1.1268939393939394</c:v>
                </c:pt>
                <c:pt idx="154">
                  <c:v>0.81942661531878469</c:v>
                </c:pt>
                <c:pt idx="155">
                  <c:v>1.0374847931873479</c:v>
                </c:pt>
                <c:pt idx="156">
                  <c:v>1.1309523809523809</c:v>
                </c:pt>
                <c:pt idx="157">
                  <c:v>1.1723163841807911</c:v>
                </c:pt>
                <c:pt idx="158">
                  <c:v>1.2735507246376812</c:v>
                </c:pt>
                <c:pt idx="159">
                  <c:v>1.0286066925517703</c:v>
                </c:pt>
                <c:pt idx="160">
                  <c:v>1.025126689189189</c:v>
                </c:pt>
                <c:pt idx="161">
                  <c:v>1.0407142857142857</c:v>
                </c:pt>
                <c:pt idx="162">
                  <c:v>0.93591829356471434</c:v>
                </c:pt>
                <c:pt idx="163">
                  <c:v>0.97736625514403286</c:v>
                </c:pt>
                <c:pt idx="164">
                  <c:v>1.0238575268817205</c:v>
                </c:pt>
                <c:pt idx="165">
                  <c:v>1.0784313725490196</c:v>
                </c:pt>
                <c:pt idx="166">
                  <c:v>1.0323975988700562</c:v>
                </c:pt>
                <c:pt idx="167">
                  <c:v>1.0499913733609385</c:v>
                </c:pt>
                <c:pt idx="168">
                  <c:v>1.1232130701157248</c:v>
                </c:pt>
                <c:pt idx="169">
                  <c:v>1.0217957239392932</c:v>
                </c:pt>
                <c:pt idx="170">
                  <c:v>1.0236967174400755</c:v>
                </c:pt>
                <c:pt idx="171">
                  <c:v>1.1337209302325582</c:v>
                </c:pt>
                <c:pt idx="172">
                  <c:v>0.99070178743354698</c:v>
                </c:pt>
                <c:pt idx="173">
                  <c:v>1.0817629815745393</c:v>
                </c:pt>
                <c:pt idx="174">
                  <c:v>1.0514762639907371</c:v>
                </c:pt>
                <c:pt idx="175">
                  <c:v>0.94304078014184389</c:v>
                </c:pt>
                <c:pt idx="176">
                  <c:v>1.1139329369012221</c:v>
                </c:pt>
                <c:pt idx="177">
                  <c:v>1.0836693548387095</c:v>
                </c:pt>
                <c:pt idx="178">
                  <c:v>1.0461578581363002</c:v>
                </c:pt>
                <c:pt idx="179">
                  <c:v>1.0433582034964524</c:v>
                </c:pt>
                <c:pt idx="180">
                  <c:v>1.0602205258693809</c:v>
                </c:pt>
                <c:pt idx="181">
                  <c:v>1.0850694444444444</c:v>
                </c:pt>
                <c:pt idx="182">
                  <c:v>1.0566009557945044</c:v>
                </c:pt>
                <c:pt idx="183">
                  <c:v>1.0841124006017624</c:v>
                </c:pt>
                <c:pt idx="184">
                  <c:v>1.0163706256627785</c:v>
                </c:pt>
                <c:pt idx="185">
                  <c:v>0.91262052341597799</c:v>
                </c:pt>
                <c:pt idx="186">
                  <c:v>1.1237373737373739</c:v>
                </c:pt>
                <c:pt idx="187">
                  <c:v>1.09770955165692</c:v>
                </c:pt>
                <c:pt idx="188">
                  <c:v>1.0377894954507858</c:v>
                </c:pt>
                <c:pt idx="189">
                  <c:v>1.1556208053691275</c:v>
                </c:pt>
                <c:pt idx="190">
                  <c:v>1.0680998655421099</c:v>
                </c:pt>
                <c:pt idx="191">
                  <c:v>1.0717247097844114</c:v>
                </c:pt>
                <c:pt idx="192">
                  <c:v>1.1473108747044918</c:v>
                </c:pt>
                <c:pt idx="193">
                  <c:v>0.98922368696379992</c:v>
                </c:pt>
                <c:pt idx="194">
                  <c:v>1.0994044371703944</c:v>
                </c:pt>
                <c:pt idx="195">
                  <c:v>1.0521934978456717</c:v>
                </c:pt>
                <c:pt idx="196">
                  <c:v>0.98184818481848191</c:v>
                </c:pt>
                <c:pt idx="197">
                  <c:v>1.109154929577465</c:v>
                </c:pt>
                <c:pt idx="198">
                  <c:v>1.1505149812734081</c:v>
                </c:pt>
                <c:pt idx="199">
                  <c:v>0.97234448356807524</c:v>
                </c:pt>
                <c:pt idx="200">
                  <c:v>1.1503256963162622</c:v>
                </c:pt>
                <c:pt idx="201">
                  <c:v>1.1442307692307692</c:v>
                </c:pt>
                <c:pt idx="202">
                  <c:v>1.1067708333333333</c:v>
                </c:pt>
                <c:pt idx="203">
                  <c:v>1.0352501624431449</c:v>
                </c:pt>
                <c:pt idx="204">
                  <c:v>1.1097908745247147</c:v>
                </c:pt>
                <c:pt idx="205">
                  <c:v>0.98634651600753309</c:v>
                </c:pt>
                <c:pt idx="206">
                  <c:v>1.011260742786986</c:v>
                </c:pt>
                <c:pt idx="207">
                  <c:v>1.0729768786127167</c:v>
                </c:pt>
                <c:pt idx="208">
                  <c:v>1.0909161976235149</c:v>
                </c:pt>
                <c:pt idx="209">
                  <c:v>1.4315476190476191</c:v>
                </c:pt>
                <c:pt idx="210">
                  <c:v>0.74861111111111112</c:v>
                </c:pt>
                <c:pt idx="211">
                  <c:v>1.01875808538163</c:v>
                </c:pt>
                <c:pt idx="212">
                  <c:v>1.1630577427821525</c:v>
                </c:pt>
                <c:pt idx="213">
                  <c:v>1.1791666666666667</c:v>
                </c:pt>
                <c:pt idx="214">
                  <c:v>1.0216666666666667</c:v>
                </c:pt>
                <c:pt idx="215">
                  <c:v>0.92427248677248686</c:v>
                </c:pt>
                <c:pt idx="216">
                  <c:v>1.0208547888774462</c:v>
                </c:pt>
                <c:pt idx="217">
                  <c:v>1.4361111111111111</c:v>
                </c:pt>
                <c:pt idx="218">
                  <c:v>1.1470116892911009</c:v>
                </c:pt>
                <c:pt idx="219">
                  <c:v>1.1410809699958899</c:v>
                </c:pt>
                <c:pt idx="220">
                  <c:v>1.0546469366562825</c:v>
                </c:pt>
                <c:pt idx="221">
                  <c:v>1.1195253081563075</c:v>
                </c:pt>
                <c:pt idx="222">
                  <c:v>1.0410170749814402</c:v>
                </c:pt>
                <c:pt idx="223">
                  <c:v>0.97606120434353416</c:v>
                </c:pt>
                <c:pt idx="224">
                  <c:v>1.0461630695443644</c:v>
                </c:pt>
                <c:pt idx="225">
                  <c:v>1.0123664253705618</c:v>
                </c:pt>
                <c:pt idx="226">
                  <c:v>1.099537037037037</c:v>
                </c:pt>
                <c:pt idx="227">
                  <c:v>1.0071691837468535</c:v>
                </c:pt>
                <c:pt idx="228">
                  <c:v>0.93324618193891085</c:v>
                </c:pt>
                <c:pt idx="229">
                  <c:v>1.0080645161290323</c:v>
                </c:pt>
                <c:pt idx="230">
                  <c:v>1.0594783715012723</c:v>
                </c:pt>
                <c:pt idx="231">
                  <c:v>1.0387689116642265</c:v>
                </c:pt>
                <c:pt idx="232">
                  <c:v>1.1094456030587416</c:v>
                </c:pt>
                <c:pt idx="233">
                  <c:v>1.0711545838128114</c:v>
                </c:pt>
                <c:pt idx="234">
                  <c:v>1.0262518684603885</c:v>
                </c:pt>
                <c:pt idx="235">
                  <c:v>1.0311329588014979</c:v>
                </c:pt>
                <c:pt idx="236">
                  <c:v>1.2585910652920964</c:v>
                </c:pt>
                <c:pt idx="237">
                  <c:v>0.9818481848184818</c:v>
                </c:pt>
                <c:pt idx="238">
                  <c:v>0.97818746623446795</c:v>
                </c:pt>
                <c:pt idx="239">
                  <c:v>1.1018041237113401</c:v>
                </c:pt>
                <c:pt idx="240">
                  <c:v>0.92156862745098034</c:v>
                </c:pt>
                <c:pt idx="241">
                  <c:v>1.0894097222222223</c:v>
                </c:pt>
                <c:pt idx="242">
                  <c:v>1.1619415807560138</c:v>
                </c:pt>
                <c:pt idx="243">
                  <c:v>0.92465753424657537</c:v>
                </c:pt>
                <c:pt idx="244">
                  <c:v>0.91856060606060608</c:v>
                </c:pt>
                <c:pt idx="245">
                  <c:v>0.95973782771535565</c:v>
                </c:pt>
                <c:pt idx="246">
                  <c:v>1.238839285714286</c:v>
                </c:pt>
                <c:pt idx="247">
                  <c:v>1.1525974025974026</c:v>
                </c:pt>
                <c:pt idx="248">
                  <c:v>1.0501391914790608</c:v>
                </c:pt>
                <c:pt idx="249">
                  <c:v>1.0526178556528993</c:v>
                </c:pt>
                <c:pt idx="250">
                  <c:v>0.99251799192557477</c:v>
                </c:pt>
                <c:pt idx="251">
                  <c:v>0.96371882086167815</c:v>
                </c:pt>
                <c:pt idx="252">
                  <c:v>1.0871694417238003</c:v>
                </c:pt>
                <c:pt idx="253">
                  <c:v>0.84953703703703709</c:v>
                </c:pt>
                <c:pt idx="254">
                  <c:v>0.99195075757575746</c:v>
                </c:pt>
                <c:pt idx="255">
                  <c:v>0.72285353535353547</c:v>
                </c:pt>
                <c:pt idx="256">
                  <c:v>1.0032942368954534</c:v>
                </c:pt>
                <c:pt idx="257">
                  <c:v>1.0569160997732425</c:v>
                </c:pt>
                <c:pt idx="258">
                  <c:v>0.92772262334536704</c:v>
                </c:pt>
                <c:pt idx="259">
                  <c:v>1.0887345679012346</c:v>
                </c:pt>
                <c:pt idx="260">
                  <c:v>0.86451247165532896</c:v>
                </c:pt>
                <c:pt idx="261">
                  <c:v>1.0348062953995156</c:v>
                </c:pt>
                <c:pt idx="262">
                  <c:v>1.0104053400990698</c:v>
                </c:pt>
                <c:pt idx="263">
                  <c:v>0.96290897311305457</c:v>
                </c:pt>
                <c:pt idx="264">
                  <c:v>0.88833579154375619</c:v>
                </c:pt>
                <c:pt idx="265">
                  <c:v>1.0321969696969697</c:v>
                </c:pt>
                <c:pt idx="266">
                  <c:v>1.0368522408963585</c:v>
                </c:pt>
                <c:pt idx="267">
                  <c:v>0.91088074574091926</c:v>
                </c:pt>
                <c:pt idx="268">
                  <c:v>0.98897535667963687</c:v>
                </c:pt>
                <c:pt idx="269">
                  <c:v>0.96620917949862373</c:v>
                </c:pt>
                <c:pt idx="270">
                  <c:v>1.0099637681159421</c:v>
                </c:pt>
                <c:pt idx="271">
                  <c:v>0.96376592213849999</c:v>
                </c:pt>
                <c:pt idx="272">
                  <c:v>1.0600948509485095</c:v>
                </c:pt>
                <c:pt idx="273">
                  <c:v>0.98308314423692333</c:v>
                </c:pt>
                <c:pt idx="274">
                  <c:v>1.0179064280626782</c:v>
                </c:pt>
                <c:pt idx="275">
                  <c:v>1.1330782312925169</c:v>
                </c:pt>
                <c:pt idx="276">
                  <c:v>1.10375</c:v>
                </c:pt>
                <c:pt idx="277">
                  <c:v>1.0314953092092667</c:v>
                </c:pt>
                <c:pt idx="278">
                  <c:v>1.0120446533490013</c:v>
                </c:pt>
                <c:pt idx="279">
                  <c:v>0.99549006089854064</c:v>
                </c:pt>
                <c:pt idx="280">
                  <c:v>0.98990179729479333</c:v>
                </c:pt>
                <c:pt idx="281">
                  <c:v>1.1037406686140863</c:v>
                </c:pt>
                <c:pt idx="282">
                  <c:v>0.96039731682146556</c:v>
                </c:pt>
                <c:pt idx="283">
                  <c:v>0.9467120181405897</c:v>
                </c:pt>
                <c:pt idx="284">
                  <c:v>0.64440993788819867</c:v>
                </c:pt>
                <c:pt idx="285">
                  <c:v>1.0498997709049256</c:v>
                </c:pt>
                <c:pt idx="286">
                  <c:v>1.0934182590233548</c:v>
                </c:pt>
                <c:pt idx="287">
                  <c:v>1.1435897435897435</c:v>
                </c:pt>
                <c:pt idx="288">
                  <c:v>1.065121412803532</c:v>
                </c:pt>
                <c:pt idx="289">
                  <c:v>0.87747175141242928</c:v>
                </c:pt>
                <c:pt idx="290">
                  <c:v>0.94005623721881393</c:v>
                </c:pt>
                <c:pt idx="291">
                  <c:v>0.99286786786786796</c:v>
                </c:pt>
                <c:pt idx="292">
                  <c:v>0.92116013071895431</c:v>
                </c:pt>
                <c:pt idx="293">
                  <c:v>0.96064814814814825</c:v>
                </c:pt>
                <c:pt idx="294">
                  <c:v>1.000830564784053</c:v>
                </c:pt>
                <c:pt idx="295">
                  <c:v>1.0293079096045197</c:v>
                </c:pt>
                <c:pt idx="296">
                  <c:v>1.0886752136752136</c:v>
                </c:pt>
                <c:pt idx="297">
                  <c:v>1.0471395213076473</c:v>
                </c:pt>
                <c:pt idx="298">
                  <c:v>1.0675392316017316</c:v>
                </c:pt>
                <c:pt idx="299">
                  <c:v>1.086838467614534</c:v>
                </c:pt>
                <c:pt idx="300">
                  <c:v>1.0136253309797001</c:v>
                </c:pt>
                <c:pt idx="301">
                  <c:v>0.9455818965517242</c:v>
                </c:pt>
                <c:pt idx="302">
                  <c:v>1.0610465116279069</c:v>
                </c:pt>
                <c:pt idx="303">
                  <c:v>1.0041666666666667</c:v>
                </c:pt>
                <c:pt idx="304">
                  <c:v>1.1314456721915287</c:v>
                </c:pt>
                <c:pt idx="305">
                  <c:v>0.84420289855072461</c:v>
                </c:pt>
                <c:pt idx="306">
                  <c:v>1.1721014492753623</c:v>
                </c:pt>
                <c:pt idx="307">
                  <c:v>0.82170050761421332</c:v>
                </c:pt>
                <c:pt idx="308">
                  <c:v>1.0058403068340307</c:v>
                </c:pt>
                <c:pt idx="309">
                  <c:v>0.87777777777777777</c:v>
                </c:pt>
                <c:pt idx="310">
                  <c:v>1.0458416833667334</c:v>
                </c:pt>
                <c:pt idx="311">
                  <c:v>0.99936143039591296</c:v>
                </c:pt>
                <c:pt idx="312">
                  <c:v>0.88752408477841993</c:v>
                </c:pt>
                <c:pt idx="313">
                  <c:v>1.0632969034608377</c:v>
                </c:pt>
                <c:pt idx="314">
                  <c:v>0.98225286702682224</c:v>
                </c:pt>
                <c:pt idx="315">
                  <c:v>0.89543269230769229</c:v>
                </c:pt>
                <c:pt idx="316">
                  <c:v>0.99516369047619069</c:v>
                </c:pt>
                <c:pt idx="317">
                  <c:v>0.994447903694479</c:v>
                </c:pt>
                <c:pt idx="318">
                  <c:v>0.95867606737171962</c:v>
                </c:pt>
                <c:pt idx="319">
                  <c:v>0.94341856060606055</c:v>
                </c:pt>
                <c:pt idx="320">
                  <c:v>0.9915806293018683</c:v>
                </c:pt>
                <c:pt idx="321">
                  <c:v>1.089891975308642</c:v>
                </c:pt>
                <c:pt idx="322">
                  <c:v>1.1660879629629628</c:v>
                </c:pt>
                <c:pt idx="323">
                  <c:v>0.78673245614035092</c:v>
                </c:pt>
                <c:pt idx="324">
                  <c:v>1.0416666666666667</c:v>
                </c:pt>
                <c:pt idx="325">
                  <c:v>0.85923112338858187</c:v>
                </c:pt>
                <c:pt idx="326">
                  <c:v>1.2533783783783783</c:v>
                </c:pt>
                <c:pt idx="327">
                  <c:v>1.0198135198135196</c:v>
                </c:pt>
                <c:pt idx="328">
                  <c:v>1.0074626865671641</c:v>
                </c:pt>
                <c:pt idx="329">
                  <c:v>1.0476994851994854</c:v>
                </c:pt>
                <c:pt idx="330">
                  <c:v>0.86900684931506855</c:v>
                </c:pt>
                <c:pt idx="331">
                  <c:v>1.1035478547854787</c:v>
                </c:pt>
                <c:pt idx="332">
                  <c:v>0.95950438198851629</c:v>
                </c:pt>
                <c:pt idx="333">
                  <c:v>1.0440074906367041</c:v>
                </c:pt>
                <c:pt idx="334">
                  <c:v>1.0217065868263475</c:v>
                </c:pt>
                <c:pt idx="335">
                  <c:v>0.6452802359882005</c:v>
                </c:pt>
                <c:pt idx="336">
                  <c:v>0.93396892655367214</c:v>
                </c:pt>
                <c:pt idx="337">
                  <c:v>1.0038807189542485</c:v>
                </c:pt>
                <c:pt idx="338">
                  <c:v>1.0280226700251889</c:v>
                </c:pt>
                <c:pt idx="339">
                  <c:v>1.1336206896551724</c:v>
                </c:pt>
                <c:pt idx="340">
                  <c:v>1.0108333333333333</c:v>
                </c:pt>
                <c:pt idx="341">
                  <c:v>1.0769581056466302</c:v>
                </c:pt>
                <c:pt idx="342">
                  <c:v>0.99246662740478986</c:v>
                </c:pt>
                <c:pt idx="343">
                  <c:v>1.0826210826210825</c:v>
                </c:pt>
                <c:pt idx="344">
                  <c:v>0.93364197530864179</c:v>
                </c:pt>
                <c:pt idx="345">
                  <c:v>1.1045420420420422</c:v>
                </c:pt>
                <c:pt idx="346">
                  <c:v>0.88363514419852429</c:v>
                </c:pt>
                <c:pt idx="347">
                  <c:v>1.0075410462008401</c:v>
                </c:pt>
                <c:pt idx="348">
                  <c:v>0.86257309941520466</c:v>
                </c:pt>
                <c:pt idx="349">
                  <c:v>1.0096153846153846</c:v>
                </c:pt>
                <c:pt idx="350">
                  <c:v>0.9349173553719009</c:v>
                </c:pt>
                <c:pt idx="351">
                  <c:v>0.94696969696969691</c:v>
                </c:pt>
                <c:pt idx="352">
                  <c:v>1.1011904761904763</c:v>
                </c:pt>
                <c:pt idx="353">
                  <c:v>0.99175347222222232</c:v>
                </c:pt>
                <c:pt idx="354">
                  <c:v>1.0979652491998171</c:v>
                </c:pt>
                <c:pt idx="355">
                  <c:v>1.1631944444444442</c:v>
                </c:pt>
                <c:pt idx="356">
                  <c:v>0.99330357142857162</c:v>
                </c:pt>
                <c:pt idx="357">
                  <c:v>1.0955882352941178</c:v>
                </c:pt>
                <c:pt idx="358">
                  <c:v>0.94835069444444453</c:v>
                </c:pt>
                <c:pt idx="359">
                  <c:v>1.0831567796610169</c:v>
                </c:pt>
                <c:pt idx="360">
                  <c:v>1.1186974789915964</c:v>
                </c:pt>
                <c:pt idx="361">
                  <c:v>1.1274509803921569</c:v>
                </c:pt>
                <c:pt idx="362">
                  <c:v>0.90123798965262369</c:v>
                </c:pt>
                <c:pt idx="363">
                  <c:v>0.95319634703196354</c:v>
                </c:pt>
                <c:pt idx="364">
                  <c:v>1.0059037238873751</c:v>
                </c:pt>
                <c:pt idx="365">
                  <c:v>1.0838607594936707</c:v>
                </c:pt>
                <c:pt idx="366">
                  <c:v>1.1384335154826957</c:v>
                </c:pt>
                <c:pt idx="367">
                  <c:v>0.74759945130315497</c:v>
                </c:pt>
                <c:pt idx="368">
                  <c:v>0.90945512820512808</c:v>
                </c:pt>
                <c:pt idx="369">
                  <c:v>0.74945887445887438</c:v>
                </c:pt>
                <c:pt idx="370">
                  <c:v>0.98090277777777768</c:v>
                </c:pt>
                <c:pt idx="371">
                  <c:v>0.97772277227722781</c:v>
                </c:pt>
                <c:pt idx="372">
                  <c:v>1.0039893617021276</c:v>
                </c:pt>
                <c:pt idx="373">
                  <c:v>0.7989690721649485</c:v>
                </c:pt>
                <c:pt idx="374">
                  <c:v>0.90073529411764708</c:v>
                </c:pt>
                <c:pt idx="375">
                  <c:v>0.95849483204134356</c:v>
                </c:pt>
                <c:pt idx="376">
                  <c:v>0.99190460352385346</c:v>
                </c:pt>
                <c:pt idx="377">
                  <c:v>1.0921717171717171</c:v>
                </c:pt>
                <c:pt idx="378">
                  <c:v>1.0416666666666667</c:v>
                </c:pt>
                <c:pt idx="379">
                  <c:v>0.84142394822006472</c:v>
                </c:pt>
                <c:pt idx="380">
                  <c:v>0.88998538011695894</c:v>
                </c:pt>
                <c:pt idx="381">
                  <c:v>0.99799062290689877</c:v>
                </c:pt>
                <c:pt idx="382">
                  <c:v>0.86751302083333326</c:v>
                </c:pt>
                <c:pt idx="383">
                  <c:v>0.89550610820244325</c:v>
                </c:pt>
                <c:pt idx="384">
                  <c:v>0.86499999999999999</c:v>
                </c:pt>
                <c:pt idx="385">
                  <c:v>0.9</c:v>
                </c:pt>
                <c:pt idx="386">
                  <c:v>0.94941574415744145</c:v>
                </c:pt>
                <c:pt idx="387">
                  <c:v>0.999617737003058</c:v>
                </c:pt>
                <c:pt idx="388">
                  <c:v>0.90756704980842917</c:v>
                </c:pt>
                <c:pt idx="389">
                  <c:v>0.97191220238095255</c:v>
                </c:pt>
                <c:pt idx="390">
                  <c:v>0.88636363636363635</c:v>
                </c:pt>
                <c:pt idx="391">
                  <c:v>0.96486928104575165</c:v>
                </c:pt>
                <c:pt idx="392">
                  <c:v>0.95394736842105265</c:v>
                </c:pt>
                <c:pt idx="393">
                  <c:v>0.92340225563909761</c:v>
                </c:pt>
                <c:pt idx="394">
                  <c:v>0.93220338983050832</c:v>
                </c:pt>
                <c:pt idx="395">
                  <c:v>0.99609374999999989</c:v>
                </c:pt>
                <c:pt idx="396">
                  <c:v>0.88308457711442778</c:v>
                </c:pt>
                <c:pt idx="397">
                  <c:v>0.91179653679653672</c:v>
                </c:pt>
                <c:pt idx="398">
                  <c:v>0.95571857447220621</c:v>
                </c:pt>
                <c:pt idx="399">
                  <c:v>0.96962269756387398</c:v>
                </c:pt>
                <c:pt idx="400">
                  <c:v>1.0024817136886104</c:v>
                </c:pt>
                <c:pt idx="401">
                  <c:v>0.83333333333333337</c:v>
                </c:pt>
                <c:pt idx="402">
                  <c:v>1.0250115526802217</c:v>
                </c:pt>
                <c:pt idx="403">
                  <c:v>0.88785930408472025</c:v>
                </c:pt>
                <c:pt idx="404">
                  <c:v>0.86730072463768126</c:v>
                </c:pt>
                <c:pt idx="405">
                  <c:v>0.90133851468048354</c:v>
                </c:pt>
                <c:pt idx="406">
                  <c:v>0.97123015873015872</c:v>
                </c:pt>
                <c:pt idx="407">
                  <c:v>0.81721915285451185</c:v>
                </c:pt>
                <c:pt idx="408">
                  <c:v>0.88744588744588737</c:v>
                </c:pt>
                <c:pt idx="409">
                  <c:v>1.085016835016835</c:v>
                </c:pt>
                <c:pt idx="410">
                  <c:v>0.98456533776301203</c:v>
                </c:pt>
                <c:pt idx="411">
                  <c:v>0.88439849624060152</c:v>
                </c:pt>
                <c:pt idx="412">
                  <c:v>1.0059306569343067</c:v>
                </c:pt>
                <c:pt idx="413">
                  <c:v>0.98104990583804152</c:v>
                </c:pt>
                <c:pt idx="414">
                  <c:v>0.78659188034188043</c:v>
                </c:pt>
                <c:pt idx="415">
                  <c:v>0.953125</c:v>
                </c:pt>
                <c:pt idx="416">
                  <c:v>0.79767267267267272</c:v>
                </c:pt>
                <c:pt idx="417">
                  <c:v>1.0733695652173914</c:v>
                </c:pt>
                <c:pt idx="418">
                  <c:v>0.88958333333333328</c:v>
                </c:pt>
                <c:pt idx="419">
                  <c:v>1.0960144927536231</c:v>
                </c:pt>
                <c:pt idx="420">
                  <c:v>0.9504504504504504</c:v>
                </c:pt>
                <c:pt idx="421">
                  <c:v>0.96129441624365497</c:v>
                </c:pt>
                <c:pt idx="422">
                  <c:v>0.96676029962546806</c:v>
                </c:pt>
                <c:pt idx="423">
                  <c:v>0.90021525215252141</c:v>
                </c:pt>
                <c:pt idx="424">
                  <c:v>1.0023360030511059</c:v>
                </c:pt>
                <c:pt idx="425">
                  <c:v>0.94488188976377963</c:v>
                </c:pt>
                <c:pt idx="426">
                  <c:v>0.94827586206896564</c:v>
                </c:pt>
                <c:pt idx="427">
                  <c:v>0.8368644067796609</c:v>
                </c:pt>
                <c:pt idx="428">
                  <c:v>1.0366465863453815</c:v>
                </c:pt>
                <c:pt idx="429">
                  <c:v>1.0738831615120277</c:v>
                </c:pt>
                <c:pt idx="430">
                  <c:v>0.87365591397849451</c:v>
                </c:pt>
                <c:pt idx="431">
                  <c:v>1.007960704607046</c:v>
                </c:pt>
                <c:pt idx="432">
                  <c:v>0.93338041431261776</c:v>
                </c:pt>
                <c:pt idx="433">
                  <c:v>0.97709683225341992</c:v>
                </c:pt>
                <c:pt idx="434">
                  <c:v>1.034891598915989</c:v>
                </c:pt>
                <c:pt idx="435">
                  <c:v>0.89513888888888893</c:v>
                </c:pt>
                <c:pt idx="436">
                  <c:v>0.98973004694835676</c:v>
                </c:pt>
                <c:pt idx="437">
                  <c:v>0.90218926553672307</c:v>
                </c:pt>
                <c:pt idx="438">
                  <c:v>0.98328293010752676</c:v>
                </c:pt>
                <c:pt idx="439">
                  <c:v>0.94907407407407396</c:v>
                </c:pt>
                <c:pt idx="440">
                  <c:v>0.76811594202898548</c:v>
                </c:pt>
                <c:pt idx="441">
                  <c:v>1.0386904761904763</c:v>
                </c:pt>
                <c:pt idx="442">
                  <c:v>0.87260928961748652</c:v>
                </c:pt>
                <c:pt idx="443">
                  <c:v>1.0032362459546924</c:v>
                </c:pt>
                <c:pt idx="444">
                  <c:v>0.81473214285714279</c:v>
                </c:pt>
                <c:pt idx="445">
                  <c:v>0.98775662959794686</c:v>
                </c:pt>
                <c:pt idx="446">
                  <c:v>0.922173732335827</c:v>
                </c:pt>
                <c:pt idx="447">
                  <c:v>1.0188096901933381</c:v>
                </c:pt>
                <c:pt idx="448">
                  <c:v>0.95285087719298245</c:v>
                </c:pt>
                <c:pt idx="449">
                  <c:v>0.83333333333333326</c:v>
                </c:pt>
                <c:pt idx="450">
                  <c:v>0.91949515116942371</c:v>
                </c:pt>
                <c:pt idx="451">
                  <c:v>1.0727077363896849</c:v>
                </c:pt>
                <c:pt idx="452">
                  <c:v>0.92803030303030298</c:v>
                </c:pt>
                <c:pt idx="453">
                  <c:v>1.1724386724386722</c:v>
                </c:pt>
                <c:pt idx="454">
                  <c:v>0.83854166666666663</c:v>
                </c:pt>
                <c:pt idx="455">
                  <c:v>1.0513085399449036</c:v>
                </c:pt>
                <c:pt idx="456">
                  <c:v>0.88829243353783216</c:v>
                </c:pt>
                <c:pt idx="457">
                  <c:v>0.91602233676975953</c:v>
                </c:pt>
                <c:pt idx="458">
                  <c:v>0.9169238683127573</c:v>
                </c:pt>
                <c:pt idx="459">
                  <c:v>1.0618846694796062</c:v>
                </c:pt>
                <c:pt idx="460">
                  <c:v>1.0937500000000002</c:v>
                </c:pt>
                <c:pt idx="461">
                  <c:v>0.8273319615912208</c:v>
                </c:pt>
                <c:pt idx="462">
                  <c:v>0.94714213454729379</c:v>
                </c:pt>
                <c:pt idx="463">
                  <c:v>1.0436795491143318</c:v>
                </c:pt>
                <c:pt idx="464">
                  <c:v>0.92500892219842956</c:v>
                </c:pt>
                <c:pt idx="465">
                  <c:v>1.0416666666666667</c:v>
                </c:pt>
                <c:pt idx="466">
                  <c:v>0.98767318663406689</c:v>
                </c:pt>
                <c:pt idx="467">
                  <c:v>0.95577485380116955</c:v>
                </c:pt>
                <c:pt idx="468">
                  <c:v>0.87090163934426246</c:v>
                </c:pt>
                <c:pt idx="469">
                  <c:v>0.93750000000000011</c:v>
                </c:pt>
                <c:pt idx="470">
                  <c:v>0.82689003436426123</c:v>
                </c:pt>
                <c:pt idx="471">
                  <c:v>1.0102739726027399</c:v>
                </c:pt>
                <c:pt idx="472">
                  <c:v>1.1489520958083834</c:v>
                </c:pt>
                <c:pt idx="473">
                  <c:v>1.0935784851811199</c:v>
                </c:pt>
                <c:pt idx="474">
                  <c:v>1.1722831765935215</c:v>
                </c:pt>
                <c:pt idx="475">
                  <c:v>1.1196633825944169</c:v>
                </c:pt>
                <c:pt idx="476">
                  <c:v>1.0049636465324383</c:v>
                </c:pt>
                <c:pt idx="477">
                  <c:v>1.0328947368421053</c:v>
                </c:pt>
                <c:pt idx="478">
                  <c:v>1.1426352339181285</c:v>
                </c:pt>
                <c:pt idx="479">
                  <c:v>1.030321782178218</c:v>
                </c:pt>
                <c:pt idx="480">
                  <c:v>0.90411840411840427</c:v>
                </c:pt>
                <c:pt idx="481">
                  <c:v>1.0139691714836223</c:v>
                </c:pt>
                <c:pt idx="482">
                  <c:v>1.0946969696969697</c:v>
                </c:pt>
                <c:pt idx="483">
                  <c:v>0.9307628524046434</c:v>
                </c:pt>
                <c:pt idx="484">
                  <c:v>1.2552083333333333</c:v>
                </c:pt>
                <c:pt idx="485">
                  <c:v>1.0709830339321358</c:v>
                </c:pt>
                <c:pt idx="486">
                  <c:v>0.86309523809523814</c:v>
                </c:pt>
                <c:pt idx="487">
                  <c:v>1.06359649122807</c:v>
                </c:pt>
                <c:pt idx="488">
                  <c:v>0.76854674796747979</c:v>
                </c:pt>
                <c:pt idx="489">
                  <c:v>0.97720994475138112</c:v>
                </c:pt>
                <c:pt idx="490">
                  <c:v>0.89216068642745716</c:v>
                </c:pt>
                <c:pt idx="491">
                  <c:v>1.0768995098039216</c:v>
                </c:pt>
                <c:pt idx="492">
                  <c:v>1.0869312906220985</c:v>
                </c:pt>
                <c:pt idx="493">
                  <c:v>1.097690469869923</c:v>
                </c:pt>
                <c:pt idx="494">
                  <c:v>0.83784596871239481</c:v>
                </c:pt>
                <c:pt idx="495">
                  <c:v>1.0719086021505375</c:v>
                </c:pt>
                <c:pt idx="496">
                  <c:v>1.0802980132450333</c:v>
                </c:pt>
                <c:pt idx="497">
                  <c:v>1.1016757246376812</c:v>
                </c:pt>
                <c:pt idx="498">
                  <c:v>1.1941377497371188</c:v>
                </c:pt>
                <c:pt idx="499">
                  <c:v>1.1128691983122361</c:v>
                </c:pt>
                <c:pt idx="500">
                  <c:v>1.1379815745393635</c:v>
                </c:pt>
                <c:pt idx="501">
                  <c:v>1.0240112994350281</c:v>
                </c:pt>
                <c:pt idx="502">
                  <c:v>1.0694444444444444</c:v>
                </c:pt>
                <c:pt idx="503">
                  <c:v>1.0389254385964914</c:v>
                </c:pt>
                <c:pt idx="504">
                  <c:v>0.88888888888888884</c:v>
                </c:pt>
                <c:pt idx="505">
                  <c:v>0.8970588235294118</c:v>
                </c:pt>
                <c:pt idx="506">
                  <c:v>1.0447100486941125</c:v>
                </c:pt>
                <c:pt idx="507">
                  <c:v>0.87890624999999989</c:v>
                </c:pt>
                <c:pt idx="508">
                  <c:v>0.98529411764705888</c:v>
                </c:pt>
                <c:pt idx="509">
                  <c:v>1.043956043956044</c:v>
                </c:pt>
                <c:pt idx="510">
                  <c:v>1.0283119658119659</c:v>
                </c:pt>
                <c:pt idx="511">
                  <c:v>1.1092715231788079</c:v>
                </c:pt>
                <c:pt idx="512">
                  <c:v>0.89466783216783219</c:v>
                </c:pt>
                <c:pt idx="513">
                  <c:v>1.031686626746507</c:v>
                </c:pt>
                <c:pt idx="514">
                  <c:v>0.87517076502732249</c:v>
                </c:pt>
                <c:pt idx="515">
                  <c:v>1.2281976744186047</c:v>
                </c:pt>
                <c:pt idx="516">
                  <c:v>0.88932291666666663</c:v>
                </c:pt>
                <c:pt idx="517">
                  <c:v>1.2228260869565215</c:v>
                </c:pt>
                <c:pt idx="518">
                  <c:v>0.90336134453781503</c:v>
                </c:pt>
                <c:pt idx="519">
                  <c:v>1.056312243702402</c:v>
                </c:pt>
                <c:pt idx="520">
                  <c:v>0.87916666666666665</c:v>
                </c:pt>
                <c:pt idx="521">
                  <c:v>0.95017309594460941</c:v>
                </c:pt>
                <c:pt idx="522">
                  <c:v>1.0393518518518519</c:v>
                </c:pt>
                <c:pt idx="523">
                  <c:v>0.95459672870840373</c:v>
                </c:pt>
                <c:pt idx="524">
                  <c:v>0.88607594936708867</c:v>
                </c:pt>
                <c:pt idx="525">
                  <c:v>0.89753272910372595</c:v>
                </c:pt>
                <c:pt idx="526">
                  <c:v>1.0723824786324787</c:v>
                </c:pt>
                <c:pt idx="527">
                  <c:v>0.88764245014245025</c:v>
                </c:pt>
                <c:pt idx="528">
                  <c:v>0.82865168539325829</c:v>
                </c:pt>
                <c:pt idx="529">
                  <c:v>1.0758196721311477</c:v>
                </c:pt>
                <c:pt idx="530">
                  <c:v>0.94065656565656564</c:v>
                </c:pt>
                <c:pt idx="531">
                  <c:v>0.73501872659176026</c:v>
                </c:pt>
                <c:pt idx="532">
                  <c:v>0.77380952380952384</c:v>
                </c:pt>
                <c:pt idx="533">
                  <c:v>0.7148972602739726</c:v>
                </c:pt>
                <c:pt idx="534">
                  <c:v>0.87450835791543768</c:v>
                </c:pt>
                <c:pt idx="535">
                  <c:v>0.99743150684931514</c:v>
                </c:pt>
                <c:pt idx="536">
                  <c:v>0.73495370370370361</c:v>
                </c:pt>
                <c:pt idx="537">
                  <c:v>0.90008090614886727</c:v>
                </c:pt>
                <c:pt idx="538">
                  <c:v>0.95991561181434593</c:v>
                </c:pt>
                <c:pt idx="539">
                  <c:v>1.0130208333333333</c:v>
                </c:pt>
                <c:pt idx="540">
                  <c:v>0.93587239583333315</c:v>
                </c:pt>
                <c:pt idx="541">
                  <c:v>0.71078431372549011</c:v>
                </c:pt>
                <c:pt idx="542">
                  <c:v>0.98001700680272097</c:v>
                </c:pt>
                <c:pt idx="543">
                  <c:v>0.8817103620474408</c:v>
                </c:pt>
                <c:pt idx="544">
                  <c:v>0.90364583333333337</c:v>
                </c:pt>
                <c:pt idx="545">
                  <c:v>0.87274774774774766</c:v>
                </c:pt>
                <c:pt idx="546">
                  <c:v>1.120892018779343</c:v>
                </c:pt>
                <c:pt idx="547">
                  <c:v>0.91377887788778889</c:v>
                </c:pt>
                <c:pt idx="548">
                  <c:v>0.94336854460093911</c:v>
                </c:pt>
                <c:pt idx="549">
                  <c:v>0.75268817204301075</c:v>
                </c:pt>
                <c:pt idx="550">
                  <c:v>0.94881398252184779</c:v>
                </c:pt>
                <c:pt idx="551">
                  <c:v>0.75668238993710701</c:v>
                </c:pt>
                <c:pt idx="552">
                  <c:v>0.98887631975867252</c:v>
                </c:pt>
                <c:pt idx="553">
                  <c:v>0.94310035842293904</c:v>
                </c:pt>
                <c:pt idx="554">
                  <c:v>0.96690371991247248</c:v>
                </c:pt>
                <c:pt idx="555">
                  <c:v>0.75595238095238093</c:v>
                </c:pt>
                <c:pt idx="556">
                  <c:v>0.82697201017811706</c:v>
                </c:pt>
                <c:pt idx="557">
                  <c:v>0.76388888888888884</c:v>
                </c:pt>
                <c:pt idx="558">
                  <c:v>0.94588122605363989</c:v>
                </c:pt>
                <c:pt idx="559">
                  <c:v>0.87533602150537626</c:v>
                </c:pt>
                <c:pt idx="560">
                  <c:v>0.53350225225225223</c:v>
                </c:pt>
                <c:pt idx="561">
                  <c:v>0.85416666666666663</c:v>
                </c:pt>
                <c:pt idx="562">
                  <c:v>0.77473958333333326</c:v>
                </c:pt>
                <c:pt idx="563">
                  <c:v>0.85227272727272729</c:v>
                </c:pt>
                <c:pt idx="564">
                  <c:v>0.92580782312925158</c:v>
                </c:pt>
                <c:pt idx="565">
                  <c:v>0.9809027777777779</c:v>
                </c:pt>
                <c:pt idx="566">
                  <c:v>0.80555555555555558</c:v>
                </c:pt>
                <c:pt idx="567">
                  <c:v>0.79908675799086759</c:v>
                </c:pt>
                <c:pt idx="568">
                  <c:v>1.0213414634146343</c:v>
                </c:pt>
                <c:pt idx="569">
                  <c:v>0.91648391812865493</c:v>
                </c:pt>
                <c:pt idx="570">
                  <c:v>0.91059463986599665</c:v>
                </c:pt>
                <c:pt idx="571">
                  <c:v>1.0732323232323233</c:v>
                </c:pt>
                <c:pt idx="572">
                  <c:v>0.86174242424242442</c:v>
                </c:pt>
                <c:pt idx="573">
                  <c:v>0.93565088757396453</c:v>
                </c:pt>
                <c:pt idx="574">
                  <c:v>0.9331955922865014</c:v>
                </c:pt>
                <c:pt idx="575">
                  <c:v>0.77932098765432112</c:v>
                </c:pt>
                <c:pt idx="576">
                  <c:v>0.73148148148148151</c:v>
                </c:pt>
                <c:pt idx="577">
                  <c:v>0.89231354642313565</c:v>
                </c:pt>
                <c:pt idx="578">
                  <c:v>0.61023622047244108</c:v>
                </c:pt>
                <c:pt idx="579">
                  <c:v>0.93642611683848809</c:v>
                </c:pt>
                <c:pt idx="580">
                  <c:v>0.85477941176470595</c:v>
                </c:pt>
                <c:pt idx="581">
                  <c:v>0.87402343749999989</c:v>
                </c:pt>
                <c:pt idx="582">
                  <c:v>0.97904299334412648</c:v>
                </c:pt>
                <c:pt idx="583">
                  <c:v>0.93030900723208398</c:v>
                </c:pt>
                <c:pt idx="584">
                  <c:v>1.1579457364341086</c:v>
                </c:pt>
                <c:pt idx="585">
                  <c:v>0.96200980392156865</c:v>
                </c:pt>
                <c:pt idx="586">
                  <c:v>0.89388955342902721</c:v>
                </c:pt>
                <c:pt idx="587">
                  <c:v>0.78269675925925919</c:v>
                </c:pt>
                <c:pt idx="588">
                  <c:v>1.0566069057104912</c:v>
                </c:pt>
                <c:pt idx="589">
                  <c:v>0.8125</c:v>
                </c:pt>
                <c:pt idx="590">
                  <c:v>0.91145833333333315</c:v>
                </c:pt>
                <c:pt idx="591">
                  <c:v>1.0446287519747235</c:v>
                </c:pt>
                <c:pt idx="592">
                  <c:v>0.84446564885496189</c:v>
                </c:pt>
                <c:pt idx="593">
                  <c:v>0.8480290456431534</c:v>
                </c:pt>
                <c:pt idx="594">
                  <c:v>0.64300411522633749</c:v>
                </c:pt>
                <c:pt idx="595">
                  <c:v>0.9907407407407407</c:v>
                </c:pt>
                <c:pt idx="596">
                  <c:v>0.80210237659963424</c:v>
                </c:pt>
                <c:pt idx="597">
                  <c:v>1.0497835497835497</c:v>
                </c:pt>
                <c:pt idx="598">
                  <c:v>0.88348765432098775</c:v>
                </c:pt>
                <c:pt idx="599">
                  <c:v>0.791139240506329</c:v>
                </c:pt>
                <c:pt idx="600">
                  <c:v>1.0590277777777779</c:v>
                </c:pt>
                <c:pt idx="601">
                  <c:v>0.90277777777777779</c:v>
                </c:pt>
                <c:pt idx="602">
                  <c:v>0.96414728682170547</c:v>
                </c:pt>
                <c:pt idx="603">
                  <c:v>0.90572033898305071</c:v>
                </c:pt>
                <c:pt idx="604">
                  <c:v>1.2216828478964401</c:v>
                </c:pt>
                <c:pt idx="605">
                  <c:v>0.94944444444444442</c:v>
                </c:pt>
                <c:pt idx="606">
                  <c:v>0.86031175059952036</c:v>
                </c:pt>
                <c:pt idx="607">
                  <c:v>0.8408816425120772</c:v>
                </c:pt>
                <c:pt idx="608">
                  <c:v>0.96008158508158492</c:v>
                </c:pt>
                <c:pt idx="609">
                  <c:v>1.0932539682539681</c:v>
                </c:pt>
                <c:pt idx="610">
                  <c:v>1.0320512820512822</c:v>
                </c:pt>
                <c:pt idx="611">
                  <c:v>0.9194444444444444</c:v>
                </c:pt>
                <c:pt idx="612">
                  <c:v>1.0775862068965518</c:v>
                </c:pt>
                <c:pt idx="613">
                  <c:v>0.99710504549214229</c:v>
                </c:pt>
                <c:pt idx="614">
                  <c:v>1.0457920792079209</c:v>
                </c:pt>
                <c:pt idx="615">
                  <c:v>1.0434626436781611</c:v>
                </c:pt>
                <c:pt idx="616">
                  <c:v>0.9496832358674463</c:v>
                </c:pt>
                <c:pt idx="617">
                  <c:v>0.85167714884696011</c:v>
                </c:pt>
                <c:pt idx="618">
                  <c:v>1.0522151898734176</c:v>
                </c:pt>
                <c:pt idx="619">
                  <c:v>1.0270700636942676</c:v>
                </c:pt>
                <c:pt idx="620">
                  <c:v>1.1337719298245614</c:v>
                </c:pt>
                <c:pt idx="621">
                  <c:v>0.62996031746031744</c:v>
                </c:pt>
                <c:pt idx="622">
                  <c:v>1.0310374149659862</c:v>
                </c:pt>
                <c:pt idx="623">
                  <c:v>0.74475065616797909</c:v>
                </c:pt>
                <c:pt idx="624">
                  <c:v>0.9557223672758921</c:v>
                </c:pt>
                <c:pt idx="625">
                  <c:v>1.0379684418145958</c:v>
                </c:pt>
                <c:pt idx="626">
                  <c:v>0.63476562499999989</c:v>
                </c:pt>
                <c:pt idx="627">
                  <c:v>1.1723856209150327</c:v>
                </c:pt>
                <c:pt idx="628">
                  <c:v>0.95704187058183809</c:v>
                </c:pt>
                <c:pt idx="629">
                  <c:v>0.93016431924882637</c:v>
                </c:pt>
                <c:pt idx="630">
                  <c:v>0.9408119658119658</c:v>
                </c:pt>
                <c:pt idx="631">
                  <c:v>1.01523631840796</c:v>
                </c:pt>
                <c:pt idx="632">
                  <c:v>0.94142259414225926</c:v>
                </c:pt>
                <c:pt idx="633">
                  <c:v>0.87565104166666652</c:v>
                </c:pt>
                <c:pt idx="634">
                  <c:v>1.0202991452991454</c:v>
                </c:pt>
                <c:pt idx="635">
                  <c:v>0.96590909090909094</c:v>
                </c:pt>
                <c:pt idx="636">
                  <c:v>0.94799160671462823</c:v>
                </c:pt>
                <c:pt idx="637">
                  <c:v>1.2140804597701151</c:v>
                </c:pt>
                <c:pt idx="638">
                  <c:v>1.155392156862745</c:v>
                </c:pt>
                <c:pt idx="639">
                  <c:v>1.2397875816993464</c:v>
                </c:pt>
                <c:pt idx="640">
                  <c:v>1.0850977198697069</c:v>
                </c:pt>
                <c:pt idx="641">
                  <c:v>1.0077519379844961</c:v>
                </c:pt>
                <c:pt idx="642">
                  <c:v>1.1008771929824561</c:v>
                </c:pt>
                <c:pt idx="643">
                  <c:v>1.0526315789473684</c:v>
                </c:pt>
                <c:pt idx="644">
                  <c:v>1.0542747358309317</c:v>
                </c:pt>
                <c:pt idx="645">
                  <c:v>0.82375478927203072</c:v>
                </c:pt>
                <c:pt idx="646">
                  <c:v>1.0557432432432432</c:v>
                </c:pt>
                <c:pt idx="647">
                  <c:v>1.0027910685805423</c:v>
                </c:pt>
                <c:pt idx="648">
                  <c:v>0.97411303630363044</c:v>
                </c:pt>
                <c:pt idx="649">
                  <c:v>1.3711583924349884</c:v>
                </c:pt>
                <c:pt idx="650">
                  <c:v>1.016914191419142</c:v>
                </c:pt>
                <c:pt idx="651">
                  <c:v>1.0497967479674797</c:v>
                </c:pt>
                <c:pt idx="652">
                  <c:v>1.4081790123456788</c:v>
                </c:pt>
                <c:pt idx="653">
                  <c:v>0.89409722222222221</c:v>
                </c:pt>
                <c:pt idx="654">
                  <c:v>1.0544554455445545</c:v>
                </c:pt>
                <c:pt idx="655">
                  <c:v>1.1426767676767677</c:v>
                </c:pt>
                <c:pt idx="656">
                  <c:v>1.0986842105263157</c:v>
                </c:pt>
                <c:pt idx="657">
                  <c:v>1.0010460251046025</c:v>
                </c:pt>
                <c:pt idx="658">
                  <c:v>0.9818262411347517</c:v>
                </c:pt>
                <c:pt idx="659">
                  <c:v>1.1177122940430924</c:v>
                </c:pt>
                <c:pt idx="660">
                  <c:v>1.2533467202141904</c:v>
                </c:pt>
                <c:pt idx="661">
                  <c:v>0.91360856269113144</c:v>
                </c:pt>
                <c:pt idx="662">
                  <c:v>1.3780381944444446</c:v>
                </c:pt>
                <c:pt idx="663">
                  <c:v>1.0388127853881279</c:v>
                </c:pt>
                <c:pt idx="664">
                  <c:v>1.033285440613027</c:v>
                </c:pt>
                <c:pt idx="665">
                  <c:v>0.89398734177215178</c:v>
                </c:pt>
                <c:pt idx="666">
                  <c:v>0.92979896238651105</c:v>
                </c:pt>
                <c:pt idx="667">
                  <c:v>1.0717147435897436</c:v>
                </c:pt>
                <c:pt idx="668">
                  <c:v>0.91550464807436904</c:v>
                </c:pt>
                <c:pt idx="669">
                  <c:v>1.1507009345794394</c:v>
                </c:pt>
                <c:pt idx="670">
                  <c:v>0.94746376811594202</c:v>
                </c:pt>
                <c:pt idx="671">
                  <c:v>0.90277777777777768</c:v>
                </c:pt>
                <c:pt idx="672">
                  <c:v>1.0857843137254901</c:v>
                </c:pt>
                <c:pt idx="673">
                  <c:v>1.1245265151515154</c:v>
                </c:pt>
                <c:pt idx="674">
                  <c:v>0.95880681818181812</c:v>
                </c:pt>
                <c:pt idx="675">
                  <c:v>0.94020272950884698</c:v>
                </c:pt>
                <c:pt idx="676">
                  <c:v>1.0497485632183909</c:v>
                </c:pt>
                <c:pt idx="677">
                  <c:v>1.1858974358974357</c:v>
                </c:pt>
                <c:pt idx="678">
                  <c:v>0.9910714285714286</c:v>
                </c:pt>
                <c:pt idx="679">
                  <c:v>1.1145833333333333</c:v>
                </c:pt>
                <c:pt idx="680">
                  <c:v>1.1178087986463623</c:v>
                </c:pt>
                <c:pt idx="681">
                  <c:v>1.0515873015873014</c:v>
                </c:pt>
                <c:pt idx="682">
                  <c:v>1.0387241054613936</c:v>
                </c:pt>
                <c:pt idx="683">
                  <c:v>1.4266877637130799</c:v>
                </c:pt>
                <c:pt idx="684">
                  <c:v>1.0822510822510822</c:v>
                </c:pt>
                <c:pt idx="685">
                  <c:v>1.1021090534979425</c:v>
                </c:pt>
                <c:pt idx="686">
                  <c:v>0.95238095238095233</c:v>
                </c:pt>
                <c:pt idx="687">
                  <c:v>1.1975524475524475</c:v>
                </c:pt>
                <c:pt idx="688">
                  <c:v>0.87760416666666663</c:v>
                </c:pt>
                <c:pt idx="689">
                  <c:v>1.0457251082251082</c:v>
                </c:pt>
                <c:pt idx="690">
                  <c:v>1.0008949880668259</c:v>
                </c:pt>
                <c:pt idx="691">
                  <c:v>1.2156357388316152</c:v>
                </c:pt>
                <c:pt idx="692">
                  <c:v>0.7318376068376069</c:v>
                </c:pt>
                <c:pt idx="693">
                  <c:v>1.052872860635697</c:v>
                </c:pt>
                <c:pt idx="694">
                  <c:v>1.2500000000000002</c:v>
                </c:pt>
                <c:pt idx="695">
                  <c:v>0.8880649717514123</c:v>
                </c:pt>
                <c:pt idx="696">
                  <c:v>1.1137820512820513</c:v>
                </c:pt>
                <c:pt idx="697">
                  <c:v>1.1738351254480286</c:v>
                </c:pt>
                <c:pt idx="698">
                  <c:v>1.1274509803921569</c:v>
                </c:pt>
                <c:pt idx="699">
                  <c:v>1.052389705882353</c:v>
                </c:pt>
                <c:pt idx="700">
                  <c:v>1.1078918322295805</c:v>
                </c:pt>
                <c:pt idx="701">
                  <c:v>1.0461229946524064</c:v>
                </c:pt>
                <c:pt idx="702">
                  <c:v>1.0844494047619049</c:v>
                </c:pt>
                <c:pt idx="703">
                  <c:v>1.1050724637681157</c:v>
                </c:pt>
                <c:pt idx="704">
                  <c:v>0.9722222222222221</c:v>
                </c:pt>
                <c:pt idx="705">
                  <c:v>0.90669014084507049</c:v>
                </c:pt>
                <c:pt idx="706">
                  <c:v>1.0241519174041296</c:v>
                </c:pt>
                <c:pt idx="707">
                  <c:v>1.1314935064935066</c:v>
                </c:pt>
                <c:pt idx="708">
                  <c:v>1.2976190476190477</c:v>
                </c:pt>
                <c:pt idx="709">
                  <c:v>1.001984126984127</c:v>
                </c:pt>
                <c:pt idx="710">
                  <c:v>1.2273102310231023</c:v>
                </c:pt>
                <c:pt idx="711">
                  <c:v>1.0433743169398908</c:v>
                </c:pt>
                <c:pt idx="712">
                  <c:v>0.88047445255474466</c:v>
                </c:pt>
                <c:pt idx="713">
                  <c:v>1.0606060606060608</c:v>
                </c:pt>
                <c:pt idx="714">
                  <c:v>1.0356280193236715</c:v>
                </c:pt>
                <c:pt idx="715">
                  <c:v>1.0496031746031746</c:v>
                </c:pt>
                <c:pt idx="716">
                  <c:v>0.93992248062015515</c:v>
                </c:pt>
                <c:pt idx="717">
                  <c:v>1.3225308641975309</c:v>
                </c:pt>
                <c:pt idx="718">
                  <c:v>0.99489795918367341</c:v>
                </c:pt>
                <c:pt idx="719">
                  <c:v>0.97147550776583047</c:v>
                </c:pt>
                <c:pt idx="720">
                  <c:v>0.92653508771929838</c:v>
                </c:pt>
                <c:pt idx="721">
                  <c:v>1.023478835978836</c:v>
                </c:pt>
                <c:pt idx="722">
                  <c:v>0.74404761904761918</c:v>
                </c:pt>
                <c:pt idx="723">
                  <c:v>1.1840120663650073</c:v>
                </c:pt>
                <c:pt idx="724">
                  <c:v>1.0216666666666667</c:v>
                </c:pt>
                <c:pt idx="725">
                  <c:v>0.87437655860349117</c:v>
                </c:pt>
                <c:pt idx="726">
                  <c:v>0.73256340579710155</c:v>
                </c:pt>
                <c:pt idx="727">
                  <c:v>1.0558943089430894</c:v>
                </c:pt>
                <c:pt idx="728">
                  <c:v>1.1916666666666667</c:v>
                </c:pt>
                <c:pt idx="729">
                  <c:v>0.88146811070998798</c:v>
                </c:pt>
                <c:pt idx="730">
                  <c:v>0.80893393393393398</c:v>
                </c:pt>
                <c:pt idx="731">
                  <c:v>0.94255663430420711</c:v>
                </c:pt>
                <c:pt idx="732">
                  <c:v>0.93820145903479246</c:v>
                </c:pt>
                <c:pt idx="733">
                  <c:v>0.91390728476821192</c:v>
                </c:pt>
                <c:pt idx="734">
                  <c:v>0.78508409153570435</c:v>
                </c:pt>
                <c:pt idx="735">
                  <c:v>0.69282945736434121</c:v>
                </c:pt>
                <c:pt idx="736">
                  <c:v>0.84621993127147777</c:v>
                </c:pt>
                <c:pt idx="737">
                  <c:v>0.89954780361757103</c:v>
                </c:pt>
                <c:pt idx="738">
                  <c:v>1.0653073286052011</c:v>
                </c:pt>
                <c:pt idx="739">
                  <c:v>1.0088763575605681</c:v>
                </c:pt>
                <c:pt idx="740">
                  <c:v>0.91535433070866157</c:v>
                </c:pt>
                <c:pt idx="741">
                  <c:v>0.8777646129541864</c:v>
                </c:pt>
                <c:pt idx="742">
                  <c:v>0.87916666666666665</c:v>
                </c:pt>
                <c:pt idx="743">
                  <c:v>0.86728395061728392</c:v>
                </c:pt>
                <c:pt idx="744">
                  <c:v>0.9549492385786803</c:v>
                </c:pt>
                <c:pt idx="745">
                  <c:v>0.9012923351158646</c:v>
                </c:pt>
                <c:pt idx="746">
                  <c:v>0.9929078014184396</c:v>
                </c:pt>
                <c:pt idx="747">
                  <c:v>1.0333036924119239</c:v>
                </c:pt>
                <c:pt idx="748">
                  <c:v>1.0331196581196582</c:v>
                </c:pt>
                <c:pt idx="749">
                  <c:v>0.95570088845014811</c:v>
                </c:pt>
                <c:pt idx="750">
                  <c:v>1.1354660347551342</c:v>
                </c:pt>
                <c:pt idx="751">
                  <c:v>0.93189964157706084</c:v>
                </c:pt>
                <c:pt idx="752">
                  <c:v>0.84251101321585908</c:v>
                </c:pt>
                <c:pt idx="753">
                  <c:v>1.1785055350553504</c:v>
                </c:pt>
                <c:pt idx="754">
                  <c:v>0.94065656565656552</c:v>
                </c:pt>
                <c:pt idx="755">
                  <c:v>0.98768939393939392</c:v>
                </c:pt>
                <c:pt idx="756">
                  <c:v>1.0630238555770473</c:v>
                </c:pt>
                <c:pt idx="757">
                  <c:v>0.94436416184971095</c:v>
                </c:pt>
                <c:pt idx="758">
                  <c:v>0.94078947368421051</c:v>
                </c:pt>
                <c:pt idx="759">
                  <c:v>1.1273521505376343</c:v>
                </c:pt>
                <c:pt idx="760">
                  <c:v>0.90981934731934744</c:v>
                </c:pt>
                <c:pt idx="761">
                  <c:v>0.88244047619047616</c:v>
                </c:pt>
                <c:pt idx="762">
                  <c:v>0.87132352941176472</c:v>
                </c:pt>
                <c:pt idx="763">
                  <c:v>1.0110960144927537</c:v>
                </c:pt>
                <c:pt idx="764">
                  <c:v>1.0459183673469388</c:v>
                </c:pt>
                <c:pt idx="765">
                  <c:v>0.99571078431372551</c:v>
                </c:pt>
                <c:pt idx="766">
                  <c:v>0.9821428571428571</c:v>
                </c:pt>
                <c:pt idx="767">
                  <c:v>0.90447154471544711</c:v>
                </c:pt>
                <c:pt idx="768">
                  <c:v>0.90953453453453459</c:v>
                </c:pt>
                <c:pt idx="769">
                  <c:v>0.89092718998862341</c:v>
                </c:pt>
                <c:pt idx="770">
                  <c:v>0.97406181015452542</c:v>
                </c:pt>
                <c:pt idx="771">
                  <c:v>1.0762957998212688</c:v>
                </c:pt>
                <c:pt idx="772">
                  <c:v>1.0718368902439026</c:v>
                </c:pt>
                <c:pt idx="773">
                  <c:v>0.98484848484848497</c:v>
                </c:pt>
                <c:pt idx="774">
                  <c:v>0.92695147679324885</c:v>
                </c:pt>
                <c:pt idx="775">
                  <c:v>0.89453511374876349</c:v>
                </c:pt>
                <c:pt idx="776">
                  <c:v>0.83837365591397839</c:v>
                </c:pt>
                <c:pt idx="777">
                  <c:v>1.0466781214203893</c:v>
                </c:pt>
                <c:pt idx="778">
                  <c:v>0.88541666666666663</c:v>
                </c:pt>
                <c:pt idx="779">
                  <c:v>0.98778735632183912</c:v>
                </c:pt>
                <c:pt idx="780">
                  <c:v>0.78488372093023262</c:v>
                </c:pt>
                <c:pt idx="781">
                  <c:v>0.84344660194174748</c:v>
                </c:pt>
                <c:pt idx="782">
                  <c:v>1.1394961977186311</c:v>
                </c:pt>
                <c:pt idx="783">
                  <c:v>1.2303149606299211</c:v>
                </c:pt>
                <c:pt idx="784">
                  <c:v>1.1230946218004025</c:v>
                </c:pt>
                <c:pt idx="785">
                  <c:v>1.0264227642276424</c:v>
                </c:pt>
                <c:pt idx="786">
                  <c:v>1.107336956521739</c:v>
                </c:pt>
                <c:pt idx="787">
                  <c:v>1.162299541809851</c:v>
                </c:pt>
                <c:pt idx="788">
                  <c:v>1.1914414414414414</c:v>
                </c:pt>
                <c:pt idx="789">
                  <c:v>1.0214710884353742</c:v>
                </c:pt>
                <c:pt idx="790">
                  <c:v>1.167652027027027</c:v>
                </c:pt>
                <c:pt idx="791">
                  <c:v>1.0662542301184434</c:v>
                </c:pt>
                <c:pt idx="792">
                  <c:v>1.1818910256410255</c:v>
                </c:pt>
                <c:pt idx="793">
                  <c:v>1.1677282377919322</c:v>
                </c:pt>
                <c:pt idx="794">
                  <c:v>1.0944538288288286</c:v>
                </c:pt>
                <c:pt idx="795">
                  <c:v>1.1174242424242422</c:v>
                </c:pt>
                <c:pt idx="796">
                  <c:v>1.0649181547619049</c:v>
                </c:pt>
                <c:pt idx="797">
                  <c:v>1.0889222101054161</c:v>
                </c:pt>
                <c:pt idx="798">
                  <c:v>0.90553235908141971</c:v>
                </c:pt>
                <c:pt idx="799">
                  <c:v>1.0318396226415094</c:v>
                </c:pt>
                <c:pt idx="800">
                  <c:v>0.99843682621819752</c:v>
                </c:pt>
                <c:pt idx="801">
                  <c:v>1.0050755429650615</c:v>
                </c:pt>
                <c:pt idx="802">
                  <c:v>0.98603219696969691</c:v>
                </c:pt>
                <c:pt idx="803">
                  <c:v>1.1652277277277279</c:v>
                </c:pt>
                <c:pt idx="804">
                  <c:v>1.0660006830601094</c:v>
                </c:pt>
                <c:pt idx="805">
                  <c:v>1.0751028806584362</c:v>
                </c:pt>
                <c:pt idx="806">
                  <c:v>1.0754504504504505</c:v>
                </c:pt>
                <c:pt idx="807">
                  <c:v>1.1423482032218091</c:v>
                </c:pt>
                <c:pt idx="808">
                  <c:v>0.99537037037037046</c:v>
                </c:pt>
                <c:pt idx="809">
                  <c:v>1.0352687140115162</c:v>
                </c:pt>
                <c:pt idx="810">
                  <c:v>1.0210096735187424</c:v>
                </c:pt>
                <c:pt idx="811">
                  <c:v>0.99652777777777779</c:v>
                </c:pt>
                <c:pt idx="812">
                  <c:v>1.031124675631045</c:v>
                </c:pt>
                <c:pt idx="813">
                  <c:v>1.0017914012738853</c:v>
                </c:pt>
                <c:pt idx="814">
                  <c:v>1.1644144144144144</c:v>
                </c:pt>
                <c:pt idx="815">
                  <c:v>1.0782163742690059</c:v>
                </c:pt>
                <c:pt idx="816">
                  <c:v>0.88990066225165565</c:v>
                </c:pt>
                <c:pt idx="817">
                  <c:v>1.0388764880952384</c:v>
                </c:pt>
                <c:pt idx="818">
                  <c:v>1.0549532312925169</c:v>
                </c:pt>
                <c:pt idx="819">
                  <c:v>0.99021592442645079</c:v>
                </c:pt>
                <c:pt idx="820">
                  <c:v>1.0374860646599777</c:v>
                </c:pt>
                <c:pt idx="821">
                  <c:v>0.95533563723950143</c:v>
                </c:pt>
                <c:pt idx="822">
                  <c:v>1.1322178477690288</c:v>
                </c:pt>
                <c:pt idx="823">
                  <c:v>1.1033126957016797</c:v>
                </c:pt>
                <c:pt idx="824">
                  <c:v>1.0808738425925926</c:v>
                </c:pt>
                <c:pt idx="825">
                  <c:v>1.0619407158836689</c:v>
                </c:pt>
                <c:pt idx="826">
                  <c:v>1.0278644583133301</c:v>
                </c:pt>
                <c:pt idx="827">
                  <c:v>1.1691176470588236</c:v>
                </c:pt>
                <c:pt idx="828">
                  <c:v>1.1101461861340278</c:v>
                </c:pt>
                <c:pt idx="829">
                  <c:v>1.127685830429733</c:v>
                </c:pt>
                <c:pt idx="830">
                  <c:v>1.1310413552566021</c:v>
                </c:pt>
                <c:pt idx="831">
                  <c:v>1.0658212560386475</c:v>
                </c:pt>
                <c:pt idx="832">
                  <c:v>1.1648396982555398</c:v>
                </c:pt>
                <c:pt idx="833">
                  <c:v>1.0220588235294117</c:v>
                </c:pt>
                <c:pt idx="834">
                  <c:v>0.9914900449582531</c:v>
                </c:pt>
                <c:pt idx="835">
                  <c:v>1.1131656804733729</c:v>
                </c:pt>
                <c:pt idx="836">
                  <c:v>0.96467391304347816</c:v>
                </c:pt>
                <c:pt idx="837">
                  <c:v>0.89786135693215319</c:v>
                </c:pt>
                <c:pt idx="838">
                  <c:v>1.1382503192848019</c:v>
                </c:pt>
                <c:pt idx="839">
                  <c:v>0.92711480362537757</c:v>
                </c:pt>
                <c:pt idx="840">
                  <c:v>0.95152243589743579</c:v>
                </c:pt>
                <c:pt idx="841">
                  <c:v>1.0762548262548262</c:v>
                </c:pt>
                <c:pt idx="842">
                  <c:v>1.0066287878787878</c:v>
                </c:pt>
                <c:pt idx="843">
                  <c:v>0.91696896412736795</c:v>
                </c:pt>
                <c:pt idx="844">
                  <c:v>1.0018726591760301</c:v>
                </c:pt>
                <c:pt idx="845">
                  <c:v>1.2533875338753386</c:v>
                </c:pt>
                <c:pt idx="846">
                  <c:v>1.0649585921325051</c:v>
                </c:pt>
                <c:pt idx="847">
                  <c:v>1.234823399558499</c:v>
                </c:pt>
                <c:pt idx="848">
                  <c:v>0.97470238095238115</c:v>
                </c:pt>
                <c:pt idx="849">
                  <c:v>1.0063789359391966</c:v>
                </c:pt>
                <c:pt idx="850">
                  <c:v>0.74538638985005778</c:v>
                </c:pt>
                <c:pt idx="851">
                  <c:v>0.74561403508771928</c:v>
                </c:pt>
                <c:pt idx="852">
                  <c:v>0.93694690265486724</c:v>
                </c:pt>
                <c:pt idx="853">
                  <c:v>0.82512315270935954</c:v>
                </c:pt>
                <c:pt idx="854">
                  <c:v>1.0659468312004874</c:v>
                </c:pt>
                <c:pt idx="855">
                  <c:v>0.95940170940170943</c:v>
                </c:pt>
                <c:pt idx="856">
                  <c:v>0.87176375404530737</c:v>
                </c:pt>
                <c:pt idx="857">
                  <c:v>1.0242269984917043</c:v>
                </c:pt>
                <c:pt idx="858">
                  <c:v>1.0116279069767442</c:v>
                </c:pt>
                <c:pt idx="859">
                  <c:v>1.0584677419354838</c:v>
                </c:pt>
                <c:pt idx="860">
                  <c:v>0.94362745098039214</c:v>
                </c:pt>
                <c:pt idx="861">
                  <c:v>1.0436991869918699</c:v>
                </c:pt>
                <c:pt idx="862">
                  <c:v>1.0893645537685273</c:v>
                </c:pt>
                <c:pt idx="863">
                  <c:v>1.0576923076923077</c:v>
                </c:pt>
                <c:pt idx="864">
                  <c:v>1.0343013468013467</c:v>
                </c:pt>
                <c:pt idx="865">
                  <c:v>0.76086956521739135</c:v>
                </c:pt>
                <c:pt idx="866">
                  <c:v>1.0081148564294633</c:v>
                </c:pt>
                <c:pt idx="867">
                  <c:v>1.0017361111111112</c:v>
                </c:pt>
                <c:pt idx="868">
                  <c:v>1.0386762360446571</c:v>
                </c:pt>
                <c:pt idx="869">
                  <c:v>1.0476762820512819</c:v>
                </c:pt>
                <c:pt idx="870">
                  <c:v>0.96874565429008497</c:v>
                </c:pt>
                <c:pt idx="871">
                  <c:v>0.82003546099290769</c:v>
                </c:pt>
                <c:pt idx="872">
                  <c:v>1.1735426929392445</c:v>
                </c:pt>
                <c:pt idx="873">
                  <c:v>1.1184210526315788</c:v>
                </c:pt>
                <c:pt idx="874">
                  <c:v>1.0532868525896413</c:v>
                </c:pt>
                <c:pt idx="875">
                  <c:v>1.0872763653483994</c:v>
                </c:pt>
                <c:pt idx="876">
                  <c:v>1.0414113562091503</c:v>
                </c:pt>
                <c:pt idx="877">
                  <c:v>0.87049549549549554</c:v>
                </c:pt>
                <c:pt idx="878">
                  <c:v>0.97005208333333337</c:v>
                </c:pt>
                <c:pt idx="879">
                  <c:v>1.0428709055876684</c:v>
                </c:pt>
                <c:pt idx="880">
                  <c:v>0.90056818181818177</c:v>
                </c:pt>
                <c:pt idx="881">
                  <c:v>0.94444444444444442</c:v>
                </c:pt>
                <c:pt idx="882">
                  <c:v>0.98191624365482244</c:v>
                </c:pt>
                <c:pt idx="883">
                  <c:v>0.91485507246376818</c:v>
                </c:pt>
                <c:pt idx="884">
                  <c:v>1.0891350210970465</c:v>
                </c:pt>
                <c:pt idx="885">
                  <c:v>1.1079234972677596</c:v>
                </c:pt>
                <c:pt idx="886">
                  <c:v>0.98220921590486798</c:v>
                </c:pt>
                <c:pt idx="887">
                  <c:v>1.033266129032258</c:v>
                </c:pt>
                <c:pt idx="888">
                  <c:v>1.0517702936096718</c:v>
                </c:pt>
                <c:pt idx="889">
                  <c:v>0.95894607843137258</c:v>
                </c:pt>
                <c:pt idx="890">
                  <c:v>0.97135416666666663</c:v>
                </c:pt>
                <c:pt idx="891">
                  <c:v>1.2584175084175082</c:v>
                </c:pt>
                <c:pt idx="892">
                  <c:v>1.2163978494623655</c:v>
                </c:pt>
                <c:pt idx="893">
                  <c:v>0.9957660652105097</c:v>
                </c:pt>
                <c:pt idx="894">
                  <c:v>1.1004901960784315</c:v>
                </c:pt>
                <c:pt idx="895">
                  <c:v>0.92933006535947715</c:v>
                </c:pt>
                <c:pt idx="896">
                  <c:v>0.98217036352433762</c:v>
                </c:pt>
                <c:pt idx="897">
                  <c:v>1.0631846635367761</c:v>
                </c:pt>
                <c:pt idx="898">
                  <c:v>1.0595434543454345</c:v>
                </c:pt>
                <c:pt idx="899">
                  <c:v>1.2001173708920188</c:v>
                </c:pt>
                <c:pt idx="900">
                  <c:v>1.0848126232741617</c:v>
                </c:pt>
                <c:pt idx="901">
                  <c:v>0.97974716202270395</c:v>
                </c:pt>
                <c:pt idx="902">
                  <c:v>0.99710051546391765</c:v>
                </c:pt>
                <c:pt idx="903">
                  <c:v>1.0294349747474749</c:v>
                </c:pt>
                <c:pt idx="904">
                  <c:v>1.0547283176593523</c:v>
                </c:pt>
                <c:pt idx="905">
                  <c:v>1.2011316872427984</c:v>
                </c:pt>
                <c:pt idx="906">
                  <c:v>0.81131436314363126</c:v>
                </c:pt>
                <c:pt idx="907">
                  <c:v>1.0033420517291485</c:v>
                </c:pt>
                <c:pt idx="908">
                  <c:v>0.87081128747795422</c:v>
                </c:pt>
                <c:pt idx="909">
                  <c:v>0.93005952380952395</c:v>
                </c:pt>
                <c:pt idx="910">
                  <c:v>0.82113821138211385</c:v>
                </c:pt>
                <c:pt idx="911">
                  <c:v>1.137278582930757</c:v>
                </c:pt>
                <c:pt idx="912">
                  <c:v>0.97272182254196637</c:v>
                </c:pt>
                <c:pt idx="913">
                  <c:v>1.0914351851851851</c:v>
                </c:pt>
                <c:pt idx="914">
                  <c:v>1.1279880478087647</c:v>
                </c:pt>
                <c:pt idx="915">
                  <c:v>1.1024844720496894</c:v>
                </c:pt>
                <c:pt idx="916">
                  <c:v>1.0475352112676057</c:v>
                </c:pt>
                <c:pt idx="917">
                  <c:v>1.0102201257861636</c:v>
                </c:pt>
                <c:pt idx="918">
                  <c:v>0.99372384937238512</c:v>
                </c:pt>
                <c:pt idx="919">
                  <c:v>0.93297101449275355</c:v>
                </c:pt>
                <c:pt idx="920">
                  <c:v>1.104098805646037</c:v>
                </c:pt>
                <c:pt idx="921">
                  <c:v>1.0166978776529338</c:v>
                </c:pt>
                <c:pt idx="922">
                  <c:v>0.81439393939393945</c:v>
                </c:pt>
                <c:pt idx="923">
                  <c:v>1.0331050228310503</c:v>
                </c:pt>
                <c:pt idx="924">
                  <c:v>1.2872023809523807</c:v>
                </c:pt>
                <c:pt idx="925">
                  <c:v>0.96820809248554907</c:v>
                </c:pt>
                <c:pt idx="926">
                  <c:v>0.95679012345679004</c:v>
                </c:pt>
                <c:pt idx="927">
                  <c:v>0.99469588408566201</c:v>
                </c:pt>
                <c:pt idx="928">
                  <c:v>0.9692982456140351</c:v>
                </c:pt>
                <c:pt idx="929">
                  <c:v>0.75248756218905466</c:v>
                </c:pt>
                <c:pt idx="930">
                  <c:v>1.1019392033542976</c:v>
                </c:pt>
                <c:pt idx="931">
                  <c:v>1.1580086580086577</c:v>
                </c:pt>
                <c:pt idx="932">
                  <c:v>0.92246563573883167</c:v>
                </c:pt>
                <c:pt idx="933">
                  <c:v>0.99947257383966237</c:v>
                </c:pt>
                <c:pt idx="934">
                  <c:v>0.96739130434782605</c:v>
                </c:pt>
                <c:pt idx="935">
                  <c:v>0.91028528528528541</c:v>
                </c:pt>
                <c:pt idx="936">
                  <c:v>0.92872807017543857</c:v>
                </c:pt>
                <c:pt idx="937">
                  <c:v>1.0928030303030303</c:v>
                </c:pt>
                <c:pt idx="938">
                  <c:v>0.91028528528528541</c:v>
                </c:pt>
                <c:pt idx="939">
                  <c:v>0.98888888888888893</c:v>
                </c:pt>
                <c:pt idx="940">
                  <c:v>0.85964912280701755</c:v>
                </c:pt>
                <c:pt idx="941">
                  <c:v>0.98985890652557329</c:v>
                </c:pt>
                <c:pt idx="942">
                  <c:v>1.2354166666666666</c:v>
                </c:pt>
                <c:pt idx="943">
                  <c:v>0.7320872274143303</c:v>
                </c:pt>
                <c:pt idx="944">
                  <c:v>1.0980731225296443</c:v>
                </c:pt>
                <c:pt idx="945">
                  <c:v>0.95537475345167666</c:v>
                </c:pt>
                <c:pt idx="946">
                  <c:v>1.0444444444444445</c:v>
                </c:pt>
                <c:pt idx="947">
                  <c:v>0.8969907407407407</c:v>
                </c:pt>
                <c:pt idx="948">
                  <c:v>1.0013376457434917</c:v>
                </c:pt>
                <c:pt idx="949">
                  <c:v>0.78282828282828276</c:v>
                </c:pt>
                <c:pt idx="950">
                  <c:v>0.97966269841269848</c:v>
                </c:pt>
                <c:pt idx="951">
                  <c:v>0.74246453900709208</c:v>
                </c:pt>
                <c:pt idx="952">
                  <c:v>0.98125620655412105</c:v>
                </c:pt>
                <c:pt idx="953">
                  <c:v>1.0630193905817173</c:v>
                </c:pt>
                <c:pt idx="954">
                  <c:v>0.86994949494949492</c:v>
                </c:pt>
                <c:pt idx="955">
                  <c:v>0.93276515151515138</c:v>
                </c:pt>
                <c:pt idx="956">
                  <c:v>1.0142543859649125</c:v>
                </c:pt>
                <c:pt idx="957">
                  <c:v>0.67948717948717952</c:v>
                </c:pt>
                <c:pt idx="958">
                  <c:v>0.88935574229691872</c:v>
                </c:pt>
                <c:pt idx="959">
                  <c:v>0.94486531986531974</c:v>
                </c:pt>
                <c:pt idx="960">
                  <c:v>0.99864130434782616</c:v>
                </c:pt>
                <c:pt idx="961">
                  <c:v>1.0122958980485861</c:v>
                </c:pt>
                <c:pt idx="962">
                  <c:v>0.78804347826086951</c:v>
                </c:pt>
                <c:pt idx="963">
                  <c:v>0.9984485815602836</c:v>
                </c:pt>
                <c:pt idx="964">
                  <c:v>1.0649271844660193</c:v>
                </c:pt>
                <c:pt idx="965">
                  <c:v>0.96393034825870638</c:v>
                </c:pt>
                <c:pt idx="966">
                  <c:v>0.88037634408602139</c:v>
                </c:pt>
                <c:pt idx="967">
                  <c:v>1.024904214559387</c:v>
                </c:pt>
                <c:pt idx="968">
                  <c:v>0.98237179487179482</c:v>
                </c:pt>
                <c:pt idx="969">
                  <c:v>0.81317204301075263</c:v>
                </c:pt>
                <c:pt idx="970">
                  <c:v>0.7806420233463035</c:v>
                </c:pt>
                <c:pt idx="971">
                  <c:v>0.89015151515151503</c:v>
                </c:pt>
                <c:pt idx="972">
                  <c:v>1.214887640449438</c:v>
                </c:pt>
                <c:pt idx="973">
                  <c:v>0.83677685950413228</c:v>
                </c:pt>
                <c:pt idx="974">
                  <c:v>0.91863517060367472</c:v>
                </c:pt>
                <c:pt idx="975">
                  <c:v>0.91741967871485941</c:v>
                </c:pt>
                <c:pt idx="976">
                  <c:v>0.92527932960893866</c:v>
                </c:pt>
                <c:pt idx="977">
                  <c:v>0.85175736961451254</c:v>
                </c:pt>
                <c:pt idx="978">
                  <c:v>1.1243342210386154</c:v>
                </c:pt>
                <c:pt idx="979">
                  <c:v>1.0556632213608956</c:v>
                </c:pt>
                <c:pt idx="980">
                  <c:v>1.1080917874396135</c:v>
                </c:pt>
                <c:pt idx="981">
                  <c:v>0.88671875</c:v>
                </c:pt>
                <c:pt idx="982">
                  <c:v>0.98785362853628522</c:v>
                </c:pt>
                <c:pt idx="983">
                  <c:v>1.066738299904489</c:v>
                </c:pt>
                <c:pt idx="984">
                  <c:v>0.91838760921366147</c:v>
                </c:pt>
                <c:pt idx="985">
                  <c:v>1.0860339506172838</c:v>
                </c:pt>
                <c:pt idx="986">
                  <c:v>0.98886986301369872</c:v>
                </c:pt>
                <c:pt idx="987">
                  <c:v>1.0315533980582525</c:v>
                </c:pt>
                <c:pt idx="988">
                  <c:v>1.2671821305841926</c:v>
                </c:pt>
                <c:pt idx="989">
                  <c:v>1.0561342592592593</c:v>
                </c:pt>
                <c:pt idx="990">
                  <c:v>1.1309523809523809</c:v>
                </c:pt>
                <c:pt idx="991">
                  <c:v>1.0466988727858293</c:v>
                </c:pt>
                <c:pt idx="992">
                  <c:v>0.94852941176470584</c:v>
                </c:pt>
                <c:pt idx="993">
                  <c:v>0.84432048681541594</c:v>
                </c:pt>
                <c:pt idx="994">
                  <c:v>0.85227272727272718</c:v>
                </c:pt>
                <c:pt idx="995">
                  <c:v>0.9521604938271605</c:v>
                </c:pt>
                <c:pt idx="996">
                  <c:v>0.92842323651452263</c:v>
                </c:pt>
                <c:pt idx="997">
                  <c:v>0.75051229508196737</c:v>
                </c:pt>
                <c:pt idx="998">
                  <c:v>0.87161680911680928</c:v>
                </c:pt>
                <c:pt idx="999">
                  <c:v>0.89206231454005924</c:v>
                </c:pt>
                <c:pt idx="1000">
                  <c:v>0.95344599072233283</c:v>
                </c:pt>
                <c:pt idx="1001">
                  <c:v>0.82720588235294124</c:v>
                </c:pt>
                <c:pt idx="1002">
                  <c:v>0.95727848101265833</c:v>
                </c:pt>
                <c:pt idx="1003">
                  <c:v>0.86751302083333326</c:v>
                </c:pt>
                <c:pt idx="1004">
                  <c:v>0.73750000000000004</c:v>
                </c:pt>
                <c:pt idx="1005">
                  <c:v>0.82314814814814818</c:v>
                </c:pt>
                <c:pt idx="1006">
                  <c:v>1.0586043360433603</c:v>
                </c:pt>
                <c:pt idx="1007">
                  <c:v>0.86928934010152292</c:v>
                </c:pt>
                <c:pt idx="1008">
                  <c:v>0.94418960244648309</c:v>
                </c:pt>
                <c:pt idx="1009">
                  <c:v>1.0363849765258215</c:v>
                </c:pt>
                <c:pt idx="1010">
                  <c:v>0.79670329670329676</c:v>
                </c:pt>
                <c:pt idx="1011">
                  <c:v>0.95205269607843146</c:v>
                </c:pt>
                <c:pt idx="1012">
                  <c:v>0.85871404399323192</c:v>
                </c:pt>
                <c:pt idx="1013">
                  <c:v>0.83216945996275615</c:v>
                </c:pt>
                <c:pt idx="1014">
                  <c:v>0.625</c:v>
                </c:pt>
                <c:pt idx="1015">
                  <c:v>0.89383561643835618</c:v>
                </c:pt>
                <c:pt idx="1016">
                  <c:v>1.0403225806451613</c:v>
                </c:pt>
                <c:pt idx="1017">
                  <c:v>0.86990248226950351</c:v>
                </c:pt>
                <c:pt idx="1018">
                  <c:v>0.97146739130434789</c:v>
                </c:pt>
                <c:pt idx="1019">
                  <c:v>0.92992424242424243</c:v>
                </c:pt>
                <c:pt idx="1020">
                  <c:v>0.81163194444444453</c:v>
                </c:pt>
                <c:pt idx="1021">
                  <c:v>0.77690972222222232</c:v>
                </c:pt>
                <c:pt idx="1022">
                  <c:v>0.76847484276729572</c:v>
                </c:pt>
                <c:pt idx="1023">
                  <c:v>0.9990530303030305</c:v>
                </c:pt>
                <c:pt idx="1024">
                  <c:v>0.97264826175869112</c:v>
                </c:pt>
                <c:pt idx="1025">
                  <c:v>1.1231203007518795</c:v>
                </c:pt>
                <c:pt idx="1026">
                  <c:v>0.82236842105263153</c:v>
                </c:pt>
                <c:pt idx="1027">
                  <c:v>0.86527777777777781</c:v>
                </c:pt>
                <c:pt idx="1028">
                  <c:v>0.7283755274261603</c:v>
                </c:pt>
                <c:pt idx="1029">
                  <c:v>1.0277777777777777</c:v>
                </c:pt>
                <c:pt idx="1030">
                  <c:v>0.83020050125313272</c:v>
                </c:pt>
                <c:pt idx="1031">
                  <c:v>0.77881619937694713</c:v>
                </c:pt>
                <c:pt idx="1032">
                  <c:v>0.87699600798403199</c:v>
                </c:pt>
                <c:pt idx="1033">
                  <c:v>1.1864035087719298</c:v>
                </c:pt>
                <c:pt idx="1034">
                  <c:v>0.81380208333333337</c:v>
                </c:pt>
                <c:pt idx="1035">
                  <c:v>0.87395178197064982</c:v>
                </c:pt>
                <c:pt idx="1036">
                  <c:v>0.87309820193637611</c:v>
                </c:pt>
                <c:pt idx="1037">
                  <c:v>1.1309523809523812</c:v>
                </c:pt>
                <c:pt idx="1038">
                  <c:v>1.1736641221374047</c:v>
                </c:pt>
                <c:pt idx="1039">
                  <c:v>0.99320882852292025</c:v>
                </c:pt>
                <c:pt idx="1040">
                  <c:v>0.86865767501605662</c:v>
                </c:pt>
                <c:pt idx="1041">
                  <c:v>0.90825446898002105</c:v>
                </c:pt>
                <c:pt idx="1042">
                  <c:v>0.90670289855072461</c:v>
                </c:pt>
                <c:pt idx="1043">
                  <c:v>0.92220279720279708</c:v>
                </c:pt>
                <c:pt idx="1044">
                  <c:v>0.7984658298465831</c:v>
                </c:pt>
                <c:pt idx="1045">
                  <c:v>1.0530764029749833</c:v>
                </c:pt>
                <c:pt idx="1046">
                  <c:v>1.0532407407407407</c:v>
                </c:pt>
                <c:pt idx="1047">
                  <c:v>1.065132783882784</c:v>
                </c:pt>
                <c:pt idx="1048">
                  <c:v>0.91372837087822412</c:v>
                </c:pt>
                <c:pt idx="1049">
                  <c:v>0.72916666666666663</c:v>
                </c:pt>
                <c:pt idx="1050">
                  <c:v>0.75923787528868369</c:v>
                </c:pt>
                <c:pt idx="1051">
                  <c:v>0.93421052631578949</c:v>
                </c:pt>
                <c:pt idx="1052">
                  <c:v>0.97520449897750505</c:v>
                </c:pt>
                <c:pt idx="1053">
                  <c:v>0.78196347031963476</c:v>
                </c:pt>
                <c:pt idx="1054">
                  <c:v>1.0066199376947043</c:v>
                </c:pt>
                <c:pt idx="1055">
                  <c:v>0.8993399339933994</c:v>
                </c:pt>
                <c:pt idx="1056">
                  <c:v>0.83084329349269581</c:v>
                </c:pt>
                <c:pt idx="1057">
                  <c:v>0.97597270615563303</c:v>
                </c:pt>
                <c:pt idx="1058">
                  <c:v>0.7429534313725491</c:v>
                </c:pt>
                <c:pt idx="1059">
                  <c:v>0.96160130718954251</c:v>
                </c:pt>
                <c:pt idx="1060">
                  <c:v>0.91873706004140776</c:v>
                </c:pt>
                <c:pt idx="1061">
                  <c:v>0.92497136311569295</c:v>
                </c:pt>
                <c:pt idx="1062">
                  <c:v>1.0333333333333334</c:v>
                </c:pt>
                <c:pt idx="1063">
                  <c:v>1.0124817594329789</c:v>
                </c:pt>
                <c:pt idx="1064">
                  <c:v>0.91060389919163109</c:v>
                </c:pt>
                <c:pt idx="1065">
                  <c:v>1.040637351778656</c:v>
                </c:pt>
                <c:pt idx="1066">
                  <c:v>1.084983498349835</c:v>
                </c:pt>
                <c:pt idx="1067">
                  <c:v>0.98082595870206468</c:v>
                </c:pt>
                <c:pt idx="1068">
                  <c:v>0.91346153846153832</c:v>
                </c:pt>
                <c:pt idx="1069">
                  <c:v>0.96732365145228205</c:v>
                </c:pt>
                <c:pt idx="1070">
                  <c:v>1.0088582677165356</c:v>
                </c:pt>
                <c:pt idx="1071">
                  <c:v>0.89781746031746024</c:v>
                </c:pt>
                <c:pt idx="1072">
                  <c:v>0.92998281786941583</c:v>
                </c:pt>
                <c:pt idx="1073">
                  <c:v>0.96474358974358976</c:v>
                </c:pt>
                <c:pt idx="1074">
                  <c:v>0.82589285714285732</c:v>
                </c:pt>
                <c:pt idx="1075">
                  <c:v>0.80012077294685979</c:v>
                </c:pt>
                <c:pt idx="1076">
                  <c:v>1.1219031531531529</c:v>
                </c:pt>
                <c:pt idx="1077">
                  <c:v>0.85953093812375259</c:v>
                </c:pt>
                <c:pt idx="1078">
                  <c:v>0.85119047619047616</c:v>
                </c:pt>
                <c:pt idx="1079">
                  <c:v>1.0247747747747746</c:v>
                </c:pt>
                <c:pt idx="1080">
                  <c:v>0.88014981273408233</c:v>
                </c:pt>
                <c:pt idx="1081">
                  <c:v>0.95176940639269414</c:v>
                </c:pt>
                <c:pt idx="1082">
                  <c:v>0.85600907029478468</c:v>
                </c:pt>
                <c:pt idx="1083">
                  <c:v>0.93927556818181812</c:v>
                </c:pt>
                <c:pt idx="1084">
                  <c:v>0.97310126582278467</c:v>
                </c:pt>
                <c:pt idx="1085">
                  <c:v>0.96200980392156865</c:v>
                </c:pt>
                <c:pt idx="1086">
                  <c:v>1.0897435897435896</c:v>
                </c:pt>
                <c:pt idx="1087">
                  <c:v>0.87162990196078438</c:v>
                </c:pt>
                <c:pt idx="1088">
                  <c:v>0.81196581196581208</c:v>
                </c:pt>
                <c:pt idx="1089">
                  <c:v>0.80080545229244127</c:v>
                </c:pt>
                <c:pt idx="1090">
                  <c:v>0.89341448189762807</c:v>
                </c:pt>
                <c:pt idx="1091">
                  <c:v>0.84469696969696972</c:v>
                </c:pt>
                <c:pt idx="1092">
                  <c:v>1.0042875989445912</c:v>
                </c:pt>
                <c:pt idx="1093">
                  <c:v>0.88647959183673464</c:v>
                </c:pt>
                <c:pt idx="1094">
                  <c:v>1.035814606741573</c:v>
                </c:pt>
                <c:pt idx="1095">
                  <c:v>0.94370860927152322</c:v>
                </c:pt>
                <c:pt idx="1096">
                  <c:v>0.99712643678160917</c:v>
                </c:pt>
                <c:pt idx="1097">
                  <c:v>0.93855218855218847</c:v>
                </c:pt>
                <c:pt idx="1098">
                  <c:v>0.92294590197274751</c:v>
                </c:pt>
                <c:pt idx="1099">
                  <c:v>0.92089371980676316</c:v>
                </c:pt>
                <c:pt idx="1100">
                  <c:v>1.0851648351648353</c:v>
                </c:pt>
                <c:pt idx="1101">
                  <c:v>0.8983222713864305</c:v>
                </c:pt>
                <c:pt idx="1102">
                  <c:v>0.94355909694555118</c:v>
                </c:pt>
                <c:pt idx="1103">
                  <c:v>0.95304726368159198</c:v>
                </c:pt>
                <c:pt idx="1104">
                  <c:v>0.93454790823211886</c:v>
                </c:pt>
                <c:pt idx="1105">
                  <c:v>0.66506410256410264</c:v>
                </c:pt>
                <c:pt idx="1106">
                  <c:v>0.98260309278350522</c:v>
                </c:pt>
                <c:pt idx="1107">
                  <c:v>1.0257227891156462</c:v>
                </c:pt>
                <c:pt idx="1108">
                  <c:v>1.0075995807127882</c:v>
                </c:pt>
                <c:pt idx="1109">
                  <c:v>1.0099902534113059</c:v>
                </c:pt>
                <c:pt idx="1110">
                  <c:v>1.1319444444444444</c:v>
                </c:pt>
                <c:pt idx="1111">
                  <c:v>1.1979166666666667</c:v>
                </c:pt>
                <c:pt idx="1112">
                  <c:v>0.88026556776556786</c:v>
                </c:pt>
                <c:pt idx="1113">
                  <c:v>1.0035842293906809</c:v>
                </c:pt>
                <c:pt idx="1114">
                  <c:v>0.96654647435897423</c:v>
                </c:pt>
                <c:pt idx="1115">
                  <c:v>0.98048941798941802</c:v>
                </c:pt>
                <c:pt idx="1116">
                  <c:v>0.94661016949152543</c:v>
                </c:pt>
                <c:pt idx="1117">
                  <c:v>0.54063360881542699</c:v>
                </c:pt>
                <c:pt idx="1118">
                  <c:v>0.86061507936507942</c:v>
                </c:pt>
                <c:pt idx="1119">
                  <c:v>0.91842723004694848</c:v>
                </c:pt>
                <c:pt idx="1120">
                  <c:v>0.87025316455696189</c:v>
                </c:pt>
                <c:pt idx="1121">
                  <c:v>1.0274327122153211</c:v>
                </c:pt>
                <c:pt idx="1122">
                  <c:v>1.0259292565947242</c:v>
                </c:pt>
                <c:pt idx="1123">
                  <c:v>0.92417635658914743</c:v>
                </c:pt>
                <c:pt idx="1124">
                  <c:v>1.1369047619047619</c:v>
                </c:pt>
                <c:pt idx="1125">
                  <c:v>1.1071908602150538</c:v>
                </c:pt>
                <c:pt idx="1126">
                  <c:v>1.0099846390168972</c:v>
                </c:pt>
                <c:pt idx="1127">
                  <c:v>1.0673868312757202</c:v>
                </c:pt>
                <c:pt idx="1128">
                  <c:v>1.0348639455782314</c:v>
                </c:pt>
                <c:pt idx="1129">
                  <c:v>0.62499999999999989</c:v>
                </c:pt>
                <c:pt idx="1130">
                  <c:v>0.94655797101449279</c:v>
                </c:pt>
                <c:pt idx="1131">
                  <c:v>0.95277777777777772</c:v>
                </c:pt>
                <c:pt idx="1132">
                  <c:v>0.91118030842230135</c:v>
                </c:pt>
                <c:pt idx="1133">
                  <c:v>0.81453634085213023</c:v>
                </c:pt>
                <c:pt idx="1134">
                  <c:v>0.81068840579710155</c:v>
                </c:pt>
                <c:pt idx="1135">
                  <c:v>0.89950419527078562</c:v>
                </c:pt>
                <c:pt idx="1136">
                  <c:v>0.99077028258887867</c:v>
                </c:pt>
                <c:pt idx="1137">
                  <c:v>0.93177655677655691</c:v>
                </c:pt>
                <c:pt idx="1138">
                  <c:v>0.94936708860759478</c:v>
                </c:pt>
                <c:pt idx="1139">
                  <c:v>1.0094404630650495</c:v>
                </c:pt>
                <c:pt idx="1140">
                  <c:v>1.1243386243386244</c:v>
                </c:pt>
                <c:pt idx="1141">
                  <c:v>1.237449799196787</c:v>
                </c:pt>
                <c:pt idx="1142">
                  <c:v>1.0522388059701493</c:v>
                </c:pt>
                <c:pt idx="1143">
                  <c:v>1.139674378748929</c:v>
                </c:pt>
                <c:pt idx="1144">
                  <c:v>1.016882362701178</c:v>
                </c:pt>
                <c:pt idx="1145">
                  <c:v>1.0337837837837838</c:v>
                </c:pt>
                <c:pt idx="1146">
                  <c:v>1.0867293625914316</c:v>
                </c:pt>
                <c:pt idx="1147">
                  <c:v>1.0854828042328044</c:v>
                </c:pt>
                <c:pt idx="1148">
                  <c:v>1.1850214362272238</c:v>
                </c:pt>
                <c:pt idx="1149">
                  <c:v>1.1088395638629285</c:v>
                </c:pt>
                <c:pt idx="1150">
                  <c:v>1.1289026629935721</c:v>
                </c:pt>
                <c:pt idx="1151">
                  <c:v>1.0788449059052565</c:v>
                </c:pt>
                <c:pt idx="1152">
                  <c:v>1.0702875399361023</c:v>
                </c:pt>
                <c:pt idx="1153">
                  <c:v>1.0495981387478848</c:v>
                </c:pt>
                <c:pt idx="1154">
                  <c:v>1.1528068340306836</c:v>
                </c:pt>
                <c:pt idx="1155">
                  <c:v>1.0616028708133971</c:v>
                </c:pt>
                <c:pt idx="1156">
                  <c:v>1.0570687418936446</c:v>
                </c:pt>
                <c:pt idx="1157">
                  <c:v>1.1282292787944026</c:v>
                </c:pt>
                <c:pt idx="1158">
                  <c:v>1.0919788664745438</c:v>
                </c:pt>
                <c:pt idx="1159">
                  <c:v>1.042143401983219</c:v>
                </c:pt>
                <c:pt idx="1160">
                  <c:v>1.0867620751341682</c:v>
                </c:pt>
                <c:pt idx="1161">
                  <c:v>1.0490463215258854</c:v>
                </c:pt>
                <c:pt idx="1162">
                  <c:v>1.074002574002574</c:v>
                </c:pt>
                <c:pt idx="1163">
                  <c:v>1.0102047470005218</c:v>
                </c:pt>
                <c:pt idx="1164">
                  <c:v>1.1223409748038</c:v>
                </c:pt>
                <c:pt idx="1165">
                  <c:v>1.1900684931506849</c:v>
                </c:pt>
                <c:pt idx="1166">
                  <c:v>1.0959370139968898</c:v>
                </c:pt>
                <c:pt idx="1167">
                  <c:v>1.1188458434221145</c:v>
                </c:pt>
                <c:pt idx="1168">
                  <c:v>1.1072710004221189</c:v>
                </c:pt>
                <c:pt idx="1169">
                  <c:v>1.1129903503251519</c:v>
                </c:pt>
                <c:pt idx="1170">
                  <c:v>1.142459654980523</c:v>
                </c:pt>
                <c:pt idx="1171">
                  <c:v>1.0760880775577559</c:v>
                </c:pt>
                <c:pt idx="1172">
                  <c:v>0.98116438356164382</c:v>
                </c:pt>
                <c:pt idx="1173">
                  <c:v>1.1668871252204585</c:v>
                </c:pt>
                <c:pt idx="1174">
                  <c:v>1.2323232323232323</c:v>
                </c:pt>
                <c:pt idx="1175">
                  <c:v>1.043829296424452</c:v>
                </c:pt>
                <c:pt idx="1176">
                  <c:v>1.1697965571205007</c:v>
                </c:pt>
                <c:pt idx="1177">
                  <c:v>1.0153327832783279</c:v>
                </c:pt>
                <c:pt idx="1178">
                  <c:v>0.95272206303724938</c:v>
                </c:pt>
                <c:pt idx="1179">
                  <c:v>0.87066473988439297</c:v>
                </c:pt>
                <c:pt idx="1180">
                  <c:v>0.93354430379746822</c:v>
                </c:pt>
                <c:pt idx="1181">
                  <c:v>1.25</c:v>
                </c:pt>
                <c:pt idx="1182">
                  <c:v>0.87835204240723408</c:v>
                </c:pt>
                <c:pt idx="1183">
                  <c:v>1.088466183574879</c:v>
                </c:pt>
                <c:pt idx="1184">
                  <c:v>0.95190602836879423</c:v>
                </c:pt>
                <c:pt idx="1185">
                  <c:v>0.91316199376947027</c:v>
                </c:pt>
                <c:pt idx="1186">
                  <c:v>1.1969339622641511</c:v>
                </c:pt>
                <c:pt idx="1187">
                  <c:v>0.86503623188405809</c:v>
                </c:pt>
                <c:pt idx="1188">
                  <c:v>0.89027476500361524</c:v>
                </c:pt>
                <c:pt idx="1189">
                  <c:v>1.0796688382193269</c:v>
                </c:pt>
                <c:pt idx="1190">
                  <c:v>0.91145833333333326</c:v>
                </c:pt>
                <c:pt idx="1191">
                  <c:v>1.078484195402299</c:v>
                </c:pt>
                <c:pt idx="1192">
                  <c:v>0.99431818181818177</c:v>
                </c:pt>
                <c:pt idx="1193">
                  <c:v>1.087338392355256</c:v>
                </c:pt>
                <c:pt idx="1194">
                  <c:v>1.1690831868775631</c:v>
                </c:pt>
                <c:pt idx="1195">
                  <c:v>1.2754065040650404</c:v>
                </c:pt>
                <c:pt idx="1196">
                  <c:v>1.1114566058595912</c:v>
                </c:pt>
                <c:pt idx="1197">
                  <c:v>0.93836088154269981</c:v>
                </c:pt>
                <c:pt idx="1198">
                  <c:v>0.89583333333333337</c:v>
                </c:pt>
                <c:pt idx="1199">
                  <c:v>0.92713787085514832</c:v>
                </c:pt>
                <c:pt idx="1200">
                  <c:v>1.0591736694677871</c:v>
                </c:pt>
                <c:pt idx="1201">
                  <c:v>1.0669813902572525</c:v>
                </c:pt>
                <c:pt idx="1202">
                  <c:v>1.0129310344827587</c:v>
                </c:pt>
                <c:pt idx="1203">
                  <c:v>1.1385207736389684</c:v>
                </c:pt>
                <c:pt idx="1204">
                  <c:v>1.0262269433465085</c:v>
                </c:pt>
                <c:pt idx="1205">
                  <c:v>1.172271573604061</c:v>
                </c:pt>
                <c:pt idx="1206">
                  <c:v>1.0428113553113554</c:v>
                </c:pt>
                <c:pt idx="1207">
                  <c:v>1.1709434940383621</c:v>
                </c:pt>
                <c:pt idx="1208">
                  <c:v>0.97865226337448552</c:v>
                </c:pt>
                <c:pt idx="1209">
                  <c:v>1.2536075036075034</c:v>
                </c:pt>
                <c:pt idx="1210">
                  <c:v>1.0906862745098038</c:v>
                </c:pt>
                <c:pt idx="1211">
                  <c:v>1.1949233716475094</c:v>
                </c:pt>
                <c:pt idx="1212">
                  <c:v>1.1069651741293531</c:v>
                </c:pt>
                <c:pt idx="1213">
                  <c:v>1.2472587719298245</c:v>
                </c:pt>
                <c:pt idx="1214">
                  <c:v>1.104057209573847</c:v>
                </c:pt>
                <c:pt idx="1215">
                  <c:v>1.0573696941323347</c:v>
                </c:pt>
                <c:pt idx="1216">
                  <c:v>1.0283251231527093</c:v>
                </c:pt>
                <c:pt idx="1217">
                  <c:v>1.1390284757118929</c:v>
                </c:pt>
                <c:pt idx="1218">
                  <c:v>1.272965879265092</c:v>
                </c:pt>
                <c:pt idx="1219">
                  <c:v>1.0647321428571428</c:v>
                </c:pt>
                <c:pt idx="1220">
                  <c:v>1.1171124828532235</c:v>
                </c:pt>
                <c:pt idx="1221">
                  <c:v>1.055327868852459</c:v>
                </c:pt>
                <c:pt idx="1222">
                  <c:v>1.2035809018567638</c:v>
                </c:pt>
                <c:pt idx="1223">
                  <c:v>1.1582156773442638</c:v>
                </c:pt>
                <c:pt idx="1224">
                  <c:v>1.1346418732782371</c:v>
                </c:pt>
                <c:pt idx="1225">
                  <c:v>1.081419316843345</c:v>
                </c:pt>
                <c:pt idx="1226">
                  <c:v>1.0972455257270695</c:v>
                </c:pt>
                <c:pt idx="1227">
                  <c:v>1.0614355231143553</c:v>
                </c:pt>
                <c:pt idx="1228">
                  <c:v>1.1596586015190666</c:v>
                </c:pt>
                <c:pt idx="1229">
                  <c:v>1.1152397938961554</c:v>
                </c:pt>
                <c:pt idx="1230">
                  <c:v>1.0670822202433958</c:v>
                </c:pt>
                <c:pt idx="1231">
                  <c:v>1.1187557816836264</c:v>
                </c:pt>
                <c:pt idx="1232">
                  <c:v>1.0702885597548517</c:v>
                </c:pt>
                <c:pt idx="1233">
                  <c:v>1.1494418783679756</c:v>
                </c:pt>
                <c:pt idx="1234">
                  <c:v>1.0729671513193324</c:v>
                </c:pt>
                <c:pt idx="1235">
                  <c:v>1.0786290322580645</c:v>
                </c:pt>
                <c:pt idx="1236">
                  <c:v>1.1560971348707196</c:v>
                </c:pt>
                <c:pt idx="1237">
                  <c:v>1.1282771535580525</c:v>
                </c:pt>
                <c:pt idx="1238">
                  <c:v>1.0462382445141067</c:v>
                </c:pt>
                <c:pt idx="1239">
                  <c:v>1.1928412399383457</c:v>
                </c:pt>
                <c:pt idx="1240">
                  <c:v>1.0637718023255816</c:v>
                </c:pt>
                <c:pt idx="1241">
                  <c:v>1.1815673289183224</c:v>
                </c:pt>
                <c:pt idx="1242">
                  <c:v>1.125186636804778</c:v>
                </c:pt>
                <c:pt idx="1243">
                  <c:v>1.1888079222720478</c:v>
                </c:pt>
                <c:pt idx="1244">
                  <c:v>1.2406517094017093</c:v>
                </c:pt>
                <c:pt idx="1245">
                  <c:v>1.149193548387097</c:v>
                </c:pt>
                <c:pt idx="1246">
                  <c:v>0.99972035794183434</c:v>
                </c:pt>
                <c:pt idx="1247">
                  <c:v>1.1626344086021505</c:v>
                </c:pt>
                <c:pt idx="1248">
                  <c:v>1.1130136986301371</c:v>
                </c:pt>
                <c:pt idx="1249">
                  <c:v>1.1339605734767024</c:v>
                </c:pt>
                <c:pt idx="1250">
                  <c:v>1.1585716633793557</c:v>
                </c:pt>
                <c:pt idx="1251">
                  <c:v>1.1234662576687116</c:v>
                </c:pt>
                <c:pt idx="1252">
                  <c:v>0.99254742547425456</c:v>
                </c:pt>
                <c:pt idx="1253">
                  <c:v>1.0980130486358244</c:v>
                </c:pt>
                <c:pt idx="1254">
                  <c:v>1.0967495636998255</c:v>
                </c:pt>
                <c:pt idx="1255">
                  <c:v>1.1115591397849462</c:v>
                </c:pt>
                <c:pt idx="1256">
                  <c:v>1.0476570820021298</c:v>
                </c:pt>
                <c:pt idx="1257">
                  <c:v>1.0308056872037914</c:v>
                </c:pt>
                <c:pt idx="1258">
                  <c:v>1.1368778280542986</c:v>
                </c:pt>
                <c:pt idx="1259">
                  <c:v>1.0321428571428573</c:v>
                </c:pt>
                <c:pt idx="1260">
                  <c:v>0.88659147869674171</c:v>
                </c:pt>
                <c:pt idx="1261">
                  <c:v>0.97198358151966413</c:v>
                </c:pt>
                <c:pt idx="1262">
                  <c:v>0.99981804949053876</c:v>
                </c:pt>
                <c:pt idx="1263">
                  <c:v>1.0808165548098434</c:v>
                </c:pt>
                <c:pt idx="1264">
                  <c:v>1.1285787321063394</c:v>
                </c:pt>
                <c:pt idx="1265">
                  <c:v>1.0864695340501791</c:v>
                </c:pt>
                <c:pt idx="1266">
                  <c:v>0.96559758771929838</c:v>
                </c:pt>
                <c:pt idx="1267">
                  <c:v>0.87643678160919536</c:v>
                </c:pt>
                <c:pt idx="1268">
                  <c:v>1.0266516516516517</c:v>
                </c:pt>
                <c:pt idx="1269">
                  <c:v>1.0707969205160217</c:v>
                </c:pt>
                <c:pt idx="1270">
                  <c:v>1.0250065980469782</c:v>
                </c:pt>
                <c:pt idx="1271">
                  <c:v>1.0606060606060606</c:v>
                </c:pt>
                <c:pt idx="1272">
                  <c:v>1.0656130268199235</c:v>
                </c:pt>
                <c:pt idx="1273">
                  <c:v>1.1627906976744189</c:v>
                </c:pt>
                <c:pt idx="1274">
                  <c:v>1.1287393162393162</c:v>
                </c:pt>
                <c:pt idx="1275">
                  <c:v>1.0534037558685447</c:v>
                </c:pt>
                <c:pt idx="1276">
                  <c:v>1.032271702367531</c:v>
                </c:pt>
                <c:pt idx="1277">
                  <c:v>1.0172619047619047</c:v>
                </c:pt>
                <c:pt idx="1278">
                  <c:v>1.1298500881834217</c:v>
                </c:pt>
                <c:pt idx="1279">
                  <c:v>0.86004273504273521</c:v>
                </c:pt>
                <c:pt idx="1280">
                  <c:v>0.94671414292853562</c:v>
                </c:pt>
                <c:pt idx="1281">
                  <c:v>1.0597302504816954</c:v>
                </c:pt>
                <c:pt idx="1282">
                  <c:v>0.93055555555555558</c:v>
                </c:pt>
                <c:pt idx="1283">
                  <c:v>1.1510047281323876</c:v>
                </c:pt>
                <c:pt idx="1284">
                  <c:v>1.0166666666666666</c:v>
                </c:pt>
                <c:pt idx="1285">
                  <c:v>0.94390130353817514</c:v>
                </c:pt>
                <c:pt idx="1286">
                  <c:v>1.0492831541218639</c:v>
                </c:pt>
                <c:pt idx="1287">
                  <c:v>1.0925925925925926</c:v>
                </c:pt>
                <c:pt idx="1288">
                  <c:v>1.0616543665436653</c:v>
                </c:pt>
                <c:pt idx="1289">
                  <c:v>1.0296639231824416</c:v>
                </c:pt>
                <c:pt idx="1290">
                  <c:v>0.86699164345403912</c:v>
                </c:pt>
                <c:pt idx="1291">
                  <c:v>1.0559616149562452</c:v>
                </c:pt>
                <c:pt idx="1292">
                  <c:v>1.0123801916932906</c:v>
                </c:pt>
                <c:pt idx="1293">
                  <c:v>1.0463154269972452</c:v>
                </c:pt>
                <c:pt idx="1294">
                  <c:v>0.9149948559670783</c:v>
                </c:pt>
                <c:pt idx="1295">
                  <c:v>0.93939393939393945</c:v>
                </c:pt>
                <c:pt idx="1296">
                  <c:v>1.0891387076731904</c:v>
                </c:pt>
                <c:pt idx="1297">
                  <c:v>0.96375807940904878</c:v>
                </c:pt>
                <c:pt idx="1298">
                  <c:v>1.1073932441045253</c:v>
                </c:pt>
                <c:pt idx="1299">
                  <c:v>1.0335167074164631</c:v>
                </c:pt>
                <c:pt idx="1300">
                  <c:v>1.1312944718117133</c:v>
                </c:pt>
                <c:pt idx="1301">
                  <c:v>0.78000992063492058</c:v>
                </c:pt>
                <c:pt idx="1302">
                  <c:v>1.0344827586206895</c:v>
                </c:pt>
                <c:pt idx="1303">
                  <c:v>1.067022166457549</c:v>
                </c:pt>
                <c:pt idx="1304">
                  <c:v>1.1127450980392157</c:v>
                </c:pt>
                <c:pt idx="1305">
                  <c:v>1.1423657345761209</c:v>
                </c:pt>
                <c:pt idx="1306">
                  <c:v>0.98467578520770016</c:v>
                </c:pt>
                <c:pt idx="1307">
                  <c:v>1.0776462395543176</c:v>
                </c:pt>
                <c:pt idx="1308">
                  <c:v>1.1015625</c:v>
                </c:pt>
                <c:pt idx="1309">
                  <c:v>1.0236810551558753</c:v>
                </c:pt>
                <c:pt idx="1310">
                  <c:v>1.2144777265745008</c:v>
                </c:pt>
                <c:pt idx="1311">
                  <c:v>1.0590277777777777</c:v>
                </c:pt>
                <c:pt idx="1312">
                  <c:v>0.97020348837209314</c:v>
                </c:pt>
                <c:pt idx="1313">
                  <c:v>0.99661988484474617</c:v>
                </c:pt>
                <c:pt idx="1314">
                  <c:v>1.0632861635220128</c:v>
                </c:pt>
                <c:pt idx="1315">
                  <c:v>1.1975308641975309</c:v>
                </c:pt>
                <c:pt idx="1316">
                  <c:v>1.0893620268620268</c:v>
                </c:pt>
                <c:pt idx="1317">
                  <c:v>0.89106425702811243</c:v>
                </c:pt>
                <c:pt idx="1318">
                  <c:v>0.99282888229475785</c:v>
                </c:pt>
                <c:pt idx="1319">
                  <c:v>0.96223021582733803</c:v>
                </c:pt>
                <c:pt idx="1320">
                  <c:v>1.1275108577633008</c:v>
                </c:pt>
                <c:pt idx="1321">
                  <c:v>1.058752204585538</c:v>
                </c:pt>
                <c:pt idx="1322">
                  <c:v>1.0755813953488373</c:v>
                </c:pt>
                <c:pt idx="1323">
                  <c:v>1.0833333333333333</c:v>
                </c:pt>
                <c:pt idx="1324">
                  <c:v>1.0776836158192091</c:v>
                </c:pt>
                <c:pt idx="1325">
                  <c:v>0.87542087542087532</c:v>
                </c:pt>
                <c:pt idx="1326">
                  <c:v>0.96331908831908852</c:v>
                </c:pt>
                <c:pt idx="1327">
                  <c:v>0.98820316132031605</c:v>
                </c:pt>
                <c:pt idx="1328">
                  <c:v>1.007183908045977</c:v>
                </c:pt>
                <c:pt idx="1329">
                  <c:v>1.1179340511440108</c:v>
                </c:pt>
                <c:pt idx="1330">
                  <c:v>0.974484256243214</c:v>
                </c:pt>
                <c:pt idx="1331">
                  <c:v>0.99255181347150245</c:v>
                </c:pt>
                <c:pt idx="1332">
                  <c:v>1.0469099552572707</c:v>
                </c:pt>
                <c:pt idx="1333">
                  <c:v>1.0386762360446571</c:v>
                </c:pt>
                <c:pt idx="1334">
                  <c:v>0.96376424501424518</c:v>
                </c:pt>
                <c:pt idx="1335">
                  <c:v>1.0643382352941178</c:v>
                </c:pt>
                <c:pt idx="1336">
                  <c:v>0.82330246913580252</c:v>
                </c:pt>
                <c:pt idx="1337">
                  <c:v>0.97894851657940651</c:v>
                </c:pt>
                <c:pt idx="1338">
                  <c:v>1.0751216545012168</c:v>
                </c:pt>
                <c:pt idx="1339">
                  <c:v>1.0325292397660817</c:v>
                </c:pt>
                <c:pt idx="1340">
                  <c:v>0.88</c:v>
                </c:pt>
                <c:pt idx="1341">
                  <c:v>1.1272522522522523</c:v>
                </c:pt>
                <c:pt idx="1342">
                  <c:v>1.1082415059687787</c:v>
                </c:pt>
                <c:pt idx="1343">
                  <c:v>1.0352316602316605</c:v>
                </c:pt>
                <c:pt idx="1344">
                  <c:v>1.0122455470737914</c:v>
                </c:pt>
                <c:pt idx="1345">
                  <c:v>1.0233333333333334</c:v>
                </c:pt>
                <c:pt idx="1346">
                  <c:v>0.95749158249158239</c:v>
                </c:pt>
                <c:pt idx="1347">
                  <c:v>0.98991720085470092</c:v>
                </c:pt>
                <c:pt idx="1348">
                  <c:v>1.0441949838187701</c:v>
                </c:pt>
                <c:pt idx="1349">
                  <c:v>1.0526798825256976</c:v>
                </c:pt>
                <c:pt idx="1350">
                  <c:v>1.0623034591194969</c:v>
                </c:pt>
                <c:pt idx="1351">
                  <c:v>1.1328125000000002</c:v>
                </c:pt>
                <c:pt idx="1352">
                  <c:v>0.73042168674698793</c:v>
                </c:pt>
                <c:pt idx="1353">
                  <c:v>0.759493670886076</c:v>
                </c:pt>
                <c:pt idx="1354">
                  <c:v>1.0177159367396595</c:v>
                </c:pt>
                <c:pt idx="1355">
                  <c:v>0.94766260162601612</c:v>
                </c:pt>
                <c:pt idx="1356">
                  <c:v>0.87524654832347148</c:v>
                </c:pt>
                <c:pt idx="1357">
                  <c:v>0.86805555555555547</c:v>
                </c:pt>
                <c:pt idx="1358">
                  <c:v>0.85992907801418428</c:v>
                </c:pt>
                <c:pt idx="1359">
                  <c:v>0.79022988505747127</c:v>
                </c:pt>
                <c:pt idx="1360">
                  <c:v>0.69248826291079824</c:v>
                </c:pt>
                <c:pt idx="1361">
                  <c:v>0.64000461680517073</c:v>
                </c:pt>
                <c:pt idx="1362">
                  <c:v>0.88541666666666674</c:v>
                </c:pt>
                <c:pt idx="1363">
                  <c:v>1.0472670250896057</c:v>
                </c:pt>
                <c:pt idx="1364">
                  <c:v>0.90266449157150641</c:v>
                </c:pt>
                <c:pt idx="1365">
                  <c:v>1.0232426303854876</c:v>
                </c:pt>
                <c:pt idx="1366">
                  <c:v>1.1599745060548121</c:v>
                </c:pt>
                <c:pt idx="1367">
                  <c:v>1.0343709468223088</c:v>
                </c:pt>
                <c:pt idx="1368">
                  <c:v>0.84924768518518512</c:v>
                </c:pt>
                <c:pt idx="1369">
                  <c:v>1.0646446078431373</c:v>
                </c:pt>
                <c:pt idx="1370">
                  <c:v>1.0105721393034826</c:v>
                </c:pt>
                <c:pt idx="1371">
                  <c:v>0.92736088453869847</c:v>
                </c:pt>
                <c:pt idx="1372">
                  <c:v>1.0795454545454546</c:v>
                </c:pt>
                <c:pt idx="1373">
                  <c:v>0.98313492063492058</c:v>
                </c:pt>
                <c:pt idx="1374">
                  <c:v>0.9256804524566985</c:v>
                </c:pt>
                <c:pt idx="1375">
                  <c:v>1.0176116838487972</c:v>
                </c:pt>
                <c:pt idx="1376">
                  <c:v>0.98531420765027333</c:v>
                </c:pt>
                <c:pt idx="1377">
                  <c:v>1.1085039817974971</c:v>
                </c:pt>
                <c:pt idx="1378">
                  <c:v>0.97350230414746552</c:v>
                </c:pt>
                <c:pt idx="1379">
                  <c:v>0.91707516339869266</c:v>
                </c:pt>
                <c:pt idx="1380">
                  <c:v>0.97124279648165013</c:v>
                </c:pt>
                <c:pt idx="1381">
                  <c:v>0.97245065789473695</c:v>
                </c:pt>
                <c:pt idx="1382">
                  <c:v>0.93899521531100483</c:v>
                </c:pt>
                <c:pt idx="1383">
                  <c:v>1.0692813199105144</c:v>
                </c:pt>
                <c:pt idx="1384">
                  <c:v>0.86084142394822005</c:v>
                </c:pt>
                <c:pt idx="1385">
                  <c:v>1.0273492286115009</c:v>
                </c:pt>
                <c:pt idx="1386">
                  <c:v>1.125</c:v>
                </c:pt>
                <c:pt idx="1387">
                  <c:v>1.0046363825797042</c:v>
                </c:pt>
                <c:pt idx="1388">
                  <c:v>0.94551282051282071</c:v>
                </c:pt>
                <c:pt idx="1389">
                  <c:v>0.94658119658119655</c:v>
                </c:pt>
                <c:pt idx="1390">
                  <c:v>1.090747702589808</c:v>
                </c:pt>
                <c:pt idx="1391">
                  <c:v>0.96007604562737636</c:v>
                </c:pt>
                <c:pt idx="1392">
                  <c:v>1.2569776714513556</c:v>
                </c:pt>
                <c:pt idx="1393">
                  <c:v>0.95502235982112127</c:v>
                </c:pt>
                <c:pt idx="1394">
                  <c:v>0.93389026402640274</c:v>
                </c:pt>
                <c:pt idx="1395">
                  <c:v>1.1408132530120481</c:v>
                </c:pt>
                <c:pt idx="1396">
                  <c:v>1.1888586956521741</c:v>
                </c:pt>
                <c:pt idx="1397">
                  <c:v>0.89285714285714279</c:v>
                </c:pt>
                <c:pt idx="1398">
                  <c:v>1.0449604743083003</c:v>
                </c:pt>
                <c:pt idx="1399">
                  <c:v>1.0281065088757397</c:v>
                </c:pt>
                <c:pt idx="1400">
                  <c:v>0.796875</c:v>
                </c:pt>
                <c:pt idx="1401">
                  <c:v>0.94731509625126653</c:v>
                </c:pt>
                <c:pt idx="1402">
                  <c:v>1.0588487972508591</c:v>
                </c:pt>
                <c:pt idx="1403">
                  <c:v>1.1656249999999999</c:v>
                </c:pt>
                <c:pt idx="1404">
                  <c:v>1.0049019607843137</c:v>
                </c:pt>
                <c:pt idx="1405">
                  <c:v>1.0326161202185793</c:v>
                </c:pt>
                <c:pt idx="1406">
                  <c:v>1.013279445727483</c:v>
                </c:pt>
                <c:pt idx="1407">
                  <c:v>1.0720164609053497</c:v>
                </c:pt>
                <c:pt idx="1408">
                  <c:v>1.0199652777777777</c:v>
                </c:pt>
                <c:pt idx="1409">
                  <c:v>1.0615728621291447</c:v>
                </c:pt>
                <c:pt idx="1410">
                  <c:v>0.97075444004109801</c:v>
                </c:pt>
                <c:pt idx="1411">
                  <c:v>1.1002604166666667</c:v>
                </c:pt>
                <c:pt idx="1412">
                  <c:v>0.98282335799148179</c:v>
                </c:pt>
                <c:pt idx="1413">
                  <c:v>1.152223926380368</c:v>
                </c:pt>
                <c:pt idx="1414">
                  <c:v>1.0715471447543161</c:v>
                </c:pt>
                <c:pt idx="1415">
                  <c:v>1.0870181405895694</c:v>
                </c:pt>
                <c:pt idx="1416">
                  <c:v>0.82165948275862077</c:v>
                </c:pt>
                <c:pt idx="1417">
                  <c:v>1.0368561278863233</c:v>
                </c:pt>
                <c:pt idx="1418">
                  <c:v>1.5368852459016396</c:v>
                </c:pt>
                <c:pt idx="1419">
                  <c:v>0.92420756646216773</c:v>
                </c:pt>
                <c:pt idx="1420">
                  <c:v>1.1936274509803921</c:v>
                </c:pt>
                <c:pt idx="1421">
                  <c:v>1.1002178649237471</c:v>
                </c:pt>
                <c:pt idx="1422">
                  <c:v>1.0160739942528736</c:v>
                </c:pt>
                <c:pt idx="1423">
                  <c:v>1.0477430555555556</c:v>
                </c:pt>
                <c:pt idx="1424">
                  <c:v>0.85606060606060608</c:v>
                </c:pt>
                <c:pt idx="1425">
                  <c:v>1.1151252408477841</c:v>
                </c:pt>
                <c:pt idx="1426">
                  <c:v>1.1011904761904763</c:v>
                </c:pt>
                <c:pt idx="1427">
                  <c:v>1.0979406130268201</c:v>
                </c:pt>
                <c:pt idx="1428">
                  <c:v>1.1628844246031744</c:v>
                </c:pt>
                <c:pt idx="1429">
                  <c:v>0.98661924119241173</c:v>
                </c:pt>
                <c:pt idx="1430">
                  <c:v>0.78565505804311764</c:v>
                </c:pt>
                <c:pt idx="1431">
                  <c:v>1.0537653446647781</c:v>
                </c:pt>
                <c:pt idx="1432">
                  <c:v>1.0102618542108988</c:v>
                </c:pt>
                <c:pt idx="1433">
                  <c:v>1.1771914648212227</c:v>
                </c:pt>
                <c:pt idx="1434">
                  <c:v>1.0030274059910773</c:v>
                </c:pt>
                <c:pt idx="1435">
                  <c:v>1.0562354312354312</c:v>
                </c:pt>
                <c:pt idx="1436">
                  <c:v>0.95438076416337281</c:v>
                </c:pt>
                <c:pt idx="1437">
                  <c:v>1.0017834744433993</c:v>
                </c:pt>
                <c:pt idx="1438">
                  <c:v>1.0696194712132443</c:v>
                </c:pt>
                <c:pt idx="1439">
                  <c:v>1.0806540258312725</c:v>
                </c:pt>
                <c:pt idx="1440">
                  <c:v>1.0338785046728971</c:v>
                </c:pt>
                <c:pt idx="1441">
                  <c:v>1.095600676818951</c:v>
                </c:pt>
                <c:pt idx="1442">
                  <c:v>0.91763005780346807</c:v>
                </c:pt>
                <c:pt idx="1443">
                  <c:v>1.1761603375527425</c:v>
                </c:pt>
                <c:pt idx="1444">
                  <c:v>0.99585514834205935</c:v>
                </c:pt>
                <c:pt idx="1445">
                  <c:v>1.1566973415132924</c:v>
                </c:pt>
                <c:pt idx="1446">
                  <c:v>1.1153083028083026</c:v>
                </c:pt>
                <c:pt idx="1447">
                  <c:v>1.282349896480331</c:v>
                </c:pt>
                <c:pt idx="1448">
                  <c:v>0.96697422378441722</c:v>
                </c:pt>
                <c:pt idx="1449">
                  <c:v>0.93443627450980393</c:v>
                </c:pt>
                <c:pt idx="1450">
                  <c:v>1.0369318181818183</c:v>
                </c:pt>
                <c:pt idx="1451">
                  <c:v>0.8814102564102565</c:v>
                </c:pt>
                <c:pt idx="1452">
                  <c:v>1.0328389830508473</c:v>
                </c:pt>
                <c:pt idx="1453">
                  <c:v>1.0869225967540574</c:v>
                </c:pt>
                <c:pt idx="1454">
                  <c:v>0.80330330330330335</c:v>
                </c:pt>
                <c:pt idx="1455">
                  <c:v>0.99939613526570037</c:v>
                </c:pt>
                <c:pt idx="1456">
                  <c:v>1.0487049549549547</c:v>
                </c:pt>
                <c:pt idx="1457">
                  <c:v>1.1155063291139242</c:v>
                </c:pt>
                <c:pt idx="1458">
                  <c:v>0.92140921409214083</c:v>
                </c:pt>
                <c:pt idx="1459">
                  <c:v>1.0743097139055222</c:v>
                </c:pt>
                <c:pt idx="1460">
                  <c:v>1.0647705544933079</c:v>
                </c:pt>
                <c:pt idx="1461">
                  <c:v>0.9827441077441077</c:v>
                </c:pt>
                <c:pt idx="1462">
                  <c:v>1.0144716394716395</c:v>
                </c:pt>
                <c:pt idx="1463">
                  <c:v>0.86939102564102566</c:v>
                </c:pt>
                <c:pt idx="1464">
                  <c:v>0.9835271317829456</c:v>
                </c:pt>
                <c:pt idx="1465">
                  <c:v>0.91927763272410801</c:v>
                </c:pt>
                <c:pt idx="1466">
                  <c:v>0.99071557971014501</c:v>
                </c:pt>
                <c:pt idx="1467">
                  <c:v>0.94291125541125531</c:v>
                </c:pt>
                <c:pt idx="1468">
                  <c:v>1.0392156862745099</c:v>
                </c:pt>
                <c:pt idx="1469">
                  <c:v>1.0208333333333333</c:v>
                </c:pt>
                <c:pt idx="1470">
                  <c:v>0.80180921052631593</c:v>
                </c:pt>
                <c:pt idx="1471">
                  <c:v>0.98444835680751186</c:v>
                </c:pt>
                <c:pt idx="1472">
                  <c:v>0.85049019607843135</c:v>
                </c:pt>
                <c:pt idx="1473">
                  <c:v>0.92819404418828044</c:v>
                </c:pt>
                <c:pt idx="1474">
                  <c:v>1.0267857142857142</c:v>
                </c:pt>
                <c:pt idx="1475">
                  <c:v>1.2045019157088124</c:v>
                </c:pt>
                <c:pt idx="1476">
                  <c:v>0.94791666666666663</c:v>
                </c:pt>
                <c:pt idx="1477">
                  <c:v>0.84930048661800495</c:v>
                </c:pt>
                <c:pt idx="1478">
                  <c:v>1.0606060606060606</c:v>
                </c:pt>
                <c:pt idx="1479">
                  <c:v>0.88922764227642259</c:v>
                </c:pt>
                <c:pt idx="1480">
                  <c:v>1.09375</c:v>
                </c:pt>
                <c:pt idx="1481">
                  <c:v>0.96076051779935268</c:v>
                </c:pt>
                <c:pt idx="1482">
                  <c:v>1.0435692541856927</c:v>
                </c:pt>
                <c:pt idx="1483">
                  <c:v>0.94218495673777081</c:v>
                </c:pt>
                <c:pt idx="1484">
                  <c:v>0.9974053724053723</c:v>
                </c:pt>
                <c:pt idx="1485">
                  <c:v>1.1420454545454546</c:v>
                </c:pt>
                <c:pt idx="1486">
                  <c:v>1.0254204892966361</c:v>
                </c:pt>
                <c:pt idx="1487">
                  <c:v>1.0687500000000001</c:v>
                </c:pt>
                <c:pt idx="1488">
                  <c:v>1.0632183908045978</c:v>
                </c:pt>
                <c:pt idx="1489">
                  <c:v>1.074635241301908</c:v>
                </c:pt>
                <c:pt idx="1490">
                  <c:v>1.0055916305916304</c:v>
                </c:pt>
                <c:pt idx="1491">
                  <c:v>1.071078431372549</c:v>
                </c:pt>
                <c:pt idx="1492">
                  <c:v>1.0805860805860807</c:v>
                </c:pt>
                <c:pt idx="1493">
                  <c:v>0.98326359832636001</c:v>
                </c:pt>
                <c:pt idx="1494">
                  <c:v>0.96834264432029804</c:v>
                </c:pt>
                <c:pt idx="1495">
                  <c:v>1.0195360195360195</c:v>
                </c:pt>
                <c:pt idx="1496">
                  <c:v>1.040151515151515</c:v>
                </c:pt>
                <c:pt idx="1497">
                  <c:v>1.0398647150144156</c:v>
                </c:pt>
                <c:pt idx="1498">
                  <c:v>1.104045542635659</c:v>
                </c:pt>
                <c:pt idx="1499">
                  <c:v>1.0957324106113036</c:v>
                </c:pt>
                <c:pt idx="1500">
                  <c:v>0.84429824561403499</c:v>
                </c:pt>
                <c:pt idx="1501">
                  <c:v>1.0493827160493825</c:v>
                </c:pt>
                <c:pt idx="1502">
                  <c:v>1.1161858974358974</c:v>
                </c:pt>
                <c:pt idx="1503">
                  <c:v>1.069047619047619</c:v>
                </c:pt>
                <c:pt idx="1504">
                  <c:v>1.2107974910394264</c:v>
                </c:pt>
                <c:pt idx="1505">
                  <c:v>1.1841085271317831</c:v>
                </c:pt>
                <c:pt idx="1506">
                  <c:v>1.2275641025641026</c:v>
                </c:pt>
                <c:pt idx="1507">
                  <c:v>1.3520833333333333</c:v>
                </c:pt>
                <c:pt idx="1508">
                  <c:v>1.0130718954248368</c:v>
                </c:pt>
                <c:pt idx="1509">
                  <c:v>1.0714285714285714</c:v>
                </c:pt>
                <c:pt idx="1510">
                  <c:v>1.2188271604938272</c:v>
                </c:pt>
                <c:pt idx="1511">
                  <c:v>1.0568614528412421</c:v>
                </c:pt>
                <c:pt idx="1512">
                  <c:v>0.97819010416666652</c:v>
                </c:pt>
                <c:pt idx="1513">
                  <c:v>1.1092739564961787</c:v>
                </c:pt>
                <c:pt idx="1514">
                  <c:v>1.1621352785145889</c:v>
                </c:pt>
                <c:pt idx="1515">
                  <c:v>1.1205086897090415</c:v>
                </c:pt>
                <c:pt idx="1516">
                  <c:v>1.0857102908277405</c:v>
                </c:pt>
                <c:pt idx="1517">
                  <c:v>1.1976458694396301</c:v>
                </c:pt>
                <c:pt idx="1518">
                  <c:v>0.90198863636363624</c:v>
                </c:pt>
                <c:pt idx="1519">
                  <c:v>1.1437108150470221</c:v>
                </c:pt>
                <c:pt idx="1520">
                  <c:v>1.0573411249086924</c:v>
                </c:pt>
                <c:pt idx="1521">
                  <c:v>1.1831761006289307</c:v>
                </c:pt>
                <c:pt idx="1522">
                  <c:v>1.1852477477477477</c:v>
                </c:pt>
                <c:pt idx="1523">
                  <c:v>0.95578457446808496</c:v>
                </c:pt>
                <c:pt idx="1524">
                  <c:v>1.358858858858859</c:v>
                </c:pt>
                <c:pt idx="1525">
                  <c:v>1.1909203980099501</c:v>
                </c:pt>
                <c:pt idx="1526">
                  <c:v>1.0993510506798516</c:v>
                </c:pt>
                <c:pt idx="1527">
                  <c:v>1.2095469255663429</c:v>
                </c:pt>
                <c:pt idx="1528">
                  <c:v>1.0915050287356323</c:v>
                </c:pt>
                <c:pt idx="1529">
                  <c:v>1.0021041733892655</c:v>
                </c:pt>
                <c:pt idx="1530">
                  <c:v>1.0775492716366752</c:v>
                </c:pt>
                <c:pt idx="1531">
                  <c:v>0.99695021430926489</c:v>
                </c:pt>
                <c:pt idx="1532">
                  <c:v>0.87409420289855067</c:v>
                </c:pt>
                <c:pt idx="1533">
                  <c:v>1.1068757192174912</c:v>
                </c:pt>
                <c:pt idx="1534">
                  <c:v>0.9308456183456183</c:v>
                </c:pt>
                <c:pt idx="1535">
                  <c:v>1.0957278481012658</c:v>
                </c:pt>
                <c:pt idx="1536">
                  <c:v>1.1116730892742452</c:v>
                </c:pt>
                <c:pt idx="1537">
                  <c:v>1.0372714486638539</c:v>
                </c:pt>
                <c:pt idx="1538">
                  <c:v>0.96634248665141098</c:v>
                </c:pt>
                <c:pt idx="1539">
                  <c:v>0.99502487562189046</c:v>
                </c:pt>
                <c:pt idx="1540">
                  <c:v>0.97030839895013132</c:v>
                </c:pt>
                <c:pt idx="1541">
                  <c:v>1.0548809523809524</c:v>
                </c:pt>
                <c:pt idx="1542">
                  <c:v>1.1921296296296295</c:v>
                </c:pt>
                <c:pt idx="1543">
                  <c:v>1.1605738993710693</c:v>
                </c:pt>
                <c:pt idx="1544">
                  <c:v>1.2552410901467506</c:v>
                </c:pt>
                <c:pt idx="1545">
                  <c:v>1.1625000000000001</c:v>
                </c:pt>
                <c:pt idx="1546">
                  <c:v>1.046137339055794</c:v>
                </c:pt>
                <c:pt idx="1547">
                  <c:v>1.022710377639013</c:v>
                </c:pt>
                <c:pt idx="1548">
                  <c:v>1.1036854861705159</c:v>
                </c:pt>
                <c:pt idx="1549">
                  <c:v>1.0461721453287198</c:v>
                </c:pt>
                <c:pt idx="1550">
                  <c:v>1.2026515151515151</c:v>
                </c:pt>
                <c:pt idx="1551">
                  <c:v>1.0514372163388805</c:v>
                </c:pt>
                <c:pt idx="1552">
                  <c:v>1.1881214872460009</c:v>
                </c:pt>
                <c:pt idx="1553">
                  <c:v>0.99745934959349591</c:v>
                </c:pt>
                <c:pt idx="1554">
                  <c:v>1.1047979797979797</c:v>
                </c:pt>
                <c:pt idx="1555">
                  <c:v>0.93626482213438733</c:v>
                </c:pt>
                <c:pt idx="1556">
                  <c:v>1.0335990888382689</c:v>
                </c:pt>
                <c:pt idx="1557">
                  <c:v>1.0783333333333334</c:v>
                </c:pt>
                <c:pt idx="1558">
                  <c:v>1.1484159779614327</c:v>
                </c:pt>
                <c:pt idx="1559">
                  <c:v>1.1217948717948716</c:v>
                </c:pt>
                <c:pt idx="1560">
                  <c:v>1.0609334485738979</c:v>
                </c:pt>
                <c:pt idx="1561">
                  <c:v>0.95368806306306297</c:v>
                </c:pt>
                <c:pt idx="1562">
                  <c:v>1.0362293956043958</c:v>
                </c:pt>
                <c:pt idx="1563">
                  <c:v>1.1095262793914247</c:v>
                </c:pt>
                <c:pt idx="1564">
                  <c:v>1.0410863509749304</c:v>
                </c:pt>
                <c:pt idx="1565">
                  <c:v>1.085946573751452</c:v>
                </c:pt>
                <c:pt idx="1566">
                  <c:v>1.2602124183006538</c:v>
                </c:pt>
                <c:pt idx="1567">
                  <c:v>1.0518217626784834</c:v>
                </c:pt>
                <c:pt idx="1568">
                  <c:v>0.88907469342251966</c:v>
                </c:pt>
                <c:pt idx="1569">
                  <c:v>1.079059829059829</c:v>
                </c:pt>
                <c:pt idx="1570">
                  <c:v>1.0903189717972732</c:v>
                </c:pt>
                <c:pt idx="1571">
                  <c:v>0.88126843657817089</c:v>
                </c:pt>
                <c:pt idx="1572">
                  <c:v>1.102364693980779</c:v>
                </c:pt>
                <c:pt idx="1573">
                  <c:v>0.81723338485316832</c:v>
                </c:pt>
                <c:pt idx="1574">
                  <c:v>1.0778985507246377</c:v>
                </c:pt>
                <c:pt idx="1575">
                  <c:v>1.0108722976370035</c:v>
                </c:pt>
                <c:pt idx="1576">
                  <c:v>1.2341889880952384</c:v>
                </c:pt>
                <c:pt idx="1577">
                  <c:v>1.1644736842105263</c:v>
                </c:pt>
                <c:pt idx="1578">
                  <c:v>0.8848862864901561</c:v>
                </c:pt>
                <c:pt idx="1579">
                  <c:v>0.94968971631205668</c:v>
                </c:pt>
                <c:pt idx="1580">
                  <c:v>1.151155717761557</c:v>
                </c:pt>
                <c:pt idx="1581">
                  <c:v>1.0453539823008848</c:v>
                </c:pt>
                <c:pt idx="1582">
                  <c:v>1.0362081513828241</c:v>
                </c:pt>
                <c:pt idx="1583">
                  <c:v>1.0581450094161959</c:v>
                </c:pt>
                <c:pt idx="1584">
                  <c:v>1.1086309523809523</c:v>
                </c:pt>
                <c:pt idx="1585">
                  <c:v>1.1513157894736841</c:v>
                </c:pt>
                <c:pt idx="1586">
                  <c:v>1.0477026631548141</c:v>
                </c:pt>
                <c:pt idx="1587">
                  <c:v>1.1178861788617886</c:v>
                </c:pt>
                <c:pt idx="1588">
                  <c:v>1.0234685759745425</c:v>
                </c:pt>
                <c:pt idx="1589">
                  <c:v>1.0896381578947369</c:v>
                </c:pt>
                <c:pt idx="1590">
                  <c:v>1.0183502906976742</c:v>
                </c:pt>
                <c:pt idx="1591">
                  <c:v>1.0165229885057472</c:v>
                </c:pt>
                <c:pt idx="1592">
                  <c:v>1.106566317626527</c:v>
                </c:pt>
                <c:pt idx="1593">
                  <c:v>1.034683426443203</c:v>
                </c:pt>
                <c:pt idx="1594">
                  <c:v>1.0224384697699305</c:v>
                </c:pt>
                <c:pt idx="1595">
                  <c:v>1.0765194235588971</c:v>
                </c:pt>
                <c:pt idx="1596">
                  <c:v>0.91714559386973182</c:v>
                </c:pt>
                <c:pt idx="1597">
                  <c:v>1.0178571428571428</c:v>
                </c:pt>
                <c:pt idx="1598">
                  <c:v>0.93303455442972194</c:v>
                </c:pt>
                <c:pt idx="1599">
                  <c:v>0.81095041322314054</c:v>
                </c:pt>
                <c:pt idx="1600">
                  <c:v>0.80989583333333337</c:v>
                </c:pt>
                <c:pt idx="1601">
                  <c:v>1.0702466907340555</c:v>
                </c:pt>
                <c:pt idx="1602">
                  <c:v>1.0314207650273222</c:v>
                </c:pt>
                <c:pt idx="1603">
                  <c:v>0.94907407407407396</c:v>
                </c:pt>
                <c:pt idx="1604">
                  <c:v>0.91375525009545633</c:v>
                </c:pt>
                <c:pt idx="1605">
                  <c:v>1.0144927536231885</c:v>
                </c:pt>
                <c:pt idx="1606">
                  <c:v>0.96808510638297873</c:v>
                </c:pt>
                <c:pt idx="1607">
                  <c:v>0.88312368972746325</c:v>
                </c:pt>
                <c:pt idx="1608">
                  <c:v>0.89943105756358777</c:v>
                </c:pt>
                <c:pt idx="1609">
                  <c:v>1.1016536964980546</c:v>
                </c:pt>
                <c:pt idx="1610">
                  <c:v>0.96784420289855078</c:v>
                </c:pt>
                <c:pt idx="1611">
                  <c:v>0.78934262948207157</c:v>
                </c:pt>
                <c:pt idx="1612">
                  <c:v>0.96028154851684278</c:v>
                </c:pt>
                <c:pt idx="1613">
                  <c:v>0.94684829059829068</c:v>
                </c:pt>
                <c:pt idx="1614">
                  <c:v>0.98892405063291122</c:v>
                </c:pt>
                <c:pt idx="1615">
                  <c:v>0.89162112932604731</c:v>
                </c:pt>
                <c:pt idx="1616">
                  <c:v>0.91173361522198748</c:v>
                </c:pt>
                <c:pt idx="1617">
                  <c:v>1.0258461319681456</c:v>
                </c:pt>
                <c:pt idx="1618">
                  <c:v>0.90994020926756347</c:v>
                </c:pt>
                <c:pt idx="1619">
                  <c:v>0.84549878345498797</c:v>
                </c:pt>
                <c:pt idx="1620">
                  <c:v>1.0360765053505832</c:v>
                </c:pt>
                <c:pt idx="1621">
                  <c:v>1.2041962174940899</c:v>
                </c:pt>
                <c:pt idx="1622">
                  <c:v>1.0965854823304682</c:v>
                </c:pt>
                <c:pt idx="1623">
                  <c:v>1.0661512027491409</c:v>
                </c:pt>
                <c:pt idx="1624">
                  <c:v>0.99585262345678993</c:v>
                </c:pt>
                <c:pt idx="1625">
                  <c:v>0.99358974358974372</c:v>
                </c:pt>
                <c:pt idx="1626">
                  <c:v>1.0184666168410563</c:v>
                </c:pt>
                <c:pt idx="1627">
                  <c:v>0.89015151515151503</c:v>
                </c:pt>
                <c:pt idx="1628">
                  <c:v>0.99014336917562717</c:v>
                </c:pt>
                <c:pt idx="1629">
                  <c:v>0.81845238095238093</c:v>
                </c:pt>
                <c:pt idx="1630">
                  <c:v>1.0376942090395478</c:v>
                </c:pt>
                <c:pt idx="1631">
                  <c:v>0.92909115870400871</c:v>
                </c:pt>
                <c:pt idx="1632">
                  <c:v>0.9506150506512302</c:v>
                </c:pt>
                <c:pt idx="1633">
                  <c:v>0.94919786096256675</c:v>
                </c:pt>
                <c:pt idx="1634">
                  <c:v>0.82459207459207451</c:v>
                </c:pt>
                <c:pt idx="1635">
                  <c:v>1.0087784371909001</c:v>
                </c:pt>
                <c:pt idx="1636">
                  <c:v>0.90526179367547965</c:v>
                </c:pt>
                <c:pt idx="1637">
                  <c:v>0.99491869918699183</c:v>
                </c:pt>
                <c:pt idx="1638">
                  <c:v>0.88147759103641454</c:v>
                </c:pt>
                <c:pt idx="1639">
                  <c:v>0.99900877938261112</c:v>
                </c:pt>
                <c:pt idx="1640">
                  <c:v>0.67616959064327475</c:v>
                </c:pt>
                <c:pt idx="1641">
                  <c:v>0.76673497267759572</c:v>
                </c:pt>
                <c:pt idx="1642">
                  <c:v>0.90316573556797031</c:v>
                </c:pt>
                <c:pt idx="1643">
                  <c:v>0.65870098039215685</c:v>
                </c:pt>
                <c:pt idx="1644">
                  <c:v>0.79576502732240451</c:v>
                </c:pt>
                <c:pt idx="1645">
                  <c:v>0.64321493624772308</c:v>
                </c:pt>
                <c:pt idx="1646">
                  <c:v>0.6557606263982102</c:v>
                </c:pt>
                <c:pt idx="1647">
                  <c:v>0.86882716049382713</c:v>
                </c:pt>
                <c:pt idx="1648">
                  <c:v>0.74849656357388317</c:v>
                </c:pt>
                <c:pt idx="1649">
                  <c:v>1.0141509433962266</c:v>
                </c:pt>
                <c:pt idx="1650">
                  <c:v>0.84998974989749909</c:v>
                </c:pt>
                <c:pt idx="1651">
                  <c:v>0.96953578336557045</c:v>
                </c:pt>
                <c:pt idx="1652">
                  <c:v>0.706644144144144</c:v>
                </c:pt>
                <c:pt idx="1653">
                  <c:v>0.93659420289855078</c:v>
                </c:pt>
                <c:pt idx="1654">
                  <c:v>1.1977969348659003</c:v>
                </c:pt>
                <c:pt idx="1655">
                  <c:v>0.98584905660377353</c:v>
                </c:pt>
                <c:pt idx="1656">
                  <c:v>0.91697080291970812</c:v>
                </c:pt>
                <c:pt idx="1657">
                  <c:v>0.874485596707819</c:v>
                </c:pt>
                <c:pt idx="1658">
                  <c:v>1.1758321273516643</c:v>
                </c:pt>
                <c:pt idx="1659">
                  <c:v>1.0494350282485876</c:v>
                </c:pt>
                <c:pt idx="1660">
                  <c:v>1.1428140096618356</c:v>
                </c:pt>
                <c:pt idx="1661">
                  <c:v>1.0153256704980844</c:v>
                </c:pt>
                <c:pt idx="1662">
                  <c:v>0.90526905829596405</c:v>
                </c:pt>
                <c:pt idx="1663">
                  <c:v>1.0093299406276506</c:v>
                </c:pt>
                <c:pt idx="1664">
                  <c:v>1.056201550387597</c:v>
                </c:pt>
                <c:pt idx="1665">
                  <c:v>1.0185185185185184</c:v>
                </c:pt>
                <c:pt idx="1666">
                  <c:v>1.1107772435897434</c:v>
                </c:pt>
                <c:pt idx="1667">
                  <c:v>0.7745726495726496</c:v>
                </c:pt>
                <c:pt idx="1668">
                  <c:v>1.0775862068965518</c:v>
                </c:pt>
                <c:pt idx="1669">
                  <c:v>1.1341185410334347</c:v>
                </c:pt>
                <c:pt idx="1670">
                  <c:v>0.80142642642642647</c:v>
                </c:pt>
                <c:pt idx="1671">
                  <c:v>1.1114211309523812</c:v>
                </c:pt>
                <c:pt idx="1672">
                  <c:v>0.95183417387127756</c:v>
                </c:pt>
                <c:pt idx="1673">
                  <c:v>0.85833333333333328</c:v>
                </c:pt>
                <c:pt idx="1674">
                  <c:v>1.0066793893129771</c:v>
                </c:pt>
                <c:pt idx="1675">
                  <c:v>1.107336956521739</c:v>
                </c:pt>
                <c:pt idx="1676">
                  <c:v>0.85937499999999989</c:v>
                </c:pt>
                <c:pt idx="1677">
                  <c:v>1.0012306610407877</c:v>
                </c:pt>
                <c:pt idx="1678">
                  <c:v>0.99662162162162149</c:v>
                </c:pt>
                <c:pt idx="1679">
                  <c:v>0.93031609195402298</c:v>
                </c:pt>
                <c:pt idx="1680">
                  <c:v>0.87398373983739841</c:v>
                </c:pt>
                <c:pt idx="1681">
                  <c:v>1.0077751196172249</c:v>
                </c:pt>
                <c:pt idx="1682">
                  <c:v>0.84346846846846846</c:v>
                </c:pt>
                <c:pt idx="1683">
                  <c:v>0.99179536679536695</c:v>
                </c:pt>
                <c:pt idx="1684">
                  <c:v>1.0568576388888891</c:v>
                </c:pt>
                <c:pt idx="1685">
                  <c:v>1.0243055555555554</c:v>
                </c:pt>
                <c:pt idx="1686">
                  <c:v>1.0318791946308723</c:v>
                </c:pt>
                <c:pt idx="1687">
                  <c:v>0.87411816578483248</c:v>
                </c:pt>
                <c:pt idx="1688">
                  <c:v>0.98185805422647532</c:v>
                </c:pt>
                <c:pt idx="1689">
                  <c:v>1.0875527426160339</c:v>
                </c:pt>
                <c:pt idx="1690">
                  <c:v>0.80635491606714627</c:v>
                </c:pt>
                <c:pt idx="1691">
                  <c:v>0.99211711711711714</c:v>
                </c:pt>
                <c:pt idx="1692">
                  <c:v>0.98720608575380342</c:v>
                </c:pt>
                <c:pt idx="1693">
                  <c:v>0.97426470588235292</c:v>
                </c:pt>
                <c:pt idx="1694">
                  <c:v>0.70346320346320346</c:v>
                </c:pt>
                <c:pt idx="1695">
                  <c:v>1.0604508196721314</c:v>
                </c:pt>
                <c:pt idx="1696">
                  <c:v>0.86805555555555569</c:v>
                </c:pt>
                <c:pt idx="1697">
                  <c:v>1.1049335378323106</c:v>
                </c:pt>
                <c:pt idx="1698">
                  <c:v>0.83877995642701519</c:v>
                </c:pt>
                <c:pt idx="1699">
                  <c:v>1.0697700132684653</c:v>
                </c:pt>
                <c:pt idx="1700">
                  <c:v>0.94684829059829068</c:v>
                </c:pt>
                <c:pt idx="1701">
                  <c:v>0.97686733556298788</c:v>
                </c:pt>
                <c:pt idx="1702">
                  <c:v>0.93306737588652477</c:v>
                </c:pt>
                <c:pt idx="1703">
                  <c:v>0.96808510638297873</c:v>
                </c:pt>
                <c:pt idx="1704">
                  <c:v>1.2252824858757063</c:v>
                </c:pt>
                <c:pt idx="1705">
                  <c:v>1.0767857142857142</c:v>
                </c:pt>
                <c:pt idx="1706">
                  <c:v>0.91397849462365599</c:v>
                </c:pt>
                <c:pt idx="1707">
                  <c:v>0.92838541666666663</c:v>
                </c:pt>
                <c:pt idx="1708">
                  <c:v>0.91335063437139574</c:v>
                </c:pt>
                <c:pt idx="1709">
                  <c:v>1.0394736842105263</c:v>
                </c:pt>
                <c:pt idx="1710">
                  <c:v>0.90106732348111651</c:v>
                </c:pt>
                <c:pt idx="1711">
                  <c:v>1.0306347589952478</c:v>
                </c:pt>
                <c:pt idx="1712">
                  <c:v>1.1053921568627452</c:v>
                </c:pt>
                <c:pt idx="1713">
                  <c:v>1.074810606060606</c:v>
                </c:pt>
                <c:pt idx="1714">
                  <c:v>1.0344732182381586</c:v>
                </c:pt>
                <c:pt idx="1715">
                  <c:v>1.4047029702970297</c:v>
                </c:pt>
                <c:pt idx="1716">
                  <c:v>0.80322265624999989</c:v>
                </c:pt>
                <c:pt idx="1717">
                  <c:v>0.83007812500000011</c:v>
                </c:pt>
                <c:pt idx="1718">
                  <c:v>0.97977053140096604</c:v>
                </c:pt>
                <c:pt idx="1719">
                  <c:v>0.91577060931899645</c:v>
                </c:pt>
                <c:pt idx="1720">
                  <c:v>0.95024613220815757</c:v>
                </c:pt>
                <c:pt idx="1721">
                  <c:v>1.0886319845857417</c:v>
                </c:pt>
                <c:pt idx="1722">
                  <c:v>1.07</c:v>
                </c:pt>
                <c:pt idx="1723">
                  <c:v>1.0109973867595818</c:v>
                </c:pt>
                <c:pt idx="1724">
                  <c:v>1.2883771929824561</c:v>
                </c:pt>
                <c:pt idx="1725">
                  <c:v>1.1759868421052633</c:v>
                </c:pt>
                <c:pt idx="1726">
                  <c:v>0.99189419795221834</c:v>
                </c:pt>
                <c:pt idx="1727">
                  <c:v>0.94887879443362888</c:v>
                </c:pt>
                <c:pt idx="1728">
                  <c:v>1.0619469026548671</c:v>
                </c:pt>
                <c:pt idx="1729">
                  <c:v>0.99905303030303028</c:v>
                </c:pt>
                <c:pt idx="1730">
                  <c:v>1.0206807081807081</c:v>
                </c:pt>
                <c:pt idx="1731">
                  <c:v>1.1046340023612751</c:v>
                </c:pt>
                <c:pt idx="1732">
                  <c:v>1.0939174705251875</c:v>
                </c:pt>
                <c:pt idx="1733">
                  <c:v>0.91397849462365588</c:v>
                </c:pt>
                <c:pt idx="1734">
                  <c:v>0.96102150537634412</c:v>
                </c:pt>
                <c:pt idx="1735">
                  <c:v>1.1031420765027324</c:v>
                </c:pt>
                <c:pt idx="1736">
                  <c:v>0.9572490706319704</c:v>
                </c:pt>
                <c:pt idx="1737">
                  <c:v>0.99946581196581197</c:v>
                </c:pt>
                <c:pt idx="1738">
                  <c:v>1.1160714285714284</c:v>
                </c:pt>
                <c:pt idx="1739">
                  <c:v>1.0469276094276094</c:v>
                </c:pt>
                <c:pt idx="1740">
                  <c:v>1.1530172413793105</c:v>
                </c:pt>
                <c:pt idx="1741">
                  <c:v>1.0021398002853068</c:v>
                </c:pt>
                <c:pt idx="1742">
                  <c:v>1.0283970276008494</c:v>
                </c:pt>
                <c:pt idx="1743">
                  <c:v>1.0915300546448088</c:v>
                </c:pt>
                <c:pt idx="1744">
                  <c:v>1.0073839662447259</c:v>
                </c:pt>
                <c:pt idx="1745">
                  <c:v>0.86427392739273934</c:v>
                </c:pt>
                <c:pt idx="1746">
                  <c:v>0.98768556005398123</c:v>
                </c:pt>
                <c:pt idx="1747">
                  <c:v>1.2618563685636854</c:v>
                </c:pt>
                <c:pt idx="1748">
                  <c:v>0.92261904761904778</c:v>
                </c:pt>
                <c:pt idx="1749">
                  <c:v>1.126207729468599</c:v>
                </c:pt>
                <c:pt idx="1750">
                  <c:v>0.96628289473684226</c:v>
                </c:pt>
                <c:pt idx="1751">
                  <c:v>1.1119226488592098</c:v>
                </c:pt>
                <c:pt idx="1752">
                  <c:v>0.95558206517066469</c:v>
                </c:pt>
                <c:pt idx="1753">
                  <c:v>0.918491484184915</c:v>
                </c:pt>
                <c:pt idx="1754">
                  <c:v>1.0114186327888686</c:v>
                </c:pt>
                <c:pt idx="1755">
                  <c:v>1.0586395101171457</c:v>
                </c:pt>
                <c:pt idx="1756">
                  <c:v>0.97460045662100458</c:v>
                </c:pt>
                <c:pt idx="1757">
                  <c:v>0.91379310344827591</c:v>
                </c:pt>
                <c:pt idx="1758">
                  <c:v>0.99676724137931039</c:v>
                </c:pt>
                <c:pt idx="1759">
                  <c:v>1.1685924369747898</c:v>
                </c:pt>
                <c:pt idx="1760">
                  <c:v>1.0142543859649122</c:v>
                </c:pt>
                <c:pt idx="1761">
                  <c:v>0.86111111111111116</c:v>
                </c:pt>
                <c:pt idx="1762">
                  <c:v>0.90425531914893609</c:v>
                </c:pt>
                <c:pt idx="1763">
                  <c:v>0.6613570914326854</c:v>
                </c:pt>
                <c:pt idx="1764">
                  <c:v>0.88701923076923073</c:v>
                </c:pt>
                <c:pt idx="1765">
                  <c:v>1.0126582278481011</c:v>
                </c:pt>
                <c:pt idx="1766">
                  <c:v>0.85703592814371266</c:v>
                </c:pt>
                <c:pt idx="1767">
                  <c:v>0.89788732394366211</c:v>
                </c:pt>
                <c:pt idx="1768">
                  <c:v>1.0179115348960404</c:v>
                </c:pt>
                <c:pt idx="1769">
                  <c:v>1.0190568475452195</c:v>
                </c:pt>
                <c:pt idx="1770">
                  <c:v>1.0032588454376166</c:v>
                </c:pt>
                <c:pt idx="1771">
                  <c:v>0.97685185185185186</c:v>
                </c:pt>
                <c:pt idx="1772">
                  <c:v>0.99637681159420299</c:v>
                </c:pt>
                <c:pt idx="1773">
                  <c:v>1.0667293233082704</c:v>
                </c:pt>
                <c:pt idx="1774">
                  <c:v>0.9578237235488255</c:v>
                </c:pt>
                <c:pt idx="1775">
                  <c:v>0.68199685534591203</c:v>
                </c:pt>
                <c:pt idx="1776">
                  <c:v>0.87357954545454541</c:v>
                </c:pt>
                <c:pt idx="1777">
                  <c:v>1.0530575539568345</c:v>
                </c:pt>
                <c:pt idx="1778">
                  <c:v>0.74754901960784303</c:v>
                </c:pt>
                <c:pt idx="1779">
                  <c:v>1.0164141414141417</c:v>
                </c:pt>
                <c:pt idx="1780">
                  <c:v>1.291307471264368</c:v>
                </c:pt>
                <c:pt idx="1781">
                  <c:v>0.8748328877005348</c:v>
                </c:pt>
                <c:pt idx="1782">
                  <c:v>0.99192814915870864</c:v>
                </c:pt>
                <c:pt idx="1783">
                  <c:v>0.70108227649913879</c:v>
                </c:pt>
                <c:pt idx="1784">
                  <c:v>1.2285958904109591</c:v>
                </c:pt>
                <c:pt idx="1785">
                  <c:v>1.0966435185185184</c:v>
                </c:pt>
                <c:pt idx="1786">
                  <c:v>1.0888888888888888</c:v>
                </c:pt>
                <c:pt idx="1787">
                  <c:v>0.9674811722331369</c:v>
                </c:pt>
                <c:pt idx="1788">
                  <c:v>0.7456140350877194</c:v>
                </c:pt>
                <c:pt idx="1789">
                  <c:v>1.0247747747747749</c:v>
                </c:pt>
                <c:pt idx="1790">
                  <c:v>1.0733122362869196</c:v>
                </c:pt>
                <c:pt idx="1791">
                  <c:v>0.99721654169506935</c:v>
                </c:pt>
                <c:pt idx="1792">
                  <c:v>1.0691823899371069</c:v>
                </c:pt>
                <c:pt idx="1793">
                  <c:v>0.90395480225988689</c:v>
                </c:pt>
                <c:pt idx="1794">
                  <c:v>1.0228696741854635</c:v>
                </c:pt>
                <c:pt idx="1795">
                  <c:v>0.9525277435265106</c:v>
                </c:pt>
                <c:pt idx="1796">
                  <c:v>1.0120317686107161</c:v>
                </c:pt>
                <c:pt idx="1797">
                  <c:v>1.0058386411889597</c:v>
                </c:pt>
                <c:pt idx="1798">
                  <c:v>1.0457650273224044</c:v>
                </c:pt>
                <c:pt idx="1799">
                  <c:v>0.64513305322128844</c:v>
                </c:pt>
                <c:pt idx="1800">
                  <c:v>1.0615079365079367</c:v>
                </c:pt>
                <c:pt idx="1801">
                  <c:v>0.94697855424906474</c:v>
                </c:pt>
                <c:pt idx="1802">
                  <c:v>1.0646766169154229</c:v>
                </c:pt>
                <c:pt idx="1803">
                  <c:v>1.1274305555555555</c:v>
                </c:pt>
                <c:pt idx="1804">
                  <c:v>1.0176959954878737</c:v>
                </c:pt>
                <c:pt idx="1805">
                  <c:v>0.59169600938967137</c:v>
                </c:pt>
                <c:pt idx="1806">
                  <c:v>1.118659420289855</c:v>
                </c:pt>
                <c:pt idx="1807">
                  <c:v>0.78525641025641035</c:v>
                </c:pt>
                <c:pt idx="1808">
                  <c:v>0.99490856192851196</c:v>
                </c:pt>
                <c:pt idx="1809">
                  <c:v>0.89777542372881336</c:v>
                </c:pt>
                <c:pt idx="1810">
                  <c:v>1.0827664399092971</c:v>
                </c:pt>
                <c:pt idx="1811">
                  <c:v>0.87422118380062319</c:v>
                </c:pt>
                <c:pt idx="1812">
                  <c:v>1.0889355742296918</c:v>
                </c:pt>
                <c:pt idx="1813">
                  <c:v>0.9492370892018781</c:v>
                </c:pt>
                <c:pt idx="1814">
                  <c:v>0.79483695652173925</c:v>
                </c:pt>
                <c:pt idx="1815">
                  <c:v>0.95613143631436304</c:v>
                </c:pt>
                <c:pt idx="1816">
                  <c:v>0.94348659003831414</c:v>
                </c:pt>
                <c:pt idx="1817">
                  <c:v>0.88460286458333315</c:v>
                </c:pt>
                <c:pt idx="1818">
                  <c:v>1.0140437835605121</c:v>
                </c:pt>
                <c:pt idx="1819">
                  <c:v>0.90978593272171249</c:v>
                </c:pt>
                <c:pt idx="1820">
                  <c:v>0.91666666666666663</c:v>
                </c:pt>
                <c:pt idx="1821">
                  <c:v>1.0723603437691838</c:v>
                </c:pt>
                <c:pt idx="1822">
                  <c:v>1.1088342440801455</c:v>
                </c:pt>
                <c:pt idx="1823">
                  <c:v>0.9984611742424242</c:v>
                </c:pt>
                <c:pt idx="1824">
                  <c:v>0.71823204419889497</c:v>
                </c:pt>
                <c:pt idx="1825">
                  <c:v>0.89571563088512252</c:v>
                </c:pt>
                <c:pt idx="1826">
                  <c:v>0.602981029810298</c:v>
                </c:pt>
                <c:pt idx="1827">
                  <c:v>0.99395674300254455</c:v>
                </c:pt>
                <c:pt idx="1828">
                  <c:v>0.79427083333333326</c:v>
                </c:pt>
                <c:pt idx="1829">
                  <c:v>0.88541666666666674</c:v>
                </c:pt>
                <c:pt idx="1830">
                  <c:v>0.96866096866096885</c:v>
                </c:pt>
                <c:pt idx="1831">
                  <c:v>1.0693438003220612</c:v>
                </c:pt>
                <c:pt idx="1832">
                  <c:v>0.95911949685534581</c:v>
                </c:pt>
                <c:pt idx="1833">
                  <c:v>0.81362612612612606</c:v>
                </c:pt>
                <c:pt idx="1834">
                  <c:v>1.0714285714285714</c:v>
                </c:pt>
                <c:pt idx="1835">
                  <c:v>0.84985315712187948</c:v>
                </c:pt>
                <c:pt idx="1836">
                  <c:v>0.93800241157556263</c:v>
                </c:pt>
                <c:pt idx="1837">
                  <c:v>1.0315040650406504</c:v>
                </c:pt>
                <c:pt idx="1838">
                  <c:v>0.80939716312056742</c:v>
                </c:pt>
                <c:pt idx="1839">
                  <c:v>0.62607112253641828</c:v>
                </c:pt>
                <c:pt idx="1840">
                  <c:v>0.90820312499999989</c:v>
                </c:pt>
                <c:pt idx="1841">
                  <c:v>0.98654066437571575</c:v>
                </c:pt>
                <c:pt idx="1842">
                  <c:v>1.2797619047619049</c:v>
                </c:pt>
                <c:pt idx="1843">
                  <c:v>0.8321496212121211</c:v>
                </c:pt>
                <c:pt idx="1844">
                  <c:v>1.0681348221670803</c:v>
                </c:pt>
                <c:pt idx="1845">
                  <c:v>0.80842391304347827</c:v>
                </c:pt>
                <c:pt idx="1846">
                  <c:v>1.0533707865168538</c:v>
                </c:pt>
                <c:pt idx="1847">
                  <c:v>0.95986707566462159</c:v>
                </c:pt>
                <c:pt idx="1848">
                  <c:v>1.0083643122676582</c:v>
                </c:pt>
                <c:pt idx="1849">
                  <c:v>1.0198643410852715</c:v>
                </c:pt>
                <c:pt idx="1850">
                  <c:v>0.90060763888888895</c:v>
                </c:pt>
                <c:pt idx="1851">
                  <c:v>0.85819065453896903</c:v>
                </c:pt>
                <c:pt idx="1852">
                  <c:v>0.97589952477936182</c:v>
                </c:pt>
                <c:pt idx="1853">
                  <c:v>0.92568728522336774</c:v>
                </c:pt>
                <c:pt idx="1854">
                  <c:v>1.043093607305936</c:v>
                </c:pt>
                <c:pt idx="1855">
                  <c:v>1.070345464135021</c:v>
                </c:pt>
                <c:pt idx="1856">
                  <c:v>0.68392255892255882</c:v>
                </c:pt>
                <c:pt idx="1857">
                  <c:v>1.015338827838828</c:v>
                </c:pt>
                <c:pt idx="1858">
                  <c:v>0.81919060052219328</c:v>
                </c:pt>
                <c:pt idx="1859">
                  <c:v>0.95130522088353409</c:v>
                </c:pt>
                <c:pt idx="1860">
                  <c:v>0.96569798301486209</c:v>
                </c:pt>
                <c:pt idx="1861">
                  <c:v>0.94276094276094269</c:v>
                </c:pt>
                <c:pt idx="1862">
                  <c:v>1.0196314102564101</c:v>
                </c:pt>
                <c:pt idx="1863">
                  <c:v>1.1011904761904761</c:v>
                </c:pt>
                <c:pt idx="1864">
                  <c:v>1.0727611940298507</c:v>
                </c:pt>
                <c:pt idx="1865">
                  <c:v>1.027199074074074</c:v>
                </c:pt>
                <c:pt idx="1866">
                  <c:v>0.89398734177215178</c:v>
                </c:pt>
                <c:pt idx="1867">
                  <c:v>1.0217696629213482</c:v>
                </c:pt>
                <c:pt idx="1868">
                  <c:v>0.92420212765957432</c:v>
                </c:pt>
                <c:pt idx="1869">
                  <c:v>0.73179271708683469</c:v>
                </c:pt>
                <c:pt idx="1870">
                  <c:v>1.0373858447488584</c:v>
                </c:pt>
                <c:pt idx="1871">
                  <c:v>0.96054266777133379</c:v>
                </c:pt>
                <c:pt idx="1872">
                  <c:v>0.57464454976303314</c:v>
                </c:pt>
                <c:pt idx="1873">
                  <c:v>0.94122023809523825</c:v>
                </c:pt>
                <c:pt idx="1874">
                  <c:v>0.99056936987849697</c:v>
                </c:pt>
                <c:pt idx="1875">
                  <c:v>0.97212761126248859</c:v>
                </c:pt>
                <c:pt idx="1876">
                  <c:v>0.7011648745519713</c:v>
                </c:pt>
                <c:pt idx="1877">
                  <c:v>0.93951612903225812</c:v>
                </c:pt>
                <c:pt idx="1878">
                  <c:v>0.82243217054263573</c:v>
                </c:pt>
                <c:pt idx="1879">
                  <c:v>0.97365336386435508</c:v>
                </c:pt>
                <c:pt idx="1880">
                  <c:v>1.1468446601941746</c:v>
                </c:pt>
                <c:pt idx="1881">
                  <c:v>0.97630718954248352</c:v>
                </c:pt>
                <c:pt idx="1882">
                  <c:v>1.0467687074829932</c:v>
                </c:pt>
                <c:pt idx="1883">
                  <c:v>0.97602739726027399</c:v>
                </c:pt>
                <c:pt idx="1884">
                  <c:v>0.64118122977346281</c:v>
                </c:pt>
                <c:pt idx="1885">
                  <c:v>1.087763409961686</c:v>
                </c:pt>
                <c:pt idx="1886">
                  <c:v>0.93943298969072164</c:v>
                </c:pt>
                <c:pt idx="1887">
                  <c:v>0.97595078299776283</c:v>
                </c:pt>
                <c:pt idx="1888">
                  <c:v>0.96790271132376404</c:v>
                </c:pt>
                <c:pt idx="1889">
                  <c:v>0.99113036303630375</c:v>
                </c:pt>
                <c:pt idx="1890">
                  <c:v>0.72128532360984499</c:v>
                </c:pt>
                <c:pt idx="1891">
                  <c:v>0.85868187579214184</c:v>
                </c:pt>
                <c:pt idx="1892">
                  <c:v>0.96616712079927336</c:v>
                </c:pt>
                <c:pt idx="1893">
                  <c:v>0.99794238683127579</c:v>
                </c:pt>
                <c:pt idx="1894">
                  <c:v>0.703125</c:v>
                </c:pt>
                <c:pt idx="1895">
                  <c:v>1.0421865252651279</c:v>
                </c:pt>
                <c:pt idx="1896">
                  <c:v>1.2091924398625431</c:v>
                </c:pt>
                <c:pt idx="1897">
                  <c:v>0.98359674329501923</c:v>
                </c:pt>
                <c:pt idx="1898">
                  <c:v>1.0477761485826</c:v>
                </c:pt>
                <c:pt idx="1899">
                  <c:v>0.91726618705035967</c:v>
                </c:pt>
                <c:pt idx="1900">
                  <c:v>0.7591324200913242</c:v>
                </c:pt>
                <c:pt idx="1901">
                  <c:v>1.0157545605306799</c:v>
                </c:pt>
                <c:pt idx="1902">
                  <c:v>1.1450674019607845</c:v>
                </c:pt>
                <c:pt idx="1903">
                  <c:v>1.107253086419753</c:v>
                </c:pt>
                <c:pt idx="1904">
                  <c:v>1.0141594516594514</c:v>
                </c:pt>
                <c:pt idx="1905">
                  <c:v>0.99976722532588458</c:v>
                </c:pt>
                <c:pt idx="1906">
                  <c:v>0.96499266862170086</c:v>
                </c:pt>
                <c:pt idx="1907">
                  <c:v>1.1458333333333333</c:v>
                </c:pt>
                <c:pt idx="1908">
                  <c:v>0.88200934579439272</c:v>
                </c:pt>
                <c:pt idx="1909">
                  <c:v>1.1403508771929827</c:v>
                </c:pt>
                <c:pt idx="1910">
                  <c:v>1.1848958333333333</c:v>
                </c:pt>
                <c:pt idx="1911">
                  <c:v>0.95773381294964022</c:v>
                </c:pt>
                <c:pt idx="1912">
                  <c:v>0.99978522336769748</c:v>
                </c:pt>
                <c:pt idx="1913">
                  <c:v>1.0652891621129326</c:v>
                </c:pt>
                <c:pt idx="1914">
                  <c:v>0.99798008267568572</c:v>
                </c:pt>
                <c:pt idx="1915">
                  <c:v>1.066261574074074</c:v>
                </c:pt>
                <c:pt idx="1916">
                  <c:v>1.1640893470790379</c:v>
                </c:pt>
                <c:pt idx="1917">
                  <c:v>1.2893700787401576</c:v>
                </c:pt>
                <c:pt idx="1918">
                  <c:v>1.1973590292648106</c:v>
                </c:pt>
                <c:pt idx="1919">
                  <c:v>1.0872719734660032</c:v>
                </c:pt>
                <c:pt idx="1920">
                  <c:v>0.93280780780780792</c:v>
                </c:pt>
                <c:pt idx="1921">
                  <c:v>1.2399839743589742</c:v>
                </c:pt>
                <c:pt idx="1922">
                  <c:v>1.1037527593818985</c:v>
                </c:pt>
                <c:pt idx="1923">
                  <c:v>1.0528744725738395</c:v>
                </c:pt>
                <c:pt idx="1924">
                  <c:v>0.97519455252918297</c:v>
                </c:pt>
                <c:pt idx="1925">
                  <c:v>1.1367521367521367</c:v>
                </c:pt>
                <c:pt idx="1926">
                  <c:v>1.0552045728038508</c:v>
                </c:pt>
                <c:pt idx="1927">
                  <c:v>1.0862354892205637</c:v>
                </c:pt>
                <c:pt idx="1928">
                  <c:v>0.99851190476190477</c:v>
                </c:pt>
                <c:pt idx="1929">
                  <c:v>1.0398065476190479</c:v>
                </c:pt>
                <c:pt idx="1930">
                  <c:v>1.1338383838383839</c:v>
                </c:pt>
                <c:pt idx="1931">
                  <c:v>1.1201298701298701</c:v>
                </c:pt>
                <c:pt idx="1932">
                  <c:v>1.0137310606060606</c:v>
                </c:pt>
                <c:pt idx="1933">
                  <c:v>1.1410163776493254</c:v>
                </c:pt>
                <c:pt idx="1934">
                  <c:v>1.0580065359477124</c:v>
                </c:pt>
                <c:pt idx="1935">
                  <c:v>1.1897274633123689</c:v>
                </c:pt>
                <c:pt idx="1936">
                  <c:v>1.1688596491228069</c:v>
                </c:pt>
                <c:pt idx="1937">
                  <c:v>1.0651041666666667</c:v>
                </c:pt>
                <c:pt idx="1938">
                  <c:v>1.0956790123456792</c:v>
                </c:pt>
                <c:pt idx="1939">
                  <c:v>1.0719434832756634</c:v>
                </c:pt>
                <c:pt idx="1940">
                  <c:v>1.1970899470899472</c:v>
                </c:pt>
                <c:pt idx="1941">
                  <c:v>1.1532331511839706</c:v>
                </c:pt>
                <c:pt idx="1942">
                  <c:v>1.108440170940171</c:v>
                </c:pt>
                <c:pt idx="1943">
                  <c:v>1.0938344138303617</c:v>
                </c:pt>
                <c:pt idx="1944">
                  <c:v>1.0035569105691058</c:v>
                </c:pt>
                <c:pt idx="1945">
                  <c:v>1.290983606557377</c:v>
                </c:pt>
                <c:pt idx="1946">
                  <c:v>0.98611111111111116</c:v>
                </c:pt>
                <c:pt idx="1947">
                  <c:v>1.1157407407407407</c:v>
                </c:pt>
                <c:pt idx="1948">
                  <c:v>1.0953282828282831</c:v>
                </c:pt>
                <c:pt idx="1949">
                  <c:v>1.0320850914205344</c:v>
                </c:pt>
                <c:pt idx="1950">
                  <c:v>1.1712398373983739</c:v>
                </c:pt>
                <c:pt idx="1951">
                  <c:v>0.84090909090909094</c:v>
                </c:pt>
                <c:pt idx="1952">
                  <c:v>1.0917467948717947</c:v>
                </c:pt>
                <c:pt idx="1953">
                  <c:v>1.0979166666666667</c:v>
                </c:pt>
                <c:pt idx="1954">
                  <c:v>1.07</c:v>
                </c:pt>
                <c:pt idx="1955">
                  <c:v>0.88729016786570736</c:v>
                </c:pt>
                <c:pt idx="1956">
                  <c:v>0.9722222222222221</c:v>
                </c:pt>
                <c:pt idx="1957">
                  <c:v>1.035932721712538</c:v>
                </c:pt>
                <c:pt idx="1958">
                  <c:v>1.1185275080906147</c:v>
                </c:pt>
                <c:pt idx="1959">
                  <c:v>1.2302927927927927</c:v>
                </c:pt>
                <c:pt idx="1960">
                  <c:v>0.9532828282828284</c:v>
                </c:pt>
                <c:pt idx="1961">
                  <c:v>0.93401486988847593</c:v>
                </c:pt>
                <c:pt idx="1962">
                  <c:v>1.1444627192982455</c:v>
                </c:pt>
                <c:pt idx="1963">
                  <c:v>1.0210850509357974</c:v>
                </c:pt>
                <c:pt idx="1964">
                  <c:v>1.0514834205933681</c:v>
                </c:pt>
                <c:pt idx="1965">
                  <c:v>1.0805860805860807</c:v>
                </c:pt>
                <c:pt idx="1966">
                  <c:v>0.94613557858376507</c:v>
                </c:pt>
                <c:pt idx="1967">
                  <c:v>1.0325091575091576</c:v>
                </c:pt>
                <c:pt idx="1968">
                  <c:v>1.281094527363184</c:v>
                </c:pt>
                <c:pt idx="1969">
                  <c:v>1.0507246376811594</c:v>
                </c:pt>
                <c:pt idx="1970">
                  <c:v>0.89864864864864868</c:v>
                </c:pt>
                <c:pt idx="1971">
                  <c:v>1.0974010491177872</c:v>
                </c:pt>
                <c:pt idx="1972">
                  <c:v>1.136049723756906</c:v>
                </c:pt>
                <c:pt idx="1973">
                  <c:v>1.0647081413210446</c:v>
                </c:pt>
                <c:pt idx="1974">
                  <c:v>1.0088951310861423</c:v>
                </c:pt>
                <c:pt idx="1975">
                  <c:v>1.0637019230769231</c:v>
                </c:pt>
                <c:pt idx="1976">
                  <c:v>1.00177304964539</c:v>
                </c:pt>
                <c:pt idx="1977">
                  <c:v>1.1226851851851851</c:v>
                </c:pt>
                <c:pt idx="1978">
                  <c:v>1.0416666666666667</c:v>
                </c:pt>
                <c:pt idx="1979">
                  <c:v>1.0884831460674156</c:v>
                </c:pt>
                <c:pt idx="1980">
                  <c:v>1.0894097222222223</c:v>
                </c:pt>
                <c:pt idx="1981">
                  <c:v>1.0549428104575165</c:v>
                </c:pt>
                <c:pt idx="1982">
                  <c:v>1.0402590090090089</c:v>
                </c:pt>
                <c:pt idx="1983">
                  <c:v>0.97222222222222221</c:v>
                </c:pt>
                <c:pt idx="1984">
                  <c:v>1.0741811175337186</c:v>
                </c:pt>
                <c:pt idx="1985">
                  <c:v>1.1293859649122806</c:v>
                </c:pt>
                <c:pt idx="1986">
                  <c:v>1.1437908496732028</c:v>
                </c:pt>
                <c:pt idx="1987">
                  <c:v>1.1072834645669294</c:v>
                </c:pt>
                <c:pt idx="1988">
                  <c:v>0.99286610222640337</c:v>
                </c:pt>
                <c:pt idx="1989">
                  <c:v>0.99911347517730498</c:v>
                </c:pt>
                <c:pt idx="1990">
                  <c:v>1.03390522875817</c:v>
                </c:pt>
                <c:pt idx="1991">
                  <c:v>1.0275689223057642</c:v>
                </c:pt>
                <c:pt idx="1992">
                  <c:v>1.179971988795518</c:v>
                </c:pt>
                <c:pt idx="1993">
                  <c:v>1.0774161735700198</c:v>
                </c:pt>
                <c:pt idx="1994">
                  <c:v>1.0217622080679407</c:v>
                </c:pt>
                <c:pt idx="1995">
                  <c:v>1.0061177248677249</c:v>
                </c:pt>
                <c:pt idx="1996">
                  <c:v>1.1636904761904763</c:v>
                </c:pt>
                <c:pt idx="1997">
                  <c:v>1.0216346153846152</c:v>
                </c:pt>
                <c:pt idx="1998">
                  <c:v>1.0741228070175439</c:v>
                </c:pt>
                <c:pt idx="1999">
                  <c:v>1.1226541554959786</c:v>
                </c:pt>
                <c:pt idx="2000">
                  <c:v>1.0443899782135075</c:v>
                </c:pt>
                <c:pt idx="2001">
                  <c:v>1.257183908045977</c:v>
                </c:pt>
                <c:pt idx="2002">
                  <c:v>1.026451310861423</c:v>
                </c:pt>
                <c:pt idx="2003">
                  <c:v>1.0361842105263157</c:v>
                </c:pt>
                <c:pt idx="2004">
                  <c:v>1.0441468253968256</c:v>
                </c:pt>
                <c:pt idx="2005">
                  <c:v>0.98098705501618111</c:v>
                </c:pt>
                <c:pt idx="2006">
                  <c:v>1.1757990867579911</c:v>
                </c:pt>
                <c:pt idx="2007">
                  <c:v>1.2568756875687568</c:v>
                </c:pt>
                <c:pt idx="2008">
                  <c:v>1.0432449494949496</c:v>
                </c:pt>
                <c:pt idx="2009">
                  <c:v>1.0564420803782506</c:v>
                </c:pt>
                <c:pt idx="2010">
                  <c:v>1.0507044864664441</c:v>
                </c:pt>
                <c:pt idx="2011">
                  <c:v>1.1283185840707963</c:v>
                </c:pt>
                <c:pt idx="2012">
                  <c:v>1.0677083333333335</c:v>
                </c:pt>
                <c:pt idx="2013">
                  <c:v>1.2074372759856631</c:v>
                </c:pt>
                <c:pt idx="2014">
                  <c:v>0.99547655453618744</c:v>
                </c:pt>
                <c:pt idx="2015">
                  <c:v>1.2056010928961751</c:v>
                </c:pt>
                <c:pt idx="2016">
                  <c:v>1.1569148936170213</c:v>
                </c:pt>
                <c:pt idx="2017">
                  <c:v>1.0533645276292336</c:v>
                </c:pt>
                <c:pt idx="2018">
                  <c:v>1.125</c:v>
                </c:pt>
                <c:pt idx="2019">
                  <c:v>0.95833333333333337</c:v>
                </c:pt>
                <c:pt idx="2020">
                  <c:v>0.99884969325153383</c:v>
                </c:pt>
                <c:pt idx="2021">
                  <c:v>1.0673076923076923</c:v>
                </c:pt>
                <c:pt idx="2022">
                  <c:v>1.0365079365079366</c:v>
                </c:pt>
                <c:pt idx="2023">
                  <c:v>1.1262567672080432</c:v>
                </c:pt>
                <c:pt idx="2024">
                  <c:v>0.96466002044989763</c:v>
                </c:pt>
                <c:pt idx="2025">
                  <c:v>1.078125</c:v>
                </c:pt>
                <c:pt idx="2026">
                  <c:v>1.1204068241469816</c:v>
                </c:pt>
                <c:pt idx="2027">
                  <c:v>1.0759408602150538</c:v>
                </c:pt>
                <c:pt idx="2028">
                  <c:v>1.2850467289719629</c:v>
                </c:pt>
                <c:pt idx="2029">
                  <c:v>1.0385338345864661</c:v>
                </c:pt>
                <c:pt idx="2030">
                  <c:v>0.87068965517241381</c:v>
                </c:pt>
                <c:pt idx="2031">
                  <c:v>1.1258680555555556</c:v>
                </c:pt>
                <c:pt idx="2032">
                  <c:v>1.1008230452674899</c:v>
                </c:pt>
                <c:pt idx="2033">
                  <c:v>1.1340114204139897</c:v>
                </c:pt>
                <c:pt idx="2034">
                  <c:v>1.0826541127974516</c:v>
                </c:pt>
                <c:pt idx="2035">
                  <c:v>1.118461070559611</c:v>
                </c:pt>
                <c:pt idx="2036">
                  <c:v>1.0626398210290826</c:v>
                </c:pt>
                <c:pt idx="2037">
                  <c:v>0.96113445378151252</c:v>
                </c:pt>
                <c:pt idx="2038">
                  <c:v>1.0336095764272559</c:v>
                </c:pt>
                <c:pt idx="2039">
                  <c:v>1.2196291560102301</c:v>
                </c:pt>
                <c:pt idx="2040">
                  <c:v>1.0422405876951333</c:v>
                </c:pt>
                <c:pt idx="2041">
                  <c:v>1.0909763313609468</c:v>
                </c:pt>
                <c:pt idx="2042">
                  <c:v>1.1049854127338252</c:v>
                </c:pt>
                <c:pt idx="2043">
                  <c:v>1.0577852998065762</c:v>
                </c:pt>
                <c:pt idx="2044">
                  <c:v>0.98358585858585856</c:v>
                </c:pt>
                <c:pt idx="2045">
                  <c:v>1.2189716312056735</c:v>
                </c:pt>
                <c:pt idx="2046">
                  <c:v>1.0767045454545454</c:v>
                </c:pt>
                <c:pt idx="2047">
                  <c:v>1.205357142857143</c:v>
                </c:pt>
                <c:pt idx="2048">
                  <c:v>1.0398065476190479</c:v>
                </c:pt>
                <c:pt idx="2049">
                  <c:v>1.248468137254902</c:v>
                </c:pt>
                <c:pt idx="2050">
                  <c:v>1.2341772151898733</c:v>
                </c:pt>
                <c:pt idx="2051">
                  <c:v>1.1000822193931679</c:v>
                </c:pt>
                <c:pt idx="2052">
                  <c:v>1.0953832752613242</c:v>
                </c:pt>
                <c:pt idx="2053">
                  <c:v>1.0989562424729025</c:v>
                </c:pt>
                <c:pt idx="2054">
                  <c:v>1.0410295616717635</c:v>
                </c:pt>
                <c:pt idx="2055">
                  <c:v>1.2787356321839078</c:v>
                </c:pt>
                <c:pt idx="2056">
                  <c:v>1.1697661644695543</c:v>
                </c:pt>
                <c:pt idx="2057">
                  <c:v>1.1263992537313432</c:v>
                </c:pt>
                <c:pt idx="2058">
                  <c:v>1.0985811096992799</c:v>
                </c:pt>
                <c:pt idx="2059">
                  <c:v>1.0329861111111109</c:v>
                </c:pt>
                <c:pt idx="2060">
                  <c:v>1.0235772357723578</c:v>
                </c:pt>
                <c:pt idx="2061">
                  <c:v>1.0141509433962266</c:v>
                </c:pt>
                <c:pt idx="2062">
                  <c:v>1.1471911855990067</c:v>
                </c:pt>
                <c:pt idx="2063">
                  <c:v>1.105011261261261</c:v>
                </c:pt>
                <c:pt idx="2064">
                  <c:v>0.96820809248554907</c:v>
                </c:pt>
                <c:pt idx="2065">
                  <c:v>1.1839522946859902</c:v>
                </c:pt>
                <c:pt idx="2066">
                  <c:v>1.0851269315673291</c:v>
                </c:pt>
                <c:pt idx="2067">
                  <c:v>1.0534037558685447</c:v>
                </c:pt>
                <c:pt idx="2068">
                  <c:v>1.3005663430420711</c:v>
                </c:pt>
                <c:pt idx="2069">
                  <c:v>1.0401459854014601</c:v>
                </c:pt>
                <c:pt idx="2070">
                  <c:v>0.98908730158730163</c:v>
                </c:pt>
                <c:pt idx="2071">
                  <c:v>0.91259057971014501</c:v>
                </c:pt>
                <c:pt idx="2072">
                  <c:v>1.2058423913043479</c:v>
                </c:pt>
                <c:pt idx="2073">
                  <c:v>1.2313034188034189</c:v>
                </c:pt>
                <c:pt idx="2074">
                  <c:v>1.069388440860215</c:v>
                </c:pt>
                <c:pt idx="2075">
                  <c:v>0.98172628304821163</c:v>
                </c:pt>
                <c:pt idx="2076">
                  <c:v>1.2345679012345676</c:v>
                </c:pt>
                <c:pt idx="2077">
                  <c:v>1.1963383838383841</c:v>
                </c:pt>
                <c:pt idx="2078">
                  <c:v>0.98339160839160822</c:v>
                </c:pt>
                <c:pt idx="2079">
                  <c:v>1.1912751677852349</c:v>
                </c:pt>
                <c:pt idx="2080">
                  <c:v>1.1733170466883822</c:v>
                </c:pt>
                <c:pt idx="2081">
                  <c:v>1.0256410256410255</c:v>
                </c:pt>
                <c:pt idx="2082">
                  <c:v>1.1232943469785575</c:v>
                </c:pt>
                <c:pt idx="2083">
                  <c:v>1.1348157051282051</c:v>
                </c:pt>
                <c:pt idx="2084">
                  <c:v>1.1498917748917747</c:v>
                </c:pt>
                <c:pt idx="2085">
                  <c:v>1.1217043314500943</c:v>
                </c:pt>
                <c:pt idx="2086">
                  <c:v>1.1650485436893205</c:v>
                </c:pt>
                <c:pt idx="2087">
                  <c:v>0.92708333333333337</c:v>
                </c:pt>
                <c:pt idx="2088">
                  <c:v>1.1408730158730158</c:v>
                </c:pt>
                <c:pt idx="2089">
                  <c:v>1.2127483443708611</c:v>
                </c:pt>
                <c:pt idx="2090">
                  <c:v>0.9347406181015453</c:v>
                </c:pt>
                <c:pt idx="2091">
                  <c:v>1.3071895424836599</c:v>
                </c:pt>
                <c:pt idx="2092">
                  <c:v>1.0201388888888889</c:v>
                </c:pt>
                <c:pt idx="2093">
                  <c:v>1.1127946127946129</c:v>
                </c:pt>
                <c:pt idx="2094">
                  <c:v>1.1553030303030303</c:v>
                </c:pt>
                <c:pt idx="2095">
                  <c:v>1.2473290598290598</c:v>
                </c:pt>
                <c:pt idx="2096">
                  <c:v>1.1345108695652175</c:v>
                </c:pt>
                <c:pt idx="2097">
                  <c:v>1.0479166666666666</c:v>
                </c:pt>
                <c:pt idx="2098">
                  <c:v>0.95114942528735635</c:v>
                </c:pt>
                <c:pt idx="2099">
                  <c:v>1.1009552042160737</c:v>
                </c:pt>
                <c:pt idx="2100">
                  <c:v>1.2373737373737372</c:v>
                </c:pt>
                <c:pt idx="2101">
                  <c:v>1.1591072714182866</c:v>
                </c:pt>
                <c:pt idx="2102">
                  <c:v>1.1170504385964914</c:v>
                </c:pt>
                <c:pt idx="2103">
                  <c:v>1.1677631578947367</c:v>
                </c:pt>
                <c:pt idx="2104">
                  <c:v>1.1282467532467533</c:v>
                </c:pt>
                <c:pt idx="2105">
                  <c:v>0.91651404151404148</c:v>
                </c:pt>
                <c:pt idx="2106">
                  <c:v>0.79343971631205668</c:v>
                </c:pt>
                <c:pt idx="2107">
                  <c:v>0.94032584970377286</c:v>
                </c:pt>
                <c:pt idx="2108">
                  <c:v>1.1458333333333335</c:v>
                </c:pt>
                <c:pt idx="2109">
                  <c:v>0.85514834205933676</c:v>
                </c:pt>
                <c:pt idx="2110">
                  <c:v>0.82724171539961011</c:v>
                </c:pt>
                <c:pt idx="2111">
                  <c:v>0.87365591397849451</c:v>
                </c:pt>
                <c:pt idx="2112">
                  <c:v>0.96540880503144655</c:v>
                </c:pt>
                <c:pt idx="2113">
                  <c:v>1.1574074074074074</c:v>
                </c:pt>
                <c:pt idx="2114">
                  <c:v>0.98596731628095824</c:v>
                </c:pt>
                <c:pt idx="2115">
                  <c:v>0.84190031152647971</c:v>
                </c:pt>
                <c:pt idx="2116">
                  <c:v>0.97383720930232565</c:v>
                </c:pt>
                <c:pt idx="2117">
                  <c:v>0.94071218795888412</c:v>
                </c:pt>
                <c:pt idx="2118">
                  <c:v>0.97587719298245601</c:v>
                </c:pt>
                <c:pt idx="2119">
                  <c:v>0.89846637102734661</c:v>
                </c:pt>
                <c:pt idx="2120">
                  <c:v>0.95987955729166652</c:v>
                </c:pt>
                <c:pt idx="2121">
                  <c:v>0.86977186311787069</c:v>
                </c:pt>
                <c:pt idx="2122">
                  <c:v>0.96726190476190466</c:v>
                </c:pt>
                <c:pt idx="2123">
                  <c:v>0.97400284900284917</c:v>
                </c:pt>
                <c:pt idx="2124">
                  <c:v>1.050531914893617</c:v>
                </c:pt>
                <c:pt idx="2125">
                  <c:v>1.0037878787878787</c:v>
                </c:pt>
                <c:pt idx="2126">
                  <c:v>1.014269406392694</c:v>
                </c:pt>
                <c:pt idx="2127">
                  <c:v>1.2662760416666665</c:v>
                </c:pt>
                <c:pt idx="2128">
                  <c:v>0.92261904761904767</c:v>
                </c:pt>
                <c:pt idx="2129">
                  <c:v>0.88749999999999996</c:v>
                </c:pt>
                <c:pt idx="2130">
                  <c:v>0.93120532813515289</c:v>
                </c:pt>
                <c:pt idx="2131">
                  <c:v>0.87662337662337653</c:v>
                </c:pt>
                <c:pt idx="2132">
                  <c:v>0.91452205882352944</c:v>
                </c:pt>
                <c:pt idx="2133">
                  <c:v>0.90561224489795911</c:v>
                </c:pt>
                <c:pt idx="2134">
                  <c:v>0.89945652173913049</c:v>
                </c:pt>
                <c:pt idx="2135">
                  <c:v>0.89917161226508402</c:v>
                </c:pt>
                <c:pt idx="2136">
                  <c:v>0.94882246376811585</c:v>
                </c:pt>
                <c:pt idx="2137">
                  <c:v>0.96501572327044038</c:v>
                </c:pt>
                <c:pt idx="2138">
                  <c:v>0.93028052805280537</c:v>
                </c:pt>
                <c:pt idx="2139">
                  <c:v>1.0407066052227343</c:v>
                </c:pt>
                <c:pt idx="2140">
                  <c:v>0.7752581120943951</c:v>
                </c:pt>
                <c:pt idx="2141">
                  <c:v>0.83716299019607854</c:v>
                </c:pt>
                <c:pt idx="2142">
                  <c:v>0.87026633374947993</c:v>
                </c:pt>
                <c:pt idx="2143">
                  <c:v>1.0078534031413611</c:v>
                </c:pt>
                <c:pt idx="2144">
                  <c:v>0.94010416666666663</c:v>
                </c:pt>
                <c:pt idx="2145">
                  <c:v>1.02165211062591</c:v>
                </c:pt>
                <c:pt idx="2146">
                  <c:v>1.0002955082742317</c:v>
                </c:pt>
                <c:pt idx="2147">
                  <c:v>0.93971631205673745</c:v>
                </c:pt>
                <c:pt idx="2148">
                  <c:v>0.97149581589958178</c:v>
                </c:pt>
                <c:pt idx="2149">
                  <c:v>1.0324074074074074</c:v>
                </c:pt>
                <c:pt idx="2150">
                  <c:v>0.9695006321112517</c:v>
                </c:pt>
                <c:pt idx="2151">
                  <c:v>1.0590277777777777</c:v>
                </c:pt>
                <c:pt idx="2152">
                  <c:v>0.93929597701149437</c:v>
                </c:pt>
                <c:pt idx="2153">
                  <c:v>0.9882647679324893</c:v>
                </c:pt>
                <c:pt idx="2154">
                  <c:v>0.94026548672566357</c:v>
                </c:pt>
                <c:pt idx="2155">
                  <c:v>0.88650627615062771</c:v>
                </c:pt>
                <c:pt idx="2156">
                  <c:v>0.8936125211505922</c:v>
                </c:pt>
                <c:pt idx="2157">
                  <c:v>1.0345643939393938</c:v>
                </c:pt>
                <c:pt idx="2158">
                  <c:v>0.89178657074340517</c:v>
                </c:pt>
                <c:pt idx="2159">
                  <c:v>0.97903050108932455</c:v>
                </c:pt>
                <c:pt idx="2160">
                  <c:v>1.0763888888888888</c:v>
                </c:pt>
                <c:pt idx="2161">
                  <c:v>0.94098675034867518</c:v>
                </c:pt>
                <c:pt idx="2162">
                  <c:v>1.0339506172839505</c:v>
                </c:pt>
                <c:pt idx="2163">
                  <c:v>0.92928073000536759</c:v>
                </c:pt>
                <c:pt idx="2164">
                  <c:v>0.90652251290265162</c:v>
                </c:pt>
                <c:pt idx="2165">
                  <c:v>0.79297556719022677</c:v>
                </c:pt>
                <c:pt idx="2166">
                  <c:v>0.81060606060606055</c:v>
                </c:pt>
                <c:pt idx="2167">
                  <c:v>0.89296683046683045</c:v>
                </c:pt>
                <c:pt idx="2168">
                  <c:v>0.94907407407407407</c:v>
                </c:pt>
                <c:pt idx="2169">
                  <c:v>0.92470760233918126</c:v>
                </c:pt>
                <c:pt idx="2170">
                  <c:v>1.0581534772182253</c:v>
                </c:pt>
                <c:pt idx="2171">
                  <c:v>0.87831439393939403</c:v>
                </c:pt>
                <c:pt idx="2172">
                  <c:v>0.85227272727272718</c:v>
                </c:pt>
                <c:pt idx="2173">
                  <c:v>1.2161330049261083</c:v>
                </c:pt>
                <c:pt idx="2174">
                  <c:v>0.9223958333333333</c:v>
                </c:pt>
                <c:pt idx="2175">
                  <c:v>1.0284810126582278</c:v>
                </c:pt>
                <c:pt idx="2176">
                  <c:v>1.0016025641025641</c:v>
                </c:pt>
                <c:pt idx="2177">
                  <c:v>0.91302367941712193</c:v>
                </c:pt>
                <c:pt idx="2178">
                  <c:v>1.0576923076923077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E-496B-A6CA-0BB3886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48AF5-4C88-4F72-8D48-5FB860F70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138112</xdr:colOff>
      <xdr:row>20</xdr:row>
      <xdr:rowOff>119062</xdr:rowOff>
    </xdr:from>
    <xdr:to>
      <xdr:col>13</xdr:col>
      <xdr:colOff>442912</xdr:colOff>
      <xdr:row>35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46811-6397-2478-208F-DF7B785D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0EABD-33C9-BF9E-ECCB-C52308078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171450</xdr:rowOff>
    </xdr:from>
    <xdr:to>
      <xdr:col>17</xdr:col>
      <xdr:colOff>349250</xdr:colOff>
      <xdr:row>32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71BFB-A211-752D-D7C7-8F89A6760BBE}"/>
            </a:ext>
          </a:extLst>
        </xdr:cNvPr>
        <xdr:cNvSpPr txBox="1"/>
      </xdr:nvSpPr>
      <xdr:spPr>
        <a:xfrm>
          <a:off x="1123950" y="361950"/>
          <a:ext cx="9588500" cy="580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kern="1200"/>
            <a:t>The question</a:t>
          </a:r>
        </a:p>
        <a:p>
          <a:r>
            <a:rPr lang="en-US" sz="1100" b="0" kern="1200"/>
            <a:t>Did the COVID</a:t>
          </a:r>
          <a:r>
            <a:rPr lang="en-US" sz="1100" b="0" kern="1200" baseline="0"/>
            <a:t> vaccines reduce or increase NET ACM in 2021 + 2022?</a:t>
          </a:r>
          <a:endParaRPr lang="en-US" sz="1100" b="0" kern="1200"/>
        </a:p>
        <a:p>
          <a:endParaRPr lang="en-US" sz="1100" b="1" kern="1200"/>
        </a:p>
        <a:p>
          <a:r>
            <a:rPr lang="en-US" sz="1100" b="1" kern="1200"/>
            <a:t>Methods</a:t>
          </a:r>
          <a:endParaRPr lang="en-US" sz="1100" kern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x=level of full vaccination in each county (as reported on 1/4/22 to the CDC)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y=average mortality 2021, 2022 vs. baseline (last half of 2020 minus December since it is half post-vax)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kern="1200" baseline="0"/>
        </a:p>
        <a:p>
          <a:r>
            <a:rPr lang="en-US" sz="1100" kern="1200" baseline="0"/>
            <a:t>If the vaccine reduced mortality, the slope will be negative. </a:t>
          </a:r>
        </a:p>
        <a:p>
          <a:endParaRPr lang="en-US" sz="1100" kern="1200" baseline="0"/>
        </a:p>
        <a:p>
          <a:r>
            <a:rPr lang="en-US" sz="1100" b="1" kern="1200" baseline="0"/>
            <a:t>CDC official Data sources used in this analysis</a:t>
          </a:r>
        </a:p>
        <a:p>
          <a:r>
            <a:rPr lang="en-US" baseline="0"/>
            <a:t>vaccination data by county: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https://data.cdc.gov/Vaccinations/COVID-19-Vaccinations-in-the-United-States-County/8xkx-amqh/about_data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UCOD:</a:t>
          </a:r>
          <a:endParaRPr lang="en-US"/>
        </a:p>
        <a:p>
          <a:r>
            <a:rPr lang="en-US" sz="1100" kern="1200" baseline="0"/>
            <a:t>https://wonder.cdc.gov/Deaths-by-Underlying-Cause.html</a:t>
          </a:r>
        </a:p>
        <a:p>
          <a:endParaRPr lang="en-US" sz="1100" kern="1200" baseline="0"/>
        </a:p>
        <a:p>
          <a:r>
            <a:rPr lang="en-US" sz="1100" kern="1200" baseline="0"/>
            <a:t>Conclusion:</a:t>
          </a:r>
        </a:p>
        <a:p>
          <a:r>
            <a:rPr lang="en-US" sz="1100" kern="1200" baseline="0"/>
            <a:t>1. slope was positive. Vaccine made things worse.</a:t>
          </a:r>
        </a:p>
        <a:p>
          <a:r>
            <a:rPr lang="en-US" sz="1100" kern="1200" baseline="0"/>
            <a:t>2. R2 is low because LOTS of noise</a:t>
          </a:r>
        </a:p>
        <a:p>
          <a:r>
            <a:rPr lang="en-US" sz="1100" kern="1200" baseline="0"/>
            <a:t>3. Counties where data was missing so we couldn't compute a baseline were excluded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54.356544675924" createdVersion="8" refreshedVersion="8" minRefreshableVersion="3" recordCount="30215" xr:uid="{AAF650A2-F7DD-463F-926E-E45DDABB91EE}">
  <cacheSource type="worksheet">
    <worksheetSource ref="A1:C30216" sheet="2020 deaths by month"/>
  </cacheSource>
  <cacheFields count="5">
    <cacheField name="County Code" numFmtId="0">
      <sharedItems containsSemiMixedTypes="0" containsString="0" containsNumber="1" containsInteger="1" minValue="1001" maxValue="56045" count="2879">
        <n v="1001"/>
        <n v="1003"/>
        <n v="1005"/>
        <n v="1007"/>
        <n v="1009"/>
        <n v="1011"/>
        <n v="1013"/>
        <n v="1015"/>
        <n v="1017"/>
        <n v="1019"/>
        <n v="1021"/>
        <n v="1023"/>
        <n v="1025"/>
        <n v="1027"/>
        <n v="1029"/>
        <n v="1031"/>
        <n v="1033"/>
        <n v="1035"/>
        <n v="1037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7"/>
        <n v="1069"/>
        <n v="1071"/>
        <n v="1073"/>
        <n v="1075"/>
        <n v="1077"/>
        <n v="1079"/>
        <n v="1081"/>
        <n v="1083"/>
        <n v="1085"/>
        <n v="1087"/>
        <n v="1089"/>
        <n v="1091"/>
        <n v="1093"/>
        <n v="1095"/>
        <n v="1097"/>
        <n v="1099"/>
        <n v="1101"/>
        <n v="1103"/>
        <n v="1105"/>
        <n v="1107"/>
        <n v="1109"/>
        <n v="1111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090"/>
        <n v="2110"/>
        <n v="2122"/>
        <n v="2130"/>
        <n v="2150"/>
        <n v="2170"/>
        <n v="2180"/>
        <n v="2188"/>
        <n v="2220"/>
        <n v="2240"/>
        <n v="4001"/>
        <n v="4003"/>
        <n v="4005"/>
        <n v="4007"/>
        <n v="4009"/>
        <n v="4012"/>
        <n v="4013"/>
        <n v="4015"/>
        <n v="4017"/>
        <n v="4019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5"/>
        <n v="5027"/>
        <n v="5029"/>
        <n v="5031"/>
        <n v="5033"/>
        <n v="5035"/>
        <n v="5037"/>
        <n v="5039"/>
        <n v="5041"/>
        <n v="5043"/>
        <n v="5045"/>
        <n v="5047"/>
        <n v="5049"/>
        <n v="5051"/>
        <n v="5053"/>
        <n v="5055"/>
        <n v="5057"/>
        <n v="5059"/>
        <n v="5061"/>
        <n v="5063"/>
        <n v="5065"/>
        <n v="5067"/>
        <n v="5069"/>
        <n v="5071"/>
        <n v="5073"/>
        <n v="5075"/>
        <n v="5077"/>
        <n v="5079"/>
        <n v="5081"/>
        <n v="5083"/>
        <n v="5085"/>
        <n v="5087"/>
        <n v="5089"/>
        <n v="5091"/>
        <n v="5093"/>
        <n v="5095"/>
        <n v="5097"/>
        <n v="5099"/>
        <n v="5101"/>
        <n v="5103"/>
        <n v="5105"/>
        <n v="5107"/>
        <n v="5109"/>
        <n v="5111"/>
        <n v="5113"/>
        <n v="5115"/>
        <n v="5117"/>
        <n v="5119"/>
        <n v="5121"/>
        <n v="5123"/>
        <n v="5125"/>
        <n v="5127"/>
        <n v="5129"/>
        <n v="5131"/>
        <n v="5133"/>
        <n v="5135"/>
        <n v="5137"/>
        <n v="5139"/>
        <n v="5141"/>
        <n v="5143"/>
        <n v="5145"/>
        <n v="5147"/>
        <n v="5149"/>
        <n v="6001"/>
        <n v="6005"/>
        <n v="6007"/>
        <n v="6009"/>
        <n v="6011"/>
        <n v="6013"/>
        <n v="6015"/>
        <n v="6017"/>
        <n v="6019"/>
        <n v="6021"/>
        <n v="602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07"/>
        <n v="8009"/>
        <n v="8011"/>
        <n v="8013"/>
        <n v="8014"/>
        <n v="8015"/>
        <n v="8019"/>
        <n v="8021"/>
        <n v="8025"/>
        <n v="8029"/>
        <n v="8031"/>
        <n v="8035"/>
        <n v="8037"/>
        <n v="8039"/>
        <n v="8041"/>
        <n v="8043"/>
        <n v="8045"/>
        <n v="8049"/>
        <n v="8051"/>
        <n v="8055"/>
        <n v="8059"/>
        <n v="8063"/>
        <n v="8067"/>
        <n v="8069"/>
        <n v="8071"/>
        <n v="8075"/>
        <n v="8077"/>
        <n v="8081"/>
        <n v="8083"/>
        <n v="8085"/>
        <n v="8087"/>
        <n v="8089"/>
        <n v="8093"/>
        <n v="8095"/>
        <n v="8097"/>
        <n v="8099"/>
        <n v="8101"/>
        <n v="8103"/>
        <n v="8105"/>
        <n v="8107"/>
        <n v="8109"/>
        <n v="8117"/>
        <n v="8119"/>
        <n v="8121"/>
        <n v="8123"/>
        <n v="8125"/>
        <n v="9001"/>
        <n v="9003"/>
        <n v="9005"/>
        <n v="9007"/>
        <n v="9009"/>
        <n v="9011"/>
        <n v="9013"/>
        <n v="9015"/>
        <n v="10001"/>
        <n v="10003"/>
        <n v="10005"/>
        <n v="11001"/>
        <n v="12001"/>
        <n v="12003"/>
        <n v="12005"/>
        <n v="12007"/>
        <n v="12009"/>
        <n v="12011"/>
        <n v="12013"/>
        <n v="12015"/>
        <n v="12017"/>
        <n v="12019"/>
        <n v="12021"/>
        <n v="12023"/>
        <n v="12027"/>
        <n v="12029"/>
        <n v="12031"/>
        <n v="12033"/>
        <n v="12035"/>
        <n v="12037"/>
        <n v="12039"/>
        <n v="12041"/>
        <n v="12043"/>
        <n v="12045"/>
        <n v="12047"/>
        <n v="12049"/>
        <n v="12051"/>
        <n v="12053"/>
        <n v="12055"/>
        <n v="12057"/>
        <n v="12059"/>
        <n v="12061"/>
        <n v="12063"/>
        <n v="12065"/>
        <n v="12067"/>
        <n v="12069"/>
        <n v="12071"/>
        <n v="12073"/>
        <n v="12075"/>
        <n v="12077"/>
        <n v="12079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19"/>
        <n v="12121"/>
        <n v="12123"/>
        <n v="12125"/>
        <n v="12127"/>
        <n v="12129"/>
        <n v="12131"/>
        <n v="12133"/>
        <n v="13001"/>
        <n v="13003"/>
        <n v="13005"/>
        <n v="13009"/>
        <n v="13011"/>
        <n v="13013"/>
        <n v="13015"/>
        <n v="13017"/>
        <n v="13019"/>
        <n v="13021"/>
        <n v="13023"/>
        <n v="13025"/>
        <n v="13027"/>
        <n v="13029"/>
        <n v="13031"/>
        <n v="13033"/>
        <n v="13035"/>
        <n v="13037"/>
        <n v="13039"/>
        <n v="13043"/>
        <n v="13045"/>
        <n v="13047"/>
        <n v="13049"/>
        <n v="13051"/>
        <n v="13055"/>
        <n v="13057"/>
        <n v="13059"/>
        <n v="13063"/>
        <n v="13065"/>
        <n v="13067"/>
        <n v="13069"/>
        <n v="13071"/>
        <n v="13073"/>
        <n v="13075"/>
        <n v="13077"/>
        <n v="13079"/>
        <n v="13081"/>
        <n v="13083"/>
        <n v="13085"/>
        <n v="13087"/>
        <n v="13089"/>
        <n v="13091"/>
        <n v="13093"/>
        <n v="13095"/>
        <n v="13097"/>
        <n v="13099"/>
        <n v="13101"/>
        <n v="13103"/>
        <n v="13105"/>
        <n v="13107"/>
        <n v="13109"/>
        <n v="13111"/>
        <n v="13113"/>
        <n v="13115"/>
        <n v="13117"/>
        <n v="13119"/>
        <n v="13121"/>
        <n v="13123"/>
        <n v="13125"/>
        <n v="13127"/>
        <n v="13129"/>
        <n v="13131"/>
        <n v="13133"/>
        <n v="13135"/>
        <n v="13137"/>
        <n v="13139"/>
        <n v="13141"/>
        <n v="13143"/>
        <n v="13145"/>
        <n v="13147"/>
        <n v="13149"/>
        <n v="13151"/>
        <n v="13153"/>
        <n v="13155"/>
        <n v="13157"/>
        <n v="13159"/>
        <n v="13161"/>
        <n v="13163"/>
        <n v="13165"/>
        <n v="13167"/>
        <n v="13169"/>
        <n v="13171"/>
        <n v="13173"/>
        <n v="13175"/>
        <n v="13177"/>
        <n v="13179"/>
        <n v="13181"/>
        <n v="13183"/>
        <n v="13185"/>
        <n v="13187"/>
        <n v="13189"/>
        <n v="13191"/>
        <n v="13193"/>
        <n v="13195"/>
        <n v="13197"/>
        <n v="13199"/>
        <n v="13201"/>
        <n v="13205"/>
        <n v="13207"/>
        <n v="13209"/>
        <n v="13211"/>
        <n v="13213"/>
        <n v="13215"/>
        <n v="13217"/>
        <n v="13219"/>
        <n v="13221"/>
        <n v="13223"/>
        <n v="13225"/>
        <n v="13227"/>
        <n v="13229"/>
        <n v="13231"/>
        <n v="13233"/>
        <n v="13235"/>
        <n v="13237"/>
        <n v="13241"/>
        <n v="13243"/>
        <n v="13245"/>
        <n v="13247"/>
        <n v="13251"/>
        <n v="13253"/>
        <n v="13255"/>
        <n v="13257"/>
        <n v="13259"/>
        <n v="13261"/>
        <n v="13263"/>
        <n v="13267"/>
        <n v="13269"/>
        <n v="13271"/>
        <n v="13273"/>
        <n v="13275"/>
        <n v="13277"/>
        <n v="13279"/>
        <n v="13281"/>
        <n v="13283"/>
        <n v="13285"/>
        <n v="13287"/>
        <n v="13289"/>
        <n v="13291"/>
        <n v="13293"/>
        <n v="13295"/>
        <n v="13297"/>
        <n v="13299"/>
        <n v="13301"/>
        <n v="13303"/>
        <n v="13305"/>
        <n v="13309"/>
        <n v="13311"/>
        <n v="13313"/>
        <n v="13315"/>
        <n v="13317"/>
        <n v="13319"/>
        <n v="13321"/>
        <n v="15001"/>
        <n v="15003"/>
        <n v="15007"/>
        <n v="15009"/>
        <n v="16001"/>
        <n v="16005"/>
        <n v="16007"/>
        <n v="16009"/>
        <n v="16011"/>
        <n v="16013"/>
        <n v="16015"/>
        <n v="16017"/>
        <n v="16019"/>
        <n v="16021"/>
        <n v="16027"/>
        <n v="16029"/>
        <n v="16031"/>
        <n v="16035"/>
        <n v="16037"/>
        <n v="16039"/>
        <n v="16041"/>
        <n v="16043"/>
        <n v="16045"/>
        <n v="16047"/>
        <n v="16049"/>
        <n v="16051"/>
        <n v="16053"/>
        <n v="16055"/>
        <n v="16057"/>
        <n v="16059"/>
        <n v="16065"/>
        <n v="16067"/>
        <n v="16069"/>
        <n v="16073"/>
        <n v="16075"/>
        <n v="16077"/>
        <n v="16079"/>
        <n v="16083"/>
        <n v="16085"/>
        <n v="16087"/>
        <n v="17001"/>
        <n v="17003"/>
        <n v="17005"/>
        <n v="17007"/>
        <n v="17009"/>
        <n v="17011"/>
        <n v="17013"/>
        <n v="17015"/>
        <n v="17017"/>
        <n v="17019"/>
        <n v="17021"/>
        <n v="17023"/>
        <n v="17025"/>
        <n v="17027"/>
        <n v="17029"/>
        <n v="17031"/>
        <n v="17033"/>
        <n v="17035"/>
        <n v="17037"/>
        <n v="17039"/>
        <n v="17041"/>
        <n v="17043"/>
        <n v="17045"/>
        <n v="17047"/>
        <n v="17049"/>
        <n v="17051"/>
        <n v="17053"/>
        <n v="17055"/>
        <n v="17057"/>
        <n v="17061"/>
        <n v="17063"/>
        <n v="17065"/>
        <n v="17067"/>
        <n v="17069"/>
        <n v="17071"/>
        <n v="17073"/>
        <n v="17075"/>
        <n v="17077"/>
        <n v="17079"/>
        <n v="17081"/>
        <n v="17083"/>
        <n v="17085"/>
        <n v="17087"/>
        <n v="17089"/>
        <n v="17091"/>
        <n v="17093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3"/>
        <n v="17125"/>
        <n v="17127"/>
        <n v="17129"/>
        <n v="17131"/>
        <n v="17133"/>
        <n v="17135"/>
        <n v="17137"/>
        <n v="17139"/>
        <n v="17141"/>
        <n v="17143"/>
        <n v="17145"/>
        <n v="17147"/>
        <n v="17149"/>
        <n v="17153"/>
        <n v="17157"/>
        <n v="17159"/>
        <n v="17161"/>
        <n v="17163"/>
        <n v="17165"/>
        <n v="17167"/>
        <n v="17169"/>
        <n v="17173"/>
        <n v="17175"/>
        <n v="17177"/>
        <n v="17179"/>
        <n v="17181"/>
        <n v="17183"/>
        <n v="17185"/>
        <n v="17187"/>
        <n v="17189"/>
        <n v="17191"/>
        <n v="17193"/>
        <n v="17195"/>
        <n v="17197"/>
        <n v="17199"/>
        <n v="17201"/>
        <n v="17203"/>
        <n v="18001"/>
        <n v="18003"/>
        <n v="18005"/>
        <n v="18007"/>
        <n v="18009"/>
        <n v="18011"/>
        <n v="18013"/>
        <n v="18015"/>
        <n v="18017"/>
        <n v="18019"/>
        <n v="18021"/>
        <n v="18023"/>
        <n v="18025"/>
        <n v="18027"/>
        <n v="18029"/>
        <n v="18031"/>
        <n v="18033"/>
        <n v="18035"/>
        <n v="18037"/>
        <n v="18039"/>
        <n v="18041"/>
        <n v="18043"/>
        <n v="18045"/>
        <n v="18047"/>
        <n v="18049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1"/>
        <n v="18103"/>
        <n v="18105"/>
        <n v="18107"/>
        <n v="18109"/>
        <n v="18111"/>
        <n v="18113"/>
        <n v="18115"/>
        <n v="18117"/>
        <n v="18119"/>
        <n v="18121"/>
        <n v="18123"/>
        <n v="18125"/>
        <n v="18127"/>
        <n v="18129"/>
        <n v="18131"/>
        <n v="18133"/>
        <n v="18135"/>
        <n v="18137"/>
        <n v="18139"/>
        <n v="18141"/>
        <n v="18143"/>
        <n v="18145"/>
        <n v="18147"/>
        <n v="18149"/>
        <n v="18151"/>
        <n v="18153"/>
        <n v="18155"/>
        <n v="18157"/>
        <n v="18159"/>
        <n v="18161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5"/>
        <n v="19007"/>
        <n v="19009"/>
        <n v="19011"/>
        <n v="19013"/>
        <n v="19015"/>
        <n v="19017"/>
        <n v="19019"/>
        <n v="19021"/>
        <n v="19023"/>
        <n v="19025"/>
        <n v="19027"/>
        <n v="19029"/>
        <n v="19031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7"/>
        <n v="19069"/>
        <n v="19071"/>
        <n v="19073"/>
        <n v="19075"/>
        <n v="19077"/>
        <n v="19079"/>
        <n v="19081"/>
        <n v="19083"/>
        <n v="19085"/>
        <n v="19087"/>
        <n v="19089"/>
        <n v="19091"/>
        <n v="19093"/>
        <n v="19095"/>
        <n v="19097"/>
        <n v="19099"/>
        <n v="19101"/>
        <n v="19103"/>
        <n v="19105"/>
        <n v="19107"/>
        <n v="19109"/>
        <n v="19111"/>
        <n v="19113"/>
        <n v="19115"/>
        <n v="19117"/>
        <n v="19119"/>
        <n v="19121"/>
        <n v="19123"/>
        <n v="19125"/>
        <n v="19127"/>
        <n v="19129"/>
        <n v="19131"/>
        <n v="19133"/>
        <n v="19135"/>
        <n v="19137"/>
        <n v="19139"/>
        <n v="19141"/>
        <n v="19143"/>
        <n v="19145"/>
        <n v="19147"/>
        <n v="19149"/>
        <n v="19151"/>
        <n v="19153"/>
        <n v="19155"/>
        <n v="19157"/>
        <n v="19159"/>
        <n v="19161"/>
        <n v="19163"/>
        <n v="19165"/>
        <n v="19167"/>
        <n v="19169"/>
        <n v="19171"/>
        <n v="19173"/>
        <n v="19175"/>
        <n v="19177"/>
        <n v="19179"/>
        <n v="19181"/>
        <n v="19183"/>
        <n v="19185"/>
        <n v="19187"/>
        <n v="19189"/>
        <n v="19191"/>
        <n v="19193"/>
        <n v="19195"/>
        <n v="19197"/>
        <n v="20001"/>
        <n v="20003"/>
        <n v="20005"/>
        <n v="20007"/>
        <n v="20009"/>
        <n v="20011"/>
        <n v="20013"/>
        <n v="20015"/>
        <n v="20021"/>
        <n v="20025"/>
        <n v="20027"/>
        <n v="20029"/>
        <n v="20031"/>
        <n v="20033"/>
        <n v="20035"/>
        <n v="20037"/>
        <n v="20041"/>
        <n v="20043"/>
        <n v="20045"/>
        <n v="20047"/>
        <n v="20051"/>
        <n v="20053"/>
        <n v="20055"/>
        <n v="20057"/>
        <n v="20059"/>
        <n v="20061"/>
        <n v="20063"/>
        <n v="20067"/>
        <n v="20069"/>
        <n v="20073"/>
        <n v="20077"/>
        <n v="20079"/>
        <n v="20085"/>
        <n v="20087"/>
        <n v="20091"/>
        <n v="20095"/>
        <n v="20099"/>
        <n v="20103"/>
        <n v="20107"/>
        <n v="20111"/>
        <n v="20113"/>
        <n v="20115"/>
        <n v="20117"/>
        <n v="20119"/>
        <n v="20121"/>
        <n v="20123"/>
        <n v="20125"/>
        <n v="20127"/>
        <n v="20131"/>
        <n v="20133"/>
        <n v="20137"/>
        <n v="20139"/>
        <n v="20143"/>
        <n v="20145"/>
        <n v="20147"/>
        <n v="20149"/>
        <n v="20151"/>
        <n v="20155"/>
        <n v="20157"/>
        <n v="20159"/>
        <n v="20161"/>
        <n v="20163"/>
        <n v="20165"/>
        <n v="20167"/>
        <n v="20169"/>
        <n v="20171"/>
        <n v="20173"/>
        <n v="20175"/>
        <n v="20177"/>
        <n v="20179"/>
        <n v="20181"/>
        <n v="20191"/>
        <n v="20193"/>
        <n v="20195"/>
        <n v="20197"/>
        <n v="20201"/>
        <n v="20203"/>
        <n v="20205"/>
        <n v="20209"/>
        <n v="21001"/>
        <n v="21003"/>
        <n v="21005"/>
        <n v="21007"/>
        <n v="21009"/>
        <n v="21011"/>
        <n v="21013"/>
        <n v="21015"/>
        <n v="21017"/>
        <n v="21019"/>
        <n v="21021"/>
        <n v="21023"/>
        <n v="21025"/>
        <n v="21027"/>
        <n v="21029"/>
        <n v="21031"/>
        <n v="21033"/>
        <n v="21035"/>
        <n v="21037"/>
        <n v="21039"/>
        <n v="21041"/>
        <n v="21043"/>
        <n v="21045"/>
        <n v="21047"/>
        <n v="21049"/>
        <n v="21051"/>
        <n v="21053"/>
        <n v="21055"/>
        <n v="21057"/>
        <n v="21059"/>
        <n v="21061"/>
        <n v="21063"/>
        <n v="21065"/>
        <n v="21067"/>
        <n v="21069"/>
        <n v="21071"/>
        <n v="21073"/>
        <n v="21075"/>
        <n v="21077"/>
        <n v="21079"/>
        <n v="21081"/>
        <n v="21083"/>
        <n v="21085"/>
        <n v="21087"/>
        <n v="21089"/>
        <n v="21091"/>
        <n v="21093"/>
        <n v="21095"/>
        <n v="21097"/>
        <n v="21099"/>
        <n v="21101"/>
        <n v="21103"/>
        <n v="21105"/>
        <n v="21107"/>
        <n v="21109"/>
        <n v="21111"/>
        <n v="21113"/>
        <n v="21115"/>
        <n v="21117"/>
        <n v="21119"/>
        <n v="21121"/>
        <n v="21123"/>
        <n v="21125"/>
        <n v="21127"/>
        <n v="21129"/>
        <n v="21131"/>
        <n v="21133"/>
        <n v="21135"/>
        <n v="21137"/>
        <n v="21139"/>
        <n v="21141"/>
        <n v="21143"/>
        <n v="21145"/>
        <n v="21147"/>
        <n v="21149"/>
        <n v="21151"/>
        <n v="21153"/>
        <n v="21155"/>
        <n v="21157"/>
        <n v="21159"/>
        <n v="21161"/>
        <n v="21163"/>
        <n v="21165"/>
        <n v="21167"/>
        <n v="21169"/>
        <n v="21171"/>
        <n v="21173"/>
        <n v="21175"/>
        <n v="21177"/>
        <n v="21179"/>
        <n v="21181"/>
        <n v="21183"/>
        <n v="21185"/>
        <n v="21187"/>
        <n v="21189"/>
        <n v="21191"/>
        <n v="21193"/>
        <n v="21195"/>
        <n v="21197"/>
        <n v="21199"/>
        <n v="21203"/>
        <n v="21205"/>
        <n v="21207"/>
        <n v="21209"/>
        <n v="21211"/>
        <n v="21213"/>
        <n v="21215"/>
        <n v="21217"/>
        <n v="21219"/>
        <n v="21221"/>
        <n v="21223"/>
        <n v="21225"/>
        <n v="21227"/>
        <n v="21229"/>
        <n v="21231"/>
        <n v="21233"/>
        <n v="21235"/>
        <n v="21237"/>
        <n v="21239"/>
        <n v="22001"/>
        <n v="22003"/>
        <n v="22005"/>
        <n v="22007"/>
        <n v="22009"/>
        <n v="22011"/>
        <n v="22013"/>
        <n v="22015"/>
        <n v="22017"/>
        <n v="22019"/>
        <n v="22021"/>
        <n v="22023"/>
        <n v="22025"/>
        <n v="22027"/>
        <n v="22029"/>
        <n v="22031"/>
        <n v="22033"/>
        <n v="22035"/>
        <n v="22037"/>
        <n v="22039"/>
        <n v="22041"/>
        <n v="22043"/>
        <n v="22045"/>
        <n v="22047"/>
        <n v="22049"/>
        <n v="22051"/>
        <n v="22053"/>
        <n v="22055"/>
        <n v="22057"/>
        <n v="22059"/>
        <n v="22061"/>
        <n v="22063"/>
        <n v="22065"/>
        <n v="22067"/>
        <n v="22069"/>
        <n v="22071"/>
        <n v="22073"/>
        <n v="22075"/>
        <n v="22077"/>
        <n v="22079"/>
        <n v="22081"/>
        <n v="22083"/>
        <n v="22085"/>
        <n v="22087"/>
        <n v="22089"/>
        <n v="22091"/>
        <n v="22093"/>
        <n v="22095"/>
        <n v="22097"/>
        <n v="22099"/>
        <n v="22101"/>
        <n v="22103"/>
        <n v="22105"/>
        <n v="22107"/>
        <n v="22109"/>
        <n v="22111"/>
        <n v="22113"/>
        <n v="22115"/>
        <n v="22117"/>
        <n v="22119"/>
        <n v="22121"/>
        <n v="22123"/>
        <n v="22125"/>
        <n v="22127"/>
        <n v="23001"/>
        <n v="23003"/>
        <n v="23005"/>
        <n v="23007"/>
        <n v="23009"/>
        <n v="23011"/>
        <n v="23013"/>
        <n v="23015"/>
        <n v="23017"/>
        <n v="23019"/>
        <n v="23021"/>
        <n v="23023"/>
        <n v="23025"/>
        <n v="23027"/>
        <n v="23029"/>
        <n v="23031"/>
        <n v="24001"/>
        <n v="24003"/>
        <n v="24005"/>
        <n v="24009"/>
        <n v="24011"/>
        <n v="24013"/>
        <n v="24015"/>
        <n v="24017"/>
        <n v="24019"/>
        <n v="24021"/>
        <n v="24023"/>
        <n v="24025"/>
        <n v="24027"/>
        <n v="24029"/>
        <n v="24031"/>
        <n v="24033"/>
        <n v="24035"/>
        <n v="24037"/>
        <n v="24039"/>
        <n v="24041"/>
        <n v="24043"/>
        <n v="24045"/>
        <n v="24047"/>
        <n v="24510"/>
        <n v="25001"/>
        <n v="25003"/>
        <n v="25005"/>
        <n v="25007"/>
        <n v="25009"/>
        <n v="25011"/>
        <n v="25013"/>
        <n v="25015"/>
        <n v="25017"/>
        <n v="25019"/>
        <n v="25021"/>
        <n v="25023"/>
        <n v="25025"/>
        <n v="25027"/>
        <n v="26001"/>
        <n v="26003"/>
        <n v="26005"/>
        <n v="26007"/>
        <n v="26009"/>
        <n v="26011"/>
        <n v="26013"/>
        <n v="26015"/>
        <n v="26017"/>
        <n v="26019"/>
        <n v="26021"/>
        <n v="26023"/>
        <n v="26025"/>
        <n v="26027"/>
        <n v="26029"/>
        <n v="26031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79"/>
        <n v="26081"/>
        <n v="26085"/>
        <n v="26087"/>
        <n v="26089"/>
        <n v="26091"/>
        <n v="26093"/>
        <n v="26095"/>
        <n v="26097"/>
        <n v="26099"/>
        <n v="26101"/>
        <n v="26103"/>
        <n v="26105"/>
        <n v="26107"/>
        <n v="26109"/>
        <n v="26111"/>
        <n v="26113"/>
        <n v="26115"/>
        <n v="26117"/>
        <n v="26119"/>
        <n v="26121"/>
        <n v="26123"/>
        <n v="26125"/>
        <n v="26127"/>
        <n v="26129"/>
        <n v="26131"/>
        <n v="26133"/>
        <n v="26135"/>
        <n v="26137"/>
        <n v="26139"/>
        <n v="26141"/>
        <n v="26143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09"/>
        <n v="27011"/>
        <n v="27013"/>
        <n v="27015"/>
        <n v="27017"/>
        <n v="27019"/>
        <n v="27021"/>
        <n v="27023"/>
        <n v="27025"/>
        <n v="27027"/>
        <n v="27029"/>
        <n v="27033"/>
        <n v="27035"/>
        <n v="27037"/>
        <n v="27039"/>
        <n v="27041"/>
        <n v="27043"/>
        <n v="27045"/>
        <n v="27047"/>
        <n v="27049"/>
        <n v="27051"/>
        <n v="27053"/>
        <n v="27055"/>
        <n v="27057"/>
        <n v="27059"/>
        <n v="27061"/>
        <n v="27063"/>
        <n v="27065"/>
        <n v="27067"/>
        <n v="27069"/>
        <n v="27071"/>
        <n v="27073"/>
        <n v="27075"/>
        <n v="27079"/>
        <n v="27081"/>
        <n v="27083"/>
        <n v="27085"/>
        <n v="27087"/>
        <n v="27089"/>
        <n v="27091"/>
        <n v="27093"/>
        <n v="27095"/>
        <n v="27097"/>
        <n v="27099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1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5"/>
        <n v="28007"/>
        <n v="28009"/>
        <n v="28011"/>
        <n v="28013"/>
        <n v="28015"/>
        <n v="28017"/>
        <n v="28019"/>
        <n v="28021"/>
        <n v="28023"/>
        <n v="28025"/>
        <n v="28027"/>
        <n v="28029"/>
        <n v="28031"/>
        <n v="28033"/>
        <n v="28035"/>
        <n v="28037"/>
        <n v="28039"/>
        <n v="28041"/>
        <n v="28043"/>
        <n v="28045"/>
        <n v="28047"/>
        <n v="28049"/>
        <n v="28051"/>
        <n v="28053"/>
        <n v="28057"/>
        <n v="28059"/>
        <n v="28061"/>
        <n v="28063"/>
        <n v="28065"/>
        <n v="28067"/>
        <n v="28069"/>
        <n v="28071"/>
        <n v="28073"/>
        <n v="28075"/>
        <n v="28077"/>
        <n v="28079"/>
        <n v="28081"/>
        <n v="28083"/>
        <n v="28085"/>
        <n v="28087"/>
        <n v="28089"/>
        <n v="28091"/>
        <n v="28093"/>
        <n v="28095"/>
        <n v="28097"/>
        <n v="28099"/>
        <n v="28101"/>
        <n v="28103"/>
        <n v="28105"/>
        <n v="28107"/>
        <n v="28109"/>
        <n v="28111"/>
        <n v="28113"/>
        <n v="28115"/>
        <n v="28117"/>
        <n v="28119"/>
        <n v="28121"/>
        <n v="28123"/>
        <n v="28125"/>
        <n v="28127"/>
        <n v="28129"/>
        <n v="28131"/>
        <n v="28133"/>
        <n v="28135"/>
        <n v="28137"/>
        <n v="28139"/>
        <n v="28141"/>
        <n v="28143"/>
        <n v="28145"/>
        <n v="28147"/>
        <n v="28149"/>
        <n v="28151"/>
        <n v="28153"/>
        <n v="28155"/>
        <n v="28157"/>
        <n v="28159"/>
        <n v="28161"/>
        <n v="28163"/>
        <n v="29001"/>
        <n v="29003"/>
        <n v="29005"/>
        <n v="29007"/>
        <n v="29009"/>
        <n v="29011"/>
        <n v="29013"/>
        <n v="29015"/>
        <n v="29017"/>
        <n v="29019"/>
        <n v="29021"/>
        <n v="29023"/>
        <n v="29025"/>
        <n v="29027"/>
        <n v="29029"/>
        <n v="29031"/>
        <n v="29033"/>
        <n v="29035"/>
        <n v="29037"/>
        <n v="29039"/>
        <n v="29041"/>
        <n v="29043"/>
        <n v="29045"/>
        <n v="29047"/>
        <n v="29049"/>
        <n v="29051"/>
        <n v="29053"/>
        <n v="29055"/>
        <n v="29057"/>
        <n v="29059"/>
        <n v="29061"/>
        <n v="29063"/>
        <n v="29065"/>
        <n v="29067"/>
        <n v="29069"/>
        <n v="29071"/>
        <n v="29073"/>
        <n v="29075"/>
        <n v="29077"/>
        <n v="29079"/>
        <n v="29081"/>
        <n v="29083"/>
        <n v="29085"/>
        <n v="29087"/>
        <n v="29089"/>
        <n v="29091"/>
        <n v="29093"/>
        <n v="29095"/>
        <n v="29097"/>
        <n v="29099"/>
        <n v="29101"/>
        <n v="29105"/>
        <n v="29107"/>
        <n v="29109"/>
        <n v="29111"/>
        <n v="29113"/>
        <n v="29115"/>
        <n v="29117"/>
        <n v="29119"/>
        <n v="29121"/>
        <n v="29123"/>
        <n v="29125"/>
        <n v="29127"/>
        <n v="29129"/>
        <n v="29131"/>
        <n v="29133"/>
        <n v="29135"/>
        <n v="29137"/>
        <n v="29139"/>
        <n v="29141"/>
        <n v="29143"/>
        <n v="29145"/>
        <n v="29147"/>
        <n v="29149"/>
        <n v="29151"/>
        <n v="29153"/>
        <n v="29155"/>
        <n v="29157"/>
        <n v="29159"/>
        <n v="29161"/>
        <n v="29163"/>
        <n v="29165"/>
        <n v="29167"/>
        <n v="29169"/>
        <n v="29171"/>
        <n v="29173"/>
        <n v="29175"/>
        <n v="29177"/>
        <n v="29179"/>
        <n v="29181"/>
        <n v="29183"/>
        <n v="29185"/>
        <n v="29186"/>
        <n v="29187"/>
        <n v="29189"/>
        <n v="29195"/>
        <n v="29201"/>
        <n v="29203"/>
        <n v="29205"/>
        <n v="29207"/>
        <n v="29209"/>
        <n v="29211"/>
        <n v="29213"/>
        <n v="29215"/>
        <n v="29217"/>
        <n v="29219"/>
        <n v="29221"/>
        <n v="29223"/>
        <n v="29225"/>
        <n v="29229"/>
        <n v="29510"/>
        <n v="30001"/>
        <n v="30003"/>
        <n v="30005"/>
        <n v="30009"/>
        <n v="30013"/>
        <n v="30015"/>
        <n v="30017"/>
        <n v="30021"/>
        <n v="30023"/>
        <n v="30027"/>
        <n v="30029"/>
        <n v="30031"/>
        <n v="30035"/>
        <n v="30041"/>
        <n v="30043"/>
        <n v="30047"/>
        <n v="30049"/>
        <n v="30053"/>
        <n v="30057"/>
        <n v="30061"/>
        <n v="30063"/>
        <n v="30067"/>
        <n v="30073"/>
        <n v="30077"/>
        <n v="30081"/>
        <n v="30083"/>
        <n v="30085"/>
        <n v="30087"/>
        <n v="30089"/>
        <n v="30093"/>
        <n v="30095"/>
        <n v="30097"/>
        <n v="30099"/>
        <n v="30105"/>
        <n v="30111"/>
        <n v="31001"/>
        <n v="31003"/>
        <n v="31011"/>
        <n v="31013"/>
        <n v="31019"/>
        <n v="31021"/>
        <n v="31023"/>
        <n v="31025"/>
        <n v="31027"/>
        <n v="31031"/>
        <n v="31033"/>
        <n v="31035"/>
        <n v="31037"/>
        <n v="31039"/>
        <n v="31041"/>
        <n v="31043"/>
        <n v="31045"/>
        <n v="31047"/>
        <n v="31051"/>
        <n v="31053"/>
        <n v="31055"/>
        <n v="31059"/>
        <n v="31061"/>
        <n v="31065"/>
        <n v="31067"/>
        <n v="31079"/>
        <n v="31081"/>
        <n v="31089"/>
        <n v="31093"/>
        <n v="31095"/>
        <n v="31099"/>
        <n v="31101"/>
        <n v="31107"/>
        <n v="31109"/>
        <n v="31111"/>
        <n v="31119"/>
        <n v="31121"/>
        <n v="31123"/>
        <n v="31125"/>
        <n v="31127"/>
        <n v="31129"/>
        <n v="31131"/>
        <n v="31133"/>
        <n v="31137"/>
        <n v="31139"/>
        <n v="31141"/>
        <n v="31143"/>
        <n v="31145"/>
        <n v="31147"/>
        <n v="31151"/>
        <n v="31153"/>
        <n v="31155"/>
        <n v="31157"/>
        <n v="31159"/>
        <n v="31161"/>
        <n v="31167"/>
        <n v="31169"/>
        <n v="31173"/>
        <n v="31177"/>
        <n v="31179"/>
        <n v="31181"/>
        <n v="31185"/>
        <n v="32001"/>
        <n v="32003"/>
        <n v="32005"/>
        <n v="32007"/>
        <n v="32013"/>
        <n v="32015"/>
        <n v="32019"/>
        <n v="32021"/>
        <n v="32023"/>
        <n v="32027"/>
        <n v="32031"/>
        <n v="32033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1"/>
        <n v="34023"/>
        <n v="34025"/>
        <n v="34027"/>
        <n v="34029"/>
        <n v="34031"/>
        <n v="34033"/>
        <n v="34035"/>
        <n v="34037"/>
        <n v="34039"/>
        <n v="34041"/>
        <n v="35001"/>
        <n v="35005"/>
        <n v="35006"/>
        <n v="35007"/>
        <n v="35009"/>
        <n v="35013"/>
        <n v="35015"/>
        <n v="35017"/>
        <n v="35019"/>
        <n v="35023"/>
        <n v="35025"/>
        <n v="35027"/>
        <n v="35028"/>
        <n v="35029"/>
        <n v="35031"/>
        <n v="35033"/>
        <n v="35035"/>
        <n v="35037"/>
        <n v="35039"/>
        <n v="35041"/>
        <n v="35043"/>
        <n v="35045"/>
        <n v="35047"/>
        <n v="35049"/>
        <n v="35051"/>
        <n v="35053"/>
        <n v="35055"/>
        <n v="35057"/>
        <n v="35061"/>
        <n v="36001"/>
        <n v="36003"/>
        <n v="36005"/>
        <n v="36007"/>
        <n v="36009"/>
        <n v="36011"/>
        <n v="36013"/>
        <n v="36015"/>
        <n v="36017"/>
        <n v="36019"/>
        <n v="36021"/>
        <n v="36023"/>
        <n v="36025"/>
        <n v="36027"/>
        <n v="36029"/>
        <n v="36031"/>
        <n v="36033"/>
        <n v="36035"/>
        <n v="36037"/>
        <n v="36039"/>
        <n v="36041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099"/>
        <n v="36101"/>
        <n v="36103"/>
        <n v="36105"/>
        <n v="36107"/>
        <n v="36109"/>
        <n v="36111"/>
        <n v="36113"/>
        <n v="36115"/>
        <n v="36117"/>
        <n v="36119"/>
        <n v="36121"/>
        <n v="36123"/>
        <n v="37001"/>
        <n v="37003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29"/>
        <n v="37031"/>
        <n v="37033"/>
        <n v="37035"/>
        <n v="37037"/>
        <n v="37039"/>
        <n v="37041"/>
        <n v="37043"/>
        <n v="37045"/>
        <n v="37047"/>
        <n v="37049"/>
        <n v="37051"/>
        <n v="37053"/>
        <n v="37055"/>
        <n v="37057"/>
        <n v="37059"/>
        <n v="37061"/>
        <n v="37063"/>
        <n v="37065"/>
        <n v="37067"/>
        <n v="37069"/>
        <n v="37071"/>
        <n v="37073"/>
        <n v="37075"/>
        <n v="37077"/>
        <n v="37079"/>
        <n v="37081"/>
        <n v="37083"/>
        <n v="37085"/>
        <n v="37087"/>
        <n v="37089"/>
        <n v="37091"/>
        <n v="37093"/>
        <n v="37097"/>
        <n v="37099"/>
        <n v="37101"/>
        <n v="37103"/>
        <n v="37105"/>
        <n v="37107"/>
        <n v="37109"/>
        <n v="37111"/>
        <n v="37113"/>
        <n v="37115"/>
        <n v="37117"/>
        <n v="37119"/>
        <n v="37121"/>
        <n v="37123"/>
        <n v="37125"/>
        <n v="37127"/>
        <n v="37129"/>
        <n v="37131"/>
        <n v="37133"/>
        <n v="37135"/>
        <n v="37137"/>
        <n v="37139"/>
        <n v="37141"/>
        <n v="37143"/>
        <n v="37145"/>
        <n v="37147"/>
        <n v="37149"/>
        <n v="37151"/>
        <n v="37153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5"/>
        <n v="37187"/>
        <n v="37189"/>
        <n v="37191"/>
        <n v="37193"/>
        <n v="37195"/>
        <n v="37197"/>
        <n v="37199"/>
        <n v="38003"/>
        <n v="38005"/>
        <n v="38009"/>
        <n v="38015"/>
        <n v="38017"/>
        <n v="38021"/>
        <n v="38029"/>
        <n v="38031"/>
        <n v="38035"/>
        <n v="38041"/>
        <n v="38045"/>
        <n v="38049"/>
        <n v="38053"/>
        <n v="38055"/>
        <n v="38057"/>
        <n v="38059"/>
        <n v="38061"/>
        <n v="38063"/>
        <n v="38067"/>
        <n v="38069"/>
        <n v="38071"/>
        <n v="38073"/>
        <n v="38077"/>
        <n v="38079"/>
        <n v="38089"/>
        <n v="38093"/>
        <n v="38095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5"/>
        <n v="39017"/>
        <n v="39019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5"/>
        <n v="39067"/>
        <n v="39069"/>
        <n v="39071"/>
        <n v="39073"/>
        <n v="39075"/>
        <n v="39077"/>
        <n v="39079"/>
        <n v="39081"/>
        <n v="39083"/>
        <n v="39085"/>
        <n v="39087"/>
        <n v="39089"/>
        <n v="39091"/>
        <n v="39093"/>
        <n v="39095"/>
        <n v="39097"/>
        <n v="39099"/>
        <n v="39101"/>
        <n v="39103"/>
        <n v="39105"/>
        <n v="39107"/>
        <n v="39109"/>
        <n v="39111"/>
        <n v="39113"/>
        <n v="39115"/>
        <n v="39117"/>
        <n v="39119"/>
        <n v="39121"/>
        <n v="39123"/>
        <n v="39125"/>
        <n v="39127"/>
        <n v="39129"/>
        <n v="39131"/>
        <n v="39133"/>
        <n v="39135"/>
        <n v="39137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3"/>
        <n v="39165"/>
        <n v="39167"/>
        <n v="39169"/>
        <n v="39171"/>
        <n v="39173"/>
        <n v="39175"/>
        <n v="40001"/>
        <n v="40003"/>
        <n v="40005"/>
        <n v="40009"/>
        <n v="40011"/>
        <n v="40013"/>
        <n v="40015"/>
        <n v="40017"/>
        <n v="40019"/>
        <n v="40021"/>
        <n v="40023"/>
        <n v="40027"/>
        <n v="40029"/>
        <n v="40031"/>
        <n v="40033"/>
        <n v="40035"/>
        <n v="40037"/>
        <n v="40039"/>
        <n v="40041"/>
        <n v="40043"/>
        <n v="40047"/>
        <n v="40049"/>
        <n v="40051"/>
        <n v="40053"/>
        <n v="40055"/>
        <n v="40061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1"/>
        <n v="40093"/>
        <n v="40095"/>
        <n v="40097"/>
        <n v="40099"/>
        <n v="40101"/>
        <n v="40103"/>
        <n v="40105"/>
        <n v="40107"/>
        <n v="40109"/>
        <n v="40111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1"/>
        <n v="40143"/>
        <n v="40145"/>
        <n v="40147"/>
        <n v="40149"/>
        <n v="40151"/>
        <n v="40153"/>
        <n v="41001"/>
        <n v="41003"/>
        <n v="41005"/>
        <n v="41007"/>
        <n v="41009"/>
        <n v="41011"/>
        <n v="41013"/>
        <n v="41015"/>
        <n v="41017"/>
        <n v="41019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3"/>
        <n v="42005"/>
        <n v="42007"/>
        <n v="42009"/>
        <n v="42011"/>
        <n v="42013"/>
        <n v="42015"/>
        <n v="42017"/>
        <n v="42019"/>
        <n v="42021"/>
        <n v="42023"/>
        <n v="42025"/>
        <n v="42027"/>
        <n v="42029"/>
        <n v="42031"/>
        <n v="42033"/>
        <n v="42035"/>
        <n v="42037"/>
        <n v="42039"/>
        <n v="42041"/>
        <n v="42043"/>
        <n v="42045"/>
        <n v="42047"/>
        <n v="42049"/>
        <n v="42051"/>
        <n v="42053"/>
        <n v="42055"/>
        <n v="42057"/>
        <n v="42059"/>
        <n v="42061"/>
        <n v="42063"/>
        <n v="42065"/>
        <n v="42067"/>
        <n v="42069"/>
        <n v="42071"/>
        <n v="42073"/>
        <n v="42075"/>
        <n v="42077"/>
        <n v="42079"/>
        <n v="42081"/>
        <n v="42083"/>
        <n v="42085"/>
        <n v="42087"/>
        <n v="42089"/>
        <n v="42091"/>
        <n v="42093"/>
        <n v="42095"/>
        <n v="42097"/>
        <n v="42099"/>
        <n v="42101"/>
        <n v="42103"/>
        <n v="42105"/>
        <n v="42107"/>
        <n v="42109"/>
        <n v="42111"/>
        <n v="42113"/>
        <n v="42115"/>
        <n v="42117"/>
        <n v="42119"/>
        <n v="42121"/>
        <n v="42123"/>
        <n v="42125"/>
        <n v="42127"/>
        <n v="42129"/>
        <n v="42131"/>
        <n v="42133"/>
        <n v="44001"/>
        <n v="44003"/>
        <n v="44005"/>
        <n v="44007"/>
        <n v="44009"/>
        <n v="45001"/>
        <n v="45003"/>
        <n v="45005"/>
        <n v="45007"/>
        <n v="45009"/>
        <n v="45011"/>
        <n v="45013"/>
        <n v="45015"/>
        <n v="45017"/>
        <n v="45019"/>
        <n v="45021"/>
        <n v="45023"/>
        <n v="45025"/>
        <n v="45027"/>
        <n v="45029"/>
        <n v="45031"/>
        <n v="45033"/>
        <n v="45035"/>
        <n v="45037"/>
        <n v="45039"/>
        <n v="45041"/>
        <n v="45043"/>
        <n v="45045"/>
        <n v="45047"/>
        <n v="45049"/>
        <n v="45051"/>
        <n v="45053"/>
        <n v="45055"/>
        <n v="45057"/>
        <n v="45059"/>
        <n v="45061"/>
        <n v="45063"/>
        <n v="45065"/>
        <n v="45067"/>
        <n v="45069"/>
        <n v="45071"/>
        <n v="45073"/>
        <n v="45075"/>
        <n v="45077"/>
        <n v="45079"/>
        <n v="45081"/>
        <n v="45083"/>
        <n v="45085"/>
        <n v="45087"/>
        <n v="45089"/>
        <n v="45091"/>
        <n v="46003"/>
        <n v="46005"/>
        <n v="46009"/>
        <n v="46011"/>
        <n v="46013"/>
        <n v="46019"/>
        <n v="46023"/>
        <n v="46027"/>
        <n v="46029"/>
        <n v="46031"/>
        <n v="46033"/>
        <n v="46035"/>
        <n v="46037"/>
        <n v="46041"/>
        <n v="46047"/>
        <n v="46049"/>
        <n v="46051"/>
        <n v="46053"/>
        <n v="46057"/>
        <n v="46065"/>
        <n v="46067"/>
        <n v="46073"/>
        <n v="46077"/>
        <n v="46079"/>
        <n v="46081"/>
        <n v="46083"/>
        <n v="46087"/>
        <n v="46093"/>
        <n v="46099"/>
        <n v="46101"/>
        <n v="46103"/>
        <n v="46105"/>
        <n v="46109"/>
        <n v="46113"/>
        <n v="46115"/>
        <n v="46121"/>
        <n v="46123"/>
        <n v="46125"/>
        <n v="46127"/>
        <n v="46129"/>
        <n v="46135"/>
        <n v="47001"/>
        <n v="47003"/>
        <n v="47005"/>
        <n v="47007"/>
        <n v="47009"/>
        <n v="47011"/>
        <n v="47013"/>
        <n v="47015"/>
        <n v="47017"/>
        <n v="47019"/>
        <n v="47021"/>
        <n v="47023"/>
        <n v="47025"/>
        <n v="47027"/>
        <n v="47029"/>
        <n v="47031"/>
        <n v="47033"/>
        <n v="47035"/>
        <n v="47037"/>
        <n v="47039"/>
        <n v="47041"/>
        <n v="47043"/>
        <n v="47045"/>
        <n v="47047"/>
        <n v="47049"/>
        <n v="47051"/>
        <n v="47053"/>
        <n v="47055"/>
        <n v="47057"/>
        <n v="47059"/>
        <n v="47061"/>
        <n v="47063"/>
        <n v="47065"/>
        <n v="47067"/>
        <n v="47069"/>
        <n v="47071"/>
        <n v="47073"/>
        <n v="47075"/>
        <n v="47077"/>
        <n v="47079"/>
        <n v="47081"/>
        <n v="47083"/>
        <n v="47085"/>
        <n v="47087"/>
        <n v="47089"/>
        <n v="47091"/>
        <n v="47093"/>
        <n v="47095"/>
        <n v="47097"/>
        <n v="47099"/>
        <n v="47101"/>
        <n v="47103"/>
        <n v="47105"/>
        <n v="47107"/>
        <n v="47109"/>
        <n v="47111"/>
        <n v="47113"/>
        <n v="47115"/>
        <n v="47117"/>
        <n v="47119"/>
        <n v="47121"/>
        <n v="47123"/>
        <n v="47125"/>
        <n v="47127"/>
        <n v="47129"/>
        <n v="47131"/>
        <n v="47133"/>
        <n v="47135"/>
        <n v="47137"/>
        <n v="47139"/>
        <n v="47141"/>
        <n v="47143"/>
        <n v="47145"/>
        <n v="47147"/>
        <n v="47149"/>
        <n v="47151"/>
        <n v="47153"/>
        <n v="47155"/>
        <n v="47157"/>
        <n v="47159"/>
        <n v="47161"/>
        <n v="47163"/>
        <n v="47165"/>
        <n v="47167"/>
        <n v="47169"/>
        <n v="47171"/>
        <n v="47173"/>
        <n v="47175"/>
        <n v="47177"/>
        <n v="47179"/>
        <n v="47181"/>
        <n v="47183"/>
        <n v="47185"/>
        <n v="47187"/>
        <n v="47189"/>
        <n v="48001"/>
        <n v="48003"/>
        <n v="48005"/>
        <n v="48007"/>
        <n v="48009"/>
        <n v="48011"/>
        <n v="48013"/>
        <n v="48015"/>
        <n v="48017"/>
        <n v="48019"/>
        <n v="48021"/>
        <n v="48023"/>
        <n v="48025"/>
        <n v="48027"/>
        <n v="48029"/>
        <n v="48031"/>
        <n v="48035"/>
        <n v="48037"/>
        <n v="48039"/>
        <n v="48041"/>
        <n v="48043"/>
        <n v="48047"/>
        <n v="48049"/>
        <n v="48051"/>
        <n v="48053"/>
        <n v="48055"/>
        <n v="48057"/>
        <n v="48059"/>
        <n v="48061"/>
        <n v="48063"/>
        <n v="48065"/>
        <n v="48067"/>
        <n v="48069"/>
        <n v="48071"/>
        <n v="48073"/>
        <n v="48075"/>
        <n v="48077"/>
        <n v="48081"/>
        <n v="48083"/>
        <n v="48085"/>
        <n v="48087"/>
        <n v="48089"/>
        <n v="48091"/>
        <n v="48093"/>
        <n v="48097"/>
        <n v="48099"/>
        <n v="48105"/>
        <n v="48107"/>
        <n v="48111"/>
        <n v="48113"/>
        <n v="48115"/>
        <n v="48117"/>
        <n v="48119"/>
        <n v="48121"/>
        <n v="48123"/>
        <n v="48127"/>
        <n v="48129"/>
        <n v="48131"/>
        <n v="48133"/>
        <n v="48135"/>
        <n v="48139"/>
        <n v="48141"/>
        <n v="48143"/>
        <n v="48145"/>
        <n v="48147"/>
        <n v="48149"/>
        <n v="48151"/>
        <n v="48153"/>
        <n v="48157"/>
        <n v="48159"/>
        <n v="48161"/>
        <n v="48163"/>
        <n v="48165"/>
        <n v="48167"/>
        <n v="48169"/>
        <n v="48171"/>
        <n v="48175"/>
        <n v="48177"/>
        <n v="48179"/>
        <n v="48181"/>
        <n v="48183"/>
        <n v="48185"/>
        <n v="48187"/>
        <n v="48189"/>
        <n v="48191"/>
        <n v="48193"/>
        <n v="48195"/>
        <n v="48197"/>
        <n v="48199"/>
        <n v="48201"/>
        <n v="48203"/>
        <n v="48207"/>
        <n v="48209"/>
        <n v="48213"/>
        <n v="48215"/>
        <n v="48217"/>
        <n v="48219"/>
        <n v="48221"/>
        <n v="48223"/>
        <n v="48225"/>
        <n v="48227"/>
        <n v="48231"/>
        <n v="48233"/>
        <n v="48237"/>
        <n v="48239"/>
        <n v="48241"/>
        <n v="48245"/>
        <n v="48247"/>
        <n v="48249"/>
        <n v="48251"/>
        <n v="48253"/>
        <n v="48255"/>
        <n v="48257"/>
        <n v="48259"/>
        <n v="48265"/>
        <n v="48273"/>
        <n v="48275"/>
        <n v="48277"/>
        <n v="48279"/>
        <n v="48281"/>
        <n v="48283"/>
        <n v="48285"/>
        <n v="48287"/>
        <n v="48289"/>
        <n v="48291"/>
        <n v="48293"/>
        <n v="48297"/>
        <n v="48299"/>
        <n v="48303"/>
        <n v="48305"/>
        <n v="48307"/>
        <n v="48309"/>
        <n v="48313"/>
        <n v="48315"/>
        <n v="48317"/>
        <n v="48321"/>
        <n v="48323"/>
        <n v="48325"/>
        <n v="48329"/>
        <n v="48331"/>
        <n v="48333"/>
        <n v="48335"/>
        <n v="48337"/>
        <n v="48339"/>
        <n v="48341"/>
        <n v="48343"/>
        <n v="48347"/>
        <n v="48349"/>
        <n v="48351"/>
        <n v="48353"/>
        <n v="48355"/>
        <n v="48357"/>
        <n v="48361"/>
        <n v="48363"/>
        <n v="48365"/>
        <n v="48367"/>
        <n v="48369"/>
        <n v="48371"/>
        <n v="48373"/>
        <n v="48375"/>
        <n v="48377"/>
        <n v="48379"/>
        <n v="48381"/>
        <n v="48385"/>
        <n v="48387"/>
        <n v="48389"/>
        <n v="48391"/>
        <n v="48395"/>
        <n v="48397"/>
        <n v="48399"/>
        <n v="48401"/>
        <n v="48403"/>
        <n v="48405"/>
        <n v="48407"/>
        <n v="48409"/>
        <n v="48411"/>
        <n v="48415"/>
        <n v="48419"/>
        <n v="48423"/>
        <n v="48425"/>
        <n v="48427"/>
        <n v="48429"/>
        <n v="48437"/>
        <n v="48439"/>
        <n v="48441"/>
        <n v="48445"/>
        <n v="48449"/>
        <n v="48451"/>
        <n v="48453"/>
        <n v="48455"/>
        <n v="48457"/>
        <n v="48459"/>
        <n v="48463"/>
        <n v="48465"/>
        <n v="48467"/>
        <n v="48469"/>
        <n v="48471"/>
        <n v="48473"/>
        <n v="48475"/>
        <n v="48477"/>
        <n v="48479"/>
        <n v="48481"/>
        <n v="48483"/>
        <n v="48485"/>
        <n v="48487"/>
        <n v="48489"/>
        <n v="48491"/>
        <n v="48493"/>
        <n v="48495"/>
        <n v="48497"/>
        <n v="48499"/>
        <n v="48501"/>
        <n v="48503"/>
        <n v="48505"/>
        <n v="48507"/>
        <n v="49003"/>
        <n v="49005"/>
        <n v="49007"/>
        <n v="49011"/>
        <n v="49013"/>
        <n v="49015"/>
        <n v="49017"/>
        <n v="49019"/>
        <n v="49021"/>
        <n v="49023"/>
        <n v="49027"/>
        <n v="49029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3"/>
        <n v="50015"/>
        <n v="50017"/>
        <n v="50019"/>
        <n v="50021"/>
        <n v="50023"/>
        <n v="50025"/>
        <n v="50027"/>
        <n v="51001"/>
        <n v="51003"/>
        <n v="51005"/>
        <n v="51007"/>
        <n v="51009"/>
        <n v="51011"/>
        <n v="51013"/>
        <n v="51015"/>
        <n v="51017"/>
        <n v="51019"/>
        <n v="51021"/>
        <n v="51023"/>
        <n v="51025"/>
        <n v="51027"/>
        <n v="51029"/>
        <n v="51031"/>
        <n v="51033"/>
        <n v="51035"/>
        <n v="51036"/>
        <n v="51037"/>
        <n v="51041"/>
        <n v="51043"/>
        <n v="51045"/>
        <n v="51047"/>
        <n v="51049"/>
        <n v="51051"/>
        <n v="51053"/>
        <n v="51057"/>
        <n v="51059"/>
        <n v="51061"/>
        <n v="51063"/>
        <n v="51065"/>
        <n v="51067"/>
        <n v="51069"/>
        <n v="51071"/>
        <n v="51073"/>
        <n v="51075"/>
        <n v="51077"/>
        <n v="51079"/>
        <n v="51081"/>
        <n v="51083"/>
        <n v="51085"/>
        <n v="51087"/>
        <n v="51089"/>
        <n v="51093"/>
        <n v="51095"/>
        <n v="51097"/>
        <n v="51099"/>
        <n v="51101"/>
        <n v="51103"/>
        <n v="51105"/>
        <n v="51107"/>
        <n v="51109"/>
        <n v="51111"/>
        <n v="51113"/>
        <n v="51115"/>
        <n v="51117"/>
        <n v="51119"/>
        <n v="51121"/>
        <n v="51125"/>
        <n v="51127"/>
        <n v="51131"/>
        <n v="51133"/>
        <n v="51135"/>
        <n v="51137"/>
        <n v="51139"/>
        <n v="51141"/>
        <n v="51143"/>
        <n v="51145"/>
        <n v="51147"/>
        <n v="51149"/>
        <n v="51153"/>
        <n v="51155"/>
        <n v="51157"/>
        <n v="51159"/>
        <n v="51161"/>
        <n v="51163"/>
        <n v="51165"/>
        <n v="51167"/>
        <n v="51169"/>
        <n v="51171"/>
        <n v="51173"/>
        <n v="51175"/>
        <n v="51177"/>
        <n v="51179"/>
        <n v="51181"/>
        <n v="51183"/>
        <n v="51185"/>
        <n v="51187"/>
        <n v="51191"/>
        <n v="51193"/>
        <n v="51195"/>
        <n v="51197"/>
        <n v="51199"/>
        <n v="51510"/>
        <n v="51520"/>
        <n v="51530"/>
        <n v="51540"/>
        <n v="51550"/>
        <n v="51570"/>
        <n v="51580"/>
        <n v="51590"/>
        <n v="51595"/>
        <n v="51600"/>
        <n v="51610"/>
        <n v="51620"/>
        <n v="51630"/>
        <n v="51640"/>
        <n v="51650"/>
        <n v="51660"/>
        <n v="51670"/>
        <n v="51678"/>
        <n v="51680"/>
        <n v="51683"/>
        <n v="51690"/>
        <n v="51700"/>
        <n v="51710"/>
        <n v="51720"/>
        <n v="51730"/>
        <n v="51735"/>
        <n v="51740"/>
        <n v="51750"/>
        <n v="51760"/>
        <n v="51770"/>
        <n v="51775"/>
        <n v="51790"/>
        <n v="51800"/>
        <n v="51810"/>
        <n v="51820"/>
        <n v="51830"/>
        <n v="51840"/>
        <n v="53001"/>
        <n v="53003"/>
        <n v="53005"/>
        <n v="53007"/>
        <n v="53009"/>
        <n v="53011"/>
        <n v="53015"/>
        <n v="53017"/>
        <n v="53019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7"/>
        <n v="53049"/>
        <n v="53051"/>
        <n v="53053"/>
        <n v="53055"/>
        <n v="53057"/>
        <n v="53059"/>
        <n v="53061"/>
        <n v="53063"/>
        <n v="53065"/>
        <n v="53067"/>
        <n v="53071"/>
        <n v="53073"/>
        <n v="53075"/>
        <n v="53077"/>
        <n v="54001"/>
        <n v="54003"/>
        <n v="54005"/>
        <n v="54007"/>
        <n v="54009"/>
        <n v="54011"/>
        <n v="54013"/>
        <n v="54015"/>
        <n v="54017"/>
        <n v="54019"/>
        <n v="54021"/>
        <n v="54023"/>
        <n v="54025"/>
        <n v="54027"/>
        <n v="54029"/>
        <n v="54031"/>
        <n v="54033"/>
        <n v="54035"/>
        <n v="54037"/>
        <n v="54039"/>
        <n v="54041"/>
        <n v="54043"/>
        <n v="54045"/>
        <n v="54047"/>
        <n v="54049"/>
        <n v="54051"/>
        <n v="54053"/>
        <n v="54055"/>
        <n v="54057"/>
        <n v="54059"/>
        <n v="54061"/>
        <n v="54063"/>
        <n v="54065"/>
        <n v="54067"/>
        <n v="54069"/>
        <n v="54071"/>
        <n v="54073"/>
        <n v="54075"/>
        <n v="54077"/>
        <n v="54079"/>
        <n v="54081"/>
        <n v="54083"/>
        <n v="54085"/>
        <n v="54087"/>
        <n v="54089"/>
        <n v="54091"/>
        <n v="54093"/>
        <n v="54095"/>
        <n v="54097"/>
        <n v="54099"/>
        <n v="54101"/>
        <n v="54103"/>
        <n v="54105"/>
        <n v="54107"/>
        <n v="54109"/>
        <n v="55001"/>
        <n v="55003"/>
        <n v="55005"/>
        <n v="55007"/>
        <n v="55009"/>
        <n v="55011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7"/>
        <n v="55039"/>
        <n v="55041"/>
        <n v="55043"/>
        <n v="55045"/>
        <n v="55047"/>
        <n v="55049"/>
        <n v="55051"/>
        <n v="55053"/>
        <n v="55055"/>
        <n v="55057"/>
        <n v="55059"/>
        <n v="55061"/>
        <n v="55063"/>
        <n v="55065"/>
        <n v="55067"/>
        <n v="55069"/>
        <n v="55071"/>
        <n v="55073"/>
        <n v="55075"/>
        <n v="55077"/>
        <n v="55078"/>
        <n v="55079"/>
        <n v="55081"/>
        <n v="55083"/>
        <n v="55085"/>
        <n v="55087"/>
        <n v="55089"/>
        <n v="55091"/>
        <n v="55093"/>
        <n v="55095"/>
        <n v="55097"/>
        <n v="55099"/>
        <n v="55101"/>
        <n v="55103"/>
        <n v="55105"/>
        <n v="55107"/>
        <n v="55109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9"/>
        <n v="56031"/>
        <n v="56033"/>
        <n v="56035"/>
        <n v="56037"/>
        <n v="56039"/>
        <n v="56041"/>
        <n v="56043"/>
        <n v="56045"/>
      </sharedItems>
    </cacheField>
    <cacheField name="date" numFmtId="164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4"/>
    </cacheField>
    <cacheField name="Deaths" numFmtId="0">
      <sharedItems containsSemiMixedTypes="0" containsString="0" containsNumber="1" containsInteger="1" minValue="10" maxValue="11580"/>
    </cacheField>
    <cacheField name="Days (date)" numFmtId="0" databaseField="0">
      <fieldGroup base="1">
        <rangePr groupBy="days" startDate="2020-01-01T00:00:00" endDate="2020-12-02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0"/>
        </groupItems>
      </fieldGroup>
    </cacheField>
    <cacheField name="Months (date)" numFmtId="0" databaseField="0">
      <fieldGroup base="1">
        <rangePr groupBy="months" startDate="2020-01-01T00:00:00" endDate="2020-12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15">
  <r>
    <x v="0"/>
    <x v="0"/>
    <n v="40"/>
  </r>
  <r>
    <x v="0"/>
    <x v="1"/>
    <n v="46"/>
  </r>
  <r>
    <x v="0"/>
    <x v="2"/>
    <n v="44"/>
  </r>
  <r>
    <x v="0"/>
    <x v="3"/>
    <n v="57"/>
  </r>
  <r>
    <x v="0"/>
    <x v="4"/>
    <n v="54"/>
  </r>
  <r>
    <x v="0"/>
    <x v="5"/>
    <n v="68"/>
  </r>
  <r>
    <x v="0"/>
    <x v="6"/>
    <n v="59"/>
  </r>
  <r>
    <x v="0"/>
    <x v="7"/>
    <n v="54"/>
  </r>
  <r>
    <x v="0"/>
    <x v="8"/>
    <n v="50"/>
  </r>
  <r>
    <x v="0"/>
    <x v="9"/>
    <n v="61"/>
  </r>
  <r>
    <x v="0"/>
    <x v="10"/>
    <n v="56"/>
  </r>
  <r>
    <x v="0"/>
    <x v="11"/>
    <n v="62"/>
  </r>
  <r>
    <x v="1"/>
    <x v="0"/>
    <n v="216"/>
  </r>
  <r>
    <x v="1"/>
    <x v="1"/>
    <n v="198"/>
  </r>
  <r>
    <x v="1"/>
    <x v="2"/>
    <n v="233"/>
  </r>
  <r>
    <x v="1"/>
    <x v="3"/>
    <n v="180"/>
  </r>
  <r>
    <x v="1"/>
    <x v="4"/>
    <n v="198"/>
  </r>
  <r>
    <x v="1"/>
    <x v="5"/>
    <n v="202"/>
  </r>
  <r>
    <x v="1"/>
    <x v="6"/>
    <n v="226"/>
  </r>
  <r>
    <x v="1"/>
    <x v="7"/>
    <n v="279"/>
  </r>
  <r>
    <x v="1"/>
    <x v="8"/>
    <n v="218"/>
  </r>
  <r>
    <x v="1"/>
    <x v="9"/>
    <n v="245"/>
  </r>
  <r>
    <x v="1"/>
    <x v="10"/>
    <n v="217"/>
  </r>
  <r>
    <x v="1"/>
    <x v="11"/>
    <n v="279"/>
  </r>
  <r>
    <x v="2"/>
    <x v="0"/>
    <n v="23"/>
  </r>
  <r>
    <x v="2"/>
    <x v="1"/>
    <n v="31"/>
  </r>
  <r>
    <x v="2"/>
    <x v="2"/>
    <n v="25"/>
  </r>
  <r>
    <x v="2"/>
    <x v="3"/>
    <n v="30"/>
  </r>
  <r>
    <x v="2"/>
    <x v="4"/>
    <n v="40"/>
  </r>
  <r>
    <x v="2"/>
    <x v="5"/>
    <n v="24"/>
  </r>
  <r>
    <x v="2"/>
    <x v="6"/>
    <n v="41"/>
  </r>
  <r>
    <x v="2"/>
    <x v="7"/>
    <n v="32"/>
  </r>
  <r>
    <x v="2"/>
    <x v="8"/>
    <n v="26"/>
  </r>
  <r>
    <x v="2"/>
    <x v="9"/>
    <n v="33"/>
  </r>
  <r>
    <x v="2"/>
    <x v="10"/>
    <n v="44"/>
  </r>
  <r>
    <x v="2"/>
    <x v="11"/>
    <n v="29"/>
  </r>
  <r>
    <x v="3"/>
    <x v="0"/>
    <n v="17"/>
  </r>
  <r>
    <x v="3"/>
    <x v="1"/>
    <n v="28"/>
  </r>
  <r>
    <x v="3"/>
    <x v="2"/>
    <n v="21"/>
  </r>
  <r>
    <x v="3"/>
    <x v="3"/>
    <n v="21"/>
  </r>
  <r>
    <x v="3"/>
    <x v="4"/>
    <n v="20"/>
  </r>
  <r>
    <x v="3"/>
    <x v="5"/>
    <n v="14"/>
  </r>
  <r>
    <x v="3"/>
    <x v="6"/>
    <n v="24"/>
  </r>
  <r>
    <x v="3"/>
    <x v="7"/>
    <n v="35"/>
  </r>
  <r>
    <x v="3"/>
    <x v="8"/>
    <n v="29"/>
  </r>
  <r>
    <x v="3"/>
    <x v="9"/>
    <n v="20"/>
  </r>
  <r>
    <x v="3"/>
    <x v="10"/>
    <n v="32"/>
  </r>
  <r>
    <x v="3"/>
    <x v="11"/>
    <n v="36"/>
  </r>
  <r>
    <x v="4"/>
    <x v="0"/>
    <n v="49"/>
  </r>
  <r>
    <x v="4"/>
    <x v="1"/>
    <n v="69"/>
  </r>
  <r>
    <x v="4"/>
    <x v="2"/>
    <n v="51"/>
  </r>
  <r>
    <x v="4"/>
    <x v="3"/>
    <n v="67"/>
  </r>
  <r>
    <x v="4"/>
    <x v="4"/>
    <n v="61"/>
  </r>
  <r>
    <x v="4"/>
    <x v="5"/>
    <n v="75"/>
  </r>
  <r>
    <x v="4"/>
    <x v="6"/>
    <n v="74"/>
  </r>
  <r>
    <x v="4"/>
    <x v="7"/>
    <n v="88"/>
  </r>
  <r>
    <x v="4"/>
    <x v="8"/>
    <n v="60"/>
  </r>
  <r>
    <x v="4"/>
    <x v="9"/>
    <n v="66"/>
  </r>
  <r>
    <x v="4"/>
    <x v="10"/>
    <n v="71"/>
  </r>
  <r>
    <x v="4"/>
    <x v="11"/>
    <n v="118"/>
  </r>
  <r>
    <x v="5"/>
    <x v="3"/>
    <n v="15"/>
  </r>
  <r>
    <x v="5"/>
    <x v="4"/>
    <n v="15"/>
  </r>
  <r>
    <x v="5"/>
    <x v="5"/>
    <n v="11"/>
  </r>
  <r>
    <x v="5"/>
    <x v="6"/>
    <n v="14"/>
  </r>
  <r>
    <x v="5"/>
    <x v="7"/>
    <n v="12"/>
  </r>
  <r>
    <x v="5"/>
    <x v="8"/>
    <n v="13"/>
  </r>
  <r>
    <x v="5"/>
    <x v="9"/>
    <n v="17"/>
  </r>
  <r>
    <x v="5"/>
    <x v="10"/>
    <n v="17"/>
  </r>
  <r>
    <x v="5"/>
    <x v="11"/>
    <n v="11"/>
  </r>
  <r>
    <x v="6"/>
    <x v="0"/>
    <n v="31"/>
  </r>
  <r>
    <x v="6"/>
    <x v="1"/>
    <n v="25"/>
  </r>
  <r>
    <x v="6"/>
    <x v="2"/>
    <n v="27"/>
  </r>
  <r>
    <x v="6"/>
    <x v="3"/>
    <n v="28"/>
  </r>
  <r>
    <x v="6"/>
    <x v="4"/>
    <n v="39"/>
  </r>
  <r>
    <x v="6"/>
    <x v="5"/>
    <n v="20"/>
  </r>
  <r>
    <x v="6"/>
    <x v="6"/>
    <n v="32"/>
  </r>
  <r>
    <x v="6"/>
    <x v="7"/>
    <n v="21"/>
  </r>
  <r>
    <x v="6"/>
    <x v="8"/>
    <n v="25"/>
  </r>
  <r>
    <x v="6"/>
    <x v="9"/>
    <n v="14"/>
  </r>
  <r>
    <x v="6"/>
    <x v="10"/>
    <n v="29"/>
  </r>
  <r>
    <x v="6"/>
    <x v="11"/>
    <n v="21"/>
  </r>
  <r>
    <x v="7"/>
    <x v="0"/>
    <n v="131"/>
  </r>
  <r>
    <x v="7"/>
    <x v="1"/>
    <n v="118"/>
  </r>
  <r>
    <x v="7"/>
    <x v="2"/>
    <n v="139"/>
  </r>
  <r>
    <x v="7"/>
    <x v="3"/>
    <n v="125"/>
  </r>
  <r>
    <x v="7"/>
    <x v="4"/>
    <n v="124"/>
  </r>
  <r>
    <x v="7"/>
    <x v="5"/>
    <n v="149"/>
  </r>
  <r>
    <x v="7"/>
    <x v="6"/>
    <n v="160"/>
  </r>
  <r>
    <x v="7"/>
    <x v="7"/>
    <n v="204"/>
  </r>
  <r>
    <x v="7"/>
    <x v="8"/>
    <n v="145"/>
  </r>
  <r>
    <x v="7"/>
    <x v="9"/>
    <n v="139"/>
  </r>
  <r>
    <x v="7"/>
    <x v="10"/>
    <n v="147"/>
  </r>
  <r>
    <x v="7"/>
    <x v="11"/>
    <n v="203"/>
  </r>
  <r>
    <x v="8"/>
    <x v="0"/>
    <n v="41"/>
  </r>
  <r>
    <x v="8"/>
    <x v="1"/>
    <n v="40"/>
  </r>
  <r>
    <x v="8"/>
    <x v="2"/>
    <n v="71"/>
  </r>
  <r>
    <x v="8"/>
    <x v="3"/>
    <n v="71"/>
  </r>
  <r>
    <x v="8"/>
    <x v="4"/>
    <n v="57"/>
  </r>
  <r>
    <x v="8"/>
    <x v="5"/>
    <n v="36"/>
  </r>
  <r>
    <x v="8"/>
    <x v="6"/>
    <n v="54"/>
  </r>
  <r>
    <x v="8"/>
    <x v="7"/>
    <n v="41"/>
  </r>
  <r>
    <x v="8"/>
    <x v="8"/>
    <n v="39"/>
  </r>
  <r>
    <x v="8"/>
    <x v="9"/>
    <n v="54"/>
  </r>
  <r>
    <x v="8"/>
    <x v="10"/>
    <n v="42"/>
  </r>
  <r>
    <x v="8"/>
    <x v="11"/>
    <n v="51"/>
  </r>
  <r>
    <x v="9"/>
    <x v="0"/>
    <n v="40"/>
  </r>
  <r>
    <x v="9"/>
    <x v="1"/>
    <n v="22"/>
  </r>
  <r>
    <x v="9"/>
    <x v="2"/>
    <n v="39"/>
  </r>
  <r>
    <x v="9"/>
    <x v="3"/>
    <n v="39"/>
  </r>
  <r>
    <x v="9"/>
    <x v="4"/>
    <n v="39"/>
  </r>
  <r>
    <x v="9"/>
    <x v="5"/>
    <n v="46"/>
  </r>
  <r>
    <x v="9"/>
    <x v="6"/>
    <n v="32"/>
  </r>
  <r>
    <x v="9"/>
    <x v="7"/>
    <n v="39"/>
  </r>
  <r>
    <x v="9"/>
    <x v="8"/>
    <n v="39"/>
  </r>
  <r>
    <x v="9"/>
    <x v="9"/>
    <n v="38"/>
  </r>
  <r>
    <x v="9"/>
    <x v="10"/>
    <n v="48"/>
  </r>
  <r>
    <x v="9"/>
    <x v="11"/>
    <n v="39"/>
  </r>
  <r>
    <x v="10"/>
    <x v="0"/>
    <n v="48"/>
  </r>
  <r>
    <x v="10"/>
    <x v="1"/>
    <n v="53"/>
  </r>
  <r>
    <x v="10"/>
    <x v="2"/>
    <n v="44"/>
  </r>
  <r>
    <x v="10"/>
    <x v="3"/>
    <n v="49"/>
  </r>
  <r>
    <x v="10"/>
    <x v="4"/>
    <n v="51"/>
  </r>
  <r>
    <x v="10"/>
    <x v="5"/>
    <n v="44"/>
  </r>
  <r>
    <x v="10"/>
    <x v="6"/>
    <n v="58"/>
  </r>
  <r>
    <x v="10"/>
    <x v="7"/>
    <n v="47"/>
  </r>
  <r>
    <x v="10"/>
    <x v="8"/>
    <n v="63"/>
  </r>
  <r>
    <x v="10"/>
    <x v="9"/>
    <n v="58"/>
  </r>
  <r>
    <x v="10"/>
    <x v="10"/>
    <n v="53"/>
  </r>
  <r>
    <x v="10"/>
    <x v="11"/>
    <n v="62"/>
  </r>
  <r>
    <x v="11"/>
    <x v="0"/>
    <n v="17"/>
  </r>
  <r>
    <x v="11"/>
    <x v="1"/>
    <n v="11"/>
  </r>
  <r>
    <x v="11"/>
    <x v="2"/>
    <n v="10"/>
  </r>
  <r>
    <x v="11"/>
    <x v="3"/>
    <n v="14"/>
  </r>
  <r>
    <x v="11"/>
    <x v="4"/>
    <n v="24"/>
  </r>
  <r>
    <x v="11"/>
    <x v="5"/>
    <n v="15"/>
  </r>
  <r>
    <x v="11"/>
    <x v="6"/>
    <n v="11"/>
  </r>
  <r>
    <x v="11"/>
    <x v="7"/>
    <n v="10"/>
  </r>
  <r>
    <x v="11"/>
    <x v="8"/>
    <n v="16"/>
  </r>
  <r>
    <x v="11"/>
    <x v="9"/>
    <n v="16"/>
  </r>
  <r>
    <x v="11"/>
    <x v="10"/>
    <n v="19"/>
  </r>
  <r>
    <x v="11"/>
    <x v="11"/>
    <n v="25"/>
  </r>
  <r>
    <x v="12"/>
    <x v="0"/>
    <n v="37"/>
  </r>
  <r>
    <x v="12"/>
    <x v="1"/>
    <n v="28"/>
  </r>
  <r>
    <x v="12"/>
    <x v="2"/>
    <n v="38"/>
  </r>
  <r>
    <x v="12"/>
    <x v="3"/>
    <n v="35"/>
  </r>
  <r>
    <x v="12"/>
    <x v="4"/>
    <n v="30"/>
  </r>
  <r>
    <x v="12"/>
    <x v="5"/>
    <n v="36"/>
  </r>
  <r>
    <x v="12"/>
    <x v="6"/>
    <n v="37"/>
  </r>
  <r>
    <x v="12"/>
    <x v="7"/>
    <n v="40"/>
  </r>
  <r>
    <x v="12"/>
    <x v="8"/>
    <n v="35"/>
  </r>
  <r>
    <x v="12"/>
    <x v="9"/>
    <n v="39"/>
  </r>
  <r>
    <x v="12"/>
    <x v="10"/>
    <n v="28"/>
  </r>
  <r>
    <x v="12"/>
    <x v="11"/>
    <n v="53"/>
  </r>
  <r>
    <x v="13"/>
    <x v="0"/>
    <n v="20"/>
  </r>
  <r>
    <x v="13"/>
    <x v="1"/>
    <n v="13"/>
  </r>
  <r>
    <x v="13"/>
    <x v="2"/>
    <n v="26"/>
  </r>
  <r>
    <x v="13"/>
    <x v="3"/>
    <n v="14"/>
  </r>
  <r>
    <x v="13"/>
    <x v="4"/>
    <n v="13"/>
  </r>
  <r>
    <x v="13"/>
    <x v="5"/>
    <n v="12"/>
  </r>
  <r>
    <x v="13"/>
    <x v="6"/>
    <n v="19"/>
  </r>
  <r>
    <x v="13"/>
    <x v="7"/>
    <n v="28"/>
  </r>
  <r>
    <x v="13"/>
    <x v="8"/>
    <n v="29"/>
  </r>
  <r>
    <x v="13"/>
    <x v="9"/>
    <n v="28"/>
  </r>
  <r>
    <x v="13"/>
    <x v="10"/>
    <n v="21"/>
  </r>
  <r>
    <x v="13"/>
    <x v="11"/>
    <n v="28"/>
  </r>
  <r>
    <x v="14"/>
    <x v="0"/>
    <n v="22"/>
  </r>
  <r>
    <x v="14"/>
    <x v="1"/>
    <n v="24"/>
  </r>
  <r>
    <x v="14"/>
    <x v="2"/>
    <n v="22"/>
  </r>
  <r>
    <x v="14"/>
    <x v="3"/>
    <n v="16"/>
  </r>
  <r>
    <x v="14"/>
    <x v="4"/>
    <n v="12"/>
  </r>
  <r>
    <x v="14"/>
    <x v="5"/>
    <n v="19"/>
  </r>
  <r>
    <x v="14"/>
    <x v="6"/>
    <n v="15"/>
  </r>
  <r>
    <x v="14"/>
    <x v="7"/>
    <n v="16"/>
  </r>
  <r>
    <x v="14"/>
    <x v="8"/>
    <n v="25"/>
  </r>
  <r>
    <x v="14"/>
    <x v="9"/>
    <n v="20"/>
  </r>
  <r>
    <x v="14"/>
    <x v="10"/>
    <n v="22"/>
  </r>
  <r>
    <x v="14"/>
    <x v="11"/>
    <n v="22"/>
  </r>
  <r>
    <x v="15"/>
    <x v="0"/>
    <n v="48"/>
  </r>
  <r>
    <x v="15"/>
    <x v="1"/>
    <n v="43"/>
  </r>
  <r>
    <x v="15"/>
    <x v="2"/>
    <n v="49"/>
  </r>
  <r>
    <x v="15"/>
    <x v="3"/>
    <n v="48"/>
  </r>
  <r>
    <x v="15"/>
    <x v="4"/>
    <n v="70"/>
  </r>
  <r>
    <x v="15"/>
    <x v="5"/>
    <n v="59"/>
  </r>
  <r>
    <x v="15"/>
    <x v="6"/>
    <n v="61"/>
  </r>
  <r>
    <x v="15"/>
    <x v="7"/>
    <n v="76"/>
  </r>
  <r>
    <x v="15"/>
    <x v="8"/>
    <n v="47"/>
  </r>
  <r>
    <x v="15"/>
    <x v="9"/>
    <n v="62"/>
  </r>
  <r>
    <x v="15"/>
    <x v="10"/>
    <n v="61"/>
  </r>
  <r>
    <x v="15"/>
    <x v="11"/>
    <n v="83"/>
  </r>
  <r>
    <x v="16"/>
    <x v="0"/>
    <n v="62"/>
  </r>
  <r>
    <x v="16"/>
    <x v="1"/>
    <n v="80"/>
  </r>
  <r>
    <x v="16"/>
    <x v="2"/>
    <n v="57"/>
  </r>
  <r>
    <x v="16"/>
    <x v="3"/>
    <n v="68"/>
  </r>
  <r>
    <x v="16"/>
    <x v="4"/>
    <n v="46"/>
  </r>
  <r>
    <x v="16"/>
    <x v="5"/>
    <n v="61"/>
  </r>
  <r>
    <x v="16"/>
    <x v="6"/>
    <n v="64"/>
  </r>
  <r>
    <x v="16"/>
    <x v="7"/>
    <n v="71"/>
  </r>
  <r>
    <x v="16"/>
    <x v="8"/>
    <n v="69"/>
  </r>
  <r>
    <x v="16"/>
    <x v="9"/>
    <n v="71"/>
  </r>
  <r>
    <x v="16"/>
    <x v="10"/>
    <n v="71"/>
  </r>
  <r>
    <x v="16"/>
    <x v="11"/>
    <n v="97"/>
  </r>
  <r>
    <x v="17"/>
    <x v="0"/>
    <n v="21"/>
  </r>
  <r>
    <x v="17"/>
    <x v="1"/>
    <n v="15"/>
  </r>
  <r>
    <x v="17"/>
    <x v="2"/>
    <n v="20"/>
  </r>
  <r>
    <x v="17"/>
    <x v="4"/>
    <n v="14"/>
  </r>
  <r>
    <x v="17"/>
    <x v="5"/>
    <n v="22"/>
  </r>
  <r>
    <x v="17"/>
    <x v="6"/>
    <n v="17"/>
  </r>
  <r>
    <x v="17"/>
    <x v="7"/>
    <n v="10"/>
  </r>
  <r>
    <x v="17"/>
    <x v="8"/>
    <n v="25"/>
  </r>
  <r>
    <x v="17"/>
    <x v="9"/>
    <n v="14"/>
  </r>
  <r>
    <x v="17"/>
    <x v="10"/>
    <n v="22"/>
  </r>
  <r>
    <x v="17"/>
    <x v="11"/>
    <n v="30"/>
  </r>
  <r>
    <x v="18"/>
    <x v="0"/>
    <n v="14"/>
  </r>
  <r>
    <x v="18"/>
    <x v="1"/>
    <n v="17"/>
  </r>
  <r>
    <x v="18"/>
    <x v="2"/>
    <n v="19"/>
  </r>
  <r>
    <x v="18"/>
    <x v="5"/>
    <n v="11"/>
  </r>
  <r>
    <x v="18"/>
    <x v="6"/>
    <n v="19"/>
  </r>
  <r>
    <x v="18"/>
    <x v="7"/>
    <n v="18"/>
  </r>
  <r>
    <x v="18"/>
    <x v="9"/>
    <n v="13"/>
  </r>
  <r>
    <x v="18"/>
    <x v="10"/>
    <n v="15"/>
  </r>
  <r>
    <x v="18"/>
    <x v="11"/>
    <n v="23"/>
  </r>
  <r>
    <x v="19"/>
    <x v="0"/>
    <n v="51"/>
  </r>
  <r>
    <x v="19"/>
    <x v="1"/>
    <n v="38"/>
  </r>
  <r>
    <x v="19"/>
    <x v="2"/>
    <n v="52"/>
  </r>
  <r>
    <x v="19"/>
    <x v="3"/>
    <n v="56"/>
  </r>
  <r>
    <x v="19"/>
    <x v="4"/>
    <n v="50"/>
  </r>
  <r>
    <x v="19"/>
    <x v="5"/>
    <n v="53"/>
  </r>
  <r>
    <x v="19"/>
    <x v="6"/>
    <n v="74"/>
  </r>
  <r>
    <x v="19"/>
    <x v="7"/>
    <n v="69"/>
  </r>
  <r>
    <x v="19"/>
    <x v="8"/>
    <n v="60"/>
  </r>
  <r>
    <x v="19"/>
    <x v="9"/>
    <n v="57"/>
  </r>
  <r>
    <x v="19"/>
    <x v="10"/>
    <n v="57"/>
  </r>
  <r>
    <x v="19"/>
    <x v="11"/>
    <n v="63"/>
  </r>
  <r>
    <x v="20"/>
    <x v="0"/>
    <n v="20"/>
  </r>
  <r>
    <x v="20"/>
    <x v="1"/>
    <n v="20"/>
  </r>
  <r>
    <x v="20"/>
    <x v="2"/>
    <n v="24"/>
  </r>
  <r>
    <x v="20"/>
    <x v="3"/>
    <n v="12"/>
  </r>
  <r>
    <x v="20"/>
    <x v="4"/>
    <n v="31"/>
  </r>
  <r>
    <x v="20"/>
    <x v="5"/>
    <n v="17"/>
  </r>
  <r>
    <x v="20"/>
    <x v="6"/>
    <n v="26"/>
  </r>
  <r>
    <x v="20"/>
    <x v="7"/>
    <n v="32"/>
  </r>
  <r>
    <x v="20"/>
    <x v="8"/>
    <n v="15"/>
  </r>
  <r>
    <x v="20"/>
    <x v="9"/>
    <n v="11"/>
  </r>
  <r>
    <x v="20"/>
    <x v="10"/>
    <n v="19"/>
  </r>
  <r>
    <x v="20"/>
    <x v="11"/>
    <n v="22"/>
  </r>
  <r>
    <x v="21"/>
    <x v="0"/>
    <n v="103"/>
  </r>
  <r>
    <x v="21"/>
    <x v="1"/>
    <n v="113"/>
  </r>
  <r>
    <x v="21"/>
    <x v="2"/>
    <n v="72"/>
  </r>
  <r>
    <x v="21"/>
    <x v="3"/>
    <n v="89"/>
  </r>
  <r>
    <x v="21"/>
    <x v="4"/>
    <n v="88"/>
  </r>
  <r>
    <x v="21"/>
    <x v="5"/>
    <n v="78"/>
  </r>
  <r>
    <x v="21"/>
    <x v="6"/>
    <n v="99"/>
  </r>
  <r>
    <x v="21"/>
    <x v="7"/>
    <n v="106"/>
  </r>
  <r>
    <x v="21"/>
    <x v="8"/>
    <n v="95"/>
  </r>
  <r>
    <x v="21"/>
    <x v="9"/>
    <n v="93"/>
  </r>
  <r>
    <x v="21"/>
    <x v="10"/>
    <n v="163"/>
  </r>
  <r>
    <x v="21"/>
    <x v="11"/>
    <n v="160"/>
  </r>
  <r>
    <x v="22"/>
    <x v="0"/>
    <n v="38"/>
  </r>
  <r>
    <x v="22"/>
    <x v="1"/>
    <n v="42"/>
  </r>
  <r>
    <x v="22"/>
    <x v="2"/>
    <n v="38"/>
  </r>
  <r>
    <x v="22"/>
    <x v="3"/>
    <n v="46"/>
  </r>
  <r>
    <x v="22"/>
    <x v="4"/>
    <n v="48"/>
  </r>
  <r>
    <x v="22"/>
    <x v="5"/>
    <n v="46"/>
  </r>
  <r>
    <x v="22"/>
    <x v="6"/>
    <n v="74"/>
  </r>
  <r>
    <x v="22"/>
    <x v="7"/>
    <n v="85"/>
  </r>
  <r>
    <x v="22"/>
    <x v="8"/>
    <n v="46"/>
  </r>
  <r>
    <x v="22"/>
    <x v="9"/>
    <n v="42"/>
  </r>
  <r>
    <x v="22"/>
    <x v="10"/>
    <n v="62"/>
  </r>
  <r>
    <x v="22"/>
    <x v="11"/>
    <n v="68"/>
  </r>
  <r>
    <x v="23"/>
    <x v="0"/>
    <n v="38"/>
  </r>
  <r>
    <x v="23"/>
    <x v="1"/>
    <n v="34"/>
  </r>
  <r>
    <x v="23"/>
    <x v="2"/>
    <n v="40"/>
  </r>
  <r>
    <x v="23"/>
    <x v="3"/>
    <n v="44"/>
  </r>
  <r>
    <x v="23"/>
    <x v="4"/>
    <n v="56"/>
  </r>
  <r>
    <x v="23"/>
    <x v="5"/>
    <n v="65"/>
  </r>
  <r>
    <x v="23"/>
    <x v="6"/>
    <n v="66"/>
  </r>
  <r>
    <x v="23"/>
    <x v="7"/>
    <n v="58"/>
  </r>
  <r>
    <x v="23"/>
    <x v="8"/>
    <n v="42"/>
  </r>
  <r>
    <x v="23"/>
    <x v="9"/>
    <n v="39"/>
  </r>
  <r>
    <x v="23"/>
    <x v="10"/>
    <n v="75"/>
  </r>
  <r>
    <x v="23"/>
    <x v="11"/>
    <n v="75"/>
  </r>
  <r>
    <x v="24"/>
    <x v="0"/>
    <n v="84"/>
  </r>
  <r>
    <x v="24"/>
    <x v="1"/>
    <n v="72"/>
  </r>
  <r>
    <x v="24"/>
    <x v="2"/>
    <n v="79"/>
  </r>
  <r>
    <x v="24"/>
    <x v="3"/>
    <n v="69"/>
  </r>
  <r>
    <x v="24"/>
    <x v="4"/>
    <n v="73"/>
  </r>
  <r>
    <x v="24"/>
    <x v="5"/>
    <n v="79"/>
  </r>
  <r>
    <x v="24"/>
    <x v="6"/>
    <n v="87"/>
  </r>
  <r>
    <x v="24"/>
    <x v="7"/>
    <n v="93"/>
  </r>
  <r>
    <x v="24"/>
    <x v="8"/>
    <n v="71"/>
  </r>
  <r>
    <x v="24"/>
    <x v="9"/>
    <n v="91"/>
  </r>
  <r>
    <x v="24"/>
    <x v="10"/>
    <n v="111"/>
  </r>
  <r>
    <x v="24"/>
    <x v="11"/>
    <n v="115"/>
  </r>
  <r>
    <x v="25"/>
    <x v="0"/>
    <n v="87"/>
  </r>
  <r>
    <x v="25"/>
    <x v="1"/>
    <n v="77"/>
  </r>
  <r>
    <x v="25"/>
    <x v="2"/>
    <n v="82"/>
  </r>
  <r>
    <x v="25"/>
    <x v="3"/>
    <n v="85"/>
  </r>
  <r>
    <x v="25"/>
    <x v="4"/>
    <n v="81"/>
  </r>
  <r>
    <x v="25"/>
    <x v="5"/>
    <n v="78"/>
  </r>
  <r>
    <x v="25"/>
    <x v="6"/>
    <n v="94"/>
  </r>
  <r>
    <x v="25"/>
    <x v="7"/>
    <n v="73"/>
  </r>
  <r>
    <x v="25"/>
    <x v="8"/>
    <n v="79"/>
  </r>
  <r>
    <x v="25"/>
    <x v="9"/>
    <n v="78"/>
  </r>
  <r>
    <x v="25"/>
    <x v="10"/>
    <n v="82"/>
  </r>
  <r>
    <x v="25"/>
    <x v="11"/>
    <n v="118"/>
  </r>
  <r>
    <x v="26"/>
    <x v="0"/>
    <n v="50"/>
  </r>
  <r>
    <x v="26"/>
    <x v="1"/>
    <n v="37"/>
  </r>
  <r>
    <x v="26"/>
    <x v="2"/>
    <n v="45"/>
  </r>
  <r>
    <x v="26"/>
    <x v="3"/>
    <n v="51"/>
  </r>
  <r>
    <x v="26"/>
    <x v="4"/>
    <n v="48"/>
  </r>
  <r>
    <x v="26"/>
    <x v="5"/>
    <n v="37"/>
  </r>
  <r>
    <x v="26"/>
    <x v="6"/>
    <n v="69"/>
  </r>
  <r>
    <x v="26"/>
    <x v="7"/>
    <n v="54"/>
  </r>
  <r>
    <x v="26"/>
    <x v="8"/>
    <n v="47"/>
  </r>
  <r>
    <x v="26"/>
    <x v="9"/>
    <n v="58"/>
  </r>
  <r>
    <x v="26"/>
    <x v="10"/>
    <n v="50"/>
  </r>
  <r>
    <x v="26"/>
    <x v="11"/>
    <n v="56"/>
  </r>
  <r>
    <x v="27"/>
    <x v="0"/>
    <n v="111"/>
  </r>
  <r>
    <x v="27"/>
    <x v="1"/>
    <n v="130"/>
  </r>
  <r>
    <x v="27"/>
    <x v="2"/>
    <n v="114"/>
  </r>
  <r>
    <x v="27"/>
    <x v="3"/>
    <n v="128"/>
  </r>
  <r>
    <x v="27"/>
    <x v="4"/>
    <n v="129"/>
  </r>
  <r>
    <x v="27"/>
    <x v="5"/>
    <n v="110"/>
  </r>
  <r>
    <x v="27"/>
    <x v="6"/>
    <n v="171"/>
  </r>
  <r>
    <x v="27"/>
    <x v="7"/>
    <n v="175"/>
  </r>
  <r>
    <x v="27"/>
    <x v="8"/>
    <n v="147"/>
  </r>
  <r>
    <x v="27"/>
    <x v="9"/>
    <n v="132"/>
  </r>
  <r>
    <x v="27"/>
    <x v="10"/>
    <n v="134"/>
  </r>
  <r>
    <x v="27"/>
    <x v="11"/>
    <n v="206"/>
  </r>
  <r>
    <x v="28"/>
    <x v="0"/>
    <n v="16"/>
  </r>
  <r>
    <x v="28"/>
    <x v="1"/>
    <n v="17"/>
  </r>
  <r>
    <x v="28"/>
    <x v="2"/>
    <n v="22"/>
  </r>
  <r>
    <x v="28"/>
    <x v="3"/>
    <n v="19"/>
  </r>
  <r>
    <x v="28"/>
    <x v="4"/>
    <n v="12"/>
  </r>
  <r>
    <x v="28"/>
    <x v="5"/>
    <n v="22"/>
  </r>
  <r>
    <x v="28"/>
    <x v="6"/>
    <n v="23"/>
  </r>
  <r>
    <x v="28"/>
    <x v="7"/>
    <n v="18"/>
  </r>
  <r>
    <x v="28"/>
    <x v="8"/>
    <n v="30"/>
  </r>
  <r>
    <x v="28"/>
    <x v="9"/>
    <n v="24"/>
  </r>
  <r>
    <x v="28"/>
    <x v="10"/>
    <n v="30"/>
  </r>
  <r>
    <x v="28"/>
    <x v="11"/>
    <n v="36"/>
  </r>
  <r>
    <x v="29"/>
    <x v="0"/>
    <n v="45"/>
  </r>
  <r>
    <x v="29"/>
    <x v="1"/>
    <n v="31"/>
  </r>
  <r>
    <x v="29"/>
    <x v="2"/>
    <n v="35"/>
  </r>
  <r>
    <x v="29"/>
    <x v="3"/>
    <n v="27"/>
  </r>
  <r>
    <x v="29"/>
    <x v="4"/>
    <n v="47"/>
  </r>
  <r>
    <x v="29"/>
    <x v="5"/>
    <n v="33"/>
  </r>
  <r>
    <x v="29"/>
    <x v="6"/>
    <n v="35"/>
  </r>
  <r>
    <x v="29"/>
    <x v="7"/>
    <n v="42"/>
  </r>
  <r>
    <x v="29"/>
    <x v="8"/>
    <n v="38"/>
  </r>
  <r>
    <x v="29"/>
    <x v="9"/>
    <n v="37"/>
  </r>
  <r>
    <x v="29"/>
    <x v="10"/>
    <n v="40"/>
  </r>
  <r>
    <x v="29"/>
    <x v="11"/>
    <n v="51"/>
  </r>
  <r>
    <x v="30"/>
    <x v="0"/>
    <n v="33"/>
  </r>
  <r>
    <x v="30"/>
    <x v="1"/>
    <n v="32"/>
  </r>
  <r>
    <x v="30"/>
    <x v="2"/>
    <n v="32"/>
  </r>
  <r>
    <x v="30"/>
    <x v="3"/>
    <n v="27"/>
  </r>
  <r>
    <x v="30"/>
    <x v="4"/>
    <n v="39"/>
  </r>
  <r>
    <x v="30"/>
    <x v="5"/>
    <n v="30"/>
  </r>
  <r>
    <x v="30"/>
    <x v="6"/>
    <n v="42"/>
  </r>
  <r>
    <x v="30"/>
    <x v="7"/>
    <n v="45"/>
  </r>
  <r>
    <x v="30"/>
    <x v="8"/>
    <n v="34"/>
  </r>
  <r>
    <x v="30"/>
    <x v="9"/>
    <n v="54"/>
  </r>
  <r>
    <x v="30"/>
    <x v="10"/>
    <n v="51"/>
  </r>
  <r>
    <x v="30"/>
    <x v="11"/>
    <n v="48"/>
  </r>
  <r>
    <x v="31"/>
    <x v="0"/>
    <n v="16"/>
  </r>
  <r>
    <x v="31"/>
    <x v="1"/>
    <n v="12"/>
  </r>
  <r>
    <x v="31"/>
    <x v="2"/>
    <n v="16"/>
  </r>
  <r>
    <x v="31"/>
    <x v="4"/>
    <n v="19"/>
  </r>
  <r>
    <x v="31"/>
    <x v="5"/>
    <n v="11"/>
  </r>
  <r>
    <x v="31"/>
    <x v="6"/>
    <n v="12"/>
  </r>
  <r>
    <x v="31"/>
    <x v="7"/>
    <n v="14"/>
  </r>
  <r>
    <x v="31"/>
    <x v="8"/>
    <n v="15"/>
  </r>
  <r>
    <x v="31"/>
    <x v="10"/>
    <n v="10"/>
  </r>
  <r>
    <x v="31"/>
    <x v="11"/>
    <n v="21"/>
  </r>
  <r>
    <x v="32"/>
    <x v="0"/>
    <n v="17"/>
  </r>
  <r>
    <x v="32"/>
    <x v="1"/>
    <n v="19"/>
  </r>
  <r>
    <x v="32"/>
    <x v="2"/>
    <n v="14"/>
  </r>
  <r>
    <x v="32"/>
    <x v="3"/>
    <n v="26"/>
  </r>
  <r>
    <x v="32"/>
    <x v="4"/>
    <n v="27"/>
  </r>
  <r>
    <x v="32"/>
    <x v="5"/>
    <n v="21"/>
  </r>
  <r>
    <x v="32"/>
    <x v="6"/>
    <n v="27"/>
  </r>
  <r>
    <x v="32"/>
    <x v="7"/>
    <n v="28"/>
  </r>
  <r>
    <x v="32"/>
    <x v="8"/>
    <n v="11"/>
  </r>
  <r>
    <x v="32"/>
    <x v="9"/>
    <n v="19"/>
  </r>
  <r>
    <x v="32"/>
    <x v="10"/>
    <n v="20"/>
  </r>
  <r>
    <x v="32"/>
    <x v="11"/>
    <n v="23"/>
  </r>
  <r>
    <x v="33"/>
    <x v="0"/>
    <n v="24"/>
  </r>
  <r>
    <x v="33"/>
    <x v="1"/>
    <n v="15"/>
  </r>
  <r>
    <x v="33"/>
    <x v="2"/>
    <n v="21"/>
  </r>
  <r>
    <x v="33"/>
    <x v="3"/>
    <n v="22"/>
  </r>
  <r>
    <x v="33"/>
    <x v="4"/>
    <n v="21"/>
  </r>
  <r>
    <x v="33"/>
    <x v="5"/>
    <n v="20"/>
  </r>
  <r>
    <x v="33"/>
    <x v="6"/>
    <n v="22"/>
  </r>
  <r>
    <x v="33"/>
    <x v="7"/>
    <n v="19"/>
  </r>
  <r>
    <x v="33"/>
    <x v="8"/>
    <n v="29"/>
  </r>
  <r>
    <x v="33"/>
    <x v="9"/>
    <n v="14"/>
  </r>
  <r>
    <x v="33"/>
    <x v="10"/>
    <n v="28"/>
  </r>
  <r>
    <x v="33"/>
    <x v="11"/>
    <n v="32"/>
  </r>
  <r>
    <x v="34"/>
    <x v="0"/>
    <n v="115"/>
  </r>
  <r>
    <x v="34"/>
    <x v="1"/>
    <n v="102"/>
  </r>
  <r>
    <x v="34"/>
    <x v="2"/>
    <n v="146"/>
  </r>
  <r>
    <x v="34"/>
    <x v="3"/>
    <n v="87"/>
  </r>
  <r>
    <x v="34"/>
    <x v="4"/>
    <n v="118"/>
  </r>
  <r>
    <x v="34"/>
    <x v="5"/>
    <n v="99"/>
  </r>
  <r>
    <x v="34"/>
    <x v="6"/>
    <n v="155"/>
  </r>
  <r>
    <x v="34"/>
    <x v="7"/>
    <n v="141"/>
  </r>
  <r>
    <x v="34"/>
    <x v="8"/>
    <n v="120"/>
  </r>
  <r>
    <x v="34"/>
    <x v="9"/>
    <n v="111"/>
  </r>
  <r>
    <x v="34"/>
    <x v="10"/>
    <n v="108"/>
  </r>
  <r>
    <x v="34"/>
    <x v="11"/>
    <n v="125"/>
  </r>
  <r>
    <x v="35"/>
    <x v="0"/>
    <n v="79"/>
  </r>
  <r>
    <x v="35"/>
    <x v="1"/>
    <n v="71"/>
  </r>
  <r>
    <x v="35"/>
    <x v="2"/>
    <n v="72"/>
  </r>
  <r>
    <x v="35"/>
    <x v="3"/>
    <n v="63"/>
  </r>
  <r>
    <x v="35"/>
    <x v="4"/>
    <n v="73"/>
  </r>
  <r>
    <x v="35"/>
    <x v="5"/>
    <n v="63"/>
  </r>
  <r>
    <x v="35"/>
    <x v="6"/>
    <n v="81"/>
  </r>
  <r>
    <x v="35"/>
    <x v="7"/>
    <n v="76"/>
  </r>
  <r>
    <x v="35"/>
    <x v="8"/>
    <n v="77"/>
  </r>
  <r>
    <x v="35"/>
    <x v="9"/>
    <n v="66"/>
  </r>
  <r>
    <x v="35"/>
    <x v="10"/>
    <n v="76"/>
  </r>
  <r>
    <x v="35"/>
    <x v="11"/>
    <n v="100"/>
  </r>
  <r>
    <x v="36"/>
    <x v="0"/>
    <n v="634"/>
  </r>
  <r>
    <x v="36"/>
    <x v="1"/>
    <n v="639"/>
  </r>
  <r>
    <x v="36"/>
    <x v="2"/>
    <n v="635"/>
  </r>
  <r>
    <x v="36"/>
    <x v="3"/>
    <n v="652"/>
  </r>
  <r>
    <x v="36"/>
    <x v="4"/>
    <n v="730"/>
  </r>
  <r>
    <x v="36"/>
    <x v="5"/>
    <n v="642"/>
  </r>
  <r>
    <x v="36"/>
    <x v="6"/>
    <n v="743"/>
  </r>
  <r>
    <x v="36"/>
    <x v="7"/>
    <n v="756"/>
  </r>
  <r>
    <x v="36"/>
    <x v="8"/>
    <n v="641"/>
  </r>
  <r>
    <x v="36"/>
    <x v="9"/>
    <n v="667"/>
  </r>
  <r>
    <x v="36"/>
    <x v="10"/>
    <n v="701"/>
  </r>
  <r>
    <x v="36"/>
    <x v="11"/>
    <n v="1068"/>
  </r>
  <r>
    <x v="37"/>
    <x v="0"/>
    <n v="13"/>
  </r>
  <r>
    <x v="37"/>
    <x v="1"/>
    <n v="16"/>
  </r>
  <r>
    <x v="37"/>
    <x v="3"/>
    <n v="10"/>
  </r>
  <r>
    <x v="37"/>
    <x v="4"/>
    <n v="19"/>
  </r>
  <r>
    <x v="37"/>
    <x v="5"/>
    <n v="24"/>
  </r>
  <r>
    <x v="37"/>
    <x v="6"/>
    <n v="25"/>
  </r>
  <r>
    <x v="37"/>
    <x v="7"/>
    <n v="18"/>
  </r>
  <r>
    <x v="37"/>
    <x v="8"/>
    <n v="16"/>
  </r>
  <r>
    <x v="37"/>
    <x v="9"/>
    <n v="32"/>
  </r>
  <r>
    <x v="37"/>
    <x v="10"/>
    <n v="22"/>
  </r>
  <r>
    <x v="37"/>
    <x v="11"/>
    <n v="46"/>
  </r>
  <r>
    <x v="38"/>
    <x v="0"/>
    <n v="108"/>
  </r>
  <r>
    <x v="38"/>
    <x v="1"/>
    <n v="106"/>
  </r>
  <r>
    <x v="38"/>
    <x v="2"/>
    <n v="104"/>
  </r>
  <r>
    <x v="38"/>
    <x v="3"/>
    <n v="84"/>
  </r>
  <r>
    <x v="38"/>
    <x v="4"/>
    <n v="107"/>
  </r>
  <r>
    <x v="38"/>
    <x v="5"/>
    <n v="109"/>
  </r>
  <r>
    <x v="38"/>
    <x v="6"/>
    <n v="108"/>
  </r>
  <r>
    <x v="38"/>
    <x v="7"/>
    <n v="104"/>
  </r>
  <r>
    <x v="38"/>
    <x v="8"/>
    <n v="104"/>
  </r>
  <r>
    <x v="38"/>
    <x v="9"/>
    <n v="113"/>
  </r>
  <r>
    <x v="38"/>
    <x v="10"/>
    <n v="124"/>
  </r>
  <r>
    <x v="38"/>
    <x v="11"/>
    <n v="164"/>
  </r>
  <r>
    <x v="39"/>
    <x v="0"/>
    <n v="35"/>
  </r>
  <r>
    <x v="39"/>
    <x v="1"/>
    <n v="30"/>
  </r>
  <r>
    <x v="39"/>
    <x v="2"/>
    <n v="32"/>
  </r>
  <r>
    <x v="39"/>
    <x v="3"/>
    <n v="36"/>
  </r>
  <r>
    <x v="39"/>
    <x v="4"/>
    <n v="45"/>
  </r>
  <r>
    <x v="39"/>
    <x v="5"/>
    <n v="33"/>
  </r>
  <r>
    <x v="39"/>
    <x v="6"/>
    <n v="46"/>
  </r>
  <r>
    <x v="39"/>
    <x v="7"/>
    <n v="56"/>
  </r>
  <r>
    <x v="39"/>
    <x v="8"/>
    <n v="51"/>
  </r>
  <r>
    <x v="39"/>
    <x v="9"/>
    <n v="44"/>
  </r>
  <r>
    <x v="39"/>
    <x v="10"/>
    <n v="49"/>
  </r>
  <r>
    <x v="39"/>
    <x v="11"/>
    <n v="69"/>
  </r>
  <r>
    <x v="40"/>
    <x v="0"/>
    <n v="91"/>
  </r>
  <r>
    <x v="40"/>
    <x v="1"/>
    <n v="93"/>
  </r>
  <r>
    <x v="40"/>
    <x v="2"/>
    <n v="94"/>
  </r>
  <r>
    <x v="40"/>
    <x v="3"/>
    <n v="138"/>
  </r>
  <r>
    <x v="40"/>
    <x v="4"/>
    <n v="106"/>
  </r>
  <r>
    <x v="40"/>
    <x v="5"/>
    <n v="82"/>
  </r>
  <r>
    <x v="40"/>
    <x v="6"/>
    <n v="134"/>
  </r>
  <r>
    <x v="40"/>
    <x v="7"/>
    <n v="126"/>
  </r>
  <r>
    <x v="40"/>
    <x v="8"/>
    <n v="113"/>
  </r>
  <r>
    <x v="40"/>
    <x v="9"/>
    <n v="88"/>
  </r>
  <r>
    <x v="40"/>
    <x v="10"/>
    <n v="106"/>
  </r>
  <r>
    <x v="40"/>
    <x v="11"/>
    <n v="136"/>
  </r>
  <r>
    <x v="41"/>
    <x v="0"/>
    <n v="86"/>
  </r>
  <r>
    <x v="41"/>
    <x v="1"/>
    <n v="74"/>
  </r>
  <r>
    <x v="41"/>
    <x v="2"/>
    <n v="73"/>
  </r>
  <r>
    <x v="41"/>
    <x v="3"/>
    <n v="87"/>
  </r>
  <r>
    <x v="41"/>
    <x v="4"/>
    <n v="70"/>
  </r>
  <r>
    <x v="41"/>
    <x v="5"/>
    <n v="61"/>
  </r>
  <r>
    <x v="41"/>
    <x v="6"/>
    <n v="113"/>
  </r>
  <r>
    <x v="41"/>
    <x v="7"/>
    <n v="94"/>
  </r>
  <r>
    <x v="41"/>
    <x v="8"/>
    <n v="100"/>
  </r>
  <r>
    <x v="41"/>
    <x v="9"/>
    <n v="101"/>
  </r>
  <r>
    <x v="41"/>
    <x v="10"/>
    <n v="106"/>
  </r>
  <r>
    <x v="41"/>
    <x v="11"/>
    <n v="120"/>
  </r>
  <r>
    <x v="42"/>
    <x v="0"/>
    <n v="14"/>
  </r>
  <r>
    <x v="42"/>
    <x v="2"/>
    <n v="10"/>
  </r>
  <r>
    <x v="42"/>
    <x v="3"/>
    <n v="13"/>
  </r>
  <r>
    <x v="42"/>
    <x v="4"/>
    <n v="24"/>
  </r>
  <r>
    <x v="42"/>
    <x v="5"/>
    <n v="25"/>
  </r>
  <r>
    <x v="42"/>
    <x v="6"/>
    <n v="15"/>
  </r>
  <r>
    <x v="42"/>
    <x v="9"/>
    <n v="14"/>
  </r>
  <r>
    <x v="42"/>
    <x v="10"/>
    <n v="15"/>
  </r>
  <r>
    <x v="42"/>
    <x v="11"/>
    <n v="24"/>
  </r>
  <r>
    <x v="43"/>
    <x v="0"/>
    <n v="17"/>
  </r>
  <r>
    <x v="43"/>
    <x v="1"/>
    <n v="13"/>
  </r>
  <r>
    <x v="43"/>
    <x v="2"/>
    <n v="25"/>
  </r>
  <r>
    <x v="43"/>
    <x v="3"/>
    <n v="27"/>
  </r>
  <r>
    <x v="43"/>
    <x v="4"/>
    <n v="30"/>
  </r>
  <r>
    <x v="43"/>
    <x v="5"/>
    <n v="23"/>
  </r>
  <r>
    <x v="43"/>
    <x v="6"/>
    <n v="39"/>
  </r>
  <r>
    <x v="43"/>
    <x v="7"/>
    <n v="32"/>
  </r>
  <r>
    <x v="43"/>
    <x v="8"/>
    <n v="18"/>
  </r>
  <r>
    <x v="43"/>
    <x v="9"/>
    <n v="27"/>
  </r>
  <r>
    <x v="43"/>
    <x v="10"/>
    <n v="37"/>
  </r>
  <r>
    <x v="43"/>
    <x v="11"/>
    <n v="31"/>
  </r>
  <r>
    <x v="44"/>
    <x v="0"/>
    <n v="323"/>
  </r>
  <r>
    <x v="44"/>
    <x v="1"/>
    <n v="282"/>
  </r>
  <r>
    <x v="44"/>
    <x v="2"/>
    <n v="307"/>
  </r>
  <r>
    <x v="44"/>
    <x v="3"/>
    <n v="248"/>
  </r>
  <r>
    <x v="44"/>
    <x v="4"/>
    <n v="288"/>
  </r>
  <r>
    <x v="44"/>
    <x v="5"/>
    <n v="283"/>
  </r>
  <r>
    <x v="44"/>
    <x v="6"/>
    <n v="322"/>
  </r>
  <r>
    <x v="44"/>
    <x v="7"/>
    <n v="319"/>
  </r>
  <r>
    <x v="44"/>
    <x v="8"/>
    <n v="310"/>
  </r>
  <r>
    <x v="44"/>
    <x v="9"/>
    <n v="332"/>
  </r>
  <r>
    <x v="44"/>
    <x v="10"/>
    <n v="337"/>
  </r>
  <r>
    <x v="44"/>
    <x v="11"/>
    <n v="412"/>
  </r>
  <r>
    <x v="45"/>
    <x v="0"/>
    <n v="29"/>
  </r>
  <r>
    <x v="45"/>
    <x v="1"/>
    <n v="23"/>
  </r>
  <r>
    <x v="45"/>
    <x v="2"/>
    <n v="29"/>
  </r>
  <r>
    <x v="45"/>
    <x v="3"/>
    <n v="34"/>
  </r>
  <r>
    <x v="45"/>
    <x v="4"/>
    <n v="26"/>
  </r>
  <r>
    <x v="45"/>
    <x v="5"/>
    <n v="26"/>
  </r>
  <r>
    <x v="45"/>
    <x v="6"/>
    <n v="27"/>
  </r>
  <r>
    <x v="45"/>
    <x v="7"/>
    <n v="40"/>
  </r>
  <r>
    <x v="45"/>
    <x v="8"/>
    <n v="24"/>
  </r>
  <r>
    <x v="45"/>
    <x v="9"/>
    <n v="26"/>
  </r>
  <r>
    <x v="45"/>
    <x v="10"/>
    <n v="16"/>
  </r>
  <r>
    <x v="45"/>
    <x v="11"/>
    <n v="33"/>
  </r>
  <r>
    <x v="46"/>
    <x v="0"/>
    <n v="47"/>
  </r>
  <r>
    <x v="46"/>
    <x v="1"/>
    <n v="42"/>
  </r>
  <r>
    <x v="46"/>
    <x v="2"/>
    <n v="35"/>
  </r>
  <r>
    <x v="46"/>
    <x v="3"/>
    <n v="44"/>
  </r>
  <r>
    <x v="46"/>
    <x v="4"/>
    <n v="53"/>
  </r>
  <r>
    <x v="46"/>
    <x v="5"/>
    <n v="49"/>
  </r>
  <r>
    <x v="46"/>
    <x v="6"/>
    <n v="45"/>
  </r>
  <r>
    <x v="46"/>
    <x v="7"/>
    <n v="37"/>
  </r>
  <r>
    <x v="46"/>
    <x v="8"/>
    <n v="36"/>
  </r>
  <r>
    <x v="46"/>
    <x v="9"/>
    <n v="44"/>
  </r>
  <r>
    <x v="46"/>
    <x v="10"/>
    <n v="42"/>
  </r>
  <r>
    <x v="46"/>
    <x v="11"/>
    <n v="59"/>
  </r>
  <r>
    <x v="47"/>
    <x v="0"/>
    <n v="88"/>
  </r>
  <r>
    <x v="47"/>
    <x v="1"/>
    <n v="99"/>
  </r>
  <r>
    <x v="47"/>
    <x v="2"/>
    <n v="116"/>
  </r>
  <r>
    <x v="47"/>
    <x v="3"/>
    <n v="119"/>
  </r>
  <r>
    <x v="47"/>
    <x v="4"/>
    <n v="93"/>
  </r>
  <r>
    <x v="47"/>
    <x v="5"/>
    <n v="104"/>
  </r>
  <r>
    <x v="47"/>
    <x v="6"/>
    <n v="138"/>
  </r>
  <r>
    <x v="47"/>
    <x v="7"/>
    <n v="109"/>
  </r>
  <r>
    <x v="47"/>
    <x v="8"/>
    <n v="105"/>
  </r>
  <r>
    <x v="47"/>
    <x v="9"/>
    <n v="134"/>
  </r>
  <r>
    <x v="47"/>
    <x v="10"/>
    <n v="139"/>
  </r>
  <r>
    <x v="47"/>
    <x v="11"/>
    <n v="170"/>
  </r>
  <r>
    <x v="48"/>
    <x v="0"/>
    <n v="385"/>
  </r>
  <r>
    <x v="48"/>
    <x v="1"/>
    <n v="407"/>
  </r>
  <r>
    <x v="48"/>
    <x v="2"/>
    <n v="402"/>
  </r>
  <r>
    <x v="48"/>
    <x v="3"/>
    <n v="430"/>
  </r>
  <r>
    <x v="48"/>
    <x v="4"/>
    <n v="495"/>
  </r>
  <r>
    <x v="48"/>
    <x v="5"/>
    <n v="406"/>
  </r>
  <r>
    <x v="48"/>
    <x v="6"/>
    <n v="461"/>
  </r>
  <r>
    <x v="48"/>
    <x v="7"/>
    <n v="483"/>
  </r>
  <r>
    <x v="48"/>
    <x v="8"/>
    <n v="426"/>
  </r>
  <r>
    <x v="48"/>
    <x v="9"/>
    <n v="443"/>
  </r>
  <r>
    <x v="48"/>
    <x v="10"/>
    <n v="413"/>
  </r>
  <r>
    <x v="48"/>
    <x v="11"/>
    <n v="464"/>
  </r>
  <r>
    <x v="49"/>
    <x v="0"/>
    <n v="26"/>
  </r>
  <r>
    <x v="49"/>
    <x v="1"/>
    <n v="23"/>
  </r>
  <r>
    <x v="49"/>
    <x v="2"/>
    <n v="21"/>
  </r>
  <r>
    <x v="49"/>
    <x v="3"/>
    <n v="27"/>
  </r>
  <r>
    <x v="49"/>
    <x v="4"/>
    <n v="25"/>
  </r>
  <r>
    <x v="49"/>
    <x v="5"/>
    <n v="30"/>
  </r>
  <r>
    <x v="49"/>
    <x v="6"/>
    <n v="32"/>
  </r>
  <r>
    <x v="49"/>
    <x v="7"/>
    <n v="27"/>
  </r>
  <r>
    <x v="49"/>
    <x v="8"/>
    <n v="24"/>
  </r>
  <r>
    <x v="49"/>
    <x v="9"/>
    <n v="22"/>
  </r>
  <r>
    <x v="49"/>
    <x v="10"/>
    <n v="36"/>
  </r>
  <r>
    <x v="49"/>
    <x v="11"/>
    <n v="39"/>
  </r>
  <r>
    <x v="50"/>
    <x v="0"/>
    <n v="213"/>
  </r>
  <r>
    <x v="50"/>
    <x v="1"/>
    <n v="181"/>
  </r>
  <r>
    <x v="50"/>
    <x v="2"/>
    <n v="220"/>
  </r>
  <r>
    <x v="50"/>
    <x v="3"/>
    <n v="222"/>
  </r>
  <r>
    <x v="50"/>
    <x v="4"/>
    <n v="239"/>
  </r>
  <r>
    <x v="50"/>
    <x v="5"/>
    <n v="254"/>
  </r>
  <r>
    <x v="50"/>
    <x v="6"/>
    <n v="262"/>
  </r>
  <r>
    <x v="50"/>
    <x v="7"/>
    <n v="234"/>
  </r>
  <r>
    <x v="50"/>
    <x v="8"/>
    <n v="242"/>
  </r>
  <r>
    <x v="50"/>
    <x v="9"/>
    <n v="198"/>
  </r>
  <r>
    <x v="50"/>
    <x v="10"/>
    <n v="226"/>
  </r>
  <r>
    <x v="50"/>
    <x v="11"/>
    <n v="280"/>
  </r>
  <r>
    <x v="51"/>
    <x v="0"/>
    <n v="115"/>
  </r>
  <r>
    <x v="51"/>
    <x v="1"/>
    <n v="128"/>
  </r>
  <r>
    <x v="51"/>
    <x v="2"/>
    <n v="98"/>
  </r>
  <r>
    <x v="51"/>
    <x v="3"/>
    <n v="129"/>
  </r>
  <r>
    <x v="51"/>
    <x v="4"/>
    <n v="128"/>
  </r>
  <r>
    <x v="51"/>
    <x v="5"/>
    <n v="128"/>
  </r>
  <r>
    <x v="51"/>
    <x v="6"/>
    <n v="147"/>
  </r>
  <r>
    <x v="51"/>
    <x v="7"/>
    <n v="145"/>
  </r>
  <r>
    <x v="51"/>
    <x v="8"/>
    <n v="127"/>
  </r>
  <r>
    <x v="51"/>
    <x v="9"/>
    <n v="161"/>
  </r>
  <r>
    <x v="51"/>
    <x v="10"/>
    <n v="167"/>
  </r>
  <r>
    <x v="51"/>
    <x v="11"/>
    <n v="262"/>
  </r>
  <r>
    <x v="52"/>
    <x v="0"/>
    <n v="11"/>
  </r>
  <r>
    <x v="52"/>
    <x v="1"/>
    <n v="17"/>
  </r>
  <r>
    <x v="52"/>
    <x v="2"/>
    <n v="15"/>
  </r>
  <r>
    <x v="52"/>
    <x v="3"/>
    <n v="10"/>
  </r>
  <r>
    <x v="52"/>
    <x v="4"/>
    <n v="11"/>
  </r>
  <r>
    <x v="52"/>
    <x v="5"/>
    <n v="10"/>
  </r>
  <r>
    <x v="52"/>
    <x v="6"/>
    <n v="22"/>
  </r>
  <r>
    <x v="52"/>
    <x v="7"/>
    <n v="18"/>
  </r>
  <r>
    <x v="52"/>
    <x v="8"/>
    <n v="12"/>
  </r>
  <r>
    <x v="52"/>
    <x v="9"/>
    <n v="10"/>
  </r>
  <r>
    <x v="52"/>
    <x v="11"/>
    <n v="27"/>
  </r>
  <r>
    <x v="53"/>
    <x v="0"/>
    <n v="22"/>
  </r>
  <r>
    <x v="53"/>
    <x v="1"/>
    <n v="30"/>
  </r>
  <r>
    <x v="53"/>
    <x v="2"/>
    <n v="23"/>
  </r>
  <r>
    <x v="53"/>
    <x v="3"/>
    <n v="28"/>
  </r>
  <r>
    <x v="53"/>
    <x v="4"/>
    <n v="22"/>
  </r>
  <r>
    <x v="53"/>
    <x v="5"/>
    <n v="28"/>
  </r>
  <r>
    <x v="53"/>
    <x v="6"/>
    <n v="25"/>
  </r>
  <r>
    <x v="53"/>
    <x v="7"/>
    <n v="26"/>
  </r>
  <r>
    <x v="53"/>
    <x v="8"/>
    <n v="27"/>
  </r>
  <r>
    <x v="53"/>
    <x v="9"/>
    <n v="28"/>
  </r>
  <r>
    <x v="53"/>
    <x v="10"/>
    <n v="26"/>
  </r>
  <r>
    <x v="53"/>
    <x v="11"/>
    <n v="44"/>
  </r>
  <r>
    <x v="54"/>
    <x v="0"/>
    <n v="34"/>
  </r>
  <r>
    <x v="54"/>
    <x v="1"/>
    <n v="33"/>
  </r>
  <r>
    <x v="54"/>
    <x v="2"/>
    <n v="25"/>
  </r>
  <r>
    <x v="54"/>
    <x v="3"/>
    <n v="29"/>
  </r>
  <r>
    <x v="54"/>
    <x v="4"/>
    <n v="32"/>
  </r>
  <r>
    <x v="54"/>
    <x v="5"/>
    <n v="40"/>
  </r>
  <r>
    <x v="54"/>
    <x v="6"/>
    <n v="49"/>
  </r>
  <r>
    <x v="54"/>
    <x v="7"/>
    <n v="37"/>
  </r>
  <r>
    <x v="54"/>
    <x v="8"/>
    <n v="35"/>
  </r>
  <r>
    <x v="54"/>
    <x v="9"/>
    <n v="28"/>
  </r>
  <r>
    <x v="54"/>
    <x v="10"/>
    <n v="34"/>
  </r>
  <r>
    <x v="54"/>
    <x v="11"/>
    <n v="50"/>
  </r>
  <r>
    <x v="55"/>
    <x v="0"/>
    <n v="28"/>
  </r>
  <r>
    <x v="55"/>
    <x v="1"/>
    <n v="24"/>
  </r>
  <r>
    <x v="55"/>
    <x v="2"/>
    <n v="24"/>
  </r>
  <r>
    <x v="55"/>
    <x v="3"/>
    <n v="35"/>
  </r>
  <r>
    <x v="55"/>
    <x v="4"/>
    <n v="22"/>
  </r>
  <r>
    <x v="55"/>
    <x v="5"/>
    <n v="27"/>
  </r>
  <r>
    <x v="55"/>
    <x v="6"/>
    <n v="28"/>
  </r>
  <r>
    <x v="55"/>
    <x v="7"/>
    <n v="29"/>
  </r>
  <r>
    <x v="55"/>
    <x v="8"/>
    <n v="35"/>
  </r>
  <r>
    <x v="55"/>
    <x v="9"/>
    <n v="39"/>
  </r>
  <r>
    <x v="55"/>
    <x v="10"/>
    <n v="30"/>
  </r>
  <r>
    <x v="55"/>
    <x v="11"/>
    <n v="37"/>
  </r>
  <r>
    <x v="56"/>
    <x v="0"/>
    <n v="61"/>
  </r>
  <r>
    <x v="56"/>
    <x v="1"/>
    <n v="52"/>
  </r>
  <r>
    <x v="56"/>
    <x v="2"/>
    <n v="70"/>
  </r>
  <r>
    <x v="56"/>
    <x v="3"/>
    <n v="60"/>
  </r>
  <r>
    <x v="56"/>
    <x v="4"/>
    <n v="54"/>
  </r>
  <r>
    <x v="56"/>
    <x v="5"/>
    <n v="52"/>
  </r>
  <r>
    <x v="56"/>
    <x v="6"/>
    <n v="73"/>
  </r>
  <r>
    <x v="56"/>
    <x v="7"/>
    <n v="78"/>
  </r>
  <r>
    <x v="56"/>
    <x v="8"/>
    <n v="57"/>
  </r>
  <r>
    <x v="56"/>
    <x v="9"/>
    <n v="55"/>
  </r>
  <r>
    <x v="56"/>
    <x v="10"/>
    <n v="65"/>
  </r>
  <r>
    <x v="56"/>
    <x v="11"/>
    <n v="73"/>
  </r>
  <r>
    <x v="57"/>
    <x v="0"/>
    <n v="99"/>
  </r>
  <r>
    <x v="57"/>
    <x v="1"/>
    <n v="87"/>
  </r>
  <r>
    <x v="57"/>
    <x v="2"/>
    <n v="93"/>
  </r>
  <r>
    <x v="57"/>
    <x v="3"/>
    <n v="83"/>
  </r>
  <r>
    <x v="57"/>
    <x v="4"/>
    <n v="91"/>
  </r>
  <r>
    <x v="57"/>
    <x v="5"/>
    <n v="91"/>
  </r>
  <r>
    <x v="57"/>
    <x v="6"/>
    <n v="112"/>
  </r>
  <r>
    <x v="57"/>
    <x v="7"/>
    <n v="119"/>
  </r>
  <r>
    <x v="57"/>
    <x v="8"/>
    <n v="103"/>
  </r>
  <r>
    <x v="57"/>
    <x v="9"/>
    <n v="95"/>
  </r>
  <r>
    <x v="57"/>
    <x v="10"/>
    <n v="113"/>
  </r>
  <r>
    <x v="57"/>
    <x v="11"/>
    <n v="135"/>
  </r>
  <r>
    <x v="58"/>
    <x v="0"/>
    <n v="122"/>
  </r>
  <r>
    <x v="58"/>
    <x v="1"/>
    <n v="127"/>
  </r>
  <r>
    <x v="58"/>
    <x v="2"/>
    <n v="120"/>
  </r>
  <r>
    <x v="58"/>
    <x v="3"/>
    <n v="156"/>
  </r>
  <r>
    <x v="58"/>
    <x v="4"/>
    <n v="146"/>
  </r>
  <r>
    <x v="58"/>
    <x v="5"/>
    <n v="149"/>
  </r>
  <r>
    <x v="58"/>
    <x v="6"/>
    <n v="154"/>
  </r>
  <r>
    <x v="58"/>
    <x v="7"/>
    <n v="176"/>
  </r>
  <r>
    <x v="58"/>
    <x v="8"/>
    <n v="174"/>
  </r>
  <r>
    <x v="58"/>
    <x v="9"/>
    <n v="170"/>
  </r>
  <r>
    <x v="58"/>
    <x v="10"/>
    <n v="165"/>
  </r>
  <r>
    <x v="58"/>
    <x v="11"/>
    <n v="182"/>
  </r>
  <r>
    <x v="59"/>
    <x v="0"/>
    <n v="13"/>
  </r>
  <r>
    <x v="59"/>
    <x v="2"/>
    <n v="21"/>
  </r>
  <r>
    <x v="59"/>
    <x v="3"/>
    <n v="16"/>
  </r>
  <r>
    <x v="59"/>
    <x v="4"/>
    <n v="18"/>
  </r>
  <r>
    <x v="59"/>
    <x v="5"/>
    <n v="25"/>
  </r>
  <r>
    <x v="59"/>
    <x v="6"/>
    <n v="10"/>
  </r>
  <r>
    <x v="59"/>
    <x v="7"/>
    <n v="17"/>
  </r>
  <r>
    <x v="59"/>
    <x v="8"/>
    <n v="17"/>
  </r>
  <r>
    <x v="59"/>
    <x v="9"/>
    <n v="13"/>
  </r>
  <r>
    <x v="59"/>
    <x v="10"/>
    <n v="16"/>
  </r>
  <r>
    <x v="59"/>
    <x v="11"/>
    <n v="18"/>
  </r>
  <r>
    <x v="60"/>
    <x v="0"/>
    <n v="76"/>
  </r>
  <r>
    <x v="60"/>
    <x v="1"/>
    <n v="80"/>
  </r>
  <r>
    <x v="60"/>
    <x v="2"/>
    <n v="80"/>
  </r>
  <r>
    <x v="60"/>
    <x v="3"/>
    <n v="107"/>
  </r>
  <r>
    <x v="60"/>
    <x v="4"/>
    <n v="80"/>
  </r>
  <r>
    <x v="60"/>
    <x v="5"/>
    <n v="83"/>
  </r>
  <r>
    <x v="60"/>
    <x v="6"/>
    <n v="89"/>
  </r>
  <r>
    <x v="60"/>
    <x v="7"/>
    <n v="131"/>
  </r>
  <r>
    <x v="60"/>
    <x v="8"/>
    <n v="111"/>
  </r>
  <r>
    <x v="60"/>
    <x v="9"/>
    <n v="96"/>
  </r>
  <r>
    <x v="60"/>
    <x v="10"/>
    <n v="119"/>
  </r>
  <r>
    <x v="60"/>
    <x v="11"/>
    <n v="142"/>
  </r>
  <r>
    <x v="61"/>
    <x v="0"/>
    <n v="52"/>
  </r>
  <r>
    <x v="61"/>
    <x v="1"/>
    <n v="42"/>
  </r>
  <r>
    <x v="61"/>
    <x v="2"/>
    <n v="48"/>
  </r>
  <r>
    <x v="61"/>
    <x v="3"/>
    <n v="65"/>
  </r>
  <r>
    <x v="61"/>
    <x v="4"/>
    <n v="39"/>
  </r>
  <r>
    <x v="61"/>
    <x v="5"/>
    <n v="41"/>
  </r>
  <r>
    <x v="61"/>
    <x v="6"/>
    <n v="56"/>
  </r>
  <r>
    <x v="61"/>
    <x v="7"/>
    <n v="41"/>
  </r>
  <r>
    <x v="61"/>
    <x v="8"/>
    <n v="55"/>
  </r>
  <r>
    <x v="61"/>
    <x v="9"/>
    <n v="45"/>
  </r>
  <r>
    <x v="61"/>
    <x v="10"/>
    <n v="61"/>
  </r>
  <r>
    <x v="61"/>
    <x v="11"/>
    <n v="83"/>
  </r>
  <r>
    <x v="62"/>
    <x v="0"/>
    <n v="155"/>
  </r>
  <r>
    <x v="62"/>
    <x v="1"/>
    <n v="163"/>
  </r>
  <r>
    <x v="62"/>
    <x v="2"/>
    <n v="156"/>
  </r>
  <r>
    <x v="62"/>
    <x v="3"/>
    <n v="156"/>
  </r>
  <r>
    <x v="62"/>
    <x v="4"/>
    <n v="161"/>
  </r>
  <r>
    <x v="62"/>
    <x v="5"/>
    <n v="200"/>
  </r>
  <r>
    <x v="62"/>
    <x v="6"/>
    <n v="192"/>
  </r>
  <r>
    <x v="62"/>
    <x v="7"/>
    <n v="214"/>
  </r>
  <r>
    <x v="62"/>
    <x v="8"/>
    <n v="172"/>
  </r>
  <r>
    <x v="62"/>
    <x v="9"/>
    <n v="196"/>
  </r>
  <r>
    <x v="62"/>
    <x v="10"/>
    <n v="207"/>
  </r>
  <r>
    <x v="62"/>
    <x v="11"/>
    <n v="233"/>
  </r>
  <r>
    <x v="63"/>
    <x v="0"/>
    <n v="95"/>
  </r>
  <r>
    <x v="63"/>
    <x v="1"/>
    <n v="93"/>
  </r>
  <r>
    <x v="63"/>
    <x v="2"/>
    <n v="95"/>
  </r>
  <r>
    <x v="63"/>
    <x v="3"/>
    <n v="100"/>
  </r>
  <r>
    <x v="63"/>
    <x v="4"/>
    <n v="84"/>
  </r>
  <r>
    <x v="63"/>
    <x v="5"/>
    <n v="127"/>
  </r>
  <r>
    <x v="63"/>
    <x v="6"/>
    <n v="162"/>
  </r>
  <r>
    <x v="63"/>
    <x v="7"/>
    <n v="104"/>
  </r>
  <r>
    <x v="63"/>
    <x v="8"/>
    <n v="101"/>
  </r>
  <r>
    <x v="63"/>
    <x v="9"/>
    <n v="91"/>
  </r>
  <r>
    <x v="63"/>
    <x v="10"/>
    <n v="101"/>
  </r>
  <r>
    <x v="63"/>
    <x v="11"/>
    <n v="146"/>
  </r>
  <r>
    <x v="64"/>
    <x v="0"/>
    <n v="10"/>
  </r>
  <r>
    <x v="64"/>
    <x v="1"/>
    <n v="11"/>
  </r>
  <r>
    <x v="64"/>
    <x v="2"/>
    <n v="23"/>
  </r>
  <r>
    <x v="64"/>
    <x v="3"/>
    <n v="11"/>
  </r>
  <r>
    <x v="64"/>
    <x v="4"/>
    <n v="25"/>
  </r>
  <r>
    <x v="64"/>
    <x v="5"/>
    <n v="16"/>
  </r>
  <r>
    <x v="64"/>
    <x v="6"/>
    <n v="24"/>
  </r>
  <r>
    <x v="64"/>
    <x v="7"/>
    <n v="18"/>
  </r>
  <r>
    <x v="64"/>
    <x v="8"/>
    <n v="18"/>
  </r>
  <r>
    <x v="64"/>
    <x v="9"/>
    <n v="10"/>
  </r>
  <r>
    <x v="64"/>
    <x v="10"/>
    <n v="23"/>
  </r>
  <r>
    <x v="64"/>
    <x v="11"/>
    <n v="20"/>
  </r>
  <r>
    <x v="65"/>
    <x v="2"/>
    <n v="13"/>
  </r>
  <r>
    <x v="65"/>
    <x v="3"/>
    <n v="17"/>
  </r>
  <r>
    <x v="65"/>
    <x v="4"/>
    <n v="15"/>
  </r>
  <r>
    <x v="65"/>
    <x v="5"/>
    <n v="18"/>
  </r>
  <r>
    <x v="65"/>
    <x v="6"/>
    <n v="17"/>
  </r>
  <r>
    <x v="65"/>
    <x v="7"/>
    <n v="12"/>
  </r>
  <r>
    <x v="65"/>
    <x v="8"/>
    <n v="12"/>
  </r>
  <r>
    <x v="65"/>
    <x v="9"/>
    <n v="17"/>
  </r>
  <r>
    <x v="65"/>
    <x v="10"/>
    <n v="19"/>
  </r>
  <r>
    <x v="65"/>
    <x v="11"/>
    <n v="10"/>
  </r>
  <r>
    <x v="66"/>
    <x v="0"/>
    <n v="31"/>
  </r>
  <r>
    <x v="66"/>
    <x v="1"/>
    <n v="22"/>
  </r>
  <r>
    <x v="66"/>
    <x v="2"/>
    <n v="20"/>
  </r>
  <r>
    <x v="66"/>
    <x v="3"/>
    <n v="32"/>
  </r>
  <r>
    <x v="66"/>
    <x v="4"/>
    <n v="36"/>
  </r>
  <r>
    <x v="66"/>
    <x v="5"/>
    <n v="34"/>
  </r>
  <r>
    <x v="66"/>
    <x v="6"/>
    <n v="25"/>
  </r>
  <r>
    <x v="66"/>
    <x v="7"/>
    <n v="35"/>
  </r>
  <r>
    <x v="66"/>
    <x v="8"/>
    <n v="32"/>
  </r>
  <r>
    <x v="66"/>
    <x v="9"/>
    <n v="40"/>
  </r>
  <r>
    <x v="66"/>
    <x v="10"/>
    <n v="29"/>
  </r>
  <r>
    <x v="66"/>
    <x v="11"/>
    <n v="44"/>
  </r>
  <r>
    <x v="67"/>
    <x v="0"/>
    <n v="170"/>
  </r>
  <r>
    <x v="67"/>
    <x v="1"/>
    <n v="157"/>
  </r>
  <r>
    <x v="67"/>
    <x v="2"/>
    <n v="137"/>
  </r>
  <r>
    <x v="67"/>
    <x v="3"/>
    <n v="155"/>
  </r>
  <r>
    <x v="67"/>
    <x v="4"/>
    <n v="161"/>
  </r>
  <r>
    <x v="67"/>
    <x v="5"/>
    <n v="157"/>
  </r>
  <r>
    <x v="67"/>
    <x v="6"/>
    <n v="171"/>
  </r>
  <r>
    <x v="67"/>
    <x v="7"/>
    <n v="183"/>
  </r>
  <r>
    <x v="67"/>
    <x v="8"/>
    <n v="175"/>
  </r>
  <r>
    <x v="67"/>
    <x v="9"/>
    <n v="188"/>
  </r>
  <r>
    <x v="67"/>
    <x v="10"/>
    <n v="192"/>
  </r>
  <r>
    <x v="67"/>
    <x v="11"/>
    <n v="229"/>
  </r>
  <r>
    <x v="68"/>
    <x v="0"/>
    <n v="13"/>
  </r>
  <r>
    <x v="68"/>
    <x v="1"/>
    <n v="17"/>
  </r>
  <r>
    <x v="68"/>
    <x v="3"/>
    <n v="12"/>
  </r>
  <r>
    <x v="68"/>
    <x v="6"/>
    <n v="14"/>
  </r>
  <r>
    <x v="68"/>
    <x v="9"/>
    <n v="17"/>
  </r>
  <r>
    <x v="68"/>
    <x v="10"/>
    <n v="18"/>
  </r>
  <r>
    <x v="68"/>
    <x v="11"/>
    <n v="14"/>
  </r>
  <r>
    <x v="69"/>
    <x v="0"/>
    <n v="35"/>
  </r>
  <r>
    <x v="69"/>
    <x v="1"/>
    <n v="37"/>
  </r>
  <r>
    <x v="69"/>
    <x v="2"/>
    <n v="38"/>
  </r>
  <r>
    <x v="69"/>
    <x v="3"/>
    <n v="33"/>
  </r>
  <r>
    <x v="69"/>
    <x v="4"/>
    <n v="48"/>
  </r>
  <r>
    <x v="69"/>
    <x v="5"/>
    <n v="39"/>
  </r>
  <r>
    <x v="69"/>
    <x v="6"/>
    <n v="41"/>
  </r>
  <r>
    <x v="69"/>
    <x v="7"/>
    <n v="54"/>
  </r>
  <r>
    <x v="69"/>
    <x v="8"/>
    <n v="56"/>
  </r>
  <r>
    <x v="69"/>
    <x v="9"/>
    <n v="64"/>
  </r>
  <r>
    <x v="69"/>
    <x v="10"/>
    <n v="54"/>
  </r>
  <r>
    <x v="69"/>
    <x v="11"/>
    <n v="46"/>
  </r>
  <r>
    <x v="70"/>
    <x v="0"/>
    <n v="15"/>
  </r>
  <r>
    <x v="70"/>
    <x v="1"/>
    <n v="21"/>
  </r>
  <r>
    <x v="70"/>
    <x v="2"/>
    <n v="10"/>
  </r>
  <r>
    <x v="70"/>
    <x v="3"/>
    <n v="14"/>
  </r>
  <r>
    <x v="70"/>
    <x v="4"/>
    <n v="14"/>
  </r>
  <r>
    <x v="70"/>
    <x v="5"/>
    <n v="17"/>
  </r>
  <r>
    <x v="70"/>
    <x v="6"/>
    <n v="15"/>
  </r>
  <r>
    <x v="70"/>
    <x v="7"/>
    <n v="18"/>
  </r>
  <r>
    <x v="70"/>
    <x v="8"/>
    <n v="13"/>
  </r>
  <r>
    <x v="70"/>
    <x v="9"/>
    <n v="25"/>
  </r>
  <r>
    <x v="70"/>
    <x v="10"/>
    <n v="21"/>
  </r>
  <r>
    <x v="70"/>
    <x v="11"/>
    <n v="24"/>
  </r>
  <r>
    <x v="71"/>
    <x v="0"/>
    <n v="48"/>
  </r>
  <r>
    <x v="71"/>
    <x v="1"/>
    <n v="30"/>
  </r>
  <r>
    <x v="71"/>
    <x v="2"/>
    <n v="34"/>
  </r>
  <r>
    <x v="71"/>
    <x v="3"/>
    <n v="29"/>
  </r>
  <r>
    <x v="71"/>
    <x v="4"/>
    <n v="45"/>
  </r>
  <r>
    <x v="71"/>
    <x v="5"/>
    <n v="37"/>
  </r>
  <r>
    <x v="71"/>
    <x v="6"/>
    <n v="45"/>
  </r>
  <r>
    <x v="71"/>
    <x v="7"/>
    <n v="35"/>
  </r>
  <r>
    <x v="71"/>
    <x v="8"/>
    <n v="33"/>
  </r>
  <r>
    <x v="71"/>
    <x v="9"/>
    <n v="43"/>
  </r>
  <r>
    <x v="71"/>
    <x v="10"/>
    <n v="53"/>
  </r>
  <r>
    <x v="71"/>
    <x v="11"/>
    <n v="39"/>
  </r>
  <r>
    <x v="72"/>
    <x v="0"/>
    <n v="11"/>
  </r>
  <r>
    <x v="72"/>
    <x v="3"/>
    <n v="10"/>
  </r>
  <r>
    <x v="72"/>
    <x v="4"/>
    <n v="13"/>
  </r>
  <r>
    <x v="72"/>
    <x v="6"/>
    <n v="10"/>
  </r>
  <r>
    <x v="72"/>
    <x v="10"/>
    <n v="12"/>
  </r>
  <r>
    <x v="72"/>
    <x v="11"/>
    <n v="13"/>
  </r>
  <r>
    <x v="73"/>
    <x v="11"/>
    <n v="11"/>
  </r>
  <r>
    <x v="74"/>
    <x v="0"/>
    <n v="67"/>
  </r>
  <r>
    <x v="74"/>
    <x v="1"/>
    <n v="55"/>
  </r>
  <r>
    <x v="74"/>
    <x v="2"/>
    <n v="55"/>
  </r>
  <r>
    <x v="74"/>
    <x v="3"/>
    <n v="58"/>
  </r>
  <r>
    <x v="74"/>
    <x v="4"/>
    <n v="56"/>
  </r>
  <r>
    <x v="74"/>
    <x v="5"/>
    <n v="50"/>
  </r>
  <r>
    <x v="74"/>
    <x v="6"/>
    <n v="46"/>
  </r>
  <r>
    <x v="74"/>
    <x v="7"/>
    <n v="66"/>
  </r>
  <r>
    <x v="74"/>
    <x v="8"/>
    <n v="65"/>
  </r>
  <r>
    <x v="74"/>
    <x v="9"/>
    <n v="76"/>
  </r>
  <r>
    <x v="74"/>
    <x v="10"/>
    <n v="80"/>
  </r>
  <r>
    <x v="74"/>
    <x v="11"/>
    <n v="87"/>
  </r>
  <r>
    <x v="75"/>
    <x v="0"/>
    <n v="11"/>
  </r>
  <r>
    <x v="75"/>
    <x v="5"/>
    <n v="10"/>
  </r>
  <r>
    <x v="75"/>
    <x v="6"/>
    <n v="11"/>
  </r>
  <r>
    <x v="75"/>
    <x v="7"/>
    <n v="10"/>
  </r>
  <r>
    <x v="76"/>
    <x v="2"/>
    <n v="12"/>
  </r>
  <r>
    <x v="76"/>
    <x v="10"/>
    <n v="10"/>
  </r>
  <r>
    <x v="77"/>
    <x v="8"/>
    <n v="10"/>
  </r>
  <r>
    <x v="78"/>
    <x v="2"/>
    <n v="10"/>
  </r>
  <r>
    <x v="79"/>
    <x v="0"/>
    <n v="66"/>
  </r>
  <r>
    <x v="79"/>
    <x v="1"/>
    <n v="67"/>
  </r>
  <r>
    <x v="79"/>
    <x v="2"/>
    <n v="85"/>
  </r>
  <r>
    <x v="79"/>
    <x v="3"/>
    <n v="85"/>
  </r>
  <r>
    <x v="79"/>
    <x v="4"/>
    <n v="127"/>
  </r>
  <r>
    <x v="79"/>
    <x v="5"/>
    <n v="118"/>
  </r>
  <r>
    <x v="79"/>
    <x v="6"/>
    <n v="119"/>
  </r>
  <r>
    <x v="79"/>
    <x v="7"/>
    <n v="86"/>
  </r>
  <r>
    <x v="79"/>
    <x v="8"/>
    <n v="71"/>
  </r>
  <r>
    <x v="79"/>
    <x v="9"/>
    <n v="81"/>
  </r>
  <r>
    <x v="79"/>
    <x v="10"/>
    <n v="105"/>
  </r>
  <r>
    <x v="79"/>
    <x v="11"/>
    <n v="165"/>
  </r>
  <r>
    <x v="80"/>
    <x v="0"/>
    <n v="114"/>
  </r>
  <r>
    <x v="80"/>
    <x v="1"/>
    <n v="133"/>
  </r>
  <r>
    <x v="80"/>
    <x v="2"/>
    <n v="106"/>
  </r>
  <r>
    <x v="80"/>
    <x v="3"/>
    <n v="124"/>
  </r>
  <r>
    <x v="80"/>
    <x v="4"/>
    <n v="99"/>
  </r>
  <r>
    <x v="80"/>
    <x v="5"/>
    <n v="131"/>
  </r>
  <r>
    <x v="80"/>
    <x v="6"/>
    <n v="170"/>
  </r>
  <r>
    <x v="80"/>
    <x v="7"/>
    <n v="139"/>
  </r>
  <r>
    <x v="80"/>
    <x v="8"/>
    <n v="104"/>
  </r>
  <r>
    <x v="80"/>
    <x v="9"/>
    <n v="149"/>
  </r>
  <r>
    <x v="80"/>
    <x v="10"/>
    <n v="141"/>
  </r>
  <r>
    <x v="80"/>
    <x v="11"/>
    <n v="224"/>
  </r>
  <r>
    <x v="81"/>
    <x v="0"/>
    <n v="84"/>
  </r>
  <r>
    <x v="81"/>
    <x v="1"/>
    <n v="70"/>
  </r>
  <r>
    <x v="81"/>
    <x v="2"/>
    <n v="97"/>
  </r>
  <r>
    <x v="81"/>
    <x v="3"/>
    <n v="117"/>
  </r>
  <r>
    <x v="81"/>
    <x v="4"/>
    <n v="99"/>
  </r>
  <r>
    <x v="81"/>
    <x v="5"/>
    <n v="96"/>
  </r>
  <r>
    <x v="81"/>
    <x v="6"/>
    <n v="103"/>
  </r>
  <r>
    <x v="81"/>
    <x v="7"/>
    <n v="105"/>
  </r>
  <r>
    <x v="81"/>
    <x v="8"/>
    <n v="84"/>
  </r>
  <r>
    <x v="81"/>
    <x v="9"/>
    <n v="112"/>
  </r>
  <r>
    <x v="81"/>
    <x v="10"/>
    <n v="99"/>
  </r>
  <r>
    <x v="81"/>
    <x v="11"/>
    <n v="115"/>
  </r>
  <r>
    <x v="82"/>
    <x v="0"/>
    <n v="66"/>
  </r>
  <r>
    <x v="82"/>
    <x v="1"/>
    <n v="75"/>
  </r>
  <r>
    <x v="82"/>
    <x v="2"/>
    <n v="69"/>
  </r>
  <r>
    <x v="82"/>
    <x v="3"/>
    <n v="74"/>
  </r>
  <r>
    <x v="82"/>
    <x v="4"/>
    <n v="63"/>
  </r>
  <r>
    <x v="82"/>
    <x v="5"/>
    <n v="85"/>
  </r>
  <r>
    <x v="82"/>
    <x v="6"/>
    <n v="103"/>
  </r>
  <r>
    <x v="82"/>
    <x v="7"/>
    <n v="90"/>
  </r>
  <r>
    <x v="82"/>
    <x v="8"/>
    <n v="53"/>
  </r>
  <r>
    <x v="82"/>
    <x v="9"/>
    <n v="80"/>
  </r>
  <r>
    <x v="82"/>
    <x v="10"/>
    <n v="89"/>
  </r>
  <r>
    <x v="82"/>
    <x v="11"/>
    <n v="128"/>
  </r>
  <r>
    <x v="83"/>
    <x v="0"/>
    <n v="31"/>
  </r>
  <r>
    <x v="83"/>
    <x v="1"/>
    <n v="30"/>
  </r>
  <r>
    <x v="83"/>
    <x v="2"/>
    <n v="33"/>
  </r>
  <r>
    <x v="83"/>
    <x v="3"/>
    <n v="20"/>
  </r>
  <r>
    <x v="83"/>
    <x v="4"/>
    <n v="30"/>
  </r>
  <r>
    <x v="83"/>
    <x v="5"/>
    <n v="27"/>
  </r>
  <r>
    <x v="83"/>
    <x v="6"/>
    <n v="46"/>
  </r>
  <r>
    <x v="83"/>
    <x v="7"/>
    <n v="38"/>
  </r>
  <r>
    <x v="83"/>
    <x v="8"/>
    <n v="23"/>
  </r>
  <r>
    <x v="83"/>
    <x v="9"/>
    <n v="27"/>
  </r>
  <r>
    <x v="83"/>
    <x v="10"/>
    <n v="24"/>
  </r>
  <r>
    <x v="83"/>
    <x v="11"/>
    <n v="54"/>
  </r>
  <r>
    <x v="84"/>
    <x v="0"/>
    <n v="32"/>
  </r>
  <r>
    <x v="84"/>
    <x v="1"/>
    <n v="17"/>
  </r>
  <r>
    <x v="84"/>
    <x v="2"/>
    <n v="32"/>
  </r>
  <r>
    <x v="84"/>
    <x v="3"/>
    <n v="20"/>
  </r>
  <r>
    <x v="84"/>
    <x v="4"/>
    <n v="25"/>
  </r>
  <r>
    <x v="84"/>
    <x v="5"/>
    <n v="39"/>
  </r>
  <r>
    <x v="84"/>
    <x v="6"/>
    <n v="31"/>
  </r>
  <r>
    <x v="84"/>
    <x v="7"/>
    <n v="41"/>
  </r>
  <r>
    <x v="84"/>
    <x v="8"/>
    <n v="39"/>
  </r>
  <r>
    <x v="84"/>
    <x v="9"/>
    <n v="18"/>
  </r>
  <r>
    <x v="84"/>
    <x v="10"/>
    <n v="28"/>
  </r>
  <r>
    <x v="84"/>
    <x v="11"/>
    <n v="43"/>
  </r>
  <r>
    <x v="85"/>
    <x v="0"/>
    <n v="3121"/>
  </r>
  <r>
    <x v="85"/>
    <x v="1"/>
    <n v="2854"/>
  </r>
  <r>
    <x v="85"/>
    <x v="2"/>
    <n v="3065"/>
  </r>
  <r>
    <x v="85"/>
    <x v="3"/>
    <n v="3101"/>
  </r>
  <r>
    <x v="85"/>
    <x v="4"/>
    <n v="3180"/>
  </r>
  <r>
    <x v="85"/>
    <x v="5"/>
    <n v="3396"/>
  </r>
  <r>
    <x v="85"/>
    <x v="6"/>
    <n v="4764"/>
  </r>
  <r>
    <x v="85"/>
    <x v="7"/>
    <n v="3627"/>
  </r>
  <r>
    <x v="85"/>
    <x v="8"/>
    <n v="3010"/>
  </r>
  <r>
    <x v="85"/>
    <x v="9"/>
    <n v="3008"/>
  </r>
  <r>
    <x v="85"/>
    <x v="10"/>
    <n v="3115"/>
  </r>
  <r>
    <x v="85"/>
    <x v="11"/>
    <n v="4713"/>
  </r>
  <r>
    <x v="86"/>
    <x v="0"/>
    <n v="309"/>
  </r>
  <r>
    <x v="86"/>
    <x v="1"/>
    <n v="288"/>
  </r>
  <r>
    <x v="86"/>
    <x v="2"/>
    <n v="309"/>
  </r>
  <r>
    <x v="86"/>
    <x v="3"/>
    <n v="307"/>
  </r>
  <r>
    <x v="86"/>
    <x v="4"/>
    <n v="329"/>
  </r>
  <r>
    <x v="86"/>
    <x v="5"/>
    <n v="375"/>
  </r>
  <r>
    <x v="86"/>
    <x v="6"/>
    <n v="422"/>
  </r>
  <r>
    <x v="86"/>
    <x v="7"/>
    <n v="365"/>
  </r>
  <r>
    <x v="86"/>
    <x v="8"/>
    <n v="273"/>
  </r>
  <r>
    <x v="86"/>
    <x v="9"/>
    <n v="292"/>
  </r>
  <r>
    <x v="86"/>
    <x v="10"/>
    <n v="340"/>
  </r>
  <r>
    <x v="86"/>
    <x v="11"/>
    <n v="433"/>
  </r>
  <r>
    <x v="87"/>
    <x v="0"/>
    <n v="94"/>
  </r>
  <r>
    <x v="87"/>
    <x v="1"/>
    <n v="126"/>
  </r>
  <r>
    <x v="87"/>
    <x v="2"/>
    <n v="134"/>
  </r>
  <r>
    <x v="87"/>
    <x v="3"/>
    <n v="117"/>
  </r>
  <r>
    <x v="87"/>
    <x v="4"/>
    <n v="147"/>
  </r>
  <r>
    <x v="87"/>
    <x v="5"/>
    <n v="183"/>
  </r>
  <r>
    <x v="87"/>
    <x v="6"/>
    <n v="190"/>
  </r>
  <r>
    <x v="87"/>
    <x v="7"/>
    <n v="131"/>
  </r>
  <r>
    <x v="87"/>
    <x v="8"/>
    <n v="106"/>
  </r>
  <r>
    <x v="87"/>
    <x v="9"/>
    <n v="132"/>
  </r>
  <r>
    <x v="87"/>
    <x v="10"/>
    <n v="162"/>
  </r>
  <r>
    <x v="87"/>
    <x v="11"/>
    <n v="217"/>
  </r>
  <r>
    <x v="88"/>
    <x v="0"/>
    <n v="930"/>
  </r>
  <r>
    <x v="88"/>
    <x v="1"/>
    <n v="862"/>
  </r>
  <r>
    <x v="88"/>
    <x v="2"/>
    <n v="982"/>
  </r>
  <r>
    <x v="88"/>
    <x v="3"/>
    <n v="1012"/>
  </r>
  <r>
    <x v="88"/>
    <x v="4"/>
    <n v="930"/>
  </r>
  <r>
    <x v="88"/>
    <x v="5"/>
    <n v="1042"/>
  </r>
  <r>
    <x v="88"/>
    <x v="6"/>
    <n v="1164"/>
  </r>
  <r>
    <x v="88"/>
    <x v="7"/>
    <n v="1028"/>
  </r>
  <r>
    <x v="88"/>
    <x v="8"/>
    <n v="866"/>
  </r>
  <r>
    <x v="88"/>
    <x v="9"/>
    <n v="885"/>
  </r>
  <r>
    <x v="88"/>
    <x v="10"/>
    <n v="1023"/>
  </r>
  <r>
    <x v="88"/>
    <x v="11"/>
    <n v="1573"/>
  </r>
  <r>
    <x v="89"/>
    <x v="0"/>
    <n v="347"/>
  </r>
  <r>
    <x v="89"/>
    <x v="1"/>
    <n v="294"/>
  </r>
  <r>
    <x v="89"/>
    <x v="2"/>
    <n v="340"/>
  </r>
  <r>
    <x v="89"/>
    <x v="3"/>
    <n v="336"/>
  </r>
  <r>
    <x v="89"/>
    <x v="4"/>
    <n v="355"/>
  </r>
  <r>
    <x v="89"/>
    <x v="5"/>
    <n v="353"/>
  </r>
  <r>
    <x v="89"/>
    <x v="6"/>
    <n v="417"/>
  </r>
  <r>
    <x v="89"/>
    <x v="7"/>
    <n v="381"/>
  </r>
  <r>
    <x v="89"/>
    <x v="8"/>
    <n v="307"/>
  </r>
  <r>
    <x v="89"/>
    <x v="9"/>
    <n v="313"/>
  </r>
  <r>
    <x v="89"/>
    <x v="10"/>
    <n v="345"/>
  </r>
  <r>
    <x v="89"/>
    <x v="11"/>
    <n v="503"/>
  </r>
  <r>
    <x v="90"/>
    <x v="0"/>
    <n v="23"/>
  </r>
  <r>
    <x v="90"/>
    <x v="1"/>
    <n v="28"/>
  </r>
  <r>
    <x v="90"/>
    <x v="2"/>
    <n v="40"/>
  </r>
  <r>
    <x v="90"/>
    <x v="3"/>
    <n v="20"/>
  </r>
  <r>
    <x v="90"/>
    <x v="4"/>
    <n v="24"/>
  </r>
  <r>
    <x v="90"/>
    <x v="5"/>
    <n v="49"/>
  </r>
  <r>
    <x v="90"/>
    <x v="6"/>
    <n v="54"/>
  </r>
  <r>
    <x v="90"/>
    <x v="7"/>
    <n v="43"/>
  </r>
  <r>
    <x v="90"/>
    <x v="8"/>
    <n v="35"/>
  </r>
  <r>
    <x v="90"/>
    <x v="9"/>
    <n v="24"/>
  </r>
  <r>
    <x v="90"/>
    <x v="10"/>
    <n v="51"/>
  </r>
  <r>
    <x v="90"/>
    <x v="11"/>
    <n v="73"/>
  </r>
  <r>
    <x v="91"/>
    <x v="0"/>
    <n v="302"/>
  </r>
  <r>
    <x v="91"/>
    <x v="1"/>
    <n v="274"/>
  </r>
  <r>
    <x v="91"/>
    <x v="2"/>
    <n v="281"/>
  </r>
  <r>
    <x v="91"/>
    <x v="3"/>
    <n v="277"/>
  </r>
  <r>
    <x v="91"/>
    <x v="4"/>
    <n v="266"/>
  </r>
  <r>
    <x v="91"/>
    <x v="5"/>
    <n v="306"/>
  </r>
  <r>
    <x v="91"/>
    <x v="6"/>
    <n v="353"/>
  </r>
  <r>
    <x v="91"/>
    <x v="7"/>
    <n v="304"/>
  </r>
  <r>
    <x v="91"/>
    <x v="8"/>
    <n v="261"/>
  </r>
  <r>
    <x v="91"/>
    <x v="9"/>
    <n v="303"/>
  </r>
  <r>
    <x v="91"/>
    <x v="10"/>
    <n v="330"/>
  </r>
  <r>
    <x v="91"/>
    <x v="11"/>
    <n v="462"/>
  </r>
  <r>
    <x v="92"/>
    <x v="0"/>
    <n v="170"/>
  </r>
  <r>
    <x v="92"/>
    <x v="1"/>
    <n v="154"/>
  </r>
  <r>
    <x v="92"/>
    <x v="2"/>
    <n v="164"/>
  </r>
  <r>
    <x v="92"/>
    <x v="3"/>
    <n v="157"/>
  </r>
  <r>
    <x v="92"/>
    <x v="4"/>
    <n v="156"/>
  </r>
  <r>
    <x v="92"/>
    <x v="5"/>
    <n v="282"/>
  </r>
  <r>
    <x v="92"/>
    <x v="6"/>
    <n v="311"/>
  </r>
  <r>
    <x v="92"/>
    <x v="7"/>
    <n v="214"/>
  </r>
  <r>
    <x v="92"/>
    <x v="8"/>
    <n v="156"/>
  </r>
  <r>
    <x v="92"/>
    <x v="9"/>
    <n v="141"/>
  </r>
  <r>
    <x v="92"/>
    <x v="10"/>
    <n v="194"/>
  </r>
  <r>
    <x v="92"/>
    <x v="11"/>
    <n v="354"/>
  </r>
  <r>
    <x v="93"/>
    <x v="0"/>
    <n v="30"/>
  </r>
  <r>
    <x v="93"/>
    <x v="1"/>
    <n v="19"/>
  </r>
  <r>
    <x v="93"/>
    <x v="2"/>
    <n v="20"/>
  </r>
  <r>
    <x v="93"/>
    <x v="3"/>
    <n v="24"/>
  </r>
  <r>
    <x v="93"/>
    <x v="4"/>
    <n v="24"/>
  </r>
  <r>
    <x v="93"/>
    <x v="5"/>
    <n v="24"/>
  </r>
  <r>
    <x v="93"/>
    <x v="6"/>
    <n v="28"/>
  </r>
  <r>
    <x v="93"/>
    <x v="7"/>
    <n v="25"/>
  </r>
  <r>
    <x v="93"/>
    <x v="8"/>
    <n v="26"/>
  </r>
  <r>
    <x v="93"/>
    <x v="9"/>
    <n v="25"/>
  </r>
  <r>
    <x v="93"/>
    <x v="10"/>
    <n v="30"/>
  </r>
  <r>
    <x v="93"/>
    <x v="11"/>
    <n v="33"/>
  </r>
  <r>
    <x v="94"/>
    <x v="0"/>
    <n v="32"/>
  </r>
  <r>
    <x v="94"/>
    <x v="1"/>
    <n v="30"/>
  </r>
  <r>
    <x v="94"/>
    <x v="2"/>
    <n v="13"/>
  </r>
  <r>
    <x v="94"/>
    <x v="3"/>
    <n v="20"/>
  </r>
  <r>
    <x v="94"/>
    <x v="4"/>
    <n v="21"/>
  </r>
  <r>
    <x v="94"/>
    <x v="5"/>
    <n v="21"/>
  </r>
  <r>
    <x v="94"/>
    <x v="6"/>
    <n v="30"/>
  </r>
  <r>
    <x v="94"/>
    <x v="7"/>
    <n v="33"/>
  </r>
  <r>
    <x v="94"/>
    <x v="8"/>
    <n v="32"/>
  </r>
  <r>
    <x v="94"/>
    <x v="9"/>
    <n v="25"/>
  </r>
  <r>
    <x v="94"/>
    <x v="10"/>
    <n v="24"/>
  </r>
  <r>
    <x v="94"/>
    <x v="11"/>
    <n v="29"/>
  </r>
  <r>
    <x v="95"/>
    <x v="0"/>
    <n v="69"/>
  </r>
  <r>
    <x v="95"/>
    <x v="1"/>
    <n v="58"/>
  </r>
  <r>
    <x v="95"/>
    <x v="2"/>
    <n v="66"/>
  </r>
  <r>
    <x v="95"/>
    <x v="3"/>
    <n v="66"/>
  </r>
  <r>
    <x v="95"/>
    <x v="4"/>
    <n v="59"/>
  </r>
  <r>
    <x v="95"/>
    <x v="5"/>
    <n v="73"/>
  </r>
  <r>
    <x v="95"/>
    <x v="6"/>
    <n v="55"/>
  </r>
  <r>
    <x v="95"/>
    <x v="7"/>
    <n v="63"/>
  </r>
  <r>
    <x v="95"/>
    <x v="8"/>
    <n v="74"/>
  </r>
  <r>
    <x v="95"/>
    <x v="9"/>
    <n v="73"/>
  </r>
  <r>
    <x v="95"/>
    <x v="10"/>
    <n v="97"/>
  </r>
  <r>
    <x v="95"/>
    <x v="11"/>
    <n v="82"/>
  </r>
  <r>
    <x v="96"/>
    <x v="0"/>
    <n v="166"/>
  </r>
  <r>
    <x v="96"/>
    <x v="1"/>
    <n v="176"/>
  </r>
  <r>
    <x v="96"/>
    <x v="2"/>
    <n v="159"/>
  </r>
  <r>
    <x v="96"/>
    <x v="3"/>
    <n v="165"/>
  </r>
  <r>
    <x v="96"/>
    <x v="4"/>
    <n v="152"/>
  </r>
  <r>
    <x v="96"/>
    <x v="5"/>
    <n v="179"/>
  </r>
  <r>
    <x v="96"/>
    <x v="6"/>
    <n v="215"/>
  </r>
  <r>
    <x v="96"/>
    <x v="7"/>
    <n v="172"/>
  </r>
  <r>
    <x v="96"/>
    <x v="8"/>
    <n v="193"/>
  </r>
  <r>
    <x v="96"/>
    <x v="9"/>
    <n v="207"/>
  </r>
  <r>
    <x v="96"/>
    <x v="10"/>
    <n v="228"/>
  </r>
  <r>
    <x v="96"/>
    <x v="11"/>
    <n v="289"/>
  </r>
  <r>
    <x v="97"/>
    <x v="0"/>
    <n v="38"/>
  </r>
  <r>
    <x v="97"/>
    <x v="1"/>
    <n v="36"/>
  </r>
  <r>
    <x v="97"/>
    <x v="2"/>
    <n v="40"/>
  </r>
  <r>
    <x v="97"/>
    <x v="3"/>
    <n v="37"/>
  </r>
  <r>
    <x v="97"/>
    <x v="4"/>
    <n v="39"/>
  </r>
  <r>
    <x v="97"/>
    <x v="5"/>
    <n v="48"/>
  </r>
  <r>
    <x v="97"/>
    <x v="6"/>
    <n v="42"/>
  </r>
  <r>
    <x v="97"/>
    <x v="7"/>
    <n v="50"/>
  </r>
  <r>
    <x v="97"/>
    <x v="8"/>
    <n v="61"/>
  </r>
  <r>
    <x v="97"/>
    <x v="9"/>
    <n v="51"/>
  </r>
  <r>
    <x v="97"/>
    <x v="10"/>
    <n v="57"/>
  </r>
  <r>
    <x v="97"/>
    <x v="11"/>
    <n v="53"/>
  </r>
  <r>
    <x v="98"/>
    <x v="1"/>
    <n v="10"/>
  </r>
  <r>
    <x v="98"/>
    <x v="2"/>
    <n v="14"/>
  </r>
  <r>
    <x v="98"/>
    <x v="3"/>
    <n v="21"/>
  </r>
  <r>
    <x v="98"/>
    <x v="4"/>
    <n v="10"/>
  </r>
  <r>
    <x v="98"/>
    <x v="5"/>
    <n v="14"/>
  </r>
  <r>
    <x v="98"/>
    <x v="6"/>
    <n v="10"/>
  </r>
  <r>
    <x v="98"/>
    <x v="7"/>
    <n v="17"/>
  </r>
  <r>
    <x v="98"/>
    <x v="8"/>
    <n v="20"/>
  </r>
  <r>
    <x v="98"/>
    <x v="9"/>
    <n v="19"/>
  </r>
  <r>
    <x v="98"/>
    <x v="10"/>
    <n v="14"/>
  </r>
  <r>
    <x v="98"/>
    <x v="11"/>
    <n v="28"/>
  </r>
  <r>
    <x v="99"/>
    <x v="0"/>
    <n v="45"/>
  </r>
  <r>
    <x v="99"/>
    <x v="1"/>
    <n v="28"/>
  </r>
  <r>
    <x v="99"/>
    <x v="2"/>
    <n v="39"/>
  </r>
  <r>
    <x v="99"/>
    <x v="3"/>
    <n v="22"/>
  </r>
  <r>
    <x v="99"/>
    <x v="4"/>
    <n v="31"/>
  </r>
  <r>
    <x v="99"/>
    <x v="5"/>
    <n v="28"/>
  </r>
  <r>
    <x v="99"/>
    <x v="6"/>
    <n v="21"/>
  </r>
  <r>
    <x v="99"/>
    <x v="7"/>
    <n v="35"/>
  </r>
  <r>
    <x v="99"/>
    <x v="8"/>
    <n v="23"/>
  </r>
  <r>
    <x v="99"/>
    <x v="9"/>
    <n v="41"/>
  </r>
  <r>
    <x v="99"/>
    <x v="10"/>
    <n v="41"/>
  </r>
  <r>
    <x v="99"/>
    <x v="11"/>
    <n v="33"/>
  </r>
  <r>
    <x v="100"/>
    <x v="1"/>
    <n v="12"/>
  </r>
  <r>
    <x v="100"/>
    <x v="2"/>
    <n v="10"/>
  </r>
  <r>
    <x v="100"/>
    <x v="3"/>
    <n v="15"/>
  </r>
  <r>
    <x v="100"/>
    <x v="5"/>
    <n v="13"/>
  </r>
  <r>
    <x v="100"/>
    <x v="6"/>
    <n v="16"/>
  </r>
  <r>
    <x v="100"/>
    <x v="7"/>
    <n v="21"/>
  </r>
  <r>
    <x v="100"/>
    <x v="8"/>
    <n v="16"/>
  </r>
  <r>
    <x v="100"/>
    <x v="9"/>
    <n v="19"/>
  </r>
  <r>
    <x v="100"/>
    <x v="10"/>
    <n v="11"/>
  </r>
  <r>
    <x v="100"/>
    <x v="11"/>
    <n v="19"/>
  </r>
  <r>
    <x v="101"/>
    <x v="0"/>
    <n v="29"/>
  </r>
  <r>
    <x v="101"/>
    <x v="1"/>
    <n v="30"/>
  </r>
  <r>
    <x v="101"/>
    <x v="2"/>
    <n v="27"/>
  </r>
  <r>
    <x v="101"/>
    <x v="3"/>
    <n v="20"/>
  </r>
  <r>
    <x v="101"/>
    <x v="4"/>
    <n v="26"/>
  </r>
  <r>
    <x v="101"/>
    <x v="5"/>
    <n v="20"/>
  </r>
  <r>
    <x v="101"/>
    <x v="6"/>
    <n v="19"/>
  </r>
  <r>
    <x v="101"/>
    <x v="7"/>
    <n v="22"/>
  </r>
  <r>
    <x v="101"/>
    <x v="8"/>
    <n v="28"/>
  </r>
  <r>
    <x v="101"/>
    <x v="9"/>
    <n v="27"/>
  </r>
  <r>
    <x v="101"/>
    <x v="10"/>
    <n v="27"/>
  </r>
  <r>
    <x v="101"/>
    <x v="11"/>
    <n v="27"/>
  </r>
  <r>
    <x v="102"/>
    <x v="0"/>
    <n v="26"/>
  </r>
  <r>
    <x v="102"/>
    <x v="1"/>
    <n v="18"/>
  </r>
  <r>
    <x v="102"/>
    <x v="2"/>
    <n v="20"/>
  </r>
  <r>
    <x v="102"/>
    <x v="3"/>
    <n v="13"/>
  </r>
  <r>
    <x v="102"/>
    <x v="4"/>
    <n v="16"/>
  </r>
  <r>
    <x v="102"/>
    <x v="5"/>
    <n v="18"/>
  </r>
  <r>
    <x v="102"/>
    <x v="6"/>
    <n v="22"/>
  </r>
  <r>
    <x v="102"/>
    <x v="7"/>
    <n v="25"/>
  </r>
  <r>
    <x v="102"/>
    <x v="8"/>
    <n v="26"/>
  </r>
  <r>
    <x v="102"/>
    <x v="9"/>
    <n v="23"/>
  </r>
  <r>
    <x v="102"/>
    <x v="10"/>
    <n v="24"/>
  </r>
  <r>
    <x v="102"/>
    <x v="11"/>
    <n v="29"/>
  </r>
  <r>
    <x v="103"/>
    <x v="0"/>
    <n v="30"/>
  </r>
  <r>
    <x v="103"/>
    <x v="1"/>
    <n v="27"/>
  </r>
  <r>
    <x v="103"/>
    <x v="2"/>
    <n v="44"/>
  </r>
  <r>
    <x v="103"/>
    <x v="3"/>
    <n v="22"/>
  </r>
  <r>
    <x v="103"/>
    <x v="4"/>
    <n v="38"/>
  </r>
  <r>
    <x v="103"/>
    <x v="5"/>
    <n v="30"/>
  </r>
  <r>
    <x v="103"/>
    <x v="6"/>
    <n v="36"/>
  </r>
  <r>
    <x v="103"/>
    <x v="7"/>
    <n v="21"/>
  </r>
  <r>
    <x v="103"/>
    <x v="8"/>
    <n v="45"/>
  </r>
  <r>
    <x v="103"/>
    <x v="9"/>
    <n v="51"/>
  </r>
  <r>
    <x v="103"/>
    <x v="10"/>
    <n v="37"/>
  </r>
  <r>
    <x v="103"/>
    <x v="11"/>
    <n v="44"/>
  </r>
  <r>
    <x v="104"/>
    <x v="0"/>
    <n v="10"/>
  </r>
  <r>
    <x v="104"/>
    <x v="2"/>
    <n v="12"/>
  </r>
  <r>
    <x v="104"/>
    <x v="3"/>
    <n v="13"/>
  </r>
  <r>
    <x v="104"/>
    <x v="6"/>
    <n v="11"/>
  </r>
  <r>
    <x v="104"/>
    <x v="7"/>
    <n v="12"/>
  </r>
  <r>
    <x v="104"/>
    <x v="8"/>
    <n v="10"/>
  </r>
  <r>
    <x v="104"/>
    <x v="9"/>
    <n v="10"/>
  </r>
  <r>
    <x v="104"/>
    <x v="10"/>
    <n v="11"/>
  </r>
  <r>
    <x v="104"/>
    <x v="11"/>
    <n v="16"/>
  </r>
  <r>
    <x v="105"/>
    <x v="0"/>
    <n v="15"/>
  </r>
  <r>
    <x v="105"/>
    <x v="1"/>
    <n v="30"/>
  </r>
  <r>
    <x v="105"/>
    <x v="2"/>
    <n v="30"/>
  </r>
  <r>
    <x v="105"/>
    <x v="3"/>
    <n v="35"/>
  </r>
  <r>
    <x v="105"/>
    <x v="4"/>
    <n v="26"/>
  </r>
  <r>
    <x v="105"/>
    <x v="5"/>
    <n v="18"/>
  </r>
  <r>
    <x v="105"/>
    <x v="6"/>
    <n v="35"/>
  </r>
  <r>
    <x v="105"/>
    <x v="7"/>
    <n v="34"/>
  </r>
  <r>
    <x v="105"/>
    <x v="8"/>
    <n v="25"/>
  </r>
  <r>
    <x v="105"/>
    <x v="9"/>
    <n v="34"/>
  </r>
  <r>
    <x v="105"/>
    <x v="10"/>
    <n v="40"/>
  </r>
  <r>
    <x v="105"/>
    <x v="11"/>
    <n v="42"/>
  </r>
  <r>
    <x v="106"/>
    <x v="0"/>
    <n v="34"/>
  </r>
  <r>
    <x v="106"/>
    <x v="1"/>
    <n v="25"/>
  </r>
  <r>
    <x v="106"/>
    <x v="2"/>
    <n v="22"/>
  </r>
  <r>
    <x v="106"/>
    <x v="3"/>
    <n v="21"/>
  </r>
  <r>
    <x v="106"/>
    <x v="4"/>
    <n v="15"/>
  </r>
  <r>
    <x v="106"/>
    <x v="5"/>
    <n v="23"/>
  </r>
  <r>
    <x v="106"/>
    <x v="6"/>
    <n v="20"/>
  </r>
  <r>
    <x v="106"/>
    <x v="7"/>
    <n v="23"/>
  </r>
  <r>
    <x v="106"/>
    <x v="8"/>
    <n v="26"/>
  </r>
  <r>
    <x v="106"/>
    <x v="9"/>
    <n v="19"/>
  </r>
  <r>
    <x v="106"/>
    <x v="10"/>
    <n v="28"/>
  </r>
  <r>
    <x v="106"/>
    <x v="11"/>
    <n v="32"/>
  </r>
  <r>
    <x v="107"/>
    <x v="0"/>
    <n v="88"/>
  </r>
  <r>
    <x v="107"/>
    <x v="1"/>
    <n v="90"/>
  </r>
  <r>
    <x v="107"/>
    <x v="2"/>
    <n v="83"/>
  </r>
  <r>
    <x v="107"/>
    <x v="3"/>
    <n v="88"/>
  </r>
  <r>
    <x v="107"/>
    <x v="4"/>
    <n v="95"/>
  </r>
  <r>
    <x v="107"/>
    <x v="5"/>
    <n v="83"/>
  </r>
  <r>
    <x v="107"/>
    <x v="6"/>
    <n v="88"/>
  </r>
  <r>
    <x v="107"/>
    <x v="7"/>
    <n v="100"/>
  </r>
  <r>
    <x v="107"/>
    <x v="8"/>
    <n v="83"/>
  </r>
  <r>
    <x v="107"/>
    <x v="9"/>
    <n v="114"/>
  </r>
  <r>
    <x v="107"/>
    <x v="10"/>
    <n v="125"/>
  </r>
  <r>
    <x v="107"/>
    <x v="11"/>
    <n v="146"/>
  </r>
  <r>
    <x v="108"/>
    <x v="0"/>
    <n v="54"/>
  </r>
  <r>
    <x v="108"/>
    <x v="1"/>
    <n v="69"/>
  </r>
  <r>
    <x v="108"/>
    <x v="2"/>
    <n v="66"/>
  </r>
  <r>
    <x v="108"/>
    <x v="3"/>
    <n v="44"/>
  </r>
  <r>
    <x v="108"/>
    <x v="4"/>
    <n v="57"/>
  </r>
  <r>
    <x v="108"/>
    <x v="5"/>
    <n v="68"/>
  </r>
  <r>
    <x v="108"/>
    <x v="6"/>
    <n v="62"/>
  </r>
  <r>
    <x v="108"/>
    <x v="7"/>
    <n v="75"/>
  </r>
  <r>
    <x v="108"/>
    <x v="8"/>
    <n v="65"/>
  </r>
  <r>
    <x v="108"/>
    <x v="9"/>
    <n v="90"/>
  </r>
  <r>
    <x v="108"/>
    <x v="10"/>
    <n v="62"/>
  </r>
  <r>
    <x v="108"/>
    <x v="11"/>
    <n v="74"/>
  </r>
  <r>
    <x v="109"/>
    <x v="0"/>
    <n v="37"/>
  </r>
  <r>
    <x v="109"/>
    <x v="1"/>
    <n v="47"/>
  </r>
  <r>
    <x v="109"/>
    <x v="2"/>
    <n v="40"/>
  </r>
  <r>
    <x v="109"/>
    <x v="3"/>
    <n v="47"/>
  </r>
  <r>
    <x v="109"/>
    <x v="4"/>
    <n v="53"/>
  </r>
  <r>
    <x v="109"/>
    <x v="5"/>
    <n v="55"/>
  </r>
  <r>
    <x v="109"/>
    <x v="6"/>
    <n v="59"/>
  </r>
  <r>
    <x v="109"/>
    <x v="7"/>
    <n v="56"/>
  </r>
  <r>
    <x v="109"/>
    <x v="8"/>
    <n v="52"/>
  </r>
  <r>
    <x v="109"/>
    <x v="9"/>
    <n v="60"/>
  </r>
  <r>
    <x v="109"/>
    <x v="10"/>
    <n v="59"/>
  </r>
  <r>
    <x v="109"/>
    <x v="11"/>
    <n v="74"/>
  </r>
  <r>
    <x v="110"/>
    <x v="0"/>
    <n v="21"/>
  </r>
  <r>
    <x v="110"/>
    <x v="1"/>
    <n v="17"/>
  </r>
  <r>
    <x v="110"/>
    <x v="2"/>
    <n v="20"/>
  </r>
  <r>
    <x v="110"/>
    <x v="3"/>
    <n v="15"/>
  </r>
  <r>
    <x v="110"/>
    <x v="4"/>
    <n v="11"/>
  </r>
  <r>
    <x v="110"/>
    <x v="5"/>
    <n v="19"/>
  </r>
  <r>
    <x v="110"/>
    <x v="6"/>
    <n v="21"/>
  </r>
  <r>
    <x v="110"/>
    <x v="7"/>
    <n v="22"/>
  </r>
  <r>
    <x v="110"/>
    <x v="8"/>
    <n v="24"/>
  </r>
  <r>
    <x v="110"/>
    <x v="9"/>
    <n v="35"/>
  </r>
  <r>
    <x v="110"/>
    <x v="10"/>
    <n v="22"/>
  </r>
  <r>
    <x v="110"/>
    <x v="11"/>
    <n v="34"/>
  </r>
  <r>
    <x v="111"/>
    <x v="1"/>
    <n v="12"/>
  </r>
  <r>
    <x v="111"/>
    <x v="5"/>
    <n v="12"/>
  </r>
  <r>
    <x v="111"/>
    <x v="11"/>
    <n v="31"/>
  </r>
  <r>
    <x v="112"/>
    <x v="0"/>
    <n v="13"/>
  </r>
  <r>
    <x v="112"/>
    <x v="1"/>
    <n v="11"/>
  </r>
  <r>
    <x v="112"/>
    <x v="2"/>
    <n v="18"/>
  </r>
  <r>
    <x v="112"/>
    <x v="3"/>
    <n v="17"/>
  </r>
  <r>
    <x v="112"/>
    <x v="4"/>
    <n v="14"/>
  </r>
  <r>
    <x v="112"/>
    <x v="6"/>
    <n v="18"/>
  </r>
  <r>
    <x v="112"/>
    <x v="7"/>
    <n v="17"/>
  </r>
  <r>
    <x v="112"/>
    <x v="8"/>
    <n v="13"/>
  </r>
  <r>
    <x v="112"/>
    <x v="9"/>
    <n v="16"/>
  </r>
  <r>
    <x v="112"/>
    <x v="10"/>
    <n v="14"/>
  </r>
  <r>
    <x v="112"/>
    <x v="11"/>
    <n v="16"/>
  </r>
  <r>
    <x v="113"/>
    <x v="0"/>
    <n v="19"/>
  </r>
  <r>
    <x v="113"/>
    <x v="1"/>
    <n v="26"/>
  </r>
  <r>
    <x v="113"/>
    <x v="2"/>
    <n v="22"/>
  </r>
  <r>
    <x v="113"/>
    <x v="3"/>
    <n v="27"/>
  </r>
  <r>
    <x v="113"/>
    <x v="4"/>
    <n v="16"/>
  </r>
  <r>
    <x v="113"/>
    <x v="5"/>
    <n v="23"/>
  </r>
  <r>
    <x v="113"/>
    <x v="6"/>
    <n v="23"/>
  </r>
  <r>
    <x v="113"/>
    <x v="7"/>
    <n v="18"/>
  </r>
  <r>
    <x v="113"/>
    <x v="8"/>
    <n v="26"/>
  </r>
  <r>
    <x v="113"/>
    <x v="9"/>
    <n v="23"/>
  </r>
  <r>
    <x v="113"/>
    <x v="10"/>
    <n v="19"/>
  </r>
  <r>
    <x v="113"/>
    <x v="11"/>
    <n v="41"/>
  </r>
  <r>
    <x v="114"/>
    <x v="0"/>
    <n v="84"/>
  </r>
  <r>
    <x v="114"/>
    <x v="1"/>
    <n v="86"/>
  </r>
  <r>
    <x v="114"/>
    <x v="2"/>
    <n v="96"/>
  </r>
  <r>
    <x v="114"/>
    <x v="3"/>
    <n v="75"/>
  </r>
  <r>
    <x v="114"/>
    <x v="4"/>
    <n v="95"/>
  </r>
  <r>
    <x v="114"/>
    <x v="5"/>
    <n v="80"/>
  </r>
  <r>
    <x v="114"/>
    <x v="6"/>
    <n v="76"/>
  </r>
  <r>
    <x v="114"/>
    <x v="7"/>
    <n v="100"/>
  </r>
  <r>
    <x v="114"/>
    <x v="8"/>
    <n v="102"/>
  </r>
  <r>
    <x v="114"/>
    <x v="9"/>
    <n v="109"/>
  </r>
  <r>
    <x v="114"/>
    <x v="10"/>
    <n v="92"/>
  </r>
  <r>
    <x v="114"/>
    <x v="11"/>
    <n v="129"/>
  </r>
  <r>
    <x v="115"/>
    <x v="0"/>
    <n v="16"/>
  </r>
  <r>
    <x v="115"/>
    <x v="1"/>
    <n v="15"/>
  </r>
  <r>
    <x v="115"/>
    <x v="2"/>
    <n v="18"/>
  </r>
  <r>
    <x v="115"/>
    <x v="3"/>
    <n v="16"/>
  </r>
  <r>
    <x v="115"/>
    <x v="4"/>
    <n v="25"/>
  </r>
  <r>
    <x v="115"/>
    <x v="5"/>
    <n v="23"/>
  </r>
  <r>
    <x v="115"/>
    <x v="6"/>
    <n v="19"/>
  </r>
  <r>
    <x v="115"/>
    <x v="7"/>
    <n v="34"/>
  </r>
  <r>
    <x v="115"/>
    <x v="8"/>
    <n v="23"/>
  </r>
  <r>
    <x v="115"/>
    <x v="9"/>
    <n v="30"/>
  </r>
  <r>
    <x v="115"/>
    <x v="10"/>
    <n v="36"/>
  </r>
  <r>
    <x v="115"/>
    <x v="11"/>
    <n v="18"/>
  </r>
  <r>
    <x v="116"/>
    <x v="0"/>
    <n v="23"/>
  </r>
  <r>
    <x v="116"/>
    <x v="1"/>
    <n v="14"/>
  </r>
  <r>
    <x v="116"/>
    <x v="2"/>
    <n v="14"/>
  </r>
  <r>
    <x v="116"/>
    <x v="3"/>
    <n v="17"/>
  </r>
  <r>
    <x v="116"/>
    <x v="4"/>
    <n v="10"/>
  </r>
  <r>
    <x v="116"/>
    <x v="5"/>
    <n v="15"/>
  </r>
  <r>
    <x v="116"/>
    <x v="6"/>
    <n v="23"/>
  </r>
  <r>
    <x v="116"/>
    <x v="7"/>
    <n v="15"/>
  </r>
  <r>
    <x v="116"/>
    <x v="8"/>
    <n v="18"/>
  </r>
  <r>
    <x v="116"/>
    <x v="9"/>
    <n v="21"/>
  </r>
  <r>
    <x v="116"/>
    <x v="10"/>
    <n v="24"/>
  </r>
  <r>
    <x v="116"/>
    <x v="11"/>
    <n v="26"/>
  </r>
  <r>
    <x v="117"/>
    <x v="0"/>
    <n v="128"/>
  </r>
  <r>
    <x v="117"/>
    <x v="1"/>
    <n v="111"/>
  </r>
  <r>
    <x v="117"/>
    <x v="2"/>
    <n v="116"/>
  </r>
  <r>
    <x v="117"/>
    <x v="3"/>
    <n v="120"/>
  </r>
  <r>
    <x v="117"/>
    <x v="4"/>
    <n v="125"/>
  </r>
  <r>
    <x v="117"/>
    <x v="5"/>
    <n v="110"/>
  </r>
  <r>
    <x v="117"/>
    <x v="6"/>
    <n v="139"/>
  </r>
  <r>
    <x v="117"/>
    <x v="7"/>
    <n v="164"/>
  </r>
  <r>
    <x v="117"/>
    <x v="8"/>
    <n v="111"/>
  </r>
  <r>
    <x v="117"/>
    <x v="9"/>
    <n v="127"/>
  </r>
  <r>
    <x v="117"/>
    <x v="10"/>
    <n v="166"/>
  </r>
  <r>
    <x v="117"/>
    <x v="11"/>
    <n v="187"/>
  </r>
  <r>
    <x v="118"/>
    <x v="0"/>
    <n v="12"/>
  </r>
  <r>
    <x v="118"/>
    <x v="1"/>
    <n v="14"/>
  </r>
  <r>
    <x v="118"/>
    <x v="2"/>
    <n v="16"/>
  </r>
  <r>
    <x v="118"/>
    <x v="3"/>
    <n v="11"/>
  </r>
  <r>
    <x v="118"/>
    <x v="4"/>
    <n v="13"/>
  </r>
  <r>
    <x v="118"/>
    <x v="5"/>
    <n v="16"/>
  </r>
  <r>
    <x v="118"/>
    <x v="6"/>
    <n v="18"/>
  </r>
  <r>
    <x v="118"/>
    <x v="7"/>
    <n v="26"/>
  </r>
  <r>
    <x v="118"/>
    <x v="8"/>
    <n v="14"/>
  </r>
  <r>
    <x v="118"/>
    <x v="9"/>
    <n v="32"/>
  </r>
  <r>
    <x v="118"/>
    <x v="10"/>
    <n v="29"/>
  </r>
  <r>
    <x v="118"/>
    <x v="11"/>
    <n v="26"/>
  </r>
  <r>
    <x v="119"/>
    <x v="0"/>
    <n v="33"/>
  </r>
  <r>
    <x v="119"/>
    <x v="1"/>
    <n v="45"/>
  </r>
  <r>
    <x v="119"/>
    <x v="2"/>
    <n v="45"/>
  </r>
  <r>
    <x v="119"/>
    <x v="3"/>
    <n v="32"/>
  </r>
  <r>
    <x v="119"/>
    <x v="4"/>
    <n v="40"/>
  </r>
  <r>
    <x v="119"/>
    <x v="5"/>
    <n v="44"/>
  </r>
  <r>
    <x v="119"/>
    <x v="6"/>
    <n v="50"/>
  </r>
  <r>
    <x v="119"/>
    <x v="7"/>
    <n v="45"/>
  </r>
  <r>
    <x v="119"/>
    <x v="8"/>
    <n v="50"/>
  </r>
  <r>
    <x v="119"/>
    <x v="9"/>
    <n v="54"/>
  </r>
  <r>
    <x v="119"/>
    <x v="10"/>
    <n v="71"/>
  </r>
  <r>
    <x v="119"/>
    <x v="11"/>
    <n v="64"/>
  </r>
  <r>
    <x v="120"/>
    <x v="0"/>
    <n v="26"/>
  </r>
  <r>
    <x v="120"/>
    <x v="1"/>
    <n v="16"/>
  </r>
  <r>
    <x v="120"/>
    <x v="2"/>
    <n v="14"/>
  </r>
  <r>
    <x v="120"/>
    <x v="3"/>
    <n v="15"/>
  </r>
  <r>
    <x v="120"/>
    <x v="4"/>
    <n v="24"/>
  </r>
  <r>
    <x v="120"/>
    <x v="5"/>
    <n v="23"/>
  </r>
  <r>
    <x v="120"/>
    <x v="6"/>
    <n v="18"/>
  </r>
  <r>
    <x v="120"/>
    <x v="7"/>
    <n v="21"/>
  </r>
  <r>
    <x v="120"/>
    <x v="8"/>
    <n v="22"/>
  </r>
  <r>
    <x v="120"/>
    <x v="9"/>
    <n v="27"/>
  </r>
  <r>
    <x v="120"/>
    <x v="10"/>
    <n v="26"/>
  </r>
  <r>
    <x v="120"/>
    <x v="11"/>
    <n v="36"/>
  </r>
  <r>
    <x v="121"/>
    <x v="0"/>
    <n v="42"/>
  </r>
  <r>
    <x v="121"/>
    <x v="1"/>
    <n v="36"/>
  </r>
  <r>
    <x v="121"/>
    <x v="2"/>
    <n v="40"/>
  </r>
  <r>
    <x v="121"/>
    <x v="3"/>
    <n v="35"/>
  </r>
  <r>
    <x v="121"/>
    <x v="4"/>
    <n v="35"/>
  </r>
  <r>
    <x v="121"/>
    <x v="5"/>
    <n v="31"/>
  </r>
  <r>
    <x v="121"/>
    <x v="6"/>
    <n v="44"/>
  </r>
  <r>
    <x v="121"/>
    <x v="7"/>
    <n v="45"/>
  </r>
  <r>
    <x v="121"/>
    <x v="8"/>
    <n v="47"/>
  </r>
  <r>
    <x v="121"/>
    <x v="9"/>
    <n v="53"/>
  </r>
  <r>
    <x v="121"/>
    <x v="10"/>
    <n v="62"/>
  </r>
  <r>
    <x v="121"/>
    <x v="11"/>
    <n v="49"/>
  </r>
  <r>
    <x v="122"/>
    <x v="0"/>
    <n v="11"/>
  </r>
  <r>
    <x v="122"/>
    <x v="1"/>
    <n v="13"/>
  </r>
  <r>
    <x v="122"/>
    <x v="2"/>
    <n v="24"/>
  </r>
  <r>
    <x v="122"/>
    <x v="3"/>
    <n v="11"/>
  </r>
  <r>
    <x v="122"/>
    <x v="5"/>
    <n v="18"/>
  </r>
  <r>
    <x v="122"/>
    <x v="6"/>
    <n v="19"/>
  </r>
  <r>
    <x v="122"/>
    <x v="7"/>
    <n v="18"/>
  </r>
  <r>
    <x v="122"/>
    <x v="8"/>
    <n v="27"/>
  </r>
  <r>
    <x v="122"/>
    <x v="9"/>
    <n v="12"/>
  </r>
  <r>
    <x v="122"/>
    <x v="10"/>
    <n v="12"/>
  </r>
  <r>
    <x v="122"/>
    <x v="11"/>
    <n v="21"/>
  </r>
  <r>
    <x v="123"/>
    <x v="0"/>
    <n v="41"/>
  </r>
  <r>
    <x v="123"/>
    <x v="1"/>
    <n v="36"/>
  </r>
  <r>
    <x v="123"/>
    <x v="2"/>
    <n v="45"/>
  </r>
  <r>
    <x v="123"/>
    <x v="3"/>
    <n v="34"/>
  </r>
  <r>
    <x v="123"/>
    <x v="4"/>
    <n v="32"/>
  </r>
  <r>
    <x v="123"/>
    <x v="5"/>
    <n v="38"/>
  </r>
  <r>
    <x v="123"/>
    <x v="6"/>
    <n v="33"/>
  </r>
  <r>
    <x v="123"/>
    <x v="7"/>
    <n v="34"/>
  </r>
  <r>
    <x v="123"/>
    <x v="8"/>
    <n v="51"/>
  </r>
  <r>
    <x v="123"/>
    <x v="9"/>
    <n v="75"/>
  </r>
  <r>
    <x v="123"/>
    <x v="10"/>
    <n v="54"/>
  </r>
  <r>
    <x v="123"/>
    <x v="11"/>
    <n v="56"/>
  </r>
  <r>
    <x v="124"/>
    <x v="0"/>
    <n v="15"/>
  </r>
  <r>
    <x v="124"/>
    <x v="1"/>
    <n v="16"/>
  </r>
  <r>
    <x v="124"/>
    <x v="2"/>
    <n v="24"/>
  </r>
  <r>
    <x v="124"/>
    <x v="3"/>
    <n v="14"/>
  </r>
  <r>
    <x v="124"/>
    <x v="4"/>
    <n v="19"/>
  </r>
  <r>
    <x v="124"/>
    <x v="5"/>
    <n v="15"/>
  </r>
  <r>
    <x v="124"/>
    <x v="6"/>
    <n v="15"/>
  </r>
  <r>
    <x v="124"/>
    <x v="7"/>
    <n v="19"/>
  </r>
  <r>
    <x v="124"/>
    <x v="8"/>
    <n v="13"/>
  </r>
  <r>
    <x v="124"/>
    <x v="9"/>
    <n v="23"/>
  </r>
  <r>
    <x v="124"/>
    <x v="10"/>
    <n v="25"/>
  </r>
  <r>
    <x v="124"/>
    <x v="11"/>
    <n v="24"/>
  </r>
  <r>
    <x v="125"/>
    <x v="0"/>
    <n v="27"/>
  </r>
  <r>
    <x v="125"/>
    <x v="1"/>
    <n v="26"/>
  </r>
  <r>
    <x v="125"/>
    <x v="2"/>
    <n v="15"/>
  </r>
  <r>
    <x v="125"/>
    <x v="3"/>
    <n v="18"/>
  </r>
  <r>
    <x v="125"/>
    <x v="4"/>
    <n v="20"/>
  </r>
  <r>
    <x v="125"/>
    <x v="5"/>
    <n v="18"/>
  </r>
  <r>
    <x v="125"/>
    <x v="6"/>
    <n v="25"/>
  </r>
  <r>
    <x v="125"/>
    <x v="7"/>
    <n v="18"/>
  </r>
  <r>
    <x v="125"/>
    <x v="8"/>
    <n v="33"/>
  </r>
  <r>
    <x v="125"/>
    <x v="9"/>
    <n v="28"/>
  </r>
  <r>
    <x v="125"/>
    <x v="10"/>
    <n v="29"/>
  </r>
  <r>
    <x v="125"/>
    <x v="11"/>
    <n v="35"/>
  </r>
  <r>
    <x v="126"/>
    <x v="0"/>
    <n v="69"/>
  </r>
  <r>
    <x v="126"/>
    <x v="1"/>
    <n v="62"/>
  </r>
  <r>
    <x v="126"/>
    <x v="2"/>
    <n v="70"/>
  </r>
  <r>
    <x v="126"/>
    <x v="3"/>
    <n v="105"/>
  </r>
  <r>
    <x v="126"/>
    <x v="4"/>
    <n v="95"/>
  </r>
  <r>
    <x v="126"/>
    <x v="5"/>
    <n v="61"/>
  </r>
  <r>
    <x v="126"/>
    <x v="6"/>
    <n v="76"/>
  </r>
  <r>
    <x v="126"/>
    <x v="7"/>
    <n v="103"/>
  </r>
  <r>
    <x v="126"/>
    <x v="8"/>
    <n v="104"/>
  </r>
  <r>
    <x v="126"/>
    <x v="9"/>
    <n v="100"/>
  </r>
  <r>
    <x v="126"/>
    <x v="10"/>
    <n v="86"/>
  </r>
  <r>
    <x v="126"/>
    <x v="11"/>
    <n v="101"/>
  </r>
  <r>
    <x v="127"/>
    <x v="0"/>
    <n v="24"/>
  </r>
  <r>
    <x v="127"/>
    <x v="1"/>
    <n v="20"/>
  </r>
  <r>
    <x v="127"/>
    <x v="2"/>
    <n v="16"/>
  </r>
  <r>
    <x v="127"/>
    <x v="3"/>
    <n v="23"/>
  </r>
  <r>
    <x v="127"/>
    <x v="4"/>
    <n v="26"/>
  </r>
  <r>
    <x v="127"/>
    <x v="5"/>
    <n v="23"/>
  </r>
  <r>
    <x v="127"/>
    <x v="6"/>
    <n v="30"/>
  </r>
  <r>
    <x v="127"/>
    <x v="7"/>
    <n v="39"/>
  </r>
  <r>
    <x v="127"/>
    <x v="8"/>
    <n v="26"/>
  </r>
  <r>
    <x v="127"/>
    <x v="9"/>
    <n v="20"/>
  </r>
  <r>
    <x v="127"/>
    <x v="10"/>
    <n v="43"/>
  </r>
  <r>
    <x v="127"/>
    <x v="11"/>
    <n v="26"/>
  </r>
  <r>
    <x v="128"/>
    <x v="0"/>
    <n v="10"/>
  </r>
  <r>
    <x v="128"/>
    <x v="1"/>
    <n v="16"/>
  </r>
  <r>
    <x v="128"/>
    <x v="2"/>
    <n v="13"/>
  </r>
  <r>
    <x v="128"/>
    <x v="5"/>
    <n v="10"/>
  </r>
  <r>
    <x v="128"/>
    <x v="6"/>
    <n v="16"/>
  </r>
  <r>
    <x v="128"/>
    <x v="7"/>
    <n v="14"/>
  </r>
  <r>
    <x v="128"/>
    <x v="9"/>
    <n v="11"/>
  </r>
  <r>
    <x v="128"/>
    <x v="10"/>
    <n v="13"/>
  </r>
  <r>
    <x v="129"/>
    <x v="0"/>
    <n v="18"/>
  </r>
  <r>
    <x v="129"/>
    <x v="1"/>
    <n v="31"/>
  </r>
  <r>
    <x v="129"/>
    <x v="2"/>
    <n v="17"/>
  </r>
  <r>
    <x v="129"/>
    <x v="3"/>
    <n v="18"/>
  </r>
  <r>
    <x v="129"/>
    <x v="4"/>
    <n v="27"/>
  </r>
  <r>
    <x v="129"/>
    <x v="5"/>
    <n v="17"/>
  </r>
  <r>
    <x v="129"/>
    <x v="6"/>
    <n v="30"/>
  </r>
  <r>
    <x v="129"/>
    <x v="7"/>
    <n v="21"/>
  </r>
  <r>
    <x v="129"/>
    <x v="8"/>
    <n v="20"/>
  </r>
  <r>
    <x v="129"/>
    <x v="9"/>
    <n v="32"/>
  </r>
  <r>
    <x v="129"/>
    <x v="10"/>
    <n v="24"/>
  </r>
  <r>
    <x v="129"/>
    <x v="11"/>
    <n v="24"/>
  </r>
  <r>
    <x v="130"/>
    <x v="0"/>
    <n v="20"/>
  </r>
  <r>
    <x v="130"/>
    <x v="1"/>
    <n v="11"/>
  </r>
  <r>
    <x v="130"/>
    <x v="2"/>
    <n v="14"/>
  </r>
  <r>
    <x v="130"/>
    <x v="4"/>
    <n v="13"/>
  </r>
  <r>
    <x v="130"/>
    <x v="5"/>
    <n v="15"/>
  </r>
  <r>
    <x v="130"/>
    <x v="6"/>
    <n v="13"/>
  </r>
  <r>
    <x v="130"/>
    <x v="7"/>
    <n v="18"/>
  </r>
  <r>
    <x v="130"/>
    <x v="8"/>
    <n v="20"/>
  </r>
  <r>
    <x v="130"/>
    <x v="10"/>
    <n v="16"/>
  </r>
  <r>
    <x v="130"/>
    <x v="11"/>
    <n v="21"/>
  </r>
  <r>
    <x v="131"/>
    <x v="0"/>
    <n v="15"/>
  </r>
  <r>
    <x v="131"/>
    <x v="1"/>
    <n v="20"/>
  </r>
  <r>
    <x v="131"/>
    <x v="2"/>
    <n v="12"/>
  </r>
  <r>
    <x v="131"/>
    <x v="3"/>
    <n v="13"/>
  </r>
  <r>
    <x v="131"/>
    <x v="4"/>
    <n v="18"/>
  </r>
  <r>
    <x v="131"/>
    <x v="5"/>
    <n v="20"/>
  </r>
  <r>
    <x v="131"/>
    <x v="6"/>
    <n v="14"/>
  </r>
  <r>
    <x v="131"/>
    <x v="8"/>
    <n v="15"/>
  </r>
  <r>
    <x v="131"/>
    <x v="9"/>
    <n v="11"/>
  </r>
  <r>
    <x v="131"/>
    <x v="10"/>
    <n v="18"/>
  </r>
  <r>
    <x v="131"/>
    <x v="11"/>
    <n v="22"/>
  </r>
  <r>
    <x v="132"/>
    <x v="0"/>
    <n v="15"/>
  </r>
  <r>
    <x v="132"/>
    <x v="1"/>
    <n v="20"/>
  </r>
  <r>
    <x v="132"/>
    <x v="2"/>
    <n v="19"/>
  </r>
  <r>
    <x v="132"/>
    <x v="3"/>
    <n v="10"/>
  </r>
  <r>
    <x v="132"/>
    <x v="4"/>
    <n v="18"/>
  </r>
  <r>
    <x v="132"/>
    <x v="5"/>
    <n v="19"/>
  </r>
  <r>
    <x v="132"/>
    <x v="6"/>
    <n v="12"/>
  </r>
  <r>
    <x v="132"/>
    <x v="7"/>
    <n v="38"/>
  </r>
  <r>
    <x v="132"/>
    <x v="8"/>
    <n v="11"/>
  </r>
  <r>
    <x v="132"/>
    <x v="9"/>
    <n v="20"/>
  </r>
  <r>
    <x v="132"/>
    <x v="10"/>
    <n v="22"/>
  </r>
  <r>
    <x v="132"/>
    <x v="11"/>
    <n v="23"/>
  </r>
  <r>
    <x v="133"/>
    <x v="0"/>
    <n v="28"/>
  </r>
  <r>
    <x v="133"/>
    <x v="1"/>
    <n v="28"/>
  </r>
  <r>
    <x v="133"/>
    <x v="2"/>
    <n v="27"/>
  </r>
  <r>
    <x v="133"/>
    <x v="3"/>
    <n v="24"/>
  </r>
  <r>
    <x v="133"/>
    <x v="4"/>
    <n v="22"/>
  </r>
  <r>
    <x v="133"/>
    <x v="5"/>
    <n v="29"/>
  </r>
  <r>
    <x v="133"/>
    <x v="6"/>
    <n v="28"/>
  </r>
  <r>
    <x v="133"/>
    <x v="7"/>
    <n v="19"/>
  </r>
  <r>
    <x v="133"/>
    <x v="8"/>
    <n v="34"/>
  </r>
  <r>
    <x v="133"/>
    <x v="9"/>
    <n v="30"/>
  </r>
  <r>
    <x v="133"/>
    <x v="10"/>
    <n v="35"/>
  </r>
  <r>
    <x v="133"/>
    <x v="11"/>
    <n v="37"/>
  </r>
  <r>
    <x v="134"/>
    <x v="0"/>
    <n v="62"/>
  </r>
  <r>
    <x v="134"/>
    <x v="1"/>
    <n v="68"/>
  </r>
  <r>
    <x v="134"/>
    <x v="2"/>
    <n v="42"/>
  </r>
  <r>
    <x v="134"/>
    <x v="3"/>
    <n v="70"/>
  </r>
  <r>
    <x v="134"/>
    <x v="4"/>
    <n v="62"/>
  </r>
  <r>
    <x v="134"/>
    <x v="5"/>
    <n v="65"/>
  </r>
  <r>
    <x v="134"/>
    <x v="6"/>
    <n v="59"/>
  </r>
  <r>
    <x v="134"/>
    <x v="7"/>
    <n v="66"/>
  </r>
  <r>
    <x v="134"/>
    <x v="8"/>
    <n v="72"/>
  </r>
  <r>
    <x v="134"/>
    <x v="9"/>
    <n v="69"/>
  </r>
  <r>
    <x v="134"/>
    <x v="10"/>
    <n v="91"/>
  </r>
  <r>
    <x v="134"/>
    <x v="11"/>
    <n v="78"/>
  </r>
  <r>
    <x v="135"/>
    <x v="0"/>
    <n v="17"/>
  </r>
  <r>
    <x v="135"/>
    <x v="1"/>
    <n v="15"/>
  </r>
  <r>
    <x v="135"/>
    <x v="2"/>
    <n v="10"/>
  </r>
  <r>
    <x v="135"/>
    <x v="3"/>
    <n v="17"/>
  </r>
  <r>
    <x v="135"/>
    <x v="4"/>
    <n v="10"/>
  </r>
  <r>
    <x v="135"/>
    <x v="5"/>
    <n v="14"/>
  </r>
  <r>
    <x v="135"/>
    <x v="6"/>
    <n v="16"/>
  </r>
  <r>
    <x v="135"/>
    <x v="7"/>
    <n v="18"/>
  </r>
  <r>
    <x v="135"/>
    <x v="8"/>
    <n v="17"/>
  </r>
  <r>
    <x v="135"/>
    <x v="10"/>
    <n v="16"/>
  </r>
  <r>
    <x v="135"/>
    <x v="11"/>
    <n v="32"/>
  </r>
  <r>
    <x v="136"/>
    <x v="0"/>
    <n v="34"/>
  </r>
  <r>
    <x v="136"/>
    <x v="1"/>
    <n v="29"/>
  </r>
  <r>
    <x v="136"/>
    <x v="2"/>
    <n v="24"/>
  </r>
  <r>
    <x v="136"/>
    <x v="3"/>
    <n v="20"/>
  </r>
  <r>
    <x v="136"/>
    <x v="4"/>
    <n v="21"/>
  </r>
  <r>
    <x v="136"/>
    <x v="5"/>
    <n v="20"/>
  </r>
  <r>
    <x v="136"/>
    <x v="6"/>
    <n v="24"/>
  </r>
  <r>
    <x v="136"/>
    <x v="7"/>
    <n v="30"/>
  </r>
  <r>
    <x v="136"/>
    <x v="8"/>
    <n v="31"/>
  </r>
  <r>
    <x v="136"/>
    <x v="9"/>
    <n v="36"/>
  </r>
  <r>
    <x v="136"/>
    <x v="10"/>
    <n v="31"/>
  </r>
  <r>
    <x v="136"/>
    <x v="11"/>
    <n v="31"/>
  </r>
  <r>
    <x v="137"/>
    <x v="0"/>
    <n v="49"/>
  </r>
  <r>
    <x v="137"/>
    <x v="1"/>
    <n v="45"/>
  </r>
  <r>
    <x v="137"/>
    <x v="2"/>
    <n v="36"/>
  </r>
  <r>
    <x v="137"/>
    <x v="3"/>
    <n v="44"/>
  </r>
  <r>
    <x v="137"/>
    <x v="4"/>
    <n v="44"/>
  </r>
  <r>
    <x v="137"/>
    <x v="5"/>
    <n v="53"/>
  </r>
  <r>
    <x v="137"/>
    <x v="6"/>
    <n v="65"/>
  </r>
  <r>
    <x v="137"/>
    <x v="7"/>
    <n v="53"/>
  </r>
  <r>
    <x v="137"/>
    <x v="8"/>
    <n v="43"/>
  </r>
  <r>
    <x v="137"/>
    <x v="9"/>
    <n v="47"/>
  </r>
  <r>
    <x v="137"/>
    <x v="10"/>
    <n v="69"/>
  </r>
  <r>
    <x v="137"/>
    <x v="11"/>
    <n v="49"/>
  </r>
  <r>
    <x v="138"/>
    <x v="0"/>
    <n v="42"/>
  </r>
  <r>
    <x v="138"/>
    <x v="1"/>
    <n v="57"/>
  </r>
  <r>
    <x v="138"/>
    <x v="2"/>
    <n v="46"/>
  </r>
  <r>
    <x v="138"/>
    <x v="3"/>
    <n v="33"/>
  </r>
  <r>
    <x v="138"/>
    <x v="4"/>
    <n v="49"/>
  </r>
  <r>
    <x v="138"/>
    <x v="5"/>
    <n v="54"/>
  </r>
  <r>
    <x v="138"/>
    <x v="6"/>
    <n v="66"/>
  </r>
  <r>
    <x v="138"/>
    <x v="7"/>
    <n v="78"/>
  </r>
  <r>
    <x v="138"/>
    <x v="8"/>
    <n v="56"/>
  </r>
  <r>
    <x v="138"/>
    <x v="9"/>
    <n v="62"/>
  </r>
  <r>
    <x v="138"/>
    <x v="10"/>
    <n v="72"/>
  </r>
  <r>
    <x v="138"/>
    <x v="11"/>
    <n v="55"/>
  </r>
  <r>
    <x v="139"/>
    <x v="1"/>
    <n v="14"/>
  </r>
  <r>
    <x v="139"/>
    <x v="2"/>
    <n v="12"/>
  </r>
  <r>
    <x v="139"/>
    <x v="5"/>
    <n v="11"/>
  </r>
  <r>
    <x v="139"/>
    <x v="7"/>
    <n v="14"/>
  </r>
  <r>
    <x v="139"/>
    <x v="8"/>
    <n v="13"/>
  </r>
  <r>
    <x v="139"/>
    <x v="9"/>
    <n v="22"/>
  </r>
  <r>
    <x v="139"/>
    <x v="10"/>
    <n v="12"/>
  </r>
  <r>
    <x v="139"/>
    <x v="11"/>
    <n v="16"/>
  </r>
  <r>
    <x v="140"/>
    <x v="0"/>
    <n v="11"/>
  </r>
  <r>
    <x v="140"/>
    <x v="1"/>
    <n v="18"/>
  </r>
  <r>
    <x v="140"/>
    <x v="2"/>
    <n v="12"/>
  </r>
  <r>
    <x v="140"/>
    <x v="4"/>
    <n v="11"/>
  </r>
  <r>
    <x v="140"/>
    <x v="5"/>
    <n v="11"/>
  </r>
  <r>
    <x v="140"/>
    <x v="6"/>
    <n v="13"/>
  </r>
  <r>
    <x v="140"/>
    <x v="7"/>
    <n v="19"/>
  </r>
  <r>
    <x v="140"/>
    <x v="8"/>
    <n v="15"/>
  </r>
  <r>
    <x v="140"/>
    <x v="10"/>
    <n v="13"/>
  </r>
  <r>
    <x v="140"/>
    <x v="11"/>
    <n v="25"/>
  </r>
  <r>
    <x v="141"/>
    <x v="4"/>
    <n v="10"/>
  </r>
  <r>
    <x v="141"/>
    <x v="5"/>
    <n v="13"/>
  </r>
  <r>
    <x v="141"/>
    <x v="6"/>
    <n v="21"/>
  </r>
  <r>
    <x v="141"/>
    <x v="7"/>
    <n v="11"/>
  </r>
  <r>
    <x v="141"/>
    <x v="9"/>
    <n v="12"/>
  </r>
  <r>
    <x v="141"/>
    <x v="10"/>
    <n v="13"/>
  </r>
  <r>
    <x v="141"/>
    <x v="11"/>
    <n v="16"/>
  </r>
  <r>
    <x v="142"/>
    <x v="1"/>
    <n v="11"/>
  </r>
  <r>
    <x v="142"/>
    <x v="4"/>
    <n v="12"/>
  </r>
  <r>
    <x v="142"/>
    <x v="5"/>
    <n v="12"/>
  </r>
  <r>
    <x v="142"/>
    <x v="6"/>
    <n v="15"/>
  </r>
  <r>
    <x v="142"/>
    <x v="7"/>
    <n v="19"/>
  </r>
  <r>
    <x v="142"/>
    <x v="8"/>
    <n v="12"/>
  </r>
  <r>
    <x v="142"/>
    <x v="9"/>
    <n v="13"/>
  </r>
  <r>
    <x v="142"/>
    <x v="10"/>
    <n v="10"/>
  </r>
  <r>
    <x v="142"/>
    <x v="11"/>
    <n v="14"/>
  </r>
  <r>
    <x v="143"/>
    <x v="0"/>
    <n v="27"/>
  </r>
  <r>
    <x v="143"/>
    <x v="1"/>
    <n v="29"/>
  </r>
  <r>
    <x v="143"/>
    <x v="2"/>
    <n v="36"/>
  </r>
  <r>
    <x v="143"/>
    <x v="3"/>
    <n v="30"/>
  </r>
  <r>
    <x v="143"/>
    <x v="4"/>
    <n v="25"/>
  </r>
  <r>
    <x v="143"/>
    <x v="5"/>
    <n v="30"/>
  </r>
  <r>
    <x v="143"/>
    <x v="6"/>
    <n v="41"/>
  </r>
  <r>
    <x v="143"/>
    <x v="7"/>
    <n v="29"/>
  </r>
  <r>
    <x v="143"/>
    <x v="8"/>
    <n v="35"/>
  </r>
  <r>
    <x v="143"/>
    <x v="9"/>
    <n v="32"/>
  </r>
  <r>
    <x v="143"/>
    <x v="10"/>
    <n v="35"/>
  </r>
  <r>
    <x v="143"/>
    <x v="11"/>
    <n v="48"/>
  </r>
  <r>
    <x v="144"/>
    <x v="0"/>
    <n v="15"/>
  </r>
  <r>
    <x v="144"/>
    <x v="1"/>
    <n v="14"/>
  </r>
  <r>
    <x v="144"/>
    <x v="3"/>
    <n v="11"/>
  </r>
  <r>
    <x v="144"/>
    <x v="4"/>
    <n v="15"/>
  </r>
  <r>
    <x v="144"/>
    <x v="5"/>
    <n v="11"/>
  </r>
  <r>
    <x v="144"/>
    <x v="7"/>
    <n v="11"/>
  </r>
  <r>
    <x v="144"/>
    <x v="8"/>
    <n v="15"/>
  </r>
  <r>
    <x v="144"/>
    <x v="9"/>
    <n v="19"/>
  </r>
  <r>
    <x v="145"/>
    <x v="0"/>
    <n v="25"/>
  </r>
  <r>
    <x v="145"/>
    <x v="1"/>
    <n v="20"/>
  </r>
  <r>
    <x v="145"/>
    <x v="2"/>
    <n v="17"/>
  </r>
  <r>
    <x v="145"/>
    <x v="3"/>
    <n v="22"/>
  </r>
  <r>
    <x v="145"/>
    <x v="4"/>
    <n v="25"/>
  </r>
  <r>
    <x v="145"/>
    <x v="5"/>
    <n v="28"/>
  </r>
  <r>
    <x v="145"/>
    <x v="6"/>
    <n v="31"/>
  </r>
  <r>
    <x v="145"/>
    <x v="7"/>
    <n v="29"/>
  </r>
  <r>
    <x v="145"/>
    <x v="8"/>
    <n v="26"/>
  </r>
  <r>
    <x v="145"/>
    <x v="9"/>
    <n v="30"/>
  </r>
  <r>
    <x v="145"/>
    <x v="10"/>
    <n v="21"/>
  </r>
  <r>
    <x v="145"/>
    <x v="11"/>
    <n v="37"/>
  </r>
  <r>
    <x v="146"/>
    <x v="0"/>
    <n v="16"/>
  </r>
  <r>
    <x v="146"/>
    <x v="2"/>
    <n v="14"/>
  </r>
  <r>
    <x v="146"/>
    <x v="4"/>
    <n v="17"/>
  </r>
  <r>
    <x v="146"/>
    <x v="7"/>
    <n v="12"/>
  </r>
  <r>
    <x v="146"/>
    <x v="8"/>
    <n v="12"/>
  </r>
  <r>
    <x v="146"/>
    <x v="10"/>
    <n v="22"/>
  </r>
  <r>
    <x v="146"/>
    <x v="11"/>
    <n v="23"/>
  </r>
  <r>
    <x v="147"/>
    <x v="0"/>
    <n v="38"/>
  </r>
  <r>
    <x v="147"/>
    <x v="1"/>
    <n v="29"/>
  </r>
  <r>
    <x v="147"/>
    <x v="2"/>
    <n v="26"/>
  </r>
  <r>
    <x v="147"/>
    <x v="3"/>
    <n v="21"/>
  </r>
  <r>
    <x v="147"/>
    <x v="4"/>
    <n v="20"/>
  </r>
  <r>
    <x v="147"/>
    <x v="5"/>
    <n v="27"/>
  </r>
  <r>
    <x v="147"/>
    <x v="6"/>
    <n v="38"/>
  </r>
  <r>
    <x v="147"/>
    <x v="7"/>
    <n v="45"/>
  </r>
  <r>
    <x v="147"/>
    <x v="8"/>
    <n v="37"/>
  </r>
  <r>
    <x v="147"/>
    <x v="9"/>
    <n v="45"/>
  </r>
  <r>
    <x v="147"/>
    <x v="10"/>
    <n v="50"/>
  </r>
  <r>
    <x v="147"/>
    <x v="11"/>
    <n v="43"/>
  </r>
  <r>
    <x v="148"/>
    <x v="0"/>
    <n v="30"/>
  </r>
  <r>
    <x v="148"/>
    <x v="1"/>
    <n v="21"/>
  </r>
  <r>
    <x v="148"/>
    <x v="2"/>
    <n v="19"/>
  </r>
  <r>
    <x v="148"/>
    <x v="3"/>
    <n v="22"/>
  </r>
  <r>
    <x v="148"/>
    <x v="4"/>
    <n v="26"/>
  </r>
  <r>
    <x v="148"/>
    <x v="5"/>
    <n v="17"/>
  </r>
  <r>
    <x v="148"/>
    <x v="6"/>
    <n v="19"/>
  </r>
  <r>
    <x v="148"/>
    <x v="7"/>
    <n v="25"/>
  </r>
  <r>
    <x v="148"/>
    <x v="8"/>
    <n v="19"/>
  </r>
  <r>
    <x v="148"/>
    <x v="9"/>
    <n v="24"/>
  </r>
  <r>
    <x v="148"/>
    <x v="10"/>
    <n v="45"/>
  </r>
  <r>
    <x v="148"/>
    <x v="11"/>
    <n v="42"/>
  </r>
  <r>
    <x v="149"/>
    <x v="0"/>
    <n v="64"/>
  </r>
  <r>
    <x v="149"/>
    <x v="1"/>
    <n v="62"/>
  </r>
  <r>
    <x v="149"/>
    <x v="2"/>
    <n v="68"/>
  </r>
  <r>
    <x v="149"/>
    <x v="3"/>
    <n v="53"/>
  </r>
  <r>
    <x v="149"/>
    <x v="4"/>
    <n v="59"/>
  </r>
  <r>
    <x v="149"/>
    <x v="5"/>
    <n v="68"/>
  </r>
  <r>
    <x v="149"/>
    <x v="6"/>
    <n v="61"/>
  </r>
  <r>
    <x v="149"/>
    <x v="7"/>
    <n v="61"/>
  </r>
  <r>
    <x v="149"/>
    <x v="8"/>
    <n v="55"/>
  </r>
  <r>
    <x v="149"/>
    <x v="9"/>
    <n v="63"/>
  </r>
  <r>
    <x v="149"/>
    <x v="10"/>
    <n v="64"/>
  </r>
  <r>
    <x v="149"/>
    <x v="11"/>
    <n v="90"/>
  </r>
  <r>
    <x v="150"/>
    <x v="0"/>
    <n v="13"/>
  </r>
  <r>
    <x v="150"/>
    <x v="1"/>
    <n v="14"/>
  </r>
  <r>
    <x v="150"/>
    <x v="3"/>
    <n v="14"/>
  </r>
  <r>
    <x v="150"/>
    <x v="4"/>
    <n v="10"/>
  </r>
  <r>
    <x v="150"/>
    <x v="6"/>
    <n v="11"/>
  </r>
  <r>
    <x v="150"/>
    <x v="7"/>
    <n v="17"/>
  </r>
  <r>
    <x v="150"/>
    <x v="8"/>
    <n v="11"/>
  </r>
  <r>
    <x v="150"/>
    <x v="9"/>
    <n v="11"/>
  </r>
  <r>
    <x v="150"/>
    <x v="10"/>
    <n v="23"/>
  </r>
  <r>
    <x v="150"/>
    <x v="11"/>
    <n v="13"/>
  </r>
  <r>
    <x v="151"/>
    <x v="0"/>
    <n v="331"/>
  </r>
  <r>
    <x v="151"/>
    <x v="1"/>
    <n v="344"/>
  </r>
  <r>
    <x v="151"/>
    <x v="2"/>
    <n v="373"/>
  </r>
  <r>
    <x v="151"/>
    <x v="3"/>
    <n v="356"/>
  </r>
  <r>
    <x v="151"/>
    <x v="4"/>
    <n v="347"/>
  </r>
  <r>
    <x v="151"/>
    <x v="5"/>
    <n v="374"/>
  </r>
  <r>
    <x v="151"/>
    <x v="6"/>
    <n v="355"/>
  </r>
  <r>
    <x v="151"/>
    <x v="7"/>
    <n v="342"/>
  </r>
  <r>
    <x v="151"/>
    <x v="8"/>
    <n v="348"/>
  </r>
  <r>
    <x v="151"/>
    <x v="9"/>
    <n v="410"/>
  </r>
  <r>
    <x v="151"/>
    <x v="10"/>
    <n v="400"/>
  </r>
  <r>
    <x v="151"/>
    <x v="11"/>
    <n v="498"/>
  </r>
  <r>
    <x v="152"/>
    <x v="0"/>
    <n v="18"/>
  </r>
  <r>
    <x v="152"/>
    <x v="1"/>
    <n v="16"/>
  </r>
  <r>
    <x v="152"/>
    <x v="2"/>
    <n v="24"/>
  </r>
  <r>
    <x v="152"/>
    <x v="3"/>
    <n v="18"/>
  </r>
  <r>
    <x v="152"/>
    <x v="4"/>
    <n v="20"/>
  </r>
  <r>
    <x v="152"/>
    <x v="5"/>
    <n v="22"/>
  </r>
  <r>
    <x v="152"/>
    <x v="6"/>
    <n v="22"/>
  </r>
  <r>
    <x v="152"/>
    <x v="7"/>
    <n v="37"/>
  </r>
  <r>
    <x v="152"/>
    <x v="8"/>
    <n v="27"/>
  </r>
  <r>
    <x v="152"/>
    <x v="9"/>
    <n v="28"/>
  </r>
  <r>
    <x v="152"/>
    <x v="10"/>
    <n v="22"/>
  </r>
  <r>
    <x v="152"/>
    <x v="11"/>
    <n v="38"/>
  </r>
  <r>
    <x v="153"/>
    <x v="0"/>
    <n v="25"/>
  </r>
  <r>
    <x v="153"/>
    <x v="1"/>
    <n v="20"/>
  </r>
  <r>
    <x v="153"/>
    <x v="2"/>
    <n v="22"/>
  </r>
  <r>
    <x v="153"/>
    <x v="3"/>
    <n v="26"/>
  </r>
  <r>
    <x v="153"/>
    <x v="4"/>
    <n v="26"/>
  </r>
  <r>
    <x v="153"/>
    <x v="5"/>
    <n v="28"/>
  </r>
  <r>
    <x v="153"/>
    <x v="6"/>
    <n v="22"/>
  </r>
  <r>
    <x v="153"/>
    <x v="7"/>
    <n v="26"/>
  </r>
  <r>
    <x v="153"/>
    <x v="8"/>
    <n v="25"/>
  </r>
  <r>
    <x v="153"/>
    <x v="9"/>
    <n v="30"/>
  </r>
  <r>
    <x v="153"/>
    <x v="10"/>
    <n v="28"/>
  </r>
  <r>
    <x v="153"/>
    <x v="11"/>
    <n v="38"/>
  </r>
  <r>
    <x v="154"/>
    <x v="0"/>
    <n v="118"/>
  </r>
  <r>
    <x v="154"/>
    <x v="1"/>
    <n v="98"/>
  </r>
  <r>
    <x v="154"/>
    <x v="2"/>
    <n v="106"/>
  </r>
  <r>
    <x v="154"/>
    <x v="3"/>
    <n v="93"/>
  </r>
  <r>
    <x v="154"/>
    <x v="4"/>
    <n v="84"/>
  </r>
  <r>
    <x v="154"/>
    <x v="5"/>
    <n v="111"/>
  </r>
  <r>
    <x v="154"/>
    <x v="6"/>
    <n v="111"/>
  </r>
  <r>
    <x v="154"/>
    <x v="7"/>
    <n v="116"/>
  </r>
  <r>
    <x v="154"/>
    <x v="8"/>
    <n v="107"/>
  </r>
  <r>
    <x v="154"/>
    <x v="9"/>
    <n v="107"/>
  </r>
  <r>
    <x v="154"/>
    <x v="10"/>
    <n v="129"/>
  </r>
  <r>
    <x v="154"/>
    <x v="11"/>
    <n v="137"/>
  </r>
  <r>
    <x v="155"/>
    <x v="0"/>
    <n v="14"/>
  </r>
  <r>
    <x v="155"/>
    <x v="1"/>
    <n v="13"/>
  </r>
  <r>
    <x v="155"/>
    <x v="2"/>
    <n v="14"/>
  </r>
  <r>
    <x v="155"/>
    <x v="3"/>
    <n v="11"/>
  </r>
  <r>
    <x v="155"/>
    <x v="5"/>
    <n v="12"/>
  </r>
  <r>
    <x v="155"/>
    <x v="7"/>
    <n v="18"/>
  </r>
  <r>
    <x v="155"/>
    <x v="8"/>
    <n v="13"/>
  </r>
  <r>
    <x v="155"/>
    <x v="10"/>
    <n v="23"/>
  </r>
  <r>
    <x v="155"/>
    <x v="11"/>
    <n v="24"/>
  </r>
  <r>
    <x v="156"/>
    <x v="0"/>
    <n v="15"/>
  </r>
  <r>
    <x v="156"/>
    <x v="1"/>
    <n v="16"/>
  </r>
  <r>
    <x v="156"/>
    <x v="2"/>
    <n v="10"/>
  </r>
  <r>
    <x v="156"/>
    <x v="8"/>
    <n v="10"/>
  </r>
  <r>
    <x v="156"/>
    <x v="9"/>
    <n v="14"/>
  </r>
  <r>
    <x v="156"/>
    <x v="11"/>
    <n v="19"/>
  </r>
  <r>
    <x v="157"/>
    <x v="0"/>
    <n v="120"/>
  </r>
  <r>
    <x v="157"/>
    <x v="1"/>
    <n v="105"/>
  </r>
  <r>
    <x v="157"/>
    <x v="2"/>
    <n v="118"/>
  </r>
  <r>
    <x v="157"/>
    <x v="3"/>
    <n v="119"/>
  </r>
  <r>
    <x v="157"/>
    <x v="4"/>
    <n v="110"/>
  </r>
  <r>
    <x v="157"/>
    <x v="5"/>
    <n v="111"/>
  </r>
  <r>
    <x v="157"/>
    <x v="6"/>
    <n v="158"/>
  </r>
  <r>
    <x v="157"/>
    <x v="7"/>
    <n v="163"/>
  </r>
  <r>
    <x v="157"/>
    <x v="8"/>
    <n v="132"/>
  </r>
  <r>
    <x v="157"/>
    <x v="9"/>
    <n v="145"/>
  </r>
  <r>
    <x v="157"/>
    <x v="10"/>
    <n v="133"/>
  </r>
  <r>
    <x v="157"/>
    <x v="11"/>
    <n v="156"/>
  </r>
  <r>
    <x v="158"/>
    <x v="0"/>
    <n v="17"/>
  </r>
  <r>
    <x v="158"/>
    <x v="1"/>
    <n v="17"/>
  </r>
  <r>
    <x v="158"/>
    <x v="2"/>
    <n v="15"/>
  </r>
  <r>
    <x v="158"/>
    <x v="3"/>
    <n v="12"/>
  </r>
  <r>
    <x v="158"/>
    <x v="4"/>
    <n v="18"/>
  </r>
  <r>
    <x v="158"/>
    <x v="5"/>
    <n v="11"/>
  </r>
  <r>
    <x v="158"/>
    <x v="6"/>
    <n v="28"/>
  </r>
  <r>
    <x v="158"/>
    <x v="7"/>
    <n v="27"/>
  </r>
  <r>
    <x v="158"/>
    <x v="8"/>
    <n v="15"/>
  </r>
  <r>
    <x v="158"/>
    <x v="9"/>
    <n v="12"/>
  </r>
  <r>
    <x v="158"/>
    <x v="10"/>
    <n v="20"/>
  </r>
  <r>
    <x v="158"/>
    <x v="11"/>
    <n v="17"/>
  </r>
  <r>
    <x v="159"/>
    <x v="0"/>
    <n v="33"/>
  </r>
  <r>
    <x v="159"/>
    <x v="1"/>
    <n v="27"/>
  </r>
  <r>
    <x v="159"/>
    <x v="2"/>
    <n v="29"/>
  </r>
  <r>
    <x v="159"/>
    <x v="3"/>
    <n v="22"/>
  </r>
  <r>
    <x v="159"/>
    <x v="4"/>
    <n v="21"/>
  </r>
  <r>
    <x v="159"/>
    <x v="5"/>
    <n v="19"/>
  </r>
  <r>
    <x v="159"/>
    <x v="6"/>
    <n v="11"/>
  </r>
  <r>
    <x v="159"/>
    <x v="7"/>
    <n v="25"/>
  </r>
  <r>
    <x v="159"/>
    <x v="8"/>
    <n v="25"/>
  </r>
  <r>
    <x v="159"/>
    <x v="9"/>
    <n v="34"/>
  </r>
  <r>
    <x v="159"/>
    <x v="10"/>
    <n v="29"/>
  </r>
  <r>
    <x v="159"/>
    <x v="11"/>
    <n v="25"/>
  </r>
  <r>
    <x v="160"/>
    <x v="0"/>
    <n v="13"/>
  </r>
  <r>
    <x v="160"/>
    <x v="1"/>
    <n v="16"/>
  </r>
  <r>
    <x v="160"/>
    <x v="2"/>
    <n v="21"/>
  </r>
  <r>
    <x v="160"/>
    <x v="3"/>
    <n v="20"/>
  </r>
  <r>
    <x v="160"/>
    <x v="4"/>
    <n v="19"/>
  </r>
  <r>
    <x v="160"/>
    <x v="5"/>
    <n v="23"/>
  </r>
  <r>
    <x v="160"/>
    <x v="6"/>
    <n v="16"/>
  </r>
  <r>
    <x v="160"/>
    <x v="7"/>
    <n v="14"/>
  </r>
  <r>
    <x v="160"/>
    <x v="8"/>
    <n v="27"/>
  </r>
  <r>
    <x v="160"/>
    <x v="9"/>
    <n v="24"/>
  </r>
  <r>
    <x v="160"/>
    <x v="10"/>
    <n v="18"/>
  </r>
  <r>
    <x v="160"/>
    <x v="11"/>
    <n v="15"/>
  </r>
  <r>
    <x v="161"/>
    <x v="0"/>
    <n v="48"/>
  </r>
  <r>
    <x v="161"/>
    <x v="1"/>
    <n v="43"/>
  </r>
  <r>
    <x v="161"/>
    <x v="2"/>
    <n v="60"/>
  </r>
  <r>
    <x v="161"/>
    <x v="3"/>
    <n v="44"/>
  </r>
  <r>
    <x v="161"/>
    <x v="4"/>
    <n v="54"/>
  </r>
  <r>
    <x v="161"/>
    <x v="5"/>
    <n v="52"/>
  </r>
  <r>
    <x v="161"/>
    <x v="6"/>
    <n v="44"/>
  </r>
  <r>
    <x v="161"/>
    <x v="7"/>
    <n v="52"/>
  </r>
  <r>
    <x v="161"/>
    <x v="8"/>
    <n v="54"/>
  </r>
  <r>
    <x v="161"/>
    <x v="9"/>
    <n v="57"/>
  </r>
  <r>
    <x v="161"/>
    <x v="10"/>
    <n v="67"/>
  </r>
  <r>
    <x v="161"/>
    <x v="11"/>
    <n v="55"/>
  </r>
  <r>
    <x v="162"/>
    <x v="0"/>
    <n v="19"/>
  </r>
  <r>
    <x v="162"/>
    <x v="1"/>
    <n v="20"/>
  </r>
  <r>
    <x v="162"/>
    <x v="2"/>
    <n v="20"/>
  </r>
  <r>
    <x v="162"/>
    <x v="3"/>
    <n v="15"/>
  </r>
  <r>
    <x v="162"/>
    <x v="4"/>
    <n v="26"/>
  </r>
  <r>
    <x v="162"/>
    <x v="5"/>
    <n v="23"/>
  </r>
  <r>
    <x v="162"/>
    <x v="6"/>
    <n v="22"/>
  </r>
  <r>
    <x v="162"/>
    <x v="7"/>
    <n v="20"/>
  </r>
  <r>
    <x v="162"/>
    <x v="8"/>
    <n v="16"/>
  </r>
  <r>
    <x v="162"/>
    <x v="9"/>
    <n v="22"/>
  </r>
  <r>
    <x v="162"/>
    <x v="10"/>
    <n v="16"/>
  </r>
  <r>
    <x v="162"/>
    <x v="11"/>
    <n v="21"/>
  </r>
  <r>
    <x v="163"/>
    <x v="0"/>
    <n v="159"/>
  </r>
  <r>
    <x v="163"/>
    <x v="1"/>
    <n v="138"/>
  </r>
  <r>
    <x v="163"/>
    <x v="2"/>
    <n v="149"/>
  </r>
  <r>
    <x v="163"/>
    <x v="3"/>
    <n v="130"/>
  </r>
  <r>
    <x v="163"/>
    <x v="4"/>
    <n v="133"/>
  </r>
  <r>
    <x v="163"/>
    <x v="5"/>
    <n v="197"/>
  </r>
  <r>
    <x v="163"/>
    <x v="6"/>
    <n v="172"/>
  </r>
  <r>
    <x v="163"/>
    <x v="7"/>
    <n v="162"/>
  </r>
  <r>
    <x v="163"/>
    <x v="8"/>
    <n v="168"/>
  </r>
  <r>
    <x v="163"/>
    <x v="9"/>
    <n v="169"/>
  </r>
  <r>
    <x v="163"/>
    <x v="10"/>
    <n v="187"/>
  </r>
  <r>
    <x v="163"/>
    <x v="11"/>
    <n v="179"/>
  </r>
  <r>
    <x v="164"/>
    <x v="0"/>
    <n v="70"/>
  </r>
  <r>
    <x v="164"/>
    <x v="1"/>
    <n v="84"/>
  </r>
  <r>
    <x v="164"/>
    <x v="2"/>
    <n v="56"/>
  </r>
  <r>
    <x v="164"/>
    <x v="3"/>
    <n v="67"/>
  </r>
  <r>
    <x v="164"/>
    <x v="4"/>
    <n v="84"/>
  </r>
  <r>
    <x v="164"/>
    <x v="5"/>
    <n v="78"/>
  </r>
  <r>
    <x v="164"/>
    <x v="6"/>
    <n v="81"/>
  </r>
  <r>
    <x v="164"/>
    <x v="7"/>
    <n v="98"/>
  </r>
  <r>
    <x v="164"/>
    <x v="8"/>
    <n v="80"/>
  </r>
  <r>
    <x v="164"/>
    <x v="9"/>
    <n v="83"/>
  </r>
  <r>
    <x v="164"/>
    <x v="10"/>
    <n v="126"/>
  </r>
  <r>
    <x v="164"/>
    <x v="11"/>
    <n v="88"/>
  </r>
  <r>
    <x v="165"/>
    <x v="0"/>
    <n v="16"/>
  </r>
  <r>
    <x v="165"/>
    <x v="3"/>
    <n v="10"/>
  </r>
  <r>
    <x v="165"/>
    <x v="8"/>
    <n v="11"/>
  </r>
  <r>
    <x v="165"/>
    <x v="9"/>
    <n v="12"/>
  </r>
  <r>
    <x v="165"/>
    <x v="10"/>
    <n v="16"/>
  </r>
  <r>
    <x v="166"/>
    <x v="0"/>
    <n v="26"/>
  </r>
  <r>
    <x v="166"/>
    <x v="1"/>
    <n v="11"/>
  </r>
  <r>
    <x v="166"/>
    <x v="2"/>
    <n v="21"/>
  </r>
  <r>
    <x v="166"/>
    <x v="3"/>
    <n v="19"/>
  </r>
  <r>
    <x v="166"/>
    <x v="4"/>
    <n v="18"/>
  </r>
  <r>
    <x v="166"/>
    <x v="5"/>
    <n v="22"/>
  </r>
  <r>
    <x v="166"/>
    <x v="6"/>
    <n v="31"/>
  </r>
  <r>
    <x v="166"/>
    <x v="7"/>
    <n v="30"/>
  </r>
  <r>
    <x v="166"/>
    <x v="8"/>
    <n v="20"/>
  </r>
  <r>
    <x v="166"/>
    <x v="9"/>
    <n v="24"/>
  </r>
  <r>
    <x v="166"/>
    <x v="10"/>
    <n v="29"/>
  </r>
  <r>
    <x v="166"/>
    <x v="11"/>
    <n v="38"/>
  </r>
  <r>
    <x v="167"/>
    <x v="0"/>
    <n v="926"/>
  </r>
  <r>
    <x v="167"/>
    <x v="1"/>
    <n v="915"/>
  </r>
  <r>
    <x v="167"/>
    <x v="2"/>
    <n v="919"/>
  </r>
  <r>
    <x v="167"/>
    <x v="3"/>
    <n v="959"/>
  </r>
  <r>
    <x v="167"/>
    <x v="4"/>
    <n v="932"/>
  </r>
  <r>
    <x v="167"/>
    <x v="5"/>
    <n v="791"/>
  </r>
  <r>
    <x v="167"/>
    <x v="6"/>
    <n v="919"/>
  </r>
  <r>
    <x v="167"/>
    <x v="7"/>
    <n v="987"/>
  </r>
  <r>
    <x v="167"/>
    <x v="8"/>
    <n v="918"/>
  </r>
  <r>
    <x v="167"/>
    <x v="9"/>
    <n v="870"/>
  </r>
  <r>
    <x v="167"/>
    <x v="10"/>
    <n v="893"/>
  </r>
  <r>
    <x v="167"/>
    <x v="11"/>
    <n v="1208"/>
  </r>
  <r>
    <x v="168"/>
    <x v="0"/>
    <n v="45"/>
  </r>
  <r>
    <x v="168"/>
    <x v="1"/>
    <n v="41"/>
  </r>
  <r>
    <x v="168"/>
    <x v="2"/>
    <n v="52"/>
  </r>
  <r>
    <x v="168"/>
    <x v="3"/>
    <n v="37"/>
  </r>
  <r>
    <x v="168"/>
    <x v="4"/>
    <n v="40"/>
  </r>
  <r>
    <x v="168"/>
    <x v="5"/>
    <n v="43"/>
  </r>
  <r>
    <x v="168"/>
    <x v="6"/>
    <n v="52"/>
  </r>
  <r>
    <x v="168"/>
    <x v="7"/>
    <n v="60"/>
  </r>
  <r>
    <x v="168"/>
    <x v="8"/>
    <n v="39"/>
  </r>
  <r>
    <x v="168"/>
    <x v="9"/>
    <n v="28"/>
  </r>
  <r>
    <x v="168"/>
    <x v="10"/>
    <n v="35"/>
  </r>
  <r>
    <x v="168"/>
    <x v="11"/>
    <n v="40"/>
  </r>
  <r>
    <x v="169"/>
    <x v="0"/>
    <n v="159"/>
  </r>
  <r>
    <x v="169"/>
    <x v="1"/>
    <n v="192"/>
  </r>
  <r>
    <x v="169"/>
    <x v="2"/>
    <n v="195"/>
  </r>
  <r>
    <x v="169"/>
    <x v="3"/>
    <n v="164"/>
  </r>
  <r>
    <x v="169"/>
    <x v="4"/>
    <n v="186"/>
  </r>
  <r>
    <x v="169"/>
    <x v="5"/>
    <n v="162"/>
  </r>
  <r>
    <x v="169"/>
    <x v="6"/>
    <n v="177"/>
  </r>
  <r>
    <x v="169"/>
    <x v="7"/>
    <n v="181"/>
  </r>
  <r>
    <x v="169"/>
    <x v="8"/>
    <n v="203"/>
  </r>
  <r>
    <x v="169"/>
    <x v="9"/>
    <n v="192"/>
  </r>
  <r>
    <x v="169"/>
    <x v="10"/>
    <n v="213"/>
  </r>
  <r>
    <x v="169"/>
    <x v="11"/>
    <n v="319"/>
  </r>
  <r>
    <x v="170"/>
    <x v="0"/>
    <n v="54"/>
  </r>
  <r>
    <x v="170"/>
    <x v="1"/>
    <n v="35"/>
  </r>
  <r>
    <x v="170"/>
    <x v="2"/>
    <n v="45"/>
  </r>
  <r>
    <x v="170"/>
    <x v="3"/>
    <n v="52"/>
  </r>
  <r>
    <x v="170"/>
    <x v="4"/>
    <n v="38"/>
  </r>
  <r>
    <x v="170"/>
    <x v="5"/>
    <n v="37"/>
  </r>
  <r>
    <x v="170"/>
    <x v="6"/>
    <n v="39"/>
  </r>
  <r>
    <x v="170"/>
    <x v="7"/>
    <n v="43"/>
  </r>
  <r>
    <x v="170"/>
    <x v="8"/>
    <n v="54"/>
  </r>
  <r>
    <x v="170"/>
    <x v="9"/>
    <n v="40"/>
  </r>
  <r>
    <x v="170"/>
    <x v="10"/>
    <n v="60"/>
  </r>
  <r>
    <x v="170"/>
    <x v="11"/>
    <n v="58"/>
  </r>
  <r>
    <x v="171"/>
    <x v="0"/>
    <n v="12"/>
  </r>
  <r>
    <x v="171"/>
    <x v="2"/>
    <n v="14"/>
  </r>
  <r>
    <x v="171"/>
    <x v="3"/>
    <n v="13"/>
  </r>
  <r>
    <x v="171"/>
    <x v="4"/>
    <n v="17"/>
  </r>
  <r>
    <x v="171"/>
    <x v="6"/>
    <n v="15"/>
  </r>
  <r>
    <x v="171"/>
    <x v="7"/>
    <n v="19"/>
  </r>
  <r>
    <x v="171"/>
    <x v="8"/>
    <n v="17"/>
  </r>
  <r>
    <x v="171"/>
    <x v="9"/>
    <n v="12"/>
  </r>
  <r>
    <x v="171"/>
    <x v="10"/>
    <n v="14"/>
  </r>
  <r>
    <x v="171"/>
    <x v="11"/>
    <n v="25"/>
  </r>
  <r>
    <x v="172"/>
    <x v="0"/>
    <n v="801"/>
  </r>
  <r>
    <x v="172"/>
    <x v="1"/>
    <n v="723"/>
  </r>
  <r>
    <x v="172"/>
    <x v="2"/>
    <n v="743"/>
  </r>
  <r>
    <x v="172"/>
    <x v="3"/>
    <n v="719"/>
  </r>
  <r>
    <x v="172"/>
    <x v="4"/>
    <n v="664"/>
  </r>
  <r>
    <x v="172"/>
    <x v="5"/>
    <n v="673"/>
  </r>
  <r>
    <x v="172"/>
    <x v="6"/>
    <n v="703"/>
  </r>
  <r>
    <x v="172"/>
    <x v="7"/>
    <n v="730"/>
  </r>
  <r>
    <x v="172"/>
    <x v="8"/>
    <n v="731"/>
  </r>
  <r>
    <x v="172"/>
    <x v="9"/>
    <n v="671"/>
  </r>
  <r>
    <x v="172"/>
    <x v="10"/>
    <n v="726"/>
  </r>
  <r>
    <x v="172"/>
    <x v="11"/>
    <n v="917"/>
  </r>
  <r>
    <x v="173"/>
    <x v="0"/>
    <n v="25"/>
  </r>
  <r>
    <x v="173"/>
    <x v="1"/>
    <n v="27"/>
  </r>
  <r>
    <x v="173"/>
    <x v="2"/>
    <n v="33"/>
  </r>
  <r>
    <x v="173"/>
    <x v="3"/>
    <n v="29"/>
  </r>
  <r>
    <x v="173"/>
    <x v="4"/>
    <n v="25"/>
  </r>
  <r>
    <x v="173"/>
    <x v="5"/>
    <n v="23"/>
  </r>
  <r>
    <x v="173"/>
    <x v="6"/>
    <n v="20"/>
  </r>
  <r>
    <x v="173"/>
    <x v="7"/>
    <n v="35"/>
  </r>
  <r>
    <x v="173"/>
    <x v="8"/>
    <n v="29"/>
  </r>
  <r>
    <x v="173"/>
    <x v="9"/>
    <n v="26"/>
  </r>
  <r>
    <x v="173"/>
    <x v="10"/>
    <n v="33"/>
  </r>
  <r>
    <x v="173"/>
    <x v="11"/>
    <n v="30"/>
  </r>
  <r>
    <x v="174"/>
    <x v="0"/>
    <n v="146"/>
  </r>
  <r>
    <x v="174"/>
    <x v="1"/>
    <n v="149"/>
  </r>
  <r>
    <x v="174"/>
    <x v="2"/>
    <n v="147"/>
  </r>
  <r>
    <x v="174"/>
    <x v="3"/>
    <n v="143"/>
  </r>
  <r>
    <x v="174"/>
    <x v="4"/>
    <n v="140"/>
  </r>
  <r>
    <x v="174"/>
    <x v="5"/>
    <n v="131"/>
  </r>
  <r>
    <x v="174"/>
    <x v="6"/>
    <n v="152"/>
  </r>
  <r>
    <x v="174"/>
    <x v="7"/>
    <n v="160"/>
  </r>
  <r>
    <x v="174"/>
    <x v="8"/>
    <n v="109"/>
  </r>
  <r>
    <x v="174"/>
    <x v="9"/>
    <n v="142"/>
  </r>
  <r>
    <x v="174"/>
    <x v="10"/>
    <n v="175"/>
  </r>
  <r>
    <x v="174"/>
    <x v="11"/>
    <n v="215"/>
  </r>
  <r>
    <x v="175"/>
    <x v="0"/>
    <n v="653"/>
  </r>
  <r>
    <x v="175"/>
    <x v="1"/>
    <n v="605"/>
  </r>
  <r>
    <x v="175"/>
    <x v="2"/>
    <n v="658"/>
  </r>
  <r>
    <x v="175"/>
    <x v="3"/>
    <n v="632"/>
  </r>
  <r>
    <x v="175"/>
    <x v="4"/>
    <n v="652"/>
  </r>
  <r>
    <x v="175"/>
    <x v="5"/>
    <n v="636"/>
  </r>
  <r>
    <x v="175"/>
    <x v="6"/>
    <n v="817"/>
  </r>
  <r>
    <x v="175"/>
    <x v="7"/>
    <n v="841"/>
  </r>
  <r>
    <x v="175"/>
    <x v="8"/>
    <n v="701"/>
  </r>
  <r>
    <x v="175"/>
    <x v="9"/>
    <n v="677"/>
  </r>
  <r>
    <x v="175"/>
    <x v="10"/>
    <n v="735"/>
  </r>
  <r>
    <x v="175"/>
    <x v="11"/>
    <n v="1158"/>
  </r>
  <r>
    <x v="176"/>
    <x v="0"/>
    <n v="31"/>
  </r>
  <r>
    <x v="176"/>
    <x v="1"/>
    <n v="22"/>
  </r>
  <r>
    <x v="176"/>
    <x v="2"/>
    <n v="21"/>
  </r>
  <r>
    <x v="176"/>
    <x v="3"/>
    <n v="17"/>
  </r>
  <r>
    <x v="176"/>
    <x v="4"/>
    <n v="17"/>
  </r>
  <r>
    <x v="176"/>
    <x v="5"/>
    <n v="19"/>
  </r>
  <r>
    <x v="176"/>
    <x v="6"/>
    <n v="29"/>
  </r>
  <r>
    <x v="176"/>
    <x v="7"/>
    <n v="27"/>
  </r>
  <r>
    <x v="176"/>
    <x v="8"/>
    <n v="27"/>
  </r>
  <r>
    <x v="176"/>
    <x v="9"/>
    <n v="18"/>
  </r>
  <r>
    <x v="176"/>
    <x v="10"/>
    <n v="23"/>
  </r>
  <r>
    <x v="176"/>
    <x v="11"/>
    <n v="25"/>
  </r>
  <r>
    <x v="177"/>
    <x v="0"/>
    <n v="100"/>
  </r>
  <r>
    <x v="177"/>
    <x v="1"/>
    <n v="96"/>
  </r>
  <r>
    <x v="177"/>
    <x v="2"/>
    <n v="132"/>
  </r>
  <r>
    <x v="177"/>
    <x v="3"/>
    <n v="96"/>
  </r>
  <r>
    <x v="177"/>
    <x v="4"/>
    <n v="111"/>
  </r>
  <r>
    <x v="177"/>
    <x v="5"/>
    <n v="116"/>
  </r>
  <r>
    <x v="177"/>
    <x v="6"/>
    <n v="125"/>
  </r>
  <r>
    <x v="177"/>
    <x v="7"/>
    <n v="117"/>
  </r>
  <r>
    <x v="177"/>
    <x v="8"/>
    <n v="108"/>
  </r>
  <r>
    <x v="177"/>
    <x v="9"/>
    <n v="118"/>
  </r>
  <r>
    <x v="177"/>
    <x v="10"/>
    <n v="126"/>
  </r>
  <r>
    <x v="177"/>
    <x v="11"/>
    <n v="151"/>
  </r>
  <r>
    <x v="178"/>
    <x v="0"/>
    <n v="118"/>
  </r>
  <r>
    <x v="178"/>
    <x v="1"/>
    <n v="117"/>
  </r>
  <r>
    <x v="178"/>
    <x v="2"/>
    <n v="107"/>
  </r>
  <r>
    <x v="178"/>
    <x v="3"/>
    <n v="110"/>
  </r>
  <r>
    <x v="178"/>
    <x v="4"/>
    <n v="163"/>
  </r>
  <r>
    <x v="178"/>
    <x v="5"/>
    <n v="219"/>
  </r>
  <r>
    <x v="178"/>
    <x v="6"/>
    <n v="244"/>
  </r>
  <r>
    <x v="178"/>
    <x v="7"/>
    <n v="147"/>
  </r>
  <r>
    <x v="178"/>
    <x v="8"/>
    <n v="131"/>
  </r>
  <r>
    <x v="178"/>
    <x v="9"/>
    <n v="113"/>
  </r>
  <r>
    <x v="178"/>
    <x v="10"/>
    <n v="144"/>
  </r>
  <r>
    <x v="178"/>
    <x v="11"/>
    <n v="282"/>
  </r>
  <r>
    <x v="179"/>
    <x v="0"/>
    <n v="23"/>
  </r>
  <r>
    <x v="179"/>
    <x v="1"/>
    <n v="16"/>
  </r>
  <r>
    <x v="179"/>
    <x v="2"/>
    <n v="15"/>
  </r>
  <r>
    <x v="179"/>
    <x v="3"/>
    <n v="20"/>
  </r>
  <r>
    <x v="179"/>
    <x v="4"/>
    <n v="21"/>
  </r>
  <r>
    <x v="179"/>
    <x v="5"/>
    <n v="22"/>
  </r>
  <r>
    <x v="179"/>
    <x v="6"/>
    <n v="14"/>
  </r>
  <r>
    <x v="179"/>
    <x v="7"/>
    <n v="33"/>
  </r>
  <r>
    <x v="179"/>
    <x v="8"/>
    <n v="19"/>
  </r>
  <r>
    <x v="179"/>
    <x v="9"/>
    <n v="17"/>
  </r>
  <r>
    <x v="179"/>
    <x v="10"/>
    <n v="13"/>
  </r>
  <r>
    <x v="179"/>
    <x v="11"/>
    <n v="30"/>
  </r>
  <r>
    <x v="180"/>
    <x v="0"/>
    <n v="568"/>
  </r>
  <r>
    <x v="180"/>
    <x v="1"/>
    <n v="573"/>
  </r>
  <r>
    <x v="180"/>
    <x v="2"/>
    <n v="573"/>
  </r>
  <r>
    <x v="180"/>
    <x v="3"/>
    <n v="567"/>
  </r>
  <r>
    <x v="180"/>
    <x v="4"/>
    <n v="584"/>
  </r>
  <r>
    <x v="180"/>
    <x v="5"/>
    <n v="611"/>
  </r>
  <r>
    <x v="180"/>
    <x v="6"/>
    <n v="748"/>
  </r>
  <r>
    <x v="180"/>
    <x v="7"/>
    <n v="737"/>
  </r>
  <r>
    <x v="180"/>
    <x v="8"/>
    <n v="593"/>
  </r>
  <r>
    <x v="180"/>
    <x v="9"/>
    <n v="619"/>
  </r>
  <r>
    <x v="180"/>
    <x v="10"/>
    <n v="591"/>
  </r>
  <r>
    <x v="180"/>
    <x v="11"/>
    <n v="912"/>
  </r>
  <r>
    <x v="181"/>
    <x v="0"/>
    <n v="78"/>
  </r>
  <r>
    <x v="181"/>
    <x v="1"/>
    <n v="73"/>
  </r>
  <r>
    <x v="181"/>
    <x v="2"/>
    <n v="88"/>
  </r>
  <r>
    <x v="181"/>
    <x v="3"/>
    <n v="81"/>
  </r>
  <r>
    <x v="181"/>
    <x v="4"/>
    <n v="67"/>
  </r>
  <r>
    <x v="181"/>
    <x v="5"/>
    <n v="101"/>
  </r>
  <r>
    <x v="181"/>
    <x v="6"/>
    <n v="100"/>
  </r>
  <r>
    <x v="181"/>
    <x v="7"/>
    <n v="109"/>
  </r>
  <r>
    <x v="181"/>
    <x v="8"/>
    <n v="79"/>
  </r>
  <r>
    <x v="181"/>
    <x v="9"/>
    <n v="71"/>
  </r>
  <r>
    <x v="181"/>
    <x v="10"/>
    <n v="82"/>
  </r>
  <r>
    <x v="181"/>
    <x v="11"/>
    <n v="142"/>
  </r>
  <r>
    <x v="182"/>
    <x v="0"/>
    <n v="61"/>
  </r>
  <r>
    <x v="182"/>
    <x v="1"/>
    <n v="80"/>
  </r>
  <r>
    <x v="182"/>
    <x v="2"/>
    <n v="75"/>
  </r>
  <r>
    <x v="182"/>
    <x v="3"/>
    <n v="68"/>
  </r>
  <r>
    <x v="182"/>
    <x v="4"/>
    <n v="52"/>
  </r>
  <r>
    <x v="182"/>
    <x v="5"/>
    <n v="60"/>
  </r>
  <r>
    <x v="182"/>
    <x v="6"/>
    <n v="73"/>
  </r>
  <r>
    <x v="182"/>
    <x v="7"/>
    <n v="70"/>
  </r>
  <r>
    <x v="182"/>
    <x v="8"/>
    <n v="79"/>
  </r>
  <r>
    <x v="182"/>
    <x v="9"/>
    <n v="63"/>
  </r>
  <r>
    <x v="182"/>
    <x v="10"/>
    <n v="69"/>
  </r>
  <r>
    <x v="182"/>
    <x v="11"/>
    <n v="110"/>
  </r>
  <r>
    <x v="183"/>
    <x v="0"/>
    <n v="20"/>
  </r>
  <r>
    <x v="183"/>
    <x v="1"/>
    <n v="22"/>
  </r>
  <r>
    <x v="183"/>
    <x v="2"/>
    <n v="21"/>
  </r>
  <r>
    <x v="183"/>
    <x v="3"/>
    <n v="26"/>
  </r>
  <r>
    <x v="183"/>
    <x v="4"/>
    <n v="20"/>
  </r>
  <r>
    <x v="183"/>
    <x v="5"/>
    <n v="25"/>
  </r>
  <r>
    <x v="183"/>
    <x v="6"/>
    <n v="22"/>
  </r>
  <r>
    <x v="183"/>
    <x v="7"/>
    <n v="20"/>
  </r>
  <r>
    <x v="183"/>
    <x v="8"/>
    <n v="19"/>
  </r>
  <r>
    <x v="183"/>
    <x v="9"/>
    <n v="22"/>
  </r>
  <r>
    <x v="183"/>
    <x v="10"/>
    <n v="32"/>
  </r>
  <r>
    <x v="183"/>
    <x v="11"/>
    <n v="40"/>
  </r>
  <r>
    <x v="184"/>
    <x v="0"/>
    <n v="6305"/>
  </r>
  <r>
    <x v="184"/>
    <x v="1"/>
    <n v="5754"/>
  </r>
  <r>
    <x v="184"/>
    <x v="2"/>
    <n v="6222"/>
  </r>
  <r>
    <x v="184"/>
    <x v="3"/>
    <n v="7080"/>
  </r>
  <r>
    <x v="184"/>
    <x v="4"/>
    <n v="6748"/>
  </r>
  <r>
    <x v="184"/>
    <x v="5"/>
    <n v="6158"/>
  </r>
  <r>
    <x v="184"/>
    <x v="6"/>
    <n v="6721"/>
  </r>
  <r>
    <x v="184"/>
    <x v="7"/>
    <n v="6759"/>
  </r>
  <r>
    <x v="184"/>
    <x v="8"/>
    <n v="6095"/>
  </r>
  <r>
    <x v="184"/>
    <x v="9"/>
    <n v="5937"/>
  </r>
  <r>
    <x v="184"/>
    <x v="10"/>
    <n v="6424"/>
  </r>
  <r>
    <x v="184"/>
    <x v="11"/>
    <n v="11580"/>
  </r>
  <r>
    <x v="185"/>
    <x v="0"/>
    <n v="96"/>
  </r>
  <r>
    <x v="185"/>
    <x v="1"/>
    <n v="94"/>
  </r>
  <r>
    <x v="185"/>
    <x v="2"/>
    <n v="95"/>
  </r>
  <r>
    <x v="185"/>
    <x v="3"/>
    <n v="108"/>
  </r>
  <r>
    <x v="185"/>
    <x v="4"/>
    <n v="79"/>
  </r>
  <r>
    <x v="185"/>
    <x v="5"/>
    <n v="101"/>
  </r>
  <r>
    <x v="185"/>
    <x v="6"/>
    <n v="125"/>
  </r>
  <r>
    <x v="185"/>
    <x v="7"/>
    <n v="143"/>
  </r>
  <r>
    <x v="185"/>
    <x v="8"/>
    <n v="112"/>
  </r>
  <r>
    <x v="185"/>
    <x v="9"/>
    <n v="94"/>
  </r>
  <r>
    <x v="185"/>
    <x v="10"/>
    <n v="118"/>
  </r>
  <r>
    <x v="185"/>
    <x v="11"/>
    <n v="162"/>
  </r>
  <r>
    <x v="186"/>
    <x v="0"/>
    <n v="214"/>
  </r>
  <r>
    <x v="186"/>
    <x v="1"/>
    <n v="152"/>
  </r>
  <r>
    <x v="186"/>
    <x v="2"/>
    <n v="176"/>
  </r>
  <r>
    <x v="186"/>
    <x v="3"/>
    <n v="169"/>
  </r>
  <r>
    <x v="186"/>
    <x v="4"/>
    <n v="147"/>
  </r>
  <r>
    <x v="186"/>
    <x v="5"/>
    <n v="188"/>
  </r>
  <r>
    <x v="186"/>
    <x v="6"/>
    <n v="204"/>
  </r>
  <r>
    <x v="186"/>
    <x v="7"/>
    <n v="185"/>
  </r>
  <r>
    <x v="186"/>
    <x v="8"/>
    <n v="156"/>
  </r>
  <r>
    <x v="186"/>
    <x v="9"/>
    <n v="175"/>
  </r>
  <r>
    <x v="186"/>
    <x v="10"/>
    <n v="155"/>
  </r>
  <r>
    <x v="186"/>
    <x v="11"/>
    <n v="199"/>
  </r>
  <r>
    <x v="187"/>
    <x v="0"/>
    <n v="18"/>
  </r>
  <r>
    <x v="187"/>
    <x v="2"/>
    <n v="24"/>
  </r>
  <r>
    <x v="187"/>
    <x v="3"/>
    <n v="17"/>
  </r>
  <r>
    <x v="187"/>
    <x v="4"/>
    <n v="10"/>
  </r>
  <r>
    <x v="187"/>
    <x v="5"/>
    <n v="16"/>
  </r>
  <r>
    <x v="187"/>
    <x v="6"/>
    <n v="18"/>
  </r>
  <r>
    <x v="187"/>
    <x v="7"/>
    <n v="12"/>
  </r>
  <r>
    <x v="187"/>
    <x v="8"/>
    <n v="18"/>
  </r>
  <r>
    <x v="187"/>
    <x v="9"/>
    <n v="13"/>
  </r>
  <r>
    <x v="187"/>
    <x v="10"/>
    <n v="24"/>
  </r>
  <r>
    <x v="187"/>
    <x v="11"/>
    <n v="23"/>
  </r>
  <r>
    <x v="188"/>
    <x v="0"/>
    <n v="101"/>
  </r>
  <r>
    <x v="188"/>
    <x v="1"/>
    <n v="71"/>
  </r>
  <r>
    <x v="188"/>
    <x v="2"/>
    <n v="97"/>
  </r>
  <r>
    <x v="188"/>
    <x v="3"/>
    <n v="79"/>
  </r>
  <r>
    <x v="188"/>
    <x v="4"/>
    <n v="76"/>
  </r>
  <r>
    <x v="188"/>
    <x v="5"/>
    <n v="64"/>
  </r>
  <r>
    <x v="188"/>
    <x v="6"/>
    <n v="95"/>
  </r>
  <r>
    <x v="188"/>
    <x v="7"/>
    <n v="89"/>
  </r>
  <r>
    <x v="188"/>
    <x v="8"/>
    <n v="87"/>
  </r>
  <r>
    <x v="188"/>
    <x v="9"/>
    <n v="93"/>
  </r>
  <r>
    <x v="188"/>
    <x v="10"/>
    <n v="97"/>
  </r>
  <r>
    <x v="188"/>
    <x v="11"/>
    <n v="93"/>
  </r>
  <r>
    <x v="189"/>
    <x v="0"/>
    <n v="154"/>
  </r>
  <r>
    <x v="189"/>
    <x v="1"/>
    <n v="176"/>
  </r>
  <r>
    <x v="189"/>
    <x v="2"/>
    <n v="179"/>
  </r>
  <r>
    <x v="189"/>
    <x v="3"/>
    <n v="171"/>
  </r>
  <r>
    <x v="189"/>
    <x v="4"/>
    <n v="180"/>
  </r>
  <r>
    <x v="189"/>
    <x v="5"/>
    <n v="180"/>
  </r>
  <r>
    <x v="189"/>
    <x v="6"/>
    <n v="216"/>
  </r>
  <r>
    <x v="189"/>
    <x v="7"/>
    <n v="215"/>
  </r>
  <r>
    <x v="189"/>
    <x v="8"/>
    <n v="187"/>
  </r>
  <r>
    <x v="189"/>
    <x v="9"/>
    <n v="156"/>
  </r>
  <r>
    <x v="189"/>
    <x v="10"/>
    <n v="198"/>
  </r>
  <r>
    <x v="189"/>
    <x v="11"/>
    <n v="266"/>
  </r>
  <r>
    <x v="190"/>
    <x v="4"/>
    <n v="13"/>
  </r>
  <r>
    <x v="190"/>
    <x v="6"/>
    <n v="12"/>
  </r>
  <r>
    <x v="190"/>
    <x v="9"/>
    <n v="11"/>
  </r>
  <r>
    <x v="190"/>
    <x v="10"/>
    <n v="18"/>
  </r>
  <r>
    <x v="191"/>
    <x v="0"/>
    <n v="250"/>
  </r>
  <r>
    <x v="191"/>
    <x v="1"/>
    <n v="237"/>
  </r>
  <r>
    <x v="191"/>
    <x v="2"/>
    <n v="221"/>
  </r>
  <r>
    <x v="191"/>
    <x v="3"/>
    <n v="233"/>
  </r>
  <r>
    <x v="191"/>
    <x v="4"/>
    <n v="226"/>
  </r>
  <r>
    <x v="191"/>
    <x v="5"/>
    <n v="230"/>
  </r>
  <r>
    <x v="191"/>
    <x v="6"/>
    <n v="249"/>
  </r>
  <r>
    <x v="191"/>
    <x v="7"/>
    <n v="262"/>
  </r>
  <r>
    <x v="191"/>
    <x v="8"/>
    <n v="228"/>
  </r>
  <r>
    <x v="191"/>
    <x v="9"/>
    <n v="258"/>
  </r>
  <r>
    <x v="191"/>
    <x v="10"/>
    <n v="243"/>
  </r>
  <r>
    <x v="191"/>
    <x v="11"/>
    <n v="389"/>
  </r>
  <r>
    <x v="192"/>
    <x v="0"/>
    <n v="119"/>
  </r>
  <r>
    <x v="192"/>
    <x v="1"/>
    <n v="92"/>
  </r>
  <r>
    <x v="192"/>
    <x v="2"/>
    <n v="108"/>
  </r>
  <r>
    <x v="192"/>
    <x v="3"/>
    <n v="105"/>
  </r>
  <r>
    <x v="192"/>
    <x v="4"/>
    <n v="103"/>
  </r>
  <r>
    <x v="192"/>
    <x v="5"/>
    <n v="107"/>
  </r>
  <r>
    <x v="192"/>
    <x v="6"/>
    <n v="112"/>
  </r>
  <r>
    <x v="192"/>
    <x v="7"/>
    <n v="101"/>
  </r>
  <r>
    <x v="192"/>
    <x v="8"/>
    <n v="71"/>
  </r>
  <r>
    <x v="192"/>
    <x v="9"/>
    <n v="122"/>
  </r>
  <r>
    <x v="192"/>
    <x v="10"/>
    <n v="104"/>
  </r>
  <r>
    <x v="192"/>
    <x v="11"/>
    <n v="110"/>
  </r>
  <r>
    <x v="193"/>
    <x v="0"/>
    <n v="90"/>
  </r>
  <r>
    <x v="193"/>
    <x v="1"/>
    <n v="96"/>
  </r>
  <r>
    <x v="193"/>
    <x v="2"/>
    <n v="95"/>
  </r>
  <r>
    <x v="193"/>
    <x v="3"/>
    <n v="94"/>
  </r>
  <r>
    <x v="193"/>
    <x v="4"/>
    <n v="97"/>
  </r>
  <r>
    <x v="193"/>
    <x v="5"/>
    <n v="85"/>
  </r>
  <r>
    <x v="193"/>
    <x v="6"/>
    <n v="89"/>
  </r>
  <r>
    <x v="193"/>
    <x v="7"/>
    <n v="95"/>
  </r>
  <r>
    <x v="193"/>
    <x v="8"/>
    <n v="82"/>
  </r>
  <r>
    <x v="193"/>
    <x v="9"/>
    <n v="107"/>
  </r>
  <r>
    <x v="193"/>
    <x v="10"/>
    <n v="99"/>
  </r>
  <r>
    <x v="193"/>
    <x v="11"/>
    <n v="145"/>
  </r>
  <r>
    <x v="194"/>
    <x v="0"/>
    <n v="1931"/>
  </r>
  <r>
    <x v="194"/>
    <x v="1"/>
    <n v="1737"/>
  </r>
  <r>
    <x v="194"/>
    <x v="2"/>
    <n v="1846"/>
  </r>
  <r>
    <x v="194"/>
    <x v="3"/>
    <n v="1638"/>
  </r>
  <r>
    <x v="194"/>
    <x v="4"/>
    <n v="1840"/>
  </r>
  <r>
    <x v="194"/>
    <x v="5"/>
    <n v="1796"/>
  </r>
  <r>
    <x v="194"/>
    <x v="6"/>
    <n v="2121"/>
  </r>
  <r>
    <x v="194"/>
    <x v="7"/>
    <n v="1995"/>
  </r>
  <r>
    <x v="194"/>
    <x v="8"/>
    <n v="1777"/>
  </r>
  <r>
    <x v="194"/>
    <x v="9"/>
    <n v="1774"/>
  </r>
  <r>
    <x v="194"/>
    <x v="10"/>
    <n v="1993"/>
  </r>
  <r>
    <x v="194"/>
    <x v="11"/>
    <n v="3179"/>
  </r>
  <r>
    <x v="195"/>
    <x v="0"/>
    <n v="290"/>
  </r>
  <r>
    <x v="195"/>
    <x v="1"/>
    <n v="306"/>
  </r>
  <r>
    <x v="195"/>
    <x v="2"/>
    <n v="295"/>
  </r>
  <r>
    <x v="195"/>
    <x v="3"/>
    <n v="283"/>
  </r>
  <r>
    <x v="195"/>
    <x v="4"/>
    <n v="254"/>
  </r>
  <r>
    <x v="195"/>
    <x v="5"/>
    <n v="267"/>
  </r>
  <r>
    <x v="195"/>
    <x v="6"/>
    <n v="269"/>
  </r>
  <r>
    <x v="195"/>
    <x v="7"/>
    <n v="294"/>
  </r>
  <r>
    <x v="195"/>
    <x v="8"/>
    <n v="300"/>
  </r>
  <r>
    <x v="195"/>
    <x v="9"/>
    <n v="287"/>
  </r>
  <r>
    <x v="195"/>
    <x v="10"/>
    <n v="319"/>
  </r>
  <r>
    <x v="195"/>
    <x v="11"/>
    <n v="420"/>
  </r>
  <r>
    <x v="196"/>
    <x v="0"/>
    <n v="18"/>
  </r>
  <r>
    <x v="196"/>
    <x v="1"/>
    <n v="18"/>
  </r>
  <r>
    <x v="196"/>
    <x v="2"/>
    <n v="26"/>
  </r>
  <r>
    <x v="196"/>
    <x v="3"/>
    <n v="26"/>
  </r>
  <r>
    <x v="196"/>
    <x v="4"/>
    <n v="21"/>
  </r>
  <r>
    <x v="196"/>
    <x v="5"/>
    <n v="23"/>
  </r>
  <r>
    <x v="196"/>
    <x v="6"/>
    <n v="21"/>
  </r>
  <r>
    <x v="196"/>
    <x v="7"/>
    <n v="29"/>
  </r>
  <r>
    <x v="196"/>
    <x v="8"/>
    <n v="26"/>
  </r>
  <r>
    <x v="196"/>
    <x v="9"/>
    <n v="21"/>
  </r>
  <r>
    <x v="196"/>
    <x v="10"/>
    <n v="21"/>
  </r>
  <r>
    <x v="196"/>
    <x v="11"/>
    <n v="18"/>
  </r>
  <r>
    <x v="197"/>
    <x v="0"/>
    <n v="1671"/>
  </r>
  <r>
    <x v="197"/>
    <x v="1"/>
    <n v="1533"/>
  </r>
  <r>
    <x v="197"/>
    <x v="2"/>
    <n v="1611"/>
  </r>
  <r>
    <x v="197"/>
    <x v="3"/>
    <n v="1682"/>
  </r>
  <r>
    <x v="197"/>
    <x v="4"/>
    <n v="1650"/>
  </r>
  <r>
    <x v="197"/>
    <x v="5"/>
    <n v="1605"/>
  </r>
  <r>
    <x v="197"/>
    <x v="6"/>
    <n v="2054"/>
  </r>
  <r>
    <x v="197"/>
    <x v="7"/>
    <n v="1975"/>
  </r>
  <r>
    <x v="197"/>
    <x v="8"/>
    <n v="1562"/>
  </r>
  <r>
    <x v="197"/>
    <x v="9"/>
    <n v="1674"/>
  </r>
  <r>
    <x v="197"/>
    <x v="10"/>
    <n v="1762"/>
  </r>
  <r>
    <x v="197"/>
    <x v="11"/>
    <n v="2970"/>
  </r>
  <r>
    <x v="198"/>
    <x v="0"/>
    <n v="1095"/>
  </r>
  <r>
    <x v="198"/>
    <x v="1"/>
    <n v="1062"/>
  </r>
  <r>
    <x v="198"/>
    <x v="2"/>
    <n v="1072"/>
  </r>
  <r>
    <x v="198"/>
    <x v="3"/>
    <n v="1103"/>
  </r>
  <r>
    <x v="198"/>
    <x v="4"/>
    <n v="990"/>
  </r>
  <r>
    <x v="198"/>
    <x v="5"/>
    <n v="935"/>
  </r>
  <r>
    <x v="198"/>
    <x v="6"/>
    <n v="1109"/>
  </r>
  <r>
    <x v="198"/>
    <x v="7"/>
    <n v="1205"/>
  </r>
  <r>
    <x v="198"/>
    <x v="8"/>
    <n v="1025"/>
  </r>
  <r>
    <x v="198"/>
    <x v="9"/>
    <n v="1112"/>
  </r>
  <r>
    <x v="198"/>
    <x v="10"/>
    <n v="1195"/>
  </r>
  <r>
    <x v="198"/>
    <x v="11"/>
    <n v="1566"/>
  </r>
  <r>
    <x v="199"/>
    <x v="0"/>
    <n v="41"/>
  </r>
  <r>
    <x v="199"/>
    <x v="1"/>
    <n v="30"/>
  </r>
  <r>
    <x v="199"/>
    <x v="2"/>
    <n v="32"/>
  </r>
  <r>
    <x v="199"/>
    <x v="3"/>
    <n v="33"/>
  </r>
  <r>
    <x v="199"/>
    <x v="4"/>
    <n v="31"/>
  </r>
  <r>
    <x v="199"/>
    <x v="5"/>
    <n v="37"/>
  </r>
  <r>
    <x v="199"/>
    <x v="6"/>
    <n v="30"/>
  </r>
  <r>
    <x v="199"/>
    <x v="7"/>
    <n v="29"/>
  </r>
  <r>
    <x v="199"/>
    <x v="8"/>
    <n v="36"/>
  </r>
  <r>
    <x v="199"/>
    <x v="9"/>
    <n v="38"/>
  </r>
  <r>
    <x v="199"/>
    <x v="10"/>
    <n v="39"/>
  </r>
  <r>
    <x v="199"/>
    <x v="11"/>
    <n v="47"/>
  </r>
  <r>
    <x v="200"/>
    <x v="0"/>
    <n v="1477"/>
  </r>
  <r>
    <x v="200"/>
    <x v="1"/>
    <n v="1261"/>
  </r>
  <r>
    <x v="200"/>
    <x v="2"/>
    <n v="1359"/>
  </r>
  <r>
    <x v="200"/>
    <x v="3"/>
    <n v="1396"/>
  </r>
  <r>
    <x v="200"/>
    <x v="4"/>
    <n v="1416"/>
  </r>
  <r>
    <x v="200"/>
    <x v="5"/>
    <n v="1363"/>
  </r>
  <r>
    <x v="200"/>
    <x v="6"/>
    <n v="1819"/>
  </r>
  <r>
    <x v="200"/>
    <x v="7"/>
    <n v="1664"/>
  </r>
  <r>
    <x v="200"/>
    <x v="8"/>
    <n v="1404"/>
  </r>
  <r>
    <x v="200"/>
    <x v="9"/>
    <n v="1441"/>
  </r>
  <r>
    <x v="200"/>
    <x v="10"/>
    <n v="1635"/>
  </r>
  <r>
    <x v="200"/>
    <x v="11"/>
    <n v="3166"/>
  </r>
  <r>
    <x v="201"/>
    <x v="0"/>
    <n v="2120"/>
  </r>
  <r>
    <x v="201"/>
    <x v="1"/>
    <n v="1896"/>
  </r>
  <r>
    <x v="201"/>
    <x v="2"/>
    <n v="1959"/>
  </r>
  <r>
    <x v="201"/>
    <x v="3"/>
    <n v="2062"/>
  </r>
  <r>
    <x v="201"/>
    <x v="4"/>
    <n v="1963"/>
  </r>
  <r>
    <x v="201"/>
    <x v="5"/>
    <n v="1846"/>
  </r>
  <r>
    <x v="201"/>
    <x v="6"/>
    <n v="2110"/>
  </r>
  <r>
    <x v="201"/>
    <x v="7"/>
    <n v="1998"/>
  </r>
  <r>
    <x v="201"/>
    <x v="8"/>
    <n v="1907"/>
  </r>
  <r>
    <x v="201"/>
    <x v="9"/>
    <n v="1879"/>
  </r>
  <r>
    <x v="201"/>
    <x v="10"/>
    <n v="2056"/>
  </r>
  <r>
    <x v="201"/>
    <x v="11"/>
    <n v="2992"/>
  </r>
  <r>
    <x v="202"/>
    <x v="0"/>
    <n v="527"/>
  </r>
  <r>
    <x v="202"/>
    <x v="1"/>
    <n v="482"/>
  </r>
  <r>
    <x v="202"/>
    <x v="2"/>
    <n v="574"/>
  </r>
  <r>
    <x v="202"/>
    <x v="3"/>
    <n v="529"/>
  </r>
  <r>
    <x v="202"/>
    <x v="4"/>
    <n v="523"/>
  </r>
  <r>
    <x v="202"/>
    <x v="5"/>
    <n v="478"/>
  </r>
  <r>
    <x v="202"/>
    <x v="6"/>
    <n v="489"/>
  </r>
  <r>
    <x v="202"/>
    <x v="7"/>
    <n v="526"/>
  </r>
  <r>
    <x v="202"/>
    <x v="8"/>
    <n v="517"/>
  </r>
  <r>
    <x v="202"/>
    <x v="9"/>
    <n v="559"/>
  </r>
  <r>
    <x v="202"/>
    <x v="10"/>
    <n v="500"/>
  </r>
  <r>
    <x v="202"/>
    <x v="11"/>
    <n v="648"/>
  </r>
  <r>
    <x v="203"/>
    <x v="0"/>
    <n v="562"/>
  </r>
  <r>
    <x v="203"/>
    <x v="1"/>
    <n v="502"/>
  </r>
  <r>
    <x v="203"/>
    <x v="2"/>
    <n v="541"/>
  </r>
  <r>
    <x v="203"/>
    <x v="3"/>
    <n v="521"/>
  </r>
  <r>
    <x v="203"/>
    <x v="4"/>
    <n v="506"/>
  </r>
  <r>
    <x v="203"/>
    <x v="5"/>
    <n v="497"/>
  </r>
  <r>
    <x v="203"/>
    <x v="6"/>
    <n v="680"/>
  </r>
  <r>
    <x v="203"/>
    <x v="7"/>
    <n v="703"/>
  </r>
  <r>
    <x v="203"/>
    <x v="8"/>
    <n v="512"/>
  </r>
  <r>
    <x v="203"/>
    <x v="9"/>
    <n v="487"/>
  </r>
  <r>
    <x v="203"/>
    <x v="10"/>
    <n v="626"/>
  </r>
  <r>
    <x v="203"/>
    <x v="11"/>
    <n v="903"/>
  </r>
  <r>
    <x v="204"/>
    <x v="0"/>
    <n v="210"/>
  </r>
  <r>
    <x v="204"/>
    <x v="1"/>
    <n v="234"/>
  </r>
  <r>
    <x v="204"/>
    <x v="2"/>
    <n v="205"/>
  </r>
  <r>
    <x v="204"/>
    <x v="3"/>
    <n v="183"/>
  </r>
  <r>
    <x v="204"/>
    <x v="4"/>
    <n v="185"/>
  </r>
  <r>
    <x v="204"/>
    <x v="5"/>
    <n v="209"/>
  </r>
  <r>
    <x v="204"/>
    <x v="6"/>
    <n v="201"/>
  </r>
  <r>
    <x v="204"/>
    <x v="7"/>
    <n v="218"/>
  </r>
  <r>
    <x v="204"/>
    <x v="8"/>
    <n v="180"/>
  </r>
  <r>
    <x v="204"/>
    <x v="9"/>
    <n v="197"/>
  </r>
  <r>
    <x v="204"/>
    <x v="10"/>
    <n v="213"/>
  </r>
  <r>
    <x v="204"/>
    <x v="11"/>
    <n v="277"/>
  </r>
  <r>
    <x v="205"/>
    <x v="0"/>
    <n v="422"/>
  </r>
  <r>
    <x v="205"/>
    <x v="1"/>
    <n v="453"/>
  </r>
  <r>
    <x v="205"/>
    <x v="2"/>
    <n v="425"/>
  </r>
  <r>
    <x v="205"/>
    <x v="3"/>
    <n v="451"/>
  </r>
  <r>
    <x v="205"/>
    <x v="4"/>
    <n v="406"/>
  </r>
  <r>
    <x v="205"/>
    <x v="5"/>
    <n v="379"/>
  </r>
  <r>
    <x v="205"/>
    <x v="6"/>
    <n v="388"/>
  </r>
  <r>
    <x v="205"/>
    <x v="7"/>
    <n v="418"/>
  </r>
  <r>
    <x v="205"/>
    <x v="8"/>
    <n v="374"/>
  </r>
  <r>
    <x v="205"/>
    <x v="9"/>
    <n v="384"/>
  </r>
  <r>
    <x v="205"/>
    <x v="10"/>
    <n v="420"/>
  </r>
  <r>
    <x v="205"/>
    <x v="11"/>
    <n v="506"/>
  </r>
  <r>
    <x v="206"/>
    <x v="0"/>
    <n v="306"/>
  </r>
  <r>
    <x v="206"/>
    <x v="1"/>
    <n v="293"/>
  </r>
  <r>
    <x v="206"/>
    <x v="2"/>
    <n v="282"/>
  </r>
  <r>
    <x v="206"/>
    <x v="3"/>
    <n v="266"/>
  </r>
  <r>
    <x v="206"/>
    <x v="4"/>
    <n v="249"/>
  </r>
  <r>
    <x v="206"/>
    <x v="5"/>
    <n v="270"/>
  </r>
  <r>
    <x v="206"/>
    <x v="6"/>
    <n v="289"/>
  </r>
  <r>
    <x v="206"/>
    <x v="7"/>
    <n v="325"/>
  </r>
  <r>
    <x v="206"/>
    <x v="8"/>
    <n v="249"/>
  </r>
  <r>
    <x v="206"/>
    <x v="9"/>
    <n v="268"/>
  </r>
  <r>
    <x v="206"/>
    <x v="10"/>
    <n v="307"/>
  </r>
  <r>
    <x v="206"/>
    <x v="11"/>
    <n v="395"/>
  </r>
  <r>
    <x v="207"/>
    <x v="0"/>
    <n v="984"/>
  </r>
  <r>
    <x v="207"/>
    <x v="1"/>
    <n v="906"/>
  </r>
  <r>
    <x v="207"/>
    <x v="2"/>
    <n v="970"/>
  </r>
  <r>
    <x v="207"/>
    <x v="3"/>
    <n v="920"/>
  </r>
  <r>
    <x v="207"/>
    <x v="4"/>
    <n v="895"/>
  </r>
  <r>
    <x v="207"/>
    <x v="5"/>
    <n v="866"/>
  </r>
  <r>
    <x v="207"/>
    <x v="6"/>
    <n v="862"/>
  </r>
  <r>
    <x v="207"/>
    <x v="7"/>
    <n v="956"/>
  </r>
  <r>
    <x v="207"/>
    <x v="8"/>
    <n v="900"/>
  </r>
  <r>
    <x v="207"/>
    <x v="9"/>
    <n v="875"/>
  </r>
  <r>
    <x v="207"/>
    <x v="10"/>
    <n v="964"/>
  </r>
  <r>
    <x v="207"/>
    <x v="11"/>
    <n v="1371"/>
  </r>
  <r>
    <x v="208"/>
    <x v="0"/>
    <n v="158"/>
  </r>
  <r>
    <x v="208"/>
    <x v="1"/>
    <n v="148"/>
  </r>
  <r>
    <x v="208"/>
    <x v="2"/>
    <n v="169"/>
  </r>
  <r>
    <x v="208"/>
    <x v="3"/>
    <n v="135"/>
  </r>
  <r>
    <x v="208"/>
    <x v="4"/>
    <n v="123"/>
  </r>
  <r>
    <x v="208"/>
    <x v="5"/>
    <n v="130"/>
  </r>
  <r>
    <x v="208"/>
    <x v="6"/>
    <n v="139"/>
  </r>
  <r>
    <x v="208"/>
    <x v="7"/>
    <n v="140"/>
  </r>
  <r>
    <x v="208"/>
    <x v="8"/>
    <n v="162"/>
  </r>
  <r>
    <x v="208"/>
    <x v="9"/>
    <n v="171"/>
  </r>
  <r>
    <x v="208"/>
    <x v="10"/>
    <n v="174"/>
  </r>
  <r>
    <x v="208"/>
    <x v="11"/>
    <n v="240"/>
  </r>
  <r>
    <x v="209"/>
    <x v="0"/>
    <n v="184"/>
  </r>
  <r>
    <x v="209"/>
    <x v="1"/>
    <n v="199"/>
  </r>
  <r>
    <x v="209"/>
    <x v="2"/>
    <n v="189"/>
  </r>
  <r>
    <x v="209"/>
    <x v="3"/>
    <n v="186"/>
  </r>
  <r>
    <x v="209"/>
    <x v="4"/>
    <n v="183"/>
  </r>
  <r>
    <x v="209"/>
    <x v="5"/>
    <n v="202"/>
  </r>
  <r>
    <x v="209"/>
    <x v="6"/>
    <n v="179"/>
  </r>
  <r>
    <x v="209"/>
    <x v="7"/>
    <n v="194"/>
  </r>
  <r>
    <x v="209"/>
    <x v="8"/>
    <n v="195"/>
  </r>
  <r>
    <x v="209"/>
    <x v="9"/>
    <n v="223"/>
  </r>
  <r>
    <x v="209"/>
    <x v="10"/>
    <n v="241"/>
  </r>
  <r>
    <x v="209"/>
    <x v="11"/>
    <n v="276"/>
  </r>
  <r>
    <x v="210"/>
    <x v="0"/>
    <n v="45"/>
  </r>
  <r>
    <x v="210"/>
    <x v="1"/>
    <n v="49"/>
  </r>
  <r>
    <x v="210"/>
    <x v="2"/>
    <n v="61"/>
  </r>
  <r>
    <x v="210"/>
    <x v="3"/>
    <n v="43"/>
  </r>
  <r>
    <x v="210"/>
    <x v="4"/>
    <n v="46"/>
  </r>
  <r>
    <x v="210"/>
    <x v="5"/>
    <n v="54"/>
  </r>
  <r>
    <x v="210"/>
    <x v="6"/>
    <n v="55"/>
  </r>
  <r>
    <x v="210"/>
    <x v="7"/>
    <n v="39"/>
  </r>
  <r>
    <x v="210"/>
    <x v="8"/>
    <n v="56"/>
  </r>
  <r>
    <x v="210"/>
    <x v="9"/>
    <n v="64"/>
  </r>
  <r>
    <x v="210"/>
    <x v="10"/>
    <n v="65"/>
  </r>
  <r>
    <x v="210"/>
    <x v="11"/>
    <n v="59"/>
  </r>
  <r>
    <x v="211"/>
    <x v="0"/>
    <n v="344"/>
  </r>
  <r>
    <x v="211"/>
    <x v="1"/>
    <n v="302"/>
  </r>
  <r>
    <x v="211"/>
    <x v="2"/>
    <n v="317"/>
  </r>
  <r>
    <x v="211"/>
    <x v="3"/>
    <n v="318"/>
  </r>
  <r>
    <x v="211"/>
    <x v="4"/>
    <n v="315"/>
  </r>
  <r>
    <x v="211"/>
    <x v="5"/>
    <n v="276"/>
  </r>
  <r>
    <x v="211"/>
    <x v="6"/>
    <n v="326"/>
  </r>
  <r>
    <x v="211"/>
    <x v="7"/>
    <n v="287"/>
  </r>
  <r>
    <x v="211"/>
    <x v="8"/>
    <n v="305"/>
  </r>
  <r>
    <x v="211"/>
    <x v="9"/>
    <n v="293"/>
  </r>
  <r>
    <x v="211"/>
    <x v="10"/>
    <n v="340"/>
  </r>
  <r>
    <x v="211"/>
    <x v="11"/>
    <n v="341"/>
  </r>
  <r>
    <x v="212"/>
    <x v="0"/>
    <n v="373"/>
  </r>
  <r>
    <x v="212"/>
    <x v="1"/>
    <n v="375"/>
  </r>
  <r>
    <x v="212"/>
    <x v="2"/>
    <n v="343"/>
  </r>
  <r>
    <x v="212"/>
    <x v="3"/>
    <n v="376"/>
  </r>
  <r>
    <x v="212"/>
    <x v="4"/>
    <n v="326"/>
  </r>
  <r>
    <x v="212"/>
    <x v="5"/>
    <n v="342"/>
  </r>
  <r>
    <x v="212"/>
    <x v="6"/>
    <n v="381"/>
  </r>
  <r>
    <x v="212"/>
    <x v="7"/>
    <n v="410"/>
  </r>
  <r>
    <x v="212"/>
    <x v="8"/>
    <n v="356"/>
  </r>
  <r>
    <x v="212"/>
    <x v="9"/>
    <n v="383"/>
  </r>
  <r>
    <x v="212"/>
    <x v="10"/>
    <n v="356"/>
  </r>
  <r>
    <x v="212"/>
    <x v="11"/>
    <n v="420"/>
  </r>
  <r>
    <x v="213"/>
    <x v="0"/>
    <n v="422"/>
  </r>
  <r>
    <x v="213"/>
    <x v="1"/>
    <n v="390"/>
  </r>
  <r>
    <x v="213"/>
    <x v="2"/>
    <n v="386"/>
  </r>
  <r>
    <x v="213"/>
    <x v="3"/>
    <n v="356"/>
  </r>
  <r>
    <x v="213"/>
    <x v="4"/>
    <n v="338"/>
  </r>
  <r>
    <x v="213"/>
    <x v="5"/>
    <n v="372"/>
  </r>
  <r>
    <x v="213"/>
    <x v="6"/>
    <n v="467"/>
  </r>
  <r>
    <x v="213"/>
    <x v="7"/>
    <n v="579"/>
  </r>
  <r>
    <x v="213"/>
    <x v="8"/>
    <n v="475"/>
  </r>
  <r>
    <x v="213"/>
    <x v="9"/>
    <n v="448"/>
  </r>
  <r>
    <x v="213"/>
    <x v="10"/>
    <n v="451"/>
  </r>
  <r>
    <x v="213"/>
    <x v="11"/>
    <n v="669"/>
  </r>
  <r>
    <x v="214"/>
    <x v="0"/>
    <n v="74"/>
  </r>
  <r>
    <x v="214"/>
    <x v="1"/>
    <n v="71"/>
  </r>
  <r>
    <x v="214"/>
    <x v="2"/>
    <n v="89"/>
  </r>
  <r>
    <x v="214"/>
    <x v="3"/>
    <n v="94"/>
  </r>
  <r>
    <x v="214"/>
    <x v="4"/>
    <n v="65"/>
  </r>
  <r>
    <x v="214"/>
    <x v="5"/>
    <n v="63"/>
  </r>
  <r>
    <x v="214"/>
    <x v="6"/>
    <n v="71"/>
  </r>
  <r>
    <x v="214"/>
    <x v="7"/>
    <n v="64"/>
  </r>
  <r>
    <x v="214"/>
    <x v="8"/>
    <n v="75"/>
  </r>
  <r>
    <x v="214"/>
    <x v="9"/>
    <n v="62"/>
  </r>
  <r>
    <x v="214"/>
    <x v="10"/>
    <n v="91"/>
  </r>
  <r>
    <x v="214"/>
    <x v="11"/>
    <n v="125"/>
  </r>
  <r>
    <x v="215"/>
    <x v="0"/>
    <n v="68"/>
  </r>
  <r>
    <x v="215"/>
    <x v="1"/>
    <n v="46"/>
  </r>
  <r>
    <x v="215"/>
    <x v="2"/>
    <n v="65"/>
  </r>
  <r>
    <x v="215"/>
    <x v="3"/>
    <n v="55"/>
  </r>
  <r>
    <x v="215"/>
    <x v="4"/>
    <n v="57"/>
  </r>
  <r>
    <x v="215"/>
    <x v="5"/>
    <n v="64"/>
  </r>
  <r>
    <x v="215"/>
    <x v="6"/>
    <n v="47"/>
  </r>
  <r>
    <x v="215"/>
    <x v="7"/>
    <n v="73"/>
  </r>
  <r>
    <x v="215"/>
    <x v="8"/>
    <n v="68"/>
  </r>
  <r>
    <x v="215"/>
    <x v="9"/>
    <n v="74"/>
  </r>
  <r>
    <x v="215"/>
    <x v="10"/>
    <n v="80"/>
  </r>
  <r>
    <x v="215"/>
    <x v="11"/>
    <n v="96"/>
  </r>
  <r>
    <x v="216"/>
    <x v="0"/>
    <n v="11"/>
  </r>
  <r>
    <x v="216"/>
    <x v="2"/>
    <n v="19"/>
  </r>
  <r>
    <x v="216"/>
    <x v="3"/>
    <n v="10"/>
  </r>
  <r>
    <x v="216"/>
    <x v="4"/>
    <n v="11"/>
  </r>
  <r>
    <x v="216"/>
    <x v="5"/>
    <n v="13"/>
  </r>
  <r>
    <x v="216"/>
    <x v="6"/>
    <n v="12"/>
  </r>
  <r>
    <x v="216"/>
    <x v="7"/>
    <n v="15"/>
  </r>
  <r>
    <x v="216"/>
    <x v="8"/>
    <n v="14"/>
  </r>
  <r>
    <x v="216"/>
    <x v="9"/>
    <n v="16"/>
  </r>
  <r>
    <x v="216"/>
    <x v="10"/>
    <n v="19"/>
  </r>
  <r>
    <x v="216"/>
    <x v="11"/>
    <n v="18"/>
  </r>
  <r>
    <x v="217"/>
    <x v="0"/>
    <n v="303"/>
  </r>
  <r>
    <x v="217"/>
    <x v="1"/>
    <n v="302"/>
  </r>
  <r>
    <x v="217"/>
    <x v="2"/>
    <n v="297"/>
  </r>
  <r>
    <x v="217"/>
    <x v="3"/>
    <n v="297"/>
  </r>
  <r>
    <x v="217"/>
    <x v="4"/>
    <n v="295"/>
  </r>
  <r>
    <x v="217"/>
    <x v="5"/>
    <n v="315"/>
  </r>
  <r>
    <x v="217"/>
    <x v="6"/>
    <n v="321"/>
  </r>
  <r>
    <x v="217"/>
    <x v="7"/>
    <n v="348"/>
  </r>
  <r>
    <x v="217"/>
    <x v="8"/>
    <n v="307"/>
  </r>
  <r>
    <x v="217"/>
    <x v="9"/>
    <n v="270"/>
  </r>
  <r>
    <x v="217"/>
    <x v="10"/>
    <n v="366"/>
  </r>
  <r>
    <x v="217"/>
    <x v="11"/>
    <n v="507"/>
  </r>
  <r>
    <x v="218"/>
    <x v="0"/>
    <n v="64"/>
  </r>
  <r>
    <x v="218"/>
    <x v="1"/>
    <n v="52"/>
  </r>
  <r>
    <x v="218"/>
    <x v="2"/>
    <n v="81"/>
  </r>
  <r>
    <x v="218"/>
    <x v="3"/>
    <n v="69"/>
  </r>
  <r>
    <x v="218"/>
    <x v="4"/>
    <n v="54"/>
  </r>
  <r>
    <x v="218"/>
    <x v="5"/>
    <n v="65"/>
  </r>
  <r>
    <x v="218"/>
    <x v="6"/>
    <n v="62"/>
  </r>
  <r>
    <x v="218"/>
    <x v="7"/>
    <n v="44"/>
  </r>
  <r>
    <x v="218"/>
    <x v="8"/>
    <n v="55"/>
  </r>
  <r>
    <x v="218"/>
    <x v="9"/>
    <n v="68"/>
  </r>
  <r>
    <x v="218"/>
    <x v="10"/>
    <n v="69"/>
  </r>
  <r>
    <x v="218"/>
    <x v="11"/>
    <n v="80"/>
  </r>
  <r>
    <x v="219"/>
    <x v="0"/>
    <n v="576"/>
  </r>
  <r>
    <x v="219"/>
    <x v="1"/>
    <n v="493"/>
  </r>
  <r>
    <x v="219"/>
    <x v="2"/>
    <n v="548"/>
  </r>
  <r>
    <x v="219"/>
    <x v="3"/>
    <n v="507"/>
  </r>
  <r>
    <x v="219"/>
    <x v="4"/>
    <n v="515"/>
  </r>
  <r>
    <x v="219"/>
    <x v="5"/>
    <n v="475"/>
  </r>
  <r>
    <x v="219"/>
    <x v="6"/>
    <n v="536"/>
  </r>
  <r>
    <x v="219"/>
    <x v="7"/>
    <n v="541"/>
  </r>
  <r>
    <x v="219"/>
    <x v="8"/>
    <n v="540"/>
  </r>
  <r>
    <x v="219"/>
    <x v="9"/>
    <n v="547"/>
  </r>
  <r>
    <x v="219"/>
    <x v="10"/>
    <n v="563"/>
  </r>
  <r>
    <x v="219"/>
    <x v="11"/>
    <n v="775"/>
  </r>
  <r>
    <x v="220"/>
    <x v="0"/>
    <n v="122"/>
  </r>
  <r>
    <x v="220"/>
    <x v="1"/>
    <n v="132"/>
  </r>
  <r>
    <x v="220"/>
    <x v="2"/>
    <n v="115"/>
  </r>
  <r>
    <x v="220"/>
    <x v="3"/>
    <n v="135"/>
  </r>
  <r>
    <x v="220"/>
    <x v="4"/>
    <n v="134"/>
  </r>
  <r>
    <x v="220"/>
    <x v="5"/>
    <n v="104"/>
  </r>
  <r>
    <x v="220"/>
    <x v="6"/>
    <n v="121"/>
  </r>
  <r>
    <x v="220"/>
    <x v="7"/>
    <n v="119"/>
  </r>
  <r>
    <x v="220"/>
    <x v="8"/>
    <n v="117"/>
  </r>
  <r>
    <x v="220"/>
    <x v="9"/>
    <n v="112"/>
  </r>
  <r>
    <x v="220"/>
    <x v="10"/>
    <n v="134"/>
  </r>
  <r>
    <x v="220"/>
    <x v="11"/>
    <n v="162"/>
  </r>
  <r>
    <x v="221"/>
    <x v="0"/>
    <n v="51"/>
  </r>
  <r>
    <x v="221"/>
    <x v="1"/>
    <n v="65"/>
  </r>
  <r>
    <x v="221"/>
    <x v="2"/>
    <n v="59"/>
  </r>
  <r>
    <x v="221"/>
    <x v="3"/>
    <n v="50"/>
  </r>
  <r>
    <x v="221"/>
    <x v="4"/>
    <n v="45"/>
  </r>
  <r>
    <x v="221"/>
    <x v="5"/>
    <n v="49"/>
  </r>
  <r>
    <x v="221"/>
    <x v="6"/>
    <n v="63"/>
  </r>
  <r>
    <x v="221"/>
    <x v="7"/>
    <n v="63"/>
  </r>
  <r>
    <x v="221"/>
    <x v="8"/>
    <n v="44"/>
  </r>
  <r>
    <x v="221"/>
    <x v="9"/>
    <n v="54"/>
  </r>
  <r>
    <x v="221"/>
    <x v="10"/>
    <n v="58"/>
  </r>
  <r>
    <x v="221"/>
    <x v="11"/>
    <n v="76"/>
  </r>
  <r>
    <x v="222"/>
    <x v="0"/>
    <n v="262"/>
  </r>
  <r>
    <x v="222"/>
    <x v="1"/>
    <n v="235"/>
  </r>
  <r>
    <x v="222"/>
    <x v="2"/>
    <n v="270"/>
  </r>
  <r>
    <x v="222"/>
    <x v="3"/>
    <n v="343"/>
  </r>
  <r>
    <x v="222"/>
    <x v="4"/>
    <n v="319"/>
  </r>
  <r>
    <x v="222"/>
    <x v="5"/>
    <n v="276"/>
  </r>
  <r>
    <x v="222"/>
    <x v="6"/>
    <n v="284"/>
  </r>
  <r>
    <x v="222"/>
    <x v="7"/>
    <n v="306"/>
  </r>
  <r>
    <x v="222"/>
    <x v="8"/>
    <n v="268"/>
  </r>
  <r>
    <x v="222"/>
    <x v="9"/>
    <n v="344"/>
  </r>
  <r>
    <x v="222"/>
    <x v="10"/>
    <n v="391"/>
  </r>
  <r>
    <x v="222"/>
    <x v="11"/>
    <n v="405"/>
  </r>
  <r>
    <x v="223"/>
    <x v="0"/>
    <n v="16"/>
  </r>
  <r>
    <x v="223"/>
    <x v="1"/>
    <n v="11"/>
  </r>
  <r>
    <x v="223"/>
    <x v="2"/>
    <n v="17"/>
  </r>
  <r>
    <x v="223"/>
    <x v="3"/>
    <n v="15"/>
  </r>
  <r>
    <x v="223"/>
    <x v="4"/>
    <n v="12"/>
  </r>
  <r>
    <x v="223"/>
    <x v="5"/>
    <n v="15"/>
  </r>
  <r>
    <x v="223"/>
    <x v="6"/>
    <n v="19"/>
  </r>
  <r>
    <x v="223"/>
    <x v="7"/>
    <n v="12"/>
  </r>
  <r>
    <x v="223"/>
    <x v="8"/>
    <n v="11"/>
  </r>
  <r>
    <x v="223"/>
    <x v="10"/>
    <n v="17"/>
  </r>
  <r>
    <x v="223"/>
    <x v="11"/>
    <n v="16"/>
  </r>
  <r>
    <x v="224"/>
    <x v="0"/>
    <n v="378"/>
  </r>
  <r>
    <x v="224"/>
    <x v="1"/>
    <n v="371"/>
  </r>
  <r>
    <x v="224"/>
    <x v="2"/>
    <n v="388"/>
  </r>
  <r>
    <x v="224"/>
    <x v="3"/>
    <n v="613"/>
  </r>
  <r>
    <x v="224"/>
    <x v="4"/>
    <n v="433"/>
  </r>
  <r>
    <x v="224"/>
    <x v="5"/>
    <n v="403"/>
  </r>
  <r>
    <x v="224"/>
    <x v="6"/>
    <n v="365"/>
  </r>
  <r>
    <x v="224"/>
    <x v="7"/>
    <n v="346"/>
  </r>
  <r>
    <x v="224"/>
    <x v="8"/>
    <n v="348"/>
  </r>
  <r>
    <x v="224"/>
    <x v="9"/>
    <n v="352"/>
  </r>
  <r>
    <x v="224"/>
    <x v="10"/>
    <n v="422"/>
  </r>
  <r>
    <x v="224"/>
    <x v="11"/>
    <n v="504"/>
  </r>
  <r>
    <x v="225"/>
    <x v="0"/>
    <n v="15"/>
  </r>
  <r>
    <x v="225"/>
    <x v="1"/>
    <n v="11"/>
  </r>
  <r>
    <x v="225"/>
    <x v="5"/>
    <n v="11"/>
  </r>
  <r>
    <x v="225"/>
    <x v="6"/>
    <n v="11"/>
  </r>
  <r>
    <x v="225"/>
    <x v="8"/>
    <n v="13"/>
  </r>
  <r>
    <x v="225"/>
    <x v="9"/>
    <n v="11"/>
  </r>
  <r>
    <x v="225"/>
    <x v="11"/>
    <n v="11"/>
  </r>
  <r>
    <x v="226"/>
    <x v="0"/>
    <n v="12"/>
  </r>
  <r>
    <x v="227"/>
    <x v="11"/>
    <n v="17"/>
  </r>
  <r>
    <x v="228"/>
    <x v="0"/>
    <n v="183"/>
  </r>
  <r>
    <x v="228"/>
    <x v="1"/>
    <n v="175"/>
  </r>
  <r>
    <x v="228"/>
    <x v="2"/>
    <n v="169"/>
  </r>
  <r>
    <x v="228"/>
    <x v="3"/>
    <n v="222"/>
  </r>
  <r>
    <x v="228"/>
    <x v="4"/>
    <n v="171"/>
  </r>
  <r>
    <x v="228"/>
    <x v="5"/>
    <n v="164"/>
  </r>
  <r>
    <x v="228"/>
    <x v="6"/>
    <n v="151"/>
  </r>
  <r>
    <x v="228"/>
    <x v="7"/>
    <n v="166"/>
  </r>
  <r>
    <x v="228"/>
    <x v="8"/>
    <n v="155"/>
  </r>
  <r>
    <x v="228"/>
    <x v="9"/>
    <n v="175"/>
  </r>
  <r>
    <x v="228"/>
    <x v="10"/>
    <n v="204"/>
  </r>
  <r>
    <x v="228"/>
    <x v="11"/>
    <n v="231"/>
  </r>
  <r>
    <x v="229"/>
    <x v="0"/>
    <n v="38"/>
  </r>
  <r>
    <x v="229"/>
    <x v="1"/>
    <n v="46"/>
  </r>
  <r>
    <x v="229"/>
    <x v="2"/>
    <n v="41"/>
  </r>
  <r>
    <x v="229"/>
    <x v="3"/>
    <n v="54"/>
  </r>
  <r>
    <x v="229"/>
    <x v="4"/>
    <n v="60"/>
  </r>
  <r>
    <x v="229"/>
    <x v="5"/>
    <n v="35"/>
  </r>
  <r>
    <x v="229"/>
    <x v="6"/>
    <n v="42"/>
  </r>
  <r>
    <x v="229"/>
    <x v="7"/>
    <n v="41"/>
  </r>
  <r>
    <x v="229"/>
    <x v="8"/>
    <n v="33"/>
  </r>
  <r>
    <x v="229"/>
    <x v="9"/>
    <n v="44"/>
  </r>
  <r>
    <x v="229"/>
    <x v="10"/>
    <n v="42"/>
  </r>
  <r>
    <x v="229"/>
    <x v="11"/>
    <n v="54"/>
  </r>
  <r>
    <x v="230"/>
    <x v="0"/>
    <n v="18"/>
  </r>
  <r>
    <x v="230"/>
    <x v="1"/>
    <n v="10"/>
  </r>
  <r>
    <x v="230"/>
    <x v="2"/>
    <n v="23"/>
  </r>
  <r>
    <x v="230"/>
    <x v="3"/>
    <n v="21"/>
  </r>
  <r>
    <x v="230"/>
    <x v="4"/>
    <n v="22"/>
  </r>
  <r>
    <x v="230"/>
    <x v="5"/>
    <n v="25"/>
  </r>
  <r>
    <x v="230"/>
    <x v="6"/>
    <n v="13"/>
  </r>
  <r>
    <x v="230"/>
    <x v="7"/>
    <n v="10"/>
  </r>
  <r>
    <x v="230"/>
    <x v="8"/>
    <n v="18"/>
  </r>
  <r>
    <x v="230"/>
    <x v="9"/>
    <n v="16"/>
  </r>
  <r>
    <x v="230"/>
    <x v="10"/>
    <n v="14"/>
  </r>
  <r>
    <x v="230"/>
    <x v="11"/>
    <n v="20"/>
  </r>
  <r>
    <x v="231"/>
    <x v="1"/>
    <n v="10"/>
  </r>
  <r>
    <x v="231"/>
    <x v="10"/>
    <n v="10"/>
  </r>
  <r>
    <x v="232"/>
    <x v="2"/>
    <n v="10"/>
  </r>
  <r>
    <x v="232"/>
    <x v="5"/>
    <n v="11"/>
  </r>
  <r>
    <x v="232"/>
    <x v="11"/>
    <n v="13"/>
  </r>
  <r>
    <x v="233"/>
    <x v="10"/>
    <n v="10"/>
  </r>
  <r>
    <x v="233"/>
    <x v="11"/>
    <n v="13"/>
  </r>
  <r>
    <x v="234"/>
    <x v="0"/>
    <n v="45"/>
  </r>
  <r>
    <x v="234"/>
    <x v="1"/>
    <n v="36"/>
  </r>
  <r>
    <x v="234"/>
    <x v="2"/>
    <n v="31"/>
  </r>
  <r>
    <x v="234"/>
    <x v="3"/>
    <n v="43"/>
  </r>
  <r>
    <x v="234"/>
    <x v="4"/>
    <n v="33"/>
  </r>
  <r>
    <x v="234"/>
    <x v="5"/>
    <n v="27"/>
  </r>
  <r>
    <x v="234"/>
    <x v="6"/>
    <n v="32"/>
  </r>
  <r>
    <x v="234"/>
    <x v="7"/>
    <n v="41"/>
  </r>
  <r>
    <x v="234"/>
    <x v="8"/>
    <n v="35"/>
  </r>
  <r>
    <x v="234"/>
    <x v="9"/>
    <n v="37"/>
  </r>
  <r>
    <x v="234"/>
    <x v="10"/>
    <n v="33"/>
  </r>
  <r>
    <x v="234"/>
    <x v="11"/>
    <n v="59"/>
  </r>
  <r>
    <x v="235"/>
    <x v="0"/>
    <n v="411"/>
  </r>
  <r>
    <x v="235"/>
    <x v="1"/>
    <n v="411"/>
  </r>
  <r>
    <x v="235"/>
    <x v="2"/>
    <n v="476"/>
  </r>
  <r>
    <x v="235"/>
    <x v="3"/>
    <n v="695"/>
  </r>
  <r>
    <x v="235"/>
    <x v="4"/>
    <n v="513"/>
  </r>
  <r>
    <x v="235"/>
    <x v="5"/>
    <n v="447"/>
  </r>
  <r>
    <x v="235"/>
    <x v="6"/>
    <n v="436"/>
  </r>
  <r>
    <x v="235"/>
    <x v="7"/>
    <n v="442"/>
  </r>
  <r>
    <x v="235"/>
    <x v="8"/>
    <n v="378"/>
  </r>
  <r>
    <x v="235"/>
    <x v="9"/>
    <n v="452"/>
  </r>
  <r>
    <x v="235"/>
    <x v="10"/>
    <n v="564"/>
  </r>
  <r>
    <x v="235"/>
    <x v="11"/>
    <n v="535"/>
  </r>
  <r>
    <x v="236"/>
    <x v="0"/>
    <n v="161"/>
  </r>
  <r>
    <x v="236"/>
    <x v="1"/>
    <n v="150"/>
  </r>
  <r>
    <x v="236"/>
    <x v="2"/>
    <n v="146"/>
  </r>
  <r>
    <x v="236"/>
    <x v="3"/>
    <n v="189"/>
  </r>
  <r>
    <x v="236"/>
    <x v="4"/>
    <n v="163"/>
  </r>
  <r>
    <x v="236"/>
    <x v="5"/>
    <n v="162"/>
  </r>
  <r>
    <x v="236"/>
    <x v="6"/>
    <n v="140"/>
  </r>
  <r>
    <x v="236"/>
    <x v="7"/>
    <n v="139"/>
  </r>
  <r>
    <x v="236"/>
    <x v="8"/>
    <n v="135"/>
  </r>
  <r>
    <x v="236"/>
    <x v="9"/>
    <n v="134"/>
  </r>
  <r>
    <x v="236"/>
    <x v="10"/>
    <n v="194"/>
  </r>
  <r>
    <x v="236"/>
    <x v="11"/>
    <n v="209"/>
  </r>
  <r>
    <x v="237"/>
    <x v="0"/>
    <n v="17"/>
  </r>
  <r>
    <x v="237"/>
    <x v="1"/>
    <n v="12"/>
  </r>
  <r>
    <x v="237"/>
    <x v="2"/>
    <n v="14"/>
  </r>
  <r>
    <x v="237"/>
    <x v="3"/>
    <n v="17"/>
  </r>
  <r>
    <x v="237"/>
    <x v="4"/>
    <n v="10"/>
  </r>
  <r>
    <x v="237"/>
    <x v="5"/>
    <n v="12"/>
  </r>
  <r>
    <x v="237"/>
    <x v="6"/>
    <n v="12"/>
  </r>
  <r>
    <x v="237"/>
    <x v="7"/>
    <n v="10"/>
  </r>
  <r>
    <x v="237"/>
    <x v="8"/>
    <n v="16"/>
  </r>
  <r>
    <x v="237"/>
    <x v="9"/>
    <n v="10"/>
  </r>
  <r>
    <x v="237"/>
    <x v="10"/>
    <n v="17"/>
  </r>
  <r>
    <x v="237"/>
    <x v="11"/>
    <n v="12"/>
  </r>
  <r>
    <x v="238"/>
    <x v="0"/>
    <n v="13"/>
  </r>
  <r>
    <x v="238"/>
    <x v="2"/>
    <n v="16"/>
  </r>
  <r>
    <x v="238"/>
    <x v="3"/>
    <n v="11"/>
  </r>
  <r>
    <x v="238"/>
    <x v="4"/>
    <n v="14"/>
  </r>
  <r>
    <x v="238"/>
    <x v="5"/>
    <n v="14"/>
  </r>
  <r>
    <x v="238"/>
    <x v="6"/>
    <n v="11"/>
  </r>
  <r>
    <x v="238"/>
    <x v="7"/>
    <n v="17"/>
  </r>
  <r>
    <x v="238"/>
    <x v="8"/>
    <n v="21"/>
  </r>
  <r>
    <x v="238"/>
    <x v="9"/>
    <n v="16"/>
  </r>
  <r>
    <x v="238"/>
    <x v="10"/>
    <n v="15"/>
  </r>
  <r>
    <x v="238"/>
    <x v="11"/>
    <n v="15"/>
  </r>
  <r>
    <x v="239"/>
    <x v="0"/>
    <n v="516"/>
  </r>
  <r>
    <x v="239"/>
    <x v="1"/>
    <n v="460"/>
  </r>
  <r>
    <x v="239"/>
    <x v="2"/>
    <n v="484"/>
  </r>
  <r>
    <x v="239"/>
    <x v="3"/>
    <n v="495"/>
  </r>
  <r>
    <x v="239"/>
    <x v="4"/>
    <n v="453"/>
  </r>
  <r>
    <x v="239"/>
    <x v="5"/>
    <n v="440"/>
  </r>
  <r>
    <x v="239"/>
    <x v="6"/>
    <n v="490"/>
  </r>
  <r>
    <x v="239"/>
    <x v="7"/>
    <n v="512"/>
  </r>
  <r>
    <x v="239"/>
    <x v="8"/>
    <n v="462"/>
  </r>
  <r>
    <x v="239"/>
    <x v="9"/>
    <n v="512"/>
  </r>
  <r>
    <x v="239"/>
    <x v="10"/>
    <n v="589"/>
  </r>
  <r>
    <x v="239"/>
    <x v="11"/>
    <n v="763"/>
  </r>
  <r>
    <x v="240"/>
    <x v="0"/>
    <n v="47"/>
  </r>
  <r>
    <x v="240"/>
    <x v="1"/>
    <n v="43"/>
  </r>
  <r>
    <x v="240"/>
    <x v="2"/>
    <n v="51"/>
  </r>
  <r>
    <x v="240"/>
    <x v="3"/>
    <n v="47"/>
  </r>
  <r>
    <x v="240"/>
    <x v="4"/>
    <n v="49"/>
  </r>
  <r>
    <x v="240"/>
    <x v="5"/>
    <n v="51"/>
  </r>
  <r>
    <x v="240"/>
    <x v="6"/>
    <n v="49"/>
  </r>
  <r>
    <x v="240"/>
    <x v="7"/>
    <n v="56"/>
  </r>
  <r>
    <x v="240"/>
    <x v="8"/>
    <n v="51"/>
  </r>
  <r>
    <x v="240"/>
    <x v="9"/>
    <n v="49"/>
  </r>
  <r>
    <x v="240"/>
    <x v="10"/>
    <n v="58"/>
  </r>
  <r>
    <x v="240"/>
    <x v="11"/>
    <n v="72"/>
  </r>
  <r>
    <x v="241"/>
    <x v="0"/>
    <n v="26"/>
  </r>
  <r>
    <x v="241"/>
    <x v="1"/>
    <n v="30"/>
  </r>
  <r>
    <x v="241"/>
    <x v="2"/>
    <n v="33"/>
  </r>
  <r>
    <x v="241"/>
    <x v="3"/>
    <n v="27"/>
  </r>
  <r>
    <x v="241"/>
    <x v="4"/>
    <n v="32"/>
  </r>
  <r>
    <x v="241"/>
    <x v="5"/>
    <n v="25"/>
  </r>
  <r>
    <x v="241"/>
    <x v="6"/>
    <n v="37"/>
  </r>
  <r>
    <x v="241"/>
    <x v="7"/>
    <n v="26"/>
  </r>
  <r>
    <x v="241"/>
    <x v="8"/>
    <n v="35"/>
  </r>
  <r>
    <x v="241"/>
    <x v="9"/>
    <n v="31"/>
  </r>
  <r>
    <x v="241"/>
    <x v="10"/>
    <n v="48"/>
  </r>
  <r>
    <x v="241"/>
    <x v="11"/>
    <n v="44"/>
  </r>
  <r>
    <x v="242"/>
    <x v="0"/>
    <n v="11"/>
  </r>
  <r>
    <x v="242"/>
    <x v="10"/>
    <n v="11"/>
  </r>
  <r>
    <x v="243"/>
    <x v="3"/>
    <n v="10"/>
  </r>
  <r>
    <x v="243"/>
    <x v="5"/>
    <n v="10"/>
  </r>
  <r>
    <x v="244"/>
    <x v="0"/>
    <n v="18"/>
  </r>
  <r>
    <x v="244"/>
    <x v="1"/>
    <n v="12"/>
  </r>
  <r>
    <x v="244"/>
    <x v="2"/>
    <n v="14"/>
  </r>
  <r>
    <x v="244"/>
    <x v="3"/>
    <n v="12"/>
  </r>
  <r>
    <x v="244"/>
    <x v="8"/>
    <n v="12"/>
  </r>
  <r>
    <x v="244"/>
    <x v="9"/>
    <n v="13"/>
  </r>
  <r>
    <x v="244"/>
    <x v="10"/>
    <n v="16"/>
  </r>
  <r>
    <x v="244"/>
    <x v="11"/>
    <n v="15"/>
  </r>
  <r>
    <x v="245"/>
    <x v="0"/>
    <n v="414"/>
  </r>
  <r>
    <x v="245"/>
    <x v="1"/>
    <n v="413"/>
  </r>
  <r>
    <x v="245"/>
    <x v="2"/>
    <n v="453"/>
  </r>
  <r>
    <x v="245"/>
    <x v="3"/>
    <n v="494"/>
  </r>
  <r>
    <x v="245"/>
    <x v="4"/>
    <n v="460"/>
  </r>
  <r>
    <x v="245"/>
    <x v="5"/>
    <n v="345"/>
  </r>
  <r>
    <x v="245"/>
    <x v="6"/>
    <n v="402"/>
  </r>
  <r>
    <x v="245"/>
    <x v="7"/>
    <n v="404"/>
  </r>
  <r>
    <x v="245"/>
    <x v="8"/>
    <n v="389"/>
  </r>
  <r>
    <x v="245"/>
    <x v="9"/>
    <n v="411"/>
  </r>
  <r>
    <x v="245"/>
    <x v="10"/>
    <n v="566"/>
  </r>
  <r>
    <x v="245"/>
    <x v="11"/>
    <n v="549"/>
  </r>
  <r>
    <x v="246"/>
    <x v="2"/>
    <n v="11"/>
  </r>
  <r>
    <x v="246"/>
    <x v="5"/>
    <n v="10"/>
  </r>
  <r>
    <x v="246"/>
    <x v="10"/>
    <n v="11"/>
  </r>
  <r>
    <x v="247"/>
    <x v="0"/>
    <n v="31"/>
  </r>
  <r>
    <x v="247"/>
    <x v="1"/>
    <n v="25"/>
  </r>
  <r>
    <x v="247"/>
    <x v="2"/>
    <n v="32"/>
  </r>
  <r>
    <x v="247"/>
    <x v="3"/>
    <n v="37"/>
  </r>
  <r>
    <x v="247"/>
    <x v="4"/>
    <n v="28"/>
  </r>
  <r>
    <x v="247"/>
    <x v="5"/>
    <n v="41"/>
  </r>
  <r>
    <x v="247"/>
    <x v="6"/>
    <n v="30"/>
  </r>
  <r>
    <x v="247"/>
    <x v="7"/>
    <n v="37"/>
  </r>
  <r>
    <x v="247"/>
    <x v="8"/>
    <n v="28"/>
  </r>
  <r>
    <x v="247"/>
    <x v="9"/>
    <n v="36"/>
  </r>
  <r>
    <x v="247"/>
    <x v="10"/>
    <n v="42"/>
  </r>
  <r>
    <x v="247"/>
    <x v="11"/>
    <n v="51"/>
  </r>
  <r>
    <x v="248"/>
    <x v="0"/>
    <n v="227"/>
  </r>
  <r>
    <x v="248"/>
    <x v="1"/>
    <n v="223"/>
  </r>
  <r>
    <x v="248"/>
    <x v="2"/>
    <n v="227"/>
  </r>
  <r>
    <x v="248"/>
    <x v="3"/>
    <n v="212"/>
  </r>
  <r>
    <x v="248"/>
    <x v="4"/>
    <n v="199"/>
  </r>
  <r>
    <x v="248"/>
    <x v="5"/>
    <n v="210"/>
  </r>
  <r>
    <x v="248"/>
    <x v="6"/>
    <n v="207"/>
  </r>
  <r>
    <x v="248"/>
    <x v="7"/>
    <n v="213"/>
  </r>
  <r>
    <x v="248"/>
    <x v="8"/>
    <n v="201"/>
  </r>
  <r>
    <x v="248"/>
    <x v="9"/>
    <n v="212"/>
  </r>
  <r>
    <x v="248"/>
    <x v="10"/>
    <n v="233"/>
  </r>
  <r>
    <x v="248"/>
    <x v="11"/>
    <n v="299"/>
  </r>
  <r>
    <x v="249"/>
    <x v="0"/>
    <n v="10"/>
  </r>
  <r>
    <x v="249"/>
    <x v="1"/>
    <n v="15"/>
  </r>
  <r>
    <x v="249"/>
    <x v="2"/>
    <n v="18"/>
  </r>
  <r>
    <x v="249"/>
    <x v="3"/>
    <n v="24"/>
  </r>
  <r>
    <x v="249"/>
    <x v="4"/>
    <n v="13"/>
  </r>
  <r>
    <x v="249"/>
    <x v="5"/>
    <n v="19"/>
  </r>
  <r>
    <x v="249"/>
    <x v="6"/>
    <n v="11"/>
  </r>
  <r>
    <x v="249"/>
    <x v="7"/>
    <n v="17"/>
  </r>
  <r>
    <x v="249"/>
    <x v="8"/>
    <n v="13"/>
  </r>
  <r>
    <x v="249"/>
    <x v="9"/>
    <n v="15"/>
  </r>
  <r>
    <x v="249"/>
    <x v="10"/>
    <n v="14"/>
  </r>
  <r>
    <x v="249"/>
    <x v="11"/>
    <n v="20"/>
  </r>
  <r>
    <x v="250"/>
    <x v="0"/>
    <n v="24"/>
  </r>
  <r>
    <x v="250"/>
    <x v="1"/>
    <n v="21"/>
  </r>
  <r>
    <x v="250"/>
    <x v="2"/>
    <n v="23"/>
  </r>
  <r>
    <x v="250"/>
    <x v="3"/>
    <n v="15"/>
  </r>
  <r>
    <x v="250"/>
    <x v="4"/>
    <n v="23"/>
  </r>
  <r>
    <x v="250"/>
    <x v="5"/>
    <n v="18"/>
  </r>
  <r>
    <x v="250"/>
    <x v="6"/>
    <n v="28"/>
  </r>
  <r>
    <x v="250"/>
    <x v="7"/>
    <n v="29"/>
  </r>
  <r>
    <x v="250"/>
    <x v="8"/>
    <n v="20"/>
  </r>
  <r>
    <x v="250"/>
    <x v="9"/>
    <n v="29"/>
  </r>
  <r>
    <x v="250"/>
    <x v="10"/>
    <n v="44"/>
  </r>
  <r>
    <x v="250"/>
    <x v="11"/>
    <n v="35"/>
  </r>
  <r>
    <x v="251"/>
    <x v="0"/>
    <n v="138"/>
  </r>
  <r>
    <x v="251"/>
    <x v="1"/>
    <n v="127"/>
  </r>
  <r>
    <x v="251"/>
    <x v="2"/>
    <n v="152"/>
  </r>
  <r>
    <x v="251"/>
    <x v="3"/>
    <n v="149"/>
  </r>
  <r>
    <x v="251"/>
    <x v="4"/>
    <n v="126"/>
  </r>
  <r>
    <x v="251"/>
    <x v="5"/>
    <n v="147"/>
  </r>
  <r>
    <x v="251"/>
    <x v="6"/>
    <n v="135"/>
  </r>
  <r>
    <x v="251"/>
    <x v="7"/>
    <n v="146"/>
  </r>
  <r>
    <x v="251"/>
    <x v="8"/>
    <n v="119"/>
  </r>
  <r>
    <x v="251"/>
    <x v="9"/>
    <n v="164"/>
  </r>
  <r>
    <x v="251"/>
    <x v="10"/>
    <n v="209"/>
  </r>
  <r>
    <x v="251"/>
    <x v="11"/>
    <n v="189"/>
  </r>
  <r>
    <x v="252"/>
    <x v="0"/>
    <n v="11"/>
  </r>
  <r>
    <x v="252"/>
    <x v="1"/>
    <n v="10"/>
  </r>
  <r>
    <x v="252"/>
    <x v="3"/>
    <n v="12"/>
  </r>
  <r>
    <x v="252"/>
    <x v="5"/>
    <n v="12"/>
  </r>
  <r>
    <x v="252"/>
    <x v="7"/>
    <n v="23"/>
  </r>
  <r>
    <x v="252"/>
    <x v="8"/>
    <n v="19"/>
  </r>
  <r>
    <x v="252"/>
    <x v="9"/>
    <n v="12"/>
  </r>
  <r>
    <x v="252"/>
    <x v="10"/>
    <n v="23"/>
  </r>
  <r>
    <x v="252"/>
    <x v="11"/>
    <n v="14"/>
  </r>
  <r>
    <x v="253"/>
    <x v="0"/>
    <n v="36"/>
  </r>
  <r>
    <x v="253"/>
    <x v="1"/>
    <n v="23"/>
  </r>
  <r>
    <x v="253"/>
    <x v="2"/>
    <n v="28"/>
  </r>
  <r>
    <x v="253"/>
    <x v="3"/>
    <n v="22"/>
  </r>
  <r>
    <x v="253"/>
    <x v="4"/>
    <n v="18"/>
  </r>
  <r>
    <x v="253"/>
    <x v="5"/>
    <n v="15"/>
  </r>
  <r>
    <x v="253"/>
    <x v="6"/>
    <n v="24"/>
  </r>
  <r>
    <x v="253"/>
    <x v="7"/>
    <n v="29"/>
  </r>
  <r>
    <x v="253"/>
    <x v="8"/>
    <n v="21"/>
  </r>
  <r>
    <x v="253"/>
    <x v="9"/>
    <n v="21"/>
  </r>
  <r>
    <x v="253"/>
    <x v="10"/>
    <n v="32"/>
  </r>
  <r>
    <x v="253"/>
    <x v="11"/>
    <n v="41"/>
  </r>
  <r>
    <x v="254"/>
    <x v="0"/>
    <n v="39"/>
  </r>
  <r>
    <x v="254"/>
    <x v="1"/>
    <n v="36"/>
  </r>
  <r>
    <x v="254"/>
    <x v="2"/>
    <n v="36"/>
  </r>
  <r>
    <x v="254"/>
    <x v="3"/>
    <n v="53"/>
  </r>
  <r>
    <x v="254"/>
    <x v="4"/>
    <n v="38"/>
  </r>
  <r>
    <x v="254"/>
    <x v="5"/>
    <n v="31"/>
  </r>
  <r>
    <x v="254"/>
    <x v="6"/>
    <n v="35"/>
  </r>
  <r>
    <x v="254"/>
    <x v="7"/>
    <n v="36"/>
  </r>
  <r>
    <x v="254"/>
    <x v="8"/>
    <n v="31"/>
  </r>
  <r>
    <x v="254"/>
    <x v="9"/>
    <n v="49"/>
  </r>
  <r>
    <x v="254"/>
    <x v="10"/>
    <n v="49"/>
  </r>
  <r>
    <x v="254"/>
    <x v="11"/>
    <n v="59"/>
  </r>
  <r>
    <x v="255"/>
    <x v="0"/>
    <n v="27"/>
  </r>
  <r>
    <x v="255"/>
    <x v="1"/>
    <n v="29"/>
  </r>
  <r>
    <x v="255"/>
    <x v="2"/>
    <n v="29"/>
  </r>
  <r>
    <x v="255"/>
    <x v="3"/>
    <n v="39"/>
  </r>
  <r>
    <x v="255"/>
    <x v="4"/>
    <n v="45"/>
  </r>
  <r>
    <x v="255"/>
    <x v="5"/>
    <n v="18"/>
  </r>
  <r>
    <x v="255"/>
    <x v="6"/>
    <n v="24"/>
  </r>
  <r>
    <x v="255"/>
    <x v="7"/>
    <n v="22"/>
  </r>
  <r>
    <x v="255"/>
    <x v="8"/>
    <n v="15"/>
  </r>
  <r>
    <x v="255"/>
    <x v="9"/>
    <n v="25"/>
  </r>
  <r>
    <x v="255"/>
    <x v="10"/>
    <n v="39"/>
  </r>
  <r>
    <x v="255"/>
    <x v="11"/>
    <n v="40"/>
  </r>
  <r>
    <x v="256"/>
    <x v="0"/>
    <n v="22"/>
  </r>
  <r>
    <x v="256"/>
    <x v="1"/>
    <n v="23"/>
  </r>
  <r>
    <x v="256"/>
    <x v="2"/>
    <n v="18"/>
  </r>
  <r>
    <x v="256"/>
    <x v="3"/>
    <n v="21"/>
  </r>
  <r>
    <x v="256"/>
    <x v="4"/>
    <n v="20"/>
  </r>
  <r>
    <x v="256"/>
    <x v="5"/>
    <n v="17"/>
  </r>
  <r>
    <x v="256"/>
    <x v="6"/>
    <n v="32"/>
  </r>
  <r>
    <x v="256"/>
    <x v="7"/>
    <n v="18"/>
  </r>
  <r>
    <x v="256"/>
    <x v="8"/>
    <n v="21"/>
  </r>
  <r>
    <x v="256"/>
    <x v="9"/>
    <n v="29"/>
  </r>
  <r>
    <x v="256"/>
    <x v="10"/>
    <n v="26"/>
  </r>
  <r>
    <x v="256"/>
    <x v="11"/>
    <n v="62"/>
  </r>
  <r>
    <x v="257"/>
    <x v="2"/>
    <n v="13"/>
  </r>
  <r>
    <x v="257"/>
    <x v="4"/>
    <n v="13"/>
  </r>
  <r>
    <x v="257"/>
    <x v="5"/>
    <n v="13"/>
  </r>
  <r>
    <x v="257"/>
    <x v="6"/>
    <n v="14"/>
  </r>
  <r>
    <x v="257"/>
    <x v="9"/>
    <n v="12"/>
  </r>
  <r>
    <x v="257"/>
    <x v="10"/>
    <n v="15"/>
  </r>
  <r>
    <x v="257"/>
    <x v="11"/>
    <n v="11"/>
  </r>
  <r>
    <x v="258"/>
    <x v="1"/>
    <n v="10"/>
  </r>
  <r>
    <x v="258"/>
    <x v="10"/>
    <n v="10"/>
  </r>
  <r>
    <x v="258"/>
    <x v="11"/>
    <n v="14"/>
  </r>
  <r>
    <x v="259"/>
    <x v="11"/>
    <n v="12"/>
  </r>
  <r>
    <x v="260"/>
    <x v="0"/>
    <n v="12"/>
  </r>
  <r>
    <x v="260"/>
    <x v="1"/>
    <n v="10"/>
  </r>
  <r>
    <x v="260"/>
    <x v="2"/>
    <n v="15"/>
  </r>
  <r>
    <x v="260"/>
    <x v="3"/>
    <n v="11"/>
  </r>
  <r>
    <x v="260"/>
    <x v="4"/>
    <n v="12"/>
  </r>
  <r>
    <x v="260"/>
    <x v="5"/>
    <n v="10"/>
  </r>
  <r>
    <x v="260"/>
    <x v="6"/>
    <n v="15"/>
  </r>
  <r>
    <x v="260"/>
    <x v="8"/>
    <n v="19"/>
  </r>
  <r>
    <x v="260"/>
    <x v="9"/>
    <n v="18"/>
  </r>
  <r>
    <x v="260"/>
    <x v="10"/>
    <n v="16"/>
  </r>
  <r>
    <x v="260"/>
    <x v="11"/>
    <n v="23"/>
  </r>
  <r>
    <x v="261"/>
    <x v="0"/>
    <n v="164"/>
  </r>
  <r>
    <x v="261"/>
    <x v="1"/>
    <n v="166"/>
  </r>
  <r>
    <x v="261"/>
    <x v="2"/>
    <n v="183"/>
  </r>
  <r>
    <x v="261"/>
    <x v="3"/>
    <n v="179"/>
  </r>
  <r>
    <x v="261"/>
    <x v="4"/>
    <n v="171"/>
  </r>
  <r>
    <x v="261"/>
    <x v="5"/>
    <n v="171"/>
  </r>
  <r>
    <x v="261"/>
    <x v="6"/>
    <n v="186"/>
  </r>
  <r>
    <x v="261"/>
    <x v="7"/>
    <n v="155"/>
  </r>
  <r>
    <x v="261"/>
    <x v="8"/>
    <n v="166"/>
  </r>
  <r>
    <x v="261"/>
    <x v="9"/>
    <n v="170"/>
  </r>
  <r>
    <x v="261"/>
    <x v="10"/>
    <n v="294"/>
  </r>
  <r>
    <x v="261"/>
    <x v="11"/>
    <n v="323"/>
  </r>
  <r>
    <x v="262"/>
    <x v="9"/>
    <n v="10"/>
  </r>
  <r>
    <x v="263"/>
    <x v="0"/>
    <n v="11"/>
  </r>
  <r>
    <x v="263"/>
    <x v="2"/>
    <n v="21"/>
  </r>
  <r>
    <x v="263"/>
    <x v="3"/>
    <n v="14"/>
  </r>
  <r>
    <x v="263"/>
    <x v="4"/>
    <n v="13"/>
  </r>
  <r>
    <x v="263"/>
    <x v="5"/>
    <n v="14"/>
  </r>
  <r>
    <x v="263"/>
    <x v="6"/>
    <n v="10"/>
  </r>
  <r>
    <x v="263"/>
    <x v="7"/>
    <n v="11"/>
  </r>
  <r>
    <x v="263"/>
    <x v="8"/>
    <n v="12"/>
  </r>
  <r>
    <x v="263"/>
    <x v="9"/>
    <n v="16"/>
  </r>
  <r>
    <x v="263"/>
    <x v="11"/>
    <n v="22"/>
  </r>
  <r>
    <x v="264"/>
    <x v="0"/>
    <n v="11"/>
  </r>
  <r>
    <x v="264"/>
    <x v="2"/>
    <n v="10"/>
  </r>
  <r>
    <x v="264"/>
    <x v="3"/>
    <n v="20"/>
  </r>
  <r>
    <x v="264"/>
    <x v="4"/>
    <n v="13"/>
  </r>
  <r>
    <x v="264"/>
    <x v="6"/>
    <n v="11"/>
  </r>
  <r>
    <x v="264"/>
    <x v="9"/>
    <n v="12"/>
  </r>
  <r>
    <x v="264"/>
    <x v="10"/>
    <n v="16"/>
  </r>
  <r>
    <x v="264"/>
    <x v="11"/>
    <n v="10"/>
  </r>
  <r>
    <x v="265"/>
    <x v="10"/>
    <n v="10"/>
  </r>
  <r>
    <x v="266"/>
    <x v="1"/>
    <n v="11"/>
  </r>
  <r>
    <x v="266"/>
    <x v="2"/>
    <n v="11"/>
  </r>
  <r>
    <x v="266"/>
    <x v="3"/>
    <n v="10"/>
  </r>
  <r>
    <x v="267"/>
    <x v="0"/>
    <n v="12"/>
  </r>
  <r>
    <x v="267"/>
    <x v="1"/>
    <n v="15"/>
  </r>
  <r>
    <x v="267"/>
    <x v="2"/>
    <n v="20"/>
  </r>
  <r>
    <x v="267"/>
    <x v="3"/>
    <n v="25"/>
  </r>
  <r>
    <x v="267"/>
    <x v="4"/>
    <n v="19"/>
  </r>
  <r>
    <x v="267"/>
    <x v="5"/>
    <n v="13"/>
  </r>
  <r>
    <x v="267"/>
    <x v="6"/>
    <n v="13"/>
  </r>
  <r>
    <x v="267"/>
    <x v="7"/>
    <n v="24"/>
  </r>
  <r>
    <x v="267"/>
    <x v="8"/>
    <n v="15"/>
  </r>
  <r>
    <x v="267"/>
    <x v="9"/>
    <n v="12"/>
  </r>
  <r>
    <x v="267"/>
    <x v="10"/>
    <n v="11"/>
  </r>
  <r>
    <x v="267"/>
    <x v="11"/>
    <n v="31"/>
  </r>
  <r>
    <x v="268"/>
    <x v="0"/>
    <n v="12"/>
  </r>
  <r>
    <x v="268"/>
    <x v="10"/>
    <n v="12"/>
  </r>
  <r>
    <x v="268"/>
    <x v="11"/>
    <n v="11"/>
  </r>
  <r>
    <x v="269"/>
    <x v="0"/>
    <n v="179"/>
  </r>
  <r>
    <x v="269"/>
    <x v="1"/>
    <n v="160"/>
  </r>
  <r>
    <x v="269"/>
    <x v="2"/>
    <n v="169"/>
  </r>
  <r>
    <x v="269"/>
    <x v="3"/>
    <n v="266"/>
  </r>
  <r>
    <x v="269"/>
    <x v="4"/>
    <n v="162"/>
  </r>
  <r>
    <x v="269"/>
    <x v="5"/>
    <n v="165"/>
  </r>
  <r>
    <x v="269"/>
    <x v="6"/>
    <n v="155"/>
  </r>
  <r>
    <x v="269"/>
    <x v="7"/>
    <n v="171"/>
  </r>
  <r>
    <x v="269"/>
    <x v="8"/>
    <n v="173"/>
  </r>
  <r>
    <x v="269"/>
    <x v="9"/>
    <n v="164"/>
  </r>
  <r>
    <x v="269"/>
    <x v="10"/>
    <n v="221"/>
  </r>
  <r>
    <x v="269"/>
    <x v="11"/>
    <n v="248"/>
  </r>
  <r>
    <x v="270"/>
    <x v="0"/>
    <n v="11"/>
  </r>
  <r>
    <x v="270"/>
    <x v="4"/>
    <n v="13"/>
  </r>
  <r>
    <x v="270"/>
    <x v="9"/>
    <n v="12"/>
  </r>
  <r>
    <x v="270"/>
    <x v="10"/>
    <n v="11"/>
  </r>
  <r>
    <x v="270"/>
    <x v="11"/>
    <n v="16"/>
  </r>
  <r>
    <x v="271"/>
    <x v="0"/>
    <n v="653"/>
  </r>
  <r>
    <x v="271"/>
    <x v="1"/>
    <n v="588"/>
  </r>
  <r>
    <x v="271"/>
    <x v="2"/>
    <n v="700"/>
  </r>
  <r>
    <x v="271"/>
    <x v="3"/>
    <n v="1514"/>
  </r>
  <r>
    <x v="271"/>
    <x v="4"/>
    <n v="960"/>
  </r>
  <r>
    <x v="271"/>
    <x v="5"/>
    <n v="554"/>
  </r>
  <r>
    <x v="271"/>
    <x v="6"/>
    <n v="586"/>
  </r>
  <r>
    <x v="271"/>
    <x v="7"/>
    <n v="571"/>
  </r>
  <r>
    <x v="271"/>
    <x v="8"/>
    <n v="544"/>
  </r>
  <r>
    <x v="271"/>
    <x v="9"/>
    <n v="594"/>
  </r>
  <r>
    <x v="271"/>
    <x v="10"/>
    <n v="679"/>
  </r>
  <r>
    <x v="271"/>
    <x v="11"/>
    <n v="844"/>
  </r>
  <r>
    <x v="272"/>
    <x v="0"/>
    <n v="740"/>
  </r>
  <r>
    <x v="272"/>
    <x v="1"/>
    <n v="693"/>
  </r>
  <r>
    <x v="272"/>
    <x v="2"/>
    <n v="802"/>
  </r>
  <r>
    <x v="272"/>
    <x v="3"/>
    <n v="1476"/>
  </r>
  <r>
    <x v="272"/>
    <x v="4"/>
    <n v="1138"/>
  </r>
  <r>
    <x v="272"/>
    <x v="5"/>
    <n v="678"/>
  </r>
  <r>
    <x v="272"/>
    <x v="6"/>
    <n v="646"/>
  </r>
  <r>
    <x v="272"/>
    <x v="7"/>
    <n v="628"/>
  </r>
  <r>
    <x v="272"/>
    <x v="8"/>
    <n v="682"/>
  </r>
  <r>
    <x v="272"/>
    <x v="9"/>
    <n v="728"/>
  </r>
  <r>
    <x v="272"/>
    <x v="10"/>
    <n v="834"/>
  </r>
  <r>
    <x v="272"/>
    <x v="11"/>
    <n v="998"/>
  </r>
  <r>
    <x v="273"/>
    <x v="0"/>
    <n v="183"/>
  </r>
  <r>
    <x v="273"/>
    <x v="1"/>
    <n v="142"/>
  </r>
  <r>
    <x v="273"/>
    <x v="2"/>
    <n v="180"/>
  </r>
  <r>
    <x v="273"/>
    <x v="3"/>
    <n v="285"/>
  </r>
  <r>
    <x v="273"/>
    <x v="4"/>
    <n v="211"/>
  </r>
  <r>
    <x v="273"/>
    <x v="5"/>
    <n v="153"/>
  </r>
  <r>
    <x v="273"/>
    <x v="6"/>
    <n v="139"/>
  </r>
  <r>
    <x v="273"/>
    <x v="7"/>
    <n v="148"/>
  </r>
  <r>
    <x v="273"/>
    <x v="8"/>
    <n v="165"/>
  </r>
  <r>
    <x v="273"/>
    <x v="9"/>
    <n v="176"/>
  </r>
  <r>
    <x v="273"/>
    <x v="10"/>
    <n v="210"/>
  </r>
  <r>
    <x v="273"/>
    <x v="11"/>
    <n v="223"/>
  </r>
  <r>
    <x v="274"/>
    <x v="0"/>
    <n v="127"/>
  </r>
  <r>
    <x v="274"/>
    <x v="1"/>
    <n v="155"/>
  </r>
  <r>
    <x v="274"/>
    <x v="2"/>
    <n v="148"/>
  </r>
  <r>
    <x v="274"/>
    <x v="3"/>
    <n v="224"/>
  </r>
  <r>
    <x v="274"/>
    <x v="4"/>
    <n v="173"/>
  </r>
  <r>
    <x v="274"/>
    <x v="5"/>
    <n v="137"/>
  </r>
  <r>
    <x v="274"/>
    <x v="6"/>
    <n v="119"/>
  </r>
  <r>
    <x v="274"/>
    <x v="7"/>
    <n v="133"/>
  </r>
  <r>
    <x v="274"/>
    <x v="8"/>
    <n v="118"/>
  </r>
  <r>
    <x v="274"/>
    <x v="9"/>
    <n v="151"/>
  </r>
  <r>
    <x v="274"/>
    <x v="10"/>
    <n v="148"/>
  </r>
  <r>
    <x v="274"/>
    <x v="11"/>
    <n v="175"/>
  </r>
  <r>
    <x v="275"/>
    <x v="0"/>
    <n v="696"/>
  </r>
  <r>
    <x v="275"/>
    <x v="1"/>
    <n v="716"/>
  </r>
  <r>
    <x v="275"/>
    <x v="2"/>
    <n v="746"/>
  </r>
  <r>
    <x v="275"/>
    <x v="3"/>
    <n v="1295"/>
  </r>
  <r>
    <x v="275"/>
    <x v="4"/>
    <n v="1055"/>
  </r>
  <r>
    <x v="275"/>
    <x v="5"/>
    <n v="698"/>
  </r>
  <r>
    <x v="275"/>
    <x v="6"/>
    <n v="672"/>
  </r>
  <r>
    <x v="275"/>
    <x v="7"/>
    <n v="667"/>
  </r>
  <r>
    <x v="275"/>
    <x v="8"/>
    <n v="644"/>
  </r>
  <r>
    <x v="275"/>
    <x v="9"/>
    <n v="704"/>
  </r>
  <r>
    <x v="275"/>
    <x v="10"/>
    <n v="828"/>
  </r>
  <r>
    <x v="275"/>
    <x v="11"/>
    <n v="1010"/>
  </r>
  <r>
    <x v="276"/>
    <x v="0"/>
    <n v="242"/>
  </r>
  <r>
    <x v="276"/>
    <x v="1"/>
    <n v="202"/>
  </r>
  <r>
    <x v="276"/>
    <x v="2"/>
    <n v="198"/>
  </r>
  <r>
    <x v="276"/>
    <x v="3"/>
    <n v="267"/>
  </r>
  <r>
    <x v="276"/>
    <x v="4"/>
    <n v="270"/>
  </r>
  <r>
    <x v="276"/>
    <x v="5"/>
    <n v="207"/>
  </r>
  <r>
    <x v="276"/>
    <x v="6"/>
    <n v="206"/>
  </r>
  <r>
    <x v="276"/>
    <x v="7"/>
    <n v="195"/>
  </r>
  <r>
    <x v="276"/>
    <x v="8"/>
    <n v="209"/>
  </r>
  <r>
    <x v="276"/>
    <x v="9"/>
    <n v="240"/>
  </r>
  <r>
    <x v="276"/>
    <x v="10"/>
    <n v="232"/>
  </r>
  <r>
    <x v="276"/>
    <x v="11"/>
    <n v="324"/>
  </r>
  <r>
    <x v="277"/>
    <x v="0"/>
    <n v="87"/>
  </r>
  <r>
    <x v="277"/>
    <x v="1"/>
    <n v="75"/>
  </r>
  <r>
    <x v="277"/>
    <x v="2"/>
    <n v="94"/>
  </r>
  <r>
    <x v="277"/>
    <x v="3"/>
    <n v="139"/>
  </r>
  <r>
    <x v="277"/>
    <x v="4"/>
    <n v="94"/>
  </r>
  <r>
    <x v="277"/>
    <x v="5"/>
    <n v="89"/>
  </r>
  <r>
    <x v="277"/>
    <x v="6"/>
    <n v="96"/>
  </r>
  <r>
    <x v="277"/>
    <x v="7"/>
    <n v="93"/>
  </r>
  <r>
    <x v="277"/>
    <x v="8"/>
    <n v="94"/>
  </r>
  <r>
    <x v="277"/>
    <x v="9"/>
    <n v="116"/>
  </r>
  <r>
    <x v="277"/>
    <x v="10"/>
    <n v="93"/>
  </r>
  <r>
    <x v="277"/>
    <x v="11"/>
    <n v="134"/>
  </r>
  <r>
    <x v="278"/>
    <x v="0"/>
    <n v="105"/>
  </r>
  <r>
    <x v="278"/>
    <x v="1"/>
    <n v="84"/>
  </r>
  <r>
    <x v="278"/>
    <x v="2"/>
    <n v="111"/>
  </r>
  <r>
    <x v="278"/>
    <x v="3"/>
    <n v="101"/>
  </r>
  <r>
    <x v="278"/>
    <x v="4"/>
    <n v="104"/>
  </r>
  <r>
    <x v="278"/>
    <x v="5"/>
    <n v="101"/>
  </r>
  <r>
    <x v="278"/>
    <x v="6"/>
    <n v="83"/>
  </r>
  <r>
    <x v="278"/>
    <x v="7"/>
    <n v="80"/>
  </r>
  <r>
    <x v="278"/>
    <x v="8"/>
    <n v="117"/>
  </r>
  <r>
    <x v="278"/>
    <x v="9"/>
    <n v="118"/>
  </r>
  <r>
    <x v="278"/>
    <x v="10"/>
    <n v="112"/>
  </r>
  <r>
    <x v="278"/>
    <x v="11"/>
    <n v="157"/>
  </r>
  <r>
    <x v="279"/>
    <x v="0"/>
    <n v="143"/>
  </r>
  <r>
    <x v="279"/>
    <x v="1"/>
    <n v="143"/>
  </r>
  <r>
    <x v="279"/>
    <x v="2"/>
    <n v="164"/>
  </r>
  <r>
    <x v="279"/>
    <x v="3"/>
    <n v="166"/>
  </r>
  <r>
    <x v="279"/>
    <x v="4"/>
    <n v="198"/>
  </r>
  <r>
    <x v="279"/>
    <x v="5"/>
    <n v="151"/>
  </r>
  <r>
    <x v="279"/>
    <x v="6"/>
    <n v="180"/>
  </r>
  <r>
    <x v="279"/>
    <x v="7"/>
    <n v="186"/>
  </r>
  <r>
    <x v="279"/>
    <x v="8"/>
    <n v="149"/>
  </r>
  <r>
    <x v="279"/>
    <x v="9"/>
    <n v="154"/>
  </r>
  <r>
    <x v="279"/>
    <x v="10"/>
    <n v="142"/>
  </r>
  <r>
    <x v="279"/>
    <x v="11"/>
    <n v="250"/>
  </r>
  <r>
    <x v="280"/>
    <x v="0"/>
    <n v="460"/>
  </r>
  <r>
    <x v="280"/>
    <x v="1"/>
    <n v="408"/>
  </r>
  <r>
    <x v="280"/>
    <x v="2"/>
    <n v="457"/>
  </r>
  <r>
    <x v="280"/>
    <x v="3"/>
    <n v="528"/>
  </r>
  <r>
    <x v="280"/>
    <x v="4"/>
    <n v="596"/>
  </r>
  <r>
    <x v="280"/>
    <x v="5"/>
    <n v="424"/>
  </r>
  <r>
    <x v="280"/>
    <x v="6"/>
    <n v="423"/>
  </r>
  <r>
    <x v="280"/>
    <x v="7"/>
    <n v="434"/>
  </r>
  <r>
    <x v="280"/>
    <x v="8"/>
    <n v="446"/>
  </r>
  <r>
    <x v="280"/>
    <x v="9"/>
    <n v="488"/>
  </r>
  <r>
    <x v="280"/>
    <x v="10"/>
    <n v="456"/>
  </r>
  <r>
    <x v="280"/>
    <x v="11"/>
    <n v="641"/>
  </r>
  <r>
    <x v="281"/>
    <x v="0"/>
    <n v="267"/>
  </r>
  <r>
    <x v="281"/>
    <x v="1"/>
    <n v="234"/>
  </r>
  <r>
    <x v="281"/>
    <x v="2"/>
    <n v="278"/>
  </r>
  <r>
    <x v="281"/>
    <x v="3"/>
    <n v="348"/>
  </r>
  <r>
    <x v="281"/>
    <x v="4"/>
    <n v="295"/>
  </r>
  <r>
    <x v="281"/>
    <x v="5"/>
    <n v="233"/>
  </r>
  <r>
    <x v="281"/>
    <x v="6"/>
    <n v="274"/>
  </r>
  <r>
    <x v="281"/>
    <x v="7"/>
    <n v="236"/>
  </r>
  <r>
    <x v="281"/>
    <x v="8"/>
    <n v="231"/>
  </r>
  <r>
    <x v="281"/>
    <x v="9"/>
    <n v="262"/>
  </r>
  <r>
    <x v="281"/>
    <x v="10"/>
    <n v="268"/>
  </r>
  <r>
    <x v="281"/>
    <x v="11"/>
    <n v="359"/>
  </r>
  <r>
    <x v="282"/>
    <x v="0"/>
    <n v="461"/>
  </r>
  <r>
    <x v="282"/>
    <x v="1"/>
    <n v="453"/>
  </r>
  <r>
    <x v="282"/>
    <x v="2"/>
    <n v="435"/>
  </r>
  <r>
    <x v="282"/>
    <x v="3"/>
    <n v="794"/>
  </r>
  <r>
    <x v="282"/>
    <x v="4"/>
    <n v="729"/>
  </r>
  <r>
    <x v="282"/>
    <x v="5"/>
    <n v="485"/>
  </r>
  <r>
    <x v="282"/>
    <x v="6"/>
    <n v="455"/>
  </r>
  <r>
    <x v="282"/>
    <x v="7"/>
    <n v="442"/>
  </r>
  <r>
    <x v="282"/>
    <x v="8"/>
    <n v="408"/>
  </r>
  <r>
    <x v="282"/>
    <x v="9"/>
    <n v="468"/>
  </r>
  <r>
    <x v="282"/>
    <x v="10"/>
    <n v="472"/>
  </r>
  <r>
    <x v="282"/>
    <x v="11"/>
    <n v="596"/>
  </r>
  <r>
    <x v="283"/>
    <x v="0"/>
    <n v="194"/>
  </r>
  <r>
    <x v="283"/>
    <x v="1"/>
    <n v="183"/>
  </r>
  <r>
    <x v="283"/>
    <x v="2"/>
    <n v="171"/>
  </r>
  <r>
    <x v="283"/>
    <x v="3"/>
    <n v="178"/>
  </r>
  <r>
    <x v="283"/>
    <x v="4"/>
    <n v="158"/>
  </r>
  <r>
    <x v="283"/>
    <x v="5"/>
    <n v="198"/>
  </r>
  <r>
    <x v="283"/>
    <x v="6"/>
    <n v="201"/>
  </r>
  <r>
    <x v="283"/>
    <x v="7"/>
    <n v="242"/>
  </r>
  <r>
    <x v="283"/>
    <x v="8"/>
    <n v="179"/>
  </r>
  <r>
    <x v="283"/>
    <x v="9"/>
    <n v="205"/>
  </r>
  <r>
    <x v="283"/>
    <x v="10"/>
    <n v="186"/>
  </r>
  <r>
    <x v="283"/>
    <x v="11"/>
    <n v="213"/>
  </r>
  <r>
    <x v="284"/>
    <x v="0"/>
    <n v="24"/>
  </r>
  <r>
    <x v="284"/>
    <x v="1"/>
    <n v="20"/>
  </r>
  <r>
    <x v="284"/>
    <x v="2"/>
    <n v="20"/>
  </r>
  <r>
    <x v="284"/>
    <x v="3"/>
    <n v="26"/>
  </r>
  <r>
    <x v="284"/>
    <x v="4"/>
    <n v="20"/>
  </r>
  <r>
    <x v="284"/>
    <x v="5"/>
    <n v="28"/>
  </r>
  <r>
    <x v="284"/>
    <x v="6"/>
    <n v="23"/>
  </r>
  <r>
    <x v="284"/>
    <x v="7"/>
    <n v="24"/>
  </r>
  <r>
    <x v="284"/>
    <x v="8"/>
    <n v="28"/>
  </r>
  <r>
    <x v="284"/>
    <x v="9"/>
    <n v="27"/>
  </r>
  <r>
    <x v="284"/>
    <x v="10"/>
    <n v="37"/>
  </r>
  <r>
    <x v="284"/>
    <x v="11"/>
    <n v="24"/>
  </r>
  <r>
    <x v="285"/>
    <x v="0"/>
    <n v="158"/>
  </r>
  <r>
    <x v="285"/>
    <x v="1"/>
    <n v="161"/>
  </r>
  <r>
    <x v="285"/>
    <x v="2"/>
    <n v="158"/>
  </r>
  <r>
    <x v="285"/>
    <x v="3"/>
    <n v="156"/>
  </r>
  <r>
    <x v="285"/>
    <x v="4"/>
    <n v="150"/>
  </r>
  <r>
    <x v="285"/>
    <x v="5"/>
    <n v="167"/>
  </r>
  <r>
    <x v="285"/>
    <x v="6"/>
    <n v="199"/>
  </r>
  <r>
    <x v="285"/>
    <x v="7"/>
    <n v="258"/>
  </r>
  <r>
    <x v="285"/>
    <x v="8"/>
    <n v="165"/>
  </r>
  <r>
    <x v="285"/>
    <x v="9"/>
    <n v="171"/>
  </r>
  <r>
    <x v="285"/>
    <x v="10"/>
    <n v="174"/>
  </r>
  <r>
    <x v="285"/>
    <x v="11"/>
    <n v="213"/>
  </r>
  <r>
    <x v="286"/>
    <x v="0"/>
    <n v="33"/>
  </r>
  <r>
    <x v="286"/>
    <x v="1"/>
    <n v="28"/>
  </r>
  <r>
    <x v="286"/>
    <x v="2"/>
    <n v="31"/>
  </r>
  <r>
    <x v="286"/>
    <x v="3"/>
    <n v="27"/>
  </r>
  <r>
    <x v="286"/>
    <x v="4"/>
    <n v="31"/>
  </r>
  <r>
    <x v="286"/>
    <x v="5"/>
    <n v="24"/>
  </r>
  <r>
    <x v="286"/>
    <x v="6"/>
    <n v="30"/>
  </r>
  <r>
    <x v="286"/>
    <x v="7"/>
    <n v="27"/>
  </r>
  <r>
    <x v="286"/>
    <x v="8"/>
    <n v="29"/>
  </r>
  <r>
    <x v="286"/>
    <x v="9"/>
    <n v="25"/>
  </r>
  <r>
    <x v="286"/>
    <x v="10"/>
    <n v="33"/>
  </r>
  <r>
    <x v="286"/>
    <x v="11"/>
    <n v="37"/>
  </r>
  <r>
    <x v="287"/>
    <x v="0"/>
    <n v="707"/>
  </r>
  <r>
    <x v="287"/>
    <x v="1"/>
    <n v="646"/>
  </r>
  <r>
    <x v="287"/>
    <x v="2"/>
    <n v="657"/>
  </r>
  <r>
    <x v="287"/>
    <x v="3"/>
    <n v="681"/>
  </r>
  <r>
    <x v="287"/>
    <x v="4"/>
    <n v="616"/>
  </r>
  <r>
    <x v="287"/>
    <x v="5"/>
    <n v="601"/>
  </r>
  <r>
    <x v="287"/>
    <x v="6"/>
    <n v="813"/>
  </r>
  <r>
    <x v="287"/>
    <x v="7"/>
    <n v="815"/>
  </r>
  <r>
    <x v="287"/>
    <x v="8"/>
    <n v="730"/>
  </r>
  <r>
    <x v="287"/>
    <x v="9"/>
    <n v="689"/>
  </r>
  <r>
    <x v="287"/>
    <x v="10"/>
    <n v="661"/>
  </r>
  <r>
    <x v="287"/>
    <x v="11"/>
    <n v="765"/>
  </r>
  <r>
    <x v="288"/>
    <x v="0"/>
    <n v="1413"/>
  </r>
  <r>
    <x v="288"/>
    <x v="1"/>
    <n v="1280"/>
  </r>
  <r>
    <x v="288"/>
    <x v="2"/>
    <n v="1369"/>
  </r>
  <r>
    <x v="288"/>
    <x v="3"/>
    <n v="1518"/>
  </r>
  <r>
    <x v="288"/>
    <x v="4"/>
    <n v="1428"/>
  </r>
  <r>
    <x v="288"/>
    <x v="5"/>
    <n v="1380"/>
  </r>
  <r>
    <x v="288"/>
    <x v="6"/>
    <n v="1937"/>
  </r>
  <r>
    <x v="288"/>
    <x v="7"/>
    <n v="1875"/>
  </r>
  <r>
    <x v="288"/>
    <x v="8"/>
    <n v="1465"/>
  </r>
  <r>
    <x v="288"/>
    <x v="9"/>
    <n v="1405"/>
  </r>
  <r>
    <x v="288"/>
    <x v="10"/>
    <n v="1350"/>
  </r>
  <r>
    <x v="288"/>
    <x v="11"/>
    <n v="1566"/>
  </r>
  <r>
    <x v="289"/>
    <x v="0"/>
    <n v="19"/>
  </r>
  <r>
    <x v="289"/>
    <x v="1"/>
    <n v="11"/>
  </r>
  <r>
    <x v="289"/>
    <x v="2"/>
    <n v="11"/>
  </r>
  <r>
    <x v="289"/>
    <x v="3"/>
    <n v="19"/>
  </r>
  <r>
    <x v="289"/>
    <x v="4"/>
    <n v="21"/>
  </r>
  <r>
    <x v="289"/>
    <x v="5"/>
    <n v="13"/>
  </r>
  <r>
    <x v="289"/>
    <x v="6"/>
    <n v="27"/>
  </r>
  <r>
    <x v="289"/>
    <x v="7"/>
    <n v="19"/>
  </r>
  <r>
    <x v="289"/>
    <x v="8"/>
    <n v="19"/>
  </r>
  <r>
    <x v="289"/>
    <x v="9"/>
    <n v="16"/>
  </r>
  <r>
    <x v="289"/>
    <x v="10"/>
    <n v="12"/>
  </r>
  <r>
    <x v="289"/>
    <x v="11"/>
    <n v="23"/>
  </r>
  <r>
    <x v="290"/>
    <x v="0"/>
    <n v="237"/>
  </r>
  <r>
    <x v="290"/>
    <x v="1"/>
    <n v="253"/>
  </r>
  <r>
    <x v="290"/>
    <x v="2"/>
    <n v="292"/>
  </r>
  <r>
    <x v="290"/>
    <x v="3"/>
    <n v="277"/>
  </r>
  <r>
    <x v="290"/>
    <x v="4"/>
    <n v="268"/>
  </r>
  <r>
    <x v="290"/>
    <x v="5"/>
    <n v="213"/>
  </r>
  <r>
    <x v="290"/>
    <x v="6"/>
    <n v="278"/>
  </r>
  <r>
    <x v="290"/>
    <x v="7"/>
    <n v="281"/>
  </r>
  <r>
    <x v="290"/>
    <x v="8"/>
    <n v="227"/>
  </r>
  <r>
    <x v="290"/>
    <x v="9"/>
    <n v="267"/>
  </r>
  <r>
    <x v="290"/>
    <x v="10"/>
    <n v="257"/>
  </r>
  <r>
    <x v="290"/>
    <x v="11"/>
    <n v="335"/>
  </r>
  <r>
    <x v="291"/>
    <x v="0"/>
    <n v="251"/>
  </r>
  <r>
    <x v="291"/>
    <x v="1"/>
    <n v="243"/>
  </r>
  <r>
    <x v="291"/>
    <x v="2"/>
    <n v="277"/>
  </r>
  <r>
    <x v="291"/>
    <x v="3"/>
    <n v="267"/>
  </r>
  <r>
    <x v="291"/>
    <x v="4"/>
    <n v="243"/>
  </r>
  <r>
    <x v="291"/>
    <x v="5"/>
    <n v="239"/>
  </r>
  <r>
    <x v="291"/>
    <x v="6"/>
    <n v="260"/>
  </r>
  <r>
    <x v="291"/>
    <x v="7"/>
    <n v="304"/>
  </r>
  <r>
    <x v="291"/>
    <x v="8"/>
    <n v="272"/>
  </r>
  <r>
    <x v="291"/>
    <x v="9"/>
    <n v="243"/>
  </r>
  <r>
    <x v="291"/>
    <x v="10"/>
    <n v="287"/>
  </r>
  <r>
    <x v="291"/>
    <x v="11"/>
    <n v="334"/>
  </r>
  <r>
    <x v="292"/>
    <x v="0"/>
    <n v="170"/>
  </r>
  <r>
    <x v="292"/>
    <x v="1"/>
    <n v="176"/>
  </r>
  <r>
    <x v="292"/>
    <x v="2"/>
    <n v="160"/>
  </r>
  <r>
    <x v="292"/>
    <x v="3"/>
    <n v="175"/>
  </r>
  <r>
    <x v="292"/>
    <x v="4"/>
    <n v="177"/>
  </r>
  <r>
    <x v="292"/>
    <x v="5"/>
    <n v="174"/>
  </r>
  <r>
    <x v="292"/>
    <x v="6"/>
    <n v="202"/>
  </r>
  <r>
    <x v="292"/>
    <x v="7"/>
    <n v="213"/>
  </r>
  <r>
    <x v="292"/>
    <x v="8"/>
    <n v="173"/>
  </r>
  <r>
    <x v="292"/>
    <x v="9"/>
    <n v="187"/>
  </r>
  <r>
    <x v="292"/>
    <x v="10"/>
    <n v="184"/>
  </r>
  <r>
    <x v="292"/>
    <x v="11"/>
    <n v="216"/>
  </r>
  <r>
    <x v="293"/>
    <x v="0"/>
    <n v="308"/>
  </r>
  <r>
    <x v="293"/>
    <x v="1"/>
    <n v="324"/>
  </r>
  <r>
    <x v="293"/>
    <x v="2"/>
    <n v="321"/>
  </r>
  <r>
    <x v="293"/>
    <x v="3"/>
    <n v="293"/>
  </r>
  <r>
    <x v="293"/>
    <x v="4"/>
    <n v="308"/>
  </r>
  <r>
    <x v="293"/>
    <x v="5"/>
    <n v="345"/>
  </r>
  <r>
    <x v="293"/>
    <x v="6"/>
    <n v="401"/>
  </r>
  <r>
    <x v="293"/>
    <x v="7"/>
    <n v="356"/>
  </r>
  <r>
    <x v="293"/>
    <x v="8"/>
    <n v="324"/>
  </r>
  <r>
    <x v="293"/>
    <x v="9"/>
    <n v="312"/>
  </r>
  <r>
    <x v="293"/>
    <x v="10"/>
    <n v="345"/>
  </r>
  <r>
    <x v="293"/>
    <x v="11"/>
    <n v="407"/>
  </r>
  <r>
    <x v="294"/>
    <x v="0"/>
    <n v="88"/>
  </r>
  <r>
    <x v="294"/>
    <x v="1"/>
    <n v="67"/>
  </r>
  <r>
    <x v="294"/>
    <x v="2"/>
    <n v="85"/>
  </r>
  <r>
    <x v="294"/>
    <x v="3"/>
    <n v="59"/>
  </r>
  <r>
    <x v="294"/>
    <x v="4"/>
    <n v="67"/>
  </r>
  <r>
    <x v="294"/>
    <x v="5"/>
    <n v="61"/>
  </r>
  <r>
    <x v="294"/>
    <x v="6"/>
    <n v="101"/>
  </r>
  <r>
    <x v="294"/>
    <x v="7"/>
    <n v="113"/>
  </r>
  <r>
    <x v="294"/>
    <x v="8"/>
    <n v="79"/>
  </r>
  <r>
    <x v="294"/>
    <x v="9"/>
    <n v="70"/>
  </r>
  <r>
    <x v="294"/>
    <x v="10"/>
    <n v="83"/>
  </r>
  <r>
    <x v="294"/>
    <x v="11"/>
    <n v="95"/>
  </r>
  <r>
    <x v="295"/>
    <x v="0"/>
    <n v="34"/>
  </r>
  <r>
    <x v="295"/>
    <x v="1"/>
    <n v="42"/>
  </r>
  <r>
    <x v="295"/>
    <x v="2"/>
    <n v="37"/>
  </r>
  <r>
    <x v="295"/>
    <x v="3"/>
    <n v="46"/>
  </r>
  <r>
    <x v="295"/>
    <x v="4"/>
    <n v="29"/>
  </r>
  <r>
    <x v="295"/>
    <x v="5"/>
    <n v="39"/>
  </r>
  <r>
    <x v="295"/>
    <x v="6"/>
    <n v="29"/>
  </r>
  <r>
    <x v="295"/>
    <x v="7"/>
    <n v="44"/>
  </r>
  <r>
    <x v="295"/>
    <x v="8"/>
    <n v="30"/>
  </r>
  <r>
    <x v="295"/>
    <x v="9"/>
    <n v="33"/>
  </r>
  <r>
    <x v="295"/>
    <x v="10"/>
    <n v="42"/>
  </r>
  <r>
    <x v="295"/>
    <x v="11"/>
    <n v="45"/>
  </r>
  <r>
    <x v="296"/>
    <x v="0"/>
    <n v="17"/>
  </r>
  <r>
    <x v="296"/>
    <x v="1"/>
    <n v="18"/>
  </r>
  <r>
    <x v="296"/>
    <x v="2"/>
    <n v="31"/>
  </r>
  <r>
    <x v="296"/>
    <x v="3"/>
    <n v="15"/>
  </r>
  <r>
    <x v="296"/>
    <x v="4"/>
    <n v="22"/>
  </r>
  <r>
    <x v="296"/>
    <x v="5"/>
    <n v="21"/>
  </r>
  <r>
    <x v="296"/>
    <x v="6"/>
    <n v="17"/>
  </r>
  <r>
    <x v="296"/>
    <x v="7"/>
    <n v="15"/>
  </r>
  <r>
    <x v="296"/>
    <x v="8"/>
    <n v="20"/>
  </r>
  <r>
    <x v="296"/>
    <x v="9"/>
    <n v="17"/>
  </r>
  <r>
    <x v="296"/>
    <x v="10"/>
    <n v="28"/>
  </r>
  <r>
    <x v="296"/>
    <x v="11"/>
    <n v="26"/>
  </r>
  <r>
    <x v="297"/>
    <x v="0"/>
    <n v="810"/>
  </r>
  <r>
    <x v="297"/>
    <x v="1"/>
    <n v="705"/>
  </r>
  <r>
    <x v="297"/>
    <x v="2"/>
    <n v="823"/>
  </r>
  <r>
    <x v="297"/>
    <x v="3"/>
    <n v="765"/>
  </r>
  <r>
    <x v="297"/>
    <x v="4"/>
    <n v="791"/>
  </r>
  <r>
    <x v="297"/>
    <x v="5"/>
    <n v="744"/>
  </r>
  <r>
    <x v="297"/>
    <x v="6"/>
    <n v="1025"/>
  </r>
  <r>
    <x v="297"/>
    <x v="7"/>
    <n v="992"/>
  </r>
  <r>
    <x v="297"/>
    <x v="8"/>
    <n v="850"/>
  </r>
  <r>
    <x v="297"/>
    <x v="9"/>
    <n v="844"/>
  </r>
  <r>
    <x v="297"/>
    <x v="10"/>
    <n v="834"/>
  </r>
  <r>
    <x v="297"/>
    <x v="11"/>
    <n v="946"/>
  </r>
  <r>
    <x v="298"/>
    <x v="0"/>
    <n v="329"/>
  </r>
  <r>
    <x v="298"/>
    <x v="1"/>
    <n v="310"/>
  </r>
  <r>
    <x v="298"/>
    <x v="2"/>
    <n v="315"/>
  </r>
  <r>
    <x v="298"/>
    <x v="3"/>
    <n v="325"/>
  </r>
  <r>
    <x v="298"/>
    <x v="4"/>
    <n v="339"/>
  </r>
  <r>
    <x v="298"/>
    <x v="5"/>
    <n v="313"/>
  </r>
  <r>
    <x v="298"/>
    <x v="6"/>
    <n v="424"/>
  </r>
  <r>
    <x v="298"/>
    <x v="7"/>
    <n v="406"/>
  </r>
  <r>
    <x v="298"/>
    <x v="8"/>
    <n v="357"/>
  </r>
  <r>
    <x v="298"/>
    <x v="9"/>
    <n v="324"/>
  </r>
  <r>
    <x v="298"/>
    <x v="10"/>
    <n v="340"/>
  </r>
  <r>
    <x v="298"/>
    <x v="11"/>
    <n v="443"/>
  </r>
  <r>
    <x v="299"/>
    <x v="0"/>
    <n v="131"/>
  </r>
  <r>
    <x v="299"/>
    <x v="1"/>
    <n v="122"/>
  </r>
  <r>
    <x v="299"/>
    <x v="2"/>
    <n v="129"/>
  </r>
  <r>
    <x v="299"/>
    <x v="3"/>
    <n v="125"/>
  </r>
  <r>
    <x v="299"/>
    <x v="4"/>
    <n v="167"/>
  </r>
  <r>
    <x v="299"/>
    <x v="5"/>
    <n v="123"/>
  </r>
  <r>
    <x v="299"/>
    <x v="6"/>
    <n v="149"/>
  </r>
  <r>
    <x v="299"/>
    <x v="7"/>
    <n v="118"/>
  </r>
  <r>
    <x v="299"/>
    <x v="8"/>
    <n v="141"/>
  </r>
  <r>
    <x v="299"/>
    <x v="9"/>
    <n v="147"/>
  </r>
  <r>
    <x v="299"/>
    <x v="10"/>
    <n v="124"/>
  </r>
  <r>
    <x v="299"/>
    <x v="11"/>
    <n v="137"/>
  </r>
  <r>
    <x v="300"/>
    <x v="0"/>
    <n v="16"/>
  </r>
  <r>
    <x v="300"/>
    <x v="1"/>
    <n v="10"/>
  </r>
  <r>
    <x v="300"/>
    <x v="2"/>
    <n v="15"/>
  </r>
  <r>
    <x v="300"/>
    <x v="3"/>
    <n v="13"/>
  </r>
  <r>
    <x v="300"/>
    <x v="5"/>
    <n v="11"/>
  </r>
  <r>
    <x v="300"/>
    <x v="6"/>
    <n v="15"/>
  </r>
  <r>
    <x v="300"/>
    <x v="7"/>
    <n v="18"/>
  </r>
  <r>
    <x v="300"/>
    <x v="8"/>
    <n v="19"/>
  </r>
  <r>
    <x v="300"/>
    <x v="9"/>
    <n v="16"/>
  </r>
  <r>
    <x v="300"/>
    <x v="10"/>
    <n v="17"/>
  </r>
  <r>
    <x v="300"/>
    <x v="11"/>
    <n v="13"/>
  </r>
  <r>
    <x v="301"/>
    <x v="0"/>
    <n v="45"/>
  </r>
  <r>
    <x v="301"/>
    <x v="1"/>
    <n v="40"/>
  </r>
  <r>
    <x v="301"/>
    <x v="2"/>
    <n v="42"/>
  </r>
  <r>
    <x v="301"/>
    <x v="3"/>
    <n v="44"/>
  </r>
  <r>
    <x v="301"/>
    <x v="4"/>
    <n v="53"/>
  </r>
  <r>
    <x v="301"/>
    <x v="5"/>
    <n v="54"/>
  </r>
  <r>
    <x v="301"/>
    <x v="6"/>
    <n v="68"/>
  </r>
  <r>
    <x v="301"/>
    <x v="7"/>
    <n v="50"/>
  </r>
  <r>
    <x v="301"/>
    <x v="8"/>
    <n v="43"/>
  </r>
  <r>
    <x v="301"/>
    <x v="9"/>
    <n v="38"/>
  </r>
  <r>
    <x v="301"/>
    <x v="10"/>
    <n v="41"/>
  </r>
  <r>
    <x v="301"/>
    <x v="11"/>
    <n v="48"/>
  </r>
  <r>
    <x v="302"/>
    <x v="0"/>
    <n v="23"/>
  </r>
  <r>
    <x v="302"/>
    <x v="1"/>
    <n v="15"/>
  </r>
  <r>
    <x v="302"/>
    <x v="2"/>
    <n v="21"/>
  </r>
  <r>
    <x v="302"/>
    <x v="3"/>
    <n v="18"/>
  </r>
  <r>
    <x v="302"/>
    <x v="4"/>
    <n v="19"/>
  </r>
  <r>
    <x v="302"/>
    <x v="5"/>
    <n v="15"/>
  </r>
  <r>
    <x v="302"/>
    <x v="6"/>
    <n v="27"/>
  </r>
  <r>
    <x v="302"/>
    <x v="7"/>
    <n v="20"/>
  </r>
  <r>
    <x v="302"/>
    <x v="8"/>
    <n v="20"/>
  </r>
  <r>
    <x v="302"/>
    <x v="9"/>
    <n v="16"/>
  </r>
  <r>
    <x v="302"/>
    <x v="10"/>
    <n v="14"/>
  </r>
  <r>
    <x v="302"/>
    <x v="11"/>
    <n v="21"/>
  </r>
  <r>
    <x v="303"/>
    <x v="0"/>
    <n v="13"/>
  </r>
  <r>
    <x v="303"/>
    <x v="1"/>
    <n v="10"/>
  </r>
  <r>
    <x v="303"/>
    <x v="4"/>
    <n v="11"/>
  </r>
  <r>
    <x v="303"/>
    <x v="5"/>
    <n v="15"/>
  </r>
  <r>
    <x v="303"/>
    <x v="6"/>
    <n v="12"/>
  </r>
  <r>
    <x v="303"/>
    <x v="7"/>
    <n v="10"/>
  </r>
  <r>
    <x v="303"/>
    <x v="8"/>
    <n v="17"/>
  </r>
  <r>
    <x v="303"/>
    <x v="9"/>
    <n v="20"/>
  </r>
  <r>
    <x v="303"/>
    <x v="10"/>
    <n v="14"/>
  </r>
  <r>
    <x v="303"/>
    <x v="11"/>
    <n v="13"/>
  </r>
  <r>
    <x v="304"/>
    <x v="0"/>
    <n v="17"/>
  </r>
  <r>
    <x v="304"/>
    <x v="1"/>
    <n v="18"/>
  </r>
  <r>
    <x v="304"/>
    <x v="2"/>
    <n v="15"/>
  </r>
  <r>
    <x v="304"/>
    <x v="3"/>
    <n v="23"/>
  </r>
  <r>
    <x v="304"/>
    <x v="4"/>
    <n v="13"/>
  </r>
  <r>
    <x v="304"/>
    <x v="5"/>
    <n v="14"/>
  </r>
  <r>
    <x v="304"/>
    <x v="6"/>
    <n v="27"/>
  </r>
  <r>
    <x v="304"/>
    <x v="7"/>
    <n v="28"/>
  </r>
  <r>
    <x v="304"/>
    <x v="8"/>
    <n v="19"/>
  </r>
  <r>
    <x v="304"/>
    <x v="9"/>
    <n v="19"/>
  </r>
  <r>
    <x v="304"/>
    <x v="10"/>
    <n v="17"/>
  </r>
  <r>
    <x v="304"/>
    <x v="11"/>
    <n v="22"/>
  </r>
  <r>
    <x v="305"/>
    <x v="0"/>
    <n v="14"/>
  </r>
  <r>
    <x v="305"/>
    <x v="1"/>
    <n v="12"/>
  </r>
  <r>
    <x v="305"/>
    <x v="2"/>
    <n v="29"/>
  </r>
  <r>
    <x v="305"/>
    <x v="3"/>
    <n v="14"/>
  </r>
  <r>
    <x v="305"/>
    <x v="4"/>
    <n v="13"/>
  </r>
  <r>
    <x v="305"/>
    <x v="5"/>
    <n v="15"/>
  </r>
  <r>
    <x v="305"/>
    <x v="6"/>
    <n v="15"/>
  </r>
  <r>
    <x v="305"/>
    <x v="7"/>
    <n v="17"/>
  </r>
  <r>
    <x v="305"/>
    <x v="8"/>
    <n v="11"/>
  </r>
  <r>
    <x v="305"/>
    <x v="9"/>
    <n v="20"/>
  </r>
  <r>
    <x v="305"/>
    <x v="10"/>
    <n v="26"/>
  </r>
  <r>
    <x v="305"/>
    <x v="11"/>
    <n v="16"/>
  </r>
  <r>
    <x v="306"/>
    <x v="0"/>
    <n v="17"/>
  </r>
  <r>
    <x v="306"/>
    <x v="1"/>
    <n v="16"/>
  </r>
  <r>
    <x v="306"/>
    <x v="2"/>
    <n v="23"/>
  </r>
  <r>
    <x v="306"/>
    <x v="3"/>
    <n v="25"/>
  </r>
  <r>
    <x v="306"/>
    <x v="4"/>
    <n v="15"/>
  </r>
  <r>
    <x v="306"/>
    <x v="5"/>
    <n v="18"/>
  </r>
  <r>
    <x v="306"/>
    <x v="6"/>
    <n v="28"/>
  </r>
  <r>
    <x v="306"/>
    <x v="7"/>
    <n v="19"/>
  </r>
  <r>
    <x v="306"/>
    <x v="8"/>
    <n v="21"/>
  </r>
  <r>
    <x v="306"/>
    <x v="9"/>
    <n v="23"/>
  </r>
  <r>
    <x v="306"/>
    <x v="10"/>
    <n v="21"/>
  </r>
  <r>
    <x v="306"/>
    <x v="11"/>
    <n v="24"/>
  </r>
  <r>
    <x v="307"/>
    <x v="0"/>
    <n v="33"/>
  </r>
  <r>
    <x v="307"/>
    <x v="1"/>
    <n v="26"/>
  </r>
  <r>
    <x v="307"/>
    <x v="2"/>
    <n v="31"/>
  </r>
  <r>
    <x v="307"/>
    <x v="3"/>
    <n v="30"/>
  </r>
  <r>
    <x v="307"/>
    <x v="4"/>
    <n v="28"/>
  </r>
  <r>
    <x v="307"/>
    <x v="5"/>
    <n v="33"/>
  </r>
  <r>
    <x v="307"/>
    <x v="6"/>
    <n v="42"/>
  </r>
  <r>
    <x v="307"/>
    <x v="7"/>
    <n v="29"/>
  </r>
  <r>
    <x v="307"/>
    <x v="8"/>
    <n v="38"/>
  </r>
  <r>
    <x v="307"/>
    <x v="9"/>
    <n v="29"/>
  </r>
  <r>
    <x v="307"/>
    <x v="10"/>
    <n v="16"/>
  </r>
  <r>
    <x v="307"/>
    <x v="11"/>
    <n v="39"/>
  </r>
  <r>
    <x v="308"/>
    <x v="0"/>
    <n v="257"/>
  </r>
  <r>
    <x v="308"/>
    <x v="1"/>
    <n v="241"/>
  </r>
  <r>
    <x v="308"/>
    <x v="2"/>
    <n v="244"/>
  </r>
  <r>
    <x v="308"/>
    <x v="3"/>
    <n v="261"/>
  </r>
  <r>
    <x v="308"/>
    <x v="4"/>
    <n v="246"/>
  </r>
  <r>
    <x v="308"/>
    <x v="5"/>
    <n v="231"/>
  </r>
  <r>
    <x v="308"/>
    <x v="6"/>
    <n v="262"/>
  </r>
  <r>
    <x v="308"/>
    <x v="7"/>
    <n v="337"/>
  </r>
  <r>
    <x v="308"/>
    <x v="8"/>
    <n v="269"/>
  </r>
  <r>
    <x v="308"/>
    <x v="9"/>
    <n v="255"/>
  </r>
  <r>
    <x v="308"/>
    <x v="10"/>
    <n v="254"/>
  </r>
  <r>
    <x v="308"/>
    <x v="11"/>
    <n v="317"/>
  </r>
  <r>
    <x v="309"/>
    <x v="0"/>
    <n v="167"/>
  </r>
  <r>
    <x v="309"/>
    <x v="1"/>
    <n v="120"/>
  </r>
  <r>
    <x v="309"/>
    <x v="2"/>
    <n v="164"/>
  </r>
  <r>
    <x v="309"/>
    <x v="3"/>
    <n v="130"/>
  </r>
  <r>
    <x v="309"/>
    <x v="4"/>
    <n v="152"/>
  </r>
  <r>
    <x v="309"/>
    <x v="5"/>
    <n v="149"/>
  </r>
  <r>
    <x v="309"/>
    <x v="6"/>
    <n v="164"/>
  </r>
  <r>
    <x v="309"/>
    <x v="7"/>
    <n v="174"/>
  </r>
  <r>
    <x v="309"/>
    <x v="8"/>
    <n v="144"/>
  </r>
  <r>
    <x v="309"/>
    <x v="9"/>
    <n v="145"/>
  </r>
  <r>
    <x v="309"/>
    <x v="10"/>
    <n v="172"/>
  </r>
  <r>
    <x v="309"/>
    <x v="11"/>
    <n v="188"/>
  </r>
  <r>
    <x v="310"/>
    <x v="0"/>
    <n v="1005"/>
  </r>
  <r>
    <x v="310"/>
    <x v="1"/>
    <n v="942"/>
  </r>
  <r>
    <x v="310"/>
    <x v="2"/>
    <n v="1021"/>
  </r>
  <r>
    <x v="310"/>
    <x v="3"/>
    <n v="966"/>
  </r>
  <r>
    <x v="310"/>
    <x v="4"/>
    <n v="1071"/>
  </r>
  <r>
    <x v="310"/>
    <x v="5"/>
    <n v="988"/>
  </r>
  <r>
    <x v="310"/>
    <x v="6"/>
    <n v="1290"/>
  </r>
  <r>
    <x v="310"/>
    <x v="7"/>
    <n v="1246"/>
  </r>
  <r>
    <x v="310"/>
    <x v="8"/>
    <n v="1083"/>
  </r>
  <r>
    <x v="310"/>
    <x v="9"/>
    <n v="1042"/>
  </r>
  <r>
    <x v="310"/>
    <x v="10"/>
    <n v="1036"/>
  </r>
  <r>
    <x v="310"/>
    <x v="11"/>
    <n v="1158"/>
  </r>
  <r>
    <x v="311"/>
    <x v="0"/>
    <n v="19"/>
  </r>
  <r>
    <x v="311"/>
    <x v="1"/>
    <n v="21"/>
  </r>
  <r>
    <x v="311"/>
    <x v="2"/>
    <n v="26"/>
  </r>
  <r>
    <x v="311"/>
    <x v="3"/>
    <n v="25"/>
  </r>
  <r>
    <x v="311"/>
    <x v="4"/>
    <n v="23"/>
  </r>
  <r>
    <x v="311"/>
    <x v="5"/>
    <n v="24"/>
  </r>
  <r>
    <x v="311"/>
    <x v="6"/>
    <n v="30"/>
  </r>
  <r>
    <x v="311"/>
    <x v="7"/>
    <n v="24"/>
  </r>
  <r>
    <x v="311"/>
    <x v="8"/>
    <n v="29"/>
  </r>
  <r>
    <x v="311"/>
    <x v="9"/>
    <n v="27"/>
  </r>
  <r>
    <x v="311"/>
    <x v="10"/>
    <n v="37"/>
  </r>
  <r>
    <x v="311"/>
    <x v="11"/>
    <n v="41"/>
  </r>
  <r>
    <x v="312"/>
    <x v="0"/>
    <n v="174"/>
  </r>
  <r>
    <x v="312"/>
    <x v="1"/>
    <n v="190"/>
  </r>
  <r>
    <x v="312"/>
    <x v="2"/>
    <n v="208"/>
  </r>
  <r>
    <x v="312"/>
    <x v="3"/>
    <n v="207"/>
  </r>
  <r>
    <x v="312"/>
    <x v="4"/>
    <n v="185"/>
  </r>
  <r>
    <x v="312"/>
    <x v="5"/>
    <n v="194"/>
  </r>
  <r>
    <x v="312"/>
    <x v="6"/>
    <n v="193"/>
  </r>
  <r>
    <x v="312"/>
    <x v="7"/>
    <n v="246"/>
  </r>
  <r>
    <x v="312"/>
    <x v="8"/>
    <n v="197"/>
  </r>
  <r>
    <x v="312"/>
    <x v="9"/>
    <n v="186"/>
  </r>
  <r>
    <x v="312"/>
    <x v="10"/>
    <n v="199"/>
  </r>
  <r>
    <x v="312"/>
    <x v="11"/>
    <n v="208"/>
  </r>
  <r>
    <x v="313"/>
    <x v="0"/>
    <n v="70"/>
  </r>
  <r>
    <x v="313"/>
    <x v="1"/>
    <n v="47"/>
  </r>
  <r>
    <x v="313"/>
    <x v="2"/>
    <n v="57"/>
  </r>
  <r>
    <x v="313"/>
    <x v="3"/>
    <n v="51"/>
  </r>
  <r>
    <x v="313"/>
    <x v="4"/>
    <n v="57"/>
  </r>
  <r>
    <x v="313"/>
    <x v="5"/>
    <n v="57"/>
  </r>
  <r>
    <x v="313"/>
    <x v="6"/>
    <n v="87"/>
  </r>
  <r>
    <x v="313"/>
    <x v="7"/>
    <n v="81"/>
  </r>
  <r>
    <x v="313"/>
    <x v="8"/>
    <n v="61"/>
  </r>
  <r>
    <x v="313"/>
    <x v="9"/>
    <n v="58"/>
  </r>
  <r>
    <x v="313"/>
    <x v="10"/>
    <n v="73"/>
  </r>
  <r>
    <x v="313"/>
    <x v="11"/>
    <n v="84"/>
  </r>
  <r>
    <x v="314"/>
    <x v="0"/>
    <n v="16"/>
  </r>
  <r>
    <x v="314"/>
    <x v="1"/>
    <n v="22"/>
  </r>
  <r>
    <x v="314"/>
    <x v="2"/>
    <n v="17"/>
  </r>
  <r>
    <x v="314"/>
    <x v="3"/>
    <n v="21"/>
  </r>
  <r>
    <x v="314"/>
    <x v="4"/>
    <n v="22"/>
  </r>
  <r>
    <x v="314"/>
    <x v="5"/>
    <n v="16"/>
  </r>
  <r>
    <x v="314"/>
    <x v="6"/>
    <n v="23"/>
  </r>
  <r>
    <x v="314"/>
    <x v="7"/>
    <n v="19"/>
  </r>
  <r>
    <x v="314"/>
    <x v="8"/>
    <n v="13"/>
  </r>
  <r>
    <x v="314"/>
    <x v="9"/>
    <n v="17"/>
  </r>
  <r>
    <x v="314"/>
    <x v="10"/>
    <n v="16"/>
  </r>
  <r>
    <x v="314"/>
    <x v="11"/>
    <n v="20"/>
  </r>
  <r>
    <x v="315"/>
    <x v="6"/>
    <n v="11"/>
  </r>
  <r>
    <x v="315"/>
    <x v="7"/>
    <n v="19"/>
  </r>
  <r>
    <x v="315"/>
    <x v="8"/>
    <n v="12"/>
  </r>
  <r>
    <x v="315"/>
    <x v="9"/>
    <n v="13"/>
  </r>
  <r>
    <x v="315"/>
    <x v="10"/>
    <n v="11"/>
  </r>
  <r>
    <x v="315"/>
    <x v="11"/>
    <n v="10"/>
  </r>
  <r>
    <x v="316"/>
    <x v="0"/>
    <n v="432"/>
  </r>
  <r>
    <x v="316"/>
    <x v="1"/>
    <n v="349"/>
  </r>
  <r>
    <x v="316"/>
    <x v="2"/>
    <n v="393"/>
  </r>
  <r>
    <x v="316"/>
    <x v="3"/>
    <n v="400"/>
  </r>
  <r>
    <x v="316"/>
    <x v="4"/>
    <n v="395"/>
  </r>
  <r>
    <x v="316"/>
    <x v="5"/>
    <n v="379"/>
  </r>
  <r>
    <x v="316"/>
    <x v="6"/>
    <n v="468"/>
  </r>
  <r>
    <x v="316"/>
    <x v="7"/>
    <n v="506"/>
  </r>
  <r>
    <x v="316"/>
    <x v="8"/>
    <n v="459"/>
  </r>
  <r>
    <x v="316"/>
    <x v="9"/>
    <n v="457"/>
  </r>
  <r>
    <x v="316"/>
    <x v="10"/>
    <n v="412"/>
  </r>
  <r>
    <x v="316"/>
    <x v="11"/>
    <n v="497"/>
  </r>
  <r>
    <x v="317"/>
    <x v="0"/>
    <n v="727"/>
  </r>
  <r>
    <x v="317"/>
    <x v="1"/>
    <n v="645"/>
  </r>
  <r>
    <x v="317"/>
    <x v="2"/>
    <n v="731"/>
  </r>
  <r>
    <x v="317"/>
    <x v="3"/>
    <n v="617"/>
  </r>
  <r>
    <x v="317"/>
    <x v="4"/>
    <n v="705"/>
  </r>
  <r>
    <x v="317"/>
    <x v="5"/>
    <n v="708"/>
  </r>
  <r>
    <x v="317"/>
    <x v="6"/>
    <n v="778"/>
  </r>
  <r>
    <x v="317"/>
    <x v="7"/>
    <n v="795"/>
  </r>
  <r>
    <x v="317"/>
    <x v="8"/>
    <n v="676"/>
  </r>
  <r>
    <x v="317"/>
    <x v="9"/>
    <n v="732"/>
  </r>
  <r>
    <x v="317"/>
    <x v="10"/>
    <n v="694"/>
  </r>
  <r>
    <x v="317"/>
    <x v="11"/>
    <n v="814"/>
  </r>
  <r>
    <x v="318"/>
    <x v="0"/>
    <n v="201"/>
  </r>
  <r>
    <x v="318"/>
    <x v="1"/>
    <n v="181"/>
  </r>
  <r>
    <x v="318"/>
    <x v="2"/>
    <n v="176"/>
  </r>
  <r>
    <x v="318"/>
    <x v="3"/>
    <n v="162"/>
  </r>
  <r>
    <x v="318"/>
    <x v="4"/>
    <n v="183"/>
  </r>
  <r>
    <x v="318"/>
    <x v="5"/>
    <n v="195"/>
  </r>
  <r>
    <x v="318"/>
    <x v="6"/>
    <n v="184"/>
  </r>
  <r>
    <x v="318"/>
    <x v="7"/>
    <n v="255"/>
  </r>
  <r>
    <x v="318"/>
    <x v="8"/>
    <n v="226"/>
  </r>
  <r>
    <x v="318"/>
    <x v="9"/>
    <n v="208"/>
  </r>
  <r>
    <x v="318"/>
    <x v="10"/>
    <n v="235"/>
  </r>
  <r>
    <x v="318"/>
    <x v="11"/>
    <n v="233"/>
  </r>
  <r>
    <x v="319"/>
    <x v="0"/>
    <n v="38"/>
  </r>
  <r>
    <x v="319"/>
    <x v="1"/>
    <n v="53"/>
  </r>
  <r>
    <x v="319"/>
    <x v="2"/>
    <n v="63"/>
  </r>
  <r>
    <x v="319"/>
    <x v="3"/>
    <n v="35"/>
  </r>
  <r>
    <x v="319"/>
    <x v="4"/>
    <n v="65"/>
  </r>
  <r>
    <x v="319"/>
    <x v="5"/>
    <n v="53"/>
  </r>
  <r>
    <x v="319"/>
    <x v="6"/>
    <n v="51"/>
  </r>
  <r>
    <x v="319"/>
    <x v="7"/>
    <n v="64"/>
  </r>
  <r>
    <x v="319"/>
    <x v="8"/>
    <n v="55"/>
  </r>
  <r>
    <x v="319"/>
    <x v="9"/>
    <n v="43"/>
  </r>
  <r>
    <x v="319"/>
    <x v="10"/>
    <n v="57"/>
  </r>
  <r>
    <x v="319"/>
    <x v="11"/>
    <n v="66"/>
  </r>
  <r>
    <x v="320"/>
    <x v="6"/>
    <n v="10"/>
  </r>
  <r>
    <x v="320"/>
    <x v="7"/>
    <n v="13"/>
  </r>
  <r>
    <x v="320"/>
    <x v="11"/>
    <n v="11"/>
  </r>
  <r>
    <x v="321"/>
    <x v="0"/>
    <n v="21"/>
  </r>
  <r>
    <x v="321"/>
    <x v="1"/>
    <n v="18"/>
  </r>
  <r>
    <x v="321"/>
    <x v="2"/>
    <n v="22"/>
  </r>
  <r>
    <x v="321"/>
    <x v="3"/>
    <n v="23"/>
  </r>
  <r>
    <x v="321"/>
    <x v="4"/>
    <n v="26"/>
  </r>
  <r>
    <x v="321"/>
    <x v="5"/>
    <n v="26"/>
  </r>
  <r>
    <x v="321"/>
    <x v="6"/>
    <n v="33"/>
  </r>
  <r>
    <x v="321"/>
    <x v="7"/>
    <n v="34"/>
  </r>
  <r>
    <x v="321"/>
    <x v="8"/>
    <n v="31"/>
  </r>
  <r>
    <x v="321"/>
    <x v="9"/>
    <n v="25"/>
  </r>
  <r>
    <x v="321"/>
    <x v="10"/>
    <n v="24"/>
  </r>
  <r>
    <x v="321"/>
    <x v="11"/>
    <n v="29"/>
  </r>
  <r>
    <x v="322"/>
    <x v="0"/>
    <n v="396"/>
  </r>
  <r>
    <x v="322"/>
    <x v="1"/>
    <n v="334"/>
  </r>
  <r>
    <x v="322"/>
    <x v="2"/>
    <n v="397"/>
  </r>
  <r>
    <x v="322"/>
    <x v="3"/>
    <n v="416"/>
  </r>
  <r>
    <x v="322"/>
    <x v="4"/>
    <n v="421"/>
  </r>
  <r>
    <x v="322"/>
    <x v="5"/>
    <n v="374"/>
  </r>
  <r>
    <x v="322"/>
    <x v="6"/>
    <n v="476"/>
  </r>
  <r>
    <x v="322"/>
    <x v="7"/>
    <n v="430"/>
  </r>
  <r>
    <x v="322"/>
    <x v="8"/>
    <n v="355"/>
  </r>
  <r>
    <x v="322"/>
    <x v="9"/>
    <n v="418"/>
  </r>
  <r>
    <x v="322"/>
    <x v="10"/>
    <n v="386"/>
  </r>
  <r>
    <x v="322"/>
    <x v="11"/>
    <n v="433"/>
  </r>
  <r>
    <x v="323"/>
    <x v="0"/>
    <n v="459"/>
  </r>
  <r>
    <x v="323"/>
    <x v="1"/>
    <n v="436"/>
  </r>
  <r>
    <x v="323"/>
    <x v="2"/>
    <n v="534"/>
  </r>
  <r>
    <x v="323"/>
    <x v="3"/>
    <n v="431"/>
  </r>
  <r>
    <x v="323"/>
    <x v="4"/>
    <n v="463"/>
  </r>
  <r>
    <x v="323"/>
    <x v="5"/>
    <n v="443"/>
  </r>
  <r>
    <x v="323"/>
    <x v="6"/>
    <n v="570"/>
  </r>
  <r>
    <x v="323"/>
    <x v="7"/>
    <n v="647"/>
  </r>
  <r>
    <x v="323"/>
    <x v="8"/>
    <n v="518"/>
  </r>
  <r>
    <x v="323"/>
    <x v="9"/>
    <n v="498"/>
  </r>
  <r>
    <x v="323"/>
    <x v="10"/>
    <n v="526"/>
  </r>
  <r>
    <x v="323"/>
    <x v="11"/>
    <n v="621"/>
  </r>
  <r>
    <x v="324"/>
    <x v="0"/>
    <n v="172"/>
  </r>
  <r>
    <x v="324"/>
    <x v="1"/>
    <n v="170"/>
  </r>
  <r>
    <x v="324"/>
    <x v="2"/>
    <n v="187"/>
  </r>
  <r>
    <x v="324"/>
    <x v="3"/>
    <n v="195"/>
  </r>
  <r>
    <x v="324"/>
    <x v="4"/>
    <n v="162"/>
  </r>
  <r>
    <x v="324"/>
    <x v="5"/>
    <n v="186"/>
  </r>
  <r>
    <x v="324"/>
    <x v="6"/>
    <n v="261"/>
  </r>
  <r>
    <x v="324"/>
    <x v="7"/>
    <n v="225"/>
  </r>
  <r>
    <x v="324"/>
    <x v="8"/>
    <n v="197"/>
  </r>
  <r>
    <x v="324"/>
    <x v="9"/>
    <n v="173"/>
  </r>
  <r>
    <x v="324"/>
    <x v="10"/>
    <n v="173"/>
  </r>
  <r>
    <x v="324"/>
    <x v="11"/>
    <n v="236"/>
  </r>
  <r>
    <x v="325"/>
    <x v="0"/>
    <n v="1866"/>
  </r>
  <r>
    <x v="325"/>
    <x v="1"/>
    <n v="1746"/>
  </r>
  <r>
    <x v="325"/>
    <x v="2"/>
    <n v="1909"/>
  </r>
  <r>
    <x v="325"/>
    <x v="3"/>
    <n v="2176"/>
  </r>
  <r>
    <x v="325"/>
    <x v="4"/>
    <n v="2031"/>
  </r>
  <r>
    <x v="325"/>
    <x v="5"/>
    <n v="2035"/>
  </r>
  <r>
    <x v="325"/>
    <x v="6"/>
    <n v="3009"/>
  </r>
  <r>
    <x v="325"/>
    <x v="7"/>
    <n v="2804"/>
  </r>
  <r>
    <x v="325"/>
    <x v="8"/>
    <n v="1962"/>
  </r>
  <r>
    <x v="325"/>
    <x v="9"/>
    <n v="1886"/>
  </r>
  <r>
    <x v="325"/>
    <x v="10"/>
    <n v="1865"/>
  </r>
  <r>
    <x v="325"/>
    <x v="11"/>
    <n v="2332"/>
  </r>
  <r>
    <x v="326"/>
    <x v="0"/>
    <n v="54"/>
  </r>
  <r>
    <x v="326"/>
    <x v="1"/>
    <n v="56"/>
  </r>
  <r>
    <x v="326"/>
    <x v="2"/>
    <n v="65"/>
  </r>
  <r>
    <x v="326"/>
    <x v="3"/>
    <n v="84"/>
  </r>
  <r>
    <x v="326"/>
    <x v="4"/>
    <n v="52"/>
  </r>
  <r>
    <x v="326"/>
    <x v="5"/>
    <n v="59"/>
  </r>
  <r>
    <x v="326"/>
    <x v="6"/>
    <n v="74"/>
  </r>
  <r>
    <x v="326"/>
    <x v="7"/>
    <n v="59"/>
  </r>
  <r>
    <x v="326"/>
    <x v="8"/>
    <n v="62"/>
  </r>
  <r>
    <x v="326"/>
    <x v="9"/>
    <n v="70"/>
  </r>
  <r>
    <x v="326"/>
    <x v="10"/>
    <n v="65"/>
  </r>
  <r>
    <x v="326"/>
    <x v="11"/>
    <n v="72"/>
  </r>
  <r>
    <x v="327"/>
    <x v="0"/>
    <n v="79"/>
  </r>
  <r>
    <x v="327"/>
    <x v="1"/>
    <n v="99"/>
  </r>
  <r>
    <x v="327"/>
    <x v="2"/>
    <n v="90"/>
  </r>
  <r>
    <x v="327"/>
    <x v="3"/>
    <n v="71"/>
  </r>
  <r>
    <x v="327"/>
    <x v="4"/>
    <n v="80"/>
  </r>
  <r>
    <x v="327"/>
    <x v="5"/>
    <n v="91"/>
  </r>
  <r>
    <x v="327"/>
    <x v="6"/>
    <n v="110"/>
  </r>
  <r>
    <x v="327"/>
    <x v="7"/>
    <n v="94"/>
  </r>
  <r>
    <x v="327"/>
    <x v="8"/>
    <n v="104"/>
  </r>
  <r>
    <x v="327"/>
    <x v="9"/>
    <n v="91"/>
  </r>
  <r>
    <x v="327"/>
    <x v="10"/>
    <n v="77"/>
  </r>
  <r>
    <x v="327"/>
    <x v="11"/>
    <n v="93"/>
  </r>
  <r>
    <x v="328"/>
    <x v="0"/>
    <n v="187"/>
  </r>
  <r>
    <x v="328"/>
    <x v="1"/>
    <n v="149"/>
  </r>
  <r>
    <x v="328"/>
    <x v="2"/>
    <n v="151"/>
  </r>
  <r>
    <x v="328"/>
    <x v="3"/>
    <n v="146"/>
  </r>
  <r>
    <x v="328"/>
    <x v="4"/>
    <n v="164"/>
  </r>
  <r>
    <x v="328"/>
    <x v="5"/>
    <n v="161"/>
  </r>
  <r>
    <x v="328"/>
    <x v="6"/>
    <n v="202"/>
  </r>
  <r>
    <x v="328"/>
    <x v="7"/>
    <n v="246"/>
  </r>
  <r>
    <x v="328"/>
    <x v="8"/>
    <n v="191"/>
  </r>
  <r>
    <x v="328"/>
    <x v="9"/>
    <n v="182"/>
  </r>
  <r>
    <x v="328"/>
    <x v="10"/>
    <n v="216"/>
  </r>
  <r>
    <x v="328"/>
    <x v="11"/>
    <n v="237"/>
  </r>
  <r>
    <x v="329"/>
    <x v="0"/>
    <n v="49"/>
  </r>
  <r>
    <x v="329"/>
    <x v="1"/>
    <n v="40"/>
  </r>
  <r>
    <x v="329"/>
    <x v="2"/>
    <n v="37"/>
  </r>
  <r>
    <x v="329"/>
    <x v="3"/>
    <n v="40"/>
  </r>
  <r>
    <x v="329"/>
    <x v="4"/>
    <n v="47"/>
  </r>
  <r>
    <x v="329"/>
    <x v="5"/>
    <n v="36"/>
  </r>
  <r>
    <x v="329"/>
    <x v="6"/>
    <n v="59"/>
  </r>
  <r>
    <x v="329"/>
    <x v="7"/>
    <n v="55"/>
  </r>
  <r>
    <x v="329"/>
    <x v="8"/>
    <n v="54"/>
  </r>
  <r>
    <x v="329"/>
    <x v="9"/>
    <n v="49"/>
  </r>
  <r>
    <x v="329"/>
    <x v="10"/>
    <n v="40"/>
  </r>
  <r>
    <x v="329"/>
    <x v="11"/>
    <n v="50"/>
  </r>
  <r>
    <x v="330"/>
    <x v="0"/>
    <n v="798"/>
  </r>
  <r>
    <x v="330"/>
    <x v="1"/>
    <n v="679"/>
  </r>
  <r>
    <x v="330"/>
    <x v="2"/>
    <n v="748"/>
  </r>
  <r>
    <x v="330"/>
    <x v="3"/>
    <n v="776"/>
  </r>
  <r>
    <x v="330"/>
    <x v="4"/>
    <n v="717"/>
  </r>
  <r>
    <x v="330"/>
    <x v="5"/>
    <n v="734"/>
  </r>
  <r>
    <x v="330"/>
    <x v="6"/>
    <n v="1040"/>
  </r>
  <r>
    <x v="330"/>
    <x v="7"/>
    <n v="987"/>
  </r>
  <r>
    <x v="330"/>
    <x v="8"/>
    <n v="827"/>
  </r>
  <r>
    <x v="330"/>
    <x v="9"/>
    <n v="800"/>
  </r>
  <r>
    <x v="330"/>
    <x v="10"/>
    <n v="827"/>
  </r>
  <r>
    <x v="330"/>
    <x v="11"/>
    <n v="923"/>
  </r>
  <r>
    <x v="331"/>
    <x v="0"/>
    <n v="258"/>
  </r>
  <r>
    <x v="331"/>
    <x v="1"/>
    <n v="215"/>
  </r>
  <r>
    <x v="331"/>
    <x v="2"/>
    <n v="234"/>
  </r>
  <r>
    <x v="331"/>
    <x v="3"/>
    <n v="219"/>
  </r>
  <r>
    <x v="331"/>
    <x v="4"/>
    <n v="232"/>
  </r>
  <r>
    <x v="331"/>
    <x v="5"/>
    <n v="206"/>
  </r>
  <r>
    <x v="331"/>
    <x v="6"/>
    <n v="326"/>
  </r>
  <r>
    <x v="331"/>
    <x v="7"/>
    <n v="282"/>
  </r>
  <r>
    <x v="331"/>
    <x v="8"/>
    <n v="219"/>
  </r>
  <r>
    <x v="331"/>
    <x v="9"/>
    <n v="299"/>
  </r>
  <r>
    <x v="331"/>
    <x v="10"/>
    <n v="254"/>
  </r>
  <r>
    <x v="331"/>
    <x v="11"/>
    <n v="260"/>
  </r>
  <r>
    <x v="332"/>
    <x v="0"/>
    <n v="1366"/>
  </r>
  <r>
    <x v="332"/>
    <x v="1"/>
    <n v="1302"/>
  </r>
  <r>
    <x v="332"/>
    <x v="2"/>
    <n v="1376"/>
  </r>
  <r>
    <x v="332"/>
    <x v="3"/>
    <n v="1428"/>
  </r>
  <r>
    <x v="332"/>
    <x v="4"/>
    <n v="1396"/>
  </r>
  <r>
    <x v="332"/>
    <x v="5"/>
    <n v="1457"/>
  </r>
  <r>
    <x v="332"/>
    <x v="6"/>
    <n v="1795"/>
  </r>
  <r>
    <x v="332"/>
    <x v="7"/>
    <n v="1599"/>
  </r>
  <r>
    <x v="332"/>
    <x v="8"/>
    <n v="1309"/>
  </r>
  <r>
    <x v="332"/>
    <x v="9"/>
    <n v="1418"/>
  </r>
  <r>
    <x v="332"/>
    <x v="10"/>
    <n v="1311"/>
  </r>
  <r>
    <x v="332"/>
    <x v="11"/>
    <n v="1517"/>
  </r>
  <r>
    <x v="333"/>
    <x v="0"/>
    <n v="544"/>
  </r>
  <r>
    <x v="333"/>
    <x v="1"/>
    <n v="569"/>
  </r>
  <r>
    <x v="333"/>
    <x v="2"/>
    <n v="621"/>
  </r>
  <r>
    <x v="333"/>
    <x v="3"/>
    <n v="550"/>
  </r>
  <r>
    <x v="333"/>
    <x v="4"/>
    <n v="578"/>
  </r>
  <r>
    <x v="333"/>
    <x v="5"/>
    <n v="558"/>
  </r>
  <r>
    <x v="333"/>
    <x v="6"/>
    <n v="653"/>
  </r>
  <r>
    <x v="333"/>
    <x v="7"/>
    <n v="658"/>
  </r>
  <r>
    <x v="333"/>
    <x v="8"/>
    <n v="594"/>
  </r>
  <r>
    <x v="333"/>
    <x v="9"/>
    <n v="564"/>
  </r>
  <r>
    <x v="333"/>
    <x v="10"/>
    <n v="606"/>
  </r>
  <r>
    <x v="333"/>
    <x v="11"/>
    <n v="765"/>
  </r>
  <r>
    <x v="334"/>
    <x v="0"/>
    <n v="1090"/>
  </r>
  <r>
    <x v="334"/>
    <x v="1"/>
    <n v="1028"/>
  </r>
  <r>
    <x v="334"/>
    <x v="2"/>
    <n v="1035"/>
  </r>
  <r>
    <x v="334"/>
    <x v="3"/>
    <n v="1006"/>
  </r>
  <r>
    <x v="334"/>
    <x v="4"/>
    <n v="1051"/>
  </r>
  <r>
    <x v="334"/>
    <x v="5"/>
    <n v="1107"/>
  </r>
  <r>
    <x v="334"/>
    <x v="6"/>
    <n v="1269"/>
  </r>
  <r>
    <x v="334"/>
    <x v="7"/>
    <n v="1252"/>
  </r>
  <r>
    <x v="334"/>
    <x v="8"/>
    <n v="1048"/>
  </r>
  <r>
    <x v="334"/>
    <x v="9"/>
    <n v="1096"/>
  </r>
  <r>
    <x v="334"/>
    <x v="10"/>
    <n v="1064"/>
  </r>
  <r>
    <x v="334"/>
    <x v="11"/>
    <n v="1245"/>
  </r>
  <r>
    <x v="335"/>
    <x v="0"/>
    <n v="734"/>
  </r>
  <r>
    <x v="335"/>
    <x v="1"/>
    <n v="651"/>
  </r>
  <r>
    <x v="335"/>
    <x v="2"/>
    <n v="650"/>
  </r>
  <r>
    <x v="335"/>
    <x v="3"/>
    <n v="638"/>
  </r>
  <r>
    <x v="335"/>
    <x v="4"/>
    <n v="664"/>
  </r>
  <r>
    <x v="335"/>
    <x v="5"/>
    <n v="673"/>
  </r>
  <r>
    <x v="335"/>
    <x v="6"/>
    <n v="866"/>
  </r>
  <r>
    <x v="335"/>
    <x v="7"/>
    <n v="864"/>
  </r>
  <r>
    <x v="335"/>
    <x v="8"/>
    <n v="697"/>
  </r>
  <r>
    <x v="335"/>
    <x v="9"/>
    <n v="697"/>
  </r>
  <r>
    <x v="335"/>
    <x v="10"/>
    <n v="620"/>
  </r>
  <r>
    <x v="335"/>
    <x v="11"/>
    <n v="841"/>
  </r>
  <r>
    <x v="336"/>
    <x v="0"/>
    <n v="85"/>
  </r>
  <r>
    <x v="336"/>
    <x v="1"/>
    <n v="89"/>
  </r>
  <r>
    <x v="336"/>
    <x v="2"/>
    <n v="104"/>
  </r>
  <r>
    <x v="336"/>
    <x v="3"/>
    <n v="97"/>
  </r>
  <r>
    <x v="336"/>
    <x v="4"/>
    <n v="93"/>
  </r>
  <r>
    <x v="336"/>
    <x v="5"/>
    <n v="83"/>
  </r>
  <r>
    <x v="336"/>
    <x v="6"/>
    <n v="105"/>
  </r>
  <r>
    <x v="336"/>
    <x v="7"/>
    <n v="108"/>
  </r>
  <r>
    <x v="336"/>
    <x v="8"/>
    <n v="93"/>
  </r>
  <r>
    <x v="336"/>
    <x v="9"/>
    <n v="94"/>
  </r>
  <r>
    <x v="336"/>
    <x v="10"/>
    <n v="90"/>
  </r>
  <r>
    <x v="336"/>
    <x v="11"/>
    <n v="127"/>
  </r>
  <r>
    <x v="337"/>
    <x v="0"/>
    <n v="191"/>
  </r>
  <r>
    <x v="337"/>
    <x v="1"/>
    <n v="188"/>
  </r>
  <r>
    <x v="337"/>
    <x v="2"/>
    <n v="186"/>
  </r>
  <r>
    <x v="337"/>
    <x v="3"/>
    <n v="175"/>
  </r>
  <r>
    <x v="337"/>
    <x v="4"/>
    <n v="181"/>
  </r>
  <r>
    <x v="337"/>
    <x v="5"/>
    <n v="194"/>
  </r>
  <r>
    <x v="337"/>
    <x v="6"/>
    <n v="231"/>
  </r>
  <r>
    <x v="337"/>
    <x v="7"/>
    <n v="171"/>
  </r>
  <r>
    <x v="337"/>
    <x v="8"/>
    <n v="192"/>
  </r>
  <r>
    <x v="337"/>
    <x v="9"/>
    <n v="201"/>
  </r>
  <r>
    <x v="337"/>
    <x v="10"/>
    <n v="205"/>
  </r>
  <r>
    <x v="337"/>
    <x v="11"/>
    <n v="248"/>
  </r>
  <r>
    <x v="338"/>
    <x v="0"/>
    <n v="294"/>
  </r>
  <r>
    <x v="338"/>
    <x v="1"/>
    <n v="285"/>
  </r>
  <r>
    <x v="338"/>
    <x v="2"/>
    <n v="356"/>
  </r>
  <r>
    <x v="338"/>
    <x v="3"/>
    <n v="334"/>
  </r>
  <r>
    <x v="338"/>
    <x v="4"/>
    <n v="298"/>
  </r>
  <r>
    <x v="338"/>
    <x v="5"/>
    <n v="296"/>
  </r>
  <r>
    <x v="338"/>
    <x v="6"/>
    <n v="375"/>
  </r>
  <r>
    <x v="338"/>
    <x v="7"/>
    <n v="442"/>
  </r>
  <r>
    <x v="338"/>
    <x v="8"/>
    <n v="326"/>
  </r>
  <r>
    <x v="338"/>
    <x v="9"/>
    <n v="292"/>
  </r>
  <r>
    <x v="338"/>
    <x v="10"/>
    <n v="306"/>
  </r>
  <r>
    <x v="338"/>
    <x v="11"/>
    <n v="380"/>
  </r>
  <r>
    <x v="339"/>
    <x v="0"/>
    <n v="146"/>
  </r>
  <r>
    <x v="339"/>
    <x v="1"/>
    <n v="148"/>
  </r>
  <r>
    <x v="339"/>
    <x v="2"/>
    <n v="165"/>
  </r>
  <r>
    <x v="339"/>
    <x v="3"/>
    <n v="125"/>
  </r>
  <r>
    <x v="339"/>
    <x v="4"/>
    <n v="127"/>
  </r>
  <r>
    <x v="339"/>
    <x v="5"/>
    <n v="121"/>
  </r>
  <r>
    <x v="339"/>
    <x v="6"/>
    <n v="174"/>
  </r>
  <r>
    <x v="339"/>
    <x v="7"/>
    <n v="209"/>
  </r>
  <r>
    <x v="339"/>
    <x v="8"/>
    <n v="163"/>
  </r>
  <r>
    <x v="339"/>
    <x v="9"/>
    <n v="140"/>
  </r>
  <r>
    <x v="339"/>
    <x v="10"/>
    <n v="165"/>
  </r>
  <r>
    <x v="339"/>
    <x v="11"/>
    <n v="183"/>
  </r>
  <r>
    <x v="340"/>
    <x v="0"/>
    <n v="540"/>
  </r>
  <r>
    <x v="340"/>
    <x v="1"/>
    <n v="476"/>
  </r>
  <r>
    <x v="340"/>
    <x v="2"/>
    <n v="574"/>
  </r>
  <r>
    <x v="340"/>
    <x v="3"/>
    <n v="586"/>
  </r>
  <r>
    <x v="340"/>
    <x v="4"/>
    <n v="532"/>
  </r>
  <r>
    <x v="340"/>
    <x v="5"/>
    <n v="532"/>
  </r>
  <r>
    <x v="340"/>
    <x v="6"/>
    <n v="614"/>
  </r>
  <r>
    <x v="340"/>
    <x v="7"/>
    <n v="598"/>
  </r>
  <r>
    <x v="340"/>
    <x v="8"/>
    <n v="571"/>
  </r>
  <r>
    <x v="340"/>
    <x v="9"/>
    <n v="548"/>
  </r>
  <r>
    <x v="340"/>
    <x v="10"/>
    <n v="570"/>
  </r>
  <r>
    <x v="340"/>
    <x v="11"/>
    <n v="658"/>
  </r>
  <r>
    <x v="341"/>
    <x v="0"/>
    <n v="347"/>
  </r>
  <r>
    <x v="341"/>
    <x v="1"/>
    <n v="306"/>
  </r>
  <r>
    <x v="341"/>
    <x v="2"/>
    <n v="312"/>
  </r>
  <r>
    <x v="341"/>
    <x v="3"/>
    <n v="286"/>
  </r>
  <r>
    <x v="341"/>
    <x v="4"/>
    <n v="311"/>
  </r>
  <r>
    <x v="341"/>
    <x v="5"/>
    <n v="310"/>
  </r>
  <r>
    <x v="341"/>
    <x v="6"/>
    <n v="405"/>
  </r>
  <r>
    <x v="341"/>
    <x v="7"/>
    <n v="381"/>
  </r>
  <r>
    <x v="341"/>
    <x v="8"/>
    <n v="370"/>
  </r>
  <r>
    <x v="341"/>
    <x v="9"/>
    <n v="328"/>
  </r>
  <r>
    <x v="341"/>
    <x v="10"/>
    <n v="315"/>
  </r>
  <r>
    <x v="341"/>
    <x v="11"/>
    <n v="340"/>
  </r>
  <r>
    <x v="342"/>
    <x v="0"/>
    <n v="210"/>
  </r>
  <r>
    <x v="342"/>
    <x v="1"/>
    <n v="180"/>
  </r>
  <r>
    <x v="342"/>
    <x v="2"/>
    <n v="188"/>
  </r>
  <r>
    <x v="342"/>
    <x v="3"/>
    <n v="198"/>
  </r>
  <r>
    <x v="342"/>
    <x v="4"/>
    <n v="202"/>
  </r>
  <r>
    <x v="342"/>
    <x v="5"/>
    <n v="160"/>
  </r>
  <r>
    <x v="342"/>
    <x v="6"/>
    <n v="226"/>
  </r>
  <r>
    <x v="342"/>
    <x v="7"/>
    <n v="221"/>
  </r>
  <r>
    <x v="342"/>
    <x v="8"/>
    <n v="181"/>
  </r>
  <r>
    <x v="342"/>
    <x v="9"/>
    <n v="199"/>
  </r>
  <r>
    <x v="342"/>
    <x v="10"/>
    <n v="200"/>
  </r>
  <r>
    <x v="342"/>
    <x v="11"/>
    <n v="242"/>
  </r>
  <r>
    <x v="343"/>
    <x v="0"/>
    <n v="51"/>
  </r>
  <r>
    <x v="343"/>
    <x v="1"/>
    <n v="43"/>
  </r>
  <r>
    <x v="343"/>
    <x v="2"/>
    <n v="44"/>
  </r>
  <r>
    <x v="343"/>
    <x v="3"/>
    <n v="60"/>
  </r>
  <r>
    <x v="343"/>
    <x v="4"/>
    <n v="51"/>
  </r>
  <r>
    <x v="343"/>
    <x v="5"/>
    <n v="48"/>
  </r>
  <r>
    <x v="343"/>
    <x v="6"/>
    <n v="66"/>
  </r>
  <r>
    <x v="343"/>
    <x v="7"/>
    <n v="77"/>
  </r>
  <r>
    <x v="343"/>
    <x v="8"/>
    <n v="46"/>
  </r>
  <r>
    <x v="343"/>
    <x v="9"/>
    <n v="68"/>
  </r>
  <r>
    <x v="343"/>
    <x v="10"/>
    <n v="66"/>
  </r>
  <r>
    <x v="343"/>
    <x v="11"/>
    <n v="61"/>
  </r>
  <r>
    <x v="344"/>
    <x v="0"/>
    <n v="31"/>
  </r>
  <r>
    <x v="344"/>
    <x v="1"/>
    <n v="25"/>
  </r>
  <r>
    <x v="344"/>
    <x v="2"/>
    <n v="25"/>
  </r>
  <r>
    <x v="344"/>
    <x v="3"/>
    <n v="24"/>
  </r>
  <r>
    <x v="344"/>
    <x v="4"/>
    <n v="25"/>
  </r>
  <r>
    <x v="344"/>
    <x v="5"/>
    <n v="27"/>
  </r>
  <r>
    <x v="344"/>
    <x v="6"/>
    <n v="25"/>
  </r>
  <r>
    <x v="344"/>
    <x v="7"/>
    <n v="30"/>
  </r>
  <r>
    <x v="344"/>
    <x v="8"/>
    <n v="29"/>
  </r>
  <r>
    <x v="344"/>
    <x v="9"/>
    <n v="32"/>
  </r>
  <r>
    <x v="344"/>
    <x v="10"/>
    <n v="31"/>
  </r>
  <r>
    <x v="344"/>
    <x v="11"/>
    <n v="36"/>
  </r>
  <r>
    <x v="345"/>
    <x v="0"/>
    <n v="21"/>
  </r>
  <r>
    <x v="345"/>
    <x v="1"/>
    <n v="26"/>
  </r>
  <r>
    <x v="345"/>
    <x v="2"/>
    <n v="23"/>
  </r>
  <r>
    <x v="345"/>
    <x v="3"/>
    <n v="20"/>
  </r>
  <r>
    <x v="345"/>
    <x v="4"/>
    <n v="17"/>
  </r>
  <r>
    <x v="345"/>
    <x v="5"/>
    <n v="20"/>
  </r>
  <r>
    <x v="345"/>
    <x v="6"/>
    <n v="24"/>
  </r>
  <r>
    <x v="345"/>
    <x v="7"/>
    <n v="29"/>
  </r>
  <r>
    <x v="345"/>
    <x v="8"/>
    <n v="42"/>
  </r>
  <r>
    <x v="345"/>
    <x v="9"/>
    <n v="32"/>
  </r>
  <r>
    <x v="345"/>
    <x v="10"/>
    <n v="34"/>
  </r>
  <r>
    <x v="345"/>
    <x v="11"/>
    <n v="18"/>
  </r>
  <r>
    <x v="346"/>
    <x v="0"/>
    <n v="653"/>
  </r>
  <r>
    <x v="346"/>
    <x v="1"/>
    <n v="673"/>
  </r>
  <r>
    <x v="346"/>
    <x v="2"/>
    <n v="711"/>
  </r>
  <r>
    <x v="346"/>
    <x v="3"/>
    <n v="669"/>
  </r>
  <r>
    <x v="346"/>
    <x v="4"/>
    <n v="635"/>
  </r>
  <r>
    <x v="346"/>
    <x v="5"/>
    <n v="640"/>
  </r>
  <r>
    <x v="346"/>
    <x v="6"/>
    <n v="733"/>
  </r>
  <r>
    <x v="346"/>
    <x v="7"/>
    <n v="740"/>
  </r>
  <r>
    <x v="346"/>
    <x v="8"/>
    <n v="651"/>
  </r>
  <r>
    <x v="346"/>
    <x v="9"/>
    <n v="666"/>
  </r>
  <r>
    <x v="346"/>
    <x v="10"/>
    <n v="702"/>
  </r>
  <r>
    <x v="346"/>
    <x v="11"/>
    <n v="771"/>
  </r>
  <r>
    <x v="347"/>
    <x v="0"/>
    <n v="36"/>
  </r>
  <r>
    <x v="347"/>
    <x v="1"/>
    <n v="32"/>
  </r>
  <r>
    <x v="347"/>
    <x v="2"/>
    <n v="28"/>
  </r>
  <r>
    <x v="347"/>
    <x v="3"/>
    <n v="24"/>
  </r>
  <r>
    <x v="347"/>
    <x v="4"/>
    <n v="26"/>
  </r>
  <r>
    <x v="347"/>
    <x v="5"/>
    <n v="33"/>
  </r>
  <r>
    <x v="347"/>
    <x v="6"/>
    <n v="39"/>
  </r>
  <r>
    <x v="347"/>
    <x v="7"/>
    <n v="29"/>
  </r>
  <r>
    <x v="347"/>
    <x v="8"/>
    <n v="32"/>
  </r>
  <r>
    <x v="347"/>
    <x v="9"/>
    <n v="25"/>
  </r>
  <r>
    <x v="347"/>
    <x v="10"/>
    <n v="32"/>
  </r>
  <r>
    <x v="347"/>
    <x v="11"/>
    <n v="53"/>
  </r>
  <r>
    <x v="348"/>
    <x v="0"/>
    <n v="83"/>
  </r>
  <r>
    <x v="348"/>
    <x v="1"/>
    <n v="59"/>
  </r>
  <r>
    <x v="348"/>
    <x v="2"/>
    <n v="64"/>
  </r>
  <r>
    <x v="348"/>
    <x v="3"/>
    <n v="62"/>
  </r>
  <r>
    <x v="348"/>
    <x v="4"/>
    <n v="63"/>
  </r>
  <r>
    <x v="348"/>
    <x v="5"/>
    <n v="68"/>
  </r>
  <r>
    <x v="348"/>
    <x v="6"/>
    <n v="66"/>
  </r>
  <r>
    <x v="348"/>
    <x v="7"/>
    <n v="66"/>
  </r>
  <r>
    <x v="348"/>
    <x v="8"/>
    <n v="61"/>
  </r>
  <r>
    <x v="348"/>
    <x v="9"/>
    <n v="61"/>
  </r>
  <r>
    <x v="348"/>
    <x v="10"/>
    <n v="71"/>
  </r>
  <r>
    <x v="348"/>
    <x v="11"/>
    <n v="83"/>
  </r>
  <r>
    <x v="349"/>
    <x v="0"/>
    <n v="26"/>
  </r>
  <r>
    <x v="349"/>
    <x v="1"/>
    <n v="25"/>
  </r>
  <r>
    <x v="349"/>
    <x v="2"/>
    <n v="20"/>
  </r>
  <r>
    <x v="349"/>
    <x v="3"/>
    <n v="20"/>
  </r>
  <r>
    <x v="349"/>
    <x v="4"/>
    <n v="38"/>
  </r>
  <r>
    <x v="349"/>
    <x v="5"/>
    <n v="35"/>
  </r>
  <r>
    <x v="349"/>
    <x v="6"/>
    <n v="37"/>
  </r>
  <r>
    <x v="349"/>
    <x v="7"/>
    <n v="33"/>
  </r>
  <r>
    <x v="349"/>
    <x v="8"/>
    <n v="23"/>
  </r>
  <r>
    <x v="349"/>
    <x v="9"/>
    <n v="27"/>
  </r>
  <r>
    <x v="349"/>
    <x v="10"/>
    <n v="31"/>
  </r>
  <r>
    <x v="349"/>
    <x v="11"/>
    <n v="35"/>
  </r>
  <r>
    <x v="350"/>
    <x v="0"/>
    <n v="17"/>
  </r>
  <r>
    <x v="350"/>
    <x v="1"/>
    <n v="16"/>
  </r>
  <r>
    <x v="350"/>
    <x v="2"/>
    <n v="19"/>
  </r>
  <r>
    <x v="350"/>
    <x v="3"/>
    <n v="23"/>
  </r>
  <r>
    <x v="350"/>
    <x v="4"/>
    <n v="26"/>
  </r>
  <r>
    <x v="350"/>
    <x v="5"/>
    <n v="24"/>
  </r>
  <r>
    <x v="350"/>
    <x v="6"/>
    <n v="28"/>
  </r>
  <r>
    <x v="350"/>
    <x v="7"/>
    <n v="32"/>
  </r>
  <r>
    <x v="350"/>
    <x v="8"/>
    <n v="21"/>
  </r>
  <r>
    <x v="350"/>
    <x v="9"/>
    <n v="20"/>
  </r>
  <r>
    <x v="350"/>
    <x v="10"/>
    <n v="17"/>
  </r>
  <r>
    <x v="350"/>
    <x v="11"/>
    <n v="22"/>
  </r>
  <r>
    <x v="351"/>
    <x v="0"/>
    <n v="11"/>
  </r>
  <r>
    <x v="351"/>
    <x v="3"/>
    <n v="10"/>
  </r>
  <r>
    <x v="351"/>
    <x v="8"/>
    <n v="15"/>
  </r>
  <r>
    <x v="351"/>
    <x v="9"/>
    <n v="13"/>
  </r>
  <r>
    <x v="352"/>
    <x v="1"/>
    <n v="11"/>
  </r>
  <r>
    <x v="352"/>
    <x v="2"/>
    <n v="10"/>
  </r>
  <r>
    <x v="352"/>
    <x v="3"/>
    <n v="13"/>
  </r>
  <r>
    <x v="352"/>
    <x v="4"/>
    <n v="15"/>
  </r>
  <r>
    <x v="352"/>
    <x v="5"/>
    <n v="17"/>
  </r>
  <r>
    <x v="352"/>
    <x v="6"/>
    <n v="16"/>
  </r>
  <r>
    <x v="352"/>
    <x v="7"/>
    <n v="14"/>
  </r>
  <r>
    <x v="352"/>
    <x v="8"/>
    <n v="16"/>
  </r>
  <r>
    <x v="352"/>
    <x v="9"/>
    <n v="19"/>
  </r>
  <r>
    <x v="352"/>
    <x v="10"/>
    <n v="13"/>
  </r>
  <r>
    <x v="352"/>
    <x v="11"/>
    <n v="13"/>
  </r>
  <r>
    <x v="353"/>
    <x v="0"/>
    <n v="42"/>
  </r>
  <r>
    <x v="353"/>
    <x v="1"/>
    <n v="30"/>
  </r>
  <r>
    <x v="353"/>
    <x v="2"/>
    <n v="39"/>
  </r>
  <r>
    <x v="353"/>
    <x v="3"/>
    <n v="58"/>
  </r>
  <r>
    <x v="353"/>
    <x v="4"/>
    <n v="54"/>
  </r>
  <r>
    <x v="353"/>
    <x v="5"/>
    <n v="38"/>
  </r>
  <r>
    <x v="353"/>
    <x v="6"/>
    <n v="47"/>
  </r>
  <r>
    <x v="353"/>
    <x v="7"/>
    <n v="57"/>
  </r>
  <r>
    <x v="353"/>
    <x v="8"/>
    <n v="49"/>
  </r>
  <r>
    <x v="353"/>
    <x v="9"/>
    <n v="45"/>
  </r>
  <r>
    <x v="353"/>
    <x v="10"/>
    <n v="53"/>
  </r>
  <r>
    <x v="353"/>
    <x v="11"/>
    <n v="58"/>
  </r>
  <r>
    <x v="354"/>
    <x v="0"/>
    <n v="17"/>
  </r>
  <r>
    <x v="354"/>
    <x v="1"/>
    <n v="17"/>
  </r>
  <r>
    <x v="354"/>
    <x v="2"/>
    <n v="11"/>
  </r>
  <r>
    <x v="354"/>
    <x v="4"/>
    <n v="18"/>
  </r>
  <r>
    <x v="354"/>
    <x v="5"/>
    <n v="20"/>
  </r>
  <r>
    <x v="354"/>
    <x v="6"/>
    <n v="19"/>
  </r>
  <r>
    <x v="354"/>
    <x v="7"/>
    <n v="24"/>
  </r>
  <r>
    <x v="354"/>
    <x v="8"/>
    <n v="17"/>
  </r>
  <r>
    <x v="354"/>
    <x v="9"/>
    <n v="18"/>
  </r>
  <r>
    <x v="354"/>
    <x v="10"/>
    <n v="13"/>
  </r>
  <r>
    <x v="354"/>
    <x v="11"/>
    <n v="21"/>
  </r>
  <r>
    <x v="355"/>
    <x v="0"/>
    <n v="65"/>
  </r>
  <r>
    <x v="355"/>
    <x v="1"/>
    <n v="55"/>
  </r>
  <r>
    <x v="355"/>
    <x v="2"/>
    <n v="55"/>
  </r>
  <r>
    <x v="355"/>
    <x v="3"/>
    <n v="55"/>
  </r>
  <r>
    <x v="355"/>
    <x v="4"/>
    <n v="73"/>
  </r>
  <r>
    <x v="355"/>
    <x v="5"/>
    <n v="54"/>
  </r>
  <r>
    <x v="355"/>
    <x v="6"/>
    <n v="71"/>
  </r>
  <r>
    <x v="355"/>
    <x v="7"/>
    <n v="55"/>
  </r>
  <r>
    <x v="355"/>
    <x v="8"/>
    <n v="54"/>
  </r>
  <r>
    <x v="355"/>
    <x v="9"/>
    <n v="53"/>
  </r>
  <r>
    <x v="355"/>
    <x v="10"/>
    <n v="73"/>
  </r>
  <r>
    <x v="355"/>
    <x v="11"/>
    <n v="76"/>
  </r>
  <r>
    <x v="356"/>
    <x v="0"/>
    <n v="85"/>
  </r>
  <r>
    <x v="356"/>
    <x v="1"/>
    <n v="80"/>
  </r>
  <r>
    <x v="356"/>
    <x v="2"/>
    <n v="101"/>
  </r>
  <r>
    <x v="356"/>
    <x v="3"/>
    <n v="125"/>
  </r>
  <r>
    <x v="356"/>
    <x v="4"/>
    <n v="103"/>
  </r>
  <r>
    <x v="356"/>
    <x v="5"/>
    <n v="91"/>
  </r>
  <r>
    <x v="356"/>
    <x v="6"/>
    <n v="104"/>
  </r>
  <r>
    <x v="356"/>
    <x v="7"/>
    <n v="99"/>
  </r>
  <r>
    <x v="356"/>
    <x v="8"/>
    <n v="89"/>
  </r>
  <r>
    <x v="356"/>
    <x v="9"/>
    <n v="101"/>
  </r>
  <r>
    <x v="356"/>
    <x v="10"/>
    <n v="111"/>
  </r>
  <r>
    <x v="356"/>
    <x v="11"/>
    <n v="114"/>
  </r>
  <r>
    <x v="357"/>
    <x v="0"/>
    <n v="20"/>
  </r>
  <r>
    <x v="357"/>
    <x v="1"/>
    <n v="11"/>
  </r>
  <r>
    <x v="357"/>
    <x v="2"/>
    <n v="18"/>
  </r>
  <r>
    <x v="357"/>
    <x v="3"/>
    <n v="19"/>
  </r>
  <r>
    <x v="357"/>
    <x v="4"/>
    <n v="27"/>
  </r>
  <r>
    <x v="357"/>
    <x v="5"/>
    <n v="20"/>
  </r>
  <r>
    <x v="357"/>
    <x v="6"/>
    <n v="23"/>
  </r>
  <r>
    <x v="357"/>
    <x v="7"/>
    <n v="45"/>
  </r>
  <r>
    <x v="357"/>
    <x v="8"/>
    <n v="35"/>
  </r>
  <r>
    <x v="357"/>
    <x v="9"/>
    <n v="25"/>
  </r>
  <r>
    <x v="357"/>
    <x v="10"/>
    <n v="23"/>
  </r>
  <r>
    <x v="357"/>
    <x v="11"/>
    <n v="32"/>
  </r>
  <r>
    <x v="358"/>
    <x v="0"/>
    <n v="25"/>
  </r>
  <r>
    <x v="358"/>
    <x v="1"/>
    <n v="22"/>
  </r>
  <r>
    <x v="358"/>
    <x v="2"/>
    <n v="20"/>
  </r>
  <r>
    <x v="358"/>
    <x v="3"/>
    <n v="23"/>
  </r>
  <r>
    <x v="358"/>
    <x v="4"/>
    <n v="25"/>
  </r>
  <r>
    <x v="358"/>
    <x v="5"/>
    <n v="12"/>
  </r>
  <r>
    <x v="358"/>
    <x v="6"/>
    <n v="14"/>
  </r>
  <r>
    <x v="358"/>
    <x v="7"/>
    <n v="45"/>
  </r>
  <r>
    <x v="358"/>
    <x v="8"/>
    <n v="24"/>
  </r>
  <r>
    <x v="358"/>
    <x v="9"/>
    <n v="18"/>
  </r>
  <r>
    <x v="358"/>
    <x v="10"/>
    <n v="24"/>
  </r>
  <r>
    <x v="358"/>
    <x v="11"/>
    <n v="22"/>
  </r>
  <r>
    <x v="359"/>
    <x v="0"/>
    <n v="169"/>
  </r>
  <r>
    <x v="359"/>
    <x v="1"/>
    <n v="164"/>
  </r>
  <r>
    <x v="359"/>
    <x v="2"/>
    <n v="156"/>
  </r>
  <r>
    <x v="359"/>
    <x v="3"/>
    <n v="152"/>
  </r>
  <r>
    <x v="359"/>
    <x v="4"/>
    <n v="179"/>
  </r>
  <r>
    <x v="359"/>
    <x v="5"/>
    <n v="162"/>
  </r>
  <r>
    <x v="359"/>
    <x v="6"/>
    <n v="200"/>
  </r>
  <r>
    <x v="359"/>
    <x v="7"/>
    <n v="243"/>
  </r>
  <r>
    <x v="359"/>
    <x v="8"/>
    <n v="180"/>
  </r>
  <r>
    <x v="359"/>
    <x v="9"/>
    <n v="177"/>
  </r>
  <r>
    <x v="359"/>
    <x v="10"/>
    <n v="178"/>
  </r>
  <r>
    <x v="359"/>
    <x v="11"/>
    <n v="200"/>
  </r>
  <r>
    <x v="360"/>
    <x v="1"/>
    <n v="13"/>
  </r>
  <r>
    <x v="360"/>
    <x v="2"/>
    <n v="13"/>
  </r>
  <r>
    <x v="360"/>
    <x v="3"/>
    <n v="24"/>
  </r>
  <r>
    <x v="360"/>
    <x v="4"/>
    <n v="14"/>
  </r>
  <r>
    <x v="360"/>
    <x v="5"/>
    <n v="11"/>
  </r>
  <r>
    <x v="360"/>
    <x v="6"/>
    <n v="12"/>
  </r>
  <r>
    <x v="360"/>
    <x v="7"/>
    <n v="27"/>
  </r>
  <r>
    <x v="360"/>
    <x v="8"/>
    <n v="16"/>
  </r>
  <r>
    <x v="360"/>
    <x v="9"/>
    <n v="20"/>
  </r>
  <r>
    <x v="360"/>
    <x v="10"/>
    <n v="18"/>
  </r>
  <r>
    <x v="360"/>
    <x v="11"/>
    <n v="20"/>
  </r>
  <r>
    <x v="361"/>
    <x v="0"/>
    <n v="19"/>
  </r>
  <r>
    <x v="361"/>
    <x v="1"/>
    <n v="22"/>
  </r>
  <r>
    <x v="361"/>
    <x v="2"/>
    <n v="12"/>
  </r>
  <r>
    <x v="361"/>
    <x v="3"/>
    <n v="22"/>
  </r>
  <r>
    <x v="361"/>
    <x v="4"/>
    <n v="20"/>
  </r>
  <r>
    <x v="361"/>
    <x v="5"/>
    <n v="15"/>
  </r>
  <r>
    <x v="361"/>
    <x v="6"/>
    <n v="24"/>
  </r>
  <r>
    <x v="361"/>
    <x v="7"/>
    <n v="27"/>
  </r>
  <r>
    <x v="361"/>
    <x v="8"/>
    <n v="20"/>
  </r>
  <r>
    <x v="361"/>
    <x v="9"/>
    <n v="20"/>
  </r>
  <r>
    <x v="361"/>
    <x v="10"/>
    <n v="20"/>
  </r>
  <r>
    <x v="361"/>
    <x v="11"/>
    <n v="27"/>
  </r>
  <r>
    <x v="362"/>
    <x v="0"/>
    <n v="18"/>
  </r>
  <r>
    <x v="362"/>
    <x v="1"/>
    <n v="19"/>
  </r>
  <r>
    <x v="362"/>
    <x v="2"/>
    <n v="15"/>
  </r>
  <r>
    <x v="362"/>
    <x v="3"/>
    <n v="16"/>
  </r>
  <r>
    <x v="362"/>
    <x v="4"/>
    <n v="20"/>
  </r>
  <r>
    <x v="362"/>
    <x v="5"/>
    <n v="16"/>
  </r>
  <r>
    <x v="362"/>
    <x v="6"/>
    <n v="16"/>
  </r>
  <r>
    <x v="362"/>
    <x v="7"/>
    <n v="29"/>
  </r>
  <r>
    <x v="362"/>
    <x v="8"/>
    <n v="17"/>
  </r>
  <r>
    <x v="362"/>
    <x v="9"/>
    <n v="18"/>
  </r>
  <r>
    <x v="362"/>
    <x v="10"/>
    <n v="22"/>
  </r>
  <r>
    <x v="362"/>
    <x v="11"/>
    <n v="31"/>
  </r>
  <r>
    <x v="363"/>
    <x v="0"/>
    <n v="31"/>
  </r>
  <r>
    <x v="363"/>
    <x v="1"/>
    <n v="31"/>
  </r>
  <r>
    <x v="363"/>
    <x v="2"/>
    <n v="34"/>
  </r>
  <r>
    <x v="363"/>
    <x v="3"/>
    <n v="33"/>
  </r>
  <r>
    <x v="363"/>
    <x v="4"/>
    <n v="22"/>
  </r>
  <r>
    <x v="363"/>
    <x v="5"/>
    <n v="26"/>
  </r>
  <r>
    <x v="363"/>
    <x v="6"/>
    <n v="37"/>
  </r>
  <r>
    <x v="363"/>
    <x v="7"/>
    <n v="36"/>
  </r>
  <r>
    <x v="363"/>
    <x v="8"/>
    <n v="29"/>
  </r>
  <r>
    <x v="363"/>
    <x v="9"/>
    <n v="33"/>
  </r>
  <r>
    <x v="363"/>
    <x v="10"/>
    <n v="27"/>
  </r>
  <r>
    <x v="363"/>
    <x v="11"/>
    <n v="18"/>
  </r>
  <r>
    <x v="364"/>
    <x v="0"/>
    <n v="46"/>
  </r>
  <r>
    <x v="364"/>
    <x v="1"/>
    <n v="44"/>
  </r>
  <r>
    <x v="364"/>
    <x v="2"/>
    <n v="40"/>
  </r>
  <r>
    <x v="364"/>
    <x v="3"/>
    <n v="46"/>
  </r>
  <r>
    <x v="364"/>
    <x v="4"/>
    <n v="59"/>
  </r>
  <r>
    <x v="364"/>
    <x v="5"/>
    <n v="55"/>
  </r>
  <r>
    <x v="364"/>
    <x v="6"/>
    <n v="74"/>
  </r>
  <r>
    <x v="364"/>
    <x v="7"/>
    <n v="59"/>
  </r>
  <r>
    <x v="364"/>
    <x v="8"/>
    <n v="61"/>
  </r>
  <r>
    <x v="364"/>
    <x v="9"/>
    <n v="53"/>
  </r>
  <r>
    <x v="364"/>
    <x v="10"/>
    <n v="54"/>
  </r>
  <r>
    <x v="364"/>
    <x v="11"/>
    <n v="58"/>
  </r>
  <r>
    <x v="365"/>
    <x v="0"/>
    <n v="18"/>
  </r>
  <r>
    <x v="365"/>
    <x v="1"/>
    <n v="27"/>
  </r>
  <r>
    <x v="365"/>
    <x v="2"/>
    <n v="26"/>
  </r>
  <r>
    <x v="365"/>
    <x v="3"/>
    <n v="31"/>
  </r>
  <r>
    <x v="365"/>
    <x v="4"/>
    <n v="21"/>
  </r>
  <r>
    <x v="365"/>
    <x v="5"/>
    <n v="18"/>
  </r>
  <r>
    <x v="365"/>
    <x v="6"/>
    <n v="24"/>
  </r>
  <r>
    <x v="365"/>
    <x v="7"/>
    <n v="22"/>
  </r>
  <r>
    <x v="365"/>
    <x v="8"/>
    <n v="26"/>
  </r>
  <r>
    <x v="365"/>
    <x v="9"/>
    <n v="21"/>
  </r>
  <r>
    <x v="365"/>
    <x v="10"/>
    <n v="25"/>
  </r>
  <r>
    <x v="365"/>
    <x v="11"/>
    <n v="34"/>
  </r>
  <r>
    <x v="366"/>
    <x v="0"/>
    <n v="29"/>
  </r>
  <r>
    <x v="366"/>
    <x v="1"/>
    <n v="25"/>
  </r>
  <r>
    <x v="366"/>
    <x v="2"/>
    <n v="31"/>
  </r>
  <r>
    <x v="366"/>
    <x v="3"/>
    <n v="39"/>
  </r>
  <r>
    <x v="366"/>
    <x v="4"/>
    <n v="32"/>
  </r>
  <r>
    <x v="366"/>
    <x v="5"/>
    <n v="24"/>
  </r>
  <r>
    <x v="366"/>
    <x v="6"/>
    <n v="24"/>
  </r>
  <r>
    <x v="366"/>
    <x v="7"/>
    <n v="25"/>
  </r>
  <r>
    <x v="366"/>
    <x v="8"/>
    <n v="28"/>
  </r>
  <r>
    <x v="366"/>
    <x v="9"/>
    <n v="23"/>
  </r>
  <r>
    <x v="366"/>
    <x v="10"/>
    <n v="33"/>
  </r>
  <r>
    <x v="366"/>
    <x v="11"/>
    <n v="31"/>
  </r>
  <r>
    <x v="367"/>
    <x v="2"/>
    <n v="10"/>
  </r>
  <r>
    <x v="367"/>
    <x v="3"/>
    <n v="11"/>
  </r>
  <r>
    <x v="367"/>
    <x v="8"/>
    <n v="11"/>
  </r>
  <r>
    <x v="368"/>
    <x v="0"/>
    <n v="37"/>
  </r>
  <r>
    <x v="368"/>
    <x v="1"/>
    <n v="36"/>
  </r>
  <r>
    <x v="368"/>
    <x v="2"/>
    <n v="31"/>
  </r>
  <r>
    <x v="368"/>
    <x v="3"/>
    <n v="35"/>
  </r>
  <r>
    <x v="368"/>
    <x v="4"/>
    <n v="37"/>
  </r>
  <r>
    <x v="368"/>
    <x v="5"/>
    <n v="27"/>
  </r>
  <r>
    <x v="368"/>
    <x v="6"/>
    <n v="44"/>
  </r>
  <r>
    <x v="368"/>
    <x v="7"/>
    <n v="52"/>
  </r>
  <r>
    <x v="368"/>
    <x v="8"/>
    <n v="38"/>
  </r>
  <r>
    <x v="368"/>
    <x v="9"/>
    <n v="26"/>
  </r>
  <r>
    <x v="368"/>
    <x v="10"/>
    <n v="35"/>
  </r>
  <r>
    <x v="368"/>
    <x v="11"/>
    <n v="32"/>
  </r>
  <r>
    <x v="369"/>
    <x v="0"/>
    <n v="14"/>
  </r>
  <r>
    <x v="369"/>
    <x v="2"/>
    <n v="14"/>
  </r>
  <r>
    <x v="369"/>
    <x v="3"/>
    <n v="13"/>
  </r>
  <r>
    <x v="369"/>
    <x v="4"/>
    <n v="14"/>
  </r>
  <r>
    <x v="369"/>
    <x v="6"/>
    <n v="26"/>
  </r>
  <r>
    <x v="369"/>
    <x v="7"/>
    <n v="25"/>
  </r>
  <r>
    <x v="369"/>
    <x v="8"/>
    <n v="25"/>
  </r>
  <r>
    <x v="369"/>
    <x v="9"/>
    <n v="15"/>
  </r>
  <r>
    <x v="369"/>
    <x v="10"/>
    <n v="19"/>
  </r>
  <r>
    <x v="369"/>
    <x v="11"/>
    <n v="14"/>
  </r>
  <r>
    <x v="370"/>
    <x v="0"/>
    <n v="101"/>
  </r>
  <r>
    <x v="370"/>
    <x v="1"/>
    <n v="88"/>
  </r>
  <r>
    <x v="370"/>
    <x v="2"/>
    <n v="101"/>
  </r>
  <r>
    <x v="370"/>
    <x v="3"/>
    <n v="118"/>
  </r>
  <r>
    <x v="370"/>
    <x v="4"/>
    <n v="126"/>
  </r>
  <r>
    <x v="370"/>
    <x v="5"/>
    <n v="82"/>
  </r>
  <r>
    <x v="370"/>
    <x v="6"/>
    <n v="108"/>
  </r>
  <r>
    <x v="370"/>
    <x v="7"/>
    <n v="106"/>
  </r>
  <r>
    <x v="370"/>
    <x v="8"/>
    <n v="118"/>
  </r>
  <r>
    <x v="370"/>
    <x v="9"/>
    <n v="122"/>
  </r>
  <r>
    <x v="370"/>
    <x v="10"/>
    <n v="117"/>
  </r>
  <r>
    <x v="370"/>
    <x v="11"/>
    <n v="161"/>
  </r>
  <r>
    <x v="371"/>
    <x v="0"/>
    <n v="75"/>
  </r>
  <r>
    <x v="371"/>
    <x v="1"/>
    <n v="53"/>
  </r>
  <r>
    <x v="371"/>
    <x v="2"/>
    <n v="77"/>
  </r>
  <r>
    <x v="371"/>
    <x v="3"/>
    <n v="54"/>
  </r>
  <r>
    <x v="371"/>
    <x v="4"/>
    <n v="50"/>
  </r>
  <r>
    <x v="371"/>
    <x v="5"/>
    <n v="66"/>
  </r>
  <r>
    <x v="371"/>
    <x v="6"/>
    <n v="49"/>
  </r>
  <r>
    <x v="371"/>
    <x v="7"/>
    <n v="63"/>
  </r>
  <r>
    <x v="371"/>
    <x v="8"/>
    <n v="64"/>
  </r>
  <r>
    <x v="371"/>
    <x v="9"/>
    <n v="64"/>
  </r>
  <r>
    <x v="371"/>
    <x v="10"/>
    <n v="75"/>
  </r>
  <r>
    <x v="371"/>
    <x v="11"/>
    <n v="83"/>
  </r>
  <r>
    <x v="372"/>
    <x v="1"/>
    <n v="11"/>
  </r>
  <r>
    <x v="372"/>
    <x v="2"/>
    <n v="12"/>
  </r>
  <r>
    <x v="372"/>
    <x v="3"/>
    <n v="14"/>
  </r>
  <r>
    <x v="372"/>
    <x v="4"/>
    <n v="11"/>
  </r>
  <r>
    <x v="372"/>
    <x v="5"/>
    <n v="10"/>
  </r>
  <r>
    <x v="372"/>
    <x v="6"/>
    <n v="14"/>
  </r>
  <r>
    <x v="372"/>
    <x v="7"/>
    <n v="15"/>
  </r>
  <r>
    <x v="372"/>
    <x v="8"/>
    <n v="27"/>
  </r>
  <r>
    <x v="372"/>
    <x v="10"/>
    <n v="12"/>
  </r>
  <r>
    <x v="372"/>
    <x v="11"/>
    <n v="17"/>
  </r>
  <r>
    <x v="373"/>
    <x v="0"/>
    <n v="267"/>
  </r>
  <r>
    <x v="373"/>
    <x v="1"/>
    <n v="195"/>
  </r>
  <r>
    <x v="373"/>
    <x v="2"/>
    <n v="240"/>
  </r>
  <r>
    <x v="373"/>
    <x v="3"/>
    <n v="227"/>
  </r>
  <r>
    <x v="373"/>
    <x v="4"/>
    <n v="229"/>
  </r>
  <r>
    <x v="373"/>
    <x v="5"/>
    <n v="238"/>
  </r>
  <r>
    <x v="373"/>
    <x v="6"/>
    <n v="267"/>
  </r>
  <r>
    <x v="373"/>
    <x v="7"/>
    <n v="277"/>
  </r>
  <r>
    <x v="373"/>
    <x v="8"/>
    <n v="240"/>
  </r>
  <r>
    <x v="373"/>
    <x v="9"/>
    <n v="224"/>
  </r>
  <r>
    <x v="373"/>
    <x v="10"/>
    <n v="224"/>
  </r>
  <r>
    <x v="373"/>
    <x v="11"/>
    <n v="259"/>
  </r>
  <r>
    <x v="374"/>
    <x v="0"/>
    <n v="35"/>
  </r>
  <r>
    <x v="374"/>
    <x v="1"/>
    <n v="19"/>
  </r>
  <r>
    <x v="374"/>
    <x v="2"/>
    <n v="24"/>
  </r>
  <r>
    <x v="374"/>
    <x v="3"/>
    <n v="32"/>
  </r>
  <r>
    <x v="374"/>
    <x v="4"/>
    <n v="29"/>
  </r>
  <r>
    <x v="374"/>
    <x v="5"/>
    <n v="27"/>
  </r>
  <r>
    <x v="374"/>
    <x v="6"/>
    <n v="34"/>
  </r>
  <r>
    <x v="374"/>
    <x v="7"/>
    <n v="32"/>
  </r>
  <r>
    <x v="374"/>
    <x v="8"/>
    <n v="41"/>
  </r>
  <r>
    <x v="374"/>
    <x v="9"/>
    <n v="38"/>
  </r>
  <r>
    <x v="374"/>
    <x v="10"/>
    <n v="35"/>
  </r>
  <r>
    <x v="374"/>
    <x v="11"/>
    <n v="44"/>
  </r>
  <r>
    <x v="375"/>
    <x v="0"/>
    <n v="160"/>
  </r>
  <r>
    <x v="375"/>
    <x v="1"/>
    <n v="137"/>
  </r>
  <r>
    <x v="375"/>
    <x v="2"/>
    <n v="146"/>
  </r>
  <r>
    <x v="375"/>
    <x v="3"/>
    <n v="131"/>
  </r>
  <r>
    <x v="375"/>
    <x v="4"/>
    <n v="160"/>
  </r>
  <r>
    <x v="375"/>
    <x v="5"/>
    <n v="147"/>
  </r>
  <r>
    <x v="375"/>
    <x v="6"/>
    <n v="149"/>
  </r>
  <r>
    <x v="375"/>
    <x v="7"/>
    <n v="170"/>
  </r>
  <r>
    <x v="375"/>
    <x v="8"/>
    <n v="174"/>
  </r>
  <r>
    <x v="375"/>
    <x v="9"/>
    <n v="194"/>
  </r>
  <r>
    <x v="375"/>
    <x v="10"/>
    <n v="157"/>
  </r>
  <r>
    <x v="375"/>
    <x v="11"/>
    <n v="202"/>
  </r>
  <r>
    <x v="376"/>
    <x v="0"/>
    <n v="65"/>
  </r>
  <r>
    <x v="376"/>
    <x v="1"/>
    <n v="80"/>
  </r>
  <r>
    <x v="376"/>
    <x v="2"/>
    <n v="82"/>
  </r>
  <r>
    <x v="376"/>
    <x v="3"/>
    <n v="74"/>
  </r>
  <r>
    <x v="376"/>
    <x v="4"/>
    <n v="65"/>
  </r>
  <r>
    <x v="376"/>
    <x v="5"/>
    <n v="61"/>
  </r>
  <r>
    <x v="376"/>
    <x v="6"/>
    <n v="50"/>
  </r>
  <r>
    <x v="376"/>
    <x v="7"/>
    <n v="79"/>
  </r>
  <r>
    <x v="376"/>
    <x v="8"/>
    <n v="72"/>
  </r>
  <r>
    <x v="376"/>
    <x v="9"/>
    <n v="69"/>
  </r>
  <r>
    <x v="376"/>
    <x v="10"/>
    <n v="53"/>
  </r>
  <r>
    <x v="376"/>
    <x v="11"/>
    <n v="93"/>
  </r>
  <r>
    <x v="377"/>
    <x v="0"/>
    <n v="154"/>
  </r>
  <r>
    <x v="377"/>
    <x v="1"/>
    <n v="142"/>
  </r>
  <r>
    <x v="377"/>
    <x v="2"/>
    <n v="180"/>
  </r>
  <r>
    <x v="377"/>
    <x v="3"/>
    <n v="214"/>
  </r>
  <r>
    <x v="377"/>
    <x v="4"/>
    <n v="181"/>
  </r>
  <r>
    <x v="377"/>
    <x v="5"/>
    <n v="164"/>
  </r>
  <r>
    <x v="377"/>
    <x v="6"/>
    <n v="224"/>
  </r>
  <r>
    <x v="377"/>
    <x v="7"/>
    <n v="194"/>
  </r>
  <r>
    <x v="377"/>
    <x v="8"/>
    <n v="179"/>
  </r>
  <r>
    <x v="377"/>
    <x v="9"/>
    <n v="184"/>
  </r>
  <r>
    <x v="377"/>
    <x v="10"/>
    <n v="163"/>
  </r>
  <r>
    <x v="377"/>
    <x v="11"/>
    <n v="237"/>
  </r>
  <r>
    <x v="378"/>
    <x v="0"/>
    <n v="13"/>
  </r>
  <r>
    <x v="378"/>
    <x v="1"/>
    <n v="15"/>
  </r>
  <r>
    <x v="378"/>
    <x v="6"/>
    <n v="15"/>
  </r>
  <r>
    <x v="378"/>
    <x v="7"/>
    <n v="11"/>
  </r>
  <r>
    <x v="378"/>
    <x v="8"/>
    <n v="13"/>
  </r>
  <r>
    <x v="378"/>
    <x v="9"/>
    <n v="13"/>
  </r>
  <r>
    <x v="379"/>
    <x v="0"/>
    <n v="397"/>
  </r>
  <r>
    <x v="379"/>
    <x v="1"/>
    <n v="397"/>
  </r>
  <r>
    <x v="379"/>
    <x v="2"/>
    <n v="408"/>
  </r>
  <r>
    <x v="379"/>
    <x v="3"/>
    <n v="508"/>
  </r>
  <r>
    <x v="379"/>
    <x v="4"/>
    <n v="480"/>
  </r>
  <r>
    <x v="379"/>
    <x v="5"/>
    <n v="369"/>
  </r>
  <r>
    <x v="379"/>
    <x v="6"/>
    <n v="474"/>
  </r>
  <r>
    <x v="379"/>
    <x v="7"/>
    <n v="494"/>
  </r>
  <r>
    <x v="379"/>
    <x v="8"/>
    <n v="382"/>
  </r>
  <r>
    <x v="379"/>
    <x v="9"/>
    <n v="443"/>
  </r>
  <r>
    <x v="379"/>
    <x v="10"/>
    <n v="473"/>
  </r>
  <r>
    <x v="379"/>
    <x v="11"/>
    <n v="543"/>
  </r>
  <r>
    <x v="380"/>
    <x v="0"/>
    <n v="45"/>
  </r>
  <r>
    <x v="380"/>
    <x v="1"/>
    <n v="38"/>
  </r>
  <r>
    <x v="380"/>
    <x v="2"/>
    <n v="36"/>
  </r>
  <r>
    <x v="380"/>
    <x v="3"/>
    <n v="42"/>
  </r>
  <r>
    <x v="380"/>
    <x v="4"/>
    <n v="40"/>
  </r>
  <r>
    <x v="380"/>
    <x v="5"/>
    <n v="56"/>
  </r>
  <r>
    <x v="380"/>
    <x v="6"/>
    <n v="46"/>
  </r>
  <r>
    <x v="380"/>
    <x v="7"/>
    <n v="55"/>
  </r>
  <r>
    <x v="380"/>
    <x v="8"/>
    <n v="42"/>
  </r>
  <r>
    <x v="380"/>
    <x v="9"/>
    <n v="36"/>
  </r>
  <r>
    <x v="380"/>
    <x v="10"/>
    <n v="53"/>
  </r>
  <r>
    <x v="380"/>
    <x v="11"/>
    <n v="73"/>
  </r>
  <r>
    <x v="381"/>
    <x v="0"/>
    <n v="50"/>
  </r>
  <r>
    <x v="381"/>
    <x v="1"/>
    <n v="66"/>
  </r>
  <r>
    <x v="381"/>
    <x v="2"/>
    <n v="43"/>
  </r>
  <r>
    <x v="381"/>
    <x v="3"/>
    <n v="48"/>
  </r>
  <r>
    <x v="381"/>
    <x v="4"/>
    <n v="52"/>
  </r>
  <r>
    <x v="381"/>
    <x v="5"/>
    <n v="40"/>
  </r>
  <r>
    <x v="381"/>
    <x v="6"/>
    <n v="65"/>
  </r>
  <r>
    <x v="381"/>
    <x v="7"/>
    <n v="62"/>
  </r>
  <r>
    <x v="381"/>
    <x v="8"/>
    <n v="53"/>
  </r>
  <r>
    <x v="381"/>
    <x v="9"/>
    <n v="49"/>
  </r>
  <r>
    <x v="381"/>
    <x v="10"/>
    <n v="51"/>
  </r>
  <r>
    <x v="381"/>
    <x v="11"/>
    <n v="62"/>
  </r>
  <r>
    <x v="382"/>
    <x v="0"/>
    <n v="110"/>
  </r>
  <r>
    <x v="382"/>
    <x v="1"/>
    <n v="89"/>
  </r>
  <r>
    <x v="382"/>
    <x v="2"/>
    <n v="95"/>
  </r>
  <r>
    <x v="382"/>
    <x v="3"/>
    <n v="87"/>
  </r>
  <r>
    <x v="382"/>
    <x v="4"/>
    <n v="113"/>
  </r>
  <r>
    <x v="382"/>
    <x v="5"/>
    <n v="82"/>
  </r>
  <r>
    <x v="382"/>
    <x v="6"/>
    <n v="103"/>
  </r>
  <r>
    <x v="382"/>
    <x v="7"/>
    <n v="115"/>
  </r>
  <r>
    <x v="382"/>
    <x v="8"/>
    <n v="98"/>
  </r>
  <r>
    <x v="382"/>
    <x v="9"/>
    <n v="95"/>
  </r>
  <r>
    <x v="382"/>
    <x v="10"/>
    <n v="105"/>
  </r>
  <r>
    <x v="382"/>
    <x v="11"/>
    <n v="119"/>
  </r>
  <r>
    <x v="383"/>
    <x v="0"/>
    <n v="16"/>
  </r>
  <r>
    <x v="383"/>
    <x v="1"/>
    <n v="15"/>
  </r>
  <r>
    <x v="383"/>
    <x v="3"/>
    <n v="20"/>
  </r>
  <r>
    <x v="383"/>
    <x v="4"/>
    <n v="18"/>
  </r>
  <r>
    <x v="383"/>
    <x v="5"/>
    <n v="25"/>
  </r>
  <r>
    <x v="383"/>
    <x v="6"/>
    <n v="27"/>
  </r>
  <r>
    <x v="383"/>
    <x v="7"/>
    <n v="16"/>
  </r>
  <r>
    <x v="383"/>
    <x v="8"/>
    <n v="19"/>
  </r>
  <r>
    <x v="383"/>
    <x v="9"/>
    <n v="16"/>
  </r>
  <r>
    <x v="383"/>
    <x v="10"/>
    <n v="22"/>
  </r>
  <r>
    <x v="383"/>
    <x v="11"/>
    <n v="41"/>
  </r>
  <r>
    <x v="384"/>
    <x v="0"/>
    <n v="125"/>
  </r>
  <r>
    <x v="384"/>
    <x v="1"/>
    <n v="95"/>
  </r>
  <r>
    <x v="384"/>
    <x v="2"/>
    <n v="101"/>
  </r>
  <r>
    <x v="384"/>
    <x v="3"/>
    <n v="98"/>
  </r>
  <r>
    <x v="384"/>
    <x v="4"/>
    <n v="113"/>
  </r>
  <r>
    <x v="384"/>
    <x v="5"/>
    <n v="95"/>
  </r>
  <r>
    <x v="384"/>
    <x v="6"/>
    <n v="110"/>
  </r>
  <r>
    <x v="384"/>
    <x v="7"/>
    <n v="125"/>
  </r>
  <r>
    <x v="384"/>
    <x v="8"/>
    <n v="104"/>
  </r>
  <r>
    <x v="384"/>
    <x v="9"/>
    <n v="91"/>
  </r>
  <r>
    <x v="384"/>
    <x v="10"/>
    <n v="113"/>
  </r>
  <r>
    <x v="384"/>
    <x v="11"/>
    <n v="150"/>
  </r>
  <r>
    <x v="385"/>
    <x v="0"/>
    <n v="16"/>
  </r>
  <r>
    <x v="385"/>
    <x v="1"/>
    <n v="11"/>
  </r>
  <r>
    <x v="385"/>
    <x v="2"/>
    <n v="11"/>
  </r>
  <r>
    <x v="385"/>
    <x v="3"/>
    <n v="14"/>
  </r>
  <r>
    <x v="385"/>
    <x v="4"/>
    <n v="13"/>
  </r>
  <r>
    <x v="385"/>
    <x v="5"/>
    <n v="19"/>
  </r>
  <r>
    <x v="385"/>
    <x v="6"/>
    <n v="13"/>
  </r>
  <r>
    <x v="385"/>
    <x v="7"/>
    <n v="18"/>
  </r>
  <r>
    <x v="385"/>
    <x v="8"/>
    <n v="12"/>
  </r>
  <r>
    <x v="385"/>
    <x v="9"/>
    <n v="14"/>
  </r>
  <r>
    <x v="385"/>
    <x v="11"/>
    <n v="19"/>
  </r>
  <r>
    <x v="386"/>
    <x v="0"/>
    <n v="32"/>
  </r>
  <r>
    <x v="386"/>
    <x v="1"/>
    <n v="26"/>
  </r>
  <r>
    <x v="386"/>
    <x v="2"/>
    <n v="27"/>
  </r>
  <r>
    <x v="386"/>
    <x v="3"/>
    <n v="34"/>
  </r>
  <r>
    <x v="386"/>
    <x v="4"/>
    <n v="29"/>
  </r>
  <r>
    <x v="386"/>
    <x v="5"/>
    <n v="21"/>
  </r>
  <r>
    <x v="386"/>
    <x v="6"/>
    <n v="26"/>
  </r>
  <r>
    <x v="386"/>
    <x v="7"/>
    <n v="24"/>
  </r>
  <r>
    <x v="386"/>
    <x v="8"/>
    <n v="42"/>
  </r>
  <r>
    <x v="386"/>
    <x v="9"/>
    <n v="34"/>
  </r>
  <r>
    <x v="386"/>
    <x v="10"/>
    <n v="35"/>
  </r>
  <r>
    <x v="386"/>
    <x v="11"/>
    <n v="46"/>
  </r>
  <r>
    <x v="387"/>
    <x v="0"/>
    <n v="15"/>
  </r>
  <r>
    <x v="387"/>
    <x v="1"/>
    <n v="17"/>
  </r>
  <r>
    <x v="387"/>
    <x v="2"/>
    <n v="20"/>
  </r>
  <r>
    <x v="387"/>
    <x v="3"/>
    <n v="14"/>
  </r>
  <r>
    <x v="387"/>
    <x v="4"/>
    <n v="17"/>
  </r>
  <r>
    <x v="387"/>
    <x v="5"/>
    <n v="22"/>
  </r>
  <r>
    <x v="387"/>
    <x v="6"/>
    <n v="22"/>
  </r>
  <r>
    <x v="387"/>
    <x v="7"/>
    <n v="27"/>
  </r>
  <r>
    <x v="387"/>
    <x v="8"/>
    <n v="17"/>
  </r>
  <r>
    <x v="387"/>
    <x v="9"/>
    <n v="29"/>
  </r>
  <r>
    <x v="387"/>
    <x v="10"/>
    <n v="20"/>
  </r>
  <r>
    <x v="387"/>
    <x v="11"/>
    <n v="19"/>
  </r>
  <r>
    <x v="388"/>
    <x v="0"/>
    <n v="17"/>
  </r>
  <r>
    <x v="388"/>
    <x v="1"/>
    <n v="24"/>
  </r>
  <r>
    <x v="388"/>
    <x v="2"/>
    <n v="21"/>
  </r>
  <r>
    <x v="388"/>
    <x v="3"/>
    <n v="17"/>
  </r>
  <r>
    <x v="388"/>
    <x v="4"/>
    <n v="26"/>
  </r>
  <r>
    <x v="388"/>
    <x v="5"/>
    <n v="21"/>
  </r>
  <r>
    <x v="388"/>
    <x v="6"/>
    <n v="22"/>
  </r>
  <r>
    <x v="388"/>
    <x v="7"/>
    <n v="23"/>
  </r>
  <r>
    <x v="388"/>
    <x v="8"/>
    <n v="25"/>
  </r>
  <r>
    <x v="388"/>
    <x v="9"/>
    <n v="25"/>
  </r>
  <r>
    <x v="388"/>
    <x v="10"/>
    <n v="20"/>
  </r>
  <r>
    <x v="388"/>
    <x v="11"/>
    <n v="30"/>
  </r>
  <r>
    <x v="389"/>
    <x v="0"/>
    <n v="34"/>
  </r>
  <r>
    <x v="389"/>
    <x v="1"/>
    <n v="30"/>
  </r>
  <r>
    <x v="389"/>
    <x v="2"/>
    <n v="31"/>
  </r>
  <r>
    <x v="389"/>
    <x v="3"/>
    <n v="34"/>
  </r>
  <r>
    <x v="389"/>
    <x v="4"/>
    <n v="32"/>
  </r>
  <r>
    <x v="389"/>
    <x v="5"/>
    <n v="33"/>
  </r>
  <r>
    <x v="389"/>
    <x v="6"/>
    <n v="30"/>
  </r>
  <r>
    <x v="389"/>
    <x v="7"/>
    <n v="48"/>
  </r>
  <r>
    <x v="389"/>
    <x v="8"/>
    <n v="52"/>
  </r>
  <r>
    <x v="389"/>
    <x v="9"/>
    <n v="31"/>
  </r>
  <r>
    <x v="389"/>
    <x v="10"/>
    <n v="36"/>
  </r>
  <r>
    <x v="389"/>
    <x v="11"/>
    <n v="40"/>
  </r>
  <r>
    <x v="390"/>
    <x v="0"/>
    <n v="426"/>
  </r>
  <r>
    <x v="390"/>
    <x v="1"/>
    <n v="393"/>
  </r>
  <r>
    <x v="390"/>
    <x v="2"/>
    <n v="425"/>
  </r>
  <r>
    <x v="390"/>
    <x v="3"/>
    <n v="531"/>
  </r>
  <r>
    <x v="390"/>
    <x v="4"/>
    <n v="480"/>
  </r>
  <r>
    <x v="390"/>
    <x v="5"/>
    <n v="413"/>
  </r>
  <r>
    <x v="390"/>
    <x v="6"/>
    <n v="515"/>
  </r>
  <r>
    <x v="390"/>
    <x v="7"/>
    <n v="497"/>
  </r>
  <r>
    <x v="390"/>
    <x v="8"/>
    <n v="452"/>
  </r>
  <r>
    <x v="390"/>
    <x v="9"/>
    <n v="446"/>
  </r>
  <r>
    <x v="390"/>
    <x v="10"/>
    <n v="480"/>
  </r>
  <r>
    <x v="390"/>
    <x v="11"/>
    <n v="558"/>
  </r>
  <r>
    <x v="391"/>
    <x v="0"/>
    <n v="14"/>
  </r>
  <r>
    <x v="391"/>
    <x v="1"/>
    <n v="23"/>
  </r>
  <r>
    <x v="391"/>
    <x v="2"/>
    <n v="30"/>
  </r>
  <r>
    <x v="391"/>
    <x v="3"/>
    <n v="26"/>
  </r>
  <r>
    <x v="391"/>
    <x v="4"/>
    <n v="26"/>
  </r>
  <r>
    <x v="391"/>
    <x v="5"/>
    <n v="13"/>
  </r>
  <r>
    <x v="391"/>
    <x v="6"/>
    <n v="24"/>
  </r>
  <r>
    <x v="391"/>
    <x v="7"/>
    <n v="34"/>
  </r>
  <r>
    <x v="391"/>
    <x v="8"/>
    <n v="14"/>
  </r>
  <r>
    <x v="391"/>
    <x v="9"/>
    <n v="38"/>
  </r>
  <r>
    <x v="391"/>
    <x v="10"/>
    <n v="45"/>
  </r>
  <r>
    <x v="391"/>
    <x v="11"/>
    <n v="39"/>
  </r>
  <r>
    <x v="392"/>
    <x v="2"/>
    <n v="13"/>
  </r>
  <r>
    <x v="392"/>
    <x v="3"/>
    <n v="32"/>
  </r>
  <r>
    <x v="392"/>
    <x v="4"/>
    <n v="14"/>
  </r>
  <r>
    <x v="392"/>
    <x v="5"/>
    <n v="11"/>
  </r>
  <r>
    <x v="392"/>
    <x v="6"/>
    <n v="12"/>
  </r>
  <r>
    <x v="392"/>
    <x v="7"/>
    <n v="11"/>
  </r>
  <r>
    <x v="392"/>
    <x v="8"/>
    <n v="16"/>
  </r>
  <r>
    <x v="392"/>
    <x v="9"/>
    <n v="17"/>
  </r>
  <r>
    <x v="392"/>
    <x v="10"/>
    <n v="19"/>
  </r>
  <r>
    <x v="392"/>
    <x v="11"/>
    <n v="25"/>
  </r>
  <r>
    <x v="393"/>
    <x v="0"/>
    <n v="84"/>
  </r>
  <r>
    <x v="393"/>
    <x v="1"/>
    <n v="80"/>
  </r>
  <r>
    <x v="393"/>
    <x v="2"/>
    <n v="130"/>
  </r>
  <r>
    <x v="393"/>
    <x v="3"/>
    <n v="183"/>
  </r>
  <r>
    <x v="393"/>
    <x v="4"/>
    <n v="106"/>
  </r>
  <r>
    <x v="393"/>
    <x v="5"/>
    <n v="94"/>
  </r>
  <r>
    <x v="393"/>
    <x v="6"/>
    <n v="94"/>
  </r>
  <r>
    <x v="393"/>
    <x v="7"/>
    <n v="86"/>
  </r>
  <r>
    <x v="393"/>
    <x v="8"/>
    <n v="108"/>
  </r>
  <r>
    <x v="393"/>
    <x v="9"/>
    <n v="90"/>
  </r>
  <r>
    <x v="393"/>
    <x v="10"/>
    <n v="93"/>
  </r>
  <r>
    <x v="393"/>
    <x v="11"/>
    <n v="105"/>
  </r>
  <r>
    <x v="394"/>
    <x v="0"/>
    <n v="101"/>
  </r>
  <r>
    <x v="394"/>
    <x v="1"/>
    <n v="104"/>
  </r>
  <r>
    <x v="394"/>
    <x v="2"/>
    <n v="113"/>
  </r>
  <r>
    <x v="394"/>
    <x v="3"/>
    <n v="101"/>
  </r>
  <r>
    <x v="394"/>
    <x v="4"/>
    <n v="109"/>
  </r>
  <r>
    <x v="394"/>
    <x v="5"/>
    <n v="84"/>
  </r>
  <r>
    <x v="394"/>
    <x v="6"/>
    <n v="107"/>
  </r>
  <r>
    <x v="394"/>
    <x v="7"/>
    <n v="106"/>
  </r>
  <r>
    <x v="394"/>
    <x v="8"/>
    <n v="101"/>
  </r>
  <r>
    <x v="394"/>
    <x v="9"/>
    <n v="89"/>
  </r>
  <r>
    <x v="394"/>
    <x v="10"/>
    <n v="96"/>
  </r>
  <r>
    <x v="394"/>
    <x v="11"/>
    <n v="128"/>
  </r>
  <r>
    <x v="395"/>
    <x v="0"/>
    <n v="12"/>
  </r>
  <r>
    <x v="395"/>
    <x v="2"/>
    <n v="11"/>
  </r>
  <r>
    <x v="395"/>
    <x v="3"/>
    <n v="28"/>
  </r>
  <r>
    <x v="395"/>
    <x v="4"/>
    <n v="22"/>
  </r>
  <r>
    <x v="395"/>
    <x v="5"/>
    <n v="16"/>
  </r>
  <r>
    <x v="395"/>
    <x v="6"/>
    <n v="17"/>
  </r>
  <r>
    <x v="395"/>
    <x v="7"/>
    <n v="14"/>
  </r>
  <r>
    <x v="395"/>
    <x v="8"/>
    <n v="14"/>
  </r>
  <r>
    <x v="395"/>
    <x v="9"/>
    <n v="14"/>
  </r>
  <r>
    <x v="395"/>
    <x v="10"/>
    <n v="13"/>
  </r>
  <r>
    <x v="395"/>
    <x v="11"/>
    <n v="23"/>
  </r>
  <r>
    <x v="396"/>
    <x v="6"/>
    <n v="10"/>
  </r>
  <r>
    <x v="397"/>
    <x v="0"/>
    <n v="36"/>
  </r>
  <r>
    <x v="397"/>
    <x v="1"/>
    <n v="36"/>
  </r>
  <r>
    <x v="397"/>
    <x v="2"/>
    <n v="39"/>
  </r>
  <r>
    <x v="397"/>
    <x v="3"/>
    <n v="37"/>
  </r>
  <r>
    <x v="397"/>
    <x v="4"/>
    <n v="41"/>
  </r>
  <r>
    <x v="397"/>
    <x v="5"/>
    <n v="34"/>
  </r>
  <r>
    <x v="397"/>
    <x v="6"/>
    <n v="40"/>
  </r>
  <r>
    <x v="397"/>
    <x v="7"/>
    <n v="72"/>
  </r>
  <r>
    <x v="397"/>
    <x v="8"/>
    <n v="59"/>
  </r>
  <r>
    <x v="397"/>
    <x v="9"/>
    <n v="51"/>
  </r>
  <r>
    <x v="397"/>
    <x v="10"/>
    <n v="39"/>
  </r>
  <r>
    <x v="397"/>
    <x v="11"/>
    <n v="58"/>
  </r>
  <r>
    <x v="398"/>
    <x v="0"/>
    <n v="34"/>
  </r>
  <r>
    <x v="398"/>
    <x v="1"/>
    <n v="27"/>
  </r>
  <r>
    <x v="398"/>
    <x v="2"/>
    <n v="33"/>
  </r>
  <r>
    <x v="398"/>
    <x v="3"/>
    <n v="27"/>
  </r>
  <r>
    <x v="398"/>
    <x v="4"/>
    <n v="19"/>
  </r>
  <r>
    <x v="398"/>
    <x v="5"/>
    <n v="28"/>
  </r>
  <r>
    <x v="398"/>
    <x v="6"/>
    <n v="28"/>
  </r>
  <r>
    <x v="398"/>
    <x v="7"/>
    <n v="25"/>
  </r>
  <r>
    <x v="398"/>
    <x v="8"/>
    <n v="31"/>
  </r>
  <r>
    <x v="398"/>
    <x v="9"/>
    <n v="33"/>
  </r>
  <r>
    <x v="398"/>
    <x v="10"/>
    <n v="34"/>
  </r>
  <r>
    <x v="398"/>
    <x v="11"/>
    <n v="38"/>
  </r>
  <r>
    <x v="399"/>
    <x v="0"/>
    <n v="25"/>
  </r>
  <r>
    <x v="399"/>
    <x v="1"/>
    <n v="23"/>
  </r>
  <r>
    <x v="399"/>
    <x v="2"/>
    <n v="19"/>
  </r>
  <r>
    <x v="399"/>
    <x v="3"/>
    <n v="25"/>
  </r>
  <r>
    <x v="399"/>
    <x v="4"/>
    <n v="27"/>
  </r>
  <r>
    <x v="399"/>
    <x v="5"/>
    <n v="21"/>
  </r>
  <r>
    <x v="399"/>
    <x v="6"/>
    <n v="32"/>
  </r>
  <r>
    <x v="399"/>
    <x v="7"/>
    <n v="45"/>
  </r>
  <r>
    <x v="399"/>
    <x v="8"/>
    <n v="38"/>
  </r>
  <r>
    <x v="399"/>
    <x v="9"/>
    <n v="26"/>
  </r>
  <r>
    <x v="399"/>
    <x v="10"/>
    <n v="32"/>
  </r>
  <r>
    <x v="399"/>
    <x v="11"/>
    <n v="39"/>
  </r>
  <r>
    <x v="400"/>
    <x v="0"/>
    <n v="11"/>
  </r>
  <r>
    <x v="400"/>
    <x v="1"/>
    <n v="10"/>
  </r>
  <r>
    <x v="400"/>
    <x v="2"/>
    <n v="13"/>
  </r>
  <r>
    <x v="400"/>
    <x v="6"/>
    <n v="17"/>
  </r>
  <r>
    <x v="400"/>
    <x v="7"/>
    <n v="20"/>
  </r>
  <r>
    <x v="400"/>
    <x v="8"/>
    <n v="13"/>
  </r>
  <r>
    <x v="400"/>
    <x v="9"/>
    <n v="18"/>
  </r>
  <r>
    <x v="400"/>
    <x v="11"/>
    <n v="15"/>
  </r>
  <r>
    <x v="401"/>
    <x v="0"/>
    <n v="40"/>
  </r>
  <r>
    <x v="401"/>
    <x v="1"/>
    <n v="30"/>
  </r>
  <r>
    <x v="401"/>
    <x v="2"/>
    <n v="39"/>
  </r>
  <r>
    <x v="401"/>
    <x v="3"/>
    <n v="35"/>
  </r>
  <r>
    <x v="401"/>
    <x v="4"/>
    <n v="34"/>
  </r>
  <r>
    <x v="401"/>
    <x v="5"/>
    <n v="16"/>
  </r>
  <r>
    <x v="401"/>
    <x v="6"/>
    <n v="38"/>
  </r>
  <r>
    <x v="401"/>
    <x v="7"/>
    <n v="36"/>
  </r>
  <r>
    <x v="401"/>
    <x v="8"/>
    <n v="32"/>
  </r>
  <r>
    <x v="401"/>
    <x v="9"/>
    <n v="26"/>
  </r>
  <r>
    <x v="401"/>
    <x v="10"/>
    <n v="51"/>
  </r>
  <r>
    <x v="401"/>
    <x v="11"/>
    <n v="45"/>
  </r>
  <r>
    <x v="402"/>
    <x v="0"/>
    <n v="100"/>
  </r>
  <r>
    <x v="402"/>
    <x v="1"/>
    <n v="82"/>
  </r>
  <r>
    <x v="402"/>
    <x v="2"/>
    <n v="85"/>
  </r>
  <r>
    <x v="402"/>
    <x v="3"/>
    <n v="95"/>
  </r>
  <r>
    <x v="402"/>
    <x v="4"/>
    <n v="92"/>
  </r>
  <r>
    <x v="402"/>
    <x v="5"/>
    <n v="77"/>
  </r>
  <r>
    <x v="402"/>
    <x v="6"/>
    <n v="100"/>
  </r>
  <r>
    <x v="402"/>
    <x v="7"/>
    <n v="78"/>
  </r>
  <r>
    <x v="402"/>
    <x v="8"/>
    <n v="68"/>
  </r>
  <r>
    <x v="402"/>
    <x v="9"/>
    <n v="82"/>
  </r>
  <r>
    <x v="402"/>
    <x v="10"/>
    <n v="75"/>
  </r>
  <r>
    <x v="402"/>
    <x v="11"/>
    <n v="116"/>
  </r>
  <r>
    <x v="403"/>
    <x v="0"/>
    <n v="102"/>
  </r>
  <r>
    <x v="403"/>
    <x v="1"/>
    <n v="102"/>
  </r>
  <r>
    <x v="403"/>
    <x v="2"/>
    <n v="102"/>
  </r>
  <r>
    <x v="403"/>
    <x v="3"/>
    <n v="104"/>
  </r>
  <r>
    <x v="403"/>
    <x v="4"/>
    <n v="94"/>
  </r>
  <r>
    <x v="403"/>
    <x v="5"/>
    <n v="98"/>
  </r>
  <r>
    <x v="403"/>
    <x v="6"/>
    <n v="109"/>
  </r>
  <r>
    <x v="403"/>
    <x v="7"/>
    <n v="150"/>
  </r>
  <r>
    <x v="403"/>
    <x v="8"/>
    <n v="125"/>
  </r>
  <r>
    <x v="403"/>
    <x v="9"/>
    <n v="119"/>
  </r>
  <r>
    <x v="403"/>
    <x v="10"/>
    <n v="111"/>
  </r>
  <r>
    <x v="403"/>
    <x v="11"/>
    <n v="131"/>
  </r>
  <r>
    <x v="404"/>
    <x v="0"/>
    <n v="116"/>
  </r>
  <r>
    <x v="404"/>
    <x v="1"/>
    <n v="103"/>
  </r>
  <r>
    <x v="404"/>
    <x v="2"/>
    <n v="104"/>
  </r>
  <r>
    <x v="404"/>
    <x v="3"/>
    <n v="115"/>
  </r>
  <r>
    <x v="404"/>
    <x v="4"/>
    <n v="115"/>
  </r>
  <r>
    <x v="404"/>
    <x v="5"/>
    <n v="101"/>
  </r>
  <r>
    <x v="404"/>
    <x v="6"/>
    <n v="128"/>
  </r>
  <r>
    <x v="404"/>
    <x v="7"/>
    <n v="133"/>
  </r>
  <r>
    <x v="404"/>
    <x v="8"/>
    <n v="100"/>
  </r>
  <r>
    <x v="404"/>
    <x v="9"/>
    <n v="139"/>
  </r>
  <r>
    <x v="404"/>
    <x v="10"/>
    <n v="123"/>
  </r>
  <r>
    <x v="404"/>
    <x v="11"/>
    <n v="138"/>
  </r>
  <r>
    <x v="405"/>
    <x v="0"/>
    <n v="29"/>
  </r>
  <r>
    <x v="405"/>
    <x v="1"/>
    <n v="29"/>
  </r>
  <r>
    <x v="405"/>
    <x v="2"/>
    <n v="38"/>
  </r>
  <r>
    <x v="405"/>
    <x v="3"/>
    <n v="37"/>
  </r>
  <r>
    <x v="405"/>
    <x v="4"/>
    <n v="22"/>
  </r>
  <r>
    <x v="405"/>
    <x v="5"/>
    <n v="17"/>
  </r>
  <r>
    <x v="405"/>
    <x v="6"/>
    <n v="28"/>
  </r>
  <r>
    <x v="405"/>
    <x v="7"/>
    <n v="38"/>
  </r>
  <r>
    <x v="405"/>
    <x v="8"/>
    <n v="37"/>
  </r>
  <r>
    <x v="405"/>
    <x v="9"/>
    <n v="35"/>
  </r>
  <r>
    <x v="405"/>
    <x v="10"/>
    <n v="42"/>
  </r>
  <r>
    <x v="405"/>
    <x v="11"/>
    <n v="29"/>
  </r>
  <r>
    <x v="406"/>
    <x v="0"/>
    <n v="628"/>
  </r>
  <r>
    <x v="406"/>
    <x v="1"/>
    <n v="592"/>
  </r>
  <r>
    <x v="406"/>
    <x v="2"/>
    <n v="647"/>
  </r>
  <r>
    <x v="406"/>
    <x v="3"/>
    <n v="752"/>
  </r>
  <r>
    <x v="406"/>
    <x v="4"/>
    <n v="719"/>
  </r>
  <r>
    <x v="406"/>
    <x v="5"/>
    <n v="607"/>
  </r>
  <r>
    <x v="406"/>
    <x v="6"/>
    <n v="777"/>
  </r>
  <r>
    <x v="406"/>
    <x v="7"/>
    <n v="736"/>
  </r>
  <r>
    <x v="406"/>
    <x v="8"/>
    <n v="662"/>
  </r>
  <r>
    <x v="406"/>
    <x v="9"/>
    <n v="657"/>
  </r>
  <r>
    <x v="406"/>
    <x v="10"/>
    <n v="685"/>
  </r>
  <r>
    <x v="406"/>
    <x v="11"/>
    <n v="764"/>
  </r>
  <r>
    <x v="407"/>
    <x v="0"/>
    <n v="29"/>
  </r>
  <r>
    <x v="407"/>
    <x v="1"/>
    <n v="31"/>
  </r>
  <r>
    <x v="407"/>
    <x v="2"/>
    <n v="36"/>
  </r>
  <r>
    <x v="407"/>
    <x v="3"/>
    <n v="34"/>
  </r>
  <r>
    <x v="407"/>
    <x v="4"/>
    <n v="36"/>
  </r>
  <r>
    <x v="407"/>
    <x v="5"/>
    <n v="22"/>
  </r>
  <r>
    <x v="407"/>
    <x v="6"/>
    <n v="38"/>
  </r>
  <r>
    <x v="407"/>
    <x v="7"/>
    <n v="36"/>
  </r>
  <r>
    <x v="407"/>
    <x v="8"/>
    <n v="37"/>
  </r>
  <r>
    <x v="407"/>
    <x v="9"/>
    <n v="43"/>
  </r>
  <r>
    <x v="407"/>
    <x v="10"/>
    <n v="33"/>
  </r>
  <r>
    <x v="407"/>
    <x v="11"/>
    <n v="48"/>
  </r>
  <r>
    <x v="408"/>
    <x v="11"/>
    <n v="10"/>
  </r>
  <r>
    <x v="409"/>
    <x v="0"/>
    <n v="92"/>
  </r>
  <r>
    <x v="409"/>
    <x v="1"/>
    <n v="77"/>
  </r>
  <r>
    <x v="409"/>
    <x v="2"/>
    <n v="93"/>
  </r>
  <r>
    <x v="409"/>
    <x v="3"/>
    <n v="78"/>
  </r>
  <r>
    <x v="409"/>
    <x v="4"/>
    <n v="85"/>
  </r>
  <r>
    <x v="409"/>
    <x v="5"/>
    <n v="90"/>
  </r>
  <r>
    <x v="409"/>
    <x v="6"/>
    <n v="114"/>
  </r>
  <r>
    <x v="409"/>
    <x v="7"/>
    <n v="118"/>
  </r>
  <r>
    <x v="409"/>
    <x v="8"/>
    <n v="100"/>
  </r>
  <r>
    <x v="409"/>
    <x v="9"/>
    <n v="97"/>
  </r>
  <r>
    <x v="409"/>
    <x v="10"/>
    <n v="91"/>
  </r>
  <r>
    <x v="409"/>
    <x v="11"/>
    <n v="79"/>
  </r>
  <r>
    <x v="410"/>
    <x v="0"/>
    <n v="39"/>
  </r>
  <r>
    <x v="410"/>
    <x v="1"/>
    <n v="60"/>
  </r>
  <r>
    <x v="410"/>
    <x v="2"/>
    <n v="39"/>
  </r>
  <r>
    <x v="410"/>
    <x v="3"/>
    <n v="56"/>
  </r>
  <r>
    <x v="410"/>
    <x v="4"/>
    <n v="43"/>
  </r>
  <r>
    <x v="410"/>
    <x v="5"/>
    <n v="59"/>
  </r>
  <r>
    <x v="410"/>
    <x v="6"/>
    <n v="62"/>
  </r>
  <r>
    <x v="410"/>
    <x v="7"/>
    <n v="71"/>
  </r>
  <r>
    <x v="410"/>
    <x v="8"/>
    <n v="58"/>
  </r>
  <r>
    <x v="410"/>
    <x v="9"/>
    <n v="74"/>
  </r>
  <r>
    <x v="410"/>
    <x v="10"/>
    <n v="64"/>
  </r>
  <r>
    <x v="410"/>
    <x v="11"/>
    <n v="67"/>
  </r>
  <r>
    <x v="411"/>
    <x v="0"/>
    <n v="19"/>
  </r>
  <r>
    <x v="411"/>
    <x v="1"/>
    <n v="23"/>
  </r>
  <r>
    <x v="411"/>
    <x v="2"/>
    <n v="11"/>
  </r>
  <r>
    <x v="411"/>
    <x v="3"/>
    <n v="23"/>
  </r>
  <r>
    <x v="411"/>
    <x v="4"/>
    <n v="25"/>
  </r>
  <r>
    <x v="411"/>
    <x v="5"/>
    <n v="20"/>
  </r>
  <r>
    <x v="411"/>
    <x v="6"/>
    <n v="31"/>
  </r>
  <r>
    <x v="411"/>
    <x v="7"/>
    <n v="46"/>
  </r>
  <r>
    <x v="411"/>
    <x v="8"/>
    <n v="31"/>
  </r>
  <r>
    <x v="411"/>
    <x v="9"/>
    <n v="28"/>
  </r>
  <r>
    <x v="411"/>
    <x v="10"/>
    <n v="19"/>
  </r>
  <r>
    <x v="411"/>
    <x v="11"/>
    <n v="39"/>
  </r>
  <r>
    <x v="412"/>
    <x v="0"/>
    <n v="23"/>
  </r>
  <r>
    <x v="412"/>
    <x v="1"/>
    <n v="17"/>
  </r>
  <r>
    <x v="412"/>
    <x v="2"/>
    <n v="13"/>
  </r>
  <r>
    <x v="412"/>
    <x v="3"/>
    <n v="21"/>
  </r>
  <r>
    <x v="412"/>
    <x v="4"/>
    <n v="22"/>
  </r>
  <r>
    <x v="412"/>
    <x v="5"/>
    <n v="10"/>
  </r>
  <r>
    <x v="412"/>
    <x v="6"/>
    <n v="18"/>
  </r>
  <r>
    <x v="412"/>
    <x v="7"/>
    <n v="35"/>
  </r>
  <r>
    <x v="412"/>
    <x v="8"/>
    <n v="20"/>
  </r>
  <r>
    <x v="412"/>
    <x v="9"/>
    <n v="24"/>
  </r>
  <r>
    <x v="412"/>
    <x v="10"/>
    <n v="15"/>
  </r>
  <r>
    <x v="412"/>
    <x v="11"/>
    <n v="34"/>
  </r>
  <r>
    <x v="413"/>
    <x v="0"/>
    <n v="419"/>
  </r>
  <r>
    <x v="413"/>
    <x v="1"/>
    <n v="391"/>
  </r>
  <r>
    <x v="413"/>
    <x v="2"/>
    <n v="399"/>
  </r>
  <r>
    <x v="413"/>
    <x v="3"/>
    <n v="435"/>
  </r>
  <r>
    <x v="413"/>
    <x v="4"/>
    <n v="499"/>
  </r>
  <r>
    <x v="413"/>
    <x v="5"/>
    <n v="434"/>
  </r>
  <r>
    <x v="413"/>
    <x v="6"/>
    <n v="531"/>
  </r>
  <r>
    <x v="413"/>
    <x v="7"/>
    <n v="499"/>
  </r>
  <r>
    <x v="413"/>
    <x v="8"/>
    <n v="460"/>
  </r>
  <r>
    <x v="413"/>
    <x v="9"/>
    <n v="478"/>
  </r>
  <r>
    <x v="413"/>
    <x v="10"/>
    <n v="441"/>
  </r>
  <r>
    <x v="413"/>
    <x v="11"/>
    <n v="570"/>
  </r>
  <r>
    <x v="414"/>
    <x v="0"/>
    <n v="45"/>
  </r>
  <r>
    <x v="414"/>
    <x v="1"/>
    <n v="43"/>
  </r>
  <r>
    <x v="414"/>
    <x v="2"/>
    <n v="47"/>
  </r>
  <r>
    <x v="414"/>
    <x v="3"/>
    <n v="51"/>
  </r>
  <r>
    <x v="414"/>
    <x v="4"/>
    <n v="57"/>
  </r>
  <r>
    <x v="414"/>
    <x v="5"/>
    <n v="55"/>
  </r>
  <r>
    <x v="414"/>
    <x v="6"/>
    <n v="50"/>
  </r>
  <r>
    <x v="414"/>
    <x v="7"/>
    <n v="49"/>
  </r>
  <r>
    <x v="414"/>
    <x v="8"/>
    <n v="43"/>
  </r>
  <r>
    <x v="414"/>
    <x v="9"/>
    <n v="43"/>
  </r>
  <r>
    <x v="414"/>
    <x v="10"/>
    <n v="44"/>
  </r>
  <r>
    <x v="414"/>
    <x v="11"/>
    <n v="69"/>
  </r>
  <r>
    <x v="415"/>
    <x v="0"/>
    <n v="149"/>
  </r>
  <r>
    <x v="415"/>
    <x v="1"/>
    <n v="129"/>
  </r>
  <r>
    <x v="415"/>
    <x v="2"/>
    <n v="162"/>
  </r>
  <r>
    <x v="415"/>
    <x v="3"/>
    <n v="172"/>
  </r>
  <r>
    <x v="415"/>
    <x v="4"/>
    <n v="156"/>
  </r>
  <r>
    <x v="415"/>
    <x v="5"/>
    <n v="152"/>
  </r>
  <r>
    <x v="415"/>
    <x v="6"/>
    <n v="194"/>
  </r>
  <r>
    <x v="415"/>
    <x v="7"/>
    <n v="179"/>
  </r>
  <r>
    <x v="415"/>
    <x v="8"/>
    <n v="178"/>
  </r>
  <r>
    <x v="415"/>
    <x v="9"/>
    <n v="147"/>
  </r>
  <r>
    <x v="415"/>
    <x v="10"/>
    <n v="153"/>
  </r>
  <r>
    <x v="415"/>
    <x v="11"/>
    <n v="235"/>
  </r>
  <r>
    <x v="416"/>
    <x v="0"/>
    <n v="15"/>
  </r>
  <r>
    <x v="416"/>
    <x v="1"/>
    <n v="12"/>
  </r>
  <r>
    <x v="416"/>
    <x v="3"/>
    <n v="18"/>
  </r>
  <r>
    <x v="416"/>
    <x v="4"/>
    <n v="30"/>
  </r>
  <r>
    <x v="416"/>
    <x v="5"/>
    <n v="17"/>
  </r>
  <r>
    <x v="416"/>
    <x v="6"/>
    <n v="13"/>
  </r>
  <r>
    <x v="416"/>
    <x v="7"/>
    <n v="22"/>
  </r>
  <r>
    <x v="416"/>
    <x v="8"/>
    <n v="14"/>
  </r>
  <r>
    <x v="416"/>
    <x v="10"/>
    <n v="13"/>
  </r>
  <r>
    <x v="416"/>
    <x v="11"/>
    <n v="14"/>
  </r>
  <r>
    <x v="417"/>
    <x v="0"/>
    <n v="30"/>
  </r>
  <r>
    <x v="417"/>
    <x v="1"/>
    <n v="44"/>
  </r>
  <r>
    <x v="417"/>
    <x v="2"/>
    <n v="32"/>
  </r>
  <r>
    <x v="417"/>
    <x v="3"/>
    <n v="37"/>
  </r>
  <r>
    <x v="417"/>
    <x v="4"/>
    <n v="25"/>
  </r>
  <r>
    <x v="417"/>
    <x v="5"/>
    <n v="40"/>
  </r>
  <r>
    <x v="417"/>
    <x v="6"/>
    <n v="41"/>
  </r>
  <r>
    <x v="417"/>
    <x v="7"/>
    <n v="20"/>
  </r>
  <r>
    <x v="417"/>
    <x v="8"/>
    <n v="39"/>
  </r>
  <r>
    <x v="417"/>
    <x v="9"/>
    <n v="40"/>
  </r>
  <r>
    <x v="417"/>
    <x v="10"/>
    <n v="58"/>
  </r>
  <r>
    <x v="417"/>
    <x v="11"/>
    <n v="60"/>
  </r>
  <r>
    <x v="418"/>
    <x v="0"/>
    <n v="21"/>
  </r>
  <r>
    <x v="418"/>
    <x v="1"/>
    <n v="28"/>
  </r>
  <r>
    <x v="418"/>
    <x v="2"/>
    <n v="20"/>
  </r>
  <r>
    <x v="418"/>
    <x v="3"/>
    <n v="32"/>
  </r>
  <r>
    <x v="418"/>
    <x v="4"/>
    <n v="29"/>
  </r>
  <r>
    <x v="418"/>
    <x v="5"/>
    <n v="34"/>
  </r>
  <r>
    <x v="418"/>
    <x v="6"/>
    <n v="34"/>
  </r>
  <r>
    <x v="418"/>
    <x v="7"/>
    <n v="28"/>
  </r>
  <r>
    <x v="418"/>
    <x v="8"/>
    <n v="29"/>
  </r>
  <r>
    <x v="418"/>
    <x v="9"/>
    <n v="24"/>
  </r>
  <r>
    <x v="418"/>
    <x v="10"/>
    <n v="21"/>
  </r>
  <r>
    <x v="418"/>
    <x v="11"/>
    <n v="33"/>
  </r>
  <r>
    <x v="419"/>
    <x v="0"/>
    <n v="23"/>
  </r>
  <r>
    <x v="419"/>
    <x v="1"/>
    <n v="20"/>
  </r>
  <r>
    <x v="419"/>
    <x v="2"/>
    <n v="24"/>
  </r>
  <r>
    <x v="419"/>
    <x v="3"/>
    <n v="35"/>
  </r>
  <r>
    <x v="419"/>
    <x v="4"/>
    <n v="28"/>
  </r>
  <r>
    <x v="419"/>
    <x v="5"/>
    <n v="21"/>
  </r>
  <r>
    <x v="419"/>
    <x v="6"/>
    <n v="42"/>
  </r>
  <r>
    <x v="419"/>
    <x v="7"/>
    <n v="44"/>
  </r>
  <r>
    <x v="419"/>
    <x v="8"/>
    <n v="27"/>
  </r>
  <r>
    <x v="419"/>
    <x v="9"/>
    <n v="30"/>
  </r>
  <r>
    <x v="419"/>
    <x v="10"/>
    <n v="33"/>
  </r>
  <r>
    <x v="419"/>
    <x v="11"/>
    <n v="40"/>
  </r>
  <r>
    <x v="420"/>
    <x v="0"/>
    <n v="13"/>
  </r>
  <r>
    <x v="420"/>
    <x v="2"/>
    <n v="13"/>
  </r>
  <r>
    <x v="420"/>
    <x v="3"/>
    <n v="10"/>
  </r>
  <r>
    <x v="420"/>
    <x v="4"/>
    <n v="21"/>
  </r>
  <r>
    <x v="420"/>
    <x v="5"/>
    <n v="13"/>
  </r>
  <r>
    <x v="420"/>
    <x v="6"/>
    <n v="14"/>
  </r>
  <r>
    <x v="420"/>
    <x v="7"/>
    <n v="12"/>
  </r>
  <r>
    <x v="420"/>
    <x v="8"/>
    <n v="13"/>
  </r>
  <r>
    <x v="420"/>
    <x v="10"/>
    <n v="17"/>
  </r>
  <r>
    <x v="420"/>
    <x v="11"/>
    <n v="15"/>
  </r>
  <r>
    <x v="421"/>
    <x v="0"/>
    <n v="144"/>
  </r>
  <r>
    <x v="421"/>
    <x v="1"/>
    <n v="143"/>
  </r>
  <r>
    <x v="421"/>
    <x v="2"/>
    <n v="151"/>
  </r>
  <r>
    <x v="421"/>
    <x v="3"/>
    <n v="178"/>
  </r>
  <r>
    <x v="421"/>
    <x v="4"/>
    <n v="152"/>
  </r>
  <r>
    <x v="421"/>
    <x v="5"/>
    <n v="155"/>
  </r>
  <r>
    <x v="421"/>
    <x v="6"/>
    <n v="193"/>
  </r>
  <r>
    <x v="421"/>
    <x v="7"/>
    <n v="205"/>
  </r>
  <r>
    <x v="421"/>
    <x v="8"/>
    <n v="156"/>
  </r>
  <r>
    <x v="421"/>
    <x v="9"/>
    <n v="180"/>
  </r>
  <r>
    <x v="421"/>
    <x v="10"/>
    <n v="183"/>
  </r>
  <r>
    <x v="421"/>
    <x v="11"/>
    <n v="198"/>
  </r>
  <r>
    <x v="422"/>
    <x v="0"/>
    <n v="127"/>
  </r>
  <r>
    <x v="422"/>
    <x v="1"/>
    <n v="103"/>
  </r>
  <r>
    <x v="422"/>
    <x v="2"/>
    <n v="111"/>
  </r>
  <r>
    <x v="422"/>
    <x v="3"/>
    <n v="124"/>
  </r>
  <r>
    <x v="422"/>
    <x v="4"/>
    <n v="120"/>
  </r>
  <r>
    <x v="422"/>
    <x v="5"/>
    <n v="113"/>
  </r>
  <r>
    <x v="422"/>
    <x v="6"/>
    <n v="127"/>
  </r>
  <r>
    <x v="422"/>
    <x v="7"/>
    <n v="147"/>
  </r>
  <r>
    <x v="422"/>
    <x v="8"/>
    <n v="127"/>
  </r>
  <r>
    <x v="422"/>
    <x v="9"/>
    <n v="132"/>
  </r>
  <r>
    <x v="422"/>
    <x v="10"/>
    <n v="145"/>
  </r>
  <r>
    <x v="422"/>
    <x v="11"/>
    <n v="158"/>
  </r>
  <r>
    <x v="423"/>
    <x v="0"/>
    <n v="16"/>
  </r>
  <r>
    <x v="423"/>
    <x v="3"/>
    <n v="13"/>
  </r>
  <r>
    <x v="423"/>
    <x v="4"/>
    <n v="11"/>
  </r>
  <r>
    <x v="423"/>
    <x v="5"/>
    <n v="13"/>
  </r>
  <r>
    <x v="423"/>
    <x v="6"/>
    <n v="11"/>
  </r>
  <r>
    <x v="423"/>
    <x v="7"/>
    <n v="12"/>
  </r>
  <r>
    <x v="423"/>
    <x v="9"/>
    <n v="14"/>
  </r>
  <r>
    <x v="423"/>
    <x v="10"/>
    <n v="10"/>
  </r>
  <r>
    <x v="423"/>
    <x v="11"/>
    <n v="21"/>
  </r>
  <r>
    <x v="424"/>
    <x v="0"/>
    <n v="47"/>
  </r>
  <r>
    <x v="424"/>
    <x v="1"/>
    <n v="60"/>
  </r>
  <r>
    <x v="424"/>
    <x v="2"/>
    <n v="70"/>
  </r>
  <r>
    <x v="424"/>
    <x v="3"/>
    <n v="74"/>
  </r>
  <r>
    <x v="424"/>
    <x v="4"/>
    <n v="57"/>
  </r>
  <r>
    <x v="424"/>
    <x v="5"/>
    <n v="63"/>
  </r>
  <r>
    <x v="424"/>
    <x v="6"/>
    <n v="63"/>
  </r>
  <r>
    <x v="424"/>
    <x v="7"/>
    <n v="51"/>
  </r>
  <r>
    <x v="424"/>
    <x v="8"/>
    <n v="64"/>
  </r>
  <r>
    <x v="424"/>
    <x v="9"/>
    <n v="67"/>
  </r>
  <r>
    <x v="424"/>
    <x v="10"/>
    <n v="79"/>
  </r>
  <r>
    <x v="424"/>
    <x v="11"/>
    <n v="92"/>
  </r>
  <r>
    <x v="425"/>
    <x v="0"/>
    <n v="14"/>
  </r>
  <r>
    <x v="425"/>
    <x v="1"/>
    <n v="20"/>
  </r>
  <r>
    <x v="425"/>
    <x v="2"/>
    <n v="15"/>
  </r>
  <r>
    <x v="425"/>
    <x v="3"/>
    <n v="11"/>
  </r>
  <r>
    <x v="425"/>
    <x v="4"/>
    <n v="14"/>
  </r>
  <r>
    <x v="425"/>
    <x v="6"/>
    <n v="13"/>
  </r>
  <r>
    <x v="425"/>
    <x v="7"/>
    <n v="19"/>
  </r>
  <r>
    <x v="425"/>
    <x v="8"/>
    <n v="15"/>
  </r>
  <r>
    <x v="425"/>
    <x v="9"/>
    <n v="13"/>
  </r>
  <r>
    <x v="425"/>
    <x v="10"/>
    <n v="12"/>
  </r>
  <r>
    <x v="425"/>
    <x v="11"/>
    <n v="25"/>
  </r>
  <r>
    <x v="426"/>
    <x v="0"/>
    <n v="18"/>
  </r>
  <r>
    <x v="426"/>
    <x v="1"/>
    <n v="16"/>
  </r>
  <r>
    <x v="426"/>
    <x v="2"/>
    <n v="23"/>
  </r>
  <r>
    <x v="426"/>
    <x v="3"/>
    <n v="16"/>
  </r>
  <r>
    <x v="426"/>
    <x v="4"/>
    <n v="12"/>
  </r>
  <r>
    <x v="426"/>
    <x v="5"/>
    <n v="20"/>
  </r>
  <r>
    <x v="426"/>
    <x v="6"/>
    <n v="26"/>
  </r>
  <r>
    <x v="426"/>
    <x v="7"/>
    <n v="21"/>
  </r>
  <r>
    <x v="426"/>
    <x v="8"/>
    <n v="15"/>
  </r>
  <r>
    <x v="426"/>
    <x v="9"/>
    <n v="17"/>
  </r>
  <r>
    <x v="426"/>
    <x v="10"/>
    <n v="19"/>
  </r>
  <r>
    <x v="426"/>
    <x v="11"/>
    <n v="17"/>
  </r>
  <r>
    <x v="427"/>
    <x v="0"/>
    <n v="21"/>
  </r>
  <r>
    <x v="427"/>
    <x v="1"/>
    <n v="17"/>
  </r>
  <r>
    <x v="427"/>
    <x v="2"/>
    <n v="17"/>
  </r>
  <r>
    <x v="427"/>
    <x v="3"/>
    <n v="30"/>
  </r>
  <r>
    <x v="427"/>
    <x v="4"/>
    <n v="19"/>
  </r>
  <r>
    <x v="427"/>
    <x v="5"/>
    <n v="13"/>
  </r>
  <r>
    <x v="427"/>
    <x v="6"/>
    <n v="33"/>
  </r>
  <r>
    <x v="427"/>
    <x v="7"/>
    <n v="35"/>
  </r>
  <r>
    <x v="427"/>
    <x v="8"/>
    <n v="28"/>
  </r>
  <r>
    <x v="427"/>
    <x v="9"/>
    <n v="24"/>
  </r>
  <r>
    <x v="427"/>
    <x v="10"/>
    <n v="29"/>
  </r>
  <r>
    <x v="427"/>
    <x v="11"/>
    <n v="29"/>
  </r>
  <r>
    <x v="428"/>
    <x v="3"/>
    <n v="16"/>
  </r>
  <r>
    <x v="428"/>
    <x v="5"/>
    <n v="10"/>
  </r>
  <r>
    <x v="428"/>
    <x v="6"/>
    <n v="12"/>
  </r>
  <r>
    <x v="428"/>
    <x v="7"/>
    <n v="10"/>
  </r>
  <r>
    <x v="428"/>
    <x v="8"/>
    <n v="11"/>
  </r>
  <r>
    <x v="428"/>
    <x v="9"/>
    <n v="15"/>
  </r>
  <r>
    <x v="428"/>
    <x v="10"/>
    <n v="13"/>
  </r>
  <r>
    <x v="429"/>
    <x v="1"/>
    <n v="13"/>
  </r>
  <r>
    <x v="429"/>
    <x v="3"/>
    <n v="12"/>
  </r>
  <r>
    <x v="429"/>
    <x v="5"/>
    <n v="10"/>
  </r>
  <r>
    <x v="429"/>
    <x v="6"/>
    <n v="14"/>
  </r>
  <r>
    <x v="429"/>
    <x v="7"/>
    <n v="16"/>
  </r>
  <r>
    <x v="429"/>
    <x v="8"/>
    <n v="18"/>
  </r>
  <r>
    <x v="429"/>
    <x v="9"/>
    <n v="14"/>
  </r>
  <r>
    <x v="429"/>
    <x v="10"/>
    <n v="14"/>
  </r>
  <r>
    <x v="429"/>
    <x v="11"/>
    <n v="13"/>
  </r>
  <r>
    <x v="430"/>
    <x v="0"/>
    <n v="20"/>
  </r>
  <r>
    <x v="430"/>
    <x v="1"/>
    <n v="27"/>
  </r>
  <r>
    <x v="430"/>
    <x v="2"/>
    <n v="22"/>
  </r>
  <r>
    <x v="430"/>
    <x v="3"/>
    <n v="19"/>
  </r>
  <r>
    <x v="430"/>
    <x v="4"/>
    <n v="29"/>
  </r>
  <r>
    <x v="430"/>
    <x v="5"/>
    <n v="23"/>
  </r>
  <r>
    <x v="430"/>
    <x v="6"/>
    <n v="34"/>
  </r>
  <r>
    <x v="430"/>
    <x v="7"/>
    <n v="38"/>
  </r>
  <r>
    <x v="430"/>
    <x v="8"/>
    <n v="27"/>
  </r>
  <r>
    <x v="430"/>
    <x v="9"/>
    <n v="22"/>
  </r>
  <r>
    <x v="430"/>
    <x v="10"/>
    <n v="20"/>
  </r>
  <r>
    <x v="430"/>
    <x v="11"/>
    <n v="29"/>
  </r>
  <r>
    <x v="431"/>
    <x v="0"/>
    <n v="18"/>
  </r>
  <r>
    <x v="431"/>
    <x v="1"/>
    <n v="13"/>
  </r>
  <r>
    <x v="431"/>
    <x v="2"/>
    <n v="16"/>
  </r>
  <r>
    <x v="431"/>
    <x v="3"/>
    <n v="18"/>
  </r>
  <r>
    <x v="431"/>
    <x v="4"/>
    <n v="25"/>
  </r>
  <r>
    <x v="431"/>
    <x v="5"/>
    <n v="23"/>
  </r>
  <r>
    <x v="431"/>
    <x v="6"/>
    <n v="27"/>
  </r>
  <r>
    <x v="431"/>
    <x v="7"/>
    <n v="27"/>
  </r>
  <r>
    <x v="431"/>
    <x v="8"/>
    <n v="26"/>
  </r>
  <r>
    <x v="431"/>
    <x v="9"/>
    <n v="16"/>
  </r>
  <r>
    <x v="431"/>
    <x v="10"/>
    <n v="25"/>
  </r>
  <r>
    <x v="431"/>
    <x v="11"/>
    <n v="33"/>
  </r>
  <r>
    <x v="432"/>
    <x v="0"/>
    <n v="10"/>
  </r>
  <r>
    <x v="432"/>
    <x v="4"/>
    <n v="10"/>
  </r>
  <r>
    <x v="432"/>
    <x v="6"/>
    <n v="10"/>
  </r>
  <r>
    <x v="432"/>
    <x v="7"/>
    <n v="13"/>
  </r>
  <r>
    <x v="432"/>
    <x v="9"/>
    <n v="12"/>
  </r>
  <r>
    <x v="432"/>
    <x v="11"/>
    <n v="10"/>
  </r>
  <r>
    <x v="433"/>
    <x v="0"/>
    <n v="49"/>
  </r>
  <r>
    <x v="433"/>
    <x v="1"/>
    <n v="33"/>
  </r>
  <r>
    <x v="433"/>
    <x v="2"/>
    <n v="46"/>
  </r>
  <r>
    <x v="433"/>
    <x v="3"/>
    <n v="53"/>
  </r>
  <r>
    <x v="433"/>
    <x v="4"/>
    <n v="71"/>
  </r>
  <r>
    <x v="433"/>
    <x v="5"/>
    <n v="58"/>
  </r>
  <r>
    <x v="433"/>
    <x v="6"/>
    <n v="47"/>
  </r>
  <r>
    <x v="433"/>
    <x v="7"/>
    <n v="107"/>
  </r>
  <r>
    <x v="433"/>
    <x v="8"/>
    <n v="73"/>
  </r>
  <r>
    <x v="433"/>
    <x v="9"/>
    <n v="73"/>
  </r>
  <r>
    <x v="433"/>
    <x v="10"/>
    <n v="62"/>
  </r>
  <r>
    <x v="433"/>
    <x v="11"/>
    <n v="52"/>
  </r>
  <r>
    <x v="434"/>
    <x v="0"/>
    <n v="22"/>
  </r>
  <r>
    <x v="434"/>
    <x v="1"/>
    <n v="26"/>
  </r>
  <r>
    <x v="434"/>
    <x v="2"/>
    <n v="33"/>
  </r>
  <r>
    <x v="434"/>
    <x v="3"/>
    <n v="28"/>
  </r>
  <r>
    <x v="434"/>
    <x v="4"/>
    <n v="26"/>
  </r>
  <r>
    <x v="434"/>
    <x v="5"/>
    <n v="30"/>
  </r>
  <r>
    <x v="434"/>
    <x v="6"/>
    <n v="16"/>
  </r>
  <r>
    <x v="434"/>
    <x v="7"/>
    <n v="25"/>
  </r>
  <r>
    <x v="434"/>
    <x v="8"/>
    <n v="20"/>
  </r>
  <r>
    <x v="434"/>
    <x v="9"/>
    <n v="30"/>
  </r>
  <r>
    <x v="434"/>
    <x v="10"/>
    <n v="25"/>
  </r>
  <r>
    <x v="434"/>
    <x v="11"/>
    <n v="34"/>
  </r>
  <r>
    <x v="435"/>
    <x v="0"/>
    <n v="35"/>
  </r>
  <r>
    <x v="435"/>
    <x v="1"/>
    <n v="42"/>
  </r>
  <r>
    <x v="435"/>
    <x v="2"/>
    <n v="36"/>
  </r>
  <r>
    <x v="435"/>
    <x v="3"/>
    <n v="26"/>
  </r>
  <r>
    <x v="435"/>
    <x v="4"/>
    <n v="39"/>
  </r>
  <r>
    <x v="435"/>
    <x v="5"/>
    <n v="33"/>
  </r>
  <r>
    <x v="435"/>
    <x v="6"/>
    <n v="33"/>
  </r>
  <r>
    <x v="435"/>
    <x v="7"/>
    <n v="53"/>
  </r>
  <r>
    <x v="435"/>
    <x v="8"/>
    <n v="35"/>
  </r>
  <r>
    <x v="435"/>
    <x v="9"/>
    <n v="31"/>
  </r>
  <r>
    <x v="435"/>
    <x v="10"/>
    <n v="33"/>
  </r>
  <r>
    <x v="435"/>
    <x v="11"/>
    <n v="65"/>
  </r>
  <r>
    <x v="436"/>
    <x v="0"/>
    <n v="10"/>
  </r>
  <r>
    <x v="436"/>
    <x v="1"/>
    <n v="10"/>
  </r>
  <r>
    <x v="436"/>
    <x v="5"/>
    <n v="10"/>
  </r>
  <r>
    <x v="436"/>
    <x v="6"/>
    <n v="11"/>
  </r>
  <r>
    <x v="436"/>
    <x v="10"/>
    <n v="16"/>
  </r>
  <r>
    <x v="436"/>
    <x v="11"/>
    <n v="16"/>
  </r>
  <r>
    <x v="437"/>
    <x v="3"/>
    <n v="10"/>
  </r>
  <r>
    <x v="437"/>
    <x v="4"/>
    <n v="12"/>
  </r>
  <r>
    <x v="437"/>
    <x v="5"/>
    <n v="13"/>
  </r>
  <r>
    <x v="437"/>
    <x v="6"/>
    <n v="14"/>
  </r>
  <r>
    <x v="437"/>
    <x v="9"/>
    <n v="12"/>
  </r>
  <r>
    <x v="437"/>
    <x v="10"/>
    <n v="12"/>
  </r>
  <r>
    <x v="437"/>
    <x v="11"/>
    <n v="13"/>
  </r>
  <r>
    <x v="438"/>
    <x v="0"/>
    <n v="90"/>
  </r>
  <r>
    <x v="438"/>
    <x v="1"/>
    <n v="81"/>
  </r>
  <r>
    <x v="438"/>
    <x v="2"/>
    <n v="85"/>
  </r>
  <r>
    <x v="438"/>
    <x v="3"/>
    <n v="86"/>
  </r>
  <r>
    <x v="438"/>
    <x v="4"/>
    <n v="76"/>
  </r>
  <r>
    <x v="438"/>
    <x v="5"/>
    <n v="78"/>
  </r>
  <r>
    <x v="438"/>
    <x v="6"/>
    <n v="143"/>
  </r>
  <r>
    <x v="438"/>
    <x v="7"/>
    <n v="114"/>
  </r>
  <r>
    <x v="438"/>
    <x v="8"/>
    <n v="100"/>
  </r>
  <r>
    <x v="438"/>
    <x v="9"/>
    <n v="108"/>
  </r>
  <r>
    <x v="438"/>
    <x v="10"/>
    <n v="86"/>
  </r>
  <r>
    <x v="438"/>
    <x v="11"/>
    <n v="113"/>
  </r>
  <r>
    <x v="439"/>
    <x v="0"/>
    <n v="19"/>
  </r>
  <r>
    <x v="439"/>
    <x v="1"/>
    <n v="26"/>
  </r>
  <r>
    <x v="439"/>
    <x v="2"/>
    <n v="28"/>
  </r>
  <r>
    <x v="439"/>
    <x v="3"/>
    <n v="22"/>
  </r>
  <r>
    <x v="439"/>
    <x v="4"/>
    <n v="21"/>
  </r>
  <r>
    <x v="439"/>
    <x v="5"/>
    <n v="18"/>
  </r>
  <r>
    <x v="439"/>
    <x v="6"/>
    <n v="34"/>
  </r>
  <r>
    <x v="439"/>
    <x v="7"/>
    <n v="33"/>
  </r>
  <r>
    <x v="439"/>
    <x v="8"/>
    <n v="28"/>
  </r>
  <r>
    <x v="439"/>
    <x v="9"/>
    <n v="33"/>
  </r>
  <r>
    <x v="439"/>
    <x v="10"/>
    <n v="34"/>
  </r>
  <r>
    <x v="439"/>
    <x v="11"/>
    <n v="36"/>
  </r>
  <r>
    <x v="440"/>
    <x v="0"/>
    <n v="21"/>
  </r>
  <r>
    <x v="440"/>
    <x v="1"/>
    <n v="29"/>
  </r>
  <r>
    <x v="440"/>
    <x v="2"/>
    <n v="20"/>
  </r>
  <r>
    <x v="440"/>
    <x v="3"/>
    <n v="23"/>
  </r>
  <r>
    <x v="440"/>
    <x v="4"/>
    <n v="20"/>
  </r>
  <r>
    <x v="440"/>
    <x v="5"/>
    <n v="27"/>
  </r>
  <r>
    <x v="440"/>
    <x v="6"/>
    <n v="22"/>
  </r>
  <r>
    <x v="440"/>
    <x v="7"/>
    <n v="35"/>
  </r>
  <r>
    <x v="440"/>
    <x v="8"/>
    <n v="13"/>
  </r>
  <r>
    <x v="440"/>
    <x v="9"/>
    <n v="23"/>
  </r>
  <r>
    <x v="440"/>
    <x v="10"/>
    <n v="22"/>
  </r>
  <r>
    <x v="440"/>
    <x v="11"/>
    <n v="33"/>
  </r>
  <r>
    <x v="441"/>
    <x v="0"/>
    <n v="18"/>
  </r>
  <r>
    <x v="441"/>
    <x v="1"/>
    <n v="13"/>
  </r>
  <r>
    <x v="441"/>
    <x v="2"/>
    <n v="16"/>
  </r>
  <r>
    <x v="441"/>
    <x v="3"/>
    <n v="12"/>
  </r>
  <r>
    <x v="441"/>
    <x v="5"/>
    <n v="15"/>
  </r>
  <r>
    <x v="441"/>
    <x v="6"/>
    <n v="11"/>
  </r>
  <r>
    <x v="441"/>
    <x v="7"/>
    <n v="21"/>
  </r>
  <r>
    <x v="441"/>
    <x v="8"/>
    <n v="16"/>
  </r>
  <r>
    <x v="441"/>
    <x v="10"/>
    <n v="16"/>
  </r>
  <r>
    <x v="441"/>
    <x v="11"/>
    <n v="25"/>
  </r>
  <r>
    <x v="442"/>
    <x v="0"/>
    <n v="14"/>
  </r>
  <r>
    <x v="442"/>
    <x v="1"/>
    <n v="11"/>
  </r>
  <r>
    <x v="442"/>
    <x v="2"/>
    <n v="16"/>
  </r>
  <r>
    <x v="442"/>
    <x v="3"/>
    <n v="28"/>
  </r>
  <r>
    <x v="442"/>
    <x v="4"/>
    <n v="13"/>
  </r>
  <r>
    <x v="442"/>
    <x v="5"/>
    <n v="14"/>
  </r>
  <r>
    <x v="442"/>
    <x v="6"/>
    <n v="14"/>
  </r>
  <r>
    <x v="442"/>
    <x v="8"/>
    <n v="13"/>
  </r>
  <r>
    <x v="442"/>
    <x v="10"/>
    <n v="16"/>
  </r>
  <r>
    <x v="442"/>
    <x v="11"/>
    <n v="17"/>
  </r>
  <r>
    <x v="443"/>
    <x v="0"/>
    <n v="32"/>
  </r>
  <r>
    <x v="443"/>
    <x v="1"/>
    <n v="26"/>
  </r>
  <r>
    <x v="443"/>
    <x v="2"/>
    <n v="34"/>
  </r>
  <r>
    <x v="443"/>
    <x v="3"/>
    <n v="18"/>
  </r>
  <r>
    <x v="443"/>
    <x v="4"/>
    <n v="24"/>
  </r>
  <r>
    <x v="443"/>
    <x v="5"/>
    <n v="32"/>
  </r>
  <r>
    <x v="443"/>
    <x v="6"/>
    <n v="21"/>
  </r>
  <r>
    <x v="443"/>
    <x v="7"/>
    <n v="34"/>
  </r>
  <r>
    <x v="443"/>
    <x v="8"/>
    <n v="25"/>
  </r>
  <r>
    <x v="443"/>
    <x v="9"/>
    <n v="25"/>
  </r>
  <r>
    <x v="443"/>
    <x v="10"/>
    <n v="29"/>
  </r>
  <r>
    <x v="443"/>
    <x v="11"/>
    <n v="40"/>
  </r>
  <r>
    <x v="444"/>
    <x v="0"/>
    <n v="14"/>
  </r>
  <r>
    <x v="444"/>
    <x v="1"/>
    <n v="13"/>
  </r>
  <r>
    <x v="444"/>
    <x v="7"/>
    <n v="11"/>
  </r>
  <r>
    <x v="444"/>
    <x v="9"/>
    <n v="11"/>
  </r>
  <r>
    <x v="444"/>
    <x v="11"/>
    <n v="12"/>
  </r>
  <r>
    <x v="445"/>
    <x v="0"/>
    <n v="29"/>
  </r>
  <r>
    <x v="445"/>
    <x v="1"/>
    <n v="26"/>
  </r>
  <r>
    <x v="445"/>
    <x v="2"/>
    <n v="20"/>
  </r>
  <r>
    <x v="445"/>
    <x v="3"/>
    <n v="32"/>
  </r>
  <r>
    <x v="445"/>
    <x v="4"/>
    <n v="30"/>
  </r>
  <r>
    <x v="445"/>
    <x v="5"/>
    <n v="27"/>
  </r>
  <r>
    <x v="445"/>
    <x v="6"/>
    <n v="46"/>
  </r>
  <r>
    <x v="445"/>
    <x v="7"/>
    <n v="19"/>
  </r>
  <r>
    <x v="445"/>
    <x v="8"/>
    <n v="23"/>
  </r>
  <r>
    <x v="445"/>
    <x v="9"/>
    <n v="30"/>
  </r>
  <r>
    <x v="445"/>
    <x v="10"/>
    <n v="25"/>
  </r>
  <r>
    <x v="445"/>
    <x v="11"/>
    <n v="32"/>
  </r>
  <r>
    <x v="446"/>
    <x v="3"/>
    <n v="10"/>
  </r>
  <r>
    <x v="446"/>
    <x v="4"/>
    <n v="10"/>
  </r>
  <r>
    <x v="446"/>
    <x v="6"/>
    <n v="16"/>
  </r>
  <r>
    <x v="446"/>
    <x v="9"/>
    <n v="10"/>
  </r>
  <r>
    <x v="446"/>
    <x v="10"/>
    <n v="10"/>
  </r>
  <r>
    <x v="446"/>
    <x v="11"/>
    <n v="11"/>
  </r>
  <r>
    <x v="447"/>
    <x v="0"/>
    <n v="22"/>
  </r>
  <r>
    <x v="447"/>
    <x v="1"/>
    <n v="26"/>
  </r>
  <r>
    <x v="447"/>
    <x v="2"/>
    <n v="29"/>
  </r>
  <r>
    <x v="447"/>
    <x v="3"/>
    <n v="43"/>
  </r>
  <r>
    <x v="447"/>
    <x v="4"/>
    <n v="21"/>
  </r>
  <r>
    <x v="447"/>
    <x v="5"/>
    <n v="33"/>
  </r>
  <r>
    <x v="447"/>
    <x v="6"/>
    <n v="35"/>
  </r>
  <r>
    <x v="447"/>
    <x v="7"/>
    <n v="27"/>
  </r>
  <r>
    <x v="447"/>
    <x v="8"/>
    <n v="24"/>
  </r>
  <r>
    <x v="447"/>
    <x v="9"/>
    <n v="23"/>
  </r>
  <r>
    <x v="447"/>
    <x v="10"/>
    <n v="29"/>
  </r>
  <r>
    <x v="447"/>
    <x v="11"/>
    <n v="24"/>
  </r>
  <r>
    <x v="448"/>
    <x v="0"/>
    <n v="40"/>
  </r>
  <r>
    <x v="448"/>
    <x v="1"/>
    <n v="26"/>
  </r>
  <r>
    <x v="448"/>
    <x v="2"/>
    <n v="24"/>
  </r>
  <r>
    <x v="448"/>
    <x v="3"/>
    <n v="27"/>
  </r>
  <r>
    <x v="448"/>
    <x v="4"/>
    <n v="34"/>
  </r>
  <r>
    <x v="448"/>
    <x v="5"/>
    <n v="29"/>
  </r>
  <r>
    <x v="448"/>
    <x v="6"/>
    <n v="38"/>
  </r>
  <r>
    <x v="448"/>
    <x v="7"/>
    <n v="30"/>
  </r>
  <r>
    <x v="448"/>
    <x v="8"/>
    <n v="33"/>
  </r>
  <r>
    <x v="448"/>
    <x v="9"/>
    <n v="25"/>
  </r>
  <r>
    <x v="448"/>
    <x v="10"/>
    <n v="30"/>
  </r>
  <r>
    <x v="448"/>
    <x v="11"/>
    <n v="33"/>
  </r>
  <r>
    <x v="449"/>
    <x v="2"/>
    <n v="11"/>
  </r>
  <r>
    <x v="449"/>
    <x v="4"/>
    <n v="11"/>
  </r>
  <r>
    <x v="449"/>
    <x v="7"/>
    <n v="19"/>
  </r>
  <r>
    <x v="449"/>
    <x v="8"/>
    <n v="10"/>
  </r>
  <r>
    <x v="449"/>
    <x v="9"/>
    <n v="12"/>
  </r>
  <r>
    <x v="449"/>
    <x v="11"/>
    <n v="10"/>
  </r>
  <r>
    <x v="450"/>
    <x v="0"/>
    <n v="21"/>
  </r>
  <r>
    <x v="450"/>
    <x v="1"/>
    <n v="20"/>
  </r>
  <r>
    <x v="450"/>
    <x v="2"/>
    <n v="21"/>
  </r>
  <r>
    <x v="450"/>
    <x v="3"/>
    <n v="18"/>
  </r>
  <r>
    <x v="450"/>
    <x v="4"/>
    <n v="16"/>
  </r>
  <r>
    <x v="450"/>
    <x v="5"/>
    <n v="15"/>
  </r>
  <r>
    <x v="450"/>
    <x v="6"/>
    <n v="19"/>
  </r>
  <r>
    <x v="450"/>
    <x v="7"/>
    <n v="23"/>
  </r>
  <r>
    <x v="450"/>
    <x v="8"/>
    <n v="22"/>
  </r>
  <r>
    <x v="450"/>
    <x v="9"/>
    <n v="23"/>
  </r>
  <r>
    <x v="450"/>
    <x v="10"/>
    <n v="25"/>
  </r>
  <r>
    <x v="450"/>
    <x v="11"/>
    <n v="27"/>
  </r>
  <r>
    <x v="451"/>
    <x v="0"/>
    <n v="31"/>
  </r>
  <r>
    <x v="451"/>
    <x v="1"/>
    <n v="35"/>
  </r>
  <r>
    <x v="451"/>
    <x v="2"/>
    <n v="31"/>
  </r>
  <r>
    <x v="451"/>
    <x v="3"/>
    <n v="41"/>
  </r>
  <r>
    <x v="451"/>
    <x v="4"/>
    <n v="37"/>
  </r>
  <r>
    <x v="451"/>
    <x v="5"/>
    <n v="27"/>
  </r>
  <r>
    <x v="451"/>
    <x v="6"/>
    <n v="40"/>
  </r>
  <r>
    <x v="451"/>
    <x v="7"/>
    <n v="35"/>
  </r>
  <r>
    <x v="451"/>
    <x v="8"/>
    <n v="33"/>
  </r>
  <r>
    <x v="451"/>
    <x v="9"/>
    <n v="43"/>
  </r>
  <r>
    <x v="451"/>
    <x v="10"/>
    <n v="54"/>
  </r>
  <r>
    <x v="451"/>
    <x v="11"/>
    <n v="65"/>
  </r>
  <r>
    <x v="452"/>
    <x v="0"/>
    <n v="200"/>
  </r>
  <r>
    <x v="452"/>
    <x v="1"/>
    <n v="176"/>
  </r>
  <r>
    <x v="452"/>
    <x v="2"/>
    <n v="182"/>
  </r>
  <r>
    <x v="452"/>
    <x v="3"/>
    <n v="184"/>
  </r>
  <r>
    <x v="452"/>
    <x v="4"/>
    <n v="203"/>
  </r>
  <r>
    <x v="452"/>
    <x v="5"/>
    <n v="177"/>
  </r>
  <r>
    <x v="452"/>
    <x v="6"/>
    <n v="215"/>
  </r>
  <r>
    <x v="452"/>
    <x v="7"/>
    <n v="227"/>
  </r>
  <r>
    <x v="452"/>
    <x v="8"/>
    <n v="185"/>
  </r>
  <r>
    <x v="452"/>
    <x v="9"/>
    <n v="182"/>
  </r>
  <r>
    <x v="452"/>
    <x v="10"/>
    <n v="196"/>
  </r>
  <r>
    <x v="452"/>
    <x v="11"/>
    <n v="230"/>
  </r>
  <r>
    <x v="453"/>
    <x v="0"/>
    <n v="95"/>
  </r>
  <r>
    <x v="453"/>
    <x v="1"/>
    <n v="79"/>
  </r>
  <r>
    <x v="453"/>
    <x v="2"/>
    <n v="85"/>
  </r>
  <r>
    <x v="453"/>
    <x v="3"/>
    <n v="86"/>
  </r>
  <r>
    <x v="453"/>
    <x v="4"/>
    <n v="97"/>
  </r>
  <r>
    <x v="453"/>
    <x v="5"/>
    <n v="85"/>
  </r>
  <r>
    <x v="453"/>
    <x v="6"/>
    <n v="104"/>
  </r>
  <r>
    <x v="453"/>
    <x v="7"/>
    <n v="137"/>
  </r>
  <r>
    <x v="453"/>
    <x v="8"/>
    <n v="95"/>
  </r>
  <r>
    <x v="453"/>
    <x v="9"/>
    <n v="93"/>
  </r>
  <r>
    <x v="453"/>
    <x v="10"/>
    <n v="101"/>
  </r>
  <r>
    <x v="453"/>
    <x v="11"/>
    <n v="116"/>
  </r>
  <r>
    <x v="454"/>
    <x v="0"/>
    <n v="31"/>
  </r>
  <r>
    <x v="454"/>
    <x v="1"/>
    <n v="22"/>
  </r>
  <r>
    <x v="454"/>
    <x v="2"/>
    <n v="28"/>
  </r>
  <r>
    <x v="454"/>
    <x v="3"/>
    <n v="30"/>
  </r>
  <r>
    <x v="454"/>
    <x v="4"/>
    <n v="29"/>
  </r>
  <r>
    <x v="454"/>
    <x v="5"/>
    <n v="23"/>
  </r>
  <r>
    <x v="454"/>
    <x v="6"/>
    <n v="33"/>
  </r>
  <r>
    <x v="454"/>
    <x v="7"/>
    <n v="31"/>
  </r>
  <r>
    <x v="454"/>
    <x v="8"/>
    <n v="25"/>
  </r>
  <r>
    <x v="454"/>
    <x v="9"/>
    <n v="27"/>
  </r>
  <r>
    <x v="454"/>
    <x v="10"/>
    <n v="30"/>
  </r>
  <r>
    <x v="454"/>
    <x v="11"/>
    <n v="36"/>
  </r>
  <r>
    <x v="455"/>
    <x v="0"/>
    <n v="11"/>
  </r>
  <r>
    <x v="455"/>
    <x v="1"/>
    <n v="25"/>
  </r>
  <r>
    <x v="455"/>
    <x v="2"/>
    <n v="25"/>
  </r>
  <r>
    <x v="455"/>
    <x v="3"/>
    <n v="14"/>
  </r>
  <r>
    <x v="455"/>
    <x v="4"/>
    <n v="21"/>
  </r>
  <r>
    <x v="455"/>
    <x v="6"/>
    <n v="16"/>
  </r>
  <r>
    <x v="455"/>
    <x v="7"/>
    <n v="13"/>
  </r>
  <r>
    <x v="455"/>
    <x v="8"/>
    <n v="14"/>
  </r>
  <r>
    <x v="455"/>
    <x v="10"/>
    <n v="13"/>
  </r>
  <r>
    <x v="455"/>
    <x v="11"/>
    <n v="17"/>
  </r>
  <r>
    <x v="456"/>
    <x v="0"/>
    <n v="88"/>
  </r>
  <r>
    <x v="456"/>
    <x v="1"/>
    <n v="81"/>
  </r>
  <r>
    <x v="456"/>
    <x v="2"/>
    <n v="100"/>
  </r>
  <r>
    <x v="456"/>
    <x v="3"/>
    <n v="98"/>
  </r>
  <r>
    <x v="456"/>
    <x v="4"/>
    <n v="99"/>
  </r>
  <r>
    <x v="456"/>
    <x v="5"/>
    <n v="106"/>
  </r>
  <r>
    <x v="456"/>
    <x v="6"/>
    <n v="102"/>
  </r>
  <r>
    <x v="456"/>
    <x v="7"/>
    <n v="105"/>
  </r>
  <r>
    <x v="456"/>
    <x v="8"/>
    <n v="105"/>
  </r>
  <r>
    <x v="456"/>
    <x v="9"/>
    <n v="100"/>
  </r>
  <r>
    <x v="456"/>
    <x v="10"/>
    <n v="106"/>
  </r>
  <r>
    <x v="456"/>
    <x v="11"/>
    <n v="125"/>
  </r>
  <r>
    <x v="457"/>
    <x v="0"/>
    <n v="26"/>
  </r>
  <r>
    <x v="457"/>
    <x v="1"/>
    <n v="28"/>
  </r>
  <r>
    <x v="457"/>
    <x v="2"/>
    <n v="26"/>
  </r>
  <r>
    <x v="457"/>
    <x v="3"/>
    <n v="20"/>
  </r>
  <r>
    <x v="457"/>
    <x v="4"/>
    <n v="42"/>
  </r>
  <r>
    <x v="457"/>
    <x v="5"/>
    <n v="31"/>
  </r>
  <r>
    <x v="457"/>
    <x v="6"/>
    <n v="27"/>
  </r>
  <r>
    <x v="457"/>
    <x v="7"/>
    <n v="35"/>
  </r>
  <r>
    <x v="457"/>
    <x v="8"/>
    <n v="32"/>
  </r>
  <r>
    <x v="457"/>
    <x v="9"/>
    <n v="28"/>
  </r>
  <r>
    <x v="457"/>
    <x v="10"/>
    <n v="26"/>
  </r>
  <r>
    <x v="457"/>
    <x v="11"/>
    <n v="52"/>
  </r>
  <r>
    <x v="458"/>
    <x v="0"/>
    <n v="37"/>
  </r>
  <r>
    <x v="458"/>
    <x v="1"/>
    <n v="38"/>
  </r>
  <r>
    <x v="458"/>
    <x v="2"/>
    <n v="36"/>
  </r>
  <r>
    <x v="458"/>
    <x v="3"/>
    <n v="30"/>
  </r>
  <r>
    <x v="458"/>
    <x v="4"/>
    <n v="32"/>
  </r>
  <r>
    <x v="458"/>
    <x v="5"/>
    <n v="39"/>
  </r>
  <r>
    <x v="458"/>
    <x v="6"/>
    <n v="28"/>
  </r>
  <r>
    <x v="458"/>
    <x v="7"/>
    <n v="33"/>
  </r>
  <r>
    <x v="458"/>
    <x v="8"/>
    <n v="32"/>
  </r>
  <r>
    <x v="458"/>
    <x v="9"/>
    <n v="28"/>
  </r>
  <r>
    <x v="458"/>
    <x v="10"/>
    <n v="25"/>
  </r>
  <r>
    <x v="458"/>
    <x v="11"/>
    <n v="51"/>
  </r>
  <r>
    <x v="459"/>
    <x v="0"/>
    <n v="22"/>
  </r>
  <r>
    <x v="459"/>
    <x v="1"/>
    <n v="24"/>
  </r>
  <r>
    <x v="459"/>
    <x v="2"/>
    <n v="25"/>
  </r>
  <r>
    <x v="459"/>
    <x v="3"/>
    <n v="17"/>
  </r>
  <r>
    <x v="459"/>
    <x v="4"/>
    <n v="20"/>
  </r>
  <r>
    <x v="459"/>
    <x v="5"/>
    <n v="17"/>
  </r>
  <r>
    <x v="459"/>
    <x v="6"/>
    <n v="29"/>
  </r>
  <r>
    <x v="459"/>
    <x v="7"/>
    <n v="35"/>
  </r>
  <r>
    <x v="459"/>
    <x v="8"/>
    <n v="31"/>
  </r>
  <r>
    <x v="459"/>
    <x v="9"/>
    <n v="22"/>
  </r>
  <r>
    <x v="459"/>
    <x v="10"/>
    <n v="29"/>
  </r>
  <r>
    <x v="459"/>
    <x v="11"/>
    <n v="27"/>
  </r>
  <r>
    <x v="460"/>
    <x v="0"/>
    <n v="18"/>
  </r>
  <r>
    <x v="460"/>
    <x v="2"/>
    <n v="17"/>
  </r>
  <r>
    <x v="460"/>
    <x v="3"/>
    <n v="16"/>
  </r>
  <r>
    <x v="460"/>
    <x v="4"/>
    <n v="14"/>
  </r>
  <r>
    <x v="460"/>
    <x v="5"/>
    <n v="13"/>
  </r>
  <r>
    <x v="460"/>
    <x v="6"/>
    <n v="18"/>
  </r>
  <r>
    <x v="460"/>
    <x v="7"/>
    <n v="26"/>
  </r>
  <r>
    <x v="460"/>
    <x v="8"/>
    <n v="22"/>
  </r>
  <r>
    <x v="460"/>
    <x v="9"/>
    <n v="26"/>
  </r>
  <r>
    <x v="460"/>
    <x v="10"/>
    <n v="12"/>
  </r>
  <r>
    <x v="460"/>
    <x v="11"/>
    <n v="26"/>
  </r>
  <r>
    <x v="461"/>
    <x v="0"/>
    <n v="40"/>
  </r>
  <r>
    <x v="461"/>
    <x v="1"/>
    <n v="37"/>
  </r>
  <r>
    <x v="461"/>
    <x v="2"/>
    <n v="53"/>
  </r>
  <r>
    <x v="461"/>
    <x v="3"/>
    <n v="40"/>
  </r>
  <r>
    <x v="461"/>
    <x v="4"/>
    <n v="37"/>
  </r>
  <r>
    <x v="461"/>
    <x v="5"/>
    <n v="44"/>
  </r>
  <r>
    <x v="461"/>
    <x v="6"/>
    <n v="52"/>
  </r>
  <r>
    <x v="461"/>
    <x v="7"/>
    <n v="60"/>
  </r>
  <r>
    <x v="461"/>
    <x v="8"/>
    <n v="49"/>
  </r>
  <r>
    <x v="461"/>
    <x v="9"/>
    <n v="52"/>
  </r>
  <r>
    <x v="461"/>
    <x v="10"/>
    <n v="64"/>
  </r>
  <r>
    <x v="461"/>
    <x v="11"/>
    <n v="53"/>
  </r>
  <r>
    <x v="462"/>
    <x v="0"/>
    <n v="12"/>
  </r>
  <r>
    <x v="462"/>
    <x v="1"/>
    <n v="10"/>
  </r>
  <r>
    <x v="462"/>
    <x v="4"/>
    <n v="17"/>
  </r>
  <r>
    <x v="462"/>
    <x v="5"/>
    <n v="11"/>
  </r>
  <r>
    <x v="462"/>
    <x v="7"/>
    <n v="15"/>
  </r>
  <r>
    <x v="462"/>
    <x v="8"/>
    <n v="12"/>
  </r>
  <r>
    <x v="462"/>
    <x v="9"/>
    <n v="11"/>
  </r>
  <r>
    <x v="462"/>
    <x v="10"/>
    <n v="11"/>
  </r>
  <r>
    <x v="462"/>
    <x v="11"/>
    <n v="12"/>
  </r>
  <r>
    <x v="463"/>
    <x v="0"/>
    <n v="20"/>
  </r>
  <r>
    <x v="463"/>
    <x v="1"/>
    <n v="18"/>
  </r>
  <r>
    <x v="463"/>
    <x v="2"/>
    <n v="20"/>
  </r>
  <r>
    <x v="463"/>
    <x v="3"/>
    <n v="16"/>
  </r>
  <r>
    <x v="463"/>
    <x v="4"/>
    <n v="28"/>
  </r>
  <r>
    <x v="463"/>
    <x v="5"/>
    <n v="22"/>
  </r>
  <r>
    <x v="463"/>
    <x v="6"/>
    <n v="31"/>
  </r>
  <r>
    <x v="463"/>
    <x v="7"/>
    <n v="26"/>
  </r>
  <r>
    <x v="463"/>
    <x v="8"/>
    <n v="28"/>
  </r>
  <r>
    <x v="463"/>
    <x v="9"/>
    <n v="26"/>
  </r>
  <r>
    <x v="463"/>
    <x v="10"/>
    <n v="29"/>
  </r>
  <r>
    <x v="463"/>
    <x v="11"/>
    <n v="32"/>
  </r>
  <r>
    <x v="464"/>
    <x v="0"/>
    <n v="30"/>
  </r>
  <r>
    <x v="464"/>
    <x v="1"/>
    <n v="32"/>
  </r>
  <r>
    <x v="464"/>
    <x v="2"/>
    <n v="26"/>
  </r>
  <r>
    <x v="464"/>
    <x v="3"/>
    <n v="26"/>
  </r>
  <r>
    <x v="464"/>
    <x v="4"/>
    <n v="20"/>
  </r>
  <r>
    <x v="464"/>
    <x v="5"/>
    <n v="18"/>
  </r>
  <r>
    <x v="464"/>
    <x v="6"/>
    <n v="21"/>
  </r>
  <r>
    <x v="464"/>
    <x v="7"/>
    <n v="23"/>
  </r>
  <r>
    <x v="464"/>
    <x v="8"/>
    <n v="16"/>
  </r>
  <r>
    <x v="464"/>
    <x v="9"/>
    <n v="26"/>
  </r>
  <r>
    <x v="464"/>
    <x v="10"/>
    <n v="15"/>
  </r>
  <r>
    <x v="464"/>
    <x v="11"/>
    <n v="43"/>
  </r>
  <r>
    <x v="465"/>
    <x v="0"/>
    <n v="13"/>
  </r>
  <r>
    <x v="465"/>
    <x v="2"/>
    <n v="10"/>
  </r>
  <r>
    <x v="465"/>
    <x v="3"/>
    <n v="32"/>
  </r>
  <r>
    <x v="465"/>
    <x v="9"/>
    <n v="10"/>
  </r>
  <r>
    <x v="466"/>
    <x v="0"/>
    <n v="185"/>
  </r>
  <r>
    <x v="466"/>
    <x v="1"/>
    <n v="225"/>
  </r>
  <r>
    <x v="466"/>
    <x v="2"/>
    <n v="177"/>
  </r>
  <r>
    <x v="466"/>
    <x v="3"/>
    <n v="180"/>
  </r>
  <r>
    <x v="466"/>
    <x v="4"/>
    <n v="180"/>
  </r>
  <r>
    <x v="466"/>
    <x v="5"/>
    <n v="201"/>
  </r>
  <r>
    <x v="466"/>
    <x v="6"/>
    <n v="234"/>
  </r>
  <r>
    <x v="466"/>
    <x v="7"/>
    <n v="256"/>
  </r>
  <r>
    <x v="466"/>
    <x v="8"/>
    <n v="201"/>
  </r>
  <r>
    <x v="466"/>
    <x v="9"/>
    <n v="209"/>
  </r>
  <r>
    <x v="466"/>
    <x v="10"/>
    <n v="203"/>
  </r>
  <r>
    <x v="466"/>
    <x v="11"/>
    <n v="275"/>
  </r>
  <r>
    <x v="467"/>
    <x v="0"/>
    <n v="68"/>
  </r>
  <r>
    <x v="467"/>
    <x v="1"/>
    <n v="54"/>
  </r>
  <r>
    <x v="467"/>
    <x v="2"/>
    <n v="68"/>
  </r>
  <r>
    <x v="467"/>
    <x v="3"/>
    <n v="71"/>
  </r>
  <r>
    <x v="467"/>
    <x v="4"/>
    <n v="78"/>
  </r>
  <r>
    <x v="467"/>
    <x v="5"/>
    <n v="68"/>
  </r>
  <r>
    <x v="467"/>
    <x v="6"/>
    <n v="81"/>
  </r>
  <r>
    <x v="467"/>
    <x v="7"/>
    <n v="80"/>
  </r>
  <r>
    <x v="467"/>
    <x v="8"/>
    <n v="84"/>
  </r>
  <r>
    <x v="467"/>
    <x v="9"/>
    <n v="79"/>
  </r>
  <r>
    <x v="467"/>
    <x v="10"/>
    <n v="85"/>
  </r>
  <r>
    <x v="467"/>
    <x v="11"/>
    <n v="83"/>
  </r>
  <r>
    <x v="468"/>
    <x v="0"/>
    <n v="20"/>
  </r>
  <r>
    <x v="468"/>
    <x v="2"/>
    <n v="19"/>
  </r>
  <r>
    <x v="468"/>
    <x v="3"/>
    <n v="11"/>
  </r>
  <r>
    <x v="468"/>
    <x v="4"/>
    <n v="12"/>
  </r>
  <r>
    <x v="468"/>
    <x v="5"/>
    <n v="22"/>
  </r>
  <r>
    <x v="468"/>
    <x v="6"/>
    <n v="18"/>
  </r>
  <r>
    <x v="468"/>
    <x v="7"/>
    <n v="20"/>
  </r>
  <r>
    <x v="468"/>
    <x v="8"/>
    <n v="22"/>
  </r>
  <r>
    <x v="468"/>
    <x v="9"/>
    <n v="15"/>
  </r>
  <r>
    <x v="468"/>
    <x v="10"/>
    <n v="14"/>
  </r>
  <r>
    <x v="468"/>
    <x v="11"/>
    <n v="28"/>
  </r>
  <r>
    <x v="469"/>
    <x v="0"/>
    <n v="16"/>
  </r>
  <r>
    <x v="469"/>
    <x v="2"/>
    <n v="12"/>
  </r>
  <r>
    <x v="469"/>
    <x v="3"/>
    <n v="11"/>
  </r>
  <r>
    <x v="469"/>
    <x v="4"/>
    <n v="10"/>
  </r>
  <r>
    <x v="469"/>
    <x v="5"/>
    <n v="16"/>
  </r>
  <r>
    <x v="469"/>
    <x v="6"/>
    <n v="15"/>
  </r>
  <r>
    <x v="469"/>
    <x v="7"/>
    <n v="17"/>
  </r>
  <r>
    <x v="469"/>
    <x v="10"/>
    <n v="14"/>
  </r>
  <r>
    <x v="469"/>
    <x v="11"/>
    <n v="13"/>
  </r>
  <r>
    <x v="470"/>
    <x v="0"/>
    <n v="74"/>
  </r>
  <r>
    <x v="470"/>
    <x v="1"/>
    <n v="57"/>
  </r>
  <r>
    <x v="470"/>
    <x v="2"/>
    <n v="94"/>
  </r>
  <r>
    <x v="470"/>
    <x v="3"/>
    <n v="73"/>
  </r>
  <r>
    <x v="470"/>
    <x v="4"/>
    <n v="81"/>
  </r>
  <r>
    <x v="470"/>
    <x v="5"/>
    <n v="75"/>
  </r>
  <r>
    <x v="470"/>
    <x v="6"/>
    <n v="78"/>
  </r>
  <r>
    <x v="470"/>
    <x v="7"/>
    <n v="86"/>
  </r>
  <r>
    <x v="470"/>
    <x v="8"/>
    <n v="90"/>
  </r>
  <r>
    <x v="470"/>
    <x v="9"/>
    <n v="80"/>
  </r>
  <r>
    <x v="470"/>
    <x v="10"/>
    <n v="88"/>
  </r>
  <r>
    <x v="470"/>
    <x v="11"/>
    <n v="94"/>
  </r>
  <r>
    <x v="471"/>
    <x v="0"/>
    <n v="38"/>
  </r>
  <r>
    <x v="471"/>
    <x v="1"/>
    <n v="41"/>
  </r>
  <r>
    <x v="471"/>
    <x v="2"/>
    <n v="34"/>
  </r>
  <r>
    <x v="471"/>
    <x v="3"/>
    <n v="32"/>
  </r>
  <r>
    <x v="471"/>
    <x v="4"/>
    <n v="26"/>
  </r>
  <r>
    <x v="471"/>
    <x v="5"/>
    <n v="26"/>
  </r>
  <r>
    <x v="471"/>
    <x v="6"/>
    <n v="36"/>
  </r>
  <r>
    <x v="471"/>
    <x v="7"/>
    <n v="39"/>
  </r>
  <r>
    <x v="471"/>
    <x v="8"/>
    <n v="28"/>
  </r>
  <r>
    <x v="471"/>
    <x v="9"/>
    <n v="45"/>
  </r>
  <r>
    <x v="471"/>
    <x v="10"/>
    <n v="27"/>
  </r>
  <r>
    <x v="471"/>
    <x v="11"/>
    <n v="37"/>
  </r>
  <r>
    <x v="472"/>
    <x v="6"/>
    <n v="10"/>
  </r>
  <r>
    <x v="473"/>
    <x v="0"/>
    <n v="36"/>
  </r>
  <r>
    <x v="473"/>
    <x v="1"/>
    <n v="31"/>
  </r>
  <r>
    <x v="473"/>
    <x v="2"/>
    <n v="29"/>
  </r>
  <r>
    <x v="473"/>
    <x v="3"/>
    <n v="50"/>
  </r>
  <r>
    <x v="473"/>
    <x v="4"/>
    <n v="34"/>
  </r>
  <r>
    <x v="473"/>
    <x v="5"/>
    <n v="30"/>
  </r>
  <r>
    <x v="473"/>
    <x v="6"/>
    <n v="35"/>
  </r>
  <r>
    <x v="473"/>
    <x v="7"/>
    <n v="35"/>
  </r>
  <r>
    <x v="473"/>
    <x v="8"/>
    <n v="33"/>
  </r>
  <r>
    <x v="473"/>
    <x v="9"/>
    <n v="36"/>
  </r>
  <r>
    <x v="473"/>
    <x v="10"/>
    <n v="28"/>
  </r>
  <r>
    <x v="473"/>
    <x v="11"/>
    <n v="32"/>
  </r>
  <r>
    <x v="474"/>
    <x v="6"/>
    <n v="10"/>
  </r>
  <r>
    <x v="474"/>
    <x v="9"/>
    <n v="11"/>
  </r>
  <r>
    <x v="475"/>
    <x v="0"/>
    <n v="19"/>
  </r>
  <r>
    <x v="475"/>
    <x v="1"/>
    <n v="21"/>
  </r>
  <r>
    <x v="475"/>
    <x v="2"/>
    <n v="19"/>
  </r>
  <r>
    <x v="475"/>
    <x v="3"/>
    <n v="29"/>
  </r>
  <r>
    <x v="475"/>
    <x v="4"/>
    <n v="20"/>
  </r>
  <r>
    <x v="475"/>
    <x v="6"/>
    <n v="26"/>
  </r>
  <r>
    <x v="475"/>
    <x v="7"/>
    <n v="31"/>
  </r>
  <r>
    <x v="475"/>
    <x v="8"/>
    <n v="23"/>
  </r>
  <r>
    <x v="475"/>
    <x v="9"/>
    <n v="28"/>
  </r>
  <r>
    <x v="475"/>
    <x v="10"/>
    <n v="30"/>
  </r>
  <r>
    <x v="475"/>
    <x v="11"/>
    <n v="28"/>
  </r>
  <r>
    <x v="476"/>
    <x v="0"/>
    <n v="17"/>
  </r>
  <r>
    <x v="476"/>
    <x v="2"/>
    <n v="11"/>
  </r>
  <r>
    <x v="476"/>
    <x v="3"/>
    <n v="11"/>
  </r>
  <r>
    <x v="476"/>
    <x v="7"/>
    <n v="17"/>
  </r>
  <r>
    <x v="476"/>
    <x v="8"/>
    <n v="14"/>
  </r>
  <r>
    <x v="476"/>
    <x v="11"/>
    <n v="13"/>
  </r>
  <r>
    <x v="477"/>
    <x v="0"/>
    <n v="15"/>
  </r>
  <r>
    <x v="477"/>
    <x v="1"/>
    <n v="15"/>
  </r>
  <r>
    <x v="477"/>
    <x v="3"/>
    <n v="23"/>
  </r>
  <r>
    <x v="477"/>
    <x v="4"/>
    <n v="16"/>
  </r>
  <r>
    <x v="477"/>
    <x v="5"/>
    <n v="17"/>
  </r>
  <r>
    <x v="477"/>
    <x v="6"/>
    <n v="15"/>
  </r>
  <r>
    <x v="477"/>
    <x v="7"/>
    <n v="27"/>
  </r>
  <r>
    <x v="477"/>
    <x v="8"/>
    <n v="26"/>
  </r>
  <r>
    <x v="477"/>
    <x v="9"/>
    <n v="15"/>
  </r>
  <r>
    <x v="477"/>
    <x v="10"/>
    <n v="30"/>
  </r>
  <r>
    <x v="477"/>
    <x v="11"/>
    <n v="17"/>
  </r>
  <r>
    <x v="478"/>
    <x v="0"/>
    <n v="10"/>
  </r>
  <r>
    <x v="478"/>
    <x v="1"/>
    <n v="10"/>
  </r>
  <r>
    <x v="478"/>
    <x v="2"/>
    <n v="16"/>
  </r>
  <r>
    <x v="478"/>
    <x v="3"/>
    <n v="20"/>
  </r>
  <r>
    <x v="478"/>
    <x v="4"/>
    <n v="15"/>
  </r>
  <r>
    <x v="478"/>
    <x v="5"/>
    <n v="17"/>
  </r>
  <r>
    <x v="478"/>
    <x v="6"/>
    <n v="12"/>
  </r>
  <r>
    <x v="478"/>
    <x v="7"/>
    <n v="12"/>
  </r>
  <r>
    <x v="478"/>
    <x v="8"/>
    <n v="11"/>
  </r>
  <r>
    <x v="478"/>
    <x v="10"/>
    <n v="12"/>
  </r>
  <r>
    <x v="478"/>
    <x v="11"/>
    <n v="13"/>
  </r>
  <r>
    <x v="479"/>
    <x v="0"/>
    <n v="43"/>
  </r>
  <r>
    <x v="479"/>
    <x v="1"/>
    <n v="43"/>
  </r>
  <r>
    <x v="479"/>
    <x v="2"/>
    <n v="47"/>
  </r>
  <r>
    <x v="479"/>
    <x v="3"/>
    <n v="70"/>
  </r>
  <r>
    <x v="479"/>
    <x v="4"/>
    <n v="53"/>
  </r>
  <r>
    <x v="479"/>
    <x v="5"/>
    <n v="46"/>
  </r>
  <r>
    <x v="479"/>
    <x v="6"/>
    <n v="66"/>
  </r>
  <r>
    <x v="479"/>
    <x v="7"/>
    <n v="59"/>
  </r>
  <r>
    <x v="479"/>
    <x v="8"/>
    <n v="51"/>
  </r>
  <r>
    <x v="479"/>
    <x v="9"/>
    <n v="50"/>
  </r>
  <r>
    <x v="479"/>
    <x v="10"/>
    <n v="42"/>
  </r>
  <r>
    <x v="479"/>
    <x v="11"/>
    <n v="55"/>
  </r>
  <r>
    <x v="480"/>
    <x v="0"/>
    <n v="35"/>
  </r>
  <r>
    <x v="480"/>
    <x v="1"/>
    <n v="46"/>
  </r>
  <r>
    <x v="480"/>
    <x v="2"/>
    <n v="30"/>
  </r>
  <r>
    <x v="480"/>
    <x v="3"/>
    <n v="46"/>
  </r>
  <r>
    <x v="480"/>
    <x v="4"/>
    <n v="38"/>
  </r>
  <r>
    <x v="480"/>
    <x v="5"/>
    <n v="40"/>
  </r>
  <r>
    <x v="480"/>
    <x v="6"/>
    <n v="68"/>
  </r>
  <r>
    <x v="480"/>
    <x v="7"/>
    <n v="50"/>
  </r>
  <r>
    <x v="480"/>
    <x v="8"/>
    <n v="34"/>
  </r>
  <r>
    <x v="480"/>
    <x v="9"/>
    <n v="49"/>
  </r>
  <r>
    <x v="480"/>
    <x v="10"/>
    <n v="35"/>
  </r>
  <r>
    <x v="480"/>
    <x v="11"/>
    <n v="60"/>
  </r>
  <r>
    <x v="481"/>
    <x v="0"/>
    <n v="35"/>
  </r>
  <r>
    <x v="481"/>
    <x v="1"/>
    <n v="24"/>
  </r>
  <r>
    <x v="481"/>
    <x v="2"/>
    <n v="41"/>
  </r>
  <r>
    <x v="481"/>
    <x v="3"/>
    <n v="33"/>
  </r>
  <r>
    <x v="481"/>
    <x v="4"/>
    <n v="34"/>
  </r>
  <r>
    <x v="481"/>
    <x v="5"/>
    <n v="29"/>
  </r>
  <r>
    <x v="481"/>
    <x v="6"/>
    <n v="34"/>
  </r>
  <r>
    <x v="481"/>
    <x v="7"/>
    <n v="63"/>
  </r>
  <r>
    <x v="481"/>
    <x v="8"/>
    <n v="39"/>
  </r>
  <r>
    <x v="481"/>
    <x v="9"/>
    <n v="29"/>
  </r>
  <r>
    <x v="481"/>
    <x v="10"/>
    <n v="27"/>
  </r>
  <r>
    <x v="481"/>
    <x v="11"/>
    <n v="35"/>
  </r>
  <r>
    <x v="482"/>
    <x v="0"/>
    <n v="16"/>
  </r>
  <r>
    <x v="482"/>
    <x v="1"/>
    <n v="18"/>
  </r>
  <r>
    <x v="482"/>
    <x v="2"/>
    <n v="16"/>
  </r>
  <r>
    <x v="482"/>
    <x v="3"/>
    <n v="18"/>
  </r>
  <r>
    <x v="482"/>
    <x v="4"/>
    <n v="14"/>
  </r>
  <r>
    <x v="482"/>
    <x v="5"/>
    <n v="13"/>
  </r>
  <r>
    <x v="482"/>
    <x v="6"/>
    <n v="15"/>
  </r>
  <r>
    <x v="482"/>
    <x v="7"/>
    <n v="17"/>
  </r>
  <r>
    <x v="482"/>
    <x v="8"/>
    <n v="14"/>
  </r>
  <r>
    <x v="482"/>
    <x v="9"/>
    <n v="24"/>
  </r>
  <r>
    <x v="482"/>
    <x v="10"/>
    <n v="24"/>
  </r>
  <r>
    <x v="482"/>
    <x v="11"/>
    <n v="26"/>
  </r>
  <r>
    <x v="483"/>
    <x v="2"/>
    <n v="12"/>
  </r>
  <r>
    <x v="483"/>
    <x v="6"/>
    <n v="12"/>
  </r>
  <r>
    <x v="483"/>
    <x v="8"/>
    <n v="14"/>
  </r>
  <r>
    <x v="483"/>
    <x v="9"/>
    <n v="14"/>
  </r>
  <r>
    <x v="484"/>
    <x v="0"/>
    <n v="69"/>
  </r>
  <r>
    <x v="484"/>
    <x v="1"/>
    <n v="64"/>
  </r>
  <r>
    <x v="484"/>
    <x v="2"/>
    <n v="62"/>
  </r>
  <r>
    <x v="484"/>
    <x v="3"/>
    <n v="78"/>
  </r>
  <r>
    <x v="484"/>
    <x v="4"/>
    <n v="72"/>
  </r>
  <r>
    <x v="484"/>
    <x v="5"/>
    <n v="87"/>
  </r>
  <r>
    <x v="484"/>
    <x v="6"/>
    <n v="113"/>
  </r>
  <r>
    <x v="484"/>
    <x v="7"/>
    <n v="83"/>
  </r>
  <r>
    <x v="484"/>
    <x v="8"/>
    <n v="57"/>
  </r>
  <r>
    <x v="484"/>
    <x v="9"/>
    <n v="65"/>
  </r>
  <r>
    <x v="484"/>
    <x v="10"/>
    <n v="74"/>
  </r>
  <r>
    <x v="484"/>
    <x v="11"/>
    <n v="98"/>
  </r>
  <r>
    <x v="485"/>
    <x v="3"/>
    <n v="16"/>
  </r>
  <r>
    <x v="485"/>
    <x v="5"/>
    <n v="10"/>
  </r>
  <r>
    <x v="485"/>
    <x v="6"/>
    <n v="12"/>
  </r>
  <r>
    <x v="485"/>
    <x v="7"/>
    <n v="12"/>
  </r>
  <r>
    <x v="485"/>
    <x v="8"/>
    <n v="14"/>
  </r>
  <r>
    <x v="485"/>
    <x v="9"/>
    <n v="15"/>
  </r>
  <r>
    <x v="485"/>
    <x v="10"/>
    <n v="11"/>
  </r>
  <r>
    <x v="485"/>
    <x v="11"/>
    <n v="10"/>
  </r>
  <r>
    <x v="486"/>
    <x v="1"/>
    <n v="12"/>
  </r>
  <r>
    <x v="486"/>
    <x v="4"/>
    <n v="18"/>
  </r>
  <r>
    <x v="486"/>
    <x v="5"/>
    <n v="10"/>
  </r>
  <r>
    <x v="486"/>
    <x v="7"/>
    <n v="20"/>
  </r>
  <r>
    <x v="486"/>
    <x v="8"/>
    <n v="17"/>
  </r>
  <r>
    <x v="486"/>
    <x v="9"/>
    <n v="14"/>
  </r>
  <r>
    <x v="486"/>
    <x v="10"/>
    <n v="11"/>
  </r>
  <r>
    <x v="486"/>
    <x v="11"/>
    <n v="19"/>
  </r>
  <r>
    <x v="487"/>
    <x v="0"/>
    <n v="26"/>
  </r>
  <r>
    <x v="487"/>
    <x v="1"/>
    <n v="39"/>
  </r>
  <r>
    <x v="487"/>
    <x v="2"/>
    <n v="30"/>
  </r>
  <r>
    <x v="487"/>
    <x v="3"/>
    <n v="32"/>
  </r>
  <r>
    <x v="487"/>
    <x v="4"/>
    <n v="40"/>
  </r>
  <r>
    <x v="487"/>
    <x v="5"/>
    <n v="23"/>
  </r>
  <r>
    <x v="487"/>
    <x v="6"/>
    <n v="28"/>
  </r>
  <r>
    <x v="487"/>
    <x v="7"/>
    <n v="39"/>
  </r>
  <r>
    <x v="487"/>
    <x v="8"/>
    <n v="47"/>
  </r>
  <r>
    <x v="487"/>
    <x v="9"/>
    <n v="37"/>
  </r>
  <r>
    <x v="487"/>
    <x v="10"/>
    <n v="44"/>
  </r>
  <r>
    <x v="487"/>
    <x v="11"/>
    <n v="41"/>
  </r>
  <r>
    <x v="488"/>
    <x v="0"/>
    <n v="37"/>
  </r>
  <r>
    <x v="488"/>
    <x v="1"/>
    <n v="33"/>
  </r>
  <r>
    <x v="488"/>
    <x v="2"/>
    <n v="53"/>
  </r>
  <r>
    <x v="488"/>
    <x v="3"/>
    <n v="51"/>
  </r>
  <r>
    <x v="488"/>
    <x v="4"/>
    <n v="40"/>
  </r>
  <r>
    <x v="488"/>
    <x v="5"/>
    <n v="28"/>
  </r>
  <r>
    <x v="488"/>
    <x v="6"/>
    <n v="41"/>
  </r>
  <r>
    <x v="488"/>
    <x v="7"/>
    <n v="47"/>
  </r>
  <r>
    <x v="488"/>
    <x v="8"/>
    <n v="33"/>
  </r>
  <r>
    <x v="488"/>
    <x v="9"/>
    <n v="43"/>
  </r>
  <r>
    <x v="488"/>
    <x v="10"/>
    <n v="40"/>
  </r>
  <r>
    <x v="488"/>
    <x v="11"/>
    <n v="45"/>
  </r>
  <r>
    <x v="489"/>
    <x v="0"/>
    <n v="74"/>
  </r>
  <r>
    <x v="489"/>
    <x v="1"/>
    <n v="71"/>
  </r>
  <r>
    <x v="489"/>
    <x v="2"/>
    <n v="87"/>
  </r>
  <r>
    <x v="489"/>
    <x v="3"/>
    <n v="80"/>
  </r>
  <r>
    <x v="489"/>
    <x v="4"/>
    <n v="82"/>
  </r>
  <r>
    <x v="489"/>
    <x v="5"/>
    <n v="80"/>
  </r>
  <r>
    <x v="489"/>
    <x v="6"/>
    <n v="78"/>
  </r>
  <r>
    <x v="489"/>
    <x v="7"/>
    <n v="84"/>
  </r>
  <r>
    <x v="489"/>
    <x v="8"/>
    <n v="92"/>
  </r>
  <r>
    <x v="489"/>
    <x v="9"/>
    <n v="64"/>
  </r>
  <r>
    <x v="489"/>
    <x v="10"/>
    <n v="79"/>
  </r>
  <r>
    <x v="489"/>
    <x v="11"/>
    <n v="104"/>
  </r>
  <r>
    <x v="490"/>
    <x v="0"/>
    <n v="84"/>
  </r>
  <r>
    <x v="490"/>
    <x v="1"/>
    <n v="83"/>
  </r>
  <r>
    <x v="490"/>
    <x v="2"/>
    <n v="74"/>
  </r>
  <r>
    <x v="490"/>
    <x v="3"/>
    <n v="82"/>
  </r>
  <r>
    <x v="490"/>
    <x v="4"/>
    <n v="104"/>
  </r>
  <r>
    <x v="490"/>
    <x v="5"/>
    <n v="85"/>
  </r>
  <r>
    <x v="490"/>
    <x v="6"/>
    <n v="81"/>
  </r>
  <r>
    <x v="490"/>
    <x v="7"/>
    <n v="99"/>
  </r>
  <r>
    <x v="490"/>
    <x v="8"/>
    <n v="94"/>
  </r>
  <r>
    <x v="490"/>
    <x v="9"/>
    <n v="91"/>
  </r>
  <r>
    <x v="490"/>
    <x v="10"/>
    <n v="70"/>
  </r>
  <r>
    <x v="490"/>
    <x v="11"/>
    <n v="124"/>
  </r>
  <r>
    <x v="491"/>
    <x v="0"/>
    <n v="50"/>
  </r>
  <r>
    <x v="491"/>
    <x v="1"/>
    <n v="43"/>
  </r>
  <r>
    <x v="491"/>
    <x v="2"/>
    <n v="49"/>
  </r>
  <r>
    <x v="491"/>
    <x v="3"/>
    <n v="49"/>
  </r>
  <r>
    <x v="491"/>
    <x v="4"/>
    <n v="41"/>
  </r>
  <r>
    <x v="491"/>
    <x v="5"/>
    <n v="58"/>
  </r>
  <r>
    <x v="491"/>
    <x v="6"/>
    <n v="50"/>
  </r>
  <r>
    <x v="491"/>
    <x v="7"/>
    <n v="51"/>
  </r>
  <r>
    <x v="491"/>
    <x v="8"/>
    <n v="65"/>
  </r>
  <r>
    <x v="491"/>
    <x v="9"/>
    <n v="44"/>
  </r>
  <r>
    <x v="491"/>
    <x v="10"/>
    <n v="40"/>
  </r>
  <r>
    <x v="491"/>
    <x v="11"/>
    <n v="58"/>
  </r>
  <r>
    <x v="492"/>
    <x v="6"/>
    <n v="13"/>
  </r>
  <r>
    <x v="492"/>
    <x v="7"/>
    <n v="18"/>
  </r>
  <r>
    <x v="493"/>
    <x v="0"/>
    <n v="37"/>
  </r>
  <r>
    <x v="493"/>
    <x v="1"/>
    <n v="18"/>
  </r>
  <r>
    <x v="493"/>
    <x v="2"/>
    <n v="26"/>
  </r>
  <r>
    <x v="493"/>
    <x v="3"/>
    <n v="19"/>
  </r>
  <r>
    <x v="493"/>
    <x v="4"/>
    <n v="17"/>
  </r>
  <r>
    <x v="493"/>
    <x v="5"/>
    <n v="20"/>
  </r>
  <r>
    <x v="493"/>
    <x v="6"/>
    <n v="32"/>
  </r>
  <r>
    <x v="493"/>
    <x v="7"/>
    <n v="27"/>
  </r>
  <r>
    <x v="493"/>
    <x v="8"/>
    <n v="30"/>
  </r>
  <r>
    <x v="493"/>
    <x v="9"/>
    <n v="29"/>
  </r>
  <r>
    <x v="493"/>
    <x v="10"/>
    <n v="35"/>
  </r>
  <r>
    <x v="493"/>
    <x v="11"/>
    <n v="36"/>
  </r>
  <r>
    <x v="494"/>
    <x v="0"/>
    <n v="27"/>
  </r>
  <r>
    <x v="494"/>
    <x v="1"/>
    <n v="28"/>
  </r>
  <r>
    <x v="494"/>
    <x v="2"/>
    <n v="33"/>
  </r>
  <r>
    <x v="494"/>
    <x v="3"/>
    <n v="27"/>
  </r>
  <r>
    <x v="494"/>
    <x v="4"/>
    <n v="36"/>
  </r>
  <r>
    <x v="494"/>
    <x v="5"/>
    <n v="26"/>
  </r>
  <r>
    <x v="494"/>
    <x v="6"/>
    <n v="43"/>
  </r>
  <r>
    <x v="494"/>
    <x v="7"/>
    <n v="41"/>
  </r>
  <r>
    <x v="494"/>
    <x v="8"/>
    <n v="35"/>
  </r>
  <r>
    <x v="494"/>
    <x v="9"/>
    <n v="30"/>
  </r>
  <r>
    <x v="494"/>
    <x v="10"/>
    <n v="34"/>
  </r>
  <r>
    <x v="494"/>
    <x v="11"/>
    <n v="31"/>
  </r>
  <r>
    <x v="495"/>
    <x v="8"/>
    <n v="12"/>
  </r>
  <r>
    <x v="496"/>
    <x v="0"/>
    <n v="28"/>
  </r>
  <r>
    <x v="496"/>
    <x v="1"/>
    <n v="25"/>
  </r>
  <r>
    <x v="496"/>
    <x v="2"/>
    <n v="29"/>
  </r>
  <r>
    <x v="496"/>
    <x v="3"/>
    <n v="26"/>
  </r>
  <r>
    <x v="496"/>
    <x v="4"/>
    <n v="31"/>
  </r>
  <r>
    <x v="496"/>
    <x v="5"/>
    <n v="27"/>
  </r>
  <r>
    <x v="496"/>
    <x v="6"/>
    <n v="30"/>
  </r>
  <r>
    <x v="496"/>
    <x v="7"/>
    <n v="38"/>
  </r>
  <r>
    <x v="496"/>
    <x v="8"/>
    <n v="38"/>
  </r>
  <r>
    <x v="496"/>
    <x v="9"/>
    <n v="37"/>
  </r>
  <r>
    <x v="496"/>
    <x v="10"/>
    <n v="31"/>
  </r>
  <r>
    <x v="496"/>
    <x v="11"/>
    <n v="49"/>
  </r>
  <r>
    <x v="497"/>
    <x v="0"/>
    <n v="88"/>
  </r>
  <r>
    <x v="497"/>
    <x v="1"/>
    <n v="73"/>
  </r>
  <r>
    <x v="497"/>
    <x v="2"/>
    <n v="102"/>
  </r>
  <r>
    <x v="497"/>
    <x v="3"/>
    <n v="67"/>
  </r>
  <r>
    <x v="497"/>
    <x v="4"/>
    <n v="72"/>
  </r>
  <r>
    <x v="497"/>
    <x v="5"/>
    <n v="88"/>
  </r>
  <r>
    <x v="497"/>
    <x v="6"/>
    <n v="90"/>
  </r>
  <r>
    <x v="497"/>
    <x v="7"/>
    <n v="90"/>
  </r>
  <r>
    <x v="497"/>
    <x v="8"/>
    <n v="76"/>
  </r>
  <r>
    <x v="497"/>
    <x v="9"/>
    <n v="83"/>
  </r>
  <r>
    <x v="497"/>
    <x v="10"/>
    <n v="107"/>
  </r>
  <r>
    <x v="497"/>
    <x v="11"/>
    <n v="141"/>
  </r>
  <r>
    <x v="498"/>
    <x v="0"/>
    <n v="11"/>
  </r>
  <r>
    <x v="498"/>
    <x v="3"/>
    <n v="22"/>
  </r>
  <r>
    <x v="498"/>
    <x v="5"/>
    <n v="12"/>
  </r>
  <r>
    <x v="498"/>
    <x v="6"/>
    <n v="12"/>
  </r>
  <r>
    <x v="498"/>
    <x v="7"/>
    <n v="10"/>
  </r>
  <r>
    <x v="498"/>
    <x v="9"/>
    <n v="14"/>
  </r>
  <r>
    <x v="498"/>
    <x v="10"/>
    <n v="11"/>
  </r>
  <r>
    <x v="498"/>
    <x v="11"/>
    <n v="16"/>
  </r>
  <r>
    <x v="499"/>
    <x v="0"/>
    <n v="12"/>
  </r>
  <r>
    <x v="499"/>
    <x v="1"/>
    <n v="12"/>
  </r>
  <r>
    <x v="499"/>
    <x v="4"/>
    <n v="14"/>
  </r>
  <r>
    <x v="499"/>
    <x v="5"/>
    <n v="12"/>
  </r>
  <r>
    <x v="499"/>
    <x v="6"/>
    <n v="16"/>
  </r>
  <r>
    <x v="499"/>
    <x v="7"/>
    <n v="10"/>
  </r>
  <r>
    <x v="499"/>
    <x v="8"/>
    <n v="14"/>
  </r>
  <r>
    <x v="499"/>
    <x v="9"/>
    <n v="15"/>
  </r>
  <r>
    <x v="499"/>
    <x v="10"/>
    <n v="24"/>
  </r>
  <r>
    <x v="499"/>
    <x v="11"/>
    <n v="16"/>
  </r>
  <r>
    <x v="500"/>
    <x v="1"/>
    <n v="12"/>
  </r>
  <r>
    <x v="500"/>
    <x v="3"/>
    <n v="10"/>
  </r>
  <r>
    <x v="500"/>
    <x v="4"/>
    <n v="19"/>
  </r>
  <r>
    <x v="500"/>
    <x v="5"/>
    <n v="15"/>
  </r>
  <r>
    <x v="500"/>
    <x v="6"/>
    <n v="10"/>
  </r>
  <r>
    <x v="500"/>
    <x v="7"/>
    <n v="16"/>
  </r>
  <r>
    <x v="500"/>
    <x v="8"/>
    <n v="14"/>
  </r>
  <r>
    <x v="500"/>
    <x v="9"/>
    <n v="10"/>
  </r>
  <r>
    <x v="500"/>
    <x v="11"/>
    <n v="21"/>
  </r>
  <r>
    <x v="501"/>
    <x v="0"/>
    <n v="17"/>
  </r>
  <r>
    <x v="501"/>
    <x v="1"/>
    <n v="12"/>
  </r>
  <r>
    <x v="501"/>
    <x v="2"/>
    <n v="28"/>
  </r>
  <r>
    <x v="501"/>
    <x v="3"/>
    <n v="28"/>
  </r>
  <r>
    <x v="501"/>
    <x v="4"/>
    <n v="25"/>
  </r>
  <r>
    <x v="501"/>
    <x v="5"/>
    <n v="26"/>
  </r>
  <r>
    <x v="501"/>
    <x v="6"/>
    <n v="25"/>
  </r>
  <r>
    <x v="501"/>
    <x v="7"/>
    <n v="26"/>
  </r>
  <r>
    <x v="501"/>
    <x v="8"/>
    <n v="18"/>
  </r>
  <r>
    <x v="501"/>
    <x v="9"/>
    <n v="27"/>
  </r>
  <r>
    <x v="501"/>
    <x v="10"/>
    <n v="18"/>
  </r>
  <r>
    <x v="501"/>
    <x v="11"/>
    <n v="19"/>
  </r>
  <r>
    <x v="502"/>
    <x v="0"/>
    <n v="166"/>
  </r>
  <r>
    <x v="502"/>
    <x v="1"/>
    <n v="167"/>
  </r>
  <r>
    <x v="502"/>
    <x v="2"/>
    <n v="163"/>
  </r>
  <r>
    <x v="502"/>
    <x v="3"/>
    <n v="142"/>
  </r>
  <r>
    <x v="502"/>
    <x v="4"/>
    <n v="133"/>
  </r>
  <r>
    <x v="502"/>
    <x v="5"/>
    <n v="144"/>
  </r>
  <r>
    <x v="502"/>
    <x v="6"/>
    <n v="148"/>
  </r>
  <r>
    <x v="502"/>
    <x v="7"/>
    <n v="172"/>
  </r>
  <r>
    <x v="502"/>
    <x v="8"/>
    <n v="165"/>
  </r>
  <r>
    <x v="502"/>
    <x v="9"/>
    <n v="172"/>
  </r>
  <r>
    <x v="502"/>
    <x v="10"/>
    <n v="141"/>
  </r>
  <r>
    <x v="502"/>
    <x v="11"/>
    <n v="151"/>
  </r>
  <r>
    <x v="503"/>
    <x v="0"/>
    <n v="730"/>
  </r>
  <r>
    <x v="503"/>
    <x v="1"/>
    <n v="697"/>
  </r>
  <r>
    <x v="503"/>
    <x v="2"/>
    <n v="710"/>
  </r>
  <r>
    <x v="503"/>
    <x v="3"/>
    <n v="633"/>
  </r>
  <r>
    <x v="503"/>
    <x v="4"/>
    <n v="665"/>
  </r>
  <r>
    <x v="503"/>
    <x v="5"/>
    <n v="666"/>
  </r>
  <r>
    <x v="503"/>
    <x v="6"/>
    <n v="682"/>
  </r>
  <r>
    <x v="503"/>
    <x v="7"/>
    <n v="740"/>
  </r>
  <r>
    <x v="503"/>
    <x v="8"/>
    <n v="741"/>
  </r>
  <r>
    <x v="503"/>
    <x v="9"/>
    <n v="704"/>
  </r>
  <r>
    <x v="503"/>
    <x v="10"/>
    <n v="668"/>
  </r>
  <r>
    <x v="503"/>
    <x v="11"/>
    <n v="700"/>
  </r>
  <r>
    <x v="504"/>
    <x v="0"/>
    <n v="43"/>
  </r>
  <r>
    <x v="504"/>
    <x v="1"/>
    <n v="58"/>
  </r>
  <r>
    <x v="504"/>
    <x v="2"/>
    <n v="40"/>
  </r>
  <r>
    <x v="504"/>
    <x v="3"/>
    <n v="49"/>
  </r>
  <r>
    <x v="504"/>
    <x v="4"/>
    <n v="52"/>
  </r>
  <r>
    <x v="504"/>
    <x v="5"/>
    <n v="47"/>
  </r>
  <r>
    <x v="504"/>
    <x v="6"/>
    <n v="61"/>
  </r>
  <r>
    <x v="504"/>
    <x v="7"/>
    <n v="41"/>
  </r>
  <r>
    <x v="504"/>
    <x v="8"/>
    <n v="46"/>
  </r>
  <r>
    <x v="504"/>
    <x v="9"/>
    <n v="36"/>
  </r>
  <r>
    <x v="504"/>
    <x v="10"/>
    <n v="65"/>
  </r>
  <r>
    <x v="504"/>
    <x v="11"/>
    <n v="50"/>
  </r>
  <r>
    <x v="505"/>
    <x v="0"/>
    <n v="118"/>
  </r>
  <r>
    <x v="505"/>
    <x v="1"/>
    <n v="101"/>
  </r>
  <r>
    <x v="505"/>
    <x v="2"/>
    <n v="97"/>
  </r>
  <r>
    <x v="505"/>
    <x v="3"/>
    <n v="93"/>
  </r>
  <r>
    <x v="505"/>
    <x v="4"/>
    <n v="111"/>
  </r>
  <r>
    <x v="505"/>
    <x v="5"/>
    <n v="97"/>
  </r>
  <r>
    <x v="505"/>
    <x v="6"/>
    <n v="96"/>
  </r>
  <r>
    <x v="505"/>
    <x v="7"/>
    <n v="97"/>
  </r>
  <r>
    <x v="505"/>
    <x v="8"/>
    <n v="119"/>
  </r>
  <r>
    <x v="505"/>
    <x v="9"/>
    <n v="112"/>
  </r>
  <r>
    <x v="505"/>
    <x v="10"/>
    <n v="98"/>
  </r>
  <r>
    <x v="505"/>
    <x v="11"/>
    <n v="106"/>
  </r>
  <r>
    <x v="506"/>
    <x v="0"/>
    <n v="276"/>
  </r>
  <r>
    <x v="506"/>
    <x v="1"/>
    <n v="273"/>
  </r>
  <r>
    <x v="506"/>
    <x v="2"/>
    <n v="289"/>
  </r>
  <r>
    <x v="506"/>
    <x v="3"/>
    <n v="284"/>
  </r>
  <r>
    <x v="506"/>
    <x v="4"/>
    <n v="307"/>
  </r>
  <r>
    <x v="506"/>
    <x v="5"/>
    <n v="284"/>
  </r>
  <r>
    <x v="506"/>
    <x v="6"/>
    <n v="328"/>
  </r>
  <r>
    <x v="506"/>
    <x v="7"/>
    <n v="372"/>
  </r>
  <r>
    <x v="506"/>
    <x v="8"/>
    <n v="316"/>
  </r>
  <r>
    <x v="506"/>
    <x v="9"/>
    <n v="300"/>
  </r>
  <r>
    <x v="506"/>
    <x v="10"/>
    <n v="382"/>
  </r>
  <r>
    <x v="506"/>
    <x v="11"/>
    <n v="399"/>
  </r>
  <r>
    <x v="507"/>
    <x v="0"/>
    <n v="77"/>
  </r>
  <r>
    <x v="507"/>
    <x v="1"/>
    <n v="73"/>
  </r>
  <r>
    <x v="507"/>
    <x v="2"/>
    <n v="80"/>
  </r>
  <r>
    <x v="507"/>
    <x v="3"/>
    <n v="59"/>
  </r>
  <r>
    <x v="507"/>
    <x v="4"/>
    <n v="56"/>
  </r>
  <r>
    <x v="507"/>
    <x v="5"/>
    <n v="67"/>
  </r>
  <r>
    <x v="507"/>
    <x v="6"/>
    <n v="66"/>
  </r>
  <r>
    <x v="507"/>
    <x v="7"/>
    <n v="55"/>
  </r>
  <r>
    <x v="507"/>
    <x v="8"/>
    <n v="76"/>
  </r>
  <r>
    <x v="507"/>
    <x v="9"/>
    <n v="66"/>
  </r>
  <r>
    <x v="507"/>
    <x v="10"/>
    <n v="88"/>
  </r>
  <r>
    <x v="507"/>
    <x v="11"/>
    <n v="91"/>
  </r>
  <r>
    <x v="508"/>
    <x v="3"/>
    <n v="12"/>
  </r>
  <r>
    <x v="508"/>
    <x v="5"/>
    <n v="10"/>
  </r>
  <r>
    <x v="509"/>
    <x v="0"/>
    <n v="12"/>
  </r>
  <r>
    <x v="509"/>
    <x v="5"/>
    <n v="10"/>
  </r>
  <r>
    <x v="509"/>
    <x v="7"/>
    <n v="14"/>
  </r>
  <r>
    <x v="509"/>
    <x v="9"/>
    <n v="16"/>
  </r>
  <r>
    <x v="509"/>
    <x v="10"/>
    <n v="16"/>
  </r>
  <r>
    <x v="509"/>
    <x v="11"/>
    <n v="10"/>
  </r>
  <r>
    <x v="510"/>
    <x v="0"/>
    <n v="27"/>
  </r>
  <r>
    <x v="510"/>
    <x v="1"/>
    <n v="39"/>
  </r>
  <r>
    <x v="510"/>
    <x v="2"/>
    <n v="35"/>
  </r>
  <r>
    <x v="510"/>
    <x v="3"/>
    <n v="34"/>
  </r>
  <r>
    <x v="510"/>
    <x v="4"/>
    <n v="34"/>
  </r>
  <r>
    <x v="510"/>
    <x v="5"/>
    <n v="42"/>
  </r>
  <r>
    <x v="510"/>
    <x v="6"/>
    <n v="46"/>
  </r>
  <r>
    <x v="510"/>
    <x v="7"/>
    <n v="35"/>
  </r>
  <r>
    <x v="510"/>
    <x v="8"/>
    <n v="41"/>
  </r>
  <r>
    <x v="510"/>
    <x v="9"/>
    <n v="54"/>
  </r>
  <r>
    <x v="510"/>
    <x v="10"/>
    <n v="40"/>
  </r>
  <r>
    <x v="510"/>
    <x v="11"/>
    <n v="45"/>
  </r>
  <r>
    <x v="511"/>
    <x v="0"/>
    <n v="13"/>
  </r>
  <r>
    <x v="511"/>
    <x v="2"/>
    <n v="15"/>
  </r>
  <r>
    <x v="511"/>
    <x v="3"/>
    <n v="14"/>
  </r>
  <r>
    <x v="511"/>
    <x v="4"/>
    <n v="12"/>
  </r>
  <r>
    <x v="511"/>
    <x v="5"/>
    <n v="18"/>
  </r>
  <r>
    <x v="511"/>
    <x v="6"/>
    <n v="10"/>
  </r>
  <r>
    <x v="511"/>
    <x v="9"/>
    <n v="17"/>
  </r>
  <r>
    <x v="511"/>
    <x v="11"/>
    <n v="17"/>
  </r>
  <r>
    <x v="512"/>
    <x v="2"/>
    <n v="10"/>
  </r>
  <r>
    <x v="513"/>
    <x v="0"/>
    <n v="34"/>
  </r>
  <r>
    <x v="513"/>
    <x v="1"/>
    <n v="30"/>
  </r>
  <r>
    <x v="513"/>
    <x v="2"/>
    <n v="36"/>
  </r>
  <r>
    <x v="513"/>
    <x v="3"/>
    <n v="31"/>
  </r>
  <r>
    <x v="513"/>
    <x v="4"/>
    <n v="36"/>
  </r>
  <r>
    <x v="513"/>
    <x v="5"/>
    <n v="33"/>
  </r>
  <r>
    <x v="513"/>
    <x v="6"/>
    <n v="42"/>
  </r>
  <r>
    <x v="513"/>
    <x v="7"/>
    <n v="55"/>
  </r>
  <r>
    <x v="513"/>
    <x v="8"/>
    <n v="38"/>
  </r>
  <r>
    <x v="513"/>
    <x v="9"/>
    <n v="35"/>
  </r>
  <r>
    <x v="513"/>
    <x v="10"/>
    <n v="52"/>
  </r>
  <r>
    <x v="513"/>
    <x v="11"/>
    <n v="56"/>
  </r>
  <r>
    <x v="514"/>
    <x v="0"/>
    <n v="76"/>
  </r>
  <r>
    <x v="514"/>
    <x v="1"/>
    <n v="84"/>
  </r>
  <r>
    <x v="514"/>
    <x v="2"/>
    <n v="102"/>
  </r>
  <r>
    <x v="514"/>
    <x v="3"/>
    <n v="76"/>
  </r>
  <r>
    <x v="514"/>
    <x v="4"/>
    <n v="74"/>
  </r>
  <r>
    <x v="514"/>
    <x v="5"/>
    <n v="81"/>
  </r>
  <r>
    <x v="514"/>
    <x v="6"/>
    <n v="81"/>
  </r>
  <r>
    <x v="514"/>
    <x v="7"/>
    <n v="96"/>
  </r>
  <r>
    <x v="514"/>
    <x v="8"/>
    <n v="93"/>
  </r>
  <r>
    <x v="514"/>
    <x v="9"/>
    <n v="98"/>
  </r>
  <r>
    <x v="514"/>
    <x v="10"/>
    <n v="129"/>
  </r>
  <r>
    <x v="514"/>
    <x v="11"/>
    <n v="112"/>
  </r>
  <r>
    <x v="515"/>
    <x v="0"/>
    <n v="14"/>
  </r>
  <r>
    <x v="515"/>
    <x v="1"/>
    <n v="10"/>
  </r>
  <r>
    <x v="515"/>
    <x v="2"/>
    <n v="10"/>
  </r>
  <r>
    <x v="515"/>
    <x v="4"/>
    <n v="10"/>
  </r>
  <r>
    <x v="515"/>
    <x v="5"/>
    <n v="10"/>
  </r>
  <r>
    <x v="515"/>
    <x v="6"/>
    <n v="10"/>
  </r>
  <r>
    <x v="515"/>
    <x v="8"/>
    <n v="10"/>
  </r>
  <r>
    <x v="515"/>
    <x v="10"/>
    <n v="12"/>
  </r>
  <r>
    <x v="515"/>
    <x v="11"/>
    <n v="24"/>
  </r>
  <r>
    <x v="516"/>
    <x v="0"/>
    <n v="138"/>
  </r>
  <r>
    <x v="516"/>
    <x v="1"/>
    <n v="135"/>
  </r>
  <r>
    <x v="516"/>
    <x v="2"/>
    <n v="153"/>
  </r>
  <r>
    <x v="516"/>
    <x v="3"/>
    <n v="121"/>
  </r>
  <r>
    <x v="516"/>
    <x v="4"/>
    <n v="143"/>
  </r>
  <r>
    <x v="516"/>
    <x v="5"/>
    <n v="137"/>
  </r>
  <r>
    <x v="516"/>
    <x v="6"/>
    <n v="173"/>
  </r>
  <r>
    <x v="516"/>
    <x v="7"/>
    <n v="178"/>
  </r>
  <r>
    <x v="516"/>
    <x v="8"/>
    <n v="156"/>
  </r>
  <r>
    <x v="516"/>
    <x v="9"/>
    <n v="160"/>
  </r>
  <r>
    <x v="516"/>
    <x v="10"/>
    <n v="206"/>
  </r>
  <r>
    <x v="516"/>
    <x v="11"/>
    <n v="222"/>
  </r>
  <r>
    <x v="517"/>
    <x v="8"/>
    <n v="10"/>
  </r>
  <r>
    <x v="517"/>
    <x v="9"/>
    <n v="10"/>
  </r>
  <r>
    <x v="518"/>
    <x v="0"/>
    <n v="20"/>
  </r>
  <r>
    <x v="518"/>
    <x v="1"/>
    <n v="17"/>
  </r>
  <r>
    <x v="518"/>
    <x v="2"/>
    <n v="14"/>
  </r>
  <r>
    <x v="518"/>
    <x v="3"/>
    <n v="16"/>
  </r>
  <r>
    <x v="518"/>
    <x v="4"/>
    <n v="18"/>
  </r>
  <r>
    <x v="518"/>
    <x v="5"/>
    <n v="11"/>
  </r>
  <r>
    <x v="518"/>
    <x v="6"/>
    <n v="17"/>
  </r>
  <r>
    <x v="518"/>
    <x v="7"/>
    <n v="21"/>
  </r>
  <r>
    <x v="518"/>
    <x v="8"/>
    <n v="27"/>
  </r>
  <r>
    <x v="518"/>
    <x v="9"/>
    <n v="17"/>
  </r>
  <r>
    <x v="518"/>
    <x v="10"/>
    <n v="32"/>
  </r>
  <r>
    <x v="518"/>
    <x v="11"/>
    <n v="19"/>
  </r>
  <r>
    <x v="519"/>
    <x v="0"/>
    <n v="10"/>
  </r>
  <r>
    <x v="519"/>
    <x v="1"/>
    <n v="10"/>
  </r>
  <r>
    <x v="519"/>
    <x v="2"/>
    <n v="14"/>
  </r>
  <r>
    <x v="519"/>
    <x v="3"/>
    <n v="13"/>
  </r>
  <r>
    <x v="519"/>
    <x v="4"/>
    <n v="11"/>
  </r>
  <r>
    <x v="519"/>
    <x v="7"/>
    <n v="10"/>
  </r>
  <r>
    <x v="519"/>
    <x v="8"/>
    <n v="11"/>
  </r>
  <r>
    <x v="519"/>
    <x v="10"/>
    <n v="10"/>
  </r>
  <r>
    <x v="519"/>
    <x v="11"/>
    <n v="11"/>
  </r>
  <r>
    <x v="520"/>
    <x v="1"/>
    <n v="10"/>
  </r>
  <r>
    <x v="521"/>
    <x v="0"/>
    <n v="11"/>
  </r>
  <r>
    <x v="521"/>
    <x v="1"/>
    <n v="13"/>
  </r>
  <r>
    <x v="521"/>
    <x v="2"/>
    <n v="19"/>
  </r>
  <r>
    <x v="521"/>
    <x v="3"/>
    <n v="19"/>
  </r>
  <r>
    <x v="521"/>
    <x v="4"/>
    <n v="22"/>
  </r>
  <r>
    <x v="521"/>
    <x v="5"/>
    <n v="17"/>
  </r>
  <r>
    <x v="521"/>
    <x v="6"/>
    <n v="20"/>
  </r>
  <r>
    <x v="521"/>
    <x v="7"/>
    <n v="21"/>
  </r>
  <r>
    <x v="521"/>
    <x v="8"/>
    <n v="18"/>
  </r>
  <r>
    <x v="521"/>
    <x v="9"/>
    <n v="20"/>
  </r>
  <r>
    <x v="521"/>
    <x v="10"/>
    <n v="25"/>
  </r>
  <r>
    <x v="521"/>
    <x v="11"/>
    <n v="28"/>
  </r>
  <r>
    <x v="522"/>
    <x v="7"/>
    <n v="15"/>
  </r>
  <r>
    <x v="522"/>
    <x v="9"/>
    <n v="12"/>
  </r>
  <r>
    <x v="522"/>
    <x v="10"/>
    <n v="12"/>
  </r>
  <r>
    <x v="522"/>
    <x v="11"/>
    <n v="12"/>
  </r>
  <r>
    <x v="523"/>
    <x v="3"/>
    <n v="11"/>
  </r>
  <r>
    <x v="523"/>
    <x v="5"/>
    <n v="10"/>
  </r>
  <r>
    <x v="523"/>
    <x v="8"/>
    <n v="13"/>
  </r>
  <r>
    <x v="523"/>
    <x v="9"/>
    <n v="13"/>
  </r>
  <r>
    <x v="523"/>
    <x v="10"/>
    <n v="19"/>
  </r>
  <r>
    <x v="523"/>
    <x v="11"/>
    <n v="12"/>
  </r>
  <r>
    <x v="524"/>
    <x v="0"/>
    <n v="15"/>
  </r>
  <r>
    <x v="524"/>
    <x v="1"/>
    <n v="22"/>
  </r>
  <r>
    <x v="524"/>
    <x v="2"/>
    <n v="19"/>
  </r>
  <r>
    <x v="524"/>
    <x v="3"/>
    <n v="14"/>
  </r>
  <r>
    <x v="524"/>
    <x v="4"/>
    <n v="24"/>
  </r>
  <r>
    <x v="524"/>
    <x v="5"/>
    <n v="23"/>
  </r>
  <r>
    <x v="524"/>
    <x v="6"/>
    <n v="21"/>
  </r>
  <r>
    <x v="524"/>
    <x v="7"/>
    <n v="17"/>
  </r>
  <r>
    <x v="524"/>
    <x v="8"/>
    <n v="21"/>
  </r>
  <r>
    <x v="524"/>
    <x v="9"/>
    <n v="17"/>
  </r>
  <r>
    <x v="524"/>
    <x v="10"/>
    <n v="45"/>
  </r>
  <r>
    <x v="524"/>
    <x v="11"/>
    <n v="26"/>
  </r>
  <r>
    <x v="525"/>
    <x v="0"/>
    <n v="16"/>
  </r>
  <r>
    <x v="525"/>
    <x v="1"/>
    <n v="15"/>
  </r>
  <r>
    <x v="525"/>
    <x v="2"/>
    <n v="16"/>
  </r>
  <r>
    <x v="525"/>
    <x v="3"/>
    <n v="18"/>
  </r>
  <r>
    <x v="525"/>
    <x v="4"/>
    <n v="20"/>
  </r>
  <r>
    <x v="525"/>
    <x v="5"/>
    <n v="14"/>
  </r>
  <r>
    <x v="525"/>
    <x v="6"/>
    <n v="10"/>
  </r>
  <r>
    <x v="525"/>
    <x v="7"/>
    <n v="17"/>
  </r>
  <r>
    <x v="525"/>
    <x v="8"/>
    <n v="17"/>
  </r>
  <r>
    <x v="525"/>
    <x v="9"/>
    <n v="19"/>
  </r>
  <r>
    <x v="525"/>
    <x v="10"/>
    <n v="14"/>
  </r>
  <r>
    <x v="525"/>
    <x v="11"/>
    <n v="24"/>
  </r>
  <r>
    <x v="526"/>
    <x v="0"/>
    <n v="16"/>
  </r>
  <r>
    <x v="526"/>
    <x v="1"/>
    <n v="12"/>
  </r>
  <r>
    <x v="526"/>
    <x v="2"/>
    <n v="27"/>
  </r>
  <r>
    <x v="526"/>
    <x v="3"/>
    <n v="11"/>
  </r>
  <r>
    <x v="526"/>
    <x v="4"/>
    <n v="11"/>
  </r>
  <r>
    <x v="526"/>
    <x v="5"/>
    <n v="20"/>
  </r>
  <r>
    <x v="526"/>
    <x v="7"/>
    <n v="19"/>
  </r>
  <r>
    <x v="526"/>
    <x v="8"/>
    <n v="12"/>
  </r>
  <r>
    <x v="526"/>
    <x v="9"/>
    <n v="27"/>
  </r>
  <r>
    <x v="526"/>
    <x v="10"/>
    <n v="27"/>
  </r>
  <r>
    <x v="526"/>
    <x v="11"/>
    <n v="18"/>
  </r>
  <r>
    <x v="527"/>
    <x v="0"/>
    <n v="12"/>
  </r>
  <r>
    <x v="527"/>
    <x v="1"/>
    <n v="11"/>
  </r>
  <r>
    <x v="527"/>
    <x v="2"/>
    <n v="15"/>
  </r>
  <r>
    <x v="527"/>
    <x v="3"/>
    <n v="15"/>
  </r>
  <r>
    <x v="527"/>
    <x v="4"/>
    <n v="17"/>
  </r>
  <r>
    <x v="527"/>
    <x v="5"/>
    <n v="16"/>
  </r>
  <r>
    <x v="527"/>
    <x v="6"/>
    <n v="19"/>
  </r>
  <r>
    <x v="527"/>
    <x v="7"/>
    <n v="14"/>
  </r>
  <r>
    <x v="527"/>
    <x v="8"/>
    <n v="16"/>
  </r>
  <r>
    <x v="527"/>
    <x v="9"/>
    <n v="18"/>
  </r>
  <r>
    <x v="527"/>
    <x v="10"/>
    <n v="24"/>
  </r>
  <r>
    <x v="527"/>
    <x v="11"/>
    <n v="22"/>
  </r>
  <r>
    <x v="528"/>
    <x v="0"/>
    <n v="12"/>
  </r>
  <r>
    <x v="528"/>
    <x v="1"/>
    <n v="17"/>
  </r>
  <r>
    <x v="528"/>
    <x v="2"/>
    <n v="12"/>
  </r>
  <r>
    <x v="528"/>
    <x v="3"/>
    <n v="11"/>
  </r>
  <r>
    <x v="528"/>
    <x v="4"/>
    <n v="11"/>
  </r>
  <r>
    <x v="528"/>
    <x v="5"/>
    <n v="13"/>
  </r>
  <r>
    <x v="528"/>
    <x v="6"/>
    <n v="15"/>
  </r>
  <r>
    <x v="528"/>
    <x v="7"/>
    <n v="16"/>
  </r>
  <r>
    <x v="528"/>
    <x v="8"/>
    <n v="27"/>
  </r>
  <r>
    <x v="528"/>
    <x v="9"/>
    <n v="20"/>
  </r>
  <r>
    <x v="528"/>
    <x v="10"/>
    <n v="18"/>
  </r>
  <r>
    <x v="528"/>
    <x v="11"/>
    <n v="15"/>
  </r>
  <r>
    <x v="529"/>
    <x v="0"/>
    <n v="144"/>
  </r>
  <r>
    <x v="529"/>
    <x v="1"/>
    <n v="131"/>
  </r>
  <r>
    <x v="529"/>
    <x v="2"/>
    <n v="143"/>
  </r>
  <r>
    <x v="529"/>
    <x v="3"/>
    <n v="98"/>
  </r>
  <r>
    <x v="529"/>
    <x v="4"/>
    <n v="136"/>
  </r>
  <r>
    <x v="529"/>
    <x v="5"/>
    <n v="111"/>
  </r>
  <r>
    <x v="529"/>
    <x v="6"/>
    <n v="149"/>
  </r>
  <r>
    <x v="529"/>
    <x v="7"/>
    <n v="151"/>
  </r>
  <r>
    <x v="529"/>
    <x v="8"/>
    <n v="114"/>
  </r>
  <r>
    <x v="529"/>
    <x v="9"/>
    <n v="149"/>
  </r>
  <r>
    <x v="529"/>
    <x v="10"/>
    <n v="166"/>
  </r>
  <r>
    <x v="529"/>
    <x v="11"/>
    <n v="170"/>
  </r>
  <r>
    <x v="530"/>
    <x v="0"/>
    <n v="24"/>
  </r>
  <r>
    <x v="530"/>
    <x v="1"/>
    <n v="13"/>
  </r>
  <r>
    <x v="530"/>
    <x v="2"/>
    <n v="14"/>
  </r>
  <r>
    <x v="530"/>
    <x v="3"/>
    <n v="20"/>
  </r>
  <r>
    <x v="530"/>
    <x v="4"/>
    <n v="21"/>
  </r>
  <r>
    <x v="530"/>
    <x v="5"/>
    <n v="25"/>
  </r>
  <r>
    <x v="530"/>
    <x v="6"/>
    <n v="15"/>
  </r>
  <r>
    <x v="530"/>
    <x v="7"/>
    <n v="28"/>
  </r>
  <r>
    <x v="530"/>
    <x v="8"/>
    <n v="13"/>
  </r>
  <r>
    <x v="530"/>
    <x v="9"/>
    <n v="25"/>
  </r>
  <r>
    <x v="530"/>
    <x v="10"/>
    <n v="27"/>
  </r>
  <r>
    <x v="530"/>
    <x v="11"/>
    <n v="25"/>
  </r>
  <r>
    <x v="531"/>
    <x v="0"/>
    <n v="11"/>
  </r>
  <r>
    <x v="531"/>
    <x v="1"/>
    <n v="13"/>
  </r>
  <r>
    <x v="531"/>
    <x v="2"/>
    <n v="10"/>
  </r>
  <r>
    <x v="531"/>
    <x v="3"/>
    <n v="15"/>
  </r>
  <r>
    <x v="531"/>
    <x v="6"/>
    <n v="10"/>
  </r>
  <r>
    <x v="531"/>
    <x v="7"/>
    <n v="10"/>
  </r>
  <r>
    <x v="531"/>
    <x v="8"/>
    <n v="10"/>
  </r>
  <r>
    <x v="531"/>
    <x v="9"/>
    <n v="14"/>
  </r>
  <r>
    <x v="531"/>
    <x v="10"/>
    <n v="12"/>
  </r>
  <r>
    <x v="531"/>
    <x v="11"/>
    <n v="13"/>
  </r>
  <r>
    <x v="532"/>
    <x v="0"/>
    <n v="19"/>
  </r>
  <r>
    <x v="532"/>
    <x v="1"/>
    <n v="10"/>
  </r>
  <r>
    <x v="532"/>
    <x v="2"/>
    <n v="15"/>
  </r>
  <r>
    <x v="532"/>
    <x v="3"/>
    <n v="13"/>
  </r>
  <r>
    <x v="532"/>
    <x v="4"/>
    <n v="12"/>
  </r>
  <r>
    <x v="532"/>
    <x v="5"/>
    <n v="19"/>
  </r>
  <r>
    <x v="532"/>
    <x v="6"/>
    <n v="22"/>
  </r>
  <r>
    <x v="532"/>
    <x v="7"/>
    <n v="13"/>
  </r>
  <r>
    <x v="532"/>
    <x v="8"/>
    <n v="21"/>
  </r>
  <r>
    <x v="532"/>
    <x v="9"/>
    <n v="17"/>
  </r>
  <r>
    <x v="532"/>
    <x v="10"/>
    <n v="12"/>
  </r>
  <r>
    <x v="532"/>
    <x v="11"/>
    <n v="20"/>
  </r>
  <r>
    <x v="533"/>
    <x v="0"/>
    <n v="16"/>
  </r>
  <r>
    <x v="533"/>
    <x v="1"/>
    <n v="14"/>
  </r>
  <r>
    <x v="533"/>
    <x v="2"/>
    <n v="14"/>
  </r>
  <r>
    <x v="533"/>
    <x v="3"/>
    <n v="16"/>
  </r>
  <r>
    <x v="533"/>
    <x v="4"/>
    <n v="14"/>
  </r>
  <r>
    <x v="533"/>
    <x v="5"/>
    <n v="17"/>
  </r>
  <r>
    <x v="533"/>
    <x v="6"/>
    <n v="12"/>
  </r>
  <r>
    <x v="533"/>
    <x v="7"/>
    <n v="26"/>
  </r>
  <r>
    <x v="533"/>
    <x v="8"/>
    <n v="12"/>
  </r>
  <r>
    <x v="533"/>
    <x v="9"/>
    <n v="22"/>
  </r>
  <r>
    <x v="533"/>
    <x v="10"/>
    <n v="24"/>
  </r>
  <r>
    <x v="533"/>
    <x v="11"/>
    <n v="21"/>
  </r>
  <r>
    <x v="534"/>
    <x v="0"/>
    <n v="38"/>
  </r>
  <r>
    <x v="534"/>
    <x v="1"/>
    <n v="44"/>
  </r>
  <r>
    <x v="534"/>
    <x v="2"/>
    <n v="52"/>
  </r>
  <r>
    <x v="534"/>
    <x v="3"/>
    <n v="43"/>
  </r>
  <r>
    <x v="534"/>
    <x v="4"/>
    <n v="47"/>
  </r>
  <r>
    <x v="534"/>
    <x v="5"/>
    <n v="34"/>
  </r>
  <r>
    <x v="534"/>
    <x v="6"/>
    <n v="38"/>
  </r>
  <r>
    <x v="534"/>
    <x v="7"/>
    <n v="43"/>
  </r>
  <r>
    <x v="534"/>
    <x v="8"/>
    <n v="45"/>
  </r>
  <r>
    <x v="534"/>
    <x v="9"/>
    <n v="57"/>
  </r>
  <r>
    <x v="534"/>
    <x v="10"/>
    <n v="53"/>
  </r>
  <r>
    <x v="534"/>
    <x v="11"/>
    <n v="51"/>
  </r>
  <r>
    <x v="535"/>
    <x v="0"/>
    <n v="12"/>
  </r>
  <r>
    <x v="535"/>
    <x v="1"/>
    <n v="10"/>
  </r>
  <r>
    <x v="535"/>
    <x v="2"/>
    <n v="11"/>
  </r>
  <r>
    <x v="535"/>
    <x v="3"/>
    <n v="13"/>
  </r>
  <r>
    <x v="535"/>
    <x v="6"/>
    <n v="12"/>
  </r>
  <r>
    <x v="535"/>
    <x v="7"/>
    <n v="13"/>
  </r>
  <r>
    <x v="535"/>
    <x v="9"/>
    <n v="11"/>
  </r>
  <r>
    <x v="535"/>
    <x v="10"/>
    <n v="23"/>
  </r>
  <r>
    <x v="535"/>
    <x v="11"/>
    <n v="14"/>
  </r>
  <r>
    <x v="536"/>
    <x v="0"/>
    <n v="29"/>
  </r>
  <r>
    <x v="536"/>
    <x v="1"/>
    <n v="21"/>
  </r>
  <r>
    <x v="536"/>
    <x v="2"/>
    <n v="23"/>
  </r>
  <r>
    <x v="536"/>
    <x v="3"/>
    <n v="13"/>
  </r>
  <r>
    <x v="536"/>
    <x v="4"/>
    <n v="19"/>
  </r>
  <r>
    <x v="536"/>
    <x v="5"/>
    <n v="21"/>
  </r>
  <r>
    <x v="536"/>
    <x v="6"/>
    <n v="17"/>
  </r>
  <r>
    <x v="536"/>
    <x v="7"/>
    <n v="25"/>
  </r>
  <r>
    <x v="536"/>
    <x v="8"/>
    <n v="27"/>
  </r>
  <r>
    <x v="536"/>
    <x v="9"/>
    <n v="23"/>
  </r>
  <r>
    <x v="536"/>
    <x v="10"/>
    <n v="27"/>
  </r>
  <r>
    <x v="536"/>
    <x v="11"/>
    <n v="25"/>
  </r>
  <r>
    <x v="537"/>
    <x v="7"/>
    <n v="10"/>
  </r>
  <r>
    <x v="537"/>
    <x v="8"/>
    <n v="10"/>
  </r>
  <r>
    <x v="538"/>
    <x v="0"/>
    <n v="13"/>
  </r>
  <r>
    <x v="538"/>
    <x v="1"/>
    <n v="21"/>
  </r>
  <r>
    <x v="538"/>
    <x v="2"/>
    <n v="21"/>
  </r>
  <r>
    <x v="538"/>
    <x v="3"/>
    <n v="15"/>
  </r>
  <r>
    <x v="538"/>
    <x v="5"/>
    <n v="11"/>
  </r>
  <r>
    <x v="538"/>
    <x v="6"/>
    <n v="14"/>
  </r>
  <r>
    <x v="538"/>
    <x v="7"/>
    <n v="32"/>
  </r>
  <r>
    <x v="538"/>
    <x v="8"/>
    <n v="13"/>
  </r>
  <r>
    <x v="538"/>
    <x v="9"/>
    <n v="12"/>
  </r>
  <r>
    <x v="538"/>
    <x v="10"/>
    <n v="14"/>
  </r>
  <r>
    <x v="538"/>
    <x v="11"/>
    <n v="19"/>
  </r>
  <r>
    <x v="539"/>
    <x v="0"/>
    <n v="69"/>
  </r>
  <r>
    <x v="539"/>
    <x v="1"/>
    <n v="76"/>
  </r>
  <r>
    <x v="539"/>
    <x v="2"/>
    <n v="64"/>
  </r>
  <r>
    <x v="539"/>
    <x v="3"/>
    <n v="78"/>
  </r>
  <r>
    <x v="539"/>
    <x v="4"/>
    <n v="81"/>
  </r>
  <r>
    <x v="539"/>
    <x v="5"/>
    <n v="77"/>
  </r>
  <r>
    <x v="539"/>
    <x v="6"/>
    <n v="72"/>
  </r>
  <r>
    <x v="539"/>
    <x v="7"/>
    <n v="84"/>
  </r>
  <r>
    <x v="539"/>
    <x v="8"/>
    <n v="87"/>
  </r>
  <r>
    <x v="539"/>
    <x v="9"/>
    <n v="87"/>
  </r>
  <r>
    <x v="539"/>
    <x v="10"/>
    <n v="121"/>
  </r>
  <r>
    <x v="539"/>
    <x v="11"/>
    <n v="87"/>
  </r>
  <r>
    <x v="540"/>
    <x v="5"/>
    <n v="10"/>
  </r>
  <r>
    <x v="540"/>
    <x v="6"/>
    <n v="11"/>
  </r>
  <r>
    <x v="540"/>
    <x v="9"/>
    <n v="12"/>
  </r>
  <r>
    <x v="541"/>
    <x v="0"/>
    <n v="10"/>
  </r>
  <r>
    <x v="541"/>
    <x v="1"/>
    <n v="12"/>
  </r>
  <r>
    <x v="541"/>
    <x v="2"/>
    <n v="14"/>
  </r>
  <r>
    <x v="541"/>
    <x v="3"/>
    <n v="15"/>
  </r>
  <r>
    <x v="541"/>
    <x v="5"/>
    <n v="13"/>
  </r>
  <r>
    <x v="541"/>
    <x v="6"/>
    <n v="11"/>
  </r>
  <r>
    <x v="541"/>
    <x v="7"/>
    <n v="16"/>
  </r>
  <r>
    <x v="541"/>
    <x v="8"/>
    <n v="10"/>
  </r>
  <r>
    <x v="541"/>
    <x v="9"/>
    <n v="21"/>
  </r>
  <r>
    <x v="541"/>
    <x v="10"/>
    <n v="15"/>
  </r>
  <r>
    <x v="541"/>
    <x v="11"/>
    <n v="14"/>
  </r>
  <r>
    <x v="542"/>
    <x v="0"/>
    <n v="77"/>
  </r>
  <r>
    <x v="542"/>
    <x v="1"/>
    <n v="55"/>
  </r>
  <r>
    <x v="542"/>
    <x v="2"/>
    <n v="91"/>
  </r>
  <r>
    <x v="542"/>
    <x v="3"/>
    <n v="64"/>
  </r>
  <r>
    <x v="542"/>
    <x v="4"/>
    <n v="53"/>
  </r>
  <r>
    <x v="542"/>
    <x v="5"/>
    <n v="63"/>
  </r>
  <r>
    <x v="542"/>
    <x v="6"/>
    <n v="70"/>
  </r>
  <r>
    <x v="542"/>
    <x v="7"/>
    <n v="65"/>
  </r>
  <r>
    <x v="542"/>
    <x v="8"/>
    <n v="60"/>
  </r>
  <r>
    <x v="542"/>
    <x v="9"/>
    <n v="93"/>
  </r>
  <r>
    <x v="542"/>
    <x v="10"/>
    <n v="79"/>
  </r>
  <r>
    <x v="542"/>
    <x v="11"/>
    <n v="107"/>
  </r>
  <r>
    <x v="543"/>
    <x v="0"/>
    <n v="10"/>
  </r>
  <r>
    <x v="543"/>
    <x v="2"/>
    <n v="12"/>
  </r>
  <r>
    <x v="543"/>
    <x v="7"/>
    <n v="11"/>
  </r>
  <r>
    <x v="543"/>
    <x v="10"/>
    <n v="15"/>
  </r>
  <r>
    <x v="543"/>
    <x v="11"/>
    <n v="12"/>
  </r>
  <r>
    <x v="544"/>
    <x v="0"/>
    <n v="21"/>
  </r>
  <r>
    <x v="544"/>
    <x v="1"/>
    <n v="14"/>
  </r>
  <r>
    <x v="544"/>
    <x v="2"/>
    <n v="14"/>
  </r>
  <r>
    <x v="544"/>
    <x v="3"/>
    <n v="16"/>
  </r>
  <r>
    <x v="544"/>
    <x v="4"/>
    <n v="19"/>
  </r>
  <r>
    <x v="544"/>
    <x v="5"/>
    <n v="12"/>
  </r>
  <r>
    <x v="544"/>
    <x v="6"/>
    <n v="13"/>
  </r>
  <r>
    <x v="544"/>
    <x v="7"/>
    <n v="16"/>
  </r>
  <r>
    <x v="544"/>
    <x v="8"/>
    <n v="12"/>
  </r>
  <r>
    <x v="544"/>
    <x v="9"/>
    <n v="15"/>
  </r>
  <r>
    <x v="544"/>
    <x v="10"/>
    <n v="23"/>
  </r>
  <r>
    <x v="544"/>
    <x v="11"/>
    <n v="25"/>
  </r>
  <r>
    <x v="545"/>
    <x v="0"/>
    <n v="44"/>
  </r>
  <r>
    <x v="545"/>
    <x v="1"/>
    <n v="43"/>
  </r>
  <r>
    <x v="545"/>
    <x v="2"/>
    <n v="39"/>
  </r>
  <r>
    <x v="545"/>
    <x v="3"/>
    <n v="41"/>
  </r>
  <r>
    <x v="545"/>
    <x v="4"/>
    <n v="42"/>
  </r>
  <r>
    <x v="545"/>
    <x v="5"/>
    <n v="35"/>
  </r>
  <r>
    <x v="545"/>
    <x v="6"/>
    <n v="32"/>
  </r>
  <r>
    <x v="545"/>
    <x v="7"/>
    <n v="36"/>
  </r>
  <r>
    <x v="545"/>
    <x v="8"/>
    <n v="27"/>
  </r>
  <r>
    <x v="545"/>
    <x v="9"/>
    <n v="46"/>
  </r>
  <r>
    <x v="545"/>
    <x v="10"/>
    <n v="42"/>
  </r>
  <r>
    <x v="545"/>
    <x v="11"/>
    <n v="61"/>
  </r>
  <r>
    <x v="546"/>
    <x v="7"/>
    <n v="11"/>
  </r>
  <r>
    <x v="546"/>
    <x v="10"/>
    <n v="12"/>
  </r>
  <r>
    <x v="546"/>
    <x v="11"/>
    <n v="11"/>
  </r>
  <r>
    <x v="547"/>
    <x v="0"/>
    <n v="35"/>
  </r>
  <r>
    <x v="547"/>
    <x v="1"/>
    <n v="25"/>
  </r>
  <r>
    <x v="547"/>
    <x v="2"/>
    <n v="26"/>
  </r>
  <r>
    <x v="547"/>
    <x v="3"/>
    <n v="30"/>
  </r>
  <r>
    <x v="547"/>
    <x v="4"/>
    <n v="29"/>
  </r>
  <r>
    <x v="547"/>
    <x v="5"/>
    <n v="33"/>
  </r>
  <r>
    <x v="547"/>
    <x v="6"/>
    <n v="40"/>
  </r>
  <r>
    <x v="547"/>
    <x v="7"/>
    <n v="54"/>
  </r>
  <r>
    <x v="547"/>
    <x v="8"/>
    <n v="42"/>
  </r>
  <r>
    <x v="547"/>
    <x v="9"/>
    <n v="39"/>
  </r>
  <r>
    <x v="547"/>
    <x v="10"/>
    <n v="68"/>
  </r>
  <r>
    <x v="547"/>
    <x v="11"/>
    <n v="56"/>
  </r>
  <r>
    <x v="548"/>
    <x v="8"/>
    <n v="12"/>
  </r>
  <r>
    <x v="549"/>
    <x v="0"/>
    <n v="20"/>
  </r>
  <r>
    <x v="549"/>
    <x v="1"/>
    <n v="19"/>
  </r>
  <r>
    <x v="549"/>
    <x v="2"/>
    <n v="26"/>
  </r>
  <r>
    <x v="549"/>
    <x v="3"/>
    <n v="26"/>
  </r>
  <r>
    <x v="549"/>
    <x v="4"/>
    <n v="20"/>
  </r>
  <r>
    <x v="549"/>
    <x v="5"/>
    <n v="22"/>
  </r>
  <r>
    <x v="549"/>
    <x v="6"/>
    <n v="12"/>
  </r>
  <r>
    <x v="549"/>
    <x v="7"/>
    <n v="17"/>
  </r>
  <r>
    <x v="549"/>
    <x v="8"/>
    <n v="22"/>
  </r>
  <r>
    <x v="549"/>
    <x v="9"/>
    <n v="31"/>
  </r>
  <r>
    <x v="549"/>
    <x v="10"/>
    <n v="22"/>
  </r>
  <r>
    <x v="549"/>
    <x v="11"/>
    <n v="18"/>
  </r>
  <r>
    <x v="550"/>
    <x v="1"/>
    <n v="17"/>
  </r>
  <r>
    <x v="550"/>
    <x v="2"/>
    <n v="17"/>
  </r>
  <r>
    <x v="550"/>
    <x v="3"/>
    <n v="12"/>
  </r>
  <r>
    <x v="550"/>
    <x v="4"/>
    <n v="11"/>
  </r>
  <r>
    <x v="550"/>
    <x v="6"/>
    <n v="17"/>
  </r>
  <r>
    <x v="550"/>
    <x v="7"/>
    <n v="11"/>
  </r>
  <r>
    <x v="550"/>
    <x v="8"/>
    <n v="11"/>
  </r>
  <r>
    <x v="550"/>
    <x v="9"/>
    <n v="12"/>
  </r>
  <r>
    <x v="550"/>
    <x v="10"/>
    <n v="26"/>
  </r>
  <r>
    <x v="550"/>
    <x v="11"/>
    <n v="16"/>
  </r>
  <r>
    <x v="551"/>
    <x v="0"/>
    <n v="122"/>
  </r>
  <r>
    <x v="551"/>
    <x v="1"/>
    <n v="117"/>
  </r>
  <r>
    <x v="551"/>
    <x v="2"/>
    <n v="115"/>
  </r>
  <r>
    <x v="551"/>
    <x v="3"/>
    <n v="128"/>
  </r>
  <r>
    <x v="551"/>
    <x v="4"/>
    <n v="101"/>
  </r>
  <r>
    <x v="551"/>
    <x v="5"/>
    <n v="118"/>
  </r>
  <r>
    <x v="551"/>
    <x v="6"/>
    <n v="129"/>
  </r>
  <r>
    <x v="551"/>
    <x v="7"/>
    <n v="127"/>
  </r>
  <r>
    <x v="551"/>
    <x v="8"/>
    <n v="110"/>
  </r>
  <r>
    <x v="551"/>
    <x v="9"/>
    <n v="132"/>
  </r>
  <r>
    <x v="551"/>
    <x v="10"/>
    <n v="174"/>
  </r>
  <r>
    <x v="551"/>
    <x v="11"/>
    <n v="143"/>
  </r>
  <r>
    <x v="552"/>
    <x v="0"/>
    <n v="28"/>
  </r>
  <r>
    <x v="552"/>
    <x v="1"/>
    <n v="35"/>
  </r>
  <r>
    <x v="552"/>
    <x v="2"/>
    <n v="50"/>
  </r>
  <r>
    <x v="552"/>
    <x v="3"/>
    <n v="33"/>
  </r>
  <r>
    <x v="552"/>
    <x v="4"/>
    <n v="36"/>
  </r>
  <r>
    <x v="552"/>
    <x v="5"/>
    <n v="30"/>
  </r>
  <r>
    <x v="552"/>
    <x v="6"/>
    <n v="26"/>
  </r>
  <r>
    <x v="552"/>
    <x v="7"/>
    <n v="37"/>
  </r>
  <r>
    <x v="552"/>
    <x v="8"/>
    <n v="39"/>
  </r>
  <r>
    <x v="552"/>
    <x v="9"/>
    <n v="50"/>
  </r>
  <r>
    <x v="552"/>
    <x v="10"/>
    <n v="50"/>
  </r>
  <r>
    <x v="552"/>
    <x v="11"/>
    <n v="67"/>
  </r>
  <r>
    <x v="553"/>
    <x v="0"/>
    <n v="24"/>
  </r>
  <r>
    <x v="553"/>
    <x v="1"/>
    <n v="13"/>
  </r>
  <r>
    <x v="553"/>
    <x v="2"/>
    <n v="24"/>
  </r>
  <r>
    <x v="553"/>
    <x v="3"/>
    <n v="15"/>
  </r>
  <r>
    <x v="553"/>
    <x v="4"/>
    <n v="16"/>
  </r>
  <r>
    <x v="553"/>
    <x v="5"/>
    <n v="13"/>
  </r>
  <r>
    <x v="553"/>
    <x v="6"/>
    <n v="16"/>
  </r>
  <r>
    <x v="553"/>
    <x v="7"/>
    <n v="18"/>
  </r>
  <r>
    <x v="553"/>
    <x v="8"/>
    <n v="13"/>
  </r>
  <r>
    <x v="553"/>
    <x v="9"/>
    <n v="25"/>
  </r>
  <r>
    <x v="553"/>
    <x v="10"/>
    <n v="22"/>
  </r>
  <r>
    <x v="553"/>
    <x v="11"/>
    <n v="29"/>
  </r>
  <r>
    <x v="554"/>
    <x v="2"/>
    <n v="17"/>
  </r>
  <r>
    <x v="554"/>
    <x v="3"/>
    <n v="10"/>
  </r>
  <r>
    <x v="554"/>
    <x v="4"/>
    <n v="15"/>
  </r>
  <r>
    <x v="554"/>
    <x v="5"/>
    <n v="14"/>
  </r>
  <r>
    <x v="554"/>
    <x v="6"/>
    <n v="21"/>
  </r>
  <r>
    <x v="554"/>
    <x v="7"/>
    <n v="14"/>
  </r>
  <r>
    <x v="554"/>
    <x v="8"/>
    <n v="15"/>
  </r>
  <r>
    <x v="554"/>
    <x v="9"/>
    <n v="22"/>
  </r>
  <r>
    <x v="554"/>
    <x v="10"/>
    <n v="25"/>
  </r>
  <r>
    <x v="554"/>
    <x v="11"/>
    <n v="23"/>
  </r>
  <r>
    <x v="555"/>
    <x v="0"/>
    <n v="27"/>
  </r>
  <r>
    <x v="555"/>
    <x v="1"/>
    <n v="45"/>
  </r>
  <r>
    <x v="555"/>
    <x v="2"/>
    <n v="34"/>
  </r>
  <r>
    <x v="555"/>
    <x v="3"/>
    <n v="41"/>
  </r>
  <r>
    <x v="555"/>
    <x v="4"/>
    <n v="28"/>
  </r>
  <r>
    <x v="555"/>
    <x v="5"/>
    <n v="28"/>
  </r>
  <r>
    <x v="555"/>
    <x v="6"/>
    <n v="31"/>
  </r>
  <r>
    <x v="555"/>
    <x v="7"/>
    <n v="31"/>
  </r>
  <r>
    <x v="555"/>
    <x v="8"/>
    <n v="30"/>
  </r>
  <r>
    <x v="555"/>
    <x v="9"/>
    <n v="33"/>
  </r>
  <r>
    <x v="555"/>
    <x v="10"/>
    <n v="45"/>
  </r>
  <r>
    <x v="555"/>
    <x v="11"/>
    <n v="46"/>
  </r>
  <r>
    <x v="556"/>
    <x v="0"/>
    <n v="50"/>
  </r>
  <r>
    <x v="556"/>
    <x v="1"/>
    <n v="50"/>
  </r>
  <r>
    <x v="556"/>
    <x v="2"/>
    <n v="63"/>
  </r>
  <r>
    <x v="556"/>
    <x v="3"/>
    <n v="40"/>
  </r>
  <r>
    <x v="556"/>
    <x v="4"/>
    <n v="53"/>
  </r>
  <r>
    <x v="556"/>
    <x v="5"/>
    <n v="56"/>
  </r>
  <r>
    <x v="556"/>
    <x v="6"/>
    <n v="52"/>
  </r>
  <r>
    <x v="556"/>
    <x v="7"/>
    <n v="64"/>
  </r>
  <r>
    <x v="556"/>
    <x v="8"/>
    <n v="48"/>
  </r>
  <r>
    <x v="556"/>
    <x v="9"/>
    <n v="41"/>
  </r>
  <r>
    <x v="556"/>
    <x v="10"/>
    <n v="53"/>
  </r>
  <r>
    <x v="556"/>
    <x v="11"/>
    <n v="54"/>
  </r>
  <r>
    <x v="557"/>
    <x v="0"/>
    <n v="3799"/>
  </r>
  <r>
    <x v="557"/>
    <x v="1"/>
    <n v="3595"/>
  </r>
  <r>
    <x v="557"/>
    <x v="2"/>
    <n v="4059"/>
  </r>
  <r>
    <x v="557"/>
    <x v="3"/>
    <n v="5931"/>
  </r>
  <r>
    <x v="557"/>
    <x v="4"/>
    <n v="5680"/>
  </r>
  <r>
    <x v="557"/>
    <x v="5"/>
    <n v="4104"/>
  </r>
  <r>
    <x v="557"/>
    <x v="6"/>
    <n v="3683"/>
  </r>
  <r>
    <x v="557"/>
    <x v="7"/>
    <n v="3681"/>
  </r>
  <r>
    <x v="557"/>
    <x v="8"/>
    <n v="3559"/>
  </r>
  <r>
    <x v="557"/>
    <x v="9"/>
    <n v="3834"/>
  </r>
  <r>
    <x v="557"/>
    <x v="10"/>
    <n v="4786"/>
  </r>
  <r>
    <x v="557"/>
    <x v="11"/>
    <n v="5374"/>
  </r>
  <r>
    <x v="558"/>
    <x v="0"/>
    <n v="20"/>
  </r>
  <r>
    <x v="558"/>
    <x v="1"/>
    <n v="20"/>
  </r>
  <r>
    <x v="558"/>
    <x v="2"/>
    <n v="19"/>
  </r>
  <r>
    <x v="558"/>
    <x v="3"/>
    <n v="16"/>
  </r>
  <r>
    <x v="558"/>
    <x v="4"/>
    <n v="13"/>
  </r>
  <r>
    <x v="558"/>
    <x v="5"/>
    <n v="13"/>
  </r>
  <r>
    <x v="558"/>
    <x v="6"/>
    <n v="17"/>
  </r>
  <r>
    <x v="558"/>
    <x v="7"/>
    <n v="23"/>
  </r>
  <r>
    <x v="558"/>
    <x v="8"/>
    <n v="16"/>
  </r>
  <r>
    <x v="558"/>
    <x v="9"/>
    <n v="16"/>
  </r>
  <r>
    <x v="558"/>
    <x v="10"/>
    <n v="27"/>
  </r>
  <r>
    <x v="558"/>
    <x v="11"/>
    <n v="35"/>
  </r>
  <r>
    <x v="559"/>
    <x v="0"/>
    <n v="15"/>
  </r>
  <r>
    <x v="559"/>
    <x v="1"/>
    <n v="16"/>
  </r>
  <r>
    <x v="559"/>
    <x v="2"/>
    <n v="12"/>
  </r>
  <r>
    <x v="559"/>
    <x v="3"/>
    <n v="14"/>
  </r>
  <r>
    <x v="559"/>
    <x v="7"/>
    <n v="10"/>
  </r>
  <r>
    <x v="559"/>
    <x v="8"/>
    <n v="10"/>
  </r>
  <r>
    <x v="559"/>
    <x v="9"/>
    <n v="11"/>
  </r>
  <r>
    <x v="559"/>
    <x v="10"/>
    <n v="15"/>
  </r>
  <r>
    <x v="559"/>
    <x v="11"/>
    <n v="11"/>
  </r>
  <r>
    <x v="560"/>
    <x v="0"/>
    <n v="68"/>
  </r>
  <r>
    <x v="560"/>
    <x v="1"/>
    <n v="73"/>
  </r>
  <r>
    <x v="560"/>
    <x v="2"/>
    <n v="78"/>
  </r>
  <r>
    <x v="560"/>
    <x v="3"/>
    <n v="75"/>
  </r>
  <r>
    <x v="560"/>
    <x v="4"/>
    <n v="80"/>
  </r>
  <r>
    <x v="560"/>
    <x v="5"/>
    <n v="74"/>
  </r>
  <r>
    <x v="560"/>
    <x v="6"/>
    <n v="66"/>
  </r>
  <r>
    <x v="560"/>
    <x v="7"/>
    <n v="74"/>
  </r>
  <r>
    <x v="560"/>
    <x v="8"/>
    <n v="55"/>
  </r>
  <r>
    <x v="560"/>
    <x v="9"/>
    <n v="71"/>
  </r>
  <r>
    <x v="560"/>
    <x v="10"/>
    <n v="79"/>
  </r>
  <r>
    <x v="560"/>
    <x v="11"/>
    <n v="101"/>
  </r>
  <r>
    <x v="561"/>
    <x v="0"/>
    <n v="21"/>
  </r>
  <r>
    <x v="561"/>
    <x v="1"/>
    <n v="17"/>
  </r>
  <r>
    <x v="561"/>
    <x v="2"/>
    <n v="19"/>
  </r>
  <r>
    <x v="561"/>
    <x v="3"/>
    <n v="18"/>
  </r>
  <r>
    <x v="561"/>
    <x v="4"/>
    <n v="20"/>
  </r>
  <r>
    <x v="561"/>
    <x v="5"/>
    <n v="22"/>
  </r>
  <r>
    <x v="561"/>
    <x v="6"/>
    <n v="24"/>
  </r>
  <r>
    <x v="561"/>
    <x v="7"/>
    <n v="16"/>
  </r>
  <r>
    <x v="561"/>
    <x v="8"/>
    <n v="21"/>
  </r>
  <r>
    <x v="561"/>
    <x v="9"/>
    <n v="17"/>
  </r>
  <r>
    <x v="561"/>
    <x v="10"/>
    <n v="25"/>
  </r>
  <r>
    <x v="561"/>
    <x v="11"/>
    <n v="23"/>
  </r>
  <r>
    <x v="562"/>
    <x v="0"/>
    <n v="17"/>
  </r>
  <r>
    <x v="562"/>
    <x v="2"/>
    <n v="11"/>
  </r>
  <r>
    <x v="562"/>
    <x v="3"/>
    <n v="16"/>
  </r>
  <r>
    <x v="562"/>
    <x v="4"/>
    <n v="19"/>
  </r>
  <r>
    <x v="562"/>
    <x v="5"/>
    <n v="13"/>
  </r>
  <r>
    <x v="562"/>
    <x v="6"/>
    <n v="27"/>
  </r>
  <r>
    <x v="562"/>
    <x v="7"/>
    <n v="19"/>
  </r>
  <r>
    <x v="562"/>
    <x v="8"/>
    <n v="18"/>
  </r>
  <r>
    <x v="562"/>
    <x v="9"/>
    <n v="19"/>
  </r>
  <r>
    <x v="562"/>
    <x v="10"/>
    <n v="31"/>
  </r>
  <r>
    <x v="562"/>
    <x v="11"/>
    <n v="27"/>
  </r>
  <r>
    <x v="563"/>
    <x v="0"/>
    <n v="611"/>
  </r>
  <r>
    <x v="563"/>
    <x v="1"/>
    <n v="516"/>
  </r>
  <r>
    <x v="563"/>
    <x v="2"/>
    <n v="609"/>
  </r>
  <r>
    <x v="563"/>
    <x v="3"/>
    <n v="791"/>
  </r>
  <r>
    <x v="563"/>
    <x v="4"/>
    <n v="705"/>
  </r>
  <r>
    <x v="563"/>
    <x v="5"/>
    <n v="584"/>
  </r>
  <r>
    <x v="563"/>
    <x v="6"/>
    <n v="536"/>
  </r>
  <r>
    <x v="563"/>
    <x v="7"/>
    <n v="564"/>
  </r>
  <r>
    <x v="563"/>
    <x v="8"/>
    <n v="541"/>
  </r>
  <r>
    <x v="563"/>
    <x v="9"/>
    <n v="617"/>
  </r>
  <r>
    <x v="563"/>
    <x v="10"/>
    <n v="728"/>
  </r>
  <r>
    <x v="563"/>
    <x v="11"/>
    <n v="815"/>
  </r>
  <r>
    <x v="564"/>
    <x v="0"/>
    <n v="23"/>
  </r>
  <r>
    <x v="564"/>
    <x v="1"/>
    <n v="22"/>
  </r>
  <r>
    <x v="564"/>
    <x v="2"/>
    <n v="20"/>
  </r>
  <r>
    <x v="564"/>
    <x v="3"/>
    <n v="11"/>
  </r>
  <r>
    <x v="564"/>
    <x v="4"/>
    <n v="25"/>
  </r>
  <r>
    <x v="564"/>
    <x v="5"/>
    <n v="20"/>
  </r>
  <r>
    <x v="564"/>
    <x v="6"/>
    <n v="19"/>
  </r>
  <r>
    <x v="564"/>
    <x v="7"/>
    <n v="31"/>
  </r>
  <r>
    <x v="564"/>
    <x v="8"/>
    <n v="24"/>
  </r>
  <r>
    <x v="564"/>
    <x v="9"/>
    <n v="22"/>
  </r>
  <r>
    <x v="564"/>
    <x v="10"/>
    <n v="32"/>
  </r>
  <r>
    <x v="564"/>
    <x v="11"/>
    <n v="38"/>
  </r>
  <r>
    <x v="565"/>
    <x v="5"/>
    <n v="10"/>
  </r>
  <r>
    <x v="565"/>
    <x v="11"/>
    <n v="13"/>
  </r>
  <r>
    <x v="566"/>
    <x v="0"/>
    <n v="31"/>
  </r>
  <r>
    <x v="566"/>
    <x v="1"/>
    <n v="33"/>
  </r>
  <r>
    <x v="566"/>
    <x v="2"/>
    <n v="38"/>
  </r>
  <r>
    <x v="566"/>
    <x v="3"/>
    <n v="21"/>
  </r>
  <r>
    <x v="566"/>
    <x v="4"/>
    <n v="25"/>
  </r>
  <r>
    <x v="566"/>
    <x v="5"/>
    <n v="24"/>
  </r>
  <r>
    <x v="566"/>
    <x v="6"/>
    <n v="39"/>
  </r>
  <r>
    <x v="566"/>
    <x v="7"/>
    <n v="28"/>
  </r>
  <r>
    <x v="566"/>
    <x v="8"/>
    <n v="29"/>
  </r>
  <r>
    <x v="566"/>
    <x v="9"/>
    <n v="42"/>
  </r>
  <r>
    <x v="566"/>
    <x v="10"/>
    <n v="53"/>
  </r>
  <r>
    <x v="566"/>
    <x v="11"/>
    <n v="80"/>
  </r>
  <r>
    <x v="567"/>
    <x v="0"/>
    <n v="25"/>
  </r>
  <r>
    <x v="567"/>
    <x v="1"/>
    <n v="21"/>
  </r>
  <r>
    <x v="567"/>
    <x v="2"/>
    <n v="14"/>
  </r>
  <r>
    <x v="567"/>
    <x v="3"/>
    <n v="23"/>
  </r>
  <r>
    <x v="567"/>
    <x v="4"/>
    <n v="13"/>
  </r>
  <r>
    <x v="567"/>
    <x v="5"/>
    <n v="19"/>
  </r>
  <r>
    <x v="567"/>
    <x v="6"/>
    <n v="17"/>
  </r>
  <r>
    <x v="567"/>
    <x v="7"/>
    <n v="26"/>
  </r>
  <r>
    <x v="567"/>
    <x v="8"/>
    <n v="15"/>
  </r>
  <r>
    <x v="567"/>
    <x v="9"/>
    <n v="38"/>
  </r>
  <r>
    <x v="567"/>
    <x v="10"/>
    <n v="29"/>
  </r>
  <r>
    <x v="567"/>
    <x v="11"/>
    <n v="32"/>
  </r>
  <r>
    <x v="568"/>
    <x v="0"/>
    <n v="22"/>
  </r>
  <r>
    <x v="568"/>
    <x v="1"/>
    <n v="12"/>
  </r>
  <r>
    <x v="568"/>
    <x v="2"/>
    <n v="17"/>
  </r>
  <r>
    <x v="568"/>
    <x v="3"/>
    <n v="18"/>
  </r>
  <r>
    <x v="568"/>
    <x v="4"/>
    <n v="21"/>
  </r>
  <r>
    <x v="568"/>
    <x v="5"/>
    <n v="17"/>
  </r>
  <r>
    <x v="568"/>
    <x v="6"/>
    <n v="13"/>
  </r>
  <r>
    <x v="568"/>
    <x v="7"/>
    <n v="22"/>
  </r>
  <r>
    <x v="568"/>
    <x v="8"/>
    <n v="17"/>
  </r>
  <r>
    <x v="568"/>
    <x v="9"/>
    <n v="27"/>
  </r>
  <r>
    <x v="568"/>
    <x v="10"/>
    <n v="21"/>
  </r>
  <r>
    <x v="568"/>
    <x v="11"/>
    <n v="30"/>
  </r>
  <r>
    <x v="569"/>
    <x v="0"/>
    <n v="51"/>
  </r>
  <r>
    <x v="569"/>
    <x v="1"/>
    <n v="45"/>
  </r>
  <r>
    <x v="569"/>
    <x v="2"/>
    <n v="37"/>
  </r>
  <r>
    <x v="569"/>
    <x v="3"/>
    <n v="38"/>
  </r>
  <r>
    <x v="569"/>
    <x v="4"/>
    <n v="54"/>
  </r>
  <r>
    <x v="569"/>
    <x v="5"/>
    <n v="36"/>
  </r>
  <r>
    <x v="569"/>
    <x v="6"/>
    <n v="43"/>
  </r>
  <r>
    <x v="569"/>
    <x v="7"/>
    <n v="50"/>
  </r>
  <r>
    <x v="569"/>
    <x v="8"/>
    <n v="50"/>
  </r>
  <r>
    <x v="569"/>
    <x v="9"/>
    <n v="48"/>
  </r>
  <r>
    <x v="569"/>
    <x v="10"/>
    <n v="80"/>
  </r>
  <r>
    <x v="569"/>
    <x v="11"/>
    <n v="82"/>
  </r>
  <r>
    <x v="570"/>
    <x v="0"/>
    <n v="46"/>
  </r>
  <r>
    <x v="570"/>
    <x v="1"/>
    <n v="50"/>
  </r>
  <r>
    <x v="570"/>
    <x v="2"/>
    <n v="38"/>
  </r>
  <r>
    <x v="570"/>
    <x v="3"/>
    <n v="39"/>
  </r>
  <r>
    <x v="570"/>
    <x v="4"/>
    <n v="41"/>
  </r>
  <r>
    <x v="570"/>
    <x v="5"/>
    <n v="47"/>
  </r>
  <r>
    <x v="570"/>
    <x v="6"/>
    <n v="47"/>
  </r>
  <r>
    <x v="570"/>
    <x v="7"/>
    <n v="42"/>
  </r>
  <r>
    <x v="570"/>
    <x v="8"/>
    <n v="23"/>
  </r>
  <r>
    <x v="570"/>
    <x v="9"/>
    <n v="49"/>
  </r>
  <r>
    <x v="570"/>
    <x v="10"/>
    <n v="57"/>
  </r>
  <r>
    <x v="570"/>
    <x v="11"/>
    <n v="67"/>
  </r>
  <r>
    <x v="571"/>
    <x v="0"/>
    <n v="20"/>
  </r>
  <r>
    <x v="571"/>
    <x v="1"/>
    <n v="16"/>
  </r>
  <r>
    <x v="571"/>
    <x v="2"/>
    <n v="19"/>
  </r>
  <r>
    <x v="571"/>
    <x v="3"/>
    <n v="19"/>
  </r>
  <r>
    <x v="571"/>
    <x v="4"/>
    <n v="10"/>
  </r>
  <r>
    <x v="571"/>
    <x v="6"/>
    <n v="17"/>
  </r>
  <r>
    <x v="571"/>
    <x v="7"/>
    <n v="12"/>
  </r>
  <r>
    <x v="571"/>
    <x v="8"/>
    <n v="19"/>
  </r>
  <r>
    <x v="571"/>
    <x v="9"/>
    <n v="14"/>
  </r>
  <r>
    <x v="571"/>
    <x v="10"/>
    <n v="25"/>
  </r>
  <r>
    <x v="571"/>
    <x v="11"/>
    <n v="20"/>
  </r>
  <r>
    <x v="572"/>
    <x v="0"/>
    <n v="44"/>
  </r>
  <r>
    <x v="572"/>
    <x v="1"/>
    <n v="35"/>
  </r>
  <r>
    <x v="572"/>
    <x v="2"/>
    <n v="50"/>
  </r>
  <r>
    <x v="572"/>
    <x v="3"/>
    <n v="31"/>
  </r>
  <r>
    <x v="572"/>
    <x v="4"/>
    <n v="51"/>
  </r>
  <r>
    <x v="572"/>
    <x v="5"/>
    <n v="46"/>
  </r>
  <r>
    <x v="572"/>
    <x v="6"/>
    <n v="39"/>
  </r>
  <r>
    <x v="572"/>
    <x v="7"/>
    <n v="42"/>
  </r>
  <r>
    <x v="572"/>
    <x v="8"/>
    <n v="39"/>
  </r>
  <r>
    <x v="572"/>
    <x v="9"/>
    <n v="45"/>
  </r>
  <r>
    <x v="572"/>
    <x v="10"/>
    <n v="59"/>
  </r>
  <r>
    <x v="572"/>
    <x v="11"/>
    <n v="64"/>
  </r>
  <r>
    <x v="573"/>
    <x v="0"/>
    <n v="14"/>
  </r>
  <r>
    <x v="573"/>
    <x v="1"/>
    <n v="10"/>
  </r>
  <r>
    <x v="573"/>
    <x v="4"/>
    <n v="14"/>
  </r>
  <r>
    <x v="573"/>
    <x v="6"/>
    <n v="14"/>
  </r>
  <r>
    <x v="573"/>
    <x v="8"/>
    <n v="11"/>
  </r>
  <r>
    <x v="573"/>
    <x v="10"/>
    <n v="16"/>
  </r>
  <r>
    <x v="573"/>
    <x v="11"/>
    <n v="14"/>
  </r>
  <r>
    <x v="574"/>
    <x v="0"/>
    <n v="17"/>
  </r>
  <r>
    <x v="574"/>
    <x v="1"/>
    <n v="22"/>
  </r>
  <r>
    <x v="574"/>
    <x v="2"/>
    <n v="23"/>
  </r>
  <r>
    <x v="574"/>
    <x v="3"/>
    <n v="22"/>
  </r>
  <r>
    <x v="574"/>
    <x v="4"/>
    <n v="15"/>
  </r>
  <r>
    <x v="574"/>
    <x v="5"/>
    <n v="25"/>
  </r>
  <r>
    <x v="574"/>
    <x v="6"/>
    <n v="20"/>
  </r>
  <r>
    <x v="574"/>
    <x v="7"/>
    <n v="10"/>
  </r>
  <r>
    <x v="574"/>
    <x v="8"/>
    <n v="21"/>
  </r>
  <r>
    <x v="574"/>
    <x v="9"/>
    <n v="22"/>
  </r>
  <r>
    <x v="574"/>
    <x v="10"/>
    <n v="37"/>
  </r>
  <r>
    <x v="574"/>
    <x v="11"/>
    <n v="40"/>
  </r>
  <r>
    <x v="575"/>
    <x v="10"/>
    <n v="14"/>
  </r>
  <r>
    <x v="576"/>
    <x v="3"/>
    <n v="14"/>
  </r>
  <r>
    <x v="576"/>
    <x v="8"/>
    <n v="12"/>
  </r>
  <r>
    <x v="576"/>
    <x v="11"/>
    <n v="18"/>
  </r>
  <r>
    <x v="577"/>
    <x v="0"/>
    <n v="54"/>
  </r>
  <r>
    <x v="577"/>
    <x v="1"/>
    <n v="52"/>
  </r>
  <r>
    <x v="577"/>
    <x v="2"/>
    <n v="56"/>
  </r>
  <r>
    <x v="577"/>
    <x v="3"/>
    <n v="50"/>
  </r>
  <r>
    <x v="577"/>
    <x v="4"/>
    <n v="56"/>
  </r>
  <r>
    <x v="577"/>
    <x v="5"/>
    <n v="55"/>
  </r>
  <r>
    <x v="577"/>
    <x v="6"/>
    <n v="43"/>
  </r>
  <r>
    <x v="577"/>
    <x v="7"/>
    <n v="49"/>
  </r>
  <r>
    <x v="577"/>
    <x v="8"/>
    <n v="49"/>
  </r>
  <r>
    <x v="577"/>
    <x v="9"/>
    <n v="45"/>
  </r>
  <r>
    <x v="577"/>
    <x v="10"/>
    <n v="69"/>
  </r>
  <r>
    <x v="577"/>
    <x v="11"/>
    <n v="111"/>
  </r>
  <r>
    <x v="578"/>
    <x v="0"/>
    <n v="23"/>
  </r>
  <r>
    <x v="578"/>
    <x v="1"/>
    <n v="39"/>
  </r>
  <r>
    <x v="578"/>
    <x v="2"/>
    <n v="43"/>
  </r>
  <r>
    <x v="578"/>
    <x v="3"/>
    <n v="34"/>
  </r>
  <r>
    <x v="578"/>
    <x v="4"/>
    <n v="39"/>
  </r>
  <r>
    <x v="578"/>
    <x v="5"/>
    <n v="28"/>
  </r>
  <r>
    <x v="578"/>
    <x v="6"/>
    <n v="32"/>
  </r>
  <r>
    <x v="578"/>
    <x v="7"/>
    <n v="31"/>
  </r>
  <r>
    <x v="578"/>
    <x v="8"/>
    <n v="40"/>
  </r>
  <r>
    <x v="578"/>
    <x v="9"/>
    <n v="29"/>
  </r>
  <r>
    <x v="578"/>
    <x v="10"/>
    <n v="58"/>
  </r>
  <r>
    <x v="578"/>
    <x v="11"/>
    <n v="47"/>
  </r>
  <r>
    <x v="579"/>
    <x v="0"/>
    <n v="36"/>
  </r>
  <r>
    <x v="579"/>
    <x v="1"/>
    <n v="44"/>
  </r>
  <r>
    <x v="579"/>
    <x v="2"/>
    <n v="51"/>
  </r>
  <r>
    <x v="579"/>
    <x v="3"/>
    <n v="58"/>
  </r>
  <r>
    <x v="579"/>
    <x v="4"/>
    <n v="38"/>
  </r>
  <r>
    <x v="579"/>
    <x v="5"/>
    <n v="48"/>
  </r>
  <r>
    <x v="579"/>
    <x v="6"/>
    <n v="57"/>
  </r>
  <r>
    <x v="579"/>
    <x v="7"/>
    <n v="47"/>
  </r>
  <r>
    <x v="579"/>
    <x v="8"/>
    <n v="38"/>
  </r>
  <r>
    <x v="579"/>
    <x v="9"/>
    <n v="57"/>
  </r>
  <r>
    <x v="579"/>
    <x v="10"/>
    <n v="67"/>
  </r>
  <r>
    <x v="579"/>
    <x v="11"/>
    <n v="74"/>
  </r>
  <r>
    <x v="580"/>
    <x v="3"/>
    <n v="14"/>
  </r>
  <r>
    <x v="580"/>
    <x v="4"/>
    <n v="10"/>
  </r>
  <r>
    <x v="580"/>
    <x v="8"/>
    <n v="11"/>
  </r>
  <r>
    <x v="580"/>
    <x v="10"/>
    <n v="11"/>
  </r>
  <r>
    <x v="580"/>
    <x v="11"/>
    <n v="11"/>
  </r>
  <r>
    <x v="581"/>
    <x v="0"/>
    <n v="39"/>
  </r>
  <r>
    <x v="581"/>
    <x v="1"/>
    <n v="34"/>
  </r>
  <r>
    <x v="581"/>
    <x v="2"/>
    <n v="53"/>
  </r>
  <r>
    <x v="581"/>
    <x v="3"/>
    <n v="45"/>
  </r>
  <r>
    <x v="581"/>
    <x v="4"/>
    <n v="33"/>
  </r>
  <r>
    <x v="581"/>
    <x v="5"/>
    <n v="48"/>
  </r>
  <r>
    <x v="581"/>
    <x v="6"/>
    <n v="51"/>
  </r>
  <r>
    <x v="581"/>
    <x v="7"/>
    <n v="45"/>
  </r>
  <r>
    <x v="581"/>
    <x v="8"/>
    <n v="42"/>
  </r>
  <r>
    <x v="581"/>
    <x v="9"/>
    <n v="53"/>
  </r>
  <r>
    <x v="581"/>
    <x v="10"/>
    <n v="45"/>
  </r>
  <r>
    <x v="581"/>
    <x v="11"/>
    <n v="71"/>
  </r>
  <r>
    <x v="582"/>
    <x v="0"/>
    <n v="32"/>
  </r>
  <r>
    <x v="582"/>
    <x v="1"/>
    <n v="21"/>
  </r>
  <r>
    <x v="582"/>
    <x v="2"/>
    <n v="25"/>
  </r>
  <r>
    <x v="582"/>
    <x v="3"/>
    <n v="22"/>
  </r>
  <r>
    <x v="582"/>
    <x v="4"/>
    <n v="26"/>
  </r>
  <r>
    <x v="582"/>
    <x v="5"/>
    <n v="21"/>
  </r>
  <r>
    <x v="582"/>
    <x v="6"/>
    <n v="29"/>
  </r>
  <r>
    <x v="582"/>
    <x v="7"/>
    <n v="21"/>
  </r>
  <r>
    <x v="582"/>
    <x v="8"/>
    <n v="37"/>
  </r>
  <r>
    <x v="582"/>
    <x v="9"/>
    <n v="23"/>
  </r>
  <r>
    <x v="582"/>
    <x v="10"/>
    <n v="18"/>
  </r>
  <r>
    <x v="582"/>
    <x v="11"/>
    <n v="49"/>
  </r>
  <r>
    <x v="583"/>
    <x v="0"/>
    <n v="30"/>
  </r>
  <r>
    <x v="583"/>
    <x v="1"/>
    <n v="26"/>
  </r>
  <r>
    <x v="583"/>
    <x v="2"/>
    <n v="21"/>
  </r>
  <r>
    <x v="583"/>
    <x v="3"/>
    <n v="24"/>
  </r>
  <r>
    <x v="583"/>
    <x v="4"/>
    <n v="21"/>
  </r>
  <r>
    <x v="583"/>
    <x v="5"/>
    <n v="24"/>
  </r>
  <r>
    <x v="583"/>
    <x v="6"/>
    <n v="16"/>
  </r>
  <r>
    <x v="583"/>
    <x v="7"/>
    <n v="33"/>
  </r>
  <r>
    <x v="583"/>
    <x v="8"/>
    <n v="14"/>
  </r>
  <r>
    <x v="583"/>
    <x v="9"/>
    <n v="33"/>
  </r>
  <r>
    <x v="583"/>
    <x v="10"/>
    <n v="38"/>
  </r>
  <r>
    <x v="583"/>
    <x v="11"/>
    <n v="23"/>
  </r>
  <r>
    <x v="584"/>
    <x v="0"/>
    <n v="13"/>
  </r>
  <r>
    <x v="584"/>
    <x v="1"/>
    <n v="11"/>
  </r>
  <r>
    <x v="584"/>
    <x v="2"/>
    <n v="15"/>
  </r>
  <r>
    <x v="584"/>
    <x v="4"/>
    <n v="13"/>
  </r>
  <r>
    <x v="584"/>
    <x v="5"/>
    <n v="14"/>
  </r>
  <r>
    <x v="584"/>
    <x v="6"/>
    <n v="12"/>
  </r>
  <r>
    <x v="584"/>
    <x v="7"/>
    <n v="11"/>
  </r>
  <r>
    <x v="584"/>
    <x v="8"/>
    <n v="11"/>
  </r>
  <r>
    <x v="584"/>
    <x v="9"/>
    <n v="11"/>
  </r>
  <r>
    <x v="584"/>
    <x v="10"/>
    <n v="32"/>
  </r>
  <r>
    <x v="584"/>
    <x v="11"/>
    <n v="16"/>
  </r>
  <r>
    <x v="585"/>
    <x v="0"/>
    <n v="315"/>
  </r>
  <r>
    <x v="585"/>
    <x v="1"/>
    <n v="287"/>
  </r>
  <r>
    <x v="585"/>
    <x v="2"/>
    <n v="308"/>
  </r>
  <r>
    <x v="585"/>
    <x v="3"/>
    <n v="337"/>
  </r>
  <r>
    <x v="585"/>
    <x v="4"/>
    <n v="446"/>
  </r>
  <r>
    <x v="585"/>
    <x v="5"/>
    <n v="339"/>
  </r>
  <r>
    <x v="585"/>
    <x v="6"/>
    <n v="320"/>
  </r>
  <r>
    <x v="585"/>
    <x v="7"/>
    <n v="296"/>
  </r>
  <r>
    <x v="585"/>
    <x v="8"/>
    <n v="307"/>
  </r>
  <r>
    <x v="585"/>
    <x v="9"/>
    <n v="338"/>
  </r>
  <r>
    <x v="585"/>
    <x v="10"/>
    <n v="460"/>
  </r>
  <r>
    <x v="585"/>
    <x v="11"/>
    <n v="433"/>
  </r>
  <r>
    <x v="586"/>
    <x v="0"/>
    <n v="109"/>
  </r>
  <r>
    <x v="586"/>
    <x v="1"/>
    <n v="95"/>
  </r>
  <r>
    <x v="586"/>
    <x v="2"/>
    <n v="106"/>
  </r>
  <r>
    <x v="586"/>
    <x v="3"/>
    <n v="122"/>
  </r>
  <r>
    <x v="586"/>
    <x v="4"/>
    <n v="118"/>
  </r>
  <r>
    <x v="586"/>
    <x v="5"/>
    <n v="100"/>
  </r>
  <r>
    <x v="586"/>
    <x v="6"/>
    <n v="88"/>
  </r>
  <r>
    <x v="586"/>
    <x v="7"/>
    <n v="108"/>
  </r>
  <r>
    <x v="586"/>
    <x v="8"/>
    <n v="94"/>
  </r>
  <r>
    <x v="586"/>
    <x v="9"/>
    <n v="122"/>
  </r>
  <r>
    <x v="586"/>
    <x v="10"/>
    <n v="149"/>
  </r>
  <r>
    <x v="586"/>
    <x v="11"/>
    <n v="142"/>
  </r>
  <r>
    <x v="587"/>
    <x v="0"/>
    <n v="68"/>
  </r>
  <r>
    <x v="587"/>
    <x v="1"/>
    <n v="71"/>
  </r>
  <r>
    <x v="587"/>
    <x v="2"/>
    <n v="63"/>
  </r>
  <r>
    <x v="587"/>
    <x v="3"/>
    <n v="61"/>
  </r>
  <r>
    <x v="587"/>
    <x v="4"/>
    <n v="59"/>
  </r>
  <r>
    <x v="587"/>
    <x v="5"/>
    <n v="50"/>
  </r>
  <r>
    <x v="587"/>
    <x v="6"/>
    <n v="62"/>
  </r>
  <r>
    <x v="587"/>
    <x v="7"/>
    <n v="50"/>
  </r>
  <r>
    <x v="587"/>
    <x v="8"/>
    <n v="49"/>
  </r>
  <r>
    <x v="587"/>
    <x v="9"/>
    <n v="62"/>
  </r>
  <r>
    <x v="587"/>
    <x v="10"/>
    <n v="96"/>
  </r>
  <r>
    <x v="587"/>
    <x v="11"/>
    <n v="78"/>
  </r>
  <r>
    <x v="588"/>
    <x v="0"/>
    <n v="69"/>
  </r>
  <r>
    <x v="588"/>
    <x v="1"/>
    <n v="53"/>
  </r>
  <r>
    <x v="588"/>
    <x v="2"/>
    <n v="60"/>
  </r>
  <r>
    <x v="588"/>
    <x v="3"/>
    <n v="56"/>
  </r>
  <r>
    <x v="588"/>
    <x v="4"/>
    <n v="50"/>
  </r>
  <r>
    <x v="588"/>
    <x v="5"/>
    <n v="55"/>
  </r>
  <r>
    <x v="588"/>
    <x v="6"/>
    <n v="71"/>
  </r>
  <r>
    <x v="588"/>
    <x v="7"/>
    <n v="61"/>
  </r>
  <r>
    <x v="588"/>
    <x v="8"/>
    <n v="42"/>
  </r>
  <r>
    <x v="588"/>
    <x v="9"/>
    <n v="79"/>
  </r>
  <r>
    <x v="588"/>
    <x v="10"/>
    <n v="115"/>
  </r>
  <r>
    <x v="588"/>
    <x v="11"/>
    <n v="105"/>
  </r>
  <r>
    <x v="589"/>
    <x v="0"/>
    <n v="465"/>
  </r>
  <r>
    <x v="589"/>
    <x v="1"/>
    <n v="406"/>
  </r>
  <r>
    <x v="589"/>
    <x v="2"/>
    <n v="453"/>
  </r>
  <r>
    <x v="589"/>
    <x v="3"/>
    <n v="590"/>
  </r>
  <r>
    <x v="589"/>
    <x v="4"/>
    <n v="579"/>
  </r>
  <r>
    <x v="589"/>
    <x v="5"/>
    <n v="466"/>
  </r>
  <r>
    <x v="589"/>
    <x v="6"/>
    <n v="380"/>
  </r>
  <r>
    <x v="589"/>
    <x v="7"/>
    <n v="436"/>
  </r>
  <r>
    <x v="589"/>
    <x v="8"/>
    <n v="387"/>
  </r>
  <r>
    <x v="589"/>
    <x v="9"/>
    <n v="447"/>
  </r>
  <r>
    <x v="589"/>
    <x v="10"/>
    <n v="514"/>
  </r>
  <r>
    <x v="589"/>
    <x v="11"/>
    <n v="613"/>
  </r>
  <r>
    <x v="590"/>
    <x v="0"/>
    <n v="118"/>
  </r>
  <r>
    <x v="590"/>
    <x v="1"/>
    <n v="111"/>
  </r>
  <r>
    <x v="590"/>
    <x v="2"/>
    <n v="128"/>
  </r>
  <r>
    <x v="590"/>
    <x v="3"/>
    <n v="112"/>
  </r>
  <r>
    <x v="590"/>
    <x v="4"/>
    <n v="114"/>
  </r>
  <r>
    <x v="590"/>
    <x v="5"/>
    <n v="110"/>
  </r>
  <r>
    <x v="590"/>
    <x v="6"/>
    <n v="109"/>
  </r>
  <r>
    <x v="590"/>
    <x v="7"/>
    <n v="128"/>
  </r>
  <r>
    <x v="590"/>
    <x v="8"/>
    <n v="109"/>
  </r>
  <r>
    <x v="590"/>
    <x v="9"/>
    <n v="111"/>
  </r>
  <r>
    <x v="590"/>
    <x v="10"/>
    <n v="204"/>
  </r>
  <r>
    <x v="590"/>
    <x v="11"/>
    <n v="170"/>
  </r>
  <r>
    <x v="591"/>
    <x v="0"/>
    <n v="17"/>
  </r>
  <r>
    <x v="591"/>
    <x v="1"/>
    <n v="16"/>
  </r>
  <r>
    <x v="591"/>
    <x v="2"/>
    <n v="22"/>
  </r>
  <r>
    <x v="591"/>
    <x v="3"/>
    <n v="14"/>
  </r>
  <r>
    <x v="591"/>
    <x v="5"/>
    <n v="10"/>
  </r>
  <r>
    <x v="591"/>
    <x v="6"/>
    <n v="14"/>
  </r>
  <r>
    <x v="591"/>
    <x v="7"/>
    <n v="18"/>
  </r>
  <r>
    <x v="591"/>
    <x v="8"/>
    <n v="18"/>
  </r>
  <r>
    <x v="591"/>
    <x v="9"/>
    <n v="18"/>
  </r>
  <r>
    <x v="591"/>
    <x v="10"/>
    <n v="24"/>
  </r>
  <r>
    <x v="591"/>
    <x v="11"/>
    <n v="33"/>
  </r>
  <r>
    <x v="592"/>
    <x v="0"/>
    <n v="36"/>
  </r>
  <r>
    <x v="592"/>
    <x v="1"/>
    <n v="36"/>
  </r>
  <r>
    <x v="592"/>
    <x v="2"/>
    <n v="27"/>
  </r>
  <r>
    <x v="592"/>
    <x v="3"/>
    <n v="32"/>
  </r>
  <r>
    <x v="592"/>
    <x v="4"/>
    <n v="37"/>
  </r>
  <r>
    <x v="592"/>
    <x v="5"/>
    <n v="34"/>
  </r>
  <r>
    <x v="592"/>
    <x v="6"/>
    <n v="33"/>
  </r>
  <r>
    <x v="592"/>
    <x v="7"/>
    <n v="28"/>
  </r>
  <r>
    <x v="592"/>
    <x v="8"/>
    <n v="29"/>
  </r>
  <r>
    <x v="592"/>
    <x v="9"/>
    <n v="37"/>
  </r>
  <r>
    <x v="592"/>
    <x v="10"/>
    <n v="66"/>
  </r>
  <r>
    <x v="592"/>
    <x v="11"/>
    <n v="64"/>
  </r>
  <r>
    <x v="593"/>
    <x v="0"/>
    <n v="44"/>
  </r>
  <r>
    <x v="593"/>
    <x v="1"/>
    <n v="43"/>
  </r>
  <r>
    <x v="593"/>
    <x v="2"/>
    <n v="36"/>
  </r>
  <r>
    <x v="593"/>
    <x v="3"/>
    <n v="38"/>
  </r>
  <r>
    <x v="593"/>
    <x v="4"/>
    <n v="37"/>
  </r>
  <r>
    <x v="593"/>
    <x v="5"/>
    <n v="27"/>
  </r>
  <r>
    <x v="593"/>
    <x v="6"/>
    <n v="36"/>
  </r>
  <r>
    <x v="593"/>
    <x v="7"/>
    <n v="24"/>
  </r>
  <r>
    <x v="593"/>
    <x v="8"/>
    <n v="38"/>
  </r>
  <r>
    <x v="593"/>
    <x v="9"/>
    <n v="38"/>
  </r>
  <r>
    <x v="593"/>
    <x v="10"/>
    <n v="74"/>
  </r>
  <r>
    <x v="593"/>
    <x v="11"/>
    <n v="72"/>
  </r>
  <r>
    <x v="594"/>
    <x v="0"/>
    <n v="27"/>
  </r>
  <r>
    <x v="594"/>
    <x v="1"/>
    <n v="37"/>
  </r>
  <r>
    <x v="594"/>
    <x v="2"/>
    <n v="28"/>
  </r>
  <r>
    <x v="594"/>
    <x v="3"/>
    <n v="28"/>
  </r>
  <r>
    <x v="594"/>
    <x v="4"/>
    <n v="26"/>
  </r>
  <r>
    <x v="594"/>
    <x v="5"/>
    <n v="33"/>
  </r>
  <r>
    <x v="594"/>
    <x v="6"/>
    <n v="31"/>
  </r>
  <r>
    <x v="594"/>
    <x v="7"/>
    <n v="32"/>
  </r>
  <r>
    <x v="594"/>
    <x v="8"/>
    <n v="31"/>
  </r>
  <r>
    <x v="594"/>
    <x v="9"/>
    <n v="35"/>
  </r>
  <r>
    <x v="594"/>
    <x v="10"/>
    <n v="52"/>
  </r>
  <r>
    <x v="594"/>
    <x v="11"/>
    <n v="55"/>
  </r>
  <r>
    <x v="595"/>
    <x v="0"/>
    <n v="24"/>
  </r>
  <r>
    <x v="595"/>
    <x v="1"/>
    <n v="28"/>
  </r>
  <r>
    <x v="595"/>
    <x v="2"/>
    <n v="29"/>
  </r>
  <r>
    <x v="595"/>
    <x v="3"/>
    <n v="23"/>
  </r>
  <r>
    <x v="595"/>
    <x v="4"/>
    <n v="35"/>
  </r>
  <r>
    <x v="595"/>
    <x v="5"/>
    <n v="39"/>
  </r>
  <r>
    <x v="595"/>
    <x v="6"/>
    <n v="21"/>
  </r>
  <r>
    <x v="595"/>
    <x v="7"/>
    <n v="30"/>
  </r>
  <r>
    <x v="595"/>
    <x v="8"/>
    <n v="28"/>
  </r>
  <r>
    <x v="595"/>
    <x v="9"/>
    <n v="33"/>
  </r>
  <r>
    <x v="595"/>
    <x v="10"/>
    <n v="42"/>
  </r>
  <r>
    <x v="595"/>
    <x v="11"/>
    <n v="38"/>
  </r>
  <r>
    <x v="596"/>
    <x v="0"/>
    <n v="203"/>
  </r>
  <r>
    <x v="596"/>
    <x v="1"/>
    <n v="207"/>
  </r>
  <r>
    <x v="596"/>
    <x v="2"/>
    <n v="207"/>
  </r>
  <r>
    <x v="596"/>
    <x v="3"/>
    <n v="264"/>
  </r>
  <r>
    <x v="596"/>
    <x v="4"/>
    <n v="231"/>
  </r>
  <r>
    <x v="596"/>
    <x v="5"/>
    <n v="192"/>
  </r>
  <r>
    <x v="596"/>
    <x v="6"/>
    <n v="209"/>
  </r>
  <r>
    <x v="596"/>
    <x v="7"/>
    <n v="180"/>
  </r>
  <r>
    <x v="596"/>
    <x v="8"/>
    <n v="189"/>
  </r>
  <r>
    <x v="596"/>
    <x v="9"/>
    <n v="183"/>
  </r>
  <r>
    <x v="596"/>
    <x v="10"/>
    <n v="229"/>
  </r>
  <r>
    <x v="596"/>
    <x v="11"/>
    <n v="281"/>
  </r>
  <r>
    <x v="597"/>
    <x v="0"/>
    <n v="108"/>
  </r>
  <r>
    <x v="597"/>
    <x v="1"/>
    <n v="100"/>
  </r>
  <r>
    <x v="597"/>
    <x v="2"/>
    <n v="126"/>
  </r>
  <r>
    <x v="597"/>
    <x v="3"/>
    <n v="100"/>
  </r>
  <r>
    <x v="597"/>
    <x v="4"/>
    <n v="118"/>
  </r>
  <r>
    <x v="597"/>
    <x v="5"/>
    <n v="90"/>
  </r>
  <r>
    <x v="597"/>
    <x v="6"/>
    <n v="93"/>
  </r>
  <r>
    <x v="597"/>
    <x v="7"/>
    <n v="144"/>
  </r>
  <r>
    <x v="597"/>
    <x v="8"/>
    <n v="111"/>
  </r>
  <r>
    <x v="597"/>
    <x v="9"/>
    <n v="116"/>
  </r>
  <r>
    <x v="597"/>
    <x v="10"/>
    <n v="138"/>
  </r>
  <r>
    <x v="597"/>
    <x v="11"/>
    <n v="184"/>
  </r>
  <r>
    <x v="598"/>
    <x v="0"/>
    <n v="107"/>
  </r>
  <r>
    <x v="598"/>
    <x v="1"/>
    <n v="100"/>
  </r>
  <r>
    <x v="598"/>
    <x v="2"/>
    <n v="128"/>
  </r>
  <r>
    <x v="598"/>
    <x v="3"/>
    <n v="103"/>
  </r>
  <r>
    <x v="598"/>
    <x v="4"/>
    <n v="104"/>
  </r>
  <r>
    <x v="598"/>
    <x v="5"/>
    <n v="110"/>
  </r>
  <r>
    <x v="598"/>
    <x v="6"/>
    <n v="101"/>
  </r>
  <r>
    <x v="598"/>
    <x v="7"/>
    <n v="118"/>
  </r>
  <r>
    <x v="598"/>
    <x v="8"/>
    <n v="134"/>
  </r>
  <r>
    <x v="598"/>
    <x v="9"/>
    <n v="132"/>
  </r>
  <r>
    <x v="598"/>
    <x v="10"/>
    <n v="180"/>
  </r>
  <r>
    <x v="598"/>
    <x v="11"/>
    <n v="132"/>
  </r>
  <r>
    <x v="599"/>
    <x v="0"/>
    <n v="45"/>
  </r>
  <r>
    <x v="599"/>
    <x v="1"/>
    <n v="51"/>
  </r>
  <r>
    <x v="599"/>
    <x v="2"/>
    <n v="47"/>
  </r>
  <r>
    <x v="599"/>
    <x v="3"/>
    <n v="56"/>
  </r>
  <r>
    <x v="599"/>
    <x v="4"/>
    <n v="52"/>
  </r>
  <r>
    <x v="599"/>
    <x v="5"/>
    <n v="42"/>
  </r>
  <r>
    <x v="599"/>
    <x v="6"/>
    <n v="44"/>
  </r>
  <r>
    <x v="599"/>
    <x v="7"/>
    <n v="53"/>
  </r>
  <r>
    <x v="599"/>
    <x v="8"/>
    <n v="59"/>
  </r>
  <r>
    <x v="599"/>
    <x v="9"/>
    <n v="53"/>
  </r>
  <r>
    <x v="599"/>
    <x v="10"/>
    <n v="65"/>
  </r>
  <r>
    <x v="599"/>
    <x v="11"/>
    <n v="97"/>
  </r>
  <r>
    <x v="600"/>
    <x v="0"/>
    <n v="265"/>
  </r>
  <r>
    <x v="600"/>
    <x v="1"/>
    <n v="211"/>
  </r>
  <r>
    <x v="600"/>
    <x v="2"/>
    <n v="269"/>
  </r>
  <r>
    <x v="600"/>
    <x v="3"/>
    <n v="271"/>
  </r>
  <r>
    <x v="600"/>
    <x v="4"/>
    <n v="284"/>
  </r>
  <r>
    <x v="600"/>
    <x v="5"/>
    <n v="241"/>
  </r>
  <r>
    <x v="600"/>
    <x v="6"/>
    <n v="263"/>
  </r>
  <r>
    <x v="600"/>
    <x v="7"/>
    <n v="282"/>
  </r>
  <r>
    <x v="600"/>
    <x v="8"/>
    <n v="272"/>
  </r>
  <r>
    <x v="600"/>
    <x v="9"/>
    <n v="233"/>
  </r>
  <r>
    <x v="600"/>
    <x v="10"/>
    <n v="366"/>
  </r>
  <r>
    <x v="600"/>
    <x v="11"/>
    <n v="428"/>
  </r>
  <r>
    <x v="601"/>
    <x v="0"/>
    <n v="42"/>
  </r>
  <r>
    <x v="601"/>
    <x v="1"/>
    <n v="42"/>
  </r>
  <r>
    <x v="601"/>
    <x v="2"/>
    <n v="46"/>
  </r>
  <r>
    <x v="601"/>
    <x v="3"/>
    <n v="54"/>
  </r>
  <r>
    <x v="601"/>
    <x v="4"/>
    <n v="42"/>
  </r>
  <r>
    <x v="601"/>
    <x v="5"/>
    <n v="36"/>
  </r>
  <r>
    <x v="601"/>
    <x v="6"/>
    <n v="47"/>
  </r>
  <r>
    <x v="601"/>
    <x v="7"/>
    <n v="49"/>
  </r>
  <r>
    <x v="601"/>
    <x v="8"/>
    <n v="58"/>
  </r>
  <r>
    <x v="601"/>
    <x v="9"/>
    <n v="70"/>
  </r>
  <r>
    <x v="601"/>
    <x v="10"/>
    <n v="88"/>
  </r>
  <r>
    <x v="601"/>
    <x v="11"/>
    <n v="77"/>
  </r>
  <r>
    <x v="602"/>
    <x v="0"/>
    <n v="13"/>
  </r>
  <r>
    <x v="602"/>
    <x v="1"/>
    <n v="12"/>
  </r>
  <r>
    <x v="602"/>
    <x v="3"/>
    <n v="12"/>
  </r>
  <r>
    <x v="602"/>
    <x v="4"/>
    <n v="12"/>
  </r>
  <r>
    <x v="602"/>
    <x v="5"/>
    <n v="10"/>
  </r>
  <r>
    <x v="602"/>
    <x v="6"/>
    <n v="18"/>
  </r>
  <r>
    <x v="602"/>
    <x v="7"/>
    <n v="11"/>
  </r>
  <r>
    <x v="602"/>
    <x v="8"/>
    <n v="12"/>
  </r>
  <r>
    <x v="602"/>
    <x v="9"/>
    <n v="19"/>
  </r>
  <r>
    <x v="602"/>
    <x v="10"/>
    <n v="20"/>
  </r>
  <r>
    <x v="602"/>
    <x v="11"/>
    <n v="25"/>
  </r>
  <r>
    <x v="603"/>
    <x v="0"/>
    <n v="24"/>
  </r>
  <r>
    <x v="603"/>
    <x v="1"/>
    <n v="18"/>
  </r>
  <r>
    <x v="603"/>
    <x v="2"/>
    <n v="14"/>
  </r>
  <r>
    <x v="603"/>
    <x v="3"/>
    <n v="10"/>
  </r>
  <r>
    <x v="603"/>
    <x v="4"/>
    <n v="15"/>
  </r>
  <r>
    <x v="603"/>
    <x v="5"/>
    <n v="14"/>
  </r>
  <r>
    <x v="603"/>
    <x v="6"/>
    <n v="14"/>
  </r>
  <r>
    <x v="603"/>
    <x v="7"/>
    <n v="21"/>
  </r>
  <r>
    <x v="603"/>
    <x v="8"/>
    <n v="21"/>
  </r>
  <r>
    <x v="603"/>
    <x v="9"/>
    <n v="29"/>
  </r>
  <r>
    <x v="603"/>
    <x v="10"/>
    <n v="26"/>
  </r>
  <r>
    <x v="603"/>
    <x v="11"/>
    <n v="29"/>
  </r>
  <r>
    <x v="604"/>
    <x v="0"/>
    <n v="21"/>
  </r>
  <r>
    <x v="604"/>
    <x v="1"/>
    <n v="19"/>
  </r>
  <r>
    <x v="604"/>
    <x v="2"/>
    <n v="21"/>
  </r>
  <r>
    <x v="604"/>
    <x v="3"/>
    <n v="18"/>
  </r>
  <r>
    <x v="604"/>
    <x v="4"/>
    <n v="22"/>
  </r>
  <r>
    <x v="604"/>
    <x v="6"/>
    <n v="20"/>
  </r>
  <r>
    <x v="604"/>
    <x v="7"/>
    <n v="21"/>
  </r>
  <r>
    <x v="604"/>
    <x v="8"/>
    <n v="16"/>
  </r>
  <r>
    <x v="604"/>
    <x v="9"/>
    <n v="13"/>
  </r>
  <r>
    <x v="604"/>
    <x v="10"/>
    <n v="22"/>
  </r>
  <r>
    <x v="604"/>
    <x v="11"/>
    <n v="38"/>
  </r>
  <r>
    <x v="605"/>
    <x v="0"/>
    <n v="12"/>
  </r>
  <r>
    <x v="605"/>
    <x v="2"/>
    <n v="11"/>
  </r>
  <r>
    <x v="605"/>
    <x v="3"/>
    <n v="11"/>
  </r>
  <r>
    <x v="605"/>
    <x v="4"/>
    <n v="13"/>
  </r>
  <r>
    <x v="605"/>
    <x v="5"/>
    <n v="11"/>
  </r>
  <r>
    <x v="605"/>
    <x v="7"/>
    <n v="11"/>
  </r>
  <r>
    <x v="605"/>
    <x v="8"/>
    <n v="12"/>
  </r>
  <r>
    <x v="605"/>
    <x v="9"/>
    <n v="12"/>
  </r>
  <r>
    <x v="605"/>
    <x v="11"/>
    <n v="12"/>
  </r>
  <r>
    <x v="606"/>
    <x v="0"/>
    <n v="17"/>
  </r>
  <r>
    <x v="606"/>
    <x v="1"/>
    <n v="13"/>
  </r>
  <r>
    <x v="606"/>
    <x v="2"/>
    <n v="19"/>
  </r>
  <r>
    <x v="606"/>
    <x v="3"/>
    <n v="12"/>
  </r>
  <r>
    <x v="606"/>
    <x v="4"/>
    <n v="16"/>
  </r>
  <r>
    <x v="606"/>
    <x v="5"/>
    <n v="12"/>
  </r>
  <r>
    <x v="606"/>
    <x v="6"/>
    <n v="12"/>
  </r>
  <r>
    <x v="606"/>
    <x v="7"/>
    <n v="19"/>
  </r>
  <r>
    <x v="606"/>
    <x v="8"/>
    <n v="24"/>
  </r>
  <r>
    <x v="606"/>
    <x v="9"/>
    <n v="22"/>
  </r>
  <r>
    <x v="606"/>
    <x v="10"/>
    <n v="23"/>
  </r>
  <r>
    <x v="606"/>
    <x v="11"/>
    <n v="33"/>
  </r>
  <r>
    <x v="607"/>
    <x v="0"/>
    <n v="44"/>
  </r>
  <r>
    <x v="607"/>
    <x v="1"/>
    <n v="26"/>
  </r>
  <r>
    <x v="607"/>
    <x v="2"/>
    <n v="36"/>
  </r>
  <r>
    <x v="607"/>
    <x v="3"/>
    <n v="33"/>
  </r>
  <r>
    <x v="607"/>
    <x v="4"/>
    <n v="30"/>
  </r>
  <r>
    <x v="607"/>
    <x v="5"/>
    <n v="24"/>
  </r>
  <r>
    <x v="607"/>
    <x v="6"/>
    <n v="20"/>
  </r>
  <r>
    <x v="607"/>
    <x v="7"/>
    <n v="23"/>
  </r>
  <r>
    <x v="607"/>
    <x v="8"/>
    <n v="33"/>
  </r>
  <r>
    <x v="607"/>
    <x v="9"/>
    <n v="34"/>
  </r>
  <r>
    <x v="607"/>
    <x v="10"/>
    <n v="28"/>
  </r>
  <r>
    <x v="607"/>
    <x v="11"/>
    <n v="41"/>
  </r>
  <r>
    <x v="608"/>
    <x v="0"/>
    <n v="33"/>
  </r>
  <r>
    <x v="608"/>
    <x v="1"/>
    <n v="30"/>
  </r>
  <r>
    <x v="608"/>
    <x v="2"/>
    <n v="32"/>
  </r>
  <r>
    <x v="608"/>
    <x v="3"/>
    <n v="28"/>
  </r>
  <r>
    <x v="608"/>
    <x v="4"/>
    <n v="38"/>
  </r>
  <r>
    <x v="608"/>
    <x v="5"/>
    <n v="24"/>
  </r>
  <r>
    <x v="608"/>
    <x v="6"/>
    <n v="33"/>
  </r>
  <r>
    <x v="608"/>
    <x v="7"/>
    <n v="51"/>
  </r>
  <r>
    <x v="608"/>
    <x v="8"/>
    <n v="29"/>
  </r>
  <r>
    <x v="608"/>
    <x v="9"/>
    <n v="37"/>
  </r>
  <r>
    <x v="608"/>
    <x v="10"/>
    <n v="35"/>
  </r>
  <r>
    <x v="608"/>
    <x v="11"/>
    <n v="53"/>
  </r>
  <r>
    <x v="609"/>
    <x v="0"/>
    <n v="40"/>
  </r>
  <r>
    <x v="609"/>
    <x v="1"/>
    <n v="31"/>
  </r>
  <r>
    <x v="609"/>
    <x v="2"/>
    <n v="40"/>
  </r>
  <r>
    <x v="609"/>
    <x v="3"/>
    <n v="28"/>
  </r>
  <r>
    <x v="609"/>
    <x v="4"/>
    <n v="41"/>
  </r>
  <r>
    <x v="609"/>
    <x v="5"/>
    <n v="35"/>
  </r>
  <r>
    <x v="609"/>
    <x v="6"/>
    <n v="39"/>
  </r>
  <r>
    <x v="609"/>
    <x v="7"/>
    <n v="39"/>
  </r>
  <r>
    <x v="609"/>
    <x v="8"/>
    <n v="36"/>
  </r>
  <r>
    <x v="609"/>
    <x v="9"/>
    <n v="29"/>
  </r>
  <r>
    <x v="609"/>
    <x v="10"/>
    <n v="54"/>
  </r>
  <r>
    <x v="609"/>
    <x v="11"/>
    <n v="73"/>
  </r>
  <r>
    <x v="610"/>
    <x v="0"/>
    <n v="15"/>
  </r>
  <r>
    <x v="610"/>
    <x v="1"/>
    <n v="18"/>
  </r>
  <r>
    <x v="610"/>
    <x v="2"/>
    <n v="20"/>
  </r>
  <r>
    <x v="610"/>
    <x v="3"/>
    <n v="21"/>
  </r>
  <r>
    <x v="610"/>
    <x v="4"/>
    <n v="12"/>
  </r>
  <r>
    <x v="610"/>
    <x v="5"/>
    <n v="16"/>
  </r>
  <r>
    <x v="610"/>
    <x v="6"/>
    <n v="16"/>
  </r>
  <r>
    <x v="610"/>
    <x v="7"/>
    <n v="14"/>
  </r>
  <r>
    <x v="610"/>
    <x v="8"/>
    <n v="17"/>
  </r>
  <r>
    <x v="610"/>
    <x v="9"/>
    <n v="22"/>
  </r>
  <r>
    <x v="610"/>
    <x v="10"/>
    <n v="20"/>
  </r>
  <r>
    <x v="610"/>
    <x v="11"/>
    <n v="25"/>
  </r>
  <r>
    <x v="611"/>
    <x v="0"/>
    <n v="49"/>
  </r>
  <r>
    <x v="611"/>
    <x v="1"/>
    <n v="44"/>
  </r>
  <r>
    <x v="611"/>
    <x v="2"/>
    <n v="55"/>
  </r>
  <r>
    <x v="611"/>
    <x v="3"/>
    <n v="48"/>
  </r>
  <r>
    <x v="611"/>
    <x v="4"/>
    <n v="45"/>
  </r>
  <r>
    <x v="611"/>
    <x v="5"/>
    <n v="35"/>
  </r>
  <r>
    <x v="611"/>
    <x v="6"/>
    <n v="48"/>
  </r>
  <r>
    <x v="611"/>
    <x v="7"/>
    <n v="38"/>
  </r>
  <r>
    <x v="611"/>
    <x v="8"/>
    <n v="47"/>
  </r>
  <r>
    <x v="611"/>
    <x v="9"/>
    <n v="45"/>
  </r>
  <r>
    <x v="611"/>
    <x v="10"/>
    <n v="93"/>
  </r>
  <r>
    <x v="611"/>
    <x v="11"/>
    <n v="64"/>
  </r>
  <r>
    <x v="612"/>
    <x v="0"/>
    <n v="182"/>
  </r>
  <r>
    <x v="612"/>
    <x v="1"/>
    <n v="154"/>
  </r>
  <r>
    <x v="612"/>
    <x v="2"/>
    <n v="178"/>
  </r>
  <r>
    <x v="612"/>
    <x v="3"/>
    <n v="160"/>
  </r>
  <r>
    <x v="612"/>
    <x v="4"/>
    <n v="180"/>
  </r>
  <r>
    <x v="612"/>
    <x v="5"/>
    <n v="159"/>
  </r>
  <r>
    <x v="612"/>
    <x v="6"/>
    <n v="141"/>
  </r>
  <r>
    <x v="612"/>
    <x v="7"/>
    <n v="164"/>
  </r>
  <r>
    <x v="612"/>
    <x v="8"/>
    <n v="159"/>
  </r>
  <r>
    <x v="612"/>
    <x v="9"/>
    <n v="176"/>
  </r>
  <r>
    <x v="612"/>
    <x v="10"/>
    <n v="234"/>
  </r>
  <r>
    <x v="612"/>
    <x v="11"/>
    <n v="219"/>
  </r>
  <r>
    <x v="613"/>
    <x v="0"/>
    <n v="15"/>
  </r>
  <r>
    <x v="613"/>
    <x v="1"/>
    <n v="19"/>
  </r>
  <r>
    <x v="613"/>
    <x v="2"/>
    <n v="15"/>
  </r>
  <r>
    <x v="613"/>
    <x v="3"/>
    <n v="22"/>
  </r>
  <r>
    <x v="613"/>
    <x v="4"/>
    <n v="16"/>
  </r>
  <r>
    <x v="613"/>
    <x v="5"/>
    <n v="20"/>
  </r>
  <r>
    <x v="613"/>
    <x v="6"/>
    <n v="23"/>
  </r>
  <r>
    <x v="613"/>
    <x v="7"/>
    <n v="31"/>
  </r>
  <r>
    <x v="613"/>
    <x v="8"/>
    <n v="19"/>
  </r>
  <r>
    <x v="613"/>
    <x v="9"/>
    <n v="21"/>
  </r>
  <r>
    <x v="613"/>
    <x v="10"/>
    <n v="33"/>
  </r>
  <r>
    <x v="613"/>
    <x v="11"/>
    <n v="32"/>
  </r>
  <r>
    <x v="614"/>
    <x v="0"/>
    <n v="13"/>
  </r>
  <r>
    <x v="614"/>
    <x v="1"/>
    <n v="14"/>
  </r>
  <r>
    <x v="614"/>
    <x v="2"/>
    <n v="12"/>
  </r>
  <r>
    <x v="614"/>
    <x v="3"/>
    <n v="10"/>
  </r>
  <r>
    <x v="614"/>
    <x v="4"/>
    <n v="15"/>
  </r>
  <r>
    <x v="614"/>
    <x v="5"/>
    <n v="12"/>
  </r>
  <r>
    <x v="614"/>
    <x v="6"/>
    <n v="20"/>
  </r>
  <r>
    <x v="614"/>
    <x v="7"/>
    <n v="27"/>
  </r>
  <r>
    <x v="614"/>
    <x v="8"/>
    <n v="15"/>
  </r>
  <r>
    <x v="614"/>
    <x v="9"/>
    <n v="14"/>
  </r>
  <r>
    <x v="614"/>
    <x v="10"/>
    <n v="11"/>
  </r>
  <r>
    <x v="614"/>
    <x v="11"/>
    <n v="26"/>
  </r>
  <r>
    <x v="615"/>
    <x v="0"/>
    <n v="15"/>
  </r>
  <r>
    <x v="615"/>
    <x v="1"/>
    <n v="23"/>
  </r>
  <r>
    <x v="615"/>
    <x v="2"/>
    <n v="13"/>
  </r>
  <r>
    <x v="615"/>
    <x v="3"/>
    <n v="15"/>
  </r>
  <r>
    <x v="615"/>
    <x v="4"/>
    <n v="15"/>
  </r>
  <r>
    <x v="615"/>
    <x v="5"/>
    <n v="27"/>
  </r>
  <r>
    <x v="615"/>
    <x v="6"/>
    <n v="10"/>
  </r>
  <r>
    <x v="615"/>
    <x v="7"/>
    <n v="18"/>
  </r>
  <r>
    <x v="615"/>
    <x v="8"/>
    <n v="15"/>
  </r>
  <r>
    <x v="615"/>
    <x v="9"/>
    <n v="34"/>
  </r>
  <r>
    <x v="615"/>
    <x v="10"/>
    <n v="41"/>
  </r>
  <r>
    <x v="615"/>
    <x v="11"/>
    <n v="29"/>
  </r>
  <r>
    <x v="616"/>
    <x v="3"/>
    <n v="11"/>
  </r>
  <r>
    <x v="616"/>
    <x v="10"/>
    <n v="10"/>
  </r>
  <r>
    <x v="617"/>
    <x v="0"/>
    <n v="28"/>
  </r>
  <r>
    <x v="617"/>
    <x v="1"/>
    <n v="42"/>
  </r>
  <r>
    <x v="617"/>
    <x v="2"/>
    <n v="27"/>
  </r>
  <r>
    <x v="617"/>
    <x v="3"/>
    <n v="35"/>
  </r>
  <r>
    <x v="617"/>
    <x v="4"/>
    <n v="32"/>
  </r>
  <r>
    <x v="617"/>
    <x v="5"/>
    <n v="44"/>
  </r>
  <r>
    <x v="617"/>
    <x v="6"/>
    <n v="29"/>
  </r>
  <r>
    <x v="617"/>
    <x v="7"/>
    <n v="34"/>
  </r>
  <r>
    <x v="617"/>
    <x v="8"/>
    <n v="33"/>
  </r>
  <r>
    <x v="617"/>
    <x v="9"/>
    <n v="35"/>
  </r>
  <r>
    <x v="617"/>
    <x v="10"/>
    <n v="35"/>
  </r>
  <r>
    <x v="617"/>
    <x v="11"/>
    <n v="58"/>
  </r>
  <r>
    <x v="618"/>
    <x v="0"/>
    <n v="22"/>
  </r>
  <r>
    <x v="618"/>
    <x v="1"/>
    <n v="23"/>
  </r>
  <r>
    <x v="618"/>
    <x v="2"/>
    <n v="20"/>
  </r>
  <r>
    <x v="618"/>
    <x v="3"/>
    <n v="29"/>
  </r>
  <r>
    <x v="618"/>
    <x v="4"/>
    <n v="20"/>
  </r>
  <r>
    <x v="618"/>
    <x v="5"/>
    <n v="15"/>
  </r>
  <r>
    <x v="618"/>
    <x v="6"/>
    <n v="17"/>
  </r>
  <r>
    <x v="618"/>
    <x v="7"/>
    <n v="18"/>
  </r>
  <r>
    <x v="618"/>
    <x v="8"/>
    <n v="32"/>
  </r>
  <r>
    <x v="618"/>
    <x v="9"/>
    <n v="17"/>
  </r>
  <r>
    <x v="618"/>
    <x v="10"/>
    <n v="13"/>
  </r>
  <r>
    <x v="618"/>
    <x v="11"/>
    <n v="41"/>
  </r>
  <r>
    <x v="619"/>
    <x v="0"/>
    <n v="152"/>
  </r>
  <r>
    <x v="619"/>
    <x v="1"/>
    <n v="145"/>
  </r>
  <r>
    <x v="619"/>
    <x v="2"/>
    <n v="132"/>
  </r>
  <r>
    <x v="619"/>
    <x v="3"/>
    <n v="150"/>
  </r>
  <r>
    <x v="619"/>
    <x v="4"/>
    <n v="159"/>
  </r>
  <r>
    <x v="619"/>
    <x v="5"/>
    <n v="131"/>
  </r>
  <r>
    <x v="619"/>
    <x v="6"/>
    <n v="137"/>
  </r>
  <r>
    <x v="619"/>
    <x v="7"/>
    <n v="178"/>
  </r>
  <r>
    <x v="619"/>
    <x v="8"/>
    <n v="144"/>
  </r>
  <r>
    <x v="619"/>
    <x v="9"/>
    <n v="158"/>
  </r>
  <r>
    <x v="619"/>
    <x v="10"/>
    <n v="220"/>
  </r>
  <r>
    <x v="619"/>
    <x v="11"/>
    <n v="243"/>
  </r>
  <r>
    <x v="620"/>
    <x v="0"/>
    <n v="275"/>
  </r>
  <r>
    <x v="620"/>
    <x v="1"/>
    <n v="209"/>
  </r>
  <r>
    <x v="620"/>
    <x v="2"/>
    <n v="250"/>
  </r>
  <r>
    <x v="620"/>
    <x v="3"/>
    <n v="292"/>
  </r>
  <r>
    <x v="620"/>
    <x v="4"/>
    <n v="316"/>
  </r>
  <r>
    <x v="620"/>
    <x v="5"/>
    <n v="257"/>
  </r>
  <r>
    <x v="620"/>
    <x v="6"/>
    <n v="243"/>
  </r>
  <r>
    <x v="620"/>
    <x v="7"/>
    <n v="232"/>
  </r>
  <r>
    <x v="620"/>
    <x v="8"/>
    <n v="235"/>
  </r>
  <r>
    <x v="620"/>
    <x v="9"/>
    <n v="249"/>
  </r>
  <r>
    <x v="620"/>
    <x v="10"/>
    <n v="271"/>
  </r>
  <r>
    <x v="620"/>
    <x v="11"/>
    <n v="340"/>
  </r>
  <r>
    <x v="621"/>
    <x v="0"/>
    <n v="38"/>
  </r>
  <r>
    <x v="621"/>
    <x v="1"/>
    <n v="37"/>
  </r>
  <r>
    <x v="621"/>
    <x v="2"/>
    <n v="31"/>
  </r>
  <r>
    <x v="621"/>
    <x v="3"/>
    <n v="30"/>
  </r>
  <r>
    <x v="621"/>
    <x v="4"/>
    <n v="22"/>
  </r>
  <r>
    <x v="621"/>
    <x v="5"/>
    <n v="23"/>
  </r>
  <r>
    <x v="621"/>
    <x v="6"/>
    <n v="31"/>
  </r>
  <r>
    <x v="621"/>
    <x v="7"/>
    <n v="28"/>
  </r>
  <r>
    <x v="621"/>
    <x v="8"/>
    <n v="34"/>
  </r>
  <r>
    <x v="621"/>
    <x v="9"/>
    <n v="35"/>
  </r>
  <r>
    <x v="621"/>
    <x v="10"/>
    <n v="49"/>
  </r>
  <r>
    <x v="621"/>
    <x v="11"/>
    <n v="47"/>
  </r>
  <r>
    <x v="622"/>
    <x v="0"/>
    <n v="155"/>
  </r>
  <r>
    <x v="622"/>
    <x v="1"/>
    <n v="171"/>
  </r>
  <r>
    <x v="622"/>
    <x v="2"/>
    <n v="155"/>
  </r>
  <r>
    <x v="622"/>
    <x v="3"/>
    <n v="175"/>
  </r>
  <r>
    <x v="622"/>
    <x v="4"/>
    <n v="198"/>
  </r>
  <r>
    <x v="622"/>
    <x v="5"/>
    <n v="182"/>
  </r>
  <r>
    <x v="622"/>
    <x v="6"/>
    <n v="162"/>
  </r>
  <r>
    <x v="622"/>
    <x v="7"/>
    <n v="169"/>
  </r>
  <r>
    <x v="622"/>
    <x v="8"/>
    <n v="175"/>
  </r>
  <r>
    <x v="622"/>
    <x v="9"/>
    <n v="192"/>
  </r>
  <r>
    <x v="622"/>
    <x v="10"/>
    <n v="228"/>
  </r>
  <r>
    <x v="622"/>
    <x v="11"/>
    <n v="263"/>
  </r>
  <r>
    <x v="623"/>
    <x v="1"/>
    <n v="13"/>
  </r>
  <r>
    <x v="623"/>
    <x v="4"/>
    <n v="13"/>
  </r>
  <r>
    <x v="623"/>
    <x v="11"/>
    <n v="20"/>
  </r>
  <r>
    <x v="624"/>
    <x v="0"/>
    <n v="21"/>
  </r>
  <r>
    <x v="624"/>
    <x v="1"/>
    <n v="22"/>
  </r>
  <r>
    <x v="624"/>
    <x v="2"/>
    <n v="29"/>
  </r>
  <r>
    <x v="624"/>
    <x v="3"/>
    <n v="16"/>
  </r>
  <r>
    <x v="624"/>
    <x v="4"/>
    <n v="18"/>
  </r>
  <r>
    <x v="624"/>
    <x v="5"/>
    <n v="23"/>
  </r>
  <r>
    <x v="624"/>
    <x v="6"/>
    <n v="25"/>
  </r>
  <r>
    <x v="624"/>
    <x v="7"/>
    <n v="18"/>
  </r>
  <r>
    <x v="624"/>
    <x v="8"/>
    <n v="15"/>
  </r>
  <r>
    <x v="624"/>
    <x v="9"/>
    <n v="41"/>
  </r>
  <r>
    <x v="624"/>
    <x v="10"/>
    <n v="24"/>
  </r>
  <r>
    <x v="624"/>
    <x v="11"/>
    <n v="25"/>
  </r>
  <r>
    <x v="625"/>
    <x v="2"/>
    <n v="11"/>
  </r>
  <r>
    <x v="625"/>
    <x v="9"/>
    <n v="11"/>
  </r>
  <r>
    <x v="626"/>
    <x v="0"/>
    <n v="54"/>
  </r>
  <r>
    <x v="626"/>
    <x v="1"/>
    <n v="57"/>
  </r>
  <r>
    <x v="626"/>
    <x v="2"/>
    <n v="59"/>
  </r>
  <r>
    <x v="626"/>
    <x v="3"/>
    <n v="53"/>
  </r>
  <r>
    <x v="626"/>
    <x v="4"/>
    <n v="44"/>
  </r>
  <r>
    <x v="626"/>
    <x v="5"/>
    <n v="40"/>
  </r>
  <r>
    <x v="626"/>
    <x v="6"/>
    <n v="57"/>
  </r>
  <r>
    <x v="626"/>
    <x v="7"/>
    <n v="45"/>
  </r>
  <r>
    <x v="626"/>
    <x v="8"/>
    <n v="57"/>
  </r>
  <r>
    <x v="626"/>
    <x v="9"/>
    <n v="57"/>
  </r>
  <r>
    <x v="626"/>
    <x v="10"/>
    <n v="84"/>
  </r>
  <r>
    <x v="626"/>
    <x v="11"/>
    <n v="77"/>
  </r>
  <r>
    <x v="627"/>
    <x v="0"/>
    <n v="116"/>
  </r>
  <r>
    <x v="627"/>
    <x v="1"/>
    <n v="137"/>
  </r>
  <r>
    <x v="627"/>
    <x v="2"/>
    <n v="129"/>
  </r>
  <r>
    <x v="627"/>
    <x v="3"/>
    <n v="120"/>
  </r>
  <r>
    <x v="627"/>
    <x v="4"/>
    <n v="133"/>
  </r>
  <r>
    <x v="627"/>
    <x v="5"/>
    <n v="120"/>
  </r>
  <r>
    <x v="627"/>
    <x v="6"/>
    <n v="123"/>
  </r>
  <r>
    <x v="627"/>
    <x v="7"/>
    <n v="115"/>
  </r>
  <r>
    <x v="627"/>
    <x v="8"/>
    <n v="154"/>
  </r>
  <r>
    <x v="627"/>
    <x v="9"/>
    <n v="162"/>
  </r>
  <r>
    <x v="627"/>
    <x v="10"/>
    <n v="156"/>
  </r>
  <r>
    <x v="627"/>
    <x v="11"/>
    <n v="209"/>
  </r>
  <r>
    <x v="628"/>
    <x v="0"/>
    <n v="28"/>
  </r>
  <r>
    <x v="628"/>
    <x v="1"/>
    <n v="25"/>
  </r>
  <r>
    <x v="628"/>
    <x v="2"/>
    <n v="23"/>
  </r>
  <r>
    <x v="628"/>
    <x v="3"/>
    <n v="18"/>
  </r>
  <r>
    <x v="628"/>
    <x v="4"/>
    <n v="25"/>
  </r>
  <r>
    <x v="628"/>
    <x v="5"/>
    <n v="24"/>
  </r>
  <r>
    <x v="628"/>
    <x v="6"/>
    <n v="23"/>
  </r>
  <r>
    <x v="628"/>
    <x v="7"/>
    <n v="29"/>
  </r>
  <r>
    <x v="628"/>
    <x v="8"/>
    <n v="16"/>
  </r>
  <r>
    <x v="628"/>
    <x v="9"/>
    <n v="22"/>
  </r>
  <r>
    <x v="628"/>
    <x v="10"/>
    <n v="28"/>
  </r>
  <r>
    <x v="628"/>
    <x v="11"/>
    <n v="23"/>
  </r>
  <r>
    <x v="629"/>
    <x v="0"/>
    <n v="93"/>
  </r>
  <r>
    <x v="629"/>
    <x v="1"/>
    <n v="83"/>
  </r>
  <r>
    <x v="629"/>
    <x v="2"/>
    <n v="83"/>
  </r>
  <r>
    <x v="629"/>
    <x v="3"/>
    <n v="87"/>
  </r>
  <r>
    <x v="629"/>
    <x v="4"/>
    <n v="72"/>
  </r>
  <r>
    <x v="629"/>
    <x v="5"/>
    <n v="77"/>
  </r>
  <r>
    <x v="629"/>
    <x v="6"/>
    <n v="84"/>
  </r>
  <r>
    <x v="629"/>
    <x v="7"/>
    <n v="101"/>
  </r>
  <r>
    <x v="629"/>
    <x v="8"/>
    <n v="66"/>
  </r>
  <r>
    <x v="629"/>
    <x v="9"/>
    <n v="115"/>
  </r>
  <r>
    <x v="629"/>
    <x v="10"/>
    <n v="130"/>
  </r>
  <r>
    <x v="629"/>
    <x v="11"/>
    <n v="113"/>
  </r>
  <r>
    <x v="630"/>
    <x v="1"/>
    <n v="11"/>
  </r>
  <r>
    <x v="630"/>
    <x v="2"/>
    <n v="17"/>
  </r>
  <r>
    <x v="630"/>
    <x v="5"/>
    <n v="10"/>
  </r>
  <r>
    <x v="630"/>
    <x v="6"/>
    <n v="12"/>
  </r>
  <r>
    <x v="630"/>
    <x v="7"/>
    <n v="15"/>
  </r>
  <r>
    <x v="630"/>
    <x v="8"/>
    <n v="14"/>
  </r>
  <r>
    <x v="630"/>
    <x v="9"/>
    <n v="11"/>
  </r>
  <r>
    <x v="630"/>
    <x v="10"/>
    <n v="20"/>
  </r>
  <r>
    <x v="630"/>
    <x v="11"/>
    <n v="26"/>
  </r>
  <r>
    <x v="631"/>
    <x v="0"/>
    <n v="15"/>
  </r>
  <r>
    <x v="631"/>
    <x v="1"/>
    <n v="22"/>
  </r>
  <r>
    <x v="631"/>
    <x v="2"/>
    <n v="22"/>
  </r>
  <r>
    <x v="631"/>
    <x v="3"/>
    <n v="21"/>
  </r>
  <r>
    <x v="631"/>
    <x v="4"/>
    <n v="14"/>
  </r>
  <r>
    <x v="631"/>
    <x v="5"/>
    <n v="25"/>
  </r>
  <r>
    <x v="631"/>
    <x v="6"/>
    <n v="14"/>
  </r>
  <r>
    <x v="631"/>
    <x v="7"/>
    <n v="23"/>
  </r>
  <r>
    <x v="631"/>
    <x v="8"/>
    <n v="16"/>
  </r>
  <r>
    <x v="631"/>
    <x v="9"/>
    <n v="27"/>
  </r>
  <r>
    <x v="631"/>
    <x v="10"/>
    <n v="35"/>
  </r>
  <r>
    <x v="631"/>
    <x v="11"/>
    <n v="21"/>
  </r>
  <r>
    <x v="632"/>
    <x v="0"/>
    <n v="14"/>
  </r>
  <r>
    <x v="632"/>
    <x v="1"/>
    <n v="20"/>
  </r>
  <r>
    <x v="632"/>
    <x v="2"/>
    <n v="12"/>
  </r>
  <r>
    <x v="632"/>
    <x v="3"/>
    <n v="11"/>
  </r>
  <r>
    <x v="632"/>
    <x v="4"/>
    <n v="19"/>
  </r>
  <r>
    <x v="632"/>
    <x v="6"/>
    <n v="16"/>
  </r>
  <r>
    <x v="632"/>
    <x v="7"/>
    <n v="12"/>
  </r>
  <r>
    <x v="632"/>
    <x v="8"/>
    <n v="14"/>
  </r>
  <r>
    <x v="632"/>
    <x v="9"/>
    <n v="15"/>
  </r>
  <r>
    <x v="632"/>
    <x v="10"/>
    <n v="13"/>
  </r>
  <r>
    <x v="632"/>
    <x v="11"/>
    <n v="28"/>
  </r>
  <r>
    <x v="633"/>
    <x v="0"/>
    <n v="19"/>
  </r>
  <r>
    <x v="633"/>
    <x v="1"/>
    <n v="11"/>
  </r>
  <r>
    <x v="633"/>
    <x v="2"/>
    <n v="21"/>
  </r>
  <r>
    <x v="633"/>
    <x v="3"/>
    <n v="13"/>
  </r>
  <r>
    <x v="633"/>
    <x v="4"/>
    <n v="20"/>
  </r>
  <r>
    <x v="633"/>
    <x v="5"/>
    <n v="12"/>
  </r>
  <r>
    <x v="633"/>
    <x v="6"/>
    <n v="19"/>
  </r>
  <r>
    <x v="633"/>
    <x v="7"/>
    <n v="18"/>
  </r>
  <r>
    <x v="633"/>
    <x v="8"/>
    <n v="18"/>
  </r>
  <r>
    <x v="633"/>
    <x v="9"/>
    <n v="43"/>
  </r>
  <r>
    <x v="633"/>
    <x v="10"/>
    <n v="24"/>
  </r>
  <r>
    <x v="633"/>
    <x v="11"/>
    <n v="27"/>
  </r>
  <r>
    <x v="634"/>
    <x v="0"/>
    <n v="16"/>
  </r>
  <r>
    <x v="634"/>
    <x v="1"/>
    <n v="24"/>
  </r>
  <r>
    <x v="634"/>
    <x v="2"/>
    <n v="14"/>
  </r>
  <r>
    <x v="634"/>
    <x v="3"/>
    <n v="17"/>
  </r>
  <r>
    <x v="634"/>
    <x v="4"/>
    <n v="20"/>
  </r>
  <r>
    <x v="634"/>
    <x v="5"/>
    <n v="21"/>
  </r>
  <r>
    <x v="634"/>
    <x v="6"/>
    <n v="19"/>
  </r>
  <r>
    <x v="634"/>
    <x v="7"/>
    <n v="19"/>
  </r>
  <r>
    <x v="634"/>
    <x v="8"/>
    <n v="15"/>
  </r>
  <r>
    <x v="634"/>
    <x v="9"/>
    <n v="16"/>
  </r>
  <r>
    <x v="634"/>
    <x v="10"/>
    <n v="34"/>
  </r>
  <r>
    <x v="634"/>
    <x v="11"/>
    <n v="40"/>
  </r>
  <r>
    <x v="635"/>
    <x v="0"/>
    <n v="63"/>
  </r>
  <r>
    <x v="635"/>
    <x v="1"/>
    <n v="50"/>
  </r>
  <r>
    <x v="635"/>
    <x v="2"/>
    <n v="45"/>
  </r>
  <r>
    <x v="635"/>
    <x v="3"/>
    <n v="62"/>
  </r>
  <r>
    <x v="635"/>
    <x v="4"/>
    <n v="68"/>
  </r>
  <r>
    <x v="635"/>
    <x v="5"/>
    <n v="59"/>
  </r>
  <r>
    <x v="635"/>
    <x v="6"/>
    <n v="52"/>
  </r>
  <r>
    <x v="635"/>
    <x v="7"/>
    <n v="59"/>
  </r>
  <r>
    <x v="635"/>
    <x v="8"/>
    <n v="50"/>
  </r>
  <r>
    <x v="635"/>
    <x v="9"/>
    <n v="91"/>
  </r>
  <r>
    <x v="635"/>
    <x v="10"/>
    <n v="140"/>
  </r>
  <r>
    <x v="635"/>
    <x v="11"/>
    <n v="80"/>
  </r>
  <r>
    <x v="636"/>
    <x v="0"/>
    <n v="472"/>
  </r>
  <r>
    <x v="636"/>
    <x v="1"/>
    <n v="455"/>
  </r>
  <r>
    <x v="636"/>
    <x v="2"/>
    <n v="415"/>
  </r>
  <r>
    <x v="636"/>
    <x v="3"/>
    <n v="623"/>
  </r>
  <r>
    <x v="636"/>
    <x v="4"/>
    <n v="531"/>
  </r>
  <r>
    <x v="636"/>
    <x v="5"/>
    <n v="432"/>
  </r>
  <r>
    <x v="636"/>
    <x v="6"/>
    <n v="435"/>
  </r>
  <r>
    <x v="636"/>
    <x v="7"/>
    <n v="378"/>
  </r>
  <r>
    <x v="636"/>
    <x v="8"/>
    <n v="435"/>
  </r>
  <r>
    <x v="636"/>
    <x v="9"/>
    <n v="498"/>
  </r>
  <r>
    <x v="636"/>
    <x v="10"/>
    <n v="592"/>
  </r>
  <r>
    <x v="636"/>
    <x v="11"/>
    <n v="627"/>
  </r>
  <r>
    <x v="637"/>
    <x v="0"/>
    <n v="57"/>
  </r>
  <r>
    <x v="637"/>
    <x v="1"/>
    <n v="71"/>
  </r>
  <r>
    <x v="637"/>
    <x v="2"/>
    <n v="74"/>
  </r>
  <r>
    <x v="637"/>
    <x v="3"/>
    <n v="68"/>
  </r>
  <r>
    <x v="637"/>
    <x v="4"/>
    <n v="70"/>
  </r>
  <r>
    <x v="637"/>
    <x v="5"/>
    <n v="56"/>
  </r>
  <r>
    <x v="637"/>
    <x v="6"/>
    <n v="63"/>
  </r>
  <r>
    <x v="637"/>
    <x v="7"/>
    <n v="73"/>
  </r>
  <r>
    <x v="637"/>
    <x v="8"/>
    <n v="99"/>
  </r>
  <r>
    <x v="637"/>
    <x v="9"/>
    <n v="66"/>
  </r>
  <r>
    <x v="637"/>
    <x v="10"/>
    <n v="100"/>
  </r>
  <r>
    <x v="637"/>
    <x v="11"/>
    <n v="75"/>
  </r>
  <r>
    <x v="638"/>
    <x v="0"/>
    <n v="297"/>
  </r>
  <r>
    <x v="638"/>
    <x v="1"/>
    <n v="256"/>
  </r>
  <r>
    <x v="638"/>
    <x v="2"/>
    <n v="281"/>
  </r>
  <r>
    <x v="638"/>
    <x v="3"/>
    <n v="263"/>
  </r>
  <r>
    <x v="638"/>
    <x v="4"/>
    <n v="335"/>
  </r>
  <r>
    <x v="638"/>
    <x v="5"/>
    <n v="267"/>
  </r>
  <r>
    <x v="638"/>
    <x v="6"/>
    <n v="295"/>
  </r>
  <r>
    <x v="638"/>
    <x v="7"/>
    <n v="235"/>
  </r>
  <r>
    <x v="638"/>
    <x v="8"/>
    <n v="235"/>
  </r>
  <r>
    <x v="638"/>
    <x v="9"/>
    <n v="319"/>
  </r>
  <r>
    <x v="638"/>
    <x v="10"/>
    <n v="347"/>
  </r>
  <r>
    <x v="638"/>
    <x v="11"/>
    <n v="356"/>
  </r>
  <r>
    <x v="639"/>
    <x v="0"/>
    <n v="33"/>
  </r>
  <r>
    <x v="639"/>
    <x v="1"/>
    <n v="33"/>
  </r>
  <r>
    <x v="639"/>
    <x v="2"/>
    <n v="35"/>
  </r>
  <r>
    <x v="639"/>
    <x v="3"/>
    <n v="40"/>
  </r>
  <r>
    <x v="639"/>
    <x v="4"/>
    <n v="32"/>
  </r>
  <r>
    <x v="639"/>
    <x v="5"/>
    <n v="30"/>
  </r>
  <r>
    <x v="639"/>
    <x v="6"/>
    <n v="28"/>
  </r>
  <r>
    <x v="639"/>
    <x v="7"/>
    <n v="45"/>
  </r>
  <r>
    <x v="639"/>
    <x v="8"/>
    <n v="32"/>
  </r>
  <r>
    <x v="639"/>
    <x v="9"/>
    <n v="33"/>
  </r>
  <r>
    <x v="639"/>
    <x v="10"/>
    <n v="52"/>
  </r>
  <r>
    <x v="639"/>
    <x v="11"/>
    <n v="56"/>
  </r>
  <r>
    <x v="640"/>
    <x v="0"/>
    <n v="32"/>
  </r>
  <r>
    <x v="640"/>
    <x v="1"/>
    <n v="30"/>
  </r>
  <r>
    <x v="640"/>
    <x v="2"/>
    <n v="31"/>
  </r>
  <r>
    <x v="640"/>
    <x v="3"/>
    <n v="28"/>
  </r>
  <r>
    <x v="640"/>
    <x v="4"/>
    <n v="25"/>
  </r>
  <r>
    <x v="640"/>
    <x v="5"/>
    <n v="35"/>
  </r>
  <r>
    <x v="640"/>
    <x v="6"/>
    <n v="32"/>
  </r>
  <r>
    <x v="640"/>
    <x v="7"/>
    <n v="22"/>
  </r>
  <r>
    <x v="640"/>
    <x v="8"/>
    <n v="31"/>
  </r>
  <r>
    <x v="640"/>
    <x v="9"/>
    <n v="41"/>
  </r>
  <r>
    <x v="640"/>
    <x v="10"/>
    <n v="47"/>
  </r>
  <r>
    <x v="640"/>
    <x v="11"/>
    <n v="44"/>
  </r>
  <r>
    <x v="641"/>
    <x v="0"/>
    <n v="331"/>
  </r>
  <r>
    <x v="641"/>
    <x v="1"/>
    <n v="262"/>
  </r>
  <r>
    <x v="641"/>
    <x v="2"/>
    <n v="297"/>
  </r>
  <r>
    <x v="641"/>
    <x v="3"/>
    <n v="351"/>
  </r>
  <r>
    <x v="641"/>
    <x v="4"/>
    <n v="300"/>
  </r>
  <r>
    <x v="641"/>
    <x v="5"/>
    <n v="311"/>
  </r>
  <r>
    <x v="641"/>
    <x v="6"/>
    <n v="298"/>
  </r>
  <r>
    <x v="641"/>
    <x v="7"/>
    <n v="345"/>
  </r>
  <r>
    <x v="641"/>
    <x v="8"/>
    <n v="317"/>
  </r>
  <r>
    <x v="641"/>
    <x v="9"/>
    <n v="370"/>
  </r>
  <r>
    <x v="641"/>
    <x v="10"/>
    <n v="423"/>
  </r>
  <r>
    <x v="641"/>
    <x v="11"/>
    <n v="458"/>
  </r>
  <r>
    <x v="642"/>
    <x v="0"/>
    <n v="79"/>
  </r>
  <r>
    <x v="642"/>
    <x v="1"/>
    <n v="70"/>
  </r>
  <r>
    <x v="642"/>
    <x v="2"/>
    <n v="54"/>
  </r>
  <r>
    <x v="642"/>
    <x v="3"/>
    <n v="82"/>
  </r>
  <r>
    <x v="642"/>
    <x v="4"/>
    <n v="85"/>
  </r>
  <r>
    <x v="642"/>
    <x v="5"/>
    <n v="61"/>
  </r>
  <r>
    <x v="642"/>
    <x v="6"/>
    <n v="82"/>
  </r>
  <r>
    <x v="642"/>
    <x v="7"/>
    <n v="65"/>
  </r>
  <r>
    <x v="642"/>
    <x v="8"/>
    <n v="69"/>
  </r>
  <r>
    <x v="642"/>
    <x v="9"/>
    <n v="69"/>
  </r>
  <r>
    <x v="642"/>
    <x v="10"/>
    <n v="64"/>
  </r>
  <r>
    <x v="642"/>
    <x v="11"/>
    <n v="95"/>
  </r>
  <r>
    <x v="643"/>
    <x v="6"/>
    <n v="15"/>
  </r>
  <r>
    <x v="643"/>
    <x v="8"/>
    <n v="10"/>
  </r>
  <r>
    <x v="643"/>
    <x v="9"/>
    <n v="10"/>
  </r>
  <r>
    <x v="643"/>
    <x v="11"/>
    <n v="14"/>
  </r>
  <r>
    <x v="644"/>
    <x v="0"/>
    <n v="17"/>
  </r>
  <r>
    <x v="644"/>
    <x v="1"/>
    <n v="18"/>
  </r>
  <r>
    <x v="644"/>
    <x v="2"/>
    <n v="15"/>
  </r>
  <r>
    <x v="644"/>
    <x v="3"/>
    <n v="17"/>
  </r>
  <r>
    <x v="644"/>
    <x v="4"/>
    <n v="13"/>
  </r>
  <r>
    <x v="644"/>
    <x v="5"/>
    <n v="17"/>
  </r>
  <r>
    <x v="644"/>
    <x v="6"/>
    <n v="15"/>
  </r>
  <r>
    <x v="644"/>
    <x v="7"/>
    <n v="17"/>
  </r>
  <r>
    <x v="644"/>
    <x v="8"/>
    <n v="20"/>
  </r>
  <r>
    <x v="644"/>
    <x v="9"/>
    <n v="19"/>
  </r>
  <r>
    <x v="644"/>
    <x v="10"/>
    <n v="17"/>
  </r>
  <r>
    <x v="644"/>
    <x v="11"/>
    <n v="23"/>
  </r>
  <r>
    <x v="645"/>
    <x v="0"/>
    <n v="62"/>
  </r>
  <r>
    <x v="645"/>
    <x v="1"/>
    <n v="44"/>
  </r>
  <r>
    <x v="645"/>
    <x v="2"/>
    <n v="31"/>
  </r>
  <r>
    <x v="645"/>
    <x v="3"/>
    <n v="72"/>
  </r>
  <r>
    <x v="645"/>
    <x v="4"/>
    <n v="57"/>
  </r>
  <r>
    <x v="645"/>
    <x v="5"/>
    <n v="59"/>
  </r>
  <r>
    <x v="645"/>
    <x v="6"/>
    <n v="51"/>
  </r>
  <r>
    <x v="645"/>
    <x v="7"/>
    <n v="54"/>
  </r>
  <r>
    <x v="645"/>
    <x v="8"/>
    <n v="38"/>
  </r>
  <r>
    <x v="645"/>
    <x v="9"/>
    <n v="49"/>
  </r>
  <r>
    <x v="645"/>
    <x v="10"/>
    <n v="39"/>
  </r>
  <r>
    <x v="645"/>
    <x v="11"/>
    <n v="61"/>
  </r>
  <r>
    <x v="646"/>
    <x v="0"/>
    <n v="13"/>
  </r>
  <r>
    <x v="646"/>
    <x v="1"/>
    <n v="16"/>
  </r>
  <r>
    <x v="646"/>
    <x v="2"/>
    <n v="18"/>
  </r>
  <r>
    <x v="646"/>
    <x v="3"/>
    <n v="16"/>
  </r>
  <r>
    <x v="646"/>
    <x v="4"/>
    <n v="21"/>
  </r>
  <r>
    <x v="646"/>
    <x v="5"/>
    <n v="10"/>
  </r>
  <r>
    <x v="646"/>
    <x v="7"/>
    <n v="14"/>
  </r>
  <r>
    <x v="646"/>
    <x v="8"/>
    <n v="22"/>
  </r>
  <r>
    <x v="646"/>
    <x v="9"/>
    <n v="18"/>
  </r>
  <r>
    <x v="646"/>
    <x v="10"/>
    <n v="15"/>
  </r>
  <r>
    <x v="646"/>
    <x v="11"/>
    <n v="29"/>
  </r>
  <r>
    <x v="647"/>
    <x v="0"/>
    <n v="16"/>
  </r>
  <r>
    <x v="647"/>
    <x v="1"/>
    <n v="17"/>
  </r>
  <r>
    <x v="647"/>
    <x v="2"/>
    <n v="23"/>
  </r>
  <r>
    <x v="647"/>
    <x v="3"/>
    <n v="14"/>
  </r>
  <r>
    <x v="647"/>
    <x v="4"/>
    <n v="13"/>
  </r>
  <r>
    <x v="647"/>
    <x v="5"/>
    <n v="14"/>
  </r>
  <r>
    <x v="647"/>
    <x v="7"/>
    <n v="22"/>
  </r>
  <r>
    <x v="647"/>
    <x v="8"/>
    <n v="16"/>
  </r>
  <r>
    <x v="647"/>
    <x v="9"/>
    <n v="14"/>
  </r>
  <r>
    <x v="647"/>
    <x v="10"/>
    <n v="16"/>
  </r>
  <r>
    <x v="647"/>
    <x v="11"/>
    <n v="26"/>
  </r>
  <r>
    <x v="648"/>
    <x v="0"/>
    <n v="28"/>
  </r>
  <r>
    <x v="648"/>
    <x v="1"/>
    <n v="31"/>
  </r>
  <r>
    <x v="648"/>
    <x v="2"/>
    <n v="40"/>
  </r>
  <r>
    <x v="648"/>
    <x v="3"/>
    <n v="38"/>
  </r>
  <r>
    <x v="648"/>
    <x v="4"/>
    <n v="39"/>
  </r>
  <r>
    <x v="648"/>
    <x v="5"/>
    <n v="41"/>
  </r>
  <r>
    <x v="648"/>
    <x v="6"/>
    <n v="43"/>
  </r>
  <r>
    <x v="648"/>
    <x v="7"/>
    <n v="39"/>
  </r>
  <r>
    <x v="648"/>
    <x v="8"/>
    <n v="45"/>
  </r>
  <r>
    <x v="648"/>
    <x v="9"/>
    <n v="80"/>
  </r>
  <r>
    <x v="648"/>
    <x v="10"/>
    <n v="33"/>
  </r>
  <r>
    <x v="648"/>
    <x v="11"/>
    <n v="52"/>
  </r>
  <r>
    <x v="649"/>
    <x v="0"/>
    <n v="118"/>
  </r>
  <r>
    <x v="649"/>
    <x v="1"/>
    <n v="103"/>
  </r>
  <r>
    <x v="649"/>
    <x v="2"/>
    <n v="135"/>
  </r>
  <r>
    <x v="649"/>
    <x v="3"/>
    <n v="120"/>
  </r>
  <r>
    <x v="649"/>
    <x v="4"/>
    <n v="135"/>
  </r>
  <r>
    <x v="649"/>
    <x v="5"/>
    <n v="99"/>
  </r>
  <r>
    <x v="649"/>
    <x v="6"/>
    <n v="110"/>
  </r>
  <r>
    <x v="649"/>
    <x v="7"/>
    <n v="124"/>
  </r>
  <r>
    <x v="649"/>
    <x v="8"/>
    <n v="108"/>
  </r>
  <r>
    <x v="649"/>
    <x v="9"/>
    <n v="117"/>
  </r>
  <r>
    <x v="649"/>
    <x v="10"/>
    <n v="146"/>
  </r>
  <r>
    <x v="649"/>
    <x v="11"/>
    <n v="159"/>
  </r>
  <r>
    <x v="650"/>
    <x v="0"/>
    <n v="22"/>
  </r>
  <r>
    <x v="650"/>
    <x v="1"/>
    <n v="24"/>
  </r>
  <r>
    <x v="650"/>
    <x v="2"/>
    <n v="26"/>
  </r>
  <r>
    <x v="650"/>
    <x v="3"/>
    <n v="36"/>
  </r>
  <r>
    <x v="650"/>
    <x v="4"/>
    <n v="22"/>
  </r>
  <r>
    <x v="650"/>
    <x v="5"/>
    <n v="34"/>
  </r>
  <r>
    <x v="650"/>
    <x v="6"/>
    <n v="34"/>
  </r>
  <r>
    <x v="650"/>
    <x v="7"/>
    <n v="27"/>
  </r>
  <r>
    <x v="650"/>
    <x v="8"/>
    <n v="23"/>
  </r>
  <r>
    <x v="650"/>
    <x v="9"/>
    <n v="25"/>
  </r>
  <r>
    <x v="650"/>
    <x v="10"/>
    <n v="54"/>
  </r>
  <r>
    <x v="650"/>
    <x v="11"/>
    <n v="36"/>
  </r>
  <r>
    <x v="651"/>
    <x v="0"/>
    <n v="28"/>
  </r>
  <r>
    <x v="651"/>
    <x v="1"/>
    <n v="40"/>
  </r>
  <r>
    <x v="651"/>
    <x v="2"/>
    <n v="42"/>
  </r>
  <r>
    <x v="651"/>
    <x v="3"/>
    <n v="41"/>
  </r>
  <r>
    <x v="651"/>
    <x v="4"/>
    <n v="30"/>
  </r>
  <r>
    <x v="651"/>
    <x v="5"/>
    <n v="36"/>
  </r>
  <r>
    <x v="651"/>
    <x v="6"/>
    <n v="33"/>
  </r>
  <r>
    <x v="651"/>
    <x v="7"/>
    <n v="45"/>
  </r>
  <r>
    <x v="651"/>
    <x v="8"/>
    <n v="33"/>
  </r>
  <r>
    <x v="651"/>
    <x v="9"/>
    <n v="37"/>
  </r>
  <r>
    <x v="651"/>
    <x v="10"/>
    <n v="46"/>
  </r>
  <r>
    <x v="651"/>
    <x v="11"/>
    <n v="44"/>
  </r>
  <r>
    <x v="652"/>
    <x v="0"/>
    <n v="10"/>
  </r>
  <r>
    <x v="652"/>
    <x v="3"/>
    <n v="13"/>
  </r>
  <r>
    <x v="652"/>
    <x v="5"/>
    <n v="16"/>
  </r>
  <r>
    <x v="652"/>
    <x v="6"/>
    <n v="12"/>
  </r>
  <r>
    <x v="652"/>
    <x v="8"/>
    <n v="13"/>
  </r>
  <r>
    <x v="652"/>
    <x v="11"/>
    <n v="27"/>
  </r>
  <r>
    <x v="653"/>
    <x v="0"/>
    <n v="45"/>
  </r>
  <r>
    <x v="653"/>
    <x v="1"/>
    <n v="27"/>
  </r>
  <r>
    <x v="653"/>
    <x v="2"/>
    <n v="28"/>
  </r>
  <r>
    <x v="653"/>
    <x v="3"/>
    <n v="31"/>
  </r>
  <r>
    <x v="653"/>
    <x v="4"/>
    <n v="31"/>
  </r>
  <r>
    <x v="653"/>
    <x v="5"/>
    <n v="30"/>
  </r>
  <r>
    <x v="653"/>
    <x v="6"/>
    <n v="33"/>
  </r>
  <r>
    <x v="653"/>
    <x v="7"/>
    <n v="25"/>
  </r>
  <r>
    <x v="653"/>
    <x v="8"/>
    <n v="32"/>
  </r>
  <r>
    <x v="653"/>
    <x v="9"/>
    <n v="35"/>
  </r>
  <r>
    <x v="653"/>
    <x v="10"/>
    <n v="37"/>
  </r>
  <r>
    <x v="653"/>
    <x v="11"/>
    <n v="54"/>
  </r>
  <r>
    <x v="654"/>
    <x v="0"/>
    <n v="44"/>
  </r>
  <r>
    <x v="654"/>
    <x v="1"/>
    <n v="41"/>
  </r>
  <r>
    <x v="654"/>
    <x v="2"/>
    <n v="45"/>
  </r>
  <r>
    <x v="654"/>
    <x v="3"/>
    <n v="56"/>
  </r>
  <r>
    <x v="654"/>
    <x v="4"/>
    <n v="51"/>
  </r>
  <r>
    <x v="654"/>
    <x v="5"/>
    <n v="30"/>
  </r>
  <r>
    <x v="654"/>
    <x v="6"/>
    <n v="47"/>
  </r>
  <r>
    <x v="654"/>
    <x v="7"/>
    <n v="38"/>
  </r>
  <r>
    <x v="654"/>
    <x v="8"/>
    <n v="39"/>
  </r>
  <r>
    <x v="654"/>
    <x v="9"/>
    <n v="54"/>
  </r>
  <r>
    <x v="654"/>
    <x v="10"/>
    <n v="59"/>
  </r>
  <r>
    <x v="654"/>
    <x v="11"/>
    <n v="55"/>
  </r>
  <r>
    <x v="655"/>
    <x v="0"/>
    <n v="16"/>
  </r>
  <r>
    <x v="655"/>
    <x v="1"/>
    <n v="19"/>
  </r>
  <r>
    <x v="655"/>
    <x v="2"/>
    <n v="35"/>
  </r>
  <r>
    <x v="655"/>
    <x v="3"/>
    <n v="53"/>
  </r>
  <r>
    <x v="655"/>
    <x v="4"/>
    <n v="33"/>
  </r>
  <r>
    <x v="655"/>
    <x v="5"/>
    <n v="26"/>
  </r>
  <r>
    <x v="655"/>
    <x v="6"/>
    <n v="26"/>
  </r>
  <r>
    <x v="655"/>
    <x v="7"/>
    <n v="23"/>
  </r>
  <r>
    <x v="655"/>
    <x v="8"/>
    <n v="29"/>
  </r>
  <r>
    <x v="655"/>
    <x v="9"/>
    <n v="18"/>
  </r>
  <r>
    <x v="655"/>
    <x v="10"/>
    <n v="36"/>
  </r>
  <r>
    <x v="655"/>
    <x v="11"/>
    <n v="53"/>
  </r>
  <r>
    <x v="656"/>
    <x v="0"/>
    <n v="38"/>
  </r>
  <r>
    <x v="656"/>
    <x v="1"/>
    <n v="34"/>
  </r>
  <r>
    <x v="656"/>
    <x v="2"/>
    <n v="36"/>
  </r>
  <r>
    <x v="656"/>
    <x v="3"/>
    <n v="32"/>
  </r>
  <r>
    <x v="656"/>
    <x v="4"/>
    <n v="41"/>
  </r>
  <r>
    <x v="656"/>
    <x v="5"/>
    <n v="42"/>
  </r>
  <r>
    <x v="656"/>
    <x v="6"/>
    <n v="43"/>
  </r>
  <r>
    <x v="656"/>
    <x v="7"/>
    <n v="47"/>
  </r>
  <r>
    <x v="656"/>
    <x v="8"/>
    <n v="45"/>
  </r>
  <r>
    <x v="656"/>
    <x v="9"/>
    <n v="40"/>
  </r>
  <r>
    <x v="656"/>
    <x v="10"/>
    <n v="68"/>
  </r>
  <r>
    <x v="656"/>
    <x v="11"/>
    <n v="64"/>
  </r>
  <r>
    <x v="657"/>
    <x v="0"/>
    <n v="134"/>
  </r>
  <r>
    <x v="657"/>
    <x v="1"/>
    <n v="121"/>
  </r>
  <r>
    <x v="657"/>
    <x v="2"/>
    <n v="135"/>
  </r>
  <r>
    <x v="657"/>
    <x v="3"/>
    <n v="126"/>
  </r>
  <r>
    <x v="657"/>
    <x v="4"/>
    <n v="163"/>
  </r>
  <r>
    <x v="657"/>
    <x v="5"/>
    <n v="106"/>
  </r>
  <r>
    <x v="657"/>
    <x v="6"/>
    <n v="117"/>
  </r>
  <r>
    <x v="657"/>
    <x v="7"/>
    <n v="127"/>
  </r>
  <r>
    <x v="657"/>
    <x v="8"/>
    <n v="110"/>
  </r>
  <r>
    <x v="657"/>
    <x v="9"/>
    <n v="143"/>
  </r>
  <r>
    <x v="657"/>
    <x v="10"/>
    <n v="162"/>
  </r>
  <r>
    <x v="657"/>
    <x v="11"/>
    <n v="154"/>
  </r>
  <r>
    <x v="658"/>
    <x v="0"/>
    <n v="41"/>
  </r>
  <r>
    <x v="658"/>
    <x v="1"/>
    <n v="42"/>
  </r>
  <r>
    <x v="658"/>
    <x v="2"/>
    <n v="47"/>
  </r>
  <r>
    <x v="658"/>
    <x v="3"/>
    <n v="33"/>
  </r>
  <r>
    <x v="658"/>
    <x v="4"/>
    <n v="33"/>
  </r>
  <r>
    <x v="658"/>
    <x v="5"/>
    <n v="33"/>
  </r>
  <r>
    <x v="658"/>
    <x v="6"/>
    <n v="32"/>
  </r>
  <r>
    <x v="658"/>
    <x v="7"/>
    <n v="49"/>
  </r>
  <r>
    <x v="658"/>
    <x v="8"/>
    <n v="44"/>
  </r>
  <r>
    <x v="658"/>
    <x v="9"/>
    <n v="47"/>
  </r>
  <r>
    <x v="658"/>
    <x v="10"/>
    <n v="35"/>
  </r>
  <r>
    <x v="658"/>
    <x v="11"/>
    <n v="59"/>
  </r>
  <r>
    <x v="659"/>
    <x v="0"/>
    <n v="167"/>
  </r>
  <r>
    <x v="659"/>
    <x v="1"/>
    <n v="151"/>
  </r>
  <r>
    <x v="659"/>
    <x v="2"/>
    <n v="167"/>
  </r>
  <r>
    <x v="659"/>
    <x v="3"/>
    <n v="143"/>
  </r>
  <r>
    <x v="659"/>
    <x v="4"/>
    <n v="154"/>
  </r>
  <r>
    <x v="659"/>
    <x v="5"/>
    <n v="163"/>
  </r>
  <r>
    <x v="659"/>
    <x v="6"/>
    <n v="164"/>
  </r>
  <r>
    <x v="659"/>
    <x v="7"/>
    <n v="175"/>
  </r>
  <r>
    <x v="659"/>
    <x v="8"/>
    <n v="153"/>
  </r>
  <r>
    <x v="659"/>
    <x v="9"/>
    <n v="174"/>
  </r>
  <r>
    <x v="659"/>
    <x v="10"/>
    <n v="268"/>
  </r>
  <r>
    <x v="659"/>
    <x v="11"/>
    <n v="220"/>
  </r>
  <r>
    <x v="660"/>
    <x v="0"/>
    <n v="28"/>
  </r>
  <r>
    <x v="660"/>
    <x v="1"/>
    <n v="26"/>
  </r>
  <r>
    <x v="660"/>
    <x v="2"/>
    <n v="44"/>
  </r>
  <r>
    <x v="660"/>
    <x v="3"/>
    <n v="30"/>
  </r>
  <r>
    <x v="660"/>
    <x v="4"/>
    <n v="37"/>
  </r>
  <r>
    <x v="660"/>
    <x v="5"/>
    <n v="20"/>
  </r>
  <r>
    <x v="660"/>
    <x v="6"/>
    <n v="28"/>
  </r>
  <r>
    <x v="660"/>
    <x v="7"/>
    <n v="31"/>
  </r>
  <r>
    <x v="660"/>
    <x v="8"/>
    <n v="29"/>
  </r>
  <r>
    <x v="660"/>
    <x v="9"/>
    <n v="35"/>
  </r>
  <r>
    <x v="660"/>
    <x v="10"/>
    <n v="42"/>
  </r>
  <r>
    <x v="660"/>
    <x v="11"/>
    <n v="48"/>
  </r>
  <r>
    <x v="661"/>
    <x v="0"/>
    <n v="83"/>
  </r>
  <r>
    <x v="661"/>
    <x v="1"/>
    <n v="54"/>
  </r>
  <r>
    <x v="661"/>
    <x v="2"/>
    <n v="88"/>
  </r>
  <r>
    <x v="661"/>
    <x v="3"/>
    <n v="82"/>
  </r>
  <r>
    <x v="661"/>
    <x v="4"/>
    <n v="85"/>
  </r>
  <r>
    <x v="661"/>
    <x v="5"/>
    <n v="71"/>
  </r>
  <r>
    <x v="661"/>
    <x v="6"/>
    <n v="83"/>
  </r>
  <r>
    <x v="661"/>
    <x v="7"/>
    <n v="94"/>
  </r>
  <r>
    <x v="661"/>
    <x v="8"/>
    <n v="77"/>
  </r>
  <r>
    <x v="661"/>
    <x v="9"/>
    <n v="70"/>
  </r>
  <r>
    <x v="661"/>
    <x v="10"/>
    <n v="85"/>
  </r>
  <r>
    <x v="661"/>
    <x v="11"/>
    <n v="95"/>
  </r>
  <r>
    <x v="662"/>
    <x v="0"/>
    <n v="11"/>
  </r>
  <r>
    <x v="662"/>
    <x v="1"/>
    <n v="16"/>
  </r>
  <r>
    <x v="662"/>
    <x v="2"/>
    <n v="23"/>
  </r>
  <r>
    <x v="662"/>
    <x v="3"/>
    <n v="18"/>
  </r>
  <r>
    <x v="662"/>
    <x v="4"/>
    <n v="15"/>
  </r>
  <r>
    <x v="662"/>
    <x v="5"/>
    <n v="19"/>
  </r>
  <r>
    <x v="662"/>
    <x v="6"/>
    <n v="30"/>
  </r>
  <r>
    <x v="662"/>
    <x v="7"/>
    <n v="21"/>
  </r>
  <r>
    <x v="662"/>
    <x v="8"/>
    <n v="18"/>
  </r>
  <r>
    <x v="662"/>
    <x v="9"/>
    <n v="18"/>
  </r>
  <r>
    <x v="662"/>
    <x v="10"/>
    <n v="27"/>
  </r>
  <r>
    <x v="662"/>
    <x v="11"/>
    <n v="38"/>
  </r>
  <r>
    <x v="663"/>
    <x v="0"/>
    <n v="22"/>
  </r>
  <r>
    <x v="663"/>
    <x v="1"/>
    <n v="18"/>
  </r>
  <r>
    <x v="663"/>
    <x v="2"/>
    <n v="39"/>
  </r>
  <r>
    <x v="663"/>
    <x v="3"/>
    <n v="17"/>
  </r>
  <r>
    <x v="663"/>
    <x v="4"/>
    <n v="25"/>
  </r>
  <r>
    <x v="663"/>
    <x v="5"/>
    <n v="14"/>
  </r>
  <r>
    <x v="663"/>
    <x v="6"/>
    <n v="27"/>
  </r>
  <r>
    <x v="663"/>
    <x v="7"/>
    <n v="32"/>
  </r>
  <r>
    <x v="663"/>
    <x v="8"/>
    <n v="23"/>
  </r>
  <r>
    <x v="663"/>
    <x v="9"/>
    <n v="17"/>
  </r>
  <r>
    <x v="663"/>
    <x v="10"/>
    <n v="23"/>
  </r>
  <r>
    <x v="663"/>
    <x v="11"/>
    <n v="32"/>
  </r>
  <r>
    <x v="664"/>
    <x v="0"/>
    <n v="32"/>
  </r>
  <r>
    <x v="664"/>
    <x v="1"/>
    <n v="22"/>
  </r>
  <r>
    <x v="664"/>
    <x v="2"/>
    <n v="22"/>
  </r>
  <r>
    <x v="664"/>
    <x v="3"/>
    <n v="23"/>
  </r>
  <r>
    <x v="664"/>
    <x v="4"/>
    <n v="17"/>
  </r>
  <r>
    <x v="664"/>
    <x v="5"/>
    <n v="17"/>
  </r>
  <r>
    <x v="664"/>
    <x v="6"/>
    <n v="19"/>
  </r>
  <r>
    <x v="664"/>
    <x v="7"/>
    <n v="25"/>
  </r>
  <r>
    <x v="664"/>
    <x v="8"/>
    <n v="23"/>
  </r>
  <r>
    <x v="664"/>
    <x v="9"/>
    <n v="23"/>
  </r>
  <r>
    <x v="664"/>
    <x v="10"/>
    <n v="36"/>
  </r>
  <r>
    <x v="664"/>
    <x v="11"/>
    <n v="32"/>
  </r>
  <r>
    <x v="665"/>
    <x v="0"/>
    <n v="36"/>
  </r>
  <r>
    <x v="665"/>
    <x v="1"/>
    <n v="27"/>
  </r>
  <r>
    <x v="665"/>
    <x v="2"/>
    <n v="35"/>
  </r>
  <r>
    <x v="665"/>
    <x v="3"/>
    <n v="31"/>
  </r>
  <r>
    <x v="665"/>
    <x v="4"/>
    <n v="28"/>
  </r>
  <r>
    <x v="665"/>
    <x v="5"/>
    <n v="32"/>
  </r>
  <r>
    <x v="665"/>
    <x v="6"/>
    <n v="32"/>
  </r>
  <r>
    <x v="665"/>
    <x v="7"/>
    <n v="28"/>
  </r>
  <r>
    <x v="665"/>
    <x v="8"/>
    <n v="36"/>
  </r>
  <r>
    <x v="665"/>
    <x v="9"/>
    <n v="37"/>
  </r>
  <r>
    <x v="665"/>
    <x v="10"/>
    <n v="61"/>
  </r>
  <r>
    <x v="665"/>
    <x v="11"/>
    <n v="62"/>
  </r>
  <r>
    <x v="666"/>
    <x v="0"/>
    <n v="83"/>
  </r>
  <r>
    <x v="666"/>
    <x v="1"/>
    <n v="79"/>
  </r>
  <r>
    <x v="666"/>
    <x v="2"/>
    <n v="70"/>
  </r>
  <r>
    <x v="666"/>
    <x v="3"/>
    <n v="102"/>
  </r>
  <r>
    <x v="666"/>
    <x v="4"/>
    <n v="81"/>
  </r>
  <r>
    <x v="666"/>
    <x v="5"/>
    <n v="77"/>
  </r>
  <r>
    <x v="666"/>
    <x v="6"/>
    <n v="88"/>
  </r>
  <r>
    <x v="666"/>
    <x v="7"/>
    <n v="76"/>
  </r>
  <r>
    <x v="666"/>
    <x v="8"/>
    <n v="68"/>
  </r>
  <r>
    <x v="666"/>
    <x v="9"/>
    <n v="97"/>
  </r>
  <r>
    <x v="666"/>
    <x v="10"/>
    <n v="109"/>
  </r>
  <r>
    <x v="666"/>
    <x v="11"/>
    <n v="124"/>
  </r>
  <r>
    <x v="667"/>
    <x v="0"/>
    <n v="43"/>
  </r>
  <r>
    <x v="667"/>
    <x v="1"/>
    <n v="42"/>
  </r>
  <r>
    <x v="667"/>
    <x v="2"/>
    <n v="35"/>
  </r>
  <r>
    <x v="667"/>
    <x v="3"/>
    <n v="36"/>
  </r>
  <r>
    <x v="667"/>
    <x v="4"/>
    <n v="49"/>
  </r>
  <r>
    <x v="667"/>
    <x v="5"/>
    <n v="36"/>
  </r>
  <r>
    <x v="667"/>
    <x v="6"/>
    <n v="29"/>
  </r>
  <r>
    <x v="667"/>
    <x v="7"/>
    <n v="29"/>
  </r>
  <r>
    <x v="667"/>
    <x v="8"/>
    <n v="33"/>
  </r>
  <r>
    <x v="667"/>
    <x v="9"/>
    <n v="33"/>
  </r>
  <r>
    <x v="667"/>
    <x v="10"/>
    <n v="43"/>
  </r>
  <r>
    <x v="667"/>
    <x v="11"/>
    <n v="44"/>
  </r>
  <r>
    <x v="668"/>
    <x v="0"/>
    <n v="207"/>
  </r>
  <r>
    <x v="668"/>
    <x v="1"/>
    <n v="181"/>
  </r>
  <r>
    <x v="668"/>
    <x v="2"/>
    <n v="168"/>
  </r>
  <r>
    <x v="668"/>
    <x v="3"/>
    <n v="249"/>
  </r>
  <r>
    <x v="668"/>
    <x v="4"/>
    <n v="196"/>
  </r>
  <r>
    <x v="668"/>
    <x v="5"/>
    <n v="176"/>
  </r>
  <r>
    <x v="668"/>
    <x v="6"/>
    <n v="157"/>
  </r>
  <r>
    <x v="668"/>
    <x v="7"/>
    <n v="131"/>
  </r>
  <r>
    <x v="668"/>
    <x v="8"/>
    <n v="170"/>
  </r>
  <r>
    <x v="668"/>
    <x v="9"/>
    <n v="215"/>
  </r>
  <r>
    <x v="668"/>
    <x v="10"/>
    <n v="238"/>
  </r>
  <r>
    <x v="668"/>
    <x v="11"/>
    <n v="271"/>
  </r>
  <r>
    <x v="669"/>
    <x v="0"/>
    <n v="57"/>
  </r>
  <r>
    <x v="669"/>
    <x v="1"/>
    <n v="50"/>
  </r>
  <r>
    <x v="669"/>
    <x v="2"/>
    <n v="71"/>
  </r>
  <r>
    <x v="669"/>
    <x v="3"/>
    <n v="71"/>
  </r>
  <r>
    <x v="669"/>
    <x v="4"/>
    <n v="65"/>
  </r>
  <r>
    <x v="669"/>
    <x v="5"/>
    <n v="60"/>
  </r>
  <r>
    <x v="669"/>
    <x v="6"/>
    <n v="65"/>
  </r>
  <r>
    <x v="669"/>
    <x v="7"/>
    <n v="73"/>
  </r>
  <r>
    <x v="669"/>
    <x v="8"/>
    <n v="42"/>
  </r>
  <r>
    <x v="669"/>
    <x v="9"/>
    <n v="55"/>
  </r>
  <r>
    <x v="669"/>
    <x v="10"/>
    <n v="84"/>
  </r>
  <r>
    <x v="669"/>
    <x v="11"/>
    <n v="73"/>
  </r>
  <r>
    <x v="670"/>
    <x v="0"/>
    <n v="42"/>
  </r>
  <r>
    <x v="670"/>
    <x v="1"/>
    <n v="36"/>
  </r>
  <r>
    <x v="670"/>
    <x v="2"/>
    <n v="31"/>
  </r>
  <r>
    <x v="670"/>
    <x v="3"/>
    <n v="35"/>
  </r>
  <r>
    <x v="670"/>
    <x v="4"/>
    <n v="39"/>
  </r>
  <r>
    <x v="670"/>
    <x v="5"/>
    <n v="39"/>
  </r>
  <r>
    <x v="670"/>
    <x v="6"/>
    <n v="43"/>
  </r>
  <r>
    <x v="670"/>
    <x v="7"/>
    <n v="43"/>
  </r>
  <r>
    <x v="670"/>
    <x v="8"/>
    <n v="36"/>
  </r>
  <r>
    <x v="670"/>
    <x v="9"/>
    <n v="41"/>
  </r>
  <r>
    <x v="670"/>
    <x v="10"/>
    <n v="40"/>
  </r>
  <r>
    <x v="670"/>
    <x v="11"/>
    <n v="56"/>
  </r>
  <r>
    <x v="671"/>
    <x v="0"/>
    <n v="139"/>
  </r>
  <r>
    <x v="671"/>
    <x v="1"/>
    <n v="112"/>
  </r>
  <r>
    <x v="671"/>
    <x v="2"/>
    <n v="105"/>
  </r>
  <r>
    <x v="671"/>
    <x v="3"/>
    <n v="146"/>
  </r>
  <r>
    <x v="671"/>
    <x v="4"/>
    <n v="132"/>
  </r>
  <r>
    <x v="671"/>
    <x v="5"/>
    <n v="139"/>
  </r>
  <r>
    <x v="671"/>
    <x v="6"/>
    <n v="112"/>
  </r>
  <r>
    <x v="671"/>
    <x v="7"/>
    <n v="131"/>
  </r>
  <r>
    <x v="671"/>
    <x v="8"/>
    <n v="109"/>
  </r>
  <r>
    <x v="671"/>
    <x v="9"/>
    <n v="124"/>
  </r>
  <r>
    <x v="671"/>
    <x v="10"/>
    <n v="120"/>
  </r>
  <r>
    <x v="671"/>
    <x v="11"/>
    <n v="170"/>
  </r>
  <r>
    <x v="672"/>
    <x v="0"/>
    <n v="48"/>
  </r>
  <r>
    <x v="672"/>
    <x v="1"/>
    <n v="42"/>
  </r>
  <r>
    <x v="672"/>
    <x v="2"/>
    <n v="68"/>
  </r>
  <r>
    <x v="672"/>
    <x v="3"/>
    <n v="54"/>
  </r>
  <r>
    <x v="672"/>
    <x v="4"/>
    <n v="69"/>
  </r>
  <r>
    <x v="672"/>
    <x v="5"/>
    <n v="55"/>
  </r>
  <r>
    <x v="672"/>
    <x v="6"/>
    <n v="59"/>
  </r>
  <r>
    <x v="672"/>
    <x v="7"/>
    <n v="46"/>
  </r>
  <r>
    <x v="672"/>
    <x v="8"/>
    <n v="56"/>
  </r>
  <r>
    <x v="672"/>
    <x v="9"/>
    <n v="45"/>
  </r>
  <r>
    <x v="672"/>
    <x v="10"/>
    <n v="79"/>
  </r>
  <r>
    <x v="672"/>
    <x v="11"/>
    <n v="91"/>
  </r>
  <r>
    <x v="673"/>
    <x v="0"/>
    <n v="106"/>
  </r>
  <r>
    <x v="673"/>
    <x v="1"/>
    <n v="106"/>
  </r>
  <r>
    <x v="673"/>
    <x v="2"/>
    <n v="116"/>
  </r>
  <r>
    <x v="673"/>
    <x v="3"/>
    <n v="98"/>
  </r>
  <r>
    <x v="673"/>
    <x v="4"/>
    <n v="110"/>
  </r>
  <r>
    <x v="673"/>
    <x v="5"/>
    <n v="124"/>
  </r>
  <r>
    <x v="673"/>
    <x v="6"/>
    <n v="90"/>
  </r>
  <r>
    <x v="673"/>
    <x v="7"/>
    <n v="94"/>
  </r>
  <r>
    <x v="673"/>
    <x v="8"/>
    <n v="72"/>
  </r>
  <r>
    <x v="673"/>
    <x v="9"/>
    <n v="99"/>
  </r>
  <r>
    <x v="673"/>
    <x v="10"/>
    <n v="101"/>
  </r>
  <r>
    <x v="673"/>
    <x v="11"/>
    <n v="160"/>
  </r>
  <r>
    <x v="674"/>
    <x v="0"/>
    <n v="46"/>
  </r>
  <r>
    <x v="674"/>
    <x v="1"/>
    <n v="40"/>
  </r>
  <r>
    <x v="674"/>
    <x v="2"/>
    <n v="44"/>
  </r>
  <r>
    <x v="674"/>
    <x v="3"/>
    <n v="35"/>
  </r>
  <r>
    <x v="674"/>
    <x v="4"/>
    <n v="30"/>
  </r>
  <r>
    <x v="674"/>
    <x v="5"/>
    <n v="34"/>
  </r>
  <r>
    <x v="674"/>
    <x v="6"/>
    <n v="34"/>
  </r>
  <r>
    <x v="674"/>
    <x v="7"/>
    <n v="37"/>
  </r>
  <r>
    <x v="674"/>
    <x v="8"/>
    <n v="27"/>
  </r>
  <r>
    <x v="674"/>
    <x v="9"/>
    <n v="50"/>
  </r>
  <r>
    <x v="674"/>
    <x v="10"/>
    <n v="54"/>
  </r>
  <r>
    <x v="674"/>
    <x v="11"/>
    <n v="81"/>
  </r>
  <r>
    <x v="675"/>
    <x v="0"/>
    <n v="39"/>
  </r>
  <r>
    <x v="675"/>
    <x v="1"/>
    <n v="44"/>
  </r>
  <r>
    <x v="675"/>
    <x v="2"/>
    <n v="46"/>
  </r>
  <r>
    <x v="675"/>
    <x v="3"/>
    <n v="37"/>
  </r>
  <r>
    <x v="675"/>
    <x v="4"/>
    <n v="37"/>
  </r>
  <r>
    <x v="675"/>
    <x v="5"/>
    <n v="31"/>
  </r>
  <r>
    <x v="675"/>
    <x v="6"/>
    <n v="56"/>
  </r>
  <r>
    <x v="675"/>
    <x v="7"/>
    <n v="36"/>
  </r>
  <r>
    <x v="675"/>
    <x v="8"/>
    <n v="49"/>
  </r>
  <r>
    <x v="675"/>
    <x v="9"/>
    <n v="56"/>
  </r>
  <r>
    <x v="675"/>
    <x v="10"/>
    <n v="62"/>
  </r>
  <r>
    <x v="675"/>
    <x v="11"/>
    <n v="64"/>
  </r>
  <r>
    <x v="676"/>
    <x v="0"/>
    <n v="41"/>
  </r>
  <r>
    <x v="676"/>
    <x v="1"/>
    <n v="39"/>
  </r>
  <r>
    <x v="676"/>
    <x v="2"/>
    <n v="31"/>
  </r>
  <r>
    <x v="676"/>
    <x v="3"/>
    <n v="43"/>
  </r>
  <r>
    <x v="676"/>
    <x v="4"/>
    <n v="27"/>
  </r>
  <r>
    <x v="676"/>
    <x v="5"/>
    <n v="27"/>
  </r>
  <r>
    <x v="676"/>
    <x v="6"/>
    <n v="33"/>
  </r>
  <r>
    <x v="676"/>
    <x v="7"/>
    <n v="31"/>
  </r>
  <r>
    <x v="676"/>
    <x v="8"/>
    <n v="30"/>
  </r>
  <r>
    <x v="676"/>
    <x v="9"/>
    <n v="40"/>
  </r>
  <r>
    <x v="676"/>
    <x v="10"/>
    <n v="39"/>
  </r>
  <r>
    <x v="676"/>
    <x v="11"/>
    <n v="49"/>
  </r>
  <r>
    <x v="677"/>
    <x v="0"/>
    <n v="20"/>
  </r>
  <r>
    <x v="677"/>
    <x v="1"/>
    <n v="15"/>
  </r>
  <r>
    <x v="677"/>
    <x v="2"/>
    <n v="17"/>
  </r>
  <r>
    <x v="677"/>
    <x v="3"/>
    <n v="18"/>
  </r>
  <r>
    <x v="677"/>
    <x v="4"/>
    <n v="26"/>
  </r>
  <r>
    <x v="677"/>
    <x v="5"/>
    <n v="16"/>
  </r>
  <r>
    <x v="677"/>
    <x v="6"/>
    <n v="13"/>
  </r>
  <r>
    <x v="677"/>
    <x v="7"/>
    <n v="21"/>
  </r>
  <r>
    <x v="677"/>
    <x v="8"/>
    <n v="24"/>
  </r>
  <r>
    <x v="677"/>
    <x v="9"/>
    <n v="28"/>
  </r>
  <r>
    <x v="677"/>
    <x v="10"/>
    <n v="24"/>
  </r>
  <r>
    <x v="677"/>
    <x v="11"/>
    <n v="39"/>
  </r>
  <r>
    <x v="678"/>
    <x v="0"/>
    <n v="36"/>
  </r>
  <r>
    <x v="678"/>
    <x v="1"/>
    <n v="32"/>
  </r>
  <r>
    <x v="678"/>
    <x v="2"/>
    <n v="31"/>
  </r>
  <r>
    <x v="678"/>
    <x v="3"/>
    <n v="30"/>
  </r>
  <r>
    <x v="678"/>
    <x v="4"/>
    <n v="33"/>
  </r>
  <r>
    <x v="678"/>
    <x v="5"/>
    <n v="28"/>
  </r>
  <r>
    <x v="678"/>
    <x v="6"/>
    <n v="37"/>
  </r>
  <r>
    <x v="678"/>
    <x v="7"/>
    <n v="29"/>
  </r>
  <r>
    <x v="678"/>
    <x v="8"/>
    <n v="35"/>
  </r>
  <r>
    <x v="678"/>
    <x v="9"/>
    <n v="44"/>
  </r>
  <r>
    <x v="678"/>
    <x v="10"/>
    <n v="56"/>
  </r>
  <r>
    <x v="678"/>
    <x v="11"/>
    <n v="59"/>
  </r>
  <r>
    <x v="679"/>
    <x v="0"/>
    <n v="30"/>
  </r>
  <r>
    <x v="679"/>
    <x v="1"/>
    <n v="25"/>
  </r>
  <r>
    <x v="679"/>
    <x v="2"/>
    <n v="33"/>
  </r>
  <r>
    <x v="679"/>
    <x v="3"/>
    <n v="29"/>
  </r>
  <r>
    <x v="679"/>
    <x v="4"/>
    <n v="33"/>
  </r>
  <r>
    <x v="679"/>
    <x v="5"/>
    <n v="32"/>
  </r>
  <r>
    <x v="679"/>
    <x v="6"/>
    <n v="31"/>
  </r>
  <r>
    <x v="679"/>
    <x v="7"/>
    <n v="21"/>
  </r>
  <r>
    <x v="679"/>
    <x v="8"/>
    <n v="23"/>
  </r>
  <r>
    <x v="679"/>
    <x v="9"/>
    <n v="20"/>
  </r>
  <r>
    <x v="679"/>
    <x v="10"/>
    <n v="25"/>
  </r>
  <r>
    <x v="679"/>
    <x v="11"/>
    <n v="53"/>
  </r>
  <r>
    <x v="680"/>
    <x v="0"/>
    <n v="120"/>
  </r>
  <r>
    <x v="680"/>
    <x v="1"/>
    <n v="114"/>
  </r>
  <r>
    <x v="680"/>
    <x v="2"/>
    <n v="119"/>
  </r>
  <r>
    <x v="680"/>
    <x v="3"/>
    <n v="189"/>
  </r>
  <r>
    <x v="680"/>
    <x v="4"/>
    <n v="154"/>
  </r>
  <r>
    <x v="680"/>
    <x v="5"/>
    <n v="124"/>
  </r>
  <r>
    <x v="680"/>
    <x v="6"/>
    <n v="129"/>
  </r>
  <r>
    <x v="680"/>
    <x v="7"/>
    <n v="119"/>
  </r>
  <r>
    <x v="680"/>
    <x v="8"/>
    <n v="119"/>
  </r>
  <r>
    <x v="680"/>
    <x v="9"/>
    <n v="143"/>
  </r>
  <r>
    <x v="680"/>
    <x v="10"/>
    <n v="158"/>
  </r>
  <r>
    <x v="680"/>
    <x v="11"/>
    <n v="208"/>
  </r>
  <r>
    <x v="681"/>
    <x v="0"/>
    <n v="39"/>
  </r>
  <r>
    <x v="681"/>
    <x v="1"/>
    <n v="36"/>
  </r>
  <r>
    <x v="681"/>
    <x v="2"/>
    <n v="39"/>
  </r>
  <r>
    <x v="681"/>
    <x v="3"/>
    <n v="41"/>
  </r>
  <r>
    <x v="681"/>
    <x v="4"/>
    <n v="38"/>
  </r>
  <r>
    <x v="681"/>
    <x v="5"/>
    <n v="40"/>
  </r>
  <r>
    <x v="681"/>
    <x v="6"/>
    <n v="40"/>
  </r>
  <r>
    <x v="681"/>
    <x v="7"/>
    <n v="48"/>
  </r>
  <r>
    <x v="681"/>
    <x v="8"/>
    <n v="39"/>
  </r>
  <r>
    <x v="681"/>
    <x v="9"/>
    <n v="46"/>
  </r>
  <r>
    <x v="681"/>
    <x v="10"/>
    <n v="72"/>
  </r>
  <r>
    <x v="681"/>
    <x v="11"/>
    <n v="74"/>
  </r>
  <r>
    <x v="682"/>
    <x v="0"/>
    <n v="82"/>
  </r>
  <r>
    <x v="682"/>
    <x v="1"/>
    <n v="81"/>
  </r>
  <r>
    <x v="682"/>
    <x v="2"/>
    <n v="63"/>
  </r>
  <r>
    <x v="682"/>
    <x v="3"/>
    <n v="47"/>
  </r>
  <r>
    <x v="682"/>
    <x v="4"/>
    <n v="58"/>
  </r>
  <r>
    <x v="682"/>
    <x v="5"/>
    <n v="59"/>
  </r>
  <r>
    <x v="682"/>
    <x v="6"/>
    <n v="70"/>
  </r>
  <r>
    <x v="682"/>
    <x v="7"/>
    <n v="72"/>
  </r>
  <r>
    <x v="682"/>
    <x v="8"/>
    <n v="55"/>
  </r>
  <r>
    <x v="682"/>
    <x v="9"/>
    <n v="71"/>
  </r>
  <r>
    <x v="682"/>
    <x v="10"/>
    <n v="93"/>
  </r>
  <r>
    <x v="682"/>
    <x v="11"/>
    <n v="91"/>
  </r>
  <r>
    <x v="683"/>
    <x v="0"/>
    <n v="24"/>
  </r>
  <r>
    <x v="683"/>
    <x v="1"/>
    <n v="20"/>
  </r>
  <r>
    <x v="683"/>
    <x v="2"/>
    <n v="21"/>
  </r>
  <r>
    <x v="683"/>
    <x v="3"/>
    <n v="27"/>
  </r>
  <r>
    <x v="683"/>
    <x v="4"/>
    <n v="21"/>
  </r>
  <r>
    <x v="683"/>
    <x v="5"/>
    <n v="33"/>
  </r>
  <r>
    <x v="683"/>
    <x v="6"/>
    <n v="27"/>
  </r>
  <r>
    <x v="683"/>
    <x v="7"/>
    <n v="22"/>
  </r>
  <r>
    <x v="683"/>
    <x v="8"/>
    <n v="27"/>
  </r>
  <r>
    <x v="683"/>
    <x v="9"/>
    <n v="33"/>
  </r>
  <r>
    <x v="683"/>
    <x v="10"/>
    <n v="55"/>
  </r>
  <r>
    <x v="683"/>
    <x v="11"/>
    <n v="42"/>
  </r>
  <r>
    <x v="684"/>
    <x v="0"/>
    <n v="469"/>
  </r>
  <r>
    <x v="684"/>
    <x v="1"/>
    <n v="449"/>
  </r>
  <r>
    <x v="684"/>
    <x v="2"/>
    <n v="487"/>
  </r>
  <r>
    <x v="684"/>
    <x v="3"/>
    <n v="547"/>
  </r>
  <r>
    <x v="684"/>
    <x v="4"/>
    <n v="562"/>
  </r>
  <r>
    <x v="684"/>
    <x v="5"/>
    <n v="444"/>
  </r>
  <r>
    <x v="684"/>
    <x v="6"/>
    <n v="496"/>
  </r>
  <r>
    <x v="684"/>
    <x v="7"/>
    <n v="481"/>
  </r>
  <r>
    <x v="684"/>
    <x v="8"/>
    <n v="464"/>
  </r>
  <r>
    <x v="684"/>
    <x v="9"/>
    <n v="515"/>
  </r>
  <r>
    <x v="684"/>
    <x v="10"/>
    <n v="578"/>
  </r>
  <r>
    <x v="684"/>
    <x v="11"/>
    <n v="673"/>
  </r>
  <r>
    <x v="685"/>
    <x v="0"/>
    <n v="111"/>
  </r>
  <r>
    <x v="685"/>
    <x v="1"/>
    <n v="92"/>
  </r>
  <r>
    <x v="685"/>
    <x v="2"/>
    <n v="121"/>
  </r>
  <r>
    <x v="685"/>
    <x v="3"/>
    <n v="127"/>
  </r>
  <r>
    <x v="685"/>
    <x v="4"/>
    <n v="132"/>
  </r>
  <r>
    <x v="685"/>
    <x v="5"/>
    <n v="105"/>
  </r>
  <r>
    <x v="685"/>
    <x v="6"/>
    <n v="108"/>
  </r>
  <r>
    <x v="685"/>
    <x v="7"/>
    <n v="111"/>
  </r>
  <r>
    <x v="685"/>
    <x v="8"/>
    <n v="123"/>
  </r>
  <r>
    <x v="685"/>
    <x v="9"/>
    <n v="128"/>
  </r>
  <r>
    <x v="685"/>
    <x v="10"/>
    <n v="171"/>
  </r>
  <r>
    <x v="685"/>
    <x v="11"/>
    <n v="145"/>
  </r>
  <r>
    <x v="686"/>
    <x v="0"/>
    <n v="54"/>
  </r>
  <r>
    <x v="686"/>
    <x v="1"/>
    <n v="55"/>
  </r>
  <r>
    <x v="686"/>
    <x v="2"/>
    <n v="39"/>
  </r>
  <r>
    <x v="686"/>
    <x v="3"/>
    <n v="56"/>
  </r>
  <r>
    <x v="686"/>
    <x v="4"/>
    <n v="50"/>
  </r>
  <r>
    <x v="686"/>
    <x v="5"/>
    <n v="55"/>
  </r>
  <r>
    <x v="686"/>
    <x v="6"/>
    <n v="57"/>
  </r>
  <r>
    <x v="686"/>
    <x v="7"/>
    <n v="56"/>
  </r>
  <r>
    <x v="686"/>
    <x v="8"/>
    <n v="39"/>
  </r>
  <r>
    <x v="686"/>
    <x v="9"/>
    <n v="59"/>
  </r>
  <r>
    <x v="686"/>
    <x v="10"/>
    <n v="61"/>
  </r>
  <r>
    <x v="686"/>
    <x v="11"/>
    <n v="73"/>
  </r>
  <r>
    <x v="687"/>
    <x v="0"/>
    <n v="148"/>
  </r>
  <r>
    <x v="687"/>
    <x v="1"/>
    <n v="126"/>
  </r>
  <r>
    <x v="687"/>
    <x v="2"/>
    <n v="172"/>
  </r>
  <r>
    <x v="687"/>
    <x v="3"/>
    <n v="165"/>
  </r>
  <r>
    <x v="687"/>
    <x v="4"/>
    <n v="140"/>
  </r>
  <r>
    <x v="687"/>
    <x v="5"/>
    <n v="137"/>
  </r>
  <r>
    <x v="687"/>
    <x v="6"/>
    <n v="126"/>
  </r>
  <r>
    <x v="687"/>
    <x v="7"/>
    <n v="141"/>
  </r>
  <r>
    <x v="687"/>
    <x v="8"/>
    <n v="131"/>
  </r>
  <r>
    <x v="687"/>
    <x v="9"/>
    <n v="135"/>
  </r>
  <r>
    <x v="687"/>
    <x v="10"/>
    <n v="185"/>
  </r>
  <r>
    <x v="687"/>
    <x v="11"/>
    <n v="226"/>
  </r>
  <r>
    <x v="688"/>
    <x v="0"/>
    <n v="784"/>
  </r>
  <r>
    <x v="688"/>
    <x v="1"/>
    <n v="753"/>
  </r>
  <r>
    <x v="688"/>
    <x v="2"/>
    <n v="852"/>
  </r>
  <r>
    <x v="688"/>
    <x v="3"/>
    <n v="1137"/>
  </r>
  <r>
    <x v="688"/>
    <x v="4"/>
    <n v="1014"/>
  </r>
  <r>
    <x v="688"/>
    <x v="5"/>
    <n v="830"/>
  </r>
  <r>
    <x v="688"/>
    <x v="6"/>
    <n v="703"/>
  </r>
  <r>
    <x v="688"/>
    <x v="7"/>
    <n v="740"/>
  </r>
  <r>
    <x v="688"/>
    <x v="8"/>
    <n v="707"/>
  </r>
  <r>
    <x v="688"/>
    <x v="9"/>
    <n v="774"/>
  </r>
  <r>
    <x v="688"/>
    <x v="10"/>
    <n v="843"/>
  </r>
  <r>
    <x v="688"/>
    <x v="11"/>
    <n v="1157"/>
  </r>
  <r>
    <x v="689"/>
    <x v="0"/>
    <n v="39"/>
  </r>
  <r>
    <x v="689"/>
    <x v="1"/>
    <n v="43"/>
  </r>
  <r>
    <x v="689"/>
    <x v="2"/>
    <n v="45"/>
  </r>
  <r>
    <x v="689"/>
    <x v="3"/>
    <n v="41"/>
  </r>
  <r>
    <x v="689"/>
    <x v="4"/>
    <n v="40"/>
  </r>
  <r>
    <x v="689"/>
    <x v="5"/>
    <n v="42"/>
  </r>
  <r>
    <x v="689"/>
    <x v="6"/>
    <n v="49"/>
  </r>
  <r>
    <x v="689"/>
    <x v="7"/>
    <n v="51"/>
  </r>
  <r>
    <x v="689"/>
    <x v="8"/>
    <n v="49"/>
  </r>
  <r>
    <x v="689"/>
    <x v="9"/>
    <n v="59"/>
  </r>
  <r>
    <x v="689"/>
    <x v="10"/>
    <n v="69"/>
  </r>
  <r>
    <x v="689"/>
    <x v="11"/>
    <n v="70"/>
  </r>
  <r>
    <x v="690"/>
    <x v="0"/>
    <n v="13"/>
  </r>
  <r>
    <x v="690"/>
    <x v="3"/>
    <n v="11"/>
  </r>
  <r>
    <x v="690"/>
    <x v="6"/>
    <n v="14"/>
  </r>
  <r>
    <x v="690"/>
    <x v="8"/>
    <n v="11"/>
  </r>
  <r>
    <x v="690"/>
    <x v="9"/>
    <n v="11"/>
  </r>
  <r>
    <x v="690"/>
    <x v="10"/>
    <n v="10"/>
  </r>
  <r>
    <x v="690"/>
    <x v="11"/>
    <n v="16"/>
  </r>
  <r>
    <x v="691"/>
    <x v="0"/>
    <n v="33"/>
  </r>
  <r>
    <x v="691"/>
    <x v="1"/>
    <n v="37"/>
  </r>
  <r>
    <x v="691"/>
    <x v="2"/>
    <n v="37"/>
  </r>
  <r>
    <x v="691"/>
    <x v="3"/>
    <n v="43"/>
  </r>
  <r>
    <x v="691"/>
    <x v="4"/>
    <n v="36"/>
  </r>
  <r>
    <x v="691"/>
    <x v="5"/>
    <n v="28"/>
  </r>
  <r>
    <x v="691"/>
    <x v="6"/>
    <n v="31"/>
  </r>
  <r>
    <x v="691"/>
    <x v="7"/>
    <n v="22"/>
  </r>
  <r>
    <x v="691"/>
    <x v="8"/>
    <n v="29"/>
  </r>
  <r>
    <x v="691"/>
    <x v="9"/>
    <n v="45"/>
  </r>
  <r>
    <x v="691"/>
    <x v="10"/>
    <n v="59"/>
  </r>
  <r>
    <x v="691"/>
    <x v="11"/>
    <n v="57"/>
  </r>
  <r>
    <x v="692"/>
    <x v="0"/>
    <n v="96"/>
  </r>
  <r>
    <x v="692"/>
    <x v="1"/>
    <n v="97"/>
  </r>
  <r>
    <x v="692"/>
    <x v="2"/>
    <n v="104"/>
  </r>
  <r>
    <x v="692"/>
    <x v="3"/>
    <n v="98"/>
  </r>
  <r>
    <x v="692"/>
    <x v="4"/>
    <n v="109"/>
  </r>
  <r>
    <x v="692"/>
    <x v="5"/>
    <n v="94"/>
  </r>
  <r>
    <x v="692"/>
    <x v="6"/>
    <n v="83"/>
  </r>
  <r>
    <x v="692"/>
    <x v="7"/>
    <n v="105"/>
  </r>
  <r>
    <x v="692"/>
    <x v="8"/>
    <n v="74"/>
  </r>
  <r>
    <x v="692"/>
    <x v="9"/>
    <n v="86"/>
  </r>
  <r>
    <x v="692"/>
    <x v="10"/>
    <n v="105"/>
  </r>
  <r>
    <x v="692"/>
    <x v="11"/>
    <n v="159"/>
  </r>
  <r>
    <x v="693"/>
    <x v="0"/>
    <n v="36"/>
  </r>
  <r>
    <x v="693"/>
    <x v="1"/>
    <n v="44"/>
  </r>
  <r>
    <x v="693"/>
    <x v="2"/>
    <n v="37"/>
  </r>
  <r>
    <x v="693"/>
    <x v="3"/>
    <n v="31"/>
  </r>
  <r>
    <x v="693"/>
    <x v="4"/>
    <n v="53"/>
  </r>
  <r>
    <x v="693"/>
    <x v="5"/>
    <n v="37"/>
  </r>
  <r>
    <x v="693"/>
    <x v="6"/>
    <n v="41"/>
  </r>
  <r>
    <x v="693"/>
    <x v="7"/>
    <n v="28"/>
  </r>
  <r>
    <x v="693"/>
    <x v="8"/>
    <n v="41"/>
  </r>
  <r>
    <x v="693"/>
    <x v="9"/>
    <n v="39"/>
  </r>
  <r>
    <x v="693"/>
    <x v="10"/>
    <n v="35"/>
  </r>
  <r>
    <x v="693"/>
    <x v="11"/>
    <n v="63"/>
  </r>
  <r>
    <x v="694"/>
    <x v="0"/>
    <n v="73"/>
  </r>
  <r>
    <x v="694"/>
    <x v="1"/>
    <n v="62"/>
  </r>
  <r>
    <x v="694"/>
    <x v="2"/>
    <n v="76"/>
  </r>
  <r>
    <x v="694"/>
    <x v="3"/>
    <n v="54"/>
  </r>
  <r>
    <x v="694"/>
    <x v="4"/>
    <n v="90"/>
  </r>
  <r>
    <x v="694"/>
    <x v="5"/>
    <n v="67"/>
  </r>
  <r>
    <x v="694"/>
    <x v="6"/>
    <n v="55"/>
  </r>
  <r>
    <x v="694"/>
    <x v="7"/>
    <n v="53"/>
  </r>
  <r>
    <x v="694"/>
    <x v="8"/>
    <n v="66"/>
  </r>
  <r>
    <x v="694"/>
    <x v="9"/>
    <n v="74"/>
  </r>
  <r>
    <x v="694"/>
    <x v="10"/>
    <n v="69"/>
  </r>
  <r>
    <x v="694"/>
    <x v="11"/>
    <n v="116"/>
  </r>
  <r>
    <x v="695"/>
    <x v="0"/>
    <n v="21"/>
  </r>
  <r>
    <x v="695"/>
    <x v="1"/>
    <n v="10"/>
  </r>
  <r>
    <x v="695"/>
    <x v="3"/>
    <n v="20"/>
  </r>
  <r>
    <x v="695"/>
    <x v="4"/>
    <n v="15"/>
  </r>
  <r>
    <x v="695"/>
    <x v="5"/>
    <n v="23"/>
  </r>
  <r>
    <x v="695"/>
    <x v="6"/>
    <n v="14"/>
  </r>
  <r>
    <x v="695"/>
    <x v="7"/>
    <n v="10"/>
  </r>
  <r>
    <x v="695"/>
    <x v="8"/>
    <n v="15"/>
  </r>
  <r>
    <x v="695"/>
    <x v="9"/>
    <n v="19"/>
  </r>
  <r>
    <x v="695"/>
    <x v="10"/>
    <n v="21"/>
  </r>
  <r>
    <x v="695"/>
    <x v="11"/>
    <n v="17"/>
  </r>
  <r>
    <x v="696"/>
    <x v="0"/>
    <n v="45"/>
  </r>
  <r>
    <x v="696"/>
    <x v="1"/>
    <n v="39"/>
  </r>
  <r>
    <x v="696"/>
    <x v="2"/>
    <n v="39"/>
  </r>
  <r>
    <x v="696"/>
    <x v="3"/>
    <n v="45"/>
  </r>
  <r>
    <x v="696"/>
    <x v="4"/>
    <n v="52"/>
  </r>
  <r>
    <x v="696"/>
    <x v="5"/>
    <n v="43"/>
  </r>
  <r>
    <x v="696"/>
    <x v="6"/>
    <n v="37"/>
  </r>
  <r>
    <x v="696"/>
    <x v="7"/>
    <n v="30"/>
  </r>
  <r>
    <x v="696"/>
    <x v="8"/>
    <n v="50"/>
  </r>
  <r>
    <x v="696"/>
    <x v="9"/>
    <n v="36"/>
  </r>
  <r>
    <x v="696"/>
    <x v="10"/>
    <n v="46"/>
  </r>
  <r>
    <x v="696"/>
    <x v="11"/>
    <n v="59"/>
  </r>
  <r>
    <x v="697"/>
    <x v="6"/>
    <n v="10"/>
  </r>
  <r>
    <x v="698"/>
    <x v="0"/>
    <n v="17"/>
  </r>
  <r>
    <x v="698"/>
    <x v="1"/>
    <n v="20"/>
  </r>
  <r>
    <x v="698"/>
    <x v="2"/>
    <n v="25"/>
  </r>
  <r>
    <x v="698"/>
    <x v="3"/>
    <n v="29"/>
  </r>
  <r>
    <x v="698"/>
    <x v="4"/>
    <n v="28"/>
  </r>
  <r>
    <x v="698"/>
    <x v="5"/>
    <n v="24"/>
  </r>
  <r>
    <x v="698"/>
    <x v="6"/>
    <n v="16"/>
  </r>
  <r>
    <x v="698"/>
    <x v="7"/>
    <n v="26"/>
  </r>
  <r>
    <x v="698"/>
    <x v="8"/>
    <n v="24"/>
  </r>
  <r>
    <x v="698"/>
    <x v="9"/>
    <n v="23"/>
  </r>
  <r>
    <x v="698"/>
    <x v="10"/>
    <n v="29"/>
  </r>
  <r>
    <x v="698"/>
    <x v="11"/>
    <n v="40"/>
  </r>
  <r>
    <x v="699"/>
    <x v="0"/>
    <n v="32"/>
  </r>
  <r>
    <x v="699"/>
    <x v="1"/>
    <n v="21"/>
  </r>
  <r>
    <x v="699"/>
    <x v="2"/>
    <n v="31"/>
  </r>
  <r>
    <x v="699"/>
    <x v="3"/>
    <n v="22"/>
  </r>
  <r>
    <x v="699"/>
    <x v="4"/>
    <n v="18"/>
  </r>
  <r>
    <x v="699"/>
    <x v="5"/>
    <n v="21"/>
  </r>
  <r>
    <x v="699"/>
    <x v="6"/>
    <n v="28"/>
  </r>
  <r>
    <x v="699"/>
    <x v="7"/>
    <n v="24"/>
  </r>
  <r>
    <x v="699"/>
    <x v="8"/>
    <n v="18"/>
  </r>
  <r>
    <x v="699"/>
    <x v="9"/>
    <n v="24"/>
  </r>
  <r>
    <x v="699"/>
    <x v="10"/>
    <n v="26"/>
  </r>
  <r>
    <x v="699"/>
    <x v="11"/>
    <n v="47"/>
  </r>
  <r>
    <x v="700"/>
    <x v="0"/>
    <n v="13"/>
  </r>
  <r>
    <x v="700"/>
    <x v="1"/>
    <n v="14"/>
  </r>
  <r>
    <x v="700"/>
    <x v="2"/>
    <n v="13"/>
  </r>
  <r>
    <x v="700"/>
    <x v="3"/>
    <n v="15"/>
  </r>
  <r>
    <x v="700"/>
    <x v="5"/>
    <n v="12"/>
  </r>
  <r>
    <x v="700"/>
    <x v="6"/>
    <n v="14"/>
  </r>
  <r>
    <x v="700"/>
    <x v="7"/>
    <n v="10"/>
  </r>
  <r>
    <x v="700"/>
    <x v="8"/>
    <n v="13"/>
  </r>
  <r>
    <x v="700"/>
    <x v="9"/>
    <n v="17"/>
  </r>
  <r>
    <x v="700"/>
    <x v="10"/>
    <n v="22"/>
  </r>
  <r>
    <x v="700"/>
    <x v="11"/>
    <n v="26"/>
  </r>
  <r>
    <x v="701"/>
    <x v="0"/>
    <n v="21"/>
  </r>
  <r>
    <x v="701"/>
    <x v="1"/>
    <n v="11"/>
  </r>
  <r>
    <x v="701"/>
    <x v="2"/>
    <n v="23"/>
  </r>
  <r>
    <x v="701"/>
    <x v="3"/>
    <n v="18"/>
  </r>
  <r>
    <x v="701"/>
    <x v="4"/>
    <n v="18"/>
  </r>
  <r>
    <x v="701"/>
    <x v="5"/>
    <n v="22"/>
  </r>
  <r>
    <x v="701"/>
    <x v="6"/>
    <n v="21"/>
  </r>
  <r>
    <x v="701"/>
    <x v="7"/>
    <n v="26"/>
  </r>
  <r>
    <x v="701"/>
    <x v="8"/>
    <n v="13"/>
  </r>
  <r>
    <x v="701"/>
    <x v="9"/>
    <n v="17"/>
  </r>
  <r>
    <x v="701"/>
    <x v="10"/>
    <n v="28"/>
  </r>
  <r>
    <x v="701"/>
    <x v="11"/>
    <n v="24"/>
  </r>
  <r>
    <x v="702"/>
    <x v="0"/>
    <n v="16"/>
  </r>
  <r>
    <x v="702"/>
    <x v="1"/>
    <n v="15"/>
  </r>
  <r>
    <x v="702"/>
    <x v="2"/>
    <n v="14"/>
  </r>
  <r>
    <x v="702"/>
    <x v="3"/>
    <n v="18"/>
  </r>
  <r>
    <x v="702"/>
    <x v="5"/>
    <n v="15"/>
  </r>
  <r>
    <x v="702"/>
    <x v="6"/>
    <n v="16"/>
  </r>
  <r>
    <x v="702"/>
    <x v="7"/>
    <n v="12"/>
  </r>
  <r>
    <x v="702"/>
    <x v="8"/>
    <n v="20"/>
  </r>
  <r>
    <x v="702"/>
    <x v="9"/>
    <n v="24"/>
  </r>
  <r>
    <x v="702"/>
    <x v="10"/>
    <n v="13"/>
  </r>
  <r>
    <x v="702"/>
    <x v="11"/>
    <n v="16"/>
  </r>
  <r>
    <x v="703"/>
    <x v="0"/>
    <n v="129"/>
  </r>
  <r>
    <x v="703"/>
    <x v="1"/>
    <n v="132"/>
  </r>
  <r>
    <x v="703"/>
    <x v="2"/>
    <n v="155"/>
  </r>
  <r>
    <x v="703"/>
    <x v="3"/>
    <n v="159"/>
  </r>
  <r>
    <x v="703"/>
    <x v="4"/>
    <n v="177"/>
  </r>
  <r>
    <x v="703"/>
    <x v="5"/>
    <n v="144"/>
  </r>
  <r>
    <x v="703"/>
    <x v="6"/>
    <n v="144"/>
  </r>
  <r>
    <x v="703"/>
    <x v="7"/>
    <n v="115"/>
  </r>
  <r>
    <x v="703"/>
    <x v="8"/>
    <n v="134"/>
  </r>
  <r>
    <x v="703"/>
    <x v="9"/>
    <n v="155"/>
  </r>
  <r>
    <x v="703"/>
    <x v="10"/>
    <n v="205"/>
  </r>
  <r>
    <x v="703"/>
    <x v="11"/>
    <n v="214"/>
  </r>
  <r>
    <x v="704"/>
    <x v="0"/>
    <n v="19"/>
  </r>
  <r>
    <x v="704"/>
    <x v="1"/>
    <n v="20"/>
  </r>
  <r>
    <x v="704"/>
    <x v="2"/>
    <n v="19"/>
  </r>
  <r>
    <x v="704"/>
    <x v="3"/>
    <n v="26"/>
  </r>
  <r>
    <x v="704"/>
    <x v="4"/>
    <n v="15"/>
  </r>
  <r>
    <x v="704"/>
    <x v="5"/>
    <n v="22"/>
  </r>
  <r>
    <x v="704"/>
    <x v="6"/>
    <n v="26"/>
  </r>
  <r>
    <x v="704"/>
    <x v="7"/>
    <n v="23"/>
  </r>
  <r>
    <x v="704"/>
    <x v="8"/>
    <n v="18"/>
  </r>
  <r>
    <x v="704"/>
    <x v="9"/>
    <n v="35"/>
  </r>
  <r>
    <x v="704"/>
    <x v="10"/>
    <n v="26"/>
  </r>
  <r>
    <x v="704"/>
    <x v="11"/>
    <n v="23"/>
  </r>
  <r>
    <x v="705"/>
    <x v="0"/>
    <n v="10"/>
  </r>
  <r>
    <x v="705"/>
    <x v="1"/>
    <n v="15"/>
  </r>
  <r>
    <x v="705"/>
    <x v="2"/>
    <n v="18"/>
  </r>
  <r>
    <x v="705"/>
    <x v="3"/>
    <n v="10"/>
  </r>
  <r>
    <x v="705"/>
    <x v="4"/>
    <n v="15"/>
  </r>
  <r>
    <x v="705"/>
    <x v="6"/>
    <n v="14"/>
  </r>
  <r>
    <x v="705"/>
    <x v="7"/>
    <n v="15"/>
  </r>
  <r>
    <x v="705"/>
    <x v="8"/>
    <n v="16"/>
  </r>
  <r>
    <x v="705"/>
    <x v="9"/>
    <n v="10"/>
  </r>
  <r>
    <x v="705"/>
    <x v="10"/>
    <n v="30"/>
  </r>
  <r>
    <x v="705"/>
    <x v="11"/>
    <n v="26"/>
  </r>
  <r>
    <x v="706"/>
    <x v="0"/>
    <n v="27"/>
  </r>
  <r>
    <x v="706"/>
    <x v="1"/>
    <n v="45"/>
  </r>
  <r>
    <x v="706"/>
    <x v="2"/>
    <n v="33"/>
  </r>
  <r>
    <x v="706"/>
    <x v="3"/>
    <n v="31"/>
  </r>
  <r>
    <x v="706"/>
    <x v="4"/>
    <n v="41"/>
  </r>
  <r>
    <x v="706"/>
    <x v="5"/>
    <n v="40"/>
  </r>
  <r>
    <x v="706"/>
    <x v="6"/>
    <n v="29"/>
  </r>
  <r>
    <x v="706"/>
    <x v="7"/>
    <n v="37"/>
  </r>
  <r>
    <x v="706"/>
    <x v="8"/>
    <n v="38"/>
  </r>
  <r>
    <x v="706"/>
    <x v="9"/>
    <n v="33"/>
  </r>
  <r>
    <x v="706"/>
    <x v="10"/>
    <n v="45"/>
  </r>
  <r>
    <x v="706"/>
    <x v="11"/>
    <n v="36"/>
  </r>
  <r>
    <x v="707"/>
    <x v="0"/>
    <n v="21"/>
  </r>
  <r>
    <x v="707"/>
    <x v="1"/>
    <n v="30"/>
  </r>
  <r>
    <x v="707"/>
    <x v="2"/>
    <n v="32"/>
  </r>
  <r>
    <x v="707"/>
    <x v="3"/>
    <n v="25"/>
  </r>
  <r>
    <x v="707"/>
    <x v="4"/>
    <n v="34"/>
  </r>
  <r>
    <x v="707"/>
    <x v="5"/>
    <n v="27"/>
  </r>
  <r>
    <x v="707"/>
    <x v="6"/>
    <n v="37"/>
  </r>
  <r>
    <x v="707"/>
    <x v="7"/>
    <n v="22"/>
  </r>
  <r>
    <x v="707"/>
    <x v="8"/>
    <n v="26"/>
  </r>
  <r>
    <x v="707"/>
    <x v="9"/>
    <n v="30"/>
  </r>
  <r>
    <x v="707"/>
    <x v="10"/>
    <n v="41"/>
  </r>
  <r>
    <x v="707"/>
    <x v="11"/>
    <n v="53"/>
  </r>
  <r>
    <x v="708"/>
    <x v="0"/>
    <n v="32"/>
  </r>
  <r>
    <x v="708"/>
    <x v="1"/>
    <n v="20"/>
  </r>
  <r>
    <x v="708"/>
    <x v="2"/>
    <n v="38"/>
  </r>
  <r>
    <x v="708"/>
    <x v="3"/>
    <n v="26"/>
  </r>
  <r>
    <x v="708"/>
    <x v="4"/>
    <n v="28"/>
  </r>
  <r>
    <x v="708"/>
    <x v="5"/>
    <n v="35"/>
  </r>
  <r>
    <x v="708"/>
    <x v="6"/>
    <n v="29"/>
  </r>
  <r>
    <x v="708"/>
    <x v="7"/>
    <n v="24"/>
  </r>
  <r>
    <x v="708"/>
    <x v="8"/>
    <n v="27"/>
  </r>
  <r>
    <x v="708"/>
    <x v="9"/>
    <n v="25"/>
  </r>
  <r>
    <x v="708"/>
    <x v="10"/>
    <n v="46"/>
  </r>
  <r>
    <x v="708"/>
    <x v="11"/>
    <n v="54"/>
  </r>
  <r>
    <x v="709"/>
    <x v="0"/>
    <n v="20"/>
  </r>
  <r>
    <x v="709"/>
    <x v="1"/>
    <n v="18"/>
  </r>
  <r>
    <x v="709"/>
    <x v="2"/>
    <n v="18"/>
  </r>
  <r>
    <x v="709"/>
    <x v="3"/>
    <n v="18"/>
  </r>
  <r>
    <x v="709"/>
    <x v="4"/>
    <n v="15"/>
  </r>
  <r>
    <x v="709"/>
    <x v="5"/>
    <n v="17"/>
  </r>
  <r>
    <x v="709"/>
    <x v="6"/>
    <n v="13"/>
  </r>
  <r>
    <x v="709"/>
    <x v="7"/>
    <n v="20"/>
  </r>
  <r>
    <x v="709"/>
    <x v="8"/>
    <n v="25"/>
  </r>
  <r>
    <x v="709"/>
    <x v="10"/>
    <n v="29"/>
  </r>
  <r>
    <x v="709"/>
    <x v="11"/>
    <n v="20"/>
  </r>
  <r>
    <x v="710"/>
    <x v="0"/>
    <n v="247"/>
  </r>
  <r>
    <x v="710"/>
    <x v="1"/>
    <n v="258"/>
  </r>
  <r>
    <x v="710"/>
    <x v="2"/>
    <n v="256"/>
  </r>
  <r>
    <x v="710"/>
    <x v="3"/>
    <n v="218"/>
  </r>
  <r>
    <x v="710"/>
    <x v="4"/>
    <n v="281"/>
  </r>
  <r>
    <x v="710"/>
    <x v="5"/>
    <n v="239"/>
  </r>
  <r>
    <x v="710"/>
    <x v="6"/>
    <n v="266"/>
  </r>
  <r>
    <x v="710"/>
    <x v="7"/>
    <n v="230"/>
  </r>
  <r>
    <x v="710"/>
    <x v="8"/>
    <n v="283"/>
  </r>
  <r>
    <x v="710"/>
    <x v="9"/>
    <n v="312"/>
  </r>
  <r>
    <x v="710"/>
    <x v="10"/>
    <n v="339"/>
  </r>
  <r>
    <x v="710"/>
    <x v="11"/>
    <n v="378"/>
  </r>
  <r>
    <x v="711"/>
    <x v="0"/>
    <n v="37"/>
  </r>
  <r>
    <x v="711"/>
    <x v="1"/>
    <n v="27"/>
  </r>
  <r>
    <x v="711"/>
    <x v="2"/>
    <n v="36"/>
  </r>
  <r>
    <x v="711"/>
    <x v="3"/>
    <n v="29"/>
  </r>
  <r>
    <x v="711"/>
    <x v="4"/>
    <n v="32"/>
  </r>
  <r>
    <x v="711"/>
    <x v="5"/>
    <n v="32"/>
  </r>
  <r>
    <x v="711"/>
    <x v="6"/>
    <n v="32"/>
  </r>
  <r>
    <x v="711"/>
    <x v="7"/>
    <n v="28"/>
  </r>
  <r>
    <x v="711"/>
    <x v="8"/>
    <n v="30"/>
  </r>
  <r>
    <x v="711"/>
    <x v="9"/>
    <n v="33"/>
  </r>
  <r>
    <x v="711"/>
    <x v="10"/>
    <n v="44"/>
  </r>
  <r>
    <x v="711"/>
    <x v="11"/>
    <n v="37"/>
  </r>
  <r>
    <x v="712"/>
    <x v="0"/>
    <n v="57"/>
  </r>
  <r>
    <x v="712"/>
    <x v="1"/>
    <n v="42"/>
  </r>
  <r>
    <x v="712"/>
    <x v="2"/>
    <n v="47"/>
  </r>
  <r>
    <x v="712"/>
    <x v="3"/>
    <n v="52"/>
  </r>
  <r>
    <x v="712"/>
    <x v="4"/>
    <n v="48"/>
  </r>
  <r>
    <x v="712"/>
    <x v="5"/>
    <n v="44"/>
  </r>
  <r>
    <x v="712"/>
    <x v="6"/>
    <n v="40"/>
  </r>
  <r>
    <x v="712"/>
    <x v="7"/>
    <n v="36"/>
  </r>
  <r>
    <x v="712"/>
    <x v="8"/>
    <n v="48"/>
  </r>
  <r>
    <x v="712"/>
    <x v="9"/>
    <n v="53"/>
  </r>
  <r>
    <x v="712"/>
    <x v="10"/>
    <n v="67"/>
  </r>
  <r>
    <x v="712"/>
    <x v="11"/>
    <n v="57"/>
  </r>
  <r>
    <x v="713"/>
    <x v="0"/>
    <n v="17"/>
  </r>
  <r>
    <x v="713"/>
    <x v="1"/>
    <n v="27"/>
  </r>
  <r>
    <x v="713"/>
    <x v="2"/>
    <n v="26"/>
  </r>
  <r>
    <x v="713"/>
    <x v="3"/>
    <n v="14"/>
  </r>
  <r>
    <x v="713"/>
    <x v="4"/>
    <n v="16"/>
  </r>
  <r>
    <x v="713"/>
    <x v="5"/>
    <n v="19"/>
  </r>
  <r>
    <x v="713"/>
    <x v="6"/>
    <n v="17"/>
  </r>
  <r>
    <x v="713"/>
    <x v="7"/>
    <n v="14"/>
  </r>
  <r>
    <x v="713"/>
    <x v="8"/>
    <n v="11"/>
  </r>
  <r>
    <x v="713"/>
    <x v="9"/>
    <n v="24"/>
  </r>
  <r>
    <x v="713"/>
    <x v="10"/>
    <n v="20"/>
  </r>
  <r>
    <x v="713"/>
    <x v="11"/>
    <n v="34"/>
  </r>
  <r>
    <x v="714"/>
    <x v="0"/>
    <n v="33"/>
  </r>
  <r>
    <x v="714"/>
    <x v="1"/>
    <n v="27"/>
  </r>
  <r>
    <x v="714"/>
    <x v="2"/>
    <n v="27"/>
  </r>
  <r>
    <x v="714"/>
    <x v="3"/>
    <n v="26"/>
  </r>
  <r>
    <x v="714"/>
    <x v="4"/>
    <n v="27"/>
  </r>
  <r>
    <x v="714"/>
    <x v="5"/>
    <n v="20"/>
  </r>
  <r>
    <x v="714"/>
    <x v="6"/>
    <n v="26"/>
  </r>
  <r>
    <x v="714"/>
    <x v="7"/>
    <n v="33"/>
  </r>
  <r>
    <x v="714"/>
    <x v="8"/>
    <n v="20"/>
  </r>
  <r>
    <x v="714"/>
    <x v="9"/>
    <n v="28"/>
  </r>
  <r>
    <x v="714"/>
    <x v="10"/>
    <n v="53"/>
  </r>
  <r>
    <x v="714"/>
    <x v="11"/>
    <n v="36"/>
  </r>
  <r>
    <x v="715"/>
    <x v="0"/>
    <n v="47"/>
  </r>
  <r>
    <x v="715"/>
    <x v="1"/>
    <n v="31"/>
  </r>
  <r>
    <x v="715"/>
    <x v="2"/>
    <n v="33"/>
  </r>
  <r>
    <x v="715"/>
    <x v="3"/>
    <n v="32"/>
  </r>
  <r>
    <x v="715"/>
    <x v="4"/>
    <n v="33"/>
  </r>
  <r>
    <x v="715"/>
    <x v="5"/>
    <n v="28"/>
  </r>
  <r>
    <x v="715"/>
    <x v="6"/>
    <n v="28"/>
  </r>
  <r>
    <x v="715"/>
    <x v="7"/>
    <n v="26"/>
  </r>
  <r>
    <x v="715"/>
    <x v="8"/>
    <n v="28"/>
  </r>
  <r>
    <x v="715"/>
    <x v="9"/>
    <n v="24"/>
  </r>
  <r>
    <x v="715"/>
    <x v="10"/>
    <n v="32"/>
  </r>
  <r>
    <x v="715"/>
    <x v="11"/>
    <n v="42"/>
  </r>
  <r>
    <x v="716"/>
    <x v="0"/>
    <n v="23"/>
  </r>
  <r>
    <x v="716"/>
    <x v="1"/>
    <n v="21"/>
  </r>
  <r>
    <x v="716"/>
    <x v="2"/>
    <n v="21"/>
  </r>
  <r>
    <x v="716"/>
    <x v="3"/>
    <n v="16"/>
  </r>
  <r>
    <x v="716"/>
    <x v="4"/>
    <n v="13"/>
  </r>
  <r>
    <x v="716"/>
    <x v="5"/>
    <n v="22"/>
  </r>
  <r>
    <x v="716"/>
    <x v="6"/>
    <n v="34"/>
  </r>
  <r>
    <x v="716"/>
    <x v="7"/>
    <n v="20"/>
  </r>
  <r>
    <x v="716"/>
    <x v="8"/>
    <n v="24"/>
  </r>
  <r>
    <x v="716"/>
    <x v="9"/>
    <n v="17"/>
  </r>
  <r>
    <x v="716"/>
    <x v="10"/>
    <n v="24"/>
  </r>
  <r>
    <x v="716"/>
    <x v="11"/>
    <n v="34"/>
  </r>
  <r>
    <x v="717"/>
    <x v="0"/>
    <n v="11"/>
  </r>
  <r>
    <x v="717"/>
    <x v="2"/>
    <n v="15"/>
  </r>
  <r>
    <x v="717"/>
    <x v="5"/>
    <n v="10"/>
  </r>
  <r>
    <x v="717"/>
    <x v="9"/>
    <n v="15"/>
  </r>
  <r>
    <x v="717"/>
    <x v="10"/>
    <n v="12"/>
  </r>
  <r>
    <x v="717"/>
    <x v="11"/>
    <n v="11"/>
  </r>
  <r>
    <x v="718"/>
    <x v="0"/>
    <n v="104"/>
  </r>
  <r>
    <x v="718"/>
    <x v="1"/>
    <n v="112"/>
  </r>
  <r>
    <x v="718"/>
    <x v="2"/>
    <n v="111"/>
  </r>
  <r>
    <x v="718"/>
    <x v="3"/>
    <n v="94"/>
  </r>
  <r>
    <x v="718"/>
    <x v="4"/>
    <n v="113"/>
  </r>
  <r>
    <x v="718"/>
    <x v="5"/>
    <n v="110"/>
  </r>
  <r>
    <x v="718"/>
    <x v="6"/>
    <n v="119"/>
  </r>
  <r>
    <x v="718"/>
    <x v="7"/>
    <n v="107"/>
  </r>
  <r>
    <x v="718"/>
    <x v="8"/>
    <n v="109"/>
  </r>
  <r>
    <x v="718"/>
    <x v="9"/>
    <n v="107"/>
  </r>
  <r>
    <x v="718"/>
    <x v="10"/>
    <n v="127"/>
  </r>
  <r>
    <x v="718"/>
    <x v="11"/>
    <n v="167"/>
  </r>
  <r>
    <x v="719"/>
    <x v="0"/>
    <n v="19"/>
  </r>
  <r>
    <x v="719"/>
    <x v="1"/>
    <n v="17"/>
  </r>
  <r>
    <x v="719"/>
    <x v="2"/>
    <n v="14"/>
  </r>
  <r>
    <x v="719"/>
    <x v="3"/>
    <n v="16"/>
  </r>
  <r>
    <x v="719"/>
    <x v="4"/>
    <n v="18"/>
  </r>
  <r>
    <x v="719"/>
    <x v="5"/>
    <n v="15"/>
  </r>
  <r>
    <x v="719"/>
    <x v="6"/>
    <n v="16"/>
  </r>
  <r>
    <x v="719"/>
    <x v="7"/>
    <n v="25"/>
  </r>
  <r>
    <x v="719"/>
    <x v="8"/>
    <n v="24"/>
  </r>
  <r>
    <x v="719"/>
    <x v="9"/>
    <n v="19"/>
  </r>
  <r>
    <x v="719"/>
    <x v="10"/>
    <n v="16"/>
  </r>
  <r>
    <x v="719"/>
    <x v="11"/>
    <n v="23"/>
  </r>
  <r>
    <x v="720"/>
    <x v="4"/>
    <n v="14"/>
  </r>
  <r>
    <x v="720"/>
    <x v="7"/>
    <n v="13"/>
  </r>
  <r>
    <x v="720"/>
    <x v="9"/>
    <n v="13"/>
  </r>
  <r>
    <x v="720"/>
    <x v="10"/>
    <n v="14"/>
  </r>
  <r>
    <x v="720"/>
    <x v="11"/>
    <n v="10"/>
  </r>
  <r>
    <x v="721"/>
    <x v="0"/>
    <n v="177"/>
  </r>
  <r>
    <x v="721"/>
    <x v="1"/>
    <n v="191"/>
  </r>
  <r>
    <x v="721"/>
    <x v="2"/>
    <n v="173"/>
  </r>
  <r>
    <x v="721"/>
    <x v="3"/>
    <n v="194"/>
  </r>
  <r>
    <x v="721"/>
    <x v="4"/>
    <n v="184"/>
  </r>
  <r>
    <x v="721"/>
    <x v="5"/>
    <n v="192"/>
  </r>
  <r>
    <x v="721"/>
    <x v="6"/>
    <n v="182"/>
  </r>
  <r>
    <x v="721"/>
    <x v="7"/>
    <n v="185"/>
  </r>
  <r>
    <x v="721"/>
    <x v="8"/>
    <n v="179"/>
  </r>
  <r>
    <x v="721"/>
    <x v="9"/>
    <n v="228"/>
  </r>
  <r>
    <x v="721"/>
    <x v="10"/>
    <n v="237"/>
  </r>
  <r>
    <x v="721"/>
    <x v="11"/>
    <n v="284"/>
  </r>
  <r>
    <x v="722"/>
    <x v="0"/>
    <n v="13"/>
  </r>
  <r>
    <x v="722"/>
    <x v="1"/>
    <n v="12"/>
  </r>
  <r>
    <x v="722"/>
    <x v="2"/>
    <n v="13"/>
  </r>
  <r>
    <x v="722"/>
    <x v="3"/>
    <n v="17"/>
  </r>
  <r>
    <x v="722"/>
    <x v="4"/>
    <n v="23"/>
  </r>
  <r>
    <x v="722"/>
    <x v="5"/>
    <n v="17"/>
  </r>
  <r>
    <x v="722"/>
    <x v="6"/>
    <n v="19"/>
  </r>
  <r>
    <x v="722"/>
    <x v="7"/>
    <n v="14"/>
  </r>
  <r>
    <x v="722"/>
    <x v="8"/>
    <n v="18"/>
  </r>
  <r>
    <x v="722"/>
    <x v="9"/>
    <n v="16"/>
  </r>
  <r>
    <x v="722"/>
    <x v="10"/>
    <n v="23"/>
  </r>
  <r>
    <x v="722"/>
    <x v="11"/>
    <n v="35"/>
  </r>
  <r>
    <x v="723"/>
    <x v="0"/>
    <n v="131"/>
  </r>
  <r>
    <x v="723"/>
    <x v="1"/>
    <n v="104"/>
  </r>
  <r>
    <x v="723"/>
    <x v="2"/>
    <n v="108"/>
  </r>
  <r>
    <x v="723"/>
    <x v="3"/>
    <n v="95"/>
  </r>
  <r>
    <x v="723"/>
    <x v="4"/>
    <n v="100"/>
  </r>
  <r>
    <x v="723"/>
    <x v="5"/>
    <n v="98"/>
  </r>
  <r>
    <x v="723"/>
    <x v="6"/>
    <n v="100"/>
  </r>
  <r>
    <x v="723"/>
    <x v="7"/>
    <n v="92"/>
  </r>
  <r>
    <x v="723"/>
    <x v="8"/>
    <n v="111"/>
  </r>
  <r>
    <x v="723"/>
    <x v="9"/>
    <n v="134"/>
  </r>
  <r>
    <x v="723"/>
    <x v="10"/>
    <n v="154"/>
  </r>
  <r>
    <x v="723"/>
    <x v="11"/>
    <n v="152"/>
  </r>
  <r>
    <x v="724"/>
    <x v="0"/>
    <n v="36"/>
  </r>
  <r>
    <x v="724"/>
    <x v="1"/>
    <n v="52"/>
  </r>
  <r>
    <x v="724"/>
    <x v="2"/>
    <n v="36"/>
  </r>
  <r>
    <x v="724"/>
    <x v="3"/>
    <n v="26"/>
  </r>
  <r>
    <x v="724"/>
    <x v="4"/>
    <n v="43"/>
  </r>
  <r>
    <x v="724"/>
    <x v="5"/>
    <n v="32"/>
  </r>
  <r>
    <x v="724"/>
    <x v="6"/>
    <n v="51"/>
  </r>
  <r>
    <x v="724"/>
    <x v="7"/>
    <n v="39"/>
  </r>
  <r>
    <x v="724"/>
    <x v="8"/>
    <n v="46"/>
  </r>
  <r>
    <x v="724"/>
    <x v="9"/>
    <n v="52"/>
  </r>
  <r>
    <x v="724"/>
    <x v="10"/>
    <n v="49"/>
  </r>
  <r>
    <x v="724"/>
    <x v="11"/>
    <n v="60"/>
  </r>
  <r>
    <x v="725"/>
    <x v="1"/>
    <n v="10"/>
  </r>
  <r>
    <x v="725"/>
    <x v="2"/>
    <n v="12"/>
  </r>
  <r>
    <x v="725"/>
    <x v="3"/>
    <n v="12"/>
  </r>
  <r>
    <x v="725"/>
    <x v="7"/>
    <n v="11"/>
  </r>
  <r>
    <x v="725"/>
    <x v="8"/>
    <n v="11"/>
  </r>
  <r>
    <x v="725"/>
    <x v="9"/>
    <n v="13"/>
  </r>
  <r>
    <x v="725"/>
    <x v="10"/>
    <n v="11"/>
  </r>
  <r>
    <x v="725"/>
    <x v="11"/>
    <n v="13"/>
  </r>
  <r>
    <x v="726"/>
    <x v="0"/>
    <n v="71"/>
  </r>
  <r>
    <x v="726"/>
    <x v="1"/>
    <n v="68"/>
  </r>
  <r>
    <x v="726"/>
    <x v="2"/>
    <n v="60"/>
  </r>
  <r>
    <x v="726"/>
    <x v="3"/>
    <n v="60"/>
  </r>
  <r>
    <x v="726"/>
    <x v="4"/>
    <n v="69"/>
  </r>
  <r>
    <x v="726"/>
    <x v="5"/>
    <n v="64"/>
  </r>
  <r>
    <x v="726"/>
    <x v="6"/>
    <n v="51"/>
  </r>
  <r>
    <x v="726"/>
    <x v="7"/>
    <n v="70"/>
  </r>
  <r>
    <x v="726"/>
    <x v="8"/>
    <n v="67"/>
  </r>
  <r>
    <x v="726"/>
    <x v="9"/>
    <n v="71"/>
  </r>
  <r>
    <x v="726"/>
    <x v="10"/>
    <n v="72"/>
  </r>
  <r>
    <x v="726"/>
    <x v="11"/>
    <n v="77"/>
  </r>
  <r>
    <x v="727"/>
    <x v="0"/>
    <n v="31"/>
  </r>
  <r>
    <x v="727"/>
    <x v="1"/>
    <n v="23"/>
  </r>
  <r>
    <x v="727"/>
    <x v="2"/>
    <n v="35"/>
  </r>
  <r>
    <x v="727"/>
    <x v="3"/>
    <n v="22"/>
  </r>
  <r>
    <x v="727"/>
    <x v="4"/>
    <n v="16"/>
  </r>
  <r>
    <x v="727"/>
    <x v="5"/>
    <n v="28"/>
  </r>
  <r>
    <x v="727"/>
    <x v="6"/>
    <n v="26"/>
  </r>
  <r>
    <x v="727"/>
    <x v="7"/>
    <n v="24"/>
  </r>
  <r>
    <x v="727"/>
    <x v="8"/>
    <n v="38"/>
  </r>
  <r>
    <x v="727"/>
    <x v="9"/>
    <n v="39"/>
  </r>
  <r>
    <x v="727"/>
    <x v="10"/>
    <n v="29"/>
  </r>
  <r>
    <x v="727"/>
    <x v="11"/>
    <n v="36"/>
  </r>
  <r>
    <x v="728"/>
    <x v="0"/>
    <n v="83"/>
  </r>
  <r>
    <x v="728"/>
    <x v="1"/>
    <n v="80"/>
  </r>
  <r>
    <x v="728"/>
    <x v="2"/>
    <n v="79"/>
  </r>
  <r>
    <x v="728"/>
    <x v="3"/>
    <n v="92"/>
  </r>
  <r>
    <x v="728"/>
    <x v="4"/>
    <n v="81"/>
  </r>
  <r>
    <x v="728"/>
    <x v="5"/>
    <n v="75"/>
  </r>
  <r>
    <x v="728"/>
    <x v="6"/>
    <n v="69"/>
  </r>
  <r>
    <x v="728"/>
    <x v="7"/>
    <n v="86"/>
  </r>
  <r>
    <x v="728"/>
    <x v="8"/>
    <n v="74"/>
  </r>
  <r>
    <x v="728"/>
    <x v="9"/>
    <n v="100"/>
  </r>
  <r>
    <x v="728"/>
    <x v="10"/>
    <n v="139"/>
  </r>
  <r>
    <x v="728"/>
    <x v="11"/>
    <n v="140"/>
  </r>
  <r>
    <x v="729"/>
    <x v="0"/>
    <n v="36"/>
  </r>
  <r>
    <x v="729"/>
    <x v="1"/>
    <n v="27"/>
  </r>
  <r>
    <x v="729"/>
    <x v="2"/>
    <n v="20"/>
  </r>
  <r>
    <x v="729"/>
    <x v="3"/>
    <n v="30"/>
  </r>
  <r>
    <x v="729"/>
    <x v="4"/>
    <n v="25"/>
  </r>
  <r>
    <x v="729"/>
    <x v="5"/>
    <n v="23"/>
  </r>
  <r>
    <x v="729"/>
    <x v="6"/>
    <n v="34"/>
  </r>
  <r>
    <x v="729"/>
    <x v="7"/>
    <n v="20"/>
  </r>
  <r>
    <x v="729"/>
    <x v="8"/>
    <n v="25"/>
  </r>
  <r>
    <x v="729"/>
    <x v="9"/>
    <n v="44"/>
  </r>
  <r>
    <x v="729"/>
    <x v="10"/>
    <n v="55"/>
  </r>
  <r>
    <x v="729"/>
    <x v="11"/>
    <n v="39"/>
  </r>
  <r>
    <x v="730"/>
    <x v="0"/>
    <n v="32"/>
  </r>
  <r>
    <x v="730"/>
    <x v="1"/>
    <n v="33"/>
  </r>
  <r>
    <x v="730"/>
    <x v="2"/>
    <n v="26"/>
  </r>
  <r>
    <x v="730"/>
    <x v="3"/>
    <n v="26"/>
  </r>
  <r>
    <x v="730"/>
    <x v="4"/>
    <n v="33"/>
  </r>
  <r>
    <x v="730"/>
    <x v="5"/>
    <n v="27"/>
  </r>
  <r>
    <x v="730"/>
    <x v="6"/>
    <n v="18"/>
  </r>
  <r>
    <x v="730"/>
    <x v="7"/>
    <n v="19"/>
  </r>
  <r>
    <x v="730"/>
    <x v="8"/>
    <n v="26"/>
  </r>
  <r>
    <x v="730"/>
    <x v="9"/>
    <n v="33"/>
  </r>
  <r>
    <x v="730"/>
    <x v="10"/>
    <n v="26"/>
  </r>
  <r>
    <x v="730"/>
    <x v="11"/>
    <n v="45"/>
  </r>
  <r>
    <x v="731"/>
    <x v="0"/>
    <n v="38"/>
  </r>
  <r>
    <x v="731"/>
    <x v="1"/>
    <n v="30"/>
  </r>
  <r>
    <x v="731"/>
    <x v="2"/>
    <n v="26"/>
  </r>
  <r>
    <x v="731"/>
    <x v="3"/>
    <n v="25"/>
  </r>
  <r>
    <x v="731"/>
    <x v="4"/>
    <n v="24"/>
  </r>
  <r>
    <x v="731"/>
    <x v="5"/>
    <n v="32"/>
  </r>
  <r>
    <x v="731"/>
    <x v="6"/>
    <n v="31"/>
  </r>
  <r>
    <x v="731"/>
    <x v="7"/>
    <n v="29"/>
  </r>
  <r>
    <x v="731"/>
    <x v="8"/>
    <n v="31"/>
  </r>
  <r>
    <x v="731"/>
    <x v="9"/>
    <n v="35"/>
  </r>
  <r>
    <x v="731"/>
    <x v="10"/>
    <n v="39"/>
  </r>
  <r>
    <x v="731"/>
    <x v="11"/>
    <n v="33"/>
  </r>
  <r>
    <x v="732"/>
    <x v="1"/>
    <n v="14"/>
  </r>
  <r>
    <x v="732"/>
    <x v="5"/>
    <n v="10"/>
  </r>
  <r>
    <x v="732"/>
    <x v="10"/>
    <n v="28"/>
  </r>
  <r>
    <x v="732"/>
    <x v="11"/>
    <n v="13"/>
  </r>
  <r>
    <x v="733"/>
    <x v="0"/>
    <n v="30"/>
  </r>
  <r>
    <x v="733"/>
    <x v="1"/>
    <n v="22"/>
  </r>
  <r>
    <x v="733"/>
    <x v="2"/>
    <n v="12"/>
  </r>
  <r>
    <x v="733"/>
    <x v="3"/>
    <n v="17"/>
  </r>
  <r>
    <x v="733"/>
    <x v="4"/>
    <n v="14"/>
  </r>
  <r>
    <x v="733"/>
    <x v="5"/>
    <n v="17"/>
  </r>
  <r>
    <x v="733"/>
    <x v="6"/>
    <n v="15"/>
  </r>
  <r>
    <x v="733"/>
    <x v="7"/>
    <n v="19"/>
  </r>
  <r>
    <x v="733"/>
    <x v="8"/>
    <n v="14"/>
  </r>
  <r>
    <x v="733"/>
    <x v="9"/>
    <n v="21"/>
  </r>
  <r>
    <x v="733"/>
    <x v="10"/>
    <n v="20"/>
  </r>
  <r>
    <x v="733"/>
    <x v="11"/>
    <n v="20"/>
  </r>
  <r>
    <x v="734"/>
    <x v="0"/>
    <n v="13"/>
  </r>
  <r>
    <x v="734"/>
    <x v="1"/>
    <n v="17"/>
  </r>
  <r>
    <x v="734"/>
    <x v="2"/>
    <n v="12"/>
  </r>
  <r>
    <x v="734"/>
    <x v="3"/>
    <n v="17"/>
  </r>
  <r>
    <x v="734"/>
    <x v="4"/>
    <n v="12"/>
  </r>
  <r>
    <x v="734"/>
    <x v="6"/>
    <n v="17"/>
  </r>
  <r>
    <x v="734"/>
    <x v="7"/>
    <n v="22"/>
  </r>
  <r>
    <x v="734"/>
    <x v="8"/>
    <n v="13"/>
  </r>
  <r>
    <x v="734"/>
    <x v="9"/>
    <n v="16"/>
  </r>
  <r>
    <x v="734"/>
    <x v="10"/>
    <n v="37"/>
  </r>
  <r>
    <x v="734"/>
    <x v="11"/>
    <n v="26"/>
  </r>
  <r>
    <x v="735"/>
    <x v="7"/>
    <n v="10"/>
  </r>
  <r>
    <x v="735"/>
    <x v="9"/>
    <n v="12"/>
  </r>
  <r>
    <x v="735"/>
    <x v="10"/>
    <n v="10"/>
  </r>
  <r>
    <x v="736"/>
    <x v="0"/>
    <n v="22"/>
  </r>
  <r>
    <x v="736"/>
    <x v="1"/>
    <n v="19"/>
  </r>
  <r>
    <x v="736"/>
    <x v="2"/>
    <n v="23"/>
  </r>
  <r>
    <x v="736"/>
    <x v="3"/>
    <n v="12"/>
  </r>
  <r>
    <x v="736"/>
    <x v="4"/>
    <n v="18"/>
  </r>
  <r>
    <x v="736"/>
    <x v="5"/>
    <n v="25"/>
  </r>
  <r>
    <x v="736"/>
    <x v="6"/>
    <n v="23"/>
  </r>
  <r>
    <x v="736"/>
    <x v="7"/>
    <n v="17"/>
  </r>
  <r>
    <x v="736"/>
    <x v="8"/>
    <n v="26"/>
  </r>
  <r>
    <x v="736"/>
    <x v="9"/>
    <n v="26"/>
  </r>
  <r>
    <x v="736"/>
    <x v="10"/>
    <n v="54"/>
  </r>
  <r>
    <x v="736"/>
    <x v="11"/>
    <n v="43"/>
  </r>
  <r>
    <x v="737"/>
    <x v="0"/>
    <n v="115"/>
  </r>
  <r>
    <x v="737"/>
    <x v="1"/>
    <n v="89"/>
  </r>
  <r>
    <x v="737"/>
    <x v="2"/>
    <n v="88"/>
  </r>
  <r>
    <x v="737"/>
    <x v="3"/>
    <n v="127"/>
  </r>
  <r>
    <x v="737"/>
    <x v="4"/>
    <n v="137"/>
  </r>
  <r>
    <x v="737"/>
    <x v="5"/>
    <n v="110"/>
  </r>
  <r>
    <x v="737"/>
    <x v="6"/>
    <n v="100"/>
  </r>
  <r>
    <x v="737"/>
    <x v="7"/>
    <n v="125"/>
  </r>
  <r>
    <x v="737"/>
    <x v="8"/>
    <n v="99"/>
  </r>
  <r>
    <x v="737"/>
    <x v="9"/>
    <n v="137"/>
  </r>
  <r>
    <x v="737"/>
    <x v="10"/>
    <n v="217"/>
  </r>
  <r>
    <x v="737"/>
    <x v="11"/>
    <n v="162"/>
  </r>
  <r>
    <x v="738"/>
    <x v="0"/>
    <n v="20"/>
  </r>
  <r>
    <x v="738"/>
    <x v="1"/>
    <n v="27"/>
  </r>
  <r>
    <x v="738"/>
    <x v="2"/>
    <n v="31"/>
  </r>
  <r>
    <x v="738"/>
    <x v="3"/>
    <n v="28"/>
  </r>
  <r>
    <x v="738"/>
    <x v="4"/>
    <n v="30"/>
  </r>
  <r>
    <x v="738"/>
    <x v="5"/>
    <n v="20"/>
  </r>
  <r>
    <x v="738"/>
    <x v="6"/>
    <n v="28"/>
  </r>
  <r>
    <x v="738"/>
    <x v="7"/>
    <n v="22"/>
  </r>
  <r>
    <x v="738"/>
    <x v="8"/>
    <n v="36"/>
  </r>
  <r>
    <x v="738"/>
    <x v="9"/>
    <n v="28"/>
  </r>
  <r>
    <x v="738"/>
    <x v="10"/>
    <n v="32"/>
  </r>
  <r>
    <x v="738"/>
    <x v="11"/>
    <n v="29"/>
  </r>
  <r>
    <x v="739"/>
    <x v="0"/>
    <n v="27"/>
  </r>
  <r>
    <x v="739"/>
    <x v="1"/>
    <n v="17"/>
  </r>
  <r>
    <x v="739"/>
    <x v="2"/>
    <n v="33"/>
  </r>
  <r>
    <x v="739"/>
    <x v="3"/>
    <n v="24"/>
  </r>
  <r>
    <x v="739"/>
    <x v="4"/>
    <n v="23"/>
  </r>
  <r>
    <x v="739"/>
    <x v="5"/>
    <n v="22"/>
  </r>
  <r>
    <x v="739"/>
    <x v="6"/>
    <n v="23"/>
  </r>
  <r>
    <x v="739"/>
    <x v="7"/>
    <n v="24"/>
  </r>
  <r>
    <x v="739"/>
    <x v="8"/>
    <n v="22"/>
  </r>
  <r>
    <x v="739"/>
    <x v="9"/>
    <n v="33"/>
  </r>
  <r>
    <x v="739"/>
    <x v="10"/>
    <n v="42"/>
  </r>
  <r>
    <x v="739"/>
    <x v="11"/>
    <n v="26"/>
  </r>
  <r>
    <x v="740"/>
    <x v="0"/>
    <n v="19"/>
  </r>
  <r>
    <x v="740"/>
    <x v="1"/>
    <n v="30"/>
  </r>
  <r>
    <x v="740"/>
    <x v="2"/>
    <n v="17"/>
  </r>
  <r>
    <x v="740"/>
    <x v="3"/>
    <n v="22"/>
  </r>
  <r>
    <x v="740"/>
    <x v="4"/>
    <n v="13"/>
  </r>
  <r>
    <x v="740"/>
    <x v="5"/>
    <n v="10"/>
  </r>
  <r>
    <x v="740"/>
    <x v="6"/>
    <n v="12"/>
  </r>
  <r>
    <x v="740"/>
    <x v="7"/>
    <n v="15"/>
  </r>
  <r>
    <x v="740"/>
    <x v="8"/>
    <n v="17"/>
  </r>
  <r>
    <x v="740"/>
    <x v="9"/>
    <n v="28"/>
  </r>
  <r>
    <x v="740"/>
    <x v="10"/>
    <n v="31"/>
  </r>
  <r>
    <x v="740"/>
    <x v="11"/>
    <n v="26"/>
  </r>
  <r>
    <x v="741"/>
    <x v="0"/>
    <n v="20"/>
  </r>
  <r>
    <x v="741"/>
    <x v="1"/>
    <n v="13"/>
  </r>
  <r>
    <x v="741"/>
    <x v="2"/>
    <n v="15"/>
  </r>
  <r>
    <x v="741"/>
    <x v="3"/>
    <n v="13"/>
  </r>
  <r>
    <x v="741"/>
    <x v="4"/>
    <n v="13"/>
  </r>
  <r>
    <x v="741"/>
    <x v="5"/>
    <n v="29"/>
  </r>
  <r>
    <x v="741"/>
    <x v="6"/>
    <n v="10"/>
  </r>
  <r>
    <x v="741"/>
    <x v="7"/>
    <n v="20"/>
  </r>
  <r>
    <x v="741"/>
    <x v="8"/>
    <n v="14"/>
  </r>
  <r>
    <x v="741"/>
    <x v="9"/>
    <n v="13"/>
  </r>
  <r>
    <x v="741"/>
    <x v="10"/>
    <n v="22"/>
  </r>
  <r>
    <x v="741"/>
    <x v="11"/>
    <n v="26"/>
  </r>
  <r>
    <x v="742"/>
    <x v="0"/>
    <n v="22"/>
  </r>
  <r>
    <x v="742"/>
    <x v="1"/>
    <n v="17"/>
  </r>
  <r>
    <x v="742"/>
    <x v="2"/>
    <n v="13"/>
  </r>
  <r>
    <x v="742"/>
    <x v="3"/>
    <n v="13"/>
  </r>
  <r>
    <x v="742"/>
    <x v="4"/>
    <n v="14"/>
  </r>
  <r>
    <x v="742"/>
    <x v="5"/>
    <n v="10"/>
  </r>
  <r>
    <x v="742"/>
    <x v="6"/>
    <n v="12"/>
  </r>
  <r>
    <x v="742"/>
    <x v="7"/>
    <n v="14"/>
  </r>
  <r>
    <x v="742"/>
    <x v="8"/>
    <n v="11"/>
  </r>
  <r>
    <x v="742"/>
    <x v="9"/>
    <n v="17"/>
  </r>
  <r>
    <x v="742"/>
    <x v="10"/>
    <n v="26"/>
  </r>
  <r>
    <x v="742"/>
    <x v="11"/>
    <n v="23"/>
  </r>
  <r>
    <x v="743"/>
    <x v="1"/>
    <n v="16"/>
  </r>
  <r>
    <x v="743"/>
    <x v="2"/>
    <n v="10"/>
  </r>
  <r>
    <x v="743"/>
    <x v="3"/>
    <n v="10"/>
  </r>
  <r>
    <x v="743"/>
    <x v="5"/>
    <n v="10"/>
  </r>
  <r>
    <x v="743"/>
    <x v="6"/>
    <n v="13"/>
  </r>
  <r>
    <x v="743"/>
    <x v="7"/>
    <n v="11"/>
  </r>
  <r>
    <x v="743"/>
    <x v="9"/>
    <n v="13"/>
  </r>
  <r>
    <x v="743"/>
    <x v="10"/>
    <n v="12"/>
  </r>
  <r>
    <x v="743"/>
    <x v="11"/>
    <n v="17"/>
  </r>
  <r>
    <x v="744"/>
    <x v="0"/>
    <n v="21"/>
  </r>
  <r>
    <x v="744"/>
    <x v="1"/>
    <n v="26"/>
  </r>
  <r>
    <x v="744"/>
    <x v="2"/>
    <n v="20"/>
  </r>
  <r>
    <x v="744"/>
    <x v="3"/>
    <n v="21"/>
  </r>
  <r>
    <x v="744"/>
    <x v="4"/>
    <n v="18"/>
  </r>
  <r>
    <x v="744"/>
    <x v="5"/>
    <n v="21"/>
  </r>
  <r>
    <x v="744"/>
    <x v="6"/>
    <n v="27"/>
  </r>
  <r>
    <x v="744"/>
    <x v="7"/>
    <n v="22"/>
  </r>
  <r>
    <x v="744"/>
    <x v="8"/>
    <n v="23"/>
  </r>
  <r>
    <x v="744"/>
    <x v="9"/>
    <n v="22"/>
  </r>
  <r>
    <x v="744"/>
    <x v="10"/>
    <n v="34"/>
  </r>
  <r>
    <x v="744"/>
    <x v="11"/>
    <n v="31"/>
  </r>
  <r>
    <x v="745"/>
    <x v="0"/>
    <n v="13"/>
  </r>
  <r>
    <x v="745"/>
    <x v="1"/>
    <n v="17"/>
  </r>
  <r>
    <x v="745"/>
    <x v="2"/>
    <n v="19"/>
  </r>
  <r>
    <x v="745"/>
    <x v="3"/>
    <n v="20"/>
  </r>
  <r>
    <x v="745"/>
    <x v="4"/>
    <n v="22"/>
  </r>
  <r>
    <x v="745"/>
    <x v="6"/>
    <n v="20"/>
  </r>
  <r>
    <x v="745"/>
    <x v="7"/>
    <n v="21"/>
  </r>
  <r>
    <x v="745"/>
    <x v="8"/>
    <n v="11"/>
  </r>
  <r>
    <x v="745"/>
    <x v="9"/>
    <n v="28"/>
  </r>
  <r>
    <x v="745"/>
    <x v="10"/>
    <n v="39"/>
  </r>
  <r>
    <x v="745"/>
    <x v="11"/>
    <n v="16"/>
  </r>
  <r>
    <x v="746"/>
    <x v="0"/>
    <n v="12"/>
  </r>
  <r>
    <x v="746"/>
    <x v="1"/>
    <n v="16"/>
  </r>
  <r>
    <x v="746"/>
    <x v="2"/>
    <n v="12"/>
  </r>
  <r>
    <x v="746"/>
    <x v="3"/>
    <n v="16"/>
  </r>
  <r>
    <x v="746"/>
    <x v="4"/>
    <n v="19"/>
  </r>
  <r>
    <x v="746"/>
    <x v="5"/>
    <n v="14"/>
  </r>
  <r>
    <x v="746"/>
    <x v="6"/>
    <n v="18"/>
  </r>
  <r>
    <x v="746"/>
    <x v="7"/>
    <n v="14"/>
  </r>
  <r>
    <x v="746"/>
    <x v="8"/>
    <n v="23"/>
  </r>
  <r>
    <x v="746"/>
    <x v="9"/>
    <n v="26"/>
  </r>
  <r>
    <x v="746"/>
    <x v="10"/>
    <n v="17"/>
  </r>
  <r>
    <x v="746"/>
    <x v="11"/>
    <n v="22"/>
  </r>
  <r>
    <x v="747"/>
    <x v="0"/>
    <n v="51"/>
  </r>
  <r>
    <x v="747"/>
    <x v="1"/>
    <n v="44"/>
  </r>
  <r>
    <x v="747"/>
    <x v="2"/>
    <n v="58"/>
  </r>
  <r>
    <x v="747"/>
    <x v="3"/>
    <n v="43"/>
  </r>
  <r>
    <x v="747"/>
    <x v="4"/>
    <n v="50"/>
  </r>
  <r>
    <x v="747"/>
    <x v="5"/>
    <n v="52"/>
  </r>
  <r>
    <x v="747"/>
    <x v="6"/>
    <n v="55"/>
  </r>
  <r>
    <x v="747"/>
    <x v="7"/>
    <n v="43"/>
  </r>
  <r>
    <x v="747"/>
    <x v="8"/>
    <n v="46"/>
  </r>
  <r>
    <x v="747"/>
    <x v="9"/>
    <n v="47"/>
  </r>
  <r>
    <x v="747"/>
    <x v="10"/>
    <n v="76"/>
  </r>
  <r>
    <x v="747"/>
    <x v="11"/>
    <n v="63"/>
  </r>
  <r>
    <x v="748"/>
    <x v="0"/>
    <n v="20"/>
  </r>
  <r>
    <x v="748"/>
    <x v="1"/>
    <n v="17"/>
  </r>
  <r>
    <x v="748"/>
    <x v="2"/>
    <n v="13"/>
  </r>
  <r>
    <x v="748"/>
    <x v="3"/>
    <n v="10"/>
  </r>
  <r>
    <x v="748"/>
    <x v="4"/>
    <n v="16"/>
  </r>
  <r>
    <x v="748"/>
    <x v="5"/>
    <n v="10"/>
  </r>
  <r>
    <x v="748"/>
    <x v="6"/>
    <n v="16"/>
  </r>
  <r>
    <x v="748"/>
    <x v="7"/>
    <n v="14"/>
  </r>
  <r>
    <x v="748"/>
    <x v="8"/>
    <n v="13"/>
  </r>
  <r>
    <x v="748"/>
    <x v="9"/>
    <n v="16"/>
  </r>
  <r>
    <x v="748"/>
    <x v="10"/>
    <n v="21"/>
  </r>
  <r>
    <x v="748"/>
    <x v="11"/>
    <n v="23"/>
  </r>
  <r>
    <x v="749"/>
    <x v="0"/>
    <n v="20"/>
  </r>
  <r>
    <x v="749"/>
    <x v="1"/>
    <n v="17"/>
  </r>
  <r>
    <x v="749"/>
    <x v="2"/>
    <n v="11"/>
  </r>
  <r>
    <x v="749"/>
    <x v="4"/>
    <n v="18"/>
  </r>
  <r>
    <x v="749"/>
    <x v="5"/>
    <n v="10"/>
  </r>
  <r>
    <x v="749"/>
    <x v="6"/>
    <n v="14"/>
  </r>
  <r>
    <x v="749"/>
    <x v="7"/>
    <n v="12"/>
  </r>
  <r>
    <x v="749"/>
    <x v="8"/>
    <n v="14"/>
  </r>
  <r>
    <x v="749"/>
    <x v="9"/>
    <n v="15"/>
  </r>
  <r>
    <x v="749"/>
    <x v="10"/>
    <n v="19"/>
  </r>
  <r>
    <x v="749"/>
    <x v="11"/>
    <n v="14"/>
  </r>
  <r>
    <x v="750"/>
    <x v="2"/>
    <n v="12"/>
  </r>
  <r>
    <x v="750"/>
    <x v="3"/>
    <n v="13"/>
  </r>
  <r>
    <x v="750"/>
    <x v="6"/>
    <n v="15"/>
  </r>
  <r>
    <x v="750"/>
    <x v="10"/>
    <n v="15"/>
  </r>
  <r>
    <x v="751"/>
    <x v="1"/>
    <n v="19"/>
  </r>
  <r>
    <x v="751"/>
    <x v="2"/>
    <n v="19"/>
  </r>
  <r>
    <x v="751"/>
    <x v="3"/>
    <n v="20"/>
  </r>
  <r>
    <x v="751"/>
    <x v="4"/>
    <n v="19"/>
  </r>
  <r>
    <x v="751"/>
    <x v="5"/>
    <n v="23"/>
  </r>
  <r>
    <x v="751"/>
    <x v="6"/>
    <n v="12"/>
  </r>
  <r>
    <x v="751"/>
    <x v="7"/>
    <n v="15"/>
  </r>
  <r>
    <x v="751"/>
    <x v="8"/>
    <n v="14"/>
  </r>
  <r>
    <x v="751"/>
    <x v="9"/>
    <n v="16"/>
  </r>
  <r>
    <x v="751"/>
    <x v="10"/>
    <n v="14"/>
  </r>
  <r>
    <x v="751"/>
    <x v="11"/>
    <n v="35"/>
  </r>
  <r>
    <x v="752"/>
    <x v="0"/>
    <n v="30"/>
  </r>
  <r>
    <x v="752"/>
    <x v="1"/>
    <n v="23"/>
  </r>
  <r>
    <x v="752"/>
    <x v="2"/>
    <n v="14"/>
  </r>
  <r>
    <x v="752"/>
    <x v="3"/>
    <n v="13"/>
  </r>
  <r>
    <x v="752"/>
    <x v="4"/>
    <n v="19"/>
  </r>
  <r>
    <x v="752"/>
    <x v="5"/>
    <n v="12"/>
  </r>
  <r>
    <x v="752"/>
    <x v="6"/>
    <n v="15"/>
  </r>
  <r>
    <x v="752"/>
    <x v="7"/>
    <n v="11"/>
  </r>
  <r>
    <x v="752"/>
    <x v="8"/>
    <n v="14"/>
  </r>
  <r>
    <x v="752"/>
    <x v="9"/>
    <n v="21"/>
  </r>
  <r>
    <x v="752"/>
    <x v="10"/>
    <n v="40"/>
  </r>
  <r>
    <x v="752"/>
    <x v="11"/>
    <n v="38"/>
  </r>
  <r>
    <x v="753"/>
    <x v="0"/>
    <n v="50"/>
  </r>
  <r>
    <x v="753"/>
    <x v="1"/>
    <n v="36"/>
  </r>
  <r>
    <x v="753"/>
    <x v="2"/>
    <n v="46"/>
  </r>
  <r>
    <x v="753"/>
    <x v="3"/>
    <n v="44"/>
  </r>
  <r>
    <x v="753"/>
    <x v="4"/>
    <n v="46"/>
  </r>
  <r>
    <x v="753"/>
    <x v="5"/>
    <n v="48"/>
  </r>
  <r>
    <x v="753"/>
    <x v="6"/>
    <n v="44"/>
  </r>
  <r>
    <x v="753"/>
    <x v="7"/>
    <n v="60"/>
  </r>
  <r>
    <x v="753"/>
    <x v="8"/>
    <n v="61"/>
  </r>
  <r>
    <x v="753"/>
    <x v="9"/>
    <n v="55"/>
  </r>
  <r>
    <x v="753"/>
    <x v="10"/>
    <n v="64"/>
  </r>
  <r>
    <x v="753"/>
    <x v="11"/>
    <n v="63"/>
  </r>
  <r>
    <x v="754"/>
    <x v="0"/>
    <n v="17"/>
  </r>
  <r>
    <x v="754"/>
    <x v="1"/>
    <n v="12"/>
  </r>
  <r>
    <x v="754"/>
    <x v="3"/>
    <n v="17"/>
  </r>
  <r>
    <x v="754"/>
    <x v="4"/>
    <n v="16"/>
  </r>
  <r>
    <x v="754"/>
    <x v="5"/>
    <n v="12"/>
  </r>
  <r>
    <x v="754"/>
    <x v="6"/>
    <n v="11"/>
  </r>
  <r>
    <x v="754"/>
    <x v="7"/>
    <n v="14"/>
  </r>
  <r>
    <x v="754"/>
    <x v="8"/>
    <n v="21"/>
  </r>
  <r>
    <x v="754"/>
    <x v="9"/>
    <n v="28"/>
  </r>
  <r>
    <x v="754"/>
    <x v="10"/>
    <n v="19"/>
  </r>
  <r>
    <x v="754"/>
    <x v="11"/>
    <n v="22"/>
  </r>
  <r>
    <x v="755"/>
    <x v="0"/>
    <n v="39"/>
  </r>
  <r>
    <x v="755"/>
    <x v="1"/>
    <n v="41"/>
  </r>
  <r>
    <x v="755"/>
    <x v="2"/>
    <n v="48"/>
  </r>
  <r>
    <x v="755"/>
    <x v="3"/>
    <n v="51"/>
  </r>
  <r>
    <x v="755"/>
    <x v="4"/>
    <n v="67"/>
  </r>
  <r>
    <x v="755"/>
    <x v="5"/>
    <n v="60"/>
  </r>
  <r>
    <x v="755"/>
    <x v="6"/>
    <n v="52"/>
  </r>
  <r>
    <x v="755"/>
    <x v="7"/>
    <n v="51"/>
  </r>
  <r>
    <x v="755"/>
    <x v="8"/>
    <n v="45"/>
  </r>
  <r>
    <x v="755"/>
    <x v="9"/>
    <n v="54"/>
  </r>
  <r>
    <x v="755"/>
    <x v="10"/>
    <n v="65"/>
  </r>
  <r>
    <x v="755"/>
    <x v="11"/>
    <n v="64"/>
  </r>
  <r>
    <x v="756"/>
    <x v="4"/>
    <n v="10"/>
  </r>
  <r>
    <x v="756"/>
    <x v="10"/>
    <n v="20"/>
  </r>
  <r>
    <x v="756"/>
    <x v="11"/>
    <n v="15"/>
  </r>
  <r>
    <x v="757"/>
    <x v="0"/>
    <n v="12"/>
  </r>
  <r>
    <x v="757"/>
    <x v="6"/>
    <n v="11"/>
  </r>
  <r>
    <x v="757"/>
    <x v="8"/>
    <n v="11"/>
  </r>
  <r>
    <x v="757"/>
    <x v="11"/>
    <n v="10"/>
  </r>
  <r>
    <x v="758"/>
    <x v="0"/>
    <n v="18"/>
  </r>
  <r>
    <x v="758"/>
    <x v="1"/>
    <n v="13"/>
  </r>
  <r>
    <x v="758"/>
    <x v="2"/>
    <n v="16"/>
  </r>
  <r>
    <x v="758"/>
    <x v="3"/>
    <n v="13"/>
  </r>
  <r>
    <x v="758"/>
    <x v="5"/>
    <n v="23"/>
  </r>
  <r>
    <x v="758"/>
    <x v="6"/>
    <n v="17"/>
  </r>
  <r>
    <x v="758"/>
    <x v="7"/>
    <n v="13"/>
  </r>
  <r>
    <x v="758"/>
    <x v="8"/>
    <n v="11"/>
  </r>
  <r>
    <x v="758"/>
    <x v="9"/>
    <n v="46"/>
  </r>
  <r>
    <x v="758"/>
    <x v="10"/>
    <n v="19"/>
  </r>
  <r>
    <x v="758"/>
    <x v="11"/>
    <n v="21"/>
  </r>
  <r>
    <x v="759"/>
    <x v="0"/>
    <n v="34"/>
  </r>
  <r>
    <x v="759"/>
    <x v="1"/>
    <n v="44"/>
  </r>
  <r>
    <x v="759"/>
    <x v="2"/>
    <n v="29"/>
  </r>
  <r>
    <x v="759"/>
    <x v="3"/>
    <n v="41"/>
  </r>
  <r>
    <x v="759"/>
    <x v="4"/>
    <n v="46"/>
  </r>
  <r>
    <x v="759"/>
    <x v="5"/>
    <n v="40"/>
  </r>
  <r>
    <x v="759"/>
    <x v="6"/>
    <n v="30"/>
  </r>
  <r>
    <x v="759"/>
    <x v="7"/>
    <n v="34"/>
  </r>
  <r>
    <x v="759"/>
    <x v="8"/>
    <n v="46"/>
  </r>
  <r>
    <x v="759"/>
    <x v="9"/>
    <n v="51"/>
  </r>
  <r>
    <x v="759"/>
    <x v="10"/>
    <n v="60"/>
  </r>
  <r>
    <x v="759"/>
    <x v="11"/>
    <n v="57"/>
  </r>
  <r>
    <x v="760"/>
    <x v="0"/>
    <n v="23"/>
  </r>
  <r>
    <x v="760"/>
    <x v="1"/>
    <n v="25"/>
  </r>
  <r>
    <x v="760"/>
    <x v="2"/>
    <n v="16"/>
  </r>
  <r>
    <x v="760"/>
    <x v="3"/>
    <n v="15"/>
  </r>
  <r>
    <x v="760"/>
    <x v="4"/>
    <n v="17"/>
  </r>
  <r>
    <x v="760"/>
    <x v="5"/>
    <n v="20"/>
  </r>
  <r>
    <x v="760"/>
    <x v="6"/>
    <n v="14"/>
  </r>
  <r>
    <x v="760"/>
    <x v="7"/>
    <n v="23"/>
  </r>
  <r>
    <x v="760"/>
    <x v="8"/>
    <n v="13"/>
  </r>
  <r>
    <x v="760"/>
    <x v="9"/>
    <n v="20"/>
  </r>
  <r>
    <x v="760"/>
    <x v="10"/>
    <n v="23"/>
  </r>
  <r>
    <x v="760"/>
    <x v="11"/>
    <n v="36"/>
  </r>
  <r>
    <x v="761"/>
    <x v="0"/>
    <n v="84"/>
  </r>
  <r>
    <x v="761"/>
    <x v="1"/>
    <n v="83"/>
  </r>
  <r>
    <x v="761"/>
    <x v="2"/>
    <n v="75"/>
  </r>
  <r>
    <x v="761"/>
    <x v="3"/>
    <n v="72"/>
  </r>
  <r>
    <x v="761"/>
    <x v="4"/>
    <n v="87"/>
  </r>
  <r>
    <x v="761"/>
    <x v="5"/>
    <n v="72"/>
  </r>
  <r>
    <x v="761"/>
    <x v="6"/>
    <n v="94"/>
  </r>
  <r>
    <x v="761"/>
    <x v="7"/>
    <n v="74"/>
  </r>
  <r>
    <x v="761"/>
    <x v="8"/>
    <n v="68"/>
  </r>
  <r>
    <x v="761"/>
    <x v="9"/>
    <n v="104"/>
  </r>
  <r>
    <x v="761"/>
    <x v="10"/>
    <n v="117"/>
  </r>
  <r>
    <x v="761"/>
    <x v="11"/>
    <n v="104"/>
  </r>
  <r>
    <x v="762"/>
    <x v="0"/>
    <n v="14"/>
  </r>
  <r>
    <x v="762"/>
    <x v="1"/>
    <n v="11"/>
  </r>
  <r>
    <x v="762"/>
    <x v="3"/>
    <n v="10"/>
  </r>
  <r>
    <x v="762"/>
    <x v="4"/>
    <n v="19"/>
  </r>
  <r>
    <x v="762"/>
    <x v="6"/>
    <n v="14"/>
  </r>
  <r>
    <x v="762"/>
    <x v="7"/>
    <n v="13"/>
  </r>
  <r>
    <x v="762"/>
    <x v="8"/>
    <n v="10"/>
  </r>
  <r>
    <x v="762"/>
    <x v="9"/>
    <n v="20"/>
  </r>
  <r>
    <x v="762"/>
    <x v="10"/>
    <n v="13"/>
  </r>
  <r>
    <x v="762"/>
    <x v="11"/>
    <n v="17"/>
  </r>
  <r>
    <x v="763"/>
    <x v="0"/>
    <n v="18"/>
  </r>
  <r>
    <x v="763"/>
    <x v="1"/>
    <n v="27"/>
  </r>
  <r>
    <x v="763"/>
    <x v="2"/>
    <n v="29"/>
  </r>
  <r>
    <x v="763"/>
    <x v="3"/>
    <n v="24"/>
  </r>
  <r>
    <x v="763"/>
    <x v="4"/>
    <n v="21"/>
  </r>
  <r>
    <x v="763"/>
    <x v="5"/>
    <n v="18"/>
  </r>
  <r>
    <x v="763"/>
    <x v="6"/>
    <n v="25"/>
  </r>
  <r>
    <x v="763"/>
    <x v="7"/>
    <n v="16"/>
  </r>
  <r>
    <x v="763"/>
    <x v="8"/>
    <n v="21"/>
  </r>
  <r>
    <x v="763"/>
    <x v="9"/>
    <n v="34"/>
  </r>
  <r>
    <x v="763"/>
    <x v="10"/>
    <n v="35"/>
  </r>
  <r>
    <x v="763"/>
    <x v="11"/>
    <n v="27"/>
  </r>
  <r>
    <x v="764"/>
    <x v="0"/>
    <n v="20"/>
  </r>
  <r>
    <x v="764"/>
    <x v="1"/>
    <n v="19"/>
  </r>
  <r>
    <x v="764"/>
    <x v="2"/>
    <n v="13"/>
  </r>
  <r>
    <x v="764"/>
    <x v="3"/>
    <n v="11"/>
  </r>
  <r>
    <x v="764"/>
    <x v="4"/>
    <n v="16"/>
  </r>
  <r>
    <x v="764"/>
    <x v="5"/>
    <n v="20"/>
  </r>
  <r>
    <x v="764"/>
    <x v="6"/>
    <n v="17"/>
  </r>
  <r>
    <x v="764"/>
    <x v="7"/>
    <n v="22"/>
  </r>
  <r>
    <x v="764"/>
    <x v="8"/>
    <n v="21"/>
  </r>
  <r>
    <x v="764"/>
    <x v="9"/>
    <n v="28"/>
  </r>
  <r>
    <x v="764"/>
    <x v="10"/>
    <n v="26"/>
  </r>
  <r>
    <x v="764"/>
    <x v="11"/>
    <n v="28"/>
  </r>
  <r>
    <x v="765"/>
    <x v="0"/>
    <n v="10"/>
  </r>
  <r>
    <x v="765"/>
    <x v="1"/>
    <n v="10"/>
  </r>
  <r>
    <x v="765"/>
    <x v="2"/>
    <n v="17"/>
  </r>
  <r>
    <x v="765"/>
    <x v="3"/>
    <n v="10"/>
  </r>
  <r>
    <x v="765"/>
    <x v="5"/>
    <n v="10"/>
  </r>
  <r>
    <x v="765"/>
    <x v="6"/>
    <n v="19"/>
  </r>
  <r>
    <x v="765"/>
    <x v="7"/>
    <n v="21"/>
  </r>
  <r>
    <x v="765"/>
    <x v="10"/>
    <n v="17"/>
  </r>
  <r>
    <x v="765"/>
    <x v="11"/>
    <n v="14"/>
  </r>
  <r>
    <x v="766"/>
    <x v="1"/>
    <n v="10"/>
  </r>
  <r>
    <x v="766"/>
    <x v="8"/>
    <n v="11"/>
  </r>
  <r>
    <x v="766"/>
    <x v="10"/>
    <n v="10"/>
  </r>
  <r>
    <x v="767"/>
    <x v="0"/>
    <n v="14"/>
  </r>
  <r>
    <x v="767"/>
    <x v="6"/>
    <n v="10"/>
  </r>
  <r>
    <x v="767"/>
    <x v="10"/>
    <n v="14"/>
  </r>
  <r>
    <x v="767"/>
    <x v="11"/>
    <n v="10"/>
  </r>
  <r>
    <x v="768"/>
    <x v="0"/>
    <n v="13"/>
  </r>
  <r>
    <x v="768"/>
    <x v="1"/>
    <n v="13"/>
  </r>
  <r>
    <x v="768"/>
    <x v="2"/>
    <n v="10"/>
  </r>
  <r>
    <x v="768"/>
    <x v="3"/>
    <n v="11"/>
  </r>
  <r>
    <x v="768"/>
    <x v="4"/>
    <n v="16"/>
  </r>
  <r>
    <x v="768"/>
    <x v="7"/>
    <n v="11"/>
  </r>
  <r>
    <x v="768"/>
    <x v="8"/>
    <n v="15"/>
  </r>
  <r>
    <x v="768"/>
    <x v="9"/>
    <n v="20"/>
  </r>
  <r>
    <x v="768"/>
    <x v="10"/>
    <n v="18"/>
  </r>
  <r>
    <x v="768"/>
    <x v="11"/>
    <n v="27"/>
  </r>
  <r>
    <x v="769"/>
    <x v="0"/>
    <n v="11"/>
  </r>
  <r>
    <x v="769"/>
    <x v="1"/>
    <n v="11"/>
  </r>
  <r>
    <x v="769"/>
    <x v="2"/>
    <n v="12"/>
  </r>
  <r>
    <x v="769"/>
    <x v="3"/>
    <n v="10"/>
  </r>
  <r>
    <x v="769"/>
    <x v="4"/>
    <n v="16"/>
  </r>
  <r>
    <x v="769"/>
    <x v="5"/>
    <n v="15"/>
  </r>
  <r>
    <x v="769"/>
    <x v="8"/>
    <n v="14"/>
  </r>
  <r>
    <x v="769"/>
    <x v="9"/>
    <n v="20"/>
  </r>
  <r>
    <x v="769"/>
    <x v="10"/>
    <n v="15"/>
  </r>
  <r>
    <x v="769"/>
    <x v="11"/>
    <n v="14"/>
  </r>
  <r>
    <x v="770"/>
    <x v="0"/>
    <n v="18"/>
  </r>
  <r>
    <x v="770"/>
    <x v="1"/>
    <n v="20"/>
  </r>
  <r>
    <x v="770"/>
    <x v="2"/>
    <n v="19"/>
  </r>
  <r>
    <x v="770"/>
    <x v="3"/>
    <n v="17"/>
  </r>
  <r>
    <x v="770"/>
    <x v="4"/>
    <n v="11"/>
  </r>
  <r>
    <x v="770"/>
    <x v="5"/>
    <n v="21"/>
  </r>
  <r>
    <x v="770"/>
    <x v="6"/>
    <n v="15"/>
  </r>
  <r>
    <x v="770"/>
    <x v="7"/>
    <n v="22"/>
  </r>
  <r>
    <x v="770"/>
    <x v="8"/>
    <n v="14"/>
  </r>
  <r>
    <x v="770"/>
    <x v="9"/>
    <n v="12"/>
  </r>
  <r>
    <x v="770"/>
    <x v="10"/>
    <n v="24"/>
  </r>
  <r>
    <x v="770"/>
    <x v="11"/>
    <n v="21"/>
  </r>
  <r>
    <x v="771"/>
    <x v="2"/>
    <n v="12"/>
  </r>
  <r>
    <x v="771"/>
    <x v="4"/>
    <n v="12"/>
  </r>
  <r>
    <x v="771"/>
    <x v="5"/>
    <n v="11"/>
  </r>
  <r>
    <x v="771"/>
    <x v="6"/>
    <n v="11"/>
  </r>
  <r>
    <x v="771"/>
    <x v="7"/>
    <n v="12"/>
  </r>
  <r>
    <x v="771"/>
    <x v="9"/>
    <n v="12"/>
  </r>
  <r>
    <x v="771"/>
    <x v="10"/>
    <n v="20"/>
  </r>
  <r>
    <x v="771"/>
    <x v="11"/>
    <n v="20"/>
  </r>
  <r>
    <x v="772"/>
    <x v="0"/>
    <n v="20"/>
  </r>
  <r>
    <x v="772"/>
    <x v="1"/>
    <n v="19"/>
  </r>
  <r>
    <x v="772"/>
    <x v="2"/>
    <n v="19"/>
  </r>
  <r>
    <x v="772"/>
    <x v="3"/>
    <n v="19"/>
  </r>
  <r>
    <x v="772"/>
    <x v="4"/>
    <n v="12"/>
  </r>
  <r>
    <x v="772"/>
    <x v="5"/>
    <n v="22"/>
  </r>
  <r>
    <x v="772"/>
    <x v="6"/>
    <n v="24"/>
  </r>
  <r>
    <x v="772"/>
    <x v="7"/>
    <n v="20"/>
  </r>
  <r>
    <x v="772"/>
    <x v="8"/>
    <n v="25"/>
  </r>
  <r>
    <x v="772"/>
    <x v="9"/>
    <n v="30"/>
  </r>
  <r>
    <x v="772"/>
    <x v="10"/>
    <n v="25"/>
  </r>
  <r>
    <x v="772"/>
    <x v="11"/>
    <n v="19"/>
  </r>
  <r>
    <x v="773"/>
    <x v="0"/>
    <n v="18"/>
  </r>
  <r>
    <x v="773"/>
    <x v="1"/>
    <n v="13"/>
  </r>
  <r>
    <x v="773"/>
    <x v="2"/>
    <n v="22"/>
  </r>
  <r>
    <x v="773"/>
    <x v="3"/>
    <n v="15"/>
  </r>
  <r>
    <x v="773"/>
    <x v="4"/>
    <n v="16"/>
  </r>
  <r>
    <x v="773"/>
    <x v="5"/>
    <n v="13"/>
  </r>
  <r>
    <x v="773"/>
    <x v="6"/>
    <n v="11"/>
  </r>
  <r>
    <x v="773"/>
    <x v="7"/>
    <n v="16"/>
  </r>
  <r>
    <x v="773"/>
    <x v="8"/>
    <n v="20"/>
  </r>
  <r>
    <x v="773"/>
    <x v="9"/>
    <n v="63"/>
  </r>
  <r>
    <x v="773"/>
    <x v="10"/>
    <n v="38"/>
  </r>
  <r>
    <x v="773"/>
    <x v="11"/>
    <n v="21"/>
  </r>
  <r>
    <x v="774"/>
    <x v="0"/>
    <n v="20"/>
  </r>
  <r>
    <x v="774"/>
    <x v="1"/>
    <n v="23"/>
  </r>
  <r>
    <x v="774"/>
    <x v="2"/>
    <n v="24"/>
  </r>
  <r>
    <x v="774"/>
    <x v="3"/>
    <n v="23"/>
  </r>
  <r>
    <x v="774"/>
    <x v="4"/>
    <n v="13"/>
  </r>
  <r>
    <x v="774"/>
    <x v="5"/>
    <n v="21"/>
  </r>
  <r>
    <x v="774"/>
    <x v="6"/>
    <n v="19"/>
  </r>
  <r>
    <x v="774"/>
    <x v="7"/>
    <n v="22"/>
  </r>
  <r>
    <x v="774"/>
    <x v="8"/>
    <n v="17"/>
  </r>
  <r>
    <x v="774"/>
    <x v="9"/>
    <n v="27"/>
  </r>
  <r>
    <x v="774"/>
    <x v="10"/>
    <n v="35"/>
  </r>
  <r>
    <x v="774"/>
    <x v="11"/>
    <n v="45"/>
  </r>
  <r>
    <x v="775"/>
    <x v="1"/>
    <n v="16"/>
  </r>
  <r>
    <x v="775"/>
    <x v="2"/>
    <n v="10"/>
  </r>
  <r>
    <x v="775"/>
    <x v="6"/>
    <n v="10"/>
  </r>
  <r>
    <x v="775"/>
    <x v="8"/>
    <n v="14"/>
  </r>
  <r>
    <x v="775"/>
    <x v="9"/>
    <n v="13"/>
  </r>
  <r>
    <x v="775"/>
    <x v="10"/>
    <n v="13"/>
  </r>
  <r>
    <x v="775"/>
    <x v="11"/>
    <n v="14"/>
  </r>
  <r>
    <x v="776"/>
    <x v="0"/>
    <n v="16"/>
  </r>
  <r>
    <x v="776"/>
    <x v="1"/>
    <n v="10"/>
  </r>
  <r>
    <x v="776"/>
    <x v="6"/>
    <n v="10"/>
  </r>
  <r>
    <x v="776"/>
    <x v="7"/>
    <n v="15"/>
  </r>
  <r>
    <x v="776"/>
    <x v="8"/>
    <n v="11"/>
  </r>
  <r>
    <x v="776"/>
    <x v="9"/>
    <n v="13"/>
  </r>
  <r>
    <x v="776"/>
    <x v="10"/>
    <n v="15"/>
  </r>
  <r>
    <x v="776"/>
    <x v="11"/>
    <n v="14"/>
  </r>
  <r>
    <x v="777"/>
    <x v="8"/>
    <n v="11"/>
  </r>
  <r>
    <x v="777"/>
    <x v="9"/>
    <n v="16"/>
  </r>
  <r>
    <x v="777"/>
    <x v="10"/>
    <n v="22"/>
  </r>
  <r>
    <x v="777"/>
    <x v="11"/>
    <n v="31"/>
  </r>
  <r>
    <x v="778"/>
    <x v="0"/>
    <n v="24"/>
  </r>
  <r>
    <x v="778"/>
    <x v="1"/>
    <n v="19"/>
  </r>
  <r>
    <x v="778"/>
    <x v="2"/>
    <n v="22"/>
  </r>
  <r>
    <x v="778"/>
    <x v="3"/>
    <n v="20"/>
  </r>
  <r>
    <x v="778"/>
    <x v="4"/>
    <n v="26"/>
  </r>
  <r>
    <x v="778"/>
    <x v="5"/>
    <n v="14"/>
  </r>
  <r>
    <x v="778"/>
    <x v="6"/>
    <n v="13"/>
  </r>
  <r>
    <x v="778"/>
    <x v="7"/>
    <n v="21"/>
  </r>
  <r>
    <x v="778"/>
    <x v="9"/>
    <n v="27"/>
  </r>
  <r>
    <x v="778"/>
    <x v="10"/>
    <n v="21"/>
  </r>
  <r>
    <x v="778"/>
    <x v="11"/>
    <n v="24"/>
  </r>
  <r>
    <x v="779"/>
    <x v="0"/>
    <n v="17"/>
  </r>
  <r>
    <x v="779"/>
    <x v="1"/>
    <n v="24"/>
  </r>
  <r>
    <x v="779"/>
    <x v="2"/>
    <n v="16"/>
  </r>
  <r>
    <x v="779"/>
    <x v="3"/>
    <n v="15"/>
  </r>
  <r>
    <x v="779"/>
    <x v="4"/>
    <n v="17"/>
  </r>
  <r>
    <x v="779"/>
    <x v="5"/>
    <n v="19"/>
  </r>
  <r>
    <x v="779"/>
    <x v="6"/>
    <n v="18"/>
  </r>
  <r>
    <x v="779"/>
    <x v="7"/>
    <n v="14"/>
  </r>
  <r>
    <x v="779"/>
    <x v="8"/>
    <n v="32"/>
  </r>
  <r>
    <x v="779"/>
    <x v="9"/>
    <n v="20"/>
  </r>
  <r>
    <x v="779"/>
    <x v="10"/>
    <n v="37"/>
  </r>
  <r>
    <x v="779"/>
    <x v="11"/>
    <n v="35"/>
  </r>
  <r>
    <x v="780"/>
    <x v="0"/>
    <n v="45"/>
  </r>
  <r>
    <x v="780"/>
    <x v="1"/>
    <n v="40"/>
  </r>
  <r>
    <x v="780"/>
    <x v="2"/>
    <n v="28"/>
  </r>
  <r>
    <x v="780"/>
    <x v="3"/>
    <n v="25"/>
  </r>
  <r>
    <x v="780"/>
    <x v="4"/>
    <n v="57"/>
  </r>
  <r>
    <x v="780"/>
    <x v="5"/>
    <n v="33"/>
  </r>
  <r>
    <x v="780"/>
    <x v="6"/>
    <n v="37"/>
  </r>
  <r>
    <x v="780"/>
    <x v="7"/>
    <n v="38"/>
  </r>
  <r>
    <x v="780"/>
    <x v="8"/>
    <n v="42"/>
  </r>
  <r>
    <x v="780"/>
    <x v="9"/>
    <n v="32"/>
  </r>
  <r>
    <x v="780"/>
    <x v="10"/>
    <n v="47"/>
  </r>
  <r>
    <x v="780"/>
    <x v="11"/>
    <n v="49"/>
  </r>
  <r>
    <x v="781"/>
    <x v="0"/>
    <n v="20"/>
  </r>
  <r>
    <x v="781"/>
    <x v="1"/>
    <n v="15"/>
  </r>
  <r>
    <x v="781"/>
    <x v="2"/>
    <n v="18"/>
  </r>
  <r>
    <x v="781"/>
    <x v="3"/>
    <n v="13"/>
  </r>
  <r>
    <x v="781"/>
    <x v="4"/>
    <n v="19"/>
  </r>
  <r>
    <x v="781"/>
    <x v="5"/>
    <n v="14"/>
  </r>
  <r>
    <x v="781"/>
    <x v="7"/>
    <n v="23"/>
  </r>
  <r>
    <x v="781"/>
    <x v="9"/>
    <n v="14"/>
  </r>
  <r>
    <x v="781"/>
    <x v="10"/>
    <n v="31"/>
  </r>
  <r>
    <x v="781"/>
    <x v="11"/>
    <n v="30"/>
  </r>
  <r>
    <x v="782"/>
    <x v="0"/>
    <n v="67"/>
  </r>
  <r>
    <x v="782"/>
    <x v="1"/>
    <n v="62"/>
  </r>
  <r>
    <x v="782"/>
    <x v="2"/>
    <n v="64"/>
  </r>
  <r>
    <x v="782"/>
    <x v="3"/>
    <n v="70"/>
  </r>
  <r>
    <x v="782"/>
    <x v="4"/>
    <n v="69"/>
  </r>
  <r>
    <x v="782"/>
    <x v="5"/>
    <n v="54"/>
  </r>
  <r>
    <x v="782"/>
    <x v="6"/>
    <n v="70"/>
  </r>
  <r>
    <x v="782"/>
    <x v="7"/>
    <n v="87"/>
  </r>
  <r>
    <x v="782"/>
    <x v="8"/>
    <n v="67"/>
  </r>
  <r>
    <x v="782"/>
    <x v="9"/>
    <n v="83"/>
  </r>
  <r>
    <x v="782"/>
    <x v="10"/>
    <n v="77"/>
  </r>
  <r>
    <x v="782"/>
    <x v="11"/>
    <n v="86"/>
  </r>
  <r>
    <x v="783"/>
    <x v="0"/>
    <n v="15"/>
  </r>
  <r>
    <x v="783"/>
    <x v="1"/>
    <n v="14"/>
  </r>
  <r>
    <x v="783"/>
    <x v="2"/>
    <n v="18"/>
  </r>
  <r>
    <x v="783"/>
    <x v="3"/>
    <n v="15"/>
  </r>
  <r>
    <x v="783"/>
    <x v="4"/>
    <n v="21"/>
  </r>
  <r>
    <x v="783"/>
    <x v="5"/>
    <n v="12"/>
  </r>
  <r>
    <x v="783"/>
    <x v="6"/>
    <n v="20"/>
  </r>
  <r>
    <x v="783"/>
    <x v="7"/>
    <n v="19"/>
  </r>
  <r>
    <x v="783"/>
    <x v="8"/>
    <n v="17"/>
  </r>
  <r>
    <x v="783"/>
    <x v="9"/>
    <n v="22"/>
  </r>
  <r>
    <x v="783"/>
    <x v="10"/>
    <n v="42"/>
  </r>
  <r>
    <x v="783"/>
    <x v="11"/>
    <n v="24"/>
  </r>
  <r>
    <x v="784"/>
    <x v="0"/>
    <n v="17"/>
  </r>
  <r>
    <x v="784"/>
    <x v="5"/>
    <n v="12"/>
  </r>
  <r>
    <x v="784"/>
    <x v="6"/>
    <n v="11"/>
  </r>
  <r>
    <x v="784"/>
    <x v="7"/>
    <n v="12"/>
  </r>
  <r>
    <x v="784"/>
    <x v="8"/>
    <n v="12"/>
  </r>
  <r>
    <x v="784"/>
    <x v="9"/>
    <n v="12"/>
  </r>
  <r>
    <x v="784"/>
    <x v="10"/>
    <n v="26"/>
  </r>
  <r>
    <x v="784"/>
    <x v="11"/>
    <n v="19"/>
  </r>
  <r>
    <x v="785"/>
    <x v="0"/>
    <n v="23"/>
  </r>
  <r>
    <x v="785"/>
    <x v="1"/>
    <n v="11"/>
  </r>
  <r>
    <x v="785"/>
    <x v="3"/>
    <n v="17"/>
  </r>
  <r>
    <x v="785"/>
    <x v="4"/>
    <n v="12"/>
  </r>
  <r>
    <x v="785"/>
    <x v="5"/>
    <n v="12"/>
  </r>
  <r>
    <x v="785"/>
    <x v="6"/>
    <n v="14"/>
  </r>
  <r>
    <x v="785"/>
    <x v="7"/>
    <n v="16"/>
  </r>
  <r>
    <x v="785"/>
    <x v="8"/>
    <n v="12"/>
  </r>
  <r>
    <x v="785"/>
    <x v="9"/>
    <n v="11"/>
  </r>
  <r>
    <x v="785"/>
    <x v="10"/>
    <n v="29"/>
  </r>
  <r>
    <x v="785"/>
    <x v="11"/>
    <n v="43"/>
  </r>
  <r>
    <x v="786"/>
    <x v="0"/>
    <n v="37"/>
  </r>
  <r>
    <x v="786"/>
    <x v="1"/>
    <n v="32"/>
  </r>
  <r>
    <x v="786"/>
    <x v="2"/>
    <n v="52"/>
  </r>
  <r>
    <x v="786"/>
    <x v="3"/>
    <n v="34"/>
  </r>
  <r>
    <x v="786"/>
    <x v="4"/>
    <n v="38"/>
  </r>
  <r>
    <x v="786"/>
    <x v="5"/>
    <n v="34"/>
  </r>
  <r>
    <x v="786"/>
    <x v="6"/>
    <n v="31"/>
  </r>
  <r>
    <x v="786"/>
    <x v="7"/>
    <n v="52"/>
  </r>
  <r>
    <x v="786"/>
    <x v="8"/>
    <n v="32"/>
  </r>
  <r>
    <x v="786"/>
    <x v="9"/>
    <n v="63"/>
  </r>
  <r>
    <x v="786"/>
    <x v="10"/>
    <n v="50"/>
  </r>
  <r>
    <x v="786"/>
    <x v="11"/>
    <n v="53"/>
  </r>
  <r>
    <x v="787"/>
    <x v="0"/>
    <n v="184"/>
  </r>
  <r>
    <x v="787"/>
    <x v="1"/>
    <n v="164"/>
  </r>
  <r>
    <x v="787"/>
    <x v="2"/>
    <n v="176"/>
  </r>
  <r>
    <x v="787"/>
    <x v="3"/>
    <n v="199"/>
  </r>
  <r>
    <x v="787"/>
    <x v="4"/>
    <n v="187"/>
  </r>
  <r>
    <x v="787"/>
    <x v="5"/>
    <n v="128"/>
  </r>
  <r>
    <x v="787"/>
    <x v="6"/>
    <n v="151"/>
  </r>
  <r>
    <x v="787"/>
    <x v="7"/>
    <n v="204"/>
  </r>
  <r>
    <x v="787"/>
    <x v="8"/>
    <n v="185"/>
  </r>
  <r>
    <x v="787"/>
    <x v="9"/>
    <n v="222"/>
  </r>
  <r>
    <x v="787"/>
    <x v="10"/>
    <n v="233"/>
  </r>
  <r>
    <x v="787"/>
    <x v="11"/>
    <n v="236"/>
  </r>
  <r>
    <x v="788"/>
    <x v="4"/>
    <n v="13"/>
  </r>
  <r>
    <x v="788"/>
    <x v="7"/>
    <n v="12"/>
  </r>
  <r>
    <x v="788"/>
    <x v="8"/>
    <n v="10"/>
  </r>
  <r>
    <x v="788"/>
    <x v="9"/>
    <n v="10"/>
  </r>
  <r>
    <x v="788"/>
    <x v="10"/>
    <n v="19"/>
  </r>
  <r>
    <x v="788"/>
    <x v="11"/>
    <n v="18"/>
  </r>
  <r>
    <x v="789"/>
    <x v="0"/>
    <n v="15"/>
  </r>
  <r>
    <x v="789"/>
    <x v="1"/>
    <n v="12"/>
  </r>
  <r>
    <x v="789"/>
    <x v="2"/>
    <n v="13"/>
  </r>
  <r>
    <x v="789"/>
    <x v="4"/>
    <n v="10"/>
  </r>
  <r>
    <x v="789"/>
    <x v="5"/>
    <n v="13"/>
  </r>
  <r>
    <x v="789"/>
    <x v="6"/>
    <n v="13"/>
  </r>
  <r>
    <x v="789"/>
    <x v="11"/>
    <n v="18"/>
  </r>
  <r>
    <x v="790"/>
    <x v="1"/>
    <n v="12"/>
  </r>
  <r>
    <x v="790"/>
    <x v="3"/>
    <n v="10"/>
  </r>
  <r>
    <x v="790"/>
    <x v="8"/>
    <n v="15"/>
  </r>
  <r>
    <x v="790"/>
    <x v="9"/>
    <n v="17"/>
  </r>
  <r>
    <x v="790"/>
    <x v="10"/>
    <n v="16"/>
  </r>
  <r>
    <x v="790"/>
    <x v="11"/>
    <n v="19"/>
  </r>
  <r>
    <x v="791"/>
    <x v="0"/>
    <n v="17"/>
  </r>
  <r>
    <x v="791"/>
    <x v="1"/>
    <n v="16"/>
  </r>
  <r>
    <x v="791"/>
    <x v="2"/>
    <n v="12"/>
  </r>
  <r>
    <x v="791"/>
    <x v="4"/>
    <n v="15"/>
  </r>
  <r>
    <x v="791"/>
    <x v="6"/>
    <n v="13"/>
  </r>
  <r>
    <x v="791"/>
    <x v="7"/>
    <n v="14"/>
  </r>
  <r>
    <x v="791"/>
    <x v="8"/>
    <n v="12"/>
  </r>
  <r>
    <x v="791"/>
    <x v="9"/>
    <n v="12"/>
  </r>
  <r>
    <x v="791"/>
    <x v="10"/>
    <n v="15"/>
  </r>
  <r>
    <x v="791"/>
    <x v="11"/>
    <n v="16"/>
  </r>
  <r>
    <x v="792"/>
    <x v="0"/>
    <n v="16"/>
  </r>
  <r>
    <x v="792"/>
    <x v="1"/>
    <n v="29"/>
  </r>
  <r>
    <x v="792"/>
    <x v="2"/>
    <n v="19"/>
  </r>
  <r>
    <x v="792"/>
    <x v="3"/>
    <n v="26"/>
  </r>
  <r>
    <x v="792"/>
    <x v="4"/>
    <n v="25"/>
  </r>
  <r>
    <x v="792"/>
    <x v="5"/>
    <n v="27"/>
  </r>
  <r>
    <x v="792"/>
    <x v="6"/>
    <n v="21"/>
  </r>
  <r>
    <x v="792"/>
    <x v="7"/>
    <n v="19"/>
  </r>
  <r>
    <x v="792"/>
    <x v="8"/>
    <n v="33"/>
  </r>
  <r>
    <x v="792"/>
    <x v="9"/>
    <n v="32"/>
  </r>
  <r>
    <x v="792"/>
    <x v="10"/>
    <n v="27"/>
  </r>
  <r>
    <x v="792"/>
    <x v="11"/>
    <n v="21"/>
  </r>
  <r>
    <x v="793"/>
    <x v="0"/>
    <n v="26"/>
  </r>
  <r>
    <x v="793"/>
    <x v="1"/>
    <n v="28"/>
  </r>
  <r>
    <x v="793"/>
    <x v="2"/>
    <n v="29"/>
  </r>
  <r>
    <x v="793"/>
    <x v="3"/>
    <n v="25"/>
  </r>
  <r>
    <x v="793"/>
    <x v="4"/>
    <n v="23"/>
  </r>
  <r>
    <x v="793"/>
    <x v="5"/>
    <n v="31"/>
  </r>
  <r>
    <x v="793"/>
    <x v="6"/>
    <n v="25"/>
  </r>
  <r>
    <x v="793"/>
    <x v="7"/>
    <n v="21"/>
  </r>
  <r>
    <x v="793"/>
    <x v="8"/>
    <n v="35"/>
  </r>
  <r>
    <x v="793"/>
    <x v="9"/>
    <n v="29"/>
  </r>
  <r>
    <x v="793"/>
    <x v="10"/>
    <n v="59"/>
  </r>
  <r>
    <x v="793"/>
    <x v="11"/>
    <n v="52"/>
  </r>
  <r>
    <x v="794"/>
    <x v="0"/>
    <n v="42"/>
  </r>
  <r>
    <x v="794"/>
    <x v="1"/>
    <n v="54"/>
  </r>
  <r>
    <x v="794"/>
    <x v="2"/>
    <n v="47"/>
  </r>
  <r>
    <x v="794"/>
    <x v="3"/>
    <n v="43"/>
  </r>
  <r>
    <x v="794"/>
    <x v="4"/>
    <n v="57"/>
  </r>
  <r>
    <x v="794"/>
    <x v="5"/>
    <n v="23"/>
  </r>
  <r>
    <x v="794"/>
    <x v="6"/>
    <n v="42"/>
  </r>
  <r>
    <x v="794"/>
    <x v="7"/>
    <n v="47"/>
  </r>
  <r>
    <x v="794"/>
    <x v="8"/>
    <n v="37"/>
  </r>
  <r>
    <x v="794"/>
    <x v="9"/>
    <n v="45"/>
  </r>
  <r>
    <x v="794"/>
    <x v="10"/>
    <n v="71"/>
  </r>
  <r>
    <x v="794"/>
    <x v="11"/>
    <n v="55"/>
  </r>
  <r>
    <x v="795"/>
    <x v="0"/>
    <n v="11"/>
  </r>
  <r>
    <x v="795"/>
    <x v="1"/>
    <n v="10"/>
  </r>
  <r>
    <x v="795"/>
    <x v="3"/>
    <n v="18"/>
  </r>
  <r>
    <x v="795"/>
    <x v="4"/>
    <n v="13"/>
  </r>
  <r>
    <x v="795"/>
    <x v="5"/>
    <n v="12"/>
  </r>
  <r>
    <x v="795"/>
    <x v="6"/>
    <n v="19"/>
  </r>
  <r>
    <x v="795"/>
    <x v="7"/>
    <n v="11"/>
  </r>
  <r>
    <x v="795"/>
    <x v="8"/>
    <n v="13"/>
  </r>
  <r>
    <x v="795"/>
    <x v="10"/>
    <n v="13"/>
  </r>
  <r>
    <x v="795"/>
    <x v="11"/>
    <n v="19"/>
  </r>
  <r>
    <x v="796"/>
    <x v="0"/>
    <n v="11"/>
  </r>
  <r>
    <x v="796"/>
    <x v="1"/>
    <n v="17"/>
  </r>
  <r>
    <x v="796"/>
    <x v="2"/>
    <n v="16"/>
  </r>
  <r>
    <x v="796"/>
    <x v="3"/>
    <n v="12"/>
  </r>
  <r>
    <x v="796"/>
    <x v="7"/>
    <n v="10"/>
  </r>
  <r>
    <x v="796"/>
    <x v="9"/>
    <n v="14"/>
  </r>
  <r>
    <x v="796"/>
    <x v="10"/>
    <n v="21"/>
  </r>
  <r>
    <x v="796"/>
    <x v="11"/>
    <n v="24"/>
  </r>
  <r>
    <x v="797"/>
    <x v="0"/>
    <n v="15"/>
  </r>
  <r>
    <x v="797"/>
    <x v="1"/>
    <n v="19"/>
  </r>
  <r>
    <x v="797"/>
    <x v="2"/>
    <n v="17"/>
  </r>
  <r>
    <x v="797"/>
    <x v="3"/>
    <n v="13"/>
  </r>
  <r>
    <x v="797"/>
    <x v="4"/>
    <n v="14"/>
  </r>
  <r>
    <x v="797"/>
    <x v="5"/>
    <n v="11"/>
  </r>
  <r>
    <x v="797"/>
    <x v="6"/>
    <n v="14"/>
  </r>
  <r>
    <x v="797"/>
    <x v="7"/>
    <n v="10"/>
  </r>
  <r>
    <x v="797"/>
    <x v="8"/>
    <n v="13"/>
  </r>
  <r>
    <x v="797"/>
    <x v="9"/>
    <n v="21"/>
  </r>
  <r>
    <x v="797"/>
    <x v="10"/>
    <n v="23"/>
  </r>
  <r>
    <x v="797"/>
    <x v="11"/>
    <n v="18"/>
  </r>
  <r>
    <x v="798"/>
    <x v="0"/>
    <n v="12"/>
  </r>
  <r>
    <x v="798"/>
    <x v="2"/>
    <n v="12"/>
  </r>
  <r>
    <x v="798"/>
    <x v="4"/>
    <n v="14"/>
  </r>
  <r>
    <x v="798"/>
    <x v="6"/>
    <n v="12"/>
  </r>
  <r>
    <x v="798"/>
    <x v="9"/>
    <n v="12"/>
  </r>
  <r>
    <x v="798"/>
    <x v="11"/>
    <n v="15"/>
  </r>
  <r>
    <x v="799"/>
    <x v="1"/>
    <n v="10"/>
  </r>
  <r>
    <x v="799"/>
    <x v="2"/>
    <n v="15"/>
  </r>
  <r>
    <x v="799"/>
    <x v="3"/>
    <n v="14"/>
  </r>
  <r>
    <x v="799"/>
    <x v="5"/>
    <n v="15"/>
  </r>
  <r>
    <x v="799"/>
    <x v="6"/>
    <n v="19"/>
  </r>
  <r>
    <x v="799"/>
    <x v="7"/>
    <n v="16"/>
  </r>
  <r>
    <x v="799"/>
    <x v="8"/>
    <n v="14"/>
  </r>
  <r>
    <x v="799"/>
    <x v="9"/>
    <n v="15"/>
  </r>
  <r>
    <x v="799"/>
    <x v="10"/>
    <n v="26"/>
  </r>
  <r>
    <x v="799"/>
    <x v="11"/>
    <n v="26"/>
  </r>
  <r>
    <x v="800"/>
    <x v="0"/>
    <n v="48"/>
  </r>
  <r>
    <x v="800"/>
    <x v="1"/>
    <n v="34"/>
  </r>
  <r>
    <x v="800"/>
    <x v="2"/>
    <n v="37"/>
  </r>
  <r>
    <x v="800"/>
    <x v="3"/>
    <n v="47"/>
  </r>
  <r>
    <x v="800"/>
    <x v="4"/>
    <n v="44"/>
  </r>
  <r>
    <x v="800"/>
    <x v="5"/>
    <n v="37"/>
  </r>
  <r>
    <x v="800"/>
    <x v="6"/>
    <n v="37"/>
  </r>
  <r>
    <x v="800"/>
    <x v="7"/>
    <n v="42"/>
  </r>
  <r>
    <x v="800"/>
    <x v="8"/>
    <n v="46"/>
  </r>
  <r>
    <x v="800"/>
    <x v="9"/>
    <n v="28"/>
  </r>
  <r>
    <x v="800"/>
    <x v="10"/>
    <n v="66"/>
  </r>
  <r>
    <x v="800"/>
    <x v="11"/>
    <n v="47"/>
  </r>
  <r>
    <x v="801"/>
    <x v="0"/>
    <n v="17"/>
  </r>
  <r>
    <x v="801"/>
    <x v="1"/>
    <n v="17"/>
  </r>
  <r>
    <x v="801"/>
    <x v="2"/>
    <n v="19"/>
  </r>
  <r>
    <x v="801"/>
    <x v="3"/>
    <n v="16"/>
  </r>
  <r>
    <x v="801"/>
    <x v="4"/>
    <n v="19"/>
  </r>
  <r>
    <x v="801"/>
    <x v="5"/>
    <n v="20"/>
  </r>
  <r>
    <x v="801"/>
    <x v="6"/>
    <n v="19"/>
  </r>
  <r>
    <x v="801"/>
    <x v="7"/>
    <n v="22"/>
  </r>
  <r>
    <x v="801"/>
    <x v="8"/>
    <n v="14"/>
  </r>
  <r>
    <x v="801"/>
    <x v="9"/>
    <n v="25"/>
  </r>
  <r>
    <x v="801"/>
    <x v="10"/>
    <n v="47"/>
  </r>
  <r>
    <x v="801"/>
    <x v="11"/>
    <n v="19"/>
  </r>
  <r>
    <x v="802"/>
    <x v="0"/>
    <n v="11"/>
  </r>
  <r>
    <x v="802"/>
    <x v="7"/>
    <n v="11"/>
  </r>
  <r>
    <x v="802"/>
    <x v="11"/>
    <n v="10"/>
  </r>
  <r>
    <x v="803"/>
    <x v="1"/>
    <n v="18"/>
  </r>
  <r>
    <x v="803"/>
    <x v="2"/>
    <n v="27"/>
  </r>
  <r>
    <x v="803"/>
    <x v="3"/>
    <n v="13"/>
  </r>
  <r>
    <x v="803"/>
    <x v="4"/>
    <n v="16"/>
  </r>
  <r>
    <x v="803"/>
    <x v="5"/>
    <n v="19"/>
  </r>
  <r>
    <x v="803"/>
    <x v="6"/>
    <n v="24"/>
  </r>
  <r>
    <x v="803"/>
    <x v="7"/>
    <n v="16"/>
  </r>
  <r>
    <x v="803"/>
    <x v="8"/>
    <n v="14"/>
  </r>
  <r>
    <x v="803"/>
    <x v="9"/>
    <n v="21"/>
  </r>
  <r>
    <x v="803"/>
    <x v="10"/>
    <n v="22"/>
  </r>
  <r>
    <x v="803"/>
    <x v="11"/>
    <n v="17"/>
  </r>
  <r>
    <x v="804"/>
    <x v="0"/>
    <n v="11"/>
  </r>
  <r>
    <x v="804"/>
    <x v="1"/>
    <n v="10"/>
  </r>
  <r>
    <x v="804"/>
    <x v="2"/>
    <n v="12"/>
  </r>
  <r>
    <x v="804"/>
    <x v="4"/>
    <n v="10"/>
  </r>
  <r>
    <x v="804"/>
    <x v="6"/>
    <n v="15"/>
  </r>
  <r>
    <x v="804"/>
    <x v="7"/>
    <n v="10"/>
  </r>
  <r>
    <x v="804"/>
    <x v="8"/>
    <n v="13"/>
  </r>
  <r>
    <x v="804"/>
    <x v="9"/>
    <n v="11"/>
  </r>
  <r>
    <x v="804"/>
    <x v="10"/>
    <n v="19"/>
  </r>
  <r>
    <x v="804"/>
    <x v="11"/>
    <n v="14"/>
  </r>
  <r>
    <x v="805"/>
    <x v="0"/>
    <n v="28"/>
  </r>
  <r>
    <x v="805"/>
    <x v="1"/>
    <n v="13"/>
  </r>
  <r>
    <x v="805"/>
    <x v="2"/>
    <n v="22"/>
  </r>
  <r>
    <x v="805"/>
    <x v="3"/>
    <n v="25"/>
  </r>
  <r>
    <x v="805"/>
    <x v="4"/>
    <n v="21"/>
  </r>
  <r>
    <x v="805"/>
    <x v="5"/>
    <n v="22"/>
  </r>
  <r>
    <x v="805"/>
    <x v="6"/>
    <n v="19"/>
  </r>
  <r>
    <x v="805"/>
    <x v="7"/>
    <n v="24"/>
  </r>
  <r>
    <x v="805"/>
    <x v="8"/>
    <n v="22"/>
  </r>
  <r>
    <x v="805"/>
    <x v="9"/>
    <n v="26"/>
  </r>
  <r>
    <x v="805"/>
    <x v="10"/>
    <n v="37"/>
  </r>
  <r>
    <x v="805"/>
    <x v="11"/>
    <n v="44"/>
  </r>
  <r>
    <x v="806"/>
    <x v="4"/>
    <n v="15"/>
  </r>
  <r>
    <x v="806"/>
    <x v="10"/>
    <n v="12"/>
  </r>
  <r>
    <x v="806"/>
    <x v="11"/>
    <n v="23"/>
  </r>
  <r>
    <x v="807"/>
    <x v="0"/>
    <n v="376"/>
  </r>
  <r>
    <x v="807"/>
    <x v="1"/>
    <n v="329"/>
  </r>
  <r>
    <x v="807"/>
    <x v="2"/>
    <n v="336"/>
  </r>
  <r>
    <x v="807"/>
    <x v="3"/>
    <n v="368"/>
  </r>
  <r>
    <x v="807"/>
    <x v="4"/>
    <n v="394"/>
  </r>
  <r>
    <x v="807"/>
    <x v="5"/>
    <n v="339"/>
  </r>
  <r>
    <x v="807"/>
    <x v="6"/>
    <n v="371"/>
  </r>
  <r>
    <x v="807"/>
    <x v="7"/>
    <n v="361"/>
  </r>
  <r>
    <x v="807"/>
    <x v="8"/>
    <n v="376"/>
  </r>
  <r>
    <x v="807"/>
    <x v="9"/>
    <n v="361"/>
  </r>
  <r>
    <x v="807"/>
    <x v="10"/>
    <n v="384"/>
  </r>
  <r>
    <x v="807"/>
    <x v="11"/>
    <n v="464"/>
  </r>
  <r>
    <x v="808"/>
    <x v="0"/>
    <n v="98"/>
  </r>
  <r>
    <x v="808"/>
    <x v="1"/>
    <n v="90"/>
  </r>
  <r>
    <x v="808"/>
    <x v="2"/>
    <n v="92"/>
  </r>
  <r>
    <x v="808"/>
    <x v="3"/>
    <n v="81"/>
  </r>
  <r>
    <x v="808"/>
    <x v="4"/>
    <n v="90"/>
  </r>
  <r>
    <x v="808"/>
    <x v="5"/>
    <n v="86"/>
  </r>
  <r>
    <x v="808"/>
    <x v="6"/>
    <n v="89"/>
  </r>
  <r>
    <x v="808"/>
    <x v="7"/>
    <n v="122"/>
  </r>
  <r>
    <x v="808"/>
    <x v="8"/>
    <n v="69"/>
  </r>
  <r>
    <x v="808"/>
    <x v="9"/>
    <n v="87"/>
  </r>
  <r>
    <x v="808"/>
    <x v="10"/>
    <n v="140"/>
  </r>
  <r>
    <x v="808"/>
    <x v="11"/>
    <n v="138"/>
  </r>
  <r>
    <x v="809"/>
    <x v="0"/>
    <n v="27"/>
  </r>
  <r>
    <x v="809"/>
    <x v="1"/>
    <n v="14"/>
  </r>
  <r>
    <x v="809"/>
    <x v="2"/>
    <n v="24"/>
  </r>
  <r>
    <x v="809"/>
    <x v="3"/>
    <n v="22"/>
  </r>
  <r>
    <x v="809"/>
    <x v="4"/>
    <n v="24"/>
  </r>
  <r>
    <x v="809"/>
    <x v="5"/>
    <n v="13"/>
  </r>
  <r>
    <x v="809"/>
    <x v="6"/>
    <n v="14"/>
  </r>
  <r>
    <x v="809"/>
    <x v="7"/>
    <n v="19"/>
  </r>
  <r>
    <x v="809"/>
    <x v="8"/>
    <n v="12"/>
  </r>
  <r>
    <x v="809"/>
    <x v="9"/>
    <n v="26"/>
  </r>
  <r>
    <x v="809"/>
    <x v="10"/>
    <n v="15"/>
  </r>
  <r>
    <x v="809"/>
    <x v="11"/>
    <n v="25"/>
  </r>
  <r>
    <x v="810"/>
    <x v="2"/>
    <n v="11"/>
  </r>
  <r>
    <x v="810"/>
    <x v="4"/>
    <n v="11"/>
  </r>
  <r>
    <x v="810"/>
    <x v="8"/>
    <n v="13"/>
  </r>
  <r>
    <x v="810"/>
    <x v="11"/>
    <n v="12"/>
  </r>
  <r>
    <x v="811"/>
    <x v="1"/>
    <n v="18"/>
  </r>
  <r>
    <x v="811"/>
    <x v="2"/>
    <n v="17"/>
  </r>
  <r>
    <x v="811"/>
    <x v="3"/>
    <n v="10"/>
  </r>
  <r>
    <x v="811"/>
    <x v="4"/>
    <n v="10"/>
  </r>
  <r>
    <x v="811"/>
    <x v="5"/>
    <n v="11"/>
  </r>
  <r>
    <x v="811"/>
    <x v="6"/>
    <n v="17"/>
  </r>
  <r>
    <x v="811"/>
    <x v="7"/>
    <n v="10"/>
  </r>
  <r>
    <x v="811"/>
    <x v="8"/>
    <n v="12"/>
  </r>
  <r>
    <x v="811"/>
    <x v="9"/>
    <n v="15"/>
  </r>
  <r>
    <x v="811"/>
    <x v="10"/>
    <n v="14"/>
  </r>
  <r>
    <x v="811"/>
    <x v="11"/>
    <n v="12"/>
  </r>
  <r>
    <x v="812"/>
    <x v="0"/>
    <n v="167"/>
  </r>
  <r>
    <x v="812"/>
    <x v="1"/>
    <n v="151"/>
  </r>
  <r>
    <x v="812"/>
    <x v="2"/>
    <n v="148"/>
  </r>
  <r>
    <x v="812"/>
    <x v="3"/>
    <n v="155"/>
  </r>
  <r>
    <x v="812"/>
    <x v="4"/>
    <n v="136"/>
  </r>
  <r>
    <x v="812"/>
    <x v="5"/>
    <n v="123"/>
  </r>
  <r>
    <x v="812"/>
    <x v="6"/>
    <n v="159"/>
  </r>
  <r>
    <x v="812"/>
    <x v="7"/>
    <n v="128"/>
  </r>
  <r>
    <x v="812"/>
    <x v="8"/>
    <n v="151"/>
  </r>
  <r>
    <x v="812"/>
    <x v="9"/>
    <n v="169"/>
  </r>
  <r>
    <x v="812"/>
    <x v="10"/>
    <n v="229"/>
  </r>
  <r>
    <x v="812"/>
    <x v="11"/>
    <n v="196"/>
  </r>
  <r>
    <x v="813"/>
    <x v="0"/>
    <n v="12"/>
  </r>
  <r>
    <x v="813"/>
    <x v="1"/>
    <n v="14"/>
  </r>
  <r>
    <x v="813"/>
    <x v="2"/>
    <n v="16"/>
  </r>
  <r>
    <x v="813"/>
    <x v="3"/>
    <n v="13"/>
  </r>
  <r>
    <x v="813"/>
    <x v="4"/>
    <n v="16"/>
  </r>
  <r>
    <x v="813"/>
    <x v="5"/>
    <n v="18"/>
  </r>
  <r>
    <x v="813"/>
    <x v="6"/>
    <n v="20"/>
  </r>
  <r>
    <x v="813"/>
    <x v="7"/>
    <n v="10"/>
  </r>
  <r>
    <x v="813"/>
    <x v="9"/>
    <n v="12"/>
  </r>
  <r>
    <x v="813"/>
    <x v="10"/>
    <n v="24"/>
  </r>
  <r>
    <x v="813"/>
    <x v="11"/>
    <n v="25"/>
  </r>
  <r>
    <x v="814"/>
    <x v="0"/>
    <n v="14"/>
  </r>
  <r>
    <x v="814"/>
    <x v="1"/>
    <n v="26"/>
  </r>
  <r>
    <x v="814"/>
    <x v="2"/>
    <n v="23"/>
  </r>
  <r>
    <x v="814"/>
    <x v="3"/>
    <n v="20"/>
  </r>
  <r>
    <x v="814"/>
    <x v="4"/>
    <n v="16"/>
  </r>
  <r>
    <x v="814"/>
    <x v="5"/>
    <n v="21"/>
  </r>
  <r>
    <x v="814"/>
    <x v="6"/>
    <n v="19"/>
  </r>
  <r>
    <x v="814"/>
    <x v="7"/>
    <n v="16"/>
  </r>
  <r>
    <x v="814"/>
    <x v="8"/>
    <n v="21"/>
  </r>
  <r>
    <x v="814"/>
    <x v="9"/>
    <n v="38"/>
  </r>
  <r>
    <x v="814"/>
    <x v="10"/>
    <n v="50"/>
  </r>
  <r>
    <x v="814"/>
    <x v="11"/>
    <n v="55"/>
  </r>
  <r>
    <x v="815"/>
    <x v="0"/>
    <n v="45"/>
  </r>
  <r>
    <x v="815"/>
    <x v="1"/>
    <n v="41"/>
  </r>
  <r>
    <x v="815"/>
    <x v="2"/>
    <n v="53"/>
  </r>
  <r>
    <x v="815"/>
    <x v="3"/>
    <n v="51"/>
  </r>
  <r>
    <x v="815"/>
    <x v="4"/>
    <n v="37"/>
  </r>
  <r>
    <x v="815"/>
    <x v="5"/>
    <n v="33"/>
  </r>
  <r>
    <x v="815"/>
    <x v="6"/>
    <n v="55"/>
  </r>
  <r>
    <x v="815"/>
    <x v="7"/>
    <n v="53"/>
  </r>
  <r>
    <x v="815"/>
    <x v="8"/>
    <n v="54"/>
  </r>
  <r>
    <x v="815"/>
    <x v="9"/>
    <n v="33"/>
  </r>
  <r>
    <x v="815"/>
    <x v="10"/>
    <n v="56"/>
  </r>
  <r>
    <x v="815"/>
    <x v="11"/>
    <n v="52"/>
  </r>
  <r>
    <x v="816"/>
    <x v="0"/>
    <n v="10"/>
  </r>
  <r>
    <x v="816"/>
    <x v="1"/>
    <n v="29"/>
  </r>
  <r>
    <x v="816"/>
    <x v="2"/>
    <n v="28"/>
  </r>
  <r>
    <x v="816"/>
    <x v="3"/>
    <n v="20"/>
  </r>
  <r>
    <x v="816"/>
    <x v="4"/>
    <n v="32"/>
  </r>
  <r>
    <x v="816"/>
    <x v="5"/>
    <n v="18"/>
  </r>
  <r>
    <x v="816"/>
    <x v="6"/>
    <n v="14"/>
  </r>
  <r>
    <x v="816"/>
    <x v="7"/>
    <n v="23"/>
  </r>
  <r>
    <x v="816"/>
    <x v="8"/>
    <n v="21"/>
  </r>
  <r>
    <x v="816"/>
    <x v="9"/>
    <n v="34"/>
  </r>
  <r>
    <x v="816"/>
    <x v="10"/>
    <n v="18"/>
  </r>
  <r>
    <x v="816"/>
    <x v="11"/>
    <n v="14"/>
  </r>
  <r>
    <x v="817"/>
    <x v="3"/>
    <n v="10"/>
  </r>
  <r>
    <x v="817"/>
    <x v="9"/>
    <n v="13"/>
  </r>
  <r>
    <x v="817"/>
    <x v="11"/>
    <n v="13"/>
  </r>
  <r>
    <x v="818"/>
    <x v="0"/>
    <n v="14"/>
  </r>
  <r>
    <x v="818"/>
    <x v="1"/>
    <n v="18"/>
  </r>
  <r>
    <x v="818"/>
    <x v="3"/>
    <n v="12"/>
  </r>
  <r>
    <x v="818"/>
    <x v="4"/>
    <n v="10"/>
  </r>
  <r>
    <x v="818"/>
    <x v="5"/>
    <n v="12"/>
  </r>
  <r>
    <x v="818"/>
    <x v="7"/>
    <n v="14"/>
  </r>
  <r>
    <x v="818"/>
    <x v="8"/>
    <n v="18"/>
  </r>
  <r>
    <x v="818"/>
    <x v="9"/>
    <n v="19"/>
  </r>
  <r>
    <x v="818"/>
    <x v="10"/>
    <n v="19"/>
  </r>
  <r>
    <x v="818"/>
    <x v="11"/>
    <n v="31"/>
  </r>
  <r>
    <x v="819"/>
    <x v="6"/>
    <n v="10"/>
  </r>
  <r>
    <x v="819"/>
    <x v="7"/>
    <n v="12"/>
  </r>
  <r>
    <x v="819"/>
    <x v="9"/>
    <n v="11"/>
  </r>
  <r>
    <x v="819"/>
    <x v="11"/>
    <n v="12"/>
  </r>
  <r>
    <x v="820"/>
    <x v="0"/>
    <n v="29"/>
  </r>
  <r>
    <x v="820"/>
    <x v="1"/>
    <n v="32"/>
  </r>
  <r>
    <x v="820"/>
    <x v="2"/>
    <n v="45"/>
  </r>
  <r>
    <x v="820"/>
    <x v="3"/>
    <n v="37"/>
  </r>
  <r>
    <x v="820"/>
    <x v="4"/>
    <n v="62"/>
  </r>
  <r>
    <x v="820"/>
    <x v="5"/>
    <n v="56"/>
  </r>
  <r>
    <x v="820"/>
    <x v="6"/>
    <n v="32"/>
  </r>
  <r>
    <x v="820"/>
    <x v="7"/>
    <n v="51"/>
  </r>
  <r>
    <x v="820"/>
    <x v="8"/>
    <n v="42"/>
  </r>
  <r>
    <x v="820"/>
    <x v="9"/>
    <n v="34"/>
  </r>
  <r>
    <x v="820"/>
    <x v="10"/>
    <n v="57"/>
  </r>
  <r>
    <x v="820"/>
    <x v="11"/>
    <n v="40"/>
  </r>
  <r>
    <x v="821"/>
    <x v="0"/>
    <n v="42"/>
  </r>
  <r>
    <x v="821"/>
    <x v="1"/>
    <n v="39"/>
  </r>
  <r>
    <x v="821"/>
    <x v="2"/>
    <n v="39"/>
  </r>
  <r>
    <x v="821"/>
    <x v="3"/>
    <n v="36"/>
  </r>
  <r>
    <x v="821"/>
    <x v="4"/>
    <n v="40"/>
  </r>
  <r>
    <x v="821"/>
    <x v="5"/>
    <n v="31"/>
  </r>
  <r>
    <x v="821"/>
    <x v="6"/>
    <n v="29"/>
  </r>
  <r>
    <x v="821"/>
    <x v="7"/>
    <n v="51"/>
  </r>
  <r>
    <x v="821"/>
    <x v="8"/>
    <n v="42"/>
  </r>
  <r>
    <x v="821"/>
    <x v="9"/>
    <n v="40"/>
  </r>
  <r>
    <x v="821"/>
    <x v="10"/>
    <n v="49"/>
  </r>
  <r>
    <x v="821"/>
    <x v="11"/>
    <n v="66"/>
  </r>
  <r>
    <x v="822"/>
    <x v="0"/>
    <n v="17"/>
  </r>
  <r>
    <x v="822"/>
    <x v="1"/>
    <n v="20"/>
  </r>
  <r>
    <x v="822"/>
    <x v="2"/>
    <n v="27"/>
  </r>
  <r>
    <x v="822"/>
    <x v="3"/>
    <n v="25"/>
  </r>
  <r>
    <x v="822"/>
    <x v="4"/>
    <n v="29"/>
  </r>
  <r>
    <x v="822"/>
    <x v="5"/>
    <n v="15"/>
  </r>
  <r>
    <x v="822"/>
    <x v="6"/>
    <n v="30"/>
  </r>
  <r>
    <x v="822"/>
    <x v="7"/>
    <n v="32"/>
  </r>
  <r>
    <x v="822"/>
    <x v="8"/>
    <n v="18"/>
  </r>
  <r>
    <x v="822"/>
    <x v="9"/>
    <n v="24"/>
  </r>
  <r>
    <x v="822"/>
    <x v="10"/>
    <n v="27"/>
  </r>
  <r>
    <x v="822"/>
    <x v="11"/>
    <n v="36"/>
  </r>
  <r>
    <x v="823"/>
    <x v="5"/>
    <n v="13"/>
  </r>
  <r>
    <x v="823"/>
    <x v="10"/>
    <n v="23"/>
  </r>
  <r>
    <x v="824"/>
    <x v="0"/>
    <n v="52"/>
  </r>
  <r>
    <x v="824"/>
    <x v="1"/>
    <n v="35"/>
  </r>
  <r>
    <x v="824"/>
    <x v="2"/>
    <n v="48"/>
  </r>
  <r>
    <x v="824"/>
    <x v="3"/>
    <n v="38"/>
  </r>
  <r>
    <x v="824"/>
    <x v="4"/>
    <n v="43"/>
  </r>
  <r>
    <x v="824"/>
    <x v="5"/>
    <n v="38"/>
  </r>
  <r>
    <x v="824"/>
    <x v="6"/>
    <n v="40"/>
  </r>
  <r>
    <x v="824"/>
    <x v="7"/>
    <n v="38"/>
  </r>
  <r>
    <x v="824"/>
    <x v="8"/>
    <n v="48"/>
  </r>
  <r>
    <x v="824"/>
    <x v="9"/>
    <n v="46"/>
  </r>
  <r>
    <x v="824"/>
    <x v="10"/>
    <n v="69"/>
  </r>
  <r>
    <x v="824"/>
    <x v="11"/>
    <n v="61"/>
  </r>
  <r>
    <x v="825"/>
    <x v="0"/>
    <n v="16"/>
  </r>
  <r>
    <x v="825"/>
    <x v="1"/>
    <n v="10"/>
  </r>
  <r>
    <x v="825"/>
    <x v="2"/>
    <n v="13"/>
  </r>
  <r>
    <x v="825"/>
    <x v="3"/>
    <n v="11"/>
  </r>
  <r>
    <x v="825"/>
    <x v="4"/>
    <n v="12"/>
  </r>
  <r>
    <x v="825"/>
    <x v="5"/>
    <n v="13"/>
  </r>
  <r>
    <x v="825"/>
    <x v="6"/>
    <n v="11"/>
  </r>
  <r>
    <x v="825"/>
    <x v="7"/>
    <n v="25"/>
  </r>
  <r>
    <x v="825"/>
    <x v="8"/>
    <n v="12"/>
  </r>
  <r>
    <x v="825"/>
    <x v="9"/>
    <n v="20"/>
  </r>
  <r>
    <x v="825"/>
    <x v="10"/>
    <n v="13"/>
  </r>
  <r>
    <x v="826"/>
    <x v="0"/>
    <n v="19"/>
  </r>
  <r>
    <x v="826"/>
    <x v="1"/>
    <n v="21"/>
  </r>
  <r>
    <x v="826"/>
    <x v="2"/>
    <n v="11"/>
  </r>
  <r>
    <x v="826"/>
    <x v="3"/>
    <n v="16"/>
  </r>
  <r>
    <x v="826"/>
    <x v="4"/>
    <n v="11"/>
  </r>
  <r>
    <x v="826"/>
    <x v="5"/>
    <n v="13"/>
  </r>
  <r>
    <x v="826"/>
    <x v="6"/>
    <n v="17"/>
  </r>
  <r>
    <x v="826"/>
    <x v="7"/>
    <n v="23"/>
  </r>
  <r>
    <x v="826"/>
    <x v="8"/>
    <n v="19"/>
  </r>
  <r>
    <x v="826"/>
    <x v="9"/>
    <n v="10"/>
  </r>
  <r>
    <x v="826"/>
    <x v="10"/>
    <n v="21"/>
  </r>
  <r>
    <x v="826"/>
    <x v="11"/>
    <n v="20"/>
  </r>
  <r>
    <x v="827"/>
    <x v="0"/>
    <n v="72"/>
  </r>
  <r>
    <x v="827"/>
    <x v="1"/>
    <n v="79"/>
  </r>
  <r>
    <x v="827"/>
    <x v="2"/>
    <n v="93"/>
  </r>
  <r>
    <x v="827"/>
    <x v="3"/>
    <n v="89"/>
  </r>
  <r>
    <x v="827"/>
    <x v="4"/>
    <n v="118"/>
  </r>
  <r>
    <x v="827"/>
    <x v="5"/>
    <n v="90"/>
  </r>
  <r>
    <x v="827"/>
    <x v="6"/>
    <n v="81"/>
  </r>
  <r>
    <x v="827"/>
    <x v="7"/>
    <n v="98"/>
  </r>
  <r>
    <x v="827"/>
    <x v="8"/>
    <n v="110"/>
  </r>
  <r>
    <x v="827"/>
    <x v="9"/>
    <n v="126"/>
  </r>
  <r>
    <x v="827"/>
    <x v="10"/>
    <n v="132"/>
  </r>
  <r>
    <x v="827"/>
    <x v="11"/>
    <n v="127"/>
  </r>
  <r>
    <x v="828"/>
    <x v="0"/>
    <n v="15"/>
  </r>
  <r>
    <x v="829"/>
    <x v="0"/>
    <n v="22"/>
  </r>
  <r>
    <x v="829"/>
    <x v="1"/>
    <n v="10"/>
  </r>
  <r>
    <x v="829"/>
    <x v="2"/>
    <n v="20"/>
  </r>
  <r>
    <x v="829"/>
    <x v="3"/>
    <n v="13"/>
  </r>
  <r>
    <x v="829"/>
    <x v="4"/>
    <n v="18"/>
  </r>
  <r>
    <x v="829"/>
    <x v="5"/>
    <n v="10"/>
  </r>
  <r>
    <x v="829"/>
    <x v="7"/>
    <n v="12"/>
  </r>
  <r>
    <x v="829"/>
    <x v="8"/>
    <n v="17"/>
  </r>
  <r>
    <x v="829"/>
    <x v="9"/>
    <n v="14"/>
  </r>
  <r>
    <x v="829"/>
    <x v="10"/>
    <n v="20"/>
  </r>
  <r>
    <x v="829"/>
    <x v="11"/>
    <n v="29"/>
  </r>
  <r>
    <x v="830"/>
    <x v="0"/>
    <n v="10"/>
  </r>
  <r>
    <x v="830"/>
    <x v="1"/>
    <n v="13"/>
  </r>
  <r>
    <x v="830"/>
    <x v="2"/>
    <n v="18"/>
  </r>
  <r>
    <x v="830"/>
    <x v="3"/>
    <n v="10"/>
  </r>
  <r>
    <x v="830"/>
    <x v="4"/>
    <n v="11"/>
  </r>
  <r>
    <x v="830"/>
    <x v="5"/>
    <n v="10"/>
  </r>
  <r>
    <x v="830"/>
    <x v="6"/>
    <n v="14"/>
  </r>
  <r>
    <x v="830"/>
    <x v="7"/>
    <n v="14"/>
  </r>
  <r>
    <x v="830"/>
    <x v="8"/>
    <n v="14"/>
  </r>
  <r>
    <x v="830"/>
    <x v="10"/>
    <n v="17"/>
  </r>
  <r>
    <x v="830"/>
    <x v="11"/>
    <n v="13"/>
  </r>
  <r>
    <x v="831"/>
    <x v="0"/>
    <n v="11"/>
  </r>
  <r>
    <x v="831"/>
    <x v="3"/>
    <n v="12"/>
  </r>
  <r>
    <x v="831"/>
    <x v="7"/>
    <n v="11"/>
  </r>
  <r>
    <x v="831"/>
    <x v="9"/>
    <n v="12"/>
  </r>
  <r>
    <x v="831"/>
    <x v="11"/>
    <n v="11"/>
  </r>
  <r>
    <x v="832"/>
    <x v="0"/>
    <n v="15"/>
  </r>
  <r>
    <x v="832"/>
    <x v="1"/>
    <n v="14"/>
  </r>
  <r>
    <x v="832"/>
    <x v="2"/>
    <n v="18"/>
  </r>
  <r>
    <x v="832"/>
    <x v="3"/>
    <n v="19"/>
  </r>
  <r>
    <x v="832"/>
    <x v="5"/>
    <n v="10"/>
  </r>
  <r>
    <x v="832"/>
    <x v="6"/>
    <n v="14"/>
  </r>
  <r>
    <x v="832"/>
    <x v="7"/>
    <n v="12"/>
  </r>
  <r>
    <x v="832"/>
    <x v="8"/>
    <n v="22"/>
  </r>
  <r>
    <x v="832"/>
    <x v="9"/>
    <n v="13"/>
  </r>
  <r>
    <x v="832"/>
    <x v="10"/>
    <n v="16"/>
  </r>
  <r>
    <x v="832"/>
    <x v="11"/>
    <n v="16"/>
  </r>
  <r>
    <x v="833"/>
    <x v="10"/>
    <n v="12"/>
  </r>
  <r>
    <x v="834"/>
    <x v="0"/>
    <n v="27"/>
  </r>
  <r>
    <x v="834"/>
    <x v="1"/>
    <n v="42"/>
  </r>
  <r>
    <x v="834"/>
    <x v="2"/>
    <n v="23"/>
  </r>
  <r>
    <x v="834"/>
    <x v="3"/>
    <n v="23"/>
  </r>
  <r>
    <x v="834"/>
    <x v="4"/>
    <n v="28"/>
  </r>
  <r>
    <x v="834"/>
    <x v="5"/>
    <n v="29"/>
  </r>
  <r>
    <x v="834"/>
    <x v="6"/>
    <n v="27"/>
  </r>
  <r>
    <x v="834"/>
    <x v="7"/>
    <n v="26"/>
  </r>
  <r>
    <x v="834"/>
    <x v="8"/>
    <n v="29"/>
  </r>
  <r>
    <x v="834"/>
    <x v="9"/>
    <n v="34"/>
  </r>
  <r>
    <x v="834"/>
    <x v="10"/>
    <n v="46"/>
  </r>
  <r>
    <x v="834"/>
    <x v="11"/>
    <n v="41"/>
  </r>
  <r>
    <x v="835"/>
    <x v="0"/>
    <n v="15"/>
  </r>
  <r>
    <x v="835"/>
    <x v="2"/>
    <n v="10"/>
  </r>
  <r>
    <x v="835"/>
    <x v="3"/>
    <n v="21"/>
  </r>
  <r>
    <x v="835"/>
    <x v="4"/>
    <n v="16"/>
  </r>
  <r>
    <x v="835"/>
    <x v="5"/>
    <n v="18"/>
  </r>
  <r>
    <x v="835"/>
    <x v="6"/>
    <n v="17"/>
  </r>
  <r>
    <x v="835"/>
    <x v="8"/>
    <n v="15"/>
  </r>
  <r>
    <x v="835"/>
    <x v="9"/>
    <n v="26"/>
  </r>
  <r>
    <x v="835"/>
    <x v="10"/>
    <n v="19"/>
  </r>
  <r>
    <x v="835"/>
    <x v="11"/>
    <n v="30"/>
  </r>
  <r>
    <x v="836"/>
    <x v="1"/>
    <n v="11"/>
  </r>
  <r>
    <x v="836"/>
    <x v="2"/>
    <n v="10"/>
  </r>
  <r>
    <x v="836"/>
    <x v="5"/>
    <n v="18"/>
  </r>
  <r>
    <x v="836"/>
    <x v="6"/>
    <n v="14"/>
  </r>
  <r>
    <x v="836"/>
    <x v="7"/>
    <n v="11"/>
  </r>
  <r>
    <x v="836"/>
    <x v="8"/>
    <n v="12"/>
  </r>
  <r>
    <x v="836"/>
    <x v="9"/>
    <n v="15"/>
  </r>
  <r>
    <x v="836"/>
    <x v="10"/>
    <n v="27"/>
  </r>
  <r>
    <x v="836"/>
    <x v="11"/>
    <n v="24"/>
  </r>
  <r>
    <x v="837"/>
    <x v="0"/>
    <n v="66"/>
  </r>
  <r>
    <x v="837"/>
    <x v="1"/>
    <n v="60"/>
  </r>
  <r>
    <x v="837"/>
    <x v="2"/>
    <n v="56"/>
  </r>
  <r>
    <x v="837"/>
    <x v="3"/>
    <n v="70"/>
  </r>
  <r>
    <x v="837"/>
    <x v="4"/>
    <n v="54"/>
  </r>
  <r>
    <x v="837"/>
    <x v="5"/>
    <n v="52"/>
  </r>
  <r>
    <x v="837"/>
    <x v="6"/>
    <n v="55"/>
  </r>
  <r>
    <x v="837"/>
    <x v="7"/>
    <n v="56"/>
  </r>
  <r>
    <x v="837"/>
    <x v="8"/>
    <n v="67"/>
  </r>
  <r>
    <x v="837"/>
    <x v="9"/>
    <n v="69"/>
  </r>
  <r>
    <x v="837"/>
    <x v="10"/>
    <n v="65"/>
  </r>
  <r>
    <x v="837"/>
    <x v="11"/>
    <n v="94"/>
  </r>
  <r>
    <x v="838"/>
    <x v="0"/>
    <n v="25"/>
  </r>
  <r>
    <x v="838"/>
    <x v="1"/>
    <n v="27"/>
  </r>
  <r>
    <x v="838"/>
    <x v="2"/>
    <n v="26"/>
  </r>
  <r>
    <x v="838"/>
    <x v="3"/>
    <n v="18"/>
  </r>
  <r>
    <x v="838"/>
    <x v="4"/>
    <n v="19"/>
  </r>
  <r>
    <x v="838"/>
    <x v="5"/>
    <n v="22"/>
  </r>
  <r>
    <x v="838"/>
    <x v="6"/>
    <n v="27"/>
  </r>
  <r>
    <x v="838"/>
    <x v="7"/>
    <n v="25"/>
  </r>
  <r>
    <x v="838"/>
    <x v="8"/>
    <n v="35"/>
  </r>
  <r>
    <x v="838"/>
    <x v="9"/>
    <n v="23"/>
  </r>
  <r>
    <x v="838"/>
    <x v="10"/>
    <n v="31"/>
  </r>
  <r>
    <x v="838"/>
    <x v="11"/>
    <n v="45"/>
  </r>
  <r>
    <x v="839"/>
    <x v="10"/>
    <n v="11"/>
  </r>
  <r>
    <x v="840"/>
    <x v="0"/>
    <n v="19"/>
  </r>
  <r>
    <x v="840"/>
    <x v="2"/>
    <n v="10"/>
  </r>
  <r>
    <x v="840"/>
    <x v="3"/>
    <n v="10"/>
  </r>
  <r>
    <x v="840"/>
    <x v="7"/>
    <n v="13"/>
  </r>
  <r>
    <x v="840"/>
    <x v="10"/>
    <n v="10"/>
  </r>
  <r>
    <x v="840"/>
    <x v="11"/>
    <n v="16"/>
  </r>
  <r>
    <x v="841"/>
    <x v="0"/>
    <n v="12"/>
  </r>
  <r>
    <x v="841"/>
    <x v="2"/>
    <n v="18"/>
  </r>
  <r>
    <x v="841"/>
    <x v="4"/>
    <n v="13"/>
  </r>
  <r>
    <x v="841"/>
    <x v="7"/>
    <n v="11"/>
  </r>
  <r>
    <x v="841"/>
    <x v="8"/>
    <n v="11"/>
  </r>
  <r>
    <x v="841"/>
    <x v="10"/>
    <n v="22"/>
  </r>
  <r>
    <x v="841"/>
    <x v="11"/>
    <n v="21"/>
  </r>
  <r>
    <x v="842"/>
    <x v="0"/>
    <n v="11"/>
  </r>
  <r>
    <x v="842"/>
    <x v="4"/>
    <n v="16"/>
  </r>
  <r>
    <x v="842"/>
    <x v="9"/>
    <n v="13"/>
  </r>
  <r>
    <x v="842"/>
    <x v="10"/>
    <n v="13"/>
  </r>
  <r>
    <x v="843"/>
    <x v="11"/>
    <n v="10"/>
  </r>
  <r>
    <x v="844"/>
    <x v="0"/>
    <n v="29"/>
  </r>
  <r>
    <x v="844"/>
    <x v="1"/>
    <n v="29"/>
  </r>
  <r>
    <x v="844"/>
    <x v="2"/>
    <n v="35"/>
  </r>
  <r>
    <x v="844"/>
    <x v="3"/>
    <n v="35"/>
  </r>
  <r>
    <x v="844"/>
    <x v="4"/>
    <n v="38"/>
  </r>
  <r>
    <x v="844"/>
    <x v="5"/>
    <n v="31"/>
  </r>
  <r>
    <x v="844"/>
    <x v="6"/>
    <n v="29"/>
  </r>
  <r>
    <x v="844"/>
    <x v="7"/>
    <n v="38"/>
  </r>
  <r>
    <x v="844"/>
    <x v="8"/>
    <n v="37"/>
  </r>
  <r>
    <x v="844"/>
    <x v="9"/>
    <n v="39"/>
  </r>
  <r>
    <x v="844"/>
    <x v="10"/>
    <n v="72"/>
  </r>
  <r>
    <x v="844"/>
    <x v="11"/>
    <n v="75"/>
  </r>
  <r>
    <x v="845"/>
    <x v="0"/>
    <n v="46"/>
  </r>
  <r>
    <x v="845"/>
    <x v="1"/>
    <n v="42"/>
  </r>
  <r>
    <x v="845"/>
    <x v="2"/>
    <n v="40"/>
  </r>
  <r>
    <x v="845"/>
    <x v="3"/>
    <n v="38"/>
  </r>
  <r>
    <x v="845"/>
    <x v="4"/>
    <n v="42"/>
  </r>
  <r>
    <x v="845"/>
    <x v="5"/>
    <n v="48"/>
  </r>
  <r>
    <x v="845"/>
    <x v="6"/>
    <n v="42"/>
  </r>
  <r>
    <x v="845"/>
    <x v="7"/>
    <n v="35"/>
  </r>
  <r>
    <x v="845"/>
    <x v="8"/>
    <n v="55"/>
  </r>
  <r>
    <x v="845"/>
    <x v="9"/>
    <n v="48"/>
  </r>
  <r>
    <x v="845"/>
    <x v="10"/>
    <n v="56"/>
  </r>
  <r>
    <x v="845"/>
    <x v="11"/>
    <n v="80"/>
  </r>
  <r>
    <x v="846"/>
    <x v="0"/>
    <n v="22"/>
  </r>
  <r>
    <x v="846"/>
    <x v="1"/>
    <n v="16"/>
  </r>
  <r>
    <x v="846"/>
    <x v="2"/>
    <n v="12"/>
  </r>
  <r>
    <x v="846"/>
    <x v="3"/>
    <n v="12"/>
  </r>
  <r>
    <x v="846"/>
    <x v="4"/>
    <n v="15"/>
  </r>
  <r>
    <x v="846"/>
    <x v="5"/>
    <n v="23"/>
  </r>
  <r>
    <x v="846"/>
    <x v="6"/>
    <n v="16"/>
  </r>
  <r>
    <x v="846"/>
    <x v="7"/>
    <n v="19"/>
  </r>
  <r>
    <x v="846"/>
    <x v="8"/>
    <n v="22"/>
  </r>
  <r>
    <x v="846"/>
    <x v="9"/>
    <n v="26"/>
  </r>
  <r>
    <x v="846"/>
    <x v="10"/>
    <n v="20"/>
  </r>
  <r>
    <x v="846"/>
    <x v="11"/>
    <n v="38"/>
  </r>
  <r>
    <x v="847"/>
    <x v="5"/>
    <n v="10"/>
  </r>
  <r>
    <x v="847"/>
    <x v="7"/>
    <n v="10"/>
  </r>
  <r>
    <x v="847"/>
    <x v="9"/>
    <n v="13"/>
  </r>
  <r>
    <x v="847"/>
    <x v="10"/>
    <n v="10"/>
  </r>
  <r>
    <x v="847"/>
    <x v="11"/>
    <n v="17"/>
  </r>
  <r>
    <x v="848"/>
    <x v="0"/>
    <n v="72"/>
  </r>
  <r>
    <x v="848"/>
    <x v="1"/>
    <n v="71"/>
  </r>
  <r>
    <x v="848"/>
    <x v="2"/>
    <n v="54"/>
  </r>
  <r>
    <x v="848"/>
    <x v="3"/>
    <n v="76"/>
  </r>
  <r>
    <x v="848"/>
    <x v="4"/>
    <n v="58"/>
  </r>
  <r>
    <x v="848"/>
    <x v="5"/>
    <n v="71"/>
  </r>
  <r>
    <x v="848"/>
    <x v="6"/>
    <n v="73"/>
  </r>
  <r>
    <x v="848"/>
    <x v="7"/>
    <n v="80"/>
  </r>
  <r>
    <x v="848"/>
    <x v="8"/>
    <n v="67"/>
  </r>
  <r>
    <x v="848"/>
    <x v="9"/>
    <n v="77"/>
  </r>
  <r>
    <x v="848"/>
    <x v="10"/>
    <n v="78"/>
  </r>
  <r>
    <x v="848"/>
    <x v="11"/>
    <n v="95"/>
  </r>
  <r>
    <x v="849"/>
    <x v="9"/>
    <n v="10"/>
  </r>
  <r>
    <x v="849"/>
    <x v="11"/>
    <n v="13"/>
  </r>
  <r>
    <x v="850"/>
    <x v="0"/>
    <n v="29"/>
  </r>
  <r>
    <x v="850"/>
    <x v="1"/>
    <n v="14"/>
  </r>
  <r>
    <x v="850"/>
    <x v="2"/>
    <n v="16"/>
  </r>
  <r>
    <x v="850"/>
    <x v="3"/>
    <n v="18"/>
  </r>
  <r>
    <x v="850"/>
    <x v="4"/>
    <n v="21"/>
  </r>
  <r>
    <x v="850"/>
    <x v="5"/>
    <n v="22"/>
  </r>
  <r>
    <x v="850"/>
    <x v="7"/>
    <n v="25"/>
  </r>
  <r>
    <x v="850"/>
    <x v="8"/>
    <n v="38"/>
  </r>
  <r>
    <x v="850"/>
    <x v="9"/>
    <n v="44"/>
  </r>
  <r>
    <x v="850"/>
    <x v="10"/>
    <n v="43"/>
  </r>
  <r>
    <x v="850"/>
    <x v="11"/>
    <n v="23"/>
  </r>
  <r>
    <x v="851"/>
    <x v="3"/>
    <n v="10"/>
  </r>
  <r>
    <x v="851"/>
    <x v="8"/>
    <n v="10"/>
  </r>
  <r>
    <x v="851"/>
    <x v="10"/>
    <n v="18"/>
  </r>
  <r>
    <x v="851"/>
    <x v="11"/>
    <n v="17"/>
  </r>
  <r>
    <x v="852"/>
    <x v="0"/>
    <n v="29"/>
  </r>
  <r>
    <x v="852"/>
    <x v="1"/>
    <n v="15"/>
  </r>
  <r>
    <x v="852"/>
    <x v="2"/>
    <n v="20"/>
  </r>
  <r>
    <x v="852"/>
    <x v="3"/>
    <n v="29"/>
  </r>
  <r>
    <x v="852"/>
    <x v="4"/>
    <n v="25"/>
  </r>
  <r>
    <x v="852"/>
    <x v="5"/>
    <n v="19"/>
  </r>
  <r>
    <x v="852"/>
    <x v="6"/>
    <n v="23"/>
  </r>
  <r>
    <x v="852"/>
    <x v="7"/>
    <n v="25"/>
  </r>
  <r>
    <x v="852"/>
    <x v="8"/>
    <n v="32"/>
  </r>
  <r>
    <x v="852"/>
    <x v="9"/>
    <n v="33"/>
  </r>
  <r>
    <x v="852"/>
    <x v="10"/>
    <n v="26"/>
  </r>
  <r>
    <x v="852"/>
    <x v="11"/>
    <n v="43"/>
  </r>
  <r>
    <x v="853"/>
    <x v="0"/>
    <n v="28"/>
  </r>
  <r>
    <x v="853"/>
    <x v="1"/>
    <n v="32"/>
  </r>
  <r>
    <x v="853"/>
    <x v="2"/>
    <n v="21"/>
  </r>
  <r>
    <x v="853"/>
    <x v="3"/>
    <n v="15"/>
  </r>
  <r>
    <x v="853"/>
    <x v="4"/>
    <n v="30"/>
  </r>
  <r>
    <x v="853"/>
    <x v="5"/>
    <n v="21"/>
  </r>
  <r>
    <x v="853"/>
    <x v="6"/>
    <n v="33"/>
  </r>
  <r>
    <x v="853"/>
    <x v="7"/>
    <n v="19"/>
  </r>
  <r>
    <x v="853"/>
    <x v="8"/>
    <n v="20"/>
  </r>
  <r>
    <x v="853"/>
    <x v="9"/>
    <n v="33"/>
  </r>
  <r>
    <x v="853"/>
    <x v="10"/>
    <n v="33"/>
  </r>
  <r>
    <x v="853"/>
    <x v="11"/>
    <n v="28"/>
  </r>
  <r>
    <x v="854"/>
    <x v="0"/>
    <n v="25"/>
  </r>
  <r>
    <x v="854"/>
    <x v="1"/>
    <n v="18"/>
  </r>
  <r>
    <x v="854"/>
    <x v="2"/>
    <n v="22"/>
  </r>
  <r>
    <x v="854"/>
    <x v="3"/>
    <n v="19"/>
  </r>
  <r>
    <x v="854"/>
    <x v="4"/>
    <n v="23"/>
  </r>
  <r>
    <x v="854"/>
    <x v="5"/>
    <n v="23"/>
  </r>
  <r>
    <x v="854"/>
    <x v="6"/>
    <n v="18"/>
  </r>
  <r>
    <x v="854"/>
    <x v="7"/>
    <n v="27"/>
  </r>
  <r>
    <x v="854"/>
    <x v="8"/>
    <n v="28"/>
  </r>
  <r>
    <x v="854"/>
    <x v="9"/>
    <n v="32"/>
  </r>
  <r>
    <x v="854"/>
    <x v="10"/>
    <n v="38"/>
  </r>
  <r>
    <x v="854"/>
    <x v="11"/>
    <n v="39"/>
  </r>
  <r>
    <x v="855"/>
    <x v="0"/>
    <n v="17"/>
  </r>
  <r>
    <x v="855"/>
    <x v="1"/>
    <n v="15"/>
  </r>
  <r>
    <x v="855"/>
    <x v="2"/>
    <n v="20"/>
  </r>
  <r>
    <x v="855"/>
    <x v="3"/>
    <n v="21"/>
  </r>
  <r>
    <x v="855"/>
    <x v="4"/>
    <n v="21"/>
  </r>
  <r>
    <x v="855"/>
    <x v="5"/>
    <n v="15"/>
  </r>
  <r>
    <x v="855"/>
    <x v="6"/>
    <n v="20"/>
  </r>
  <r>
    <x v="855"/>
    <x v="7"/>
    <n v="21"/>
  </r>
  <r>
    <x v="855"/>
    <x v="8"/>
    <n v="19"/>
  </r>
  <r>
    <x v="855"/>
    <x v="9"/>
    <n v="19"/>
  </r>
  <r>
    <x v="855"/>
    <x v="10"/>
    <n v="26"/>
  </r>
  <r>
    <x v="855"/>
    <x v="11"/>
    <n v="32"/>
  </r>
  <r>
    <x v="856"/>
    <x v="9"/>
    <n v="15"/>
  </r>
  <r>
    <x v="857"/>
    <x v="10"/>
    <n v="10"/>
  </r>
  <r>
    <x v="858"/>
    <x v="9"/>
    <n v="10"/>
  </r>
  <r>
    <x v="858"/>
    <x v="11"/>
    <n v="13"/>
  </r>
  <r>
    <x v="859"/>
    <x v="2"/>
    <n v="16"/>
  </r>
  <r>
    <x v="859"/>
    <x v="4"/>
    <n v="10"/>
  </r>
  <r>
    <x v="859"/>
    <x v="11"/>
    <n v="15"/>
  </r>
  <r>
    <x v="860"/>
    <x v="7"/>
    <n v="10"/>
  </r>
  <r>
    <x v="860"/>
    <x v="9"/>
    <n v="10"/>
  </r>
  <r>
    <x v="860"/>
    <x v="10"/>
    <n v="14"/>
  </r>
  <r>
    <x v="860"/>
    <x v="11"/>
    <n v="15"/>
  </r>
  <r>
    <x v="861"/>
    <x v="0"/>
    <n v="43"/>
  </r>
  <r>
    <x v="861"/>
    <x v="1"/>
    <n v="35"/>
  </r>
  <r>
    <x v="861"/>
    <x v="2"/>
    <n v="38"/>
  </r>
  <r>
    <x v="861"/>
    <x v="3"/>
    <n v="41"/>
  </r>
  <r>
    <x v="861"/>
    <x v="4"/>
    <n v="30"/>
  </r>
  <r>
    <x v="861"/>
    <x v="5"/>
    <n v="14"/>
  </r>
  <r>
    <x v="861"/>
    <x v="6"/>
    <n v="32"/>
  </r>
  <r>
    <x v="861"/>
    <x v="7"/>
    <n v="36"/>
  </r>
  <r>
    <x v="861"/>
    <x v="8"/>
    <n v="35"/>
  </r>
  <r>
    <x v="861"/>
    <x v="9"/>
    <n v="40"/>
  </r>
  <r>
    <x v="861"/>
    <x v="10"/>
    <n v="52"/>
  </r>
  <r>
    <x v="861"/>
    <x v="11"/>
    <n v="62"/>
  </r>
  <r>
    <x v="862"/>
    <x v="0"/>
    <n v="12"/>
  </r>
  <r>
    <x v="862"/>
    <x v="1"/>
    <n v="13"/>
  </r>
  <r>
    <x v="862"/>
    <x v="3"/>
    <n v="10"/>
  </r>
  <r>
    <x v="862"/>
    <x v="4"/>
    <n v="10"/>
  </r>
  <r>
    <x v="862"/>
    <x v="6"/>
    <n v="13"/>
  </r>
  <r>
    <x v="862"/>
    <x v="7"/>
    <n v="12"/>
  </r>
  <r>
    <x v="862"/>
    <x v="8"/>
    <n v="14"/>
  </r>
  <r>
    <x v="862"/>
    <x v="9"/>
    <n v="18"/>
  </r>
  <r>
    <x v="862"/>
    <x v="10"/>
    <n v="18"/>
  </r>
  <r>
    <x v="862"/>
    <x v="11"/>
    <n v="12"/>
  </r>
  <r>
    <x v="863"/>
    <x v="0"/>
    <n v="13"/>
  </r>
  <r>
    <x v="863"/>
    <x v="1"/>
    <n v="16"/>
  </r>
  <r>
    <x v="863"/>
    <x v="2"/>
    <n v="20"/>
  </r>
  <r>
    <x v="863"/>
    <x v="3"/>
    <n v="13"/>
  </r>
  <r>
    <x v="863"/>
    <x v="4"/>
    <n v="17"/>
  </r>
  <r>
    <x v="863"/>
    <x v="5"/>
    <n v="15"/>
  </r>
  <r>
    <x v="863"/>
    <x v="6"/>
    <n v="10"/>
  </r>
  <r>
    <x v="863"/>
    <x v="7"/>
    <n v="12"/>
  </r>
  <r>
    <x v="863"/>
    <x v="8"/>
    <n v="20"/>
  </r>
  <r>
    <x v="863"/>
    <x v="9"/>
    <n v="14"/>
  </r>
  <r>
    <x v="863"/>
    <x v="10"/>
    <n v="31"/>
  </r>
  <r>
    <x v="863"/>
    <x v="11"/>
    <n v="28"/>
  </r>
  <r>
    <x v="864"/>
    <x v="0"/>
    <n v="396"/>
  </r>
  <r>
    <x v="864"/>
    <x v="1"/>
    <n v="335"/>
  </r>
  <r>
    <x v="864"/>
    <x v="2"/>
    <n v="358"/>
  </r>
  <r>
    <x v="864"/>
    <x v="3"/>
    <n v="368"/>
  </r>
  <r>
    <x v="864"/>
    <x v="4"/>
    <n v="348"/>
  </r>
  <r>
    <x v="864"/>
    <x v="5"/>
    <n v="318"/>
  </r>
  <r>
    <x v="864"/>
    <x v="6"/>
    <n v="371"/>
  </r>
  <r>
    <x v="864"/>
    <x v="7"/>
    <n v="384"/>
  </r>
  <r>
    <x v="864"/>
    <x v="8"/>
    <n v="380"/>
  </r>
  <r>
    <x v="864"/>
    <x v="9"/>
    <n v="447"/>
  </r>
  <r>
    <x v="864"/>
    <x v="10"/>
    <n v="433"/>
  </r>
  <r>
    <x v="864"/>
    <x v="11"/>
    <n v="585"/>
  </r>
  <r>
    <x v="865"/>
    <x v="0"/>
    <n v="14"/>
  </r>
  <r>
    <x v="865"/>
    <x v="1"/>
    <n v="18"/>
  </r>
  <r>
    <x v="865"/>
    <x v="2"/>
    <n v="24"/>
  </r>
  <r>
    <x v="865"/>
    <x v="3"/>
    <n v="15"/>
  </r>
  <r>
    <x v="865"/>
    <x v="4"/>
    <n v="19"/>
  </r>
  <r>
    <x v="865"/>
    <x v="5"/>
    <n v="19"/>
  </r>
  <r>
    <x v="865"/>
    <x v="6"/>
    <n v="23"/>
  </r>
  <r>
    <x v="865"/>
    <x v="7"/>
    <n v="18"/>
  </r>
  <r>
    <x v="865"/>
    <x v="8"/>
    <n v="16"/>
  </r>
  <r>
    <x v="865"/>
    <x v="9"/>
    <n v="17"/>
  </r>
  <r>
    <x v="865"/>
    <x v="10"/>
    <n v="27"/>
  </r>
  <r>
    <x v="865"/>
    <x v="11"/>
    <n v="34"/>
  </r>
  <r>
    <x v="866"/>
    <x v="0"/>
    <n v="19"/>
  </r>
  <r>
    <x v="866"/>
    <x v="1"/>
    <n v="29"/>
  </r>
  <r>
    <x v="866"/>
    <x v="2"/>
    <n v="29"/>
  </r>
  <r>
    <x v="866"/>
    <x v="3"/>
    <n v="25"/>
  </r>
  <r>
    <x v="866"/>
    <x v="4"/>
    <n v="16"/>
  </r>
  <r>
    <x v="866"/>
    <x v="5"/>
    <n v="19"/>
  </r>
  <r>
    <x v="866"/>
    <x v="6"/>
    <n v="25"/>
  </r>
  <r>
    <x v="866"/>
    <x v="7"/>
    <n v="26"/>
  </r>
  <r>
    <x v="866"/>
    <x v="8"/>
    <n v="24"/>
  </r>
  <r>
    <x v="866"/>
    <x v="9"/>
    <n v="23"/>
  </r>
  <r>
    <x v="866"/>
    <x v="10"/>
    <n v="18"/>
  </r>
  <r>
    <x v="866"/>
    <x v="11"/>
    <n v="36"/>
  </r>
  <r>
    <x v="867"/>
    <x v="0"/>
    <n v="70"/>
  </r>
  <r>
    <x v="867"/>
    <x v="1"/>
    <n v="56"/>
  </r>
  <r>
    <x v="867"/>
    <x v="2"/>
    <n v="56"/>
  </r>
  <r>
    <x v="867"/>
    <x v="3"/>
    <n v="57"/>
  </r>
  <r>
    <x v="867"/>
    <x v="4"/>
    <n v="66"/>
  </r>
  <r>
    <x v="867"/>
    <x v="5"/>
    <n v="63"/>
  </r>
  <r>
    <x v="867"/>
    <x v="6"/>
    <n v="57"/>
  </r>
  <r>
    <x v="867"/>
    <x v="7"/>
    <n v="71"/>
  </r>
  <r>
    <x v="867"/>
    <x v="8"/>
    <n v="51"/>
  </r>
  <r>
    <x v="867"/>
    <x v="9"/>
    <n v="94"/>
  </r>
  <r>
    <x v="867"/>
    <x v="10"/>
    <n v="69"/>
  </r>
  <r>
    <x v="867"/>
    <x v="11"/>
    <n v="85"/>
  </r>
  <r>
    <x v="868"/>
    <x v="0"/>
    <n v="17"/>
  </r>
  <r>
    <x v="868"/>
    <x v="2"/>
    <n v="18"/>
  </r>
  <r>
    <x v="868"/>
    <x v="5"/>
    <n v="11"/>
  </r>
  <r>
    <x v="868"/>
    <x v="6"/>
    <n v="13"/>
  </r>
  <r>
    <x v="868"/>
    <x v="7"/>
    <n v="12"/>
  </r>
  <r>
    <x v="868"/>
    <x v="8"/>
    <n v="14"/>
  </r>
  <r>
    <x v="868"/>
    <x v="10"/>
    <n v="11"/>
  </r>
  <r>
    <x v="868"/>
    <x v="11"/>
    <n v="17"/>
  </r>
  <r>
    <x v="869"/>
    <x v="0"/>
    <n v="20"/>
  </r>
  <r>
    <x v="869"/>
    <x v="1"/>
    <n v="19"/>
  </r>
  <r>
    <x v="869"/>
    <x v="2"/>
    <n v="33"/>
  </r>
  <r>
    <x v="869"/>
    <x v="3"/>
    <n v="36"/>
  </r>
  <r>
    <x v="869"/>
    <x v="4"/>
    <n v="34"/>
  </r>
  <r>
    <x v="869"/>
    <x v="5"/>
    <n v="21"/>
  </r>
  <r>
    <x v="869"/>
    <x v="6"/>
    <n v="26"/>
  </r>
  <r>
    <x v="869"/>
    <x v="7"/>
    <n v="43"/>
  </r>
  <r>
    <x v="869"/>
    <x v="8"/>
    <n v="30"/>
  </r>
  <r>
    <x v="869"/>
    <x v="9"/>
    <n v="32"/>
  </r>
  <r>
    <x v="869"/>
    <x v="10"/>
    <n v="28"/>
  </r>
  <r>
    <x v="869"/>
    <x v="11"/>
    <n v="40"/>
  </r>
  <r>
    <x v="870"/>
    <x v="0"/>
    <n v="47"/>
  </r>
  <r>
    <x v="870"/>
    <x v="1"/>
    <n v="28"/>
  </r>
  <r>
    <x v="870"/>
    <x v="2"/>
    <n v="26"/>
  </r>
  <r>
    <x v="870"/>
    <x v="3"/>
    <n v="31"/>
  </r>
  <r>
    <x v="870"/>
    <x v="4"/>
    <n v="32"/>
  </r>
  <r>
    <x v="870"/>
    <x v="5"/>
    <n v="37"/>
  </r>
  <r>
    <x v="870"/>
    <x v="6"/>
    <n v="33"/>
  </r>
  <r>
    <x v="870"/>
    <x v="7"/>
    <n v="24"/>
  </r>
  <r>
    <x v="870"/>
    <x v="8"/>
    <n v="31"/>
  </r>
  <r>
    <x v="870"/>
    <x v="9"/>
    <n v="29"/>
  </r>
  <r>
    <x v="870"/>
    <x v="10"/>
    <n v="41"/>
  </r>
  <r>
    <x v="870"/>
    <x v="11"/>
    <n v="72"/>
  </r>
  <r>
    <x v="871"/>
    <x v="0"/>
    <n v="14"/>
  </r>
  <r>
    <x v="871"/>
    <x v="1"/>
    <n v="12"/>
  </r>
  <r>
    <x v="871"/>
    <x v="2"/>
    <n v="19"/>
  </r>
  <r>
    <x v="871"/>
    <x v="3"/>
    <n v="15"/>
  </r>
  <r>
    <x v="871"/>
    <x v="4"/>
    <n v="11"/>
  </r>
  <r>
    <x v="871"/>
    <x v="5"/>
    <n v="12"/>
  </r>
  <r>
    <x v="871"/>
    <x v="7"/>
    <n v="11"/>
  </r>
  <r>
    <x v="871"/>
    <x v="8"/>
    <n v="10"/>
  </r>
  <r>
    <x v="871"/>
    <x v="9"/>
    <n v="16"/>
  </r>
  <r>
    <x v="871"/>
    <x v="10"/>
    <n v="15"/>
  </r>
  <r>
    <x v="871"/>
    <x v="11"/>
    <n v="15"/>
  </r>
  <r>
    <x v="872"/>
    <x v="0"/>
    <n v="10"/>
  </r>
  <r>
    <x v="872"/>
    <x v="1"/>
    <n v="10"/>
  </r>
  <r>
    <x v="872"/>
    <x v="2"/>
    <n v="12"/>
  </r>
  <r>
    <x v="872"/>
    <x v="3"/>
    <n v="11"/>
  </r>
  <r>
    <x v="872"/>
    <x v="5"/>
    <n v="11"/>
  </r>
  <r>
    <x v="872"/>
    <x v="6"/>
    <n v="10"/>
  </r>
  <r>
    <x v="872"/>
    <x v="7"/>
    <n v="12"/>
  </r>
  <r>
    <x v="872"/>
    <x v="9"/>
    <n v="12"/>
  </r>
  <r>
    <x v="872"/>
    <x v="10"/>
    <n v="21"/>
  </r>
  <r>
    <x v="872"/>
    <x v="11"/>
    <n v="21"/>
  </r>
  <r>
    <x v="873"/>
    <x v="2"/>
    <n v="10"/>
  </r>
  <r>
    <x v="874"/>
    <x v="0"/>
    <n v="31"/>
  </r>
  <r>
    <x v="874"/>
    <x v="1"/>
    <n v="25"/>
  </r>
  <r>
    <x v="874"/>
    <x v="2"/>
    <n v="19"/>
  </r>
  <r>
    <x v="874"/>
    <x v="3"/>
    <n v="18"/>
  </r>
  <r>
    <x v="874"/>
    <x v="4"/>
    <n v="20"/>
  </r>
  <r>
    <x v="874"/>
    <x v="5"/>
    <n v="36"/>
  </r>
  <r>
    <x v="874"/>
    <x v="6"/>
    <n v="25"/>
  </r>
  <r>
    <x v="874"/>
    <x v="7"/>
    <n v="22"/>
  </r>
  <r>
    <x v="874"/>
    <x v="8"/>
    <n v="36"/>
  </r>
  <r>
    <x v="874"/>
    <x v="9"/>
    <n v="29"/>
  </r>
  <r>
    <x v="874"/>
    <x v="10"/>
    <n v="45"/>
  </r>
  <r>
    <x v="874"/>
    <x v="11"/>
    <n v="42"/>
  </r>
  <r>
    <x v="875"/>
    <x v="0"/>
    <n v="11"/>
  </r>
  <r>
    <x v="875"/>
    <x v="8"/>
    <n v="13"/>
  </r>
  <r>
    <x v="875"/>
    <x v="11"/>
    <n v="13"/>
  </r>
  <r>
    <x v="876"/>
    <x v="0"/>
    <n v="36"/>
  </r>
  <r>
    <x v="876"/>
    <x v="1"/>
    <n v="33"/>
  </r>
  <r>
    <x v="876"/>
    <x v="2"/>
    <n v="42"/>
  </r>
  <r>
    <x v="876"/>
    <x v="3"/>
    <n v="37"/>
  </r>
  <r>
    <x v="876"/>
    <x v="4"/>
    <n v="33"/>
  </r>
  <r>
    <x v="876"/>
    <x v="5"/>
    <n v="37"/>
  </r>
  <r>
    <x v="876"/>
    <x v="6"/>
    <n v="37"/>
  </r>
  <r>
    <x v="876"/>
    <x v="7"/>
    <n v="32"/>
  </r>
  <r>
    <x v="876"/>
    <x v="8"/>
    <n v="35"/>
  </r>
  <r>
    <x v="876"/>
    <x v="9"/>
    <n v="51"/>
  </r>
  <r>
    <x v="876"/>
    <x v="10"/>
    <n v="35"/>
  </r>
  <r>
    <x v="876"/>
    <x v="11"/>
    <n v="73"/>
  </r>
  <r>
    <x v="877"/>
    <x v="0"/>
    <n v="11"/>
  </r>
  <r>
    <x v="877"/>
    <x v="10"/>
    <n v="10"/>
  </r>
  <r>
    <x v="877"/>
    <x v="11"/>
    <n v="17"/>
  </r>
  <r>
    <x v="878"/>
    <x v="0"/>
    <n v="11"/>
  </r>
  <r>
    <x v="878"/>
    <x v="1"/>
    <n v="15"/>
  </r>
  <r>
    <x v="878"/>
    <x v="2"/>
    <n v="11"/>
  </r>
  <r>
    <x v="878"/>
    <x v="3"/>
    <n v="13"/>
  </r>
  <r>
    <x v="878"/>
    <x v="5"/>
    <n v="11"/>
  </r>
  <r>
    <x v="878"/>
    <x v="6"/>
    <n v="19"/>
  </r>
  <r>
    <x v="878"/>
    <x v="7"/>
    <n v="10"/>
  </r>
  <r>
    <x v="878"/>
    <x v="8"/>
    <n v="10"/>
  </r>
  <r>
    <x v="878"/>
    <x v="9"/>
    <n v="12"/>
  </r>
  <r>
    <x v="878"/>
    <x v="10"/>
    <n v="33"/>
  </r>
  <r>
    <x v="878"/>
    <x v="11"/>
    <n v="35"/>
  </r>
  <r>
    <x v="879"/>
    <x v="0"/>
    <n v="23"/>
  </r>
  <r>
    <x v="879"/>
    <x v="1"/>
    <n v="17"/>
  </r>
  <r>
    <x v="879"/>
    <x v="2"/>
    <n v="15"/>
  </r>
  <r>
    <x v="879"/>
    <x v="3"/>
    <n v="19"/>
  </r>
  <r>
    <x v="879"/>
    <x v="4"/>
    <n v="10"/>
  </r>
  <r>
    <x v="879"/>
    <x v="5"/>
    <n v="20"/>
  </r>
  <r>
    <x v="879"/>
    <x v="6"/>
    <n v="14"/>
  </r>
  <r>
    <x v="879"/>
    <x v="7"/>
    <n v="24"/>
  </r>
  <r>
    <x v="879"/>
    <x v="8"/>
    <n v="10"/>
  </r>
  <r>
    <x v="879"/>
    <x v="9"/>
    <n v="25"/>
  </r>
  <r>
    <x v="879"/>
    <x v="10"/>
    <n v="25"/>
  </r>
  <r>
    <x v="879"/>
    <x v="11"/>
    <n v="30"/>
  </r>
  <r>
    <x v="880"/>
    <x v="2"/>
    <n v="10"/>
  </r>
  <r>
    <x v="880"/>
    <x v="9"/>
    <n v="20"/>
  </r>
  <r>
    <x v="881"/>
    <x v="0"/>
    <n v="27"/>
  </r>
  <r>
    <x v="881"/>
    <x v="1"/>
    <n v="23"/>
  </r>
  <r>
    <x v="881"/>
    <x v="2"/>
    <n v="20"/>
  </r>
  <r>
    <x v="881"/>
    <x v="3"/>
    <n v="11"/>
  </r>
  <r>
    <x v="881"/>
    <x v="4"/>
    <n v="25"/>
  </r>
  <r>
    <x v="881"/>
    <x v="5"/>
    <n v="22"/>
  </r>
  <r>
    <x v="881"/>
    <x v="6"/>
    <n v="22"/>
  </r>
  <r>
    <x v="881"/>
    <x v="7"/>
    <n v="25"/>
  </r>
  <r>
    <x v="881"/>
    <x v="8"/>
    <n v="17"/>
  </r>
  <r>
    <x v="881"/>
    <x v="9"/>
    <n v="33"/>
  </r>
  <r>
    <x v="881"/>
    <x v="10"/>
    <n v="30"/>
  </r>
  <r>
    <x v="881"/>
    <x v="11"/>
    <n v="25"/>
  </r>
  <r>
    <x v="882"/>
    <x v="11"/>
    <n v="10"/>
  </r>
  <r>
    <x v="883"/>
    <x v="0"/>
    <n v="10"/>
  </r>
  <r>
    <x v="883"/>
    <x v="2"/>
    <n v="11"/>
  </r>
  <r>
    <x v="883"/>
    <x v="9"/>
    <n v="12"/>
  </r>
  <r>
    <x v="883"/>
    <x v="10"/>
    <n v="10"/>
  </r>
  <r>
    <x v="883"/>
    <x v="11"/>
    <n v="14"/>
  </r>
  <r>
    <x v="884"/>
    <x v="6"/>
    <n v="11"/>
  </r>
  <r>
    <x v="884"/>
    <x v="11"/>
    <n v="10"/>
  </r>
  <r>
    <x v="885"/>
    <x v="0"/>
    <n v="11"/>
  </r>
  <r>
    <x v="885"/>
    <x v="1"/>
    <n v="12"/>
  </r>
  <r>
    <x v="885"/>
    <x v="2"/>
    <n v="17"/>
  </r>
  <r>
    <x v="885"/>
    <x v="3"/>
    <n v="14"/>
  </r>
  <r>
    <x v="885"/>
    <x v="4"/>
    <n v="19"/>
  </r>
  <r>
    <x v="885"/>
    <x v="5"/>
    <n v="17"/>
  </r>
  <r>
    <x v="885"/>
    <x v="7"/>
    <n v="21"/>
  </r>
  <r>
    <x v="885"/>
    <x v="8"/>
    <n v="13"/>
  </r>
  <r>
    <x v="885"/>
    <x v="9"/>
    <n v="13"/>
  </r>
  <r>
    <x v="885"/>
    <x v="10"/>
    <n v="21"/>
  </r>
  <r>
    <x v="885"/>
    <x v="11"/>
    <n v="37"/>
  </r>
  <r>
    <x v="886"/>
    <x v="1"/>
    <n v="11"/>
  </r>
  <r>
    <x v="886"/>
    <x v="4"/>
    <n v="15"/>
  </r>
  <r>
    <x v="886"/>
    <x v="5"/>
    <n v="13"/>
  </r>
  <r>
    <x v="886"/>
    <x v="6"/>
    <n v="11"/>
  </r>
  <r>
    <x v="886"/>
    <x v="8"/>
    <n v="14"/>
  </r>
  <r>
    <x v="886"/>
    <x v="10"/>
    <n v="19"/>
  </r>
  <r>
    <x v="886"/>
    <x v="11"/>
    <n v="26"/>
  </r>
  <r>
    <x v="887"/>
    <x v="0"/>
    <n v="68"/>
  </r>
  <r>
    <x v="887"/>
    <x v="1"/>
    <n v="53"/>
  </r>
  <r>
    <x v="887"/>
    <x v="2"/>
    <n v="58"/>
  </r>
  <r>
    <x v="887"/>
    <x v="3"/>
    <n v="76"/>
  </r>
  <r>
    <x v="887"/>
    <x v="4"/>
    <n v="47"/>
  </r>
  <r>
    <x v="887"/>
    <x v="5"/>
    <n v="61"/>
  </r>
  <r>
    <x v="887"/>
    <x v="6"/>
    <n v="66"/>
  </r>
  <r>
    <x v="887"/>
    <x v="7"/>
    <n v="68"/>
  </r>
  <r>
    <x v="887"/>
    <x v="8"/>
    <n v="65"/>
  </r>
  <r>
    <x v="887"/>
    <x v="9"/>
    <n v="83"/>
  </r>
  <r>
    <x v="887"/>
    <x v="10"/>
    <n v="101"/>
  </r>
  <r>
    <x v="887"/>
    <x v="11"/>
    <n v="121"/>
  </r>
  <r>
    <x v="888"/>
    <x v="1"/>
    <n v="11"/>
  </r>
  <r>
    <x v="888"/>
    <x v="8"/>
    <n v="10"/>
  </r>
  <r>
    <x v="888"/>
    <x v="11"/>
    <n v="13"/>
  </r>
  <r>
    <x v="889"/>
    <x v="1"/>
    <n v="10"/>
  </r>
  <r>
    <x v="889"/>
    <x v="7"/>
    <n v="15"/>
  </r>
  <r>
    <x v="889"/>
    <x v="9"/>
    <n v="14"/>
  </r>
  <r>
    <x v="889"/>
    <x v="10"/>
    <n v="11"/>
  </r>
  <r>
    <x v="889"/>
    <x v="11"/>
    <n v="19"/>
  </r>
  <r>
    <x v="890"/>
    <x v="0"/>
    <n v="32"/>
  </r>
  <r>
    <x v="890"/>
    <x v="1"/>
    <n v="34"/>
  </r>
  <r>
    <x v="890"/>
    <x v="2"/>
    <n v="34"/>
  </r>
  <r>
    <x v="890"/>
    <x v="3"/>
    <n v="30"/>
  </r>
  <r>
    <x v="890"/>
    <x v="4"/>
    <n v="36"/>
  </r>
  <r>
    <x v="890"/>
    <x v="5"/>
    <n v="38"/>
  </r>
  <r>
    <x v="890"/>
    <x v="6"/>
    <n v="44"/>
  </r>
  <r>
    <x v="890"/>
    <x v="7"/>
    <n v="30"/>
  </r>
  <r>
    <x v="890"/>
    <x v="8"/>
    <n v="24"/>
  </r>
  <r>
    <x v="890"/>
    <x v="9"/>
    <n v="40"/>
  </r>
  <r>
    <x v="890"/>
    <x v="10"/>
    <n v="31"/>
  </r>
  <r>
    <x v="890"/>
    <x v="11"/>
    <n v="41"/>
  </r>
  <r>
    <x v="891"/>
    <x v="8"/>
    <n v="11"/>
  </r>
  <r>
    <x v="892"/>
    <x v="8"/>
    <n v="10"/>
  </r>
  <r>
    <x v="893"/>
    <x v="0"/>
    <n v="16"/>
  </r>
  <r>
    <x v="893"/>
    <x v="1"/>
    <n v="12"/>
  </r>
  <r>
    <x v="893"/>
    <x v="2"/>
    <n v="14"/>
  </r>
  <r>
    <x v="893"/>
    <x v="6"/>
    <n v="11"/>
  </r>
  <r>
    <x v="893"/>
    <x v="7"/>
    <n v="11"/>
  </r>
  <r>
    <x v="893"/>
    <x v="8"/>
    <n v="13"/>
  </r>
  <r>
    <x v="893"/>
    <x v="9"/>
    <n v="14"/>
  </r>
  <r>
    <x v="893"/>
    <x v="10"/>
    <n v="15"/>
  </r>
  <r>
    <x v="893"/>
    <x v="11"/>
    <n v="19"/>
  </r>
  <r>
    <x v="894"/>
    <x v="0"/>
    <n v="55"/>
  </r>
  <r>
    <x v="894"/>
    <x v="1"/>
    <n v="55"/>
  </r>
  <r>
    <x v="894"/>
    <x v="2"/>
    <n v="59"/>
  </r>
  <r>
    <x v="894"/>
    <x v="3"/>
    <n v="43"/>
  </r>
  <r>
    <x v="894"/>
    <x v="4"/>
    <n v="38"/>
  </r>
  <r>
    <x v="894"/>
    <x v="5"/>
    <n v="54"/>
  </r>
  <r>
    <x v="894"/>
    <x v="6"/>
    <n v="49"/>
  </r>
  <r>
    <x v="894"/>
    <x v="7"/>
    <n v="53"/>
  </r>
  <r>
    <x v="894"/>
    <x v="8"/>
    <n v="36"/>
  </r>
  <r>
    <x v="894"/>
    <x v="9"/>
    <n v="44"/>
  </r>
  <r>
    <x v="894"/>
    <x v="10"/>
    <n v="73"/>
  </r>
  <r>
    <x v="894"/>
    <x v="11"/>
    <n v="96"/>
  </r>
  <r>
    <x v="895"/>
    <x v="11"/>
    <n v="17"/>
  </r>
  <r>
    <x v="896"/>
    <x v="0"/>
    <n v="487"/>
  </r>
  <r>
    <x v="896"/>
    <x v="1"/>
    <n v="418"/>
  </r>
  <r>
    <x v="896"/>
    <x v="2"/>
    <n v="446"/>
  </r>
  <r>
    <x v="896"/>
    <x v="3"/>
    <n v="397"/>
  </r>
  <r>
    <x v="896"/>
    <x v="4"/>
    <n v="460"/>
  </r>
  <r>
    <x v="896"/>
    <x v="5"/>
    <n v="380"/>
  </r>
  <r>
    <x v="896"/>
    <x v="6"/>
    <n v="488"/>
  </r>
  <r>
    <x v="896"/>
    <x v="7"/>
    <n v="488"/>
  </r>
  <r>
    <x v="896"/>
    <x v="8"/>
    <n v="445"/>
  </r>
  <r>
    <x v="896"/>
    <x v="9"/>
    <n v="452"/>
  </r>
  <r>
    <x v="896"/>
    <x v="10"/>
    <n v="579"/>
  </r>
  <r>
    <x v="896"/>
    <x v="11"/>
    <n v="698"/>
  </r>
  <r>
    <x v="897"/>
    <x v="1"/>
    <n v="12"/>
  </r>
  <r>
    <x v="897"/>
    <x v="2"/>
    <n v="17"/>
  </r>
  <r>
    <x v="897"/>
    <x v="5"/>
    <n v="14"/>
  </r>
  <r>
    <x v="897"/>
    <x v="6"/>
    <n v="10"/>
  </r>
  <r>
    <x v="897"/>
    <x v="7"/>
    <n v="14"/>
  </r>
  <r>
    <x v="897"/>
    <x v="8"/>
    <n v="16"/>
  </r>
  <r>
    <x v="897"/>
    <x v="9"/>
    <n v="12"/>
  </r>
  <r>
    <x v="897"/>
    <x v="10"/>
    <n v="19"/>
  </r>
  <r>
    <x v="897"/>
    <x v="11"/>
    <n v="24"/>
  </r>
  <r>
    <x v="898"/>
    <x v="0"/>
    <n v="201"/>
  </r>
  <r>
    <x v="898"/>
    <x v="1"/>
    <n v="181"/>
  </r>
  <r>
    <x v="898"/>
    <x v="2"/>
    <n v="175"/>
  </r>
  <r>
    <x v="898"/>
    <x v="3"/>
    <n v="157"/>
  </r>
  <r>
    <x v="898"/>
    <x v="4"/>
    <n v="163"/>
  </r>
  <r>
    <x v="898"/>
    <x v="5"/>
    <n v="174"/>
  </r>
  <r>
    <x v="898"/>
    <x v="6"/>
    <n v="156"/>
  </r>
  <r>
    <x v="898"/>
    <x v="7"/>
    <n v="171"/>
  </r>
  <r>
    <x v="898"/>
    <x v="8"/>
    <n v="206"/>
  </r>
  <r>
    <x v="898"/>
    <x v="9"/>
    <n v="181"/>
  </r>
  <r>
    <x v="898"/>
    <x v="10"/>
    <n v="261"/>
  </r>
  <r>
    <x v="898"/>
    <x v="11"/>
    <n v="270"/>
  </r>
  <r>
    <x v="899"/>
    <x v="9"/>
    <n v="10"/>
  </r>
  <r>
    <x v="899"/>
    <x v="11"/>
    <n v="10"/>
  </r>
  <r>
    <x v="900"/>
    <x v="9"/>
    <n v="13"/>
  </r>
  <r>
    <x v="900"/>
    <x v="11"/>
    <n v="11"/>
  </r>
  <r>
    <x v="901"/>
    <x v="0"/>
    <n v="21"/>
  </r>
  <r>
    <x v="901"/>
    <x v="1"/>
    <n v="25"/>
  </r>
  <r>
    <x v="901"/>
    <x v="2"/>
    <n v="17"/>
  </r>
  <r>
    <x v="901"/>
    <x v="3"/>
    <n v="19"/>
  </r>
  <r>
    <x v="901"/>
    <x v="4"/>
    <n v="27"/>
  </r>
  <r>
    <x v="901"/>
    <x v="5"/>
    <n v="20"/>
  </r>
  <r>
    <x v="901"/>
    <x v="6"/>
    <n v="28"/>
  </r>
  <r>
    <x v="901"/>
    <x v="7"/>
    <n v="15"/>
  </r>
  <r>
    <x v="901"/>
    <x v="8"/>
    <n v="30"/>
  </r>
  <r>
    <x v="901"/>
    <x v="9"/>
    <n v="20"/>
  </r>
  <r>
    <x v="901"/>
    <x v="10"/>
    <n v="41"/>
  </r>
  <r>
    <x v="901"/>
    <x v="11"/>
    <n v="53"/>
  </r>
  <r>
    <x v="902"/>
    <x v="1"/>
    <n v="10"/>
  </r>
  <r>
    <x v="902"/>
    <x v="9"/>
    <n v="13"/>
  </r>
  <r>
    <x v="903"/>
    <x v="11"/>
    <n v="10"/>
  </r>
  <r>
    <x v="904"/>
    <x v="11"/>
    <n v="10"/>
  </r>
  <r>
    <x v="905"/>
    <x v="10"/>
    <n v="11"/>
  </r>
  <r>
    <x v="906"/>
    <x v="10"/>
    <n v="10"/>
  </r>
  <r>
    <x v="907"/>
    <x v="4"/>
    <n v="12"/>
  </r>
  <r>
    <x v="907"/>
    <x v="5"/>
    <n v="11"/>
  </r>
  <r>
    <x v="907"/>
    <x v="7"/>
    <n v="11"/>
  </r>
  <r>
    <x v="907"/>
    <x v="8"/>
    <n v="15"/>
  </r>
  <r>
    <x v="907"/>
    <x v="9"/>
    <n v="17"/>
  </r>
  <r>
    <x v="907"/>
    <x v="10"/>
    <n v="14"/>
  </r>
  <r>
    <x v="907"/>
    <x v="11"/>
    <n v="11"/>
  </r>
  <r>
    <x v="908"/>
    <x v="0"/>
    <n v="126"/>
  </r>
  <r>
    <x v="908"/>
    <x v="1"/>
    <n v="125"/>
  </r>
  <r>
    <x v="908"/>
    <x v="2"/>
    <n v="133"/>
  </r>
  <r>
    <x v="908"/>
    <x v="3"/>
    <n v="174"/>
  </r>
  <r>
    <x v="908"/>
    <x v="4"/>
    <n v="159"/>
  </r>
  <r>
    <x v="908"/>
    <x v="5"/>
    <n v="118"/>
  </r>
  <r>
    <x v="908"/>
    <x v="6"/>
    <n v="138"/>
  </r>
  <r>
    <x v="908"/>
    <x v="7"/>
    <n v="128"/>
  </r>
  <r>
    <x v="908"/>
    <x v="8"/>
    <n v="133"/>
  </r>
  <r>
    <x v="908"/>
    <x v="9"/>
    <n v="158"/>
  </r>
  <r>
    <x v="908"/>
    <x v="10"/>
    <n v="160"/>
  </r>
  <r>
    <x v="908"/>
    <x v="11"/>
    <n v="173"/>
  </r>
  <r>
    <x v="909"/>
    <x v="0"/>
    <n v="24"/>
  </r>
  <r>
    <x v="909"/>
    <x v="1"/>
    <n v="17"/>
  </r>
  <r>
    <x v="909"/>
    <x v="2"/>
    <n v="14"/>
  </r>
  <r>
    <x v="909"/>
    <x v="3"/>
    <n v="28"/>
  </r>
  <r>
    <x v="909"/>
    <x v="4"/>
    <n v="38"/>
  </r>
  <r>
    <x v="909"/>
    <x v="5"/>
    <n v="28"/>
  </r>
  <r>
    <x v="909"/>
    <x v="6"/>
    <n v="28"/>
  </r>
  <r>
    <x v="909"/>
    <x v="7"/>
    <n v="20"/>
  </r>
  <r>
    <x v="909"/>
    <x v="8"/>
    <n v="21"/>
  </r>
  <r>
    <x v="909"/>
    <x v="9"/>
    <n v="23"/>
  </r>
  <r>
    <x v="909"/>
    <x v="10"/>
    <n v="36"/>
  </r>
  <r>
    <x v="909"/>
    <x v="11"/>
    <n v="32"/>
  </r>
  <r>
    <x v="910"/>
    <x v="0"/>
    <n v="24"/>
  </r>
  <r>
    <x v="910"/>
    <x v="1"/>
    <n v="15"/>
  </r>
  <r>
    <x v="910"/>
    <x v="2"/>
    <n v="16"/>
  </r>
  <r>
    <x v="910"/>
    <x v="3"/>
    <n v="29"/>
  </r>
  <r>
    <x v="910"/>
    <x v="4"/>
    <n v="26"/>
  </r>
  <r>
    <x v="910"/>
    <x v="5"/>
    <n v="15"/>
  </r>
  <r>
    <x v="910"/>
    <x v="6"/>
    <n v="25"/>
  </r>
  <r>
    <x v="910"/>
    <x v="7"/>
    <n v="16"/>
  </r>
  <r>
    <x v="910"/>
    <x v="8"/>
    <n v="25"/>
  </r>
  <r>
    <x v="910"/>
    <x v="9"/>
    <n v="24"/>
  </r>
  <r>
    <x v="910"/>
    <x v="10"/>
    <n v="27"/>
  </r>
  <r>
    <x v="910"/>
    <x v="11"/>
    <n v="28"/>
  </r>
  <r>
    <x v="911"/>
    <x v="0"/>
    <n v="15"/>
  </r>
  <r>
    <x v="911"/>
    <x v="1"/>
    <n v="31"/>
  </r>
  <r>
    <x v="911"/>
    <x v="2"/>
    <n v="28"/>
  </r>
  <r>
    <x v="911"/>
    <x v="3"/>
    <n v="21"/>
  </r>
  <r>
    <x v="911"/>
    <x v="4"/>
    <n v="23"/>
  </r>
  <r>
    <x v="911"/>
    <x v="5"/>
    <n v="27"/>
  </r>
  <r>
    <x v="911"/>
    <x v="6"/>
    <n v="26"/>
  </r>
  <r>
    <x v="911"/>
    <x v="7"/>
    <n v="33"/>
  </r>
  <r>
    <x v="911"/>
    <x v="8"/>
    <n v="20"/>
  </r>
  <r>
    <x v="911"/>
    <x v="9"/>
    <n v="19"/>
  </r>
  <r>
    <x v="911"/>
    <x v="10"/>
    <n v="23"/>
  </r>
  <r>
    <x v="911"/>
    <x v="11"/>
    <n v="26"/>
  </r>
  <r>
    <x v="912"/>
    <x v="5"/>
    <n v="10"/>
  </r>
  <r>
    <x v="912"/>
    <x v="6"/>
    <n v="10"/>
  </r>
  <r>
    <x v="912"/>
    <x v="7"/>
    <n v="13"/>
  </r>
  <r>
    <x v="912"/>
    <x v="8"/>
    <n v="11"/>
  </r>
  <r>
    <x v="912"/>
    <x v="11"/>
    <n v="20"/>
  </r>
  <r>
    <x v="913"/>
    <x v="0"/>
    <n v="50"/>
  </r>
  <r>
    <x v="913"/>
    <x v="1"/>
    <n v="55"/>
  </r>
  <r>
    <x v="913"/>
    <x v="2"/>
    <n v="41"/>
  </r>
  <r>
    <x v="913"/>
    <x v="3"/>
    <n v="40"/>
  </r>
  <r>
    <x v="913"/>
    <x v="4"/>
    <n v="43"/>
  </r>
  <r>
    <x v="913"/>
    <x v="5"/>
    <n v="47"/>
  </r>
  <r>
    <x v="913"/>
    <x v="6"/>
    <n v="42"/>
  </r>
  <r>
    <x v="913"/>
    <x v="7"/>
    <n v="58"/>
  </r>
  <r>
    <x v="913"/>
    <x v="8"/>
    <n v="55"/>
  </r>
  <r>
    <x v="913"/>
    <x v="9"/>
    <n v="54"/>
  </r>
  <r>
    <x v="913"/>
    <x v="10"/>
    <n v="69"/>
  </r>
  <r>
    <x v="913"/>
    <x v="11"/>
    <n v="58"/>
  </r>
  <r>
    <x v="914"/>
    <x v="0"/>
    <n v="16"/>
  </r>
  <r>
    <x v="914"/>
    <x v="1"/>
    <n v="14"/>
  </r>
  <r>
    <x v="914"/>
    <x v="2"/>
    <n v="15"/>
  </r>
  <r>
    <x v="914"/>
    <x v="3"/>
    <n v="22"/>
  </r>
  <r>
    <x v="914"/>
    <x v="4"/>
    <n v="18"/>
  </r>
  <r>
    <x v="914"/>
    <x v="5"/>
    <n v="16"/>
  </r>
  <r>
    <x v="914"/>
    <x v="6"/>
    <n v="14"/>
  </r>
  <r>
    <x v="914"/>
    <x v="7"/>
    <n v="12"/>
  </r>
  <r>
    <x v="914"/>
    <x v="10"/>
    <n v="16"/>
  </r>
  <r>
    <x v="914"/>
    <x v="11"/>
    <n v="23"/>
  </r>
  <r>
    <x v="915"/>
    <x v="0"/>
    <n v="47"/>
  </r>
  <r>
    <x v="915"/>
    <x v="1"/>
    <n v="32"/>
  </r>
  <r>
    <x v="915"/>
    <x v="2"/>
    <n v="38"/>
  </r>
  <r>
    <x v="915"/>
    <x v="3"/>
    <n v="30"/>
  </r>
  <r>
    <x v="915"/>
    <x v="4"/>
    <n v="35"/>
  </r>
  <r>
    <x v="915"/>
    <x v="5"/>
    <n v="21"/>
  </r>
  <r>
    <x v="915"/>
    <x v="6"/>
    <n v="39"/>
  </r>
  <r>
    <x v="915"/>
    <x v="7"/>
    <n v="39"/>
  </r>
  <r>
    <x v="915"/>
    <x v="8"/>
    <n v="36"/>
  </r>
  <r>
    <x v="915"/>
    <x v="9"/>
    <n v="32"/>
  </r>
  <r>
    <x v="915"/>
    <x v="10"/>
    <n v="28"/>
  </r>
  <r>
    <x v="915"/>
    <x v="11"/>
    <n v="64"/>
  </r>
  <r>
    <x v="916"/>
    <x v="0"/>
    <n v="99"/>
  </r>
  <r>
    <x v="916"/>
    <x v="1"/>
    <n v="78"/>
  </r>
  <r>
    <x v="916"/>
    <x v="2"/>
    <n v="96"/>
  </r>
  <r>
    <x v="916"/>
    <x v="3"/>
    <n v="84"/>
  </r>
  <r>
    <x v="916"/>
    <x v="4"/>
    <n v="97"/>
  </r>
  <r>
    <x v="916"/>
    <x v="5"/>
    <n v="81"/>
  </r>
  <r>
    <x v="916"/>
    <x v="6"/>
    <n v="70"/>
  </r>
  <r>
    <x v="916"/>
    <x v="7"/>
    <n v="89"/>
  </r>
  <r>
    <x v="916"/>
    <x v="8"/>
    <n v="74"/>
  </r>
  <r>
    <x v="916"/>
    <x v="9"/>
    <n v="88"/>
  </r>
  <r>
    <x v="916"/>
    <x v="10"/>
    <n v="104"/>
  </r>
  <r>
    <x v="916"/>
    <x v="11"/>
    <n v="128"/>
  </r>
  <r>
    <x v="917"/>
    <x v="0"/>
    <n v="23"/>
  </r>
  <r>
    <x v="917"/>
    <x v="1"/>
    <n v="25"/>
  </r>
  <r>
    <x v="917"/>
    <x v="2"/>
    <n v="30"/>
  </r>
  <r>
    <x v="917"/>
    <x v="3"/>
    <n v="11"/>
  </r>
  <r>
    <x v="917"/>
    <x v="4"/>
    <n v="19"/>
  </r>
  <r>
    <x v="917"/>
    <x v="5"/>
    <n v="22"/>
  </r>
  <r>
    <x v="917"/>
    <x v="6"/>
    <n v="24"/>
  </r>
  <r>
    <x v="917"/>
    <x v="7"/>
    <n v="21"/>
  </r>
  <r>
    <x v="917"/>
    <x v="8"/>
    <n v="24"/>
  </r>
  <r>
    <x v="917"/>
    <x v="9"/>
    <n v="16"/>
  </r>
  <r>
    <x v="917"/>
    <x v="10"/>
    <n v="17"/>
  </r>
  <r>
    <x v="917"/>
    <x v="11"/>
    <n v="18"/>
  </r>
  <r>
    <x v="918"/>
    <x v="0"/>
    <n v="58"/>
  </r>
  <r>
    <x v="918"/>
    <x v="1"/>
    <n v="63"/>
  </r>
  <r>
    <x v="918"/>
    <x v="2"/>
    <n v="59"/>
  </r>
  <r>
    <x v="918"/>
    <x v="3"/>
    <n v="68"/>
  </r>
  <r>
    <x v="918"/>
    <x v="4"/>
    <n v="53"/>
  </r>
  <r>
    <x v="918"/>
    <x v="5"/>
    <n v="60"/>
  </r>
  <r>
    <x v="918"/>
    <x v="6"/>
    <n v="60"/>
  </r>
  <r>
    <x v="918"/>
    <x v="7"/>
    <n v="52"/>
  </r>
  <r>
    <x v="918"/>
    <x v="8"/>
    <n v="64"/>
  </r>
  <r>
    <x v="918"/>
    <x v="9"/>
    <n v="69"/>
  </r>
  <r>
    <x v="918"/>
    <x v="10"/>
    <n v="62"/>
  </r>
  <r>
    <x v="918"/>
    <x v="11"/>
    <n v="94"/>
  </r>
  <r>
    <x v="919"/>
    <x v="0"/>
    <n v="40"/>
  </r>
  <r>
    <x v="919"/>
    <x v="1"/>
    <n v="28"/>
  </r>
  <r>
    <x v="919"/>
    <x v="2"/>
    <n v="23"/>
  </r>
  <r>
    <x v="919"/>
    <x v="3"/>
    <n v="27"/>
  </r>
  <r>
    <x v="919"/>
    <x v="4"/>
    <n v="29"/>
  </r>
  <r>
    <x v="919"/>
    <x v="5"/>
    <n v="21"/>
  </r>
  <r>
    <x v="919"/>
    <x v="6"/>
    <n v="36"/>
  </r>
  <r>
    <x v="919"/>
    <x v="7"/>
    <n v="35"/>
  </r>
  <r>
    <x v="919"/>
    <x v="8"/>
    <n v="37"/>
  </r>
  <r>
    <x v="919"/>
    <x v="9"/>
    <n v="30"/>
  </r>
  <r>
    <x v="919"/>
    <x v="10"/>
    <n v="34"/>
  </r>
  <r>
    <x v="919"/>
    <x v="11"/>
    <n v="67"/>
  </r>
  <r>
    <x v="920"/>
    <x v="0"/>
    <n v="14"/>
  </r>
  <r>
    <x v="920"/>
    <x v="7"/>
    <n v="10"/>
  </r>
  <r>
    <x v="920"/>
    <x v="10"/>
    <n v="15"/>
  </r>
  <r>
    <x v="920"/>
    <x v="11"/>
    <n v="20"/>
  </r>
  <r>
    <x v="921"/>
    <x v="0"/>
    <n v="14"/>
  </r>
  <r>
    <x v="921"/>
    <x v="1"/>
    <n v="17"/>
  </r>
  <r>
    <x v="921"/>
    <x v="2"/>
    <n v="14"/>
  </r>
  <r>
    <x v="921"/>
    <x v="3"/>
    <n v="21"/>
  </r>
  <r>
    <x v="921"/>
    <x v="4"/>
    <n v="14"/>
  </r>
  <r>
    <x v="921"/>
    <x v="5"/>
    <n v="17"/>
  </r>
  <r>
    <x v="921"/>
    <x v="6"/>
    <n v="20"/>
  </r>
  <r>
    <x v="921"/>
    <x v="7"/>
    <n v="25"/>
  </r>
  <r>
    <x v="921"/>
    <x v="8"/>
    <n v="10"/>
  </r>
  <r>
    <x v="921"/>
    <x v="9"/>
    <n v="18"/>
  </r>
  <r>
    <x v="921"/>
    <x v="10"/>
    <n v="22"/>
  </r>
  <r>
    <x v="921"/>
    <x v="11"/>
    <n v="22"/>
  </r>
  <r>
    <x v="922"/>
    <x v="0"/>
    <n v="17"/>
  </r>
  <r>
    <x v="922"/>
    <x v="1"/>
    <n v="16"/>
  </r>
  <r>
    <x v="922"/>
    <x v="2"/>
    <n v="25"/>
  </r>
  <r>
    <x v="922"/>
    <x v="3"/>
    <n v="29"/>
  </r>
  <r>
    <x v="922"/>
    <x v="4"/>
    <n v="20"/>
  </r>
  <r>
    <x v="922"/>
    <x v="5"/>
    <n v="18"/>
  </r>
  <r>
    <x v="922"/>
    <x v="6"/>
    <n v="28"/>
  </r>
  <r>
    <x v="922"/>
    <x v="7"/>
    <n v="22"/>
  </r>
  <r>
    <x v="922"/>
    <x v="8"/>
    <n v="24"/>
  </r>
  <r>
    <x v="922"/>
    <x v="9"/>
    <n v="30"/>
  </r>
  <r>
    <x v="922"/>
    <x v="10"/>
    <n v="29"/>
  </r>
  <r>
    <x v="922"/>
    <x v="11"/>
    <n v="24"/>
  </r>
  <r>
    <x v="923"/>
    <x v="0"/>
    <n v="57"/>
  </r>
  <r>
    <x v="923"/>
    <x v="1"/>
    <n v="58"/>
  </r>
  <r>
    <x v="923"/>
    <x v="2"/>
    <n v="65"/>
  </r>
  <r>
    <x v="923"/>
    <x v="3"/>
    <n v="67"/>
  </r>
  <r>
    <x v="923"/>
    <x v="4"/>
    <n v="72"/>
  </r>
  <r>
    <x v="923"/>
    <x v="5"/>
    <n v="55"/>
  </r>
  <r>
    <x v="923"/>
    <x v="6"/>
    <n v="59"/>
  </r>
  <r>
    <x v="923"/>
    <x v="7"/>
    <n v="68"/>
  </r>
  <r>
    <x v="923"/>
    <x v="8"/>
    <n v="67"/>
  </r>
  <r>
    <x v="923"/>
    <x v="9"/>
    <n v="71"/>
  </r>
  <r>
    <x v="923"/>
    <x v="10"/>
    <n v="82"/>
  </r>
  <r>
    <x v="923"/>
    <x v="11"/>
    <n v="93"/>
  </r>
  <r>
    <x v="924"/>
    <x v="0"/>
    <n v="21"/>
  </r>
  <r>
    <x v="924"/>
    <x v="1"/>
    <n v="22"/>
  </r>
  <r>
    <x v="924"/>
    <x v="2"/>
    <n v="14"/>
  </r>
  <r>
    <x v="924"/>
    <x v="3"/>
    <n v="22"/>
  </r>
  <r>
    <x v="924"/>
    <x v="4"/>
    <n v="17"/>
  </r>
  <r>
    <x v="924"/>
    <x v="5"/>
    <n v="10"/>
  </r>
  <r>
    <x v="924"/>
    <x v="6"/>
    <n v="16"/>
  </r>
  <r>
    <x v="924"/>
    <x v="7"/>
    <n v="18"/>
  </r>
  <r>
    <x v="924"/>
    <x v="8"/>
    <n v="19"/>
  </r>
  <r>
    <x v="924"/>
    <x v="9"/>
    <n v="19"/>
  </r>
  <r>
    <x v="924"/>
    <x v="10"/>
    <n v="15"/>
  </r>
  <r>
    <x v="924"/>
    <x v="11"/>
    <n v="20"/>
  </r>
  <r>
    <x v="925"/>
    <x v="0"/>
    <n v="21"/>
  </r>
  <r>
    <x v="925"/>
    <x v="1"/>
    <n v="20"/>
  </r>
  <r>
    <x v="925"/>
    <x v="2"/>
    <n v="13"/>
  </r>
  <r>
    <x v="925"/>
    <x v="3"/>
    <n v="16"/>
  </r>
  <r>
    <x v="925"/>
    <x v="4"/>
    <n v="12"/>
  </r>
  <r>
    <x v="925"/>
    <x v="5"/>
    <n v="14"/>
  </r>
  <r>
    <x v="925"/>
    <x v="6"/>
    <n v="10"/>
  </r>
  <r>
    <x v="925"/>
    <x v="7"/>
    <n v="12"/>
  </r>
  <r>
    <x v="925"/>
    <x v="8"/>
    <n v="16"/>
  </r>
  <r>
    <x v="925"/>
    <x v="9"/>
    <n v="14"/>
  </r>
  <r>
    <x v="925"/>
    <x v="10"/>
    <n v="22"/>
  </r>
  <r>
    <x v="925"/>
    <x v="11"/>
    <n v="16"/>
  </r>
  <r>
    <x v="926"/>
    <x v="0"/>
    <n v="33"/>
  </r>
  <r>
    <x v="926"/>
    <x v="1"/>
    <n v="32"/>
  </r>
  <r>
    <x v="926"/>
    <x v="2"/>
    <n v="33"/>
  </r>
  <r>
    <x v="926"/>
    <x v="3"/>
    <n v="37"/>
  </r>
  <r>
    <x v="926"/>
    <x v="4"/>
    <n v="43"/>
  </r>
  <r>
    <x v="926"/>
    <x v="5"/>
    <n v="30"/>
  </r>
  <r>
    <x v="926"/>
    <x v="6"/>
    <n v="36"/>
  </r>
  <r>
    <x v="926"/>
    <x v="7"/>
    <n v="40"/>
  </r>
  <r>
    <x v="926"/>
    <x v="8"/>
    <n v="38"/>
  </r>
  <r>
    <x v="926"/>
    <x v="9"/>
    <n v="43"/>
  </r>
  <r>
    <x v="926"/>
    <x v="10"/>
    <n v="52"/>
  </r>
  <r>
    <x v="926"/>
    <x v="11"/>
    <n v="52"/>
  </r>
  <r>
    <x v="927"/>
    <x v="0"/>
    <n v="72"/>
  </r>
  <r>
    <x v="927"/>
    <x v="1"/>
    <n v="79"/>
  </r>
  <r>
    <x v="927"/>
    <x v="2"/>
    <n v="77"/>
  </r>
  <r>
    <x v="927"/>
    <x v="3"/>
    <n v="87"/>
  </r>
  <r>
    <x v="927"/>
    <x v="4"/>
    <n v="76"/>
  </r>
  <r>
    <x v="927"/>
    <x v="5"/>
    <n v="66"/>
  </r>
  <r>
    <x v="927"/>
    <x v="6"/>
    <n v="80"/>
  </r>
  <r>
    <x v="927"/>
    <x v="7"/>
    <n v="85"/>
  </r>
  <r>
    <x v="927"/>
    <x v="8"/>
    <n v="78"/>
  </r>
  <r>
    <x v="927"/>
    <x v="9"/>
    <n v="86"/>
  </r>
  <r>
    <x v="927"/>
    <x v="10"/>
    <n v="75"/>
  </r>
  <r>
    <x v="927"/>
    <x v="11"/>
    <n v="107"/>
  </r>
  <r>
    <x v="928"/>
    <x v="11"/>
    <n v="13"/>
  </r>
  <r>
    <x v="929"/>
    <x v="0"/>
    <n v="17"/>
  </r>
  <r>
    <x v="929"/>
    <x v="2"/>
    <n v="10"/>
  </r>
  <r>
    <x v="929"/>
    <x v="4"/>
    <n v="13"/>
  </r>
  <r>
    <x v="929"/>
    <x v="5"/>
    <n v="13"/>
  </r>
  <r>
    <x v="929"/>
    <x v="6"/>
    <n v="16"/>
  </r>
  <r>
    <x v="929"/>
    <x v="7"/>
    <n v="14"/>
  </r>
  <r>
    <x v="929"/>
    <x v="8"/>
    <n v="14"/>
  </r>
  <r>
    <x v="929"/>
    <x v="10"/>
    <n v="11"/>
  </r>
  <r>
    <x v="929"/>
    <x v="11"/>
    <n v="15"/>
  </r>
  <r>
    <x v="930"/>
    <x v="0"/>
    <n v="35"/>
  </r>
  <r>
    <x v="930"/>
    <x v="1"/>
    <n v="30"/>
  </r>
  <r>
    <x v="930"/>
    <x v="2"/>
    <n v="29"/>
  </r>
  <r>
    <x v="930"/>
    <x v="3"/>
    <n v="22"/>
  </r>
  <r>
    <x v="930"/>
    <x v="4"/>
    <n v="24"/>
  </r>
  <r>
    <x v="930"/>
    <x v="5"/>
    <n v="22"/>
  </r>
  <r>
    <x v="930"/>
    <x v="6"/>
    <n v="17"/>
  </r>
  <r>
    <x v="930"/>
    <x v="7"/>
    <n v="23"/>
  </r>
  <r>
    <x v="930"/>
    <x v="8"/>
    <n v="28"/>
  </r>
  <r>
    <x v="930"/>
    <x v="9"/>
    <n v="37"/>
  </r>
  <r>
    <x v="930"/>
    <x v="10"/>
    <n v="36"/>
  </r>
  <r>
    <x v="930"/>
    <x v="11"/>
    <n v="66"/>
  </r>
  <r>
    <x v="931"/>
    <x v="0"/>
    <n v="20"/>
  </r>
  <r>
    <x v="931"/>
    <x v="1"/>
    <n v="16"/>
  </r>
  <r>
    <x v="931"/>
    <x v="2"/>
    <n v="27"/>
  </r>
  <r>
    <x v="931"/>
    <x v="3"/>
    <n v="13"/>
  </r>
  <r>
    <x v="931"/>
    <x v="4"/>
    <n v="17"/>
  </r>
  <r>
    <x v="931"/>
    <x v="5"/>
    <n v="21"/>
  </r>
  <r>
    <x v="931"/>
    <x v="6"/>
    <n v="24"/>
  </r>
  <r>
    <x v="931"/>
    <x v="7"/>
    <n v="20"/>
  </r>
  <r>
    <x v="931"/>
    <x v="8"/>
    <n v="16"/>
  </r>
  <r>
    <x v="931"/>
    <x v="9"/>
    <n v="15"/>
  </r>
  <r>
    <x v="931"/>
    <x v="10"/>
    <n v="26"/>
  </r>
  <r>
    <x v="931"/>
    <x v="11"/>
    <n v="31"/>
  </r>
  <r>
    <x v="932"/>
    <x v="0"/>
    <n v="63"/>
  </r>
  <r>
    <x v="932"/>
    <x v="1"/>
    <n v="57"/>
  </r>
  <r>
    <x v="932"/>
    <x v="2"/>
    <n v="52"/>
  </r>
  <r>
    <x v="932"/>
    <x v="3"/>
    <n v="53"/>
  </r>
  <r>
    <x v="932"/>
    <x v="4"/>
    <n v="64"/>
  </r>
  <r>
    <x v="932"/>
    <x v="5"/>
    <n v="65"/>
  </r>
  <r>
    <x v="932"/>
    <x v="6"/>
    <n v="67"/>
  </r>
  <r>
    <x v="932"/>
    <x v="7"/>
    <n v="74"/>
  </r>
  <r>
    <x v="932"/>
    <x v="8"/>
    <n v="51"/>
  </r>
  <r>
    <x v="932"/>
    <x v="9"/>
    <n v="62"/>
  </r>
  <r>
    <x v="932"/>
    <x v="10"/>
    <n v="90"/>
  </r>
  <r>
    <x v="932"/>
    <x v="11"/>
    <n v="90"/>
  </r>
  <r>
    <x v="933"/>
    <x v="0"/>
    <n v="20"/>
  </r>
  <r>
    <x v="933"/>
    <x v="1"/>
    <n v="35"/>
  </r>
  <r>
    <x v="933"/>
    <x v="2"/>
    <n v="32"/>
  </r>
  <r>
    <x v="933"/>
    <x v="3"/>
    <n v="34"/>
  </r>
  <r>
    <x v="933"/>
    <x v="4"/>
    <n v="37"/>
  </r>
  <r>
    <x v="933"/>
    <x v="5"/>
    <n v="45"/>
  </r>
  <r>
    <x v="933"/>
    <x v="6"/>
    <n v="36"/>
  </r>
  <r>
    <x v="933"/>
    <x v="7"/>
    <n v="40"/>
  </r>
  <r>
    <x v="933"/>
    <x v="8"/>
    <n v="48"/>
  </r>
  <r>
    <x v="933"/>
    <x v="9"/>
    <n v="43"/>
  </r>
  <r>
    <x v="933"/>
    <x v="10"/>
    <n v="38"/>
  </r>
  <r>
    <x v="933"/>
    <x v="11"/>
    <n v="43"/>
  </r>
  <r>
    <x v="934"/>
    <x v="0"/>
    <n v="16"/>
  </r>
  <r>
    <x v="934"/>
    <x v="1"/>
    <n v="23"/>
  </r>
  <r>
    <x v="934"/>
    <x v="2"/>
    <n v="25"/>
  </r>
  <r>
    <x v="934"/>
    <x v="3"/>
    <n v="18"/>
  </r>
  <r>
    <x v="934"/>
    <x v="4"/>
    <n v="24"/>
  </r>
  <r>
    <x v="934"/>
    <x v="5"/>
    <n v="24"/>
  </r>
  <r>
    <x v="934"/>
    <x v="6"/>
    <n v="27"/>
  </r>
  <r>
    <x v="934"/>
    <x v="7"/>
    <n v="16"/>
  </r>
  <r>
    <x v="934"/>
    <x v="8"/>
    <n v="23"/>
  </r>
  <r>
    <x v="934"/>
    <x v="9"/>
    <n v="21"/>
  </r>
  <r>
    <x v="934"/>
    <x v="10"/>
    <n v="21"/>
  </r>
  <r>
    <x v="934"/>
    <x v="11"/>
    <n v="37"/>
  </r>
  <r>
    <x v="935"/>
    <x v="0"/>
    <n v="17"/>
  </r>
  <r>
    <x v="935"/>
    <x v="1"/>
    <n v="13"/>
  </r>
  <r>
    <x v="935"/>
    <x v="2"/>
    <n v="15"/>
  </r>
  <r>
    <x v="935"/>
    <x v="3"/>
    <n v="15"/>
  </r>
  <r>
    <x v="935"/>
    <x v="4"/>
    <n v="10"/>
  </r>
  <r>
    <x v="935"/>
    <x v="5"/>
    <n v="13"/>
  </r>
  <r>
    <x v="935"/>
    <x v="6"/>
    <n v="14"/>
  </r>
  <r>
    <x v="935"/>
    <x v="7"/>
    <n v="13"/>
  </r>
  <r>
    <x v="935"/>
    <x v="8"/>
    <n v="17"/>
  </r>
  <r>
    <x v="935"/>
    <x v="9"/>
    <n v="11"/>
  </r>
  <r>
    <x v="935"/>
    <x v="10"/>
    <n v="17"/>
  </r>
  <r>
    <x v="935"/>
    <x v="11"/>
    <n v="20"/>
  </r>
  <r>
    <x v="936"/>
    <x v="0"/>
    <n v="16"/>
  </r>
  <r>
    <x v="936"/>
    <x v="2"/>
    <n v="12"/>
  </r>
  <r>
    <x v="936"/>
    <x v="3"/>
    <n v="14"/>
  </r>
  <r>
    <x v="936"/>
    <x v="4"/>
    <n v="10"/>
  </r>
  <r>
    <x v="936"/>
    <x v="6"/>
    <n v="12"/>
  </r>
  <r>
    <x v="936"/>
    <x v="7"/>
    <n v="11"/>
  </r>
  <r>
    <x v="936"/>
    <x v="10"/>
    <n v="10"/>
  </r>
  <r>
    <x v="936"/>
    <x v="11"/>
    <n v="18"/>
  </r>
  <r>
    <x v="937"/>
    <x v="2"/>
    <n v="12"/>
  </r>
  <r>
    <x v="937"/>
    <x v="4"/>
    <n v="11"/>
  </r>
  <r>
    <x v="937"/>
    <x v="5"/>
    <n v="10"/>
  </r>
  <r>
    <x v="937"/>
    <x v="9"/>
    <n v="11"/>
  </r>
  <r>
    <x v="937"/>
    <x v="10"/>
    <n v="13"/>
  </r>
  <r>
    <x v="937"/>
    <x v="11"/>
    <n v="10"/>
  </r>
  <r>
    <x v="938"/>
    <x v="0"/>
    <n v="89"/>
  </r>
  <r>
    <x v="938"/>
    <x v="1"/>
    <n v="91"/>
  </r>
  <r>
    <x v="938"/>
    <x v="2"/>
    <n v="104"/>
  </r>
  <r>
    <x v="938"/>
    <x v="3"/>
    <n v="92"/>
  </r>
  <r>
    <x v="938"/>
    <x v="4"/>
    <n v="86"/>
  </r>
  <r>
    <x v="938"/>
    <x v="5"/>
    <n v="102"/>
  </r>
  <r>
    <x v="938"/>
    <x v="6"/>
    <n v="94"/>
  </r>
  <r>
    <x v="938"/>
    <x v="7"/>
    <n v="99"/>
  </r>
  <r>
    <x v="938"/>
    <x v="8"/>
    <n v="89"/>
  </r>
  <r>
    <x v="938"/>
    <x v="9"/>
    <n v="108"/>
  </r>
  <r>
    <x v="938"/>
    <x v="10"/>
    <n v="115"/>
  </r>
  <r>
    <x v="938"/>
    <x v="11"/>
    <n v="145"/>
  </r>
  <r>
    <x v="939"/>
    <x v="0"/>
    <n v="15"/>
  </r>
  <r>
    <x v="939"/>
    <x v="4"/>
    <n v="22"/>
  </r>
  <r>
    <x v="939"/>
    <x v="5"/>
    <n v="16"/>
  </r>
  <r>
    <x v="939"/>
    <x v="6"/>
    <n v="16"/>
  </r>
  <r>
    <x v="939"/>
    <x v="7"/>
    <n v="10"/>
  </r>
  <r>
    <x v="939"/>
    <x v="8"/>
    <n v="12"/>
  </r>
  <r>
    <x v="939"/>
    <x v="9"/>
    <n v="11"/>
  </r>
  <r>
    <x v="939"/>
    <x v="10"/>
    <n v="17"/>
  </r>
  <r>
    <x v="939"/>
    <x v="11"/>
    <n v="18"/>
  </r>
  <r>
    <x v="940"/>
    <x v="11"/>
    <n v="11"/>
  </r>
  <r>
    <x v="941"/>
    <x v="0"/>
    <n v="14"/>
  </r>
  <r>
    <x v="941"/>
    <x v="1"/>
    <n v="11"/>
  </r>
  <r>
    <x v="941"/>
    <x v="2"/>
    <n v="19"/>
  </r>
  <r>
    <x v="941"/>
    <x v="3"/>
    <n v="13"/>
  </r>
  <r>
    <x v="941"/>
    <x v="4"/>
    <n v="13"/>
  </r>
  <r>
    <x v="941"/>
    <x v="5"/>
    <n v="26"/>
  </r>
  <r>
    <x v="941"/>
    <x v="6"/>
    <n v="18"/>
  </r>
  <r>
    <x v="941"/>
    <x v="7"/>
    <n v="16"/>
  </r>
  <r>
    <x v="941"/>
    <x v="8"/>
    <n v="20"/>
  </r>
  <r>
    <x v="941"/>
    <x v="9"/>
    <n v="23"/>
  </r>
  <r>
    <x v="941"/>
    <x v="10"/>
    <n v="18"/>
  </r>
  <r>
    <x v="941"/>
    <x v="11"/>
    <n v="29"/>
  </r>
  <r>
    <x v="942"/>
    <x v="0"/>
    <n v="220"/>
  </r>
  <r>
    <x v="942"/>
    <x v="1"/>
    <n v="208"/>
  </r>
  <r>
    <x v="942"/>
    <x v="2"/>
    <n v="258"/>
  </r>
  <r>
    <x v="942"/>
    <x v="3"/>
    <n v="225"/>
  </r>
  <r>
    <x v="942"/>
    <x v="4"/>
    <n v="234"/>
  </r>
  <r>
    <x v="942"/>
    <x v="5"/>
    <n v="250"/>
  </r>
  <r>
    <x v="942"/>
    <x v="6"/>
    <n v="250"/>
  </r>
  <r>
    <x v="942"/>
    <x v="7"/>
    <n v="217"/>
  </r>
  <r>
    <x v="942"/>
    <x v="8"/>
    <n v="199"/>
  </r>
  <r>
    <x v="942"/>
    <x v="9"/>
    <n v="250"/>
  </r>
  <r>
    <x v="942"/>
    <x v="10"/>
    <n v="279"/>
  </r>
  <r>
    <x v="942"/>
    <x v="11"/>
    <n v="316"/>
  </r>
  <r>
    <x v="943"/>
    <x v="0"/>
    <n v="14"/>
  </r>
  <r>
    <x v="943"/>
    <x v="1"/>
    <n v="14"/>
  </r>
  <r>
    <x v="943"/>
    <x v="4"/>
    <n v="18"/>
  </r>
  <r>
    <x v="943"/>
    <x v="5"/>
    <n v="18"/>
  </r>
  <r>
    <x v="943"/>
    <x v="6"/>
    <n v="26"/>
  </r>
  <r>
    <x v="943"/>
    <x v="7"/>
    <n v="17"/>
  </r>
  <r>
    <x v="943"/>
    <x v="8"/>
    <n v="10"/>
  </r>
  <r>
    <x v="943"/>
    <x v="9"/>
    <n v="22"/>
  </r>
  <r>
    <x v="943"/>
    <x v="10"/>
    <n v="19"/>
  </r>
  <r>
    <x v="943"/>
    <x v="11"/>
    <n v="31"/>
  </r>
  <r>
    <x v="944"/>
    <x v="0"/>
    <n v="61"/>
  </r>
  <r>
    <x v="944"/>
    <x v="1"/>
    <n v="60"/>
  </r>
  <r>
    <x v="944"/>
    <x v="2"/>
    <n v="45"/>
  </r>
  <r>
    <x v="944"/>
    <x v="3"/>
    <n v="53"/>
  </r>
  <r>
    <x v="944"/>
    <x v="4"/>
    <n v="55"/>
  </r>
  <r>
    <x v="944"/>
    <x v="5"/>
    <n v="49"/>
  </r>
  <r>
    <x v="944"/>
    <x v="6"/>
    <n v="43"/>
  </r>
  <r>
    <x v="944"/>
    <x v="7"/>
    <n v="43"/>
  </r>
  <r>
    <x v="944"/>
    <x v="8"/>
    <n v="43"/>
  </r>
  <r>
    <x v="944"/>
    <x v="9"/>
    <n v="53"/>
  </r>
  <r>
    <x v="944"/>
    <x v="10"/>
    <n v="81"/>
  </r>
  <r>
    <x v="944"/>
    <x v="11"/>
    <n v="76"/>
  </r>
  <r>
    <x v="945"/>
    <x v="0"/>
    <n v="54"/>
  </r>
  <r>
    <x v="945"/>
    <x v="1"/>
    <n v="47"/>
  </r>
  <r>
    <x v="945"/>
    <x v="2"/>
    <n v="53"/>
  </r>
  <r>
    <x v="945"/>
    <x v="3"/>
    <n v="60"/>
  </r>
  <r>
    <x v="945"/>
    <x v="4"/>
    <n v="39"/>
  </r>
  <r>
    <x v="945"/>
    <x v="5"/>
    <n v="64"/>
  </r>
  <r>
    <x v="945"/>
    <x v="6"/>
    <n v="47"/>
  </r>
  <r>
    <x v="945"/>
    <x v="7"/>
    <n v="58"/>
  </r>
  <r>
    <x v="945"/>
    <x v="8"/>
    <n v="36"/>
  </r>
  <r>
    <x v="945"/>
    <x v="9"/>
    <n v="60"/>
  </r>
  <r>
    <x v="945"/>
    <x v="10"/>
    <n v="48"/>
  </r>
  <r>
    <x v="945"/>
    <x v="11"/>
    <n v="63"/>
  </r>
  <r>
    <x v="946"/>
    <x v="6"/>
    <n v="15"/>
  </r>
  <r>
    <x v="946"/>
    <x v="7"/>
    <n v="13"/>
  </r>
  <r>
    <x v="946"/>
    <x v="8"/>
    <n v="12"/>
  </r>
  <r>
    <x v="946"/>
    <x v="9"/>
    <n v="17"/>
  </r>
  <r>
    <x v="946"/>
    <x v="11"/>
    <n v="16"/>
  </r>
  <r>
    <x v="947"/>
    <x v="1"/>
    <n v="13"/>
  </r>
  <r>
    <x v="947"/>
    <x v="4"/>
    <n v="13"/>
  </r>
  <r>
    <x v="947"/>
    <x v="5"/>
    <n v="14"/>
  </r>
  <r>
    <x v="947"/>
    <x v="9"/>
    <n v="10"/>
  </r>
  <r>
    <x v="947"/>
    <x v="10"/>
    <n v="15"/>
  </r>
  <r>
    <x v="947"/>
    <x v="11"/>
    <n v="12"/>
  </r>
  <r>
    <x v="948"/>
    <x v="0"/>
    <n v="18"/>
  </r>
  <r>
    <x v="948"/>
    <x v="1"/>
    <n v="13"/>
  </r>
  <r>
    <x v="948"/>
    <x v="2"/>
    <n v="19"/>
  </r>
  <r>
    <x v="948"/>
    <x v="3"/>
    <n v="14"/>
  </r>
  <r>
    <x v="948"/>
    <x v="4"/>
    <n v="15"/>
  </r>
  <r>
    <x v="948"/>
    <x v="5"/>
    <n v="16"/>
  </r>
  <r>
    <x v="948"/>
    <x v="6"/>
    <n v="17"/>
  </r>
  <r>
    <x v="948"/>
    <x v="7"/>
    <n v="18"/>
  </r>
  <r>
    <x v="948"/>
    <x v="8"/>
    <n v="24"/>
  </r>
  <r>
    <x v="948"/>
    <x v="9"/>
    <n v="21"/>
  </r>
  <r>
    <x v="948"/>
    <x v="10"/>
    <n v="29"/>
  </r>
  <r>
    <x v="948"/>
    <x v="11"/>
    <n v="30"/>
  </r>
  <r>
    <x v="949"/>
    <x v="0"/>
    <n v="31"/>
  </r>
  <r>
    <x v="949"/>
    <x v="1"/>
    <n v="24"/>
  </r>
  <r>
    <x v="949"/>
    <x v="2"/>
    <n v="21"/>
  </r>
  <r>
    <x v="949"/>
    <x v="3"/>
    <n v="32"/>
  </r>
  <r>
    <x v="949"/>
    <x v="4"/>
    <n v="25"/>
  </r>
  <r>
    <x v="949"/>
    <x v="5"/>
    <n v="22"/>
  </r>
  <r>
    <x v="949"/>
    <x v="6"/>
    <n v="22"/>
  </r>
  <r>
    <x v="949"/>
    <x v="7"/>
    <n v="18"/>
  </r>
  <r>
    <x v="949"/>
    <x v="8"/>
    <n v="19"/>
  </r>
  <r>
    <x v="949"/>
    <x v="9"/>
    <n v="19"/>
  </r>
  <r>
    <x v="949"/>
    <x v="10"/>
    <n v="18"/>
  </r>
  <r>
    <x v="949"/>
    <x v="11"/>
    <n v="31"/>
  </r>
  <r>
    <x v="950"/>
    <x v="0"/>
    <n v="47"/>
  </r>
  <r>
    <x v="950"/>
    <x v="1"/>
    <n v="43"/>
  </r>
  <r>
    <x v="950"/>
    <x v="2"/>
    <n v="46"/>
  </r>
  <r>
    <x v="950"/>
    <x v="3"/>
    <n v="55"/>
  </r>
  <r>
    <x v="950"/>
    <x v="4"/>
    <n v="39"/>
  </r>
  <r>
    <x v="950"/>
    <x v="5"/>
    <n v="46"/>
  </r>
  <r>
    <x v="950"/>
    <x v="6"/>
    <n v="37"/>
  </r>
  <r>
    <x v="950"/>
    <x v="7"/>
    <n v="46"/>
  </r>
  <r>
    <x v="950"/>
    <x v="8"/>
    <n v="49"/>
  </r>
  <r>
    <x v="950"/>
    <x v="9"/>
    <n v="42"/>
  </r>
  <r>
    <x v="950"/>
    <x v="10"/>
    <n v="45"/>
  </r>
  <r>
    <x v="950"/>
    <x v="11"/>
    <n v="66"/>
  </r>
  <r>
    <x v="951"/>
    <x v="0"/>
    <n v="36"/>
  </r>
  <r>
    <x v="951"/>
    <x v="1"/>
    <n v="32"/>
  </r>
  <r>
    <x v="951"/>
    <x v="2"/>
    <n v="30"/>
  </r>
  <r>
    <x v="951"/>
    <x v="3"/>
    <n v="23"/>
  </r>
  <r>
    <x v="951"/>
    <x v="4"/>
    <n v="32"/>
  </r>
  <r>
    <x v="951"/>
    <x v="5"/>
    <n v="16"/>
  </r>
  <r>
    <x v="951"/>
    <x v="6"/>
    <n v="32"/>
  </r>
  <r>
    <x v="951"/>
    <x v="7"/>
    <n v="36"/>
  </r>
  <r>
    <x v="951"/>
    <x v="8"/>
    <n v="30"/>
  </r>
  <r>
    <x v="951"/>
    <x v="9"/>
    <n v="36"/>
  </r>
  <r>
    <x v="951"/>
    <x v="10"/>
    <n v="40"/>
  </r>
  <r>
    <x v="951"/>
    <x v="11"/>
    <n v="39"/>
  </r>
  <r>
    <x v="952"/>
    <x v="0"/>
    <n v="13"/>
  </r>
  <r>
    <x v="952"/>
    <x v="1"/>
    <n v="16"/>
  </r>
  <r>
    <x v="952"/>
    <x v="2"/>
    <n v="16"/>
  </r>
  <r>
    <x v="952"/>
    <x v="3"/>
    <n v="16"/>
  </r>
  <r>
    <x v="952"/>
    <x v="4"/>
    <n v="10"/>
  </r>
  <r>
    <x v="952"/>
    <x v="6"/>
    <n v="17"/>
  </r>
  <r>
    <x v="952"/>
    <x v="7"/>
    <n v="25"/>
  </r>
  <r>
    <x v="952"/>
    <x v="8"/>
    <n v="10"/>
  </r>
  <r>
    <x v="952"/>
    <x v="9"/>
    <n v="14"/>
  </r>
  <r>
    <x v="952"/>
    <x v="10"/>
    <n v="13"/>
  </r>
  <r>
    <x v="952"/>
    <x v="11"/>
    <n v="15"/>
  </r>
  <r>
    <x v="953"/>
    <x v="0"/>
    <n v="36"/>
  </r>
  <r>
    <x v="953"/>
    <x v="1"/>
    <n v="36"/>
  </r>
  <r>
    <x v="953"/>
    <x v="2"/>
    <n v="40"/>
  </r>
  <r>
    <x v="953"/>
    <x v="3"/>
    <n v="40"/>
  </r>
  <r>
    <x v="953"/>
    <x v="4"/>
    <n v="60"/>
  </r>
  <r>
    <x v="953"/>
    <x v="5"/>
    <n v="41"/>
  </r>
  <r>
    <x v="953"/>
    <x v="6"/>
    <n v="46"/>
  </r>
  <r>
    <x v="953"/>
    <x v="7"/>
    <n v="46"/>
  </r>
  <r>
    <x v="953"/>
    <x v="8"/>
    <n v="56"/>
  </r>
  <r>
    <x v="953"/>
    <x v="9"/>
    <n v="46"/>
  </r>
  <r>
    <x v="953"/>
    <x v="10"/>
    <n v="63"/>
  </r>
  <r>
    <x v="953"/>
    <x v="11"/>
    <n v="60"/>
  </r>
  <r>
    <x v="954"/>
    <x v="1"/>
    <n v="12"/>
  </r>
  <r>
    <x v="954"/>
    <x v="2"/>
    <n v="11"/>
  </r>
  <r>
    <x v="954"/>
    <x v="8"/>
    <n v="13"/>
  </r>
  <r>
    <x v="954"/>
    <x v="9"/>
    <n v="13"/>
  </r>
  <r>
    <x v="954"/>
    <x v="10"/>
    <n v="17"/>
  </r>
  <r>
    <x v="954"/>
    <x v="11"/>
    <n v="11"/>
  </r>
  <r>
    <x v="955"/>
    <x v="0"/>
    <n v="117"/>
  </r>
  <r>
    <x v="955"/>
    <x v="1"/>
    <n v="82"/>
  </r>
  <r>
    <x v="955"/>
    <x v="2"/>
    <n v="82"/>
  </r>
  <r>
    <x v="955"/>
    <x v="3"/>
    <n v="81"/>
  </r>
  <r>
    <x v="955"/>
    <x v="4"/>
    <n v="102"/>
  </r>
  <r>
    <x v="955"/>
    <x v="5"/>
    <n v="81"/>
  </r>
  <r>
    <x v="955"/>
    <x v="6"/>
    <n v="92"/>
  </r>
  <r>
    <x v="955"/>
    <x v="7"/>
    <n v="108"/>
  </r>
  <r>
    <x v="955"/>
    <x v="8"/>
    <n v="103"/>
  </r>
  <r>
    <x v="955"/>
    <x v="9"/>
    <n v="90"/>
  </r>
  <r>
    <x v="955"/>
    <x v="10"/>
    <n v="127"/>
  </r>
  <r>
    <x v="955"/>
    <x v="11"/>
    <n v="137"/>
  </r>
  <r>
    <x v="956"/>
    <x v="0"/>
    <n v="43"/>
  </r>
  <r>
    <x v="956"/>
    <x v="1"/>
    <n v="45"/>
  </r>
  <r>
    <x v="956"/>
    <x v="2"/>
    <n v="46"/>
  </r>
  <r>
    <x v="956"/>
    <x v="3"/>
    <n v="32"/>
  </r>
  <r>
    <x v="956"/>
    <x v="4"/>
    <n v="34"/>
  </r>
  <r>
    <x v="956"/>
    <x v="5"/>
    <n v="42"/>
  </r>
  <r>
    <x v="956"/>
    <x v="6"/>
    <n v="46"/>
  </r>
  <r>
    <x v="956"/>
    <x v="7"/>
    <n v="56"/>
  </r>
  <r>
    <x v="956"/>
    <x v="8"/>
    <n v="53"/>
  </r>
  <r>
    <x v="956"/>
    <x v="9"/>
    <n v="36"/>
  </r>
  <r>
    <x v="956"/>
    <x v="10"/>
    <n v="60"/>
  </r>
  <r>
    <x v="956"/>
    <x v="11"/>
    <n v="66"/>
  </r>
  <r>
    <x v="957"/>
    <x v="0"/>
    <n v="27"/>
  </r>
  <r>
    <x v="957"/>
    <x v="1"/>
    <n v="18"/>
  </r>
  <r>
    <x v="957"/>
    <x v="2"/>
    <n v="20"/>
  </r>
  <r>
    <x v="957"/>
    <x v="3"/>
    <n v="20"/>
  </r>
  <r>
    <x v="957"/>
    <x v="4"/>
    <n v="14"/>
  </r>
  <r>
    <x v="957"/>
    <x v="5"/>
    <n v="17"/>
  </r>
  <r>
    <x v="957"/>
    <x v="6"/>
    <n v="26"/>
  </r>
  <r>
    <x v="957"/>
    <x v="7"/>
    <n v="18"/>
  </r>
  <r>
    <x v="957"/>
    <x v="8"/>
    <n v="13"/>
  </r>
  <r>
    <x v="957"/>
    <x v="9"/>
    <n v="27"/>
  </r>
  <r>
    <x v="957"/>
    <x v="10"/>
    <n v="23"/>
  </r>
  <r>
    <x v="957"/>
    <x v="11"/>
    <n v="31"/>
  </r>
  <r>
    <x v="958"/>
    <x v="0"/>
    <n v="18"/>
  </r>
  <r>
    <x v="958"/>
    <x v="1"/>
    <n v="19"/>
  </r>
  <r>
    <x v="958"/>
    <x v="2"/>
    <n v="27"/>
  </r>
  <r>
    <x v="958"/>
    <x v="3"/>
    <n v="14"/>
  </r>
  <r>
    <x v="958"/>
    <x v="4"/>
    <n v="14"/>
  </r>
  <r>
    <x v="958"/>
    <x v="5"/>
    <n v="21"/>
  </r>
  <r>
    <x v="958"/>
    <x v="6"/>
    <n v="23"/>
  </r>
  <r>
    <x v="958"/>
    <x v="7"/>
    <n v="15"/>
  </r>
  <r>
    <x v="958"/>
    <x v="8"/>
    <n v="17"/>
  </r>
  <r>
    <x v="958"/>
    <x v="9"/>
    <n v="30"/>
  </r>
  <r>
    <x v="958"/>
    <x v="10"/>
    <n v="30"/>
  </r>
  <r>
    <x v="958"/>
    <x v="11"/>
    <n v="36"/>
  </r>
  <r>
    <x v="959"/>
    <x v="0"/>
    <n v="38"/>
  </r>
  <r>
    <x v="959"/>
    <x v="1"/>
    <n v="50"/>
  </r>
  <r>
    <x v="959"/>
    <x v="2"/>
    <n v="55"/>
  </r>
  <r>
    <x v="959"/>
    <x v="3"/>
    <n v="38"/>
  </r>
  <r>
    <x v="959"/>
    <x v="4"/>
    <n v="51"/>
  </r>
  <r>
    <x v="959"/>
    <x v="5"/>
    <n v="51"/>
  </r>
  <r>
    <x v="959"/>
    <x v="6"/>
    <n v="42"/>
  </r>
  <r>
    <x v="959"/>
    <x v="7"/>
    <n v="50"/>
  </r>
  <r>
    <x v="959"/>
    <x v="8"/>
    <n v="48"/>
  </r>
  <r>
    <x v="959"/>
    <x v="9"/>
    <n v="79"/>
  </r>
  <r>
    <x v="959"/>
    <x v="10"/>
    <n v="69"/>
  </r>
  <r>
    <x v="959"/>
    <x v="11"/>
    <n v="60"/>
  </r>
  <r>
    <x v="960"/>
    <x v="0"/>
    <n v="14"/>
  </r>
  <r>
    <x v="960"/>
    <x v="1"/>
    <n v="16"/>
  </r>
  <r>
    <x v="960"/>
    <x v="2"/>
    <n v="11"/>
  </r>
  <r>
    <x v="960"/>
    <x v="3"/>
    <n v="21"/>
  </r>
  <r>
    <x v="960"/>
    <x v="4"/>
    <n v="16"/>
  </r>
  <r>
    <x v="960"/>
    <x v="5"/>
    <n v="11"/>
  </r>
  <r>
    <x v="960"/>
    <x v="6"/>
    <n v="15"/>
  </r>
  <r>
    <x v="960"/>
    <x v="7"/>
    <n v="15"/>
  </r>
  <r>
    <x v="960"/>
    <x v="8"/>
    <n v="20"/>
  </r>
  <r>
    <x v="960"/>
    <x v="9"/>
    <n v="13"/>
  </r>
  <r>
    <x v="960"/>
    <x v="10"/>
    <n v="22"/>
  </r>
  <r>
    <x v="960"/>
    <x v="11"/>
    <n v="20"/>
  </r>
  <r>
    <x v="961"/>
    <x v="1"/>
    <n v="14"/>
  </r>
  <r>
    <x v="961"/>
    <x v="7"/>
    <n v="11"/>
  </r>
  <r>
    <x v="961"/>
    <x v="8"/>
    <n v="13"/>
  </r>
  <r>
    <x v="961"/>
    <x v="11"/>
    <n v="10"/>
  </r>
  <r>
    <x v="962"/>
    <x v="0"/>
    <n v="54"/>
  </r>
  <r>
    <x v="962"/>
    <x v="1"/>
    <n v="49"/>
  </r>
  <r>
    <x v="962"/>
    <x v="2"/>
    <n v="64"/>
  </r>
  <r>
    <x v="962"/>
    <x v="3"/>
    <n v="81"/>
  </r>
  <r>
    <x v="962"/>
    <x v="4"/>
    <n v="51"/>
  </r>
  <r>
    <x v="962"/>
    <x v="5"/>
    <n v="57"/>
  </r>
  <r>
    <x v="962"/>
    <x v="6"/>
    <n v="52"/>
  </r>
  <r>
    <x v="962"/>
    <x v="7"/>
    <n v="52"/>
  </r>
  <r>
    <x v="962"/>
    <x v="8"/>
    <n v="38"/>
  </r>
  <r>
    <x v="962"/>
    <x v="9"/>
    <n v="56"/>
  </r>
  <r>
    <x v="962"/>
    <x v="10"/>
    <n v="66"/>
  </r>
  <r>
    <x v="962"/>
    <x v="11"/>
    <n v="96"/>
  </r>
  <r>
    <x v="963"/>
    <x v="0"/>
    <n v="18"/>
  </r>
  <r>
    <x v="963"/>
    <x v="1"/>
    <n v="22"/>
  </r>
  <r>
    <x v="963"/>
    <x v="2"/>
    <n v="13"/>
  </r>
  <r>
    <x v="963"/>
    <x v="3"/>
    <n v="20"/>
  </r>
  <r>
    <x v="963"/>
    <x v="4"/>
    <n v="13"/>
  </r>
  <r>
    <x v="963"/>
    <x v="5"/>
    <n v="15"/>
  </r>
  <r>
    <x v="963"/>
    <x v="6"/>
    <n v="22"/>
  </r>
  <r>
    <x v="963"/>
    <x v="7"/>
    <n v="17"/>
  </r>
  <r>
    <x v="963"/>
    <x v="8"/>
    <n v="18"/>
  </r>
  <r>
    <x v="963"/>
    <x v="9"/>
    <n v="17"/>
  </r>
  <r>
    <x v="963"/>
    <x v="10"/>
    <n v="14"/>
  </r>
  <r>
    <x v="963"/>
    <x v="11"/>
    <n v="24"/>
  </r>
  <r>
    <x v="964"/>
    <x v="0"/>
    <n v="735"/>
  </r>
  <r>
    <x v="964"/>
    <x v="1"/>
    <n v="691"/>
  </r>
  <r>
    <x v="964"/>
    <x v="2"/>
    <n v="721"/>
  </r>
  <r>
    <x v="964"/>
    <x v="3"/>
    <n v="786"/>
  </r>
  <r>
    <x v="964"/>
    <x v="4"/>
    <n v="777"/>
  </r>
  <r>
    <x v="964"/>
    <x v="5"/>
    <n v="708"/>
  </r>
  <r>
    <x v="964"/>
    <x v="6"/>
    <n v="810"/>
  </r>
  <r>
    <x v="964"/>
    <x v="7"/>
    <n v="773"/>
  </r>
  <r>
    <x v="964"/>
    <x v="8"/>
    <n v="789"/>
  </r>
  <r>
    <x v="964"/>
    <x v="9"/>
    <n v="917"/>
  </r>
  <r>
    <x v="964"/>
    <x v="10"/>
    <n v="912"/>
  </r>
  <r>
    <x v="964"/>
    <x v="11"/>
    <n v="945"/>
  </r>
  <r>
    <x v="965"/>
    <x v="0"/>
    <n v="45"/>
  </r>
  <r>
    <x v="965"/>
    <x v="1"/>
    <n v="50"/>
  </r>
  <r>
    <x v="965"/>
    <x v="2"/>
    <n v="42"/>
  </r>
  <r>
    <x v="965"/>
    <x v="3"/>
    <n v="45"/>
  </r>
  <r>
    <x v="965"/>
    <x v="4"/>
    <n v="48"/>
  </r>
  <r>
    <x v="965"/>
    <x v="5"/>
    <n v="33"/>
  </r>
  <r>
    <x v="965"/>
    <x v="6"/>
    <n v="40"/>
  </r>
  <r>
    <x v="965"/>
    <x v="7"/>
    <n v="43"/>
  </r>
  <r>
    <x v="965"/>
    <x v="8"/>
    <n v="36"/>
  </r>
  <r>
    <x v="965"/>
    <x v="9"/>
    <n v="56"/>
  </r>
  <r>
    <x v="965"/>
    <x v="10"/>
    <n v="57"/>
  </r>
  <r>
    <x v="965"/>
    <x v="11"/>
    <n v="54"/>
  </r>
  <r>
    <x v="966"/>
    <x v="0"/>
    <n v="27"/>
  </r>
  <r>
    <x v="966"/>
    <x v="1"/>
    <n v="21"/>
  </r>
  <r>
    <x v="966"/>
    <x v="2"/>
    <n v="25"/>
  </r>
  <r>
    <x v="966"/>
    <x v="3"/>
    <n v="20"/>
  </r>
  <r>
    <x v="966"/>
    <x v="4"/>
    <n v="36"/>
  </r>
  <r>
    <x v="966"/>
    <x v="5"/>
    <n v="21"/>
  </r>
  <r>
    <x v="966"/>
    <x v="6"/>
    <n v="28"/>
  </r>
  <r>
    <x v="966"/>
    <x v="7"/>
    <n v="29"/>
  </r>
  <r>
    <x v="966"/>
    <x v="8"/>
    <n v="25"/>
  </r>
  <r>
    <x v="966"/>
    <x v="9"/>
    <n v="26"/>
  </r>
  <r>
    <x v="966"/>
    <x v="10"/>
    <n v="35"/>
  </r>
  <r>
    <x v="966"/>
    <x v="11"/>
    <n v="57"/>
  </r>
  <r>
    <x v="967"/>
    <x v="0"/>
    <n v="134"/>
  </r>
  <r>
    <x v="967"/>
    <x v="1"/>
    <n v="118"/>
  </r>
  <r>
    <x v="967"/>
    <x v="2"/>
    <n v="113"/>
  </r>
  <r>
    <x v="967"/>
    <x v="3"/>
    <n v="135"/>
  </r>
  <r>
    <x v="967"/>
    <x v="4"/>
    <n v="147"/>
  </r>
  <r>
    <x v="967"/>
    <x v="5"/>
    <n v="129"/>
  </r>
  <r>
    <x v="967"/>
    <x v="6"/>
    <n v="131"/>
  </r>
  <r>
    <x v="967"/>
    <x v="7"/>
    <n v="135"/>
  </r>
  <r>
    <x v="967"/>
    <x v="8"/>
    <n v="126"/>
  </r>
  <r>
    <x v="967"/>
    <x v="9"/>
    <n v="158"/>
  </r>
  <r>
    <x v="967"/>
    <x v="10"/>
    <n v="150"/>
  </r>
  <r>
    <x v="967"/>
    <x v="11"/>
    <n v="166"/>
  </r>
  <r>
    <x v="968"/>
    <x v="0"/>
    <n v="20"/>
  </r>
  <r>
    <x v="968"/>
    <x v="1"/>
    <n v="14"/>
  </r>
  <r>
    <x v="968"/>
    <x v="2"/>
    <n v="13"/>
  </r>
  <r>
    <x v="968"/>
    <x v="3"/>
    <n v="18"/>
  </r>
  <r>
    <x v="968"/>
    <x v="4"/>
    <n v="31"/>
  </r>
  <r>
    <x v="968"/>
    <x v="5"/>
    <n v="15"/>
  </r>
  <r>
    <x v="968"/>
    <x v="6"/>
    <n v="20"/>
  </r>
  <r>
    <x v="968"/>
    <x v="7"/>
    <n v="21"/>
  </r>
  <r>
    <x v="968"/>
    <x v="8"/>
    <n v="17"/>
  </r>
  <r>
    <x v="968"/>
    <x v="9"/>
    <n v="26"/>
  </r>
  <r>
    <x v="968"/>
    <x v="10"/>
    <n v="16"/>
  </r>
  <r>
    <x v="968"/>
    <x v="11"/>
    <n v="20"/>
  </r>
  <r>
    <x v="969"/>
    <x v="0"/>
    <n v="27"/>
  </r>
  <r>
    <x v="969"/>
    <x v="1"/>
    <n v="46"/>
  </r>
  <r>
    <x v="969"/>
    <x v="2"/>
    <n v="44"/>
  </r>
  <r>
    <x v="969"/>
    <x v="3"/>
    <n v="45"/>
  </r>
  <r>
    <x v="969"/>
    <x v="4"/>
    <n v="34"/>
  </r>
  <r>
    <x v="969"/>
    <x v="5"/>
    <n v="37"/>
  </r>
  <r>
    <x v="969"/>
    <x v="6"/>
    <n v="23"/>
  </r>
  <r>
    <x v="969"/>
    <x v="7"/>
    <n v="35"/>
  </r>
  <r>
    <x v="969"/>
    <x v="8"/>
    <n v="39"/>
  </r>
  <r>
    <x v="969"/>
    <x v="9"/>
    <n v="60"/>
  </r>
  <r>
    <x v="969"/>
    <x v="10"/>
    <n v="40"/>
  </r>
  <r>
    <x v="969"/>
    <x v="11"/>
    <n v="54"/>
  </r>
  <r>
    <x v="970"/>
    <x v="0"/>
    <n v="19"/>
  </r>
  <r>
    <x v="970"/>
    <x v="1"/>
    <n v="10"/>
  </r>
  <r>
    <x v="970"/>
    <x v="2"/>
    <n v="13"/>
  </r>
  <r>
    <x v="970"/>
    <x v="3"/>
    <n v="17"/>
  </r>
  <r>
    <x v="970"/>
    <x v="4"/>
    <n v="12"/>
  </r>
  <r>
    <x v="970"/>
    <x v="5"/>
    <n v="19"/>
  </r>
  <r>
    <x v="970"/>
    <x v="6"/>
    <n v="17"/>
  </r>
  <r>
    <x v="970"/>
    <x v="7"/>
    <n v="13"/>
  </r>
  <r>
    <x v="970"/>
    <x v="8"/>
    <n v="19"/>
  </r>
  <r>
    <x v="970"/>
    <x v="9"/>
    <n v="15"/>
  </r>
  <r>
    <x v="970"/>
    <x v="10"/>
    <n v="20"/>
  </r>
  <r>
    <x v="970"/>
    <x v="11"/>
    <n v="17"/>
  </r>
  <r>
    <x v="971"/>
    <x v="0"/>
    <n v="81"/>
  </r>
  <r>
    <x v="971"/>
    <x v="1"/>
    <n v="70"/>
  </r>
  <r>
    <x v="971"/>
    <x v="2"/>
    <n v="65"/>
  </r>
  <r>
    <x v="971"/>
    <x v="3"/>
    <n v="59"/>
  </r>
  <r>
    <x v="971"/>
    <x v="4"/>
    <n v="76"/>
  </r>
  <r>
    <x v="971"/>
    <x v="5"/>
    <n v="56"/>
  </r>
  <r>
    <x v="971"/>
    <x v="6"/>
    <n v="67"/>
  </r>
  <r>
    <x v="971"/>
    <x v="7"/>
    <n v="71"/>
  </r>
  <r>
    <x v="971"/>
    <x v="8"/>
    <n v="63"/>
  </r>
  <r>
    <x v="971"/>
    <x v="9"/>
    <n v="84"/>
  </r>
  <r>
    <x v="971"/>
    <x v="10"/>
    <n v="69"/>
  </r>
  <r>
    <x v="971"/>
    <x v="11"/>
    <n v="77"/>
  </r>
  <r>
    <x v="972"/>
    <x v="0"/>
    <n v="20"/>
  </r>
  <r>
    <x v="972"/>
    <x v="1"/>
    <n v="12"/>
  </r>
  <r>
    <x v="972"/>
    <x v="2"/>
    <n v="25"/>
  </r>
  <r>
    <x v="972"/>
    <x v="3"/>
    <n v="19"/>
  </r>
  <r>
    <x v="972"/>
    <x v="4"/>
    <n v="15"/>
  </r>
  <r>
    <x v="972"/>
    <x v="5"/>
    <n v="12"/>
  </r>
  <r>
    <x v="972"/>
    <x v="6"/>
    <n v="13"/>
  </r>
  <r>
    <x v="972"/>
    <x v="7"/>
    <n v="16"/>
  </r>
  <r>
    <x v="972"/>
    <x v="8"/>
    <n v="16"/>
  </r>
  <r>
    <x v="972"/>
    <x v="9"/>
    <n v="14"/>
  </r>
  <r>
    <x v="972"/>
    <x v="10"/>
    <n v="20"/>
  </r>
  <r>
    <x v="972"/>
    <x v="11"/>
    <n v="32"/>
  </r>
  <r>
    <x v="973"/>
    <x v="0"/>
    <n v="10"/>
  </r>
  <r>
    <x v="973"/>
    <x v="1"/>
    <n v="11"/>
  </r>
  <r>
    <x v="973"/>
    <x v="2"/>
    <n v="16"/>
  </r>
  <r>
    <x v="973"/>
    <x v="4"/>
    <n v="10"/>
  </r>
  <r>
    <x v="973"/>
    <x v="5"/>
    <n v="12"/>
  </r>
  <r>
    <x v="973"/>
    <x v="6"/>
    <n v="15"/>
  </r>
  <r>
    <x v="973"/>
    <x v="7"/>
    <n v="11"/>
  </r>
  <r>
    <x v="973"/>
    <x v="9"/>
    <n v="12"/>
  </r>
  <r>
    <x v="973"/>
    <x v="10"/>
    <n v="19"/>
  </r>
  <r>
    <x v="973"/>
    <x v="11"/>
    <n v="14"/>
  </r>
  <r>
    <x v="974"/>
    <x v="0"/>
    <n v="15"/>
  </r>
  <r>
    <x v="974"/>
    <x v="1"/>
    <n v="12"/>
  </r>
  <r>
    <x v="974"/>
    <x v="3"/>
    <n v="15"/>
  </r>
  <r>
    <x v="974"/>
    <x v="6"/>
    <n v="10"/>
  </r>
  <r>
    <x v="974"/>
    <x v="7"/>
    <n v="18"/>
  </r>
  <r>
    <x v="974"/>
    <x v="8"/>
    <n v="13"/>
  </r>
  <r>
    <x v="974"/>
    <x v="9"/>
    <n v="20"/>
  </r>
  <r>
    <x v="974"/>
    <x v="10"/>
    <n v="16"/>
  </r>
  <r>
    <x v="974"/>
    <x v="11"/>
    <n v="14"/>
  </r>
  <r>
    <x v="975"/>
    <x v="0"/>
    <n v="29"/>
  </r>
  <r>
    <x v="975"/>
    <x v="1"/>
    <n v="20"/>
  </r>
  <r>
    <x v="975"/>
    <x v="2"/>
    <n v="27"/>
  </r>
  <r>
    <x v="975"/>
    <x v="3"/>
    <n v="33"/>
  </r>
  <r>
    <x v="975"/>
    <x v="4"/>
    <n v="21"/>
  </r>
  <r>
    <x v="975"/>
    <x v="5"/>
    <n v="28"/>
  </r>
  <r>
    <x v="975"/>
    <x v="6"/>
    <n v="33"/>
  </r>
  <r>
    <x v="975"/>
    <x v="7"/>
    <n v="34"/>
  </r>
  <r>
    <x v="975"/>
    <x v="8"/>
    <n v="23"/>
  </r>
  <r>
    <x v="975"/>
    <x v="9"/>
    <n v="44"/>
  </r>
  <r>
    <x v="975"/>
    <x v="10"/>
    <n v="28"/>
  </r>
  <r>
    <x v="975"/>
    <x v="11"/>
    <n v="53"/>
  </r>
  <r>
    <x v="976"/>
    <x v="0"/>
    <n v="24"/>
  </r>
  <r>
    <x v="976"/>
    <x v="1"/>
    <n v="19"/>
  </r>
  <r>
    <x v="976"/>
    <x v="2"/>
    <n v="10"/>
  </r>
  <r>
    <x v="976"/>
    <x v="4"/>
    <n v="15"/>
  </r>
  <r>
    <x v="976"/>
    <x v="6"/>
    <n v="18"/>
  </r>
  <r>
    <x v="976"/>
    <x v="7"/>
    <n v="27"/>
  </r>
  <r>
    <x v="976"/>
    <x v="8"/>
    <n v="16"/>
  </r>
  <r>
    <x v="976"/>
    <x v="9"/>
    <n v="19"/>
  </r>
  <r>
    <x v="976"/>
    <x v="10"/>
    <n v="18"/>
  </r>
  <r>
    <x v="976"/>
    <x v="11"/>
    <n v="36"/>
  </r>
  <r>
    <x v="977"/>
    <x v="0"/>
    <n v="34"/>
  </r>
  <r>
    <x v="977"/>
    <x v="1"/>
    <n v="34"/>
  </r>
  <r>
    <x v="977"/>
    <x v="2"/>
    <n v="35"/>
  </r>
  <r>
    <x v="977"/>
    <x v="3"/>
    <n v="27"/>
  </r>
  <r>
    <x v="977"/>
    <x v="4"/>
    <n v="29"/>
  </r>
  <r>
    <x v="977"/>
    <x v="5"/>
    <n v="32"/>
  </r>
  <r>
    <x v="977"/>
    <x v="6"/>
    <n v="35"/>
  </r>
  <r>
    <x v="977"/>
    <x v="7"/>
    <n v="21"/>
  </r>
  <r>
    <x v="977"/>
    <x v="8"/>
    <n v="22"/>
  </r>
  <r>
    <x v="977"/>
    <x v="9"/>
    <n v="32"/>
  </r>
  <r>
    <x v="977"/>
    <x v="10"/>
    <n v="33"/>
  </r>
  <r>
    <x v="977"/>
    <x v="11"/>
    <n v="43"/>
  </r>
  <r>
    <x v="978"/>
    <x v="0"/>
    <n v="14"/>
  </r>
  <r>
    <x v="978"/>
    <x v="1"/>
    <n v="12"/>
  </r>
  <r>
    <x v="978"/>
    <x v="2"/>
    <n v="13"/>
  </r>
  <r>
    <x v="978"/>
    <x v="4"/>
    <n v="16"/>
  </r>
  <r>
    <x v="978"/>
    <x v="6"/>
    <n v="15"/>
  </r>
  <r>
    <x v="978"/>
    <x v="7"/>
    <n v="17"/>
  </r>
  <r>
    <x v="978"/>
    <x v="8"/>
    <n v="14"/>
  </r>
  <r>
    <x v="978"/>
    <x v="9"/>
    <n v="16"/>
  </r>
  <r>
    <x v="978"/>
    <x v="10"/>
    <n v="18"/>
  </r>
  <r>
    <x v="978"/>
    <x v="11"/>
    <n v="32"/>
  </r>
  <r>
    <x v="979"/>
    <x v="0"/>
    <n v="31"/>
  </r>
  <r>
    <x v="979"/>
    <x v="1"/>
    <n v="20"/>
  </r>
  <r>
    <x v="979"/>
    <x v="2"/>
    <n v="30"/>
  </r>
  <r>
    <x v="979"/>
    <x v="3"/>
    <n v="25"/>
  </r>
  <r>
    <x v="979"/>
    <x v="4"/>
    <n v="45"/>
  </r>
  <r>
    <x v="979"/>
    <x v="5"/>
    <n v="30"/>
  </r>
  <r>
    <x v="979"/>
    <x v="6"/>
    <n v="21"/>
  </r>
  <r>
    <x v="979"/>
    <x v="7"/>
    <n v="36"/>
  </r>
  <r>
    <x v="979"/>
    <x v="8"/>
    <n v="28"/>
  </r>
  <r>
    <x v="979"/>
    <x v="9"/>
    <n v="33"/>
  </r>
  <r>
    <x v="979"/>
    <x v="10"/>
    <n v="36"/>
  </r>
  <r>
    <x v="979"/>
    <x v="11"/>
    <n v="33"/>
  </r>
  <r>
    <x v="980"/>
    <x v="0"/>
    <n v="17"/>
  </r>
  <r>
    <x v="980"/>
    <x v="2"/>
    <n v="15"/>
  </r>
  <r>
    <x v="980"/>
    <x v="3"/>
    <n v="11"/>
  </r>
  <r>
    <x v="980"/>
    <x v="6"/>
    <n v="12"/>
  </r>
  <r>
    <x v="980"/>
    <x v="7"/>
    <n v="12"/>
  </r>
  <r>
    <x v="980"/>
    <x v="8"/>
    <n v="11"/>
  </r>
  <r>
    <x v="980"/>
    <x v="10"/>
    <n v="13"/>
  </r>
  <r>
    <x v="980"/>
    <x v="11"/>
    <n v="16"/>
  </r>
  <r>
    <x v="981"/>
    <x v="0"/>
    <n v="73"/>
  </r>
  <r>
    <x v="981"/>
    <x v="1"/>
    <n v="49"/>
  </r>
  <r>
    <x v="981"/>
    <x v="2"/>
    <n v="80"/>
  </r>
  <r>
    <x v="981"/>
    <x v="3"/>
    <n v="66"/>
  </r>
  <r>
    <x v="981"/>
    <x v="4"/>
    <n v="60"/>
  </r>
  <r>
    <x v="981"/>
    <x v="5"/>
    <n v="60"/>
  </r>
  <r>
    <x v="981"/>
    <x v="6"/>
    <n v="78"/>
  </r>
  <r>
    <x v="981"/>
    <x v="7"/>
    <n v="77"/>
  </r>
  <r>
    <x v="981"/>
    <x v="8"/>
    <n v="76"/>
  </r>
  <r>
    <x v="981"/>
    <x v="9"/>
    <n v="78"/>
  </r>
  <r>
    <x v="981"/>
    <x v="10"/>
    <n v="110"/>
  </r>
  <r>
    <x v="981"/>
    <x v="11"/>
    <n v="110"/>
  </r>
  <r>
    <x v="982"/>
    <x v="0"/>
    <n v="24"/>
  </r>
  <r>
    <x v="982"/>
    <x v="1"/>
    <n v="15"/>
  </r>
  <r>
    <x v="982"/>
    <x v="2"/>
    <n v="22"/>
  </r>
  <r>
    <x v="982"/>
    <x v="3"/>
    <n v="14"/>
  </r>
  <r>
    <x v="982"/>
    <x v="4"/>
    <n v="22"/>
  </r>
  <r>
    <x v="982"/>
    <x v="5"/>
    <n v="13"/>
  </r>
  <r>
    <x v="982"/>
    <x v="6"/>
    <n v="19"/>
  </r>
  <r>
    <x v="982"/>
    <x v="7"/>
    <n v="18"/>
  </r>
  <r>
    <x v="982"/>
    <x v="8"/>
    <n v="16"/>
  </r>
  <r>
    <x v="982"/>
    <x v="9"/>
    <n v="28"/>
  </r>
  <r>
    <x v="982"/>
    <x v="10"/>
    <n v="16"/>
  </r>
  <r>
    <x v="982"/>
    <x v="11"/>
    <n v="30"/>
  </r>
  <r>
    <x v="983"/>
    <x v="0"/>
    <n v="11"/>
  </r>
  <r>
    <x v="983"/>
    <x v="2"/>
    <n v="11"/>
  </r>
  <r>
    <x v="983"/>
    <x v="6"/>
    <n v="18"/>
  </r>
  <r>
    <x v="983"/>
    <x v="7"/>
    <n v="18"/>
  </r>
  <r>
    <x v="983"/>
    <x v="8"/>
    <n v="11"/>
  </r>
  <r>
    <x v="983"/>
    <x v="9"/>
    <n v="12"/>
  </r>
  <r>
    <x v="983"/>
    <x v="10"/>
    <n v="19"/>
  </r>
  <r>
    <x v="983"/>
    <x v="11"/>
    <n v="14"/>
  </r>
  <r>
    <x v="984"/>
    <x v="0"/>
    <n v="84"/>
  </r>
  <r>
    <x v="984"/>
    <x v="1"/>
    <n v="75"/>
  </r>
  <r>
    <x v="984"/>
    <x v="2"/>
    <n v="69"/>
  </r>
  <r>
    <x v="984"/>
    <x v="3"/>
    <n v="69"/>
  </r>
  <r>
    <x v="984"/>
    <x v="4"/>
    <n v="94"/>
  </r>
  <r>
    <x v="984"/>
    <x v="5"/>
    <n v="79"/>
  </r>
  <r>
    <x v="984"/>
    <x v="6"/>
    <n v="67"/>
  </r>
  <r>
    <x v="984"/>
    <x v="7"/>
    <n v="96"/>
  </r>
  <r>
    <x v="984"/>
    <x v="8"/>
    <n v="78"/>
  </r>
  <r>
    <x v="984"/>
    <x v="9"/>
    <n v="85"/>
  </r>
  <r>
    <x v="984"/>
    <x v="10"/>
    <n v="83"/>
  </r>
  <r>
    <x v="984"/>
    <x v="11"/>
    <n v="113"/>
  </r>
  <r>
    <x v="985"/>
    <x v="0"/>
    <n v="17"/>
  </r>
  <r>
    <x v="985"/>
    <x v="1"/>
    <n v="10"/>
  </r>
  <r>
    <x v="985"/>
    <x v="2"/>
    <n v="14"/>
  </r>
  <r>
    <x v="985"/>
    <x v="3"/>
    <n v="10"/>
  </r>
  <r>
    <x v="985"/>
    <x v="4"/>
    <n v="19"/>
  </r>
  <r>
    <x v="985"/>
    <x v="5"/>
    <n v="14"/>
  </r>
  <r>
    <x v="985"/>
    <x v="6"/>
    <n v="18"/>
  </r>
  <r>
    <x v="985"/>
    <x v="7"/>
    <n v="13"/>
  </r>
  <r>
    <x v="985"/>
    <x v="8"/>
    <n v="10"/>
  </r>
  <r>
    <x v="985"/>
    <x v="9"/>
    <n v="10"/>
  </r>
  <r>
    <x v="985"/>
    <x v="10"/>
    <n v="20"/>
  </r>
  <r>
    <x v="985"/>
    <x v="11"/>
    <n v="24"/>
  </r>
  <r>
    <x v="986"/>
    <x v="0"/>
    <n v="14"/>
  </r>
  <r>
    <x v="986"/>
    <x v="2"/>
    <n v="19"/>
  </r>
  <r>
    <x v="986"/>
    <x v="3"/>
    <n v="25"/>
  </r>
  <r>
    <x v="986"/>
    <x v="4"/>
    <n v="16"/>
  </r>
  <r>
    <x v="986"/>
    <x v="5"/>
    <n v="20"/>
  </r>
  <r>
    <x v="986"/>
    <x v="6"/>
    <n v="22"/>
  </r>
  <r>
    <x v="986"/>
    <x v="7"/>
    <n v="20"/>
  </r>
  <r>
    <x v="986"/>
    <x v="8"/>
    <n v="25"/>
  </r>
  <r>
    <x v="986"/>
    <x v="9"/>
    <n v="23"/>
  </r>
  <r>
    <x v="986"/>
    <x v="10"/>
    <n v="28"/>
  </r>
  <r>
    <x v="986"/>
    <x v="11"/>
    <n v="34"/>
  </r>
  <r>
    <x v="987"/>
    <x v="0"/>
    <n v="38"/>
  </r>
  <r>
    <x v="987"/>
    <x v="1"/>
    <n v="38"/>
  </r>
  <r>
    <x v="987"/>
    <x v="2"/>
    <n v="36"/>
  </r>
  <r>
    <x v="987"/>
    <x v="3"/>
    <n v="39"/>
  </r>
  <r>
    <x v="987"/>
    <x v="4"/>
    <n v="36"/>
  </r>
  <r>
    <x v="987"/>
    <x v="5"/>
    <n v="32"/>
  </r>
  <r>
    <x v="987"/>
    <x v="6"/>
    <n v="46"/>
  </r>
  <r>
    <x v="987"/>
    <x v="7"/>
    <n v="25"/>
  </r>
  <r>
    <x v="987"/>
    <x v="8"/>
    <n v="29"/>
  </r>
  <r>
    <x v="987"/>
    <x v="9"/>
    <n v="40"/>
  </r>
  <r>
    <x v="987"/>
    <x v="10"/>
    <n v="42"/>
  </r>
  <r>
    <x v="987"/>
    <x v="11"/>
    <n v="60"/>
  </r>
  <r>
    <x v="988"/>
    <x v="0"/>
    <n v="10"/>
  </r>
  <r>
    <x v="988"/>
    <x v="1"/>
    <n v="11"/>
  </r>
  <r>
    <x v="988"/>
    <x v="2"/>
    <n v="20"/>
  </r>
  <r>
    <x v="988"/>
    <x v="3"/>
    <n v="10"/>
  </r>
  <r>
    <x v="988"/>
    <x v="4"/>
    <n v="12"/>
  </r>
  <r>
    <x v="988"/>
    <x v="5"/>
    <n v="14"/>
  </r>
  <r>
    <x v="988"/>
    <x v="6"/>
    <n v="17"/>
  </r>
  <r>
    <x v="988"/>
    <x v="7"/>
    <n v="14"/>
  </r>
  <r>
    <x v="988"/>
    <x v="8"/>
    <n v="15"/>
  </r>
  <r>
    <x v="988"/>
    <x v="10"/>
    <n v="10"/>
  </r>
  <r>
    <x v="988"/>
    <x v="11"/>
    <n v="21"/>
  </r>
  <r>
    <x v="989"/>
    <x v="0"/>
    <n v="27"/>
  </r>
  <r>
    <x v="989"/>
    <x v="1"/>
    <n v="17"/>
  </r>
  <r>
    <x v="989"/>
    <x v="2"/>
    <n v="23"/>
  </r>
  <r>
    <x v="989"/>
    <x v="3"/>
    <n v="13"/>
  </r>
  <r>
    <x v="989"/>
    <x v="4"/>
    <n v="16"/>
  </r>
  <r>
    <x v="989"/>
    <x v="5"/>
    <n v="14"/>
  </r>
  <r>
    <x v="989"/>
    <x v="6"/>
    <n v="11"/>
  </r>
  <r>
    <x v="989"/>
    <x v="7"/>
    <n v="22"/>
  </r>
  <r>
    <x v="989"/>
    <x v="8"/>
    <n v="17"/>
  </r>
  <r>
    <x v="989"/>
    <x v="9"/>
    <n v="23"/>
  </r>
  <r>
    <x v="989"/>
    <x v="10"/>
    <n v="20"/>
  </r>
  <r>
    <x v="989"/>
    <x v="11"/>
    <n v="38"/>
  </r>
  <r>
    <x v="990"/>
    <x v="0"/>
    <n v="35"/>
  </r>
  <r>
    <x v="990"/>
    <x v="1"/>
    <n v="21"/>
  </r>
  <r>
    <x v="990"/>
    <x v="2"/>
    <n v="25"/>
  </r>
  <r>
    <x v="990"/>
    <x v="3"/>
    <n v="28"/>
  </r>
  <r>
    <x v="990"/>
    <x v="4"/>
    <n v="21"/>
  </r>
  <r>
    <x v="990"/>
    <x v="5"/>
    <n v="19"/>
  </r>
  <r>
    <x v="990"/>
    <x v="6"/>
    <n v="22"/>
  </r>
  <r>
    <x v="990"/>
    <x v="7"/>
    <n v="14"/>
  </r>
  <r>
    <x v="990"/>
    <x v="8"/>
    <n v="27"/>
  </r>
  <r>
    <x v="990"/>
    <x v="9"/>
    <n v="29"/>
  </r>
  <r>
    <x v="990"/>
    <x v="10"/>
    <n v="27"/>
  </r>
  <r>
    <x v="990"/>
    <x v="11"/>
    <n v="31"/>
  </r>
  <r>
    <x v="991"/>
    <x v="6"/>
    <n v="10"/>
  </r>
  <r>
    <x v="991"/>
    <x v="8"/>
    <n v="10"/>
  </r>
  <r>
    <x v="991"/>
    <x v="11"/>
    <n v="12"/>
  </r>
  <r>
    <x v="992"/>
    <x v="0"/>
    <n v="27"/>
  </r>
  <r>
    <x v="992"/>
    <x v="1"/>
    <n v="26"/>
  </r>
  <r>
    <x v="992"/>
    <x v="2"/>
    <n v="30"/>
  </r>
  <r>
    <x v="992"/>
    <x v="3"/>
    <n v="18"/>
  </r>
  <r>
    <x v="992"/>
    <x v="4"/>
    <n v="18"/>
  </r>
  <r>
    <x v="992"/>
    <x v="5"/>
    <n v="21"/>
  </r>
  <r>
    <x v="992"/>
    <x v="6"/>
    <n v="22"/>
  </r>
  <r>
    <x v="992"/>
    <x v="7"/>
    <n v="31"/>
  </r>
  <r>
    <x v="992"/>
    <x v="8"/>
    <n v="35"/>
  </r>
  <r>
    <x v="992"/>
    <x v="9"/>
    <n v="20"/>
  </r>
  <r>
    <x v="992"/>
    <x v="10"/>
    <n v="28"/>
  </r>
  <r>
    <x v="992"/>
    <x v="11"/>
    <n v="37"/>
  </r>
  <r>
    <x v="993"/>
    <x v="0"/>
    <n v="17"/>
  </r>
  <r>
    <x v="993"/>
    <x v="1"/>
    <n v="13"/>
  </r>
  <r>
    <x v="993"/>
    <x v="2"/>
    <n v="21"/>
  </r>
  <r>
    <x v="993"/>
    <x v="3"/>
    <n v="11"/>
  </r>
  <r>
    <x v="993"/>
    <x v="4"/>
    <n v="15"/>
  </r>
  <r>
    <x v="993"/>
    <x v="5"/>
    <n v="12"/>
  </r>
  <r>
    <x v="993"/>
    <x v="6"/>
    <n v="23"/>
  </r>
  <r>
    <x v="993"/>
    <x v="8"/>
    <n v="11"/>
  </r>
  <r>
    <x v="993"/>
    <x v="9"/>
    <n v="13"/>
  </r>
  <r>
    <x v="993"/>
    <x v="10"/>
    <n v="18"/>
  </r>
  <r>
    <x v="993"/>
    <x v="11"/>
    <n v="18"/>
  </r>
  <r>
    <x v="994"/>
    <x v="0"/>
    <n v="12"/>
  </r>
  <r>
    <x v="994"/>
    <x v="4"/>
    <n v="10"/>
  </r>
  <r>
    <x v="994"/>
    <x v="5"/>
    <n v="12"/>
  </r>
  <r>
    <x v="994"/>
    <x v="7"/>
    <n v="15"/>
  </r>
  <r>
    <x v="994"/>
    <x v="8"/>
    <n v="12"/>
  </r>
  <r>
    <x v="994"/>
    <x v="9"/>
    <n v="17"/>
  </r>
  <r>
    <x v="994"/>
    <x v="10"/>
    <n v="35"/>
  </r>
  <r>
    <x v="994"/>
    <x v="11"/>
    <n v="27"/>
  </r>
  <r>
    <x v="995"/>
    <x v="0"/>
    <n v="27"/>
  </r>
  <r>
    <x v="995"/>
    <x v="1"/>
    <n v="25"/>
  </r>
  <r>
    <x v="995"/>
    <x v="2"/>
    <n v="31"/>
  </r>
  <r>
    <x v="995"/>
    <x v="3"/>
    <n v="29"/>
  </r>
  <r>
    <x v="995"/>
    <x v="4"/>
    <n v="27"/>
  </r>
  <r>
    <x v="995"/>
    <x v="5"/>
    <n v="23"/>
  </r>
  <r>
    <x v="995"/>
    <x v="6"/>
    <n v="24"/>
  </r>
  <r>
    <x v="995"/>
    <x v="7"/>
    <n v="31"/>
  </r>
  <r>
    <x v="995"/>
    <x v="8"/>
    <n v="33"/>
  </r>
  <r>
    <x v="995"/>
    <x v="9"/>
    <n v="33"/>
  </r>
  <r>
    <x v="995"/>
    <x v="10"/>
    <n v="30"/>
  </r>
  <r>
    <x v="995"/>
    <x v="11"/>
    <n v="45"/>
  </r>
  <r>
    <x v="996"/>
    <x v="0"/>
    <n v="11"/>
  </r>
  <r>
    <x v="996"/>
    <x v="1"/>
    <n v="16"/>
  </r>
  <r>
    <x v="996"/>
    <x v="2"/>
    <n v="16"/>
  </r>
  <r>
    <x v="996"/>
    <x v="3"/>
    <n v="11"/>
  </r>
  <r>
    <x v="996"/>
    <x v="4"/>
    <n v="14"/>
  </r>
  <r>
    <x v="996"/>
    <x v="5"/>
    <n v="12"/>
  </r>
  <r>
    <x v="996"/>
    <x v="7"/>
    <n v="13"/>
  </r>
  <r>
    <x v="996"/>
    <x v="8"/>
    <n v="19"/>
  </r>
  <r>
    <x v="996"/>
    <x v="9"/>
    <n v="20"/>
  </r>
  <r>
    <x v="996"/>
    <x v="10"/>
    <n v="18"/>
  </r>
  <r>
    <x v="996"/>
    <x v="11"/>
    <n v="11"/>
  </r>
  <r>
    <x v="997"/>
    <x v="0"/>
    <n v="38"/>
  </r>
  <r>
    <x v="997"/>
    <x v="1"/>
    <n v="30"/>
  </r>
  <r>
    <x v="997"/>
    <x v="2"/>
    <n v="30"/>
  </r>
  <r>
    <x v="997"/>
    <x v="3"/>
    <n v="31"/>
  </r>
  <r>
    <x v="997"/>
    <x v="4"/>
    <n v="29"/>
  </r>
  <r>
    <x v="997"/>
    <x v="5"/>
    <n v="29"/>
  </r>
  <r>
    <x v="997"/>
    <x v="6"/>
    <n v="45"/>
  </r>
  <r>
    <x v="997"/>
    <x v="7"/>
    <n v="35"/>
  </r>
  <r>
    <x v="997"/>
    <x v="8"/>
    <n v="32"/>
  </r>
  <r>
    <x v="997"/>
    <x v="9"/>
    <n v="35"/>
  </r>
  <r>
    <x v="997"/>
    <x v="10"/>
    <n v="40"/>
  </r>
  <r>
    <x v="997"/>
    <x v="11"/>
    <n v="58"/>
  </r>
  <r>
    <x v="998"/>
    <x v="0"/>
    <n v="38"/>
  </r>
  <r>
    <x v="998"/>
    <x v="1"/>
    <n v="37"/>
  </r>
  <r>
    <x v="998"/>
    <x v="2"/>
    <n v="42"/>
  </r>
  <r>
    <x v="998"/>
    <x v="3"/>
    <n v="36"/>
  </r>
  <r>
    <x v="998"/>
    <x v="4"/>
    <n v="34"/>
  </r>
  <r>
    <x v="998"/>
    <x v="5"/>
    <n v="40"/>
  </r>
  <r>
    <x v="998"/>
    <x v="6"/>
    <n v="30"/>
  </r>
  <r>
    <x v="998"/>
    <x v="7"/>
    <n v="43"/>
  </r>
  <r>
    <x v="998"/>
    <x v="8"/>
    <n v="43"/>
  </r>
  <r>
    <x v="998"/>
    <x v="9"/>
    <n v="44"/>
  </r>
  <r>
    <x v="998"/>
    <x v="10"/>
    <n v="64"/>
  </r>
  <r>
    <x v="998"/>
    <x v="11"/>
    <n v="65"/>
  </r>
  <r>
    <x v="999"/>
    <x v="0"/>
    <n v="10"/>
  </r>
  <r>
    <x v="999"/>
    <x v="5"/>
    <n v="12"/>
  </r>
  <r>
    <x v="999"/>
    <x v="7"/>
    <n v="13"/>
  </r>
  <r>
    <x v="999"/>
    <x v="9"/>
    <n v="13"/>
  </r>
  <r>
    <x v="1000"/>
    <x v="0"/>
    <n v="25"/>
  </r>
  <r>
    <x v="1000"/>
    <x v="1"/>
    <n v="22"/>
  </r>
  <r>
    <x v="1000"/>
    <x v="2"/>
    <n v="22"/>
  </r>
  <r>
    <x v="1000"/>
    <x v="3"/>
    <n v="27"/>
  </r>
  <r>
    <x v="1000"/>
    <x v="4"/>
    <n v="22"/>
  </r>
  <r>
    <x v="1000"/>
    <x v="5"/>
    <n v="18"/>
  </r>
  <r>
    <x v="1000"/>
    <x v="6"/>
    <n v="22"/>
  </r>
  <r>
    <x v="1000"/>
    <x v="7"/>
    <n v="30"/>
  </r>
  <r>
    <x v="1000"/>
    <x v="8"/>
    <n v="28"/>
  </r>
  <r>
    <x v="1000"/>
    <x v="9"/>
    <n v="25"/>
  </r>
  <r>
    <x v="1000"/>
    <x v="10"/>
    <n v="33"/>
  </r>
  <r>
    <x v="1000"/>
    <x v="11"/>
    <n v="33"/>
  </r>
  <r>
    <x v="1001"/>
    <x v="0"/>
    <n v="38"/>
  </r>
  <r>
    <x v="1001"/>
    <x v="1"/>
    <n v="36"/>
  </r>
  <r>
    <x v="1001"/>
    <x v="2"/>
    <n v="28"/>
  </r>
  <r>
    <x v="1001"/>
    <x v="3"/>
    <n v="30"/>
  </r>
  <r>
    <x v="1001"/>
    <x v="4"/>
    <n v="53"/>
  </r>
  <r>
    <x v="1001"/>
    <x v="5"/>
    <n v="32"/>
  </r>
  <r>
    <x v="1001"/>
    <x v="6"/>
    <n v="36"/>
  </r>
  <r>
    <x v="1001"/>
    <x v="7"/>
    <n v="49"/>
  </r>
  <r>
    <x v="1001"/>
    <x v="8"/>
    <n v="42"/>
  </r>
  <r>
    <x v="1001"/>
    <x v="9"/>
    <n v="35"/>
  </r>
  <r>
    <x v="1001"/>
    <x v="10"/>
    <n v="51"/>
  </r>
  <r>
    <x v="1001"/>
    <x v="11"/>
    <n v="68"/>
  </r>
  <r>
    <x v="1002"/>
    <x v="0"/>
    <n v="16"/>
  </r>
  <r>
    <x v="1002"/>
    <x v="1"/>
    <n v="10"/>
  </r>
  <r>
    <x v="1002"/>
    <x v="3"/>
    <n v="10"/>
  </r>
  <r>
    <x v="1002"/>
    <x v="4"/>
    <n v="11"/>
  </r>
  <r>
    <x v="1002"/>
    <x v="6"/>
    <n v="15"/>
  </r>
  <r>
    <x v="1002"/>
    <x v="7"/>
    <n v="14"/>
  </r>
  <r>
    <x v="1002"/>
    <x v="8"/>
    <n v="11"/>
  </r>
  <r>
    <x v="1002"/>
    <x v="9"/>
    <n v="19"/>
  </r>
  <r>
    <x v="1002"/>
    <x v="10"/>
    <n v="12"/>
  </r>
  <r>
    <x v="1002"/>
    <x v="11"/>
    <n v="23"/>
  </r>
  <r>
    <x v="1003"/>
    <x v="0"/>
    <n v="11"/>
  </r>
  <r>
    <x v="1003"/>
    <x v="4"/>
    <n v="11"/>
  </r>
  <r>
    <x v="1003"/>
    <x v="9"/>
    <n v="14"/>
  </r>
  <r>
    <x v="1003"/>
    <x v="10"/>
    <n v="18"/>
  </r>
  <r>
    <x v="1004"/>
    <x v="0"/>
    <n v="19"/>
  </r>
  <r>
    <x v="1004"/>
    <x v="1"/>
    <n v="22"/>
  </r>
  <r>
    <x v="1004"/>
    <x v="2"/>
    <n v="17"/>
  </r>
  <r>
    <x v="1004"/>
    <x v="3"/>
    <n v="13"/>
  </r>
  <r>
    <x v="1004"/>
    <x v="4"/>
    <n v="14"/>
  </r>
  <r>
    <x v="1004"/>
    <x v="5"/>
    <n v="15"/>
  </r>
  <r>
    <x v="1004"/>
    <x v="6"/>
    <n v="21"/>
  </r>
  <r>
    <x v="1004"/>
    <x v="8"/>
    <n v="13"/>
  </r>
  <r>
    <x v="1004"/>
    <x v="9"/>
    <n v="16"/>
  </r>
  <r>
    <x v="1004"/>
    <x v="10"/>
    <n v="19"/>
  </r>
  <r>
    <x v="1004"/>
    <x v="11"/>
    <n v="19"/>
  </r>
  <r>
    <x v="1005"/>
    <x v="0"/>
    <n v="49"/>
  </r>
  <r>
    <x v="1005"/>
    <x v="1"/>
    <n v="38"/>
  </r>
  <r>
    <x v="1005"/>
    <x v="2"/>
    <n v="27"/>
  </r>
  <r>
    <x v="1005"/>
    <x v="3"/>
    <n v="39"/>
  </r>
  <r>
    <x v="1005"/>
    <x v="4"/>
    <n v="43"/>
  </r>
  <r>
    <x v="1005"/>
    <x v="5"/>
    <n v="46"/>
  </r>
  <r>
    <x v="1005"/>
    <x v="6"/>
    <n v="47"/>
  </r>
  <r>
    <x v="1005"/>
    <x v="7"/>
    <n v="55"/>
  </r>
  <r>
    <x v="1005"/>
    <x v="8"/>
    <n v="42"/>
  </r>
  <r>
    <x v="1005"/>
    <x v="9"/>
    <n v="40"/>
  </r>
  <r>
    <x v="1005"/>
    <x v="10"/>
    <n v="42"/>
  </r>
  <r>
    <x v="1005"/>
    <x v="11"/>
    <n v="55"/>
  </r>
  <r>
    <x v="1006"/>
    <x v="0"/>
    <n v="104"/>
  </r>
  <r>
    <x v="1006"/>
    <x v="1"/>
    <n v="84"/>
  </r>
  <r>
    <x v="1006"/>
    <x v="2"/>
    <n v="79"/>
  </r>
  <r>
    <x v="1006"/>
    <x v="3"/>
    <n v="67"/>
  </r>
  <r>
    <x v="1006"/>
    <x v="4"/>
    <n v="61"/>
  </r>
  <r>
    <x v="1006"/>
    <x v="5"/>
    <n v="80"/>
  </r>
  <r>
    <x v="1006"/>
    <x v="6"/>
    <n v="67"/>
  </r>
  <r>
    <x v="1006"/>
    <x v="7"/>
    <n v="75"/>
  </r>
  <r>
    <x v="1006"/>
    <x v="8"/>
    <n v="72"/>
  </r>
  <r>
    <x v="1006"/>
    <x v="9"/>
    <n v="76"/>
  </r>
  <r>
    <x v="1006"/>
    <x v="10"/>
    <n v="95"/>
  </r>
  <r>
    <x v="1006"/>
    <x v="11"/>
    <n v="109"/>
  </r>
  <r>
    <x v="1007"/>
    <x v="0"/>
    <n v="12"/>
  </r>
  <r>
    <x v="1007"/>
    <x v="1"/>
    <n v="16"/>
  </r>
  <r>
    <x v="1007"/>
    <x v="2"/>
    <n v="14"/>
  </r>
  <r>
    <x v="1007"/>
    <x v="3"/>
    <n v="22"/>
  </r>
  <r>
    <x v="1007"/>
    <x v="4"/>
    <n v="15"/>
  </r>
  <r>
    <x v="1007"/>
    <x v="5"/>
    <n v="16"/>
  </r>
  <r>
    <x v="1007"/>
    <x v="6"/>
    <n v="15"/>
  </r>
  <r>
    <x v="1007"/>
    <x v="7"/>
    <n v="13"/>
  </r>
  <r>
    <x v="1007"/>
    <x v="8"/>
    <n v="13"/>
  </r>
  <r>
    <x v="1007"/>
    <x v="9"/>
    <n v="18"/>
  </r>
  <r>
    <x v="1007"/>
    <x v="10"/>
    <n v="11"/>
  </r>
  <r>
    <x v="1007"/>
    <x v="11"/>
    <n v="26"/>
  </r>
  <r>
    <x v="1008"/>
    <x v="0"/>
    <n v="84"/>
  </r>
  <r>
    <x v="1008"/>
    <x v="1"/>
    <n v="72"/>
  </r>
  <r>
    <x v="1008"/>
    <x v="2"/>
    <n v="68"/>
  </r>
  <r>
    <x v="1008"/>
    <x v="3"/>
    <n v="63"/>
  </r>
  <r>
    <x v="1008"/>
    <x v="4"/>
    <n v="81"/>
  </r>
  <r>
    <x v="1008"/>
    <x v="5"/>
    <n v="68"/>
  </r>
  <r>
    <x v="1008"/>
    <x v="6"/>
    <n v="78"/>
  </r>
  <r>
    <x v="1008"/>
    <x v="7"/>
    <n v="86"/>
  </r>
  <r>
    <x v="1008"/>
    <x v="8"/>
    <n v="88"/>
  </r>
  <r>
    <x v="1008"/>
    <x v="9"/>
    <n v="71"/>
  </r>
  <r>
    <x v="1008"/>
    <x v="10"/>
    <n v="97"/>
  </r>
  <r>
    <x v="1008"/>
    <x v="11"/>
    <n v="114"/>
  </r>
  <r>
    <x v="1009"/>
    <x v="0"/>
    <n v="14"/>
  </r>
  <r>
    <x v="1009"/>
    <x v="1"/>
    <n v="15"/>
  </r>
  <r>
    <x v="1009"/>
    <x v="2"/>
    <n v="16"/>
  </r>
  <r>
    <x v="1009"/>
    <x v="3"/>
    <n v="14"/>
  </r>
  <r>
    <x v="1009"/>
    <x v="4"/>
    <n v="17"/>
  </r>
  <r>
    <x v="1009"/>
    <x v="5"/>
    <n v="13"/>
  </r>
  <r>
    <x v="1009"/>
    <x v="6"/>
    <n v="15"/>
  </r>
  <r>
    <x v="1009"/>
    <x v="7"/>
    <n v="19"/>
  </r>
  <r>
    <x v="1009"/>
    <x v="8"/>
    <n v="27"/>
  </r>
  <r>
    <x v="1009"/>
    <x v="9"/>
    <n v="17"/>
  </r>
  <r>
    <x v="1009"/>
    <x v="10"/>
    <n v="23"/>
  </r>
  <r>
    <x v="1009"/>
    <x v="11"/>
    <n v="31"/>
  </r>
  <r>
    <x v="1010"/>
    <x v="0"/>
    <n v="17"/>
  </r>
  <r>
    <x v="1010"/>
    <x v="1"/>
    <n v="21"/>
  </r>
  <r>
    <x v="1010"/>
    <x v="2"/>
    <n v="18"/>
  </r>
  <r>
    <x v="1010"/>
    <x v="3"/>
    <n v="25"/>
  </r>
  <r>
    <x v="1010"/>
    <x v="4"/>
    <n v="23"/>
  </r>
  <r>
    <x v="1010"/>
    <x v="5"/>
    <n v="14"/>
  </r>
  <r>
    <x v="1010"/>
    <x v="6"/>
    <n v="22"/>
  </r>
  <r>
    <x v="1010"/>
    <x v="7"/>
    <n v="15"/>
  </r>
  <r>
    <x v="1010"/>
    <x v="8"/>
    <n v="22"/>
  </r>
  <r>
    <x v="1010"/>
    <x v="9"/>
    <n v="37"/>
  </r>
  <r>
    <x v="1010"/>
    <x v="10"/>
    <n v="26"/>
  </r>
  <r>
    <x v="1010"/>
    <x v="11"/>
    <n v="28"/>
  </r>
  <r>
    <x v="1011"/>
    <x v="0"/>
    <n v="14"/>
  </r>
  <r>
    <x v="1011"/>
    <x v="1"/>
    <n v="15"/>
  </r>
  <r>
    <x v="1011"/>
    <x v="2"/>
    <n v="26"/>
  </r>
  <r>
    <x v="1011"/>
    <x v="3"/>
    <n v="27"/>
  </r>
  <r>
    <x v="1011"/>
    <x v="4"/>
    <n v="19"/>
  </r>
  <r>
    <x v="1011"/>
    <x v="5"/>
    <n v="29"/>
  </r>
  <r>
    <x v="1011"/>
    <x v="6"/>
    <n v="26"/>
  </r>
  <r>
    <x v="1011"/>
    <x v="7"/>
    <n v="21"/>
  </r>
  <r>
    <x v="1011"/>
    <x v="8"/>
    <n v="23"/>
  </r>
  <r>
    <x v="1011"/>
    <x v="9"/>
    <n v="32"/>
  </r>
  <r>
    <x v="1011"/>
    <x v="10"/>
    <n v="35"/>
  </r>
  <r>
    <x v="1011"/>
    <x v="11"/>
    <n v="34"/>
  </r>
  <r>
    <x v="1012"/>
    <x v="0"/>
    <n v="49"/>
  </r>
  <r>
    <x v="1012"/>
    <x v="1"/>
    <n v="49"/>
  </r>
  <r>
    <x v="1012"/>
    <x v="2"/>
    <n v="33"/>
  </r>
  <r>
    <x v="1012"/>
    <x v="3"/>
    <n v="33"/>
  </r>
  <r>
    <x v="1012"/>
    <x v="4"/>
    <n v="33"/>
  </r>
  <r>
    <x v="1012"/>
    <x v="5"/>
    <n v="37"/>
  </r>
  <r>
    <x v="1012"/>
    <x v="6"/>
    <n v="35"/>
  </r>
  <r>
    <x v="1012"/>
    <x v="7"/>
    <n v="48"/>
  </r>
  <r>
    <x v="1012"/>
    <x v="8"/>
    <n v="43"/>
  </r>
  <r>
    <x v="1012"/>
    <x v="9"/>
    <n v="47"/>
  </r>
  <r>
    <x v="1012"/>
    <x v="10"/>
    <n v="36"/>
  </r>
  <r>
    <x v="1012"/>
    <x v="11"/>
    <n v="44"/>
  </r>
  <r>
    <x v="1013"/>
    <x v="0"/>
    <n v="42"/>
  </r>
  <r>
    <x v="1013"/>
    <x v="1"/>
    <n v="30"/>
  </r>
  <r>
    <x v="1013"/>
    <x v="2"/>
    <n v="35"/>
  </r>
  <r>
    <x v="1013"/>
    <x v="3"/>
    <n v="36"/>
  </r>
  <r>
    <x v="1013"/>
    <x v="4"/>
    <n v="41"/>
  </r>
  <r>
    <x v="1013"/>
    <x v="5"/>
    <n v="37"/>
  </r>
  <r>
    <x v="1013"/>
    <x v="6"/>
    <n v="43"/>
  </r>
  <r>
    <x v="1013"/>
    <x v="7"/>
    <n v="41"/>
  </r>
  <r>
    <x v="1013"/>
    <x v="8"/>
    <n v="31"/>
  </r>
  <r>
    <x v="1013"/>
    <x v="9"/>
    <n v="52"/>
  </r>
  <r>
    <x v="1013"/>
    <x v="10"/>
    <n v="40"/>
  </r>
  <r>
    <x v="1013"/>
    <x v="11"/>
    <n v="60"/>
  </r>
  <r>
    <x v="1014"/>
    <x v="0"/>
    <n v="21"/>
  </r>
  <r>
    <x v="1014"/>
    <x v="1"/>
    <n v="16"/>
  </r>
  <r>
    <x v="1014"/>
    <x v="2"/>
    <n v="28"/>
  </r>
  <r>
    <x v="1014"/>
    <x v="3"/>
    <n v="23"/>
  </r>
  <r>
    <x v="1014"/>
    <x v="4"/>
    <n v="21"/>
  </r>
  <r>
    <x v="1014"/>
    <x v="5"/>
    <n v="15"/>
  </r>
  <r>
    <x v="1014"/>
    <x v="6"/>
    <n v="19"/>
  </r>
  <r>
    <x v="1014"/>
    <x v="7"/>
    <n v="14"/>
  </r>
  <r>
    <x v="1014"/>
    <x v="8"/>
    <n v="21"/>
  </r>
  <r>
    <x v="1014"/>
    <x v="9"/>
    <n v="25"/>
  </r>
  <r>
    <x v="1014"/>
    <x v="10"/>
    <n v="26"/>
  </r>
  <r>
    <x v="1014"/>
    <x v="11"/>
    <n v="30"/>
  </r>
  <r>
    <x v="1015"/>
    <x v="0"/>
    <n v="14"/>
  </r>
  <r>
    <x v="1015"/>
    <x v="1"/>
    <n v="15"/>
  </r>
  <r>
    <x v="1015"/>
    <x v="2"/>
    <n v="15"/>
  </r>
  <r>
    <x v="1015"/>
    <x v="3"/>
    <n v="15"/>
  </r>
  <r>
    <x v="1015"/>
    <x v="5"/>
    <n v="14"/>
  </r>
  <r>
    <x v="1015"/>
    <x v="6"/>
    <n v="18"/>
  </r>
  <r>
    <x v="1015"/>
    <x v="7"/>
    <n v="14"/>
  </r>
  <r>
    <x v="1015"/>
    <x v="8"/>
    <n v="18"/>
  </r>
  <r>
    <x v="1015"/>
    <x v="9"/>
    <n v="14"/>
  </r>
  <r>
    <x v="1015"/>
    <x v="10"/>
    <n v="22"/>
  </r>
  <r>
    <x v="1015"/>
    <x v="11"/>
    <n v="19"/>
  </r>
  <r>
    <x v="1016"/>
    <x v="0"/>
    <n v="37"/>
  </r>
  <r>
    <x v="1016"/>
    <x v="1"/>
    <n v="28"/>
  </r>
  <r>
    <x v="1016"/>
    <x v="2"/>
    <n v="28"/>
  </r>
  <r>
    <x v="1016"/>
    <x v="3"/>
    <n v="36"/>
  </r>
  <r>
    <x v="1016"/>
    <x v="4"/>
    <n v="38"/>
  </r>
  <r>
    <x v="1016"/>
    <x v="5"/>
    <n v="26"/>
  </r>
  <r>
    <x v="1016"/>
    <x v="6"/>
    <n v="27"/>
  </r>
  <r>
    <x v="1016"/>
    <x v="7"/>
    <n v="23"/>
  </r>
  <r>
    <x v="1016"/>
    <x v="8"/>
    <n v="32"/>
  </r>
  <r>
    <x v="1016"/>
    <x v="9"/>
    <n v="29"/>
  </r>
  <r>
    <x v="1016"/>
    <x v="10"/>
    <n v="24"/>
  </r>
  <r>
    <x v="1016"/>
    <x v="11"/>
    <n v="48"/>
  </r>
  <r>
    <x v="1017"/>
    <x v="0"/>
    <n v="14"/>
  </r>
  <r>
    <x v="1017"/>
    <x v="2"/>
    <n v="10"/>
  </r>
  <r>
    <x v="1017"/>
    <x v="4"/>
    <n v="13"/>
  </r>
  <r>
    <x v="1017"/>
    <x v="7"/>
    <n v="17"/>
  </r>
  <r>
    <x v="1017"/>
    <x v="8"/>
    <n v="12"/>
  </r>
  <r>
    <x v="1017"/>
    <x v="9"/>
    <n v="15"/>
  </r>
  <r>
    <x v="1017"/>
    <x v="10"/>
    <n v="16"/>
  </r>
  <r>
    <x v="1017"/>
    <x v="11"/>
    <n v="12"/>
  </r>
  <r>
    <x v="1018"/>
    <x v="0"/>
    <n v="16"/>
  </r>
  <r>
    <x v="1018"/>
    <x v="1"/>
    <n v="12"/>
  </r>
  <r>
    <x v="1018"/>
    <x v="2"/>
    <n v="22"/>
  </r>
  <r>
    <x v="1018"/>
    <x v="3"/>
    <n v="19"/>
  </r>
  <r>
    <x v="1018"/>
    <x v="4"/>
    <n v="16"/>
  </r>
  <r>
    <x v="1018"/>
    <x v="5"/>
    <n v="13"/>
  </r>
  <r>
    <x v="1018"/>
    <x v="6"/>
    <n v="19"/>
  </r>
  <r>
    <x v="1018"/>
    <x v="7"/>
    <n v="24"/>
  </r>
  <r>
    <x v="1018"/>
    <x v="8"/>
    <n v="16"/>
  </r>
  <r>
    <x v="1018"/>
    <x v="9"/>
    <n v="17"/>
  </r>
  <r>
    <x v="1018"/>
    <x v="10"/>
    <n v="22"/>
  </r>
  <r>
    <x v="1018"/>
    <x v="11"/>
    <n v="28"/>
  </r>
  <r>
    <x v="1019"/>
    <x v="3"/>
    <n v="12"/>
  </r>
  <r>
    <x v="1019"/>
    <x v="4"/>
    <n v="10"/>
  </r>
  <r>
    <x v="1019"/>
    <x v="8"/>
    <n v="14"/>
  </r>
  <r>
    <x v="1019"/>
    <x v="9"/>
    <n v="13"/>
  </r>
  <r>
    <x v="1019"/>
    <x v="11"/>
    <n v="21"/>
  </r>
  <r>
    <x v="1020"/>
    <x v="0"/>
    <n v="18"/>
  </r>
  <r>
    <x v="1020"/>
    <x v="1"/>
    <n v="13"/>
  </r>
  <r>
    <x v="1020"/>
    <x v="2"/>
    <n v="19"/>
  </r>
  <r>
    <x v="1020"/>
    <x v="3"/>
    <n v="11"/>
  </r>
  <r>
    <x v="1020"/>
    <x v="4"/>
    <n v="11"/>
  </r>
  <r>
    <x v="1020"/>
    <x v="5"/>
    <n v="13"/>
  </r>
  <r>
    <x v="1020"/>
    <x v="7"/>
    <n v="15"/>
  </r>
  <r>
    <x v="1020"/>
    <x v="9"/>
    <n v="17"/>
  </r>
  <r>
    <x v="1020"/>
    <x v="10"/>
    <n v="24"/>
  </r>
  <r>
    <x v="1020"/>
    <x v="11"/>
    <n v="15"/>
  </r>
  <r>
    <x v="1021"/>
    <x v="0"/>
    <n v="123"/>
  </r>
  <r>
    <x v="1021"/>
    <x v="1"/>
    <n v="86"/>
  </r>
  <r>
    <x v="1021"/>
    <x v="2"/>
    <n v="93"/>
  </r>
  <r>
    <x v="1021"/>
    <x v="3"/>
    <n v="98"/>
  </r>
  <r>
    <x v="1021"/>
    <x v="4"/>
    <n v="114"/>
  </r>
  <r>
    <x v="1021"/>
    <x v="5"/>
    <n v="98"/>
  </r>
  <r>
    <x v="1021"/>
    <x v="6"/>
    <n v="106"/>
  </r>
  <r>
    <x v="1021"/>
    <x v="7"/>
    <n v="94"/>
  </r>
  <r>
    <x v="1021"/>
    <x v="8"/>
    <n v="107"/>
  </r>
  <r>
    <x v="1021"/>
    <x v="9"/>
    <n v="110"/>
  </r>
  <r>
    <x v="1021"/>
    <x v="10"/>
    <n v="141"/>
  </r>
  <r>
    <x v="1021"/>
    <x v="11"/>
    <n v="120"/>
  </r>
  <r>
    <x v="1022"/>
    <x v="1"/>
    <n v="14"/>
  </r>
  <r>
    <x v="1022"/>
    <x v="2"/>
    <n v="11"/>
  </r>
  <r>
    <x v="1022"/>
    <x v="3"/>
    <n v="11"/>
  </r>
  <r>
    <x v="1022"/>
    <x v="6"/>
    <n v="14"/>
  </r>
  <r>
    <x v="1022"/>
    <x v="7"/>
    <n v="12"/>
  </r>
  <r>
    <x v="1022"/>
    <x v="8"/>
    <n v="13"/>
  </r>
  <r>
    <x v="1022"/>
    <x v="9"/>
    <n v="17"/>
  </r>
  <r>
    <x v="1022"/>
    <x v="10"/>
    <n v="20"/>
  </r>
  <r>
    <x v="1022"/>
    <x v="11"/>
    <n v="34"/>
  </r>
  <r>
    <x v="1023"/>
    <x v="0"/>
    <n v="22"/>
  </r>
  <r>
    <x v="1023"/>
    <x v="1"/>
    <n v="20"/>
  </r>
  <r>
    <x v="1023"/>
    <x v="2"/>
    <n v="23"/>
  </r>
  <r>
    <x v="1023"/>
    <x v="3"/>
    <n v="23"/>
  </r>
  <r>
    <x v="1023"/>
    <x v="4"/>
    <n v="25"/>
  </r>
  <r>
    <x v="1023"/>
    <x v="5"/>
    <n v="17"/>
  </r>
  <r>
    <x v="1023"/>
    <x v="6"/>
    <n v="18"/>
  </r>
  <r>
    <x v="1023"/>
    <x v="7"/>
    <n v="24"/>
  </r>
  <r>
    <x v="1023"/>
    <x v="8"/>
    <n v="31"/>
  </r>
  <r>
    <x v="1023"/>
    <x v="9"/>
    <n v="30"/>
  </r>
  <r>
    <x v="1023"/>
    <x v="10"/>
    <n v="23"/>
  </r>
  <r>
    <x v="1023"/>
    <x v="11"/>
    <n v="44"/>
  </r>
  <r>
    <x v="1024"/>
    <x v="0"/>
    <n v="16"/>
  </r>
  <r>
    <x v="1024"/>
    <x v="1"/>
    <n v="17"/>
  </r>
  <r>
    <x v="1024"/>
    <x v="2"/>
    <n v="15"/>
  </r>
  <r>
    <x v="1024"/>
    <x v="4"/>
    <n v="14"/>
  </r>
  <r>
    <x v="1024"/>
    <x v="6"/>
    <n v="26"/>
  </r>
  <r>
    <x v="1024"/>
    <x v="7"/>
    <n v="22"/>
  </r>
  <r>
    <x v="1024"/>
    <x v="8"/>
    <n v="22"/>
  </r>
  <r>
    <x v="1024"/>
    <x v="9"/>
    <n v="15"/>
  </r>
  <r>
    <x v="1024"/>
    <x v="10"/>
    <n v="27"/>
  </r>
  <r>
    <x v="1024"/>
    <x v="11"/>
    <n v="19"/>
  </r>
  <r>
    <x v="1025"/>
    <x v="0"/>
    <n v="42"/>
  </r>
  <r>
    <x v="1025"/>
    <x v="1"/>
    <n v="38"/>
  </r>
  <r>
    <x v="1025"/>
    <x v="2"/>
    <n v="58"/>
  </r>
  <r>
    <x v="1025"/>
    <x v="3"/>
    <n v="48"/>
  </r>
  <r>
    <x v="1025"/>
    <x v="4"/>
    <n v="44"/>
  </r>
  <r>
    <x v="1025"/>
    <x v="5"/>
    <n v="39"/>
  </r>
  <r>
    <x v="1025"/>
    <x v="6"/>
    <n v="35"/>
  </r>
  <r>
    <x v="1025"/>
    <x v="7"/>
    <n v="51"/>
  </r>
  <r>
    <x v="1025"/>
    <x v="8"/>
    <n v="34"/>
  </r>
  <r>
    <x v="1025"/>
    <x v="9"/>
    <n v="57"/>
  </r>
  <r>
    <x v="1025"/>
    <x v="10"/>
    <n v="44"/>
  </r>
  <r>
    <x v="1025"/>
    <x v="11"/>
    <n v="64"/>
  </r>
  <r>
    <x v="1026"/>
    <x v="0"/>
    <n v="15"/>
  </r>
  <r>
    <x v="1026"/>
    <x v="4"/>
    <n v="11"/>
  </r>
  <r>
    <x v="1026"/>
    <x v="8"/>
    <n v="15"/>
  </r>
  <r>
    <x v="1026"/>
    <x v="9"/>
    <n v="12"/>
  </r>
  <r>
    <x v="1026"/>
    <x v="11"/>
    <n v="16"/>
  </r>
  <r>
    <x v="1027"/>
    <x v="0"/>
    <n v="18"/>
  </r>
  <r>
    <x v="1027"/>
    <x v="1"/>
    <n v="26"/>
  </r>
  <r>
    <x v="1027"/>
    <x v="2"/>
    <n v="26"/>
  </r>
  <r>
    <x v="1027"/>
    <x v="3"/>
    <n v="19"/>
  </r>
  <r>
    <x v="1027"/>
    <x v="4"/>
    <n v="20"/>
  </r>
  <r>
    <x v="1027"/>
    <x v="5"/>
    <n v="23"/>
  </r>
  <r>
    <x v="1027"/>
    <x v="6"/>
    <n v="25"/>
  </r>
  <r>
    <x v="1027"/>
    <x v="7"/>
    <n v="23"/>
  </r>
  <r>
    <x v="1027"/>
    <x v="8"/>
    <n v="29"/>
  </r>
  <r>
    <x v="1027"/>
    <x v="9"/>
    <n v="26"/>
  </r>
  <r>
    <x v="1027"/>
    <x v="10"/>
    <n v="22"/>
  </r>
  <r>
    <x v="1027"/>
    <x v="11"/>
    <n v="24"/>
  </r>
  <r>
    <x v="1028"/>
    <x v="0"/>
    <n v="55"/>
  </r>
  <r>
    <x v="1028"/>
    <x v="1"/>
    <n v="71"/>
  </r>
  <r>
    <x v="1028"/>
    <x v="2"/>
    <n v="65"/>
  </r>
  <r>
    <x v="1028"/>
    <x v="3"/>
    <n v="65"/>
  </r>
  <r>
    <x v="1028"/>
    <x v="4"/>
    <n v="77"/>
  </r>
  <r>
    <x v="1028"/>
    <x v="5"/>
    <n v="64"/>
  </r>
  <r>
    <x v="1028"/>
    <x v="6"/>
    <n v="122"/>
  </r>
  <r>
    <x v="1028"/>
    <x v="7"/>
    <n v="77"/>
  </r>
  <r>
    <x v="1028"/>
    <x v="8"/>
    <n v="53"/>
  </r>
  <r>
    <x v="1028"/>
    <x v="9"/>
    <n v="73"/>
  </r>
  <r>
    <x v="1028"/>
    <x v="10"/>
    <n v="76"/>
  </r>
  <r>
    <x v="1028"/>
    <x v="11"/>
    <n v="98"/>
  </r>
  <r>
    <x v="1029"/>
    <x v="0"/>
    <n v="28"/>
  </r>
  <r>
    <x v="1029"/>
    <x v="1"/>
    <n v="21"/>
  </r>
  <r>
    <x v="1029"/>
    <x v="2"/>
    <n v="25"/>
  </r>
  <r>
    <x v="1029"/>
    <x v="3"/>
    <n v="33"/>
  </r>
  <r>
    <x v="1029"/>
    <x v="4"/>
    <n v="28"/>
  </r>
  <r>
    <x v="1029"/>
    <x v="5"/>
    <n v="20"/>
  </r>
  <r>
    <x v="1029"/>
    <x v="6"/>
    <n v="38"/>
  </r>
  <r>
    <x v="1029"/>
    <x v="7"/>
    <n v="44"/>
  </r>
  <r>
    <x v="1029"/>
    <x v="8"/>
    <n v="40"/>
  </r>
  <r>
    <x v="1029"/>
    <x v="9"/>
    <n v="30"/>
  </r>
  <r>
    <x v="1029"/>
    <x v="10"/>
    <n v="32"/>
  </r>
  <r>
    <x v="1029"/>
    <x v="11"/>
    <n v="30"/>
  </r>
  <r>
    <x v="1030"/>
    <x v="0"/>
    <n v="78"/>
  </r>
  <r>
    <x v="1030"/>
    <x v="1"/>
    <n v="78"/>
  </r>
  <r>
    <x v="1030"/>
    <x v="2"/>
    <n v="72"/>
  </r>
  <r>
    <x v="1030"/>
    <x v="3"/>
    <n v="101"/>
  </r>
  <r>
    <x v="1030"/>
    <x v="4"/>
    <n v="86"/>
  </r>
  <r>
    <x v="1030"/>
    <x v="5"/>
    <n v="81"/>
  </r>
  <r>
    <x v="1030"/>
    <x v="6"/>
    <n v="87"/>
  </r>
  <r>
    <x v="1030"/>
    <x v="7"/>
    <n v="96"/>
  </r>
  <r>
    <x v="1030"/>
    <x v="8"/>
    <n v="69"/>
  </r>
  <r>
    <x v="1030"/>
    <x v="9"/>
    <n v="81"/>
  </r>
  <r>
    <x v="1030"/>
    <x v="10"/>
    <n v="77"/>
  </r>
  <r>
    <x v="1030"/>
    <x v="11"/>
    <n v="91"/>
  </r>
  <r>
    <x v="1031"/>
    <x v="0"/>
    <n v="15"/>
  </r>
  <r>
    <x v="1031"/>
    <x v="1"/>
    <n v="17"/>
  </r>
  <r>
    <x v="1031"/>
    <x v="2"/>
    <n v="24"/>
  </r>
  <r>
    <x v="1031"/>
    <x v="3"/>
    <n v="33"/>
  </r>
  <r>
    <x v="1031"/>
    <x v="4"/>
    <n v="33"/>
  </r>
  <r>
    <x v="1031"/>
    <x v="5"/>
    <n v="19"/>
  </r>
  <r>
    <x v="1031"/>
    <x v="6"/>
    <n v="20"/>
  </r>
  <r>
    <x v="1031"/>
    <x v="7"/>
    <n v="19"/>
  </r>
  <r>
    <x v="1031"/>
    <x v="8"/>
    <n v="23"/>
  </r>
  <r>
    <x v="1031"/>
    <x v="9"/>
    <n v="14"/>
  </r>
  <r>
    <x v="1031"/>
    <x v="10"/>
    <n v="24"/>
  </r>
  <r>
    <x v="1031"/>
    <x v="11"/>
    <n v="17"/>
  </r>
  <r>
    <x v="1032"/>
    <x v="0"/>
    <n v="40"/>
  </r>
  <r>
    <x v="1032"/>
    <x v="1"/>
    <n v="41"/>
  </r>
  <r>
    <x v="1032"/>
    <x v="2"/>
    <n v="41"/>
  </r>
  <r>
    <x v="1032"/>
    <x v="3"/>
    <n v="47"/>
  </r>
  <r>
    <x v="1032"/>
    <x v="4"/>
    <n v="43"/>
  </r>
  <r>
    <x v="1032"/>
    <x v="5"/>
    <n v="53"/>
  </r>
  <r>
    <x v="1032"/>
    <x v="6"/>
    <n v="56"/>
  </r>
  <r>
    <x v="1032"/>
    <x v="7"/>
    <n v="58"/>
  </r>
  <r>
    <x v="1032"/>
    <x v="8"/>
    <n v="46"/>
  </r>
  <r>
    <x v="1032"/>
    <x v="9"/>
    <n v="59"/>
  </r>
  <r>
    <x v="1032"/>
    <x v="10"/>
    <n v="58"/>
  </r>
  <r>
    <x v="1032"/>
    <x v="11"/>
    <n v="65"/>
  </r>
  <r>
    <x v="1033"/>
    <x v="0"/>
    <n v="40"/>
  </r>
  <r>
    <x v="1033"/>
    <x v="1"/>
    <n v="22"/>
  </r>
  <r>
    <x v="1033"/>
    <x v="2"/>
    <n v="44"/>
  </r>
  <r>
    <x v="1033"/>
    <x v="3"/>
    <n v="40"/>
  </r>
  <r>
    <x v="1033"/>
    <x v="4"/>
    <n v="31"/>
  </r>
  <r>
    <x v="1033"/>
    <x v="5"/>
    <n v="36"/>
  </r>
  <r>
    <x v="1033"/>
    <x v="6"/>
    <n v="53"/>
  </r>
  <r>
    <x v="1033"/>
    <x v="7"/>
    <n v="47"/>
  </r>
  <r>
    <x v="1033"/>
    <x v="8"/>
    <n v="39"/>
  </r>
  <r>
    <x v="1033"/>
    <x v="9"/>
    <n v="50"/>
  </r>
  <r>
    <x v="1033"/>
    <x v="10"/>
    <n v="33"/>
  </r>
  <r>
    <x v="1033"/>
    <x v="11"/>
    <n v="50"/>
  </r>
  <r>
    <x v="1034"/>
    <x v="0"/>
    <n v="17"/>
  </r>
  <r>
    <x v="1034"/>
    <x v="1"/>
    <n v="21"/>
  </r>
  <r>
    <x v="1034"/>
    <x v="2"/>
    <n v="21"/>
  </r>
  <r>
    <x v="1034"/>
    <x v="3"/>
    <n v="34"/>
  </r>
  <r>
    <x v="1034"/>
    <x v="4"/>
    <n v="21"/>
  </r>
  <r>
    <x v="1034"/>
    <x v="5"/>
    <n v="13"/>
  </r>
  <r>
    <x v="1034"/>
    <x v="6"/>
    <n v="17"/>
  </r>
  <r>
    <x v="1034"/>
    <x v="7"/>
    <n v="16"/>
  </r>
  <r>
    <x v="1034"/>
    <x v="8"/>
    <n v="20"/>
  </r>
  <r>
    <x v="1034"/>
    <x v="9"/>
    <n v="25"/>
  </r>
  <r>
    <x v="1034"/>
    <x v="10"/>
    <n v="25"/>
  </r>
  <r>
    <x v="1034"/>
    <x v="11"/>
    <n v="31"/>
  </r>
  <r>
    <x v="1035"/>
    <x v="0"/>
    <n v="101"/>
  </r>
  <r>
    <x v="1035"/>
    <x v="1"/>
    <n v="93"/>
  </r>
  <r>
    <x v="1035"/>
    <x v="2"/>
    <n v="97"/>
  </r>
  <r>
    <x v="1035"/>
    <x v="3"/>
    <n v="97"/>
  </r>
  <r>
    <x v="1035"/>
    <x v="4"/>
    <n v="89"/>
  </r>
  <r>
    <x v="1035"/>
    <x v="5"/>
    <n v="108"/>
  </r>
  <r>
    <x v="1035"/>
    <x v="6"/>
    <n v="134"/>
  </r>
  <r>
    <x v="1035"/>
    <x v="7"/>
    <n v="131"/>
  </r>
  <r>
    <x v="1035"/>
    <x v="8"/>
    <n v="95"/>
  </r>
  <r>
    <x v="1035"/>
    <x v="9"/>
    <n v="102"/>
  </r>
  <r>
    <x v="1035"/>
    <x v="10"/>
    <n v="132"/>
  </r>
  <r>
    <x v="1035"/>
    <x v="11"/>
    <n v="147"/>
  </r>
  <r>
    <x v="1036"/>
    <x v="0"/>
    <n v="271"/>
  </r>
  <r>
    <x v="1036"/>
    <x v="1"/>
    <n v="248"/>
  </r>
  <r>
    <x v="1036"/>
    <x v="2"/>
    <n v="266"/>
  </r>
  <r>
    <x v="1036"/>
    <x v="3"/>
    <n v="354"/>
  </r>
  <r>
    <x v="1036"/>
    <x v="4"/>
    <n v="303"/>
  </r>
  <r>
    <x v="1036"/>
    <x v="5"/>
    <n v="277"/>
  </r>
  <r>
    <x v="1036"/>
    <x v="6"/>
    <n v="324"/>
  </r>
  <r>
    <x v="1036"/>
    <x v="7"/>
    <n v="327"/>
  </r>
  <r>
    <x v="1036"/>
    <x v="8"/>
    <n v="310"/>
  </r>
  <r>
    <x v="1036"/>
    <x v="9"/>
    <n v="260"/>
  </r>
  <r>
    <x v="1036"/>
    <x v="10"/>
    <n v="289"/>
  </r>
  <r>
    <x v="1036"/>
    <x v="11"/>
    <n v="332"/>
  </r>
  <r>
    <x v="1037"/>
    <x v="0"/>
    <n v="191"/>
  </r>
  <r>
    <x v="1037"/>
    <x v="1"/>
    <n v="198"/>
  </r>
  <r>
    <x v="1037"/>
    <x v="2"/>
    <n v="195"/>
  </r>
  <r>
    <x v="1037"/>
    <x v="3"/>
    <n v="202"/>
  </r>
  <r>
    <x v="1037"/>
    <x v="4"/>
    <n v="216"/>
  </r>
  <r>
    <x v="1037"/>
    <x v="5"/>
    <n v="184"/>
  </r>
  <r>
    <x v="1037"/>
    <x v="6"/>
    <n v="293"/>
  </r>
  <r>
    <x v="1037"/>
    <x v="7"/>
    <n v="272"/>
  </r>
  <r>
    <x v="1037"/>
    <x v="8"/>
    <n v="219"/>
  </r>
  <r>
    <x v="1037"/>
    <x v="9"/>
    <n v="230"/>
  </r>
  <r>
    <x v="1037"/>
    <x v="10"/>
    <n v="195"/>
  </r>
  <r>
    <x v="1037"/>
    <x v="11"/>
    <n v="220"/>
  </r>
  <r>
    <x v="1038"/>
    <x v="0"/>
    <n v="12"/>
  </r>
  <r>
    <x v="1038"/>
    <x v="1"/>
    <n v="13"/>
  </r>
  <r>
    <x v="1038"/>
    <x v="3"/>
    <n v="15"/>
  </r>
  <r>
    <x v="1038"/>
    <x v="4"/>
    <n v="10"/>
  </r>
  <r>
    <x v="1038"/>
    <x v="5"/>
    <n v="12"/>
  </r>
  <r>
    <x v="1038"/>
    <x v="6"/>
    <n v="10"/>
  </r>
  <r>
    <x v="1038"/>
    <x v="7"/>
    <n v="13"/>
  </r>
  <r>
    <x v="1038"/>
    <x v="9"/>
    <n v="13"/>
  </r>
  <r>
    <x v="1038"/>
    <x v="10"/>
    <n v="17"/>
  </r>
  <r>
    <x v="1038"/>
    <x v="11"/>
    <n v="20"/>
  </r>
  <r>
    <x v="1039"/>
    <x v="7"/>
    <n v="10"/>
  </r>
  <r>
    <x v="1040"/>
    <x v="0"/>
    <n v="11"/>
  </r>
  <r>
    <x v="1040"/>
    <x v="1"/>
    <n v="11"/>
  </r>
  <r>
    <x v="1040"/>
    <x v="4"/>
    <n v="15"/>
  </r>
  <r>
    <x v="1040"/>
    <x v="6"/>
    <n v="19"/>
  </r>
  <r>
    <x v="1040"/>
    <x v="7"/>
    <n v="13"/>
  </r>
  <r>
    <x v="1040"/>
    <x v="8"/>
    <n v="28"/>
  </r>
  <r>
    <x v="1040"/>
    <x v="9"/>
    <n v="15"/>
  </r>
  <r>
    <x v="1040"/>
    <x v="10"/>
    <n v="11"/>
  </r>
  <r>
    <x v="1040"/>
    <x v="11"/>
    <n v="16"/>
  </r>
  <r>
    <x v="1041"/>
    <x v="0"/>
    <n v="17"/>
  </r>
  <r>
    <x v="1041"/>
    <x v="1"/>
    <n v="19"/>
  </r>
  <r>
    <x v="1041"/>
    <x v="2"/>
    <n v="17"/>
  </r>
  <r>
    <x v="1041"/>
    <x v="3"/>
    <n v="23"/>
  </r>
  <r>
    <x v="1041"/>
    <x v="4"/>
    <n v="21"/>
  </r>
  <r>
    <x v="1041"/>
    <x v="5"/>
    <n v="20"/>
  </r>
  <r>
    <x v="1041"/>
    <x v="6"/>
    <n v="16"/>
  </r>
  <r>
    <x v="1041"/>
    <x v="7"/>
    <n v="22"/>
  </r>
  <r>
    <x v="1041"/>
    <x v="8"/>
    <n v="18"/>
  </r>
  <r>
    <x v="1041"/>
    <x v="9"/>
    <n v="22"/>
  </r>
  <r>
    <x v="1041"/>
    <x v="10"/>
    <n v="19"/>
  </r>
  <r>
    <x v="1041"/>
    <x v="11"/>
    <n v="24"/>
  </r>
  <r>
    <x v="1042"/>
    <x v="0"/>
    <n v="24"/>
  </r>
  <r>
    <x v="1042"/>
    <x v="1"/>
    <n v="23"/>
  </r>
  <r>
    <x v="1042"/>
    <x v="2"/>
    <n v="14"/>
  </r>
  <r>
    <x v="1042"/>
    <x v="3"/>
    <n v="23"/>
  </r>
  <r>
    <x v="1042"/>
    <x v="4"/>
    <n v="22"/>
  </r>
  <r>
    <x v="1042"/>
    <x v="5"/>
    <n v="25"/>
  </r>
  <r>
    <x v="1042"/>
    <x v="6"/>
    <n v="23"/>
  </r>
  <r>
    <x v="1042"/>
    <x v="7"/>
    <n v="31"/>
  </r>
  <r>
    <x v="1042"/>
    <x v="8"/>
    <n v="24"/>
  </r>
  <r>
    <x v="1042"/>
    <x v="9"/>
    <n v="23"/>
  </r>
  <r>
    <x v="1042"/>
    <x v="10"/>
    <n v="28"/>
  </r>
  <r>
    <x v="1042"/>
    <x v="11"/>
    <n v="45"/>
  </r>
  <r>
    <x v="1043"/>
    <x v="0"/>
    <n v="24"/>
  </r>
  <r>
    <x v="1043"/>
    <x v="1"/>
    <n v="23"/>
  </r>
  <r>
    <x v="1043"/>
    <x v="2"/>
    <n v="29"/>
  </r>
  <r>
    <x v="1043"/>
    <x v="3"/>
    <n v="37"/>
  </r>
  <r>
    <x v="1043"/>
    <x v="4"/>
    <n v="41"/>
  </r>
  <r>
    <x v="1043"/>
    <x v="5"/>
    <n v="19"/>
  </r>
  <r>
    <x v="1043"/>
    <x v="6"/>
    <n v="30"/>
  </r>
  <r>
    <x v="1043"/>
    <x v="7"/>
    <n v="32"/>
  </r>
  <r>
    <x v="1043"/>
    <x v="8"/>
    <n v="29"/>
  </r>
  <r>
    <x v="1043"/>
    <x v="9"/>
    <n v="26"/>
  </r>
  <r>
    <x v="1043"/>
    <x v="10"/>
    <n v="24"/>
  </r>
  <r>
    <x v="1043"/>
    <x v="11"/>
    <n v="43"/>
  </r>
  <r>
    <x v="1044"/>
    <x v="0"/>
    <n v="361"/>
  </r>
  <r>
    <x v="1044"/>
    <x v="1"/>
    <n v="331"/>
  </r>
  <r>
    <x v="1044"/>
    <x v="2"/>
    <n v="383"/>
  </r>
  <r>
    <x v="1044"/>
    <x v="3"/>
    <n v="529"/>
  </r>
  <r>
    <x v="1044"/>
    <x v="4"/>
    <n v="439"/>
  </r>
  <r>
    <x v="1044"/>
    <x v="5"/>
    <n v="393"/>
  </r>
  <r>
    <x v="1044"/>
    <x v="6"/>
    <n v="439"/>
  </r>
  <r>
    <x v="1044"/>
    <x v="7"/>
    <n v="431"/>
  </r>
  <r>
    <x v="1044"/>
    <x v="8"/>
    <n v="386"/>
  </r>
  <r>
    <x v="1044"/>
    <x v="9"/>
    <n v="352"/>
  </r>
  <r>
    <x v="1044"/>
    <x v="10"/>
    <n v="387"/>
  </r>
  <r>
    <x v="1044"/>
    <x v="11"/>
    <n v="437"/>
  </r>
  <r>
    <x v="1045"/>
    <x v="5"/>
    <n v="11"/>
  </r>
  <r>
    <x v="1045"/>
    <x v="6"/>
    <n v="14"/>
  </r>
  <r>
    <x v="1045"/>
    <x v="11"/>
    <n v="14"/>
  </r>
  <r>
    <x v="1046"/>
    <x v="0"/>
    <n v="13"/>
  </r>
  <r>
    <x v="1046"/>
    <x v="1"/>
    <n v="26"/>
  </r>
  <r>
    <x v="1046"/>
    <x v="2"/>
    <n v="20"/>
  </r>
  <r>
    <x v="1046"/>
    <x v="3"/>
    <n v="41"/>
  </r>
  <r>
    <x v="1046"/>
    <x v="4"/>
    <n v="29"/>
  </r>
  <r>
    <x v="1046"/>
    <x v="5"/>
    <n v="30"/>
  </r>
  <r>
    <x v="1046"/>
    <x v="6"/>
    <n v="33"/>
  </r>
  <r>
    <x v="1046"/>
    <x v="7"/>
    <n v="22"/>
  </r>
  <r>
    <x v="1046"/>
    <x v="8"/>
    <n v="33"/>
  </r>
  <r>
    <x v="1046"/>
    <x v="9"/>
    <n v="18"/>
  </r>
  <r>
    <x v="1046"/>
    <x v="10"/>
    <n v="21"/>
  </r>
  <r>
    <x v="1046"/>
    <x v="11"/>
    <n v="31"/>
  </r>
  <r>
    <x v="1047"/>
    <x v="0"/>
    <n v="38"/>
  </r>
  <r>
    <x v="1047"/>
    <x v="1"/>
    <n v="48"/>
  </r>
  <r>
    <x v="1047"/>
    <x v="2"/>
    <n v="39"/>
  </r>
  <r>
    <x v="1047"/>
    <x v="3"/>
    <n v="31"/>
  </r>
  <r>
    <x v="1047"/>
    <x v="4"/>
    <n v="37"/>
  </r>
  <r>
    <x v="1047"/>
    <x v="5"/>
    <n v="39"/>
  </r>
  <r>
    <x v="1047"/>
    <x v="6"/>
    <n v="30"/>
  </r>
  <r>
    <x v="1047"/>
    <x v="7"/>
    <n v="62"/>
  </r>
  <r>
    <x v="1047"/>
    <x v="8"/>
    <n v="42"/>
  </r>
  <r>
    <x v="1047"/>
    <x v="9"/>
    <n v="32"/>
  </r>
  <r>
    <x v="1047"/>
    <x v="10"/>
    <n v="45"/>
  </r>
  <r>
    <x v="1047"/>
    <x v="11"/>
    <n v="59"/>
  </r>
  <r>
    <x v="1048"/>
    <x v="0"/>
    <n v="24"/>
  </r>
  <r>
    <x v="1048"/>
    <x v="1"/>
    <n v="28"/>
  </r>
  <r>
    <x v="1048"/>
    <x v="2"/>
    <n v="31"/>
  </r>
  <r>
    <x v="1048"/>
    <x v="3"/>
    <n v="17"/>
  </r>
  <r>
    <x v="1048"/>
    <x v="4"/>
    <n v="25"/>
  </r>
  <r>
    <x v="1048"/>
    <x v="5"/>
    <n v="24"/>
  </r>
  <r>
    <x v="1048"/>
    <x v="6"/>
    <n v="30"/>
  </r>
  <r>
    <x v="1048"/>
    <x v="7"/>
    <n v="37"/>
  </r>
  <r>
    <x v="1048"/>
    <x v="8"/>
    <n v="19"/>
  </r>
  <r>
    <x v="1048"/>
    <x v="9"/>
    <n v="28"/>
  </r>
  <r>
    <x v="1048"/>
    <x v="10"/>
    <n v="36"/>
  </r>
  <r>
    <x v="1048"/>
    <x v="11"/>
    <n v="39"/>
  </r>
  <r>
    <x v="1049"/>
    <x v="0"/>
    <n v="26"/>
  </r>
  <r>
    <x v="1049"/>
    <x v="1"/>
    <n v="22"/>
  </r>
  <r>
    <x v="1049"/>
    <x v="2"/>
    <n v="16"/>
  </r>
  <r>
    <x v="1049"/>
    <x v="3"/>
    <n v="17"/>
  </r>
  <r>
    <x v="1049"/>
    <x v="4"/>
    <n v="19"/>
  </r>
  <r>
    <x v="1049"/>
    <x v="5"/>
    <n v="23"/>
  </r>
  <r>
    <x v="1049"/>
    <x v="6"/>
    <n v="26"/>
  </r>
  <r>
    <x v="1049"/>
    <x v="7"/>
    <n v="38"/>
  </r>
  <r>
    <x v="1049"/>
    <x v="8"/>
    <n v="20"/>
  </r>
  <r>
    <x v="1049"/>
    <x v="9"/>
    <n v="25"/>
  </r>
  <r>
    <x v="1049"/>
    <x v="10"/>
    <n v="26"/>
  </r>
  <r>
    <x v="1049"/>
    <x v="11"/>
    <n v="25"/>
  </r>
  <r>
    <x v="1050"/>
    <x v="0"/>
    <n v="62"/>
  </r>
  <r>
    <x v="1050"/>
    <x v="1"/>
    <n v="68"/>
  </r>
  <r>
    <x v="1050"/>
    <x v="2"/>
    <n v="81"/>
  </r>
  <r>
    <x v="1050"/>
    <x v="3"/>
    <n v="89"/>
  </r>
  <r>
    <x v="1050"/>
    <x v="4"/>
    <n v="98"/>
  </r>
  <r>
    <x v="1050"/>
    <x v="5"/>
    <n v="68"/>
  </r>
  <r>
    <x v="1050"/>
    <x v="6"/>
    <n v="95"/>
  </r>
  <r>
    <x v="1050"/>
    <x v="7"/>
    <n v="100"/>
  </r>
  <r>
    <x v="1050"/>
    <x v="8"/>
    <n v="63"/>
  </r>
  <r>
    <x v="1050"/>
    <x v="9"/>
    <n v="70"/>
  </r>
  <r>
    <x v="1050"/>
    <x v="10"/>
    <n v="66"/>
  </r>
  <r>
    <x v="1050"/>
    <x v="11"/>
    <n v="72"/>
  </r>
  <r>
    <x v="1051"/>
    <x v="0"/>
    <n v="32"/>
  </r>
  <r>
    <x v="1051"/>
    <x v="1"/>
    <n v="36"/>
  </r>
  <r>
    <x v="1051"/>
    <x v="2"/>
    <n v="32"/>
  </r>
  <r>
    <x v="1051"/>
    <x v="3"/>
    <n v="64"/>
  </r>
  <r>
    <x v="1051"/>
    <x v="4"/>
    <n v="35"/>
  </r>
  <r>
    <x v="1051"/>
    <x v="5"/>
    <n v="27"/>
  </r>
  <r>
    <x v="1051"/>
    <x v="6"/>
    <n v="30"/>
  </r>
  <r>
    <x v="1051"/>
    <x v="7"/>
    <n v="43"/>
  </r>
  <r>
    <x v="1051"/>
    <x v="8"/>
    <n v="38"/>
  </r>
  <r>
    <x v="1051"/>
    <x v="9"/>
    <n v="35"/>
  </r>
  <r>
    <x v="1051"/>
    <x v="10"/>
    <n v="41"/>
  </r>
  <r>
    <x v="1051"/>
    <x v="11"/>
    <n v="48"/>
  </r>
  <r>
    <x v="1052"/>
    <x v="0"/>
    <n v="24"/>
  </r>
  <r>
    <x v="1052"/>
    <x v="1"/>
    <n v="14"/>
  </r>
  <r>
    <x v="1052"/>
    <x v="2"/>
    <n v="20"/>
  </r>
  <r>
    <x v="1052"/>
    <x v="3"/>
    <n v="18"/>
  </r>
  <r>
    <x v="1052"/>
    <x v="4"/>
    <n v="31"/>
  </r>
  <r>
    <x v="1052"/>
    <x v="5"/>
    <n v="17"/>
  </r>
  <r>
    <x v="1052"/>
    <x v="6"/>
    <n v="19"/>
  </r>
  <r>
    <x v="1052"/>
    <x v="7"/>
    <n v="16"/>
  </r>
  <r>
    <x v="1052"/>
    <x v="8"/>
    <n v="17"/>
  </r>
  <r>
    <x v="1052"/>
    <x v="9"/>
    <n v="16"/>
  </r>
  <r>
    <x v="1052"/>
    <x v="10"/>
    <n v="26"/>
  </r>
  <r>
    <x v="1052"/>
    <x v="11"/>
    <n v="20"/>
  </r>
  <r>
    <x v="1053"/>
    <x v="0"/>
    <n v="374"/>
  </r>
  <r>
    <x v="1053"/>
    <x v="1"/>
    <n v="368"/>
  </r>
  <r>
    <x v="1053"/>
    <x v="2"/>
    <n v="530"/>
  </r>
  <r>
    <x v="1053"/>
    <x v="3"/>
    <n v="683"/>
  </r>
  <r>
    <x v="1053"/>
    <x v="4"/>
    <n v="454"/>
  </r>
  <r>
    <x v="1053"/>
    <x v="5"/>
    <n v="409"/>
  </r>
  <r>
    <x v="1053"/>
    <x v="6"/>
    <n v="397"/>
  </r>
  <r>
    <x v="1053"/>
    <x v="7"/>
    <n v="415"/>
  </r>
  <r>
    <x v="1053"/>
    <x v="8"/>
    <n v="365"/>
  </r>
  <r>
    <x v="1053"/>
    <x v="9"/>
    <n v="367"/>
  </r>
  <r>
    <x v="1053"/>
    <x v="10"/>
    <n v="424"/>
  </r>
  <r>
    <x v="1053"/>
    <x v="11"/>
    <n v="451"/>
  </r>
  <r>
    <x v="1054"/>
    <x v="0"/>
    <n v="50"/>
  </r>
  <r>
    <x v="1054"/>
    <x v="1"/>
    <n v="38"/>
  </r>
  <r>
    <x v="1054"/>
    <x v="2"/>
    <n v="29"/>
  </r>
  <r>
    <x v="1054"/>
    <x v="3"/>
    <n v="41"/>
  </r>
  <r>
    <x v="1054"/>
    <x v="4"/>
    <n v="29"/>
  </r>
  <r>
    <x v="1054"/>
    <x v="5"/>
    <n v="20"/>
  </r>
  <r>
    <x v="1054"/>
    <x v="6"/>
    <n v="44"/>
  </r>
  <r>
    <x v="1054"/>
    <x v="7"/>
    <n v="49"/>
  </r>
  <r>
    <x v="1054"/>
    <x v="8"/>
    <n v="35"/>
  </r>
  <r>
    <x v="1054"/>
    <x v="9"/>
    <n v="37"/>
  </r>
  <r>
    <x v="1054"/>
    <x v="10"/>
    <n v="30"/>
  </r>
  <r>
    <x v="1054"/>
    <x v="11"/>
    <n v="51"/>
  </r>
  <r>
    <x v="1055"/>
    <x v="0"/>
    <n v="177"/>
  </r>
  <r>
    <x v="1055"/>
    <x v="1"/>
    <n v="167"/>
  </r>
  <r>
    <x v="1055"/>
    <x v="2"/>
    <n v="187"/>
  </r>
  <r>
    <x v="1055"/>
    <x v="3"/>
    <n v="196"/>
  </r>
  <r>
    <x v="1055"/>
    <x v="4"/>
    <n v="164"/>
  </r>
  <r>
    <x v="1055"/>
    <x v="5"/>
    <n v="171"/>
  </r>
  <r>
    <x v="1055"/>
    <x v="6"/>
    <n v="219"/>
  </r>
  <r>
    <x v="1055"/>
    <x v="7"/>
    <n v="209"/>
  </r>
  <r>
    <x v="1055"/>
    <x v="8"/>
    <n v="202"/>
  </r>
  <r>
    <x v="1055"/>
    <x v="9"/>
    <n v="192"/>
  </r>
  <r>
    <x v="1055"/>
    <x v="10"/>
    <n v="191"/>
  </r>
  <r>
    <x v="1055"/>
    <x v="11"/>
    <n v="199"/>
  </r>
  <r>
    <x v="1056"/>
    <x v="0"/>
    <n v="78"/>
  </r>
  <r>
    <x v="1056"/>
    <x v="1"/>
    <n v="71"/>
  </r>
  <r>
    <x v="1056"/>
    <x v="2"/>
    <n v="87"/>
  </r>
  <r>
    <x v="1056"/>
    <x v="3"/>
    <n v="121"/>
  </r>
  <r>
    <x v="1056"/>
    <x v="4"/>
    <n v="113"/>
  </r>
  <r>
    <x v="1056"/>
    <x v="5"/>
    <n v="106"/>
  </r>
  <r>
    <x v="1056"/>
    <x v="6"/>
    <n v="76"/>
  </r>
  <r>
    <x v="1056"/>
    <x v="7"/>
    <n v="97"/>
  </r>
  <r>
    <x v="1056"/>
    <x v="8"/>
    <n v="88"/>
  </r>
  <r>
    <x v="1056"/>
    <x v="9"/>
    <n v="82"/>
  </r>
  <r>
    <x v="1056"/>
    <x v="10"/>
    <n v="79"/>
  </r>
  <r>
    <x v="1056"/>
    <x v="11"/>
    <n v="104"/>
  </r>
  <r>
    <x v="1057"/>
    <x v="0"/>
    <n v="28"/>
  </r>
  <r>
    <x v="1057"/>
    <x v="1"/>
    <n v="12"/>
  </r>
  <r>
    <x v="1057"/>
    <x v="2"/>
    <n v="20"/>
  </r>
  <r>
    <x v="1057"/>
    <x v="3"/>
    <n v="15"/>
  </r>
  <r>
    <x v="1057"/>
    <x v="4"/>
    <n v="17"/>
  </r>
  <r>
    <x v="1057"/>
    <x v="6"/>
    <n v="17"/>
  </r>
  <r>
    <x v="1057"/>
    <x v="7"/>
    <n v="23"/>
  </r>
  <r>
    <x v="1057"/>
    <x v="8"/>
    <n v="13"/>
  </r>
  <r>
    <x v="1057"/>
    <x v="9"/>
    <n v="20"/>
  </r>
  <r>
    <x v="1057"/>
    <x v="10"/>
    <n v="20"/>
  </r>
  <r>
    <x v="1057"/>
    <x v="11"/>
    <n v="23"/>
  </r>
  <r>
    <x v="1058"/>
    <x v="0"/>
    <n v="44"/>
  </r>
  <r>
    <x v="1058"/>
    <x v="1"/>
    <n v="31"/>
  </r>
  <r>
    <x v="1058"/>
    <x v="2"/>
    <n v="32"/>
  </r>
  <r>
    <x v="1058"/>
    <x v="3"/>
    <n v="47"/>
  </r>
  <r>
    <x v="1058"/>
    <x v="4"/>
    <n v="40"/>
  </r>
  <r>
    <x v="1058"/>
    <x v="5"/>
    <n v="39"/>
  </r>
  <r>
    <x v="1058"/>
    <x v="6"/>
    <n v="43"/>
  </r>
  <r>
    <x v="1058"/>
    <x v="7"/>
    <n v="53"/>
  </r>
  <r>
    <x v="1058"/>
    <x v="8"/>
    <n v="33"/>
  </r>
  <r>
    <x v="1058"/>
    <x v="9"/>
    <n v="46"/>
  </r>
  <r>
    <x v="1058"/>
    <x v="10"/>
    <n v="52"/>
  </r>
  <r>
    <x v="1058"/>
    <x v="11"/>
    <n v="52"/>
  </r>
  <r>
    <x v="1059"/>
    <x v="0"/>
    <n v="93"/>
  </r>
  <r>
    <x v="1059"/>
    <x v="1"/>
    <n v="101"/>
  </r>
  <r>
    <x v="1059"/>
    <x v="2"/>
    <n v="107"/>
  </r>
  <r>
    <x v="1059"/>
    <x v="3"/>
    <n v="124"/>
  </r>
  <r>
    <x v="1059"/>
    <x v="4"/>
    <n v="132"/>
  </r>
  <r>
    <x v="1059"/>
    <x v="5"/>
    <n v="85"/>
  </r>
  <r>
    <x v="1059"/>
    <x v="6"/>
    <n v="98"/>
  </r>
  <r>
    <x v="1059"/>
    <x v="7"/>
    <n v="112"/>
  </r>
  <r>
    <x v="1059"/>
    <x v="8"/>
    <n v="94"/>
  </r>
  <r>
    <x v="1059"/>
    <x v="9"/>
    <n v="113"/>
  </r>
  <r>
    <x v="1059"/>
    <x v="10"/>
    <n v="125"/>
  </r>
  <r>
    <x v="1059"/>
    <x v="11"/>
    <n v="152"/>
  </r>
  <r>
    <x v="1060"/>
    <x v="0"/>
    <n v="10"/>
  </r>
  <r>
    <x v="1060"/>
    <x v="1"/>
    <n v="11"/>
  </r>
  <r>
    <x v="1060"/>
    <x v="3"/>
    <n v="10"/>
  </r>
  <r>
    <x v="1060"/>
    <x v="5"/>
    <n v="18"/>
  </r>
  <r>
    <x v="1060"/>
    <x v="6"/>
    <n v="14"/>
  </r>
  <r>
    <x v="1060"/>
    <x v="7"/>
    <n v="15"/>
  </r>
  <r>
    <x v="1060"/>
    <x v="11"/>
    <n v="21"/>
  </r>
  <r>
    <x v="1061"/>
    <x v="0"/>
    <n v="43"/>
  </r>
  <r>
    <x v="1061"/>
    <x v="1"/>
    <n v="39"/>
  </r>
  <r>
    <x v="1061"/>
    <x v="2"/>
    <n v="40"/>
  </r>
  <r>
    <x v="1061"/>
    <x v="3"/>
    <n v="45"/>
  </r>
  <r>
    <x v="1061"/>
    <x v="4"/>
    <n v="35"/>
  </r>
  <r>
    <x v="1061"/>
    <x v="5"/>
    <n v="37"/>
  </r>
  <r>
    <x v="1061"/>
    <x v="6"/>
    <n v="39"/>
  </r>
  <r>
    <x v="1061"/>
    <x v="7"/>
    <n v="41"/>
  </r>
  <r>
    <x v="1061"/>
    <x v="8"/>
    <n v="43"/>
  </r>
  <r>
    <x v="1061"/>
    <x v="9"/>
    <n v="41"/>
  </r>
  <r>
    <x v="1061"/>
    <x v="10"/>
    <n v="34"/>
  </r>
  <r>
    <x v="1061"/>
    <x v="11"/>
    <n v="50"/>
  </r>
  <r>
    <x v="1062"/>
    <x v="0"/>
    <n v="45"/>
  </r>
  <r>
    <x v="1062"/>
    <x v="1"/>
    <n v="41"/>
  </r>
  <r>
    <x v="1062"/>
    <x v="2"/>
    <n v="40"/>
  </r>
  <r>
    <x v="1062"/>
    <x v="3"/>
    <n v="33"/>
  </r>
  <r>
    <x v="1062"/>
    <x v="4"/>
    <n v="49"/>
  </r>
  <r>
    <x v="1062"/>
    <x v="5"/>
    <n v="26"/>
  </r>
  <r>
    <x v="1062"/>
    <x v="6"/>
    <n v="45"/>
  </r>
  <r>
    <x v="1062"/>
    <x v="7"/>
    <n v="43"/>
  </r>
  <r>
    <x v="1062"/>
    <x v="8"/>
    <n v="37"/>
  </r>
  <r>
    <x v="1062"/>
    <x v="9"/>
    <n v="46"/>
  </r>
  <r>
    <x v="1062"/>
    <x v="10"/>
    <n v="49"/>
  </r>
  <r>
    <x v="1062"/>
    <x v="11"/>
    <n v="56"/>
  </r>
  <r>
    <x v="1063"/>
    <x v="0"/>
    <n v="330"/>
  </r>
  <r>
    <x v="1063"/>
    <x v="1"/>
    <n v="275"/>
  </r>
  <r>
    <x v="1063"/>
    <x v="2"/>
    <n v="546"/>
  </r>
  <r>
    <x v="1063"/>
    <x v="3"/>
    <n v="671"/>
  </r>
  <r>
    <x v="1063"/>
    <x v="4"/>
    <n v="342"/>
  </r>
  <r>
    <x v="1063"/>
    <x v="5"/>
    <n v="304"/>
  </r>
  <r>
    <x v="1063"/>
    <x v="6"/>
    <n v="329"/>
  </r>
  <r>
    <x v="1063"/>
    <x v="7"/>
    <n v="342"/>
  </r>
  <r>
    <x v="1063"/>
    <x v="8"/>
    <n v="315"/>
  </r>
  <r>
    <x v="1063"/>
    <x v="9"/>
    <n v="302"/>
  </r>
  <r>
    <x v="1063"/>
    <x v="10"/>
    <n v="263"/>
  </r>
  <r>
    <x v="1063"/>
    <x v="11"/>
    <n v="351"/>
  </r>
  <r>
    <x v="1064"/>
    <x v="0"/>
    <n v="155"/>
  </r>
  <r>
    <x v="1064"/>
    <x v="1"/>
    <n v="133"/>
  </r>
  <r>
    <x v="1064"/>
    <x v="2"/>
    <n v="138"/>
  </r>
  <r>
    <x v="1064"/>
    <x v="3"/>
    <n v="149"/>
  </r>
  <r>
    <x v="1064"/>
    <x v="4"/>
    <n v="176"/>
  </r>
  <r>
    <x v="1064"/>
    <x v="5"/>
    <n v="157"/>
  </r>
  <r>
    <x v="1064"/>
    <x v="6"/>
    <n v="197"/>
  </r>
  <r>
    <x v="1064"/>
    <x v="7"/>
    <n v="198"/>
  </r>
  <r>
    <x v="1064"/>
    <x v="8"/>
    <n v="159"/>
  </r>
  <r>
    <x v="1064"/>
    <x v="9"/>
    <n v="158"/>
  </r>
  <r>
    <x v="1064"/>
    <x v="10"/>
    <n v="153"/>
  </r>
  <r>
    <x v="1064"/>
    <x v="11"/>
    <n v="241"/>
  </r>
  <r>
    <x v="1065"/>
    <x v="0"/>
    <n v="14"/>
  </r>
  <r>
    <x v="1065"/>
    <x v="1"/>
    <n v="14"/>
  </r>
  <r>
    <x v="1065"/>
    <x v="2"/>
    <n v="28"/>
  </r>
  <r>
    <x v="1065"/>
    <x v="3"/>
    <n v="24"/>
  </r>
  <r>
    <x v="1065"/>
    <x v="4"/>
    <n v="22"/>
  </r>
  <r>
    <x v="1065"/>
    <x v="5"/>
    <n v="17"/>
  </r>
  <r>
    <x v="1065"/>
    <x v="6"/>
    <n v="19"/>
  </r>
  <r>
    <x v="1065"/>
    <x v="7"/>
    <n v="19"/>
  </r>
  <r>
    <x v="1065"/>
    <x v="8"/>
    <n v="25"/>
  </r>
  <r>
    <x v="1065"/>
    <x v="9"/>
    <n v="14"/>
  </r>
  <r>
    <x v="1065"/>
    <x v="10"/>
    <n v="18"/>
  </r>
  <r>
    <x v="1065"/>
    <x v="11"/>
    <n v="23"/>
  </r>
  <r>
    <x v="1066"/>
    <x v="0"/>
    <n v="21"/>
  </r>
  <r>
    <x v="1066"/>
    <x v="1"/>
    <n v="24"/>
  </r>
  <r>
    <x v="1066"/>
    <x v="2"/>
    <n v="25"/>
  </r>
  <r>
    <x v="1066"/>
    <x v="3"/>
    <n v="48"/>
  </r>
  <r>
    <x v="1066"/>
    <x v="4"/>
    <n v="32"/>
  </r>
  <r>
    <x v="1066"/>
    <x v="5"/>
    <n v="21"/>
  </r>
  <r>
    <x v="1066"/>
    <x v="6"/>
    <n v="26"/>
  </r>
  <r>
    <x v="1066"/>
    <x v="7"/>
    <n v="33"/>
  </r>
  <r>
    <x v="1066"/>
    <x v="8"/>
    <n v="21"/>
  </r>
  <r>
    <x v="1066"/>
    <x v="9"/>
    <n v="22"/>
  </r>
  <r>
    <x v="1066"/>
    <x v="10"/>
    <n v="22"/>
  </r>
  <r>
    <x v="1066"/>
    <x v="11"/>
    <n v="31"/>
  </r>
  <r>
    <x v="1067"/>
    <x v="0"/>
    <n v="137"/>
  </r>
  <r>
    <x v="1067"/>
    <x v="1"/>
    <n v="124"/>
  </r>
  <r>
    <x v="1067"/>
    <x v="2"/>
    <n v="128"/>
  </r>
  <r>
    <x v="1067"/>
    <x v="3"/>
    <n v="131"/>
  </r>
  <r>
    <x v="1067"/>
    <x v="4"/>
    <n v="176"/>
  </r>
  <r>
    <x v="1067"/>
    <x v="5"/>
    <n v="156"/>
  </r>
  <r>
    <x v="1067"/>
    <x v="6"/>
    <n v="205"/>
  </r>
  <r>
    <x v="1067"/>
    <x v="7"/>
    <n v="181"/>
  </r>
  <r>
    <x v="1067"/>
    <x v="8"/>
    <n v="161"/>
  </r>
  <r>
    <x v="1067"/>
    <x v="9"/>
    <n v="141"/>
  </r>
  <r>
    <x v="1067"/>
    <x v="10"/>
    <n v="170"/>
  </r>
  <r>
    <x v="1067"/>
    <x v="11"/>
    <n v="177"/>
  </r>
  <r>
    <x v="1068"/>
    <x v="2"/>
    <n v="14"/>
  </r>
  <r>
    <x v="1068"/>
    <x v="3"/>
    <n v="14"/>
  </r>
  <r>
    <x v="1068"/>
    <x v="4"/>
    <n v="11"/>
  </r>
  <r>
    <x v="1068"/>
    <x v="5"/>
    <n v="20"/>
  </r>
  <r>
    <x v="1068"/>
    <x v="7"/>
    <n v="24"/>
  </r>
  <r>
    <x v="1068"/>
    <x v="8"/>
    <n v="14"/>
  </r>
  <r>
    <x v="1068"/>
    <x v="9"/>
    <n v="15"/>
  </r>
  <r>
    <x v="1068"/>
    <x v="10"/>
    <n v="11"/>
  </r>
  <r>
    <x v="1069"/>
    <x v="0"/>
    <n v="23"/>
  </r>
  <r>
    <x v="1069"/>
    <x v="1"/>
    <n v="24"/>
  </r>
  <r>
    <x v="1069"/>
    <x v="2"/>
    <n v="23"/>
  </r>
  <r>
    <x v="1069"/>
    <x v="3"/>
    <n v="11"/>
  </r>
  <r>
    <x v="1069"/>
    <x v="4"/>
    <n v="24"/>
  </r>
  <r>
    <x v="1069"/>
    <x v="5"/>
    <n v="21"/>
  </r>
  <r>
    <x v="1069"/>
    <x v="6"/>
    <n v="31"/>
  </r>
  <r>
    <x v="1069"/>
    <x v="7"/>
    <n v="27"/>
  </r>
  <r>
    <x v="1069"/>
    <x v="8"/>
    <n v="20"/>
  </r>
  <r>
    <x v="1069"/>
    <x v="9"/>
    <n v="29"/>
  </r>
  <r>
    <x v="1069"/>
    <x v="10"/>
    <n v="33"/>
  </r>
  <r>
    <x v="1069"/>
    <x v="11"/>
    <n v="31"/>
  </r>
  <r>
    <x v="1070"/>
    <x v="0"/>
    <n v="23"/>
  </r>
  <r>
    <x v="1070"/>
    <x v="1"/>
    <n v="18"/>
  </r>
  <r>
    <x v="1070"/>
    <x v="2"/>
    <n v="35"/>
  </r>
  <r>
    <x v="1070"/>
    <x v="3"/>
    <n v="31"/>
  </r>
  <r>
    <x v="1070"/>
    <x v="4"/>
    <n v="32"/>
  </r>
  <r>
    <x v="1070"/>
    <x v="5"/>
    <n v="27"/>
  </r>
  <r>
    <x v="1070"/>
    <x v="6"/>
    <n v="42"/>
  </r>
  <r>
    <x v="1070"/>
    <x v="7"/>
    <n v="37"/>
  </r>
  <r>
    <x v="1070"/>
    <x v="8"/>
    <n v="27"/>
  </r>
  <r>
    <x v="1070"/>
    <x v="9"/>
    <n v="29"/>
  </r>
  <r>
    <x v="1070"/>
    <x v="10"/>
    <n v="35"/>
  </r>
  <r>
    <x v="1070"/>
    <x v="11"/>
    <n v="44"/>
  </r>
  <r>
    <x v="1071"/>
    <x v="0"/>
    <n v="33"/>
  </r>
  <r>
    <x v="1071"/>
    <x v="1"/>
    <n v="34"/>
  </r>
  <r>
    <x v="1071"/>
    <x v="2"/>
    <n v="42"/>
  </r>
  <r>
    <x v="1071"/>
    <x v="3"/>
    <n v="48"/>
  </r>
  <r>
    <x v="1071"/>
    <x v="4"/>
    <n v="34"/>
  </r>
  <r>
    <x v="1071"/>
    <x v="5"/>
    <n v="42"/>
  </r>
  <r>
    <x v="1071"/>
    <x v="6"/>
    <n v="42"/>
  </r>
  <r>
    <x v="1071"/>
    <x v="7"/>
    <n v="44"/>
  </r>
  <r>
    <x v="1071"/>
    <x v="8"/>
    <n v="35"/>
  </r>
  <r>
    <x v="1071"/>
    <x v="9"/>
    <n v="30"/>
  </r>
  <r>
    <x v="1071"/>
    <x v="10"/>
    <n v="33"/>
  </r>
  <r>
    <x v="1071"/>
    <x v="11"/>
    <n v="29"/>
  </r>
  <r>
    <x v="1072"/>
    <x v="0"/>
    <n v="43"/>
  </r>
  <r>
    <x v="1072"/>
    <x v="1"/>
    <n v="31"/>
  </r>
  <r>
    <x v="1072"/>
    <x v="2"/>
    <n v="65"/>
  </r>
  <r>
    <x v="1072"/>
    <x v="3"/>
    <n v="69"/>
  </r>
  <r>
    <x v="1072"/>
    <x v="4"/>
    <n v="47"/>
  </r>
  <r>
    <x v="1072"/>
    <x v="5"/>
    <n v="36"/>
  </r>
  <r>
    <x v="1072"/>
    <x v="6"/>
    <n v="34"/>
  </r>
  <r>
    <x v="1072"/>
    <x v="7"/>
    <n v="45"/>
  </r>
  <r>
    <x v="1072"/>
    <x v="8"/>
    <n v="39"/>
  </r>
  <r>
    <x v="1072"/>
    <x v="9"/>
    <n v="42"/>
  </r>
  <r>
    <x v="1072"/>
    <x v="10"/>
    <n v="36"/>
  </r>
  <r>
    <x v="1072"/>
    <x v="11"/>
    <n v="50"/>
  </r>
  <r>
    <x v="1073"/>
    <x v="0"/>
    <n v="14"/>
  </r>
  <r>
    <x v="1073"/>
    <x v="1"/>
    <n v="10"/>
  </r>
  <r>
    <x v="1073"/>
    <x v="2"/>
    <n v="12"/>
  </r>
  <r>
    <x v="1073"/>
    <x v="3"/>
    <n v="11"/>
  </r>
  <r>
    <x v="1073"/>
    <x v="4"/>
    <n v="17"/>
  </r>
  <r>
    <x v="1073"/>
    <x v="5"/>
    <n v="10"/>
  </r>
  <r>
    <x v="1073"/>
    <x v="6"/>
    <n v="13"/>
  </r>
  <r>
    <x v="1073"/>
    <x v="7"/>
    <n v="17"/>
  </r>
  <r>
    <x v="1073"/>
    <x v="8"/>
    <n v="14"/>
  </r>
  <r>
    <x v="1073"/>
    <x v="9"/>
    <n v="10"/>
  </r>
  <r>
    <x v="1073"/>
    <x v="10"/>
    <n v="14"/>
  </r>
  <r>
    <x v="1073"/>
    <x v="11"/>
    <n v="18"/>
  </r>
  <r>
    <x v="1074"/>
    <x v="0"/>
    <n v="15"/>
  </r>
  <r>
    <x v="1074"/>
    <x v="1"/>
    <n v="23"/>
  </r>
  <r>
    <x v="1074"/>
    <x v="2"/>
    <n v="23"/>
  </r>
  <r>
    <x v="1074"/>
    <x v="3"/>
    <n v="33"/>
  </r>
  <r>
    <x v="1074"/>
    <x v="4"/>
    <n v="22"/>
  </r>
  <r>
    <x v="1074"/>
    <x v="5"/>
    <n v="15"/>
  </r>
  <r>
    <x v="1074"/>
    <x v="6"/>
    <n v="25"/>
  </r>
  <r>
    <x v="1074"/>
    <x v="7"/>
    <n v="21"/>
  </r>
  <r>
    <x v="1074"/>
    <x v="8"/>
    <n v="20"/>
  </r>
  <r>
    <x v="1074"/>
    <x v="9"/>
    <n v="16"/>
  </r>
  <r>
    <x v="1074"/>
    <x v="10"/>
    <n v="23"/>
  </r>
  <r>
    <x v="1074"/>
    <x v="11"/>
    <n v="12"/>
  </r>
  <r>
    <x v="1075"/>
    <x v="0"/>
    <n v="36"/>
  </r>
  <r>
    <x v="1075"/>
    <x v="1"/>
    <n v="39"/>
  </r>
  <r>
    <x v="1075"/>
    <x v="2"/>
    <n v="44"/>
  </r>
  <r>
    <x v="1075"/>
    <x v="3"/>
    <n v="83"/>
  </r>
  <r>
    <x v="1075"/>
    <x v="4"/>
    <n v="43"/>
  </r>
  <r>
    <x v="1075"/>
    <x v="5"/>
    <n v="28"/>
  </r>
  <r>
    <x v="1075"/>
    <x v="6"/>
    <n v="35"/>
  </r>
  <r>
    <x v="1075"/>
    <x v="7"/>
    <n v="33"/>
  </r>
  <r>
    <x v="1075"/>
    <x v="8"/>
    <n v="48"/>
  </r>
  <r>
    <x v="1075"/>
    <x v="9"/>
    <n v="56"/>
  </r>
  <r>
    <x v="1075"/>
    <x v="10"/>
    <n v="33"/>
  </r>
  <r>
    <x v="1075"/>
    <x v="11"/>
    <n v="37"/>
  </r>
  <r>
    <x v="1076"/>
    <x v="0"/>
    <n v="81"/>
  </r>
  <r>
    <x v="1076"/>
    <x v="1"/>
    <n v="67"/>
  </r>
  <r>
    <x v="1076"/>
    <x v="2"/>
    <n v="79"/>
  </r>
  <r>
    <x v="1076"/>
    <x v="3"/>
    <n v="136"/>
  </r>
  <r>
    <x v="1076"/>
    <x v="4"/>
    <n v="108"/>
  </r>
  <r>
    <x v="1076"/>
    <x v="5"/>
    <n v="89"/>
  </r>
  <r>
    <x v="1076"/>
    <x v="6"/>
    <n v="110"/>
  </r>
  <r>
    <x v="1076"/>
    <x v="7"/>
    <n v="117"/>
  </r>
  <r>
    <x v="1076"/>
    <x v="8"/>
    <n v="97"/>
  </r>
  <r>
    <x v="1076"/>
    <x v="9"/>
    <n v="105"/>
  </r>
  <r>
    <x v="1076"/>
    <x v="10"/>
    <n v="126"/>
  </r>
  <r>
    <x v="1076"/>
    <x v="11"/>
    <n v="142"/>
  </r>
  <r>
    <x v="1077"/>
    <x v="0"/>
    <n v="43"/>
  </r>
  <r>
    <x v="1077"/>
    <x v="1"/>
    <n v="54"/>
  </r>
  <r>
    <x v="1077"/>
    <x v="2"/>
    <n v="42"/>
  </r>
  <r>
    <x v="1077"/>
    <x v="3"/>
    <n v="75"/>
  </r>
  <r>
    <x v="1077"/>
    <x v="4"/>
    <n v="44"/>
  </r>
  <r>
    <x v="1077"/>
    <x v="5"/>
    <n v="57"/>
  </r>
  <r>
    <x v="1077"/>
    <x v="6"/>
    <n v="62"/>
  </r>
  <r>
    <x v="1077"/>
    <x v="7"/>
    <n v="71"/>
  </r>
  <r>
    <x v="1077"/>
    <x v="8"/>
    <n v="58"/>
  </r>
  <r>
    <x v="1077"/>
    <x v="9"/>
    <n v="49"/>
  </r>
  <r>
    <x v="1077"/>
    <x v="10"/>
    <n v="53"/>
  </r>
  <r>
    <x v="1077"/>
    <x v="11"/>
    <n v="69"/>
  </r>
  <r>
    <x v="1078"/>
    <x v="0"/>
    <n v="53"/>
  </r>
  <r>
    <x v="1078"/>
    <x v="1"/>
    <n v="47"/>
  </r>
  <r>
    <x v="1078"/>
    <x v="2"/>
    <n v="50"/>
  </r>
  <r>
    <x v="1078"/>
    <x v="3"/>
    <n v="77"/>
  </r>
  <r>
    <x v="1078"/>
    <x v="4"/>
    <n v="57"/>
  </r>
  <r>
    <x v="1078"/>
    <x v="5"/>
    <n v="44"/>
  </r>
  <r>
    <x v="1078"/>
    <x v="6"/>
    <n v="49"/>
  </r>
  <r>
    <x v="1078"/>
    <x v="7"/>
    <n v="74"/>
  </r>
  <r>
    <x v="1078"/>
    <x v="8"/>
    <n v="50"/>
  </r>
  <r>
    <x v="1078"/>
    <x v="9"/>
    <n v="78"/>
  </r>
  <r>
    <x v="1078"/>
    <x v="10"/>
    <n v="51"/>
  </r>
  <r>
    <x v="1078"/>
    <x v="11"/>
    <n v="59"/>
  </r>
  <r>
    <x v="1079"/>
    <x v="0"/>
    <n v="219"/>
  </r>
  <r>
    <x v="1079"/>
    <x v="1"/>
    <n v="213"/>
  </r>
  <r>
    <x v="1079"/>
    <x v="2"/>
    <n v="237"/>
  </r>
  <r>
    <x v="1079"/>
    <x v="3"/>
    <n v="287"/>
  </r>
  <r>
    <x v="1079"/>
    <x v="4"/>
    <n v="257"/>
  </r>
  <r>
    <x v="1079"/>
    <x v="5"/>
    <n v="209"/>
  </r>
  <r>
    <x v="1079"/>
    <x v="6"/>
    <n v="208"/>
  </r>
  <r>
    <x v="1079"/>
    <x v="7"/>
    <n v="249"/>
  </r>
  <r>
    <x v="1079"/>
    <x v="8"/>
    <n v="209"/>
  </r>
  <r>
    <x v="1079"/>
    <x v="9"/>
    <n v="216"/>
  </r>
  <r>
    <x v="1079"/>
    <x v="10"/>
    <n v="237"/>
  </r>
  <r>
    <x v="1079"/>
    <x v="11"/>
    <n v="246"/>
  </r>
  <r>
    <x v="1080"/>
    <x v="0"/>
    <n v="106"/>
  </r>
  <r>
    <x v="1080"/>
    <x v="1"/>
    <n v="95"/>
  </r>
  <r>
    <x v="1080"/>
    <x v="2"/>
    <n v="136"/>
  </r>
  <r>
    <x v="1080"/>
    <x v="3"/>
    <n v="143"/>
  </r>
  <r>
    <x v="1080"/>
    <x v="4"/>
    <n v="116"/>
  </r>
  <r>
    <x v="1080"/>
    <x v="5"/>
    <n v="118"/>
  </r>
  <r>
    <x v="1080"/>
    <x v="6"/>
    <n v="145"/>
  </r>
  <r>
    <x v="1080"/>
    <x v="7"/>
    <n v="138"/>
  </r>
  <r>
    <x v="1080"/>
    <x v="8"/>
    <n v="116"/>
  </r>
  <r>
    <x v="1080"/>
    <x v="9"/>
    <n v="117"/>
  </r>
  <r>
    <x v="1080"/>
    <x v="10"/>
    <n v="140"/>
  </r>
  <r>
    <x v="1080"/>
    <x v="11"/>
    <n v="154"/>
  </r>
  <r>
    <x v="1081"/>
    <x v="5"/>
    <n v="10"/>
  </r>
  <r>
    <x v="1081"/>
    <x v="10"/>
    <n v="11"/>
  </r>
  <r>
    <x v="1082"/>
    <x v="0"/>
    <n v="104"/>
  </r>
  <r>
    <x v="1082"/>
    <x v="1"/>
    <n v="100"/>
  </r>
  <r>
    <x v="1082"/>
    <x v="2"/>
    <n v="97"/>
  </r>
  <r>
    <x v="1082"/>
    <x v="3"/>
    <n v="123"/>
  </r>
  <r>
    <x v="1082"/>
    <x v="4"/>
    <n v="114"/>
  </r>
  <r>
    <x v="1082"/>
    <x v="5"/>
    <n v="96"/>
  </r>
  <r>
    <x v="1082"/>
    <x v="6"/>
    <n v="117"/>
  </r>
  <r>
    <x v="1082"/>
    <x v="7"/>
    <n v="128"/>
  </r>
  <r>
    <x v="1082"/>
    <x v="8"/>
    <n v="103"/>
  </r>
  <r>
    <x v="1082"/>
    <x v="9"/>
    <n v="104"/>
  </r>
  <r>
    <x v="1082"/>
    <x v="10"/>
    <n v="87"/>
  </r>
  <r>
    <x v="1082"/>
    <x v="11"/>
    <n v="85"/>
  </r>
  <r>
    <x v="1083"/>
    <x v="0"/>
    <n v="35"/>
  </r>
  <r>
    <x v="1083"/>
    <x v="1"/>
    <n v="22"/>
  </r>
  <r>
    <x v="1083"/>
    <x v="2"/>
    <n v="26"/>
  </r>
  <r>
    <x v="1083"/>
    <x v="3"/>
    <n v="51"/>
  </r>
  <r>
    <x v="1083"/>
    <x v="4"/>
    <n v="37"/>
  </r>
  <r>
    <x v="1083"/>
    <x v="5"/>
    <n v="23"/>
  </r>
  <r>
    <x v="1083"/>
    <x v="6"/>
    <n v="36"/>
  </r>
  <r>
    <x v="1083"/>
    <x v="7"/>
    <n v="33"/>
  </r>
  <r>
    <x v="1083"/>
    <x v="8"/>
    <n v="34"/>
  </r>
  <r>
    <x v="1083"/>
    <x v="9"/>
    <n v="28"/>
  </r>
  <r>
    <x v="1083"/>
    <x v="10"/>
    <n v="27"/>
  </r>
  <r>
    <x v="1083"/>
    <x v="11"/>
    <n v="56"/>
  </r>
  <r>
    <x v="1084"/>
    <x v="0"/>
    <n v="42"/>
  </r>
  <r>
    <x v="1084"/>
    <x v="1"/>
    <n v="46"/>
  </r>
  <r>
    <x v="1084"/>
    <x v="2"/>
    <n v="57"/>
  </r>
  <r>
    <x v="1084"/>
    <x v="3"/>
    <n v="59"/>
  </r>
  <r>
    <x v="1084"/>
    <x v="4"/>
    <n v="40"/>
  </r>
  <r>
    <x v="1084"/>
    <x v="5"/>
    <n v="69"/>
  </r>
  <r>
    <x v="1084"/>
    <x v="6"/>
    <n v="68"/>
  </r>
  <r>
    <x v="1084"/>
    <x v="7"/>
    <n v="80"/>
  </r>
  <r>
    <x v="1084"/>
    <x v="8"/>
    <n v="64"/>
  </r>
  <r>
    <x v="1084"/>
    <x v="9"/>
    <n v="68"/>
  </r>
  <r>
    <x v="1084"/>
    <x v="10"/>
    <n v="57"/>
  </r>
  <r>
    <x v="1084"/>
    <x v="11"/>
    <n v="77"/>
  </r>
  <r>
    <x v="1085"/>
    <x v="0"/>
    <n v="33"/>
  </r>
  <r>
    <x v="1085"/>
    <x v="1"/>
    <n v="45"/>
  </r>
  <r>
    <x v="1085"/>
    <x v="2"/>
    <n v="42"/>
  </r>
  <r>
    <x v="1085"/>
    <x v="3"/>
    <n v="40"/>
  </r>
  <r>
    <x v="1085"/>
    <x v="4"/>
    <n v="34"/>
  </r>
  <r>
    <x v="1085"/>
    <x v="5"/>
    <n v="37"/>
  </r>
  <r>
    <x v="1085"/>
    <x v="6"/>
    <n v="47"/>
  </r>
  <r>
    <x v="1085"/>
    <x v="7"/>
    <n v="68"/>
  </r>
  <r>
    <x v="1085"/>
    <x v="8"/>
    <n v="56"/>
  </r>
  <r>
    <x v="1085"/>
    <x v="9"/>
    <n v="43"/>
  </r>
  <r>
    <x v="1085"/>
    <x v="10"/>
    <n v="34"/>
  </r>
  <r>
    <x v="1085"/>
    <x v="11"/>
    <n v="62"/>
  </r>
  <r>
    <x v="1086"/>
    <x v="0"/>
    <n v="62"/>
  </r>
  <r>
    <x v="1086"/>
    <x v="1"/>
    <n v="47"/>
  </r>
  <r>
    <x v="1086"/>
    <x v="2"/>
    <n v="63"/>
  </r>
  <r>
    <x v="1086"/>
    <x v="3"/>
    <n v="75"/>
  </r>
  <r>
    <x v="1086"/>
    <x v="4"/>
    <n v="76"/>
  </r>
  <r>
    <x v="1086"/>
    <x v="5"/>
    <n v="57"/>
  </r>
  <r>
    <x v="1086"/>
    <x v="6"/>
    <n v="69"/>
  </r>
  <r>
    <x v="1086"/>
    <x v="7"/>
    <n v="52"/>
  </r>
  <r>
    <x v="1086"/>
    <x v="8"/>
    <n v="60"/>
  </r>
  <r>
    <x v="1086"/>
    <x v="9"/>
    <n v="56"/>
  </r>
  <r>
    <x v="1086"/>
    <x v="10"/>
    <n v="54"/>
  </r>
  <r>
    <x v="1086"/>
    <x v="11"/>
    <n v="68"/>
  </r>
  <r>
    <x v="1087"/>
    <x v="0"/>
    <n v="61"/>
  </r>
  <r>
    <x v="1087"/>
    <x v="1"/>
    <n v="49"/>
  </r>
  <r>
    <x v="1087"/>
    <x v="2"/>
    <n v="54"/>
  </r>
  <r>
    <x v="1087"/>
    <x v="3"/>
    <n v="39"/>
  </r>
  <r>
    <x v="1087"/>
    <x v="4"/>
    <n v="55"/>
  </r>
  <r>
    <x v="1087"/>
    <x v="5"/>
    <n v="42"/>
  </r>
  <r>
    <x v="1087"/>
    <x v="6"/>
    <n v="62"/>
  </r>
  <r>
    <x v="1087"/>
    <x v="7"/>
    <n v="48"/>
  </r>
  <r>
    <x v="1087"/>
    <x v="8"/>
    <n v="63"/>
  </r>
  <r>
    <x v="1087"/>
    <x v="9"/>
    <n v="61"/>
  </r>
  <r>
    <x v="1087"/>
    <x v="10"/>
    <n v="74"/>
  </r>
  <r>
    <x v="1087"/>
    <x v="11"/>
    <n v="66"/>
  </r>
  <r>
    <x v="1088"/>
    <x v="0"/>
    <n v="26"/>
  </r>
  <r>
    <x v="1088"/>
    <x v="1"/>
    <n v="18"/>
  </r>
  <r>
    <x v="1088"/>
    <x v="2"/>
    <n v="18"/>
  </r>
  <r>
    <x v="1088"/>
    <x v="3"/>
    <n v="42"/>
  </r>
  <r>
    <x v="1088"/>
    <x v="4"/>
    <n v="24"/>
  </r>
  <r>
    <x v="1088"/>
    <x v="5"/>
    <n v="18"/>
  </r>
  <r>
    <x v="1088"/>
    <x v="6"/>
    <n v="23"/>
  </r>
  <r>
    <x v="1088"/>
    <x v="7"/>
    <n v="26"/>
  </r>
  <r>
    <x v="1088"/>
    <x v="8"/>
    <n v="23"/>
  </r>
  <r>
    <x v="1088"/>
    <x v="9"/>
    <n v="23"/>
  </r>
  <r>
    <x v="1088"/>
    <x v="10"/>
    <n v="21"/>
  </r>
  <r>
    <x v="1088"/>
    <x v="11"/>
    <n v="31"/>
  </r>
  <r>
    <x v="1089"/>
    <x v="2"/>
    <n v="14"/>
  </r>
  <r>
    <x v="1089"/>
    <x v="3"/>
    <n v="10"/>
  </r>
  <r>
    <x v="1089"/>
    <x v="5"/>
    <n v="18"/>
  </r>
  <r>
    <x v="1089"/>
    <x v="6"/>
    <n v="21"/>
  </r>
  <r>
    <x v="1089"/>
    <x v="7"/>
    <n v="15"/>
  </r>
  <r>
    <x v="1089"/>
    <x v="8"/>
    <n v="10"/>
  </r>
  <r>
    <x v="1089"/>
    <x v="9"/>
    <n v="22"/>
  </r>
  <r>
    <x v="1089"/>
    <x v="10"/>
    <n v="18"/>
  </r>
  <r>
    <x v="1089"/>
    <x v="11"/>
    <n v="22"/>
  </r>
  <r>
    <x v="1090"/>
    <x v="0"/>
    <n v="12"/>
  </r>
  <r>
    <x v="1090"/>
    <x v="2"/>
    <n v="17"/>
  </r>
  <r>
    <x v="1090"/>
    <x v="3"/>
    <n v="15"/>
  </r>
  <r>
    <x v="1090"/>
    <x v="4"/>
    <n v="26"/>
  </r>
  <r>
    <x v="1090"/>
    <x v="5"/>
    <n v="12"/>
  </r>
  <r>
    <x v="1090"/>
    <x v="6"/>
    <n v="11"/>
  </r>
  <r>
    <x v="1090"/>
    <x v="7"/>
    <n v="23"/>
  </r>
  <r>
    <x v="1090"/>
    <x v="8"/>
    <n v="12"/>
  </r>
  <r>
    <x v="1090"/>
    <x v="11"/>
    <n v="17"/>
  </r>
  <r>
    <x v="1091"/>
    <x v="0"/>
    <n v="13"/>
  </r>
  <r>
    <x v="1091"/>
    <x v="2"/>
    <n v="22"/>
  </r>
  <r>
    <x v="1091"/>
    <x v="3"/>
    <n v="18"/>
  </r>
  <r>
    <x v="1091"/>
    <x v="4"/>
    <n v="23"/>
  </r>
  <r>
    <x v="1091"/>
    <x v="5"/>
    <n v="17"/>
  </r>
  <r>
    <x v="1091"/>
    <x v="6"/>
    <n v="10"/>
  </r>
  <r>
    <x v="1091"/>
    <x v="7"/>
    <n v="30"/>
  </r>
  <r>
    <x v="1091"/>
    <x v="8"/>
    <n v="22"/>
  </r>
  <r>
    <x v="1091"/>
    <x v="9"/>
    <n v="19"/>
  </r>
  <r>
    <x v="1091"/>
    <x v="10"/>
    <n v="22"/>
  </r>
  <r>
    <x v="1091"/>
    <x v="11"/>
    <n v="27"/>
  </r>
  <r>
    <x v="1092"/>
    <x v="0"/>
    <n v="114"/>
  </r>
  <r>
    <x v="1092"/>
    <x v="1"/>
    <n v="118"/>
  </r>
  <r>
    <x v="1092"/>
    <x v="2"/>
    <n v="99"/>
  </r>
  <r>
    <x v="1092"/>
    <x v="3"/>
    <n v="99"/>
  </r>
  <r>
    <x v="1092"/>
    <x v="4"/>
    <n v="108"/>
  </r>
  <r>
    <x v="1092"/>
    <x v="5"/>
    <n v="88"/>
  </r>
  <r>
    <x v="1092"/>
    <x v="6"/>
    <n v="101"/>
  </r>
  <r>
    <x v="1092"/>
    <x v="7"/>
    <n v="94"/>
  </r>
  <r>
    <x v="1092"/>
    <x v="8"/>
    <n v="103"/>
  </r>
  <r>
    <x v="1092"/>
    <x v="9"/>
    <n v="91"/>
  </r>
  <r>
    <x v="1092"/>
    <x v="10"/>
    <n v="137"/>
  </r>
  <r>
    <x v="1092"/>
    <x v="11"/>
    <n v="112"/>
  </r>
  <r>
    <x v="1093"/>
    <x v="0"/>
    <n v="87"/>
  </r>
  <r>
    <x v="1093"/>
    <x v="1"/>
    <n v="80"/>
  </r>
  <r>
    <x v="1093"/>
    <x v="2"/>
    <n v="88"/>
  </r>
  <r>
    <x v="1093"/>
    <x v="3"/>
    <n v="55"/>
  </r>
  <r>
    <x v="1093"/>
    <x v="4"/>
    <n v="78"/>
  </r>
  <r>
    <x v="1093"/>
    <x v="5"/>
    <n v="73"/>
  </r>
  <r>
    <x v="1093"/>
    <x v="6"/>
    <n v="70"/>
  </r>
  <r>
    <x v="1093"/>
    <x v="7"/>
    <n v="87"/>
  </r>
  <r>
    <x v="1093"/>
    <x v="8"/>
    <n v="73"/>
  </r>
  <r>
    <x v="1093"/>
    <x v="9"/>
    <n v="73"/>
  </r>
  <r>
    <x v="1093"/>
    <x v="10"/>
    <n v="78"/>
  </r>
  <r>
    <x v="1093"/>
    <x v="11"/>
    <n v="121"/>
  </r>
  <r>
    <x v="1094"/>
    <x v="0"/>
    <n v="251"/>
  </r>
  <r>
    <x v="1094"/>
    <x v="1"/>
    <n v="240"/>
  </r>
  <r>
    <x v="1094"/>
    <x v="2"/>
    <n v="251"/>
  </r>
  <r>
    <x v="1094"/>
    <x v="3"/>
    <n v="274"/>
  </r>
  <r>
    <x v="1094"/>
    <x v="4"/>
    <n v="265"/>
  </r>
  <r>
    <x v="1094"/>
    <x v="5"/>
    <n v="222"/>
  </r>
  <r>
    <x v="1094"/>
    <x v="6"/>
    <n v="228"/>
  </r>
  <r>
    <x v="1094"/>
    <x v="7"/>
    <n v="223"/>
  </r>
  <r>
    <x v="1094"/>
    <x v="8"/>
    <n v="250"/>
  </r>
  <r>
    <x v="1094"/>
    <x v="9"/>
    <n v="229"/>
  </r>
  <r>
    <x v="1094"/>
    <x v="10"/>
    <n v="229"/>
  </r>
  <r>
    <x v="1094"/>
    <x v="11"/>
    <n v="298"/>
  </r>
  <r>
    <x v="1095"/>
    <x v="0"/>
    <n v="34"/>
  </r>
  <r>
    <x v="1095"/>
    <x v="1"/>
    <n v="20"/>
  </r>
  <r>
    <x v="1095"/>
    <x v="2"/>
    <n v="31"/>
  </r>
  <r>
    <x v="1095"/>
    <x v="3"/>
    <n v="22"/>
  </r>
  <r>
    <x v="1095"/>
    <x v="4"/>
    <n v="23"/>
  </r>
  <r>
    <x v="1095"/>
    <x v="5"/>
    <n v="18"/>
  </r>
  <r>
    <x v="1095"/>
    <x v="6"/>
    <n v="36"/>
  </r>
  <r>
    <x v="1095"/>
    <x v="7"/>
    <n v="26"/>
  </r>
  <r>
    <x v="1095"/>
    <x v="8"/>
    <n v="26"/>
  </r>
  <r>
    <x v="1095"/>
    <x v="9"/>
    <n v="34"/>
  </r>
  <r>
    <x v="1095"/>
    <x v="10"/>
    <n v="42"/>
  </r>
  <r>
    <x v="1095"/>
    <x v="11"/>
    <n v="27"/>
  </r>
  <r>
    <x v="1096"/>
    <x v="0"/>
    <n v="51"/>
  </r>
  <r>
    <x v="1096"/>
    <x v="1"/>
    <n v="58"/>
  </r>
  <r>
    <x v="1096"/>
    <x v="2"/>
    <n v="59"/>
  </r>
  <r>
    <x v="1096"/>
    <x v="3"/>
    <n v="50"/>
  </r>
  <r>
    <x v="1096"/>
    <x v="4"/>
    <n v="57"/>
  </r>
  <r>
    <x v="1096"/>
    <x v="5"/>
    <n v="54"/>
  </r>
  <r>
    <x v="1096"/>
    <x v="6"/>
    <n v="57"/>
  </r>
  <r>
    <x v="1096"/>
    <x v="7"/>
    <n v="51"/>
  </r>
  <r>
    <x v="1096"/>
    <x v="8"/>
    <n v="59"/>
  </r>
  <r>
    <x v="1096"/>
    <x v="9"/>
    <n v="58"/>
  </r>
  <r>
    <x v="1096"/>
    <x v="10"/>
    <n v="51"/>
  </r>
  <r>
    <x v="1096"/>
    <x v="11"/>
    <n v="79"/>
  </r>
  <r>
    <x v="1097"/>
    <x v="0"/>
    <n v="139"/>
  </r>
  <r>
    <x v="1097"/>
    <x v="1"/>
    <n v="127"/>
  </r>
  <r>
    <x v="1097"/>
    <x v="2"/>
    <n v="115"/>
  </r>
  <r>
    <x v="1097"/>
    <x v="3"/>
    <n v="119"/>
  </r>
  <r>
    <x v="1097"/>
    <x v="4"/>
    <n v="123"/>
  </r>
  <r>
    <x v="1097"/>
    <x v="5"/>
    <n v="126"/>
  </r>
  <r>
    <x v="1097"/>
    <x v="6"/>
    <n v="119"/>
  </r>
  <r>
    <x v="1097"/>
    <x v="7"/>
    <n v="103"/>
  </r>
  <r>
    <x v="1097"/>
    <x v="8"/>
    <n v="134"/>
  </r>
  <r>
    <x v="1097"/>
    <x v="9"/>
    <n v="105"/>
  </r>
  <r>
    <x v="1097"/>
    <x v="10"/>
    <n v="121"/>
  </r>
  <r>
    <x v="1097"/>
    <x v="11"/>
    <n v="128"/>
  </r>
  <r>
    <x v="1098"/>
    <x v="0"/>
    <n v="46"/>
  </r>
  <r>
    <x v="1098"/>
    <x v="1"/>
    <n v="49"/>
  </r>
  <r>
    <x v="1098"/>
    <x v="2"/>
    <n v="44"/>
  </r>
  <r>
    <x v="1098"/>
    <x v="3"/>
    <n v="42"/>
  </r>
  <r>
    <x v="1098"/>
    <x v="4"/>
    <n v="39"/>
  </r>
  <r>
    <x v="1098"/>
    <x v="5"/>
    <n v="25"/>
  </r>
  <r>
    <x v="1098"/>
    <x v="6"/>
    <n v="34"/>
  </r>
  <r>
    <x v="1098"/>
    <x v="7"/>
    <n v="44"/>
  </r>
  <r>
    <x v="1098"/>
    <x v="8"/>
    <n v="41"/>
  </r>
  <r>
    <x v="1098"/>
    <x v="9"/>
    <n v="27"/>
  </r>
  <r>
    <x v="1098"/>
    <x v="10"/>
    <n v="39"/>
  </r>
  <r>
    <x v="1098"/>
    <x v="11"/>
    <n v="55"/>
  </r>
  <r>
    <x v="1099"/>
    <x v="0"/>
    <n v="50"/>
  </r>
  <r>
    <x v="1099"/>
    <x v="1"/>
    <n v="34"/>
  </r>
  <r>
    <x v="1099"/>
    <x v="2"/>
    <n v="38"/>
  </r>
  <r>
    <x v="1099"/>
    <x v="3"/>
    <n v="48"/>
  </r>
  <r>
    <x v="1099"/>
    <x v="4"/>
    <n v="21"/>
  </r>
  <r>
    <x v="1099"/>
    <x v="5"/>
    <n v="45"/>
  </r>
  <r>
    <x v="1099"/>
    <x v="6"/>
    <n v="49"/>
  </r>
  <r>
    <x v="1099"/>
    <x v="7"/>
    <n v="44"/>
  </r>
  <r>
    <x v="1099"/>
    <x v="8"/>
    <n v="38"/>
  </r>
  <r>
    <x v="1099"/>
    <x v="9"/>
    <n v="24"/>
  </r>
  <r>
    <x v="1099"/>
    <x v="10"/>
    <n v="41"/>
  </r>
  <r>
    <x v="1099"/>
    <x v="11"/>
    <n v="36"/>
  </r>
  <r>
    <x v="1100"/>
    <x v="0"/>
    <n v="60"/>
  </r>
  <r>
    <x v="1100"/>
    <x v="1"/>
    <n v="55"/>
  </r>
  <r>
    <x v="1100"/>
    <x v="2"/>
    <n v="67"/>
  </r>
  <r>
    <x v="1100"/>
    <x v="3"/>
    <n v="58"/>
  </r>
  <r>
    <x v="1100"/>
    <x v="4"/>
    <n v="48"/>
  </r>
  <r>
    <x v="1100"/>
    <x v="5"/>
    <n v="47"/>
  </r>
  <r>
    <x v="1100"/>
    <x v="6"/>
    <n v="60"/>
  </r>
  <r>
    <x v="1100"/>
    <x v="7"/>
    <n v="57"/>
  </r>
  <r>
    <x v="1100"/>
    <x v="8"/>
    <n v="56"/>
  </r>
  <r>
    <x v="1100"/>
    <x v="9"/>
    <n v="71"/>
  </r>
  <r>
    <x v="1100"/>
    <x v="10"/>
    <n v="52"/>
  </r>
  <r>
    <x v="1100"/>
    <x v="11"/>
    <n v="92"/>
  </r>
  <r>
    <x v="1101"/>
    <x v="0"/>
    <n v="153"/>
  </r>
  <r>
    <x v="1101"/>
    <x v="1"/>
    <n v="160"/>
  </r>
  <r>
    <x v="1101"/>
    <x v="2"/>
    <n v="155"/>
  </r>
  <r>
    <x v="1101"/>
    <x v="3"/>
    <n v="133"/>
  </r>
  <r>
    <x v="1101"/>
    <x v="4"/>
    <n v="148"/>
  </r>
  <r>
    <x v="1101"/>
    <x v="5"/>
    <n v="125"/>
  </r>
  <r>
    <x v="1101"/>
    <x v="6"/>
    <n v="148"/>
  </r>
  <r>
    <x v="1101"/>
    <x v="7"/>
    <n v="143"/>
  </r>
  <r>
    <x v="1101"/>
    <x v="8"/>
    <n v="157"/>
  </r>
  <r>
    <x v="1101"/>
    <x v="9"/>
    <n v="156"/>
  </r>
  <r>
    <x v="1101"/>
    <x v="10"/>
    <n v="184"/>
  </r>
  <r>
    <x v="1101"/>
    <x v="11"/>
    <n v="180"/>
  </r>
  <r>
    <x v="1102"/>
    <x v="0"/>
    <n v="21"/>
  </r>
  <r>
    <x v="1102"/>
    <x v="1"/>
    <n v="23"/>
  </r>
  <r>
    <x v="1102"/>
    <x v="2"/>
    <n v="25"/>
  </r>
  <r>
    <x v="1102"/>
    <x v="3"/>
    <n v="26"/>
  </r>
  <r>
    <x v="1102"/>
    <x v="4"/>
    <n v="15"/>
  </r>
  <r>
    <x v="1102"/>
    <x v="5"/>
    <n v="16"/>
  </r>
  <r>
    <x v="1102"/>
    <x v="6"/>
    <n v="20"/>
  </r>
  <r>
    <x v="1102"/>
    <x v="7"/>
    <n v="29"/>
  </r>
  <r>
    <x v="1102"/>
    <x v="8"/>
    <n v="19"/>
  </r>
  <r>
    <x v="1102"/>
    <x v="9"/>
    <n v="16"/>
  </r>
  <r>
    <x v="1102"/>
    <x v="10"/>
    <n v="20"/>
  </r>
  <r>
    <x v="1102"/>
    <x v="11"/>
    <n v="17"/>
  </r>
  <r>
    <x v="1103"/>
    <x v="0"/>
    <n v="46"/>
  </r>
  <r>
    <x v="1103"/>
    <x v="1"/>
    <n v="27"/>
  </r>
  <r>
    <x v="1103"/>
    <x v="2"/>
    <n v="23"/>
  </r>
  <r>
    <x v="1103"/>
    <x v="3"/>
    <n v="30"/>
  </r>
  <r>
    <x v="1103"/>
    <x v="4"/>
    <n v="27"/>
  </r>
  <r>
    <x v="1103"/>
    <x v="5"/>
    <n v="29"/>
  </r>
  <r>
    <x v="1103"/>
    <x v="6"/>
    <n v="34"/>
  </r>
  <r>
    <x v="1103"/>
    <x v="7"/>
    <n v="35"/>
  </r>
  <r>
    <x v="1103"/>
    <x v="8"/>
    <n v="23"/>
  </r>
  <r>
    <x v="1103"/>
    <x v="9"/>
    <n v="29"/>
  </r>
  <r>
    <x v="1103"/>
    <x v="10"/>
    <n v="36"/>
  </r>
  <r>
    <x v="1103"/>
    <x v="11"/>
    <n v="36"/>
  </r>
  <r>
    <x v="1104"/>
    <x v="0"/>
    <n v="50"/>
  </r>
  <r>
    <x v="1104"/>
    <x v="1"/>
    <n v="54"/>
  </r>
  <r>
    <x v="1104"/>
    <x v="2"/>
    <n v="69"/>
  </r>
  <r>
    <x v="1104"/>
    <x v="3"/>
    <n v="60"/>
  </r>
  <r>
    <x v="1104"/>
    <x v="4"/>
    <n v="42"/>
  </r>
  <r>
    <x v="1104"/>
    <x v="5"/>
    <n v="52"/>
  </r>
  <r>
    <x v="1104"/>
    <x v="6"/>
    <n v="48"/>
  </r>
  <r>
    <x v="1104"/>
    <x v="7"/>
    <n v="62"/>
  </r>
  <r>
    <x v="1104"/>
    <x v="8"/>
    <n v="57"/>
  </r>
  <r>
    <x v="1104"/>
    <x v="9"/>
    <n v="63"/>
  </r>
  <r>
    <x v="1104"/>
    <x v="10"/>
    <n v="66"/>
  </r>
  <r>
    <x v="1104"/>
    <x v="11"/>
    <n v="40"/>
  </r>
  <r>
    <x v="1105"/>
    <x v="0"/>
    <n v="39"/>
  </r>
  <r>
    <x v="1105"/>
    <x v="1"/>
    <n v="31"/>
  </r>
  <r>
    <x v="1105"/>
    <x v="2"/>
    <n v="37"/>
  </r>
  <r>
    <x v="1105"/>
    <x v="3"/>
    <n v="53"/>
  </r>
  <r>
    <x v="1105"/>
    <x v="4"/>
    <n v="30"/>
  </r>
  <r>
    <x v="1105"/>
    <x v="5"/>
    <n v="30"/>
  </r>
  <r>
    <x v="1105"/>
    <x v="6"/>
    <n v="34"/>
  </r>
  <r>
    <x v="1105"/>
    <x v="7"/>
    <n v="38"/>
  </r>
  <r>
    <x v="1105"/>
    <x v="8"/>
    <n v="30"/>
  </r>
  <r>
    <x v="1105"/>
    <x v="9"/>
    <n v="42"/>
  </r>
  <r>
    <x v="1105"/>
    <x v="10"/>
    <n v="54"/>
  </r>
  <r>
    <x v="1105"/>
    <x v="11"/>
    <n v="40"/>
  </r>
  <r>
    <x v="1106"/>
    <x v="0"/>
    <n v="55"/>
  </r>
  <r>
    <x v="1106"/>
    <x v="1"/>
    <n v="44"/>
  </r>
  <r>
    <x v="1106"/>
    <x v="2"/>
    <n v="41"/>
  </r>
  <r>
    <x v="1106"/>
    <x v="3"/>
    <n v="45"/>
  </r>
  <r>
    <x v="1106"/>
    <x v="4"/>
    <n v="40"/>
  </r>
  <r>
    <x v="1106"/>
    <x v="5"/>
    <n v="41"/>
  </r>
  <r>
    <x v="1106"/>
    <x v="6"/>
    <n v="47"/>
  </r>
  <r>
    <x v="1106"/>
    <x v="7"/>
    <n v="42"/>
  </r>
  <r>
    <x v="1106"/>
    <x v="8"/>
    <n v="43"/>
  </r>
  <r>
    <x v="1106"/>
    <x v="9"/>
    <n v="45"/>
  </r>
  <r>
    <x v="1106"/>
    <x v="10"/>
    <n v="47"/>
  </r>
  <r>
    <x v="1106"/>
    <x v="11"/>
    <n v="38"/>
  </r>
  <r>
    <x v="1107"/>
    <x v="0"/>
    <n v="200"/>
  </r>
  <r>
    <x v="1107"/>
    <x v="1"/>
    <n v="181"/>
  </r>
  <r>
    <x v="1107"/>
    <x v="2"/>
    <n v="188"/>
  </r>
  <r>
    <x v="1107"/>
    <x v="3"/>
    <n v="182"/>
  </r>
  <r>
    <x v="1107"/>
    <x v="4"/>
    <n v="190"/>
  </r>
  <r>
    <x v="1107"/>
    <x v="5"/>
    <n v="176"/>
  </r>
  <r>
    <x v="1107"/>
    <x v="6"/>
    <n v="173"/>
  </r>
  <r>
    <x v="1107"/>
    <x v="7"/>
    <n v="171"/>
  </r>
  <r>
    <x v="1107"/>
    <x v="8"/>
    <n v="178"/>
  </r>
  <r>
    <x v="1107"/>
    <x v="9"/>
    <n v="186"/>
  </r>
  <r>
    <x v="1107"/>
    <x v="10"/>
    <n v="209"/>
  </r>
  <r>
    <x v="1107"/>
    <x v="11"/>
    <n v="248"/>
  </r>
  <r>
    <x v="1108"/>
    <x v="0"/>
    <n v="92"/>
  </r>
  <r>
    <x v="1108"/>
    <x v="1"/>
    <n v="78"/>
  </r>
  <r>
    <x v="1108"/>
    <x v="2"/>
    <n v="76"/>
  </r>
  <r>
    <x v="1108"/>
    <x v="3"/>
    <n v="100"/>
  </r>
  <r>
    <x v="1108"/>
    <x v="4"/>
    <n v="87"/>
  </r>
  <r>
    <x v="1108"/>
    <x v="5"/>
    <n v="76"/>
  </r>
  <r>
    <x v="1108"/>
    <x v="6"/>
    <n v="95"/>
  </r>
  <r>
    <x v="1108"/>
    <x v="7"/>
    <n v="80"/>
  </r>
  <r>
    <x v="1108"/>
    <x v="8"/>
    <n v="84"/>
  </r>
  <r>
    <x v="1108"/>
    <x v="9"/>
    <n v="87"/>
  </r>
  <r>
    <x v="1108"/>
    <x v="10"/>
    <n v="133"/>
  </r>
  <r>
    <x v="1108"/>
    <x v="11"/>
    <n v="177"/>
  </r>
  <r>
    <x v="1109"/>
    <x v="0"/>
    <n v="418"/>
  </r>
  <r>
    <x v="1109"/>
    <x v="1"/>
    <n v="381"/>
  </r>
  <r>
    <x v="1109"/>
    <x v="2"/>
    <n v="409"/>
  </r>
  <r>
    <x v="1109"/>
    <x v="3"/>
    <n v="489"/>
  </r>
  <r>
    <x v="1109"/>
    <x v="4"/>
    <n v="450"/>
  </r>
  <r>
    <x v="1109"/>
    <x v="5"/>
    <n v="374"/>
  </r>
  <r>
    <x v="1109"/>
    <x v="6"/>
    <n v="374"/>
  </r>
  <r>
    <x v="1109"/>
    <x v="7"/>
    <n v="401"/>
  </r>
  <r>
    <x v="1109"/>
    <x v="8"/>
    <n v="390"/>
  </r>
  <r>
    <x v="1109"/>
    <x v="9"/>
    <n v="442"/>
  </r>
  <r>
    <x v="1109"/>
    <x v="10"/>
    <n v="407"/>
  </r>
  <r>
    <x v="1109"/>
    <x v="11"/>
    <n v="492"/>
  </r>
  <r>
    <x v="1110"/>
    <x v="0"/>
    <n v="793"/>
  </r>
  <r>
    <x v="1110"/>
    <x v="1"/>
    <n v="728"/>
  </r>
  <r>
    <x v="1110"/>
    <x v="2"/>
    <n v="769"/>
  </r>
  <r>
    <x v="1110"/>
    <x v="3"/>
    <n v="934"/>
  </r>
  <r>
    <x v="1110"/>
    <x v="4"/>
    <n v="1042"/>
  </r>
  <r>
    <x v="1110"/>
    <x v="5"/>
    <n v="774"/>
  </r>
  <r>
    <x v="1110"/>
    <x v="6"/>
    <n v="806"/>
  </r>
  <r>
    <x v="1110"/>
    <x v="7"/>
    <n v="776"/>
  </r>
  <r>
    <x v="1110"/>
    <x v="8"/>
    <n v="713"/>
  </r>
  <r>
    <x v="1110"/>
    <x v="9"/>
    <n v="793"/>
  </r>
  <r>
    <x v="1110"/>
    <x v="10"/>
    <n v="777"/>
  </r>
  <r>
    <x v="1110"/>
    <x v="11"/>
    <n v="1000"/>
  </r>
  <r>
    <x v="1111"/>
    <x v="0"/>
    <n v="67"/>
  </r>
  <r>
    <x v="1111"/>
    <x v="1"/>
    <n v="47"/>
  </r>
  <r>
    <x v="1111"/>
    <x v="2"/>
    <n v="55"/>
  </r>
  <r>
    <x v="1111"/>
    <x v="3"/>
    <n v="75"/>
  </r>
  <r>
    <x v="1111"/>
    <x v="4"/>
    <n v="85"/>
  </r>
  <r>
    <x v="1111"/>
    <x v="5"/>
    <n v="71"/>
  </r>
  <r>
    <x v="1111"/>
    <x v="6"/>
    <n v="71"/>
  </r>
  <r>
    <x v="1111"/>
    <x v="7"/>
    <n v="71"/>
  </r>
  <r>
    <x v="1111"/>
    <x v="8"/>
    <n v="56"/>
  </r>
  <r>
    <x v="1111"/>
    <x v="9"/>
    <n v="80"/>
  </r>
  <r>
    <x v="1111"/>
    <x v="10"/>
    <n v="75"/>
  </r>
  <r>
    <x v="1111"/>
    <x v="11"/>
    <n v="72"/>
  </r>
  <r>
    <x v="1112"/>
    <x v="0"/>
    <n v="40"/>
  </r>
  <r>
    <x v="1112"/>
    <x v="1"/>
    <n v="25"/>
  </r>
  <r>
    <x v="1112"/>
    <x v="2"/>
    <n v="40"/>
  </r>
  <r>
    <x v="1112"/>
    <x v="3"/>
    <n v="25"/>
  </r>
  <r>
    <x v="1112"/>
    <x v="4"/>
    <n v="39"/>
  </r>
  <r>
    <x v="1112"/>
    <x v="5"/>
    <n v="34"/>
  </r>
  <r>
    <x v="1112"/>
    <x v="6"/>
    <n v="36"/>
  </r>
  <r>
    <x v="1112"/>
    <x v="7"/>
    <n v="29"/>
  </r>
  <r>
    <x v="1112"/>
    <x v="8"/>
    <n v="42"/>
  </r>
  <r>
    <x v="1112"/>
    <x v="9"/>
    <n v="34"/>
  </r>
  <r>
    <x v="1112"/>
    <x v="10"/>
    <n v="35"/>
  </r>
  <r>
    <x v="1112"/>
    <x v="11"/>
    <n v="33"/>
  </r>
  <r>
    <x v="1113"/>
    <x v="0"/>
    <n v="142"/>
  </r>
  <r>
    <x v="1113"/>
    <x v="1"/>
    <n v="146"/>
  </r>
  <r>
    <x v="1113"/>
    <x v="2"/>
    <n v="165"/>
  </r>
  <r>
    <x v="1113"/>
    <x v="3"/>
    <n v="209"/>
  </r>
  <r>
    <x v="1113"/>
    <x v="4"/>
    <n v="184"/>
  </r>
  <r>
    <x v="1113"/>
    <x v="5"/>
    <n v="146"/>
  </r>
  <r>
    <x v="1113"/>
    <x v="6"/>
    <n v="130"/>
  </r>
  <r>
    <x v="1113"/>
    <x v="7"/>
    <n v="141"/>
  </r>
  <r>
    <x v="1113"/>
    <x v="8"/>
    <n v="121"/>
  </r>
  <r>
    <x v="1113"/>
    <x v="9"/>
    <n v="137"/>
  </r>
  <r>
    <x v="1113"/>
    <x v="10"/>
    <n v="137"/>
  </r>
  <r>
    <x v="1113"/>
    <x v="11"/>
    <n v="187"/>
  </r>
  <r>
    <x v="1114"/>
    <x v="0"/>
    <n v="84"/>
  </r>
  <r>
    <x v="1114"/>
    <x v="1"/>
    <n v="96"/>
  </r>
  <r>
    <x v="1114"/>
    <x v="2"/>
    <n v="98"/>
  </r>
  <r>
    <x v="1114"/>
    <x v="3"/>
    <n v="108"/>
  </r>
  <r>
    <x v="1114"/>
    <x v="4"/>
    <n v="113"/>
  </r>
  <r>
    <x v="1114"/>
    <x v="5"/>
    <n v="90"/>
  </r>
  <r>
    <x v="1114"/>
    <x v="6"/>
    <n v="96"/>
  </r>
  <r>
    <x v="1114"/>
    <x v="7"/>
    <n v="72"/>
  </r>
  <r>
    <x v="1114"/>
    <x v="8"/>
    <n v="95"/>
  </r>
  <r>
    <x v="1114"/>
    <x v="9"/>
    <n v="111"/>
  </r>
  <r>
    <x v="1114"/>
    <x v="10"/>
    <n v="114"/>
  </r>
  <r>
    <x v="1114"/>
    <x v="11"/>
    <n v="143"/>
  </r>
  <r>
    <x v="1115"/>
    <x v="0"/>
    <n v="121"/>
  </r>
  <r>
    <x v="1115"/>
    <x v="1"/>
    <n v="91"/>
  </r>
  <r>
    <x v="1115"/>
    <x v="2"/>
    <n v="113"/>
  </r>
  <r>
    <x v="1115"/>
    <x v="3"/>
    <n v="152"/>
  </r>
  <r>
    <x v="1115"/>
    <x v="4"/>
    <n v="142"/>
  </r>
  <r>
    <x v="1115"/>
    <x v="5"/>
    <n v="113"/>
  </r>
  <r>
    <x v="1115"/>
    <x v="6"/>
    <n v="109"/>
  </r>
  <r>
    <x v="1115"/>
    <x v="7"/>
    <n v="120"/>
  </r>
  <r>
    <x v="1115"/>
    <x v="8"/>
    <n v="95"/>
  </r>
  <r>
    <x v="1115"/>
    <x v="9"/>
    <n v="120"/>
  </r>
  <r>
    <x v="1115"/>
    <x v="10"/>
    <n v="123"/>
  </r>
  <r>
    <x v="1115"/>
    <x v="11"/>
    <n v="136"/>
  </r>
  <r>
    <x v="1116"/>
    <x v="0"/>
    <n v="35"/>
  </r>
  <r>
    <x v="1116"/>
    <x v="1"/>
    <n v="30"/>
  </r>
  <r>
    <x v="1116"/>
    <x v="2"/>
    <n v="41"/>
  </r>
  <r>
    <x v="1116"/>
    <x v="3"/>
    <n v="39"/>
  </r>
  <r>
    <x v="1116"/>
    <x v="4"/>
    <n v="39"/>
  </r>
  <r>
    <x v="1116"/>
    <x v="5"/>
    <n v="34"/>
  </r>
  <r>
    <x v="1116"/>
    <x v="6"/>
    <n v="33"/>
  </r>
  <r>
    <x v="1116"/>
    <x v="7"/>
    <n v="34"/>
  </r>
  <r>
    <x v="1116"/>
    <x v="8"/>
    <n v="32"/>
  </r>
  <r>
    <x v="1116"/>
    <x v="9"/>
    <n v="47"/>
  </r>
  <r>
    <x v="1116"/>
    <x v="10"/>
    <n v="39"/>
  </r>
  <r>
    <x v="1116"/>
    <x v="11"/>
    <n v="41"/>
  </r>
  <r>
    <x v="1117"/>
    <x v="0"/>
    <n v="164"/>
  </r>
  <r>
    <x v="1117"/>
    <x v="1"/>
    <n v="178"/>
  </r>
  <r>
    <x v="1117"/>
    <x v="2"/>
    <n v="204"/>
  </r>
  <r>
    <x v="1117"/>
    <x v="3"/>
    <n v="250"/>
  </r>
  <r>
    <x v="1117"/>
    <x v="4"/>
    <n v="233"/>
  </r>
  <r>
    <x v="1117"/>
    <x v="5"/>
    <n v="159"/>
  </r>
  <r>
    <x v="1117"/>
    <x v="6"/>
    <n v="143"/>
  </r>
  <r>
    <x v="1117"/>
    <x v="7"/>
    <n v="153"/>
  </r>
  <r>
    <x v="1117"/>
    <x v="8"/>
    <n v="164"/>
  </r>
  <r>
    <x v="1117"/>
    <x v="9"/>
    <n v="155"/>
  </r>
  <r>
    <x v="1117"/>
    <x v="10"/>
    <n v="192"/>
  </r>
  <r>
    <x v="1117"/>
    <x v="11"/>
    <n v="220"/>
  </r>
  <r>
    <x v="1118"/>
    <x v="0"/>
    <n v="34"/>
  </r>
  <r>
    <x v="1118"/>
    <x v="1"/>
    <n v="31"/>
  </r>
  <r>
    <x v="1118"/>
    <x v="2"/>
    <n v="38"/>
  </r>
  <r>
    <x v="1118"/>
    <x v="3"/>
    <n v="33"/>
  </r>
  <r>
    <x v="1118"/>
    <x v="4"/>
    <n v="24"/>
  </r>
  <r>
    <x v="1118"/>
    <x v="5"/>
    <n v="36"/>
  </r>
  <r>
    <x v="1118"/>
    <x v="6"/>
    <n v="27"/>
  </r>
  <r>
    <x v="1118"/>
    <x v="7"/>
    <n v="35"/>
  </r>
  <r>
    <x v="1118"/>
    <x v="8"/>
    <n v="29"/>
  </r>
  <r>
    <x v="1118"/>
    <x v="9"/>
    <n v="32"/>
  </r>
  <r>
    <x v="1118"/>
    <x v="10"/>
    <n v="39"/>
  </r>
  <r>
    <x v="1118"/>
    <x v="11"/>
    <n v="83"/>
  </r>
  <r>
    <x v="1119"/>
    <x v="0"/>
    <n v="220"/>
  </r>
  <r>
    <x v="1119"/>
    <x v="1"/>
    <n v="198"/>
  </r>
  <r>
    <x v="1119"/>
    <x v="2"/>
    <n v="201"/>
  </r>
  <r>
    <x v="1119"/>
    <x v="3"/>
    <n v="193"/>
  </r>
  <r>
    <x v="1119"/>
    <x v="4"/>
    <n v="228"/>
  </r>
  <r>
    <x v="1119"/>
    <x v="5"/>
    <n v="207"/>
  </r>
  <r>
    <x v="1119"/>
    <x v="6"/>
    <n v="194"/>
  </r>
  <r>
    <x v="1119"/>
    <x v="7"/>
    <n v="192"/>
  </r>
  <r>
    <x v="1119"/>
    <x v="8"/>
    <n v="207"/>
  </r>
  <r>
    <x v="1119"/>
    <x v="9"/>
    <n v="217"/>
  </r>
  <r>
    <x v="1119"/>
    <x v="10"/>
    <n v="232"/>
  </r>
  <r>
    <x v="1119"/>
    <x v="11"/>
    <n v="292"/>
  </r>
  <r>
    <x v="1120"/>
    <x v="0"/>
    <n v="164"/>
  </r>
  <r>
    <x v="1120"/>
    <x v="1"/>
    <n v="181"/>
  </r>
  <r>
    <x v="1120"/>
    <x v="2"/>
    <n v="152"/>
  </r>
  <r>
    <x v="1120"/>
    <x v="3"/>
    <n v="183"/>
  </r>
  <r>
    <x v="1120"/>
    <x v="4"/>
    <n v="215"/>
  </r>
  <r>
    <x v="1120"/>
    <x v="5"/>
    <n v="164"/>
  </r>
  <r>
    <x v="1120"/>
    <x v="6"/>
    <n v="152"/>
  </r>
  <r>
    <x v="1120"/>
    <x v="7"/>
    <n v="156"/>
  </r>
  <r>
    <x v="1120"/>
    <x v="8"/>
    <n v="184"/>
  </r>
  <r>
    <x v="1120"/>
    <x v="9"/>
    <n v="177"/>
  </r>
  <r>
    <x v="1120"/>
    <x v="10"/>
    <n v="158"/>
  </r>
  <r>
    <x v="1120"/>
    <x v="11"/>
    <n v="193"/>
  </r>
  <r>
    <x v="1121"/>
    <x v="0"/>
    <n v="16"/>
  </r>
  <r>
    <x v="1121"/>
    <x v="1"/>
    <n v="23"/>
  </r>
  <r>
    <x v="1121"/>
    <x v="2"/>
    <n v="27"/>
  </r>
  <r>
    <x v="1121"/>
    <x v="3"/>
    <n v="39"/>
  </r>
  <r>
    <x v="1121"/>
    <x v="4"/>
    <n v="44"/>
  </r>
  <r>
    <x v="1121"/>
    <x v="5"/>
    <n v="22"/>
  </r>
  <r>
    <x v="1121"/>
    <x v="6"/>
    <n v="27"/>
  </r>
  <r>
    <x v="1121"/>
    <x v="7"/>
    <n v="23"/>
  </r>
  <r>
    <x v="1121"/>
    <x v="8"/>
    <n v="23"/>
  </r>
  <r>
    <x v="1121"/>
    <x v="9"/>
    <n v="19"/>
  </r>
  <r>
    <x v="1121"/>
    <x v="10"/>
    <n v="28"/>
  </r>
  <r>
    <x v="1121"/>
    <x v="11"/>
    <n v="33"/>
  </r>
  <r>
    <x v="1122"/>
    <x v="0"/>
    <n v="594"/>
  </r>
  <r>
    <x v="1122"/>
    <x v="1"/>
    <n v="512"/>
  </r>
  <r>
    <x v="1122"/>
    <x v="2"/>
    <n v="611"/>
  </r>
  <r>
    <x v="1122"/>
    <x v="3"/>
    <n v="925"/>
  </r>
  <r>
    <x v="1122"/>
    <x v="4"/>
    <n v="891"/>
  </r>
  <r>
    <x v="1122"/>
    <x v="5"/>
    <n v="604"/>
  </r>
  <r>
    <x v="1122"/>
    <x v="6"/>
    <n v="595"/>
  </r>
  <r>
    <x v="1122"/>
    <x v="7"/>
    <n v="517"/>
  </r>
  <r>
    <x v="1122"/>
    <x v="8"/>
    <n v="515"/>
  </r>
  <r>
    <x v="1122"/>
    <x v="9"/>
    <n v="565"/>
  </r>
  <r>
    <x v="1122"/>
    <x v="10"/>
    <n v="634"/>
  </r>
  <r>
    <x v="1122"/>
    <x v="11"/>
    <n v="731"/>
  </r>
  <r>
    <x v="1123"/>
    <x v="0"/>
    <n v="601"/>
  </r>
  <r>
    <x v="1123"/>
    <x v="1"/>
    <n v="528"/>
  </r>
  <r>
    <x v="1123"/>
    <x v="2"/>
    <n v="618"/>
  </r>
  <r>
    <x v="1123"/>
    <x v="3"/>
    <n v="1057"/>
  </r>
  <r>
    <x v="1123"/>
    <x v="4"/>
    <n v="971"/>
  </r>
  <r>
    <x v="1123"/>
    <x v="5"/>
    <n v="688"/>
  </r>
  <r>
    <x v="1123"/>
    <x v="6"/>
    <n v="620"/>
  </r>
  <r>
    <x v="1123"/>
    <x v="7"/>
    <n v="614"/>
  </r>
  <r>
    <x v="1123"/>
    <x v="8"/>
    <n v="632"/>
  </r>
  <r>
    <x v="1123"/>
    <x v="9"/>
    <n v="616"/>
  </r>
  <r>
    <x v="1123"/>
    <x v="10"/>
    <n v="658"/>
  </r>
  <r>
    <x v="1123"/>
    <x v="11"/>
    <n v="786"/>
  </r>
  <r>
    <x v="1124"/>
    <x v="0"/>
    <n v="37"/>
  </r>
  <r>
    <x v="1124"/>
    <x v="1"/>
    <n v="31"/>
  </r>
  <r>
    <x v="1124"/>
    <x v="2"/>
    <n v="33"/>
  </r>
  <r>
    <x v="1124"/>
    <x v="3"/>
    <n v="43"/>
  </r>
  <r>
    <x v="1124"/>
    <x v="4"/>
    <n v="38"/>
  </r>
  <r>
    <x v="1124"/>
    <x v="5"/>
    <n v="46"/>
  </r>
  <r>
    <x v="1124"/>
    <x v="6"/>
    <n v="40"/>
  </r>
  <r>
    <x v="1124"/>
    <x v="7"/>
    <n v="34"/>
  </r>
  <r>
    <x v="1124"/>
    <x v="8"/>
    <n v="30"/>
  </r>
  <r>
    <x v="1124"/>
    <x v="9"/>
    <n v="50"/>
  </r>
  <r>
    <x v="1124"/>
    <x v="10"/>
    <n v="31"/>
  </r>
  <r>
    <x v="1124"/>
    <x v="11"/>
    <n v="47"/>
  </r>
  <r>
    <x v="1125"/>
    <x v="0"/>
    <n v="69"/>
  </r>
  <r>
    <x v="1125"/>
    <x v="1"/>
    <n v="84"/>
  </r>
  <r>
    <x v="1125"/>
    <x v="2"/>
    <n v="75"/>
  </r>
  <r>
    <x v="1125"/>
    <x v="3"/>
    <n v="81"/>
  </r>
  <r>
    <x v="1125"/>
    <x v="4"/>
    <n v="95"/>
  </r>
  <r>
    <x v="1125"/>
    <x v="5"/>
    <n v="96"/>
  </r>
  <r>
    <x v="1125"/>
    <x v="6"/>
    <n v="87"/>
  </r>
  <r>
    <x v="1125"/>
    <x v="7"/>
    <n v="73"/>
  </r>
  <r>
    <x v="1125"/>
    <x v="8"/>
    <n v="73"/>
  </r>
  <r>
    <x v="1125"/>
    <x v="9"/>
    <n v="83"/>
  </r>
  <r>
    <x v="1125"/>
    <x v="10"/>
    <n v="83"/>
  </r>
  <r>
    <x v="1125"/>
    <x v="11"/>
    <n v="109"/>
  </r>
  <r>
    <x v="1126"/>
    <x v="0"/>
    <n v="22"/>
  </r>
  <r>
    <x v="1126"/>
    <x v="1"/>
    <n v="29"/>
  </r>
  <r>
    <x v="1126"/>
    <x v="2"/>
    <n v="29"/>
  </r>
  <r>
    <x v="1126"/>
    <x v="3"/>
    <n v="29"/>
  </r>
  <r>
    <x v="1126"/>
    <x v="4"/>
    <n v="30"/>
  </r>
  <r>
    <x v="1126"/>
    <x v="5"/>
    <n v="21"/>
  </r>
  <r>
    <x v="1126"/>
    <x v="6"/>
    <n v="35"/>
  </r>
  <r>
    <x v="1126"/>
    <x v="7"/>
    <n v="40"/>
  </r>
  <r>
    <x v="1126"/>
    <x v="8"/>
    <n v="28"/>
  </r>
  <r>
    <x v="1126"/>
    <x v="9"/>
    <n v="31"/>
  </r>
  <r>
    <x v="1126"/>
    <x v="10"/>
    <n v="17"/>
  </r>
  <r>
    <x v="1126"/>
    <x v="11"/>
    <n v="40"/>
  </r>
  <r>
    <x v="1127"/>
    <x v="0"/>
    <n v="45"/>
  </r>
  <r>
    <x v="1127"/>
    <x v="1"/>
    <n v="47"/>
  </r>
  <r>
    <x v="1127"/>
    <x v="2"/>
    <n v="47"/>
  </r>
  <r>
    <x v="1127"/>
    <x v="3"/>
    <n v="47"/>
  </r>
  <r>
    <x v="1127"/>
    <x v="4"/>
    <n v="45"/>
  </r>
  <r>
    <x v="1127"/>
    <x v="5"/>
    <n v="44"/>
  </r>
  <r>
    <x v="1127"/>
    <x v="6"/>
    <n v="48"/>
  </r>
  <r>
    <x v="1127"/>
    <x v="7"/>
    <n v="44"/>
  </r>
  <r>
    <x v="1127"/>
    <x v="8"/>
    <n v="36"/>
  </r>
  <r>
    <x v="1127"/>
    <x v="9"/>
    <n v="50"/>
  </r>
  <r>
    <x v="1127"/>
    <x v="10"/>
    <n v="46"/>
  </r>
  <r>
    <x v="1127"/>
    <x v="11"/>
    <n v="51"/>
  </r>
  <r>
    <x v="1128"/>
    <x v="0"/>
    <n v="153"/>
  </r>
  <r>
    <x v="1128"/>
    <x v="1"/>
    <n v="156"/>
  </r>
  <r>
    <x v="1128"/>
    <x v="2"/>
    <n v="157"/>
  </r>
  <r>
    <x v="1128"/>
    <x v="3"/>
    <n v="166"/>
  </r>
  <r>
    <x v="1128"/>
    <x v="4"/>
    <n v="142"/>
  </r>
  <r>
    <x v="1128"/>
    <x v="5"/>
    <n v="154"/>
  </r>
  <r>
    <x v="1128"/>
    <x v="6"/>
    <n v="145"/>
  </r>
  <r>
    <x v="1128"/>
    <x v="7"/>
    <n v="131"/>
  </r>
  <r>
    <x v="1128"/>
    <x v="8"/>
    <n v="158"/>
  </r>
  <r>
    <x v="1128"/>
    <x v="9"/>
    <n v="171"/>
  </r>
  <r>
    <x v="1128"/>
    <x v="10"/>
    <n v="179"/>
  </r>
  <r>
    <x v="1128"/>
    <x v="11"/>
    <n v="257"/>
  </r>
  <r>
    <x v="1129"/>
    <x v="0"/>
    <n v="83"/>
  </r>
  <r>
    <x v="1129"/>
    <x v="1"/>
    <n v="85"/>
  </r>
  <r>
    <x v="1129"/>
    <x v="2"/>
    <n v="101"/>
  </r>
  <r>
    <x v="1129"/>
    <x v="3"/>
    <n v="95"/>
  </r>
  <r>
    <x v="1129"/>
    <x v="4"/>
    <n v="117"/>
  </r>
  <r>
    <x v="1129"/>
    <x v="5"/>
    <n v="100"/>
  </r>
  <r>
    <x v="1129"/>
    <x v="6"/>
    <n v="100"/>
  </r>
  <r>
    <x v="1129"/>
    <x v="7"/>
    <n v="100"/>
  </r>
  <r>
    <x v="1129"/>
    <x v="8"/>
    <n v="92"/>
  </r>
  <r>
    <x v="1129"/>
    <x v="9"/>
    <n v="87"/>
  </r>
  <r>
    <x v="1129"/>
    <x v="10"/>
    <n v="115"/>
  </r>
  <r>
    <x v="1129"/>
    <x v="11"/>
    <n v="126"/>
  </r>
  <r>
    <x v="1130"/>
    <x v="0"/>
    <n v="76"/>
  </r>
  <r>
    <x v="1130"/>
    <x v="1"/>
    <n v="52"/>
  </r>
  <r>
    <x v="1130"/>
    <x v="2"/>
    <n v="69"/>
  </r>
  <r>
    <x v="1130"/>
    <x v="3"/>
    <n v="63"/>
  </r>
  <r>
    <x v="1130"/>
    <x v="4"/>
    <n v="56"/>
  </r>
  <r>
    <x v="1130"/>
    <x v="5"/>
    <n v="51"/>
  </r>
  <r>
    <x v="1130"/>
    <x v="6"/>
    <n v="65"/>
  </r>
  <r>
    <x v="1130"/>
    <x v="7"/>
    <n v="58"/>
  </r>
  <r>
    <x v="1130"/>
    <x v="8"/>
    <n v="55"/>
  </r>
  <r>
    <x v="1130"/>
    <x v="9"/>
    <n v="53"/>
  </r>
  <r>
    <x v="1130"/>
    <x v="10"/>
    <n v="68"/>
  </r>
  <r>
    <x v="1130"/>
    <x v="11"/>
    <n v="76"/>
  </r>
  <r>
    <x v="1131"/>
    <x v="0"/>
    <n v="551"/>
  </r>
  <r>
    <x v="1131"/>
    <x v="1"/>
    <n v="490"/>
  </r>
  <r>
    <x v="1131"/>
    <x v="2"/>
    <n v="614"/>
  </r>
  <r>
    <x v="1131"/>
    <x v="3"/>
    <n v="770"/>
  </r>
  <r>
    <x v="1131"/>
    <x v="4"/>
    <n v="772"/>
  </r>
  <r>
    <x v="1131"/>
    <x v="5"/>
    <n v="651"/>
  </r>
  <r>
    <x v="1131"/>
    <x v="6"/>
    <n v="589"/>
  </r>
  <r>
    <x v="1131"/>
    <x v="7"/>
    <n v="699"/>
  </r>
  <r>
    <x v="1131"/>
    <x v="8"/>
    <n v="594"/>
  </r>
  <r>
    <x v="1131"/>
    <x v="9"/>
    <n v="644"/>
  </r>
  <r>
    <x v="1131"/>
    <x v="10"/>
    <n v="657"/>
  </r>
  <r>
    <x v="1131"/>
    <x v="11"/>
    <n v="759"/>
  </r>
  <r>
    <x v="1132"/>
    <x v="0"/>
    <n v="263"/>
  </r>
  <r>
    <x v="1132"/>
    <x v="1"/>
    <n v="249"/>
  </r>
  <r>
    <x v="1132"/>
    <x v="2"/>
    <n v="253"/>
  </r>
  <r>
    <x v="1132"/>
    <x v="3"/>
    <n v="302"/>
  </r>
  <r>
    <x v="1132"/>
    <x v="4"/>
    <n v="342"/>
  </r>
  <r>
    <x v="1132"/>
    <x v="5"/>
    <n v="233"/>
  </r>
  <r>
    <x v="1132"/>
    <x v="6"/>
    <n v="244"/>
  </r>
  <r>
    <x v="1132"/>
    <x v="7"/>
    <n v="221"/>
  </r>
  <r>
    <x v="1132"/>
    <x v="8"/>
    <n v="236"/>
  </r>
  <r>
    <x v="1132"/>
    <x v="9"/>
    <n v="247"/>
  </r>
  <r>
    <x v="1132"/>
    <x v="10"/>
    <n v="243"/>
  </r>
  <r>
    <x v="1132"/>
    <x v="11"/>
    <n v="304"/>
  </r>
  <r>
    <x v="1133"/>
    <x v="0"/>
    <n v="158"/>
  </r>
  <r>
    <x v="1133"/>
    <x v="1"/>
    <n v="132"/>
  </r>
  <r>
    <x v="1133"/>
    <x v="2"/>
    <n v="143"/>
  </r>
  <r>
    <x v="1133"/>
    <x v="3"/>
    <n v="158"/>
  </r>
  <r>
    <x v="1133"/>
    <x v="4"/>
    <n v="127"/>
  </r>
  <r>
    <x v="1133"/>
    <x v="5"/>
    <n v="118"/>
  </r>
  <r>
    <x v="1133"/>
    <x v="6"/>
    <n v="142"/>
  </r>
  <r>
    <x v="1133"/>
    <x v="7"/>
    <n v="113"/>
  </r>
  <r>
    <x v="1133"/>
    <x v="8"/>
    <n v="131"/>
  </r>
  <r>
    <x v="1133"/>
    <x v="9"/>
    <n v="115"/>
  </r>
  <r>
    <x v="1133"/>
    <x v="10"/>
    <n v="134"/>
  </r>
  <r>
    <x v="1133"/>
    <x v="11"/>
    <n v="205"/>
  </r>
  <r>
    <x v="1134"/>
    <x v="0"/>
    <n v="507"/>
  </r>
  <r>
    <x v="1134"/>
    <x v="1"/>
    <n v="449"/>
  </r>
  <r>
    <x v="1134"/>
    <x v="2"/>
    <n v="508"/>
  </r>
  <r>
    <x v="1134"/>
    <x v="3"/>
    <n v="716"/>
  </r>
  <r>
    <x v="1134"/>
    <x v="4"/>
    <n v="700"/>
  </r>
  <r>
    <x v="1134"/>
    <x v="5"/>
    <n v="518"/>
  </r>
  <r>
    <x v="1134"/>
    <x v="6"/>
    <n v="431"/>
  </r>
  <r>
    <x v="1134"/>
    <x v="7"/>
    <n v="448"/>
  </r>
  <r>
    <x v="1134"/>
    <x v="8"/>
    <n v="424"/>
  </r>
  <r>
    <x v="1134"/>
    <x v="9"/>
    <n v="475"/>
  </r>
  <r>
    <x v="1134"/>
    <x v="10"/>
    <n v="564"/>
  </r>
  <r>
    <x v="1134"/>
    <x v="11"/>
    <n v="693"/>
  </r>
  <r>
    <x v="1135"/>
    <x v="0"/>
    <n v="15"/>
  </r>
  <r>
    <x v="1135"/>
    <x v="1"/>
    <n v="11"/>
  </r>
  <r>
    <x v="1135"/>
    <x v="2"/>
    <n v="11"/>
  </r>
  <r>
    <x v="1135"/>
    <x v="3"/>
    <n v="13"/>
  </r>
  <r>
    <x v="1135"/>
    <x v="4"/>
    <n v="17"/>
  </r>
  <r>
    <x v="1135"/>
    <x v="5"/>
    <n v="18"/>
  </r>
  <r>
    <x v="1135"/>
    <x v="6"/>
    <n v="20"/>
  </r>
  <r>
    <x v="1135"/>
    <x v="7"/>
    <n v="16"/>
  </r>
  <r>
    <x v="1135"/>
    <x v="8"/>
    <n v="14"/>
  </r>
  <r>
    <x v="1135"/>
    <x v="10"/>
    <n v="13"/>
  </r>
  <r>
    <x v="1135"/>
    <x v="11"/>
    <n v="14"/>
  </r>
  <r>
    <x v="1136"/>
    <x v="0"/>
    <n v="660"/>
  </r>
  <r>
    <x v="1136"/>
    <x v="1"/>
    <n v="625"/>
  </r>
  <r>
    <x v="1136"/>
    <x v="2"/>
    <n v="677"/>
  </r>
  <r>
    <x v="1136"/>
    <x v="3"/>
    <n v="1208"/>
  </r>
  <r>
    <x v="1136"/>
    <x v="4"/>
    <n v="966"/>
  </r>
  <r>
    <x v="1136"/>
    <x v="5"/>
    <n v="529"/>
  </r>
  <r>
    <x v="1136"/>
    <x v="6"/>
    <n v="558"/>
  </r>
  <r>
    <x v="1136"/>
    <x v="7"/>
    <n v="530"/>
  </r>
  <r>
    <x v="1136"/>
    <x v="8"/>
    <n v="547"/>
  </r>
  <r>
    <x v="1136"/>
    <x v="9"/>
    <n v="625"/>
  </r>
  <r>
    <x v="1136"/>
    <x v="10"/>
    <n v="620"/>
  </r>
  <r>
    <x v="1136"/>
    <x v="11"/>
    <n v="812"/>
  </r>
  <r>
    <x v="1137"/>
    <x v="0"/>
    <n v="75"/>
  </r>
  <r>
    <x v="1137"/>
    <x v="1"/>
    <n v="59"/>
  </r>
  <r>
    <x v="1137"/>
    <x v="2"/>
    <n v="88"/>
  </r>
  <r>
    <x v="1137"/>
    <x v="3"/>
    <n v="115"/>
  </r>
  <r>
    <x v="1137"/>
    <x v="4"/>
    <n v="82"/>
  </r>
  <r>
    <x v="1137"/>
    <x v="5"/>
    <n v="59"/>
  </r>
  <r>
    <x v="1137"/>
    <x v="6"/>
    <n v="59"/>
  </r>
  <r>
    <x v="1137"/>
    <x v="7"/>
    <n v="54"/>
  </r>
  <r>
    <x v="1137"/>
    <x v="8"/>
    <n v="63"/>
  </r>
  <r>
    <x v="1137"/>
    <x v="9"/>
    <n v="69"/>
  </r>
  <r>
    <x v="1137"/>
    <x v="10"/>
    <n v="53"/>
  </r>
  <r>
    <x v="1137"/>
    <x v="11"/>
    <n v="63"/>
  </r>
  <r>
    <x v="1138"/>
    <x v="0"/>
    <n v="428"/>
  </r>
  <r>
    <x v="1138"/>
    <x v="1"/>
    <n v="439"/>
  </r>
  <r>
    <x v="1138"/>
    <x v="2"/>
    <n v="447"/>
  </r>
  <r>
    <x v="1138"/>
    <x v="3"/>
    <n v="796"/>
  </r>
  <r>
    <x v="1138"/>
    <x v="4"/>
    <n v="559"/>
  </r>
  <r>
    <x v="1138"/>
    <x v="5"/>
    <n v="432"/>
  </r>
  <r>
    <x v="1138"/>
    <x v="6"/>
    <n v="385"/>
  </r>
  <r>
    <x v="1138"/>
    <x v="7"/>
    <n v="403"/>
  </r>
  <r>
    <x v="1138"/>
    <x v="8"/>
    <n v="433"/>
  </r>
  <r>
    <x v="1138"/>
    <x v="9"/>
    <n v="404"/>
  </r>
  <r>
    <x v="1138"/>
    <x v="10"/>
    <n v="458"/>
  </r>
  <r>
    <x v="1138"/>
    <x v="11"/>
    <n v="500"/>
  </r>
  <r>
    <x v="1139"/>
    <x v="0"/>
    <n v="126"/>
  </r>
  <r>
    <x v="1139"/>
    <x v="1"/>
    <n v="121"/>
  </r>
  <r>
    <x v="1139"/>
    <x v="2"/>
    <n v="133"/>
  </r>
  <r>
    <x v="1139"/>
    <x v="3"/>
    <n v="155"/>
  </r>
  <r>
    <x v="1139"/>
    <x v="4"/>
    <n v="192"/>
  </r>
  <r>
    <x v="1139"/>
    <x v="5"/>
    <n v="100"/>
  </r>
  <r>
    <x v="1139"/>
    <x v="6"/>
    <n v="106"/>
  </r>
  <r>
    <x v="1139"/>
    <x v="7"/>
    <n v="109"/>
  </r>
  <r>
    <x v="1139"/>
    <x v="8"/>
    <n v="88"/>
  </r>
  <r>
    <x v="1139"/>
    <x v="9"/>
    <n v="108"/>
  </r>
  <r>
    <x v="1139"/>
    <x v="10"/>
    <n v="99"/>
  </r>
  <r>
    <x v="1139"/>
    <x v="11"/>
    <n v="156"/>
  </r>
  <r>
    <x v="1140"/>
    <x v="0"/>
    <n v="1120"/>
  </r>
  <r>
    <x v="1140"/>
    <x v="1"/>
    <n v="1023"/>
  </r>
  <r>
    <x v="1140"/>
    <x v="2"/>
    <n v="1106"/>
  </r>
  <r>
    <x v="1140"/>
    <x v="3"/>
    <n v="2166"/>
  </r>
  <r>
    <x v="1140"/>
    <x v="4"/>
    <n v="1552"/>
  </r>
  <r>
    <x v="1140"/>
    <x v="5"/>
    <n v="896"/>
  </r>
  <r>
    <x v="1140"/>
    <x v="6"/>
    <n v="899"/>
  </r>
  <r>
    <x v="1140"/>
    <x v="7"/>
    <n v="848"/>
  </r>
  <r>
    <x v="1140"/>
    <x v="8"/>
    <n v="892"/>
  </r>
  <r>
    <x v="1140"/>
    <x v="9"/>
    <n v="991"/>
  </r>
  <r>
    <x v="1140"/>
    <x v="10"/>
    <n v="976"/>
  </r>
  <r>
    <x v="1140"/>
    <x v="11"/>
    <n v="1196"/>
  </r>
  <r>
    <x v="1141"/>
    <x v="3"/>
    <n v="12"/>
  </r>
  <r>
    <x v="1142"/>
    <x v="0"/>
    <n v="564"/>
  </r>
  <r>
    <x v="1142"/>
    <x v="1"/>
    <n v="495"/>
  </r>
  <r>
    <x v="1142"/>
    <x v="2"/>
    <n v="553"/>
  </r>
  <r>
    <x v="1142"/>
    <x v="3"/>
    <n v="1129"/>
  </r>
  <r>
    <x v="1142"/>
    <x v="4"/>
    <n v="754"/>
  </r>
  <r>
    <x v="1142"/>
    <x v="5"/>
    <n v="436"/>
  </r>
  <r>
    <x v="1142"/>
    <x v="6"/>
    <n v="458"/>
  </r>
  <r>
    <x v="1142"/>
    <x v="7"/>
    <n v="417"/>
  </r>
  <r>
    <x v="1142"/>
    <x v="8"/>
    <n v="438"/>
  </r>
  <r>
    <x v="1142"/>
    <x v="9"/>
    <n v="476"/>
  </r>
  <r>
    <x v="1142"/>
    <x v="10"/>
    <n v="507"/>
  </r>
  <r>
    <x v="1142"/>
    <x v="11"/>
    <n v="589"/>
  </r>
  <r>
    <x v="1143"/>
    <x v="0"/>
    <n v="441"/>
  </r>
  <r>
    <x v="1143"/>
    <x v="1"/>
    <n v="446"/>
  </r>
  <r>
    <x v="1143"/>
    <x v="2"/>
    <n v="460"/>
  </r>
  <r>
    <x v="1143"/>
    <x v="3"/>
    <n v="798"/>
  </r>
  <r>
    <x v="1143"/>
    <x v="4"/>
    <n v="639"/>
  </r>
  <r>
    <x v="1143"/>
    <x v="5"/>
    <n v="417"/>
  </r>
  <r>
    <x v="1143"/>
    <x v="6"/>
    <n v="392"/>
  </r>
  <r>
    <x v="1143"/>
    <x v="7"/>
    <n v="362"/>
  </r>
  <r>
    <x v="1143"/>
    <x v="8"/>
    <n v="383"/>
  </r>
  <r>
    <x v="1143"/>
    <x v="9"/>
    <n v="451"/>
  </r>
  <r>
    <x v="1143"/>
    <x v="10"/>
    <n v="419"/>
  </r>
  <r>
    <x v="1143"/>
    <x v="11"/>
    <n v="478"/>
  </r>
  <r>
    <x v="1144"/>
    <x v="0"/>
    <n v="389"/>
  </r>
  <r>
    <x v="1144"/>
    <x v="1"/>
    <n v="415"/>
  </r>
  <r>
    <x v="1144"/>
    <x v="2"/>
    <n v="461"/>
  </r>
  <r>
    <x v="1144"/>
    <x v="3"/>
    <n v="1105"/>
  </r>
  <r>
    <x v="1144"/>
    <x v="4"/>
    <n v="672"/>
  </r>
  <r>
    <x v="1144"/>
    <x v="5"/>
    <n v="392"/>
  </r>
  <r>
    <x v="1144"/>
    <x v="6"/>
    <n v="411"/>
  </r>
  <r>
    <x v="1144"/>
    <x v="7"/>
    <n v="380"/>
  </r>
  <r>
    <x v="1144"/>
    <x v="8"/>
    <n v="342"/>
  </r>
  <r>
    <x v="1144"/>
    <x v="9"/>
    <n v="422"/>
  </r>
  <r>
    <x v="1144"/>
    <x v="10"/>
    <n v="446"/>
  </r>
  <r>
    <x v="1144"/>
    <x v="11"/>
    <n v="497"/>
  </r>
  <r>
    <x v="1145"/>
    <x v="0"/>
    <n v="658"/>
  </r>
  <r>
    <x v="1145"/>
    <x v="1"/>
    <n v="616"/>
  </r>
  <r>
    <x v="1145"/>
    <x v="2"/>
    <n v="687"/>
  </r>
  <r>
    <x v="1145"/>
    <x v="3"/>
    <n v="966"/>
  </r>
  <r>
    <x v="1145"/>
    <x v="4"/>
    <n v="1075"/>
  </r>
  <r>
    <x v="1145"/>
    <x v="5"/>
    <n v="611"/>
  </r>
  <r>
    <x v="1145"/>
    <x v="6"/>
    <n v="537"/>
  </r>
  <r>
    <x v="1145"/>
    <x v="7"/>
    <n v="574"/>
  </r>
  <r>
    <x v="1145"/>
    <x v="8"/>
    <n v="531"/>
  </r>
  <r>
    <x v="1145"/>
    <x v="9"/>
    <n v="542"/>
  </r>
  <r>
    <x v="1145"/>
    <x v="10"/>
    <n v="644"/>
  </r>
  <r>
    <x v="1145"/>
    <x v="11"/>
    <n v="818"/>
  </r>
  <r>
    <x v="1146"/>
    <x v="0"/>
    <n v="18"/>
  </r>
  <r>
    <x v="1146"/>
    <x v="1"/>
    <n v="10"/>
  </r>
  <r>
    <x v="1146"/>
    <x v="2"/>
    <n v="22"/>
  </r>
  <r>
    <x v="1146"/>
    <x v="3"/>
    <n v="14"/>
  </r>
  <r>
    <x v="1146"/>
    <x v="4"/>
    <n v="12"/>
  </r>
  <r>
    <x v="1146"/>
    <x v="5"/>
    <n v="16"/>
  </r>
  <r>
    <x v="1146"/>
    <x v="6"/>
    <n v="15"/>
  </r>
  <r>
    <x v="1146"/>
    <x v="7"/>
    <n v="13"/>
  </r>
  <r>
    <x v="1146"/>
    <x v="8"/>
    <n v="16"/>
  </r>
  <r>
    <x v="1146"/>
    <x v="9"/>
    <n v="19"/>
  </r>
  <r>
    <x v="1146"/>
    <x v="10"/>
    <n v="22"/>
  </r>
  <r>
    <x v="1146"/>
    <x v="11"/>
    <n v="27"/>
  </r>
  <r>
    <x v="1147"/>
    <x v="0"/>
    <n v="12"/>
  </r>
  <r>
    <x v="1147"/>
    <x v="3"/>
    <n v="12"/>
  </r>
  <r>
    <x v="1147"/>
    <x v="9"/>
    <n v="10"/>
  </r>
  <r>
    <x v="1147"/>
    <x v="10"/>
    <n v="11"/>
  </r>
  <r>
    <x v="1148"/>
    <x v="0"/>
    <n v="121"/>
  </r>
  <r>
    <x v="1148"/>
    <x v="1"/>
    <n v="96"/>
  </r>
  <r>
    <x v="1148"/>
    <x v="2"/>
    <n v="99"/>
  </r>
  <r>
    <x v="1148"/>
    <x v="3"/>
    <n v="107"/>
  </r>
  <r>
    <x v="1148"/>
    <x v="4"/>
    <n v="99"/>
  </r>
  <r>
    <x v="1148"/>
    <x v="5"/>
    <n v="76"/>
  </r>
  <r>
    <x v="1148"/>
    <x v="6"/>
    <n v="102"/>
  </r>
  <r>
    <x v="1148"/>
    <x v="7"/>
    <n v="85"/>
  </r>
  <r>
    <x v="1148"/>
    <x v="8"/>
    <n v="96"/>
  </r>
  <r>
    <x v="1148"/>
    <x v="9"/>
    <n v="109"/>
  </r>
  <r>
    <x v="1148"/>
    <x v="10"/>
    <n v="127"/>
  </r>
  <r>
    <x v="1148"/>
    <x v="11"/>
    <n v="142"/>
  </r>
  <r>
    <x v="1149"/>
    <x v="0"/>
    <n v="43"/>
  </r>
  <r>
    <x v="1149"/>
    <x v="1"/>
    <n v="24"/>
  </r>
  <r>
    <x v="1149"/>
    <x v="2"/>
    <n v="33"/>
  </r>
  <r>
    <x v="1149"/>
    <x v="3"/>
    <n v="31"/>
  </r>
  <r>
    <x v="1149"/>
    <x v="4"/>
    <n v="27"/>
  </r>
  <r>
    <x v="1149"/>
    <x v="5"/>
    <n v="32"/>
  </r>
  <r>
    <x v="1149"/>
    <x v="6"/>
    <n v="30"/>
  </r>
  <r>
    <x v="1149"/>
    <x v="7"/>
    <n v="43"/>
  </r>
  <r>
    <x v="1149"/>
    <x v="8"/>
    <n v="34"/>
  </r>
  <r>
    <x v="1149"/>
    <x v="9"/>
    <n v="32"/>
  </r>
  <r>
    <x v="1149"/>
    <x v="10"/>
    <n v="30"/>
  </r>
  <r>
    <x v="1149"/>
    <x v="11"/>
    <n v="51"/>
  </r>
  <r>
    <x v="1150"/>
    <x v="0"/>
    <n v="30"/>
  </r>
  <r>
    <x v="1150"/>
    <x v="1"/>
    <n v="18"/>
  </r>
  <r>
    <x v="1150"/>
    <x v="2"/>
    <n v="34"/>
  </r>
  <r>
    <x v="1150"/>
    <x v="3"/>
    <n v="27"/>
  </r>
  <r>
    <x v="1150"/>
    <x v="4"/>
    <n v="13"/>
  </r>
  <r>
    <x v="1150"/>
    <x v="5"/>
    <n v="21"/>
  </r>
  <r>
    <x v="1150"/>
    <x v="6"/>
    <n v="26"/>
  </r>
  <r>
    <x v="1150"/>
    <x v="7"/>
    <n v="19"/>
  </r>
  <r>
    <x v="1150"/>
    <x v="8"/>
    <n v="22"/>
  </r>
  <r>
    <x v="1150"/>
    <x v="9"/>
    <n v="41"/>
  </r>
  <r>
    <x v="1150"/>
    <x v="10"/>
    <n v="30"/>
  </r>
  <r>
    <x v="1150"/>
    <x v="11"/>
    <n v="26"/>
  </r>
  <r>
    <x v="1151"/>
    <x v="0"/>
    <n v="19"/>
  </r>
  <r>
    <x v="1151"/>
    <x v="1"/>
    <n v="23"/>
  </r>
  <r>
    <x v="1151"/>
    <x v="2"/>
    <n v="13"/>
  </r>
  <r>
    <x v="1151"/>
    <x v="3"/>
    <n v="14"/>
  </r>
  <r>
    <x v="1151"/>
    <x v="4"/>
    <n v="22"/>
  </r>
  <r>
    <x v="1151"/>
    <x v="5"/>
    <n v="21"/>
  </r>
  <r>
    <x v="1151"/>
    <x v="6"/>
    <n v="18"/>
  </r>
  <r>
    <x v="1151"/>
    <x v="7"/>
    <n v="24"/>
  </r>
  <r>
    <x v="1151"/>
    <x v="8"/>
    <n v="21"/>
  </r>
  <r>
    <x v="1151"/>
    <x v="9"/>
    <n v="22"/>
  </r>
  <r>
    <x v="1151"/>
    <x v="10"/>
    <n v="28"/>
  </r>
  <r>
    <x v="1151"/>
    <x v="11"/>
    <n v="21"/>
  </r>
  <r>
    <x v="1152"/>
    <x v="0"/>
    <n v="10"/>
  </r>
  <r>
    <x v="1152"/>
    <x v="1"/>
    <n v="10"/>
  </r>
  <r>
    <x v="1152"/>
    <x v="5"/>
    <n v="14"/>
  </r>
  <r>
    <x v="1152"/>
    <x v="8"/>
    <n v="15"/>
  </r>
  <r>
    <x v="1152"/>
    <x v="9"/>
    <n v="11"/>
  </r>
  <r>
    <x v="1152"/>
    <x v="10"/>
    <n v="21"/>
  </r>
  <r>
    <x v="1152"/>
    <x v="11"/>
    <n v="14"/>
  </r>
  <r>
    <x v="1153"/>
    <x v="0"/>
    <n v="50"/>
  </r>
  <r>
    <x v="1153"/>
    <x v="1"/>
    <n v="50"/>
  </r>
  <r>
    <x v="1153"/>
    <x v="2"/>
    <n v="50"/>
  </r>
  <r>
    <x v="1153"/>
    <x v="3"/>
    <n v="56"/>
  </r>
  <r>
    <x v="1153"/>
    <x v="4"/>
    <n v="48"/>
  </r>
  <r>
    <x v="1153"/>
    <x v="5"/>
    <n v="49"/>
  </r>
  <r>
    <x v="1153"/>
    <x v="6"/>
    <n v="56"/>
  </r>
  <r>
    <x v="1153"/>
    <x v="7"/>
    <n v="52"/>
  </r>
  <r>
    <x v="1153"/>
    <x v="8"/>
    <n v="31"/>
  </r>
  <r>
    <x v="1153"/>
    <x v="9"/>
    <n v="55"/>
  </r>
  <r>
    <x v="1153"/>
    <x v="10"/>
    <n v="67"/>
  </r>
  <r>
    <x v="1153"/>
    <x v="11"/>
    <n v="70"/>
  </r>
  <r>
    <x v="1154"/>
    <x v="0"/>
    <n v="115"/>
  </r>
  <r>
    <x v="1154"/>
    <x v="1"/>
    <n v="109"/>
  </r>
  <r>
    <x v="1154"/>
    <x v="2"/>
    <n v="104"/>
  </r>
  <r>
    <x v="1154"/>
    <x v="3"/>
    <n v="120"/>
  </r>
  <r>
    <x v="1154"/>
    <x v="4"/>
    <n v="121"/>
  </r>
  <r>
    <x v="1154"/>
    <x v="5"/>
    <n v="101"/>
  </r>
  <r>
    <x v="1154"/>
    <x v="6"/>
    <n v="116"/>
  </r>
  <r>
    <x v="1154"/>
    <x v="7"/>
    <n v="119"/>
  </r>
  <r>
    <x v="1154"/>
    <x v="8"/>
    <n v="119"/>
  </r>
  <r>
    <x v="1154"/>
    <x v="9"/>
    <n v="146"/>
  </r>
  <r>
    <x v="1154"/>
    <x v="10"/>
    <n v="162"/>
  </r>
  <r>
    <x v="1154"/>
    <x v="11"/>
    <n v="204"/>
  </r>
  <r>
    <x v="1155"/>
    <x v="0"/>
    <n v="17"/>
  </r>
  <r>
    <x v="1155"/>
    <x v="1"/>
    <n v="24"/>
  </r>
  <r>
    <x v="1155"/>
    <x v="2"/>
    <n v="18"/>
  </r>
  <r>
    <x v="1155"/>
    <x v="3"/>
    <n v="25"/>
  </r>
  <r>
    <x v="1155"/>
    <x v="4"/>
    <n v="23"/>
  </r>
  <r>
    <x v="1155"/>
    <x v="5"/>
    <n v="12"/>
  </r>
  <r>
    <x v="1155"/>
    <x v="6"/>
    <n v="20"/>
  </r>
  <r>
    <x v="1155"/>
    <x v="7"/>
    <n v="22"/>
  </r>
  <r>
    <x v="1155"/>
    <x v="8"/>
    <n v="22"/>
  </r>
  <r>
    <x v="1155"/>
    <x v="9"/>
    <n v="19"/>
  </r>
  <r>
    <x v="1155"/>
    <x v="10"/>
    <n v="21"/>
  </r>
  <r>
    <x v="1155"/>
    <x v="11"/>
    <n v="44"/>
  </r>
  <r>
    <x v="1156"/>
    <x v="0"/>
    <n v="121"/>
  </r>
  <r>
    <x v="1156"/>
    <x v="1"/>
    <n v="148"/>
  </r>
  <r>
    <x v="1156"/>
    <x v="2"/>
    <n v="155"/>
  </r>
  <r>
    <x v="1156"/>
    <x v="3"/>
    <n v="179"/>
  </r>
  <r>
    <x v="1156"/>
    <x v="4"/>
    <n v="170"/>
  </r>
  <r>
    <x v="1156"/>
    <x v="5"/>
    <n v="142"/>
  </r>
  <r>
    <x v="1156"/>
    <x v="6"/>
    <n v="140"/>
  </r>
  <r>
    <x v="1156"/>
    <x v="7"/>
    <n v="150"/>
  </r>
  <r>
    <x v="1156"/>
    <x v="8"/>
    <n v="143"/>
  </r>
  <r>
    <x v="1156"/>
    <x v="9"/>
    <n v="159"/>
  </r>
  <r>
    <x v="1156"/>
    <x v="10"/>
    <n v="185"/>
  </r>
  <r>
    <x v="1156"/>
    <x v="11"/>
    <n v="229"/>
  </r>
  <r>
    <x v="1157"/>
    <x v="0"/>
    <n v="32"/>
  </r>
  <r>
    <x v="1157"/>
    <x v="1"/>
    <n v="46"/>
  </r>
  <r>
    <x v="1157"/>
    <x v="2"/>
    <n v="40"/>
  </r>
  <r>
    <x v="1157"/>
    <x v="3"/>
    <n v="60"/>
  </r>
  <r>
    <x v="1157"/>
    <x v="4"/>
    <n v="50"/>
  </r>
  <r>
    <x v="1157"/>
    <x v="5"/>
    <n v="36"/>
  </r>
  <r>
    <x v="1157"/>
    <x v="6"/>
    <n v="38"/>
  </r>
  <r>
    <x v="1157"/>
    <x v="7"/>
    <n v="45"/>
  </r>
  <r>
    <x v="1157"/>
    <x v="8"/>
    <n v="40"/>
  </r>
  <r>
    <x v="1157"/>
    <x v="9"/>
    <n v="37"/>
  </r>
  <r>
    <x v="1157"/>
    <x v="10"/>
    <n v="60"/>
  </r>
  <r>
    <x v="1157"/>
    <x v="11"/>
    <n v="62"/>
  </r>
  <r>
    <x v="1158"/>
    <x v="0"/>
    <n v="147"/>
  </r>
  <r>
    <x v="1158"/>
    <x v="1"/>
    <n v="148"/>
  </r>
  <r>
    <x v="1158"/>
    <x v="2"/>
    <n v="146"/>
  </r>
  <r>
    <x v="1158"/>
    <x v="3"/>
    <n v="155"/>
  </r>
  <r>
    <x v="1158"/>
    <x v="4"/>
    <n v="141"/>
  </r>
  <r>
    <x v="1158"/>
    <x v="5"/>
    <n v="146"/>
  </r>
  <r>
    <x v="1158"/>
    <x v="6"/>
    <n v="157"/>
  </r>
  <r>
    <x v="1158"/>
    <x v="7"/>
    <n v="142"/>
  </r>
  <r>
    <x v="1158"/>
    <x v="8"/>
    <n v="146"/>
  </r>
  <r>
    <x v="1158"/>
    <x v="9"/>
    <n v="178"/>
  </r>
  <r>
    <x v="1158"/>
    <x v="10"/>
    <n v="204"/>
  </r>
  <r>
    <x v="1158"/>
    <x v="11"/>
    <n v="210"/>
  </r>
  <r>
    <x v="1159"/>
    <x v="0"/>
    <n v="50"/>
  </r>
  <r>
    <x v="1159"/>
    <x v="1"/>
    <n v="59"/>
  </r>
  <r>
    <x v="1159"/>
    <x v="2"/>
    <n v="57"/>
  </r>
  <r>
    <x v="1159"/>
    <x v="3"/>
    <n v="48"/>
  </r>
  <r>
    <x v="1159"/>
    <x v="4"/>
    <n v="49"/>
  </r>
  <r>
    <x v="1159"/>
    <x v="5"/>
    <n v="55"/>
  </r>
  <r>
    <x v="1159"/>
    <x v="6"/>
    <n v="40"/>
  </r>
  <r>
    <x v="1159"/>
    <x v="7"/>
    <n v="43"/>
  </r>
  <r>
    <x v="1159"/>
    <x v="8"/>
    <n v="58"/>
  </r>
  <r>
    <x v="1159"/>
    <x v="9"/>
    <n v="61"/>
  </r>
  <r>
    <x v="1159"/>
    <x v="10"/>
    <n v="65"/>
  </r>
  <r>
    <x v="1159"/>
    <x v="11"/>
    <n v="84"/>
  </r>
  <r>
    <x v="1160"/>
    <x v="0"/>
    <n v="17"/>
  </r>
  <r>
    <x v="1160"/>
    <x v="1"/>
    <n v="27"/>
  </r>
  <r>
    <x v="1160"/>
    <x v="2"/>
    <n v="20"/>
  </r>
  <r>
    <x v="1160"/>
    <x v="3"/>
    <n v="24"/>
  </r>
  <r>
    <x v="1160"/>
    <x v="4"/>
    <n v="27"/>
  </r>
  <r>
    <x v="1160"/>
    <x v="5"/>
    <n v="22"/>
  </r>
  <r>
    <x v="1160"/>
    <x v="6"/>
    <n v="28"/>
  </r>
  <r>
    <x v="1160"/>
    <x v="7"/>
    <n v="26"/>
  </r>
  <r>
    <x v="1160"/>
    <x v="8"/>
    <n v="22"/>
  </r>
  <r>
    <x v="1160"/>
    <x v="9"/>
    <n v="22"/>
  </r>
  <r>
    <x v="1160"/>
    <x v="10"/>
    <n v="25"/>
  </r>
  <r>
    <x v="1160"/>
    <x v="11"/>
    <n v="26"/>
  </r>
  <r>
    <x v="1161"/>
    <x v="0"/>
    <n v="18"/>
  </r>
  <r>
    <x v="1161"/>
    <x v="1"/>
    <n v="37"/>
  </r>
  <r>
    <x v="1161"/>
    <x v="2"/>
    <n v="28"/>
  </r>
  <r>
    <x v="1161"/>
    <x v="3"/>
    <n v="37"/>
  </r>
  <r>
    <x v="1161"/>
    <x v="4"/>
    <n v="30"/>
  </r>
  <r>
    <x v="1161"/>
    <x v="5"/>
    <n v="42"/>
  </r>
  <r>
    <x v="1161"/>
    <x v="6"/>
    <n v="25"/>
  </r>
  <r>
    <x v="1161"/>
    <x v="7"/>
    <n v="29"/>
  </r>
  <r>
    <x v="1161"/>
    <x v="8"/>
    <n v="32"/>
  </r>
  <r>
    <x v="1161"/>
    <x v="9"/>
    <n v="34"/>
  </r>
  <r>
    <x v="1161"/>
    <x v="10"/>
    <n v="41"/>
  </r>
  <r>
    <x v="1161"/>
    <x v="11"/>
    <n v="45"/>
  </r>
  <r>
    <x v="1162"/>
    <x v="0"/>
    <n v="40"/>
  </r>
  <r>
    <x v="1162"/>
    <x v="1"/>
    <n v="28"/>
  </r>
  <r>
    <x v="1162"/>
    <x v="2"/>
    <n v="35"/>
  </r>
  <r>
    <x v="1162"/>
    <x v="3"/>
    <n v="34"/>
  </r>
  <r>
    <x v="1162"/>
    <x v="4"/>
    <n v="17"/>
  </r>
  <r>
    <x v="1162"/>
    <x v="5"/>
    <n v="22"/>
  </r>
  <r>
    <x v="1162"/>
    <x v="6"/>
    <n v="25"/>
  </r>
  <r>
    <x v="1162"/>
    <x v="7"/>
    <n v="20"/>
  </r>
  <r>
    <x v="1162"/>
    <x v="8"/>
    <n v="34"/>
  </r>
  <r>
    <x v="1162"/>
    <x v="9"/>
    <n v="31"/>
  </r>
  <r>
    <x v="1162"/>
    <x v="10"/>
    <n v="41"/>
  </r>
  <r>
    <x v="1162"/>
    <x v="11"/>
    <n v="49"/>
  </r>
  <r>
    <x v="1163"/>
    <x v="0"/>
    <n v="46"/>
  </r>
  <r>
    <x v="1163"/>
    <x v="1"/>
    <n v="29"/>
  </r>
  <r>
    <x v="1163"/>
    <x v="2"/>
    <n v="47"/>
  </r>
  <r>
    <x v="1163"/>
    <x v="3"/>
    <n v="35"/>
  </r>
  <r>
    <x v="1163"/>
    <x v="4"/>
    <n v="38"/>
  </r>
  <r>
    <x v="1163"/>
    <x v="5"/>
    <n v="25"/>
  </r>
  <r>
    <x v="1163"/>
    <x v="6"/>
    <n v="38"/>
  </r>
  <r>
    <x v="1163"/>
    <x v="7"/>
    <n v="52"/>
  </r>
  <r>
    <x v="1163"/>
    <x v="8"/>
    <n v="38"/>
  </r>
  <r>
    <x v="1163"/>
    <x v="9"/>
    <n v="47"/>
  </r>
  <r>
    <x v="1163"/>
    <x v="10"/>
    <n v="49"/>
  </r>
  <r>
    <x v="1163"/>
    <x v="11"/>
    <n v="65"/>
  </r>
  <r>
    <x v="1164"/>
    <x v="0"/>
    <n v="56"/>
  </r>
  <r>
    <x v="1164"/>
    <x v="1"/>
    <n v="45"/>
  </r>
  <r>
    <x v="1164"/>
    <x v="2"/>
    <n v="64"/>
  </r>
  <r>
    <x v="1164"/>
    <x v="3"/>
    <n v="63"/>
  </r>
  <r>
    <x v="1164"/>
    <x v="4"/>
    <n v="44"/>
  </r>
  <r>
    <x v="1164"/>
    <x v="5"/>
    <n v="58"/>
  </r>
  <r>
    <x v="1164"/>
    <x v="6"/>
    <n v="53"/>
  </r>
  <r>
    <x v="1164"/>
    <x v="7"/>
    <n v="59"/>
  </r>
  <r>
    <x v="1164"/>
    <x v="8"/>
    <n v="68"/>
  </r>
  <r>
    <x v="1164"/>
    <x v="9"/>
    <n v="60"/>
  </r>
  <r>
    <x v="1164"/>
    <x v="10"/>
    <n v="67"/>
  </r>
  <r>
    <x v="1164"/>
    <x v="11"/>
    <n v="102"/>
  </r>
  <r>
    <x v="1165"/>
    <x v="0"/>
    <n v="14"/>
  </r>
  <r>
    <x v="1165"/>
    <x v="1"/>
    <n v="13"/>
  </r>
  <r>
    <x v="1165"/>
    <x v="2"/>
    <n v="15"/>
  </r>
  <r>
    <x v="1165"/>
    <x v="3"/>
    <n v="20"/>
  </r>
  <r>
    <x v="1165"/>
    <x v="4"/>
    <n v="12"/>
  </r>
  <r>
    <x v="1165"/>
    <x v="5"/>
    <n v="16"/>
  </r>
  <r>
    <x v="1165"/>
    <x v="7"/>
    <n v="15"/>
  </r>
  <r>
    <x v="1165"/>
    <x v="8"/>
    <n v="21"/>
  </r>
  <r>
    <x v="1165"/>
    <x v="9"/>
    <n v="14"/>
  </r>
  <r>
    <x v="1165"/>
    <x v="10"/>
    <n v="17"/>
  </r>
  <r>
    <x v="1165"/>
    <x v="11"/>
    <n v="19"/>
  </r>
  <r>
    <x v="1166"/>
    <x v="0"/>
    <n v="52"/>
  </r>
  <r>
    <x v="1166"/>
    <x v="1"/>
    <n v="42"/>
  </r>
  <r>
    <x v="1166"/>
    <x v="2"/>
    <n v="31"/>
  </r>
  <r>
    <x v="1166"/>
    <x v="3"/>
    <n v="36"/>
  </r>
  <r>
    <x v="1166"/>
    <x v="4"/>
    <n v="38"/>
  </r>
  <r>
    <x v="1166"/>
    <x v="5"/>
    <n v="47"/>
  </r>
  <r>
    <x v="1166"/>
    <x v="6"/>
    <n v="46"/>
  </r>
  <r>
    <x v="1166"/>
    <x v="7"/>
    <n v="38"/>
  </r>
  <r>
    <x v="1166"/>
    <x v="8"/>
    <n v="45"/>
  </r>
  <r>
    <x v="1166"/>
    <x v="9"/>
    <n v="78"/>
  </r>
  <r>
    <x v="1166"/>
    <x v="10"/>
    <n v="82"/>
  </r>
  <r>
    <x v="1166"/>
    <x v="11"/>
    <n v="61"/>
  </r>
  <r>
    <x v="1167"/>
    <x v="0"/>
    <n v="31"/>
  </r>
  <r>
    <x v="1167"/>
    <x v="1"/>
    <n v="32"/>
  </r>
  <r>
    <x v="1167"/>
    <x v="2"/>
    <n v="34"/>
  </r>
  <r>
    <x v="1167"/>
    <x v="3"/>
    <n v="23"/>
  </r>
  <r>
    <x v="1167"/>
    <x v="4"/>
    <n v="34"/>
  </r>
  <r>
    <x v="1167"/>
    <x v="5"/>
    <n v="19"/>
  </r>
  <r>
    <x v="1167"/>
    <x v="6"/>
    <n v="35"/>
  </r>
  <r>
    <x v="1167"/>
    <x v="7"/>
    <n v="22"/>
  </r>
  <r>
    <x v="1167"/>
    <x v="8"/>
    <n v="30"/>
  </r>
  <r>
    <x v="1167"/>
    <x v="9"/>
    <n v="45"/>
  </r>
  <r>
    <x v="1167"/>
    <x v="10"/>
    <n v="58"/>
  </r>
  <r>
    <x v="1167"/>
    <x v="11"/>
    <n v="39"/>
  </r>
  <r>
    <x v="1168"/>
    <x v="0"/>
    <n v="79"/>
  </r>
  <r>
    <x v="1168"/>
    <x v="1"/>
    <n v="92"/>
  </r>
  <r>
    <x v="1168"/>
    <x v="2"/>
    <n v="93"/>
  </r>
  <r>
    <x v="1168"/>
    <x v="3"/>
    <n v="98"/>
  </r>
  <r>
    <x v="1168"/>
    <x v="4"/>
    <n v="85"/>
  </r>
  <r>
    <x v="1168"/>
    <x v="5"/>
    <n v="96"/>
  </r>
  <r>
    <x v="1168"/>
    <x v="6"/>
    <n v="108"/>
  </r>
  <r>
    <x v="1168"/>
    <x v="7"/>
    <n v="93"/>
  </r>
  <r>
    <x v="1168"/>
    <x v="8"/>
    <n v="112"/>
  </r>
  <r>
    <x v="1168"/>
    <x v="9"/>
    <n v="112"/>
  </r>
  <r>
    <x v="1168"/>
    <x v="10"/>
    <n v="140"/>
  </r>
  <r>
    <x v="1168"/>
    <x v="11"/>
    <n v="134"/>
  </r>
  <r>
    <x v="1169"/>
    <x v="0"/>
    <n v="35"/>
  </r>
  <r>
    <x v="1169"/>
    <x v="1"/>
    <n v="27"/>
  </r>
  <r>
    <x v="1169"/>
    <x v="2"/>
    <n v="31"/>
  </r>
  <r>
    <x v="1169"/>
    <x v="3"/>
    <n v="33"/>
  </r>
  <r>
    <x v="1169"/>
    <x v="4"/>
    <n v="28"/>
  </r>
  <r>
    <x v="1169"/>
    <x v="5"/>
    <n v="36"/>
  </r>
  <r>
    <x v="1169"/>
    <x v="6"/>
    <n v="28"/>
  </r>
  <r>
    <x v="1169"/>
    <x v="7"/>
    <n v="44"/>
  </r>
  <r>
    <x v="1169"/>
    <x v="8"/>
    <n v="37"/>
  </r>
  <r>
    <x v="1169"/>
    <x v="9"/>
    <n v="36"/>
  </r>
  <r>
    <x v="1169"/>
    <x v="10"/>
    <n v="58"/>
  </r>
  <r>
    <x v="1169"/>
    <x v="11"/>
    <n v="43"/>
  </r>
  <r>
    <x v="1170"/>
    <x v="0"/>
    <n v="410"/>
  </r>
  <r>
    <x v="1170"/>
    <x v="1"/>
    <n v="413"/>
  </r>
  <r>
    <x v="1170"/>
    <x v="2"/>
    <n v="413"/>
  </r>
  <r>
    <x v="1170"/>
    <x v="3"/>
    <n v="647"/>
  </r>
  <r>
    <x v="1170"/>
    <x v="4"/>
    <n v="473"/>
  </r>
  <r>
    <x v="1170"/>
    <x v="5"/>
    <n v="388"/>
  </r>
  <r>
    <x v="1170"/>
    <x v="6"/>
    <n v="411"/>
  </r>
  <r>
    <x v="1170"/>
    <x v="7"/>
    <n v="410"/>
  </r>
  <r>
    <x v="1170"/>
    <x v="8"/>
    <n v="387"/>
  </r>
  <r>
    <x v="1170"/>
    <x v="9"/>
    <n v="464"/>
  </r>
  <r>
    <x v="1170"/>
    <x v="10"/>
    <n v="516"/>
  </r>
  <r>
    <x v="1170"/>
    <x v="11"/>
    <n v="592"/>
  </r>
  <r>
    <x v="1171"/>
    <x v="0"/>
    <n v="27"/>
  </r>
  <r>
    <x v="1171"/>
    <x v="1"/>
    <n v="34"/>
  </r>
  <r>
    <x v="1171"/>
    <x v="2"/>
    <n v="35"/>
  </r>
  <r>
    <x v="1171"/>
    <x v="3"/>
    <n v="37"/>
  </r>
  <r>
    <x v="1171"/>
    <x v="4"/>
    <n v="31"/>
  </r>
  <r>
    <x v="1171"/>
    <x v="5"/>
    <n v="30"/>
  </r>
  <r>
    <x v="1171"/>
    <x v="6"/>
    <n v="34"/>
  </r>
  <r>
    <x v="1171"/>
    <x v="7"/>
    <n v="28"/>
  </r>
  <r>
    <x v="1171"/>
    <x v="8"/>
    <n v="38"/>
  </r>
  <r>
    <x v="1171"/>
    <x v="9"/>
    <n v="41"/>
  </r>
  <r>
    <x v="1171"/>
    <x v="10"/>
    <n v="54"/>
  </r>
  <r>
    <x v="1171"/>
    <x v="11"/>
    <n v="62"/>
  </r>
  <r>
    <x v="1172"/>
    <x v="0"/>
    <n v="25"/>
  </r>
  <r>
    <x v="1172"/>
    <x v="1"/>
    <n v="19"/>
  </r>
  <r>
    <x v="1172"/>
    <x v="2"/>
    <n v="18"/>
  </r>
  <r>
    <x v="1172"/>
    <x v="3"/>
    <n v="17"/>
  </r>
  <r>
    <x v="1172"/>
    <x v="4"/>
    <n v="14"/>
  </r>
  <r>
    <x v="1172"/>
    <x v="5"/>
    <n v="20"/>
  </r>
  <r>
    <x v="1172"/>
    <x v="6"/>
    <n v="14"/>
  </r>
  <r>
    <x v="1172"/>
    <x v="7"/>
    <n v="22"/>
  </r>
  <r>
    <x v="1172"/>
    <x v="8"/>
    <n v="19"/>
  </r>
  <r>
    <x v="1172"/>
    <x v="9"/>
    <n v="25"/>
  </r>
  <r>
    <x v="1172"/>
    <x v="10"/>
    <n v="23"/>
  </r>
  <r>
    <x v="1172"/>
    <x v="11"/>
    <n v="35"/>
  </r>
  <r>
    <x v="1173"/>
    <x v="0"/>
    <n v="85"/>
  </r>
  <r>
    <x v="1173"/>
    <x v="1"/>
    <n v="66"/>
  </r>
  <r>
    <x v="1173"/>
    <x v="2"/>
    <n v="85"/>
  </r>
  <r>
    <x v="1173"/>
    <x v="3"/>
    <n v="86"/>
  </r>
  <r>
    <x v="1173"/>
    <x v="4"/>
    <n v="86"/>
  </r>
  <r>
    <x v="1173"/>
    <x v="5"/>
    <n v="75"/>
  </r>
  <r>
    <x v="1173"/>
    <x v="6"/>
    <n v="96"/>
  </r>
  <r>
    <x v="1173"/>
    <x v="7"/>
    <n v="91"/>
  </r>
  <r>
    <x v="1173"/>
    <x v="8"/>
    <n v="68"/>
  </r>
  <r>
    <x v="1173"/>
    <x v="9"/>
    <n v="102"/>
  </r>
  <r>
    <x v="1173"/>
    <x v="10"/>
    <n v="85"/>
  </r>
  <r>
    <x v="1173"/>
    <x v="11"/>
    <n v="125"/>
  </r>
  <r>
    <x v="1174"/>
    <x v="0"/>
    <n v="47"/>
  </r>
  <r>
    <x v="1174"/>
    <x v="1"/>
    <n v="32"/>
  </r>
  <r>
    <x v="1174"/>
    <x v="2"/>
    <n v="47"/>
  </r>
  <r>
    <x v="1174"/>
    <x v="3"/>
    <n v="52"/>
  </r>
  <r>
    <x v="1174"/>
    <x v="4"/>
    <n v="52"/>
  </r>
  <r>
    <x v="1174"/>
    <x v="5"/>
    <n v="35"/>
  </r>
  <r>
    <x v="1174"/>
    <x v="6"/>
    <n v="34"/>
  </r>
  <r>
    <x v="1174"/>
    <x v="7"/>
    <n v="39"/>
  </r>
  <r>
    <x v="1174"/>
    <x v="8"/>
    <n v="43"/>
  </r>
  <r>
    <x v="1174"/>
    <x v="9"/>
    <n v="40"/>
  </r>
  <r>
    <x v="1174"/>
    <x v="10"/>
    <n v="59"/>
  </r>
  <r>
    <x v="1174"/>
    <x v="11"/>
    <n v="83"/>
  </r>
  <r>
    <x v="1175"/>
    <x v="0"/>
    <n v="48"/>
  </r>
  <r>
    <x v="1175"/>
    <x v="1"/>
    <n v="44"/>
  </r>
  <r>
    <x v="1175"/>
    <x v="2"/>
    <n v="72"/>
  </r>
  <r>
    <x v="1175"/>
    <x v="3"/>
    <n v="62"/>
  </r>
  <r>
    <x v="1175"/>
    <x v="4"/>
    <n v="61"/>
  </r>
  <r>
    <x v="1175"/>
    <x v="5"/>
    <n v="41"/>
  </r>
  <r>
    <x v="1175"/>
    <x v="6"/>
    <n v="52"/>
  </r>
  <r>
    <x v="1175"/>
    <x v="7"/>
    <n v="53"/>
  </r>
  <r>
    <x v="1175"/>
    <x v="8"/>
    <n v="39"/>
  </r>
  <r>
    <x v="1175"/>
    <x v="9"/>
    <n v="50"/>
  </r>
  <r>
    <x v="1175"/>
    <x v="10"/>
    <n v="54"/>
  </r>
  <r>
    <x v="1175"/>
    <x v="11"/>
    <n v="61"/>
  </r>
  <r>
    <x v="1176"/>
    <x v="0"/>
    <n v="40"/>
  </r>
  <r>
    <x v="1176"/>
    <x v="1"/>
    <n v="33"/>
  </r>
  <r>
    <x v="1176"/>
    <x v="2"/>
    <n v="45"/>
  </r>
  <r>
    <x v="1176"/>
    <x v="3"/>
    <n v="25"/>
  </r>
  <r>
    <x v="1176"/>
    <x v="4"/>
    <n v="22"/>
  </r>
  <r>
    <x v="1176"/>
    <x v="5"/>
    <n v="26"/>
  </r>
  <r>
    <x v="1176"/>
    <x v="6"/>
    <n v="26"/>
  </r>
  <r>
    <x v="1176"/>
    <x v="7"/>
    <n v="35"/>
  </r>
  <r>
    <x v="1176"/>
    <x v="8"/>
    <n v="24"/>
  </r>
  <r>
    <x v="1176"/>
    <x v="9"/>
    <n v="47"/>
  </r>
  <r>
    <x v="1176"/>
    <x v="10"/>
    <n v="38"/>
  </r>
  <r>
    <x v="1176"/>
    <x v="11"/>
    <n v="45"/>
  </r>
  <r>
    <x v="1177"/>
    <x v="0"/>
    <n v="35"/>
  </r>
  <r>
    <x v="1177"/>
    <x v="1"/>
    <n v="41"/>
  </r>
  <r>
    <x v="1177"/>
    <x v="2"/>
    <n v="36"/>
  </r>
  <r>
    <x v="1177"/>
    <x v="3"/>
    <n v="33"/>
  </r>
  <r>
    <x v="1177"/>
    <x v="4"/>
    <n v="35"/>
  </r>
  <r>
    <x v="1177"/>
    <x v="5"/>
    <n v="38"/>
  </r>
  <r>
    <x v="1177"/>
    <x v="6"/>
    <n v="30"/>
  </r>
  <r>
    <x v="1177"/>
    <x v="7"/>
    <n v="36"/>
  </r>
  <r>
    <x v="1177"/>
    <x v="8"/>
    <n v="41"/>
  </r>
  <r>
    <x v="1177"/>
    <x v="9"/>
    <n v="48"/>
  </r>
  <r>
    <x v="1177"/>
    <x v="10"/>
    <n v="50"/>
  </r>
  <r>
    <x v="1177"/>
    <x v="11"/>
    <n v="77"/>
  </r>
  <r>
    <x v="1178"/>
    <x v="0"/>
    <n v="223"/>
  </r>
  <r>
    <x v="1178"/>
    <x v="1"/>
    <n v="203"/>
  </r>
  <r>
    <x v="1178"/>
    <x v="2"/>
    <n v="231"/>
  </r>
  <r>
    <x v="1178"/>
    <x v="3"/>
    <n v="249"/>
  </r>
  <r>
    <x v="1178"/>
    <x v="4"/>
    <n v="214"/>
  </r>
  <r>
    <x v="1178"/>
    <x v="5"/>
    <n v="201"/>
  </r>
  <r>
    <x v="1178"/>
    <x v="6"/>
    <n v="193"/>
  </r>
  <r>
    <x v="1178"/>
    <x v="7"/>
    <n v="204"/>
  </r>
  <r>
    <x v="1178"/>
    <x v="8"/>
    <n v="203"/>
  </r>
  <r>
    <x v="1178"/>
    <x v="9"/>
    <n v="209"/>
  </r>
  <r>
    <x v="1178"/>
    <x v="10"/>
    <n v="248"/>
  </r>
  <r>
    <x v="1178"/>
    <x v="11"/>
    <n v="292"/>
  </r>
  <r>
    <x v="1179"/>
    <x v="0"/>
    <n v="42"/>
  </r>
  <r>
    <x v="1179"/>
    <x v="1"/>
    <n v="48"/>
  </r>
  <r>
    <x v="1179"/>
    <x v="2"/>
    <n v="64"/>
  </r>
  <r>
    <x v="1179"/>
    <x v="3"/>
    <n v="44"/>
  </r>
  <r>
    <x v="1179"/>
    <x v="4"/>
    <n v="53"/>
  </r>
  <r>
    <x v="1179"/>
    <x v="5"/>
    <n v="41"/>
  </r>
  <r>
    <x v="1179"/>
    <x v="6"/>
    <n v="48"/>
  </r>
  <r>
    <x v="1179"/>
    <x v="7"/>
    <n v="45"/>
  </r>
  <r>
    <x v="1179"/>
    <x v="8"/>
    <n v="49"/>
  </r>
  <r>
    <x v="1179"/>
    <x v="9"/>
    <n v="45"/>
  </r>
  <r>
    <x v="1179"/>
    <x v="10"/>
    <n v="60"/>
  </r>
  <r>
    <x v="1179"/>
    <x v="11"/>
    <n v="71"/>
  </r>
  <r>
    <x v="1180"/>
    <x v="0"/>
    <n v="39"/>
  </r>
  <r>
    <x v="1180"/>
    <x v="1"/>
    <n v="26"/>
  </r>
  <r>
    <x v="1180"/>
    <x v="2"/>
    <n v="35"/>
  </r>
  <r>
    <x v="1180"/>
    <x v="3"/>
    <n v="40"/>
  </r>
  <r>
    <x v="1180"/>
    <x v="4"/>
    <n v="32"/>
  </r>
  <r>
    <x v="1180"/>
    <x v="5"/>
    <n v="37"/>
  </r>
  <r>
    <x v="1180"/>
    <x v="6"/>
    <n v="33"/>
  </r>
  <r>
    <x v="1180"/>
    <x v="7"/>
    <n v="37"/>
  </r>
  <r>
    <x v="1180"/>
    <x v="8"/>
    <n v="31"/>
  </r>
  <r>
    <x v="1180"/>
    <x v="9"/>
    <n v="49"/>
  </r>
  <r>
    <x v="1180"/>
    <x v="10"/>
    <n v="48"/>
  </r>
  <r>
    <x v="1180"/>
    <x v="11"/>
    <n v="63"/>
  </r>
  <r>
    <x v="1181"/>
    <x v="0"/>
    <n v="29"/>
  </r>
  <r>
    <x v="1181"/>
    <x v="1"/>
    <n v="17"/>
  </r>
  <r>
    <x v="1181"/>
    <x v="2"/>
    <n v="20"/>
  </r>
  <r>
    <x v="1181"/>
    <x v="3"/>
    <n v="17"/>
  </r>
  <r>
    <x v="1181"/>
    <x v="4"/>
    <n v="18"/>
  </r>
  <r>
    <x v="1181"/>
    <x v="5"/>
    <n v="19"/>
  </r>
  <r>
    <x v="1181"/>
    <x v="6"/>
    <n v="14"/>
  </r>
  <r>
    <x v="1181"/>
    <x v="7"/>
    <n v="19"/>
  </r>
  <r>
    <x v="1181"/>
    <x v="8"/>
    <n v="24"/>
  </r>
  <r>
    <x v="1181"/>
    <x v="9"/>
    <n v="39"/>
  </r>
  <r>
    <x v="1181"/>
    <x v="10"/>
    <n v="19"/>
  </r>
  <r>
    <x v="1181"/>
    <x v="11"/>
    <n v="15"/>
  </r>
  <r>
    <x v="1182"/>
    <x v="0"/>
    <n v="64"/>
  </r>
  <r>
    <x v="1182"/>
    <x v="1"/>
    <n v="50"/>
  </r>
  <r>
    <x v="1182"/>
    <x v="2"/>
    <n v="53"/>
  </r>
  <r>
    <x v="1182"/>
    <x v="3"/>
    <n v="43"/>
  </r>
  <r>
    <x v="1182"/>
    <x v="4"/>
    <n v="45"/>
  </r>
  <r>
    <x v="1182"/>
    <x v="5"/>
    <n v="36"/>
  </r>
  <r>
    <x v="1182"/>
    <x v="6"/>
    <n v="54"/>
  </r>
  <r>
    <x v="1182"/>
    <x v="7"/>
    <n v="42"/>
  </r>
  <r>
    <x v="1182"/>
    <x v="8"/>
    <n v="60"/>
  </r>
  <r>
    <x v="1182"/>
    <x v="9"/>
    <n v="54"/>
  </r>
  <r>
    <x v="1182"/>
    <x v="10"/>
    <n v="57"/>
  </r>
  <r>
    <x v="1182"/>
    <x v="11"/>
    <n v="68"/>
  </r>
  <r>
    <x v="1183"/>
    <x v="0"/>
    <n v="164"/>
  </r>
  <r>
    <x v="1183"/>
    <x v="1"/>
    <n v="135"/>
  </r>
  <r>
    <x v="1183"/>
    <x v="2"/>
    <n v="169"/>
  </r>
  <r>
    <x v="1183"/>
    <x v="3"/>
    <n v="163"/>
  </r>
  <r>
    <x v="1183"/>
    <x v="4"/>
    <n v="159"/>
  </r>
  <r>
    <x v="1183"/>
    <x v="5"/>
    <n v="150"/>
  </r>
  <r>
    <x v="1183"/>
    <x v="6"/>
    <n v="133"/>
  </r>
  <r>
    <x v="1183"/>
    <x v="7"/>
    <n v="166"/>
  </r>
  <r>
    <x v="1183"/>
    <x v="8"/>
    <n v="160"/>
  </r>
  <r>
    <x v="1183"/>
    <x v="9"/>
    <n v="192"/>
  </r>
  <r>
    <x v="1183"/>
    <x v="10"/>
    <n v="189"/>
  </r>
  <r>
    <x v="1183"/>
    <x v="11"/>
    <n v="225"/>
  </r>
  <r>
    <x v="1184"/>
    <x v="0"/>
    <n v="194"/>
  </r>
  <r>
    <x v="1184"/>
    <x v="1"/>
    <n v="203"/>
  </r>
  <r>
    <x v="1184"/>
    <x v="2"/>
    <n v="229"/>
  </r>
  <r>
    <x v="1184"/>
    <x v="3"/>
    <n v="205"/>
  </r>
  <r>
    <x v="1184"/>
    <x v="4"/>
    <n v="211"/>
  </r>
  <r>
    <x v="1184"/>
    <x v="5"/>
    <n v="196"/>
  </r>
  <r>
    <x v="1184"/>
    <x v="6"/>
    <n v="188"/>
  </r>
  <r>
    <x v="1184"/>
    <x v="7"/>
    <n v="200"/>
  </r>
  <r>
    <x v="1184"/>
    <x v="8"/>
    <n v="197"/>
  </r>
  <r>
    <x v="1184"/>
    <x v="9"/>
    <n v="195"/>
  </r>
  <r>
    <x v="1184"/>
    <x v="10"/>
    <n v="265"/>
  </r>
  <r>
    <x v="1184"/>
    <x v="11"/>
    <n v="275"/>
  </r>
  <r>
    <x v="1185"/>
    <x v="0"/>
    <n v="21"/>
  </r>
  <r>
    <x v="1185"/>
    <x v="1"/>
    <n v="16"/>
  </r>
  <r>
    <x v="1185"/>
    <x v="2"/>
    <n v="26"/>
  </r>
  <r>
    <x v="1185"/>
    <x v="3"/>
    <n v="18"/>
  </r>
  <r>
    <x v="1185"/>
    <x v="4"/>
    <n v="18"/>
  </r>
  <r>
    <x v="1185"/>
    <x v="5"/>
    <n v="22"/>
  </r>
  <r>
    <x v="1185"/>
    <x v="6"/>
    <n v="13"/>
  </r>
  <r>
    <x v="1185"/>
    <x v="7"/>
    <n v="18"/>
  </r>
  <r>
    <x v="1185"/>
    <x v="8"/>
    <n v="21"/>
  </r>
  <r>
    <x v="1185"/>
    <x v="9"/>
    <n v="21"/>
  </r>
  <r>
    <x v="1185"/>
    <x v="10"/>
    <n v="31"/>
  </r>
  <r>
    <x v="1185"/>
    <x v="11"/>
    <n v="21"/>
  </r>
  <r>
    <x v="1186"/>
    <x v="0"/>
    <n v="495"/>
  </r>
  <r>
    <x v="1186"/>
    <x v="1"/>
    <n v="389"/>
  </r>
  <r>
    <x v="1186"/>
    <x v="2"/>
    <n v="450"/>
  </r>
  <r>
    <x v="1186"/>
    <x v="3"/>
    <n v="428"/>
  </r>
  <r>
    <x v="1186"/>
    <x v="4"/>
    <n v="499"/>
  </r>
  <r>
    <x v="1186"/>
    <x v="5"/>
    <n v="436"/>
  </r>
  <r>
    <x v="1186"/>
    <x v="6"/>
    <n v="451"/>
  </r>
  <r>
    <x v="1186"/>
    <x v="7"/>
    <n v="430"/>
  </r>
  <r>
    <x v="1186"/>
    <x v="8"/>
    <n v="432"/>
  </r>
  <r>
    <x v="1186"/>
    <x v="9"/>
    <n v="470"/>
  </r>
  <r>
    <x v="1186"/>
    <x v="10"/>
    <n v="614"/>
  </r>
  <r>
    <x v="1186"/>
    <x v="11"/>
    <n v="612"/>
  </r>
  <r>
    <x v="1187"/>
    <x v="0"/>
    <n v="21"/>
  </r>
  <r>
    <x v="1187"/>
    <x v="1"/>
    <n v="14"/>
  </r>
  <r>
    <x v="1187"/>
    <x v="2"/>
    <n v="13"/>
  </r>
  <r>
    <x v="1187"/>
    <x v="3"/>
    <n v="13"/>
  </r>
  <r>
    <x v="1187"/>
    <x v="4"/>
    <n v="22"/>
  </r>
  <r>
    <x v="1187"/>
    <x v="6"/>
    <n v="20"/>
  </r>
  <r>
    <x v="1187"/>
    <x v="7"/>
    <n v="25"/>
  </r>
  <r>
    <x v="1187"/>
    <x v="8"/>
    <n v="16"/>
  </r>
  <r>
    <x v="1187"/>
    <x v="9"/>
    <n v="10"/>
  </r>
  <r>
    <x v="1187"/>
    <x v="10"/>
    <n v="23"/>
  </r>
  <r>
    <x v="1187"/>
    <x v="11"/>
    <n v="24"/>
  </r>
  <r>
    <x v="1188"/>
    <x v="0"/>
    <n v="89"/>
  </r>
  <r>
    <x v="1188"/>
    <x v="1"/>
    <n v="74"/>
  </r>
  <r>
    <x v="1188"/>
    <x v="2"/>
    <n v="88"/>
  </r>
  <r>
    <x v="1188"/>
    <x v="3"/>
    <n v="111"/>
  </r>
  <r>
    <x v="1188"/>
    <x v="4"/>
    <n v="85"/>
  </r>
  <r>
    <x v="1188"/>
    <x v="5"/>
    <n v="74"/>
  </r>
  <r>
    <x v="1188"/>
    <x v="6"/>
    <n v="79"/>
  </r>
  <r>
    <x v="1188"/>
    <x v="7"/>
    <n v="79"/>
  </r>
  <r>
    <x v="1188"/>
    <x v="8"/>
    <n v="73"/>
  </r>
  <r>
    <x v="1188"/>
    <x v="9"/>
    <n v="85"/>
  </r>
  <r>
    <x v="1188"/>
    <x v="10"/>
    <n v="90"/>
  </r>
  <r>
    <x v="1188"/>
    <x v="11"/>
    <n v="110"/>
  </r>
  <r>
    <x v="1189"/>
    <x v="0"/>
    <n v="22"/>
  </r>
  <r>
    <x v="1189"/>
    <x v="1"/>
    <n v="22"/>
  </r>
  <r>
    <x v="1189"/>
    <x v="2"/>
    <n v="25"/>
  </r>
  <r>
    <x v="1189"/>
    <x v="3"/>
    <n v="20"/>
  </r>
  <r>
    <x v="1189"/>
    <x v="4"/>
    <n v="28"/>
  </r>
  <r>
    <x v="1189"/>
    <x v="5"/>
    <n v="22"/>
  </r>
  <r>
    <x v="1189"/>
    <x v="6"/>
    <n v="18"/>
  </r>
  <r>
    <x v="1189"/>
    <x v="7"/>
    <n v="19"/>
  </r>
  <r>
    <x v="1189"/>
    <x v="8"/>
    <n v="23"/>
  </r>
  <r>
    <x v="1189"/>
    <x v="9"/>
    <n v="32"/>
  </r>
  <r>
    <x v="1189"/>
    <x v="10"/>
    <n v="22"/>
  </r>
  <r>
    <x v="1189"/>
    <x v="11"/>
    <n v="34"/>
  </r>
  <r>
    <x v="1190"/>
    <x v="0"/>
    <n v="96"/>
  </r>
  <r>
    <x v="1190"/>
    <x v="1"/>
    <n v="108"/>
  </r>
  <r>
    <x v="1190"/>
    <x v="2"/>
    <n v="109"/>
  </r>
  <r>
    <x v="1190"/>
    <x v="3"/>
    <n v="98"/>
  </r>
  <r>
    <x v="1190"/>
    <x v="4"/>
    <n v="83"/>
  </r>
  <r>
    <x v="1190"/>
    <x v="5"/>
    <n v="87"/>
  </r>
  <r>
    <x v="1190"/>
    <x v="6"/>
    <n v="91"/>
  </r>
  <r>
    <x v="1190"/>
    <x v="7"/>
    <n v="93"/>
  </r>
  <r>
    <x v="1190"/>
    <x v="8"/>
    <n v="107"/>
  </r>
  <r>
    <x v="1190"/>
    <x v="9"/>
    <n v="107"/>
  </r>
  <r>
    <x v="1190"/>
    <x v="10"/>
    <n v="104"/>
  </r>
  <r>
    <x v="1190"/>
    <x v="11"/>
    <n v="158"/>
  </r>
  <r>
    <x v="1191"/>
    <x v="0"/>
    <n v="144"/>
  </r>
  <r>
    <x v="1191"/>
    <x v="1"/>
    <n v="130"/>
  </r>
  <r>
    <x v="1191"/>
    <x v="2"/>
    <n v="159"/>
  </r>
  <r>
    <x v="1191"/>
    <x v="3"/>
    <n v="170"/>
  </r>
  <r>
    <x v="1191"/>
    <x v="4"/>
    <n v="154"/>
  </r>
  <r>
    <x v="1191"/>
    <x v="5"/>
    <n v="134"/>
  </r>
  <r>
    <x v="1191"/>
    <x v="6"/>
    <n v="126"/>
  </r>
  <r>
    <x v="1191"/>
    <x v="7"/>
    <n v="142"/>
  </r>
  <r>
    <x v="1191"/>
    <x v="8"/>
    <n v="138"/>
  </r>
  <r>
    <x v="1191"/>
    <x v="9"/>
    <n v="148"/>
  </r>
  <r>
    <x v="1191"/>
    <x v="10"/>
    <n v="154"/>
  </r>
  <r>
    <x v="1191"/>
    <x v="11"/>
    <n v="174"/>
  </r>
  <r>
    <x v="1192"/>
    <x v="5"/>
    <n v="10"/>
  </r>
  <r>
    <x v="1192"/>
    <x v="10"/>
    <n v="10"/>
  </r>
  <r>
    <x v="1193"/>
    <x v="0"/>
    <n v="16"/>
  </r>
  <r>
    <x v="1193"/>
    <x v="2"/>
    <n v="16"/>
  </r>
  <r>
    <x v="1193"/>
    <x v="3"/>
    <n v="14"/>
  </r>
  <r>
    <x v="1193"/>
    <x v="4"/>
    <n v="15"/>
  </r>
  <r>
    <x v="1193"/>
    <x v="5"/>
    <n v="21"/>
  </r>
  <r>
    <x v="1193"/>
    <x v="6"/>
    <n v="11"/>
  </r>
  <r>
    <x v="1193"/>
    <x v="8"/>
    <n v="13"/>
  </r>
  <r>
    <x v="1193"/>
    <x v="9"/>
    <n v="18"/>
  </r>
  <r>
    <x v="1193"/>
    <x v="11"/>
    <n v="15"/>
  </r>
  <r>
    <x v="1194"/>
    <x v="0"/>
    <n v="811"/>
  </r>
  <r>
    <x v="1194"/>
    <x v="1"/>
    <n v="757"/>
  </r>
  <r>
    <x v="1194"/>
    <x v="2"/>
    <n v="942"/>
  </r>
  <r>
    <x v="1194"/>
    <x v="3"/>
    <n v="1547"/>
  </r>
  <r>
    <x v="1194"/>
    <x v="4"/>
    <n v="900"/>
  </r>
  <r>
    <x v="1194"/>
    <x v="5"/>
    <n v="750"/>
  </r>
  <r>
    <x v="1194"/>
    <x v="6"/>
    <n v="772"/>
  </r>
  <r>
    <x v="1194"/>
    <x v="7"/>
    <n v="738"/>
  </r>
  <r>
    <x v="1194"/>
    <x v="8"/>
    <n v="739"/>
  </r>
  <r>
    <x v="1194"/>
    <x v="9"/>
    <n v="826"/>
  </r>
  <r>
    <x v="1194"/>
    <x v="10"/>
    <n v="1005"/>
  </r>
  <r>
    <x v="1194"/>
    <x v="11"/>
    <n v="1090"/>
  </r>
  <r>
    <x v="1195"/>
    <x v="0"/>
    <n v="16"/>
  </r>
  <r>
    <x v="1195"/>
    <x v="1"/>
    <n v="48"/>
  </r>
  <r>
    <x v="1195"/>
    <x v="2"/>
    <n v="33"/>
  </r>
  <r>
    <x v="1195"/>
    <x v="3"/>
    <n v="21"/>
  </r>
  <r>
    <x v="1195"/>
    <x v="4"/>
    <n v="35"/>
  </r>
  <r>
    <x v="1195"/>
    <x v="5"/>
    <n v="27"/>
  </r>
  <r>
    <x v="1195"/>
    <x v="6"/>
    <n v="36"/>
  </r>
  <r>
    <x v="1195"/>
    <x v="7"/>
    <n v="26"/>
  </r>
  <r>
    <x v="1195"/>
    <x v="8"/>
    <n v="43"/>
  </r>
  <r>
    <x v="1195"/>
    <x v="9"/>
    <n v="35"/>
  </r>
  <r>
    <x v="1195"/>
    <x v="10"/>
    <n v="45"/>
  </r>
  <r>
    <x v="1195"/>
    <x v="11"/>
    <n v="42"/>
  </r>
  <r>
    <x v="1196"/>
    <x v="0"/>
    <n v="67"/>
  </r>
  <r>
    <x v="1196"/>
    <x v="1"/>
    <n v="56"/>
  </r>
  <r>
    <x v="1196"/>
    <x v="2"/>
    <n v="51"/>
  </r>
  <r>
    <x v="1196"/>
    <x v="3"/>
    <n v="54"/>
  </r>
  <r>
    <x v="1196"/>
    <x v="4"/>
    <n v="50"/>
  </r>
  <r>
    <x v="1196"/>
    <x v="5"/>
    <n v="40"/>
  </r>
  <r>
    <x v="1196"/>
    <x v="6"/>
    <n v="59"/>
  </r>
  <r>
    <x v="1196"/>
    <x v="7"/>
    <n v="49"/>
  </r>
  <r>
    <x v="1196"/>
    <x v="8"/>
    <n v="65"/>
  </r>
  <r>
    <x v="1196"/>
    <x v="9"/>
    <n v="75"/>
  </r>
  <r>
    <x v="1196"/>
    <x v="10"/>
    <n v="72"/>
  </r>
  <r>
    <x v="1196"/>
    <x v="11"/>
    <n v="85"/>
  </r>
  <r>
    <x v="1197"/>
    <x v="0"/>
    <n v="35"/>
  </r>
  <r>
    <x v="1197"/>
    <x v="1"/>
    <n v="18"/>
  </r>
  <r>
    <x v="1197"/>
    <x v="2"/>
    <n v="35"/>
  </r>
  <r>
    <x v="1197"/>
    <x v="3"/>
    <n v="39"/>
  </r>
  <r>
    <x v="1197"/>
    <x v="4"/>
    <n v="31"/>
  </r>
  <r>
    <x v="1197"/>
    <x v="5"/>
    <n v="36"/>
  </r>
  <r>
    <x v="1197"/>
    <x v="6"/>
    <n v="40"/>
  </r>
  <r>
    <x v="1197"/>
    <x v="7"/>
    <n v="35"/>
  </r>
  <r>
    <x v="1197"/>
    <x v="8"/>
    <n v="26"/>
  </r>
  <r>
    <x v="1197"/>
    <x v="9"/>
    <n v="28"/>
  </r>
  <r>
    <x v="1197"/>
    <x v="10"/>
    <n v="44"/>
  </r>
  <r>
    <x v="1197"/>
    <x v="11"/>
    <n v="35"/>
  </r>
  <r>
    <x v="1198"/>
    <x v="0"/>
    <n v="46"/>
  </r>
  <r>
    <x v="1198"/>
    <x v="1"/>
    <n v="40"/>
  </r>
  <r>
    <x v="1198"/>
    <x v="2"/>
    <n v="40"/>
  </r>
  <r>
    <x v="1198"/>
    <x v="3"/>
    <n v="38"/>
  </r>
  <r>
    <x v="1198"/>
    <x v="4"/>
    <n v="29"/>
  </r>
  <r>
    <x v="1198"/>
    <x v="5"/>
    <n v="44"/>
  </r>
  <r>
    <x v="1198"/>
    <x v="6"/>
    <n v="29"/>
  </r>
  <r>
    <x v="1198"/>
    <x v="7"/>
    <n v="52"/>
  </r>
  <r>
    <x v="1198"/>
    <x v="8"/>
    <n v="35"/>
  </r>
  <r>
    <x v="1198"/>
    <x v="9"/>
    <n v="48"/>
  </r>
  <r>
    <x v="1198"/>
    <x v="10"/>
    <n v="56"/>
  </r>
  <r>
    <x v="1198"/>
    <x v="11"/>
    <n v="41"/>
  </r>
  <r>
    <x v="1199"/>
    <x v="0"/>
    <n v="24"/>
  </r>
  <r>
    <x v="1199"/>
    <x v="1"/>
    <n v="36"/>
  </r>
  <r>
    <x v="1199"/>
    <x v="2"/>
    <n v="15"/>
  </r>
  <r>
    <x v="1199"/>
    <x v="3"/>
    <n v="21"/>
  </r>
  <r>
    <x v="1199"/>
    <x v="4"/>
    <n v="27"/>
  </r>
  <r>
    <x v="1199"/>
    <x v="5"/>
    <n v="21"/>
  </r>
  <r>
    <x v="1199"/>
    <x v="6"/>
    <n v="27"/>
  </r>
  <r>
    <x v="1199"/>
    <x v="7"/>
    <n v="20"/>
  </r>
  <r>
    <x v="1199"/>
    <x v="8"/>
    <n v="19"/>
  </r>
  <r>
    <x v="1199"/>
    <x v="9"/>
    <n v="32"/>
  </r>
  <r>
    <x v="1199"/>
    <x v="10"/>
    <n v="37"/>
  </r>
  <r>
    <x v="1199"/>
    <x v="11"/>
    <n v="29"/>
  </r>
  <r>
    <x v="1200"/>
    <x v="0"/>
    <n v="82"/>
  </r>
  <r>
    <x v="1200"/>
    <x v="1"/>
    <n v="62"/>
  </r>
  <r>
    <x v="1200"/>
    <x v="2"/>
    <n v="68"/>
  </r>
  <r>
    <x v="1200"/>
    <x v="3"/>
    <n v="77"/>
  </r>
  <r>
    <x v="1200"/>
    <x v="4"/>
    <n v="68"/>
  </r>
  <r>
    <x v="1200"/>
    <x v="5"/>
    <n v="65"/>
  </r>
  <r>
    <x v="1200"/>
    <x v="6"/>
    <n v="75"/>
  </r>
  <r>
    <x v="1200"/>
    <x v="7"/>
    <n v="62"/>
  </r>
  <r>
    <x v="1200"/>
    <x v="8"/>
    <n v="84"/>
  </r>
  <r>
    <x v="1200"/>
    <x v="9"/>
    <n v="86"/>
  </r>
  <r>
    <x v="1200"/>
    <x v="10"/>
    <n v="87"/>
  </r>
  <r>
    <x v="1200"/>
    <x v="11"/>
    <n v="95"/>
  </r>
  <r>
    <x v="1201"/>
    <x v="0"/>
    <n v="22"/>
  </r>
  <r>
    <x v="1201"/>
    <x v="2"/>
    <n v="11"/>
  </r>
  <r>
    <x v="1201"/>
    <x v="3"/>
    <n v="15"/>
  </r>
  <r>
    <x v="1201"/>
    <x v="4"/>
    <n v="19"/>
  </r>
  <r>
    <x v="1201"/>
    <x v="5"/>
    <n v="13"/>
  </r>
  <r>
    <x v="1201"/>
    <x v="6"/>
    <n v="20"/>
  </r>
  <r>
    <x v="1201"/>
    <x v="7"/>
    <n v="12"/>
  </r>
  <r>
    <x v="1201"/>
    <x v="8"/>
    <n v="17"/>
  </r>
  <r>
    <x v="1201"/>
    <x v="9"/>
    <n v="17"/>
  </r>
  <r>
    <x v="1201"/>
    <x v="10"/>
    <n v="26"/>
  </r>
  <r>
    <x v="1201"/>
    <x v="11"/>
    <n v="17"/>
  </r>
  <r>
    <x v="1202"/>
    <x v="0"/>
    <n v="131"/>
  </r>
  <r>
    <x v="1202"/>
    <x v="1"/>
    <n v="132"/>
  </r>
  <r>
    <x v="1202"/>
    <x v="2"/>
    <n v="135"/>
  </r>
  <r>
    <x v="1202"/>
    <x v="3"/>
    <n v="164"/>
  </r>
  <r>
    <x v="1202"/>
    <x v="4"/>
    <n v="145"/>
  </r>
  <r>
    <x v="1202"/>
    <x v="5"/>
    <n v="148"/>
  </r>
  <r>
    <x v="1202"/>
    <x v="6"/>
    <n v="121"/>
  </r>
  <r>
    <x v="1202"/>
    <x v="7"/>
    <n v="138"/>
  </r>
  <r>
    <x v="1202"/>
    <x v="8"/>
    <n v="124"/>
  </r>
  <r>
    <x v="1202"/>
    <x v="9"/>
    <n v="141"/>
  </r>
  <r>
    <x v="1202"/>
    <x v="10"/>
    <n v="187"/>
  </r>
  <r>
    <x v="1202"/>
    <x v="11"/>
    <n v="227"/>
  </r>
  <r>
    <x v="1203"/>
    <x v="0"/>
    <n v="61"/>
  </r>
  <r>
    <x v="1203"/>
    <x v="1"/>
    <n v="54"/>
  </r>
  <r>
    <x v="1203"/>
    <x v="2"/>
    <n v="63"/>
  </r>
  <r>
    <x v="1203"/>
    <x v="3"/>
    <n v="51"/>
  </r>
  <r>
    <x v="1203"/>
    <x v="4"/>
    <n v="43"/>
  </r>
  <r>
    <x v="1203"/>
    <x v="5"/>
    <n v="50"/>
  </r>
  <r>
    <x v="1203"/>
    <x v="6"/>
    <n v="47"/>
  </r>
  <r>
    <x v="1203"/>
    <x v="7"/>
    <n v="66"/>
  </r>
  <r>
    <x v="1203"/>
    <x v="8"/>
    <n v="59"/>
  </r>
  <r>
    <x v="1203"/>
    <x v="9"/>
    <n v="69"/>
  </r>
  <r>
    <x v="1203"/>
    <x v="10"/>
    <n v="64"/>
  </r>
  <r>
    <x v="1203"/>
    <x v="11"/>
    <n v="108"/>
  </r>
  <r>
    <x v="1204"/>
    <x v="0"/>
    <n v="19"/>
  </r>
  <r>
    <x v="1204"/>
    <x v="1"/>
    <n v="17"/>
  </r>
  <r>
    <x v="1204"/>
    <x v="2"/>
    <n v="11"/>
  </r>
  <r>
    <x v="1204"/>
    <x v="3"/>
    <n v="10"/>
  </r>
  <r>
    <x v="1204"/>
    <x v="4"/>
    <n v="16"/>
  </r>
  <r>
    <x v="1204"/>
    <x v="5"/>
    <n v="14"/>
  </r>
  <r>
    <x v="1204"/>
    <x v="6"/>
    <n v="14"/>
  </r>
  <r>
    <x v="1204"/>
    <x v="7"/>
    <n v="20"/>
  </r>
  <r>
    <x v="1204"/>
    <x v="9"/>
    <n v="20"/>
  </r>
  <r>
    <x v="1204"/>
    <x v="10"/>
    <n v="15"/>
  </r>
  <r>
    <x v="1204"/>
    <x v="11"/>
    <n v="32"/>
  </r>
  <r>
    <x v="1205"/>
    <x v="0"/>
    <n v="178"/>
  </r>
  <r>
    <x v="1205"/>
    <x v="1"/>
    <n v="141"/>
  </r>
  <r>
    <x v="1205"/>
    <x v="2"/>
    <n v="171"/>
  </r>
  <r>
    <x v="1205"/>
    <x v="3"/>
    <n v="185"/>
  </r>
  <r>
    <x v="1205"/>
    <x v="4"/>
    <n v="195"/>
  </r>
  <r>
    <x v="1205"/>
    <x v="5"/>
    <n v="167"/>
  </r>
  <r>
    <x v="1205"/>
    <x v="6"/>
    <n v="153"/>
  </r>
  <r>
    <x v="1205"/>
    <x v="7"/>
    <n v="163"/>
  </r>
  <r>
    <x v="1205"/>
    <x v="8"/>
    <n v="160"/>
  </r>
  <r>
    <x v="1205"/>
    <x v="9"/>
    <n v="160"/>
  </r>
  <r>
    <x v="1205"/>
    <x v="10"/>
    <n v="261"/>
  </r>
  <r>
    <x v="1205"/>
    <x v="11"/>
    <n v="263"/>
  </r>
  <r>
    <x v="1206"/>
    <x v="0"/>
    <n v="49"/>
  </r>
  <r>
    <x v="1206"/>
    <x v="1"/>
    <n v="43"/>
  </r>
  <r>
    <x v="1206"/>
    <x v="2"/>
    <n v="47"/>
  </r>
  <r>
    <x v="1206"/>
    <x v="3"/>
    <n v="40"/>
  </r>
  <r>
    <x v="1206"/>
    <x v="4"/>
    <n v="38"/>
  </r>
  <r>
    <x v="1206"/>
    <x v="5"/>
    <n v="46"/>
  </r>
  <r>
    <x v="1206"/>
    <x v="6"/>
    <n v="51"/>
  </r>
  <r>
    <x v="1206"/>
    <x v="7"/>
    <n v="41"/>
  </r>
  <r>
    <x v="1206"/>
    <x v="8"/>
    <n v="45"/>
  </r>
  <r>
    <x v="1206"/>
    <x v="9"/>
    <n v="49"/>
  </r>
  <r>
    <x v="1206"/>
    <x v="10"/>
    <n v="62"/>
  </r>
  <r>
    <x v="1206"/>
    <x v="11"/>
    <n v="69"/>
  </r>
  <r>
    <x v="1207"/>
    <x v="0"/>
    <n v="1039"/>
  </r>
  <r>
    <x v="1207"/>
    <x v="1"/>
    <n v="948"/>
  </r>
  <r>
    <x v="1207"/>
    <x v="2"/>
    <n v="1160"/>
  </r>
  <r>
    <x v="1207"/>
    <x v="3"/>
    <n v="1826"/>
  </r>
  <r>
    <x v="1207"/>
    <x v="4"/>
    <n v="1021"/>
  </r>
  <r>
    <x v="1207"/>
    <x v="5"/>
    <n v="858"/>
  </r>
  <r>
    <x v="1207"/>
    <x v="6"/>
    <n v="904"/>
  </r>
  <r>
    <x v="1207"/>
    <x v="7"/>
    <n v="933"/>
  </r>
  <r>
    <x v="1207"/>
    <x v="8"/>
    <n v="900"/>
  </r>
  <r>
    <x v="1207"/>
    <x v="9"/>
    <n v="1037"/>
  </r>
  <r>
    <x v="1207"/>
    <x v="10"/>
    <n v="1051"/>
  </r>
  <r>
    <x v="1207"/>
    <x v="11"/>
    <n v="1256"/>
  </r>
  <r>
    <x v="1208"/>
    <x v="0"/>
    <n v="24"/>
  </r>
  <r>
    <x v="1208"/>
    <x v="1"/>
    <n v="22"/>
  </r>
  <r>
    <x v="1208"/>
    <x v="2"/>
    <n v="25"/>
  </r>
  <r>
    <x v="1208"/>
    <x v="3"/>
    <n v="23"/>
  </r>
  <r>
    <x v="1208"/>
    <x v="4"/>
    <n v="25"/>
  </r>
  <r>
    <x v="1208"/>
    <x v="5"/>
    <n v="24"/>
  </r>
  <r>
    <x v="1208"/>
    <x v="6"/>
    <n v="26"/>
  </r>
  <r>
    <x v="1208"/>
    <x v="7"/>
    <n v="26"/>
  </r>
  <r>
    <x v="1208"/>
    <x v="8"/>
    <n v="18"/>
  </r>
  <r>
    <x v="1208"/>
    <x v="9"/>
    <n v="28"/>
  </r>
  <r>
    <x v="1208"/>
    <x v="10"/>
    <n v="38"/>
  </r>
  <r>
    <x v="1208"/>
    <x v="11"/>
    <n v="51"/>
  </r>
  <r>
    <x v="1209"/>
    <x v="0"/>
    <n v="21"/>
  </r>
  <r>
    <x v="1209"/>
    <x v="1"/>
    <n v="31"/>
  </r>
  <r>
    <x v="1209"/>
    <x v="2"/>
    <n v="31"/>
  </r>
  <r>
    <x v="1209"/>
    <x v="3"/>
    <n v="29"/>
  </r>
  <r>
    <x v="1209"/>
    <x v="4"/>
    <n v="13"/>
  </r>
  <r>
    <x v="1209"/>
    <x v="5"/>
    <n v="24"/>
  </r>
  <r>
    <x v="1209"/>
    <x v="6"/>
    <n v="24"/>
  </r>
  <r>
    <x v="1209"/>
    <x v="7"/>
    <n v="35"/>
  </r>
  <r>
    <x v="1209"/>
    <x v="8"/>
    <n v="32"/>
  </r>
  <r>
    <x v="1209"/>
    <x v="9"/>
    <n v="29"/>
  </r>
  <r>
    <x v="1209"/>
    <x v="10"/>
    <n v="40"/>
  </r>
  <r>
    <x v="1209"/>
    <x v="11"/>
    <n v="37"/>
  </r>
  <r>
    <x v="1210"/>
    <x v="1"/>
    <n v="12"/>
  </r>
  <r>
    <x v="1210"/>
    <x v="2"/>
    <n v="10"/>
  </r>
  <r>
    <x v="1210"/>
    <x v="3"/>
    <n v="10"/>
  </r>
  <r>
    <x v="1210"/>
    <x v="5"/>
    <n v="12"/>
  </r>
  <r>
    <x v="1210"/>
    <x v="6"/>
    <n v="12"/>
  </r>
  <r>
    <x v="1210"/>
    <x v="7"/>
    <n v="12"/>
  </r>
  <r>
    <x v="1210"/>
    <x v="10"/>
    <n v="23"/>
  </r>
  <r>
    <x v="1210"/>
    <x v="11"/>
    <n v="16"/>
  </r>
  <r>
    <x v="1211"/>
    <x v="0"/>
    <n v="18"/>
  </r>
  <r>
    <x v="1211"/>
    <x v="1"/>
    <n v="36"/>
  </r>
  <r>
    <x v="1211"/>
    <x v="2"/>
    <n v="23"/>
  </r>
  <r>
    <x v="1211"/>
    <x v="3"/>
    <n v="23"/>
  </r>
  <r>
    <x v="1211"/>
    <x v="4"/>
    <n v="23"/>
  </r>
  <r>
    <x v="1211"/>
    <x v="5"/>
    <n v="21"/>
  </r>
  <r>
    <x v="1211"/>
    <x v="6"/>
    <n v="22"/>
  </r>
  <r>
    <x v="1211"/>
    <x v="7"/>
    <n v="11"/>
  </r>
  <r>
    <x v="1211"/>
    <x v="8"/>
    <n v="22"/>
  </r>
  <r>
    <x v="1211"/>
    <x v="9"/>
    <n v="22"/>
  </r>
  <r>
    <x v="1211"/>
    <x v="10"/>
    <n v="22"/>
  </r>
  <r>
    <x v="1211"/>
    <x v="11"/>
    <n v="34"/>
  </r>
  <r>
    <x v="1212"/>
    <x v="0"/>
    <n v="12"/>
  </r>
  <r>
    <x v="1212"/>
    <x v="1"/>
    <n v="12"/>
  </r>
  <r>
    <x v="1212"/>
    <x v="2"/>
    <n v="17"/>
  </r>
  <r>
    <x v="1212"/>
    <x v="3"/>
    <n v="18"/>
  </r>
  <r>
    <x v="1212"/>
    <x v="6"/>
    <n v="16"/>
  </r>
  <r>
    <x v="1212"/>
    <x v="7"/>
    <n v="21"/>
  </r>
  <r>
    <x v="1212"/>
    <x v="9"/>
    <n v="12"/>
  </r>
  <r>
    <x v="1212"/>
    <x v="10"/>
    <n v="25"/>
  </r>
  <r>
    <x v="1212"/>
    <x v="11"/>
    <n v="19"/>
  </r>
  <r>
    <x v="1213"/>
    <x v="0"/>
    <n v="24"/>
  </r>
  <r>
    <x v="1213"/>
    <x v="1"/>
    <n v="26"/>
  </r>
  <r>
    <x v="1213"/>
    <x v="2"/>
    <n v="26"/>
  </r>
  <r>
    <x v="1213"/>
    <x v="3"/>
    <n v="26"/>
  </r>
  <r>
    <x v="1213"/>
    <x v="4"/>
    <n v="27"/>
  </r>
  <r>
    <x v="1213"/>
    <x v="5"/>
    <n v="23"/>
  </r>
  <r>
    <x v="1213"/>
    <x v="6"/>
    <n v="25"/>
  </r>
  <r>
    <x v="1213"/>
    <x v="7"/>
    <n v="31"/>
  </r>
  <r>
    <x v="1213"/>
    <x v="8"/>
    <n v="23"/>
  </r>
  <r>
    <x v="1213"/>
    <x v="9"/>
    <n v="21"/>
  </r>
  <r>
    <x v="1213"/>
    <x v="10"/>
    <n v="24"/>
  </r>
  <r>
    <x v="1213"/>
    <x v="11"/>
    <n v="50"/>
  </r>
  <r>
    <x v="1214"/>
    <x v="0"/>
    <n v="204"/>
  </r>
  <r>
    <x v="1214"/>
    <x v="1"/>
    <n v="158"/>
  </r>
  <r>
    <x v="1214"/>
    <x v="2"/>
    <n v="202"/>
  </r>
  <r>
    <x v="1214"/>
    <x v="3"/>
    <n v="208"/>
  </r>
  <r>
    <x v="1214"/>
    <x v="4"/>
    <n v="193"/>
  </r>
  <r>
    <x v="1214"/>
    <x v="5"/>
    <n v="184"/>
  </r>
  <r>
    <x v="1214"/>
    <x v="6"/>
    <n v="187"/>
  </r>
  <r>
    <x v="1214"/>
    <x v="7"/>
    <n v="195"/>
  </r>
  <r>
    <x v="1214"/>
    <x v="8"/>
    <n v="171"/>
  </r>
  <r>
    <x v="1214"/>
    <x v="9"/>
    <n v="217"/>
  </r>
  <r>
    <x v="1214"/>
    <x v="10"/>
    <n v="283"/>
  </r>
  <r>
    <x v="1214"/>
    <x v="11"/>
    <n v="307"/>
  </r>
  <r>
    <x v="1215"/>
    <x v="0"/>
    <n v="16"/>
  </r>
  <r>
    <x v="1215"/>
    <x v="1"/>
    <n v="19"/>
  </r>
  <r>
    <x v="1215"/>
    <x v="2"/>
    <n v="15"/>
  </r>
  <r>
    <x v="1215"/>
    <x v="4"/>
    <n v="23"/>
  </r>
  <r>
    <x v="1215"/>
    <x v="5"/>
    <n v="18"/>
  </r>
  <r>
    <x v="1215"/>
    <x v="6"/>
    <n v="22"/>
  </r>
  <r>
    <x v="1215"/>
    <x v="7"/>
    <n v="14"/>
  </r>
  <r>
    <x v="1215"/>
    <x v="8"/>
    <n v="15"/>
  </r>
  <r>
    <x v="1215"/>
    <x v="9"/>
    <n v="20"/>
  </r>
  <r>
    <x v="1215"/>
    <x v="10"/>
    <n v="14"/>
  </r>
  <r>
    <x v="1215"/>
    <x v="11"/>
    <n v="22"/>
  </r>
  <r>
    <x v="1216"/>
    <x v="0"/>
    <n v="41"/>
  </r>
  <r>
    <x v="1216"/>
    <x v="1"/>
    <n v="35"/>
  </r>
  <r>
    <x v="1216"/>
    <x v="2"/>
    <n v="42"/>
  </r>
  <r>
    <x v="1216"/>
    <x v="3"/>
    <n v="37"/>
  </r>
  <r>
    <x v="1216"/>
    <x v="4"/>
    <n v="28"/>
  </r>
  <r>
    <x v="1216"/>
    <x v="5"/>
    <n v="22"/>
  </r>
  <r>
    <x v="1216"/>
    <x v="6"/>
    <n v="37"/>
  </r>
  <r>
    <x v="1216"/>
    <x v="7"/>
    <n v="40"/>
  </r>
  <r>
    <x v="1216"/>
    <x v="8"/>
    <n v="28"/>
  </r>
  <r>
    <x v="1216"/>
    <x v="9"/>
    <n v="47"/>
  </r>
  <r>
    <x v="1216"/>
    <x v="10"/>
    <n v="52"/>
  </r>
  <r>
    <x v="1216"/>
    <x v="11"/>
    <n v="56"/>
  </r>
  <r>
    <x v="1217"/>
    <x v="0"/>
    <n v="200"/>
  </r>
  <r>
    <x v="1217"/>
    <x v="1"/>
    <n v="198"/>
  </r>
  <r>
    <x v="1217"/>
    <x v="2"/>
    <n v="187"/>
  </r>
  <r>
    <x v="1217"/>
    <x v="3"/>
    <n v="257"/>
  </r>
  <r>
    <x v="1217"/>
    <x v="4"/>
    <n v="256"/>
  </r>
  <r>
    <x v="1217"/>
    <x v="5"/>
    <n v="184"/>
  </r>
  <r>
    <x v="1217"/>
    <x v="6"/>
    <n v="194"/>
  </r>
  <r>
    <x v="1217"/>
    <x v="7"/>
    <n v="181"/>
  </r>
  <r>
    <x v="1217"/>
    <x v="8"/>
    <n v="198"/>
  </r>
  <r>
    <x v="1217"/>
    <x v="9"/>
    <n v="218"/>
  </r>
  <r>
    <x v="1217"/>
    <x v="10"/>
    <n v="291"/>
  </r>
  <r>
    <x v="1217"/>
    <x v="11"/>
    <n v="344"/>
  </r>
  <r>
    <x v="1218"/>
    <x v="0"/>
    <n v="191"/>
  </r>
  <r>
    <x v="1218"/>
    <x v="1"/>
    <n v="138"/>
  </r>
  <r>
    <x v="1218"/>
    <x v="2"/>
    <n v="179"/>
  </r>
  <r>
    <x v="1218"/>
    <x v="3"/>
    <n v="177"/>
  </r>
  <r>
    <x v="1218"/>
    <x v="4"/>
    <n v="167"/>
  </r>
  <r>
    <x v="1218"/>
    <x v="5"/>
    <n v="150"/>
  </r>
  <r>
    <x v="1218"/>
    <x v="6"/>
    <n v="157"/>
  </r>
  <r>
    <x v="1218"/>
    <x v="7"/>
    <n v="166"/>
  </r>
  <r>
    <x v="1218"/>
    <x v="8"/>
    <n v="167"/>
  </r>
  <r>
    <x v="1218"/>
    <x v="9"/>
    <n v="162"/>
  </r>
  <r>
    <x v="1218"/>
    <x v="10"/>
    <n v="200"/>
  </r>
  <r>
    <x v="1218"/>
    <x v="11"/>
    <n v="251"/>
  </r>
  <r>
    <x v="1219"/>
    <x v="0"/>
    <n v="56"/>
  </r>
  <r>
    <x v="1219"/>
    <x v="1"/>
    <n v="64"/>
  </r>
  <r>
    <x v="1219"/>
    <x v="2"/>
    <n v="66"/>
  </r>
  <r>
    <x v="1219"/>
    <x v="3"/>
    <n v="49"/>
  </r>
  <r>
    <x v="1219"/>
    <x v="4"/>
    <n v="49"/>
  </r>
  <r>
    <x v="1219"/>
    <x v="5"/>
    <n v="68"/>
  </r>
  <r>
    <x v="1219"/>
    <x v="6"/>
    <n v="51"/>
  </r>
  <r>
    <x v="1219"/>
    <x v="7"/>
    <n v="45"/>
  </r>
  <r>
    <x v="1219"/>
    <x v="8"/>
    <n v="50"/>
  </r>
  <r>
    <x v="1219"/>
    <x v="9"/>
    <n v="82"/>
  </r>
  <r>
    <x v="1219"/>
    <x v="10"/>
    <n v="75"/>
  </r>
  <r>
    <x v="1219"/>
    <x v="11"/>
    <n v="104"/>
  </r>
  <r>
    <x v="1220"/>
    <x v="0"/>
    <n v="42"/>
  </r>
  <r>
    <x v="1220"/>
    <x v="1"/>
    <n v="35"/>
  </r>
  <r>
    <x v="1220"/>
    <x v="2"/>
    <n v="49"/>
  </r>
  <r>
    <x v="1220"/>
    <x v="3"/>
    <n v="47"/>
  </r>
  <r>
    <x v="1220"/>
    <x v="4"/>
    <n v="38"/>
  </r>
  <r>
    <x v="1220"/>
    <x v="5"/>
    <n v="41"/>
  </r>
  <r>
    <x v="1220"/>
    <x v="6"/>
    <n v="35"/>
  </r>
  <r>
    <x v="1220"/>
    <x v="7"/>
    <n v="43"/>
  </r>
  <r>
    <x v="1220"/>
    <x v="8"/>
    <n v="38"/>
  </r>
  <r>
    <x v="1220"/>
    <x v="9"/>
    <n v="36"/>
  </r>
  <r>
    <x v="1220"/>
    <x v="10"/>
    <n v="61"/>
  </r>
  <r>
    <x v="1220"/>
    <x v="11"/>
    <n v="104"/>
  </r>
  <r>
    <x v="1221"/>
    <x v="0"/>
    <n v="14"/>
  </r>
  <r>
    <x v="1221"/>
    <x v="3"/>
    <n v="12"/>
  </r>
  <r>
    <x v="1221"/>
    <x v="5"/>
    <n v="14"/>
  </r>
  <r>
    <x v="1221"/>
    <x v="7"/>
    <n v="10"/>
  </r>
  <r>
    <x v="1221"/>
    <x v="8"/>
    <n v="14"/>
  </r>
  <r>
    <x v="1221"/>
    <x v="9"/>
    <n v="16"/>
  </r>
  <r>
    <x v="1221"/>
    <x v="10"/>
    <n v="11"/>
  </r>
  <r>
    <x v="1221"/>
    <x v="11"/>
    <n v="12"/>
  </r>
  <r>
    <x v="1222"/>
    <x v="0"/>
    <n v="61"/>
  </r>
  <r>
    <x v="1222"/>
    <x v="1"/>
    <n v="58"/>
  </r>
  <r>
    <x v="1222"/>
    <x v="2"/>
    <n v="70"/>
  </r>
  <r>
    <x v="1222"/>
    <x v="3"/>
    <n v="87"/>
  </r>
  <r>
    <x v="1222"/>
    <x v="4"/>
    <n v="73"/>
  </r>
  <r>
    <x v="1222"/>
    <x v="5"/>
    <n v="60"/>
  </r>
  <r>
    <x v="1222"/>
    <x v="6"/>
    <n v="68"/>
  </r>
  <r>
    <x v="1222"/>
    <x v="7"/>
    <n v="64"/>
  </r>
  <r>
    <x v="1222"/>
    <x v="8"/>
    <n v="60"/>
  </r>
  <r>
    <x v="1222"/>
    <x v="9"/>
    <n v="58"/>
  </r>
  <r>
    <x v="1222"/>
    <x v="10"/>
    <n v="88"/>
  </r>
  <r>
    <x v="1222"/>
    <x v="11"/>
    <n v="100"/>
  </r>
  <r>
    <x v="1223"/>
    <x v="0"/>
    <n v="63"/>
  </r>
  <r>
    <x v="1223"/>
    <x v="1"/>
    <n v="65"/>
  </r>
  <r>
    <x v="1223"/>
    <x v="2"/>
    <n v="55"/>
  </r>
  <r>
    <x v="1223"/>
    <x v="3"/>
    <n v="70"/>
  </r>
  <r>
    <x v="1223"/>
    <x v="4"/>
    <n v="60"/>
  </r>
  <r>
    <x v="1223"/>
    <x v="5"/>
    <n v="56"/>
  </r>
  <r>
    <x v="1223"/>
    <x v="6"/>
    <n v="51"/>
  </r>
  <r>
    <x v="1223"/>
    <x v="7"/>
    <n v="69"/>
  </r>
  <r>
    <x v="1223"/>
    <x v="8"/>
    <n v="64"/>
  </r>
  <r>
    <x v="1223"/>
    <x v="9"/>
    <n v="62"/>
  </r>
  <r>
    <x v="1223"/>
    <x v="10"/>
    <n v="77"/>
  </r>
  <r>
    <x v="1223"/>
    <x v="11"/>
    <n v="83"/>
  </r>
  <r>
    <x v="1224"/>
    <x v="0"/>
    <n v="67"/>
  </r>
  <r>
    <x v="1224"/>
    <x v="1"/>
    <n v="80"/>
  </r>
  <r>
    <x v="1224"/>
    <x v="2"/>
    <n v="75"/>
  </r>
  <r>
    <x v="1224"/>
    <x v="3"/>
    <n v="64"/>
  </r>
  <r>
    <x v="1224"/>
    <x v="4"/>
    <n v="78"/>
  </r>
  <r>
    <x v="1224"/>
    <x v="5"/>
    <n v="61"/>
  </r>
  <r>
    <x v="1224"/>
    <x v="6"/>
    <n v="69"/>
  </r>
  <r>
    <x v="1224"/>
    <x v="7"/>
    <n v="63"/>
  </r>
  <r>
    <x v="1224"/>
    <x v="8"/>
    <n v="75"/>
  </r>
  <r>
    <x v="1224"/>
    <x v="9"/>
    <n v="66"/>
  </r>
  <r>
    <x v="1224"/>
    <x v="10"/>
    <n v="115"/>
  </r>
  <r>
    <x v="1224"/>
    <x v="11"/>
    <n v="101"/>
  </r>
  <r>
    <x v="1225"/>
    <x v="0"/>
    <n v="204"/>
  </r>
  <r>
    <x v="1225"/>
    <x v="1"/>
    <n v="194"/>
  </r>
  <r>
    <x v="1225"/>
    <x v="2"/>
    <n v="231"/>
  </r>
  <r>
    <x v="1225"/>
    <x v="3"/>
    <n v="278"/>
  </r>
  <r>
    <x v="1225"/>
    <x v="4"/>
    <n v="247"/>
  </r>
  <r>
    <x v="1225"/>
    <x v="5"/>
    <n v="202"/>
  </r>
  <r>
    <x v="1225"/>
    <x v="6"/>
    <n v="194"/>
  </r>
  <r>
    <x v="1225"/>
    <x v="7"/>
    <n v="200"/>
  </r>
  <r>
    <x v="1225"/>
    <x v="8"/>
    <n v="193"/>
  </r>
  <r>
    <x v="1225"/>
    <x v="9"/>
    <n v="231"/>
  </r>
  <r>
    <x v="1225"/>
    <x v="10"/>
    <n v="238"/>
  </r>
  <r>
    <x v="1225"/>
    <x v="11"/>
    <n v="297"/>
  </r>
  <r>
    <x v="1226"/>
    <x v="0"/>
    <n v="1667"/>
  </r>
  <r>
    <x v="1226"/>
    <x v="1"/>
    <n v="1574"/>
  </r>
  <r>
    <x v="1226"/>
    <x v="2"/>
    <n v="2112"/>
  </r>
  <r>
    <x v="1226"/>
    <x v="3"/>
    <n v="3794"/>
  </r>
  <r>
    <x v="1226"/>
    <x v="4"/>
    <n v="1950"/>
  </r>
  <r>
    <x v="1226"/>
    <x v="5"/>
    <n v="1624"/>
  </r>
  <r>
    <x v="1226"/>
    <x v="6"/>
    <n v="1632"/>
  </r>
  <r>
    <x v="1226"/>
    <x v="7"/>
    <n v="1621"/>
  </r>
  <r>
    <x v="1226"/>
    <x v="8"/>
    <n v="1578"/>
  </r>
  <r>
    <x v="1226"/>
    <x v="9"/>
    <n v="1675"/>
  </r>
  <r>
    <x v="1226"/>
    <x v="10"/>
    <n v="1788"/>
  </r>
  <r>
    <x v="1226"/>
    <x v="11"/>
    <n v="2026"/>
  </r>
  <r>
    <x v="1227"/>
    <x v="0"/>
    <n v="27"/>
  </r>
  <r>
    <x v="1227"/>
    <x v="1"/>
    <n v="28"/>
  </r>
  <r>
    <x v="1227"/>
    <x v="2"/>
    <n v="31"/>
  </r>
  <r>
    <x v="1227"/>
    <x v="3"/>
    <n v="26"/>
  </r>
  <r>
    <x v="1227"/>
    <x v="4"/>
    <n v="31"/>
  </r>
  <r>
    <x v="1227"/>
    <x v="5"/>
    <n v="44"/>
  </r>
  <r>
    <x v="1227"/>
    <x v="6"/>
    <n v="35"/>
  </r>
  <r>
    <x v="1227"/>
    <x v="7"/>
    <n v="27"/>
  </r>
  <r>
    <x v="1227"/>
    <x v="8"/>
    <n v="32"/>
  </r>
  <r>
    <x v="1227"/>
    <x v="9"/>
    <n v="37"/>
  </r>
  <r>
    <x v="1227"/>
    <x v="10"/>
    <n v="31"/>
  </r>
  <r>
    <x v="1227"/>
    <x v="11"/>
    <n v="35"/>
  </r>
  <r>
    <x v="1228"/>
    <x v="0"/>
    <n v="23"/>
  </r>
  <r>
    <x v="1228"/>
    <x v="1"/>
    <n v="22"/>
  </r>
  <r>
    <x v="1228"/>
    <x v="2"/>
    <n v="21"/>
  </r>
  <r>
    <x v="1228"/>
    <x v="3"/>
    <n v="18"/>
  </r>
  <r>
    <x v="1228"/>
    <x v="4"/>
    <n v="20"/>
  </r>
  <r>
    <x v="1228"/>
    <x v="5"/>
    <n v="16"/>
  </r>
  <r>
    <x v="1228"/>
    <x v="6"/>
    <n v="15"/>
  </r>
  <r>
    <x v="1228"/>
    <x v="7"/>
    <n v="22"/>
  </r>
  <r>
    <x v="1228"/>
    <x v="8"/>
    <n v="24"/>
  </r>
  <r>
    <x v="1228"/>
    <x v="9"/>
    <n v="26"/>
  </r>
  <r>
    <x v="1228"/>
    <x v="10"/>
    <n v="36"/>
  </r>
  <r>
    <x v="1228"/>
    <x v="11"/>
    <n v="27"/>
  </r>
  <r>
    <x v="1229"/>
    <x v="0"/>
    <n v="199"/>
  </r>
  <r>
    <x v="1229"/>
    <x v="1"/>
    <n v="196"/>
  </r>
  <r>
    <x v="1229"/>
    <x v="2"/>
    <n v="223"/>
  </r>
  <r>
    <x v="1229"/>
    <x v="3"/>
    <n v="225"/>
  </r>
  <r>
    <x v="1229"/>
    <x v="4"/>
    <n v="242"/>
  </r>
  <r>
    <x v="1229"/>
    <x v="5"/>
    <n v="208"/>
  </r>
  <r>
    <x v="1229"/>
    <x v="6"/>
    <n v="190"/>
  </r>
  <r>
    <x v="1229"/>
    <x v="7"/>
    <n v="208"/>
  </r>
  <r>
    <x v="1229"/>
    <x v="8"/>
    <n v="227"/>
  </r>
  <r>
    <x v="1229"/>
    <x v="9"/>
    <n v="232"/>
  </r>
  <r>
    <x v="1229"/>
    <x v="10"/>
    <n v="290"/>
  </r>
  <r>
    <x v="1229"/>
    <x v="11"/>
    <n v="314"/>
  </r>
  <r>
    <x v="1230"/>
    <x v="0"/>
    <n v="25"/>
  </r>
  <r>
    <x v="1230"/>
    <x v="1"/>
    <n v="33"/>
  </r>
  <r>
    <x v="1230"/>
    <x v="2"/>
    <n v="40"/>
  </r>
  <r>
    <x v="1230"/>
    <x v="3"/>
    <n v="27"/>
  </r>
  <r>
    <x v="1230"/>
    <x v="4"/>
    <n v="36"/>
  </r>
  <r>
    <x v="1230"/>
    <x v="5"/>
    <n v="29"/>
  </r>
  <r>
    <x v="1230"/>
    <x v="6"/>
    <n v="30"/>
  </r>
  <r>
    <x v="1230"/>
    <x v="7"/>
    <n v="30"/>
  </r>
  <r>
    <x v="1230"/>
    <x v="8"/>
    <n v="32"/>
  </r>
  <r>
    <x v="1230"/>
    <x v="9"/>
    <n v="44"/>
  </r>
  <r>
    <x v="1230"/>
    <x v="10"/>
    <n v="53"/>
  </r>
  <r>
    <x v="1230"/>
    <x v="11"/>
    <n v="65"/>
  </r>
  <r>
    <x v="1231"/>
    <x v="0"/>
    <n v="57"/>
  </r>
  <r>
    <x v="1231"/>
    <x v="1"/>
    <n v="28"/>
  </r>
  <r>
    <x v="1231"/>
    <x v="2"/>
    <n v="43"/>
  </r>
  <r>
    <x v="1231"/>
    <x v="3"/>
    <n v="35"/>
  </r>
  <r>
    <x v="1231"/>
    <x v="4"/>
    <n v="39"/>
  </r>
  <r>
    <x v="1231"/>
    <x v="5"/>
    <n v="53"/>
  </r>
  <r>
    <x v="1231"/>
    <x v="6"/>
    <n v="34"/>
  </r>
  <r>
    <x v="1231"/>
    <x v="7"/>
    <n v="43"/>
  </r>
  <r>
    <x v="1231"/>
    <x v="8"/>
    <n v="41"/>
  </r>
  <r>
    <x v="1231"/>
    <x v="9"/>
    <n v="50"/>
  </r>
  <r>
    <x v="1231"/>
    <x v="10"/>
    <n v="56"/>
  </r>
  <r>
    <x v="1231"/>
    <x v="11"/>
    <n v="67"/>
  </r>
  <r>
    <x v="1232"/>
    <x v="0"/>
    <n v="46"/>
  </r>
  <r>
    <x v="1232"/>
    <x v="1"/>
    <n v="45"/>
  </r>
  <r>
    <x v="1232"/>
    <x v="2"/>
    <n v="30"/>
  </r>
  <r>
    <x v="1232"/>
    <x v="3"/>
    <n v="33"/>
  </r>
  <r>
    <x v="1232"/>
    <x v="4"/>
    <n v="38"/>
  </r>
  <r>
    <x v="1232"/>
    <x v="5"/>
    <n v="35"/>
  </r>
  <r>
    <x v="1232"/>
    <x v="6"/>
    <n v="32"/>
  </r>
  <r>
    <x v="1232"/>
    <x v="7"/>
    <n v="36"/>
  </r>
  <r>
    <x v="1232"/>
    <x v="8"/>
    <n v="27"/>
  </r>
  <r>
    <x v="1232"/>
    <x v="9"/>
    <n v="36"/>
  </r>
  <r>
    <x v="1232"/>
    <x v="10"/>
    <n v="74"/>
  </r>
  <r>
    <x v="1232"/>
    <x v="11"/>
    <n v="56"/>
  </r>
  <r>
    <x v="1233"/>
    <x v="10"/>
    <n v="10"/>
  </r>
  <r>
    <x v="1234"/>
    <x v="0"/>
    <n v="37"/>
  </r>
  <r>
    <x v="1234"/>
    <x v="1"/>
    <n v="43"/>
  </r>
  <r>
    <x v="1234"/>
    <x v="2"/>
    <n v="39"/>
  </r>
  <r>
    <x v="1234"/>
    <x v="3"/>
    <n v="49"/>
  </r>
  <r>
    <x v="1234"/>
    <x v="4"/>
    <n v="54"/>
  </r>
  <r>
    <x v="1234"/>
    <x v="5"/>
    <n v="45"/>
  </r>
  <r>
    <x v="1234"/>
    <x v="6"/>
    <n v="31"/>
  </r>
  <r>
    <x v="1234"/>
    <x v="7"/>
    <n v="41"/>
  </r>
  <r>
    <x v="1234"/>
    <x v="8"/>
    <n v="41"/>
  </r>
  <r>
    <x v="1234"/>
    <x v="9"/>
    <n v="44"/>
  </r>
  <r>
    <x v="1234"/>
    <x v="10"/>
    <n v="50"/>
  </r>
  <r>
    <x v="1234"/>
    <x v="11"/>
    <n v="62"/>
  </r>
  <r>
    <x v="1235"/>
    <x v="0"/>
    <n v="28"/>
  </r>
  <r>
    <x v="1235"/>
    <x v="1"/>
    <n v="29"/>
  </r>
  <r>
    <x v="1235"/>
    <x v="2"/>
    <n v="27"/>
  </r>
  <r>
    <x v="1235"/>
    <x v="3"/>
    <n v="32"/>
  </r>
  <r>
    <x v="1235"/>
    <x v="4"/>
    <n v="20"/>
  </r>
  <r>
    <x v="1235"/>
    <x v="5"/>
    <n v="16"/>
  </r>
  <r>
    <x v="1235"/>
    <x v="6"/>
    <n v="10"/>
  </r>
  <r>
    <x v="1235"/>
    <x v="7"/>
    <n v="24"/>
  </r>
  <r>
    <x v="1235"/>
    <x v="8"/>
    <n v="32"/>
  </r>
  <r>
    <x v="1235"/>
    <x v="9"/>
    <n v="31"/>
  </r>
  <r>
    <x v="1235"/>
    <x v="10"/>
    <n v="42"/>
  </r>
  <r>
    <x v="1235"/>
    <x v="11"/>
    <n v="34"/>
  </r>
  <r>
    <x v="1236"/>
    <x v="0"/>
    <n v="37"/>
  </r>
  <r>
    <x v="1236"/>
    <x v="1"/>
    <n v="24"/>
  </r>
  <r>
    <x v="1236"/>
    <x v="2"/>
    <n v="42"/>
  </r>
  <r>
    <x v="1236"/>
    <x v="3"/>
    <n v="27"/>
  </r>
  <r>
    <x v="1236"/>
    <x v="4"/>
    <n v="28"/>
  </r>
  <r>
    <x v="1236"/>
    <x v="5"/>
    <n v="29"/>
  </r>
  <r>
    <x v="1236"/>
    <x v="6"/>
    <n v="31"/>
  </r>
  <r>
    <x v="1236"/>
    <x v="7"/>
    <n v="24"/>
  </r>
  <r>
    <x v="1236"/>
    <x v="8"/>
    <n v="42"/>
  </r>
  <r>
    <x v="1236"/>
    <x v="9"/>
    <n v="37"/>
  </r>
  <r>
    <x v="1236"/>
    <x v="10"/>
    <n v="46"/>
  </r>
  <r>
    <x v="1236"/>
    <x v="11"/>
    <n v="61"/>
  </r>
  <r>
    <x v="1237"/>
    <x v="0"/>
    <n v="71"/>
  </r>
  <r>
    <x v="1237"/>
    <x v="1"/>
    <n v="35"/>
  </r>
  <r>
    <x v="1237"/>
    <x v="2"/>
    <n v="49"/>
  </r>
  <r>
    <x v="1237"/>
    <x v="3"/>
    <n v="48"/>
  </r>
  <r>
    <x v="1237"/>
    <x v="4"/>
    <n v="47"/>
  </r>
  <r>
    <x v="1237"/>
    <x v="5"/>
    <n v="46"/>
  </r>
  <r>
    <x v="1237"/>
    <x v="6"/>
    <n v="43"/>
  </r>
  <r>
    <x v="1237"/>
    <x v="7"/>
    <n v="46"/>
  </r>
  <r>
    <x v="1237"/>
    <x v="8"/>
    <n v="49"/>
  </r>
  <r>
    <x v="1237"/>
    <x v="9"/>
    <n v="50"/>
  </r>
  <r>
    <x v="1237"/>
    <x v="10"/>
    <n v="63"/>
  </r>
  <r>
    <x v="1237"/>
    <x v="11"/>
    <n v="69"/>
  </r>
  <r>
    <x v="1238"/>
    <x v="0"/>
    <n v="39"/>
  </r>
  <r>
    <x v="1238"/>
    <x v="1"/>
    <n v="31"/>
  </r>
  <r>
    <x v="1238"/>
    <x v="2"/>
    <n v="26"/>
  </r>
  <r>
    <x v="1238"/>
    <x v="3"/>
    <n v="27"/>
  </r>
  <r>
    <x v="1238"/>
    <x v="4"/>
    <n v="29"/>
  </r>
  <r>
    <x v="1238"/>
    <x v="5"/>
    <n v="27"/>
  </r>
  <r>
    <x v="1238"/>
    <x v="6"/>
    <n v="28"/>
  </r>
  <r>
    <x v="1238"/>
    <x v="7"/>
    <n v="30"/>
  </r>
  <r>
    <x v="1238"/>
    <x v="8"/>
    <n v="35"/>
  </r>
  <r>
    <x v="1238"/>
    <x v="9"/>
    <n v="31"/>
  </r>
  <r>
    <x v="1238"/>
    <x v="10"/>
    <n v="37"/>
  </r>
  <r>
    <x v="1238"/>
    <x v="11"/>
    <n v="40"/>
  </r>
  <r>
    <x v="1239"/>
    <x v="0"/>
    <n v="14"/>
  </r>
  <r>
    <x v="1239"/>
    <x v="2"/>
    <n v="16"/>
  </r>
  <r>
    <x v="1239"/>
    <x v="4"/>
    <n v="16"/>
  </r>
  <r>
    <x v="1239"/>
    <x v="6"/>
    <n v="10"/>
  </r>
  <r>
    <x v="1239"/>
    <x v="7"/>
    <n v="16"/>
  </r>
  <r>
    <x v="1239"/>
    <x v="8"/>
    <n v="15"/>
  </r>
  <r>
    <x v="1239"/>
    <x v="9"/>
    <n v="11"/>
  </r>
  <r>
    <x v="1239"/>
    <x v="10"/>
    <n v="19"/>
  </r>
  <r>
    <x v="1239"/>
    <x v="11"/>
    <n v="36"/>
  </r>
  <r>
    <x v="1240"/>
    <x v="0"/>
    <n v="45"/>
  </r>
  <r>
    <x v="1240"/>
    <x v="1"/>
    <n v="47"/>
  </r>
  <r>
    <x v="1240"/>
    <x v="2"/>
    <n v="35"/>
  </r>
  <r>
    <x v="1240"/>
    <x v="3"/>
    <n v="41"/>
  </r>
  <r>
    <x v="1240"/>
    <x v="4"/>
    <n v="27"/>
  </r>
  <r>
    <x v="1240"/>
    <x v="5"/>
    <n v="36"/>
  </r>
  <r>
    <x v="1240"/>
    <x v="6"/>
    <n v="40"/>
  </r>
  <r>
    <x v="1240"/>
    <x v="7"/>
    <n v="40"/>
  </r>
  <r>
    <x v="1240"/>
    <x v="8"/>
    <n v="44"/>
  </r>
  <r>
    <x v="1240"/>
    <x v="9"/>
    <n v="38"/>
  </r>
  <r>
    <x v="1240"/>
    <x v="10"/>
    <n v="50"/>
  </r>
  <r>
    <x v="1240"/>
    <x v="11"/>
    <n v="61"/>
  </r>
  <r>
    <x v="1241"/>
    <x v="0"/>
    <n v="46"/>
  </r>
  <r>
    <x v="1241"/>
    <x v="1"/>
    <n v="33"/>
  </r>
  <r>
    <x v="1241"/>
    <x v="2"/>
    <n v="41"/>
  </r>
  <r>
    <x v="1241"/>
    <x v="3"/>
    <n v="58"/>
  </r>
  <r>
    <x v="1241"/>
    <x v="4"/>
    <n v="64"/>
  </r>
  <r>
    <x v="1241"/>
    <x v="5"/>
    <n v="36"/>
  </r>
  <r>
    <x v="1241"/>
    <x v="6"/>
    <n v="39"/>
  </r>
  <r>
    <x v="1241"/>
    <x v="7"/>
    <n v="42"/>
  </r>
  <r>
    <x v="1241"/>
    <x v="8"/>
    <n v="43"/>
  </r>
  <r>
    <x v="1241"/>
    <x v="9"/>
    <n v="51"/>
  </r>
  <r>
    <x v="1241"/>
    <x v="10"/>
    <n v="64"/>
  </r>
  <r>
    <x v="1241"/>
    <x v="11"/>
    <n v="51"/>
  </r>
  <r>
    <x v="1242"/>
    <x v="0"/>
    <n v="18"/>
  </r>
  <r>
    <x v="1242"/>
    <x v="3"/>
    <n v="10"/>
  </r>
  <r>
    <x v="1242"/>
    <x v="7"/>
    <n v="12"/>
  </r>
  <r>
    <x v="1242"/>
    <x v="10"/>
    <n v="20"/>
  </r>
  <r>
    <x v="1242"/>
    <x v="11"/>
    <n v="14"/>
  </r>
  <r>
    <x v="1243"/>
    <x v="0"/>
    <n v="15"/>
  </r>
  <r>
    <x v="1243"/>
    <x v="1"/>
    <n v="13"/>
  </r>
  <r>
    <x v="1243"/>
    <x v="2"/>
    <n v="16"/>
  </r>
  <r>
    <x v="1243"/>
    <x v="3"/>
    <n v="11"/>
  </r>
  <r>
    <x v="1243"/>
    <x v="4"/>
    <n v="10"/>
  </r>
  <r>
    <x v="1243"/>
    <x v="5"/>
    <n v="14"/>
  </r>
  <r>
    <x v="1243"/>
    <x v="6"/>
    <n v="15"/>
  </r>
  <r>
    <x v="1243"/>
    <x v="7"/>
    <n v="16"/>
  </r>
  <r>
    <x v="1243"/>
    <x v="8"/>
    <n v="14"/>
  </r>
  <r>
    <x v="1243"/>
    <x v="9"/>
    <n v="10"/>
  </r>
  <r>
    <x v="1243"/>
    <x v="10"/>
    <n v="14"/>
  </r>
  <r>
    <x v="1243"/>
    <x v="11"/>
    <n v="30"/>
  </r>
  <r>
    <x v="1244"/>
    <x v="0"/>
    <n v="69"/>
  </r>
  <r>
    <x v="1244"/>
    <x v="1"/>
    <n v="69"/>
  </r>
  <r>
    <x v="1244"/>
    <x v="2"/>
    <n v="61"/>
  </r>
  <r>
    <x v="1244"/>
    <x v="3"/>
    <n v="56"/>
  </r>
  <r>
    <x v="1244"/>
    <x v="4"/>
    <n v="46"/>
  </r>
  <r>
    <x v="1244"/>
    <x v="5"/>
    <n v="55"/>
  </r>
  <r>
    <x v="1244"/>
    <x v="6"/>
    <n v="50"/>
  </r>
  <r>
    <x v="1244"/>
    <x v="7"/>
    <n v="53"/>
  </r>
  <r>
    <x v="1244"/>
    <x v="8"/>
    <n v="58"/>
  </r>
  <r>
    <x v="1244"/>
    <x v="9"/>
    <n v="61"/>
  </r>
  <r>
    <x v="1244"/>
    <x v="10"/>
    <n v="85"/>
  </r>
  <r>
    <x v="1244"/>
    <x v="11"/>
    <n v="94"/>
  </r>
  <r>
    <x v="1245"/>
    <x v="0"/>
    <n v="245"/>
  </r>
  <r>
    <x v="1245"/>
    <x v="1"/>
    <n v="219"/>
  </r>
  <r>
    <x v="1245"/>
    <x v="2"/>
    <n v="261"/>
  </r>
  <r>
    <x v="1245"/>
    <x v="3"/>
    <n v="244"/>
  </r>
  <r>
    <x v="1245"/>
    <x v="4"/>
    <n v="292"/>
  </r>
  <r>
    <x v="1245"/>
    <x v="5"/>
    <n v="266"/>
  </r>
  <r>
    <x v="1245"/>
    <x v="6"/>
    <n v="239"/>
  </r>
  <r>
    <x v="1245"/>
    <x v="7"/>
    <n v="256"/>
  </r>
  <r>
    <x v="1245"/>
    <x v="8"/>
    <n v="244"/>
  </r>
  <r>
    <x v="1245"/>
    <x v="9"/>
    <n v="264"/>
  </r>
  <r>
    <x v="1245"/>
    <x v="10"/>
    <n v="332"/>
  </r>
  <r>
    <x v="1245"/>
    <x v="11"/>
    <n v="348"/>
  </r>
  <r>
    <x v="1246"/>
    <x v="0"/>
    <n v="14"/>
  </r>
  <r>
    <x v="1246"/>
    <x v="1"/>
    <n v="11"/>
  </r>
  <r>
    <x v="1246"/>
    <x v="2"/>
    <n v="21"/>
  </r>
  <r>
    <x v="1246"/>
    <x v="4"/>
    <n v="11"/>
  </r>
  <r>
    <x v="1246"/>
    <x v="5"/>
    <n v="11"/>
  </r>
  <r>
    <x v="1246"/>
    <x v="6"/>
    <n v="15"/>
  </r>
  <r>
    <x v="1246"/>
    <x v="7"/>
    <n v="12"/>
  </r>
  <r>
    <x v="1246"/>
    <x v="8"/>
    <n v="13"/>
  </r>
  <r>
    <x v="1246"/>
    <x v="9"/>
    <n v="12"/>
  </r>
  <r>
    <x v="1246"/>
    <x v="11"/>
    <n v="22"/>
  </r>
  <r>
    <x v="1247"/>
    <x v="0"/>
    <n v="48"/>
  </r>
  <r>
    <x v="1247"/>
    <x v="1"/>
    <n v="38"/>
  </r>
  <r>
    <x v="1247"/>
    <x v="2"/>
    <n v="29"/>
  </r>
  <r>
    <x v="1247"/>
    <x v="3"/>
    <n v="49"/>
  </r>
  <r>
    <x v="1247"/>
    <x v="4"/>
    <n v="30"/>
  </r>
  <r>
    <x v="1247"/>
    <x v="5"/>
    <n v="26"/>
  </r>
  <r>
    <x v="1247"/>
    <x v="6"/>
    <n v="36"/>
  </r>
  <r>
    <x v="1247"/>
    <x v="7"/>
    <n v="42"/>
  </r>
  <r>
    <x v="1247"/>
    <x v="8"/>
    <n v="33"/>
  </r>
  <r>
    <x v="1247"/>
    <x v="9"/>
    <n v="51"/>
  </r>
  <r>
    <x v="1247"/>
    <x v="10"/>
    <n v="80"/>
  </r>
  <r>
    <x v="1247"/>
    <x v="11"/>
    <n v="57"/>
  </r>
  <r>
    <x v="1248"/>
    <x v="0"/>
    <n v="17"/>
  </r>
  <r>
    <x v="1248"/>
    <x v="1"/>
    <n v="22"/>
  </r>
  <r>
    <x v="1248"/>
    <x v="2"/>
    <n v="18"/>
  </r>
  <r>
    <x v="1248"/>
    <x v="3"/>
    <n v="16"/>
  </r>
  <r>
    <x v="1248"/>
    <x v="4"/>
    <n v="10"/>
  </r>
  <r>
    <x v="1248"/>
    <x v="5"/>
    <n v="15"/>
  </r>
  <r>
    <x v="1248"/>
    <x v="6"/>
    <n v="11"/>
  </r>
  <r>
    <x v="1248"/>
    <x v="7"/>
    <n v="14"/>
  </r>
  <r>
    <x v="1248"/>
    <x v="8"/>
    <n v="10"/>
  </r>
  <r>
    <x v="1248"/>
    <x v="9"/>
    <n v="21"/>
  </r>
  <r>
    <x v="1248"/>
    <x v="10"/>
    <n v="17"/>
  </r>
  <r>
    <x v="1248"/>
    <x v="11"/>
    <n v="27"/>
  </r>
  <r>
    <x v="1249"/>
    <x v="0"/>
    <n v="31"/>
  </r>
  <r>
    <x v="1249"/>
    <x v="1"/>
    <n v="17"/>
  </r>
  <r>
    <x v="1249"/>
    <x v="2"/>
    <n v="24"/>
  </r>
  <r>
    <x v="1249"/>
    <x v="3"/>
    <n v="23"/>
  </r>
  <r>
    <x v="1249"/>
    <x v="4"/>
    <n v="25"/>
  </r>
  <r>
    <x v="1249"/>
    <x v="5"/>
    <n v="18"/>
  </r>
  <r>
    <x v="1249"/>
    <x v="6"/>
    <n v="18"/>
  </r>
  <r>
    <x v="1249"/>
    <x v="7"/>
    <n v="15"/>
  </r>
  <r>
    <x v="1249"/>
    <x v="8"/>
    <n v="15"/>
  </r>
  <r>
    <x v="1249"/>
    <x v="9"/>
    <n v="20"/>
  </r>
  <r>
    <x v="1249"/>
    <x v="10"/>
    <n v="16"/>
  </r>
  <r>
    <x v="1249"/>
    <x v="11"/>
    <n v="32"/>
  </r>
  <r>
    <x v="1250"/>
    <x v="0"/>
    <n v="40"/>
  </r>
  <r>
    <x v="1250"/>
    <x v="1"/>
    <n v="36"/>
  </r>
  <r>
    <x v="1250"/>
    <x v="2"/>
    <n v="22"/>
  </r>
  <r>
    <x v="1250"/>
    <x v="3"/>
    <n v="34"/>
  </r>
  <r>
    <x v="1250"/>
    <x v="4"/>
    <n v="40"/>
  </r>
  <r>
    <x v="1250"/>
    <x v="5"/>
    <n v="24"/>
  </r>
  <r>
    <x v="1250"/>
    <x v="6"/>
    <n v="38"/>
  </r>
  <r>
    <x v="1250"/>
    <x v="7"/>
    <n v="31"/>
  </r>
  <r>
    <x v="1250"/>
    <x v="8"/>
    <n v="37"/>
  </r>
  <r>
    <x v="1250"/>
    <x v="9"/>
    <n v="32"/>
  </r>
  <r>
    <x v="1250"/>
    <x v="10"/>
    <n v="35"/>
  </r>
  <r>
    <x v="1250"/>
    <x v="11"/>
    <n v="33"/>
  </r>
  <r>
    <x v="1251"/>
    <x v="0"/>
    <n v="47"/>
  </r>
  <r>
    <x v="1251"/>
    <x v="1"/>
    <n v="54"/>
  </r>
  <r>
    <x v="1251"/>
    <x v="2"/>
    <n v="65"/>
  </r>
  <r>
    <x v="1251"/>
    <x v="3"/>
    <n v="37"/>
  </r>
  <r>
    <x v="1251"/>
    <x v="4"/>
    <n v="52"/>
  </r>
  <r>
    <x v="1251"/>
    <x v="5"/>
    <n v="36"/>
  </r>
  <r>
    <x v="1251"/>
    <x v="6"/>
    <n v="40"/>
  </r>
  <r>
    <x v="1251"/>
    <x v="7"/>
    <n v="41"/>
  </r>
  <r>
    <x v="1251"/>
    <x v="8"/>
    <n v="38"/>
  </r>
  <r>
    <x v="1251"/>
    <x v="9"/>
    <n v="54"/>
  </r>
  <r>
    <x v="1251"/>
    <x v="10"/>
    <n v="70"/>
  </r>
  <r>
    <x v="1251"/>
    <x v="11"/>
    <n v="49"/>
  </r>
  <r>
    <x v="1252"/>
    <x v="7"/>
    <n v="11"/>
  </r>
  <r>
    <x v="1252"/>
    <x v="11"/>
    <n v="10"/>
  </r>
  <r>
    <x v="1253"/>
    <x v="0"/>
    <n v="840"/>
  </r>
  <r>
    <x v="1253"/>
    <x v="1"/>
    <n v="780"/>
  </r>
  <r>
    <x v="1253"/>
    <x v="2"/>
    <n v="833"/>
  </r>
  <r>
    <x v="1253"/>
    <x v="3"/>
    <n v="1025"/>
  </r>
  <r>
    <x v="1253"/>
    <x v="4"/>
    <n v="1179"/>
  </r>
  <r>
    <x v="1253"/>
    <x v="5"/>
    <n v="818"/>
  </r>
  <r>
    <x v="1253"/>
    <x v="6"/>
    <n v="764"/>
  </r>
  <r>
    <x v="1253"/>
    <x v="7"/>
    <n v="794"/>
  </r>
  <r>
    <x v="1253"/>
    <x v="8"/>
    <n v="756"/>
  </r>
  <r>
    <x v="1253"/>
    <x v="9"/>
    <n v="880"/>
  </r>
  <r>
    <x v="1253"/>
    <x v="10"/>
    <n v="993"/>
  </r>
  <r>
    <x v="1253"/>
    <x v="11"/>
    <n v="1025"/>
  </r>
  <r>
    <x v="1254"/>
    <x v="0"/>
    <n v="21"/>
  </r>
  <r>
    <x v="1254"/>
    <x v="1"/>
    <n v="23"/>
  </r>
  <r>
    <x v="1254"/>
    <x v="3"/>
    <n v="19"/>
  </r>
  <r>
    <x v="1254"/>
    <x v="4"/>
    <n v="12"/>
  </r>
  <r>
    <x v="1254"/>
    <x v="5"/>
    <n v="17"/>
  </r>
  <r>
    <x v="1254"/>
    <x v="6"/>
    <n v="17"/>
  </r>
  <r>
    <x v="1254"/>
    <x v="7"/>
    <n v="13"/>
  </r>
  <r>
    <x v="1254"/>
    <x v="8"/>
    <n v="20"/>
  </r>
  <r>
    <x v="1254"/>
    <x v="9"/>
    <n v="20"/>
  </r>
  <r>
    <x v="1254"/>
    <x v="10"/>
    <n v="25"/>
  </r>
  <r>
    <x v="1254"/>
    <x v="11"/>
    <n v="27"/>
  </r>
  <r>
    <x v="1255"/>
    <x v="0"/>
    <n v="16"/>
  </r>
  <r>
    <x v="1255"/>
    <x v="1"/>
    <n v="17"/>
  </r>
  <r>
    <x v="1255"/>
    <x v="2"/>
    <n v="15"/>
  </r>
  <r>
    <x v="1255"/>
    <x v="3"/>
    <n v="14"/>
  </r>
  <r>
    <x v="1255"/>
    <x v="4"/>
    <n v="17"/>
  </r>
  <r>
    <x v="1255"/>
    <x v="5"/>
    <n v="21"/>
  </r>
  <r>
    <x v="1255"/>
    <x v="6"/>
    <n v="21"/>
  </r>
  <r>
    <x v="1255"/>
    <x v="7"/>
    <n v="24"/>
  </r>
  <r>
    <x v="1255"/>
    <x v="8"/>
    <n v="20"/>
  </r>
  <r>
    <x v="1255"/>
    <x v="9"/>
    <n v="26"/>
  </r>
  <r>
    <x v="1255"/>
    <x v="10"/>
    <n v="43"/>
  </r>
  <r>
    <x v="1255"/>
    <x v="11"/>
    <n v="28"/>
  </r>
  <r>
    <x v="1256"/>
    <x v="0"/>
    <n v="29"/>
  </r>
  <r>
    <x v="1256"/>
    <x v="1"/>
    <n v="25"/>
  </r>
  <r>
    <x v="1256"/>
    <x v="2"/>
    <n v="23"/>
  </r>
  <r>
    <x v="1256"/>
    <x v="3"/>
    <n v="25"/>
  </r>
  <r>
    <x v="1256"/>
    <x v="4"/>
    <n v="26"/>
  </r>
  <r>
    <x v="1256"/>
    <x v="5"/>
    <n v="30"/>
  </r>
  <r>
    <x v="1256"/>
    <x v="6"/>
    <n v="26"/>
  </r>
  <r>
    <x v="1256"/>
    <x v="7"/>
    <n v="23"/>
  </r>
  <r>
    <x v="1256"/>
    <x v="8"/>
    <n v="26"/>
  </r>
  <r>
    <x v="1256"/>
    <x v="9"/>
    <n v="41"/>
  </r>
  <r>
    <x v="1256"/>
    <x v="10"/>
    <n v="43"/>
  </r>
  <r>
    <x v="1256"/>
    <x v="11"/>
    <n v="51"/>
  </r>
  <r>
    <x v="1257"/>
    <x v="0"/>
    <n v="44"/>
  </r>
  <r>
    <x v="1257"/>
    <x v="1"/>
    <n v="46"/>
  </r>
  <r>
    <x v="1257"/>
    <x v="2"/>
    <n v="52"/>
  </r>
  <r>
    <x v="1257"/>
    <x v="3"/>
    <n v="43"/>
  </r>
  <r>
    <x v="1257"/>
    <x v="4"/>
    <n v="46"/>
  </r>
  <r>
    <x v="1257"/>
    <x v="5"/>
    <n v="44"/>
  </r>
  <r>
    <x v="1257"/>
    <x v="6"/>
    <n v="33"/>
  </r>
  <r>
    <x v="1257"/>
    <x v="7"/>
    <n v="37"/>
  </r>
  <r>
    <x v="1257"/>
    <x v="8"/>
    <n v="48"/>
  </r>
  <r>
    <x v="1257"/>
    <x v="9"/>
    <n v="56"/>
  </r>
  <r>
    <x v="1257"/>
    <x v="10"/>
    <n v="57"/>
  </r>
  <r>
    <x v="1257"/>
    <x v="11"/>
    <n v="53"/>
  </r>
  <r>
    <x v="1258"/>
    <x v="3"/>
    <n v="14"/>
  </r>
  <r>
    <x v="1258"/>
    <x v="6"/>
    <n v="11"/>
  </r>
  <r>
    <x v="1258"/>
    <x v="10"/>
    <n v="11"/>
  </r>
  <r>
    <x v="1258"/>
    <x v="11"/>
    <n v="21"/>
  </r>
  <r>
    <x v="1259"/>
    <x v="0"/>
    <n v="13"/>
  </r>
  <r>
    <x v="1259"/>
    <x v="1"/>
    <n v="14"/>
  </r>
  <r>
    <x v="1259"/>
    <x v="2"/>
    <n v="14"/>
  </r>
  <r>
    <x v="1259"/>
    <x v="3"/>
    <n v="13"/>
  </r>
  <r>
    <x v="1259"/>
    <x v="4"/>
    <n v="22"/>
  </r>
  <r>
    <x v="1259"/>
    <x v="5"/>
    <n v="15"/>
  </r>
  <r>
    <x v="1259"/>
    <x v="7"/>
    <n v="27"/>
  </r>
  <r>
    <x v="1259"/>
    <x v="8"/>
    <n v="20"/>
  </r>
  <r>
    <x v="1259"/>
    <x v="9"/>
    <n v="22"/>
  </r>
  <r>
    <x v="1259"/>
    <x v="10"/>
    <n v="23"/>
  </r>
  <r>
    <x v="1259"/>
    <x v="11"/>
    <n v="20"/>
  </r>
  <r>
    <x v="1260"/>
    <x v="0"/>
    <n v="37"/>
  </r>
  <r>
    <x v="1260"/>
    <x v="1"/>
    <n v="30"/>
  </r>
  <r>
    <x v="1260"/>
    <x v="2"/>
    <n v="32"/>
  </r>
  <r>
    <x v="1260"/>
    <x v="3"/>
    <n v="26"/>
  </r>
  <r>
    <x v="1260"/>
    <x v="4"/>
    <n v="38"/>
  </r>
  <r>
    <x v="1260"/>
    <x v="5"/>
    <n v="36"/>
  </r>
  <r>
    <x v="1260"/>
    <x v="6"/>
    <n v="32"/>
  </r>
  <r>
    <x v="1260"/>
    <x v="7"/>
    <n v="31"/>
  </r>
  <r>
    <x v="1260"/>
    <x v="8"/>
    <n v="36"/>
  </r>
  <r>
    <x v="1260"/>
    <x v="9"/>
    <n v="40"/>
  </r>
  <r>
    <x v="1260"/>
    <x v="10"/>
    <n v="55"/>
  </r>
  <r>
    <x v="1260"/>
    <x v="11"/>
    <n v="80"/>
  </r>
  <r>
    <x v="1261"/>
    <x v="10"/>
    <n v="19"/>
  </r>
  <r>
    <x v="1261"/>
    <x v="11"/>
    <n v="14"/>
  </r>
  <r>
    <x v="1262"/>
    <x v="0"/>
    <n v="19"/>
  </r>
  <r>
    <x v="1262"/>
    <x v="2"/>
    <n v="14"/>
  </r>
  <r>
    <x v="1262"/>
    <x v="3"/>
    <n v="11"/>
  </r>
  <r>
    <x v="1262"/>
    <x v="4"/>
    <n v="14"/>
  </r>
  <r>
    <x v="1262"/>
    <x v="5"/>
    <n v="14"/>
  </r>
  <r>
    <x v="1262"/>
    <x v="6"/>
    <n v="22"/>
  </r>
  <r>
    <x v="1262"/>
    <x v="7"/>
    <n v="14"/>
  </r>
  <r>
    <x v="1262"/>
    <x v="8"/>
    <n v="15"/>
  </r>
  <r>
    <x v="1262"/>
    <x v="9"/>
    <n v="11"/>
  </r>
  <r>
    <x v="1262"/>
    <x v="10"/>
    <n v="17"/>
  </r>
  <r>
    <x v="1262"/>
    <x v="11"/>
    <n v="15"/>
  </r>
  <r>
    <x v="1263"/>
    <x v="3"/>
    <n v="11"/>
  </r>
  <r>
    <x v="1263"/>
    <x v="8"/>
    <n v="11"/>
  </r>
  <r>
    <x v="1263"/>
    <x v="9"/>
    <n v="10"/>
  </r>
  <r>
    <x v="1263"/>
    <x v="11"/>
    <n v="24"/>
  </r>
  <r>
    <x v="1264"/>
    <x v="0"/>
    <n v="13"/>
  </r>
  <r>
    <x v="1264"/>
    <x v="1"/>
    <n v="12"/>
  </r>
  <r>
    <x v="1264"/>
    <x v="2"/>
    <n v="17"/>
  </r>
  <r>
    <x v="1264"/>
    <x v="3"/>
    <n v="17"/>
  </r>
  <r>
    <x v="1264"/>
    <x v="4"/>
    <n v="12"/>
  </r>
  <r>
    <x v="1264"/>
    <x v="5"/>
    <n v="13"/>
  </r>
  <r>
    <x v="1264"/>
    <x v="8"/>
    <n v="13"/>
  </r>
  <r>
    <x v="1264"/>
    <x v="9"/>
    <n v="10"/>
  </r>
  <r>
    <x v="1264"/>
    <x v="10"/>
    <n v="23"/>
  </r>
  <r>
    <x v="1264"/>
    <x v="11"/>
    <n v="13"/>
  </r>
  <r>
    <x v="1265"/>
    <x v="0"/>
    <n v="15"/>
  </r>
  <r>
    <x v="1265"/>
    <x v="1"/>
    <n v="22"/>
  </r>
  <r>
    <x v="1265"/>
    <x v="2"/>
    <n v="16"/>
  </r>
  <r>
    <x v="1265"/>
    <x v="3"/>
    <n v="23"/>
  </r>
  <r>
    <x v="1265"/>
    <x v="4"/>
    <n v="23"/>
  </r>
  <r>
    <x v="1265"/>
    <x v="5"/>
    <n v="12"/>
  </r>
  <r>
    <x v="1265"/>
    <x v="6"/>
    <n v="14"/>
  </r>
  <r>
    <x v="1265"/>
    <x v="7"/>
    <n v="21"/>
  </r>
  <r>
    <x v="1265"/>
    <x v="8"/>
    <n v="17"/>
  </r>
  <r>
    <x v="1265"/>
    <x v="9"/>
    <n v="28"/>
  </r>
  <r>
    <x v="1265"/>
    <x v="10"/>
    <n v="35"/>
  </r>
  <r>
    <x v="1265"/>
    <x v="11"/>
    <n v="27"/>
  </r>
  <r>
    <x v="1266"/>
    <x v="0"/>
    <n v="13"/>
  </r>
  <r>
    <x v="1266"/>
    <x v="4"/>
    <n v="10"/>
  </r>
  <r>
    <x v="1266"/>
    <x v="9"/>
    <n v="10"/>
  </r>
  <r>
    <x v="1267"/>
    <x v="0"/>
    <n v="20"/>
  </r>
  <r>
    <x v="1267"/>
    <x v="1"/>
    <n v="28"/>
  </r>
  <r>
    <x v="1267"/>
    <x v="2"/>
    <n v="19"/>
  </r>
  <r>
    <x v="1267"/>
    <x v="3"/>
    <n v="14"/>
  </r>
  <r>
    <x v="1267"/>
    <x v="4"/>
    <n v="24"/>
  </r>
  <r>
    <x v="1267"/>
    <x v="5"/>
    <n v="21"/>
  </r>
  <r>
    <x v="1267"/>
    <x v="6"/>
    <n v="21"/>
  </r>
  <r>
    <x v="1267"/>
    <x v="7"/>
    <n v="20"/>
  </r>
  <r>
    <x v="1267"/>
    <x v="8"/>
    <n v="18"/>
  </r>
  <r>
    <x v="1267"/>
    <x v="9"/>
    <n v="21"/>
  </r>
  <r>
    <x v="1267"/>
    <x v="10"/>
    <n v="31"/>
  </r>
  <r>
    <x v="1267"/>
    <x v="11"/>
    <n v="37"/>
  </r>
  <r>
    <x v="1268"/>
    <x v="0"/>
    <n v="32"/>
  </r>
  <r>
    <x v="1268"/>
    <x v="1"/>
    <n v="35"/>
  </r>
  <r>
    <x v="1268"/>
    <x v="2"/>
    <n v="35"/>
  </r>
  <r>
    <x v="1268"/>
    <x v="3"/>
    <n v="43"/>
  </r>
  <r>
    <x v="1268"/>
    <x v="4"/>
    <n v="31"/>
  </r>
  <r>
    <x v="1268"/>
    <x v="5"/>
    <n v="30"/>
  </r>
  <r>
    <x v="1268"/>
    <x v="6"/>
    <n v="35"/>
  </r>
  <r>
    <x v="1268"/>
    <x v="7"/>
    <n v="32"/>
  </r>
  <r>
    <x v="1268"/>
    <x v="8"/>
    <n v="38"/>
  </r>
  <r>
    <x v="1268"/>
    <x v="9"/>
    <n v="36"/>
  </r>
  <r>
    <x v="1268"/>
    <x v="10"/>
    <n v="49"/>
  </r>
  <r>
    <x v="1268"/>
    <x v="11"/>
    <n v="47"/>
  </r>
  <r>
    <x v="1269"/>
    <x v="4"/>
    <n v="10"/>
  </r>
  <r>
    <x v="1269"/>
    <x v="10"/>
    <n v="15"/>
  </r>
  <r>
    <x v="1270"/>
    <x v="0"/>
    <n v="10"/>
  </r>
  <r>
    <x v="1270"/>
    <x v="1"/>
    <n v="11"/>
  </r>
  <r>
    <x v="1270"/>
    <x v="7"/>
    <n v="10"/>
  </r>
  <r>
    <x v="1270"/>
    <x v="9"/>
    <n v="10"/>
  </r>
  <r>
    <x v="1270"/>
    <x v="10"/>
    <n v="17"/>
  </r>
  <r>
    <x v="1270"/>
    <x v="11"/>
    <n v="10"/>
  </r>
  <r>
    <x v="1271"/>
    <x v="0"/>
    <n v="20"/>
  </r>
  <r>
    <x v="1271"/>
    <x v="1"/>
    <n v="19"/>
  </r>
  <r>
    <x v="1271"/>
    <x v="2"/>
    <n v="21"/>
  </r>
  <r>
    <x v="1271"/>
    <x v="3"/>
    <n v="20"/>
  </r>
  <r>
    <x v="1271"/>
    <x v="4"/>
    <n v="14"/>
  </r>
  <r>
    <x v="1271"/>
    <x v="5"/>
    <n v="21"/>
  </r>
  <r>
    <x v="1271"/>
    <x v="6"/>
    <n v="13"/>
  </r>
  <r>
    <x v="1271"/>
    <x v="7"/>
    <n v="18"/>
  </r>
  <r>
    <x v="1271"/>
    <x v="8"/>
    <n v="30"/>
  </r>
  <r>
    <x v="1271"/>
    <x v="9"/>
    <n v="21"/>
  </r>
  <r>
    <x v="1271"/>
    <x v="10"/>
    <n v="28"/>
  </r>
  <r>
    <x v="1271"/>
    <x v="11"/>
    <n v="29"/>
  </r>
  <r>
    <x v="1272"/>
    <x v="0"/>
    <n v="25"/>
  </r>
  <r>
    <x v="1272"/>
    <x v="1"/>
    <n v="21"/>
  </r>
  <r>
    <x v="1272"/>
    <x v="2"/>
    <n v="22"/>
  </r>
  <r>
    <x v="1272"/>
    <x v="3"/>
    <n v="18"/>
  </r>
  <r>
    <x v="1272"/>
    <x v="4"/>
    <n v="18"/>
  </r>
  <r>
    <x v="1272"/>
    <x v="5"/>
    <n v="22"/>
  </r>
  <r>
    <x v="1272"/>
    <x v="6"/>
    <n v="19"/>
  </r>
  <r>
    <x v="1272"/>
    <x v="7"/>
    <n v="21"/>
  </r>
  <r>
    <x v="1272"/>
    <x v="8"/>
    <n v="17"/>
  </r>
  <r>
    <x v="1272"/>
    <x v="9"/>
    <n v="23"/>
  </r>
  <r>
    <x v="1272"/>
    <x v="10"/>
    <n v="31"/>
  </r>
  <r>
    <x v="1272"/>
    <x v="11"/>
    <n v="35"/>
  </r>
  <r>
    <x v="1273"/>
    <x v="0"/>
    <n v="28"/>
  </r>
  <r>
    <x v="1273"/>
    <x v="1"/>
    <n v="37"/>
  </r>
  <r>
    <x v="1273"/>
    <x v="2"/>
    <n v="29"/>
  </r>
  <r>
    <x v="1273"/>
    <x v="3"/>
    <n v="24"/>
  </r>
  <r>
    <x v="1273"/>
    <x v="4"/>
    <n v="33"/>
  </r>
  <r>
    <x v="1273"/>
    <x v="5"/>
    <n v="32"/>
  </r>
  <r>
    <x v="1273"/>
    <x v="6"/>
    <n v="22"/>
  </r>
  <r>
    <x v="1273"/>
    <x v="7"/>
    <n v="20"/>
  </r>
  <r>
    <x v="1273"/>
    <x v="8"/>
    <n v="20"/>
  </r>
  <r>
    <x v="1273"/>
    <x v="9"/>
    <n v="43"/>
  </r>
  <r>
    <x v="1273"/>
    <x v="10"/>
    <n v="45"/>
  </r>
  <r>
    <x v="1273"/>
    <x v="11"/>
    <n v="38"/>
  </r>
  <r>
    <x v="1274"/>
    <x v="0"/>
    <n v="35"/>
  </r>
  <r>
    <x v="1274"/>
    <x v="1"/>
    <n v="35"/>
  </r>
  <r>
    <x v="1274"/>
    <x v="2"/>
    <n v="29"/>
  </r>
  <r>
    <x v="1274"/>
    <x v="3"/>
    <n v="19"/>
  </r>
  <r>
    <x v="1274"/>
    <x v="4"/>
    <n v="28"/>
  </r>
  <r>
    <x v="1274"/>
    <x v="5"/>
    <n v="22"/>
  </r>
  <r>
    <x v="1274"/>
    <x v="6"/>
    <n v="25"/>
  </r>
  <r>
    <x v="1274"/>
    <x v="7"/>
    <n v="29"/>
  </r>
  <r>
    <x v="1274"/>
    <x v="8"/>
    <n v="36"/>
  </r>
  <r>
    <x v="1274"/>
    <x v="9"/>
    <n v="38"/>
  </r>
  <r>
    <x v="1274"/>
    <x v="10"/>
    <n v="62"/>
  </r>
  <r>
    <x v="1274"/>
    <x v="11"/>
    <n v="35"/>
  </r>
  <r>
    <x v="1275"/>
    <x v="0"/>
    <n v="40"/>
  </r>
  <r>
    <x v="1275"/>
    <x v="1"/>
    <n v="25"/>
  </r>
  <r>
    <x v="1275"/>
    <x v="2"/>
    <n v="34"/>
  </r>
  <r>
    <x v="1275"/>
    <x v="3"/>
    <n v="35"/>
  </r>
  <r>
    <x v="1275"/>
    <x v="4"/>
    <n v="34"/>
  </r>
  <r>
    <x v="1275"/>
    <x v="5"/>
    <n v="26"/>
  </r>
  <r>
    <x v="1275"/>
    <x v="6"/>
    <n v="26"/>
  </r>
  <r>
    <x v="1275"/>
    <x v="7"/>
    <n v="33"/>
  </r>
  <r>
    <x v="1275"/>
    <x v="8"/>
    <n v="38"/>
  </r>
  <r>
    <x v="1275"/>
    <x v="9"/>
    <n v="53"/>
  </r>
  <r>
    <x v="1275"/>
    <x v="10"/>
    <n v="39"/>
  </r>
  <r>
    <x v="1275"/>
    <x v="11"/>
    <n v="36"/>
  </r>
  <r>
    <x v="1276"/>
    <x v="11"/>
    <n v="13"/>
  </r>
  <r>
    <x v="1277"/>
    <x v="0"/>
    <n v="19"/>
  </r>
  <r>
    <x v="1277"/>
    <x v="1"/>
    <n v="12"/>
  </r>
  <r>
    <x v="1277"/>
    <x v="2"/>
    <n v="25"/>
  </r>
  <r>
    <x v="1277"/>
    <x v="3"/>
    <n v="23"/>
  </r>
  <r>
    <x v="1277"/>
    <x v="4"/>
    <n v="41"/>
  </r>
  <r>
    <x v="1277"/>
    <x v="5"/>
    <n v="21"/>
  </r>
  <r>
    <x v="1277"/>
    <x v="6"/>
    <n v="13"/>
  </r>
  <r>
    <x v="1277"/>
    <x v="7"/>
    <n v="18"/>
  </r>
  <r>
    <x v="1277"/>
    <x v="8"/>
    <n v="20"/>
  </r>
  <r>
    <x v="1277"/>
    <x v="9"/>
    <n v="20"/>
  </r>
  <r>
    <x v="1277"/>
    <x v="10"/>
    <n v="29"/>
  </r>
  <r>
    <x v="1277"/>
    <x v="11"/>
    <n v="28"/>
  </r>
  <r>
    <x v="1278"/>
    <x v="0"/>
    <n v="17"/>
  </r>
  <r>
    <x v="1278"/>
    <x v="1"/>
    <n v="20"/>
  </r>
  <r>
    <x v="1278"/>
    <x v="2"/>
    <n v="25"/>
  </r>
  <r>
    <x v="1278"/>
    <x v="3"/>
    <n v="14"/>
  </r>
  <r>
    <x v="1278"/>
    <x v="4"/>
    <n v="20"/>
  </r>
  <r>
    <x v="1278"/>
    <x v="5"/>
    <n v="10"/>
  </r>
  <r>
    <x v="1278"/>
    <x v="6"/>
    <n v="24"/>
  </r>
  <r>
    <x v="1278"/>
    <x v="7"/>
    <n v="17"/>
  </r>
  <r>
    <x v="1278"/>
    <x v="8"/>
    <n v="19"/>
  </r>
  <r>
    <x v="1278"/>
    <x v="9"/>
    <n v="18"/>
  </r>
  <r>
    <x v="1278"/>
    <x v="10"/>
    <n v="29"/>
  </r>
  <r>
    <x v="1278"/>
    <x v="11"/>
    <n v="25"/>
  </r>
  <r>
    <x v="1279"/>
    <x v="9"/>
    <n v="12"/>
  </r>
  <r>
    <x v="1279"/>
    <x v="10"/>
    <n v="10"/>
  </r>
  <r>
    <x v="1280"/>
    <x v="0"/>
    <n v="110"/>
  </r>
  <r>
    <x v="1280"/>
    <x v="1"/>
    <n v="108"/>
  </r>
  <r>
    <x v="1280"/>
    <x v="2"/>
    <n v="111"/>
  </r>
  <r>
    <x v="1280"/>
    <x v="3"/>
    <n v="105"/>
  </r>
  <r>
    <x v="1280"/>
    <x v="4"/>
    <n v="110"/>
  </r>
  <r>
    <x v="1280"/>
    <x v="5"/>
    <n v="101"/>
  </r>
  <r>
    <x v="1280"/>
    <x v="6"/>
    <n v="96"/>
  </r>
  <r>
    <x v="1280"/>
    <x v="7"/>
    <n v="115"/>
  </r>
  <r>
    <x v="1280"/>
    <x v="8"/>
    <n v="92"/>
  </r>
  <r>
    <x v="1280"/>
    <x v="9"/>
    <n v="98"/>
  </r>
  <r>
    <x v="1280"/>
    <x v="10"/>
    <n v="105"/>
  </r>
  <r>
    <x v="1280"/>
    <x v="11"/>
    <n v="122"/>
  </r>
  <r>
    <x v="1281"/>
    <x v="0"/>
    <n v="67"/>
  </r>
  <r>
    <x v="1281"/>
    <x v="1"/>
    <n v="56"/>
  </r>
  <r>
    <x v="1281"/>
    <x v="2"/>
    <n v="59"/>
  </r>
  <r>
    <x v="1281"/>
    <x v="3"/>
    <n v="60"/>
  </r>
  <r>
    <x v="1281"/>
    <x v="4"/>
    <n v="65"/>
  </r>
  <r>
    <x v="1281"/>
    <x v="5"/>
    <n v="67"/>
  </r>
  <r>
    <x v="1281"/>
    <x v="6"/>
    <n v="54"/>
  </r>
  <r>
    <x v="1281"/>
    <x v="7"/>
    <n v="66"/>
  </r>
  <r>
    <x v="1281"/>
    <x v="8"/>
    <n v="66"/>
  </r>
  <r>
    <x v="1281"/>
    <x v="9"/>
    <n v="66"/>
  </r>
  <r>
    <x v="1281"/>
    <x v="10"/>
    <n v="86"/>
  </r>
  <r>
    <x v="1281"/>
    <x v="11"/>
    <n v="86"/>
  </r>
  <r>
    <x v="1282"/>
    <x v="1"/>
    <n v="12"/>
  </r>
  <r>
    <x v="1282"/>
    <x v="2"/>
    <n v="11"/>
  </r>
  <r>
    <x v="1282"/>
    <x v="5"/>
    <n v="12"/>
  </r>
  <r>
    <x v="1282"/>
    <x v="6"/>
    <n v="12"/>
  </r>
  <r>
    <x v="1282"/>
    <x v="7"/>
    <n v="13"/>
  </r>
  <r>
    <x v="1282"/>
    <x v="8"/>
    <n v="13"/>
  </r>
  <r>
    <x v="1282"/>
    <x v="9"/>
    <n v="16"/>
  </r>
  <r>
    <x v="1282"/>
    <x v="10"/>
    <n v="17"/>
  </r>
  <r>
    <x v="1282"/>
    <x v="11"/>
    <n v="14"/>
  </r>
  <r>
    <x v="1283"/>
    <x v="0"/>
    <n v="33"/>
  </r>
  <r>
    <x v="1283"/>
    <x v="1"/>
    <n v="18"/>
  </r>
  <r>
    <x v="1283"/>
    <x v="2"/>
    <n v="37"/>
  </r>
  <r>
    <x v="1283"/>
    <x v="3"/>
    <n v="40"/>
  </r>
  <r>
    <x v="1283"/>
    <x v="4"/>
    <n v="16"/>
  </r>
  <r>
    <x v="1283"/>
    <x v="5"/>
    <n v="29"/>
  </r>
  <r>
    <x v="1283"/>
    <x v="6"/>
    <n v="28"/>
  </r>
  <r>
    <x v="1283"/>
    <x v="7"/>
    <n v="30"/>
  </r>
  <r>
    <x v="1283"/>
    <x v="8"/>
    <n v="25"/>
  </r>
  <r>
    <x v="1283"/>
    <x v="9"/>
    <n v="29"/>
  </r>
  <r>
    <x v="1283"/>
    <x v="10"/>
    <n v="38"/>
  </r>
  <r>
    <x v="1283"/>
    <x v="11"/>
    <n v="30"/>
  </r>
  <r>
    <x v="1284"/>
    <x v="0"/>
    <n v="12"/>
  </r>
  <r>
    <x v="1284"/>
    <x v="2"/>
    <n v="13"/>
  </r>
  <r>
    <x v="1284"/>
    <x v="3"/>
    <n v="11"/>
  </r>
  <r>
    <x v="1284"/>
    <x v="6"/>
    <n v="16"/>
  </r>
  <r>
    <x v="1284"/>
    <x v="8"/>
    <n v="10"/>
  </r>
  <r>
    <x v="1284"/>
    <x v="9"/>
    <n v="17"/>
  </r>
  <r>
    <x v="1284"/>
    <x v="11"/>
    <n v="10"/>
  </r>
  <r>
    <x v="1285"/>
    <x v="0"/>
    <n v="36"/>
  </r>
  <r>
    <x v="1285"/>
    <x v="1"/>
    <n v="36"/>
  </r>
  <r>
    <x v="1285"/>
    <x v="2"/>
    <n v="31"/>
  </r>
  <r>
    <x v="1285"/>
    <x v="3"/>
    <n v="29"/>
  </r>
  <r>
    <x v="1285"/>
    <x v="4"/>
    <n v="29"/>
  </r>
  <r>
    <x v="1285"/>
    <x v="5"/>
    <n v="25"/>
  </r>
  <r>
    <x v="1285"/>
    <x v="6"/>
    <n v="27"/>
  </r>
  <r>
    <x v="1285"/>
    <x v="7"/>
    <n v="39"/>
  </r>
  <r>
    <x v="1285"/>
    <x v="8"/>
    <n v="31"/>
  </r>
  <r>
    <x v="1285"/>
    <x v="9"/>
    <n v="35"/>
  </r>
  <r>
    <x v="1285"/>
    <x v="10"/>
    <n v="48"/>
  </r>
  <r>
    <x v="1285"/>
    <x v="11"/>
    <n v="55"/>
  </r>
  <r>
    <x v="1286"/>
    <x v="1"/>
    <n v="15"/>
  </r>
  <r>
    <x v="1286"/>
    <x v="2"/>
    <n v="12"/>
  </r>
  <r>
    <x v="1286"/>
    <x v="5"/>
    <n v="18"/>
  </r>
  <r>
    <x v="1286"/>
    <x v="7"/>
    <n v="16"/>
  </r>
  <r>
    <x v="1286"/>
    <x v="10"/>
    <n v="14"/>
  </r>
  <r>
    <x v="1286"/>
    <x v="11"/>
    <n v="10"/>
  </r>
  <r>
    <x v="1287"/>
    <x v="0"/>
    <n v="405"/>
  </r>
  <r>
    <x v="1287"/>
    <x v="1"/>
    <n v="382"/>
  </r>
  <r>
    <x v="1287"/>
    <x v="2"/>
    <n v="380"/>
  </r>
  <r>
    <x v="1287"/>
    <x v="3"/>
    <n v="391"/>
  </r>
  <r>
    <x v="1287"/>
    <x v="4"/>
    <n v="470"/>
  </r>
  <r>
    <x v="1287"/>
    <x v="5"/>
    <n v="447"/>
  </r>
  <r>
    <x v="1287"/>
    <x v="6"/>
    <n v="379"/>
  </r>
  <r>
    <x v="1287"/>
    <x v="7"/>
    <n v="415"/>
  </r>
  <r>
    <x v="1287"/>
    <x v="8"/>
    <n v="380"/>
  </r>
  <r>
    <x v="1287"/>
    <x v="9"/>
    <n v="398"/>
  </r>
  <r>
    <x v="1287"/>
    <x v="10"/>
    <n v="515"/>
  </r>
  <r>
    <x v="1287"/>
    <x v="11"/>
    <n v="579"/>
  </r>
  <r>
    <x v="1288"/>
    <x v="0"/>
    <n v="14"/>
  </r>
  <r>
    <x v="1288"/>
    <x v="1"/>
    <n v="12"/>
  </r>
  <r>
    <x v="1288"/>
    <x v="2"/>
    <n v="16"/>
  </r>
  <r>
    <x v="1288"/>
    <x v="3"/>
    <n v="19"/>
  </r>
  <r>
    <x v="1288"/>
    <x v="4"/>
    <n v="13"/>
  </r>
  <r>
    <x v="1288"/>
    <x v="5"/>
    <n v="10"/>
  </r>
  <r>
    <x v="1288"/>
    <x v="7"/>
    <n v="10"/>
  </r>
  <r>
    <x v="1288"/>
    <x v="8"/>
    <n v="23"/>
  </r>
  <r>
    <x v="1288"/>
    <x v="9"/>
    <n v="24"/>
  </r>
  <r>
    <x v="1288"/>
    <x v="10"/>
    <n v="30"/>
  </r>
  <r>
    <x v="1288"/>
    <x v="11"/>
    <n v="26"/>
  </r>
  <r>
    <x v="1289"/>
    <x v="0"/>
    <n v="13"/>
  </r>
  <r>
    <x v="1289"/>
    <x v="2"/>
    <n v="19"/>
  </r>
  <r>
    <x v="1289"/>
    <x v="3"/>
    <n v="10"/>
  </r>
  <r>
    <x v="1289"/>
    <x v="4"/>
    <n v="15"/>
  </r>
  <r>
    <x v="1289"/>
    <x v="5"/>
    <n v="13"/>
  </r>
  <r>
    <x v="1289"/>
    <x v="6"/>
    <n v="21"/>
  </r>
  <r>
    <x v="1289"/>
    <x v="7"/>
    <n v="12"/>
  </r>
  <r>
    <x v="1289"/>
    <x v="8"/>
    <n v="18"/>
  </r>
  <r>
    <x v="1289"/>
    <x v="9"/>
    <n v="20"/>
  </r>
  <r>
    <x v="1289"/>
    <x v="10"/>
    <n v="28"/>
  </r>
  <r>
    <x v="1289"/>
    <x v="11"/>
    <n v="18"/>
  </r>
  <r>
    <x v="1290"/>
    <x v="0"/>
    <n v="48"/>
  </r>
  <r>
    <x v="1290"/>
    <x v="1"/>
    <n v="37"/>
  </r>
  <r>
    <x v="1290"/>
    <x v="2"/>
    <n v="42"/>
  </r>
  <r>
    <x v="1290"/>
    <x v="3"/>
    <n v="50"/>
  </r>
  <r>
    <x v="1290"/>
    <x v="4"/>
    <n v="51"/>
  </r>
  <r>
    <x v="1290"/>
    <x v="5"/>
    <n v="52"/>
  </r>
  <r>
    <x v="1290"/>
    <x v="6"/>
    <n v="50"/>
  </r>
  <r>
    <x v="1290"/>
    <x v="7"/>
    <n v="41"/>
  </r>
  <r>
    <x v="1290"/>
    <x v="8"/>
    <n v="44"/>
  </r>
  <r>
    <x v="1290"/>
    <x v="9"/>
    <n v="55"/>
  </r>
  <r>
    <x v="1290"/>
    <x v="10"/>
    <n v="62"/>
  </r>
  <r>
    <x v="1290"/>
    <x v="11"/>
    <n v="61"/>
  </r>
  <r>
    <x v="1291"/>
    <x v="0"/>
    <n v="15"/>
  </r>
  <r>
    <x v="1291"/>
    <x v="1"/>
    <n v="13"/>
  </r>
  <r>
    <x v="1291"/>
    <x v="2"/>
    <n v="19"/>
  </r>
  <r>
    <x v="1291"/>
    <x v="3"/>
    <n v="15"/>
  </r>
  <r>
    <x v="1291"/>
    <x v="5"/>
    <n v="11"/>
  </r>
  <r>
    <x v="1291"/>
    <x v="6"/>
    <n v="10"/>
  </r>
  <r>
    <x v="1291"/>
    <x v="9"/>
    <n v="22"/>
  </r>
  <r>
    <x v="1292"/>
    <x v="0"/>
    <n v="12"/>
  </r>
  <r>
    <x v="1292"/>
    <x v="1"/>
    <n v="10"/>
  </r>
  <r>
    <x v="1292"/>
    <x v="2"/>
    <n v="16"/>
  </r>
  <r>
    <x v="1292"/>
    <x v="3"/>
    <n v="12"/>
  </r>
  <r>
    <x v="1292"/>
    <x v="4"/>
    <n v="17"/>
  </r>
  <r>
    <x v="1292"/>
    <x v="5"/>
    <n v="16"/>
  </r>
  <r>
    <x v="1292"/>
    <x v="6"/>
    <n v="19"/>
  </r>
  <r>
    <x v="1292"/>
    <x v="7"/>
    <n v="17"/>
  </r>
  <r>
    <x v="1292"/>
    <x v="8"/>
    <n v="13"/>
  </r>
  <r>
    <x v="1292"/>
    <x v="9"/>
    <n v="18"/>
  </r>
  <r>
    <x v="1292"/>
    <x v="10"/>
    <n v="27"/>
  </r>
  <r>
    <x v="1292"/>
    <x v="11"/>
    <n v="19"/>
  </r>
  <r>
    <x v="1293"/>
    <x v="0"/>
    <n v="208"/>
  </r>
  <r>
    <x v="1293"/>
    <x v="1"/>
    <n v="189"/>
  </r>
  <r>
    <x v="1293"/>
    <x v="2"/>
    <n v="187"/>
  </r>
  <r>
    <x v="1293"/>
    <x v="3"/>
    <n v="201"/>
  </r>
  <r>
    <x v="1293"/>
    <x v="4"/>
    <n v="192"/>
  </r>
  <r>
    <x v="1293"/>
    <x v="5"/>
    <n v="185"/>
  </r>
  <r>
    <x v="1293"/>
    <x v="6"/>
    <n v="173"/>
  </r>
  <r>
    <x v="1293"/>
    <x v="7"/>
    <n v="171"/>
  </r>
  <r>
    <x v="1293"/>
    <x v="8"/>
    <n v="213"/>
  </r>
  <r>
    <x v="1293"/>
    <x v="9"/>
    <n v="216"/>
  </r>
  <r>
    <x v="1293"/>
    <x v="10"/>
    <n v="234"/>
  </r>
  <r>
    <x v="1293"/>
    <x v="11"/>
    <n v="307"/>
  </r>
  <r>
    <x v="1294"/>
    <x v="0"/>
    <n v="84"/>
  </r>
  <r>
    <x v="1294"/>
    <x v="1"/>
    <n v="54"/>
  </r>
  <r>
    <x v="1294"/>
    <x v="2"/>
    <n v="71"/>
  </r>
  <r>
    <x v="1294"/>
    <x v="3"/>
    <n v="75"/>
  </r>
  <r>
    <x v="1294"/>
    <x v="4"/>
    <n v="70"/>
  </r>
  <r>
    <x v="1294"/>
    <x v="5"/>
    <n v="71"/>
  </r>
  <r>
    <x v="1294"/>
    <x v="6"/>
    <n v="71"/>
  </r>
  <r>
    <x v="1294"/>
    <x v="7"/>
    <n v="71"/>
  </r>
  <r>
    <x v="1294"/>
    <x v="8"/>
    <n v="65"/>
  </r>
  <r>
    <x v="1294"/>
    <x v="9"/>
    <n v="73"/>
  </r>
  <r>
    <x v="1294"/>
    <x v="10"/>
    <n v="81"/>
  </r>
  <r>
    <x v="1294"/>
    <x v="11"/>
    <n v="92"/>
  </r>
  <r>
    <x v="1295"/>
    <x v="0"/>
    <n v="45"/>
  </r>
  <r>
    <x v="1295"/>
    <x v="1"/>
    <n v="65"/>
  </r>
  <r>
    <x v="1295"/>
    <x v="2"/>
    <n v="57"/>
  </r>
  <r>
    <x v="1295"/>
    <x v="3"/>
    <n v="52"/>
  </r>
  <r>
    <x v="1295"/>
    <x v="4"/>
    <n v="40"/>
  </r>
  <r>
    <x v="1295"/>
    <x v="5"/>
    <n v="45"/>
  </r>
  <r>
    <x v="1295"/>
    <x v="6"/>
    <n v="65"/>
  </r>
  <r>
    <x v="1295"/>
    <x v="7"/>
    <n v="58"/>
  </r>
  <r>
    <x v="1295"/>
    <x v="8"/>
    <n v="51"/>
  </r>
  <r>
    <x v="1295"/>
    <x v="9"/>
    <n v="76"/>
  </r>
  <r>
    <x v="1295"/>
    <x v="10"/>
    <n v="80"/>
  </r>
  <r>
    <x v="1295"/>
    <x v="11"/>
    <n v="71"/>
  </r>
  <r>
    <x v="1296"/>
    <x v="0"/>
    <n v="14"/>
  </r>
  <r>
    <x v="1296"/>
    <x v="1"/>
    <n v="17"/>
  </r>
  <r>
    <x v="1296"/>
    <x v="2"/>
    <n v="14"/>
  </r>
  <r>
    <x v="1296"/>
    <x v="5"/>
    <n v="12"/>
  </r>
  <r>
    <x v="1296"/>
    <x v="7"/>
    <n v="11"/>
  </r>
  <r>
    <x v="1296"/>
    <x v="10"/>
    <n v="11"/>
  </r>
  <r>
    <x v="1297"/>
    <x v="0"/>
    <n v="102"/>
  </r>
  <r>
    <x v="1297"/>
    <x v="1"/>
    <n v="87"/>
  </r>
  <r>
    <x v="1297"/>
    <x v="2"/>
    <n v="115"/>
  </r>
  <r>
    <x v="1297"/>
    <x v="3"/>
    <n v="93"/>
  </r>
  <r>
    <x v="1297"/>
    <x v="4"/>
    <n v="96"/>
  </r>
  <r>
    <x v="1297"/>
    <x v="5"/>
    <n v="138"/>
  </r>
  <r>
    <x v="1297"/>
    <x v="6"/>
    <n v="91"/>
  </r>
  <r>
    <x v="1297"/>
    <x v="7"/>
    <n v="92"/>
  </r>
  <r>
    <x v="1297"/>
    <x v="8"/>
    <n v="91"/>
  </r>
  <r>
    <x v="1297"/>
    <x v="9"/>
    <n v="116"/>
  </r>
  <r>
    <x v="1297"/>
    <x v="10"/>
    <n v="182"/>
  </r>
  <r>
    <x v="1297"/>
    <x v="11"/>
    <n v="173"/>
  </r>
  <r>
    <x v="1298"/>
    <x v="0"/>
    <n v="30"/>
  </r>
  <r>
    <x v="1298"/>
    <x v="1"/>
    <n v="34"/>
  </r>
  <r>
    <x v="1298"/>
    <x v="2"/>
    <n v="20"/>
  </r>
  <r>
    <x v="1298"/>
    <x v="3"/>
    <n v="29"/>
  </r>
  <r>
    <x v="1298"/>
    <x v="4"/>
    <n v="32"/>
  </r>
  <r>
    <x v="1298"/>
    <x v="5"/>
    <n v="29"/>
  </r>
  <r>
    <x v="1298"/>
    <x v="6"/>
    <n v="30"/>
  </r>
  <r>
    <x v="1298"/>
    <x v="7"/>
    <n v="33"/>
  </r>
  <r>
    <x v="1298"/>
    <x v="8"/>
    <n v="35"/>
  </r>
  <r>
    <x v="1298"/>
    <x v="9"/>
    <n v="24"/>
  </r>
  <r>
    <x v="1298"/>
    <x v="10"/>
    <n v="30"/>
  </r>
  <r>
    <x v="1298"/>
    <x v="11"/>
    <n v="37"/>
  </r>
  <r>
    <x v="1299"/>
    <x v="9"/>
    <n v="15"/>
  </r>
  <r>
    <x v="1299"/>
    <x v="11"/>
    <n v="11"/>
  </r>
  <r>
    <x v="1300"/>
    <x v="0"/>
    <n v="10"/>
  </r>
  <r>
    <x v="1300"/>
    <x v="2"/>
    <n v="14"/>
  </r>
  <r>
    <x v="1300"/>
    <x v="3"/>
    <n v="10"/>
  </r>
  <r>
    <x v="1300"/>
    <x v="4"/>
    <n v="10"/>
  </r>
  <r>
    <x v="1300"/>
    <x v="6"/>
    <n v="10"/>
  </r>
  <r>
    <x v="1300"/>
    <x v="7"/>
    <n v="10"/>
  </r>
  <r>
    <x v="1300"/>
    <x v="8"/>
    <n v="11"/>
  </r>
  <r>
    <x v="1300"/>
    <x v="9"/>
    <n v="12"/>
  </r>
  <r>
    <x v="1300"/>
    <x v="10"/>
    <n v="22"/>
  </r>
  <r>
    <x v="1300"/>
    <x v="11"/>
    <n v="17"/>
  </r>
  <r>
    <x v="1301"/>
    <x v="0"/>
    <n v="11"/>
  </r>
  <r>
    <x v="1301"/>
    <x v="1"/>
    <n v="13"/>
  </r>
  <r>
    <x v="1301"/>
    <x v="2"/>
    <n v="11"/>
  </r>
  <r>
    <x v="1301"/>
    <x v="4"/>
    <n v="17"/>
  </r>
  <r>
    <x v="1301"/>
    <x v="5"/>
    <n v="22"/>
  </r>
  <r>
    <x v="1301"/>
    <x v="6"/>
    <n v="33"/>
  </r>
  <r>
    <x v="1301"/>
    <x v="7"/>
    <n v="21"/>
  </r>
  <r>
    <x v="1301"/>
    <x v="8"/>
    <n v="16"/>
  </r>
  <r>
    <x v="1301"/>
    <x v="9"/>
    <n v="28"/>
  </r>
  <r>
    <x v="1301"/>
    <x v="10"/>
    <n v="21"/>
  </r>
  <r>
    <x v="1301"/>
    <x v="11"/>
    <n v="36"/>
  </r>
  <r>
    <x v="1302"/>
    <x v="10"/>
    <n v="10"/>
  </r>
  <r>
    <x v="1303"/>
    <x v="0"/>
    <n v="16"/>
  </r>
  <r>
    <x v="1303"/>
    <x v="1"/>
    <n v="13"/>
  </r>
  <r>
    <x v="1303"/>
    <x v="2"/>
    <n v="16"/>
  </r>
  <r>
    <x v="1303"/>
    <x v="3"/>
    <n v="22"/>
  </r>
  <r>
    <x v="1303"/>
    <x v="4"/>
    <n v="18"/>
  </r>
  <r>
    <x v="1303"/>
    <x v="5"/>
    <n v="24"/>
  </r>
  <r>
    <x v="1303"/>
    <x v="6"/>
    <n v="14"/>
  </r>
  <r>
    <x v="1303"/>
    <x v="7"/>
    <n v="14"/>
  </r>
  <r>
    <x v="1303"/>
    <x v="8"/>
    <n v="22"/>
  </r>
  <r>
    <x v="1303"/>
    <x v="9"/>
    <n v="25"/>
  </r>
  <r>
    <x v="1303"/>
    <x v="10"/>
    <n v="24"/>
  </r>
  <r>
    <x v="1303"/>
    <x v="11"/>
    <n v="15"/>
  </r>
  <r>
    <x v="1304"/>
    <x v="0"/>
    <n v="13"/>
  </r>
  <r>
    <x v="1304"/>
    <x v="1"/>
    <n v="12"/>
  </r>
  <r>
    <x v="1304"/>
    <x v="2"/>
    <n v="15"/>
  </r>
  <r>
    <x v="1304"/>
    <x v="3"/>
    <n v="13"/>
  </r>
  <r>
    <x v="1304"/>
    <x v="4"/>
    <n v="19"/>
  </r>
  <r>
    <x v="1304"/>
    <x v="5"/>
    <n v="13"/>
  </r>
  <r>
    <x v="1304"/>
    <x v="6"/>
    <n v="14"/>
  </r>
  <r>
    <x v="1304"/>
    <x v="7"/>
    <n v="25"/>
  </r>
  <r>
    <x v="1304"/>
    <x v="8"/>
    <n v="18"/>
  </r>
  <r>
    <x v="1304"/>
    <x v="9"/>
    <n v="16"/>
  </r>
  <r>
    <x v="1304"/>
    <x v="10"/>
    <n v="19"/>
  </r>
  <r>
    <x v="1304"/>
    <x v="11"/>
    <n v="18"/>
  </r>
  <r>
    <x v="1305"/>
    <x v="0"/>
    <n v="19"/>
  </r>
  <r>
    <x v="1305"/>
    <x v="1"/>
    <n v="15"/>
  </r>
  <r>
    <x v="1305"/>
    <x v="3"/>
    <n v="12"/>
  </r>
  <r>
    <x v="1305"/>
    <x v="4"/>
    <n v="10"/>
  </r>
  <r>
    <x v="1305"/>
    <x v="5"/>
    <n v="17"/>
  </r>
  <r>
    <x v="1305"/>
    <x v="6"/>
    <n v="15"/>
  </r>
  <r>
    <x v="1305"/>
    <x v="7"/>
    <n v="22"/>
  </r>
  <r>
    <x v="1305"/>
    <x v="8"/>
    <n v="16"/>
  </r>
  <r>
    <x v="1305"/>
    <x v="9"/>
    <n v="19"/>
  </r>
  <r>
    <x v="1305"/>
    <x v="10"/>
    <n v="16"/>
  </r>
  <r>
    <x v="1305"/>
    <x v="11"/>
    <n v="26"/>
  </r>
  <r>
    <x v="1306"/>
    <x v="0"/>
    <n v="176"/>
  </r>
  <r>
    <x v="1306"/>
    <x v="1"/>
    <n v="139"/>
  </r>
  <r>
    <x v="1306"/>
    <x v="2"/>
    <n v="158"/>
  </r>
  <r>
    <x v="1306"/>
    <x v="3"/>
    <n v="163"/>
  </r>
  <r>
    <x v="1306"/>
    <x v="4"/>
    <n v="163"/>
  </r>
  <r>
    <x v="1306"/>
    <x v="5"/>
    <n v="158"/>
  </r>
  <r>
    <x v="1306"/>
    <x v="6"/>
    <n v="173"/>
  </r>
  <r>
    <x v="1306"/>
    <x v="7"/>
    <n v="161"/>
  </r>
  <r>
    <x v="1306"/>
    <x v="8"/>
    <n v="138"/>
  </r>
  <r>
    <x v="1306"/>
    <x v="9"/>
    <n v="163"/>
  </r>
  <r>
    <x v="1306"/>
    <x v="10"/>
    <n v="202"/>
  </r>
  <r>
    <x v="1306"/>
    <x v="11"/>
    <n v="236"/>
  </r>
  <r>
    <x v="1307"/>
    <x v="0"/>
    <n v="15"/>
  </r>
  <r>
    <x v="1307"/>
    <x v="2"/>
    <n v="11"/>
  </r>
  <r>
    <x v="1307"/>
    <x v="3"/>
    <n v="13"/>
  </r>
  <r>
    <x v="1307"/>
    <x v="4"/>
    <n v="13"/>
  </r>
  <r>
    <x v="1307"/>
    <x v="5"/>
    <n v="11"/>
  </r>
  <r>
    <x v="1307"/>
    <x v="6"/>
    <n v="11"/>
  </r>
  <r>
    <x v="1307"/>
    <x v="7"/>
    <n v="13"/>
  </r>
  <r>
    <x v="1307"/>
    <x v="8"/>
    <n v="12"/>
  </r>
  <r>
    <x v="1307"/>
    <x v="9"/>
    <n v="18"/>
  </r>
  <r>
    <x v="1307"/>
    <x v="10"/>
    <n v="15"/>
  </r>
  <r>
    <x v="1307"/>
    <x v="11"/>
    <n v="17"/>
  </r>
  <r>
    <x v="1308"/>
    <x v="0"/>
    <n v="12"/>
  </r>
  <r>
    <x v="1308"/>
    <x v="3"/>
    <n v="13"/>
  </r>
  <r>
    <x v="1308"/>
    <x v="4"/>
    <n v="10"/>
  </r>
  <r>
    <x v="1308"/>
    <x v="11"/>
    <n v="16"/>
  </r>
  <r>
    <x v="1309"/>
    <x v="0"/>
    <n v="43"/>
  </r>
  <r>
    <x v="1309"/>
    <x v="1"/>
    <n v="38"/>
  </r>
  <r>
    <x v="1309"/>
    <x v="2"/>
    <n v="30"/>
  </r>
  <r>
    <x v="1309"/>
    <x v="3"/>
    <n v="37"/>
  </r>
  <r>
    <x v="1309"/>
    <x v="4"/>
    <n v="43"/>
  </r>
  <r>
    <x v="1309"/>
    <x v="5"/>
    <n v="40"/>
  </r>
  <r>
    <x v="1309"/>
    <x v="6"/>
    <n v="35"/>
  </r>
  <r>
    <x v="1309"/>
    <x v="7"/>
    <n v="33"/>
  </r>
  <r>
    <x v="1309"/>
    <x v="8"/>
    <n v="26"/>
  </r>
  <r>
    <x v="1309"/>
    <x v="9"/>
    <n v="42"/>
  </r>
  <r>
    <x v="1309"/>
    <x v="10"/>
    <n v="52"/>
  </r>
  <r>
    <x v="1309"/>
    <x v="11"/>
    <n v="51"/>
  </r>
  <r>
    <x v="1310"/>
    <x v="0"/>
    <n v="78"/>
  </r>
  <r>
    <x v="1310"/>
    <x v="1"/>
    <n v="91"/>
  </r>
  <r>
    <x v="1310"/>
    <x v="2"/>
    <n v="80"/>
  </r>
  <r>
    <x v="1310"/>
    <x v="3"/>
    <n v="64"/>
  </r>
  <r>
    <x v="1310"/>
    <x v="4"/>
    <n v="76"/>
  </r>
  <r>
    <x v="1310"/>
    <x v="5"/>
    <n v="66"/>
  </r>
  <r>
    <x v="1310"/>
    <x v="6"/>
    <n v="75"/>
  </r>
  <r>
    <x v="1310"/>
    <x v="7"/>
    <n v="63"/>
  </r>
  <r>
    <x v="1310"/>
    <x v="8"/>
    <n v="66"/>
  </r>
  <r>
    <x v="1310"/>
    <x v="9"/>
    <n v="77"/>
  </r>
  <r>
    <x v="1310"/>
    <x v="10"/>
    <n v="131"/>
  </r>
  <r>
    <x v="1310"/>
    <x v="11"/>
    <n v="126"/>
  </r>
  <r>
    <x v="1311"/>
    <x v="0"/>
    <n v="14"/>
  </r>
  <r>
    <x v="1311"/>
    <x v="8"/>
    <n v="15"/>
  </r>
  <r>
    <x v="1311"/>
    <x v="9"/>
    <n v="10"/>
  </r>
  <r>
    <x v="1311"/>
    <x v="10"/>
    <n v="12"/>
  </r>
  <r>
    <x v="1311"/>
    <x v="11"/>
    <n v="12"/>
  </r>
  <r>
    <x v="1312"/>
    <x v="0"/>
    <n v="32"/>
  </r>
  <r>
    <x v="1312"/>
    <x v="1"/>
    <n v="47"/>
  </r>
  <r>
    <x v="1312"/>
    <x v="2"/>
    <n v="37"/>
  </r>
  <r>
    <x v="1312"/>
    <x v="3"/>
    <n v="41"/>
  </r>
  <r>
    <x v="1312"/>
    <x v="4"/>
    <n v="47"/>
  </r>
  <r>
    <x v="1312"/>
    <x v="5"/>
    <n v="40"/>
  </r>
  <r>
    <x v="1312"/>
    <x v="6"/>
    <n v="43"/>
  </r>
  <r>
    <x v="1312"/>
    <x v="7"/>
    <n v="40"/>
  </r>
  <r>
    <x v="1312"/>
    <x v="8"/>
    <n v="42"/>
  </r>
  <r>
    <x v="1312"/>
    <x v="9"/>
    <n v="41"/>
  </r>
  <r>
    <x v="1312"/>
    <x v="10"/>
    <n v="35"/>
  </r>
  <r>
    <x v="1312"/>
    <x v="11"/>
    <n v="48"/>
  </r>
  <r>
    <x v="1313"/>
    <x v="0"/>
    <n v="41"/>
  </r>
  <r>
    <x v="1313"/>
    <x v="1"/>
    <n v="37"/>
  </r>
  <r>
    <x v="1313"/>
    <x v="2"/>
    <n v="35"/>
  </r>
  <r>
    <x v="1313"/>
    <x v="3"/>
    <n v="36"/>
  </r>
  <r>
    <x v="1313"/>
    <x v="4"/>
    <n v="42"/>
  </r>
  <r>
    <x v="1313"/>
    <x v="5"/>
    <n v="35"/>
  </r>
  <r>
    <x v="1313"/>
    <x v="6"/>
    <n v="47"/>
  </r>
  <r>
    <x v="1313"/>
    <x v="7"/>
    <n v="49"/>
  </r>
  <r>
    <x v="1313"/>
    <x v="8"/>
    <n v="47"/>
  </r>
  <r>
    <x v="1313"/>
    <x v="9"/>
    <n v="42"/>
  </r>
  <r>
    <x v="1313"/>
    <x v="10"/>
    <n v="63"/>
  </r>
  <r>
    <x v="1313"/>
    <x v="11"/>
    <n v="67"/>
  </r>
  <r>
    <x v="1314"/>
    <x v="0"/>
    <n v="16"/>
  </r>
  <r>
    <x v="1314"/>
    <x v="1"/>
    <n v="10"/>
  </r>
  <r>
    <x v="1314"/>
    <x v="2"/>
    <n v="11"/>
  </r>
  <r>
    <x v="1314"/>
    <x v="3"/>
    <n v="17"/>
  </r>
  <r>
    <x v="1314"/>
    <x v="4"/>
    <n v="17"/>
  </r>
  <r>
    <x v="1314"/>
    <x v="6"/>
    <n v="16"/>
  </r>
  <r>
    <x v="1314"/>
    <x v="7"/>
    <n v="21"/>
  </r>
  <r>
    <x v="1314"/>
    <x v="8"/>
    <n v="19"/>
  </r>
  <r>
    <x v="1314"/>
    <x v="9"/>
    <n v="16"/>
  </r>
  <r>
    <x v="1314"/>
    <x v="10"/>
    <n v="15"/>
  </r>
  <r>
    <x v="1314"/>
    <x v="11"/>
    <n v="26"/>
  </r>
  <r>
    <x v="1315"/>
    <x v="0"/>
    <n v="20"/>
  </r>
  <r>
    <x v="1315"/>
    <x v="1"/>
    <n v="20"/>
  </r>
  <r>
    <x v="1315"/>
    <x v="2"/>
    <n v="20"/>
  </r>
  <r>
    <x v="1315"/>
    <x v="3"/>
    <n v="22"/>
  </r>
  <r>
    <x v="1315"/>
    <x v="4"/>
    <n v="36"/>
  </r>
  <r>
    <x v="1315"/>
    <x v="5"/>
    <n v="28"/>
  </r>
  <r>
    <x v="1315"/>
    <x v="6"/>
    <n v="33"/>
  </r>
  <r>
    <x v="1315"/>
    <x v="7"/>
    <n v="21"/>
  </r>
  <r>
    <x v="1315"/>
    <x v="8"/>
    <n v="26"/>
  </r>
  <r>
    <x v="1315"/>
    <x v="9"/>
    <n v="17"/>
  </r>
  <r>
    <x v="1315"/>
    <x v="10"/>
    <n v="33"/>
  </r>
  <r>
    <x v="1315"/>
    <x v="11"/>
    <n v="36"/>
  </r>
  <r>
    <x v="1316"/>
    <x v="0"/>
    <n v="11"/>
  </r>
  <r>
    <x v="1316"/>
    <x v="2"/>
    <n v="10"/>
  </r>
  <r>
    <x v="1316"/>
    <x v="4"/>
    <n v="11"/>
  </r>
  <r>
    <x v="1316"/>
    <x v="6"/>
    <n v="10"/>
  </r>
  <r>
    <x v="1316"/>
    <x v="7"/>
    <n v="10"/>
  </r>
  <r>
    <x v="1316"/>
    <x v="8"/>
    <n v="11"/>
  </r>
  <r>
    <x v="1316"/>
    <x v="9"/>
    <n v="19"/>
  </r>
  <r>
    <x v="1316"/>
    <x v="10"/>
    <n v="12"/>
  </r>
  <r>
    <x v="1316"/>
    <x v="11"/>
    <n v="21"/>
  </r>
  <r>
    <x v="1317"/>
    <x v="0"/>
    <n v="40"/>
  </r>
  <r>
    <x v="1317"/>
    <x v="1"/>
    <n v="40"/>
  </r>
  <r>
    <x v="1317"/>
    <x v="2"/>
    <n v="35"/>
  </r>
  <r>
    <x v="1317"/>
    <x v="3"/>
    <n v="44"/>
  </r>
  <r>
    <x v="1317"/>
    <x v="4"/>
    <n v="42"/>
  </r>
  <r>
    <x v="1317"/>
    <x v="5"/>
    <n v="35"/>
  </r>
  <r>
    <x v="1317"/>
    <x v="6"/>
    <n v="61"/>
  </r>
  <r>
    <x v="1317"/>
    <x v="7"/>
    <n v="58"/>
  </r>
  <r>
    <x v="1317"/>
    <x v="8"/>
    <n v="44"/>
  </r>
  <r>
    <x v="1317"/>
    <x v="9"/>
    <n v="50"/>
  </r>
  <r>
    <x v="1317"/>
    <x v="10"/>
    <n v="44"/>
  </r>
  <r>
    <x v="1317"/>
    <x v="11"/>
    <n v="60"/>
  </r>
  <r>
    <x v="1318"/>
    <x v="0"/>
    <n v="27"/>
  </r>
  <r>
    <x v="1318"/>
    <x v="1"/>
    <n v="16"/>
  </r>
  <r>
    <x v="1318"/>
    <x v="2"/>
    <n v="25"/>
  </r>
  <r>
    <x v="1318"/>
    <x v="3"/>
    <n v="20"/>
  </r>
  <r>
    <x v="1318"/>
    <x v="4"/>
    <n v="17"/>
  </r>
  <r>
    <x v="1318"/>
    <x v="5"/>
    <n v="20"/>
  </r>
  <r>
    <x v="1318"/>
    <x v="6"/>
    <n v="28"/>
  </r>
  <r>
    <x v="1318"/>
    <x v="7"/>
    <n v="18"/>
  </r>
  <r>
    <x v="1318"/>
    <x v="8"/>
    <n v="16"/>
  </r>
  <r>
    <x v="1318"/>
    <x v="9"/>
    <n v="19"/>
  </r>
  <r>
    <x v="1318"/>
    <x v="10"/>
    <n v="18"/>
  </r>
  <r>
    <x v="1318"/>
    <x v="11"/>
    <n v="28"/>
  </r>
  <r>
    <x v="1319"/>
    <x v="1"/>
    <n v="15"/>
  </r>
  <r>
    <x v="1319"/>
    <x v="2"/>
    <n v="10"/>
  </r>
  <r>
    <x v="1319"/>
    <x v="3"/>
    <n v="15"/>
  </r>
  <r>
    <x v="1319"/>
    <x v="4"/>
    <n v="18"/>
  </r>
  <r>
    <x v="1319"/>
    <x v="7"/>
    <n v="22"/>
  </r>
  <r>
    <x v="1319"/>
    <x v="8"/>
    <n v="12"/>
  </r>
  <r>
    <x v="1319"/>
    <x v="9"/>
    <n v="11"/>
  </r>
  <r>
    <x v="1319"/>
    <x v="10"/>
    <n v="18"/>
  </r>
  <r>
    <x v="1319"/>
    <x v="11"/>
    <n v="20"/>
  </r>
  <r>
    <x v="1320"/>
    <x v="0"/>
    <n v="19"/>
  </r>
  <r>
    <x v="1320"/>
    <x v="1"/>
    <n v="21"/>
  </r>
  <r>
    <x v="1320"/>
    <x v="2"/>
    <n v="31"/>
  </r>
  <r>
    <x v="1320"/>
    <x v="3"/>
    <n v="22"/>
  </r>
  <r>
    <x v="1320"/>
    <x v="4"/>
    <n v="19"/>
  </r>
  <r>
    <x v="1320"/>
    <x v="5"/>
    <n v="21"/>
  </r>
  <r>
    <x v="1320"/>
    <x v="6"/>
    <n v="25"/>
  </r>
  <r>
    <x v="1320"/>
    <x v="7"/>
    <n v="12"/>
  </r>
  <r>
    <x v="1320"/>
    <x v="8"/>
    <n v="24"/>
  </r>
  <r>
    <x v="1320"/>
    <x v="9"/>
    <n v="15"/>
  </r>
  <r>
    <x v="1320"/>
    <x v="10"/>
    <n v="13"/>
  </r>
  <r>
    <x v="1320"/>
    <x v="11"/>
    <n v="28"/>
  </r>
  <r>
    <x v="1321"/>
    <x v="0"/>
    <n v="11"/>
  </r>
  <r>
    <x v="1321"/>
    <x v="1"/>
    <n v="14"/>
  </r>
  <r>
    <x v="1321"/>
    <x v="3"/>
    <n v="10"/>
  </r>
  <r>
    <x v="1321"/>
    <x v="4"/>
    <n v="13"/>
  </r>
  <r>
    <x v="1321"/>
    <x v="5"/>
    <n v="10"/>
  </r>
  <r>
    <x v="1321"/>
    <x v="6"/>
    <n v="11"/>
  </r>
  <r>
    <x v="1321"/>
    <x v="7"/>
    <n v="10"/>
  </r>
  <r>
    <x v="1321"/>
    <x v="8"/>
    <n v="12"/>
  </r>
  <r>
    <x v="1321"/>
    <x v="10"/>
    <n v="12"/>
  </r>
  <r>
    <x v="1321"/>
    <x v="11"/>
    <n v="16"/>
  </r>
  <r>
    <x v="1322"/>
    <x v="2"/>
    <n v="10"/>
  </r>
  <r>
    <x v="1322"/>
    <x v="4"/>
    <n v="13"/>
  </r>
  <r>
    <x v="1322"/>
    <x v="5"/>
    <n v="10"/>
  </r>
  <r>
    <x v="1322"/>
    <x v="6"/>
    <n v="13"/>
  </r>
  <r>
    <x v="1322"/>
    <x v="7"/>
    <n v="15"/>
  </r>
  <r>
    <x v="1322"/>
    <x v="8"/>
    <n v="10"/>
  </r>
  <r>
    <x v="1322"/>
    <x v="9"/>
    <n v="11"/>
  </r>
  <r>
    <x v="1322"/>
    <x v="11"/>
    <n v="17"/>
  </r>
  <r>
    <x v="1323"/>
    <x v="0"/>
    <n v="13"/>
  </r>
  <r>
    <x v="1323"/>
    <x v="1"/>
    <n v="10"/>
  </r>
  <r>
    <x v="1323"/>
    <x v="2"/>
    <n v="16"/>
  </r>
  <r>
    <x v="1323"/>
    <x v="3"/>
    <n v="24"/>
  </r>
  <r>
    <x v="1323"/>
    <x v="4"/>
    <n v="30"/>
  </r>
  <r>
    <x v="1323"/>
    <x v="5"/>
    <n v="20"/>
  </r>
  <r>
    <x v="1323"/>
    <x v="6"/>
    <n v="18"/>
  </r>
  <r>
    <x v="1323"/>
    <x v="7"/>
    <n v="26"/>
  </r>
  <r>
    <x v="1323"/>
    <x v="8"/>
    <n v="31"/>
  </r>
  <r>
    <x v="1323"/>
    <x v="9"/>
    <n v="24"/>
  </r>
  <r>
    <x v="1323"/>
    <x v="10"/>
    <n v="22"/>
  </r>
  <r>
    <x v="1323"/>
    <x v="11"/>
    <n v="26"/>
  </r>
  <r>
    <x v="1324"/>
    <x v="0"/>
    <n v="14"/>
  </r>
  <r>
    <x v="1324"/>
    <x v="1"/>
    <n v="20"/>
  </r>
  <r>
    <x v="1324"/>
    <x v="2"/>
    <n v="23"/>
  </r>
  <r>
    <x v="1324"/>
    <x v="3"/>
    <n v="23"/>
  </r>
  <r>
    <x v="1324"/>
    <x v="4"/>
    <n v="16"/>
  </r>
  <r>
    <x v="1324"/>
    <x v="5"/>
    <n v="31"/>
  </r>
  <r>
    <x v="1324"/>
    <x v="6"/>
    <n v="27"/>
  </r>
  <r>
    <x v="1324"/>
    <x v="7"/>
    <n v="22"/>
  </r>
  <r>
    <x v="1324"/>
    <x v="8"/>
    <n v="28"/>
  </r>
  <r>
    <x v="1324"/>
    <x v="9"/>
    <n v="19"/>
  </r>
  <r>
    <x v="1324"/>
    <x v="10"/>
    <n v="31"/>
  </r>
  <r>
    <x v="1324"/>
    <x v="11"/>
    <n v="21"/>
  </r>
  <r>
    <x v="1325"/>
    <x v="0"/>
    <n v="22"/>
  </r>
  <r>
    <x v="1325"/>
    <x v="1"/>
    <n v="33"/>
  </r>
  <r>
    <x v="1325"/>
    <x v="2"/>
    <n v="27"/>
  </r>
  <r>
    <x v="1325"/>
    <x v="3"/>
    <n v="33"/>
  </r>
  <r>
    <x v="1325"/>
    <x v="4"/>
    <n v="35"/>
  </r>
  <r>
    <x v="1325"/>
    <x v="5"/>
    <n v="24"/>
  </r>
  <r>
    <x v="1325"/>
    <x v="6"/>
    <n v="43"/>
  </r>
  <r>
    <x v="1325"/>
    <x v="7"/>
    <n v="37"/>
  </r>
  <r>
    <x v="1325"/>
    <x v="8"/>
    <n v="36"/>
  </r>
  <r>
    <x v="1325"/>
    <x v="9"/>
    <n v="22"/>
  </r>
  <r>
    <x v="1325"/>
    <x v="10"/>
    <n v="28"/>
  </r>
  <r>
    <x v="1325"/>
    <x v="11"/>
    <n v="48"/>
  </r>
  <r>
    <x v="1326"/>
    <x v="0"/>
    <n v="23"/>
  </r>
  <r>
    <x v="1326"/>
    <x v="1"/>
    <n v="29"/>
  </r>
  <r>
    <x v="1326"/>
    <x v="2"/>
    <n v="41"/>
  </r>
  <r>
    <x v="1326"/>
    <x v="3"/>
    <n v="38"/>
  </r>
  <r>
    <x v="1326"/>
    <x v="4"/>
    <n v="42"/>
  </r>
  <r>
    <x v="1326"/>
    <x v="5"/>
    <n v="30"/>
  </r>
  <r>
    <x v="1326"/>
    <x v="6"/>
    <n v="45"/>
  </r>
  <r>
    <x v="1326"/>
    <x v="7"/>
    <n v="35"/>
  </r>
  <r>
    <x v="1326"/>
    <x v="8"/>
    <n v="37"/>
  </r>
  <r>
    <x v="1326"/>
    <x v="9"/>
    <n v="34"/>
  </r>
  <r>
    <x v="1326"/>
    <x v="10"/>
    <n v="28"/>
  </r>
  <r>
    <x v="1326"/>
    <x v="11"/>
    <n v="34"/>
  </r>
  <r>
    <x v="1327"/>
    <x v="0"/>
    <n v="21"/>
  </r>
  <r>
    <x v="1327"/>
    <x v="1"/>
    <n v="27"/>
  </r>
  <r>
    <x v="1327"/>
    <x v="2"/>
    <n v="25"/>
  </r>
  <r>
    <x v="1327"/>
    <x v="3"/>
    <n v="23"/>
  </r>
  <r>
    <x v="1327"/>
    <x v="4"/>
    <n v="38"/>
  </r>
  <r>
    <x v="1327"/>
    <x v="5"/>
    <n v="34"/>
  </r>
  <r>
    <x v="1327"/>
    <x v="6"/>
    <n v="33"/>
  </r>
  <r>
    <x v="1327"/>
    <x v="7"/>
    <n v="34"/>
  </r>
  <r>
    <x v="1327"/>
    <x v="8"/>
    <n v="27"/>
  </r>
  <r>
    <x v="1327"/>
    <x v="9"/>
    <n v="25"/>
  </r>
  <r>
    <x v="1327"/>
    <x v="10"/>
    <n v="28"/>
  </r>
  <r>
    <x v="1327"/>
    <x v="11"/>
    <n v="31"/>
  </r>
  <r>
    <x v="1328"/>
    <x v="0"/>
    <n v="138"/>
  </r>
  <r>
    <x v="1328"/>
    <x v="1"/>
    <n v="119"/>
  </r>
  <r>
    <x v="1328"/>
    <x v="2"/>
    <n v="136"/>
  </r>
  <r>
    <x v="1328"/>
    <x v="3"/>
    <n v="134"/>
  </r>
  <r>
    <x v="1328"/>
    <x v="4"/>
    <n v="144"/>
  </r>
  <r>
    <x v="1328"/>
    <x v="5"/>
    <n v="132"/>
  </r>
  <r>
    <x v="1328"/>
    <x v="6"/>
    <n v="141"/>
  </r>
  <r>
    <x v="1328"/>
    <x v="7"/>
    <n v="156"/>
  </r>
  <r>
    <x v="1328"/>
    <x v="8"/>
    <n v="150"/>
  </r>
  <r>
    <x v="1328"/>
    <x v="9"/>
    <n v="157"/>
  </r>
  <r>
    <x v="1328"/>
    <x v="10"/>
    <n v="147"/>
  </r>
  <r>
    <x v="1328"/>
    <x v="11"/>
    <n v="200"/>
  </r>
  <r>
    <x v="1329"/>
    <x v="0"/>
    <n v="62"/>
  </r>
  <r>
    <x v="1329"/>
    <x v="1"/>
    <n v="83"/>
  </r>
  <r>
    <x v="1329"/>
    <x v="2"/>
    <n v="76"/>
  </r>
  <r>
    <x v="1329"/>
    <x v="3"/>
    <n v="79"/>
  </r>
  <r>
    <x v="1329"/>
    <x v="4"/>
    <n v="84"/>
  </r>
  <r>
    <x v="1329"/>
    <x v="5"/>
    <n v="63"/>
  </r>
  <r>
    <x v="1329"/>
    <x v="6"/>
    <n v="83"/>
  </r>
  <r>
    <x v="1329"/>
    <x v="7"/>
    <n v="75"/>
  </r>
  <r>
    <x v="1329"/>
    <x v="8"/>
    <n v="80"/>
  </r>
  <r>
    <x v="1329"/>
    <x v="9"/>
    <n v="84"/>
  </r>
  <r>
    <x v="1329"/>
    <x v="10"/>
    <n v="65"/>
  </r>
  <r>
    <x v="1329"/>
    <x v="11"/>
    <n v="91"/>
  </r>
  <r>
    <x v="1330"/>
    <x v="1"/>
    <n v="10"/>
  </r>
  <r>
    <x v="1330"/>
    <x v="3"/>
    <n v="11"/>
  </r>
  <r>
    <x v="1330"/>
    <x v="4"/>
    <n v="12"/>
  </r>
  <r>
    <x v="1330"/>
    <x v="5"/>
    <n v="12"/>
  </r>
  <r>
    <x v="1330"/>
    <x v="6"/>
    <n v="10"/>
  </r>
  <r>
    <x v="1330"/>
    <x v="11"/>
    <n v="20"/>
  </r>
  <r>
    <x v="1331"/>
    <x v="0"/>
    <n v="28"/>
  </r>
  <r>
    <x v="1331"/>
    <x v="1"/>
    <n v="28"/>
  </r>
  <r>
    <x v="1331"/>
    <x v="2"/>
    <n v="30"/>
  </r>
  <r>
    <x v="1331"/>
    <x v="3"/>
    <n v="26"/>
  </r>
  <r>
    <x v="1331"/>
    <x v="4"/>
    <n v="10"/>
  </r>
  <r>
    <x v="1331"/>
    <x v="5"/>
    <n v="19"/>
  </r>
  <r>
    <x v="1331"/>
    <x v="6"/>
    <n v="26"/>
  </r>
  <r>
    <x v="1331"/>
    <x v="7"/>
    <n v="33"/>
  </r>
  <r>
    <x v="1331"/>
    <x v="8"/>
    <n v="27"/>
  </r>
  <r>
    <x v="1331"/>
    <x v="9"/>
    <n v="21"/>
  </r>
  <r>
    <x v="1331"/>
    <x v="10"/>
    <n v="31"/>
  </r>
  <r>
    <x v="1331"/>
    <x v="11"/>
    <n v="46"/>
  </r>
  <r>
    <x v="1332"/>
    <x v="0"/>
    <n v="14"/>
  </r>
  <r>
    <x v="1332"/>
    <x v="2"/>
    <n v="10"/>
  </r>
  <r>
    <x v="1332"/>
    <x v="4"/>
    <n v="12"/>
  </r>
  <r>
    <x v="1332"/>
    <x v="5"/>
    <n v="14"/>
  </r>
  <r>
    <x v="1332"/>
    <x v="7"/>
    <n v="11"/>
  </r>
  <r>
    <x v="1332"/>
    <x v="8"/>
    <n v="16"/>
  </r>
  <r>
    <x v="1332"/>
    <x v="9"/>
    <n v="15"/>
  </r>
  <r>
    <x v="1332"/>
    <x v="10"/>
    <n v="23"/>
  </r>
  <r>
    <x v="1332"/>
    <x v="11"/>
    <n v="22"/>
  </r>
  <r>
    <x v="1333"/>
    <x v="0"/>
    <n v="21"/>
  </r>
  <r>
    <x v="1333"/>
    <x v="1"/>
    <n v="25"/>
  </r>
  <r>
    <x v="1333"/>
    <x v="2"/>
    <n v="26"/>
  </r>
  <r>
    <x v="1333"/>
    <x v="3"/>
    <n v="25"/>
  </r>
  <r>
    <x v="1333"/>
    <x v="4"/>
    <n v="36"/>
  </r>
  <r>
    <x v="1333"/>
    <x v="5"/>
    <n v="29"/>
  </r>
  <r>
    <x v="1333"/>
    <x v="6"/>
    <n v="39"/>
  </r>
  <r>
    <x v="1333"/>
    <x v="7"/>
    <n v="33"/>
  </r>
  <r>
    <x v="1333"/>
    <x v="8"/>
    <n v="34"/>
  </r>
  <r>
    <x v="1333"/>
    <x v="9"/>
    <n v="26"/>
  </r>
  <r>
    <x v="1333"/>
    <x v="10"/>
    <n v="28"/>
  </r>
  <r>
    <x v="1333"/>
    <x v="11"/>
    <n v="53"/>
  </r>
  <r>
    <x v="1334"/>
    <x v="0"/>
    <n v="59"/>
  </r>
  <r>
    <x v="1334"/>
    <x v="1"/>
    <n v="36"/>
  </r>
  <r>
    <x v="1334"/>
    <x v="2"/>
    <n v="43"/>
  </r>
  <r>
    <x v="1334"/>
    <x v="3"/>
    <n v="54"/>
  </r>
  <r>
    <x v="1334"/>
    <x v="4"/>
    <n v="40"/>
  </r>
  <r>
    <x v="1334"/>
    <x v="5"/>
    <n v="49"/>
  </r>
  <r>
    <x v="1334"/>
    <x v="6"/>
    <n v="48"/>
  </r>
  <r>
    <x v="1334"/>
    <x v="7"/>
    <n v="49"/>
  </r>
  <r>
    <x v="1334"/>
    <x v="8"/>
    <n v="56"/>
  </r>
  <r>
    <x v="1334"/>
    <x v="9"/>
    <n v="61"/>
  </r>
  <r>
    <x v="1334"/>
    <x v="10"/>
    <n v="57"/>
  </r>
  <r>
    <x v="1334"/>
    <x v="11"/>
    <n v="65"/>
  </r>
  <r>
    <x v="1335"/>
    <x v="0"/>
    <n v="176"/>
  </r>
  <r>
    <x v="1335"/>
    <x v="1"/>
    <n v="187"/>
  </r>
  <r>
    <x v="1335"/>
    <x v="2"/>
    <n v="201"/>
  </r>
  <r>
    <x v="1335"/>
    <x v="3"/>
    <n v="203"/>
  </r>
  <r>
    <x v="1335"/>
    <x v="4"/>
    <n v="198"/>
  </r>
  <r>
    <x v="1335"/>
    <x v="5"/>
    <n v="177"/>
  </r>
  <r>
    <x v="1335"/>
    <x v="6"/>
    <n v="234"/>
  </r>
  <r>
    <x v="1335"/>
    <x v="7"/>
    <n v="216"/>
  </r>
  <r>
    <x v="1335"/>
    <x v="8"/>
    <n v="210"/>
  </r>
  <r>
    <x v="1335"/>
    <x v="9"/>
    <n v="196"/>
  </r>
  <r>
    <x v="1335"/>
    <x v="10"/>
    <n v="191"/>
  </r>
  <r>
    <x v="1335"/>
    <x v="11"/>
    <n v="258"/>
  </r>
  <r>
    <x v="1336"/>
    <x v="0"/>
    <n v="209"/>
  </r>
  <r>
    <x v="1336"/>
    <x v="1"/>
    <n v="203"/>
  </r>
  <r>
    <x v="1336"/>
    <x v="2"/>
    <n v="204"/>
  </r>
  <r>
    <x v="1336"/>
    <x v="3"/>
    <n v="210"/>
  </r>
  <r>
    <x v="1336"/>
    <x v="4"/>
    <n v="238"/>
  </r>
  <r>
    <x v="1336"/>
    <x v="5"/>
    <n v="229"/>
  </r>
  <r>
    <x v="1336"/>
    <x v="6"/>
    <n v="296"/>
  </r>
  <r>
    <x v="1336"/>
    <x v="7"/>
    <n v="243"/>
  </r>
  <r>
    <x v="1336"/>
    <x v="8"/>
    <n v="241"/>
  </r>
  <r>
    <x v="1336"/>
    <x v="9"/>
    <n v="246"/>
  </r>
  <r>
    <x v="1336"/>
    <x v="10"/>
    <n v="233"/>
  </r>
  <r>
    <x v="1336"/>
    <x v="11"/>
    <n v="320"/>
  </r>
  <r>
    <x v="1337"/>
    <x v="0"/>
    <n v="21"/>
  </r>
  <r>
    <x v="1337"/>
    <x v="1"/>
    <n v="15"/>
  </r>
  <r>
    <x v="1337"/>
    <x v="2"/>
    <n v="23"/>
  </r>
  <r>
    <x v="1337"/>
    <x v="3"/>
    <n v="35"/>
  </r>
  <r>
    <x v="1337"/>
    <x v="4"/>
    <n v="43"/>
  </r>
  <r>
    <x v="1337"/>
    <x v="5"/>
    <n v="27"/>
  </r>
  <r>
    <x v="1337"/>
    <x v="6"/>
    <n v="19"/>
  </r>
  <r>
    <x v="1337"/>
    <x v="7"/>
    <n v="26"/>
  </r>
  <r>
    <x v="1337"/>
    <x v="8"/>
    <n v="26"/>
  </r>
  <r>
    <x v="1337"/>
    <x v="9"/>
    <n v="17"/>
  </r>
  <r>
    <x v="1337"/>
    <x v="10"/>
    <n v="20"/>
  </r>
  <r>
    <x v="1337"/>
    <x v="11"/>
    <n v="24"/>
  </r>
  <r>
    <x v="1338"/>
    <x v="0"/>
    <n v="15"/>
  </r>
  <r>
    <x v="1338"/>
    <x v="2"/>
    <n v="11"/>
  </r>
  <r>
    <x v="1338"/>
    <x v="3"/>
    <n v="11"/>
  </r>
  <r>
    <x v="1338"/>
    <x v="4"/>
    <n v="15"/>
  </r>
  <r>
    <x v="1338"/>
    <x v="6"/>
    <n v="12"/>
  </r>
  <r>
    <x v="1338"/>
    <x v="7"/>
    <n v="19"/>
  </r>
  <r>
    <x v="1338"/>
    <x v="9"/>
    <n v="10"/>
  </r>
  <r>
    <x v="1338"/>
    <x v="10"/>
    <n v="15"/>
  </r>
  <r>
    <x v="1338"/>
    <x v="11"/>
    <n v="14"/>
  </r>
  <r>
    <x v="1339"/>
    <x v="0"/>
    <n v="31"/>
  </r>
  <r>
    <x v="1339"/>
    <x v="1"/>
    <n v="31"/>
  </r>
  <r>
    <x v="1339"/>
    <x v="2"/>
    <n v="20"/>
  </r>
  <r>
    <x v="1339"/>
    <x v="3"/>
    <n v="25"/>
  </r>
  <r>
    <x v="1339"/>
    <x v="4"/>
    <n v="32"/>
  </r>
  <r>
    <x v="1339"/>
    <x v="5"/>
    <n v="27"/>
  </r>
  <r>
    <x v="1339"/>
    <x v="6"/>
    <n v="21"/>
  </r>
  <r>
    <x v="1339"/>
    <x v="7"/>
    <n v="30"/>
  </r>
  <r>
    <x v="1339"/>
    <x v="8"/>
    <n v="23"/>
  </r>
  <r>
    <x v="1339"/>
    <x v="9"/>
    <n v="34"/>
  </r>
  <r>
    <x v="1339"/>
    <x v="10"/>
    <n v="38"/>
  </r>
  <r>
    <x v="1339"/>
    <x v="11"/>
    <n v="51"/>
  </r>
  <r>
    <x v="1340"/>
    <x v="0"/>
    <n v="132"/>
  </r>
  <r>
    <x v="1340"/>
    <x v="1"/>
    <n v="127"/>
  </r>
  <r>
    <x v="1340"/>
    <x v="2"/>
    <n v="134"/>
  </r>
  <r>
    <x v="1340"/>
    <x v="3"/>
    <n v="137"/>
  </r>
  <r>
    <x v="1340"/>
    <x v="4"/>
    <n v="143"/>
  </r>
  <r>
    <x v="1340"/>
    <x v="5"/>
    <n v="110"/>
  </r>
  <r>
    <x v="1340"/>
    <x v="6"/>
    <n v="138"/>
  </r>
  <r>
    <x v="1340"/>
    <x v="7"/>
    <n v="173"/>
  </r>
  <r>
    <x v="1340"/>
    <x v="8"/>
    <n v="100"/>
  </r>
  <r>
    <x v="1340"/>
    <x v="9"/>
    <n v="163"/>
  </r>
  <r>
    <x v="1340"/>
    <x v="10"/>
    <n v="147"/>
  </r>
  <r>
    <x v="1340"/>
    <x v="11"/>
    <n v="179"/>
  </r>
  <r>
    <x v="1341"/>
    <x v="0"/>
    <n v="18"/>
  </r>
  <r>
    <x v="1341"/>
    <x v="1"/>
    <n v="20"/>
  </r>
  <r>
    <x v="1341"/>
    <x v="2"/>
    <n v="12"/>
  </r>
  <r>
    <x v="1341"/>
    <x v="3"/>
    <n v="23"/>
  </r>
  <r>
    <x v="1341"/>
    <x v="4"/>
    <n v="21"/>
  </r>
  <r>
    <x v="1341"/>
    <x v="5"/>
    <n v="26"/>
  </r>
  <r>
    <x v="1341"/>
    <x v="6"/>
    <n v="15"/>
  </r>
  <r>
    <x v="1341"/>
    <x v="7"/>
    <n v="24"/>
  </r>
  <r>
    <x v="1341"/>
    <x v="8"/>
    <n v="21"/>
  </r>
  <r>
    <x v="1341"/>
    <x v="9"/>
    <n v="21"/>
  </r>
  <r>
    <x v="1341"/>
    <x v="10"/>
    <n v="16"/>
  </r>
  <r>
    <x v="1341"/>
    <x v="11"/>
    <n v="30"/>
  </r>
  <r>
    <x v="1342"/>
    <x v="5"/>
    <n v="14"/>
  </r>
  <r>
    <x v="1342"/>
    <x v="6"/>
    <n v="11"/>
  </r>
  <r>
    <x v="1342"/>
    <x v="8"/>
    <n v="10"/>
  </r>
  <r>
    <x v="1342"/>
    <x v="10"/>
    <n v="10"/>
  </r>
  <r>
    <x v="1342"/>
    <x v="11"/>
    <n v="15"/>
  </r>
  <r>
    <x v="1343"/>
    <x v="0"/>
    <n v="20"/>
  </r>
  <r>
    <x v="1343"/>
    <x v="1"/>
    <n v="12"/>
  </r>
  <r>
    <x v="1343"/>
    <x v="2"/>
    <n v="15"/>
  </r>
  <r>
    <x v="1343"/>
    <x v="3"/>
    <n v="18"/>
  </r>
  <r>
    <x v="1343"/>
    <x v="4"/>
    <n v="11"/>
  </r>
  <r>
    <x v="1343"/>
    <x v="6"/>
    <n v="11"/>
  </r>
  <r>
    <x v="1343"/>
    <x v="7"/>
    <n v="18"/>
  </r>
  <r>
    <x v="1343"/>
    <x v="8"/>
    <n v="12"/>
  </r>
  <r>
    <x v="1343"/>
    <x v="9"/>
    <n v="18"/>
  </r>
  <r>
    <x v="1343"/>
    <x v="10"/>
    <n v="13"/>
  </r>
  <r>
    <x v="1343"/>
    <x v="11"/>
    <n v="22"/>
  </r>
  <r>
    <x v="1344"/>
    <x v="0"/>
    <n v="66"/>
  </r>
  <r>
    <x v="1344"/>
    <x v="1"/>
    <n v="73"/>
  </r>
  <r>
    <x v="1344"/>
    <x v="2"/>
    <n v="79"/>
  </r>
  <r>
    <x v="1344"/>
    <x v="3"/>
    <n v="58"/>
  </r>
  <r>
    <x v="1344"/>
    <x v="4"/>
    <n v="87"/>
  </r>
  <r>
    <x v="1344"/>
    <x v="5"/>
    <n v="82"/>
  </r>
  <r>
    <x v="1344"/>
    <x v="6"/>
    <n v="68"/>
  </r>
  <r>
    <x v="1344"/>
    <x v="7"/>
    <n v="84"/>
  </r>
  <r>
    <x v="1344"/>
    <x v="8"/>
    <n v="66"/>
  </r>
  <r>
    <x v="1344"/>
    <x v="9"/>
    <n v="76"/>
  </r>
  <r>
    <x v="1344"/>
    <x v="10"/>
    <n v="77"/>
  </r>
  <r>
    <x v="1344"/>
    <x v="11"/>
    <n v="86"/>
  </r>
  <r>
    <x v="1345"/>
    <x v="0"/>
    <n v="14"/>
  </r>
  <r>
    <x v="1345"/>
    <x v="3"/>
    <n v="14"/>
  </r>
  <r>
    <x v="1345"/>
    <x v="4"/>
    <n v="19"/>
  </r>
  <r>
    <x v="1345"/>
    <x v="5"/>
    <n v="10"/>
  </r>
  <r>
    <x v="1345"/>
    <x v="6"/>
    <n v="10"/>
  </r>
  <r>
    <x v="1345"/>
    <x v="10"/>
    <n v="12"/>
  </r>
  <r>
    <x v="1345"/>
    <x v="11"/>
    <n v="11"/>
  </r>
  <r>
    <x v="1346"/>
    <x v="0"/>
    <n v="39"/>
  </r>
  <r>
    <x v="1346"/>
    <x v="1"/>
    <n v="44"/>
  </r>
  <r>
    <x v="1346"/>
    <x v="2"/>
    <n v="42"/>
  </r>
  <r>
    <x v="1346"/>
    <x v="3"/>
    <n v="38"/>
  </r>
  <r>
    <x v="1346"/>
    <x v="4"/>
    <n v="33"/>
  </r>
  <r>
    <x v="1346"/>
    <x v="5"/>
    <n v="38"/>
  </r>
  <r>
    <x v="1346"/>
    <x v="6"/>
    <n v="49"/>
  </r>
  <r>
    <x v="1346"/>
    <x v="7"/>
    <n v="58"/>
  </r>
  <r>
    <x v="1346"/>
    <x v="8"/>
    <n v="25"/>
  </r>
  <r>
    <x v="1346"/>
    <x v="9"/>
    <n v="31"/>
  </r>
  <r>
    <x v="1346"/>
    <x v="10"/>
    <n v="44"/>
  </r>
  <r>
    <x v="1346"/>
    <x v="11"/>
    <n v="51"/>
  </r>
  <r>
    <x v="1347"/>
    <x v="0"/>
    <n v="38"/>
  </r>
  <r>
    <x v="1347"/>
    <x v="1"/>
    <n v="41"/>
  </r>
  <r>
    <x v="1347"/>
    <x v="2"/>
    <n v="43"/>
  </r>
  <r>
    <x v="1347"/>
    <x v="3"/>
    <n v="42"/>
  </r>
  <r>
    <x v="1347"/>
    <x v="4"/>
    <n v="52"/>
  </r>
  <r>
    <x v="1347"/>
    <x v="5"/>
    <n v="42"/>
  </r>
  <r>
    <x v="1347"/>
    <x v="6"/>
    <n v="49"/>
  </r>
  <r>
    <x v="1347"/>
    <x v="7"/>
    <n v="58"/>
  </r>
  <r>
    <x v="1347"/>
    <x v="8"/>
    <n v="50"/>
  </r>
  <r>
    <x v="1347"/>
    <x v="9"/>
    <n v="48"/>
  </r>
  <r>
    <x v="1347"/>
    <x v="10"/>
    <n v="50"/>
  </r>
  <r>
    <x v="1347"/>
    <x v="11"/>
    <n v="50"/>
  </r>
  <r>
    <x v="1348"/>
    <x v="0"/>
    <n v="86"/>
  </r>
  <r>
    <x v="1348"/>
    <x v="1"/>
    <n v="71"/>
  </r>
  <r>
    <x v="1348"/>
    <x v="2"/>
    <n v="79"/>
  </r>
  <r>
    <x v="1348"/>
    <x v="3"/>
    <n v="110"/>
  </r>
  <r>
    <x v="1348"/>
    <x v="4"/>
    <n v="113"/>
  </r>
  <r>
    <x v="1348"/>
    <x v="5"/>
    <n v="100"/>
  </r>
  <r>
    <x v="1348"/>
    <x v="6"/>
    <n v="90"/>
  </r>
  <r>
    <x v="1348"/>
    <x v="7"/>
    <n v="108"/>
  </r>
  <r>
    <x v="1348"/>
    <x v="8"/>
    <n v="107"/>
  </r>
  <r>
    <x v="1348"/>
    <x v="9"/>
    <n v="80"/>
  </r>
  <r>
    <x v="1348"/>
    <x v="10"/>
    <n v="108"/>
  </r>
  <r>
    <x v="1348"/>
    <x v="11"/>
    <n v="137"/>
  </r>
  <r>
    <x v="1349"/>
    <x v="0"/>
    <n v="13"/>
  </r>
  <r>
    <x v="1349"/>
    <x v="1"/>
    <n v="13"/>
  </r>
  <r>
    <x v="1349"/>
    <x v="2"/>
    <n v="20"/>
  </r>
  <r>
    <x v="1349"/>
    <x v="3"/>
    <n v="15"/>
  </r>
  <r>
    <x v="1349"/>
    <x v="4"/>
    <n v="16"/>
  </r>
  <r>
    <x v="1349"/>
    <x v="5"/>
    <n v="15"/>
  </r>
  <r>
    <x v="1349"/>
    <x v="6"/>
    <n v="27"/>
  </r>
  <r>
    <x v="1349"/>
    <x v="7"/>
    <n v="25"/>
  </r>
  <r>
    <x v="1349"/>
    <x v="8"/>
    <n v="20"/>
  </r>
  <r>
    <x v="1349"/>
    <x v="9"/>
    <n v="15"/>
  </r>
  <r>
    <x v="1349"/>
    <x v="10"/>
    <n v="12"/>
  </r>
  <r>
    <x v="1349"/>
    <x v="11"/>
    <n v="11"/>
  </r>
  <r>
    <x v="1350"/>
    <x v="0"/>
    <n v="19"/>
  </r>
  <r>
    <x v="1350"/>
    <x v="1"/>
    <n v="26"/>
  </r>
  <r>
    <x v="1350"/>
    <x v="2"/>
    <n v="23"/>
  </r>
  <r>
    <x v="1350"/>
    <x v="3"/>
    <n v="27"/>
  </r>
  <r>
    <x v="1350"/>
    <x v="4"/>
    <n v="29"/>
  </r>
  <r>
    <x v="1350"/>
    <x v="5"/>
    <n v="26"/>
  </r>
  <r>
    <x v="1350"/>
    <x v="6"/>
    <n v="22"/>
  </r>
  <r>
    <x v="1350"/>
    <x v="7"/>
    <n v="36"/>
  </r>
  <r>
    <x v="1350"/>
    <x v="8"/>
    <n v="25"/>
  </r>
  <r>
    <x v="1350"/>
    <x v="9"/>
    <n v="28"/>
  </r>
  <r>
    <x v="1350"/>
    <x v="10"/>
    <n v="24"/>
  </r>
  <r>
    <x v="1350"/>
    <x v="11"/>
    <n v="30"/>
  </r>
  <r>
    <x v="1351"/>
    <x v="0"/>
    <n v="87"/>
  </r>
  <r>
    <x v="1351"/>
    <x v="1"/>
    <n v="80"/>
  </r>
  <r>
    <x v="1351"/>
    <x v="2"/>
    <n v="90"/>
  </r>
  <r>
    <x v="1351"/>
    <x v="3"/>
    <n v="75"/>
  </r>
  <r>
    <x v="1351"/>
    <x v="4"/>
    <n v="88"/>
  </r>
  <r>
    <x v="1351"/>
    <x v="5"/>
    <n v="100"/>
  </r>
  <r>
    <x v="1351"/>
    <x v="6"/>
    <n v="89"/>
  </r>
  <r>
    <x v="1351"/>
    <x v="7"/>
    <n v="111"/>
  </r>
  <r>
    <x v="1351"/>
    <x v="8"/>
    <n v="83"/>
  </r>
  <r>
    <x v="1351"/>
    <x v="9"/>
    <n v="95"/>
  </r>
  <r>
    <x v="1351"/>
    <x v="10"/>
    <n v="104"/>
  </r>
  <r>
    <x v="1351"/>
    <x v="11"/>
    <n v="134"/>
  </r>
  <r>
    <x v="1352"/>
    <x v="0"/>
    <n v="38"/>
  </r>
  <r>
    <x v="1352"/>
    <x v="1"/>
    <n v="40"/>
  </r>
  <r>
    <x v="1352"/>
    <x v="2"/>
    <n v="40"/>
  </r>
  <r>
    <x v="1352"/>
    <x v="3"/>
    <n v="53"/>
  </r>
  <r>
    <x v="1352"/>
    <x v="4"/>
    <n v="57"/>
  </r>
  <r>
    <x v="1352"/>
    <x v="5"/>
    <n v="52"/>
  </r>
  <r>
    <x v="1352"/>
    <x v="6"/>
    <n v="54"/>
  </r>
  <r>
    <x v="1352"/>
    <x v="7"/>
    <n v="63"/>
  </r>
  <r>
    <x v="1352"/>
    <x v="8"/>
    <n v="48"/>
  </r>
  <r>
    <x v="1352"/>
    <x v="9"/>
    <n v="36"/>
  </r>
  <r>
    <x v="1352"/>
    <x v="10"/>
    <n v="43"/>
  </r>
  <r>
    <x v="1352"/>
    <x v="11"/>
    <n v="31"/>
  </r>
  <r>
    <x v="1353"/>
    <x v="0"/>
    <n v="42"/>
  </r>
  <r>
    <x v="1353"/>
    <x v="1"/>
    <n v="30"/>
  </r>
  <r>
    <x v="1353"/>
    <x v="2"/>
    <n v="35"/>
  </r>
  <r>
    <x v="1353"/>
    <x v="3"/>
    <n v="55"/>
  </r>
  <r>
    <x v="1353"/>
    <x v="4"/>
    <n v="54"/>
  </r>
  <r>
    <x v="1353"/>
    <x v="5"/>
    <n v="45"/>
  </r>
  <r>
    <x v="1353"/>
    <x v="6"/>
    <n v="43"/>
  </r>
  <r>
    <x v="1353"/>
    <x v="7"/>
    <n v="59"/>
  </r>
  <r>
    <x v="1353"/>
    <x v="8"/>
    <n v="47"/>
  </r>
  <r>
    <x v="1353"/>
    <x v="9"/>
    <n v="42"/>
  </r>
  <r>
    <x v="1353"/>
    <x v="10"/>
    <n v="43"/>
  </r>
  <r>
    <x v="1353"/>
    <x v="11"/>
    <n v="51"/>
  </r>
  <r>
    <x v="1354"/>
    <x v="0"/>
    <n v="50"/>
  </r>
  <r>
    <x v="1354"/>
    <x v="1"/>
    <n v="58"/>
  </r>
  <r>
    <x v="1354"/>
    <x v="2"/>
    <n v="57"/>
  </r>
  <r>
    <x v="1354"/>
    <x v="3"/>
    <n v="68"/>
  </r>
  <r>
    <x v="1354"/>
    <x v="4"/>
    <n v="67"/>
  </r>
  <r>
    <x v="1354"/>
    <x v="5"/>
    <n v="71"/>
  </r>
  <r>
    <x v="1354"/>
    <x v="6"/>
    <n v="78"/>
  </r>
  <r>
    <x v="1354"/>
    <x v="7"/>
    <n v="82"/>
  </r>
  <r>
    <x v="1354"/>
    <x v="8"/>
    <n v="59"/>
  </r>
  <r>
    <x v="1354"/>
    <x v="9"/>
    <n v="52"/>
  </r>
  <r>
    <x v="1354"/>
    <x v="10"/>
    <n v="66"/>
  </r>
  <r>
    <x v="1354"/>
    <x v="11"/>
    <n v="94"/>
  </r>
  <r>
    <x v="1355"/>
    <x v="0"/>
    <n v="86"/>
  </r>
  <r>
    <x v="1355"/>
    <x v="1"/>
    <n v="82"/>
  </r>
  <r>
    <x v="1355"/>
    <x v="2"/>
    <n v="96"/>
  </r>
  <r>
    <x v="1355"/>
    <x v="3"/>
    <n v="97"/>
  </r>
  <r>
    <x v="1355"/>
    <x v="4"/>
    <n v="108"/>
  </r>
  <r>
    <x v="1355"/>
    <x v="5"/>
    <n v="95"/>
  </r>
  <r>
    <x v="1355"/>
    <x v="6"/>
    <n v="105"/>
  </r>
  <r>
    <x v="1355"/>
    <x v="7"/>
    <n v="120"/>
  </r>
  <r>
    <x v="1355"/>
    <x v="8"/>
    <n v="77"/>
  </r>
  <r>
    <x v="1355"/>
    <x v="9"/>
    <n v="92"/>
  </r>
  <r>
    <x v="1355"/>
    <x v="10"/>
    <n v="109"/>
  </r>
  <r>
    <x v="1355"/>
    <x v="11"/>
    <n v="119"/>
  </r>
  <r>
    <x v="1356"/>
    <x v="0"/>
    <n v="23"/>
  </r>
  <r>
    <x v="1356"/>
    <x v="1"/>
    <n v="27"/>
  </r>
  <r>
    <x v="1356"/>
    <x v="2"/>
    <n v="25"/>
  </r>
  <r>
    <x v="1356"/>
    <x v="3"/>
    <n v="45"/>
  </r>
  <r>
    <x v="1356"/>
    <x v="4"/>
    <n v="26"/>
  </r>
  <r>
    <x v="1356"/>
    <x v="5"/>
    <n v="45"/>
  </r>
  <r>
    <x v="1356"/>
    <x v="6"/>
    <n v="40"/>
  </r>
  <r>
    <x v="1356"/>
    <x v="7"/>
    <n v="51"/>
  </r>
  <r>
    <x v="1356"/>
    <x v="8"/>
    <n v="39"/>
  </r>
  <r>
    <x v="1356"/>
    <x v="9"/>
    <n v="41"/>
  </r>
  <r>
    <x v="1356"/>
    <x v="10"/>
    <n v="33"/>
  </r>
  <r>
    <x v="1356"/>
    <x v="11"/>
    <n v="52"/>
  </r>
  <r>
    <x v="1357"/>
    <x v="0"/>
    <n v="42"/>
  </r>
  <r>
    <x v="1357"/>
    <x v="1"/>
    <n v="30"/>
  </r>
  <r>
    <x v="1357"/>
    <x v="2"/>
    <n v="41"/>
  </r>
  <r>
    <x v="1357"/>
    <x v="3"/>
    <n v="37"/>
  </r>
  <r>
    <x v="1357"/>
    <x v="4"/>
    <n v="37"/>
  </r>
  <r>
    <x v="1357"/>
    <x v="5"/>
    <n v="34"/>
  </r>
  <r>
    <x v="1357"/>
    <x v="6"/>
    <n v="41"/>
  </r>
  <r>
    <x v="1357"/>
    <x v="7"/>
    <n v="55"/>
  </r>
  <r>
    <x v="1357"/>
    <x v="8"/>
    <n v="37"/>
  </r>
  <r>
    <x v="1357"/>
    <x v="9"/>
    <n v="52"/>
  </r>
  <r>
    <x v="1357"/>
    <x v="10"/>
    <n v="52"/>
  </r>
  <r>
    <x v="1357"/>
    <x v="11"/>
    <n v="51"/>
  </r>
  <r>
    <x v="1358"/>
    <x v="0"/>
    <n v="49"/>
  </r>
  <r>
    <x v="1358"/>
    <x v="1"/>
    <n v="46"/>
  </r>
  <r>
    <x v="1358"/>
    <x v="2"/>
    <n v="38"/>
  </r>
  <r>
    <x v="1358"/>
    <x v="3"/>
    <n v="57"/>
  </r>
  <r>
    <x v="1358"/>
    <x v="4"/>
    <n v="46"/>
  </r>
  <r>
    <x v="1358"/>
    <x v="5"/>
    <n v="44"/>
  </r>
  <r>
    <x v="1358"/>
    <x v="6"/>
    <n v="69"/>
  </r>
  <r>
    <x v="1358"/>
    <x v="7"/>
    <n v="52"/>
  </r>
  <r>
    <x v="1358"/>
    <x v="8"/>
    <n v="55"/>
  </r>
  <r>
    <x v="1358"/>
    <x v="9"/>
    <n v="33"/>
  </r>
  <r>
    <x v="1358"/>
    <x v="10"/>
    <n v="47"/>
  </r>
  <r>
    <x v="1358"/>
    <x v="11"/>
    <n v="54"/>
  </r>
  <r>
    <x v="1359"/>
    <x v="0"/>
    <n v="10"/>
  </r>
  <r>
    <x v="1359"/>
    <x v="2"/>
    <n v="17"/>
  </r>
  <r>
    <x v="1359"/>
    <x v="3"/>
    <n v="12"/>
  </r>
  <r>
    <x v="1359"/>
    <x v="4"/>
    <n v="15"/>
  </r>
  <r>
    <x v="1359"/>
    <x v="5"/>
    <n v="16"/>
  </r>
  <r>
    <x v="1359"/>
    <x v="6"/>
    <n v="25"/>
  </r>
  <r>
    <x v="1359"/>
    <x v="7"/>
    <n v="28"/>
  </r>
  <r>
    <x v="1359"/>
    <x v="8"/>
    <n v="17"/>
  </r>
  <r>
    <x v="1359"/>
    <x v="9"/>
    <n v="16"/>
  </r>
  <r>
    <x v="1359"/>
    <x v="10"/>
    <n v="14"/>
  </r>
  <r>
    <x v="1359"/>
    <x v="11"/>
    <n v="24"/>
  </r>
  <r>
    <x v="1360"/>
    <x v="0"/>
    <n v="39"/>
  </r>
  <r>
    <x v="1360"/>
    <x v="1"/>
    <n v="24"/>
  </r>
  <r>
    <x v="1360"/>
    <x v="2"/>
    <n v="41"/>
  </r>
  <r>
    <x v="1360"/>
    <x v="3"/>
    <n v="42"/>
  </r>
  <r>
    <x v="1360"/>
    <x v="4"/>
    <n v="75"/>
  </r>
  <r>
    <x v="1360"/>
    <x v="5"/>
    <n v="53"/>
  </r>
  <r>
    <x v="1360"/>
    <x v="6"/>
    <n v="58"/>
  </r>
  <r>
    <x v="1360"/>
    <x v="7"/>
    <n v="41"/>
  </r>
  <r>
    <x v="1360"/>
    <x v="8"/>
    <n v="33"/>
  </r>
  <r>
    <x v="1360"/>
    <x v="9"/>
    <n v="41"/>
  </r>
  <r>
    <x v="1360"/>
    <x v="10"/>
    <n v="52"/>
  </r>
  <r>
    <x v="1360"/>
    <x v="11"/>
    <n v="61"/>
  </r>
  <r>
    <x v="1361"/>
    <x v="0"/>
    <n v="18"/>
  </r>
  <r>
    <x v="1361"/>
    <x v="1"/>
    <n v="25"/>
  </r>
  <r>
    <x v="1361"/>
    <x v="2"/>
    <n v="28"/>
  </r>
  <r>
    <x v="1361"/>
    <x v="3"/>
    <n v="26"/>
  </r>
  <r>
    <x v="1361"/>
    <x v="4"/>
    <n v="32"/>
  </r>
  <r>
    <x v="1361"/>
    <x v="5"/>
    <n v="33"/>
  </r>
  <r>
    <x v="1361"/>
    <x v="6"/>
    <n v="30"/>
  </r>
  <r>
    <x v="1361"/>
    <x v="7"/>
    <n v="34"/>
  </r>
  <r>
    <x v="1361"/>
    <x v="8"/>
    <n v="17"/>
  </r>
  <r>
    <x v="1361"/>
    <x v="9"/>
    <n v="24"/>
  </r>
  <r>
    <x v="1361"/>
    <x v="10"/>
    <n v="18"/>
  </r>
  <r>
    <x v="1361"/>
    <x v="11"/>
    <n v="34"/>
  </r>
  <r>
    <x v="1362"/>
    <x v="0"/>
    <n v="15"/>
  </r>
  <r>
    <x v="1362"/>
    <x v="2"/>
    <n v="14"/>
  </r>
  <r>
    <x v="1362"/>
    <x v="3"/>
    <n v="14"/>
  </r>
  <r>
    <x v="1362"/>
    <x v="4"/>
    <n v="20"/>
  </r>
  <r>
    <x v="1362"/>
    <x v="5"/>
    <n v="14"/>
  </r>
  <r>
    <x v="1362"/>
    <x v="6"/>
    <n v="17"/>
  </r>
  <r>
    <x v="1362"/>
    <x v="7"/>
    <n v="12"/>
  </r>
  <r>
    <x v="1362"/>
    <x v="9"/>
    <n v="11"/>
  </r>
  <r>
    <x v="1362"/>
    <x v="10"/>
    <n v="11"/>
  </r>
  <r>
    <x v="1362"/>
    <x v="11"/>
    <n v="21"/>
  </r>
  <r>
    <x v="1363"/>
    <x v="0"/>
    <n v="26"/>
  </r>
  <r>
    <x v="1363"/>
    <x v="1"/>
    <n v="32"/>
  </r>
  <r>
    <x v="1363"/>
    <x v="2"/>
    <n v="31"/>
  </r>
  <r>
    <x v="1363"/>
    <x v="3"/>
    <n v="33"/>
  </r>
  <r>
    <x v="1363"/>
    <x v="4"/>
    <n v="37"/>
  </r>
  <r>
    <x v="1363"/>
    <x v="5"/>
    <n v="47"/>
  </r>
  <r>
    <x v="1363"/>
    <x v="6"/>
    <n v="35"/>
  </r>
  <r>
    <x v="1363"/>
    <x v="7"/>
    <n v="53"/>
  </r>
  <r>
    <x v="1363"/>
    <x v="8"/>
    <n v="38"/>
  </r>
  <r>
    <x v="1363"/>
    <x v="9"/>
    <n v="33"/>
  </r>
  <r>
    <x v="1363"/>
    <x v="10"/>
    <n v="38"/>
  </r>
  <r>
    <x v="1363"/>
    <x v="11"/>
    <n v="52"/>
  </r>
  <r>
    <x v="1364"/>
    <x v="0"/>
    <n v="41"/>
  </r>
  <r>
    <x v="1364"/>
    <x v="1"/>
    <n v="31"/>
  </r>
  <r>
    <x v="1364"/>
    <x v="2"/>
    <n v="31"/>
  </r>
  <r>
    <x v="1364"/>
    <x v="3"/>
    <n v="31"/>
  </r>
  <r>
    <x v="1364"/>
    <x v="4"/>
    <n v="42"/>
  </r>
  <r>
    <x v="1364"/>
    <x v="5"/>
    <n v="35"/>
  </r>
  <r>
    <x v="1364"/>
    <x v="6"/>
    <n v="45"/>
  </r>
  <r>
    <x v="1364"/>
    <x v="7"/>
    <n v="44"/>
  </r>
  <r>
    <x v="1364"/>
    <x v="8"/>
    <n v="36"/>
  </r>
  <r>
    <x v="1364"/>
    <x v="9"/>
    <n v="39"/>
  </r>
  <r>
    <x v="1364"/>
    <x v="10"/>
    <n v="54"/>
  </r>
  <r>
    <x v="1364"/>
    <x v="11"/>
    <n v="46"/>
  </r>
  <r>
    <x v="1365"/>
    <x v="0"/>
    <n v="68"/>
  </r>
  <r>
    <x v="1365"/>
    <x v="1"/>
    <n v="69"/>
  </r>
  <r>
    <x v="1365"/>
    <x v="2"/>
    <n v="66"/>
  </r>
  <r>
    <x v="1365"/>
    <x v="3"/>
    <n v="90"/>
  </r>
  <r>
    <x v="1365"/>
    <x v="4"/>
    <n v="63"/>
  </r>
  <r>
    <x v="1365"/>
    <x v="5"/>
    <n v="59"/>
  </r>
  <r>
    <x v="1365"/>
    <x v="6"/>
    <n v="60"/>
  </r>
  <r>
    <x v="1365"/>
    <x v="7"/>
    <n v="79"/>
  </r>
  <r>
    <x v="1365"/>
    <x v="8"/>
    <n v="57"/>
  </r>
  <r>
    <x v="1365"/>
    <x v="9"/>
    <n v="79"/>
  </r>
  <r>
    <x v="1365"/>
    <x v="10"/>
    <n v="80"/>
  </r>
  <r>
    <x v="1365"/>
    <x v="11"/>
    <n v="79"/>
  </r>
  <r>
    <x v="1366"/>
    <x v="0"/>
    <n v="12"/>
  </r>
  <r>
    <x v="1366"/>
    <x v="1"/>
    <n v="21"/>
  </r>
  <r>
    <x v="1366"/>
    <x v="2"/>
    <n v="18"/>
  </r>
  <r>
    <x v="1366"/>
    <x v="3"/>
    <n v="17"/>
  </r>
  <r>
    <x v="1366"/>
    <x v="4"/>
    <n v="18"/>
  </r>
  <r>
    <x v="1366"/>
    <x v="5"/>
    <n v="17"/>
  </r>
  <r>
    <x v="1366"/>
    <x v="6"/>
    <n v="18"/>
  </r>
  <r>
    <x v="1366"/>
    <x v="7"/>
    <n v="18"/>
  </r>
  <r>
    <x v="1366"/>
    <x v="8"/>
    <n v="18"/>
  </r>
  <r>
    <x v="1366"/>
    <x v="9"/>
    <n v="18"/>
  </r>
  <r>
    <x v="1366"/>
    <x v="10"/>
    <n v="19"/>
  </r>
  <r>
    <x v="1366"/>
    <x v="11"/>
    <n v="16"/>
  </r>
  <r>
    <x v="1367"/>
    <x v="0"/>
    <n v="45"/>
  </r>
  <r>
    <x v="1367"/>
    <x v="1"/>
    <n v="34"/>
  </r>
  <r>
    <x v="1367"/>
    <x v="2"/>
    <n v="42"/>
  </r>
  <r>
    <x v="1367"/>
    <x v="3"/>
    <n v="64"/>
  </r>
  <r>
    <x v="1367"/>
    <x v="4"/>
    <n v="51"/>
  </r>
  <r>
    <x v="1367"/>
    <x v="5"/>
    <n v="63"/>
  </r>
  <r>
    <x v="1367"/>
    <x v="6"/>
    <n v="65"/>
  </r>
  <r>
    <x v="1367"/>
    <x v="7"/>
    <n v="54"/>
  </r>
  <r>
    <x v="1367"/>
    <x v="8"/>
    <n v="48"/>
  </r>
  <r>
    <x v="1367"/>
    <x v="9"/>
    <n v="51"/>
  </r>
  <r>
    <x v="1367"/>
    <x v="10"/>
    <n v="54"/>
  </r>
  <r>
    <x v="1367"/>
    <x v="11"/>
    <n v="51"/>
  </r>
  <r>
    <x v="1368"/>
    <x v="0"/>
    <n v="19"/>
  </r>
  <r>
    <x v="1368"/>
    <x v="1"/>
    <n v="20"/>
  </r>
  <r>
    <x v="1368"/>
    <x v="2"/>
    <n v="36"/>
  </r>
  <r>
    <x v="1368"/>
    <x v="3"/>
    <n v="25"/>
  </r>
  <r>
    <x v="1368"/>
    <x v="4"/>
    <n v="43"/>
  </r>
  <r>
    <x v="1368"/>
    <x v="5"/>
    <n v="37"/>
  </r>
  <r>
    <x v="1368"/>
    <x v="6"/>
    <n v="35"/>
  </r>
  <r>
    <x v="1368"/>
    <x v="7"/>
    <n v="35"/>
  </r>
  <r>
    <x v="1368"/>
    <x v="8"/>
    <n v="37"/>
  </r>
  <r>
    <x v="1368"/>
    <x v="9"/>
    <n v="38"/>
  </r>
  <r>
    <x v="1368"/>
    <x v="10"/>
    <n v="52"/>
  </r>
  <r>
    <x v="1368"/>
    <x v="11"/>
    <n v="48"/>
  </r>
  <r>
    <x v="1369"/>
    <x v="0"/>
    <n v="24"/>
  </r>
  <r>
    <x v="1369"/>
    <x v="1"/>
    <n v="33"/>
  </r>
  <r>
    <x v="1369"/>
    <x v="2"/>
    <n v="27"/>
  </r>
  <r>
    <x v="1369"/>
    <x v="3"/>
    <n v="31"/>
  </r>
  <r>
    <x v="1369"/>
    <x v="4"/>
    <n v="41"/>
  </r>
  <r>
    <x v="1369"/>
    <x v="5"/>
    <n v="25"/>
  </r>
  <r>
    <x v="1369"/>
    <x v="6"/>
    <n v="34"/>
  </r>
  <r>
    <x v="1369"/>
    <x v="7"/>
    <n v="46"/>
  </r>
  <r>
    <x v="1369"/>
    <x v="8"/>
    <n v="30"/>
  </r>
  <r>
    <x v="1369"/>
    <x v="9"/>
    <n v="32"/>
  </r>
  <r>
    <x v="1369"/>
    <x v="10"/>
    <n v="37"/>
  </r>
  <r>
    <x v="1369"/>
    <x v="11"/>
    <n v="39"/>
  </r>
  <r>
    <x v="1370"/>
    <x v="1"/>
    <n v="12"/>
  </r>
  <r>
    <x v="1370"/>
    <x v="3"/>
    <n v="11"/>
  </r>
  <r>
    <x v="1370"/>
    <x v="5"/>
    <n v="12"/>
  </r>
  <r>
    <x v="1370"/>
    <x v="6"/>
    <n v="17"/>
  </r>
  <r>
    <x v="1370"/>
    <x v="7"/>
    <n v="13"/>
  </r>
  <r>
    <x v="1370"/>
    <x v="8"/>
    <n v="19"/>
  </r>
  <r>
    <x v="1370"/>
    <x v="9"/>
    <n v="17"/>
  </r>
  <r>
    <x v="1370"/>
    <x v="10"/>
    <n v="14"/>
  </r>
  <r>
    <x v="1371"/>
    <x v="0"/>
    <n v="104"/>
  </r>
  <r>
    <x v="1371"/>
    <x v="1"/>
    <n v="118"/>
  </r>
  <r>
    <x v="1371"/>
    <x v="2"/>
    <n v="120"/>
  </r>
  <r>
    <x v="1371"/>
    <x v="3"/>
    <n v="118"/>
  </r>
  <r>
    <x v="1371"/>
    <x v="4"/>
    <n v="114"/>
  </r>
  <r>
    <x v="1371"/>
    <x v="5"/>
    <n v="123"/>
  </r>
  <r>
    <x v="1371"/>
    <x v="6"/>
    <n v="162"/>
  </r>
  <r>
    <x v="1371"/>
    <x v="7"/>
    <n v="143"/>
  </r>
  <r>
    <x v="1371"/>
    <x v="8"/>
    <n v="145"/>
  </r>
  <r>
    <x v="1371"/>
    <x v="9"/>
    <n v="125"/>
  </r>
  <r>
    <x v="1371"/>
    <x v="10"/>
    <n v="155"/>
  </r>
  <r>
    <x v="1371"/>
    <x v="11"/>
    <n v="186"/>
  </r>
  <r>
    <x v="1372"/>
    <x v="0"/>
    <n v="25"/>
  </r>
  <r>
    <x v="1372"/>
    <x v="1"/>
    <n v="26"/>
  </r>
  <r>
    <x v="1372"/>
    <x v="2"/>
    <n v="19"/>
  </r>
  <r>
    <x v="1372"/>
    <x v="3"/>
    <n v="17"/>
  </r>
  <r>
    <x v="1372"/>
    <x v="4"/>
    <n v="35"/>
  </r>
  <r>
    <x v="1372"/>
    <x v="5"/>
    <n v="33"/>
  </r>
  <r>
    <x v="1372"/>
    <x v="6"/>
    <n v="34"/>
  </r>
  <r>
    <x v="1372"/>
    <x v="7"/>
    <n v="33"/>
  </r>
  <r>
    <x v="1372"/>
    <x v="8"/>
    <n v="39"/>
  </r>
  <r>
    <x v="1372"/>
    <x v="9"/>
    <n v="25"/>
  </r>
  <r>
    <x v="1372"/>
    <x v="10"/>
    <n v="24"/>
  </r>
  <r>
    <x v="1372"/>
    <x v="11"/>
    <n v="43"/>
  </r>
  <r>
    <x v="1373"/>
    <x v="7"/>
    <n v="18"/>
  </r>
  <r>
    <x v="1373"/>
    <x v="10"/>
    <n v="13"/>
  </r>
  <r>
    <x v="1374"/>
    <x v="0"/>
    <n v="31"/>
  </r>
  <r>
    <x v="1374"/>
    <x v="1"/>
    <n v="25"/>
  </r>
  <r>
    <x v="1374"/>
    <x v="2"/>
    <n v="30"/>
  </r>
  <r>
    <x v="1374"/>
    <x v="3"/>
    <n v="31"/>
  </r>
  <r>
    <x v="1374"/>
    <x v="4"/>
    <n v="25"/>
  </r>
  <r>
    <x v="1374"/>
    <x v="5"/>
    <n v="32"/>
  </r>
  <r>
    <x v="1374"/>
    <x v="6"/>
    <n v="56"/>
  </r>
  <r>
    <x v="1374"/>
    <x v="7"/>
    <n v="36"/>
  </r>
  <r>
    <x v="1374"/>
    <x v="8"/>
    <n v="35"/>
  </r>
  <r>
    <x v="1374"/>
    <x v="9"/>
    <n v="26"/>
  </r>
  <r>
    <x v="1374"/>
    <x v="10"/>
    <n v="35"/>
  </r>
  <r>
    <x v="1374"/>
    <x v="11"/>
    <n v="44"/>
  </r>
  <r>
    <x v="1375"/>
    <x v="0"/>
    <n v="21"/>
  </r>
  <r>
    <x v="1375"/>
    <x v="1"/>
    <n v="19"/>
  </r>
  <r>
    <x v="1375"/>
    <x v="3"/>
    <n v="16"/>
  </r>
  <r>
    <x v="1375"/>
    <x v="4"/>
    <n v="16"/>
  </r>
  <r>
    <x v="1375"/>
    <x v="5"/>
    <n v="14"/>
  </r>
  <r>
    <x v="1375"/>
    <x v="6"/>
    <n v="19"/>
  </r>
  <r>
    <x v="1375"/>
    <x v="7"/>
    <n v="16"/>
  </r>
  <r>
    <x v="1375"/>
    <x v="8"/>
    <n v="20"/>
  </r>
  <r>
    <x v="1375"/>
    <x v="9"/>
    <n v="16"/>
  </r>
  <r>
    <x v="1375"/>
    <x v="10"/>
    <n v="21"/>
  </r>
  <r>
    <x v="1375"/>
    <x v="11"/>
    <n v="18"/>
  </r>
  <r>
    <x v="1376"/>
    <x v="0"/>
    <n v="22"/>
  </r>
  <r>
    <x v="1376"/>
    <x v="1"/>
    <n v="13"/>
  </r>
  <r>
    <x v="1376"/>
    <x v="2"/>
    <n v="18"/>
  </r>
  <r>
    <x v="1376"/>
    <x v="3"/>
    <n v="17"/>
  </r>
  <r>
    <x v="1376"/>
    <x v="4"/>
    <n v="21"/>
  </r>
  <r>
    <x v="1376"/>
    <x v="5"/>
    <n v="24"/>
  </r>
  <r>
    <x v="1376"/>
    <x v="6"/>
    <n v="24"/>
  </r>
  <r>
    <x v="1376"/>
    <x v="7"/>
    <n v="18"/>
  </r>
  <r>
    <x v="1376"/>
    <x v="8"/>
    <n v="21"/>
  </r>
  <r>
    <x v="1376"/>
    <x v="9"/>
    <n v="22"/>
  </r>
  <r>
    <x v="1376"/>
    <x v="10"/>
    <n v="25"/>
  </r>
  <r>
    <x v="1376"/>
    <x v="11"/>
    <n v="27"/>
  </r>
  <r>
    <x v="1377"/>
    <x v="0"/>
    <n v="37"/>
  </r>
  <r>
    <x v="1377"/>
    <x v="1"/>
    <n v="33"/>
  </r>
  <r>
    <x v="1377"/>
    <x v="2"/>
    <n v="36"/>
  </r>
  <r>
    <x v="1377"/>
    <x v="3"/>
    <n v="36"/>
  </r>
  <r>
    <x v="1377"/>
    <x v="4"/>
    <n v="30"/>
  </r>
  <r>
    <x v="1377"/>
    <x v="5"/>
    <n v="33"/>
  </r>
  <r>
    <x v="1377"/>
    <x v="6"/>
    <n v="47"/>
  </r>
  <r>
    <x v="1377"/>
    <x v="7"/>
    <n v="54"/>
  </r>
  <r>
    <x v="1377"/>
    <x v="8"/>
    <n v="31"/>
  </r>
  <r>
    <x v="1377"/>
    <x v="9"/>
    <n v="27"/>
  </r>
  <r>
    <x v="1377"/>
    <x v="10"/>
    <n v="33"/>
  </r>
  <r>
    <x v="1377"/>
    <x v="11"/>
    <n v="40"/>
  </r>
  <r>
    <x v="1378"/>
    <x v="0"/>
    <n v="14"/>
  </r>
  <r>
    <x v="1378"/>
    <x v="1"/>
    <n v="16"/>
  </r>
  <r>
    <x v="1378"/>
    <x v="2"/>
    <n v="16"/>
  </r>
  <r>
    <x v="1378"/>
    <x v="3"/>
    <n v="14"/>
  </r>
  <r>
    <x v="1378"/>
    <x v="4"/>
    <n v="15"/>
  </r>
  <r>
    <x v="1378"/>
    <x v="5"/>
    <n v="16"/>
  </r>
  <r>
    <x v="1378"/>
    <x v="6"/>
    <n v="20"/>
  </r>
  <r>
    <x v="1378"/>
    <x v="7"/>
    <n v="11"/>
  </r>
  <r>
    <x v="1378"/>
    <x v="8"/>
    <n v="28"/>
  </r>
  <r>
    <x v="1378"/>
    <x v="9"/>
    <n v="21"/>
  </r>
  <r>
    <x v="1378"/>
    <x v="10"/>
    <n v="16"/>
  </r>
  <r>
    <x v="1378"/>
    <x v="11"/>
    <n v="24"/>
  </r>
  <r>
    <x v="1379"/>
    <x v="0"/>
    <n v="18"/>
  </r>
  <r>
    <x v="1379"/>
    <x v="1"/>
    <n v="24"/>
  </r>
  <r>
    <x v="1379"/>
    <x v="2"/>
    <n v="33"/>
  </r>
  <r>
    <x v="1379"/>
    <x v="3"/>
    <n v="22"/>
  </r>
  <r>
    <x v="1379"/>
    <x v="4"/>
    <n v="37"/>
  </r>
  <r>
    <x v="1379"/>
    <x v="5"/>
    <n v="30"/>
  </r>
  <r>
    <x v="1379"/>
    <x v="6"/>
    <n v="49"/>
  </r>
  <r>
    <x v="1379"/>
    <x v="7"/>
    <n v="47"/>
  </r>
  <r>
    <x v="1379"/>
    <x v="8"/>
    <n v="35"/>
  </r>
  <r>
    <x v="1379"/>
    <x v="9"/>
    <n v="37"/>
  </r>
  <r>
    <x v="1379"/>
    <x v="10"/>
    <n v="44"/>
  </r>
  <r>
    <x v="1379"/>
    <x v="11"/>
    <n v="43"/>
  </r>
  <r>
    <x v="1380"/>
    <x v="0"/>
    <n v="25"/>
  </r>
  <r>
    <x v="1380"/>
    <x v="1"/>
    <n v="22"/>
  </r>
  <r>
    <x v="1380"/>
    <x v="2"/>
    <n v="36"/>
  </r>
  <r>
    <x v="1380"/>
    <x v="3"/>
    <n v="41"/>
  </r>
  <r>
    <x v="1380"/>
    <x v="4"/>
    <n v="21"/>
  </r>
  <r>
    <x v="1380"/>
    <x v="5"/>
    <n v="19"/>
  </r>
  <r>
    <x v="1380"/>
    <x v="6"/>
    <n v="15"/>
  </r>
  <r>
    <x v="1380"/>
    <x v="7"/>
    <n v="32"/>
  </r>
  <r>
    <x v="1380"/>
    <x v="8"/>
    <n v="16"/>
  </r>
  <r>
    <x v="1380"/>
    <x v="9"/>
    <n v="36"/>
  </r>
  <r>
    <x v="1380"/>
    <x v="10"/>
    <n v="33"/>
  </r>
  <r>
    <x v="1380"/>
    <x v="11"/>
    <n v="36"/>
  </r>
  <r>
    <x v="1381"/>
    <x v="0"/>
    <n v="36"/>
  </r>
  <r>
    <x v="1381"/>
    <x v="1"/>
    <n v="22"/>
  </r>
  <r>
    <x v="1381"/>
    <x v="2"/>
    <n v="25"/>
  </r>
  <r>
    <x v="1381"/>
    <x v="3"/>
    <n v="24"/>
  </r>
  <r>
    <x v="1381"/>
    <x v="4"/>
    <n v="28"/>
  </r>
  <r>
    <x v="1381"/>
    <x v="5"/>
    <n v="25"/>
  </r>
  <r>
    <x v="1381"/>
    <x v="6"/>
    <n v="34"/>
  </r>
  <r>
    <x v="1381"/>
    <x v="7"/>
    <n v="43"/>
  </r>
  <r>
    <x v="1381"/>
    <x v="8"/>
    <n v="31"/>
  </r>
  <r>
    <x v="1381"/>
    <x v="9"/>
    <n v="27"/>
  </r>
  <r>
    <x v="1381"/>
    <x v="10"/>
    <n v="28"/>
  </r>
  <r>
    <x v="1381"/>
    <x v="11"/>
    <n v="43"/>
  </r>
  <r>
    <x v="1382"/>
    <x v="0"/>
    <n v="13"/>
  </r>
  <r>
    <x v="1382"/>
    <x v="1"/>
    <n v="14"/>
  </r>
  <r>
    <x v="1382"/>
    <x v="2"/>
    <n v="15"/>
  </r>
  <r>
    <x v="1382"/>
    <x v="5"/>
    <n v="11"/>
  </r>
  <r>
    <x v="1382"/>
    <x v="6"/>
    <n v="17"/>
  </r>
  <r>
    <x v="1382"/>
    <x v="7"/>
    <n v="13"/>
  </r>
  <r>
    <x v="1382"/>
    <x v="8"/>
    <n v="10"/>
  </r>
  <r>
    <x v="1382"/>
    <x v="10"/>
    <n v="17"/>
  </r>
  <r>
    <x v="1383"/>
    <x v="0"/>
    <n v="37"/>
  </r>
  <r>
    <x v="1383"/>
    <x v="1"/>
    <n v="24"/>
  </r>
  <r>
    <x v="1383"/>
    <x v="2"/>
    <n v="23"/>
  </r>
  <r>
    <x v="1383"/>
    <x v="3"/>
    <n v="24"/>
  </r>
  <r>
    <x v="1383"/>
    <x v="4"/>
    <n v="28"/>
  </r>
  <r>
    <x v="1383"/>
    <x v="5"/>
    <n v="29"/>
  </r>
  <r>
    <x v="1383"/>
    <x v="6"/>
    <n v="28"/>
  </r>
  <r>
    <x v="1383"/>
    <x v="7"/>
    <n v="31"/>
  </r>
  <r>
    <x v="1383"/>
    <x v="8"/>
    <n v="25"/>
  </r>
  <r>
    <x v="1383"/>
    <x v="9"/>
    <n v="24"/>
  </r>
  <r>
    <x v="1383"/>
    <x v="10"/>
    <n v="25"/>
  </r>
  <r>
    <x v="1383"/>
    <x v="11"/>
    <n v="57"/>
  </r>
  <r>
    <x v="1384"/>
    <x v="0"/>
    <n v="18"/>
  </r>
  <r>
    <x v="1384"/>
    <x v="1"/>
    <n v="15"/>
  </r>
  <r>
    <x v="1384"/>
    <x v="2"/>
    <n v="12"/>
  </r>
  <r>
    <x v="1384"/>
    <x v="3"/>
    <n v="15"/>
  </r>
  <r>
    <x v="1384"/>
    <x v="4"/>
    <n v="16"/>
  </r>
  <r>
    <x v="1384"/>
    <x v="5"/>
    <n v="20"/>
  </r>
  <r>
    <x v="1384"/>
    <x v="6"/>
    <n v="30"/>
  </r>
  <r>
    <x v="1384"/>
    <x v="7"/>
    <n v="27"/>
  </r>
  <r>
    <x v="1384"/>
    <x v="8"/>
    <n v="18"/>
  </r>
  <r>
    <x v="1384"/>
    <x v="9"/>
    <n v="19"/>
  </r>
  <r>
    <x v="1384"/>
    <x v="10"/>
    <n v="20"/>
  </r>
  <r>
    <x v="1384"/>
    <x v="11"/>
    <n v="23"/>
  </r>
  <r>
    <x v="1385"/>
    <x v="0"/>
    <n v="46"/>
  </r>
  <r>
    <x v="1385"/>
    <x v="1"/>
    <n v="47"/>
  </r>
  <r>
    <x v="1385"/>
    <x v="2"/>
    <n v="47"/>
  </r>
  <r>
    <x v="1385"/>
    <x v="3"/>
    <n v="41"/>
  </r>
  <r>
    <x v="1385"/>
    <x v="4"/>
    <n v="45"/>
  </r>
  <r>
    <x v="1385"/>
    <x v="5"/>
    <n v="57"/>
  </r>
  <r>
    <x v="1385"/>
    <x v="6"/>
    <n v="69"/>
  </r>
  <r>
    <x v="1385"/>
    <x v="7"/>
    <n v="80"/>
  </r>
  <r>
    <x v="1385"/>
    <x v="8"/>
    <n v="48"/>
  </r>
  <r>
    <x v="1385"/>
    <x v="9"/>
    <n v="56"/>
  </r>
  <r>
    <x v="1385"/>
    <x v="10"/>
    <n v="47"/>
  </r>
  <r>
    <x v="1385"/>
    <x v="11"/>
    <n v="91"/>
  </r>
  <r>
    <x v="1386"/>
    <x v="0"/>
    <n v="51"/>
  </r>
  <r>
    <x v="1386"/>
    <x v="1"/>
    <n v="52"/>
  </r>
  <r>
    <x v="1386"/>
    <x v="2"/>
    <n v="50"/>
  </r>
  <r>
    <x v="1386"/>
    <x v="3"/>
    <n v="48"/>
  </r>
  <r>
    <x v="1386"/>
    <x v="4"/>
    <n v="67"/>
  </r>
  <r>
    <x v="1386"/>
    <x v="5"/>
    <n v="58"/>
  </r>
  <r>
    <x v="1386"/>
    <x v="6"/>
    <n v="101"/>
  </r>
  <r>
    <x v="1386"/>
    <x v="7"/>
    <n v="95"/>
  </r>
  <r>
    <x v="1386"/>
    <x v="8"/>
    <n v="68"/>
  </r>
  <r>
    <x v="1386"/>
    <x v="9"/>
    <n v="62"/>
  </r>
  <r>
    <x v="1386"/>
    <x v="10"/>
    <n v="69"/>
  </r>
  <r>
    <x v="1386"/>
    <x v="11"/>
    <n v="69"/>
  </r>
  <r>
    <x v="1387"/>
    <x v="0"/>
    <n v="14"/>
  </r>
  <r>
    <x v="1387"/>
    <x v="1"/>
    <n v="18"/>
  </r>
  <r>
    <x v="1387"/>
    <x v="2"/>
    <n v="19"/>
  </r>
  <r>
    <x v="1387"/>
    <x v="3"/>
    <n v="21"/>
  </r>
  <r>
    <x v="1387"/>
    <x v="4"/>
    <n v="24"/>
  </r>
  <r>
    <x v="1387"/>
    <x v="5"/>
    <n v="21"/>
  </r>
  <r>
    <x v="1387"/>
    <x v="6"/>
    <n v="35"/>
  </r>
  <r>
    <x v="1387"/>
    <x v="7"/>
    <n v="31"/>
  </r>
  <r>
    <x v="1387"/>
    <x v="8"/>
    <n v="16"/>
  </r>
  <r>
    <x v="1387"/>
    <x v="9"/>
    <n v="22"/>
  </r>
  <r>
    <x v="1387"/>
    <x v="10"/>
    <n v="16"/>
  </r>
  <r>
    <x v="1387"/>
    <x v="11"/>
    <n v="19"/>
  </r>
  <r>
    <x v="1388"/>
    <x v="2"/>
    <n v="16"/>
  </r>
  <r>
    <x v="1388"/>
    <x v="3"/>
    <n v="11"/>
  </r>
  <r>
    <x v="1388"/>
    <x v="4"/>
    <n v="26"/>
  </r>
  <r>
    <x v="1388"/>
    <x v="5"/>
    <n v="17"/>
  </r>
  <r>
    <x v="1388"/>
    <x v="6"/>
    <n v="12"/>
  </r>
  <r>
    <x v="1388"/>
    <x v="8"/>
    <n v="11"/>
  </r>
  <r>
    <x v="1388"/>
    <x v="9"/>
    <n v="15"/>
  </r>
  <r>
    <x v="1388"/>
    <x v="10"/>
    <n v="11"/>
  </r>
  <r>
    <x v="1388"/>
    <x v="11"/>
    <n v="25"/>
  </r>
  <r>
    <x v="1389"/>
    <x v="0"/>
    <n v="13"/>
  </r>
  <r>
    <x v="1389"/>
    <x v="1"/>
    <n v="15"/>
  </r>
  <r>
    <x v="1389"/>
    <x v="2"/>
    <n v="13"/>
  </r>
  <r>
    <x v="1389"/>
    <x v="3"/>
    <n v="11"/>
  </r>
  <r>
    <x v="1389"/>
    <x v="4"/>
    <n v="12"/>
  </r>
  <r>
    <x v="1389"/>
    <x v="6"/>
    <n v="13"/>
  </r>
  <r>
    <x v="1389"/>
    <x v="7"/>
    <n v="13"/>
  </r>
  <r>
    <x v="1389"/>
    <x v="9"/>
    <n v="14"/>
  </r>
  <r>
    <x v="1389"/>
    <x v="10"/>
    <n v="10"/>
  </r>
  <r>
    <x v="1389"/>
    <x v="11"/>
    <n v="16"/>
  </r>
  <r>
    <x v="1390"/>
    <x v="0"/>
    <n v="20"/>
  </r>
  <r>
    <x v="1390"/>
    <x v="1"/>
    <n v="21"/>
  </r>
  <r>
    <x v="1390"/>
    <x v="2"/>
    <n v="12"/>
  </r>
  <r>
    <x v="1390"/>
    <x v="3"/>
    <n v="21"/>
  </r>
  <r>
    <x v="1390"/>
    <x v="4"/>
    <n v="23"/>
  </r>
  <r>
    <x v="1390"/>
    <x v="5"/>
    <n v="15"/>
  </r>
  <r>
    <x v="1390"/>
    <x v="6"/>
    <n v="27"/>
  </r>
  <r>
    <x v="1390"/>
    <x v="7"/>
    <n v="23"/>
  </r>
  <r>
    <x v="1390"/>
    <x v="8"/>
    <n v="20"/>
  </r>
  <r>
    <x v="1390"/>
    <x v="9"/>
    <n v="30"/>
  </r>
  <r>
    <x v="1390"/>
    <x v="10"/>
    <n v="33"/>
  </r>
  <r>
    <x v="1390"/>
    <x v="11"/>
    <n v="54"/>
  </r>
  <r>
    <x v="1391"/>
    <x v="0"/>
    <n v="18"/>
  </r>
  <r>
    <x v="1391"/>
    <x v="1"/>
    <n v="15"/>
  </r>
  <r>
    <x v="1391"/>
    <x v="2"/>
    <n v="18"/>
  </r>
  <r>
    <x v="1391"/>
    <x v="3"/>
    <n v="15"/>
  </r>
  <r>
    <x v="1391"/>
    <x v="4"/>
    <n v="32"/>
  </r>
  <r>
    <x v="1391"/>
    <x v="5"/>
    <n v="18"/>
  </r>
  <r>
    <x v="1391"/>
    <x v="6"/>
    <n v="24"/>
  </r>
  <r>
    <x v="1391"/>
    <x v="7"/>
    <n v="16"/>
  </r>
  <r>
    <x v="1391"/>
    <x v="8"/>
    <n v="18"/>
  </r>
  <r>
    <x v="1391"/>
    <x v="9"/>
    <n v="24"/>
  </r>
  <r>
    <x v="1391"/>
    <x v="10"/>
    <n v="25"/>
  </r>
  <r>
    <x v="1391"/>
    <x v="11"/>
    <n v="22"/>
  </r>
  <r>
    <x v="1392"/>
    <x v="0"/>
    <n v="30"/>
  </r>
  <r>
    <x v="1392"/>
    <x v="1"/>
    <n v="23"/>
  </r>
  <r>
    <x v="1392"/>
    <x v="2"/>
    <n v="26"/>
  </r>
  <r>
    <x v="1392"/>
    <x v="3"/>
    <n v="39"/>
  </r>
  <r>
    <x v="1392"/>
    <x v="4"/>
    <n v="23"/>
  </r>
  <r>
    <x v="1392"/>
    <x v="5"/>
    <n v="27"/>
  </r>
  <r>
    <x v="1392"/>
    <x v="6"/>
    <n v="38"/>
  </r>
  <r>
    <x v="1392"/>
    <x v="7"/>
    <n v="37"/>
  </r>
  <r>
    <x v="1392"/>
    <x v="8"/>
    <n v="26"/>
  </r>
  <r>
    <x v="1392"/>
    <x v="9"/>
    <n v="26"/>
  </r>
  <r>
    <x v="1392"/>
    <x v="10"/>
    <n v="40"/>
  </r>
  <r>
    <x v="1392"/>
    <x v="11"/>
    <n v="25"/>
  </r>
  <r>
    <x v="1393"/>
    <x v="0"/>
    <n v="21"/>
  </r>
  <r>
    <x v="1393"/>
    <x v="1"/>
    <n v="25"/>
  </r>
  <r>
    <x v="1393"/>
    <x v="2"/>
    <n v="16"/>
  </r>
  <r>
    <x v="1393"/>
    <x v="3"/>
    <n v="18"/>
  </r>
  <r>
    <x v="1393"/>
    <x v="4"/>
    <n v="18"/>
  </r>
  <r>
    <x v="1393"/>
    <x v="5"/>
    <n v="16"/>
  </r>
  <r>
    <x v="1393"/>
    <x v="6"/>
    <n v="15"/>
  </r>
  <r>
    <x v="1393"/>
    <x v="7"/>
    <n v="18"/>
  </r>
  <r>
    <x v="1393"/>
    <x v="8"/>
    <n v="19"/>
  </r>
  <r>
    <x v="1393"/>
    <x v="9"/>
    <n v="24"/>
  </r>
  <r>
    <x v="1393"/>
    <x v="10"/>
    <n v="19"/>
  </r>
  <r>
    <x v="1393"/>
    <x v="11"/>
    <n v="33"/>
  </r>
  <r>
    <x v="1394"/>
    <x v="0"/>
    <n v="21"/>
  </r>
  <r>
    <x v="1394"/>
    <x v="1"/>
    <n v="22"/>
  </r>
  <r>
    <x v="1394"/>
    <x v="2"/>
    <n v="16"/>
  </r>
  <r>
    <x v="1394"/>
    <x v="3"/>
    <n v="13"/>
  </r>
  <r>
    <x v="1394"/>
    <x v="4"/>
    <n v="15"/>
  </r>
  <r>
    <x v="1394"/>
    <x v="5"/>
    <n v="10"/>
  </r>
  <r>
    <x v="1394"/>
    <x v="6"/>
    <n v="14"/>
  </r>
  <r>
    <x v="1394"/>
    <x v="7"/>
    <n v="15"/>
  </r>
  <r>
    <x v="1394"/>
    <x v="8"/>
    <n v="20"/>
  </r>
  <r>
    <x v="1394"/>
    <x v="9"/>
    <n v="20"/>
  </r>
  <r>
    <x v="1394"/>
    <x v="10"/>
    <n v="27"/>
  </r>
  <r>
    <x v="1394"/>
    <x v="11"/>
    <n v="25"/>
  </r>
  <r>
    <x v="1395"/>
    <x v="4"/>
    <n v="10"/>
  </r>
  <r>
    <x v="1395"/>
    <x v="7"/>
    <n v="11"/>
  </r>
  <r>
    <x v="1395"/>
    <x v="9"/>
    <n v="11"/>
  </r>
  <r>
    <x v="1395"/>
    <x v="10"/>
    <n v="16"/>
  </r>
  <r>
    <x v="1396"/>
    <x v="0"/>
    <n v="32"/>
  </r>
  <r>
    <x v="1396"/>
    <x v="1"/>
    <n v="32"/>
  </r>
  <r>
    <x v="1396"/>
    <x v="2"/>
    <n v="27"/>
  </r>
  <r>
    <x v="1396"/>
    <x v="3"/>
    <n v="27"/>
  </r>
  <r>
    <x v="1396"/>
    <x v="4"/>
    <n v="28"/>
  </r>
  <r>
    <x v="1396"/>
    <x v="5"/>
    <n v="36"/>
  </r>
  <r>
    <x v="1396"/>
    <x v="6"/>
    <n v="25"/>
  </r>
  <r>
    <x v="1396"/>
    <x v="7"/>
    <n v="26"/>
  </r>
  <r>
    <x v="1396"/>
    <x v="8"/>
    <n v="30"/>
  </r>
  <r>
    <x v="1396"/>
    <x v="9"/>
    <n v="39"/>
  </r>
  <r>
    <x v="1396"/>
    <x v="10"/>
    <n v="39"/>
  </r>
  <r>
    <x v="1396"/>
    <x v="11"/>
    <n v="48"/>
  </r>
  <r>
    <x v="1397"/>
    <x v="0"/>
    <n v="49"/>
  </r>
  <r>
    <x v="1397"/>
    <x v="1"/>
    <n v="37"/>
  </r>
  <r>
    <x v="1397"/>
    <x v="2"/>
    <n v="40"/>
  </r>
  <r>
    <x v="1397"/>
    <x v="3"/>
    <n v="31"/>
  </r>
  <r>
    <x v="1397"/>
    <x v="4"/>
    <n v="31"/>
  </r>
  <r>
    <x v="1397"/>
    <x v="5"/>
    <n v="44"/>
  </r>
  <r>
    <x v="1397"/>
    <x v="6"/>
    <n v="24"/>
  </r>
  <r>
    <x v="1397"/>
    <x v="7"/>
    <n v="39"/>
  </r>
  <r>
    <x v="1397"/>
    <x v="8"/>
    <n v="43"/>
  </r>
  <r>
    <x v="1397"/>
    <x v="9"/>
    <n v="68"/>
  </r>
  <r>
    <x v="1397"/>
    <x v="10"/>
    <n v="67"/>
  </r>
  <r>
    <x v="1397"/>
    <x v="11"/>
    <n v="50"/>
  </r>
  <r>
    <x v="1398"/>
    <x v="0"/>
    <n v="12"/>
  </r>
  <r>
    <x v="1398"/>
    <x v="1"/>
    <n v="11"/>
  </r>
  <r>
    <x v="1398"/>
    <x v="3"/>
    <n v="15"/>
  </r>
  <r>
    <x v="1398"/>
    <x v="4"/>
    <n v="16"/>
  </r>
  <r>
    <x v="1398"/>
    <x v="5"/>
    <n v="12"/>
  </r>
  <r>
    <x v="1398"/>
    <x v="6"/>
    <n v="10"/>
  </r>
  <r>
    <x v="1398"/>
    <x v="7"/>
    <n v="14"/>
  </r>
  <r>
    <x v="1398"/>
    <x v="8"/>
    <n v="13"/>
  </r>
  <r>
    <x v="1398"/>
    <x v="9"/>
    <n v="14"/>
  </r>
  <r>
    <x v="1398"/>
    <x v="11"/>
    <n v="23"/>
  </r>
  <r>
    <x v="1399"/>
    <x v="0"/>
    <n v="15"/>
  </r>
  <r>
    <x v="1399"/>
    <x v="1"/>
    <n v="19"/>
  </r>
  <r>
    <x v="1399"/>
    <x v="2"/>
    <n v="19"/>
  </r>
  <r>
    <x v="1399"/>
    <x v="3"/>
    <n v="20"/>
  </r>
  <r>
    <x v="1399"/>
    <x v="4"/>
    <n v="17"/>
  </r>
  <r>
    <x v="1399"/>
    <x v="5"/>
    <n v="18"/>
  </r>
  <r>
    <x v="1399"/>
    <x v="6"/>
    <n v="18"/>
  </r>
  <r>
    <x v="1399"/>
    <x v="7"/>
    <n v="19"/>
  </r>
  <r>
    <x v="1399"/>
    <x v="8"/>
    <n v="19"/>
  </r>
  <r>
    <x v="1399"/>
    <x v="9"/>
    <n v="24"/>
  </r>
  <r>
    <x v="1399"/>
    <x v="10"/>
    <n v="11"/>
  </r>
  <r>
    <x v="1399"/>
    <x v="11"/>
    <n v="26"/>
  </r>
  <r>
    <x v="1400"/>
    <x v="0"/>
    <n v="32"/>
  </r>
  <r>
    <x v="1400"/>
    <x v="1"/>
    <n v="27"/>
  </r>
  <r>
    <x v="1400"/>
    <x v="2"/>
    <n v="37"/>
  </r>
  <r>
    <x v="1400"/>
    <x v="3"/>
    <n v="36"/>
  </r>
  <r>
    <x v="1400"/>
    <x v="4"/>
    <n v="30"/>
  </r>
  <r>
    <x v="1400"/>
    <x v="5"/>
    <n v="28"/>
  </r>
  <r>
    <x v="1400"/>
    <x v="6"/>
    <n v="27"/>
  </r>
  <r>
    <x v="1400"/>
    <x v="7"/>
    <n v="29"/>
  </r>
  <r>
    <x v="1400"/>
    <x v="8"/>
    <n v="20"/>
  </r>
  <r>
    <x v="1400"/>
    <x v="9"/>
    <n v="28"/>
  </r>
  <r>
    <x v="1400"/>
    <x v="10"/>
    <n v="27"/>
  </r>
  <r>
    <x v="1400"/>
    <x v="11"/>
    <n v="46"/>
  </r>
  <r>
    <x v="1401"/>
    <x v="1"/>
    <n v="13"/>
  </r>
  <r>
    <x v="1401"/>
    <x v="2"/>
    <n v="16"/>
  </r>
  <r>
    <x v="1401"/>
    <x v="3"/>
    <n v="14"/>
  </r>
  <r>
    <x v="1401"/>
    <x v="4"/>
    <n v="13"/>
  </r>
  <r>
    <x v="1401"/>
    <x v="5"/>
    <n v="12"/>
  </r>
  <r>
    <x v="1401"/>
    <x v="7"/>
    <n v="23"/>
  </r>
  <r>
    <x v="1401"/>
    <x v="8"/>
    <n v="13"/>
  </r>
  <r>
    <x v="1401"/>
    <x v="9"/>
    <n v="22"/>
  </r>
  <r>
    <x v="1401"/>
    <x v="10"/>
    <n v="18"/>
  </r>
  <r>
    <x v="1401"/>
    <x v="11"/>
    <n v="26"/>
  </r>
  <r>
    <x v="1402"/>
    <x v="0"/>
    <n v="130"/>
  </r>
  <r>
    <x v="1402"/>
    <x v="1"/>
    <n v="108"/>
  </r>
  <r>
    <x v="1402"/>
    <x v="2"/>
    <n v="112"/>
  </r>
  <r>
    <x v="1402"/>
    <x v="3"/>
    <n v="98"/>
  </r>
  <r>
    <x v="1402"/>
    <x v="4"/>
    <n v="101"/>
  </r>
  <r>
    <x v="1402"/>
    <x v="5"/>
    <n v="113"/>
  </r>
  <r>
    <x v="1402"/>
    <x v="6"/>
    <n v="110"/>
  </r>
  <r>
    <x v="1402"/>
    <x v="7"/>
    <n v="118"/>
  </r>
  <r>
    <x v="1402"/>
    <x v="8"/>
    <n v="93"/>
  </r>
  <r>
    <x v="1402"/>
    <x v="9"/>
    <n v="115"/>
  </r>
  <r>
    <x v="1402"/>
    <x v="10"/>
    <n v="153"/>
  </r>
  <r>
    <x v="1402"/>
    <x v="11"/>
    <n v="151"/>
  </r>
  <r>
    <x v="1403"/>
    <x v="0"/>
    <n v="106"/>
  </r>
  <r>
    <x v="1403"/>
    <x v="1"/>
    <n v="72"/>
  </r>
  <r>
    <x v="1403"/>
    <x v="2"/>
    <n v="78"/>
  </r>
  <r>
    <x v="1403"/>
    <x v="3"/>
    <n v="79"/>
  </r>
  <r>
    <x v="1403"/>
    <x v="4"/>
    <n v="79"/>
  </r>
  <r>
    <x v="1403"/>
    <x v="5"/>
    <n v="65"/>
  </r>
  <r>
    <x v="1403"/>
    <x v="6"/>
    <n v="82"/>
  </r>
  <r>
    <x v="1403"/>
    <x v="7"/>
    <n v="81"/>
  </r>
  <r>
    <x v="1403"/>
    <x v="8"/>
    <n v="113"/>
  </r>
  <r>
    <x v="1403"/>
    <x v="9"/>
    <n v="112"/>
  </r>
  <r>
    <x v="1403"/>
    <x v="10"/>
    <n v="131"/>
  </r>
  <r>
    <x v="1403"/>
    <x v="11"/>
    <n v="134"/>
  </r>
  <r>
    <x v="1404"/>
    <x v="0"/>
    <n v="51"/>
  </r>
  <r>
    <x v="1404"/>
    <x v="1"/>
    <n v="61"/>
  </r>
  <r>
    <x v="1404"/>
    <x v="2"/>
    <n v="52"/>
  </r>
  <r>
    <x v="1404"/>
    <x v="3"/>
    <n v="44"/>
  </r>
  <r>
    <x v="1404"/>
    <x v="4"/>
    <n v="52"/>
  </r>
  <r>
    <x v="1404"/>
    <x v="5"/>
    <n v="35"/>
  </r>
  <r>
    <x v="1404"/>
    <x v="6"/>
    <n v="48"/>
  </r>
  <r>
    <x v="1404"/>
    <x v="7"/>
    <n v="58"/>
  </r>
  <r>
    <x v="1404"/>
    <x v="8"/>
    <n v="61"/>
  </r>
  <r>
    <x v="1404"/>
    <x v="9"/>
    <n v="63"/>
  </r>
  <r>
    <x v="1404"/>
    <x v="10"/>
    <n v="87"/>
  </r>
  <r>
    <x v="1404"/>
    <x v="11"/>
    <n v="75"/>
  </r>
  <r>
    <x v="1405"/>
    <x v="0"/>
    <n v="14"/>
  </r>
  <r>
    <x v="1405"/>
    <x v="1"/>
    <n v="14"/>
  </r>
  <r>
    <x v="1405"/>
    <x v="2"/>
    <n v="11"/>
  </r>
  <r>
    <x v="1405"/>
    <x v="3"/>
    <n v="10"/>
  </r>
  <r>
    <x v="1405"/>
    <x v="10"/>
    <n v="22"/>
  </r>
  <r>
    <x v="1405"/>
    <x v="11"/>
    <n v="11"/>
  </r>
  <r>
    <x v="1406"/>
    <x v="0"/>
    <n v="29"/>
  </r>
  <r>
    <x v="1406"/>
    <x v="1"/>
    <n v="38"/>
  </r>
  <r>
    <x v="1406"/>
    <x v="2"/>
    <n v="48"/>
  </r>
  <r>
    <x v="1406"/>
    <x v="3"/>
    <n v="34"/>
  </r>
  <r>
    <x v="1406"/>
    <x v="4"/>
    <n v="39"/>
  </r>
  <r>
    <x v="1406"/>
    <x v="5"/>
    <n v="48"/>
  </r>
  <r>
    <x v="1406"/>
    <x v="6"/>
    <n v="50"/>
  </r>
  <r>
    <x v="1406"/>
    <x v="7"/>
    <n v="46"/>
  </r>
  <r>
    <x v="1406"/>
    <x v="8"/>
    <n v="37"/>
  </r>
  <r>
    <x v="1406"/>
    <x v="9"/>
    <n v="39"/>
  </r>
  <r>
    <x v="1406"/>
    <x v="10"/>
    <n v="58"/>
  </r>
  <r>
    <x v="1406"/>
    <x v="11"/>
    <n v="53"/>
  </r>
  <r>
    <x v="1407"/>
    <x v="0"/>
    <n v="58"/>
  </r>
  <r>
    <x v="1407"/>
    <x v="1"/>
    <n v="39"/>
  </r>
  <r>
    <x v="1407"/>
    <x v="2"/>
    <n v="52"/>
  </r>
  <r>
    <x v="1407"/>
    <x v="3"/>
    <n v="52"/>
  </r>
  <r>
    <x v="1407"/>
    <x v="4"/>
    <n v="36"/>
  </r>
  <r>
    <x v="1407"/>
    <x v="5"/>
    <n v="52"/>
  </r>
  <r>
    <x v="1407"/>
    <x v="6"/>
    <n v="41"/>
  </r>
  <r>
    <x v="1407"/>
    <x v="7"/>
    <n v="45"/>
  </r>
  <r>
    <x v="1407"/>
    <x v="8"/>
    <n v="73"/>
  </r>
  <r>
    <x v="1407"/>
    <x v="9"/>
    <n v="68"/>
  </r>
  <r>
    <x v="1407"/>
    <x v="10"/>
    <n v="59"/>
  </r>
  <r>
    <x v="1407"/>
    <x v="11"/>
    <n v="71"/>
  </r>
  <r>
    <x v="1408"/>
    <x v="0"/>
    <n v="68"/>
  </r>
  <r>
    <x v="1408"/>
    <x v="1"/>
    <n v="68"/>
  </r>
  <r>
    <x v="1408"/>
    <x v="2"/>
    <n v="90"/>
  </r>
  <r>
    <x v="1408"/>
    <x v="3"/>
    <n v="90"/>
  </r>
  <r>
    <x v="1408"/>
    <x v="4"/>
    <n v="81"/>
  </r>
  <r>
    <x v="1408"/>
    <x v="5"/>
    <n v="65"/>
  </r>
  <r>
    <x v="1408"/>
    <x v="6"/>
    <n v="75"/>
  </r>
  <r>
    <x v="1408"/>
    <x v="7"/>
    <n v="87"/>
  </r>
  <r>
    <x v="1408"/>
    <x v="8"/>
    <n v="96"/>
  </r>
  <r>
    <x v="1408"/>
    <x v="9"/>
    <n v="94"/>
  </r>
  <r>
    <x v="1408"/>
    <x v="10"/>
    <n v="126"/>
  </r>
  <r>
    <x v="1408"/>
    <x v="11"/>
    <n v="139"/>
  </r>
  <r>
    <x v="1409"/>
    <x v="0"/>
    <n v="11"/>
  </r>
  <r>
    <x v="1409"/>
    <x v="7"/>
    <n v="13"/>
  </r>
  <r>
    <x v="1409"/>
    <x v="8"/>
    <n v="10"/>
  </r>
  <r>
    <x v="1409"/>
    <x v="9"/>
    <n v="17"/>
  </r>
  <r>
    <x v="1409"/>
    <x v="10"/>
    <n v="20"/>
  </r>
  <r>
    <x v="1409"/>
    <x v="11"/>
    <n v="27"/>
  </r>
  <r>
    <x v="1410"/>
    <x v="3"/>
    <n v="11"/>
  </r>
  <r>
    <x v="1410"/>
    <x v="7"/>
    <n v="14"/>
  </r>
  <r>
    <x v="1410"/>
    <x v="10"/>
    <n v="11"/>
  </r>
  <r>
    <x v="1411"/>
    <x v="0"/>
    <n v="79"/>
  </r>
  <r>
    <x v="1411"/>
    <x v="1"/>
    <n v="84"/>
  </r>
  <r>
    <x v="1411"/>
    <x v="2"/>
    <n v="82"/>
  </r>
  <r>
    <x v="1411"/>
    <x v="3"/>
    <n v="79"/>
  </r>
  <r>
    <x v="1411"/>
    <x v="4"/>
    <n v="83"/>
  </r>
  <r>
    <x v="1411"/>
    <x v="5"/>
    <n v="97"/>
  </r>
  <r>
    <x v="1411"/>
    <x v="6"/>
    <n v="94"/>
  </r>
  <r>
    <x v="1411"/>
    <x v="7"/>
    <n v="95"/>
  </r>
  <r>
    <x v="1411"/>
    <x v="8"/>
    <n v="96"/>
  </r>
  <r>
    <x v="1411"/>
    <x v="9"/>
    <n v="107"/>
  </r>
  <r>
    <x v="1411"/>
    <x v="10"/>
    <n v="101"/>
  </r>
  <r>
    <x v="1411"/>
    <x v="11"/>
    <n v="122"/>
  </r>
  <r>
    <x v="1412"/>
    <x v="0"/>
    <n v="15"/>
  </r>
  <r>
    <x v="1412"/>
    <x v="1"/>
    <n v="15"/>
  </r>
  <r>
    <x v="1412"/>
    <x v="3"/>
    <n v="15"/>
  </r>
  <r>
    <x v="1412"/>
    <x v="4"/>
    <n v="14"/>
  </r>
  <r>
    <x v="1412"/>
    <x v="5"/>
    <n v="13"/>
  </r>
  <r>
    <x v="1412"/>
    <x v="6"/>
    <n v="16"/>
  </r>
  <r>
    <x v="1412"/>
    <x v="7"/>
    <n v="12"/>
  </r>
  <r>
    <x v="1412"/>
    <x v="8"/>
    <n v="19"/>
  </r>
  <r>
    <x v="1412"/>
    <x v="9"/>
    <n v="20"/>
  </r>
  <r>
    <x v="1412"/>
    <x v="10"/>
    <n v="23"/>
  </r>
  <r>
    <x v="1412"/>
    <x v="11"/>
    <n v="17"/>
  </r>
  <r>
    <x v="1413"/>
    <x v="0"/>
    <n v="10"/>
  </r>
  <r>
    <x v="1413"/>
    <x v="2"/>
    <n v="13"/>
  </r>
  <r>
    <x v="1413"/>
    <x v="5"/>
    <n v="10"/>
  </r>
  <r>
    <x v="1413"/>
    <x v="6"/>
    <n v="10"/>
  </r>
  <r>
    <x v="1413"/>
    <x v="8"/>
    <n v="11"/>
  </r>
  <r>
    <x v="1413"/>
    <x v="9"/>
    <n v="17"/>
  </r>
  <r>
    <x v="1413"/>
    <x v="10"/>
    <n v="14"/>
  </r>
  <r>
    <x v="1413"/>
    <x v="11"/>
    <n v="18"/>
  </r>
  <r>
    <x v="1414"/>
    <x v="0"/>
    <n v="75"/>
  </r>
  <r>
    <x v="1414"/>
    <x v="1"/>
    <n v="74"/>
  </r>
  <r>
    <x v="1414"/>
    <x v="2"/>
    <n v="70"/>
  </r>
  <r>
    <x v="1414"/>
    <x v="3"/>
    <n v="49"/>
  </r>
  <r>
    <x v="1414"/>
    <x v="4"/>
    <n v="58"/>
  </r>
  <r>
    <x v="1414"/>
    <x v="5"/>
    <n v="57"/>
  </r>
  <r>
    <x v="1414"/>
    <x v="6"/>
    <n v="44"/>
  </r>
  <r>
    <x v="1414"/>
    <x v="7"/>
    <n v="81"/>
  </r>
  <r>
    <x v="1414"/>
    <x v="8"/>
    <n v="55"/>
  </r>
  <r>
    <x v="1414"/>
    <x v="9"/>
    <n v="104"/>
  </r>
  <r>
    <x v="1414"/>
    <x v="10"/>
    <n v="80"/>
  </r>
  <r>
    <x v="1414"/>
    <x v="11"/>
    <n v="110"/>
  </r>
  <r>
    <x v="1415"/>
    <x v="0"/>
    <n v="12"/>
  </r>
  <r>
    <x v="1415"/>
    <x v="2"/>
    <n v="12"/>
  </r>
  <r>
    <x v="1415"/>
    <x v="6"/>
    <n v="10"/>
  </r>
  <r>
    <x v="1415"/>
    <x v="9"/>
    <n v="14"/>
  </r>
  <r>
    <x v="1415"/>
    <x v="10"/>
    <n v="20"/>
  </r>
  <r>
    <x v="1416"/>
    <x v="0"/>
    <n v="194"/>
  </r>
  <r>
    <x v="1416"/>
    <x v="1"/>
    <n v="143"/>
  </r>
  <r>
    <x v="1416"/>
    <x v="2"/>
    <n v="169"/>
  </r>
  <r>
    <x v="1416"/>
    <x v="3"/>
    <n v="176"/>
  </r>
  <r>
    <x v="1416"/>
    <x v="4"/>
    <n v="137"/>
  </r>
  <r>
    <x v="1416"/>
    <x v="5"/>
    <n v="150"/>
  </r>
  <r>
    <x v="1416"/>
    <x v="6"/>
    <n v="193"/>
  </r>
  <r>
    <x v="1416"/>
    <x v="7"/>
    <n v="173"/>
  </r>
  <r>
    <x v="1416"/>
    <x v="8"/>
    <n v="180"/>
  </r>
  <r>
    <x v="1416"/>
    <x v="9"/>
    <n v="220"/>
  </r>
  <r>
    <x v="1416"/>
    <x v="10"/>
    <n v="255"/>
  </r>
  <r>
    <x v="1416"/>
    <x v="11"/>
    <n v="225"/>
  </r>
  <r>
    <x v="1417"/>
    <x v="0"/>
    <n v="25"/>
  </r>
  <r>
    <x v="1417"/>
    <x v="1"/>
    <n v="18"/>
  </r>
  <r>
    <x v="1417"/>
    <x v="2"/>
    <n v="25"/>
  </r>
  <r>
    <x v="1417"/>
    <x v="3"/>
    <n v="22"/>
  </r>
  <r>
    <x v="1417"/>
    <x v="4"/>
    <n v="25"/>
  </r>
  <r>
    <x v="1417"/>
    <x v="5"/>
    <n v="18"/>
  </r>
  <r>
    <x v="1417"/>
    <x v="6"/>
    <n v="18"/>
  </r>
  <r>
    <x v="1417"/>
    <x v="7"/>
    <n v="34"/>
  </r>
  <r>
    <x v="1417"/>
    <x v="8"/>
    <n v="25"/>
  </r>
  <r>
    <x v="1417"/>
    <x v="9"/>
    <n v="33"/>
  </r>
  <r>
    <x v="1417"/>
    <x v="10"/>
    <n v="40"/>
  </r>
  <r>
    <x v="1417"/>
    <x v="11"/>
    <n v="30"/>
  </r>
  <r>
    <x v="1418"/>
    <x v="0"/>
    <n v="61"/>
  </r>
  <r>
    <x v="1418"/>
    <x v="1"/>
    <n v="70"/>
  </r>
  <r>
    <x v="1418"/>
    <x v="2"/>
    <n v="61"/>
  </r>
  <r>
    <x v="1418"/>
    <x v="3"/>
    <n v="53"/>
  </r>
  <r>
    <x v="1418"/>
    <x v="4"/>
    <n v="53"/>
  </r>
  <r>
    <x v="1418"/>
    <x v="5"/>
    <n v="55"/>
  </r>
  <r>
    <x v="1418"/>
    <x v="6"/>
    <n v="70"/>
  </r>
  <r>
    <x v="1418"/>
    <x v="7"/>
    <n v="73"/>
  </r>
  <r>
    <x v="1418"/>
    <x v="8"/>
    <n v="64"/>
  </r>
  <r>
    <x v="1418"/>
    <x v="9"/>
    <n v="82"/>
  </r>
  <r>
    <x v="1418"/>
    <x v="10"/>
    <n v="144"/>
  </r>
  <r>
    <x v="1418"/>
    <x v="11"/>
    <n v="96"/>
  </r>
  <r>
    <x v="1419"/>
    <x v="0"/>
    <n v="15"/>
  </r>
  <r>
    <x v="1419"/>
    <x v="1"/>
    <n v="15"/>
  </r>
  <r>
    <x v="1419"/>
    <x v="2"/>
    <n v="12"/>
  </r>
  <r>
    <x v="1419"/>
    <x v="3"/>
    <n v="13"/>
  </r>
  <r>
    <x v="1419"/>
    <x v="4"/>
    <n v="15"/>
  </r>
  <r>
    <x v="1419"/>
    <x v="5"/>
    <n v="19"/>
  </r>
  <r>
    <x v="1419"/>
    <x v="6"/>
    <n v="16"/>
  </r>
  <r>
    <x v="1419"/>
    <x v="7"/>
    <n v="19"/>
  </r>
  <r>
    <x v="1419"/>
    <x v="8"/>
    <n v="13"/>
  </r>
  <r>
    <x v="1419"/>
    <x v="9"/>
    <n v="23"/>
  </r>
  <r>
    <x v="1419"/>
    <x v="10"/>
    <n v="24"/>
  </r>
  <r>
    <x v="1419"/>
    <x v="11"/>
    <n v="19"/>
  </r>
  <r>
    <x v="1420"/>
    <x v="0"/>
    <n v="24"/>
  </r>
  <r>
    <x v="1420"/>
    <x v="1"/>
    <n v="32"/>
  </r>
  <r>
    <x v="1420"/>
    <x v="2"/>
    <n v="29"/>
  </r>
  <r>
    <x v="1420"/>
    <x v="3"/>
    <n v="26"/>
  </r>
  <r>
    <x v="1420"/>
    <x v="4"/>
    <n v="26"/>
  </r>
  <r>
    <x v="1420"/>
    <x v="5"/>
    <n v="26"/>
  </r>
  <r>
    <x v="1420"/>
    <x v="6"/>
    <n v="28"/>
  </r>
  <r>
    <x v="1420"/>
    <x v="7"/>
    <n v="37"/>
  </r>
  <r>
    <x v="1420"/>
    <x v="8"/>
    <n v="36"/>
  </r>
  <r>
    <x v="1420"/>
    <x v="9"/>
    <n v="27"/>
  </r>
  <r>
    <x v="1420"/>
    <x v="10"/>
    <n v="35"/>
  </r>
  <r>
    <x v="1420"/>
    <x v="11"/>
    <n v="36"/>
  </r>
  <r>
    <x v="1421"/>
    <x v="0"/>
    <n v="14"/>
  </r>
  <r>
    <x v="1421"/>
    <x v="1"/>
    <n v="10"/>
  </r>
  <r>
    <x v="1421"/>
    <x v="2"/>
    <n v="12"/>
  </r>
  <r>
    <x v="1421"/>
    <x v="7"/>
    <n v="11"/>
  </r>
  <r>
    <x v="1421"/>
    <x v="9"/>
    <n v="19"/>
  </r>
  <r>
    <x v="1421"/>
    <x v="10"/>
    <n v="22"/>
  </r>
  <r>
    <x v="1421"/>
    <x v="11"/>
    <n v="10"/>
  </r>
  <r>
    <x v="1422"/>
    <x v="0"/>
    <n v="22"/>
  </r>
  <r>
    <x v="1422"/>
    <x v="1"/>
    <n v="18"/>
  </r>
  <r>
    <x v="1422"/>
    <x v="2"/>
    <n v="30"/>
  </r>
  <r>
    <x v="1422"/>
    <x v="3"/>
    <n v="17"/>
  </r>
  <r>
    <x v="1422"/>
    <x v="4"/>
    <n v="22"/>
  </r>
  <r>
    <x v="1422"/>
    <x v="5"/>
    <n v="24"/>
  </r>
  <r>
    <x v="1422"/>
    <x v="6"/>
    <n v="15"/>
  </r>
  <r>
    <x v="1422"/>
    <x v="7"/>
    <n v="19"/>
  </r>
  <r>
    <x v="1422"/>
    <x v="8"/>
    <n v="34"/>
  </r>
  <r>
    <x v="1422"/>
    <x v="9"/>
    <n v="41"/>
  </r>
  <r>
    <x v="1422"/>
    <x v="10"/>
    <n v="37"/>
  </r>
  <r>
    <x v="1422"/>
    <x v="11"/>
    <n v="26"/>
  </r>
  <r>
    <x v="1423"/>
    <x v="2"/>
    <n v="15"/>
  </r>
  <r>
    <x v="1423"/>
    <x v="9"/>
    <n v="15"/>
  </r>
  <r>
    <x v="1423"/>
    <x v="10"/>
    <n v="13"/>
  </r>
  <r>
    <x v="1423"/>
    <x v="11"/>
    <n v="11"/>
  </r>
  <r>
    <x v="1424"/>
    <x v="1"/>
    <n v="11"/>
  </r>
  <r>
    <x v="1424"/>
    <x v="2"/>
    <n v="14"/>
  </r>
  <r>
    <x v="1424"/>
    <x v="5"/>
    <n v="14"/>
  </r>
  <r>
    <x v="1424"/>
    <x v="6"/>
    <n v="15"/>
  </r>
  <r>
    <x v="1424"/>
    <x v="7"/>
    <n v="17"/>
  </r>
  <r>
    <x v="1424"/>
    <x v="9"/>
    <n v="23"/>
  </r>
  <r>
    <x v="1424"/>
    <x v="10"/>
    <n v="22"/>
  </r>
  <r>
    <x v="1425"/>
    <x v="0"/>
    <n v="16"/>
  </r>
  <r>
    <x v="1425"/>
    <x v="1"/>
    <n v="20"/>
  </r>
  <r>
    <x v="1425"/>
    <x v="2"/>
    <n v="23"/>
  </r>
  <r>
    <x v="1425"/>
    <x v="3"/>
    <n v="15"/>
  </r>
  <r>
    <x v="1425"/>
    <x v="4"/>
    <n v="20"/>
  </r>
  <r>
    <x v="1425"/>
    <x v="5"/>
    <n v="31"/>
  </r>
  <r>
    <x v="1425"/>
    <x v="6"/>
    <n v="20"/>
  </r>
  <r>
    <x v="1425"/>
    <x v="7"/>
    <n v="16"/>
  </r>
  <r>
    <x v="1425"/>
    <x v="8"/>
    <n v="22"/>
  </r>
  <r>
    <x v="1425"/>
    <x v="9"/>
    <n v="23"/>
  </r>
  <r>
    <x v="1425"/>
    <x v="10"/>
    <n v="26"/>
  </r>
  <r>
    <x v="1425"/>
    <x v="11"/>
    <n v="36"/>
  </r>
  <r>
    <x v="1426"/>
    <x v="0"/>
    <n v="16"/>
  </r>
  <r>
    <x v="1426"/>
    <x v="1"/>
    <n v="12"/>
  </r>
  <r>
    <x v="1426"/>
    <x v="2"/>
    <n v="14"/>
  </r>
  <r>
    <x v="1426"/>
    <x v="3"/>
    <n v="19"/>
  </r>
  <r>
    <x v="1426"/>
    <x v="4"/>
    <n v="11"/>
  </r>
  <r>
    <x v="1426"/>
    <x v="5"/>
    <n v="12"/>
  </r>
  <r>
    <x v="1426"/>
    <x v="6"/>
    <n v="13"/>
  </r>
  <r>
    <x v="1426"/>
    <x v="7"/>
    <n v="17"/>
  </r>
  <r>
    <x v="1426"/>
    <x v="8"/>
    <n v="19"/>
  </r>
  <r>
    <x v="1426"/>
    <x v="9"/>
    <n v="30"/>
  </r>
  <r>
    <x v="1426"/>
    <x v="10"/>
    <n v="22"/>
  </r>
  <r>
    <x v="1426"/>
    <x v="11"/>
    <n v="20"/>
  </r>
  <r>
    <x v="1427"/>
    <x v="0"/>
    <n v="51"/>
  </r>
  <r>
    <x v="1427"/>
    <x v="1"/>
    <n v="52"/>
  </r>
  <r>
    <x v="1427"/>
    <x v="2"/>
    <n v="38"/>
  </r>
  <r>
    <x v="1427"/>
    <x v="3"/>
    <n v="33"/>
  </r>
  <r>
    <x v="1427"/>
    <x v="4"/>
    <n v="43"/>
  </r>
  <r>
    <x v="1427"/>
    <x v="5"/>
    <n v="35"/>
  </r>
  <r>
    <x v="1427"/>
    <x v="6"/>
    <n v="44"/>
  </r>
  <r>
    <x v="1427"/>
    <x v="7"/>
    <n v="43"/>
  </r>
  <r>
    <x v="1427"/>
    <x v="8"/>
    <n v="51"/>
  </r>
  <r>
    <x v="1427"/>
    <x v="9"/>
    <n v="44"/>
  </r>
  <r>
    <x v="1427"/>
    <x v="10"/>
    <n v="69"/>
  </r>
  <r>
    <x v="1427"/>
    <x v="11"/>
    <n v="55"/>
  </r>
  <r>
    <x v="1428"/>
    <x v="0"/>
    <n v="100"/>
  </r>
  <r>
    <x v="1428"/>
    <x v="1"/>
    <n v="95"/>
  </r>
  <r>
    <x v="1428"/>
    <x v="2"/>
    <n v="95"/>
  </r>
  <r>
    <x v="1428"/>
    <x v="3"/>
    <n v="96"/>
  </r>
  <r>
    <x v="1428"/>
    <x v="4"/>
    <n v="106"/>
  </r>
  <r>
    <x v="1428"/>
    <x v="5"/>
    <n v="78"/>
  </r>
  <r>
    <x v="1428"/>
    <x v="6"/>
    <n v="107"/>
  </r>
  <r>
    <x v="1428"/>
    <x v="7"/>
    <n v="102"/>
  </r>
  <r>
    <x v="1428"/>
    <x v="8"/>
    <n v="99"/>
  </r>
  <r>
    <x v="1428"/>
    <x v="9"/>
    <n v="117"/>
  </r>
  <r>
    <x v="1428"/>
    <x v="10"/>
    <n v="149"/>
  </r>
  <r>
    <x v="1428"/>
    <x v="11"/>
    <n v="138"/>
  </r>
  <r>
    <x v="1429"/>
    <x v="0"/>
    <n v="16"/>
  </r>
  <r>
    <x v="1429"/>
    <x v="1"/>
    <n v="15"/>
  </r>
  <r>
    <x v="1429"/>
    <x v="2"/>
    <n v="22"/>
  </r>
  <r>
    <x v="1429"/>
    <x v="3"/>
    <n v="20"/>
  </r>
  <r>
    <x v="1429"/>
    <x v="4"/>
    <n v="22"/>
  </r>
  <r>
    <x v="1429"/>
    <x v="5"/>
    <n v="16"/>
  </r>
  <r>
    <x v="1429"/>
    <x v="6"/>
    <n v="24"/>
  </r>
  <r>
    <x v="1429"/>
    <x v="7"/>
    <n v="29"/>
  </r>
  <r>
    <x v="1429"/>
    <x v="8"/>
    <n v="34"/>
  </r>
  <r>
    <x v="1429"/>
    <x v="9"/>
    <n v="14"/>
  </r>
  <r>
    <x v="1429"/>
    <x v="10"/>
    <n v="35"/>
  </r>
  <r>
    <x v="1429"/>
    <x v="11"/>
    <n v="24"/>
  </r>
  <r>
    <x v="1430"/>
    <x v="0"/>
    <n v="11"/>
  </r>
  <r>
    <x v="1430"/>
    <x v="2"/>
    <n v="10"/>
  </r>
  <r>
    <x v="1430"/>
    <x v="3"/>
    <n v="13"/>
  </r>
  <r>
    <x v="1430"/>
    <x v="5"/>
    <n v="12"/>
  </r>
  <r>
    <x v="1430"/>
    <x v="8"/>
    <n v="11"/>
  </r>
  <r>
    <x v="1430"/>
    <x v="10"/>
    <n v="14"/>
  </r>
  <r>
    <x v="1431"/>
    <x v="0"/>
    <n v="241"/>
  </r>
  <r>
    <x v="1431"/>
    <x v="1"/>
    <n v="247"/>
  </r>
  <r>
    <x v="1431"/>
    <x v="2"/>
    <n v="277"/>
  </r>
  <r>
    <x v="1431"/>
    <x v="3"/>
    <n v="242"/>
  </r>
  <r>
    <x v="1431"/>
    <x v="4"/>
    <n v="231"/>
  </r>
  <r>
    <x v="1431"/>
    <x v="5"/>
    <n v="253"/>
  </r>
  <r>
    <x v="1431"/>
    <x v="6"/>
    <n v="275"/>
  </r>
  <r>
    <x v="1431"/>
    <x v="7"/>
    <n v="273"/>
  </r>
  <r>
    <x v="1431"/>
    <x v="8"/>
    <n v="300"/>
  </r>
  <r>
    <x v="1431"/>
    <x v="9"/>
    <n v="326"/>
  </r>
  <r>
    <x v="1431"/>
    <x v="10"/>
    <n v="356"/>
  </r>
  <r>
    <x v="1431"/>
    <x v="11"/>
    <n v="394"/>
  </r>
  <r>
    <x v="1432"/>
    <x v="2"/>
    <n v="10"/>
  </r>
  <r>
    <x v="1432"/>
    <x v="3"/>
    <n v="10"/>
  </r>
  <r>
    <x v="1432"/>
    <x v="4"/>
    <n v="14"/>
  </r>
  <r>
    <x v="1432"/>
    <x v="5"/>
    <n v="13"/>
  </r>
  <r>
    <x v="1432"/>
    <x v="8"/>
    <n v="19"/>
  </r>
  <r>
    <x v="1432"/>
    <x v="9"/>
    <n v="26"/>
  </r>
  <r>
    <x v="1432"/>
    <x v="10"/>
    <n v="13"/>
  </r>
  <r>
    <x v="1432"/>
    <x v="11"/>
    <n v="19"/>
  </r>
  <r>
    <x v="1433"/>
    <x v="1"/>
    <n v="12"/>
  </r>
  <r>
    <x v="1433"/>
    <x v="3"/>
    <n v="11"/>
  </r>
  <r>
    <x v="1433"/>
    <x v="7"/>
    <n v="10"/>
  </r>
  <r>
    <x v="1433"/>
    <x v="10"/>
    <n v="23"/>
  </r>
  <r>
    <x v="1433"/>
    <x v="11"/>
    <n v="14"/>
  </r>
  <r>
    <x v="1434"/>
    <x v="0"/>
    <n v="30"/>
  </r>
  <r>
    <x v="1434"/>
    <x v="1"/>
    <n v="32"/>
  </r>
  <r>
    <x v="1434"/>
    <x v="2"/>
    <n v="12"/>
  </r>
  <r>
    <x v="1434"/>
    <x v="3"/>
    <n v="20"/>
  </r>
  <r>
    <x v="1434"/>
    <x v="4"/>
    <n v="26"/>
  </r>
  <r>
    <x v="1434"/>
    <x v="5"/>
    <n v="27"/>
  </r>
  <r>
    <x v="1434"/>
    <x v="6"/>
    <n v="26"/>
  </r>
  <r>
    <x v="1434"/>
    <x v="7"/>
    <n v="31"/>
  </r>
  <r>
    <x v="1434"/>
    <x v="8"/>
    <n v="24"/>
  </r>
  <r>
    <x v="1434"/>
    <x v="9"/>
    <n v="34"/>
  </r>
  <r>
    <x v="1434"/>
    <x v="10"/>
    <n v="46"/>
  </r>
  <r>
    <x v="1434"/>
    <x v="11"/>
    <n v="55"/>
  </r>
  <r>
    <x v="1435"/>
    <x v="2"/>
    <n v="11"/>
  </r>
  <r>
    <x v="1435"/>
    <x v="3"/>
    <n v="10"/>
  </r>
  <r>
    <x v="1435"/>
    <x v="4"/>
    <n v="12"/>
  </r>
  <r>
    <x v="1435"/>
    <x v="5"/>
    <n v="12"/>
  </r>
  <r>
    <x v="1435"/>
    <x v="7"/>
    <n v="16"/>
  </r>
  <r>
    <x v="1435"/>
    <x v="8"/>
    <n v="16"/>
  </r>
  <r>
    <x v="1435"/>
    <x v="9"/>
    <n v="14"/>
  </r>
  <r>
    <x v="1435"/>
    <x v="10"/>
    <n v="30"/>
  </r>
  <r>
    <x v="1435"/>
    <x v="11"/>
    <n v="21"/>
  </r>
  <r>
    <x v="1436"/>
    <x v="10"/>
    <n v="16"/>
  </r>
  <r>
    <x v="1437"/>
    <x v="1"/>
    <n v="11"/>
  </r>
  <r>
    <x v="1437"/>
    <x v="2"/>
    <n v="10"/>
  </r>
  <r>
    <x v="1437"/>
    <x v="4"/>
    <n v="13"/>
  </r>
  <r>
    <x v="1437"/>
    <x v="10"/>
    <n v="13"/>
  </r>
  <r>
    <x v="1438"/>
    <x v="0"/>
    <n v="45"/>
  </r>
  <r>
    <x v="1438"/>
    <x v="1"/>
    <n v="53"/>
  </r>
  <r>
    <x v="1438"/>
    <x v="2"/>
    <n v="49"/>
  </r>
  <r>
    <x v="1438"/>
    <x v="3"/>
    <n v="47"/>
  </r>
  <r>
    <x v="1438"/>
    <x v="4"/>
    <n v="53"/>
  </r>
  <r>
    <x v="1438"/>
    <x v="5"/>
    <n v="38"/>
  </r>
  <r>
    <x v="1438"/>
    <x v="6"/>
    <n v="47"/>
  </r>
  <r>
    <x v="1438"/>
    <x v="7"/>
    <n v="42"/>
  </r>
  <r>
    <x v="1438"/>
    <x v="8"/>
    <n v="57"/>
  </r>
  <r>
    <x v="1438"/>
    <x v="9"/>
    <n v="74"/>
  </r>
  <r>
    <x v="1438"/>
    <x v="10"/>
    <n v="71"/>
  </r>
  <r>
    <x v="1438"/>
    <x v="11"/>
    <n v="61"/>
  </r>
  <r>
    <x v="1439"/>
    <x v="0"/>
    <n v="19"/>
  </r>
  <r>
    <x v="1439"/>
    <x v="1"/>
    <n v="11"/>
  </r>
  <r>
    <x v="1439"/>
    <x v="2"/>
    <n v="11"/>
  </r>
  <r>
    <x v="1439"/>
    <x v="3"/>
    <n v="18"/>
  </r>
  <r>
    <x v="1439"/>
    <x v="4"/>
    <n v="11"/>
  </r>
  <r>
    <x v="1439"/>
    <x v="5"/>
    <n v="18"/>
  </r>
  <r>
    <x v="1439"/>
    <x v="6"/>
    <n v="10"/>
  </r>
  <r>
    <x v="1439"/>
    <x v="7"/>
    <n v="13"/>
  </r>
  <r>
    <x v="1439"/>
    <x v="8"/>
    <n v="17"/>
  </r>
  <r>
    <x v="1439"/>
    <x v="9"/>
    <n v="17"/>
  </r>
  <r>
    <x v="1439"/>
    <x v="10"/>
    <n v="18"/>
  </r>
  <r>
    <x v="1439"/>
    <x v="11"/>
    <n v="22"/>
  </r>
  <r>
    <x v="1440"/>
    <x v="0"/>
    <n v="627"/>
  </r>
  <r>
    <x v="1440"/>
    <x v="1"/>
    <n v="562"/>
  </r>
  <r>
    <x v="1440"/>
    <x v="2"/>
    <n v="592"/>
  </r>
  <r>
    <x v="1440"/>
    <x v="3"/>
    <n v="645"/>
  </r>
  <r>
    <x v="1440"/>
    <x v="4"/>
    <n v="606"/>
  </r>
  <r>
    <x v="1440"/>
    <x v="5"/>
    <n v="569"/>
  </r>
  <r>
    <x v="1440"/>
    <x v="6"/>
    <n v="621"/>
  </r>
  <r>
    <x v="1440"/>
    <x v="7"/>
    <n v="658"/>
  </r>
  <r>
    <x v="1440"/>
    <x v="8"/>
    <n v="553"/>
  </r>
  <r>
    <x v="1440"/>
    <x v="9"/>
    <n v="654"/>
  </r>
  <r>
    <x v="1440"/>
    <x v="10"/>
    <n v="712"/>
  </r>
  <r>
    <x v="1440"/>
    <x v="11"/>
    <n v="743"/>
  </r>
  <r>
    <x v="1441"/>
    <x v="0"/>
    <n v="95"/>
  </r>
  <r>
    <x v="1441"/>
    <x v="1"/>
    <n v="119"/>
  </r>
  <r>
    <x v="1441"/>
    <x v="2"/>
    <n v="105"/>
  </r>
  <r>
    <x v="1441"/>
    <x v="3"/>
    <n v="99"/>
  </r>
  <r>
    <x v="1441"/>
    <x v="4"/>
    <n v="115"/>
  </r>
  <r>
    <x v="1441"/>
    <x v="5"/>
    <n v="107"/>
  </r>
  <r>
    <x v="1441"/>
    <x v="6"/>
    <n v="125"/>
  </r>
  <r>
    <x v="1441"/>
    <x v="7"/>
    <n v="134"/>
  </r>
  <r>
    <x v="1441"/>
    <x v="8"/>
    <n v="135"/>
  </r>
  <r>
    <x v="1441"/>
    <x v="9"/>
    <n v="145"/>
  </r>
  <r>
    <x v="1441"/>
    <x v="10"/>
    <n v="162"/>
  </r>
  <r>
    <x v="1441"/>
    <x v="11"/>
    <n v="164"/>
  </r>
  <r>
    <x v="1442"/>
    <x v="0"/>
    <n v="182"/>
  </r>
  <r>
    <x v="1442"/>
    <x v="1"/>
    <n v="198"/>
  </r>
  <r>
    <x v="1442"/>
    <x v="2"/>
    <n v="212"/>
  </r>
  <r>
    <x v="1442"/>
    <x v="3"/>
    <n v="225"/>
  </r>
  <r>
    <x v="1442"/>
    <x v="4"/>
    <n v="185"/>
  </r>
  <r>
    <x v="1442"/>
    <x v="5"/>
    <n v="164"/>
  </r>
  <r>
    <x v="1442"/>
    <x v="6"/>
    <n v="204"/>
  </r>
  <r>
    <x v="1442"/>
    <x v="7"/>
    <n v="199"/>
  </r>
  <r>
    <x v="1442"/>
    <x v="8"/>
    <n v="183"/>
  </r>
  <r>
    <x v="1442"/>
    <x v="9"/>
    <n v="212"/>
  </r>
  <r>
    <x v="1442"/>
    <x v="10"/>
    <n v="214"/>
  </r>
  <r>
    <x v="1442"/>
    <x v="11"/>
    <n v="290"/>
  </r>
  <r>
    <x v="1443"/>
    <x v="0"/>
    <n v="31"/>
  </r>
  <r>
    <x v="1443"/>
    <x v="1"/>
    <n v="43"/>
  </r>
  <r>
    <x v="1443"/>
    <x v="2"/>
    <n v="41"/>
  </r>
  <r>
    <x v="1443"/>
    <x v="3"/>
    <n v="46"/>
  </r>
  <r>
    <x v="1443"/>
    <x v="4"/>
    <n v="39"/>
  </r>
  <r>
    <x v="1443"/>
    <x v="5"/>
    <n v="35"/>
  </r>
  <r>
    <x v="1443"/>
    <x v="6"/>
    <n v="45"/>
  </r>
  <r>
    <x v="1443"/>
    <x v="7"/>
    <n v="26"/>
  </r>
  <r>
    <x v="1443"/>
    <x v="8"/>
    <n v="42"/>
  </r>
  <r>
    <x v="1443"/>
    <x v="9"/>
    <n v="40"/>
  </r>
  <r>
    <x v="1443"/>
    <x v="10"/>
    <n v="49"/>
  </r>
  <r>
    <x v="1443"/>
    <x v="11"/>
    <n v="57"/>
  </r>
  <r>
    <x v="1444"/>
    <x v="0"/>
    <n v="51"/>
  </r>
  <r>
    <x v="1444"/>
    <x v="1"/>
    <n v="36"/>
  </r>
  <r>
    <x v="1444"/>
    <x v="2"/>
    <n v="23"/>
  </r>
  <r>
    <x v="1444"/>
    <x v="3"/>
    <n v="28"/>
  </r>
  <r>
    <x v="1444"/>
    <x v="4"/>
    <n v="36"/>
  </r>
  <r>
    <x v="1444"/>
    <x v="5"/>
    <n v="41"/>
  </r>
  <r>
    <x v="1444"/>
    <x v="6"/>
    <n v="43"/>
  </r>
  <r>
    <x v="1444"/>
    <x v="7"/>
    <n v="33"/>
  </r>
  <r>
    <x v="1444"/>
    <x v="8"/>
    <n v="46"/>
  </r>
  <r>
    <x v="1444"/>
    <x v="9"/>
    <n v="54"/>
  </r>
  <r>
    <x v="1444"/>
    <x v="10"/>
    <n v="50"/>
  </r>
  <r>
    <x v="1444"/>
    <x v="11"/>
    <n v="54"/>
  </r>
  <r>
    <x v="1445"/>
    <x v="0"/>
    <n v="35"/>
  </r>
  <r>
    <x v="1445"/>
    <x v="1"/>
    <n v="43"/>
  </r>
  <r>
    <x v="1445"/>
    <x v="2"/>
    <n v="38"/>
  </r>
  <r>
    <x v="1445"/>
    <x v="3"/>
    <n v="28"/>
  </r>
  <r>
    <x v="1445"/>
    <x v="4"/>
    <n v="28"/>
  </r>
  <r>
    <x v="1445"/>
    <x v="5"/>
    <n v="31"/>
  </r>
  <r>
    <x v="1445"/>
    <x v="6"/>
    <n v="37"/>
  </r>
  <r>
    <x v="1445"/>
    <x v="7"/>
    <n v="38"/>
  </r>
  <r>
    <x v="1445"/>
    <x v="8"/>
    <n v="45"/>
  </r>
  <r>
    <x v="1445"/>
    <x v="9"/>
    <n v="43"/>
  </r>
  <r>
    <x v="1445"/>
    <x v="10"/>
    <n v="45"/>
  </r>
  <r>
    <x v="1445"/>
    <x v="11"/>
    <n v="50"/>
  </r>
  <r>
    <x v="1446"/>
    <x v="0"/>
    <n v="51"/>
  </r>
  <r>
    <x v="1446"/>
    <x v="1"/>
    <n v="41"/>
  </r>
  <r>
    <x v="1446"/>
    <x v="2"/>
    <n v="40"/>
  </r>
  <r>
    <x v="1446"/>
    <x v="3"/>
    <n v="30"/>
  </r>
  <r>
    <x v="1446"/>
    <x v="4"/>
    <n v="41"/>
  </r>
  <r>
    <x v="1446"/>
    <x v="5"/>
    <n v="34"/>
  </r>
  <r>
    <x v="1446"/>
    <x v="6"/>
    <n v="35"/>
  </r>
  <r>
    <x v="1446"/>
    <x v="7"/>
    <n v="43"/>
  </r>
  <r>
    <x v="1446"/>
    <x v="8"/>
    <n v="51"/>
  </r>
  <r>
    <x v="1446"/>
    <x v="9"/>
    <n v="49"/>
  </r>
  <r>
    <x v="1446"/>
    <x v="10"/>
    <n v="63"/>
  </r>
  <r>
    <x v="1446"/>
    <x v="11"/>
    <n v="67"/>
  </r>
  <r>
    <x v="1447"/>
    <x v="2"/>
    <n v="17"/>
  </r>
  <r>
    <x v="1447"/>
    <x v="3"/>
    <n v="12"/>
  </r>
  <r>
    <x v="1447"/>
    <x v="8"/>
    <n v="11"/>
  </r>
  <r>
    <x v="1447"/>
    <x v="9"/>
    <n v="12"/>
  </r>
  <r>
    <x v="1447"/>
    <x v="10"/>
    <n v="13"/>
  </r>
  <r>
    <x v="1447"/>
    <x v="11"/>
    <n v="18"/>
  </r>
  <r>
    <x v="1448"/>
    <x v="0"/>
    <n v="42"/>
  </r>
  <r>
    <x v="1448"/>
    <x v="1"/>
    <n v="40"/>
  </r>
  <r>
    <x v="1448"/>
    <x v="2"/>
    <n v="37"/>
  </r>
  <r>
    <x v="1448"/>
    <x v="3"/>
    <n v="46"/>
  </r>
  <r>
    <x v="1448"/>
    <x v="4"/>
    <n v="32"/>
  </r>
  <r>
    <x v="1448"/>
    <x v="5"/>
    <n v="45"/>
  </r>
  <r>
    <x v="1448"/>
    <x v="6"/>
    <n v="40"/>
  </r>
  <r>
    <x v="1448"/>
    <x v="7"/>
    <n v="42"/>
  </r>
  <r>
    <x v="1448"/>
    <x v="8"/>
    <n v="45"/>
  </r>
  <r>
    <x v="1448"/>
    <x v="9"/>
    <n v="53"/>
  </r>
  <r>
    <x v="1448"/>
    <x v="10"/>
    <n v="74"/>
  </r>
  <r>
    <x v="1448"/>
    <x v="11"/>
    <n v="66"/>
  </r>
  <r>
    <x v="1449"/>
    <x v="0"/>
    <n v="16"/>
  </r>
  <r>
    <x v="1449"/>
    <x v="1"/>
    <n v="16"/>
  </r>
  <r>
    <x v="1449"/>
    <x v="2"/>
    <n v="14"/>
  </r>
  <r>
    <x v="1449"/>
    <x v="3"/>
    <n v="13"/>
  </r>
  <r>
    <x v="1449"/>
    <x v="4"/>
    <n v="12"/>
  </r>
  <r>
    <x v="1449"/>
    <x v="5"/>
    <n v="11"/>
  </r>
  <r>
    <x v="1449"/>
    <x v="6"/>
    <n v="11"/>
  </r>
  <r>
    <x v="1449"/>
    <x v="7"/>
    <n v="16"/>
  </r>
  <r>
    <x v="1449"/>
    <x v="8"/>
    <n v="15"/>
  </r>
  <r>
    <x v="1449"/>
    <x v="9"/>
    <n v="23"/>
  </r>
  <r>
    <x v="1449"/>
    <x v="10"/>
    <n v="19"/>
  </r>
  <r>
    <x v="1449"/>
    <x v="11"/>
    <n v="28"/>
  </r>
  <r>
    <x v="1450"/>
    <x v="0"/>
    <n v="15"/>
  </r>
  <r>
    <x v="1450"/>
    <x v="1"/>
    <n v="17"/>
  </r>
  <r>
    <x v="1450"/>
    <x v="2"/>
    <n v="14"/>
  </r>
  <r>
    <x v="1450"/>
    <x v="3"/>
    <n v="10"/>
  </r>
  <r>
    <x v="1450"/>
    <x v="5"/>
    <n v="15"/>
  </r>
  <r>
    <x v="1450"/>
    <x v="6"/>
    <n v="18"/>
  </r>
  <r>
    <x v="1450"/>
    <x v="7"/>
    <n v="16"/>
  </r>
  <r>
    <x v="1450"/>
    <x v="8"/>
    <n v="19"/>
  </r>
  <r>
    <x v="1450"/>
    <x v="9"/>
    <n v="25"/>
  </r>
  <r>
    <x v="1450"/>
    <x v="10"/>
    <n v="19"/>
  </r>
  <r>
    <x v="1450"/>
    <x v="11"/>
    <n v="25"/>
  </r>
  <r>
    <x v="1451"/>
    <x v="0"/>
    <n v="19"/>
  </r>
  <r>
    <x v="1451"/>
    <x v="1"/>
    <n v="28"/>
  </r>
  <r>
    <x v="1451"/>
    <x v="2"/>
    <n v="20"/>
  </r>
  <r>
    <x v="1451"/>
    <x v="3"/>
    <n v="27"/>
  </r>
  <r>
    <x v="1451"/>
    <x v="4"/>
    <n v="23"/>
  </r>
  <r>
    <x v="1451"/>
    <x v="5"/>
    <n v="23"/>
  </r>
  <r>
    <x v="1451"/>
    <x v="6"/>
    <n v="24"/>
  </r>
  <r>
    <x v="1451"/>
    <x v="7"/>
    <n v="19"/>
  </r>
  <r>
    <x v="1451"/>
    <x v="8"/>
    <n v="27"/>
  </r>
  <r>
    <x v="1451"/>
    <x v="9"/>
    <n v="20"/>
  </r>
  <r>
    <x v="1451"/>
    <x v="10"/>
    <n v="40"/>
  </r>
  <r>
    <x v="1451"/>
    <x v="11"/>
    <n v="37"/>
  </r>
  <r>
    <x v="1452"/>
    <x v="0"/>
    <n v="17"/>
  </r>
  <r>
    <x v="1452"/>
    <x v="1"/>
    <n v="15"/>
  </r>
  <r>
    <x v="1452"/>
    <x v="2"/>
    <n v="30"/>
  </r>
  <r>
    <x v="1452"/>
    <x v="3"/>
    <n v="17"/>
  </r>
  <r>
    <x v="1452"/>
    <x v="4"/>
    <n v="18"/>
  </r>
  <r>
    <x v="1452"/>
    <x v="5"/>
    <n v="22"/>
  </r>
  <r>
    <x v="1452"/>
    <x v="6"/>
    <n v="19"/>
  </r>
  <r>
    <x v="1452"/>
    <x v="7"/>
    <n v="13"/>
  </r>
  <r>
    <x v="1452"/>
    <x v="8"/>
    <n v="19"/>
  </r>
  <r>
    <x v="1452"/>
    <x v="9"/>
    <n v="26"/>
  </r>
  <r>
    <x v="1452"/>
    <x v="10"/>
    <n v="35"/>
  </r>
  <r>
    <x v="1452"/>
    <x v="11"/>
    <n v="36"/>
  </r>
  <r>
    <x v="1453"/>
    <x v="0"/>
    <n v="15"/>
  </r>
  <r>
    <x v="1453"/>
    <x v="1"/>
    <n v="21"/>
  </r>
  <r>
    <x v="1453"/>
    <x v="3"/>
    <n v="17"/>
  </r>
  <r>
    <x v="1453"/>
    <x v="5"/>
    <n v="11"/>
  </r>
  <r>
    <x v="1453"/>
    <x v="6"/>
    <n v="12"/>
  </r>
  <r>
    <x v="1453"/>
    <x v="7"/>
    <n v="24"/>
  </r>
  <r>
    <x v="1453"/>
    <x v="9"/>
    <n v="33"/>
  </r>
  <r>
    <x v="1453"/>
    <x v="10"/>
    <n v="31"/>
  </r>
  <r>
    <x v="1453"/>
    <x v="11"/>
    <n v="21"/>
  </r>
  <r>
    <x v="1454"/>
    <x v="0"/>
    <n v="11"/>
  </r>
  <r>
    <x v="1454"/>
    <x v="1"/>
    <n v="15"/>
  </r>
  <r>
    <x v="1454"/>
    <x v="2"/>
    <n v="15"/>
  </r>
  <r>
    <x v="1454"/>
    <x v="3"/>
    <n v="10"/>
  </r>
  <r>
    <x v="1454"/>
    <x v="4"/>
    <n v="13"/>
  </r>
  <r>
    <x v="1454"/>
    <x v="6"/>
    <n v="13"/>
  </r>
  <r>
    <x v="1454"/>
    <x v="7"/>
    <n v="14"/>
  </r>
  <r>
    <x v="1454"/>
    <x v="8"/>
    <n v="10"/>
  </r>
  <r>
    <x v="1454"/>
    <x v="9"/>
    <n v="11"/>
  </r>
  <r>
    <x v="1454"/>
    <x v="10"/>
    <n v="21"/>
  </r>
  <r>
    <x v="1454"/>
    <x v="11"/>
    <n v="12"/>
  </r>
  <r>
    <x v="1455"/>
    <x v="0"/>
    <n v="31"/>
  </r>
  <r>
    <x v="1455"/>
    <x v="1"/>
    <n v="36"/>
  </r>
  <r>
    <x v="1455"/>
    <x v="2"/>
    <n v="30"/>
  </r>
  <r>
    <x v="1455"/>
    <x v="3"/>
    <n v="30"/>
  </r>
  <r>
    <x v="1455"/>
    <x v="4"/>
    <n v="25"/>
  </r>
  <r>
    <x v="1455"/>
    <x v="5"/>
    <n v="25"/>
  </r>
  <r>
    <x v="1455"/>
    <x v="6"/>
    <n v="19"/>
  </r>
  <r>
    <x v="1455"/>
    <x v="7"/>
    <n v="35"/>
  </r>
  <r>
    <x v="1455"/>
    <x v="8"/>
    <n v="30"/>
  </r>
  <r>
    <x v="1455"/>
    <x v="9"/>
    <n v="31"/>
  </r>
  <r>
    <x v="1455"/>
    <x v="10"/>
    <n v="33"/>
  </r>
  <r>
    <x v="1455"/>
    <x v="11"/>
    <n v="52"/>
  </r>
  <r>
    <x v="1456"/>
    <x v="11"/>
    <n v="12"/>
  </r>
  <r>
    <x v="1457"/>
    <x v="0"/>
    <n v="18"/>
  </r>
  <r>
    <x v="1457"/>
    <x v="1"/>
    <n v="31"/>
  </r>
  <r>
    <x v="1457"/>
    <x v="2"/>
    <n v="28"/>
  </r>
  <r>
    <x v="1457"/>
    <x v="3"/>
    <n v="19"/>
  </r>
  <r>
    <x v="1457"/>
    <x v="4"/>
    <n v="29"/>
  </r>
  <r>
    <x v="1457"/>
    <x v="5"/>
    <n v="26"/>
  </r>
  <r>
    <x v="1457"/>
    <x v="6"/>
    <n v="28"/>
  </r>
  <r>
    <x v="1457"/>
    <x v="7"/>
    <n v="38"/>
  </r>
  <r>
    <x v="1457"/>
    <x v="8"/>
    <n v="24"/>
  </r>
  <r>
    <x v="1457"/>
    <x v="9"/>
    <n v="41"/>
  </r>
  <r>
    <x v="1457"/>
    <x v="10"/>
    <n v="36"/>
  </r>
  <r>
    <x v="1457"/>
    <x v="11"/>
    <n v="29"/>
  </r>
  <r>
    <x v="1458"/>
    <x v="0"/>
    <n v="15"/>
  </r>
  <r>
    <x v="1458"/>
    <x v="1"/>
    <n v="19"/>
  </r>
  <r>
    <x v="1458"/>
    <x v="2"/>
    <n v="13"/>
  </r>
  <r>
    <x v="1458"/>
    <x v="3"/>
    <n v="11"/>
  </r>
  <r>
    <x v="1458"/>
    <x v="4"/>
    <n v="16"/>
  </r>
  <r>
    <x v="1458"/>
    <x v="5"/>
    <n v="13"/>
  </r>
  <r>
    <x v="1458"/>
    <x v="6"/>
    <n v="16"/>
  </r>
  <r>
    <x v="1458"/>
    <x v="7"/>
    <n v="22"/>
  </r>
  <r>
    <x v="1458"/>
    <x v="8"/>
    <n v="27"/>
  </r>
  <r>
    <x v="1458"/>
    <x v="9"/>
    <n v="16"/>
  </r>
  <r>
    <x v="1458"/>
    <x v="10"/>
    <n v="24"/>
  </r>
  <r>
    <x v="1458"/>
    <x v="11"/>
    <n v="27"/>
  </r>
  <r>
    <x v="1459"/>
    <x v="0"/>
    <n v="17"/>
  </r>
  <r>
    <x v="1459"/>
    <x v="1"/>
    <n v="17"/>
  </r>
  <r>
    <x v="1459"/>
    <x v="2"/>
    <n v="11"/>
  </r>
  <r>
    <x v="1459"/>
    <x v="3"/>
    <n v="14"/>
  </r>
  <r>
    <x v="1459"/>
    <x v="4"/>
    <n v="24"/>
  </r>
  <r>
    <x v="1459"/>
    <x v="5"/>
    <n v="13"/>
  </r>
  <r>
    <x v="1459"/>
    <x v="6"/>
    <n v="14"/>
  </r>
  <r>
    <x v="1459"/>
    <x v="7"/>
    <n v="13"/>
  </r>
  <r>
    <x v="1459"/>
    <x v="8"/>
    <n v="13"/>
  </r>
  <r>
    <x v="1459"/>
    <x v="9"/>
    <n v="20"/>
  </r>
  <r>
    <x v="1459"/>
    <x v="10"/>
    <n v="14"/>
  </r>
  <r>
    <x v="1459"/>
    <x v="11"/>
    <n v="29"/>
  </r>
  <r>
    <x v="1460"/>
    <x v="8"/>
    <n v="15"/>
  </r>
  <r>
    <x v="1460"/>
    <x v="9"/>
    <n v="17"/>
  </r>
  <r>
    <x v="1460"/>
    <x v="10"/>
    <n v="23"/>
  </r>
  <r>
    <x v="1460"/>
    <x v="11"/>
    <n v="17"/>
  </r>
  <r>
    <x v="1461"/>
    <x v="0"/>
    <n v="20"/>
  </r>
  <r>
    <x v="1461"/>
    <x v="1"/>
    <n v="13"/>
  </r>
  <r>
    <x v="1461"/>
    <x v="2"/>
    <n v="23"/>
  </r>
  <r>
    <x v="1461"/>
    <x v="3"/>
    <n v="11"/>
  </r>
  <r>
    <x v="1461"/>
    <x v="4"/>
    <n v="10"/>
  </r>
  <r>
    <x v="1461"/>
    <x v="5"/>
    <n v="16"/>
  </r>
  <r>
    <x v="1461"/>
    <x v="6"/>
    <n v="14"/>
  </r>
  <r>
    <x v="1461"/>
    <x v="7"/>
    <n v="14"/>
  </r>
  <r>
    <x v="1461"/>
    <x v="8"/>
    <n v="20"/>
  </r>
  <r>
    <x v="1461"/>
    <x v="9"/>
    <n v="17"/>
  </r>
  <r>
    <x v="1461"/>
    <x v="10"/>
    <n v="24"/>
  </r>
  <r>
    <x v="1461"/>
    <x v="11"/>
    <n v="13"/>
  </r>
  <r>
    <x v="1462"/>
    <x v="0"/>
    <n v="21"/>
  </r>
  <r>
    <x v="1462"/>
    <x v="1"/>
    <n v="12"/>
  </r>
  <r>
    <x v="1462"/>
    <x v="2"/>
    <n v="37"/>
  </r>
  <r>
    <x v="1462"/>
    <x v="3"/>
    <n v="27"/>
  </r>
  <r>
    <x v="1462"/>
    <x v="4"/>
    <n v="32"/>
  </r>
  <r>
    <x v="1462"/>
    <x v="5"/>
    <n v="21"/>
  </r>
  <r>
    <x v="1462"/>
    <x v="6"/>
    <n v="27"/>
  </r>
  <r>
    <x v="1462"/>
    <x v="7"/>
    <n v="26"/>
  </r>
  <r>
    <x v="1462"/>
    <x v="8"/>
    <n v="34"/>
  </r>
  <r>
    <x v="1462"/>
    <x v="9"/>
    <n v="23"/>
  </r>
  <r>
    <x v="1462"/>
    <x v="10"/>
    <n v="36"/>
  </r>
  <r>
    <x v="1462"/>
    <x v="11"/>
    <n v="42"/>
  </r>
  <r>
    <x v="1463"/>
    <x v="0"/>
    <n v="26"/>
  </r>
  <r>
    <x v="1463"/>
    <x v="1"/>
    <n v="22"/>
  </r>
  <r>
    <x v="1463"/>
    <x v="2"/>
    <n v="31"/>
  </r>
  <r>
    <x v="1463"/>
    <x v="3"/>
    <n v="19"/>
  </r>
  <r>
    <x v="1463"/>
    <x v="4"/>
    <n v="27"/>
  </r>
  <r>
    <x v="1463"/>
    <x v="5"/>
    <n v="26"/>
  </r>
  <r>
    <x v="1463"/>
    <x v="6"/>
    <n v="24"/>
  </r>
  <r>
    <x v="1463"/>
    <x v="7"/>
    <n v="32"/>
  </r>
  <r>
    <x v="1463"/>
    <x v="8"/>
    <n v="30"/>
  </r>
  <r>
    <x v="1463"/>
    <x v="9"/>
    <n v="32"/>
  </r>
  <r>
    <x v="1463"/>
    <x v="10"/>
    <n v="29"/>
  </r>
  <r>
    <x v="1463"/>
    <x v="11"/>
    <n v="39"/>
  </r>
  <r>
    <x v="1464"/>
    <x v="0"/>
    <n v="59"/>
  </r>
  <r>
    <x v="1464"/>
    <x v="1"/>
    <n v="47"/>
  </r>
  <r>
    <x v="1464"/>
    <x v="2"/>
    <n v="47"/>
  </r>
  <r>
    <x v="1464"/>
    <x v="3"/>
    <n v="58"/>
  </r>
  <r>
    <x v="1464"/>
    <x v="4"/>
    <n v="61"/>
  </r>
  <r>
    <x v="1464"/>
    <x v="5"/>
    <n v="39"/>
  </r>
  <r>
    <x v="1464"/>
    <x v="6"/>
    <n v="76"/>
  </r>
  <r>
    <x v="1464"/>
    <x v="7"/>
    <n v="64"/>
  </r>
  <r>
    <x v="1464"/>
    <x v="8"/>
    <n v="56"/>
  </r>
  <r>
    <x v="1464"/>
    <x v="9"/>
    <n v="74"/>
  </r>
  <r>
    <x v="1464"/>
    <x v="10"/>
    <n v="82"/>
  </r>
  <r>
    <x v="1464"/>
    <x v="11"/>
    <n v="85"/>
  </r>
  <r>
    <x v="1465"/>
    <x v="0"/>
    <n v="22"/>
  </r>
  <r>
    <x v="1465"/>
    <x v="1"/>
    <n v="23"/>
  </r>
  <r>
    <x v="1465"/>
    <x v="2"/>
    <n v="16"/>
  </r>
  <r>
    <x v="1465"/>
    <x v="3"/>
    <n v="10"/>
  </r>
  <r>
    <x v="1465"/>
    <x v="5"/>
    <n v="13"/>
  </r>
  <r>
    <x v="1465"/>
    <x v="6"/>
    <n v="14"/>
  </r>
  <r>
    <x v="1465"/>
    <x v="7"/>
    <n v="15"/>
  </r>
  <r>
    <x v="1465"/>
    <x v="8"/>
    <n v="22"/>
  </r>
  <r>
    <x v="1465"/>
    <x v="9"/>
    <n v="11"/>
  </r>
  <r>
    <x v="1465"/>
    <x v="10"/>
    <n v="17"/>
  </r>
  <r>
    <x v="1465"/>
    <x v="11"/>
    <n v="29"/>
  </r>
  <r>
    <x v="1466"/>
    <x v="0"/>
    <n v="11"/>
  </r>
  <r>
    <x v="1466"/>
    <x v="1"/>
    <n v="15"/>
  </r>
  <r>
    <x v="1466"/>
    <x v="2"/>
    <n v="10"/>
  </r>
  <r>
    <x v="1466"/>
    <x v="3"/>
    <n v="11"/>
  </r>
  <r>
    <x v="1466"/>
    <x v="4"/>
    <n v="14"/>
  </r>
  <r>
    <x v="1466"/>
    <x v="5"/>
    <n v="15"/>
  </r>
  <r>
    <x v="1466"/>
    <x v="6"/>
    <n v="10"/>
  </r>
  <r>
    <x v="1466"/>
    <x v="7"/>
    <n v="13"/>
  </r>
  <r>
    <x v="1466"/>
    <x v="9"/>
    <n v="21"/>
  </r>
  <r>
    <x v="1466"/>
    <x v="10"/>
    <n v="19"/>
  </r>
  <r>
    <x v="1466"/>
    <x v="11"/>
    <n v="18"/>
  </r>
  <r>
    <x v="1467"/>
    <x v="0"/>
    <n v="12"/>
  </r>
  <r>
    <x v="1467"/>
    <x v="1"/>
    <n v="15"/>
  </r>
  <r>
    <x v="1467"/>
    <x v="2"/>
    <n v="10"/>
  </r>
  <r>
    <x v="1467"/>
    <x v="5"/>
    <n v="12"/>
  </r>
  <r>
    <x v="1467"/>
    <x v="6"/>
    <n v="15"/>
  </r>
  <r>
    <x v="1467"/>
    <x v="7"/>
    <n v="16"/>
  </r>
  <r>
    <x v="1467"/>
    <x v="8"/>
    <n v="10"/>
  </r>
  <r>
    <x v="1467"/>
    <x v="9"/>
    <n v="17"/>
  </r>
  <r>
    <x v="1467"/>
    <x v="10"/>
    <n v="10"/>
  </r>
  <r>
    <x v="1467"/>
    <x v="11"/>
    <n v="11"/>
  </r>
  <r>
    <x v="1468"/>
    <x v="1"/>
    <n v="15"/>
  </r>
  <r>
    <x v="1468"/>
    <x v="2"/>
    <n v="12"/>
  </r>
  <r>
    <x v="1468"/>
    <x v="3"/>
    <n v="14"/>
  </r>
  <r>
    <x v="1468"/>
    <x v="4"/>
    <n v="11"/>
  </r>
  <r>
    <x v="1468"/>
    <x v="5"/>
    <n v="19"/>
  </r>
  <r>
    <x v="1468"/>
    <x v="6"/>
    <n v="11"/>
  </r>
  <r>
    <x v="1468"/>
    <x v="7"/>
    <n v="10"/>
  </r>
  <r>
    <x v="1468"/>
    <x v="8"/>
    <n v="14"/>
  </r>
  <r>
    <x v="1468"/>
    <x v="9"/>
    <n v="15"/>
  </r>
  <r>
    <x v="1468"/>
    <x v="10"/>
    <n v="15"/>
  </r>
  <r>
    <x v="1468"/>
    <x v="11"/>
    <n v="19"/>
  </r>
  <r>
    <x v="1469"/>
    <x v="0"/>
    <n v="24"/>
  </r>
  <r>
    <x v="1469"/>
    <x v="1"/>
    <n v="19"/>
  </r>
  <r>
    <x v="1469"/>
    <x v="2"/>
    <n v="19"/>
  </r>
  <r>
    <x v="1469"/>
    <x v="3"/>
    <n v="25"/>
  </r>
  <r>
    <x v="1469"/>
    <x v="4"/>
    <n v="22"/>
  </r>
  <r>
    <x v="1469"/>
    <x v="5"/>
    <n v="27"/>
  </r>
  <r>
    <x v="1469"/>
    <x v="6"/>
    <n v="17"/>
  </r>
  <r>
    <x v="1469"/>
    <x v="7"/>
    <n v="28"/>
  </r>
  <r>
    <x v="1469"/>
    <x v="8"/>
    <n v="25"/>
  </r>
  <r>
    <x v="1469"/>
    <x v="9"/>
    <n v="36"/>
  </r>
  <r>
    <x v="1469"/>
    <x v="10"/>
    <n v="30"/>
  </r>
  <r>
    <x v="1469"/>
    <x v="11"/>
    <n v="32"/>
  </r>
  <r>
    <x v="1470"/>
    <x v="0"/>
    <n v="25"/>
  </r>
  <r>
    <x v="1470"/>
    <x v="1"/>
    <n v="20"/>
  </r>
  <r>
    <x v="1470"/>
    <x v="2"/>
    <n v="20"/>
  </r>
  <r>
    <x v="1470"/>
    <x v="3"/>
    <n v="14"/>
  </r>
  <r>
    <x v="1470"/>
    <x v="4"/>
    <n v="14"/>
  </r>
  <r>
    <x v="1470"/>
    <x v="5"/>
    <n v="15"/>
  </r>
  <r>
    <x v="1470"/>
    <x v="6"/>
    <n v="21"/>
  </r>
  <r>
    <x v="1470"/>
    <x v="7"/>
    <n v="12"/>
  </r>
  <r>
    <x v="1470"/>
    <x v="8"/>
    <n v="22"/>
  </r>
  <r>
    <x v="1470"/>
    <x v="9"/>
    <n v="23"/>
  </r>
  <r>
    <x v="1470"/>
    <x v="10"/>
    <n v="39"/>
  </r>
  <r>
    <x v="1470"/>
    <x v="11"/>
    <n v="33"/>
  </r>
  <r>
    <x v="1471"/>
    <x v="0"/>
    <n v="45"/>
  </r>
  <r>
    <x v="1471"/>
    <x v="1"/>
    <n v="52"/>
  </r>
  <r>
    <x v="1471"/>
    <x v="2"/>
    <n v="46"/>
  </r>
  <r>
    <x v="1471"/>
    <x v="3"/>
    <n v="39"/>
  </r>
  <r>
    <x v="1471"/>
    <x v="4"/>
    <n v="41"/>
  </r>
  <r>
    <x v="1471"/>
    <x v="5"/>
    <n v="37"/>
  </r>
  <r>
    <x v="1471"/>
    <x v="6"/>
    <n v="42"/>
  </r>
  <r>
    <x v="1471"/>
    <x v="7"/>
    <n v="42"/>
  </r>
  <r>
    <x v="1471"/>
    <x v="8"/>
    <n v="50"/>
  </r>
  <r>
    <x v="1471"/>
    <x v="9"/>
    <n v="59"/>
  </r>
  <r>
    <x v="1471"/>
    <x v="10"/>
    <n v="76"/>
  </r>
  <r>
    <x v="1471"/>
    <x v="11"/>
    <n v="60"/>
  </r>
  <r>
    <x v="1472"/>
    <x v="0"/>
    <n v="40"/>
  </r>
  <r>
    <x v="1472"/>
    <x v="1"/>
    <n v="42"/>
  </r>
  <r>
    <x v="1472"/>
    <x v="2"/>
    <n v="39"/>
  </r>
  <r>
    <x v="1472"/>
    <x v="3"/>
    <n v="36"/>
  </r>
  <r>
    <x v="1472"/>
    <x v="4"/>
    <n v="48"/>
  </r>
  <r>
    <x v="1472"/>
    <x v="5"/>
    <n v="31"/>
  </r>
  <r>
    <x v="1472"/>
    <x v="6"/>
    <n v="32"/>
  </r>
  <r>
    <x v="1472"/>
    <x v="7"/>
    <n v="56"/>
  </r>
  <r>
    <x v="1472"/>
    <x v="8"/>
    <n v="54"/>
  </r>
  <r>
    <x v="1472"/>
    <x v="9"/>
    <n v="59"/>
  </r>
  <r>
    <x v="1472"/>
    <x v="10"/>
    <n v="66"/>
  </r>
  <r>
    <x v="1472"/>
    <x v="11"/>
    <n v="88"/>
  </r>
  <r>
    <x v="1473"/>
    <x v="0"/>
    <n v="14"/>
  </r>
  <r>
    <x v="1473"/>
    <x v="1"/>
    <n v="11"/>
  </r>
  <r>
    <x v="1473"/>
    <x v="2"/>
    <n v="17"/>
  </r>
  <r>
    <x v="1473"/>
    <x v="3"/>
    <n v="13"/>
  </r>
  <r>
    <x v="1473"/>
    <x v="4"/>
    <n v="22"/>
  </r>
  <r>
    <x v="1473"/>
    <x v="5"/>
    <n v="15"/>
  </r>
  <r>
    <x v="1473"/>
    <x v="6"/>
    <n v="29"/>
  </r>
  <r>
    <x v="1473"/>
    <x v="7"/>
    <n v="19"/>
  </r>
  <r>
    <x v="1473"/>
    <x v="8"/>
    <n v="23"/>
  </r>
  <r>
    <x v="1473"/>
    <x v="9"/>
    <n v="16"/>
  </r>
  <r>
    <x v="1473"/>
    <x v="10"/>
    <n v="23"/>
  </r>
  <r>
    <x v="1473"/>
    <x v="11"/>
    <n v="27"/>
  </r>
  <r>
    <x v="1474"/>
    <x v="0"/>
    <n v="67"/>
  </r>
  <r>
    <x v="1474"/>
    <x v="1"/>
    <n v="67"/>
  </r>
  <r>
    <x v="1474"/>
    <x v="2"/>
    <n v="76"/>
  </r>
  <r>
    <x v="1474"/>
    <x v="3"/>
    <n v="56"/>
  </r>
  <r>
    <x v="1474"/>
    <x v="4"/>
    <n v="58"/>
  </r>
  <r>
    <x v="1474"/>
    <x v="5"/>
    <n v="65"/>
  </r>
  <r>
    <x v="1474"/>
    <x v="6"/>
    <n v="81"/>
  </r>
  <r>
    <x v="1474"/>
    <x v="7"/>
    <n v="60"/>
  </r>
  <r>
    <x v="1474"/>
    <x v="8"/>
    <n v="77"/>
  </r>
  <r>
    <x v="1474"/>
    <x v="9"/>
    <n v="77"/>
  </r>
  <r>
    <x v="1474"/>
    <x v="10"/>
    <n v="84"/>
  </r>
  <r>
    <x v="1474"/>
    <x v="11"/>
    <n v="106"/>
  </r>
  <r>
    <x v="1475"/>
    <x v="0"/>
    <n v="26"/>
  </r>
  <r>
    <x v="1475"/>
    <x v="1"/>
    <n v="30"/>
  </r>
  <r>
    <x v="1475"/>
    <x v="2"/>
    <n v="42"/>
  </r>
  <r>
    <x v="1475"/>
    <x v="3"/>
    <n v="27"/>
  </r>
  <r>
    <x v="1475"/>
    <x v="4"/>
    <n v="24"/>
  </r>
  <r>
    <x v="1475"/>
    <x v="5"/>
    <n v="29"/>
  </r>
  <r>
    <x v="1475"/>
    <x v="6"/>
    <n v="39"/>
  </r>
  <r>
    <x v="1475"/>
    <x v="7"/>
    <n v="30"/>
  </r>
  <r>
    <x v="1475"/>
    <x v="8"/>
    <n v="40"/>
  </r>
  <r>
    <x v="1475"/>
    <x v="9"/>
    <n v="39"/>
  </r>
  <r>
    <x v="1475"/>
    <x v="10"/>
    <n v="48"/>
  </r>
  <r>
    <x v="1475"/>
    <x v="11"/>
    <n v="46"/>
  </r>
  <r>
    <x v="1476"/>
    <x v="0"/>
    <n v="31"/>
  </r>
  <r>
    <x v="1476"/>
    <x v="1"/>
    <n v="36"/>
  </r>
  <r>
    <x v="1476"/>
    <x v="2"/>
    <n v="31"/>
  </r>
  <r>
    <x v="1476"/>
    <x v="3"/>
    <n v="28"/>
  </r>
  <r>
    <x v="1476"/>
    <x v="4"/>
    <n v="34"/>
  </r>
  <r>
    <x v="1476"/>
    <x v="5"/>
    <n v="27"/>
  </r>
  <r>
    <x v="1476"/>
    <x v="6"/>
    <n v="17"/>
  </r>
  <r>
    <x v="1476"/>
    <x v="7"/>
    <n v="32"/>
  </r>
  <r>
    <x v="1476"/>
    <x v="8"/>
    <n v="44"/>
  </r>
  <r>
    <x v="1476"/>
    <x v="9"/>
    <n v="37"/>
  </r>
  <r>
    <x v="1476"/>
    <x v="10"/>
    <n v="48"/>
  </r>
  <r>
    <x v="1476"/>
    <x v="11"/>
    <n v="44"/>
  </r>
  <r>
    <x v="1477"/>
    <x v="11"/>
    <n v="12"/>
  </r>
  <r>
    <x v="1478"/>
    <x v="0"/>
    <n v="11"/>
  </r>
  <r>
    <x v="1478"/>
    <x v="3"/>
    <n v="13"/>
  </r>
  <r>
    <x v="1478"/>
    <x v="4"/>
    <n v="11"/>
  </r>
  <r>
    <x v="1478"/>
    <x v="6"/>
    <n v="10"/>
  </r>
  <r>
    <x v="1478"/>
    <x v="7"/>
    <n v="12"/>
  </r>
  <r>
    <x v="1478"/>
    <x v="9"/>
    <n v="16"/>
  </r>
  <r>
    <x v="1478"/>
    <x v="10"/>
    <n v="17"/>
  </r>
  <r>
    <x v="1478"/>
    <x v="11"/>
    <n v="23"/>
  </r>
  <r>
    <x v="1479"/>
    <x v="0"/>
    <n v="30"/>
  </r>
  <r>
    <x v="1479"/>
    <x v="1"/>
    <n v="32"/>
  </r>
  <r>
    <x v="1479"/>
    <x v="2"/>
    <n v="25"/>
  </r>
  <r>
    <x v="1479"/>
    <x v="3"/>
    <n v="22"/>
  </r>
  <r>
    <x v="1479"/>
    <x v="4"/>
    <n v="23"/>
  </r>
  <r>
    <x v="1479"/>
    <x v="5"/>
    <n v="14"/>
  </r>
  <r>
    <x v="1479"/>
    <x v="6"/>
    <n v="21"/>
  </r>
  <r>
    <x v="1479"/>
    <x v="7"/>
    <n v="19"/>
  </r>
  <r>
    <x v="1479"/>
    <x v="8"/>
    <n v="28"/>
  </r>
  <r>
    <x v="1479"/>
    <x v="9"/>
    <n v="29"/>
  </r>
  <r>
    <x v="1479"/>
    <x v="10"/>
    <n v="54"/>
  </r>
  <r>
    <x v="1479"/>
    <x v="11"/>
    <n v="45"/>
  </r>
  <r>
    <x v="1480"/>
    <x v="0"/>
    <n v="32"/>
  </r>
  <r>
    <x v="1480"/>
    <x v="1"/>
    <n v="22"/>
  </r>
  <r>
    <x v="1480"/>
    <x v="2"/>
    <n v="19"/>
  </r>
  <r>
    <x v="1480"/>
    <x v="3"/>
    <n v="30"/>
  </r>
  <r>
    <x v="1480"/>
    <x v="4"/>
    <n v="29"/>
  </r>
  <r>
    <x v="1480"/>
    <x v="5"/>
    <n v="21"/>
  </r>
  <r>
    <x v="1480"/>
    <x v="6"/>
    <n v="27"/>
  </r>
  <r>
    <x v="1480"/>
    <x v="7"/>
    <n v="26"/>
  </r>
  <r>
    <x v="1480"/>
    <x v="8"/>
    <n v="26"/>
  </r>
  <r>
    <x v="1480"/>
    <x v="9"/>
    <n v="32"/>
  </r>
  <r>
    <x v="1480"/>
    <x v="10"/>
    <n v="34"/>
  </r>
  <r>
    <x v="1480"/>
    <x v="11"/>
    <n v="40"/>
  </r>
  <r>
    <x v="1481"/>
    <x v="1"/>
    <n v="12"/>
  </r>
  <r>
    <x v="1481"/>
    <x v="4"/>
    <n v="11"/>
  </r>
  <r>
    <x v="1481"/>
    <x v="10"/>
    <n v="17"/>
  </r>
  <r>
    <x v="1482"/>
    <x v="0"/>
    <n v="22"/>
  </r>
  <r>
    <x v="1482"/>
    <x v="1"/>
    <n v="13"/>
  </r>
  <r>
    <x v="1482"/>
    <x v="2"/>
    <n v="14"/>
  </r>
  <r>
    <x v="1482"/>
    <x v="3"/>
    <n v="21"/>
  </r>
  <r>
    <x v="1482"/>
    <x v="4"/>
    <n v="15"/>
  </r>
  <r>
    <x v="1482"/>
    <x v="5"/>
    <n v="15"/>
  </r>
  <r>
    <x v="1482"/>
    <x v="6"/>
    <n v="23"/>
  </r>
  <r>
    <x v="1482"/>
    <x v="7"/>
    <n v="17"/>
  </r>
  <r>
    <x v="1482"/>
    <x v="8"/>
    <n v="16"/>
  </r>
  <r>
    <x v="1482"/>
    <x v="9"/>
    <n v="18"/>
  </r>
  <r>
    <x v="1482"/>
    <x v="10"/>
    <n v="25"/>
  </r>
  <r>
    <x v="1482"/>
    <x v="11"/>
    <n v="21"/>
  </r>
  <r>
    <x v="1483"/>
    <x v="0"/>
    <n v="284"/>
  </r>
  <r>
    <x v="1483"/>
    <x v="1"/>
    <n v="286"/>
  </r>
  <r>
    <x v="1483"/>
    <x v="2"/>
    <n v="282"/>
  </r>
  <r>
    <x v="1483"/>
    <x v="3"/>
    <n v="310"/>
  </r>
  <r>
    <x v="1483"/>
    <x v="4"/>
    <n v="285"/>
  </r>
  <r>
    <x v="1483"/>
    <x v="5"/>
    <n v="286"/>
  </r>
  <r>
    <x v="1483"/>
    <x v="6"/>
    <n v="300"/>
  </r>
  <r>
    <x v="1483"/>
    <x v="7"/>
    <n v="307"/>
  </r>
  <r>
    <x v="1483"/>
    <x v="8"/>
    <n v="316"/>
  </r>
  <r>
    <x v="1483"/>
    <x v="9"/>
    <n v="307"/>
  </r>
  <r>
    <x v="1483"/>
    <x v="10"/>
    <n v="409"/>
  </r>
  <r>
    <x v="1483"/>
    <x v="11"/>
    <n v="419"/>
  </r>
  <r>
    <x v="1484"/>
    <x v="1"/>
    <n v="16"/>
  </r>
  <r>
    <x v="1484"/>
    <x v="2"/>
    <n v="11"/>
  </r>
  <r>
    <x v="1484"/>
    <x v="3"/>
    <n v="21"/>
  </r>
  <r>
    <x v="1484"/>
    <x v="6"/>
    <n v="16"/>
  </r>
  <r>
    <x v="1484"/>
    <x v="7"/>
    <n v="10"/>
  </r>
  <r>
    <x v="1484"/>
    <x v="8"/>
    <n v="10"/>
  </r>
  <r>
    <x v="1484"/>
    <x v="9"/>
    <n v="10"/>
  </r>
  <r>
    <x v="1484"/>
    <x v="10"/>
    <n v="23"/>
  </r>
  <r>
    <x v="1484"/>
    <x v="11"/>
    <n v="26"/>
  </r>
  <r>
    <x v="1485"/>
    <x v="0"/>
    <n v="21"/>
  </r>
  <r>
    <x v="1485"/>
    <x v="2"/>
    <n v="13"/>
  </r>
  <r>
    <x v="1485"/>
    <x v="3"/>
    <n v="17"/>
  </r>
  <r>
    <x v="1485"/>
    <x v="4"/>
    <n v="11"/>
  </r>
  <r>
    <x v="1485"/>
    <x v="5"/>
    <n v="19"/>
  </r>
  <r>
    <x v="1485"/>
    <x v="6"/>
    <n v="13"/>
  </r>
  <r>
    <x v="1485"/>
    <x v="7"/>
    <n v="22"/>
  </r>
  <r>
    <x v="1485"/>
    <x v="8"/>
    <n v="18"/>
  </r>
  <r>
    <x v="1485"/>
    <x v="9"/>
    <n v="22"/>
  </r>
  <r>
    <x v="1485"/>
    <x v="10"/>
    <n v="16"/>
  </r>
  <r>
    <x v="1485"/>
    <x v="11"/>
    <n v="25"/>
  </r>
  <r>
    <x v="1486"/>
    <x v="0"/>
    <n v="69"/>
  </r>
  <r>
    <x v="1486"/>
    <x v="1"/>
    <n v="78"/>
  </r>
  <r>
    <x v="1486"/>
    <x v="2"/>
    <n v="79"/>
  </r>
  <r>
    <x v="1486"/>
    <x v="3"/>
    <n v="65"/>
  </r>
  <r>
    <x v="1486"/>
    <x v="4"/>
    <n v="65"/>
  </r>
  <r>
    <x v="1486"/>
    <x v="5"/>
    <n v="50"/>
  </r>
  <r>
    <x v="1486"/>
    <x v="6"/>
    <n v="72"/>
  </r>
  <r>
    <x v="1486"/>
    <x v="7"/>
    <n v="76"/>
  </r>
  <r>
    <x v="1486"/>
    <x v="8"/>
    <n v="92"/>
  </r>
  <r>
    <x v="1486"/>
    <x v="9"/>
    <n v="97"/>
  </r>
  <r>
    <x v="1486"/>
    <x v="10"/>
    <n v="115"/>
  </r>
  <r>
    <x v="1486"/>
    <x v="11"/>
    <n v="116"/>
  </r>
  <r>
    <x v="1487"/>
    <x v="0"/>
    <n v="980"/>
  </r>
  <r>
    <x v="1487"/>
    <x v="1"/>
    <n v="896"/>
  </r>
  <r>
    <x v="1487"/>
    <x v="2"/>
    <n v="954"/>
  </r>
  <r>
    <x v="1487"/>
    <x v="3"/>
    <n v="1209"/>
  </r>
  <r>
    <x v="1487"/>
    <x v="4"/>
    <n v="1114"/>
  </r>
  <r>
    <x v="1487"/>
    <x v="5"/>
    <n v="932"/>
  </r>
  <r>
    <x v="1487"/>
    <x v="6"/>
    <n v="985"/>
  </r>
  <r>
    <x v="1487"/>
    <x v="7"/>
    <n v="991"/>
  </r>
  <r>
    <x v="1487"/>
    <x v="8"/>
    <n v="926"/>
  </r>
  <r>
    <x v="1487"/>
    <x v="9"/>
    <n v="966"/>
  </r>
  <r>
    <x v="1487"/>
    <x v="10"/>
    <n v="1152"/>
  </r>
  <r>
    <x v="1487"/>
    <x v="11"/>
    <n v="1420"/>
  </r>
  <r>
    <x v="1488"/>
    <x v="0"/>
    <n v="36"/>
  </r>
  <r>
    <x v="1488"/>
    <x v="1"/>
    <n v="24"/>
  </r>
  <r>
    <x v="1488"/>
    <x v="2"/>
    <n v="21"/>
  </r>
  <r>
    <x v="1488"/>
    <x v="3"/>
    <n v="11"/>
  </r>
  <r>
    <x v="1488"/>
    <x v="4"/>
    <n v="33"/>
  </r>
  <r>
    <x v="1488"/>
    <x v="5"/>
    <n v="17"/>
  </r>
  <r>
    <x v="1488"/>
    <x v="6"/>
    <n v="25"/>
  </r>
  <r>
    <x v="1488"/>
    <x v="7"/>
    <n v="26"/>
  </r>
  <r>
    <x v="1488"/>
    <x v="8"/>
    <n v="27"/>
  </r>
  <r>
    <x v="1488"/>
    <x v="9"/>
    <n v="17"/>
  </r>
  <r>
    <x v="1488"/>
    <x v="10"/>
    <n v="39"/>
  </r>
  <r>
    <x v="1488"/>
    <x v="11"/>
    <n v="39"/>
  </r>
  <r>
    <x v="1489"/>
    <x v="0"/>
    <n v="44"/>
  </r>
  <r>
    <x v="1489"/>
    <x v="1"/>
    <n v="50"/>
  </r>
  <r>
    <x v="1489"/>
    <x v="2"/>
    <n v="40"/>
  </r>
  <r>
    <x v="1489"/>
    <x v="3"/>
    <n v="30"/>
  </r>
  <r>
    <x v="1489"/>
    <x v="4"/>
    <n v="53"/>
  </r>
  <r>
    <x v="1489"/>
    <x v="5"/>
    <n v="43"/>
  </r>
  <r>
    <x v="1489"/>
    <x v="6"/>
    <n v="35"/>
  </r>
  <r>
    <x v="1489"/>
    <x v="7"/>
    <n v="36"/>
  </r>
  <r>
    <x v="1489"/>
    <x v="8"/>
    <n v="40"/>
  </r>
  <r>
    <x v="1489"/>
    <x v="9"/>
    <n v="62"/>
  </r>
  <r>
    <x v="1489"/>
    <x v="10"/>
    <n v="74"/>
  </r>
  <r>
    <x v="1489"/>
    <x v="11"/>
    <n v="56"/>
  </r>
  <r>
    <x v="1490"/>
    <x v="0"/>
    <n v="11"/>
  </r>
  <r>
    <x v="1490"/>
    <x v="2"/>
    <n v="10"/>
  </r>
  <r>
    <x v="1490"/>
    <x v="3"/>
    <n v="10"/>
  </r>
  <r>
    <x v="1490"/>
    <x v="6"/>
    <n v="16"/>
  </r>
  <r>
    <x v="1490"/>
    <x v="7"/>
    <n v="10"/>
  </r>
  <r>
    <x v="1490"/>
    <x v="8"/>
    <n v="11"/>
  </r>
  <r>
    <x v="1490"/>
    <x v="9"/>
    <n v="21"/>
  </r>
  <r>
    <x v="1490"/>
    <x v="10"/>
    <n v="20"/>
  </r>
  <r>
    <x v="1490"/>
    <x v="11"/>
    <n v="11"/>
  </r>
  <r>
    <x v="1491"/>
    <x v="4"/>
    <n v="11"/>
  </r>
  <r>
    <x v="1491"/>
    <x v="11"/>
    <n v="17"/>
  </r>
  <r>
    <x v="1492"/>
    <x v="0"/>
    <n v="38"/>
  </r>
  <r>
    <x v="1492"/>
    <x v="1"/>
    <n v="36"/>
  </r>
  <r>
    <x v="1492"/>
    <x v="2"/>
    <n v="29"/>
  </r>
  <r>
    <x v="1492"/>
    <x v="3"/>
    <n v="38"/>
  </r>
  <r>
    <x v="1492"/>
    <x v="4"/>
    <n v="38"/>
  </r>
  <r>
    <x v="1492"/>
    <x v="5"/>
    <n v="35"/>
  </r>
  <r>
    <x v="1492"/>
    <x v="6"/>
    <n v="25"/>
  </r>
  <r>
    <x v="1492"/>
    <x v="7"/>
    <n v="28"/>
  </r>
  <r>
    <x v="1492"/>
    <x v="8"/>
    <n v="46"/>
  </r>
  <r>
    <x v="1492"/>
    <x v="9"/>
    <n v="40"/>
  </r>
  <r>
    <x v="1492"/>
    <x v="10"/>
    <n v="55"/>
  </r>
  <r>
    <x v="1492"/>
    <x v="11"/>
    <n v="46"/>
  </r>
  <r>
    <x v="1493"/>
    <x v="0"/>
    <n v="38"/>
  </r>
  <r>
    <x v="1493"/>
    <x v="1"/>
    <n v="30"/>
  </r>
  <r>
    <x v="1493"/>
    <x v="2"/>
    <n v="26"/>
  </r>
  <r>
    <x v="1493"/>
    <x v="3"/>
    <n v="43"/>
  </r>
  <r>
    <x v="1493"/>
    <x v="4"/>
    <n v="24"/>
  </r>
  <r>
    <x v="1493"/>
    <x v="5"/>
    <n v="34"/>
  </r>
  <r>
    <x v="1493"/>
    <x v="6"/>
    <n v="26"/>
  </r>
  <r>
    <x v="1493"/>
    <x v="7"/>
    <n v="41"/>
  </r>
  <r>
    <x v="1493"/>
    <x v="8"/>
    <n v="35"/>
  </r>
  <r>
    <x v="1493"/>
    <x v="9"/>
    <n v="45"/>
  </r>
  <r>
    <x v="1493"/>
    <x v="10"/>
    <n v="49"/>
  </r>
  <r>
    <x v="1493"/>
    <x v="11"/>
    <n v="63"/>
  </r>
  <r>
    <x v="1494"/>
    <x v="9"/>
    <n v="16"/>
  </r>
  <r>
    <x v="1495"/>
    <x v="0"/>
    <n v="56"/>
  </r>
  <r>
    <x v="1495"/>
    <x v="1"/>
    <n v="40"/>
  </r>
  <r>
    <x v="1495"/>
    <x v="2"/>
    <n v="48"/>
  </r>
  <r>
    <x v="1495"/>
    <x v="3"/>
    <n v="57"/>
  </r>
  <r>
    <x v="1495"/>
    <x v="4"/>
    <n v="53"/>
  </r>
  <r>
    <x v="1495"/>
    <x v="5"/>
    <n v="53"/>
  </r>
  <r>
    <x v="1495"/>
    <x v="6"/>
    <n v="64"/>
  </r>
  <r>
    <x v="1495"/>
    <x v="7"/>
    <n v="68"/>
  </r>
  <r>
    <x v="1495"/>
    <x v="8"/>
    <n v="51"/>
  </r>
  <r>
    <x v="1495"/>
    <x v="9"/>
    <n v="67"/>
  </r>
  <r>
    <x v="1495"/>
    <x v="10"/>
    <n v="68"/>
  </r>
  <r>
    <x v="1495"/>
    <x v="11"/>
    <n v="93"/>
  </r>
  <r>
    <x v="1496"/>
    <x v="0"/>
    <n v="20"/>
  </r>
  <r>
    <x v="1496"/>
    <x v="1"/>
    <n v="28"/>
  </r>
  <r>
    <x v="1496"/>
    <x v="2"/>
    <n v="29"/>
  </r>
  <r>
    <x v="1496"/>
    <x v="3"/>
    <n v="36"/>
  </r>
  <r>
    <x v="1496"/>
    <x v="4"/>
    <n v="26"/>
  </r>
  <r>
    <x v="1496"/>
    <x v="5"/>
    <n v="22"/>
  </r>
  <r>
    <x v="1496"/>
    <x v="6"/>
    <n v="29"/>
  </r>
  <r>
    <x v="1496"/>
    <x v="7"/>
    <n v="38"/>
  </r>
  <r>
    <x v="1496"/>
    <x v="8"/>
    <n v="28"/>
  </r>
  <r>
    <x v="1496"/>
    <x v="9"/>
    <n v="43"/>
  </r>
  <r>
    <x v="1496"/>
    <x v="10"/>
    <n v="33"/>
  </r>
  <r>
    <x v="1496"/>
    <x v="11"/>
    <n v="62"/>
  </r>
  <r>
    <x v="1497"/>
    <x v="0"/>
    <n v="16"/>
  </r>
  <r>
    <x v="1497"/>
    <x v="1"/>
    <n v="14"/>
  </r>
  <r>
    <x v="1497"/>
    <x v="2"/>
    <n v="28"/>
  </r>
  <r>
    <x v="1497"/>
    <x v="3"/>
    <n v="16"/>
  </r>
  <r>
    <x v="1497"/>
    <x v="4"/>
    <n v="21"/>
  </r>
  <r>
    <x v="1497"/>
    <x v="5"/>
    <n v="17"/>
  </r>
  <r>
    <x v="1497"/>
    <x v="6"/>
    <n v="15"/>
  </r>
  <r>
    <x v="1497"/>
    <x v="7"/>
    <n v="18"/>
  </r>
  <r>
    <x v="1497"/>
    <x v="8"/>
    <n v="25"/>
  </r>
  <r>
    <x v="1497"/>
    <x v="9"/>
    <n v="27"/>
  </r>
  <r>
    <x v="1497"/>
    <x v="10"/>
    <n v="35"/>
  </r>
  <r>
    <x v="1497"/>
    <x v="11"/>
    <n v="49"/>
  </r>
  <r>
    <x v="1498"/>
    <x v="0"/>
    <n v="31"/>
  </r>
  <r>
    <x v="1498"/>
    <x v="1"/>
    <n v="25"/>
  </r>
  <r>
    <x v="1498"/>
    <x v="2"/>
    <n v="42"/>
  </r>
  <r>
    <x v="1498"/>
    <x v="3"/>
    <n v="35"/>
  </r>
  <r>
    <x v="1498"/>
    <x v="4"/>
    <n v="25"/>
  </r>
  <r>
    <x v="1498"/>
    <x v="5"/>
    <n v="23"/>
  </r>
  <r>
    <x v="1498"/>
    <x v="6"/>
    <n v="30"/>
  </r>
  <r>
    <x v="1498"/>
    <x v="7"/>
    <n v="28"/>
  </r>
  <r>
    <x v="1498"/>
    <x v="8"/>
    <n v="21"/>
  </r>
  <r>
    <x v="1498"/>
    <x v="9"/>
    <n v="34"/>
  </r>
  <r>
    <x v="1498"/>
    <x v="10"/>
    <n v="43"/>
  </r>
  <r>
    <x v="1498"/>
    <x v="11"/>
    <n v="34"/>
  </r>
  <r>
    <x v="1499"/>
    <x v="0"/>
    <n v="25"/>
  </r>
  <r>
    <x v="1499"/>
    <x v="1"/>
    <n v="23"/>
  </r>
  <r>
    <x v="1499"/>
    <x v="2"/>
    <n v="24"/>
  </r>
  <r>
    <x v="1499"/>
    <x v="3"/>
    <n v="25"/>
  </r>
  <r>
    <x v="1499"/>
    <x v="4"/>
    <n v="25"/>
  </r>
  <r>
    <x v="1499"/>
    <x v="5"/>
    <n v="20"/>
  </r>
  <r>
    <x v="1499"/>
    <x v="6"/>
    <n v="29"/>
  </r>
  <r>
    <x v="1499"/>
    <x v="7"/>
    <n v="29"/>
  </r>
  <r>
    <x v="1499"/>
    <x v="8"/>
    <n v="46"/>
  </r>
  <r>
    <x v="1499"/>
    <x v="9"/>
    <n v="39"/>
  </r>
  <r>
    <x v="1499"/>
    <x v="10"/>
    <n v="39"/>
  </r>
  <r>
    <x v="1499"/>
    <x v="11"/>
    <n v="46"/>
  </r>
  <r>
    <x v="1500"/>
    <x v="0"/>
    <n v="21"/>
  </r>
  <r>
    <x v="1500"/>
    <x v="1"/>
    <n v="15"/>
  </r>
  <r>
    <x v="1500"/>
    <x v="2"/>
    <n v="17"/>
  </r>
  <r>
    <x v="1500"/>
    <x v="3"/>
    <n v="17"/>
  </r>
  <r>
    <x v="1500"/>
    <x v="4"/>
    <n v="22"/>
  </r>
  <r>
    <x v="1500"/>
    <x v="5"/>
    <n v="16"/>
  </r>
  <r>
    <x v="1500"/>
    <x v="6"/>
    <n v="15"/>
  </r>
  <r>
    <x v="1500"/>
    <x v="7"/>
    <n v="16"/>
  </r>
  <r>
    <x v="1500"/>
    <x v="8"/>
    <n v="20"/>
  </r>
  <r>
    <x v="1500"/>
    <x v="9"/>
    <n v="21"/>
  </r>
  <r>
    <x v="1500"/>
    <x v="10"/>
    <n v="21"/>
  </r>
  <r>
    <x v="1500"/>
    <x v="11"/>
    <n v="23"/>
  </r>
  <r>
    <x v="1501"/>
    <x v="0"/>
    <n v="45"/>
  </r>
  <r>
    <x v="1501"/>
    <x v="1"/>
    <n v="27"/>
  </r>
  <r>
    <x v="1501"/>
    <x v="2"/>
    <n v="35"/>
  </r>
  <r>
    <x v="1501"/>
    <x v="3"/>
    <n v="27"/>
  </r>
  <r>
    <x v="1501"/>
    <x v="4"/>
    <n v="31"/>
  </r>
  <r>
    <x v="1501"/>
    <x v="5"/>
    <n v="25"/>
  </r>
  <r>
    <x v="1501"/>
    <x v="6"/>
    <n v="41"/>
  </r>
  <r>
    <x v="1501"/>
    <x v="7"/>
    <n v="24"/>
  </r>
  <r>
    <x v="1501"/>
    <x v="8"/>
    <n v="44"/>
  </r>
  <r>
    <x v="1501"/>
    <x v="9"/>
    <n v="46"/>
  </r>
  <r>
    <x v="1501"/>
    <x v="10"/>
    <n v="53"/>
  </r>
  <r>
    <x v="1501"/>
    <x v="11"/>
    <n v="36"/>
  </r>
  <r>
    <x v="1502"/>
    <x v="0"/>
    <n v="18"/>
  </r>
  <r>
    <x v="1502"/>
    <x v="1"/>
    <n v="10"/>
  </r>
  <r>
    <x v="1502"/>
    <x v="2"/>
    <n v="20"/>
  </r>
  <r>
    <x v="1502"/>
    <x v="3"/>
    <n v="14"/>
  </r>
  <r>
    <x v="1502"/>
    <x v="4"/>
    <n v="15"/>
  </r>
  <r>
    <x v="1502"/>
    <x v="6"/>
    <n v="19"/>
  </r>
  <r>
    <x v="1502"/>
    <x v="7"/>
    <n v="17"/>
  </r>
  <r>
    <x v="1502"/>
    <x v="8"/>
    <n v="28"/>
  </r>
  <r>
    <x v="1502"/>
    <x v="9"/>
    <n v="32"/>
  </r>
  <r>
    <x v="1502"/>
    <x v="10"/>
    <n v="30"/>
  </r>
  <r>
    <x v="1502"/>
    <x v="11"/>
    <n v="20"/>
  </r>
  <r>
    <x v="1503"/>
    <x v="0"/>
    <n v="261"/>
  </r>
  <r>
    <x v="1503"/>
    <x v="1"/>
    <n v="252"/>
  </r>
  <r>
    <x v="1503"/>
    <x v="2"/>
    <n v="300"/>
  </r>
  <r>
    <x v="1503"/>
    <x v="3"/>
    <n v="380"/>
  </r>
  <r>
    <x v="1503"/>
    <x v="4"/>
    <n v="370"/>
  </r>
  <r>
    <x v="1503"/>
    <x v="5"/>
    <n v="262"/>
  </r>
  <r>
    <x v="1503"/>
    <x v="6"/>
    <n v="307"/>
  </r>
  <r>
    <x v="1503"/>
    <x v="7"/>
    <n v="282"/>
  </r>
  <r>
    <x v="1503"/>
    <x v="8"/>
    <n v="254"/>
  </r>
  <r>
    <x v="1503"/>
    <x v="9"/>
    <n v="283"/>
  </r>
  <r>
    <x v="1503"/>
    <x v="10"/>
    <n v="349"/>
  </r>
  <r>
    <x v="1503"/>
    <x v="11"/>
    <n v="345"/>
  </r>
  <r>
    <x v="1504"/>
    <x v="0"/>
    <n v="14"/>
  </r>
  <r>
    <x v="1504"/>
    <x v="1"/>
    <n v="10"/>
  </r>
  <r>
    <x v="1504"/>
    <x v="6"/>
    <n v="12"/>
  </r>
  <r>
    <x v="1504"/>
    <x v="8"/>
    <n v="13"/>
  </r>
  <r>
    <x v="1504"/>
    <x v="9"/>
    <n v="10"/>
  </r>
  <r>
    <x v="1504"/>
    <x v="10"/>
    <n v="10"/>
  </r>
  <r>
    <x v="1504"/>
    <x v="11"/>
    <n v="14"/>
  </r>
  <r>
    <x v="1505"/>
    <x v="1"/>
    <n v="10"/>
  </r>
  <r>
    <x v="1505"/>
    <x v="2"/>
    <n v="14"/>
  </r>
  <r>
    <x v="1505"/>
    <x v="4"/>
    <n v="14"/>
  </r>
  <r>
    <x v="1505"/>
    <x v="5"/>
    <n v="12"/>
  </r>
  <r>
    <x v="1505"/>
    <x v="6"/>
    <n v="19"/>
  </r>
  <r>
    <x v="1505"/>
    <x v="7"/>
    <n v="22"/>
  </r>
  <r>
    <x v="1505"/>
    <x v="8"/>
    <n v="26"/>
  </r>
  <r>
    <x v="1505"/>
    <x v="9"/>
    <n v="36"/>
  </r>
  <r>
    <x v="1505"/>
    <x v="10"/>
    <n v="18"/>
  </r>
  <r>
    <x v="1505"/>
    <x v="11"/>
    <n v="27"/>
  </r>
  <r>
    <x v="1506"/>
    <x v="0"/>
    <n v="11"/>
  </r>
  <r>
    <x v="1506"/>
    <x v="9"/>
    <n v="13"/>
  </r>
  <r>
    <x v="1506"/>
    <x v="10"/>
    <n v="18"/>
  </r>
  <r>
    <x v="1506"/>
    <x v="11"/>
    <n v="10"/>
  </r>
  <r>
    <x v="1507"/>
    <x v="0"/>
    <n v="12"/>
  </r>
  <r>
    <x v="1507"/>
    <x v="1"/>
    <n v="12"/>
  </r>
  <r>
    <x v="1507"/>
    <x v="2"/>
    <n v="14"/>
  </r>
  <r>
    <x v="1507"/>
    <x v="3"/>
    <n v="14"/>
  </r>
  <r>
    <x v="1507"/>
    <x v="4"/>
    <n v="11"/>
  </r>
  <r>
    <x v="1507"/>
    <x v="5"/>
    <n v="11"/>
  </r>
  <r>
    <x v="1507"/>
    <x v="7"/>
    <n v="11"/>
  </r>
  <r>
    <x v="1507"/>
    <x v="11"/>
    <n v="10"/>
  </r>
  <r>
    <x v="1508"/>
    <x v="0"/>
    <n v="77"/>
  </r>
  <r>
    <x v="1508"/>
    <x v="1"/>
    <n v="93"/>
  </r>
  <r>
    <x v="1508"/>
    <x v="2"/>
    <n v="85"/>
  </r>
  <r>
    <x v="1508"/>
    <x v="3"/>
    <n v="66"/>
  </r>
  <r>
    <x v="1508"/>
    <x v="4"/>
    <n v="64"/>
  </r>
  <r>
    <x v="1508"/>
    <x v="5"/>
    <n v="70"/>
  </r>
  <r>
    <x v="1508"/>
    <x v="6"/>
    <n v="77"/>
  </r>
  <r>
    <x v="1508"/>
    <x v="7"/>
    <n v="83"/>
  </r>
  <r>
    <x v="1508"/>
    <x v="8"/>
    <n v="79"/>
  </r>
  <r>
    <x v="1508"/>
    <x v="9"/>
    <n v="115"/>
  </r>
  <r>
    <x v="1508"/>
    <x v="10"/>
    <n v="150"/>
  </r>
  <r>
    <x v="1508"/>
    <x v="11"/>
    <n v="119"/>
  </r>
  <r>
    <x v="1509"/>
    <x v="5"/>
    <n v="12"/>
  </r>
  <r>
    <x v="1510"/>
    <x v="0"/>
    <n v="14"/>
  </r>
  <r>
    <x v="1510"/>
    <x v="3"/>
    <n v="11"/>
  </r>
  <r>
    <x v="1510"/>
    <x v="4"/>
    <n v="11"/>
  </r>
  <r>
    <x v="1510"/>
    <x v="6"/>
    <n v="16"/>
  </r>
  <r>
    <x v="1510"/>
    <x v="7"/>
    <n v="11"/>
  </r>
  <r>
    <x v="1510"/>
    <x v="8"/>
    <n v="11"/>
  </r>
  <r>
    <x v="1510"/>
    <x v="9"/>
    <n v="15"/>
  </r>
  <r>
    <x v="1510"/>
    <x v="10"/>
    <n v="18"/>
  </r>
  <r>
    <x v="1510"/>
    <x v="11"/>
    <n v="12"/>
  </r>
  <r>
    <x v="1511"/>
    <x v="0"/>
    <n v="11"/>
  </r>
  <r>
    <x v="1511"/>
    <x v="2"/>
    <n v="11"/>
  </r>
  <r>
    <x v="1511"/>
    <x v="5"/>
    <n v="10"/>
  </r>
  <r>
    <x v="1511"/>
    <x v="8"/>
    <n v="10"/>
  </r>
  <r>
    <x v="1511"/>
    <x v="9"/>
    <n v="17"/>
  </r>
  <r>
    <x v="1511"/>
    <x v="10"/>
    <n v="19"/>
  </r>
  <r>
    <x v="1511"/>
    <x v="11"/>
    <n v="25"/>
  </r>
  <r>
    <x v="1512"/>
    <x v="0"/>
    <n v="12"/>
  </r>
  <r>
    <x v="1512"/>
    <x v="2"/>
    <n v="15"/>
  </r>
  <r>
    <x v="1512"/>
    <x v="3"/>
    <n v="10"/>
  </r>
  <r>
    <x v="1512"/>
    <x v="4"/>
    <n v="12"/>
  </r>
  <r>
    <x v="1512"/>
    <x v="5"/>
    <n v="13"/>
  </r>
  <r>
    <x v="1512"/>
    <x v="7"/>
    <n v="12"/>
  </r>
  <r>
    <x v="1512"/>
    <x v="8"/>
    <n v="15"/>
  </r>
  <r>
    <x v="1512"/>
    <x v="9"/>
    <n v="22"/>
  </r>
  <r>
    <x v="1512"/>
    <x v="10"/>
    <n v="14"/>
  </r>
  <r>
    <x v="1512"/>
    <x v="11"/>
    <n v="11"/>
  </r>
  <r>
    <x v="1513"/>
    <x v="0"/>
    <n v="13"/>
  </r>
  <r>
    <x v="1513"/>
    <x v="1"/>
    <n v="15"/>
  </r>
  <r>
    <x v="1513"/>
    <x v="2"/>
    <n v="17"/>
  </r>
  <r>
    <x v="1513"/>
    <x v="3"/>
    <n v="14"/>
  </r>
  <r>
    <x v="1513"/>
    <x v="4"/>
    <n v="11"/>
  </r>
  <r>
    <x v="1513"/>
    <x v="6"/>
    <n v="14"/>
  </r>
  <r>
    <x v="1513"/>
    <x v="7"/>
    <n v="12"/>
  </r>
  <r>
    <x v="1513"/>
    <x v="8"/>
    <n v="12"/>
  </r>
  <r>
    <x v="1513"/>
    <x v="9"/>
    <n v="23"/>
  </r>
  <r>
    <x v="1513"/>
    <x v="10"/>
    <n v="18"/>
  </r>
  <r>
    <x v="1513"/>
    <x v="11"/>
    <n v="23"/>
  </r>
  <r>
    <x v="1514"/>
    <x v="0"/>
    <n v="88"/>
  </r>
  <r>
    <x v="1514"/>
    <x v="1"/>
    <n v="108"/>
  </r>
  <r>
    <x v="1514"/>
    <x v="2"/>
    <n v="85"/>
  </r>
  <r>
    <x v="1514"/>
    <x v="3"/>
    <n v="93"/>
  </r>
  <r>
    <x v="1514"/>
    <x v="4"/>
    <n v="81"/>
  </r>
  <r>
    <x v="1514"/>
    <x v="5"/>
    <n v="83"/>
  </r>
  <r>
    <x v="1514"/>
    <x v="6"/>
    <n v="92"/>
  </r>
  <r>
    <x v="1514"/>
    <x v="7"/>
    <n v="83"/>
  </r>
  <r>
    <x v="1514"/>
    <x v="8"/>
    <n v="92"/>
  </r>
  <r>
    <x v="1514"/>
    <x v="9"/>
    <n v="112"/>
  </r>
  <r>
    <x v="1514"/>
    <x v="10"/>
    <n v="104"/>
  </r>
  <r>
    <x v="1514"/>
    <x v="11"/>
    <n v="116"/>
  </r>
  <r>
    <x v="1515"/>
    <x v="0"/>
    <n v="50"/>
  </r>
  <r>
    <x v="1515"/>
    <x v="1"/>
    <n v="42"/>
  </r>
  <r>
    <x v="1515"/>
    <x v="2"/>
    <n v="59"/>
  </r>
  <r>
    <x v="1515"/>
    <x v="3"/>
    <n v="42"/>
  </r>
  <r>
    <x v="1515"/>
    <x v="4"/>
    <n v="47"/>
  </r>
  <r>
    <x v="1515"/>
    <x v="5"/>
    <n v="45"/>
  </r>
  <r>
    <x v="1515"/>
    <x v="6"/>
    <n v="42"/>
  </r>
  <r>
    <x v="1515"/>
    <x v="7"/>
    <n v="57"/>
  </r>
  <r>
    <x v="1515"/>
    <x v="8"/>
    <n v="46"/>
  </r>
  <r>
    <x v="1515"/>
    <x v="9"/>
    <n v="62"/>
  </r>
  <r>
    <x v="1515"/>
    <x v="10"/>
    <n v="71"/>
  </r>
  <r>
    <x v="1515"/>
    <x v="11"/>
    <n v="66"/>
  </r>
  <r>
    <x v="1516"/>
    <x v="0"/>
    <n v="14"/>
  </r>
  <r>
    <x v="1516"/>
    <x v="2"/>
    <n v="14"/>
  </r>
  <r>
    <x v="1516"/>
    <x v="3"/>
    <n v="13"/>
  </r>
  <r>
    <x v="1516"/>
    <x v="4"/>
    <n v="14"/>
  </r>
  <r>
    <x v="1516"/>
    <x v="7"/>
    <n v="17"/>
  </r>
  <r>
    <x v="1516"/>
    <x v="8"/>
    <n v="13"/>
  </r>
  <r>
    <x v="1516"/>
    <x v="9"/>
    <n v="26"/>
  </r>
  <r>
    <x v="1516"/>
    <x v="10"/>
    <n v="28"/>
  </r>
  <r>
    <x v="1516"/>
    <x v="11"/>
    <n v="18"/>
  </r>
  <r>
    <x v="1517"/>
    <x v="0"/>
    <n v="24"/>
  </r>
  <r>
    <x v="1517"/>
    <x v="1"/>
    <n v="13"/>
  </r>
  <r>
    <x v="1517"/>
    <x v="2"/>
    <n v="16"/>
  </r>
  <r>
    <x v="1517"/>
    <x v="3"/>
    <n v="13"/>
  </r>
  <r>
    <x v="1517"/>
    <x v="4"/>
    <n v="10"/>
  </r>
  <r>
    <x v="1517"/>
    <x v="5"/>
    <n v="13"/>
  </r>
  <r>
    <x v="1517"/>
    <x v="7"/>
    <n v="14"/>
  </r>
  <r>
    <x v="1517"/>
    <x v="8"/>
    <n v="15"/>
  </r>
  <r>
    <x v="1517"/>
    <x v="9"/>
    <n v="34"/>
  </r>
  <r>
    <x v="1517"/>
    <x v="10"/>
    <n v="15"/>
  </r>
  <r>
    <x v="1517"/>
    <x v="11"/>
    <n v="21"/>
  </r>
  <r>
    <x v="1518"/>
    <x v="1"/>
    <n v="13"/>
  </r>
  <r>
    <x v="1518"/>
    <x v="3"/>
    <n v="10"/>
  </r>
  <r>
    <x v="1518"/>
    <x v="4"/>
    <n v="17"/>
  </r>
  <r>
    <x v="1518"/>
    <x v="6"/>
    <n v="15"/>
  </r>
  <r>
    <x v="1518"/>
    <x v="7"/>
    <n v="15"/>
  </r>
  <r>
    <x v="1518"/>
    <x v="8"/>
    <n v="16"/>
  </r>
  <r>
    <x v="1518"/>
    <x v="9"/>
    <n v="12"/>
  </r>
  <r>
    <x v="1518"/>
    <x v="11"/>
    <n v="26"/>
  </r>
  <r>
    <x v="1519"/>
    <x v="0"/>
    <n v="25"/>
  </r>
  <r>
    <x v="1519"/>
    <x v="1"/>
    <n v="23"/>
  </r>
  <r>
    <x v="1519"/>
    <x v="2"/>
    <n v="25"/>
  </r>
  <r>
    <x v="1519"/>
    <x v="3"/>
    <n v="30"/>
  </r>
  <r>
    <x v="1519"/>
    <x v="4"/>
    <n v="31"/>
  </r>
  <r>
    <x v="1519"/>
    <x v="5"/>
    <n v="25"/>
  </r>
  <r>
    <x v="1519"/>
    <x v="6"/>
    <n v="30"/>
  </r>
  <r>
    <x v="1519"/>
    <x v="7"/>
    <n v="29"/>
  </r>
  <r>
    <x v="1519"/>
    <x v="8"/>
    <n v="28"/>
  </r>
  <r>
    <x v="1519"/>
    <x v="9"/>
    <n v="51"/>
  </r>
  <r>
    <x v="1519"/>
    <x v="10"/>
    <n v="34"/>
  </r>
  <r>
    <x v="1519"/>
    <x v="11"/>
    <n v="36"/>
  </r>
  <r>
    <x v="1520"/>
    <x v="0"/>
    <n v="55"/>
  </r>
  <r>
    <x v="1520"/>
    <x v="1"/>
    <n v="51"/>
  </r>
  <r>
    <x v="1520"/>
    <x v="2"/>
    <n v="68"/>
  </r>
  <r>
    <x v="1520"/>
    <x v="3"/>
    <n v="52"/>
  </r>
  <r>
    <x v="1520"/>
    <x v="4"/>
    <n v="57"/>
  </r>
  <r>
    <x v="1520"/>
    <x v="5"/>
    <n v="62"/>
  </r>
  <r>
    <x v="1520"/>
    <x v="6"/>
    <n v="39"/>
  </r>
  <r>
    <x v="1520"/>
    <x v="7"/>
    <n v="48"/>
  </r>
  <r>
    <x v="1520"/>
    <x v="8"/>
    <n v="45"/>
  </r>
  <r>
    <x v="1520"/>
    <x v="9"/>
    <n v="72"/>
  </r>
  <r>
    <x v="1520"/>
    <x v="10"/>
    <n v="76"/>
  </r>
  <r>
    <x v="1520"/>
    <x v="11"/>
    <n v="85"/>
  </r>
  <r>
    <x v="1521"/>
    <x v="0"/>
    <n v="23"/>
  </r>
  <r>
    <x v="1521"/>
    <x v="1"/>
    <n v="30"/>
  </r>
  <r>
    <x v="1521"/>
    <x v="2"/>
    <n v="24"/>
  </r>
  <r>
    <x v="1521"/>
    <x v="3"/>
    <n v="31"/>
  </r>
  <r>
    <x v="1521"/>
    <x v="4"/>
    <n v="19"/>
  </r>
  <r>
    <x v="1521"/>
    <x v="5"/>
    <n v="14"/>
  </r>
  <r>
    <x v="1521"/>
    <x v="6"/>
    <n v="27"/>
  </r>
  <r>
    <x v="1521"/>
    <x v="7"/>
    <n v="18"/>
  </r>
  <r>
    <x v="1521"/>
    <x v="8"/>
    <n v="19"/>
  </r>
  <r>
    <x v="1521"/>
    <x v="9"/>
    <n v="28"/>
  </r>
  <r>
    <x v="1521"/>
    <x v="10"/>
    <n v="32"/>
  </r>
  <r>
    <x v="1521"/>
    <x v="11"/>
    <n v="27"/>
  </r>
  <r>
    <x v="1522"/>
    <x v="4"/>
    <n v="11"/>
  </r>
  <r>
    <x v="1522"/>
    <x v="5"/>
    <n v="14"/>
  </r>
  <r>
    <x v="1522"/>
    <x v="7"/>
    <n v="10"/>
  </r>
  <r>
    <x v="1522"/>
    <x v="10"/>
    <n v="11"/>
  </r>
  <r>
    <x v="1523"/>
    <x v="2"/>
    <n v="10"/>
  </r>
  <r>
    <x v="1523"/>
    <x v="5"/>
    <n v="10"/>
  </r>
  <r>
    <x v="1524"/>
    <x v="0"/>
    <n v="82"/>
  </r>
  <r>
    <x v="1524"/>
    <x v="1"/>
    <n v="82"/>
  </r>
  <r>
    <x v="1524"/>
    <x v="2"/>
    <n v="93"/>
  </r>
  <r>
    <x v="1524"/>
    <x v="3"/>
    <n v="76"/>
  </r>
  <r>
    <x v="1524"/>
    <x v="4"/>
    <n v="67"/>
  </r>
  <r>
    <x v="1524"/>
    <x v="5"/>
    <n v="71"/>
  </r>
  <r>
    <x v="1524"/>
    <x v="6"/>
    <n v="69"/>
  </r>
  <r>
    <x v="1524"/>
    <x v="7"/>
    <n v="76"/>
  </r>
  <r>
    <x v="1524"/>
    <x v="8"/>
    <n v="73"/>
  </r>
  <r>
    <x v="1524"/>
    <x v="9"/>
    <n v="107"/>
  </r>
  <r>
    <x v="1524"/>
    <x v="10"/>
    <n v="109"/>
  </r>
  <r>
    <x v="1524"/>
    <x v="11"/>
    <n v="94"/>
  </r>
  <r>
    <x v="1525"/>
    <x v="0"/>
    <n v="11"/>
  </r>
  <r>
    <x v="1525"/>
    <x v="1"/>
    <n v="15"/>
  </r>
  <r>
    <x v="1525"/>
    <x v="2"/>
    <n v="12"/>
  </r>
  <r>
    <x v="1525"/>
    <x v="3"/>
    <n v="22"/>
  </r>
  <r>
    <x v="1525"/>
    <x v="4"/>
    <n v="14"/>
  </r>
  <r>
    <x v="1525"/>
    <x v="5"/>
    <n v="18"/>
  </r>
  <r>
    <x v="1525"/>
    <x v="6"/>
    <n v="16"/>
  </r>
  <r>
    <x v="1525"/>
    <x v="7"/>
    <n v="17"/>
  </r>
  <r>
    <x v="1525"/>
    <x v="8"/>
    <n v="11"/>
  </r>
  <r>
    <x v="1525"/>
    <x v="9"/>
    <n v="17"/>
  </r>
  <r>
    <x v="1525"/>
    <x v="10"/>
    <n v="20"/>
  </r>
  <r>
    <x v="1525"/>
    <x v="11"/>
    <n v="21"/>
  </r>
  <r>
    <x v="1526"/>
    <x v="7"/>
    <n v="10"/>
  </r>
  <r>
    <x v="1527"/>
    <x v="2"/>
    <n v="12"/>
  </r>
  <r>
    <x v="1527"/>
    <x v="7"/>
    <n v="10"/>
  </r>
  <r>
    <x v="1527"/>
    <x v="10"/>
    <n v="10"/>
  </r>
  <r>
    <x v="1527"/>
    <x v="11"/>
    <n v="12"/>
  </r>
  <r>
    <x v="1528"/>
    <x v="0"/>
    <n v="42"/>
  </r>
  <r>
    <x v="1528"/>
    <x v="1"/>
    <n v="40"/>
  </r>
  <r>
    <x v="1528"/>
    <x v="2"/>
    <n v="45"/>
  </r>
  <r>
    <x v="1528"/>
    <x v="3"/>
    <n v="40"/>
  </r>
  <r>
    <x v="1528"/>
    <x v="4"/>
    <n v="38"/>
  </r>
  <r>
    <x v="1528"/>
    <x v="5"/>
    <n v="38"/>
  </r>
  <r>
    <x v="1528"/>
    <x v="6"/>
    <n v="41"/>
  </r>
  <r>
    <x v="1528"/>
    <x v="7"/>
    <n v="48"/>
  </r>
  <r>
    <x v="1528"/>
    <x v="8"/>
    <n v="46"/>
  </r>
  <r>
    <x v="1528"/>
    <x v="9"/>
    <n v="50"/>
  </r>
  <r>
    <x v="1528"/>
    <x v="10"/>
    <n v="60"/>
  </r>
  <r>
    <x v="1528"/>
    <x v="11"/>
    <n v="72"/>
  </r>
  <r>
    <x v="1529"/>
    <x v="0"/>
    <n v="10"/>
  </r>
  <r>
    <x v="1529"/>
    <x v="6"/>
    <n v="10"/>
  </r>
  <r>
    <x v="1529"/>
    <x v="8"/>
    <n v="10"/>
  </r>
  <r>
    <x v="1529"/>
    <x v="9"/>
    <n v="17"/>
  </r>
  <r>
    <x v="1529"/>
    <x v="10"/>
    <n v="10"/>
  </r>
  <r>
    <x v="1529"/>
    <x v="11"/>
    <n v="13"/>
  </r>
  <r>
    <x v="1530"/>
    <x v="0"/>
    <n v="14"/>
  </r>
  <r>
    <x v="1530"/>
    <x v="1"/>
    <n v="15"/>
  </r>
  <r>
    <x v="1530"/>
    <x v="2"/>
    <n v="14"/>
  </r>
  <r>
    <x v="1530"/>
    <x v="3"/>
    <n v="10"/>
  </r>
  <r>
    <x v="1530"/>
    <x v="6"/>
    <n v="16"/>
  </r>
  <r>
    <x v="1530"/>
    <x v="7"/>
    <n v="11"/>
  </r>
  <r>
    <x v="1530"/>
    <x v="8"/>
    <n v="16"/>
  </r>
  <r>
    <x v="1530"/>
    <x v="9"/>
    <n v="36"/>
  </r>
  <r>
    <x v="1530"/>
    <x v="10"/>
    <n v="34"/>
  </r>
  <r>
    <x v="1530"/>
    <x v="11"/>
    <n v="14"/>
  </r>
  <r>
    <x v="1531"/>
    <x v="5"/>
    <n v="11"/>
  </r>
  <r>
    <x v="1531"/>
    <x v="7"/>
    <n v="11"/>
  </r>
  <r>
    <x v="1531"/>
    <x v="8"/>
    <n v="28"/>
  </r>
  <r>
    <x v="1531"/>
    <x v="9"/>
    <n v="19"/>
  </r>
  <r>
    <x v="1531"/>
    <x v="10"/>
    <n v="11"/>
  </r>
  <r>
    <x v="1531"/>
    <x v="11"/>
    <n v="13"/>
  </r>
  <r>
    <x v="1532"/>
    <x v="0"/>
    <n v="14"/>
  </r>
  <r>
    <x v="1532"/>
    <x v="1"/>
    <n v="13"/>
  </r>
  <r>
    <x v="1532"/>
    <x v="2"/>
    <n v="15"/>
  </r>
  <r>
    <x v="1532"/>
    <x v="3"/>
    <n v="10"/>
  </r>
  <r>
    <x v="1532"/>
    <x v="5"/>
    <n v="15"/>
  </r>
  <r>
    <x v="1532"/>
    <x v="6"/>
    <n v="16"/>
  </r>
  <r>
    <x v="1532"/>
    <x v="7"/>
    <n v="16"/>
  </r>
  <r>
    <x v="1532"/>
    <x v="8"/>
    <n v="15"/>
  </r>
  <r>
    <x v="1532"/>
    <x v="9"/>
    <n v="26"/>
  </r>
  <r>
    <x v="1532"/>
    <x v="10"/>
    <n v="19"/>
  </r>
  <r>
    <x v="1532"/>
    <x v="11"/>
    <n v="23"/>
  </r>
  <r>
    <x v="1533"/>
    <x v="0"/>
    <n v="44"/>
  </r>
  <r>
    <x v="1533"/>
    <x v="1"/>
    <n v="22"/>
  </r>
  <r>
    <x v="1533"/>
    <x v="2"/>
    <n v="26"/>
  </r>
  <r>
    <x v="1533"/>
    <x v="3"/>
    <n v="31"/>
  </r>
  <r>
    <x v="1533"/>
    <x v="4"/>
    <n v="34"/>
  </r>
  <r>
    <x v="1533"/>
    <x v="5"/>
    <n v="34"/>
  </r>
  <r>
    <x v="1533"/>
    <x v="6"/>
    <n v="35"/>
  </r>
  <r>
    <x v="1533"/>
    <x v="7"/>
    <n v="36"/>
  </r>
  <r>
    <x v="1533"/>
    <x v="8"/>
    <n v="35"/>
  </r>
  <r>
    <x v="1533"/>
    <x v="9"/>
    <n v="48"/>
  </r>
  <r>
    <x v="1533"/>
    <x v="10"/>
    <n v="71"/>
  </r>
  <r>
    <x v="1533"/>
    <x v="11"/>
    <n v="52"/>
  </r>
  <r>
    <x v="1534"/>
    <x v="3"/>
    <n v="11"/>
  </r>
  <r>
    <x v="1534"/>
    <x v="6"/>
    <n v="10"/>
  </r>
  <r>
    <x v="1534"/>
    <x v="7"/>
    <n v="11"/>
  </r>
  <r>
    <x v="1534"/>
    <x v="8"/>
    <n v="13"/>
  </r>
  <r>
    <x v="1534"/>
    <x v="10"/>
    <n v="11"/>
  </r>
  <r>
    <x v="1534"/>
    <x v="11"/>
    <n v="12"/>
  </r>
  <r>
    <x v="1535"/>
    <x v="10"/>
    <n v="10"/>
  </r>
  <r>
    <x v="1536"/>
    <x v="1"/>
    <n v="10"/>
  </r>
  <r>
    <x v="1536"/>
    <x v="4"/>
    <n v="10"/>
  </r>
  <r>
    <x v="1536"/>
    <x v="10"/>
    <n v="13"/>
  </r>
  <r>
    <x v="1537"/>
    <x v="4"/>
    <n v="10"/>
  </r>
  <r>
    <x v="1537"/>
    <x v="8"/>
    <n v="15"/>
  </r>
  <r>
    <x v="1537"/>
    <x v="9"/>
    <n v="12"/>
  </r>
  <r>
    <x v="1537"/>
    <x v="10"/>
    <n v="13"/>
  </r>
  <r>
    <x v="1538"/>
    <x v="0"/>
    <n v="166"/>
  </r>
  <r>
    <x v="1538"/>
    <x v="1"/>
    <n v="151"/>
  </r>
  <r>
    <x v="1538"/>
    <x v="2"/>
    <n v="153"/>
  </r>
  <r>
    <x v="1538"/>
    <x v="3"/>
    <n v="127"/>
  </r>
  <r>
    <x v="1538"/>
    <x v="4"/>
    <n v="133"/>
  </r>
  <r>
    <x v="1538"/>
    <x v="5"/>
    <n v="121"/>
  </r>
  <r>
    <x v="1538"/>
    <x v="6"/>
    <n v="134"/>
  </r>
  <r>
    <x v="1538"/>
    <x v="7"/>
    <n v="158"/>
  </r>
  <r>
    <x v="1538"/>
    <x v="8"/>
    <n v="170"/>
  </r>
  <r>
    <x v="1538"/>
    <x v="9"/>
    <n v="193"/>
  </r>
  <r>
    <x v="1538"/>
    <x v="10"/>
    <n v="188"/>
  </r>
  <r>
    <x v="1538"/>
    <x v="11"/>
    <n v="202"/>
  </r>
  <r>
    <x v="1539"/>
    <x v="0"/>
    <n v="35"/>
  </r>
  <r>
    <x v="1539"/>
    <x v="1"/>
    <n v="16"/>
  </r>
  <r>
    <x v="1539"/>
    <x v="2"/>
    <n v="28"/>
  </r>
  <r>
    <x v="1539"/>
    <x v="3"/>
    <n v="28"/>
  </r>
  <r>
    <x v="1539"/>
    <x v="4"/>
    <n v="36"/>
  </r>
  <r>
    <x v="1539"/>
    <x v="5"/>
    <n v="34"/>
  </r>
  <r>
    <x v="1539"/>
    <x v="6"/>
    <n v="22"/>
  </r>
  <r>
    <x v="1539"/>
    <x v="7"/>
    <n v="33"/>
  </r>
  <r>
    <x v="1539"/>
    <x v="8"/>
    <n v="26"/>
  </r>
  <r>
    <x v="1539"/>
    <x v="9"/>
    <n v="27"/>
  </r>
  <r>
    <x v="1539"/>
    <x v="10"/>
    <n v="58"/>
  </r>
  <r>
    <x v="1539"/>
    <x v="11"/>
    <n v="45"/>
  </r>
  <r>
    <x v="1540"/>
    <x v="8"/>
    <n v="11"/>
  </r>
  <r>
    <x v="1540"/>
    <x v="10"/>
    <n v="10"/>
  </r>
  <r>
    <x v="1541"/>
    <x v="7"/>
    <n v="10"/>
  </r>
  <r>
    <x v="1541"/>
    <x v="10"/>
    <n v="13"/>
  </r>
  <r>
    <x v="1542"/>
    <x v="0"/>
    <n v="12"/>
  </r>
  <r>
    <x v="1542"/>
    <x v="2"/>
    <n v="15"/>
  </r>
  <r>
    <x v="1542"/>
    <x v="4"/>
    <n v="15"/>
  </r>
  <r>
    <x v="1542"/>
    <x v="6"/>
    <n v="10"/>
  </r>
  <r>
    <x v="1542"/>
    <x v="10"/>
    <n v="21"/>
  </r>
  <r>
    <x v="1542"/>
    <x v="11"/>
    <n v="15"/>
  </r>
  <r>
    <x v="1543"/>
    <x v="0"/>
    <n v="35"/>
  </r>
  <r>
    <x v="1543"/>
    <x v="1"/>
    <n v="37"/>
  </r>
  <r>
    <x v="1543"/>
    <x v="2"/>
    <n v="43"/>
  </r>
  <r>
    <x v="1543"/>
    <x v="3"/>
    <n v="26"/>
  </r>
  <r>
    <x v="1543"/>
    <x v="4"/>
    <n v="36"/>
  </r>
  <r>
    <x v="1543"/>
    <x v="5"/>
    <n v="27"/>
  </r>
  <r>
    <x v="1543"/>
    <x v="6"/>
    <n v="29"/>
  </r>
  <r>
    <x v="1543"/>
    <x v="7"/>
    <n v="41"/>
  </r>
  <r>
    <x v="1543"/>
    <x v="8"/>
    <n v="38"/>
  </r>
  <r>
    <x v="1543"/>
    <x v="9"/>
    <n v="45"/>
  </r>
  <r>
    <x v="1543"/>
    <x v="10"/>
    <n v="69"/>
  </r>
  <r>
    <x v="1543"/>
    <x v="11"/>
    <n v="31"/>
  </r>
  <r>
    <x v="1544"/>
    <x v="0"/>
    <n v="10"/>
  </r>
  <r>
    <x v="1544"/>
    <x v="4"/>
    <n v="12"/>
  </r>
  <r>
    <x v="1544"/>
    <x v="7"/>
    <n v="10"/>
  </r>
  <r>
    <x v="1544"/>
    <x v="11"/>
    <n v="19"/>
  </r>
  <r>
    <x v="1545"/>
    <x v="2"/>
    <n v="11"/>
  </r>
  <r>
    <x v="1545"/>
    <x v="5"/>
    <n v="12"/>
  </r>
  <r>
    <x v="1545"/>
    <x v="8"/>
    <n v="14"/>
  </r>
  <r>
    <x v="1545"/>
    <x v="11"/>
    <n v="10"/>
  </r>
  <r>
    <x v="1546"/>
    <x v="0"/>
    <n v="18"/>
  </r>
  <r>
    <x v="1546"/>
    <x v="1"/>
    <n v="21"/>
  </r>
  <r>
    <x v="1546"/>
    <x v="2"/>
    <n v="24"/>
  </r>
  <r>
    <x v="1546"/>
    <x v="3"/>
    <n v="21"/>
  </r>
  <r>
    <x v="1546"/>
    <x v="4"/>
    <n v="21"/>
  </r>
  <r>
    <x v="1546"/>
    <x v="5"/>
    <n v="28"/>
  </r>
  <r>
    <x v="1546"/>
    <x v="6"/>
    <n v="29"/>
  </r>
  <r>
    <x v="1546"/>
    <x v="7"/>
    <n v="33"/>
  </r>
  <r>
    <x v="1546"/>
    <x v="8"/>
    <n v="20"/>
  </r>
  <r>
    <x v="1546"/>
    <x v="9"/>
    <n v="26"/>
  </r>
  <r>
    <x v="1546"/>
    <x v="10"/>
    <n v="25"/>
  </r>
  <r>
    <x v="1546"/>
    <x v="11"/>
    <n v="39"/>
  </r>
  <r>
    <x v="1547"/>
    <x v="2"/>
    <n v="10"/>
  </r>
  <r>
    <x v="1547"/>
    <x v="3"/>
    <n v="12"/>
  </r>
  <r>
    <x v="1547"/>
    <x v="4"/>
    <n v="12"/>
  </r>
  <r>
    <x v="1547"/>
    <x v="10"/>
    <n v="15"/>
  </r>
  <r>
    <x v="1547"/>
    <x v="11"/>
    <n v="17"/>
  </r>
  <r>
    <x v="1548"/>
    <x v="8"/>
    <n v="10"/>
  </r>
  <r>
    <x v="1548"/>
    <x v="9"/>
    <n v="13"/>
  </r>
  <r>
    <x v="1549"/>
    <x v="0"/>
    <n v="10"/>
  </r>
  <r>
    <x v="1549"/>
    <x v="3"/>
    <n v="13"/>
  </r>
  <r>
    <x v="1549"/>
    <x v="5"/>
    <n v="10"/>
  </r>
  <r>
    <x v="1549"/>
    <x v="6"/>
    <n v="11"/>
  </r>
  <r>
    <x v="1549"/>
    <x v="10"/>
    <n v="18"/>
  </r>
  <r>
    <x v="1549"/>
    <x v="11"/>
    <n v="18"/>
  </r>
  <r>
    <x v="1550"/>
    <x v="1"/>
    <n v="10"/>
  </r>
  <r>
    <x v="1550"/>
    <x v="9"/>
    <n v="11"/>
  </r>
  <r>
    <x v="1550"/>
    <x v="11"/>
    <n v="18"/>
  </r>
  <r>
    <x v="1551"/>
    <x v="4"/>
    <n v="10"/>
  </r>
  <r>
    <x v="1551"/>
    <x v="9"/>
    <n v="10"/>
  </r>
  <r>
    <x v="1551"/>
    <x v="10"/>
    <n v="10"/>
  </r>
  <r>
    <x v="1551"/>
    <x v="11"/>
    <n v="11"/>
  </r>
  <r>
    <x v="1552"/>
    <x v="0"/>
    <n v="10"/>
  </r>
  <r>
    <x v="1552"/>
    <x v="2"/>
    <n v="15"/>
  </r>
  <r>
    <x v="1552"/>
    <x v="6"/>
    <n v="13"/>
  </r>
  <r>
    <x v="1552"/>
    <x v="9"/>
    <n v="14"/>
  </r>
  <r>
    <x v="1552"/>
    <x v="10"/>
    <n v="18"/>
  </r>
  <r>
    <x v="1553"/>
    <x v="0"/>
    <n v="11"/>
  </r>
  <r>
    <x v="1553"/>
    <x v="2"/>
    <n v="16"/>
  </r>
  <r>
    <x v="1553"/>
    <x v="3"/>
    <n v="17"/>
  </r>
  <r>
    <x v="1553"/>
    <x v="4"/>
    <n v="12"/>
  </r>
  <r>
    <x v="1553"/>
    <x v="7"/>
    <n v="12"/>
  </r>
  <r>
    <x v="1553"/>
    <x v="9"/>
    <n v="10"/>
  </r>
  <r>
    <x v="1553"/>
    <x v="10"/>
    <n v="23"/>
  </r>
  <r>
    <x v="1553"/>
    <x v="11"/>
    <n v="15"/>
  </r>
  <r>
    <x v="1554"/>
    <x v="0"/>
    <n v="15"/>
  </r>
  <r>
    <x v="1554"/>
    <x v="1"/>
    <n v="17"/>
  </r>
  <r>
    <x v="1554"/>
    <x v="2"/>
    <n v="18"/>
  </r>
  <r>
    <x v="1554"/>
    <x v="4"/>
    <n v="43"/>
  </r>
  <r>
    <x v="1554"/>
    <x v="5"/>
    <n v="23"/>
  </r>
  <r>
    <x v="1554"/>
    <x v="6"/>
    <n v="14"/>
  </r>
  <r>
    <x v="1554"/>
    <x v="7"/>
    <n v="13"/>
  </r>
  <r>
    <x v="1554"/>
    <x v="8"/>
    <n v="17"/>
  </r>
  <r>
    <x v="1554"/>
    <x v="9"/>
    <n v="17"/>
  </r>
  <r>
    <x v="1554"/>
    <x v="10"/>
    <n v="31"/>
  </r>
  <r>
    <x v="1554"/>
    <x v="11"/>
    <n v="26"/>
  </r>
  <r>
    <x v="1555"/>
    <x v="0"/>
    <n v="14"/>
  </r>
  <r>
    <x v="1555"/>
    <x v="3"/>
    <n v="11"/>
  </r>
  <r>
    <x v="1555"/>
    <x v="6"/>
    <n v="10"/>
  </r>
  <r>
    <x v="1555"/>
    <x v="9"/>
    <n v="11"/>
  </r>
  <r>
    <x v="1555"/>
    <x v="10"/>
    <n v="12"/>
  </r>
  <r>
    <x v="1556"/>
    <x v="0"/>
    <n v="16"/>
  </r>
  <r>
    <x v="1556"/>
    <x v="1"/>
    <n v="17"/>
  </r>
  <r>
    <x v="1556"/>
    <x v="2"/>
    <n v="27"/>
  </r>
  <r>
    <x v="1556"/>
    <x v="3"/>
    <n v="19"/>
  </r>
  <r>
    <x v="1556"/>
    <x v="4"/>
    <n v="29"/>
  </r>
  <r>
    <x v="1556"/>
    <x v="5"/>
    <n v="13"/>
  </r>
  <r>
    <x v="1556"/>
    <x v="6"/>
    <n v="23"/>
  </r>
  <r>
    <x v="1556"/>
    <x v="7"/>
    <n v="16"/>
  </r>
  <r>
    <x v="1556"/>
    <x v="8"/>
    <n v="27"/>
  </r>
  <r>
    <x v="1556"/>
    <x v="9"/>
    <n v="21"/>
  </r>
  <r>
    <x v="1556"/>
    <x v="10"/>
    <n v="27"/>
  </r>
  <r>
    <x v="1556"/>
    <x v="11"/>
    <n v="26"/>
  </r>
  <r>
    <x v="1557"/>
    <x v="10"/>
    <n v="11"/>
  </r>
  <r>
    <x v="1558"/>
    <x v="0"/>
    <n v="48"/>
  </r>
  <r>
    <x v="1558"/>
    <x v="1"/>
    <n v="33"/>
  </r>
  <r>
    <x v="1558"/>
    <x v="2"/>
    <n v="29"/>
  </r>
  <r>
    <x v="1558"/>
    <x v="3"/>
    <n v="41"/>
  </r>
  <r>
    <x v="1558"/>
    <x v="4"/>
    <n v="33"/>
  </r>
  <r>
    <x v="1558"/>
    <x v="5"/>
    <n v="52"/>
  </r>
  <r>
    <x v="1558"/>
    <x v="6"/>
    <n v="42"/>
  </r>
  <r>
    <x v="1558"/>
    <x v="7"/>
    <n v="41"/>
  </r>
  <r>
    <x v="1558"/>
    <x v="8"/>
    <n v="36"/>
  </r>
  <r>
    <x v="1558"/>
    <x v="9"/>
    <n v="61"/>
  </r>
  <r>
    <x v="1558"/>
    <x v="10"/>
    <n v="67"/>
  </r>
  <r>
    <x v="1558"/>
    <x v="11"/>
    <n v="49"/>
  </r>
  <r>
    <x v="1559"/>
    <x v="0"/>
    <n v="409"/>
  </r>
  <r>
    <x v="1559"/>
    <x v="1"/>
    <n v="360"/>
  </r>
  <r>
    <x v="1559"/>
    <x v="2"/>
    <n v="333"/>
  </r>
  <r>
    <x v="1559"/>
    <x v="3"/>
    <n v="348"/>
  </r>
  <r>
    <x v="1559"/>
    <x v="4"/>
    <n v="426"/>
  </r>
  <r>
    <x v="1559"/>
    <x v="5"/>
    <n v="409"/>
  </r>
  <r>
    <x v="1559"/>
    <x v="6"/>
    <n v="396"/>
  </r>
  <r>
    <x v="1559"/>
    <x v="7"/>
    <n v="402"/>
  </r>
  <r>
    <x v="1559"/>
    <x v="8"/>
    <n v="378"/>
  </r>
  <r>
    <x v="1559"/>
    <x v="9"/>
    <n v="465"/>
  </r>
  <r>
    <x v="1559"/>
    <x v="10"/>
    <n v="544"/>
  </r>
  <r>
    <x v="1559"/>
    <x v="11"/>
    <n v="467"/>
  </r>
  <r>
    <x v="1560"/>
    <x v="6"/>
    <n v="11"/>
  </r>
  <r>
    <x v="1560"/>
    <x v="10"/>
    <n v="11"/>
  </r>
  <r>
    <x v="1560"/>
    <x v="11"/>
    <n v="10"/>
  </r>
  <r>
    <x v="1561"/>
    <x v="9"/>
    <n v="10"/>
  </r>
  <r>
    <x v="1562"/>
    <x v="6"/>
    <n v="10"/>
  </r>
  <r>
    <x v="1563"/>
    <x v="0"/>
    <n v="21"/>
  </r>
  <r>
    <x v="1563"/>
    <x v="1"/>
    <n v="26"/>
  </r>
  <r>
    <x v="1563"/>
    <x v="2"/>
    <n v="31"/>
  </r>
  <r>
    <x v="1563"/>
    <x v="3"/>
    <n v="25"/>
  </r>
  <r>
    <x v="1563"/>
    <x v="4"/>
    <n v="22"/>
  </r>
  <r>
    <x v="1563"/>
    <x v="5"/>
    <n v="20"/>
  </r>
  <r>
    <x v="1563"/>
    <x v="6"/>
    <n v="18"/>
  </r>
  <r>
    <x v="1563"/>
    <x v="7"/>
    <n v="22"/>
  </r>
  <r>
    <x v="1563"/>
    <x v="8"/>
    <n v="17"/>
  </r>
  <r>
    <x v="1563"/>
    <x v="9"/>
    <n v="30"/>
  </r>
  <r>
    <x v="1563"/>
    <x v="10"/>
    <n v="35"/>
  </r>
  <r>
    <x v="1563"/>
    <x v="11"/>
    <n v="32"/>
  </r>
  <r>
    <x v="1564"/>
    <x v="0"/>
    <n v="37"/>
  </r>
  <r>
    <x v="1564"/>
    <x v="1"/>
    <n v="44"/>
  </r>
  <r>
    <x v="1564"/>
    <x v="2"/>
    <n v="40"/>
  </r>
  <r>
    <x v="1564"/>
    <x v="3"/>
    <n v="70"/>
  </r>
  <r>
    <x v="1564"/>
    <x v="4"/>
    <n v="42"/>
  </r>
  <r>
    <x v="1564"/>
    <x v="5"/>
    <n v="35"/>
  </r>
  <r>
    <x v="1564"/>
    <x v="6"/>
    <n v="44"/>
  </r>
  <r>
    <x v="1564"/>
    <x v="7"/>
    <n v="53"/>
  </r>
  <r>
    <x v="1564"/>
    <x v="8"/>
    <n v="48"/>
  </r>
  <r>
    <x v="1564"/>
    <x v="9"/>
    <n v="63"/>
  </r>
  <r>
    <x v="1564"/>
    <x v="10"/>
    <n v="82"/>
  </r>
  <r>
    <x v="1564"/>
    <x v="11"/>
    <n v="72"/>
  </r>
  <r>
    <x v="1565"/>
    <x v="1"/>
    <n v="10"/>
  </r>
  <r>
    <x v="1565"/>
    <x v="3"/>
    <n v="14"/>
  </r>
  <r>
    <x v="1565"/>
    <x v="4"/>
    <n v="13"/>
  </r>
  <r>
    <x v="1565"/>
    <x v="9"/>
    <n v="14"/>
  </r>
  <r>
    <x v="1565"/>
    <x v="10"/>
    <n v="13"/>
  </r>
  <r>
    <x v="1565"/>
    <x v="11"/>
    <n v="12"/>
  </r>
  <r>
    <x v="1566"/>
    <x v="0"/>
    <n v="13"/>
  </r>
  <r>
    <x v="1566"/>
    <x v="5"/>
    <n v="11"/>
  </r>
  <r>
    <x v="1566"/>
    <x v="6"/>
    <n v="11"/>
  </r>
  <r>
    <x v="1566"/>
    <x v="7"/>
    <n v="12"/>
  </r>
  <r>
    <x v="1566"/>
    <x v="8"/>
    <n v="11"/>
  </r>
  <r>
    <x v="1566"/>
    <x v="9"/>
    <n v="18"/>
  </r>
  <r>
    <x v="1566"/>
    <x v="10"/>
    <n v="17"/>
  </r>
  <r>
    <x v="1567"/>
    <x v="4"/>
    <n v="12"/>
  </r>
  <r>
    <x v="1567"/>
    <x v="7"/>
    <n v="10"/>
  </r>
  <r>
    <x v="1568"/>
    <x v="0"/>
    <n v="10"/>
  </r>
  <r>
    <x v="1568"/>
    <x v="1"/>
    <n v="12"/>
  </r>
  <r>
    <x v="1568"/>
    <x v="2"/>
    <n v="11"/>
  </r>
  <r>
    <x v="1568"/>
    <x v="4"/>
    <n v="11"/>
  </r>
  <r>
    <x v="1568"/>
    <x v="5"/>
    <n v="14"/>
  </r>
  <r>
    <x v="1568"/>
    <x v="9"/>
    <n v="10"/>
  </r>
  <r>
    <x v="1568"/>
    <x v="10"/>
    <n v="16"/>
  </r>
  <r>
    <x v="1568"/>
    <x v="11"/>
    <n v="12"/>
  </r>
  <r>
    <x v="1569"/>
    <x v="11"/>
    <n v="11"/>
  </r>
  <r>
    <x v="1570"/>
    <x v="9"/>
    <n v="10"/>
  </r>
  <r>
    <x v="1570"/>
    <x v="10"/>
    <n v="10"/>
  </r>
  <r>
    <x v="1570"/>
    <x v="11"/>
    <n v="11"/>
  </r>
  <r>
    <x v="1571"/>
    <x v="0"/>
    <n v="12"/>
  </r>
  <r>
    <x v="1571"/>
    <x v="1"/>
    <n v="14"/>
  </r>
  <r>
    <x v="1571"/>
    <x v="3"/>
    <n v="10"/>
  </r>
  <r>
    <x v="1571"/>
    <x v="4"/>
    <n v="10"/>
  </r>
  <r>
    <x v="1571"/>
    <x v="7"/>
    <n v="11"/>
  </r>
  <r>
    <x v="1571"/>
    <x v="9"/>
    <n v="16"/>
  </r>
  <r>
    <x v="1571"/>
    <x v="10"/>
    <n v="13"/>
  </r>
  <r>
    <x v="1571"/>
    <x v="11"/>
    <n v="19"/>
  </r>
  <r>
    <x v="1572"/>
    <x v="0"/>
    <n v="215"/>
  </r>
  <r>
    <x v="1572"/>
    <x v="1"/>
    <n v="167"/>
  </r>
  <r>
    <x v="1572"/>
    <x v="2"/>
    <n v="216"/>
  </r>
  <r>
    <x v="1572"/>
    <x v="3"/>
    <n v="206"/>
  </r>
  <r>
    <x v="1572"/>
    <x v="4"/>
    <n v="220"/>
  </r>
  <r>
    <x v="1572"/>
    <x v="5"/>
    <n v="164"/>
  </r>
  <r>
    <x v="1572"/>
    <x v="6"/>
    <n v="213"/>
  </r>
  <r>
    <x v="1572"/>
    <x v="7"/>
    <n v="197"/>
  </r>
  <r>
    <x v="1572"/>
    <x v="8"/>
    <n v="196"/>
  </r>
  <r>
    <x v="1572"/>
    <x v="9"/>
    <n v="234"/>
  </r>
  <r>
    <x v="1572"/>
    <x v="10"/>
    <n v="257"/>
  </r>
  <r>
    <x v="1572"/>
    <x v="11"/>
    <n v="276"/>
  </r>
  <r>
    <x v="1573"/>
    <x v="0"/>
    <n v="27"/>
  </r>
  <r>
    <x v="1573"/>
    <x v="1"/>
    <n v="35"/>
  </r>
  <r>
    <x v="1573"/>
    <x v="2"/>
    <n v="37"/>
  </r>
  <r>
    <x v="1573"/>
    <x v="3"/>
    <n v="35"/>
  </r>
  <r>
    <x v="1573"/>
    <x v="4"/>
    <n v="44"/>
  </r>
  <r>
    <x v="1573"/>
    <x v="5"/>
    <n v="33"/>
  </r>
  <r>
    <x v="1573"/>
    <x v="6"/>
    <n v="29"/>
  </r>
  <r>
    <x v="1573"/>
    <x v="7"/>
    <n v="28"/>
  </r>
  <r>
    <x v="1573"/>
    <x v="8"/>
    <n v="30"/>
  </r>
  <r>
    <x v="1573"/>
    <x v="9"/>
    <n v="63"/>
  </r>
  <r>
    <x v="1573"/>
    <x v="10"/>
    <n v="51"/>
  </r>
  <r>
    <x v="1573"/>
    <x v="11"/>
    <n v="56"/>
  </r>
  <r>
    <x v="1574"/>
    <x v="0"/>
    <n v="37"/>
  </r>
  <r>
    <x v="1574"/>
    <x v="1"/>
    <n v="20"/>
  </r>
  <r>
    <x v="1574"/>
    <x v="2"/>
    <n v="28"/>
  </r>
  <r>
    <x v="1574"/>
    <x v="3"/>
    <n v="36"/>
  </r>
  <r>
    <x v="1574"/>
    <x v="4"/>
    <n v="31"/>
  </r>
  <r>
    <x v="1574"/>
    <x v="5"/>
    <n v="24"/>
  </r>
  <r>
    <x v="1574"/>
    <x v="6"/>
    <n v="26"/>
  </r>
  <r>
    <x v="1574"/>
    <x v="7"/>
    <n v="26"/>
  </r>
  <r>
    <x v="1574"/>
    <x v="8"/>
    <n v="30"/>
  </r>
  <r>
    <x v="1574"/>
    <x v="9"/>
    <n v="40"/>
  </r>
  <r>
    <x v="1574"/>
    <x v="10"/>
    <n v="47"/>
  </r>
  <r>
    <x v="1574"/>
    <x v="11"/>
    <n v="39"/>
  </r>
  <r>
    <x v="1575"/>
    <x v="3"/>
    <n v="10"/>
  </r>
  <r>
    <x v="1575"/>
    <x v="7"/>
    <n v="12"/>
  </r>
  <r>
    <x v="1575"/>
    <x v="9"/>
    <n v="11"/>
  </r>
  <r>
    <x v="1575"/>
    <x v="10"/>
    <n v="18"/>
  </r>
  <r>
    <x v="1575"/>
    <x v="11"/>
    <n v="16"/>
  </r>
  <r>
    <x v="1576"/>
    <x v="10"/>
    <n v="11"/>
  </r>
  <r>
    <x v="1576"/>
    <x v="11"/>
    <n v="15"/>
  </r>
  <r>
    <x v="1577"/>
    <x v="11"/>
    <n v="12"/>
  </r>
  <r>
    <x v="1578"/>
    <x v="0"/>
    <n v="13"/>
  </r>
  <r>
    <x v="1578"/>
    <x v="10"/>
    <n v="11"/>
  </r>
  <r>
    <x v="1578"/>
    <x v="11"/>
    <n v="18"/>
  </r>
  <r>
    <x v="1579"/>
    <x v="10"/>
    <n v="11"/>
  </r>
  <r>
    <x v="1579"/>
    <x v="11"/>
    <n v="11"/>
  </r>
  <r>
    <x v="1580"/>
    <x v="0"/>
    <n v="23"/>
  </r>
  <r>
    <x v="1580"/>
    <x v="2"/>
    <n v="15"/>
  </r>
  <r>
    <x v="1580"/>
    <x v="3"/>
    <n v="17"/>
  </r>
  <r>
    <x v="1580"/>
    <x v="4"/>
    <n v="13"/>
  </r>
  <r>
    <x v="1580"/>
    <x v="5"/>
    <n v="16"/>
  </r>
  <r>
    <x v="1580"/>
    <x v="6"/>
    <n v="22"/>
  </r>
  <r>
    <x v="1580"/>
    <x v="7"/>
    <n v="14"/>
  </r>
  <r>
    <x v="1580"/>
    <x v="9"/>
    <n v="11"/>
  </r>
  <r>
    <x v="1580"/>
    <x v="10"/>
    <n v="18"/>
  </r>
  <r>
    <x v="1580"/>
    <x v="11"/>
    <n v="15"/>
  </r>
  <r>
    <x v="1581"/>
    <x v="11"/>
    <n v="10"/>
  </r>
  <r>
    <x v="1582"/>
    <x v="0"/>
    <n v="11"/>
  </r>
  <r>
    <x v="1582"/>
    <x v="6"/>
    <n v="11"/>
  </r>
  <r>
    <x v="1582"/>
    <x v="7"/>
    <n v="12"/>
  </r>
  <r>
    <x v="1582"/>
    <x v="8"/>
    <n v="10"/>
  </r>
  <r>
    <x v="1582"/>
    <x v="10"/>
    <n v="16"/>
  </r>
  <r>
    <x v="1582"/>
    <x v="11"/>
    <n v="13"/>
  </r>
  <r>
    <x v="1583"/>
    <x v="7"/>
    <n v="12"/>
  </r>
  <r>
    <x v="1583"/>
    <x v="9"/>
    <n v="15"/>
  </r>
  <r>
    <x v="1584"/>
    <x v="0"/>
    <n v="19"/>
  </r>
  <r>
    <x v="1584"/>
    <x v="1"/>
    <n v="27"/>
  </r>
  <r>
    <x v="1584"/>
    <x v="2"/>
    <n v="24"/>
  </r>
  <r>
    <x v="1584"/>
    <x v="3"/>
    <n v="17"/>
  </r>
  <r>
    <x v="1584"/>
    <x v="4"/>
    <n v="30"/>
  </r>
  <r>
    <x v="1584"/>
    <x v="5"/>
    <n v="24"/>
  </r>
  <r>
    <x v="1584"/>
    <x v="6"/>
    <n v="33"/>
  </r>
  <r>
    <x v="1584"/>
    <x v="7"/>
    <n v="24"/>
  </r>
  <r>
    <x v="1584"/>
    <x v="8"/>
    <n v="37"/>
  </r>
  <r>
    <x v="1584"/>
    <x v="9"/>
    <n v="44"/>
  </r>
  <r>
    <x v="1584"/>
    <x v="10"/>
    <n v="44"/>
  </r>
  <r>
    <x v="1584"/>
    <x v="11"/>
    <n v="28"/>
  </r>
  <r>
    <x v="1585"/>
    <x v="7"/>
    <n v="10"/>
  </r>
  <r>
    <x v="1585"/>
    <x v="8"/>
    <n v="10"/>
  </r>
  <r>
    <x v="1585"/>
    <x v="9"/>
    <n v="15"/>
  </r>
  <r>
    <x v="1585"/>
    <x v="10"/>
    <n v="11"/>
  </r>
  <r>
    <x v="1586"/>
    <x v="0"/>
    <n v="19"/>
  </r>
  <r>
    <x v="1586"/>
    <x v="1"/>
    <n v="10"/>
  </r>
  <r>
    <x v="1586"/>
    <x v="2"/>
    <n v="11"/>
  </r>
  <r>
    <x v="1586"/>
    <x v="4"/>
    <n v="11"/>
  </r>
  <r>
    <x v="1586"/>
    <x v="5"/>
    <n v="15"/>
  </r>
  <r>
    <x v="1586"/>
    <x v="9"/>
    <n v="10"/>
  </r>
  <r>
    <x v="1586"/>
    <x v="10"/>
    <n v="22"/>
  </r>
  <r>
    <x v="1586"/>
    <x v="11"/>
    <n v="21"/>
  </r>
  <r>
    <x v="1587"/>
    <x v="0"/>
    <n v="14"/>
  </r>
  <r>
    <x v="1587"/>
    <x v="1"/>
    <n v="13"/>
  </r>
  <r>
    <x v="1587"/>
    <x v="2"/>
    <n v="15"/>
  </r>
  <r>
    <x v="1587"/>
    <x v="4"/>
    <n v="13"/>
  </r>
  <r>
    <x v="1587"/>
    <x v="5"/>
    <n v="10"/>
  </r>
  <r>
    <x v="1587"/>
    <x v="6"/>
    <n v="12"/>
  </r>
  <r>
    <x v="1587"/>
    <x v="7"/>
    <n v="12"/>
  </r>
  <r>
    <x v="1587"/>
    <x v="8"/>
    <n v="11"/>
  </r>
  <r>
    <x v="1587"/>
    <x v="10"/>
    <n v="19"/>
  </r>
  <r>
    <x v="1587"/>
    <x v="11"/>
    <n v="25"/>
  </r>
  <r>
    <x v="1588"/>
    <x v="3"/>
    <n v="10"/>
  </r>
  <r>
    <x v="1588"/>
    <x v="4"/>
    <n v="11"/>
  </r>
  <r>
    <x v="1588"/>
    <x v="5"/>
    <n v="11"/>
  </r>
  <r>
    <x v="1588"/>
    <x v="7"/>
    <n v="10"/>
  </r>
  <r>
    <x v="1588"/>
    <x v="8"/>
    <n v="10"/>
  </r>
  <r>
    <x v="1588"/>
    <x v="10"/>
    <n v="14"/>
  </r>
  <r>
    <x v="1588"/>
    <x v="11"/>
    <n v="13"/>
  </r>
  <r>
    <x v="1589"/>
    <x v="0"/>
    <n v="87"/>
  </r>
  <r>
    <x v="1589"/>
    <x v="1"/>
    <n v="90"/>
  </r>
  <r>
    <x v="1589"/>
    <x v="2"/>
    <n v="120"/>
  </r>
  <r>
    <x v="1589"/>
    <x v="3"/>
    <n v="113"/>
  </r>
  <r>
    <x v="1589"/>
    <x v="4"/>
    <n v="85"/>
  </r>
  <r>
    <x v="1589"/>
    <x v="5"/>
    <n v="101"/>
  </r>
  <r>
    <x v="1589"/>
    <x v="6"/>
    <n v="109"/>
  </r>
  <r>
    <x v="1589"/>
    <x v="7"/>
    <n v="110"/>
  </r>
  <r>
    <x v="1589"/>
    <x v="8"/>
    <n v="109"/>
  </r>
  <r>
    <x v="1589"/>
    <x v="9"/>
    <n v="112"/>
  </r>
  <r>
    <x v="1589"/>
    <x v="10"/>
    <n v="140"/>
  </r>
  <r>
    <x v="1589"/>
    <x v="11"/>
    <n v="137"/>
  </r>
  <r>
    <x v="1590"/>
    <x v="0"/>
    <n v="22"/>
  </r>
  <r>
    <x v="1590"/>
    <x v="1"/>
    <n v="24"/>
  </r>
  <r>
    <x v="1590"/>
    <x v="2"/>
    <n v="23"/>
  </r>
  <r>
    <x v="1590"/>
    <x v="3"/>
    <n v="17"/>
  </r>
  <r>
    <x v="1590"/>
    <x v="4"/>
    <n v="22"/>
  </r>
  <r>
    <x v="1590"/>
    <x v="5"/>
    <n v="18"/>
  </r>
  <r>
    <x v="1590"/>
    <x v="6"/>
    <n v="25"/>
  </r>
  <r>
    <x v="1590"/>
    <x v="7"/>
    <n v="22"/>
  </r>
  <r>
    <x v="1590"/>
    <x v="8"/>
    <n v="22"/>
  </r>
  <r>
    <x v="1590"/>
    <x v="9"/>
    <n v="35"/>
  </r>
  <r>
    <x v="1590"/>
    <x v="10"/>
    <n v="25"/>
  </r>
  <r>
    <x v="1590"/>
    <x v="11"/>
    <n v="25"/>
  </r>
  <r>
    <x v="1591"/>
    <x v="0"/>
    <n v="33"/>
  </r>
  <r>
    <x v="1591"/>
    <x v="1"/>
    <n v="44"/>
  </r>
  <r>
    <x v="1591"/>
    <x v="2"/>
    <n v="42"/>
  </r>
  <r>
    <x v="1591"/>
    <x v="3"/>
    <n v="34"/>
  </r>
  <r>
    <x v="1591"/>
    <x v="4"/>
    <n v="27"/>
  </r>
  <r>
    <x v="1591"/>
    <x v="5"/>
    <n v="33"/>
  </r>
  <r>
    <x v="1591"/>
    <x v="6"/>
    <n v="36"/>
  </r>
  <r>
    <x v="1591"/>
    <x v="7"/>
    <n v="44"/>
  </r>
  <r>
    <x v="1591"/>
    <x v="8"/>
    <n v="37"/>
  </r>
  <r>
    <x v="1591"/>
    <x v="9"/>
    <n v="36"/>
  </r>
  <r>
    <x v="1591"/>
    <x v="10"/>
    <n v="109"/>
  </r>
  <r>
    <x v="1591"/>
    <x v="11"/>
    <n v="62"/>
  </r>
  <r>
    <x v="1592"/>
    <x v="0"/>
    <n v="16"/>
  </r>
  <r>
    <x v="1592"/>
    <x v="2"/>
    <n v="11"/>
  </r>
  <r>
    <x v="1592"/>
    <x v="3"/>
    <n v="16"/>
  </r>
  <r>
    <x v="1592"/>
    <x v="4"/>
    <n v="16"/>
  </r>
  <r>
    <x v="1592"/>
    <x v="5"/>
    <n v="11"/>
  </r>
  <r>
    <x v="1592"/>
    <x v="6"/>
    <n v="14"/>
  </r>
  <r>
    <x v="1592"/>
    <x v="7"/>
    <n v="14"/>
  </r>
  <r>
    <x v="1592"/>
    <x v="8"/>
    <n v="18"/>
  </r>
  <r>
    <x v="1592"/>
    <x v="9"/>
    <n v="13"/>
  </r>
  <r>
    <x v="1592"/>
    <x v="10"/>
    <n v="22"/>
  </r>
  <r>
    <x v="1592"/>
    <x v="11"/>
    <n v="20"/>
  </r>
  <r>
    <x v="1593"/>
    <x v="8"/>
    <n v="10"/>
  </r>
  <r>
    <x v="1593"/>
    <x v="10"/>
    <n v="13"/>
  </r>
  <r>
    <x v="1593"/>
    <x v="11"/>
    <n v="12"/>
  </r>
  <r>
    <x v="1594"/>
    <x v="1"/>
    <n v="10"/>
  </r>
  <r>
    <x v="1594"/>
    <x v="10"/>
    <n v="11"/>
  </r>
  <r>
    <x v="1594"/>
    <x v="11"/>
    <n v="13"/>
  </r>
  <r>
    <x v="1595"/>
    <x v="10"/>
    <n v="13"/>
  </r>
  <r>
    <x v="1595"/>
    <x v="11"/>
    <n v="10"/>
  </r>
  <r>
    <x v="1596"/>
    <x v="0"/>
    <n v="10"/>
  </r>
  <r>
    <x v="1596"/>
    <x v="4"/>
    <n v="11"/>
  </r>
  <r>
    <x v="1596"/>
    <x v="5"/>
    <n v="11"/>
  </r>
  <r>
    <x v="1596"/>
    <x v="11"/>
    <n v="13"/>
  </r>
  <r>
    <x v="1597"/>
    <x v="0"/>
    <n v="18"/>
  </r>
  <r>
    <x v="1597"/>
    <x v="1"/>
    <n v="14"/>
  </r>
  <r>
    <x v="1597"/>
    <x v="2"/>
    <n v="23"/>
  </r>
  <r>
    <x v="1597"/>
    <x v="3"/>
    <n v="15"/>
  </r>
  <r>
    <x v="1597"/>
    <x v="4"/>
    <n v="16"/>
  </r>
  <r>
    <x v="1597"/>
    <x v="6"/>
    <n v="12"/>
  </r>
  <r>
    <x v="1597"/>
    <x v="7"/>
    <n v="14"/>
  </r>
  <r>
    <x v="1597"/>
    <x v="8"/>
    <n v="18"/>
  </r>
  <r>
    <x v="1597"/>
    <x v="9"/>
    <n v="23"/>
  </r>
  <r>
    <x v="1597"/>
    <x v="10"/>
    <n v="24"/>
  </r>
  <r>
    <x v="1597"/>
    <x v="11"/>
    <n v="23"/>
  </r>
  <r>
    <x v="1598"/>
    <x v="2"/>
    <n v="11"/>
  </r>
  <r>
    <x v="1599"/>
    <x v="11"/>
    <n v="10"/>
  </r>
  <r>
    <x v="1600"/>
    <x v="0"/>
    <n v="16"/>
  </r>
  <r>
    <x v="1600"/>
    <x v="4"/>
    <n v="13"/>
  </r>
  <r>
    <x v="1600"/>
    <x v="6"/>
    <n v="12"/>
  </r>
  <r>
    <x v="1600"/>
    <x v="7"/>
    <n v="13"/>
  </r>
  <r>
    <x v="1600"/>
    <x v="8"/>
    <n v="24"/>
  </r>
  <r>
    <x v="1600"/>
    <x v="9"/>
    <n v="14"/>
  </r>
  <r>
    <x v="1600"/>
    <x v="10"/>
    <n v="19"/>
  </r>
  <r>
    <x v="1600"/>
    <x v="11"/>
    <n v="19"/>
  </r>
  <r>
    <x v="1601"/>
    <x v="0"/>
    <n v="21"/>
  </r>
  <r>
    <x v="1601"/>
    <x v="1"/>
    <n v="28"/>
  </r>
  <r>
    <x v="1601"/>
    <x v="2"/>
    <n v="25"/>
  </r>
  <r>
    <x v="1601"/>
    <x v="3"/>
    <n v="31"/>
  </r>
  <r>
    <x v="1601"/>
    <x v="4"/>
    <n v="25"/>
  </r>
  <r>
    <x v="1601"/>
    <x v="5"/>
    <n v="24"/>
  </r>
  <r>
    <x v="1601"/>
    <x v="6"/>
    <n v="32"/>
  </r>
  <r>
    <x v="1601"/>
    <x v="7"/>
    <n v="24"/>
  </r>
  <r>
    <x v="1601"/>
    <x v="8"/>
    <n v="28"/>
  </r>
  <r>
    <x v="1601"/>
    <x v="9"/>
    <n v="24"/>
  </r>
  <r>
    <x v="1601"/>
    <x v="10"/>
    <n v="50"/>
  </r>
  <r>
    <x v="1601"/>
    <x v="11"/>
    <n v="62"/>
  </r>
  <r>
    <x v="1602"/>
    <x v="0"/>
    <n v="1658"/>
  </r>
  <r>
    <x v="1602"/>
    <x v="1"/>
    <n v="1488"/>
  </r>
  <r>
    <x v="1602"/>
    <x v="2"/>
    <n v="1592"/>
  </r>
  <r>
    <x v="1602"/>
    <x v="3"/>
    <n v="1728"/>
  </r>
  <r>
    <x v="1602"/>
    <x v="4"/>
    <n v="1573"/>
  </r>
  <r>
    <x v="1602"/>
    <x v="5"/>
    <n v="1579"/>
  </r>
  <r>
    <x v="1602"/>
    <x v="6"/>
    <n v="1931"/>
  </r>
  <r>
    <x v="1602"/>
    <x v="7"/>
    <n v="2114"/>
  </r>
  <r>
    <x v="1602"/>
    <x v="8"/>
    <n v="1625"/>
  </r>
  <r>
    <x v="1602"/>
    <x v="9"/>
    <n v="1592"/>
  </r>
  <r>
    <x v="1602"/>
    <x v="10"/>
    <n v="1808"/>
  </r>
  <r>
    <x v="1602"/>
    <x v="11"/>
    <n v="2541"/>
  </r>
  <r>
    <x v="1603"/>
    <x v="0"/>
    <n v="45"/>
  </r>
  <r>
    <x v="1603"/>
    <x v="1"/>
    <n v="46"/>
  </r>
  <r>
    <x v="1603"/>
    <x v="2"/>
    <n v="48"/>
  </r>
  <r>
    <x v="1603"/>
    <x v="3"/>
    <n v="36"/>
  </r>
  <r>
    <x v="1603"/>
    <x v="4"/>
    <n v="61"/>
  </r>
  <r>
    <x v="1603"/>
    <x v="5"/>
    <n v="45"/>
  </r>
  <r>
    <x v="1603"/>
    <x v="6"/>
    <n v="54"/>
  </r>
  <r>
    <x v="1603"/>
    <x v="7"/>
    <n v="43"/>
  </r>
  <r>
    <x v="1603"/>
    <x v="8"/>
    <n v="47"/>
  </r>
  <r>
    <x v="1603"/>
    <x v="9"/>
    <n v="55"/>
  </r>
  <r>
    <x v="1603"/>
    <x v="10"/>
    <n v="53"/>
  </r>
  <r>
    <x v="1603"/>
    <x v="11"/>
    <n v="80"/>
  </r>
  <r>
    <x v="1604"/>
    <x v="0"/>
    <n v="43"/>
  </r>
  <r>
    <x v="1604"/>
    <x v="1"/>
    <n v="28"/>
  </r>
  <r>
    <x v="1604"/>
    <x v="2"/>
    <n v="28"/>
  </r>
  <r>
    <x v="1604"/>
    <x v="3"/>
    <n v="28"/>
  </r>
  <r>
    <x v="1604"/>
    <x v="4"/>
    <n v="33"/>
  </r>
  <r>
    <x v="1604"/>
    <x v="5"/>
    <n v="30"/>
  </r>
  <r>
    <x v="1604"/>
    <x v="6"/>
    <n v="29"/>
  </r>
  <r>
    <x v="1604"/>
    <x v="7"/>
    <n v="33"/>
  </r>
  <r>
    <x v="1604"/>
    <x v="8"/>
    <n v="33"/>
  </r>
  <r>
    <x v="1604"/>
    <x v="9"/>
    <n v="34"/>
  </r>
  <r>
    <x v="1604"/>
    <x v="10"/>
    <n v="37"/>
  </r>
  <r>
    <x v="1604"/>
    <x v="11"/>
    <n v="55"/>
  </r>
  <r>
    <x v="1605"/>
    <x v="0"/>
    <n v="14"/>
  </r>
  <r>
    <x v="1605"/>
    <x v="2"/>
    <n v="10"/>
  </r>
  <r>
    <x v="1605"/>
    <x v="3"/>
    <n v="11"/>
  </r>
  <r>
    <x v="1605"/>
    <x v="4"/>
    <n v="13"/>
  </r>
  <r>
    <x v="1605"/>
    <x v="5"/>
    <n v="15"/>
  </r>
  <r>
    <x v="1605"/>
    <x v="7"/>
    <n v="10"/>
  </r>
  <r>
    <x v="1605"/>
    <x v="8"/>
    <n v="17"/>
  </r>
  <r>
    <x v="1605"/>
    <x v="9"/>
    <n v="15"/>
  </r>
  <r>
    <x v="1605"/>
    <x v="11"/>
    <n v="19"/>
  </r>
  <r>
    <x v="1606"/>
    <x v="5"/>
    <n v="12"/>
  </r>
  <r>
    <x v="1607"/>
    <x v="0"/>
    <n v="69"/>
  </r>
  <r>
    <x v="1607"/>
    <x v="1"/>
    <n v="57"/>
  </r>
  <r>
    <x v="1607"/>
    <x v="2"/>
    <n v="72"/>
  </r>
  <r>
    <x v="1607"/>
    <x v="3"/>
    <n v="67"/>
  </r>
  <r>
    <x v="1607"/>
    <x v="4"/>
    <n v="58"/>
  </r>
  <r>
    <x v="1607"/>
    <x v="5"/>
    <n v="59"/>
  </r>
  <r>
    <x v="1607"/>
    <x v="6"/>
    <n v="61"/>
  </r>
  <r>
    <x v="1607"/>
    <x v="7"/>
    <n v="74"/>
  </r>
  <r>
    <x v="1607"/>
    <x v="8"/>
    <n v="59"/>
  </r>
  <r>
    <x v="1607"/>
    <x v="9"/>
    <n v="76"/>
  </r>
  <r>
    <x v="1607"/>
    <x v="10"/>
    <n v="65"/>
  </r>
  <r>
    <x v="1607"/>
    <x v="11"/>
    <n v="108"/>
  </r>
  <r>
    <x v="1608"/>
    <x v="0"/>
    <n v="14"/>
  </r>
  <r>
    <x v="1608"/>
    <x v="2"/>
    <n v="10"/>
  </r>
  <r>
    <x v="1608"/>
    <x v="5"/>
    <n v="12"/>
  </r>
  <r>
    <x v="1608"/>
    <x v="8"/>
    <n v="10"/>
  </r>
  <r>
    <x v="1609"/>
    <x v="0"/>
    <n v="80"/>
  </r>
  <r>
    <x v="1609"/>
    <x v="1"/>
    <n v="68"/>
  </r>
  <r>
    <x v="1609"/>
    <x v="2"/>
    <n v="61"/>
  </r>
  <r>
    <x v="1609"/>
    <x v="3"/>
    <n v="69"/>
  </r>
  <r>
    <x v="1609"/>
    <x v="4"/>
    <n v="81"/>
  </r>
  <r>
    <x v="1609"/>
    <x v="5"/>
    <n v="66"/>
  </r>
  <r>
    <x v="1609"/>
    <x v="6"/>
    <n v="83"/>
  </r>
  <r>
    <x v="1609"/>
    <x v="7"/>
    <n v="77"/>
  </r>
  <r>
    <x v="1609"/>
    <x v="8"/>
    <n v="77"/>
  </r>
  <r>
    <x v="1609"/>
    <x v="9"/>
    <n v="73"/>
  </r>
  <r>
    <x v="1609"/>
    <x v="10"/>
    <n v="79"/>
  </r>
  <r>
    <x v="1609"/>
    <x v="11"/>
    <n v="117"/>
  </r>
  <r>
    <x v="1610"/>
    <x v="11"/>
    <n v="19"/>
  </r>
  <r>
    <x v="1611"/>
    <x v="0"/>
    <n v="359"/>
  </r>
  <r>
    <x v="1611"/>
    <x v="1"/>
    <n v="370"/>
  </r>
  <r>
    <x v="1611"/>
    <x v="2"/>
    <n v="334"/>
  </r>
  <r>
    <x v="1611"/>
    <x v="3"/>
    <n v="340"/>
  </r>
  <r>
    <x v="1611"/>
    <x v="4"/>
    <n v="384"/>
  </r>
  <r>
    <x v="1611"/>
    <x v="5"/>
    <n v="358"/>
  </r>
  <r>
    <x v="1611"/>
    <x v="6"/>
    <n v="411"/>
  </r>
  <r>
    <x v="1611"/>
    <x v="7"/>
    <n v="361"/>
  </r>
  <r>
    <x v="1611"/>
    <x v="8"/>
    <n v="351"/>
  </r>
  <r>
    <x v="1611"/>
    <x v="9"/>
    <n v="405"/>
  </r>
  <r>
    <x v="1611"/>
    <x v="10"/>
    <n v="481"/>
  </r>
  <r>
    <x v="1611"/>
    <x v="11"/>
    <n v="573"/>
  </r>
  <r>
    <x v="1612"/>
    <x v="3"/>
    <n v="17"/>
  </r>
  <r>
    <x v="1612"/>
    <x v="10"/>
    <n v="11"/>
  </r>
  <r>
    <x v="1612"/>
    <x v="11"/>
    <n v="10"/>
  </r>
  <r>
    <x v="1613"/>
    <x v="0"/>
    <n v="70"/>
  </r>
  <r>
    <x v="1613"/>
    <x v="1"/>
    <n v="73"/>
  </r>
  <r>
    <x v="1613"/>
    <x v="2"/>
    <n v="79"/>
  </r>
  <r>
    <x v="1613"/>
    <x v="3"/>
    <n v="67"/>
  </r>
  <r>
    <x v="1613"/>
    <x v="4"/>
    <n v="75"/>
  </r>
  <r>
    <x v="1613"/>
    <x v="5"/>
    <n v="72"/>
  </r>
  <r>
    <x v="1613"/>
    <x v="6"/>
    <n v="67"/>
  </r>
  <r>
    <x v="1613"/>
    <x v="7"/>
    <n v="61"/>
  </r>
  <r>
    <x v="1613"/>
    <x v="8"/>
    <n v="70"/>
  </r>
  <r>
    <x v="1613"/>
    <x v="9"/>
    <n v="83"/>
  </r>
  <r>
    <x v="1613"/>
    <x v="10"/>
    <n v="89"/>
  </r>
  <r>
    <x v="1613"/>
    <x v="11"/>
    <n v="123"/>
  </r>
  <r>
    <x v="1614"/>
    <x v="0"/>
    <n v="73"/>
  </r>
  <r>
    <x v="1614"/>
    <x v="1"/>
    <n v="54"/>
  </r>
  <r>
    <x v="1614"/>
    <x v="2"/>
    <n v="81"/>
  </r>
  <r>
    <x v="1614"/>
    <x v="3"/>
    <n v="71"/>
  </r>
  <r>
    <x v="1614"/>
    <x v="4"/>
    <n v="63"/>
  </r>
  <r>
    <x v="1614"/>
    <x v="5"/>
    <n v="71"/>
  </r>
  <r>
    <x v="1614"/>
    <x v="6"/>
    <n v="68"/>
  </r>
  <r>
    <x v="1614"/>
    <x v="7"/>
    <n v="56"/>
  </r>
  <r>
    <x v="1614"/>
    <x v="8"/>
    <n v="62"/>
  </r>
  <r>
    <x v="1614"/>
    <x v="9"/>
    <n v="62"/>
  </r>
  <r>
    <x v="1614"/>
    <x v="10"/>
    <n v="71"/>
  </r>
  <r>
    <x v="1614"/>
    <x v="11"/>
    <n v="92"/>
  </r>
  <r>
    <x v="1615"/>
    <x v="0"/>
    <n v="50"/>
  </r>
  <r>
    <x v="1615"/>
    <x v="1"/>
    <n v="45"/>
  </r>
  <r>
    <x v="1615"/>
    <x v="2"/>
    <n v="61"/>
  </r>
  <r>
    <x v="1615"/>
    <x v="3"/>
    <n v="39"/>
  </r>
  <r>
    <x v="1615"/>
    <x v="4"/>
    <n v="47"/>
  </r>
  <r>
    <x v="1615"/>
    <x v="5"/>
    <n v="43"/>
  </r>
  <r>
    <x v="1615"/>
    <x v="6"/>
    <n v="50"/>
  </r>
  <r>
    <x v="1615"/>
    <x v="7"/>
    <n v="41"/>
  </r>
  <r>
    <x v="1615"/>
    <x v="8"/>
    <n v="62"/>
  </r>
  <r>
    <x v="1615"/>
    <x v="9"/>
    <n v="49"/>
  </r>
  <r>
    <x v="1615"/>
    <x v="10"/>
    <n v="50"/>
  </r>
  <r>
    <x v="1615"/>
    <x v="11"/>
    <n v="47"/>
  </r>
  <r>
    <x v="1616"/>
    <x v="0"/>
    <n v="79"/>
  </r>
  <r>
    <x v="1616"/>
    <x v="1"/>
    <n v="63"/>
  </r>
  <r>
    <x v="1616"/>
    <x v="2"/>
    <n v="65"/>
  </r>
  <r>
    <x v="1616"/>
    <x v="3"/>
    <n v="64"/>
  </r>
  <r>
    <x v="1616"/>
    <x v="4"/>
    <n v="55"/>
  </r>
  <r>
    <x v="1616"/>
    <x v="5"/>
    <n v="65"/>
  </r>
  <r>
    <x v="1616"/>
    <x v="6"/>
    <n v="58"/>
  </r>
  <r>
    <x v="1616"/>
    <x v="7"/>
    <n v="54"/>
  </r>
  <r>
    <x v="1616"/>
    <x v="8"/>
    <n v="60"/>
  </r>
  <r>
    <x v="1616"/>
    <x v="9"/>
    <n v="53"/>
  </r>
  <r>
    <x v="1616"/>
    <x v="10"/>
    <n v="86"/>
  </r>
  <r>
    <x v="1616"/>
    <x v="11"/>
    <n v="71"/>
  </r>
  <r>
    <x v="1617"/>
    <x v="0"/>
    <n v="48"/>
  </r>
  <r>
    <x v="1617"/>
    <x v="1"/>
    <n v="29"/>
  </r>
  <r>
    <x v="1617"/>
    <x v="2"/>
    <n v="32"/>
  </r>
  <r>
    <x v="1617"/>
    <x v="3"/>
    <n v="32"/>
  </r>
  <r>
    <x v="1617"/>
    <x v="4"/>
    <n v="32"/>
  </r>
  <r>
    <x v="1617"/>
    <x v="5"/>
    <n v="35"/>
  </r>
  <r>
    <x v="1617"/>
    <x v="6"/>
    <n v="37"/>
  </r>
  <r>
    <x v="1617"/>
    <x v="7"/>
    <n v="50"/>
  </r>
  <r>
    <x v="1617"/>
    <x v="8"/>
    <n v="44"/>
  </r>
  <r>
    <x v="1617"/>
    <x v="9"/>
    <n v="35"/>
  </r>
  <r>
    <x v="1617"/>
    <x v="10"/>
    <n v="48"/>
  </r>
  <r>
    <x v="1617"/>
    <x v="11"/>
    <n v="57"/>
  </r>
  <r>
    <x v="1618"/>
    <x v="0"/>
    <n v="66"/>
  </r>
  <r>
    <x v="1618"/>
    <x v="1"/>
    <n v="84"/>
  </r>
  <r>
    <x v="1618"/>
    <x v="2"/>
    <n v="72"/>
  </r>
  <r>
    <x v="1618"/>
    <x v="3"/>
    <n v="82"/>
  </r>
  <r>
    <x v="1618"/>
    <x v="4"/>
    <n v="65"/>
  </r>
  <r>
    <x v="1618"/>
    <x v="5"/>
    <n v="73"/>
  </r>
  <r>
    <x v="1618"/>
    <x v="6"/>
    <n v="64"/>
  </r>
  <r>
    <x v="1618"/>
    <x v="7"/>
    <n v="80"/>
  </r>
  <r>
    <x v="1618"/>
    <x v="8"/>
    <n v="67"/>
  </r>
  <r>
    <x v="1618"/>
    <x v="9"/>
    <n v="75"/>
  </r>
  <r>
    <x v="1618"/>
    <x v="10"/>
    <n v="77"/>
  </r>
  <r>
    <x v="1618"/>
    <x v="11"/>
    <n v="79"/>
  </r>
  <r>
    <x v="1619"/>
    <x v="0"/>
    <n v="292"/>
  </r>
  <r>
    <x v="1619"/>
    <x v="1"/>
    <n v="292"/>
  </r>
  <r>
    <x v="1619"/>
    <x v="2"/>
    <n v="326"/>
  </r>
  <r>
    <x v="1619"/>
    <x v="3"/>
    <n v="324"/>
  </r>
  <r>
    <x v="1619"/>
    <x v="4"/>
    <n v="433"/>
  </r>
  <r>
    <x v="1619"/>
    <x v="5"/>
    <n v="368"/>
  </r>
  <r>
    <x v="1619"/>
    <x v="6"/>
    <n v="322"/>
  </r>
  <r>
    <x v="1619"/>
    <x v="7"/>
    <n v="288"/>
  </r>
  <r>
    <x v="1619"/>
    <x v="8"/>
    <n v="274"/>
  </r>
  <r>
    <x v="1619"/>
    <x v="9"/>
    <n v="313"/>
  </r>
  <r>
    <x v="1619"/>
    <x v="10"/>
    <n v="344"/>
  </r>
  <r>
    <x v="1619"/>
    <x v="11"/>
    <n v="428"/>
  </r>
  <r>
    <x v="1620"/>
    <x v="0"/>
    <n v="128"/>
  </r>
  <r>
    <x v="1620"/>
    <x v="1"/>
    <n v="124"/>
  </r>
  <r>
    <x v="1620"/>
    <x v="2"/>
    <n v="126"/>
  </r>
  <r>
    <x v="1620"/>
    <x v="3"/>
    <n v="127"/>
  </r>
  <r>
    <x v="1620"/>
    <x v="4"/>
    <n v="135"/>
  </r>
  <r>
    <x v="1620"/>
    <x v="5"/>
    <n v="108"/>
  </r>
  <r>
    <x v="1620"/>
    <x v="6"/>
    <n v="131"/>
  </r>
  <r>
    <x v="1620"/>
    <x v="7"/>
    <n v="123"/>
  </r>
  <r>
    <x v="1620"/>
    <x v="8"/>
    <n v="125"/>
  </r>
  <r>
    <x v="1620"/>
    <x v="9"/>
    <n v="124"/>
  </r>
  <r>
    <x v="1620"/>
    <x v="10"/>
    <n v="123"/>
  </r>
  <r>
    <x v="1620"/>
    <x v="11"/>
    <n v="158"/>
  </r>
  <r>
    <x v="1621"/>
    <x v="0"/>
    <n v="245"/>
  </r>
  <r>
    <x v="1621"/>
    <x v="1"/>
    <n v="218"/>
  </r>
  <r>
    <x v="1621"/>
    <x v="2"/>
    <n v="239"/>
  </r>
  <r>
    <x v="1621"/>
    <x v="3"/>
    <n v="257"/>
  </r>
  <r>
    <x v="1621"/>
    <x v="4"/>
    <n v="284"/>
  </r>
  <r>
    <x v="1621"/>
    <x v="5"/>
    <n v="211"/>
  </r>
  <r>
    <x v="1621"/>
    <x v="6"/>
    <n v="251"/>
  </r>
  <r>
    <x v="1621"/>
    <x v="7"/>
    <n v="216"/>
  </r>
  <r>
    <x v="1621"/>
    <x v="8"/>
    <n v="217"/>
  </r>
  <r>
    <x v="1621"/>
    <x v="9"/>
    <n v="246"/>
  </r>
  <r>
    <x v="1621"/>
    <x v="10"/>
    <n v="252"/>
  </r>
  <r>
    <x v="1621"/>
    <x v="11"/>
    <n v="288"/>
  </r>
  <r>
    <x v="1622"/>
    <x v="0"/>
    <n v="95"/>
  </r>
  <r>
    <x v="1622"/>
    <x v="1"/>
    <n v="106"/>
  </r>
  <r>
    <x v="1622"/>
    <x v="2"/>
    <n v="117"/>
  </r>
  <r>
    <x v="1622"/>
    <x v="3"/>
    <n v="103"/>
  </r>
  <r>
    <x v="1622"/>
    <x v="4"/>
    <n v="94"/>
  </r>
  <r>
    <x v="1622"/>
    <x v="5"/>
    <n v="106"/>
  </r>
  <r>
    <x v="1622"/>
    <x v="6"/>
    <n v="95"/>
  </r>
  <r>
    <x v="1622"/>
    <x v="7"/>
    <n v="97"/>
  </r>
  <r>
    <x v="1622"/>
    <x v="8"/>
    <n v="94"/>
  </r>
  <r>
    <x v="1622"/>
    <x v="9"/>
    <n v="104"/>
  </r>
  <r>
    <x v="1622"/>
    <x v="10"/>
    <n v="88"/>
  </r>
  <r>
    <x v="1622"/>
    <x v="11"/>
    <n v="121"/>
  </r>
  <r>
    <x v="1623"/>
    <x v="0"/>
    <n v="39"/>
  </r>
  <r>
    <x v="1623"/>
    <x v="1"/>
    <n v="32"/>
  </r>
  <r>
    <x v="1623"/>
    <x v="2"/>
    <n v="42"/>
  </r>
  <r>
    <x v="1623"/>
    <x v="3"/>
    <n v="33"/>
  </r>
  <r>
    <x v="1623"/>
    <x v="4"/>
    <n v="35"/>
  </r>
  <r>
    <x v="1623"/>
    <x v="5"/>
    <n v="34"/>
  </r>
  <r>
    <x v="1623"/>
    <x v="6"/>
    <n v="45"/>
  </r>
  <r>
    <x v="1623"/>
    <x v="7"/>
    <n v="36"/>
  </r>
  <r>
    <x v="1623"/>
    <x v="8"/>
    <n v="51"/>
  </r>
  <r>
    <x v="1623"/>
    <x v="9"/>
    <n v="35"/>
  </r>
  <r>
    <x v="1623"/>
    <x v="10"/>
    <n v="42"/>
  </r>
  <r>
    <x v="1623"/>
    <x v="11"/>
    <n v="52"/>
  </r>
  <r>
    <x v="1624"/>
    <x v="0"/>
    <n v="250"/>
  </r>
  <r>
    <x v="1624"/>
    <x v="1"/>
    <n v="233"/>
  </r>
  <r>
    <x v="1624"/>
    <x v="2"/>
    <n v="262"/>
  </r>
  <r>
    <x v="1624"/>
    <x v="3"/>
    <n v="326"/>
  </r>
  <r>
    <x v="1624"/>
    <x v="4"/>
    <n v="345"/>
  </r>
  <r>
    <x v="1624"/>
    <x v="5"/>
    <n v="271"/>
  </r>
  <r>
    <x v="1624"/>
    <x v="6"/>
    <n v="267"/>
  </r>
  <r>
    <x v="1624"/>
    <x v="7"/>
    <n v="244"/>
  </r>
  <r>
    <x v="1624"/>
    <x v="8"/>
    <n v="229"/>
  </r>
  <r>
    <x v="1624"/>
    <x v="9"/>
    <n v="251"/>
  </r>
  <r>
    <x v="1624"/>
    <x v="10"/>
    <n v="294"/>
  </r>
  <r>
    <x v="1624"/>
    <x v="11"/>
    <n v="341"/>
  </r>
  <r>
    <x v="1625"/>
    <x v="0"/>
    <n v="648"/>
  </r>
  <r>
    <x v="1625"/>
    <x v="1"/>
    <n v="586"/>
  </r>
  <r>
    <x v="1625"/>
    <x v="2"/>
    <n v="917"/>
  </r>
  <r>
    <x v="1625"/>
    <x v="3"/>
    <n v="2176"/>
  </r>
  <r>
    <x v="1625"/>
    <x v="4"/>
    <n v="830"/>
  </r>
  <r>
    <x v="1625"/>
    <x v="5"/>
    <n v="534"/>
  </r>
  <r>
    <x v="1625"/>
    <x v="6"/>
    <n v="557"/>
  </r>
  <r>
    <x v="1625"/>
    <x v="7"/>
    <n v="485"/>
  </r>
  <r>
    <x v="1625"/>
    <x v="8"/>
    <n v="553"/>
  </r>
  <r>
    <x v="1625"/>
    <x v="9"/>
    <n v="553"/>
  </r>
  <r>
    <x v="1625"/>
    <x v="10"/>
    <n v="639"/>
  </r>
  <r>
    <x v="1625"/>
    <x v="11"/>
    <n v="870"/>
  </r>
  <r>
    <x v="1626"/>
    <x v="0"/>
    <n v="379"/>
  </r>
  <r>
    <x v="1626"/>
    <x v="1"/>
    <n v="349"/>
  </r>
  <r>
    <x v="1626"/>
    <x v="2"/>
    <n v="381"/>
  </r>
  <r>
    <x v="1626"/>
    <x v="3"/>
    <n v="615"/>
  </r>
  <r>
    <x v="1626"/>
    <x v="4"/>
    <n v="516"/>
  </r>
  <r>
    <x v="1626"/>
    <x v="5"/>
    <n v="350"/>
  </r>
  <r>
    <x v="1626"/>
    <x v="6"/>
    <n v="337"/>
  </r>
  <r>
    <x v="1626"/>
    <x v="7"/>
    <n v="353"/>
  </r>
  <r>
    <x v="1626"/>
    <x v="8"/>
    <n v="350"/>
  </r>
  <r>
    <x v="1626"/>
    <x v="9"/>
    <n v="349"/>
  </r>
  <r>
    <x v="1626"/>
    <x v="10"/>
    <n v="346"/>
  </r>
  <r>
    <x v="1626"/>
    <x v="11"/>
    <n v="478"/>
  </r>
  <r>
    <x v="1627"/>
    <x v="0"/>
    <n v="446"/>
  </r>
  <r>
    <x v="1627"/>
    <x v="1"/>
    <n v="428"/>
  </r>
  <r>
    <x v="1627"/>
    <x v="2"/>
    <n v="477"/>
  </r>
  <r>
    <x v="1627"/>
    <x v="3"/>
    <n v="631"/>
  </r>
  <r>
    <x v="1627"/>
    <x v="4"/>
    <n v="611"/>
  </r>
  <r>
    <x v="1627"/>
    <x v="5"/>
    <n v="441"/>
  </r>
  <r>
    <x v="1627"/>
    <x v="6"/>
    <n v="447"/>
  </r>
  <r>
    <x v="1627"/>
    <x v="7"/>
    <n v="419"/>
  </r>
  <r>
    <x v="1627"/>
    <x v="8"/>
    <n v="397"/>
  </r>
  <r>
    <x v="1627"/>
    <x v="9"/>
    <n v="446"/>
  </r>
  <r>
    <x v="1627"/>
    <x v="10"/>
    <n v="476"/>
  </r>
  <r>
    <x v="1627"/>
    <x v="11"/>
    <n v="673"/>
  </r>
  <r>
    <x v="1628"/>
    <x v="0"/>
    <n v="108"/>
  </r>
  <r>
    <x v="1628"/>
    <x v="1"/>
    <n v="105"/>
  </r>
  <r>
    <x v="1628"/>
    <x v="2"/>
    <n v="106"/>
  </r>
  <r>
    <x v="1628"/>
    <x v="3"/>
    <n v="128"/>
  </r>
  <r>
    <x v="1628"/>
    <x v="4"/>
    <n v="139"/>
  </r>
  <r>
    <x v="1628"/>
    <x v="5"/>
    <n v="131"/>
  </r>
  <r>
    <x v="1628"/>
    <x v="6"/>
    <n v="106"/>
  </r>
  <r>
    <x v="1628"/>
    <x v="7"/>
    <n v="113"/>
  </r>
  <r>
    <x v="1628"/>
    <x v="8"/>
    <n v="107"/>
  </r>
  <r>
    <x v="1628"/>
    <x v="9"/>
    <n v="106"/>
  </r>
  <r>
    <x v="1628"/>
    <x v="10"/>
    <n v="127"/>
  </r>
  <r>
    <x v="1628"/>
    <x v="11"/>
    <n v="161"/>
  </r>
  <r>
    <x v="1629"/>
    <x v="0"/>
    <n v="149"/>
  </r>
  <r>
    <x v="1629"/>
    <x v="1"/>
    <n v="133"/>
  </r>
  <r>
    <x v="1629"/>
    <x v="2"/>
    <n v="134"/>
  </r>
  <r>
    <x v="1629"/>
    <x v="3"/>
    <n v="149"/>
  </r>
  <r>
    <x v="1629"/>
    <x v="4"/>
    <n v="203"/>
  </r>
  <r>
    <x v="1629"/>
    <x v="5"/>
    <n v="187"/>
  </r>
  <r>
    <x v="1629"/>
    <x v="6"/>
    <n v="136"/>
  </r>
  <r>
    <x v="1629"/>
    <x v="7"/>
    <n v="130"/>
  </r>
  <r>
    <x v="1629"/>
    <x v="8"/>
    <n v="149"/>
  </r>
  <r>
    <x v="1629"/>
    <x v="9"/>
    <n v="145"/>
  </r>
  <r>
    <x v="1629"/>
    <x v="10"/>
    <n v="174"/>
  </r>
  <r>
    <x v="1629"/>
    <x v="11"/>
    <n v="223"/>
  </r>
  <r>
    <x v="1630"/>
    <x v="0"/>
    <n v="553"/>
  </r>
  <r>
    <x v="1630"/>
    <x v="1"/>
    <n v="490"/>
  </r>
  <r>
    <x v="1630"/>
    <x v="2"/>
    <n v="742"/>
  </r>
  <r>
    <x v="1630"/>
    <x v="3"/>
    <n v="2371"/>
  </r>
  <r>
    <x v="1630"/>
    <x v="4"/>
    <n v="815"/>
  </r>
  <r>
    <x v="1630"/>
    <x v="5"/>
    <n v="502"/>
  </r>
  <r>
    <x v="1630"/>
    <x v="6"/>
    <n v="502"/>
  </r>
  <r>
    <x v="1630"/>
    <x v="7"/>
    <n v="503"/>
  </r>
  <r>
    <x v="1630"/>
    <x v="8"/>
    <n v="459"/>
  </r>
  <r>
    <x v="1630"/>
    <x v="9"/>
    <n v="502"/>
  </r>
  <r>
    <x v="1630"/>
    <x v="10"/>
    <n v="624"/>
  </r>
  <r>
    <x v="1630"/>
    <x v="11"/>
    <n v="713"/>
  </r>
  <r>
    <x v="1631"/>
    <x v="0"/>
    <n v="291"/>
  </r>
  <r>
    <x v="1631"/>
    <x v="1"/>
    <n v="219"/>
  </r>
  <r>
    <x v="1631"/>
    <x v="2"/>
    <n v="277"/>
  </r>
  <r>
    <x v="1631"/>
    <x v="3"/>
    <n v="313"/>
  </r>
  <r>
    <x v="1631"/>
    <x v="4"/>
    <n v="339"/>
  </r>
  <r>
    <x v="1631"/>
    <x v="5"/>
    <n v="229"/>
  </r>
  <r>
    <x v="1631"/>
    <x v="6"/>
    <n v="258"/>
  </r>
  <r>
    <x v="1631"/>
    <x v="7"/>
    <n v="222"/>
  </r>
  <r>
    <x v="1631"/>
    <x v="8"/>
    <n v="249"/>
  </r>
  <r>
    <x v="1631"/>
    <x v="9"/>
    <n v="280"/>
  </r>
  <r>
    <x v="1631"/>
    <x v="10"/>
    <n v="269"/>
  </r>
  <r>
    <x v="1631"/>
    <x v="11"/>
    <n v="366"/>
  </r>
  <r>
    <x v="1632"/>
    <x v="0"/>
    <n v="365"/>
  </r>
  <r>
    <x v="1632"/>
    <x v="1"/>
    <n v="307"/>
  </r>
  <r>
    <x v="1632"/>
    <x v="2"/>
    <n v="486"/>
  </r>
  <r>
    <x v="1632"/>
    <x v="3"/>
    <n v="1620"/>
  </r>
  <r>
    <x v="1632"/>
    <x v="4"/>
    <n v="600"/>
  </r>
  <r>
    <x v="1632"/>
    <x v="5"/>
    <n v="326"/>
  </r>
  <r>
    <x v="1632"/>
    <x v="6"/>
    <n v="301"/>
  </r>
  <r>
    <x v="1632"/>
    <x v="7"/>
    <n v="308"/>
  </r>
  <r>
    <x v="1632"/>
    <x v="8"/>
    <n v="314"/>
  </r>
  <r>
    <x v="1632"/>
    <x v="9"/>
    <n v="294"/>
  </r>
  <r>
    <x v="1632"/>
    <x v="10"/>
    <n v="397"/>
  </r>
  <r>
    <x v="1632"/>
    <x v="11"/>
    <n v="490"/>
  </r>
  <r>
    <x v="1633"/>
    <x v="0"/>
    <n v="89"/>
  </r>
  <r>
    <x v="1633"/>
    <x v="1"/>
    <n v="95"/>
  </r>
  <r>
    <x v="1633"/>
    <x v="2"/>
    <n v="70"/>
  </r>
  <r>
    <x v="1633"/>
    <x v="3"/>
    <n v="203"/>
  </r>
  <r>
    <x v="1633"/>
    <x v="4"/>
    <n v="110"/>
  </r>
  <r>
    <x v="1633"/>
    <x v="5"/>
    <n v="75"/>
  </r>
  <r>
    <x v="1633"/>
    <x v="6"/>
    <n v="71"/>
  </r>
  <r>
    <x v="1633"/>
    <x v="7"/>
    <n v="83"/>
  </r>
  <r>
    <x v="1633"/>
    <x v="8"/>
    <n v="62"/>
  </r>
  <r>
    <x v="1633"/>
    <x v="9"/>
    <n v="74"/>
  </r>
  <r>
    <x v="1633"/>
    <x v="10"/>
    <n v="75"/>
  </r>
  <r>
    <x v="1633"/>
    <x v="11"/>
    <n v="102"/>
  </r>
  <r>
    <x v="1634"/>
    <x v="0"/>
    <n v="271"/>
  </r>
  <r>
    <x v="1634"/>
    <x v="1"/>
    <n v="253"/>
  </r>
  <r>
    <x v="1634"/>
    <x v="2"/>
    <n v="276"/>
  </r>
  <r>
    <x v="1634"/>
    <x v="3"/>
    <n v="587"/>
  </r>
  <r>
    <x v="1634"/>
    <x v="4"/>
    <n v="479"/>
  </r>
  <r>
    <x v="1634"/>
    <x v="5"/>
    <n v="266"/>
  </r>
  <r>
    <x v="1634"/>
    <x v="6"/>
    <n v="248"/>
  </r>
  <r>
    <x v="1634"/>
    <x v="7"/>
    <n v="267"/>
  </r>
  <r>
    <x v="1634"/>
    <x v="8"/>
    <n v="242"/>
  </r>
  <r>
    <x v="1634"/>
    <x v="9"/>
    <n v="241"/>
  </r>
  <r>
    <x v="1634"/>
    <x v="10"/>
    <n v="288"/>
  </r>
  <r>
    <x v="1634"/>
    <x v="11"/>
    <n v="353"/>
  </r>
  <r>
    <x v="1635"/>
    <x v="0"/>
    <n v="547"/>
  </r>
  <r>
    <x v="1635"/>
    <x v="1"/>
    <n v="540"/>
  </r>
  <r>
    <x v="1635"/>
    <x v="2"/>
    <n v="682"/>
  </r>
  <r>
    <x v="1635"/>
    <x v="3"/>
    <n v="1546"/>
  </r>
  <r>
    <x v="1635"/>
    <x v="4"/>
    <n v="784"/>
  </r>
  <r>
    <x v="1635"/>
    <x v="5"/>
    <n v="532"/>
  </r>
  <r>
    <x v="1635"/>
    <x v="6"/>
    <n v="496"/>
  </r>
  <r>
    <x v="1635"/>
    <x v="7"/>
    <n v="496"/>
  </r>
  <r>
    <x v="1635"/>
    <x v="8"/>
    <n v="454"/>
  </r>
  <r>
    <x v="1635"/>
    <x v="9"/>
    <n v="488"/>
  </r>
  <r>
    <x v="1635"/>
    <x v="10"/>
    <n v="544"/>
  </r>
  <r>
    <x v="1635"/>
    <x v="11"/>
    <n v="727"/>
  </r>
  <r>
    <x v="1636"/>
    <x v="0"/>
    <n v="590"/>
  </r>
  <r>
    <x v="1636"/>
    <x v="1"/>
    <n v="475"/>
  </r>
  <r>
    <x v="1636"/>
    <x v="2"/>
    <n v="605"/>
  </r>
  <r>
    <x v="1636"/>
    <x v="3"/>
    <n v="1018"/>
  </r>
  <r>
    <x v="1636"/>
    <x v="4"/>
    <n v="753"/>
  </r>
  <r>
    <x v="1636"/>
    <x v="5"/>
    <n v="455"/>
  </r>
  <r>
    <x v="1636"/>
    <x v="6"/>
    <n v="458"/>
  </r>
  <r>
    <x v="1636"/>
    <x v="7"/>
    <n v="486"/>
  </r>
  <r>
    <x v="1636"/>
    <x v="8"/>
    <n v="433"/>
  </r>
  <r>
    <x v="1636"/>
    <x v="9"/>
    <n v="496"/>
  </r>
  <r>
    <x v="1636"/>
    <x v="10"/>
    <n v="496"/>
  </r>
  <r>
    <x v="1636"/>
    <x v="11"/>
    <n v="679"/>
  </r>
  <r>
    <x v="1637"/>
    <x v="0"/>
    <n v="368"/>
  </r>
  <r>
    <x v="1637"/>
    <x v="1"/>
    <n v="335"/>
  </r>
  <r>
    <x v="1637"/>
    <x v="2"/>
    <n v="416"/>
  </r>
  <r>
    <x v="1637"/>
    <x v="3"/>
    <n v="1068"/>
  </r>
  <r>
    <x v="1637"/>
    <x v="4"/>
    <n v="460"/>
  </r>
  <r>
    <x v="1637"/>
    <x v="5"/>
    <n v="320"/>
  </r>
  <r>
    <x v="1637"/>
    <x v="6"/>
    <n v="297"/>
  </r>
  <r>
    <x v="1637"/>
    <x v="7"/>
    <n v="322"/>
  </r>
  <r>
    <x v="1637"/>
    <x v="8"/>
    <n v="319"/>
  </r>
  <r>
    <x v="1637"/>
    <x v="9"/>
    <n v="300"/>
  </r>
  <r>
    <x v="1637"/>
    <x v="10"/>
    <n v="351"/>
  </r>
  <r>
    <x v="1637"/>
    <x v="11"/>
    <n v="435"/>
  </r>
  <r>
    <x v="1638"/>
    <x v="0"/>
    <n v="693"/>
  </r>
  <r>
    <x v="1638"/>
    <x v="1"/>
    <n v="639"/>
  </r>
  <r>
    <x v="1638"/>
    <x v="2"/>
    <n v="749"/>
  </r>
  <r>
    <x v="1638"/>
    <x v="3"/>
    <n v="1198"/>
  </r>
  <r>
    <x v="1638"/>
    <x v="4"/>
    <n v="868"/>
  </r>
  <r>
    <x v="1638"/>
    <x v="5"/>
    <n v="630"/>
  </r>
  <r>
    <x v="1638"/>
    <x v="6"/>
    <n v="574"/>
  </r>
  <r>
    <x v="1638"/>
    <x v="7"/>
    <n v="533"/>
  </r>
  <r>
    <x v="1638"/>
    <x v="8"/>
    <n v="567"/>
  </r>
  <r>
    <x v="1638"/>
    <x v="9"/>
    <n v="627"/>
  </r>
  <r>
    <x v="1638"/>
    <x v="10"/>
    <n v="694"/>
  </r>
  <r>
    <x v="1638"/>
    <x v="11"/>
    <n v="903"/>
  </r>
  <r>
    <x v="1639"/>
    <x v="0"/>
    <n v="337"/>
  </r>
  <r>
    <x v="1639"/>
    <x v="1"/>
    <n v="318"/>
  </r>
  <r>
    <x v="1639"/>
    <x v="2"/>
    <n v="437"/>
  </r>
  <r>
    <x v="1639"/>
    <x v="3"/>
    <n v="1337"/>
  </r>
  <r>
    <x v="1639"/>
    <x v="4"/>
    <n v="554"/>
  </r>
  <r>
    <x v="1639"/>
    <x v="5"/>
    <n v="302"/>
  </r>
  <r>
    <x v="1639"/>
    <x v="6"/>
    <n v="331"/>
  </r>
  <r>
    <x v="1639"/>
    <x v="7"/>
    <n v="286"/>
  </r>
  <r>
    <x v="1639"/>
    <x v="8"/>
    <n v="287"/>
  </r>
  <r>
    <x v="1639"/>
    <x v="9"/>
    <n v="303"/>
  </r>
  <r>
    <x v="1639"/>
    <x v="10"/>
    <n v="409"/>
  </r>
  <r>
    <x v="1639"/>
    <x v="11"/>
    <n v="554"/>
  </r>
  <r>
    <x v="1640"/>
    <x v="0"/>
    <n v="75"/>
  </r>
  <r>
    <x v="1640"/>
    <x v="1"/>
    <n v="73"/>
  </r>
  <r>
    <x v="1640"/>
    <x v="2"/>
    <n v="71"/>
  </r>
  <r>
    <x v="1640"/>
    <x v="3"/>
    <n v="71"/>
  </r>
  <r>
    <x v="1640"/>
    <x v="4"/>
    <n v="106"/>
  </r>
  <r>
    <x v="1640"/>
    <x v="5"/>
    <n v="79"/>
  </r>
  <r>
    <x v="1640"/>
    <x v="6"/>
    <n v="76"/>
  </r>
  <r>
    <x v="1640"/>
    <x v="7"/>
    <n v="67"/>
  </r>
  <r>
    <x v="1640"/>
    <x v="8"/>
    <n v="72"/>
  </r>
  <r>
    <x v="1640"/>
    <x v="9"/>
    <n v="76"/>
  </r>
  <r>
    <x v="1640"/>
    <x v="10"/>
    <n v="74"/>
  </r>
  <r>
    <x v="1640"/>
    <x v="11"/>
    <n v="97"/>
  </r>
  <r>
    <x v="1641"/>
    <x v="0"/>
    <n v="240"/>
  </r>
  <r>
    <x v="1641"/>
    <x v="1"/>
    <n v="204"/>
  </r>
  <r>
    <x v="1641"/>
    <x v="2"/>
    <n v="282"/>
  </r>
  <r>
    <x v="1641"/>
    <x v="3"/>
    <n v="622"/>
  </r>
  <r>
    <x v="1641"/>
    <x v="4"/>
    <n v="300"/>
  </r>
  <r>
    <x v="1641"/>
    <x v="5"/>
    <n v="186"/>
  </r>
  <r>
    <x v="1641"/>
    <x v="6"/>
    <n v="195"/>
  </r>
  <r>
    <x v="1641"/>
    <x v="7"/>
    <n v="184"/>
  </r>
  <r>
    <x v="1641"/>
    <x v="8"/>
    <n v="168"/>
  </r>
  <r>
    <x v="1641"/>
    <x v="9"/>
    <n v="190"/>
  </r>
  <r>
    <x v="1641"/>
    <x v="10"/>
    <n v="208"/>
  </r>
  <r>
    <x v="1641"/>
    <x v="11"/>
    <n v="289"/>
  </r>
  <r>
    <x v="1642"/>
    <x v="0"/>
    <n v="125"/>
  </r>
  <r>
    <x v="1642"/>
    <x v="1"/>
    <n v="107"/>
  </r>
  <r>
    <x v="1642"/>
    <x v="2"/>
    <n v="125"/>
  </r>
  <r>
    <x v="1642"/>
    <x v="3"/>
    <n v="311"/>
  </r>
  <r>
    <x v="1642"/>
    <x v="4"/>
    <n v="140"/>
  </r>
  <r>
    <x v="1642"/>
    <x v="5"/>
    <n v="94"/>
  </r>
  <r>
    <x v="1642"/>
    <x v="6"/>
    <n v="98"/>
  </r>
  <r>
    <x v="1642"/>
    <x v="7"/>
    <n v="87"/>
  </r>
  <r>
    <x v="1642"/>
    <x v="8"/>
    <n v="100"/>
  </r>
  <r>
    <x v="1642"/>
    <x v="9"/>
    <n v="107"/>
  </r>
  <r>
    <x v="1642"/>
    <x v="10"/>
    <n v="103"/>
  </r>
  <r>
    <x v="1642"/>
    <x v="11"/>
    <n v="156"/>
  </r>
  <r>
    <x v="1643"/>
    <x v="0"/>
    <n v="389"/>
  </r>
  <r>
    <x v="1643"/>
    <x v="1"/>
    <n v="347"/>
  </r>
  <r>
    <x v="1643"/>
    <x v="2"/>
    <n v="463"/>
  </r>
  <r>
    <x v="1643"/>
    <x v="3"/>
    <n v="1451"/>
  </r>
  <r>
    <x v="1643"/>
    <x v="4"/>
    <n v="551"/>
  </r>
  <r>
    <x v="1643"/>
    <x v="5"/>
    <n v="363"/>
  </r>
  <r>
    <x v="1643"/>
    <x v="6"/>
    <n v="307"/>
  </r>
  <r>
    <x v="1643"/>
    <x v="7"/>
    <n v="306"/>
  </r>
  <r>
    <x v="1643"/>
    <x v="8"/>
    <n v="326"/>
  </r>
  <r>
    <x v="1643"/>
    <x v="9"/>
    <n v="356"/>
  </r>
  <r>
    <x v="1643"/>
    <x v="10"/>
    <n v="439"/>
  </r>
  <r>
    <x v="1643"/>
    <x v="11"/>
    <n v="511"/>
  </r>
  <r>
    <x v="1644"/>
    <x v="0"/>
    <n v="100"/>
  </r>
  <r>
    <x v="1644"/>
    <x v="1"/>
    <n v="92"/>
  </r>
  <r>
    <x v="1644"/>
    <x v="2"/>
    <n v="94"/>
  </r>
  <r>
    <x v="1644"/>
    <x v="3"/>
    <n v="217"/>
  </r>
  <r>
    <x v="1644"/>
    <x v="4"/>
    <n v="126"/>
  </r>
  <r>
    <x v="1644"/>
    <x v="5"/>
    <n v="87"/>
  </r>
  <r>
    <x v="1644"/>
    <x v="6"/>
    <n v="83"/>
  </r>
  <r>
    <x v="1644"/>
    <x v="7"/>
    <n v="88"/>
  </r>
  <r>
    <x v="1644"/>
    <x v="8"/>
    <n v="73"/>
  </r>
  <r>
    <x v="1644"/>
    <x v="9"/>
    <n v="82"/>
  </r>
  <r>
    <x v="1644"/>
    <x v="10"/>
    <n v="100"/>
  </r>
  <r>
    <x v="1644"/>
    <x v="11"/>
    <n v="112"/>
  </r>
  <r>
    <x v="1645"/>
    <x v="0"/>
    <n v="585"/>
  </r>
  <r>
    <x v="1645"/>
    <x v="1"/>
    <n v="530"/>
  </r>
  <r>
    <x v="1645"/>
    <x v="2"/>
    <n v="514"/>
  </r>
  <r>
    <x v="1645"/>
    <x v="3"/>
    <n v="542"/>
  </r>
  <r>
    <x v="1645"/>
    <x v="4"/>
    <n v="589"/>
  </r>
  <r>
    <x v="1645"/>
    <x v="5"/>
    <n v="577"/>
  </r>
  <r>
    <x v="1645"/>
    <x v="6"/>
    <n v="576"/>
  </r>
  <r>
    <x v="1645"/>
    <x v="7"/>
    <n v="607"/>
  </r>
  <r>
    <x v="1645"/>
    <x v="8"/>
    <n v="518"/>
  </r>
  <r>
    <x v="1645"/>
    <x v="9"/>
    <n v="569"/>
  </r>
  <r>
    <x v="1645"/>
    <x v="10"/>
    <n v="760"/>
  </r>
  <r>
    <x v="1645"/>
    <x v="11"/>
    <n v="840"/>
  </r>
  <r>
    <x v="1646"/>
    <x v="0"/>
    <n v="57"/>
  </r>
  <r>
    <x v="1646"/>
    <x v="1"/>
    <n v="61"/>
  </r>
  <r>
    <x v="1646"/>
    <x v="2"/>
    <n v="71"/>
  </r>
  <r>
    <x v="1646"/>
    <x v="3"/>
    <n v="55"/>
  </r>
  <r>
    <x v="1646"/>
    <x v="4"/>
    <n v="64"/>
  </r>
  <r>
    <x v="1646"/>
    <x v="5"/>
    <n v="67"/>
  </r>
  <r>
    <x v="1646"/>
    <x v="6"/>
    <n v="66"/>
  </r>
  <r>
    <x v="1646"/>
    <x v="7"/>
    <n v="55"/>
  </r>
  <r>
    <x v="1646"/>
    <x v="8"/>
    <n v="51"/>
  </r>
  <r>
    <x v="1646"/>
    <x v="9"/>
    <n v="61"/>
  </r>
  <r>
    <x v="1646"/>
    <x v="10"/>
    <n v="116"/>
  </r>
  <r>
    <x v="1646"/>
    <x v="11"/>
    <n v="128"/>
  </r>
  <r>
    <x v="1647"/>
    <x v="0"/>
    <n v="31"/>
  </r>
  <r>
    <x v="1647"/>
    <x v="1"/>
    <n v="14"/>
  </r>
  <r>
    <x v="1647"/>
    <x v="2"/>
    <n v="26"/>
  </r>
  <r>
    <x v="1647"/>
    <x v="3"/>
    <n v="22"/>
  </r>
  <r>
    <x v="1647"/>
    <x v="4"/>
    <n v="24"/>
  </r>
  <r>
    <x v="1647"/>
    <x v="5"/>
    <n v="34"/>
  </r>
  <r>
    <x v="1647"/>
    <x v="6"/>
    <n v="34"/>
  </r>
  <r>
    <x v="1647"/>
    <x v="7"/>
    <n v="30"/>
  </r>
  <r>
    <x v="1647"/>
    <x v="8"/>
    <n v="23"/>
  </r>
  <r>
    <x v="1647"/>
    <x v="9"/>
    <n v="27"/>
  </r>
  <r>
    <x v="1647"/>
    <x v="10"/>
    <n v="59"/>
  </r>
  <r>
    <x v="1647"/>
    <x v="11"/>
    <n v="42"/>
  </r>
  <r>
    <x v="1648"/>
    <x v="0"/>
    <n v="19"/>
  </r>
  <r>
    <x v="1648"/>
    <x v="1"/>
    <n v="11"/>
  </r>
  <r>
    <x v="1648"/>
    <x v="2"/>
    <n v="13"/>
  </r>
  <r>
    <x v="1648"/>
    <x v="5"/>
    <n v="12"/>
  </r>
  <r>
    <x v="1648"/>
    <x v="6"/>
    <n v="14"/>
  </r>
  <r>
    <x v="1648"/>
    <x v="7"/>
    <n v="11"/>
  </r>
  <r>
    <x v="1648"/>
    <x v="8"/>
    <n v="23"/>
  </r>
  <r>
    <x v="1648"/>
    <x v="9"/>
    <n v="11"/>
  </r>
  <r>
    <x v="1648"/>
    <x v="10"/>
    <n v="20"/>
  </r>
  <r>
    <x v="1648"/>
    <x v="11"/>
    <n v="30"/>
  </r>
  <r>
    <x v="1649"/>
    <x v="0"/>
    <n v="34"/>
  </r>
  <r>
    <x v="1649"/>
    <x v="1"/>
    <n v="41"/>
  </r>
  <r>
    <x v="1649"/>
    <x v="2"/>
    <n v="27"/>
  </r>
  <r>
    <x v="1649"/>
    <x v="3"/>
    <n v="36"/>
  </r>
  <r>
    <x v="1649"/>
    <x v="4"/>
    <n v="33"/>
  </r>
  <r>
    <x v="1649"/>
    <x v="5"/>
    <n v="42"/>
  </r>
  <r>
    <x v="1649"/>
    <x v="6"/>
    <n v="24"/>
  </r>
  <r>
    <x v="1649"/>
    <x v="7"/>
    <n v="34"/>
  </r>
  <r>
    <x v="1649"/>
    <x v="8"/>
    <n v="32"/>
  </r>
  <r>
    <x v="1649"/>
    <x v="9"/>
    <n v="47"/>
  </r>
  <r>
    <x v="1649"/>
    <x v="10"/>
    <n v="47"/>
  </r>
  <r>
    <x v="1649"/>
    <x v="11"/>
    <n v="78"/>
  </r>
  <r>
    <x v="1650"/>
    <x v="0"/>
    <n v="156"/>
  </r>
  <r>
    <x v="1650"/>
    <x v="1"/>
    <n v="155"/>
  </r>
  <r>
    <x v="1650"/>
    <x v="2"/>
    <n v="159"/>
  </r>
  <r>
    <x v="1650"/>
    <x v="3"/>
    <n v="153"/>
  </r>
  <r>
    <x v="1650"/>
    <x v="4"/>
    <n v="163"/>
  </r>
  <r>
    <x v="1650"/>
    <x v="5"/>
    <n v="165"/>
  </r>
  <r>
    <x v="1650"/>
    <x v="6"/>
    <n v="193"/>
  </r>
  <r>
    <x v="1650"/>
    <x v="7"/>
    <n v="187"/>
  </r>
  <r>
    <x v="1650"/>
    <x v="8"/>
    <n v="171"/>
  </r>
  <r>
    <x v="1650"/>
    <x v="9"/>
    <n v="208"/>
  </r>
  <r>
    <x v="1650"/>
    <x v="10"/>
    <n v="310"/>
  </r>
  <r>
    <x v="1650"/>
    <x v="11"/>
    <n v="275"/>
  </r>
  <r>
    <x v="1651"/>
    <x v="0"/>
    <n v="53"/>
  </r>
  <r>
    <x v="1651"/>
    <x v="1"/>
    <n v="49"/>
  </r>
  <r>
    <x v="1651"/>
    <x v="2"/>
    <n v="44"/>
  </r>
  <r>
    <x v="1651"/>
    <x v="3"/>
    <n v="53"/>
  </r>
  <r>
    <x v="1651"/>
    <x v="4"/>
    <n v="35"/>
  </r>
  <r>
    <x v="1651"/>
    <x v="5"/>
    <n v="44"/>
  </r>
  <r>
    <x v="1651"/>
    <x v="6"/>
    <n v="53"/>
  </r>
  <r>
    <x v="1651"/>
    <x v="7"/>
    <n v="44"/>
  </r>
  <r>
    <x v="1651"/>
    <x v="8"/>
    <n v="50"/>
  </r>
  <r>
    <x v="1651"/>
    <x v="9"/>
    <n v="60"/>
  </r>
  <r>
    <x v="1651"/>
    <x v="10"/>
    <n v="69"/>
  </r>
  <r>
    <x v="1651"/>
    <x v="11"/>
    <n v="82"/>
  </r>
  <r>
    <x v="1652"/>
    <x v="0"/>
    <n v="27"/>
  </r>
  <r>
    <x v="1652"/>
    <x v="1"/>
    <n v="36"/>
  </r>
  <r>
    <x v="1652"/>
    <x v="2"/>
    <n v="24"/>
  </r>
  <r>
    <x v="1652"/>
    <x v="3"/>
    <n v="35"/>
  </r>
  <r>
    <x v="1652"/>
    <x v="4"/>
    <n v="35"/>
  </r>
  <r>
    <x v="1652"/>
    <x v="5"/>
    <n v="32"/>
  </r>
  <r>
    <x v="1652"/>
    <x v="6"/>
    <n v="35"/>
  </r>
  <r>
    <x v="1652"/>
    <x v="7"/>
    <n v="38"/>
  </r>
  <r>
    <x v="1652"/>
    <x v="8"/>
    <n v="32"/>
  </r>
  <r>
    <x v="1652"/>
    <x v="9"/>
    <n v="36"/>
  </r>
  <r>
    <x v="1652"/>
    <x v="10"/>
    <n v="47"/>
  </r>
  <r>
    <x v="1652"/>
    <x v="11"/>
    <n v="60"/>
  </r>
  <r>
    <x v="1653"/>
    <x v="5"/>
    <n v="10"/>
  </r>
  <r>
    <x v="1654"/>
    <x v="0"/>
    <n v="11"/>
  </r>
  <r>
    <x v="1655"/>
    <x v="0"/>
    <n v="57"/>
  </r>
  <r>
    <x v="1655"/>
    <x v="1"/>
    <n v="52"/>
  </r>
  <r>
    <x v="1655"/>
    <x v="2"/>
    <n v="43"/>
  </r>
  <r>
    <x v="1655"/>
    <x v="3"/>
    <n v="43"/>
  </r>
  <r>
    <x v="1655"/>
    <x v="4"/>
    <n v="45"/>
  </r>
  <r>
    <x v="1655"/>
    <x v="5"/>
    <n v="51"/>
  </r>
  <r>
    <x v="1655"/>
    <x v="6"/>
    <n v="47"/>
  </r>
  <r>
    <x v="1655"/>
    <x v="7"/>
    <n v="63"/>
  </r>
  <r>
    <x v="1655"/>
    <x v="8"/>
    <n v="60"/>
  </r>
  <r>
    <x v="1655"/>
    <x v="9"/>
    <n v="58"/>
  </r>
  <r>
    <x v="1655"/>
    <x v="10"/>
    <n v="93"/>
  </r>
  <r>
    <x v="1655"/>
    <x v="11"/>
    <n v="101"/>
  </r>
  <r>
    <x v="1656"/>
    <x v="0"/>
    <n v="16"/>
  </r>
  <r>
    <x v="1656"/>
    <x v="1"/>
    <n v="14"/>
  </r>
  <r>
    <x v="1656"/>
    <x v="2"/>
    <n v="18"/>
  </r>
  <r>
    <x v="1656"/>
    <x v="3"/>
    <n v="17"/>
  </r>
  <r>
    <x v="1656"/>
    <x v="4"/>
    <n v="25"/>
  </r>
  <r>
    <x v="1656"/>
    <x v="5"/>
    <n v="18"/>
  </r>
  <r>
    <x v="1656"/>
    <x v="6"/>
    <n v="19"/>
  </r>
  <r>
    <x v="1656"/>
    <x v="7"/>
    <n v="20"/>
  </r>
  <r>
    <x v="1656"/>
    <x v="8"/>
    <n v="15"/>
  </r>
  <r>
    <x v="1656"/>
    <x v="9"/>
    <n v="29"/>
  </r>
  <r>
    <x v="1656"/>
    <x v="10"/>
    <n v="23"/>
  </r>
  <r>
    <x v="1656"/>
    <x v="11"/>
    <n v="24"/>
  </r>
  <r>
    <x v="1657"/>
    <x v="0"/>
    <n v="15"/>
  </r>
  <r>
    <x v="1657"/>
    <x v="1"/>
    <n v="10"/>
  </r>
  <r>
    <x v="1657"/>
    <x v="3"/>
    <n v="11"/>
  </r>
  <r>
    <x v="1657"/>
    <x v="4"/>
    <n v="13"/>
  </r>
  <r>
    <x v="1657"/>
    <x v="5"/>
    <n v="13"/>
  </r>
  <r>
    <x v="1657"/>
    <x v="7"/>
    <n v="13"/>
  </r>
  <r>
    <x v="1657"/>
    <x v="8"/>
    <n v="11"/>
  </r>
  <r>
    <x v="1657"/>
    <x v="9"/>
    <n v="10"/>
  </r>
  <r>
    <x v="1657"/>
    <x v="10"/>
    <n v="14"/>
  </r>
  <r>
    <x v="1657"/>
    <x v="11"/>
    <n v="18"/>
  </r>
  <r>
    <x v="1658"/>
    <x v="0"/>
    <n v="29"/>
  </r>
  <r>
    <x v="1658"/>
    <x v="1"/>
    <n v="27"/>
  </r>
  <r>
    <x v="1658"/>
    <x v="2"/>
    <n v="24"/>
  </r>
  <r>
    <x v="1658"/>
    <x v="3"/>
    <n v="29"/>
  </r>
  <r>
    <x v="1658"/>
    <x v="4"/>
    <n v="22"/>
  </r>
  <r>
    <x v="1658"/>
    <x v="5"/>
    <n v="29"/>
  </r>
  <r>
    <x v="1658"/>
    <x v="6"/>
    <n v="37"/>
  </r>
  <r>
    <x v="1658"/>
    <x v="7"/>
    <n v="28"/>
  </r>
  <r>
    <x v="1658"/>
    <x v="8"/>
    <n v="28"/>
  </r>
  <r>
    <x v="1658"/>
    <x v="9"/>
    <n v="34"/>
  </r>
  <r>
    <x v="1658"/>
    <x v="10"/>
    <n v="57"/>
  </r>
  <r>
    <x v="1658"/>
    <x v="11"/>
    <n v="49"/>
  </r>
  <r>
    <x v="1659"/>
    <x v="0"/>
    <n v="85"/>
  </r>
  <r>
    <x v="1659"/>
    <x v="1"/>
    <n v="67"/>
  </r>
  <r>
    <x v="1659"/>
    <x v="2"/>
    <n v="71"/>
  </r>
  <r>
    <x v="1659"/>
    <x v="3"/>
    <n v="82"/>
  </r>
  <r>
    <x v="1659"/>
    <x v="4"/>
    <n v="167"/>
  </r>
  <r>
    <x v="1659"/>
    <x v="5"/>
    <n v="113"/>
  </r>
  <r>
    <x v="1659"/>
    <x v="6"/>
    <n v="121"/>
  </r>
  <r>
    <x v="1659"/>
    <x v="7"/>
    <n v="87"/>
  </r>
  <r>
    <x v="1659"/>
    <x v="8"/>
    <n v="74"/>
  </r>
  <r>
    <x v="1659"/>
    <x v="9"/>
    <n v="70"/>
  </r>
  <r>
    <x v="1659"/>
    <x v="10"/>
    <n v="109"/>
  </r>
  <r>
    <x v="1659"/>
    <x v="11"/>
    <n v="162"/>
  </r>
  <r>
    <x v="1660"/>
    <x v="11"/>
    <n v="14"/>
  </r>
  <r>
    <x v="1661"/>
    <x v="0"/>
    <n v="65"/>
  </r>
  <r>
    <x v="1661"/>
    <x v="1"/>
    <n v="54"/>
  </r>
  <r>
    <x v="1661"/>
    <x v="2"/>
    <n v="62"/>
  </r>
  <r>
    <x v="1661"/>
    <x v="3"/>
    <n v="73"/>
  </r>
  <r>
    <x v="1661"/>
    <x v="4"/>
    <n v="55"/>
  </r>
  <r>
    <x v="1661"/>
    <x v="5"/>
    <n v="60"/>
  </r>
  <r>
    <x v="1661"/>
    <x v="6"/>
    <n v="60"/>
  </r>
  <r>
    <x v="1661"/>
    <x v="7"/>
    <n v="52"/>
  </r>
  <r>
    <x v="1661"/>
    <x v="8"/>
    <n v="64"/>
  </r>
  <r>
    <x v="1661"/>
    <x v="9"/>
    <n v="66"/>
  </r>
  <r>
    <x v="1661"/>
    <x v="10"/>
    <n v="65"/>
  </r>
  <r>
    <x v="1661"/>
    <x v="11"/>
    <n v="83"/>
  </r>
  <r>
    <x v="1662"/>
    <x v="0"/>
    <n v="11"/>
  </r>
  <r>
    <x v="1662"/>
    <x v="1"/>
    <n v="12"/>
  </r>
  <r>
    <x v="1662"/>
    <x v="2"/>
    <n v="15"/>
  </r>
  <r>
    <x v="1662"/>
    <x v="3"/>
    <n v="17"/>
  </r>
  <r>
    <x v="1662"/>
    <x v="4"/>
    <n v="11"/>
  </r>
  <r>
    <x v="1662"/>
    <x v="5"/>
    <n v="10"/>
  </r>
  <r>
    <x v="1662"/>
    <x v="6"/>
    <n v="14"/>
  </r>
  <r>
    <x v="1662"/>
    <x v="7"/>
    <n v="10"/>
  </r>
  <r>
    <x v="1662"/>
    <x v="8"/>
    <n v="17"/>
  </r>
  <r>
    <x v="1662"/>
    <x v="9"/>
    <n v="12"/>
  </r>
  <r>
    <x v="1662"/>
    <x v="10"/>
    <n v="19"/>
  </r>
  <r>
    <x v="1662"/>
    <x v="11"/>
    <n v="15"/>
  </r>
  <r>
    <x v="1663"/>
    <x v="0"/>
    <n v="40"/>
  </r>
  <r>
    <x v="1663"/>
    <x v="1"/>
    <n v="35"/>
  </r>
  <r>
    <x v="1663"/>
    <x v="2"/>
    <n v="28"/>
  </r>
  <r>
    <x v="1663"/>
    <x v="3"/>
    <n v="29"/>
  </r>
  <r>
    <x v="1663"/>
    <x v="4"/>
    <n v="47"/>
  </r>
  <r>
    <x v="1663"/>
    <x v="5"/>
    <n v="39"/>
  </r>
  <r>
    <x v="1663"/>
    <x v="6"/>
    <n v="55"/>
  </r>
  <r>
    <x v="1663"/>
    <x v="7"/>
    <n v="45"/>
  </r>
  <r>
    <x v="1663"/>
    <x v="8"/>
    <n v="31"/>
  </r>
  <r>
    <x v="1663"/>
    <x v="9"/>
    <n v="43"/>
  </r>
  <r>
    <x v="1663"/>
    <x v="10"/>
    <n v="58"/>
  </r>
  <r>
    <x v="1663"/>
    <x v="11"/>
    <n v="63"/>
  </r>
  <r>
    <x v="1664"/>
    <x v="0"/>
    <n v="12"/>
  </r>
  <r>
    <x v="1664"/>
    <x v="1"/>
    <n v="16"/>
  </r>
  <r>
    <x v="1664"/>
    <x v="2"/>
    <n v="17"/>
  </r>
  <r>
    <x v="1664"/>
    <x v="3"/>
    <n v="12"/>
  </r>
  <r>
    <x v="1664"/>
    <x v="6"/>
    <n v="14"/>
  </r>
  <r>
    <x v="1664"/>
    <x v="7"/>
    <n v="13"/>
  </r>
  <r>
    <x v="1664"/>
    <x v="8"/>
    <n v="15"/>
  </r>
  <r>
    <x v="1664"/>
    <x v="9"/>
    <n v="20"/>
  </r>
  <r>
    <x v="1664"/>
    <x v="10"/>
    <n v="26"/>
  </r>
  <r>
    <x v="1664"/>
    <x v="11"/>
    <n v="29"/>
  </r>
  <r>
    <x v="1665"/>
    <x v="0"/>
    <n v="99"/>
  </r>
  <r>
    <x v="1665"/>
    <x v="1"/>
    <n v="98"/>
  </r>
  <r>
    <x v="1665"/>
    <x v="2"/>
    <n v="115"/>
  </r>
  <r>
    <x v="1665"/>
    <x v="3"/>
    <n v="112"/>
  </r>
  <r>
    <x v="1665"/>
    <x v="4"/>
    <n v="127"/>
  </r>
  <r>
    <x v="1665"/>
    <x v="5"/>
    <n v="107"/>
  </r>
  <r>
    <x v="1665"/>
    <x v="6"/>
    <n v="120"/>
  </r>
  <r>
    <x v="1665"/>
    <x v="7"/>
    <n v="107"/>
  </r>
  <r>
    <x v="1665"/>
    <x v="8"/>
    <n v="112"/>
  </r>
  <r>
    <x v="1665"/>
    <x v="9"/>
    <n v="114"/>
  </r>
  <r>
    <x v="1665"/>
    <x v="10"/>
    <n v="140"/>
  </r>
  <r>
    <x v="1665"/>
    <x v="11"/>
    <n v="183"/>
  </r>
  <r>
    <x v="1666"/>
    <x v="0"/>
    <n v="94"/>
  </r>
  <r>
    <x v="1666"/>
    <x v="1"/>
    <n v="111"/>
  </r>
  <r>
    <x v="1666"/>
    <x v="2"/>
    <n v="107"/>
  </r>
  <r>
    <x v="1666"/>
    <x v="3"/>
    <n v="154"/>
  </r>
  <r>
    <x v="1666"/>
    <x v="4"/>
    <n v="181"/>
  </r>
  <r>
    <x v="1666"/>
    <x v="5"/>
    <n v="123"/>
  </r>
  <r>
    <x v="1666"/>
    <x v="6"/>
    <n v="105"/>
  </r>
  <r>
    <x v="1666"/>
    <x v="7"/>
    <n v="105"/>
  </r>
  <r>
    <x v="1666"/>
    <x v="8"/>
    <n v="111"/>
  </r>
  <r>
    <x v="1666"/>
    <x v="9"/>
    <n v="106"/>
  </r>
  <r>
    <x v="1666"/>
    <x v="10"/>
    <n v="142"/>
  </r>
  <r>
    <x v="1666"/>
    <x v="11"/>
    <n v="202"/>
  </r>
  <r>
    <x v="1667"/>
    <x v="0"/>
    <n v="24"/>
  </r>
  <r>
    <x v="1667"/>
    <x v="1"/>
    <n v="15"/>
  </r>
  <r>
    <x v="1667"/>
    <x v="2"/>
    <n v="31"/>
  </r>
  <r>
    <x v="1667"/>
    <x v="3"/>
    <n v="28"/>
  </r>
  <r>
    <x v="1667"/>
    <x v="4"/>
    <n v="22"/>
  </r>
  <r>
    <x v="1667"/>
    <x v="5"/>
    <n v="30"/>
  </r>
  <r>
    <x v="1667"/>
    <x v="6"/>
    <n v="31"/>
  </r>
  <r>
    <x v="1667"/>
    <x v="7"/>
    <n v="23"/>
  </r>
  <r>
    <x v="1667"/>
    <x v="8"/>
    <n v="15"/>
  </r>
  <r>
    <x v="1667"/>
    <x v="9"/>
    <n v="23"/>
  </r>
  <r>
    <x v="1667"/>
    <x v="10"/>
    <n v="31"/>
  </r>
  <r>
    <x v="1667"/>
    <x v="11"/>
    <n v="30"/>
  </r>
  <r>
    <x v="1668"/>
    <x v="0"/>
    <n v="139"/>
  </r>
  <r>
    <x v="1668"/>
    <x v="1"/>
    <n v="106"/>
  </r>
  <r>
    <x v="1668"/>
    <x v="2"/>
    <n v="104"/>
  </r>
  <r>
    <x v="1668"/>
    <x v="3"/>
    <n v="111"/>
  </r>
  <r>
    <x v="1668"/>
    <x v="4"/>
    <n v="122"/>
  </r>
  <r>
    <x v="1668"/>
    <x v="5"/>
    <n v="109"/>
  </r>
  <r>
    <x v="1668"/>
    <x v="6"/>
    <n v="108"/>
  </r>
  <r>
    <x v="1668"/>
    <x v="7"/>
    <n v="109"/>
  </r>
  <r>
    <x v="1668"/>
    <x v="8"/>
    <n v="106"/>
  </r>
  <r>
    <x v="1668"/>
    <x v="9"/>
    <n v="121"/>
  </r>
  <r>
    <x v="1668"/>
    <x v="10"/>
    <n v="159"/>
  </r>
  <r>
    <x v="1668"/>
    <x v="11"/>
    <n v="166"/>
  </r>
  <r>
    <x v="1669"/>
    <x v="0"/>
    <n v="20"/>
  </r>
  <r>
    <x v="1669"/>
    <x v="1"/>
    <n v="21"/>
  </r>
  <r>
    <x v="1669"/>
    <x v="2"/>
    <n v="30"/>
  </r>
  <r>
    <x v="1669"/>
    <x v="3"/>
    <n v="15"/>
  </r>
  <r>
    <x v="1669"/>
    <x v="4"/>
    <n v="32"/>
  </r>
  <r>
    <x v="1669"/>
    <x v="5"/>
    <n v="20"/>
  </r>
  <r>
    <x v="1669"/>
    <x v="6"/>
    <n v="30"/>
  </r>
  <r>
    <x v="1669"/>
    <x v="7"/>
    <n v="17"/>
  </r>
  <r>
    <x v="1669"/>
    <x v="8"/>
    <n v="22"/>
  </r>
  <r>
    <x v="1669"/>
    <x v="9"/>
    <n v="30"/>
  </r>
  <r>
    <x v="1669"/>
    <x v="10"/>
    <n v="22"/>
  </r>
  <r>
    <x v="1669"/>
    <x v="11"/>
    <n v="46"/>
  </r>
  <r>
    <x v="1670"/>
    <x v="0"/>
    <n v="24"/>
  </r>
  <r>
    <x v="1670"/>
    <x v="1"/>
    <n v="13"/>
  </r>
  <r>
    <x v="1670"/>
    <x v="2"/>
    <n v="11"/>
  </r>
  <r>
    <x v="1670"/>
    <x v="3"/>
    <n v="17"/>
  </r>
  <r>
    <x v="1670"/>
    <x v="4"/>
    <n v="22"/>
  </r>
  <r>
    <x v="1670"/>
    <x v="5"/>
    <n v="17"/>
  </r>
  <r>
    <x v="1670"/>
    <x v="6"/>
    <n v="15"/>
  </r>
  <r>
    <x v="1670"/>
    <x v="7"/>
    <n v="16"/>
  </r>
  <r>
    <x v="1670"/>
    <x v="8"/>
    <n v="17"/>
  </r>
  <r>
    <x v="1670"/>
    <x v="9"/>
    <n v="20"/>
  </r>
  <r>
    <x v="1670"/>
    <x v="10"/>
    <n v="32"/>
  </r>
  <r>
    <x v="1670"/>
    <x v="11"/>
    <n v="27"/>
  </r>
  <r>
    <x v="1671"/>
    <x v="0"/>
    <n v="38"/>
  </r>
  <r>
    <x v="1671"/>
    <x v="1"/>
    <n v="24"/>
  </r>
  <r>
    <x v="1671"/>
    <x v="2"/>
    <n v="30"/>
  </r>
  <r>
    <x v="1671"/>
    <x v="3"/>
    <n v="24"/>
  </r>
  <r>
    <x v="1671"/>
    <x v="4"/>
    <n v="24"/>
  </r>
  <r>
    <x v="1671"/>
    <x v="5"/>
    <n v="28"/>
  </r>
  <r>
    <x v="1671"/>
    <x v="6"/>
    <n v="38"/>
  </r>
  <r>
    <x v="1671"/>
    <x v="7"/>
    <n v="38"/>
  </r>
  <r>
    <x v="1671"/>
    <x v="8"/>
    <n v="24"/>
  </r>
  <r>
    <x v="1671"/>
    <x v="9"/>
    <n v="36"/>
  </r>
  <r>
    <x v="1671"/>
    <x v="10"/>
    <n v="55"/>
  </r>
  <r>
    <x v="1671"/>
    <x v="11"/>
    <n v="47"/>
  </r>
  <r>
    <x v="1672"/>
    <x v="0"/>
    <n v="18"/>
  </r>
  <r>
    <x v="1672"/>
    <x v="1"/>
    <n v="12"/>
  </r>
  <r>
    <x v="1672"/>
    <x v="2"/>
    <n v="19"/>
  </r>
  <r>
    <x v="1672"/>
    <x v="3"/>
    <n v="11"/>
  </r>
  <r>
    <x v="1672"/>
    <x v="4"/>
    <n v="15"/>
  </r>
  <r>
    <x v="1672"/>
    <x v="6"/>
    <n v="13"/>
  </r>
  <r>
    <x v="1672"/>
    <x v="8"/>
    <n v="14"/>
  </r>
  <r>
    <x v="1672"/>
    <x v="9"/>
    <n v="18"/>
  </r>
  <r>
    <x v="1672"/>
    <x v="10"/>
    <n v="20"/>
  </r>
  <r>
    <x v="1672"/>
    <x v="11"/>
    <n v="23"/>
  </r>
  <r>
    <x v="1673"/>
    <x v="0"/>
    <n v="62"/>
  </r>
  <r>
    <x v="1673"/>
    <x v="1"/>
    <n v="54"/>
  </r>
  <r>
    <x v="1673"/>
    <x v="2"/>
    <n v="74"/>
  </r>
  <r>
    <x v="1673"/>
    <x v="3"/>
    <n v="80"/>
  </r>
  <r>
    <x v="1673"/>
    <x v="4"/>
    <n v="59"/>
  </r>
  <r>
    <x v="1673"/>
    <x v="5"/>
    <n v="55"/>
  </r>
  <r>
    <x v="1673"/>
    <x v="6"/>
    <n v="58"/>
  </r>
  <r>
    <x v="1673"/>
    <x v="7"/>
    <n v="72"/>
  </r>
  <r>
    <x v="1673"/>
    <x v="8"/>
    <n v="75"/>
  </r>
  <r>
    <x v="1673"/>
    <x v="9"/>
    <n v="69"/>
  </r>
  <r>
    <x v="1673"/>
    <x v="10"/>
    <n v="83"/>
  </r>
  <r>
    <x v="1673"/>
    <x v="11"/>
    <n v="115"/>
  </r>
  <r>
    <x v="1674"/>
    <x v="0"/>
    <n v="273"/>
  </r>
  <r>
    <x v="1674"/>
    <x v="1"/>
    <n v="235"/>
  </r>
  <r>
    <x v="1674"/>
    <x v="2"/>
    <n v="226"/>
  </r>
  <r>
    <x v="1674"/>
    <x v="3"/>
    <n v="334"/>
  </r>
  <r>
    <x v="1674"/>
    <x v="4"/>
    <n v="281"/>
  </r>
  <r>
    <x v="1674"/>
    <x v="5"/>
    <n v="228"/>
  </r>
  <r>
    <x v="1674"/>
    <x v="6"/>
    <n v="218"/>
  </r>
  <r>
    <x v="1674"/>
    <x v="7"/>
    <n v="227"/>
  </r>
  <r>
    <x v="1674"/>
    <x v="8"/>
    <n v="259"/>
  </r>
  <r>
    <x v="1674"/>
    <x v="9"/>
    <n v="253"/>
  </r>
  <r>
    <x v="1674"/>
    <x v="10"/>
    <n v="261"/>
  </r>
  <r>
    <x v="1674"/>
    <x v="11"/>
    <n v="347"/>
  </r>
  <r>
    <x v="1675"/>
    <x v="0"/>
    <n v="40"/>
  </r>
  <r>
    <x v="1675"/>
    <x v="1"/>
    <n v="40"/>
  </r>
  <r>
    <x v="1675"/>
    <x v="2"/>
    <n v="51"/>
  </r>
  <r>
    <x v="1675"/>
    <x v="3"/>
    <n v="44"/>
  </r>
  <r>
    <x v="1675"/>
    <x v="4"/>
    <n v="47"/>
  </r>
  <r>
    <x v="1675"/>
    <x v="5"/>
    <n v="35"/>
  </r>
  <r>
    <x v="1675"/>
    <x v="6"/>
    <n v="35"/>
  </r>
  <r>
    <x v="1675"/>
    <x v="7"/>
    <n v="45"/>
  </r>
  <r>
    <x v="1675"/>
    <x v="8"/>
    <n v="39"/>
  </r>
  <r>
    <x v="1675"/>
    <x v="9"/>
    <n v="55"/>
  </r>
  <r>
    <x v="1675"/>
    <x v="10"/>
    <n v="58"/>
  </r>
  <r>
    <x v="1675"/>
    <x v="11"/>
    <n v="65"/>
  </r>
  <r>
    <x v="1676"/>
    <x v="0"/>
    <n v="948"/>
  </r>
  <r>
    <x v="1676"/>
    <x v="1"/>
    <n v="850"/>
  </r>
  <r>
    <x v="1676"/>
    <x v="2"/>
    <n v="1738"/>
  </r>
  <r>
    <x v="1676"/>
    <x v="3"/>
    <n v="4915"/>
  </r>
  <r>
    <x v="1676"/>
    <x v="4"/>
    <n v="1416"/>
  </r>
  <r>
    <x v="1676"/>
    <x v="5"/>
    <n v="840"/>
  </r>
  <r>
    <x v="1676"/>
    <x v="6"/>
    <n v="892"/>
  </r>
  <r>
    <x v="1676"/>
    <x v="7"/>
    <n v="882"/>
  </r>
  <r>
    <x v="1676"/>
    <x v="8"/>
    <n v="786"/>
  </r>
  <r>
    <x v="1676"/>
    <x v="9"/>
    <n v="813"/>
  </r>
  <r>
    <x v="1676"/>
    <x v="10"/>
    <n v="815"/>
  </r>
  <r>
    <x v="1676"/>
    <x v="11"/>
    <n v="1039"/>
  </r>
  <r>
    <x v="1677"/>
    <x v="0"/>
    <n v="168"/>
  </r>
  <r>
    <x v="1677"/>
    <x v="1"/>
    <n v="184"/>
  </r>
  <r>
    <x v="1677"/>
    <x v="2"/>
    <n v="200"/>
  </r>
  <r>
    <x v="1677"/>
    <x v="3"/>
    <n v="197"/>
  </r>
  <r>
    <x v="1677"/>
    <x v="4"/>
    <n v="196"/>
  </r>
  <r>
    <x v="1677"/>
    <x v="5"/>
    <n v="176"/>
  </r>
  <r>
    <x v="1677"/>
    <x v="6"/>
    <n v="206"/>
  </r>
  <r>
    <x v="1677"/>
    <x v="7"/>
    <n v="178"/>
  </r>
  <r>
    <x v="1677"/>
    <x v="8"/>
    <n v="206"/>
  </r>
  <r>
    <x v="1677"/>
    <x v="9"/>
    <n v="195"/>
  </r>
  <r>
    <x v="1677"/>
    <x v="10"/>
    <n v="227"/>
  </r>
  <r>
    <x v="1677"/>
    <x v="11"/>
    <n v="273"/>
  </r>
  <r>
    <x v="1678"/>
    <x v="0"/>
    <n v="79"/>
  </r>
  <r>
    <x v="1678"/>
    <x v="1"/>
    <n v="69"/>
  </r>
  <r>
    <x v="1678"/>
    <x v="2"/>
    <n v="83"/>
  </r>
  <r>
    <x v="1678"/>
    <x v="3"/>
    <n v="68"/>
  </r>
  <r>
    <x v="1678"/>
    <x v="4"/>
    <n v="67"/>
  </r>
  <r>
    <x v="1678"/>
    <x v="5"/>
    <n v="75"/>
  </r>
  <r>
    <x v="1678"/>
    <x v="6"/>
    <n v="68"/>
  </r>
  <r>
    <x v="1678"/>
    <x v="7"/>
    <n v="76"/>
  </r>
  <r>
    <x v="1678"/>
    <x v="8"/>
    <n v="67"/>
  </r>
  <r>
    <x v="1678"/>
    <x v="9"/>
    <n v="90"/>
  </r>
  <r>
    <x v="1678"/>
    <x v="10"/>
    <n v="93"/>
  </r>
  <r>
    <x v="1678"/>
    <x v="11"/>
    <n v="102"/>
  </r>
  <r>
    <x v="1679"/>
    <x v="0"/>
    <n v="80"/>
  </r>
  <r>
    <x v="1679"/>
    <x v="1"/>
    <n v="58"/>
  </r>
  <r>
    <x v="1679"/>
    <x v="2"/>
    <n v="77"/>
  </r>
  <r>
    <x v="1679"/>
    <x v="3"/>
    <n v="69"/>
  </r>
  <r>
    <x v="1679"/>
    <x v="4"/>
    <n v="72"/>
  </r>
  <r>
    <x v="1679"/>
    <x v="5"/>
    <n v="73"/>
  </r>
  <r>
    <x v="1679"/>
    <x v="6"/>
    <n v="82"/>
  </r>
  <r>
    <x v="1679"/>
    <x v="7"/>
    <n v="63"/>
  </r>
  <r>
    <x v="1679"/>
    <x v="8"/>
    <n v="80"/>
  </r>
  <r>
    <x v="1679"/>
    <x v="9"/>
    <n v="65"/>
  </r>
  <r>
    <x v="1679"/>
    <x v="10"/>
    <n v="74"/>
  </r>
  <r>
    <x v="1679"/>
    <x v="11"/>
    <n v="104"/>
  </r>
  <r>
    <x v="1680"/>
    <x v="0"/>
    <n v="147"/>
  </r>
  <r>
    <x v="1680"/>
    <x v="1"/>
    <n v="132"/>
  </r>
  <r>
    <x v="1680"/>
    <x v="2"/>
    <n v="137"/>
  </r>
  <r>
    <x v="1680"/>
    <x v="3"/>
    <n v="112"/>
  </r>
  <r>
    <x v="1680"/>
    <x v="4"/>
    <n v="120"/>
  </r>
  <r>
    <x v="1680"/>
    <x v="5"/>
    <n v="109"/>
  </r>
  <r>
    <x v="1680"/>
    <x v="6"/>
    <n v="119"/>
  </r>
  <r>
    <x v="1680"/>
    <x v="7"/>
    <n v="130"/>
  </r>
  <r>
    <x v="1680"/>
    <x v="8"/>
    <n v="128"/>
  </r>
  <r>
    <x v="1680"/>
    <x v="9"/>
    <n v="127"/>
  </r>
  <r>
    <x v="1680"/>
    <x v="10"/>
    <n v="139"/>
  </r>
  <r>
    <x v="1680"/>
    <x v="11"/>
    <n v="170"/>
  </r>
  <r>
    <x v="1681"/>
    <x v="0"/>
    <n v="83"/>
  </r>
  <r>
    <x v="1681"/>
    <x v="1"/>
    <n v="91"/>
  </r>
  <r>
    <x v="1681"/>
    <x v="2"/>
    <n v="73"/>
  </r>
  <r>
    <x v="1681"/>
    <x v="3"/>
    <n v="70"/>
  </r>
  <r>
    <x v="1681"/>
    <x v="4"/>
    <n v="95"/>
  </r>
  <r>
    <x v="1681"/>
    <x v="5"/>
    <n v="76"/>
  </r>
  <r>
    <x v="1681"/>
    <x v="6"/>
    <n v="75"/>
  </r>
  <r>
    <x v="1681"/>
    <x v="7"/>
    <n v="81"/>
  </r>
  <r>
    <x v="1681"/>
    <x v="8"/>
    <n v="91"/>
  </r>
  <r>
    <x v="1681"/>
    <x v="9"/>
    <n v="116"/>
  </r>
  <r>
    <x v="1681"/>
    <x v="10"/>
    <n v="123"/>
  </r>
  <r>
    <x v="1681"/>
    <x v="11"/>
    <n v="142"/>
  </r>
  <r>
    <x v="1682"/>
    <x v="0"/>
    <n v="51"/>
  </r>
  <r>
    <x v="1682"/>
    <x v="1"/>
    <n v="57"/>
  </r>
  <r>
    <x v="1682"/>
    <x v="2"/>
    <n v="60"/>
  </r>
  <r>
    <x v="1682"/>
    <x v="3"/>
    <n v="55"/>
  </r>
  <r>
    <x v="1682"/>
    <x v="4"/>
    <n v="61"/>
  </r>
  <r>
    <x v="1682"/>
    <x v="5"/>
    <n v="42"/>
  </r>
  <r>
    <x v="1682"/>
    <x v="6"/>
    <n v="46"/>
  </r>
  <r>
    <x v="1682"/>
    <x v="7"/>
    <n v="52"/>
  </r>
  <r>
    <x v="1682"/>
    <x v="8"/>
    <n v="47"/>
  </r>
  <r>
    <x v="1682"/>
    <x v="9"/>
    <n v="41"/>
  </r>
  <r>
    <x v="1682"/>
    <x v="10"/>
    <n v="45"/>
  </r>
  <r>
    <x v="1682"/>
    <x v="11"/>
    <n v="70"/>
  </r>
  <r>
    <x v="1683"/>
    <x v="0"/>
    <n v="66"/>
  </r>
  <r>
    <x v="1683"/>
    <x v="1"/>
    <n v="66"/>
  </r>
  <r>
    <x v="1683"/>
    <x v="2"/>
    <n v="87"/>
  </r>
  <r>
    <x v="1683"/>
    <x v="3"/>
    <n v="58"/>
  </r>
  <r>
    <x v="1683"/>
    <x v="4"/>
    <n v="55"/>
  </r>
  <r>
    <x v="1683"/>
    <x v="5"/>
    <n v="71"/>
  </r>
  <r>
    <x v="1683"/>
    <x v="6"/>
    <n v="70"/>
  </r>
  <r>
    <x v="1683"/>
    <x v="7"/>
    <n v="68"/>
  </r>
  <r>
    <x v="1683"/>
    <x v="8"/>
    <n v="67"/>
  </r>
  <r>
    <x v="1683"/>
    <x v="9"/>
    <n v="75"/>
  </r>
  <r>
    <x v="1683"/>
    <x v="10"/>
    <n v="60"/>
  </r>
  <r>
    <x v="1683"/>
    <x v="11"/>
    <n v="65"/>
  </r>
  <r>
    <x v="1684"/>
    <x v="0"/>
    <n v="57"/>
  </r>
  <r>
    <x v="1684"/>
    <x v="1"/>
    <n v="60"/>
  </r>
  <r>
    <x v="1684"/>
    <x v="2"/>
    <n v="69"/>
  </r>
  <r>
    <x v="1684"/>
    <x v="3"/>
    <n v="80"/>
  </r>
  <r>
    <x v="1684"/>
    <x v="4"/>
    <n v="76"/>
  </r>
  <r>
    <x v="1684"/>
    <x v="5"/>
    <n v="45"/>
  </r>
  <r>
    <x v="1684"/>
    <x v="6"/>
    <n v="40"/>
  </r>
  <r>
    <x v="1684"/>
    <x v="7"/>
    <n v="54"/>
  </r>
  <r>
    <x v="1684"/>
    <x v="8"/>
    <n v="53"/>
  </r>
  <r>
    <x v="1684"/>
    <x v="9"/>
    <n v="53"/>
  </r>
  <r>
    <x v="1684"/>
    <x v="10"/>
    <n v="61"/>
  </r>
  <r>
    <x v="1684"/>
    <x v="11"/>
    <n v="48"/>
  </r>
  <r>
    <x v="1685"/>
    <x v="0"/>
    <n v="47"/>
  </r>
  <r>
    <x v="1685"/>
    <x v="1"/>
    <n v="56"/>
  </r>
  <r>
    <x v="1685"/>
    <x v="2"/>
    <n v="43"/>
  </r>
  <r>
    <x v="1685"/>
    <x v="3"/>
    <n v="47"/>
  </r>
  <r>
    <x v="1685"/>
    <x v="4"/>
    <n v="40"/>
  </r>
  <r>
    <x v="1685"/>
    <x v="5"/>
    <n v="34"/>
  </r>
  <r>
    <x v="1685"/>
    <x v="6"/>
    <n v="35"/>
  </r>
  <r>
    <x v="1685"/>
    <x v="7"/>
    <n v="34"/>
  </r>
  <r>
    <x v="1685"/>
    <x v="8"/>
    <n v="40"/>
  </r>
  <r>
    <x v="1685"/>
    <x v="9"/>
    <n v="49"/>
  </r>
  <r>
    <x v="1685"/>
    <x v="10"/>
    <n v="43"/>
  </r>
  <r>
    <x v="1685"/>
    <x v="11"/>
    <n v="60"/>
  </r>
  <r>
    <x v="1686"/>
    <x v="0"/>
    <n v="52"/>
  </r>
  <r>
    <x v="1686"/>
    <x v="1"/>
    <n v="62"/>
  </r>
  <r>
    <x v="1686"/>
    <x v="2"/>
    <n v="53"/>
  </r>
  <r>
    <x v="1686"/>
    <x v="3"/>
    <n v="49"/>
  </r>
  <r>
    <x v="1686"/>
    <x v="4"/>
    <n v="50"/>
  </r>
  <r>
    <x v="1686"/>
    <x v="5"/>
    <n v="40"/>
  </r>
  <r>
    <x v="1686"/>
    <x v="6"/>
    <n v="42"/>
  </r>
  <r>
    <x v="1686"/>
    <x v="7"/>
    <n v="40"/>
  </r>
  <r>
    <x v="1686"/>
    <x v="8"/>
    <n v="51"/>
  </r>
  <r>
    <x v="1686"/>
    <x v="9"/>
    <n v="42"/>
  </r>
  <r>
    <x v="1686"/>
    <x v="10"/>
    <n v="53"/>
  </r>
  <r>
    <x v="1686"/>
    <x v="11"/>
    <n v="56"/>
  </r>
  <r>
    <x v="1687"/>
    <x v="0"/>
    <n v="218"/>
  </r>
  <r>
    <x v="1687"/>
    <x v="1"/>
    <n v="232"/>
  </r>
  <r>
    <x v="1687"/>
    <x v="2"/>
    <n v="237"/>
  </r>
  <r>
    <x v="1687"/>
    <x v="3"/>
    <n v="338"/>
  </r>
  <r>
    <x v="1687"/>
    <x v="4"/>
    <n v="271"/>
  </r>
  <r>
    <x v="1687"/>
    <x v="5"/>
    <n v="190"/>
  </r>
  <r>
    <x v="1687"/>
    <x v="6"/>
    <n v="205"/>
  </r>
  <r>
    <x v="1687"/>
    <x v="7"/>
    <n v="225"/>
  </r>
  <r>
    <x v="1687"/>
    <x v="8"/>
    <n v="204"/>
  </r>
  <r>
    <x v="1687"/>
    <x v="9"/>
    <n v="253"/>
  </r>
  <r>
    <x v="1687"/>
    <x v="10"/>
    <n v="255"/>
  </r>
  <r>
    <x v="1687"/>
    <x v="11"/>
    <n v="319"/>
  </r>
  <r>
    <x v="1688"/>
    <x v="0"/>
    <n v="879"/>
  </r>
  <r>
    <x v="1688"/>
    <x v="1"/>
    <n v="818"/>
  </r>
  <r>
    <x v="1688"/>
    <x v="2"/>
    <n v="845"/>
  </r>
  <r>
    <x v="1688"/>
    <x v="3"/>
    <n v="1160"/>
  </r>
  <r>
    <x v="1688"/>
    <x v="4"/>
    <n v="1068"/>
  </r>
  <r>
    <x v="1688"/>
    <x v="5"/>
    <n v="814"/>
  </r>
  <r>
    <x v="1688"/>
    <x v="6"/>
    <n v="785"/>
  </r>
  <r>
    <x v="1688"/>
    <x v="7"/>
    <n v="758"/>
  </r>
  <r>
    <x v="1688"/>
    <x v="8"/>
    <n v="801"/>
  </r>
  <r>
    <x v="1688"/>
    <x v="9"/>
    <n v="875"/>
  </r>
  <r>
    <x v="1688"/>
    <x v="10"/>
    <n v="1053"/>
  </r>
  <r>
    <x v="1688"/>
    <x v="11"/>
    <n v="1306"/>
  </r>
  <r>
    <x v="1689"/>
    <x v="0"/>
    <n v="36"/>
  </r>
  <r>
    <x v="1689"/>
    <x v="1"/>
    <n v="32"/>
  </r>
  <r>
    <x v="1689"/>
    <x v="2"/>
    <n v="37"/>
  </r>
  <r>
    <x v="1689"/>
    <x v="3"/>
    <n v="33"/>
  </r>
  <r>
    <x v="1689"/>
    <x v="4"/>
    <n v="43"/>
  </r>
  <r>
    <x v="1689"/>
    <x v="5"/>
    <n v="45"/>
  </r>
  <r>
    <x v="1689"/>
    <x v="6"/>
    <n v="29"/>
  </r>
  <r>
    <x v="1689"/>
    <x v="7"/>
    <n v="43"/>
  </r>
  <r>
    <x v="1689"/>
    <x v="8"/>
    <n v="51"/>
  </r>
  <r>
    <x v="1689"/>
    <x v="9"/>
    <n v="40"/>
  </r>
  <r>
    <x v="1689"/>
    <x v="10"/>
    <n v="40"/>
  </r>
  <r>
    <x v="1689"/>
    <x v="11"/>
    <n v="42"/>
  </r>
  <r>
    <x v="1690"/>
    <x v="0"/>
    <n v="36"/>
  </r>
  <r>
    <x v="1690"/>
    <x v="1"/>
    <n v="38"/>
  </r>
  <r>
    <x v="1690"/>
    <x v="2"/>
    <n v="55"/>
  </r>
  <r>
    <x v="1690"/>
    <x v="3"/>
    <n v="41"/>
  </r>
  <r>
    <x v="1690"/>
    <x v="4"/>
    <n v="36"/>
  </r>
  <r>
    <x v="1690"/>
    <x v="5"/>
    <n v="37"/>
  </r>
  <r>
    <x v="1690"/>
    <x v="6"/>
    <n v="43"/>
  </r>
  <r>
    <x v="1690"/>
    <x v="7"/>
    <n v="32"/>
  </r>
  <r>
    <x v="1690"/>
    <x v="8"/>
    <n v="40"/>
  </r>
  <r>
    <x v="1690"/>
    <x v="9"/>
    <n v="42"/>
  </r>
  <r>
    <x v="1690"/>
    <x v="10"/>
    <n v="42"/>
  </r>
  <r>
    <x v="1690"/>
    <x v="11"/>
    <n v="45"/>
  </r>
  <r>
    <x v="1691"/>
    <x v="0"/>
    <n v="62"/>
  </r>
  <r>
    <x v="1691"/>
    <x v="1"/>
    <n v="54"/>
  </r>
  <r>
    <x v="1691"/>
    <x v="2"/>
    <n v="44"/>
  </r>
  <r>
    <x v="1691"/>
    <x v="3"/>
    <n v="60"/>
  </r>
  <r>
    <x v="1691"/>
    <x v="4"/>
    <n v="63"/>
  </r>
  <r>
    <x v="1691"/>
    <x v="5"/>
    <n v="57"/>
  </r>
  <r>
    <x v="1691"/>
    <x v="6"/>
    <n v="50"/>
  </r>
  <r>
    <x v="1691"/>
    <x v="7"/>
    <n v="52"/>
  </r>
  <r>
    <x v="1691"/>
    <x v="8"/>
    <n v="54"/>
  </r>
  <r>
    <x v="1691"/>
    <x v="9"/>
    <n v="42"/>
  </r>
  <r>
    <x v="1691"/>
    <x v="10"/>
    <n v="56"/>
  </r>
  <r>
    <x v="1691"/>
    <x v="11"/>
    <n v="87"/>
  </r>
  <r>
    <x v="1692"/>
    <x v="0"/>
    <n v="60"/>
  </r>
  <r>
    <x v="1692"/>
    <x v="1"/>
    <n v="59"/>
  </r>
  <r>
    <x v="1692"/>
    <x v="2"/>
    <n v="63"/>
  </r>
  <r>
    <x v="1692"/>
    <x v="3"/>
    <n v="46"/>
  </r>
  <r>
    <x v="1692"/>
    <x v="4"/>
    <n v="57"/>
  </r>
  <r>
    <x v="1692"/>
    <x v="5"/>
    <n v="53"/>
  </r>
  <r>
    <x v="1692"/>
    <x v="6"/>
    <n v="68"/>
  </r>
  <r>
    <x v="1692"/>
    <x v="7"/>
    <n v="55"/>
  </r>
  <r>
    <x v="1692"/>
    <x v="8"/>
    <n v="43"/>
  </r>
  <r>
    <x v="1692"/>
    <x v="9"/>
    <n v="59"/>
  </r>
  <r>
    <x v="1692"/>
    <x v="10"/>
    <n v="55"/>
  </r>
  <r>
    <x v="1692"/>
    <x v="11"/>
    <n v="108"/>
  </r>
  <r>
    <x v="1693"/>
    <x v="0"/>
    <n v="44"/>
  </r>
  <r>
    <x v="1693"/>
    <x v="1"/>
    <n v="41"/>
  </r>
  <r>
    <x v="1693"/>
    <x v="2"/>
    <n v="32"/>
  </r>
  <r>
    <x v="1693"/>
    <x v="3"/>
    <n v="45"/>
  </r>
  <r>
    <x v="1693"/>
    <x v="4"/>
    <n v="50"/>
  </r>
  <r>
    <x v="1693"/>
    <x v="5"/>
    <n v="38"/>
  </r>
  <r>
    <x v="1693"/>
    <x v="6"/>
    <n v="49"/>
  </r>
  <r>
    <x v="1693"/>
    <x v="7"/>
    <n v="52"/>
  </r>
  <r>
    <x v="1693"/>
    <x v="8"/>
    <n v="40"/>
  </r>
  <r>
    <x v="1693"/>
    <x v="9"/>
    <n v="49"/>
  </r>
  <r>
    <x v="1693"/>
    <x v="10"/>
    <n v="53"/>
  </r>
  <r>
    <x v="1693"/>
    <x v="11"/>
    <n v="53"/>
  </r>
  <r>
    <x v="1694"/>
    <x v="4"/>
    <n v="11"/>
  </r>
  <r>
    <x v="1695"/>
    <x v="0"/>
    <n v="56"/>
  </r>
  <r>
    <x v="1695"/>
    <x v="1"/>
    <n v="50"/>
  </r>
  <r>
    <x v="1695"/>
    <x v="2"/>
    <n v="59"/>
  </r>
  <r>
    <x v="1695"/>
    <x v="3"/>
    <n v="49"/>
  </r>
  <r>
    <x v="1695"/>
    <x v="4"/>
    <n v="60"/>
  </r>
  <r>
    <x v="1695"/>
    <x v="5"/>
    <n v="65"/>
  </r>
  <r>
    <x v="1695"/>
    <x v="6"/>
    <n v="61"/>
  </r>
  <r>
    <x v="1695"/>
    <x v="7"/>
    <n v="73"/>
  </r>
  <r>
    <x v="1695"/>
    <x v="8"/>
    <n v="69"/>
  </r>
  <r>
    <x v="1695"/>
    <x v="9"/>
    <n v="49"/>
  </r>
  <r>
    <x v="1695"/>
    <x v="10"/>
    <n v="53"/>
  </r>
  <r>
    <x v="1695"/>
    <x v="11"/>
    <n v="71"/>
  </r>
  <r>
    <x v="1696"/>
    <x v="0"/>
    <n v="93"/>
  </r>
  <r>
    <x v="1696"/>
    <x v="1"/>
    <n v="79"/>
  </r>
  <r>
    <x v="1696"/>
    <x v="2"/>
    <n v="94"/>
  </r>
  <r>
    <x v="1696"/>
    <x v="3"/>
    <n v="78"/>
  </r>
  <r>
    <x v="1696"/>
    <x v="4"/>
    <n v="79"/>
  </r>
  <r>
    <x v="1696"/>
    <x v="5"/>
    <n v="73"/>
  </r>
  <r>
    <x v="1696"/>
    <x v="6"/>
    <n v="68"/>
  </r>
  <r>
    <x v="1696"/>
    <x v="7"/>
    <n v="75"/>
  </r>
  <r>
    <x v="1696"/>
    <x v="8"/>
    <n v="81"/>
  </r>
  <r>
    <x v="1696"/>
    <x v="9"/>
    <n v="84"/>
  </r>
  <r>
    <x v="1696"/>
    <x v="10"/>
    <n v="69"/>
  </r>
  <r>
    <x v="1696"/>
    <x v="11"/>
    <n v="92"/>
  </r>
  <r>
    <x v="1697"/>
    <x v="0"/>
    <n v="1486"/>
  </r>
  <r>
    <x v="1697"/>
    <x v="1"/>
    <n v="1377"/>
  </r>
  <r>
    <x v="1697"/>
    <x v="2"/>
    <n v="2605"/>
  </r>
  <r>
    <x v="1697"/>
    <x v="3"/>
    <n v="7653"/>
  </r>
  <r>
    <x v="1697"/>
    <x v="4"/>
    <n v="2120"/>
  </r>
  <r>
    <x v="1697"/>
    <x v="5"/>
    <n v="1335"/>
  </r>
  <r>
    <x v="1697"/>
    <x v="6"/>
    <n v="1240"/>
  </r>
  <r>
    <x v="1697"/>
    <x v="7"/>
    <n v="1271"/>
  </r>
  <r>
    <x v="1697"/>
    <x v="8"/>
    <n v="1265"/>
  </r>
  <r>
    <x v="1697"/>
    <x v="9"/>
    <n v="1365"/>
  </r>
  <r>
    <x v="1697"/>
    <x v="10"/>
    <n v="1446"/>
  </r>
  <r>
    <x v="1697"/>
    <x v="11"/>
    <n v="1712"/>
  </r>
  <r>
    <x v="1698"/>
    <x v="0"/>
    <n v="13"/>
  </r>
  <r>
    <x v="1698"/>
    <x v="1"/>
    <n v="13"/>
  </r>
  <r>
    <x v="1698"/>
    <x v="2"/>
    <n v="31"/>
  </r>
  <r>
    <x v="1698"/>
    <x v="3"/>
    <n v="20"/>
  </r>
  <r>
    <x v="1698"/>
    <x v="4"/>
    <n v="16"/>
  </r>
  <r>
    <x v="1698"/>
    <x v="5"/>
    <n v="25"/>
  </r>
  <r>
    <x v="1698"/>
    <x v="7"/>
    <n v="18"/>
  </r>
  <r>
    <x v="1698"/>
    <x v="8"/>
    <n v="24"/>
  </r>
  <r>
    <x v="1698"/>
    <x v="9"/>
    <n v="12"/>
  </r>
  <r>
    <x v="1698"/>
    <x v="10"/>
    <n v="28"/>
  </r>
  <r>
    <x v="1698"/>
    <x v="11"/>
    <n v="23"/>
  </r>
  <r>
    <x v="1699"/>
    <x v="0"/>
    <n v="54"/>
  </r>
  <r>
    <x v="1699"/>
    <x v="1"/>
    <n v="54"/>
  </r>
  <r>
    <x v="1699"/>
    <x v="2"/>
    <n v="40"/>
  </r>
  <r>
    <x v="1699"/>
    <x v="3"/>
    <n v="49"/>
  </r>
  <r>
    <x v="1699"/>
    <x v="4"/>
    <n v="47"/>
  </r>
  <r>
    <x v="1699"/>
    <x v="5"/>
    <n v="41"/>
  </r>
  <r>
    <x v="1699"/>
    <x v="6"/>
    <n v="53"/>
  </r>
  <r>
    <x v="1699"/>
    <x v="7"/>
    <n v="35"/>
  </r>
  <r>
    <x v="1699"/>
    <x v="8"/>
    <n v="55"/>
  </r>
  <r>
    <x v="1699"/>
    <x v="9"/>
    <n v="46"/>
  </r>
  <r>
    <x v="1699"/>
    <x v="10"/>
    <n v="53"/>
  </r>
  <r>
    <x v="1699"/>
    <x v="11"/>
    <n v="63"/>
  </r>
  <r>
    <x v="1700"/>
    <x v="0"/>
    <n v="56"/>
  </r>
  <r>
    <x v="1700"/>
    <x v="1"/>
    <n v="57"/>
  </r>
  <r>
    <x v="1700"/>
    <x v="2"/>
    <n v="58"/>
  </r>
  <r>
    <x v="1700"/>
    <x v="3"/>
    <n v="49"/>
  </r>
  <r>
    <x v="1700"/>
    <x v="4"/>
    <n v="59"/>
  </r>
  <r>
    <x v="1700"/>
    <x v="5"/>
    <n v="49"/>
  </r>
  <r>
    <x v="1700"/>
    <x v="6"/>
    <n v="45"/>
  </r>
  <r>
    <x v="1700"/>
    <x v="7"/>
    <n v="41"/>
  </r>
  <r>
    <x v="1700"/>
    <x v="8"/>
    <n v="65"/>
  </r>
  <r>
    <x v="1700"/>
    <x v="9"/>
    <n v="62"/>
  </r>
  <r>
    <x v="1700"/>
    <x v="10"/>
    <n v="70"/>
  </r>
  <r>
    <x v="1700"/>
    <x v="11"/>
    <n v="114"/>
  </r>
  <r>
    <x v="1701"/>
    <x v="0"/>
    <n v="681"/>
  </r>
  <r>
    <x v="1701"/>
    <x v="1"/>
    <n v="569"/>
  </r>
  <r>
    <x v="1701"/>
    <x v="2"/>
    <n v="602"/>
  </r>
  <r>
    <x v="1701"/>
    <x v="3"/>
    <n v="730"/>
  </r>
  <r>
    <x v="1701"/>
    <x v="4"/>
    <n v="659"/>
  </r>
  <r>
    <x v="1701"/>
    <x v="5"/>
    <n v="592"/>
  </r>
  <r>
    <x v="1701"/>
    <x v="6"/>
    <n v="570"/>
  </r>
  <r>
    <x v="1701"/>
    <x v="7"/>
    <n v="592"/>
  </r>
  <r>
    <x v="1701"/>
    <x v="8"/>
    <n v="592"/>
  </r>
  <r>
    <x v="1701"/>
    <x v="9"/>
    <n v="567"/>
  </r>
  <r>
    <x v="1701"/>
    <x v="10"/>
    <n v="659"/>
  </r>
  <r>
    <x v="1701"/>
    <x v="11"/>
    <n v="978"/>
  </r>
  <r>
    <x v="1702"/>
    <x v="0"/>
    <n v="52"/>
  </r>
  <r>
    <x v="1702"/>
    <x v="1"/>
    <n v="51"/>
  </r>
  <r>
    <x v="1702"/>
    <x v="2"/>
    <n v="49"/>
  </r>
  <r>
    <x v="1702"/>
    <x v="3"/>
    <n v="57"/>
  </r>
  <r>
    <x v="1702"/>
    <x v="4"/>
    <n v="45"/>
  </r>
  <r>
    <x v="1702"/>
    <x v="5"/>
    <n v="40"/>
  </r>
  <r>
    <x v="1702"/>
    <x v="6"/>
    <n v="48"/>
  </r>
  <r>
    <x v="1702"/>
    <x v="7"/>
    <n v="53"/>
  </r>
  <r>
    <x v="1702"/>
    <x v="8"/>
    <n v="55"/>
  </r>
  <r>
    <x v="1702"/>
    <x v="9"/>
    <n v="60"/>
  </r>
  <r>
    <x v="1702"/>
    <x v="10"/>
    <n v="58"/>
  </r>
  <r>
    <x v="1702"/>
    <x v="11"/>
    <n v="95"/>
  </r>
  <r>
    <x v="1703"/>
    <x v="0"/>
    <n v="1024"/>
  </r>
  <r>
    <x v="1703"/>
    <x v="1"/>
    <n v="941"/>
  </r>
  <r>
    <x v="1703"/>
    <x v="2"/>
    <n v="1391"/>
  </r>
  <r>
    <x v="1703"/>
    <x v="3"/>
    <n v="3483"/>
  </r>
  <r>
    <x v="1703"/>
    <x v="4"/>
    <n v="1249"/>
  </r>
  <r>
    <x v="1703"/>
    <x v="5"/>
    <n v="857"/>
  </r>
  <r>
    <x v="1703"/>
    <x v="6"/>
    <n v="882"/>
  </r>
  <r>
    <x v="1703"/>
    <x v="7"/>
    <n v="804"/>
  </r>
  <r>
    <x v="1703"/>
    <x v="8"/>
    <n v="795"/>
  </r>
  <r>
    <x v="1703"/>
    <x v="9"/>
    <n v="933"/>
  </r>
  <r>
    <x v="1703"/>
    <x v="10"/>
    <n v="843"/>
  </r>
  <r>
    <x v="1703"/>
    <x v="11"/>
    <n v="1070"/>
  </r>
  <r>
    <x v="1704"/>
    <x v="0"/>
    <n v="909"/>
  </r>
  <r>
    <x v="1704"/>
    <x v="1"/>
    <n v="803"/>
  </r>
  <r>
    <x v="1704"/>
    <x v="2"/>
    <n v="1409"/>
  </r>
  <r>
    <x v="1704"/>
    <x v="3"/>
    <n v="3544"/>
  </r>
  <r>
    <x v="1704"/>
    <x v="4"/>
    <n v="1187"/>
  </r>
  <r>
    <x v="1704"/>
    <x v="5"/>
    <n v="846"/>
  </r>
  <r>
    <x v="1704"/>
    <x v="6"/>
    <n v="841"/>
  </r>
  <r>
    <x v="1704"/>
    <x v="7"/>
    <n v="794"/>
  </r>
  <r>
    <x v="1704"/>
    <x v="8"/>
    <n v="823"/>
  </r>
  <r>
    <x v="1704"/>
    <x v="9"/>
    <n v="832"/>
  </r>
  <r>
    <x v="1704"/>
    <x v="10"/>
    <n v="915"/>
  </r>
  <r>
    <x v="1704"/>
    <x v="11"/>
    <n v="1115"/>
  </r>
  <r>
    <x v="1705"/>
    <x v="0"/>
    <n v="225"/>
  </r>
  <r>
    <x v="1705"/>
    <x v="1"/>
    <n v="193"/>
  </r>
  <r>
    <x v="1705"/>
    <x v="2"/>
    <n v="226"/>
  </r>
  <r>
    <x v="1705"/>
    <x v="3"/>
    <n v="274"/>
  </r>
  <r>
    <x v="1705"/>
    <x v="4"/>
    <n v="267"/>
  </r>
  <r>
    <x v="1705"/>
    <x v="5"/>
    <n v="205"/>
  </r>
  <r>
    <x v="1705"/>
    <x v="6"/>
    <n v="247"/>
  </r>
  <r>
    <x v="1705"/>
    <x v="7"/>
    <n v="186"/>
  </r>
  <r>
    <x v="1705"/>
    <x v="8"/>
    <n v="215"/>
  </r>
  <r>
    <x v="1705"/>
    <x v="9"/>
    <n v="228"/>
  </r>
  <r>
    <x v="1705"/>
    <x v="10"/>
    <n v="247"/>
  </r>
  <r>
    <x v="1705"/>
    <x v="11"/>
    <n v="295"/>
  </r>
  <r>
    <x v="1706"/>
    <x v="0"/>
    <n v="246"/>
  </r>
  <r>
    <x v="1706"/>
    <x v="1"/>
    <n v="241"/>
  </r>
  <r>
    <x v="1706"/>
    <x v="2"/>
    <n v="250"/>
  </r>
  <r>
    <x v="1706"/>
    <x v="3"/>
    <n v="248"/>
  </r>
  <r>
    <x v="1706"/>
    <x v="4"/>
    <n v="263"/>
  </r>
  <r>
    <x v="1706"/>
    <x v="5"/>
    <n v="268"/>
  </r>
  <r>
    <x v="1706"/>
    <x v="6"/>
    <n v="221"/>
  </r>
  <r>
    <x v="1706"/>
    <x v="7"/>
    <n v="209"/>
  </r>
  <r>
    <x v="1706"/>
    <x v="8"/>
    <n v="215"/>
  </r>
  <r>
    <x v="1706"/>
    <x v="9"/>
    <n v="212"/>
  </r>
  <r>
    <x v="1706"/>
    <x v="10"/>
    <n v="224"/>
  </r>
  <r>
    <x v="1706"/>
    <x v="11"/>
    <n v="345"/>
  </r>
  <r>
    <x v="1707"/>
    <x v="0"/>
    <n v="403"/>
  </r>
  <r>
    <x v="1707"/>
    <x v="1"/>
    <n v="378"/>
  </r>
  <r>
    <x v="1707"/>
    <x v="2"/>
    <n v="419"/>
  </r>
  <r>
    <x v="1707"/>
    <x v="3"/>
    <n v="412"/>
  </r>
  <r>
    <x v="1707"/>
    <x v="4"/>
    <n v="479"/>
  </r>
  <r>
    <x v="1707"/>
    <x v="5"/>
    <n v="386"/>
  </r>
  <r>
    <x v="1707"/>
    <x v="6"/>
    <n v="372"/>
  </r>
  <r>
    <x v="1707"/>
    <x v="7"/>
    <n v="370"/>
  </r>
  <r>
    <x v="1707"/>
    <x v="8"/>
    <n v="368"/>
  </r>
  <r>
    <x v="1707"/>
    <x v="9"/>
    <n v="394"/>
  </r>
  <r>
    <x v="1707"/>
    <x v="10"/>
    <n v="454"/>
  </r>
  <r>
    <x v="1707"/>
    <x v="11"/>
    <n v="685"/>
  </r>
  <r>
    <x v="1708"/>
    <x v="0"/>
    <n v="102"/>
  </r>
  <r>
    <x v="1708"/>
    <x v="1"/>
    <n v="85"/>
  </r>
  <r>
    <x v="1708"/>
    <x v="2"/>
    <n v="87"/>
  </r>
  <r>
    <x v="1708"/>
    <x v="3"/>
    <n v="97"/>
  </r>
  <r>
    <x v="1708"/>
    <x v="4"/>
    <n v="112"/>
  </r>
  <r>
    <x v="1708"/>
    <x v="5"/>
    <n v="78"/>
  </r>
  <r>
    <x v="1708"/>
    <x v="6"/>
    <n v="101"/>
  </r>
  <r>
    <x v="1708"/>
    <x v="7"/>
    <n v="86"/>
  </r>
  <r>
    <x v="1708"/>
    <x v="8"/>
    <n v="66"/>
  </r>
  <r>
    <x v="1708"/>
    <x v="9"/>
    <n v="96"/>
  </r>
  <r>
    <x v="1708"/>
    <x v="10"/>
    <n v="84"/>
  </r>
  <r>
    <x v="1708"/>
    <x v="11"/>
    <n v="128"/>
  </r>
  <r>
    <x v="1709"/>
    <x v="0"/>
    <n v="276"/>
  </r>
  <r>
    <x v="1709"/>
    <x v="1"/>
    <n v="235"/>
  </r>
  <r>
    <x v="1709"/>
    <x v="2"/>
    <n v="309"/>
  </r>
  <r>
    <x v="1709"/>
    <x v="3"/>
    <n v="601"/>
  </r>
  <r>
    <x v="1709"/>
    <x v="4"/>
    <n v="313"/>
  </r>
  <r>
    <x v="1709"/>
    <x v="5"/>
    <n v="229"/>
  </r>
  <r>
    <x v="1709"/>
    <x v="6"/>
    <n v="232"/>
  </r>
  <r>
    <x v="1709"/>
    <x v="7"/>
    <n v="232"/>
  </r>
  <r>
    <x v="1709"/>
    <x v="8"/>
    <n v="228"/>
  </r>
  <r>
    <x v="1709"/>
    <x v="9"/>
    <n v="263"/>
  </r>
  <r>
    <x v="1709"/>
    <x v="10"/>
    <n v="283"/>
  </r>
  <r>
    <x v="1709"/>
    <x v="11"/>
    <n v="316"/>
  </r>
  <r>
    <x v="1710"/>
    <x v="0"/>
    <n v="43"/>
  </r>
  <r>
    <x v="1710"/>
    <x v="1"/>
    <n v="35"/>
  </r>
  <r>
    <x v="1710"/>
    <x v="2"/>
    <n v="44"/>
  </r>
  <r>
    <x v="1710"/>
    <x v="3"/>
    <n v="47"/>
  </r>
  <r>
    <x v="1710"/>
    <x v="4"/>
    <n v="57"/>
  </r>
  <r>
    <x v="1710"/>
    <x v="5"/>
    <n v="41"/>
  </r>
  <r>
    <x v="1710"/>
    <x v="6"/>
    <n v="30"/>
  </r>
  <r>
    <x v="1710"/>
    <x v="7"/>
    <n v="40"/>
  </r>
  <r>
    <x v="1710"/>
    <x v="8"/>
    <n v="35"/>
  </r>
  <r>
    <x v="1710"/>
    <x v="9"/>
    <n v="42"/>
  </r>
  <r>
    <x v="1710"/>
    <x v="10"/>
    <n v="39"/>
  </r>
  <r>
    <x v="1710"/>
    <x v="11"/>
    <n v="43"/>
  </r>
  <r>
    <x v="1711"/>
    <x v="0"/>
    <n v="112"/>
  </r>
  <r>
    <x v="1711"/>
    <x v="1"/>
    <n v="88"/>
  </r>
  <r>
    <x v="1711"/>
    <x v="2"/>
    <n v="112"/>
  </r>
  <r>
    <x v="1711"/>
    <x v="3"/>
    <n v="92"/>
  </r>
  <r>
    <x v="1711"/>
    <x v="4"/>
    <n v="80"/>
  </r>
  <r>
    <x v="1711"/>
    <x v="5"/>
    <n v="83"/>
  </r>
  <r>
    <x v="1711"/>
    <x v="6"/>
    <n v="112"/>
  </r>
  <r>
    <x v="1711"/>
    <x v="7"/>
    <n v="85"/>
  </r>
  <r>
    <x v="1711"/>
    <x v="8"/>
    <n v="84"/>
  </r>
  <r>
    <x v="1711"/>
    <x v="9"/>
    <n v="87"/>
  </r>
  <r>
    <x v="1711"/>
    <x v="10"/>
    <n v="109"/>
  </r>
  <r>
    <x v="1711"/>
    <x v="11"/>
    <n v="137"/>
  </r>
  <r>
    <x v="1712"/>
    <x v="0"/>
    <n v="70"/>
  </r>
  <r>
    <x v="1712"/>
    <x v="1"/>
    <n v="50"/>
  </r>
  <r>
    <x v="1712"/>
    <x v="2"/>
    <n v="77"/>
  </r>
  <r>
    <x v="1712"/>
    <x v="3"/>
    <n v="68"/>
  </r>
  <r>
    <x v="1712"/>
    <x v="4"/>
    <n v="49"/>
  </r>
  <r>
    <x v="1712"/>
    <x v="5"/>
    <n v="50"/>
  </r>
  <r>
    <x v="1712"/>
    <x v="6"/>
    <n v="50"/>
  </r>
  <r>
    <x v="1712"/>
    <x v="7"/>
    <n v="51"/>
  </r>
  <r>
    <x v="1712"/>
    <x v="8"/>
    <n v="56"/>
  </r>
  <r>
    <x v="1712"/>
    <x v="9"/>
    <n v="54"/>
  </r>
  <r>
    <x v="1712"/>
    <x v="10"/>
    <n v="56"/>
  </r>
  <r>
    <x v="1712"/>
    <x v="11"/>
    <n v="60"/>
  </r>
  <r>
    <x v="1713"/>
    <x v="0"/>
    <n v="62"/>
  </r>
  <r>
    <x v="1713"/>
    <x v="1"/>
    <n v="58"/>
  </r>
  <r>
    <x v="1713"/>
    <x v="2"/>
    <n v="83"/>
  </r>
  <r>
    <x v="1713"/>
    <x v="3"/>
    <n v="145"/>
  </r>
  <r>
    <x v="1713"/>
    <x v="4"/>
    <n v="84"/>
  </r>
  <r>
    <x v="1713"/>
    <x v="5"/>
    <n v="65"/>
  </r>
  <r>
    <x v="1713"/>
    <x v="6"/>
    <n v="54"/>
  </r>
  <r>
    <x v="1713"/>
    <x v="7"/>
    <n v="53"/>
  </r>
  <r>
    <x v="1713"/>
    <x v="8"/>
    <n v="63"/>
  </r>
  <r>
    <x v="1713"/>
    <x v="9"/>
    <n v="74"/>
  </r>
  <r>
    <x v="1713"/>
    <x v="10"/>
    <n v="75"/>
  </r>
  <r>
    <x v="1713"/>
    <x v="11"/>
    <n v="81"/>
  </r>
  <r>
    <x v="1714"/>
    <x v="0"/>
    <n v="1375"/>
  </r>
  <r>
    <x v="1714"/>
    <x v="1"/>
    <n v="1268"/>
  </r>
  <r>
    <x v="1714"/>
    <x v="2"/>
    <n v="2367"/>
  </r>
  <r>
    <x v="1714"/>
    <x v="3"/>
    <n v="7411"/>
  </r>
  <r>
    <x v="1714"/>
    <x v="4"/>
    <n v="2045"/>
  </r>
  <r>
    <x v="1714"/>
    <x v="5"/>
    <n v="1252"/>
  </r>
  <r>
    <x v="1714"/>
    <x v="6"/>
    <n v="1182"/>
  </r>
  <r>
    <x v="1714"/>
    <x v="7"/>
    <n v="1118"/>
  </r>
  <r>
    <x v="1714"/>
    <x v="8"/>
    <n v="1092"/>
  </r>
  <r>
    <x v="1714"/>
    <x v="9"/>
    <n v="1228"/>
  </r>
  <r>
    <x v="1714"/>
    <x v="10"/>
    <n v="1219"/>
  </r>
  <r>
    <x v="1714"/>
    <x v="11"/>
    <n v="1505"/>
  </r>
  <r>
    <x v="1715"/>
    <x v="0"/>
    <n v="156"/>
  </r>
  <r>
    <x v="1715"/>
    <x v="1"/>
    <n v="114"/>
  </r>
  <r>
    <x v="1715"/>
    <x v="2"/>
    <n v="131"/>
  </r>
  <r>
    <x v="1715"/>
    <x v="3"/>
    <n v="144"/>
  </r>
  <r>
    <x v="1715"/>
    <x v="4"/>
    <n v="144"/>
  </r>
  <r>
    <x v="1715"/>
    <x v="5"/>
    <n v="121"/>
  </r>
  <r>
    <x v="1715"/>
    <x v="6"/>
    <n v="139"/>
  </r>
  <r>
    <x v="1715"/>
    <x v="7"/>
    <n v="147"/>
  </r>
  <r>
    <x v="1715"/>
    <x v="8"/>
    <n v="146"/>
  </r>
  <r>
    <x v="1715"/>
    <x v="9"/>
    <n v="130"/>
  </r>
  <r>
    <x v="1715"/>
    <x v="10"/>
    <n v="126"/>
  </r>
  <r>
    <x v="1715"/>
    <x v="11"/>
    <n v="165"/>
  </r>
  <r>
    <x v="1716"/>
    <x v="0"/>
    <n v="315"/>
  </r>
  <r>
    <x v="1716"/>
    <x v="1"/>
    <n v="316"/>
  </r>
  <r>
    <x v="1716"/>
    <x v="2"/>
    <n v="513"/>
  </r>
  <r>
    <x v="1716"/>
    <x v="3"/>
    <n v="1164"/>
  </r>
  <r>
    <x v="1716"/>
    <x v="4"/>
    <n v="454"/>
  </r>
  <r>
    <x v="1716"/>
    <x v="5"/>
    <n v="304"/>
  </r>
  <r>
    <x v="1716"/>
    <x v="6"/>
    <n v="286"/>
  </r>
  <r>
    <x v="1716"/>
    <x v="7"/>
    <n v="294"/>
  </r>
  <r>
    <x v="1716"/>
    <x v="8"/>
    <n v="280"/>
  </r>
  <r>
    <x v="1716"/>
    <x v="9"/>
    <n v="316"/>
  </r>
  <r>
    <x v="1716"/>
    <x v="10"/>
    <n v="334"/>
  </r>
  <r>
    <x v="1716"/>
    <x v="11"/>
    <n v="475"/>
  </r>
  <r>
    <x v="1717"/>
    <x v="0"/>
    <n v="229"/>
  </r>
  <r>
    <x v="1717"/>
    <x v="1"/>
    <n v="200"/>
  </r>
  <r>
    <x v="1717"/>
    <x v="2"/>
    <n v="326"/>
  </r>
  <r>
    <x v="1717"/>
    <x v="3"/>
    <n v="864"/>
  </r>
  <r>
    <x v="1717"/>
    <x v="4"/>
    <n v="286"/>
  </r>
  <r>
    <x v="1717"/>
    <x v="5"/>
    <n v="176"/>
  </r>
  <r>
    <x v="1717"/>
    <x v="6"/>
    <n v="178"/>
  </r>
  <r>
    <x v="1717"/>
    <x v="7"/>
    <n v="152"/>
  </r>
  <r>
    <x v="1717"/>
    <x v="8"/>
    <n v="175"/>
  </r>
  <r>
    <x v="1717"/>
    <x v="9"/>
    <n v="188"/>
  </r>
  <r>
    <x v="1717"/>
    <x v="10"/>
    <n v="200"/>
  </r>
  <r>
    <x v="1717"/>
    <x v="11"/>
    <n v="246"/>
  </r>
  <r>
    <x v="1718"/>
    <x v="0"/>
    <n v="83"/>
  </r>
  <r>
    <x v="1718"/>
    <x v="1"/>
    <n v="96"/>
  </r>
  <r>
    <x v="1718"/>
    <x v="2"/>
    <n v="108"/>
  </r>
  <r>
    <x v="1718"/>
    <x v="3"/>
    <n v="77"/>
  </r>
  <r>
    <x v="1718"/>
    <x v="4"/>
    <n v="86"/>
  </r>
  <r>
    <x v="1718"/>
    <x v="5"/>
    <n v="79"/>
  </r>
  <r>
    <x v="1718"/>
    <x v="6"/>
    <n v="92"/>
  </r>
  <r>
    <x v="1718"/>
    <x v="7"/>
    <n v="82"/>
  </r>
  <r>
    <x v="1718"/>
    <x v="8"/>
    <n v="98"/>
  </r>
  <r>
    <x v="1718"/>
    <x v="9"/>
    <n v="82"/>
  </r>
  <r>
    <x v="1718"/>
    <x v="10"/>
    <n v="92"/>
  </r>
  <r>
    <x v="1718"/>
    <x v="11"/>
    <n v="143"/>
  </r>
  <r>
    <x v="1719"/>
    <x v="0"/>
    <n v="184"/>
  </r>
  <r>
    <x v="1719"/>
    <x v="1"/>
    <n v="178"/>
  </r>
  <r>
    <x v="1719"/>
    <x v="2"/>
    <n v="181"/>
  </r>
  <r>
    <x v="1719"/>
    <x v="3"/>
    <n v="170"/>
  </r>
  <r>
    <x v="1719"/>
    <x v="4"/>
    <n v="150"/>
  </r>
  <r>
    <x v="1719"/>
    <x v="5"/>
    <n v="165"/>
  </r>
  <r>
    <x v="1719"/>
    <x v="6"/>
    <n v="135"/>
  </r>
  <r>
    <x v="1719"/>
    <x v="7"/>
    <n v="169"/>
  </r>
  <r>
    <x v="1719"/>
    <x v="8"/>
    <n v="150"/>
  </r>
  <r>
    <x v="1719"/>
    <x v="9"/>
    <n v="155"/>
  </r>
  <r>
    <x v="1719"/>
    <x v="10"/>
    <n v="171"/>
  </r>
  <r>
    <x v="1719"/>
    <x v="11"/>
    <n v="243"/>
  </r>
  <r>
    <x v="1720"/>
    <x v="0"/>
    <n v="163"/>
  </r>
  <r>
    <x v="1720"/>
    <x v="1"/>
    <n v="130"/>
  </r>
  <r>
    <x v="1720"/>
    <x v="2"/>
    <n v="169"/>
  </r>
  <r>
    <x v="1720"/>
    <x v="3"/>
    <n v="161"/>
  </r>
  <r>
    <x v="1720"/>
    <x v="4"/>
    <n v="154"/>
  </r>
  <r>
    <x v="1720"/>
    <x v="5"/>
    <n v="143"/>
  </r>
  <r>
    <x v="1720"/>
    <x v="6"/>
    <n v="129"/>
  </r>
  <r>
    <x v="1720"/>
    <x v="7"/>
    <n v="134"/>
  </r>
  <r>
    <x v="1720"/>
    <x v="8"/>
    <n v="136"/>
  </r>
  <r>
    <x v="1720"/>
    <x v="9"/>
    <n v="114"/>
  </r>
  <r>
    <x v="1720"/>
    <x v="10"/>
    <n v="138"/>
  </r>
  <r>
    <x v="1720"/>
    <x v="11"/>
    <n v="175"/>
  </r>
  <r>
    <x v="1721"/>
    <x v="0"/>
    <n v="30"/>
  </r>
  <r>
    <x v="1721"/>
    <x v="1"/>
    <n v="29"/>
  </r>
  <r>
    <x v="1721"/>
    <x v="2"/>
    <n v="19"/>
  </r>
  <r>
    <x v="1721"/>
    <x v="3"/>
    <n v="21"/>
  </r>
  <r>
    <x v="1721"/>
    <x v="4"/>
    <n v="23"/>
  </r>
  <r>
    <x v="1721"/>
    <x v="5"/>
    <n v="17"/>
  </r>
  <r>
    <x v="1721"/>
    <x v="6"/>
    <n v="33"/>
  </r>
  <r>
    <x v="1721"/>
    <x v="7"/>
    <n v="31"/>
  </r>
  <r>
    <x v="1721"/>
    <x v="8"/>
    <n v="21"/>
  </r>
  <r>
    <x v="1721"/>
    <x v="9"/>
    <n v="30"/>
  </r>
  <r>
    <x v="1721"/>
    <x v="10"/>
    <n v="34"/>
  </r>
  <r>
    <x v="1721"/>
    <x v="11"/>
    <n v="29"/>
  </r>
  <r>
    <x v="1722"/>
    <x v="0"/>
    <n v="10"/>
  </r>
  <r>
    <x v="1722"/>
    <x v="1"/>
    <n v="19"/>
  </r>
  <r>
    <x v="1722"/>
    <x v="2"/>
    <n v="24"/>
  </r>
  <r>
    <x v="1722"/>
    <x v="3"/>
    <n v="14"/>
  </r>
  <r>
    <x v="1722"/>
    <x v="4"/>
    <n v="19"/>
  </r>
  <r>
    <x v="1722"/>
    <x v="5"/>
    <n v="16"/>
  </r>
  <r>
    <x v="1722"/>
    <x v="6"/>
    <n v="21"/>
  </r>
  <r>
    <x v="1722"/>
    <x v="7"/>
    <n v="16"/>
  </r>
  <r>
    <x v="1722"/>
    <x v="8"/>
    <n v="18"/>
  </r>
  <r>
    <x v="1722"/>
    <x v="9"/>
    <n v="21"/>
  </r>
  <r>
    <x v="1722"/>
    <x v="10"/>
    <n v="17"/>
  </r>
  <r>
    <x v="1722"/>
    <x v="11"/>
    <n v="26"/>
  </r>
  <r>
    <x v="1723"/>
    <x v="0"/>
    <n v="33"/>
  </r>
  <r>
    <x v="1723"/>
    <x v="1"/>
    <n v="30"/>
  </r>
  <r>
    <x v="1723"/>
    <x v="2"/>
    <n v="31"/>
  </r>
  <r>
    <x v="1723"/>
    <x v="3"/>
    <n v="31"/>
  </r>
  <r>
    <x v="1723"/>
    <x v="4"/>
    <n v="29"/>
  </r>
  <r>
    <x v="1723"/>
    <x v="5"/>
    <n v="26"/>
  </r>
  <r>
    <x v="1723"/>
    <x v="6"/>
    <n v="25"/>
  </r>
  <r>
    <x v="1723"/>
    <x v="7"/>
    <n v="30"/>
  </r>
  <r>
    <x v="1723"/>
    <x v="8"/>
    <n v="19"/>
  </r>
  <r>
    <x v="1723"/>
    <x v="9"/>
    <n v="39"/>
  </r>
  <r>
    <x v="1723"/>
    <x v="10"/>
    <n v="33"/>
  </r>
  <r>
    <x v="1723"/>
    <x v="11"/>
    <n v="61"/>
  </r>
  <r>
    <x v="1724"/>
    <x v="0"/>
    <n v="103"/>
  </r>
  <r>
    <x v="1724"/>
    <x v="1"/>
    <n v="97"/>
  </r>
  <r>
    <x v="1724"/>
    <x v="2"/>
    <n v="95"/>
  </r>
  <r>
    <x v="1724"/>
    <x v="3"/>
    <n v="118"/>
  </r>
  <r>
    <x v="1724"/>
    <x v="4"/>
    <n v="76"/>
  </r>
  <r>
    <x v="1724"/>
    <x v="5"/>
    <n v="76"/>
  </r>
  <r>
    <x v="1724"/>
    <x v="6"/>
    <n v="76"/>
  </r>
  <r>
    <x v="1724"/>
    <x v="7"/>
    <n v="89"/>
  </r>
  <r>
    <x v="1724"/>
    <x v="8"/>
    <n v="94"/>
  </r>
  <r>
    <x v="1724"/>
    <x v="9"/>
    <n v="101"/>
  </r>
  <r>
    <x v="1724"/>
    <x v="10"/>
    <n v="105"/>
  </r>
  <r>
    <x v="1724"/>
    <x v="11"/>
    <n v="142"/>
  </r>
  <r>
    <x v="1725"/>
    <x v="0"/>
    <n v="1132"/>
  </r>
  <r>
    <x v="1725"/>
    <x v="1"/>
    <n v="1059"/>
  </r>
  <r>
    <x v="1725"/>
    <x v="2"/>
    <n v="1284"/>
  </r>
  <r>
    <x v="1725"/>
    <x v="3"/>
    <n v="3101"/>
  </r>
  <r>
    <x v="1725"/>
    <x v="4"/>
    <n v="1654"/>
  </r>
  <r>
    <x v="1725"/>
    <x v="5"/>
    <n v="1011"/>
  </r>
  <r>
    <x v="1725"/>
    <x v="6"/>
    <n v="1024"/>
  </r>
  <r>
    <x v="1725"/>
    <x v="7"/>
    <n v="968"/>
  </r>
  <r>
    <x v="1725"/>
    <x v="8"/>
    <n v="965"/>
  </r>
  <r>
    <x v="1725"/>
    <x v="9"/>
    <n v="1041"/>
  </r>
  <r>
    <x v="1725"/>
    <x v="10"/>
    <n v="1072"/>
  </r>
  <r>
    <x v="1725"/>
    <x v="11"/>
    <n v="1427"/>
  </r>
  <r>
    <x v="1726"/>
    <x v="0"/>
    <n v="75"/>
  </r>
  <r>
    <x v="1726"/>
    <x v="1"/>
    <n v="74"/>
  </r>
  <r>
    <x v="1726"/>
    <x v="2"/>
    <n v="69"/>
  </r>
  <r>
    <x v="1726"/>
    <x v="3"/>
    <n v="92"/>
  </r>
  <r>
    <x v="1726"/>
    <x v="4"/>
    <n v="93"/>
  </r>
  <r>
    <x v="1726"/>
    <x v="5"/>
    <n v="77"/>
  </r>
  <r>
    <x v="1726"/>
    <x v="6"/>
    <n v="66"/>
  </r>
  <r>
    <x v="1726"/>
    <x v="7"/>
    <n v="68"/>
  </r>
  <r>
    <x v="1726"/>
    <x v="8"/>
    <n v="60"/>
  </r>
  <r>
    <x v="1726"/>
    <x v="9"/>
    <n v="75"/>
  </r>
  <r>
    <x v="1726"/>
    <x v="10"/>
    <n v="57"/>
  </r>
  <r>
    <x v="1726"/>
    <x v="11"/>
    <n v="82"/>
  </r>
  <r>
    <x v="1727"/>
    <x v="0"/>
    <n v="43"/>
  </r>
  <r>
    <x v="1727"/>
    <x v="1"/>
    <n v="43"/>
  </r>
  <r>
    <x v="1727"/>
    <x v="2"/>
    <n v="53"/>
  </r>
  <r>
    <x v="1727"/>
    <x v="3"/>
    <n v="51"/>
  </r>
  <r>
    <x v="1727"/>
    <x v="4"/>
    <n v="51"/>
  </r>
  <r>
    <x v="1727"/>
    <x v="5"/>
    <n v="39"/>
  </r>
  <r>
    <x v="1727"/>
    <x v="6"/>
    <n v="44"/>
  </r>
  <r>
    <x v="1727"/>
    <x v="7"/>
    <n v="39"/>
  </r>
  <r>
    <x v="1727"/>
    <x v="8"/>
    <n v="42"/>
  </r>
  <r>
    <x v="1727"/>
    <x v="9"/>
    <n v="55"/>
  </r>
  <r>
    <x v="1727"/>
    <x v="10"/>
    <n v="66"/>
  </r>
  <r>
    <x v="1727"/>
    <x v="11"/>
    <n v="52"/>
  </r>
  <r>
    <x v="1728"/>
    <x v="0"/>
    <n v="62"/>
  </r>
  <r>
    <x v="1728"/>
    <x v="1"/>
    <n v="58"/>
  </r>
  <r>
    <x v="1728"/>
    <x v="2"/>
    <n v="75"/>
  </r>
  <r>
    <x v="1728"/>
    <x v="3"/>
    <n v="48"/>
  </r>
  <r>
    <x v="1728"/>
    <x v="4"/>
    <n v="49"/>
  </r>
  <r>
    <x v="1728"/>
    <x v="5"/>
    <n v="50"/>
  </r>
  <r>
    <x v="1728"/>
    <x v="6"/>
    <n v="47"/>
  </r>
  <r>
    <x v="1728"/>
    <x v="7"/>
    <n v="54"/>
  </r>
  <r>
    <x v="1728"/>
    <x v="8"/>
    <n v="61"/>
  </r>
  <r>
    <x v="1728"/>
    <x v="9"/>
    <n v="57"/>
  </r>
  <r>
    <x v="1728"/>
    <x v="10"/>
    <n v="62"/>
  </r>
  <r>
    <x v="1728"/>
    <x v="11"/>
    <n v="81"/>
  </r>
  <r>
    <x v="1729"/>
    <x v="0"/>
    <n v="163"/>
  </r>
  <r>
    <x v="1729"/>
    <x v="1"/>
    <n v="164"/>
  </r>
  <r>
    <x v="1729"/>
    <x v="2"/>
    <n v="165"/>
  </r>
  <r>
    <x v="1729"/>
    <x v="3"/>
    <n v="215"/>
  </r>
  <r>
    <x v="1729"/>
    <x v="4"/>
    <n v="182"/>
  </r>
  <r>
    <x v="1729"/>
    <x v="5"/>
    <n v="124"/>
  </r>
  <r>
    <x v="1729"/>
    <x v="6"/>
    <n v="150"/>
  </r>
  <r>
    <x v="1729"/>
    <x v="7"/>
    <n v="137"/>
  </r>
  <r>
    <x v="1729"/>
    <x v="8"/>
    <n v="153"/>
  </r>
  <r>
    <x v="1729"/>
    <x v="9"/>
    <n v="149"/>
  </r>
  <r>
    <x v="1729"/>
    <x v="10"/>
    <n v="175"/>
  </r>
  <r>
    <x v="1729"/>
    <x v="11"/>
    <n v="214"/>
  </r>
  <r>
    <x v="1730"/>
    <x v="0"/>
    <n v="68"/>
  </r>
  <r>
    <x v="1730"/>
    <x v="1"/>
    <n v="53"/>
  </r>
  <r>
    <x v="1730"/>
    <x v="2"/>
    <n v="78"/>
  </r>
  <r>
    <x v="1730"/>
    <x v="3"/>
    <n v="64"/>
  </r>
  <r>
    <x v="1730"/>
    <x v="4"/>
    <n v="77"/>
  </r>
  <r>
    <x v="1730"/>
    <x v="5"/>
    <n v="56"/>
  </r>
  <r>
    <x v="1730"/>
    <x v="6"/>
    <n v="65"/>
  </r>
  <r>
    <x v="1730"/>
    <x v="7"/>
    <n v="68"/>
  </r>
  <r>
    <x v="1730"/>
    <x v="8"/>
    <n v="61"/>
  </r>
  <r>
    <x v="1730"/>
    <x v="9"/>
    <n v="63"/>
  </r>
  <r>
    <x v="1730"/>
    <x v="10"/>
    <n v="53"/>
  </r>
  <r>
    <x v="1730"/>
    <x v="11"/>
    <n v="86"/>
  </r>
  <r>
    <x v="1731"/>
    <x v="0"/>
    <n v="57"/>
  </r>
  <r>
    <x v="1731"/>
    <x v="1"/>
    <n v="71"/>
  </r>
  <r>
    <x v="1731"/>
    <x v="2"/>
    <n v="86"/>
  </r>
  <r>
    <x v="1731"/>
    <x v="3"/>
    <n v="59"/>
  </r>
  <r>
    <x v="1731"/>
    <x v="4"/>
    <n v="61"/>
  </r>
  <r>
    <x v="1731"/>
    <x v="5"/>
    <n v="47"/>
  </r>
  <r>
    <x v="1731"/>
    <x v="6"/>
    <n v="63"/>
  </r>
  <r>
    <x v="1731"/>
    <x v="7"/>
    <n v="59"/>
  </r>
  <r>
    <x v="1731"/>
    <x v="8"/>
    <n v="63"/>
  </r>
  <r>
    <x v="1731"/>
    <x v="9"/>
    <n v="74"/>
  </r>
  <r>
    <x v="1731"/>
    <x v="10"/>
    <n v="54"/>
  </r>
  <r>
    <x v="1731"/>
    <x v="11"/>
    <n v="61"/>
  </r>
  <r>
    <x v="1732"/>
    <x v="0"/>
    <n v="78"/>
  </r>
  <r>
    <x v="1732"/>
    <x v="1"/>
    <n v="61"/>
  </r>
  <r>
    <x v="1732"/>
    <x v="2"/>
    <n v="84"/>
  </r>
  <r>
    <x v="1732"/>
    <x v="3"/>
    <n v="70"/>
  </r>
  <r>
    <x v="1732"/>
    <x v="4"/>
    <n v="72"/>
  </r>
  <r>
    <x v="1732"/>
    <x v="5"/>
    <n v="79"/>
  </r>
  <r>
    <x v="1732"/>
    <x v="6"/>
    <n v="77"/>
  </r>
  <r>
    <x v="1732"/>
    <x v="7"/>
    <n v="81"/>
  </r>
  <r>
    <x v="1732"/>
    <x v="8"/>
    <n v="82"/>
  </r>
  <r>
    <x v="1732"/>
    <x v="9"/>
    <n v="81"/>
  </r>
  <r>
    <x v="1732"/>
    <x v="10"/>
    <n v="101"/>
  </r>
  <r>
    <x v="1732"/>
    <x v="11"/>
    <n v="105"/>
  </r>
  <r>
    <x v="1733"/>
    <x v="0"/>
    <n v="678"/>
  </r>
  <r>
    <x v="1733"/>
    <x v="1"/>
    <n v="644"/>
  </r>
  <r>
    <x v="1733"/>
    <x v="2"/>
    <n v="948"/>
  </r>
  <r>
    <x v="1733"/>
    <x v="3"/>
    <n v="2237"/>
  </r>
  <r>
    <x v="1733"/>
    <x v="4"/>
    <n v="912"/>
  </r>
  <r>
    <x v="1733"/>
    <x v="5"/>
    <n v="568"/>
  </r>
  <r>
    <x v="1733"/>
    <x v="6"/>
    <n v="545"/>
  </r>
  <r>
    <x v="1733"/>
    <x v="7"/>
    <n v="585"/>
  </r>
  <r>
    <x v="1733"/>
    <x v="8"/>
    <n v="503"/>
  </r>
  <r>
    <x v="1733"/>
    <x v="9"/>
    <n v="579"/>
  </r>
  <r>
    <x v="1733"/>
    <x v="10"/>
    <n v="661"/>
  </r>
  <r>
    <x v="1733"/>
    <x v="11"/>
    <n v="781"/>
  </r>
  <r>
    <x v="1734"/>
    <x v="0"/>
    <n v="44"/>
  </r>
  <r>
    <x v="1734"/>
    <x v="1"/>
    <n v="36"/>
  </r>
  <r>
    <x v="1734"/>
    <x v="2"/>
    <n v="32"/>
  </r>
  <r>
    <x v="1734"/>
    <x v="3"/>
    <n v="36"/>
  </r>
  <r>
    <x v="1734"/>
    <x v="4"/>
    <n v="37"/>
  </r>
  <r>
    <x v="1734"/>
    <x v="5"/>
    <n v="38"/>
  </r>
  <r>
    <x v="1734"/>
    <x v="6"/>
    <n v="32"/>
  </r>
  <r>
    <x v="1734"/>
    <x v="7"/>
    <n v="36"/>
  </r>
  <r>
    <x v="1734"/>
    <x v="8"/>
    <n v="35"/>
  </r>
  <r>
    <x v="1734"/>
    <x v="9"/>
    <n v="37"/>
  </r>
  <r>
    <x v="1734"/>
    <x v="10"/>
    <n v="35"/>
  </r>
  <r>
    <x v="1734"/>
    <x v="11"/>
    <n v="55"/>
  </r>
  <r>
    <x v="1735"/>
    <x v="0"/>
    <n v="29"/>
  </r>
  <r>
    <x v="1735"/>
    <x v="1"/>
    <n v="21"/>
  </r>
  <r>
    <x v="1735"/>
    <x v="2"/>
    <n v="22"/>
  </r>
  <r>
    <x v="1735"/>
    <x v="3"/>
    <n v="26"/>
  </r>
  <r>
    <x v="1735"/>
    <x v="4"/>
    <n v="27"/>
  </r>
  <r>
    <x v="1735"/>
    <x v="5"/>
    <n v="14"/>
  </r>
  <r>
    <x v="1735"/>
    <x v="6"/>
    <n v="15"/>
  </r>
  <r>
    <x v="1735"/>
    <x v="7"/>
    <n v="33"/>
  </r>
  <r>
    <x v="1735"/>
    <x v="8"/>
    <n v="31"/>
  </r>
  <r>
    <x v="1735"/>
    <x v="9"/>
    <n v="29"/>
  </r>
  <r>
    <x v="1735"/>
    <x v="10"/>
    <n v="25"/>
  </r>
  <r>
    <x v="1735"/>
    <x v="11"/>
    <n v="34"/>
  </r>
  <r>
    <x v="1736"/>
    <x v="0"/>
    <n v="167"/>
  </r>
  <r>
    <x v="1736"/>
    <x v="1"/>
    <n v="145"/>
  </r>
  <r>
    <x v="1736"/>
    <x v="2"/>
    <n v="180"/>
  </r>
  <r>
    <x v="1736"/>
    <x v="3"/>
    <n v="150"/>
  </r>
  <r>
    <x v="1736"/>
    <x v="4"/>
    <n v="178"/>
  </r>
  <r>
    <x v="1736"/>
    <x v="5"/>
    <n v="152"/>
  </r>
  <r>
    <x v="1736"/>
    <x v="6"/>
    <n v="161"/>
  </r>
  <r>
    <x v="1736"/>
    <x v="7"/>
    <n v="177"/>
  </r>
  <r>
    <x v="1736"/>
    <x v="8"/>
    <n v="156"/>
  </r>
  <r>
    <x v="1736"/>
    <x v="9"/>
    <n v="187"/>
  </r>
  <r>
    <x v="1736"/>
    <x v="10"/>
    <n v="192"/>
  </r>
  <r>
    <x v="1736"/>
    <x v="11"/>
    <n v="193"/>
  </r>
  <r>
    <x v="1737"/>
    <x v="0"/>
    <n v="30"/>
  </r>
  <r>
    <x v="1737"/>
    <x v="1"/>
    <n v="29"/>
  </r>
  <r>
    <x v="1737"/>
    <x v="2"/>
    <n v="37"/>
  </r>
  <r>
    <x v="1737"/>
    <x v="3"/>
    <n v="32"/>
  </r>
  <r>
    <x v="1737"/>
    <x v="4"/>
    <n v="35"/>
  </r>
  <r>
    <x v="1737"/>
    <x v="5"/>
    <n v="26"/>
  </r>
  <r>
    <x v="1737"/>
    <x v="6"/>
    <n v="50"/>
  </r>
  <r>
    <x v="1737"/>
    <x v="7"/>
    <n v="36"/>
  </r>
  <r>
    <x v="1737"/>
    <x v="8"/>
    <n v="47"/>
  </r>
  <r>
    <x v="1737"/>
    <x v="9"/>
    <n v="42"/>
  </r>
  <r>
    <x v="1737"/>
    <x v="10"/>
    <n v="54"/>
  </r>
  <r>
    <x v="1737"/>
    <x v="11"/>
    <n v="81"/>
  </r>
  <r>
    <x v="1738"/>
    <x v="0"/>
    <n v="15"/>
  </r>
  <r>
    <x v="1738"/>
    <x v="1"/>
    <n v="14"/>
  </r>
  <r>
    <x v="1738"/>
    <x v="2"/>
    <n v="16"/>
  </r>
  <r>
    <x v="1738"/>
    <x v="4"/>
    <n v="14"/>
  </r>
  <r>
    <x v="1738"/>
    <x v="5"/>
    <n v="16"/>
  </r>
  <r>
    <x v="1738"/>
    <x v="6"/>
    <n v="10"/>
  </r>
  <r>
    <x v="1738"/>
    <x v="7"/>
    <n v="12"/>
  </r>
  <r>
    <x v="1738"/>
    <x v="9"/>
    <n v="13"/>
  </r>
  <r>
    <x v="1738"/>
    <x v="10"/>
    <n v="13"/>
  </r>
  <r>
    <x v="1738"/>
    <x v="11"/>
    <n v="17"/>
  </r>
  <r>
    <x v="1739"/>
    <x v="0"/>
    <n v="27"/>
  </r>
  <r>
    <x v="1739"/>
    <x v="1"/>
    <n v="27"/>
  </r>
  <r>
    <x v="1739"/>
    <x v="2"/>
    <n v="27"/>
  </r>
  <r>
    <x v="1739"/>
    <x v="3"/>
    <n v="15"/>
  </r>
  <r>
    <x v="1739"/>
    <x v="4"/>
    <n v="30"/>
  </r>
  <r>
    <x v="1739"/>
    <x v="5"/>
    <n v="24"/>
  </r>
  <r>
    <x v="1739"/>
    <x v="6"/>
    <n v="34"/>
  </r>
  <r>
    <x v="1739"/>
    <x v="7"/>
    <n v="26"/>
  </r>
  <r>
    <x v="1739"/>
    <x v="8"/>
    <n v="28"/>
  </r>
  <r>
    <x v="1739"/>
    <x v="9"/>
    <n v="30"/>
  </r>
  <r>
    <x v="1739"/>
    <x v="10"/>
    <n v="31"/>
  </r>
  <r>
    <x v="1739"/>
    <x v="11"/>
    <n v="41"/>
  </r>
  <r>
    <x v="1740"/>
    <x v="0"/>
    <n v="29"/>
  </r>
  <r>
    <x v="1740"/>
    <x v="1"/>
    <n v="28"/>
  </r>
  <r>
    <x v="1740"/>
    <x v="2"/>
    <n v="36"/>
  </r>
  <r>
    <x v="1740"/>
    <x v="3"/>
    <n v="25"/>
  </r>
  <r>
    <x v="1740"/>
    <x v="4"/>
    <n v="38"/>
  </r>
  <r>
    <x v="1740"/>
    <x v="5"/>
    <n v="33"/>
  </r>
  <r>
    <x v="1740"/>
    <x v="6"/>
    <n v="29"/>
  </r>
  <r>
    <x v="1740"/>
    <x v="7"/>
    <n v="27"/>
  </r>
  <r>
    <x v="1740"/>
    <x v="8"/>
    <n v="31"/>
  </r>
  <r>
    <x v="1740"/>
    <x v="9"/>
    <n v="31"/>
  </r>
  <r>
    <x v="1740"/>
    <x v="10"/>
    <n v="45"/>
  </r>
  <r>
    <x v="1740"/>
    <x v="11"/>
    <n v="48"/>
  </r>
  <r>
    <x v="1741"/>
    <x v="0"/>
    <n v="20"/>
  </r>
  <r>
    <x v="1741"/>
    <x v="1"/>
    <n v="38"/>
  </r>
  <r>
    <x v="1741"/>
    <x v="2"/>
    <n v="23"/>
  </r>
  <r>
    <x v="1741"/>
    <x v="3"/>
    <n v="15"/>
  </r>
  <r>
    <x v="1741"/>
    <x v="4"/>
    <n v="19"/>
  </r>
  <r>
    <x v="1741"/>
    <x v="5"/>
    <n v="13"/>
  </r>
  <r>
    <x v="1741"/>
    <x v="6"/>
    <n v="13"/>
  </r>
  <r>
    <x v="1741"/>
    <x v="7"/>
    <n v="19"/>
  </r>
  <r>
    <x v="1741"/>
    <x v="8"/>
    <n v="16"/>
  </r>
  <r>
    <x v="1741"/>
    <x v="9"/>
    <n v="19"/>
  </r>
  <r>
    <x v="1741"/>
    <x v="10"/>
    <n v="26"/>
  </r>
  <r>
    <x v="1741"/>
    <x v="11"/>
    <n v="24"/>
  </r>
  <r>
    <x v="1742"/>
    <x v="0"/>
    <n v="56"/>
  </r>
  <r>
    <x v="1742"/>
    <x v="1"/>
    <n v="41"/>
  </r>
  <r>
    <x v="1742"/>
    <x v="2"/>
    <n v="58"/>
  </r>
  <r>
    <x v="1742"/>
    <x v="3"/>
    <n v="44"/>
  </r>
  <r>
    <x v="1742"/>
    <x v="4"/>
    <n v="55"/>
  </r>
  <r>
    <x v="1742"/>
    <x v="5"/>
    <n v="40"/>
  </r>
  <r>
    <x v="1742"/>
    <x v="6"/>
    <n v="49"/>
  </r>
  <r>
    <x v="1742"/>
    <x v="7"/>
    <n v="60"/>
  </r>
  <r>
    <x v="1742"/>
    <x v="8"/>
    <n v="73"/>
  </r>
  <r>
    <x v="1742"/>
    <x v="9"/>
    <n v="70"/>
  </r>
  <r>
    <x v="1742"/>
    <x v="10"/>
    <n v="52"/>
  </r>
  <r>
    <x v="1742"/>
    <x v="11"/>
    <n v="70"/>
  </r>
  <r>
    <x v="1743"/>
    <x v="0"/>
    <n v="20"/>
  </r>
  <r>
    <x v="1743"/>
    <x v="1"/>
    <n v="21"/>
  </r>
  <r>
    <x v="1743"/>
    <x v="2"/>
    <n v="27"/>
  </r>
  <r>
    <x v="1743"/>
    <x v="3"/>
    <n v="26"/>
  </r>
  <r>
    <x v="1743"/>
    <x v="4"/>
    <n v="21"/>
  </r>
  <r>
    <x v="1743"/>
    <x v="5"/>
    <n v="22"/>
  </r>
  <r>
    <x v="1743"/>
    <x v="6"/>
    <n v="25"/>
  </r>
  <r>
    <x v="1743"/>
    <x v="7"/>
    <n v="27"/>
  </r>
  <r>
    <x v="1743"/>
    <x v="8"/>
    <n v="38"/>
  </r>
  <r>
    <x v="1743"/>
    <x v="9"/>
    <n v="27"/>
  </r>
  <r>
    <x v="1743"/>
    <x v="10"/>
    <n v="28"/>
  </r>
  <r>
    <x v="1743"/>
    <x v="11"/>
    <n v="20"/>
  </r>
  <r>
    <x v="1744"/>
    <x v="0"/>
    <n v="31"/>
  </r>
  <r>
    <x v="1744"/>
    <x v="1"/>
    <n v="39"/>
  </r>
  <r>
    <x v="1744"/>
    <x v="2"/>
    <n v="33"/>
  </r>
  <r>
    <x v="1744"/>
    <x v="3"/>
    <n v="41"/>
  </r>
  <r>
    <x v="1744"/>
    <x v="4"/>
    <n v="42"/>
  </r>
  <r>
    <x v="1744"/>
    <x v="5"/>
    <n v="37"/>
  </r>
  <r>
    <x v="1744"/>
    <x v="6"/>
    <n v="43"/>
  </r>
  <r>
    <x v="1744"/>
    <x v="7"/>
    <n v="44"/>
  </r>
  <r>
    <x v="1744"/>
    <x v="8"/>
    <n v="50"/>
  </r>
  <r>
    <x v="1744"/>
    <x v="9"/>
    <n v="42"/>
  </r>
  <r>
    <x v="1744"/>
    <x v="10"/>
    <n v="43"/>
  </r>
  <r>
    <x v="1744"/>
    <x v="11"/>
    <n v="46"/>
  </r>
  <r>
    <x v="1745"/>
    <x v="0"/>
    <n v="142"/>
  </r>
  <r>
    <x v="1745"/>
    <x v="1"/>
    <n v="110"/>
  </r>
  <r>
    <x v="1745"/>
    <x v="2"/>
    <n v="153"/>
  </r>
  <r>
    <x v="1745"/>
    <x v="3"/>
    <n v="123"/>
  </r>
  <r>
    <x v="1745"/>
    <x v="4"/>
    <n v="153"/>
  </r>
  <r>
    <x v="1745"/>
    <x v="5"/>
    <n v="144"/>
  </r>
  <r>
    <x v="1745"/>
    <x v="6"/>
    <n v="173"/>
  </r>
  <r>
    <x v="1745"/>
    <x v="7"/>
    <n v="159"/>
  </r>
  <r>
    <x v="1745"/>
    <x v="8"/>
    <n v="128"/>
  </r>
  <r>
    <x v="1745"/>
    <x v="9"/>
    <n v="189"/>
  </r>
  <r>
    <x v="1745"/>
    <x v="10"/>
    <n v="152"/>
  </r>
  <r>
    <x v="1745"/>
    <x v="11"/>
    <n v="156"/>
  </r>
  <r>
    <x v="1746"/>
    <x v="0"/>
    <n v="267"/>
  </r>
  <r>
    <x v="1746"/>
    <x v="1"/>
    <n v="229"/>
  </r>
  <r>
    <x v="1746"/>
    <x v="2"/>
    <n v="255"/>
  </r>
  <r>
    <x v="1746"/>
    <x v="3"/>
    <n v="271"/>
  </r>
  <r>
    <x v="1746"/>
    <x v="4"/>
    <n v="245"/>
  </r>
  <r>
    <x v="1746"/>
    <x v="5"/>
    <n v="207"/>
  </r>
  <r>
    <x v="1746"/>
    <x v="6"/>
    <n v="253"/>
  </r>
  <r>
    <x v="1746"/>
    <x v="7"/>
    <n v="231"/>
  </r>
  <r>
    <x v="1746"/>
    <x v="8"/>
    <n v="240"/>
  </r>
  <r>
    <x v="1746"/>
    <x v="9"/>
    <n v="251"/>
  </r>
  <r>
    <x v="1746"/>
    <x v="10"/>
    <n v="288"/>
  </r>
  <r>
    <x v="1746"/>
    <x v="11"/>
    <n v="301"/>
  </r>
  <r>
    <x v="1747"/>
    <x v="0"/>
    <n v="100"/>
  </r>
  <r>
    <x v="1747"/>
    <x v="1"/>
    <n v="89"/>
  </r>
  <r>
    <x v="1747"/>
    <x v="2"/>
    <n v="96"/>
  </r>
  <r>
    <x v="1747"/>
    <x v="3"/>
    <n v="96"/>
  </r>
  <r>
    <x v="1747"/>
    <x v="4"/>
    <n v="105"/>
  </r>
  <r>
    <x v="1747"/>
    <x v="5"/>
    <n v="86"/>
  </r>
  <r>
    <x v="1747"/>
    <x v="6"/>
    <n v="92"/>
  </r>
  <r>
    <x v="1747"/>
    <x v="7"/>
    <n v="124"/>
  </r>
  <r>
    <x v="1747"/>
    <x v="8"/>
    <n v="106"/>
  </r>
  <r>
    <x v="1747"/>
    <x v="9"/>
    <n v="102"/>
  </r>
  <r>
    <x v="1747"/>
    <x v="10"/>
    <n v="93"/>
  </r>
  <r>
    <x v="1747"/>
    <x v="11"/>
    <n v="116"/>
  </r>
  <r>
    <x v="1748"/>
    <x v="0"/>
    <n v="147"/>
  </r>
  <r>
    <x v="1748"/>
    <x v="1"/>
    <n v="149"/>
  </r>
  <r>
    <x v="1748"/>
    <x v="2"/>
    <n v="133"/>
  </r>
  <r>
    <x v="1748"/>
    <x v="3"/>
    <n v="161"/>
  </r>
  <r>
    <x v="1748"/>
    <x v="4"/>
    <n v="152"/>
  </r>
  <r>
    <x v="1748"/>
    <x v="5"/>
    <n v="135"/>
  </r>
  <r>
    <x v="1748"/>
    <x v="6"/>
    <n v="167"/>
  </r>
  <r>
    <x v="1748"/>
    <x v="7"/>
    <n v="140"/>
  </r>
  <r>
    <x v="1748"/>
    <x v="8"/>
    <n v="163"/>
  </r>
  <r>
    <x v="1748"/>
    <x v="9"/>
    <n v="141"/>
  </r>
  <r>
    <x v="1748"/>
    <x v="10"/>
    <n v="172"/>
  </r>
  <r>
    <x v="1748"/>
    <x v="11"/>
    <n v="216"/>
  </r>
  <r>
    <x v="1749"/>
    <x v="0"/>
    <n v="107"/>
  </r>
  <r>
    <x v="1749"/>
    <x v="1"/>
    <n v="81"/>
  </r>
  <r>
    <x v="1749"/>
    <x v="2"/>
    <n v="93"/>
  </r>
  <r>
    <x v="1749"/>
    <x v="3"/>
    <n v="91"/>
  </r>
  <r>
    <x v="1749"/>
    <x v="4"/>
    <n v="79"/>
  </r>
  <r>
    <x v="1749"/>
    <x v="5"/>
    <n v="85"/>
  </r>
  <r>
    <x v="1749"/>
    <x v="6"/>
    <n v="82"/>
  </r>
  <r>
    <x v="1749"/>
    <x v="7"/>
    <n v="90"/>
  </r>
  <r>
    <x v="1749"/>
    <x v="8"/>
    <n v="91"/>
  </r>
  <r>
    <x v="1749"/>
    <x v="9"/>
    <n v="97"/>
  </r>
  <r>
    <x v="1749"/>
    <x v="10"/>
    <n v="113"/>
  </r>
  <r>
    <x v="1749"/>
    <x v="11"/>
    <n v="155"/>
  </r>
  <r>
    <x v="1750"/>
    <x v="0"/>
    <n v="10"/>
  </r>
  <r>
    <x v="1750"/>
    <x v="2"/>
    <n v="12"/>
  </r>
  <r>
    <x v="1750"/>
    <x v="4"/>
    <n v="13"/>
  </r>
  <r>
    <x v="1750"/>
    <x v="6"/>
    <n v="10"/>
  </r>
  <r>
    <x v="1750"/>
    <x v="8"/>
    <n v="13"/>
  </r>
  <r>
    <x v="1750"/>
    <x v="11"/>
    <n v="10"/>
  </r>
  <r>
    <x v="1751"/>
    <x v="0"/>
    <n v="75"/>
  </r>
  <r>
    <x v="1751"/>
    <x v="1"/>
    <n v="52"/>
  </r>
  <r>
    <x v="1751"/>
    <x v="2"/>
    <n v="82"/>
  </r>
  <r>
    <x v="1751"/>
    <x v="3"/>
    <n v="68"/>
  </r>
  <r>
    <x v="1751"/>
    <x v="4"/>
    <n v="69"/>
  </r>
  <r>
    <x v="1751"/>
    <x v="5"/>
    <n v="66"/>
  </r>
  <r>
    <x v="1751"/>
    <x v="6"/>
    <n v="86"/>
  </r>
  <r>
    <x v="1751"/>
    <x v="7"/>
    <n v="78"/>
  </r>
  <r>
    <x v="1751"/>
    <x v="8"/>
    <n v="67"/>
  </r>
  <r>
    <x v="1751"/>
    <x v="9"/>
    <n v="79"/>
  </r>
  <r>
    <x v="1751"/>
    <x v="10"/>
    <n v="80"/>
  </r>
  <r>
    <x v="1751"/>
    <x v="11"/>
    <n v="79"/>
  </r>
  <r>
    <x v="1752"/>
    <x v="0"/>
    <n v="26"/>
  </r>
  <r>
    <x v="1752"/>
    <x v="1"/>
    <n v="33"/>
  </r>
  <r>
    <x v="1752"/>
    <x v="2"/>
    <n v="25"/>
  </r>
  <r>
    <x v="1752"/>
    <x v="3"/>
    <n v="31"/>
  </r>
  <r>
    <x v="1752"/>
    <x v="4"/>
    <n v="27"/>
  </r>
  <r>
    <x v="1752"/>
    <x v="5"/>
    <n v="25"/>
  </r>
  <r>
    <x v="1752"/>
    <x v="6"/>
    <n v="31"/>
  </r>
  <r>
    <x v="1752"/>
    <x v="7"/>
    <n v="24"/>
  </r>
  <r>
    <x v="1752"/>
    <x v="8"/>
    <n v="22"/>
  </r>
  <r>
    <x v="1752"/>
    <x v="9"/>
    <n v="30"/>
  </r>
  <r>
    <x v="1752"/>
    <x v="10"/>
    <n v="35"/>
  </r>
  <r>
    <x v="1752"/>
    <x v="11"/>
    <n v="29"/>
  </r>
  <r>
    <x v="1753"/>
    <x v="0"/>
    <n v="154"/>
  </r>
  <r>
    <x v="1753"/>
    <x v="1"/>
    <n v="152"/>
  </r>
  <r>
    <x v="1753"/>
    <x v="2"/>
    <n v="148"/>
  </r>
  <r>
    <x v="1753"/>
    <x v="3"/>
    <n v="137"/>
  </r>
  <r>
    <x v="1753"/>
    <x v="4"/>
    <n v="161"/>
  </r>
  <r>
    <x v="1753"/>
    <x v="5"/>
    <n v="139"/>
  </r>
  <r>
    <x v="1753"/>
    <x v="6"/>
    <n v="173"/>
  </r>
  <r>
    <x v="1753"/>
    <x v="7"/>
    <n v="146"/>
  </r>
  <r>
    <x v="1753"/>
    <x v="8"/>
    <n v="194"/>
  </r>
  <r>
    <x v="1753"/>
    <x v="9"/>
    <n v="171"/>
  </r>
  <r>
    <x v="1753"/>
    <x v="10"/>
    <n v="203"/>
  </r>
  <r>
    <x v="1753"/>
    <x v="11"/>
    <n v="234"/>
  </r>
  <r>
    <x v="1754"/>
    <x v="0"/>
    <n v="63"/>
  </r>
  <r>
    <x v="1754"/>
    <x v="1"/>
    <n v="55"/>
  </r>
  <r>
    <x v="1754"/>
    <x v="2"/>
    <n v="89"/>
  </r>
  <r>
    <x v="1754"/>
    <x v="3"/>
    <n v="65"/>
  </r>
  <r>
    <x v="1754"/>
    <x v="4"/>
    <n v="71"/>
  </r>
  <r>
    <x v="1754"/>
    <x v="5"/>
    <n v="74"/>
  </r>
  <r>
    <x v="1754"/>
    <x v="6"/>
    <n v="76"/>
  </r>
  <r>
    <x v="1754"/>
    <x v="7"/>
    <n v="61"/>
  </r>
  <r>
    <x v="1754"/>
    <x v="8"/>
    <n v="62"/>
  </r>
  <r>
    <x v="1754"/>
    <x v="9"/>
    <n v="67"/>
  </r>
  <r>
    <x v="1754"/>
    <x v="10"/>
    <n v="84"/>
  </r>
  <r>
    <x v="1754"/>
    <x v="11"/>
    <n v="78"/>
  </r>
  <r>
    <x v="1755"/>
    <x v="0"/>
    <n v="38"/>
  </r>
  <r>
    <x v="1755"/>
    <x v="1"/>
    <n v="39"/>
  </r>
  <r>
    <x v="1755"/>
    <x v="2"/>
    <n v="35"/>
  </r>
  <r>
    <x v="1755"/>
    <x v="3"/>
    <n v="31"/>
  </r>
  <r>
    <x v="1755"/>
    <x v="4"/>
    <n v="31"/>
  </r>
  <r>
    <x v="1755"/>
    <x v="5"/>
    <n v="29"/>
  </r>
  <r>
    <x v="1755"/>
    <x v="6"/>
    <n v="27"/>
  </r>
  <r>
    <x v="1755"/>
    <x v="7"/>
    <n v="40"/>
  </r>
  <r>
    <x v="1755"/>
    <x v="8"/>
    <n v="58"/>
  </r>
  <r>
    <x v="1755"/>
    <x v="9"/>
    <n v="39"/>
  </r>
  <r>
    <x v="1755"/>
    <x v="10"/>
    <n v="25"/>
  </r>
  <r>
    <x v="1755"/>
    <x v="11"/>
    <n v="36"/>
  </r>
  <r>
    <x v="1756"/>
    <x v="0"/>
    <n v="16"/>
  </r>
  <r>
    <x v="1756"/>
    <x v="1"/>
    <n v="11"/>
  </r>
  <r>
    <x v="1756"/>
    <x v="2"/>
    <n v="16"/>
  </r>
  <r>
    <x v="1756"/>
    <x v="3"/>
    <n v="14"/>
  </r>
  <r>
    <x v="1756"/>
    <x v="4"/>
    <n v="15"/>
  </r>
  <r>
    <x v="1756"/>
    <x v="5"/>
    <n v="13"/>
  </r>
  <r>
    <x v="1756"/>
    <x v="6"/>
    <n v="15"/>
  </r>
  <r>
    <x v="1756"/>
    <x v="7"/>
    <n v="18"/>
  </r>
  <r>
    <x v="1756"/>
    <x v="8"/>
    <n v="25"/>
  </r>
  <r>
    <x v="1756"/>
    <x v="9"/>
    <n v="39"/>
  </r>
  <r>
    <x v="1756"/>
    <x v="10"/>
    <n v="20"/>
  </r>
  <r>
    <x v="1756"/>
    <x v="11"/>
    <n v="19"/>
  </r>
  <r>
    <x v="1757"/>
    <x v="0"/>
    <n v="14"/>
  </r>
  <r>
    <x v="1757"/>
    <x v="1"/>
    <n v="14"/>
  </r>
  <r>
    <x v="1757"/>
    <x v="2"/>
    <n v="10"/>
  </r>
  <r>
    <x v="1757"/>
    <x v="3"/>
    <n v="12"/>
  </r>
  <r>
    <x v="1757"/>
    <x v="4"/>
    <n v="12"/>
  </r>
  <r>
    <x v="1757"/>
    <x v="5"/>
    <n v="12"/>
  </r>
  <r>
    <x v="1757"/>
    <x v="6"/>
    <n v="10"/>
  </r>
  <r>
    <x v="1757"/>
    <x v="7"/>
    <n v="10"/>
  </r>
  <r>
    <x v="1757"/>
    <x v="8"/>
    <n v="11"/>
  </r>
  <r>
    <x v="1757"/>
    <x v="10"/>
    <n v="15"/>
  </r>
  <r>
    <x v="1757"/>
    <x v="11"/>
    <n v="13"/>
  </r>
  <r>
    <x v="1758"/>
    <x v="0"/>
    <n v="123"/>
  </r>
  <r>
    <x v="1758"/>
    <x v="1"/>
    <n v="98"/>
  </r>
  <r>
    <x v="1758"/>
    <x v="2"/>
    <n v="121"/>
  </r>
  <r>
    <x v="1758"/>
    <x v="3"/>
    <n v="101"/>
  </r>
  <r>
    <x v="1758"/>
    <x v="4"/>
    <n v="121"/>
  </r>
  <r>
    <x v="1758"/>
    <x v="5"/>
    <n v="104"/>
  </r>
  <r>
    <x v="1758"/>
    <x v="6"/>
    <n v="130"/>
  </r>
  <r>
    <x v="1758"/>
    <x v="7"/>
    <n v="131"/>
  </r>
  <r>
    <x v="1758"/>
    <x v="8"/>
    <n v="126"/>
  </r>
  <r>
    <x v="1758"/>
    <x v="9"/>
    <n v="141"/>
  </r>
  <r>
    <x v="1758"/>
    <x v="10"/>
    <n v="139"/>
  </r>
  <r>
    <x v="1758"/>
    <x v="11"/>
    <n v="149"/>
  </r>
  <r>
    <x v="1759"/>
    <x v="0"/>
    <n v="71"/>
  </r>
  <r>
    <x v="1759"/>
    <x v="1"/>
    <n v="63"/>
  </r>
  <r>
    <x v="1759"/>
    <x v="2"/>
    <n v="84"/>
  </r>
  <r>
    <x v="1759"/>
    <x v="3"/>
    <n v="72"/>
  </r>
  <r>
    <x v="1759"/>
    <x v="4"/>
    <n v="89"/>
  </r>
  <r>
    <x v="1759"/>
    <x v="5"/>
    <n v="78"/>
  </r>
  <r>
    <x v="1759"/>
    <x v="6"/>
    <n v="66"/>
  </r>
  <r>
    <x v="1759"/>
    <x v="7"/>
    <n v="71"/>
  </r>
  <r>
    <x v="1759"/>
    <x v="8"/>
    <n v="75"/>
  </r>
  <r>
    <x v="1759"/>
    <x v="9"/>
    <n v="55"/>
  </r>
  <r>
    <x v="1759"/>
    <x v="10"/>
    <n v="79"/>
  </r>
  <r>
    <x v="1759"/>
    <x v="11"/>
    <n v="84"/>
  </r>
  <r>
    <x v="1760"/>
    <x v="0"/>
    <n v="125"/>
  </r>
  <r>
    <x v="1760"/>
    <x v="1"/>
    <n v="115"/>
  </r>
  <r>
    <x v="1760"/>
    <x v="2"/>
    <n v="102"/>
  </r>
  <r>
    <x v="1760"/>
    <x v="3"/>
    <n v="121"/>
  </r>
  <r>
    <x v="1760"/>
    <x v="4"/>
    <n v="99"/>
  </r>
  <r>
    <x v="1760"/>
    <x v="5"/>
    <n v="76"/>
  </r>
  <r>
    <x v="1760"/>
    <x v="6"/>
    <n v="112"/>
  </r>
  <r>
    <x v="1760"/>
    <x v="7"/>
    <n v="120"/>
  </r>
  <r>
    <x v="1760"/>
    <x v="8"/>
    <n v="105"/>
  </r>
  <r>
    <x v="1760"/>
    <x v="9"/>
    <n v="149"/>
  </r>
  <r>
    <x v="1760"/>
    <x v="10"/>
    <n v="114"/>
  </r>
  <r>
    <x v="1760"/>
    <x v="11"/>
    <n v="123"/>
  </r>
  <r>
    <x v="1761"/>
    <x v="0"/>
    <n v="240"/>
  </r>
  <r>
    <x v="1761"/>
    <x v="1"/>
    <n v="225"/>
  </r>
  <r>
    <x v="1761"/>
    <x v="2"/>
    <n v="254"/>
  </r>
  <r>
    <x v="1761"/>
    <x v="3"/>
    <n v="252"/>
  </r>
  <r>
    <x v="1761"/>
    <x v="4"/>
    <n v="283"/>
  </r>
  <r>
    <x v="1761"/>
    <x v="5"/>
    <n v="226"/>
  </r>
  <r>
    <x v="1761"/>
    <x v="6"/>
    <n v="249"/>
  </r>
  <r>
    <x v="1761"/>
    <x v="7"/>
    <n v="271"/>
  </r>
  <r>
    <x v="1761"/>
    <x v="8"/>
    <n v="237"/>
  </r>
  <r>
    <x v="1761"/>
    <x v="9"/>
    <n v="238"/>
  </r>
  <r>
    <x v="1761"/>
    <x v="10"/>
    <n v="274"/>
  </r>
  <r>
    <x v="1761"/>
    <x v="11"/>
    <n v="310"/>
  </r>
  <r>
    <x v="1762"/>
    <x v="0"/>
    <n v="22"/>
  </r>
  <r>
    <x v="1762"/>
    <x v="1"/>
    <n v="20"/>
  </r>
  <r>
    <x v="1762"/>
    <x v="2"/>
    <n v="24"/>
  </r>
  <r>
    <x v="1762"/>
    <x v="3"/>
    <n v="18"/>
  </r>
  <r>
    <x v="1762"/>
    <x v="4"/>
    <n v="23"/>
  </r>
  <r>
    <x v="1762"/>
    <x v="5"/>
    <n v="24"/>
  </r>
  <r>
    <x v="1762"/>
    <x v="6"/>
    <n v="28"/>
  </r>
  <r>
    <x v="1762"/>
    <x v="7"/>
    <n v="21"/>
  </r>
  <r>
    <x v="1762"/>
    <x v="8"/>
    <n v="29"/>
  </r>
  <r>
    <x v="1762"/>
    <x v="9"/>
    <n v="23"/>
  </r>
  <r>
    <x v="1762"/>
    <x v="10"/>
    <n v="24"/>
  </r>
  <r>
    <x v="1762"/>
    <x v="11"/>
    <n v="48"/>
  </r>
  <r>
    <x v="1763"/>
    <x v="0"/>
    <n v="35"/>
  </r>
  <r>
    <x v="1763"/>
    <x v="1"/>
    <n v="24"/>
  </r>
  <r>
    <x v="1763"/>
    <x v="2"/>
    <n v="25"/>
  </r>
  <r>
    <x v="1763"/>
    <x v="3"/>
    <n v="28"/>
  </r>
  <r>
    <x v="1763"/>
    <x v="4"/>
    <n v="31"/>
  </r>
  <r>
    <x v="1763"/>
    <x v="5"/>
    <n v="28"/>
  </r>
  <r>
    <x v="1763"/>
    <x v="6"/>
    <n v="40"/>
  </r>
  <r>
    <x v="1763"/>
    <x v="7"/>
    <n v="33"/>
  </r>
  <r>
    <x v="1763"/>
    <x v="8"/>
    <n v="34"/>
  </r>
  <r>
    <x v="1763"/>
    <x v="9"/>
    <n v="35"/>
  </r>
  <r>
    <x v="1763"/>
    <x v="10"/>
    <n v="37"/>
  </r>
  <r>
    <x v="1763"/>
    <x v="11"/>
    <n v="33"/>
  </r>
  <r>
    <x v="1764"/>
    <x v="0"/>
    <n v="168"/>
  </r>
  <r>
    <x v="1764"/>
    <x v="1"/>
    <n v="187"/>
  </r>
  <r>
    <x v="1764"/>
    <x v="2"/>
    <n v="160"/>
  </r>
  <r>
    <x v="1764"/>
    <x v="3"/>
    <n v="203"/>
  </r>
  <r>
    <x v="1764"/>
    <x v="4"/>
    <n v="174"/>
  </r>
  <r>
    <x v="1764"/>
    <x v="5"/>
    <n v="152"/>
  </r>
  <r>
    <x v="1764"/>
    <x v="6"/>
    <n v="182"/>
  </r>
  <r>
    <x v="1764"/>
    <x v="7"/>
    <n v="199"/>
  </r>
  <r>
    <x v="1764"/>
    <x v="8"/>
    <n v="178"/>
  </r>
  <r>
    <x v="1764"/>
    <x v="9"/>
    <n v="184"/>
  </r>
  <r>
    <x v="1764"/>
    <x v="10"/>
    <n v="187"/>
  </r>
  <r>
    <x v="1764"/>
    <x v="11"/>
    <n v="230"/>
  </r>
  <r>
    <x v="1765"/>
    <x v="0"/>
    <n v="40"/>
  </r>
  <r>
    <x v="1765"/>
    <x v="1"/>
    <n v="46"/>
  </r>
  <r>
    <x v="1765"/>
    <x v="2"/>
    <n v="53"/>
  </r>
  <r>
    <x v="1765"/>
    <x v="3"/>
    <n v="39"/>
  </r>
  <r>
    <x v="1765"/>
    <x v="4"/>
    <n v="40"/>
  </r>
  <r>
    <x v="1765"/>
    <x v="5"/>
    <n v="37"/>
  </r>
  <r>
    <x v="1765"/>
    <x v="6"/>
    <n v="40"/>
  </r>
  <r>
    <x v="1765"/>
    <x v="7"/>
    <n v="42"/>
  </r>
  <r>
    <x v="1765"/>
    <x v="8"/>
    <n v="46"/>
  </r>
  <r>
    <x v="1765"/>
    <x v="9"/>
    <n v="50"/>
  </r>
  <r>
    <x v="1765"/>
    <x v="10"/>
    <n v="47"/>
  </r>
  <r>
    <x v="1765"/>
    <x v="11"/>
    <n v="44"/>
  </r>
  <r>
    <x v="1766"/>
    <x v="0"/>
    <n v="51"/>
  </r>
  <r>
    <x v="1766"/>
    <x v="1"/>
    <n v="57"/>
  </r>
  <r>
    <x v="1766"/>
    <x v="2"/>
    <n v="45"/>
  </r>
  <r>
    <x v="1766"/>
    <x v="3"/>
    <n v="56"/>
  </r>
  <r>
    <x v="1766"/>
    <x v="4"/>
    <n v="78"/>
  </r>
  <r>
    <x v="1766"/>
    <x v="5"/>
    <n v="70"/>
  </r>
  <r>
    <x v="1766"/>
    <x v="6"/>
    <n v="54"/>
  </r>
  <r>
    <x v="1766"/>
    <x v="7"/>
    <n v="61"/>
  </r>
  <r>
    <x v="1766"/>
    <x v="8"/>
    <n v="53"/>
  </r>
  <r>
    <x v="1766"/>
    <x v="9"/>
    <n v="47"/>
  </r>
  <r>
    <x v="1766"/>
    <x v="10"/>
    <n v="56"/>
  </r>
  <r>
    <x v="1766"/>
    <x v="11"/>
    <n v="76"/>
  </r>
  <r>
    <x v="1767"/>
    <x v="0"/>
    <n v="193"/>
  </r>
  <r>
    <x v="1767"/>
    <x v="1"/>
    <n v="203"/>
  </r>
  <r>
    <x v="1767"/>
    <x v="2"/>
    <n v="190"/>
  </r>
  <r>
    <x v="1767"/>
    <x v="3"/>
    <n v="231"/>
  </r>
  <r>
    <x v="1767"/>
    <x v="4"/>
    <n v="208"/>
  </r>
  <r>
    <x v="1767"/>
    <x v="5"/>
    <n v="196"/>
  </r>
  <r>
    <x v="1767"/>
    <x v="6"/>
    <n v="197"/>
  </r>
  <r>
    <x v="1767"/>
    <x v="7"/>
    <n v="179"/>
  </r>
  <r>
    <x v="1767"/>
    <x v="8"/>
    <n v="174"/>
  </r>
  <r>
    <x v="1767"/>
    <x v="9"/>
    <n v="198"/>
  </r>
  <r>
    <x v="1767"/>
    <x v="10"/>
    <n v="224"/>
  </r>
  <r>
    <x v="1767"/>
    <x v="11"/>
    <n v="240"/>
  </r>
  <r>
    <x v="1768"/>
    <x v="0"/>
    <n v="71"/>
  </r>
  <r>
    <x v="1768"/>
    <x v="1"/>
    <n v="54"/>
  </r>
  <r>
    <x v="1768"/>
    <x v="2"/>
    <n v="79"/>
  </r>
  <r>
    <x v="1768"/>
    <x v="3"/>
    <n v="67"/>
  </r>
  <r>
    <x v="1768"/>
    <x v="4"/>
    <n v="49"/>
  </r>
  <r>
    <x v="1768"/>
    <x v="5"/>
    <n v="54"/>
  </r>
  <r>
    <x v="1768"/>
    <x v="6"/>
    <n v="55"/>
  </r>
  <r>
    <x v="1768"/>
    <x v="7"/>
    <n v="68"/>
  </r>
  <r>
    <x v="1768"/>
    <x v="8"/>
    <n v="97"/>
  </r>
  <r>
    <x v="1768"/>
    <x v="9"/>
    <n v="73"/>
  </r>
  <r>
    <x v="1768"/>
    <x v="10"/>
    <n v="66"/>
  </r>
  <r>
    <x v="1768"/>
    <x v="11"/>
    <n v="72"/>
  </r>
  <r>
    <x v="1769"/>
    <x v="0"/>
    <n v="327"/>
  </r>
  <r>
    <x v="1769"/>
    <x v="1"/>
    <n v="321"/>
  </r>
  <r>
    <x v="1769"/>
    <x v="2"/>
    <n v="326"/>
  </r>
  <r>
    <x v="1769"/>
    <x v="3"/>
    <n v="304"/>
  </r>
  <r>
    <x v="1769"/>
    <x v="4"/>
    <n v="321"/>
  </r>
  <r>
    <x v="1769"/>
    <x v="5"/>
    <n v="287"/>
  </r>
  <r>
    <x v="1769"/>
    <x v="6"/>
    <n v="310"/>
  </r>
  <r>
    <x v="1769"/>
    <x v="7"/>
    <n v="355"/>
  </r>
  <r>
    <x v="1769"/>
    <x v="8"/>
    <n v="338"/>
  </r>
  <r>
    <x v="1769"/>
    <x v="9"/>
    <n v="336"/>
  </r>
  <r>
    <x v="1769"/>
    <x v="10"/>
    <n v="337"/>
  </r>
  <r>
    <x v="1769"/>
    <x v="11"/>
    <n v="411"/>
  </r>
  <r>
    <x v="1770"/>
    <x v="0"/>
    <n v="53"/>
  </r>
  <r>
    <x v="1770"/>
    <x v="1"/>
    <n v="66"/>
  </r>
  <r>
    <x v="1770"/>
    <x v="2"/>
    <n v="46"/>
  </r>
  <r>
    <x v="1770"/>
    <x v="3"/>
    <n v="65"/>
  </r>
  <r>
    <x v="1770"/>
    <x v="4"/>
    <n v="45"/>
  </r>
  <r>
    <x v="1770"/>
    <x v="5"/>
    <n v="56"/>
  </r>
  <r>
    <x v="1770"/>
    <x v="6"/>
    <n v="63"/>
  </r>
  <r>
    <x v="1770"/>
    <x v="7"/>
    <n v="74"/>
  </r>
  <r>
    <x v="1770"/>
    <x v="8"/>
    <n v="57"/>
  </r>
  <r>
    <x v="1770"/>
    <x v="9"/>
    <n v="51"/>
  </r>
  <r>
    <x v="1770"/>
    <x v="10"/>
    <n v="68"/>
  </r>
  <r>
    <x v="1770"/>
    <x v="11"/>
    <n v="68"/>
  </r>
  <r>
    <x v="1771"/>
    <x v="0"/>
    <n v="223"/>
  </r>
  <r>
    <x v="1771"/>
    <x v="1"/>
    <n v="217"/>
  </r>
  <r>
    <x v="1771"/>
    <x v="2"/>
    <n v="206"/>
  </r>
  <r>
    <x v="1771"/>
    <x v="3"/>
    <n v="211"/>
  </r>
  <r>
    <x v="1771"/>
    <x v="4"/>
    <n v="247"/>
  </r>
  <r>
    <x v="1771"/>
    <x v="5"/>
    <n v="187"/>
  </r>
  <r>
    <x v="1771"/>
    <x v="6"/>
    <n v="244"/>
  </r>
  <r>
    <x v="1771"/>
    <x v="7"/>
    <n v="235"/>
  </r>
  <r>
    <x v="1771"/>
    <x v="8"/>
    <n v="220"/>
  </r>
  <r>
    <x v="1771"/>
    <x v="9"/>
    <n v="253"/>
  </r>
  <r>
    <x v="1771"/>
    <x v="10"/>
    <n v="258"/>
  </r>
  <r>
    <x v="1771"/>
    <x v="11"/>
    <n v="285"/>
  </r>
  <r>
    <x v="1772"/>
    <x v="2"/>
    <n v="13"/>
  </r>
  <r>
    <x v="1772"/>
    <x v="3"/>
    <n v="11"/>
  </r>
  <r>
    <x v="1772"/>
    <x v="4"/>
    <n v="15"/>
  </r>
  <r>
    <x v="1772"/>
    <x v="5"/>
    <n v="10"/>
  </r>
  <r>
    <x v="1772"/>
    <x v="7"/>
    <n v="14"/>
  </r>
  <r>
    <x v="1772"/>
    <x v="9"/>
    <n v="15"/>
  </r>
  <r>
    <x v="1772"/>
    <x v="10"/>
    <n v="14"/>
  </r>
  <r>
    <x v="1772"/>
    <x v="11"/>
    <n v="19"/>
  </r>
  <r>
    <x v="1773"/>
    <x v="0"/>
    <n v="12"/>
  </r>
  <r>
    <x v="1773"/>
    <x v="1"/>
    <n v="12"/>
  </r>
  <r>
    <x v="1773"/>
    <x v="2"/>
    <n v="13"/>
  </r>
  <r>
    <x v="1773"/>
    <x v="3"/>
    <n v="10"/>
  </r>
  <r>
    <x v="1773"/>
    <x v="4"/>
    <n v="12"/>
  </r>
  <r>
    <x v="1773"/>
    <x v="6"/>
    <n v="12"/>
  </r>
  <r>
    <x v="1773"/>
    <x v="7"/>
    <n v="10"/>
  </r>
  <r>
    <x v="1773"/>
    <x v="8"/>
    <n v="16"/>
  </r>
  <r>
    <x v="1773"/>
    <x v="9"/>
    <n v="12"/>
  </r>
  <r>
    <x v="1773"/>
    <x v="11"/>
    <n v="13"/>
  </r>
  <r>
    <x v="1774"/>
    <x v="0"/>
    <n v="58"/>
  </r>
  <r>
    <x v="1774"/>
    <x v="1"/>
    <n v="49"/>
  </r>
  <r>
    <x v="1774"/>
    <x v="2"/>
    <n v="48"/>
  </r>
  <r>
    <x v="1774"/>
    <x v="3"/>
    <n v="52"/>
  </r>
  <r>
    <x v="1774"/>
    <x v="4"/>
    <n v="58"/>
  </r>
  <r>
    <x v="1774"/>
    <x v="5"/>
    <n v="53"/>
  </r>
  <r>
    <x v="1774"/>
    <x v="6"/>
    <n v="51"/>
  </r>
  <r>
    <x v="1774"/>
    <x v="7"/>
    <n v="84"/>
  </r>
  <r>
    <x v="1774"/>
    <x v="8"/>
    <n v="57"/>
  </r>
  <r>
    <x v="1774"/>
    <x v="9"/>
    <n v="63"/>
  </r>
  <r>
    <x v="1774"/>
    <x v="10"/>
    <n v="69"/>
  </r>
  <r>
    <x v="1774"/>
    <x v="11"/>
    <n v="59"/>
  </r>
  <r>
    <x v="1775"/>
    <x v="0"/>
    <n v="16"/>
  </r>
  <r>
    <x v="1775"/>
    <x v="1"/>
    <n v="25"/>
  </r>
  <r>
    <x v="1775"/>
    <x v="2"/>
    <n v="15"/>
  </r>
  <r>
    <x v="1775"/>
    <x v="3"/>
    <n v="27"/>
  </r>
  <r>
    <x v="1775"/>
    <x v="4"/>
    <n v="19"/>
  </r>
  <r>
    <x v="1775"/>
    <x v="5"/>
    <n v="12"/>
  </r>
  <r>
    <x v="1775"/>
    <x v="6"/>
    <n v="17"/>
  </r>
  <r>
    <x v="1775"/>
    <x v="7"/>
    <n v="23"/>
  </r>
  <r>
    <x v="1775"/>
    <x v="8"/>
    <n v="21"/>
  </r>
  <r>
    <x v="1775"/>
    <x v="9"/>
    <n v="22"/>
  </r>
  <r>
    <x v="1775"/>
    <x v="10"/>
    <n v="27"/>
  </r>
  <r>
    <x v="1775"/>
    <x v="11"/>
    <n v="23"/>
  </r>
  <r>
    <x v="1776"/>
    <x v="0"/>
    <n v="393"/>
  </r>
  <r>
    <x v="1776"/>
    <x v="1"/>
    <n v="409"/>
  </r>
  <r>
    <x v="1776"/>
    <x v="2"/>
    <n v="402"/>
  </r>
  <r>
    <x v="1776"/>
    <x v="3"/>
    <n v="426"/>
  </r>
  <r>
    <x v="1776"/>
    <x v="4"/>
    <n v="441"/>
  </r>
  <r>
    <x v="1776"/>
    <x v="5"/>
    <n v="424"/>
  </r>
  <r>
    <x v="1776"/>
    <x v="6"/>
    <n v="405"/>
  </r>
  <r>
    <x v="1776"/>
    <x v="7"/>
    <n v="416"/>
  </r>
  <r>
    <x v="1776"/>
    <x v="8"/>
    <n v="423"/>
  </r>
  <r>
    <x v="1776"/>
    <x v="9"/>
    <n v="434"/>
  </r>
  <r>
    <x v="1776"/>
    <x v="10"/>
    <n v="468"/>
  </r>
  <r>
    <x v="1776"/>
    <x v="11"/>
    <n v="539"/>
  </r>
  <r>
    <x v="1777"/>
    <x v="0"/>
    <n v="67"/>
  </r>
  <r>
    <x v="1777"/>
    <x v="1"/>
    <n v="57"/>
  </r>
  <r>
    <x v="1777"/>
    <x v="2"/>
    <n v="51"/>
  </r>
  <r>
    <x v="1777"/>
    <x v="3"/>
    <n v="69"/>
  </r>
  <r>
    <x v="1777"/>
    <x v="4"/>
    <n v="63"/>
  </r>
  <r>
    <x v="1777"/>
    <x v="5"/>
    <n v="64"/>
  </r>
  <r>
    <x v="1777"/>
    <x v="6"/>
    <n v="73"/>
  </r>
  <r>
    <x v="1777"/>
    <x v="7"/>
    <n v="77"/>
  </r>
  <r>
    <x v="1777"/>
    <x v="8"/>
    <n v="62"/>
  </r>
  <r>
    <x v="1777"/>
    <x v="9"/>
    <n v="73"/>
  </r>
  <r>
    <x v="1777"/>
    <x v="10"/>
    <n v="76"/>
  </r>
  <r>
    <x v="1777"/>
    <x v="11"/>
    <n v="88"/>
  </r>
  <r>
    <x v="1778"/>
    <x v="0"/>
    <n v="101"/>
  </r>
  <r>
    <x v="1778"/>
    <x v="1"/>
    <n v="80"/>
  </r>
  <r>
    <x v="1778"/>
    <x v="2"/>
    <n v="116"/>
  </r>
  <r>
    <x v="1778"/>
    <x v="3"/>
    <n v="100"/>
  </r>
  <r>
    <x v="1778"/>
    <x v="4"/>
    <n v="112"/>
  </r>
  <r>
    <x v="1778"/>
    <x v="5"/>
    <n v="106"/>
  </r>
  <r>
    <x v="1778"/>
    <x v="6"/>
    <n v="94"/>
  </r>
  <r>
    <x v="1778"/>
    <x v="7"/>
    <n v="104"/>
  </r>
  <r>
    <x v="1778"/>
    <x v="8"/>
    <n v="114"/>
  </r>
  <r>
    <x v="1778"/>
    <x v="9"/>
    <n v="95"/>
  </r>
  <r>
    <x v="1778"/>
    <x v="10"/>
    <n v="116"/>
  </r>
  <r>
    <x v="1778"/>
    <x v="11"/>
    <n v="111"/>
  </r>
  <r>
    <x v="1779"/>
    <x v="0"/>
    <n v="79"/>
  </r>
  <r>
    <x v="1779"/>
    <x v="1"/>
    <n v="78"/>
  </r>
  <r>
    <x v="1779"/>
    <x v="2"/>
    <n v="74"/>
  </r>
  <r>
    <x v="1779"/>
    <x v="3"/>
    <n v="69"/>
  </r>
  <r>
    <x v="1779"/>
    <x v="4"/>
    <n v="65"/>
  </r>
  <r>
    <x v="1779"/>
    <x v="5"/>
    <n v="69"/>
  </r>
  <r>
    <x v="1779"/>
    <x v="6"/>
    <n v="78"/>
  </r>
  <r>
    <x v="1779"/>
    <x v="7"/>
    <n v="92"/>
  </r>
  <r>
    <x v="1779"/>
    <x v="8"/>
    <n v="55"/>
  </r>
  <r>
    <x v="1779"/>
    <x v="9"/>
    <n v="85"/>
  </r>
  <r>
    <x v="1779"/>
    <x v="10"/>
    <n v="99"/>
  </r>
  <r>
    <x v="1779"/>
    <x v="11"/>
    <n v="120"/>
  </r>
  <r>
    <x v="1780"/>
    <x v="0"/>
    <n v="125"/>
  </r>
  <r>
    <x v="1780"/>
    <x v="1"/>
    <n v="112"/>
  </r>
  <r>
    <x v="1780"/>
    <x v="2"/>
    <n v="135"/>
  </r>
  <r>
    <x v="1780"/>
    <x v="3"/>
    <n v="148"/>
  </r>
  <r>
    <x v="1780"/>
    <x v="4"/>
    <n v="143"/>
  </r>
  <r>
    <x v="1780"/>
    <x v="5"/>
    <n v="108"/>
  </r>
  <r>
    <x v="1780"/>
    <x v="6"/>
    <n v="132"/>
  </r>
  <r>
    <x v="1780"/>
    <x v="7"/>
    <n v="118"/>
  </r>
  <r>
    <x v="1780"/>
    <x v="8"/>
    <n v="108"/>
  </r>
  <r>
    <x v="1780"/>
    <x v="9"/>
    <n v="126"/>
  </r>
  <r>
    <x v="1780"/>
    <x v="10"/>
    <n v="125"/>
  </r>
  <r>
    <x v="1780"/>
    <x v="11"/>
    <n v="155"/>
  </r>
  <r>
    <x v="1781"/>
    <x v="0"/>
    <n v="27"/>
  </r>
  <r>
    <x v="1781"/>
    <x v="1"/>
    <n v="26"/>
  </r>
  <r>
    <x v="1781"/>
    <x v="2"/>
    <n v="31"/>
  </r>
  <r>
    <x v="1781"/>
    <x v="3"/>
    <n v="28"/>
  </r>
  <r>
    <x v="1781"/>
    <x v="4"/>
    <n v="26"/>
  </r>
  <r>
    <x v="1781"/>
    <x v="5"/>
    <n v="23"/>
  </r>
  <r>
    <x v="1781"/>
    <x v="6"/>
    <n v="31"/>
  </r>
  <r>
    <x v="1781"/>
    <x v="7"/>
    <n v="28"/>
  </r>
  <r>
    <x v="1781"/>
    <x v="8"/>
    <n v="38"/>
  </r>
  <r>
    <x v="1781"/>
    <x v="9"/>
    <n v="28"/>
  </r>
  <r>
    <x v="1781"/>
    <x v="10"/>
    <n v="43"/>
  </r>
  <r>
    <x v="1781"/>
    <x v="11"/>
    <n v="39"/>
  </r>
  <r>
    <x v="1782"/>
    <x v="0"/>
    <n v="28"/>
  </r>
  <r>
    <x v="1782"/>
    <x v="1"/>
    <n v="38"/>
  </r>
  <r>
    <x v="1782"/>
    <x v="2"/>
    <n v="38"/>
  </r>
  <r>
    <x v="1782"/>
    <x v="3"/>
    <n v="24"/>
  </r>
  <r>
    <x v="1782"/>
    <x v="4"/>
    <n v="39"/>
  </r>
  <r>
    <x v="1782"/>
    <x v="5"/>
    <n v="50"/>
  </r>
  <r>
    <x v="1782"/>
    <x v="6"/>
    <n v="51"/>
  </r>
  <r>
    <x v="1782"/>
    <x v="7"/>
    <n v="32"/>
  </r>
  <r>
    <x v="1782"/>
    <x v="8"/>
    <n v="42"/>
  </r>
  <r>
    <x v="1782"/>
    <x v="9"/>
    <n v="30"/>
  </r>
  <r>
    <x v="1782"/>
    <x v="10"/>
    <n v="48"/>
  </r>
  <r>
    <x v="1782"/>
    <x v="11"/>
    <n v="56"/>
  </r>
  <r>
    <x v="1783"/>
    <x v="0"/>
    <n v="135"/>
  </r>
  <r>
    <x v="1783"/>
    <x v="1"/>
    <n v="129"/>
  </r>
  <r>
    <x v="1783"/>
    <x v="2"/>
    <n v="154"/>
  </r>
  <r>
    <x v="1783"/>
    <x v="3"/>
    <n v="173"/>
  </r>
  <r>
    <x v="1783"/>
    <x v="4"/>
    <n v="143"/>
  </r>
  <r>
    <x v="1783"/>
    <x v="5"/>
    <n v="153"/>
  </r>
  <r>
    <x v="1783"/>
    <x v="6"/>
    <n v="144"/>
  </r>
  <r>
    <x v="1783"/>
    <x v="7"/>
    <n v="151"/>
  </r>
  <r>
    <x v="1783"/>
    <x v="8"/>
    <n v="172"/>
  </r>
  <r>
    <x v="1783"/>
    <x v="9"/>
    <n v="170"/>
  </r>
  <r>
    <x v="1783"/>
    <x v="10"/>
    <n v="160"/>
  </r>
  <r>
    <x v="1783"/>
    <x v="11"/>
    <n v="194"/>
  </r>
  <r>
    <x v="1784"/>
    <x v="0"/>
    <n v="34"/>
  </r>
  <r>
    <x v="1784"/>
    <x v="1"/>
    <n v="40"/>
  </r>
  <r>
    <x v="1784"/>
    <x v="2"/>
    <n v="42"/>
  </r>
  <r>
    <x v="1784"/>
    <x v="3"/>
    <n v="41"/>
  </r>
  <r>
    <x v="1784"/>
    <x v="4"/>
    <n v="37"/>
  </r>
  <r>
    <x v="1784"/>
    <x v="5"/>
    <n v="31"/>
  </r>
  <r>
    <x v="1784"/>
    <x v="6"/>
    <n v="35"/>
  </r>
  <r>
    <x v="1784"/>
    <x v="7"/>
    <n v="41"/>
  </r>
  <r>
    <x v="1784"/>
    <x v="8"/>
    <n v="43"/>
  </r>
  <r>
    <x v="1784"/>
    <x v="9"/>
    <n v="26"/>
  </r>
  <r>
    <x v="1784"/>
    <x v="10"/>
    <n v="25"/>
  </r>
  <r>
    <x v="1784"/>
    <x v="11"/>
    <n v="60"/>
  </r>
  <r>
    <x v="1785"/>
    <x v="0"/>
    <n v="163"/>
  </r>
  <r>
    <x v="1785"/>
    <x v="1"/>
    <n v="123"/>
  </r>
  <r>
    <x v="1785"/>
    <x v="2"/>
    <n v="153"/>
  </r>
  <r>
    <x v="1785"/>
    <x v="3"/>
    <n v="150"/>
  </r>
  <r>
    <x v="1785"/>
    <x v="4"/>
    <n v="148"/>
  </r>
  <r>
    <x v="1785"/>
    <x v="5"/>
    <n v="141"/>
  </r>
  <r>
    <x v="1785"/>
    <x v="6"/>
    <n v="164"/>
  </r>
  <r>
    <x v="1785"/>
    <x v="7"/>
    <n v="132"/>
  </r>
  <r>
    <x v="1785"/>
    <x v="8"/>
    <n v="145"/>
  </r>
  <r>
    <x v="1785"/>
    <x v="9"/>
    <n v="164"/>
  </r>
  <r>
    <x v="1785"/>
    <x v="10"/>
    <n v="146"/>
  </r>
  <r>
    <x v="1785"/>
    <x v="11"/>
    <n v="193"/>
  </r>
  <r>
    <x v="1786"/>
    <x v="0"/>
    <n v="17"/>
  </r>
  <r>
    <x v="1786"/>
    <x v="1"/>
    <n v="14"/>
  </r>
  <r>
    <x v="1786"/>
    <x v="2"/>
    <n v="10"/>
  </r>
  <r>
    <x v="1786"/>
    <x v="3"/>
    <n v="19"/>
  </r>
  <r>
    <x v="1786"/>
    <x v="4"/>
    <n v="13"/>
  </r>
  <r>
    <x v="1786"/>
    <x v="7"/>
    <n v="23"/>
  </r>
  <r>
    <x v="1786"/>
    <x v="8"/>
    <n v="17"/>
  </r>
  <r>
    <x v="1786"/>
    <x v="9"/>
    <n v="12"/>
  </r>
  <r>
    <x v="1786"/>
    <x v="10"/>
    <n v="18"/>
  </r>
  <r>
    <x v="1786"/>
    <x v="11"/>
    <n v="10"/>
  </r>
  <r>
    <x v="1787"/>
    <x v="0"/>
    <n v="60"/>
  </r>
  <r>
    <x v="1787"/>
    <x v="1"/>
    <n v="40"/>
  </r>
  <r>
    <x v="1787"/>
    <x v="2"/>
    <n v="61"/>
  </r>
  <r>
    <x v="1787"/>
    <x v="3"/>
    <n v="43"/>
  </r>
  <r>
    <x v="1787"/>
    <x v="4"/>
    <n v="60"/>
  </r>
  <r>
    <x v="1787"/>
    <x v="5"/>
    <n v="67"/>
  </r>
  <r>
    <x v="1787"/>
    <x v="6"/>
    <n v="64"/>
  </r>
  <r>
    <x v="1787"/>
    <x v="7"/>
    <n v="62"/>
  </r>
  <r>
    <x v="1787"/>
    <x v="8"/>
    <n v="74"/>
  </r>
  <r>
    <x v="1787"/>
    <x v="9"/>
    <n v="58"/>
  </r>
  <r>
    <x v="1787"/>
    <x v="10"/>
    <n v="71"/>
  </r>
  <r>
    <x v="1787"/>
    <x v="11"/>
    <n v="86"/>
  </r>
  <r>
    <x v="1788"/>
    <x v="0"/>
    <n v="74"/>
  </r>
  <r>
    <x v="1788"/>
    <x v="1"/>
    <n v="89"/>
  </r>
  <r>
    <x v="1788"/>
    <x v="2"/>
    <n v="78"/>
  </r>
  <r>
    <x v="1788"/>
    <x v="3"/>
    <n v="65"/>
  </r>
  <r>
    <x v="1788"/>
    <x v="4"/>
    <n v="63"/>
  </r>
  <r>
    <x v="1788"/>
    <x v="5"/>
    <n v="72"/>
  </r>
  <r>
    <x v="1788"/>
    <x v="6"/>
    <n v="56"/>
  </r>
  <r>
    <x v="1788"/>
    <x v="7"/>
    <n v="76"/>
  </r>
  <r>
    <x v="1788"/>
    <x v="8"/>
    <n v="71"/>
  </r>
  <r>
    <x v="1788"/>
    <x v="9"/>
    <n v="61"/>
  </r>
  <r>
    <x v="1788"/>
    <x v="10"/>
    <n v="95"/>
  </r>
  <r>
    <x v="1788"/>
    <x v="11"/>
    <n v="96"/>
  </r>
  <r>
    <x v="1789"/>
    <x v="0"/>
    <n v="83"/>
  </r>
  <r>
    <x v="1789"/>
    <x v="1"/>
    <n v="81"/>
  </r>
  <r>
    <x v="1789"/>
    <x v="2"/>
    <n v="106"/>
  </r>
  <r>
    <x v="1789"/>
    <x v="3"/>
    <n v="86"/>
  </r>
  <r>
    <x v="1789"/>
    <x v="4"/>
    <n v="75"/>
  </r>
  <r>
    <x v="1789"/>
    <x v="5"/>
    <n v="83"/>
  </r>
  <r>
    <x v="1789"/>
    <x v="6"/>
    <n v="77"/>
  </r>
  <r>
    <x v="1789"/>
    <x v="7"/>
    <n v="77"/>
  </r>
  <r>
    <x v="1789"/>
    <x v="8"/>
    <n v="79"/>
  </r>
  <r>
    <x v="1789"/>
    <x v="9"/>
    <n v="87"/>
  </r>
  <r>
    <x v="1789"/>
    <x v="10"/>
    <n v="80"/>
  </r>
  <r>
    <x v="1789"/>
    <x v="11"/>
    <n v="100"/>
  </r>
  <r>
    <x v="1790"/>
    <x v="0"/>
    <n v="41"/>
  </r>
  <r>
    <x v="1790"/>
    <x v="1"/>
    <n v="47"/>
  </r>
  <r>
    <x v="1790"/>
    <x v="2"/>
    <n v="67"/>
  </r>
  <r>
    <x v="1790"/>
    <x v="3"/>
    <n v="28"/>
  </r>
  <r>
    <x v="1790"/>
    <x v="4"/>
    <n v="63"/>
  </r>
  <r>
    <x v="1790"/>
    <x v="5"/>
    <n v="41"/>
  </r>
  <r>
    <x v="1790"/>
    <x v="6"/>
    <n v="49"/>
  </r>
  <r>
    <x v="1790"/>
    <x v="7"/>
    <n v="69"/>
  </r>
  <r>
    <x v="1790"/>
    <x v="8"/>
    <n v="42"/>
  </r>
  <r>
    <x v="1790"/>
    <x v="9"/>
    <n v="67"/>
  </r>
  <r>
    <x v="1790"/>
    <x v="10"/>
    <n v="51"/>
  </r>
  <r>
    <x v="1790"/>
    <x v="11"/>
    <n v="64"/>
  </r>
  <r>
    <x v="1791"/>
    <x v="0"/>
    <n v="36"/>
  </r>
  <r>
    <x v="1791"/>
    <x v="1"/>
    <n v="37"/>
  </r>
  <r>
    <x v="1791"/>
    <x v="2"/>
    <n v="70"/>
  </r>
  <r>
    <x v="1791"/>
    <x v="3"/>
    <n v="47"/>
  </r>
  <r>
    <x v="1791"/>
    <x v="4"/>
    <n v="35"/>
  </r>
  <r>
    <x v="1791"/>
    <x v="5"/>
    <n v="27"/>
  </r>
  <r>
    <x v="1791"/>
    <x v="6"/>
    <n v="41"/>
  </r>
  <r>
    <x v="1791"/>
    <x v="7"/>
    <n v="47"/>
  </r>
  <r>
    <x v="1791"/>
    <x v="8"/>
    <n v="46"/>
  </r>
  <r>
    <x v="1791"/>
    <x v="9"/>
    <n v="40"/>
  </r>
  <r>
    <x v="1791"/>
    <x v="10"/>
    <n v="43"/>
  </r>
  <r>
    <x v="1791"/>
    <x v="11"/>
    <n v="67"/>
  </r>
  <r>
    <x v="1792"/>
    <x v="0"/>
    <n v="30"/>
  </r>
  <r>
    <x v="1792"/>
    <x v="1"/>
    <n v="13"/>
  </r>
  <r>
    <x v="1792"/>
    <x v="2"/>
    <n v="31"/>
  </r>
  <r>
    <x v="1792"/>
    <x v="3"/>
    <n v="22"/>
  </r>
  <r>
    <x v="1792"/>
    <x v="4"/>
    <n v="20"/>
  </r>
  <r>
    <x v="1792"/>
    <x v="5"/>
    <n v="15"/>
  </r>
  <r>
    <x v="1792"/>
    <x v="6"/>
    <n v="22"/>
  </r>
  <r>
    <x v="1792"/>
    <x v="7"/>
    <n v="22"/>
  </r>
  <r>
    <x v="1792"/>
    <x v="8"/>
    <n v="28"/>
  </r>
  <r>
    <x v="1792"/>
    <x v="9"/>
    <n v="24"/>
  </r>
  <r>
    <x v="1792"/>
    <x v="10"/>
    <n v="24"/>
  </r>
  <r>
    <x v="1792"/>
    <x v="11"/>
    <n v="31"/>
  </r>
  <r>
    <x v="1793"/>
    <x v="0"/>
    <n v="30"/>
  </r>
  <r>
    <x v="1793"/>
    <x v="1"/>
    <n v="30"/>
  </r>
  <r>
    <x v="1793"/>
    <x v="2"/>
    <n v="25"/>
  </r>
  <r>
    <x v="1793"/>
    <x v="3"/>
    <n v="32"/>
  </r>
  <r>
    <x v="1793"/>
    <x v="4"/>
    <n v="40"/>
  </r>
  <r>
    <x v="1793"/>
    <x v="5"/>
    <n v="31"/>
  </r>
  <r>
    <x v="1793"/>
    <x v="6"/>
    <n v="38"/>
  </r>
  <r>
    <x v="1793"/>
    <x v="7"/>
    <n v="46"/>
  </r>
  <r>
    <x v="1793"/>
    <x v="8"/>
    <n v="31"/>
  </r>
  <r>
    <x v="1793"/>
    <x v="9"/>
    <n v="23"/>
  </r>
  <r>
    <x v="1793"/>
    <x v="10"/>
    <n v="34"/>
  </r>
  <r>
    <x v="1793"/>
    <x v="11"/>
    <n v="41"/>
  </r>
  <r>
    <x v="1794"/>
    <x v="0"/>
    <n v="580"/>
  </r>
  <r>
    <x v="1794"/>
    <x v="1"/>
    <n v="562"/>
  </r>
  <r>
    <x v="1794"/>
    <x v="2"/>
    <n v="609"/>
  </r>
  <r>
    <x v="1794"/>
    <x v="3"/>
    <n v="611"/>
  </r>
  <r>
    <x v="1794"/>
    <x v="4"/>
    <n v="642"/>
  </r>
  <r>
    <x v="1794"/>
    <x v="5"/>
    <n v="653"/>
  </r>
  <r>
    <x v="1794"/>
    <x v="6"/>
    <n v="679"/>
  </r>
  <r>
    <x v="1794"/>
    <x v="7"/>
    <n v="686"/>
  </r>
  <r>
    <x v="1794"/>
    <x v="8"/>
    <n v="614"/>
  </r>
  <r>
    <x v="1794"/>
    <x v="9"/>
    <n v="627"/>
  </r>
  <r>
    <x v="1794"/>
    <x v="10"/>
    <n v="636"/>
  </r>
  <r>
    <x v="1794"/>
    <x v="11"/>
    <n v="795"/>
  </r>
  <r>
    <x v="1795"/>
    <x v="0"/>
    <n v="20"/>
  </r>
  <r>
    <x v="1795"/>
    <x v="1"/>
    <n v="17"/>
  </r>
  <r>
    <x v="1795"/>
    <x v="2"/>
    <n v="12"/>
  </r>
  <r>
    <x v="1795"/>
    <x v="3"/>
    <n v="17"/>
  </r>
  <r>
    <x v="1795"/>
    <x v="4"/>
    <n v="17"/>
  </r>
  <r>
    <x v="1795"/>
    <x v="5"/>
    <n v="16"/>
  </r>
  <r>
    <x v="1795"/>
    <x v="6"/>
    <n v="15"/>
  </r>
  <r>
    <x v="1795"/>
    <x v="7"/>
    <n v="21"/>
  </r>
  <r>
    <x v="1795"/>
    <x v="8"/>
    <n v="24"/>
  </r>
  <r>
    <x v="1795"/>
    <x v="9"/>
    <n v="18"/>
  </r>
  <r>
    <x v="1795"/>
    <x v="10"/>
    <n v="28"/>
  </r>
  <r>
    <x v="1795"/>
    <x v="11"/>
    <n v="46"/>
  </r>
  <r>
    <x v="1796"/>
    <x v="0"/>
    <n v="22"/>
  </r>
  <r>
    <x v="1796"/>
    <x v="1"/>
    <n v="31"/>
  </r>
  <r>
    <x v="1796"/>
    <x v="2"/>
    <n v="31"/>
  </r>
  <r>
    <x v="1796"/>
    <x v="3"/>
    <n v="36"/>
  </r>
  <r>
    <x v="1796"/>
    <x v="4"/>
    <n v="36"/>
  </r>
  <r>
    <x v="1796"/>
    <x v="5"/>
    <n v="33"/>
  </r>
  <r>
    <x v="1796"/>
    <x v="6"/>
    <n v="23"/>
  </r>
  <r>
    <x v="1796"/>
    <x v="7"/>
    <n v="24"/>
  </r>
  <r>
    <x v="1796"/>
    <x v="8"/>
    <n v="34"/>
  </r>
  <r>
    <x v="1796"/>
    <x v="9"/>
    <n v="23"/>
  </r>
  <r>
    <x v="1796"/>
    <x v="10"/>
    <n v="31"/>
  </r>
  <r>
    <x v="1796"/>
    <x v="11"/>
    <n v="43"/>
  </r>
  <r>
    <x v="1797"/>
    <x v="0"/>
    <n v="100"/>
  </r>
  <r>
    <x v="1797"/>
    <x v="1"/>
    <n v="109"/>
  </r>
  <r>
    <x v="1797"/>
    <x v="2"/>
    <n v="106"/>
  </r>
  <r>
    <x v="1797"/>
    <x v="3"/>
    <n v="105"/>
  </r>
  <r>
    <x v="1797"/>
    <x v="4"/>
    <n v="105"/>
  </r>
  <r>
    <x v="1797"/>
    <x v="5"/>
    <n v="108"/>
  </r>
  <r>
    <x v="1797"/>
    <x v="6"/>
    <n v="97"/>
  </r>
  <r>
    <x v="1797"/>
    <x v="7"/>
    <n v="101"/>
  </r>
  <r>
    <x v="1797"/>
    <x v="8"/>
    <n v="113"/>
  </r>
  <r>
    <x v="1797"/>
    <x v="9"/>
    <n v="126"/>
  </r>
  <r>
    <x v="1797"/>
    <x v="10"/>
    <n v="109"/>
  </r>
  <r>
    <x v="1797"/>
    <x v="11"/>
    <n v="148"/>
  </r>
  <r>
    <x v="1798"/>
    <x v="0"/>
    <n v="94"/>
  </r>
  <r>
    <x v="1798"/>
    <x v="1"/>
    <n v="91"/>
  </r>
  <r>
    <x v="1798"/>
    <x v="2"/>
    <n v="91"/>
  </r>
  <r>
    <x v="1798"/>
    <x v="3"/>
    <n v="79"/>
  </r>
  <r>
    <x v="1798"/>
    <x v="4"/>
    <n v="108"/>
  </r>
  <r>
    <x v="1798"/>
    <x v="5"/>
    <n v="82"/>
  </r>
  <r>
    <x v="1798"/>
    <x v="6"/>
    <n v="101"/>
  </r>
  <r>
    <x v="1798"/>
    <x v="7"/>
    <n v="115"/>
  </r>
  <r>
    <x v="1798"/>
    <x v="8"/>
    <n v="123"/>
  </r>
  <r>
    <x v="1798"/>
    <x v="9"/>
    <n v="121"/>
  </r>
  <r>
    <x v="1798"/>
    <x v="10"/>
    <n v="121"/>
  </r>
  <r>
    <x v="1798"/>
    <x v="11"/>
    <n v="117"/>
  </r>
  <r>
    <x v="1799"/>
    <x v="0"/>
    <n v="195"/>
  </r>
  <r>
    <x v="1799"/>
    <x v="1"/>
    <n v="189"/>
  </r>
  <r>
    <x v="1799"/>
    <x v="2"/>
    <n v="177"/>
  </r>
  <r>
    <x v="1799"/>
    <x v="3"/>
    <n v="195"/>
  </r>
  <r>
    <x v="1799"/>
    <x v="4"/>
    <n v="175"/>
  </r>
  <r>
    <x v="1799"/>
    <x v="5"/>
    <n v="172"/>
  </r>
  <r>
    <x v="1799"/>
    <x v="6"/>
    <n v="191"/>
  </r>
  <r>
    <x v="1799"/>
    <x v="7"/>
    <n v="194"/>
  </r>
  <r>
    <x v="1799"/>
    <x v="8"/>
    <n v="209"/>
  </r>
  <r>
    <x v="1799"/>
    <x v="9"/>
    <n v="201"/>
  </r>
  <r>
    <x v="1799"/>
    <x v="10"/>
    <n v="216"/>
  </r>
  <r>
    <x v="1799"/>
    <x v="11"/>
    <n v="222"/>
  </r>
  <r>
    <x v="1800"/>
    <x v="0"/>
    <n v="31"/>
  </r>
  <r>
    <x v="1800"/>
    <x v="1"/>
    <n v="16"/>
  </r>
  <r>
    <x v="1800"/>
    <x v="2"/>
    <n v="27"/>
  </r>
  <r>
    <x v="1800"/>
    <x v="3"/>
    <n v="28"/>
  </r>
  <r>
    <x v="1800"/>
    <x v="4"/>
    <n v="31"/>
  </r>
  <r>
    <x v="1800"/>
    <x v="5"/>
    <n v="34"/>
  </r>
  <r>
    <x v="1800"/>
    <x v="6"/>
    <n v="31"/>
  </r>
  <r>
    <x v="1800"/>
    <x v="7"/>
    <n v="31"/>
  </r>
  <r>
    <x v="1800"/>
    <x v="8"/>
    <n v="17"/>
  </r>
  <r>
    <x v="1800"/>
    <x v="9"/>
    <n v="27"/>
  </r>
  <r>
    <x v="1800"/>
    <x v="10"/>
    <n v="33"/>
  </r>
  <r>
    <x v="1800"/>
    <x v="11"/>
    <n v="46"/>
  </r>
  <r>
    <x v="1801"/>
    <x v="0"/>
    <n v="108"/>
  </r>
  <r>
    <x v="1801"/>
    <x v="1"/>
    <n v="119"/>
  </r>
  <r>
    <x v="1801"/>
    <x v="2"/>
    <n v="97"/>
  </r>
  <r>
    <x v="1801"/>
    <x v="3"/>
    <n v="103"/>
  </r>
  <r>
    <x v="1801"/>
    <x v="4"/>
    <n v="112"/>
  </r>
  <r>
    <x v="1801"/>
    <x v="5"/>
    <n v="123"/>
  </r>
  <r>
    <x v="1801"/>
    <x v="6"/>
    <n v="112"/>
  </r>
  <r>
    <x v="1801"/>
    <x v="7"/>
    <n v="135"/>
  </r>
  <r>
    <x v="1801"/>
    <x v="8"/>
    <n v="125"/>
  </r>
  <r>
    <x v="1801"/>
    <x v="9"/>
    <n v="113"/>
  </r>
  <r>
    <x v="1801"/>
    <x v="10"/>
    <n v="129"/>
  </r>
  <r>
    <x v="1801"/>
    <x v="11"/>
    <n v="156"/>
  </r>
  <r>
    <x v="1802"/>
    <x v="0"/>
    <n v="76"/>
  </r>
  <r>
    <x v="1802"/>
    <x v="1"/>
    <n v="75"/>
  </r>
  <r>
    <x v="1802"/>
    <x v="2"/>
    <n v="79"/>
  </r>
  <r>
    <x v="1802"/>
    <x v="3"/>
    <n v="77"/>
  </r>
  <r>
    <x v="1802"/>
    <x v="4"/>
    <n v="72"/>
  </r>
  <r>
    <x v="1802"/>
    <x v="5"/>
    <n v="69"/>
  </r>
  <r>
    <x v="1802"/>
    <x v="6"/>
    <n v="82"/>
  </r>
  <r>
    <x v="1802"/>
    <x v="7"/>
    <n v="76"/>
  </r>
  <r>
    <x v="1802"/>
    <x v="8"/>
    <n v="71"/>
  </r>
  <r>
    <x v="1802"/>
    <x v="9"/>
    <n v="63"/>
  </r>
  <r>
    <x v="1802"/>
    <x v="10"/>
    <n v="86"/>
  </r>
  <r>
    <x v="1802"/>
    <x v="11"/>
    <n v="79"/>
  </r>
  <r>
    <x v="1803"/>
    <x v="0"/>
    <n v="21"/>
  </r>
  <r>
    <x v="1803"/>
    <x v="1"/>
    <n v="16"/>
  </r>
  <r>
    <x v="1803"/>
    <x v="3"/>
    <n v="15"/>
  </r>
  <r>
    <x v="1803"/>
    <x v="4"/>
    <n v="18"/>
  </r>
  <r>
    <x v="1803"/>
    <x v="6"/>
    <n v="17"/>
  </r>
  <r>
    <x v="1803"/>
    <x v="7"/>
    <n v="15"/>
  </r>
  <r>
    <x v="1803"/>
    <x v="8"/>
    <n v="18"/>
  </r>
  <r>
    <x v="1803"/>
    <x v="9"/>
    <n v="16"/>
  </r>
  <r>
    <x v="1803"/>
    <x v="10"/>
    <n v="20"/>
  </r>
  <r>
    <x v="1803"/>
    <x v="11"/>
    <n v="17"/>
  </r>
  <r>
    <x v="1804"/>
    <x v="0"/>
    <n v="42"/>
  </r>
  <r>
    <x v="1804"/>
    <x v="1"/>
    <n v="35"/>
  </r>
  <r>
    <x v="1804"/>
    <x v="2"/>
    <n v="60"/>
  </r>
  <r>
    <x v="1804"/>
    <x v="3"/>
    <n v="47"/>
  </r>
  <r>
    <x v="1804"/>
    <x v="4"/>
    <n v="50"/>
  </r>
  <r>
    <x v="1804"/>
    <x v="5"/>
    <n v="34"/>
  </r>
  <r>
    <x v="1804"/>
    <x v="6"/>
    <n v="39"/>
  </r>
  <r>
    <x v="1804"/>
    <x v="7"/>
    <n v="39"/>
  </r>
  <r>
    <x v="1804"/>
    <x v="8"/>
    <n v="43"/>
  </r>
  <r>
    <x v="1804"/>
    <x v="9"/>
    <n v="41"/>
  </r>
  <r>
    <x v="1804"/>
    <x v="10"/>
    <n v="33"/>
  </r>
  <r>
    <x v="1804"/>
    <x v="11"/>
    <n v="56"/>
  </r>
  <r>
    <x v="1805"/>
    <x v="0"/>
    <n v="42"/>
  </r>
  <r>
    <x v="1805"/>
    <x v="1"/>
    <n v="58"/>
  </r>
  <r>
    <x v="1805"/>
    <x v="2"/>
    <n v="53"/>
  </r>
  <r>
    <x v="1805"/>
    <x v="3"/>
    <n v="54"/>
  </r>
  <r>
    <x v="1805"/>
    <x v="4"/>
    <n v="43"/>
  </r>
  <r>
    <x v="1805"/>
    <x v="5"/>
    <n v="56"/>
  </r>
  <r>
    <x v="1805"/>
    <x v="6"/>
    <n v="50"/>
  </r>
  <r>
    <x v="1805"/>
    <x v="7"/>
    <n v="57"/>
  </r>
  <r>
    <x v="1805"/>
    <x v="8"/>
    <n v="54"/>
  </r>
  <r>
    <x v="1805"/>
    <x v="9"/>
    <n v="73"/>
  </r>
  <r>
    <x v="1805"/>
    <x v="10"/>
    <n v="61"/>
  </r>
  <r>
    <x v="1805"/>
    <x v="11"/>
    <n v="78"/>
  </r>
  <r>
    <x v="1806"/>
    <x v="0"/>
    <n v="21"/>
  </r>
  <r>
    <x v="1806"/>
    <x v="1"/>
    <n v="20"/>
  </r>
  <r>
    <x v="1806"/>
    <x v="2"/>
    <n v="12"/>
  </r>
  <r>
    <x v="1806"/>
    <x v="3"/>
    <n v="13"/>
  </r>
  <r>
    <x v="1806"/>
    <x v="4"/>
    <n v="17"/>
  </r>
  <r>
    <x v="1806"/>
    <x v="5"/>
    <n v="16"/>
  </r>
  <r>
    <x v="1806"/>
    <x v="6"/>
    <n v="17"/>
  </r>
  <r>
    <x v="1806"/>
    <x v="7"/>
    <n v="19"/>
  </r>
  <r>
    <x v="1806"/>
    <x v="8"/>
    <n v="26"/>
  </r>
  <r>
    <x v="1806"/>
    <x v="9"/>
    <n v="13"/>
  </r>
  <r>
    <x v="1806"/>
    <x v="10"/>
    <n v="24"/>
  </r>
  <r>
    <x v="1806"/>
    <x v="11"/>
    <n v="25"/>
  </r>
  <r>
    <x v="1807"/>
    <x v="0"/>
    <n v="46"/>
  </r>
  <r>
    <x v="1807"/>
    <x v="1"/>
    <n v="41"/>
  </r>
  <r>
    <x v="1807"/>
    <x v="2"/>
    <n v="42"/>
  </r>
  <r>
    <x v="1807"/>
    <x v="3"/>
    <n v="38"/>
  </r>
  <r>
    <x v="1807"/>
    <x v="4"/>
    <n v="40"/>
  </r>
  <r>
    <x v="1807"/>
    <x v="5"/>
    <n v="35"/>
  </r>
  <r>
    <x v="1807"/>
    <x v="6"/>
    <n v="36"/>
  </r>
  <r>
    <x v="1807"/>
    <x v="7"/>
    <n v="53"/>
  </r>
  <r>
    <x v="1807"/>
    <x v="8"/>
    <n v="49"/>
  </r>
  <r>
    <x v="1807"/>
    <x v="9"/>
    <n v="53"/>
  </r>
  <r>
    <x v="1807"/>
    <x v="10"/>
    <n v="43"/>
  </r>
  <r>
    <x v="1807"/>
    <x v="11"/>
    <n v="60"/>
  </r>
  <r>
    <x v="1808"/>
    <x v="0"/>
    <n v="133"/>
  </r>
  <r>
    <x v="1808"/>
    <x v="1"/>
    <n v="123"/>
  </r>
  <r>
    <x v="1808"/>
    <x v="2"/>
    <n v="126"/>
  </r>
  <r>
    <x v="1808"/>
    <x v="3"/>
    <n v="146"/>
  </r>
  <r>
    <x v="1808"/>
    <x v="4"/>
    <n v="122"/>
  </r>
  <r>
    <x v="1808"/>
    <x v="5"/>
    <n v="114"/>
  </r>
  <r>
    <x v="1808"/>
    <x v="6"/>
    <n v="134"/>
  </r>
  <r>
    <x v="1808"/>
    <x v="7"/>
    <n v="138"/>
  </r>
  <r>
    <x v="1808"/>
    <x v="8"/>
    <n v="144"/>
  </r>
  <r>
    <x v="1808"/>
    <x v="9"/>
    <n v="161"/>
  </r>
  <r>
    <x v="1808"/>
    <x v="10"/>
    <n v="140"/>
  </r>
  <r>
    <x v="1808"/>
    <x v="11"/>
    <n v="168"/>
  </r>
  <r>
    <x v="1809"/>
    <x v="0"/>
    <n v="16"/>
  </r>
  <r>
    <x v="1809"/>
    <x v="1"/>
    <n v="30"/>
  </r>
  <r>
    <x v="1809"/>
    <x v="2"/>
    <n v="26"/>
  </r>
  <r>
    <x v="1809"/>
    <x v="3"/>
    <n v="27"/>
  </r>
  <r>
    <x v="1809"/>
    <x v="4"/>
    <n v="26"/>
  </r>
  <r>
    <x v="1809"/>
    <x v="5"/>
    <n v="24"/>
  </r>
  <r>
    <x v="1809"/>
    <x v="6"/>
    <n v="24"/>
  </r>
  <r>
    <x v="1809"/>
    <x v="7"/>
    <n v="33"/>
  </r>
  <r>
    <x v="1809"/>
    <x v="8"/>
    <n v="26"/>
  </r>
  <r>
    <x v="1809"/>
    <x v="9"/>
    <n v="33"/>
  </r>
  <r>
    <x v="1809"/>
    <x v="10"/>
    <n v="29"/>
  </r>
  <r>
    <x v="1809"/>
    <x v="11"/>
    <n v="27"/>
  </r>
  <r>
    <x v="1810"/>
    <x v="0"/>
    <n v="155"/>
  </r>
  <r>
    <x v="1810"/>
    <x v="1"/>
    <n v="149"/>
  </r>
  <r>
    <x v="1810"/>
    <x v="2"/>
    <n v="143"/>
  </r>
  <r>
    <x v="1810"/>
    <x v="3"/>
    <n v="145"/>
  </r>
  <r>
    <x v="1810"/>
    <x v="4"/>
    <n v="176"/>
  </r>
  <r>
    <x v="1810"/>
    <x v="5"/>
    <n v="156"/>
  </r>
  <r>
    <x v="1810"/>
    <x v="6"/>
    <n v="130"/>
  </r>
  <r>
    <x v="1810"/>
    <x v="7"/>
    <n v="138"/>
  </r>
  <r>
    <x v="1810"/>
    <x v="8"/>
    <n v="151"/>
  </r>
  <r>
    <x v="1810"/>
    <x v="9"/>
    <n v="171"/>
  </r>
  <r>
    <x v="1810"/>
    <x v="10"/>
    <n v="153"/>
  </r>
  <r>
    <x v="1810"/>
    <x v="11"/>
    <n v="201"/>
  </r>
  <r>
    <x v="1811"/>
    <x v="0"/>
    <n v="52"/>
  </r>
  <r>
    <x v="1811"/>
    <x v="1"/>
    <n v="32"/>
  </r>
  <r>
    <x v="1811"/>
    <x v="2"/>
    <n v="52"/>
  </r>
  <r>
    <x v="1811"/>
    <x v="3"/>
    <n v="47"/>
  </r>
  <r>
    <x v="1811"/>
    <x v="4"/>
    <n v="57"/>
  </r>
  <r>
    <x v="1811"/>
    <x v="5"/>
    <n v="46"/>
  </r>
  <r>
    <x v="1811"/>
    <x v="6"/>
    <n v="58"/>
  </r>
  <r>
    <x v="1811"/>
    <x v="7"/>
    <n v="51"/>
  </r>
  <r>
    <x v="1811"/>
    <x v="8"/>
    <n v="47"/>
  </r>
  <r>
    <x v="1811"/>
    <x v="9"/>
    <n v="75"/>
  </r>
  <r>
    <x v="1811"/>
    <x v="10"/>
    <n v="76"/>
  </r>
  <r>
    <x v="1811"/>
    <x v="11"/>
    <n v="66"/>
  </r>
  <r>
    <x v="1812"/>
    <x v="0"/>
    <n v="123"/>
  </r>
  <r>
    <x v="1812"/>
    <x v="1"/>
    <n v="105"/>
  </r>
  <r>
    <x v="1812"/>
    <x v="2"/>
    <n v="134"/>
  </r>
  <r>
    <x v="1812"/>
    <x v="3"/>
    <n v="150"/>
  </r>
  <r>
    <x v="1812"/>
    <x v="4"/>
    <n v="165"/>
  </r>
  <r>
    <x v="1812"/>
    <x v="5"/>
    <n v="133"/>
  </r>
  <r>
    <x v="1812"/>
    <x v="6"/>
    <n v="144"/>
  </r>
  <r>
    <x v="1812"/>
    <x v="7"/>
    <n v="154"/>
  </r>
  <r>
    <x v="1812"/>
    <x v="8"/>
    <n v="160"/>
  </r>
  <r>
    <x v="1812"/>
    <x v="9"/>
    <n v="173"/>
  </r>
  <r>
    <x v="1812"/>
    <x v="10"/>
    <n v="141"/>
  </r>
  <r>
    <x v="1812"/>
    <x v="11"/>
    <n v="175"/>
  </r>
  <r>
    <x v="1813"/>
    <x v="0"/>
    <n v="138"/>
  </r>
  <r>
    <x v="1813"/>
    <x v="1"/>
    <n v="107"/>
  </r>
  <r>
    <x v="1813"/>
    <x v="2"/>
    <n v="108"/>
  </r>
  <r>
    <x v="1813"/>
    <x v="3"/>
    <n v="115"/>
  </r>
  <r>
    <x v="1813"/>
    <x v="4"/>
    <n v="120"/>
  </r>
  <r>
    <x v="1813"/>
    <x v="5"/>
    <n v="93"/>
  </r>
  <r>
    <x v="1813"/>
    <x v="6"/>
    <n v="98"/>
  </r>
  <r>
    <x v="1813"/>
    <x v="7"/>
    <n v="111"/>
  </r>
  <r>
    <x v="1813"/>
    <x v="8"/>
    <n v="141"/>
  </r>
  <r>
    <x v="1813"/>
    <x v="9"/>
    <n v="113"/>
  </r>
  <r>
    <x v="1813"/>
    <x v="10"/>
    <n v="133"/>
  </r>
  <r>
    <x v="1813"/>
    <x v="11"/>
    <n v="172"/>
  </r>
  <r>
    <x v="1814"/>
    <x v="0"/>
    <n v="148"/>
  </r>
  <r>
    <x v="1814"/>
    <x v="1"/>
    <n v="138"/>
  </r>
  <r>
    <x v="1814"/>
    <x v="2"/>
    <n v="162"/>
  </r>
  <r>
    <x v="1814"/>
    <x v="3"/>
    <n v="164"/>
  </r>
  <r>
    <x v="1814"/>
    <x v="4"/>
    <n v="140"/>
  </r>
  <r>
    <x v="1814"/>
    <x v="5"/>
    <n v="163"/>
  </r>
  <r>
    <x v="1814"/>
    <x v="6"/>
    <n v="138"/>
  </r>
  <r>
    <x v="1814"/>
    <x v="7"/>
    <n v="172"/>
  </r>
  <r>
    <x v="1814"/>
    <x v="8"/>
    <n v="185"/>
  </r>
  <r>
    <x v="1814"/>
    <x v="9"/>
    <n v="168"/>
  </r>
  <r>
    <x v="1814"/>
    <x v="10"/>
    <n v="173"/>
  </r>
  <r>
    <x v="1814"/>
    <x v="11"/>
    <n v="222"/>
  </r>
  <r>
    <x v="1815"/>
    <x v="0"/>
    <n v="76"/>
  </r>
  <r>
    <x v="1815"/>
    <x v="1"/>
    <n v="88"/>
  </r>
  <r>
    <x v="1815"/>
    <x v="2"/>
    <n v="78"/>
  </r>
  <r>
    <x v="1815"/>
    <x v="3"/>
    <n v="74"/>
  </r>
  <r>
    <x v="1815"/>
    <x v="4"/>
    <n v="71"/>
  </r>
  <r>
    <x v="1815"/>
    <x v="5"/>
    <n v="69"/>
  </r>
  <r>
    <x v="1815"/>
    <x v="6"/>
    <n v="89"/>
  </r>
  <r>
    <x v="1815"/>
    <x v="7"/>
    <n v="84"/>
  </r>
  <r>
    <x v="1815"/>
    <x v="8"/>
    <n v="80"/>
  </r>
  <r>
    <x v="1815"/>
    <x v="9"/>
    <n v="119"/>
  </r>
  <r>
    <x v="1815"/>
    <x v="10"/>
    <n v="96"/>
  </r>
  <r>
    <x v="1815"/>
    <x v="11"/>
    <n v="129"/>
  </r>
  <r>
    <x v="1816"/>
    <x v="0"/>
    <n v="57"/>
  </r>
  <r>
    <x v="1816"/>
    <x v="1"/>
    <n v="65"/>
  </r>
  <r>
    <x v="1816"/>
    <x v="2"/>
    <n v="66"/>
  </r>
  <r>
    <x v="1816"/>
    <x v="3"/>
    <n v="50"/>
  </r>
  <r>
    <x v="1816"/>
    <x v="4"/>
    <n v="50"/>
  </r>
  <r>
    <x v="1816"/>
    <x v="5"/>
    <n v="62"/>
  </r>
  <r>
    <x v="1816"/>
    <x v="6"/>
    <n v="73"/>
  </r>
  <r>
    <x v="1816"/>
    <x v="7"/>
    <n v="68"/>
  </r>
  <r>
    <x v="1816"/>
    <x v="8"/>
    <n v="58"/>
  </r>
  <r>
    <x v="1816"/>
    <x v="9"/>
    <n v="67"/>
  </r>
  <r>
    <x v="1816"/>
    <x v="10"/>
    <n v="74"/>
  </r>
  <r>
    <x v="1816"/>
    <x v="11"/>
    <n v="79"/>
  </r>
  <r>
    <x v="1817"/>
    <x v="0"/>
    <n v="49"/>
  </r>
  <r>
    <x v="1817"/>
    <x v="1"/>
    <n v="40"/>
  </r>
  <r>
    <x v="1817"/>
    <x v="2"/>
    <n v="45"/>
  </r>
  <r>
    <x v="1817"/>
    <x v="3"/>
    <n v="34"/>
  </r>
  <r>
    <x v="1817"/>
    <x v="4"/>
    <n v="44"/>
  </r>
  <r>
    <x v="1817"/>
    <x v="5"/>
    <n v="37"/>
  </r>
  <r>
    <x v="1817"/>
    <x v="6"/>
    <n v="51"/>
  </r>
  <r>
    <x v="1817"/>
    <x v="7"/>
    <n v="52"/>
  </r>
  <r>
    <x v="1817"/>
    <x v="8"/>
    <n v="44"/>
  </r>
  <r>
    <x v="1817"/>
    <x v="9"/>
    <n v="71"/>
  </r>
  <r>
    <x v="1817"/>
    <x v="10"/>
    <n v="52"/>
  </r>
  <r>
    <x v="1817"/>
    <x v="11"/>
    <n v="54"/>
  </r>
  <r>
    <x v="1818"/>
    <x v="0"/>
    <n v="63"/>
  </r>
  <r>
    <x v="1818"/>
    <x v="1"/>
    <n v="76"/>
  </r>
  <r>
    <x v="1818"/>
    <x v="2"/>
    <n v="57"/>
  </r>
  <r>
    <x v="1818"/>
    <x v="3"/>
    <n v="83"/>
  </r>
  <r>
    <x v="1818"/>
    <x v="4"/>
    <n v="61"/>
  </r>
  <r>
    <x v="1818"/>
    <x v="5"/>
    <n v="69"/>
  </r>
  <r>
    <x v="1818"/>
    <x v="6"/>
    <n v="65"/>
  </r>
  <r>
    <x v="1818"/>
    <x v="7"/>
    <n v="106"/>
  </r>
  <r>
    <x v="1818"/>
    <x v="8"/>
    <n v="78"/>
  </r>
  <r>
    <x v="1818"/>
    <x v="9"/>
    <n v="70"/>
  </r>
  <r>
    <x v="1818"/>
    <x v="10"/>
    <n v="63"/>
  </r>
  <r>
    <x v="1818"/>
    <x v="11"/>
    <n v="66"/>
  </r>
  <r>
    <x v="1819"/>
    <x v="0"/>
    <n v="54"/>
  </r>
  <r>
    <x v="1819"/>
    <x v="1"/>
    <n v="48"/>
  </r>
  <r>
    <x v="1819"/>
    <x v="2"/>
    <n v="51"/>
  </r>
  <r>
    <x v="1819"/>
    <x v="3"/>
    <n v="55"/>
  </r>
  <r>
    <x v="1819"/>
    <x v="4"/>
    <n v="53"/>
  </r>
  <r>
    <x v="1819"/>
    <x v="5"/>
    <n v="46"/>
  </r>
  <r>
    <x v="1819"/>
    <x v="6"/>
    <n v="64"/>
  </r>
  <r>
    <x v="1819"/>
    <x v="7"/>
    <n v="51"/>
  </r>
  <r>
    <x v="1819"/>
    <x v="8"/>
    <n v="51"/>
  </r>
  <r>
    <x v="1819"/>
    <x v="9"/>
    <n v="49"/>
  </r>
  <r>
    <x v="1819"/>
    <x v="10"/>
    <n v="59"/>
  </r>
  <r>
    <x v="1819"/>
    <x v="11"/>
    <n v="75"/>
  </r>
  <r>
    <x v="1820"/>
    <x v="0"/>
    <n v="89"/>
  </r>
  <r>
    <x v="1820"/>
    <x v="1"/>
    <n v="89"/>
  </r>
  <r>
    <x v="1820"/>
    <x v="2"/>
    <n v="100"/>
  </r>
  <r>
    <x v="1820"/>
    <x v="3"/>
    <n v="70"/>
  </r>
  <r>
    <x v="1820"/>
    <x v="4"/>
    <n v="77"/>
  </r>
  <r>
    <x v="1820"/>
    <x v="5"/>
    <n v="77"/>
  </r>
  <r>
    <x v="1820"/>
    <x v="6"/>
    <n v="93"/>
  </r>
  <r>
    <x v="1820"/>
    <x v="7"/>
    <n v="82"/>
  </r>
  <r>
    <x v="1820"/>
    <x v="8"/>
    <n v="80"/>
  </r>
  <r>
    <x v="1820"/>
    <x v="9"/>
    <n v="102"/>
  </r>
  <r>
    <x v="1820"/>
    <x v="10"/>
    <n v="99"/>
  </r>
  <r>
    <x v="1820"/>
    <x v="11"/>
    <n v="139"/>
  </r>
  <r>
    <x v="1821"/>
    <x v="0"/>
    <n v="29"/>
  </r>
  <r>
    <x v="1821"/>
    <x v="1"/>
    <n v="14"/>
  </r>
  <r>
    <x v="1821"/>
    <x v="2"/>
    <n v="17"/>
  </r>
  <r>
    <x v="1821"/>
    <x v="3"/>
    <n v="15"/>
  </r>
  <r>
    <x v="1821"/>
    <x v="4"/>
    <n v="17"/>
  </r>
  <r>
    <x v="1821"/>
    <x v="5"/>
    <n v="15"/>
  </r>
  <r>
    <x v="1821"/>
    <x v="6"/>
    <n v="19"/>
  </r>
  <r>
    <x v="1821"/>
    <x v="7"/>
    <n v="22"/>
  </r>
  <r>
    <x v="1821"/>
    <x v="8"/>
    <n v="26"/>
  </r>
  <r>
    <x v="1821"/>
    <x v="9"/>
    <n v="34"/>
  </r>
  <r>
    <x v="1821"/>
    <x v="10"/>
    <n v="24"/>
  </r>
  <r>
    <x v="1821"/>
    <x v="11"/>
    <n v="22"/>
  </r>
  <r>
    <x v="1822"/>
    <x v="0"/>
    <n v="40"/>
  </r>
  <r>
    <x v="1822"/>
    <x v="1"/>
    <n v="38"/>
  </r>
  <r>
    <x v="1822"/>
    <x v="2"/>
    <n v="36"/>
  </r>
  <r>
    <x v="1822"/>
    <x v="3"/>
    <n v="37"/>
  </r>
  <r>
    <x v="1822"/>
    <x v="4"/>
    <n v="32"/>
  </r>
  <r>
    <x v="1822"/>
    <x v="5"/>
    <n v="35"/>
  </r>
  <r>
    <x v="1822"/>
    <x v="6"/>
    <n v="29"/>
  </r>
  <r>
    <x v="1822"/>
    <x v="7"/>
    <n v="33"/>
  </r>
  <r>
    <x v="1822"/>
    <x v="8"/>
    <n v="37"/>
  </r>
  <r>
    <x v="1822"/>
    <x v="9"/>
    <n v="47"/>
  </r>
  <r>
    <x v="1822"/>
    <x v="10"/>
    <n v="39"/>
  </r>
  <r>
    <x v="1822"/>
    <x v="11"/>
    <n v="44"/>
  </r>
  <r>
    <x v="1823"/>
    <x v="0"/>
    <n v="116"/>
  </r>
  <r>
    <x v="1823"/>
    <x v="1"/>
    <n v="116"/>
  </r>
  <r>
    <x v="1823"/>
    <x v="2"/>
    <n v="139"/>
  </r>
  <r>
    <x v="1823"/>
    <x v="3"/>
    <n v="134"/>
  </r>
  <r>
    <x v="1823"/>
    <x v="4"/>
    <n v="116"/>
  </r>
  <r>
    <x v="1823"/>
    <x v="5"/>
    <n v="135"/>
  </r>
  <r>
    <x v="1823"/>
    <x v="6"/>
    <n v="147"/>
  </r>
  <r>
    <x v="1823"/>
    <x v="7"/>
    <n v="134"/>
  </r>
  <r>
    <x v="1823"/>
    <x v="8"/>
    <n v="125"/>
  </r>
  <r>
    <x v="1823"/>
    <x v="9"/>
    <n v="157"/>
  </r>
  <r>
    <x v="1823"/>
    <x v="10"/>
    <n v="163"/>
  </r>
  <r>
    <x v="1823"/>
    <x v="11"/>
    <n v="198"/>
  </r>
  <r>
    <x v="1824"/>
    <x v="0"/>
    <n v="50"/>
  </r>
  <r>
    <x v="1824"/>
    <x v="1"/>
    <n v="53"/>
  </r>
  <r>
    <x v="1824"/>
    <x v="2"/>
    <n v="47"/>
  </r>
  <r>
    <x v="1824"/>
    <x v="3"/>
    <n v="57"/>
  </r>
  <r>
    <x v="1824"/>
    <x v="4"/>
    <n v="72"/>
  </r>
  <r>
    <x v="1824"/>
    <x v="5"/>
    <n v="52"/>
  </r>
  <r>
    <x v="1824"/>
    <x v="6"/>
    <n v="48"/>
  </r>
  <r>
    <x v="1824"/>
    <x v="7"/>
    <n v="64"/>
  </r>
  <r>
    <x v="1824"/>
    <x v="8"/>
    <n v="41"/>
  </r>
  <r>
    <x v="1824"/>
    <x v="9"/>
    <n v="48"/>
  </r>
  <r>
    <x v="1824"/>
    <x v="10"/>
    <n v="58"/>
  </r>
  <r>
    <x v="1824"/>
    <x v="11"/>
    <n v="79"/>
  </r>
  <r>
    <x v="1825"/>
    <x v="0"/>
    <n v="505"/>
  </r>
  <r>
    <x v="1825"/>
    <x v="1"/>
    <n v="508"/>
  </r>
  <r>
    <x v="1825"/>
    <x v="2"/>
    <n v="529"/>
  </r>
  <r>
    <x v="1825"/>
    <x v="3"/>
    <n v="529"/>
  </r>
  <r>
    <x v="1825"/>
    <x v="4"/>
    <n v="520"/>
  </r>
  <r>
    <x v="1825"/>
    <x v="5"/>
    <n v="514"/>
  </r>
  <r>
    <x v="1825"/>
    <x v="6"/>
    <n v="617"/>
  </r>
  <r>
    <x v="1825"/>
    <x v="7"/>
    <n v="619"/>
  </r>
  <r>
    <x v="1825"/>
    <x v="8"/>
    <n v="555"/>
  </r>
  <r>
    <x v="1825"/>
    <x v="9"/>
    <n v="552"/>
  </r>
  <r>
    <x v="1825"/>
    <x v="10"/>
    <n v="539"/>
  </r>
  <r>
    <x v="1825"/>
    <x v="11"/>
    <n v="719"/>
  </r>
  <r>
    <x v="1826"/>
    <x v="0"/>
    <n v="21"/>
  </r>
  <r>
    <x v="1826"/>
    <x v="1"/>
    <n v="27"/>
  </r>
  <r>
    <x v="1826"/>
    <x v="2"/>
    <n v="18"/>
  </r>
  <r>
    <x v="1826"/>
    <x v="3"/>
    <n v="26"/>
  </r>
  <r>
    <x v="1826"/>
    <x v="4"/>
    <n v="33"/>
  </r>
  <r>
    <x v="1826"/>
    <x v="5"/>
    <n v="28"/>
  </r>
  <r>
    <x v="1826"/>
    <x v="6"/>
    <n v="23"/>
  </r>
  <r>
    <x v="1826"/>
    <x v="7"/>
    <n v="25"/>
  </r>
  <r>
    <x v="1826"/>
    <x v="8"/>
    <n v="23"/>
  </r>
  <r>
    <x v="1826"/>
    <x v="9"/>
    <n v="16"/>
  </r>
  <r>
    <x v="1826"/>
    <x v="10"/>
    <n v="38"/>
  </r>
  <r>
    <x v="1826"/>
    <x v="11"/>
    <n v="32"/>
  </r>
  <r>
    <x v="1827"/>
    <x v="0"/>
    <n v="12"/>
  </r>
  <r>
    <x v="1827"/>
    <x v="1"/>
    <n v="17"/>
  </r>
  <r>
    <x v="1827"/>
    <x v="2"/>
    <n v="17"/>
  </r>
  <r>
    <x v="1827"/>
    <x v="3"/>
    <n v="17"/>
  </r>
  <r>
    <x v="1827"/>
    <x v="4"/>
    <n v="16"/>
  </r>
  <r>
    <x v="1827"/>
    <x v="5"/>
    <n v="12"/>
  </r>
  <r>
    <x v="1827"/>
    <x v="6"/>
    <n v="12"/>
  </r>
  <r>
    <x v="1827"/>
    <x v="7"/>
    <n v="22"/>
  </r>
  <r>
    <x v="1827"/>
    <x v="8"/>
    <n v="22"/>
  </r>
  <r>
    <x v="1827"/>
    <x v="9"/>
    <n v="20"/>
  </r>
  <r>
    <x v="1827"/>
    <x v="11"/>
    <n v="20"/>
  </r>
  <r>
    <x v="1828"/>
    <x v="0"/>
    <n v="30"/>
  </r>
  <r>
    <x v="1828"/>
    <x v="1"/>
    <n v="46"/>
  </r>
  <r>
    <x v="1828"/>
    <x v="2"/>
    <n v="28"/>
  </r>
  <r>
    <x v="1828"/>
    <x v="3"/>
    <n v="22"/>
  </r>
  <r>
    <x v="1828"/>
    <x v="4"/>
    <n v="35"/>
  </r>
  <r>
    <x v="1828"/>
    <x v="5"/>
    <n v="37"/>
  </r>
  <r>
    <x v="1828"/>
    <x v="6"/>
    <n v="28"/>
  </r>
  <r>
    <x v="1828"/>
    <x v="7"/>
    <n v="29"/>
  </r>
  <r>
    <x v="1828"/>
    <x v="8"/>
    <n v="53"/>
  </r>
  <r>
    <x v="1828"/>
    <x v="9"/>
    <n v="42"/>
  </r>
  <r>
    <x v="1828"/>
    <x v="10"/>
    <n v="46"/>
  </r>
  <r>
    <x v="1828"/>
    <x v="11"/>
    <n v="41"/>
  </r>
  <r>
    <x v="1829"/>
    <x v="0"/>
    <n v="131"/>
  </r>
  <r>
    <x v="1829"/>
    <x v="1"/>
    <n v="102"/>
  </r>
  <r>
    <x v="1829"/>
    <x v="2"/>
    <n v="135"/>
  </r>
  <r>
    <x v="1829"/>
    <x v="3"/>
    <n v="131"/>
  </r>
  <r>
    <x v="1829"/>
    <x v="4"/>
    <n v="155"/>
  </r>
  <r>
    <x v="1829"/>
    <x v="5"/>
    <n v="122"/>
  </r>
  <r>
    <x v="1829"/>
    <x v="6"/>
    <n v="120"/>
  </r>
  <r>
    <x v="1829"/>
    <x v="7"/>
    <n v="121"/>
  </r>
  <r>
    <x v="1829"/>
    <x v="8"/>
    <n v="114"/>
  </r>
  <r>
    <x v="1829"/>
    <x v="9"/>
    <n v="137"/>
  </r>
  <r>
    <x v="1829"/>
    <x v="10"/>
    <n v="132"/>
  </r>
  <r>
    <x v="1829"/>
    <x v="11"/>
    <n v="149"/>
  </r>
  <r>
    <x v="1830"/>
    <x v="0"/>
    <n v="83"/>
  </r>
  <r>
    <x v="1830"/>
    <x v="1"/>
    <n v="76"/>
  </r>
  <r>
    <x v="1830"/>
    <x v="2"/>
    <n v="68"/>
  </r>
  <r>
    <x v="1830"/>
    <x v="3"/>
    <n v="81"/>
  </r>
  <r>
    <x v="1830"/>
    <x v="4"/>
    <n v="84"/>
  </r>
  <r>
    <x v="1830"/>
    <x v="5"/>
    <n v="70"/>
  </r>
  <r>
    <x v="1830"/>
    <x v="6"/>
    <n v="70"/>
  </r>
  <r>
    <x v="1830"/>
    <x v="7"/>
    <n v="87"/>
  </r>
  <r>
    <x v="1830"/>
    <x v="8"/>
    <n v="87"/>
  </r>
  <r>
    <x v="1830"/>
    <x v="9"/>
    <n v="82"/>
  </r>
  <r>
    <x v="1830"/>
    <x v="10"/>
    <n v="86"/>
  </r>
  <r>
    <x v="1830"/>
    <x v="11"/>
    <n v="112"/>
  </r>
  <r>
    <x v="1831"/>
    <x v="0"/>
    <n v="98"/>
  </r>
  <r>
    <x v="1831"/>
    <x v="1"/>
    <n v="91"/>
  </r>
  <r>
    <x v="1831"/>
    <x v="2"/>
    <n v="92"/>
  </r>
  <r>
    <x v="1831"/>
    <x v="3"/>
    <n v="93"/>
  </r>
  <r>
    <x v="1831"/>
    <x v="4"/>
    <n v="97"/>
  </r>
  <r>
    <x v="1831"/>
    <x v="5"/>
    <n v="87"/>
  </r>
  <r>
    <x v="1831"/>
    <x v="6"/>
    <n v="105"/>
  </r>
  <r>
    <x v="1831"/>
    <x v="7"/>
    <n v="78"/>
  </r>
  <r>
    <x v="1831"/>
    <x v="8"/>
    <n v="96"/>
  </r>
  <r>
    <x v="1831"/>
    <x v="9"/>
    <n v="79"/>
  </r>
  <r>
    <x v="1831"/>
    <x v="10"/>
    <n v="96"/>
  </r>
  <r>
    <x v="1831"/>
    <x v="11"/>
    <n v="119"/>
  </r>
  <r>
    <x v="1832"/>
    <x v="0"/>
    <n v="38"/>
  </r>
  <r>
    <x v="1832"/>
    <x v="1"/>
    <n v="50"/>
  </r>
  <r>
    <x v="1832"/>
    <x v="2"/>
    <n v="36"/>
  </r>
  <r>
    <x v="1832"/>
    <x v="3"/>
    <n v="43"/>
  </r>
  <r>
    <x v="1832"/>
    <x v="4"/>
    <n v="31"/>
  </r>
  <r>
    <x v="1832"/>
    <x v="5"/>
    <n v="41"/>
  </r>
  <r>
    <x v="1832"/>
    <x v="6"/>
    <n v="48"/>
  </r>
  <r>
    <x v="1832"/>
    <x v="7"/>
    <n v="35"/>
  </r>
  <r>
    <x v="1832"/>
    <x v="8"/>
    <n v="42"/>
  </r>
  <r>
    <x v="1832"/>
    <x v="9"/>
    <n v="38"/>
  </r>
  <r>
    <x v="1832"/>
    <x v="10"/>
    <n v="49"/>
  </r>
  <r>
    <x v="1832"/>
    <x v="11"/>
    <n v="70"/>
  </r>
  <r>
    <x v="1833"/>
    <x v="0"/>
    <n v="20"/>
  </r>
  <r>
    <x v="1833"/>
    <x v="1"/>
    <n v="20"/>
  </r>
  <r>
    <x v="1833"/>
    <x v="2"/>
    <n v="24"/>
  </r>
  <r>
    <x v="1833"/>
    <x v="3"/>
    <n v="23"/>
  </r>
  <r>
    <x v="1833"/>
    <x v="4"/>
    <n v="28"/>
  </r>
  <r>
    <x v="1833"/>
    <x v="5"/>
    <n v="15"/>
  </r>
  <r>
    <x v="1833"/>
    <x v="6"/>
    <n v="23"/>
  </r>
  <r>
    <x v="1833"/>
    <x v="7"/>
    <n v="18"/>
  </r>
  <r>
    <x v="1833"/>
    <x v="8"/>
    <n v="21"/>
  </r>
  <r>
    <x v="1833"/>
    <x v="9"/>
    <n v="28"/>
  </r>
  <r>
    <x v="1833"/>
    <x v="10"/>
    <n v="22"/>
  </r>
  <r>
    <x v="1833"/>
    <x v="11"/>
    <n v="32"/>
  </r>
  <r>
    <x v="1834"/>
    <x v="0"/>
    <n v="10"/>
  </r>
  <r>
    <x v="1834"/>
    <x v="1"/>
    <n v="14"/>
  </r>
  <r>
    <x v="1834"/>
    <x v="2"/>
    <n v="13"/>
  </r>
  <r>
    <x v="1834"/>
    <x v="3"/>
    <n v="15"/>
  </r>
  <r>
    <x v="1834"/>
    <x v="5"/>
    <n v="12"/>
  </r>
  <r>
    <x v="1834"/>
    <x v="6"/>
    <n v="15"/>
  </r>
  <r>
    <x v="1834"/>
    <x v="7"/>
    <n v="15"/>
  </r>
  <r>
    <x v="1834"/>
    <x v="8"/>
    <n v="13"/>
  </r>
  <r>
    <x v="1834"/>
    <x v="9"/>
    <n v="16"/>
  </r>
  <r>
    <x v="1834"/>
    <x v="10"/>
    <n v="24"/>
  </r>
  <r>
    <x v="1834"/>
    <x v="11"/>
    <n v="20"/>
  </r>
  <r>
    <x v="1835"/>
    <x v="7"/>
    <n v="12"/>
  </r>
  <r>
    <x v="1835"/>
    <x v="8"/>
    <n v="12"/>
  </r>
  <r>
    <x v="1835"/>
    <x v="9"/>
    <n v="20"/>
  </r>
  <r>
    <x v="1835"/>
    <x v="11"/>
    <n v="11"/>
  </r>
  <r>
    <x v="1836"/>
    <x v="8"/>
    <n v="15"/>
  </r>
  <r>
    <x v="1836"/>
    <x v="9"/>
    <n v="18"/>
  </r>
  <r>
    <x v="1837"/>
    <x v="0"/>
    <n v="72"/>
  </r>
  <r>
    <x v="1837"/>
    <x v="1"/>
    <n v="78"/>
  </r>
  <r>
    <x v="1837"/>
    <x v="2"/>
    <n v="76"/>
  </r>
  <r>
    <x v="1837"/>
    <x v="3"/>
    <n v="82"/>
  </r>
  <r>
    <x v="1837"/>
    <x v="4"/>
    <n v="66"/>
  </r>
  <r>
    <x v="1837"/>
    <x v="5"/>
    <n v="65"/>
  </r>
  <r>
    <x v="1837"/>
    <x v="6"/>
    <n v="77"/>
  </r>
  <r>
    <x v="1837"/>
    <x v="7"/>
    <n v="65"/>
  </r>
  <r>
    <x v="1837"/>
    <x v="8"/>
    <n v="96"/>
  </r>
  <r>
    <x v="1837"/>
    <x v="9"/>
    <n v="115"/>
  </r>
  <r>
    <x v="1837"/>
    <x v="10"/>
    <n v="121"/>
  </r>
  <r>
    <x v="1837"/>
    <x v="11"/>
    <n v="108"/>
  </r>
  <r>
    <x v="1838"/>
    <x v="0"/>
    <n v="131"/>
  </r>
  <r>
    <x v="1838"/>
    <x v="1"/>
    <n v="104"/>
  </r>
  <r>
    <x v="1838"/>
    <x v="2"/>
    <n v="111"/>
  </r>
  <r>
    <x v="1838"/>
    <x v="3"/>
    <n v="118"/>
  </r>
  <r>
    <x v="1838"/>
    <x v="4"/>
    <n v="144"/>
  </r>
  <r>
    <x v="1838"/>
    <x v="5"/>
    <n v="118"/>
  </r>
  <r>
    <x v="1838"/>
    <x v="6"/>
    <n v="92"/>
  </r>
  <r>
    <x v="1838"/>
    <x v="7"/>
    <n v="87"/>
  </r>
  <r>
    <x v="1838"/>
    <x v="8"/>
    <n v="89"/>
  </r>
  <r>
    <x v="1838"/>
    <x v="9"/>
    <n v="127"/>
  </r>
  <r>
    <x v="1838"/>
    <x v="10"/>
    <n v="153"/>
  </r>
  <r>
    <x v="1838"/>
    <x v="11"/>
    <n v="158"/>
  </r>
  <r>
    <x v="1839"/>
    <x v="10"/>
    <n v="31"/>
  </r>
  <r>
    <x v="1839"/>
    <x v="11"/>
    <n v="11"/>
  </r>
  <r>
    <x v="1840"/>
    <x v="9"/>
    <n v="10"/>
  </r>
  <r>
    <x v="1841"/>
    <x v="10"/>
    <n v="17"/>
  </r>
  <r>
    <x v="1842"/>
    <x v="0"/>
    <n v="55"/>
  </r>
  <r>
    <x v="1842"/>
    <x v="1"/>
    <n v="43"/>
  </r>
  <r>
    <x v="1842"/>
    <x v="2"/>
    <n v="48"/>
  </r>
  <r>
    <x v="1842"/>
    <x v="3"/>
    <n v="53"/>
  </r>
  <r>
    <x v="1842"/>
    <x v="4"/>
    <n v="45"/>
  </r>
  <r>
    <x v="1842"/>
    <x v="5"/>
    <n v="37"/>
  </r>
  <r>
    <x v="1842"/>
    <x v="6"/>
    <n v="42"/>
  </r>
  <r>
    <x v="1842"/>
    <x v="7"/>
    <n v="45"/>
  </r>
  <r>
    <x v="1842"/>
    <x v="8"/>
    <n v="43"/>
  </r>
  <r>
    <x v="1842"/>
    <x v="9"/>
    <n v="49"/>
  </r>
  <r>
    <x v="1842"/>
    <x v="10"/>
    <n v="67"/>
  </r>
  <r>
    <x v="1842"/>
    <x v="11"/>
    <n v="57"/>
  </r>
  <r>
    <x v="1843"/>
    <x v="9"/>
    <n v="11"/>
  </r>
  <r>
    <x v="1844"/>
    <x v="9"/>
    <n v="16"/>
  </r>
  <r>
    <x v="1845"/>
    <x v="9"/>
    <n v="17"/>
  </r>
  <r>
    <x v="1845"/>
    <x v="10"/>
    <n v="12"/>
  </r>
  <r>
    <x v="1845"/>
    <x v="11"/>
    <n v="10"/>
  </r>
  <r>
    <x v="1846"/>
    <x v="1"/>
    <n v="10"/>
  </r>
  <r>
    <x v="1846"/>
    <x v="6"/>
    <n v="11"/>
  </r>
  <r>
    <x v="1846"/>
    <x v="7"/>
    <n v="11"/>
  </r>
  <r>
    <x v="1846"/>
    <x v="9"/>
    <n v="11"/>
  </r>
  <r>
    <x v="1846"/>
    <x v="10"/>
    <n v="12"/>
  </r>
  <r>
    <x v="1846"/>
    <x v="11"/>
    <n v="11"/>
  </r>
  <r>
    <x v="1847"/>
    <x v="0"/>
    <n v="12"/>
  </r>
  <r>
    <x v="1847"/>
    <x v="1"/>
    <n v="11"/>
  </r>
  <r>
    <x v="1847"/>
    <x v="2"/>
    <n v="18"/>
  </r>
  <r>
    <x v="1847"/>
    <x v="4"/>
    <n v="12"/>
  </r>
  <r>
    <x v="1847"/>
    <x v="8"/>
    <n v="13"/>
  </r>
  <r>
    <x v="1847"/>
    <x v="9"/>
    <n v="13"/>
  </r>
  <r>
    <x v="1847"/>
    <x v="10"/>
    <n v="10"/>
  </r>
  <r>
    <x v="1847"/>
    <x v="11"/>
    <n v="15"/>
  </r>
  <r>
    <x v="1848"/>
    <x v="9"/>
    <n v="11"/>
  </r>
  <r>
    <x v="1848"/>
    <x v="10"/>
    <n v="10"/>
  </r>
  <r>
    <x v="1849"/>
    <x v="0"/>
    <n v="33"/>
  </r>
  <r>
    <x v="1849"/>
    <x v="1"/>
    <n v="31"/>
  </r>
  <r>
    <x v="1849"/>
    <x v="2"/>
    <n v="37"/>
  </r>
  <r>
    <x v="1849"/>
    <x v="3"/>
    <n v="28"/>
  </r>
  <r>
    <x v="1849"/>
    <x v="4"/>
    <n v="35"/>
  </r>
  <r>
    <x v="1849"/>
    <x v="5"/>
    <n v="19"/>
  </r>
  <r>
    <x v="1849"/>
    <x v="6"/>
    <n v="24"/>
  </r>
  <r>
    <x v="1849"/>
    <x v="7"/>
    <n v="29"/>
  </r>
  <r>
    <x v="1849"/>
    <x v="8"/>
    <n v="43"/>
  </r>
  <r>
    <x v="1849"/>
    <x v="9"/>
    <n v="34"/>
  </r>
  <r>
    <x v="1849"/>
    <x v="10"/>
    <n v="39"/>
  </r>
  <r>
    <x v="1849"/>
    <x v="11"/>
    <n v="38"/>
  </r>
  <r>
    <x v="1850"/>
    <x v="0"/>
    <n v="10"/>
  </r>
  <r>
    <x v="1850"/>
    <x v="5"/>
    <n v="10"/>
  </r>
  <r>
    <x v="1850"/>
    <x v="6"/>
    <n v="14"/>
  </r>
  <r>
    <x v="1850"/>
    <x v="7"/>
    <n v="10"/>
  </r>
  <r>
    <x v="1850"/>
    <x v="9"/>
    <n v="20"/>
  </r>
  <r>
    <x v="1850"/>
    <x v="10"/>
    <n v="16"/>
  </r>
  <r>
    <x v="1850"/>
    <x v="11"/>
    <n v="13"/>
  </r>
  <r>
    <x v="1851"/>
    <x v="10"/>
    <n v="10"/>
  </r>
  <r>
    <x v="1852"/>
    <x v="9"/>
    <n v="14"/>
  </r>
  <r>
    <x v="1852"/>
    <x v="10"/>
    <n v="18"/>
  </r>
  <r>
    <x v="1853"/>
    <x v="10"/>
    <n v="22"/>
  </r>
  <r>
    <x v="1854"/>
    <x v="0"/>
    <n v="13"/>
  </r>
  <r>
    <x v="1854"/>
    <x v="1"/>
    <n v="11"/>
  </r>
  <r>
    <x v="1854"/>
    <x v="2"/>
    <n v="13"/>
  </r>
  <r>
    <x v="1854"/>
    <x v="3"/>
    <n v="14"/>
  </r>
  <r>
    <x v="1854"/>
    <x v="4"/>
    <n v="16"/>
  </r>
  <r>
    <x v="1854"/>
    <x v="5"/>
    <n v="12"/>
  </r>
  <r>
    <x v="1854"/>
    <x v="6"/>
    <n v="12"/>
  </r>
  <r>
    <x v="1854"/>
    <x v="7"/>
    <n v="14"/>
  </r>
  <r>
    <x v="1854"/>
    <x v="8"/>
    <n v="14"/>
  </r>
  <r>
    <x v="1854"/>
    <x v="9"/>
    <n v="15"/>
  </r>
  <r>
    <x v="1854"/>
    <x v="10"/>
    <n v="17"/>
  </r>
  <r>
    <x v="1854"/>
    <x v="11"/>
    <n v="23"/>
  </r>
  <r>
    <x v="1855"/>
    <x v="1"/>
    <n v="11"/>
  </r>
  <r>
    <x v="1855"/>
    <x v="3"/>
    <n v="10"/>
  </r>
  <r>
    <x v="1855"/>
    <x v="9"/>
    <n v="12"/>
  </r>
  <r>
    <x v="1855"/>
    <x v="10"/>
    <n v="11"/>
  </r>
  <r>
    <x v="1856"/>
    <x v="0"/>
    <n v="14"/>
  </r>
  <r>
    <x v="1856"/>
    <x v="1"/>
    <n v="12"/>
  </r>
  <r>
    <x v="1856"/>
    <x v="2"/>
    <n v="13"/>
  </r>
  <r>
    <x v="1856"/>
    <x v="4"/>
    <n v="11"/>
  </r>
  <r>
    <x v="1856"/>
    <x v="5"/>
    <n v="12"/>
  </r>
  <r>
    <x v="1856"/>
    <x v="6"/>
    <n v="15"/>
  </r>
  <r>
    <x v="1856"/>
    <x v="7"/>
    <n v="21"/>
  </r>
  <r>
    <x v="1856"/>
    <x v="9"/>
    <n v="17"/>
  </r>
  <r>
    <x v="1856"/>
    <x v="10"/>
    <n v="15"/>
  </r>
  <r>
    <x v="1856"/>
    <x v="11"/>
    <n v="16"/>
  </r>
  <r>
    <x v="1857"/>
    <x v="0"/>
    <n v="12"/>
  </r>
  <r>
    <x v="1857"/>
    <x v="2"/>
    <n v="11"/>
  </r>
  <r>
    <x v="1857"/>
    <x v="3"/>
    <n v="13"/>
  </r>
  <r>
    <x v="1857"/>
    <x v="4"/>
    <n v="14"/>
  </r>
  <r>
    <x v="1857"/>
    <x v="6"/>
    <n v="13"/>
  </r>
  <r>
    <x v="1857"/>
    <x v="7"/>
    <n v="19"/>
  </r>
  <r>
    <x v="1857"/>
    <x v="8"/>
    <n v="15"/>
  </r>
  <r>
    <x v="1857"/>
    <x v="9"/>
    <n v="23"/>
  </r>
  <r>
    <x v="1857"/>
    <x v="10"/>
    <n v="24"/>
  </r>
  <r>
    <x v="1857"/>
    <x v="11"/>
    <n v="18"/>
  </r>
  <r>
    <x v="1858"/>
    <x v="0"/>
    <n v="22"/>
  </r>
  <r>
    <x v="1858"/>
    <x v="1"/>
    <n v="17"/>
  </r>
  <r>
    <x v="1858"/>
    <x v="2"/>
    <n v="26"/>
  </r>
  <r>
    <x v="1858"/>
    <x v="3"/>
    <n v="26"/>
  </r>
  <r>
    <x v="1858"/>
    <x v="4"/>
    <n v="21"/>
  </r>
  <r>
    <x v="1858"/>
    <x v="5"/>
    <n v="15"/>
  </r>
  <r>
    <x v="1858"/>
    <x v="6"/>
    <n v="22"/>
  </r>
  <r>
    <x v="1858"/>
    <x v="7"/>
    <n v="27"/>
  </r>
  <r>
    <x v="1858"/>
    <x v="8"/>
    <n v="25"/>
  </r>
  <r>
    <x v="1858"/>
    <x v="9"/>
    <n v="42"/>
  </r>
  <r>
    <x v="1858"/>
    <x v="10"/>
    <n v="29"/>
  </r>
  <r>
    <x v="1858"/>
    <x v="11"/>
    <n v="25"/>
  </r>
  <r>
    <x v="1859"/>
    <x v="0"/>
    <n v="18"/>
  </r>
  <r>
    <x v="1859"/>
    <x v="1"/>
    <n v="24"/>
  </r>
  <r>
    <x v="1859"/>
    <x v="2"/>
    <n v="17"/>
  </r>
  <r>
    <x v="1859"/>
    <x v="3"/>
    <n v="20"/>
  </r>
  <r>
    <x v="1859"/>
    <x v="4"/>
    <n v="13"/>
  </r>
  <r>
    <x v="1859"/>
    <x v="5"/>
    <n v="24"/>
  </r>
  <r>
    <x v="1859"/>
    <x v="6"/>
    <n v="10"/>
  </r>
  <r>
    <x v="1859"/>
    <x v="7"/>
    <n v="14"/>
  </r>
  <r>
    <x v="1859"/>
    <x v="8"/>
    <n v="24"/>
  </r>
  <r>
    <x v="1859"/>
    <x v="9"/>
    <n v="30"/>
  </r>
  <r>
    <x v="1859"/>
    <x v="10"/>
    <n v="64"/>
  </r>
  <r>
    <x v="1859"/>
    <x v="11"/>
    <n v="28"/>
  </r>
  <r>
    <x v="1860"/>
    <x v="9"/>
    <n v="12"/>
  </r>
  <r>
    <x v="1861"/>
    <x v="0"/>
    <n v="11"/>
  </r>
  <r>
    <x v="1861"/>
    <x v="1"/>
    <n v="15"/>
  </r>
  <r>
    <x v="1861"/>
    <x v="9"/>
    <n v="16"/>
  </r>
  <r>
    <x v="1861"/>
    <x v="10"/>
    <n v="12"/>
  </r>
  <r>
    <x v="1862"/>
    <x v="0"/>
    <n v="10"/>
  </r>
  <r>
    <x v="1862"/>
    <x v="1"/>
    <n v="11"/>
  </r>
  <r>
    <x v="1862"/>
    <x v="2"/>
    <n v="11"/>
  </r>
  <r>
    <x v="1862"/>
    <x v="3"/>
    <n v="10"/>
  </r>
  <r>
    <x v="1862"/>
    <x v="5"/>
    <n v="12"/>
  </r>
  <r>
    <x v="1862"/>
    <x v="7"/>
    <n v="10"/>
  </r>
  <r>
    <x v="1862"/>
    <x v="9"/>
    <n v="12"/>
  </r>
  <r>
    <x v="1862"/>
    <x v="10"/>
    <n v="31"/>
  </r>
  <r>
    <x v="1862"/>
    <x v="11"/>
    <n v="19"/>
  </r>
  <r>
    <x v="1863"/>
    <x v="0"/>
    <n v="41"/>
  </r>
  <r>
    <x v="1863"/>
    <x v="1"/>
    <n v="47"/>
  </r>
  <r>
    <x v="1863"/>
    <x v="2"/>
    <n v="49"/>
  </r>
  <r>
    <x v="1863"/>
    <x v="3"/>
    <n v="52"/>
  </r>
  <r>
    <x v="1863"/>
    <x v="4"/>
    <n v="42"/>
  </r>
  <r>
    <x v="1863"/>
    <x v="5"/>
    <n v="53"/>
  </r>
  <r>
    <x v="1863"/>
    <x v="6"/>
    <n v="52"/>
  </r>
  <r>
    <x v="1863"/>
    <x v="7"/>
    <n v="39"/>
  </r>
  <r>
    <x v="1863"/>
    <x v="8"/>
    <n v="52"/>
  </r>
  <r>
    <x v="1863"/>
    <x v="9"/>
    <n v="97"/>
  </r>
  <r>
    <x v="1863"/>
    <x v="10"/>
    <n v="121"/>
  </r>
  <r>
    <x v="1863"/>
    <x v="11"/>
    <n v="81"/>
  </r>
  <r>
    <x v="1864"/>
    <x v="11"/>
    <n v="12"/>
  </r>
  <r>
    <x v="1865"/>
    <x v="0"/>
    <n v="30"/>
  </r>
  <r>
    <x v="1865"/>
    <x v="1"/>
    <n v="29"/>
  </r>
  <r>
    <x v="1865"/>
    <x v="2"/>
    <n v="16"/>
  </r>
  <r>
    <x v="1865"/>
    <x v="3"/>
    <n v="12"/>
  </r>
  <r>
    <x v="1865"/>
    <x v="4"/>
    <n v="20"/>
  </r>
  <r>
    <x v="1865"/>
    <x v="5"/>
    <n v="11"/>
  </r>
  <r>
    <x v="1865"/>
    <x v="6"/>
    <n v="20"/>
  </r>
  <r>
    <x v="1865"/>
    <x v="7"/>
    <n v="21"/>
  </r>
  <r>
    <x v="1865"/>
    <x v="8"/>
    <n v="22"/>
  </r>
  <r>
    <x v="1865"/>
    <x v="9"/>
    <n v="23"/>
  </r>
  <r>
    <x v="1865"/>
    <x v="10"/>
    <n v="30"/>
  </r>
  <r>
    <x v="1865"/>
    <x v="11"/>
    <n v="18"/>
  </r>
  <r>
    <x v="1866"/>
    <x v="0"/>
    <n v="36"/>
  </r>
  <r>
    <x v="1866"/>
    <x v="1"/>
    <n v="32"/>
  </r>
  <r>
    <x v="1866"/>
    <x v="2"/>
    <n v="30"/>
  </r>
  <r>
    <x v="1866"/>
    <x v="3"/>
    <n v="35"/>
  </r>
  <r>
    <x v="1866"/>
    <x v="4"/>
    <n v="30"/>
  </r>
  <r>
    <x v="1866"/>
    <x v="5"/>
    <n v="26"/>
  </r>
  <r>
    <x v="1866"/>
    <x v="6"/>
    <n v="31"/>
  </r>
  <r>
    <x v="1866"/>
    <x v="7"/>
    <n v="41"/>
  </r>
  <r>
    <x v="1866"/>
    <x v="8"/>
    <n v="29"/>
  </r>
  <r>
    <x v="1866"/>
    <x v="9"/>
    <n v="33"/>
  </r>
  <r>
    <x v="1866"/>
    <x v="10"/>
    <n v="52"/>
  </r>
  <r>
    <x v="1866"/>
    <x v="11"/>
    <n v="40"/>
  </r>
  <r>
    <x v="1867"/>
    <x v="0"/>
    <n v="115"/>
  </r>
  <r>
    <x v="1867"/>
    <x v="1"/>
    <n v="81"/>
  </r>
  <r>
    <x v="1867"/>
    <x v="2"/>
    <n v="108"/>
  </r>
  <r>
    <x v="1867"/>
    <x v="3"/>
    <n v="91"/>
  </r>
  <r>
    <x v="1867"/>
    <x v="4"/>
    <n v="102"/>
  </r>
  <r>
    <x v="1867"/>
    <x v="5"/>
    <n v="95"/>
  </r>
  <r>
    <x v="1867"/>
    <x v="6"/>
    <n v="102"/>
  </r>
  <r>
    <x v="1867"/>
    <x v="7"/>
    <n v="122"/>
  </r>
  <r>
    <x v="1867"/>
    <x v="8"/>
    <n v="117"/>
  </r>
  <r>
    <x v="1867"/>
    <x v="9"/>
    <n v="115"/>
  </r>
  <r>
    <x v="1867"/>
    <x v="10"/>
    <n v="157"/>
  </r>
  <r>
    <x v="1867"/>
    <x v="11"/>
    <n v="169"/>
  </r>
  <r>
    <x v="1868"/>
    <x v="0"/>
    <n v="66"/>
  </r>
  <r>
    <x v="1868"/>
    <x v="1"/>
    <n v="48"/>
  </r>
  <r>
    <x v="1868"/>
    <x v="2"/>
    <n v="50"/>
  </r>
  <r>
    <x v="1868"/>
    <x v="3"/>
    <n v="46"/>
  </r>
  <r>
    <x v="1868"/>
    <x v="4"/>
    <n v="45"/>
  </r>
  <r>
    <x v="1868"/>
    <x v="5"/>
    <n v="43"/>
  </r>
  <r>
    <x v="1868"/>
    <x v="6"/>
    <n v="44"/>
  </r>
  <r>
    <x v="1868"/>
    <x v="7"/>
    <n v="62"/>
  </r>
  <r>
    <x v="1868"/>
    <x v="8"/>
    <n v="46"/>
  </r>
  <r>
    <x v="1868"/>
    <x v="9"/>
    <n v="61"/>
  </r>
  <r>
    <x v="1868"/>
    <x v="10"/>
    <n v="81"/>
  </r>
  <r>
    <x v="1868"/>
    <x v="11"/>
    <n v="92"/>
  </r>
  <r>
    <x v="1869"/>
    <x v="0"/>
    <n v="99"/>
  </r>
  <r>
    <x v="1869"/>
    <x v="1"/>
    <n v="104"/>
  </r>
  <r>
    <x v="1869"/>
    <x v="2"/>
    <n v="99"/>
  </r>
  <r>
    <x v="1869"/>
    <x v="3"/>
    <n v="104"/>
  </r>
  <r>
    <x v="1869"/>
    <x v="4"/>
    <n v="104"/>
  </r>
  <r>
    <x v="1869"/>
    <x v="5"/>
    <n v="107"/>
  </r>
  <r>
    <x v="1869"/>
    <x v="6"/>
    <n v="85"/>
  </r>
  <r>
    <x v="1869"/>
    <x v="7"/>
    <n v="104"/>
  </r>
  <r>
    <x v="1869"/>
    <x v="8"/>
    <n v="109"/>
  </r>
  <r>
    <x v="1869"/>
    <x v="9"/>
    <n v="98"/>
  </r>
  <r>
    <x v="1869"/>
    <x v="10"/>
    <n v="127"/>
  </r>
  <r>
    <x v="1869"/>
    <x v="11"/>
    <n v="174"/>
  </r>
  <r>
    <x v="1870"/>
    <x v="0"/>
    <n v="52"/>
  </r>
  <r>
    <x v="1870"/>
    <x v="1"/>
    <n v="43"/>
  </r>
  <r>
    <x v="1870"/>
    <x v="2"/>
    <n v="51"/>
  </r>
  <r>
    <x v="1870"/>
    <x v="3"/>
    <n v="38"/>
  </r>
  <r>
    <x v="1870"/>
    <x v="4"/>
    <n v="49"/>
  </r>
  <r>
    <x v="1870"/>
    <x v="5"/>
    <n v="40"/>
  </r>
  <r>
    <x v="1870"/>
    <x v="6"/>
    <n v="57"/>
  </r>
  <r>
    <x v="1870"/>
    <x v="7"/>
    <n v="48"/>
  </r>
  <r>
    <x v="1870"/>
    <x v="8"/>
    <n v="44"/>
  </r>
  <r>
    <x v="1870"/>
    <x v="9"/>
    <n v="53"/>
  </r>
  <r>
    <x v="1870"/>
    <x v="10"/>
    <n v="55"/>
  </r>
  <r>
    <x v="1870"/>
    <x v="11"/>
    <n v="59"/>
  </r>
  <r>
    <x v="1871"/>
    <x v="0"/>
    <n v="48"/>
  </r>
  <r>
    <x v="1871"/>
    <x v="1"/>
    <n v="39"/>
  </r>
  <r>
    <x v="1871"/>
    <x v="2"/>
    <n v="55"/>
  </r>
  <r>
    <x v="1871"/>
    <x v="3"/>
    <n v="54"/>
  </r>
  <r>
    <x v="1871"/>
    <x v="4"/>
    <n v="34"/>
  </r>
  <r>
    <x v="1871"/>
    <x v="5"/>
    <n v="44"/>
  </r>
  <r>
    <x v="1871"/>
    <x v="6"/>
    <n v="51"/>
  </r>
  <r>
    <x v="1871"/>
    <x v="7"/>
    <n v="53"/>
  </r>
  <r>
    <x v="1871"/>
    <x v="8"/>
    <n v="51"/>
  </r>
  <r>
    <x v="1871"/>
    <x v="9"/>
    <n v="52"/>
  </r>
  <r>
    <x v="1871"/>
    <x v="10"/>
    <n v="81"/>
  </r>
  <r>
    <x v="1871"/>
    <x v="11"/>
    <n v="66"/>
  </r>
  <r>
    <x v="1872"/>
    <x v="0"/>
    <n v="79"/>
  </r>
  <r>
    <x v="1872"/>
    <x v="1"/>
    <n v="61"/>
  </r>
  <r>
    <x v="1872"/>
    <x v="2"/>
    <n v="71"/>
  </r>
  <r>
    <x v="1872"/>
    <x v="3"/>
    <n v="75"/>
  </r>
  <r>
    <x v="1872"/>
    <x v="4"/>
    <n v="103"/>
  </r>
  <r>
    <x v="1872"/>
    <x v="5"/>
    <n v="70"/>
  </r>
  <r>
    <x v="1872"/>
    <x v="6"/>
    <n v="84"/>
  </r>
  <r>
    <x v="1872"/>
    <x v="7"/>
    <n v="85"/>
  </r>
  <r>
    <x v="1872"/>
    <x v="8"/>
    <n v="82"/>
  </r>
  <r>
    <x v="1872"/>
    <x v="9"/>
    <n v="73"/>
  </r>
  <r>
    <x v="1872"/>
    <x v="10"/>
    <n v="84"/>
  </r>
  <r>
    <x v="1872"/>
    <x v="11"/>
    <n v="152"/>
  </r>
  <r>
    <x v="1873"/>
    <x v="0"/>
    <n v="49"/>
  </r>
  <r>
    <x v="1873"/>
    <x v="1"/>
    <n v="53"/>
  </r>
  <r>
    <x v="1873"/>
    <x v="2"/>
    <n v="54"/>
  </r>
  <r>
    <x v="1873"/>
    <x v="3"/>
    <n v="52"/>
  </r>
  <r>
    <x v="1873"/>
    <x v="4"/>
    <n v="46"/>
  </r>
  <r>
    <x v="1873"/>
    <x v="5"/>
    <n v="49"/>
  </r>
  <r>
    <x v="1873"/>
    <x v="6"/>
    <n v="57"/>
  </r>
  <r>
    <x v="1873"/>
    <x v="7"/>
    <n v="52"/>
  </r>
  <r>
    <x v="1873"/>
    <x v="8"/>
    <n v="61"/>
  </r>
  <r>
    <x v="1873"/>
    <x v="9"/>
    <n v="53"/>
  </r>
  <r>
    <x v="1873"/>
    <x v="10"/>
    <n v="45"/>
  </r>
  <r>
    <x v="1873"/>
    <x v="11"/>
    <n v="75"/>
  </r>
  <r>
    <x v="1874"/>
    <x v="0"/>
    <n v="289"/>
  </r>
  <r>
    <x v="1874"/>
    <x v="1"/>
    <n v="280"/>
  </r>
  <r>
    <x v="1874"/>
    <x v="2"/>
    <n v="312"/>
  </r>
  <r>
    <x v="1874"/>
    <x v="3"/>
    <n v="297"/>
  </r>
  <r>
    <x v="1874"/>
    <x v="4"/>
    <n v="376"/>
  </r>
  <r>
    <x v="1874"/>
    <x v="5"/>
    <n v="299"/>
  </r>
  <r>
    <x v="1874"/>
    <x v="6"/>
    <n v="335"/>
  </r>
  <r>
    <x v="1874"/>
    <x v="7"/>
    <n v="370"/>
  </r>
  <r>
    <x v="1874"/>
    <x v="8"/>
    <n v="340"/>
  </r>
  <r>
    <x v="1874"/>
    <x v="9"/>
    <n v="358"/>
  </r>
  <r>
    <x v="1874"/>
    <x v="10"/>
    <n v="436"/>
  </r>
  <r>
    <x v="1874"/>
    <x v="11"/>
    <n v="525"/>
  </r>
  <r>
    <x v="1875"/>
    <x v="0"/>
    <n v="41"/>
  </r>
  <r>
    <x v="1875"/>
    <x v="1"/>
    <n v="30"/>
  </r>
  <r>
    <x v="1875"/>
    <x v="2"/>
    <n v="35"/>
  </r>
  <r>
    <x v="1875"/>
    <x v="3"/>
    <n v="37"/>
  </r>
  <r>
    <x v="1875"/>
    <x v="4"/>
    <n v="21"/>
  </r>
  <r>
    <x v="1875"/>
    <x v="5"/>
    <n v="35"/>
  </r>
  <r>
    <x v="1875"/>
    <x v="6"/>
    <n v="25"/>
  </r>
  <r>
    <x v="1875"/>
    <x v="7"/>
    <n v="28"/>
  </r>
  <r>
    <x v="1875"/>
    <x v="8"/>
    <n v="29"/>
  </r>
  <r>
    <x v="1875"/>
    <x v="9"/>
    <n v="25"/>
  </r>
  <r>
    <x v="1875"/>
    <x v="10"/>
    <n v="47"/>
  </r>
  <r>
    <x v="1875"/>
    <x v="11"/>
    <n v="49"/>
  </r>
  <r>
    <x v="1876"/>
    <x v="0"/>
    <n v="38"/>
  </r>
  <r>
    <x v="1876"/>
    <x v="1"/>
    <n v="37"/>
  </r>
  <r>
    <x v="1876"/>
    <x v="2"/>
    <n v="46"/>
  </r>
  <r>
    <x v="1876"/>
    <x v="3"/>
    <n v="40"/>
  </r>
  <r>
    <x v="1876"/>
    <x v="4"/>
    <n v="34"/>
  </r>
  <r>
    <x v="1876"/>
    <x v="5"/>
    <n v="31"/>
  </r>
  <r>
    <x v="1876"/>
    <x v="6"/>
    <n v="37"/>
  </r>
  <r>
    <x v="1876"/>
    <x v="7"/>
    <n v="31"/>
  </r>
  <r>
    <x v="1876"/>
    <x v="8"/>
    <n v="37"/>
  </r>
  <r>
    <x v="1876"/>
    <x v="9"/>
    <n v="56"/>
  </r>
  <r>
    <x v="1876"/>
    <x v="10"/>
    <n v="49"/>
  </r>
  <r>
    <x v="1876"/>
    <x v="11"/>
    <n v="71"/>
  </r>
  <r>
    <x v="1877"/>
    <x v="0"/>
    <n v="154"/>
  </r>
  <r>
    <x v="1877"/>
    <x v="1"/>
    <n v="153"/>
  </r>
  <r>
    <x v="1877"/>
    <x v="2"/>
    <n v="163"/>
  </r>
  <r>
    <x v="1877"/>
    <x v="3"/>
    <n v="150"/>
  </r>
  <r>
    <x v="1877"/>
    <x v="4"/>
    <n v="152"/>
  </r>
  <r>
    <x v="1877"/>
    <x v="5"/>
    <n v="131"/>
  </r>
  <r>
    <x v="1877"/>
    <x v="6"/>
    <n v="163"/>
  </r>
  <r>
    <x v="1877"/>
    <x v="7"/>
    <n v="177"/>
  </r>
  <r>
    <x v="1877"/>
    <x v="8"/>
    <n v="181"/>
  </r>
  <r>
    <x v="1877"/>
    <x v="9"/>
    <n v="198"/>
  </r>
  <r>
    <x v="1877"/>
    <x v="10"/>
    <n v="224"/>
  </r>
  <r>
    <x v="1877"/>
    <x v="11"/>
    <n v="236"/>
  </r>
  <r>
    <x v="1878"/>
    <x v="0"/>
    <n v="197"/>
  </r>
  <r>
    <x v="1878"/>
    <x v="1"/>
    <n v="168"/>
  </r>
  <r>
    <x v="1878"/>
    <x v="2"/>
    <n v="169"/>
  </r>
  <r>
    <x v="1878"/>
    <x v="3"/>
    <n v="158"/>
  </r>
  <r>
    <x v="1878"/>
    <x v="4"/>
    <n v="164"/>
  </r>
  <r>
    <x v="1878"/>
    <x v="5"/>
    <n v="162"/>
  </r>
  <r>
    <x v="1878"/>
    <x v="6"/>
    <n v="172"/>
  </r>
  <r>
    <x v="1878"/>
    <x v="7"/>
    <n v="183"/>
  </r>
  <r>
    <x v="1878"/>
    <x v="8"/>
    <n v="177"/>
  </r>
  <r>
    <x v="1878"/>
    <x v="9"/>
    <n v="211"/>
  </r>
  <r>
    <x v="1878"/>
    <x v="10"/>
    <n v="227"/>
  </r>
  <r>
    <x v="1878"/>
    <x v="11"/>
    <n v="242"/>
  </r>
  <r>
    <x v="1879"/>
    <x v="0"/>
    <n v="39"/>
  </r>
  <r>
    <x v="1879"/>
    <x v="1"/>
    <n v="39"/>
  </r>
  <r>
    <x v="1879"/>
    <x v="2"/>
    <n v="34"/>
  </r>
  <r>
    <x v="1879"/>
    <x v="3"/>
    <n v="35"/>
  </r>
  <r>
    <x v="1879"/>
    <x v="4"/>
    <n v="46"/>
  </r>
  <r>
    <x v="1879"/>
    <x v="5"/>
    <n v="48"/>
  </r>
  <r>
    <x v="1879"/>
    <x v="6"/>
    <n v="51"/>
  </r>
  <r>
    <x v="1879"/>
    <x v="7"/>
    <n v="42"/>
  </r>
  <r>
    <x v="1879"/>
    <x v="8"/>
    <n v="46"/>
  </r>
  <r>
    <x v="1879"/>
    <x v="9"/>
    <n v="52"/>
  </r>
  <r>
    <x v="1879"/>
    <x v="10"/>
    <n v="53"/>
  </r>
  <r>
    <x v="1879"/>
    <x v="11"/>
    <n v="68"/>
  </r>
  <r>
    <x v="1880"/>
    <x v="0"/>
    <n v="113"/>
  </r>
  <r>
    <x v="1880"/>
    <x v="1"/>
    <n v="125"/>
  </r>
  <r>
    <x v="1880"/>
    <x v="2"/>
    <n v="123"/>
  </r>
  <r>
    <x v="1880"/>
    <x v="3"/>
    <n v="146"/>
  </r>
  <r>
    <x v="1880"/>
    <x v="4"/>
    <n v="137"/>
  </r>
  <r>
    <x v="1880"/>
    <x v="5"/>
    <n v="106"/>
  </r>
  <r>
    <x v="1880"/>
    <x v="6"/>
    <n v="112"/>
  </r>
  <r>
    <x v="1880"/>
    <x v="7"/>
    <n v="126"/>
  </r>
  <r>
    <x v="1880"/>
    <x v="8"/>
    <n v="93"/>
  </r>
  <r>
    <x v="1880"/>
    <x v="9"/>
    <n v="128"/>
  </r>
  <r>
    <x v="1880"/>
    <x v="10"/>
    <n v="127"/>
  </r>
  <r>
    <x v="1880"/>
    <x v="11"/>
    <n v="186"/>
  </r>
  <r>
    <x v="1881"/>
    <x v="0"/>
    <n v="39"/>
  </r>
  <r>
    <x v="1881"/>
    <x v="1"/>
    <n v="34"/>
  </r>
  <r>
    <x v="1881"/>
    <x v="2"/>
    <n v="31"/>
  </r>
  <r>
    <x v="1881"/>
    <x v="3"/>
    <n v="43"/>
  </r>
  <r>
    <x v="1881"/>
    <x v="4"/>
    <n v="44"/>
  </r>
  <r>
    <x v="1881"/>
    <x v="5"/>
    <n v="32"/>
  </r>
  <r>
    <x v="1881"/>
    <x v="6"/>
    <n v="32"/>
  </r>
  <r>
    <x v="1881"/>
    <x v="7"/>
    <n v="40"/>
  </r>
  <r>
    <x v="1881"/>
    <x v="8"/>
    <n v="47"/>
  </r>
  <r>
    <x v="1881"/>
    <x v="9"/>
    <n v="46"/>
  </r>
  <r>
    <x v="1881"/>
    <x v="10"/>
    <n v="52"/>
  </r>
  <r>
    <x v="1881"/>
    <x v="11"/>
    <n v="59"/>
  </r>
  <r>
    <x v="1882"/>
    <x v="0"/>
    <n v="58"/>
  </r>
  <r>
    <x v="1882"/>
    <x v="1"/>
    <n v="43"/>
  </r>
  <r>
    <x v="1882"/>
    <x v="2"/>
    <n v="44"/>
  </r>
  <r>
    <x v="1882"/>
    <x v="3"/>
    <n v="39"/>
  </r>
  <r>
    <x v="1882"/>
    <x v="4"/>
    <n v="51"/>
  </r>
  <r>
    <x v="1882"/>
    <x v="5"/>
    <n v="47"/>
  </r>
  <r>
    <x v="1882"/>
    <x v="6"/>
    <n v="54"/>
  </r>
  <r>
    <x v="1882"/>
    <x v="7"/>
    <n v="57"/>
  </r>
  <r>
    <x v="1882"/>
    <x v="8"/>
    <n v="50"/>
  </r>
  <r>
    <x v="1882"/>
    <x v="9"/>
    <n v="58"/>
  </r>
  <r>
    <x v="1882"/>
    <x v="10"/>
    <n v="87"/>
  </r>
  <r>
    <x v="1882"/>
    <x v="11"/>
    <n v="97"/>
  </r>
  <r>
    <x v="1883"/>
    <x v="0"/>
    <n v="1229"/>
  </r>
  <r>
    <x v="1883"/>
    <x v="1"/>
    <n v="1165"/>
  </r>
  <r>
    <x v="1883"/>
    <x v="2"/>
    <n v="1263"/>
  </r>
  <r>
    <x v="1883"/>
    <x v="3"/>
    <n v="1273"/>
  </r>
  <r>
    <x v="1883"/>
    <x v="4"/>
    <n v="1373"/>
  </r>
  <r>
    <x v="1883"/>
    <x v="5"/>
    <n v="1219"/>
  </r>
  <r>
    <x v="1883"/>
    <x v="6"/>
    <n v="1327"/>
  </r>
  <r>
    <x v="1883"/>
    <x v="7"/>
    <n v="1312"/>
  </r>
  <r>
    <x v="1883"/>
    <x v="8"/>
    <n v="1223"/>
  </r>
  <r>
    <x v="1883"/>
    <x v="9"/>
    <n v="1311"/>
  </r>
  <r>
    <x v="1883"/>
    <x v="10"/>
    <n v="1421"/>
  </r>
  <r>
    <x v="1883"/>
    <x v="11"/>
    <n v="2098"/>
  </r>
  <r>
    <x v="1884"/>
    <x v="0"/>
    <n v="58"/>
  </r>
  <r>
    <x v="1884"/>
    <x v="1"/>
    <n v="45"/>
  </r>
  <r>
    <x v="1884"/>
    <x v="2"/>
    <n v="50"/>
  </r>
  <r>
    <x v="1884"/>
    <x v="3"/>
    <n v="61"/>
  </r>
  <r>
    <x v="1884"/>
    <x v="4"/>
    <n v="50"/>
  </r>
  <r>
    <x v="1884"/>
    <x v="5"/>
    <n v="50"/>
  </r>
  <r>
    <x v="1884"/>
    <x v="6"/>
    <n v="51"/>
  </r>
  <r>
    <x v="1884"/>
    <x v="7"/>
    <n v="59"/>
  </r>
  <r>
    <x v="1884"/>
    <x v="8"/>
    <n v="53"/>
  </r>
  <r>
    <x v="1884"/>
    <x v="9"/>
    <n v="73"/>
  </r>
  <r>
    <x v="1884"/>
    <x v="10"/>
    <n v="68"/>
  </r>
  <r>
    <x v="1884"/>
    <x v="11"/>
    <n v="92"/>
  </r>
  <r>
    <x v="1885"/>
    <x v="0"/>
    <n v="32"/>
  </r>
  <r>
    <x v="1885"/>
    <x v="1"/>
    <n v="35"/>
  </r>
  <r>
    <x v="1885"/>
    <x v="2"/>
    <n v="30"/>
  </r>
  <r>
    <x v="1885"/>
    <x v="3"/>
    <n v="35"/>
  </r>
  <r>
    <x v="1885"/>
    <x v="4"/>
    <n v="34"/>
  </r>
  <r>
    <x v="1885"/>
    <x v="5"/>
    <n v="31"/>
  </r>
  <r>
    <x v="1885"/>
    <x v="6"/>
    <n v="37"/>
  </r>
  <r>
    <x v="1885"/>
    <x v="7"/>
    <n v="39"/>
  </r>
  <r>
    <x v="1885"/>
    <x v="8"/>
    <n v="33"/>
  </r>
  <r>
    <x v="1885"/>
    <x v="9"/>
    <n v="39"/>
  </r>
  <r>
    <x v="1885"/>
    <x v="10"/>
    <n v="61"/>
  </r>
  <r>
    <x v="1885"/>
    <x v="11"/>
    <n v="70"/>
  </r>
  <r>
    <x v="1886"/>
    <x v="0"/>
    <n v="108"/>
  </r>
  <r>
    <x v="1886"/>
    <x v="1"/>
    <n v="125"/>
  </r>
  <r>
    <x v="1886"/>
    <x v="2"/>
    <n v="122"/>
  </r>
  <r>
    <x v="1886"/>
    <x v="3"/>
    <n v="117"/>
  </r>
  <r>
    <x v="1886"/>
    <x v="4"/>
    <n v="132"/>
  </r>
  <r>
    <x v="1886"/>
    <x v="5"/>
    <n v="101"/>
  </r>
  <r>
    <x v="1886"/>
    <x v="6"/>
    <n v="107"/>
  </r>
  <r>
    <x v="1886"/>
    <x v="7"/>
    <n v="92"/>
  </r>
  <r>
    <x v="1886"/>
    <x v="8"/>
    <n v="102"/>
  </r>
  <r>
    <x v="1886"/>
    <x v="9"/>
    <n v="124"/>
  </r>
  <r>
    <x v="1886"/>
    <x v="10"/>
    <n v="171"/>
  </r>
  <r>
    <x v="1886"/>
    <x v="11"/>
    <n v="173"/>
  </r>
  <r>
    <x v="1887"/>
    <x v="0"/>
    <n v="75"/>
  </r>
  <r>
    <x v="1887"/>
    <x v="1"/>
    <n v="83"/>
  </r>
  <r>
    <x v="1887"/>
    <x v="2"/>
    <n v="81"/>
  </r>
  <r>
    <x v="1887"/>
    <x v="3"/>
    <n v="111"/>
  </r>
  <r>
    <x v="1887"/>
    <x v="4"/>
    <n v="92"/>
  </r>
  <r>
    <x v="1887"/>
    <x v="5"/>
    <n v="78"/>
  </r>
  <r>
    <x v="1887"/>
    <x v="6"/>
    <n v="114"/>
  </r>
  <r>
    <x v="1887"/>
    <x v="7"/>
    <n v="102"/>
  </r>
  <r>
    <x v="1887"/>
    <x v="8"/>
    <n v="90"/>
  </r>
  <r>
    <x v="1887"/>
    <x v="9"/>
    <n v="101"/>
  </r>
  <r>
    <x v="1887"/>
    <x v="10"/>
    <n v="108"/>
  </r>
  <r>
    <x v="1887"/>
    <x v="11"/>
    <n v="148"/>
  </r>
  <r>
    <x v="1888"/>
    <x v="0"/>
    <n v="113"/>
  </r>
  <r>
    <x v="1888"/>
    <x v="1"/>
    <n v="136"/>
  </r>
  <r>
    <x v="1888"/>
    <x v="2"/>
    <n v="130"/>
  </r>
  <r>
    <x v="1888"/>
    <x v="3"/>
    <n v="132"/>
  </r>
  <r>
    <x v="1888"/>
    <x v="4"/>
    <n v="134"/>
  </r>
  <r>
    <x v="1888"/>
    <x v="5"/>
    <n v="137"/>
  </r>
  <r>
    <x v="1888"/>
    <x v="6"/>
    <n v="122"/>
  </r>
  <r>
    <x v="1888"/>
    <x v="7"/>
    <n v="146"/>
  </r>
  <r>
    <x v="1888"/>
    <x v="8"/>
    <n v="123"/>
  </r>
  <r>
    <x v="1888"/>
    <x v="9"/>
    <n v="139"/>
  </r>
  <r>
    <x v="1888"/>
    <x v="10"/>
    <n v="183"/>
  </r>
  <r>
    <x v="1888"/>
    <x v="11"/>
    <n v="193"/>
  </r>
  <r>
    <x v="1889"/>
    <x v="0"/>
    <n v="27"/>
  </r>
  <r>
    <x v="1889"/>
    <x v="1"/>
    <n v="34"/>
  </r>
  <r>
    <x v="1889"/>
    <x v="2"/>
    <n v="37"/>
  </r>
  <r>
    <x v="1889"/>
    <x v="3"/>
    <n v="36"/>
  </r>
  <r>
    <x v="1889"/>
    <x v="4"/>
    <n v="32"/>
  </r>
  <r>
    <x v="1889"/>
    <x v="5"/>
    <n v="28"/>
  </r>
  <r>
    <x v="1889"/>
    <x v="6"/>
    <n v="32"/>
  </r>
  <r>
    <x v="1889"/>
    <x v="7"/>
    <n v="36"/>
  </r>
  <r>
    <x v="1889"/>
    <x v="8"/>
    <n v="19"/>
  </r>
  <r>
    <x v="1889"/>
    <x v="9"/>
    <n v="35"/>
  </r>
  <r>
    <x v="1889"/>
    <x v="10"/>
    <n v="38"/>
  </r>
  <r>
    <x v="1889"/>
    <x v="11"/>
    <n v="43"/>
  </r>
  <r>
    <x v="1890"/>
    <x v="0"/>
    <n v="928"/>
  </r>
  <r>
    <x v="1890"/>
    <x v="1"/>
    <n v="887"/>
  </r>
  <r>
    <x v="1890"/>
    <x v="2"/>
    <n v="902"/>
  </r>
  <r>
    <x v="1890"/>
    <x v="3"/>
    <n v="1003"/>
  </r>
  <r>
    <x v="1890"/>
    <x v="4"/>
    <n v="1141"/>
  </r>
  <r>
    <x v="1890"/>
    <x v="5"/>
    <n v="939"/>
  </r>
  <r>
    <x v="1890"/>
    <x v="6"/>
    <n v="969"/>
  </r>
  <r>
    <x v="1890"/>
    <x v="7"/>
    <n v="914"/>
  </r>
  <r>
    <x v="1890"/>
    <x v="8"/>
    <n v="873"/>
  </r>
  <r>
    <x v="1890"/>
    <x v="9"/>
    <n v="971"/>
  </r>
  <r>
    <x v="1890"/>
    <x v="10"/>
    <n v="1072"/>
  </r>
  <r>
    <x v="1890"/>
    <x v="11"/>
    <n v="1279"/>
  </r>
  <r>
    <x v="1891"/>
    <x v="0"/>
    <n v="30"/>
  </r>
  <r>
    <x v="1891"/>
    <x v="1"/>
    <n v="27"/>
  </r>
  <r>
    <x v="1891"/>
    <x v="2"/>
    <n v="48"/>
  </r>
  <r>
    <x v="1891"/>
    <x v="3"/>
    <n v="40"/>
  </r>
  <r>
    <x v="1891"/>
    <x v="4"/>
    <n v="40"/>
  </r>
  <r>
    <x v="1891"/>
    <x v="5"/>
    <n v="37"/>
  </r>
  <r>
    <x v="1891"/>
    <x v="6"/>
    <n v="45"/>
  </r>
  <r>
    <x v="1891"/>
    <x v="7"/>
    <n v="32"/>
  </r>
  <r>
    <x v="1891"/>
    <x v="8"/>
    <n v="45"/>
  </r>
  <r>
    <x v="1891"/>
    <x v="9"/>
    <n v="61"/>
  </r>
  <r>
    <x v="1891"/>
    <x v="10"/>
    <n v="51"/>
  </r>
  <r>
    <x v="1891"/>
    <x v="11"/>
    <n v="51"/>
  </r>
  <r>
    <x v="1892"/>
    <x v="0"/>
    <n v="46"/>
  </r>
  <r>
    <x v="1892"/>
    <x v="1"/>
    <n v="24"/>
  </r>
  <r>
    <x v="1892"/>
    <x v="2"/>
    <n v="36"/>
  </r>
  <r>
    <x v="1892"/>
    <x v="3"/>
    <n v="28"/>
  </r>
  <r>
    <x v="1892"/>
    <x v="4"/>
    <n v="37"/>
  </r>
  <r>
    <x v="1892"/>
    <x v="5"/>
    <n v="27"/>
  </r>
  <r>
    <x v="1892"/>
    <x v="6"/>
    <n v="36"/>
  </r>
  <r>
    <x v="1892"/>
    <x v="7"/>
    <n v="41"/>
  </r>
  <r>
    <x v="1892"/>
    <x v="8"/>
    <n v="29"/>
  </r>
  <r>
    <x v="1892"/>
    <x v="9"/>
    <n v="41"/>
  </r>
  <r>
    <x v="1892"/>
    <x v="10"/>
    <n v="48"/>
  </r>
  <r>
    <x v="1892"/>
    <x v="11"/>
    <n v="58"/>
  </r>
  <r>
    <x v="1893"/>
    <x v="0"/>
    <n v="76"/>
  </r>
  <r>
    <x v="1893"/>
    <x v="1"/>
    <n v="68"/>
  </r>
  <r>
    <x v="1893"/>
    <x v="2"/>
    <n v="82"/>
  </r>
  <r>
    <x v="1893"/>
    <x v="3"/>
    <n v="89"/>
  </r>
  <r>
    <x v="1893"/>
    <x v="4"/>
    <n v="108"/>
  </r>
  <r>
    <x v="1893"/>
    <x v="5"/>
    <n v="66"/>
  </r>
  <r>
    <x v="1893"/>
    <x v="6"/>
    <n v="78"/>
  </r>
  <r>
    <x v="1893"/>
    <x v="7"/>
    <n v="66"/>
  </r>
  <r>
    <x v="1893"/>
    <x v="8"/>
    <n v="72"/>
  </r>
  <r>
    <x v="1893"/>
    <x v="9"/>
    <n v="94"/>
  </r>
  <r>
    <x v="1893"/>
    <x v="10"/>
    <n v="89"/>
  </r>
  <r>
    <x v="1893"/>
    <x v="11"/>
    <n v="143"/>
  </r>
  <r>
    <x v="1894"/>
    <x v="0"/>
    <n v="152"/>
  </r>
  <r>
    <x v="1894"/>
    <x v="1"/>
    <n v="128"/>
  </r>
  <r>
    <x v="1894"/>
    <x v="2"/>
    <n v="155"/>
  </r>
  <r>
    <x v="1894"/>
    <x v="3"/>
    <n v="152"/>
  </r>
  <r>
    <x v="1894"/>
    <x v="4"/>
    <n v="136"/>
  </r>
  <r>
    <x v="1894"/>
    <x v="5"/>
    <n v="122"/>
  </r>
  <r>
    <x v="1894"/>
    <x v="6"/>
    <n v="165"/>
  </r>
  <r>
    <x v="1894"/>
    <x v="7"/>
    <n v="138"/>
  </r>
  <r>
    <x v="1894"/>
    <x v="8"/>
    <n v="150"/>
  </r>
  <r>
    <x v="1894"/>
    <x v="9"/>
    <n v="151"/>
  </r>
  <r>
    <x v="1894"/>
    <x v="10"/>
    <n v="185"/>
  </r>
  <r>
    <x v="1894"/>
    <x v="11"/>
    <n v="241"/>
  </r>
  <r>
    <x v="1895"/>
    <x v="0"/>
    <n v="48"/>
  </r>
  <r>
    <x v="1895"/>
    <x v="1"/>
    <n v="32"/>
  </r>
  <r>
    <x v="1895"/>
    <x v="2"/>
    <n v="53"/>
  </r>
  <r>
    <x v="1895"/>
    <x v="3"/>
    <n v="36"/>
  </r>
  <r>
    <x v="1895"/>
    <x v="4"/>
    <n v="57"/>
  </r>
  <r>
    <x v="1895"/>
    <x v="5"/>
    <n v="35"/>
  </r>
  <r>
    <x v="1895"/>
    <x v="6"/>
    <n v="37"/>
  </r>
  <r>
    <x v="1895"/>
    <x v="7"/>
    <n v="34"/>
  </r>
  <r>
    <x v="1895"/>
    <x v="8"/>
    <n v="37"/>
  </r>
  <r>
    <x v="1895"/>
    <x v="9"/>
    <n v="44"/>
  </r>
  <r>
    <x v="1895"/>
    <x v="10"/>
    <n v="57"/>
  </r>
  <r>
    <x v="1895"/>
    <x v="11"/>
    <n v="68"/>
  </r>
  <r>
    <x v="1896"/>
    <x v="0"/>
    <n v="732"/>
  </r>
  <r>
    <x v="1896"/>
    <x v="1"/>
    <n v="673"/>
  </r>
  <r>
    <x v="1896"/>
    <x v="2"/>
    <n v="710"/>
  </r>
  <r>
    <x v="1896"/>
    <x v="3"/>
    <n v="781"/>
  </r>
  <r>
    <x v="1896"/>
    <x v="4"/>
    <n v="727"/>
  </r>
  <r>
    <x v="1896"/>
    <x v="5"/>
    <n v="725"/>
  </r>
  <r>
    <x v="1896"/>
    <x v="6"/>
    <n v="757"/>
  </r>
  <r>
    <x v="1896"/>
    <x v="7"/>
    <n v="778"/>
  </r>
  <r>
    <x v="1896"/>
    <x v="8"/>
    <n v="662"/>
  </r>
  <r>
    <x v="1896"/>
    <x v="9"/>
    <n v="783"/>
  </r>
  <r>
    <x v="1896"/>
    <x v="10"/>
    <n v="896"/>
  </r>
  <r>
    <x v="1896"/>
    <x v="11"/>
    <n v="1131"/>
  </r>
  <r>
    <x v="1897"/>
    <x v="0"/>
    <n v="76"/>
  </r>
  <r>
    <x v="1897"/>
    <x v="1"/>
    <n v="73"/>
  </r>
  <r>
    <x v="1897"/>
    <x v="2"/>
    <n v="74"/>
  </r>
  <r>
    <x v="1897"/>
    <x v="3"/>
    <n v="57"/>
  </r>
  <r>
    <x v="1897"/>
    <x v="4"/>
    <n v="52"/>
  </r>
  <r>
    <x v="1897"/>
    <x v="5"/>
    <n v="61"/>
  </r>
  <r>
    <x v="1897"/>
    <x v="6"/>
    <n v="78"/>
  </r>
  <r>
    <x v="1897"/>
    <x v="7"/>
    <n v="63"/>
  </r>
  <r>
    <x v="1897"/>
    <x v="8"/>
    <n v="62"/>
  </r>
  <r>
    <x v="1897"/>
    <x v="9"/>
    <n v="103"/>
  </r>
  <r>
    <x v="1897"/>
    <x v="10"/>
    <n v="98"/>
  </r>
  <r>
    <x v="1897"/>
    <x v="11"/>
    <n v="118"/>
  </r>
  <r>
    <x v="1898"/>
    <x v="0"/>
    <n v="28"/>
  </r>
  <r>
    <x v="1898"/>
    <x v="1"/>
    <n v="28"/>
  </r>
  <r>
    <x v="1898"/>
    <x v="2"/>
    <n v="27"/>
  </r>
  <r>
    <x v="1898"/>
    <x v="3"/>
    <n v="33"/>
  </r>
  <r>
    <x v="1898"/>
    <x v="4"/>
    <n v="25"/>
  </r>
  <r>
    <x v="1898"/>
    <x v="5"/>
    <n v="49"/>
  </r>
  <r>
    <x v="1898"/>
    <x v="6"/>
    <n v="27"/>
  </r>
  <r>
    <x v="1898"/>
    <x v="7"/>
    <n v="30"/>
  </r>
  <r>
    <x v="1898"/>
    <x v="8"/>
    <n v="24"/>
  </r>
  <r>
    <x v="1898"/>
    <x v="9"/>
    <n v="34"/>
  </r>
  <r>
    <x v="1898"/>
    <x v="10"/>
    <n v="51"/>
  </r>
  <r>
    <x v="1898"/>
    <x v="11"/>
    <n v="40"/>
  </r>
  <r>
    <x v="1899"/>
    <x v="0"/>
    <n v="18"/>
  </r>
  <r>
    <x v="1899"/>
    <x v="1"/>
    <n v="12"/>
  </r>
  <r>
    <x v="1899"/>
    <x v="2"/>
    <n v="17"/>
  </r>
  <r>
    <x v="1899"/>
    <x v="3"/>
    <n v="20"/>
  </r>
  <r>
    <x v="1899"/>
    <x v="4"/>
    <n v="17"/>
  </r>
  <r>
    <x v="1899"/>
    <x v="5"/>
    <n v="15"/>
  </r>
  <r>
    <x v="1899"/>
    <x v="6"/>
    <n v="18"/>
  </r>
  <r>
    <x v="1899"/>
    <x v="7"/>
    <n v="13"/>
  </r>
  <r>
    <x v="1899"/>
    <x v="8"/>
    <n v="21"/>
  </r>
  <r>
    <x v="1899"/>
    <x v="9"/>
    <n v="20"/>
  </r>
  <r>
    <x v="1899"/>
    <x v="10"/>
    <n v="20"/>
  </r>
  <r>
    <x v="1899"/>
    <x v="11"/>
    <n v="37"/>
  </r>
  <r>
    <x v="1900"/>
    <x v="0"/>
    <n v="35"/>
  </r>
  <r>
    <x v="1900"/>
    <x v="1"/>
    <n v="26"/>
  </r>
  <r>
    <x v="1900"/>
    <x v="2"/>
    <n v="31"/>
  </r>
  <r>
    <x v="1900"/>
    <x v="3"/>
    <n v="30"/>
  </r>
  <r>
    <x v="1900"/>
    <x v="4"/>
    <n v="18"/>
  </r>
  <r>
    <x v="1900"/>
    <x v="5"/>
    <n v="25"/>
  </r>
  <r>
    <x v="1900"/>
    <x v="6"/>
    <n v="29"/>
  </r>
  <r>
    <x v="1900"/>
    <x v="7"/>
    <n v="38"/>
  </r>
  <r>
    <x v="1900"/>
    <x v="8"/>
    <n v="37"/>
  </r>
  <r>
    <x v="1900"/>
    <x v="9"/>
    <n v="18"/>
  </r>
  <r>
    <x v="1900"/>
    <x v="10"/>
    <n v="46"/>
  </r>
  <r>
    <x v="1900"/>
    <x v="11"/>
    <n v="43"/>
  </r>
  <r>
    <x v="1901"/>
    <x v="0"/>
    <n v="49"/>
  </r>
  <r>
    <x v="1901"/>
    <x v="1"/>
    <n v="45"/>
  </r>
  <r>
    <x v="1901"/>
    <x v="2"/>
    <n v="49"/>
  </r>
  <r>
    <x v="1901"/>
    <x v="3"/>
    <n v="50"/>
  </r>
  <r>
    <x v="1901"/>
    <x v="4"/>
    <n v="47"/>
  </r>
  <r>
    <x v="1901"/>
    <x v="5"/>
    <n v="38"/>
  </r>
  <r>
    <x v="1901"/>
    <x v="6"/>
    <n v="46"/>
  </r>
  <r>
    <x v="1901"/>
    <x v="7"/>
    <n v="39"/>
  </r>
  <r>
    <x v="1901"/>
    <x v="8"/>
    <n v="46"/>
  </r>
  <r>
    <x v="1901"/>
    <x v="9"/>
    <n v="59"/>
  </r>
  <r>
    <x v="1901"/>
    <x v="10"/>
    <n v="63"/>
  </r>
  <r>
    <x v="1901"/>
    <x v="11"/>
    <n v="49"/>
  </r>
  <r>
    <x v="1902"/>
    <x v="0"/>
    <n v="37"/>
  </r>
  <r>
    <x v="1902"/>
    <x v="1"/>
    <n v="26"/>
  </r>
  <r>
    <x v="1902"/>
    <x v="2"/>
    <n v="32"/>
  </r>
  <r>
    <x v="1902"/>
    <x v="3"/>
    <n v="22"/>
  </r>
  <r>
    <x v="1902"/>
    <x v="4"/>
    <n v="27"/>
  </r>
  <r>
    <x v="1902"/>
    <x v="5"/>
    <n v="26"/>
  </r>
  <r>
    <x v="1902"/>
    <x v="6"/>
    <n v="35"/>
  </r>
  <r>
    <x v="1902"/>
    <x v="7"/>
    <n v="25"/>
  </r>
  <r>
    <x v="1902"/>
    <x v="8"/>
    <n v="26"/>
  </r>
  <r>
    <x v="1902"/>
    <x v="9"/>
    <n v="45"/>
  </r>
  <r>
    <x v="1902"/>
    <x v="10"/>
    <n v="38"/>
  </r>
  <r>
    <x v="1902"/>
    <x v="11"/>
    <n v="52"/>
  </r>
  <r>
    <x v="1903"/>
    <x v="0"/>
    <n v="31"/>
  </r>
  <r>
    <x v="1903"/>
    <x v="1"/>
    <n v="24"/>
  </r>
  <r>
    <x v="1903"/>
    <x v="2"/>
    <n v="26"/>
  </r>
  <r>
    <x v="1903"/>
    <x v="3"/>
    <n v="28"/>
  </r>
  <r>
    <x v="1903"/>
    <x v="4"/>
    <n v="37"/>
  </r>
  <r>
    <x v="1903"/>
    <x v="5"/>
    <n v="36"/>
  </r>
  <r>
    <x v="1903"/>
    <x v="6"/>
    <n v="34"/>
  </r>
  <r>
    <x v="1903"/>
    <x v="7"/>
    <n v="31"/>
  </r>
  <r>
    <x v="1903"/>
    <x v="8"/>
    <n v="26"/>
  </r>
  <r>
    <x v="1903"/>
    <x v="9"/>
    <n v="45"/>
  </r>
  <r>
    <x v="1903"/>
    <x v="10"/>
    <n v="64"/>
  </r>
  <r>
    <x v="1903"/>
    <x v="11"/>
    <n v="45"/>
  </r>
  <r>
    <x v="1904"/>
    <x v="0"/>
    <n v="64"/>
  </r>
  <r>
    <x v="1904"/>
    <x v="1"/>
    <n v="72"/>
  </r>
  <r>
    <x v="1904"/>
    <x v="2"/>
    <n v="53"/>
  </r>
  <r>
    <x v="1904"/>
    <x v="3"/>
    <n v="59"/>
  </r>
  <r>
    <x v="1904"/>
    <x v="4"/>
    <n v="59"/>
  </r>
  <r>
    <x v="1904"/>
    <x v="5"/>
    <n v="45"/>
  </r>
  <r>
    <x v="1904"/>
    <x v="6"/>
    <n v="55"/>
  </r>
  <r>
    <x v="1904"/>
    <x v="7"/>
    <n v="57"/>
  </r>
  <r>
    <x v="1904"/>
    <x v="8"/>
    <n v="59"/>
  </r>
  <r>
    <x v="1904"/>
    <x v="9"/>
    <n v="73"/>
  </r>
  <r>
    <x v="1904"/>
    <x v="10"/>
    <n v="85"/>
  </r>
  <r>
    <x v="1904"/>
    <x v="11"/>
    <n v="107"/>
  </r>
  <r>
    <x v="1905"/>
    <x v="0"/>
    <n v="43"/>
  </r>
  <r>
    <x v="1905"/>
    <x v="1"/>
    <n v="44"/>
  </r>
  <r>
    <x v="1905"/>
    <x v="2"/>
    <n v="38"/>
  </r>
  <r>
    <x v="1905"/>
    <x v="3"/>
    <n v="41"/>
  </r>
  <r>
    <x v="1905"/>
    <x v="4"/>
    <n v="37"/>
  </r>
  <r>
    <x v="1905"/>
    <x v="5"/>
    <n v="31"/>
  </r>
  <r>
    <x v="1905"/>
    <x v="6"/>
    <n v="42"/>
  </r>
  <r>
    <x v="1905"/>
    <x v="7"/>
    <n v="38"/>
  </r>
  <r>
    <x v="1905"/>
    <x v="8"/>
    <n v="39"/>
  </r>
  <r>
    <x v="1905"/>
    <x v="9"/>
    <n v="39"/>
  </r>
  <r>
    <x v="1905"/>
    <x v="10"/>
    <n v="36"/>
  </r>
  <r>
    <x v="1905"/>
    <x v="11"/>
    <n v="64"/>
  </r>
  <r>
    <x v="1906"/>
    <x v="0"/>
    <n v="84"/>
  </r>
  <r>
    <x v="1906"/>
    <x v="1"/>
    <n v="63"/>
  </r>
  <r>
    <x v="1906"/>
    <x v="2"/>
    <n v="75"/>
  </r>
  <r>
    <x v="1906"/>
    <x v="3"/>
    <n v="74"/>
  </r>
  <r>
    <x v="1906"/>
    <x v="4"/>
    <n v="82"/>
  </r>
  <r>
    <x v="1906"/>
    <x v="5"/>
    <n v="71"/>
  </r>
  <r>
    <x v="1906"/>
    <x v="6"/>
    <n v="66"/>
  </r>
  <r>
    <x v="1906"/>
    <x v="7"/>
    <n v="87"/>
  </r>
  <r>
    <x v="1906"/>
    <x v="8"/>
    <n v="61"/>
  </r>
  <r>
    <x v="1906"/>
    <x v="9"/>
    <n v="74"/>
  </r>
  <r>
    <x v="1906"/>
    <x v="10"/>
    <n v="112"/>
  </r>
  <r>
    <x v="1906"/>
    <x v="11"/>
    <n v="165"/>
  </r>
  <r>
    <x v="1907"/>
    <x v="0"/>
    <n v="57"/>
  </r>
  <r>
    <x v="1907"/>
    <x v="1"/>
    <n v="70"/>
  </r>
  <r>
    <x v="1907"/>
    <x v="2"/>
    <n v="49"/>
  </r>
  <r>
    <x v="1907"/>
    <x v="3"/>
    <n v="66"/>
  </r>
  <r>
    <x v="1907"/>
    <x v="4"/>
    <n v="47"/>
  </r>
  <r>
    <x v="1907"/>
    <x v="5"/>
    <n v="53"/>
  </r>
  <r>
    <x v="1907"/>
    <x v="6"/>
    <n v="65"/>
  </r>
  <r>
    <x v="1907"/>
    <x v="7"/>
    <n v="59"/>
  </r>
  <r>
    <x v="1907"/>
    <x v="8"/>
    <n v="60"/>
  </r>
  <r>
    <x v="1907"/>
    <x v="9"/>
    <n v="56"/>
  </r>
  <r>
    <x v="1907"/>
    <x v="10"/>
    <n v="83"/>
  </r>
  <r>
    <x v="1907"/>
    <x v="11"/>
    <n v="104"/>
  </r>
  <r>
    <x v="1908"/>
    <x v="0"/>
    <n v="249"/>
  </r>
  <r>
    <x v="1908"/>
    <x v="1"/>
    <n v="207"/>
  </r>
  <r>
    <x v="1908"/>
    <x v="2"/>
    <n v="237"/>
  </r>
  <r>
    <x v="1908"/>
    <x v="3"/>
    <n v="199"/>
  </r>
  <r>
    <x v="1908"/>
    <x v="4"/>
    <n v="211"/>
  </r>
  <r>
    <x v="1908"/>
    <x v="5"/>
    <n v="197"/>
  </r>
  <r>
    <x v="1908"/>
    <x v="6"/>
    <n v="244"/>
  </r>
  <r>
    <x v="1908"/>
    <x v="7"/>
    <n v="217"/>
  </r>
  <r>
    <x v="1908"/>
    <x v="8"/>
    <n v="250"/>
  </r>
  <r>
    <x v="1908"/>
    <x v="9"/>
    <n v="224"/>
  </r>
  <r>
    <x v="1908"/>
    <x v="10"/>
    <n v="285"/>
  </r>
  <r>
    <x v="1908"/>
    <x v="11"/>
    <n v="412"/>
  </r>
  <r>
    <x v="1909"/>
    <x v="0"/>
    <n v="75"/>
  </r>
  <r>
    <x v="1909"/>
    <x v="1"/>
    <n v="71"/>
  </r>
  <r>
    <x v="1909"/>
    <x v="2"/>
    <n v="56"/>
  </r>
  <r>
    <x v="1909"/>
    <x v="3"/>
    <n v="75"/>
  </r>
  <r>
    <x v="1909"/>
    <x v="4"/>
    <n v="90"/>
  </r>
  <r>
    <x v="1909"/>
    <x v="5"/>
    <n v="68"/>
  </r>
  <r>
    <x v="1909"/>
    <x v="6"/>
    <n v="80"/>
  </r>
  <r>
    <x v="1909"/>
    <x v="7"/>
    <n v="100"/>
  </r>
  <r>
    <x v="1909"/>
    <x v="8"/>
    <n v="83"/>
  </r>
  <r>
    <x v="1909"/>
    <x v="9"/>
    <n v="75"/>
  </r>
  <r>
    <x v="1909"/>
    <x v="10"/>
    <n v="95"/>
  </r>
  <r>
    <x v="1909"/>
    <x v="11"/>
    <n v="92"/>
  </r>
  <r>
    <x v="1910"/>
    <x v="0"/>
    <n v="166"/>
  </r>
  <r>
    <x v="1910"/>
    <x v="1"/>
    <n v="168"/>
  </r>
  <r>
    <x v="1910"/>
    <x v="2"/>
    <n v="157"/>
  </r>
  <r>
    <x v="1910"/>
    <x v="3"/>
    <n v="135"/>
  </r>
  <r>
    <x v="1910"/>
    <x v="4"/>
    <n v="157"/>
  </r>
  <r>
    <x v="1910"/>
    <x v="5"/>
    <n v="138"/>
  </r>
  <r>
    <x v="1910"/>
    <x v="6"/>
    <n v="162"/>
  </r>
  <r>
    <x v="1910"/>
    <x v="7"/>
    <n v="149"/>
  </r>
  <r>
    <x v="1910"/>
    <x v="8"/>
    <n v="155"/>
  </r>
  <r>
    <x v="1910"/>
    <x v="9"/>
    <n v="167"/>
  </r>
  <r>
    <x v="1910"/>
    <x v="10"/>
    <n v="177"/>
  </r>
  <r>
    <x v="1910"/>
    <x v="11"/>
    <n v="221"/>
  </r>
  <r>
    <x v="1911"/>
    <x v="0"/>
    <n v="47"/>
  </r>
  <r>
    <x v="1911"/>
    <x v="1"/>
    <n v="52"/>
  </r>
  <r>
    <x v="1911"/>
    <x v="2"/>
    <n v="45"/>
  </r>
  <r>
    <x v="1911"/>
    <x v="3"/>
    <n v="41"/>
  </r>
  <r>
    <x v="1911"/>
    <x v="4"/>
    <n v="36"/>
  </r>
  <r>
    <x v="1911"/>
    <x v="5"/>
    <n v="45"/>
  </r>
  <r>
    <x v="1911"/>
    <x v="6"/>
    <n v="39"/>
  </r>
  <r>
    <x v="1911"/>
    <x v="7"/>
    <n v="46"/>
  </r>
  <r>
    <x v="1911"/>
    <x v="8"/>
    <n v="31"/>
  </r>
  <r>
    <x v="1911"/>
    <x v="9"/>
    <n v="43"/>
  </r>
  <r>
    <x v="1911"/>
    <x v="10"/>
    <n v="81"/>
  </r>
  <r>
    <x v="1911"/>
    <x v="11"/>
    <n v="66"/>
  </r>
  <r>
    <x v="1912"/>
    <x v="0"/>
    <n v="309"/>
  </r>
  <r>
    <x v="1912"/>
    <x v="1"/>
    <n v="261"/>
  </r>
  <r>
    <x v="1912"/>
    <x v="2"/>
    <n v="254"/>
  </r>
  <r>
    <x v="1912"/>
    <x v="3"/>
    <n v="297"/>
  </r>
  <r>
    <x v="1912"/>
    <x v="4"/>
    <n v="292"/>
  </r>
  <r>
    <x v="1912"/>
    <x v="5"/>
    <n v="260"/>
  </r>
  <r>
    <x v="1912"/>
    <x v="6"/>
    <n v="266"/>
  </r>
  <r>
    <x v="1912"/>
    <x v="7"/>
    <n v="302"/>
  </r>
  <r>
    <x v="1912"/>
    <x v="8"/>
    <n v="306"/>
  </r>
  <r>
    <x v="1912"/>
    <x v="9"/>
    <n v="273"/>
  </r>
  <r>
    <x v="1912"/>
    <x v="10"/>
    <n v="381"/>
  </r>
  <r>
    <x v="1912"/>
    <x v="11"/>
    <n v="472"/>
  </r>
  <r>
    <x v="1913"/>
    <x v="0"/>
    <n v="444"/>
  </r>
  <r>
    <x v="1913"/>
    <x v="1"/>
    <n v="369"/>
  </r>
  <r>
    <x v="1913"/>
    <x v="2"/>
    <n v="485"/>
  </r>
  <r>
    <x v="1913"/>
    <x v="3"/>
    <n v="553"/>
  </r>
  <r>
    <x v="1913"/>
    <x v="4"/>
    <n v="517"/>
  </r>
  <r>
    <x v="1913"/>
    <x v="5"/>
    <n v="424"/>
  </r>
  <r>
    <x v="1913"/>
    <x v="6"/>
    <n v="398"/>
  </r>
  <r>
    <x v="1913"/>
    <x v="7"/>
    <n v="450"/>
  </r>
  <r>
    <x v="1913"/>
    <x v="8"/>
    <n v="449"/>
  </r>
  <r>
    <x v="1913"/>
    <x v="9"/>
    <n v="437"/>
  </r>
  <r>
    <x v="1913"/>
    <x v="10"/>
    <n v="537"/>
  </r>
  <r>
    <x v="1913"/>
    <x v="11"/>
    <n v="610"/>
  </r>
  <r>
    <x v="1914"/>
    <x v="0"/>
    <n v="37"/>
  </r>
  <r>
    <x v="1914"/>
    <x v="1"/>
    <n v="41"/>
  </r>
  <r>
    <x v="1914"/>
    <x v="2"/>
    <n v="37"/>
  </r>
  <r>
    <x v="1914"/>
    <x v="3"/>
    <n v="46"/>
  </r>
  <r>
    <x v="1914"/>
    <x v="4"/>
    <n v="38"/>
  </r>
  <r>
    <x v="1914"/>
    <x v="5"/>
    <n v="25"/>
  </r>
  <r>
    <x v="1914"/>
    <x v="6"/>
    <n v="36"/>
  </r>
  <r>
    <x v="1914"/>
    <x v="7"/>
    <n v="40"/>
  </r>
  <r>
    <x v="1914"/>
    <x v="8"/>
    <n v="34"/>
  </r>
  <r>
    <x v="1914"/>
    <x v="9"/>
    <n v="41"/>
  </r>
  <r>
    <x v="1914"/>
    <x v="10"/>
    <n v="41"/>
  </r>
  <r>
    <x v="1914"/>
    <x v="11"/>
    <n v="57"/>
  </r>
  <r>
    <x v="1915"/>
    <x v="0"/>
    <n v="273"/>
  </r>
  <r>
    <x v="1915"/>
    <x v="1"/>
    <n v="247"/>
  </r>
  <r>
    <x v="1915"/>
    <x v="2"/>
    <n v="364"/>
  </r>
  <r>
    <x v="1915"/>
    <x v="3"/>
    <n v="372"/>
  </r>
  <r>
    <x v="1915"/>
    <x v="4"/>
    <n v="346"/>
  </r>
  <r>
    <x v="1915"/>
    <x v="5"/>
    <n v="257"/>
  </r>
  <r>
    <x v="1915"/>
    <x v="6"/>
    <n v="300"/>
  </r>
  <r>
    <x v="1915"/>
    <x v="7"/>
    <n v="262"/>
  </r>
  <r>
    <x v="1915"/>
    <x v="8"/>
    <n v="293"/>
  </r>
  <r>
    <x v="1915"/>
    <x v="9"/>
    <n v="292"/>
  </r>
  <r>
    <x v="1915"/>
    <x v="10"/>
    <n v="340"/>
  </r>
  <r>
    <x v="1915"/>
    <x v="11"/>
    <n v="459"/>
  </r>
  <r>
    <x v="1916"/>
    <x v="0"/>
    <n v="70"/>
  </r>
  <r>
    <x v="1916"/>
    <x v="1"/>
    <n v="63"/>
  </r>
  <r>
    <x v="1916"/>
    <x v="2"/>
    <n v="57"/>
  </r>
  <r>
    <x v="1916"/>
    <x v="3"/>
    <n v="53"/>
  </r>
  <r>
    <x v="1916"/>
    <x v="4"/>
    <n v="82"/>
  </r>
  <r>
    <x v="1916"/>
    <x v="5"/>
    <n v="70"/>
  </r>
  <r>
    <x v="1916"/>
    <x v="6"/>
    <n v="71"/>
  </r>
  <r>
    <x v="1916"/>
    <x v="7"/>
    <n v="59"/>
  </r>
  <r>
    <x v="1916"/>
    <x v="8"/>
    <n v="59"/>
  </r>
  <r>
    <x v="1916"/>
    <x v="9"/>
    <n v="62"/>
  </r>
  <r>
    <x v="1916"/>
    <x v="10"/>
    <n v="75"/>
  </r>
  <r>
    <x v="1916"/>
    <x v="11"/>
    <n v="121"/>
  </r>
  <r>
    <x v="1917"/>
    <x v="0"/>
    <n v="145"/>
  </r>
  <r>
    <x v="1917"/>
    <x v="1"/>
    <n v="127"/>
  </r>
  <r>
    <x v="1917"/>
    <x v="2"/>
    <n v="152"/>
  </r>
  <r>
    <x v="1917"/>
    <x v="3"/>
    <n v="134"/>
  </r>
  <r>
    <x v="1917"/>
    <x v="4"/>
    <n v="140"/>
  </r>
  <r>
    <x v="1917"/>
    <x v="5"/>
    <n v="161"/>
  </r>
  <r>
    <x v="1917"/>
    <x v="6"/>
    <n v="132"/>
  </r>
  <r>
    <x v="1917"/>
    <x v="7"/>
    <n v="155"/>
  </r>
  <r>
    <x v="1917"/>
    <x v="8"/>
    <n v="140"/>
  </r>
  <r>
    <x v="1917"/>
    <x v="9"/>
    <n v="151"/>
  </r>
  <r>
    <x v="1917"/>
    <x v="10"/>
    <n v="175"/>
  </r>
  <r>
    <x v="1917"/>
    <x v="11"/>
    <n v="253"/>
  </r>
  <r>
    <x v="1918"/>
    <x v="0"/>
    <n v="25"/>
  </r>
  <r>
    <x v="1918"/>
    <x v="1"/>
    <n v="33"/>
  </r>
  <r>
    <x v="1918"/>
    <x v="2"/>
    <n v="31"/>
  </r>
  <r>
    <x v="1918"/>
    <x v="3"/>
    <n v="29"/>
  </r>
  <r>
    <x v="1918"/>
    <x v="4"/>
    <n v="27"/>
  </r>
  <r>
    <x v="1918"/>
    <x v="5"/>
    <n v="20"/>
  </r>
  <r>
    <x v="1918"/>
    <x v="6"/>
    <n v="25"/>
  </r>
  <r>
    <x v="1918"/>
    <x v="7"/>
    <n v="37"/>
  </r>
  <r>
    <x v="1918"/>
    <x v="8"/>
    <n v="28"/>
  </r>
  <r>
    <x v="1918"/>
    <x v="9"/>
    <n v="31"/>
  </r>
  <r>
    <x v="1918"/>
    <x v="10"/>
    <n v="26"/>
  </r>
  <r>
    <x v="1918"/>
    <x v="11"/>
    <n v="45"/>
  </r>
  <r>
    <x v="1919"/>
    <x v="0"/>
    <n v="51"/>
  </r>
  <r>
    <x v="1919"/>
    <x v="1"/>
    <n v="39"/>
  </r>
  <r>
    <x v="1919"/>
    <x v="2"/>
    <n v="43"/>
  </r>
  <r>
    <x v="1919"/>
    <x v="3"/>
    <n v="39"/>
  </r>
  <r>
    <x v="1919"/>
    <x v="4"/>
    <n v="34"/>
  </r>
  <r>
    <x v="1919"/>
    <x v="5"/>
    <n v="42"/>
  </r>
  <r>
    <x v="1919"/>
    <x v="6"/>
    <n v="46"/>
  </r>
  <r>
    <x v="1919"/>
    <x v="7"/>
    <n v="39"/>
  </r>
  <r>
    <x v="1919"/>
    <x v="8"/>
    <n v="36"/>
  </r>
  <r>
    <x v="1919"/>
    <x v="9"/>
    <n v="42"/>
  </r>
  <r>
    <x v="1919"/>
    <x v="10"/>
    <n v="69"/>
  </r>
  <r>
    <x v="1919"/>
    <x v="11"/>
    <n v="66"/>
  </r>
  <r>
    <x v="1920"/>
    <x v="0"/>
    <n v="122"/>
  </r>
  <r>
    <x v="1920"/>
    <x v="1"/>
    <n v="92"/>
  </r>
  <r>
    <x v="1920"/>
    <x v="2"/>
    <n v="125"/>
  </r>
  <r>
    <x v="1920"/>
    <x v="3"/>
    <n v="92"/>
  </r>
  <r>
    <x v="1920"/>
    <x v="4"/>
    <n v="96"/>
  </r>
  <r>
    <x v="1920"/>
    <x v="5"/>
    <n v="64"/>
  </r>
  <r>
    <x v="1920"/>
    <x v="6"/>
    <n v="106"/>
  </r>
  <r>
    <x v="1920"/>
    <x v="7"/>
    <n v="103"/>
  </r>
  <r>
    <x v="1920"/>
    <x v="8"/>
    <n v="93"/>
  </r>
  <r>
    <x v="1920"/>
    <x v="9"/>
    <n v="131"/>
  </r>
  <r>
    <x v="1920"/>
    <x v="10"/>
    <n v="130"/>
  </r>
  <r>
    <x v="1920"/>
    <x v="11"/>
    <n v="156"/>
  </r>
  <r>
    <x v="1921"/>
    <x v="0"/>
    <n v="16"/>
  </r>
  <r>
    <x v="1921"/>
    <x v="1"/>
    <n v="20"/>
  </r>
  <r>
    <x v="1921"/>
    <x v="2"/>
    <n v="17"/>
  </r>
  <r>
    <x v="1921"/>
    <x v="3"/>
    <n v="17"/>
  </r>
  <r>
    <x v="1921"/>
    <x v="4"/>
    <n v="31"/>
  </r>
  <r>
    <x v="1921"/>
    <x v="5"/>
    <n v="11"/>
  </r>
  <r>
    <x v="1921"/>
    <x v="6"/>
    <n v="12"/>
  </r>
  <r>
    <x v="1921"/>
    <x v="7"/>
    <n v="16"/>
  </r>
  <r>
    <x v="1921"/>
    <x v="8"/>
    <n v="10"/>
  </r>
  <r>
    <x v="1921"/>
    <x v="9"/>
    <n v="11"/>
  </r>
  <r>
    <x v="1921"/>
    <x v="10"/>
    <n v="12"/>
  </r>
  <r>
    <x v="1921"/>
    <x v="11"/>
    <n v="26"/>
  </r>
  <r>
    <x v="1922"/>
    <x v="0"/>
    <n v="587"/>
  </r>
  <r>
    <x v="1922"/>
    <x v="1"/>
    <n v="551"/>
  </r>
  <r>
    <x v="1922"/>
    <x v="2"/>
    <n v="581"/>
  </r>
  <r>
    <x v="1922"/>
    <x v="3"/>
    <n v="517"/>
  </r>
  <r>
    <x v="1922"/>
    <x v="4"/>
    <n v="568"/>
  </r>
  <r>
    <x v="1922"/>
    <x v="5"/>
    <n v="547"/>
  </r>
  <r>
    <x v="1922"/>
    <x v="6"/>
    <n v="644"/>
  </r>
  <r>
    <x v="1922"/>
    <x v="7"/>
    <n v="605"/>
  </r>
  <r>
    <x v="1922"/>
    <x v="8"/>
    <n v="570"/>
  </r>
  <r>
    <x v="1922"/>
    <x v="9"/>
    <n v="643"/>
  </r>
  <r>
    <x v="1922"/>
    <x v="10"/>
    <n v="798"/>
  </r>
  <r>
    <x v="1922"/>
    <x v="11"/>
    <n v="868"/>
  </r>
  <r>
    <x v="1923"/>
    <x v="0"/>
    <n v="15"/>
  </r>
  <r>
    <x v="1923"/>
    <x v="1"/>
    <n v="18"/>
  </r>
  <r>
    <x v="1923"/>
    <x v="2"/>
    <n v="24"/>
  </r>
  <r>
    <x v="1923"/>
    <x v="3"/>
    <n v="11"/>
  </r>
  <r>
    <x v="1923"/>
    <x v="4"/>
    <n v="22"/>
  </r>
  <r>
    <x v="1923"/>
    <x v="5"/>
    <n v="16"/>
  </r>
  <r>
    <x v="1923"/>
    <x v="6"/>
    <n v="14"/>
  </r>
  <r>
    <x v="1923"/>
    <x v="7"/>
    <n v="18"/>
  </r>
  <r>
    <x v="1923"/>
    <x v="8"/>
    <n v="17"/>
  </r>
  <r>
    <x v="1923"/>
    <x v="9"/>
    <n v="18"/>
  </r>
  <r>
    <x v="1923"/>
    <x v="10"/>
    <n v="18"/>
  </r>
  <r>
    <x v="1923"/>
    <x v="11"/>
    <n v="30"/>
  </r>
  <r>
    <x v="1924"/>
    <x v="0"/>
    <n v="33"/>
  </r>
  <r>
    <x v="1924"/>
    <x v="1"/>
    <n v="26"/>
  </r>
  <r>
    <x v="1924"/>
    <x v="2"/>
    <n v="29"/>
  </r>
  <r>
    <x v="1924"/>
    <x v="3"/>
    <n v="37"/>
  </r>
  <r>
    <x v="1924"/>
    <x v="4"/>
    <n v="14"/>
  </r>
  <r>
    <x v="1924"/>
    <x v="5"/>
    <n v="30"/>
  </r>
  <r>
    <x v="1924"/>
    <x v="6"/>
    <n v="27"/>
  </r>
  <r>
    <x v="1924"/>
    <x v="7"/>
    <n v="27"/>
  </r>
  <r>
    <x v="1924"/>
    <x v="8"/>
    <n v="37"/>
  </r>
  <r>
    <x v="1924"/>
    <x v="9"/>
    <n v="34"/>
  </r>
  <r>
    <x v="1924"/>
    <x v="10"/>
    <n v="28"/>
  </r>
  <r>
    <x v="1924"/>
    <x v="11"/>
    <n v="57"/>
  </r>
  <r>
    <x v="1925"/>
    <x v="0"/>
    <n v="84"/>
  </r>
  <r>
    <x v="1925"/>
    <x v="1"/>
    <n v="89"/>
  </r>
  <r>
    <x v="1925"/>
    <x v="2"/>
    <n v="80"/>
  </r>
  <r>
    <x v="1925"/>
    <x v="3"/>
    <n v="86"/>
  </r>
  <r>
    <x v="1925"/>
    <x v="4"/>
    <n v="84"/>
  </r>
  <r>
    <x v="1925"/>
    <x v="5"/>
    <n v="90"/>
  </r>
  <r>
    <x v="1925"/>
    <x v="6"/>
    <n v="84"/>
  </r>
  <r>
    <x v="1925"/>
    <x v="7"/>
    <n v="84"/>
  </r>
  <r>
    <x v="1925"/>
    <x v="8"/>
    <n v="87"/>
  </r>
  <r>
    <x v="1925"/>
    <x v="9"/>
    <n v="105"/>
  </r>
  <r>
    <x v="1925"/>
    <x v="10"/>
    <n v="104"/>
  </r>
  <r>
    <x v="1925"/>
    <x v="11"/>
    <n v="179"/>
  </r>
  <r>
    <x v="1926"/>
    <x v="1"/>
    <n v="17"/>
  </r>
  <r>
    <x v="1926"/>
    <x v="2"/>
    <n v="11"/>
  </r>
  <r>
    <x v="1926"/>
    <x v="3"/>
    <n v="12"/>
  </r>
  <r>
    <x v="1926"/>
    <x v="4"/>
    <n v="12"/>
  </r>
  <r>
    <x v="1926"/>
    <x v="5"/>
    <n v="16"/>
  </r>
  <r>
    <x v="1926"/>
    <x v="6"/>
    <n v="11"/>
  </r>
  <r>
    <x v="1926"/>
    <x v="9"/>
    <n v="12"/>
  </r>
  <r>
    <x v="1926"/>
    <x v="10"/>
    <n v="31"/>
  </r>
  <r>
    <x v="1926"/>
    <x v="11"/>
    <n v="16"/>
  </r>
  <r>
    <x v="1927"/>
    <x v="0"/>
    <n v="51"/>
  </r>
  <r>
    <x v="1927"/>
    <x v="1"/>
    <n v="45"/>
  </r>
  <r>
    <x v="1927"/>
    <x v="2"/>
    <n v="47"/>
  </r>
  <r>
    <x v="1927"/>
    <x v="3"/>
    <n v="41"/>
  </r>
  <r>
    <x v="1927"/>
    <x v="4"/>
    <n v="61"/>
  </r>
  <r>
    <x v="1927"/>
    <x v="5"/>
    <n v="49"/>
  </r>
  <r>
    <x v="1927"/>
    <x v="6"/>
    <n v="37"/>
  </r>
  <r>
    <x v="1927"/>
    <x v="7"/>
    <n v="63"/>
  </r>
  <r>
    <x v="1927"/>
    <x v="8"/>
    <n v="50"/>
  </r>
  <r>
    <x v="1927"/>
    <x v="9"/>
    <n v="40"/>
  </r>
  <r>
    <x v="1927"/>
    <x v="10"/>
    <n v="50"/>
  </r>
  <r>
    <x v="1927"/>
    <x v="11"/>
    <n v="68"/>
  </r>
  <r>
    <x v="1928"/>
    <x v="0"/>
    <n v="15"/>
  </r>
  <r>
    <x v="1928"/>
    <x v="1"/>
    <n v="17"/>
  </r>
  <r>
    <x v="1928"/>
    <x v="2"/>
    <n v="22"/>
  </r>
  <r>
    <x v="1928"/>
    <x v="4"/>
    <n v="21"/>
  </r>
  <r>
    <x v="1928"/>
    <x v="5"/>
    <n v="14"/>
  </r>
  <r>
    <x v="1928"/>
    <x v="6"/>
    <n v="23"/>
  </r>
  <r>
    <x v="1928"/>
    <x v="7"/>
    <n v="18"/>
  </r>
  <r>
    <x v="1928"/>
    <x v="8"/>
    <n v="16"/>
  </r>
  <r>
    <x v="1928"/>
    <x v="9"/>
    <n v="25"/>
  </r>
  <r>
    <x v="1928"/>
    <x v="10"/>
    <n v="28"/>
  </r>
  <r>
    <x v="1928"/>
    <x v="11"/>
    <n v="28"/>
  </r>
  <r>
    <x v="1929"/>
    <x v="0"/>
    <n v="42"/>
  </r>
  <r>
    <x v="1929"/>
    <x v="1"/>
    <n v="32"/>
  </r>
  <r>
    <x v="1929"/>
    <x v="2"/>
    <n v="39"/>
  </r>
  <r>
    <x v="1929"/>
    <x v="3"/>
    <n v="34"/>
  </r>
  <r>
    <x v="1929"/>
    <x v="4"/>
    <n v="40"/>
  </r>
  <r>
    <x v="1929"/>
    <x v="5"/>
    <n v="26"/>
  </r>
  <r>
    <x v="1929"/>
    <x v="6"/>
    <n v="38"/>
  </r>
  <r>
    <x v="1929"/>
    <x v="7"/>
    <n v="38"/>
  </r>
  <r>
    <x v="1929"/>
    <x v="8"/>
    <n v="26"/>
  </r>
  <r>
    <x v="1929"/>
    <x v="9"/>
    <n v="37"/>
  </r>
  <r>
    <x v="1929"/>
    <x v="10"/>
    <n v="34"/>
  </r>
  <r>
    <x v="1929"/>
    <x v="11"/>
    <n v="60"/>
  </r>
  <r>
    <x v="1930"/>
    <x v="0"/>
    <n v="43"/>
  </r>
  <r>
    <x v="1930"/>
    <x v="1"/>
    <n v="49"/>
  </r>
  <r>
    <x v="1930"/>
    <x v="2"/>
    <n v="58"/>
  </r>
  <r>
    <x v="1930"/>
    <x v="3"/>
    <n v="68"/>
  </r>
  <r>
    <x v="1930"/>
    <x v="4"/>
    <n v="66"/>
  </r>
  <r>
    <x v="1930"/>
    <x v="5"/>
    <n v="59"/>
  </r>
  <r>
    <x v="1930"/>
    <x v="6"/>
    <n v="53"/>
  </r>
  <r>
    <x v="1930"/>
    <x v="7"/>
    <n v="60"/>
  </r>
  <r>
    <x v="1930"/>
    <x v="8"/>
    <n v="50"/>
  </r>
  <r>
    <x v="1930"/>
    <x v="9"/>
    <n v="66"/>
  </r>
  <r>
    <x v="1930"/>
    <x v="10"/>
    <n v="51"/>
  </r>
  <r>
    <x v="1930"/>
    <x v="11"/>
    <n v="96"/>
  </r>
  <r>
    <x v="1931"/>
    <x v="0"/>
    <n v="31"/>
  </r>
  <r>
    <x v="1931"/>
    <x v="1"/>
    <n v="28"/>
  </r>
  <r>
    <x v="1931"/>
    <x v="2"/>
    <n v="40"/>
  </r>
  <r>
    <x v="1931"/>
    <x v="3"/>
    <n v="32"/>
  </r>
  <r>
    <x v="1931"/>
    <x v="4"/>
    <n v="33"/>
  </r>
  <r>
    <x v="1931"/>
    <x v="5"/>
    <n v="36"/>
  </r>
  <r>
    <x v="1931"/>
    <x v="6"/>
    <n v="40"/>
  </r>
  <r>
    <x v="1931"/>
    <x v="7"/>
    <n v="32"/>
  </r>
  <r>
    <x v="1931"/>
    <x v="8"/>
    <n v="38"/>
  </r>
  <r>
    <x v="1931"/>
    <x v="9"/>
    <n v="28"/>
  </r>
  <r>
    <x v="1931"/>
    <x v="10"/>
    <n v="36"/>
  </r>
  <r>
    <x v="1931"/>
    <x v="11"/>
    <n v="48"/>
  </r>
  <r>
    <x v="1932"/>
    <x v="0"/>
    <n v="119"/>
  </r>
  <r>
    <x v="1932"/>
    <x v="1"/>
    <n v="127"/>
  </r>
  <r>
    <x v="1932"/>
    <x v="2"/>
    <n v="155"/>
  </r>
  <r>
    <x v="1932"/>
    <x v="3"/>
    <n v="156"/>
  </r>
  <r>
    <x v="1932"/>
    <x v="4"/>
    <n v="132"/>
  </r>
  <r>
    <x v="1932"/>
    <x v="5"/>
    <n v="134"/>
  </r>
  <r>
    <x v="1932"/>
    <x v="6"/>
    <n v="140"/>
  </r>
  <r>
    <x v="1932"/>
    <x v="7"/>
    <n v="145"/>
  </r>
  <r>
    <x v="1932"/>
    <x v="8"/>
    <n v="114"/>
  </r>
  <r>
    <x v="1932"/>
    <x v="9"/>
    <n v="126"/>
  </r>
  <r>
    <x v="1932"/>
    <x v="10"/>
    <n v="147"/>
  </r>
  <r>
    <x v="1932"/>
    <x v="11"/>
    <n v="204"/>
  </r>
  <r>
    <x v="1933"/>
    <x v="0"/>
    <n v="37"/>
  </r>
  <r>
    <x v="1933"/>
    <x v="1"/>
    <n v="36"/>
  </r>
  <r>
    <x v="1933"/>
    <x v="2"/>
    <n v="50"/>
  </r>
  <r>
    <x v="1933"/>
    <x v="3"/>
    <n v="35"/>
  </r>
  <r>
    <x v="1933"/>
    <x v="4"/>
    <n v="36"/>
  </r>
  <r>
    <x v="1933"/>
    <x v="5"/>
    <n v="39"/>
  </r>
  <r>
    <x v="1933"/>
    <x v="6"/>
    <n v="34"/>
  </r>
  <r>
    <x v="1933"/>
    <x v="7"/>
    <n v="52"/>
  </r>
  <r>
    <x v="1933"/>
    <x v="8"/>
    <n v="44"/>
  </r>
  <r>
    <x v="1933"/>
    <x v="9"/>
    <n v="45"/>
  </r>
  <r>
    <x v="1933"/>
    <x v="10"/>
    <n v="71"/>
  </r>
  <r>
    <x v="1933"/>
    <x v="11"/>
    <n v="80"/>
  </r>
  <r>
    <x v="1934"/>
    <x v="0"/>
    <n v="34"/>
  </r>
  <r>
    <x v="1934"/>
    <x v="1"/>
    <n v="29"/>
  </r>
  <r>
    <x v="1934"/>
    <x v="2"/>
    <n v="20"/>
  </r>
  <r>
    <x v="1934"/>
    <x v="3"/>
    <n v="31"/>
  </r>
  <r>
    <x v="1934"/>
    <x v="4"/>
    <n v="36"/>
  </r>
  <r>
    <x v="1934"/>
    <x v="5"/>
    <n v="24"/>
  </r>
  <r>
    <x v="1934"/>
    <x v="6"/>
    <n v="22"/>
  </r>
  <r>
    <x v="1934"/>
    <x v="7"/>
    <n v="33"/>
  </r>
  <r>
    <x v="1934"/>
    <x v="8"/>
    <n v="38"/>
  </r>
  <r>
    <x v="1934"/>
    <x v="9"/>
    <n v="48"/>
  </r>
  <r>
    <x v="1934"/>
    <x v="10"/>
    <n v="60"/>
  </r>
  <r>
    <x v="1934"/>
    <x v="11"/>
    <n v="38"/>
  </r>
  <r>
    <x v="1935"/>
    <x v="0"/>
    <n v="136"/>
  </r>
  <r>
    <x v="1935"/>
    <x v="1"/>
    <n v="134"/>
  </r>
  <r>
    <x v="1935"/>
    <x v="2"/>
    <n v="131"/>
  </r>
  <r>
    <x v="1935"/>
    <x v="3"/>
    <n v="126"/>
  </r>
  <r>
    <x v="1935"/>
    <x v="4"/>
    <n v="99"/>
  </r>
  <r>
    <x v="1935"/>
    <x v="5"/>
    <n v="130"/>
  </r>
  <r>
    <x v="1935"/>
    <x v="6"/>
    <n v="112"/>
  </r>
  <r>
    <x v="1935"/>
    <x v="7"/>
    <n v="147"/>
  </r>
  <r>
    <x v="1935"/>
    <x v="8"/>
    <n v="137"/>
  </r>
  <r>
    <x v="1935"/>
    <x v="9"/>
    <n v="152"/>
  </r>
  <r>
    <x v="1935"/>
    <x v="10"/>
    <n v="158"/>
  </r>
  <r>
    <x v="1935"/>
    <x v="11"/>
    <n v="263"/>
  </r>
  <r>
    <x v="1936"/>
    <x v="0"/>
    <n v="83"/>
  </r>
  <r>
    <x v="1936"/>
    <x v="1"/>
    <n v="64"/>
  </r>
  <r>
    <x v="1936"/>
    <x v="2"/>
    <n v="96"/>
  </r>
  <r>
    <x v="1936"/>
    <x v="3"/>
    <n v="80"/>
  </r>
  <r>
    <x v="1936"/>
    <x v="4"/>
    <n v="89"/>
  </r>
  <r>
    <x v="1936"/>
    <x v="5"/>
    <n v="86"/>
  </r>
  <r>
    <x v="1936"/>
    <x v="6"/>
    <n v="91"/>
  </r>
  <r>
    <x v="1936"/>
    <x v="7"/>
    <n v="74"/>
  </r>
  <r>
    <x v="1936"/>
    <x v="8"/>
    <n v="112"/>
  </r>
  <r>
    <x v="1936"/>
    <x v="9"/>
    <n v="96"/>
  </r>
  <r>
    <x v="1936"/>
    <x v="10"/>
    <n v="98"/>
  </r>
  <r>
    <x v="1936"/>
    <x v="11"/>
    <n v="126"/>
  </r>
  <r>
    <x v="1937"/>
    <x v="0"/>
    <n v="59"/>
  </r>
  <r>
    <x v="1937"/>
    <x v="1"/>
    <n v="53"/>
  </r>
  <r>
    <x v="1937"/>
    <x v="2"/>
    <n v="56"/>
  </r>
  <r>
    <x v="1937"/>
    <x v="3"/>
    <n v="65"/>
  </r>
  <r>
    <x v="1937"/>
    <x v="4"/>
    <n v="56"/>
  </r>
  <r>
    <x v="1937"/>
    <x v="5"/>
    <n v="51"/>
  </r>
  <r>
    <x v="1937"/>
    <x v="6"/>
    <n v="57"/>
  </r>
  <r>
    <x v="1937"/>
    <x v="7"/>
    <n v="61"/>
  </r>
  <r>
    <x v="1937"/>
    <x v="8"/>
    <n v="58"/>
  </r>
  <r>
    <x v="1937"/>
    <x v="9"/>
    <n v="57"/>
  </r>
  <r>
    <x v="1937"/>
    <x v="10"/>
    <n v="56"/>
  </r>
  <r>
    <x v="1937"/>
    <x v="11"/>
    <n v="116"/>
  </r>
  <r>
    <x v="1938"/>
    <x v="0"/>
    <n v="121"/>
  </r>
  <r>
    <x v="1938"/>
    <x v="1"/>
    <n v="92"/>
  </r>
  <r>
    <x v="1938"/>
    <x v="2"/>
    <n v="91"/>
  </r>
  <r>
    <x v="1938"/>
    <x v="3"/>
    <n v="92"/>
  </r>
  <r>
    <x v="1938"/>
    <x v="4"/>
    <n v="112"/>
  </r>
  <r>
    <x v="1938"/>
    <x v="5"/>
    <n v="103"/>
  </r>
  <r>
    <x v="1938"/>
    <x v="6"/>
    <n v="95"/>
  </r>
  <r>
    <x v="1938"/>
    <x v="7"/>
    <n v="107"/>
  </r>
  <r>
    <x v="1938"/>
    <x v="8"/>
    <n v="105"/>
  </r>
  <r>
    <x v="1938"/>
    <x v="9"/>
    <n v="97"/>
  </r>
  <r>
    <x v="1938"/>
    <x v="10"/>
    <n v="119"/>
  </r>
  <r>
    <x v="1938"/>
    <x v="11"/>
    <n v="171"/>
  </r>
  <r>
    <x v="1939"/>
    <x v="0"/>
    <n v="65"/>
  </r>
  <r>
    <x v="1939"/>
    <x v="1"/>
    <n v="48"/>
  </r>
  <r>
    <x v="1939"/>
    <x v="2"/>
    <n v="46"/>
  </r>
  <r>
    <x v="1939"/>
    <x v="3"/>
    <n v="51"/>
  </r>
  <r>
    <x v="1939"/>
    <x v="4"/>
    <n v="56"/>
  </r>
  <r>
    <x v="1939"/>
    <x v="5"/>
    <n v="67"/>
  </r>
  <r>
    <x v="1939"/>
    <x v="6"/>
    <n v="47"/>
  </r>
  <r>
    <x v="1939"/>
    <x v="7"/>
    <n v="58"/>
  </r>
  <r>
    <x v="1939"/>
    <x v="8"/>
    <n v="61"/>
  </r>
  <r>
    <x v="1939"/>
    <x v="9"/>
    <n v="50"/>
  </r>
  <r>
    <x v="1939"/>
    <x v="10"/>
    <n v="70"/>
  </r>
  <r>
    <x v="1939"/>
    <x v="11"/>
    <n v="103"/>
  </r>
  <r>
    <x v="1940"/>
    <x v="0"/>
    <n v="59"/>
  </r>
  <r>
    <x v="1940"/>
    <x v="1"/>
    <n v="54"/>
  </r>
  <r>
    <x v="1940"/>
    <x v="2"/>
    <n v="45"/>
  </r>
  <r>
    <x v="1940"/>
    <x v="3"/>
    <n v="44"/>
  </r>
  <r>
    <x v="1940"/>
    <x v="4"/>
    <n v="41"/>
  </r>
  <r>
    <x v="1940"/>
    <x v="5"/>
    <n v="48"/>
  </r>
  <r>
    <x v="1940"/>
    <x v="6"/>
    <n v="36"/>
  </r>
  <r>
    <x v="1940"/>
    <x v="7"/>
    <n v="54"/>
  </r>
  <r>
    <x v="1940"/>
    <x v="8"/>
    <n v="60"/>
  </r>
  <r>
    <x v="1940"/>
    <x v="9"/>
    <n v="47"/>
  </r>
  <r>
    <x v="1940"/>
    <x v="10"/>
    <n v="56"/>
  </r>
  <r>
    <x v="1940"/>
    <x v="11"/>
    <n v="87"/>
  </r>
  <r>
    <x v="1941"/>
    <x v="0"/>
    <n v="416"/>
  </r>
  <r>
    <x v="1941"/>
    <x v="1"/>
    <n v="387"/>
  </r>
  <r>
    <x v="1941"/>
    <x v="2"/>
    <n v="401"/>
  </r>
  <r>
    <x v="1941"/>
    <x v="3"/>
    <n v="455"/>
  </r>
  <r>
    <x v="1941"/>
    <x v="4"/>
    <n v="434"/>
  </r>
  <r>
    <x v="1941"/>
    <x v="5"/>
    <n v="362"/>
  </r>
  <r>
    <x v="1941"/>
    <x v="6"/>
    <n v="392"/>
  </r>
  <r>
    <x v="1941"/>
    <x v="7"/>
    <n v="427"/>
  </r>
  <r>
    <x v="1941"/>
    <x v="8"/>
    <n v="379"/>
  </r>
  <r>
    <x v="1941"/>
    <x v="9"/>
    <n v="390"/>
  </r>
  <r>
    <x v="1941"/>
    <x v="10"/>
    <n v="538"/>
  </r>
  <r>
    <x v="1941"/>
    <x v="11"/>
    <n v="706"/>
  </r>
  <r>
    <x v="1942"/>
    <x v="0"/>
    <n v="549"/>
  </r>
  <r>
    <x v="1942"/>
    <x v="1"/>
    <n v="521"/>
  </r>
  <r>
    <x v="1942"/>
    <x v="2"/>
    <n v="549"/>
  </r>
  <r>
    <x v="1942"/>
    <x v="3"/>
    <n v="647"/>
  </r>
  <r>
    <x v="1942"/>
    <x v="4"/>
    <n v="584"/>
  </r>
  <r>
    <x v="1942"/>
    <x v="5"/>
    <n v="498"/>
  </r>
  <r>
    <x v="1942"/>
    <x v="6"/>
    <n v="511"/>
  </r>
  <r>
    <x v="1942"/>
    <x v="7"/>
    <n v="516"/>
  </r>
  <r>
    <x v="1942"/>
    <x v="8"/>
    <n v="492"/>
  </r>
  <r>
    <x v="1942"/>
    <x v="9"/>
    <n v="511"/>
  </r>
  <r>
    <x v="1942"/>
    <x v="10"/>
    <n v="668"/>
  </r>
  <r>
    <x v="1942"/>
    <x v="11"/>
    <n v="818"/>
  </r>
  <r>
    <x v="1943"/>
    <x v="0"/>
    <n v="254"/>
  </r>
  <r>
    <x v="1943"/>
    <x v="1"/>
    <n v="233"/>
  </r>
  <r>
    <x v="1943"/>
    <x v="2"/>
    <n v="214"/>
  </r>
  <r>
    <x v="1943"/>
    <x v="3"/>
    <n v="272"/>
  </r>
  <r>
    <x v="1943"/>
    <x v="4"/>
    <n v="227"/>
  </r>
  <r>
    <x v="1943"/>
    <x v="5"/>
    <n v="260"/>
  </r>
  <r>
    <x v="1943"/>
    <x v="6"/>
    <n v="258"/>
  </r>
  <r>
    <x v="1943"/>
    <x v="7"/>
    <n v="231"/>
  </r>
  <r>
    <x v="1943"/>
    <x v="8"/>
    <n v="216"/>
  </r>
  <r>
    <x v="1943"/>
    <x v="9"/>
    <n v="241"/>
  </r>
  <r>
    <x v="1943"/>
    <x v="10"/>
    <n v="267"/>
  </r>
  <r>
    <x v="1943"/>
    <x v="11"/>
    <n v="461"/>
  </r>
  <r>
    <x v="1944"/>
    <x v="0"/>
    <n v="107"/>
  </r>
  <r>
    <x v="1944"/>
    <x v="1"/>
    <n v="78"/>
  </r>
  <r>
    <x v="1944"/>
    <x v="2"/>
    <n v="112"/>
  </r>
  <r>
    <x v="1944"/>
    <x v="3"/>
    <n v="97"/>
  </r>
  <r>
    <x v="1944"/>
    <x v="4"/>
    <n v="105"/>
  </r>
  <r>
    <x v="1944"/>
    <x v="5"/>
    <n v="100"/>
  </r>
  <r>
    <x v="1944"/>
    <x v="6"/>
    <n v="97"/>
  </r>
  <r>
    <x v="1944"/>
    <x v="7"/>
    <n v="86"/>
  </r>
  <r>
    <x v="1944"/>
    <x v="8"/>
    <n v="82"/>
  </r>
  <r>
    <x v="1944"/>
    <x v="9"/>
    <n v="136"/>
  </r>
  <r>
    <x v="1944"/>
    <x v="10"/>
    <n v="134"/>
  </r>
  <r>
    <x v="1944"/>
    <x v="11"/>
    <n v="208"/>
  </r>
  <r>
    <x v="1945"/>
    <x v="0"/>
    <n v="36"/>
  </r>
  <r>
    <x v="1945"/>
    <x v="1"/>
    <n v="40"/>
  </r>
  <r>
    <x v="1945"/>
    <x v="2"/>
    <n v="43"/>
  </r>
  <r>
    <x v="1945"/>
    <x v="3"/>
    <n v="34"/>
  </r>
  <r>
    <x v="1945"/>
    <x v="4"/>
    <n v="33"/>
  </r>
  <r>
    <x v="1945"/>
    <x v="5"/>
    <n v="44"/>
  </r>
  <r>
    <x v="1945"/>
    <x v="6"/>
    <n v="35"/>
  </r>
  <r>
    <x v="1945"/>
    <x v="7"/>
    <n v="35"/>
  </r>
  <r>
    <x v="1945"/>
    <x v="8"/>
    <n v="31"/>
  </r>
  <r>
    <x v="1945"/>
    <x v="9"/>
    <n v="46"/>
  </r>
  <r>
    <x v="1945"/>
    <x v="10"/>
    <n v="50"/>
  </r>
  <r>
    <x v="1945"/>
    <x v="11"/>
    <n v="61"/>
  </r>
  <r>
    <x v="1946"/>
    <x v="0"/>
    <n v="31"/>
  </r>
  <r>
    <x v="1946"/>
    <x v="1"/>
    <n v="21"/>
  </r>
  <r>
    <x v="1946"/>
    <x v="2"/>
    <n v="35"/>
  </r>
  <r>
    <x v="1946"/>
    <x v="3"/>
    <n v="29"/>
  </r>
  <r>
    <x v="1946"/>
    <x v="4"/>
    <n v="33"/>
  </r>
  <r>
    <x v="1946"/>
    <x v="5"/>
    <n v="27"/>
  </r>
  <r>
    <x v="1946"/>
    <x v="6"/>
    <n v="31"/>
  </r>
  <r>
    <x v="1946"/>
    <x v="7"/>
    <n v="29"/>
  </r>
  <r>
    <x v="1946"/>
    <x v="8"/>
    <n v="26"/>
  </r>
  <r>
    <x v="1946"/>
    <x v="9"/>
    <n v="21"/>
  </r>
  <r>
    <x v="1946"/>
    <x v="10"/>
    <n v="66"/>
  </r>
  <r>
    <x v="1946"/>
    <x v="11"/>
    <n v="45"/>
  </r>
  <r>
    <x v="1947"/>
    <x v="0"/>
    <n v="23"/>
  </r>
  <r>
    <x v="1947"/>
    <x v="1"/>
    <n v="16"/>
  </r>
  <r>
    <x v="1947"/>
    <x v="2"/>
    <n v="17"/>
  </r>
  <r>
    <x v="1947"/>
    <x v="3"/>
    <n v="11"/>
  </r>
  <r>
    <x v="1947"/>
    <x v="4"/>
    <n v="15"/>
  </r>
  <r>
    <x v="1947"/>
    <x v="5"/>
    <n v="15"/>
  </r>
  <r>
    <x v="1947"/>
    <x v="6"/>
    <n v="14"/>
  </r>
  <r>
    <x v="1947"/>
    <x v="7"/>
    <n v="12"/>
  </r>
  <r>
    <x v="1947"/>
    <x v="8"/>
    <n v="18"/>
  </r>
  <r>
    <x v="1947"/>
    <x v="9"/>
    <n v="18"/>
  </r>
  <r>
    <x v="1947"/>
    <x v="10"/>
    <n v="17"/>
  </r>
  <r>
    <x v="1947"/>
    <x v="11"/>
    <n v="26"/>
  </r>
  <r>
    <x v="1948"/>
    <x v="0"/>
    <n v="177"/>
  </r>
  <r>
    <x v="1948"/>
    <x v="1"/>
    <n v="164"/>
  </r>
  <r>
    <x v="1948"/>
    <x v="2"/>
    <n v="157"/>
  </r>
  <r>
    <x v="1948"/>
    <x v="3"/>
    <n v="162"/>
  </r>
  <r>
    <x v="1948"/>
    <x v="4"/>
    <n v="168"/>
  </r>
  <r>
    <x v="1948"/>
    <x v="5"/>
    <n v="153"/>
  </r>
  <r>
    <x v="1948"/>
    <x v="6"/>
    <n v="182"/>
  </r>
  <r>
    <x v="1948"/>
    <x v="7"/>
    <n v="177"/>
  </r>
  <r>
    <x v="1948"/>
    <x v="8"/>
    <n v="189"/>
  </r>
  <r>
    <x v="1948"/>
    <x v="9"/>
    <n v="194"/>
  </r>
  <r>
    <x v="1948"/>
    <x v="10"/>
    <n v="213"/>
  </r>
  <r>
    <x v="1948"/>
    <x v="11"/>
    <n v="293"/>
  </r>
  <r>
    <x v="1949"/>
    <x v="0"/>
    <n v="80"/>
  </r>
  <r>
    <x v="1949"/>
    <x v="1"/>
    <n v="60"/>
  </r>
  <r>
    <x v="1949"/>
    <x v="2"/>
    <n v="57"/>
  </r>
  <r>
    <x v="1949"/>
    <x v="3"/>
    <n v="72"/>
  </r>
  <r>
    <x v="1949"/>
    <x v="4"/>
    <n v="71"/>
  </r>
  <r>
    <x v="1949"/>
    <x v="5"/>
    <n v="56"/>
  </r>
  <r>
    <x v="1949"/>
    <x v="6"/>
    <n v="45"/>
  </r>
  <r>
    <x v="1949"/>
    <x v="7"/>
    <n v="70"/>
  </r>
  <r>
    <x v="1949"/>
    <x v="8"/>
    <n v="66"/>
  </r>
  <r>
    <x v="1949"/>
    <x v="9"/>
    <n v="71"/>
  </r>
  <r>
    <x v="1949"/>
    <x v="10"/>
    <n v="74"/>
  </r>
  <r>
    <x v="1949"/>
    <x v="11"/>
    <n v="114"/>
  </r>
  <r>
    <x v="1950"/>
    <x v="0"/>
    <n v="122"/>
  </r>
  <r>
    <x v="1950"/>
    <x v="1"/>
    <n v="103"/>
  </r>
  <r>
    <x v="1950"/>
    <x v="2"/>
    <n v="110"/>
  </r>
  <r>
    <x v="1950"/>
    <x v="3"/>
    <n v="126"/>
  </r>
  <r>
    <x v="1950"/>
    <x v="4"/>
    <n v="103"/>
  </r>
  <r>
    <x v="1950"/>
    <x v="5"/>
    <n v="106"/>
  </r>
  <r>
    <x v="1950"/>
    <x v="6"/>
    <n v="105"/>
  </r>
  <r>
    <x v="1950"/>
    <x v="7"/>
    <n v="94"/>
  </r>
  <r>
    <x v="1950"/>
    <x v="8"/>
    <n v="95"/>
  </r>
  <r>
    <x v="1950"/>
    <x v="9"/>
    <n v="116"/>
  </r>
  <r>
    <x v="1950"/>
    <x v="10"/>
    <n v="136"/>
  </r>
  <r>
    <x v="1950"/>
    <x v="11"/>
    <n v="162"/>
  </r>
  <r>
    <x v="1951"/>
    <x v="0"/>
    <n v="31"/>
  </r>
  <r>
    <x v="1951"/>
    <x v="1"/>
    <n v="46"/>
  </r>
  <r>
    <x v="1951"/>
    <x v="2"/>
    <n v="39"/>
  </r>
  <r>
    <x v="1951"/>
    <x v="3"/>
    <n v="23"/>
  </r>
  <r>
    <x v="1951"/>
    <x v="4"/>
    <n v="32"/>
  </r>
  <r>
    <x v="1951"/>
    <x v="5"/>
    <n v="30"/>
  </r>
  <r>
    <x v="1951"/>
    <x v="6"/>
    <n v="28"/>
  </r>
  <r>
    <x v="1951"/>
    <x v="7"/>
    <n v="38"/>
  </r>
  <r>
    <x v="1951"/>
    <x v="8"/>
    <n v="33"/>
  </r>
  <r>
    <x v="1951"/>
    <x v="9"/>
    <n v="35"/>
  </r>
  <r>
    <x v="1951"/>
    <x v="10"/>
    <n v="27"/>
  </r>
  <r>
    <x v="1951"/>
    <x v="11"/>
    <n v="83"/>
  </r>
  <r>
    <x v="1952"/>
    <x v="0"/>
    <n v="108"/>
  </r>
  <r>
    <x v="1952"/>
    <x v="1"/>
    <n v="86"/>
  </r>
  <r>
    <x v="1952"/>
    <x v="2"/>
    <n v="109"/>
  </r>
  <r>
    <x v="1952"/>
    <x v="3"/>
    <n v="136"/>
  </r>
  <r>
    <x v="1952"/>
    <x v="4"/>
    <n v="134"/>
  </r>
  <r>
    <x v="1952"/>
    <x v="5"/>
    <n v="88"/>
  </r>
  <r>
    <x v="1952"/>
    <x v="6"/>
    <n v="110"/>
  </r>
  <r>
    <x v="1952"/>
    <x v="7"/>
    <n v="97"/>
  </r>
  <r>
    <x v="1952"/>
    <x v="8"/>
    <n v="122"/>
  </r>
  <r>
    <x v="1952"/>
    <x v="9"/>
    <n v="121"/>
  </r>
  <r>
    <x v="1952"/>
    <x v="10"/>
    <n v="119"/>
  </r>
  <r>
    <x v="1952"/>
    <x v="11"/>
    <n v="161"/>
  </r>
  <r>
    <x v="1953"/>
    <x v="0"/>
    <n v="26"/>
  </r>
  <r>
    <x v="1953"/>
    <x v="1"/>
    <n v="18"/>
  </r>
  <r>
    <x v="1953"/>
    <x v="2"/>
    <n v="24"/>
  </r>
  <r>
    <x v="1953"/>
    <x v="3"/>
    <n v="27"/>
  </r>
  <r>
    <x v="1953"/>
    <x v="4"/>
    <n v="22"/>
  </r>
  <r>
    <x v="1953"/>
    <x v="5"/>
    <n v="18"/>
  </r>
  <r>
    <x v="1953"/>
    <x v="6"/>
    <n v="31"/>
  </r>
  <r>
    <x v="1953"/>
    <x v="7"/>
    <n v="29"/>
  </r>
  <r>
    <x v="1953"/>
    <x v="8"/>
    <n v="26"/>
  </r>
  <r>
    <x v="1953"/>
    <x v="9"/>
    <n v="25"/>
  </r>
  <r>
    <x v="1953"/>
    <x v="10"/>
    <n v="25"/>
  </r>
  <r>
    <x v="1953"/>
    <x v="11"/>
    <n v="47"/>
  </r>
  <r>
    <x v="1954"/>
    <x v="0"/>
    <n v="22"/>
  </r>
  <r>
    <x v="1954"/>
    <x v="1"/>
    <n v="17"/>
  </r>
  <r>
    <x v="1954"/>
    <x v="2"/>
    <n v="22"/>
  </r>
  <r>
    <x v="1954"/>
    <x v="3"/>
    <n v="20"/>
  </r>
  <r>
    <x v="1954"/>
    <x v="4"/>
    <n v="19"/>
  </r>
  <r>
    <x v="1954"/>
    <x v="5"/>
    <n v="18"/>
  </r>
  <r>
    <x v="1954"/>
    <x v="6"/>
    <n v="31"/>
  </r>
  <r>
    <x v="1954"/>
    <x v="7"/>
    <n v="29"/>
  </r>
  <r>
    <x v="1954"/>
    <x v="8"/>
    <n v="26"/>
  </r>
  <r>
    <x v="1954"/>
    <x v="9"/>
    <n v="23"/>
  </r>
  <r>
    <x v="1954"/>
    <x v="10"/>
    <n v="23"/>
  </r>
  <r>
    <x v="1954"/>
    <x v="11"/>
    <n v="30"/>
  </r>
  <r>
    <x v="1955"/>
    <x v="0"/>
    <n v="10"/>
  </r>
  <r>
    <x v="1956"/>
    <x v="0"/>
    <n v="11"/>
  </r>
  <r>
    <x v="1956"/>
    <x v="1"/>
    <n v="19"/>
  </r>
  <r>
    <x v="1956"/>
    <x v="2"/>
    <n v="14"/>
  </r>
  <r>
    <x v="1956"/>
    <x v="3"/>
    <n v="19"/>
  </r>
  <r>
    <x v="1956"/>
    <x v="4"/>
    <n v="10"/>
  </r>
  <r>
    <x v="1956"/>
    <x v="5"/>
    <n v="25"/>
  </r>
  <r>
    <x v="1956"/>
    <x v="6"/>
    <n v="17"/>
  </r>
  <r>
    <x v="1956"/>
    <x v="7"/>
    <n v="20"/>
  </r>
  <r>
    <x v="1956"/>
    <x v="8"/>
    <n v="16"/>
  </r>
  <r>
    <x v="1956"/>
    <x v="9"/>
    <n v="20"/>
  </r>
  <r>
    <x v="1956"/>
    <x v="10"/>
    <n v="18"/>
  </r>
  <r>
    <x v="1956"/>
    <x v="11"/>
    <n v="21"/>
  </r>
  <r>
    <x v="1957"/>
    <x v="0"/>
    <n v="27"/>
  </r>
  <r>
    <x v="1957"/>
    <x v="1"/>
    <n v="24"/>
  </r>
  <r>
    <x v="1957"/>
    <x v="2"/>
    <n v="20"/>
  </r>
  <r>
    <x v="1957"/>
    <x v="3"/>
    <n v="13"/>
  </r>
  <r>
    <x v="1957"/>
    <x v="4"/>
    <n v="18"/>
  </r>
  <r>
    <x v="1957"/>
    <x v="5"/>
    <n v="20"/>
  </r>
  <r>
    <x v="1957"/>
    <x v="6"/>
    <n v="24"/>
  </r>
  <r>
    <x v="1957"/>
    <x v="7"/>
    <n v="16"/>
  </r>
  <r>
    <x v="1957"/>
    <x v="8"/>
    <n v="21"/>
  </r>
  <r>
    <x v="1957"/>
    <x v="9"/>
    <n v="26"/>
  </r>
  <r>
    <x v="1957"/>
    <x v="10"/>
    <n v="31"/>
  </r>
  <r>
    <x v="1957"/>
    <x v="11"/>
    <n v="60"/>
  </r>
  <r>
    <x v="1958"/>
    <x v="0"/>
    <n v="15"/>
  </r>
  <r>
    <x v="1958"/>
    <x v="3"/>
    <n v="10"/>
  </r>
  <r>
    <x v="1958"/>
    <x v="4"/>
    <n v="14"/>
  </r>
  <r>
    <x v="1958"/>
    <x v="5"/>
    <n v="14"/>
  </r>
  <r>
    <x v="1958"/>
    <x v="6"/>
    <n v="10"/>
  </r>
  <r>
    <x v="1958"/>
    <x v="7"/>
    <n v="17"/>
  </r>
  <r>
    <x v="1958"/>
    <x v="9"/>
    <n v="10"/>
  </r>
  <r>
    <x v="1958"/>
    <x v="10"/>
    <n v="25"/>
  </r>
  <r>
    <x v="1958"/>
    <x v="11"/>
    <n v="20"/>
  </r>
  <r>
    <x v="1959"/>
    <x v="0"/>
    <n v="59"/>
  </r>
  <r>
    <x v="1959"/>
    <x v="1"/>
    <n v="46"/>
  </r>
  <r>
    <x v="1959"/>
    <x v="2"/>
    <n v="41"/>
  </r>
  <r>
    <x v="1959"/>
    <x v="3"/>
    <n v="34"/>
  </r>
  <r>
    <x v="1959"/>
    <x v="4"/>
    <n v="41"/>
  </r>
  <r>
    <x v="1959"/>
    <x v="5"/>
    <n v="56"/>
  </r>
  <r>
    <x v="1959"/>
    <x v="6"/>
    <n v="51"/>
  </r>
  <r>
    <x v="1959"/>
    <x v="7"/>
    <n v="50"/>
  </r>
  <r>
    <x v="1959"/>
    <x v="8"/>
    <n v="53"/>
  </r>
  <r>
    <x v="1959"/>
    <x v="9"/>
    <n v="55"/>
  </r>
  <r>
    <x v="1959"/>
    <x v="10"/>
    <n v="58"/>
  </r>
  <r>
    <x v="1959"/>
    <x v="11"/>
    <n v="85"/>
  </r>
  <r>
    <x v="1960"/>
    <x v="0"/>
    <n v="36"/>
  </r>
  <r>
    <x v="1960"/>
    <x v="1"/>
    <n v="22"/>
  </r>
  <r>
    <x v="1960"/>
    <x v="2"/>
    <n v="34"/>
  </r>
  <r>
    <x v="1960"/>
    <x v="3"/>
    <n v="39"/>
  </r>
  <r>
    <x v="1960"/>
    <x v="4"/>
    <n v="34"/>
  </r>
  <r>
    <x v="1960"/>
    <x v="5"/>
    <n v="30"/>
  </r>
  <r>
    <x v="1960"/>
    <x v="6"/>
    <n v="36"/>
  </r>
  <r>
    <x v="1960"/>
    <x v="7"/>
    <n v="42"/>
  </r>
  <r>
    <x v="1960"/>
    <x v="8"/>
    <n v="35"/>
  </r>
  <r>
    <x v="1960"/>
    <x v="9"/>
    <n v="54"/>
  </r>
  <r>
    <x v="1960"/>
    <x v="10"/>
    <n v="55"/>
  </r>
  <r>
    <x v="1960"/>
    <x v="11"/>
    <n v="54"/>
  </r>
  <r>
    <x v="1961"/>
    <x v="0"/>
    <n v="104"/>
  </r>
  <r>
    <x v="1961"/>
    <x v="1"/>
    <n v="105"/>
  </r>
  <r>
    <x v="1961"/>
    <x v="2"/>
    <n v="103"/>
  </r>
  <r>
    <x v="1961"/>
    <x v="3"/>
    <n v="75"/>
  </r>
  <r>
    <x v="1961"/>
    <x v="4"/>
    <n v="88"/>
  </r>
  <r>
    <x v="1961"/>
    <x v="5"/>
    <n v="90"/>
  </r>
  <r>
    <x v="1961"/>
    <x v="6"/>
    <n v="104"/>
  </r>
  <r>
    <x v="1961"/>
    <x v="7"/>
    <n v="89"/>
  </r>
  <r>
    <x v="1961"/>
    <x v="8"/>
    <n v="85"/>
  </r>
  <r>
    <x v="1961"/>
    <x v="9"/>
    <n v="139"/>
  </r>
  <r>
    <x v="1961"/>
    <x v="10"/>
    <n v="135"/>
  </r>
  <r>
    <x v="1961"/>
    <x v="11"/>
    <n v="178"/>
  </r>
  <r>
    <x v="1962"/>
    <x v="0"/>
    <n v="61"/>
  </r>
  <r>
    <x v="1962"/>
    <x v="1"/>
    <n v="46"/>
  </r>
  <r>
    <x v="1962"/>
    <x v="2"/>
    <n v="54"/>
  </r>
  <r>
    <x v="1962"/>
    <x v="3"/>
    <n v="49"/>
  </r>
  <r>
    <x v="1962"/>
    <x v="4"/>
    <n v="38"/>
  </r>
  <r>
    <x v="1962"/>
    <x v="5"/>
    <n v="62"/>
  </r>
  <r>
    <x v="1962"/>
    <x v="6"/>
    <n v="53"/>
  </r>
  <r>
    <x v="1962"/>
    <x v="7"/>
    <n v="53"/>
  </r>
  <r>
    <x v="1962"/>
    <x v="8"/>
    <n v="48"/>
  </r>
  <r>
    <x v="1962"/>
    <x v="9"/>
    <n v="76"/>
  </r>
  <r>
    <x v="1962"/>
    <x v="10"/>
    <n v="66"/>
  </r>
  <r>
    <x v="1962"/>
    <x v="11"/>
    <n v="91"/>
  </r>
  <r>
    <x v="1963"/>
    <x v="0"/>
    <n v="42"/>
  </r>
  <r>
    <x v="1963"/>
    <x v="1"/>
    <n v="46"/>
  </r>
  <r>
    <x v="1963"/>
    <x v="2"/>
    <n v="55"/>
  </r>
  <r>
    <x v="1963"/>
    <x v="3"/>
    <n v="47"/>
  </r>
  <r>
    <x v="1963"/>
    <x v="4"/>
    <n v="40"/>
  </r>
  <r>
    <x v="1963"/>
    <x v="5"/>
    <n v="51"/>
  </r>
  <r>
    <x v="1963"/>
    <x v="6"/>
    <n v="45"/>
  </r>
  <r>
    <x v="1963"/>
    <x v="7"/>
    <n v="45"/>
  </r>
  <r>
    <x v="1963"/>
    <x v="8"/>
    <n v="44"/>
  </r>
  <r>
    <x v="1963"/>
    <x v="9"/>
    <n v="48"/>
  </r>
  <r>
    <x v="1963"/>
    <x v="10"/>
    <n v="55"/>
  </r>
  <r>
    <x v="1963"/>
    <x v="11"/>
    <n v="84"/>
  </r>
  <r>
    <x v="1964"/>
    <x v="0"/>
    <n v="21"/>
  </r>
  <r>
    <x v="1964"/>
    <x v="1"/>
    <n v="15"/>
  </r>
  <r>
    <x v="1964"/>
    <x v="2"/>
    <n v="20"/>
  </r>
  <r>
    <x v="1964"/>
    <x v="3"/>
    <n v="21"/>
  </r>
  <r>
    <x v="1964"/>
    <x v="4"/>
    <n v="22"/>
  </r>
  <r>
    <x v="1964"/>
    <x v="5"/>
    <n v="21"/>
  </r>
  <r>
    <x v="1964"/>
    <x v="6"/>
    <n v="17"/>
  </r>
  <r>
    <x v="1964"/>
    <x v="7"/>
    <n v="37"/>
  </r>
  <r>
    <x v="1964"/>
    <x v="8"/>
    <n v="25"/>
  </r>
  <r>
    <x v="1964"/>
    <x v="9"/>
    <n v="23"/>
  </r>
  <r>
    <x v="1964"/>
    <x v="10"/>
    <n v="21"/>
  </r>
  <r>
    <x v="1964"/>
    <x v="11"/>
    <n v="25"/>
  </r>
  <r>
    <x v="1965"/>
    <x v="0"/>
    <n v="187"/>
  </r>
  <r>
    <x v="1965"/>
    <x v="1"/>
    <n v="184"/>
  </r>
  <r>
    <x v="1965"/>
    <x v="2"/>
    <n v="193"/>
  </r>
  <r>
    <x v="1965"/>
    <x v="3"/>
    <n v="203"/>
  </r>
  <r>
    <x v="1965"/>
    <x v="4"/>
    <n v="203"/>
  </r>
  <r>
    <x v="1965"/>
    <x v="5"/>
    <n v="158"/>
  </r>
  <r>
    <x v="1965"/>
    <x v="6"/>
    <n v="189"/>
  </r>
  <r>
    <x v="1965"/>
    <x v="7"/>
    <n v="156"/>
  </r>
  <r>
    <x v="1965"/>
    <x v="8"/>
    <n v="184"/>
  </r>
  <r>
    <x v="1965"/>
    <x v="9"/>
    <n v="221"/>
  </r>
  <r>
    <x v="1965"/>
    <x v="10"/>
    <n v="252"/>
  </r>
  <r>
    <x v="1965"/>
    <x v="11"/>
    <n v="312"/>
  </r>
  <r>
    <x v="1966"/>
    <x v="4"/>
    <n v="12"/>
  </r>
  <r>
    <x v="1966"/>
    <x v="7"/>
    <n v="10"/>
  </r>
  <r>
    <x v="1966"/>
    <x v="8"/>
    <n v="10"/>
  </r>
  <r>
    <x v="1966"/>
    <x v="10"/>
    <n v="15"/>
  </r>
  <r>
    <x v="1966"/>
    <x v="11"/>
    <n v="12"/>
  </r>
  <r>
    <x v="1967"/>
    <x v="0"/>
    <n v="108"/>
  </r>
  <r>
    <x v="1967"/>
    <x v="1"/>
    <n v="95"/>
  </r>
  <r>
    <x v="1967"/>
    <x v="2"/>
    <n v="97"/>
  </r>
  <r>
    <x v="1967"/>
    <x v="3"/>
    <n v="90"/>
  </r>
  <r>
    <x v="1967"/>
    <x v="4"/>
    <n v="102"/>
  </r>
  <r>
    <x v="1967"/>
    <x v="5"/>
    <n v="85"/>
  </r>
  <r>
    <x v="1967"/>
    <x v="6"/>
    <n v="86"/>
  </r>
  <r>
    <x v="1967"/>
    <x v="7"/>
    <n v="101"/>
  </r>
  <r>
    <x v="1967"/>
    <x v="8"/>
    <n v="86"/>
  </r>
  <r>
    <x v="1967"/>
    <x v="9"/>
    <n v="105"/>
  </r>
  <r>
    <x v="1967"/>
    <x v="10"/>
    <n v="145"/>
  </r>
  <r>
    <x v="1967"/>
    <x v="11"/>
    <n v="180"/>
  </r>
  <r>
    <x v="1968"/>
    <x v="3"/>
    <n v="12"/>
  </r>
  <r>
    <x v="1968"/>
    <x v="4"/>
    <n v="10"/>
  </r>
  <r>
    <x v="1968"/>
    <x v="11"/>
    <n v="16"/>
  </r>
  <r>
    <x v="1969"/>
    <x v="0"/>
    <n v="14"/>
  </r>
  <r>
    <x v="1969"/>
    <x v="1"/>
    <n v="20"/>
  </r>
  <r>
    <x v="1969"/>
    <x v="2"/>
    <n v="16"/>
  </r>
  <r>
    <x v="1969"/>
    <x v="3"/>
    <n v="17"/>
  </r>
  <r>
    <x v="1969"/>
    <x v="4"/>
    <n v="15"/>
  </r>
  <r>
    <x v="1969"/>
    <x v="5"/>
    <n v="20"/>
  </r>
  <r>
    <x v="1969"/>
    <x v="6"/>
    <n v="13"/>
  </r>
  <r>
    <x v="1969"/>
    <x v="7"/>
    <n v="20"/>
  </r>
  <r>
    <x v="1969"/>
    <x v="8"/>
    <n v="16"/>
  </r>
  <r>
    <x v="1969"/>
    <x v="9"/>
    <n v="24"/>
  </r>
  <r>
    <x v="1969"/>
    <x v="10"/>
    <n v="26"/>
  </r>
  <r>
    <x v="1969"/>
    <x v="11"/>
    <n v="29"/>
  </r>
  <r>
    <x v="1970"/>
    <x v="0"/>
    <n v="102"/>
  </r>
  <r>
    <x v="1970"/>
    <x v="1"/>
    <n v="75"/>
  </r>
  <r>
    <x v="1970"/>
    <x v="2"/>
    <n v="67"/>
  </r>
  <r>
    <x v="1970"/>
    <x v="3"/>
    <n v="57"/>
  </r>
  <r>
    <x v="1970"/>
    <x v="4"/>
    <n v="67"/>
  </r>
  <r>
    <x v="1970"/>
    <x v="5"/>
    <n v="70"/>
  </r>
  <r>
    <x v="1970"/>
    <x v="6"/>
    <n v="77"/>
  </r>
  <r>
    <x v="1970"/>
    <x v="7"/>
    <n v="84"/>
  </r>
  <r>
    <x v="1970"/>
    <x v="8"/>
    <n v="80"/>
  </r>
  <r>
    <x v="1970"/>
    <x v="9"/>
    <n v="89"/>
  </r>
  <r>
    <x v="1970"/>
    <x v="10"/>
    <n v="99"/>
  </r>
  <r>
    <x v="1970"/>
    <x v="11"/>
    <n v="111"/>
  </r>
  <r>
    <x v="1971"/>
    <x v="0"/>
    <n v="32"/>
  </r>
  <r>
    <x v="1971"/>
    <x v="1"/>
    <n v="26"/>
  </r>
  <r>
    <x v="1971"/>
    <x v="2"/>
    <n v="37"/>
  </r>
  <r>
    <x v="1971"/>
    <x v="3"/>
    <n v="18"/>
  </r>
  <r>
    <x v="1971"/>
    <x v="4"/>
    <n v="39"/>
  </r>
  <r>
    <x v="1971"/>
    <x v="5"/>
    <n v="25"/>
  </r>
  <r>
    <x v="1971"/>
    <x v="6"/>
    <n v="23"/>
  </r>
  <r>
    <x v="1971"/>
    <x v="7"/>
    <n v="23"/>
  </r>
  <r>
    <x v="1971"/>
    <x v="8"/>
    <n v="21"/>
  </r>
  <r>
    <x v="1971"/>
    <x v="9"/>
    <n v="43"/>
  </r>
  <r>
    <x v="1971"/>
    <x v="10"/>
    <n v="46"/>
  </r>
  <r>
    <x v="1971"/>
    <x v="11"/>
    <n v="66"/>
  </r>
  <r>
    <x v="1972"/>
    <x v="0"/>
    <n v="48"/>
  </r>
  <r>
    <x v="1972"/>
    <x v="1"/>
    <n v="43"/>
  </r>
  <r>
    <x v="1972"/>
    <x v="2"/>
    <n v="57"/>
  </r>
  <r>
    <x v="1972"/>
    <x v="3"/>
    <n v="72"/>
  </r>
  <r>
    <x v="1972"/>
    <x v="4"/>
    <n v="55"/>
  </r>
  <r>
    <x v="1972"/>
    <x v="5"/>
    <n v="46"/>
  </r>
  <r>
    <x v="1972"/>
    <x v="6"/>
    <n v="58"/>
  </r>
  <r>
    <x v="1972"/>
    <x v="7"/>
    <n v="55"/>
  </r>
  <r>
    <x v="1972"/>
    <x v="8"/>
    <n v="48"/>
  </r>
  <r>
    <x v="1972"/>
    <x v="9"/>
    <n v="65"/>
  </r>
  <r>
    <x v="1972"/>
    <x v="10"/>
    <n v="75"/>
  </r>
  <r>
    <x v="1972"/>
    <x v="11"/>
    <n v="81"/>
  </r>
  <r>
    <x v="1973"/>
    <x v="10"/>
    <n v="11"/>
  </r>
  <r>
    <x v="1973"/>
    <x v="11"/>
    <n v="13"/>
  </r>
  <r>
    <x v="1974"/>
    <x v="0"/>
    <n v="62"/>
  </r>
  <r>
    <x v="1974"/>
    <x v="1"/>
    <n v="69"/>
  </r>
  <r>
    <x v="1974"/>
    <x v="2"/>
    <n v="57"/>
  </r>
  <r>
    <x v="1974"/>
    <x v="3"/>
    <n v="62"/>
  </r>
  <r>
    <x v="1974"/>
    <x v="4"/>
    <n v="47"/>
  </r>
  <r>
    <x v="1974"/>
    <x v="5"/>
    <n v="57"/>
  </r>
  <r>
    <x v="1974"/>
    <x v="6"/>
    <n v="73"/>
  </r>
  <r>
    <x v="1974"/>
    <x v="7"/>
    <n v="69"/>
  </r>
  <r>
    <x v="1974"/>
    <x v="8"/>
    <n v="69"/>
  </r>
  <r>
    <x v="1974"/>
    <x v="9"/>
    <n v="79"/>
  </r>
  <r>
    <x v="1974"/>
    <x v="10"/>
    <n v="93"/>
  </r>
  <r>
    <x v="1974"/>
    <x v="11"/>
    <n v="103"/>
  </r>
  <r>
    <x v="1975"/>
    <x v="0"/>
    <n v="31"/>
  </r>
  <r>
    <x v="1975"/>
    <x v="1"/>
    <n v="31"/>
  </r>
  <r>
    <x v="1975"/>
    <x v="2"/>
    <n v="37"/>
  </r>
  <r>
    <x v="1975"/>
    <x v="3"/>
    <n v="24"/>
  </r>
  <r>
    <x v="1975"/>
    <x v="4"/>
    <n v="27"/>
  </r>
  <r>
    <x v="1975"/>
    <x v="5"/>
    <n v="36"/>
  </r>
  <r>
    <x v="1975"/>
    <x v="6"/>
    <n v="35"/>
  </r>
  <r>
    <x v="1975"/>
    <x v="7"/>
    <n v="26"/>
  </r>
  <r>
    <x v="1975"/>
    <x v="8"/>
    <n v="37"/>
  </r>
  <r>
    <x v="1975"/>
    <x v="9"/>
    <n v="33"/>
  </r>
  <r>
    <x v="1975"/>
    <x v="10"/>
    <n v="53"/>
  </r>
  <r>
    <x v="1975"/>
    <x v="11"/>
    <n v="53"/>
  </r>
  <r>
    <x v="1976"/>
    <x v="0"/>
    <n v="58"/>
  </r>
  <r>
    <x v="1976"/>
    <x v="1"/>
    <n v="44"/>
  </r>
  <r>
    <x v="1976"/>
    <x v="2"/>
    <n v="54"/>
  </r>
  <r>
    <x v="1976"/>
    <x v="3"/>
    <n v="54"/>
  </r>
  <r>
    <x v="1976"/>
    <x v="4"/>
    <n v="40"/>
  </r>
  <r>
    <x v="1976"/>
    <x v="5"/>
    <n v="43"/>
  </r>
  <r>
    <x v="1976"/>
    <x v="6"/>
    <n v="63"/>
  </r>
  <r>
    <x v="1976"/>
    <x v="7"/>
    <n v="47"/>
  </r>
  <r>
    <x v="1976"/>
    <x v="8"/>
    <n v="51"/>
  </r>
  <r>
    <x v="1976"/>
    <x v="9"/>
    <n v="76"/>
  </r>
  <r>
    <x v="1976"/>
    <x v="10"/>
    <n v="71"/>
  </r>
  <r>
    <x v="1976"/>
    <x v="11"/>
    <n v="109"/>
  </r>
  <r>
    <x v="1977"/>
    <x v="6"/>
    <n v="13"/>
  </r>
  <r>
    <x v="1978"/>
    <x v="11"/>
    <n v="19"/>
  </r>
  <r>
    <x v="1979"/>
    <x v="0"/>
    <n v="21"/>
  </r>
  <r>
    <x v="1979"/>
    <x v="1"/>
    <n v="13"/>
  </r>
  <r>
    <x v="1979"/>
    <x v="2"/>
    <n v="14"/>
  </r>
  <r>
    <x v="1979"/>
    <x v="3"/>
    <n v="12"/>
  </r>
  <r>
    <x v="1979"/>
    <x v="4"/>
    <n v="11"/>
  </r>
  <r>
    <x v="1979"/>
    <x v="5"/>
    <n v="16"/>
  </r>
  <r>
    <x v="1979"/>
    <x v="6"/>
    <n v="19"/>
  </r>
  <r>
    <x v="1979"/>
    <x v="7"/>
    <n v="18"/>
  </r>
  <r>
    <x v="1979"/>
    <x v="8"/>
    <n v="17"/>
  </r>
  <r>
    <x v="1979"/>
    <x v="9"/>
    <n v="13"/>
  </r>
  <r>
    <x v="1979"/>
    <x v="10"/>
    <n v="18"/>
  </r>
  <r>
    <x v="1979"/>
    <x v="11"/>
    <n v="14"/>
  </r>
  <r>
    <x v="1980"/>
    <x v="0"/>
    <n v="24"/>
  </r>
  <r>
    <x v="1980"/>
    <x v="1"/>
    <n v="23"/>
  </r>
  <r>
    <x v="1980"/>
    <x v="2"/>
    <n v="17"/>
  </r>
  <r>
    <x v="1980"/>
    <x v="3"/>
    <n v="19"/>
  </r>
  <r>
    <x v="1980"/>
    <x v="4"/>
    <n v="16"/>
  </r>
  <r>
    <x v="1980"/>
    <x v="5"/>
    <n v="11"/>
  </r>
  <r>
    <x v="1980"/>
    <x v="6"/>
    <n v="21"/>
  </r>
  <r>
    <x v="1980"/>
    <x v="7"/>
    <n v="19"/>
  </r>
  <r>
    <x v="1980"/>
    <x v="8"/>
    <n v="15"/>
  </r>
  <r>
    <x v="1980"/>
    <x v="9"/>
    <n v="13"/>
  </r>
  <r>
    <x v="1980"/>
    <x v="10"/>
    <n v="22"/>
  </r>
  <r>
    <x v="1980"/>
    <x v="11"/>
    <n v="30"/>
  </r>
  <r>
    <x v="1981"/>
    <x v="0"/>
    <n v="24"/>
  </r>
  <r>
    <x v="1981"/>
    <x v="1"/>
    <n v="25"/>
  </r>
  <r>
    <x v="1981"/>
    <x v="2"/>
    <n v="20"/>
  </r>
  <r>
    <x v="1981"/>
    <x v="3"/>
    <n v="24"/>
  </r>
  <r>
    <x v="1981"/>
    <x v="4"/>
    <n v="21"/>
  </r>
  <r>
    <x v="1981"/>
    <x v="5"/>
    <n v="18"/>
  </r>
  <r>
    <x v="1981"/>
    <x v="6"/>
    <n v="17"/>
  </r>
  <r>
    <x v="1981"/>
    <x v="7"/>
    <n v="24"/>
  </r>
  <r>
    <x v="1981"/>
    <x v="8"/>
    <n v="21"/>
  </r>
  <r>
    <x v="1981"/>
    <x v="9"/>
    <n v="36"/>
  </r>
  <r>
    <x v="1981"/>
    <x v="10"/>
    <n v="54"/>
  </r>
  <r>
    <x v="1981"/>
    <x v="11"/>
    <n v="46"/>
  </r>
  <r>
    <x v="1982"/>
    <x v="0"/>
    <n v="10"/>
  </r>
  <r>
    <x v="1982"/>
    <x v="5"/>
    <n v="13"/>
  </r>
  <r>
    <x v="1982"/>
    <x v="7"/>
    <n v="12"/>
  </r>
  <r>
    <x v="1982"/>
    <x v="9"/>
    <n v="11"/>
  </r>
  <r>
    <x v="1982"/>
    <x v="11"/>
    <n v="17"/>
  </r>
  <r>
    <x v="1983"/>
    <x v="2"/>
    <n v="11"/>
  </r>
  <r>
    <x v="1983"/>
    <x v="6"/>
    <n v="11"/>
  </r>
  <r>
    <x v="1983"/>
    <x v="8"/>
    <n v="11"/>
  </r>
  <r>
    <x v="1983"/>
    <x v="9"/>
    <n v="18"/>
  </r>
  <r>
    <x v="1983"/>
    <x v="10"/>
    <n v="13"/>
  </r>
  <r>
    <x v="1983"/>
    <x v="11"/>
    <n v="27"/>
  </r>
  <r>
    <x v="1984"/>
    <x v="0"/>
    <n v="54"/>
  </r>
  <r>
    <x v="1984"/>
    <x v="1"/>
    <n v="52"/>
  </r>
  <r>
    <x v="1984"/>
    <x v="2"/>
    <n v="59"/>
  </r>
  <r>
    <x v="1984"/>
    <x v="3"/>
    <n v="52"/>
  </r>
  <r>
    <x v="1984"/>
    <x v="4"/>
    <n v="39"/>
  </r>
  <r>
    <x v="1984"/>
    <x v="5"/>
    <n v="51"/>
  </r>
  <r>
    <x v="1984"/>
    <x v="6"/>
    <n v="51"/>
  </r>
  <r>
    <x v="1984"/>
    <x v="7"/>
    <n v="53"/>
  </r>
  <r>
    <x v="1984"/>
    <x v="8"/>
    <n v="54"/>
  </r>
  <r>
    <x v="1984"/>
    <x v="9"/>
    <n v="62"/>
  </r>
  <r>
    <x v="1984"/>
    <x v="10"/>
    <n v="64"/>
  </r>
  <r>
    <x v="1984"/>
    <x v="11"/>
    <n v="121"/>
  </r>
  <r>
    <x v="1985"/>
    <x v="0"/>
    <n v="16"/>
  </r>
  <r>
    <x v="1985"/>
    <x v="1"/>
    <n v="10"/>
  </r>
  <r>
    <x v="1985"/>
    <x v="4"/>
    <n v="12"/>
  </r>
  <r>
    <x v="1985"/>
    <x v="5"/>
    <n v="10"/>
  </r>
  <r>
    <x v="1985"/>
    <x v="6"/>
    <n v="17"/>
  </r>
  <r>
    <x v="1985"/>
    <x v="7"/>
    <n v="17"/>
  </r>
  <r>
    <x v="1985"/>
    <x v="8"/>
    <n v="15"/>
  </r>
  <r>
    <x v="1985"/>
    <x v="9"/>
    <n v="21"/>
  </r>
  <r>
    <x v="1985"/>
    <x v="10"/>
    <n v="15"/>
  </r>
  <r>
    <x v="1985"/>
    <x v="11"/>
    <n v="29"/>
  </r>
  <r>
    <x v="1986"/>
    <x v="0"/>
    <n v="12"/>
  </r>
  <r>
    <x v="1986"/>
    <x v="1"/>
    <n v="16"/>
  </r>
  <r>
    <x v="1986"/>
    <x v="2"/>
    <n v="14"/>
  </r>
  <r>
    <x v="1986"/>
    <x v="3"/>
    <n v="13"/>
  </r>
  <r>
    <x v="1986"/>
    <x v="4"/>
    <n v="16"/>
  </r>
  <r>
    <x v="1986"/>
    <x v="5"/>
    <n v="11"/>
  </r>
  <r>
    <x v="1986"/>
    <x v="6"/>
    <n v="14"/>
  </r>
  <r>
    <x v="1986"/>
    <x v="7"/>
    <n v="12"/>
  </r>
  <r>
    <x v="1986"/>
    <x v="9"/>
    <n v="24"/>
  </r>
  <r>
    <x v="1986"/>
    <x v="10"/>
    <n v="30"/>
  </r>
  <r>
    <x v="1986"/>
    <x v="11"/>
    <n v="18"/>
  </r>
  <r>
    <x v="1987"/>
    <x v="0"/>
    <n v="10"/>
  </r>
  <r>
    <x v="1987"/>
    <x v="1"/>
    <n v="14"/>
  </r>
  <r>
    <x v="1987"/>
    <x v="2"/>
    <n v="16"/>
  </r>
  <r>
    <x v="1987"/>
    <x v="6"/>
    <n v="10"/>
  </r>
  <r>
    <x v="1987"/>
    <x v="7"/>
    <n v="10"/>
  </r>
  <r>
    <x v="1987"/>
    <x v="10"/>
    <n v="11"/>
  </r>
  <r>
    <x v="1987"/>
    <x v="11"/>
    <n v="14"/>
  </r>
  <r>
    <x v="1988"/>
    <x v="0"/>
    <n v="66"/>
  </r>
  <r>
    <x v="1988"/>
    <x v="1"/>
    <n v="49"/>
  </r>
  <r>
    <x v="1988"/>
    <x v="2"/>
    <n v="59"/>
  </r>
  <r>
    <x v="1988"/>
    <x v="3"/>
    <n v="63"/>
  </r>
  <r>
    <x v="1988"/>
    <x v="4"/>
    <n v="43"/>
  </r>
  <r>
    <x v="1988"/>
    <x v="5"/>
    <n v="42"/>
  </r>
  <r>
    <x v="1988"/>
    <x v="6"/>
    <n v="71"/>
  </r>
  <r>
    <x v="1988"/>
    <x v="7"/>
    <n v="84"/>
  </r>
  <r>
    <x v="1988"/>
    <x v="8"/>
    <n v="68"/>
  </r>
  <r>
    <x v="1988"/>
    <x v="9"/>
    <n v="60"/>
  </r>
  <r>
    <x v="1988"/>
    <x v="10"/>
    <n v="64"/>
  </r>
  <r>
    <x v="1988"/>
    <x v="11"/>
    <n v="76"/>
  </r>
  <r>
    <x v="1989"/>
    <x v="0"/>
    <n v="34"/>
  </r>
  <r>
    <x v="1989"/>
    <x v="1"/>
    <n v="28"/>
  </r>
  <r>
    <x v="1989"/>
    <x v="2"/>
    <n v="34"/>
  </r>
  <r>
    <x v="1989"/>
    <x v="3"/>
    <n v="35"/>
  </r>
  <r>
    <x v="1989"/>
    <x v="4"/>
    <n v="29"/>
  </r>
  <r>
    <x v="1989"/>
    <x v="5"/>
    <n v="36"/>
  </r>
  <r>
    <x v="1989"/>
    <x v="6"/>
    <n v="25"/>
  </r>
  <r>
    <x v="1989"/>
    <x v="7"/>
    <n v="48"/>
  </r>
  <r>
    <x v="1989"/>
    <x v="8"/>
    <n v="24"/>
  </r>
  <r>
    <x v="1989"/>
    <x v="9"/>
    <n v="51"/>
  </r>
  <r>
    <x v="1989"/>
    <x v="10"/>
    <n v="48"/>
  </r>
  <r>
    <x v="1989"/>
    <x v="11"/>
    <n v="52"/>
  </r>
  <r>
    <x v="1990"/>
    <x v="0"/>
    <n v="39"/>
  </r>
  <r>
    <x v="1990"/>
    <x v="1"/>
    <n v="33"/>
  </r>
  <r>
    <x v="1990"/>
    <x v="2"/>
    <n v="35"/>
  </r>
  <r>
    <x v="1990"/>
    <x v="3"/>
    <n v="32"/>
  </r>
  <r>
    <x v="1990"/>
    <x v="4"/>
    <n v="26"/>
  </r>
  <r>
    <x v="1990"/>
    <x v="5"/>
    <n v="35"/>
  </r>
  <r>
    <x v="1990"/>
    <x v="6"/>
    <n v="34"/>
  </r>
  <r>
    <x v="1990"/>
    <x v="7"/>
    <n v="27"/>
  </r>
  <r>
    <x v="1990"/>
    <x v="8"/>
    <n v="37"/>
  </r>
  <r>
    <x v="1990"/>
    <x v="9"/>
    <n v="25"/>
  </r>
  <r>
    <x v="1990"/>
    <x v="10"/>
    <n v="51"/>
  </r>
  <r>
    <x v="1990"/>
    <x v="11"/>
    <n v="64"/>
  </r>
  <r>
    <x v="1991"/>
    <x v="0"/>
    <n v="14"/>
  </r>
  <r>
    <x v="1991"/>
    <x v="1"/>
    <n v="11"/>
  </r>
  <r>
    <x v="1991"/>
    <x v="2"/>
    <n v="11"/>
  </r>
  <r>
    <x v="1991"/>
    <x v="3"/>
    <n v="10"/>
  </r>
  <r>
    <x v="1991"/>
    <x v="4"/>
    <n v="11"/>
  </r>
  <r>
    <x v="1991"/>
    <x v="5"/>
    <n v="15"/>
  </r>
  <r>
    <x v="1991"/>
    <x v="6"/>
    <n v="10"/>
  </r>
  <r>
    <x v="1991"/>
    <x v="9"/>
    <n v="13"/>
  </r>
  <r>
    <x v="1991"/>
    <x v="10"/>
    <n v="15"/>
  </r>
  <r>
    <x v="1991"/>
    <x v="11"/>
    <n v="17"/>
  </r>
  <r>
    <x v="1992"/>
    <x v="0"/>
    <n v="31"/>
  </r>
  <r>
    <x v="1992"/>
    <x v="1"/>
    <n v="27"/>
  </r>
  <r>
    <x v="1992"/>
    <x v="2"/>
    <n v="31"/>
  </r>
  <r>
    <x v="1992"/>
    <x v="3"/>
    <n v="31"/>
  </r>
  <r>
    <x v="1992"/>
    <x v="4"/>
    <n v="32"/>
  </r>
  <r>
    <x v="1992"/>
    <x v="5"/>
    <n v="27"/>
  </r>
  <r>
    <x v="1992"/>
    <x v="6"/>
    <n v="36"/>
  </r>
  <r>
    <x v="1992"/>
    <x v="7"/>
    <n v="37"/>
  </r>
  <r>
    <x v="1992"/>
    <x v="8"/>
    <n v="35"/>
  </r>
  <r>
    <x v="1992"/>
    <x v="9"/>
    <n v="43"/>
  </r>
  <r>
    <x v="1992"/>
    <x v="10"/>
    <n v="49"/>
  </r>
  <r>
    <x v="1992"/>
    <x v="11"/>
    <n v="68"/>
  </r>
  <r>
    <x v="1993"/>
    <x v="0"/>
    <n v="31"/>
  </r>
  <r>
    <x v="1993"/>
    <x v="1"/>
    <n v="27"/>
  </r>
  <r>
    <x v="1993"/>
    <x v="2"/>
    <n v="41"/>
  </r>
  <r>
    <x v="1993"/>
    <x v="3"/>
    <n v="30"/>
  </r>
  <r>
    <x v="1993"/>
    <x v="4"/>
    <n v="31"/>
  </r>
  <r>
    <x v="1993"/>
    <x v="5"/>
    <n v="46"/>
  </r>
  <r>
    <x v="1993"/>
    <x v="6"/>
    <n v="64"/>
  </r>
  <r>
    <x v="1993"/>
    <x v="7"/>
    <n v="43"/>
  </r>
  <r>
    <x v="1993"/>
    <x v="8"/>
    <n v="51"/>
  </r>
  <r>
    <x v="1993"/>
    <x v="9"/>
    <n v="58"/>
  </r>
  <r>
    <x v="1993"/>
    <x v="10"/>
    <n v="58"/>
  </r>
  <r>
    <x v="1993"/>
    <x v="11"/>
    <n v="54"/>
  </r>
  <r>
    <x v="1994"/>
    <x v="0"/>
    <n v="31"/>
  </r>
  <r>
    <x v="1994"/>
    <x v="1"/>
    <n v="29"/>
  </r>
  <r>
    <x v="1994"/>
    <x v="2"/>
    <n v="20"/>
  </r>
  <r>
    <x v="1994"/>
    <x v="3"/>
    <n v="26"/>
  </r>
  <r>
    <x v="1994"/>
    <x v="4"/>
    <n v="24"/>
  </r>
  <r>
    <x v="1994"/>
    <x v="5"/>
    <n v="37"/>
  </r>
  <r>
    <x v="1994"/>
    <x v="6"/>
    <n v="35"/>
  </r>
  <r>
    <x v="1994"/>
    <x v="7"/>
    <n v="38"/>
  </r>
  <r>
    <x v="1994"/>
    <x v="8"/>
    <n v="26"/>
  </r>
  <r>
    <x v="1994"/>
    <x v="9"/>
    <n v="25"/>
  </r>
  <r>
    <x v="1994"/>
    <x v="10"/>
    <n v="30"/>
  </r>
  <r>
    <x v="1994"/>
    <x v="11"/>
    <n v="45"/>
  </r>
  <r>
    <x v="1995"/>
    <x v="0"/>
    <n v="12"/>
  </r>
  <r>
    <x v="1995"/>
    <x v="1"/>
    <n v="13"/>
  </r>
  <r>
    <x v="1995"/>
    <x v="4"/>
    <n v="14"/>
  </r>
  <r>
    <x v="1995"/>
    <x v="9"/>
    <n v="15"/>
  </r>
  <r>
    <x v="1995"/>
    <x v="10"/>
    <n v="21"/>
  </r>
  <r>
    <x v="1996"/>
    <x v="0"/>
    <n v="18"/>
  </r>
  <r>
    <x v="1996"/>
    <x v="1"/>
    <n v="12"/>
  </r>
  <r>
    <x v="1996"/>
    <x v="2"/>
    <n v="23"/>
  </r>
  <r>
    <x v="1996"/>
    <x v="3"/>
    <n v="16"/>
  </r>
  <r>
    <x v="1996"/>
    <x v="4"/>
    <n v="15"/>
  </r>
  <r>
    <x v="1996"/>
    <x v="5"/>
    <n v="14"/>
  </r>
  <r>
    <x v="1996"/>
    <x v="6"/>
    <n v="22"/>
  </r>
  <r>
    <x v="1996"/>
    <x v="7"/>
    <n v="24"/>
  </r>
  <r>
    <x v="1996"/>
    <x v="8"/>
    <n v="14"/>
  </r>
  <r>
    <x v="1996"/>
    <x v="9"/>
    <n v="28"/>
  </r>
  <r>
    <x v="1996"/>
    <x v="10"/>
    <n v="35"/>
  </r>
  <r>
    <x v="1996"/>
    <x v="11"/>
    <n v="29"/>
  </r>
  <r>
    <x v="1997"/>
    <x v="0"/>
    <n v="53"/>
  </r>
  <r>
    <x v="1997"/>
    <x v="1"/>
    <n v="26"/>
  </r>
  <r>
    <x v="1997"/>
    <x v="2"/>
    <n v="41"/>
  </r>
  <r>
    <x v="1997"/>
    <x v="3"/>
    <n v="51"/>
  </r>
  <r>
    <x v="1997"/>
    <x v="4"/>
    <n v="32"/>
  </r>
  <r>
    <x v="1997"/>
    <x v="5"/>
    <n v="52"/>
  </r>
  <r>
    <x v="1997"/>
    <x v="6"/>
    <n v="44"/>
  </r>
  <r>
    <x v="1997"/>
    <x v="7"/>
    <n v="42"/>
  </r>
  <r>
    <x v="1997"/>
    <x v="8"/>
    <n v="40"/>
  </r>
  <r>
    <x v="1997"/>
    <x v="9"/>
    <n v="49"/>
  </r>
  <r>
    <x v="1997"/>
    <x v="10"/>
    <n v="53"/>
  </r>
  <r>
    <x v="1997"/>
    <x v="11"/>
    <n v="66"/>
  </r>
  <r>
    <x v="1998"/>
    <x v="0"/>
    <n v="16"/>
  </r>
  <r>
    <x v="1998"/>
    <x v="1"/>
    <n v="19"/>
  </r>
  <r>
    <x v="1998"/>
    <x v="2"/>
    <n v="12"/>
  </r>
  <r>
    <x v="1998"/>
    <x v="3"/>
    <n v="19"/>
  </r>
  <r>
    <x v="1998"/>
    <x v="4"/>
    <n v="16"/>
  </r>
  <r>
    <x v="1998"/>
    <x v="5"/>
    <n v="11"/>
  </r>
  <r>
    <x v="1998"/>
    <x v="6"/>
    <n v="19"/>
  </r>
  <r>
    <x v="1998"/>
    <x v="7"/>
    <n v="13"/>
  </r>
  <r>
    <x v="1998"/>
    <x v="8"/>
    <n v="28"/>
  </r>
  <r>
    <x v="1998"/>
    <x v="9"/>
    <n v="23"/>
  </r>
  <r>
    <x v="1998"/>
    <x v="10"/>
    <n v="20"/>
  </r>
  <r>
    <x v="1998"/>
    <x v="11"/>
    <n v="22"/>
  </r>
  <r>
    <x v="1999"/>
    <x v="0"/>
    <n v="74"/>
  </r>
  <r>
    <x v="1999"/>
    <x v="1"/>
    <n v="96"/>
  </r>
  <r>
    <x v="1999"/>
    <x v="2"/>
    <n v="66"/>
  </r>
  <r>
    <x v="1999"/>
    <x v="3"/>
    <n v="89"/>
  </r>
  <r>
    <x v="1999"/>
    <x v="4"/>
    <n v="77"/>
  </r>
  <r>
    <x v="1999"/>
    <x v="5"/>
    <n v="85"/>
  </r>
  <r>
    <x v="1999"/>
    <x v="6"/>
    <n v="93"/>
  </r>
  <r>
    <x v="1999"/>
    <x v="7"/>
    <n v="72"/>
  </r>
  <r>
    <x v="1999"/>
    <x v="8"/>
    <n v="78"/>
  </r>
  <r>
    <x v="1999"/>
    <x v="9"/>
    <n v="90"/>
  </r>
  <r>
    <x v="1999"/>
    <x v="10"/>
    <n v="105"/>
  </r>
  <r>
    <x v="1999"/>
    <x v="11"/>
    <n v="141"/>
  </r>
  <r>
    <x v="2000"/>
    <x v="0"/>
    <n v="18"/>
  </r>
  <r>
    <x v="2000"/>
    <x v="1"/>
    <n v="13"/>
  </r>
  <r>
    <x v="2000"/>
    <x v="2"/>
    <n v="14"/>
  </r>
  <r>
    <x v="2000"/>
    <x v="3"/>
    <n v="14"/>
  </r>
  <r>
    <x v="2000"/>
    <x v="4"/>
    <n v="12"/>
  </r>
  <r>
    <x v="2000"/>
    <x v="6"/>
    <n v="11"/>
  </r>
  <r>
    <x v="2000"/>
    <x v="8"/>
    <n v="12"/>
  </r>
  <r>
    <x v="2000"/>
    <x v="10"/>
    <n v="18"/>
  </r>
  <r>
    <x v="2000"/>
    <x v="11"/>
    <n v="22"/>
  </r>
  <r>
    <x v="2001"/>
    <x v="5"/>
    <n v="13"/>
  </r>
  <r>
    <x v="2001"/>
    <x v="6"/>
    <n v="11"/>
  </r>
  <r>
    <x v="2001"/>
    <x v="7"/>
    <n v="19"/>
  </r>
  <r>
    <x v="2001"/>
    <x v="8"/>
    <n v="14"/>
  </r>
  <r>
    <x v="2001"/>
    <x v="10"/>
    <n v="13"/>
  </r>
  <r>
    <x v="2001"/>
    <x v="11"/>
    <n v="22"/>
  </r>
  <r>
    <x v="2002"/>
    <x v="0"/>
    <n v="21"/>
  </r>
  <r>
    <x v="2002"/>
    <x v="1"/>
    <n v="18"/>
  </r>
  <r>
    <x v="2002"/>
    <x v="2"/>
    <n v="15"/>
  </r>
  <r>
    <x v="2002"/>
    <x v="3"/>
    <n v="12"/>
  </r>
  <r>
    <x v="2002"/>
    <x v="5"/>
    <n v="15"/>
  </r>
  <r>
    <x v="2002"/>
    <x v="7"/>
    <n v="13"/>
  </r>
  <r>
    <x v="2002"/>
    <x v="8"/>
    <n v="16"/>
  </r>
  <r>
    <x v="2002"/>
    <x v="9"/>
    <n v="36"/>
  </r>
  <r>
    <x v="2002"/>
    <x v="10"/>
    <n v="24"/>
  </r>
  <r>
    <x v="2002"/>
    <x v="11"/>
    <n v="26"/>
  </r>
  <r>
    <x v="2003"/>
    <x v="0"/>
    <n v="718"/>
  </r>
  <r>
    <x v="2003"/>
    <x v="1"/>
    <n v="628"/>
  </r>
  <r>
    <x v="2003"/>
    <x v="2"/>
    <n v="701"/>
  </r>
  <r>
    <x v="2003"/>
    <x v="3"/>
    <n v="619"/>
  </r>
  <r>
    <x v="2003"/>
    <x v="4"/>
    <n v="635"/>
  </r>
  <r>
    <x v="2003"/>
    <x v="5"/>
    <n v="642"/>
  </r>
  <r>
    <x v="2003"/>
    <x v="6"/>
    <n v="697"/>
  </r>
  <r>
    <x v="2003"/>
    <x v="7"/>
    <n v="744"/>
  </r>
  <r>
    <x v="2003"/>
    <x v="8"/>
    <n v="708"/>
  </r>
  <r>
    <x v="2003"/>
    <x v="9"/>
    <n v="791"/>
  </r>
  <r>
    <x v="2003"/>
    <x v="10"/>
    <n v="951"/>
  </r>
  <r>
    <x v="2003"/>
    <x v="11"/>
    <n v="1033"/>
  </r>
  <r>
    <x v="2004"/>
    <x v="0"/>
    <n v="48"/>
  </r>
  <r>
    <x v="2004"/>
    <x v="1"/>
    <n v="34"/>
  </r>
  <r>
    <x v="2004"/>
    <x v="2"/>
    <n v="59"/>
  </r>
  <r>
    <x v="2004"/>
    <x v="3"/>
    <n v="52"/>
  </r>
  <r>
    <x v="2004"/>
    <x v="4"/>
    <n v="43"/>
  </r>
  <r>
    <x v="2004"/>
    <x v="5"/>
    <n v="39"/>
  </r>
  <r>
    <x v="2004"/>
    <x v="6"/>
    <n v="44"/>
  </r>
  <r>
    <x v="2004"/>
    <x v="7"/>
    <n v="49"/>
  </r>
  <r>
    <x v="2004"/>
    <x v="8"/>
    <n v="50"/>
  </r>
  <r>
    <x v="2004"/>
    <x v="9"/>
    <n v="67"/>
  </r>
  <r>
    <x v="2004"/>
    <x v="10"/>
    <n v="63"/>
  </r>
  <r>
    <x v="2004"/>
    <x v="11"/>
    <n v="72"/>
  </r>
  <r>
    <x v="2005"/>
    <x v="0"/>
    <n v="37"/>
  </r>
  <r>
    <x v="2005"/>
    <x v="1"/>
    <n v="39"/>
  </r>
  <r>
    <x v="2005"/>
    <x v="2"/>
    <n v="36"/>
  </r>
  <r>
    <x v="2005"/>
    <x v="3"/>
    <n v="51"/>
  </r>
  <r>
    <x v="2005"/>
    <x v="4"/>
    <n v="41"/>
  </r>
  <r>
    <x v="2005"/>
    <x v="5"/>
    <n v="28"/>
  </r>
  <r>
    <x v="2005"/>
    <x v="6"/>
    <n v="36"/>
  </r>
  <r>
    <x v="2005"/>
    <x v="7"/>
    <n v="44"/>
  </r>
  <r>
    <x v="2005"/>
    <x v="8"/>
    <n v="43"/>
  </r>
  <r>
    <x v="2005"/>
    <x v="9"/>
    <n v="55"/>
  </r>
  <r>
    <x v="2005"/>
    <x v="10"/>
    <n v="42"/>
  </r>
  <r>
    <x v="2005"/>
    <x v="11"/>
    <n v="66"/>
  </r>
  <r>
    <x v="2006"/>
    <x v="0"/>
    <n v="34"/>
  </r>
  <r>
    <x v="2006"/>
    <x v="1"/>
    <n v="39"/>
  </r>
  <r>
    <x v="2006"/>
    <x v="2"/>
    <n v="31"/>
  </r>
  <r>
    <x v="2006"/>
    <x v="3"/>
    <n v="29"/>
  </r>
  <r>
    <x v="2006"/>
    <x v="4"/>
    <n v="40"/>
  </r>
  <r>
    <x v="2006"/>
    <x v="5"/>
    <n v="36"/>
  </r>
  <r>
    <x v="2006"/>
    <x v="6"/>
    <n v="34"/>
  </r>
  <r>
    <x v="2006"/>
    <x v="7"/>
    <n v="35"/>
  </r>
  <r>
    <x v="2006"/>
    <x v="8"/>
    <n v="48"/>
  </r>
  <r>
    <x v="2006"/>
    <x v="9"/>
    <n v="51"/>
  </r>
  <r>
    <x v="2006"/>
    <x v="10"/>
    <n v="50"/>
  </r>
  <r>
    <x v="2006"/>
    <x v="11"/>
    <n v="54"/>
  </r>
  <r>
    <x v="2007"/>
    <x v="0"/>
    <n v="20"/>
  </r>
  <r>
    <x v="2007"/>
    <x v="1"/>
    <n v="18"/>
  </r>
  <r>
    <x v="2007"/>
    <x v="2"/>
    <n v="21"/>
  </r>
  <r>
    <x v="2007"/>
    <x v="3"/>
    <n v="13"/>
  </r>
  <r>
    <x v="2007"/>
    <x v="4"/>
    <n v="22"/>
  </r>
  <r>
    <x v="2007"/>
    <x v="5"/>
    <n v="17"/>
  </r>
  <r>
    <x v="2007"/>
    <x v="6"/>
    <n v="21"/>
  </r>
  <r>
    <x v="2007"/>
    <x v="7"/>
    <n v="17"/>
  </r>
  <r>
    <x v="2007"/>
    <x v="8"/>
    <n v="21"/>
  </r>
  <r>
    <x v="2007"/>
    <x v="9"/>
    <n v="20"/>
  </r>
  <r>
    <x v="2007"/>
    <x v="10"/>
    <n v="21"/>
  </r>
  <r>
    <x v="2007"/>
    <x v="11"/>
    <n v="38"/>
  </r>
  <r>
    <x v="2008"/>
    <x v="0"/>
    <n v="62"/>
  </r>
  <r>
    <x v="2008"/>
    <x v="1"/>
    <n v="58"/>
  </r>
  <r>
    <x v="2008"/>
    <x v="2"/>
    <n v="57"/>
  </r>
  <r>
    <x v="2008"/>
    <x v="3"/>
    <n v="56"/>
  </r>
  <r>
    <x v="2008"/>
    <x v="4"/>
    <n v="47"/>
  </r>
  <r>
    <x v="2008"/>
    <x v="5"/>
    <n v="45"/>
  </r>
  <r>
    <x v="2008"/>
    <x v="6"/>
    <n v="46"/>
  </r>
  <r>
    <x v="2008"/>
    <x v="7"/>
    <n v="55"/>
  </r>
  <r>
    <x v="2008"/>
    <x v="8"/>
    <n v="57"/>
  </r>
  <r>
    <x v="2008"/>
    <x v="9"/>
    <n v="62"/>
  </r>
  <r>
    <x v="2008"/>
    <x v="10"/>
    <n v="70"/>
  </r>
  <r>
    <x v="2008"/>
    <x v="11"/>
    <n v="73"/>
  </r>
  <r>
    <x v="2009"/>
    <x v="0"/>
    <n v="57"/>
  </r>
  <r>
    <x v="2009"/>
    <x v="1"/>
    <n v="52"/>
  </r>
  <r>
    <x v="2009"/>
    <x v="2"/>
    <n v="50"/>
  </r>
  <r>
    <x v="2009"/>
    <x v="3"/>
    <n v="45"/>
  </r>
  <r>
    <x v="2009"/>
    <x v="4"/>
    <n v="59"/>
  </r>
  <r>
    <x v="2009"/>
    <x v="5"/>
    <n v="48"/>
  </r>
  <r>
    <x v="2009"/>
    <x v="6"/>
    <n v="57"/>
  </r>
  <r>
    <x v="2009"/>
    <x v="7"/>
    <n v="67"/>
  </r>
  <r>
    <x v="2009"/>
    <x v="8"/>
    <n v="55"/>
  </r>
  <r>
    <x v="2009"/>
    <x v="9"/>
    <n v="56"/>
  </r>
  <r>
    <x v="2009"/>
    <x v="10"/>
    <n v="62"/>
  </r>
  <r>
    <x v="2009"/>
    <x v="11"/>
    <n v="87"/>
  </r>
  <r>
    <x v="2010"/>
    <x v="0"/>
    <n v="47"/>
  </r>
  <r>
    <x v="2010"/>
    <x v="1"/>
    <n v="27"/>
  </r>
  <r>
    <x v="2010"/>
    <x v="2"/>
    <n v="39"/>
  </r>
  <r>
    <x v="2010"/>
    <x v="3"/>
    <n v="34"/>
  </r>
  <r>
    <x v="2010"/>
    <x v="4"/>
    <n v="44"/>
  </r>
  <r>
    <x v="2010"/>
    <x v="5"/>
    <n v="37"/>
  </r>
  <r>
    <x v="2010"/>
    <x v="6"/>
    <n v="31"/>
  </r>
  <r>
    <x v="2010"/>
    <x v="7"/>
    <n v="47"/>
  </r>
  <r>
    <x v="2010"/>
    <x v="8"/>
    <n v="47"/>
  </r>
  <r>
    <x v="2010"/>
    <x v="9"/>
    <n v="43"/>
  </r>
  <r>
    <x v="2010"/>
    <x v="10"/>
    <n v="63"/>
  </r>
  <r>
    <x v="2010"/>
    <x v="11"/>
    <n v="44"/>
  </r>
  <r>
    <x v="2011"/>
    <x v="0"/>
    <n v="76"/>
  </r>
  <r>
    <x v="2011"/>
    <x v="1"/>
    <n v="85"/>
  </r>
  <r>
    <x v="2011"/>
    <x v="2"/>
    <n v="89"/>
  </r>
  <r>
    <x v="2011"/>
    <x v="3"/>
    <n v="74"/>
  </r>
  <r>
    <x v="2011"/>
    <x v="4"/>
    <n v="67"/>
  </r>
  <r>
    <x v="2011"/>
    <x v="5"/>
    <n v="71"/>
  </r>
  <r>
    <x v="2011"/>
    <x v="6"/>
    <n v="82"/>
  </r>
  <r>
    <x v="2011"/>
    <x v="7"/>
    <n v="85"/>
  </r>
  <r>
    <x v="2011"/>
    <x v="8"/>
    <n v="63"/>
  </r>
  <r>
    <x v="2011"/>
    <x v="9"/>
    <n v="94"/>
  </r>
  <r>
    <x v="2011"/>
    <x v="10"/>
    <n v="101"/>
  </r>
  <r>
    <x v="2011"/>
    <x v="11"/>
    <n v="124"/>
  </r>
  <r>
    <x v="2012"/>
    <x v="0"/>
    <n v="18"/>
  </r>
  <r>
    <x v="2012"/>
    <x v="1"/>
    <n v="16"/>
  </r>
  <r>
    <x v="2012"/>
    <x v="2"/>
    <n v="10"/>
  </r>
  <r>
    <x v="2012"/>
    <x v="3"/>
    <n v="13"/>
  </r>
  <r>
    <x v="2012"/>
    <x v="4"/>
    <n v="15"/>
  </r>
  <r>
    <x v="2012"/>
    <x v="5"/>
    <n v="15"/>
  </r>
  <r>
    <x v="2012"/>
    <x v="6"/>
    <n v="12"/>
  </r>
  <r>
    <x v="2012"/>
    <x v="7"/>
    <n v="22"/>
  </r>
  <r>
    <x v="2012"/>
    <x v="8"/>
    <n v="19"/>
  </r>
  <r>
    <x v="2012"/>
    <x v="9"/>
    <n v="14"/>
  </r>
  <r>
    <x v="2012"/>
    <x v="10"/>
    <n v="24"/>
  </r>
  <r>
    <x v="2012"/>
    <x v="11"/>
    <n v="15"/>
  </r>
  <r>
    <x v="2013"/>
    <x v="0"/>
    <n v="80"/>
  </r>
  <r>
    <x v="2013"/>
    <x v="1"/>
    <n v="91"/>
  </r>
  <r>
    <x v="2013"/>
    <x v="2"/>
    <n v="87"/>
  </r>
  <r>
    <x v="2013"/>
    <x v="3"/>
    <n v="83"/>
  </r>
  <r>
    <x v="2013"/>
    <x v="4"/>
    <n v="84"/>
  </r>
  <r>
    <x v="2013"/>
    <x v="5"/>
    <n v="75"/>
  </r>
  <r>
    <x v="2013"/>
    <x v="6"/>
    <n v="89"/>
  </r>
  <r>
    <x v="2013"/>
    <x v="7"/>
    <n v="91"/>
  </r>
  <r>
    <x v="2013"/>
    <x v="8"/>
    <n v="89"/>
  </r>
  <r>
    <x v="2013"/>
    <x v="9"/>
    <n v="97"/>
  </r>
  <r>
    <x v="2013"/>
    <x v="10"/>
    <n v="112"/>
  </r>
  <r>
    <x v="2013"/>
    <x v="11"/>
    <n v="122"/>
  </r>
  <r>
    <x v="2014"/>
    <x v="0"/>
    <n v="40"/>
  </r>
  <r>
    <x v="2014"/>
    <x v="1"/>
    <n v="29"/>
  </r>
  <r>
    <x v="2014"/>
    <x v="2"/>
    <n v="27"/>
  </r>
  <r>
    <x v="2014"/>
    <x v="3"/>
    <n v="37"/>
  </r>
  <r>
    <x v="2014"/>
    <x v="4"/>
    <n v="36"/>
  </r>
  <r>
    <x v="2014"/>
    <x v="5"/>
    <n v="32"/>
  </r>
  <r>
    <x v="2014"/>
    <x v="6"/>
    <n v="31"/>
  </r>
  <r>
    <x v="2014"/>
    <x v="7"/>
    <n v="30"/>
  </r>
  <r>
    <x v="2014"/>
    <x v="8"/>
    <n v="42"/>
  </r>
  <r>
    <x v="2014"/>
    <x v="9"/>
    <n v="37"/>
  </r>
  <r>
    <x v="2014"/>
    <x v="10"/>
    <n v="39"/>
  </r>
  <r>
    <x v="2014"/>
    <x v="11"/>
    <n v="42"/>
  </r>
  <r>
    <x v="2015"/>
    <x v="0"/>
    <n v="49"/>
  </r>
  <r>
    <x v="2015"/>
    <x v="1"/>
    <n v="55"/>
  </r>
  <r>
    <x v="2015"/>
    <x v="2"/>
    <n v="58"/>
  </r>
  <r>
    <x v="2015"/>
    <x v="3"/>
    <n v="53"/>
  </r>
  <r>
    <x v="2015"/>
    <x v="4"/>
    <n v="50"/>
  </r>
  <r>
    <x v="2015"/>
    <x v="5"/>
    <n v="52"/>
  </r>
  <r>
    <x v="2015"/>
    <x v="6"/>
    <n v="54"/>
  </r>
  <r>
    <x v="2015"/>
    <x v="7"/>
    <n v="67"/>
  </r>
  <r>
    <x v="2015"/>
    <x v="8"/>
    <n v="43"/>
  </r>
  <r>
    <x v="2015"/>
    <x v="9"/>
    <n v="55"/>
  </r>
  <r>
    <x v="2015"/>
    <x v="10"/>
    <n v="54"/>
  </r>
  <r>
    <x v="2015"/>
    <x v="11"/>
    <n v="74"/>
  </r>
  <r>
    <x v="2016"/>
    <x v="0"/>
    <n v="42"/>
  </r>
  <r>
    <x v="2016"/>
    <x v="1"/>
    <n v="45"/>
  </r>
  <r>
    <x v="2016"/>
    <x v="2"/>
    <n v="52"/>
  </r>
  <r>
    <x v="2016"/>
    <x v="3"/>
    <n v="42"/>
  </r>
  <r>
    <x v="2016"/>
    <x v="4"/>
    <n v="42"/>
  </r>
  <r>
    <x v="2016"/>
    <x v="5"/>
    <n v="47"/>
  </r>
  <r>
    <x v="2016"/>
    <x v="6"/>
    <n v="53"/>
  </r>
  <r>
    <x v="2016"/>
    <x v="7"/>
    <n v="43"/>
  </r>
  <r>
    <x v="2016"/>
    <x v="8"/>
    <n v="50"/>
  </r>
  <r>
    <x v="2016"/>
    <x v="9"/>
    <n v="57"/>
  </r>
  <r>
    <x v="2016"/>
    <x v="10"/>
    <n v="72"/>
  </r>
  <r>
    <x v="2016"/>
    <x v="11"/>
    <n v="83"/>
  </r>
  <r>
    <x v="2017"/>
    <x v="0"/>
    <n v="27"/>
  </r>
  <r>
    <x v="2017"/>
    <x v="1"/>
    <n v="11"/>
  </r>
  <r>
    <x v="2017"/>
    <x v="2"/>
    <n v="14"/>
  </r>
  <r>
    <x v="2017"/>
    <x v="4"/>
    <n v="18"/>
  </r>
  <r>
    <x v="2017"/>
    <x v="5"/>
    <n v="17"/>
  </r>
  <r>
    <x v="2017"/>
    <x v="7"/>
    <n v="12"/>
  </r>
  <r>
    <x v="2017"/>
    <x v="8"/>
    <n v="11"/>
  </r>
  <r>
    <x v="2017"/>
    <x v="9"/>
    <n v="22"/>
  </r>
  <r>
    <x v="2017"/>
    <x v="10"/>
    <n v="27"/>
  </r>
  <r>
    <x v="2017"/>
    <x v="11"/>
    <n v="20"/>
  </r>
  <r>
    <x v="2018"/>
    <x v="0"/>
    <n v="11"/>
  </r>
  <r>
    <x v="2018"/>
    <x v="3"/>
    <n v="10"/>
  </r>
  <r>
    <x v="2018"/>
    <x v="4"/>
    <n v="14"/>
  </r>
  <r>
    <x v="2018"/>
    <x v="6"/>
    <n v="11"/>
  </r>
  <r>
    <x v="2018"/>
    <x v="7"/>
    <n v="13"/>
  </r>
  <r>
    <x v="2018"/>
    <x v="10"/>
    <n v="19"/>
  </r>
  <r>
    <x v="2018"/>
    <x v="11"/>
    <n v="12"/>
  </r>
  <r>
    <x v="2019"/>
    <x v="0"/>
    <n v="554"/>
  </r>
  <r>
    <x v="2019"/>
    <x v="1"/>
    <n v="521"/>
  </r>
  <r>
    <x v="2019"/>
    <x v="2"/>
    <n v="571"/>
  </r>
  <r>
    <x v="2019"/>
    <x v="3"/>
    <n v="560"/>
  </r>
  <r>
    <x v="2019"/>
    <x v="4"/>
    <n v="536"/>
  </r>
  <r>
    <x v="2019"/>
    <x v="5"/>
    <n v="503"/>
  </r>
  <r>
    <x v="2019"/>
    <x v="6"/>
    <n v="580"/>
  </r>
  <r>
    <x v="2019"/>
    <x v="7"/>
    <n v="576"/>
  </r>
  <r>
    <x v="2019"/>
    <x v="8"/>
    <n v="547"/>
  </r>
  <r>
    <x v="2019"/>
    <x v="9"/>
    <n v="601"/>
  </r>
  <r>
    <x v="2019"/>
    <x v="10"/>
    <n v="702"/>
  </r>
  <r>
    <x v="2019"/>
    <x v="11"/>
    <n v="811"/>
  </r>
  <r>
    <x v="2020"/>
    <x v="0"/>
    <n v="69"/>
  </r>
  <r>
    <x v="2020"/>
    <x v="1"/>
    <n v="68"/>
  </r>
  <r>
    <x v="2020"/>
    <x v="2"/>
    <n v="55"/>
  </r>
  <r>
    <x v="2020"/>
    <x v="3"/>
    <n v="71"/>
  </r>
  <r>
    <x v="2020"/>
    <x v="4"/>
    <n v="65"/>
  </r>
  <r>
    <x v="2020"/>
    <x v="5"/>
    <n v="40"/>
  </r>
  <r>
    <x v="2020"/>
    <x v="6"/>
    <n v="62"/>
  </r>
  <r>
    <x v="2020"/>
    <x v="7"/>
    <n v="69"/>
  </r>
  <r>
    <x v="2020"/>
    <x v="8"/>
    <n v="71"/>
  </r>
  <r>
    <x v="2020"/>
    <x v="9"/>
    <n v="63"/>
  </r>
  <r>
    <x v="2020"/>
    <x v="10"/>
    <n v="79"/>
  </r>
  <r>
    <x v="2020"/>
    <x v="11"/>
    <n v="73"/>
  </r>
  <r>
    <x v="2021"/>
    <x v="0"/>
    <n v="56"/>
  </r>
  <r>
    <x v="2021"/>
    <x v="1"/>
    <n v="68"/>
  </r>
  <r>
    <x v="2021"/>
    <x v="2"/>
    <n v="73"/>
  </r>
  <r>
    <x v="2021"/>
    <x v="3"/>
    <n v="60"/>
  </r>
  <r>
    <x v="2021"/>
    <x v="4"/>
    <n v="58"/>
  </r>
  <r>
    <x v="2021"/>
    <x v="5"/>
    <n v="40"/>
  </r>
  <r>
    <x v="2021"/>
    <x v="6"/>
    <n v="53"/>
  </r>
  <r>
    <x v="2021"/>
    <x v="7"/>
    <n v="59"/>
  </r>
  <r>
    <x v="2021"/>
    <x v="8"/>
    <n v="61"/>
  </r>
  <r>
    <x v="2021"/>
    <x v="9"/>
    <n v="68"/>
  </r>
  <r>
    <x v="2021"/>
    <x v="10"/>
    <n v="48"/>
  </r>
  <r>
    <x v="2021"/>
    <x v="11"/>
    <n v="78"/>
  </r>
  <r>
    <x v="2022"/>
    <x v="0"/>
    <n v="17"/>
  </r>
  <r>
    <x v="2022"/>
    <x v="1"/>
    <n v="13"/>
  </r>
  <r>
    <x v="2022"/>
    <x v="2"/>
    <n v="12"/>
  </r>
  <r>
    <x v="2022"/>
    <x v="3"/>
    <n v="14"/>
  </r>
  <r>
    <x v="2022"/>
    <x v="4"/>
    <n v="17"/>
  </r>
  <r>
    <x v="2022"/>
    <x v="7"/>
    <n v="12"/>
  </r>
  <r>
    <x v="2022"/>
    <x v="8"/>
    <n v="11"/>
  </r>
  <r>
    <x v="2022"/>
    <x v="9"/>
    <n v="10"/>
  </r>
  <r>
    <x v="2022"/>
    <x v="10"/>
    <n v="23"/>
  </r>
  <r>
    <x v="2022"/>
    <x v="11"/>
    <n v="26"/>
  </r>
  <r>
    <x v="2023"/>
    <x v="4"/>
    <n v="15"/>
  </r>
  <r>
    <x v="2023"/>
    <x v="5"/>
    <n v="12"/>
  </r>
  <r>
    <x v="2023"/>
    <x v="9"/>
    <n v="16"/>
  </r>
  <r>
    <x v="2023"/>
    <x v="11"/>
    <n v="13"/>
  </r>
  <r>
    <x v="2024"/>
    <x v="0"/>
    <n v="19"/>
  </r>
  <r>
    <x v="2024"/>
    <x v="1"/>
    <n v="20"/>
  </r>
  <r>
    <x v="2024"/>
    <x v="2"/>
    <n v="13"/>
  </r>
  <r>
    <x v="2024"/>
    <x v="3"/>
    <n v="19"/>
  </r>
  <r>
    <x v="2024"/>
    <x v="4"/>
    <n v="26"/>
  </r>
  <r>
    <x v="2024"/>
    <x v="5"/>
    <n v="13"/>
  </r>
  <r>
    <x v="2024"/>
    <x v="6"/>
    <n v="21"/>
  </r>
  <r>
    <x v="2024"/>
    <x v="7"/>
    <n v="22"/>
  </r>
  <r>
    <x v="2024"/>
    <x v="8"/>
    <n v="26"/>
  </r>
  <r>
    <x v="2024"/>
    <x v="9"/>
    <n v="20"/>
  </r>
  <r>
    <x v="2024"/>
    <x v="10"/>
    <n v="25"/>
  </r>
  <r>
    <x v="2024"/>
    <x v="11"/>
    <n v="30"/>
  </r>
  <r>
    <x v="2025"/>
    <x v="0"/>
    <n v="19"/>
  </r>
  <r>
    <x v="2025"/>
    <x v="1"/>
    <n v="18"/>
  </r>
  <r>
    <x v="2025"/>
    <x v="2"/>
    <n v="26"/>
  </r>
  <r>
    <x v="2025"/>
    <x v="3"/>
    <n v="15"/>
  </r>
  <r>
    <x v="2025"/>
    <x v="4"/>
    <n v="20"/>
  </r>
  <r>
    <x v="2025"/>
    <x v="5"/>
    <n v="13"/>
  </r>
  <r>
    <x v="2025"/>
    <x v="6"/>
    <n v="18"/>
  </r>
  <r>
    <x v="2025"/>
    <x v="7"/>
    <n v="28"/>
  </r>
  <r>
    <x v="2025"/>
    <x v="8"/>
    <n v="15"/>
  </r>
  <r>
    <x v="2025"/>
    <x v="9"/>
    <n v="30"/>
  </r>
  <r>
    <x v="2025"/>
    <x v="10"/>
    <n v="17"/>
  </r>
  <r>
    <x v="2025"/>
    <x v="11"/>
    <n v="24"/>
  </r>
  <r>
    <x v="2026"/>
    <x v="0"/>
    <n v="69"/>
  </r>
  <r>
    <x v="2026"/>
    <x v="1"/>
    <n v="46"/>
  </r>
  <r>
    <x v="2026"/>
    <x v="2"/>
    <n v="49"/>
  </r>
  <r>
    <x v="2026"/>
    <x v="3"/>
    <n v="44"/>
  </r>
  <r>
    <x v="2026"/>
    <x v="4"/>
    <n v="46"/>
  </r>
  <r>
    <x v="2026"/>
    <x v="5"/>
    <n v="50"/>
  </r>
  <r>
    <x v="2026"/>
    <x v="6"/>
    <n v="48"/>
  </r>
  <r>
    <x v="2026"/>
    <x v="7"/>
    <n v="51"/>
  </r>
  <r>
    <x v="2026"/>
    <x v="8"/>
    <n v="46"/>
  </r>
  <r>
    <x v="2026"/>
    <x v="9"/>
    <n v="56"/>
  </r>
  <r>
    <x v="2026"/>
    <x v="10"/>
    <n v="59"/>
  </r>
  <r>
    <x v="2026"/>
    <x v="11"/>
    <n v="55"/>
  </r>
  <r>
    <x v="2027"/>
    <x v="0"/>
    <n v="313"/>
  </r>
  <r>
    <x v="2027"/>
    <x v="1"/>
    <n v="290"/>
  </r>
  <r>
    <x v="2027"/>
    <x v="2"/>
    <n v="321"/>
  </r>
  <r>
    <x v="2027"/>
    <x v="3"/>
    <n v="319"/>
  </r>
  <r>
    <x v="2027"/>
    <x v="4"/>
    <n v="330"/>
  </r>
  <r>
    <x v="2027"/>
    <x v="5"/>
    <n v="288"/>
  </r>
  <r>
    <x v="2027"/>
    <x v="6"/>
    <n v="296"/>
  </r>
  <r>
    <x v="2027"/>
    <x v="7"/>
    <n v="339"/>
  </r>
  <r>
    <x v="2027"/>
    <x v="8"/>
    <n v="324"/>
  </r>
  <r>
    <x v="2027"/>
    <x v="9"/>
    <n v="298"/>
  </r>
  <r>
    <x v="2027"/>
    <x v="10"/>
    <n v="318"/>
  </r>
  <r>
    <x v="2027"/>
    <x v="11"/>
    <n v="355"/>
  </r>
  <r>
    <x v="2028"/>
    <x v="0"/>
    <n v="37"/>
  </r>
  <r>
    <x v="2028"/>
    <x v="1"/>
    <n v="32"/>
  </r>
  <r>
    <x v="2028"/>
    <x v="2"/>
    <n v="33"/>
  </r>
  <r>
    <x v="2028"/>
    <x v="3"/>
    <n v="42"/>
  </r>
  <r>
    <x v="2028"/>
    <x v="4"/>
    <n v="24"/>
  </r>
  <r>
    <x v="2028"/>
    <x v="5"/>
    <n v="28"/>
  </r>
  <r>
    <x v="2028"/>
    <x v="6"/>
    <n v="31"/>
  </r>
  <r>
    <x v="2028"/>
    <x v="7"/>
    <n v="39"/>
  </r>
  <r>
    <x v="2028"/>
    <x v="8"/>
    <n v="41"/>
  </r>
  <r>
    <x v="2028"/>
    <x v="9"/>
    <n v="38"/>
  </r>
  <r>
    <x v="2028"/>
    <x v="10"/>
    <n v="37"/>
  </r>
  <r>
    <x v="2028"/>
    <x v="11"/>
    <n v="35"/>
  </r>
  <r>
    <x v="2029"/>
    <x v="0"/>
    <n v="39"/>
  </r>
  <r>
    <x v="2029"/>
    <x v="1"/>
    <n v="49"/>
  </r>
  <r>
    <x v="2029"/>
    <x v="2"/>
    <n v="48"/>
  </r>
  <r>
    <x v="2029"/>
    <x v="3"/>
    <n v="42"/>
  </r>
  <r>
    <x v="2029"/>
    <x v="4"/>
    <n v="33"/>
  </r>
  <r>
    <x v="2029"/>
    <x v="5"/>
    <n v="40"/>
  </r>
  <r>
    <x v="2029"/>
    <x v="6"/>
    <n v="38"/>
  </r>
  <r>
    <x v="2029"/>
    <x v="7"/>
    <n v="42"/>
  </r>
  <r>
    <x v="2029"/>
    <x v="8"/>
    <n v="33"/>
  </r>
  <r>
    <x v="2029"/>
    <x v="9"/>
    <n v="56"/>
  </r>
  <r>
    <x v="2029"/>
    <x v="10"/>
    <n v="46"/>
  </r>
  <r>
    <x v="2029"/>
    <x v="11"/>
    <n v="69"/>
  </r>
  <r>
    <x v="2030"/>
    <x v="0"/>
    <n v="84"/>
  </r>
  <r>
    <x v="2030"/>
    <x v="1"/>
    <n v="78"/>
  </r>
  <r>
    <x v="2030"/>
    <x v="2"/>
    <n v="76"/>
  </r>
  <r>
    <x v="2030"/>
    <x v="3"/>
    <n v="70"/>
  </r>
  <r>
    <x v="2030"/>
    <x v="4"/>
    <n v="64"/>
  </r>
  <r>
    <x v="2030"/>
    <x v="5"/>
    <n v="80"/>
  </r>
  <r>
    <x v="2030"/>
    <x v="6"/>
    <n v="80"/>
  </r>
  <r>
    <x v="2030"/>
    <x v="7"/>
    <n v="83"/>
  </r>
  <r>
    <x v="2030"/>
    <x v="8"/>
    <n v="67"/>
  </r>
  <r>
    <x v="2030"/>
    <x v="9"/>
    <n v="73"/>
  </r>
  <r>
    <x v="2030"/>
    <x v="10"/>
    <n v="87"/>
  </r>
  <r>
    <x v="2030"/>
    <x v="11"/>
    <n v="97"/>
  </r>
  <r>
    <x v="2031"/>
    <x v="0"/>
    <n v="21"/>
  </r>
  <r>
    <x v="2031"/>
    <x v="1"/>
    <n v="31"/>
  </r>
  <r>
    <x v="2031"/>
    <x v="2"/>
    <n v="25"/>
  </r>
  <r>
    <x v="2031"/>
    <x v="3"/>
    <n v="27"/>
  </r>
  <r>
    <x v="2031"/>
    <x v="4"/>
    <n v="19"/>
  </r>
  <r>
    <x v="2031"/>
    <x v="5"/>
    <n v="14"/>
  </r>
  <r>
    <x v="2031"/>
    <x v="6"/>
    <n v="22"/>
  </r>
  <r>
    <x v="2031"/>
    <x v="7"/>
    <n v="22"/>
  </r>
  <r>
    <x v="2031"/>
    <x v="8"/>
    <n v="19"/>
  </r>
  <r>
    <x v="2031"/>
    <x v="9"/>
    <n v="26"/>
  </r>
  <r>
    <x v="2031"/>
    <x v="10"/>
    <n v="11"/>
  </r>
  <r>
    <x v="2031"/>
    <x v="11"/>
    <n v="26"/>
  </r>
  <r>
    <x v="2032"/>
    <x v="0"/>
    <n v="36"/>
  </r>
  <r>
    <x v="2032"/>
    <x v="1"/>
    <n v="42"/>
  </r>
  <r>
    <x v="2032"/>
    <x v="2"/>
    <n v="34"/>
  </r>
  <r>
    <x v="2032"/>
    <x v="3"/>
    <n v="38"/>
  </r>
  <r>
    <x v="2032"/>
    <x v="4"/>
    <n v="40"/>
  </r>
  <r>
    <x v="2032"/>
    <x v="5"/>
    <n v="32"/>
  </r>
  <r>
    <x v="2032"/>
    <x v="6"/>
    <n v="42"/>
  </r>
  <r>
    <x v="2032"/>
    <x v="7"/>
    <n v="49"/>
  </r>
  <r>
    <x v="2032"/>
    <x v="8"/>
    <n v="27"/>
  </r>
  <r>
    <x v="2032"/>
    <x v="9"/>
    <n v="52"/>
  </r>
  <r>
    <x v="2032"/>
    <x v="10"/>
    <n v="34"/>
  </r>
  <r>
    <x v="2032"/>
    <x v="11"/>
    <n v="45"/>
  </r>
  <r>
    <x v="2033"/>
    <x v="0"/>
    <n v="137"/>
  </r>
  <r>
    <x v="2033"/>
    <x v="1"/>
    <n v="119"/>
  </r>
  <r>
    <x v="2033"/>
    <x v="2"/>
    <n v="130"/>
  </r>
  <r>
    <x v="2033"/>
    <x v="3"/>
    <n v="152"/>
  </r>
  <r>
    <x v="2033"/>
    <x v="4"/>
    <n v="113"/>
  </r>
  <r>
    <x v="2033"/>
    <x v="5"/>
    <n v="111"/>
  </r>
  <r>
    <x v="2033"/>
    <x v="6"/>
    <n v="143"/>
  </r>
  <r>
    <x v="2033"/>
    <x v="7"/>
    <n v="127"/>
  </r>
  <r>
    <x v="2033"/>
    <x v="8"/>
    <n v="148"/>
  </r>
  <r>
    <x v="2033"/>
    <x v="9"/>
    <n v="140"/>
  </r>
  <r>
    <x v="2033"/>
    <x v="10"/>
    <n v="142"/>
  </r>
  <r>
    <x v="2033"/>
    <x v="11"/>
    <n v="127"/>
  </r>
  <r>
    <x v="2034"/>
    <x v="0"/>
    <n v="140"/>
  </r>
  <r>
    <x v="2034"/>
    <x v="1"/>
    <n v="131"/>
  </r>
  <r>
    <x v="2034"/>
    <x v="2"/>
    <n v="158"/>
  </r>
  <r>
    <x v="2034"/>
    <x v="3"/>
    <n v="146"/>
  </r>
  <r>
    <x v="2034"/>
    <x v="4"/>
    <n v="148"/>
  </r>
  <r>
    <x v="2034"/>
    <x v="5"/>
    <n v="120"/>
  </r>
  <r>
    <x v="2034"/>
    <x v="6"/>
    <n v="124"/>
  </r>
  <r>
    <x v="2034"/>
    <x v="7"/>
    <n v="129"/>
  </r>
  <r>
    <x v="2034"/>
    <x v="8"/>
    <n v="129"/>
  </r>
  <r>
    <x v="2034"/>
    <x v="9"/>
    <n v="137"/>
  </r>
  <r>
    <x v="2034"/>
    <x v="10"/>
    <n v="156"/>
  </r>
  <r>
    <x v="2034"/>
    <x v="11"/>
    <n v="174"/>
  </r>
  <r>
    <x v="2035"/>
    <x v="0"/>
    <n v="15"/>
  </r>
  <r>
    <x v="2035"/>
    <x v="9"/>
    <n v="10"/>
  </r>
  <r>
    <x v="2035"/>
    <x v="11"/>
    <n v="14"/>
  </r>
  <r>
    <x v="2036"/>
    <x v="0"/>
    <n v="11"/>
  </r>
  <r>
    <x v="2036"/>
    <x v="3"/>
    <n v="11"/>
  </r>
  <r>
    <x v="2036"/>
    <x v="4"/>
    <n v="10"/>
  </r>
  <r>
    <x v="2036"/>
    <x v="8"/>
    <n v="12"/>
  </r>
  <r>
    <x v="2037"/>
    <x v="0"/>
    <n v="18"/>
  </r>
  <r>
    <x v="2037"/>
    <x v="1"/>
    <n v="15"/>
  </r>
  <r>
    <x v="2037"/>
    <x v="2"/>
    <n v="17"/>
  </r>
  <r>
    <x v="2037"/>
    <x v="3"/>
    <n v="17"/>
  </r>
  <r>
    <x v="2037"/>
    <x v="4"/>
    <n v="15"/>
  </r>
  <r>
    <x v="2037"/>
    <x v="5"/>
    <n v="10"/>
  </r>
  <r>
    <x v="2037"/>
    <x v="6"/>
    <n v="12"/>
  </r>
  <r>
    <x v="2037"/>
    <x v="7"/>
    <n v="21"/>
  </r>
  <r>
    <x v="2037"/>
    <x v="9"/>
    <n v="19"/>
  </r>
  <r>
    <x v="2037"/>
    <x v="10"/>
    <n v="12"/>
  </r>
  <r>
    <x v="2037"/>
    <x v="11"/>
    <n v="24"/>
  </r>
  <r>
    <x v="2038"/>
    <x v="0"/>
    <n v="204"/>
  </r>
  <r>
    <x v="2038"/>
    <x v="1"/>
    <n v="207"/>
  </r>
  <r>
    <x v="2038"/>
    <x v="2"/>
    <n v="228"/>
  </r>
  <r>
    <x v="2038"/>
    <x v="3"/>
    <n v="203"/>
  </r>
  <r>
    <x v="2038"/>
    <x v="4"/>
    <n v="200"/>
  </r>
  <r>
    <x v="2038"/>
    <x v="5"/>
    <n v="205"/>
  </r>
  <r>
    <x v="2038"/>
    <x v="6"/>
    <n v="216"/>
  </r>
  <r>
    <x v="2038"/>
    <x v="7"/>
    <n v="217"/>
  </r>
  <r>
    <x v="2038"/>
    <x v="8"/>
    <n v="228"/>
  </r>
  <r>
    <x v="2038"/>
    <x v="9"/>
    <n v="198"/>
  </r>
  <r>
    <x v="2038"/>
    <x v="10"/>
    <n v="279"/>
  </r>
  <r>
    <x v="2038"/>
    <x v="11"/>
    <n v="268"/>
  </r>
  <r>
    <x v="2039"/>
    <x v="0"/>
    <n v="17"/>
  </r>
  <r>
    <x v="2039"/>
    <x v="1"/>
    <n v="19"/>
  </r>
  <r>
    <x v="2039"/>
    <x v="2"/>
    <n v="35"/>
  </r>
  <r>
    <x v="2039"/>
    <x v="3"/>
    <n v="20"/>
  </r>
  <r>
    <x v="2039"/>
    <x v="4"/>
    <n v="21"/>
  </r>
  <r>
    <x v="2039"/>
    <x v="5"/>
    <n v="24"/>
  </r>
  <r>
    <x v="2039"/>
    <x v="6"/>
    <n v="25"/>
  </r>
  <r>
    <x v="2039"/>
    <x v="7"/>
    <n v="25"/>
  </r>
  <r>
    <x v="2039"/>
    <x v="8"/>
    <n v="30"/>
  </r>
  <r>
    <x v="2039"/>
    <x v="9"/>
    <n v="20"/>
  </r>
  <r>
    <x v="2039"/>
    <x v="10"/>
    <n v="28"/>
  </r>
  <r>
    <x v="2039"/>
    <x v="11"/>
    <n v="44"/>
  </r>
  <r>
    <x v="2040"/>
    <x v="0"/>
    <n v="113"/>
  </r>
  <r>
    <x v="2040"/>
    <x v="1"/>
    <n v="104"/>
  </r>
  <r>
    <x v="2040"/>
    <x v="2"/>
    <n v="104"/>
  </r>
  <r>
    <x v="2040"/>
    <x v="3"/>
    <n v="102"/>
  </r>
  <r>
    <x v="2040"/>
    <x v="4"/>
    <n v="97"/>
  </r>
  <r>
    <x v="2040"/>
    <x v="5"/>
    <n v="90"/>
  </r>
  <r>
    <x v="2040"/>
    <x v="6"/>
    <n v="109"/>
  </r>
  <r>
    <x v="2040"/>
    <x v="7"/>
    <n v="120"/>
  </r>
  <r>
    <x v="2040"/>
    <x v="8"/>
    <n v="105"/>
  </r>
  <r>
    <x v="2040"/>
    <x v="9"/>
    <n v="109"/>
  </r>
  <r>
    <x v="2040"/>
    <x v="10"/>
    <n v="124"/>
  </r>
  <r>
    <x v="2040"/>
    <x v="11"/>
    <n v="152"/>
  </r>
  <r>
    <x v="2041"/>
    <x v="0"/>
    <n v="85"/>
  </r>
  <r>
    <x v="2041"/>
    <x v="1"/>
    <n v="63"/>
  </r>
  <r>
    <x v="2041"/>
    <x v="2"/>
    <n v="79"/>
  </r>
  <r>
    <x v="2041"/>
    <x v="3"/>
    <n v="74"/>
  </r>
  <r>
    <x v="2041"/>
    <x v="4"/>
    <n v="78"/>
  </r>
  <r>
    <x v="2041"/>
    <x v="5"/>
    <n v="71"/>
  </r>
  <r>
    <x v="2041"/>
    <x v="6"/>
    <n v="70"/>
  </r>
  <r>
    <x v="2041"/>
    <x v="7"/>
    <n v="70"/>
  </r>
  <r>
    <x v="2041"/>
    <x v="8"/>
    <n v="86"/>
  </r>
  <r>
    <x v="2041"/>
    <x v="9"/>
    <n v="64"/>
  </r>
  <r>
    <x v="2041"/>
    <x v="10"/>
    <n v="87"/>
  </r>
  <r>
    <x v="2041"/>
    <x v="11"/>
    <n v="100"/>
  </r>
  <r>
    <x v="2042"/>
    <x v="2"/>
    <n v="11"/>
  </r>
  <r>
    <x v="2042"/>
    <x v="5"/>
    <n v="13"/>
  </r>
  <r>
    <x v="2042"/>
    <x v="8"/>
    <n v="12"/>
  </r>
  <r>
    <x v="2042"/>
    <x v="11"/>
    <n v="14"/>
  </r>
  <r>
    <x v="2043"/>
    <x v="0"/>
    <n v="354"/>
  </r>
  <r>
    <x v="2043"/>
    <x v="1"/>
    <n v="333"/>
  </r>
  <r>
    <x v="2043"/>
    <x v="2"/>
    <n v="363"/>
  </r>
  <r>
    <x v="2043"/>
    <x v="3"/>
    <n v="301"/>
  </r>
  <r>
    <x v="2043"/>
    <x v="4"/>
    <n v="292"/>
  </r>
  <r>
    <x v="2043"/>
    <x v="5"/>
    <n v="329"/>
  </r>
  <r>
    <x v="2043"/>
    <x v="6"/>
    <n v="328"/>
  </r>
  <r>
    <x v="2043"/>
    <x v="7"/>
    <n v="343"/>
  </r>
  <r>
    <x v="2043"/>
    <x v="8"/>
    <n v="329"/>
  </r>
  <r>
    <x v="2043"/>
    <x v="9"/>
    <n v="318"/>
  </r>
  <r>
    <x v="2043"/>
    <x v="10"/>
    <n v="389"/>
  </r>
  <r>
    <x v="2043"/>
    <x v="11"/>
    <n v="380"/>
  </r>
  <r>
    <x v="2044"/>
    <x v="0"/>
    <n v="43"/>
  </r>
  <r>
    <x v="2044"/>
    <x v="1"/>
    <n v="48"/>
  </r>
  <r>
    <x v="2044"/>
    <x v="2"/>
    <n v="50"/>
  </r>
  <r>
    <x v="2044"/>
    <x v="3"/>
    <n v="54"/>
  </r>
  <r>
    <x v="2044"/>
    <x v="4"/>
    <n v="60"/>
  </r>
  <r>
    <x v="2044"/>
    <x v="5"/>
    <n v="65"/>
  </r>
  <r>
    <x v="2044"/>
    <x v="6"/>
    <n v="69"/>
  </r>
  <r>
    <x v="2044"/>
    <x v="7"/>
    <n v="67"/>
  </r>
  <r>
    <x v="2044"/>
    <x v="8"/>
    <n v="45"/>
  </r>
  <r>
    <x v="2044"/>
    <x v="9"/>
    <n v="56"/>
  </r>
  <r>
    <x v="2044"/>
    <x v="10"/>
    <n v="61"/>
  </r>
  <r>
    <x v="2044"/>
    <x v="11"/>
    <n v="65"/>
  </r>
  <r>
    <x v="2045"/>
    <x v="0"/>
    <n v="119"/>
  </r>
  <r>
    <x v="2045"/>
    <x v="1"/>
    <n v="126"/>
  </r>
  <r>
    <x v="2045"/>
    <x v="2"/>
    <n v="143"/>
  </r>
  <r>
    <x v="2045"/>
    <x v="3"/>
    <n v="131"/>
  </r>
  <r>
    <x v="2045"/>
    <x v="4"/>
    <n v="139"/>
  </r>
  <r>
    <x v="2045"/>
    <x v="5"/>
    <n v="109"/>
  </r>
  <r>
    <x v="2045"/>
    <x v="6"/>
    <n v="103"/>
  </r>
  <r>
    <x v="2045"/>
    <x v="7"/>
    <n v="136"/>
  </r>
  <r>
    <x v="2045"/>
    <x v="8"/>
    <n v="96"/>
  </r>
  <r>
    <x v="2045"/>
    <x v="9"/>
    <n v="125"/>
  </r>
  <r>
    <x v="2045"/>
    <x v="10"/>
    <n v="117"/>
  </r>
  <r>
    <x v="2045"/>
    <x v="11"/>
    <n v="148"/>
  </r>
  <r>
    <x v="2046"/>
    <x v="0"/>
    <n v="32"/>
  </r>
  <r>
    <x v="2046"/>
    <x v="1"/>
    <n v="27"/>
  </r>
  <r>
    <x v="2046"/>
    <x v="2"/>
    <n v="20"/>
  </r>
  <r>
    <x v="2046"/>
    <x v="3"/>
    <n v="33"/>
  </r>
  <r>
    <x v="2046"/>
    <x v="4"/>
    <n v="27"/>
  </r>
  <r>
    <x v="2046"/>
    <x v="5"/>
    <n v="29"/>
  </r>
  <r>
    <x v="2046"/>
    <x v="6"/>
    <n v="39"/>
  </r>
  <r>
    <x v="2046"/>
    <x v="7"/>
    <n v="53"/>
  </r>
  <r>
    <x v="2046"/>
    <x v="8"/>
    <n v="30"/>
  </r>
  <r>
    <x v="2046"/>
    <x v="9"/>
    <n v="34"/>
  </r>
  <r>
    <x v="2046"/>
    <x v="10"/>
    <n v="20"/>
  </r>
  <r>
    <x v="2046"/>
    <x v="11"/>
    <n v="41"/>
  </r>
  <r>
    <x v="2047"/>
    <x v="0"/>
    <n v="260"/>
  </r>
  <r>
    <x v="2047"/>
    <x v="1"/>
    <n v="222"/>
  </r>
  <r>
    <x v="2047"/>
    <x v="2"/>
    <n v="263"/>
  </r>
  <r>
    <x v="2047"/>
    <x v="3"/>
    <n v="273"/>
  </r>
  <r>
    <x v="2047"/>
    <x v="4"/>
    <n v="283"/>
  </r>
  <r>
    <x v="2047"/>
    <x v="5"/>
    <n v="276"/>
  </r>
  <r>
    <x v="2047"/>
    <x v="6"/>
    <n v="230"/>
  </r>
  <r>
    <x v="2047"/>
    <x v="7"/>
    <n v="254"/>
  </r>
  <r>
    <x v="2047"/>
    <x v="8"/>
    <n v="236"/>
  </r>
  <r>
    <x v="2047"/>
    <x v="9"/>
    <n v="259"/>
  </r>
  <r>
    <x v="2047"/>
    <x v="10"/>
    <n v="297"/>
  </r>
  <r>
    <x v="2047"/>
    <x v="11"/>
    <n v="314"/>
  </r>
  <r>
    <x v="2048"/>
    <x v="2"/>
    <n v="13"/>
  </r>
  <r>
    <x v="2048"/>
    <x v="7"/>
    <n v="11"/>
  </r>
  <r>
    <x v="2048"/>
    <x v="9"/>
    <n v="11"/>
  </r>
  <r>
    <x v="2048"/>
    <x v="10"/>
    <n v="10"/>
  </r>
  <r>
    <x v="2048"/>
    <x v="11"/>
    <n v="17"/>
  </r>
  <r>
    <x v="2049"/>
    <x v="0"/>
    <n v="507"/>
  </r>
  <r>
    <x v="2049"/>
    <x v="1"/>
    <n v="474"/>
  </r>
  <r>
    <x v="2049"/>
    <x v="2"/>
    <n v="522"/>
  </r>
  <r>
    <x v="2049"/>
    <x v="3"/>
    <n v="524"/>
  </r>
  <r>
    <x v="2049"/>
    <x v="4"/>
    <n v="498"/>
  </r>
  <r>
    <x v="2049"/>
    <x v="5"/>
    <n v="454"/>
  </r>
  <r>
    <x v="2049"/>
    <x v="6"/>
    <n v="540"/>
  </r>
  <r>
    <x v="2049"/>
    <x v="7"/>
    <n v="509"/>
  </r>
  <r>
    <x v="2049"/>
    <x v="8"/>
    <n v="511"/>
  </r>
  <r>
    <x v="2049"/>
    <x v="9"/>
    <n v="550"/>
  </r>
  <r>
    <x v="2049"/>
    <x v="10"/>
    <n v="628"/>
  </r>
  <r>
    <x v="2049"/>
    <x v="11"/>
    <n v="713"/>
  </r>
  <r>
    <x v="2050"/>
    <x v="0"/>
    <n v="70"/>
  </r>
  <r>
    <x v="2050"/>
    <x v="1"/>
    <n v="59"/>
  </r>
  <r>
    <x v="2050"/>
    <x v="2"/>
    <n v="63"/>
  </r>
  <r>
    <x v="2050"/>
    <x v="3"/>
    <n v="60"/>
  </r>
  <r>
    <x v="2050"/>
    <x v="4"/>
    <n v="59"/>
  </r>
  <r>
    <x v="2050"/>
    <x v="5"/>
    <n v="69"/>
  </r>
  <r>
    <x v="2050"/>
    <x v="6"/>
    <n v="69"/>
  </r>
  <r>
    <x v="2050"/>
    <x v="7"/>
    <n v="61"/>
  </r>
  <r>
    <x v="2050"/>
    <x v="8"/>
    <n v="64"/>
  </r>
  <r>
    <x v="2050"/>
    <x v="9"/>
    <n v="70"/>
  </r>
  <r>
    <x v="2050"/>
    <x v="10"/>
    <n v="54"/>
  </r>
  <r>
    <x v="2050"/>
    <x v="11"/>
    <n v="100"/>
  </r>
  <r>
    <x v="2051"/>
    <x v="0"/>
    <n v="24"/>
  </r>
  <r>
    <x v="2051"/>
    <x v="1"/>
    <n v="20"/>
  </r>
  <r>
    <x v="2051"/>
    <x v="2"/>
    <n v="26"/>
  </r>
  <r>
    <x v="2051"/>
    <x v="3"/>
    <n v="30"/>
  </r>
  <r>
    <x v="2051"/>
    <x v="4"/>
    <n v="39"/>
  </r>
  <r>
    <x v="2051"/>
    <x v="5"/>
    <n v="28"/>
  </r>
  <r>
    <x v="2051"/>
    <x v="6"/>
    <n v="26"/>
  </r>
  <r>
    <x v="2051"/>
    <x v="7"/>
    <n v="32"/>
  </r>
  <r>
    <x v="2051"/>
    <x v="8"/>
    <n v="28"/>
  </r>
  <r>
    <x v="2051"/>
    <x v="9"/>
    <n v="34"/>
  </r>
  <r>
    <x v="2051"/>
    <x v="10"/>
    <n v="28"/>
  </r>
  <r>
    <x v="2051"/>
    <x v="11"/>
    <n v="32"/>
  </r>
  <r>
    <x v="2052"/>
    <x v="0"/>
    <n v="67"/>
  </r>
  <r>
    <x v="2052"/>
    <x v="1"/>
    <n v="63"/>
  </r>
  <r>
    <x v="2052"/>
    <x v="2"/>
    <n v="73"/>
  </r>
  <r>
    <x v="2052"/>
    <x v="3"/>
    <n v="57"/>
  </r>
  <r>
    <x v="2052"/>
    <x v="4"/>
    <n v="62"/>
  </r>
  <r>
    <x v="2052"/>
    <x v="5"/>
    <n v="56"/>
  </r>
  <r>
    <x v="2052"/>
    <x v="6"/>
    <n v="87"/>
  </r>
  <r>
    <x v="2052"/>
    <x v="7"/>
    <n v="84"/>
  </r>
  <r>
    <x v="2052"/>
    <x v="8"/>
    <n v="71"/>
  </r>
  <r>
    <x v="2052"/>
    <x v="9"/>
    <n v="62"/>
  </r>
  <r>
    <x v="2052"/>
    <x v="10"/>
    <n v="72"/>
  </r>
  <r>
    <x v="2052"/>
    <x v="11"/>
    <n v="85"/>
  </r>
  <r>
    <x v="2053"/>
    <x v="0"/>
    <n v="23"/>
  </r>
  <r>
    <x v="2053"/>
    <x v="1"/>
    <n v="22"/>
  </r>
  <r>
    <x v="2053"/>
    <x v="2"/>
    <n v="23"/>
  </r>
  <r>
    <x v="2053"/>
    <x v="3"/>
    <n v="25"/>
  </r>
  <r>
    <x v="2053"/>
    <x v="4"/>
    <n v="26"/>
  </r>
  <r>
    <x v="2053"/>
    <x v="5"/>
    <n v="29"/>
  </r>
  <r>
    <x v="2053"/>
    <x v="6"/>
    <n v="16"/>
  </r>
  <r>
    <x v="2053"/>
    <x v="7"/>
    <n v="28"/>
  </r>
  <r>
    <x v="2053"/>
    <x v="8"/>
    <n v="21"/>
  </r>
  <r>
    <x v="2053"/>
    <x v="9"/>
    <n v="16"/>
  </r>
  <r>
    <x v="2053"/>
    <x v="10"/>
    <n v="30"/>
  </r>
  <r>
    <x v="2053"/>
    <x v="11"/>
    <n v="33"/>
  </r>
  <r>
    <x v="2054"/>
    <x v="1"/>
    <n v="12"/>
  </r>
  <r>
    <x v="2055"/>
    <x v="0"/>
    <n v="23"/>
  </r>
  <r>
    <x v="2055"/>
    <x v="1"/>
    <n v="25"/>
  </r>
  <r>
    <x v="2055"/>
    <x v="2"/>
    <n v="26"/>
  </r>
  <r>
    <x v="2055"/>
    <x v="3"/>
    <n v="29"/>
  </r>
  <r>
    <x v="2055"/>
    <x v="4"/>
    <n v="28"/>
  </r>
  <r>
    <x v="2055"/>
    <x v="5"/>
    <n v="29"/>
  </r>
  <r>
    <x v="2055"/>
    <x v="6"/>
    <n v="26"/>
  </r>
  <r>
    <x v="2055"/>
    <x v="7"/>
    <n v="22"/>
  </r>
  <r>
    <x v="2055"/>
    <x v="8"/>
    <n v="25"/>
  </r>
  <r>
    <x v="2055"/>
    <x v="9"/>
    <n v="32"/>
  </r>
  <r>
    <x v="2055"/>
    <x v="10"/>
    <n v="29"/>
  </r>
  <r>
    <x v="2055"/>
    <x v="11"/>
    <n v="49"/>
  </r>
  <r>
    <x v="2056"/>
    <x v="0"/>
    <n v="330"/>
  </r>
  <r>
    <x v="2056"/>
    <x v="1"/>
    <n v="292"/>
  </r>
  <r>
    <x v="2056"/>
    <x v="2"/>
    <n v="330"/>
  </r>
  <r>
    <x v="2056"/>
    <x v="3"/>
    <n v="324"/>
  </r>
  <r>
    <x v="2056"/>
    <x v="4"/>
    <n v="333"/>
  </r>
  <r>
    <x v="2056"/>
    <x v="5"/>
    <n v="251"/>
  </r>
  <r>
    <x v="2056"/>
    <x v="6"/>
    <n v="334"/>
  </r>
  <r>
    <x v="2056"/>
    <x v="7"/>
    <n v="308"/>
  </r>
  <r>
    <x v="2056"/>
    <x v="8"/>
    <n v="306"/>
  </r>
  <r>
    <x v="2056"/>
    <x v="9"/>
    <n v="322"/>
  </r>
  <r>
    <x v="2056"/>
    <x v="10"/>
    <n v="348"/>
  </r>
  <r>
    <x v="2056"/>
    <x v="11"/>
    <n v="338"/>
  </r>
  <r>
    <x v="2057"/>
    <x v="0"/>
    <n v="82"/>
  </r>
  <r>
    <x v="2057"/>
    <x v="1"/>
    <n v="82"/>
  </r>
  <r>
    <x v="2057"/>
    <x v="2"/>
    <n v="104"/>
  </r>
  <r>
    <x v="2057"/>
    <x v="3"/>
    <n v="76"/>
  </r>
  <r>
    <x v="2057"/>
    <x v="4"/>
    <n v="77"/>
  </r>
  <r>
    <x v="2057"/>
    <x v="5"/>
    <n v="96"/>
  </r>
  <r>
    <x v="2057"/>
    <x v="6"/>
    <n v="71"/>
  </r>
  <r>
    <x v="2057"/>
    <x v="7"/>
    <n v="77"/>
  </r>
  <r>
    <x v="2057"/>
    <x v="8"/>
    <n v="89"/>
  </r>
  <r>
    <x v="2057"/>
    <x v="9"/>
    <n v="84"/>
  </r>
  <r>
    <x v="2057"/>
    <x v="10"/>
    <n v="91"/>
  </r>
  <r>
    <x v="2057"/>
    <x v="11"/>
    <n v="118"/>
  </r>
  <r>
    <x v="2058"/>
    <x v="0"/>
    <n v="94"/>
  </r>
  <r>
    <x v="2058"/>
    <x v="1"/>
    <n v="94"/>
  </r>
  <r>
    <x v="2058"/>
    <x v="2"/>
    <n v="87"/>
  </r>
  <r>
    <x v="2058"/>
    <x v="3"/>
    <n v="116"/>
  </r>
  <r>
    <x v="2058"/>
    <x v="4"/>
    <n v="113"/>
  </r>
  <r>
    <x v="2058"/>
    <x v="5"/>
    <n v="89"/>
  </r>
  <r>
    <x v="2058"/>
    <x v="6"/>
    <n v="88"/>
  </r>
  <r>
    <x v="2058"/>
    <x v="7"/>
    <n v="102"/>
  </r>
  <r>
    <x v="2058"/>
    <x v="8"/>
    <n v="77"/>
  </r>
  <r>
    <x v="2058"/>
    <x v="9"/>
    <n v="97"/>
  </r>
  <r>
    <x v="2058"/>
    <x v="10"/>
    <n v="100"/>
  </r>
  <r>
    <x v="2058"/>
    <x v="11"/>
    <n v="127"/>
  </r>
  <r>
    <x v="2059"/>
    <x v="0"/>
    <n v="1243"/>
  </r>
  <r>
    <x v="2059"/>
    <x v="1"/>
    <n v="1104"/>
  </r>
  <r>
    <x v="2059"/>
    <x v="2"/>
    <n v="1133"/>
  </r>
  <r>
    <x v="2059"/>
    <x v="3"/>
    <n v="1322"/>
  </r>
  <r>
    <x v="2059"/>
    <x v="4"/>
    <n v="1233"/>
  </r>
  <r>
    <x v="2059"/>
    <x v="5"/>
    <n v="1046"/>
  </r>
  <r>
    <x v="2059"/>
    <x v="6"/>
    <n v="1205"/>
  </r>
  <r>
    <x v="2059"/>
    <x v="7"/>
    <n v="1189"/>
  </r>
  <r>
    <x v="2059"/>
    <x v="8"/>
    <n v="1142"/>
  </r>
  <r>
    <x v="2059"/>
    <x v="9"/>
    <n v="1258"/>
  </r>
  <r>
    <x v="2059"/>
    <x v="10"/>
    <n v="1404"/>
  </r>
  <r>
    <x v="2059"/>
    <x v="11"/>
    <n v="1918"/>
  </r>
  <r>
    <x v="2060"/>
    <x v="0"/>
    <n v="74"/>
  </r>
  <r>
    <x v="2060"/>
    <x v="1"/>
    <n v="71"/>
  </r>
  <r>
    <x v="2060"/>
    <x v="2"/>
    <n v="77"/>
  </r>
  <r>
    <x v="2060"/>
    <x v="3"/>
    <n v="69"/>
  </r>
  <r>
    <x v="2060"/>
    <x v="4"/>
    <n v="83"/>
  </r>
  <r>
    <x v="2060"/>
    <x v="5"/>
    <n v="60"/>
  </r>
  <r>
    <x v="2060"/>
    <x v="6"/>
    <n v="75"/>
  </r>
  <r>
    <x v="2060"/>
    <x v="7"/>
    <n v="65"/>
  </r>
  <r>
    <x v="2060"/>
    <x v="8"/>
    <n v="85"/>
  </r>
  <r>
    <x v="2060"/>
    <x v="9"/>
    <n v="68"/>
  </r>
  <r>
    <x v="2060"/>
    <x v="10"/>
    <n v="96"/>
  </r>
  <r>
    <x v="2060"/>
    <x v="11"/>
    <n v="107"/>
  </r>
  <r>
    <x v="2061"/>
    <x v="0"/>
    <n v="195"/>
  </r>
  <r>
    <x v="2061"/>
    <x v="1"/>
    <n v="165"/>
  </r>
  <r>
    <x v="2061"/>
    <x v="2"/>
    <n v="201"/>
  </r>
  <r>
    <x v="2061"/>
    <x v="3"/>
    <n v="233"/>
  </r>
  <r>
    <x v="2061"/>
    <x v="4"/>
    <n v="202"/>
  </r>
  <r>
    <x v="2061"/>
    <x v="5"/>
    <n v="155"/>
  </r>
  <r>
    <x v="2061"/>
    <x v="6"/>
    <n v="204"/>
  </r>
  <r>
    <x v="2061"/>
    <x v="7"/>
    <n v="187"/>
  </r>
  <r>
    <x v="2061"/>
    <x v="8"/>
    <n v="197"/>
  </r>
  <r>
    <x v="2061"/>
    <x v="9"/>
    <n v="179"/>
  </r>
  <r>
    <x v="2061"/>
    <x v="10"/>
    <n v="244"/>
  </r>
  <r>
    <x v="2061"/>
    <x v="11"/>
    <n v="307"/>
  </r>
  <r>
    <x v="2062"/>
    <x v="0"/>
    <n v="67"/>
  </r>
  <r>
    <x v="2062"/>
    <x v="1"/>
    <n v="43"/>
  </r>
  <r>
    <x v="2062"/>
    <x v="2"/>
    <n v="62"/>
  </r>
  <r>
    <x v="2062"/>
    <x v="3"/>
    <n v="51"/>
  </r>
  <r>
    <x v="2062"/>
    <x v="4"/>
    <n v="51"/>
  </r>
  <r>
    <x v="2062"/>
    <x v="5"/>
    <n v="43"/>
  </r>
  <r>
    <x v="2062"/>
    <x v="6"/>
    <n v="58"/>
  </r>
  <r>
    <x v="2062"/>
    <x v="7"/>
    <n v="55"/>
  </r>
  <r>
    <x v="2062"/>
    <x v="8"/>
    <n v="44"/>
  </r>
  <r>
    <x v="2062"/>
    <x v="9"/>
    <n v="47"/>
  </r>
  <r>
    <x v="2062"/>
    <x v="10"/>
    <n v="118"/>
  </r>
  <r>
    <x v="2062"/>
    <x v="11"/>
    <n v="106"/>
  </r>
  <r>
    <x v="2063"/>
    <x v="0"/>
    <n v="348"/>
  </r>
  <r>
    <x v="2063"/>
    <x v="1"/>
    <n v="345"/>
  </r>
  <r>
    <x v="2063"/>
    <x v="2"/>
    <n v="352"/>
  </r>
  <r>
    <x v="2063"/>
    <x v="3"/>
    <n v="523"/>
  </r>
  <r>
    <x v="2063"/>
    <x v="4"/>
    <n v="488"/>
  </r>
  <r>
    <x v="2063"/>
    <x v="5"/>
    <n v="311"/>
  </r>
  <r>
    <x v="2063"/>
    <x v="6"/>
    <n v="334"/>
  </r>
  <r>
    <x v="2063"/>
    <x v="7"/>
    <n v="346"/>
  </r>
  <r>
    <x v="2063"/>
    <x v="8"/>
    <n v="345"/>
  </r>
  <r>
    <x v="2063"/>
    <x v="9"/>
    <n v="329"/>
  </r>
  <r>
    <x v="2063"/>
    <x v="10"/>
    <n v="384"/>
  </r>
  <r>
    <x v="2063"/>
    <x v="11"/>
    <n v="515"/>
  </r>
  <r>
    <x v="2064"/>
    <x v="0"/>
    <n v="154"/>
  </r>
  <r>
    <x v="2064"/>
    <x v="1"/>
    <n v="135"/>
  </r>
  <r>
    <x v="2064"/>
    <x v="2"/>
    <n v="143"/>
  </r>
  <r>
    <x v="2064"/>
    <x v="3"/>
    <n v="154"/>
  </r>
  <r>
    <x v="2064"/>
    <x v="4"/>
    <n v="128"/>
  </r>
  <r>
    <x v="2064"/>
    <x v="5"/>
    <n v="105"/>
  </r>
  <r>
    <x v="2064"/>
    <x v="6"/>
    <n v="142"/>
  </r>
  <r>
    <x v="2064"/>
    <x v="7"/>
    <n v="143"/>
  </r>
  <r>
    <x v="2064"/>
    <x v="8"/>
    <n v="151"/>
  </r>
  <r>
    <x v="2064"/>
    <x v="9"/>
    <n v="169"/>
  </r>
  <r>
    <x v="2064"/>
    <x v="10"/>
    <n v="209"/>
  </r>
  <r>
    <x v="2064"/>
    <x v="11"/>
    <n v="269"/>
  </r>
  <r>
    <x v="2065"/>
    <x v="0"/>
    <n v="73"/>
  </r>
  <r>
    <x v="2065"/>
    <x v="1"/>
    <n v="56"/>
  </r>
  <r>
    <x v="2065"/>
    <x v="2"/>
    <n v="63"/>
  </r>
  <r>
    <x v="2065"/>
    <x v="3"/>
    <n v="49"/>
  </r>
  <r>
    <x v="2065"/>
    <x v="4"/>
    <n v="41"/>
  </r>
  <r>
    <x v="2065"/>
    <x v="5"/>
    <n v="54"/>
  </r>
  <r>
    <x v="2065"/>
    <x v="6"/>
    <n v="52"/>
  </r>
  <r>
    <x v="2065"/>
    <x v="7"/>
    <n v="57"/>
  </r>
  <r>
    <x v="2065"/>
    <x v="8"/>
    <n v="56"/>
  </r>
  <r>
    <x v="2065"/>
    <x v="9"/>
    <n v="73"/>
  </r>
  <r>
    <x v="2065"/>
    <x v="10"/>
    <n v="78"/>
  </r>
  <r>
    <x v="2065"/>
    <x v="11"/>
    <n v="69"/>
  </r>
  <r>
    <x v="2066"/>
    <x v="0"/>
    <n v="598"/>
  </r>
  <r>
    <x v="2066"/>
    <x v="1"/>
    <n v="528"/>
  </r>
  <r>
    <x v="2066"/>
    <x v="2"/>
    <n v="588"/>
  </r>
  <r>
    <x v="2066"/>
    <x v="3"/>
    <n v="854"/>
  </r>
  <r>
    <x v="2066"/>
    <x v="4"/>
    <n v="721"/>
  </r>
  <r>
    <x v="2066"/>
    <x v="5"/>
    <n v="496"/>
  </r>
  <r>
    <x v="2066"/>
    <x v="6"/>
    <n v="502"/>
  </r>
  <r>
    <x v="2066"/>
    <x v="7"/>
    <n v="534"/>
  </r>
  <r>
    <x v="2066"/>
    <x v="8"/>
    <n v="476"/>
  </r>
  <r>
    <x v="2066"/>
    <x v="9"/>
    <n v="499"/>
  </r>
  <r>
    <x v="2066"/>
    <x v="10"/>
    <n v="584"/>
  </r>
  <r>
    <x v="2066"/>
    <x v="11"/>
    <n v="792"/>
  </r>
  <r>
    <x v="2067"/>
    <x v="0"/>
    <n v="185"/>
  </r>
  <r>
    <x v="2067"/>
    <x v="1"/>
    <n v="164"/>
  </r>
  <r>
    <x v="2067"/>
    <x v="2"/>
    <n v="177"/>
  </r>
  <r>
    <x v="2067"/>
    <x v="3"/>
    <n v="164"/>
  </r>
  <r>
    <x v="2067"/>
    <x v="4"/>
    <n v="184"/>
  </r>
  <r>
    <x v="2067"/>
    <x v="5"/>
    <n v="160"/>
  </r>
  <r>
    <x v="2067"/>
    <x v="6"/>
    <n v="172"/>
  </r>
  <r>
    <x v="2067"/>
    <x v="7"/>
    <n v="158"/>
  </r>
  <r>
    <x v="2067"/>
    <x v="8"/>
    <n v="177"/>
  </r>
  <r>
    <x v="2067"/>
    <x v="9"/>
    <n v="178"/>
  </r>
  <r>
    <x v="2067"/>
    <x v="10"/>
    <n v="263"/>
  </r>
  <r>
    <x v="2067"/>
    <x v="11"/>
    <n v="340"/>
  </r>
  <r>
    <x v="2068"/>
    <x v="0"/>
    <n v="166"/>
  </r>
  <r>
    <x v="2068"/>
    <x v="1"/>
    <n v="160"/>
  </r>
  <r>
    <x v="2068"/>
    <x v="2"/>
    <n v="176"/>
  </r>
  <r>
    <x v="2068"/>
    <x v="3"/>
    <n v="127"/>
  </r>
  <r>
    <x v="2068"/>
    <x v="4"/>
    <n v="139"/>
  </r>
  <r>
    <x v="2068"/>
    <x v="5"/>
    <n v="150"/>
  </r>
  <r>
    <x v="2068"/>
    <x v="6"/>
    <n v="150"/>
  </r>
  <r>
    <x v="2068"/>
    <x v="7"/>
    <n v="144"/>
  </r>
  <r>
    <x v="2068"/>
    <x v="8"/>
    <n v="164"/>
  </r>
  <r>
    <x v="2068"/>
    <x v="9"/>
    <n v="151"/>
  </r>
  <r>
    <x v="2068"/>
    <x v="10"/>
    <n v="265"/>
  </r>
  <r>
    <x v="2068"/>
    <x v="11"/>
    <n v="378"/>
  </r>
  <r>
    <x v="2069"/>
    <x v="8"/>
    <n v="10"/>
  </r>
  <r>
    <x v="2069"/>
    <x v="11"/>
    <n v="12"/>
  </r>
  <r>
    <x v="2070"/>
    <x v="0"/>
    <n v="77"/>
  </r>
  <r>
    <x v="2070"/>
    <x v="1"/>
    <n v="66"/>
  </r>
  <r>
    <x v="2070"/>
    <x v="2"/>
    <n v="98"/>
  </r>
  <r>
    <x v="2070"/>
    <x v="3"/>
    <n v="93"/>
  </r>
  <r>
    <x v="2070"/>
    <x v="4"/>
    <n v="71"/>
  </r>
  <r>
    <x v="2070"/>
    <x v="5"/>
    <n v="60"/>
  </r>
  <r>
    <x v="2070"/>
    <x v="6"/>
    <n v="70"/>
  </r>
  <r>
    <x v="2070"/>
    <x v="7"/>
    <n v="91"/>
  </r>
  <r>
    <x v="2070"/>
    <x v="8"/>
    <n v="69"/>
  </r>
  <r>
    <x v="2070"/>
    <x v="9"/>
    <n v="76"/>
  </r>
  <r>
    <x v="2070"/>
    <x v="10"/>
    <n v="96"/>
  </r>
  <r>
    <x v="2070"/>
    <x v="11"/>
    <n v="103"/>
  </r>
  <r>
    <x v="2071"/>
    <x v="0"/>
    <n v="92"/>
  </r>
  <r>
    <x v="2071"/>
    <x v="1"/>
    <n v="86"/>
  </r>
  <r>
    <x v="2071"/>
    <x v="2"/>
    <n v="94"/>
  </r>
  <r>
    <x v="2071"/>
    <x v="3"/>
    <n v="94"/>
  </r>
  <r>
    <x v="2071"/>
    <x v="4"/>
    <n v="107"/>
  </r>
  <r>
    <x v="2071"/>
    <x v="5"/>
    <n v="88"/>
  </r>
  <r>
    <x v="2071"/>
    <x v="6"/>
    <n v="73"/>
  </r>
  <r>
    <x v="2071"/>
    <x v="7"/>
    <n v="112"/>
  </r>
  <r>
    <x v="2071"/>
    <x v="8"/>
    <n v="74"/>
  </r>
  <r>
    <x v="2071"/>
    <x v="9"/>
    <n v="94"/>
  </r>
  <r>
    <x v="2071"/>
    <x v="10"/>
    <n v="155"/>
  </r>
  <r>
    <x v="2071"/>
    <x v="11"/>
    <n v="156"/>
  </r>
  <r>
    <x v="2072"/>
    <x v="0"/>
    <n v="386"/>
  </r>
  <r>
    <x v="2072"/>
    <x v="1"/>
    <n v="369"/>
  </r>
  <r>
    <x v="2072"/>
    <x v="2"/>
    <n v="362"/>
  </r>
  <r>
    <x v="2072"/>
    <x v="3"/>
    <n v="510"/>
  </r>
  <r>
    <x v="2072"/>
    <x v="4"/>
    <n v="454"/>
  </r>
  <r>
    <x v="2072"/>
    <x v="5"/>
    <n v="326"/>
  </r>
  <r>
    <x v="2072"/>
    <x v="6"/>
    <n v="338"/>
  </r>
  <r>
    <x v="2072"/>
    <x v="7"/>
    <n v="336"/>
  </r>
  <r>
    <x v="2072"/>
    <x v="8"/>
    <n v="336"/>
  </r>
  <r>
    <x v="2072"/>
    <x v="9"/>
    <n v="355"/>
  </r>
  <r>
    <x v="2072"/>
    <x v="10"/>
    <n v="385"/>
  </r>
  <r>
    <x v="2072"/>
    <x v="11"/>
    <n v="517"/>
  </r>
  <r>
    <x v="2073"/>
    <x v="0"/>
    <n v="41"/>
  </r>
  <r>
    <x v="2073"/>
    <x v="1"/>
    <n v="31"/>
  </r>
  <r>
    <x v="2073"/>
    <x v="2"/>
    <n v="51"/>
  </r>
  <r>
    <x v="2073"/>
    <x v="3"/>
    <n v="42"/>
  </r>
  <r>
    <x v="2073"/>
    <x v="4"/>
    <n v="24"/>
  </r>
  <r>
    <x v="2073"/>
    <x v="5"/>
    <n v="45"/>
  </r>
  <r>
    <x v="2073"/>
    <x v="6"/>
    <n v="39"/>
  </r>
  <r>
    <x v="2073"/>
    <x v="7"/>
    <n v="39"/>
  </r>
  <r>
    <x v="2073"/>
    <x v="8"/>
    <n v="38"/>
  </r>
  <r>
    <x v="2073"/>
    <x v="9"/>
    <n v="39"/>
  </r>
  <r>
    <x v="2073"/>
    <x v="10"/>
    <n v="43"/>
  </r>
  <r>
    <x v="2073"/>
    <x v="11"/>
    <n v="91"/>
  </r>
  <r>
    <x v="2074"/>
    <x v="0"/>
    <n v="71"/>
  </r>
  <r>
    <x v="2074"/>
    <x v="1"/>
    <n v="70"/>
  </r>
  <r>
    <x v="2074"/>
    <x v="2"/>
    <n v="91"/>
  </r>
  <r>
    <x v="2074"/>
    <x v="3"/>
    <n v="83"/>
  </r>
  <r>
    <x v="2074"/>
    <x v="4"/>
    <n v="78"/>
  </r>
  <r>
    <x v="2074"/>
    <x v="5"/>
    <n v="82"/>
  </r>
  <r>
    <x v="2074"/>
    <x v="6"/>
    <n v="75"/>
  </r>
  <r>
    <x v="2074"/>
    <x v="7"/>
    <n v="90"/>
  </r>
  <r>
    <x v="2074"/>
    <x v="8"/>
    <n v="91"/>
  </r>
  <r>
    <x v="2074"/>
    <x v="9"/>
    <n v="69"/>
  </r>
  <r>
    <x v="2074"/>
    <x v="10"/>
    <n v="99"/>
  </r>
  <r>
    <x v="2074"/>
    <x v="11"/>
    <n v="120"/>
  </r>
  <r>
    <x v="2075"/>
    <x v="0"/>
    <n v="28"/>
  </r>
  <r>
    <x v="2075"/>
    <x v="1"/>
    <n v="30"/>
  </r>
  <r>
    <x v="2075"/>
    <x v="2"/>
    <n v="49"/>
  </r>
  <r>
    <x v="2075"/>
    <x v="3"/>
    <n v="32"/>
  </r>
  <r>
    <x v="2075"/>
    <x v="4"/>
    <n v="36"/>
  </r>
  <r>
    <x v="2075"/>
    <x v="5"/>
    <n v="42"/>
  </r>
  <r>
    <x v="2075"/>
    <x v="6"/>
    <n v="25"/>
  </r>
  <r>
    <x v="2075"/>
    <x v="7"/>
    <n v="31"/>
  </r>
  <r>
    <x v="2075"/>
    <x v="8"/>
    <n v="29"/>
  </r>
  <r>
    <x v="2075"/>
    <x v="9"/>
    <n v="41"/>
  </r>
  <r>
    <x v="2075"/>
    <x v="10"/>
    <n v="33"/>
  </r>
  <r>
    <x v="2075"/>
    <x v="11"/>
    <n v="53"/>
  </r>
  <r>
    <x v="2076"/>
    <x v="0"/>
    <n v="70"/>
  </r>
  <r>
    <x v="2076"/>
    <x v="1"/>
    <n v="56"/>
  </r>
  <r>
    <x v="2076"/>
    <x v="2"/>
    <n v="57"/>
  </r>
  <r>
    <x v="2076"/>
    <x v="3"/>
    <n v="84"/>
  </r>
  <r>
    <x v="2076"/>
    <x v="4"/>
    <n v="58"/>
  </r>
  <r>
    <x v="2076"/>
    <x v="5"/>
    <n v="63"/>
  </r>
  <r>
    <x v="2076"/>
    <x v="6"/>
    <n v="48"/>
  </r>
  <r>
    <x v="2076"/>
    <x v="7"/>
    <n v="58"/>
  </r>
  <r>
    <x v="2076"/>
    <x v="8"/>
    <n v="55"/>
  </r>
  <r>
    <x v="2076"/>
    <x v="9"/>
    <n v="69"/>
  </r>
  <r>
    <x v="2076"/>
    <x v="10"/>
    <n v="70"/>
  </r>
  <r>
    <x v="2076"/>
    <x v="11"/>
    <n v="97"/>
  </r>
  <r>
    <x v="2077"/>
    <x v="0"/>
    <n v="83"/>
  </r>
  <r>
    <x v="2077"/>
    <x v="1"/>
    <n v="103"/>
  </r>
  <r>
    <x v="2077"/>
    <x v="2"/>
    <n v="62"/>
  </r>
  <r>
    <x v="2077"/>
    <x v="3"/>
    <n v="66"/>
  </r>
  <r>
    <x v="2077"/>
    <x v="4"/>
    <n v="84"/>
  </r>
  <r>
    <x v="2077"/>
    <x v="5"/>
    <n v="63"/>
  </r>
  <r>
    <x v="2077"/>
    <x v="6"/>
    <n v="89"/>
  </r>
  <r>
    <x v="2077"/>
    <x v="7"/>
    <n v="100"/>
  </r>
  <r>
    <x v="2077"/>
    <x v="8"/>
    <n v="72"/>
  </r>
  <r>
    <x v="2077"/>
    <x v="9"/>
    <n v="93"/>
  </r>
  <r>
    <x v="2077"/>
    <x v="10"/>
    <n v="112"/>
  </r>
  <r>
    <x v="2077"/>
    <x v="11"/>
    <n v="180"/>
  </r>
  <r>
    <x v="2078"/>
    <x v="0"/>
    <n v="224"/>
  </r>
  <r>
    <x v="2078"/>
    <x v="1"/>
    <n v="193"/>
  </r>
  <r>
    <x v="2078"/>
    <x v="2"/>
    <n v="211"/>
  </r>
  <r>
    <x v="2078"/>
    <x v="3"/>
    <n v="210"/>
  </r>
  <r>
    <x v="2078"/>
    <x v="4"/>
    <n v="228"/>
  </r>
  <r>
    <x v="2078"/>
    <x v="5"/>
    <n v="186"/>
  </r>
  <r>
    <x v="2078"/>
    <x v="6"/>
    <n v="191"/>
  </r>
  <r>
    <x v="2078"/>
    <x v="7"/>
    <n v="208"/>
  </r>
  <r>
    <x v="2078"/>
    <x v="8"/>
    <n v="208"/>
  </r>
  <r>
    <x v="2078"/>
    <x v="9"/>
    <n v="236"/>
  </r>
  <r>
    <x v="2078"/>
    <x v="10"/>
    <n v="278"/>
  </r>
  <r>
    <x v="2078"/>
    <x v="11"/>
    <n v="405"/>
  </r>
  <r>
    <x v="2079"/>
    <x v="0"/>
    <n v="229"/>
  </r>
  <r>
    <x v="2079"/>
    <x v="1"/>
    <n v="212"/>
  </r>
  <r>
    <x v="2079"/>
    <x v="2"/>
    <n v="219"/>
  </r>
  <r>
    <x v="2079"/>
    <x v="3"/>
    <n v="252"/>
  </r>
  <r>
    <x v="2079"/>
    <x v="4"/>
    <n v="288"/>
  </r>
  <r>
    <x v="2079"/>
    <x v="5"/>
    <n v="252"/>
  </r>
  <r>
    <x v="2079"/>
    <x v="6"/>
    <n v="232"/>
  </r>
  <r>
    <x v="2079"/>
    <x v="7"/>
    <n v="227"/>
  </r>
  <r>
    <x v="2079"/>
    <x v="8"/>
    <n v="208"/>
  </r>
  <r>
    <x v="2079"/>
    <x v="9"/>
    <n v="231"/>
  </r>
  <r>
    <x v="2079"/>
    <x v="10"/>
    <n v="271"/>
  </r>
  <r>
    <x v="2079"/>
    <x v="11"/>
    <n v="409"/>
  </r>
  <r>
    <x v="2080"/>
    <x v="0"/>
    <n v="501"/>
  </r>
  <r>
    <x v="2080"/>
    <x v="1"/>
    <n v="494"/>
  </r>
  <r>
    <x v="2080"/>
    <x v="2"/>
    <n v="502"/>
  </r>
  <r>
    <x v="2080"/>
    <x v="3"/>
    <n v="911"/>
  </r>
  <r>
    <x v="2080"/>
    <x v="4"/>
    <n v="696"/>
  </r>
  <r>
    <x v="2080"/>
    <x v="5"/>
    <n v="485"/>
  </r>
  <r>
    <x v="2080"/>
    <x v="6"/>
    <n v="471"/>
  </r>
  <r>
    <x v="2080"/>
    <x v="7"/>
    <n v="439"/>
  </r>
  <r>
    <x v="2080"/>
    <x v="8"/>
    <n v="434"/>
  </r>
  <r>
    <x v="2080"/>
    <x v="9"/>
    <n v="462"/>
  </r>
  <r>
    <x v="2080"/>
    <x v="10"/>
    <n v="506"/>
  </r>
  <r>
    <x v="2080"/>
    <x v="11"/>
    <n v="672"/>
  </r>
  <r>
    <x v="2081"/>
    <x v="0"/>
    <n v="36"/>
  </r>
  <r>
    <x v="2081"/>
    <x v="1"/>
    <n v="26"/>
  </r>
  <r>
    <x v="2081"/>
    <x v="2"/>
    <n v="27"/>
  </r>
  <r>
    <x v="2081"/>
    <x v="3"/>
    <n v="26"/>
  </r>
  <r>
    <x v="2081"/>
    <x v="4"/>
    <n v="29"/>
  </r>
  <r>
    <x v="2081"/>
    <x v="5"/>
    <n v="29"/>
  </r>
  <r>
    <x v="2081"/>
    <x v="6"/>
    <n v="33"/>
  </r>
  <r>
    <x v="2081"/>
    <x v="7"/>
    <n v="27"/>
  </r>
  <r>
    <x v="2081"/>
    <x v="8"/>
    <n v="24"/>
  </r>
  <r>
    <x v="2081"/>
    <x v="9"/>
    <n v="33"/>
  </r>
  <r>
    <x v="2081"/>
    <x v="10"/>
    <n v="37"/>
  </r>
  <r>
    <x v="2081"/>
    <x v="11"/>
    <n v="52"/>
  </r>
  <r>
    <x v="2082"/>
    <x v="0"/>
    <n v="283"/>
  </r>
  <r>
    <x v="2082"/>
    <x v="1"/>
    <n v="233"/>
  </r>
  <r>
    <x v="2082"/>
    <x v="2"/>
    <n v="242"/>
  </r>
  <r>
    <x v="2082"/>
    <x v="3"/>
    <n v="254"/>
  </r>
  <r>
    <x v="2082"/>
    <x v="4"/>
    <n v="252"/>
  </r>
  <r>
    <x v="2082"/>
    <x v="5"/>
    <n v="239"/>
  </r>
  <r>
    <x v="2082"/>
    <x v="6"/>
    <n v="247"/>
  </r>
  <r>
    <x v="2082"/>
    <x v="7"/>
    <n v="244"/>
  </r>
  <r>
    <x v="2082"/>
    <x v="8"/>
    <n v="252"/>
  </r>
  <r>
    <x v="2082"/>
    <x v="9"/>
    <n v="247"/>
  </r>
  <r>
    <x v="2082"/>
    <x v="10"/>
    <n v="332"/>
  </r>
  <r>
    <x v="2082"/>
    <x v="11"/>
    <n v="468"/>
  </r>
  <r>
    <x v="2083"/>
    <x v="0"/>
    <n v="166"/>
  </r>
  <r>
    <x v="2083"/>
    <x v="1"/>
    <n v="148"/>
  </r>
  <r>
    <x v="2083"/>
    <x v="2"/>
    <n v="161"/>
  </r>
  <r>
    <x v="2083"/>
    <x v="3"/>
    <n v="162"/>
  </r>
  <r>
    <x v="2083"/>
    <x v="4"/>
    <n v="123"/>
  </r>
  <r>
    <x v="2083"/>
    <x v="5"/>
    <n v="123"/>
  </r>
  <r>
    <x v="2083"/>
    <x v="6"/>
    <n v="157"/>
  </r>
  <r>
    <x v="2083"/>
    <x v="7"/>
    <n v="139"/>
  </r>
  <r>
    <x v="2083"/>
    <x v="8"/>
    <n v="134"/>
  </r>
  <r>
    <x v="2083"/>
    <x v="9"/>
    <n v="171"/>
  </r>
  <r>
    <x v="2083"/>
    <x v="10"/>
    <n v="170"/>
  </r>
  <r>
    <x v="2083"/>
    <x v="11"/>
    <n v="339"/>
  </r>
  <r>
    <x v="2084"/>
    <x v="3"/>
    <n v="11"/>
  </r>
  <r>
    <x v="2084"/>
    <x v="6"/>
    <n v="13"/>
  </r>
  <r>
    <x v="2084"/>
    <x v="9"/>
    <n v="11"/>
  </r>
  <r>
    <x v="2084"/>
    <x v="11"/>
    <n v="15"/>
  </r>
  <r>
    <x v="2085"/>
    <x v="0"/>
    <n v="139"/>
  </r>
  <r>
    <x v="2085"/>
    <x v="1"/>
    <n v="146"/>
  </r>
  <r>
    <x v="2085"/>
    <x v="2"/>
    <n v="156"/>
  </r>
  <r>
    <x v="2085"/>
    <x v="3"/>
    <n v="164"/>
  </r>
  <r>
    <x v="2085"/>
    <x v="4"/>
    <n v="145"/>
  </r>
  <r>
    <x v="2085"/>
    <x v="5"/>
    <n v="149"/>
  </r>
  <r>
    <x v="2085"/>
    <x v="6"/>
    <n v="134"/>
  </r>
  <r>
    <x v="2085"/>
    <x v="7"/>
    <n v="145"/>
  </r>
  <r>
    <x v="2085"/>
    <x v="8"/>
    <n v="143"/>
  </r>
  <r>
    <x v="2085"/>
    <x v="9"/>
    <n v="160"/>
  </r>
  <r>
    <x v="2085"/>
    <x v="10"/>
    <n v="238"/>
  </r>
  <r>
    <x v="2085"/>
    <x v="11"/>
    <n v="265"/>
  </r>
  <r>
    <x v="2086"/>
    <x v="0"/>
    <n v="27"/>
  </r>
  <r>
    <x v="2086"/>
    <x v="1"/>
    <n v="12"/>
  </r>
  <r>
    <x v="2086"/>
    <x v="2"/>
    <n v="20"/>
  </r>
  <r>
    <x v="2086"/>
    <x v="3"/>
    <n v="10"/>
  </r>
  <r>
    <x v="2086"/>
    <x v="4"/>
    <n v="14"/>
  </r>
  <r>
    <x v="2086"/>
    <x v="6"/>
    <n v="16"/>
  </r>
  <r>
    <x v="2086"/>
    <x v="7"/>
    <n v="12"/>
  </r>
  <r>
    <x v="2086"/>
    <x v="9"/>
    <n v="17"/>
  </r>
  <r>
    <x v="2086"/>
    <x v="10"/>
    <n v="19"/>
  </r>
  <r>
    <x v="2086"/>
    <x v="11"/>
    <n v="25"/>
  </r>
  <r>
    <x v="2087"/>
    <x v="0"/>
    <n v="45"/>
  </r>
  <r>
    <x v="2087"/>
    <x v="1"/>
    <n v="45"/>
  </r>
  <r>
    <x v="2087"/>
    <x v="2"/>
    <n v="33"/>
  </r>
  <r>
    <x v="2087"/>
    <x v="3"/>
    <n v="39"/>
  </r>
  <r>
    <x v="2087"/>
    <x v="4"/>
    <n v="31"/>
  </r>
  <r>
    <x v="2087"/>
    <x v="5"/>
    <n v="31"/>
  </r>
  <r>
    <x v="2087"/>
    <x v="6"/>
    <n v="36"/>
  </r>
  <r>
    <x v="2087"/>
    <x v="7"/>
    <n v="33"/>
  </r>
  <r>
    <x v="2087"/>
    <x v="8"/>
    <n v="34"/>
  </r>
  <r>
    <x v="2087"/>
    <x v="9"/>
    <n v="52"/>
  </r>
  <r>
    <x v="2087"/>
    <x v="10"/>
    <n v="43"/>
  </r>
  <r>
    <x v="2087"/>
    <x v="11"/>
    <n v="69"/>
  </r>
  <r>
    <x v="2088"/>
    <x v="0"/>
    <n v="48"/>
  </r>
  <r>
    <x v="2088"/>
    <x v="1"/>
    <n v="37"/>
  </r>
  <r>
    <x v="2088"/>
    <x v="2"/>
    <n v="51"/>
  </r>
  <r>
    <x v="2088"/>
    <x v="3"/>
    <n v="43"/>
  </r>
  <r>
    <x v="2088"/>
    <x v="4"/>
    <n v="35"/>
  </r>
  <r>
    <x v="2088"/>
    <x v="5"/>
    <n v="34"/>
  </r>
  <r>
    <x v="2088"/>
    <x v="6"/>
    <n v="29"/>
  </r>
  <r>
    <x v="2088"/>
    <x v="7"/>
    <n v="42"/>
  </r>
  <r>
    <x v="2088"/>
    <x v="8"/>
    <n v="43"/>
  </r>
  <r>
    <x v="2088"/>
    <x v="9"/>
    <n v="61"/>
  </r>
  <r>
    <x v="2088"/>
    <x v="10"/>
    <n v="78"/>
  </r>
  <r>
    <x v="2088"/>
    <x v="11"/>
    <n v="73"/>
  </r>
  <r>
    <x v="2089"/>
    <x v="0"/>
    <n v="95"/>
  </r>
  <r>
    <x v="2089"/>
    <x v="1"/>
    <n v="84"/>
  </r>
  <r>
    <x v="2089"/>
    <x v="2"/>
    <n v="92"/>
  </r>
  <r>
    <x v="2089"/>
    <x v="3"/>
    <n v="101"/>
  </r>
  <r>
    <x v="2089"/>
    <x v="4"/>
    <n v="78"/>
  </r>
  <r>
    <x v="2089"/>
    <x v="5"/>
    <n v="65"/>
  </r>
  <r>
    <x v="2089"/>
    <x v="6"/>
    <n v="84"/>
  </r>
  <r>
    <x v="2089"/>
    <x v="7"/>
    <n v="77"/>
  </r>
  <r>
    <x v="2089"/>
    <x v="8"/>
    <n v="76"/>
  </r>
  <r>
    <x v="2089"/>
    <x v="9"/>
    <n v="96"/>
  </r>
  <r>
    <x v="2089"/>
    <x v="10"/>
    <n v="106"/>
  </r>
  <r>
    <x v="2089"/>
    <x v="11"/>
    <n v="160"/>
  </r>
  <r>
    <x v="2090"/>
    <x v="0"/>
    <n v="48"/>
  </r>
  <r>
    <x v="2090"/>
    <x v="1"/>
    <n v="52"/>
  </r>
  <r>
    <x v="2090"/>
    <x v="2"/>
    <n v="53"/>
  </r>
  <r>
    <x v="2090"/>
    <x v="3"/>
    <n v="41"/>
  </r>
  <r>
    <x v="2090"/>
    <x v="4"/>
    <n v="36"/>
  </r>
  <r>
    <x v="2090"/>
    <x v="5"/>
    <n v="39"/>
  </r>
  <r>
    <x v="2090"/>
    <x v="6"/>
    <n v="33"/>
  </r>
  <r>
    <x v="2090"/>
    <x v="7"/>
    <n v="45"/>
  </r>
  <r>
    <x v="2090"/>
    <x v="8"/>
    <n v="60"/>
  </r>
  <r>
    <x v="2090"/>
    <x v="9"/>
    <n v="52"/>
  </r>
  <r>
    <x v="2090"/>
    <x v="10"/>
    <n v="60"/>
  </r>
  <r>
    <x v="2090"/>
    <x v="11"/>
    <n v="107"/>
  </r>
  <r>
    <x v="2091"/>
    <x v="0"/>
    <n v="18"/>
  </r>
  <r>
    <x v="2091"/>
    <x v="1"/>
    <n v="21"/>
  </r>
  <r>
    <x v="2091"/>
    <x v="2"/>
    <n v="26"/>
  </r>
  <r>
    <x v="2091"/>
    <x v="3"/>
    <n v="24"/>
  </r>
  <r>
    <x v="2091"/>
    <x v="4"/>
    <n v="31"/>
  </r>
  <r>
    <x v="2091"/>
    <x v="5"/>
    <n v="17"/>
  </r>
  <r>
    <x v="2091"/>
    <x v="6"/>
    <n v="11"/>
  </r>
  <r>
    <x v="2091"/>
    <x v="7"/>
    <n v="28"/>
  </r>
  <r>
    <x v="2091"/>
    <x v="8"/>
    <n v="19"/>
  </r>
  <r>
    <x v="2091"/>
    <x v="9"/>
    <n v="24"/>
  </r>
  <r>
    <x v="2091"/>
    <x v="10"/>
    <n v="39"/>
  </r>
  <r>
    <x v="2091"/>
    <x v="11"/>
    <n v="76"/>
  </r>
  <r>
    <x v="2092"/>
    <x v="0"/>
    <n v="229"/>
  </r>
  <r>
    <x v="2092"/>
    <x v="1"/>
    <n v="215"/>
  </r>
  <r>
    <x v="2092"/>
    <x v="2"/>
    <n v="245"/>
  </r>
  <r>
    <x v="2092"/>
    <x v="3"/>
    <n v="330"/>
  </r>
  <r>
    <x v="2092"/>
    <x v="4"/>
    <n v="322"/>
  </r>
  <r>
    <x v="2092"/>
    <x v="5"/>
    <n v="236"/>
  </r>
  <r>
    <x v="2092"/>
    <x v="6"/>
    <n v="240"/>
  </r>
  <r>
    <x v="2092"/>
    <x v="7"/>
    <n v="198"/>
  </r>
  <r>
    <x v="2092"/>
    <x v="8"/>
    <n v="202"/>
  </r>
  <r>
    <x v="2092"/>
    <x v="9"/>
    <n v="227"/>
  </r>
  <r>
    <x v="2092"/>
    <x v="10"/>
    <n v="212"/>
  </r>
  <r>
    <x v="2092"/>
    <x v="11"/>
    <n v="312"/>
  </r>
  <r>
    <x v="2093"/>
    <x v="0"/>
    <n v="448"/>
  </r>
  <r>
    <x v="2093"/>
    <x v="1"/>
    <n v="436"/>
  </r>
  <r>
    <x v="2093"/>
    <x v="2"/>
    <n v="484"/>
  </r>
  <r>
    <x v="2093"/>
    <x v="3"/>
    <n v="658"/>
  </r>
  <r>
    <x v="2093"/>
    <x v="4"/>
    <n v="558"/>
  </r>
  <r>
    <x v="2093"/>
    <x v="5"/>
    <n v="472"/>
  </r>
  <r>
    <x v="2093"/>
    <x v="6"/>
    <n v="441"/>
  </r>
  <r>
    <x v="2093"/>
    <x v="7"/>
    <n v="456"/>
  </r>
  <r>
    <x v="2093"/>
    <x v="8"/>
    <n v="424"/>
  </r>
  <r>
    <x v="2093"/>
    <x v="9"/>
    <n v="439"/>
  </r>
  <r>
    <x v="2093"/>
    <x v="10"/>
    <n v="554"/>
  </r>
  <r>
    <x v="2093"/>
    <x v="11"/>
    <n v="702"/>
  </r>
  <r>
    <x v="2094"/>
    <x v="0"/>
    <n v="102"/>
  </r>
  <r>
    <x v="2094"/>
    <x v="1"/>
    <n v="105"/>
  </r>
  <r>
    <x v="2094"/>
    <x v="2"/>
    <n v="112"/>
  </r>
  <r>
    <x v="2094"/>
    <x v="3"/>
    <n v="118"/>
  </r>
  <r>
    <x v="2094"/>
    <x v="4"/>
    <n v="104"/>
  </r>
  <r>
    <x v="2094"/>
    <x v="5"/>
    <n v="109"/>
  </r>
  <r>
    <x v="2094"/>
    <x v="6"/>
    <n v="111"/>
  </r>
  <r>
    <x v="2094"/>
    <x v="7"/>
    <n v="97"/>
  </r>
  <r>
    <x v="2094"/>
    <x v="8"/>
    <n v="100"/>
  </r>
  <r>
    <x v="2094"/>
    <x v="9"/>
    <n v="130"/>
  </r>
  <r>
    <x v="2094"/>
    <x v="10"/>
    <n v="154"/>
  </r>
  <r>
    <x v="2094"/>
    <x v="11"/>
    <n v="182"/>
  </r>
  <r>
    <x v="2095"/>
    <x v="0"/>
    <n v="155"/>
  </r>
  <r>
    <x v="2095"/>
    <x v="1"/>
    <n v="135"/>
  </r>
  <r>
    <x v="2095"/>
    <x v="2"/>
    <n v="141"/>
  </r>
  <r>
    <x v="2095"/>
    <x v="3"/>
    <n v="149"/>
  </r>
  <r>
    <x v="2095"/>
    <x v="4"/>
    <n v="165"/>
  </r>
  <r>
    <x v="2095"/>
    <x v="5"/>
    <n v="136"/>
  </r>
  <r>
    <x v="2095"/>
    <x v="6"/>
    <n v="135"/>
  </r>
  <r>
    <x v="2095"/>
    <x v="7"/>
    <n v="126"/>
  </r>
  <r>
    <x v="2095"/>
    <x v="8"/>
    <n v="145"/>
  </r>
  <r>
    <x v="2095"/>
    <x v="9"/>
    <n v="145"/>
  </r>
  <r>
    <x v="2095"/>
    <x v="10"/>
    <n v="177"/>
  </r>
  <r>
    <x v="2095"/>
    <x v="11"/>
    <n v="204"/>
  </r>
  <r>
    <x v="2096"/>
    <x v="0"/>
    <n v="334"/>
  </r>
  <r>
    <x v="2096"/>
    <x v="1"/>
    <n v="296"/>
  </r>
  <r>
    <x v="2096"/>
    <x v="2"/>
    <n v="274"/>
  </r>
  <r>
    <x v="2096"/>
    <x v="3"/>
    <n v="441"/>
  </r>
  <r>
    <x v="2096"/>
    <x v="4"/>
    <n v="481"/>
  </r>
  <r>
    <x v="2096"/>
    <x v="5"/>
    <n v="274"/>
  </r>
  <r>
    <x v="2096"/>
    <x v="6"/>
    <n v="287"/>
  </r>
  <r>
    <x v="2096"/>
    <x v="7"/>
    <n v="286"/>
  </r>
  <r>
    <x v="2096"/>
    <x v="8"/>
    <n v="258"/>
  </r>
  <r>
    <x v="2096"/>
    <x v="9"/>
    <n v="313"/>
  </r>
  <r>
    <x v="2096"/>
    <x v="10"/>
    <n v="302"/>
  </r>
  <r>
    <x v="2096"/>
    <x v="11"/>
    <n v="481"/>
  </r>
  <r>
    <x v="2097"/>
    <x v="0"/>
    <n v="387"/>
  </r>
  <r>
    <x v="2097"/>
    <x v="1"/>
    <n v="386"/>
  </r>
  <r>
    <x v="2097"/>
    <x v="2"/>
    <n v="358"/>
  </r>
  <r>
    <x v="2097"/>
    <x v="3"/>
    <n v="467"/>
  </r>
  <r>
    <x v="2097"/>
    <x v="4"/>
    <n v="433"/>
  </r>
  <r>
    <x v="2097"/>
    <x v="5"/>
    <n v="336"/>
  </r>
  <r>
    <x v="2097"/>
    <x v="6"/>
    <n v="348"/>
  </r>
  <r>
    <x v="2097"/>
    <x v="7"/>
    <n v="286"/>
  </r>
  <r>
    <x v="2097"/>
    <x v="8"/>
    <n v="330"/>
  </r>
  <r>
    <x v="2097"/>
    <x v="9"/>
    <n v="369"/>
  </r>
  <r>
    <x v="2097"/>
    <x v="10"/>
    <n v="462"/>
  </r>
  <r>
    <x v="2097"/>
    <x v="11"/>
    <n v="581"/>
  </r>
  <r>
    <x v="2098"/>
    <x v="0"/>
    <n v="113"/>
  </r>
  <r>
    <x v="2098"/>
    <x v="1"/>
    <n v="102"/>
  </r>
  <r>
    <x v="2098"/>
    <x v="2"/>
    <n v="129"/>
  </r>
  <r>
    <x v="2098"/>
    <x v="3"/>
    <n v="106"/>
  </r>
  <r>
    <x v="2098"/>
    <x v="4"/>
    <n v="127"/>
  </r>
  <r>
    <x v="2098"/>
    <x v="5"/>
    <n v="107"/>
  </r>
  <r>
    <x v="2098"/>
    <x v="6"/>
    <n v="105"/>
  </r>
  <r>
    <x v="2098"/>
    <x v="7"/>
    <n v="115"/>
  </r>
  <r>
    <x v="2098"/>
    <x v="8"/>
    <n v="118"/>
  </r>
  <r>
    <x v="2098"/>
    <x v="9"/>
    <n v="104"/>
  </r>
  <r>
    <x v="2098"/>
    <x v="10"/>
    <n v="132"/>
  </r>
  <r>
    <x v="2098"/>
    <x v="11"/>
    <n v="225"/>
  </r>
  <r>
    <x v="2099"/>
    <x v="0"/>
    <n v="46"/>
  </r>
  <r>
    <x v="2099"/>
    <x v="1"/>
    <n v="42"/>
  </r>
  <r>
    <x v="2099"/>
    <x v="2"/>
    <n v="43"/>
  </r>
  <r>
    <x v="2099"/>
    <x v="3"/>
    <n v="30"/>
  </r>
  <r>
    <x v="2099"/>
    <x v="4"/>
    <n v="55"/>
  </r>
  <r>
    <x v="2099"/>
    <x v="5"/>
    <n v="35"/>
  </r>
  <r>
    <x v="2099"/>
    <x v="6"/>
    <n v="44"/>
  </r>
  <r>
    <x v="2099"/>
    <x v="7"/>
    <n v="44"/>
  </r>
  <r>
    <x v="2099"/>
    <x v="8"/>
    <n v="45"/>
  </r>
  <r>
    <x v="2099"/>
    <x v="9"/>
    <n v="37"/>
  </r>
  <r>
    <x v="2099"/>
    <x v="10"/>
    <n v="34"/>
  </r>
  <r>
    <x v="2099"/>
    <x v="11"/>
    <n v="77"/>
  </r>
  <r>
    <x v="2100"/>
    <x v="0"/>
    <n v="133"/>
  </r>
  <r>
    <x v="2100"/>
    <x v="1"/>
    <n v="131"/>
  </r>
  <r>
    <x v="2100"/>
    <x v="2"/>
    <n v="135"/>
  </r>
  <r>
    <x v="2100"/>
    <x v="3"/>
    <n v="113"/>
  </r>
  <r>
    <x v="2100"/>
    <x v="4"/>
    <n v="125"/>
  </r>
  <r>
    <x v="2100"/>
    <x v="5"/>
    <n v="103"/>
  </r>
  <r>
    <x v="2100"/>
    <x v="6"/>
    <n v="124"/>
  </r>
  <r>
    <x v="2100"/>
    <x v="7"/>
    <n v="128"/>
  </r>
  <r>
    <x v="2100"/>
    <x v="8"/>
    <n v="143"/>
  </r>
  <r>
    <x v="2100"/>
    <x v="9"/>
    <n v="119"/>
  </r>
  <r>
    <x v="2100"/>
    <x v="10"/>
    <n v="163"/>
  </r>
  <r>
    <x v="2100"/>
    <x v="11"/>
    <n v="293"/>
  </r>
  <r>
    <x v="2101"/>
    <x v="0"/>
    <n v="67"/>
  </r>
  <r>
    <x v="2101"/>
    <x v="1"/>
    <n v="57"/>
  </r>
  <r>
    <x v="2101"/>
    <x v="2"/>
    <n v="52"/>
  </r>
  <r>
    <x v="2101"/>
    <x v="3"/>
    <n v="52"/>
  </r>
  <r>
    <x v="2101"/>
    <x v="4"/>
    <n v="53"/>
  </r>
  <r>
    <x v="2101"/>
    <x v="5"/>
    <n v="43"/>
  </r>
  <r>
    <x v="2101"/>
    <x v="6"/>
    <n v="55"/>
  </r>
  <r>
    <x v="2101"/>
    <x v="7"/>
    <n v="40"/>
  </r>
  <r>
    <x v="2101"/>
    <x v="8"/>
    <n v="47"/>
  </r>
  <r>
    <x v="2101"/>
    <x v="9"/>
    <n v="53"/>
  </r>
  <r>
    <x v="2101"/>
    <x v="10"/>
    <n v="104"/>
  </r>
  <r>
    <x v="2101"/>
    <x v="11"/>
    <n v="115"/>
  </r>
  <r>
    <x v="2102"/>
    <x v="0"/>
    <n v="149"/>
  </r>
  <r>
    <x v="2102"/>
    <x v="1"/>
    <n v="122"/>
  </r>
  <r>
    <x v="2102"/>
    <x v="2"/>
    <n v="166"/>
  </r>
  <r>
    <x v="2102"/>
    <x v="3"/>
    <n v="185"/>
  </r>
  <r>
    <x v="2102"/>
    <x v="4"/>
    <n v="153"/>
  </r>
  <r>
    <x v="2102"/>
    <x v="5"/>
    <n v="130"/>
  </r>
  <r>
    <x v="2102"/>
    <x v="6"/>
    <n v="144"/>
  </r>
  <r>
    <x v="2102"/>
    <x v="7"/>
    <n v="150"/>
  </r>
  <r>
    <x v="2102"/>
    <x v="8"/>
    <n v="128"/>
  </r>
  <r>
    <x v="2102"/>
    <x v="9"/>
    <n v="131"/>
  </r>
  <r>
    <x v="2102"/>
    <x v="10"/>
    <n v="149"/>
  </r>
  <r>
    <x v="2102"/>
    <x v="11"/>
    <n v="204"/>
  </r>
  <r>
    <x v="2103"/>
    <x v="0"/>
    <n v="713"/>
  </r>
  <r>
    <x v="2103"/>
    <x v="1"/>
    <n v="689"/>
  </r>
  <r>
    <x v="2103"/>
    <x v="2"/>
    <n v="708"/>
  </r>
  <r>
    <x v="2103"/>
    <x v="3"/>
    <n v="1178"/>
  </r>
  <r>
    <x v="2103"/>
    <x v="4"/>
    <n v="928"/>
  </r>
  <r>
    <x v="2103"/>
    <x v="5"/>
    <n v="626"/>
  </r>
  <r>
    <x v="2103"/>
    <x v="6"/>
    <n v="615"/>
  </r>
  <r>
    <x v="2103"/>
    <x v="7"/>
    <n v="585"/>
  </r>
  <r>
    <x v="2103"/>
    <x v="8"/>
    <n v="649"/>
  </r>
  <r>
    <x v="2103"/>
    <x v="9"/>
    <n v="652"/>
  </r>
  <r>
    <x v="2103"/>
    <x v="10"/>
    <n v="702"/>
  </r>
  <r>
    <x v="2103"/>
    <x v="11"/>
    <n v="984"/>
  </r>
  <r>
    <x v="2104"/>
    <x v="0"/>
    <n v="19"/>
  </r>
  <r>
    <x v="2104"/>
    <x v="1"/>
    <n v="21"/>
  </r>
  <r>
    <x v="2104"/>
    <x v="2"/>
    <n v="18"/>
  </r>
  <r>
    <x v="2104"/>
    <x v="3"/>
    <n v="11"/>
  </r>
  <r>
    <x v="2104"/>
    <x v="4"/>
    <n v="22"/>
  </r>
  <r>
    <x v="2104"/>
    <x v="5"/>
    <n v="16"/>
  </r>
  <r>
    <x v="2104"/>
    <x v="6"/>
    <n v="25"/>
  </r>
  <r>
    <x v="2104"/>
    <x v="7"/>
    <n v="25"/>
  </r>
  <r>
    <x v="2104"/>
    <x v="8"/>
    <n v="21"/>
  </r>
  <r>
    <x v="2104"/>
    <x v="9"/>
    <n v="25"/>
  </r>
  <r>
    <x v="2104"/>
    <x v="10"/>
    <n v="17"/>
  </r>
  <r>
    <x v="2104"/>
    <x v="11"/>
    <n v="37"/>
  </r>
  <r>
    <x v="2105"/>
    <x v="0"/>
    <n v="296"/>
  </r>
  <r>
    <x v="2105"/>
    <x v="1"/>
    <n v="244"/>
  </r>
  <r>
    <x v="2105"/>
    <x v="2"/>
    <n v="282"/>
  </r>
  <r>
    <x v="2105"/>
    <x v="3"/>
    <n v="365"/>
  </r>
  <r>
    <x v="2105"/>
    <x v="4"/>
    <n v="387"/>
  </r>
  <r>
    <x v="2105"/>
    <x v="5"/>
    <n v="301"/>
  </r>
  <r>
    <x v="2105"/>
    <x v="6"/>
    <n v="263"/>
  </r>
  <r>
    <x v="2105"/>
    <x v="7"/>
    <n v="254"/>
  </r>
  <r>
    <x v="2105"/>
    <x v="8"/>
    <n v="253"/>
  </r>
  <r>
    <x v="2105"/>
    <x v="9"/>
    <n v="257"/>
  </r>
  <r>
    <x v="2105"/>
    <x v="10"/>
    <n v="291"/>
  </r>
  <r>
    <x v="2105"/>
    <x v="11"/>
    <n v="379"/>
  </r>
  <r>
    <x v="2106"/>
    <x v="0"/>
    <n v="99"/>
  </r>
  <r>
    <x v="2106"/>
    <x v="1"/>
    <n v="105"/>
  </r>
  <r>
    <x v="2106"/>
    <x v="2"/>
    <n v="105"/>
  </r>
  <r>
    <x v="2106"/>
    <x v="3"/>
    <n v="90"/>
  </r>
  <r>
    <x v="2106"/>
    <x v="4"/>
    <n v="115"/>
  </r>
  <r>
    <x v="2106"/>
    <x v="5"/>
    <n v="100"/>
  </r>
  <r>
    <x v="2106"/>
    <x v="6"/>
    <n v="92"/>
  </r>
  <r>
    <x v="2106"/>
    <x v="7"/>
    <n v="127"/>
  </r>
  <r>
    <x v="2106"/>
    <x v="8"/>
    <n v="159"/>
  </r>
  <r>
    <x v="2106"/>
    <x v="9"/>
    <n v="143"/>
  </r>
  <r>
    <x v="2106"/>
    <x v="10"/>
    <n v="126"/>
  </r>
  <r>
    <x v="2106"/>
    <x v="11"/>
    <n v="208"/>
  </r>
  <r>
    <x v="2107"/>
    <x v="0"/>
    <n v="38"/>
  </r>
  <r>
    <x v="2107"/>
    <x v="1"/>
    <n v="46"/>
  </r>
  <r>
    <x v="2107"/>
    <x v="2"/>
    <n v="43"/>
  </r>
  <r>
    <x v="2107"/>
    <x v="3"/>
    <n v="41"/>
  </r>
  <r>
    <x v="2107"/>
    <x v="4"/>
    <n v="40"/>
  </r>
  <r>
    <x v="2107"/>
    <x v="5"/>
    <n v="40"/>
  </r>
  <r>
    <x v="2107"/>
    <x v="6"/>
    <n v="39"/>
  </r>
  <r>
    <x v="2107"/>
    <x v="7"/>
    <n v="44"/>
  </r>
  <r>
    <x v="2107"/>
    <x v="8"/>
    <n v="36"/>
  </r>
  <r>
    <x v="2107"/>
    <x v="9"/>
    <n v="33"/>
  </r>
  <r>
    <x v="2107"/>
    <x v="10"/>
    <n v="55"/>
  </r>
  <r>
    <x v="2107"/>
    <x v="11"/>
    <n v="79"/>
  </r>
  <r>
    <x v="2108"/>
    <x v="0"/>
    <n v="1292"/>
  </r>
  <r>
    <x v="2108"/>
    <x v="1"/>
    <n v="1304"/>
  </r>
  <r>
    <x v="2108"/>
    <x v="2"/>
    <n v="1370"/>
  </r>
  <r>
    <x v="2108"/>
    <x v="3"/>
    <n v="2413"/>
  </r>
  <r>
    <x v="2108"/>
    <x v="4"/>
    <n v="1830"/>
  </r>
  <r>
    <x v="2108"/>
    <x v="5"/>
    <n v="1329"/>
  </r>
  <r>
    <x v="2108"/>
    <x v="6"/>
    <n v="1349"/>
  </r>
  <r>
    <x v="2108"/>
    <x v="7"/>
    <n v="1285"/>
  </r>
  <r>
    <x v="2108"/>
    <x v="8"/>
    <n v="1258"/>
  </r>
  <r>
    <x v="2108"/>
    <x v="9"/>
    <n v="1260"/>
  </r>
  <r>
    <x v="2108"/>
    <x v="10"/>
    <n v="1478"/>
  </r>
  <r>
    <x v="2108"/>
    <x v="11"/>
    <n v="1955"/>
  </r>
  <r>
    <x v="2109"/>
    <x v="0"/>
    <n v="51"/>
  </r>
  <r>
    <x v="2109"/>
    <x v="1"/>
    <n v="43"/>
  </r>
  <r>
    <x v="2109"/>
    <x v="2"/>
    <n v="45"/>
  </r>
  <r>
    <x v="2109"/>
    <x v="3"/>
    <n v="78"/>
  </r>
  <r>
    <x v="2109"/>
    <x v="4"/>
    <n v="64"/>
  </r>
  <r>
    <x v="2109"/>
    <x v="5"/>
    <n v="46"/>
  </r>
  <r>
    <x v="2109"/>
    <x v="6"/>
    <n v="31"/>
  </r>
  <r>
    <x v="2109"/>
    <x v="7"/>
    <n v="33"/>
  </r>
  <r>
    <x v="2109"/>
    <x v="8"/>
    <n v="43"/>
  </r>
  <r>
    <x v="2109"/>
    <x v="9"/>
    <n v="61"/>
  </r>
  <r>
    <x v="2109"/>
    <x v="10"/>
    <n v="56"/>
  </r>
  <r>
    <x v="2109"/>
    <x v="11"/>
    <n v="68"/>
  </r>
  <r>
    <x v="2110"/>
    <x v="0"/>
    <n v="19"/>
  </r>
  <r>
    <x v="2110"/>
    <x v="1"/>
    <n v="18"/>
  </r>
  <r>
    <x v="2110"/>
    <x v="2"/>
    <n v="14"/>
  </r>
  <r>
    <x v="2110"/>
    <x v="3"/>
    <n v="22"/>
  </r>
  <r>
    <x v="2110"/>
    <x v="4"/>
    <n v="18"/>
  </r>
  <r>
    <x v="2110"/>
    <x v="5"/>
    <n v="18"/>
  </r>
  <r>
    <x v="2110"/>
    <x v="6"/>
    <n v="15"/>
  </r>
  <r>
    <x v="2110"/>
    <x v="7"/>
    <n v="20"/>
  </r>
  <r>
    <x v="2110"/>
    <x v="8"/>
    <n v="16"/>
  </r>
  <r>
    <x v="2110"/>
    <x v="9"/>
    <n v="19"/>
  </r>
  <r>
    <x v="2110"/>
    <x v="10"/>
    <n v="25"/>
  </r>
  <r>
    <x v="2110"/>
    <x v="11"/>
    <n v="21"/>
  </r>
  <r>
    <x v="2111"/>
    <x v="0"/>
    <n v="210"/>
  </r>
  <r>
    <x v="2111"/>
    <x v="1"/>
    <n v="163"/>
  </r>
  <r>
    <x v="2111"/>
    <x v="2"/>
    <n v="172"/>
  </r>
  <r>
    <x v="2111"/>
    <x v="3"/>
    <n v="160"/>
  </r>
  <r>
    <x v="2111"/>
    <x v="4"/>
    <n v="186"/>
  </r>
  <r>
    <x v="2111"/>
    <x v="5"/>
    <n v="155"/>
  </r>
  <r>
    <x v="2111"/>
    <x v="6"/>
    <n v="169"/>
  </r>
  <r>
    <x v="2111"/>
    <x v="7"/>
    <n v="180"/>
  </r>
  <r>
    <x v="2111"/>
    <x v="8"/>
    <n v="166"/>
  </r>
  <r>
    <x v="2111"/>
    <x v="9"/>
    <n v="213"/>
  </r>
  <r>
    <x v="2111"/>
    <x v="10"/>
    <n v="254"/>
  </r>
  <r>
    <x v="2111"/>
    <x v="11"/>
    <n v="261"/>
  </r>
  <r>
    <x v="2112"/>
    <x v="0"/>
    <n v="30"/>
  </r>
  <r>
    <x v="2112"/>
    <x v="1"/>
    <n v="28"/>
  </r>
  <r>
    <x v="2112"/>
    <x v="2"/>
    <n v="24"/>
  </r>
  <r>
    <x v="2112"/>
    <x v="3"/>
    <n v="37"/>
  </r>
  <r>
    <x v="2112"/>
    <x v="4"/>
    <n v="34"/>
  </r>
  <r>
    <x v="2112"/>
    <x v="5"/>
    <n v="25"/>
  </r>
  <r>
    <x v="2112"/>
    <x v="6"/>
    <n v="27"/>
  </r>
  <r>
    <x v="2112"/>
    <x v="7"/>
    <n v="44"/>
  </r>
  <r>
    <x v="2112"/>
    <x v="8"/>
    <n v="42"/>
  </r>
  <r>
    <x v="2112"/>
    <x v="9"/>
    <n v="38"/>
  </r>
  <r>
    <x v="2112"/>
    <x v="10"/>
    <n v="37"/>
  </r>
  <r>
    <x v="2112"/>
    <x v="11"/>
    <n v="53"/>
  </r>
  <r>
    <x v="2113"/>
    <x v="0"/>
    <n v="82"/>
  </r>
  <r>
    <x v="2113"/>
    <x v="1"/>
    <n v="75"/>
  </r>
  <r>
    <x v="2113"/>
    <x v="2"/>
    <n v="95"/>
  </r>
  <r>
    <x v="2113"/>
    <x v="3"/>
    <n v="89"/>
  </r>
  <r>
    <x v="2113"/>
    <x v="4"/>
    <n v="72"/>
  </r>
  <r>
    <x v="2113"/>
    <x v="5"/>
    <n v="83"/>
  </r>
  <r>
    <x v="2113"/>
    <x v="6"/>
    <n v="69"/>
  </r>
  <r>
    <x v="2113"/>
    <x v="7"/>
    <n v="93"/>
  </r>
  <r>
    <x v="2113"/>
    <x v="8"/>
    <n v="78"/>
  </r>
  <r>
    <x v="2113"/>
    <x v="9"/>
    <n v="65"/>
  </r>
  <r>
    <x v="2113"/>
    <x v="10"/>
    <n v="106"/>
  </r>
  <r>
    <x v="2113"/>
    <x v="11"/>
    <n v="200"/>
  </r>
  <r>
    <x v="2114"/>
    <x v="8"/>
    <n v="14"/>
  </r>
  <r>
    <x v="2114"/>
    <x v="9"/>
    <n v="11"/>
  </r>
  <r>
    <x v="2115"/>
    <x v="0"/>
    <n v="49"/>
  </r>
  <r>
    <x v="2115"/>
    <x v="1"/>
    <n v="39"/>
  </r>
  <r>
    <x v="2115"/>
    <x v="2"/>
    <n v="60"/>
  </r>
  <r>
    <x v="2115"/>
    <x v="3"/>
    <n v="57"/>
  </r>
  <r>
    <x v="2115"/>
    <x v="4"/>
    <n v="38"/>
  </r>
  <r>
    <x v="2115"/>
    <x v="5"/>
    <n v="57"/>
  </r>
  <r>
    <x v="2115"/>
    <x v="6"/>
    <n v="50"/>
  </r>
  <r>
    <x v="2115"/>
    <x v="7"/>
    <n v="42"/>
  </r>
  <r>
    <x v="2115"/>
    <x v="8"/>
    <n v="45"/>
  </r>
  <r>
    <x v="2115"/>
    <x v="9"/>
    <n v="40"/>
  </r>
  <r>
    <x v="2115"/>
    <x v="10"/>
    <n v="49"/>
  </r>
  <r>
    <x v="2115"/>
    <x v="11"/>
    <n v="27"/>
  </r>
  <r>
    <x v="2116"/>
    <x v="0"/>
    <n v="34"/>
  </r>
  <r>
    <x v="2116"/>
    <x v="1"/>
    <n v="25"/>
  </r>
  <r>
    <x v="2116"/>
    <x v="2"/>
    <n v="36"/>
  </r>
  <r>
    <x v="2116"/>
    <x v="3"/>
    <n v="47"/>
  </r>
  <r>
    <x v="2116"/>
    <x v="4"/>
    <n v="34"/>
  </r>
  <r>
    <x v="2116"/>
    <x v="5"/>
    <n v="29"/>
  </r>
  <r>
    <x v="2116"/>
    <x v="6"/>
    <n v="35"/>
  </r>
  <r>
    <x v="2116"/>
    <x v="7"/>
    <n v="32"/>
  </r>
  <r>
    <x v="2116"/>
    <x v="8"/>
    <n v="47"/>
  </r>
  <r>
    <x v="2116"/>
    <x v="9"/>
    <n v="47"/>
  </r>
  <r>
    <x v="2116"/>
    <x v="10"/>
    <n v="68"/>
  </r>
  <r>
    <x v="2116"/>
    <x v="11"/>
    <n v="88"/>
  </r>
  <r>
    <x v="2117"/>
    <x v="0"/>
    <n v="50"/>
  </r>
  <r>
    <x v="2117"/>
    <x v="1"/>
    <n v="38"/>
  </r>
  <r>
    <x v="2117"/>
    <x v="2"/>
    <n v="36"/>
  </r>
  <r>
    <x v="2117"/>
    <x v="3"/>
    <n v="44"/>
  </r>
  <r>
    <x v="2117"/>
    <x v="4"/>
    <n v="33"/>
  </r>
  <r>
    <x v="2117"/>
    <x v="5"/>
    <n v="35"/>
  </r>
  <r>
    <x v="2117"/>
    <x v="6"/>
    <n v="22"/>
  </r>
  <r>
    <x v="2117"/>
    <x v="7"/>
    <n v="32"/>
  </r>
  <r>
    <x v="2117"/>
    <x v="8"/>
    <n v="37"/>
  </r>
  <r>
    <x v="2117"/>
    <x v="9"/>
    <n v="45"/>
  </r>
  <r>
    <x v="2117"/>
    <x v="10"/>
    <n v="41"/>
  </r>
  <r>
    <x v="2117"/>
    <x v="11"/>
    <n v="65"/>
  </r>
  <r>
    <x v="2118"/>
    <x v="0"/>
    <n v="55"/>
  </r>
  <r>
    <x v="2118"/>
    <x v="1"/>
    <n v="62"/>
  </r>
  <r>
    <x v="2118"/>
    <x v="2"/>
    <n v="55"/>
  </r>
  <r>
    <x v="2118"/>
    <x v="3"/>
    <n v="60"/>
  </r>
  <r>
    <x v="2118"/>
    <x v="4"/>
    <n v="40"/>
  </r>
  <r>
    <x v="2118"/>
    <x v="5"/>
    <n v="45"/>
  </r>
  <r>
    <x v="2118"/>
    <x v="6"/>
    <n v="60"/>
  </r>
  <r>
    <x v="2118"/>
    <x v="7"/>
    <n v="56"/>
  </r>
  <r>
    <x v="2118"/>
    <x v="8"/>
    <n v="62"/>
  </r>
  <r>
    <x v="2118"/>
    <x v="9"/>
    <n v="62"/>
  </r>
  <r>
    <x v="2118"/>
    <x v="10"/>
    <n v="68"/>
  </r>
  <r>
    <x v="2118"/>
    <x v="11"/>
    <n v="127"/>
  </r>
  <r>
    <x v="2119"/>
    <x v="0"/>
    <n v="50"/>
  </r>
  <r>
    <x v="2119"/>
    <x v="1"/>
    <n v="28"/>
  </r>
  <r>
    <x v="2119"/>
    <x v="2"/>
    <n v="50"/>
  </r>
  <r>
    <x v="2119"/>
    <x v="3"/>
    <n v="43"/>
  </r>
  <r>
    <x v="2119"/>
    <x v="4"/>
    <n v="36"/>
  </r>
  <r>
    <x v="2119"/>
    <x v="5"/>
    <n v="48"/>
  </r>
  <r>
    <x v="2119"/>
    <x v="6"/>
    <n v="40"/>
  </r>
  <r>
    <x v="2119"/>
    <x v="7"/>
    <n v="45"/>
  </r>
  <r>
    <x v="2119"/>
    <x v="8"/>
    <n v="44"/>
  </r>
  <r>
    <x v="2119"/>
    <x v="9"/>
    <n v="50"/>
  </r>
  <r>
    <x v="2119"/>
    <x v="10"/>
    <n v="49"/>
  </r>
  <r>
    <x v="2119"/>
    <x v="11"/>
    <n v="96"/>
  </r>
  <r>
    <x v="2120"/>
    <x v="0"/>
    <n v="275"/>
  </r>
  <r>
    <x v="2120"/>
    <x v="1"/>
    <n v="200"/>
  </r>
  <r>
    <x v="2120"/>
    <x v="2"/>
    <n v="192"/>
  </r>
  <r>
    <x v="2120"/>
    <x v="3"/>
    <n v="200"/>
  </r>
  <r>
    <x v="2120"/>
    <x v="4"/>
    <n v="217"/>
  </r>
  <r>
    <x v="2120"/>
    <x v="5"/>
    <n v="210"/>
  </r>
  <r>
    <x v="2120"/>
    <x v="6"/>
    <n v="242"/>
  </r>
  <r>
    <x v="2120"/>
    <x v="7"/>
    <n v="249"/>
  </r>
  <r>
    <x v="2120"/>
    <x v="8"/>
    <n v="205"/>
  </r>
  <r>
    <x v="2120"/>
    <x v="9"/>
    <n v="206"/>
  </r>
  <r>
    <x v="2120"/>
    <x v="10"/>
    <n v="237"/>
  </r>
  <r>
    <x v="2120"/>
    <x v="11"/>
    <n v="350"/>
  </r>
  <r>
    <x v="2121"/>
    <x v="0"/>
    <n v="63"/>
  </r>
  <r>
    <x v="2121"/>
    <x v="1"/>
    <n v="46"/>
  </r>
  <r>
    <x v="2121"/>
    <x v="2"/>
    <n v="50"/>
  </r>
  <r>
    <x v="2121"/>
    <x v="3"/>
    <n v="72"/>
  </r>
  <r>
    <x v="2121"/>
    <x v="4"/>
    <n v="49"/>
  </r>
  <r>
    <x v="2121"/>
    <x v="5"/>
    <n v="45"/>
  </r>
  <r>
    <x v="2121"/>
    <x v="6"/>
    <n v="54"/>
  </r>
  <r>
    <x v="2121"/>
    <x v="7"/>
    <n v="55"/>
  </r>
  <r>
    <x v="2121"/>
    <x v="8"/>
    <n v="55"/>
  </r>
  <r>
    <x v="2121"/>
    <x v="9"/>
    <n v="64"/>
  </r>
  <r>
    <x v="2121"/>
    <x v="10"/>
    <n v="59"/>
  </r>
  <r>
    <x v="2121"/>
    <x v="11"/>
    <n v="91"/>
  </r>
  <r>
    <x v="2122"/>
    <x v="0"/>
    <n v="455"/>
  </r>
  <r>
    <x v="2122"/>
    <x v="1"/>
    <n v="372"/>
  </r>
  <r>
    <x v="2122"/>
    <x v="2"/>
    <n v="364"/>
  </r>
  <r>
    <x v="2122"/>
    <x v="3"/>
    <n v="400"/>
  </r>
  <r>
    <x v="2122"/>
    <x v="4"/>
    <n v="368"/>
  </r>
  <r>
    <x v="2122"/>
    <x v="5"/>
    <n v="359"/>
  </r>
  <r>
    <x v="2122"/>
    <x v="6"/>
    <n v="349"/>
  </r>
  <r>
    <x v="2122"/>
    <x v="7"/>
    <n v="353"/>
  </r>
  <r>
    <x v="2122"/>
    <x v="8"/>
    <n v="382"/>
  </r>
  <r>
    <x v="2122"/>
    <x v="9"/>
    <n v="451"/>
  </r>
  <r>
    <x v="2122"/>
    <x v="10"/>
    <n v="560"/>
  </r>
  <r>
    <x v="2122"/>
    <x v="11"/>
    <n v="667"/>
  </r>
  <r>
    <x v="2123"/>
    <x v="0"/>
    <n v="34"/>
  </r>
  <r>
    <x v="2123"/>
    <x v="1"/>
    <n v="27"/>
  </r>
  <r>
    <x v="2123"/>
    <x v="2"/>
    <n v="28"/>
  </r>
  <r>
    <x v="2123"/>
    <x v="3"/>
    <n v="26"/>
  </r>
  <r>
    <x v="2123"/>
    <x v="4"/>
    <n v="26"/>
  </r>
  <r>
    <x v="2123"/>
    <x v="5"/>
    <n v="28"/>
  </r>
  <r>
    <x v="2123"/>
    <x v="6"/>
    <n v="27"/>
  </r>
  <r>
    <x v="2123"/>
    <x v="7"/>
    <n v="24"/>
  </r>
  <r>
    <x v="2123"/>
    <x v="8"/>
    <n v="26"/>
  </r>
  <r>
    <x v="2123"/>
    <x v="9"/>
    <n v="32"/>
  </r>
  <r>
    <x v="2123"/>
    <x v="10"/>
    <n v="43"/>
  </r>
  <r>
    <x v="2123"/>
    <x v="11"/>
    <n v="18"/>
  </r>
  <r>
    <x v="2124"/>
    <x v="0"/>
    <n v="390"/>
  </r>
  <r>
    <x v="2124"/>
    <x v="1"/>
    <n v="381"/>
  </r>
  <r>
    <x v="2124"/>
    <x v="2"/>
    <n v="418"/>
  </r>
  <r>
    <x v="2124"/>
    <x v="3"/>
    <n v="354"/>
  </r>
  <r>
    <x v="2124"/>
    <x v="4"/>
    <n v="365"/>
  </r>
  <r>
    <x v="2124"/>
    <x v="5"/>
    <n v="409"/>
  </r>
  <r>
    <x v="2124"/>
    <x v="6"/>
    <n v="412"/>
  </r>
  <r>
    <x v="2124"/>
    <x v="7"/>
    <n v="428"/>
  </r>
  <r>
    <x v="2124"/>
    <x v="8"/>
    <n v="389"/>
  </r>
  <r>
    <x v="2124"/>
    <x v="9"/>
    <n v="424"/>
  </r>
  <r>
    <x v="2124"/>
    <x v="10"/>
    <n v="411"/>
  </r>
  <r>
    <x v="2124"/>
    <x v="11"/>
    <n v="621"/>
  </r>
  <r>
    <x v="2125"/>
    <x v="0"/>
    <n v="39"/>
  </r>
  <r>
    <x v="2125"/>
    <x v="1"/>
    <n v="34"/>
  </r>
  <r>
    <x v="2125"/>
    <x v="2"/>
    <n v="52"/>
  </r>
  <r>
    <x v="2125"/>
    <x v="3"/>
    <n v="44"/>
  </r>
  <r>
    <x v="2125"/>
    <x v="4"/>
    <n v="59"/>
  </r>
  <r>
    <x v="2125"/>
    <x v="5"/>
    <n v="40"/>
  </r>
  <r>
    <x v="2125"/>
    <x v="6"/>
    <n v="41"/>
  </r>
  <r>
    <x v="2125"/>
    <x v="7"/>
    <n v="46"/>
  </r>
  <r>
    <x v="2125"/>
    <x v="8"/>
    <n v="42"/>
  </r>
  <r>
    <x v="2125"/>
    <x v="9"/>
    <n v="34"/>
  </r>
  <r>
    <x v="2125"/>
    <x v="10"/>
    <n v="69"/>
  </r>
  <r>
    <x v="2125"/>
    <x v="11"/>
    <n v="68"/>
  </r>
  <r>
    <x v="2126"/>
    <x v="0"/>
    <n v="166"/>
  </r>
  <r>
    <x v="2126"/>
    <x v="1"/>
    <n v="152"/>
  </r>
  <r>
    <x v="2126"/>
    <x v="2"/>
    <n v="173"/>
  </r>
  <r>
    <x v="2126"/>
    <x v="3"/>
    <n v="179"/>
  </r>
  <r>
    <x v="2126"/>
    <x v="4"/>
    <n v="192"/>
  </r>
  <r>
    <x v="2126"/>
    <x v="5"/>
    <n v="156"/>
  </r>
  <r>
    <x v="2126"/>
    <x v="6"/>
    <n v="134"/>
  </r>
  <r>
    <x v="2126"/>
    <x v="7"/>
    <n v="148"/>
  </r>
  <r>
    <x v="2126"/>
    <x v="8"/>
    <n v="141"/>
  </r>
  <r>
    <x v="2126"/>
    <x v="9"/>
    <n v="142"/>
  </r>
  <r>
    <x v="2126"/>
    <x v="10"/>
    <n v="199"/>
  </r>
  <r>
    <x v="2126"/>
    <x v="11"/>
    <n v="227"/>
  </r>
  <r>
    <x v="2127"/>
    <x v="0"/>
    <n v="59"/>
  </r>
  <r>
    <x v="2127"/>
    <x v="1"/>
    <n v="59"/>
  </r>
  <r>
    <x v="2127"/>
    <x v="2"/>
    <n v="82"/>
  </r>
  <r>
    <x v="2127"/>
    <x v="3"/>
    <n v="67"/>
  </r>
  <r>
    <x v="2127"/>
    <x v="4"/>
    <n v="73"/>
  </r>
  <r>
    <x v="2127"/>
    <x v="5"/>
    <n v="65"/>
  </r>
  <r>
    <x v="2127"/>
    <x v="6"/>
    <n v="73"/>
  </r>
  <r>
    <x v="2127"/>
    <x v="7"/>
    <n v="72"/>
  </r>
  <r>
    <x v="2127"/>
    <x v="8"/>
    <n v="64"/>
  </r>
  <r>
    <x v="2127"/>
    <x v="9"/>
    <n v="74"/>
  </r>
  <r>
    <x v="2127"/>
    <x v="10"/>
    <n v="75"/>
  </r>
  <r>
    <x v="2127"/>
    <x v="11"/>
    <n v="74"/>
  </r>
  <r>
    <x v="2128"/>
    <x v="0"/>
    <n v="511"/>
  </r>
  <r>
    <x v="2128"/>
    <x v="1"/>
    <n v="518"/>
  </r>
  <r>
    <x v="2128"/>
    <x v="2"/>
    <n v="495"/>
  </r>
  <r>
    <x v="2128"/>
    <x v="3"/>
    <n v="745"/>
  </r>
  <r>
    <x v="2128"/>
    <x v="4"/>
    <n v="827"/>
  </r>
  <r>
    <x v="2128"/>
    <x v="5"/>
    <n v="561"/>
  </r>
  <r>
    <x v="2128"/>
    <x v="6"/>
    <n v="431"/>
  </r>
  <r>
    <x v="2128"/>
    <x v="7"/>
    <n v="490"/>
  </r>
  <r>
    <x v="2128"/>
    <x v="8"/>
    <n v="471"/>
  </r>
  <r>
    <x v="2128"/>
    <x v="9"/>
    <n v="531"/>
  </r>
  <r>
    <x v="2128"/>
    <x v="10"/>
    <n v="569"/>
  </r>
  <r>
    <x v="2128"/>
    <x v="11"/>
    <n v="846"/>
  </r>
  <r>
    <x v="2129"/>
    <x v="0"/>
    <n v="130"/>
  </r>
  <r>
    <x v="2129"/>
    <x v="1"/>
    <n v="117"/>
  </r>
  <r>
    <x v="2129"/>
    <x v="2"/>
    <n v="125"/>
  </r>
  <r>
    <x v="2129"/>
    <x v="3"/>
    <n v="114"/>
  </r>
  <r>
    <x v="2129"/>
    <x v="4"/>
    <n v="142"/>
  </r>
  <r>
    <x v="2129"/>
    <x v="5"/>
    <n v="103"/>
  </r>
  <r>
    <x v="2129"/>
    <x v="6"/>
    <n v="96"/>
  </r>
  <r>
    <x v="2129"/>
    <x v="7"/>
    <n v="112"/>
  </r>
  <r>
    <x v="2129"/>
    <x v="8"/>
    <n v="128"/>
  </r>
  <r>
    <x v="2129"/>
    <x v="9"/>
    <n v="102"/>
  </r>
  <r>
    <x v="2129"/>
    <x v="10"/>
    <n v="94"/>
  </r>
  <r>
    <x v="2129"/>
    <x v="11"/>
    <n v="147"/>
  </r>
  <r>
    <x v="2130"/>
    <x v="0"/>
    <n v="42"/>
  </r>
  <r>
    <x v="2130"/>
    <x v="1"/>
    <n v="26"/>
  </r>
  <r>
    <x v="2130"/>
    <x v="2"/>
    <n v="28"/>
  </r>
  <r>
    <x v="2130"/>
    <x v="3"/>
    <n v="22"/>
  </r>
  <r>
    <x v="2130"/>
    <x v="4"/>
    <n v="21"/>
  </r>
  <r>
    <x v="2130"/>
    <x v="5"/>
    <n v="29"/>
  </r>
  <r>
    <x v="2130"/>
    <x v="6"/>
    <n v="42"/>
  </r>
  <r>
    <x v="2130"/>
    <x v="7"/>
    <n v="43"/>
  </r>
  <r>
    <x v="2130"/>
    <x v="8"/>
    <n v="26"/>
  </r>
  <r>
    <x v="2130"/>
    <x v="9"/>
    <n v="28"/>
  </r>
  <r>
    <x v="2130"/>
    <x v="10"/>
    <n v="35"/>
  </r>
  <r>
    <x v="2130"/>
    <x v="11"/>
    <n v="27"/>
  </r>
  <r>
    <x v="2131"/>
    <x v="0"/>
    <n v="152"/>
  </r>
  <r>
    <x v="2131"/>
    <x v="1"/>
    <n v="152"/>
  </r>
  <r>
    <x v="2131"/>
    <x v="2"/>
    <n v="199"/>
  </r>
  <r>
    <x v="2131"/>
    <x v="3"/>
    <n v="179"/>
  </r>
  <r>
    <x v="2131"/>
    <x v="4"/>
    <n v="156"/>
  </r>
  <r>
    <x v="2131"/>
    <x v="5"/>
    <n v="184"/>
  </r>
  <r>
    <x v="2131"/>
    <x v="6"/>
    <n v="210"/>
  </r>
  <r>
    <x v="2131"/>
    <x v="7"/>
    <n v="226"/>
  </r>
  <r>
    <x v="2131"/>
    <x v="8"/>
    <n v="197"/>
  </r>
  <r>
    <x v="2131"/>
    <x v="9"/>
    <n v="182"/>
  </r>
  <r>
    <x v="2131"/>
    <x v="10"/>
    <n v="165"/>
  </r>
  <r>
    <x v="2131"/>
    <x v="11"/>
    <n v="230"/>
  </r>
  <r>
    <x v="2132"/>
    <x v="0"/>
    <n v="10"/>
  </r>
  <r>
    <x v="2132"/>
    <x v="1"/>
    <n v="11"/>
  </r>
  <r>
    <x v="2132"/>
    <x v="3"/>
    <n v="14"/>
  </r>
  <r>
    <x v="2132"/>
    <x v="4"/>
    <n v="11"/>
  </r>
  <r>
    <x v="2132"/>
    <x v="6"/>
    <n v="16"/>
  </r>
  <r>
    <x v="2132"/>
    <x v="7"/>
    <n v="13"/>
  </r>
  <r>
    <x v="2132"/>
    <x v="8"/>
    <n v="13"/>
  </r>
  <r>
    <x v="2132"/>
    <x v="9"/>
    <n v="11"/>
  </r>
  <r>
    <x v="2132"/>
    <x v="11"/>
    <n v="18"/>
  </r>
  <r>
    <x v="2133"/>
    <x v="0"/>
    <n v="211"/>
  </r>
  <r>
    <x v="2133"/>
    <x v="1"/>
    <n v="213"/>
  </r>
  <r>
    <x v="2133"/>
    <x v="2"/>
    <n v="224"/>
  </r>
  <r>
    <x v="2133"/>
    <x v="3"/>
    <n v="217"/>
  </r>
  <r>
    <x v="2133"/>
    <x v="4"/>
    <n v="200"/>
  </r>
  <r>
    <x v="2133"/>
    <x v="5"/>
    <n v="215"/>
  </r>
  <r>
    <x v="2133"/>
    <x v="6"/>
    <n v="266"/>
  </r>
  <r>
    <x v="2133"/>
    <x v="7"/>
    <n v="269"/>
  </r>
  <r>
    <x v="2133"/>
    <x v="8"/>
    <n v="271"/>
  </r>
  <r>
    <x v="2133"/>
    <x v="9"/>
    <n v="237"/>
  </r>
  <r>
    <x v="2133"/>
    <x v="10"/>
    <n v="240"/>
  </r>
  <r>
    <x v="2133"/>
    <x v="11"/>
    <n v="307"/>
  </r>
  <r>
    <x v="2134"/>
    <x v="0"/>
    <n v="29"/>
  </r>
  <r>
    <x v="2134"/>
    <x v="1"/>
    <n v="21"/>
  </r>
  <r>
    <x v="2134"/>
    <x v="2"/>
    <n v="15"/>
  </r>
  <r>
    <x v="2134"/>
    <x v="3"/>
    <n v="14"/>
  </r>
  <r>
    <x v="2134"/>
    <x v="4"/>
    <n v="10"/>
  </r>
  <r>
    <x v="2134"/>
    <x v="5"/>
    <n v="22"/>
  </r>
  <r>
    <x v="2134"/>
    <x v="6"/>
    <n v="33"/>
  </r>
  <r>
    <x v="2134"/>
    <x v="7"/>
    <n v="30"/>
  </r>
  <r>
    <x v="2134"/>
    <x v="8"/>
    <n v="22"/>
  </r>
  <r>
    <x v="2134"/>
    <x v="9"/>
    <n v="20"/>
  </r>
  <r>
    <x v="2134"/>
    <x v="10"/>
    <n v="16"/>
  </r>
  <r>
    <x v="2134"/>
    <x v="11"/>
    <n v="23"/>
  </r>
  <r>
    <x v="2135"/>
    <x v="0"/>
    <n v="19"/>
  </r>
  <r>
    <x v="2135"/>
    <x v="1"/>
    <n v="27"/>
  </r>
  <r>
    <x v="2135"/>
    <x v="2"/>
    <n v="27"/>
  </r>
  <r>
    <x v="2135"/>
    <x v="3"/>
    <n v="24"/>
  </r>
  <r>
    <x v="2135"/>
    <x v="4"/>
    <n v="25"/>
  </r>
  <r>
    <x v="2135"/>
    <x v="5"/>
    <n v="22"/>
  </r>
  <r>
    <x v="2135"/>
    <x v="6"/>
    <n v="28"/>
  </r>
  <r>
    <x v="2135"/>
    <x v="7"/>
    <n v="34"/>
  </r>
  <r>
    <x v="2135"/>
    <x v="8"/>
    <n v="32"/>
  </r>
  <r>
    <x v="2135"/>
    <x v="9"/>
    <n v="33"/>
  </r>
  <r>
    <x v="2135"/>
    <x v="10"/>
    <n v="33"/>
  </r>
  <r>
    <x v="2135"/>
    <x v="11"/>
    <n v="38"/>
  </r>
  <r>
    <x v="2136"/>
    <x v="0"/>
    <n v="154"/>
  </r>
  <r>
    <x v="2136"/>
    <x v="1"/>
    <n v="137"/>
  </r>
  <r>
    <x v="2136"/>
    <x v="2"/>
    <n v="166"/>
  </r>
  <r>
    <x v="2136"/>
    <x v="3"/>
    <n v="155"/>
  </r>
  <r>
    <x v="2136"/>
    <x v="4"/>
    <n v="150"/>
  </r>
  <r>
    <x v="2136"/>
    <x v="5"/>
    <n v="158"/>
  </r>
  <r>
    <x v="2136"/>
    <x v="6"/>
    <n v="190"/>
  </r>
  <r>
    <x v="2136"/>
    <x v="7"/>
    <n v="165"/>
  </r>
  <r>
    <x v="2136"/>
    <x v="8"/>
    <n v="149"/>
  </r>
  <r>
    <x v="2136"/>
    <x v="9"/>
    <n v="168"/>
  </r>
  <r>
    <x v="2136"/>
    <x v="10"/>
    <n v="159"/>
  </r>
  <r>
    <x v="2136"/>
    <x v="11"/>
    <n v="178"/>
  </r>
  <r>
    <x v="2137"/>
    <x v="0"/>
    <n v="160"/>
  </r>
  <r>
    <x v="2137"/>
    <x v="1"/>
    <n v="125"/>
  </r>
  <r>
    <x v="2137"/>
    <x v="2"/>
    <n v="157"/>
  </r>
  <r>
    <x v="2137"/>
    <x v="3"/>
    <n v="158"/>
  </r>
  <r>
    <x v="2137"/>
    <x v="4"/>
    <n v="137"/>
  </r>
  <r>
    <x v="2137"/>
    <x v="5"/>
    <n v="132"/>
  </r>
  <r>
    <x v="2137"/>
    <x v="6"/>
    <n v="189"/>
  </r>
  <r>
    <x v="2137"/>
    <x v="7"/>
    <n v="169"/>
  </r>
  <r>
    <x v="2137"/>
    <x v="8"/>
    <n v="160"/>
  </r>
  <r>
    <x v="2137"/>
    <x v="9"/>
    <n v="173"/>
  </r>
  <r>
    <x v="2137"/>
    <x v="10"/>
    <n v="163"/>
  </r>
  <r>
    <x v="2137"/>
    <x v="11"/>
    <n v="179"/>
  </r>
  <r>
    <x v="2138"/>
    <x v="0"/>
    <n v="21"/>
  </r>
  <r>
    <x v="2138"/>
    <x v="1"/>
    <n v="14"/>
  </r>
  <r>
    <x v="2138"/>
    <x v="2"/>
    <n v="13"/>
  </r>
  <r>
    <x v="2138"/>
    <x v="3"/>
    <n v="23"/>
  </r>
  <r>
    <x v="2138"/>
    <x v="4"/>
    <n v="21"/>
  </r>
  <r>
    <x v="2138"/>
    <x v="5"/>
    <n v="16"/>
  </r>
  <r>
    <x v="2138"/>
    <x v="6"/>
    <n v="23"/>
  </r>
  <r>
    <x v="2138"/>
    <x v="7"/>
    <n v="19"/>
  </r>
  <r>
    <x v="2138"/>
    <x v="8"/>
    <n v="20"/>
  </r>
  <r>
    <x v="2138"/>
    <x v="9"/>
    <n v="18"/>
  </r>
  <r>
    <x v="2138"/>
    <x v="10"/>
    <n v="19"/>
  </r>
  <r>
    <x v="2138"/>
    <x v="11"/>
    <n v="21"/>
  </r>
  <r>
    <x v="2139"/>
    <x v="0"/>
    <n v="301"/>
  </r>
  <r>
    <x v="2139"/>
    <x v="1"/>
    <n v="265"/>
  </r>
  <r>
    <x v="2139"/>
    <x v="2"/>
    <n v="311"/>
  </r>
  <r>
    <x v="2139"/>
    <x v="3"/>
    <n v="294"/>
  </r>
  <r>
    <x v="2139"/>
    <x v="4"/>
    <n v="285"/>
  </r>
  <r>
    <x v="2139"/>
    <x v="5"/>
    <n v="327"/>
  </r>
  <r>
    <x v="2139"/>
    <x v="6"/>
    <n v="432"/>
  </r>
  <r>
    <x v="2139"/>
    <x v="7"/>
    <n v="390"/>
  </r>
  <r>
    <x v="2139"/>
    <x v="8"/>
    <n v="306"/>
  </r>
  <r>
    <x v="2139"/>
    <x v="9"/>
    <n v="312"/>
  </r>
  <r>
    <x v="2139"/>
    <x v="10"/>
    <n v="306"/>
  </r>
  <r>
    <x v="2139"/>
    <x v="11"/>
    <n v="313"/>
  </r>
  <r>
    <x v="2140"/>
    <x v="0"/>
    <n v="71"/>
  </r>
  <r>
    <x v="2140"/>
    <x v="1"/>
    <n v="64"/>
  </r>
  <r>
    <x v="2140"/>
    <x v="2"/>
    <n v="65"/>
  </r>
  <r>
    <x v="2140"/>
    <x v="3"/>
    <n v="58"/>
  </r>
  <r>
    <x v="2140"/>
    <x v="4"/>
    <n v="52"/>
  </r>
  <r>
    <x v="2140"/>
    <x v="5"/>
    <n v="70"/>
  </r>
  <r>
    <x v="2140"/>
    <x v="6"/>
    <n v="75"/>
  </r>
  <r>
    <x v="2140"/>
    <x v="7"/>
    <n v="62"/>
  </r>
  <r>
    <x v="2140"/>
    <x v="8"/>
    <n v="55"/>
  </r>
  <r>
    <x v="2140"/>
    <x v="9"/>
    <n v="74"/>
  </r>
  <r>
    <x v="2140"/>
    <x v="10"/>
    <n v="79"/>
  </r>
  <r>
    <x v="2140"/>
    <x v="11"/>
    <n v="90"/>
  </r>
  <r>
    <x v="2141"/>
    <x v="0"/>
    <n v="54"/>
  </r>
  <r>
    <x v="2141"/>
    <x v="1"/>
    <n v="44"/>
  </r>
  <r>
    <x v="2141"/>
    <x v="2"/>
    <n v="35"/>
  </r>
  <r>
    <x v="2141"/>
    <x v="3"/>
    <n v="43"/>
  </r>
  <r>
    <x v="2141"/>
    <x v="4"/>
    <n v="49"/>
  </r>
  <r>
    <x v="2141"/>
    <x v="5"/>
    <n v="49"/>
  </r>
  <r>
    <x v="2141"/>
    <x v="6"/>
    <n v="42"/>
  </r>
  <r>
    <x v="2141"/>
    <x v="7"/>
    <n v="55"/>
  </r>
  <r>
    <x v="2141"/>
    <x v="8"/>
    <n v="45"/>
  </r>
  <r>
    <x v="2141"/>
    <x v="9"/>
    <n v="48"/>
  </r>
  <r>
    <x v="2141"/>
    <x v="10"/>
    <n v="45"/>
  </r>
  <r>
    <x v="2141"/>
    <x v="11"/>
    <n v="63"/>
  </r>
  <r>
    <x v="2142"/>
    <x v="0"/>
    <n v="42"/>
  </r>
  <r>
    <x v="2142"/>
    <x v="1"/>
    <n v="59"/>
  </r>
  <r>
    <x v="2142"/>
    <x v="2"/>
    <n v="51"/>
  </r>
  <r>
    <x v="2142"/>
    <x v="3"/>
    <n v="45"/>
  </r>
  <r>
    <x v="2142"/>
    <x v="4"/>
    <n v="52"/>
  </r>
  <r>
    <x v="2142"/>
    <x v="5"/>
    <n v="64"/>
  </r>
  <r>
    <x v="2142"/>
    <x v="6"/>
    <n v="64"/>
  </r>
  <r>
    <x v="2142"/>
    <x v="7"/>
    <n v="60"/>
  </r>
  <r>
    <x v="2142"/>
    <x v="8"/>
    <n v="72"/>
  </r>
  <r>
    <x v="2142"/>
    <x v="9"/>
    <n v="57"/>
  </r>
  <r>
    <x v="2142"/>
    <x v="10"/>
    <n v="65"/>
  </r>
  <r>
    <x v="2142"/>
    <x v="11"/>
    <n v="67"/>
  </r>
  <r>
    <x v="2143"/>
    <x v="0"/>
    <n v="36"/>
  </r>
  <r>
    <x v="2143"/>
    <x v="1"/>
    <n v="41"/>
  </r>
  <r>
    <x v="2143"/>
    <x v="2"/>
    <n v="43"/>
  </r>
  <r>
    <x v="2143"/>
    <x v="3"/>
    <n v="60"/>
  </r>
  <r>
    <x v="2143"/>
    <x v="4"/>
    <n v="58"/>
  </r>
  <r>
    <x v="2143"/>
    <x v="5"/>
    <n v="47"/>
  </r>
  <r>
    <x v="2143"/>
    <x v="6"/>
    <n v="54"/>
  </r>
  <r>
    <x v="2143"/>
    <x v="7"/>
    <n v="61"/>
  </r>
  <r>
    <x v="2143"/>
    <x v="8"/>
    <n v="44"/>
  </r>
  <r>
    <x v="2143"/>
    <x v="9"/>
    <n v="44"/>
  </r>
  <r>
    <x v="2143"/>
    <x v="10"/>
    <n v="46"/>
  </r>
  <r>
    <x v="2143"/>
    <x v="11"/>
    <n v="44"/>
  </r>
  <r>
    <x v="2144"/>
    <x v="0"/>
    <n v="60"/>
  </r>
  <r>
    <x v="2144"/>
    <x v="1"/>
    <n v="45"/>
  </r>
  <r>
    <x v="2144"/>
    <x v="2"/>
    <n v="53"/>
  </r>
  <r>
    <x v="2144"/>
    <x v="3"/>
    <n v="54"/>
  </r>
  <r>
    <x v="2144"/>
    <x v="4"/>
    <n v="61"/>
  </r>
  <r>
    <x v="2144"/>
    <x v="5"/>
    <n v="61"/>
  </r>
  <r>
    <x v="2144"/>
    <x v="6"/>
    <n v="62"/>
  </r>
  <r>
    <x v="2144"/>
    <x v="7"/>
    <n v="55"/>
  </r>
  <r>
    <x v="2144"/>
    <x v="8"/>
    <n v="44"/>
  </r>
  <r>
    <x v="2144"/>
    <x v="9"/>
    <n v="43"/>
  </r>
  <r>
    <x v="2144"/>
    <x v="10"/>
    <n v="53"/>
  </r>
  <r>
    <x v="2144"/>
    <x v="11"/>
    <n v="72"/>
  </r>
  <r>
    <x v="2145"/>
    <x v="0"/>
    <n v="100"/>
  </r>
  <r>
    <x v="2145"/>
    <x v="1"/>
    <n v="68"/>
  </r>
  <r>
    <x v="2145"/>
    <x v="2"/>
    <n v="72"/>
  </r>
  <r>
    <x v="2145"/>
    <x v="3"/>
    <n v="71"/>
  </r>
  <r>
    <x v="2145"/>
    <x v="4"/>
    <n v="99"/>
  </r>
  <r>
    <x v="2145"/>
    <x v="5"/>
    <n v="80"/>
  </r>
  <r>
    <x v="2145"/>
    <x v="6"/>
    <n v="109"/>
  </r>
  <r>
    <x v="2145"/>
    <x v="7"/>
    <n v="102"/>
  </r>
  <r>
    <x v="2145"/>
    <x v="8"/>
    <n v="83"/>
  </r>
  <r>
    <x v="2145"/>
    <x v="9"/>
    <n v="82"/>
  </r>
  <r>
    <x v="2145"/>
    <x v="10"/>
    <n v="84"/>
  </r>
  <r>
    <x v="2145"/>
    <x v="11"/>
    <n v="97"/>
  </r>
  <r>
    <x v="2146"/>
    <x v="0"/>
    <n v="34"/>
  </r>
  <r>
    <x v="2146"/>
    <x v="1"/>
    <n v="25"/>
  </r>
  <r>
    <x v="2146"/>
    <x v="2"/>
    <n v="37"/>
  </r>
  <r>
    <x v="2146"/>
    <x v="3"/>
    <n v="35"/>
  </r>
  <r>
    <x v="2146"/>
    <x v="4"/>
    <n v="36"/>
  </r>
  <r>
    <x v="2146"/>
    <x v="5"/>
    <n v="44"/>
  </r>
  <r>
    <x v="2146"/>
    <x v="6"/>
    <n v="57"/>
  </r>
  <r>
    <x v="2146"/>
    <x v="7"/>
    <n v="42"/>
  </r>
  <r>
    <x v="2146"/>
    <x v="8"/>
    <n v="51"/>
  </r>
  <r>
    <x v="2146"/>
    <x v="9"/>
    <n v="53"/>
  </r>
  <r>
    <x v="2146"/>
    <x v="10"/>
    <n v="48"/>
  </r>
  <r>
    <x v="2146"/>
    <x v="11"/>
    <n v="58"/>
  </r>
  <r>
    <x v="2147"/>
    <x v="0"/>
    <n v="112"/>
  </r>
  <r>
    <x v="2147"/>
    <x v="1"/>
    <n v="107"/>
  </r>
  <r>
    <x v="2147"/>
    <x v="2"/>
    <n v="133"/>
  </r>
  <r>
    <x v="2147"/>
    <x v="3"/>
    <n v="110"/>
  </r>
  <r>
    <x v="2147"/>
    <x v="4"/>
    <n v="109"/>
  </r>
  <r>
    <x v="2147"/>
    <x v="5"/>
    <n v="103"/>
  </r>
  <r>
    <x v="2147"/>
    <x v="6"/>
    <n v="160"/>
  </r>
  <r>
    <x v="2147"/>
    <x v="7"/>
    <n v="139"/>
  </r>
  <r>
    <x v="2147"/>
    <x v="8"/>
    <n v="120"/>
  </r>
  <r>
    <x v="2147"/>
    <x v="9"/>
    <n v="114"/>
  </r>
  <r>
    <x v="2147"/>
    <x v="10"/>
    <n v="130"/>
  </r>
  <r>
    <x v="2147"/>
    <x v="11"/>
    <n v="134"/>
  </r>
  <r>
    <x v="2148"/>
    <x v="0"/>
    <n v="29"/>
  </r>
  <r>
    <x v="2148"/>
    <x v="1"/>
    <n v="25"/>
  </r>
  <r>
    <x v="2148"/>
    <x v="2"/>
    <n v="21"/>
  </r>
  <r>
    <x v="2148"/>
    <x v="3"/>
    <n v="27"/>
  </r>
  <r>
    <x v="2148"/>
    <x v="4"/>
    <n v="19"/>
  </r>
  <r>
    <x v="2148"/>
    <x v="5"/>
    <n v="23"/>
  </r>
  <r>
    <x v="2148"/>
    <x v="6"/>
    <n v="33"/>
  </r>
  <r>
    <x v="2148"/>
    <x v="7"/>
    <n v="39"/>
  </r>
  <r>
    <x v="2148"/>
    <x v="8"/>
    <n v="28"/>
  </r>
  <r>
    <x v="2148"/>
    <x v="9"/>
    <n v="32"/>
  </r>
  <r>
    <x v="2148"/>
    <x v="10"/>
    <n v="24"/>
  </r>
  <r>
    <x v="2148"/>
    <x v="11"/>
    <n v="29"/>
  </r>
  <r>
    <x v="2149"/>
    <x v="0"/>
    <n v="23"/>
  </r>
  <r>
    <x v="2149"/>
    <x v="1"/>
    <n v="21"/>
  </r>
  <r>
    <x v="2149"/>
    <x v="2"/>
    <n v="35"/>
  </r>
  <r>
    <x v="2149"/>
    <x v="3"/>
    <n v="25"/>
  </r>
  <r>
    <x v="2149"/>
    <x v="4"/>
    <n v="39"/>
  </r>
  <r>
    <x v="2149"/>
    <x v="5"/>
    <n v="29"/>
  </r>
  <r>
    <x v="2149"/>
    <x v="6"/>
    <n v="35"/>
  </r>
  <r>
    <x v="2149"/>
    <x v="7"/>
    <n v="34"/>
  </r>
  <r>
    <x v="2149"/>
    <x v="8"/>
    <n v="40"/>
  </r>
  <r>
    <x v="2149"/>
    <x v="9"/>
    <n v="15"/>
  </r>
  <r>
    <x v="2149"/>
    <x v="10"/>
    <n v="34"/>
  </r>
  <r>
    <x v="2149"/>
    <x v="11"/>
    <n v="43"/>
  </r>
  <r>
    <x v="2150"/>
    <x v="0"/>
    <n v="135"/>
  </r>
  <r>
    <x v="2150"/>
    <x v="1"/>
    <n v="138"/>
  </r>
  <r>
    <x v="2150"/>
    <x v="2"/>
    <n v="148"/>
  </r>
  <r>
    <x v="2150"/>
    <x v="3"/>
    <n v="171"/>
  </r>
  <r>
    <x v="2150"/>
    <x v="4"/>
    <n v="155"/>
  </r>
  <r>
    <x v="2150"/>
    <x v="5"/>
    <n v="153"/>
  </r>
  <r>
    <x v="2150"/>
    <x v="6"/>
    <n v="191"/>
  </r>
  <r>
    <x v="2150"/>
    <x v="7"/>
    <n v="217"/>
  </r>
  <r>
    <x v="2150"/>
    <x v="8"/>
    <n v="178"/>
  </r>
  <r>
    <x v="2150"/>
    <x v="9"/>
    <n v="163"/>
  </r>
  <r>
    <x v="2150"/>
    <x v="10"/>
    <n v="166"/>
  </r>
  <r>
    <x v="2150"/>
    <x v="11"/>
    <n v="209"/>
  </r>
  <r>
    <x v="2151"/>
    <x v="0"/>
    <n v="70"/>
  </r>
  <r>
    <x v="2151"/>
    <x v="1"/>
    <n v="79"/>
  </r>
  <r>
    <x v="2151"/>
    <x v="2"/>
    <n v="81"/>
  </r>
  <r>
    <x v="2151"/>
    <x v="3"/>
    <n v="61"/>
  </r>
  <r>
    <x v="2151"/>
    <x v="4"/>
    <n v="93"/>
  </r>
  <r>
    <x v="2151"/>
    <x v="5"/>
    <n v="67"/>
  </r>
  <r>
    <x v="2151"/>
    <x v="6"/>
    <n v="96"/>
  </r>
  <r>
    <x v="2151"/>
    <x v="7"/>
    <n v="102"/>
  </r>
  <r>
    <x v="2151"/>
    <x v="8"/>
    <n v="101"/>
  </r>
  <r>
    <x v="2151"/>
    <x v="9"/>
    <n v="83"/>
  </r>
  <r>
    <x v="2151"/>
    <x v="10"/>
    <n v="91"/>
  </r>
  <r>
    <x v="2151"/>
    <x v="11"/>
    <n v="110"/>
  </r>
  <r>
    <x v="2152"/>
    <x v="0"/>
    <n v="422"/>
  </r>
  <r>
    <x v="2152"/>
    <x v="1"/>
    <n v="364"/>
  </r>
  <r>
    <x v="2152"/>
    <x v="2"/>
    <n v="431"/>
  </r>
  <r>
    <x v="2152"/>
    <x v="3"/>
    <n v="429"/>
  </r>
  <r>
    <x v="2152"/>
    <x v="4"/>
    <n v="402"/>
  </r>
  <r>
    <x v="2152"/>
    <x v="5"/>
    <n v="402"/>
  </r>
  <r>
    <x v="2152"/>
    <x v="6"/>
    <n v="517"/>
  </r>
  <r>
    <x v="2152"/>
    <x v="7"/>
    <n v="507"/>
  </r>
  <r>
    <x v="2152"/>
    <x v="8"/>
    <n v="420"/>
  </r>
  <r>
    <x v="2152"/>
    <x v="9"/>
    <n v="454"/>
  </r>
  <r>
    <x v="2152"/>
    <x v="10"/>
    <n v="446"/>
  </r>
  <r>
    <x v="2152"/>
    <x v="11"/>
    <n v="538"/>
  </r>
  <r>
    <x v="2153"/>
    <x v="0"/>
    <n v="78"/>
  </r>
  <r>
    <x v="2153"/>
    <x v="1"/>
    <n v="78"/>
  </r>
  <r>
    <x v="2153"/>
    <x v="2"/>
    <n v="90"/>
  </r>
  <r>
    <x v="2153"/>
    <x v="3"/>
    <n v="74"/>
  </r>
  <r>
    <x v="2153"/>
    <x v="4"/>
    <n v="69"/>
  </r>
  <r>
    <x v="2153"/>
    <x v="5"/>
    <n v="76"/>
  </r>
  <r>
    <x v="2153"/>
    <x v="6"/>
    <n v="92"/>
  </r>
  <r>
    <x v="2153"/>
    <x v="7"/>
    <n v="107"/>
  </r>
  <r>
    <x v="2153"/>
    <x v="8"/>
    <n v="89"/>
  </r>
  <r>
    <x v="2153"/>
    <x v="9"/>
    <n v="78"/>
  </r>
  <r>
    <x v="2153"/>
    <x v="10"/>
    <n v="80"/>
  </r>
  <r>
    <x v="2153"/>
    <x v="11"/>
    <n v="83"/>
  </r>
  <r>
    <x v="2154"/>
    <x v="0"/>
    <n v="22"/>
  </r>
  <r>
    <x v="2154"/>
    <x v="1"/>
    <n v="19"/>
  </r>
  <r>
    <x v="2154"/>
    <x v="2"/>
    <n v="22"/>
  </r>
  <r>
    <x v="2154"/>
    <x v="3"/>
    <n v="18"/>
  </r>
  <r>
    <x v="2154"/>
    <x v="4"/>
    <n v="22"/>
  </r>
  <r>
    <x v="2154"/>
    <x v="5"/>
    <n v="24"/>
  </r>
  <r>
    <x v="2154"/>
    <x v="6"/>
    <n v="34"/>
  </r>
  <r>
    <x v="2154"/>
    <x v="7"/>
    <n v="31"/>
  </r>
  <r>
    <x v="2154"/>
    <x v="8"/>
    <n v="23"/>
  </r>
  <r>
    <x v="2154"/>
    <x v="9"/>
    <n v="28"/>
  </r>
  <r>
    <x v="2154"/>
    <x v="10"/>
    <n v="21"/>
  </r>
  <r>
    <x v="2154"/>
    <x v="11"/>
    <n v="27"/>
  </r>
  <r>
    <x v="2155"/>
    <x v="0"/>
    <n v="385"/>
  </r>
  <r>
    <x v="2155"/>
    <x v="1"/>
    <n v="345"/>
  </r>
  <r>
    <x v="2155"/>
    <x v="2"/>
    <n v="391"/>
  </r>
  <r>
    <x v="2155"/>
    <x v="3"/>
    <n v="343"/>
  </r>
  <r>
    <x v="2155"/>
    <x v="4"/>
    <n v="340"/>
  </r>
  <r>
    <x v="2155"/>
    <x v="5"/>
    <n v="358"/>
  </r>
  <r>
    <x v="2155"/>
    <x v="6"/>
    <n v="473"/>
  </r>
  <r>
    <x v="2155"/>
    <x v="7"/>
    <n v="442"/>
  </r>
  <r>
    <x v="2155"/>
    <x v="8"/>
    <n v="369"/>
  </r>
  <r>
    <x v="2155"/>
    <x v="9"/>
    <n v="394"/>
  </r>
  <r>
    <x v="2155"/>
    <x v="10"/>
    <n v="409"/>
  </r>
  <r>
    <x v="2155"/>
    <x v="11"/>
    <n v="504"/>
  </r>
  <r>
    <x v="2156"/>
    <x v="0"/>
    <n v="33"/>
  </r>
  <r>
    <x v="2156"/>
    <x v="1"/>
    <n v="23"/>
  </r>
  <r>
    <x v="2156"/>
    <x v="2"/>
    <n v="25"/>
  </r>
  <r>
    <x v="2156"/>
    <x v="3"/>
    <n v="29"/>
  </r>
  <r>
    <x v="2156"/>
    <x v="4"/>
    <n v="21"/>
  </r>
  <r>
    <x v="2156"/>
    <x v="5"/>
    <n v="19"/>
  </r>
  <r>
    <x v="2156"/>
    <x v="6"/>
    <n v="32"/>
  </r>
  <r>
    <x v="2156"/>
    <x v="7"/>
    <n v="29"/>
  </r>
  <r>
    <x v="2156"/>
    <x v="8"/>
    <n v="28"/>
  </r>
  <r>
    <x v="2156"/>
    <x v="9"/>
    <n v="24"/>
  </r>
  <r>
    <x v="2156"/>
    <x v="10"/>
    <n v="28"/>
  </r>
  <r>
    <x v="2156"/>
    <x v="11"/>
    <n v="34"/>
  </r>
  <r>
    <x v="2157"/>
    <x v="0"/>
    <n v="85"/>
  </r>
  <r>
    <x v="2157"/>
    <x v="1"/>
    <n v="69"/>
  </r>
  <r>
    <x v="2157"/>
    <x v="2"/>
    <n v="81"/>
  </r>
  <r>
    <x v="2157"/>
    <x v="3"/>
    <n v="61"/>
  </r>
  <r>
    <x v="2157"/>
    <x v="4"/>
    <n v="72"/>
  </r>
  <r>
    <x v="2157"/>
    <x v="5"/>
    <n v="67"/>
  </r>
  <r>
    <x v="2157"/>
    <x v="6"/>
    <n v="71"/>
  </r>
  <r>
    <x v="2157"/>
    <x v="7"/>
    <n v="64"/>
  </r>
  <r>
    <x v="2157"/>
    <x v="8"/>
    <n v="62"/>
  </r>
  <r>
    <x v="2157"/>
    <x v="9"/>
    <n v="72"/>
  </r>
  <r>
    <x v="2157"/>
    <x v="10"/>
    <n v="80"/>
  </r>
  <r>
    <x v="2157"/>
    <x v="11"/>
    <n v="86"/>
  </r>
  <r>
    <x v="2158"/>
    <x v="0"/>
    <n v="90"/>
  </r>
  <r>
    <x v="2158"/>
    <x v="1"/>
    <n v="104"/>
  </r>
  <r>
    <x v="2158"/>
    <x v="2"/>
    <n v="110"/>
  </r>
  <r>
    <x v="2158"/>
    <x v="3"/>
    <n v="84"/>
  </r>
  <r>
    <x v="2158"/>
    <x v="4"/>
    <n v="89"/>
  </r>
  <r>
    <x v="2158"/>
    <x v="5"/>
    <n v="84"/>
  </r>
  <r>
    <x v="2158"/>
    <x v="6"/>
    <n v="80"/>
  </r>
  <r>
    <x v="2158"/>
    <x v="7"/>
    <n v="102"/>
  </r>
  <r>
    <x v="2158"/>
    <x v="8"/>
    <n v="121"/>
  </r>
  <r>
    <x v="2158"/>
    <x v="9"/>
    <n v="83"/>
  </r>
  <r>
    <x v="2158"/>
    <x v="10"/>
    <n v="99"/>
  </r>
  <r>
    <x v="2158"/>
    <x v="11"/>
    <n v="116"/>
  </r>
  <r>
    <x v="2159"/>
    <x v="0"/>
    <n v="89"/>
  </r>
  <r>
    <x v="2159"/>
    <x v="1"/>
    <n v="56"/>
  </r>
  <r>
    <x v="2159"/>
    <x v="2"/>
    <n v="94"/>
  </r>
  <r>
    <x v="2159"/>
    <x v="3"/>
    <n v="73"/>
  </r>
  <r>
    <x v="2159"/>
    <x v="4"/>
    <n v="75"/>
  </r>
  <r>
    <x v="2159"/>
    <x v="5"/>
    <n v="77"/>
  </r>
  <r>
    <x v="2159"/>
    <x v="6"/>
    <n v="104"/>
  </r>
  <r>
    <x v="2159"/>
    <x v="7"/>
    <n v="90"/>
  </r>
  <r>
    <x v="2159"/>
    <x v="8"/>
    <n v="73"/>
  </r>
  <r>
    <x v="2159"/>
    <x v="9"/>
    <n v="87"/>
  </r>
  <r>
    <x v="2159"/>
    <x v="10"/>
    <n v="78"/>
  </r>
  <r>
    <x v="2159"/>
    <x v="11"/>
    <n v="100"/>
  </r>
  <r>
    <x v="2160"/>
    <x v="0"/>
    <n v="11"/>
  </r>
  <r>
    <x v="2160"/>
    <x v="1"/>
    <n v="18"/>
  </r>
  <r>
    <x v="2160"/>
    <x v="2"/>
    <n v="20"/>
  </r>
  <r>
    <x v="2160"/>
    <x v="3"/>
    <n v="26"/>
  </r>
  <r>
    <x v="2160"/>
    <x v="4"/>
    <n v="44"/>
  </r>
  <r>
    <x v="2160"/>
    <x v="5"/>
    <n v="32"/>
  </r>
  <r>
    <x v="2160"/>
    <x v="6"/>
    <n v="24"/>
  </r>
  <r>
    <x v="2160"/>
    <x v="7"/>
    <n v="26"/>
  </r>
  <r>
    <x v="2160"/>
    <x v="8"/>
    <n v="23"/>
  </r>
  <r>
    <x v="2160"/>
    <x v="9"/>
    <n v="19"/>
  </r>
  <r>
    <x v="2160"/>
    <x v="10"/>
    <n v="25"/>
  </r>
  <r>
    <x v="2160"/>
    <x v="11"/>
    <n v="28"/>
  </r>
  <r>
    <x v="2161"/>
    <x v="0"/>
    <n v="241"/>
  </r>
  <r>
    <x v="2161"/>
    <x v="1"/>
    <n v="239"/>
  </r>
  <r>
    <x v="2161"/>
    <x v="2"/>
    <n v="261"/>
  </r>
  <r>
    <x v="2161"/>
    <x v="3"/>
    <n v="232"/>
  </r>
  <r>
    <x v="2161"/>
    <x v="4"/>
    <n v="255"/>
  </r>
  <r>
    <x v="2161"/>
    <x v="5"/>
    <n v="241"/>
  </r>
  <r>
    <x v="2161"/>
    <x v="6"/>
    <n v="284"/>
  </r>
  <r>
    <x v="2161"/>
    <x v="7"/>
    <n v="298"/>
  </r>
  <r>
    <x v="2161"/>
    <x v="8"/>
    <n v="242"/>
  </r>
  <r>
    <x v="2161"/>
    <x v="9"/>
    <n v="253"/>
  </r>
  <r>
    <x v="2161"/>
    <x v="10"/>
    <n v="261"/>
  </r>
  <r>
    <x v="2161"/>
    <x v="11"/>
    <n v="291"/>
  </r>
  <r>
    <x v="2162"/>
    <x v="1"/>
    <n v="14"/>
  </r>
  <r>
    <x v="2162"/>
    <x v="4"/>
    <n v="11"/>
  </r>
  <r>
    <x v="2162"/>
    <x v="5"/>
    <n v="16"/>
  </r>
  <r>
    <x v="2162"/>
    <x v="6"/>
    <n v="15"/>
  </r>
  <r>
    <x v="2162"/>
    <x v="7"/>
    <n v="16"/>
  </r>
  <r>
    <x v="2162"/>
    <x v="8"/>
    <n v="16"/>
  </r>
  <r>
    <x v="2162"/>
    <x v="9"/>
    <n v="21"/>
  </r>
  <r>
    <x v="2162"/>
    <x v="11"/>
    <n v="18"/>
  </r>
  <r>
    <x v="2163"/>
    <x v="0"/>
    <n v="51"/>
  </r>
  <r>
    <x v="2163"/>
    <x v="1"/>
    <n v="27"/>
  </r>
  <r>
    <x v="2163"/>
    <x v="2"/>
    <n v="46"/>
  </r>
  <r>
    <x v="2163"/>
    <x v="3"/>
    <n v="35"/>
  </r>
  <r>
    <x v="2163"/>
    <x v="4"/>
    <n v="45"/>
  </r>
  <r>
    <x v="2163"/>
    <x v="5"/>
    <n v="44"/>
  </r>
  <r>
    <x v="2163"/>
    <x v="6"/>
    <n v="49"/>
  </r>
  <r>
    <x v="2163"/>
    <x v="7"/>
    <n v="40"/>
  </r>
  <r>
    <x v="2163"/>
    <x v="8"/>
    <n v="49"/>
  </r>
  <r>
    <x v="2163"/>
    <x v="9"/>
    <n v="50"/>
  </r>
  <r>
    <x v="2163"/>
    <x v="10"/>
    <n v="43"/>
  </r>
  <r>
    <x v="2163"/>
    <x v="11"/>
    <n v="67"/>
  </r>
  <r>
    <x v="2164"/>
    <x v="0"/>
    <n v="30"/>
  </r>
  <r>
    <x v="2164"/>
    <x v="1"/>
    <n v="35"/>
  </r>
  <r>
    <x v="2164"/>
    <x v="2"/>
    <n v="39"/>
  </r>
  <r>
    <x v="2164"/>
    <x v="3"/>
    <n v="30"/>
  </r>
  <r>
    <x v="2164"/>
    <x v="4"/>
    <n v="31"/>
  </r>
  <r>
    <x v="2164"/>
    <x v="5"/>
    <n v="28"/>
  </r>
  <r>
    <x v="2164"/>
    <x v="6"/>
    <n v="32"/>
  </r>
  <r>
    <x v="2164"/>
    <x v="7"/>
    <n v="37"/>
  </r>
  <r>
    <x v="2164"/>
    <x v="8"/>
    <n v="46"/>
  </r>
  <r>
    <x v="2164"/>
    <x v="9"/>
    <n v="34"/>
  </r>
  <r>
    <x v="2164"/>
    <x v="10"/>
    <n v="37"/>
  </r>
  <r>
    <x v="2164"/>
    <x v="11"/>
    <n v="42"/>
  </r>
  <r>
    <x v="2165"/>
    <x v="0"/>
    <n v="54"/>
  </r>
  <r>
    <x v="2165"/>
    <x v="1"/>
    <n v="50"/>
  </r>
  <r>
    <x v="2165"/>
    <x v="2"/>
    <n v="43"/>
  </r>
  <r>
    <x v="2165"/>
    <x v="3"/>
    <n v="41"/>
  </r>
  <r>
    <x v="2165"/>
    <x v="4"/>
    <n v="37"/>
  </r>
  <r>
    <x v="2165"/>
    <x v="5"/>
    <n v="42"/>
  </r>
  <r>
    <x v="2165"/>
    <x v="6"/>
    <n v="57"/>
  </r>
  <r>
    <x v="2165"/>
    <x v="7"/>
    <n v="53"/>
  </r>
  <r>
    <x v="2165"/>
    <x v="8"/>
    <n v="60"/>
  </r>
  <r>
    <x v="2165"/>
    <x v="9"/>
    <n v="66"/>
  </r>
  <r>
    <x v="2165"/>
    <x v="10"/>
    <n v="44"/>
  </r>
  <r>
    <x v="2165"/>
    <x v="11"/>
    <n v="45"/>
  </r>
  <r>
    <x v="2166"/>
    <x v="0"/>
    <n v="77"/>
  </r>
  <r>
    <x v="2166"/>
    <x v="1"/>
    <n v="88"/>
  </r>
  <r>
    <x v="2166"/>
    <x v="2"/>
    <n v="77"/>
  </r>
  <r>
    <x v="2166"/>
    <x v="3"/>
    <n v="68"/>
  </r>
  <r>
    <x v="2166"/>
    <x v="4"/>
    <n v="65"/>
  </r>
  <r>
    <x v="2166"/>
    <x v="5"/>
    <n v="75"/>
  </r>
  <r>
    <x v="2166"/>
    <x v="6"/>
    <n v="83"/>
  </r>
  <r>
    <x v="2166"/>
    <x v="7"/>
    <n v="101"/>
  </r>
  <r>
    <x v="2166"/>
    <x v="8"/>
    <n v="95"/>
  </r>
  <r>
    <x v="2166"/>
    <x v="9"/>
    <n v="99"/>
  </r>
  <r>
    <x v="2166"/>
    <x v="10"/>
    <n v="94"/>
  </r>
  <r>
    <x v="2166"/>
    <x v="11"/>
    <n v="112"/>
  </r>
  <r>
    <x v="2167"/>
    <x v="0"/>
    <n v="109"/>
  </r>
  <r>
    <x v="2167"/>
    <x v="1"/>
    <n v="100"/>
  </r>
  <r>
    <x v="2167"/>
    <x v="2"/>
    <n v="78"/>
  </r>
  <r>
    <x v="2167"/>
    <x v="3"/>
    <n v="105"/>
  </r>
  <r>
    <x v="2167"/>
    <x v="4"/>
    <n v="117"/>
  </r>
  <r>
    <x v="2167"/>
    <x v="5"/>
    <n v="110"/>
  </r>
  <r>
    <x v="2167"/>
    <x v="6"/>
    <n v="154"/>
  </r>
  <r>
    <x v="2167"/>
    <x v="7"/>
    <n v="128"/>
  </r>
  <r>
    <x v="2167"/>
    <x v="8"/>
    <n v="113"/>
  </r>
  <r>
    <x v="2167"/>
    <x v="9"/>
    <n v="100"/>
  </r>
  <r>
    <x v="2167"/>
    <x v="10"/>
    <n v="112"/>
  </r>
  <r>
    <x v="2167"/>
    <x v="11"/>
    <n v="138"/>
  </r>
  <r>
    <x v="2168"/>
    <x v="0"/>
    <n v="132"/>
  </r>
  <r>
    <x v="2168"/>
    <x v="1"/>
    <n v="144"/>
  </r>
  <r>
    <x v="2168"/>
    <x v="2"/>
    <n v="116"/>
  </r>
  <r>
    <x v="2168"/>
    <x v="3"/>
    <n v="111"/>
  </r>
  <r>
    <x v="2168"/>
    <x v="4"/>
    <n v="112"/>
  </r>
  <r>
    <x v="2168"/>
    <x v="5"/>
    <n v="102"/>
  </r>
  <r>
    <x v="2168"/>
    <x v="6"/>
    <n v="149"/>
  </r>
  <r>
    <x v="2168"/>
    <x v="7"/>
    <n v="141"/>
  </r>
  <r>
    <x v="2168"/>
    <x v="8"/>
    <n v="114"/>
  </r>
  <r>
    <x v="2168"/>
    <x v="9"/>
    <n v="156"/>
  </r>
  <r>
    <x v="2168"/>
    <x v="10"/>
    <n v="131"/>
  </r>
  <r>
    <x v="2168"/>
    <x v="11"/>
    <n v="187"/>
  </r>
  <r>
    <x v="2169"/>
    <x v="0"/>
    <n v="280"/>
  </r>
  <r>
    <x v="2169"/>
    <x v="1"/>
    <n v="290"/>
  </r>
  <r>
    <x v="2169"/>
    <x v="2"/>
    <n v="274"/>
  </r>
  <r>
    <x v="2169"/>
    <x v="3"/>
    <n v="326"/>
  </r>
  <r>
    <x v="2169"/>
    <x v="4"/>
    <n v="330"/>
  </r>
  <r>
    <x v="2169"/>
    <x v="5"/>
    <n v="296"/>
  </r>
  <r>
    <x v="2169"/>
    <x v="6"/>
    <n v="361"/>
  </r>
  <r>
    <x v="2169"/>
    <x v="7"/>
    <n v="339"/>
  </r>
  <r>
    <x v="2169"/>
    <x v="8"/>
    <n v="329"/>
  </r>
  <r>
    <x v="2169"/>
    <x v="9"/>
    <n v="325"/>
  </r>
  <r>
    <x v="2169"/>
    <x v="10"/>
    <n v="329"/>
  </r>
  <r>
    <x v="2169"/>
    <x v="11"/>
    <n v="363"/>
  </r>
  <r>
    <x v="2170"/>
    <x v="0"/>
    <n v="19"/>
  </r>
  <r>
    <x v="2170"/>
    <x v="1"/>
    <n v="23"/>
  </r>
  <r>
    <x v="2170"/>
    <x v="2"/>
    <n v="22"/>
  </r>
  <r>
    <x v="2170"/>
    <x v="3"/>
    <n v="24"/>
  </r>
  <r>
    <x v="2170"/>
    <x v="4"/>
    <n v="15"/>
  </r>
  <r>
    <x v="2170"/>
    <x v="5"/>
    <n v="30"/>
  </r>
  <r>
    <x v="2170"/>
    <x v="6"/>
    <n v="34"/>
  </r>
  <r>
    <x v="2170"/>
    <x v="7"/>
    <n v="26"/>
  </r>
  <r>
    <x v="2170"/>
    <x v="8"/>
    <n v="28"/>
  </r>
  <r>
    <x v="2170"/>
    <x v="9"/>
    <n v="18"/>
  </r>
  <r>
    <x v="2170"/>
    <x v="10"/>
    <n v="37"/>
  </r>
  <r>
    <x v="2170"/>
    <x v="11"/>
    <n v="33"/>
  </r>
  <r>
    <x v="2171"/>
    <x v="0"/>
    <n v="285"/>
  </r>
  <r>
    <x v="2171"/>
    <x v="1"/>
    <n v="253"/>
  </r>
  <r>
    <x v="2171"/>
    <x v="2"/>
    <n v="320"/>
  </r>
  <r>
    <x v="2171"/>
    <x v="3"/>
    <n v="286"/>
  </r>
  <r>
    <x v="2171"/>
    <x v="4"/>
    <n v="314"/>
  </r>
  <r>
    <x v="2171"/>
    <x v="5"/>
    <n v="279"/>
  </r>
  <r>
    <x v="2171"/>
    <x v="6"/>
    <n v="350"/>
  </r>
  <r>
    <x v="2171"/>
    <x v="7"/>
    <n v="354"/>
  </r>
  <r>
    <x v="2171"/>
    <x v="8"/>
    <n v="334"/>
  </r>
  <r>
    <x v="2171"/>
    <x v="9"/>
    <n v="323"/>
  </r>
  <r>
    <x v="2171"/>
    <x v="10"/>
    <n v="324"/>
  </r>
  <r>
    <x v="2171"/>
    <x v="11"/>
    <n v="472"/>
  </r>
  <r>
    <x v="2172"/>
    <x v="0"/>
    <n v="113"/>
  </r>
  <r>
    <x v="2172"/>
    <x v="1"/>
    <n v="98"/>
  </r>
  <r>
    <x v="2172"/>
    <x v="2"/>
    <n v="115"/>
  </r>
  <r>
    <x v="2172"/>
    <x v="3"/>
    <n v="104"/>
  </r>
  <r>
    <x v="2172"/>
    <x v="4"/>
    <n v="118"/>
  </r>
  <r>
    <x v="2172"/>
    <x v="5"/>
    <n v="117"/>
  </r>
  <r>
    <x v="2172"/>
    <x v="6"/>
    <n v="133"/>
  </r>
  <r>
    <x v="2172"/>
    <x v="7"/>
    <n v="139"/>
  </r>
  <r>
    <x v="2172"/>
    <x v="8"/>
    <n v="123"/>
  </r>
  <r>
    <x v="2172"/>
    <x v="9"/>
    <n v="120"/>
  </r>
  <r>
    <x v="2172"/>
    <x v="10"/>
    <n v="128"/>
  </r>
  <r>
    <x v="2172"/>
    <x v="11"/>
    <n v="126"/>
  </r>
  <r>
    <x v="2173"/>
    <x v="0"/>
    <n v="41"/>
  </r>
  <r>
    <x v="2173"/>
    <x v="1"/>
    <n v="30"/>
  </r>
  <r>
    <x v="2173"/>
    <x v="2"/>
    <n v="38"/>
  </r>
  <r>
    <x v="2173"/>
    <x v="3"/>
    <n v="38"/>
  </r>
  <r>
    <x v="2173"/>
    <x v="4"/>
    <n v="45"/>
  </r>
  <r>
    <x v="2173"/>
    <x v="5"/>
    <n v="34"/>
  </r>
  <r>
    <x v="2173"/>
    <x v="6"/>
    <n v="36"/>
  </r>
  <r>
    <x v="2173"/>
    <x v="7"/>
    <n v="33"/>
  </r>
  <r>
    <x v="2173"/>
    <x v="8"/>
    <n v="35"/>
  </r>
  <r>
    <x v="2173"/>
    <x v="9"/>
    <n v="44"/>
  </r>
  <r>
    <x v="2173"/>
    <x v="10"/>
    <n v="57"/>
  </r>
  <r>
    <x v="2173"/>
    <x v="11"/>
    <n v="49"/>
  </r>
  <r>
    <x v="2174"/>
    <x v="0"/>
    <n v="48"/>
  </r>
  <r>
    <x v="2174"/>
    <x v="1"/>
    <n v="39"/>
  </r>
  <r>
    <x v="2174"/>
    <x v="2"/>
    <n v="49"/>
  </r>
  <r>
    <x v="2174"/>
    <x v="3"/>
    <n v="35"/>
  </r>
  <r>
    <x v="2174"/>
    <x v="4"/>
    <n v="59"/>
  </r>
  <r>
    <x v="2174"/>
    <x v="5"/>
    <n v="32"/>
  </r>
  <r>
    <x v="2174"/>
    <x v="6"/>
    <n v="53"/>
  </r>
  <r>
    <x v="2174"/>
    <x v="7"/>
    <n v="61"/>
  </r>
  <r>
    <x v="2174"/>
    <x v="8"/>
    <n v="43"/>
  </r>
  <r>
    <x v="2174"/>
    <x v="9"/>
    <n v="45"/>
  </r>
  <r>
    <x v="2174"/>
    <x v="10"/>
    <n v="36"/>
  </r>
  <r>
    <x v="2174"/>
    <x v="11"/>
    <n v="56"/>
  </r>
  <r>
    <x v="2175"/>
    <x v="0"/>
    <n v="246"/>
  </r>
  <r>
    <x v="2175"/>
    <x v="1"/>
    <n v="163"/>
  </r>
  <r>
    <x v="2175"/>
    <x v="2"/>
    <n v="197"/>
  </r>
  <r>
    <x v="2175"/>
    <x v="3"/>
    <n v="202"/>
  </r>
  <r>
    <x v="2175"/>
    <x v="4"/>
    <n v="222"/>
  </r>
  <r>
    <x v="2175"/>
    <x v="5"/>
    <n v="170"/>
  </r>
  <r>
    <x v="2175"/>
    <x v="6"/>
    <n v="231"/>
  </r>
  <r>
    <x v="2175"/>
    <x v="7"/>
    <n v="245"/>
  </r>
  <r>
    <x v="2175"/>
    <x v="8"/>
    <n v="219"/>
  </r>
  <r>
    <x v="2175"/>
    <x v="9"/>
    <n v="237"/>
  </r>
  <r>
    <x v="2175"/>
    <x v="10"/>
    <n v="245"/>
  </r>
  <r>
    <x v="2175"/>
    <x v="11"/>
    <n v="272"/>
  </r>
  <r>
    <x v="2176"/>
    <x v="10"/>
    <n v="13"/>
  </r>
  <r>
    <x v="2177"/>
    <x v="0"/>
    <n v="14"/>
  </r>
  <r>
    <x v="2177"/>
    <x v="2"/>
    <n v="15"/>
  </r>
  <r>
    <x v="2177"/>
    <x v="3"/>
    <n v="19"/>
  </r>
  <r>
    <x v="2177"/>
    <x v="4"/>
    <n v="14"/>
  </r>
  <r>
    <x v="2177"/>
    <x v="5"/>
    <n v="16"/>
  </r>
  <r>
    <x v="2177"/>
    <x v="6"/>
    <n v="13"/>
  </r>
  <r>
    <x v="2177"/>
    <x v="7"/>
    <n v="25"/>
  </r>
  <r>
    <x v="2177"/>
    <x v="8"/>
    <n v="21"/>
  </r>
  <r>
    <x v="2177"/>
    <x v="9"/>
    <n v="23"/>
  </r>
  <r>
    <x v="2177"/>
    <x v="10"/>
    <n v="32"/>
  </r>
  <r>
    <x v="2177"/>
    <x v="11"/>
    <n v="17"/>
  </r>
  <r>
    <x v="2178"/>
    <x v="0"/>
    <n v="10"/>
  </r>
  <r>
    <x v="2178"/>
    <x v="1"/>
    <n v="13"/>
  </r>
  <r>
    <x v="2178"/>
    <x v="3"/>
    <n v="12"/>
  </r>
  <r>
    <x v="2178"/>
    <x v="6"/>
    <n v="11"/>
  </r>
  <r>
    <x v="2178"/>
    <x v="10"/>
    <n v="27"/>
  </r>
  <r>
    <x v="2178"/>
    <x v="11"/>
    <n v="10"/>
  </r>
  <r>
    <x v="2179"/>
    <x v="1"/>
    <n v="23"/>
  </r>
  <r>
    <x v="2179"/>
    <x v="2"/>
    <n v="13"/>
  </r>
  <r>
    <x v="2179"/>
    <x v="3"/>
    <n v="20"/>
  </r>
  <r>
    <x v="2179"/>
    <x v="4"/>
    <n v="20"/>
  </r>
  <r>
    <x v="2179"/>
    <x v="5"/>
    <n v="19"/>
  </r>
  <r>
    <x v="2179"/>
    <x v="6"/>
    <n v="16"/>
  </r>
  <r>
    <x v="2179"/>
    <x v="7"/>
    <n v="20"/>
  </r>
  <r>
    <x v="2179"/>
    <x v="8"/>
    <n v="24"/>
  </r>
  <r>
    <x v="2179"/>
    <x v="9"/>
    <n v="26"/>
  </r>
  <r>
    <x v="2179"/>
    <x v="10"/>
    <n v="36"/>
  </r>
  <r>
    <x v="2179"/>
    <x v="11"/>
    <n v="27"/>
  </r>
  <r>
    <x v="2180"/>
    <x v="0"/>
    <n v="41"/>
  </r>
  <r>
    <x v="2180"/>
    <x v="1"/>
    <n v="31"/>
  </r>
  <r>
    <x v="2180"/>
    <x v="2"/>
    <n v="48"/>
  </r>
  <r>
    <x v="2180"/>
    <x v="3"/>
    <n v="30"/>
  </r>
  <r>
    <x v="2180"/>
    <x v="4"/>
    <n v="36"/>
  </r>
  <r>
    <x v="2180"/>
    <x v="5"/>
    <n v="30"/>
  </r>
  <r>
    <x v="2180"/>
    <x v="6"/>
    <n v="27"/>
  </r>
  <r>
    <x v="2180"/>
    <x v="7"/>
    <n v="30"/>
  </r>
  <r>
    <x v="2180"/>
    <x v="8"/>
    <n v="24"/>
  </r>
  <r>
    <x v="2180"/>
    <x v="9"/>
    <n v="35"/>
  </r>
  <r>
    <x v="2180"/>
    <x v="10"/>
    <n v="63"/>
  </r>
  <r>
    <x v="2180"/>
    <x v="11"/>
    <n v="67"/>
  </r>
  <r>
    <x v="2181"/>
    <x v="2"/>
    <n v="14"/>
  </r>
  <r>
    <x v="2181"/>
    <x v="7"/>
    <n v="11"/>
  </r>
  <r>
    <x v="2181"/>
    <x v="8"/>
    <n v="13"/>
  </r>
  <r>
    <x v="2181"/>
    <x v="9"/>
    <n v="12"/>
  </r>
  <r>
    <x v="2181"/>
    <x v="10"/>
    <n v="15"/>
  </r>
  <r>
    <x v="2182"/>
    <x v="0"/>
    <n v="10"/>
  </r>
  <r>
    <x v="2182"/>
    <x v="1"/>
    <n v="10"/>
  </r>
  <r>
    <x v="2182"/>
    <x v="2"/>
    <n v="10"/>
  </r>
  <r>
    <x v="2182"/>
    <x v="3"/>
    <n v="11"/>
  </r>
  <r>
    <x v="2182"/>
    <x v="4"/>
    <n v="17"/>
  </r>
  <r>
    <x v="2182"/>
    <x v="6"/>
    <n v="12"/>
  </r>
  <r>
    <x v="2182"/>
    <x v="7"/>
    <n v="13"/>
  </r>
  <r>
    <x v="2182"/>
    <x v="8"/>
    <n v="13"/>
  </r>
  <r>
    <x v="2182"/>
    <x v="9"/>
    <n v="13"/>
  </r>
  <r>
    <x v="2182"/>
    <x v="10"/>
    <n v="17"/>
  </r>
  <r>
    <x v="2182"/>
    <x v="11"/>
    <n v="17"/>
  </r>
  <r>
    <x v="2183"/>
    <x v="6"/>
    <n v="13"/>
  </r>
  <r>
    <x v="2183"/>
    <x v="7"/>
    <n v="14"/>
  </r>
  <r>
    <x v="2183"/>
    <x v="8"/>
    <n v="11"/>
  </r>
  <r>
    <x v="2183"/>
    <x v="9"/>
    <n v="11"/>
  </r>
  <r>
    <x v="2183"/>
    <x v="10"/>
    <n v="12"/>
  </r>
  <r>
    <x v="2183"/>
    <x v="11"/>
    <n v="10"/>
  </r>
  <r>
    <x v="2184"/>
    <x v="0"/>
    <n v="26"/>
  </r>
  <r>
    <x v="2184"/>
    <x v="1"/>
    <n v="31"/>
  </r>
  <r>
    <x v="2184"/>
    <x v="2"/>
    <n v="26"/>
  </r>
  <r>
    <x v="2184"/>
    <x v="3"/>
    <n v="22"/>
  </r>
  <r>
    <x v="2184"/>
    <x v="4"/>
    <n v="21"/>
  </r>
  <r>
    <x v="2184"/>
    <x v="5"/>
    <n v="19"/>
  </r>
  <r>
    <x v="2184"/>
    <x v="6"/>
    <n v="26"/>
  </r>
  <r>
    <x v="2184"/>
    <x v="7"/>
    <n v="22"/>
  </r>
  <r>
    <x v="2184"/>
    <x v="8"/>
    <n v="35"/>
  </r>
  <r>
    <x v="2184"/>
    <x v="9"/>
    <n v="39"/>
  </r>
  <r>
    <x v="2184"/>
    <x v="10"/>
    <n v="61"/>
  </r>
  <r>
    <x v="2184"/>
    <x v="11"/>
    <n v="29"/>
  </r>
  <r>
    <x v="2185"/>
    <x v="11"/>
    <n v="13"/>
  </r>
  <r>
    <x v="2186"/>
    <x v="1"/>
    <n v="11"/>
  </r>
  <r>
    <x v="2186"/>
    <x v="4"/>
    <n v="13"/>
  </r>
  <r>
    <x v="2186"/>
    <x v="9"/>
    <n v="12"/>
  </r>
  <r>
    <x v="2186"/>
    <x v="10"/>
    <n v="11"/>
  </r>
  <r>
    <x v="2187"/>
    <x v="0"/>
    <n v="15"/>
  </r>
  <r>
    <x v="2187"/>
    <x v="1"/>
    <n v="19"/>
  </r>
  <r>
    <x v="2187"/>
    <x v="2"/>
    <n v="19"/>
  </r>
  <r>
    <x v="2187"/>
    <x v="3"/>
    <n v="10"/>
  </r>
  <r>
    <x v="2187"/>
    <x v="4"/>
    <n v="16"/>
  </r>
  <r>
    <x v="2187"/>
    <x v="5"/>
    <n v="13"/>
  </r>
  <r>
    <x v="2187"/>
    <x v="6"/>
    <n v="15"/>
  </r>
  <r>
    <x v="2187"/>
    <x v="7"/>
    <n v="24"/>
  </r>
  <r>
    <x v="2187"/>
    <x v="8"/>
    <n v="22"/>
  </r>
  <r>
    <x v="2187"/>
    <x v="9"/>
    <n v="35"/>
  </r>
  <r>
    <x v="2187"/>
    <x v="10"/>
    <n v="53"/>
  </r>
  <r>
    <x v="2187"/>
    <x v="11"/>
    <n v="14"/>
  </r>
  <r>
    <x v="2188"/>
    <x v="9"/>
    <n v="14"/>
  </r>
  <r>
    <x v="2188"/>
    <x v="10"/>
    <n v="22"/>
  </r>
  <r>
    <x v="2188"/>
    <x v="11"/>
    <n v="18"/>
  </r>
  <r>
    <x v="2189"/>
    <x v="7"/>
    <n v="10"/>
  </r>
  <r>
    <x v="2189"/>
    <x v="10"/>
    <n v="18"/>
  </r>
  <r>
    <x v="2189"/>
    <x v="11"/>
    <n v="11"/>
  </r>
  <r>
    <x v="2190"/>
    <x v="0"/>
    <n v="14"/>
  </r>
  <r>
    <x v="2190"/>
    <x v="1"/>
    <n v="15"/>
  </r>
  <r>
    <x v="2190"/>
    <x v="2"/>
    <n v="12"/>
  </r>
  <r>
    <x v="2190"/>
    <x v="4"/>
    <n v="13"/>
  </r>
  <r>
    <x v="2190"/>
    <x v="6"/>
    <n v="11"/>
  </r>
  <r>
    <x v="2190"/>
    <x v="7"/>
    <n v="14"/>
  </r>
  <r>
    <x v="2190"/>
    <x v="8"/>
    <n v="12"/>
  </r>
  <r>
    <x v="2190"/>
    <x v="9"/>
    <n v="11"/>
  </r>
  <r>
    <x v="2190"/>
    <x v="11"/>
    <n v="12"/>
  </r>
  <r>
    <x v="2191"/>
    <x v="10"/>
    <n v="13"/>
  </r>
  <r>
    <x v="2192"/>
    <x v="1"/>
    <n v="10"/>
  </r>
  <r>
    <x v="2192"/>
    <x v="2"/>
    <n v="11"/>
  </r>
  <r>
    <x v="2192"/>
    <x v="6"/>
    <n v="10"/>
  </r>
  <r>
    <x v="2192"/>
    <x v="10"/>
    <n v="17"/>
  </r>
  <r>
    <x v="2192"/>
    <x v="11"/>
    <n v="20"/>
  </r>
  <r>
    <x v="2193"/>
    <x v="2"/>
    <n v="10"/>
  </r>
  <r>
    <x v="2193"/>
    <x v="8"/>
    <n v="11"/>
  </r>
  <r>
    <x v="2193"/>
    <x v="10"/>
    <n v="15"/>
  </r>
  <r>
    <x v="2194"/>
    <x v="10"/>
    <n v="26"/>
  </r>
  <r>
    <x v="2194"/>
    <x v="11"/>
    <n v="13"/>
  </r>
  <r>
    <x v="2195"/>
    <x v="0"/>
    <n v="12"/>
  </r>
  <r>
    <x v="2195"/>
    <x v="1"/>
    <n v="17"/>
  </r>
  <r>
    <x v="2195"/>
    <x v="2"/>
    <n v="15"/>
  </r>
  <r>
    <x v="2195"/>
    <x v="3"/>
    <n v="20"/>
  </r>
  <r>
    <x v="2195"/>
    <x v="4"/>
    <n v="15"/>
  </r>
  <r>
    <x v="2195"/>
    <x v="5"/>
    <n v="19"/>
  </r>
  <r>
    <x v="2195"/>
    <x v="6"/>
    <n v="22"/>
  </r>
  <r>
    <x v="2195"/>
    <x v="8"/>
    <n v="15"/>
  </r>
  <r>
    <x v="2195"/>
    <x v="9"/>
    <n v="16"/>
  </r>
  <r>
    <x v="2195"/>
    <x v="10"/>
    <n v="30"/>
  </r>
  <r>
    <x v="2195"/>
    <x v="11"/>
    <n v="16"/>
  </r>
  <r>
    <x v="2196"/>
    <x v="7"/>
    <n v="12"/>
  </r>
  <r>
    <x v="2196"/>
    <x v="8"/>
    <n v="11"/>
  </r>
  <r>
    <x v="2196"/>
    <x v="9"/>
    <n v="11"/>
  </r>
  <r>
    <x v="2196"/>
    <x v="10"/>
    <n v="19"/>
  </r>
  <r>
    <x v="2196"/>
    <x v="11"/>
    <n v="19"/>
  </r>
  <r>
    <x v="2197"/>
    <x v="9"/>
    <n v="10"/>
  </r>
  <r>
    <x v="2198"/>
    <x v="10"/>
    <n v="15"/>
  </r>
  <r>
    <x v="2199"/>
    <x v="2"/>
    <n v="11"/>
  </r>
  <r>
    <x v="2199"/>
    <x v="8"/>
    <n v="13"/>
  </r>
  <r>
    <x v="2199"/>
    <x v="9"/>
    <n v="10"/>
  </r>
  <r>
    <x v="2199"/>
    <x v="10"/>
    <n v="10"/>
  </r>
  <r>
    <x v="2200"/>
    <x v="0"/>
    <n v="21"/>
  </r>
  <r>
    <x v="2200"/>
    <x v="1"/>
    <n v="25"/>
  </r>
  <r>
    <x v="2200"/>
    <x v="2"/>
    <n v="23"/>
  </r>
  <r>
    <x v="2200"/>
    <x v="3"/>
    <n v="24"/>
  </r>
  <r>
    <x v="2200"/>
    <x v="4"/>
    <n v="24"/>
  </r>
  <r>
    <x v="2200"/>
    <x v="5"/>
    <n v="10"/>
  </r>
  <r>
    <x v="2200"/>
    <x v="6"/>
    <n v="19"/>
  </r>
  <r>
    <x v="2200"/>
    <x v="7"/>
    <n v="24"/>
  </r>
  <r>
    <x v="2200"/>
    <x v="8"/>
    <n v="26"/>
  </r>
  <r>
    <x v="2200"/>
    <x v="9"/>
    <n v="18"/>
  </r>
  <r>
    <x v="2200"/>
    <x v="10"/>
    <n v="48"/>
  </r>
  <r>
    <x v="2200"/>
    <x v="11"/>
    <n v="32"/>
  </r>
  <r>
    <x v="2201"/>
    <x v="0"/>
    <n v="28"/>
  </r>
  <r>
    <x v="2201"/>
    <x v="1"/>
    <n v="25"/>
  </r>
  <r>
    <x v="2201"/>
    <x v="2"/>
    <n v="27"/>
  </r>
  <r>
    <x v="2201"/>
    <x v="3"/>
    <n v="17"/>
  </r>
  <r>
    <x v="2201"/>
    <x v="4"/>
    <n v="28"/>
  </r>
  <r>
    <x v="2201"/>
    <x v="5"/>
    <n v="21"/>
  </r>
  <r>
    <x v="2201"/>
    <x v="6"/>
    <n v="25"/>
  </r>
  <r>
    <x v="2201"/>
    <x v="7"/>
    <n v="33"/>
  </r>
  <r>
    <x v="2201"/>
    <x v="8"/>
    <n v="34"/>
  </r>
  <r>
    <x v="2201"/>
    <x v="9"/>
    <n v="45"/>
  </r>
  <r>
    <x v="2201"/>
    <x v="10"/>
    <n v="57"/>
  </r>
  <r>
    <x v="2201"/>
    <x v="11"/>
    <n v="36"/>
  </r>
  <r>
    <x v="2202"/>
    <x v="10"/>
    <n v="27"/>
  </r>
  <r>
    <x v="2203"/>
    <x v="0"/>
    <n v="21"/>
  </r>
  <r>
    <x v="2203"/>
    <x v="1"/>
    <n v="16"/>
  </r>
  <r>
    <x v="2203"/>
    <x v="2"/>
    <n v="17"/>
  </r>
  <r>
    <x v="2203"/>
    <x v="3"/>
    <n v="16"/>
  </r>
  <r>
    <x v="2203"/>
    <x v="4"/>
    <n v="18"/>
  </r>
  <r>
    <x v="2203"/>
    <x v="5"/>
    <n v="11"/>
  </r>
  <r>
    <x v="2203"/>
    <x v="6"/>
    <n v="25"/>
  </r>
  <r>
    <x v="2203"/>
    <x v="7"/>
    <n v="22"/>
  </r>
  <r>
    <x v="2203"/>
    <x v="8"/>
    <n v="15"/>
  </r>
  <r>
    <x v="2203"/>
    <x v="9"/>
    <n v="26"/>
  </r>
  <r>
    <x v="2203"/>
    <x v="10"/>
    <n v="18"/>
  </r>
  <r>
    <x v="2203"/>
    <x v="11"/>
    <n v="25"/>
  </r>
  <r>
    <x v="2204"/>
    <x v="0"/>
    <n v="139"/>
  </r>
  <r>
    <x v="2204"/>
    <x v="1"/>
    <n v="134"/>
  </r>
  <r>
    <x v="2204"/>
    <x v="2"/>
    <n v="141"/>
  </r>
  <r>
    <x v="2204"/>
    <x v="3"/>
    <n v="161"/>
  </r>
  <r>
    <x v="2204"/>
    <x v="4"/>
    <n v="145"/>
  </r>
  <r>
    <x v="2204"/>
    <x v="5"/>
    <n v="143"/>
  </r>
  <r>
    <x v="2204"/>
    <x v="6"/>
    <n v="129"/>
  </r>
  <r>
    <x v="2204"/>
    <x v="7"/>
    <n v="139"/>
  </r>
  <r>
    <x v="2204"/>
    <x v="8"/>
    <n v="120"/>
  </r>
  <r>
    <x v="2204"/>
    <x v="9"/>
    <n v="177"/>
  </r>
  <r>
    <x v="2204"/>
    <x v="10"/>
    <n v="248"/>
  </r>
  <r>
    <x v="2204"/>
    <x v="11"/>
    <n v="216"/>
  </r>
  <r>
    <x v="2205"/>
    <x v="0"/>
    <n v="12"/>
  </r>
  <r>
    <x v="2205"/>
    <x v="10"/>
    <n v="15"/>
  </r>
  <r>
    <x v="2205"/>
    <x v="11"/>
    <n v="11"/>
  </r>
  <r>
    <x v="2206"/>
    <x v="0"/>
    <n v="104"/>
  </r>
  <r>
    <x v="2206"/>
    <x v="1"/>
    <n v="78"/>
  </r>
  <r>
    <x v="2206"/>
    <x v="2"/>
    <n v="93"/>
  </r>
  <r>
    <x v="2206"/>
    <x v="3"/>
    <n v="82"/>
  </r>
  <r>
    <x v="2206"/>
    <x v="4"/>
    <n v="87"/>
  </r>
  <r>
    <x v="2206"/>
    <x v="5"/>
    <n v="91"/>
  </r>
  <r>
    <x v="2206"/>
    <x v="6"/>
    <n v="103"/>
  </r>
  <r>
    <x v="2206"/>
    <x v="7"/>
    <n v="82"/>
  </r>
  <r>
    <x v="2206"/>
    <x v="8"/>
    <n v="80"/>
  </r>
  <r>
    <x v="2206"/>
    <x v="9"/>
    <n v="122"/>
  </r>
  <r>
    <x v="2206"/>
    <x v="10"/>
    <n v="130"/>
  </r>
  <r>
    <x v="2206"/>
    <x v="11"/>
    <n v="133"/>
  </r>
  <r>
    <x v="2207"/>
    <x v="11"/>
    <n v="12"/>
  </r>
  <r>
    <x v="2208"/>
    <x v="0"/>
    <n v="18"/>
  </r>
  <r>
    <x v="2208"/>
    <x v="4"/>
    <n v="10"/>
  </r>
  <r>
    <x v="2208"/>
    <x v="8"/>
    <n v="11"/>
  </r>
  <r>
    <x v="2208"/>
    <x v="9"/>
    <n v="13"/>
  </r>
  <r>
    <x v="2208"/>
    <x v="10"/>
    <n v="22"/>
  </r>
  <r>
    <x v="2208"/>
    <x v="11"/>
    <n v="18"/>
  </r>
  <r>
    <x v="2209"/>
    <x v="0"/>
    <n v="17"/>
  </r>
  <r>
    <x v="2209"/>
    <x v="2"/>
    <n v="10"/>
  </r>
  <r>
    <x v="2209"/>
    <x v="3"/>
    <n v="14"/>
  </r>
  <r>
    <x v="2209"/>
    <x v="4"/>
    <n v="14"/>
  </r>
  <r>
    <x v="2209"/>
    <x v="5"/>
    <n v="18"/>
  </r>
  <r>
    <x v="2209"/>
    <x v="6"/>
    <n v="23"/>
  </r>
  <r>
    <x v="2209"/>
    <x v="7"/>
    <n v="18"/>
  </r>
  <r>
    <x v="2209"/>
    <x v="8"/>
    <n v="13"/>
  </r>
  <r>
    <x v="2209"/>
    <x v="9"/>
    <n v="23"/>
  </r>
  <r>
    <x v="2209"/>
    <x v="10"/>
    <n v="41"/>
  </r>
  <r>
    <x v="2209"/>
    <x v="11"/>
    <n v="17"/>
  </r>
  <r>
    <x v="2210"/>
    <x v="2"/>
    <n v="11"/>
  </r>
  <r>
    <x v="2210"/>
    <x v="8"/>
    <n v="10"/>
  </r>
  <r>
    <x v="2210"/>
    <x v="10"/>
    <n v="27"/>
  </r>
  <r>
    <x v="2210"/>
    <x v="11"/>
    <n v="12"/>
  </r>
  <r>
    <x v="2211"/>
    <x v="2"/>
    <n v="12"/>
  </r>
  <r>
    <x v="2211"/>
    <x v="4"/>
    <n v="11"/>
  </r>
  <r>
    <x v="2211"/>
    <x v="6"/>
    <n v="15"/>
  </r>
  <r>
    <x v="2211"/>
    <x v="7"/>
    <n v="14"/>
  </r>
  <r>
    <x v="2211"/>
    <x v="8"/>
    <n v="11"/>
  </r>
  <r>
    <x v="2211"/>
    <x v="9"/>
    <n v="14"/>
  </r>
  <r>
    <x v="2211"/>
    <x v="10"/>
    <n v="20"/>
  </r>
  <r>
    <x v="2212"/>
    <x v="4"/>
    <n v="11"/>
  </r>
  <r>
    <x v="2212"/>
    <x v="6"/>
    <n v="10"/>
  </r>
  <r>
    <x v="2212"/>
    <x v="9"/>
    <n v="10"/>
  </r>
  <r>
    <x v="2212"/>
    <x v="10"/>
    <n v="15"/>
  </r>
  <r>
    <x v="2213"/>
    <x v="2"/>
    <n v="10"/>
  </r>
  <r>
    <x v="2213"/>
    <x v="7"/>
    <n v="11"/>
  </r>
  <r>
    <x v="2213"/>
    <x v="8"/>
    <n v="18"/>
  </r>
  <r>
    <x v="2213"/>
    <x v="9"/>
    <n v="28"/>
  </r>
  <r>
    <x v="2213"/>
    <x v="10"/>
    <n v="18"/>
  </r>
  <r>
    <x v="2213"/>
    <x v="11"/>
    <n v="11"/>
  </r>
  <r>
    <x v="2214"/>
    <x v="0"/>
    <n v="12"/>
  </r>
  <r>
    <x v="2214"/>
    <x v="1"/>
    <n v="12"/>
  </r>
  <r>
    <x v="2214"/>
    <x v="4"/>
    <n v="12"/>
  </r>
  <r>
    <x v="2214"/>
    <x v="5"/>
    <n v="13"/>
  </r>
  <r>
    <x v="2214"/>
    <x v="6"/>
    <n v="13"/>
  </r>
  <r>
    <x v="2214"/>
    <x v="8"/>
    <n v="13"/>
  </r>
  <r>
    <x v="2214"/>
    <x v="9"/>
    <n v="20"/>
  </r>
  <r>
    <x v="2214"/>
    <x v="10"/>
    <n v="29"/>
  </r>
  <r>
    <x v="2214"/>
    <x v="11"/>
    <n v="17"/>
  </r>
  <r>
    <x v="2215"/>
    <x v="9"/>
    <n v="14"/>
  </r>
  <r>
    <x v="2215"/>
    <x v="10"/>
    <n v="15"/>
  </r>
  <r>
    <x v="2216"/>
    <x v="0"/>
    <n v="24"/>
  </r>
  <r>
    <x v="2216"/>
    <x v="1"/>
    <n v="13"/>
  </r>
  <r>
    <x v="2216"/>
    <x v="2"/>
    <n v="24"/>
  </r>
  <r>
    <x v="2216"/>
    <x v="3"/>
    <n v="24"/>
  </r>
  <r>
    <x v="2216"/>
    <x v="4"/>
    <n v="21"/>
  </r>
  <r>
    <x v="2216"/>
    <x v="5"/>
    <n v="22"/>
  </r>
  <r>
    <x v="2216"/>
    <x v="6"/>
    <n v="21"/>
  </r>
  <r>
    <x v="2216"/>
    <x v="7"/>
    <n v="19"/>
  </r>
  <r>
    <x v="2216"/>
    <x v="8"/>
    <n v="24"/>
  </r>
  <r>
    <x v="2216"/>
    <x v="9"/>
    <n v="19"/>
  </r>
  <r>
    <x v="2216"/>
    <x v="10"/>
    <n v="32"/>
  </r>
  <r>
    <x v="2216"/>
    <x v="11"/>
    <n v="22"/>
  </r>
  <r>
    <x v="2217"/>
    <x v="0"/>
    <n v="92"/>
  </r>
  <r>
    <x v="2217"/>
    <x v="1"/>
    <n v="92"/>
  </r>
  <r>
    <x v="2217"/>
    <x v="2"/>
    <n v="96"/>
  </r>
  <r>
    <x v="2217"/>
    <x v="3"/>
    <n v="80"/>
  </r>
  <r>
    <x v="2217"/>
    <x v="4"/>
    <n v="95"/>
  </r>
  <r>
    <x v="2217"/>
    <x v="5"/>
    <n v="77"/>
  </r>
  <r>
    <x v="2217"/>
    <x v="6"/>
    <n v="79"/>
  </r>
  <r>
    <x v="2217"/>
    <x v="7"/>
    <n v="80"/>
  </r>
  <r>
    <x v="2217"/>
    <x v="8"/>
    <n v="89"/>
  </r>
  <r>
    <x v="2217"/>
    <x v="9"/>
    <n v="94"/>
  </r>
  <r>
    <x v="2217"/>
    <x v="10"/>
    <n v="93"/>
  </r>
  <r>
    <x v="2217"/>
    <x v="11"/>
    <n v="145"/>
  </r>
  <r>
    <x v="2218"/>
    <x v="0"/>
    <n v="57"/>
  </r>
  <r>
    <x v="2218"/>
    <x v="1"/>
    <n v="36"/>
  </r>
  <r>
    <x v="2218"/>
    <x v="2"/>
    <n v="50"/>
  </r>
  <r>
    <x v="2218"/>
    <x v="3"/>
    <n v="40"/>
  </r>
  <r>
    <x v="2218"/>
    <x v="4"/>
    <n v="40"/>
  </r>
  <r>
    <x v="2218"/>
    <x v="5"/>
    <n v="44"/>
  </r>
  <r>
    <x v="2218"/>
    <x v="6"/>
    <n v="43"/>
  </r>
  <r>
    <x v="2218"/>
    <x v="7"/>
    <n v="59"/>
  </r>
  <r>
    <x v="2218"/>
    <x v="8"/>
    <n v="39"/>
  </r>
  <r>
    <x v="2218"/>
    <x v="9"/>
    <n v="60"/>
  </r>
  <r>
    <x v="2218"/>
    <x v="10"/>
    <n v="64"/>
  </r>
  <r>
    <x v="2218"/>
    <x v="11"/>
    <n v="75"/>
  </r>
  <r>
    <x v="2219"/>
    <x v="0"/>
    <n v="32"/>
  </r>
  <r>
    <x v="2219"/>
    <x v="1"/>
    <n v="17"/>
  </r>
  <r>
    <x v="2219"/>
    <x v="2"/>
    <n v="26"/>
  </r>
  <r>
    <x v="2219"/>
    <x v="3"/>
    <n v="23"/>
  </r>
  <r>
    <x v="2219"/>
    <x v="4"/>
    <n v="18"/>
  </r>
  <r>
    <x v="2219"/>
    <x v="5"/>
    <n v="20"/>
  </r>
  <r>
    <x v="2219"/>
    <x v="6"/>
    <n v="27"/>
  </r>
  <r>
    <x v="2219"/>
    <x v="7"/>
    <n v="34"/>
  </r>
  <r>
    <x v="2219"/>
    <x v="8"/>
    <n v="21"/>
  </r>
  <r>
    <x v="2219"/>
    <x v="9"/>
    <n v="26"/>
  </r>
  <r>
    <x v="2219"/>
    <x v="10"/>
    <n v="29"/>
  </r>
  <r>
    <x v="2219"/>
    <x v="11"/>
    <n v="40"/>
  </r>
  <r>
    <x v="2220"/>
    <x v="0"/>
    <n v="16"/>
  </r>
  <r>
    <x v="2220"/>
    <x v="2"/>
    <n v="12"/>
  </r>
  <r>
    <x v="2220"/>
    <x v="3"/>
    <n v="14"/>
  </r>
  <r>
    <x v="2220"/>
    <x v="4"/>
    <n v="10"/>
  </r>
  <r>
    <x v="2220"/>
    <x v="5"/>
    <n v="13"/>
  </r>
  <r>
    <x v="2220"/>
    <x v="6"/>
    <n v="18"/>
  </r>
  <r>
    <x v="2220"/>
    <x v="7"/>
    <n v="18"/>
  </r>
  <r>
    <x v="2220"/>
    <x v="8"/>
    <n v="14"/>
  </r>
  <r>
    <x v="2220"/>
    <x v="9"/>
    <n v="13"/>
  </r>
  <r>
    <x v="2220"/>
    <x v="10"/>
    <n v="18"/>
  </r>
  <r>
    <x v="2220"/>
    <x v="11"/>
    <n v="20"/>
  </r>
  <r>
    <x v="2221"/>
    <x v="0"/>
    <n v="145"/>
  </r>
  <r>
    <x v="2221"/>
    <x v="1"/>
    <n v="130"/>
  </r>
  <r>
    <x v="2221"/>
    <x v="2"/>
    <n v="122"/>
  </r>
  <r>
    <x v="2221"/>
    <x v="3"/>
    <n v="140"/>
  </r>
  <r>
    <x v="2221"/>
    <x v="4"/>
    <n v="143"/>
  </r>
  <r>
    <x v="2221"/>
    <x v="5"/>
    <n v="122"/>
  </r>
  <r>
    <x v="2221"/>
    <x v="6"/>
    <n v="124"/>
  </r>
  <r>
    <x v="2221"/>
    <x v="7"/>
    <n v="143"/>
  </r>
  <r>
    <x v="2221"/>
    <x v="8"/>
    <n v="133"/>
  </r>
  <r>
    <x v="2221"/>
    <x v="9"/>
    <n v="138"/>
  </r>
  <r>
    <x v="2221"/>
    <x v="10"/>
    <n v="153"/>
  </r>
  <r>
    <x v="2221"/>
    <x v="11"/>
    <n v="199"/>
  </r>
  <r>
    <x v="2222"/>
    <x v="0"/>
    <n v="111"/>
  </r>
  <r>
    <x v="2222"/>
    <x v="1"/>
    <n v="91"/>
  </r>
  <r>
    <x v="2222"/>
    <x v="2"/>
    <n v="139"/>
  </r>
  <r>
    <x v="2222"/>
    <x v="3"/>
    <n v="93"/>
  </r>
  <r>
    <x v="2222"/>
    <x v="4"/>
    <n v="102"/>
  </r>
  <r>
    <x v="2222"/>
    <x v="5"/>
    <n v="112"/>
  </r>
  <r>
    <x v="2222"/>
    <x v="6"/>
    <n v="126"/>
  </r>
  <r>
    <x v="2222"/>
    <x v="7"/>
    <n v="114"/>
  </r>
  <r>
    <x v="2222"/>
    <x v="8"/>
    <n v="111"/>
  </r>
  <r>
    <x v="2222"/>
    <x v="9"/>
    <n v="101"/>
  </r>
  <r>
    <x v="2222"/>
    <x v="10"/>
    <n v="138"/>
  </r>
  <r>
    <x v="2222"/>
    <x v="11"/>
    <n v="158"/>
  </r>
  <r>
    <x v="2223"/>
    <x v="0"/>
    <n v="63"/>
  </r>
  <r>
    <x v="2223"/>
    <x v="1"/>
    <n v="52"/>
  </r>
  <r>
    <x v="2223"/>
    <x v="2"/>
    <n v="51"/>
  </r>
  <r>
    <x v="2223"/>
    <x v="3"/>
    <n v="51"/>
  </r>
  <r>
    <x v="2223"/>
    <x v="4"/>
    <n v="49"/>
  </r>
  <r>
    <x v="2223"/>
    <x v="5"/>
    <n v="44"/>
  </r>
  <r>
    <x v="2223"/>
    <x v="6"/>
    <n v="43"/>
  </r>
  <r>
    <x v="2223"/>
    <x v="7"/>
    <n v="50"/>
  </r>
  <r>
    <x v="2223"/>
    <x v="8"/>
    <n v="47"/>
  </r>
  <r>
    <x v="2223"/>
    <x v="9"/>
    <n v="74"/>
  </r>
  <r>
    <x v="2223"/>
    <x v="10"/>
    <n v="62"/>
  </r>
  <r>
    <x v="2223"/>
    <x v="11"/>
    <n v="77"/>
  </r>
  <r>
    <x v="2224"/>
    <x v="0"/>
    <n v="18"/>
  </r>
  <r>
    <x v="2224"/>
    <x v="1"/>
    <n v="15"/>
  </r>
  <r>
    <x v="2224"/>
    <x v="2"/>
    <n v="21"/>
  </r>
  <r>
    <x v="2224"/>
    <x v="3"/>
    <n v="16"/>
  </r>
  <r>
    <x v="2224"/>
    <x v="4"/>
    <n v="14"/>
  </r>
  <r>
    <x v="2224"/>
    <x v="5"/>
    <n v="19"/>
  </r>
  <r>
    <x v="2224"/>
    <x v="6"/>
    <n v="15"/>
  </r>
  <r>
    <x v="2224"/>
    <x v="7"/>
    <n v="17"/>
  </r>
  <r>
    <x v="2224"/>
    <x v="8"/>
    <n v="23"/>
  </r>
  <r>
    <x v="2224"/>
    <x v="9"/>
    <n v="19"/>
  </r>
  <r>
    <x v="2224"/>
    <x v="10"/>
    <n v="13"/>
  </r>
  <r>
    <x v="2224"/>
    <x v="11"/>
    <n v="24"/>
  </r>
  <r>
    <x v="2225"/>
    <x v="0"/>
    <n v="33"/>
  </r>
  <r>
    <x v="2225"/>
    <x v="1"/>
    <n v="35"/>
  </r>
  <r>
    <x v="2225"/>
    <x v="2"/>
    <n v="44"/>
  </r>
  <r>
    <x v="2225"/>
    <x v="3"/>
    <n v="48"/>
  </r>
  <r>
    <x v="2225"/>
    <x v="4"/>
    <n v="41"/>
  </r>
  <r>
    <x v="2225"/>
    <x v="5"/>
    <n v="43"/>
  </r>
  <r>
    <x v="2225"/>
    <x v="6"/>
    <n v="44"/>
  </r>
  <r>
    <x v="2225"/>
    <x v="7"/>
    <n v="42"/>
  </r>
  <r>
    <x v="2225"/>
    <x v="8"/>
    <n v="42"/>
  </r>
  <r>
    <x v="2225"/>
    <x v="9"/>
    <n v="49"/>
  </r>
  <r>
    <x v="2225"/>
    <x v="10"/>
    <n v="46"/>
  </r>
  <r>
    <x v="2225"/>
    <x v="11"/>
    <n v="60"/>
  </r>
  <r>
    <x v="2226"/>
    <x v="0"/>
    <n v="81"/>
  </r>
  <r>
    <x v="2226"/>
    <x v="1"/>
    <n v="58"/>
  </r>
  <r>
    <x v="2226"/>
    <x v="2"/>
    <n v="83"/>
  </r>
  <r>
    <x v="2226"/>
    <x v="3"/>
    <n v="75"/>
  </r>
  <r>
    <x v="2226"/>
    <x v="4"/>
    <n v="70"/>
  </r>
  <r>
    <x v="2226"/>
    <x v="5"/>
    <n v="63"/>
  </r>
  <r>
    <x v="2226"/>
    <x v="6"/>
    <n v="70"/>
  </r>
  <r>
    <x v="2226"/>
    <x v="7"/>
    <n v="72"/>
  </r>
  <r>
    <x v="2226"/>
    <x v="8"/>
    <n v="82"/>
  </r>
  <r>
    <x v="2226"/>
    <x v="9"/>
    <n v="77"/>
  </r>
  <r>
    <x v="2226"/>
    <x v="10"/>
    <n v="92"/>
  </r>
  <r>
    <x v="2226"/>
    <x v="11"/>
    <n v="102"/>
  </r>
  <r>
    <x v="2227"/>
    <x v="0"/>
    <n v="33"/>
  </r>
  <r>
    <x v="2227"/>
    <x v="1"/>
    <n v="19"/>
  </r>
  <r>
    <x v="2227"/>
    <x v="2"/>
    <n v="39"/>
  </r>
  <r>
    <x v="2227"/>
    <x v="3"/>
    <n v="35"/>
  </r>
  <r>
    <x v="2227"/>
    <x v="4"/>
    <n v="45"/>
  </r>
  <r>
    <x v="2227"/>
    <x v="5"/>
    <n v="44"/>
  </r>
  <r>
    <x v="2227"/>
    <x v="6"/>
    <n v="40"/>
  </r>
  <r>
    <x v="2227"/>
    <x v="7"/>
    <n v="45"/>
  </r>
  <r>
    <x v="2227"/>
    <x v="8"/>
    <n v="39"/>
  </r>
  <r>
    <x v="2227"/>
    <x v="9"/>
    <n v="43"/>
  </r>
  <r>
    <x v="2227"/>
    <x v="10"/>
    <n v="48"/>
  </r>
  <r>
    <x v="2227"/>
    <x v="11"/>
    <n v="56"/>
  </r>
  <r>
    <x v="2228"/>
    <x v="0"/>
    <n v="16"/>
  </r>
  <r>
    <x v="2228"/>
    <x v="1"/>
    <n v="13"/>
  </r>
  <r>
    <x v="2228"/>
    <x v="2"/>
    <n v="17"/>
  </r>
  <r>
    <x v="2228"/>
    <x v="4"/>
    <n v="19"/>
  </r>
  <r>
    <x v="2228"/>
    <x v="5"/>
    <n v="14"/>
  </r>
  <r>
    <x v="2228"/>
    <x v="6"/>
    <n v="17"/>
  </r>
  <r>
    <x v="2228"/>
    <x v="7"/>
    <n v="19"/>
  </r>
  <r>
    <x v="2228"/>
    <x v="8"/>
    <n v="24"/>
  </r>
  <r>
    <x v="2228"/>
    <x v="9"/>
    <n v="18"/>
  </r>
  <r>
    <x v="2228"/>
    <x v="10"/>
    <n v="21"/>
  </r>
  <r>
    <x v="2228"/>
    <x v="11"/>
    <n v="37"/>
  </r>
  <r>
    <x v="2229"/>
    <x v="0"/>
    <n v="54"/>
  </r>
  <r>
    <x v="2229"/>
    <x v="1"/>
    <n v="29"/>
  </r>
  <r>
    <x v="2229"/>
    <x v="2"/>
    <n v="30"/>
  </r>
  <r>
    <x v="2229"/>
    <x v="3"/>
    <n v="35"/>
  </r>
  <r>
    <x v="2229"/>
    <x v="4"/>
    <n v="39"/>
  </r>
  <r>
    <x v="2229"/>
    <x v="5"/>
    <n v="36"/>
  </r>
  <r>
    <x v="2229"/>
    <x v="6"/>
    <n v="36"/>
  </r>
  <r>
    <x v="2229"/>
    <x v="7"/>
    <n v="52"/>
  </r>
  <r>
    <x v="2229"/>
    <x v="8"/>
    <n v="36"/>
  </r>
  <r>
    <x v="2229"/>
    <x v="9"/>
    <n v="36"/>
  </r>
  <r>
    <x v="2229"/>
    <x v="10"/>
    <n v="48"/>
  </r>
  <r>
    <x v="2229"/>
    <x v="11"/>
    <n v="61"/>
  </r>
  <r>
    <x v="2230"/>
    <x v="0"/>
    <n v="12"/>
  </r>
  <r>
    <x v="2230"/>
    <x v="1"/>
    <n v="19"/>
  </r>
  <r>
    <x v="2230"/>
    <x v="2"/>
    <n v="15"/>
  </r>
  <r>
    <x v="2230"/>
    <x v="3"/>
    <n v="10"/>
  </r>
  <r>
    <x v="2230"/>
    <x v="5"/>
    <n v="12"/>
  </r>
  <r>
    <x v="2230"/>
    <x v="6"/>
    <n v="11"/>
  </r>
  <r>
    <x v="2230"/>
    <x v="7"/>
    <n v="12"/>
  </r>
  <r>
    <x v="2230"/>
    <x v="8"/>
    <n v="12"/>
  </r>
  <r>
    <x v="2230"/>
    <x v="9"/>
    <n v="27"/>
  </r>
  <r>
    <x v="2230"/>
    <x v="10"/>
    <n v="16"/>
  </r>
  <r>
    <x v="2230"/>
    <x v="11"/>
    <n v="15"/>
  </r>
  <r>
    <x v="2231"/>
    <x v="0"/>
    <n v="51"/>
  </r>
  <r>
    <x v="2231"/>
    <x v="1"/>
    <n v="40"/>
  </r>
  <r>
    <x v="2231"/>
    <x v="2"/>
    <n v="47"/>
  </r>
  <r>
    <x v="2231"/>
    <x v="3"/>
    <n v="45"/>
  </r>
  <r>
    <x v="2231"/>
    <x v="4"/>
    <n v="51"/>
  </r>
  <r>
    <x v="2231"/>
    <x v="5"/>
    <n v="54"/>
  </r>
  <r>
    <x v="2231"/>
    <x v="6"/>
    <n v="53"/>
  </r>
  <r>
    <x v="2231"/>
    <x v="7"/>
    <n v="62"/>
  </r>
  <r>
    <x v="2231"/>
    <x v="8"/>
    <n v="48"/>
  </r>
  <r>
    <x v="2231"/>
    <x v="9"/>
    <n v="62"/>
  </r>
  <r>
    <x v="2231"/>
    <x v="10"/>
    <n v="65"/>
  </r>
  <r>
    <x v="2231"/>
    <x v="11"/>
    <n v="84"/>
  </r>
  <r>
    <x v="2232"/>
    <x v="0"/>
    <n v="84"/>
  </r>
  <r>
    <x v="2232"/>
    <x v="1"/>
    <n v="60"/>
  </r>
  <r>
    <x v="2232"/>
    <x v="2"/>
    <n v="70"/>
  </r>
  <r>
    <x v="2232"/>
    <x v="3"/>
    <n v="59"/>
  </r>
  <r>
    <x v="2232"/>
    <x v="4"/>
    <n v="65"/>
  </r>
  <r>
    <x v="2232"/>
    <x v="5"/>
    <n v="47"/>
  </r>
  <r>
    <x v="2232"/>
    <x v="6"/>
    <n v="48"/>
  </r>
  <r>
    <x v="2232"/>
    <x v="7"/>
    <n v="69"/>
  </r>
  <r>
    <x v="2232"/>
    <x v="8"/>
    <n v="70"/>
  </r>
  <r>
    <x v="2232"/>
    <x v="9"/>
    <n v="76"/>
  </r>
  <r>
    <x v="2232"/>
    <x v="10"/>
    <n v="66"/>
  </r>
  <r>
    <x v="2232"/>
    <x v="11"/>
    <n v="99"/>
  </r>
  <r>
    <x v="2233"/>
    <x v="0"/>
    <n v="19"/>
  </r>
  <r>
    <x v="2233"/>
    <x v="1"/>
    <n v="14"/>
  </r>
  <r>
    <x v="2233"/>
    <x v="2"/>
    <n v="15"/>
  </r>
  <r>
    <x v="2233"/>
    <x v="3"/>
    <n v="14"/>
  </r>
  <r>
    <x v="2233"/>
    <x v="4"/>
    <n v="20"/>
  </r>
  <r>
    <x v="2233"/>
    <x v="5"/>
    <n v="20"/>
  </r>
  <r>
    <x v="2233"/>
    <x v="6"/>
    <n v="24"/>
  </r>
  <r>
    <x v="2233"/>
    <x v="7"/>
    <n v="18"/>
  </r>
  <r>
    <x v="2233"/>
    <x v="8"/>
    <n v="19"/>
  </r>
  <r>
    <x v="2233"/>
    <x v="9"/>
    <n v="27"/>
  </r>
  <r>
    <x v="2233"/>
    <x v="10"/>
    <n v="23"/>
  </r>
  <r>
    <x v="2233"/>
    <x v="11"/>
    <n v="28"/>
  </r>
  <r>
    <x v="2234"/>
    <x v="0"/>
    <n v="87"/>
  </r>
  <r>
    <x v="2234"/>
    <x v="1"/>
    <n v="78"/>
  </r>
  <r>
    <x v="2234"/>
    <x v="2"/>
    <n v="87"/>
  </r>
  <r>
    <x v="2234"/>
    <x v="3"/>
    <n v="79"/>
  </r>
  <r>
    <x v="2234"/>
    <x v="4"/>
    <n v="62"/>
  </r>
  <r>
    <x v="2234"/>
    <x v="5"/>
    <n v="77"/>
  </r>
  <r>
    <x v="2234"/>
    <x v="6"/>
    <n v="86"/>
  </r>
  <r>
    <x v="2234"/>
    <x v="7"/>
    <n v="84"/>
  </r>
  <r>
    <x v="2234"/>
    <x v="8"/>
    <n v="98"/>
  </r>
  <r>
    <x v="2234"/>
    <x v="9"/>
    <n v="91"/>
  </r>
  <r>
    <x v="2234"/>
    <x v="10"/>
    <n v="89"/>
  </r>
  <r>
    <x v="2234"/>
    <x v="11"/>
    <n v="112"/>
  </r>
  <r>
    <x v="2235"/>
    <x v="0"/>
    <n v="505"/>
  </r>
  <r>
    <x v="2235"/>
    <x v="1"/>
    <n v="445"/>
  </r>
  <r>
    <x v="2235"/>
    <x v="2"/>
    <n v="532"/>
  </r>
  <r>
    <x v="2235"/>
    <x v="3"/>
    <n v="494"/>
  </r>
  <r>
    <x v="2235"/>
    <x v="4"/>
    <n v="498"/>
  </r>
  <r>
    <x v="2235"/>
    <x v="5"/>
    <n v="564"/>
  </r>
  <r>
    <x v="2235"/>
    <x v="6"/>
    <n v="621"/>
  </r>
  <r>
    <x v="2235"/>
    <x v="7"/>
    <n v="522"/>
  </r>
  <r>
    <x v="2235"/>
    <x v="8"/>
    <n v="525"/>
  </r>
  <r>
    <x v="2235"/>
    <x v="9"/>
    <n v="546"/>
  </r>
  <r>
    <x v="2235"/>
    <x v="10"/>
    <n v="562"/>
  </r>
  <r>
    <x v="2235"/>
    <x v="11"/>
    <n v="708"/>
  </r>
  <r>
    <x v="2236"/>
    <x v="0"/>
    <n v="26"/>
  </r>
  <r>
    <x v="2236"/>
    <x v="1"/>
    <n v="17"/>
  </r>
  <r>
    <x v="2236"/>
    <x v="2"/>
    <n v="15"/>
  </r>
  <r>
    <x v="2236"/>
    <x v="3"/>
    <n v="17"/>
  </r>
  <r>
    <x v="2236"/>
    <x v="4"/>
    <n v="13"/>
  </r>
  <r>
    <x v="2236"/>
    <x v="5"/>
    <n v="20"/>
  </r>
  <r>
    <x v="2236"/>
    <x v="6"/>
    <n v="18"/>
  </r>
  <r>
    <x v="2236"/>
    <x v="7"/>
    <n v="22"/>
  </r>
  <r>
    <x v="2236"/>
    <x v="8"/>
    <n v="14"/>
  </r>
  <r>
    <x v="2236"/>
    <x v="9"/>
    <n v="25"/>
  </r>
  <r>
    <x v="2236"/>
    <x v="10"/>
    <n v="21"/>
  </r>
  <r>
    <x v="2236"/>
    <x v="11"/>
    <n v="34"/>
  </r>
  <r>
    <x v="2237"/>
    <x v="0"/>
    <n v="21"/>
  </r>
  <r>
    <x v="2237"/>
    <x v="1"/>
    <n v="21"/>
  </r>
  <r>
    <x v="2237"/>
    <x v="2"/>
    <n v="36"/>
  </r>
  <r>
    <x v="2237"/>
    <x v="3"/>
    <n v="17"/>
  </r>
  <r>
    <x v="2237"/>
    <x v="4"/>
    <n v="26"/>
  </r>
  <r>
    <x v="2237"/>
    <x v="5"/>
    <n v="29"/>
  </r>
  <r>
    <x v="2237"/>
    <x v="6"/>
    <n v="21"/>
  </r>
  <r>
    <x v="2237"/>
    <x v="7"/>
    <n v="34"/>
  </r>
  <r>
    <x v="2237"/>
    <x v="8"/>
    <n v="27"/>
  </r>
  <r>
    <x v="2237"/>
    <x v="9"/>
    <n v="25"/>
  </r>
  <r>
    <x v="2237"/>
    <x v="10"/>
    <n v="24"/>
  </r>
  <r>
    <x v="2237"/>
    <x v="11"/>
    <n v="35"/>
  </r>
  <r>
    <x v="2238"/>
    <x v="0"/>
    <n v="53"/>
  </r>
  <r>
    <x v="2238"/>
    <x v="1"/>
    <n v="29"/>
  </r>
  <r>
    <x v="2238"/>
    <x v="2"/>
    <n v="44"/>
  </r>
  <r>
    <x v="2238"/>
    <x v="3"/>
    <n v="59"/>
  </r>
  <r>
    <x v="2238"/>
    <x v="4"/>
    <n v="49"/>
  </r>
  <r>
    <x v="2238"/>
    <x v="5"/>
    <n v="54"/>
  </r>
  <r>
    <x v="2238"/>
    <x v="6"/>
    <n v="53"/>
  </r>
  <r>
    <x v="2238"/>
    <x v="7"/>
    <n v="50"/>
  </r>
  <r>
    <x v="2238"/>
    <x v="8"/>
    <n v="47"/>
  </r>
  <r>
    <x v="2238"/>
    <x v="9"/>
    <n v="52"/>
  </r>
  <r>
    <x v="2238"/>
    <x v="10"/>
    <n v="74"/>
  </r>
  <r>
    <x v="2238"/>
    <x v="11"/>
    <n v="83"/>
  </r>
  <r>
    <x v="2239"/>
    <x v="0"/>
    <n v="50"/>
  </r>
  <r>
    <x v="2239"/>
    <x v="1"/>
    <n v="36"/>
  </r>
  <r>
    <x v="2239"/>
    <x v="2"/>
    <n v="62"/>
  </r>
  <r>
    <x v="2239"/>
    <x v="3"/>
    <n v="41"/>
  </r>
  <r>
    <x v="2239"/>
    <x v="4"/>
    <n v="39"/>
  </r>
  <r>
    <x v="2239"/>
    <x v="5"/>
    <n v="47"/>
  </r>
  <r>
    <x v="2239"/>
    <x v="6"/>
    <n v="54"/>
  </r>
  <r>
    <x v="2239"/>
    <x v="7"/>
    <n v="51"/>
  </r>
  <r>
    <x v="2239"/>
    <x v="8"/>
    <n v="52"/>
  </r>
  <r>
    <x v="2239"/>
    <x v="9"/>
    <n v="66"/>
  </r>
  <r>
    <x v="2239"/>
    <x v="10"/>
    <n v="65"/>
  </r>
  <r>
    <x v="2239"/>
    <x v="11"/>
    <n v="56"/>
  </r>
  <r>
    <x v="2240"/>
    <x v="0"/>
    <n v="45"/>
  </r>
  <r>
    <x v="2240"/>
    <x v="1"/>
    <n v="30"/>
  </r>
  <r>
    <x v="2240"/>
    <x v="2"/>
    <n v="41"/>
  </r>
  <r>
    <x v="2240"/>
    <x v="3"/>
    <n v="39"/>
  </r>
  <r>
    <x v="2240"/>
    <x v="4"/>
    <n v="43"/>
  </r>
  <r>
    <x v="2240"/>
    <x v="5"/>
    <n v="41"/>
  </r>
  <r>
    <x v="2240"/>
    <x v="6"/>
    <n v="53"/>
  </r>
  <r>
    <x v="2240"/>
    <x v="7"/>
    <n v="31"/>
  </r>
  <r>
    <x v="2240"/>
    <x v="8"/>
    <n v="44"/>
  </r>
  <r>
    <x v="2240"/>
    <x v="9"/>
    <n v="55"/>
  </r>
  <r>
    <x v="2240"/>
    <x v="10"/>
    <n v="54"/>
  </r>
  <r>
    <x v="2240"/>
    <x v="11"/>
    <n v="60"/>
  </r>
  <r>
    <x v="2241"/>
    <x v="0"/>
    <n v="32"/>
  </r>
  <r>
    <x v="2241"/>
    <x v="1"/>
    <n v="19"/>
  </r>
  <r>
    <x v="2241"/>
    <x v="2"/>
    <n v="24"/>
  </r>
  <r>
    <x v="2241"/>
    <x v="3"/>
    <n v="22"/>
  </r>
  <r>
    <x v="2241"/>
    <x v="4"/>
    <n v="24"/>
  </r>
  <r>
    <x v="2241"/>
    <x v="5"/>
    <n v="26"/>
  </r>
  <r>
    <x v="2241"/>
    <x v="6"/>
    <n v="34"/>
  </r>
  <r>
    <x v="2241"/>
    <x v="7"/>
    <n v="17"/>
  </r>
  <r>
    <x v="2241"/>
    <x v="8"/>
    <n v="20"/>
  </r>
  <r>
    <x v="2241"/>
    <x v="9"/>
    <n v="42"/>
  </r>
  <r>
    <x v="2241"/>
    <x v="10"/>
    <n v="35"/>
  </r>
  <r>
    <x v="2241"/>
    <x v="11"/>
    <n v="29"/>
  </r>
  <r>
    <x v="2242"/>
    <x v="0"/>
    <n v="45"/>
  </r>
  <r>
    <x v="2242"/>
    <x v="1"/>
    <n v="40"/>
  </r>
  <r>
    <x v="2242"/>
    <x v="2"/>
    <n v="54"/>
  </r>
  <r>
    <x v="2242"/>
    <x v="3"/>
    <n v="43"/>
  </r>
  <r>
    <x v="2242"/>
    <x v="4"/>
    <n v="48"/>
  </r>
  <r>
    <x v="2242"/>
    <x v="5"/>
    <n v="31"/>
  </r>
  <r>
    <x v="2242"/>
    <x v="6"/>
    <n v="48"/>
  </r>
  <r>
    <x v="2242"/>
    <x v="7"/>
    <n v="58"/>
  </r>
  <r>
    <x v="2242"/>
    <x v="8"/>
    <n v="58"/>
  </r>
  <r>
    <x v="2242"/>
    <x v="9"/>
    <n v="61"/>
  </r>
  <r>
    <x v="2242"/>
    <x v="10"/>
    <n v="65"/>
  </r>
  <r>
    <x v="2242"/>
    <x v="11"/>
    <n v="80"/>
  </r>
  <r>
    <x v="2243"/>
    <x v="0"/>
    <n v="74"/>
  </r>
  <r>
    <x v="2243"/>
    <x v="1"/>
    <n v="76"/>
  </r>
  <r>
    <x v="2243"/>
    <x v="2"/>
    <n v="66"/>
  </r>
  <r>
    <x v="2243"/>
    <x v="3"/>
    <n v="47"/>
  </r>
  <r>
    <x v="2243"/>
    <x v="4"/>
    <n v="54"/>
  </r>
  <r>
    <x v="2243"/>
    <x v="5"/>
    <n v="54"/>
  </r>
  <r>
    <x v="2243"/>
    <x v="6"/>
    <n v="69"/>
  </r>
  <r>
    <x v="2243"/>
    <x v="7"/>
    <n v="71"/>
  </r>
  <r>
    <x v="2243"/>
    <x v="8"/>
    <n v="76"/>
  </r>
  <r>
    <x v="2243"/>
    <x v="9"/>
    <n v="98"/>
  </r>
  <r>
    <x v="2243"/>
    <x v="10"/>
    <n v="96"/>
  </r>
  <r>
    <x v="2243"/>
    <x v="11"/>
    <n v="93"/>
  </r>
  <r>
    <x v="2244"/>
    <x v="0"/>
    <n v="42"/>
  </r>
  <r>
    <x v="2244"/>
    <x v="1"/>
    <n v="35"/>
  </r>
  <r>
    <x v="2244"/>
    <x v="2"/>
    <n v="40"/>
  </r>
  <r>
    <x v="2244"/>
    <x v="3"/>
    <n v="51"/>
  </r>
  <r>
    <x v="2244"/>
    <x v="4"/>
    <n v="40"/>
  </r>
  <r>
    <x v="2244"/>
    <x v="5"/>
    <n v="22"/>
  </r>
  <r>
    <x v="2244"/>
    <x v="6"/>
    <n v="48"/>
  </r>
  <r>
    <x v="2244"/>
    <x v="7"/>
    <n v="40"/>
  </r>
  <r>
    <x v="2244"/>
    <x v="8"/>
    <n v="41"/>
  </r>
  <r>
    <x v="2244"/>
    <x v="9"/>
    <n v="38"/>
  </r>
  <r>
    <x v="2244"/>
    <x v="10"/>
    <n v="42"/>
  </r>
  <r>
    <x v="2244"/>
    <x v="11"/>
    <n v="51"/>
  </r>
  <r>
    <x v="2245"/>
    <x v="0"/>
    <n v="29"/>
  </r>
  <r>
    <x v="2245"/>
    <x v="1"/>
    <n v="24"/>
  </r>
  <r>
    <x v="2245"/>
    <x v="2"/>
    <n v="24"/>
  </r>
  <r>
    <x v="2245"/>
    <x v="3"/>
    <n v="28"/>
  </r>
  <r>
    <x v="2245"/>
    <x v="4"/>
    <n v="31"/>
  </r>
  <r>
    <x v="2245"/>
    <x v="5"/>
    <n v="22"/>
  </r>
  <r>
    <x v="2245"/>
    <x v="6"/>
    <n v="30"/>
  </r>
  <r>
    <x v="2245"/>
    <x v="7"/>
    <n v="27"/>
  </r>
  <r>
    <x v="2245"/>
    <x v="8"/>
    <n v="33"/>
  </r>
  <r>
    <x v="2245"/>
    <x v="9"/>
    <n v="53"/>
  </r>
  <r>
    <x v="2245"/>
    <x v="10"/>
    <n v="42"/>
  </r>
  <r>
    <x v="2245"/>
    <x v="11"/>
    <n v="42"/>
  </r>
  <r>
    <x v="2246"/>
    <x v="0"/>
    <n v="102"/>
  </r>
  <r>
    <x v="2246"/>
    <x v="1"/>
    <n v="97"/>
  </r>
  <r>
    <x v="2246"/>
    <x v="2"/>
    <n v="73"/>
  </r>
  <r>
    <x v="2246"/>
    <x v="3"/>
    <n v="69"/>
  </r>
  <r>
    <x v="2246"/>
    <x v="4"/>
    <n v="80"/>
  </r>
  <r>
    <x v="2246"/>
    <x v="5"/>
    <n v="68"/>
  </r>
  <r>
    <x v="2246"/>
    <x v="6"/>
    <n v="98"/>
  </r>
  <r>
    <x v="2246"/>
    <x v="7"/>
    <n v="111"/>
  </r>
  <r>
    <x v="2246"/>
    <x v="8"/>
    <n v="105"/>
  </r>
  <r>
    <x v="2246"/>
    <x v="9"/>
    <n v="95"/>
  </r>
  <r>
    <x v="2246"/>
    <x v="10"/>
    <n v="109"/>
  </r>
  <r>
    <x v="2246"/>
    <x v="11"/>
    <n v="123"/>
  </r>
  <r>
    <x v="2247"/>
    <x v="0"/>
    <n v="20"/>
  </r>
  <r>
    <x v="2247"/>
    <x v="1"/>
    <n v="23"/>
  </r>
  <r>
    <x v="2247"/>
    <x v="2"/>
    <n v="16"/>
  </r>
  <r>
    <x v="2247"/>
    <x v="3"/>
    <n v="15"/>
  </r>
  <r>
    <x v="2247"/>
    <x v="4"/>
    <n v="23"/>
  </r>
  <r>
    <x v="2247"/>
    <x v="5"/>
    <n v="23"/>
  </r>
  <r>
    <x v="2247"/>
    <x v="6"/>
    <n v="12"/>
  </r>
  <r>
    <x v="2247"/>
    <x v="7"/>
    <n v="17"/>
  </r>
  <r>
    <x v="2247"/>
    <x v="8"/>
    <n v="21"/>
  </r>
  <r>
    <x v="2247"/>
    <x v="9"/>
    <n v="30"/>
  </r>
  <r>
    <x v="2247"/>
    <x v="10"/>
    <n v="16"/>
  </r>
  <r>
    <x v="2247"/>
    <x v="11"/>
    <n v="24"/>
  </r>
  <r>
    <x v="2248"/>
    <x v="0"/>
    <n v="101"/>
  </r>
  <r>
    <x v="2248"/>
    <x v="1"/>
    <n v="68"/>
  </r>
  <r>
    <x v="2248"/>
    <x v="2"/>
    <n v="85"/>
  </r>
  <r>
    <x v="2248"/>
    <x v="3"/>
    <n v="79"/>
  </r>
  <r>
    <x v="2248"/>
    <x v="4"/>
    <n v="61"/>
  </r>
  <r>
    <x v="2248"/>
    <x v="5"/>
    <n v="81"/>
  </r>
  <r>
    <x v="2248"/>
    <x v="6"/>
    <n v="78"/>
  </r>
  <r>
    <x v="2248"/>
    <x v="7"/>
    <n v="76"/>
  </r>
  <r>
    <x v="2248"/>
    <x v="8"/>
    <n v="79"/>
  </r>
  <r>
    <x v="2248"/>
    <x v="9"/>
    <n v="106"/>
  </r>
  <r>
    <x v="2248"/>
    <x v="10"/>
    <n v="93"/>
  </r>
  <r>
    <x v="2248"/>
    <x v="11"/>
    <n v="121"/>
  </r>
  <r>
    <x v="2249"/>
    <x v="0"/>
    <n v="333"/>
  </r>
  <r>
    <x v="2249"/>
    <x v="1"/>
    <n v="322"/>
  </r>
  <r>
    <x v="2249"/>
    <x v="2"/>
    <n v="325"/>
  </r>
  <r>
    <x v="2249"/>
    <x v="3"/>
    <n v="333"/>
  </r>
  <r>
    <x v="2249"/>
    <x v="4"/>
    <n v="326"/>
  </r>
  <r>
    <x v="2249"/>
    <x v="5"/>
    <n v="328"/>
  </r>
  <r>
    <x v="2249"/>
    <x v="6"/>
    <n v="358"/>
  </r>
  <r>
    <x v="2249"/>
    <x v="7"/>
    <n v="358"/>
  </r>
  <r>
    <x v="2249"/>
    <x v="8"/>
    <n v="349"/>
  </r>
  <r>
    <x v="2249"/>
    <x v="9"/>
    <n v="324"/>
  </r>
  <r>
    <x v="2249"/>
    <x v="10"/>
    <n v="399"/>
  </r>
  <r>
    <x v="2249"/>
    <x v="11"/>
    <n v="484"/>
  </r>
  <r>
    <x v="2250"/>
    <x v="2"/>
    <n v="10"/>
  </r>
  <r>
    <x v="2250"/>
    <x v="5"/>
    <n v="13"/>
  </r>
  <r>
    <x v="2250"/>
    <x v="8"/>
    <n v="13"/>
  </r>
  <r>
    <x v="2250"/>
    <x v="10"/>
    <n v="10"/>
  </r>
  <r>
    <x v="2251"/>
    <x v="0"/>
    <n v="28"/>
  </r>
  <r>
    <x v="2251"/>
    <x v="1"/>
    <n v="20"/>
  </r>
  <r>
    <x v="2251"/>
    <x v="2"/>
    <n v="27"/>
  </r>
  <r>
    <x v="2251"/>
    <x v="3"/>
    <n v="20"/>
  </r>
  <r>
    <x v="2251"/>
    <x v="4"/>
    <n v="31"/>
  </r>
  <r>
    <x v="2251"/>
    <x v="5"/>
    <n v="27"/>
  </r>
  <r>
    <x v="2251"/>
    <x v="6"/>
    <n v="47"/>
  </r>
  <r>
    <x v="2251"/>
    <x v="7"/>
    <n v="34"/>
  </r>
  <r>
    <x v="2251"/>
    <x v="8"/>
    <n v="39"/>
  </r>
  <r>
    <x v="2251"/>
    <x v="9"/>
    <n v="33"/>
  </r>
  <r>
    <x v="2251"/>
    <x v="10"/>
    <n v="36"/>
  </r>
  <r>
    <x v="2251"/>
    <x v="11"/>
    <n v="39"/>
  </r>
  <r>
    <x v="2252"/>
    <x v="0"/>
    <n v="32"/>
  </r>
  <r>
    <x v="2252"/>
    <x v="1"/>
    <n v="33"/>
  </r>
  <r>
    <x v="2252"/>
    <x v="2"/>
    <n v="41"/>
  </r>
  <r>
    <x v="2252"/>
    <x v="3"/>
    <n v="41"/>
  </r>
  <r>
    <x v="2252"/>
    <x v="4"/>
    <n v="32"/>
  </r>
  <r>
    <x v="2252"/>
    <x v="5"/>
    <n v="37"/>
  </r>
  <r>
    <x v="2252"/>
    <x v="6"/>
    <n v="54"/>
  </r>
  <r>
    <x v="2252"/>
    <x v="7"/>
    <n v="36"/>
  </r>
  <r>
    <x v="2252"/>
    <x v="8"/>
    <n v="38"/>
  </r>
  <r>
    <x v="2252"/>
    <x v="9"/>
    <n v="43"/>
  </r>
  <r>
    <x v="2252"/>
    <x v="10"/>
    <n v="38"/>
  </r>
  <r>
    <x v="2252"/>
    <x v="11"/>
    <n v="44"/>
  </r>
  <r>
    <x v="2253"/>
    <x v="0"/>
    <n v="87"/>
  </r>
  <r>
    <x v="2253"/>
    <x v="1"/>
    <n v="48"/>
  </r>
  <r>
    <x v="2253"/>
    <x v="2"/>
    <n v="80"/>
  </r>
  <r>
    <x v="2253"/>
    <x v="3"/>
    <n v="53"/>
  </r>
  <r>
    <x v="2253"/>
    <x v="4"/>
    <n v="67"/>
  </r>
  <r>
    <x v="2253"/>
    <x v="5"/>
    <n v="69"/>
  </r>
  <r>
    <x v="2253"/>
    <x v="6"/>
    <n v="74"/>
  </r>
  <r>
    <x v="2253"/>
    <x v="7"/>
    <n v="82"/>
  </r>
  <r>
    <x v="2253"/>
    <x v="8"/>
    <n v="63"/>
  </r>
  <r>
    <x v="2253"/>
    <x v="9"/>
    <n v="97"/>
  </r>
  <r>
    <x v="2253"/>
    <x v="10"/>
    <n v="79"/>
  </r>
  <r>
    <x v="2253"/>
    <x v="11"/>
    <n v="103"/>
  </r>
  <r>
    <x v="2254"/>
    <x v="0"/>
    <n v="21"/>
  </r>
  <r>
    <x v="2254"/>
    <x v="1"/>
    <n v="15"/>
  </r>
  <r>
    <x v="2254"/>
    <x v="2"/>
    <n v="27"/>
  </r>
  <r>
    <x v="2254"/>
    <x v="3"/>
    <n v="14"/>
  </r>
  <r>
    <x v="2254"/>
    <x v="4"/>
    <n v="10"/>
  </r>
  <r>
    <x v="2254"/>
    <x v="5"/>
    <n v="10"/>
  </r>
  <r>
    <x v="2254"/>
    <x v="6"/>
    <n v="27"/>
  </r>
  <r>
    <x v="2254"/>
    <x v="7"/>
    <n v="38"/>
  </r>
  <r>
    <x v="2254"/>
    <x v="8"/>
    <n v="32"/>
  </r>
  <r>
    <x v="2254"/>
    <x v="9"/>
    <n v="23"/>
  </r>
  <r>
    <x v="2254"/>
    <x v="10"/>
    <n v="19"/>
  </r>
  <r>
    <x v="2254"/>
    <x v="11"/>
    <n v="30"/>
  </r>
  <r>
    <x v="2255"/>
    <x v="0"/>
    <n v="40"/>
  </r>
  <r>
    <x v="2255"/>
    <x v="1"/>
    <n v="29"/>
  </r>
  <r>
    <x v="2255"/>
    <x v="2"/>
    <n v="31"/>
  </r>
  <r>
    <x v="2255"/>
    <x v="3"/>
    <n v="34"/>
  </r>
  <r>
    <x v="2255"/>
    <x v="4"/>
    <n v="43"/>
  </r>
  <r>
    <x v="2255"/>
    <x v="5"/>
    <n v="35"/>
  </r>
  <r>
    <x v="2255"/>
    <x v="6"/>
    <n v="28"/>
  </r>
  <r>
    <x v="2255"/>
    <x v="7"/>
    <n v="44"/>
  </r>
  <r>
    <x v="2255"/>
    <x v="8"/>
    <n v="43"/>
  </r>
  <r>
    <x v="2255"/>
    <x v="9"/>
    <n v="29"/>
  </r>
  <r>
    <x v="2255"/>
    <x v="10"/>
    <n v="41"/>
  </r>
  <r>
    <x v="2255"/>
    <x v="11"/>
    <n v="38"/>
  </r>
  <r>
    <x v="2256"/>
    <x v="0"/>
    <n v="45"/>
  </r>
  <r>
    <x v="2256"/>
    <x v="1"/>
    <n v="53"/>
  </r>
  <r>
    <x v="2256"/>
    <x v="2"/>
    <n v="44"/>
  </r>
  <r>
    <x v="2256"/>
    <x v="3"/>
    <n v="39"/>
  </r>
  <r>
    <x v="2256"/>
    <x v="4"/>
    <n v="39"/>
  </r>
  <r>
    <x v="2256"/>
    <x v="5"/>
    <n v="43"/>
  </r>
  <r>
    <x v="2256"/>
    <x v="6"/>
    <n v="36"/>
  </r>
  <r>
    <x v="2256"/>
    <x v="7"/>
    <n v="59"/>
  </r>
  <r>
    <x v="2256"/>
    <x v="8"/>
    <n v="51"/>
  </r>
  <r>
    <x v="2256"/>
    <x v="9"/>
    <n v="41"/>
  </r>
  <r>
    <x v="2256"/>
    <x v="10"/>
    <n v="54"/>
  </r>
  <r>
    <x v="2256"/>
    <x v="11"/>
    <n v="67"/>
  </r>
  <r>
    <x v="2257"/>
    <x v="0"/>
    <n v="40"/>
  </r>
  <r>
    <x v="2257"/>
    <x v="1"/>
    <n v="22"/>
  </r>
  <r>
    <x v="2257"/>
    <x v="2"/>
    <n v="32"/>
  </r>
  <r>
    <x v="2257"/>
    <x v="3"/>
    <n v="32"/>
  </r>
  <r>
    <x v="2257"/>
    <x v="4"/>
    <n v="28"/>
  </r>
  <r>
    <x v="2257"/>
    <x v="5"/>
    <n v="28"/>
  </r>
  <r>
    <x v="2257"/>
    <x v="6"/>
    <n v="25"/>
  </r>
  <r>
    <x v="2257"/>
    <x v="7"/>
    <n v="40"/>
  </r>
  <r>
    <x v="2257"/>
    <x v="8"/>
    <n v="33"/>
  </r>
  <r>
    <x v="2257"/>
    <x v="9"/>
    <n v="35"/>
  </r>
  <r>
    <x v="2257"/>
    <x v="10"/>
    <n v="37"/>
  </r>
  <r>
    <x v="2257"/>
    <x v="11"/>
    <n v="36"/>
  </r>
  <r>
    <x v="2258"/>
    <x v="0"/>
    <n v="26"/>
  </r>
  <r>
    <x v="2258"/>
    <x v="1"/>
    <n v="10"/>
  </r>
  <r>
    <x v="2258"/>
    <x v="2"/>
    <n v="15"/>
  </r>
  <r>
    <x v="2258"/>
    <x v="6"/>
    <n v="11"/>
  </r>
  <r>
    <x v="2258"/>
    <x v="7"/>
    <n v="17"/>
  </r>
  <r>
    <x v="2258"/>
    <x v="8"/>
    <n v="16"/>
  </r>
  <r>
    <x v="2258"/>
    <x v="9"/>
    <n v="20"/>
  </r>
  <r>
    <x v="2258"/>
    <x v="10"/>
    <n v="13"/>
  </r>
  <r>
    <x v="2258"/>
    <x v="11"/>
    <n v="12"/>
  </r>
  <r>
    <x v="2259"/>
    <x v="0"/>
    <n v="17"/>
  </r>
  <r>
    <x v="2259"/>
    <x v="1"/>
    <n v="16"/>
  </r>
  <r>
    <x v="2259"/>
    <x v="2"/>
    <n v="18"/>
  </r>
  <r>
    <x v="2259"/>
    <x v="3"/>
    <n v="20"/>
  </r>
  <r>
    <x v="2259"/>
    <x v="4"/>
    <n v="28"/>
  </r>
  <r>
    <x v="2259"/>
    <x v="5"/>
    <n v="20"/>
  </r>
  <r>
    <x v="2259"/>
    <x v="6"/>
    <n v="20"/>
  </r>
  <r>
    <x v="2259"/>
    <x v="7"/>
    <n v="17"/>
  </r>
  <r>
    <x v="2259"/>
    <x v="8"/>
    <n v="26"/>
  </r>
  <r>
    <x v="2259"/>
    <x v="9"/>
    <n v="30"/>
  </r>
  <r>
    <x v="2259"/>
    <x v="10"/>
    <n v="29"/>
  </r>
  <r>
    <x v="2259"/>
    <x v="11"/>
    <n v="33"/>
  </r>
  <r>
    <x v="2260"/>
    <x v="0"/>
    <n v="20"/>
  </r>
  <r>
    <x v="2260"/>
    <x v="1"/>
    <n v="14"/>
  </r>
  <r>
    <x v="2260"/>
    <x v="2"/>
    <n v="12"/>
  </r>
  <r>
    <x v="2260"/>
    <x v="3"/>
    <n v="18"/>
  </r>
  <r>
    <x v="2260"/>
    <x v="4"/>
    <n v="10"/>
  </r>
  <r>
    <x v="2260"/>
    <x v="5"/>
    <n v="14"/>
  </r>
  <r>
    <x v="2260"/>
    <x v="6"/>
    <n v="17"/>
  </r>
  <r>
    <x v="2260"/>
    <x v="7"/>
    <n v="21"/>
  </r>
  <r>
    <x v="2260"/>
    <x v="8"/>
    <n v="18"/>
  </r>
  <r>
    <x v="2260"/>
    <x v="9"/>
    <n v="17"/>
  </r>
  <r>
    <x v="2260"/>
    <x v="10"/>
    <n v="23"/>
  </r>
  <r>
    <x v="2260"/>
    <x v="11"/>
    <n v="20"/>
  </r>
  <r>
    <x v="2261"/>
    <x v="0"/>
    <n v="67"/>
  </r>
  <r>
    <x v="2261"/>
    <x v="1"/>
    <n v="50"/>
  </r>
  <r>
    <x v="2261"/>
    <x v="2"/>
    <n v="64"/>
  </r>
  <r>
    <x v="2261"/>
    <x v="3"/>
    <n v="52"/>
  </r>
  <r>
    <x v="2261"/>
    <x v="4"/>
    <n v="52"/>
  </r>
  <r>
    <x v="2261"/>
    <x v="5"/>
    <n v="63"/>
  </r>
  <r>
    <x v="2261"/>
    <x v="6"/>
    <n v="56"/>
  </r>
  <r>
    <x v="2261"/>
    <x v="7"/>
    <n v="79"/>
  </r>
  <r>
    <x v="2261"/>
    <x v="8"/>
    <n v="52"/>
  </r>
  <r>
    <x v="2261"/>
    <x v="9"/>
    <n v="67"/>
  </r>
  <r>
    <x v="2261"/>
    <x v="10"/>
    <n v="72"/>
  </r>
  <r>
    <x v="2261"/>
    <x v="11"/>
    <n v="85"/>
  </r>
  <r>
    <x v="2262"/>
    <x v="0"/>
    <n v="22"/>
  </r>
  <r>
    <x v="2262"/>
    <x v="1"/>
    <n v="12"/>
  </r>
  <r>
    <x v="2262"/>
    <x v="2"/>
    <n v="21"/>
  </r>
  <r>
    <x v="2262"/>
    <x v="3"/>
    <n v="22"/>
  </r>
  <r>
    <x v="2262"/>
    <x v="4"/>
    <n v="20"/>
  </r>
  <r>
    <x v="2262"/>
    <x v="5"/>
    <n v="16"/>
  </r>
  <r>
    <x v="2262"/>
    <x v="6"/>
    <n v="18"/>
  </r>
  <r>
    <x v="2262"/>
    <x v="7"/>
    <n v="24"/>
  </r>
  <r>
    <x v="2262"/>
    <x v="8"/>
    <n v="27"/>
  </r>
  <r>
    <x v="2262"/>
    <x v="9"/>
    <n v="36"/>
  </r>
  <r>
    <x v="2262"/>
    <x v="10"/>
    <n v="48"/>
  </r>
  <r>
    <x v="2262"/>
    <x v="11"/>
    <n v="26"/>
  </r>
  <r>
    <x v="2263"/>
    <x v="0"/>
    <n v="420"/>
  </r>
  <r>
    <x v="2263"/>
    <x v="1"/>
    <n v="404"/>
  </r>
  <r>
    <x v="2263"/>
    <x v="2"/>
    <n v="441"/>
  </r>
  <r>
    <x v="2263"/>
    <x v="3"/>
    <n v="404"/>
  </r>
  <r>
    <x v="2263"/>
    <x v="4"/>
    <n v="442"/>
  </r>
  <r>
    <x v="2263"/>
    <x v="5"/>
    <n v="363"/>
  </r>
  <r>
    <x v="2263"/>
    <x v="6"/>
    <n v="462"/>
  </r>
  <r>
    <x v="2263"/>
    <x v="7"/>
    <n v="419"/>
  </r>
  <r>
    <x v="2263"/>
    <x v="8"/>
    <n v="429"/>
  </r>
  <r>
    <x v="2263"/>
    <x v="9"/>
    <n v="490"/>
  </r>
  <r>
    <x v="2263"/>
    <x v="10"/>
    <n v="461"/>
  </r>
  <r>
    <x v="2263"/>
    <x v="11"/>
    <n v="645"/>
  </r>
  <r>
    <x v="2264"/>
    <x v="0"/>
    <n v="14"/>
  </r>
  <r>
    <x v="2264"/>
    <x v="2"/>
    <n v="13"/>
  </r>
  <r>
    <x v="2264"/>
    <x v="3"/>
    <n v="10"/>
  </r>
  <r>
    <x v="2264"/>
    <x v="7"/>
    <n v="13"/>
  </r>
  <r>
    <x v="2264"/>
    <x v="8"/>
    <n v="11"/>
  </r>
  <r>
    <x v="2264"/>
    <x v="10"/>
    <n v="13"/>
  </r>
  <r>
    <x v="2264"/>
    <x v="11"/>
    <n v="11"/>
  </r>
  <r>
    <x v="2265"/>
    <x v="0"/>
    <n v="29"/>
  </r>
  <r>
    <x v="2265"/>
    <x v="1"/>
    <n v="22"/>
  </r>
  <r>
    <x v="2265"/>
    <x v="2"/>
    <n v="23"/>
  </r>
  <r>
    <x v="2265"/>
    <x v="3"/>
    <n v="27"/>
  </r>
  <r>
    <x v="2265"/>
    <x v="4"/>
    <n v="23"/>
  </r>
  <r>
    <x v="2265"/>
    <x v="5"/>
    <n v="27"/>
  </r>
  <r>
    <x v="2265"/>
    <x v="6"/>
    <n v="28"/>
  </r>
  <r>
    <x v="2265"/>
    <x v="7"/>
    <n v="32"/>
  </r>
  <r>
    <x v="2265"/>
    <x v="8"/>
    <n v="25"/>
  </r>
  <r>
    <x v="2265"/>
    <x v="9"/>
    <n v="32"/>
  </r>
  <r>
    <x v="2265"/>
    <x v="10"/>
    <n v="39"/>
  </r>
  <r>
    <x v="2265"/>
    <x v="11"/>
    <n v="40"/>
  </r>
  <r>
    <x v="2266"/>
    <x v="0"/>
    <n v="64"/>
  </r>
  <r>
    <x v="2266"/>
    <x v="1"/>
    <n v="57"/>
  </r>
  <r>
    <x v="2266"/>
    <x v="2"/>
    <n v="63"/>
  </r>
  <r>
    <x v="2266"/>
    <x v="3"/>
    <n v="48"/>
  </r>
  <r>
    <x v="2266"/>
    <x v="4"/>
    <n v="64"/>
  </r>
  <r>
    <x v="2266"/>
    <x v="5"/>
    <n v="55"/>
  </r>
  <r>
    <x v="2266"/>
    <x v="6"/>
    <n v="64"/>
  </r>
  <r>
    <x v="2266"/>
    <x v="7"/>
    <n v="50"/>
  </r>
  <r>
    <x v="2266"/>
    <x v="8"/>
    <n v="51"/>
  </r>
  <r>
    <x v="2266"/>
    <x v="9"/>
    <n v="77"/>
  </r>
  <r>
    <x v="2266"/>
    <x v="10"/>
    <n v="57"/>
  </r>
  <r>
    <x v="2266"/>
    <x v="11"/>
    <n v="66"/>
  </r>
  <r>
    <x v="2267"/>
    <x v="0"/>
    <n v="17"/>
  </r>
  <r>
    <x v="2267"/>
    <x v="1"/>
    <n v="13"/>
  </r>
  <r>
    <x v="2267"/>
    <x v="2"/>
    <n v="14"/>
  </r>
  <r>
    <x v="2267"/>
    <x v="3"/>
    <n v="10"/>
  </r>
  <r>
    <x v="2267"/>
    <x v="4"/>
    <n v="19"/>
  </r>
  <r>
    <x v="2267"/>
    <x v="5"/>
    <n v="18"/>
  </r>
  <r>
    <x v="2267"/>
    <x v="6"/>
    <n v="16"/>
  </r>
  <r>
    <x v="2267"/>
    <x v="7"/>
    <n v="18"/>
  </r>
  <r>
    <x v="2267"/>
    <x v="8"/>
    <n v="13"/>
  </r>
  <r>
    <x v="2267"/>
    <x v="9"/>
    <n v="22"/>
  </r>
  <r>
    <x v="2267"/>
    <x v="10"/>
    <n v="25"/>
  </r>
  <r>
    <x v="2267"/>
    <x v="11"/>
    <n v="16"/>
  </r>
  <r>
    <x v="2268"/>
    <x v="0"/>
    <n v="38"/>
  </r>
  <r>
    <x v="2268"/>
    <x v="1"/>
    <n v="32"/>
  </r>
  <r>
    <x v="2268"/>
    <x v="2"/>
    <n v="36"/>
  </r>
  <r>
    <x v="2268"/>
    <x v="3"/>
    <n v="45"/>
  </r>
  <r>
    <x v="2268"/>
    <x v="4"/>
    <n v="40"/>
  </r>
  <r>
    <x v="2268"/>
    <x v="5"/>
    <n v="44"/>
  </r>
  <r>
    <x v="2268"/>
    <x v="6"/>
    <n v="44"/>
  </r>
  <r>
    <x v="2268"/>
    <x v="7"/>
    <n v="40"/>
  </r>
  <r>
    <x v="2268"/>
    <x v="8"/>
    <n v="43"/>
  </r>
  <r>
    <x v="2268"/>
    <x v="9"/>
    <n v="46"/>
  </r>
  <r>
    <x v="2268"/>
    <x v="10"/>
    <n v="62"/>
  </r>
  <r>
    <x v="2268"/>
    <x v="11"/>
    <n v="61"/>
  </r>
  <r>
    <x v="2269"/>
    <x v="0"/>
    <n v="62"/>
  </r>
  <r>
    <x v="2269"/>
    <x v="1"/>
    <n v="68"/>
  </r>
  <r>
    <x v="2269"/>
    <x v="2"/>
    <n v="72"/>
  </r>
  <r>
    <x v="2269"/>
    <x v="3"/>
    <n v="52"/>
  </r>
  <r>
    <x v="2269"/>
    <x v="4"/>
    <n v="47"/>
  </r>
  <r>
    <x v="2269"/>
    <x v="5"/>
    <n v="55"/>
  </r>
  <r>
    <x v="2269"/>
    <x v="6"/>
    <n v="70"/>
  </r>
  <r>
    <x v="2269"/>
    <x v="7"/>
    <n v="45"/>
  </r>
  <r>
    <x v="2269"/>
    <x v="8"/>
    <n v="48"/>
  </r>
  <r>
    <x v="2269"/>
    <x v="9"/>
    <n v="63"/>
  </r>
  <r>
    <x v="2269"/>
    <x v="10"/>
    <n v="69"/>
  </r>
  <r>
    <x v="2269"/>
    <x v="11"/>
    <n v="79"/>
  </r>
  <r>
    <x v="2270"/>
    <x v="0"/>
    <n v="79"/>
  </r>
  <r>
    <x v="2270"/>
    <x v="1"/>
    <n v="70"/>
  </r>
  <r>
    <x v="2270"/>
    <x v="2"/>
    <n v="64"/>
  </r>
  <r>
    <x v="2270"/>
    <x v="3"/>
    <n v="61"/>
  </r>
  <r>
    <x v="2270"/>
    <x v="4"/>
    <n v="79"/>
  </r>
  <r>
    <x v="2270"/>
    <x v="5"/>
    <n v="65"/>
  </r>
  <r>
    <x v="2270"/>
    <x v="6"/>
    <n v="53"/>
  </r>
  <r>
    <x v="2270"/>
    <x v="7"/>
    <n v="59"/>
  </r>
  <r>
    <x v="2270"/>
    <x v="8"/>
    <n v="56"/>
  </r>
  <r>
    <x v="2270"/>
    <x v="9"/>
    <n v="112"/>
  </r>
  <r>
    <x v="2270"/>
    <x v="10"/>
    <n v="70"/>
  </r>
  <r>
    <x v="2270"/>
    <x v="11"/>
    <n v="89"/>
  </r>
  <r>
    <x v="2271"/>
    <x v="0"/>
    <n v="36"/>
  </r>
  <r>
    <x v="2271"/>
    <x v="1"/>
    <n v="32"/>
  </r>
  <r>
    <x v="2271"/>
    <x v="2"/>
    <n v="32"/>
  </r>
  <r>
    <x v="2271"/>
    <x v="3"/>
    <n v="34"/>
  </r>
  <r>
    <x v="2271"/>
    <x v="4"/>
    <n v="39"/>
  </r>
  <r>
    <x v="2271"/>
    <x v="5"/>
    <n v="45"/>
  </r>
  <r>
    <x v="2271"/>
    <x v="6"/>
    <n v="39"/>
  </r>
  <r>
    <x v="2271"/>
    <x v="7"/>
    <n v="42"/>
  </r>
  <r>
    <x v="2271"/>
    <x v="8"/>
    <n v="42"/>
  </r>
  <r>
    <x v="2271"/>
    <x v="9"/>
    <n v="51"/>
  </r>
  <r>
    <x v="2271"/>
    <x v="10"/>
    <n v="43"/>
  </r>
  <r>
    <x v="2271"/>
    <x v="11"/>
    <n v="37"/>
  </r>
  <r>
    <x v="2272"/>
    <x v="0"/>
    <n v="27"/>
  </r>
  <r>
    <x v="2272"/>
    <x v="1"/>
    <n v="26"/>
  </r>
  <r>
    <x v="2272"/>
    <x v="2"/>
    <n v="24"/>
  </r>
  <r>
    <x v="2272"/>
    <x v="3"/>
    <n v="23"/>
  </r>
  <r>
    <x v="2272"/>
    <x v="4"/>
    <n v="24"/>
  </r>
  <r>
    <x v="2272"/>
    <x v="5"/>
    <n v="26"/>
  </r>
  <r>
    <x v="2272"/>
    <x v="6"/>
    <n v="42"/>
  </r>
  <r>
    <x v="2272"/>
    <x v="7"/>
    <n v="34"/>
  </r>
  <r>
    <x v="2272"/>
    <x v="8"/>
    <n v="21"/>
  </r>
  <r>
    <x v="2272"/>
    <x v="9"/>
    <n v="24"/>
  </r>
  <r>
    <x v="2272"/>
    <x v="10"/>
    <n v="39"/>
  </r>
  <r>
    <x v="2272"/>
    <x v="11"/>
    <n v="44"/>
  </r>
  <r>
    <x v="2273"/>
    <x v="0"/>
    <n v="103"/>
  </r>
  <r>
    <x v="2273"/>
    <x v="1"/>
    <n v="79"/>
  </r>
  <r>
    <x v="2273"/>
    <x v="2"/>
    <n v="94"/>
  </r>
  <r>
    <x v="2273"/>
    <x v="3"/>
    <n v="81"/>
  </r>
  <r>
    <x v="2273"/>
    <x v="4"/>
    <n v="135"/>
  </r>
  <r>
    <x v="2273"/>
    <x v="5"/>
    <n v="100"/>
  </r>
  <r>
    <x v="2273"/>
    <x v="6"/>
    <n v="106"/>
  </r>
  <r>
    <x v="2273"/>
    <x v="7"/>
    <n v="125"/>
  </r>
  <r>
    <x v="2273"/>
    <x v="8"/>
    <n v="102"/>
  </r>
  <r>
    <x v="2273"/>
    <x v="9"/>
    <n v="108"/>
  </r>
  <r>
    <x v="2273"/>
    <x v="10"/>
    <n v="137"/>
  </r>
  <r>
    <x v="2273"/>
    <x v="11"/>
    <n v="140"/>
  </r>
  <r>
    <x v="2274"/>
    <x v="0"/>
    <n v="37"/>
  </r>
  <r>
    <x v="2274"/>
    <x v="1"/>
    <n v="28"/>
  </r>
  <r>
    <x v="2274"/>
    <x v="2"/>
    <n v="33"/>
  </r>
  <r>
    <x v="2274"/>
    <x v="3"/>
    <n v="31"/>
  </r>
  <r>
    <x v="2274"/>
    <x v="4"/>
    <n v="22"/>
  </r>
  <r>
    <x v="2274"/>
    <x v="5"/>
    <n v="34"/>
  </r>
  <r>
    <x v="2274"/>
    <x v="6"/>
    <n v="42"/>
  </r>
  <r>
    <x v="2274"/>
    <x v="7"/>
    <n v="33"/>
  </r>
  <r>
    <x v="2274"/>
    <x v="8"/>
    <n v="37"/>
  </r>
  <r>
    <x v="2274"/>
    <x v="9"/>
    <n v="43"/>
  </r>
  <r>
    <x v="2274"/>
    <x v="10"/>
    <n v="35"/>
  </r>
  <r>
    <x v="2274"/>
    <x v="11"/>
    <n v="49"/>
  </r>
  <r>
    <x v="2275"/>
    <x v="0"/>
    <n v="39"/>
  </r>
  <r>
    <x v="2275"/>
    <x v="1"/>
    <n v="35"/>
  </r>
  <r>
    <x v="2275"/>
    <x v="2"/>
    <n v="39"/>
  </r>
  <r>
    <x v="2275"/>
    <x v="3"/>
    <n v="26"/>
  </r>
  <r>
    <x v="2275"/>
    <x v="4"/>
    <n v="32"/>
  </r>
  <r>
    <x v="2275"/>
    <x v="5"/>
    <n v="22"/>
  </r>
  <r>
    <x v="2275"/>
    <x v="6"/>
    <n v="44"/>
  </r>
  <r>
    <x v="2275"/>
    <x v="7"/>
    <n v="29"/>
  </r>
  <r>
    <x v="2275"/>
    <x v="8"/>
    <n v="35"/>
  </r>
  <r>
    <x v="2275"/>
    <x v="9"/>
    <n v="40"/>
  </r>
  <r>
    <x v="2275"/>
    <x v="10"/>
    <n v="55"/>
  </r>
  <r>
    <x v="2275"/>
    <x v="11"/>
    <n v="47"/>
  </r>
  <r>
    <x v="2276"/>
    <x v="0"/>
    <n v="92"/>
  </r>
  <r>
    <x v="2276"/>
    <x v="1"/>
    <n v="80"/>
  </r>
  <r>
    <x v="2276"/>
    <x v="2"/>
    <n v="73"/>
  </r>
  <r>
    <x v="2276"/>
    <x v="3"/>
    <n v="68"/>
  </r>
  <r>
    <x v="2276"/>
    <x v="4"/>
    <n v="77"/>
  </r>
  <r>
    <x v="2276"/>
    <x v="5"/>
    <n v="82"/>
  </r>
  <r>
    <x v="2276"/>
    <x v="6"/>
    <n v="91"/>
  </r>
  <r>
    <x v="2276"/>
    <x v="7"/>
    <n v="91"/>
  </r>
  <r>
    <x v="2276"/>
    <x v="8"/>
    <n v="94"/>
  </r>
  <r>
    <x v="2276"/>
    <x v="9"/>
    <n v="95"/>
  </r>
  <r>
    <x v="2276"/>
    <x v="10"/>
    <n v="120"/>
  </r>
  <r>
    <x v="2276"/>
    <x v="11"/>
    <n v="118"/>
  </r>
  <r>
    <x v="2277"/>
    <x v="0"/>
    <n v="15"/>
  </r>
  <r>
    <x v="2277"/>
    <x v="1"/>
    <n v="21"/>
  </r>
  <r>
    <x v="2277"/>
    <x v="2"/>
    <n v="11"/>
  </r>
  <r>
    <x v="2277"/>
    <x v="4"/>
    <n v="13"/>
  </r>
  <r>
    <x v="2277"/>
    <x v="5"/>
    <n v="15"/>
  </r>
  <r>
    <x v="2277"/>
    <x v="6"/>
    <n v="13"/>
  </r>
  <r>
    <x v="2277"/>
    <x v="7"/>
    <n v="15"/>
  </r>
  <r>
    <x v="2277"/>
    <x v="8"/>
    <n v="17"/>
  </r>
  <r>
    <x v="2277"/>
    <x v="9"/>
    <n v="21"/>
  </r>
  <r>
    <x v="2277"/>
    <x v="10"/>
    <n v="19"/>
  </r>
  <r>
    <x v="2277"/>
    <x v="11"/>
    <n v="23"/>
  </r>
  <r>
    <x v="2278"/>
    <x v="0"/>
    <n v="52"/>
  </r>
  <r>
    <x v="2278"/>
    <x v="1"/>
    <n v="62"/>
  </r>
  <r>
    <x v="2278"/>
    <x v="2"/>
    <n v="59"/>
  </r>
  <r>
    <x v="2278"/>
    <x v="3"/>
    <n v="51"/>
  </r>
  <r>
    <x v="2278"/>
    <x v="4"/>
    <n v="55"/>
  </r>
  <r>
    <x v="2278"/>
    <x v="5"/>
    <n v="47"/>
  </r>
  <r>
    <x v="2278"/>
    <x v="6"/>
    <n v="58"/>
  </r>
  <r>
    <x v="2278"/>
    <x v="7"/>
    <n v="52"/>
  </r>
  <r>
    <x v="2278"/>
    <x v="8"/>
    <n v="65"/>
  </r>
  <r>
    <x v="2278"/>
    <x v="9"/>
    <n v="62"/>
  </r>
  <r>
    <x v="2278"/>
    <x v="10"/>
    <n v="71"/>
  </r>
  <r>
    <x v="2278"/>
    <x v="11"/>
    <n v="86"/>
  </r>
  <r>
    <x v="2279"/>
    <x v="0"/>
    <n v="145"/>
  </r>
  <r>
    <x v="2279"/>
    <x v="1"/>
    <n v="112"/>
  </r>
  <r>
    <x v="2279"/>
    <x v="2"/>
    <n v="129"/>
  </r>
  <r>
    <x v="2279"/>
    <x v="3"/>
    <n v="132"/>
  </r>
  <r>
    <x v="2279"/>
    <x v="4"/>
    <n v="129"/>
  </r>
  <r>
    <x v="2279"/>
    <x v="5"/>
    <n v="138"/>
  </r>
  <r>
    <x v="2279"/>
    <x v="6"/>
    <n v="149"/>
  </r>
  <r>
    <x v="2279"/>
    <x v="7"/>
    <n v="149"/>
  </r>
  <r>
    <x v="2279"/>
    <x v="8"/>
    <n v="132"/>
  </r>
  <r>
    <x v="2279"/>
    <x v="9"/>
    <n v="142"/>
  </r>
  <r>
    <x v="2279"/>
    <x v="10"/>
    <n v="181"/>
  </r>
  <r>
    <x v="2279"/>
    <x v="11"/>
    <n v="212"/>
  </r>
  <r>
    <x v="2280"/>
    <x v="0"/>
    <n v="10"/>
  </r>
  <r>
    <x v="2280"/>
    <x v="10"/>
    <n v="11"/>
  </r>
  <r>
    <x v="2280"/>
    <x v="11"/>
    <n v="11"/>
  </r>
  <r>
    <x v="2281"/>
    <x v="0"/>
    <n v="17"/>
  </r>
  <r>
    <x v="2281"/>
    <x v="1"/>
    <n v="17"/>
  </r>
  <r>
    <x v="2281"/>
    <x v="2"/>
    <n v="25"/>
  </r>
  <r>
    <x v="2281"/>
    <x v="3"/>
    <n v="25"/>
  </r>
  <r>
    <x v="2281"/>
    <x v="4"/>
    <n v="21"/>
  </r>
  <r>
    <x v="2281"/>
    <x v="5"/>
    <n v="22"/>
  </r>
  <r>
    <x v="2281"/>
    <x v="6"/>
    <n v="14"/>
  </r>
  <r>
    <x v="2281"/>
    <x v="7"/>
    <n v="21"/>
  </r>
  <r>
    <x v="2281"/>
    <x v="8"/>
    <n v="18"/>
  </r>
  <r>
    <x v="2281"/>
    <x v="9"/>
    <n v="23"/>
  </r>
  <r>
    <x v="2281"/>
    <x v="10"/>
    <n v="25"/>
  </r>
  <r>
    <x v="2281"/>
    <x v="11"/>
    <n v="33"/>
  </r>
  <r>
    <x v="2282"/>
    <x v="0"/>
    <n v="32"/>
  </r>
  <r>
    <x v="2282"/>
    <x v="1"/>
    <n v="38"/>
  </r>
  <r>
    <x v="2282"/>
    <x v="2"/>
    <n v="42"/>
  </r>
  <r>
    <x v="2282"/>
    <x v="3"/>
    <n v="32"/>
  </r>
  <r>
    <x v="2282"/>
    <x v="4"/>
    <n v="27"/>
  </r>
  <r>
    <x v="2282"/>
    <x v="5"/>
    <n v="33"/>
  </r>
  <r>
    <x v="2282"/>
    <x v="6"/>
    <n v="37"/>
  </r>
  <r>
    <x v="2282"/>
    <x v="7"/>
    <n v="52"/>
  </r>
  <r>
    <x v="2282"/>
    <x v="8"/>
    <n v="44"/>
  </r>
  <r>
    <x v="2282"/>
    <x v="9"/>
    <n v="49"/>
  </r>
  <r>
    <x v="2282"/>
    <x v="10"/>
    <n v="74"/>
  </r>
  <r>
    <x v="2282"/>
    <x v="11"/>
    <n v="65"/>
  </r>
  <r>
    <x v="2283"/>
    <x v="0"/>
    <n v="24"/>
  </r>
  <r>
    <x v="2283"/>
    <x v="1"/>
    <n v="25"/>
  </r>
  <r>
    <x v="2283"/>
    <x v="2"/>
    <n v="28"/>
  </r>
  <r>
    <x v="2283"/>
    <x v="3"/>
    <n v="35"/>
  </r>
  <r>
    <x v="2283"/>
    <x v="4"/>
    <n v="32"/>
  </r>
  <r>
    <x v="2283"/>
    <x v="5"/>
    <n v="19"/>
  </r>
  <r>
    <x v="2283"/>
    <x v="6"/>
    <n v="30"/>
  </r>
  <r>
    <x v="2283"/>
    <x v="7"/>
    <n v="41"/>
  </r>
  <r>
    <x v="2283"/>
    <x v="8"/>
    <n v="33"/>
  </r>
  <r>
    <x v="2283"/>
    <x v="9"/>
    <n v="42"/>
  </r>
  <r>
    <x v="2283"/>
    <x v="10"/>
    <n v="46"/>
  </r>
  <r>
    <x v="2283"/>
    <x v="11"/>
    <n v="37"/>
  </r>
  <r>
    <x v="2284"/>
    <x v="0"/>
    <n v="12"/>
  </r>
  <r>
    <x v="2284"/>
    <x v="1"/>
    <n v="11"/>
  </r>
  <r>
    <x v="2284"/>
    <x v="2"/>
    <n v="14"/>
  </r>
  <r>
    <x v="2284"/>
    <x v="3"/>
    <n v="10"/>
  </r>
  <r>
    <x v="2284"/>
    <x v="6"/>
    <n v="11"/>
  </r>
  <r>
    <x v="2284"/>
    <x v="8"/>
    <n v="12"/>
  </r>
  <r>
    <x v="2284"/>
    <x v="9"/>
    <n v="16"/>
  </r>
  <r>
    <x v="2284"/>
    <x v="10"/>
    <n v="16"/>
  </r>
  <r>
    <x v="2285"/>
    <x v="9"/>
    <n v="13"/>
  </r>
  <r>
    <x v="2285"/>
    <x v="10"/>
    <n v="11"/>
  </r>
  <r>
    <x v="2285"/>
    <x v="11"/>
    <n v="10"/>
  </r>
  <r>
    <x v="2286"/>
    <x v="0"/>
    <n v="16"/>
  </r>
  <r>
    <x v="2286"/>
    <x v="1"/>
    <n v="14"/>
  </r>
  <r>
    <x v="2286"/>
    <x v="2"/>
    <n v="16"/>
  </r>
  <r>
    <x v="2286"/>
    <x v="3"/>
    <n v="22"/>
  </r>
  <r>
    <x v="2286"/>
    <x v="4"/>
    <n v="16"/>
  </r>
  <r>
    <x v="2286"/>
    <x v="5"/>
    <n v="29"/>
  </r>
  <r>
    <x v="2286"/>
    <x v="6"/>
    <n v="21"/>
  </r>
  <r>
    <x v="2286"/>
    <x v="7"/>
    <n v="28"/>
  </r>
  <r>
    <x v="2286"/>
    <x v="8"/>
    <n v="31"/>
  </r>
  <r>
    <x v="2286"/>
    <x v="9"/>
    <n v="26"/>
  </r>
  <r>
    <x v="2286"/>
    <x v="10"/>
    <n v="32"/>
  </r>
  <r>
    <x v="2286"/>
    <x v="11"/>
    <n v="25"/>
  </r>
  <r>
    <x v="2287"/>
    <x v="0"/>
    <n v="76"/>
  </r>
  <r>
    <x v="2287"/>
    <x v="1"/>
    <n v="70"/>
  </r>
  <r>
    <x v="2287"/>
    <x v="2"/>
    <n v="99"/>
  </r>
  <r>
    <x v="2287"/>
    <x v="3"/>
    <n v="77"/>
  </r>
  <r>
    <x v="2287"/>
    <x v="4"/>
    <n v="88"/>
  </r>
  <r>
    <x v="2287"/>
    <x v="5"/>
    <n v="76"/>
  </r>
  <r>
    <x v="2287"/>
    <x v="6"/>
    <n v="96"/>
  </r>
  <r>
    <x v="2287"/>
    <x v="7"/>
    <n v="94"/>
  </r>
  <r>
    <x v="2287"/>
    <x v="8"/>
    <n v="96"/>
  </r>
  <r>
    <x v="2287"/>
    <x v="9"/>
    <n v="76"/>
  </r>
  <r>
    <x v="2287"/>
    <x v="10"/>
    <n v="103"/>
  </r>
  <r>
    <x v="2287"/>
    <x v="11"/>
    <n v="119"/>
  </r>
  <r>
    <x v="2288"/>
    <x v="0"/>
    <n v="42"/>
  </r>
  <r>
    <x v="2288"/>
    <x v="1"/>
    <n v="30"/>
  </r>
  <r>
    <x v="2288"/>
    <x v="2"/>
    <n v="31"/>
  </r>
  <r>
    <x v="2288"/>
    <x v="3"/>
    <n v="43"/>
  </r>
  <r>
    <x v="2288"/>
    <x v="4"/>
    <n v="27"/>
  </r>
  <r>
    <x v="2288"/>
    <x v="5"/>
    <n v="35"/>
  </r>
  <r>
    <x v="2288"/>
    <x v="6"/>
    <n v="39"/>
  </r>
  <r>
    <x v="2288"/>
    <x v="7"/>
    <n v="46"/>
  </r>
  <r>
    <x v="2288"/>
    <x v="8"/>
    <n v="48"/>
  </r>
  <r>
    <x v="2288"/>
    <x v="9"/>
    <n v="50"/>
  </r>
  <r>
    <x v="2288"/>
    <x v="10"/>
    <n v="54"/>
  </r>
  <r>
    <x v="2288"/>
    <x v="11"/>
    <n v="58"/>
  </r>
  <r>
    <x v="2289"/>
    <x v="0"/>
    <n v="64"/>
  </r>
  <r>
    <x v="2289"/>
    <x v="1"/>
    <n v="63"/>
  </r>
  <r>
    <x v="2289"/>
    <x v="2"/>
    <n v="80"/>
  </r>
  <r>
    <x v="2289"/>
    <x v="3"/>
    <n v="73"/>
  </r>
  <r>
    <x v="2289"/>
    <x v="4"/>
    <n v="65"/>
  </r>
  <r>
    <x v="2289"/>
    <x v="5"/>
    <n v="73"/>
  </r>
  <r>
    <x v="2289"/>
    <x v="6"/>
    <n v="74"/>
  </r>
  <r>
    <x v="2289"/>
    <x v="7"/>
    <n v="55"/>
  </r>
  <r>
    <x v="2289"/>
    <x v="8"/>
    <n v="71"/>
  </r>
  <r>
    <x v="2289"/>
    <x v="9"/>
    <n v="66"/>
  </r>
  <r>
    <x v="2289"/>
    <x v="10"/>
    <n v="80"/>
  </r>
  <r>
    <x v="2289"/>
    <x v="11"/>
    <n v="113"/>
  </r>
  <r>
    <x v="2290"/>
    <x v="0"/>
    <n v="64"/>
  </r>
  <r>
    <x v="2290"/>
    <x v="1"/>
    <n v="53"/>
  </r>
  <r>
    <x v="2290"/>
    <x v="2"/>
    <n v="78"/>
  </r>
  <r>
    <x v="2290"/>
    <x v="3"/>
    <n v="69"/>
  </r>
  <r>
    <x v="2290"/>
    <x v="4"/>
    <n v="73"/>
  </r>
  <r>
    <x v="2290"/>
    <x v="5"/>
    <n v="69"/>
  </r>
  <r>
    <x v="2290"/>
    <x v="6"/>
    <n v="90"/>
  </r>
  <r>
    <x v="2290"/>
    <x v="7"/>
    <n v="68"/>
  </r>
  <r>
    <x v="2290"/>
    <x v="8"/>
    <n v="72"/>
  </r>
  <r>
    <x v="2290"/>
    <x v="9"/>
    <n v="70"/>
  </r>
  <r>
    <x v="2290"/>
    <x v="10"/>
    <n v="75"/>
  </r>
  <r>
    <x v="2290"/>
    <x v="11"/>
    <n v="105"/>
  </r>
  <r>
    <x v="2291"/>
    <x v="0"/>
    <n v="189"/>
  </r>
  <r>
    <x v="2291"/>
    <x v="1"/>
    <n v="173"/>
  </r>
  <r>
    <x v="2291"/>
    <x v="2"/>
    <n v="217"/>
  </r>
  <r>
    <x v="2291"/>
    <x v="3"/>
    <n v="207"/>
  </r>
  <r>
    <x v="2291"/>
    <x v="4"/>
    <n v="222"/>
  </r>
  <r>
    <x v="2291"/>
    <x v="5"/>
    <n v="220"/>
  </r>
  <r>
    <x v="2291"/>
    <x v="6"/>
    <n v="221"/>
  </r>
  <r>
    <x v="2291"/>
    <x v="7"/>
    <n v="225"/>
  </r>
  <r>
    <x v="2291"/>
    <x v="8"/>
    <n v="232"/>
  </r>
  <r>
    <x v="2291"/>
    <x v="9"/>
    <n v="216"/>
  </r>
  <r>
    <x v="2291"/>
    <x v="10"/>
    <n v="254"/>
  </r>
  <r>
    <x v="2291"/>
    <x v="11"/>
    <n v="273"/>
  </r>
  <r>
    <x v="2292"/>
    <x v="0"/>
    <n v="25"/>
  </r>
  <r>
    <x v="2292"/>
    <x v="1"/>
    <n v="18"/>
  </r>
  <r>
    <x v="2292"/>
    <x v="2"/>
    <n v="24"/>
  </r>
  <r>
    <x v="2292"/>
    <x v="3"/>
    <n v="24"/>
  </r>
  <r>
    <x v="2292"/>
    <x v="4"/>
    <n v="22"/>
  </r>
  <r>
    <x v="2292"/>
    <x v="5"/>
    <n v="11"/>
  </r>
  <r>
    <x v="2292"/>
    <x v="6"/>
    <n v="27"/>
  </r>
  <r>
    <x v="2292"/>
    <x v="7"/>
    <n v="16"/>
  </r>
  <r>
    <x v="2292"/>
    <x v="8"/>
    <n v="12"/>
  </r>
  <r>
    <x v="2292"/>
    <x v="9"/>
    <n v="29"/>
  </r>
  <r>
    <x v="2292"/>
    <x v="10"/>
    <n v="30"/>
  </r>
  <r>
    <x v="2292"/>
    <x v="11"/>
    <n v="47"/>
  </r>
  <r>
    <x v="2293"/>
    <x v="0"/>
    <n v="11"/>
  </r>
  <r>
    <x v="2293"/>
    <x v="1"/>
    <n v="12"/>
  </r>
  <r>
    <x v="2293"/>
    <x v="2"/>
    <n v="13"/>
  </r>
  <r>
    <x v="2293"/>
    <x v="3"/>
    <n v="17"/>
  </r>
  <r>
    <x v="2293"/>
    <x v="4"/>
    <n v="14"/>
  </r>
  <r>
    <x v="2293"/>
    <x v="5"/>
    <n v="15"/>
  </r>
  <r>
    <x v="2293"/>
    <x v="6"/>
    <n v="21"/>
  </r>
  <r>
    <x v="2293"/>
    <x v="7"/>
    <n v="17"/>
  </r>
  <r>
    <x v="2293"/>
    <x v="8"/>
    <n v="14"/>
  </r>
  <r>
    <x v="2293"/>
    <x v="9"/>
    <n v="13"/>
  </r>
  <r>
    <x v="2293"/>
    <x v="10"/>
    <n v="11"/>
  </r>
  <r>
    <x v="2293"/>
    <x v="11"/>
    <n v="30"/>
  </r>
  <r>
    <x v="2294"/>
    <x v="0"/>
    <n v="93"/>
  </r>
  <r>
    <x v="2294"/>
    <x v="1"/>
    <n v="89"/>
  </r>
  <r>
    <x v="2294"/>
    <x v="2"/>
    <n v="75"/>
  </r>
  <r>
    <x v="2294"/>
    <x v="3"/>
    <n v="102"/>
  </r>
  <r>
    <x v="2294"/>
    <x v="4"/>
    <n v="96"/>
  </r>
  <r>
    <x v="2294"/>
    <x v="5"/>
    <n v="88"/>
  </r>
  <r>
    <x v="2294"/>
    <x v="6"/>
    <n v="101"/>
  </r>
  <r>
    <x v="2294"/>
    <x v="7"/>
    <n v="126"/>
  </r>
  <r>
    <x v="2294"/>
    <x v="8"/>
    <n v="116"/>
  </r>
  <r>
    <x v="2294"/>
    <x v="9"/>
    <n v="120"/>
  </r>
  <r>
    <x v="2294"/>
    <x v="10"/>
    <n v="123"/>
  </r>
  <r>
    <x v="2294"/>
    <x v="11"/>
    <n v="158"/>
  </r>
  <r>
    <x v="2295"/>
    <x v="0"/>
    <n v="824"/>
  </r>
  <r>
    <x v="2295"/>
    <x v="1"/>
    <n v="778"/>
  </r>
  <r>
    <x v="2295"/>
    <x v="2"/>
    <n v="760"/>
  </r>
  <r>
    <x v="2295"/>
    <x v="3"/>
    <n v="824"/>
  </r>
  <r>
    <x v="2295"/>
    <x v="4"/>
    <n v="832"/>
  </r>
  <r>
    <x v="2295"/>
    <x v="5"/>
    <n v="766"/>
  </r>
  <r>
    <x v="2295"/>
    <x v="6"/>
    <n v="929"/>
  </r>
  <r>
    <x v="2295"/>
    <x v="7"/>
    <n v="926"/>
  </r>
  <r>
    <x v="2295"/>
    <x v="8"/>
    <n v="859"/>
  </r>
  <r>
    <x v="2295"/>
    <x v="9"/>
    <n v="962"/>
  </r>
  <r>
    <x v="2295"/>
    <x v="10"/>
    <n v="947"/>
  </r>
  <r>
    <x v="2295"/>
    <x v="11"/>
    <n v="1249"/>
  </r>
  <r>
    <x v="2296"/>
    <x v="0"/>
    <n v="25"/>
  </r>
  <r>
    <x v="2296"/>
    <x v="1"/>
    <n v="22"/>
  </r>
  <r>
    <x v="2296"/>
    <x v="2"/>
    <n v="26"/>
  </r>
  <r>
    <x v="2296"/>
    <x v="3"/>
    <n v="18"/>
  </r>
  <r>
    <x v="2296"/>
    <x v="4"/>
    <n v="17"/>
  </r>
  <r>
    <x v="2296"/>
    <x v="5"/>
    <n v="11"/>
  </r>
  <r>
    <x v="2296"/>
    <x v="6"/>
    <n v="23"/>
  </r>
  <r>
    <x v="2296"/>
    <x v="7"/>
    <n v="20"/>
  </r>
  <r>
    <x v="2296"/>
    <x v="8"/>
    <n v="27"/>
  </r>
  <r>
    <x v="2296"/>
    <x v="9"/>
    <n v="23"/>
  </r>
  <r>
    <x v="2296"/>
    <x v="10"/>
    <n v="20"/>
  </r>
  <r>
    <x v="2296"/>
    <x v="11"/>
    <n v="32"/>
  </r>
  <r>
    <x v="2297"/>
    <x v="0"/>
    <n v="19"/>
  </r>
  <r>
    <x v="2297"/>
    <x v="1"/>
    <n v="15"/>
  </r>
  <r>
    <x v="2297"/>
    <x v="2"/>
    <n v="14"/>
  </r>
  <r>
    <x v="2297"/>
    <x v="3"/>
    <n v="13"/>
  </r>
  <r>
    <x v="2297"/>
    <x v="4"/>
    <n v="16"/>
  </r>
  <r>
    <x v="2297"/>
    <x v="5"/>
    <n v="11"/>
  </r>
  <r>
    <x v="2297"/>
    <x v="6"/>
    <n v="16"/>
  </r>
  <r>
    <x v="2297"/>
    <x v="7"/>
    <n v="15"/>
  </r>
  <r>
    <x v="2297"/>
    <x v="8"/>
    <n v="14"/>
  </r>
  <r>
    <x v="2297"/>
    <x v="9"/>
    <n v="22"/>
  </r>
  <r>
    <x v="2297"/>
    <x v="10"/>
    <n v="21"/>
  </r>
  <r>
    <x v="2297"/>
    <x v="11"/>
    <n v="16"/>
  </r>
  <r>
    <x v="2298"/>
    <x v="0"/>
    <n v="203"/>
  </r>
  <r>
    <x v="2298"/>
    <x v="1"/>
    <n v="183"/>
  </r>
  <r>
    <x v="2298"/>
    <x v="2"/>
    <n v="218"/>
  </r>
  <r>
    <x v="2298"/>
    <x v="3"/>
    <n v="195"/>
  </r>
  <r>
    <x v="2298"/>
    <x v="4"/>
    <n v="196"/>
  </r>
  <r>
    <x v="2298"/>
    <x v="5"/>
    <n v="192"/>
  </r>
  <r>
    <x v="2298"/>
    <x v="6"/>
    <n v="209"/>
  </r>
  <r>
    <x v="2298"/>
    <x v="7"/>
    <n v="195"/>
  </r>
  <r>
    <x v="2298"/>
    <x v="8"/>
    <n v="218"/>
  </r>
  <r>
    <x v="2298"/>
    <x v="9"/>
    <n v="234"/>
  </r>
  <r>
    <x v="2298"/>
    <x v="10"/>
    <n v="236"/>
  </r>
  <r>
    <x v="2298"/>
    <x v="11"/>
    <n v="252"/>
  </r>
  <r>
    <x v="2299"/>
    <x v="0"/>
    <n v="159"/>
  </r>
  <r>
    <x v="2299"/>
    <x v="1"/>
    <n v="138"/>
  </r>
  <r>
    <x v="2299"/>
    <x v="2"/>
    <n v="181"/>
  </r>
  <r>
    <x v="2299"/>
    <x v="3"/>
    <n v="158"/>
  </r>
  <r>
    <x v="2299"/>
    <x v="4"/>
    <n v="148"/>
  </r>
  <r>
    <x v="2299"/>
    <x v="5"/>
    <n v="158"/>
  </r>
  <r>
    <x v="2299"/>
    <x v="6"/>
    <n v="165"/>
  </r>
  <r>
    <x v="2299"/>
    <x v="7"/>
    <n v="182"/>
  </r>
  <r>
    <x v="2299"/>
    <x v="8"/>
    <n v="152"/>
  </r>
  <r>
    <x v="2299"/>
    <x v="9"/>
    <n v="177"/>
  </r>
  <r>
    <x v="2299"/>
    <x v="10"/>
    <n v="171"/>
  </r>
  <r>
    <x v="2299"/>
    <x v="11"/>
    <n v="237"/>
  </r>
  <r>
    <x v="2300"/>
    <x v="0"/>
    <n v="51"/>
  </r>
  <r>
    <x v="2300"/>
    <x v="1"/>
    <n v="62"/>
  </r>
  <r>
    <x v="2300"/>
    <x v="2"/>
    <n v="54"/>
  </r>
  <r>
    <x v="2300"/>
    <x v="3"/>
    <n v="52"/>
  </r>
  <r>
    <x v="2300"/>
    <x v="4"/>
    <n v="60"/>
  </r>
  <r>
    <x v="2300"/>
    <x v="5"/>
    <n v="49"/>
  </r>
  <r>
    <x v="2300"/>
    <x v="6"/>
    <n v="54"/>
  </r>
  <r>
    <x v="2300"/>
    <x v="7"/>
    <n v="54"/>
  </r>
  <r>
    <x v="2300"/>
    <x v="8"/>
    <n v="67"/>
  </r>
  <r>
    <x v="2300"/>
    <x v="9"/>
    <n v="68"/>
  </r>
  <r>
    <x v="2300"/>
    <x v="10"/>
    <n v="68"/>
  </r>
  <r>
    <x v="2300"/>
    <x v="11"/>
    <n v="72"/>
  </r>
  <r>
    <x v="2301"/>
    <x v="1"/>
    <n v="14"/>
  </r>
  <r>
    <x v="2301"/>
    <x v="4"/>
    <n v="10"/>
  </r>
  <r>
    <x v="2301"/>
    <x v="5"/>
    <n v="10"/>
  </r>
  <r>
    <x v="2301"/>
    <x v="6"/>
    <n v="12"/>
  </r>
  <r>
    <x v="2301"/>
    <x v="7"/>
    <n v="10"/>
  </r>
  <r>
    <x v="2301"/>
    <x v="8"/>
    <n v="10"/>
  </r>
  <r>
    <x v="2301"/>
    <x v="9"/>
    <n v="15"/>
  </r>
  <r>
    <x v="2301"/>
    <x v="10"/>
    <n v="15"/>
  </r>
  <r>
    <x v="2302"/>
    <x v="0"/>
    <n v="23"/>
  </r>
  <r>
    <x v="2302"/>
    <x v="1"/>
    <n v="32"/>
  </r>
  <r>
    <x v="2302"/>
    <x v="2"/>
    <n v="26"/>
  </r>
  <r>
    <x v="2302"/>
    <x v="3"/>
    <n v="25"/>
  </r>
  <r>
    <x v="2302"/>
    <x v="4"/>
    <n v="22"/>
  </r>
  <r>
    <x v="2302"/>
    <x v="5"/>
    <n v="24"/>
  </r>
  <r>
    <x v="2302"/>
    <x v="6"/>
    <n v="31"/>
  </r>
  <r>
    <x v="2302"/>
    <x v="7"/>
    <n v="26"/>
  </r>
  <r>
    <x v="2302"/>
    <x v="8"/>
    <n v="26"/>
  </r>
  <r>
    <x v="2302"/>
    <x v="9"/>
    <n v="39"/>
  </r>
  <r>
    <x v="2302"/>
    <x v="10"/>
    <n v="33"/>
  </r>
  <r>
    <x v="2302"/>
    <x v="11"/>
    <n v="39"/>
  </r>
  <r>
    <x v="2303"/>
    <x v="0"/>
    <n v="30"/>
  </r>
  <r>
    <x v="2303"/>
    <x v="1"/>
    <n v="21"/>
  </r>
  <r>
    <x v="2303"/>
    <x v="2"/>
    <n v="21"/>
  </r>
  <r>
    <x v="2303"/>
    <x v="3"/>
    <n v="23"/>
  </r>
  <r>
    <x v="2303"/>
    <x v="4"/>
    <n v="17"/>
  </r>
  <r>
    <x v="2303"/>
    <x v="5"/>
    <n v="35"/>
  </r>
  <r>
    <x v="2303"/>
    <x v="6"/>
    <n v="21"/>
  </r>
  <r>
    <x v="2303"/>
    <x v="7"/>
    <n v="24"/>
  </r>
  <r>
    <x v="2303"/>
    <x v="8"/>
    <n v="23"/>
  </r>
  <r>
    <x v="2303"/>
    <x v="9"/>
    <n v="36"/>
  </r>
  <r>
    <x v="2303"/>
    <x v="10"/>
    <n v="18"/>
  </r>
  <r>
    <x v="2303"/>
    <x v="11"/>
    <n v="29"/>
  </r>
  <r>
    <x v="2304"/>
    <x v="9"/>
    <n v="11"/>
  </r>
  <r>
    <x v="2304"/>
    <x v="11"/>
    <n v="11"/>
  </r>
  <r>
    <x v="2305"/>
    <x v="0"/>
    <n v="36"/>
  </r>
  <r>
    <x v="2305"/>
    <x v="1"/>
    <n v="45"/>
  </r>
  <r>
    <x v="2305"/>
    <x v="2"/>
    <n v="38"/>
  </r>
  <r>
    <x v="2305"/>
    <x v="3"/>
    <n v="37"/>
  </r>
  <r>
    <x v="2305"/>
    <x v="4"/>
    <n v="38"/>
  </r>
  <r>
    <x v="2305"/>
    <x v="5"/>
    <n v="42"/>
  </r>
  <r>
    <x v="2305"/>
    <x v="6"/>
    <n v="54"/>
  </r>
  <r>
    <x v="2305"/>
    <x v="7"/>
    <n v="53"/>
  </r>
  <r>
    <x v="2305"/>
    <x v="8"/>
    <n v="40"/>
  </r>
  <r>
    <x v="2305"/>
    <x v="9"/>
    <n v="71"/>
  </r>
  <r>
    <x v="2305"/>
    <x v="10"/>
    <n v="51"/>
  </r>
  <r>
    <x v="2305"/>
    <x v="11"/>
    <n v="79"/>
  </r>
  <r>
    <x v="2306"/>
    <x v="0"/>
    <n v="135"/>
  </r>
  <r>
    <x v="2306"/>
    <x v="1"/>
    <n v="137"/>
  </r>
  <r>
    <x v="2306"/>
    <x v="2"/>
    <n v="144"/>
  </r>
  <r>
    <x v="2306"/>
    <x v="3"/>
    <n v="134"/>
  </r>
  <r>
    <x v="2306"/>
    <x v="4"/>
    <n v="131"/>
  </r>
  <r>
    <x v="2306"/>
    <x v="5"/>
    <n v="149"/>
  </r>
  <r>
    <x v="2306"/>
    <x v="6"/>
    <n v="139"/>
  </r>
  <r>
    <x v="2306"/>
    <x v="7"/>
    <n v="136"/>
  </r>
  <r>
    <x v="2306"/>
    <x v="8"/>
    <n v="160"/>
  </r>
  <r>
    <x v="2306"/>
    <x v="9"/>
    <n v="156"/>
  </r>
  <r>
    <x v="2306"/>
    <x v="10"/>
    <n v="189"/>
  </r>
  <r>
    <x v="2306"/>
    <x v="11"/>
    <n v="201"/>
  </r>
  <r>
    <x v="2307"/>
    <x v="0"/>
    <n v="19"/>
  </r>
  <r>
    <x v="2307"/>
    <x v="1"/>
    <n v="16"/>
  </r>
  <r>
    <x v="2307"/>
    <x v="2"/>
    <n v="19"/>
  </r>
  <r>
    <x v="2307"/>
    <x v="3"/>
    <n v="14"/>
  </r>
  <r>
    <x v="2307"/>
    <x v="4"/>
    <n v="13"/>
  </r>
  <r>
    <x v="2307"/>
    <x v="5"/>
    <n v="21"/>
  </r>
  <r>
    <x v="2307"/>
    <x v="6"/>
    <n v="19"/>
  </r>
  <r>
    <x v="2307"/>
    <x v="7"/>
    <n v="15"/>
  </r>
  <r>
    <x v="2307"/>
    <x v="8"/>
    <n v="29"/>
  </r>
  <r>
    <x v="2307"/>
    <x v="9"/>
    <n v="19"/>
  </r>
  <r>
    <x v="2307"/>
    <x v="10"/>
    <n v="16"/>
  </r>
  <r>
    <x v="2307"/>
    <x v="11"/>
    <n v="31"/>
  </r>
  <r>
    <x v="2308"/>
    <x v="0"/>
    <n v="46"/>
  </r>
  <r>
    <x v="2308"/>
    <x v="1"/>
    <n v="23"/>
  </r>
  <r>
    <x v="2308"/>
    <x v="2"/>
    <n v="48"/>
  </r>
  <r>
    <x v="2308"/>
    <x v="3"/>
    <n v="31"/>
  </r>
  <r>
    <x v="2308"/>
    <x v="4"/>
    <n v="34"/>
  </r>
  <r>
    <x v="2308"/>
    <x v="5"/>
    <n v="26"/>
  </r>
  <r>
    <x v="2308"/>
    <x v="6"/>
    <n v="37"/>
  </r>
  <r>
    <x v="2308"/>
    <x v="7"/>
    <n v="35"/>
  </r>
  <r>
    <x v="2308"/>
    <x v="8"/>
    <n v="43"/>
  </r>
  <r>
    <x v="2308"/>
    <x v="9"/>
    <n v="39"/>
  </r>
  <r>
    <x v="2308"/>
    <x v="10"/>
    <n v="44"/>
  </r>
  <r>
    <x v="2308"/>
    <x v="11"/>
    <n v="43"/>
  </r>
  <r>
    <x v="2309"/>
    <x v="0"/>
    <n v="36"/>
  </r>
  <r>
    <x v="2309"/>
    <x v="1"/>
    <n v="43"/>
  </r>
  <r>
    <x v="2309"/>
    <x v="2"/>
    <n v="22"/>
  </r>
  <r>
    <x v="2309"/>
    <x v="3"/>
    <n v="31"/>
  </r>
  <r>
    <x v="2309"/>
    <x v="4"/>
    <n v="30"/>
  </r>
  <r>
    <x v="2309"/>
    <x v="5"/>
    <n v="35"/>
  </r>
  <r>
    <x v="2309"/>
    <x v="6"/>
    <n v="37"/>
  </r>
  <r>
    <x v="2309"/>
    <x v="7"/>
    <n v="38"/>
  </r>
  <r>
    <x v="2309"/>
    <x v="8"/>
    <n v="29"/>
  </r>
  <r>
    <x v="2309"/>
    <x v="9"/>
    <n v="31"/>
  </r>
  <r>
    <x v="2309"/>
    <x v="10"/>
    <n v="39"/>
  </r>
  <r>
    <x v="2309"/>
    <x v="11"/>
    <n v="54"/>
  </r>
  <r>
    <x v="2310"/>
    <x v="0"/>
    <n v="119"/>
  </r>
  <r>
    <x v="2310"/>
    <x v="1"/>
    <n v="118"/>
  </r>
  <r>
    <x v="2310"/>
    <x v="2"/>
    <n v="119"/>
  </r>
  <r>
    <x v="2310"/>
    <x v="3"/>
    <n v="141"/>
  </r>
  <r>
    <x v="2310"/>
    <x v="4"/>
    <n v="126"/>
  </r>
  <r>
    <x v="2310"/>
    <x v="5"/>
    <n v="115"/>
  </r>
  <r>
    <x v="2310"/>
    <x v="6"/>
    <n v="121"/>
  </r>
  <r>
    <x v="2310"/>
    <x v="7"/>
    <n v="143"/>
  </r>
  <r>
    <x v="2310"/>
    <x v="8"/>
    <n v="117"/>
  </r>
  <r>
    <x v="2310"/>
    <x v="9"/>
    <n v="150"/>
  </r>
  <r>
    <x v="2310"/>
    <x v="10"/>
    <n v="170"/>
  </r>
  <r>
    <x v="2310"/>
    <x v="11"/>
    <n v="188"/>
  </r>
  <r>
    <x v="2311"/>
    <x v="0"/>
    <n v="121"/>
  </r>
  <r>
    <x v="2311"/>
    <x v="1"/>
    <n v="121"/>
  </r>
  <r>
    <x v="2311"/>
    <x v="2"/>
    <n v="116"/>
  </r>
  <r>
    <x v="2311"/>
    <x v="3"/>
    <n v="119"/>
  </r>
  <r>
    <x v="2311"/>
    <x v="4"/>
    <n v="120"/>
  </r>
  <r>
    <x v="2311"/>
    <x v="5"/>
    <n v="122"/>
  </r>
  <r>
    <x v="2311"/>
    <x v="6"/>
    <n v="114"/>
  </r>
  <r>
    <x v="2311"/>
    <x v="7"/>
    <n v="128"/>
  </r>
  <r>
    <x v="2311"/>
    <x v="8"/>
    <n v="111"/>
  </r>
  <r>
    <x v="2311"/>
    <x v="9"/>
    <n v="137"/>
  </r>
  <r>
    <x v="2311"/>
    <x v="10"/>
    <n v="138"/>
  </r>
  <r>
    <x v="2311"/>
    <x v="11"/>
    <n v="178"/>
  </r>
  <r>
    <x v="2312"/>
    <x v="0"/>
    <n v="61"/>
  </r>
  <r>
    <x v="2312"/>
    <x v="1"/>
    <n v="64"/>
  </r>
  <r>
    <x v="2312"/>
    <x v="2"/>
    <n v="69"/>
  </r>
  <r>
    <x v="2312"/>
    <x v="3"/>
    <n v="56"/>
  </r>
  <r>
    <x v="2312"/>
    <x v="4"/>
    <n v="53"/>
  </r>
  <r>
    <x v="2312"/>
    <x v="5"/>
    <n v="56"/>
  </r>
  <r>
    <x v="2312"/>
    <x v="6"/>
    <n v="57"/>
  </r>
  <r>
    <x v="2312"/>
    <x v="7"/>
    <n v="66"/>
  </r>
  <r>
    <x v="2312"/>
    <x v="8"/>
    <n v="65"/>
  </r>
  <r>
    <x v="2312"/>
    <x v="9"/>
    <n v="57"/>
  </r>
  <r>
    <x v="2312"/>
    <x v="10"/>
    <n v="60"/>
  </r>
  <r>
    <x v="2312"/>
    <x v="11"/>
    <n v="73"/>
  </r>
  <r>
    <x v="2313"/>
    <x v="0"/>
    <n v="16"/>
  </r>
  <r>
    <x v="2313"/>
    <x v="1"/>
    <n v="12"/>
  </r>
  <r>
    <x v="2313"/>
    <x v="2"/>
    <n v="11"/>
  </r>
  <r>
    <x v="2313"/>
    <x v="5"/>
    <n v="12"/>
  </r>
  <r>
    <x v="2313"/>
    <x v="6"/>
    <n v="15"/>
  </r>
  <r>
    <x v="2313"/>
    <x v="8"/>
    <n v="11"/>
  </r>
  <r>
    <x v="2313"/>
    <x v="10"/>
    <n v="19"/>
  </r>
  <r>
    <x v="2313"/>
    <x v="11"/>
    <n v="28"/>
  </r>
  <r>
    <x v="2314"/>
    <x v="0"/>
    <n v="107"/>
  </r>
  <r>
    <x v="2314"/>
    <x v="1"/>
    <n v="65"/>
  </r>
  <r>
    <x v="2314"/>
    <x v="2"/>
    <n v="80"/>
  </r>
  <r>
    <x v="2314"/>
    <x v="3"/>
    <n v="88"/>
  </r>
  <r>
    <x v="2314"/>
    <x v="4"/>
    <n v="90"/>
  </r>
  <r>
    <x v="2314"/>
    <x v="5"/>
    <n v="119"/>
  </r>
  <r>
    <x v="2314"/>
    <x v="6"/>
    <n v="98"/>
  </r>
  <r>
    <x v="2314"/>
    <x v="7"/>
    <n v="110"/>
  </r>
  <r>
    <x v="2314"/>
    <x v="8"/>
    <n v="91"/>
  </r>
  <r>
    <x v="2314"/>
    <x v="9"/>
    <n v="86"/>
  </r>
  <r>
    <x v="2314"/>
    <x v="10"/>
    <n v="89"/>
  </r>
  <r>
    <x v="2314"/>
    <x v="11"/>
    <n v="139"/>
  </r>
  <r>
    <x v="2315"/>
    <x v="0"/>
    <n v="33"/>
  </r>
  <r>
    <x v="2315"/>
    <x v="1"/>
    <n v="25"/>
  </r>
  <r>
    <x v="2315"/>
    <x v="2"/>
    <n v="35"/>
  </r>
  <r>
    <x v="2315"/>
    <x v="3"/>
    <n v="28"/>
  </r>
  <r>
    <x v="2315"/>
    <x v="4"/>
    <n v="31"/>
  </r>
  <r>
    <x v="2315"/>
    <x v="5"/>
    <n v="40"/>
  </r>
  <r>
    <x v="2315"/>
    <x v="6"/>
    <n v="56"/>
  </r>
  <r>
    <x v="2315"/>
    <x v="7"/>
    <n v="34"/>
  </r>
  <r>
    <x v="2315"/>
    <x v="8"/>
    <n v="38"/>
  </r>
  <r>
    <x v="2315"/>
    <x v="9"/>
    <n v="34"/>
  </r>
  <r>
    <x v="2315"/>
    <x v="10"/>
    <n v="40"/>
  </r>
  <r>
    <x v="2315"/>
    <x v="11"/>
    <n v="44"/>
  </r>
  <r>
    <x v="2316"/>
    <x v="11"/>
    <n v="11"/>
  </r>
  <r>
    <x v="2317"/>
    <x v="10"/>
    <n v="11"/>
  </r>
  <r>
    <x v="2318"/>
    <x v="0"/>
    <n v="42"/>
  </r>
  <r>
    <x v="2318"/>
    <x v="1"/>
    <n v="46"/>
  </r>
  <r>
    <x v="2318"/>
    <x v="2"/>
    <n v="32"/>
  </r>
  <r>
    <x v="2318"/>
    <x v="3"/>
    <n v="42"/>
  </r>
  <r>
    <x v="2318"/>
    <x v="4"/>
    <n v="38"/>
  </r>
  <r>
    <x v="2318"/>
    <x v="5"/>
    <n v="41"/>
  </r>
  <r>
    <x v="2318"/>
    <x v="6"/>
    <n v="56"/>
  </r>
  <r>
    <x v="2318"/>
    <x v="7"/>
    <n v="56"/>
  </r>
  <r>
    <x v="2318"/>
    <x v="8"/>
    <n v="35"/>
  </r>
  <r>
    <x v="2318"/>
    <x v="9"/>
    <n v="48"/>
  </r>
  <r>
    <x v="2318"/>
    <x v="10"/>
    <n v="52"/>
  </r>
  <r>
    <x v="2318"/>
    <x v="11"/>
    <n v="85"/>
  </r>
  <r>
    <x v="2319"/>
    <x v="0"/>
    <n v="24"/>
  </r>
  <r>
    <x v="2319"/>
    <x v="1"/>
    <n v="29"/>
  </r>
  <r>
    <x v="2319"/>
    <x v="2"/>
    <n v="13"/>
  </r>
  <r>
    <x v="2319"/>
    <x v="3"/>
    <n v="37"/>
  </r>
  <r>
    <x v="2319"/>
    <x v="4"/>
    <n v="35"/>
  </r>
  <r>
    <x v="2319"/>
    <x v="5"/>
    <n v="26"/>
  </r>
  <r>
    <x v="2319"/>
    <x v="6"/>
    <n v="30"/>
  </r>
  <r>
    <x v="2319"/>
    <x v="7"/>
    <n v="30"/>
  </r>
  <r>
    <x v="2319"/>
    <x v="8"/>
    <n v="26"/>
  </r>
  <r>
    <x v="2319"/>
    <x v="9"/>
    <n v="18"/>
  </r>
  <r>
    <x v="2319"/>
    <x v="10"/>
    <n v="19"/>
  </r>
  <r>
    <x v="2319"/>
    <x v="11"/>
    <n v="37"/>
  </r>
  <r>
    <x v="2320"/>
    <x v="6"/>
    <n v="11"/>
  </r>
  <r>
    <x v="2320"/>
    <x v="10"/>
    <n v="13"/>
  </r>
  <r>
    <x v="2320"/>
    <x v="11"/>
    <n v="10"/>
  </r>
  <r>
    <x v="2321"/>
    <x v="0"/>
    <n v="23"/>
  </r>
  <r>
    <x v="2321"/>
    <x v="1"/>
    <n v="25"/>
  </r>
  <r>
    <x v="2321"/>
    <x v="2"/>
    <n v="22"/>
  </r>
  <r>
    <x v="2321"/>
    <x v="3"/>
    <n v="19"/>
  </r>
  <r>
    <x v="2321"/>
    <x v="4"/>
    <n v="23"/>
  </r>
  <r>
    <x v="2321"/>
    <x v="5"/>
    <n v="22"/>
  </r>
  <r>
    <x v="2321"/>
    <x v="6"/>
    <n v="30"/>
  </r>
  <r>
    <x v="2321"/>
    <x v="7"/>
    <n v="23"/>
  </r>
  <r>
    <x v="2321"/>
    <x v="8"/>
    <n v="35"/>
  </r>
  <r>
    <x v="2321"/>
    <x v="9"/>
    <n v="24"/>
  </r>
  <r>
    <x v="2321"/>
    <x v="10"/>
    <n v="35"/>
  </r>
  <r>
    <x v="2321"/>
    <x v="11"/>
    <n v="31"/>
  </r>
  <r>
    <x v="2322"/>
    <x v="0"/>
    <n v="78"/>
  </r>
  <r>
    <x v="2322"/>
    <x v="1"/>
    <n v="51"/>
  </r>
  <r>
    <x v="2322"/>
    <x v="2"/>
    <n v="65"/>
  </r>
  <r>
    <x v="2322"/>
    <x v="3"/>
    <n v="68"/>
  </r>
  <r>
    <x v="2322"/>
    <x v="4"/>
    <n v="63"/>
  </r>
  <r>
    <x v="2322"/>
    <x v="5"/>
    <n v="70"/>
  </r>
  <r>
    <x v="2322"/>
    <x v="6"/>
    <n v="85"/>
  </r>
  <r>
    <x v="2322"/>
    <x v="7"/>
    <n v="75"/>
  </r>
  <r>
    <x v="2322"/>
    <x v="8"/>
    <n v="61"/>
  </r>
  <r>
    <x v="2322"/>
    <x v="9"/>
    <n v="75"/>
  </r>
  <r>
    <x v="2322"/>
    <x v="10"/>
    <n v="49"/>
  </r>
  <r>
    <x v="2322"/>
    <x v="11"/>
    <n v="86"/>
  </r>
  <r>
    <x v="2323"/>
    <x v="9"/>
    <n v="12"/>
  </r>
  <r>
    <x v="2323"/>
    <x v="10"/>
    <n v="11"/>
  </r>
  <r>
    <x v="2324"/>
    <x v="0"/>
    <n v="22"/>
  </r>
  <r>
    <x v="2324"/>
    <x v="1"/>
    <n v="23"/>
  </r>
  <r>
    <x v="2324"/>
    <x v="2"/>
    <n v="16"/>
  </r>
  <r>
    <x v="2324"/>
    <x v="3"/>
    <n v="27"/>
  </r>
  <r>
    <x v="2324"/>
    <x v="4"/>
    <n v="26"/>
  </r>
  <r>
    <x v="2324"/>
    <x v="5"/>
    <n v="31"/>
  </r>
  <r>
    <x v="2324"/>
    <x v="6"/>
    <n v="35"/>
  </r>
  <r>
    <x v="2324"/>
    <x v="7"/>
    <n v="36"/>
  </r>
  <r>
    <x v="2324"/>
    <x v="8"/>
    <n v="36"/>
  </r>
  <r>
    <x v="2324"/>
    <x v="9"/>
    <n v="22"/>
  </r>
  <r>
    <x v="2324"/>
    <x v="10"/>
    <n v="23"/>
  </r>
  <r>
    <x v="2324"/>
    <x v="11"/>
    <n v="24"/>
  </r>
  <r>
    <x v="2325"/>
    <x v="0"/>
    <n v="227"/>
  </r>
  <r>
    <x v="2325"/>
    <x v="1"/>
    <n v="221"/>
  </r>
  <r>
    <x v="2325"/>
    <x v="2"/>
    <n v="237"/>
  </r>
  <r>
    <x v="2325"/>
    <x v="3"/>
    <n v="224"/>
  </r>
  <r>
    <x v="2325"/>
    <x v="4"/>
    <n v="218"/>
  </r>
  <r>
    <x v="2325"/>
    <x v="5"/>
    <n v="211"/>
  </r>
  <r>
    <x v="2325"/>
    <x v="6"/>
    <n v="252"/>
  </r>
  <r>
    <x v="2325"/>
    <x v="7"/>
    <n v="269"/>
  </r>
  <r>
    <x v="2325"/>
    <x v="8"/>
    <n v="224"/>
  </r>
  <r>
    <x v="2325"/>
    <x v="9"/>
    <n v="228"/>
  </r>
  <r>
    <x v="2325"/>
    <x v="10"/>
    <n v="225"/>
  </r>
  <r>
    <x v="2325"/>
    <x v="11"/>
    <n v="297"/>
  </r>
  <r>
    <x v="2326"/>
    <x v="0"/>
    <n v="1279"/>
  </r>
  <r>
    <x v="2326"/>
    <x v="1"/>
    <n v="1149"/>
  </r>
  <r>
    <x v="2326"/>
    <x v="2"/>
    <n v="1210"/>
  </r>
  <r>
    <x v="2326"/>
    <x v="3"/>
    <n v="1165"/>
  </r>
  <r>
    <x v="2326"/>
    <x v="4"/>
    <n v="1165"/>
  </r>
  <r>
    <x v="2326"/>
    <x v="5"/>
    <n v="1265"/>
  </r>
  <r>
    <x v="2326"/>
    <x v="6"/>
    <n v="2076"/>
  </r>
  <r>
    <x v="2326"/>
    <x v="7"/>
    <n v="1656"/>
  </r>
  <r>
    <x v="2326"/>
    <x v="8"/>
    <n v="1342"/>
  </r>
  <r>
    <x v="2326"/>
    <x v="9"/>
    <n v="1292"/>
  </r>
  <r>
    <x v="2326"/>
    <x v="10"/>
    <n v="1388"/>
  </r>
  <r>
    <x v="2326"/>
    <x v="11"/>
    <n v="1716"/>
  </r>
  <r>
    <x v="2327"/>
    <x v="0"/>
    <n v="12"/>
  </r>
  <r>
    <x v="2327"/>
    <x v="1"/>
    <n v="10"/>
  </r>
  <r>
    <x v="2327"/>
    <x v="5"/>
    <n v="15"/>
  </r>
  <r>
    <x v="2327"/>
    <x v="6"/>
    <n v="17"/>
  </r>
  <r>
    <x v="2327"/>
    <x v="8"/>
    <n v="12"/>
  </r>
  <r>
    <x v="2327"/>
    <x v="9"/>
    <n v="14"/>
  </r>
  <r>
    <x v="2327"/>
    <x v="11"/>
    <n v="14"/>
  </r>
  <r>
    <x v="2328"/>
    <x v="0"/>
    <n v="30"/>
  </r>
  <r>
    <x v="2328"/>
    <x v="1"/>
    <n v="30"/>
  </r>
  <r>
    <x v="2328"/>
    <x v="2"/>
    <n v="25"/>
  </r>
  <r>
    <x v="2328"/>
    <x v="3"/>
    <n v="25"/>
  </r>
  <r>
    <x v="2328"/>
    <x v="4"/>
    <n v="20"/>
  </r>
  <r>
    <x v="2328"/>
    <x v="5"/>
    <n v="30"/>
  </r>
  <r>
    <x v="2328"/>
    <x v="6"/>
    <n v="22"/>
  </r>
  <r>
    <x v="2328"/>
    <x v="7"/>
    <n v="30"/>
  </r>
  <r>
    <x v="2328"/>
    <x v="8"/>
    <n v="25"/>
  </r>
  <r>
    <x v="2328"/>
    <x v="9"/>
    <n v="32"/>
  </r>
  <r>
    <x v="2328"/>
    <x v="10"/>
    <n v="28"/>
  </r>
  <r>
    <x v="2328"/>
    <x v="11"/>
    <n v="37"/>
  </r>
  <r>
    <x v="2329"/>
    <x v="0"/>
    <n v="91"/>
  </r>
  <r>
    <x v="2329"/>
    <x v="1"/>
    <n v="89"/>
  </r>
  <r>
    <x v="2329"/>
    <x v="2"/>
    <n v="99"/>
  </r>
  <r>
    <x v="2329"/>
    <x v="3"/>
    <n v="96"/>
  </r>
  <r>
    <x v="2329"/>
    <x v="4"/>
    <n v="93"/>
  </r>
  <r>
    <x v="2329"/>
    <x v="5"/>
    <n v="97"/>
  </r>
  <r>
    <x v="2329"/>
    <x v="6"/>
    <n v="122"/>
  </r>
  <r>
    <x v="2329"/>
    <x v="7"/>
    <n v="94"/>
  </r>
  <r>
    <x v="2329"/>
    <x v="8"/>
    <n v="125"/>
  </r>
  <r>
    <x v="2329"/>
    <x v="9"/>
    <n v="112"/>
  </r>
  <r>
    <x v="2329"/>
    <x v="10"/>
    <n v="98"/>
  </r>
  <r>
    <x v="2329"/>
    <x v="11"/>
    <n v="127"/>
  </r>
  <r>
    <x v="2330"/>
    <x v="0"/>
    <n v="214"/>
  </r>
  <r>
    <x v="2330"/>
    <x v="1"/>
    <n v="225"/>
  </r>
  <r>
    <x v="2330"/>
    <x v="2"/>
    <n v="207"/>
  </r>
  <r>
    <x v="2330"/>
    <x v="3"/>
    <n v="251"/>
  </r>
  <r>
    <x v="2330"/>
    <x v="4"/>
    <n v="223"/>
  </r>
  <r>
    <x v="2330"/>
    <x v="5"/>
    <n v="212"/>
  </r>
  <r>
    <x v="2330"/>
    <x v="6"/>
    <n v="303"/>
  </r>
  <r>
    <x v="2330"/>
    <x v="7"/>
    <n v="265"/>
  </r>
  <r>
    <x v="2330"/>
    <x v="8"/>
    <n v="227"/>
  </r>
  <r>
    <x v="2330"/>
    <x v="9"/>
    <n v="229"/>
  </r>
  <r>
    <x v="2330"/>
    <x v="10"/>
    <n v="228"/>
  </r>
  <r>
    <x v="2330"/>
    <x v="11"/>
    <n v="298"/>
  </r>
  <r>
    <x v="2331"/>
    <x v="0"/>
    <n v="122"/>
  </r>
  <r>
    <x v="2331"/>
    <x v="1"/>
    <n v="84"/>
  </r>
  <r>
    <x v="2331"/>
    <x v="2"/>
    <n v="93"/>
  </r>
  <r>
    <x v="2331"/>
    <x v="3"/>
    <n v="113"/>
  </r>
  <r>
    <x v="2331"/>
    <x v="4"/>
    <n v="104"/>
  </r>
  <r>
    <x v="2331"/>
    <x v="5"/>
    <n v="120"/>
  </r>
  <r>
    <x v="2331"/>
    <x v="6"/>
    <n v="119"/>
  </r>
  <r>
    <x v="2331"/>
    <x v="7"/>
    <n v="117"/>
  </r>
  <r>
    <x v="2331"/>
    <x v="8"/>
    <n v="96"/>
  </r>
  <r>
    <x v="2331"/>
    <x v="9"/>
    <n v="119"/>
  </r>
  <r>
    <x v="2331"/>
    <x v="10"/>
    <n v="133"/>
  </r>
  <r>
    <x v="2331"/>
    <x v="11"/>
    <n v="127"/>
  </r>
  <r>
    <x v="2332"/>
    <x v="0"/>
    <n v="14"/>
  </r>
  <r>
    <x v="2332"/>
    <x v="2"/>
    <n v="12"/>
  </r>
  <r>
    <x v="2332"/>
    <x v="9"/>
    <n v="10"/>
  </r>
  <r>
    <x v="2332"/>
    <x v="10"/>
    <n v="12"/>
  </r>
  <r>
    <x v="2332"/>
    <x v="11"/>
    <n v="10"/>
  </r>
  <r>
    <x v="2333"/>
    <x v="6"/>
    <n v="19"/>
  </r>
  <r>
    <x v="2333"/>
    <x v="7"/>
    <n v="24"/>
  </r>
  <r>
    <x v="2333"/>
    <x v="9"/>
    <n v="11"/>
  </r>
  <r>
    <x v="2334"/>
    <x v="0"/>
    <n v="42"/>
  </r>
  <r>
    <x v="2334"/>
    <x v="1"/>
    <n v="45"/>
  </r>
  <r>
    <x v="2334"/>
    <x v="2"/>
    <n v="53"/>
  </r>
  <r>
    <x v="2334"/>
    <x v="3"/>
    <n v="53"/>
  </r>
  <r>
    <x v="2334"/>
    <x v="4"/>
    <n v="46"/>
  </r>
  <r>
    <x v="2334"/>
    <x v="5"/>
    <n v="42"/>
  </r>
  <r>
    <x v="2334"/>
    <x v="6"/>
    <n v="55"/>
  </r>
  <r>
    <x v="2334"/>
    <x v="7"/>
    <n v="63"/>
  </r>
  <r>
    <x v="2334"/>
    <x v="8"/>
    <n v="55"/>
  </r>
  <r>
    <x v="2334"/>
    <x v="9"/>
    <n v="59"/>
  </r>
  <r>
    <x v="2334"/>
    <x v="10"/>
    <n v="58"/>
  </r>
  <r>
    <x v="2334"/>
    <x v="11"/>
    <n v="100"/>
  </r>
  <r>
    <x v="2335"/>
    <x v="0"/>
    <n v="23"/>
  </r>
  <r>
    <x v="2335"/>
    <x v="1"/>
    <n v="23"/>
  </r>
  <r>
    <x v="2335"/>
    <x v="2"/>
    <n v="16"/>
  </r>
  <r>
    <x v="2335"/>
    <x v="3"/>
    <n v="17"/>
  </r>
  <r>
    <x v="2335"/>
    <x v="4"/>
    <n v="23"/>
  </r>
  <r>
    <x v="2335"/>
    <x v="5"/>
    <n v="12"/>
  </r>
  <r>
    <x v="2335"/>
    <x v="6"/>
    <n v="21"/>
  </r>
  <r>
    <x v="2335"/>
    <x v="7"/>
    <n v="21"/>
  </r>
  <r>
    <x v="2335"/>
    <x v="8"/>
    <n v="23"/>
  </r>
  <r>
    <x v="2335"/>
    <x v="9"/>
    <n v="21"/>
  </r>
  <r>
    <x v="2335"/>
    <x v="10"/>
    <n v="30"/>
  </r>
  <r>
    <x v="2335"/>
    <x v="11"/>
    <n v="27"/>
  </r>
  <r>
    <x v="2336"/>
    <x v="0"/>
    <n v="40"/>
  </r>
  <r>
    <x v="2336"/>
    <x v="1"/>
    <n v="54"/>
  </r>
  <r>
    <x v="2336"/>
    <x v="2"/>
    <n v="50"/>
  </r>
  <r>
    <x v="2336"/>
    <x v="3"/>
    <n v="46"/>
  </r>
  <r>
    <x v="2336"/>
    <x v="4"/>
    <n v="48"/>
  </r>
  <r>
    <x v="2336"/>
    <x v="5"/>
    <n v="51"/>
  </r>
  <r>
    <x v="2336"/>
    <x v="6"/>
    <n v="61"/>
  </r>
  <r>
    <x v="2336"/>
    <x v="7"/>
    <n v="42"/>
  </r>
  <r>
    <x v="2336"/>
    <x v="8"/>
    <n v="51"/>
  </r>
  <r>
    <x v="2336"/>
    <x v="9"/>
    <n v="40"/>
  </r>
  <r>
    <x v="2336"/>
    <x v="10"/>
    <n v="44"/>
  </r>
  <r>
    <x v="2336"/>
    <x v="11"/>
    <n v="65"/>
  </r>
  <r>
    <x v="2337"/>
    <x v="0"/>
    <n v="38"/>
  </r>
  <r>
    <x v="2337"/>
    <x v="1"/>
    <n v="30"/>
  </r>
  <r>
    <x v="2337"/>
    <x v="2"/>
    <n v="48"/>
  </r>
  <r>
    <x v="2337"/>
    <x v="3"/>
    <n v="36"/>
  </r>
  <r>
    <x v="2337"/>
    <x v="4"/>
    <n v="40"/>
  </r>
  <r>
    <x v="2337"/>
    <x v="5"/>
    <n v="55"/>
  </r>
  <r>
    <x v="2337"/>
    <x v="6"/>
    <n v="59"/>
  </r>
  <r>
    <x v="2337"/>
    <x v="7"/>
    <n v="32"/>
  </r>
  <r>
    <x v="2337"/>
    <x v="8"/>
    <n v="26"/>
  </r>
  <r>
    <x v="2337"/>
    <x v="9"/>
    <n v="40"/>
  </r>
  <r>
    <x v="2337"/>
    <x v="10"/>
    <n v="33"/>
  </r>
  <r>
    <x v="2337"/>
    <x v="11"/>
    <n v="45"/>
  </r>
  <r>
    <x v="2338"/>
    <x v="0"/>
    <n v="21"/>
  </r>
  <r>
    <x v="2338"/>
    <x v="1"/>
    <n v="16"/>
  </r>
  <r>
    <x v="2338"/>
    <x v="2"/>
    <n v="17"/>
  </r>
  <r>
    <x v="2338"/>
    <x v="3"/>
    <n v="21"/>
  </r>
  <r>
    <x v="2338"/>
    <x v="4"/>
    <n v="19"/>
  </r>
  <r>
    <x v="2338"/>
    <x v="5"/>
    <n v="15"/>
  </r>
  <r>
    <x v="2338"/>
    <x v="6"/>
    <n v="24"/>
  </r>
  <r>
    <x v="2338"/>
    <x v="7"/>
    <n v="18"/>
  </r>
  <r>
    <x v="2338"/>
    <x v="8"/>
    <n v="31"/>
  </r>
  <r>
    <x v="2338"/>
    <x v="9"/>
    <n v="29"/>
  </r>
  <r>
    <x v="2338"/>
    <x v="10"/>
    <n v="18"/>
  </r>
  <r>
    <x v="2338"/>
    <x v="11"/>
    <n v="24"/>
  </r>
  <r>
    <x v="2339"/>
    <x v="0"/>
    <n v="23"/>
  </r>
  <r>
    <x v="2339"/>
    <x v="1"/>
    <n v="15"/>
  </r>
  <r>
    <x v="2339"/>
    <x v="2"/>
    <n v="19"/>
  </r>
  <r>
    <x v="2339"/>
    <x v="3"/>
    <n v="15"/>
  </r>
  <r>
    <x v="2339"/>
    <x v="4"/>
    <n v="19"/>
  </r>
  <r>
    <x v="2339"/>
    <x v="5"/>
    <n v="15"/>
  </r>
  <r>
    <x v="2339"/>
    <x v="6"/>
    <n v="18"/>
  </r>
  <r>
    <x v="2339"/>
    <x v="7"/>
    <n v="19"/>
  </r>
  <r>
    <x v="2339"/>
    <x v="8"/>
    <n v="12"/>
  </r>
  <r>
    <x v="2339"/>
    <x v="9"/>
    <n v="24"/>
  </r>
  <r>
    <x v="2339"/>
    <x v="10"/>
    <n v="21"/>
  </r>
  <r>
    <x v="2339"/>
    <x v="11"/>
    <n v="34"/>
  </r>
  <r>
    <x v="2340"/>
    <x v="0"/>
    <n v="262"/>
  </r>
  <r>
    <x v="2340"/>
    <x v="1"/>
    <n v="247"/>
  </r>
  <r>
    <x v="2340"/>
    <x v="2"/>
    <n v="247"/>
  </r>
  <r>
    <x v="2340"/>
    <x v="3"/>
    <n v="266"/>
  </r>
  <r>
    <x v="2340"/>
    <x v="4"/>
    <n v="254"/>
  </r>
  <r>
    <x v="2340"/>
    <x v="5"/>
    <n v="350"/>
  </r>
  <r>
    <x v="2340"/>
    <x v="6"/>
    <n v="870"/>
  </r>
  <r>
    <x v="2340"/>
    <x v="7"/>
    <n v="532"/>
  </r>
  <r>
    <x v="2340"/>
    <x v="8"/>
    <n v="326"/>
  </r>
  <r>
    <x v="2340"/>
    <x v="9"/>
    <n v="273"/>
  </r>
  <r>
    <x v="2340"/>
    <x v="10"/>
    <n v="314"/>
  </r>
  <r>
    <x v="2340"/>
    <x v="11"/>
    <n v="302"/>
  </r>
  <r>
    <x v="2341"/>
    <x v="0"/>
    <n v="21"/>
  </r>
  <r>
    <x v="2341"/>
    <x v="2"/>
    <n v="17"/>
  </r>
  <r>
    <x v="2341"/>
    <x v="3"/>
    <n v="15"/>
  </r>
  <r>
    <x v="2341"/>
    <x v="4"/>
    <n v="15"/>
  </r>
  <r>
    <x v="2341"/>
    <x v="5"/>
    <n v="21"/>
  </r>
  <r>
    <x v="2341"/>
    <x v="6"/>
    <n v="17"/>
  </r>
  <r>
    <x v="2341"/>
    <x v="7"/>
    <n v="17"/>
  </r>
  <r>
    <x v="2341"/>
    <x v="8"/>
    <n v="10"/>
  </r>
  <r>
    <x v="2341"/>
    <x v="10"/>
    <n v="18"/>
  </r>
  <r>
    <x v="2341"/>
    <x v="11"/>
    <n v="34"/>
  </r>
  <r>
    <x v="2342"/>
    <x v="0"/>
    <n v="11"/>
  </r>
  <r>
    <x v="2342"/>
    <x v="2"/>
    <n v="15"/>
  </r>
  <r>
    <x v="2342"/>
    <x v="11"/>
    <n v="17"/>
  </r>
  <r>
    <x v="2343"/>
    <x v="0"/>
    <n v="51"/>
  </r>
  <r>
    <x v="2343"/>
    <x v="1"/>
    <n v="35"/>
  </r>
  <r>
    <x v="2343"/>
    <x v="2"/>
    <n v="37"/>
  </r>
  <r>
    <x v="2343"/>
    <x v="3"/>
    <n v="30"/>
  </r>
  <r>
    <x v="2343"/>
    <x v="4"/>
    <n v="41"/>
  </r>
  <r>
    <x v="2343"/>
    <x v="5"/>
    <n v="35"/>
  </r>
  <r>
    <x v="2343"/>
    <x v="6"/>
    <n v="54"/>
  </r>
  <r>
    <x v="2343"/>
    <x v="7"/>
    <n v="54"/>
  </r>
  <r>
    <x v="2343"/>
    <x v="8"/>
    <n v="36"/>
  </r>
  <r>
    <x v="2343"/>
    <x v="9"/>
    <n v="66"/>
  </r>
  <r>
    <x v="2343"/>
    <x v="10"/>
    <n v="50"/>
  </r>
  <r>
    <x v="2343"/>
    <x v="11"/>
    <n v="52"/>
  </r>
  <r>
    <x v="2344"/>
    <x v="1"/>
    <n v="10"/>
  </r>
  <r>
    <x v="2344"/>
    <x v="11"/>
    <n v="21"/>
  </r>
  <r>
    <x v="2345"/>
    <x v="0"/>
    <n v="29"/>
  </r>
  <r>
    <x v="2345"/>
    <x v="1"/>
    <n v="23"/>
  </r>
  <r>
    <x v="2345"/>
    <x v="2"/>
    <n v="33"/>
  </r>
  <r>
    <x v="2345"/>
    <x v="3"/>
    <n v="41"/>
  </r>
  <r>
    <x v="2345"/>
    <x v="4"/>
    <n v="27"/>
  </r>
  <r>
    <x v="2345"/>
    <x v="5"/>
    <n v="29"/>
  </r>
  <r>
    <x v="2345"/>
    <x v="6"/>
    <n v="28"/>
  </r>
  <r>
    <x v="2345"/>
    <x v="7"/>
    <n v="36"/>
  </r>
  <r>
    <x v="2345"/>
    <x v="8"/>
    <n v="34"/>
  </r>
  <r>
    <x v="2345"/>
    <x v="9"/>
    <n v="30"/>
  </r>
  <r>
    <x v="2345"/>
    <x v="10"/>
    <n v="30"/>
  </r>
  <r>
    <x v="2345"/>
    <x v="11"/>
    <n v="46"/>
  </r>
  <r>
    <x v="2346"/>
    <x v="0"/>
    <n v="47"/>
  </r>
  <r>
    <x v="2346"/>
    <x v="1"/>
    <n v="39"/>
  </r>
  <r>
    <x v="2346"/>
    <x v="2"/>
    <n v="41"/>
  </r>
  <r>
    <x v="2346"/>
    <x v="3"/>
    <n v="45"/>
  </r>
  <r>
    <x v="2346"/>
    <x v="4"/>
    <n v="47"/>
  </r>
  <r>
    <x v="2346"/>
    <x v="5"/>
    <n v="60"/>
  </r>
  <r>
    <x v="2346"/>
    <x v="6"/>
    <n v="58"/>
  </r>
  <r>
    <x v="2346"/>
    <x v="7"/>
    <n v="70"/>
  </r>
  <r>
    <x v="2346"/>
    <x v="8"/>
    <n v="61"/>
  </r>
  <r>
    <x v="2346"/>
    <x v="9"/>
    <n v="63"/>
  </r>
  <r>
    <x v="2346"/>
    <x v="10"/>
    <n v="82"/>
  </r>
  <r>
    <x v="2346"/>
    <x v="11"/>
    <n v="74"/>
  </r>
  <r>
    <x v="2347"/>
    <x v="9"/>
    <n v="10"/>
  </r>
  <r>
    <x v="2347"/>
    <x v="10"/>
    <n v="15"/>
  </r>
  <r>
    <x v="2347"/>
    <x v="11"/>
    <n v="14"/>
  </r>
  <r>
    <x v="2348"/>
    <x v="1"/>
    <n v="10"/>
  </r>
  <r>
    <x v="2348"/>
    <x v="2"/>
    <n v="13"/>
  </r>
  <r>
    <x v="2348"/>
    <x v="4"/>
    <n v="11"/>
  </r>
  <r>
    <x v="2348"/>
    <x v="5"/>
    <n v="13"/>
  </r>
  <r>
    <x v="2348"/>
    <x v="6"/>
    <n v="14"/>
  </r>
  <r>
    <x v="2348"/>
    <x v="7"/>
    <n v="13"/>
  </r>
  <r>
    <x v="2348"/>
    <x v="8"/>
    <n v="12"/>
  </r>
  <r>
    <x v="2348"/>
    <x v="9"/>
    <n v="21"/>
  </r>
  <r>
    <x v="2348"/>
    <x v="10"/>
    <n v="11"/>
  </r>
  <r>
    <x v="2348"/>
    <x v="11"/>
    <n v="12"/>
  </r>
  <r>
    <x v="2349"/>
    <x v="9"/>
    <n v="11"/>
  </r>
  <r>
    <x v="2349"/>
    <x v="10"/>
    <n v="10"/>
  </r>
  <r>
    <x v="2350"/>
    <x v="0"/>
    <n v="15"/>
  </r>
  <r>
    <x v="2350"/>
    <x v="1"/>
    <n v="13"/>
  </r>
  <r>
    <x v="2350"/>
    <x v="2"/>
    <n v="10"/>
  </r>
  <r>
    <x v="2350"/>
    <x v="3"/>
    <n v="11"/>
  </r>
  <r>
    <x v="2350"/>
    <x v="5"/>
    <n v="12"/>
  </r>
  <r>
    <x v="2350"/>
    <x v="7"/>
    <n v="12"/>
  </r>
  <r>
    <x v="2350"/>
    <x v="8"/>
    <n v="18"/>
  </r>
  <r>
    <x v="2350"/>
    <x v="9"/>
    <n v="16"/>
  </r>
  <r>
    <x v="2350"/>
    <x v="11"/>
    <n v="22"/>
  </r>
  <r>
    <x v="2351"/>
    <x v="0"/>
    <n v="472"/>
  </r>
  <r>
    <x v="2351"/>
    <x v="1"/>
    <n v="418"/>
  </r>
  <r>
    <x v="2351"/>
    <x v="2"/>
    <n v="459"/>
  </r>
  <r>
    <x v="2351"/>
    <x v="3"/>
    <n v="414"/>
  </r>
  <r>
    <x v="2351"/>
    <x v="4"/>
    <n v="448"/>
  </r>
  <r>
    <x v="2351"/>
    <x v="5"/>
    <n v="401"/>
  </r>
  <r>
    <x v="2351"/>
    <x v="6"/>
    <n v="486"/>
  </r>
  <r>
    <x v="2351"/>
    <x v="7"/>
    <n v="525"/>
  </r>
  <r>
    <x v="2351"/>
    <x v="8"/>
    <n v="480"/>
  </r>
  <r>
    <x v="2351"/>
    <x v="9"/>
    <n v="506"/>
  </r>
  <r>
    <x v="2351"/>
    <x v="10"/>
    <n v="520"/>
  </r>
  <r>
    <x v="2351"/>
    <x v="11"/>
    <n v="593"/>
  </r>
  <r>
    <x v="2352"/>
    <x v="10"/>
    <n v="11"/>
  </r>
  <r>
    <x v="2353"/>
    <x v="0"/>
    <n v="25"/>
  </r>
  <r>
    <x v="2353"/>
    <x v="1"/>
    <n v="21"/>
  </r>
  <r>
    <x v="2353"/>
    <x v="2"/>
    <n v="27"/>
  </r>
  <r>
    <x v="2353"/>
    <x v="3"/>
    <n v="22"/>
  </r>
  <r>
    <x v="2353"/>
    <x v="4"/>
    <n v="23"/>
  </r>
  <r>
    <x v="2353"/>
    <x v="5"/>
    <n v="22"/>
  </r>
  <r>
    <x v="2353"/>
    <x v="6"/>
    <n v="30"/>
  </r>
  <r>
    <x v="2353"/>
    <x v="7"/>
    <n v="29"/>
  </r>
  <r>
    <x v="2353"/>
    <x v="8"/>
    <n v="22"/>
  </r>
  <r>
    <x v="2353"/>
    <x v="9"/>
    <n v="26"/>
  </r>
  <r>
    <x v="2353"/>
    <x v="10"/>
    <n v="22"/>
  </r>
  <r>
    <x v="2353"/>
    <x v="11"/>
    <n v="37"/>
  </r>
  <r>
    <x v="2354"/>
    <x v="0"/>
    <n v="147"/>
  </r>
  <r>
    <x v="2354"/>
    <x v="1"/>
    <n v="110"/>
  </r>
  <r>
    <x v="2354"/>
    <x v="2"/>
    <n v="121"/>
  </r>
  <r>
    <x v="2354"/>
    <x v="3"/>
    <n v="106"/>
  </r>
  <r>
    <x v="2354"/>
    <x v="4"/>
    <n v="114"/>
  </r>
  <r>
    <x v="2354"/>
    <x v="5"/>
    <n v="124"/>
  </r>
  <r>
    <x v="2354"/>
    <x v="6"/>
    <n v="179"/>
  </r>
  <r>
    <x v="2354"/>
    <x v="7"/>
    <n v="149"/>
  </r>
  <r>
    <x v="2354"/>
    <x v="8"/>
    <n v="110"/>
  </r>
  <r>
    <x v="2354"/>
    <x v="9"/>
    <n v="134"/>
  </r>
  <r>
    <x v="2354"/>
    <x v="10"/>
    <n v="144"/>
  </r>
  <r>
    <x v="2354"/>
    <x v="11"/>
    <n v="176"/>
  </r>
  <r>
    <x v="2355"/>
    <x v="0"/>
    <n v="16"/>
  </r>
  <r>
    <x v="2355"/>
    <x v="1"/>
    <n v="28"/>
  </r>
  <r>
    <x v="2355"/>
    <x v="2"/>
    <n v="16"/>
  </r>
  <r>
    <x v="2355"/>
    <x v="3"/>
    <n v="16"/>
  </r>
  <r>
    <x v="2355"/>
    <x v="4"/>
    <n v="15"/>
  </r>
  <r>
    <x v="2355"/>
    <x v="5"/>
    <n v="13"/>
  </r>
  <r>
    <x v="2355"/>
    <x v="6"/>
    <n v="20"/>
  </r>
  <r>
    <x v="2355"/>
    <x v="7"/>
    <n v="20"/>
  </r>
  <r>
    <x v="2355"/>
    <x v="8"/>
    <n v="20"/>
  </r>
  <r>
    <x v="2355"/>
    <x v="9"/>
    <n v="14"/>
  </r>
  <r>
    <x v="2355"/>
    <x v="10"/>
    <n v="16"/>
  </r>
  <r>
    <x v="2355"/>
    <x v="11"/>
    <n v="44"/>
  </r>
  <r>
    <x v="2356"/>
    <x v="0"/>
    <n v="30"/>
  </r>
  <r>
    <x v="2356"/>
    <x v="1"/>
    <n v="37"/>
  </r>
  <r>
    <x v="2356"/>
    <x v="2"/>
    <n v="44"/>
  </r>
  <r>
    <x v="2356"/>
    <x v="3"/>
    <n v="34"/>
  </r>
  <r>
    <x v="2356"/>
    <x v="4"/>
    <n v="34"/>
  </r>
  <r>
    <x v="2356"/>
    <x v="5"/>
    <n v="38"/>
  </r>
  <r>
    <x v="2356"/>
    <x v="6"/>
    <n v="47"/>
  </r>
  <r>
    <x v="2356"/>
    <x v="7"/>
    <n v="42"/>
  </r>
  <r>
    <x v="2356"/>
    <x v="8"/>
    <n v="34"/>
  </r>
  <r>
    <x v="2356"/>
    <x v="9"/>
    <n v="33"/>
  </r>
  <r>
    <x v="2356"/>
    <x v="10"/>
    <n v="51"/>
  </r>
  <r>
    <x v="2356"/>
    <x v="11"/>
    <n v="67"/>
  </r>
  <r>
    <x v="2357"/>
    <x v="0"/>
    <n v="40"/>
  </r>
  <r>
    <x v="2357"/>
    <x v="1"/>
    <n v="38"/>
  </r>
  <r>
    <x v="2357"/>
    <x v="2"/>
    <n v="47"/>
  </r>
  <r>
    <x v="2357"/>
    <x v="3"/>
    <n v="54"/>
  </r>
  <r>
    <x v="2357"/>
    <x v="4"/>
    <n v="45"/>
  </r>
  <r>
    <x v="2357"/>
    <x v="5"/>
    <n v="48"/>
  </r>
  <r>
    <x v="2357"/>
    <x v="6"/>
    <n v="54"/>
  </r>
  <r>
    <x v="2357"/>
    <x v="7"/>
    <n v="60"/>
  </r>
  <r>
    <x v="2357"/>
    <x v="8"/>
    <n v="45"/>
  </r>
  <r>
    <x v="2357"/>
    <x v="9"/>
    <n v="57"/>
  </r>
  <r>
    <x v="2357"/>
    <x v="10"/>
    <n v="50"/>
  </r>
  <r>
    <x v="2357"/>
    <x v="11"/>
    <n v="74"/>
  </r>
  <r>
    <x v="2358"/>
    <x v="6"/>
    <n v="12"/>
  </r>
  <r>
    <x v="2359"/>
    <x v="3"/>
    <n v="10"/>
  </r>
  <r>
    <x v="2359"/>
    <x v="6"/>
    <n v="10"/>
  </r>
  <r>
    <x v="2359"/>
    <x v="8"/>
    <n v="10"/>
  </r>
  <r>
    <x v="2359"/>
    <x v="9"/>
    <n v="14"/>
  </r>
  <r>
    <x v="2359"/>
    <x v="10"/>
    <n v="15"/>
  </r>
  <r>
    <x v="2359"/>
    <x v="11"/>
    <n v="12"/>
  </r>
  <r>
    <x v="2360"/>
    <x v="6"/>
    <n v="12"/>
  </r>
  <r>
    <x v="2360"/>
    <x v="10"/>
    <n v="12"/>
  </r>
  <r>
    <x v="2361"/>
    <x v="0"/>
    <n v="1498"/>
  </r>
  <r>
    <x v="2361"/>
    <x v="1"/>
    <n v="1400"/>
  </r>
  <r>
    <x v="2361"/>
    <x v="2"/>
    <n v="1540"/>
  </r>
  <r>
    <x v="2361"/>
    <x v="3"/>
    <n v="1606"/>
  </r>
  <r>
    <x v="2361"/>
    <x v="4"/>
    <n v="1665"/>
  </r>
  <r>
    <x v="2361"/>
    <x v="5"/>
    <n v="1588"/>
  </r>
  <r>
    <x v="2361"/>
    <x v="6"/>
    <n v="1938"/>
  </r>
  <r>
    <x v="2361"/>
    <x v="7"/>
    <n v="1660"/>
  </r>
  <r>
    <x v="2361"/>
    <x v="8"/>
    <n v="1453"/>
  </r>
  <r>
    <x v="2361"/>
    <x v="9"/>
    <n v="1660"/>
  </r>
  <r>
    <x v="2361"/>
    <x v="10"/>
    <n v="1874"/>
  </r>
  <r>
    <x v="2361"/>
    <x v="11"/>
    <n v="2189"/>
  </r>
  <r>
    <x v="2362"/>
    <x v="1"/>
    <n v="15"/>
  </r>
  <r>
    <x v="2362"/>
    <x v="2"/>
    <n v="11"/>
  </r>
  <r>
    <x v="2362"/>
    <x v="5"/>
    <n v="11"/>
  </r>
  <r>
    <x v="2362"/>
    <x v="6"/>
    <n v="13"/>
  </r>
  <r>
    <x v="2362"/>
    <x v="7"/>
    <n v="17"/>
  </r>
  <r>
    <x v="2362"/>
    <x v="8"/>
    <n v="17"/>
  </r>
  <r>
    <x v="2362"/>
    <x v="9"/>
    <n v="28"/>
  </r>
  <r>
    <x v="2362"/>
    <x v="10"/>
    <n v="31"/>
  </r>
  <r>
    <x v="2362"/>
    <x v="11"/>
    <n v="26"/>
  </r>
  <r>
    <x v="2363"/>
    <x v="0"/>
    <n v="19"/>
  </r>
  <r>
    <x v="2363"/>
    <x v="1"/>
    <n v="14"/>
  </r>
  <r>
    <x v="2363"/>
    <x v="2"/>
    <n v="12"/>
  </r>
  <r>
    <x v="2363"/>
    <x v="3"/>
    <n v="16"/>
  </r>
  <r>
    <x v="2363"/>
    <x v="4"/>
    <n v="20"/>
  </r>
  <r>
    <x v="2363"/>
    <x v="6"/>
    <n v="14"/>
  </r>
  <r>
    <x v="2363"/>
    <x v="7"/>
    <n v="14"/>
  </r>
  <r>
    <x v="2363"/>
    <x v="8"/>
    <n v="14"/>
  </r>
  <r>
    <x v="2363"/>
    <x v="9"/>
    <n v="19"/>
  </r>
  <r>
    <x v="2363"/>
    <x v="10"/>
    <n v="27"/>
  </r>
  <r>
    <x v="2363"/>
    <x v="11"/>
    <n v="29"/>
  </r>
  <r>
    <x v="2364"/>
    <x v="7"/>
    <n v="11"/>
  </r>
  <r>
    <x v="2364"/>
    <x v="10"/>
    <n v="13"/>
  </r>
  <r>
    <x v="2364"/>
    <x v="11"/>
    <n v="10"/>
  </r>
  <r>
    <x v="2365"/>
    <x v="0"/>
    <n v="383"/>
  </r>
  <r>
    <x v="2365"/>
    <x v="1"/>
    <n v="372"/>
  </r>
  <r>
    <x v="2365"/>
    <x v="2"/>
    <n v="346"/>
  </r>
  <r>
    <x v="2365"/>
    <x v="3"/>
    <n v="363"/>
  </r>
  <r>
    <x v="2365"/>
    <x v="4"/>
    <n v="367"/>
  </r>
  <r>
    <x v="2365"/>
    <x v="5"/>
    <n v="364"/>
  </r>
  <r>
    <x v="2365"/>
    <x v="6"/>
    <n v="445"/>
  </r>
  <r>
    <x v="2365"/>
    <x v="7"/>
    <n v="418"/>
  </r>
  <r>
    <x v="2365"/>
    <x v="8"/>
    <n v="376"/>
  </r>
  <r>
    <x v="2365"/>
    <x v="9"/>
    <n v="413"/>
  </r>
  <r>
    <x v="2365"/>
    <x v="10"/>
    <n v="433"/>
  </r>
  <r>
    <x v="2365"/>
    <x v="11"/>
    <n v="584"/>
  </r>
  <r>
    <x v="2366"/>
    <x v="0"/>
    <n v="28"/>
  </r>
  <r>
    <x v="2366"/>
    <x v="1"/>
    <n v="17"/>
  </r>
  <r>
    <x v="2366"/>
    <x v="2"/>
    <n v="12"/>
  </r>
  <r>
    <x v="2366"/>
    <x v="3"/>
    <n v="26"/>
  </r>
  <r>
    <x v="2366"/>
    <x v="4"/>
    <n v="16"/>
  </r>
  <r>
    <x v="2366"/>
    <x v="5"/>
    <n v="24"/>
  </r>
  <r>
    <x v="2366"/>
    <x v="6"/>
    <n v="37"/>
  </r>
  <r>
    <x v="2366"/>
    <x v="7"/>
    <n v="29"/>
  </r>
  <r>
    <x v="2366"/>
    <x v="8"/>
    <n v="42"/>
  </r>
  <r>
    <x v="2366"/>
    <x v="9"/>
    <n v="23"/>
  </r>
  <r>
    <x v="2366"/>
    <x v="10"/>
    <n v="22"/>
  </r>
  <r>
    <x v="2366"/>
    <x v="11"/>
    <n v="28"/>
  </r>
  <r>
    <x v="2367"/>
    <x v="2"/>
    <n v="11"/>
  </r>
  <r>
    <x v="2367"/>
    <x v="3"/>
    <n v="10"/>
  </r>
  <r>
    <x v="2367"/>
    <x v="6"/>
    <n v="11"/>
  </r>
  <r>
    <x v="2367"/>
    <x v="7"/>
    <n v="10"/>
  </r>
  <r>
    <x v="2367"/>
    <x v="10"/>
    <n v="10"/>
  </r>
  <r>
    <x v="2367"/>
    <x v="11"/>
    <n v="12"/>
  </r>
  <r>
    <x v="2368"/>
    <x v="11"/>
    <n v="10"/>
  </r>
  <r>
    <x v="2369"/>
    <x v="2"/>
    <n v="14"/>
  </r>
  <r>
    <x v="2369"/>
    <x v="4"/>
    <n v="12"/>
  </r>
  <r>
    <x v="2369"/>
    <x v="6"/>
    <n v="18"/>
  </r>
  <r>
    <x v="2369"/>
    <x v="7"/>
    <n v="13"/>
  </r>
  <r>
    <x v="2369"/>
    <x v="8"/>
    <n v="11"/>
  </r>
  <r>
    <x v="2369"/>
    <x v="9"/>
    <n v="13"/>
  </r>
  <r>
    <x v="2369"/>
    <x v="10"/>
    <n v="11"/>
  </r>
  <r>
    <x v="2369"/>
    <x v="11"/>
    <n v="15"/>
  </r>
  <r>
    <x v="2370"/>
    <x v="0"/>
    <n v="24"/>
  </r>
  <r>
    <x v="2370"/>
    <x v="1"/>
    <n v="25"/>
  </r>
  <r>
    <x v="2370"/>
    <x v="2"/>
    <n v="12"/>
  </r>
  <r>
    <x v="2370"/>
    <x v="3"/>
    <n v="19"/>
  </r>
  <r>
    <x v="2370"/>
    <x v="4"/>
    <n v="21"/>
  </r>
  <r>
    <x v="2370"/>
    <x v="5"/>
    <n v="23"/>
  </r>
  <r>
    <x v="2370"/>
    <x v="6"/>
    <n v="14"/>
  </r>
  <r>
    <x v="2370"/>
    <x v="7"/>
    <n v="26"/>
  </r>
  <r>
    <x v="2370"/>
    <x v="8"/>
    <n v="24"/>
  </r>
  <r>
    <x v="2370"/>
    <x v="9"/>
    <n v="22"/>
  </r>
  <r>
    <x v="2370"/>
    <x v="10"/>
    <n v="30"/>
  </r>
  <r>
    <x v="2370"/>
    <x v="11"/>
    <n v="39"/>
  </r>
  <r>
    <x v="2371"/>
    <x v="0"/>
    <n v="122"/>
  </r>
  <r>
    <x v="2371"/>
    <x v="1"/>
    <n v="114"/>
  </r>
  <r>
    <x v="2371"/>
    <x v="2"/>
    <n v="126"/>
  </r>
  <r>
    <x v="2371"/>
    <x v="3"/>
    <n v="116"/>
  </r>
  <r>
    <x v="2371"/>
    <x v="4"/>
    <n v="107"/>
  </r>
  <r>
    <x v="2371"/>
    <x v="5"/>
    <n v="99"/>
  </r>
  <r>
    <x v="2371"/>
    <x v="6"/>
    <n v="158"/>
  </r>
  <r>
    <x v="2371"/>
    <x v="7"/>
    <n v="143"/>
  </r>
  <r>
    <x v="2371"/>
    <x v="8"/>
    <n v="129"/>
  </r>
  <r>
    <x v="2371"/>
    <x v="9"/>
    <n v="128"/>
  </r>
  <r>
    <x v="2371"/>
    <x v="10"/>
    <n v="190"/>
  </r>
  <r>
    <x v="2371"/>
    <x v="11"/>
    <n v="197"/>
  </r>
  <r>
    <x v="2372"/>
    <x v="0"/>
    <n v="123"/>
  </r>
  <r>
    <x v="2372"/>
    <x v="1"/>
    <n v="132"/>
  </r>
  <r>
    <x v="2372"/>
    <x v="2"/>
    <n v="129"/>
  </r>
  <r>
    <x v="2372"/>
    <x v="3"/>
    <n v="123"/>
  </r>
  <r>
    <x v="2372"/>
    <x v="4"/>
    <n v="137"/>
  </r>
  <r>
    <x v="2372"/>
    <x v="5"/>
    <n v="133"/>
  </r>
  <r>
    <x v="2372"/>
    <x v="6"/>
    <n v="134"/>
  </r>
  <r>
    <x v="2372"/>
    <x v="7"/>
    <n v="144"/>
  </r>
  <r>
    <x v="2372"/>
    <x v="8"/>
    <n v="142"/>
  </r>
  <r>
    <x v="2372"/>
    <x v="9"/>
    <n v="148"/>
  </r>
  <r>
    <x v="2372"/>
    <x v="10"/>
    <n v="165"/>
  </r>
  <r>
    <x v="2372"/>
    <x v="11"/>
    <n v="165"/>
  </r>
  <r>
    <x v="2373"/>
    <x v="0"/>
    <n v="562"/>
  </r>
  <r>
    <x v="2373"/>
    <x v="1"/>
    <n v="504"/>
  </r>
  <r>
    <x v="2373"/>
    <x v="2"/>
    <n v="493"/>
  </r>
  <r>
    <x v="2373"/>
    <x v="3"/>
    <n v="531"/>
  </r>
  <r>
    <x v="2373"/>
    <x v="4"/>
    <n v="544"/>
  </r>
  <r>
    <x v="2373"/>
    <x v="5"/>
    <n v="574"/>
  </r>
  <r>
    <x v="2373"/>
    <x v="6"/>
    <n v="806"/>
  </r>
  <r>
    <x v="2373"/>
    <x v="7"/>
    <n v="651"/>
  </r>
  <r>
    <x v="2373"/>
    <x v="8"/>
    <n v="544"/>
  </r>
  <r>
    <x v="2373"/>
    <x v="9"/>
    <n v="876"/>
  </r>
  <r>
    <x v="2373"/>
    <x v="10"/>
    <n v="1381"/>
  </r>
  <r>
    <x v="2373"/>
    <x v="11"/>
    <n v="970"/>
  </r>
  <r>
    <x v="2374"/>
    <x v="0"/>
    <n v="24"/>
  </r>
  <r>
    <x v="2374"/>
    <x v="1"/>
    <n v="26"/>
  </r>
  <r>
    <x v="2374"/>
    <x v="2"/>
    <n v="26"/>
  </r>
  <r>
    <x v="2374"/>
    <x v="3"/>
    <n v="22"/>
  </r>
  <r>
    <x v="2374"/>
    <x v="4"/>
    <n v="32"/>
  </r>
  <r>
    <x v="2374"/>
    <x v="5"/>
    <n v="34"/>
  </r>
  <r>
    <x v="2374"/>
    <x v="6"/>
    <n v="30"/>
  </r>
  <r>
    <x v="2374"/>
    <x v="7"/>
    <n v="25"/>
  </r>
  <r>
    <x v="2374"/>
    <x v="8"/>
    <n v="25"/>
  </r>
  <r>
    <x v="2374"/>
    <x v="9"/>
    <n v="36"/>
  </r>
  <r>
    <x v="2374"/>
    <x v="10"/>
    <n v="30"/>
  </r>
  <r>
    <x v="2374"/>
    <x v="11"/>
    <n v="55"/>
  </r>
  <r>
    <x v="2375"/>
    <x v="0"/>
    <n v="22"/>
  </r>
  <r>
    <x v="2375"/>
    <x v="2"/>
    <n v="15"/>
  </r>
  <r>
    <x v="2375"/>
    <x v="3"/>
    <n v="23"/>
  </r>
  <r>
    <x v="2375"/>
    <x v="4"/>
    <n v="12"/>
  </r>
  <r>
    <x v="2375"/>
    <x v="5"/>
    <n v="17"/>
  </r>
  <r>
    <x v="2375"/>
    <x v="6"/>
    <n v="10"/>
  </r>
  <r>
    <x v="2375"/>
    <x v="8"/>
    <n v="14"/>
  </r>
  <r>
    <x v="2375"/>
    <x v="9"/>
    <n v="20"/>
  </r>
  <r>
    <x v="2375"/>
    <x v="10"/>
    <n v="22"/>
  </r>
  <r>
    <x v="2375"/>
    <x v="11"/>
    <n v="26"/>
  </r>
  <r>
    <x v="2376"/>
    <x v="0"/>
    <n v="42"/>
  </r>
  <r>
    <x v="2376"/>
    <x v="1"/>
    <n v="24"/>
  </r>
  <r>
    <x v="2376"/>
    <x v="2"/>
    <n v="44"/>
  </r>
  <r>
    <x v="2376"/>
    <x v="3"/>
    <n v="18"/>
  </r>
  <r>
    <x v="2376"/>
    <x v="4"/>
    <n v="42"/>
  </r>
  <r>
    <x v="2376"/>
    <x v="5"/>
    <n v="43"/>
  </r>
  <r>
    <x v="2376"/>
    <x v="6"/>
    <n v="36"/>
  </r>
  <r>
    <x v="2376"/>
    <x v="7"/>
    <n v="49"/>
  </r>
  <r>
    <x v="2376"/>
    <x v="8"/>
    <n v="32"/>
  </r>
  <r>
    <x v="2376"/>
    <x v="9"/>
    <n v="42"/>
  </r>
  <r>
    <x v="2376"/>
    <x v="10"/>
    <n v="57"/>
  </r>
  <r>
    <x v="2376"/>
    <x v="11"/>
    <n v="64"/>
  </r>
  <r>
    <x v="2377"/>
    <x v="0"/>
    <n v="25"/>
  </r>
  <r>
    <x v="2377"/>
    <x v="1"/>
    <n v="30"/>
  </r>
  <r>
    <x v="2377"/>
    <x v="2"/>
    <n v="26"/>
  </r>
  <r>
    <x v="2377"/>
    <x v="3"/>
    <n v="31"/>
  </r>
  <r>
    <x v="2377"/>
    <x v="4"/>
    <n v="30"/>
  </r>
  <r>
    <x v="2377"/>
    <x v="5"/>
    <n v="37"/>
  </r>
  <r>
    <x v="2377"/>
    <x v="6"/>
    <n v="35"/>
  </r>
  <r>
    <x v="2377"/>
    <x v="7"/>
    <n v="28"/>
  </r>
  <r>
    <x v="2377"/>
    <x v="8"/>
    <n v="27"/>
  </r>
  <r>
    <x v="2377"/>
    <x v="9"/>
    <n v="27"/>
  </r>
  <r>
    <x v="2377"/>
    <x v="10"/>
    <n v="33"/>
  </r>
  <r>
    <x v="2377"/>
    <x v="11"/>
    <n v="49"/>
  </r>
  <r>
    <x v="2378"/>
    <x v="2"/>
    <n v="10"/>
  </r>
  <r>
    <x v="2378"/>
    <x v="11"/>
    <n v="13"/>
  </r>
  <r>
    <x v="2379"/>
    <x v="0"/>
    <n v="12"/>
  </r>
  <r>
    <x v="2379"/>
    <x v="4"/>
    <n v="10"/>
  </r>
  <r>
    <x v="2379"/>
    <x v="6"/>
    <n v="13"/>
  </r>
  <r>
    <x v="2379"/>
    <x v="7"/>
    <n v="10"/>
  </r>
  <r>
    <x v="2379"/>
    <x v="9"/>
    <n v="11"/>
  </r>
  <r>
    <x v="2379"/>
    <x v="10"/>
    <n v="18"/>
  </r>
  <r>
    <x v="2380"/>
    <x v="0"/>
    <n v="356"/>
  </r>
  <r>
    <x v="2380"/>
    <x v="1"/>
    <n v="345"/>
  </r>
  <r>
    <x v="2380"/>
    <x v="2"/>
    <n v="356"/>
  </r>
  <r>
    <x v="2380"/>
    <x v="3"/>
    <n v="325"/>
  </r>
  <r>
    <x v="2380"/>
    <x v="4"/>
    <n v="324"/>
  </r>
  <r>
    <x v="2380"/>
    <x v="5"/>
    <n v="370"/>
  </r>
  <r>
    <x v="2380"/>
    <x v="6"/>
    <n v="500"/>
  </r>
  <r>
    <x v="2380"/>
    <x v="7"/>
    <n v="444"/>
  </r>
  <r>
    <x v="2380"/>
    <x v="8"/>
    <n v="342"/>
  </r>
  <r>
    <x v="2380"/>
    <x v="9"/>
    <n v="403"/>
  </r>
  <r>
    <x v="2380"/>
    <x v="10"/>
    <n v="347"/>
  </r>
  <r>
    <x v="2380"/>
    <x v="11"/>
    <n v="453"/>
  </r>
  <r>
    <x v="2381"/>
    <x v="0"/>
    <n v="15"/>
  </r>
  <r>
    <x v="2381"/>
    <x v="2"/>
    <n v="11"/>
  </r>
  <r>
    <x v="2381"/>
    <x v="4"/>
    <n v="12"/>
  </r>
  <r>
    <x v="2381"/>
    <x v="5"/>
    <n v="12"/>
  </r>
  <r>
    <x v="2381"/>
    <x v="6"/>
    <n v="21"/>
  </r>
  <r>
    <x v="2381"/>
    <x v="7"/>
    <n v="12"/>
  </r>
  <r>
    <x v="2381"/>
    <x v="8"/>
    <n v="19"/>
  </r>
  <r>
    <x v="2381"/>
    <x v="9"/>
    <n v="10"/>
  </r>
  <r>
    <x v="2381"/>
    <x v="10"/>
    <n v="14"/>
  </r>
  <r>
    <x v="2381"/>
    <x v="11"/>
    <n v="17"/>
  </r>
  <r>
    <x v="2382"/>
    <x v="0"/>
    <n v="23"/>
  </r>
  <r>
    <x v="2382"/>
    <x v="1"/>
    <n v="13"/>
  </r>
  <r>
    <x v="2382"/>
    <x v="2"/>
    <n v="24"/>
  </r>
  <r>
    <x v="2382"/>
    <x v="3"/>
    <n v="20"/>
  </r>
  <r>
    <x v="2382"/>
    <x v="4"/>
    <n v="21"/>
  </r>
  <r>
    <x v="2382"/>
    <x v="5"/>
    <n v="26"/>
  </r>
  <r>
    <x v="2382"/>
    <x v="6"/>
    <n v="12"/>
  </r>
  <r>
    <x v="2382"/>
    <x v="7"/>
    <n v="22"/>
  </r>
  <r>
    <x v="2382"/>
    <x v="8"/>
    <n v="24"/>
  </r>
  <r>
    <x v="2382"/>
    <x v="9"/>
    <n v="21"/>
  </r>
  <r>
    <x v="2382"/>
    <x v="10"/>
    <n v="32"/>
  </r>
  <r>
    <x v="2382"/>
    <x v="11"/>
    <n v="43"/>
  </r>
  <r>
    <x v="2383"/>
    <x v="0"/>
    <n v="14"/>
  </r>
  <r>
    <x v="2383"/>
    <x v="1"/>
    <n v="20"/>
  </r>
  <r>
    <x v="2383"/>
    <x v="2"/>
    <n v="16"/>
  </r>
  <r>
    <x v="2383"/>
    <x v="3"/>
    <n v="20"/>
  </r>
  <r>
    <x v="2383"/>
    <x v="5"/>
    <n v="10"/>
  </r>
  <r>
    <x v="2383"/>
    <x v="6"/>
    <n v="17"/>
  </r>
  <r>
    <x v="2383"/>
    <x v="7"/>
    <n v="13"/>
  </r>
  <r>
    <x v="2383"/>
    <x v="8"/>
    <n v="13"/>
  </r>
  <r>
    <x v="2383"/>
    <x v="9"/>
    <n v="21"/>
  </r>
  <r>
    <x v="2383"/>
    <x v="10"/>
    <n v="15"/>
  </r>
  <r>
    <x v="2383"/>
    <x v="11"/>
    <n v="28"/>
  </r>
  <r>
    <x v="2384"/>
    <x v="0"/>
    <n v="11"/>
  </r>
  <r>
    <x v="2384"/>
    <x v="4"/>
    <n v="14"/>
  </r>
  <r>
    <x v="2384"/>
    <x v="5"/>
    <n v="16"/>
  </r>
  <r>
    <x v="2384"/>
    <x v="6"/>
    <n v="10"/>
  </r>
  <r>
    <x v="2384"/>
    <x v="7"/>
    <n v="16"/>
  </r>
  <r>
    <x v="2384"/>
    <x v="9"/>
    <n v="18"/>
  </r>
  <r>
    <x v="2384"/>
    <x v="10"/>
    <n v="25"/>
  </r>
  <r>
    <x v="2384"/>
    <x v="11"/>
    <n v="25"/>
  </r>
  <r>
    <x v="2385"/>
    <x v="0"/>
    <n v="238"/>
  </r>
  <r>
    <x v="2385"/>
    <x v="1"/>
    <n v="246"/>
  </r>
  <r>
    <x v="2385"/>
    <x v="2"/>
    <n v="248"/>
  </r>
  <r>
    <x v="2385"/>
    <x v="3"/>
    <n v="274"/>
  </r>
  <r>
    <x v="2385"/>
    <x v="4"/>
    <n v="254"/>
  </r>
  <r>
    <x v="2385"/>
    <x v="5"/>
    <n v="283"/>
  </r>
  <r>
    <x v="2385"/>
    <x v="6"/>
    <n v="363"/>
  </r>
  <r>
    <x v="2385"/>
    <x v="7"/>
    <n v="273"/>
  </r>
  <r>
    <x v="2385"/>
    <x v="8"/>
    <n v="288"/>
  </r>
  <r>
    <x v="2385"/>
    <x v="9"/>
    <n v="267"/>
  </r>
  <r>
    <x v="2385"/>
    <x v="10"/>
    <n v="276"/>
  </r>
  <r>
    <x v="2385"/>
    <x v="11"/>
    <n v="337"/>
  </r>
  <r>
    <x v="2386"/>
    <x v="9"/>
    <n v="10"/>
  </r>
  <r>
    <x v="2386"/>
    <x v="10"/>
    <n v="10"/>
  </r>
  <r>
    <x v="2387"/>
    <x v="0"/>
    <n v="30"/>
  </r>
  <r>
    <x v="2387"/>
    <x v="1"/>
    <n v="30"/>
  </r>
  <r>
    <x v="2387"/>
    <x v="2"/>
    <n v="35"/>
  </r>
  <r>
    <x v="2387"/>
    <x v="3"/>
    <n v="28"/>
  </r>
  <r>
    <x v="2387"/>
    <x v="4"/>
    <n v="34"/>
  </r>
  <r>
    <x v="2387"/>
    <x v="5"/>
    <n v="31"/>
  </r>
  <r>
    <x v="2387"/>
    <x v="6"/>
    <n v="34"/>
  </r>
  <r>
    <x v="2387"/>
    <x v="7"/>
    <n v="35"/>
  </r>
  <r>
    <x v="2387"/>
    <x v="8"/>
    <n v="30"/>
  </r>
  <r>
    <x v="2387"/>
    <x v="9"/>
    <n v="21"/>
  </r>
  <r>
    <x v="2387"/>
    <x v="10"/>
    <n v="39"/>
  </r>
  <r>
    <x v="2387"/>
    <x v="11"/>
    <n v="42"/>
  </r>
  <r>
    <x v="2388"/>
    <x v="11"/>
    <n v="11"/>
  </r>
  <r>
    <x v="2389"/>
    <x v="0"/>
    <n v="23"/>
  </r>
  <r>
    <x v="2389"/>
    <x v="1"/>
    <n v="15"/>
  </r>
  <r>
    <x v="2389"/>
    <x v="2"/>
    <n v="15"/>
  </r>
  <r>
    <x v="2389"/>
    <x v="3"/>
    <n v="27"/>
  </r>
  <r>
    <x v="2389"/>
    <x v="4"/>
    <n v="15"/>
  </r>
  <r>
    <x v="2389"/>
    <x v="5"/>
    <n v="26"/>
  </r>
  <r>
    <x v="2389"/>
    <x v="6"/>
    <n v="21"/>
  </r>
  <r>
    <x v="2389"/>
    <x v="7"/>
    <n v="28"/>
  </r>
  <r>
    <x v="2389"/>
    <x v="8"/>
    <n v="33"/>
  </r>
  <r>
    <x v="2389"/>
    <x v="9"/>
    <n v="17"/>
  </r>
  <r>
    <x v="2389"/>
    <x v="10"/>
    <n v="19"/>
  </r>
  <r>
    <x v="2389"/>
    <x v="11"/>
    <n v="21"/>
  </r>
  <r>
    <x v="2390"/>
    <x v="0"/>
    <n v="30"/>
  </r>
  <r>
    <x v="2390"/>
    <x v="1"/>
    <n v="21"/>
  </r>
  <r>
    <x v="2390"/>
    <x v="2"/>
    <n v="20"/>
  </r>
  <r>
    <x v="2390"/>
    <x v="3"/>
    <n v="21"/>
  </r>
  <r>
    <x v="2390"/>
    <x v="4"/>
    <n v="22"/>
  </r>
  <r>
    <x v="2390"/>
    <x v="5"/>
    <n v="16"/>
  </r>
  <r>
    <x v="2390"/>
    <x v="6"/>
    <n v="23"/>
  </r>
  <r>
    <x v="2390"/>
    <x v="7"/>
    <n v="30"/>
  </r>
  <r>
    <x v="2390"/>
    <x v="8"/>
    <n v="15"/>
  </r>
  <r>
    <x v="2390"/>
    <x v="9"/>
    <n v="26"/>
  </r>
  <r>
    <x v="2390"/>
    <x v="10"/>
    <n v="39"/>
  </r>
  <r>
    <x v="2390"/>
    <x v="11"/>
    <n v="33"/>
  </r>
  <r>
    <x v="2391"/>
    <x v="0"/>
    <n v="141"/>
  </r>
  <r>
    <x v="2391"/>
    <x v="1"/>
    <n v="121"/>
  </r>
  <r>
    <x v="2391"/>
    <x v="2"/>
    <n v="129"/>
  </r>
  <r>
    <x v="2391"/>
    <x v="3"/>
    <n v="129"/>
  </r>
  <r>
    <x v="2391"/>
    <x v="4"/>
    <n v="125"/>
  </r>
  <r>
    <x v="2391"/>
    <x v="5"/>
    <n v="139"/>
  </r>
  <r>
    <x v="2391"/>
    <x v="6"/>
    <n v="144"/>
  </r>
  <r>
    <x v="2391"/>
    <x v="7"/>
    <n v="156"/>
  </r>
  <r>
    <x v="2391"/>
    <x v="8"/>
    <n v="163"/>
  </r>
  <r>
    <x v="2391"/>
    <x v="9"/>
    <n v="178"/>
  </r>
  <r>
    <x v="2391"/>
    <x v="10"/>
    <n v="170"/>
  </r>
  <r>
    <x v="2391"/>
    <x v="11"/>
    <n v="200"/>
  </r>
  <r>
    <x v="2392"/>
    <x v="0"/>
    <n v="121"/>
  </r>
  <r>
    <x v="2392"/>
    <x v="1"/>
    <n v="117"/>
  </r>
  <r>
    <x v="2392"/>
    <x v="2"/>
    <n v="129"/>
  </r>
  <r>
    <x v="2392"/>
    <x v="3"/>
    <n v="124"/>
  </r>
  <r>
    <x v="2392"/>
    <x v="4"/>
    <n v="117"/>
  </r>
  <r>
    <x v="2392"/>
    <x v="5"/>
    <n v="131"/>
  </r>
  <r>
    <x v="2392"/>
    <x v="6"/>
    <n v="139"/>
  </r>
  <r>
    <x v="2392"/>
    <x v="7"/>
    <n v="162"/>
  </r>
  <r>
    <x v="2392"/>
    <x v="8"/>
    <n v="129"/>
  </r>
  <r>
    <x v="2392"/>
    <x v="9"/>
    <n v="120"/>
  </r>
  <r>
    <x v="2392"/>
    <x v="10"/>
    <n v="153"/>
  </r>
  <r>
    <x v="2392"/>
    <x v="11"/>
    <n v="200"/>
  </r>
  <r>
    <x v="2393"/>
    <x v="0"/>
    <n v="21"/>
  </r>
  <r>
    <x v="2393"/>
    <x v="1"/>
    <n v="20"/>
  </r>
  <r>
    <x v="2393"/>
    <x v="2"/>
    <n v="19"/>
  </r>
  <r>
    <x v="2393"/>
    <x v="3"/>
    <n v="21"/>
  </r>
  <r>
    <x v="2393"/>
    <x v="4"/>
    <n v="40"/>
  </r>
  <r>
    <x v="2393"/>
    <x v="5"/>
    <n v="41"/>
  </r>
  <r>
    <x v="2393"/>
    <x v="6"/>
    <n v="34"/>
  </r>
  <r>
    <x v="2393"/>
    <x v="7"/>
    <n v="35"/>
  </r>
  <r>
    <x v="2393"/>
    <x v="8"/>
    <n v="30"/>
  </r>
  <r>
    <x v="2393"/>
    <x v="9"/>
    <n v="30"/>
  </r>
  <r>
    <x v="2393"/>
    <x v="10"/>
    <n v="28"/>
  </r>
  <r>
    <x v="2393"/>
    <x v="11"/>
    <n v="36"/>
  </r>
  <r>
    <x v="2394"/>
    <x v="0"/>
    <n v="111"/>
  </r>
  <r>
    <x v="2394"/>
    <x v="1"/>
    <n v="100"/>
  </r>
  <r>
    <x v="2394"/>
    <x v="2"/>
    <n v="110"/>
  </r>
  <r>
    <x v="2394"/>
    <x v="3"/>
    <n v="89"/>
  </r>
  <r>
    <x v="2394"/>
    <x v="4"/>
    <n v="100"/>
  </r>
  <r>
    <x v="2394"/>
    <x v="5"/>
    <n v="105"/>
  </r>
  <r>
    <x v="2394"/>
    <x v="6"/>
    <n v="159"/>
  </r>
  <r>
    <x v="2394"/>
    <x v="7"/>
    <n v="130"/>
  </r>
  <r>
    <x v="2394"/>
    <x v="8"/>
    <n v="114"/>
  </r>
  <r>
    <x v="2394"/>
    <x v="9"/>
    <n v="114"/>
  </r>
  <r>
    <x v="2394"/>
    <x v="10"/>
    <n v="93"/>
  </r>
  <r>
    <x v="2394"/>
    <x v="11"/>
    <n v="155"/>
  </r>
  <r>
    <x v="2395"/>
    <x v="0"/>
    <n v="28"/>
  </r>
  <r>
    <x v="2395"/>
    <x v="1"/>
    <n v="34"/>
  </r>
  <r>
    <x v="2395"/>
    <x v="2"/>
    <n v="21"/>
  </r>
  <r>
    <x v="2395"/>
    <x v="3"/>
    <n v="31"/>
  </r>
  <r>
    <x v="2395"/>
    <x v="4"/>
    <n v="20"/>
  </r>
  <r>
    <x v="2395"/>
    <x v="5"/>
    <n v="20"/>
  </r>
  <r>
    <x v="2395"/>
    <x v="6"/>
    <n v="41"/>
  </r>
  <r>
    <x v="2395"/>
    <x v="7"/>
    <n v="60"/>
  </r>
  <r>
    <x v="2395"/>
    <x v="8"/>
    <n v="30"/>
  </r>
  <r>
    <x v="2395"/>
    <x v="9"/>
    <n v="40"/>
  </r>
  <r>
    <x v="2395"/>
    <x v="10"/>
    <n v="67"/>
  </r>
  <r>
    <x v="2395"/>
    <x v="11"/>
    <n v="62"/>
  </r>
  <r>
    <x v="2396"/>
    <x v="11"/>
    <n v="11"/>
  </r>
  <r>
    <x v="2397"/>
    <x v="0"/>
    <n v="11"/>
  </r>
  <r>
    <x v="2397"/>
    <x v="6"/>
    <n v="16"/>
  </r>
  <r>
    <x v="2397"/>
    <x v="9"/>
    <n v="18"/>
  </r>
  <r>
    <x v="2397"/>
    <x v="10"/>
    <n v="10"/>
  </r>
  <r>
    <x v="2397"/>
    <x v="11"/>
    <n v="18"/>
  </r>
  <r>
    <x v="2398"/>
    <x v="11"/>
    <n v="13"/>
  </r>
  <r>
    <x v="2399"/>
    <x v="9"/>
    <n v="11"/>
  </r>
  <r>
    <x v="2399"/>
    <x v="10"/>
    <n v="12"/>
  </r>
  <r>
    <x v="2399"/>
    <x v="11"/>
    <n v="11"/>
  </r>
  <r>
    <x v="2400"/>
    <x v="0"/>
    <n v="46"/>
  </r>
  <r>
    <x v="2400"/>
    <x v="1"/>
    <n v="50"/>
  </r>
  <r>
    <x v="2400"/>
    <x v="2"/>
    <n v="51"/>
  </r>
  <r>
    <x v="2400"/>
    <x v="3"/>
    <n v="53"/>
  </r>
  <r>
    <x v="2400"/>
    <x v="4"/>
    <n v="52"/>
  </r>
  <r>
    <x v="2400"/>
    <x v="5"/>
    <n v="65"/>
  </r>
  <r>
    <x v="2400"/>
    <x v="6"/>
    <n v="64"/>
  </r>
  <r>
    <x v="2400"/>
    <x v="7"/>
    <n v="70"/>
  </r>
  <r>
    <x v="2400"/>
    <x v="8"/>
    <n v="52"/>
  </r>
  <r>
    <x v="2400"/>
    <x v="9"/>
    <n v="58"/>
  </r>
  <r>
    <x v="2400"/>
    <x v="10"/>
    <n v="50"/>
  </r>
  <r>
    <x v="2400"/>
    <x v="11"/>
    <n v="59"/>
  </r>
  <r>
    <x v="2401"/>
    <x v="0"/>
    <n v="2401"/>
  </r>
  <r>
    <x v="2401"/>
    <x v="1"/>
    <n v="2197"/>
  </r>
  <r>
    <x v="2401"/>
    <x v="2"/>
    <n v="2566"/>
  </r>
  <r>
    <x v="2401"/>
    <x v="3"/>
    <n v="2542"/>
  </r>
  <r>
    <x v="2401"/>
    <x v="4"/>
    <n v="2516"/>
  </r>
  <r>
    <x v="2401"/>
    <x v="5"/>
    <n v="2711"/>
  </r>
  <r>
    <x v="2401"/>
    <x v="6"/>
    <n v="3844"/>
  </r>
  <r>
    <x v="2401"/>
    <x v="7"/>
    <n v="3238"/>
  </r>
  <r>
    <x v="2401"/>
    <x v="8"/>
    <n v="2581"/>
  </r>
  <r>
    <x v="2401"/>
    <x v="9"/>
    <n v="2614"/>
  </r>
  <r>
    <x v="2401"/>
    <x v="10"/>
    <n v="2691"/>
  </r>
  <r>
    <x v="2401"/>
    <x v="11"/>
    <n v="3085"/>
  </r>
  <r>
    <x v="2402"/>
    <x v="0"/>
    <n v="63"/>
  </r>
  <r>
    <x v="2402"/>
    <x v="1"/>
    <n v="57"/>
  </r>
  <r>
    <x v="2402"/>
    <x v="2"/>
    <n v="50"/>
  </r>
  <r>
    <x v="2402"/>
    <x v="3"/>
    <n v="79"/>
  </r>
  <r>
    <x v="2402"/>
    <x v="4"/>
    <n v="65"/>
  </r>
  <r>
    <x v="2402"/>
    <x v="5"/>
    <n v="54"/>
  </r>
  <r>
    <x v="2402"/>
    <x v="6"/>
    <n v="52"/>
  </r>
  <r>
    <x v="2402"/>
    <x v="7"/>
    <n v="86"/>
  </r>
  <r>
    <x v="2402"/>
    <x v="8"/>
    <n v="53"/>
  </r>
  <r>
    <x v="2402"/>
    <x v="9"/>
    <n v="81"/>
  </r>
  <r>
    <x v="2402"/>
    <x v="10"/>
    <n v="63"/>
  </r>
  <r>
    <x v="2402"/>
    <x v="11"/>
    <n v="86"/>
  </r>
  <r>
    <x v="2403"/>
    <x v="0"/>
    <n v="10"/>
  </r>
  <r>
    <x v="2403"/>
    <x v="10"/>
    <n v="12"/>
  </r>
  <r>
    <x v="2403"/>
    <x v="11"/>
    <n v="16"/>
  </r>
  <r>
    <x v="2404"/>
    <x v="0"/>
    <n v="106"/>
  </r>
  <r>
    <x v="2404"/>
    <x v="1"/>
    <n v="102"/>
  </r>
  <r>
    <x v="2404"/>
    <x v="2"/>
    <n v="105"/>
  </r>
  <r>
    <x v="2404"/>
    <x v="3"/>
    <n v="102"/>
  </r>
  <r>
    <x v="2404"/>
    <x v="4"/>
    <n v="96"/>
  </r>
  <r>
    <x v="2404"/>
    <x v="5"/>
    <n v="101"/>
  </r>
  <r>
    <x v="2404"/>
    <x v="6"/>
    <n v="126"/>
  </r>
  <r>
    <x v="2404"/>
    <x v="7"/>
    <n v="114"/>
  </r>
  <r>
    <x v="2404"/>
    <x v="8"/>
    <n v="115"/>
  </r>
  <r>
    <x v="2404"/>
    <x v="9"/>
    <n v="120"/>
  </r>
  <r>
    <x v="2404"/>
    <x v="10"/>
    <n v="125"/>
  </r>
  <r>
    <x v="2404"/>
    <x v="11"/>
    <n v="136"/>
  </r>
  <r>
    <x v="2405"/>
    <x v="0"/>
    <n v="102"/>
  </r>
  <r>
    <x v="2405"/>
    <x v="1"/>
    <n v="94"/>
  </r>
  <r>
    <x v="2405"/>
    <x v="2"/>
    <n v="92"/>
  </r>
  <r>
    <x v="2405"/>
    <x v="3"/>
    <n v="96"/>
  </r>
  <r>
    <x v="2405"/>
    <x v="4"/>
    <n v="107"/>
  </r>
  <r>
    <x v="2405"/>
    <x v="5"/>
    <n v="98"/>
  </r>
  <r>
    <x v="2405"/>
    <x v="6"/>
    <n v="114"/>
  </r>
  <r>
    <x v="2405"/>
    <x v="7"/>
    <n v="119"/>
  </r>
  <r>
    <x v="2405"/>
    <x v="8"/>
    <n v="107"/>
  </r>
  <r>
    <x v="2405"/>
    <x v="9"/>
    <n v="132"/>
  </r>
  <r>
    <x v="2405"/>
    <x v="10"/>
    <n v="119"/>
  </r>
  <r>
    <x v="2405"/>
    <x v="11"/>
    <n v="146"/>
  </r>
  <r>
    <x v="2406"/>
    <x v="0"/>
    <n v="421"/>
  </r>
  <r>
    <x v="2406"/>
    <x v="1"/>
    <n v="408"/>
  </r>
  <r>
    <x v="2406"/>
    <x v="2"/>
    <n v="430"/>
  </r>
  <r>
    <x v="2406"/>
    <x v="3"/>
    <n v="356"/>
  </r>
  <r>
    <x v="2406"/>
    <x v="4"/>
    <n v="404"/>
  </r>
  <r>
    <x v="2406"/>
    <x v="5"/>
    <n v="457"/>
  </r>
  <r>
    <x v="2406"/>
    <x v="6"/>
    <n v="1532"/>
  </r>
  <r>
    <x v="2406"/>
    <x v="7"/>
    <n v="1099"/>
  </r>
  <r>
    <x v="2406"/>
    <x v="8"/>
    <n v="576"/>
  </r>
  <r>
    <x v="2406"/>
    <x v="9"/>
    <n v="505"/>
  </r>
  <r>
    <x v="2406"/>
    <x v="10"/>
    <n v="548"/>
  </r>
  <r>
    <x v="2406"/>
    <x v="11"/>
    <n v="536"/>
  </r>
  <r>
    <x v="2407"/>
    <x v="0"/>
    <n v="35"/>
  </r>
  <r>
    <x v="2407"/>
    <x v="1"/>
    <n v="41"/>
  </r>
  <r>
    <x v="2407"/>
    <x v="2"/>
    <n v="50"/>
  </r>
  <r>
    <x v="2407"/>
    <x v="3"/>
    <n v="34"/>
  </r>
  <r>
    <x v="2407"/>
    <x v="4"/>
    <n v="40"/>
  </r>
  <r>
    <x v="2407"/>
    <x v="5"/>
    <n v="37"/>
  </r>
  <r>
    <x v="2407"/>
    <x v="6"/>
    <n v="55"/>
  </r>
  <r>
    <x v="2407"/>
    <x v="7"/>
    <n v="48"/>
  </r>
  <r>
    <x v="2407"/>
    <x v="8"/>
    <n v="45"/>
  </r>
  <r>
    <x v="2407"/>
    <x v="9"/>
    <n v="42"/>
  </r>
  <r>
    <x v="2407"/>
    <x v="10"/>
    <n v="40"/>
  </r>
  <r>
    <x v="2407"/>
    <x v="11"/>
    <n v="60"/>
  </r>
  <r>
    <x v="2408"/>
    <x v="0"/>
    <n v="18"/>
  </r>
  <r>
    <x v="2408"/>
    <x v="1"/>
    <n v="21"/>
  </r>
  <r>
    <x v="2408"/>
    <x v="2"/>
    <n v="16"/>
  </r>
  <r>
    <x v="2408"/>
    <x v="3"/>
    <n v="23"/>
  </r>
  <r>
    <x v="2408"/>
    <x v="4"/>
    <n v="19"/>
  </r>
  <r>
    <x v="2408"/>
    <x v="5"/>
    <n v="23"/>
  </r>
  <r>
    <x v="2408"/>
    <x v="6"/>
    <n v="30"/>
  </r>
  <r>
    <x v="2408"/>
    <x v="7"/>
    <n v="21"/>
  </r>
  <r>
    <x v="2408"/>
    <x v="8"/>
    <n v="18"/>
  </r>
  <r>
    <x v="2408"/>
    <x v="9"/>
    <n v="38"/>
  </r>
  <r>
    <x v="2408"/>
    <x v="10"/>
    <n v="49"/>
  </r>
  <r>
    <x v="2408"/>
    <x v="11"/>
    <n v="48"/>
  </r>
  <r>
    <x v="2409"/>
    <x v="0"/>
    <n v="74"/>
  </r>
  <r>
    <x v="2409"/>
    <x v="1"/>
    <n v="62"/>
  </r>
  <r>
    <x v="2409"/>
    <x v="2"/>
    <n v="72"/>
  </r>
  <r>
    <x v="2409"/>
    <x v="3"/>
    <n v="70"/>
  </r>
  <r>
    <x v="2409"/>
    <x v="4"/>
    <n v="62"/>
  </r>
  <r>
    <x v="2409"/>
    <x v="5"/>
    <n v="55"/>
  </r>
  <r>
    <x v="2409"/>
    <x v="6"/>
    <n v="73"/>
  </r>
  <r>
    <x v="2409"/>
    <x v="7"/>
    <n v="82"/>
  </r>
  <r>
    <x v="2409"/>
    <x v="8"/>
    <n v="77"/>
  </r>
  <r>
    <x v="2409"/>
    <x v="9"/>
    <n v="83"/>
  </r>
  <r>
    <x v="2409"/>
    <x v="10"/>
    <n v="86"/>
  </r>
  <r>
    <x v="2409"/>
    <x v="11"/>
    <n v="107"/>
  </r>
  <r>
    <x v="2410"/>
    <x v="0"/>
    <n v="36"/>
  </r>
  <r>
    <x v="2410"/>
    <x v="1"/>
    <n v="40"/>
  </r>
  <r>
    <x v="2410"/>
    <x v="2"/>
    <n v="38"/>
  </r>
  <r>
    <x v="2410"/>
    <x v="3"/>
    <n v="38"/>
  </r>
  <r>
    <x v="2410"/>
    <x v="4"/>
    <n v="39"/>
  </r>
  <r>
    <x v="2410"/>
    <x v="5"/>
    <n v="30"/>
  </r>
  <r>
    <x v="2410"/>
    <x v="6"/>
    <n v="29"/>
  </r>
  <r>
    <x v="2410"/>
    <x v="7"/>
    <n v="37"/>
  </r>
  <r>
    <x v="2410"/>
    <x v="8"/>
    <n v="56"/>
  </r>
  <r>
    <x v="2410"/>
    <x v="9"/>
    <n v="64"/>
  </r>
  <r>
    <x v="2410"/>
    <x v="10"/>
    <n v="50"/>
  </r>
  <r>
    <x v="2410"/>
    <x v="11"/>
    <n v="67"/>
  </r>
  <r>
    <x v="2411"/>
    <x v="0"/>
    <n v="25"/>
  </r>
  <r>
    <x v="2411"/>
    <x v="1"/>
    <n v="23"/>
  </r>
  <r>
    <x v="2411"/>
    <x v="2"/>
    <n v="21"/>
  </r>
  <r>
    <x v="2411"/>
    <x v="3"/>
    <n v="22"/>
  </r>
  <r>
    <x v="2411"/>
    <x v="4"/>
    <n v="37"/>
  </r>
  <r>
    <x v="2411"/>
    <x v="5"/>
    <n v="35"/>
  </r>
  <r>
    <x v="2411"/>
    <x v="6"/>
    <n v="34"/>
  </r>
  <r>
    <x v="2411"/>
    <x v="7"/>
    <n v="28"/>
  </r>
  <r>
    <x v="2411"/>
    <x v="8"/>
    <n v="24"/>
  </r>
  <r>
    <x v="2411"/>
    <x v="9"/>
    <n v="31"/>
  </r>
  <r>
    <x v="2411"/>
    <x v="10"/>
    <n v="30"/>
  </r>
  <r>
    <x v="2411"/>
    <x v="11"/>
    <n v="46"/>
  </r>
  <r>
    <x v="2412"/>
    <x v="0"/>
    <n v="29"/>
  </r>
  <r>
    <x v="2412"/>
    <x v="1"/>
    <n v="24"/>
  </r>
  <r>
    <x v="2412"/>
    <x v="2"/>
    <n v="37"/>
  </r>
  <r>
    <x v="2412"/>
    <x v="3"/>
    <n v="35"/>
  </r>
  <r>
    <x v="2412"/>
    <x v="4"/>
    <n v="39"/>
  </r>
  <r>
    <x v="2412"/>
    <x v="5"/>
    <n v="26"/>
  </r>
  <r>
    <x v="2412"/>
    <x v="6"/>
    <n v="32"/>
  </r>
  <r>
    <x v="2412"/>
    <x v="7"/>
    <n v="35"/>
  </r>
  <r>
    <x v="2412"/>
    <x v="8"/>
    <n v="35"/>
  </r>
  <r>
    <x v="2412"/>
    <x v="9"/>
    <n v="43"/>
  </r>
  <r>
    <x v="2412"/>
    <x v="10"/>
    <n v="69"/>
  </r>
  <r>
    <x v="2412"/>
    <x v="11"/>
    <n v="63"/>
  </r>
  <r>
    <x v="2413"/>
    <x v="0"/>
    <n v="87"/>
  </r>
  <r>
    <x v="2413"/>
    <x v="1"/>
    <n v="97"/>
  </r>
  <r>
    <x v="2413"/>
    <x v="2"/>
    <n v="98"/>
  </r>
  <r>
    <x v="2413"/>
    <x v="3"/>
    <n v="83"/>
  </r>
  <r>
    <x v="2413"/>
    <x v="4"/>
    <n v="95"/>
  </r>
  <r>
    <x v="2413"/>
    <x v="5"/>
    <n v="106"/>
  </r>
  <r>
    <x v="2413"/>
    <x v="6"/>
    <n v="86"/>
  </r>
  <r>
    <x v="2413"/>
    <x v="7"/>
    <n v="101"/>
  </r>
  <r>
    <x v="2413"/>
    <x v="8"/>
    <n v="91"/>
  </r>
  <r>
    <x v="2413"/>
    <x v="9"/>
    <n v="96"/>
  </r>
  <r>
    <x v="2413"/>
    <x v="10"/>
    <n v="102"/>
  </r>
  <r>
    <x v="2413"/>
    <x v="11"/>
    <n v="123"/>
  </r>
  <r>
    <x v="2414"/>
    <x v="0"/>
    <n v="20"/>
  </r>
  <r>
    <x v="2414"/>
    <x v="1"/>
    <n v="24"/>
  </r>
  <r>
    <x v="2414"/>
    <x v="2"/>
    <n v="29"/>
  </r>
  <r>
    <x v="2414"/>
    <x v="3"/>
    <n v="20"/>
  </r>
  <r>
    <x v="2414"/>
    <x v="4"/>
    <n v="23"/>
  </r>
  <r>
    <x v="2414"/>
    <x v="5"/>
    <n v="17"/>
  </r>
  <r>
    <x v="2414"/>
    <x v="6"/>
    <n v="17"/>
  </r>
  <r>
    <x v="2414"/>
    <x v="7"/>
    <n v="30"/>
  </r>
  <r>
    <x v="2414"/>
    <x v="8"/>
    <n v="18"/>
  </r>
  <r>
    <x v="2414"/>
    <x v="9"/>
    <n v="26"/>
  </r>
  <r>
    <x v="2414"/>
    <x v="10"/>
    <n v="51"/>
  </r>
  <r>
    <x v="2414"/>
    <x v="11"/>
    <n v="43"/>
  </r>
  <r>
    <x v="2415"/>
    <x v="3"/>
    <n v="13"/>
  </r>
  <r>
    <x v="2415"/>
    <x v="4"/>
    <n v="17"/>
  </r>
  <r>
    <x v="2415"/>
    <x v="7"/>
    <n v="11"/>
  </r>
  <r>
    <x v="2415"/>
    <x v="8"/>
    <n v="10"/>
  </r>
  <r>
    <x v="2415"/>
    <x v="10"/>
    <n v="10"/>
  </r>
  <r>
    <x v="2415"/>
    <x v="11"/>
    <n v="15"/>
  </r>
  <r>
    <x v="2416"/>
    <x v="0"/>
    <n v="14"/>
  </r>
  <r>
    <x v="2416"/>
    <x v="1"/>
    <n v="12"/>
  </r>
  <r>
    <x v="2416"/>
    <x v="2"/>
    <n v="10"/>
  </r>
  <r>
    <x v="2416"/>
    <x v="3"/>
    <n v="10"/>
  </r>
  <r>
    <x v="2416"/>
    <x v="4"/>
    <n v="19"/>
  </r>
  <r>
    <x v="2416"/>
    <x v="5"/>
    <n v="12"/>
  </r>
  <r>
    <x v="2416"/>
    <x v="6"/>
    <n v="27"/>
  </r>
  <r>
    <x v="2416"/>
    <x v="7"/>
    <n v="23"/>
  </r>
  <r>
    <x v="2416"/>
    <x v="8"/>
    <n v="12"/>
  </r>
  <r>
    <x v="2416"/>
    <x v="9"/>
    <n v="12"/>
  </r>
  <r>
    <x v="2416"/>
    <x v="10"/>
    <n v="18"/>
  </r>
  <r>
    <x v="2416"/>
    <x v="11"/>
    <n v="15"/>
  </r>
  <r>
    <x v="2417"/>
    <x v="0"/>
    <n v="36"/>
  </r>
  <r>
    <x v="2417"/>
    <x v="1"/>
    <n v="48"/>
  </r>
  <r>
    <x v="2417"/>
    <x v="2"/>
    <n v="32"/>
  </r>
  <r>
    <x v="2417"/>
    <x v="3"/>
    <n v="42"/>
  </r>
  <r>
    <x v="2417"/>
    <x v="4"/>
    <n v="35"/>
  </r>
  <r>
    <x v="2417"/>
    <x v="5"/>
    <n v="45"/>
  </r>
  <r>
    <x v="2417"/>
    <x v="6"/>
    <n v="47"/>
  </r>
  <r>
    <x v="2417"/>
    <x v="7"/>
    <n v="62"/>
  </r>
  <r>
    <x v="2417"/>
    <x v="8"/>
    <n v="49"/>
  </r>
  <r>
    <x v="2417"/>
    <x v="9"/>
    <n v="40"/>
  </r>
  <r>
    <x v="2417"/>
    <x v="10"/>
    <n v="48"/>
  </r>
  <r>
    <x v="2417"/>
    <x v="11"/>
    <n v="47"/>
  </r>
  <r>
    <x v="2418"/>
    <x v="0"/>
    <n v="209"/>
  </r>
  <r>
    <x v="2418"/>
    <x v="1"/>
    <n v="191"/>
  </r>
  <r>
    <x v="2418"/>
    <x v="2"/>
    <n v="234"/>
  </r>
  <r>
    <x v="2418"/>
    <x v="3"/>
    <n v="241"/>
  </r>
  <r>
    <x v="2418"/>
    <x v="4"/>
    <n v="232"/>
  </r>
  <r>
    <x v="2418"/>
    <x v="5"/>
    <n v="243"/>
  </r>
  <r>
    <x v="2418"/>
    <x v="6"/>
    <n v="288"/>
  </r>
  <r>
    <x v="2418"/>
    <x v="7"/>
    <n v="275"/>
  </r>
  <r>
    <x v="2418"/>
    <x v="8"/>
    <n v="216"/>
  </r>
  <r>
    <x v="2418"/>
    <x v="9"/>
    <n v="250"/>
  </r>
  <r>
    <x v="2418"/>
    <x v="10"/>
    <n v="276"/>
  </r>
  <r>
    <x v="2418"/>
    <x v="11"/>
    <n v="315"/>
  </r>
  <r>
    <x v="2419"/>
    <x v="9"/>
    <n v="14"/>
  </r>
  <r>
    <x v="2420"/>
    <x v="0"/>
    <n v="33"/>
  </r>
  <r>
    <x v="2420"/>
    <x v="1"/>
    <n v="33"/>
  </r>
  <r>
    <x v="2420"/>
    <x v="2"/>
    <n v="32"/>
  </r>
  <r>
    <x v="2420"/>
    <x v="3"/>
    <n v="23"/>
  </r>
  <r>
    <x v="2420"/>
    <x v="4"/>
    <n v="36"/>
  </r>
  <r>
    <x v="2420"/>
    <x v="5"/>
    <n v="35"/>
  </r>
  <r>
    <x v="2420"/>
    <x v="6"/>
    <n v="55"/>
  </r>
  <r>
    <x v="2420"/>
    <x v="7"/>
    <n v="67"/>
  </r>
  <r>
    <x v="2420"/>
    <x v="8"/>
    <n v="44"/>
  </r>
  <r>
    <x v="2420"/>
    <x v="9"/>
    <n v="49"/>
  </r>
  <r>
    <x v="2420"/>
    <x v="10"/>
    <n v="41"/>
  </r>
  <r>
    <x v="2420"/>
    <x v="11"/>
    <n v="47"/>
  </r>
  <r>
    <x v="2421"/>
    <x v="0"/>
    <n v="162"/>
  </r>
  <r>
    <x v="2421"/>
    <x v="1"/>
    <n v="121"/>
  </r>
  <r>
    <x v="2421"/>
    <x v="2"/>
    <n v="141"/>
  </r>
  <r>
    <x v="2421"/>
    <x v="3"/>
    <n v="133"/>
  </r>
  <r>
    <x v="2421"/>
    <x v="4"/>
    <n v="124"/>
  </r>
  <r>
    <x v="2421"/>
    <x v="5"/>
    <n v="115"/>
  </r>
  <r>
    <x v="2421"/>
    <x v="6"/>
    <n v="168"/>
  </r>
  <r>
    <x v="2421"/>
    <x v="7"/>
    <n v="163"/>
  </r>
  <r>
    <x v="2421"/>
    <x v="8"/>
    <n v="125"/>
  </r>
  <r>
    <x v="2421"/>
    <x v="9"/>
    <n v="177"/>
  </r>
  <r>
    <x v="2421"/>
    <x v="10"/>
    <n v="174"/>
  </r>
  <r>
    <x v="2421"/>
    <x v="11"/>
    <n v="236"/>
  </r>
  <r>
    <x v="2422"/>
    <x v="0"/>
    <n v="24"/>
  </r>
  <r>
    <x v="2422"/>
    <x v="1"/>
    <n v="18"/>
  </r>
  <r>
    <x v="2422"/>
    <x v="2"/>
    <n v="17"/>
  </r>
  <r>
    <x v="2422"/>
    <x v="3"/>
    <n v="19"/>
  </r>
  <r>
    <x v="2422"/>
    <x v="4"/>
    <n v="20"/>
  </r>
  <r>
    <x v="2422"/>
    <x v="5"/>
    <n v="14"/>
  </r>
  <r>
    <x v="2422"/>
    <x v="6"/>
    <n v="13"/>
  </r>
  <r>
    <x v="2422"/>
    <x v="7"/>
    <n v="25"/>
  </r>
  <r>
    <x v="2422"/>
    <x v="8"/>
    <n v="19"/>
  </r>
  <r>
    <x v="2422"/>
    <x v="9"/>
    <n v="26"/>
  </r>
  <r>
    <x v="2422"/>
    <x v="10"/>
    <n v="26"/>
  </r>
  <r>
    <x v="2422"/>
    <x v="11"/>
    <n v="42"/>
  </r>
  <r>
    <x v="2423"/>
    <x v="0"/>
    <n v="14"/>
  </r>
  <r>
    <x v="2423"/>
    <x v="1"/>
    <n v="19"/>
  </r>
  <r>
    <x v="2423"/>
    <x v="3"/>
    <n v="13"/>
  </r>
  <r>
    <x v="2423"/>
    <x v="4"/>
    <n v="13"/>
  </r>
  <r>
    <x v="2423"/>
    <x v="5"/>
    <n v="15"/>
  </r>
  <r>
    <x v="2423"/>
    <x v="6"/>
    <n v="25"/>
  </r>
  <r>
    <x v="2423"/>
    <x v="7"/>
    <n v="19"/>
  </r>
  <r>
    <x v="2423"/>
    <x v="8"/>
    <n v="14"/>
  </r>
  <r>
    <x v="2423"/>
    <x v="9"/>
    <n v="11"/>
  </r>
  <r>
    <x v="2423"/>
    <x v="10"/>
    <n v="11"/>
  </r>
  <r>
    <x v="2423"/>
    <x v="11"/>
    <n v="26"/>
  </r>
  <r>
    <x v="2424"/>
    <x v="0"/>
    <n v="115"/>
  </r>
  <r>
    <x v="2424"/>
    <x v="1"/>
    <n v="90"/>
  </r>
  <r>
    <x v="2424"/>
    <x v="2"/>
    <n v="93"/>
  </r>
  <r>
    <x v="2424"/>
    <x v="3"/>
    <n v="95"/>
  </r>
  <r>
    <x v="2424"/>
    <x v="4"/>
    <n v="105"/>
  </r>
  <r>
    <x v="2424"/>
    <x v="5"/>
    <n v="85"/>
  </r>
  <r>
    <x v="2424"/>
    <x v="6"/>
    <n v="113"/>
  </r>
  <r>
    <x v="2424"/>
    <x v="7"/>
    <n v="109"/>
  </r>
  <r>
    <x v="2424"/>
    <x v="8"/>
    <n v="91"/>
  </r>
  <r>
    <x v="2424"/>
    <x v="9"/>
    <n v="105"/>
  </r>
  <r>
    <x v="2424"/>
    <x v="10"/>
    <n v="125"/>
  </r>
  <r>
    <x v="2424"/>
    <x v="11"/>
    <n v="157"/>
  </r>
  <r>
    <x v="2425"/>
    <x v="0"/>
    <n v="40"/>
  </r>
  <r>
    <x v="2425"/>
    <x v="1"/>
    <n v="38"/>
  </r>
  <r>
    <x v="2425"/>
    <x v="2"/>
    <n v="36"/>
  </r>
  <r>
    <x v="2425"/>
    <x v="3"/>
    <n v="24"/>
  </r>
  <r>
    <x v="2425"/>
    <x v="4"/>
    <n v="45"/>
  </r>
  <r>
    <x v="2425"/>
    <x v="5"/>
    <n v="38"/>
  </r>
  <r>
    <x v="2425"/>
    <x v="6"/>
    <n v="35"/>
  </r>
  <r>
    <x v="2425"/>
    <x v="7"/>
    <n v="29"/>
  </r>
  <r>
    <x v="2425"/>
    <x v="8"/>
    <n v="41"/>
  </r>
  <r>
    <x v="2425"/>
    <x v="9"/>
    <n v="33"/>
  </r>
  <r>
    <x v="2425"/>
    <x v="10"/>
    <n v="45"/>
  </r>
  <r>
    <x v="2425"/>
    <x v="11"/>
    <n v="53"/>
  </r>
  <r>
    <x v="2426"/>
    <x v="0"/>
    <n v="57"/>
  </r>
  <r>
    <x v="2426"/>
    <x v="1"/>
    <n v="75"/>
  </r>
  <r>
    <x v="2426"/>
    <x v="2"/>
    <n v="66"/>
  </r>
  <r>
    <x v="2426"/>
    <x v="3"/>
    <n v="73"/>
  </r>
  <r>
    <x v="2426"/>
    <x v="4"/>
    <n v="53"/>
  </r>
  <r>
    <x v="2426"/>
    <x v="5"/>
    <n v="63"/>
  </r>
  <r>
    <x v="2426"/>
    <x v="6"/>
    <n v="73"/>
  </r>
  <r>
    <x v="2426"/>
    <x v="7"/>
    <n v="73"/>
  </r>
  <r>
    <x v="2426"/>
    <x v="8"/>
    <n v="68"/>
  </r>
  <r>
    <x v="2426"/>
    <x v="9"/>
    <n v="69"/>
  </r>
  <r>
    <x v="2426"/>
    <x v="10"/>
    <n v="69"/>
  </r>
  <r>
    <x v="2426"/>
    <x v="11"/>
    <n v="92"/>
  </r>
  <r>
    <x v="2427"/>
    <x v="0"/>
    <n v="25"/>
  </r>
  <r>
    <x v="2427"/>
    <x v="1"/>
    <n v="29"/>
  </r>
  <r>
    <x v="2427"/>
    <x v="2"/>
    <n v="23"/>
  </r>
  <r>
    <x v="2427"/>
    <x v="3"/>
    <n v="15"/>
  </r>
  <r>
    <x v="2427"/>
    <x v="4"/>
    <n v="19"/>
  </r>
  <r>
    <x v="2427"/>
    <x v="5"/>
    <n v="26"/>
  </r>
  <r>
    <x v="2427"/>
    <x v="6"/>
    <n v="41"/>
  </r>
  <r>
    <x v="2427"/>
    <x v="7"/>
    <n v="41"/>
  </r>
  <r>
    <x v="2427"/>
    <x v="8"/>
    <n v="38"/>
  </r>
  <r>
    <x v="2427"/>
    <x v="9"/>
    <n v="32"/>
  </r>
  <r>
    <x v="2427"/>
    <x v="10"/>
    <n v="29"/>
  </r>
  <r>
    <x v="2427"/>
    <x v="11"/>
    <n v="31"/>
  </r>
  <r>
    <x v="2428"/>
    <x v="7"/>
    <n v="12"/>
  </r>
  <r>
    <x v="2429"/>
    <x v="0"/>
    <n v="63"/>
  </r>
  <r>
    <x v="2429"/>
    <x v="1"/>
    <n v="53"/>
  </r>
  <r>
    <x v="2429"/>
    <x v="2"/>
    <n v="60"/>
  </r>
  <r>
    <x v="2429"/>
    <x v="3"/>
    <n v="57"/>
  </r>
  <r>
    <x v="2429"/>
    <x v="4"/>
    <n v="47"/>
  </r>
  <r>
    <x v="2429"/>
    <x v="5"/>
    <n v="63"/>
  </r>
  <r>
    <x v="2429"/>
    <x v="6"/>
    <n v="59"/>
  </r>
  <r>
    <x v="2429"/>
    <x v="7"/>
    <n v="71"/>
  </r>
  <r>
    <x v="2429"/>
    <x v="8"/>
    <n v="69"/>
  </r>
  <r>
    <x v="2429"/>
    <x v="9"/>
    <n v="69"/>
  </r>
  <r>
    <x v="2429"/>
    <x v="10"/>
    <n v="86"/>
  </r>
  <r>
    <x v="2429"/>
    <x v="11"/>
    <n v="94"/>
  </r>
  <r>
    <x v="2430"/>
    <x v="0"/>
    <n v="20"/>
  </r>
  <r>
    <x v="2430"/>
    <x v="1"/>
    <n v="11"/>
  </r>
  <r>
    <x v="2430"/>
    <x v="2"/>
    <n v="15"/>
  </r>
  <r>
    <x v="2430"/>
    <x v="3"/>
    <n v="12"/>
  </r>
  <r>
    <x v="2430"/>
    <x v="4"/>
    <n v="13"/>
  </r>
  <r>
    <x v="2430"/>
    <x v="6"/>
    <n v="27"/>
  </r>
  <r>
    <x v="2430"/>
    <x v="7"/>
    <n v="23"/>
  </r>
  <r>
    <x v="2430"/>
    <x v="8"/>
    <n v="12"/>
  </r>
  <r>
    <x v="2430"/>
    <x v="9"/>
    <n v="22"/>
  </r>
  <r>
    <x v="2430"/>
    <x v="10"/>
    <n v="39"/>
  </r>
  <r>
    <x v="2430"/>
    <x v="11"/>
    <n v="24"/>
  </r>
  <r>
    <x v="2431"/>
    <x v="0"/>
    <n v="22"/>
  </r>
  <r>
    <x v="2431"/>
    <x v="1"/>
    <n v="12"/>
  </r>
  <r>
    <x v="2431"/>
    <x v="2"/>
    <n v="24"/>
  </r>
  <r>
    <x v="2431"/>
    <x v="3"/>
    <n v="24"/>
  </r>
  <r>
    <x v="2431"/>
    <x v="4"/>
    <n v="22"/>
  </r>
  <r>
    <x v="2431"/>
    <x v="5"/>
    <n v="17"/>
  </r>
  <r>
    <x v="2431"/>
    <x v="6"/>
    <n v="24"/>
  </r>
  <r>
    <x v="2431"/>
    <x v="7"/>
    <n v="26"/>
  </r>
  <r>
    <x v="2431"/>
    <x v="8"/>
    <n v="31"/>
  </r>
  <r>
    <x v="2431"/>
    <x v="9"/>
    <n v="25"/>
  </r>
  <r>
    <x v="2431"/>
    <x v="10"/>
    <n v="25"/>
  </r>
  <r>
    <x v="2431"/>
    <x v="11"/>
    <n v="34"/>
  </r>
  <r>
    <x v="2432"/>
    <x v="6"/>
    <n v="10"/>
  </r>
  <r>
    <x v="2432"/>
    <x v="7"/>
    <n v="12"/>
  </r>
  <r>
    <x v="2433"/>
    <x v="0"/>
    <n v="27"/>
  </r>
  <r>
    <x v="2433"/>
    <x v="1"/>
    <n v="18"/>
  </r>
  <r>
    <x v="2433"/>
    <x v="2"/>
    <n v="26"/>
  </r>
  <r>
    <x v="2433"/>
    <x v="3"/>
    <n v="25"/>
  </r>
  <r>
    <x v="2433"/>
    <x v="4"/>
    <n v="24"/>
  </r>
  <r>
    <x v="2433"/>
    <x v="5"/>
    <n v="23"/>
  </r>
  <r>
    <x v="2433"/>
    <x v="6"/>
    <n v="39"/>
  </r>
  <r>
    <x v="2433"/>
    <x v="7"/>
    <n v="31"/>
  </r>
  <r>
    <x v="2433"/>
    <x v="8"/>
    <n v="22"/>
  </r>
  <r>
    <x v="2433"/>
    <x v="9"/>
    <n v="23"/>
  </r>
  <r>
    <x v="2433"/>
    <x v="10"/>
    <n v="29"/>
  </r>
  <r>
    <x v="2433"/>
    <x v="11"/>
    <n v="32"/>
  </r>
  <r>
    <x v="2434"/>
    <x v="0"/>
    <n v="14"/>
  </r>
  <r>
    <x v="2434"/>
    <x v="1"/>
    <n v="17"/>
  </r>
  <r>
    <x v="2434"/>
    <x v="2"/>
    <n v="16"/>
  </r>
  <r>
    <x v="2434"/>
    <x v="4"/>
    <n v="24"/>
  </r>
  <r>
    <x v="2434"/>
    <x v="5"/>
    <n v="25"/>
  </r>
  <r>
    <x v="2434"/>
    <x v="6"/>
    <n v="24"/>
  </r>
  <r>
    <x v="2434"/>
    <x v="7"/>
    <n v="13"/>
  </r>
  <r>
    <x v="2434"/>
    <x v="8"/>
    <n v="13"/>
  </r>
  <r>
    <x v="2434"/>
    <x v="9"/>
    <n v="18"/>
  </r>
  <r>
    <x v="2434"/>
    <x v="10"/>
    <n v="28"/>
  </r>
  <r>
    <x v="2434"/>
    <x v="11"/>
    <n v="28"/>
  </r>
  <r>
    <x v="2435"/>
    <x v="0"/>
    <n v="17"/>
  </r>
  <r>
    <x v="2435"/>
    <x v="1"/>
    <n v="18"/>
  </r>
  <r>
    <x v="2435"/>
    <x v="2"/>
    <n v="17"/>
  </r>
  <r>
    <x v="2435"/>
    <x v="3"/>
    <n v="17"/>
  </r>
  <r>
    <x v="2435"/>
    <x v="4"/>
    <n v="18"/>
  </r>
  <r>
    <x v="2435"/>
    <x v="5"/>
    <n v="18"/>
  </r>
  <r>
    <x v="2435"/>
    <x v="6"/>
    <n v="20"/>
  </r>
  <r>
    <x v="2435"/>
    <x v="7"/>
    <n v="28"/>
  </r>
  <r>
    <x v="2435"/>
    <x v="8"/>
    <n v="28"/>
  </r>
  <r>
    <x v="2435"/>
    <x v="9"/>
    <n v="22"/>
  </r>
  <r>
    <x v="2435"/>
    <x v="10"/>
    <n v="19"/>
  </r>
  <r>
    <x v="2435"/>
    <x v="11"/>
    <n v="30"/>
  </r>
  <r>
    <x v="2436"/>
    <x v="0"/>
    <n v="66"/>
  </r>
  <r>
    <x v="2436"/>
    <x v="1"/>
    <n v="54"/>
  </r>
  <r>
    <x v="2436"/>
    <x v="2"/>
    <n v="57"/>
  </r>
  <r>
    <x v="2436"/>
    <x v="3"/>
    <n v="66"/>
  </r>
  <r>
    <x v="2436"/>
    <x v="4"/>
    <n v="60"/>
  </r>
  <r>
    <x v="2436"/>
    <x v="5"/>
    <n v="62"/>
  </r>
  <r>
    <x v="2436"/>
    <x v="6"/>
    <n v="111"/>
  </r>
  <r>
    <x v="2436"/>
    <x v="7"/>
    <n v="87"/>
  </r>
  <r>
    <x v="2436"/>
    <x v="8"/>
    <n v="67"/>
  </r>
  <r>
    <x v="2436"/>
    <x v="9"/>
    <n v="65"/>
  </r>
  <r>
    <x v="2436"/>
    <x v="10"/>
    <n v="84"/>
  </r>
  <r>
    <x v="2436"/>
    <x v="11"/>
    <n v="109"/>
  </r>
  <r>
    <x v="2437"/>
    <x v="0"/>
    <n v="16"/>
  </r>
  <r>
    <x v="2437"/>
    <x v="1"/>
    <n v="25"/>
  </r>
  <r>
    <x v="2437"/>
    <x v="2"/>
    <n v="23"/>
  </r>
  <r>
    <x v="2437"/>
    <x v="3"/>
    <n v="26"/>
  </r>
  <r>
    <x v="2437"/>
    <x v="4"/>
    <n v="21"/>
  </r>
  <r>
    <x v="2437"/>
    <x v="5"/>
    <n v="25"/>
  </r>
  <r>
    <x v="2437"/>
    <x v="6"/>
    <n v="27"/>
  </r>
  <r>
    <x v="2437"/>
    <x v="7"/>
    <n v="34"/>
  </r>
  <r>
    <x v="2437"/>
    <x v="8"/>
    <n v="42"/>
  </r>
  <r>
    <x v="2437"/>
    <x v="9"/>
    <n v="33"/>
  </r>
  <r>
    <x v="2437"/>
    <x v="10"/>
    <n v="23"/>
  </r>
  <r>
    <x v="2437"/>
    <x v="11"/>
    <n v="43"/>
  </r>
  <r>
    <x v="2438"/>
    <x v="0"/>
    <n v="14"/>
  </r>
  <r>
    <x v="2438"/>
    <x v="1"/>
    <n v="12"/>
  </r>
  <r>
    <x v="2438"/>
    <x v="3"/>
    <n v="10"/>
  </r>
  <r>
    <x v="2438"/>
    <x v="4"/>
    <n v="12"/>
  </r>
  <r>
    <x v="2438"/>
    <x v="6"/>
    <n v="19"/>
  </r>
  <r>
    <x v="2438"/>
    <x v="7"/>
    <n v="20"/>
  </r>
  <r>
    <x v="2438"/>
    <x v="8"/>
    <n v="10"/>
  </r>
  <r>
    <x v="2438"/>
    <x v="9"/>
    <n v="12"/>
  </r>
  <r>
    <x v="2438"/>
    <x v="10"/>
    <n v="13"/>
  </r>
  <r>
    <x v="2438"/>
    <x v="11"/>
    <n v="21"/>
  </r>
  <r>
    <x v="2439"/>
    <x v="0"/>
    <n v="37"/>
  </r>
  <r>
    <x v="2439"/>
    <x v="1"/>
    <n v="39"/>
  </r>
  <r>
    <x v="2439"/>
    <x v="2"/>
    <n v="30"/>
  </r>
  <r>
    <x v="2439"/>
    <x v="3"/>
    <n v="27"/>
  </r>
  <r>
    <x v="2439"/>
    <x v="4"/>
    <n v="26"/>
  </r>
  <r>
    <x v="2439"/>
    <x v="5"/>
    <n v="22"/>
  </r>
  <r>
    <x v="2439"/>
    <x v="6"/>
    <n v="33"/>
  </r>
  <r>
    <x v="2439"/>
    <x v="7"/>
    <n v="36"/>
  </r>
  <r>
    <x v="2439"/>
    <x v="8"/>
    <n v="31"/>
  </r>
  <r>
    <x v="2439"/>
    <x v="9"/>
    <n v="27"/>
  </r>
  <r>
    <x v="2439"/>
    <x v="10"/>
    <n v="27"/>
  </r>
  <r>
    <x v="2439"/>
    <x v="11"/>
    <n v="43"/>
  </r>
  <r>
    <x v="2440"/>
    <x v="0"/>
    <n v="239"/>
  </r>
  <r>
    <x v="2440"/>
    <x v="1"/>
    <n v="226"/>
  </r>
  <r>
    <x v="2440"/>
    <x v="2"/>
    <n v="238"/>
  </r>
  <r>
    <x v="2440"/>
    <x v="3"/>
    <n v="272"/>
  </r>
  <r>
    <x v="2440"/>
    <x v="4"/>
    <n v="243"/>
  </r>
  <r>
    <x v="2440"/>
    <x v="5"/>
    <n v="243"/>
  </r>
  <r>
    <x v="2440"/>
    <x v="6"/>
    <n v="241"/>
  </r>
  <r>
    <x v="2440"/>
    <x v="7"/>
    <n v="288"/>
  </r>
  <r>
    <x v="2440"/>
    <x v="8"/>
    <n v="256"/>
  </r>
  <r>
    <x v="2440"/>
    <x v="9"/>
    <n v="353"/>
  </r>
  <r>
    <x v="2440"/>
    <x v="10"/>
    <n v="451"/>
  </r>
  <r>
    <x v="2440"/>
    <x v="11"/>
    <n v="429"/>
  </r>
  <r>
    <x v="2441"/>
    <x v="2"/>
    <n v="11"/>
  </r>
  <r>
    <x v="2441"/>
    <x v="10"/>
    <n v="10"/>
  </r>
  <r>
    <x v="2441"/>
    <x v="11"/>
    <n v="13"/>
  </r>
  <r>
    <x v="2442"/>
    <x v="2"/>
    <n v="12"/>
  </r>
  <r>
    <x v="2442"/>
    <x v="6"/>
    <n v="12"/>
  </r>
  <r>
    <x v="2442"/>
    <x v="7"/>
    <n v="11"/>
  </r>
  <r>
    <x v="2442"/>
    <x v="8"/>
    <n v="12"/>
  </r>
  <r>
    <x v="2442"/>
    <x v="9"/>
    <n v="17"/>
  </r>
  <r>
    <x v="2442"/>
    <x v="11"/>
    <n v="16"/>
  </r>
  <r>
    <x v="2443"/>
    <x v="0"/>
    <n v="210"/>
  </r>
  <r>
    <x v="2443"/>
    <x v="1"/>
    <n v="201"/>
  </r>
  <r>
    <x v="2443"/>
    <x v="2"/>
    <n v="181"/>
  </r>
  <r>
    <x v="2443"/>
    <x v="3"/>
    <n v="196"/>
  </r>
  <r>
    <x v="2443"/>
    <x v="4"/>
    <n v="214"/>
  </r>
  <r>
    <x v="2443"/>
    <x v="5"/>
    <n v="189"/>
  </r>
  <r>
    <x v="2443"/>
    <x v="6"/>
    <n v="265"/>
  </r>
  <r>
    <x v="2443"/>
    <x v="7"/>
    <n v="252"/>
  </r>
  <r>
    <x v="2443"/>
    <x v="8"/>
    <n v="241"/>
  </r>
  <r>
    <x v="2443"/>
    <x v="9"/>
    <n v="229"/>
  </r>
  <r>
    <x v="2443"/>
    <x v="10"/>
    <n v="257"/>
  </r>
  <r>
    <x v="2443"/>
    <x v="11"/>
    <n v="314"/>
  </r>
  <r>
    <x v="2444"/>
    <x v="0"/>
    <n v="15"/>
  </r>
  <r>
    <x v="2444"/>
    <x v="1"/>
    <n v="13"/>
  </r>
  <r>
    <x v="2444"/>
    <x v="3"/>
    <n v="11"/>
  </r>
  <r>
    <x v="2444"/>
    <x v="4"/>
    <n v="14"/>
  </r>
  <r>
    <x v="2444"/>
    <x v="5"/>
    <n v="15"/>
  </r>
  <r>
    <x v="2444"/>
    <x v="6"/>
    <n v="20"/>
  </r>
  <r>
    <x v="2444"/>
    <x v="7"/>
    <n v="19"/>
  </r>
  <r>
    <x v="2444"/>
    <x v="9"/>
    <n v="14"/>
  </r>
  <r>
    <x v="2444"/>
    <x v="10"/>
    <n v="18"/>
  </r>
  <r>
    <x v="2444"/>
    <x v="11"/>
    <n v="12"/>
  </r>
  <r>
    <x v="2445"/>
    <x v="0"/>
    <n v="10"/>
  </r>
  <r>
    <x v="2445"/>
    <x v="1"/>
    <n v="14"/>
  </r>
  <r>
    <x v="2445"/>
    <x v="2"/>
    <n v="12"/>
  </r>
  <r>
    <x v="2445"/>
    <x v="3"/>
    <n v="18"/>
  </r>
  <r>
    <x v="2445"/>
    <x v="4"/>
    <n v="16"/>
  </r>
  <r>
    <x v="2445"/>
    <x v="5"/>
    <n v="16"/>
  </r>
  <r>
    <x v="2445"/>
    <x v="6"/>
    <n v="16"/>
  </r>
  <r>
    <x v="2445"/>
    <x v="7"/>
    <n v="22"/>
  </r>
  <r>
    <x v="2445"/>
    <x v="8"/>
    <n v="13"/>
  </r>
  <r>
    <x v="2445"/>
    <x v="9"/>
    <n v="12"/>
  </r>
  <r>
    <x v="2445"/>
    <x v="10"/>
    <n v="19"/>
  </r>
  <r>
    <x v="2445"/>
    <x v="11"/>
    <n v="19"/>
  </r>
  <r>
    <x v="2446"/>
    <x v="6"/>
    <n v="10"/>
  </r>
  <r>
    <x v="2446"/>
    <x v="11"/>
    <n v="10"/>
  </r>
  <r>
    <x v="2447"/>
    <x v="0"/>
    <n v="29"/>
  </r>
  <r>
    <x v="2447"/>
    <x v="1"/>
    <n v="30"/>
  </r>
  <r>
    <x v="2447"/>
    <x v="2"/>
    <n v="38"/>
  </r>
  <r>
    <x v="2447"/>
    <x v="3"/>
    <n v="30"/>
  </r>
  <r>
    <x v="2447"/>
    <x v="4"/>
    <n v="30"/>
  </r>
  <r>
    <x v="2447"/>
    <x v="5"/>
    <n v="37"/>
  </r>
  <r>
    <x v="2447"/>
    <x v="6"/>
    <n v="62"/>
  </r>
  <r>
    <x v="2447"/>
    <x v="7"/>
    <n v="47"/>
  </r>
  <r>
    <x v="2447"/>
    <x v="8"/>
    <n v="44"/>
  </r>
  <r>
    <x v="2447"/>
    <x v="9"/>
    <n v="34"/>
  </r>
  <r>
    <x v="2447"/>
    <x v="10"/>
    <n v="48"/>
  </r>
  <r>
    <x v="2447"/>
    <x v="11"/>
    <n v="38"/>
  </r>
  <r>
    <x v="2448"/>
    <x v="0"/>
    <n v="53"/>
  </r>
  <r>
    <x v="2448"/>
    <x v="1"/>
    <n v="26"/>
  </r>
  <r>
    <x v="2448"/>
    <x v="2"/>
    <n v="25"/>
  </r>
  <r>
    <x v="2448"/>
    <x v="3"/>
    <n v="36"/>
  </r>
  <r>
    <x v="2448"/>
    <x v="4"/>
    <n v="49"/>
  </r>
  <r>
    <x v="2448"/>
    <x v="5"/>
    <n v="39"/>
  </r>
  <r>
    <x v="2448"/>
    <x v="6"/>
    <n v="91"/>
  </r>
  <r>
    <x v="2448"/>
    <x v="7"/>
    <n v="127"/>
  </r>
  <r>
    <x v="2448"/>
    <x v="8"/>
    <n v="60"/>
  </r>
  <r>
    <x v="2448"/>
    <x v="9"/>
    <n v="57"/>
  </r>
  <r>
    <x v="2448"/>
    <x v="10"/>
    <n v="54"/>
  </r>
  <r>
    <x v="2448"/>
    <x v="11"/>
    <n v="73"/>
  </r>
  <r>
    <x v="2449"/>
    <x v="0"/>
    <n v="45"/>
  </r>
  <r>
    <x v="2449"/>
    <x v="1"/>
    <n v="30"/>
  </r>
  <r>
    <x v="2449"/>
    <x v="2"/>
    <n v="37"/>
  </r>
  <r>
    <x v="2449"/>
    <x v="3"/>
    <n v="46"/>
  </r>
  <r>
    <x v="2449"/>
    <x v="4"/>
    <n v="30"/>
  </r>
  <r>
    <x v="2449"/>
    <x v="5"/>
    <n v="30"/>
  </r>
  <r>
    <x v="2449"/>
    <x v="6"/>
    <n v="56"/>
  </r>
  <r>
    <x v="2449"/>
    <x v="7"/>
    <n v="56"/>
  </r>
  <r>
    <x v="2449"/>
    <x v="8"/>
    <n v="50"/>
  </r>
  <r>
    <x v="2449"/>
    <x v="9"/>
    <n v="50"/>
  </r>
  <r>
    <x v="2449"/>
    <x v="10"/>
    <n v="44"/>
  </r>
  <r>
    <x v="2449"/>
    <x v="11"/>
    <n v="48"/>
  </r>
  <r>
    <x v="2450"/>
    <x v="0"/>
    <n v="102"/>
  </r>
  <r>
    <x v="2450"/>
    <x v="1"/>
    <n v="109"/>
  </r>
  <r>
    <x v="2450"/>
    <x v="2"/>
    <n v="94"/>
  </r>
  <r>
    <x v="2450"/>
    <x v="3"/>
    <n v="90"/>
  </r>
  <r>
    <x v="2450"/>
    <x v="4"/>
    <n v="102"/>
  </r>
  <r>
    <x v="2450"/>
    <x v="5"/>
    <n v="78"/>
  </r>
  <r>
    <x v="2450"/>
    <x v="6"/>
    <n v="117"/>
  </r>
  <r>
    <x v="2450"/>
    <x v="7"/>
    <n v="102"/>
  </r>
  <r>
    <x v="2450"/>
    <x v="8"/>
    <n v="115"/>
  </r>
  <r>
    <x v="2450"/>
    <x v="9"/>
    <n v="97"/>
  </r>
  <r>
    <x v="2450"/>
    <x v="10"/>
    <n v="151"/>
  </r>
  <r>
    <x v="2450"/>
    <x v="11"/>
    <n v="160"/>
  </r>
  <r>
    <x v="2451"/>
    <x v="0"/>
    <n v="17"/>
  </r>
  <r>
    <x v="2451"/>
    <x v="1"/>
    <n v="35"/>
  </r>
  <r>
    <x v="2451"/>
    <x v="2"/>
    <n v="22"/>
  </r>
  <r>
    <x v="2451"/>
    <x v="3"/>
    <n v="20"/>
  </r>
  <r>
    <x v="2451"/>
    <x v="4"/>
    <n v="17"/>
  </r>
  <r>
    <x v="2451"/>
    <x v="5"/>
    <n v="30"/>
  </r>
  <r>
    <x v="2451"/>
    <x v="6"/>
    <n v="32"/>
  </r>
  <r>
    <x v="2451"/>
    <x v="7"/>
    <n v="28"/>
  </r>
  <r>
    <x v="2451"/>
    <x v="8"/>
    <n v="18"/>
  </r>
  <r>
    <x v="2451"/>
    <x v="9"/>
    <n v="20"/>
  </r>
  <r>
    <x v="2451"/>
    <x v="10"/>
    <n v="28"/>
  </r>
  <r>
    <x v="2451"/>
    <x v="11"/>
    <n v="41"/>
  </r>
  <r>
    <x v="2452"/>
    <x v="5"/>
    <n v="10"/>
  </r>
  <r>
    <x v="2452"/>
    <x v="10"/>
    <n v="13"/>
  </r>
  <r>
    <x v="2452"/>
    <x v="11"/>
    <n v="10"/>
  </r>
  <r>
    <x v="2453"/>
    <x v="0"/>
    <n v="10"/>
  </r>
  <r>
    <x v="2453"/>
    <x v="10"/>
    <n v="12"/>
  </r>
  <r>
    <x v="2453"/>
    <x v="11"/>
    <n v="17"/>
  </r>
  <r>
    <x v="2454"/>
    <x v="0"/>
    <n v="22"/>
  </r>
  <r>
    <x v="2454"/>
    <x v="1"/>
    <n v="28"/>
  </r>
  <r>
    <x v="2454"/>
    <x v="2"/>
    <n v="24"/>
  </r>
  <r>
    <x v="2454"/>
    <x v="3"/>
    <n v="30"/>
  </r>
  <r>
    <x v="2454"/>
    <x v="4"/>
    <n v="24"/>
  </r>
  <r>
    <x v="2454"/>
    <x v="5"/>
    <n v="26"/>
  </r>
  <r>
    <x v="2454"/>
    <x v="6"/>
    <n v="30"/>
  </r>
  <r>
    <x v="2454"/>
    <x v="7"/>
    <n v="26"/>
  </r>
  <r>
    <x v="2454"/>
    <x v="8"/>
    <n v="27"/>
  </r>
  <r>
    <x v="2454"/>
    <x v="9"/>
    <n v="50"/>
  </r>
  <r>
    <x v="2454"/>
    <x v="10"/>
    <n v="43"/>
  </r>
  <r>
    <x v="2454"/>
    <x v="11"/>
    <n v="45"/>
  </r>
  <r>
    <x v="2455"/>
    <x v="0"/>
    <n v="331"/>
  </r>
  <r>
    <x v="2455"/>
    <x v="1"/>
    <n v="331"/>
  </r>
  <r>
    <x v="2455"/>
    <x v="2"/>
    <n v="372"/>
  </r>
  <r>
    <x v="2455"/>
    <x v="3"/>
    <n v="405"/>
  </r>
  <r>
    <x v="2455"/>
    <x v="4"/>
    <n v="369"/>
  </r>
  <r>
    <x v="2455"/>
    <x v="5"/>
    <n v="403"/>
  </r>
  <r>
    <x v="2455"/>
    <x v="6"/>
    <n v="452"/>
  </r>
  <r>
    <x v="2455"/>
    <x v="7"/>
    <n v="409"/>
  </r>
  <r>
    <x v="2455"/>
    <x v="8"/>
    <n v="369"/>
  </r>
  <r>
    <x v="2455"/>
    <x v="9"/>
    <n v="403"/>
  </r>
  <r>
    <x v="2455"/>
    <x v="10"/>
    <n v="382"/>
  </r>
  <r>
    <x v="2455"/>
    <x v="11"/>
    <n v="462"/>
  </r>
  <r>
    <x v="2456"/>
    <x v="0"/>
    <n v="18"/>
  </r>
  <r>
    <x v="2456"/>
    <x v="3"/>
    <n v="13"/>
  </r>
  <r>
    <x v="2456"/>
    <x v="4"/>
    <n v="19"/>
  </r>
  <r>
    <x v="2456"/>
    <x v="6"/>
    <n v="13"/>
  </r>
  <r>
    <x v="2456"/>
    <x v="7"/>
    <n v="19"/>
  </r>
  <r>
    <x v="2456"/>
    <x v="8"/>
    <n v="13"/>
  </r>
  <r>
    <x v="2456"/>
    <x v="9"/>
    <n v="17"/>
  </r>
  <r>
    <x v="2456"/>
    <x v="10"/>
    <n v="30"/>
  </r>
  <r>
    <x v="2456"/>
    <x v="11"/>
    <n v="33"/>
  </r>
  <r>
    <x v="2457"/>
    <x v="0"/>
    <n v="14"/>
  </r>
  <r>
    <x v="2457"/>
    <x v="1"/>
    <n v="14"/>
  </r>
  <r>
    <x v="2457"/>
    <x v="2"/>
    <n v="13"/>
  </r>
  <r>
    <x v="2457"/>
    <x v="3"/>
    <n v="15"/>
  </r>
  <r>
    <x v="2457"/>
    <x v="4"/>
    <n v="12"/>
  </r>
  <r>
    <x v="2457"/>
    <x v="5"/>
    <n v="14"/>
  </r>
  <r>
    <x v="2457"/>
    <x v="6"/>
    <n v="17"/>
  </r>
  <r>
    <x v="2457"/>
    <x v="7"/>
    <n v="18"/>
  </r>
  <r>
    <x v="2457"/>
    <x v="8"/>
    <n v="17"/>
  </r>
  <r>
    <x v="2457"/>
    <x v="9"/>
    <n v="20"/>
  </r>
  <r>
    <x v="2457"/>
    <x v="10"/>
    <n v="17"/>
  </r>
  <r>
    <x v="2457"/>
    <x v="11"/>
    <n v="25"/>
  </r>
  <r>
    <x v="2458"/>
    <x v="0"/>
    <n v="62"/>
  </r>
  <r>
    <x v="2458"/>
    <x v="1"/>
    <n v="63"/>
  </r>
  <r>
    <x v="2458"/>
    <x v="2"/>
    <n v="52"/>
  </r>
  <r>
    <x v="2458"/>
    <x v="3"/>
    <n v="60"/>
  </r>
  <r>
    <x v="2458"/>
    <x v="4"/>
    <n v="67"/>
  </r>
  <r>
    <x v="2458"/>
    <x v="5"/>
    <n v="57"/>
  </r>
  <r>
    <x v="2458"/>
    <x v="6"/>
    <n v="72"/>
  </r>
  <r>
    <x v="2458"/>
    <x v="7"/>
    <n v="71"/>
  </r>
  <r>
    <x v="2458"/>
    <x v="8"/>
    <n v="49"/>
  </r>
  <r>
    <x v="2458"/>
    <x v="9"/>
    <n v="55"/>
  </r>
  <r>
    <x v="2458"/>
    <x v="10"/>
    <n v="79"/>
  </r>
  <r>
    <x v="2458"/>
    <x v="11"/>
    <n v="73"/>
  </r>
  <r>
    <x v="2459"/>
    <x v="0"/>
    <n v="57"/>
  </r>
  <r>
    <x v="2459"/>
    <x v="1"/>
    <n v="51"/>
  </r>
  <r>
    <x v="2459"/>
    <x v="2"/>
    <n v="54"/>
  </r>
  <r>
    <x v="2459"/>
    <x v="3"/>
    <n v="36"/>
  </r>
  <r>
    <x v="2459"/>
    <x v="4"/>
    <n v="39"/>
  </r>
  <r>
    <x v="2459"/>
    <x v="5"/>
    <n v="48"/>
  </r>
  <r>
    <x v="2459"/>
    <x v="6"/>
    <n v="47"/>
  </r>
  <r>
    <x v="2459"/>
    <x v="7"/>
    <n v="72"/>
  </r>
  <r>
    <x v="2459"/>
    <x v="8"/>
    <n v="55"/>
  </r>
  <r>
    <x v="2459"/>
    <x v="9"/>
    <n v="56"/>
  </r>
  <r>
    <x v="2459"/>
    <x v="10"/>
    <n v="39"/>
  </r>
  <r>
    <x v="2459"/>
    <x v="11"/>
    <n v="81"/>
  </r>
  <r>
    <x v="2460"/>
    <x v="0"/>
    <n v="18"/>
  </r>
  <r>
    <x v="2460"/>
    <x v="1"/>
    <n v="22"/>
  </r>
  <r>
    <x v="2460"/>
    <x v="2"/>
    <n v="16"/>
  </r>
  <r>
    <x v="2460"/>
    <x v="3"/>
    <n v="14"/>
  </r>
  <r>
    <x v="2460"/>
    <x v="4"/>
    <n v="26"/>
  </r>
  <r>
    <x v="2460"/>
    <x v="5"/>
    <n v="11"/>
  </r>
  <r>
    <x v="2460"/>
    <x v="6"/>
    <n v="20"/>
  </r>
  <r>
    <x v="2460"/>
    <x v="7"/>
    <n v="15"/>
  </r>
  <r>
    <x v="2460"/>
    <x v="8"/>
    <n v="18"/>
  </r>
  <r>
    <x v="2460"/>
    <x v="9"/>
    <n v="23"/>
  </r>
  <r>
    <x v="2460"/>
    <x v="10"/>
    <n v="10"/>
  </r>
  <r>
    <x v="2460"/>
    <x v="11"/>
    <n v="21"/>
  </r>
  <r>
    <x v="2461"/>
    <x v="0"/>
    <n v="17"/>
  </r>
  <r>
    <x v="2461"/>
    <x v="1"/>
    <n v="10"/>
  </r>
  <r>
    <x v="2461"/>
    <x v="2"/>
    <n v="13"/>
  </r>
  <r>
    <x v="2461"/>
    <x v="3"/>
    <n v="15"/>
  </r>
  <r>
    <x v="2461"/>
    <x v="4"/>
    <n v="18"/>
  </r>
  <r>
    <x v="2461"/>
    <x v="5"/>
    <n v="23"/>
  </r>
  <r>
    <x v="2461"/>
    <x v="6"/>
    <n v="15"/>
  </r>
  <r>
    <x v="2461"/>
    <x v="7"/>
    <n v="20"/>
  </r>
  <r>
    <x v="2461"/>
    <x v="8"/>
    <n v="15"/>
  </r>
  <r>
    <x v="2461"/>
    <x v="9"/>
    <n v="20"/>
  </r>
  <r>
    <x v="2461"/>
    <x v="10"/>
    <n v="26"/>
  </r>
  <r>
    <x v="2461"/>
    <x v="11"/>
    <n v="37"/>
  </r>
  <r>
    <x v="2462"/>
    <x v="0"/>
    <n v="268"/>
  </r>
  <r>
    <x v="2462"/>
    <x v="1"/>
    <n v="264"/>
  </r>
  <r>
    <x v="2462"/>
    <x v="2"/>
    <n v="247"/>
  </r>
  <r>
    <x v="2462"/>
    <x v="3"/>
    <n v="234"/>
  </r>
  <r>
    <x v="2462"/>
    <x v="4"/>
    <n v="280"/>
  </r>
  <r>
    <x v="2462"/>
    <x v="5"/>
    <n v="271"/>
  </r>
  <r>
    <x v="2462"/>
    <x v="6"/>
    <n v="500"/>
  </r>
  <r>
    <x v="2462"/>
    <x v="7"/>
    <n v="443"/>
  </r>
  <r>
    <x v="2462"/>
    <x v="8"/>
    <n v="320"/>
  </r>
  <r>
    <x v="2462"/>
    <x v="9"/>
    <n v="287"/>
  </r>
  <r>
    <x v="2462"/>
    <x v="10"/>
    <n v="319"/>
  </r>
  <r>
    <x v="2462"/>
    <x v="11"/>
    <n v="359"/>
  </r>
  <r>
    <x v="2463"/>
    <x v="3"/>
    <n v="11"/>
  </r>
  <r>
    <x v="2463"/>
    <x v="7"/>
    <n v="11"/>
  </r>
  <r>
    <x v="2463"/>
    <x v="10"/>
    <n v="12"/>
  </r>
  <r>
    <x v="2463"/>
    <x v="11"/>
    <n v="22"/>
  </r>
  <r>
    <x v="2464"/>
    <x v="0"/>
    <n v="95"/>
  </r>
  <r>
    <x v="2464"/>
    <x v="1"/>
    <n v="81"/>
  </r>
  <r>
    <x v="2464"/>
    <x v="2"/>
    <n v="99"/>
  </r>
  <r>
    <x v="2464"/>
    <x v="3"/>
    <n v="81"/>
  </r>
  <r>
    <x v="2464"/>
    <x v="4"/>
    <n v="90"/>
  </r>
  <r>
    <x v="2464"/>
    <x v="5"/>
    <n v="99"/>
  </r>
  <r>
    <x v="2464"/>
    <x v="6"/>
    <n v="112"/>
  </r>
  <r>
    <x v="2464"/>
    <x v="7"/>
    <n v="111"/>
  </r>
  <r>
    <x v="2464"/>
    <x v="8"/>
    <n v="94"/>
  </r>
  <r>
    <x v="2464"/>
    <x v="9"/>
    <n v="78"/>
  </r>
  <r>
    <x v="2464"/>
    <x v="10"/>
    <n v="96"/>
  </r>
  <r>
    <x v="2464"/>
    <x v="11"/>
    <n v="117"/>
  </r>
  <r>
    <x v="2465"/>
    <x v="0"/>
    <n v="32"/>
  </r>
  <r>
    <x v="2465"/>
    <x v="1"/>
    <n v="36"/>
  </r>
  <r>
    <x v="2465"/>
    <x v="2"/>
    <n v="38"/>
  </r>
  <r>
    <x v="2465"/>
    <x v="3"/>
    <n v="36"/>
  </r>
  <r>
    <x v="2465"/>
    <x v="4"/>
    <n v="37"/>
  </r>
  <r>
    <x v="2465"/>
    <x v="5"/>
    <n v="42"/>
  </r>
  <r>
    <x v="2465"/>
    <x v="6"/>
    <n v="30"/>
  </r>
  <r>
    <x v="2465"/>
    <x v="7"/>
    <n v="38"/>
  </r>
  <r>
    <x v="2465"/>
    <x v="8"/>
    <n v="37"/>
  </r>
  <r>
    <x v="2465"/>
    <x v="9"/>
    <n v="41"/>
  </r>
  <r>
    <x v="2465"/>
    <x v="10"/>
    <n v="48"/>
  </r>
  <r>
    <x v="2465"/>
    <x v="11"/>
    <n v="42"/>
  </r>
  <r>
    <x v="2466"/>
    <x v="0"/>
    <n v="35"/>
  </r>
  <r>
    <x v="2466"/>
    <x v="1"/>
    <n v="23"/>
  </r>
  <r>
    <x v="2466"/>
    <x v="2"/>
    <n v="33"/>
  </r>
  <r>
    <x v="2466"/>
    <x v="3"/>
    <n v="43"/>
  </r>
  <r>
    <x v="2466"/>
    <x v="4"/>
    <n v="36"/>
  </r>
  <r>
    <x v="2466"/>
    <x v="5"/>
    <n v="29"/>
  </r>
  <r>
    <x v="2466"/>
    <x v="6"/>
    <n v="30"/>
  </r>
  <r>
    <x v="2466"/>
    <x v="7"/>
    <n v="38"/>
  </r>
  <r>
    <x v="2466"/>
    <x v="8"/>
    <n v="26"/>
  </r>
  <r>
    <x v="2466"/>
    <x v="9"/>
    <n v="28"/>
  </r>
  <r>
    <x v="2466"/>
    <x v="10"/>
    <n v="24"/>
  </r>
  <r>
    <x v="2466"/>
    <x v="11"/>
    <n v="46"/>
  </r>
  <r>
    <x v="2467"/>
    <x v="0"/>
    <n v="100"/>
  </r>
  <r>
    <x v="2467"/>
    <x v="1"/>
    <n v="102"/>
  </r>
  <r>
    <x v="2467"/>
    <x v="2"/>
    <n v="95"/>
  </r>
  <r>
    <x v="2467"/>
    <x v="3"/>
    <n v="106"/>
  </r>
  <r>
    <x v="2467"/>
    <x v="4"/>
    <n v="119"/>
  </r>
  <r>
    <x v="2467"/>
    <x v="5"/>
    <n v="111"/>
  </r>
  <r>
    <x v="2467"/>
    <x v="6"/>
    <n v="138"/>
  </r>
  <r>
    <x v="2467"/>
    <x v="7"/>
    <n v="118"/>
  </r>
  <r>
    <x v="2467"/>
    <x v="8"/>
    <n v="127"/>
  </r>
  <r>
    <x v="2467"/>
    <x v="9"/>
    <n v="111"/>
  </r>
  <r>
    <x v="2467"/>
    <x v="10"/>
    <n v="138"/>
  </r>
  <r>
    <x v="2467"/>
    <x v="11"/>
    <n v="159"/>
  </r>
  <r>
    <x v="2468"/>
    <x v="5"/>
    <n v="19"/>
  </r>
  <r>
    <x v="2468"/>
    <x v="8"/>
    <n v="12"/>
  </r>
  <r>
    <x v="2468"/>
    <x v="9"/>
    <n v="16"/>
  </r>
  <r>
    <x v="2468"/>
    <x v="10"/>
    <n v="18"/>
  </r>
  <r>
    <x v="2469"/>
    <x v="0"/>
    <n v="13"/>
  </r>
  <r>
    <x v="2469"/>
    <x v="1"/>
    <n v="17"/>
  </r>
  <r>
    <x v="2469"/>
    <x v="2"/>
    <n v="12"/>
  </r>
  <r>
    <x v="2469"/>
    <x v="4"/>
    <n v="10"/>
  </r>
  <r>
    <x v="2469"/>
    <x v="5"/>
    <n v="14"/>
  </r>
  <r>
    <x v="2469"/>
    <x v="6"/>
    <n v="20"/>
  </r>
  <r>
    <x v="2469"/>
    <x v="7"/>
    <n v="16"/>
  </r>
  <r>
    <x v="2469"/>
    <x v="8"/>
    <n v="15"/>
  </r>
  <r>
    <x v="2469"/>
    <x v="9"/>
    <n v="22"/>
  </r>
  <r>
    <x v="2469"/>
    <x v="10"/>
    <n v="26"/>
  </r>
  <r>
    <x v="2469"/>
    <x v="11"/>
    <n v="21"/>
  </r>
  <r>
    <x v="2470"/>
    <x v="0"/>
    <n v="65"/>
  </r>
  <r>
    <x v="2470"/>
    <x v="1"/>
    <n v="53"/>
  </r>
  <r>
    <x v="2470"/>
    <x v="2"/>
    <n v="61"/>
  </r>
  <r>
    <x v="2470"/>
    <x v="3"/>
    <n v="60"/>
  </r>
  <r>
    <x v="2470"/>
    <x v="4"/>
    <n v="68"/>
  </r>
  <r>
    <x v="2470"/>
    <x v="5"/>
    <n v="78"/>
  </r>
  <r>
    <x v="2470"/>
    <x v="6"/>
    <n v="77"/>
  </r>
  <r>
    <x v="2470"/>
    <x v="7"/>
    <n v="65"/>
  </r>
  <r>
    <x v="2470"/>
    <x v="8"/>
    <n v="77"/>
  </r>
  <r>
    <x v="2470"/>
    <x v="9"/>
    <n v="71"/>
  </r>
  <r>
    <x v="2470"/>
    <x v="10"/>
    <n v="74"/>
  </r>
  <r>
    <x v="2470"/>
    <x v="11"/>
    <n v="88"/>
  </r>
  <r>
    <x v="2471"/>
    <x v="0"/>
    <n v="128"/>
  </r>
  <r>
    <x v="2471"/>
    <x v="1"/>
    <n v="115"/>
  </r>
  <r>
    <x v="2471"/>
    <x v="2"/>
    <n v="115"/>
  </r>
  <r>
    <x v="2471"/>
    <x v="3"/>
    <n v="114"/>
  </r>
  <r>
    <x v="2471"/>
    <x v="4"/>
    <n v="133"/>
  </r>
  <r>
    <x v="2471"/>
    <x v="5"/>
    <n v="89"/>
  </r>
  <r>
    <x v="2471"/>
    <x v="6"/>
    <n v="121"/>
  </r>
  <r>
    <x v="2471"/>
    <x v="7"/>
    <n v="122"/>
  </r>
  <r>
    <x v="2471"/>
    <x v="8"/>
    <n v="131"/>
  </r>
  <r>
    <x v="2471"/>
    <x v="9"/>
    <n v="179"/>
  </r>
  <r>
    <x v="2471"/>
    <x v="10"/>
    <n v="213"/>
  </r>
  <r>
    <x v="2471"/>
    <x v="11"/>
    <n v="185"/>
  </r>
  <r>
    <x v="2472"/>
    <x v="10"/>
    <n v="15"/>
  </r>
  <r>
    <x v="2472"/>
    <x v="11"/>
    <n v="11"/>
  </r>
  <r>
    <x v="2473"/>
    <x v="0"/>
    <n v="10"/>
  </r>
  <r>
    <x v="2473"/>
    <x v="1"/>
    <n v="13"/>
  </r>
  <r>
    <x v="2473"/>
    <x v="2"/>
    <n v="20"/>
  </r>
  <r>
    <x v="2473"/>
    <x v="3"/>
    <n v="17"/>
  </r>
  <r>
    <x v="2473"/>
    <x v="4"/>
    <n v="13"/>
  </r>
  <r>
    <x v="2473"/>
    <x v="5"/>
    <n v="16"/>
  </r>
  <r>
    <x v="2473"/>
    <x v="6"/>
    <n v="10"/>
  </r>
  <r>
    <x v="2473"/>
    <x v="7"/>
    <n v="19"/>
  </r>
  <r>
    <x v="2473"/>
    <x v="8"/>
    <n v="15"/>
  </r>
  <r>
    <x v="2473"/>
    <x v="9"/>
    <n v="20"/>
  </r>
  <r>
    <x v="2473"/>
    <x v="10"/>
    <n v="19"/>
  </r>
  <r>
    <x v="2473"/>
    <x v="11"/>
    <n v="21"/>
  </r>
  <r>
    <x v="2474"/>
    <x v="0"/>
    <n v="99"/>
  </r>
  <r>
    <x v="2474"/>
    <x v="1"/>
    <n v="108"/>
  </r>
  <r>
    <x v="2474"/>
    <x v="2"/>
    <n v="93"/>
  </r>
  <r>
    <x v="2474"/>
    <x v="3"/>
    <n v="107"/>
  </r>
  <r>
    <x v="2474"/>
    <x v="4"/>
    <n v="90"/>
  </r>
  <r>
    <x v="2474"/>
    <x v="5"/>
    <n v="92"/>
  </r>
  <r>
    <x v="2474"/>
    <x v="6"/>
    <n v="97"/>
  </r>
  <r>
    <x v="2474"/>
    <x v="7"/>
    <n v="120"/>
  </r>
  <r>
    <x v="2474"/>
    <x v="8"/>
    <n v="101"/>
  </r>
  <r>
    <x v="2474"/>
    <x v="9"/>
    <n v="135"/>
  </r>
  <r>
    <x v="2474"/>
    <x v="10"/>
    <n v="175"/>
  </r>
  <r>
    <x v="2474"/>
    <x v="11"/>
    <n v="190"/>
  </r>
  <r>
    <x v="2475"/>
    <x v="7"/>
    <n v="11"/>
  </r>
  <r>
    <x v="2475"/>
    <x v="10"/>
    <n v="11"/>
  </r>
  <r>
    <x v="2475"/>
    <x v="11"/>
    <n v="10"/>
  </r>
  <r>
    <x v="2476"/>
    <x v="0"/>
    <n v="15"/>
  </r>
  <r>
    <x v="2476"/>
    <x v="1"/>
    <n v="28"/>
  </r>
  <r>
    <x v="2476"/>
    <x v="2"/>
    <n v="23"/>
  </r>
  <r>
    <x v="2476"/>
    <x v="3"/>
    <n v="17"/>
  </r>
  <r>
    <x v="2476"/>
    <x v="4"/>
    <n v="32"/>
  </r>
  <r>
    <x v="2476"/>
    <x v="5"/>
    <n v="14"/>
  </r>
  <r>
    <x v="2476"/>
    <x v="6"/>
    <n v="22"/>
  </r>
  <r>
    <x v="2476"/>
    <x v="7"/>
    <n v="20"/>
  </r>
  <r>
    <x v="2476"/>
    <x v="8"/>
    <n v="19"/>
  </r>
  <r>
    <x v="2476"/>
    <x v="9"/>
    <n v="17"/>
  </r>
  <r>
    <x v="2476"/>
    <x v="10"/>
    <n v="21"/>
  </r>
  <r>
    <x v="2476"/>
    <x v="11"/>
    <n v="28"/>
  </r>
  <r>
    <x v="2477"/>
    <x v="0"/>
    <n v="11"/>
  </r>
  <r>
    <x v="2477"/>
    <x v="1"/>
    <n v="11"/>
  </r>
  <r>
    <x v="2477"/>
    <x v="2"/>
    <n v="15"/>
  </r>
  <r>
    <x v="2477"/>
    <x v="4"/>
    <n v="12"/>
  </r>
  <r>
    <x v="2477"/>
    <x v="7"/>
    <n v="13"/>
  </r>
  <r>
    <x v="2477"/>
    <x v="8"/>
    <n v="13"/>
  </r>
  <r>
    <x v="2477"/>
    <x v="9"/>
    <n v="12"/>
  </r>
  <r>
    <x v="2477"/>
    <x v="10"/>
    <n v="19"/>
  </r>
  <r>
    <x v="2477"/>
    <x v="11"/>
    <n v="21"/>
  </r>
  <r>
    <x v="2478"/>
    <x v="5"/>
    <n v="11"/>
  </r>
  <r>
    <x v="2478"/>
    <x v="6"/>
    <n v="18"/>
  </r>
  <r>
    <x v="2478"/>
    <x v="7"/>
    <n v="17"/>
  </r>
  <r>
    <x v="2479"/>
    <x v="0"/>
    <n v="16"/>
  </r>
  <r>
    <x v="2479"/>
    <x v="1"/>
    <n v="17"/>
  </r>
  <r>
    <x v="2479"/>
    <x v="2"/>
    <n v="17"/>
  </r>
  <r>
    <x v="2479"/>
    <x v="3"/>
    <n v="24"/>
  </r>
  <r>
    <x v="2479"/>
    <x v="4"/>
    <n v="16"/>
  </r>
  <r>
    <x v="2479"/>
    <x v="5"/>
    <n v="13"/>
  </r>
  <r>
    <x v="2479"/>
    <x v="6"/>
    <n v="16"/>
  </r>
  <r>
    <x v="2479"/>
    <x v="7"/>
    <n v="21"/>
  </r>
  <r>
    <x v="2479"/>
    <x v="8"/>
    <n v="16"/>
  </r>
  <r>
    <x v="2479"/>
    <x v="9"/>
    <n v="27"/>
  </r>
  <r>
    <x v="2479"/>
    <x v="10"/>
    <n v="24"/>
  </r>
  <r>
    <x v="2479"/>
    <x v="11"/>
    <n v="28"/>
  </r>
  <r>
    <x v="2480"/>
    <x v="0"/>
    <n v="60"/>
  </r>
  <r>
    <x v="2480"/>
    <x v="1"/>
    <n v="61"/>
  </r>
  <r>
    <x v="2480"/>
    <x v="2"/>
    <n v="55"/>
  </r>
  <r>
    <x v="2480"/>
    <x v="3"/>
    <n v="55"/>
  </r>
  <r>
    <x v="2480"/>
    <x v="4"/>
    <n v="51"/>
  </r>
  <r>
    <x v="2480"/>
    <x v="5"/>
    <n v="59"/>
  </r>
  <r>
    <x v="2480"/>
    <x v="6"/>
    <n v="74"/>
  </r>
  <r>
    <x v="2480"/>
    <x v="7"/>
    <n v="74"/>
  </r>
  <r>
    <x v="2480"/>
    <x v="8"/>
    <n v="61"/>
  </r>
  <r>
    <x v="2480"/>
    <x v="9"/>
    <n v="53"/>
  </r>
  <r>
    <x v="2480"/>
    <x v="10"/>
    <n v="60"/>
  </r>
  <r>
    <x v="2480"/>
    <x v="11"/>
    <n v="90"/>
  </r>
  <r>
    <x v="2481"/>
    <x v="0"/>
    <n v="16"/>
  </r>
  <r>
    <x v="2481"/>
    <x v="1"/>
    <n v="10"/>
  </r>
  <r>
    <x v="2481"/>
    <x v="3"/>
    <n v="15"/>
  </r>
  <r>
    <x v="2481"/>
    <x v="5"/>
    <n v="18"/>
  </r>
  <r>
    <x v="2481"/>
    <x v="6"/>
    <n v="15"/>
  </r>
  <r>
    <x v="2481"/>
    <x v="7"/>
    <n v="11"/>
  </r>
  <r>
    <x v="2481"/>
    <x v="8"/>
    <n v="16"/>
  </r>
  <r>
    <x v="2481"/>
    <x v="9"/>
    <n v="15"/>
  </r>
  <r>
    <x v="2481"/>
    <x v="10"/>
    <n v="10"/>
  </r>
  <r>
    <x v="2481"/>
    <x v="11"/>
    <n v="23"/>
  </r>
  <r>
    <x v="2482"/>
    <x v="0"/>
    <n v="55"/>
  </r>
  <r>
    <x v="2482"/>
    <x v="1"/>
    <n v="52"/>
  </r>
  <r>
    <x v="2482"/>
    <x v="2"/>
    <n v="52"/>
  </r>
  <r>
    <x v="2482"/>
    <x v="3"/>
    <n v="45"/>
  </r>
  <r>
    <x v="2482"/>
    <x v="4"/>
    <n v="41"/>
  </r>
  <r>
    <x v="2482"/>
    <x v="5"/>
    <n v="64"/>
  </r>
  <r>
    <x v="2482"/>
    <x v="6"/>
    <n v="57"/>
  </r>
  <r>
    <x v="2482"/>
    <x v="7"/>
    <n v="57"/>
  </r>
  <r>
    <x v="2482"/>
    <x v="8"/>
    <n v="60"/>
  </r>
  <r>
    <x v="2482"/>
    <x v="9"/>
    <n v="50"/>
  </r>
  <r>
    <x v="2482"/>
    <x v="10"/>
    <n v="64"/>
  </r>
  <r>
    <x v="2482"/>
    <x v="11"/>
    <n v="87"/>
  </r>
  <r>
    <x v="2483"/>
    <x v="0"/>
    <n v="22"/>
  </r>
  <r>
    <x v="2483"/>
    <x v="1"/>
    <n v="16"/>
  </r>
  <r>
    <x v="2483"/>
    <x v="2"/>
    <n v="15"/>
  </r>
  <r>
    <x v="2483"/>
    <x v="3"/>
    <n v="12"/>
  </r>
  <r>
    <x v="2483"/>
    <x v="4"/>
    <n v="24"/>
  </r>
  <r>
    <x v="2483"/>
    <x v="5"/>
    <n v="13"/>
  </r>
  <r>
    <x v="2483"/>
    <x v="6"/>
    <n v="18"/>
  </r>
  <r>
    <x v="2483"/>
    <x v="7"/>
    <n v="20"/>
  </r>
  <r>
    <x v="2483"/>
    <x v="8"/>
    <n v="15"/>
  </r>
  <r>
    <x v="2483"/>
    <x v="10"/>
    <n v="13"/>
  </r>
  <r>
    <x v="2483"/>
    <x v="11"/>
    <n v="18"/>
  </r>
  <r>
    <x v="2484"/>
    <x v="0"/>
    <n v="16"/>
  </r>
  <r>
    <x v="2484"/>
    <x v="2"/>
    <n v="14"/>
  </r>
  <r>
    <x v="2484"/>
    <x v="3"/>
    <n v="15"/>
  </r>
  <r>
    <x v="2484"/>
    <x v="4"/>
    <n v="14"/>
  </r>
  <r>
    <x v="2484"/>
    <x v="5"/>
    <n v="10"/>
  </r>
  <r>
    <x v="2484"/>
    <x v="6"/>
    <n v="19"/>
  </r>
  <r>
    <x v="2484"/>
    <x v="7"/>
    <n v="15"/>
  </r>
  <r>
    <x v="2484"/>
    <x v="8"/>
    <n v="13"/>
  </r>
  <r>
    <x v="2484"/>
    <x v="9"/>
    <n v="14"/>
  </r>
  <r>
    <x v="2484"/>
    <x v="10"/>
    <n v="18"/>
  </r>
  <r>
    <x v="2484"/>
    <x v="11"/>
    <n v="17"/>
  </r>
  <r>
    <x v="2485"/>
    <x v="0"/>
    <n v="29"/>
  </r>
  <r>
    <x v="2485"/>
    <x v="1"/>
    <n v="27"/>
  </r>
  <r>
    <x v="2485"/>
    <x v="2"/>
    <n v="33"/>
  </r>
  <r>
    <x v="2485"/>
    <x v="3"/>
    <n v="27"/>
  </r>
  <r>
    <x v="2485"/>
    <x v="4"/>
    <n v="22"/>
  </r>
  <r>
    <x v="2485"/>
    <x v="5"/>
    <n v="24"/>
  </r>
  <r>
    <x v="2485"/>
    <x v="6"/>
    <n v="38"/>
  </r>
  <r>
    <x v="2485"/>
    <x v="7"/>
    <n v="30"/>
  </r>
  <r>
    <x v="2485"/>
    <x v="8"/>
    <n v="40"/>
  </r>
  <r>
    <x v="2485"/>
    <x v="9"/>
    <n v="38"/>
  </r>
  <r>
    <x v="2485"/>
    <x v="10"/>
    <n v="32"/>
  </r>
  <r>
    <x v="2485"/>
    <x v="11"/>
    <n v="39"/>
  </r>
  <r>
    <x v="2486"/>
    <x v="0"/>
    <n v="53"/>
  </r>
  <r>
    <x v="2486"/>
    <x v="1"/>
    <n v="56"/>
  </r>
  <r>
    <x v="2486"/>
    <x v="2"/>
    <n v="55"/>
  </r>
  <r>
    <x v="2486"/>
    <x v="3"/>
    <n v="50"/>
  </r>
  <r>
    <x v="2486"/>
    <x v="4"/>
    <n v="53"/>
  </r>
  <r>
    <x v="2486"/>
    <x v="5"/>
    <n v="50"/>
  </r>
  <r>
    <x v="2486"/>
    <x v="6"/>
    <n v="98"/>
  </r>
  <r>
    <x v="2486"/>
    <x v="7"/>
    <n v="90"/>
  </r>
  <r>
    <x v="2486"/>
    <x v="8"/>
    <n v="73"/>
  </r>
  <r>
    <x v="2486"/>
    <x v="9"/>
    <n v="61"/>
  </r>
  <r>
    <x v="2486"/>
    <x v="10"/>
    <n v="54"/>
  </r>
  <r>
    <x v="2486"/>
    <x v="11"/>
    <n v="77"/>
  </r>
  <r>
    <x v="2487"/>
    <x v="1"/>
    <n v="11"/>
  </r>
  <r>
    <x v="2487"/>
    <x v="6"/>
    <n v="11"/>
  </r>
  <r>
    <x v="2487"/>
    <x v="9"/>
    <n v="14"/>
  </r>
  <r>
    <x v="2487"/>
    <x v="10"/>
    <n v="14"/>
  </r>
  <r>
    <x v="2487"/>
    <x v="11"/>
    <n v="12"/>
  </r>
  <r>
    <x v="2488"/>
    <x v="0"/>
    <n v="10"/>
  </r>
  <r>
    <x v="2488"/>
    <x v="1"/>
    <n v="12"/>
  </r>
  <r>
    <x v="2488"/>
    <x v="2"/>
    <n v="21"/>
  </r>
  <r>
    <x v="2488"/>
    <x v="3"/>
    <n v="18"/>
  </r>
  <r>
    <x v="2488"/>
    <x v="4"/>
    <n v="11"/>
  </r>
  <r>
    <x v="2488"/>
    <x v="5"/>
    <n v="11"/>
  </r>
  <r>
    <x v="2488"/>
    <x v="6"/>
    <n v="16"/>
  </r>
  <r>
    <x v="2488"/>
    <x v="7"/>
    <n v="14"/>
  </r>
  <r>
    <x v="2488"/>
    <x v="8"/>
    <n v="25"/>
  </r>
  <r>
    <x v="2488"/>
    <x v="9"/>
    <n v="33"/>
  </r>
  <r>
    <x v="2488"/>
    <x v="10"/>
    <n v="31"/>
  </r>
  <r>
    <x v="2488"/>
    <x v="11"/>
    <n v="21"/>
  </r>
  <r>
    <x v="2489"/>
    <x v="0"/>
    <n v="25"/>
  </r>
  <r>
    <x v="2489"/>
    <x v="1"/>
    <n v="16"/>
  </r>
  <r>
    <x v="2489"/>
    <x v="2"/>
    <n v="27"/>
  </r>
  <r>
    <x v="2489"/>
    <x v="3"/>
    <n v="25"/>
  </r>
  <r>
    <x v="2489"/>
    <x v="4"/>
    <n v="31"/>
  </r>
  <r>
    <x v="2489"/>
    <x v="5"/>
    <n v="39"/>
  </r>
  <r>
    <x v="2489"/>
    <x v="6"/>
    <n v="26"/>
  </r>
  <r>
    <x v="2489"/>
    <x v="7"/>
    <n v="34"/>
  </r>
  <r>
    <x v="2489"/>
    <x v="8"/>
    <n v="37"/>
  </r>
  <r>
    <x v="2489"/>
    <x v="9"/>
    <n v="28"/>
  </r>
  <r>
    <x v="2489"/>
    <x v="10"/>
    <n v="21"/>
  </r>
  <r>
    <x v="2489"/>
    <x v="11"/>
    <n v="27"/>
  </r>
  <r>
    <x v="2490"/>
    <x v="0"/>
    <n v="202"/>
  </r>
  <r>
    <x v="2490"/>
    <x v="1"/>
    <n v="216"/>
  </r>
  <r>
    <x v="2490"/>
    <x v="2"/>
    <n v="219"/>
  </r>
  <r>
    <x v="2490"/>
    <x v="3"/>
    <n v="193"/>
  </r>
  <r>
    <x v="2490"/>
    <x v="4"/>
    <n v="212"/>
  </r>
  <r>
    <x v="2490"/>
    <x v="5"/>
    <n v="200"/>
  </r>
  <r>
    <x v="2490"/>
    <x v="6"/>
    <n v="223"/>
  </r>
  <r>
    <x v="2490"/>
    <x v="7"/>
    <n v="244"/>
  </r>
  <r>
    <x v="2490"/>
    <x v="8"/>
    <n v="248"/>
  </r>
  <r>
    <x v="2490"/>
    <x v="9"/>
    <n v="237"/>
  </r>
  <r>
    <x v="2490"/>
    <x v="10"/>
    <n v="255"/>
  </r>
  <r>
    <x v="2490"/>
    <x v="11"/>
    <n v="287"/>
  </r>
  <r>
    <x v="2491"/>
    <x v="4"/>
    <n v="10"/>
  </r>
  <r>
    <x v="2491"/>
    <x v="6"/>
    <n v="12"/>
  </r>
  <r>
    <x v="2491"/>
    <x v="7"/>
    <n v="14"/>
  </r>
  <r>
    <x v="2491"/>
    <x v="9"/>
    <n v="11"/>
  </r>
  <r>
    <x v="2491"/>
    <x v="11"/>
    <n v="13"/>
  </r>
  <r>
    <x v="2492"/>
    <x v="0"/>
    <n v="41"/>
  </r>
  <r>
    <x v="2492"/>
    <x v="1"/>
    <n v="39"/>
  </r>
  <r>
    <x v="2492"/>
    <x v="2"/>
    <n v="44"/>
  </r>
  <r>
    <x v="2492"/>
    <x v="3"/>
    <n v="29"/>
  </r>
  <r>
    <x v="2492"/>
    <x v="4"/>
    <n v="38"/>
  </r>
  <r>
    <x v="2492"/>
    <x v="5"/>
    <n v="41"/>
  </r>
  <r>
    <x v="2492"/>
    <x v="6"/>
    <n v="131"/>
  </r>
  <r>
    <x v="2492"/>
    <x v="7"/>
    <n v="116"/>
  </r>
  <r>
    <x v="2492"/>
    <x v="8"/>
    <n v="64"/>
  </r>
  <r>
    <x v="2492"/>
    <x v="9"/>
    <n v="50"/>
  </r>
  <r>
    <x v="2492"/>
    <x v="10"/>
    <n v="61"/>
  </r>
  <r>
    <x v="2492"/>
    <x v="11"/>
    <n v="67"/>
  </r>
  <r>
    <x v="2493"/>
    <x v="0"/>
    <n v="12"/>
  </r>
  <r>
    <x v="2493"/>
    <x v="2"/>
    <n v="12"/>
  </r>
  <r>
    <x v="2493"/>
    <x v="5"/>
    <n v="11"/>
  </r>
  <r>
    <x v="2493"/>
    <x v="6"/>
    <n v="12"/>
  </r>
  <r>
    <x v="2493"/>
    <x v="7"/>
    <n v="13"/>
  </r>
  <r>
    <x v="2493"/>
    <x v="8"/>
    <n v="10"/>
  </r>
  <r>
    <x v="2493"/>
    <x v="9"/>
    <n v="10"/>
  </r>
  <r>
    <x v="2493"/>
    <x v="10"/>
    <n v="11"/>
  </r>
  <r>
    <x v="2493"/>
    <x v="11"/>
    <n v="27"/>
  </r>
  <r>
    <x v="2494"/>
    <x v="1"/>
    <n v="10"/>
  </r>
  <r>
    <x v="2494"/>
    <x v="2"/>
    <n v="11"/>
  </r>
  <r>
    <x v="2494"/>
    <x v="5"/>
    <n v="10"/>
  </r>
  <r>
    <x v="2494"/>
    <x v="10"/>
    <n v="22"/>
  </r>
  <r>
    <x v="2494"/>
    <x v="11"/>
    <n v="12"/>
  </r>
  <r>
    <x v="2495"/>
    <x v="0"/>
    <n v="1292"/>
  </r>
  <r>
    <x v="2495"/>
    <x v="1"/>
    <n v="1174"/>
  </r>
  <r>
    <x v="2495"/>
    <x v="2"/>
    <n v="1214"/>
  </r>
  <r>
    <x v="2495"/>
    <x v="3"/>
    <n v="1287"/>
  </r>
  <r>
    <x v="2495"/>
    <x v="4"/>
    <n v="1265"/>
  </r>
  <r>
    <x v="2495"/>
    <x v="5"/>
    <n v="1214"/>
  </r>
  <r>
    <x v="2495"/>
    <x v="6"/>
    <n v="1456"/>
  </r>
  <r>
    <x v="2495"/>
    <x v="7"/>
    <n v="1416"/>
  </r>
  <r>
    <x v="2495"/>
    <x v="8"/>
    <n v="1251"/>
  </r>
  <r>
    <x v="2495"/>
    <x v="9"/>
    <n v="1385"/>
  </r>
  <r>
    <x v="2495"/>
    <x v="10"/>
    <n v="1570"/>
  </r>
  <r>
    <x v="2495"/>
    <x v="11"/>
    <n v="1894"/>
  </r>
  <r>
    <x v="2496"/>
    <x v="0"/>
    <n v="131"/>
  </r>
  <r>
    <x v="2496"/>
    <x v="1"/>
    <n v="115"/>
  </r>
  <r>
    <x v="2496"/>
    <x v="2"/>
    <n v="130"/>
  </r>
  <r>
    <x v="2496"/>
    <x v="3"/>
    <n v="105"/>
  </r>
  <r>
    <x v="2496"/>
    <x v="4"/>
    <n v="113"/>
  </r>
  <r>
    <x v="2496"/>
    <x v="5"/>
    <n v="104"/>
  </r>
  <r>
    <x v="2496"/>
    <x v="6"/>
    <n v="130"/>
  </r>
  <r>
    <x v="2496"/>
    <x v="7"/>
    <n v="142"/>
  </r>
  <r>
    <x v="2496"/>
    <x v="8"/>
    <n v="138"/>
  </r>
  <r>
    <x v="2496"/>
    <x v="9"/>
    <n v="144"/>
  </r>
  <r>
    <x v="2496"/>
    <x v="10"/>
    <n v="180"/>
  </r>
  <r>
    <x v="2496"/>
    <x v="11"/>
    <n v="204"/>
  </r>
  <r>
    <x v="2497"/>
    <x v="1"/>
    <n v="14"/>
  </r>
  <r>
    <x v="2497"/>
    <x v="2"/>
    <n v="14"/>
  </r>
  <r>
    <x v="2497"/>
    <x v="3"/>
    <n v="13"/>
  </r>
  <r>
    <x v="2497"/>
    <x v="4"/>
    <n v="11"/>
  </r>
  <r>
    <x v="2497"/>
    <x v="6"/>
    <n v="12"/>
  </r>
  <r>
    <x v="2497"/>
    <x v="7"/>
    <n v="11"/>
  </r>
  <r>
    <x v="2497"/>
    <x v="8"/>
    <n v="15"/>
  </r>
  <r>
    <x v="2497"/>
    <x v="9"/>
    <n v="23"/>
  </r>
  <r>
    <x v="2497"/>
    <x v="10"/>
    <n v="32"/>
  </r>
  <r>
    <x v="2497"/>
    <x v="11"/>
    <n v="20"/>
  </r>
  <r>
    <x v="2498"/>
    <x v="0"/>
    <n v="40"/>
  </r>
  <r>
    <x v="2498"/>
    <x v="1"/>
    <n v="18"/>
  </r>
  <r>
    <x v="2498"/>
    <x v="2"/>
    <n v="18"/>
  </r>
  <r>
    <x v="2498"/>
    <x v="3"/>
    <n v="23"/>
  </r>
  <r>
    <x v="2498"/>
    <x v="4"/>
    <n v="28"/>
  </r>
  <r>
    <x v="2498"/>
    <x v="5"/>
    <n v="23"/>
  </r>
  <r>
    <x v="2498"/>
    <x v="6"/>
    <n v="38"/>
  </r>
  <r>
    <x v="2498"/>
    <x v="7"/>
    <n v="50"/>
  </r>
  <r>
    <x v="2498"/>
    <x v="8"/>
    <n v="23"/>
  </r>
  <r>
    <x v="2498"/>
    <x v="9"/>
    <n v="25"/>
  </r>
  <r>
    <x v="2498"/>
    <x v="10"/>
    <n v="19"/>
  </r>
  <r>
    <x v="2498"/>
    <x v="11"/>
    <n v="41"/>
  </r>
  <r>
    <x v="2499"/>
    <x v="0"/>
    <n v="98"/>
  </r>
  <r>
    <x v="2499"/>
    <x v="1"/>
    <n v="119"/>
  </r>
  <r>
    <x v="2499"/>
    <x v="2"/>
    <n v="110"/>
  </r>
  <r>
    <x v="2499"/>
    <x v="3"/>
    <n v="79"/>
  </r>
  <r>
    <x v="2499"/>
    <x v="4"/>
    <n v="89"/>
  </r>
  <r>
    <x v="2499"/>
    <x v="5"/>
    <n v="101"/>
  </r>
  <r>
    <x v="2499"/>
    <x v="6"/>
    <n v="129"/>
  </r>
  <r>
    <x v="2499"/>
    <x v="7"/>
    <n v="148"/>
  </r>
  <r>
    <x v="2499"/>
    <x v="8"/>
    <n v="136"/>
  </r>
  <r>
    <x v="2499"/>
    <x v="9"/>
    <n v="132"/>
  </r>
  <r>
    <x v="2499"/>
    <x v="10"/>
    <n v="143"/>
  </r>
  <r>
    <x v="2499"/>
    <x v="11"/>
    <n v="155"/>
  </r>
  <r>
    <x v="2500"/>
    <x v="0"/>
    <n v="550"/>
  </r>
  <r>
    <x v="2500"/>
    <x v="1"/>
    <n v="496"/>
  </r>
  <r>
    <x v="2500"/>
    <x v="2"/>
    <n v="525"/>
  </r>
  <r>
    <x v="2500"/>
    <x v="3"/>
    <n v="593"/>
  </r>
  <r>
    <x v="2500"/>
    <x v="4"/>
    <n v="573"/>
  </r>
  <r>
    <x v="2500"/>
    <x v="5"/>
    <n v="559"/>
  </r>
  <r>
    <x v="2500"/>
    <x v="6"/>
    <n v="791"/>
  </r>
  <r>
    <x v="2500"/>
    <x v="7"/>
    <n v="615"/>
  </r>
  <r>
    <x v="2500"/>
    <x v="8"/>
    <n v="519"/>
  </r>
  <r>
    <x v="2500"/>
    <x v="9"/>
    <n v="559"/>
  </r>
  <r>
    <x v="2500"/>
    <x v="10"/>
    <n v="573"/>
  </r>
  <r>
    <x v="2500"/>
    <x v="11"/>
    <n v="636"/>
  </r>
  <r>
    <x v="2501"/>
    <x v="0"/>
    <n v="20"/>
  </r>
  <r>
    <x v="2501"/>
    <x v="1"/>
    <n v="19"/>
  </r>
  <r>
    <x v="2501"/>
    <x v="2"/>
    <n v="17"/>
  </r>
  <r>
    <x v="2501"/>
    <x v="3"/>
    <n v="26"/>
  </r>
  <r>
    <x v="2501"/>
    <x v="4"/>
    <n v="13"/>
  </r>
  <r>
    <x v="2501"/>
    <x v="5"/>
    <n v="28"/>
  </r>
  <r>
    <x v="2501"/>
    <x v="6"/>
    <n v="23"/>
  </r>
  <r>
    <x v="2501"/>
    <x v="7"/>
    <n v="23"/>
  </r>
  <r>
    <x v="2501"/>
    <x v="8"/>
    <n v="19"/>
  </r>
  <r>
    <x v="2501"/>
    <x v="9"/>
    <n v="20"/>
  </r>
  <r>
    <x v="2501"/>
    <x v="10"/>
    <n v="18"/>
  </r>
  <r>
    <x v="2501"/>
    <x v="11"/>
    <n v="29"/>
  </r>
  <r>
    <x v="2502"/>
    <x v="0"/>
    <n v="21"/>
  </r>
  <r>
    <x v="2502"/>
    <x v="1"/>
    <n v="29"/>
  </r>
  <r>
    <x v="2502"/>
    <x v="2"/>
    <n v="21"/>
  </r>
  <r>
    <x v="2502"/>
    <x v="3"/>
    <n v="19"/>
  </r>
  <r>
    <x v="2502"/>
    <x v="4"/>
    <n v="25"/>
  </r>
  <r>
    <x v="2502"/>
    <x v="5"/>
    <n v="22"/>
  </r>
  <r>
    <x v="2502"/>
    <x v="6"/>
    <n v="31"/>
  </r>
  <r>
    <x v="2502"/>
    <x v="7"/>
    <n v="34"/>
  </r>
  <r>
    <x v="2502"/>
    <x v="8"/>
    <n v="32"/>
  </r>
  <r>
    <x v="2502"/>
    <x v="9"/>
    <n v="31"/>
  </r>
  <r>
    <x v="2502"/>
    <x v="10"/>
    <n v="25"/>
  </r>
  <r>
    <x v="2502"/>
    <x v="11"/>
    <n v="32"/>
  </r>
  <r>
    <x v="2503"/>
    <x v="0"/>
    <n v="42"/>
  </r>
  <r>
    <x v="2503"/>
    <x v="1"/>
    <n v="41"/>
  </r>
  <r>
    <x v="2503"/>
    <x v="2"/>
    <n v="43"/>
  </r>
  <r>
    <x v="2503"/>
    <x v="3"/>
    <n v="39"/>
  </r>
  <r>
    <x v="2503"/>
    <x v="4"/>
    <n v="45"/>
  </r>
  <r>
    <x v="2503"/>
    <x v="5"/>
    <n v="35"/>
  </r>
  <r>
    <x v="2503"/>
    <x v="6"/>
    <n v="50"/>
  </r>
  <r>
    <x v="2503"/>
    <x v="7"/>
    <n v="50"/>
  </r>
  <r>
    <x v="2503"/>
    <x v="8"/>
    <n v="40"/>
  </r>
  <r>
    <x v="2503"/>
    <x v="9"/>
    <n v="53"/>
  </r>
  <r>
    <x v="2503"/>
    <x v="10"/>
    <n v="52"/>
  </r>
  <r>
    <x v="2503"/>
    <x v="11"/>
    <n v="67"/>
  </r>
  <r>
    <x v="2504"/>
    <x v="0"/>
    <n v="26"/>
  </r>
  <r>
    <x v="2504"/>
    <x v="1"/>
    <n v="21"/>
  </r>
  <r>
    <x v="2504"/>
    <x v="2"/>
    <n v="30"/>
  </r>
  <r>
    <x v="2504"/>
    <x v="3"/>
    <n v="23"/>
  </r>
  <r>
    <x v="2504"/>
    <x v="4"/>
    <n v="19"/>
  </r>
  <r>
    <x v="2504"/>
    <x v="5"/>
    <n v="27"/>
  </r>
  <r>
    <x v="2504"/>
    <x v="6"/>
    <n v="27"/>
  </r>
  <r>
    <x v="2504"/>
    <x v="7"/>
    <n v="41"/>
  </r>
  <r>
    <x v="2504"/>
    <x v="8"/>
    <n v="20"/>
  </r>
  <r>
    <x v="2504"/>
    <x v="9"/>
    <n v="31"/>
  </r>
  <r>
    <x v="2504"/>
    <x v="10"/>
    <n v="27"/>
  </r>
  <r>
    <x v="2504"/>
    <x v="11"/>
    <n v="36"/>
  </r>
  <r>
    <x v="2505"/>
    <x v="0"/>
    <n v="37"/>
  </r>
  <r>
    <x v="2505"/>
    <x v="1"/>
    <n v="36"/>
  </r>
  <r>
    <x v="2505"/>
    <x v="2"/>
    <n v="32"/>
  </r>
  <r>
    <x v="2505"/>
    <x v="3"/>
    <n v="39"/>
  </r>
  <r>
    <x v="2505"/>
    <x v="4"/>
    <n v="33"/>
  </r>
  <r>
    <x v="2505"/>
    <x v="5"/>
    <n v="35"/>
  </r>
  <r>
    <x v="2505"/>
    <x v="6"/>
    <n v="103"/>
  </r>
  <r>
    <x v="2505"/>
    <x v="7"/>
    <n v="76"/>
  </r>
  <r>
    <x v="2505"/>
    <x v="8"/>
    <n v="50"/>
  </r>
  <r>
    <x v="2505"/>
    <x v="9"/>
    <n v="38"/>
  </r>
  <r>
    <x v="2505"/>
    <x v="10"/>
    <n v="42"/>
  </r>
  <r>
    <x v="2505"/>
    <x v="11"/>
    <n v="50"/>
  </r>
  <r>
    <x v="2506"/>
    <x v="0"/>
    <n v="72"/>
  </r>
  <r>
    <x v="2506"/>
    <x v="1"/>
    <n v="68"/>
  </r>
  <r>
    <x v="2506"/>
    <x v="2"/>
    <n v="54"/>
  </r>
  <r>
    <x v="2506"/>
    <x v="3"/>
    <n v="53"/>
  </r>
  <r>
    <x v="2506"/>
    <x v="4"/>
    <n v="73"/>
  </r>
  <r>
    <x v="2506"/>
    <x v="5"/>
    <n v="49"/>
  </r>
  <r>
    <x v="2506"/>
    <x v="6"/>
    <n v="53"/>
  </r>
  <r>
    <x v="2506"/>
    <x v="7"/>
    <n v="93"/>
  </r>
  <r>
    <x v="2506"/>
    <x v="8"/>
    <n v="67"/>
  </r>
  <r>
    <x v="2506"/>
    <x v="9"/>
    <n v="56"/>
  </r>
  <r>
    <x v="2506"/>
    <x v="10"/>
    <n v="79"/>
  </r>
  <r>
    <x v="2506"/>
    <x v="11"/>
    <n v="121"/>
  </r>
  <r>
    <x v="2507"/>
    <x v="0"/>
    <n v="75"/>
  </r>
  <r>
    <x v="2507"/>
    <x v="1"/>
    <n v="59"/>
  </r>
  <r>
    <x v="2507"/>
    <x v="2"/>
    <n v="82"/>
  </r>
  <r>
    <x v="2507"/>
    <x v="3"/>
    <n v="86"/>
  </r>
  <r>
    <x v="2507"/>
    <x v="4"/>
    <n v="76"/>
  </r>
  <r>
    <x v="2507"/>
    <x v="5"/>
    <n v="72"/>
  </r>
  <r>
    <x v="2507"/>
    <x v="6"/>
    <n v="132"/>
  </r>
  <r>
    <x v="2507"/>
    <x v="7"/>
    <n v="107"/>
  </r>
  <r>
    <x v="2507"/>
    <x v="8"/>
    <n v="93"/>
  </r>
  <r>
    <x v="2507"/>
    <x v="9"/>
    <n v="81"/>
  </r>
  <r>
    <x v="2507"/>
    <x v="10"/>
    <n v="72"/>
  </r>
  <r>
    <x v="2507"/>
    <x v="11"/>
    <n v="105"/>
  </r>
  <r>
    <x v="2508"/>
    <x v="0"/>
    <n v="49"/>
  </r>
  <r>
    <x v="2508"/>
    <x v="1"/>
    <n v="45"/>
  </r>
  <r>
    <x v="2508"/>
    <x v="2"/>
    <n v="40"/>
  </r>
  <r>
    <x v="2508"/>
    <x v="3"/>
    <n v="52"/>
  </r>
  <r>
    <x v="2508"/>
    <x v="4"/>
    <n v="49"/>
  </r>
  <r>
    <x v="2508"/>
    <x v="5"/>
    <n v="60"/>
  </r>
  <r>
    <x v="2508"/>
    <x v="6"/>
    <n v="65"/>
  </r>
  <r>
    <x v="2508"/>
    <x v="7"/>
    <n v="72"/>
  </r>
  <r>
    <x v="2508"/>
    <x v="8"/>
    <n v="60"/>
  </r>
  <r>
    <x v="2508"/>
    <x v="9"/>
    <n v="53"/>
  </r>
  <r>
    <x v="2508"/>
    <x v="10"/>
    <n v="48"/>
  </r>
  <r>
    <x v="2508"/>
    <x v="11"/>
    <n v="80"/>
  </r>
  <r>
    <x v="2509"/>
    <x v="0"/>
    <n v="35"/>
  </r>
  <r>
    <x v="2509"/>
    <x v="1"/>
    <n v="29"/>
  </r>
  <r>
    <x v="2509"/>
    <x v="2"/>
    <n v="50"/>
  </r>
  <r>
    <x v="2509"/>
    <x v="3"/>
    <n v="30"/>
  </r>
  <r>
    <x v="2509"/>
    <x v="4"/>
    <n v="32"/>
  </r>
  <r>
    <x v="2509"/>
    <x v="5"/>
    <n v="39"/>
  </r>
  <r>
    <x v="2509"/>
    <x v="6"/>
    <n v="51"/>
  </r>
  <r>
    <x v="2509"/>
    <x v="7"/>
    <n v="37"/>
  </r>
  <r>
    <x v="2509"/>
    <x v="8"/>
    <n v="39"/>
  </r>
  <r>
    <x v="2509"/>
    <x v="9"/>
    <n v="43"/>
  </r>
  <r>
    <x v="2509"/>
    <x v="10"/>
    <n v="39"/>
  </r>
  <r>
    <x v="2509"/>
    <x v="11"/>
    <n v="35"/>
  </r>
  <r>
    <x v="2510"/>
    <x v="1"/>
    <n v="11"/>
  </r>
  <r>
    <x v="2510"/>
    <x v="4"/>
    <n v="13"/>
  </r>
  <r>
    <x v="2510"/>
    <x v="6"/>
    <n v="12"/>
  </r>
  <r>
    <x v="2510"/>
    <x v="7"/>
    <n v="15"/>
  </r>
  <r>
    <x v="2510"/>
    <x v="9"/>
    <n v="14"/>
  </r>
  <r>
    <x v="2510"/>
    <x v="10"/>
    <n v="14"/>
  </r>
  <r>
    <x v="2510"/>
    <x v="11"/>
    <n v="16"/>
  </r>
  <r>
    <x v="2511"/>
    <x v="0"/>
    <n v="40"/>
  </r>
  <r>
    <x v="2511"/>
    <x v="1"/>
    <n v="23"/>
  </r>
  <r>
    <x v="2511"/>
    <x v="2"/>
    <n v="35"/>
  </r>
  <r>
    <x v="2511"/>
    <x v="3"/>
    <n v="51"/>
  </r>
  <r>
    <x v="2511"/>
    <x v="4"/>
    <n v="45"/>
  </r>
  <r>
    <x v="2511"/>
    <x v="5"/>
    <n v="39"/>
  </r>
  <r>
    <x v="2511"/>
    <x v="6"/>
    <n v="43"/>
  </r>
  <r>
    <x v="2511"/>
    <x v="7"/>
    <n v="42"/>
  </r>
  <r>
    <x v="2511"/>
    <x v="8"/>
    <n v="35"/>
  </r>
  <r>
    <x v="2511"/>
    <x v="9"/>
    <n v="41"/>
  </r>
  <r>
    <x v="2511"/>
    <x v="10"/>
    <n v="41"/>
  </r>
  <r>
    <x v="2511"/>
    <x v="11"/>
    <n v="44"/>
  </r>
  <r>
    <x v="2512"/>
    <x v="0"/>
    <n v="154"/>
  </r>
  <r>
    <x v="2512"/>
    <x v="1"/>
    <n v="135"/>
  </r>
  <r>
    <x v="2512"/>
    <x v="2"/>
    <n v="132"/>
  </r>
  <r>
    <x v="2512"/>
    <x v="3"/>
    <n v="148"/>
  </r>
  <r>
    <x v="2512"/>
    <x v="4"/>
    <n v="135"/>
  </r>
  <r>
    <x v="2512"/>
    <x v="5"/>
    <n v="114"/>
  </r>
  <r>
    <x v="2512"/>
    <x v="6"/>
    <n v="254"/>
  </r>
  <r>
    <x v="2512"/>
    <x v="7"/>
    <n v="264"/>
  </r>
  <r>
    <x v="2512"/>
    <x v="8"/>
    <n v="192"/>
  </r>
  <r>
    <x v="2512"/>
    <x v="9"/>
    <n v="191"/>
  </r>
  <r>
    <x v="2512"/>
    <x v="10"/>
    <n v="196"/>
  </r>
  <r>
    <x v="2512"/>
    <x v="11"/>
    <n v="271"/>
  </r>
  <r>
    <x v="2513"/>
    <x v="0"/>
    <n v="37"/>
  </r>
  <r>
    <x v="2513"/>
    <x v="1"/>
    <n v="36"/>
  </r>
  <r>
    <x v="2513"/>
    <x v="2"/>
    <n v="24"/>
  </r>
  <r>
    <x v="2513"/>
    <x v="3"/>
    <n v="31"/>
  </r>
  <r>
    <x v="2513"/>
    <x v="4"/>
    <n v="47"/>
  </r>
  <r>
    <x v="2513"/>
    <x v="5"/>
    <n v="46"/>
  </r>
  <r>
    <x v="2513"/>
    <x v="6"/>
    <n v="72"/>
  </r>
  <r>
    <x v="2513"/>
    <x v="7"/>
    <n v="60"/>
  </r>
  <r>
    <x v="2513"/>
    <x v="8"/>
    <n v="52"/>
  </r>
  <r>
    <x v="2513"/>
    <x v="9"/>
    <n v="43"/>
  </r>
  <r>
    <x v="2513"/>
    <x v="10"/>
    <n v="36"/>
  </r>
  <r>
    <x v="2513"/>
    <x v="11"/>
    <n v="54"/>
  </r>
  <r>
    <x v="2514"/>
    <x v="10"/>
    <n v="13"/>
  </r>
  <r>
    <x v="2514"/>
    <x v="11"/>
    <n v="12"/>
  </r>
  <r>
    <x v="2515"/>
    <x v="0"/>
    <n v="140"/>
  </r>
  <r>
    <x v="2515"/>
    <x v="1"/>
    <n v="98"/>
  </r>
  <r>
    <x v="2515"/>
    <x v="2"/>
    <n v="133"/>
  </r>
  <r>
    <x v="2515"/>
    <x v="3"/>
    <n v="99"/>
  </r>
  <r>
    <x v="2515"/>
    <x v="4"/>
    <n v="108"/>
  </r>
  <r>
    <x v="2515"/>
    <x v="5"/>
    <n v="113"/>
  </r>
  <r>
    <x v="2515"/>
    <x v="6"/>
    <n v="118"/>
  </r>
  <r>
    <x v="2515"/>
    <x v="7"/>
    <n v="132"/>
  </r>
  <r>
    <x v="2515"/>
    <x v="8"/>
    <n v="116"/>
  </r>
  <r>
    <x v="2515"/>
    <x v="9"/>
    <n v="168"/>
  </r>
  <r>
    <x v="2515"/>
    <x v="10"/>
    <n v="200"/>
  </r>
  <r>
    <x v="2515"/>
    <x v="11"/>
    <n v="216"/>
  </r>
  <r>
    <x v="2516"/>
    <x v="0"/>
    <n v="13"/>
  </r>
  <r>
    <x v="2516"/>
    <x v="1"/>
    <n v="15"/>
  </r>
  <r>
    <x v="2516"/>
    <x v="2"/>
    <n v="17"/>
  </r>
  <r>
    <x v="2516"/>
    <x v="3"/>
    <n v="11"/>
  </r>
  <r>
    <x v="2516"/>
    <x v="4"/>
    <n v="20"/>
  </r>
  <r>
    <x v="2516"/>
    <x v="5"/>
    <n v="16"/>
  </r>
  <r>
    <x v="2516"/>
    <x v="6"/>
    <n v="12"/>
  </r>
  <r>
    <x v="2516"/>
    <x v="7"/>
    <n v="15"/>
  </r>
  <r>
    <x v="2516"/>
    <x v="8"/>
    <n v="13"/>
  </r>
  <r>
    <x v="2516"/>
    <x v="9"/>
    <n v="16"/>
  </r>
  <r>
    <x v="2516"/>
    <x v="10"/>
    <n v="25"/>
  </r>
  <r>
    <x v="2516"/>
    <x v="11"/>
    <n v="37"/>
  </r>
  <r>
    <x v="2517"/>
    <x v="0"/>
    <n v="17"/>
  </r>
  <r>
    <x v="2517"/>
    <x v="1"/>
    <n v="15"/>
  </r>
  <r>
    <x v="2517"/>
    <x v="2"/>
    <n v="18"/>
  </r>
  <r>
    <x v="2517"/>
    <x v="3"/>
    <n v="12"/>
  </r>
  <r>
    <x v="2517"/>
    <x v="4"/>
    <n v="21"/>
  </r>
  <r>
    <x v="2517"/>
    <x v="5"/>
    <n v="18"/>
  </r>
  <r>
    <x v="2517"/>
    <x v="6"/>
    <n v="41"/>
  </r>
  <r>
    <x v="2517"/>
    <x v="7"/>
    <n v="30"/>
  </r>
  <r>
    <x v="2517"/>
    <x v="8"/>
    <n v="23"/>
  </r>
  <r>
    <x v="2517"/>
    <x v="9"/>
    <n v="21"/>
  </r>
  <r>
    <x v="2517"/>
    <x v="10"/>
    <n v="21"/>
  </r>
  <r>
    <x v="2517"/>
    <x v="11"/>
    <n v="17"/>
  </r>
  <r>
    <x v="2518"/>
    <x v="0"/>
    <n v="324"/>
  </r>
  <r>
    <x v="2518"/>
    <x v="1"/>
    <n v="261"/>
  </r>
  <r>
    <x v="2518"/>
    <x v="2"/>
    <n v="268"/>
  </r>
  <r>
    <x v="2518"/>
    <x v="3"/>
    <n v="288"/>
  </r>
  <r>
    <x v="2518"/>
    <x v="4"/>
    <n v="289"/>
  </r>
  <r>
    <x v="2518"/>
    <x v="5"/>
    <n v="321"/>
  </r>
  <r>
    <x v="2518"/>
    <x v="6"/>
    <n v="373"/>
  </r>
  <r>
    <x v="2518"/>
    <x v="7"/>
    <n v="342"/>
  </r>
  <r>
    <x v="2518"/>
    <x v="8"/>
    <n v="276"/>
  </r>
  <r>
    <x v="2518"/>
    <x v="9"/>
    <n v="310"/>
  </r>
  <r>
    <x v="2518"/>
    <x v="10"/>
    <n v="302"/>
  </r>
  <r>
    <x v="2518"/>
    <x v="11"/>
    <n v="337"/>
  </r>
  <r>
    <x v="2519"/>
    <x v="0"/>
    <n v="39"/>
  </r>
  <r>
    <x v="2519"/>
    <x v="1"/>
    <n v="38"/>
  </r>
  <r>
    <x v="2519"/>
    <x v="2"/>
    <n v="34"/>
  </r>
  <r>
    <x v="2519"/>
    <x v="3"/>
    <n v="35"/>
  </r>
  <r>
    <x v="2519"/>
    <x v="4"/>
    <n v="28"/>
  </r>
  <r>
    <x v="2519"/>
    <x v="5"/>
    <n v="33"/>
  </r>
  <r>
    <x v="2519"/>
    <x v="6"/>
    <n v="47"/>
  </r>
  <r>
    <x v="2519"/>
    <x v="7"/>
    <n v="46"/>
  </r>
  <r>
    <x v="2519"/>
    <x v="8"/>
    <n v="35"/>
  </r>
  <r>
    <x v="2519"/>
    <x v="9"/>
    <n v="28"/>
  </r>
  <r>
    <x v="2519"/>
    <x v="10"/>
    <n v="38"/>
  </r>
  <r>
    <x v="2519"/>
    <x v="11"/>
    <n v="58"/>
  </r>
  <r>
    <x v="2520"/>
    <x v="11"/>
    <n v="17"/>
  </r>
  <r>
    <x v="2521"/>
    <x v="0"/>
    <n v="56"/>
  </r>
  <r>
    <x v="2521"/>
    <x v="1"/>
    <n v="64"/>
  </r>
  <r>
    <x v="2521"/>
    <x v="2"/>
    <n v="55"/>
  </r>
  <r>
    <x v="2521"/>
    <x v="3"/>
    <n v="52"/>
  </r>
  <r>
    <x v="2521"/>
    <x v="4"/>
    <n v="50"/>
  </r>
  <r>
    <x v="2521"/>
    <x v="5"/>
    <n v="70"/>
  </r>
  <r>
    <x v="2521"/>
    <x v="6"/>
    <n v="63"/>
  </r>
  <r>
    <x v="2521"/>
    <x v="7"/>
    <n v="73"/>
  </r>
  <r>
    <x v="2521"/>
    <x v="8"/>
    <n v="61"/>
  </r>
  <r>
    <x v="2521"/>
    <x v="9"/>
    <n v="66"/>
  </r>
  <r>
    <x v="2521"/>
    <x v="10"/>
    <n v="85"/>
  </r>
  <r>
    <x v="2521"/>
    <x v="11"/>
    <n v="90"/>
  </r>
  <r>
    <x v="2522"/>
    <x v="0"/>
    <n v="61"/>
  </r>
  <r>
    <x v="2522"/>
    <x v="1"/>
    <n v="49"/>
  </r>
  <r>
    <x v="2522"/>
    <x v="2"/>
    <n v="63"/>
  </r>
  <r>
    <x v="2522"/>
    <x v="3"/>
    <n v="61"/>
  </r>
  <r>
    <x v="2522"/>
    <x v="4"/>
    <n v="53"/>
  </r>
  <r>
    <x v="2522"/>
    <x v="5"/>
    <n v="51"/>
  </r>
  <r>
    <x v="2522"/>
    <x v="6"/>
    <n v="84"/>
  </r>
  <r>
    <x v="2522"/>
    <x v="7"/>
    <n v="68"/>
  </r>
  <r>
    <x v="2522"/>
    <x v="8"/>
    <n v="64"/>
  </r>
  <r>
    <x v="2522"/>
    <x v="9"/>
    <n v="56"/>
  </r>
  <r>
    <x v="2522"/>
    <x v="10"/>
    <n v="69"/>
  </r>
  <r>
    <x v="2522"/>
    <x v="11"/>
    <n v="75"/>
  </r>
  <r>
    <x v="2523"/>
    <x v="0"/>
    <n v="11"/>
  </r>
  <r>
    <x v="2523"/>
    <x v="8"/>
    <n v="10"/>
  </r>
  <r>
    <x v="2523"/>
    <x v="9"/>
    <n v="12"/>
  </r>
  <r>
    <x v="2523"/>
    <x v="10"/>
    <n v="12"/>
  </r>
  <r>
    <x v="2523"/>
    <x v="11"/>
    <n v="18"/>
  </r>
  <r>
    <x v="2524"/>
    <x v="0"/>
    <n v="32"/>
  </r>
  <r>
    <x v="2524"/>
    <x v="1"/>
    <n v="29"/>
  </r>
  <r>
    <x v="2524"/>
    <x v="2"/>
    <n v="20"/>
  </r>
  <r>
    <x v="2524"/>
    <x v="3"/>
    <n v="21"/>
  </r>
  <r>
    <x v="2524"/>
    <x v="4"/>
    <n v="24"/>
  </r>
  <r>
    <x v="2524"/>
    <x v="5"/>
    <n v="27"/>
  </r>
  <r>
    <x v="2524"/>
    <x v="6"/>
    <n v="28"/>
  </r>
  <r>
    <x v="2524"/>
    <x v="7"/>
    <n v="27"/>
  </r>
  <r>
    <x v="2524"/>
    <x v="8"/>
    <n v="15"/>
  </r>
  <r>
    <x v="2524"/>
    <x v="9"/>
    <n v="34"/>
  </r>
  <r>
    <x v="2524"/>
    <x v="10"/>
    <n v="35"/>
  </r>
  <r>
    <x v="2524"/>
    <x v="11"/>
    <n v="41"/>
  </r>
  <r>
    <x v="2525"/>
    <x v="3"/>
    <n v="11"/>
  </r>
  <r>
    <x v="2525"/>
    <x v="4"/>
    <n v="11"/>
  </r>
  <r>
    <x v="2525"/>
    <x v="7"/>
    <n v="15"/>
  </r>
  <r>
    <x v="2525"/>
    <x v="8"/>
    <n v="11"/>
  </r>
  <r>
    <x v="2525"/>
    <x v="9"/>
    <n v="11"/>
  </r>
  <r>
    <x v="2525"/>
    <x v="10"/>
    <n v="12"/>
  </r>
  <r>
    <x v="2525"/>
    <x v="11"/>
    <n v="20"/>
  </r>
  <r>
    <x v="2526"/>
    <x v="0"/>
    <n v="10"/>
  </r>
  <r>
    <x v="2526"/>
    <x v="2"/>
    <n v="11"/>
  </r>
  <r>
    <x v="2526"/>
    <x v="3"/>
    <n v="11"/>
  </r>
  <r>
    <x v="2526"/>
    <x v="4"/>
    <n v="13"/>
  </r>
  <r>
    <x v="2526"/>
    <x v="5"/>
    <n v="12"/>
  </r>
  <r>
    <x v="2526"/>
    <x v="6"/>
    <n v="16"/>
  </r>
  <r>
    <x v="2526"/>
    <x v="7"/>
    <n v="20"/>
  </r>
  <r>
    <x v="2526"/>
    <x v="8"/>
    <n v="10"/>
  </r>
  <r>
    <x v="2526"/>
    <x v="9"/>
    <n v="13"/>
  </r>
  <r>
    <x v="2526"/>
    <x v="10"/>
    <n v="14"/>
  </r>
  <r>
    <x v="2526"/>
    <x v="11"/>
    <n v="20"/>
  </r>
  <r>
    <x v="2527"/>
    <x v="0"/>
    <n v="46"/>
  </r>
  <r>
    <x v="2527"/>
    <x v="1"/>
    <n v="30"/>
  </r>
  <r>
    <x v="2527"/>
    <x v="2"/>
    <n v="41"/>
  </r>
  <r>
    <x v="2527"/>
    <x v="3"/>
    <n v="52"/>
  </r>
  <r>
    <x v="2527"/>
    <x v="4"/>
    <n v="38"/>
  </r>
  <r>
    <x v="2527"/>
    <x v="5"/>
    <n v="39"/>
  </r>
  <r>
    <x v="2527"/>
    <x v="6"/>
    <n v="35"/>
  </r>
  <r>
    <x v="2527"/>
    <x v="7"/>
    <n v="44"/>
  </r>
  <r>
    <x v="2527"/>
    <x v="8"/>
    <n v="30"/>
  </r>
  <r>
    <x v="2527"/>
    <x v="9"/>
    <n v="47"/>
  </r>
  <r>
    <x v="2527"/>
    <x v="10"/>
    <n v="45"/>
  </r>
  <r>
    <x v="2527"/>
    <x v="11"/>
    <n v="46"/>
  </r>
  <r>
    <x v="2528"/>
    <x v="0"/>
    <n v="67"/>
  </r>
  <r>
    <x v="2528"/>
    <x v="1"/>
    <n v="61"/>
  </r>
  <r>
    <x v="2528"/>
    <x v="2"/>
    <n v="56"/>
  </r>
  <r>
    <x v="2528"/>
    <x v="3"/>
    <n v="51"/>
  </r>
  <r>
    <x v="2528"/>
    <x v="4"/>
    <n v="40"/>
  </r>
  <r>
    <x v="2528"/>
    <x v="5"/>
    <n v="41"/>
  </r>
  <r>
    <x v="2528"/>
    <x v="6"/>
    <n v="59"/>
  </r>
  <r>
    <x v="2528"/>
    <x v="7"/>
    <n v="44"/>
  </r>
  <r>
    <x v="2528"/>
    <x v="8"/>
    <n v="49"/>
  </r>
  <r>
    <x v="2528"/>
    <x v="9"/>
    <n v="57"/>
  </r>
  <r>
    <x v="2528"/>
    <x v="10"/>
    <n v="63"/>
  </r>
  <r>
    <x v="2528"/>
    <x v="11"/>
    <n v="69"/>
  </r>
  <r>
    <x v="2529"/>
    <x v="0"/>
    <n v="21"/>
  </r>
  <r>
    <x v="2529"/>
    <x v="1"/>
    <n v="20"/>
  </r>
  <r>
    <x v="2529"/>
    <x v="2"/>
    <n v="24"/>
  </r>
  <r>
    <x v="2529"/>
    <x v="3"/>
    <n v="19"/>
  </r>
  <r>
    <x v="2529"/>
    <x v="4"/>
    <n v="20"/>
  </r>
  <r>
    <x v="2529"/>
    <x v="5"/>
    <n v="16"/>
  </r>
  <r>
    <x v="2529"/>
    <x v="6"/>
    <n v="26"/>
  </r>
  <r>
    <x v="2529"/>
    <x v="7"/>
    <n v="22"/>
  </r>
  <r>
    <x v="2529"/>
    <x v="8"/>
    <n v="18"/>
  </r>
  <r>
    <x v="2529"/>
    <x v="9"/>
    <n v="23"/>
  </r>
  <r>
    <x v="2529"/>
    <x v="10"/>
    <n v="19"/>
  </r>
  <r>
    <x v="2529"/>
    <x v="11"/>
    <n v="33"/>
  </r>
  <r>
    <x v="2530"/>
    <x v="0"/>
    <n v="195"/>
  </r>
  <r>
    <x v="2530"/>
    <x v="1"/>
    <n v="177"/>
  </r>
  <r>
    <x v="2530"/>
    <x v="2"/>
    <n v="197"/>
  </r>
  <r>
    <x v="2530"/>
    <x v="3"/>
    <n v="163"/>
  </r>
  <r>
    <x v="2530"/>
    <x v="4"/>
    <n v="173"/>
  </r>
  <r>
    <x v="2530"/>
    <x v="5"/>
    <n v="179"/>
  </r>
  <r>
    <x v="2530"/>
    <x v="6"/>
    <n v="186"/>
  </r>
  <r>
    <x v="2530"/>
    <x v="7"/>
    <n v="175"/>
  </r>
  <r>
    <x v="2530"/>
    <x v="8"/>
    <n v="174"/>
  </r>
  <r>
    <x v="2530"/>
    <x v="9"/>
    <n v="166"/>
  </r>
  <r>
    <x v="2530"/>
    <x v="10"/>
    <n v="223"/>
  </r>
  <r>
    <x v="2530"/>
    <x v="11"/>
    <n v="204"/>
  </r>
  <r>
    <x v="2531"/>
    <x v="0"/>
    <n v="13"/>
  </r>
  <r>
    <x v="2531"/>
    <x v="1"/>
    <n v="14"/>
  </r>
  <r>
    <x v="2531"/>
    <x v="2"/>
    <n v="19"/>
  </r>
  <r>
    <x v="2531"/>
    <x v="3"/>
    <n v="11"/>
  </r>
  <r>
    <x v="2531"/>
    <x v="5"/>
    <n v="14"/>
  </r>
  <r>
    <x v="2531"/>
    <x v="6"/>
    <n v="14"/>
  </r>
  <r>
    <x v="2531"/>
    <x v="7"/>
    <n v="13"/>
  </r>
  <r>
    <x v="2531"/>
    <x v="9"/>
    <n v="19"/>
  </r>
  <r>
    <x v="2531"/>
    <x v="10"/>
    <n v="18"/>
  </r>
  <r>
    <x v="2531"/>
    <x v="11"/>
    <n v="15"/>
  </r>
  <r>
    <x v="2532"/>
    <x v="5"/>
    <n v="13"/>
  </r>
  <r>
    <x v="2532"/>
    <x v="6"/>
    <n v="13"/>
  </r>
  <r>
    <x v="2532"/>
    <x v="9"/>
    <n v="19"/>
  </r>
  <r>
    <x v="2532"/>
    <x v="10"/>
    <n v="12"/>
  </r>
  <r>
    <x v="2533"/>
    <x v="9"/>
    <n v="10"/>
  </r>
  <r>
    <x v="2534"/>
    <x v="1"/>
    <n v="14"/>
  </r>
  <r>
    <x v="2534"/>
    <x v="2"/>
    <n v="10"/>
  </r>
  <r>
    <x v="2534"/>
    <x v="11"/>
    <n v="10"/>
  </r>
  <r>
    <x v="2535"/>
    <x v="0"/>
    <n v="34"/>
  </r>
  <r>
    <x v="2535"/>
    <x v="1"/>
    <n v="34"/>
  </r>
  <r>
    <x v="2535"/>
    <x v="2"/>
    <n v="36"/>
  </r>
  <r>
    <x v="2535"/>
    <x v="3"/>
    <n v="31"/>
  </r>
  <r>
    <x v="2535"/>
    <x v="4"/>
    <n v="28"/>
  </r>
  <r>
    <x v="2535"/>
    <x v="5"/>
    <n v="29"/>
  </r>
  <r>
    <x v="2535"/>
    <x v="6"/>
    <n v="35"/>
  </r>
  <r>
    <x v="2535"/>
    <x v="7"/>
    <n v="37"/>
  </r>
  <r>
    <x v="2535"/>
    <x v="8"/>
    <n v="36"/>
  </r>
  <r>
    <x v="2535"/>
    <x v="9"/>
    <n v="35"/>
  </r>
  <r>
    <x v="2535"/>
    <x v="10"/>
    <n v="36"/>
  </r>
  <r>
    <x v="2535"/>
    <x v="11"/>
    <n v="34"/>
  </r>
  <r>
    <x v="2536"/>
    <x v="1"/>
    <n v="10"/>
  </r>
  <r>
    <x v="2536"/>
    <x v="10"/>
    <n v="13"/>
  </r>
  <r>
    <x v="2536"/>
    <x v="11"/>
    <n v="10"/>
  </r>
  <r>
    <x v="2537"/>
    <x v="0"/>
    <n v="13"/>
  </r>
  <r>
    <x v="2537"/>
    <x v="1"/>
    <n v="15"/>
  </r>
  <r>
    <x v="2537"/>
    <x v="2"/>
    <n v="14"/>
  </r>
  <r>
    <x v="2537"/>
    <x v="6"/>
    <n v="11"/>
  </r>
  <r>
    <x v="2537"/>
    <x v="7"/>
    <n v="11"/>
  </r>
  <r>
    <x v="2537"/>
    <x v="8"/>
    <n v="15"/>
  </r>
  <r>
    <x v="2537"/>
    <x v="9"/>
    <n v="13"/>
  </r>
  <r>
    <x v="2537"/>
    <x v="11"/>
    <n v="17"/>
  </r>
  <r>
    <x v="2538"/>
    <x v="11"/>
    <n v="13"/>
  </r>
  <r>
    <x v="2539"/>
    <x v="0"/>
    <n v="620"/>
  </r>
  <r>
    <x v="2539"/>
    <x v="1"/>
    <n v="575"/>
  </r>
  <r>
    <x v="2539"/>
    <x v="2"/>
    <n v="651"/>
  </r>
  <r>
    <x v="2539"/>
    <x v="3"/>
    <n v="603"/>
  </r>
  <r>
    <x v="2539"/>
    <x v="4"/>
    <n v="618"/>
  </r>
  <r>
    <x v="2539"/>
    <x v="5"/>
    <n v="596"/>
  </r>
  <r>
    <x v="2539"/>
    <x v="6"/>
    <n v="714"/>
  </r>
  <r>
    <x v="2539"/>
    <x v="7"/>
    <n v="667"/>
  </r>
  <r>
    <x v="2539"/>
    <x v="8"/>
    <n v="614"/>
  </r>
  <r>
    <x v="2539"/>
    <x v="9"/>
    <n v="666"/>
  </r>
  <r>
    <x v="2539"/>
    <x v="10"/>
    <n v="749"/>
  </r>
  <r>
    <x v="2539"/>
    <x v="11"/>
    <n v="817"/>
  </r>
  <r>
    <x v="2540"/>
    <x v="1"/>
    <n v="12"/>
  </r>
  <r>
    <x v="2540"/>
    <x v="2"/>
    <n v="11"/>
  </r>
  <r>
    <x v="2540"/>
    <x v="3"/>
    <n v="10"/>
  </r>
  <r>
    <x v="2540"/>
    <x v="4"/>
    <n v="18"/>
  </r>
  <r>
    <x v="2540"/>
    <x v="5"/>
    <n v="16"/>
  </r>
  <r>
    <x v="2540"/>
    <x v="6"/>
    <n v="26"/>
  </r>
  <r>
    <x v="2540"/>
    <x v="7"/>
    <n v="16"/>
  </r>
  <r>
    <x v="2540"/>
    <x v="8"/>
    <n v="10"/>
  </r>
  <r>
    <x v="2540"/>
    <x v="9"/>
    <n v="12"/>
  </r>
  <r>
    <x v="2540"/>
    <x v="11"/>
    <n v="19"/>
  </r>
  <r>
    <x v="2541"/>
    <x v="0"/>
    <n v="21"/>
  </r>
  <r>
    <x v="2541"/>
    <x v="1"/>
    <n v="17"/>
  </r>
  <r>
    <x v="2541"/>
    <x v="2"/>
    <n v="17"/>
  </r>
  <r>
    <x v="2541"/>
    <x v="3"/>
    <n v="20"/>
  </r>
  <r>
    <x v="2541"/>
    <x v="4"/>
    <n v="15"/>
  </r>
  <r>
    <x v="2541"/>
    <x v="5"/>
    <n v="25"/>
  </r>
  <r>
    <x v="2541"/>
    <x v="6"/>
    <n v="22"/>
  </r>
  <r>
    <x v="2541"/>
    <x v="7"/>
    <n v="26"/>
  </r>
  <r>
    <x v="2541"/>
    <x v="8"/>
    <n v="14"/>
  </r>
  <r>
    <x v="2541"/>
    <x v="9"/>
    <n v="17"/>
  </r>
  <r>
    <x v="2541"/>
    <x v="10"/>
    <n v="21"/>
  </r>
  <r>
    <x v="2541"/>
    <x v="11"/>
    <n v="31"/>
  </r>
  <r>
    <x v="2542"/>
    <x v="0"/>
    <n v="18"/>
  </r>
  <r>
    <x v="2542"/>
    <x v="1"/>
    <n v="12"/>
  </r>
  <r>
    <x v="2542"/>
    <x v="2"/>
    <n v="20"/>
  </r>
  <r>
    <x v="2542"/>
    <x v="3"/>
    <n v="15"/>
  </r>
  <r>
    <x v="2542"/>
    <x v="4"/>
    <n v="19"/>
  </r>
  <r>
    <x v="2542"/>
    <x v="5"/>
    <n v="15"/>
  </r>
  <r>
    <x v="2542"/>
    <x v="6"/>
    <n v="15"/>
  </r>
  <r>
    <x v="2542"/>
    <x v="7"/>
    <n v="28"/>
  </r>
  <r>
    <x v="2542"/>
    <x v="8"/>
    <n v="18"/>
  </r>
  <r>
    <x v="2542"/>
    <x v="9"/>
    <n v="21"/>
  </r>
  <r>
    <x v="2542"/>
    <x v="10"/>
    <n v="25"/>
  </r>
  <r>
    <x v="2542"/>
    <x v="11"/>
    <n v="22"/>
  </r>
  <r>
    <x v="2543"/>
    <x v="0"/>
    <n v="14"/>
  </r>
  <r>
    <x v="2543"/>
    <x v="1"/>
    <n v="11"/>
  </r>
  <r>
    <x v="2543"/>
    <x v="2"/>
    <n v="13"/>
  </r>
  <r>
    <x v="2543"/>
    <x v="3"/>
    <n v="19"/>
  </r>
  <r>
    <x v="2543"/>
    <x v="4"/>
    <n v="16"/>
  </r>
  <r>
    <x v="2543"/>
    <x v="5"/>
    <n v="13"/>
  </r>
  <r>
    <x v="2543"/>
    <x v="6"/>
    <n v="12"/>
  </r>
  <r>
    <x v="2543"/>
    <x v="7"/>
    <n v="19"/>
  </r>
  <r>
    <x v="2543"/>
    <x v="8"/>
    <n v="10"/>
  </r>
  <r>
    <x v="2543"/>
    <x v="9"/>
    <n v="15"/>
  </r>
  <r>
    <x v="2543"/>
    <x v="10"/>
    <n v="20"/>
  </r>
  <r>
    <x v="2543"/>
    <x v="11"/>
    <n v="10"/>
  </r>
  <r>
    <x v="2544"/>
    <x v="0"/>
    <n v="34"/>
  </r>
  <r>
    <x v="2544"/>
    <x v="1"/>
    <n v="32"/>
  </r>
  <r>
    <x v="2544"/>
    <x v="2"/>
    <n v="34"/>
  </r>
  <r>
    <x v="2544"/>
    <x v="3"/>
    <n v="39"/>
  </r>
  <r>
    <x v="2544"/>
    <x v="4"/>
    <n v="27"/>
  </r>
  <r>
    <x v="2544"/>
    <x v="5"/>
    <n v="36"/>
  </r>
  <r>
    <x v="2544"/>
    <x v="6"/>
    <n v="36"/>
  </r>
  <r>
    <x v="2544"/>
    <x v="7"/>
    <n v="40"/>
  </r>
  <r>
    <x v="2544"/>
    <x v="8"/>
    <n v="32"/>
  </r>
  <r>
    <x v="2544"/>
    <x v="9"/>
    <n v="40"/>
  </r>
  <r>
    <x v="2544"/>
    <x v="10"/>
    <n v="28"/>
  </r>
  <r>
    <x v="2544"/>
    <x v="11"/>
    <n v="40"/>
  </r>
  <r>
    <x v="2545"/>
    <x v="0"/>
    <n v="25"/>
  </r>
  <r>
    <x v="2545"/>
    <x v="1"/>
    <n v="23"/>
  </r>
  <r>
    <x v="2545"/>
    <x v="2"/>
    <n v="17"/>
  </r>
  <r>
    <x v="2545"/>
    <x v="3"/>
    <n v="17"/>
  </r>
  <r>
    <x v="2545"/>
    <x v="4"/>
    <n v="29"/>
  </r>
  <r>
    <x v="2545"/>
    <x v="5"/>
    <n v="17"/>
  </r>
  <r>
    <x v="2545"/>
    <x v="6"/>
    <n v="26"/>
  </r>
  <r>
    <x v="2545"/>
    <x v="7"/>
    <n v="24"/>
  </r>
  <r>
    <x v="2545"/>
    <x v="8"/>
    <n v="31"/>
  </r>
  <r>
    <x v="2545"/>
    <x v="9"/>
    <n v="28"/>
  </r>
  <r>
    <x v="2545"/>
    <x v="10"/>
    <n v="30"/>
  </r>
  <r>
    <x v="2545"/>
    <x v="11"/>
    <n v="35"/>
  </r>
  <r>
    <x v="2546"/>
    <x v="0"/>
    <n v="240"/>
  </r>
  <r>
    <x v="2546"/>
    <x v="1"/>
    <n v="210"/>
  </r>
  <r>
    <x v="2546"/>
    <x v="2"/>
    <n v="255"/>
  </r>
  <r>
    <x v="2546"/>
    <x v="3"/>
    <n v="227"/>
  </r>
  <r>
    <x v="2546"/>
    <x v="4"/>
    <n v="241"/>
  </r>
  <r>
    <x v="2546"/>
    <x v="5"/>
    <n v="233"/>
  </r>
  <r>
    <x v="2546"/>
    <x v="6"/>
    <n v="262"/>
  </r>
  <r>
    <x v="2546"/>
    <x v="7"/>
    <n v="235"/>
  </r>
  <r>
    <x v="2546"/>
    <x v="8"/>
    <n v="246"/>
  </r>
  <r>
    <x v="2546"/>
    <x v="9"/>
    <n v="293"/>
  </r>
  <r>
    <x v="2546"/>
    <x v="10"/>
    <n v="322"/>
  </r>
  <r>
    <x v="2546"/>
    <x v="11"/>
    <n v="335"/>
  </r>
  <r>
    <x v="2547"/>
    <x v="0"/>
    <n v="13"/>
  </r>
  <r>
    <x v="2547"/>
    <x v="1"/>
    <n v="16"/>
  </r>
  <r>
    <x v="2547"/>
    <x v="2"/>
    <n v="17"/>
  </r>
  <r>
    <x v="2547"/>
    <x v="3"/>
    <n v="18"/>
  </r>
  <r>
    <x v="2547"/>
    <x v="5"/>
    <n v="13"/>
  </r>
  <r>
    <x v="2547"/>
    <x v="6"/>
    <n v="15"/>
  </r>
  <r>
    <x v="2547"/>
    <x v="7"/>
    <n v="21"/>
  </r>
  <r>
    <x v="2547"/>
    <x v="9"/>
    <n v="16"/>
  </r>
  <r>
    <x v="2547"/>
    <x v="10"/>
    <n v="17"/>
  </r>
  <r>
    <x v="2547"/>
    <x v="11"/>
    <n v="31"/>
  </r>
  <r>
    <x v="2548"/>
    <x v="0"/>
    <n v="128"/>
  </r>
  <r>
    <x v="2548"/>
    <x v="1"/>
    <n v="137"/>
  </r>
  <r>
    <x v="2548"/>
    <x v="2"/>
    <n v="132"/>
  </r>
  <r>
    <x v="2548"/>
    <x v="3"/>
    <n v="122"/>
  </r>
  <r>
    <x v="2548"/>
    <x v="4"/>
    <n v="153"/>
  </r>
  <r>
    <x v="2548"/>
    <x v="5"/>
    <n v="146"/>
  </r>
  <r>
    <x v="2548"/>
    <x v="6"/>
    <n v="135"/>
  </r>
  <r>
    <x v="2548"/>
    <x v="7"/>
    <n v="156"/>
  </r>
  <r>
    <x v="2548"/>
    <x v="8"/>
    <n v="147"/>
  </r>
  <r>
    <x v="2548"/>
    <x v="9"/>
    <n v="140"/>
  </r>
  <r>
    <x v="2548"/>
    <x v="10"/>
    <n v="154"/>
  </r>
  <r>
    <x v="2548"/>
    <x v="11"/>
    <n v="193"/>
  </r>
  <r>
    <x v="2549"/>
    <x v="0"/>
    <n v="169"/>
  </r>
  <r>
    <x v="2549"/>
    <x v="1"/>
    <n v="153"/>
  </r>
  <r>
    <x v="2549"/>
    <x v="2"/>
    <n v="176"/>
  </r>
  <r>
    <x v="2549"/>
    <x v="3"/>
    <n v="152"/>
  </r>
  <r>
    <x v="2549"/>
    <x v="4"/>
    <n v="163"/>
  </r>
  <r>
    <x v="2549"/>
    <x v="5"/>
    <n v="174"/>
  </r>
  <r>
    <x v="2549"/>
    <x v="6"/>
    <n v="168"/>
  </r>
  <r>
    <x v="2549"/>
    <x v="7"/>
    <n v="176"/>
  </r>
  <r>
    <x v="2549"/>
    <x v="8"/>
    <n v="158"/>
  </r>
  <r>
    <x v="2549"/>
    <x v="9"/>
    <n v="184"/>
  </r>
  <r>
    <x v="2549"/>
    <x v="10"/>
    <n v="201"/>
  </r>
  <r>
    <x v="2549"/>
    <x v="11"/>
    <n v="221"/>
  </r>
  <r>
    <x v="2550"/>
    <x v="0"/>
    <n v="31"/>
  </r>
  <r>
    <x v="2550"/>
    <x v="1"/>
    <n v="14"/>
  </r>
  <r>
    <x v="2550"/>
    <x v="2"/>
    <n v="29"/>
  </r>
  <r>
    <x v="2550"/>
    <x v="3"/>
    <n v="25"/>
  </r>
  <r>
    <x v="2550"/>
    <x v="4"/>
    <n v="22"/>
  </r>
  <r>
    <x v="2550"/>
    <x v="5"/>
    <n v="32"/>
  </r>
  <r>
    <x v="2550"/>
    <x v="6"/>
    <n v="31"/>
  </r>
  <r>
    <x v="2550"/>
    <x v="7"/>
    <n v="24"/>
  </r>
  <r>
    <x v="2550"/>
    <x v="8"/>
    <n v="32"/>
  </r>
  <r>
    <x v="2550"/>
    <x v="9"/>
    <n v="27"/>
  </r>
  <r>
    <x v="2550"/>
    <x v="10"/>
    <n v="30"/>
  </r>
  <r>
    <x v="2550"/>
    <x v="11"/>
    <n v="35"/>
  </r>
  <r>
    <x v="2551"/>
    <x v="0"/>
    <n v="34"/>
  </r>
  <r>
    <x v="2551"/>
    <x v="1"/>
    <n v="49"/>
  </r>
  <r>
    <x v="2551"/>
    <x v="2"/>
    <n v="50"/>
  </r>
  <r>
    <x v="2551"/>
    <x v="3"/>
    <n v="30"/>
  </r>
  <r>
    <x v="2551"/>
    <x v="4"/>
    <n v="46"/>
  </r>
  <r>
    <x v="2551"/>
    <x v="5"/>
    <n v="36"/>
  </r>
  <r>
    <x v="2551"/>
    <x v="6"/>
    <n v="36"/>
  </r>
  <r>
    <x v="2551"/>
    <x v="7"/>
    <n v="34"/>
  </r>
  <r>
    <x v="2551"/>
    <x v="8"/>
    <n v="43"/>
  </r>
  <r>
    <x v="2551"/>
    <x v="9"/>
    <n v="39"/>
  </r>
  <r>
    <x v="2551"/>
    <x v="10"/>
    <n v="42"/>
  </r>
  <r>
    <x v="2551"/>
    <x v="11"/>
    <n v="43"/>
  </r>
  <r>
    <x v="2552"/>
    <x v="0"/>
    <n v="30"/>
  </r>
  <r>
    <x v="2552"/>
    <x v="1"/>
    <n v="30"/>
  </r>
  <r>
    <x v="2552"/>
    <x v="2"/>
    <n v="34"/>
  </r>
  <r>
    <x v="2552"/>
    <x v="3"/>
    <n v="25"/>
  </r>
  <r>
    <x v="2552"/>
    <x v="4"/>
    <n v="29"/>
  </r>
  <r>
    <x v="2552"/>
    <x v="5"/>
    <n v="30"/>
  </r>
  <r>
    <x v="2552"/>
    <x v="6"/>
    <n v="22"/>
  </r>
  <r>
    <x v="2552"/>
    <x v="7"/>
    <n v="19"/>
  </r>
  <r>
    <x v="2552"/>
    <x v="8"/>
    <n v="27"/>
  </r>
  <r>
    <x v="2552"/>
    <x v="9"/>
    <n v="28"/>
  </r>
  <r>
    <x v="2552"/>
    <x v="10"/>
    <n v="31"/>
  </r>
  <r>
    <x v="2552"/>
    <x v="11"/>
    <n v="23"/>
  </r>
  <r>
    <x v="2553"/>
    <x v="0"/>
    <n v="98"/>
  </r>
  <r>
    <x v="2553"/>
    <x v="1"/>
    <n v="116"/>
  </r>
  <r>
    <x v="2553"/>
    <x v="2"/>
    <n v="119"/>
  </r>
  <r>
    <x v="2553"/>
    <x v="3"/>
    <n v="129"/>
  </r>
  <r>
    <x v="2553"/>
    <x v="4"/>
    <n v="97"/>
  </r>
  <r>
    <x v="2553"/>
    <x v="5"/>
    <n v="103"/>
  </r>
  <r>
    <x v="2553"/>
    <x v="6"/>
    <n v="73"/>
  </r>
  <r>
    <x v="2553"/>
    <x v="7"/>
    <n v="103"/>
  </r>
  <r>
    <x v="2553"/>
    <x v="8"/>
    <n v="98"/>
  </r>
  <r>
    <x v="2553"/>
    <x v="9"/>
    <n v="95"/>
  </r>
  <r>
    <x v="2553"/>
    <x v="10"/>
    <n v="98"/>
  </r>
  <r>
    <x v="2553"/>
    <x v="11"/>
    <n v="133"/>
  </r>
  <r>
    <x v="2554"/>
    <x v="0"/>
    <n v="40"/>
  </r>
  <r>
    <x v="2554"/>
    <x v="1"/>
    <n v="29"/>
  </r>
  <r>
    <x v="2554"/>
    <x v="2"/>
    <n v="41"/>
  </r>
  <r>
    <x v="2554"/>
    <x v="3"/>
    <n v="45"/>
  </r>
  <r>
    <x v="2554"/>
    <x v="4"/>
    <n v="34"/>
  </r>
  <r>
    <x v="2554"/>
    <x v="5"/>
    <n v="28"/>
  </r>
  <r>
    <x v="2554"/>
    <x v="6"/>
    <n v="35"/>
  </r>
  <r>
    <x v="2554"/>
    <x v="7"/>
    <n v="43"/>
  </r>
  <r>
    <x v="2554"/>
    <x v="8"/>
    <n v="38"/>
  </r>
  <r>
    <x v="2554"/>
    <x v="9"/>
    <n v="38"/>
  </r>
  <r>
    <x v="2554"/>
    <x v="10"/>
    <n v="47"/>
  </r>
  <r>
    <x v="2554"/>
    <x v="11"/>
    <n v="55"/>
  </r>
  <r>
    <x v="2555"/>
    <x v="4"/>
    <n v="10"/>
  </r>
  <r>
    <x v="2556"/>
    <x v="0"/>
    <n v="17"/>
  </r>
  <r>
    <x v="2556"/>
    <x v="1"/>
    <n v="15"/>
  </r>
  <r>
    <x v="2556"/>
    <x v="2"/>
    <n v="23"/>
  </r>
  <r>
    <x v="2556"/>
    <x v="3"/>
    <n v="19"/>
  </r>
  <r>
    <x v="2556"/>
    <x v="4"/>
    <n v="18"/>
  </r>
  <r>
    <x v="2556"/>
    <x v="5"/>
    <n v="20"/>
  </r>
  <r>
    <x v="2556"/>
    <x v="6"/>
    <n v="25"/>
  </r>
  <r>
    <x v="2556"/>
    <x v="7"/>
    <n v="21"/>
  </r>
  <r>
    <x v="2556"/>
    <x v="8"/>
    <n v="19"/>
  </r>
  <r>
    <x v="2556"/>
    <x v="9"/>
    <n v="22"/>
  </r>
  <r>
    <x v="2556"/>
    <x v="10"/>
    <n v="24"/>
  </r>
  <r>
    <x v="2556"/>
    <x v="11"/>
    <n v="23"/>
  </r>
  <r>
    <x v="2557"/>
    <x v="0"/>
    <n v="21"/>
  </r>
  <r>
    <x v="2557"/>
    <x v="1"/>
    <n v="29"/>
  </r>
  <r>
    <x v="2557"/>
    <x v="2"/>
    <n v="26"/>
  </r>
  <r>
    <x v="2557"/>
    <x v="3"/>
    <n v="22"/>
  </r>
  <r>
    <x v="2557"/>
    <x v="4"/>
    <n v="22"/>
  </r>
  <r>
    <x v="2557"/>
    <x v="5"/>
    <n v="23"/>
  </r>
  <r>
    <x v="2557"/>
    <x v="6"/>
    <n v="21"/>
  </r>
  <r>
    <x v="2557"/>
    <x v="7"/>
    <n v="18"/>
  </r>
  <r>
    <x v="2557"/>
    <x v="8"/>
    <n v="25"/>
  </r>
  <r>
    <x v="2557"/>
    <x v="9"/>
    <n v="20"/>
  </r>
  <r>
    <x v="2557"/>
    <x v="10"/>
    <n v="20"/>
  </r>
  <r>
    <x v="2557"/>
    <x v="11"/>
    <n v="43"/>
  </r>
  <r>
    <x v="2558"/>
    <x v="0"/>
    <n v="31"/>
  </r>
  <r>
    <x v="2558"/>
    <x v="1"/>
    <n v="34"/>
  </r>
  <r>
    <x v="2558"/>
    <x v="2"/>
    <n v="28"/>
  </r>
  <r>
    <x v="2558"/>
    <x v="3"/>
    <n v="28"/>
  </r>
  <r>
    <x v="2558"/>
    <x v="4"/>
    <n v="25"/>
  </r>
  <r>
    <x v="2558"/>
    <x v="5"/>
    <n v="19"/>
  </r>
  <r>
    <x v="2558"/>
    <x v="6"/>
    <n v="30"/>
  </r>
  <r>
    <x v="2558"/>
    <x v="7"/>
    <n v="26"/>
  </r>
  <r>
    <x v="2558"/>
    <x v="8"/>
    <n v="21"/>
  </r>
  <r>
    <x v="2558"/>
    <x v="9"/>
    <n v="35"/>
  </r>
  <r>
    <x v="2558"/>
    <x v="10"/>
    <n v="39"/>
  </r>
  <r>
    <x v="2558"/>
    <x v="11"/>
    <n v="26"/>
  </r>
  <r>
    <x v="2559"/>
    <x v="0"/>
    <n v="65"/>
  </r>
  <r>
    <x v="2559"/>
    <x v="1"/>
    <n v="66"/>
  </r>
  <r>
    <x v="2559"/>
    <x v="2"/>
    <n v="76"/>
  </r>
  <r>
    <x v="2559"/>
    <x v="3"/>
    <n v="76"/>
  </r>
  <r>
    <x v="2559"/>
    <x v="4"/>
    <n v="56"/>
  </r>
  <r>
    <x v="2559"/>
    <x v="5"/>
    <n v="57"/>
  </r>
  <r>
    <x v="2559"/>
    <x v="6"/>
    <n v="52"/>
  </r>
  <r>
    <x v="2559"/>
    <x v="7"/>
    <n v="64"/>
  </r>
  <r>
    <x v="2559"/>
    <x v="8"/>
    <n v="66"/>
  </r>
  <r>
    <x v="2559"/>
    <x v="9"/>
    <n v="65"/>
  </r>
  <r>
    <x v="2559"/>
    <x v="10"/>
    <n v="69"/>
  </r>
  <r>
    <x v="2559"/>
    <x v="11"/>
    <n v="69"/>
  </r>
  <r>
    <x v="2560"/>
    <x v="0"/>
    <n v="52"/>
  </r>
  <r>
    <x v="2560"/>
    <x v="1"/>
    <n v="56"/>
  </r>
  <r>
    <x v="2560"/>
    <x v="2"/>
    <n v="58"/>
  </r>
  <r>
    <x v="2560"/>
    <x v="3"/>
    <n v="42"/>
  </r>
  <r>
    <x v="2560"/>
    <x v="4"/>
    <n v="59"/>
  </r>
  <r>
    <x v="2560"/>
    <x v="5"/>
    <n v="61"/>
  </r>
  <r>
    <x v="2560"/>
    <x v="6"/>
    <n v="52"/>
  </r>
  <r>
    <x v="2560"/>
    <x v="7"/>
    <n v="50"/>
  </r>
  <r>
    <x v="2560"/>
    <x v="8"/>
    <n v="48"/>
  </r>
  <r>
    <x v="2560"/>
    <x v="9"/>
    <n v="64"/>
  </r>
  <r>
    <x v="2560"/>
    <x v="10"/>
    <n v="43"/>
  </r>
  <r>
    <x v="2560"/>
    <x v="11"/>
    <n v="59"/>
  </r>
  <r>
    <x v="2561"/>
    <x v="0"/>
    <n v="46"/>
  </r>
  <r>
    <x v="2561"/>
    <x v="1"/>
    <n v="27"/>
  </r>
  <r>
    <x v="2561"/>
    <x v="2"/>
    <n v="44"/>
  </r>
  <r>
    <x v="2561"/>
    <x v="3"/>
    <n v="41"/>
  </r>
  <r>
    <x v="2561"/>
    <x v="4"/>
    <n v="42"/>
  </r>
  <r>
    <x v="2561"/>
    <x v="5"/>
    <n v="31"/>
  </r>
  <r>
    <x v="2561"/>
    <x v="6"/>
    <n v="39"/>
  </r>
  <r>
    <x v="2561"/>
    <x v="7"/>
    <n v="37"/>
  </r>
  <r>
    <x v="2561"/>
    <x v="8"/>
    <n v="37"/>
  </r>
  <r>
    <x v="2561"/>
    <x v="9"/>
    <n v="39"/>
  </r>
  <r>
    <x v="2561"/>
    <x v="10"/>
    <n v="43"/>
  </r>
  <r>
    <x v="2561"/>
    <x v="11"/>
    <n v="37"/>
  </r>
  <r>
    <x v="2562"/>
    <x v="0"/>
    <n v="63"/>
  </r>
  <r>
    <x v="2562"/>
    <x v="1"/>
    <n v="53"/>
  </r>
  <r>
    <x v="2562"/>
    <x v="2"/>
    <n v="55"/>
  </r>
  <r>
    <x v="2562"/>
    <x v="3"/>
    <n v="55"/>
  </r>
  <r>
    <x v="2562"/>
    <x v="4"/>
    <n v="52"/>
  </r>
  <r>
    <x v="2562"/>
    <x v="5"/>
    <n v="51"/>
  </r>
  <r>
    <x v="2562"/>
    <x v="6"/>
    <n v="69"/>
  </r>
  <r>
    <x v="2562"/>
    <x v="7"/>
    <n v="65"/>
  </r>
  <r>
    <x v="2562"/>
    <x v="8"/>
    <n v="46"/>
  </r>
  <r>
    <x v="2562"/>
    <x v="9"/>
    <n v="49"/>
  </r>
  <r>
    <x v="2562"/>
    <x v="10"/>
    <n v="48"/>
  </r>
  <r>
    <x v="2562"/>
    <x v="11"/>
    <n v="64"/>
  </r>
  <r>
    <x v="2563"/>
    <x v="0"/>
    <n v="45"/>
  </r>
  <r>
    <x v="2563"/>
    <x v="1"/>
    <n v="41"/>
  </r>
  <r>
    <x v="2563"/>
    <x v="2"/>
    <n v="41"/>
  </r>
  <r>
    <x v="2563"/>
    <x v="3"/>
    <n v="39"/>
  </r>
  <r>
    <x v="2563"/>
    <x v="4"/>
    <n v="55"/>
  </r>
  <r>
    <x v="2563"/>
    <x v="5"/>
    <n v="35"/>
  </r>
  <r>
    <x v="2563"/>
    <x v="6"/>
    <n v="39"/>
  </r>
  <r>
    <x v="2563"/>
    <x v="7"/>
    <n v="44"/>
  </r>
  <r>
    <x v="2563"/>
    <x v="8"/>
    <n v="34"/>
  </r>
  <r>
    <x v="2563"/>
    <x v="9"/>
    <n v="47"/>
  </r>
  <r>
    <x v="2563"/>
    <x v="10"/>
    <n v="37"/>
  </r>
  <r>
    <x v="2563"/>
    <x v="11"/>
    <n v="52"/>
  </r>
  <r>
    <x v="2564"/>
    <x v="0"/>
    <n v="86"/>
  </r>
  <r>
    <x v="2564"/>
    <x v="1"/>
    <n v="81"/>
  </r>
  <r>
    <x v="2564"/>
    <x v="2"/>
    <n v="88"/>
  </r>
  <r>
    <x v="2564"/>
    <x v="3"/>
    <n v="82"/>
  </r>
  <r>
    <x v="2564"/>
    <x v="4"/>
    <n v="85"/>
  </r>
  <r>
    <x v="2564"/>
    <x v="5"/>
    <n v="71"/>
  </r>
  <r>
    <x v="2564"/>
    <x v="6"/>
    <n v="101"/>
  </r>
  <r>
    <x v="2564"/>
    <x v="7"/>
    <n v="70"/>
  </r>
  <r>
    <x v="2564"/>
    <x v="8"/>
    <n v="96"/>
  </r>
  <r>
    <x v="2564"/>
    <x v="9"/>
    <n v="87"/>
  </r>
  <r>
    <x v="2564"/>
    <x v="10"/>
    <n v="66"/>
  </r>
  <r>
    <x v="2564"/>
    <x v="11"/>
    <n v="106"/>
  </r>
  <r>
    <x v="2565"/>
    <x v="0"/>
    <n v="28"/>
  </r>
  <r>
    <x v="2565"/>
    <x v="1"/>
    <n v="24"/>
  </r>
  <r>
    <x v="2565"/>
    <x v="2"/>
    <n v="10"/>
  </r>
  <r>
    <x v="2565"/>
    <x v="3"/>
    <n v="29"/>
  </r>
  <r>
    <x v="2565"/>
    <x v="4"/>
    <n v="19"/>
  </r>
  <r>
    <x v="2565"/>
    <x v="5"/>
    <n v="14"/>
  </r>
  <r>
    <x v="2565"/>
    <x v="6"/>
    <n v="17"/>
  </r>
  <r>
    <x v="2565"/>
    <x v="7"/>
    <n v="18"/>
  </r>
  <r>
    <x v="2565"/>
    <x v="8"/>
    <n v="18"/>
  </r>
  <r>
    <x v="2565"/>
    <x v="9"/>
    <n v="23"/>
  </r>
  <r>
    <x v="2565"/>
    <x v="10"/>
    <n v="36"/>
  </r>
  <r>
    <x v="2565"/>
    <x v="11"/>
    <n v="27"/>
  </r>
  <r>
    <x v="2566"/>
    <x v="0"/>
    <n v="11"/>
  </r>
  <r>
    <x v="2566"/>
    <x v="1"/>
    <n v="21"/>
  </r>
  <r>
    <x v="2566"/>
    <x v="2"/>
    <n v="22"/>
  </r>
  <r>
    <x v="2566"/>
    <x v="3"/>
    <n v="12"/>
  </r>
  <r>
    <x v="2566"/>
    <x v="4"/>
    <n v="15"/>
  </r>
  <r>
    <x v="2566"/>
    <x v="5"/>
    <n v="14"/>
  </r>
  <r>
    <x v="2566"/>
    <x v="6"/>
    <n v="17"/>
  </r>
  <r>
    <x v="2566"/>
    <x v="7"/>
    <n v="18"/>
  </r>
  <r>
    <x v="2566"/>
    <x v="8"/>
    <n v="19"/>
  </r>
  <r>
    <x v="2566"/>
    <x v="9"/>
    <n v="12"/>
  </r>
  <r>
    <x v="2566"/>
    <x v="11"/>
    <n v="19"/>
  </r>
  <r>
    <x v="2567"/>
    <x v="0"/>
    <n v="32"/>
  </r>
  <r>
    <x v="2567"/>
    <x v="1"/>
    <n v="32"/>
  </r>
  <r>
    <x v="2567"/>
    <x v="2"/>
    <n v="28"/>
  </r>
  <r>
    <x v="2567"/>
    <x v="3"/>
    <n v="32"/>
  </r>
  <r>
    <x v="2567"/>
    <x v="4"/>
    <n v="32"/>
  </r>
  <r>
    <x v="2567"/>
    <x v="5"/>
    <n v="30"/>
  </r>
  <r>
    <x v="2567"/>
    <x v="6"/>
    <n v="41"/>
  </r>
  <r>
    <x v="2567"/>
    <x v="7"/>
    <n v="37"/>
  </r>
  <r>
    <x v="2567"/>
    <x v="8"/>
    <n v="33"/>
  </r>
  <r>
    <x v="2567"/>
    <x v="9"/>
    <n v="22"/>
  </r>
  <r>
    <x v="2567"/>
    <x v="10"/>
    <n v="32"/>
  </r>
  <r>
    <x v="2567"/>
    <x v="11"/>
    <n v="37"/>
  </r>
  <r>
    <x v="2568"/>
    <x v="0"/>
    <n v="16"/>
  </r>
  <r>
    <x v="2568"/>
    <x v="2"/>
    <n v="23"/>
  </r>
  <r>
    <x v="2568"/>
    <x v="3"/>
    <n v="12"/>
  </r>
  <r>
    <x v="2568"/>
    <x v="4"/>
    <n v="14"/>
  </r>
  <r>
    <x v="2568"/>
    <x v="5"/>
    <n v="15"/>
  </r>
  <r>
    <x v="2568"/>
    <x v="6"/>
    <n v="19"/>
  </r>
  <r>
    <x v="2568"/>
    <x v="7"/>
    <n v="11"/>
  </r>
  <r>
    <x v="2568"/>
    <x v="8"/>
    <n v="21"/>
  </r>
  <r>
    <x v="2568"/>
    <x v="9"/>
    <n v="10"/>
  </r>
  <r>
    <x v="2568"/>
    <x v="10"/>
    <n v="16"/>
  </r>
  <r>
    <x v="2568"/>
    <x v="11"/>
    <n v="15"/>
  </r>
  <r>
    <x v="2569"/>
    <x v="0"/>
    <n v="96"/>
  </r>
  <r>
    <x v="2569"/>
    <x v="1"/>
    <n v="80"/>
  </r>
  <r>
    <x v="2569"/>
    <x v="2"/>
    <n v="72"/>
  </r>
  <r>
    <x v="2569"/>
    <x v="3"/>
    <n v="158"/>
  </r>
  <r>
    <x v="2569"/>
    <x v="4"/>
    <n v="128"/>
  </r>
  <r>
    <x v="2569"/>
    <x v="5"/>
    <n v="75"/>
  </r>
  <r>
    <x v="2569"/>
    <x v="6"/>
    <n v="76"/>
  </r>
  <r>
    <x v="2569"/>
    <x v="7"/>
    <n v="112"/>
  </r>
  <r>
    <x v="2569"/>
    <x v="8"/>
    <n v="96"/>
  </r>
  <r>
    <x v="2569"/>
    <x v="9"/>
    <n v="76"/>
  </r>
  <r>
    <x v="2569"/>
    <x v="10"/>
    <n v="80"/>
  </r>
  <r>
    <x v="2569"/>
    <x v="11"/>
    <n v="113"/>
  </r>
  <r>
    <x v="2570"/>
    <x v="0"/>
    <n v="70"/>
  </r>
  <r>
    <x v="2570"/>
    <x v="1"/>
    <n v="58"/>
  </r>
  <r>
    <x v="2570"/>
    <x v="2"/>
    <n v="60"/>
  </r>
  <r>
    <x v="2570"/>
    <x v="3"/>
    <n v="69"/>
  </r>
  <r>
    <x v="2570"/>
    <x v="4"/>
    <n v="69"/>
  </r>
  <r>
    <x v="2570"/>
    <x v="5"/>
    <n v="73"/>
  </r>
  <r>
    <x v="2570"/>
    <x v="6"/>
    <n v="79"/>
  </r>
  <r>
    <x v="2570"/>
    <x v="7"/>
    <n v="59"/>
  </r>
  <r>
    <x v="2570"/>
    <x v="8"/>
    <n v="59"/>
  </r>
  <r>
    <x v="2570"/>
    <x v="9"/>
    <n v="73"/>
  </r>
  <r>
    <x v="2570"/>
    <x v="10"/>
    <n v="76"/>
  </r>
  <r>
    <x v="2570"/>
    <x v="11"/>
    <n v="98"/>
  </r>
  <r>
    <x v="2571"/>
    <x v="2"/>
    <n v="10"/>
  </r>
  <r>
    <x v="2571"/>
    <x v="10"/>
    <n v="10"/>
  </r>
  <r>
    <x v="2572"/>
    <x v="0"/>
    <n v="70"/>
  </r>
  <r>
    <x v="2572"/>
    <x v="1"/>
    <n v="74"/>
  </r>
  <r>
    <x v="2572"/>
    <x v="2"/>
    <n v="91"/>
  </r>
  <r>
    <x v="2572"/>
    <x v="3"/>
    <n v="76"/>
  </r>
  <r>
    <x v="2572"/>
    <x v="4"/>
    <n v="74"/>
  </r>
  <r>
    <x v="2572"/>
    <x v="5"/>
    <n v="68"/>
  </r>
  <r>
    <x v="2572"/>
    <x v="6"/>
    <n v="91"/>
  </r>
  <r>
    <x v="2572"/>
    <x v="7"/>
    <n v="75"/>
  </r>
  <r>
    <x v="2572"/>
    <x v="8"/>
    <n v="76"/>
  </r>
  <r>
    <x v="2572"/>
    <x v="9"/>
    <n v="83"/>
  </r>
  <r>
    <x v="2572"/>
    <x v="10"/>
    <n v="83"/>
  </r>
  <r>
    <x v="2572"/>
    <x v="11"/>
    <n v="100"/>
  </r>
  <r>
    <x v="2573"/>
    <x v="6"/>
    <n v="10"/>
  </r>
  <r>
    <x v="2573"/>
    <x v="8"/>
    <n v="11"/>
  </r>
  <r>
    <x v="2573"/>
    <x v="11"/>
    <n v="16"/>
  </r>
  <r>
    <x v="2574"/>
    <x v="0"/>
    <n v="38"/>
  </r>
  <r>
    <x v="2574"/>
    <x v="1"/>
    <n v="31"/>
  </r>
  <r>
    <x v="2574"/>
    <x v="2"/>
    <n v="30"/>
  </r>
  <r>
    <x v="2574"/>
    <x v="3"/>
    <n v="37"/>
  </r>
  <r>
    <x v="2574"/>
    <x v="4"/>
    <n v="27"/>
  </r>
  <r>
    <x v="2574"/>
    <x v="5"/>
    <n v="28"/>
  </r>
  <r>
    <x v="2574"/>
    <x v="6"/>
    <n v="40"/>
  </r>
  <r>
    <x v="2574"/>
    <x v="7"/>
    <n v="28"/>
  </r>
  <r>
    <x v="2574"/>
    <x v="8"/>
    <n v="29"/>
  </r>
  <r>
    <x v="2574"/>
    <x v="9"/>
    <n v="24"/>
  </r>
  <r>
    <x v="2574"/>
    <x v="10"/>
    <n v="38"/>
  </r>
  <r>
    <x v="2574"/>
    <x v="11"/>
    <n v="40"/>
  </r>
  <r>
    <x v="2575"/>
    <x v="0"/>
    <n v="17"/>
  </r>
  <r>
    <x v="2575"/>
    <x v="1"/>
    <n v="17"/>
  </r>
  <r>
    <x v="2575"/>
    <x v="2"/>
    <n v="27"/>
  </r>
  <r>
    <x v="2575"/>
    <x v="3"/>
    <n v="17"/>
  </r>
  <r>
    <x v="2575"/>
    <x v="4"/>
    <n v="19"/>
  </r>
  <r>
    <x v="2575"/>
    <x v="5"/>
    <n v="16"/>
  </r>
  <r>
    <x v="2575"/>
    <x v="6"/>
    <n v="19"/>
  </r>
  <r>
    <x v="2575"/>
    <x v="7"/>
    <n v="20"/>
  </r>
  <r>
    <x v="2575"/>
    <x v="8"/>
    <n v="23"/>
  </r>
  <r>
    <x v="2575"/>
    <x v="9"/>
    <n v="19"/>
  </r>
  <r>
    <x v="2575"/>
    <x v="10"/>
    <n v="14"/>
  </r>
  <r>
    <x v="2575"/>
    <x v="11"/>
    <n v="19"/>
  </r>
  <r>
    <x v="2576"/>
    <x v="0"/>
    <n v="25"/>
  </r>
  <r>
    <x v="2576"/>
    <x v="1"/>
    <n v="25"/>
  </r>
  <r>
    <x v="2576"/>
    <x v="2"/>
    <n v="44"/>
  </r>
  <r>
    <x v="2576"/>
    <x v="3"/>
    <n v="29"/>
  </r>
  <r>
    <x v="2576"/>
    <x v="4"/>
    <n v="26"/>
  </r>
  <r>
    <x v="2576"/>
    <x v="5"/>
    <n v="24"/>
  </r>
  <r>
    <x v="2576"/>
    <x v="6"/>
    <n v="32"/>
  </r>
  <r>
    <x v="2576"/>
    <x v="7"/>
    <n v="30"/>
  </r>
  <r>
    <x v="2576"/>
    <x v="8"/>
    <n v="32"/>
  </r>
  <r>
    <x v="2576"/>
    <x v="9"/>
    <n v="26"/>
  </r>
  <r>
    <x v="2576"/>
    <x v="10"/>
    <n v="40"/>
  </r>
  <r>
    <x v="2576"/>
    <x v="11"/>
    <n v="50"/>
  </r>
  <r>
    <x v="2577"/>
    <x v="0"/>
    <n v="15"/>
  </r>
  <r>
    <x v="2577"/>
    <x v="1"/>
    <n v="21"/>
  </r>
  <r>
    <x v="2577"/>
    <x v="2"/>
    <n v="15"/>
  </r>
  <r>
    <x v="2577"/>
    <x v="3"/>
    <n v="17"/>
  </r>
  <r>
    <x v="2577"/>
    <x v="4"/>
    <n v="17"/>
  </r>
  <r>
    <x v="2577"/>
    <x v="5"/>
    <n v="21"/>
  </r>
  <r>
    <x v="2577"/>
    <x v="6"/>
    <n v="18"/>
  </r>
  <r>
    <x v="2577"/>
    <x v="7"/>
    <n v="17"/>
  </r>
  <r>
    <x v="2577"/>
    <x v="8"/>
    <n v="14"/>
  </r>
  <r>
    <x v="2577"/>
    <x v="9"/>
    <n v="15"/>
  </r>
  <r>
    <x v="2577"/>
    <x v="10"/>
    <n v="17"/>
  </r>
  <r>
    <x v="2577"/>
    <x v="11"/>
    <n v="23"/>
  </r>
  <r>
    <x v="2578"/>
    <x v="0"/>
    <n v="46"/>
  </r>
  <r>
    <x v="2578"/>
    <x v="1"/>
    <n v="40"/>
  </r>
  <r>
    <x v="2578"/>
    <x v="2"/>
    <n v="55"/>
  </r>
  <r>
    <x v="2578"/>
    <x v="3"/>
    <n v="56"/>
  </r>
  <r>
    <x v="2578"/>
    <x v="4"/>
    <n v="63"/>
  </r>
  <r>
    <x v="2578"/>
    <x v="5"/>
    <n v="47"/>
  </r>
  <r>
    <x v="2578"/>
    <x v="6"/>
    <n v="64"/>
  </r>
  <r>
    <x v="2578"/>
    <x v="7"/>
    <n v="52"/>
  </r>
  <r>
    <x v="2578"/>
    <x v="8"/>
    <n v="51"/>
  </r>
  <r>
    <x v="2578"/>
    <x v="9"/>
    <n v="58"/>
  </r>
  <r>
    <x v="2578"/>
    <x v="10"/>
    <n v="64"/>
  </r>
  <r>
    <x v="2578"/>
    <x v="11"/>
    <n v="93"/>
  </r>
  <r>
    <x v="2579"/>
    <x v="0"/>
    <n v="30"/>
  </r>
  <r>
    <x v="2579"/>
    <x v="1"/>
    <n v="35"/>
  </r>
  <r>
    <x v="2579"/>
    <x v="2"/>
    <n v="29"/>
  </r>
  <r>
    <x v="2579"/>
    <x v="3"/>
    <n v="19"/>
  </r>
  <r>
    <x v="2579"/>
    <x v="4"/>
    <n v="40"/>
  </r>
  <r>
    <x v="2579"/>
    <x v="5"/>
    <n v="24"/>
  </r>
  <r>
    <x v="2579"/>
    <x v="6"/>
    <n v="29"/>
  </r>
  <r>
    <x v="2579"/>
    <x v="7"/>
    <n v="15"/>
  </r>
  <r>
    <x v="2579"/>
    <x v="8"/>
    <n v="24"/>
  </r>
  <r>
    <x v="2579"/>
    <x v="9"/>
    <n v="22"/>
  </r>
  <r>
    <x v="2579"/>
    <x v="10"/>
    <n v="36"/>
  </r>
  <r>
    <x v="2579"/>
    <x v="11"/>
    <n v="40"/>
  </r>
  <r>
    <x v="2580"/>
    <x v="0"/>
    <n v="41"/>
  </r>
  <r>
    <x v="2580"/>
    <x v="1"/>
    <n v="42"/>
  </r>
  <r>
    <x v="2580"/>
    <x v="2"/>
    <n v="44"/>
  </r>
  <r>
    <x v="2580"/>
    <x v="3"/>
    <n v="32"/>
  </r>
  <r>
    <x v="2580"/>
    <x v="4"/>
    <n v="40"/>
  </r>
  <r>
    <x v="2580"/>
    <x v="5"/>
    <n v="50"/>
  </r>
  <r>
    <x v="2580"/>
    <x v="6"/>
    <n v="36"/>
  </r>
  <r>
    <x v="2580"/>
    <x v="7"/>
    <n v="45"/>
  </r>
  <r>
    <x v="2580"/>
    <x v="8"/>
    <n v="36"/>
  </r>
  <r>
    <x v="2580"/>
    <x v="9"/>
    <n v="33"/>
  </r>
  <r>
    <x v="2580"/>
    <x v="10"/>
    <n v="33"/>
  </r>
  <r>
    <x v="2580"/>
    <x v="11"/>
    <n v="45"/>
  </r>
  <r>
    <x v="2581"/>
    <x v="2"/>
    <n v="10"/>
  </r>
  <r>
    <x v="2581"/>
    <x v="4"/>
    <n v="11"/>
  </r>
  <r>
    <x v="2581"/>
    <x v="9"/>
    <n v="12"/>
  </r>
  <r>
    <x v="2581"/>
    <x v="10"/>
    <n v="11"/>
  </r>
  <r>
    <x v="2582"/>
    <x v="0"/>
    <n v="13"/>
  </r>
  <r>
    <x v="2582"/>
    <x v="1"/>
    <n v="16"/>
  </r>
  <r>
    <x v="2582"/>
    <x v="2"/>
    <n v="17"/>
  </r>
  <r>
    <x v="2582"/>
    <x v="3"/>
    <n v="17"/>
  </r>
  <r>
    <x v="2582"/>
    <x v="4"/>
    <n v="14"/>
  </r>
  <r>
    <x v="2582"/>
    <x v="5"/>
    <n v="13"/>
  </r>
  <r>
    <x v="2582"/>
    <x v="6"/>
    <n v="13"/>
  </r>
  <r>
    <x v="2582"/>
    <x v="7"/>
    <n v="20"/>
  </r>
  <r>
    <x v="2582"/>
    <x v="8"/>
    <n v="14"/>
  </r>
  <r>
    <x v="2582"/>
    <x v="9"/>
    <n v="15"/>
  </r>
  <r>
    <x v="2582"/>
    <x v="10"/>
    <n v="16"/>
  </r>
  <r>
    <x v="2582"/>
    <x v="11"/>
    <n v="22"/>
  </r>
  <r>
    <x v="2583"/>
    <x v="0"/>
    <n v="254"/>
  </r>
  <r>
    <x v="2583"/>
    <x v="1"/>
    <n v="233"/>
  </r>
  <r>
    <x v="2583"/>
    <x v="2"/>
    <n v="245"/>
  </r>
  <r>
    <x v="2583"/>
    <x v="3"/>
    <n v="280"/>
  </r>
  <r>
    <x v="2583"/>
    <x v="4"/>
    <n v="248"/>
  </r>
  <r>
    <x v="2583"/>
    <x v="5"/>
    <n v="254"/>
  </r>
  <r>
    <x v="2583"/>
    <x v="6"/>
    <n v="259"/>
  </r>
  <r>
    <x v="2583"/>
    <x v="7"/>
    <n v="212"/>
  </r>
  <r>
    <x v="2583"/>
    <x v="8"/>
    <n v="238"/>
  </r>
  <r>
    <x v="2583"/>
    <x v="9"/>
    <n v="275"/>
  </r>
  <r>
    <x v="2583"/>
    <x v="10"/>
    <n v="250"/>
  </r>
  <r>
    <x v="2583"/>
    <x v="11"/>
    <n v="322"/>
  </r>
  <r>
    <x v="2584"/>
    <x v="0"/>
    <n v="18"/>
  </r>
  <r>
    <x v="2584"/>
    <x v="1"/>
    <n v="20"/>
  </r>
  <r>
    <x v="2584"/>
    <x v="2"/>
    <n v="18"/>
  </r>
  <r>
    <x v="2584"/>
    <x v="3"/>
    <n v="11"/>
  </r>
  <r>
    <x v="2584"/>
    <x v="4"/>
    <n v="11"/>
  </r>
  <r>
    <x v="2584"/>
    <x v="5"/>
    <n v="11"/>
  </r>
  <r>
    <x v="2584"/>
    <x v="6"/>
    <n v="18"/>
  </r>
  <r>
    <x v="2584"/>
    <x v="7"/>
    <n v="10"/>
  </r>
  <r>
    <x v="2584"/>
    <x v="8"/>
    <n v="19"/>
  </r>
  <r>
    <x v="2584"/>
    <x v="9"/>
    <n v="15"/>
  </r>
  <r>
    <x v="2584"/>
    <x v="10"/>
    <n v="20"/>
  </r>
  <r>
    <x v="2584"/>
    <x v="11"/>
    <n v="20"/>
  </r>
  <r>
    <x v="2585"/>
    <x v="1"/>
    <n v="10"/>
  </r>
  <r>
    <x v="2585"/>
    <x v="3"/>
    <n v="10"/>
  </r>
  <r>
    <x v="2586"/>
    <x v="0"/>
    <n v="29"/>
  </r>
  <r>
    <x v="2586"/>
    <x v="1"/>
    <n v="26"/>
  </r>
  <r>
    <x v="2586"/>
    <x v="2"/>
    <n v="44"/>
  </r>
  <r>
    <x v="2586"/>
    <x v="3"/>
    <n v="45"/>
  </r>
  <r>
    <x v="2586"/>
    <x v="4"/>
    <n v="34"/>
  </r>
  <r>
    <x v="2586"/>
    <x v="5"/>
    <n v="47"/>
  </r>
  <r>
    <x v="2586"/>
    <x v="6"/>
    <n v="35"/>
  </r>
  <r>
    <x v="2586"/>
    <x v="7"/>
    <n v="37"/>
  </r>
  <r>
    <x v="2586"/>
    <x v="8"/>
    <n v="43"/>
  </r>
  <r>
    <x v="2586"/>
    <x v="9"/>
    <n v="27"/>
  </r>
  <r>
    <x v="2586"/>
    <x v="10"/>
    <n v="41"/>
  </r>
  <r>
    <x v="2586"/>
    <x v="11"/>
    <n v="53"/>
  </r>
  <r>
    <x v="2587"/>
    <x v="2"/>
    <n v="17"/>
  </r>
  <r>
    <x v="2587"/>
    <x v="3"/>
    <n v="10"/>
  </r>
  <r>
    <x v="2587"/>
    <x v="4"/>
    <n v="10"/>
  </r>
  <r>
    <x v="2587"/>
    <x v="5"/>
    <n v="11"/>
  </r>
  <r>
    <x v="2587"/>
    <x v="8"/>
    <n v="12"/>
  </r>
  <r>
    <x v="2587"/>
    <x v="11"/>
    <n v="11"/>
  </r>
  <r>
    <x v="2588"/>
    <x v="0"/>
    <n v="19"/>
  </r>
  <r>
    <x v="2588"/>
    <x v="1"/>
    <n v="21"/>
  </r>
  <r>
    <x v="2588"/>
    <x v="2"/>
    <n v="12"/>
  </r>
  <r>
    <x v="2588"/>
    <x v="3"/>
    <n v="12"/>
  </r>
  <r>
    <x v="2588"/>
    <x v="4"/>
    <n v="20"/>
  </r>
  <r>
    <x v="2588"/>
    <x v="5"/>
    <n v="19"/>
  </r>
  <r>
    <x v="2588"/>
    <x v="6"/>
    <n v="22"/>
  </r>
  <r>
    <x v="2588"/>
    <x v="7"/>
    <n v="24"/>
  </r>
  <r>
    <x v="2588"/>
    <x v="8"/>
    <n v="13"/>
  </r>
  <r>
    <x v="2588"/>
    <x v="9"/>
    <n v="20"/>
  </r>
  <r>
    <x v="2588"/>
    <x v="10"/>
    <n v="26"/>
  </r>
  <r>
    <x v="2588"/>
    <x v="11"/>
    <n v="27"/>
  </r>
  <r>
    <x v="2589"/>
    <x v="0"/>
    <n v="31"/>
  </r>
  <r>
    <x v="2589"/>
    <x v="1"/>
    <n v="22"/>
  </r>
  <r>
    <x v="2589"/>
    <x v="2"/>
    <n v="29"/>
  </r>
  <r>
    <x v="2589"/>
    <x v="3"/>
    <n v="30"/>
  </r>
  <r>
    <x v="2589"/>
    <x v="4"/>
    <n v="31"/>
  </r>
  <r>
    <x v="2589"/>
    <x v="5"/>
    <n v="27"/>
  </r>
  <r>
    <x v="2589"/>
    <x v="6"/>
    <n v="27"/>
  </r>
  <r>
    <x v="2589"/>
    <x v="7"/>
    <n v="26"/>
  </r>
  <r>
    <x v="2589"/>
    <x v="8"/>
    <n v="37"/>
  </r>
  <r>
    <x v="2589"/>
    <x v="9"/>
    <n v="24"/>
  </r>
  <r>
    <x v="2589"/>
    <x v="10"/>
    <n v="21"/>
  </r>
  <r>
    <x v="2589"/>
    <x v="11"/>
    <n v="25"/>
  </r>
  <r>
    <x v="2590"/>
    <x v="0"/>
    <n v="19"/>
  </r>
  <r>
    <x v="2590"/>
    <x v="1"/>
    <n v="11"/>
  </r>
  <r>
    <x v="2590"/>
    <x v="2"/>
    <n v="14"/>
  </r>
  <r>
    <x v="2590"/>
    <x v="3"/>
    <n v="11"/>
  </r>
  <r>
    <x v="2590"/>
    <x v="4"/>
    <n v="10"/>
  </r>
  <r>
    <x v="2590"/>
    <x v="5"/>
    <n v="15"/>
  </r>
  <r>
    <x v="2590"/>
    <x v="6"/>
    <n v="13"/>
  </r>
  <r>
    <x v="2590"/>
    <x v="7"/>
    <n v="13"/>
  </r>
  <r>
    <x v="2590"/>
    <x v="8"/>
    <n v="12"/>
  </r>
  <r>
    <x v="2590"/>
    <x v="9"/>
    <n v="12"/>
  </r>
  <r>
    <x v="2590"/>
    <x v="10"/>
    <n v="16"/>
  </r>
  <r>
    <x v="2590"/>
    <x v="11"/>
    <n v="16"/>
  </r>
  <r>
    <x v="2591"/>
    <x v="0"/>
    <n v="524"/>
  </r>
  <r>
    <x v="2591"/>
    <x v="1"/>
    <n v="464"/>
  </r>
  <r>
    <x v="2591"/>
    <x v="2"/>
    <n v="486"/>
  </r>
  <r>
    <x v="2591"/>
    <x v="3"/>
    <n v="697"/>
  </r>
  <r>
    <x v="2591"/>
    <x v="4"/>
    <n v="654"/>
  </r>
  <r>
    <x v="2591"/>
    <x v="5"/>
    <n v="504"/>
  </r>
  <r>
    <x v="2591"/>
    <x v="6"/>
    <n v="446"/>
  </r>
  <r>
    <x v="2591"/>
    <x v="7"/>
    <n v="499"/>
  </r>
  <r>
    <x v="2591"/>
    <x v="8"/>
    <n v="454"/>
  </r>
  <r>
    <x v="2591"/>
    <x v="9"/>
    <n v="478"/>
  </r>
  <r>
    <x v="2591"/>
    <x v="10"/>
    <n v="493"/>
  </r>
  <r>
    <x v="2591"/>
    <x v="11"/>
    <n v="632"/>
  </r>
  <r>
    <x v="2592"/>
    <x v="0"/>
    <n v="51"/>
  </r>
  <r>
    <x v="2592"/>
    <x v="1"/>
    <n v="45"/>
  </r>
  <r>
    <x v="2592"/>
    <x v="2"/>
    <n v="67"/>
  </r>
  <r>
    <x v="2592"/>
    <x v="3"/>
    <n v="66"/>
  </r>
  <r>
    <x v="2592"/>
    <x v="4"/>
    <n v="49"/>
  </r>
  <r>
    <x v="2592"/>
    <x v="5"/>
    <n v="47"/>
  </r>
  <r>
    <x v="2592"/>
    <x v="6"/>
    <n v="58"/>
  </r>
  <r>
    <x v="2592"/>
    <x v="7"/>
    <n v="46"/>
  </r>
  <r>
    <x v="2592"/>
    <x v="8"/>
    <n v="52"/>
  </r>
  <r>
    <x v="2592"/>
    <x v="9"/>
    <n v="52"/>
  </r>
  <r>
    <x v="2592"/>
    <x v="10"/>
    <n v="38"/>
  </r>
  <r>
    <x v="2592"/>
    <x v="11"/>
    <n v="49"/>
  </r>
  <r>
    <x v="2593"/>
    <x v="0"/>
    <n v="20"/>
  </r>
  <r>
    <x v="2593"/>
    <x v="1"/>
    <n v="15"/>
  </r>
  <r>
    <x v="2593"/>
    <x v="2"/>
    <n v="20"/>
  </r>
  <r>
    <x v="2593"/>
    <x v="3"/>
    <n v="15"/>
  </r>
  <r>
    <x v="2593"/>
    <x v="4"/>
    <n v="18"/>
  </r>
  <r>
    <x v="2593"/>
    <x v="5"/>
    <n v="16"/>
  </r>
  <r>
    <x v="2593"/>
    <x v="6"/>
    <n v="13"/>
  </r>
  <r>
    <x v="2593"/>
    <x v="7"/>
    <n v="15"/>
  </r>
  <r>
    <x v="2593"/>
    <x v="8"/>
    <n v="33"/>
  </r>
  <r>
    <x v="2593"/>
    <x v="9"/>
    <n v="22"/>
  </r>
  <r>
    <x v="2593"/>
    <x v="10"/>
    <n v="27"/>
  </r>
  <r>
    <x v="2593"/>
    <x v="11"/>
    <n v="19"/>
  </r>
  <r>
    <x v="2594"/>
    <x v="0"/>
    <n v="17"/>
  </r>
  <r>
    <x v="2594"/>
    <x v="1"/>
    <n v="17"/>
  </r>
  <r>
    <x v="2594"/>
    <x v="2"/>
    <n v="30"/>
  </r>
  <r>
    <x v="2594"/>
    <x v="3"/>
    <n v="24"/>
  </r>
  <r>
    <x v="2594"/>
    <x v="4"/>
    <n v="23"/>
  </r>
  <r>
    <x v="2594"/>
    <x v="5"/>
    <n v="18"/>
  </r>
  <r>
    <x v="2594"/>
    <x v="6"/>
    <n v="20"/>
  </r>
  <r>
    <x v="2594"/>
    <x v="7"/>
    <n v="20"/>
  </r>
  <r>
    <x v="2594"/>
    <x v="8"/>
    <n v="21"/>
  </r>
  <r>
    <x v="2594"/>
    <x v="9"/>
    <n v="24"/>
  </r>
  <r>
    <x v="2594"/>
    <x v="10"/>
    <n v="19"/>
  </r>
  <r>
    <x v="2594"/>
    <x v="11"/>
    <n v="24"/>
  </r>
  <r>
    <x v="2595"/>
    <x v="0"/>
    <n v="56"/>
  </r>
  <r>
    <x v="2595"/>
    <x v="1"/>
    <n v="51"/>
  </r>
  <r>
    <x v="2595"/>
    <x v="2"/>
    <n v="70"/>
  </r>
  <r>
    <x v="2595"/>
    <x v="3"/>
    <n v="52"/>
  </r>
  <r>
    <x v="2595"/>
    <x v="4"/>
    <n v="62"/>
  </r>
  <r>
    <x v="2595"/>
    <x v="5"/>
    <n v="57"/>
  </r>
  <r>
    <x v="2595"/>
    <x v="6"/>
    <n v="67"/>
  </r>
  <r>
    <x v="2595"/>
    <x v="7"/>
    <n v="51"/>
  </r>
  <r>
    <x v="2595"/>
    <x v="8"/>
    <n v="56"/>
  </r>
  <r>
    <x v="2595"/>
    <x v="9"/>
    <n v="63"/>
  </r>
  <r>
    <x v="2595"/>
    <x v="10"/>
    <n v="63"/>
  </r>
  <r>
    <x v="2595"/>
    <x v="11"/>
    <n v="77"/>
  </r>
  <r>
    <x v="2596"/>
    <x v="0"/>
    <n v="70"/>
  </r>
  <r>
    <x v="2596"/>
    <x v="1"/>
    <n v="62"/>
  </r>
  <r>
    <x v="2596"/>
    <x v="2"/>
    <n v="81"/>
  </r>
  <r>
    <x v="2596"/>
    <x v="3"/>
    <n v="62"/>
  </r>
  <r>
    <x v="2596"/>
    <x v="4"/>
    <n v="70"/>
  </r>
  <r>
    <x v="2596"/>
    <x v="5"/>
    <n v="65"/>
  </r>
  <r>
    <x v="2596"/>
    <x v="6"/>
    <n v="67"/>
  </r>
  <r>
    <x v="2596"/>
    <x v="7"/>
    <n v="75"/>
  </r>
  <r>
    <x v="2596"/>
    <x v="8"/>
    <n v="67"/>
  </r>
  <r>
    <x v="2596"/>
    <x v="9"/>
    <n v="76"/>
  </r>
  <r>
    <x v="2596"/>
    <x v="10"/>
    <n v="90"/>
  </r>
  <r>
    <x v="2596"/>
    <x v="11"/>
    <n v="109"/>
  </r>
  <r>
    <x v="2597"/>
    <x v="0"/>
    <n v="31"/>
  </r>
  <r>
    <x v="2597"/>
    <x v="1"/>
    <n v="23"/>
  </r>
  <r>
    <x v="2597"/>
    <x v="2"/>
    <n v="16"/>
  </r>
  <r>
    <x v="2597"/>
    <x v="3"/>
    <n v="23"/>
  </r>
  <r>
    <x v="2597"/>
    <x v="4"/>
    <n v="18"/>
  </r>
  <r>
    <x v="2597"/>
    <x v="5"/>
    <n v="24"/>
  </r>
  <r>
    <x v="2597"/>
    <x v="6"/>
    <n v="20"/>
  </r>
  <r>
    <x v="2597"/>
    <x v="7"/>
    <n v="25"/>
  </r>
  <r>
    <x v="2597"/>
    <x v="8"/>
    <n v="20"/>
  </r>
  <r>
    <x v="2597"/>
    <x v="9"/>
    <n v="35"/>
  </r>
  <r>
    <x v="2597"/>
    <x v="10"/>
    <n v="39"/>
  </r>
  <r>
    <x v="2597"/>
    <x v="11"/>
    <n v="24"/>
  </r>
  <r>
    <x v="2598"/>
    <x v="0"/>
    <n v="41"/>
  </r>
  <r>
    <x v="2598"/>
    <x v="1"/>
    <n v="39"/>
  </r>
  <r>
    <x v="2598"/>
    <x v="2"/>
    <n v="36"/>
  </r>
  <r>
    <x v="2598"/>
    <x v="3"/>
    <n v="49"/>
  </r>
  <r>
    <x v="2598"/>
    <x v="4"/>
    <n v="36"/>
  </r>
  <r>
    <x v="2598"/>
    <x v="5"/>
    <n v="30"/>
  </r>
  <r>
    <x v="2598"/>
    <x v="6"/>
    <n v="37"/>
  </r>
  <r>
    <x v="2598"/>
    <x v="7"/>
    <n v="41"/>
  </r>
  <r>
    <x v="2598"/>
    <x v="8"/>
    <n v="38"/>
  </r>
  <r>
    <x v="2598"/>
    <x v="9"/>
    <n v="54"/>
  </r>
  <r>
    <x v="2598"/>
    <x v="10"/>
    <n v="43"/>
  </r>
  <r>
    <x v="2598"/>
    <x v="11"/>
    <n v="53"/>
  </r>
  <r>
    <x v="2599"/>
    <x v="0"/>
    <n v="23"/>
  </r>
  <r>
    <x v="2599"/>
    <x v="1"/>
    <n v="17"/>
  </r>
  <r>
    <x v="2599"/>
    <x v="2"/>
    <n v="19"/>
  </r>
  <r>
    <x v="2599"/>
    <x v="3"/>
    <n v="23"/>
  </r>
  <r>
    <x v="2599"/>
    <x v="4"/>
    <n v="18"/>
  </r>
  <r>
    <x v="2599"/>
    <x v="5"/>
    <n v="14"/>
  </r>
  <r>
    <x v="2599"/>
    <x v="6"/>
    <n v="30"/>
  </r>
  <r>
    <x v="2599"/>
    <x v="7"/>
    <n v="20"/>
  </r>
  <r>
    <x v="2599"/>
    <x v="8"/>
    <n v="19"/>
  </r>
  <r>
    <x v="2599"/>
    <x v="9"/>
    <n v="15"/>
  </r>
  <r>
    <x v="2599"/>
    <x v="10"/>
    <n v="25"/>
  </r>
  <r>
    <x v="2599"/>
    <x v="11"/>
    <n v="24"/>
  </r>
  <r>
    <x v="2600"/>
    <x v="0"/>
    <n v="23"/>
  </r>
  <r>
    <x v="2600"/>
    <x v="1"/>
    <n v="16"/>
  </r>
  <r>
    <x v="2600"/>
    <x v="2"/>
    <n v="13"/>
  </r>
  <r>
    <x v="2600"/>
    <x v="3"/>
    <n v="22"/>
  </r>
  <r>
    <x v="2600"/>
    <x v="4"/>
    <n v="18"/>
  </r>
  <r>
    <x v="2600"/>
    <x v="5"/>
    <n v="34"/>
  </r>
  <r>
    <x v="2600"/>
    <x v="6"/>
    <n v="23"/>
  </r>
  <r>
    <x v="2600"/>
    <x v="7"/>
    <n v="20"/>
  </r>
  <r>
    <x v="2600"/>
    <x v="8"/>
    <n v="26"/>
  </r>
  <r>
    <x v="2600"/>
    <x v="9"/>
    <n v="16"/>
  </r>
  <r>
    <x v="2600"/>
    <x v="10"/>
    <n v="18"/>
  </r>
  <r>
    <x v="2600"/>
    <x v="11"/>
    <n v="24"/>
  </r>
  <r>
    <x v="2601"/>
    <x v="0"/>
    <n v="19"/>
  </r>
  <r>
    <x v="2601"/>
    <x v="2"/>
    <n v="18"/>
  </r>
  <r>
    <x v="2601"/>
    <x v="3"/>
    <n v="16"/>
  </r>
  <r>
    <x v="2601"/>
    <x v="4"/>
    <n v="14"/>
  </r>
  <r>
    <x v="2601"/>
    <x v="5"/>
    <n v="17"/>
  </r>
  <r>
    <x v="2601"/>
    <x v="6"/>
    <n v="18"/>
  </r>
  <r>
    <x v="2601"/>
    <x v="7"/>
    <n v="18"/>
  </r>
  <r>
    <x v="2601"/>
    <x v="8"/>
    <n v="12"/>
  </r>
  <r>
    <x v="2601"/>
    <x v="9"/>
    <n v="13"/>
  </r>
  <r>
    <x v="2601"/>
    <x v="10"/>
    <n v="13"/>
  </r>
  <r>
    <x v="2601"/>
    <x v="11"/>
    <n v="15"/>
  </r>
  <r>
    <x v="2602"/>
    <x v="0"/>
    <n v="11"/>
  </r>
  <r>
    <x v="2602"/>
    <x v="1"/>
    <n v="10"/>
  </r>
  <r>
    <x v="2602"/>
    <x v="2"/>
    <n v="16"/>
  </r>
  <r>
    <x v="2602"/>
    <x v="3"/>
    <n v="19"/>
  </r>
  <r>
    <x v="2602"/>
    <x v="4"/>
    <n v="16"/>
  </r>
  <r>
    <x v="2602"/>
    <x v="5"/>
    <n v="11"/>
  </r>
  <r>
    <x v="2602"/>
    <x v="6"/>
    <n v="12"/>
  </r>
  <r>
    <x v="2602"/>
    <x v="7"/>
    <n v="13"/>
  </r>
  <r>
    <x v="2602"/>
    <x v="8"/>
    <n v="15"/>
  </r>
  <r>
    <x v="2602"/>
    <x v="9"/>
    <n v="14"/>
  </r>
  <r>
    <x v="2602"/>
    <x v="10"/>
    <n v="12"/>
  </r>
  <r>
    <x v="2602"/>
    <x v="11"/>
    <n v="10"/>
  </r>
  <r>
    <x v="2603"/>
    <x v="0"/>
    <n v="47"/>
  </r>
  <r>
    <x v="2603"/>
    <x v="1"/>
    <n v="45"/>
  </r>
  <r>
    <x v="2603"/>
    <x v="2"/>
    <n v="37"/>
  </r>
  <r>
    <x v="2603"/>
    <x v="3"/>
    <n v="51"/>
  </r>
  <r>
    <x v="2603"/>
    <x v="4"/>
    <n v="39"/>
  </r>
  <r>
    <x v="2603"/>
    <x v="5"/>
    <n v="47"/>
  </r>
  <r>
    <x v="2603"/>
    <x v="6"/>
    <n v="42"/>
  </r>
  <r>
    <x v="2603"/>
    <x v="7"/>
    <n v="48"/>
  </r>
  <r>
    <x v="2603"/>
    <x v="8"/>
    <n v="47"/>
  </r>
  <r>
    <x v="2603"/>
    <x v="9"/>
    <n v="52"/>
  </r>
  <r>
    <x v="2603"/>
    <x v="10"/>
    <n v="80"/>
  </r>
  <r>
    <x v="2603"/>
    <x v="11"/>
    <n v="51"/>
  </r>
  <r>
    <x v="2604"/>
    <x v="0"/>
    <n v="97"/>
  </r>
  <r>
    <x v="2604"/>
    <x v="1"/>
    <n v="84"/>
  </r>
  <r>
    <x v="2604"/>
    <x v="2"/>
    <n v="89"/>
  </r>
  <r>
    <x v="2604"/>
    <x v="3"/>
    <n v="102"/>
  </r>
  <r>
    <x v="2604"/>
    <x v="4"/>
    <n v="93"/>
  </r>
  <r>
    <x v="2604"/>
    <x v="5"/>
    <n v="77"/>
  </r>
  <r>
    <x v="2604"/>
    <x v="6"/>
    <n v="66"/>
  </r>
  <r>
    <x v="2604"/>
    <x v="7"/>
    <n v="92"/>
  </r>
  <r>
    <x v="2604"/>
    <x v="8"/>
    <n v="88"/>
  </r>
  <r>
    <x v="2604"/>
    <x v="9"/>
    <n v="92"/>
  </r>
  <r>
    <x v="2604"/>
    <x v="10"/>
    <n v="118"/>
  </r>
  <r>
    <x v="2604"/>
    <x v="11"/>
    <n v="138"/>
  </r>
  <r>
    <x v="2605"/>
    <x v="0"/>
    <n v="320"/>
  </r>
  <r>
    <x v="2605"/>
    <x v="1"/>
    <n v="250"/>
  </r>
  <r>
    <x v="2605"/>
    <x v="2"/>
    <n v="292"/>
  </r>
  <r>
    <x v="2605"/>
    <x v="3"/>
    <n v="335"/>
  </r>
  <r>
    <x v="2605"/>
    <x v="4"/>
    <n v="271"/>
  </r>
  <r>
    <x v="2605"/>
    <x v="5"/>
    <n v="270"/>
  </r>
  <r>
    <x v="2605"/>
    <x v="6"/>
    <n v="255"/>
  </r>
  <r>
    <x v="2605"/>
    <x v="7"/>
    <n v="304"/>
  </r>
  <r>
    <x v="2605"/>
    <x v="8"/>
    <n v="261"/>
  </r>
  <r>
    <x v="2605"/>
    <x v="9"/>
    <n v="292"/>
  </r>
  <r>
    <x v="2605"/>
    <x v="10"/>
    <n v="295"/>
  </r>
  <r>
    <x v="2605"/>
    <x v="11"/>
    <n v="354"/>
  </r>
  <r>
    <x v="2606"/>
    <x v="0"/>
    <n v="62"/>
  </r>
  <r>
    <x v="2606"/>
    <x v="1"/>
    <n v="83"/>
  </r>
  <r>
    <x v="2606"/>
    <x v="2"/>
    <n v="70"/>
  </r>
  <r>
    <x v="2606"/>
    <x v="3"/>
    <n v="60"/>
  </r>
  <r>
    <x v="2606"/>
    <x v="4"/>
    <n v="64"/>
  </r>
  <r>
    <x v="2606"/>
    <x v="5"/>
    <n v="65"/>
  </r>
  <r>
    <x v="2606"/>
    <x v="6"/>
    <n v="75"/>
  </r>
  <r>
    <x v="2606"/>
    <x v="7"/>
    <n v="87"/>
  </r>
  <r>
    <x v="2606"/>
    <x v="8"/>
    <n v="67"/>
  </r>
  <r>
    <x v="2606"/>
    <x v="9"/>
    <n v="77"/>
  </r>
  <r>
    <x v="2606"/>
    <x v="10"/>
    <n v="76"/>
  </r>
  <r>
    <x v="2606"/>
    <x v="11"/>
    <n v="91"/>
  </r>
  <r>
    <x v="2607"/>
    <x v="0"/>
    <n v="34"/>
  </r>
  <r>
    <x v="2607"/>
    <x v="1"/>
    <n v="37"/>
  </r>
  <r>
    <x v="2607"/>
    <x v="2"/>
    <n v="29"/>
  </r>
  <r>
    <x v="2607"/>
    <x v="3"/>
    <n v="33"/>
  </r>
  <r>
    <x v="2607"/>
    <x v="4"/>
    <n v="33"/>
  </r>
  <r>
    <x v="2607"/>
    <x v="5"/>
    <n v="25"/>
  </r>
  <r>
    <x v="2607"/>
    <x v="6"/>
    <n v="35"/>
  </r>
  <r>
    <x v="2607"/>
    <x v="7"/>
    <n v="31"/>
  </r>
  <r>
    <x v="2607"/>
    <x v="8"/>
    <n v="50"/>
  </r>
  <r>
    <x v="2607"/>
    <x v="9"/>
    <n v="32"/>
  </r>
  <r>
    <x v="2607"/>
    <x v="10"/>
    <n v="34"/>
  </r>
  <r>
    <x v="2607"/>
    <x v="11"/>
    <n v="50"/>
  </r>
  <r>
    <x v="2608"/>
    <x v="0"/>
    <n v="79"/>
  </r>
  <r>
    <x v="2608"/>
    <x v="1"/>
    <n v="77"/>
  </r>
  <r>
    <x v="2608"/>
    <x v="2"/>
    <n v="74"/>
  </r>
  <r>
    <x v="2608"/>
    <x v="3"/>
    <n v="71"/>
  </r>
  <r>
    <x v="2608"/>
    <x v="4"/>
    <n v="69"/>
  </r>
  <r>
    <x v="2608"/>
    <x v="5"/>
    <n v="66"/>
  </r>
  <r>
    <x v="2608"/>
    <x v="6"/>
    <n v="88"/>
  </r>
  <r>
    <x v="2608"/>
    <x v="7"/>
    <n v="76"/>
  </r>
  <r>
    <x v="2608"/>
    <x v="8"/>
    <n v="63"/>
  </r>
  <r>
    <x v="2608"/>
    <x v="9"/>
    <n v="82"/>
  </r>
  <r>
    <x v="2608"/>
    <x v="10"/>
    <n v="77"/>
  </r>
  <r>
    <x v="2608"/>
    <x v="11"/>
    <n v="96"/>
  </r>
  <r>
    <x v="2609"/>
    <x v="8"/>
    <n v="13"/>
  </r>
  <r>
    <x v="2609"/>
    <x v="10"/>
    <n v="13"/>
  </r>
  <r>
    <x v="2609"/>
    <x v="11"/>
    <n v="10"/>
  </r>
  <r>
    <x v="2610"/>
    <x v="0"/>
    <n v="16"/>
  </r>
  <r>
    <x v="2610"/>
    <x v="1"/>
    <n v="14"/>
  </r>
  <r>
    <x v="2610"/>
    <x v="2"/>
    <n v="22"/>
  </r>
  <r>
    <x v="2610"/>
    <x v="3"/>
    <n v="23"/>
  </r>
  <r>
    <x v="2610"/>
    <x v="4"/>
    <n v="20"/>
  </r>
  <r>
    <x v="2610"/>
    <x v="5"/>
    <n v="14"/>
  </r>
  <r>
    <x v="2610"/>
    <x v="6"/>
    <n v="24"/>
  </r>
  <r>
    <x v="2610"/>
    <x v="7"/>
    <n v="18"/>
  </r>
  <r>
    <x v="2610"/>
    <x v="8"/>
    <n v="15"/>
  </r>
  <r>
    <x v="2610"/>
    <x v="9"/>
    <n v="15"/>
  </r>
  <r>
    <x v="2610"/>
    <x v="10"/>
    <n v="19"/>
  </r>
  <r>
    <x v="2610"/>
    <x v="11"/>
    <n v="26"/>
  </r>
  <r>
    <x v="2611"/>
    <x v="0"/>
    <n v="20"/>
  </r>
  <r>
    <x v="2611"/>
    <x v="1"/>
    <n v="15"/>
  </r>
  <r>
    <x v="2611"/>
    <x v="2"/>
    <n v="14"/>
  </r>
  <r>
    <x v="2611"/>
    <x v="3"/>
    <n v="18"/>
  </r>
  <r>
    <x v="2611"/>
    <x v="4"/>
    <n v="20"/>
  </r>
  <r>
    <x v="2611"/>
    <x v="5"/>
    <n v="16"/>
  </r>
  <r>
    <x v="2611"/>
    <x v="6"/>
    <n v="10"/>
  </r>
  <r>
    <x v="2611"/>
    <x v="7"/>
    <n v="17"/>
  </r>
  <r>
    <x v="2611"/>
    <x v="8"/>
    <n v="11"/>
  </r>
  <r>
    <x v="2611"/>
    <x v="9"/>
    <n v="16"/>
  </r>
  <r>
    <x v="2611"/>
    <x v="10"/>
    <n v="13"/>
  </r>
  <r>
    <x v="2611"/>
    <x v="11"/>
    <n v="17"/>
  </r>
  <r>
    <x v="2612"/>
    <x v="0"/>
    <n v="26"/>
  </r>
  <r>
    <x v="2612"/>
    <x v="1"/>
    <n v="19"/>
  </r>
  <r>
    <x v="2612"/>
    <x v="2"/>
    <n v="22"/>
  </r>
  <r>
    <x v="2612"/>
    <x v="3"/>
    <n v="21"/>
  </r>
  <r>
    <x v="2612"/>
    <x v="4"/>
    <n v="22"/>
  </r>
  <r>
    <x v="2612"/>
    <x v="5"/>
    <n v="18"/>
  </r>
  <r>
    <x v="2612"/>
    <x v="6"/>
    <n v="13"/>
  </r>
  <r>
    <x v="2612"/>
    <x v="7"/>
    <n v="22"/>
  </r>
  <r>
    <x v="2612"/>
    <x v="8"/>
    <n v="14"/>
  </r>
  <r>
    <x v="2612"/>
    <x v="9"/>
    <n v="24"/>
  </r>
  <r>
    <x v="2612"/>
    <x v="10"/>
    <n v="19"/>
  </r>
  <r>
    <x v="2612"/>
    <x v="11"/>
    <n v="21"/>
  </r>
  <r>
    <x v="2613"/>
    <x v="0"/>
    <n v="32"/>
  </r>
  <r>
    <x v="2613"/>
    <x v="1"/>
    <n v="27"/>
  </r>
  <r>
    <x v="2613"/>
    <x v="2"/>
    <n v="18"/>
  </r>
  <r>
    <x v="2613"/>
    <x v="3"/>
    <n v="23"/>
  </r>
  <r>
    <x v="2613"/>
    <x v="4"/>
    <n v="31"/>
  </r>
  <r>
    <x v="2613"/>
    <x v="5"/>
    <n v="25"/>
  </r>
  <r>
    <x v="2613"/>
    <x v="6"/>
    <n v="30"/>
  </r>
  <r>
    <x v="2613"/>
    <x v="7"/>
    <n v="37"/>
  </r>
  <r>
    <x v="2613"/>
    <x v="8"/>
    <n v="33"/>
  </r>
  <r>
    <x v="2613"/>
    <x v="9"/>
    <n v="43"/>
  </r>
  <r>
    <x v="2613"/>
    <x v="10"/>
    <n v="42"/>
  </r>
  <r>
    <x v="2613"/>
    <x v="11"/>
    <n v="33"/>
  </r>
  <r>
    <x v="2614"/>
    <x v="0"/>
    <n v="161"/>
  </r>
  <r>
    <x v="2614"/>
    <x v="1"/>
    <n v="160"/>
  </r>
  <r>
    <x v="2614"/>
    <x v="2"/>
    <n v="150"/>
  </r>
  <r>
    <x v="2614"/>
    <x v="3"/>
    <n v="171"/>
  </r>
  <r>
    <x v="2614"/>
    <x v="4"/>
    <n v="186"/>
  </r>
  <r>
    <x v="2614"/>
    <x v="5"/>
    <n v="159"/>
  </r>
  <r>
    <x v="2614"/>
    <x v="6"/>
    <n v="126"/>
  </r>
  <r>
    <x v="2614"/>
    <x v="7"/>
    <n v="139"/>
  </r>
  <r>
    <x v="2614"/>
    <x v="8"/>
    <n v="144"/>
  </r>
  <r>
    <x v="2614"/>
    <x v="9"/>
    <n v="133"/>
  </r>
  <r>
    <x v="2614"/>
    <x v="10"/>
    <n v="157"/>
  </r>
  <r>
    <x v="2614"/>
    <x v="11"/>
    <n v="178"/>
  </r>
  <r>
    <x v="2615"/>
    <x v="0"/>
    <n v="36"/>
  </r>
  <r>
    <x v="2615"/>
    <x v="1"/>
    <n v="29"/>
  </r>
  <r>
    <x v="2615"/>
    <x v="2"/>
    <n v="27"/>
  </r>
  <r>
    <x v="2615"/>
    <x v="3"/>
    <n v="35"/>
  </r>
  <r>
    <x v="2615"/>
    <x v="4"/>
    <n v="33"/>
  </r>
  <r>
    <x v="2615"/>
    <x v="5"/>
    <n v="28"/>
  </r>
  <r>
    <x v="2615"/>
    <x v="6"/>
    <n v="40"/>
  </r>
  <r>
    <x v="2615"/>
    <x v="7"/>
    <n v="31"/>
  </r>
  <r>
    <x v="2615"/>
    <x v="8"/>
    <n v="38"/>
  </r>
  <r>
    <x v="2615"/>
    <x v="9"/>
    <n v="30"/>
  </r>
  <r>
    <x v="2615"/>
    <x v="10"/>
    <n v="42"/>
  </r>
  <r>
    <x v="2615"/>
    <x v="11"/>
    <n v="37"/>
  </r>
  <r>
    <x v="2616"/>
    <x v="0"/>
    <n v="19"/>
  </r>
  <r>
    <x v="2616"/>
    <x v="1"/>
    <n v="14"/>
  </r>
  <r>
    <x v="2616"/>
    <x v="2"/>
    <n v="12"/>
  </r>
  <r>
    <x v="2616"/>
    <x v="3"/>
    <n v="16"/>
  </r>
  <r>
    <x v="2616"/>
    <x v="4"/>
    <n v="13"/>
  </r>
  <r>
    <x v="2616"/>
    <x v="5"/>
    <n v="15"/>
  </r>
  <r>
    <x v="2616"/>
    <x v="9"/>
    <n v="17"/>
  </r>
  <r>
    <x v="2616"/>
    <x v="10"/>
    <n v="18"/>
  </r>
  <r>
    <x v="2616"/>
    <x v="11"/>
    <n v="22"/>
  </r>
  <r>
    <x v="2617"/>
    <x v="0"/>
    <n v="15"/>
  </r>
  <r>
    <x v="2617"/>
    <x v="1"/>
    <n v="18"/>
  </r>
  <r>
    <x v="2617"/>
    <x v="3"/>
    <n v="15"/>
  </r>
  <r>
    <x v="2617"/>
    <x v="4"/>
    <n v="10"/>
  </r>
  <r>
    <x v="2617"/>
    <x v="6"/>
    <n v="10"/>
  </r>
  <r>
    <x v="2617"/>
    <x v="7"/>
    <n v="15"/>
  </r>
  <r>
    <x v="2617"/>
    <x v="8"/>
    <n v="13"/>
  </r>
  <r>
    <x v="2617"/>
    <x v="9"/>
    <n v="14"/>
  </r>
  <r>
    <x v="2617"/>
    <x v="11"/>
    <n v="20"/>
  </r>
  <r>
    <x v="2618"/>
    <x v="1"/>
    <n v="13"/>
  </r>
  <r>
    <x v="2618"/>
    <x v="3"/>
    <n v="21"/>
  </r>
  <r>
    <x v="2618"/>
    <x v="5"/>
    <n v="16"/>
  </r>
  <r>
    <x v="2618"/>
    <x v="6"/>
    <n v="11"/>
  </r>
  <r>
    <x v="2618"/>
    <x v="7"/>
    <n v="12"/>
  </r>
  <r>
    <x v="2618"/>
    <x v="9"/>
    <n v="18"/>
  </r>
  <r>
    <x v="2618"/>
    <x v="11"/>
    <n v="12"/>
  </r>
  <r>
    <x v="2619"/>
    <x v="0"/>
    <n v="37"/>
  </r>
  <r>
    <x v="2619"/>
    <x v="1"/>
    <n v="38"/>
  </r>
  <r>
    <x v="2619"/>
    <x v="2"/>
    <n v="41"/>
  </r>
  <r>
    <x v="2619"/>
    <x v="3"/>
    <n v="48"/>
  </r>
  <r>
    <x v="2619"/>
    <x v="4"/>
    <n v="48"/>
  </r>
  <r>
    <x v="2619"/>
    <x v="5"/>
    <n v="45"/>
  </r>
  <r>
    <x v="2619"/>
    <x v="6"/>
    <n v="32"/>
  </r>
  <r>
    <x v="2619"/>
    <x v="7"/>
    <n v="46"/>
  </r>
  <r>
    <x v="2619"/>
    <x v="8"/>
    <n v="44"/>
  </r>
  <r>
    <x v="2619"/>
    <x v="9"/>
    <n v="50"/>
  </r>
  <r>
    <x v="2619"/>
    <x v="10"/>
    <n v="45"/>
  </r>
  <r>
    <x v="2619"/>
    <x v="11"/>
    <n v="44"/>
  </r>
  <r>
    <x v="2620"/>
    <x v="0"/>
    <n v="14"/>
  </r>
  <r>
    <x v="2620"/>
    <x v="1"/>
    <n v="15"/>
  </r>
  <r>
    <x v="2620"/>
    <x v="2"/>
    <n v="15"/>
  </r>
  <r>
    <x v="2620"/>
    <x v="3"/>
    <n v="18"/>
  </r>
  <r>
    <x v="2620"/>
    <x v="4"/>
    <n v="12"/>
  </r>
  <r>
    <x v="2620"/>
    <x v="5"/>
    <n v="16"/>
  </r>
  <r>
    <x v="2620"/>
    <x v="6"/>
    <n v="20"/>
  </r>
  <r>
    <x v="2620"/>
    <x v="7"/>
    <n v="27"/>
  </r>
  <r>
    <x v="2620"/>
    <x v="8"/>
    <n v="14"/>
  </r>
  <r>
    <x v="2620"/>
    <x v="9"/>
    <n v="14"/>
  </r>
  <r>
    <x v="2620"/>
    <x v="10"/>
    <n v="14"/>
  </r>
  <r>
    <x v="2620"/>
    <x v="11"/>
    <n v="12"/>
  </r>
  <r>
    <x v="2621"/>
    <x v="0"/>
    <n v="58"/>
  </r>
  <r>
    <x v="2621"/>
    <x v="1"/>
    <n v="63"/>
  </r>
  <r>
    <x v="2621"/>
    <x v="2"/>
    <n v="57"/>
  </r>
  <r>
    <x v="2621"/>
    <x v="3"/>
    <n v="73"/>
  </r>
  <r>
    <x v="2621"/>
    <x v="4"/>
    <n v="55"/>
  </r>
  <r>
    <x v="2621"/>
    <x v="5"/>
    <n v="40"/>
  </r>
  <r>
    <x v="2621"/>
    <x v="6"/>
    <n v="62"/>
  </r>
  <r>
    <x v="2621"/>
    <x v="7"/>
    <n v="54"/>
  </r>
  <r>
    <x v="2621"/>
    <x v="8"/>
    <n v="52"/>
  </r>
  <r>
    <x v="2621"/>
    <x v="9"/>
    <n v="68"/>
  </r>
  <r>
    <x v="2621"/>
    <x v="10"/>
    <n v="76"/>
  </r>
  <r>
    <x v="2621"/>
    <x v="11"/>
    <n v="67"/>
  </r>
  <r>
    <x v="2622"/>
    <x v="0"/>
    <n v="15"/>
  </r>
  <r>
    <x v="2622"/>
    <x v="1"/>
    <n v="19"/>
  </r>
  <r>
    <x v="2622"/>
    <x v="2"/>
    <n v="20"/>
  </r>
  <r>
    <x v="2622"/>
    <x v="3"/>
    <n v="19"/>
  </r>
  <r>
    <x v="2622"/>
    <x v="4"/>
    <n v="16"/>
  </r>
  <r>
    <x v="2622"/>
    <x v="5"/>
    <n v="16"/>
  </r>
  <r>
    <x v="2622"/>
    <x v="6"/>
    <n v="21"/>
  </r>
  <r>
    <x v="2622"/>
    <x v="7"/>
    <n v="16"/>
  </r>
  <r>
    <x v="2622"/>
    <x v="8"/>
    <n v="15"/>
  </r>
  <r>
    <x v="2622"/>
    <x v="9"/>
    <n v="23"/>
  </r>
  <r>
    <x v="2622"/>
    <x v="10"/>
    <n v="19"/>
  </r>
  <r>
    <x v="2622"/>
    <x v="11"/>
    <n v="21"/>
  </r>
  <r>
    <x v="2623"/>
    <x v="0"/>
    <n v="20"/>
  </r>
  <r>
    <x v="2623"/>
    <x v="1"/>
    <n v="10"/>
  </r>
  <r>
    <x v="2623"/>
    <x v="2"/>
    <n v="20"/>
  </r>
  <r>
    <x v="2623"/>
    <x v="3"/>
    <n v="15"/>
  </r>
  <r>
    <x v="2623"/>
    <x v="4"/>
    <n v="17"/>
  </r>
  <r>
    <x v="2623"/>
    <x v="5"/>
    <n v="13"/>
  </r>
  <r>
    <x v="2623"/>
    <x v="6"/>
    <n v="13"/>
  </r>
  <r>
    <x v="2623"/>
    <x v="7"/>
    <n v="20"/>
  </r>
  <r>
    <x v="2623"/>
    <x v="8"/>
    <n v="21"/>
  </r>
  <r>
    <x v="2623"/>
    <x v="9"/>
    <n v="13"/>
  </r>
  <r>
    <x v="2623"/>
    <x v="10"/>
    <n v="23"/>
  </r>
  <r>
    <x v="2623"/>
    <x v="11"/>
    <n v="23"/>
  </r>
  <r>
    <x v="2624"/>
    <x v="0"/>
    <n v="13"/>
  </r>
  <r>
    <x v="2624"/>
    <x v="1"/>
    <n v="23"/>
  </r>
  <r>
    <x v="2624"/>
    <x v="2"/>
    <n v="14"/>
  </r>
  <r>
    <x v="2624"/>
    <x v="3"/>
    <n v="18"/>
  </r>
  <r>
    <x v="2624"/>
    <x v="4"/>
    <n v="36"/>
  </r>
  <r>
    <x v="2624"/>
    <x v="5"/>
    <n v="24"/>
  </r>
  <r>
    <x v="2624"/>
    <x v="6"/>
    <n v="11"/>
  </r>
  <r>
    <x v="2624"/>
    <x v="7"/>
    <n v="18"/>
  </r>
  <r>
    <x v="2624"/>
    <x v="8"/>
    <n v="20"/>
  </r>
  <r>
    <x v="2624"/>
    <x v="9"/>
    <n v="13"/>
  </r>
  <r>
    <x v="2624"/>
    <x v="10"/>
    <n v="19"/>
  </r>
  <r>
    <x v="2624"/>
    <x v="11"/>
    <n v="21"/>
  </r>
  <r>
    <x v="2625"/>
    <x v="0"/>
    <n v="16"/>
  </r>
  <r>
    <x v="2625"/>
    <x v="1"/>
    <n v="16"/>
  </r>
  <r>
    <x v="2625"/>
    <x v="2"/>
    <n v="19"/>
  </r>
  <r>
    <x v="2625"/>
    <x v="3"/>
    <n v="16"/>
  </r>
  <r>
    <x v="2625"/>
    <x v="4"/>
    <n v="19"/>
  </r>
  <r>
    <x v="2625"/>
    <x v="5"/>
    <n v="15"/>
  </r>
  <r>
    <x v="2625"/>
    <x v="6"/>
    <n v="15"/>
  </r>
  <r>
    <x v="2625"/>
    <x v="7"/>
    <n v="24"/>
  </r>
  <r>
    <x v="2625"/>
    <x v="8"/>
    <n v="11"/>
  </r>
  <r>
    <x v="2625"/>
    <x v="9"/>
    <n v="23"/>
  </r>
  <r>
    <x v="2625"/>
    <x v="10"/>
    <n v="16"/>
  </r>
  <r>
    <x v="2625"/>
    <x v="11"/>
    <n v="19"/>
  </r>
  <r>
    <x v="2626"/>
    <x v="0"/>
    <n v="23"/>
  </r>
  <r>
    <x v="2626"/>
    <x v="1"/>
    <n v="17"/>
  </r>
  <r>
    <x v="2626"/>
    <x v="2"/>
    <n v="16"/>
  </r>
  <r>
    <x v="2626"/>
    <x v="3"/>
    <n v="14"/>
  </r>
  <r>
    <x v="2626"/>
    <x v="4"/>
    <n v="14"/>
  </r>
  <r>
    <x v="2626"/>
    <x v="5"/>
    <n v="21"/>
  </r>
  <r>
    <x v="2626"/>
    <x v="6"/>
    <n v="25"/>
  </r>
  <r>
    <x v="2626"/>
    <x v="7"/>
    <n v="22"/>
  </r>
  <r>
    <x v="2626"/>
    <x v="8"/>
    <n v="13"/>
  </r>
  <r>
    <x v="2626"/>
    <x v="9"/>
    <n v="18"/>
  </r>
  <r>
    <x v="2626"/>
    <x v="10"/>
    <n v="18"/>
  </r>
  <r>
    <x v="2626"/>
    <x v="11"/>
    <n v="23"/>
  </r>
  <r>
    <x v="2627"/>
    <x v="0"/>
    <n v="41"/>
  </r>
  <r>
    <x v="2627"/>
    <x v="1"/>
    <n v="33"/>
  </r>
  <r>
    <x v="2627"/>
    <x v="2"/>
    <n v="37"/>
  </r>
  <r>
    <x v="2627"/>
    <x v="3"/>
    <n v="35"/>
  </r>
  <r>
    <x v="2627"/>
    <x v="4"/>
    <n v="30"/>
  </r>
  <r>
    <x v="2627"/>
    <x v="5"/>
    <n v="27"/>
  </r>
  <r>
    <x v="2627"/>
    <x v="6"/>
    <n v="39"/>
  </r>
  <r>
    <x v="2627"/>
    <x v="7"/>
    <n v="41"/>
  </r>
  <r>
    <x v="2627"/>
    <x v="8"/>
    <n v="37"/>
  </r>
  <r>
    <x v="2627"/>
    <x v="9"/>
    <n v="39"/>
  </r>
  <r>
    <x v="2627"/>
    <x v="10"/>
    <n v="48"/>
  </r>
  <r>
    <x v="2627"/>
    <x v="11"/>
    <n v="46"/>
  </r>
  <r>
    <x v="2628"/>
    <x v="0"/>
    <n v="25"/>
  </r>
  <r>
    <x v="2628"/>
    <x v="1"/>
    <n v="26"/>
  </r>
  <r>
    <x v="2628"/>
    <x v="2"/>
    <n v="32"/>
  </r>
  <r>
    <x v="2628"/>
    <x v="3"/>
    <n v="35"/>
  </r>
  <r>
    <x v="2628"/>
    <x v="4"/>
    <n v="43"/>
  </r>
  <r>
    <x v="2628"/>
    <x v="5"/>
    <n v="22"/>
  </r>
  <r>
    <x v="2628"/>
    <x v="6"/>
    <n v="30"/>
  </r>
  <r>
    <x v="2628"/>
    <x v="7"/>
    <n v="30"/>
  </r>
  <r>
    <x v="2628"/>
    <x v="8"/>
    <n v="33"/>
  </r>
  <r>
    <x v="2628"/>
    <x v="9"/>
    <n v="29"/>
  </r>
  <r>
    <x v="2628"/>
    <x v="10"/>
    <n v="26"/>
  </r>
  <r>
    <x v="2628"/>
    <x v="11"/>
    <n v="39"/>
  </r>
  <r>
    <x v="2629"/>
    <x v="0"/>
    <n v="21"/>
  </r>
  <r>
    <x v="2629"/>
    <x v="1"/>
    <n v="18"/>
  </r>
  <r>
    <x v="2629"/>
    <x v="2"/>
    <n v="23"/>
  </r>
  <r>
    <x v="2629"/>
    <x v="3"/>
    <n v="18"/>
  </r>
  <r>
    <x v="2629"/>
    <x v="4"/>
    <n v="18"/>
  </r>
  <r>
    <x v="2629"/>
    <x v="5"/>
    <n v="24"/>
  </r>
  <r>
    <x v="2629"/>
    <x v="6"/>
    <n v="38"/>
  </r>
  <r>
    <x v="2629"/>
    <x v="7"/>
    <n v="38"/>
  </r>
  <r>
    <x v="2629"/>
    <x v="8"/>
    <n v="26"/>
  </r>
  <r>
    <x v="2629"/>
    <x v="9"/>
    <n v="26"/>
  </r>
  <r>
    <x v="2629"/>
    <x v="10"/>
    <n v="22"/>
  </r>
  <r>
    <x v="2629"/>
    <x v="11"/>
    <n v="40"/>
  </r>
  <r>
    <x v="2630"/>
    <x v="0"/>
    <n v="73"/>
  </r>
  <r>
    <x v="2630"/>
    <x v="1"/>
    <n v="73"/>
  </r>
  <r>
    <x v="2630"/>
    <x v="2"/>
    <n v="81"/>
  </r>
  <r>
    <x v="2630"/>
    <x v="3"/>
    <n v="70"/>
  </r>
  <r>
    <x v="2630"/>
    <x v="4"/>
    <n v="61"/>
  </r>
  <r>
    <x v="2630"/>
    <x v="5"/>
    <n v="60"/>
  </r>
  <r>
    <x v="2630"/>
    <x v="6"/>
    <n v="68"/>
  </r>
  <r>
    <x v="2630"/>
    <x v="7"/>
    <n v="75"/>
  </r>
  <r>
    <x v="2630"/>
    <x v="8"/>
    <n v="65"/>
  </r>
  <r>
    <x v="2630"/>
    <x v="9"/>
    <n v="59"/>
  </r>
  <r>
    <x v="2630"/>
    <x v="10"/>
    <n v="79"/>
  </r>
  <r>
    <x v="2630"/>
    <x v="11"/>
    <n v="76"/>
  </r>
  <r>
    <x v="2631"/>
    <x v="0"/>
    <n v="19"/>
  </r>
  <r>
    <x v="2631"/>
    <x v="1"/>
    <n v="27"/>
  </r>
  <r>
    <x v="2631"/>
    <x v="2"/>
    <n v="33"/>
  </r>
  <r>
    <x v="2631"/>
    <x v="3"/>
    <n v="25"/>
  </r>
  <r>
    <x v="2631"/>
    <x v="4"/>
    <n v="24"/>
  </r>
  <r>
    <x v="2631"/>
    <x v="5"/>
    <n v="21"/>
  </r>
  <r>
    <x v="2631"/>
    <x v="6"/>
    <n v="28"/>
  </r>
  <r>
    <x v="2631"/>
    <x v="7"/>
    <n v="26"/>
  </r>
  <r>
    <x v="2631"/>
    <x v="8"/>
    <n v="19"/>
  </r>
  <r>
    <x v="2631"/>
    <x v="9"/>
    <n v="18"/>
  </r>
  <r>
    <x v="2631"/>
    <x v="10"/>
    <n v="23"/>
  </r>
  <r>
    <x v="2631"/>
    <x v="11"/>
    <n v="28"/>
  </r>
  <r>
    <x v="2632"/>
    <x v="0"/>
    <n v="36"/>
  </r>
  <r>
    <x v="2632"/>
    <x v="1"/>
    <n v="16"/>
  </r>
  <r>
    <x v="2632"/>
    <x v="2"/>
    <n v="22"/>
  </r>
  <r>
    <x v="2632"/>
    <x v="3"/>
    <n v="19"/>
  </r>
  <r>
    <x v="2632"/>
    <x v="4"/>
    <n v="24"/>
  </r>
  <r>
    <x v="2632"/>
    <x v="5"/>
    <n v="24"/>
  </r>
  <r>
    <x v="2632"/>
    <x v="6"/>
    <n v="20"/>
  </r>
  <r>
    <x v="2632"/>
    <x v="7"/>
    <n v="21"/>
  </r>
  <r>
    <x v="2632"/>
    <x v="8"/>
    <n v="20"/>
  </r>
  <r>
    <x v="2632"/>
    <x v="9"/>
    <n v="18"/>
  </r>
  <r>
    <x v="2632"/>
    <x v="10"/>
    <n v="23"/>
  </r>
  <r>
    <x v="2632"/>
    <x v="11"/>
    <n v="31"/>
  </r>
  <r>
    <x v="2633"/>
    <x v="0"/>
    <n v="21"/>
  </r>
  <r>
    <x v="2633"/>
    <x v="1"/>
    <n v="22"/>
  </r>
  <r>
    <x v="2633"/>
    <x v="2"/>
    <n v="21"/>
  </r>
  <r>
    <x v="2633"/>
    <x v="3"/>
    <n v="24"/>
  </r>
  <r>
    <x v="2633"/>
    <x v="4"/>
    <n v="20"/>
  </r>
  <r>
    <x v="2633"/>
    <x v="5"/>
    <n v="24"/>
  </r>
  <r>
    <x v="2633"/>
    <x v="6"/>
    <n v="25"/>
  </r>
  <r>
    <x v="2633"/>
    <x v="7"/>
    <n v="30"/>
  </r>
  <r>
    <x v="2633"/>
    <x v="8"/>
    <n v="21"/>
  </r>
  <r>
    <x v="2633"/>
    <x v="9"/>
    <n v="25"/>
  </r>
  <r>
    <x v="2633"/>
    <x v="10"/>
    <n v="26"/>
  </r>
  <r>
    <x v="2633"/>
    <x v="11"/>
    <n v="27"/>
  </r>
  <r>
    <x v="2634"/>
    <x v="0"/>
    <n v="205"/>
  </r>
  <r>
    <x v="2634"/>
    <x v="1"/>
    <n v="197"/>
  </r>
  <r>
    <x v="2634"/>
    <x v="2"/>
    <n v="216"/>
  </r>
  <r>
    <x v="2634"/>
    <x v="3"/>
    <n v="242"/>
  </r>
  <r>
    <x v="2634"/>
    <x v="4"/>
    <n v="275"/>
  </r>
  <r>
    <x v="2634"/>
    <x v="5"/>
    <n v="213"/>
  </r>
  <r>
    <x v="2634"/>
    <x v="6"/>
    <n v="214"/>
  </r>
  <r>
    <x v="2634"/>
    <x v="7"/>
    <n v="200"/>
  </r>
  <r>
    <x v="2634"/>
    <x v="8"/>
    <n v="218"/>
  </r>
  <r>
    <x v="2634"/>
    <x v="9"/>
    <n v="222"/>
  </r>
  <r>
    <x v="2634"/>
    <x v="10"/>
    <n v="209"/>
  </r>
  <r>
    <x v="2634"/>
    <x v="11"/>
    <n v="291"/>
  </r>
  <r>
    <x v="2635"/>
    <x v="0"/>
    <n v="45"/>
  </r>
  <r>
    <x v="2635"/>
    <x v="1"/>
    <n v="45"/>
  </r>
  <r>
    <x v="2635"/>
    <x v="2"/>
    <n v="44"/>
  </r>
  <r>
    <x v="2635"/>
    <x v="3"/>
    <n v="39"/>
  </r>
  <r>
    <x v="2635"/>
    <x v="4"/>
    <n v="34"/>
  </r>
  <r>
    <x v="2635"/>
    <x v="5"/>
    <n v="43"/>
  </r>
  <r>
    <x v="2635"/>
    <x v="6"/>
    <n v="50"/>
  </r>
  <r>
    <x v="2635"/>
    <x v="7"/>
    <n v="43"/>
  </r>
  <r>
    <x v="2635"/>
    <x v="8"/>
    <n v="47"/>
  </r>
  <r>
    <x v="2635"/>
    <x v="9"/>
    <n v="36"/>
  </r>
  <r>
    <x v="2635"/>
    <x v="10"/>
    <n v="59"/>
  </r>
  <r>
    <x v="2635"/>
    <x v="11"/>
    <n v="57"/>
  </r>
  <r>
    <x v="2636"/>
    <x v="9"/>
    <n v="11"/>
  </r>
  <r>
    <x v="2636"/>
    <x v="11"/>
    <n v="10"/>
  </r>
  <r>
    <x v="2637"/>
    <x v="0"/>
    <n v="15"/>
  </r>
  <r>
    <x v="2637"/>
    <x v="2"/>
    <n v="11"/>
  </r>
  <r>
    <x v="2637"/>
    <x v="4"/>
    <n v="13"/>
  </r>
  <r>
    <x v="2637"/>
    <x v="5"/>
    <n v="10"/>
  </r>
  <r>
    <x v="2637"/>
    <x v="6"/>
    <n v="11"/>
  </r>
  <r>
    <x v="2637"/>
    <x v="8"/>
    <n v="11"/>
  </r>
  <r>
    <x v="2637"/>
    <x v="9"/>
    <n v="12"/>
  </r>
  <r>
    <x v="2637"/>
    <x v="11"/>
    <n v="14"/>
  </r>
  <r>
    <x v="2638"/>
    <x v="0"/>
    <n v="95"/>
  </r>
  <r>
    <x v="2638"/>
    <x v="1"/>
    <n v="76"/>
  </r>
  <r>
    <x v="2638"/>
    <x v="2"/>
    <n v="81"/>
  </r>
  <r>
    <x v="2638"/>
    <x v="3"/>
    <n v="108"/>
  </r>
  <r>
    <x v="2638"/>
    <x v="4"/>
    <n v="81"/>
  </r>
  <r>
    <x v="2638"/>
    <x v="5"/>
    <n v="88"/>
  </r>
  <r>
    <x v="2638"/>
    <x v="6"/>
    <n v="84"/>
  </r>
  <r>
    <x v="2638"/>
    <x v="7"/>
    <n v="84"/>
  </r>
  <r>
    <x v="2638"/>
    <x v="8"/>
    <n v="108"/>
  </r>
  <r>
    <x v="2638"/>
    <x v="9"/>
    <n v="124"/>
  </r>
  <r>
    <x v="2638"/>
    <x v="10"/>
    <n v="110"/>
  </r>
  <r>
    <x v="2638"/>
    <x v="11"/>
    <n v="135"/>
  </r>
  <r>
    <x v="2639"/>
    <x v="0"/>
    <n v="25"/>
  </r>
  <r>
    <x v="2639"/>
    <x v="1"/>
    <n v="28"/>
  </r>
  <r>
    <x v="2639"/>
    <x v="2"/>
    <n v="27"/>
  </r>
  <r>
    <x v="2639"/>
    <x v="3"/>
    <n v="22"/>
  </r>
  <r>
    <x v="2639"/>
    <x v="4"/>
    <n v="18"/>
  </r>
  <r>
    <x v="2639"/>
    <x v="5"/>
    <n v="24"/>
  </r>
  <r>
    <x v="2639"/>
    <x v="6"/>
    <n v="24"/>
  </r>
  <r>
    <x v="2639"/>
    <x v="7"/>
    <n v="19"/>
  </r>
  <r>
    <x v="2639"/>
    <x v="8"/>
    <n v="25"/>
  </r>
  <r>
    <x v="2639"/>
    <x v="9"/>
    <n v="29"/>
  </r>
  <r>
    <x v="2639"/>
    <x v="10"/>
    <n v="36"/>
  </r>
  <r>
    <x v="2639"/>
    <x v="11"/>
    <n v="47"/>
  </r>
  <r>
    <x v="2640"/>
    <x v="0"/>
    <n v="71"/>
  </r>
  <r>
    <x v="2640"/>
    <x v="1"/>
    <n v="56"/>
  </r>
  <r>
    <x v="2640"/>
    <x v="2"/>
    <n v="82"/>
  </r>
  <r>
    <x v="2640"/>
    <x v="3"/>
    <n v="84"/>
  </r>
  <r>
    <x v="2640"/>
    <x v="4"/>
    <n v="94"/>
  </r>
  <r>
    <x v="2640"/>
    <x v="5"/>
    <n v="72"/>
  </r>
  <r>
    <x v="2640"/>
    <x v="6"/>
    <n v="74"/>
  </r>
  <r>
    <x v="2640"/>
    <x v="7"/>
    <n v="63"/>
  </r>
  <r>
    <x v="2640"/>
    <x v="8"/>
    <n v="62"/>
  </r>
  <r>
    <x v="2640"/>
    <x v="9"/>
    <n v="85"/>
  </r>
  <r>
    <x v="2640"/>
    <x v="10"/>
    <n v="73"/>
  </r>
  <r>
    <x v="2640"/>
    <x v="11"/>
    <n v="99"/>
  </r>
  <r>
    <x v="2641"/>
    <x v="0"/>
    <n v="29"/>
  </r>
  <r>
    <x v="2641"/>
    <x v="1"/>
    <n v="32"/>
  </r>
  <r>
    <x v="2641"/>
    <x v="2"/>
    <n v="36"/>
  </r>
  <r>
    <x v="2641"/>
    <x v="3"/>
    <n v="28"/>
  </r>
  <r>
    <x v="2641"/>
    <x v="4"/>
    <n v="27"/>
  </r>
  <r>
    <x v="2641"/>
    <x v="5"/>
    <n v="28"/>
  </r>
  <r>
    <x v="2641"/>
    <x v="6"/>
    <n v="31"/>
  </r>
  <r>
    <x v="2641"/>
    <x v="7"/>
    <n v="35"/>
  </r>
  <r>
    <x v="2641"/>
    <x v="8"/>
    <n v="24"/>
  </r>
  <r>
    <x v="2641"/>
    <x v="9"/>
    <n v="37"/>
  </r>
  <r>
    <x v="2641"/>
    <x v="10"/>
    <n v="42"/>
  </r>
  <r>
    <x v="2641"/>
    <x v="11"/>
    <n v="53"/>
  </r>
  <r>
    <x v="2642"/>
    <x v="0"/>
    <n v="40"/>
  </r>
  <r>
    <x v="2642"/>
    <x v="1"/>
    <n v="40"/>
  </r>
  <r>
    <x v="2642"/>
    <x v="2"/>
    <n v="25"/>
  </r>
  <r>
    <x v="2642"/>
    <x v="3"/>
    <n v="27"/>
  </r>
  <r>
    <x v="2642"/>
    <x v="4"/>
    <n v="22"/>
  </r>
  <r>
    <x v="2642"/>
    <x v="5"/>
    <n v="18"/>
  </r>
  <r>
    <x v="2642"/>
    <x v="6"/>
    <n v="28"/>
  </r>
  <r>
    <x v="2642"/>
    <x v="7"/>
    <n v="24"/>
  </r>
  <r>
    <x v="2642"/>
    <x v="8"/>
    <n v="29"/>
  </r>
  <r>
    <x v="2642"/>
    <x v="9"/>
    <n v="37"/>
  </r>
  <r>
    <x v="2642"/>
    <x v="10"/>
    <n v="39"/>
  </r>
  <r>
    <x v="2642"/>
    <x v="11"/>
    <n v="53"/>
  </r>
  <r>
    <x v="2643"/>
    <x v="0"/>
    <n v="43"/>
  </r>
  <r>
    <x v="2643"/>
    <x v="1"/>
    <n v="48"/>
  </r>
  <r>
    <x v="2643"/>
    <x v="2"/>
    <n v="48"/>
  </r>
  <r>
    <x v="2643"/>
    <x v="3"/>
    <n v="47"/>
  </r>
  <r>
    <x v="2643"/>
    <x v="4"/>
    <n v="67"/>
  </r>
  <r>
    <x v="2643"/>
    <x v="5"/>
    <n v="54"/>
  </r>
  <r>
    <x v="2643"/>
    <x v="6"/>
    <n v="54"/>
  </r>
  <r>
    <x v="2643"/>
    <x v="7"/>
    <n v="54"/>
  </r>
  <r>
    <x v="2643"/>
    <x v="8"/>
    <n v="38"/>
  </r>
  <r>
    <x v="2643"/>
    <x v="9"/>
    <n v="48"/>
  </r>
  <r>
    <x v="2643"/>
    <x v="10"/>
    <n v="58"/>
  </r>
  <r>
    <x v="2643"/>
    <x v="11"/>
    <n v="76"/>
  </r>
  <r>
    <x v="2644"/>
    <x v="0"/>
    <n v="53"/>
  </r>
  <r>
    <x v="2644"/>
    <x v="1"/>
    <n v="41"/>
  </r>
  <r>
    <x v="2644"/>
    <x v="2"/>
    <n v="47"/>
  </r>
  <r>
    <x v="2644"/>
    <x v="3"/>
    <n v="40"/>
  </r>
  <r>
    <x v="2644"/>
    <x v="4"/>
    <n v="40"/>
  </r>
  <r>
    <x v="2644"/>
    <x v="5"/>
    <n v="35"/>
  </r>
  <r>
    <x v="2644"/>
    <x v="6"/>
    <n v="42"/>
  </r>
  <r>
    <x v="2644"/>
    <x v="7"/>
    <n v="39"/>
  </r>
  <r>
    <x v="2644"/>
    <x v="8"/>
    <n v="41"/>
  </r>
  <r>
    <x v="2644"/>
    <x v="9"/>
    <n v="41"/>
  </r>
  <r>
    <x v="2644"/>
    <x v="10"/>
    <n v="47"/>
  </r>
  <r>
    <x v="2644"/>
    <x v="11"/>
    <n v="69"/>
  </r>
  <r>
    <x v="2645"/>
    <x v="0"/>
    <n v="17"/>
  </r>
  <r>
    <x v="2645"/>
    <x v="1"/>
    <n v="15"/>
  </r>
  <r>
    <x v="2645"/>
    <x v="2"/>
    <n v="20"/>
  </r>
  <r>
    <x v="2645"/>
    <x v="3"/>
    <n v="16"/>
  </r>
  <r>
    <x v="2645"/>
    <x v="4"/>
    <n v="24"/>
  </r>
  <r>
    <x v="2645"/>
    <x v="5"/>
    <n v="16"/>
  </r>
  <r>
    <x v="2645"/>
    <x v="6"/>
    <n v="24"/>
  </r>
  <r>
    <x v="2645"/>
    <x v="7"/>
    <n v="17"/>
  </r>
  <r>
    <x v="2645"/>
    <x v="8"/>
    <n v="25"/>
  </r>
  <r>
    <x v="2645"/>
    <x v="9"/>
    <n v="20"/>
  </r>
  <r>
    <x v="2645"/>
    <x v="10"/>
    <n v="18"/>
  </r>
  <r>
    <x v="2645"/>
    <x v="11"/>
    <n v="14"/>
  </r>
  <r>
    <x v="2646"/>
    <x v="0"/>
    <n v="75"/>
  </r>
  <r>
    <x v="2646"/>
    <x v="1"/>
    <n v="96"/>
  </r>
  <r>
    <x v="2646"/>
    <x v="2"/>
    <n v="89"/>
  </r>
  <r>
    <x v="2646"/>
    <x v="3"/>
    <n v="96"/>
  </r>
  <r>
    <x v="2646"/>
    <x v="4"/>
    <n v="107"/>
  </r>
  <r>
    <x v="2646"/>
    <x v="5"/>
    <n v="97"/>
  </r>
  <r>
    <x v="2646"/>
    <x v="6"/>
    <n v="85"/>
  </r>
  <r>
    <x v="2646"/>
    <x v="7"/>
    <n v="108"/>
  </r>
  <r>
    <x v="2646"/>
    <x v="8"/>
    <n v="96"/>
  </r>
  <r>
    <x v="2646"/>
    <x v="9"/>
    <n v="105"/>
  </r>
  <r>
    <x v="2646"/>
    <x v="10"/>
    <n v="81"/>
  </r>
  <r>
    <x v="2646"/>
    <x v="11"/>
    <n v="118"/>
  </r>
  <r>
    <x v="2647"/>
    <x v="0"/>
    <n v="78"/>
  </r>
  <r>
    <x v="2647"/>
    <x v="1"/>
    <n v="74"/>
  </r>
  <r>
    <x v="2647"/>
    <x v="2"/>
    <n v="77"/>
  </r>
  <r>
    <x v="2647"/>
    <x v="3"/>
    <n v="71"/>
  </r>
  <r>
    <x v="2647"/>
    <x v="4"/>
    <n v="78"/>
  </r>
  <r>
    <x v="2647"/>
    <x v="5"/>
    <n v="66"/>
  </r>
  <r>
    <x v="2647"/>
    <x v="6"/>
    <n v="75"/>
  </r>
  <r>
    <x v="2647"/>
    <x v="7"/>
    <n v="78"/>
  </r>
  <r>
    <x v="2647"/>
    <x v="8"/>
    <n v="64"/>
  </r>
  <r>
    <x v="2647"/>
    <x v="9"/>
    <n v="65"/>
  </r>
  <r>
    <x v="2647"/>
    <x v="10"/>
    <n v="91"/>
  </r>
  <r>
    <x v="2647"/>
    <x v="11"/>
    <n v="86"/>
  </r>
  <r>
    <x v="2648"/>
    <x v="3"/>
    <n v="12"/>
  </r>
  <r>
    <x v="2648"/>
    <x v="4"/>
    <n v="10"/>
  </r>
  <r>
    <x v="2648"/>
    <x v="7"/>
    <n v="14"/>
  </r>
  <r>
    <x v="2649"/>
    <x v="0"/>
    <n v="16"/>
  </r>
  <r>
    <x v="2649"/>
    <x v="2"/>
    <n v="14"/>
  </r>
  <r>
    <x v="2649"/>
    <x v="3"/>
    <n v="19"/>
  </r>
  <r>
    <x v="2649"/>
    <x v="4"/>
    <n v="14"/>
  </r>
  <r>
    <x v="2649"/>
    <x v="5"/>
    <n v="12"/>
  </r>
  <r>
    <x v="2649"/>
    <x v="6"/>
    <n v="11"/>
  </r>
  <r>
    <x v="2649"/>
    <x v="7"/>
    <n v="11"/>
  </r>
  <r>
    <x v="2649"/>
    <x v="9"/>
    <n v="14"/>
  </r>
  <r>
    <x v="2649"/>
    <x v="10"/>
    <n v="12"/>
  </r>
  <r>
    <x v="2650"/>
    <x v="0"/>
    <n v="49"/>
  </r>
  <r>
    <x v="2650"/>
    <x v="1"/>
    <n v="49"/>
  </r>
  <r>
    <x v="2650"/>
    <x v="2"/>
    <n v="60"/>
  </r>
  <r>
    <x v="2650"/>
    <x v="3"/>
    <n v="53"/>
  </r>
  <r>
    <x v="2650"/>
    <x v="4"/>
    <n v="56"/>
  </r>
  <r>
    <x v="2650"/>
    <x v="5"/>
    <n v="45"/>
  </r>
  <r>
    <x v="2650"/>
    <x v="6"/>
    <n v="63"/>
  </r>
  <r>
    <x v="2650"/>
    <x v="7"/>
    <n v="52"/>
  </r>
  <r>
    <x v="2650"/>
    <x v="8"/>
    <n v="67"/>
  </r>
  <r>
    <x v="2650"/>
    <x v="9"/>
    <n v="60"/>
  </r>
  <r>
    <x v="2650"/>
    <x v="10"/>
    <n v="64"/>
  </r>
  <r>
    <x v="2650"/>
    <x v="11"/>
    <n v="89"/>
  </r>
  <r>
    <x v="2651"/>
    <x v="0"/>
    <n v="50"/>
  </r>
  <r>
    <x v="2651"/>
    <x v="1"/>
    <n v="41"/>
  </r>
  <r>
    <x v="2651"/>
    <x v="2"/>
    <n v="39"/>
  </r>
  <r>
    <x v="2651"/>
    <x v="3"/>
    <n v="27"/>
  </r>
  <r>
    <x v="2651"/>
    <x v="4"/>
    <n v="34"/>
  </r>
  <r>
    <x v="2651"/>
    <x v="5"/>
    <n v="33"/>
  </r>
  <r>
    <x v="2651"/>
    <x v="6"/>
    <n v="30"/>
  </r>
  <r>
    <x v="2651"/>
    <x v="7"/>
    <n v="28"/>
  </r>
  <r>
    <x v="2651"/>
    <x v="8"/>
    <n v="34"/>
  </r>
  <r>
    <x v="2651"/>
    <x v="9"/>
    <n v="40"/>
  </r>
  <r>
    <x v="2651"/>
    <x v="10"/>
    <n v="42"/>
  </r>
  <r>
    <x v="2651"/>
    <x v="11"/>
    <n v="44"/>
  </r>
  <r>
    <x v="2652"/>
    <x v="0"/>
    <n v="68"/>
  </r>
  <r>
    <x v="2652"/>
    <x v="1"/>
    <n v="66"/>
  </r>
  <r>
    <x v="2652"/>
    <x v="2"/>
    <n v="64"/>
  </r>
  <r>
    <x v="2652"/>
    <x v="3"/>
    <n v="64"/>
  </r>
  <r>
    <x v="2652"/>
    <x v="4"/>
    <n v="68"/>
  </r>
  <r>
    <x v="2652"/>
    <x v="5"/>
    <n v="46"/>
  </r>
  <r>
    <x v="2652"/>
    <x v="6"/>
    <n v="65"/>
  </r>
  <r>
    <x v="2652"/>
    <x v="7"/>
    <n v="65"/>
  </r>
  <r>
    <x v="2652"/>
    <x v="8"/>
    <n v="73"/>
  </r>
  <r>
    <x v="2652"/>
    <x v="9"/>
    <n v="88"/>
  </r>
  <r>
    <x v="2652"/>
    <x v="10"/>
    <n v="65"/>
  </r>
  <r>
    <x v="2652"/>
    <x v="11"/>
    <n v="89"/>
  </r>
  <r>
    <x v="2653"/>
    <x v="0"/>
    <n v="26"/>
  </r>
  <r>
    <x v="2653"/>
    <x v="1"/>
    <n v="20"/>
  </r>
  <r>
    <x v="2653"/>
    <x v="2"/>
    <n v="23"/>
  </r>
  <r>
    <x v="2653"/>
    <x v="3"/>
    <n v="16"/>
  </r>
  <r>
    <x v="2653"/>
    <x v="4"/>
    <n v="24"/>
  </r>
  <r>
    <x v="2653"/>
    <x v="5"/>
    <n v="22"/>
  </r>
  <r>
    <x v="2653"/>
    <x v="6"/>
    <n v="28"/>
  </r>
  <r>
    <x v="2653"/>
    <x v="7"/>
    <n v="17"/>
  </r>
  <r>
    <x v="2653"/>
    <x v="8"/>
    <n v="17"/>
  </r>
  <r>
    <x v="2653"/>
    <x v="9"/>
    <n v="29"/>
  </r>
  <r>
    <x v="2653"/>
    <x v="10"/>
    <n v="23"/>
  </r>
  <r>
    <x v="2653"/>
    <x v="11"/>
    <n v="31"/>
  </r>
  <r>
    <x v="2654"/>
    <x v="0"/>
    <n v="54"/>
  </r>
  <r>
    <x v="2654"/>
    <x v="1"/>
    <n v="47"/>
  </r>
  <r>
    <x v="2654"/>
    <x v="2"/>
    <n v="54"/>
  </r>
  <r>
    <x v="2654"/>
    <x v="3"/>
    <n v="44"/>
  </r>
  <r>
    <x v="2654"/>
    <x v="4"/>
    <n v="37"/>
  </r>
  <r>
    <x v="2654"/>
    <x v="5"/>
    <n v="45"/>
  </r>
  <r>
    <x v="2654"/>
    <x v="6"/>
    <n v="46"/>
  </r>
  <r>
    <x v="2654"/>
    <x v="7"/>
    <n v="47"/>
  </r>
  <r>
    <x v="2654"/>
    <x v="8"/>
    <n v="41"/>
  </r>
  <r>
    <x v="2654"/>
    <x v="9"/>
    <n v="54"/>
  </r>
  <r>
    <x v="2654"/>
    <x v="10"/>
    <n v="64"/>
  </r>
  <r>
    <x v="2654"/>
    <x v="11"/>
    <n v="58"/>
  </r>
  <r>
    <x v="2655"/>
    <x v="0"/>
    <n v="36"/>
  </r>
  <r>
    <x v="2655"/>
    <x v="1"/>
    <n v="37"/>
  </r>
  <r>
    <x v="2655"/>
    <x v="2"/>
    <n v="46"/>
  </r>
  <r>
    <x v="2655"/>
    <x v="3"/>
    <n v="28"/>
  </r>
  <r>
    <x v="2655"/>
    <x v="4"/>
    <n v="27"/>
  </r>
  <r>
    <x v="2655"/>
    <x v="5"/>
    <n v="37"/>
  </r>
  <r>
    <x v="2655"/>
    <x v="6"/>
    <n v="39"/>
  </r>
  <r>
    <x v="2655"/>
    <x v="7"/>
    <n v="45"/>
  </r>
  <r>
    <x v="2655"/>
    <x v="8"/>
    <n v="39"/>
  </r>
  <r>
    <x v="2655"/>
    <x v="9"/>
    <n v="31"/>
  </r>
  <r>
    <x v="2655"/>
    <x v="10"/>
    <n v="52"/>
  </r>
  <r>
    <x v="2655"/>
    <x v="11"/>
    <n v="54"/>
  </r>
  <r>
    <x v="2656"/>
    <x v="0"/>
    <n v="41"/>
  </r>
  <r>
    <x v="2656"/>
    <x v="1"/>
    <n v="40"/>
  </r>
  <r>
    <x v="2656"/>
    <x v="2"/>
    <n v="49"/>
  </r>
  <r>
    <x v="2656"/>
    <x v="3"/>
    <n v="40"/>
  </r>
  <r>
    <x v="2656"/>
    <x v="4"/>
    <n v="42"/>
  </r>
  <r>
    <x v="2656"/>
    <x v="5"/>
    <n v="41"/>
  </r>
  <r>
    <x v="2656"/>
    <x v="6"/>
    <n v="37"/>
  </r>
  <r>
    <x v="2656"/>
    <x v="7"/>
    <n v="53"/>
  </r>
  <r>
    <x v="2656"/>
    <x v="8"/>
    <n v="43"/>
  </r>
  <r>
    <x v="2656"/>
    <x v="9"/>
    <n v="34"/>
  </r>
  <r>
    <x v="2656"/>
    <x v="10"/>
    <n v="52"/>
  </r>
  <r>
    <x v="2656"/>
    <x v="11"/>
    <n v="62"/>
  </r>
  <r>
    <x v="2657"/>
    <x v="0"/>
    <n v="60"/>
  </r>
  <r>
    <x v="2657"/>
    <x v="1"/>
    <n v="67"/>
  </r>
  <r>
    <x v="2657"/>
    <x v="2"/>
    <n v="70"/>
  </r>
  <r>
    <x v="2657"/>
    <x v="3"/>
    <n v="105"/>
  </r>
  <r>
    <x v="2657"/>
    <x v="4"/>
    <n v="78"/>
  </r>
  <r>
    <x v="2657"/>
    <x v="5"/>
    <n v="64"/>
  </r>
  <r>
    <x v="2657"/>
    <x v="6"/>
    <n v="55"/>
  </r>
  <r>
    <x v="2657"/>
    <x v="7"/>
    <n v="61"/>
  </r>
  <r>
    <x v="2657"/>
    <x v="8"/>
    <n v="51"/>
  </r>
  <r>
    <x v="2657"/>
    <x v="9"/>
    <n v="72"/>
  </r>
  <r>
    <x v="2657"/>
    <x v="10"/>
    <n v="64"/>
  </r>
  <r>
    <x v="2657"/>
    <x v="11"/>
    <n v="85"/>
  </r>
  <r>
    <x v="2658"/>
    <x v="0"/>
    <n v="27"/>
  </r>
  <r>
    <x v="2658"/>
    <x v="1"/>
    <n v="21"/>
  </r>
  <r>
    <x v="2658"/>
    <x v="2"/>
    <n v="16"/>
  </r>
  <r>
    <x v="2658"/>
    <x v="3"/>
    <n v="22"/>
  </r>
  <r>
    <x v="2658"/>
    <x v="4"/>
    <n v="15"/>
  </r>
  <r>
    <x v="2658"/>
    <x v="5"/>
    <n v="26"/>
  </r>
  <r>
    <x v="2658"/>
    <x v="6"/>
    <n v="26"/>
  </r>
  <r>
    <x v="2658"/>
    <x v="7"/>
    <n v="24"/>
  </r>
  <r>
    <x v="2658"/>
    <x v="8"/>
    <n v="34"/>
  </r>
  <r>
    <x v="2658"/>
    <x v="9"/>
    <n v="21"/>
  </r>
  <r>
    <x v="2658"/>
    <x v="10"/>
    <n v="27"/>
  </r>
  <r>
    <x v="2658"/>
    <x v="11"/>
    <n v="38"/>
  </r>
  <r>
    <x v="2659"/>
    <x v="2"/>
    <n v="13"/>
  </r>
  <r>
    <x v="2659"/>
    <x v="6"/>
    <n v="10"/>
  </r>
  <r>
    <x v="2659"/>
    <x v="11"/>
    <n v="19"/>
  </r>
  <r>
    <x v="2660"/>
    <x v="0"/>
    <n v="29"/>
  </r>
  <r>
    <x v="2660"/>
    <x v="1"/>
    <n v="19"/>
  </r>
  <r>
    <x v="2660"/>
    <x v="2"/>
    <n v="23"/>
  </r>
  <r>
    <x v="2660"/>
    <x v="3"/>
    <n v="24"/>
  </r>
  <r>
    <x v="2660"/>
    <x v="4"/>
    <n v="26"/>
  </r>
  <r>
    <x v="2660"/>
    <x v="5"/>
    <n v="19"/>
  </r>
  <r>
    <x v="2660"/>
    <x v="6"/>
    <n v="36"/>
  </r>
  <r>
    <x v="2660"/>
    <x v="7"/>
    <n v="25"/>
  </r>
  <r>
    <x v="2660"/>
    <x v="8"/>
    <n v="27"/>
  </r>
  <r>
    <x v="2660"/>
    <x v="9"/>
    <n v="29"/>
  </r>
  <r>
    <x v="2660"/>
    <x v="10"/>
    <n v="24"/>
  </r>
  <r>
    <x v="2660"/>
    <x v="11"/>
    <n v="26"/>
  </r>
  <r>
    <x v="2661"/>
    <x v="0"/>
    <n v="194"/>
  </r>
  <r>
    <x v="2661"/>
    <x v="1"/>
    <n v="182"/>
  </r>
  <r>
    <x v="2661"/>
    <x v="2"/>
    <n v="167"/>
  </r>
  <r>
    <x v="2661"/>
    <x v="3"/>
    <n v="189"/>
  </r>
  <r>
    <x v="2661"/>
    <x v="4"/>
    <n v="174"/>
  </r>
  <r>
    <x v="2661"/>
    <x v="5"/>
    <n v="168"/>
  </r>
  <r>
    <x v="2661"/>
    <x v="6"/>
    <n v="182"/>
  </r>
  <r>
    <x v="2661"/>
    <x v="7"/>
    <n v="213"/>
  </r>
  <r>
    <x v="2661"/>
    <x v="8"/>
    <n v="189"/>
  </r>
  <r>
    <x v="2661"/>
    <x v="9"/>
    <n v="156"/>
  </r>
  <r>
    <x v="2661"/>
    <x v="10"/>
    <n v="159"/>
  </r>
  <r>
    <x v="2661"/>
    <x v="11"/>
    <n v="213"/>
  </r>
  <r>
    <x v="2662"/>
    <x v="0"/>
    <n v="21"/>
  </r>
  <r>
    <x v="2662"/>
    <x v="1"/>
    <n v="27"/>
  </r>
  <r>
    <x v="2662"/>
    <x v="2"/>
    <n v="18"/>
  </r>
  <r>
    <x v="2662"/>
    <x v="3"/>
    <n v="24"/>
  </r>
  <r>
    <x v="2662"/>
    <x v="4"/>
    <n v="31"/>
  </r>
  <r>
    <x v="2662"/>
    <x v="5"/>
    <n v="26"/>
  </r>
  <r>
    <x v="2662"/>
    <x v="6"/>
    <n v="17"/>
  </r>
  <r>
    <x v="2662"/>
    <x v="7"/>
    <n v="25"/>
  </r>
  <r>
    <x v="2662"/>
    <x v="8"/>
    <n v="20"/>
  </r>
  <r>
    <x v="2662"/>
    <x v="9"/>
    <n v="26"/>
  </r>
  <r>
    <x v="2662"/>
    <x v="10"/>
    <n v="25"/>
  </r>
  <r>
    <x v="2662"/>
    <x v="11"/>
    <n v="17"/>
  </r>
  <r>
    <x v="2663"/>
    <x v="5"/>
    <n v="10"/>
  </r>
  <r>
    <x v="2663"/>
    <x v="7"/>
    <n v="11"/>
  </r>
  <r>
    <x v="2663"/>
    <x v="9"/>
    <n v="10"/>
  </r>
  <r>
    <x v="2663"/>
    <x v="10"/>
    <n v="10"/>
  </r>
  <r>
    <x v="2663"/>
    <x v="11"/>
    <n v="16"/>
  </r>
  <r>
    <x v="2664"/>
    <x v="0"/>
    <n v="64"/>
  </r>
  <r>
    <x v="2664"/>
    <x v="1"/>
    <n v="46"/>
  </r>
  <r>
    <x v="2664"/>
    <x v="2"/>
    <n v="57"/>
  </r>
  <r>
    <x v="2664"/>
    <x v="3"/>
    <n v="62"/>
  </r>
  <r>
    <x v="2664"/>
    <x v="4"/>
    <n v="60"/>
  </r>
  <r>
    <x v="2664"/>
    <x v="5"/>
    <n v="47"/>
  </r>
  <r>
    <x v="2664"/>
    <x v="6"/>
    <n v="75"/>
  </r>
  <r>
    <x v="2664"/>
    <x v="7"/>
    <n v="85"/>
  </r>
  <r>
    <x v="2664"/>
    <x v="8"/>
    <n v="81"/>
  </r>
  <r>
    <x v="2664"/>
    <x v="9"/>
    <n v="70"/>
  </r>
  <r>
    <x v="2664"/>
    <x v="10"/>
    <n v="65"/>
  </r>
  <r>
    <x v="2664"/>
    <x v="11"/>
    <n v="67"/>
  </r>
  <r>
    <x v="2665"/>
    <x v="3"/>
    <n v="12"/>
  </r>
  <r>
    <x v="2665"/>
    <x v="4"/>
    <n v="16"/>
  </r>
  <r>
    <x v="2665"/>
    <x v="5"/>
    <n v="10"/>
  </r>
  <r>
    <x v="2665"/>
    <x v="6"/>
    <n v="15"/>
  </r>
  <r>
    <x v="2665"/>
    <x v="8"/>
    <n v="16"/>
  </r>
  <r>
    <x v="2665"/>
    <x v="10"/>
    <n v="10"/>
  </r>
  <r>
    <x v="2666"/>
    <x v="0"/>
    <n v="20"/>
  </r>
  <r>
    <x v="2666"/>
    <x v="1"/>
    <n v="17"/>
  </r>
  <r>
    <x v="2666"/>
    <x v="2"/>
    <n v="23"/>
  </r>
  <r>
    <x v="2666"/>
    <x v="3"/>
    <n v="14"/>
  </r>
  <r>
    <x v="2666"/>
    <x v="4"/>
    <n v="32"/>
  </r>
  <r>
    <x v="2666"/>
    <x v="5"/>
    <n v="18"/>
  </r>
  <r>
    <x v="2666"/>
    <x v="6"/>
    <n v="18"/>
  </r>
  <r>
    <x v="2666"/>
    <x v="7"/>
    <n v="23"/>
  </r>
  <r>
    <x v="2666"/>
    <x v="8"/>
    <n v="25"/>
  </r>
  <r>
    <x v="2666"/>
    <x v="9"/>
    <n v="20"/>
  </r>
  <r>
    <x v="2666"/>
    <x v="10"/>
    <n v="26"/>
  </r>
  <r>
    <x v="2666"/>
    <x v="11"/>
    <n v="18"/>
  </r>
  <r>
    <x v="2667"/>
    <x v="3"/>
    <n v="14"/>
  </r>
  <r>
    <x v="2667"/>
    <x v="4"/>
    <n v="10"/>
  </r>
  <r>
    <x v="2667"/>
    <x v="5"/>
    <n v="10"/>
  </r>
  <r>
    <x v="2667"/>
    <x v="11"/>
    <n v="10"/>
  </r>
  <r>
    <x v="2668"/>
    <x v="0"/>
    <n v="14"/>
  </r>
  <r>
    <x v="2668"/>
    <x v="1"/>
    <n v="14"/>
  </r>
  <r>
    <x v="2668"/>
    <x v="3"/>
    <n v="14"/>
  </r>
  <r>
    <x v="2668"/>
    <x v="4"/>
    <n v="14"/>
  </r>
  <r>
    <x v="2668"/>
    <x v="5"/>
    <n v="12"/>
  </r>
  <r>
    <x v="2668"/>
    <x v="6"/>
    <n v="19"/>
  </r>
  <r>
    <x v="2668"/>
    <x v="7"/>
    <n v="11"/>
  </r>
  <r>
    <x v="2668"/>
    <x v="8"/>
    <n v="15"/>
  </r>
  <r>
    <x v="2668"/>
    <x v="9"/>
    <n v="15"/>
  </r>
  <r>
    <x v="2668"/>
    <x v="10"/>
    <n v="13"/>
  </r>
  <r>
    <x v="2668"/>
    <x v="11"/>
    <n v="14"/>
  </r>
  <r>
    <x v="2669"/>
    <x v="0"/>
    <n v="17"/>
  </r>
  <r>
    <x v="2669"/>
    <x v="1"/>
    <n v="13"/>
  </r>
  <r>
    <x v="2669"/>
    <x v="2"/>
    <n v="21"/>
  </r>
  <r>
    <x v="2669"/>
    <x v="3"/>
    <n v="16"/>
  </r>
  <r>
    <x v="2669"/>
    <x v="4"/>
    <n v="33"/>
  </r>
  <r>
    <x v="2669"/>
    <x v="5"/>
    <n v="20"/>
  </r>
  <r>
    <x v="2669"/>
    <x v="6"/>
    <n v="16"/>
  </r>
  <r>
    <x v="2669"/>
    <x v="7"/>
    <n v="19"/>
  </r>
  <r>
    <x v="2669"/>
    <x v="8"/>
    <n v="23"/>
  </r>
  <r>
    <x v="2669"/>
    <x v="9"/>
    <n v="19"/>
  </r>
  <r>
    <x v="2669"/>
    <x v="10"/>
    <n v="16"/>
  </r>
  <r>
    <x v="2669"/>
    <x v="11"/>
    <n v="19"/>
  </r>
  <r>
    <x v="2670"/>
    <x v="1"/>
    <n v="13"/>
  </r>
  <r>
    <x v="2670"/>
    <x v="2"/>
    <n v="11"/>
  </r>
  <r>
    <x v="2670"/>
    <x v="4"/>
    <n v="13"/>
  </r>
  <r>
    <x v="2670"/>
    <x v="5"/>
    <n v="14"/>
  </r>
  <r>
    <x v="2670"/>
    <x v="6"/>
    <n v="10"/>
  </r>
  <r>
    <x v="2670"/>
    <x v="7"/>
    <n v="14"/>
  </r>
  <r>
    <x v="2670"/>
    <x v="8"/>
    <n v="13"/>
  </r>
  <r>
    <x v="2670"/>
    <x v="10"/>
    <n v="13"/>
  </r>
  <r>
    <x v="2670"/>
    <x v="11"/>
    <n v="21"/>
  </r>
  <r>
    <x v="2671"/>
    <x v="0"/>
    <n v="117"/>
  </r>
  <r>
    <x v="2671"/>
    <x v="1"/>
    <n v="93"/>
  </r>
  <r>
    <x v="2671"/>
    <x v="2"/>
    <n v="134"/>
  </r>
  <r>
    <x v="2671"/>
    <x v="3"/>
    <n v="106"/>
  </r>
  <r>
    <x v="2671"/>
    <x v="4"/>
    <n v="102"/>
  </r>
  <r>
    <x v="2671"/>
    <x v="5"/>
    <n v="99"/>
  </r>
  <r>
    <x v="2671"/>
    <x v="6"/>
    <n v="131"/>
  </r>
  <r>
    <x v="2671"/>
    <x v="7"/>
    <n v="131"/>
  </r>
  <r>
    <x v="2671"/>
    <x v="8"/>
    <n v="144"/>
  </r>
  <r>
    <x v="2671"/>
    <x v="9"/>
    <n v="120"/>
  </r>
  <r>
    <x v="2671"/>
    <x v="10"/>
    <n v="128"/>
  </r>
  <r>
    <x v="2671"/>
    <x v="11"/>
    <n v="155"/>
  </r>
  <r>
    <x v="2672"/>
    <x v="0"/>
    <n v="32"/>
  </r>
  <r>
    <x v="2672"/>
    <x v="1"/>
    <n v="24"/>
  </r>
  <r>
    <x v="2672"/>
    <x v="2"/>
    <n v="31"/>
  </r>
  <r>
    <x v="2672"/>
    <x v="3"/>
    <n v="48"/>
  </r>
  <r>
    <x v="2672"/>
    <x v="4"/>
    <n v="26"/>
  </r>
  <r>
    <x v="2672"/>
    <x v="5"/>
    <n v="30"/>
  </r>
  <r>
    <x v="2672"/>
    <x v="6"/>
    <n v="22"/>
  </r>
  <r>
    <x v="2672"/>
    <x v="7"/>
    <n v="23"/>
  </r>
  <r>
    <x v="2672"/>
    <x v="8"/>
    <n v="24"/>
  </r>
  <r>
    <x v="2672"/>
    <x v="9"/>
    <n v="28"/>
  </r>
  <r>
    <x v="2672"/>
    <x v="10"/>
    <n v="25"/>
  </r>
  <r>
    <x v="2672"/>
    <x v="11"/>
    <n v="35"/>
  </r>
  <r>
    <x v="2673"/>
    <x v="0"/>
    <n v="39"/>
  </r>
  <r>
    <x v="2673"/>
    <x v="1"/>
    <n v="23"/>
  </r>
  <r>
    <x v="2673"/>
    <x v="2"/>
    <n v="30"/>
  </r>
  <r>
    <x v="2673"/>
    <x v="3"/>
    <n v="21"/>
  </r>
  <r>
    <x v="2673"/>
    <x v="4"/>
    <n v="25"/>
  </r>
  <r>
    <x v="2673"/>
    <x v="5"/>
    <n v="21"/>
  </r>
  <r>
    <x v="2673"/>
    <x v="6"/>
    <n v="27"/>
  </r>
  <r>
    <x v="2673"/>
    <x v="7"/>
    <n v="31"/>
  </r>
  <r>
    <x v="2673"/>
    <x v="8"/>
    <n v="28"/>
  </r>
  <r>
    <x v="2673"/>
    <x v="9"/>
    <n v="30"/>
  </r>
  <r>
    <x v="2673"/>
    <x v="10"/>
    <n v="25"/>
  </r>
  <r>
    <x v="2673"/>
    <x v="11"/>
    <n v="35"/>
  </r>
  <r>
    <x v="2674"/>
    <x v="3"/>
    <n v="12"/>
  </r>
  <r>
    <x v="2674"/>
    <x v="11"/>
    <n v="13"/>
  </r>
  <r>
    <x v="2675"/>
    <x v="0"/>
    <n v="80"/>
  </r>
  <r>
    <x v="2675"/>
    <x v="1"/>
    <n v="65"/>
  </r>
  <r>
    <x v="2675"/>
    <x v="2"/>
    <n v="77"/>
  </r>
  <r>
    <x v="2675"/>
    <x v="3"/>
    <n v="68"/>
  </r>
  <r>
    <x v="2675"/>
    <x v="4"/>
    <n v="72"/>
  </r>
  <r>
    <x v="2675"/>
    <x v="5"/>
    <n v="60"/>
  </r>
  <r>
    <x v="2675"/>
    <x v="6"/>
    <n v="71"/>
  </r>
  <r>
    <x v="2675"/>
    <x v="7"/>
    <n v="70"/>
  </r>
  <r>
    <x v="2675"/>
    <x v="8"/>
    <n v="80"/>
  </r>
  <r>
    <x v="2675"/>
    <x v="9"/>
    <n v="75"/>
  </r>
  <r>
    <x v="2675"/>
    <x v="10"/>
    <n v="78"/>
  </r>
  <r>
    <x v="2675"/>
    <x v="11"/>
    <n v="128"/>
  </r>
  <r>
    <x v="2676"/>
    <x v="0"/>
    <n v="27"/>
  </r>
  <r>
    <x v="2676"/>
    <x v="1"/>
    <n v="11"/>
  </r>
  <r>
    <x v="2676"/>
    <x v="2"/>
    <n v="16"/>
  </r>
  <r>
    <x v="2676"/>
    <x v="3"/>
    <n v="19"/>
  </r>
  <r>
    <x v="2676"/>
    <x v="4"/>
    <n v="48"/>
  </r>
  <r>
    <x v="2676"/>
    <x v="5"/>
    <n v="27"/>
  </r>
  <r>
    <x v="2676"/>
    <x v="6"/>
    <n v="15"/>
  </r>
  <r>
    <x v="2676"/>
    <x v="7"/>
    <n v="18"/>
  </r>
  <r>
    <x v="2676"/>
    <x v="8"/>
    <n v="27"/>
  </r>
  <r>
    <x v="2676"/>
    <x v="9"/>
    <n v="25"/>
  </r>
  <r>
    <x v="2676"/>
    <x v="10"/>
    <n v="30"/>
  </r>
  <r>
    <x v="2676"/>
    <x v="11"/>
    <n v="26"/>
  </r>
  <r>
    <x v="2677"/>
    <x v="0"/>
    <n v="22"/>
  </r>
  <r>
    <x v="2677"/>
    <x v="1"/>
    <n v="17"/>
  </r>
  <r>
    <x v="2677"/>
    <x v="2"/>
    <n v="22"/>
  </r>
  <r>
    <x v="2677"/>
    <x v="3"/>
    <n v="17"/>
  </r>
  <r>
    <x v="2677"/>
    <x v="4"/>
    <n v="25"/>
  </r>
  <r>
    <x v="2677"/>
    <x v="5"/>
    <n v="15"/>
  </r>
  <r>
    <x v="2677"/>
    <x v="6"/>
    <n v="23"/>
  </r>
  <r>
    <x v="2677"/>
    <x v="7"/>
    <n v="33"/>
  </r>
  <r>
    <x v="2677"/>
    <x v="8"/>
    <n v="34"/>
  </r>
  <r>
    <x v="2677"/>
    <x v="9"/>
    <n v="29"/>
  </r>
  <r>
    <x v="2677"/>
    <x v="10"/>
    <n v="31"/>
  </r>
  <r>
    <x v="2677"/>
    <x v="11"/>
    <n v="32"/>
  </r>
  <r>
    <x v="2678"/>
    <x v="0"/>
    <n v="154"/>
  </r>
  <r>
    <x v="2678"/>
    <x v="1"/>
    <n v="146"/>
  </r>
  <r>
    <x v="2678"/>
    <x v="2"/>
    <n v="176"/>
  </r>
  <r>
    <x v="2678"/>
    <x v="3"/>
    <n v="154"/>
  </r>
  <r>
    <x v="2678"/>
    <x v="4"/>
    <n v="141"/>
  </r>
  <r>
    <x v="2678"/>
    <x v="5"/>
    <n v="120"/>
  </r>
  <r>
    <x v="2678"/>
    <x v="6"/>
    <n v="178"/>
  </r>
  <r>
    <x v="2678"/>
    <x v="7"/>
    <n v="156"/>
  </r>
  <r>
    <x v="2678"/>
    <x v="8"/>
    <n v="160"/>
  </r>
  <r>
    <x v="2678"/>
    <x v="9"/>
    <n v="169"/>
  </r>
  <r>
    <x v="2678"/>
    <x v="10"/>
    <n v="162"/>
  </r>
  <r>
    <x v="2678"/>
    <x v="11"/>
    <n v="183"/>
  </r>
  <r>
    <x v="2679"/>
    <x v="0"/>
    <n v="186"/>
  </r>
  <r>
    <x v="2679"/>
    <x v="1"/>
    <n v="155"/>
  </r>
  <r>
    <x v="2679"/>
    <x v="2"/>
    <n v="185"/>
  </r>
  <r>
    <x v="2679"/>
    <x v="3"/>
    <n v="158"/>
  </r>
  <r>
    <x v="2679"/>
    <x v="4"/>
    <n v="184"/>
  </r>
  <r>
    <x v="2679"/>
    <x v="5"/>
    <n v="188"/>
  </r>
  <r>
    <x v="2679"/>
    <x v="6"/>
    <n v="208"/>
  </r>
  <r>
    <x v="2679"/>
    <x v="7"/>
    <n v="224"/>
  </r>
  <r>
    <x v="2679"/>
    <x v="8"/>
    <n v="170"/>
  </r>
  <r>
    <x v="2679"/>
    <x v="9"/>
    <n v="197"/>
  </r>
  <r>
    <x v="2679"/>
    <x v="10"/>
    <n v="179"/>
  </r>
  <r>
    <x v="2679"/>
    <x v="11"/>
    <n v="203"/>
  </r>
  <r>
    <x v="2680"/>
    <x v="1"/>
    <n v="10"/>
  </r>
  <r>
    <x v="2680"/>
    <x v="3"/>
    <n v="10"/>
  </r>
  <r>
    <x v="2681"/>
    <x v="0"/>
    <n v="54"/>
  </r>
  <r>
    <x v="2681"/>
    <x v="1"/>
    <n v="43"/>
  </r>
  <r>
    <x v="2681"/>
    <x v="2"/>
    <n v="50"/>
  </r>
  <r>
    <x v="2681"/>
    <x v="3"/>
    <n v="47"/>
  </r>
  <r>
    <x v="2681"/>
    <x v="4"/>
    <n v="51"/>
  </r>
  <r>
    <x v="2681"/>
    <x v="5"/>
    <n v="62"/>
  </r>
  <r>
    <x v="2681"/>
    <x v="6"/>
    <n v="64"/>
  </r>
  <r>
    <x v="2681"/>
    <x v="7"/>
    <n v="45"/>
  </r>
  <r>
    <x v="2681"/>
    <x v="8"/>
    <n v="42"/>
  </r>
  <r>
    <x v="2681"/>
    <x v="9"/>
    <n v="59"/>
  </r>
  <r>
    <x v="2681"/>
    <x v="10"/>
    <n v="50"/>
  </r>
  <r>
    <x v="2681"/>
    <x v="11"/>
    <n v="52"/>
  </r>
  <r>
    <x v="2682"/>
    <x v="0"/>
    <n v="10"/>
  </r>
  <r>
    <x v="2682"/>
    <x v="1"/>
    <n v="15"/>
  </r>
  <r>
    <x v="2682"/>
    <x v="4"/>
    <n v="12"/>
  </r>
  <r>
    <x v="2682"/>
    <x v="5"/>
    <n v="12"/>
  </r>
  <r>
    <x v="2682"/>
    <x v="7"/>
    <n v="10"/>
  </r>
  <r>
    <x v="2682"/>
    <x v="8"/>
    <n v="20"/>
  </r>
  <r>
    <x v="2682"/>
    <x v="9"/>
    <n v="12"/>
  </r>
  <r>
    <x v="2682"/>
    <x v="10"/>
    <n v="11"/>
  </r>
  <r>
    <x v="2682"/>
    <x v="11"/>
    <n v="16"/>
  </r>
  <r>
    <x v="2683"/>
    <x v="0"/>
    <n v="104"/>
  </r>
  <r>
    <x v="2683"/>
    <x v="1"/>
    <n v="95"/>
  </r>
  <r>
    <x v="2683"/>
    <x v="2"/>
    <n v="119"/>
  </r>
  <r>
    <x v="2683"/>
    <x v="3"/>
    <n v="100"/>
  </r>
  <r>
    <x v="2683"/>
    <x v="4"/>
    <n v="103"/>
  </r>
  <r>
    <x v="2683"/>
    <x v="5"/>
    <n v="102"/>
  </r>
  <r>
    <x v="2683"/>
    <x v="6"/>
    <n v="98"/>
  </r>
  <r>
    <x v="2683"/>
    <x v="7"/>
    <n v="120"/>
  </r>
  <r>
    <x v="2683"/>
    <x v="8"/>
    <n v="113"/>
  </r>
  <r>
    <x v="2683"/>
    <x v="9"/>
    <n v="108"/>
  </r>
  <r>
    <x v="2683"/>
    <x v="10"/>
    <n v="86"/>
  </r>
  <r>
    <x v="2683"/>
    <x v="11"/>
    <n v="116"/>
  </r>
  <r>
    <x v="2684"/>
    <x v="0"/>
    <n v="17"/>
  </r>
  <r>
    <x v="2684"/>
    <x v="1"/>
    <n v="10"/>
  </r>
  <r>
    <x v="2684"/>
    <x v="2"/>
    <n v="11"/>
  </r>
  <r>
    <x v="2684"/>
    <x v="7"/>
    <n v="16"/>
  </r>
  <r>
    <x v="2684"/>
    <x v="9"/>
    <n v="14"/>
  </r>
  <r>
    <x v="2684"/>
    <x v="10"/>
    <n v="18"/>
  </r>
  <r>
    <x v="2684"/>
    <x v="11"/>
    <n v="11"/>
  </r>
  <r>
    <x v="2685"/>
    <x v="0"/>
    <n v="162"/>
  </r>
  <r>
    <x v="2685"/>
    <x v="1"/>
    <n v="146"/>
  </r>
  <r>
    <x v="2685"/>
    <x v="2"/>
    <n v="172"/>
  </r>
  <r>
    <x v="2685"/>
    <x v="3"/>
    <n v="171"/>
  </r>
  <r>
    <x v="2685"/>
    <x v="4"/>
    <n v="173"/>
  </r>
  <r>
    <x v="2685"/>
    <x v="5"/>
    <n v="129"/>
  </r>
  <r>
    <x v="2685"/>
    <x v="6"/>
    <n v="160"/>
  </r>
  <r>
    <x v="2685"/>
    <x v="7"/>
    <n v="181"/>
  </r>
  <r>
    <x v="2685"/>
    <x v="8"/>
    <n v="179"/>
  </r>
  <r>
    <x v="2685"/>
    <x v="9"/>
    <n v="151"/>
  </r>
  <r>
    <x v="2685"/>
    <x v="10"/>
    <n v="191"/>
  </r>
  <r>
    <x v="2685"/>
    <x v="11"/>
    <n v="225"/>
  </r>
  <r>
    <x v="2686"/>
    <x v="0"/>
    <n v="129"/>
  </r>
  <r>
    <x v="2686"/>
    <x v="1"/>
    <n v="88"/>
  </r>
  <r>
    <x v="2686"/>
    <x v="2"/>
    <n v="120"/>
  </r>
  <r>
    <x v="2686"/>
    <x v="3"/>
    <n v="133"/>
  </r>
  <r>
    <x v="2686"/>
    <x v="4"/>
    <n v="106"/>
  </r>
  <r>
    <x v="2686"/>
    <x v="5"/>
    <n v="118"/>
  </r>
  <r>
    <x v="2686"/>
    <x v="6"/>
    <n v="122"/>
  </r>
  <r>
    <x v="2686"/>
    <x v="7"/>
    <n v="107"/>
  </r>
  <r>
    <x v="2686"/>
    <x v="8"/>
    <n v="116"/>
  </r>
  <r>
    <x v="2686"/>
    <x v="9"/>
    <n v="159"/>
  </r>
  <r>
    <x v="2686"/>
    <x v="10"/>
    <n v="148"/>
  </r>
  <r>
    <x v="2686"/>
    <x v="11"/>
    <n v="155"/>
  </r>
  <r>
    <x v="2687"/>
    <x v="0"/>
    <n v="42"/>
  </r>
  <r>
    <x v="2687"/>
    <x v="1"/>
    <n v="36"/>
  </r>
  <r>
    <x v="2687"/>
    <x v="2"/>
    <n v="34"/>
  </r>
  <r>
    <x v="2687"/>
    <x v="3"/>
    <n v="35"/>
  </r>
  <r>
    <x v="2687"/>
    <x v="4"/>
    <n v="33"/>
  </r>
  <r>
    <x v="2687"/>
    <x v="5"/>
    <n v="29"/>
  </r>
  <r>
    <x v="2687"/>
    <x v="6"/>
    <n v="34"/>
  </r>
  <r>
    <x v="2687"/>
    <x v="7"/>
    <n v="23"/>
  </r>
  <r>
    <x v="2687"/>
    <x v="8"/>
    <n v="37"/>
  </r>
  <r>
    <x v="2687"/>
    <x v="9"/>
    <n v="49"/>
  </r>
  <r>
    <x v="2687"/>
    <x v="10"/>
    <n v="45"/>
  </r>
  <r>
    <x v="2687"/>
    <x v="11"/>
    <n v="29"/>
  </r>
  <r>
    <x v="2688"/>
    <x v="0"/>
    <n v="27"/>
  </r>
  <r>
    <x v="2688"/>
    <x v="1"/>
    <n v="36"/>
  </r>
  <r>
    <x v="2688"/>
    <x v="2"/>
    <n v="40"/>
  </r>
  <r>
    <x v="2688"/>
    <x v="3"/>
    <n v="29"/>
  </r>
  <r>
    <x v="2688"/>
    <x v="4"/>
    <n v="40"/>
  </r>
  <r>
    <x v="2688"/>
    <x v="5"/>
    <n v="26"/>
  </r>
  <r>
    <x v="2688"/>
    <x v="6"/>
    <n v="30"/>
  </r>
  <r>
    <x v="2688"/>
    <x v="7"/>
    <n v="28"/>
  </r>
  <r>
    <x v="2688"/>
    <x v="8"/>
    <n v="28"/>
  </r>
  <r>
    <x v="2688"/>
    <x v="9"/>
    <n v="39"/>
  </r>
  <r>
    <x v="2688"/>
    <x v="10"/>
    <n v="35"/>
  </r>
  <r>
    <x v="2688"/>
    <x v="11"/>
    <n v="50"/>
  </r>
  <r>
    <x v="2689"/>
    <x v="0"/>
    <n v="66"/>
  </r>
  <r>
    <x v="2689"/>
    <x v="1"/>
    <n v="72"/>
  </r>
  <r>
    <x v="2689"/>
    <x v="2"/>
    <n v="73"/>
  </r>
  <r>
    <x v="2689"/>
    <x v="3"/>
    <n v="93"/>
  </r>
  <r>
    <x v="2689"/>
    <x v="4"/>
    <n v="88"/>
  </r>
  <r>
    <x v="2689"/>
    <x v="5"/>
    <n v="83"/>
  </r>
  <r>
    <x v="2689"/>
    <x v="6"/>
    <n v="78"/>
  </r>
  <r>
    <x v="2689"/>
    <x v="7"/>
    <n v="83"/>
  </r>
  <r>
    <x v="2689"/>
    <x v="8"/>
    <n v="80"/>
  </r>
  <r>
    <x v="2689"/>
    <x v="9"/>
    <n v="69"/>
  </r>
  <r>
    <x v="2689"/>
    <x v="10"/>
    <n v="71"/>
  </r>
  <r>
    <x v="2689"/>
    <x v="11"/>
    <n v="120"/>
  </r>
  <r>
    <x v="2690"/>
    <x v="0"/>
    <n v="297"/>
  </r>
  <r>
    <x v="2690"/>
    <x v="1"/>
    <n v="276"/>
  </r>
  <r>
    <x v="2690"/>
    <x v="2"/>
    <n v="288"/>
  </r>
  <r>
    <x v="2690"/>
    <x v="3"/>
    <n v="303"/>
  </r>
  <r>
    <x v="2690"/>
    <x v="4"/>
    <n v="284"/>
  </r>
  <r>
    <x v="2690"/>
    <x v="5"/>
    <n v="271"/>
  </r>
  <r>
    <x v="2690"/>
    <x v="6"/>
    <n v="294"/>
  </r>
  <r>
    <x v="2690"/>
    <x v="7"/>
    <n v="337"/>
  </r>
  <r>
    <x v="2690"/>
    <x v="8"/>
    <n v="299"/>
  </r>
  <r>
    <x v="2690"/>
    <x v="9"/>
    <n v="306"/>
  </r>
  <r>
    <x v="2690"/>
    <x v="10"/>
    <n v="314"/>
  </r>
  <r>
    <x v="2690"/>
    <x v="11"/>
    <n v="360"/>
  </r>
  <r>
    <x v="2691"/>
    <x v="0"/>
    <n v="19"/>
  </r>
  <r>
    <x v="2691"/>
    <x v="1"/>
    <n v="30"/>
  </r>
  <r>
    <x v="2691"/>
    <x v="2"/>
    <n v="28"/>
  </r>
  <r>
    <x v="2691"/>
    <x v="3"/>
    <n v="24"/>
  </r>
  <r>
    <x v="2691"/>
    <x v="4"/>
    <n v="21"/>
  </r>
  <r>
    <x v="2691"/>
    <x v="5"/>
    <n v="16"/>
  </r>
  <r>
    <x v="2691"/>
    <x v="6"/>
    <n v="25"/>
  </r>
  <r>
    <x v="2691"/>
    <x v="7"/>
    <n v="15"/>
  </r>
  <r>
    <x v="2691"/>
    <x v="8"/>
    <n v="20"/>
  </r>
  <r>
    <x v="2691"/>
    <x v="9"/>
    <n v="23"/>
  </r>
  <r>
    <x v="2691"/>
    <x v="10"/>
    <n v="24"/>
  </r>
  <r>
    <x v="2691"/>
    <x v="11"/>
    <n v="29"/>
  </r>
  <r>
    <x v="2692"/>
    <x v="3"/>
    <n v="12"/>
  </r>
  <r>
    <x v="2692"/>
    <x v="6"/>
    <n v="11"/>
  </r>
  <r>
    <x v="2693"/>
    <x v="0"/>
    <n v="33"/>
  </r>
  <r>
    <x v="2693"/>
    <x v="1"/>
    <n v="22"/>
  </r>
  <r>
    <x v="2693"/>
    <x v="2"/>
    <n v="16"/>
  </r>
  <r>
    <x v="2693"/>
    <x v="3"/>
    <n v="24"/>
  </r>
  <r>
    <x v="2693"/>
    <x v="4"/>
    <n v="23"/>
  </r>
  <r>
    <x v="2693"/>
    <x v="5"/>
    <n v="25"/>
  </r>
  <r>
    <x v="2693"/>
    <x v="6"/>
    <n v="25"/>
  </r>
  <r>
    <x v="2693"/>
    <x v="7"/>
    <n v="29"/>
  </r>
  <r>
    <x v="2693"/>
    <x v="8"/>
    <n v="24"/>
  </r>
  <r>
    <x v="2693"/>
    <x v="9"/>
    <n v="23"/>
  </r>
  <r>
    <x v="2693"/>
    <x v="10"/>
    <n v="32"/>
  </r>
  <r>
    <x v="2693"/>
    <x v="11"/>
    <n v="48"/>
  </r>
  <r>
    <x v="2694"/>
    <x v="0"/>
    <n v="10"/>
  </r>
  <r>
    <x v="2694"/>
    <x v="2"/>
    <n v="10"/>
  </r>
  <r>
    <x v="2694"/>
    <x v="4"/>
    <n v="13"/>
  </r>
  <r>
    <x v="2694"/>
    <x v="6"/>
    <n v="14"/>
  </r>
  <r>
    <x v="2694"/>
    <x v="7"/>
    <n v="14"/>
  </r>
  <r>
    <x v="2694"/>
    <x v="9"/>
    <n v="14"/>
  </r>
  <r>
    <x v="2694"/>
    <x v="11"/>
    <n v="14"/>
  </r>
  <r>
    <x v="2695"/>
    <x v="0"/>
    <n v="18"/>
  </r>
  <r>
    <x v="2695"/>
    <x v="1"/>
    <n v="25"/>
  </r>
  <r>
    <x v="2695"/>
    <x v="2"/>
    <n v="19"/>
  </r>
  <r>
    <x v="2695"/>
    <x v="3"/>
    <n v="29"/>
  </r>
  <r>
    <x v="2695"/>
    <x v="4"/>
    <n v="16"/>
  </r>
  <r>
    <x v="2695"/>
    <x v="5"/>
    <n v="25"/>
  </r>
  <r>
    <x v="2695"/>
    <x v="6"/>
    <n v="26"/>
  </r>
  <r>
    <x v="2695"/>
    <x v="7"/>
    <n v="26"/>
  </r>
  <r>
    <x v="2695"/>
    <x v="8"/>
    <n v="31"/>
  </r>
  <r>
    <x v="2695"/>
    <x v="9"/>
    <n v="35"/>
  </r>
  <r>
    <x v="2695"/>
    <x v="10"/>
    <n v="27"/>
  </r>
  <r>
    <x v="2695"/>
    <x v="11"/>
    <n v="32"/>
  </r>
  <r>
    <x v="2696"/>
    <x v="0"/>
    <n v="131"/>
  </r>
  <r>
    <x v="2696"/>
    <x v="1"/>
    <n v="131"/>
  </r>
  <r>
    <x v="2696"/>
    <x v="2"/>
    <n v="172"/>
  </r>
  <r>
    <x v="2696"/>
    <x v="3"/>
    <n v="161"/>
  </r>
  <r>
    <x v="2696"/>
    <x v="4"/>
    <n v="154"/>
  </r>
  <r>
    <x v="2696"/>
    <x v="5"/>
    <n v="129"/>
  </r>
  <r>
    <x v="2696"/>
    <x v="6"/>
    <n v="166"/>
  </r>
  <r>
    <x v="2696"/>
    <x v="7"/>
    <n v="153"/>
  </r>
  <r>
    <x v="2696"/>
    <x v="8"/>
    <n v="134"/>
  </r>
  <r>
    <x v="2696"/>
    <x v="9"/>
    <n v="133"/>
  </r>
  <r>
    <x v="2696"/>
    <x v="10"/>
    <n v="134"/>
  </r>
  <r>
    <x v="2696"/>
    <x v="11"/>
    <n v="184"/>
  </r>
  <r>
    <x v="2697"/>
    <x v="0"/>
    <n v="58"/>
  </r>
  <r>
    <x v="2697"/>
    <x v="1"/>
    <n v="48"/>
  </r>
  <r>
    <x v="2697"/>
    <x v="2"/>
    <n v="75"/>
  </r>
  <r>
    <x v="2697"/>
    <x v="3"/>
    <n v="53"/>
  </r>
  <r>
    <x v="2697"/>
    <x v="4"/>
    <n v="56"/>
  </r>
  <r>
    <x v="2697"/>
    <x v="5"/>
    <n v="70"/>
  </r>
  <r>
    <x v="2697"/>
    <x v="6"/>
    <n v="63"/>
  </r>
  <r>
    <x v="2697"/>
    <x v="7"/>
    <n v="63"/>
  </r>
  <r>
    <x v="2697"/>
    <x v="8"/>
    <n v="66"/>
  </r>
  <r>
    <x v="2697"/>
    <x v="9"/>
    <n v="61"/>
  </r>
  <r>
    <x v="2697"/>
    <x v="10"/>
    <n v="71"/>
  </r>
  <r>
    <x v="2697"/>
    <x v="11"/>
    <n v="75"/>
  </r>
  <r>
    <x v="2698"/>
    <x v="0"/>
    <n v="87"/>
  </r>
  <r>
    <x v="2698"/>
    <x v="1"/>
    <n v="83"/>
  </r>
  <r>
    <x v="2698"/>
    <x v="2"/>
    <n v="91"/>
  </r>
  <r>
    <x v="2698"/>
    <x v="3"/>
    <n v="94"/>
  </r>
  <r>
    <x v="2698"/>
    <x v="4"/>
    <n v="77"/>
  </r>
  <r>
    <x v="2698"/>
    <x v="5"/>
    <n v="92"/>
  </r>
  <r>
    <x v="2698"/>
    <x v="6"/>
    <n v="83"/>
  </r>
  <r>
    <x v="2698"/>
    <x v="7"/>
    <n v="90"/>
  </r>
  <r>
    <x v="2698"/>
    <x v="8"/>
    <n v="81"/>
  </r>
  <r>
    <x v="2698"/>
    <x v="9"/>
    <n v="103"/>
  </r>
  <r>
    <x v="2698"/>
    <x v="10"/>
    <n v="110"/>
  </r>
  <r>
    <x v="2698"/>
    <x v="11"/>
    <n v="96"/>
  </r>
  <r>
    <x v="2699"/>
    <x v="0"/>
    <n v="325"/>
  </r>
  <r>
    <x v="2699"/>
    <x v="1"/>
    <n v="293"/>
  </r>
  <r>
    <x v="2699"/>
    <x v="2"/>
    <n v="355"/>
  </r>
  <r>
    <x v="2699"/>
    <x v="3"/>
    <n v="362"/>
  </r>
  <r>
    <x v="2699"/>
    <x v="4"/>
    <n v="340"/>
  </r>
  <r>
    <x v="2699"/>
    <x v="5"/>
    <n v="348"/>
  </r>
  <r>
    <x v="2699"/>
    <x v="6"/>
    <n v="385"/>
  </r>
  <r>
    <x v="2699"/>
    <x v="7"/>
    <n v="361"/>
  </r>
  <r>
    <x v="2699"/>
    <x v="8"/>
    <n v="336"/>
  </r>
  <r>
    <x v="2699"/>
    <x v="9"/>
    <n v="335"/>
  </r>
  <r>
    <x v="2699"/>
    <x v="10"/>
    <n v="362"/>
  </r>
  <r>
    <x v="2699"/>
    <x v="11"/>
    <n v="393"/>
  </r>
  <r>
    <x v="2700"/>
    <x v="0"/>
    <n v="120"/>
  </r>
  <r>
    <x v="2700"/>
    <x v="1"/>
    <n v="117"/>
  </r>
  <r>
    <x v="2700"/>
    <x v="2"/>
    <n v="106"/>
  </r>
  <r>
    <x v="2700"/>
    <x v="3"/>
    <n v="101"/>
  </r>
  <r>
    <x v="2700"/>
    <x v="4"/>
    <n v="99"/>
  </r>
  <r>
    <x v="2700"/>
    <x v="5"/>
    <n v="94"/>
  </r>
  <r>
    <x v="2700"/>
    <x v="6"/>
    <n v="120"/>
  </r>
  <r>
    <x v="2700"/>
    <x v="7"/>
    <n v="109"/>
  </r>
  <r>
    <x v="2700"/>
    <x v="8"/>
    <n v="93"/>
  </r>
  <r>
    <x v="2700"/>
    <x v="9"/>
    <n v="103"/>
  </r>
  <r>
    <x v="2700"/>
    <x v="10"/>
    <n v="123"/>
  </r>
  <r>
    <x v="2700"/>
    <x v="11"/>
    <n v="136"/>
  </r>
  <r>
    <x v="2701"/>
    <x v="0"/>
    <n v="35"/>
  </r>
  <r>
    <x v="2701"/>
    <x v="1"/>
    <n v="24"/>
  </r>
  <r>
    <x v="2701"/>
    <x v="2"/>
    <n v="27"/>
  </r>
  <r>
    <x v="2701"/>
    <x v="3"/>
    <n v="27"/>
  </r>
  <r>
    <x v="2701"/>
    <x v="4"/>
    <n v="34"/>
  </r>
  <r>
    <x v="2701"/>
    <x v="5"/>
    <n v="20"/>
  </r>
  <r>
    <x v="2701"/>
    <x v="6"/>
    <n v="33"/>
  </r>
  <r>
    <x v="2701"/>
    <x v="7"/>
    <n v="34"/>
  </r>
  <r>
    <x v="2701"/>
    <x v="8"/>
    <n v="24"/>
  </r>
  <r>
    <x v="2701"/>
    <x v="9"/>
    <n v="27"/>
  </r>
  <r>
    <x v="2701"/>
    <x v="10"/>
    <n v="31"/>
  </r>
  <r>
    <x v="2701"/>
    <x v="11"/>
    <n v="26"/>
  </r>
  <r>
    <x v="2702"/>
    <x v="1"/>
    <n v="11"/>
  </r>
  <r>
    <x v="2702"/>
    <x v="6"/>
    <n v="12"/>
  </r>
  <r>
    <x v="2702"/>
    <x v="11"/>
    <n v="13"/>
  </r>
  <r>
    <x v="2703"/>
    <x v="0"/>
    <n v="40"/>
  </r>
  <r>
    <x v="2703"/>
    <x v="1"/>
    <n v="35"/>
  </r>
  <r>
    <x v="2703"/>
    <x v="2"/>
    <n v="32"/>
  </r>
  <r>
    <x v="2703"/>
    <x v="3"/>
    <n v="53"/>
  </r>
  <r>
    <x v="2703"/>
    <x v="4"/>
    <n v="42"/>
  </r>
  <r>
    <x v="2703"/>
    <x v="5"/>
    <n v="43"/>
  </r>
  <r>
    <x v="2703"/>
    <x v="6"/>
    <n v="54"/>
  </r>
  <r>
    <x v="2703"/>
    <x v="7"/>
    <n v="49"/>
  </r>
  <r>
    <x v="2703"/>
    <x v="8"/>
    <n v="52"/>
  </r>
  <r>
    <x v="2703"/>
    <x v="9"/>
    <n v="43"/>
  </r>
  <r>
    <x v="2703"/>
    <x v="10"/>
    <n v="40"/>
  </r>
  <r>
    <x v="2703"/>
    <x v="11"/>
    <n v="46"/>
  </r>
  <r>
    <x v="2704"/>
    <x v="0"/>
    <n v="61"/>
  </r>
  <r>
    <x v="2704"/>
    <x v="1"/>
    <n v="55"/>
  </r>
  <r>
    <x v="2704"/>
    <x v="2"/>
    <n v="69"/>
  </r>
  <r>
    <x v="2704"/>
    <x v="3"/>
    <n v="68"/>
  </r>
  <r>
    <x v="2704"/>
    <x v="4"/>
    <n v="62"/>
  </r>
  <r>
    <x v="2704"/>
    <x v="5"/>
    <n v="52"/>
  </r>
  <r>
    <x v="2704"/>
    <x v="6"/>
    <n v="74"/>
  </r>
  <r>
    <x v="2704"/>
    <x v="7"/>
    <n v="62"/>
  </r>
  <r>
    <x v="2704"/>
    <x v="8"/>
    <n v="63"/>
  </r>
  <r>
    <x v="2704"/>
    <x v="9"/>
    <n v="75"/>
  </r>
  <r>
    <x v="2704"/>
    <x v="10"/>
    <n v="88"/>
  </r>
  <r>
    <x v="2704"/>
    <x v="11"/>
    <n v="97"/>
  </r>
  <r>
    <x v="2705"/>
    <x v="0"/>
    <n v="97"/>
  </r>
  <r>
    <x v="2705"/>
    <x v="1"/>
    <n v="66"/>
  </r>
  <r>
    <x v="2705"/>
    <x v="2"/>
    <n v="91"/>
  </r>
  <r>
    <x v="2705"/>
    <x v="3"/>
    <n v="90"/>
  </r>
  <r>
    <x v="2705"/>
    <x v="4"/>
    <n v="81"/>
  </r>
  <r>
    <x v="2705"/>
    <x v="5"/>
    <n v="76"/>
  </r>
  <r>
    <x v="2705"/>
    <x v="6"/>
    <n v="82"/>
  </r>
  <r>
    <x v="2705"/>
    <x v="7"/>
    <n v="57"/>
  </r>
  <r>
    <x v="2705"/>
    <x v="8"/>
    <n v="84"/>
  </r>
  <r>
    <x v="2705"/>
    <x v="9"/>
    <n v="88"/>
  </r>
  <r>
    <x v="2705"/>
    <x v="10"/>
    <n v="80"/>
  </r>
  <r>
    <x v="2705"/>
    <x v="11"/>
    <n v="71"/>
  </r>
  <r>
    <x v="2706"/>
    <x v="0"/>
    <n v="82"/>
  </r>
  <r>
    <x v="2706"/>
    <x v="1"/>
    <n v="69"/>
  </r>
  <r>
    <x v="2706"/>
    <x v="2"/>
    <n v="75"/>
  </r>
  <r>
    <x v="2706"/>
    <x v="3"/>
    <n v="72"/>
  </r>
  <r>
    <x v="2706"/>
    <x v="4"/>
    <n v="72"/>
  </r>
  <r>
    <x v="2706"/>
    <x v="5"/>
    <n v="48"/>
  </r>
  <r>
    <x v="2706"/>
    <x v="6"/>
    <n v="74"/>
  </r>
  <r>
    <x v="2706"/>
    <x v="7"/>
    <n v="70"/>
  </r>
  <r>
    <x v="2706"/>
    <x v="8"/>
    <n v="63"/>
  </r>
  <r>
    <x v="2706"/>
    <x v="9"/>
    <n v="67"/>
  </r>
  <r>
    <x v="2706"/>
    <x v="10"/>
    <n v="89"/>
  </r>
  <r>
    <x v="2706"/>
    <x v="11"/>
    <n v="74"/>
  </r>
  <r>
    <x v="2707"/>
    <x v="0"/>
    <n v="26"/>
  </r>
  <r>
    <x v="2707"/>
    <x v="1"/>
    <n v="36"/>
  </r>
  <r>
    <x v="2707"/>
    <x v="2"/>
    <n v="51"/>
  </r>
  <r>
    <x v="2707"/>
    <x v="3"/>
    <n v="30"/>
  </r>
  <r>
    <x v="2707"/>
    <x v="4"/>
    <n v="33"/>
  </r>
  <r>
    <x v="2707"/>
    <x v="5"/>
    <n v="29"/>
  </r>
  <r>
    <x v="2707"/>
    <x v="6"/>
    <n v="35"/>
  </r>
  <r>
    <x v="2707"/>
    <x v="7"/>
    <n v="30"/>
  </r>
  <r>
    <x v="2707"/>
    <x v="8"/>
    <n v="34"/>
  </r>
  <r>
    <x v="2707"/>
    <x v="9"/>
    <n v="37"/>
  </r>
  <r>
    <x v="2707"/>
    <x v="10"/>
    <n v="33"/>
  </r>
  <r>
    <x v="2707"/>
    <x v="11"/>
    <n v="38"/>
  </r>
  <r>
    <x v="2708"/>
    <x v="0"/>
    <n v="1242"/>
  </r>
  <r>
    <x v="2708"/>
    <x v="1"/>
    <n v="1128"/>
  </r>
  <r>
    <x v="2708"/>
    <x v="2"/>
    <n v="1303"/>
  </r>
  <r>
    <x v="2708"/>
    <x v="3"/>
    <n v="1376"/>
  </r>
  <r>
    <x v="2708"/>
    <x v="4"/>
    <n v="1160"/>
  </r>
  <r>
    <x v="2708"/>
    <x v="5"/>
    <n v="1036"/>
  </r>
  <r>
    <x v="2708"/>
    <x v="6"/>
    <n v="1158"/>
  </r>
  <r>
    <x v="2708"/>
    <x v="7"/>
    <n v="1171"/>
  </r>
  <r>
    <x v="2708"/>
    <x v="8"/>
    <n v="1110"/>
  </r>
  <r>
    <x v="2708"/>
    <x v="9"/>
    <n v="1166"/>
  </r>
  <r>
    <x v="2708"/>
    <x v="10"/>
    <n v="1222"/>
  </r>
  <r>
    <x v="2708"/>
    <x v="11"/>
    <n v="1434"/>
  </r>
  <r>
    <x v="2709"/>
    <x v="0"/>
    <n v="168"/>
  </r>
  <r>
    <x v="2709"/>
    <x v="1"/>
    <n v="184"/>
  </r>
  <r>
    <x v="2709"/>
    <x v="2"/>
    <n v="199"/>
  </r>
  <r>
    <x v="2709"/>
    <x v="3"/>
    <n v="194"/>
  </r>
  <r>
    <x v="2709"/>
    <x v="4"/>
    <n v="183"/>
  </r>
  <r>
    <x v="2709"/>
    <x v="5"/>
    <n v="185"/>
  </r>
  <r>
    <x v="2709"/>
    <x v="6"/>
    <n v="230"/>
  </r>
  <r>
    <x v="2709"/>
    <x v="7"/>
    <n v="161"/>
  </r>
  <r>
    <x v="2709"/>
    <x v="8"/>
    <n v="214"/>
  </r>
  <r>
    <x v="2709"/>
    <x v="9"/>
    <n v="220"/>
  </r>
  <r>
    <x v="2709"/>
    <x v="10"/>
    <n v="209"/>
  </r>
  <r>
    <x v="2709"/>
    <x v="11"/>
    <n v="217"/>
  </r>
  <r>
    <x v="2710"/>
    <x v="0"/>
    <n v="34"/>
  </r>
  <r>
    <x v="2710"/>
    <x v="1"/>
    <n v="27"/>
  </r>
  <r>
    <x v="2710"/>
    <x v="2"/>
    <n v="25"/>
  </r>
  <r>
    <x v="2710"/>
    <x v="3"/>
    <n v="23"/>
  </r>
  <r>
    <x v="2710"/>
    <x v="4"/>
    <n v="27"/>
  </r>
  <r>
    <x v="2710"/>
    <x v="5"/>
    <n v="25"/>
  </r>
  <r>
    <x v="2710"/>
    <x v="6"/>
    <n v="45"/>
  </r>
  <r>
    <x v="2710"/>
    <x v="7"/>
    <n v="36"/>
  </r>
  <r>
    <x v="2710"/>
    <x v="8"/>
    <n v="29"/>
  </r>
  <r>
    <x v="2710"/>
    <x v="9"/>
    <n v="21"/>
  </r>
  <r>
    <x v="2710"/>
    <x v="10"/>
    <n v="34"/>
  </r>
  <r>
    <x v="2710"/>
    <x v="11"/>
    <n v="37"/>
  </r>
  <r>
    <x v="2711"/>
    <x v="0"/>
    <n v="22"/>
  </r>
  <r>
    <x v="2711"/>
    <x v="1"/>
    <n v="15"/>
  </r>
  <r>
    <x v="2711"/>
    <x v="2"/>
    <n v="16"/>
  </r>
  <r>
    <x v="2711"/>
    <x v="3"/>
    <n v="21"/>
  </r>
  <r>
    <x v="2711"/>
    <x v="4"/>
    <n v="12"/>
  </r>
  <r>
    <x v="2711"/>
    <x v="5"/>
    <n v="17"/>
  </r>
  <r>
    <x v="2711"/>
    <x v="6"/>
    <n v="17"/>
  </r>
  <r>
    <x v="2711"/>
    <x v="7"/>
    <n v="18"/>
  </r>
  <r>
    <x v="2711"/>
    <x v="8"/>
    <n v="18"/>
  </r>
  <r>
    <x v="2711"/>
    <x v="9"/>
    <n v="20"/>
  </r>
  <r>
    <x v="2711"/>
    <x v="10"/>
    <n v="21"/>
  </r>
  <r>
    <x v="2711"/>
    <x v="11"/>
    <n v="17"/>
  </r>
  <r>
    <x v="2712"/>
    <x v="0"/>
    <n v="83"/>
  </r>
  <r>
    <x v="2712"/>
    <x v="1"/>
    <n v="77"/>
  </r>
  <r>
    <x v="2712"/>
    <x v="2"/>
    <n v="83"/>
  </r>
  <r>
    <x v="2712"/>
    <x v="3"/>
    <n v="82"/>
  </r>
  <r>
    <x v="2712"/>
    <x v="4"/>
    <n v="73"/>
  </r>
  <r>
    <x v="2712"/>
    <x v="5"/>
    <n v="78"/>
  </r>
  <r>
    <x v="2712"/>
    <x v="6"/>
    <n v="83"/>
  </r>
  <r>
    <x v="2712"/>
    <x v="7"/>
    <n v="91"/>
  </r>
  <r>
    <x v="2712"/>
    <x v="8"/>
    <n v="88"/>
  </r>
  <r>
    <x v="2712"/>
    <x v="9"/>
    <n v="86"/>
  </r>
  <r>
    <x v="2712"/>
    <x v="10"/>
    <n v="92"/>
  </r>
  <r>
    <x v="2712"/>
    <x v="11"/>
    <n v="107"/>
  </r>
  <r>
    <x v="2713"/>
    <x v="1"/>
    <n v="16"/>
  </r>
  <r>
    <x v="2713"/>
    <x v="2"/>
    <n v="10"/>
  </r>
  <r>
    <x v="2713"/>
    <x v="4"/>
    <n v="12"/>
  </r>
  <r>
    <x v="2713"/>
    <x v="8"/>
    <n v="13"/>
  </r>
  <r>
    <x v="2713"/>
    <x v="9"/>
    <n v="14"/>
  </r>
  <r>
    <x v="2713"/>
    <x v="11"/>
    <n v="17"/>
  </r>
  <r>
    <x v="2714"/>
    <x v="0"/>
    <n v="67"/>
  </r>
  <r>
    <x v="2714"/>
    <x v="1"/>
    <n v="56"/>
  </r>
  <r>
    <x v="2714"/>
    <x v="2"/>
    <n v="65"/>
  </r>
  <r>
    <x v="2714"/>
    <x v="3"/>
    <n v="62"/>
  </r>
  <r>
    <x v="2714"/>
    <x v="4"/>
    <n v="63"/>
  </r>
  <r>
    <x v="2714"/>
    <x v="5"/>
    <n v="63"/>
  </r>
  <r>
    <x v="2714"/>
    <x v="6"/>
    <n v="57"/>
  </r>
  <r>
    <x v="2714"/>
    <x v="7"/>
    <n v="59"/>
  </r>
  <r>
    <x v="2714"/>
    <x v="8"/>
    <n v="60"/>
  </r>
  <r>
    <x v="2714"/>
    <x v="9"/>
    <n v="70"/>
  </r>
  <r>
    <x v="2714"/>
    <x v="10"/>
    <n v="48"/>
  </r>
  <r>
    <x v="2714"/>
    <x v="11"/>
    <n v="76"/>
  </r>
  <r>
    <x v="2715"/>
    <x v="0"/>
    <n v="44"/>
  </r>
  <r>
    <x v="2715"/>
    <x v="1"/>
    <n v="29"/>
  </r>
  <r>
    <x v="2715"/>
    <x v="2"/>
    <n v="38"/>
  </r>
  <r>
    <x v="2715"/>
    <x v="3"/>
    <n v="35"/>
  </r>
  <r>
    <x v="2715"/>
    <x v="4"/>
    <n v="39"/>
  </r>
  <r>
    <x v="2715"/>
    <x v="5"/>
    <n v="29"/>
  </r>
  <r>
    <x v="2715"/>
    <x v="6"/>
    <n v="43"/>
  </r>
  <r>
    <x v="2715"/>
    <x v="7"/>
    <n v="45"/>
  </r>
  <r>
    <x v="2715"/>
    <x v="8"/>
    <n v="61"/>
  </r>
  <r>
    <x v="2715"/>
    <x v="9"/>
    <n v="30"/>
  </r>
  <r>
    <x v="2715"/>
    <x v="10"/>
    <n v="45"/>
  </r>
  <r>
    <x v="2715"/>
    <x v="11"/>
    <n v="48"/>
  </r>
  <r>
    <x v="2716"/>
    <x v="0"/>
    <n v="29"/>
  </r>
  <r>
    <x v="2716"/>
    <x v="1"/>
    <n v="28"/>
  </r>
  <r>
    <x v="2716"/>
    <x v="2"/>
    <n v="30"/>
  </r>
  <r>
    <x v="2716"/>
    <x v="3"/>
    <n v="24"/>
  </r>
  <r>
    <x v="2716"/>
    <x v="4"/>
    <n v="29"/>
  </r>
  <r>
    <x v="2716"/>
    <x v="5"/>
    <n v="24"/>
  </r>
  <r>
    <x v="2716"/>
    <x v="6"/>
    <n v="27"/>
  </r>
  <r>
    <x v="2716"/>
    <x v="7"/>
    <n v="24"/>
  </r>
  <r>
    <x v="2716"/>
    <x v="8"/>
    <n v="28"/>
  </r>
  <r>
    <x v="2716"/>
    <x v="9"/>
    <n v="28"/>
  </r>
  <r>
    <x v="2716"/>
    <x v="10"/>
    <n v="29"/>
  </r>
  <r>
    <x v="2716"/>
    <x v="11"/>
    <n v="25"/>
  </r>
  <r>
    <x v="2717"/>
    <x v="0"/>
    <n v="17"/>
  </r>
  <r>
    <x v="2717"/>
    <x v="1"/>
    <n v="16"/>
  </r>
  <r>
    <x v="2717"/>
    <x v="2"/>
    <n v="13"/>
  </r>
  <r>
    <x v="2717"/>
    <x v="3"/>
    <n v="13"/>
  </r>
  <r>
    <x v="2717"/>
    <x v="4"/>
    <n v="16"/>
  </r>
  <r>
    <x v="2717"/>
    <x v="5"/>
    <n v="13"/>
  </r>
  <r>
    <x v="2717"/>
    <x v="6"/>
    <n v="16"/>
  </r>
  <r>
    <x v="2717"/>
    <x v="7"/>
    <n v="16"/>
  </r>
  <r>
    <x v="2717"/>
    <x v="8"/>
    <n v="13"/>
  </r>
  <r>
    <x v="2717"/>
    <x v="9"/>
    <n v="18"/>
  </r>
  <r>
    <x v="2717"/>
    <x v="10"/>
    <n v="16"/>
  </r>
  <r>
    <x v="2717"/>
    <x v="11"/>
    <n v="10"/>
  </r>
  <r>
    <x v="2718"/>
    <x v="0"/>
    <n v="720"/>
  </r>
  <r>
    <x v="2718"/>
    <x v="1"/>
    <n v="574"/>
  </r>
  <r>
    <x v="2718"/>
    <x v="2"/>
    <n v="609"/>
  </r>
  <r>
    <x v="2718"/>
    <x v="3"/>
    <n v="613"/>
  </r>
  <r>
    <x v="2718"/>
    <x v="4"/>
    <n v="589"/>
  </r>
  <r>
    <x v="2718"/>
    <x v="5"/>
    <n v="541"/>
  </r>
  <r>
    <x v="2718"/>
    <x v="6"/>
    <n v="589"/>
  </r>
  <r>
    <x v="2718"/>
    <x v="7"/>
    <n v="647"/>
  </r>
  <r>
    <x v="2718"/>
    <x v="8"/>
    <n v="591"/>
  </r>
  <r>
    <x v="2718"/>
    <x v="9"/>
    <n v="623"/>
  </r>
  <r>
    <x v="2718"/>
    <x v="10"/>
    <n v="692"/>
  </r>
  <r>
    <x v="2718"/>
    <x v="11"/>
    <n v="704"/>
  </r>
  <r>
    <x v="2719"/>
    <x v="1"/>
    <n v="14"/>
  </r>
  <r>
    <x v="2719"/>
    <x v="2"/>
    <n v="15"/>
  </r>
  <r>
    <x v="2719"/>
    <x v="4"/>
    <n v="14"/>
  </r>
  <r>
    <x v="2719"/>
    <x v="5"/>
    <n v="12"/>
  </r>
  <r>
    <x v="2719"/>
    <x v="6"/>
    <n v="13"/>
  </r>
  <r>
    <x v="2719"/>
    <x v="7"/>
    <n v="15"/>
  </r>
  <r>
    <x v="2719"/>
    <x v="8"/>
    <n v="14"/>
  </r>
  <r>
    <x v="2719"/>
    <x v="10"/>
    <n v="16"/>
  </r>
  <r>
    <x v="2719"/>
    <x v="11"/>
    <n v="12"/>
  </r>
  <r>
    <x v="2720"/>
    <x v="0"/>
    <n v="111"/>
  </r>
  <r>
    <x v="2720"/>
    <x v="1"/>
    <n v="125"/>
  </r>
  <r>
    <x v="2720"/>
    <x v="2"/>
    <n v="103"/>
  </r>
  <r>
    <x v="2720"/>
    <x v="3"/>
    <n v="119"/>
  </r>
  <r>
    <x v="2720"/>
    <x v="4"/>
    <n v="112"/>
  </r>
  <r>
    <x v="2720"/>
    <x v="5"/>
    <n v="96"/>
  </r>
  <r>
    <x v="2720"/>
    <x v="6"/>
    <n v="108"/>
  </r>
  <r>
    <x v="2720"/>
    <x v="7"/>
    <n v="103"/>
  </r>
  <r>
    <x v="2720"/>
    <x v="8"/>
    <n v="118"/>
  </r>
  <r>
    <x v="2720"/>
    <x v="9"/>
    <n v="123"/>
  </r>
  <r>
    <x v="2720"/>
    <x v="10"/>
    <n v="122"/>
  </r>
  <r>
    <x v="2720"/>
    <x v="11"/>
    <n v="124"/>
  </r>
  <r>
    <x v="2721"/>
    <x v="3"/>
    <n v="13"/>
  </r>
  <r>
    <x v="2721"/>
    <x v="8"/>
    <n v="11"/>
  </r>
  <r>
    <x v="2721"/>
    <x v="11"/>
    <n v="12"/>
  </r>
  <r>
    <x v="2722"/>
    <x v="0"/>
    <n v="536"/>
  </r>
  <r>
    <x v="2722"/>
    <x v="1"/>
    <n v="446"/>
  </r>
  <r>
    <x v="2722"/>
    <x v="2"/>
    <n v="570"/>
  </r>
  <r>
    <x v="2722"/>
    <x v="3"/>
    <n v="540"/>
  </r>
  <r>
    <x v="2722"/>
    <x v="4"/>
    <n v="505"/>
  </r>
  <r>
    <x v="2722"/>
    <x v="5"/>
    <n v="484"/>
  </r>
  <r>
    <x v="2722"/>
    <x v="6"/>
    <n v="466"/>
  </r>
  <r>
    <x v="2722"/>
    <x v="7"/>
    <n v="503"/>
  </r>
  <r>
    <x v="2722"/>
    <x v="8"/>
    <n v="487"/>
  </r>
  <r>
    <x v="2722"/>
    <x v="9"/>
    <n v="494"/>
  </r>
  <r>
    <x v="2722"/>
    <x v="10"/>
    <n v="541"/>
  </r>
  <r>
    <x v="2722"/>
    <x v="11"/>
    <n v="636"/>
  </r>
  <r>
    <x v="2723"/>
    <x v="0"/>
    <n v="426"/>
  </r>
  <r>
    <x v="2723"/>
    <x v="1"/>
    <n v="374"/>
  </r>
  <r>
    <x v="2723"/>
    <x v="2"/>
    <n v="459"/>
  </r>
  <r>
    <x v="2723"/>
    <x v="3"/>
    <n v="409"/>
  </r>
  <r>
    <x v="2723"/>
    <x v="4"/>
    <n v="407"/>
  </r>
  <r>
    <x v="2723"/>
    <x v="5"/>
    <n v="386"/>
  </r>
  <r>
    <x v="2723"/>
    <x v="6"/>
    <n v="427"/>
  </r>
  <r>
    <x v="2723"/>
    <x v="7"/>
    <n v="483"/>
  </r>
  <r>
    <x v="2723"/>
    <x v="8"/>
    <n v="439"/>
  </r>
  <r>
    <x v="2723"/>
    <x v="9"/>
    <n v="447"/>
  </r>
  <r>
    <x v="2723"/>
    <x v="10"/>
    <n v="493"/>
  </r>
  <r>
    <x v="2723"/>
    <x v="11"/>
    <n v="548"/>
  </r>
  <r>
    <x v="2724"/>
    <x v="0"/>
    <n v="54"/>
  </r>
  <r>
    <x v="2724"/>
    <x v="1"/>
    <n v="30"/>
  </r>
  <r>
    <x v="2724"/>
    <x v="2"/>
    <n v="40"/>
  </r>
  <r>
    <x v="2724"/>
    <x v="3"/>
    <n v="44"/>
  </r>
  <r>
    <x v="2724"/>
    <x v="4"/>
    <n v="41"/>
  </r>
  <r>
    <x v="2724"/>
    <x v="5"/>
    <n v="40"/>
  </r>
  <r>
    <x v="2724"/>
    <x v="6"/>
    <n v="46"/>
  </r>
  <r>
    <x v="2724"/>
    <x v="7"/>
    <n v="38"/>
  </r>
  <r>
    <x v="2724"/>
    <x v="8"/>
    <n v="43"/>
  </r>
  <r>
    <x v="2724"/>
    <x v="9"/>
    <n v="38"/>
  </r>
  <r>
    <x v="2724"/>
    <x v="10"/>
    <n v="38"/>
  </r>
  <r>
    <x v="2724"/>
    <x v="11"/>
    <n v="64"/>
  </r>
  <r>
    <x v="2725"/>
    <x v="0"/>
    <n v="209"/>
  </r>
  <r>
    <x v="2725"/>
    <x v="1"/>
    <n v="225"/>
  </r>
  <r>
    <x v="2725"/>
    <x v="2"/>
    <n v="218"/>
  </r>
  <r>
    <x v="2725"/>
    <x v="3"/>
    <n v="181"/>
  </r>
  <r>
    <x v="2725"/>
    <x v="4"/>
    <n v="196"/>
  </r>
  <r>
    <x v="2725"/>
    <x v="5"/>
    <n v="205"/>
  </r>
  <r>
    <x v="2725"/>
    <x v="6"/>
    <n v="201"/>
  </r>
  <r>
    <x v="2725"/>
    <x v="7"/>
    <n v="230"/>
  </r>
  <r>
    <x v="2725"/>
    <x v="8"/>
    <n v="196"/>
  </r>
  <r>
    <x v="2725"/>
    <x v="9"/>
    <n v="220"/>
  </r>
  <r>
    <x v="2725"/>
    <x v="10"/>
    <n v="215"/>
  </r>
  <r>
    <x v="2725"/>
    <x v="11"/>
    <n v="239"/>
  </r>
  <r>
    <x v="2726"/>
    <x v="0"/>
    <n v="55"/>
  </r>
  <r>
    <x v="2726"/>
    <x v="1"/>
    <n v="47"/>
  </r>
  <r>
    <x v="2726"/>
    <x v="2"/>
    <n v="52"/>
  </r>
  <r>
    <x v="2726"/>
    <x v="3"/>
    <n v="55"/>
  </r>
  <r>
    <x v="2726"/>
    <x v="4"/>
    <n v="48"/>
  </r>
  <r>
    <x v="2726"/>
    <x v="5"/>
    <n v="51"/>
  </r>
  <r>
    <x v="2726"/>
    <x v="6"/>
    <n v="60"/>
  </r>
  <r>
    <x v="2726"/>
    <x v="7"/>
    <n v="55"/>
  </r>
  <r>
    <x v="2726"/>
    <x v="8"/>
    <n v="39"/>
  </r>
  <r>
    <x v="2726"/>
    <x v="9"/>
    <n v="53"/>
  </r>
  <r>
    <x v="2726"/>
    <x v="10"/>
    <n v="61"/>
  </r>
  <r>
    <x v="2726"/>
    <x v="11"/>
    <n v="67"/>
  </r>
  <r>
    <x v="2727"/>
    <x v="0"/>
    <n v="177"/>
  </r>
  <r>
    <x v="2727"/>
    <x v="1"/>
    <n v="156"/>
  </r>
  <r>
    <x v="2727"/>
    <x v="2"/>
    <n v="168"/>
  </r>
  <r>
    <x v="2727"/>
    <x v="3"/>
    <n v="163"/>
  </r>
  <r>
    <x v="2727"/>
    <x v="4"/>
    <n v="153"/>
  </r>
  <r>
    <x v="2727"/>
    <x v="5"/>
    <n v="130"/>
  </r>
  <r>
    <x v="2727"/>
    <x v="6"/>
    <n v="146"/>
  </r>
  <r>
    <x v="2727"/>
    <x v="7"/>
    <n v="148"/>
  </r>
  <r>
    <x v="2727"/>
    <x v="8"/>
    <n v="157"/>
  </r>
  <r>
    <x v="2727"/>
    <x v="9"/>
    <n v="163"/>
  </r>
  <r>
    <x v="2727"/>
    <x v="10"/>
    <n v="173"/>
  </r>
  <r>
    <x v="2727"/>
    <x v="11"/>
    <n v="169"/>
  </r>
  <r>
    <x v="2728"/>
    <x v="0"/>
    <n v="26"/>
  </r>
  <r>
    <x v="2728"/>
    <x v="1"/>
    <n v="24"/>
  </r>
  <r>
    <x v="2728"/>
    <x v="2"/>
    <n v="29"/>
  </r>
  <r>
    <x v="2728"/>
    <x v="3"/>
    <n v="23"/>
  </r>
  <r>
    <x v="2728"/>
    <x v="4"/>
    <n v="21"/>
  </r>
  <r>
    <x v="2728"/>
    <x v="5"/>
    <n v="15"/>
  </r>
  <r>
    <x v="2728"/>
    <x v="6"/>
    <n v="24"/>
  </r>
  <r>
    <x v="2728"/>
    <x v="7"/>
    <n v="23"/>
  </r>
  <r>
    <x v="2728"/>
    <x v="8"/>
    <n v="24"/>
  </r>
  <r>
    <x v="2728"/>
    <x v="9"/>
    <n v="43"/>
  </r>
  <r>
    <x v="2728"/>
    <x v="10"/>
    <n v="30"/>
  </r>
  <r>
    <x v="2728"/>
    <x v="11"/>
    <n v="38"/>
  </r>
  <r>
    <x v="2729"/>
    <x v="0"/>
    <n v="205"/>
  </r>
  <r>
    <x v="2729"/>
    <x v="1"/>
    <n v="205"/>
  </r>
  <r>
    <x v="2729"/>
    <x v="2"/>
    <n v="203"/>
  </r>
  <r>
    <x v="2729"/>
    <x v="3"/>
    <n v="225"/>
  </r>
  <r>
    <x v="2729"/>
    <x v="4"/>
    <n v="216"/>
  </r>
  <r>
    <x v="2729"/>
    <x v="5"/>
    <n v="235"/>
  </r>
  <r>
    <x v="2729"/>
    <x v="6"/>
    <n v="238"/>
  </r>
  <r>
    <x v="2729"/>
    <x v="7"/>
    <n v="209"/>
  </r>
  <r>
    <x v="2729"/>
    <x v="8"/>
    <n v="194"/>
  </r>
  <r>
    <x v="2729"/>
    <x v="9"/>
    <n v="169"/>
  </r>
  <r>
    <x v="2729"/>
    <x v="10"/>
    <n v="215"/>
  </r>
  <r>
    <x v="2729"/>
    <x v="11"/>
    <n v="223"/>
  </r>
  <r>
    <x v="2730"/>
    <x v="0"/>
    <n v="22"/>
  </r>
  <r>
    <x v="2730"/>
    <x v="1"/>
    <n v="19"/>
  </r>
  <r>
    <x v="2730"/>
    <x v="2"/>
    <n v="21"/>
  </r>
  <r>
    <x v="2730"/>
    <x v="3"/>
    <n v="17"/>
  </r>
  <r>
    <x v="2730"/>
    <x v="4"/>
    <n v="21"/>
  </r>
  <r>
    <x v="2730"/>
    <x v="5"/>
    <n v="20"/>
  </r>
  <r>
    <x v="2730"/>
    <x v="6"/>
    <n v="20"/>
  </r>
  <r>
    <x v="2730"/>
    <x v="7"/>
    <n v="34"/>
  </r>
  <r>
    <x v="2730"/>
    <x v="8"/>
    <n v="12"/>
  </r>
  <r>
    <x v="2730"/>
    <x v="9"/>
    <n v="19"/>
  </r>
  <r>
    <x v="2730"/>
    <x v="10"/>
    <n v="21"/>
  </r>
  <r>
    <x v="2730"/>
    <x v="11"/>
    <n v="26"/>
  </r>
  <r>
    <x v="2731"/>
    <x v="0"/>
    <n v="111"/>
  </r>
  <r>
    <x v="2731"/>
    <x v="1"/>
    <n v="102"/>
  </r>
  <r>
    <x v="2731"/>
    <x v="2"/>
    <n v="117"/>
  </r>
  <r>
    <x v="2731"/>
    <x v="3"/>
    <n v="115"/>
  </r>
  <r>
    <x v="2731"/>
    <x v="4"/>
    <n v="135"/>
  </r>
  <r>
    <x v="2731"/>
    <x v="5"/>
    <n v="102"/>
  </r>
  <r>
    <x v="2731"/>
    <x v="6"/>
    <n v="99"/>
  </r>
  <r>
    <x v="2731"/>
    <x v="7"/>
    <n v="103"/>
  </r>
  <r>
    <x v="2731"/>
    <x v="8"/>
    <n v="116"/>
  </r>
  <r>
    <x v="2731"/>
    <x v="9"/>
    <n v="116"/>
  </r>
  <r>
    <x v="2731"/>
    <x v="10"/>
    <n v="103"/>
  </r>
  <r>
    <x v="2731"/>
    <x v="11"/>
    <n v="152"/>
  </r>
  <r>
    <x v="2732"/>
    <x v="0"/>
    <n v="31"/>
  </r>
  <r>
    <x v="2732"/>
    <x v="1"/>
    <n v="24"/>
  </r>
  <r>
    <x v="2732"/>
    <x v="2"/>
    <n v="34"/>
  </r>
  <r>
    <x v="2732"/>
    <x v="3"/>
    <n v="29"/>
  </r>
  <r>
    <x v="2732"/>
    <x v="4"/>
    <n v="29"/>
  </r>
  <r>
    <x v="2732"/>
    <x v="5"/>
    <n v="32"/>
  </r>
  <r>
    <x v="2732"/>
    <x v="6"/>
    <n v="31"/>
  </r>
  <r>
    <x v="2732"/>
    <x v="7"/>
    <n v="30"/>
  </r>
  <r>
    <x v="2732"/>
    <x v="8"/>
    <n v="26"/>
  </r>
  <r>
    <x v="2732"/>
    <x v="9"/>
    <n v="21"/>
  </r>
  <r>
    <x v="2732"/>
    <x v="10"/>
    <n v="40"/>
  </r>
  <r>
    <x v="2732"/>
    <x v="11"/>
    <n v="26"/>
  </r>
  <r>
    <x v="2733"/>
    <x v="0"/>
    <n v="11"/>
  </r>
  <r>
    <x v="2733"/>
    <x v="2"/>
    <n v="17"/>
  </r>
  <r>
    <x v="2733"/>
    <x v="3"/>
    <n v="14"/>
  </r>
  <r>
    <x v="2733"/>
    <x v="4"/>
    <n v="17"/>
  </r>
  <r>
    <x v="2733"/>
    <x v="5"/>
    <n v="13"/>
  </r>
  <r>
    <x v="2733"/>
    <x v="6"/>
    <n v="13"/>
  </r>
  <r>
    <x v="2733"/>
    <x v="8"/>
    <n v="20"/>
  </r>
  <r>
    <x v="2733"/>
    <x v="9"/>
    <n v="18"/>
  </r>
  <r>
    <x v="2733"/>
    <x v="10"/>
    <n v="18"/>
  </r>
  <r>
    <x v="2733"/>
    <x v="11"/>
    <n v="16"/>
  </r>
  <r>
    <x v="2734"/>
    <x v="0"/>
    <n v="29"/>
  </r>
  <r>
    <x v="2734"/>
    <x v="1"/>
    <n v="19"/>
  </r>
  <r>
    <x v="2734"/>
    <x v="2"/>
    <n v="28"/>
  </r>
  <r>
    <x v="2734"/>
    <x v="3"/>
    <n v="30"/>
  </r>
  <r>
    <x v="2734"/>
    <x v="4"/>
    <n v="28"/>
  </r>
  <r>
    <x v="2734"/>
    <x v="5"/>
    <n v="31"/>
  </r>
  <r>
    <x v="2734"/>
    <x v="6"/>
    <n v="37"/>
  </r>
  <r>
    <x v="2734"/>
    <x v="7"/>
    <n v="34"/>
  </r>
  <r>
    <x v="2734"/>
    <x v="8"/>
    <n v="35"/>
  </r>
  <r>
    <x v="2734"/>
    <x v="9"/>
    <n v="26"/>
  </r>
  <r>
    <x v="2734"/>
    <x v="10"/>
    <n v="41"/>
  </r>
  <r>
    <x v="2734"/>
    <x v="11"/>
    <n v="60"/>
  </r>
  <r>
    <x v="2735"/>
    <x v="0"/>
    <n v="110"/>
  </r>
  <r>
    <x v="2735"/>
    <x v="1"/>
    <n v="100"/>
  </r>
  <r>
    <x v="2735"/>
    <x v="2"/>
    <n v="109"/>
  </r>
  <r>
    <x v="2735"/>
    <x v="3"/>
    <n v="111"/>
  </r>
  <r>
    <x v="2735"/>
    <x v="4"/>
    <n v="122"/>
  </r>
  <r>
    <x v="2735"/>
    <x v="5"/>
    <n v="106"/>
  </r>
  <r>
    <x v="2735"/>
    <x v="6"/>
    <n v="103"/>
  </r>
  <r>
    <x v="2735"/>
    <x v="7"/>
    <n v="119"/>
  </r>
  <r>
    <x v="2735"/>
    <x v="8"/>
    <n v="99"/>
  </r>
  <r>
    <x v="2735"/>
    <x v="9"/>
    <n v="105"/>
  </r>
  <r>
    <x v="2735"/>
    <x v="10"/>
    <n v="126"/>
  </r>
  <r>
    <x v="2735"/>
    <x v="11"/>
    <n v="171"/>
  </r>
  <r>
    <x v="2736"/>
    <x v="1"/>
    <n v="11"/>
  </r>
  <r>
    <x v="2736"/>
    <x v="2"/>
    <n v="17"/>
  </r>
  <r>
    <x v="2736"/>
    <x v="3"/>
    <n v="13"/>
  </r>
  <r>
    <x v="2737"/>
    <x v="0"/>
    <n v="21"/>
  </r>
  <r>
    <x v="2737"/>
    <x v="2"/>
    <n v="10"/>
  </r>
  <r>
    <x v="2737"/>
    <x v="3"/>
    <n v="17"/>
  </r>
  <r>
    <x v="2737"/>
    <x v="7"/>
    <n v="10"/>
  </r>
  <r>
    <x v="2737"/>
    <x v="8"/>
    <n v="13"/>
  </r>
  <r>
    <x v="2737"/>
    <x v="9"/>
    <n v="15"/>
  </r>
  <r>
    <x v="2737"/>
    <x v="10"/>
    <n v="15"/>
  </r>
  <r>
    <x v="2737"/>
    <x v="11"/>
    <n v="10"/>
  </r>
  <r>
    <x v="2738"/>
    <x v="3"/>
    <n v="11"/>
  </r>
  <r>
    <x v="2738"/>
    <x v="6"/>
    <n v="10"/>
  </r>
  <r>
    <x v="2738"/>
    <x v="11"/>
    <n v="11"/>
  </r>
  <r>
    <x v="2739"/>
    <x v="0"/>
    <n v="64"/>
  </r>
  <r>
    <x v="2739"/>
    <x v="1"/>
    <n v="55"/>
  </r>
  <r>
    <x v="2739"/>
    <x v="2"/>
    <n v="62"/>
  </r>
  <r>
    <x v="2739"/>
    <x v="3"/>
    <n v="43"/>
  </r>
  <r>
    <x v="2739"/>
    <x v="4"/>
    <n v="50"/>
  </r>
  <r>
    <x v="2739"/>
    <x v="5"/>
    <n v="49"/>
  </r>
  <r>
    <x v="2739"/>
    <x v="6"/>
    <n v="59"/>
  </r>
  <r>
    <x v="2739"/>
    <x v="7"/>
    <n v="56"/>
  </r>
  <r>
    <x v="2739"/>
    <x v="8"/>
    <n v="47"/>
  </r>
  <r>
    <x v="2739"/>
    <x v="9"/>
    <n v="70"/>
  </r>
  <r>
    <x v="2739"/>
    <x v="10"/>
    <n v="70"/>
  </r>
  <r>
    <x v="2739"/>
    <x v="11"/>
    <n v="68"/>
  </r>
  <r>
    <x v="2740"/>
    <x v="1"/>
    <n v="10"/>
  </r>
  <r>
    <x v="2740"/>
    <x v="6"/>
    <n v="12"/>
  </r>
  <r>
    <x v="2740"/>
    <x v="9"/>
    <n v="11"/>
  </r>
  <r>
    <x v="2740"/>
    <x v="11"/>
    <n v="11"/>
  </r>
  <r>
    <x v="2741"/>
    <x v="0"/>
    <n v="18"/>
  </r>
  <r>
    <x v="2741"/>
    <x v="1"/>
    <n v="12"/>
  </r>
  <r>
    <x v="2741"/>
    <x v="2"/>
    <n v="12"/>
  </r>
  <r>
    <x v="2741"/>
    <x v="3"/>
    <n v="17"/>
  </r>
  <r>
    <x v="2741"/>
    <x v="5"/>
    <n v="10"/>
  </r>
  <r>
    <x v="2741"/>
    <x v="6"/>
    <n v="13"/>
  </r>
  <r>
    <x v="2741"/>
    <x v="7"/>
    <n v="18"/>
  </r>
  <r>
    <x v="2741"/>
    <x v="8"/>
    <n v="11"/>
  </r>
  <r>
    <x v="2741"/>
    <x v="9"/>
    <n v="15"/>
  </r>
  <r>
    <x v="2741"/>
    <x v="10"/>
    <n v="14"/>
  </r>
  <r>
    <x v="2741"/>
    <x v="11"/>
    <n v="27"/>
  </r>
  <r>
    <x v="2742"/>
    <x v="0"/>
    <n v="45"/>
  </r>
  <r>
    <x v="2742"/>
    <x v="1"/>
    <n v="39"/>
  </r>
  <r>
    <x v="2742"/>
    <x v="2"/>
    <n v="49"/>
  </r>
  <r>
    <x v="2742"/>
    <x v="3"/>
    <n v="43"/>
  </r>
  <r>
    <x v="2742"/>
    <x v="4"/>
    <n v="45"/>
  </r>
  <r>
    <x v="2742"/>
    <x v="5"/>
    <n v="51"/>
  </r>
  <r>
    <x v="2742"/>
    <x v="6"/>
    <n v="42"/>
  </r>
  <r>
    <x v="2742"/>
    <x v="7"/>
    <n v="43"/>
  </r>
  <r>
    <x v="2742"/>
    <x v="8"/>
    <n v="36"/>
  </r>
  <r>
    <x v="2742"/>
    <x v="9"/>
    <n v="36"/>
  </r>
  <r>
    <x v="2742"/>
    <x v="10"/>
    <n v="49"/>
  </r>
  <r>
    <x v="2742"/>
    <x v="11"/>
    <n v="78"/>
  </r>
  <r>
    <x v="2743"/>
    <x v="0"/>
    <n v="34"/>
  </r>
  <r>
    <x v="2743"/>
    <x v="1"/>
    <n v="15"/>
  </r>
  <r>
    <x v="2743"/>
    <x v="2"/>
    <n v="28"/>
  </r>
  <r>
    <x v="2743"/>
    <x v="3"/>
    <n v="24"/>
  </r>
  <r>
    <x v="2743"/>
    <x v="4"/>
    <n v="19"/>
  </r>
  <r>
    <x v="2743"/>
    <x v="5"/>
    <n v="17"/>
  </r>
  <r>
    <x v="2743"/>
    <x v="6"/>
    <n v="27"/>
  </r>
  <r>
    <x v="2743"/>
    <x v="7"/>
    <n v="26"/>
  </r>
  <r>
    <x v="2743"/>
    <x v="8"/>
    <n v="22"/>
  </r>
  <r>
    <x v="2743"/>
    <x v="9"/>
    <n v="23"/>
  </r>
  <r>
    <x v="2743"/>
    <x v="10"/>
    <n v="39"/>
  </r>
  <r>
    <x v="2743"/>
    <x v="11"/>
    <n v="43"/>
  </r>
  <r>
    <x v="2744"/>
    <x v="0"/>
    <n v="46"/>
  </r>
  <r>
    <x v="2744"/>
    <x v="1"/>
    <n v="41"/>
  </r>
  <r>
    <x v="2744"/>
    <x v="2"/>
    <n v="29"/>
  </r>
  <r>
    <x v="2744"/>
    <x v="3"/>
    <n v="37"/>
  </r>
  <r>
    <x v="2744"/>
    <x v="4"/>
    <n v="31"/>
  </r>
  <r>
    <x v="2744"/>
    <x v="5"/>
    <n v="32"/>
  </r>
  <r>
    <x v="2744"/>
    <x v="6"/>
    <n v="38"/>
  </r>
  <r>
    <x v="2744"/>
    <x v="7"/>
    <n v="45"/>
  </r>
  <r>
    <x v="2744"/>
    <x v="8"/>
    <n v="38"/>
  </r>
  <r>
    <x v="2744"/>
    <x v="9"/>
    <n v="47"/>
  </r>
  <r>
    <x v="2744"/>
    <x v="10"/>
    <n v="42"/>
  </r>
  <r>
    <x v="2744"/>
    <x v="11"/>
    <n v="113"/>
  </r>
  <r>
    <x v="2745"/>
    <x v="0"/>
    <n v="20"/>
  </r>
  <r>
    <x v="2745"/>
    <x v="1"/>
    <n v="15"/>
  </r>
  <r>
    <x v="2745"/>
    <x v="2"/>
    <n v="16"/>
  </r>
  <r>
    <x v="2745"/>
    <x v="3"/>
    <n v="17"/>
  </r>
  <r>
    <x v="2745"/>
    <x v="4"/>
    <n v="13"/>
  </r>
  <r>
    <x v="2745"/>
    <x v="5"/>
    <n v="11"/>
  </r>
  <r>
    <x v="2745"/>
    <x v="6"/>
    <n v="21"/>
  </r>
  <r>
    <x v="2745"/>
    <x v="7"/>
    <n v="15"/>
  </r>
  <r>
    <x v="2745"/>
    <x v="8"/>
    <n v="17"/>
  </r>
  <r>
    <x v="2745"/>
    <x v="9"/>
    <n v="19"/>
  </r>
  <r>
    <x v="2745"/>
    <x v="10"/>
    <n v="20"/>
  </r>
  <r>
    <x v="2745"/>
    <x v="11"/>
    <n v="22"/>
  </r>
  <r>
    <x v="2746"/>
    <x v="0"/>
    <n v="65"/>
  </r>
  <r>
    <x v="2746"/>
    <x v="1"/>
    <n v="78"/>
  </r>
  <r>
    <x v="2746"/>
    <x v="2"/>
    <n v="55"/>
  </r>
  <r>
    <x v="2746"/>
    <x v="3"/>
    <n v="65"/>
  </r>
  <r>
    <x v="2746"/>
    <x v="4"/>
    <n v="80"/>
  </r>
  <r>
    <x v="2746"/>
    <x v="5"/>
    <n v="70"/>
  </r>
  <r>
    <x v="2746"/>
    <x v="6"/>
    <n v="74"/>
  </r>
  <r>
    <x v="2746"/>
    <x v="7"/>
    <n v="66"/>
  </r>
  <r>
    <x v="2746"/>
    <x v="8"/>
    <n v="67"/>
  </r>
  <r>
    <x v="2746"/>
    <x v="9"/>
    <n v="77"/>
  </r>
  <r>
    <x v="2746"/>
    <x v="10"/>
    <n v="84"/>
  </r>
  <r>
    <x v="2746"/>
    <x v="11"/>
    <n v="86"/>
  </r>
  <r>
    <x v="2747"/>
    <x v="0"/>
    <n v="27"/>
  </r>
  <r>
    <x v="2747"/>
    <x v="1"/>
    <n v="23"/>
  </r>
  <r>
    <x v="2747"/>
    <x v="2"/>
    <n v="33"/>
  </r>
  <r>
    <x v="2747"/>
    <x v="3"/>
    <n v="44"/>
  </r>
  <r>
    <x v="2747"/>
    <x v="4"/>
    <n v="32"/>
  </r>
  <r>
    <x v="2747"/>
    <x v="5"/>
    <n v="38"/>
  </r>
  <r>
    <x v="2747"/>
    <x v="6"/>
    <n v="32"/>
  </r>
  <r>
    <x v="2747"/>
    <x v="7"/>
    <n v="34"/>
  </r>
  <r>
    <x v="2747"/>
    <x v="8"/>
    <n v="25"/>
  </r>
  <r>
    <x v="2747"/>
    <x v="9"/>
    <n v="26"/>
  </r>
  <r>
    <x v="2747"/>
    <x v="10"/>
    <n v="39"/>
  </r>
  <r>
    <x v="2747"/>
    <x v="11"/>
    <n v="44"/>
  </r>
  <r>
    <x v="2748"/>
    <x v="0"/>
    <n v="66"/>
  </r>
  <r>
    <x v="2748"/>
    <x v="1"/>
    <n v="44"/>
  </r>
  <r>
    <x v="2748"/>
    <x v="2"/>
    <n v="53"/>
  </r>
  <r>
    <x v="2748"/>
    <x v="3"/>
    <n v="43"/>
  </r>
  <r>
    <x v="2748"/>
    <x v="4"/>
    <n v="50"/>
  </r>
  <r>
    <x v="2748"/>
    <x v="5"/>
    <n v="45"/>
  </r>
  <r>
    <x v="2748"/>
    <x v="6"/>
    <n v="52"/>
  </r>
  <r>
    <x v="2748"/>
    <x v="7"/>
    <n v="39"/>
  </r>
  <r>
    <x v="2748"/>
    <x v="8"/>
    <n v="45"/>
  </r>
  <r>
    <x v="2748"/>
    <x v="9"/>
    <n v="61"/>
  </r>
  <r>
    <x v="2748"/>
    <x v="10"/>
    <n v="51"/>
  </r>
  <r>
    <x v="2748"/>
    <x v="11"/>
    <n v="66"/>
  </r>
  <r>
    <x v="2749"/>
    <x v="0"/>
    <n v="266"/>
  </r>
  <r>
    <x v="2749"/>
    <x v="1"/>
    <n v="202"/>
  </r>
  <r>
    <x v="2749"/>
    <x v="2"/>
    <n v="248"/>
  </r>
  <r>
    <x v="2749"/>
    <x v="3"/>
    <n v="209"/>
  </r>
  <r>
    <x v="2749"/>
    <x v="4"/>
    <n v="244"/>
  </r>
  <r>
    <x v="2749"/>
    <x v="5"/>
    <n v="178"/>
  </r>
  <r>
    <x v="2749"/>
    <x v="6"/>
    <n v="238"/>
  </r>
  <r>
    <x v="2749"/>
    <x v="7"/>
    <n v="222"/>
  </r>
  <r>
    <x v="2749"/>
    <x v="8"/>
    <n v="282"/>
  </r>
  <r>
    <x v="2749"/>
    <x v="9"/>
    <n v="272"/>
  </r>
  <r>
    <x v="2749"/>
    <x v="10"/>
    <n v="272"/>
  </r>
  <r>
    <x v="2749"/>
    <x v="11"/>
    <n v="319"/>
  </r>
  <r>
    <x v="2750"/>
    <x v="0"/>
    <n v="30"/>
  </r>
  <r>
    <x v="2750"/>
    <x v="1"/>
    <n v="25"/>
  </r>
  <r>
    <x v="2750"/>
    <x v="2"/>
    <n v="17"/>
  </r>
  <r>
    <x v="2750"/>
    <x v="3"/>
    <n v="17"/>
  </r>
  <r>
    <x v="2750"/>
    <x v="4"/>
    <n v="20"/>
  </r>
  <r>
    <x v="2750"/>
    <x v="5"/>
    <n v="23"/>
  </r>
  <r>
    <x v="2750"/>
    <x v="6"/>
    <n v="22"/>
  </r>
  <r>
    <x v="2750"/>
    <x v="7"/>
    <n v="16"/>
  </r>
  <r>
    <x v="2750"/>
    <x v="8"/>
    <n v="21"/>
  </r>
  <r>
    <x v="2750"/>
    <x v="9"/>
    <n v="28"/>
  </r>
  <r>
    <x v="2750"/>
    <x v="10"/>
    <n v="21"/>
  </r>
  <r>
    <x v="2750"/>
    <x v="11"/>
    <n v="29"/>
  </r>
  <r>
    <x v="2751"/>
    <x v="0"/>
    <n v="29"/>
  </r>
  <r>
    <x v="2751"/>
    <x v="1"/>
    <n v="23"/>
  </r>
  <r>
    <x v="2751"/>
    <x v="2"/>
    <n v="25"/>
  </r>
  <r>
    <x v="2751"/>
    <x v="3"/>
    <n v="23"/>
  </r>
  <r>
    <x v="2751"/>
    <x v="4"/>
    <n v="23"/>
  </r>
  <r>
    <x v="2751"/>
    <x v="5"/>
    <n v="35"/>
  </r>
  <r>
    <x v="2751"/>
    <x v="6"/>
    <n v="21"/>
  </r>
  <r>
    <x v="2751"/>
    <x v="7"/>
    <n v="30"/>
  </r>
  <r>
    <x v="2751"/>
    <x v="8"/>
    <n v="27"/>
  </r>
  <r>
    <x v="2751"/>
    <x v="9"/>
    <n v="33"/>
  </r>
  <r>
    <x v="2751"/>
    <x v="10"/>
    <n v="21"/>
  </r>
  <r>
    <x v="2751"/>
    <x v="11"/>
    <n v="33"/>
  </r>
  <r>
    <x v="2752"/>
    <x v="0"/>
    <n v="42"/>
  </r>
  <r>
    <x v="2752"/>
    <x v="1"/>
    <n v="41"/>
  </r>
  <r>
    <x v="2752"/>
    <x v="2"/>
    <n v="41"/>
  </r>
  <r>
    <x v="2752"/>
    <x v="3"/>
    <n v="46"/>
  </r>
  <r>
    <x v="2752"/>
    <x v="4"/>
    <n v="47"/>
  </r>
  <r>
    <x v="2752"/>
    <x v="5"/>
    <n v="33"/>
  </r>
  <r>
    <x v="2752"/>
    <x v="6"/>
    <n v="43"/>
  </r>
  <r>
    <x v="2752"/>
    <x v="7"/>
    <n v="89"/>
  </r>
  <r>
    <x v="2752"/>
    <x v="8"/>
    <n v="59"/>
  </r>
  <r>
    <x v="2752"/>
    <x v="9"/>
    <n v="31"/>
  </r>
  <r>
    <x v="2752"/>
    <x v="10"/>
    <n v="64"/>
  </r>
  <r>
    <x v="2752"/>
    <x v="11"/>
    <n v="65"/>
  </r>
  <r>
    <x v="2753"/>
    <x v="0"/>
    <n v="27"/>
  </r>
  <r>
    <x v="2753"/>
    <x v="1"/>
    <n v="30"/>
  </r>
  <r>
    <x v="2753"/>
    <x v="2"/>
    <n v="20"/>
  </r>
  <r>
    <x v="2753"/>
    <x v="3"/>
    <n v="34"/>
  </r>
  <r>
    <x v="2753"/>
    <x v="4"/>
    <n v="35"/>
  </r>
  <r>
    <x v="2753"/>
    <x v="5"/>
    <n v="28"/>
  </r>
  <r>
    <x v="2753"/>
    <x v="6"/>
    <n v="30"/>
  </r>
  <r>
    <x v="2753"/>
    <x v="7"/>
    <n v="33"/>
  </r>
  <r>
    <x v="2753"/>
    <x v="8"/>
    <n v="32"/>
  </r>
  <r>
    <x v="2753"/>
    <x v="9"/>
    <n v="20"/>
  </r>
  <r>
    <x v="2753"/>
    <x v="10"/>
    <n v="34"/>
  </r>
  <r>
    <x v="2753"/>
    <x v="11"/>
    <n v="43"/>
  </r>
  <r>
    <x v="2754"/>
    <x v="0"/>
    <n v="73"/>
  </r>
  <r>
    <x v="2754"/>
    <x v="1"/>
    <n v="58"/>
  </r>
  <r>
    <x v="2754"/>
    <x v="2"/>
    <n v="65"/>
  </r>
  <r>
    <x v="2754"/>
    <x v="3"/>
    <n v="61"/>
  </r>
  <r>
    <x v="2754"/>
    <x v="4"/>
    <n v="44"/>
  </r>
  <r>
    <x v="2754"/>
    <x v="5"/>
    <n v="51"/>
  </r>
  <r>
    <x v="2754"/>
    <x v="6"/>
    <n v="73"/>
  </r>
  <r>
    <x v="2754"/>
    <x v="7"/>
    <n v="51"/>
  </r>
  <r>
    <x v="2754"/>
    <x v="8"/>
    <n v="54"/>
  </r>
  <r>
    <x v="2754"/>
    <x v="9"/>
    <n v="56"/>
  </r>
  <r>
    <x v="2754"/>
    <x v="10"/>
    <n v="73"/>
  </r>
  <r>
    <x v="2754"/>
    <x v="11"/>
    <n v="80"/>
  </r>
  <r>
    <x v="2755"/>
    <x v="0"/>
    <n v="29"/>
  </r>
  <r>
    <x v="2755"/>
    <x v="1"/>
    <n v="35"/>
  </r>
  <r>
    <x v="2755"/>
    <x v="2"/>
    <n v="37"/>
  </r>
  <r>
    <x v="2755"/>
    <x v="3"/>
    <n v="23"/>
  </r>
  <r>
    <x v="2755"/>
    <x v="4"/>
    <n v="37"/>
  </r>
  <r>
    <x v="2755"/>
    <x v="5"/>
    <n v="34"/>
  </r>
  <r>
    <x v="2755"/>
    <x v="6"/>
    <n v="33"/>
  </r>
  <r>
    <x v="2755"/>
    <x v="7"/>
    <n v="36"/>
  </r>
  <r>
    <x v="2755"/>
    <x v="8"/>
    <n v="24"/>
  </r>
  <r>
    <x v="2755"/>
    <x v="9"/>
    <n v="46"/>
  </r>
  <r>
    <x v="2755"/>
    <x v="10"/>
    <n v="56"/>
  </r>
  <r>
    <x v="2755"/>
    <x v="11"/>
    <n v="72"/>
  </r>
  <r>
    <x v="2756"/>
    <x v="0"/>
    <n v="40"/>
  </r>
  <r>
    <x v="2756"/>
    <x v="1"/>
    <n v="26"/>
  </r>
  <r>
    <x v="2756"/>
    <x v="2"/>
    <n v="28"/>
  </r>
  <r>
    <x v="2756"/>
    <x v="3"/>
    <n v="31"/>
  </r>
  <r>
    <x v="2756"/>
    <x v="4"/>
    <n v="33"/>
  </r>
  <r>
    <x v="2756"/>
    <x v="5"/>
    <n v="25"/>
  </r>
  <r>
    <x v="2756"/>
    <x v="6"/>
    <n v="41"/>
  </r>
  <r>
    <x v="2756"/>
    <x v="7"/>
    <n v="27"/>
  </r>
  <r>
    <x v="2756"/>
    <x v="8"/>
    <n v="39"/>
  </r>
  <r>
    <x v="2756"/>
    <x v="9"/>
    <n v="29"/>
  </r>
  <r>
    <x v="2756"/>
    <x v="10"/>
    <n v="35"/>
  </r>
  <r>
    <x v="2756"/>
    <x v="11"/>
    <n v="44"/>
  </r>
  <r>
    <x v="2757"/>
    <x v="0"/>
    <n v="89"/>
  </r>
  <r>
    <x v="2757"/>
    <x v="1"/>
    <n v="70"/>
  </r>
  <r>
    <x v="2757"/>
    <x v="2"/>
    <n v="91"/>
  </r>
  <r>
    <x v="2757"/>
    <x v="3"/>
    <n v="83"/>
  </r>
  <r>
    <x v="2757"/>
    <x v="4"/>
    <n v="77"/>
  </r>
  <r>
    <x v="2757"/>
    <x v="5"/>
    <n v="89"/>
  </r>
  <r>
    <x v="2757"/>
    <x v="6"/>
    <n v="89"/>
  </r>
  <r>
    <x v="2757"/>
    <x v="7"/>
    <n v="80"/>
  </r>
  <r>
    <x v="2757"/>
    <x v="8"/>
    <n v="83"/>
  </r>
  <r>
    <x v="2757"/>
    <x v="9"/>
    <n v="77"/>
  </r>
  <r>
    <x v="2757"/>
    <x v="10"/>
    <n v="87"/>
  </r>
  <r>
    <x v="2757"/>
    <x v="11"/>
    <n v="128"/>
  </r>
  <r>
    <x v="2758"/>
    <x v="0"/>
    <n v="28"/>
  </r>
  <r>
    <x v="2758"/>
    <x v="1"/>
    <n v="26"/>
  </r>
  <r>
    <x v="2758"/>
    <x v="2"/>
    <n v="22"/>
  </r>
  <r>
    <x v="2758"/>
    <x v="3"/>
    <n v="32"/>
  </r>
  <r>
    <x v="2758"/>
    <x v="4"/>
    <n v="29"/>
  </r>
  <r>
    <x v="2758"/>
    <x v="5"/>
    <n v="35"/>
  </r>
  <r>
    <x v="2758"/>
    <x v="6"/>
    <n v="23"/>
  </r>
  <r>
    <x v="2758"/>
    <x v="7"/>
    <n v="31"/>
  </r>
  <r>
    <x v="2758"/>
    <x v="8"/>
    <n v="23"/>
  </r>
  <r>
    <x v="2758"/>
    <x v="9"/>
    <n v="29"/>
  </r>
  <r>
    <x v="2758"/>
    <x v="10"/>
    <n v="48"/>
  </r>
  <r>
    <x v="2758"/>
    <x v="11"/>
    <n v="81"/>
  </r>
  <r>
    <x v="2759"/>
    <x v="0"/>
    <n v="39"/>
  </r>
  <r>
    <x v="2759"/>
    <x v="1"/>
    <n v="36"/>
  </r>
  <r>
    <x v="2759"/>
    <x v="2"/>
    <n v="31"/>
  </r>
  <r>
    <x v="2759"/>
    <x v="3"/>
    <n v="33"/>
  </r>
  <r>
    <x v="2759"/>
    <x v="4"/>
    <n v="30"/>
  </r>
  <r>
    <x v="2759"/>
    <x v="5"/>
    <n v="32"/>
  </r>
  <r>
    <x v="2759"/>
    <x v="6"/>
    <n v="39"/>
  </r>
  <r>
    <x v="2759"/>
    <x v="7"/>
    <n v="30"/>
  </r>
  <r>
    <x v="2759"/>
    <x v="8"/>
    <n v="30"/>
  </r>
  <r>
    <x v="2759"/>
    <x v="9"/>
    <n v="41"/>
  </r>
  <r>
    <x v="2759"/>
    <x v="10"/>
    <n v="37"/>
  </r>
  <r>
    <x v="2759"/>
    <x v="11"/>
    <n v="34"/>
  </r>
  <r>
    <x v="2760"/>
    <x v="0"/>
    <n v="79"/>
  </r>
  <r>
    <x v="2760"/>
    <x v="1"/>
    <n v="63"/>
  </r>
  <r>
    <x v="2760"/>
    <x v="2"/>
    <n v="78"/>
  </r>
  <r>
    <x v="2760"/>
    <x v="3"/>
    <n v="51"/>
  </r>
  <r>
    <x v="2760"/>
    <x v="4"/>
    <n v="58"/>
  </r>
  <r>
    <x v="2760"/>
    <x v="5"/>
    <n v="67"/>
  </r>
  <r>
    <x v="2760"/>
    <x v="6"/>
    <n v="62"/>
  </r>
  <r>
    <x v="2760"/>
    <x v="7"/>
    <n v="71"/>
  </r>
  <r>
    <x v="2760"/>
    <x v="8"/>
    <n v="59"/>
  </r>
  <r>
    <x v="2760"/>
    <x v="9"/>
    <n v="57"/>
  </r>
  <r>
    <x v="2760"/>
    <x v="10"/>
    <n v="60"/>
  </r>
  <r>
    <x v="2760"/>
    <x v="11"/>
    <n v="108"/>
  </r>
  <r>
    <x v="2761"/>
    <x v="0"/>
    <n v="22"/>
  </r>
  <r>
    <x v="2761"/>
    <x v="1"/>
    <n v="14"/>
  </r>
  <r>
    <x v="2761"/>
    <x v="2"/>
    <n v="24"/>
  </r>
  <r>
    <x v="2761"/>
    <x v="3"/>
    <n v="15"/>
  </r>
  <r>
    <x v="2761"/>
    <x v="4"/>
    <n v="11"/>
  </r>
  <r>
    <x v="2761"/>
    <x v="6"/>
    <n v="15"/>
  </r>
  <r>
    <x v="2761"/>
    <x v="7"/>
    <n v="26"/>
  </r>
  <r>
    <x v="2761"/>
    <x v="8"/>
    <n v="10"/>
  </r>
  <r>
    <x v="2761"/>
    <x v="9"/>
    <n v="23"/>
  </r>
  <r>
    <x v="2761"/>
    <x v="10"/>
    <n v="26"/>
  </r>
  <r>
    <x v="2761"/>
    <x v="11"/>
    <n v="27"/>
  </r>
  <r>
    <x v="2762"/>
    <x v="0"/>
    <n v="21"/>
  </r>
  <r>
    <x v="2762"/>
    <x v="1"/>
    <n v="26"/>
  </r>
  <r>
    <x v="2762"/>
    <x v="2"/>
    <n v="26"/>
  </r>
  <r>
    <x v="2762"/>
    <x v="3"/>
    <n v="14"/>
  </r>
  <r>
    <x v="2762"/>
    <x v="4"/>
    <n v="21"/>
  </r>
  <r>
    <x v="2762"/>
    <x v="5"/>
    <n v="14"/>
  </r>
  <r>
    <x v="2762"/>
    <x v="6"/>
    <n v="31"/>
  </r>
  <r>
    <x v="2762"/>
    <x v="7"/>
    <n v="15"/>
  </r>
  <r>
    <x v="2762"/>
    <x v="8"/>
    <n v="24"/>
  </r>
  <r>
    <x v="2762"/>
    <x v="9"/>
    <n v="21"/>
  </r>
  <r>
    <x v="2762"/>
    <x v="10"/>
    <n v="14"/>
  </r>
  <r>
    <x v="2762"/>
    <x v="11"/>
    <n v="23"/>
  </r>
  <r>
    <x v="2763"/>
    <x v="0"/>
    <n v="37"/>
  </r>
  <r>
    <x v="2763"/>
    <x v="1"/>
    <n v="26"/>
  </r>
  <r>
    <x v="2763"/>
    <x v="2"/>
    <n v="25"/>
  </r>
  <r>
    <x v="2763"/>
    <x v="3"/>
    <n v="34"/>
  </r>
  <r>
    <x v="2763"/>
    <x v="4"/>
    <n v="30"/>
  </r>
  <r>
    <x v="2763"/>
    <x v="5"/>
    <n v="26"/>
  </r>
  <r>
    <x v="2763"/>
    <x v="6"/>
    <n v="28"/>
  </r>
  <r>
    <x v="2763"/>
    <x v="7"/>
    <n v="25"/>
  </r>
  <r>
    <x v="2763"/>
    <x v="8"/>
    <n v="25"/>
  </r>
  <r>
    <x v="2763"/>
    <x v="9"/>
    <n v="38"/>
  </r>
  <r>
    <x v="2763"/>
    <x v="10"/>
    <n v="35"/>
  </r>
  <r>
    <x v="2763"/>
    <x v="11"/>
    <n v="25"/>
  </r>
  <r>
    <x v="2764"/>
    <x v="0"/>
    <n v="46"/>
  </r>
  <r>
    <x v="2764"/>
    <x v="1"/>
    <n v="47"/>
  </r>
  <r>
    <x v="2764"/>
    <x v="2"/>
    <n v="66"/>
  </r>
  <r>
    <x v="2764"/>
    <x v="3"/>
    <n v="46"/>
  </r>
  <r>
    <x v="2764"/>
    <x v="4"/>
    <n v="49"/>
  </r>
  <r>
    <x v="2764"/>
    <x v="5"/>
    <n v="54"/>
  </r>
  <r>
    <x v="2764"/>
    <x v="6"/>
    <n v="65"/>
  </r>
  <r>
    <x v="2764"/>
    <x v="7"/>
    <n v="66"/>
  </r>
  <r>
    <x v="2764"/>
    <x v="8"/>
    <n v="47"/>
  </r>
  <r>
    <x v="2764"/>
    <x v="9"/>
    <n v="48"/>
  </r>
  <r>
    <x v="2764"/>
    <x v="10"/>
    <n v="76"/>
  </r>
  <r>
    <x v="2764"/>
    <x v="11"/>
    <n v="83"/>
  </r>
  <r>
    <x v="2765"/>
    <x v="0"/>
    <n v="10"/>
  </r>
  <r>
    <x v="2765"/>
    <x v="1"/>
    <n v="15"/>
  </r>
  <r>
    <x v="2765"/>
    <x v="4"/>
    <n v="11"/>
  </r>
  <r>
    <x v="2765"/>
    <x v="5"/>
    <n v="10"/>
  </r>
  <r>
    <x v="2765"/>
    <x v="6"/>
    <n v="10"/>
  </r>
  <r>
    <x v="2765"/>
    <x v="9"/>
    <n v="16"/>
  </r>
  <r>
    <x v="2765"/>
    <x v="10"/>
    <n v="12"/>
  </r>
  <r>
    <x v="2765"/>
    <x v="11"/>
    <n v="19"/>
  </r>
  <r>
    <x v="2766"/>
    <x v="4"/>
    <n v="13"/>
  </r>
  <r>
    <x v="2766"/>
    <x v="7"/>
    <n v="12"/>
  </r>
  <r>
    <x v="2766"/>
    <x v="9"/>
    <n v="11"/>
  </r>
  <r>
    <x v="2767"/>
    <x v="0"/>
    <n v="11"/>
  </r>
  <r>
    <x v="2767"/>
    <x v="1"/>
    <n v="10"/>
  </r>
  <r>
    <x v="2767"/>
    <x v="4"/>
    <n v="12"/>
  </r>
  <r>
    <x v="2767"/>
    <x v="6"/>
    <n v="11"/>
  </r>
  <r>
    <x v="2767"/>
    <x v="7"/>
    <n v="16"/>
  </r>
  <r>
    <x v="2767"/>
    <x v="10"/>
    <n v="13"/>
  </r>
  <r>
    <x v="2767"/>
    <x v="11"/>
    <n v="11"/>
  </r>
  <r>
    <x v="2768"/>
    <x v="0"/>
    <n v="48"/>
  </r>
  <r>
    <x v="2768"/>
    <x v="1"/>
    <n v="47"/>
  </r>
  <r>
    <x v="2768"/>
    <x v="2"/>
    <n v="35"/>
  </r>
  <r>
    <x v="2768"/>
    <x v="3"/>
    <n v="29"/>
  </r>
  <r>
    <x v="2768"/>
    <x v="4"/>
    <n v="31"/>
  </r>
  <r>
    <x v="2768"/>
    <x v="5"/>
    <n v="34"/>
  </r>
  <r>
    <x v="2768"/>
    <x v="6"/>
    <n v="32"/>
  </r>
  <r>
    <x v="2768"/>
    <x v="7"/>
    <n v="26"/>
  </r>
  <r>
    <x v="2768"/>
    <x v="8"/>
    <n v="35"/>
  </r>
  <r>
    <x v="2768"/>
    <x v="9"/>
    <n v="27"/>
  </r>
  <r>
    <x v="2768"/>
    <x v="10"/>
    <n v="33"/>
  </r>
  <r>
    <x v="2768"/>
    <x v="11"/>
    <n v="61"/>
  </r>
  <r>
    <x v="2769"/>
    <x v="0"/>
    <n v="54"/>
  </r>
  <r>
    <x v="2769"/>
    <x v="1"/>
    <n v="45"/>
  </r>
  <r>
    <x v="2769"/>
    <x v="2"/>
    <n v="55"/>
  </r>
  <r>
    <x v="2769"/>
    <x v="3"/>
    <n v="54"/>
  </r>
  <r>
    <x v="2769"/>
    <x v="4"/>
    <n v="59"/>
  </r>
  <r>
    <x v="2769"/>
    <x v="5"/>
    <n v="42"/>
  </r>
  <r>
    <x v="2769"/>
    <x v="6"/>
    <n v="48"/>
  </r>
  <r>
    <x v="2769"/>
    <x v="7"/>
    <n v="52"/>
  </r>
  <r>
    <x v="2769"/>
    <x v="8"/>
    <n v="57"/>
  </r>
  <r>
    <x v="2769"/>
    <x v="9"/>
    <n v="73"/>
  </r>
  <r>
    <x v="2769"/>
    <x v="10"/>
    <n v="70"/>
  </r>
  <r>
    <x v="2769"/>
    <x v="11"/>
    <n v="85"/>
  </r>
  <r>
    <x v="2770"/>
    <x v="0"/>
    <n v="114"/>
  </r>
  <r>
    <x v="2770"/>
    <x v="1"/>
    <n v="85"/>
  </r>
  <r>
    <x v="2770"/>
    <x v="2"/>
    <n v="97"/>
  </r>
  <r>
    <x v="2770"/>
    <x v="3"/>
    <n v="107"/>
  </r>
  <r>
    <x v="2770"/>
    <x v="4"/>
    <n v="77"/>
  </r>
  <r>
    <x v="2770"/>
    <x v="5"/>
    <n v="97"/>
  </r>
  <r>
    <x v="2770"/>
    <x v="6"/>
    <n v="96"/>
  </r>
  <r>
    <x v="2770"/>
    <x v="7"/>
    <n v="107"/>
  </r>
  <r>
    <x v="2770"/>
    <x v="8"/>
    <n v="106"/>
  </r>
  <r>
    <x v="2770"/>
    <x v="9"/>
    <n v="88"/>
  </r>
  <r>
    <x v="2770"/>
    <x v="10"/>
    <n v="98"/>
  </r>
  <r>
    <x v="2770"/>
    <x v="11"/>
    <n v="146"/>
  </r>
  <r>
    <x v="2771"/>
    <x v="0"/>
    <n v="23"/>
  </r>
  <r>
    <x v="2771"/>
    <x v="1"/>
    <n v="45"/>
  </r>
  <r>
    <x v="2771"/>
    <x v="2"/>
    <n v="35"/>
  </r>
  <r>
    <x v="2771"/>
    <x v="3"/>
    <n v="24"/>
  </r>
  <r>
    <x v="2771"/>
    <x v="4"/>
    <n v="28"/>
  </r>
  <r>
    <x v="2771"/>
    <x v="5"/>
    <n v="31"/>
  </r>
  <r>
    <x v="2771"/>
    <x v="6"/>
    <n v="28"/>
  </r>
  <r>
    <x v="2771"/>
    <x v="7"/>
    <n v="40"/>
  </r>
  <r>
    <x v="2771"/>
    <x v="8"/>
    <n v="32"/>
  </r>
  <r>
    <x v="2771"/>
    <x v="9"/>
    <n v="35"/>
  </r>
  <r>
    <x v="2771"/>
    <x v="10"/>
    <n v="30"/>
  </r>
  <r>
    <x v="2771"/>
    <x v="11"/>
    <n v="40"/>
  </r>
  <r>
    <x v="2772"/>
    <x v="0"/>
    <n v="12"/>
  </r>
  <r>
    <x v="2772"/>
    <x v="1"/>
    <n v="12"/>
  </r>
  <r>
    <x v="2772"/>
    <x v="2"/>
    <n v="21"/>
  </r>
  <r>
    <x v="2772"/>
    <x v="3"/>
    <n v="13"/>
  </r>
  <r>
    <x v="2772"/>
    <x v="4"/>
    <n v="10"/>
  </r>
  <r>
    <x v="2772"/>
    <x v="7"/>
    <n v="14"/>
  </r>
  <r>
    <x v="2772"/>
    <x v="10"/>
    <n v="10"/>
  </r>
  <r>
    <x v="2772"/>
    <x v="11"/>
    <n v="12"/>
  </r>
  <r>
    <x v="2773"/>
    <x v="0"/>
    <n v="15"/>
  </r>
  <r>
    <x v="2773"/>
    <x v="1"/>
    <n v="21"/>
  </r>
  <r>
    <x v="2773"/>
    <x v="2"/>
    <n v="23"/>
  </r>
  <r>
    <x v="2773"/>
    <x v="3"/>
    <n v="23"/>
  </r>
  <r>
    <x v="2773"/>
    <x v="4"/>
    <n v="15"/>
  </r>
  <r>
    <x v="2773"/>
    <x v="5"/>
    <n v="11"/>
  </r>
  <r>
    <x v="2773"/>
    <x v="6"/>
    <n v="17"/>
  </r>
  <r>
    <x v="2773"/>
    <x v="7"/>
    <n v="18"/>
  </r>
  <r>
    <x v="2773"/>
    <x v="8"/>
    <n v="13"/>
  </r>
  <r>
    <x v="2773"/>
    <x v="9"/>
    <n v="11"/>
  </r>
  <r>
    <x v="2773"/>
    <x v="10"/>
    <n v="19"/>
  </r>
  <r>
    <x v="2773"/>
    <x v="11"/>
    <n v="20"/>
  </r>
  <r>
    <x v="2774"/>
    <x v="0"/>
    <n v="18"/>
  </r>
  <r>
    <x v="2774"/>
    <x v="1"/>
    <n v="17"/>
  </r>
  <r>
    <x v="2774"/>
    <x v="2"/>
    <n v="22"/>
  </r>
  <r>
    <x v="2774"/>
    <x v="3"/>
    <n v="15"/>
  </r>
  <r>
    <x v="2774"/>
    <x v="4"/>
    <n v="17"/>
  </r>
  <r>
    <x v="2774"/>
    <x v="5"/>
    <n v="19"/>
  </r>
  <r>
    <x v="2774"/>
    <x v="6"/>
    <n v="20"/>
  </r>
  <r>
    <x v="2774"/>
    <x v="7"/>
    <n v="18"/>
  </r>
  <r>
    <x v="2774"/>
    <x v="8"/>
    <n v="15"/>
  </r>
  <r>
    <x v="2774"/>
    <x v="9"/>
    <n v="18"/>
  </r>
  <r>
    <x v="2774"/>
    <x v="10"/>
    <n v="21"/>
  </r>
  <r>
    <x v="2774"/>
    <x v="11"/>
    <n v="22"/>
  </r>
  <r>
    <x v="2775"/>
    <x v="0"/>
    <n v="19"/>
  </r>
  <r>
    <x v="2775"/>
    <x v="1"/>
    <n v="25"/>
  </r>
  <r>
    <x v="2775"/>
    <x v="2"/>
    <n v="17"/>
  </r>
  <r>
    <x v="2775"/>
    <x v="3"/>
    <n v="23"/>
  </r>
  <r>
    <x v="2775"/>
    <x v="4"/>
    <n v="23"/>
  </r>
  <r>
    <x v="2775"/>
    <x v="5"/>
    <n v="20"/>
  </r>
  <r>
    <x v="2775"/>
    <x v="6"/>
    <n v="15"/>
  </r>
  <r>
    <x v="2775"/>
    <x v="7"/>
    <n v="26"/>
  </r>
  <r>
    <x v="2775"/>
    <x v="8"/>
    <n v="16"/>
  </r>
  <r>
    <x v="2775"/>
    <x v="9"/>
    <n v="21"/>
  </r>
  <r>
    <x v="2775"/>
    <x v="10"/>
    <n v="22"/>
  </r>
  <r>
    <x v="2775"/>
    <x v="11"/>
    <n v="26"/>
  </r>
  <r>
    <x v="2776"/>
    <x v="0"/>
    <n v="12"/>
  </r>
  <r>
    <x v="2776"/>
    <x v="1"/>
    <n v="12"/>
  </r>
  <r>
    <x v="2776"/>
    <x v="2"/>
    <n v="11"/>
  </r>
  <r>
    <x v="2776"/>
    <x v="4"/>
    <n v="14"/>
  </r>
  <r>
    <x v="2776"/>
    <x v="6"/>
    <n v="12"/>
  </r>
  <r>
    <x v="2776"/>
    <x v="9"/>
    <n v="14"/>
  </r>
  <r>
    <x v="2776"/>
    <x v="11"/>
    <n v="17"/>
  </r>
  <r>
    <x v="2777"/>
    <x v="1"/>
    <n v="10"/>
  </r>
  <r>
    <x v="2777"/>
    <x v="3"/>
    <n v="10"/>
  </r>
  <r>
    <x v="2777"/>
    <x v="6"/>
    <n v="15"/>
  </r>
  <r>
    <x v="2777"/>
    <x v="7"/>
    <n v="14"/>
  </r>
  <r>
    <x v="2777"/>
    <x v="10"/>
    <n v="11"/>
  </r>
  <r>
    <x v="2778"/>
    <x v="0"/>
    <n v="22"/>
  </r>
  <r>
    <x v="2778"/>
    <x v="1"/>
    <n v="28"/>
  </r>
  <r>
    <x v="2778"/>
    <x v="2"/>
    <n v="25"/>
  </r>
  <r>
    <x v="2778"/>
    <x v="3"/>
    <n v="19"/>
  </r>
  <r>
    <x v="2778"/>
    <x v="4"/>
    <n v="21"/>
  </r>
  <r>
    <x v="2778"/>
    <x v="5"/>
    <n v="19"/>
  </r>
  <r>
    <x v="2778"/>
    <x v="6"/>
    <n v="26"/>
  </r>
  <r>
    <x v="2778"/>
    <x v="7"/>
    <n v="25"/>
  </r>
  <r>
    <x v="2778"/>
    <x v="8"/>
    <n v="28"/>
  </r>
  <r>
    <x v="2778"/>
    <x v="9"/>
    <n v="29"/>
  </r>
  <r>
    <x v="2778"/>
    <x v="10"/>
    <n v="37"/>
  </r>
  <r>
    <x v="2778"/>
    <x v="11"/>
    <n v="26"/>
  </r>
  <r>
    <x v="2779"/>
    <x v="0"/>
    <n v="56"/>
  </r>
  <r>
    <x v="2779"/>
    <x v="1"/>
    <n v="52"/>
  </r>
  <r>
    <x v="2779"/>
    <x v="2"/>
    <n v="56"/>
  </r>
  <r>
    <x v="2779"/>
    <x v="3"/>
    <n v="67"/>
  </r>
  <r>
    <x v="2779"/>
    <x v="4"/>
    <n v="43"/>
  </r>
  <r>
    <x v="2779"/>
    <x v="5"/>
    <n v="45"/>
  </r>
  <r>
    <x v="2779"/>
    <x v="6"/>
    <n v="48"/>
  </r>
  <r>
    <x v="2779"/>
    <x v="7"/>
    <n v="40"/>
  </r>
  <r>
    <x v="2779"/>
    <x v="8"/>
    <n v="59"/>
  </r>
  <r>
    <x v="2779"/>
    <x v="9"/>
    <n v="48"/>
  </r>
  <r>
    <x v="2779"/>
    <x v="10"/>
    <n v="58"/>
  </r>
  <r>
    <x v="2779"/>
    <x v="11"/>
    <n v="63"/>
  </r>
  <r>
    <x v="2780"/>
    <x v="1"/>
    <n v="11"/>
  </r>
  <r>
    <x v="2780"/>
    <x v="3"/>
    <n v="12"/>
  </r>
  <r>
    <x v="2780"/>
    <x v="6"/>
    <n v="11"/>
  </r>
  <r>
    <x v="2780"/>
    <x v="8"/>
    <n v="12"/>
  </r>
  <r>
    <x v="2780"/>
    <x v="9"/>
    <n v="12"/>
  </r>
  <r>
    <x v="2780"/>
    <x v="10"/>
    <n v="10"/>
  </r>
  <r>
    <x v="2780"/>
    <x v="11"/>
    <n v="18"/>
  </r>
  <r>
    <x v="2781"/>
    <x v="0"/>
    <n v="19"/>
  </r>
  <r>
    <x v="2781"/>
    <x v="1"/>
    <n v="21"/>
  </r>
  <r>
    <x v="2781"/>
    <x v="2"/>
    <n v="24"/>
  </r>
  <r>
    <x v="2781"/>
    <x v="3"/>
    <n v="21"/>
  </r>
  <r>
    <x v="2781"/>
    <x v="4"/>
    <n v="15"/>
  </r>
  <r>
    <x v="2781"/>
    <x v="5"/>
    <n v="17"/>
  </r>
  <r>
    <x v="2781"/>
    <x v="6"/>
    <n v="12"/>
  </r>
  <r>
    <x v="2781"/>
    <x v="7"/>
    <n v="18"/>
  </r>
  <r>
    <x v="2781"/>
    <x v="8"/>
    <n v="26"/>
  </r>
  <r>
    <x v="2781"/>
    <x v="9"/>
    <n v="16"/>
  </r>
  <r>
    <x v="2781"/>
    <x v="10"/>
    <n v="27"/>
  </r>
  <r>
    <x v="2781"/>
    <x v="11"/>
    <n v="19"/>
  </r>
  <r>
    <x v="2782"/>
    <x v="2"/>
    <n v="10"/>
  </r>
  <r>
    <x v="2783"/>
    <x v="0"/>
    <n v="88"/>
  </r>
  <r>
    <x v="2783"/>
    <x v="1"/>
    <n v="113"/>
  </r>
  <r>
    <x v="2783"/>
    <x v="2"/>
    <n v="108"/>
  </r>
  <r>
    <x v="2783"/>
    <x v="3"/>
    <n v="96"/>
  </r>
  <r>
    <x v="2783"/>
    <x v="4"/>
    <n v="87"/>
  </r>
  <r>
    <x v="2783"/>
    <x v="5"/>
    <n v="74"/>
  </r>
  <r>
    <x v="2783"/>
    <x v="6"/>
    <n v="86"/>
  </r>
  <r>
    <x v="2783"/>
    <x v="7"/>
    <n v="88"/>
  </r>
  <r>
    <x v="2783"/>
    <x v="8"/>
    <n v="87"/>
  </r>
  <r>
    <x v="2783"/>
    <x v="9"/>
    <n v="89"/>
  </r>
  <r>
    <x v="2783"/>
    <x v="10"/>
    <n v="113"/>
  </r>
  <r>
    <x v="2783"/>
    <x v="11"/>
    <n v="176"/>
  </r>
  <r>
    <x v="2784"/>
    <x v="0"/>
    <n v="39"/>
  </r>
  <r>
    <x v="2784"/>
    <x v="1"/>
    <n v="22"/>
  </r>
  <r>
    <x v="2784"/>
    <x v="2"/>
    <n v="24"/>
  </r>
  <r>
    <x v="2784"/>
    <x v="3"/>
    <n v="33"/>
  </r>
  <r>
    <x v="2784"/>
    <x v="4"/>
    <n v="24"/>
  </r>
  <r>
    <x v="2784"/>
    <x v="5"/>
    <n v="36"/>
  </r>
  <r>
    <x v="2784"/>
    <x v="6"/>
    <n v="23"/>
  </r>
  <r>
    <x v="2784"/>
    <x v="7"/>
    <n v="34"/>
  </r>
  <r>
    <x v="2784"/>
    <x v="8"/>
    <n v="28"/>
  </r>
  <r>
    <x v="2784"/>
    <x v="9"/>
    <n v="28"/>
  </r>
  <r>
    <x v="2784"/>
    <x v="10"/>
    <n v="39"/>
  </r>
  <r>
    <x v="2784"/>
    <x v="11"/>
    <n v="50"/>
  </r>
  <r>
    <x v="2785"/>
    <x v="0"/>
    <n v="33"/>
  </r>
  <r>
    <x v="2785"/>
    <x v="1"/>
    <n v="25"/>
  </r>
  <r>
    <x v="2785"/>
    <x v="2"/>
    <n v="23"/>
  </r>
  <r>
    <x v="2785"/>
    <x v="3"/>
    <n v="21"/>
  </r>
  <r>
    <x v="2785"/>
    <x v="4"/>
    <n v="22"/>
  </r>
  <r>
    <x v="2785"/>
    <x v="5"/>
    <n v="35"/>
  </r>
  <r>
    <x v="2785"/>
    <x v="6"/>
    <n v="18"/>
  </r>
  <r>
    <x v="2785"/>
    <x v="7"/>
    <n v="25"/>
  </r>
  <r>
    <x v="2785"/>
    <x v="8"/>
    <n v="22"/>
  </r>
  <r>
    <x v="2785"/>
    <x v="9"/>
    <n v="19"/>
  </r>
  <r>
    <x v="2785"/>
    <x v="10"/>
    <n v="30"/>
  </r>
  <r>
    <x v="2785"/>
    <x v="11"/>
    <n v="26"/>
  </r>
  <r>
    <x v="2786"/>
    <x v="0"/>
    <n v="12"/>
  </r>
  <r>
    <x v="2786"/>
    <x v="1"/>
    <n v="26"/>
  </r>
  <r>
    <x v="2786"/>
    <x v="2"/>
    <n v="21"/>
  </r>
  <r>
    <x v="2786"/>
    <x v="3"/>
    <n v="17"/>
  </r>
  <r>
    <x v="2786"/>
    <x v="5"/>
    <n v="11"/>
  </r>
  <r>
    <x v="2786"/>
    <x v="6"/>
    <n v="11"/>
  </r>
  <r>
    <x v="2786"/>
    <x v="7"/>
    <n v="10"/>
  </r>
  <r>
    <x v="2786"/>
    <x v="8"/>
    <n v="17"/>
  </r>
  <r>
    <x v="2786"/>
    <x v="9"/>
    <n v="15"/>
  </r>
  <r>
    <x v="2786"/>
    <x v="10"/>
    <n v="24"/>
  </r>
  <r>
    <x v="2786"/>
    <x v="11"/>
    <n v="28"/>
  </r>
  <r>
    <x v="2787"/>
    <x v="0"/>
    <n v="49"/>
  </r>
  <r>
    <x v="2787"/>
    <x v="1"/>
    <n v="35"/>
  </r>
  <r>
    <x v="2787"/>
    <x v="2"/>
    <n v="43"/>
  </r>
  <r>
    <x v="2787"/>
    <x v="3"/>
    <n v="41"/>
  </r>
  <r>
    <x v="2787"/>
    <x v="4"/>
    <n v="47"/>
  </r>
  <r>
    <x v="2787"/>
    <x v="5"/>
    <n v="36"/>
  </r>
  <r>
    <x v="2787"/>
    <x v="6"/>
    <n v="42"/>
  </r>
  <r>
    <x v="2787"/>
    <x v="7"/>
    <n v="49"/>
  </r>
  <r>
    <x v="2787"/>
    <x v="8"/>
    <n v="49"/>
  </r>
  <r>
    <x v="2787"/>
    <x v="9"/>
    <n v="44"/>
  </r>
  <r>
    <x v="2787"/>
    <x v="10"/>
    <n v="89"/>
  </r>
  <r>
    <x v="2787"/>
    <x v="11"/>
    <n v="63"/>
  </r>
  <r>
    <x v="2788"/>
    <x v="0"/>
    <n v="23"/>
  </r>
  <r>
    <x v="2788"/>
    <x v="1"/>
    <n v="14"/>
  </r>
  <r>
    <x v="2788"/>
    <x v="2"/>
    <n v="14"/>
  </r>
  <r>
    <x v="2788"/>
    <x v="3"/>
    <n v="15"/>
  </r>
  <r>
    <x v="2788"/>
    <x v="5"/>
    <n v="18"/>
  </r>
  <r>
    <x v="2788"/>
    <x v="6"/>
    <n v="17"/>
  </r>
  <r>
    <x v="2788"/>
    <x v="7"/>
    <n v="15"/>
  </r>
  <r>
    <x v="2788"/>
    <x v="8"/>
    <n v="13"/>
  </r>
  <r>
    <x v="2788"/>
    <x v="9"/>
    <n v="17"/>
  </r>
  <r>
    <x v="2788"/>
    <x v="10"/>
    <n v="32"/>
  </r>
  <r>
    <x v="2788"/>
    <x v="11"/>
    <n v="14"/>
  </r>
  <r>
    <x v="2789"/>
    <x v="0"/>
    <n v="211"/>
  </r>
  <r>
    <x v="2789"/>
    <x v="1"/>
    <n v="182"/>
  </r>
  <r>
    <x v="2789"/>
    <x v="2"/>
    <n v="224"/>
  </r>
  <r>
    <x v="2789"/>
    <x v="3"/>
    <n v="176"/>
  </r>
  <r>
    <x v="2789"/>
    <x v="4"/>
    <n v="200"/>
  </r>
  <r>
    <x v="2789"/>
    <x v="5"/>
    <n v="160"/>
  </r>
  <r>
    <x v="2789"/>
    <x v="6"/>
    <n v="175"/>
  </r>
  <r>
    <x v="2789"/>
    <x v="7"/>
    <n v="180"/>
  </r>
  <r>
    <x v="2789"/>
    <x v="8"/>
    <n v="183"/>
  </r>
  <r>
    <x v="2789"/>
    <x v="9"/>
    <n v="258"/>
  </r>
  <r>
    <x v="2789"/>
    <x v="10"/>
    <n v="273"/>
  </r>
  <r>
    <x v="2789"/>
    <x v="11"/>
    <n v="231"/>
  </r>
  <r>
    <x v="2790"/>
    <x v="0"/>
    <n v="10"/>
  </r>
  <r>
    <x v="2790"/>
    <x v="1"/>
    <n v="14"/>
  </r>
  <r>
    <x v="2790"/>
    <x v="3"/>
    <n v="12"/>
  </r>
  <r>
    <x v="2790"/>
    <x v="4"/>
    <n v="10"/>
  </r>
  <r>
    <x v="2790"/>
    <x v="5"/>
    <n v="10"/>
  </r>
  <r>
    <x v="2790"/>
    <x v="6"/>
    <n v="10"/>
  </r>
  <r>
    <x v="2790"/>
    <x v="8"/>
    <n v="10"/>
  </r>
  <r>
    <x v="2790"/>
    <x v="9"/>
    <n v="18"/>
  </r>
  <r>
    <x v="2790"/>
    <x v="10"/>
    <n v="10"/>
  </r>
  <r>
    <x v="2790"/>
    <x v="11"/>
    <n v="13"/>
  </r>
  <r>
    <x v="2791"/>
    <x v="0"/>
    <n v="17"/>
  </r>
  <r>
    <x v="2791"/>
    <x v="1"/>
    <n v="18"/>
  </r>
  <r>
    <x v="2791"/>
    <x v="2"/>
    <n v="17"/>
  </r>
  <r>
    <x v="2791"/>
    <x v="3"/>
    <n v="16"/>
  </r>
  <r>
    <x v="2791"/>
    <x v="4"/>
    <n v="17"/>
  </r>
  <r>
    <x v="2791"/>
    <x v="5"/>
    <n v="10"/>
  </r>
  <r>
    <x v="2791"/>
    <x v="6"/>
    <n v="14"/>
  </r>
  <r>
    <x v="2791"/>
    <x v="7"/>
    <n v="11"/>
  </r>
  <r>
    <x v="2791"/>
    <x v="8"/>
    <n v="13"/>
  </r>
  <r>
    <x v="2791"/>
    <x v="9"/>
    <n v="20"/>
  </r>
  <r>
    <x v="2791"/>
    <x v="10"/>
    <n v="24"/>
  </r>
  <r>
    <x v="2791"/>
    <x v="11"/>
    <n v="28"/>
  </r>
  <r>
    <x v="2792"/>
    <x v="0"/>
    <n v="33"/>
  </r>
  <r>
    <x v="2792"/>
    <x v="1"/>
    <n v="32"/>
  </r>
  <r>
    <x v="2792"/>
    <x v="2"/>
    <n v="29"/>
  </r>
  <r>
    <x v="2792"/>
    <x v="3"/>
    <n v="35"/>
  </r>
  <r>
    <x v="2792"/>
    <x v="4"/>
    <n v="31"/>
  </r>
  <r>
    <x v="2792"/>
    <x v="5"/>
    <n v="27"/>
  </r>
  <r>
    <x v="2792"/>
    <x v="6"/>
    <n v="32"/>
  </r>
  <r>
    <x v="2792"/>
    <x v="7"/>
    <n v="40"/>
  </r>
  <r>
    <x v="2792"/>
    <x v="8"/>
    <n v="25"/>
  </r>
  <r>
    <x v="2792"/>
    <x v="9"/>
    <n v="58"/>
  </r>
  <r>
    <x v="2792"/>
    <x v="10"/>
    <n v="36"/>
  </r>
  <r>
    <x v="2792"/>
    <x v="11"/>
    <n v="40"/>
  </r>
  <r>
    <x v="2793"/>
    <x v="0"/>
    <n v="54"/>
  </r>
  <r>
    <x v="2793"/>
    <x v="1"/>
    <n v="55"/>
  </r>
  <r>
    <x v="2793"/>
    <x v="2"/>
    <n v="36"/>
  </r>
  <r>
    <x v="2793"/>
    <x v="3"/>
    <n v="47"/>
  </r>
  <r>
    <x v="2793"/>
    <x v="4"/>
    <n v="53"/>
  </r>
  <r>
    <x v="2793"/>
    <x v="5"/>
    <n v="51"/>
  </r>
  <r>
    <x v="2793"/>
    <x v="6"/>
    <n v="48"/>
  </r>
  <r>
    <x v="2793"/>
    <x v="7"/>
    <n v="56"/>
  </r>
  <r>
    <x v="2793"/>
    <x v="8"/>
    <n v="57"/>
  </r>
  <r>
    <x v="2793"/>
    <x v="9"/>
    <n v="97"/>
  </r>
  <r>
    <x v="2793"/>
    <x v="10"/>
    <n v="84"/>
  </r>
  <r>
    <x v="2793"/>
    <x v="11"/>
    <n v="55"/>
  </r>
  <r>
    <x v="2794"/>
    <x v="0"/>
    <n v="20"/>
  </r>
  <r>
    <x v="2794"/>
    <x v="1"/>
    <n v="43"/>
  </r>
  <r>
    <x v="2794"/>
    <x v="2"/>
    <n v="39"/>
  </r>
  <r>
    <x v="2794"/>
    <x v="3"/>
    <n v="25"/>
  </r>
  <r>
    <x v="2794"/>
    <x v="4"/>
    <n v="24"/>
  </r>
  <r>
    <x v="2794"/>
    <x v="5"/>
    <n v="23"/>
  </r>
  <r>
    <x v="2794"/>
    <x v="6"/>
    <n v="28"/>
  </r>
  <r>
    <x v="2794"/>
    <x v="7"/>
    <n v="31"/>
  </r>
  <r>
    <x v="2794"/>
    <x v="8"/>
    <n v="30"/>
  </r>
  <r>
    <x v="2794"/>
    <x v="9"/>
    <n v="39"/>
  </r>
  <r>
    <x v="2794"/>
    <x v="10"/>
    <n v="58"/>
  </r>
  <r>
    <x v="2794"/>
    <x v="11"/>
    <n v="35"/>
  </r>
  <r>
    <x v="2795"/>
    <x v="0"/>
    <n v="52"/>
  </r>
  <r>
    <x v="2795"/>
    <x v="1"/>
    <n v="54"/>
  </r>
  <r>
    <x v="2795"/>
    <x v="2"/>
    <n v="44"/>
  </r>
  <r>
    <x v="2795"/>
    <x v="3"/>
    <n v="58"/>
  </r>
  <r>
    <x v="2795"/>
    <x v="4"/>
    <n v="46"/>
  </r>
  <r>
    <x v="2795"/>
    <x v="5"/>
    <n v="47"/>
  </r>
  <r>
    <x v="2795"/>
    <x v="6"/>
    <n v="42"/>
  </r>
  <r>
    <x v="2795"/>
    <x v="7"/>
    <n v="51"/>
  </r>
  <r>
    <x v="2795"/>
    <x v="8"/>
    <n v="47"/>
  </r>
  <r>
    <x v="2795"/>
    <x v="9"/>
    <n v="59"/>
  </r>
  <r>
    <x v="2795"/>
    <x v="10"/>
    <n v="66"/>
  </r>
  <r>
    <x v="2795"/>
    <x v="11"/>
    <n v="68"/>
  </r>
  <r>
    <x v="2796"/>
    <x v="0"/>
    <n v="21"/>
  </r>
  <r>
    <x v="2796"/>
    <x v="1"/>
    <n v="23"/>
  </r>
  <r>
    <x v="2796"/>
    <x v="2"/>
    <n v="14"/>
  </r>
  <r>
    <x v="2796"/>
    <x v="3"/>
    <n v="19"/>
  </r>
  <r>
    <x v="2796"/>
    <x v="4"/>
    <n v="18"/>
  </r>
  <r>
    <x v="2796"/>
    <x v="5"/>
    <n v="16"/>
  </r>
  <r>
    <x v="2796"/>
    <x v="6"/>
    <n v="13"/>
  </r>
  <r>
    <x v="2796"/>
    <x v="7"/>
    <n v="14"/>
  </r>
  <r>
    <x v="2796"/>
    <x v="8"/>
    <n v="12"/>
  </r>
  <r>
    <x v="2796"/>
    <x v="9"/>
    <n v="10"/>
  </r>
  <r>
    <x v="2796"/>
    <x v="10"/>
    <n v="23"/>
  </r>
  <r>
    <x v="2796"/>
    <x v="11"/>
    <n v="26"/>
  </r>
  <r>
    <x v="2797"/>
    <x v="0"/>
    <n v="317"/>
  </r>
  <r>
    <x v="2797"/>
    <x v="1"/>
    <n v="302"/>
  </r>
  <r>
    <x v="2797"/>
    <x v="2"/>
    <n v="310"/>
  </r>
  <r>
    <x v="2797"/>
    <x v="3"/>
    <n v="341"/>
  </r>
  <r>
    <x v="2797"/>
    <x v="4"/>
    <n v="305"/>
  </r>
  <r>
    <x v="2797"/>
    <x v="5"/>
    <n v="308"/>
  </r>
  <r>
    <x v="2797"/>
    <x v="6"/>
    <n v="318"/>
  </r>
  <r>
    <x v="2797"/>
    <x v="7"/>
    <n v="302"/>
  </r>
  <r>
    <x v="2797"/>
    <x v="8"/>
    <n v="304"/>
  </r>
  <r>
    <x v="2797"/>
    <x v="9"/>
    <n v="302"/>
  </r>
  <r>
    <x v="2797"/>
    <x v="10"/>
    <n v="416"/>
  </r>
  <r>
    <x v="2797"/>
    <x v="11"/>
    <n v="460"/>
  </r>
  <r>
    <x v="2798"/>
    <x v="0"/>
    <n v="104"/>
  </r>
  <r>
    <x v="2798"/>
    <x v="1"/>
    <n v="87"/>
  </r>
  <r>
    <x v="2798"/>
    <x v="2"/>
    <n v="91"/>
  </r>
  <r>
    <x v="2798"/>
    <x v="3"/>
    <n v="83"/>
  </r>
  <r>
    <x v="2798"/>
    <x v="4"/>
    <n v="80"/>
  </r>
  <r>
    <x v="2798"/>
    <x v="5"/>
    <n v="80"/>
  </r>
  <r>
    <x v="2798"/>
    <x v="6"/>
    <n v="80"/>
  </r>
  <r>
    <x v="2798"/>
    <x v="7"/>
    <n v="91"/>
  </r>
  <r>
    <x v="2798"/>
    <x v="8"/>
    <n v="107"/>
  </r>
  <r>
    <x v="2798"/>
    <x v="9"/>
    <n v="111"/>
  </r>
  <r>
    <x v="2798"/>
    <x v="10"/>
    <n v="146"/>
  </r>
  <r>
    <x v="2798"/>
    <x v="11"/>
    <n v="150"/>
  </r>
  <r>
    <x v="2799"/>
    <x v="0"/>
    <n v="35"/>
  </r>
  <r>
    <x v="2799"/>
    <x v="1"/>
    <n v="30"/>
  </r>
  <r>
    <x v="2799"/>
    <x v="2"/>
    <n v="35"/>
  </r>
  <r>
    <x v="2799"/>
    <x v="3"/>
    <n v="22"/>
  </r>
  <r>
    <x v="2799"/>
    <x v="4"/>
    <n v="36"/>
  </r>
  <r>
    <x v="2799"/>
    <x v="5"/>
    <n v="25"/>
  </r>
  <r>
    <x v="2799"/>
    <x v="6"/>
    <n v="33"/>
  </r>
  <r>
    <x v="2799"/>
    <x v="7"/>
    <n v="36"/>
  </r>
  <r>
    <x v="2799"/>
    <x v="8"/>
    <n v="31"/>
  </r>
  <r>
    <x v="2799"/>
    <x v="9"/>
    <n v="34"/>
  </r>
  <r>
    <x v="2799"/>
    <x v="10"/>
    <n v="38"/>
  </r>
  <r>
    <x v="2799"/>
    <x v="11"/>
    <n v="35"/>
  </r>
  <r>
    <x v="2800"/>
    <x v="0"/>
    <n v="45"/>
  </r>
  <r>
    <x v="2800"/>
    <x v="1"/>
    <n v="38"/>
  </r>
  <r>
    <x v="2800"/>
    <x v="2"/>
    <n v="42"/>
  </r>
  <r>
    <x v="2800"/>
    <x v="3"/>
    <n v="41"/>
  </r>
  <r>
    <x v="2800"/>
    <x v="4"/>
    <n v="33"/>
  </r>
  <r>
    <x v="2800"/>
    <x v="5"/>
    <n v="40"/>
  </r>
  <r>
    <x v="2800"/>
    <x v="6"/>
    <n v="30"/>
  </r>
  <r>
    <x v="2800"/>
    <x v="7"/>
    <n v="37"/>
  </r>
  <r>
    <x v="2800"/>
    <x v="8"/>
    <n v="43"/>
  </r>
  <r>
    <x v="2800"/>
    <x v="9"/>
    <n v="44"/>
  </r>
  <r>
    <x v="2800"/>
    <x v="10"/>
    <n v="73"/>
  </r>
  <r>
    <x v="2800"/>
    <x v="11"/>
    <n v="83"/>
  </r>
  <r>
    <x v="2801"/>
    <x v="0"/>
    <n v="29"/>
  </r>
  <r>
    <x v="2801"/>
    <x v="1"/>
    <n v="30"/>
  </r>
  <r>
    <x v="2801"/>
    <x v="2"/>
    <n v="27"/>
  </r>
  <r>
    <x v="2801"/>
    <x v="3"/>
    <n v="27"/>
  </r>
  <r>
    <x v="2801"/>
    <x v="4"/>
    <n v="14"/>
  </r>
  <r>
    <x v="2801"/>
    <x v="5"/>
    <n v="32"/>
  </r>
  <r>
    <x v="2801"/>
    <x v="6"/>
    <n v="32"/>
  </r>
  <r>
    <x v="2801"/>
    <x v="7"/>
    <n v="33"/>
  </r>
  <r>
    <x v="2801"/>
    <x v="8"/>
    <n v="30"/>
  </r>
  <r>
    <x v="2801"/>
    <x v="9"/>
    <n v="31"/>
  </r>
  <r>
    <x v="2801"/>
    <x v="10"/>
    <n v="45"/>
  </r>
  <r>
    <x v="2801"/>
    <x v="11"/>
    <n v="35"/>
  </r>
  <r>
    <x v="2802"/>
    <x v="0"/>
    <n v="97"/>
  </r>
  <r>
    <x v="2802"/>
    <x v="1"/>
    <n v="77"/>
  </r>
  <r>
    <x v="2802"/>
    <x v="2"/>
    <n v="87"/>
  </r>
  <r>
    <x v="2802"/>
    <x v="3"/>
    <n v="77"/>
  </r>
  <r>
    <x v="2802"/>
    <x v="4"/>
    <n v="56"/>
  </r>
  <r>
    <x v="2802"/>
    <x v="5"/>
    <n v="76"/>
  </r>
  <r>
    <x v="2802"/>
    <x v="6"/>
    <n v="76"/>
  </r>
  <r>
    <x v="2802"/>
    <x v="7"/>
    <n v="72"/>
  </r>
  <r>
    <x v="2802"/>
    <x v="8"/>
    <n v="76"/>
  </r>
  <r>
    <x v="2802"/>
    <x v="9"/>
    <n v="88"/>
  </r>
  <r>
    <x v="2802"/>
    <x v="10"/>
    <n v="139"/>
  </r>
  <r>
    <x v="2802"/>
    <x v="11"/>
    <n v="99"/>
  </r>
  <r>
    <x v="2803"/>
    <x v="0"/>
    <n v="10"/>
  </r>
  <r>
    <x v="2803"/>
    <x v="8"/>
    <n v="10"/>
  </r>
  <r>
    <x v="2803"/>
    <x v="9"/>
    <n v="10"/>
  </r>
  <r>
    <x v="2803"/>
    <x v="10"/>
    <n v="13"/>
  </r>
  <r>
    <x v="2804"/>
    <x v="0"/>
    <n v="89"/>
  </r>
  <r>
    <x v="2804"/>
    <x v="1"/>
    <n v="79"/>
  </r>
  <r>
    <x v="2804"/>
    <x v="2"/>
    <n v="81"/>
  </r>
  <r>
    <x v="2804"/>
    <x v="3"/>
    <n v="89"/>
  </r>
  <r>
    <x v="2804"/>
    <x v="4"/>
    <n v="101"/>
  </r>
  <r>
    <x v="2804"/>
    <x v="5"/>
    <n v="88"/>
  </r>
  <r>
    <x v="2804"/>
    <x v="6"/>
    <n v="89"/>
  </r>
  <r>
    <x v="2804"/>
    <x v="7"/>
    <n v="74"/>
  </r>
  <r>
    <x v="2804"/>
    <x v="8"/>
    <n v="89"/>
  </r>
  <r>
    <x v="2804"/>
    <x v="9"/>
    <n v="127"/>
  </r>
  <r>
    <x v="2804"/>
    <x v="10"/>
    <n v="133"/>
  </r>
  <r>
    <x v="2804"/>
    <x v="11"/>
    <n v="128"/>
  </r>
  <r>
    <x v="2805"/>
    <x v="0"/>
    <n v="15"/>
  </r>
  <r>
    <x v="2805"/>
    <x v="1"/>
    <n v="14"/>
  </r>
  <r>
    <x v="2805"/>
    <x v="4"/>
    <n v="11"/>
  </r>
  <r>
    <x v="2805"/>
    <x v="8"/>
    <n v="12"/>
  </r>
  <r>
    <x v="2805"/>
    <x v="9"/>
    <n v="11"/>
  </r>
  <r>
    <x v="2805"/>
    <x v="10"/>
    <n v="20"/>
  </r>
  <r>
    <x v="2805"/>
    <x v="11"/>
    <n v="10"/>
  </r>
  <r>
    <x v="2806"/>
    <x v="0"/>
    <n v="48"/>
  </r>
  <r>
    <x v="2806"/>
    <x v="1"/>
    <n v="40"/>
  </r>
  <r>
    <x v="2806"/>
    <x v="2"/>
    <n v="40"/>
  </r>
  <r>
    <x v="2806"/>
    <x v="3"/>
    <n v="61"/>
  </r>
  <r>
    <x v="2806"/>
    <x v="4"/>
    <n v="44"/>
  </r>
  <r>
    <x v="2806"/>
    <x v="5"/>
    <n v="33"/>
  </r>
  <r>
    <x v="2806"/>
    <x v="6"/>
    <n v="43"/>
  </r>
  <r>
    <x v="2806"/>
    <x v="7"/>
    <n v="56"/>
  </r>
  <r>
    <x v="2806"/>
    <x v="8"/>
    <n v="43"/>
  </r>
  <r>
    <x v="2806"/>
    <x v="9"/>
    <n v="53"/>
  </r>
  <r>
    <x v="2806"/>
    <x v="10"/>
    <n v="68"/>
  </r>
  <r>
    <x v="2806"/>
    <x v="11"/>
    <n v="62"/>
  </r>
  <r>
    <x v="2807"/>
    <x v="0"/>
    <n v="44"/>
  </r>
  <r>
    <x v="2807"/>
    <x v="1"/>
    <n v="37"/>
  </r>
  <r>
    <x v="2807"/>
    <x v="2"/>
    <n v="34"/>
  </r>
  <r>
    <x v="2807"/>
    <x v="3"/>
    <n v="38"/>
  </r>
  <r>
    <x v="2807"/>
    <x v="4"/>
    <n v="30"/>
  </r>
  <r>
    <x v="2807"/>
    <x v="5"/>
    <n v="30"/>
  </r>
  <r>
    <x v="2807"/>
    <x v="6"/>
    <n v="31"/>
  </r>
  <r>
    <x v="2807"/>
    <x v="7"/>
    <n v="30"/>
  </r>
  <r>
    <x v="2807"/>
    <x v="8"/>
    <n v="38"/>
  </r>
  <r>
    <x v="2807"/>
    <x v="9"/>
    <n v="40"/>
  </r>
  <r>
    <x v="2807"/>
    <x v="10"/>
    <n v="29"/>
  </r>
  <r>
    <x v="2807"/>
    <x v="11"/>
    <n v="40"/>
  </r>
  <r>
    <x v="2808"/>
    <x v="0"/>
    <n v="21"/>
  </r>
  <r>
    <x v="2808"/>
    <x v="1"/>
    <n v="21"/>
  </r>
  <r>
    <x v="2808"/>
    <x v="2"/>
    <n v="20"/>
  </r>
  <r>
    <x v="2808"/>
    <x v="3"/>
    <n v="20"/>
  </r>
  <r>
    <x v="2808"/>
    <x v="4"/>
    <n v="25"/>
  </r>
  <r>
    <x v="2808"/>
    <x v="5"/>
    <n v="16"/>
  </r>
  <r>
    <x v="2808"/>
    <x v="6"/>
    <n v="18"/>
  </r>
  <r>
    <x v="2808"/>
    <x v="7"/>
    <n v="22"/>
  </r>
  <r>
    <x v="2808"/>
    <x v="8"/>
    <n v="22"/>
  </r>
  <r>
    <x v="2808"/>
    <x v="9"/>
    <n v="27"/>
  </r>
  <r>
    <x v="2808"/>
    <x v="10"/>
    <n v="28"/>
  </r>
  <r>
    <x v="2808"/>
    <x v="11"/>
    <n v="23"/>
  </r>
  <r>
    <x v="2809"/>
    <x v="0"/>
    <n v="27"/>
  </r>
  <r>
    <x v="2809"/>
    <x v="1"/>
    <n v="15"/>
  </r>
  <r>
    <x v="2809"/>
    <x v="2"/>
    <n v="23"/>
  </r>
  <r>
    <x v="2809"/>
    <x v="3"/>
    <n v="15"/>
  </r>
  <r>
    <x v="2809"/>
    <x v="4"/>
    <n v="25"/>
  </r>
  <r>
    <x v="2809"/>
    <x v="5"/>
    <n v="17"/>
  </r>
  <r>
    <x v="2809"/>
    <x v="6"/>
    <n v="14"/>
  </r>
  <r>
    <x v="2809"/>
    <x v="7"/>
    <n v="22"/>
  </r>
  <r>
    <x v="2809"/>
    <x v="8"/>
    <n v="16"/>
  </r>
  <r>
    <x v="2809"/>
    <x v="9"/>
    <n v="20"/>
  </r>
  <r>
    <x v="2809"/>
    <x v="10"/>
    <n v="22"/>
  </r>
  <r>
    <x v="2809"/>
    <x v="11"/>
    <n v="23"/>
  </r>
  <r>
    <x v="2810"/>
    <x v="0"/>
    <n v="11"/>
  </r>
  <r>
    <x v="2810"/>
    <x v="4"/>
    <n v="12"/>
  </r>
  <r>
    <x v="2810"/>
    <x v="9"/>
    <n v="11"/>
  </r>
  <r>
    <x v="2810"/>
    <x v="10"/>
    <n v="14"/>
  </r>
  <r>
    <x v="2810"/>
    <x v="11"/>
    <n v="17"/>
  </r>
  <r>
    <x v="2811"/>
    <x v="0"/>
    <n v="25"/>
  </r>
  <r>
    <x v="2811"/>
    <x v="1"/>
    <n v="20"/>
  </r>
  <r>
    <x v="2811"/>
    <x v="2"/>
    <n v="20"/>
  </r>
  <r>
    <x v="2811"/>
    <x v="3"/>
    <n v="24"/>
  </r>
  <r>
    <x v="2811"/>
    <x v="4"/>
    <n v="19"/>
  </r>
  <r>
    <x v="2811"/>
    <x v="5"/>
    <n v="28"/>
  </r>
  <r>
    <x v="2811"/>
    <x v="6"/>
    <n v="17"/>
  </r>
  <r>
    <x v="2811"/>
    <x v="7"/>
    <n v="18"/>
  </r>
  <r>
    <x v="2811"/>
    <x v="8"/>
    <n v="19"/>
  </r>
  <r>
    <x v="2811"/>
    <x v="9"/>
    <n v="21"/>
  </r>
  <r>
    <x v="2811"/>
    <x v="10"/>
    <n v="24"/>
  </r>
  <r>
    <x v="2811"/>
    <x v="11"/>
    <n v="34"/>
  </r>
  <r>
    <x v="2812"/>
    <x v="0"/>
    <n v="81"/>
  </r>
  <r>
    <x v="2812"/>
    <x v="1"/>
    <n v="69"/>
  </r>
  <r>
    <x v="2812"/>
    <x v="2"/>
    <n v="79"/>
  </r>
  <r>
    <x v="2812"/>
    <x v="3"/>
    <n v="60"/>
  </r>
  <r>
    <x v="2812"/>
    <x v="4"/>
    <n v="53"/>
  </r>
  <r>
    <x v="2812"/>
    <x v="5"/>
    <n v="61"/>
  </r>
  <r>
    <x v="2812"/>
    <x v="6"/>
    <n v="63"/>
  </r>
  <r>
    <x v="2812"/>
    <x v="7"/>
    <n v="65"/>
  </r>
  <r>
    <x v="2812"/>
    <x v="8"/>
    <n v="59"/>
  </r>
  <r>
    <x v="2812"/>
    <x v="9"/>
    <n v="88"/>
  </r>
  <r>
    <x v="2812"/>
    <x v="10"/>
    <n v="90"/>
  </r>
  <r>
    <x v="2812"/>
    <x v="11"/>
    <n v="95"/>
  </r>
  <r>
    <x v="2813"/>
    <x v="0"/>
    <n v="21"/>
  </r>
  <r>
    <x v="2813"/>
    <x v="1"/>
    <n v="28"/>
  </r>
  <r>
    <x v="2813"/>
    <x v="2"/>
    <n v="29"/>
  </r>
  <r>
    <x v="2813"/>
    <x v="3"/>
    <n v="27"/>
  </r>
  <r>
    <x v="2813"/>
    <x v="4"/>
    <n v="19"/>
  </r>
  <r>
    <x v="2813"/>
    <x v="5"/>
    <n v="23"/>
  </r>
  <r>
    <x v="2813"/>
    <x v="6"/>
    <n v="15"/>
  </r>
  <r>
    <x v="2813"/>
    <x v="7"/>
    <n v="25"/>
  </r>
  <r>
    <x v="2813"/>
    <x v="8"/>
    <n v="28"/>
  </r>
  <r>
    <x v="2813"/>
    <x v="9"/>
    <n v="28"/>
  </r>
  <r>
    <x v="2813"/>
    <x v="10"/>
    <n v="32"/>
  </r>
  <r>
    <x v="2813"/>
    <x v="11"/>
    <n v="31"/>
  </r>
  <r>
    <x v="2814"/>
    <x v="0"/>
    <n v="136"/>
  </r>
  <r>
    <x v="2814"/>
    <x v="1"/>
    <n v="122"/>
  </r>
  <r>
    <x v="2814"/>
    <x v="2"/>
    <n v="119"/>
  </r>
  <r>
    <x v="2814"/>
    <x v="3"/>
    <n v="135"/>
  </r>
  <r>
    <x v="2814"/>
    <x v="4"/>
    <n v="142"/>
  </r>
  <r>
    <x v="2814"/>
    <x v="5"/>
    <n v="136"/>
  </r>
  <r>
    <x v="2814"/>
    <x v="6"/>
    <n v="140"/>
  </r>
  <r>
    <x v="2814"/>
    <x v="7"/>
    <n v="129"/>
  </r>
  <r>
    <x v="2814"/>
    <x v="8"/>
    <n v="123"/>
  </r>
  <r>
    <x v="2814"/>
    <x v="9"/>
    <n v="164"/>
  </r>
  <r>
    <x v="2814"/>
    <x v="10"/>
    <n v="214"/>
  </r>
  <r>
    <x v="2814"/>
    <x v="11"/>
    <n v="186"/>
  </r>
  <r>
    <x v="2815"/>
    <x v="0"/>
    <n v="16"/>
  </r>
  <r>
    <x v="2815"/>
    <x v="1"/>
    <n v="22"/>
  </r>
  <r>
    <x v="2815"/>
    <x v="2"/>
    <n v="12"/>
  </r>
  <r>
    <x v="2815"/>
    <x v="3"/>
    <n v="18"/>
  </r>
  <r>
    <x v="2815"/>
    <x v="4"/>
    <n v="20"/>
  </r>
  <r>
    <x v="2815"/>
    <x v="5"/>
    <n v="16"/>
  </r>
  <r>
    <x v="2815"/>
    <x v="6"/>
    <n v="15"/>
  </r>
  <r>
    <x v="2815"/>
    <x v="7"/>
    <n v="18"/>
  </r>
  <r>
    <x v="2815"/>
    <x v="8"/>
    <n v="14"/>
  </r>
  <r>
    <x v="2815"/>
    <x v="9"/>
    <n v="26"/>
  </r>
  <r>
    <x v="2815"/>
    <x v="10"/>
    <n v="27"/>
  </r>
  <r>
    <x v="2815"/>
    <x v="11"/>
    <n v="25"/>
  </r>
  <r>
    <x v="2816"/>
    <x v="0"/>
    <n v="95"/>
  </r>
  <r>
    <x v="2816"/>
    <x v="1"/>
    <n v="86"/>
  </r>
  <r>
    <x v="2816"/>
    <x v="2"/>
    <n v="95"/>
  </r>
  <r>
    <x v="2816"/>
    <x v="3"/>
    <n v="95"/>
  </r>
  <r>
    <x v="2816"/>
    <x v="4"/>
    <n v="83"/>
  </r>
  <r>
    <x v="2816"/>
    <x v="5"/>
    <n v="85"/>
  </r>
  <r>
    <x v="2816"/>
    <x v="6"/>
    <n v="113"/>
  </r>
  <r>
    <x v="2816"/>
    <x v="7"/>
    <n v="82"/>
  </r>
  <r>
    <x v="2816"/>
    <x v="8"/>
    <n v="92"/>
  </r>
  <r>
    <x v="2816"/>
    <x v="9"/>
    <n v="108"/>
  </r>
  <r>
    <x v="2816"/>
    <x v="10"/>
    <n v="118"/>
  </r>
  <r>
    <x v="2816"/>
    <x v="11"/>
    <n v="133"/>
  </r>
  <r>
    <x v="2817"/>
    <x v="1"/>
    <n v="18"/>
  </r>
  <r>
    <x v="2817"/>
    <x v="2"/>
    <n v="14"/>
  </r>
  <r>
    <x v="2817"/>
    <x v="4"/>
    <n v="14"/>
  </r>
  <r>
    <x v="2817"/>
    <x v="5"/>
    <n v="16"/>
  </r>
  <r>
    <x v="2817"/>
    <x v="6"/>
    <n v="12"/>
  </r>
  <r>
    <x v="2817"/>
    <x v="7"/>
    <n v="24"/>
  </r>
  <r>
    <x v="2817"/>
    <x v="8"/>
    <n v="15"/>
  </r>
  <r>
    <x v="2817"/>
    <x v="9"/>
    <n v="16"/>
  </r>
  <r>
    <x v="2817"/>
    <x v="10"/>
    <n v="10"/>
  </r>
  <r>
    <x v="2817"/>
    <x v="11"/>
    <n v="15"/>
  </r>
  <r>
    <x v="2818"/>
    <x v="0"/>
    <n v="17"/>
  </r>
  <r>
    <x v="2818"/>
    <x v="1"/>
    <n v="18"/>
  </r>
  <r>
    <x v="2818"/>
    <x v="2"/>
    <n v="19"/>
  </r>
  <r>
    <x v="2818"/>
    <x v="3"/>
    <n v="20"/>
  </r>
  <r>
    <x v="2818"/>
    <x v="4"/>
    <n v="24"/>
  </r>
  <r>
    <x v="2818"/>
    <x v="5"/>
    <n v="25"/>
  </r>
  <r>
    <x v="2818"/>
    <x v="6"/>
    <n v="18"/>
  </r>
  <r>
    <x v="2818"/>
    <x v="7"/>
    <n v="28"/>
  </r>
  <r>
    <x v="2818"/>
    <x v="8"/>
    <n v="21"/>
  </r>
  <r>
    <x v="2818"/>
    <x v="9"/>
    <n v="34"/>
  </r>
  <r>
    <x v="2818"/>
    <x v="10"/>
    <n v="35"/>
  </r>
  <r>
    <x v="2818"/>
    <x v="11"/>
    <n v="32"/>
  </r>
  <r>
    <x v="2819"/>
    <x v="0"/>
    <n v="37"/>
  </r>
  <r>
    <x v="2819"/>
    <x v="1"/>
    <n v="26"/>
  </r>
  <r>
    <x v="2819"/>
    <x v="2"/>
    <n v="46"/>
  </r>
  <r>
    <x v="2819"/>
    <x v="3"/>
    <n v="25"/>
  </r>
  <r>
    <x v="2819"/>
    <x v="4"/>
    <n v="24"/>
  </r>
  <r>
    <x v="2819"/>
    <x v="5"/>
    <n v="22"/>
  </r>
  <r>
    <x v="2819"/>
    <x v="6"/>
    <n v="29"/>
  </r>
  <r>
    <x v="2819"/>
    <x v="7"/>
    <n v="29"/>
  </r>
  <r>
    <x v="2819"/>
    <x v="8"/>
    <n v="32"/>
  </r>
  <r>
    <x v="2819"/>
    <x v="9"/>
    <n v="42"/>
  </r>
  <r>
    <x v="2819"/>
    <x v="10"/>
    <n v="64"/>
  </r>
  <r>
    <x v="2819"/>
    <x v="11"/>
    <n v="59"/>
  </r>
  <r>
    <x v="2820"/>
    <x v="0"/>
    <n v="101"/>
  </r>
  <r>
    <x v="2820"/>
    <x v="1"/>
    <n v="67"/>
  </r>
  <r>
    <x v="2820"/>
    <x v="2"/>
    <n v="87"/>
  </r>
  <r>
    <x v="2820"/>
    <x v="3"/>
    <n v="63"/>
  </r>
  <r>
    <x v="2820"/>
    <x v="4"/>
    <n v="69"/>
  </r>
  <r>
    <x v="2820"/>
    <x v="5"/>
    <n v="70"/>
  </r>
  <r>
    <x v="2820"/>
    <x v="6"/>
    <n v="87"/>
  </r>
  <r>
    <x v="2820"/>
    <x v="7"/>
    <n v="78"/>
  </r>
  <r>
    <x v="2820"/>
    <x v="8"/>
    <n v="98"/>
  </r>
  <r>
    <x v="2820"/>
    <x v="9"/>
    <n v="85"/>
  </r>
  <r>
    <x v="2820"/>
    <x v="10"/>
    <n v="112"/>
  </r>
  <r>
    <x v="2820"/>
    <x v="11"/>
    <n v="95"/>
  </r>
  <r>
    <x v="2821"/>
    <x v="0"/>
    <n v="108"/>
  </r>
  <r>
    <x v="2821"/>
    <x v="1"/>
    <n v="116"/>
  </r>
  <r>
    <x v="2821"/>
    <x v="2"/>
    <n v="126"/>
  </r>
  <r>
    <x v="2821"/>
    <x v="3"/>
    <n v="99"/>
  </r>
  <r>
    <x v="2821"/>
    <x v="4"/>
    <n v="100"/>
  </r>
  <r>
    <x v="2821"/>
    <x v="5"/>
    <n v="78"/>
  </r>
  <r>
    <x v="2821"/>
    <x v="6"/>
    <n v="107"/>
  </r>
  <r>
    <x v="2821"/>
    <x v="7"/>
    <n v="106"/>
  </r>
  <r>
    <x v="2821"/>
    <x v="8"/>
    <n v="93"/>
  </r>
  <r>
    <x v="2821"/>
    <x v="9"/>
    <n v="173"/>
  </r>
  <r>
    <x v="2821"/>
    <x v="10"/>
    <n v="195"/>
  </r>
  <r>
    <x v="2821"/>
    <x v="11"/>
    <n v="132"/>
  </r>
  <r>
    <x v="2822"/>
    <x v="0"/>
    <n v="57"/>
  </r>
  <r>
    <x v="2822"/>
    <x v="1"/>
    <n v="46"/>
  </r>
  <r>
    <x v="2822"/>
    <x v="2"/>
    <n v="40"/>
  </r>
  <r>
    <x v="2822"/>
    <x v="3"/>
    <n v="56"/>
  </r>
  <r>
    <x v="2822"/>
    <x v="4"/>
    <n v="57"/>
  </r>
  <r>
    <x v="2822"/>
    <x v="5"/>
    <n v="45"/>
  </r>
  <r>
    <x v="2822"/>
    <x v="6"/>
    <n v="45"/>
  </r>
  <r>
    <x v="2822"/>
    <x v="7"/>
    <n v="40"/>
  </r>
  <r>
    <x v="2822"/>
    <x v="8"/>
    <n v="41"/>
  </r>
  <r>
    <x v="2822"/>
    <x v="9"/>
    <n v="59"/>
  </r>
  <r>
    <x v="2822"/>
    <x v="10"/>
    <n v="91"/>
  </r>
  <r>
    <x v="2822"/>
    <x v="11"/>
    <n v="64"/>
  </r>
  <r>
    <x v="2823"/>
    <x v="0"/>
    <n v="20"/>
  </r>
  <r>
    <x v="2823"/>
    <x v="1"/>
    <n v="13"/>
  </r>
  <r>
    <x v="2823"/>
    <x v="2"/>
    <n v="24"/>
  </r>
  <r>
    <x v="2823"/>
    <x v="3"/>
    <n v="20"/>
  </r>
  <r>
    <x v="2823"/>
    <x v="4"/>
    <n v="16"/>
  </r>
  <r>
    <x v="2823"/>
    <x v="5"/>
    <n v="18"/>
  </r>
  <r>
    <x v="2823"/>
    <x v="6"/>
    <n v="25"/>
  </r>
  <r>
    <x v="2823"/>
    <x v="7"/>
    <n v="22"/>
  </r>
  <r>
    <x v="2823"/>
    <x v="8"/>
    <n v="14"/>
  </r>
  <r>
    <x v="2823"/>
    <x v="9"/>
    <n v="18"/>
  </r>
  <r>
    <x v="2823"/>
    <x v="10"/>
    <n v="27"/>
  </r>
  <r>
    <x v="2823"/>
    <x v="11"/>
    <n v="26"/>
  </r>
  <r>
    <x v="2824"/>
    <x v="2"/>
    <n v="13"/>
  </r>
  <r>
    <x v="2824"/>
    <x v="10"/>
    <n v="13"/>
  </r>
  <r>
    <x v="2824"/>
    <x v="11"/>
    <n v="11"/>
  </r>
  <r>
    <x v="2825"/>
    <x v="0"/>
    <n v="772"/>
  </r>
  <r>
    <x v="2825"/>
    <x v="1"/>
    <n v="757"/>
  </r>
  <r>
    <x v="2825"/>
    <x v="2"/>
    <n v="886"/>
  </r>
  <r>
    <x v="2825"/>
    <x v="3"/>
    <n v="942"/>
  </r>
  <r>
    <x v="2825"/>
    <x v="4"/>
    <n v="896"/>
  </r>
  <r>
    <x v="2825"/>
    <x v="5"/>
    <n v="810"/>
  </r>
  <r>
    <x v="2825"/>
    <x v="6"/>
    <n v="798"/>
  </r>
  <r>
    <x v="2825"/>
    <x v="7"/>
    <n v="789"/>
  </r>
  <r>
    <x v="2825"/>
    <x v="8"/>
    <n v="716"/>
  </r>
  <r>
    <x v="2825"/>
    <x v="9"/>
    <n v="865"/>
  </r>
  <r>
    <x v="2825"/>
    <x v="10"/>
    <n v="1074"/>
  </r>
  <r>
    <x v="2825"/>
    <x v="11"/>
    <n v="1072"/>
  </r>
  <r>
    <x v="2826"/>
    <x v="0"/>
    <n v="41"/>
  </r>
  <r>
    <x v="2826"/>
    <x v="1"/>
    <n v="35"/>
  </r>
  <r>
    <x v="2826"/>
    <x v="2"/>
    <n v="37"/>
  </r>
  <r>
    <x v="2826"/>
    <x v="3"/>
    <n v="37"/>
  </r>
  <r>
    <x v="2826"/>
    <x v="4"/>
    <n v="38"/>
  </r>
  <r>
    <x v="2826"/>
    <x v="5"/>
    <n v="24"/>
  </r>
  <r>
    <x v="2826"/>
    <x v="6"/>
    <n v="45"/>
  </r>
  <r>
    <x v="2826"/>
    <x v="7"/>
    <n v="49"/>
  </r>
  <r>
    <x v="2826"/>
    <x v="8"/>
    <n v="44"/>
  </r>
  <r>
    <x v="2826"/>
    <x v="9"/>
    <n v="33"/>
  </r>
  <r>
    <x v="2826"/>
    <x v="10"/>
    <n v="46"/>
  </r>
  <r>
    <x v="2826"/>
    <x v="11"/>
    <n v="66"/>
  </r>
  <r>
    <x v="2827"/>
    <x v="0"/>
    <n v="35"/>
  </r>
  <r>
    <x v="2827"/>
    <x v="1"/>
    <n v="31"/>
  </r>
  <r>
    <x v="2827"/>
    <x v="2"/>
    <n v="37"/>
  </r>
  <r>
    <x v="2827"/>
    <x v="3"/>
    <n v="33"/>
  </r>
  <r>
    <x v="2827"/>
    <x v="4"/>
    <n v="28"/>
  </r>
  <r>
    <x v="2827"/>
    <x v="5"/>
    <n v="28"/>
  </r>
  <r>
    <x v="2827"/>
    <x v="6"/>
    <n v="34"/>
  </r>
  <r>
    <x v="2827"/>
    <x v="7"/>
    <n v="34"/>
  </r>
  <r>
    <x v="2827"/>
    <x v="8"/>
    <n v="33"/>
  </r>
  <r>
    <x v="2827"/>
    <x v="9"/>
    <n v="65"/>
  </r>
  <r>
    <x v="2827"/>
    <x v="10"/>
    <n v="60"/>
  </r>
  <r>
    <x v="2827"/>
    <x v="11"/>
    <n v="44"/>
  </r>
  <r>
    <x v="2828"/>
    <x v="0"/>
    <n v="44"/>
  </r>
  <r>
    <x v="2828"/>
    <x v="1"/>
    <n v="30"/>
  </r>
  <r>
    <x v="2828"/>
    <x v="2"/>
    <n v="35"/>
  </r>
  <r>
    <x v="2828"/>
    <x v="3"/>
    <n v="51"/>
  </r>
  <r>
    <x v="2828"/>
    <x v="4"/>
    <n v="43"/>
  </r>
  <r>
    <x v="2828"/>
    <x v="5"/>
    <n v="43"/>
  </r>
  <r>
    <x v="2828"/>
    <x v="6"/>
    <n v="49"/>
  </r>
  <r>
    <x v="2828"/>
    <x v="7"/>
    <n v="50"/>
  </r>
  <r>
    <x v="2828"/>
    <x v="8"/>
    <n v="50"/>
  </r>
  <r>
    <x v="2828"/>
    <x v="9"/>
    <n v="52"/>
  </r>
  <r>
    <x v="2828"/>
    <x v="10"/>
    <n v="71"/>
  </r>
  <r>
    <x v="2828"/>
    <x v="11"/>
    <n v="55"/>
  </r>
  <r>
    <x v="2829"/>
    <x v="0"/>
    <n v="121"/>
  </r>
  <r>
    <x v="2829"/>
    <x v="1"/>
    <n v="138"/>
  </r>
  <r>
    <x v="2829"/>
    <x v="2"/>
    <n v="145"/>
  </r>
  <r>
    <x v="2829"/>
    <x v="3"/>
    <n v="124"/>
  </r>
  <r>
    <x v="2829"/>
    <x v="4"/>
    <n v="137"/>
  </r>
  <r>
    <x v="2829"/>
    <x v="5"/>
    <n v="117"/>
  </r>
  <r>
    <x v="2829"/>
    <x v="6"/>
    <n v="129"/>
  </r>
  <r>
    <x v="2829"/>
    <x v="7"/>
    <n v="138"/>
  </r>
  <r>
    <x v="2829"/>
    <x v="8"/>
    <n v="143"/>
  </r>
  <r>
    <x v="2829"/>
    <x v="9"/>
    <n v="181"/>
  </r>
  <r>
    <x v="2829"/>
    <x v="10"/>
    <n v="210"/>
  </r>
  <r>
    <x v="2829"/>
    <x v="11"/>
    <n v="174"/>
  </r>
  <r>
    <x v="2830"/>
    <x v="0"/>
    <n v="84"/>
  </r>
  <r>
    <x v="2830"/>
    <x v="1"/>
    <n v="72"/>
  </r>
  <r>
    <x v="2830"/>
    <x v="2"/>
    <n v="84"/>
  </r>
  <r>
    <x v="2830"/>
    <x v="3"/>
    <n v="73"/>
  </r>
  <r>
    <x v="2830"/>
    <x v="4"/>
    <n v="81"/>
  </r>
  <r>
    <x v="2830"/>
    <x v="5"/>
    <n v="58"/>
  </r>
  <r>
    <x v="2830"/>
    <x v="6"/>
    <n v="76"/>
  </r>
  <r>
    <x v="2830"/>
    <x v="7"/>
    <n v="70"/>
  </r>
  <r>
    <x v="2830"/>
    <x v="8"/>
    <n v="77"/>
  </r>
  <r>
    <x v="2830"/>
    <x v="9"/>
    <n v="76"/>
  </r>
  <r>
    <x v="2830"/>
    <x v="10"/>
    <n v="83"/>
  </r>
  <r>
    <x v="2830"/>
    <x v="11"/>
    <n v="103"/>
  </r>
  <r>
    <x v="2831"/>
    <x v="6"/>
    <n v="12"/>
  </r>
  <r>
    <x v="2832"/>
    <x v="0"/>
    <n v="31"/>
  </r>
  <r>
    <x v="2832"/>
    <x v="1"/>
    <n v="32"/>
  </r>
  <r>
    <x v="2832"/>
    <x v="2"/>
    <n v="22"/>
  </r>
  <r>
    <x v="2832"/>
    <x v="3"/>
    <n v="16"/>
  </r>
  <r>
    <x v="2832"/>
    <x v="4"/>
    <n v="22"/>
  </r>
  <r>
    <x v="2832"/>
    <x v="5"/>
    <n v="19"/>
  </r>
  <r>
    <x v="2832"/>
    <x v="6"/>
    <n v="31"/>
  </r>
  <r>
    <x v="2832"/>
    <x v="7"/>
    <n v="32"/>
  </r>
  <r>
    <x v="2832"/>
    <x v="8"/>
    <n v="32"/>
  </r>
  <r>
    <x v="2832"/>
    <x v="9"/>
    <n v="28"/>
  </r>
  <r>
    <x v="2832"/>
    <x v="10"/>
    <n v="37"/>
  </r>
  <r>
    <x v="2832"/>
    <x v="11"/>
    <n v="48"/>
  </r>
  <r>
    <x v="2833"/>
    <x v="0"/>
    <n v="39"/>
  </r>
  <r>
    <x v="2833"/>
    <x v="1"/>
    <n v="34"/>
  </r>
  <r>
    <x v="2833"/>
    <x v="2"/>
    <n v="37"/>
  </r>
  <r>
    <x v="2833"/>
    <x v="3"/>
    <n v="28"/>
  </r>
  <r>
    <x v="2833"/>
    <x v="4"/>
    <n v="47"/>
  </r>
  <r>
    <x v="2833"/>
    <x v="5"/>
    <n v="35"/>
  </r>
  <r>
    <x v="2833"/>
    <x v="6"/>
    <n v="37"/>
  </r>
  <r>
    <x v="2833"/>
    <x v="7"/>
    <n v="44"/>
  </r>
  <r>
    <x v="2833"/>
    <x v="8"/>
    <n v="40"/>
  </r>
  <r>
    <x v="2833"/>
    <x v="9"/>
    <n v="48"/>
  </r>
  <r>
    <x v="2833"/>
    <x v="10"/>
    <n v="60"/>
  </r>
  <r>
    <x v="2833"/>
    <x v="11"/>
    <n v="47"/>
  </r>
  <r>
    <x v="2834"/>
    <x v="0"/>
    <n v="53"/>
  </r>
  <r>
    <x v="2834"/>
    <x v="1"/>
    <n v="51"/>
  </r>
  <r>
    <x v="2834"/>
    <x v="2"/>
    <n v="41"/>
  </r>
  <r>
    <x v="2834"/>
    <x v="3"/>
    <n v="56"/>
  </r>
  <r>
    <x v="2834"/>
    <x v="4"/>
    <n v="48"/>
  </r>
  <r>
    <x v="2834"/>
    <x v="5"/>
    <n v="39"/>
  </r>
  <r>
    <x v="2834"/>
    <x v="6"/>
    <n v="53"/>
  </r>
  <r>
    <x v="2834"/>
    <x v="7"/>
    <n v="52"/>
  </r>
  <r>
    <x v="2834"/>
    <x v="8"/>
    <n v="36"/>
  </r>
  <r>
    <x v="2834"/>
    <x v="9"/>
    <n v="72"/>
  </r>
  <r>
    <x v="2834"/>
    <x v="10"/>
    <n v="69"/>
  </r>
  <r>
    <x v="2834"/>
    <x v="11"/>
    <n v="54"/>
  </r>
  <r>
    <x v="2835"/>
    <x v="0"/>
    <n v="15"/>
  </r>
  <r>
    <x v="2835"/>
    <x v="1"/>
    <n v="14"/>
  </r>
  <r>
    <x v="2835"/>
    <x v="2"/>
    <n v="24"/>
  </r>
  <r>
    <x v="2835"/>
    <x v="3"/>
    <n v="21"/>
  </r>
  <r>
    <x v="2835"/>
    <x v="4"/>
    <n v="11"/>
  </r>
  <r>
    <x v="2835"/>
    <x v="5"/>
    <n v="11"/>
  </r>
  <r>
    <x v="2835"/>
    <x v="6"/>
    <n v="18"/>
  </r>
  <r>
    <x v="2835"/>
    <x v="7"/>
    <n v="16"/>
  </r>
  <r>
    <x v="2835"/>
    <x v="8"/>
    <n v="18"/>
  </r>
  <r>
    <x v="2835"/>
    <x v="9"/>
    <n v="27"/>
  </r>
  <r>
    <x v="2835"/>
    <x v="10"/>
    <n v="15"/>
  </r>
  <r>
    <x v="2835"/>
    <x v="11"/>
    <n v="16"/>
  </r>
  <r>
    <x v="2836"/>
    <x v="0"/>
    <n v="184"/>
  </r>
  <r>
    <x v="2836"/>
    <x v="1"/>
    <n v="180"/>
  </r>
  <r>
    <x v="2836"/>
    <x v="2"/>
    <n v="175"/>
  </r>
  <r>
    <x v="2836"/>
    <x v="3"/>
    <n v="189"/>
  </r>
  <r>
    <x v="2836"/>
    <x v="4"/>
    <n v="193"/>
  </r>
  <r>
    <x v="2836"/>
    <x v="5"/>
    <n v="170"/>
  </r>
  <r>
    <x v="2836"/>
    <x v="6"/>
    <n v="167"/>
  </r>
  <r>
    <x v="2836"/>
    <x v="7"/>
    <n v="177"/>
  </r>
  <r>
    <x v="2836"/>
    <x v="8"/>
    <n v="171"/>
  </r>
  <r>
    <x v="2836"/>
    <x v="9"/>
    <n v="188"/>
  </r>
  <r>
    <x v="2836"/>
    <x v="10"/>
    <n v="253"/>
  </r>
  <r>
    <x v="2836"/>
    <x v="11"/>
    <n v="251"/>
  </r>
  <r>
    <x v="2837"/>
    <x v="0"/>
    <n v="18"/>
  </r>
  <r>
    <x v="2837"/>
    <x v="1"/>
    <n v="13"/>
  </r>
  <r>
    <x v="2837"/>
    <x v="2"/>
    <n v="21"/>
  </r>
  <r>
    <x v="2837"/>
    <x v="3"/>
    <n v="17"/>
  </r>
  <r>
    <x v="2837"/>
    <x v="4"/>
    <n v="28"/>
  </r>
  <r>
    <x v="2837"/>
    <x v="5"/>
    <n v="19"/>
  </r>
  <r>
    <x v="2837"/>
    <x v="6"/>
    <n v="17"/>
  </r>
  <r>
    <x v="2837"/>
    <x v="7"/>
    <n v="12"/>
  </r>
  <r>
    <x v="2837"/>
    <x v="8"/>
    <n v="20"/>
  </r>
  <r>
    <x v="2837"/>
    <x v="9"/>
    <n v="20"/>
  </r>
  <r>
    <x v="2837"/>
    <x v="10"/>
    <n v="21"/>
  </r>
  <r>
    <x v="2837"/>
    <x v="11"/>
    <n v="16"/>
  </r>
  <r>
    <x v="2838"/>
    <x v="0"/>
    <n v="141"/>
  </r>
  <r>
    <x v="2838"/>
    <x v="1"/>
    <n v="150"/>
  </r>
  <r>
    <x v="2838"/>
    <x v="2"/>
    <n v="173"/>
  </r>
  <r>
    <x v="2838"/>
    <x v="3"/>
    <n v="140"/>
  </r>
  <r>
    <x v="2838"/>
    <x v="4"/>
    <n v="135"/>
  </r>
  <r>
    <x v="2838"/>
    <x v="5"/>
    <n v="137"/>
  </r>
  <r>
    <x v="2838"/>
    <x v="6"/>
    <n v="143"/>
  </r>
  <r>
    <x v="2838"/>
    <x v="7"/>
    <n v="168"/>
  </r>
  <r>
    <x v="2838"/>
    <x v="8"/>
    <n v="142"/>
  </r>
  <r>
    <x v="2838"/>
    <x v="9"/>
    <n v="150"/>
  </r>
  <r>
    <x v="2838"/>
    <x v="10"/>
    <n v="188"/>
  </r>
  <r>
    <x v="2838"/>
    <x v="11"/>
    <n v="188"/>
  </r>
  <r>
    <x v="2839"/>
    <x v="0"/>
    <n v="12"/>
  </r>
  <r>
    <x v="2839"/>
    <x v="1"/>
    <n v="20"/>
  </r>
  <r>
    <x v="2839"/>
    <x v="2"/>
    <n v="12"/>
  </r>
  <r>
    <x v="2839"/>
    <x v="3"/>
    <n v="15"/>
  </r>
  <r>
    <x v="2839"/>
    <x v="4"/>
    <n v="13"/>
  </r>
  <r>
    <x v="2839"/>
    <x v="5"/>
    <n v="17"/>
  </r>
  <r>
    <x v="2839"/>
    <x v="6"/>
    <n v="13"/>
  </r>
  <r>
    <x v="2839"/>
    <x v="7"/>
    <n v="14"/>
  </r>
  <r>
    <x v="2839"/>
    <x v="8"/>
    <n v="17"/>
  </r>
  <r>
    <x v="2839"/>
    <x v="9"/>
    <n v="13"/>
  </r>
  <r>
    <x v="2839"/>
    <x v="10"/>
    <n v="27"/>
  </r>
  <r>
    <x v="2839"/>
    <x v="11"/>
    <n v="22"/>
  </r>
  <r>
    <x v="2840"/>
    <x v="0"/>
    <n v="68"/>
  </r>
  <r>
    <x v="2840"/>
    <x v="1"/>
    <n v="52"/>
  </r>
  <r>
    <x v="2840"/>
    <x v="2"/>
    <n v="48"/>
  </r>
  <r>
    <x v="2840"/>
    <x v="3"/>
    <n v="44"/>
  </r>
  <r>
    <x v="2840"/>
    <x v="4"/>
    <n v="63"/>
  </r>
  <r>
    <x v="2840"/>
    <x v="5"/>
    <n v="45"/>
  </r>
  <r>
    <x v="2840"/>
    <x v="6"/>
    <n v="66"/>
  </r>
  <r>
    <x v="2840"/>
    <x v="7"/>
    <n v="62"/>
  </r>
  <r>
    <x v="2840"/>
    <x v="8"/>
    <n v="75"/>
  </r>
  <r>
    <x v="2840"/>
    <x v="9"/>
    <n v="57"/>
  </r>
  <r>
    <x v="2840"/>
    <x v="10"/>
    <n v="88"/>
  </r>
  <r>
    <x v="2840"/>
    <x v="11"/>
    <n v="80"/>
  </r>
  <r>
    <x v="2841"/>
    <x v="0"/>
    <n v="65"/>
  </r>
  <r>
    <x v="2841"/>
    <x v="1"/>
    <n v="51"/>
  </r>
  <r>
    <x v="2841"/>
    <x v="2"/>
    <n v="63"/>
  </r>
  <r>
    <x v="2841"/>
    <x v="3"/>
    <n v="53"/>
  </r>
  <r>
    <x v="2841"/>
    <x v="4"/>
    <n v="58"/>
  </r>
  <r>
    <x v="2841"/>
    <x v="5"/>
    <n v="52"/>
  </r>
  <r>
    <x v="2841"/>
    <x v="6"/>
    <n v="56"/>
  </r>
  <r>
    <x v="2841"/>
    <x v="7"/>
    <n v="64"/>
  </r>
  <r>
    <x v="2841"/>
    <x v="8"/>
    <n v="60"/>
  </r>
  <r>
    <x v="2841"/>
    <x v="9"/>
    <n v="62"/>
  </r>
  <r>
    <x v="2841"/>
    <x v="10"/>
    <n v="74"/>
  </r>
  <r>
    <x v="2841"/>
    <x v="11"/>
    <n v="89"/>
  </r>
  <r>
    <x v="2842"/>
    <x v="0"/>
    <n v="21"/>
  </r>
  <r>
    <x v="2842"/>
    <x v="1"/>
    <n v="26"/>
  </r>
  <r>
    <x v="2842"/>
    <x v="2"/>
    <n v="18"/>
  </r>
  <r>
    <x v="2842"/>
    <x v="3"/>
    <n v="26"/>
  </r>
  <r>
    <x v="2842"/>
    <x v="4"/>
    <n v="20"/>
  </r>
  <r>
    <x v="2842"/>
    <x v="5"/>
    <n v="15"/>
  </r>
  <r>
    <x v="2842"/>
    <x v="6"/>
    <n v="14"/>
  </r>
  <r>
    <x v="2842"/>
    <x v="7"/>
    <n v="22"/>
  </r>
  <r>
    <x v="2842"/>
    <x v="8"/>
    <n v="15"/>
  </r>
  <r>
    <x v="2842"/>
    <x v="9"/>
    <n v="27"/>
  </r>
  <r>
    <x v="2842"/>
    <x v="10"/>
    <n v="35"/>
  </r>
  <r>
    <x v="2842"/>
    <x v="11"/>
    <n v="25"/>
  </r>
  <r>
    <x v="2843"/>
    <x v="0"/>
    <n v="49"/>
  </r>
  <r>
    <x v="2843"/>
    <x v="1"/>
    <n v="35"/>
  </r>
  <r>
    <x v="2843"/>
    <x v="2"/>
    <n v="48"/>
  </r>
  <r>
    <x v="2843"/>
    <x v="3"/>
    <n v="50"/>
  </r>
  <r>
    <x v="2843"/>
    <x v="4"/>
    <n v="44"/>
  </r>
  <r>
    <x v="2843"/>
    <x v="5"/>
    <n v="45"/>
  </r>
  <r>
    <x v="2843"/>
    <x v="6"/>
    <n v="29"/>
  </r>
  <r>
    <x v="2843"/>
    <x v="7"/>
    <n v="32"/>
  </r>
  <r>
    <x v="2843"/>
    <x v="8"/>
    <n v="30"/>
  </r>
  <r>
    <x v="2843"/>
    <x v="9"/>
    <n v="69"/>
  </r>
  <r>
    <x v="2843"/>
    <x v="10"/>
    <n v="79"/>
  </r>
  <r>
    <x v="2843"/>
    <x v="11"/>
    <n v="51"/>
  </r>
  <r>
    <x v="2844"/>
    <x v="0"/>
    <n v="111"/>
  </r>
  <r>
    <x v="2844"/>
    <x v="1"/>
    <n v="89"/>
  </r>
  <r>
    <x v="2844"/>
    <x v="2"/>
    <n v="88"/>
  </r>
  <r>
    <x v="2844"/>
    <x v="3"/>
    <n v="101"/>
  </r>
  <r>
    <x v="2844"/>
    <x v="4"/>
    <n v="119"/>
  </r>
  <r>
    <x v="2844"/>
    <x v="5"/>
    <n v="83"/>
  </r>
  <r>
    <x v="2844"/>
    <x v="6"/>
    <n v="99"/>
  </r>
  <r>
    <x v="2844"/>
    <x v="7"/>
    <n v="111"/>
  </r>
  <r>
    <x v="2844"/>
    <x v="8"/>
    <n v="99"/>
  </r>
  <r>
    <x v="2844"/>
    <x v="9"/>
    <n v="114"/>
  </r>
  <r>
    <x v="2844"/>
    <x v="10"/>
    <n v="168"/>
  </r>
  <r>
    <x v="2844"/>
    <x v="11"/>
    <n v="155"/>
  </r>
  <r>
    <x v="2845"/>
    <x v="0"/>
    <n v="14"/>
  </r>
  <r>
    <x v="2845"/>
    <x v="1"/>
    <n v="17"/>
  </r>
  <r>
    <x v="2845"/>
    <x v="2"/>
    <n v="15"/>
  </r>
  <r>
    <x v="2845"/>
    <x v="3"/>
    <n v="15"/>
  </r>
  <r>
    <x v="2845"/>
    <x v="4"/>
    <n v="14"/>
  </r>
  <r>
    <x v="2845"/>
    <x v="5"/>
    <n v="12"/>
  </r>
  <r>
    <x v="2845"/>
    <x v="6"/>
    <n v="14"/>
  </r>
  <r>
    <x v="2845"/>
    <x v="7"/>
    <n v="17"/>
  </r>
  <r>
    <x v="2845"/>
    <x v="8"/>
    <n v="15"/>
  </r>
  <r>
    <x v="2845"/>
    <x v="9"/>
    <n v="12"/>
  </r>
  <r>
    <x v="2845"/>
    <x v="10"/>
    <n v="30"/>
  </r>
  <r>
    <x v="2845"/>
    <x v="11"/>
    <n v="31"/>
  </r>
  <r>
    <x v="2846"/>
    <x v="0"/>
    <n v="29"/>
  </r>
  <r>
    <x v="2846"/>
    <x v="1"/>
    <n v="23"/>
  </r>
  <r>
    <x v="2846"/>
    <x v="2"/>
    <n v="26"/>
  </r>
  <r>
    <x v="2846"/>
    <x v="3"/>
    <n v="26"/>
  </r>
  <r>
    <x v="2846"/>
    <x v="4"/>
    <n v="22"/>
  </r>
  <r>
    <x v="2846"/>
    <x v="5"/>
    <n v="22"/>
  </r>
  <r>
    <x v="2846"/>
    <x v="6"/>
    <n v="25"/>
  </r>
  <r>
    <x v="2846"/>
    <x v="7"/>
    <n v="18"/>
  </r>
  <r>
    <x v="2846"/>
    <x v="8"/>
    <n v="26"/>
  </r>
  <r>
    <x v="2846"/>
    <x v="9"/>
    <n v="28"/>
  </r>
  <r>
    <x v="2846"/>
    <x v="10"/>
    <n v="42"/>
  </r>
  <r>
    <x v="2846"/>
    <x v="11"/>
    <n v="34"/>
  </r>
  <r>
    <x v="2847"/>
    <x v="0"/>
    <n v="17"/>
  </r>
  <r>
    <x v="2847"/>
    <x v="1"/>
    <n v="36"/>
  </r>
  <r>
    <x v="2847"/>
    <x v="2"/>
    <n v="29"/>
  </r>
  <r>
    <x v="2847"/>
    <x v="3"/>
    <n v="27"/>
  </r>
  <r>
    <x v="2847"/>
    <x v="4"/>
    <n v="33"/>
  </r>
  <r>
    <x v="2847"/>
    <x v="5"/>
    <n v="30"/>
  </r>
  <r>
    <x v="2847"/>
    <x v="6"/>
    <n v="27"/>
  </r>
  <r>
    <x v="2847"/>
    <x v="7"/>
    <n v="25"/>
  </r>
  <r>
    <x v="2847"/>
    <x v="8"/>
    <n v="30"/>
  </r>
  <r>
    <x v="2847"/>
    <x v="9"/>
    <n v="30"/>
  </r>
  <r>
    <x v="2847"/>
    <x v="10"/>
    <n v="41"/>
  </r>
  <r>
    <x v="2847"/>
    <x v="11"/>
    <n v="46"/>
  </r>
  <r>
    <x v="2848"/>
    <x v="0"/>
    <n v="31"/>
  </r>
  <r>
    <x v="2848"/>
    <x v="1"/>
    <n v="18"/>
  </r>
  <r>
    <x v="2848"/>
    <x v="2"/>
    <n v="22"/>
  </r>
  <r>
    <x v="2848"/>
    <x v="3"/>
    <n v="28"/>
  </r>
  <r>
    <x v="2848"/>
    <x v="4"/>
    <n v="33"/>
  </r>
  <r>
    <x v="2848"/>
    <x v="5"/>
    <n v="25"/>
  </r>
  <r>
    <x v="2848"/>
    <x v="6"/>
    <n v="26"/>
  </r>
  <r>
    <x v="2848"/>
    <x v="7"/>
    <n v="20"/>
  </r>
  <r>
    <x v="2848"/>
    <x v="8"/>
    <n v="20"/>
  </r>
  <r>
    <x v="2848"/>
    <x v="9"/>
    <n v="36"/>
  </r>
  <r>
    <x v="2848"/>
    <x v="10"/>
    <n v="36"/>
  </r>
  <r>
    <x v="2848"/>
    <x v="11"/>
    <n v="36"/>
  </r>
  <r>
    <x v="2849"/>
    <x v="0"/>
    <n v="93"/>
  </r>
  <r>
    <x v="2849"/>
    <x v="1"/>
    <n v="105"/>
  </r>
  <r>
    <x v="2849"/>
    <x v="2"/>
    <n v="108"/>
  </r>
  <r>
    <x v="2849"/>
    <x v="3"/>
    <n v="76"/>
  </r>
  <r>
    <x v="2849"/>
    <x v="4"/>
    <n v="84"/>
  </r>
  <r>
    <x v="2849"/>
    <x v="5"/>
    <n v="80"/>
  </r>
  <r>
    <x v="2849"/>
    <x v="6"/>
    <n v="80"/>
  </r>
  <r>
    <x v="2849"/>
    <x v="7"/>
    <n v="93"/>
  </r>
  <r>
    <x v="2849"/>
    <x v="8"/>
    <n v="84"/>
  </r>
  <r>
    <x v="2849"/>
    <x v="9"/>
    <n v="93"/>
  </r>
  <r>
    <x v="2849"/>
    <x v="10"/>
    <n v="128"/>
  </r>
  <r>
    <x v="2849"/>
    <x v="11"/>
    <n v="172"/>
  </r>
  <r>
    <x v="2850"/>
    <x v="0"/>
    <n v="25"/>
  </r>
  <r>
    <x v="2850"/>
    <x v="1"/>
    <n v="20"/>
  </r>
  <r>
    <x v="2850"/>
    <x v="2"/>
    <n v="20"/>
  </r>
  <r>
    <x v="2850"/>
    <x v="3"/>
    <n v="28"/>
  </r>
  <r>
    <x v="2850"/>
    <x v="4"/>
    <n v="14"/>
  </r>
  <r>
    <x v="2850"/>
    <x v="5"/>
    <n v="13"/>
  </r>
  <r>
    <x v="2850"/>
    <x v="6"/>
    <n v="17"/>
  </r>
  <r>
    <x v="2850"/>
    <x v="7"/>
    <n v="22"/>
  </r>
  <r>
    <x v="2850"/>
    <x v="8"/>
    <n v="16"/>
  </r>
  <r>
    <x v="2850"/>
    <x v="9"/>
    <n v="21"/>
  </r>
  <r>
    <x v="2850"/>
    <x v="10"/>
    <n v="32"/>
  </r>
  <r>
    <x v="2850"/>
    <x v="11"/>
    <n v="20"/>
  </r>
  <r>
    <x v="2851"/>
    <x v="0"/>
    <n v="116"/>
  </r>
  <r>
    <x v="2851"/>
    <x v="1"/>
    <n v="89"/>
  </r>
  <r>
    <x v="2851"/>
    <x v="2"/>
    <n v="110"/>
  </r>
  <r>
    <x v="2851"/>
    <x v="3"/>
    <n v="98"/>
  </r>
  <r>
    <x v="2851"/>
    <x v="4"/>
    <n v="105"/>
  </r>
  <r>
    <x v="2851"/>
    <x v="5"/>
    <n v="108"/>
  </r>
  <r>
    <x v="2851"/>
    <x v="6"/>
    <n v="127"/>
  </r>
  <r>
    <x v="2851"/>
    <x v="7"/>
    <n v="96"/>
  </r>
  <r>
    <x v="2851"/>
    <x v="8"/>
    <n v="114"/>
  </r>
  <r>
    <x v="2851"/>
    <x v="9"/>
    <n v="125"/>
  </r>
  <r>
    <x v="2851"/>
    <x v="10"/>
    <n v="159"/>
  </r>
  <r>
    <x v="2851"/>
    <x v="11"/>
    <n v="146"/>
  </r>
  <r>
    <x v="2852"/>
    <x v="0"/>
    <n v="300"/>
  </r>
  <r>
    <x v="2852"/>
    <x v="1"/>
    <n v="307"/>
  </r>
  <r>
    <x v="2852"/>
    <x v="2"/>
    <n v="355"/>
  </r>
  <r>
    <x v="2852"/>
    <x v="3"/>
    <n v="337"/>
  </r>
  <r>
    <x v="2852"/>
    <x v="4"/>
    <n v="310"/>
  </r>
  <r>
    <x v="2852"/>
    <x v="5"/>
    <n v="286"/>
  </r>
  <r>
    <x v="2852"/>
    <x v="6"/>
    <n v="337"/>
  </r>
  <r>
    <x v="2852"/>
    <x v="7"/>
    <n v="331"/>
  </r>
  <r>
    <x v="2852"/>
    <x v="8"/>
    <n v="310"/>
  </r>
  <r>
    <x v="2852"/>
    <x v="9"/>
    <n v="380"/>
  </r>
  <r>
    <x v="2852"/>
    <x v="10"/>
    <n v="515"/>
  </r>
  <r>
    <x v="2852"/>
    <x v="11"/>
    <n v="509"/>
  </r>
  <r>
    <x v="2853"/>
    <x v="0"/>
    <n v="60"/>
  </r>
  <r>
    <x v="2853"/>
    <x v="1"/>
    <n v="48"/>
  </r>
  <r>
    <x v="2853"/>
    <x v="2"/>
    <n v="68"/>
  </r>
  <r>
    <x v="2853"/>
    <x v="3"/>
    <n v="75"/>
  </r>
  <r>
    <x v="2853"/>
    <x v="4"/>
    <n v="46"/>
  </r>
  <r>
    <x v="2853"/>
    <x v="5"/>
    <n v="77"/>
  </r>
  <r>
    <x v="2853"/>
    <x v="6"/>
    <n v="54"/>
  </r>
  <r>
    <x v="2853"/>
    <x v="7"/>
    <n v="66"/>
  </r>
  <r>
    <x v="2853"/>
    <x v="8"/>
    <n v="43"/>
  </r>
  <r>
    <x v="2853"/>
    <x v="9"/>
    <n v="105"/>
  </r>
  <r>
    <x v="2853"/>
    <x v="10"/>
    <n v="114"/>
  </r>
  <r>
    <x v="2853"/>
    <x v="11"/>
    <n v="68"/>
  </r>
  <r>
    <x v="2854"/>
    <x v="0"/>
    <n v="27"/>
  </r>
  <r>
    <x v="2854"/>
    <x v="1"/>
    <n v="21"/>
  </r>
  <r>
    <x v="2854"/>
    <x v="2"/>
    <n v="22"/>
  </r>
  <r>
    <x v="2854"/>
    <x v="3"/>
    <n v="29"/>
  </r>
  <r>
    <x v="2854"/>
    <x v="4"/>
    <n v="18"/>
  </r>
  <r>
    <x v="2854"/>
    <x v="5"/>
    <n v="16"/>
  </r>
  <r>
    <x v="2854"/>
    <x v="6"/>
    <n v="27"/>
  </r>
  <r>
    <x v="2854"/>
    <x v="7"/>
    <n v="39"/>
  </r>
  <r>
    <x v="2854"/>
    <x v="8"/>
    <n v="24"/>
  </r>
  <r>
    <x v="2854"/>
    <x v="9"/>
    <n v="32"/>
  </r>
  <r>
    <x v="2854"/>
    <x v="10"/>
    <n v="43"/>
  </r>
  <r>
    <x v="2854"/>
    <x v="11"/>
    <n v="39"/>
  </r>
  <r>
    <x v="2855"/>
    <x v="0"/>
    <n v="141"/>
  </r>
  <r>
    <x v="2855"/>
    <x v="1"/>
    <n v="143"/>
  </r>
  <r>
    <x v="2855"/>
    <x v="2"/>
    <n v="141"/>
  </r>
  <r>
    <x v="2855"/>
    <x v="3"/>
    <n v="135"/>
  </r>
  <r>
    <x v="2855"/>
    <x v="4"/>
    <n v="133"/>
  </r>
  <r>
    <x v="2855"/>
    <x v="5"/>
    <n v="123"/>
  </r>
  <r>
    <x v="2855"/>
    <x v="6"/>
    <n v="117"/>
  </r>
  <r>
    <x v="2855"/>
    <x v="7"/>
    <n v="149"/>
  </r>
  <r>
    <x v="2855"/>
    <x v="8"/>
    <n v="145"/>
  </r>
  <r>
    <x v="2855"/>
    <x v="9"/>
    <n v="185"/>
  </r>
  <r>
    <x v="2855"/>
    <x v="10"/>
    <n v="218"/>
  </r>
  <r>
    <x v="2855"/>
    <x v="11"/>
    <n v="179"/>
  </r>
  <r>
    <x v="2856"/>
    <x v="0"/>
    <n v="74"/>
  </r>
  <r>
    <x v="2856"/>
    <x v="1"/>
    <n v="86"/>
  </r>
  <r>
    <x v="2856"/>
    <x v="2"/>
    <n v="79"/>
  </r>
  <r>
    <x v="2856"/>
    <x v="3"/>
    <n v="62"/>
  </r>
  <r>
    <x v="2856"/>
    <x v="4"/>
    <n v="73"/>
  </r>
  <r>
    <x v="2856"/>
    <x v="5"/>
    <n v="60"/>
  </r>
  <r>
    <x v="2856"/>
    <x v="6"/>
    <n v="73"/>
  </r>
  <r>
    <x v="2856"/>
    <x v="7"/>
    <n v="91"/>
  </r>
  <r>
    <x v="2856"/>
    <x v="8"/>
    <n v="82"/>
  </r>
  <r>
    <x v="2856"/>
    <x v="9"/>
    <n v="103"/>
  </r>
  <r>
    <x v="2856"/>
    <x v="10"/>
    <n v="101"/>
  </r>
  <r>
    <x v="2856"/>
    <x v="11"/>
    <n v="100"/>
  </r>
  <r>
    <x v="2857"/>
    <x v="0"/>
    <n v="19"/>
  </r>
  <r>
    <x v="2857"/>
    <x v="1"/>
    <n v="21"/>
  </r>
  <r>
    <x v="2857"/>
    <x v="2"/>
    <n v="21"/>
  </r>
  <r>
    <x v="2857"/>
    <x v="3"/>
    <n v="25"/>
  </r>
  <r>
    <x v="2857"/>
    <x v="4"/>
    <n v="14"/>
  </r>
  <r>
    <x v="2857"/>
    <x v="5"/>
    <n v="14"/>
  </r>
  <r>
    <x v="2857"/>
    <x v="6"/>
    <n v="18"/>
  </r>
  <r>
    <x v="2857"/>
    <x v="7"/>
    <n v="19"/>
  </r>
  <r>
    <x v="2857"/>
    <x v="8"/>
    <n v="24"/>
  </r>
  <r>
    <x v="2857"/>
    <x v="9"/>
    <n v="28"/>
  </r>
  <r>
    <x v="2857"/>
    <x v="10"/>
    <n v="25"/>
  </r>
  <r>
    <x v="2857"/>
    <x v="11"/>
    <n v="25"/>
  </r>
  <r>
    <x v="2858"/>
    <x v="0"/>
    <n v="12"/>
  </r>
  <r>
    <x v="2858"/>
    <x v="2"/>
    <n v="11"/>
  </r>
  <r>
    <x v="2858"/>
    <x v="3"/>
    <n v="14"/>
  </r>
  <r>
    <x v="2858"/>
    <x v="5"/>
    <n v="13"/>
  </r>
  <r>
    <x v="2858"/>
    <x v="6"/>
    <n v="16"/>
  </r>
  <r>
    <x v="2858"/>
    <x v="8"/>
    <n v="11"/>
  </r>
  <r>
    <x v="2858"/>
    <x v="9"/>
    <n v="22"/>
  </r>
  <r>
    <x v="2858"/>
    <x v="10"/>
    <n v="12"/>
  </r>
  <r>
    <x v="2858"/>
    <x v="11"/>
    <n v="15"/>
  </r>
  <r>
    <x v="2859"/>
    <x v="0"/>
    <n v="30"/>
  </r>
  <r>
    <x v="2859"/>
    <x v="1"/>
    <n v="26"/>
  </r>
  <r>
    <x v="2859"/>
    <x v="2"/>
    <n v="17"/>
  </r>
  <r>
    <x v="2859"/>
    <x v="3"/>
    <n v="23"/>
  </r>
  <r>
    <x v="2859"/>
    <x v="4"/>
    <n v="17"/>
  </r>
  <r>
    <x v="2859"/>
    <x v="5"/>
    <n v="29"/>
  </r>
  <r>
    <x v="2859"/>
    <x v="6"/>
    <n v="24"/>
  </r>
  <r>
    <x v="2859"/>
    <x v="7"/>
    <n v="21"/>
  </r>
  <r>
    <x v="2859"/>
    <x v="8"/>
    <n v="17"/>
  </r>
  <r>
    <x v="2859"/>
    <x v="9"/>
    <n v="45"/>
  </r>
  <r>
    <x v="2859"/>
    <x v="10"/>
    <n v="32"/>
  </r>
  <r>
    <x v="2859"/>
    <x v="11"/>
    <n v="51"/>
  </r>
  <r>
    <x v="2860"/>
    <x v="0"/>
    <n v="16"/>
  </r>
  <r>
    <x v="2860"/>
    <x v="1"/>
    <n v="16"/>
  </r>
  <r>
    <x v="2860"/>
    <x v="2"/>
    <n v="20"/>
  </r>
  <r>
    <x v="2860"/>
    <x v="3"/>
    <n v="11"/>
  </r>
  <r>
    <x v="2860"/>
    <x v="5"/>
    <n v="11"/>
  </r>
  <r>
    <x v="2860"/>
    <x v="6"/>
    <n v="10"/>
  </r>
  <r>
    <x v="2860"/>
    <x v="7"/>
    <n v="17"/>
  </r>
  <r>
    <x v="2860"/>
    <x v="8"/>
    <n v="14"/>
  </r>
  <r>
    <x v="2860"/>
    <x v="10"/>
    <n v="16"/>
  </r>
  <r>
    <x v="2860"/>
    <x v="11"/>
    <n v="21"/>
  </r>
  <r>
    <x v="2861"/>
    <x v="0"/>
    <n v="13"/>
  </r>
  <r>
    <x v="2861"/>
    <x v="2"/>
    <n v="13"/>
  </r>
  <r>
    <x v="2861"/>
    <x v="5"/>
    <n v="14"/>
  </r>
  <r>
    <x v="2861"/>
    <x v="6"/>
    <n v="16"/>
  </r>
  <r>
    <x v="2861"/>
    <x v="7"/>
    <n v="14"/>
  </r>
  <r>
    <x v="2861"/>
    <x v="8"/>
    <n v="12"/>
  </r>
  <r>
    <x v="2861"/>
    <x v="10"/>
    <n v="15"/>
  </r>
  <r>
    <x v="2861"/>
    <x v="11"/>
    <n v="18"/>
  </r>
  <r>
    <x v="2862"/>
    <x v="7"/>
    <n v="12"/>
  </r>
  <r>
    <x v="2862"/>
    <x v="8"/>
    <n v="12"/>
  </r>
  <r>
    <x v="2862"/>
    <x v="9"/>
    <n v="14"/>
  </r>
  <r>
    <x v="2862"/>
    <x v="10"/>
    <n v="15"/>
  </r>
  <r>
    <x v="2862"/>
    <x v="11"/>
    <n v="13"/>
  </r>
  <r>
    <x v="2863"/>
    <x v="0"/>
    <n v="44"/>
  </r>
  <r>
    <x v="2863"/>
    <x v="1"/>
    <n v="34"/>
  </r>
  <r>
    <x v="2863"/>
    <x v="2"/>
    <n v="47"/>
  </r>
  <r>
    <x v="2863"/>
    <x v="3"/>
    <n v="39"/>
  </r>
  <r>
    <x v="2863"/>
    <x v="4"/>
    <n v="43"/>
  </r>
  <r>
    <x v="2863"/>
    <x v="5"/>
    <n v="33"/>
  </r>
  <r>
    <x v="2863"/>
    <x v="6"/>
    <n v="42"/>
  </r>
  <r>
    <x v="2863"/>
    <x v="7"/>
    <n v="48"/>
  </r>
  <r>
    <x v="2863"/>
    <x v="8"/>
    <n v="34"/>
  </r>
  <r>
    <x v="2863"/>
    <x v="9"/>
    <n v="46"/>
  </r>
  <r>
    <x v="2863"/>
    <x v="10"/>
    <n v="94"/>
  </r>
  <r>
    <x v="2863"/>
    <x v="11"/>
    <n v="60"/>
  </r>
  <r>
    <x v="2864"/>
    <x v="0"/>
    <n v="18"/>
  </r>
  <r>
    <x v="2864"/>
    <x v="1"/>
    <n v="16"/>
  </r>
  <r>
    <x v="2864"/>
    <x v="2"/>
    <n v="10"/>
  </r>
  <r>
    <x v="2864"/>
    <x v="3"/>
    <n v="15"/>
  </r>
  <r>
    <x v="2864"/>
    <x v="4"/>
    <n v="13"/>
  </r>
  <r>
    <x v="2864"/>
    <x v="5"/>
    <n v="13"/>
  </r>
  <r>
    <x v="2864"/>
    <x v="6"/>
    <n v="13"/>
  </r>
  <r>
    <x v="2864"/>
    <x v="7"/>
    <n v="17"/>
  </r>
  <r>
    <x v="2864"/>
    <x v="8"/>
    <n v="11"/>
  </r>
  <r>
    <x v="2864"/>
    <x v="9"/>
    <n v="21"/>
  </r>
  <r>
    <x v="2864"/>
    <x v="10"/>
    <n v="26"/>
  </r>
  <r>
    <x v="2864"/>
    <x v="11"/>
    <n v="21"/>
  </r>
  <r>
    <x v="2865"/>
    <x v="0"/>
    <n v="15"/>
  </r>
  <r>
    <x v="2865"/>
    <x v="5"/>
    <n v="10"/>
  </r>
  <r>
    <x v="2865"/>
    <x v="8"/>
    <n v="11"/>
  </r>
  <r>
    <x v="2865"/>
    <x v="10"/>
    <n v="12"/>
  </r>
  <r>
    <x v="2866"/>
    <x v="0"/>
    <n v="10"/>
  </r>
  <r>
    <x v="2866"/>
    <x v="7"/>
    <n v="13"/>
  </r>
  <r>
    <x v="2866"/>
    <x v="11"/>
    <n v="12"/>
  </r>
  <r>
    <x v="2867"/>
    <x v="0"/>
    <n v="86"/>
  </r>
  <r>
    <x v="2867"/>
    <x v="1"/>
    <n v="68"/>
  </r>
  <r>
    <x v="2867"/>
    <x v="2"/>
    <n v="68"/>
  </r>
  <r>
    <x v="2867"/>
    <x v="3"/>
    <n v="69"/>
  </r>
  <r>
    <x v="2867"/>
    <x v="4"/>
    <n v="84"/>
  </r>
  <r>
    <x v="2867"/>
    <x v="5"/>
    <n v="80"/>
  </r>
  <r>
    <x v="2867"/>
    <x v="6"/>
    <n v="69"/>
  </r>
  <r>
    <x v="2867"/>
    <x v="7"/>
    <n v="79"/>
  </r>
  <r>
    <x v="2867"/>
    <x v="8"/>
    <n v="79"/>
  </r>
  <r>
    <x v="2867"/>
    <x v="9"/>
    <n v="91"/>
  </r>
  <r>
    <x v="2867"/>
    <x v="10"/>
    <n v="88"/>
  </r>
  <r>
    <x v="2867"/>
    <x v="11"/>
    <n v="114"/>
  </r>
  <r>
    <x v="2868"/>
    <x v="0"/>
    <n v="12"/>
  </r>
  <r>
    <x v="2868"/>
    <x v="1"/>
    <n v="10"/>
  </r>
  <r>
    <x v="2868"/>
    <x v="2"/>
    <n v="12"/>
  </r>
  <r>
    <x v="2868"/>
    <x v="3"/>
    <n v="17"/>
  </r>
  <r>
    <x v="2868"/>
    <x v="4"/>
    <n v="17"/>
  </r>
  <r>
    <x v="2868"/>
    <x v="5"/>
    <n v="21"/>
  </r>
  <r>
    <x v="2868"/>
    <x v="6"/>
    <n v="14"/>
  </r>
  <r>
    <x v="2868"/>
    <x v="8"/>
    <n v="17"/>
  </r>
  <r>
    <x v="2868"/>
    <x v="9"/>
    <n v="23"/>
  </r>
  <r>
    <x v="2868"/>
    <x v="10"/>
    <n v="12"/>
  </r>
  <r>
    <x v="2868"/>
    <x v="11"/>
    <n v="16"/>
  </r>
  <r>
    <x v="2869"/>
    <x v="0"/>
    <n v="85"/>
  </r>
  <r>
    <x v="2869"/>
    <x v="1"/>
    <n v="78"/>
  </r>
  <r>
    <x v="2869"/>
    <x v="2"/>
    <n v="63"/>
  </r>
  <r>
    <x v="2869"/>
    <x v="3"/>
    <n v="56"/>
  </r>
  <r>
    <x v="2869"/>
    <x v="4"/>
    <n v="58"/>
  </r>
  <r>
    <x v="2869"/>
    <x v="5"/>
    <n v="60"/>
  </r>
  <r>
    <x v="2869"/>
    <x v="6"/>
    <n v="59"/>
  </r>
  <r>
    <x v="2869"/>
    <x v="7"/>
    <n v="69"/>
  </r>
  <r>
    <x v="2869"/>
    <x v="8"/>
    <n v="90"/>
  </r>
  <r>
    <x v="2869"/>
    <x v="9"/>
    <n v="79"/>
  </r>
  <r>
    <x v="2869"/>
    <x v="10"/>
    <n v="103"/>
  </r>
  <r>
    <x v="2869"/>
    <x v="11"/>
    <n v="124"/>
  </r>
  <r>
    <x v="2870"/>
    <x v="0"/>
    <n v="27"/>
  </r>
  <r>
    <x v="2870"/>
    <x v="1"/>
    <n v="19"/>
  </r>
  <r>
    <x v="2870"/>
    <x v="2"/>
    <n v="27"/>
  </r>
  <r>
    <x v="2870"/>
    <x v="3"/>
    <n v="21"/>
  </r>
  <r>
    <x v="2870"/>
    <x v="4"/>
    <n v="27"/>
  </r>
  <r>
    <x v="2870"/>
    <x v="5"/>
    <n v="25"/>
  </r>
  <r>
    <x v="2870"/>
    <x v="6"/>
    <n v="32"/>
  </r>
  <r>
    <x v="2870"/>
    <x v="7"/>
    <n v="28"/>
  </r>
  <r>
    <x v="2870"/>
    <x v="8"/>
    <n v="34"/>
  </r>
  <r>
    <x v="2870"/>
    <x v="9"/>
    <n v="33"/>
  </r>
  <r>
    <x v="2870"/>
    <x v="10"/>
    <n v="31"/>
  </r>
  <r>
    <x v="2870"/>
    <x v="11"/>
    <n v="45"/>
  </r>
  <r>
    <x v="2871"/>
    <x v="3"/>
    <n v="12"/>
  </r>
  <r>
    <x v="2871"/>
    <x v="5"/>
    <n v="11"/>
  </r>
  <r>
    <x v="2871"/>
    <x v="9"/>
    <n v="16"/>
  </r>
  <r>
    <x v="2871"/>
    <x v="10"/>
    <n v="14"/>
  </r>
  <r>
    <x v="2872"/>
    <x v="0"/>
    <n v="23"/>
  </r>
  <r>
    <x v="2872"/>
    <x v="1"/>
    <n v="21"/>
  </r>
  <r>
    <x v="2872"/>
    <x v="2"/>
    <n v="34"/>
  </r>
  <r>
    <x v="2872"/>
    <x v="3"/>
    <n v="25"/>
  </r>
  <r>
    <x v="2872"/>
    <x v="4"/>
    <n v="26"/>
  </r>
  <r>
    <x v="2872"/>
    <x v="5"/>
    <n v="26"/>
  </r>
  <r>
    <x v="2872"/>
    <x v="6"/>
    <n v="35"/>
  </r>
  <r>
    <x v="2872"/>
    <x v="7"/>
    <n v="37"/>
  </r>
  <r>
    <x v="2872"/>
    <x v="8"/>
    <n v="31"/>
  </r>
  <r>
    <x v="2872"/>
    <x v="9"/>
    <n v="30"/>
  </r>
  <r>
    <x v="2872"/>
    <x v="10"/>
    <n v="23"/>
  </r>
  <r>
    <x v="2872"/>
    <x v="11"/>
    <n v="33"/>
  </r>
  <r>
    <x v="2873"/>
    <x v="11"/>
    <n v="14"/>
  </r>
  <r>
    <x v="2874"/>
    <x v="0"/>
    <n v="29"/>
  </r>
  <r>
    <x v="2874"/>
    <x v="1"/>
    <n v="31"/>
  </r>
  <r>
    <x v="2874"/>
    <x v="2"/>
    <n v="38"/>
  </r>
  <r>
    <x v="2874"/>
    <x v="3"/>
    <n v="29"/>
  </r>
  <r>
    <x v="2874"/>
    <x v="4"/>
    <n v="33"/>
  </r>
  <r>
    <x v="2874"/>
    <x v="5"/>
    <n v="33"/>
  </r>
  <r>
    <x v="2874"/>
    <x v="6"/>
    <n v="35"/>
  </r>
  <r>
    <x v="2874"/>
    <x v="7"/>
    <n v="32"/>
  </r>
  <r>
    <x v="2874"/>
    <x v="8"/>
    <n v="32"/>
  </r>
  <r>
    <x v="2874"/>
    <x v="9"/>
    <n v="35"/>
  </r>
  <r>
    <x v="2874"/>
    <x v="10"/>
    <n v="49"/>
  </r>
  <r>
    <x v="2874"/>
    <x v="11"/>
    <n v="41"/>
  </r>
  <r>
    <x v="2875"/>
    <x v="0"/>
    <n v="10"/>
  </r>
  <r>
    <x v="2875"/>
    <x v="2"/>
    <n v="11"/>
  </r>
  <r>
    <x v="2875"/>
    <x v="8"/>
    <n v="15"/>
  </r>
  <r>
    <x v="2875"/>
    <x v="11"/>
    <n v="11"/>
  </r>
  <r>
    <x v="2876"/>
    <x v="0"/>
    <n v="17"/>
  </r>
  <r>
    <x v="2876"/>
    <x v="1"/>
    <n v="10"/>
  </r>
  <r>
    <x v="2876"/>
    <x v="2"/>
    <n v="14"/>
  </r>
  <r>
    <x v="2876"/>
    <x v="3"/>
    <n v="15"/>
  </r>
  <r>
    <x v="2876"/>
    <x v="4"/>
    <n v="20"/>
  </r>
  <r>
    <x v="2876"/>
    <x v="6"/>
    <n v="21"/>
  </r>
  <r>
    <x v="2876"/>
    <x v="7"/>
    <n v="18"/>
  </r>
  <r>
    <x v="2876"/>
    <x v="8"/>
    <n v="13"/>
  </r>
  <r>
    <x v="2876"/>
    <x v="9"/>
    <n v="10"/>
  </r>
  <r>
    <x v="2876"/>
    <x v="10"/>
    <n v="16"/>
  </r>
  <r>
    <x v="2876"/>
    <x v="11"/>
    <n v="19"/>
  </r>
  <r>
    <x v="2877"/>
    <x v="1"/>
    <n v="12"/>
  </r>
  <r>
    <x v="2877"/>
    <x v="3"/>
    <n v="10"/>
  </r>
  <r>
    <x v="2877"/>
    <x v="4"/>
    <n v="10"/>
  </r>
  <r>
    <x v="2877"/>
    <x v="5"/>
    <n v="10"/>
  </r>
  <r>
    <x v="2877"/>
    <x v="10"/>
    <n v="11"/>
  </r>
  <r>
    <x v="2877"/>
    <x v="11"/>
    <n v="18"/>
  </r>
  <r>
    <x v="2878"/>
    <x v="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4411B-93F9-477F-99E3-873E01270C1B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884" firstHeaderRow="1" firstDataRow="2" firstDataCol="1"/>
  <pivotFields count="5">
    <pivotField axis="axisRow" showAll="0">
      <items count="2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t="default"/>
      </items>
    </pivotField>
    <pivotField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 t="grand">
      <x/>
    </i>
  </rowItems>
  <colFields count="1">
    <field x="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FBC-D369-480E-AD12-8BE8E85C0D78}">
  <dimension ref="A1:U2180"/>
  <sheetViews>
    <sheetView tabSelected="1" workbookViewId="0">
      <selection activeCell="T5" sqref="T5"/>
    </sheetView>
  </sheetViews>
  <sheetFormatPr defaultRowHeight="15" x14ac:dyDescent="0.25"/>
  <cols>
    <col min="16" max="16" width="18" customWidth="1"/>
  </cols>
  <sheetData>
    <row r="1" spans="1:21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21" x14ac:dyDescent="0.25">
      <c r="A2">
        <v>6037</v>
      </c>
      <c r="B2">
        <v>76646.399999999994</v>
      </c>
      <c r="C2">
        <v>78839</v>
      </c>
      <c r="D2">
        <f>VLOOKUP(A2, vax!B:S, 18, FALSE)</f>
        <v>67.5</v>
      </c>
      <c r="E2">
        <f>C2/B2</f>
        <v>1.0286066925517703</v>
      </c>
    </row>
    <row r="3" spans="1:21" x14ac:dyDescent="0.25">
      <c r="A3">
        <v>17031</v>
      </c>
      <c r="B3">
        <v>46903.199999999997</v>
      </c>
      <c r="C3">
        <v>46523.5</v>
      </c>
      <c r="D3">
        <f>VLOOKUP(A3, vax!B:S, 18, FALSE)</f>
        <v>67.5</v>
      </c>
      <c r="E3">
        <f t="shared" ref="E3:E66" si="0">C3/B3</f>
        <v>0.99190460352385346</v>
      </c>
    </row>
    <row r="4" spans="1:21" x14ac:dyDescent="0.25">
      <c r="A4">
        <v>4013</v>
      </c>
      <c r="B4">
        <v>42057.600000000006</v>
      </c>
      <c r="C4">
        <v>42207.5</v>
      </c>
      <c r="D4">
        <f>VLOOKUP(A4, vax!B:S, 18, FALSE)</f>
        <v>53.7</v>
      </c>
      <c r="E4">
        <f t="shared" si="0"/>
        <v>1.0035641596286995</v>
      </c>
      <c r="P4" t="s">
        <v>5152</v>
      </c>
      <c r="Q4">
        <v>2179</v>
      </c>
      <c r="T4" t="s">
        <v>5153</v>
      </c>
      <c r="U4" t="s">
        <v>5027</v>
      </c>
    </row>
    <row r="5" spans="1:21" x14ac:dyDescent="0.25">
      <c r="A5">
        <v>48201</v>
      </c>
      <c r="B5">
        <v>35923.199999999997</v>
      </c>
      <c r="C5">
        <v>34018.5</v>
      </c>
      <c r="D5">
        <f>VLOOKUP(A5, vax!B:S, 18, FALSE)</f>
        <v>60.1</v>
      </c>
      <c r="E5">
        <f t="shared" si="0"/>
        <v>0.94697855424906474</v>
      </c>
      <c r="T5">
        <v>20</v>
      </c>
      <c r="U5" cm="1">
        <f t="array" aca="1" ref="U5" ca="1">INDEX(LINEST($E$2:OFFSET($E$2,T5-1,0), $D$2:OFFSET($D$2, T5-1,0), TRUE, FALSE),1)</f>
        <v>1.5559364695678689E-3</v>
      </c>
    </row>
    <row r="6" spans="1:21" x14ac:dyDescent="0.25">
      <c r="A6">
        <v>6073</v>
      </c>
      <c r="B6">
        <v>23880</v>
      </c>
      <c r="C6">
        <v>25832.5</v>
      </c>
      <c r="D6">
        <f>VLOOKUP(A6, vax!B:S, 18, FALSE)</f>
        <v>57.2</v>
      </c>
      <c r="E6">
        <f t="shared" si="0"/>
        <v>1.0817629815745393</v>
      </c>
      <c r="P6" t="s">
        <v>5027</v>
      </c>
      <c r="Q6" cm="1">
        <f t="array" aca="1" ref="Q6:R10" ca="1">LINEST($E$2:OFFSET($E$2,$Q$4-1,0), $D$2:OFFSET($D$2, $Q$4-1,0), TRUE, TRUE)</f>
        <v>1.3558373364169081E-3</v>
      </c>
      <c r="R6">
        <f ca="1"/>
        <v>0.93454861301230308</v>
      </c>
      <c r="T6">
        <v>21</v>
      </c>
      <c r="U6" cm="1">
        <f t="array" aca="1" ref="U6" ca="1">INDEX(LINEST($E$2:OFFSET($E$2,T6-1,0), $D$2:OFFSET($D$2, T6-1,0), TRUE, FALSE),1)</f>
        <v>1.5985962860559405E-3</v>
      </c>
    </row>
    <row r="7" spans="1:21" x14ac:dyDescent="0.25">
      <c r="A7">
        <v>12086</v>
      </c>
      <c r="B7">
        <v>27662.399999999998</v>
      </c>
      <c r="C7">
        <v>24573.5</v>
      </c>
      <c r="D7">
        <f>VLOOKUP(A7, vax!B:S, 18, FALSE)</f>
        <v>80.7</v>
      </c>
      <c r="E7">
        <f t="shared" si="0"/>
        <v>0.88833579154375619</v>
      </c>
      <c r="P7" t="s">
        <v>5028</v>
      </c>
      <c r="Q7">
        <f ca="1"/>
        <v>2.3002645109374649E-4</v>
      </c>
      <c r="R7">
        <f ca="1"/>
        <v>1.1748599060323371E-2</v>
      </c>
      <c r="T7">
        <v>22</v>
      </c>
      <c r="U7" cm="1">
        <f t="array" aca="1" ref="U7" ca="1">INDEX(LINEST($E$2:OFFSET($E$2,T7-1,0), $D$2:OFFSET($D$2, T7-1,0), TRUE, FALSE),1)</f>
        <v>1.5600839465145272E-3</v>
      </c>
    </row>
    <row r="8" spans="1:21" x14ac:dyDescent="0.25">
      <c r="A8">
        <v>6059</v>
      </c>
      <c r="B8">
        <v>23184</v>
      </c>
      <c r="C8">
        <v>24343</v>
      </c>
      <c r="D8">
        <f>VLOOKUP(A8, vax!B:S, 18, FALSE)</f>
        <v>67.8</v>
      </c>
      <c r="E8">
        <f t="shared" si="0"/>
        <v>1.0499913733609385</v>
      </c>
      <c r="P8" t="s">
        <v>5029</v>
      </c>
      <c r="Q8" s="3">
        <f ca="1"/>
        <v>1.5708151439674946E-2</v>
      </c>
      <c r="R8">
        <f ca="1"/>
        <v>0.12029670649526585</v>
      </c>
      <c r="T8">
        <v>23</v>
      </c>
      <c r="U8" cm="1">
        <f t="array" aca="1" ref="U8" ca="1">INDEX(LINEST($E$2:OFFSET($E$2,T8-1,0), $D$2:OFFSET($D$2, T8-1,0), TRUE, FALSE),1)</f>
        <v>2.2014709890279516E-3</v>
      </c>
    </row>
    <row r="9" spans="1:21" x14ac:dyDescent="0.25">
      <c r="A9">
        <v>6065</v>
      </c>
      <c r="B9">
        <v>21664.800000000003</v>
      </c>
      <c r="C9">
        <v>22137</v>
      </c>
      <c r="D9">
        <f>VLOOKUP(A9, vax!B:S, 18, FALSE)</f>
        <v>54.8</v>
      </c>
      <c r="E9">
        <f t="shared" si="0"/>
        <v>1.0217957239392932</v>
      </c>
      <c r="Q9">
        <f ca="1"/>
        <v>34.742384318421514</v>
      </c>
      <c r="R9">
        <f ca="1"/>
        <v>2177</v>
      </c>
      <c r="T9">
        <v>24</v>
      </c>
      <c r="U9" cm="1">
        <f t="array" aca="1" ref="U9" ca="1">INDEX(LINEST($E$2:OFFSET($E$2,T9-1,0), $D$2:OFFSET($D$2, T9-1,0), TRUE, FALSE),1)</f>
        <v>2.2005030194768463E-3</v>
      </c>
    </row>
    <row r="10" spans="1:21" x14ac:dyDescent="0.25">
      <c r="A10">
        <v>32003</v>
      </c>
      <c r="B10">
        <v>21768</v>
      </c>
      <c r="C10">
        <v>21973.5</v>
      </c>
      <c r="D10">
        <f>VLOOKUP(A10, vax!B:S, 18, FALSE)</f>
        <v>53.5</v>
      </c>
      <c r="E10">
        <f t="shared" si="0"/>
        <v>1.0094404630650495</v>
      </c>
      <c r="Q10">
        <f ca="1"/>
        <v>0.50276738258338227</v>
      </c>
      <c r="R10">
        <f ca="1"/>
        <v>31.504014861284912</v>
      </c>
      <c r="T10">
        <v>25</v>
      </c>
      <c r="U10" cm="1">
        <f t="array" aca="1" ref="U10" ca="1">INDEX(LINEST($E$2:OFFSET($E$2,T10-1,0), $D$2:OFFSET($D$2, T10-1,0), TRUE, FALSE),1)</f>
        <v>2.2468644848373277E-3</v>
      </c>
    </row>
    <row r="11" spans="1:21" x14ac:dyDescent="0.25">
      <c r="A11">
        <v>26163</v>
      </c>
      <c r="B11">
        <v>19905.599999999999</v>
      </c>
      <c r="C11">
        <v>20995</v>
      </c>
      <c r="D11">
        <f>VLOOKUP(A11, vax!B:S, 18, FALSE)</f>
        <v>50.9</v>
      </c>
      <c r="E11">
        <f t="shared" si="0"/>
        <v>1.0547283176593523</v>
      </c>
      <c r="T11">
        <v>26</v>
      </c>
      <c r="U11" cm="1">
        <f t="array" aca="1" ref="U11" ca="1">INDEX(LINEST($E$2:OFFSET($E$2,T11-1,0), $D$2:OFFSET($D$2, T11-1,0), TRUE, FALSE),1)</f>
        <v>2.2681474570020654E-3</v>
      </c>
    </row>
    <row r="12" spans="1:21" x14ac:dyDescent="0.25">
      <c r="A12">
        <v>48113</v>
      </c>
      <c r="B12">
        <v>20604</v>
      </c>
      <c r="C12">
        <v>19735</v>
      </c>
      <c r="D12">
        <f>VLOOKUP(A12, vax!B:S, 18, FALSE)</f>
        <v>56.9</v>
      </c>
      <c r="E12">
        <f t="shared" si="0"/>
        <v>0.9578237235488255</v>
      </c>
      <c r="P12" t="s">
        <v>5030</v>
      </c>
      <c r="Q12">
        <f ca="1">Q6-(2*Q7)</f>
        <v>8.9578443422941518E-4</v>
      </c>
      <c r="T12">
        <v>27</v>
      </c>
      <c r="U12" cm="1">
        <f t="array" aca="1" ref="U12" ca="1">INDEX(LINEST($E$2:OFFSET($E$2,T12-1,0), $D$2:OFFSET($D$2, T12-1,0), TRUE, FALSE),1)</f>
        <v>2.2774336616891945E-3</v>
      </c>
    </row>
    <row r="13" spans="1:21" x14ac:dyDescent="0.25">
      <c r="A13">
        <v>6071</v>
      </c>
      <c r="B13">
        <v>19111.199999999997</v>
      </c>
      <c r="C13">
        <v>18933.5</v>
      </c>
      <c r="D13">
        <f>VLOOKUP(A13, vax!B:S, 18, FALSE)</f>
        <v>53.3</v>
      </c>
      <c r="E13">
        <f t="shared" si="0"/>
        <v>0.99070178743354698</v>
      </c>
      <c r="P13" t="s">
        <v>5031</v>
      </c>
      <c r="Q13">
        <f ca="1">Q6+(2*Q7)</f>
        <v>1.8158902386044011E-3</v>
      </c>
      <c r="T13">
        <v>28</v>
      </c>
      <c r="U13" cm="1">
        <f t="array" aca="1" ref="U13" ca="1">INDEX(LINEST($E$2:OFFSET($E$2,T13-1,0), $D$2:OFFSET($D$2, T13-1,0), TRUE, FALSE),1)</f>
        <v>2.6978108887749331E-3</v>
      </c>
    </row>
    <row r="14" spans="1:21" x14ac:dyDescent="0.25">
      <c r="A14">
        <v>36047</v>
      </c>
      <c r="B14">
        <v>15808.800000000001</v>
      </c>
      <c r="C14">
        <v>18310</v>
      </c>
      <c r="D14">
        <f>VLOOKUP(A14, vax!B:S, 18, FALSE)</f>
        <v>66.400000000000006</v>
      </c>
      <c r="E14">
        <f t="shared" si="0"/>
        <v>1.1582156773442638</v>
      </c>
      <c r="T14">
        <v>29</v>
      </c>
      <c r="U14" cm="1">
        <f t="array" aca="1" ref="U14" ca="1">INDEX(LINEST($E$2:OFFSET($E$2,T14-1,0), $D$2:OFFSET($D$2, T14-1,0), TRUE, FALSE),1)</f>
        <v>2.6937676553708901E-3</v>
      </c>
    </row>
    <row r="15" spans="1:21" x14ac:dyDescent="0.25">
      <c r="A15">
        <v>12011</v>
      </c>
      <c r="B15">
        <v>19276.800000000003</v>
      </c>
      <c r="C15">
        <v>17990</v>
      </c>
      <c r="D15">
        <f>VLOOKUP(A15, vax!B:S, 18, FALSE)</f>
        <v>67.900000000000006</v>
      </c>
      <c r="E15">
        <f t="shared" si="0"/>
        <v>0.93324618193891085</v>
      </c>
      <c r="T15">
        <v>30</v>
      </c>
      <c r="U15" cm="1">
        <f t="array" aca="1" ref="U15" ca="1">INDEX(LINEST($E$2:OFFSET($E$2,T15-1,0), $D$2:OFFSET($D$2, T15-1,0), TRUE, FALSE),1)</f>
        <v>3.3288672315110626E-3</v>
      </c>
    </row>
    <row r="16" spans="1:21" x14ac:dyDescent="0.25">
      <c r="A16">
        <v>48029</v>
      </c>
      <c r="B16">
        <v>18609.599999999999</v>
      </c>
      <c r="C16">
        <v>17783</v>
      </c>
      <c r="D16">
        <f>VLOOKUP(A16, vax!B:S, 18, FALSE)</f>
        <v>65</v>
      </c>
      <c r="E16">
        <f t="shared" si="0"/>
        <v>0.95558206517066469</v>
      </c>
      <c r="T16">
        <v>31</v>
      </c>
      <c r="U16" cm="1">
        <f t="array" aca="1" ref="U16" ca="1">INDEX(LINEST($E$2:OFFSET($E$2,T16-1,0), $D$2:OFFSET($D$2, T16-1,0), TRUE, FALSE),1)</f>
        <v>3.3477421271240161E-3</v>
      </c>
    </row>
    <row r="17" spans="1:21" x14ac:dyDescent="0.25">
      <c r="A17">
        <v>12099</v>
      </c>
      <c r="B17">
        <v>17836.800000000003</v>
      </c>
      <c r="C17">
        <v>17190.5</v>
      </c>
      <c r="D17">
        <f>VLOOKUP(A17, vax!B:S, 18, FALSE)</f>
        <v>63.5</v>
      </c>
      <c r="E17">
        <f t="shared" si="0"/>
        <v>0.96376592213849999</v>
      </c>
      <c r="T17">
        <v>32</v>
      </c>
      <c r="U17" cm="1">
        <f t="array" aca="1" ref="U17" ca="1">INDEX(LINEST($E$2:OFFSET($E$2,T17-1,0), $D$2:OFFSET($D$2, T17-1,0), TRUE, FALSE),1)</f>
        <v>3.520101362961125E-3</v>
      </c>
    </row>
    <row r="18" spans="1:21" x14ac:dyDescent="0.25">
      <c r="A18">
        <v>48439</v>
      </c>
      <c r="B18">
        <v>16987.199999999997</v>
      </c>
      <c r="C18">
        <v>16827</v>
      </c>
      <c r="D18">
        <f>VLOOKUP(A18, vax!B:S, 18, FALSE)</f>
        <v>53.6</v>
      </c>
      <c r="E18">
        <f t="shared" si="0"/>
        <v>0.99056936987849697</v>
      </c>
      <c r="T18">
        <v>33</v>
      </c>
      <c r="U18" cm="1">
        <f t="array" aca="1" ref="U18" ca="1">INDEX(LINEST($E$2:OFFSET($E$2,T18-1,0), $D$2:OFFSET($D$2, T18-1,0), TRUE, FALSE),1)</f>
        <v>3.1609910069231762E-3</v>
      </c>
    </row>
    <row r="19" spans="1:21" x14ac:dyDescent="0.25">
      <c r="A19">
        <v>36081</v>
      </c>
      <c r="B19">
        <v>14013.599999999999</v>
      </c>
      <c r="C19">
        <v>16716</v>
      </c>
      <c r="D19">
        <f>VLOOKUP(A19, vax!B:S, 18, FALSE)</f>
        <v>80.400000000000006</v>
      </c>
      <c r="E19">
        <f t="shared" si="0"/>
        <v>1.1928412399383457</v>
      </c>
      <c r="T19">
        <v>34</v>
      </c>
      <c r="U19" cm="1">
        <f t="array" aca="1" ref="U19" ca="1">INDEX(LINEST($E$2:OFFSET($E$2,T19-1,0), $D$2:OFFSET($D$2, T19-1,0), TRUE, FALSE),1)</f>
        <v>3.2874253737250757E-3</v>
      </c>
    </row>
    <row r="20" spans="1:21" x14ac:dyDescent="0.25">
      <c r="A20">
        <v>42101</v>
      </c>
      <c r="B20">
        <v>15912</v>
      </c>
      <c r="C20">
        <v>16085</v>
      </c>
      <c r="D20">
        <f>VLOOKUP(A20, vax!B:S, 18, FALSE)</f>
        <v>62.9</v>
      </c>
      <c r="E20">
        <f t="shared" si="0"/>
        <v>1.0108722976370035</v>
      </c>
      <c r="T20">
        <v>35</v>
      </c>
      <c r="U20" cm="1">
        <f t="array" aca="1" ref="U20" ca="1">INDEX(LINEST($E$2:OFFSET($E$2,T20-1,0), $D$2:OFFSET($D$2, T20-1,0), TRUE, FALSE),1)</f>
        <v>3.4910689778621454E-3</v>
      </c>
    </row>
    <row r="21" spans="1:21" x14ac:dyDescent="0.25">
      <c r="A21">
        <v>53033</v>
      </c>
      <c r="B21">
        <v>13984.800000000001</v>
      </c>
      <c r="C21">
        <v>15453</v>
      </c>
      <c r="D21">
        <f>VLOOKUP(A21, vax!B:S, 18, FALSE)</f>
        <v>77.3</v>
      </c>
      <c r="E21">
        <f t="shared" si="0"/>
        <v>1.1049854127338252</v>
      </c>
      <c r="T21">
        <v>36</v>
      </c>
      <c r="U21" cm="1">
        <f t="array" aca="1" ref="U21" ca="1">INDEX(LINEST($E$2:OFFSET($E$2,T21-1,0), $D$2:OFFSET($D$2, T21-1,0), TRUE, FALSE),1)</f>
        <v>3.2474956874809034E-3</v>
      </c>
    </row>
    <row r="22" spans="1:21" x14ac:dyDescent="0.25">
      <c r="A22">
        <v>39035</v>
      </c>
      <c r="B22">
        <v>15825.599999999999</v>
      </c>
      <c r="C22">
        <v>15370.5</v>
      </c>
      <c r="D22">
        <f>VLOOKUP(A22, vax!B:S, 18, FALSE)</f>
        <v>61.4</v>
      </c>
      <c r="E22">
        <f t="shared" si="0"/>
        <v>0.97124279648165013</v>
      </c>
      <c r="T22">
        <v>37</v>
      </c>
      <c r="U22" cm="1">
        <f t="array" aca="1" ref="U22" ca="1">INDEX(LINEST($E$2:OFFSET($E$2,T22-1,0), $D$2:OFFSET($D$2, T22-1,0), TRUE, FALSE),1)</f>
        <v>3.2579375629487694E-3</v>
      </c>
    </row>
    <row r="23" spans="1:21" x14ac:dyDescent="0.25">
      <c r="A23">
        <v>42003</v>
      </c>
      <c r="B23">
        <v>14875.199999999999</v>
      </c>
      <c r="C23">
        <v>14906.5</v>
      </c>
      <c r="D23">
        <f>VLOOKUP(A23, vax!B:S, 18, FALSE)</f>
        <v>66.5</v>
      </c>
      <c r="E23">
        <f t="shared" si="0"/>
        <v>1.0021041733892655</v>
      </c>
      <c r="T23">
        <v>38</v>
      </c>
      <c r="U23" cm="1">
        <f t="array" aca="1" ref="U23" ca="1">INDEX(LINEST($E$2:OFFSET($E$2,T23-1,0), $D$2:OFFSET($D$2, T23-1,0), TRUE, FALSE),1)</f>
        <v>3.3222765255428283E-3</v>
      </c>
    </row>
    <row r="24" spans="1:21" x14ac:dyDescent="0.25">
      <c r="A24">
        <v>36103</v>
      </c>
      <c r="B24">
        <v>12168</v>
      </c>
      <c r="C24">
        <v>14097.5</v>
      </c>
      <c r="D24">
        <f>VLOOKUP(A24, vax!B:S, 18, FALSE)</f>
        <v>71.599999999999994</v>
      </c>
      <c r="E24">
        <f t="shared" si="0"/>
        <v>1.1585716633793557</v>
      </c>
      <c r="T24">
        <v>39</v>
      </c>
      <c r="U24" cm="1">
        <f t="array" aca="1" ref="U24" ca="1">INDEX(LINEST($E$2:OFFSET($E$2,T24-1,0), $D$2:OFFSET($D$2, T24-1,0), TRUE, FALSE),1)</f>
        <v>3.4824605670220939E-3</v>
      </c>
    </row>
    <row r="25" spans="1:21" x14ac:dyDescent="0.25">
      <c r="A25">
        <v>6067</v>
      </c>
      <c r="B25">
        <v>13550.400000000001</v>
      </c>
      <c r="C25">
        <v>13871.5</v>
      </c>
      <c r="D25">
        <f>VLOOKUP(A25, vax!B:S, 18, FALSE)</f>
        <v>63.1</v>
      </c>
      <c r="E25">
        <f t="shared" si="0"/>
        <v>1.0236967174400755</v>
      </c>
      <c r="T25">
        <v>40</v>
      </c>
      <c r="U25" cm="1">
        <f t="array" aca="1" ref="U25" ca="1">INDEX(LINEST($E$2:OFFSET($E$2,T25-1,0), $D$2:OFFSET($D$2, T25-1,0), TRUE, FALSE),1)</f>
        <v>3.4659478024331824E-3</v>
      </c>
    </row>
    <row r="26" spans="1:21" x14ac:dyDescent="0.25">
      <c r="A26">
        <v>12057</v>
      </c>
      <c r="B26">
        <v>13672.800000000001</v>
      </c>
      <c r="C26">
        <v>13570.5</v>
      </c>
      <c r="D26">
        <f>VLOOKUP(A26, vax!B:S, 18, FALSE)</f>
        <v>59</v>
      </c>
      <c r="E26">
        <f t="shared" si="0"/>
        <v>0.99251799192557477</v>
      </c>
      <c r="T26">
        <v>41</v>
      </c>
      <c r="U26" cm="1">
        <f t="array" aca="1" ref="U26" ca="1">INDEX(LINEST($E$2:OFFSET($E$2,T26-1,0), $D$2:OFFSET($D$2, T26-1,0), TRUE, FALSE),1)</f>
        <v>3.2931986994358294E-3</v>
      </c>
    </row>
    <row r="27" spans="1:21" x14ac:dyDescent="0.25">
      <c r="A27">
        <v>12103</v>
      </c>
      <c r="B27">
        <v>13749.599999999999</v>
      </c>
      <c r="C27">
        <v>13517</v>
      </c>
      <c r="D27">
        <f>VLOOKUP(A27, vax!B:S, 18, FALSE)</f>
        <v>62.2</v>
      </c>
      <c r="E27">
        <f t="shared" si="0"/>
        <v>0.98308314423692333</v>
      </c>
      <c r="T27">
        <v>42</v>
      </c>
      <c r="U27" cm="1">
        <f t="array" aca="1" ref="U27" ca="1">INDEX(LINEST($E$2:OFFSET($E$2,T27-1,0), $D$2:OFFSET($D$2, T27-1,0), TRUE, FALSE),1)</f>
        <v>3.1980176168082482E-3</v>
      </c>
    </row>
    <row r="28" spans="1:21" x14ac:dyDescent="0.25">
      <c r="A28">
        <v>4019</v>
      </c>
      <c r="B28">
        <v>11918.400000000001</v>
      </c>
      <c r="C28">
        <v>12384.5</v>
      </c>
      <c r="D28">
        <f>VLOOKUP(A28, vax!B:S, 18, FALSE)</f>
        <v>64.099999999999994</v>
      </c>
      <c r="E28">
        <f t="shared" si="0"/>
        <v>1.0391075983353468</v>
      </c>
      <c r="T28">
        <v>43</v>
      </c>
      <c r="U28" cm="1">
        <f t="array" aca="1" ref="U28" ca="1">INDEX(LINEST($E$2:OFFSET($E$2,T28-1,0), $D$2:OFFSET($D$2, T28-1,0), TRUE, FALSE),1)</f>
        <v>2.791794738671098E-3</v>
      </c>
    </row>
    <row r="29" spans="1:21" x14ac:dyDescent="0.25">
      <c r="A29">
        <v>25017</v>
      </c>
      <c r="B29">
        <v>11054.400000000001</v>
      </c>
      <c r="C29">
        <v>12272</v>
      </c>
      <c r="D29">
        <f>VLOOKUP(A29, vax!B:S, 18, FALSE)</f>
        <v>76.3</v>
      </c>
      <c r="E29">
        <f t="shared" si="0"/>
        <v>1.1101461861340278</v>
      </c>
      <c r="T29">
        <v>44</v>
      </c>
      <c r="U29" cm="1">
        <f t="array" aca="1" ref="U29" ca="1">INDEX(LINEST($E$2:OFFSET($E$2,T29-1,0), $D$2:OFFSET($D$2, T29-1,0), TRUE, FALSE),1)</f>
        <v>2.8733999108974924E-3</v>
      </c>
    </row>
    <row r="30" spans="1:21" x14ac:dyDescent="0.25">
      <c r="A30">
        <v>26125</v>
      </c>
      <c r="B30">
        <v>11580</v>
      </c>
      <c r="C30">
        <v>12179.5</v>
      </c>
      <c r="D30">
        <f>VLOOKUP(A30, vax!B:S, 18, FALSE)</f>
        <v>63.5</v>
      </c>
      <c r="E30">
        <f t="shared" si="0"/>
        <v>1.0517702936096718</v>
      </c>
      <c r="T30">
        <v>45</v>
      </c>
      <c r="U30" cm="1">
        <f t="array" aca="1" ref="U30" ca="1">INDEX(LINEST($E$2:OFFSET($E$2,T30-1,0), $D$2:OFFSET($D$2, T30-1,0), TRUE, FALSE),1)</f>
        <v>2.9781977154078672E-3</v>
      </c>
    </row>
    <row r="31" spans="1:21" x14ac:dyDescent="0.25">
      <c r="A31">
        <v>36059</v>
      </c>
      <c r="B31">
        <v>10216.799999999999</v>
      </c>
      <c r="C31">
        <v>11848</v>
      </c>
      <c r="D31">
        <f>VLOOKUP(A31, vax!B:S, 18, FALSE)</f>
        <v>76.7</v>
      </c>
      <c r="E31">
        <f t="shared" si="0"/>
        <v>1.1596586015190666</v>
      </c>
      <c r="T31">
        <v>46</v>
      </c>
      <c r="U31" cm="1">
        <f t="array" aca="1" ref="U31" ca="1">INDEX(LINEST($E$2:OFFSET($E$2,T31-1,0), $D$2:OFFSET($D$2, T31-1,0), TRUE, FALSE),1)</f>
        <v>2.9055687063532128E-3</v>
      </c>
    </row>
    <row r="32" spans="1:21" x14ac:dyDescent="0.25">
      <c r="A32">
        <v>39049</v>
      </c>
      <c r="B32">
        <v>11517.599999999999</v>
      </c>
      <c r="C32">
        <v>11571</v>
      </c>
      <c r="D32">
        <f>VLOOKUP(A32, vax!B:S, 18, FALSE)</f>
        <v>61</v>
      </c>
      <c r="E32">
        <f t="shared" si="0"/>
        <v>1.0046363825797042</v>
      </c>
      <c r="T32">
        <v>47</v>
      </c>
      <c r="U32" cm="1">
        <f t="array" aca="1" ref="U32" ca="1">INDEX(LINEST($E$2:OFFSET($E$2,T32-1,0), $D$2:OFFSET($D$2, T32-1,0), TRUE, FALSE),1)</f>
        <v>2.8733500879452112E-3</v>
      </c>
    </row>
    <row r="33" spans="1:21" x14ac:dyDescent="0.25">
      <c r="A33">
        <v>36005</v>
      </c>
      <c r="B33">
        <v>10051.200000000001</v>
      </c>
      <c r="C33">
        <v>11443.5</v>
      </c>
      <c r="D33">
        <f>VLOOKUP(A33, vax!B:S, 18, FALSE)</f>
        <v>67.7</v>
      </c>
      <c r="E33">
        <f t="shared" si="0"/>
        <v>1.1385207736389684</v>
      </c>
      <c r="T33">
        <v>48</v>
      </c>
      <c r="U33" cm="1">
        <f t="array" aca="1" ref="U33" ca="1">INDEX(LINEST($E$2:OFFSET($E$2,T33-1,0), $D$2:OFFSET($D$2, T33-1,0), TRUE, FALSE),1)</f>
        <v>2.8040276360440366E-3</v>
      </c>
    </row>
    <row r="34" spans="1:21" x14ac:dyDescent="0.25">
      <c r="A34">
        <v>6085</v>
      </c>
      <c r="B34">
        <v>10936.8</v>
      </c>
      <c r="C34">
        <v>11411</v>
      </c>
      <c r="D34">
        <f>VLOOKUP(A34, vax!B:S, 18, FALSE)</f>
        <v>81.8</v>
      </c>
      <c r="E34">
        <f t="shared" si="0"/>
        <v>1.0433582034964524</v>
      </c>
      <c r="T34">
        <v>49</v>
      </c>
      <c r="U34" cm="1">
        <f t="array" aca="1" ref="U34" ca="1">INDEX(LINEST($E$2:OFFSET($E$2,T34-1,0), $D$2:OFFSET($D$2, T34-1,0), TRUE, FALSE),1)</f>
        <v>2.8101176409836086E-3</v>
      </c>
    </row>
    <row r="35" spans="1:21" x14ac:dyDescent="0.25">
      <c r="A35">
        <v>29189</v>
      </c>
      <c r="B35">
        <v>12048</v>
      </c>
      <c r="C35">
        <v>11368</v>
      </c>
      <c r="D35">
        <f>VLOOKUP(A35, vax!B:S, 18, FALSE)</f>
        <v>60.6</v>
      </c>
      <c r="E35">
        <f t="shared" si="0"/>
        <v>0.94355909694555118</v>
      </c>
      <c r="T35">
        <v>50</v>
      </c>
      <c r="U35" cm="1">
        <f t="array" aca="1" ref="U35" ca="1">INDEX(LINEST($E$2:OFFSET($E$2,T35-1,0), $D$2:OFFSET($D$2, T35-1,0), TRUE, FALSE),1)</f>
        <v>2.8314701409581553E-3</v>
      </c>
    </row>
    <row r="36" spans="1:21" x14ac:dyDescent="0.25">
      <c r="A36">
        <v>36061</v>
      </c>
      <c r="B36">
        <v>10092</v>
      </c>
      <c r="C36">
        <v>11255</v>
      </c>
      <c r="D36">
        <f>VLOOKUP(A36, vax!B:S, 18, FALSE)</f>
        <v>80.900000000000006</v>
      </c>
      <c r="E36">
        <f t="shared" si="0"/>
        <v>1.1152397938961554</v>
      </c>
      <c r="T36">
        <v>51</v>
      </c>
      <c r="U36" cm="1">
        <f t="array" aca="1" ref="U36" ca="1">INDEX(LINEST($E$2:OFFSET($E$2,T36-1,0), $D$2:OFFSET($D$2, T36-1,0), TRUE, FALSE),1)</f>
        <v>2.8378097641484192E-3</v>
      </c>
    </row>
    <row r="37" spans="1:21" x14ac:dyDescent="0.25">
      <c r="A37">
        <v>6001</v>
      </c>
      <c r="B37">
        <v>11008.8</v>
      </c>
      <c r="C37">
        <v>11205</v>
      </c>
      <c r="D37">
        <f>VLOOKUP(A37, vax!B:S, 18, FALSE)</f>
        <v>77.400000000000006</v>
      </c>
      <c r="E37">
        <f t="shared" si="0"/>
        <v>1.0178221059516024</v>
      </c>
      <c r="T37">
        <v>52</v>
      </c>
      <c r="U37" cm="1">
        <f t="array" aca="1" ref="U37" ca="1">INDEX(LINEST($E$2:OFFSET($E$2,T37-1,0), $D$2:OFFSET($D$2, T37-1,0), TRUE, FALSE),1)</f>
        <v>2.9039543625798306E-3</v>
      </c>
    </row>
    <row r="38" spans="1:21" x14ac:dyDescent="0.25">
      <c r="A38">
        <v>36029</v>
      </c>
      <c r="B38">
        <v>10252.799999999999</v>
      </c>
      <c r="C38">
        <v>10841</v>
      </c>
      <c r="D38">
        <f>VLOOKUP(A38, vax!B:S, 18, FALSE)</f>
        <v>66.7</v>
      </c>
      <c r="E38">
        <f t="shared" si="0"/>
        <v>1.0573696941323347</v>
      </c>
      <c r="T38">
        <v>53</v>
      </c>
      <c r="U38" cm="1">
        <f t="array" aca="1" ref="U38" ca="1">INDEX(LINEST($E$2:OFFSET($E$2,T38-1,0), $D$2:OFFSET($D$2, T38-1,0), TRUE, FALSE),1)</f>
        <v>2.8187419362623923E-3</v>
      </c>
    </row>
    <row r="39" spans="1:21" x14ac:dyDescent="0.25">
      <c r="A39">
        <v>12031</v>
      </c>
      <c r="B39">
        <v>10908</v>
      </c>
      <c r="C39">
        <v>10710</v>
      </c>
      <c r="D39">
        <f>VLOOKUP(A39, vax!B:S, 18, FALSE)</f>
        <v>58.2</v>
      </c>
      <c r="E39">
        <f t="shared" si="0"/>
        <v>0.9818481848184818</v>
      </c>
      <c r="T39">
        <v>54</v>
      </c>
      <c r="U39" cm="1">
        <f t="array" aca="1" ref="U39" ca="1">INDEX(LINEST($E$2:OFFSET($E$2,T39-1,0), $D$2:OFFSET($D$2, T39-1,0), TRUE, FALSE),1)</f>
        <v>2.8695801335407341E-3</v>
      </c>
    </row>
    <row r="40" spans="1:21" x14ac:dyDescent="0.25">
      <c r="A40">
        <v>47157</v>
      </c>
      <c r="B40">
        <v>11095.2</v>
      </c>
      <c r="C40">
        <v>10528</v>
      </c>
      <c r="D40">
        <f>VLOOKUP(A40, vax!B:S, 18, FALSE)</f>
        <v>52.1</v>
      </c>
      <c r="E40">
        <f t="shared" si="0"/>
        <v>0.94887879443362888</v>
      </c>
      <c r="T40">
        <v>55</v>
      </c>
      <c r="U40" cm="1">
        <f t="array" aca="1" ref="U40" ca="1">INDEX(LINEST($E$2:OFFSET($E$2,T40-1,0), $D$2:OFFSET($D$2, T40-1,0), TRUE, FALSE),1)</f>
        <v>2.8144945797797206E-3</v>
      </c>
    </row>
    <row r="41" spans="1:21" x14ac:dyDescent="0.25">
      <c r="A41">
        <v>12095</v>
      </c>
      <c r="B41">
        <v>10754.400000000001</v>
      </c>
      <c r="C41">
        <v>10391</v>
      </c>
      <c r="D41">
        <f>VLOOKUP(A41, vax!B:S, 18, FALSE)</f>
        <v>65.7</v>
      </c>
      <c r="E41">
        <f t="shared" si="0"/>
        <v>0.96620917949862373</v>
      </c>
      <c r="T41">
        <v>56</v>
      </c>
      <c r="U41" cm="1">
        <f t="array" aca="1" ref="U41" ca="1">INDEX(LINEST($E$2:OFFSET($E$2,T41-1,0), $D$2:OFFSET($D$2, T41-1,0), TRUE, FALSE),1)</f>
        <v>2.9109593909645514E-3</v>
      </c>
    </row>
    <row r="42" spans="1:21" x14ac:dyDescent="0.25">
      <c r="A42">
        <v>26099</v>
      </c>
      <c r="B42">
        <v>9792</v>
      </c>
      <c r="C42">
        <v>10197.5</v>
      </c>
      <c r="D42">
        <f>VLOOKUP(A42, vax!B:S, 18, FALSE)</f>
        <v>54.4</v>
      </c>
      <c r="E42">
        <f t="shared" si="0"/>
        <v>1.0414113562091503</v>
      </c>
      <c r="T42">
        <v>57</v>
      </c>
      <c r="U42" cm="1">
        <f t="array" aca="1" ref="U42" ca="1">INDEX(LINEST($E$2:OFFSET($E$2,T42-1,0), $D$2:OFFSET($D$2, T42-1,0), TRUE, FALSE),1)</f>
        <v>2.8408546906227372E-3</v>
      </c>
    </row>
    <row r="43" spans="1:21" x14ac:dyDescent="0.25">
      <c r="A43">
        <v>27053</v>
      </c>
      <c r="B43">
        <v>10048.799999999999</v>
      </c>
      <c r="C43">
        <v>9995.5</v>
      </c>
      <c r="D43">
        <f>VLOOKUP(A43, vax!B:S, 18, FALSE)</f>
        <v>70.599999999999994</v>
      </c>
      <c r="E43">
        <f t="shared" si="0"/>
        <v>0.99469588408566201</v>
      </c>
      <c r="T43">
        <v>58</v>
      </c>
      <c r="U43" cm="1">
        <f t="array" aca="1" ref="U43" ca="1">INDEX(LINEST($E$2:OFFSET($E$2,T43-1,0), $D$2:OFFSET($D$2, T43-1,0), TRUE, FALSE),1)</f>
        <v>2.5547815223140639E-3</v>
      </c>
    </row>
    <row r="44" spans="1:21" x14ac:dyDescent="0.25">
      <c r="A44">
        <v>18097</v>
      </c>
      <c r="B44">
        <v>9040.7999999999993</v>
      </c>
      <c r="C44">
        <v>9924</v>
      </c>
      <c r="D44">
        <f>VLOOKUP(A44, vax!B:S, 18, FALSE)</f>
        <v>52.6</v>
      </c>
      <c r="E44">
        <f t="shared" si="0"/>
        <v>1.097690469869923</v>
      </c>
      <c r="T44">
        <v>59</v>
      </c>
      <c r="U44" cm="1">
        <f t="array" aca="1" ref="U44" ca="1">INDEX(LINEST($E$2:OFFSET($E$2,T44-1,0), $D$2:OFFSET($D$2, T44-1,0), TRUE, FALSE),1)</f>
        <v>2.2072549812877399E-3</v>
      </c>
    </row>
    <row r="45" spans="1:21" x14ac:dyDescent="0.25">
      <c r="A45">
        <v>21111</v>
      </c>
      <c r="B45">
        <v>10082.400000000001</v>
      </c>
      <c r="C45">
        <v>9479.5</v>
      </c>
      <c r="D45">
        <f>VLOOKUP(A45, vax!B:S, 18, FALSE)</f>
        <v>61</v>
      </c>
      <c r="E45">
        <f t="shared" si="0"/>
        <v>0.94020272950884698</v>
      </c>
      <c r="T45">
        <v>60</v>
      </c>
      <c r="U45" cm="1">
        <f t="array" aca="1" ref="U45" ca="1">INDEX(LINEST($E$2:OFFSET($E$2,T45-1,0), $D$2:OFFSET($D$2, T45-1,0), TRUE, FALSE),1)</f>
        <v>2.0905875742677372E-3</v>
      </c>
    </row>
    <row r="46" spans="1:21" x14ac:dyDescent="0.25">
      <c r="A46">
        <v>55079</v>
      </c>
      <c r="B46">
        <v>10180.799999999999</v>
      </c>
      <c r="C46">
        <v>9471</v>
      </c>
      <c r="D46">
        <f>VLOOKUP(A46, vax!B:S, 18, FALSE)</f>
        <v>60.2</v>
      </c>
      <c r="E46">
        <f t="shared" si="0"/>
        <v>0.93028052805280537</v>
      </c>
      <c r="T46">
        <v>61</v>
      </c>
      <c r="U46" cm="1">
        <f t="array" aca="1" ref="U46" ca="1">INDEX(LINEST($E$2:OFFSET($E$2,T46-1,0), $D$2:OFFSET($D$2, T46-1,0), TRUE, FALSE),1)</f>
        <v>2.1726110125312842E-3</v>
      </c>
    </row>
    <row r="47" spans="1:21" x14ac:dyDescent="0.25">
      <c r="A47">
        <v>12071</v>
      </c>
      <c r="B47">
        <v>8820</v>
      </c>
      <c r="C47">
        <v>9322</v>
      </c>
      <c r="D47">
        <f>VLOOKUP(A47, vax!B:S, 18, FALSE)</f>
        <v>59.3</v>
      </c>
      <c r="E47">
        <f t="shared" si="0"/>
        <v>1.0569160997732425</v>
      </c>
      <c r="T47">
        <v>62</v>
      </c>
      <c r="U47" cm="1">
        <f t="array" aca="1" ref="U47" ca="1">INDEX(LINEST($E$2:OFFSET($E$2,T47-1,0), $D$2:OFFSET($D$2, T47-1,0), TRUE, FALSE),1)</f>
        <v>2.1501725846115875E-3</v>
      </c>
    </row>
    <row r="48" spans="1:21" x14ac:dyDescent="0.25">
      <c r="A48">
        <v>24005</v>
      </c>
      <c r="B48">
        <v>9276</v>
      </c>
      <c r="C48">
        <v>9261.5</v>
      </c>
      <c r="D48">
        <f>VLOOKUP(A48, vax!B:S, 18, FALSE)</f>
        <v>67.400000000000006</v>
      </c>
      <c r="E48">
        <f t="shared" si="0"/>
        <v>0.99843682621819752</v>
      </c>
      <c r="T48">
        <v>63</v>
      </c>
      <c r="U48" cm="1">
        <f t="array" aca="1" ref="U48" ca="1">INDEX(LINEST($E$2:OFFSET($E$2,T48-1,0), $D$2:OFFSET($D$2, T48-1,0), TRUE, FALSE),1)</f>
        <v>2.2174034278337118E-3</v>
      </c>
    </row>
    <row r="49" spans="1:21" x14ac:dyDescent="0.25">
      <c r="A49">
        <v>12105</v>
      </c>
      <c r="B49">
        <v>8985.5999999999985</v>
      </c>
      <c r="C49">
        <v>9146.5</v>
      </c>
      <c r="D49">
        <f>VLOOKUP(A49, vax!B:S, 18, FALSE)</f>
        <v>54.1</v>
      </c>
      <c r="E49">
        <f t="shared" si="0"/>
        <v>1.0179064280626782</v>
      </c>
      <c r="T49">
        <v>64</v>
      </c>
      <c r="U49" cm="1">
        <f t="array" aca="1" ref="U49" ca="1">INDEX(LINEST($E$2:OFFSET($E$2,T49-1,0), $D$2:OFFSET($D$2, T49-1,0), TRUE, FALSE),1)</f>
        <v>2.4085525686573885E-3</v>
      </c>
    </row>
    <row r="50" spans="1:21" x14ac:dyDescent="0.25">
      <c r="A50">
        <v>6013</v>
      </c>
      <c r="B50">
        <v>8546.4000000000015</v>
      </c>
      <c r="C50">
        <v>9077</v>
      </c>
      <c r="D50">
        <f>VLOOKUP(A50, vax!B:S, 18, FALSE)</f>
        <v>77.3</v>
      </c>
      <c r="E50">
        <f t="shared" si="0"/>
        <v>1.0620846204249741</v>
      </c>
      <c r="T50">
        <v>65</v>
      </c>
      <c r="U50" cm="1">
        <f t="array" aca="1" ref="U50" ca="1">INDEX(LINEST($E$2:OFFSET($E$2,T50-1,0), $D$2:OFFSET($D$2, T50-1,0), TRUE, FALSE),1)</f>
        <v>2.3446599215146296E-3</v>
      </c>
    </row>
    <row r="51" spans="1:21" x14ac:dyDescent="0.25">
      <c r="A51">
        <v>6019</v>
      </c>
      <c r="B51">
        <v>9050.4000000000015</v>
      </c>
      <c r="C51">
        <v>8984</v>
      </c>
      <c r="D51">
        <f>VLOOKUP(A51, vax!B:S, 18, FALSE)</f>
        <v>57</v>
      </c>
      <c r="E51">
        <f t="shared" si="0"/>
        <v>0.99266330769910704</v>
      </c>
      <c r="T51">
        <v>66</v>
      </c>
      <c r="U51" cm="1">
        <f t="array" aca="1" ref="U51" ca="1">INDEX(LINEST($E$2:OFFSET($E$2,T51-1,0), $D$2:OFFSET($D$2, T51-1,0), TRUE, FALSE),1)</f>
        <v>2.3362236966822467E-3</v>
      </c>
    </row>
    <row r="52" spans="1:21" x14ac:dyDescent="0.25">
      <c r="A52">
        <v>12009</v>
      </c>
      <c r="B52">
        <v>8899.2000000000007</v>
      </c>
      <c r="C52">
        <v>8963</v>
      </c>
      <c r="D52">
        <f>VLOOKUP(A52, vax!B:S, 18, FALSE)</f>
        <v>61.4</v>
      </c>
      <c r="E52">
        <f t="shared" si="0"/>
        <v>1.0071691837468535</v>
      </c>
      <c r="T52">
        <v>67</v>
      </c>
      <c r="U52" cm="1">
        <f t="array" aca="1" ref="U52" ca="1">INDEX(LINEST($E$2:OFFSET($E$2,T52-1,0), $D$2:OFFSET($D$2, T52-1,0), TRUE, FALSE),1)</f>
        <v>2.3512914248196115E-3</v>
      </c>
    </row>
    <row r="53" spans="1:21" x14ac:dyDescent="0.25">
      <c r="A53">
        <v>39061</v>
      </c>
      <c r="B53">
        <v>9302.4000000000015</v>
      </c>
      <c r="C53">
        <v>8884</v>
      </c>
      <c r="D53">
        <f>VLOOKUP(A53, vax!B:S, 18, FALSE)</f>
        <v>59.7</v>
      </c>
      <c r="E53">
        <f t="shared" si="0"/>
        <v>0.95502235982112127</v>
      </c>
      <c r="T53">
        <v>68</v>
      </c>
      <c r="U53" cm="1">
        <f t="array" aca="1" ref="U53" ca="1">INDEX(LINEST($E$2:OFFSET($E$2,T53-1,0), $D$2:OFFSET($D$2, T53-1,0), TRUE, FALSE),1)</f>
        <v>2.315306007364239E-3</v>
      </c>
    </row>
    <row r="54" spans="1:21" x14ac:dyDescent="0.25">
      <c r="A54">
        <v>12127</v>
      </c>
      <c r="B54">
        <v>8380.7999999999993</v>
      </c>
      <c r="C54">
        <v>8799</v>
      </c>
      <c r="D54">
        <f>VLOOKUP(A54, vax!B:S, 18, FALSE)</f>
        <v>57.3</v>
      </c>
      <c r="E54">
        <f t="shared" si="0"/>
        <v>1.0498997709049256</v>
      </c>
      <c r="T54">
        <v>69</v>
      </c>
      <c r="U54" cm="1">
        <f t="array" aca="1" ref="U54" ca="1">INDEX(LINEST($E$2:OFFSET($E$2,T54-1,0), $D$2:OFFSET($D$2, T54-1,0), TRUE, FALSE),1)</f>
        <v>2.4482546219103201E-3</v>
      </c>
    </row>
    <row r="55" spans="1:21" x14ac:dyDescent="0.25">
      <c r="A55">
        <v>40109</v>
      </c>
      <c r="B55">
        <v>9338.4000000000015</v>
      </c>
      <c r="C55">
        <v>8798.5</v>
      </c>
      <c r="D55">
        <f>VLOOKUP(A55, vax!B:S, 18, FALSE)</f>
        <v>61.3</v>
      </c>
      <c r="E55">
        <f t="shared" si="0"/>
        <v>0.94218495673777081</v>
      </c>
      <c r="T55">
        <v>70</v>
      </c>
      <c r="U55" cm="1">
        <f t="array" aca="1" ref="U55" ca="1">INDEX(LINEST($E$2:OFFSET($E$2,T55-1,0), $D$2:OFFSET($D$2, T55-1,0), TRUE, FALSE),1)</f>
        <v>2.4303062579781273E-3</v>
      </c>
    </row>
    <row r="56" spans="1:21" x14ac:dyDescent="0.25">
      <c r="A56">
        <v>1073</v>
      </c>
      <c r="B56">
        <v>8419.2000000000007</v>
      </c>
      <c r="C56">
        <v>8564.5</v>
      </c>
      <c r="D56">
        <f>VLOOKUP(A56, vax!B:S, 18, FALSE)</f>
        <v>54.6</v>
      </c>
      <c r="E56">
        <f t="shared" si="0"/>
        <v>1.0172581717977953</v>
      </c>
      <c r="T56">
        <v>71</v>
      </c>
      <c r="U56" cm="1">
        <f t="array" aca="1" ref="U56" ca="1">INDEX(LINEST($E$2:OFFSET($E$2,T56-1,0), $D$2:OFFSET($D$2, T56-1,0), TRUE, FALSE),1)</f>
        <v>2.4712337573593833E-3</v>
      </c>
    </row>
    <row r="57" spans="1:21" x14ac:dyDescent="0.25">
      <c r="A57">
        <v>42091</v>
      </c>
      <c r="B57">
        <v>7687.2000000000007</v>
      </c>
      <c r="C57">
        <v>8381.5</v>
      </c>
      <c r="D57">
        <f>VLOOKUP(A57, vax!B:S, 18, FALSE)</f>
        <v>72</v>
      </c>
      <c r="E57">
        <f t="shared" si="0"/>
        <v>1.0903189717972732</v>
      </c>
      <c r="T57">
        <v>72</v>
      </c>
      <c r="U57" cm="1">
        <f t="array" aca="1" ref="U57" ca="1">INDEX(LINEST($E$2:OFFSET($E$2,T57-1,0), $D$2:OFFSET($D$2, T57-1,0), TRUE, FALSE),1)</f>
        <v>2.4593594594705718E-3</v>
      </c>
    </row>
    <row r="58" spans="1:21" x14ac:dyDescent="0.25">
      <c r="A58">
        <v>53053</v>
      </c>
      <c r="B58">
        <v>7540.7999999999993</v>
      </c>
      <c r="C58">
        <v>8295.5</v>
      </c>
      <c r="D58">
        <f>VLOOKUP(A58, vax!B:S, 18, FALSE)</f>
        <v>60.7</v>
      </c>
      <c r="E58">
        <f t="shared" si="0"/>
        <v>1.1000822193931679</v>
      </c>
      <c r="T58">
        <v>73</v>
      </c>
      <c r="U58" cm="1">
        <f t="array" aca="1" ref="U58" ca="1">INDEX(LINEST($E$2:OFFSET($E$2,T58-1,0), $D$2:OFFSET($D$2, T58-1,0), TRUE, FALSE),1)</f>
        <v>2.4958738260690227E-3</v>
      </c>
    </row>
    <row r="59" spans="1:21" x14ac:dyDescent="0.25">
      <c r="A59">
        <v>13121</v>
      </c>
      <c r="B59">
        <v>8440.7999999999993</v>
      </c>
      <c r="C59">
        <v>8291</v>
      </c>
      <c r="D59">
        <f>VLOOKUP(A59, vax!B:S, 18, FALSE)</f>
        <v>33.200000000000003</v>
      </c>
      <c r="E59">
        <f t="shared" si="0"/>
        <v>0.98225286702682224</v>
      </c>
      <c r="T59">
        <v>74</v>
      </c>
      <c r="U59" cm="1">
        <f t="array" aca="1" ref="U59" ca="1">INDEX(LINEST($E$2:OFFSET($E$2,T59-1,0), $D$2:OFFSET($D$2, T59-1,0), TRUE, FALSE),1)</f>
        <v>2.6284305380845992E-3</v>
      </c>
    </row>
    <row r="60" spans="1:21" x14ac:dyDescent="0.25">
      <c r="A60">
        <v>34029</v>
      </c>
      <c r="B60">
        <v>7188</v>
      </c>
      <c r="C60">
        <v>8212</v>
      </c>
      <c r="D60">
        <f>VLOOKUP(A60, vax!B:S, 18, FALSE)</f>
        <v>51.6</v>
      </c>
      <c r="E60">
        <f t="shared" si="0"/>
        <v>1.142459654980523</v>
      </c>
      <c r="T60">
        <v>75</v>
      </c>
      <c r="U60" cm="1">
        <f t="array" aca="1" ref="U60" ca="1">INDEX(LINEST($E$2:OFFSET($E$2,T60-1,0), $D$2:OFFSET($D$2, T60-1,0), TRUE, FALSE),1)</f>
        <v>1.9685072744621075E-3</v>
      </c>
    </row>
    <row r="61" spans="1:21" x14ac:dyDescent="0.25">
      <c r="A61">
        <v>6029</v>
      </c>
      <c r="B61">
        <v>7891.2000000000007</v>
      </c>
      <c r="C61">
        <v>8187</v>
      </c>
      <c r="D61">
        <f>VLOOKUP(A61, vax!B:S, 18, FALSE)</f>
        <v>49.1</v>
      </c>
      <c r="E61">
        <f t="shared" si="0"/>
        <v>1.0374847931873479</v>
      </c>
      <c r="T61">
        <v>76</v>
      </c>
      <c r="U61" cm="1">
        <f t="array" aca="1" ref="U61" ca="1">INDEX(LINEST($E$2:OFFSET($E$2,T61-1,0), $D$2:OFFSET($D$2, T61-1,0), TRUE, FALSE),1)</f>
        <v>1.8932297232969689E-3</v>
      </c>
    </row>
    <row r="62" spans="1:21" x14ac:dyDescent="0.25">
      <c r="A62">
        <v>25027</v>
      </c>
      <c r="B62">
        <v>6787.2000000000007</v>
      </c>
      <c r="C62">
        <v>7906</v>
      </c>
      <c r="D62">
        <f>VLOOKUP(A62, vax!B:S, 18, FALSE)</f>
        <v>66.099999999999994</v>
      </c>
      <c r="E62">
        <f t="shared" si="0"/>
        <v>1.1648396982555398</v>
      </c>
      <c r="T62">
        <v>77</v>
      </c>
      <c r="U62" cm="1">
        <f t="array" aca="1" ref="U62" ca="1">INDEX(LINEST($E$2:OFFSET($E$2,T62-1,0), $D$2:OFFSET($D$2, T62-1,0), TRUE, FALSE),1)</f>
        <v>1.864506818731064E-3</v>
      </c>
    </row>
    <row r="63" spans="1:21" x14ac:dyDescent="0.25">
      <c r="A63">
        <v>49035</v>
      </c>
      <c r="B63">
        <v>8184</v>
      </c>
      <c r="C63">
        <v>7897.5</v>
      </c>
      <c r="D63">
        <f>VLOOKUP(A63, vax!B:S, 18, FALSE)</f>
        <v>64.7</v>
      </c>
      <c r="E63">
        <f t="shared" si="0"/>
        <v>0.96499266862170086</v>
      </c>
      <c r="T63">
        <v>78</v>
      </c>
      <c r="U63" cm="1">
        <f t="array" aca="1" ref="U63" ca="1">INDEX(LINEST($E$2:OFFSET($E$2,T63-1,0), $D$2:OFFSET($D$2, T63-1,0), TRUE, FALSE),1)</f>
        <v>1.8448447627084862E-3</v>
      </c>
    </row>
    <row r="64" spans="1:21" x14ac:dyDescent="0.25">
      <c r="A64">
        <v>36055</v>
      </c>
      <c r="B64">
        <v>7152</v>
      </c>
      <c r="C64">
        <v>7847.5</v>
      </c>
      <c r="D64">
        <f>VLOOKUP(A64, vax!B:S, 18, FALSE)</f>
        <v>69.099999999999994</v>
      </c>
      <c r="E64">
        <f t="shared" si="0"/>
        <v>1.0972455257270695</v>
      </c>
      <c r="T64">
        <v>79</v>
      </c>
      <c r="U64" cm="1">
        <f t="array" aca="1" ref="U64" ca="1">INDEX(LINEST($E$2:OFFSET($E$2,T64-1,0), $D$2:OFFSET($D$2, T64-1,0), TRUE, FALSE),1)</f>
        <v>1.7577681048298302E-3</v>
      </c>
    </row>
    <row r="65" spans="1:21" x14ac:dyDescent="0.25">
      <c r="A65">
        <v>36119</v>
      </c>
      <c r="B65">
        <v>6895.2000000000007</v>
      </c>
      <c r="C65">
        <v>7839</v>
      </c>
      <c r="D65">
        <f>VLOOKUP(A65, vax!B:S, 18, FALSE)</f>
        <v>75.900000000000006</v>
      </c>
      <c r="E65">
        <f t="shared" si="0"/>
        <v>1.1368778280542986</v>
      </c>
      <c r="T65">
        <v>80</v>
      </c>
      <c r="U65" cm="1">
        <f t="array" aca="1" ref="U65" ca="1">INDEX(LINEST($E$2:OFFSET($E$2,T65-1,0), $D$2:OFFSET($D$2, T65-1,0), TRUE, FALSE),1)</f>
        <v>1.7795984520396679E-3</v>
      </c>
    </row>
    <row r="66" spans="1:21" x14ac:dyDescent="0.25">
      <c r="A66">
        <v>12101</v>
      </c>
      <c r="B66">
        <v>7380</v>
      </c>
      <c r="C66">
        <v>7823.5</v>
      </c>
      <c r="D66">
        <f>VLOOKUP(A66, vax!B:S, 18, FALSE)</f>
        <v>56</v>
      </c>
      <c r="E66">
        <f t="shared" si="0"/>
        <v>1.0600948509485095</v>
      </c>
      <c r="T66">
        <v>81</v>
      </c>
      <c r="U66" cm="1">
        <f t="array" aca="1" ref="U66" ca="1">INDEX(LINEST($E$2:OFFSET($E$2,T66-1,0), $D$2:OFFSET($D$2, T66-1,0), TRUE, FALSE),1)</f>
        <v>1.8020757766316756E-3</v>
      </c>
    </row>
    <row r="67" spans="1:21" x14ac:dyDescent="0.25">
      <c r="A67">
        <v>29095</v>
      </c>
      <c r="B67">
        <v>7675.2000000000007</v>
      </c>
      <c r="C67">
        <v>7771</v>
      </c>
      <c r="D67">
        <f>VLOOKUP(A67, vax!B:S, 18, FALSE)</f>
        <v>53.7</v>
      </c>
      <c r="E67">
        <f t="shared" ref="E67:E130" si="1">C67/B67</f>
        <v>1.0124817594329789</v>
      </c>
      <c r="T67">
        <v>82</v>
      </c>
      <c r="U67" cm="1">
        <f t="array" aca="1" ref="U67" ca="1">INDEX(LINEST($E$2:OFFSET($E$2,T67-1,0), $D$2:OFFSET($D$2, T67-1,0), TRUE, FALSE),1)</f>
        <v>1.7829289005843599E-3</v>
      </c>
    </row>
    <row r="68" spans="1:21" x14ac:dyDescent="0.25">
      <c r="A68">
        <v>37119</v>
      </c>
      <c r="B68">
        <v>7780.7999999999993</v>
      </c>
      <c r="C68">
        <v>7754.5</v>
      </c>
      <c r="D68">
        <f>VLOOKUP(A68, vax!B:S, 18, FALSE)</f>
        <v>59.6</v>
      </c>
      <c r="E68">
        <f t="shared" si="1"/>
        <v>0.99661988484474617</v>
      </c>
      <c r="T68">
        <v>83</v>
      </c>
      <c r="U68" cm="1">
        <f t="array" aca="1" ref="U68" ca="1">INDEX(LINEST($E$2:OFFSET($E$2,T68-1,0), $D$2:OFFSET($D$2, T68-1,0), TRUE, FALSE),1)</f>
        <v>1.7543261924870203E-3</v>
      </c>
    </row>
    <row r="69" spans="1:21" x14ac:dyDescent="0.25">
      <c r="A69">
        <v>24033</v>
      </c>
      <c r="B69">
        <v>7536</v>
      </c>
      <c r="C69">
        <v>7549.5</v>
      </c>
      <c r="D69">
        <f>VLOOKUP(A69, vax!B:S, 18, FALSE)</f>
        <v>68.099999999999994</v>
      </c>
      <c r="E69">
        <f t="shared" si="1"/>
        <v>1.0017914012738853</v>
      </c>
      <c r="T69">
        <v>84</v>
      </c>
      <c r="U69" cm="1">
        <f t="array" aca="1" ref="U69" ca="1">INDEX(LINEST($E$2:OFFSET($E$2,T69-1,0), $D$2:OFFSET($D$2, T69-1,0), TRUE, FALSE),1)</f>
        <v>1.8063290656212777E-3</v>
      </c>
    </row>
    <row r="70" spans="1:21" x14ac:dyDescent="0.25">
      <c r="A70">
        <v>34003</v>
      </c>
      <c r="B70">
        <v>6688.7999999999993</v>
      </c>
      <c r="C70">
        <v>7546.5</v>
      </c>
      <c r="D70">
        <f>VLOOKUP(A70, vax!B:S, 18, FALSE)</f>
        <v>72.900000000000006</v>
      </c>
      <c r="E70">
        <f t="shared" si="1"/>
        <v>1.1282292787944026</v>
      </c>
      <c r="T70">
        <v>85</v>
      </c>
      <c r="U70" cm="1">
        <f t="array" aca="1" ref="U70" ca="1">INDEX(LINEST($E$2:OFFSET($E$2,T70-1,0), $D$2:OFFSET($D$2, T70-1,0), TRUE, FALSE),1)</f>
        <v>1.8606688555847929E-3</v>
      </c>
    </row>
    <row r="71" spans="1:21" x14ac:dyDescent="0.25">
      <c r="A71">
        <v>40143</v>
      </c>
      <c r="B71">
        <v>7214.4000000000005</v>
      </c>
      <c r="C71">
        <v>7502</v>
      </c>
      <c r="D71">
        <f>VLOOKUP(A71, vax!B:S, 18, FALSE)</f>
        <v>58.4</v>
      </c>
      <c r="E71">
        <f t="shared" si="1"/>
        <v>1.0398647150144156</v>
      </c>
      <c r="T71">
        <v>86</v>
      </c>
      <c r="U71" cm="1">
        <f t="array" aca="1" ref="U71" ca="1">INDEX(LINEST($E$2:OFFSET($E$2,T71-1,0), $D$2:OFFSET($D$2, T71-1,0), TRUE, FALSE),1)</f>
        <v>1.8553565431318774E-3</v>
      </c>
    </row>
    <row r="72" spans="1:21" x14ac:dyDescent="0.25">
      <c r="A72">
        <v>25009</v>
      </c>
      <c r="B72">
        <v>6912</v>
      </c>
      <c r="C72">
        <v>7471</v>
      </c>
      <c r="D72">
        <f>VLOOKUP(A72, vax!B:S, 18, FALSE)</f>
        <v>70.099999999999994</v>
      </c>
      <c r="E72">
        <f t="shared" si="1"/>
        <v>1.0808738425925926</v>
      </c>
      <c r="T72">
        <v>87</v>
      </c>
      <c r="U72" cm="1">
        <f t="array" aca="1" ref="U72" ca="1">INDEX(LINEST($E$2:OFFSET($E$2,T72-1,0), $D$2:OFFSET($D$2, T72-1,0), TRUE, FALSE),1)</f>
        <v>1.8742737242430359E-3</v>
      </c>
    </row>
    <row r="73" spans="1:21" x14ac:dyDescent="0.25">
      <c r="A73">
        <v>35001</v>
      </c>
      <c r="B73">
        <v>7272</v>
      </c>
      <c r="C73">
        <v>7383.5</v>
      </c>
      <c r="D73">
        <f>VLOOKUP(A73, vax!B:S, 18, FALSE)</f>
        <v>66.2</v>
      </c>
      <c r="E73">
        <f t="shared" si="1"/>
        <v>1.0153327832783279</v>
      </c>
      <c r="T73">
        <v>88</v>
      </c>
      <c r="U73" cm="1">
        <f t="array" aca="1" ref="U73" ca="1">INDEX(LINEST($E$2:OFFSET($E$2,T73-1,0), $D$2:OFFSET($D$2, T73-1,0), TRUE, FALSE),1)</f>
        <v>1.9345106575327199E-3</v>
      </c>
    </row>
    <row r="74" spans="1:21" x14ac:dyDescent="0.25">
      <c r="A74">
        <v>24510</v>
      </c>
      <c r="B74">
        <v>7639.2000000000007</v>
      </c>
      <c r="C74">
        <v>7298</v>
      </c>
      <c r="D74">
        <f>VLOOKUP(A74, vax!B:S, 18, FALSE)</f>
        <v>60.1</v>
      </c>
      <c r="E74">
        <f t="shared" si="1"/>
        <v>0.95533563723950143</v>
      </c>
      <c r="T74">
        <v>89</v>
      </c>
      <c r="U74" cm="1">
        <f t="array" aca="1" ref="U74" ca="1">INDEX(LINEST($E$2:OFFSET($E$2,T74-1,0), $D$2:OFFSET($D$2, T74-1,0), TRUE, FALSE),1)</f>
        <v>1.9613502046206001E-3</v>
      </c>
    </row>
    <row r="75" spans="1:21" x14ac:dyDescent="0.25">
      <c r="A75">
        <v>39113</v>
      </c>
      <c r="B75">
        <v>7824</v>
      </c>
      <c r="C75">
        <v>7231</v>
      </c>
      <c r="D75">
        <f>VLOOKUP(A75, vax!B:S, 18, FALSE)</f>
        <v>53.6</v>
      </c>
      <c r="E75">
        <f t="shared" si="1"/>
        <v>0.92420756646216773</v>
      </c>
      <c r="T75">
        <v>90</v>
      </c>
      <c r="U75" cm="1">
        <f t="array" aca="1" ref="U75" ca="1">INDEX(LINEST($E$2:OFFSET($E$2,T75-1,0), $D$2:OFFSET($D$2, T75-1,0), TRUE, FALSE),1)</f>
        <v>1.9448160232194516E-3</v>
      </c>
    </row>
    <row r="76" spans="1:21" x14ac:dyDescent="0.25">
      <c r="A76">
        <v>48141</v>
      </c>
      <c r="B76">
        <v>10219.200000000001</v>
      </c>
      <c r="C76">
        <v>7164.5</v>
      </c>
      <c r="D76">
        <f>VLOOKUP(A76, vax!B:S, 18, FALSE)</f>
        <v>74.2</v>
      </c>
      <c r="E76">
        <f t="shared" si="1"/>
        <v>0.70108227649913879</v>
      </c>
      <c r="T76">
        <v>91</v>
      </c>
      <c r="U76" cm="1">
        <f t="array" aca="1" ref="U76" ca="1">INDEX(LINEST($E$2:OFFSET($E$2,T76-1,0), $D$2:OFFSET($D$2, T76-1,0), TRUE, FALSE),1)</f>
        <v>1.9332252837464009E-3</v>
      </c>
    </row>
    <row r="77" spans="1:21" x14ac:dyDescent="0.25">
      <c r="A77">
        <v>17043</v>
      </c>
      <c r="B77">
        <v>7166.4000000000005</v>
      </c>
      <c r="C77">
        <v>7152</v>
      </c>
      <c r="D77">
        <f>VLOOKUP(A77, vax!B:S, 18, FALSE)</f>
        <v>73.3</v>
      </c>
      <c r="E77">
        <f t="shared" si="1"/>
        <v>0.99799062290689877</v>
      </c>
      <c r="T77">
        <v>92</v>
      </c>
      <c r="U77" cm="1">
        <f t="array" aca="1" ref="U77" ca="1">INDEX(LINEST($E$2:OFFSET($E$2,T77-1,0), $D$2:OFFSET($D$2, T77-1,0), TRUE, FALSE),1)</f>
        <v>1.9542821238935719E-3</v>
      </c>
    </row>
    <row r="78" spans="1:21" x14ac:dyDescent="0.25">
      <c r="A78">
        <v>48453</v>
      </c>
      <c r="B78">
        <v>7336.7999999999993</v>
      </c>
      <c r="C78">
        <v>7143.5</v>
      </c>
      <c r="D78">
        <f>VLOOKUP(A78, vax!B:S, 18, FALSE)</f>
        <v>66.5</v>
      </c>
      <c r="E78">
        <f t="shared" si="1"/>
        <v>0.97365336386435508</v>
      </c>
      <c r="T78">
        <v>93</v>
      </c>
      <c r="U78" cm="1">
        <f t="array" aca="1" ref="U78" ca="1">INDEX(LINEST($E$2:OFFSET($E$2,T78-1,0), $D$2:OFFSET($D$2, T78-1,0), TRUE, FALSE),1)</f>
        <v>1.9574178072489482E-3</v>
      </c>
    </row>
    <row r="79" spans="1:21" x14ac:dyDescent="0.25">
      <c r="A79">
        <v>37183</v>
      </c>
      <c r="B79">
        <v>6916.7999999999993</v>
      </c>
      <c r="C79">
        <v>7001.5</v>
      </c>
      <c r="D79">
        <f>VLOOKUP(A79, vax!B:S, 18, FALSE)</f>
        <v>69.099999999999994</v>
      </c>
      <c r="E79">
        <f t="shared" si="1"/>
        <v>1.0122455470737914</v>
      </c>
      <c r="T79">
        <v>94</v>
      </c>
      <c r="U79" cm="1">
        <f t="array" aca="1" ref="U79" ca="1">INDEX(LINEST($E$2:OFFSET($E$2,T79-1,0), $D$2:OFFSET($D$2, T79-1,0), TRUE, FALSE),1)</f>
        <v>2.0794894757461234E-3</v>
      </c>
    </row>
    <row r="80" spans="1:21" x14ac:dyDescent="0.25">
      <c r="A80">
        <v>24031</v>
      </c>
      <c r="B80">
        <v>6782.4000000000005</v>
      </c>
      <c r="C80">
        <v>6993.5</v>
      </c>
      <c r="D80">
        <f>VLOOKUP(A80, vax!B:S, 18, FALSE)</f>
        <v>83.5</v>
      </c>
      <c r="E80">
        <f t="shared" si="1"/>
        <v>1.031124675631045</v>
      </c>
      <c r="T80">
        <v>95</v>
      </c>
      <c r="U80" cm="1">
        <f t="array" aca="1" ref="U80" ca="1">INDEX(LINEST($E$2:OFFSET($E$2,T80-1,0), $D$2:OFFSET($D$2, T80-1,0), TRUE, FALSE),1)</f>
        <v>2.0526406710558477E-3</v>
      </c>
    </row>
    <row r="81" spans="1:21" x14ac:dyDescent="0.25">
      <c r="A81">
        <v>6111</v>
      </c>
      <c r="B81">
        <v>6544.7999999999993</v>
      </c>
      <c r="C81">
        <v>6990.5</v>
      </c>
      <c r="D81">
        <f>VLOOKUP(A81, vax!B:S, 18, FALSE)</f>
        <v>67.400000000000006</v>
      </c>
      <c r="E81">
        <f t="shared" si="1"/>
        <v>1.0680998655421099</v>
      </c>
      <c r="T81">
        <v>96</v>
      </c>
      <c r="U81" cm="1">
        <f t="array" aca="1" ref="U81" ca="1">INDEX(LINEST($E$2:OFFSET($E$2,T81-1,0), $D$2:OFFSET($D$2, T81-1,0), TRUE, FALSE),1)</f>
        <v>2.0529475041713308E-3</v>
      </c>
    </row>
    <row r="82" spans="1:21" x14ac:dyDescent="0.25">
      <c r="A82">
        <v>41051</v>
      </c>
      <c r="B82">
        <v>6571.2000000000007</v>
      </c>
      <c r="C82">
        <v>6948</v>
      </c>
      <c r="D82">
        <f>VLOOKUP(A82, vax!B:S, 18, FALSE)</f>
        <v>75.900000000000006</v>
      </c>
      <c r="E82">
        <f t="shared" si="1"/>
        <v>1.0573411249086924</v>
      </c>
      <c r="T82">
        <v>97</v>
      </c>
      <c r="U82" cm="1">
        <f t="array" aca="1" ref="U82" ca="1">INDEX(LINEST($E$2:OFFSET($E$2,T82-1,0), $D$2:OFFSET($D$2, T82-1,0), TRUE, FALSE),1)</f>
        <v>2.0487079983240696E-3</v>
      </c>
    </row>
    <row r="83" spans="1:21" x14ac:dyDescent="0.25">
      <c r="A83">
        <v>12115</v>
      </c>
      <c r="B83">
        <v>6962.4000000000005</v>
      </c>
      <c r="C83">
        <v>6931</v>
      </c>
      <c r="D83">
        <f>VLOOKUP(A83, vax!B:S, 18, FALSE)</f>
        <v>67.599999999999994</v>
      </c>
      <c r="E83">
        <f t="shared" si="1"/>
        <v>0.99549006089854064</v>
      </c>
      <c r="T83">
        <v>98</v>
      </c>
      <c r="U83" cm="1">
        <f t="array" aca="1" ref="U83" ca="1">INDEX(LINEST($E$2:OFFSET($E$2,T83-1,0), $D$2:OFFSET($D$2, T83-1,0), TRUE, FALSE),1)</f>
        <v>1.9313200481393771E-3</v>
      </c>
    </row>
    <row r="84" spans="1:21" x14ac:dyDescent="0.25">
      <c r="A84">
        <v>39153</v>
      </c>
      <c r="B84">
        <v>6475.2000000000007</v>
      </c>
      <c r="C84">
        <v>6926</v>
      </c>
      <c r="D84">
        <f>VLOOKUP(A84, vax!B:S, 18, FALSE)</f>
        <v>60.3</v>
      </c>
      <c r="E84">
        <f t="shared" si="1"/>
        <v>1.0696194712132443</v>
      </c>
      <c r="T84">
        <v>99</v>
      </c>
      <c r="U84" cm="1">
        <f t="array" aca="1" ref="U84" ca="1">INDEX(LINEST($E$2:OFFSET($E$2,T84-1,0), $D$2:OFFSET($D$2, T84-1,0), TRUE, FALSE),1)</f>
        <v>1.9690096496324115E-3</v>
      </c>
    </row>
    <row r="85" spans="1:21" x14ac:dyDescent="0.25">
      <c r="A85">
        <v>42017</v>
      </c>
      <c r="B85">
        <v>6228</v>
      </c>
      <c r="C85">
        <v>6923.5</v>
      </c>
      <c r="D85">
        <f>VLOOKUP(A85, vax!B:S, 18, FALSE)</f>
        <v>68.3</v>
      </c>
      <c r="E85">
        <f t="shared" si="1"/>
        <v>1.1116730892742452</v>
      </c>
      <c r="T85">
        <v>100</v>
      </c>
      <c r="U85" cm="1">
        <f t="array" aca="1" ref="U85" ca="1">INDEX(LINEST($E$2:OFFSET($E$2,T85-1,0), $D$2:OFFSET($D$2, T85-1,0), TRUE, FALSE),1)</f>
        <v>1.9102313198212878E-3</v>
      </c>
    </row>
    <row r="86" spans="1:21" x14ac:dyDescent="0.25">
      <c r="A86">
        <v>6077</v>
      </c>
      <c r="B86">
        <v>7219.2000000000007</v>
      </c>
      <c r="C86">
        <v>6808</v>
      </c>
      <c r="D86">
        <f>VLOOKUP(A86, vax!B:S, 18, FALSE)</f>
        <v>58.9</v>
      </c>
      <c r="E86">
        <f t="shared" si="1"/>
        <v>0.94304078014184389</v>
      </c>
      <c r="T86">
        <v>101</v>
      </c>
      <c r="U86" cm="1">
        <f t="array" aca="1" ref="U86" ca="1">INDEX(LINEST($E$2:OFFSET($E$2,T86-1,0), $D$2:OFFSET($D$2, T86-1,0), TRUE, FALSE),1)</f>
        <v>1.8941949054746383E-3</v>
      </c>
    </row>
    <row r="87" spans="1:21" x14ac:dyDescent="0.25">
      <c r="A87">
        <v>12083</v>
      </c>
      <c r="B87">
        <v>6621.5999999999995</v>
      </c>
      <c r="C87">
        <v>6690.5</v>
      </c>
      <c r="D87">
        <f>VLOOKUP(A87, vax!B:S, 18, FALSE)</f>
        <v>54.5</v>
      </c>
      <c r="E87">
        <f t="shared" si="1"/>
        <v>1.0104053400990698</v>
      </c>
      <c r="T87">
        <v>102</v>
      </c>
      <c r="U87" cm="1">
        <f t="array" aca="1" ref="U87" ca="1">INDEX(LINEST($E$2:OFFSET($E$2,T87-1,0), $D$2:OFFSET($D$2, T87-1,0), TRUE, FALSE),1)</f>
        <v>1.9026179786410704E-3</v>
      </c>
    </row>
    <row r="88" spans="1:21" x14ac:dyDescent="0.25">
      <c r="A88">
        <v>34013</v>
      </c>
      <c r="B88">
        <v>6216</v>
      </c>
      <c r="C88">
        <v>6676</v>
      </c>
      <c r="D88">
        <f>VLOOKUP(A88, vax!B:S, 18, FALSE)</f>
        <v>66.7</v>
      </c>
      <c r="E88">
        <f t="shared" si="1"/>
        <v>1.074002574002574</v>
      </c>
      <c r="T88">
        <v>103</v>
      </c>
      <c r="U88" cm="1">
        <f t="array" aca="1" ref="U88" ca="1">INDEX(LINEST($E$2:OFFSET($E$2,T88-1,0), $D$2:OFFSET($D$2, T88-1,0), TRUE, FALSE),1)</f>
        <v>1.8544456501060973E-3</v>
      </c>
    </row>
    <row r="89" spans="1:21" x14ac:dyDescent="0.25">
      <c r="A89">
        <v>34023</v>
      </c>
      <c r="B89">
        <v>5947.2000000000007</v>
      </c>
      <c r="C89">
        <v>6654</v>
      </c>
      <c r="D89">
        <f>VLOOKUP(A89, vax!B:S, 18, FALSE)</f>
        <v>68.7</v>
      </c>
      <c r="E89">
        <f t="shared" si="1"/>
        <v>1.1188458434221145</v>
      </c>
      <c r="T89">
        <v>104</v>
      </c>
      <c r="U89" cm="1">
        <f t="array" aca="1" ref="U89" ca="1">INDEX(LINEST($E$2:OFFSET($E$2,T89-1,0), $D$2:OFFSET($D$2, T89-1,0), TRUE, FALSE),1)</f>
        <v>1.8176684244815299E-3</v>
      </c>
    </row>
    <row r="90" spans="1:21" x14ac:dyDescent="0.25">
      <c r="A90">
        <v>53061</v>
      </c>
      <c r="B90">
        <v>5978.4</v>
      </c>
      <c r="C90">
        <v>6570</v>
      </c>
      <c r="D90">
        <f>VLOOKUP(A90, vax!B:S, 18, FALSE)</f>
        <v>66.599999999999994</v>
      </c>
      <c r="E90">
        <f t="shared" si="1"/>
        <v>1.0989562424729025</v>
      </c>
      <c r="T90">
        <v>105</v>
      </c>
      <c r="U90" cm="1">
        <f t="array" aca="1" ref="U90" ca="1">INDEX(LINEST($E$2:OFFSET($E$2,T90-1,0), $D$2:OFFSET($D$2, T90-1,0), TRUE, FALSE),1)</f>
        <v>1.7133039724517485E-3</v>
      </c>
    </row>
    <row r="91" spans="1:21" x14ac:dyDescent="0.25">
      <c r="A91">
        <v>6075</v>
      </c>
      <c r="B91">
        <v>6218.4000000000005</v>
      </c>
      <c r="C91">
        <v>6538.5</v>
      </c>
      <c r="D91">
        <f>VLOOKUP(A91, vax!B:S, 18, FALSE)</f>
        <v>80.400000000000006</v>
      </c>
      <c r="E91">
        <f t="shared" si="1"/>
        <v>1.0514762639907371</v>
      </c>
      <c r="T91">
        <v>106</v>
      </c>
      <c r="U91" cm="1">
        <f t="array" aca="1" ref="U91" ca="1">INDEX(LINEST($E$2:OFFSET($E$2,T91-1,0), $D$2:OFFSET($D$2, T91-1,0), TRUE, FALSE),1)</f>
        <v>1.6498416940675369E-3</v>
      </c>
    </row>
    <row r="92" spans="1:21" x14ac:dyDescent="0.25">
      <c r="A92">
        <v>8041</v>
      </c>
      <c r="B92">
        <v>6156</v>
      </c>
      <c r="C92">
        <v>6373</v>
      </c>
      <c r="D92">
        <f>VLOOKUP(A92, vax!B:S, 18, FALSE)</f>
        <v>59.4</v>
      </c>
      <c r="E92">
        <f t="shared" si="1"/>
        <v>1.0352501624431449</v>
      </c>
      <c r="T92">
        <v>107</v>
      </c>
      <c r="U92" cm="1">
        <f t="array" aca="1" ref="U92" ca="1">INDEX(LINEST($E$2:OFFSET($E$2,T92-1,0), $D$2:OFFSET($D$2, T92-1,0), TRUE, FALSE),1)</f>
        <v>1.6349004142913342E-3</v>
      </c>
    </row>
    <row r="93" spans="1:21" x14ac:dyDescent="0.25">
      <c r="A93">
        <v>47037</v>
      </c>
      <c r="B93">
        <v>6662.4000000000005</v>
      </c>
      <c r="C93">
        <v>6341.5</v>
      </c>
      <c r="D93">
        <f>VLOOKUP(A93, vax!B:S, 18, FALSE)</f>
        <v>61.9</v>
      </c>
      <c r="E93">
        <f t="shared" si="1"/>
        <v>0.95183417387127756</v>
      </c>
      <c r="T93">
        <v>108</v>
      </c>
      <c r="U93" cm="1">
        <f t="array" aca="1" ref="U93" ca="1">INDEX(LINEST($E$2:OFFSET($E$2,T93-1,0), $D$2:OFFSET($D$2, T93-1,0), TRUE, FALSE),1)</f>
        <v>1.6383236286399826E-3</v>
      </c>
    </row>
    <row r="94" spans="1:21" x14ac:dyDescent="0.25">
      <c r="A94">
        <v>34025</v>
      </c>
      <c r="B94">
        <v>5685.6</v>
      </c>
      <c r="C94">
        <v>6295.5</v>
      </c>
      <c r="D94">
        <f>VLOOKUP(A94, vax!B:S, 18, FALSE)</f>
        <v>64.3</v>
      </c>
      <c r="E94">
        <f t="shared" si="1"/>
        <v>1.1072710004221189</v>
      </c>
      <c r="T94">
        <v>109</v>
      </c>
      <c r="U94" cm="1">
        <f t="array" aca="1" ref="U94" ca="1">INDEX(LINEST($E$2:OFFSET($E$2,T94-1,0), $D$2:OFFSET($D$2, T94-1,0), TRUE, FALSE),1)</f>
        <v>1.7016061288874793E-3</v>
      </c>
    </row>
    <row r="95" spans="1:21" x14ac:dyDescent="0.25">
      <c r="A95">
        <v>25021</v>
      </c>
      <c r="B95">
        <v>5510.4</v>
      </c>
      <c r="C95">
        <v>6214</v>
      </c>
      <c r="D95">
        <f>VLOOKUP(A95, vax!B:S, 18, FALSE)</f>
        <v>75.400000000000006</v>
      </c>
      <c r="E95">
        <f t="shared" si="1"/>
        <v>1.127685830429733</v>
      </c>
      <c r="T95">
        <v>110</v>
      </c>
      <c r="U95" cm="1">
        <f t="array" aca="1" ref="U95" ca="1">INDEX(LINEST($E$2:OFFSET($E$2,T95-1,0), $D$2:OFFSET($D$2, T95-1,0), TRUE, FALSE),1)</f>
        <v>1.6635316068291362E-3</v>
      </c>
    </row>
    <row r="96" spans="1:21" x14ac:dyDescent="0.25">
      <c r="A96">
        <v>25005</v>
      </c>
      <c r="B96">
        <v>5620.7999999999993</v>
      </c>
      <c r="C96">
        <v>6201.5</v>
      </c>
      <c r="D96">
        <f>VLOOKUP(A96, vax!B:S, 18, FALSE)</f>
        <v>61.7</v>
      </c>
      <c r="E96">
        <f t="shared" si="1"/>
        <v>1.1033126957016797</v>
      </c>
      <c r="T96">
        <v>111</v>
      </c>
      <c r="U96" cm="1">
        <f t="array" aca="1" ref="U96" ca="1">INDEX(LINEST($E$2:OFFSET($E$2,T96-1,0), $D$2:OFFSET($D$2, T96-1,0), TRUE, FALSE),1)</f>
        <v>1.6656828313016308E-3</v>
      </c>
    </row>
    <row r="97" spans="1:21" x14ac:dyDescent="0.25">
      <c r="A97">
        <v>48085</v>
      </c>
      <c r="B97">
        <v>6040.7999999999993</v>
      </c>
      <c r="C97">
        <v>6149</v>
      </c>
      <c r="D97">
        <f>VLOOKUP(A97, vax!B:S, 18, FALSE)</f>
        <v>63.9</v>
      </c>
      <c r="E97">
        <f t="shared" si="1"/>
        <v>1.0179115348960404</v>
      </c>
      <c r="T97">
        <v>112</v>
      </c>
      <c r="U97" cm="1">
        <f t="array" aca="1" ref="U97" ca="1">INDEX(LINEST($E$2:OFFSET($E$2,T97-1,0), $D$2:OFFSET($D$2, T97-1,0), TRUE, FALSE),1)</f>
        <v>1.5652364437899323E-3</v>
      </c>
    </row>
    <row r="98" spans="1:21" x14ac:dyDescent="0.25">
      <c r="A98">
        <v>44007</v>
      </c>
      <c r="B98">
        <v>5980.7999999999993</v>
      </c>
      <c r="C98">
        <v>6115</v>
      </c>
      <c r="D98">
        <f>VLOOKUP(A98, vax!B:S, 18, FALSE)</f>
        <v>66.8</v>
      </c>
      <c r="E98">
        <f t="shared" si="1"/>
        <v>1.0224384697699305</v>
      </c>
      <c r="T98">
        <v>113</v>
      </c>
      <c r="U98" cm="1">
        <f t="array" aca="1" ref="U98" ca="1">INDEX(LINEST($E$2:OFFSET($E$2,T98-1,0), $D$2:OFFSET($D$2, T98-1,0), TRUE, FALSE),1)</f>
        <v>1.5885674428049534E-3</v>
      </c>
    </row>
    <row r="99" spans="1:21" x14ac:dyDescent="0.25">
      <c r="A99">
        <v>48215</v>
      </c>
      <c r="B99">
        <v>10224</v>
      </c>
      <c r="C99">
        <v>6049.5</v>
      </c>
      <c r="D99">
        <f>VLOOKUP(A99, vax!B:S, 18, FALSE)</f>
        <v>66.099999999999994</v>
      </c>
      <c r="E99">
        <f t="shared" si="1"/>
        <v>0.59169600938967137</v>
      </c>
      <c r="T99">
        <v>114</v>
      </c>
      <c r="U99" cm="1">
        <f t="array" aca="1" ref="U99" ca="1">INDEX(LINEST($E$2:OFFSET($E$2,T99-1,0), $D$2:OFFSET($D$2, T99-1,0), TRUE, FALSE),1)</f>
        <v>1.5879741639724966E-3</v>
      </c>
    </row>
    <row r="100" spans="1:21" x14ac:dyDescent="0.25">
      <c r="A100">
        <v>18089</v>
      </c>
      <c r="B100">
        <v>6081.6</v>
      </c>
      <c r="C100">
        <v>5943</v>
      </c>
      <c r="D100">
        <f>VLOOKUP(A100, vax!B:S, 18, FALSE)</f>
        <v>53.1</v>
      </c>
      <c r="E100">
        <f t="shared" si="1"/>
        <v>0.97720994475138112</v>
      </c>
      <c r="T100">
        <v>115</v>
      </c>
      <c r="U100" cm="1">
        <f t="array" aca="1" ref="U100" ca="1">INDEX(LINEST($E$2:OFFSET($E$2,T100-1,0), $D$2:OFFSET($D$2, T100-1,0), TRUE, FALSE),1)</f>
        <v>1.5862140729807316E-3</v>
      </c>
    </row>
    <row r="101" spans="1:21" x14ac:dyDescent="0.25">
      <c r="A101">
        <v>42071</v>
      </c>
      <c r="B101">
        <v>5553.6</v>
      </c>
      <c r="C101">
        <v>5892</v>
      </c>
      <c r="D101">
        <f>VLOOKUP(A101, vax!B:S, 18, FALSE)</f>
        <v>55.8</v>
      </c>
      <c r="E101">
        <f t="shared" si="1"/>
        <v>1.0609334485738979</v>
      </c>
      <c r="T101">
        <v>116</v>
      </c>
      <c r="U101" cm="1">
        <f t="array" aca="1" ref="U101" ca="1">INDEX(LINEST($E$2:OFFSET($E$2,T101-1,0), $D$2:OFFSET($D$2, T101-1,0), TRUE, FALSE),1)</f>
        <v>1.5421936024310042E-3</v>
      </c>
    </row>
    <row r="102" spans="1:21" x14ac:dyDescent="0.25">
      <c r="A102">
        <v>51059</v>
      </c>
      <c r="B102">
        <v>5688</v>
      </c>
      <c r="C102">
        <v>5870.5</v>
      </c>
      <c r="D102">
        <f>VLOOKUP(A102, vax!B:S, 18, FALSE)</f>
        <v>74.400000000000006</v>
      </c>
      <c r="E102">
        <f t="shared" si="1"/>
        <v>1.0320850914205344</v>
      </c>
      <c r="T102">
        <v>117</v>
      </c>
      <c r="U102" cm="1">
        <f t="array" aca="1" ref="U102" ca="1">INDEX(LINEST($E$2:OFFSET($E$2,T102-1,0), $D$2:OFFSET($D$2, T102-1,0), TRUE, FALSE),1)</f>
        <v>1.5442619642108634E-3</v>
      </c>
    </row>
    <row r="103" spans="1:21" x14ac:dyDescent="0.25">
      <c r="A103">
        <v>42045</v>
      </c>
      <c r="B103">
        <v>5548.7999999999993</v>
      </c>
      <c r="C103">
        <v>5805</v>
      </c>
      <c r="D103">
        <f>VLOOKUP(A103, vax!B:S, 18, FALSE)</f>
        <v>69.5</v>
      </c>
      <c r="E103">
        <f t="shared" si="1"/>
        <v>1.0461721453287198</v>
      </c>
      <c r="T103">
        <v>118</v>
      </c>
      <c r="U103" cm="1">
        <f t="array" aca="1" ref="U103" ca="1">INDEX(LINEST($E$2:OFFSET($E$2,T103-1,0), $D$2:OFFSET($D$2, T103-1,0), TRUE, FALSE),1)</f>
        <v>1.5767461192259201E-3</v>
      </c>
    </row>
    <row r="104" spans="1:21" x14ac:dyDescent="0.25">
      <c r="A104">
        <v>47093</v>
      </c>
      <c r="B104">
        <v>5426.4</v>
      </c>
      <c r="C104">
        <v>5805</v>
      </c>
      <c r="D104">
        <f>VLOOKUP(A104, vax!B:S, 18, FALSE)</f>
        <v>57.7</v>
      </c>
      <c r="E104">
        <f t="shared" si="1"/>
        <v>1.0697700132684653</v>
      </c>
      <c r="T104">
        <v>119</v>
      </c>
      <c r="U104" cm="1">
        <f t="array" aca="1" ref="U104" ca="1">INDEX(LINEST($E$2:OFFSET($E$2,T104-1,0), $D$2:OFFSET($D$2, T104-1,0), TRUE, FALSE),1)</f>
        <v>1.5559937430814233E-3</v>
      </c>
    </row>
    <row r="105" spans="1:21" x14ac:dyDescent="0.25">
      <c r="A105">
        <v>45045</v>
      </c>
      <c r="B105">
        <v>5625.6</v>
      </c>
      <c r="C105">
        <v>5771</v>
      </c>
      <c r="D105">
        <f>VLOOKUP(A105, vax!B:S, 18, FALSE)</f>
        <v>51.9</v>
      </c>
      <c r="E105">
        <f t="shared" si="1"/>
        <v>1.0258461319681456</v>
      </c>
      <c r="T105">
        <v>120</v>
      </c>
      <c r="U105" cm="1">
        <f t="array" aca="1" ref="U105" ca="1">INDEX(LINEST($E$2:OFFSET($E$2,T105-1,0), $D$2:OFFSET($D$2, T105-1,0), TRUE, FALSE),1)</f>
        <v>1.5387914406888921E-3</v>
      </c>
    </row>
    <row r="106" spans="1:21" x14ac:dyDescent="0.25">
      <c r="A106">
        <v>13089</v>
      </c>
      <c r="B106">
        <v>5736</v>
      </c>
      <c r="C106">
        <v>5769.5</v>
      </c>
      <c r="D106">
        <f>VLOOKUP(A106, vax!B:S, 18, FALSE)</f>
        <v>35.9</v>
      </c>
      <c r="E106">
        <f t="shared" si="1"/>
        <v>1.0058403068340307</v>
      </c>
      <c r="T106">
        <v>121</v>
      </c>
      <c r="U106" cm="1">
        <f t="array" aca="1" ref="U106" ca="1">INDEX(LINEST($E$2:OFFSET($E$2,T106-1,0), $D$2:OFFSET($D$2, T106-1,0), TRUE, FALSE),1)</f>
        <v>1.479070317883915E-3</v>
      </c>
    </row>
    <row r="107" spans="1:21" x14ac:dyDescent="0.25">
      <c r="A107">
        <v>13135</v>
      </c>
      <c r="B107">
        <v>5781.6</v>
      </c>
      <c r="C107">
        <v>5749.5</v>
      </c>
      <c r="D107">
        <f>VLOOKUP(A107, vax!B:S, 18, FALSE)</f>
        <v>34.200000000000003</v>
      </c>
      <c r="E107">
        <f t="shared" si="1"/>
        <v>0.994447903694479</v>
      </c>
      <c r="T107">
        <v>122</v>
      </c>
      <c r="U107" cm="1">
        <f t="array" aca="1" ref="U107" ca="1">INDEX(LINEST($E$2:OFFSET($E$2,T107-1,0), $D$2:OFFSET($D$2, T107-1,0), TRUE, FALSE),1)</f>
        <v>1.5426005466088841E-3</v>
      </c>
    </row>
    <row r="108" spans="1:21" x14ac:dyDescent="0.25">
      <c r="A108">
        <v>53063</v>
      </c>
      <c r="B108">
        <v>5493.6</v>
      </c>
      <c r="C108">
        <v>5719</v>
      </c>
      <c r="D108">
        <f>VLOOKUP(A108, vax!B:S, 18, FALSE)</f>
        <v>57.9</v>
      </c>
      <c r="E108">
        <f t="shared" si="1"/>
        <v>1.0410295616717635</v>
      </c>
      <c r="T108">
        <v>123</v>
      </c>
      <c r="U108" cm="1">
        <f t="array" aca="1" ref="U108" ca="1">INDEX(LINEST($E$2:OFFSET($E$2,T108-1,0), $D$2:OFFSET($D$2, T108-1,0), TRUE, FALSE),1)</f>
        <v>1.5712185560452171E-3</v>
      </c>
    </row>
    <row r="109" spans="1:21" x14ac:dyDescent="0.25">
      <c r="A109">
        <v>10003</v>
      </c>
      <c r="B109">
        <v>5392.7999999999993</v>
      </c>
      <c r="C109">
        <v>5687.5</v>
      </c>
      <c r="D109">
        <f>VLOOKUP(A109, vax!B:S, 18, FALSE)</f>
        <v>64.5</v>
      </c>
      <c r="E109">
        <f t="shared" si="1"/>
        <v>1.0546469366562825</v>
      </c>
      <c r="T109">
        <v>124</v>
      </c>
      <c r="U109" cm="1">
        <f t="array" aca="1" ref="U109" ca="1">INDEX(LINEST($E$2:OFFSET($E$2,T109-1,0), $D$2:OFFSET($D$2, T109-1,0), TRUE, FALSE),1)</f>
        <v>1.5376897953486811E-3</v>
      </c>
    </row>
    <row r="110" spans="1:21" x14ac:dyDescent="0.25">
      <c r="A110">
        <v>20173</v>
      </c>
      <c r="B110">
        <v>5884.7999999999993</v>
      </c>
      <c r="C110">
        <v>5632</v>
      </c>
      <c r="D110">
        <f>VLOOKUP(A110, vax!B:S, 18, FALSE)</f>
        <v>49.8</v>
      </c>
      <c r="E110">
        <f t="shared" si="1"/>
        <v>0.95704187058183809</v>
      </c>
      <c r="T110">
        <v>125</v>
      </c>
      <c r="U110" cm="1">
        <f t="array" aca="1" ref="U110" ca="1">INDEX(LINEST($E$2:OFFSET($E$2,T110-1,0), $D$2:OFFSET($D$2, T110-1,0), TRUE, FALSE),1)</f>
        <v>1.5239621663752415E-3</v>
      </c>
    </row>
    <row r="111" spans="1:21" x14ac:dyDescent="0.25">
      <c r="A111">
        <v>37081</v>
      </c>
      <c r="B111">
        <v>5150.3999999999996</v>
      </c>
      <c r="C111">
        <v>5609.5</v>
      </c>
      <c r="D111">
        <f>VLOOKUP(A111, vax!B:S, 18, FALSE)</f>
        <v>58.2</v>
      </c>
      <c r="E111">
        <f t="shared" si="1"/>
        <v>1.0891387076731904</v>
      </c>
      <c r="T111">
        <v>126</v>
      </c>
      <c r="U111" cm="1">
        <f t="array" aca="1" ref="U111" ca="1">INDEX(LINEST($E$2:OFFSET($E$2,T111-1,0), $D$2:OFFSET($D$2, T111-1,0), TRUE, FALSE),1)</f>
        <v>1.5042846061698646E-3</v>
      </c>
    </row>
    <row r="112" spans="1:21" x14ac:dyDescent="0.25">
      <c r="A112">
        <v>11001</v>
      </c>
      <c r="B112">
        <v>5388</v>
      </c>
      <c r="C112">
        <v>5609</v>
      </c>
      <c r="D112">
        <f>VLOOKUP(A112, vax!B:S, 18, FALSE)</f>
        <v>64.7</v>
      </c>
      <c r="E112">
        <f t="shared" si="1"/>
        <v>1.0410170749814402</v>
      </c>
      <c r="T112">
        <v>127</v>
      </c>
      <c r="U112" cm="1">
        <f t="array" aca="1" ref="U112" ca="1">INDEX(LINEST($E$2:OFFSET($E$2,T112-1,0), $D$2:OFFSET($D$2, T112-1,0), TRUE, FALSE),1)</f>
        <v>1.4436051811245311E-3</v>
      </c>
    </row>
    <row r="113" spans="1:21" x14ac:dyDescent="0.25">
      <c r="A113">
        <v>26049</v>
      </c>
      <c r="B113">
        <v>5251.2000000000007</v>
      </c>
      <c r="C113">
        <v>5597.5</v>
      </c>
      <c r="D113">
        <f>VLOOKUP(A113, vax!B:S, 18, FALSE)</f>
        <v>48.1</v>
      </c>
      <c r="E113">
        <f t="shared" si="1"/>
        <v>1.0659468312004874</v>
      </c>
      <c r="T113">
        <v>128</v>
      </c>
      <c r="U113" cm="1">
        <f t="array" aca="1" ref="U113" ca="1">INDEX(LINEST($E$2:OFFSET($E$2,T113-1,0), $D$2:OFFSET($D$2, T113-1,0), TRUE, FALSE),1)</f>
        <v>1.4945899877525852E-3</v>
      </c>
    </row>
    <row r="114" spans="1:21" x14ac:dyDescent="0.25">
      <c r="A114">
        <v>26081</v>
      </c>
      <c r="B114">
        <v>5752.7999999999993</v>
      </c>
      <c r="C114">
        <v>5573</v>
      </c>
      <c r="D114">
        <f>VLOOKUP(A114, vax!B:S, 18, FALSE)</f>
        <v>58.3</v>
      </c>
      <c r="E114">
        <f t="shared" si="1"/>
        <v>0.96874565429008497</v>
      </c>
      <c r="T114">
        <v>129</v>
      </c>
      <c r="U114" cm="1">
        <f t="array" aca="1" ref="U114" ca="1">INDEX(LINEST($E$2:OFFSET($E$2,T114-1,0), $D$2:OFFSET($D$2, T114-1,0), TRUE, FALSE),1)</f>
        <v>1.4876389071609222E-3</v>
      </c>
    </row>
    <row r="115" spans="1:21" x14ac:dyDescent="0.25">
      <c r="A115">
        <v>12069</v>
      </c>
      <c r="B115">
        <v>5524.7999999999993</v>
      </c>
      <c r="C115">
        <v>5543</v>
      </c>
      <c r="D115">
        <f>VLOOKUP(A115, vax!B:S, 18, FALSE)</f>
        <v>63.3</v>
      </c>
      <c r="E115">
        <f t="shared" si="1"/>
        <v>1.0032942368954534</v>
      </c>
      <c r="T115">
        <v>130</v>
      </c>
      <c r="U115" cm="1">
        <f t="array" aca="1" ref="U115" ca="1">INDEX(LINEST($E$2:OFFSET($E$2,T115-1,0), $D$2:OFFSET($D$2, T115-1,0), TRUE, FALSE),1)</f>
        <v>1.4872647313509575E-3</v>
      </c>
    </row>
    <row r="116" spans="1:21" x14ac:dyDescent="0.25">
      <c r="A116">
        <v>17197</v>
      </c>
      <c r="B116">
        <v>5611.2000000000007</v>
      </c>
      <c r="C116">
        <v>5542.5</v>
      </c>
      <c r="D116">
        <f>VLOOKUP(A116, vax!B:S, 18, FALSE)</f>
        <v>63.5</v>
      </c>
      <c r="E116">
        <f t="shared" si="1"/>
        <v>0.98775662959794686</v>
      </c>
      <c r="T116">
        <v>131</v>
      </c>
      <c r="U116" cm="1">
        <f t="array" aca="1" ref="U116" ca="1">INDEX(LINEST($E$2:OFFSET($E$2,T116-1,0), $D$2:OFFSET($D$2, T116-1,0), TRUE, FALSE),1)</f>
        <v>1.4822353879595962E-3</v>
      </c>
    </row>
    <row r="117" spans="1:21" x14ac:dyDescent="0.25">
      <c r="A117">
        <v>13067</v>
      </c>
      <c r="B117">
        <v>5438.4</v>
      </c>
      <c r="C117">
        <v>5512.5</v>
      </c>
      <c r="D117">
        <f>VLOOKUP(A117, vax!B:S, 18, FALSE)</f>
        <v>42.4</v>
      </c>
      <c r="E117">
        <f t="shared" si="1"/>
        <v>1.0136253309797001</v>
      </c>
      <c r="T117">
        <v>132</v>
      </c>
      <c r="U117" cm="1">
        <f t="array" aca="1" ref="U117" ca="1">INDEX(LINEST($E$2:OFFSET($E$2,T117-1,0), $D$2:OFFSET($D$2, T117-1,0), TRUE, FALSE),1)</f>
        <v>1.4995454476371486E-3</v>
      </c>
    </row>
    <row r="118" spans="1:21" x14ac:dyDescent="0.25">
      <c r="A118">
        <v>34007</v>
      </c>
      <c r="B118">
        <v>5244</v>
      </c>
      <c r="C118">
        <v>5465</v>
      </c>
      <c r="D118">
        <f>VLOOKUP(A118, vax!B:S, 18, FALSE)</f>
        <v>64.2</v>
      </c>
      <c r="E118">
        <f t="shared" si="1"/>
        <v>1.042143401983219</v>
      </c>
      <c r="T118">
        <v>133</v>
      </c>
      <c r="U118" cm="1">
        <f t="array" aca="1" ref="U118" ca="1">INDEX(LINEST($E$2:OFFSET($E$2,T118-1,0), $D$2:OFFSET($D$2, T118-1,0), TRUE, FALSE),1)</f>
        <v>1.5055699696978361E-3</v>
      </c>
    </row>
    <row r="119" spans="1:21" x14ac:dyDescent="0.25">
      <c r="A119">
        <v>25023</v>
      </c>
      <c r="B119">
        <v>4816.7999999999993</v>
      </c>
      <c r="C119">
        <v>5448</v>
      </c>
      <c r="D119">
        <f>VLOOKUP(A119, vax!B:S, 18, FALSE)</f>
        <v>66.2</v>
      </c>
      <c r="E119">
        <f t="shared" si="1"/>
        <v>1.1310413552566021</v>
      </c>
      <c r="T119">
        <v>134</v>
      </c>
      <c r="U119" cm="1">
        <f t="array" aca="1" ref="U119" ca="1">INDEX(LINEST($E$2:OFFSET($E$2,T119-1,0), $D$2:OFFSET($D$2, T119-1,0), TRUE, FALSE),1)</f>
        <v>1.5024532447437317E-3</v>
      </c>
    </row>
    <row r="120" spans="1:21" x14ac:dyDescent="0.25">
      <c r="A120">
        <v>1097</v>
      </c>
      <c r="B120">
        <v>5342.4</v>
      </c>
      <c r="C120">
        <v>5414.5</v>
      </c>
      <c r="D120">
        <f>VLOOKUP(A120, vax!B:S, 18, FALSE)</f>
        <v>46.8</v>
      </c>
      <c r="E120">
        <f t="shared" si="1"/>
        <v>1.0134958071278826</v>
      </c>
      <c r="T120">
        <v>135</v>
      </c>
      <c r="U120" cm="1">
        <f t="array" aca="1" ref="U120" ca="1">INDEX(LINEST($E$2:OFFSET($E$2,T120-1,0), $D$2:OFFSET($D$2, T120-1,0), TRUE, FALSE),1)</f>
        <v>1.5249030390257483E-3</v>
      </c>
    </row>
    <row r="121" spans="1:21" x14ac:dyDescent="0.25">
      <c r="A121">
        <v>17097</v>
      </c>
      <c r="B121">
        <v>5193.6000000000004</v>
      </c>
      <c r="C121">
        <v>5323.5</v>
      </c>
      <c r="D121">
        <f>VLOOKUP(A121, vax!B:S, 18, FALSE)</f>
        <v>73.7</v>
      </c>
      <c r="E121">
        <f t="shared" si="1"/>
        <v>1.0250115526802217</v>
      </c>
      <c r="T121">
        <v>136</v>
      </c>
      <c r="U121" cm="1">
        <f t="array" aca="1" ref="U121" ca="1">INDEX(LINEST($E$2:OFFSET($E$2,T121-1,0), $D$2:OFFSET($D$2, T121-1,0), TRUE, FALSE),1)</f>
        <v>1.5123478960850471E-3</v>
      </c>
    </row>
    <row r="122" spans="1:21" x14ac:dyDescent="0.25">
      <c r="A122">
        <v>8031</v>
      </c>
      <c r="B122">
        <v>5452.7999999999993</v>
      </c>
      <c r="C122">
        <v>5302</v>
      </c>
      <c r="D122">
        <f>VLOOKUP(A122, vax!B:S, 18, FALSE)</f>
        <v>72.5</v>
      </c>
      <c r="E122">
        <f t="shared" si="1"/>
        <v>0.97234448356807524</v>
      </c>
      <c r="T122">
        <v>137</v>
      </c>
      <c r="U122" cm="1">
        <f t="array" aca="1" ref="U122" ca="1">INDEX(LINEST($E$2:OFFSET($E$2,T122-1,0), $D$2:OFFSET($D$2, T122-1,0), TRUE, FALSE),1)</f>
        <v>1.5049466116591032E-3</v>
      </c>
    </row>
    <row r="123" spans="1:21" x14ac:dyDescent="0.25">
      <c r="A123">
        <v>6099</v>
      </c>
      <c r="B123">
        <v>5808</v>
      </c>
      <c r="C123">
        <v>5300.5</v>
      </c>
      <c r="D123">
        <f>VLOOKUP(A123, vax!B:S, 18, FALSE)</f>
        <v>56.1</v>
      </c>
      <c r="E123">
        <f t="shared" si="1"/>
        <v>0.91262052341597799</v>
      </c>
      <c r="T123">
        <v>138</v>
      </c>
      <c r="U123" cm="1">
        <f t="array" aca="1" ref="U123" ca="1">INDEX(LINEST($E$2:OFFSET($E$2,T123-1,0), $D$2:OFFSET($D$2, T123-1,0), TRUE, FALSE),1)</f>
        <v>1.5056683399104877E-3</v>
      </c>
    </row>
    <row r="124" spans="1:21" x14ac:dyDescent="0.25">
      <c r="A124">
        <v>39095</v>
      </c>
      <c r="B124">
        <v>5450.4</v>
      </c>
      <c r="C124">
        <v>5291</v>
      </c>
      <c r="D124">
        <f>VLOOKUP(A124, vax!B:S, 18, FALSE)</f>
        <v>55.2</v>
      </c>
      <c r="E124">
        <f t="shared" si="1"/>
        <v>0.97075444004109801</v>
      </c>
      <c r="T124">
        <v>139</v>
      </c>
      <c r="U124" cm="1">
        <f t="array" aca="1" ref="U124" ca="1">INDEX(LINEST($E$2:OFFSET($E$2,T124-1,0), $D$2:OFFSET($D$2, T124-1,0), TRUE, FALSE),1)</f>
        <v>1.5049942562243852E-3</v>
      </c>
    </row>
    <row r="125" spans="1:21" x14ac:dyDescent="0.25">
      <c r="A125">
        <v>8059</v>
      </c>
      <c r="B125">
        <v>5212.7999999999993</v>
      </c>
      <c r="C125">
        <v>5271.5</v>
      </c>
      <c r="D125">
        <f>VLOOKUP(A125, vax!B:S, 18, FALSE)</f>
        <v>74.900000000000006</v>
      </c>
      <c r="E125">
        <f t="shared" si="1"/>
        <v>1.011260742786986</v>
      </c>
      <c r="T125">
        <v>140</v>
      </c>
      <c r="U125" cm="1">
        <f t="array" aca="1" ref="U125" ca="1">INDEX(LINEST($E$2:OFFSET($E$2,T125-1,0), $D$2:OFFSET($D$2, T125-1,0), TRUE, FALSE),1)</f>
        <v>1.5144379795420737E-3</v>
      </c>
    </row>
    <row r="126" spans="1:21" x14ac:dyDescent="0.25">
      <c r="A126">
        <v>48121</v>
      </c>
      <c r="B126">
        <v>5004</v>
      </c>
      <c r="C126">
        <v>5269.5</v>
      </c>
      <c r="D126">
        <f>VLOOKUP(A126, vax!B:S, 18, FALSE)</f>
        <v>58.7</v>
      </c>
      <c r="E126">
        <f t="shared" si="1"/>
        <v>1.0530575539568345</v>
      </c>
      <c r="T126">
        <v>141</v>
      </c>
      <c r="U126" cm="1">
        <f t="array" aca="1" ref="U126" ca="1">INDEX(LINEST($E$2:OFFSET($E$2,T126-1,0), $D$2:OFFSET($D$2, T126-1,0), TRUE, FALSE),1)</f>
        <v>1.5158335516751852E-3</v>
      </c>
    </row>
    <row r="127" spans="1:21" x14ac:dyDescent="0.25">
      <c r="A127">
        <v>45051</v>
      </c>
      <c r="B127">
        <v>5008.7999999999993</v>
      </c>
      <c r="C127">
        <v>5189.5</v>
      </c>
      <c r="D127">
        <f>VLOOKUP(A127, vax!B:S, 18, FALSE)</f>
        <v>54.3</v>
      </c>
      <c r="E127">
        <f t="shared" si="1"/>
        <v>1.0360765053505832</v>
      </c>
      <c r="T127">
        <v>142</v>
      </c>
      <c r="U127" cm="1">
        <f t="array" aca="1" ref="U127" ca="1">INDEX(LINEST($E$2:OFFSET($E$2,T127-1,0), $D$2:OFFSET($D$2, T127-1,0), TRUE, FALSE),1)</f>
        <v>1.4890808120992763E-3</v>
      </c>
    </row>
    <row r="128" spans="1:21" x14ac:dyDescent="0.25">
      <c r="A128">
        <v>48339</v>
      </c>
      <c r="B128">
        <v>4836</v>
      </c>
      <c r="C128">
        <v>5165.5</v>
      </c>
      <c r="D128">
        <f>VLOOKUP(A128, vax!B:S, 18, FALSE)</f>
        <v>51.6</v>
      </c>
      <c r="E128">
        <f t="shared" si="1"/>
        <v>1.0681348221670803</v>
      </c>
      <c r="T128">
        <v>143</v>
      </c>
      <c r="U128" cm="1">
        <f t="array" aca="1" ref="U128" ca="1">INDEX(LINEST($E$2:OFFSET($E$2,T128-1,0), $D$2:OFFSET($D$2, T128-1,0), TRUE, FALSE),1)</f>
        <v>1.4628111872614549E-3</v>
      </c>
    </row>
    <row r="129" spans="1:21" x14ac:dyDescent="0.25">
      <c r="A129">
        <v>6081</v>
      </c>
      <c r="B129">
        <v>4761.6000000000004</v>
      </c>
      <c r="C129">
        <v>5160</v>
      </c>
      <c r="D129">
        <f>VLOOKUP(A129, vax!B:S, 18, FALSE)</f>
        <v>79.099999999999994</v>
      </c>
      <c r="E129">
        <f t="shared" si="1"/>
        <v>1.0836693548387095</v>
      </c>
      <c r="T129">
        <v>144</v>
      </c>
      <c r="U129" cm="1">
        <f t="array" aca="1" ref="U129" ca="1">INDEX(LINEST($E$2:OFFSET($E$2,T129-1,0), $D$2:OFFSET($D$2, T129-1,0), TRUE, FALSE),1)</f>
        <v>1.4653768372237398E-3</v>
      </c>
    </row>
    <row r="130" spans="1:21" x14ac:dyDescent="0.25">
      <c r="A130">
        <v>42129</v>
      </c>
      <c r="B130">
        <v>5028</v>
      </c>
      <c r="C130">
        <v>5146</v>
      </c>
      <c r="D130">
        <f>VLOOKUP(A130, vax!B:S, 18, FALSE)</f>
        <v>55.2</v>
      </c>
      <c r="E130">
        <f t="shared" si="1"/>
        <v>1.0234685759745425</v>
      </c>
      <c r="T130">
        <v>145</v>
      </c>
      <c r="U130" cm="1">
        <f t="array" aca="1" ref="U130" ca="1">INDEX(LINEST($E$2:OFFSET($E$2,T130-1,0), $D$2:OFFSET($D$2, T130-1,0), TRUE, FALSE),1)</f>
        <v>1.3567211323423796E-3</v>
      </c>
    </row>
    <row r="131" spans="1:21" x14ac:dyDescent="0.25">
      <c r="A131">
        <v>25013</v>
      </c>
      <c r="B131">
        <v>4999.2000000000007</v>
      </c>
      <c r="C131">
        <v>5138.5</v>
      </c>
      <c r="D131">
        <f>VLOOKUP(A131, vax!B:S, 18, FALSE)</f>
        <v>61.9</v>
      </c>
      <c r="E131">
        <f t="shared" ref="E131:E194" si="2">C131/B131</f>
        <v>1.0278644583133301</v>
      </c>
      <c r="T131">
        <v>146</v>
      </c>
      <c r="U131" cm="1">
        <f t="array" aca="1" ref="U131" ca="1">INDEX(LINEST($E$2:OFFSET($E$2,T131-1,0), $D$2:OFFSET($D$2, T131-1,0), TRUE, FALSE),1)</f>
        <v>1.3491233429951438E-3</v>
      </c>
    </row>
    <row r="132" spans="1:21" x14ac:dyDescent="0.25">
      <c r="A132">
        <v>12081</v>
      </c>
      <c r="B132">
        <v>4956</v>
      </c>
      <c r="C132">
        <v>5128.5</v>
      </c>
      <c r="D132">
        <f>VLOOKUP(A132, vax!B:S, 18, FALSE)</f>
        <v>59.1</v>
      </c>
      <c r="E132">
        <f t="shared" si="2"/>
        <v>1.0348062953995156</v>
      </c>
      <c r="T132">
        <v>147</v>
      </c>
      <c r="U132" cm="1">
        <f t="array" aca="1" ref="U132" ca="1">INDEX(LINEST($E$2:OFFSET($E$2,T132-1,0), $D$2:OFFSET($D$2, T132-1,0), TRUE, FALSE),1)</f>
        <v>1.302181361423539E-3</v>
      </c>
    </row>
    <row r="133" spans="1:21" x14ac:dyDescent="0.25">
      <c r="A133">
        <v>25025</v>
      </c>
      <c r="B133">
        <v>4802.3999999999996</v>
      </c>
      <c r="C133">
        <v>5118.5</v>
      </c>
      <c r="D133">
        <f>VLOOKUP(A133, vax!B:S, 18, FALSE)</f>
        <v>69.099999999999994</v>
      </c>
      <c r="E133">
        <f t="shared" si="2"/>
        <v>1.0658212560386475</v>
      </c>
      <c r="T133">
        <v>148</v>
      </c>
      <c r="U133" cm="1">
        <f t="array" aca="1" ref="U133" ca="1">INDEX(LINEST($E$2:OFFSET($E$2,T133-1,0), $D$2:OFFSET($D$2, T133-1,0), TRUE, FALSE),1)</f>
        <v>1.2823084720435514E-3</v>
      </c>
    </row>
    <row r="134" spans="1:21" x14ac:dyDescent="0.25">
      <c r="A134">
        <v>39151</v>
      </c>
      <c r="B134">
        <v>5102.3999999999996</v>
      </c>
      <c r="C134">
        <v>5111.5</v>
      </c>
      <c r="D134">
        <f>VLOOKUP(A134, vax!B:S, 18, FALSE)</f>
        <v>51.9</v>
      </c>
      <c r="E134">
        <f t="shared" si="2"/>
        <v>1.0017834744433993</v>
      </c>
      <c r="T134">
        <v>149</v>
      </c>
      <c r="U134" cm="1">
        <f t="array" aca="1" ref="U134" ca="1">INDEX(LINEST($E$2:OFFSET($E$2,T134-1,0), $D$2:OFFSET($D$2, T134-1,0), TRUE, FALSE),1)</f>
        <v>1.2999713653821469E-3</v>
      </c>
    </row>
    <row r="135" spans="1:21" x14ac:dyDescent="0.25">
      <c r="A135">
        <v>42133</v>
      </c>
      <c r="B135">
        <v>4953.6000000000004</v>
      </c>
      <c r="C135">
        <v>5044.5</v>
      </c>
      <c r="D135">
        <f>VLOOKUP(A135, vax!B:S, 18, FALSE)</f>
        <v>55.3</v>
      </c>
      <c r="E135">
        <f t="shared" si="2"/>
        <v>1.0183502906976742</v>
      </c>
      <c r="T135">
        <v>150</v>
      </c>
      <c r="U135" cm="1">
        <f t="array" aca="1" ref="U135" ca="1">INDEX(LINEST($E$2:OFFSET($E$2,T135-1,0), $D$2:OFFSET($D$2, T135-1,0), TRUE, FALSE),1)</f>
        <v>1.3355014022151481E-3</v>
      </c>
    </row>
    <row r="136" spans="1:21" x14ac:dyDescent="0.25">
      <c r="A136">
        <v>36067</v>
      </c>
      <c r="B136">
        <v>4699.2000000000007</v>
      </c>
      <c r="C136">
        <v>5029.5</v>
      </c>
      <c r="D136">
        <f>VLOOKUP(A136, vax!B:S, 18, FALSE)</f>
        <v>70.599999999999994</v>
      </c>
      <c r="E136">
        <f t="shared" si="2"/>
        <v>1.0702885597548517</v>
      </c>
      <c r="T136">
        <v>151</v>
      </c>
      <c r="U136" cm="1">
        <f t="array" aca="1" ref="U136" ca="1">INDEX(LINEST($E$2:OFFSET($E$2,T136-1,0), $D$2:OFFSET($D$2, T136-1,0), TRUE, FALSE),1)</f>
        <v>1.3335189697546502E-3</v>
      </c>
    </row>
    <row r="137" spans="1:21" x14ac:dyDescent="0.25">
      <c r="A137">
        <v>27123</v>
      </c>
      <c r="B137">
        <v>5008.7999999999993</v>
      </c>
      <c r="C137">
        <v>5015.5</v>
      </c>
      <c r="D137">
        <f>VLOOKUP(A137, vax!B:S, 18, FALSE)</f>
        <v>67.599999999999994</v>
      </c>
      <c r="E137">
        <f t="shared" si="2"/>
        <v>1.0013376457434917</v>
      </c>
      <c r="T137">
        <v>152</v>
      </c>
      <c r="U137" cm="1">
        <f t="array" aca="1" ref="U137" ca="1">INDEX(LINEST($E$2:OFFSET($E$2,T137-1,0), $D$2:OFFSET($D$2, T137-1,0), TRUE, FALSE),1)</f>
        <v>1.330438419031943E-3</v>
      </c>
    </row>
    <row r="138" spans="1:21" x14ac:dyDescent="0.25">
      <c r="A138">
        <v>24003</v>
      </c>
      <c r="B138">
        <v>4833.6000000000004</v>
      </c>
      <c r="C138">
        <v>4987.5</v>
      </c>
      <c r="D138">
        <f>VLOOKUP(A138, vax!B:S, 18, FALSE)</f>
        <v>73.2</v>
      </c>
      <c r="E138">
        <f t="shared" si="2"/>
        <v>1.0318396226415094</v>
      </c>
      <c r="T138">
        <v>153</v>
      </c>
      <c r="U138" cm="1">
        <f t="array" aca="1" ref="U138" ca="1">INDEX(LINEST($E$2:OFFSET($E$2,T138-1,0), $D$2:OFFSET($D$2, T138-1,0), TRUE, FALSE),1)</f>
        <v>1.3441686423247253E-3</v>
      </c>
    </row>
    <row r="139" spans="1:21" x14ac:dyDescent="0.25">
      <c r="A139">
        <v>32031</v>
      </c>
      <c r="B139">
        <v>4821.6000000000004</v>
      </c>
      <c r="C139">
        <v>4903</v>
      </c>
      <c r="D139">
        <f>VLOOKUP(A139, vax!B:S, 18, FALSE)</f>
        <v>61.2</v>
      </c>
      <c r="E139">
        <f t="shared" si="2"/>
        <v>1.016882362701178</v>
      </c>
      <c r="T139">
        <v>154</v>
      </c>
      <c r="U139" cm="1">
        <f t="array" aca="1" ref="U139" ca="1">INDEX(LINEST($E$2:OFFSET($E$2,T139-1,0), $D$2:OFFSET($D$2, T139-1,0), TRUE, FALSE),1)</f>
        <v>1.3557324843578033E-3</v>
      </c>
    </row>
    <row r="140" spans="1:21" x14ac:dyDescent="0.25">
      <c r="A140">
        <v>22051</v>
      </c>
      <c r="B140">
        <v>4723.2000000000007</v>
      </c>
      <c r="C140">
        <v>4880.5</v>
      </c>
      <c r="D140">
        <f>VLOOKUP(A140, vax!B:S, 18, FALSE)</f>
        <v>62</v>
      </c>
      <c r="E140">
        <f t="shared" si="2"/>
        <v>1.0333036924119239</v>
      </c>
      <c r="T140">
        <v>155</v>
      </c>
      <c r="U140" cm="1">
        <f t="array" aca="1" ref="U140" ca="1">INDEX(LINEST($E$2:OFFSET($E$2,T140-1,0), $D$2:OFFSET($D$2, T140-1,0), TRUE, FALSE),1)</f>
        <v>1.3452716356880151E-3</v>
      </c>
    </row>
    <row r="141" spans="1:21" x14ac:dyDescent="0.25">
      <c r="A141">
        <v>8005</v>
      </c>
      <c r="B141">
        <v>4399.2000000000007</v>
      </c>
      <c r="C141">
        <v>4836.5</v>
      </c>
      <c r="D141">
        <f>VLOOKUP(A141, vax!B:S, 18, FALSE)</f>
        <v>64.400000000000006</v>
      </c>
      <c r="E141">
        <f t="shared" si="2"/>
        <v>1.0994044371703944</v>
      </c>
      <c r="T141">
        <v>156</v>
      </c>
      <c r="U141" cm="1">
        <f t="array" aca="1" ref="U141" ca="1">INDEX(LINEST($E$2:OFFSET($E$2,T141-1,0), $D$2:OFFSET($D$2, T141-1,0), TRUE, FALSE),1)</f>
        <v>1.1877612025268012E-3</v>
      </c>
    </row>
    <row r="142" spans="1:21" x14ac:dyDescent="0.25">
      <c r="A142">
        <v>22033</v>
      </c>
      <c r="B142">
        <v>4788</v>
      </c>
      <c r="C142">
        <v>4830.5</v>
      </c>
      <c r="D142">
        <f>VLOOKUP(A142, vax!B:S, 18, FALSE)</f>
        <v>53.2</v>
      </c>
      <c r="E142">
        <f t="shared" si="2"/>
        <v>1.0088763575605681</v>
      </c>
      <c r="T142">
        <v>157</v>
      </c>
      <c r="U142" cm="1">
        <f t="array" aca="1" ref="U142" ca="1">INDEX(LINEST($E$2:OFFSET($E$2,T142-1,0), $D$2:OFFSET($D$2, T142-1,0), TRUE, FALSE),1)</f>
        <v>1.1813723110547902E-3</v>
      </c>
    </row>
    <row r="143" spans="1:21" x14ac:dyDescent="0.25">
      <c r="A143">
        <v>20091</v>
      </c>
      <c r="B143">
        <v>4836</v>
      </c>
      <c r="C143">
        <v>4822</v>
      </c>
      <c r="D143">
        <f>VLOOKUP(A143, vax!B:S, 18, FALSE)</f>
        <v>70.900000000000006</v>
      </c>
      <c r="E143">
        <f t="shared" si="2"/>
        <v>0.99710504549214229</v>
      </c>
      <c r="T143">
        <v>158</v>
      </c>
      <c r="U143" cm="1">
        <f t="array" aca="1" ref="U143" ca="1">INDEX(LINEST($E$2:OFFSET($E$2,T143-1,0), $D$2:OFFSET($D$2, T143-1,0), TRUE, FALSE),1)</f>
        <v>1.238708753954484E-3</v>
      </c>
    </row>
    <row r="144" spans="1:21" x14ac:dyDescent="0.25">
      <c r="A144">
        <v>48157</v>
      </c>
      <c r="B144">
        <v>4886.3999999999996</v>
      </c>
      <c r="C144">
        <v>4727.5</v>
      </c>
      <c r="D144">
        <f>VLOOKUP(A144, vax!B:S, 18, FALSE)</f>
        <v>67.8</v>
      </c>
      <c r="E144">
        <f t="shared" si="2"/>
        <v>0.9674811722331369</v>
      </c>
      <c r="T144">
        <v>159</v>
      </c>
      <c r="U144" cm="1">
        <f t="array" aca="1" ref="U144" ca="1">INDEX(LINEST($E$2:OFFSET($E$2,T144-1,0), $D$2:OFFSET($D$2, T144-1,0), TRUE, FALSE),1)</f>
        <v>1.2667688650525605E-3</v>
      </c>
    </row>
    <row r="145" spans="1:21" x14ac:dyDescent="0.25">
      <c r="A145">
        <v>31055</v>
      </c>
      <c r="B145">
        <v>5244</v>
      </c>
      <c r="C145">
        <v>4717</v>
      </c>
      <c r="D145">
        <f>VLOOKUP(A145, vax!B:S, 18, FALSE)</f>
        <v>62.6</v>
      </c>
      <c r="E145">
        <f t="shared" si="2"/>
        <v>0.89950419527078562</v>
      </c>
      <c r="T145">
        <v>160</v>
      </c>
      <c r="U145" cm="1">
        <f t="array" aca="1" ref="U145" ca="1">INDEX(LINEST($E$2:OFFSET($E$2,T145-1,0), $D$2:OFFSET($D$2, T145-1,0), TRUE, FALSE),1)</f>
        <v>1.2699567728478947E-3</v>
      </c>
    </row>
    <row r="146" spans="1:21" x14ac:dyDescent="0.25">
      <c r="A146">
        <v>4021</v>
      </c>
      <c r="B146">
        <v>4231.2000000000007</v>
      </c>
      <c r="C146">
        <v>4705.5</v>
      </c>
      <c r="D146">
        <f>VLOOKUP(A146, vax!B:S, 18, FALSE)</f>
        <v>50.2</v>
      </c>
      <c r="E146">
        <f t="shared" si="2"/>
        <v>1.1120958593306862</v>
      </c>
      <c r="T146">
        <v>161</v>
      </c>
      <c r="U146" cm="1">
        <f t="array" aca="1" ref="U146" ca="1">INDEX(LINEST($E$2:OFFSET($E$2,T146-1,0), $D$2:OFFSET($D$2, T146-1,0), TRUE, FALSE),1)</f>
        <v>1.2631139344465164E-3</v>
      </c>
    </row>
    <row r="147" spans="1:21" x14ac:dyDescent="0.25">
      <c r="A147">
        <v>53011</v>
      </c>
      <c r="B147">
        <v>4269.6000000000004</v>
      </c>
      <c r="C147">
        <v>4622.5</v>
      </c>
      <c r="D147">
        <f>VLOOKUP(A147, vax!B:S, 18, FALSE)</f>
        <v>61.2</v>
      </c>
      <c r="E147">
        <f t="shared" si="2"/>
        <v>1.0826541127974516</v>
      </c>
      <c r="T147">
        <v>162</v>
      </c>
      <c r="U147" cm="1">
        <f t="array" aca="1" ref="U147" ca="1">INDEX(LINEST($E$2:OFFSET($E$2,T147-1,0), $D$2:OFFSET($D$2, T147-1,0), TRUE, FALSE),1)</f>
        <v>1.3282966055983825E-3</v>
      </c>
    </row>
    <row r="148" spans="1:21" x14ac:dyDescent="0.25">
      <c r="A148">
        <v>42011</v>
      </c>
      <c r="B148">
        <v>4171.2000000000007</v>
      </c>
      <c r="C148">
        <v>4617</v>
      </c>
      <c r="D148">
        <f>VLOOKUP(A148, vax!B:S, 18, FALSE)</f>
        <v>56.3</v>
      </c>
      <c r="E148">
        <f t="shared" si="2"/>
        <v>1.1068757192174912</v>
      </c>
      <c r="T148">
        <v>163</v>
      </c>
      <c r="U148" cm="1">
        <f t="array" aca="1" ref="U148" ca="1">INDEX(LINEST($E$2:OFFSET($E$2,T148-1,0), $D$2:OFFSET($D$2, T148-1,0), TRUE, FALSE),1)</f>
        <v>1.3366238686567187E-3</v>
      </c>
    </row>
    <row r="149" spans="1:21" x14ac:dyDescent="0.25">
      <c r="A149">
        <v>6097</v>
      </c>
      <c r="B149">
        <v>4526.3999999999996</v>
      </c>
      <c r="C149">
        <v>4600.5</v>
      </c>
      <c r="D149">
        <f>VLOOKUP(A149, vax!B:S, 18, FALSE)</f>
        <v>73.599999999999994</v>
      </c>
      <c r="E149">
        <f t="shared" si="2"/>
        <v>1.0163706256627785</v>
      </c>
      <c r="T149">
        <v>164</v>
      </c>
      <c r="U149" cm="1">
        <f t="array" aca="1" ref="U149" ca="1">INDEX(LINEST($E$2:OFFSET($E$2,T149-1,0), $D$2:OFFSET($D$2, T149-1,0), TRUE, FALSE),1)</f>
        <v>1.3783730014880222E-3</v>
      </c>
    </row>
    <row r="150" spans="1:21" x14ac:dyDescent="0.25">
      <c r="A150">
        <v>41039</v>
      </c>
      <c r="B150">
        <v>4096.7999999999993</v>
      </c>
      <c r="C150">
        <v>4590.5</v>
      </c>
      <c r="D150">
        <f>VLOOKUP(A150, vax!B:S, 18, FALSE)</f>
        <v>65.2</v>
      </c>
      <c r="E150">
        <f t="shared" si="2"/>
        <v>1.1205086897090415</v>
      </c>
      <c r="T150">
        <v>165</v>
      </c>
      <c r="U150" cm="1">
        <f t="array" aca="1" ref="U150" ca="1">INDEX(LINEST($E$2:OFFSET($E$2,T150-1,0), $D$2:OFFSET($D$2, T150-1,0), TRUE, FALSE),1)</f>
        <v>1.3690513469262514E-3</v>
      </c>
    </row>
    <row r="151" spans="1:21" x14ac:dyDescent="0.25">
      <c r="A151">
        <v>34005</v>
      </c>
      <c r="B151">
        <v>4164</v>
      </c>
      <c r="C151">
        <v>4547</v>
      </c>
      <c r="D151">
        <f>VLOOKUP(A151, vax!B:S, 18, FALSE)</f>
        <v>70.900000000000006</v>
      </c>
      <c r="E151">
        <f t="shared" si="2"/>
        <v>1.0919788664745438</v>
      </c>
      <c r="T151">
        <v>166</v>
      </c>
      <c r="U151" cm="1">
        <f t="array" aca="1" ref="U151" ca="1">INDEX(LINEST($E$2:OFFSET($E$2,T151-1,0), $D$2:OFFSET($D$2, T151-1,0), TRUE, FALSE),1)</f>
        <v>1.4255130006722596E-3</v>
      </c>
    </row>
    <row r="152" spans="1:21" x14ac:dyDescent="0.25">
      <c r="A152">
        <v>5119</v>
      </c>
      <c r="B152">
        <v>4452</v>
      </c>
      <c r="C152">
        <v>4538</v>
      </c>
      <c r="D152">
        <f>VLOOKUP(A152, vax!B:S, 18, FALSE)</f>
        <v>55.2</v>
      </c>
      <c r="E152">
        <f t="shared" si="2"/>
        <v>1.0193171608265947</v>
      </c>
      <c r="T152">
        <v>167</v>
      </c>
      <c r="U152" cm="1">
        <f t="array" aca="1" ref="U152" ca="1">INDEX(LINEST($E$2:OFFSET($E$2,T152-1,0), $D$2:OFFSET($D$2, T152-1,0), TRUE, FALSE),1)</f>
        <v>1.4324120767184891E-3</v>
      </c>
    </row>
    <row r="153" spans="1:21" x14ac:dyDescent="0.25">
      <c r="A153">
        <v>42079</v>
      </c>
      <c r="B153">
        <v>4308</v>
      </c>
      <c r="C153">
        <v>4485</v>
      </c>
      <c r="D153">
        <f>VLOOKUP(A153, vax!B:S, 18, FALSE)</f>
        <v>60.6</v>
      </c>
      <c r="E153">
        <f t="shared" si="2"/>
        <v>1.0410863509749304</v>
      </c>
      <c r="T153">
        <v>168</v>
      </c>
      <c r="U153" cm="1">
        <f t="array" aca="1" ref="U153" ca="1">INDEX(LINEST($E$2:OFFSET($E$2,T153-1,0), $D$2:OFFSET($D$2, T153-1,0), TRUE, FALSE),1)</f>
        <v>1.4891364636397057E-3</v>
      </c>
    </row>
    <row r="154" spans="1:21" x14ac:dyDescent="0.25">
      <c r="A154">
        <v>12021</v>
      </c>
      <c r="B154">
        <v>4171.2000000000007</v>
      </c>
      <c r="C154">
        <v>4468</v>
      </c>
      <c r="D154">
        <f>VLOOKUP(A154, vax!B:S, 18, FALSE)</f>
        <v>67.3</v>
      </c>
      <c r="E154">
        <f t="shared" si="2"/>
        <v>1.0711545838128114</v>
      </c>
      <c r="T154">
        <v>169</v>
      </c>
      <c r="U154" cm="1">
        <f t="array" aca="1" ref="U154" ca="1">INDEX(LINEST($E$2:OFFSET($E$2,T154-1,0), $D$2:OFFSET($D$2, T154-1,0), TRUE, FALSE),1)</f>
        <v>1.4733694613287577E-3</v>
      </c>
    </row>
    <row r="155" spans="1:21" x14ac:dyDescent="0.25">
      <c r="A155">
        <v>42029</v>
      </c>
      <c r="B155">
        <v>4200</v>
      </c>
      <c r="C155">
        <v>4430.5</v>
      </c>
      <c r="D155">
        <f>VLOOKUP(A155, vax!B:S, 18, FALSE)</f>
        <v>73.2</v>
      </c>
      <c r="E155">
        <f t="shared" si="2"/>
        <v>1.0548809523809524</v>
      </c>
      <c r="T155">
        <v>170</v>
      </c>
      <c r="U155" cm="1">
        <f t="array" aca="1" ref="U155" ca="1">INDEX(LINEST($E$2:OFFSET($E$2,T155-1,0), $D$2:OFFSET($D$2, T155-1,0), TRUE, FALSE),1)</f>
        <v>1.4357154724159019E-3</v>
      </c>
    </row>
    <row r="156" spans="1:21" x14ac:dyDescent="0.25">
      <c r="A156">
        <v>47065</v>
      </c>
      <c r="B156">
        <v>4291.2000000000007</v>
      </c>
      <c r="C156">
        <v>4428</v>
      </c>
      <c r="D156">
        <f>VLOOKUP(A156, vax!B:S, 18, FALSE)</f>
        <v>54.6</v>
      </c>
      <c r="E156">
        <f t="shared" si="2"/>
        <v>1.0318791946308723</v>
      </c>
      <c r="T156">
        <v>171</v>
      </c>
      <c r="U156" cm="1">
        <f t="array" aca="1" ref="U156" ca="1">INDEX(LINEST($E$2:OFFSET($E$2,T156-1,0), $D$2:OFFSET($D$2, T156-1,0), TRUE, FALSE),1)</f>
        <v>1.4489378410076118E-3</v>
      </c>
    </row>
    <row r="157" spans="1:21" x14ac:dyDescent="0.25">
      <c r="A157">
        <v>4015</v>
      </c>
      <c r="B157">
        <v>4060.7999999999997</v>
      </c>
      <c r="C157">
        <v>4408</v>
      </c>
      <c r="D157">
        <f>VLOOKUP(A157, vax!B:S, 18, FALSE)</f>
        <v>39.299999999999997</v>
      </c>
      <c r="E157">
        <f t="shared" si="2"/>
        <v>1.0855003940110324</v>
      </c>
      <c r="T157">
        <v>172</v>
      </c>
      <c r="U157" cm="1">
        <f t="array" aca="1" ref="U157" ca="1">INDEX(LINEST($E$2:OFFSET($E$2,T157-1,0), $D$2:OFFSET($D$2, T157-1,0), TRUE, FALSE),1)</f>
        <v>1.4569359775337162E-3</v>
      </c>
    </row>
    <row r="158" spans="1:21" x14ac:dyDescent="0.25">
      <c r="A158">
        <v>19153</v>
      </c>
      <c r="B158">
        <v>4447.2000000000007</v>
      </c>
      <c r="C158">
        <v>4354</v>
      </c>
      <c r="D158">
        <f>VLOOKUP(A158, vax!B:S, 18, FALSE)</f>
        <v>64.400000000000006</v>
      </c>
      <c r="E158">
        <f t="shared" si="2"/>
        <v>0.97904299334412648</v>
      </c>
      <c r="T158">
        <v>173</v>
      </c>
      <c r="U158" cm="1">
        <f t="array" aca="1" ref="U158" ca="1">INDEX(LINEST($E$2:OFFSET($E$2,T158-1,0), $D$2:OFFSET($D$2, T158-1,0), TRUE, FALSE),1)</f>
        <v>1.4560971633640629E-3</v>
      </c>
    </row>
    <row r="159" spans="1:21" x14ac:dyDescent="0.25">
      <c r="A159">
        <v>34017</v>
      </c>
      <c r="B159">
        <v>3873.6000000000004</v>
      </c>
      <c r="C159">
        <v>4347.5</v>
      </c>
      <c r="D159">
        <f>VLOOKUP(A159, vax!B:S, 18, FALSE)</f>
        <v>71.900000000000006</v>
      </c>
      <c r="E159">
        <f t="shared" si="2"/>
        <v>1.1223409748038</v>
      </c>
      <c r="T159">
        <v>174</v>
      </c>
      <c r="U159" cm="1">
        <f t="array" aca="1" ref="U159" ca="1">INDEX(LINEST($E$2:OFFSET($E$2,T159-1,0), $D$2:OFFSET($D$2, T159-1,0), TRUE, FALSE),1)</f>
        <v>1.4295615177429045E-3</v>
      </c>
    </row>
    <row r="160" spans="1:21" x14ac:dyDescent="0.25">
      <c r="A160">
        <v>12033</v>
      </c>
      <c r="B160">
        <v>4442.3999999999996</v>
      </c>
      <c r="C160">
        <v>4345.5</v>
      </c>
      <c r="D160">
        <f>VLOOKUP(A160, vax!B:S, 18, FALSE)</f>
        <v>52.1</v>
      </c>
      <c r="E160">
        <f t="shared" si="2"/>
        <v>0.97818746623446795</v>
      </c>
      <c r="T160">
        <v>175</v>
      </c>
      <c r="U160" cm="1">
        <f t="array" aca="1" ref="U160" ca="1">INDEX(LINEST($E$2:OFFSET($E$2,T160-1,0), $D$2:OFFSET($D$2, T160-1,0), TRUE, FALSE),1)</f>
        <v>1.4260808199395075E-3</v>
      </c>
    </row>
    <row r="161" spans="1:21" x14ac:dyDescent="0.25">
      <c r="A161">
        <v>34039</v>
      </c>
      <c r="B161">
        <v>4161.6000000000004</v>
      </c>
      <c r="C161">
        <v>4344</v>
      </c>
      <c r="D161">
        <f>VLOOKUP(A161, vax!B:S, 18, FALSE)</f>
        <v>66.3</v>
      </c>
      <c r="E161">
        <f t="shared" si="2"/>
        <v>1.043829296424452</v>
      </c>
      <c r="T161">
        <v>176</v>
      </c>
      <c r="U161" cm="1">
        <f t="array" aca="1" ref="U161" ca="1">INDEX(LINEST($E$2:OFFSET($E$2,T161-1,0), $D$2:OFFSET($D$2, T161-1,0), TRUE, FALSE),1)</f>
        <v>1.4277007932532032E-3</v>
      </c>
    </row>
    <row r="162" spans="1:21" x14ac:dyDescent="0.25">
      <c r="A162">
        <v>12111</v>
      </c>
      <c r="B162">
        <v>4178.3999999999996</v>
      </c>
      <c r="C162">
        <v>4310</v>
      </c>
      <c r="D162">
        <f>VLOOKUP(A162, vax!B:S, 18, FALSE)</f>
        <v>55.6</v>
      </c>
      <c r="E162">
        <f t="shared" si="2"/>
        <v>1.0314953092092667</v>
      </c>
      <c r="T162">
        <v>177</v>
      </c>
      <c r="U162" cm="1">
        <f t="array" aca="1" ref="U162" ca="1">INDEX(LINEST($E$2:OFFSET($E$2,T162-1,0), $D$2:OFFSET($D$2, T162-1,0), TRUE, FALSE),1)</f>
        <v>1.4015406029751387E-3</v>
      </c>
    </row>
    <row r="163" spans="1:21" x14ac:dyDescent="0.25">
      <c r="A163">
        <v>36085</v>
      </c>
      <c r="B163">
        <v>3624</v>
      </c>
      <c r="C163">
        <v>4282</v>
      </c>
      <c r="D163">
        <f>VLOOKUP(A163, vax!B:S, 18, FALSE)</f>
        <v>68.8</v>
      </c>
      <c r="E163">
        <f t="shared" si="2"/>
        <v>1.1815673289183224</v>
      </c>
      <c r="T163">
        <v>178</v>
      </c>
      <c r="U163" cm="1">
        <f t="array" aca="1" ref="U163" ca="1">INDEX(LINEST($E$2:OFFSET($E$2,T163-1,0), $D$2:OFFSET($D$2, T163-1,0), TRUE, FALSE),1)</f>
        <v>1.3963456067248024E-3</v>
      </c>
    </row>
    <row r="164" spans="1:21" x14ac:dyDescent="0.25">
      <c r="A164">
        <v>12117</v>
      </c>
      <c r="B164">
        <v>4317.6000000000004</v>
      </c>
      <c r="C164">
        <v>4274</v>
      </c>
      <c r="D164">
        <f>VLOOKUP(A164, vax!B:S, 18, FALSE)</f>
        <v>59.3</v>
      </c>
      <c r="E164">
        <f t="shared" si="2"/>
        <v>0.98990179729479333</v>
      </c>
      <c r="T164">
        <v>179</v>
      </c>
      <c r="U164" cm="1">
        <f t="array" aca="1" ref="U164" ca="1">INDEX(LINEST($E$2:OFFSET($E$2,T164-1,0), $D$2:OFFSET($D$2, T164-1,0), TRUE, FALSE),1)</f>
        <v>1.4045262493025035E-3</v>
      </c>
    </row>
    <row r="165" spans="1:21" x14ac:dyDescent="0.25">
      <c r="A165">
        <v>41067</v>
      </c>
      <c r="B165">
        <v>3883.2000000000003</v>
      </c>
      <c r="C165">
        <v>4269</v>
      </c>
      <c r="D165">
        <f>VLOOKUP(A165, vax!B:S, 18, FALSE)</f>
        <v>72.7</v>
      </c>
      <c r="E165">
        <f t="shared" si="2"/>
        <v>1.0993510506798516</v>
      </c>
      <c r="T165">
        <v>180</v>
      </c>
      <c r="U165" cm="1">
        <f t="array" aca="1" ref="U165" ca="1">INDEX(LINEST($E$2:OFFSET($E$2,T165-1,0), $D$2:OFFSET($D$2, T165-1,0), TRUE, FALSE),1)</f>
        <v>1.4107597526589139E-3</v>
      </c>
    </row>
    <row r="166" spans="1:21" x14ac:dyDescent="0.25">
      <c r="A166">
        <v>37067</v>
      </c>
      <c r="B166">
        <v>4022.3999999999996</v>
      </c>
      <c r="C166">
        <v>4247.5</v>
      </c>
      <c r="D166">
        <f>VLOOKUP(A166, vax!B:S, 18, FALSE)</f>
        <v>58.8</v>
      </c>
      <c r="E166">
        <f t="shared" si="2"/>
        <v>1.0559616149562452</v>
      </c>
      <c r="T166">
        <v>181</v>
      </c>
      <c r="U166" cm="1">
        <f t="array" aca="1" ref="U166" ca="1">INDEX(LINEST($E$2:OFFSET($E$2,T166-1,0), $D$2:OFFSET($D$2, T166-1,0), TRUE, FALSE),1)</f>
        <v>1.409778943469621E-3</v>
      </c>
    </row>
    <row r="167" spans="1:21" x14ac:dyDescent="0.25">
      <c r="A167">
        <v>34027</v>
      </c>
      <c r="B167">
        <v>3813.6000000000004</v>
      </c>
      <c r="C167">
        <v>4244.5</v>
      </c>
      <c r="D167">
        <f>VLOOKUP(A167, vax!B:S, 18, FALSE)</f>
        <v>74.3</v>
      </c>
      <c r="E167">
        <f t="shared" si="2"/>
        <v>1.1129903503251519</v>
      </c>
      <c r="T167">
        <v>182</v>
      </c>
      <c r="U167" cm="1">
        <f t="array" aca="1" ref="U167" ca="1">INDEX(LINEST($E$2:OFFSET($E$2,T167-1,0), $D$2:OFFSET($D$2, T167-1,0), TRUE, FALSE),1)</f>
        <v>1.34707892438253E-3</v>
      </c>
    </row>
    <row r="168" spans="1:21" x14ac:dyDescent="0.25">
      <c r="A168">
        <v>34031</v>
      </c>
      <c r="B168">
        <v>3878.3999999999996</v>
      </c>
      <c r="C168">
        <v>4173.5</v>
      </c>
      <c r="D168">
        <f>VLOOKUP(A168, vax!B:S, 18, FALSE)</f>
        <v>65</v>
      </c>
      <c r="E168">
        <f t="shared" si="2"/>
        <v>1.0760880775577559</v>
      </c>
      <c r="T168">
        <v>183</v>
      </c>
      <c r="U168" cm="1">
        <f t="array" aca="1" ref="U168" ca="1">INDEX(LINEST($E$2:OFFSET($E$2,T168-1,0), $D$2:OFFSET($D$2, T168-1,0), TRUE, FALSE),1)</f>
        <v>1.3422598584529688E-3</v>
      </c>
    </row>
    <row r="169" spans="1:21" x14ac:dyDescent="0.25">
      <c r="A169">
        <v>39017</v>
      </c>
      <c r="B169">
        <v>4413.6000000000004</v>
      </c>
      <c r="C169">
        <v>4093</v>
      </c>
      <c r="D169">
        <f>VLOOKUP(A169, vax!B:S, 18, FALSE)</f>
        <v>53.8</v>
      </c>
      <c r="E169">
        <f t="shared" si="2"/>
        <v>0.92736088453869847</v>
      </c>
      <c r="T169">
        <v>184</v>
      </c>
      <c r="U169" cm="1">
        <f t="array" aca="1" ref="U169" ca="1">INDEX(LINEST($E$2:OFFSET($E$2,T169-1,0), $D$2:OFFSET($D$2, T169-1,0), TRUE, FALSE),1)</f>
        <v>1.2672811804211271E-3</v>
      </c>
    </row>
    <row r="170" spans="1:21" x14ac:dyDescent="0.25">
      <c r="A170">
        <v>45083</v>
      </c>
      <c r="B170">
        <v>4044</v>
      </c>
      <c r="C170">
        <v>4079.5</v>
      </c>
      <c r="D170">
        <f>VLOOKUP(A170, vax!B:S, 18, FALSE)</f>
        <v>41.9</v>
      </c>
      <c r="E170">
        <f t="shared" si="2"/>
        <v>1.0087784371909001</v>
      </c>
      <c r="T170">
        <v>185</v>
      </c>
      <c r="U170" cm="1">
        <f t="array" aca="1" ref="U170" ca="1">INDEX(LINEST($E$2:OFFSET($E$2,T170-1,0), $D$2:OFFSET($D$2, T170-1,0), TRUE, FALSE),1)</f>
        <v>1.342515199165213E-3</v>
      </c>
    </row>
    <row r="171" spans="1:21" x14ac:dyDescent="0.25">
      <c r="A171">
        <v>55133</v>
      </c>
      <c r="B171">
        <v>4495.2000000000007</v>
      </c>
      <c r="C171">
        <v>4075</v>
      </c>
      <c r="D171">
        <f>VLOOKUP(A171, vax!B:S, 18, FALSE)</f>
        <v>66.900000000000006</v>
      </c>
      <c r="E171">
        <f t="shared" si="2"/>
        <v>0.90652251290265162</v>
      </c>
      <c r="T171">
        <v>186</v>
      </c>
      <c r="U171" cm="1">
        <f t="array" aca="1" ref="U171" ca="1">INDEX(LINEST($E$2:OFFSET($E$2,T171-1,0), $D$2:OFFSET($D$2, T171-1,0), TRUE, FALSE),1)</f>
        <v>1.371309470464929E-3</v>
      </c>
    </row>
    <row r="172" spans="1:21" x14ac:dyDescent="0.25">
      <c r="A172">
        <v>16001</v>
      </c>
      <c r="B172">
        <v>4075.2000000000003</v>
      </c>
      <c r="C172">
        <v>4044.5</v>
      </c>
      <c r="D172">
        <f>VLOOKUP(A172, vax!B:S, 18, FALSE)</f>
        <v>54.5</v>
      </c>
      <c r="E172">
        <f t="shared" si="2"/>
        <v>0.99246662740478986</v>
      </c>
      <c r="T172">
        <v>187</v>
      </c>
      <c r="U172" cm="1">
        <f t="array" aca="1" ref="U172" ca="1">INDEX(LINEST($E$2:OFFSET($E$2,T172-1,0), $D$2:OFFSET($D$2, T172-1,0), TRUE, FALSE),1)</f>
        <v>1.4489976030662482E-3</v>
      </c>
    </row>
    <row r="173" spans="1:21" x14ac:dyDescent="0.25">
      <c r="A173">
        <v>41005</v>
      </c>
      <c r="B173">
        <v>3780</v>
      </c>
      <c r="C173">
        <v>4041</v>
      </c>
      <c r="D173">
        <f>VLOOKUP(A173, vax!B:S, 18, FALSE)</f>
        <v>65.8</v>
      </c>
      <c r="E173">
        <f t="shared" si="2"/>
        <v>1.069047619047619</v>
      </c>
      <c r="T173">
        <v>188</v>
      </c>
      <c r="U173" cm="1">
        <f t="array" aca="1" ref="U173" ca="1">INDEX(LINEST($E$2:OFFSET($E$2,T173-1,0), $D$2:OFFSET($D$2, T173-1,0), TRUE, FALSE),1)</f>
        <v>1.4671549324843098E-3</v>
      </c>
    </row>
    <row r="174" spans="1:21" x14ac:dyDescent="0.25">
      <c r="A174">
        <v>6095</v>
      </c>
      <c r="B174">
        <v>3722.3999999999996</v>
      </c>
      <c r="C174">
        <v>4035.5</v>
      </c>
      <c r="D174">
        <f>VLOOKUP(A174, vax!B:S, 18, FALSE)</f>
        <v>62.4</v>
      </c>
      <c r="E174">
        <f t="shared" si="2"/>
        <v>1.0841124006017624</v>
      </c>
      <c r="T174">
        <v>189</v>
      </c>
      <c r="U174" cm="1">
        <f t="array" aca="1" ref="U174" ca="1">INDEX(LINEST($E$2:OFFSET($E$2,T174-1,0), $D$2:OFFSET($D$2, T174-1,0), TRUE, FALSE),1)</f>
        <v>1.4699708563520061E-3</v>
      </c>
    </row>
    <row r="175" spans="1:21" x14ac:dyDescent="0.25">
      <c r="A175">
        <v>6107</v>
      </c>
      <c r="B175">
        <v>3868.7999999999997</v>
      </c>
      <c r="C175">
        <v>4015</v>
      </c>
      <c r="D175">
        <f>VLOOKUP(A175, vax!B:S, 18, FALSE)</f>
        <v>49.1</v>
      </c>
      <c r="E175">
        <f t="shared" si="2"/>
        <v>1.0377894954507858</v>
      </c>
      <c r="T175">
        <v>190</v>
      </c>
      <c r="U175" cm="1">
        <f t="array" aca="1" ref="U175" ca="1">INDEX(LINEST($E$2:OFFSET($E$2,T175-1,0), $D$2:OFFSET($D$2, T175-1,0), TRUE, FALSE),1)</f>
        <v>1.4650399303114073E-3</v>
      </c>
    </row>
    <row r="176" spans="1:21" x14ac:dyDescent="0.25">
      <c r="A176">
        <v>1089</v>
      </c>
      <c r="B176">
        <v>3888</v>
      </c>
      <c r="C176">
        <v>4013</v>
      </c>
      <c r="D176">
        <f>VLOOKUP(A176, vax!B:S, 18, FALSE)</f>
        <v>57.7</v>
      </c>
      <c r="E176">
        <f t="shared" si="2"/>
        <v>1.0321502057613168</v>
      </c>
      <c r="T176">
        <v>191</v>
      </c>
      <c r="U176" cm="1">
        <f t="array" aca="1" ref="U176" ca="1">INDEX(LINEST($E$2:OFFSET($E$2,T176-1,0), $D$2:OFFSET($D$2, T176-1,0), TRUE, FALSE),1)</f>
        <v>1.228812344332954E-3</v>
      </c>
    </row>
    <row r="177" spans="1:21" x14ac:dyDescent="0.25">
      <c r="A177">
        <v>48491</v>
      </c>
      <c r="B177">
        <v>3847.2000000000003</v>
      </c>
      <c r="C177">
        <v>4009.5</v>
      </c>
      <c r="D177">
        <f>VLOOKUP(A177, vax!B:S, 18, FALSE)</f>
        <v>64.8</v>
      </c>
      <c r="E177">
        <f t="shared" si="2"/>
        <v>1.0421865252651279</v>
      </c>
      <c r="T177">
        <v>192</v>
      </c>
      <c r="U177" cm="1">
        <f t="array" aca="1" ref="U177" ca="1">INDEX(LINEST($E$2:OFFSET($E$2,T177-1,0), $D$2:OFFSET($D$2, T177-1,0), TRUE, FALSE),1)</f>
        <v>1.2523662141086073E-3</v>
      </c>
    </row>
    <row r="178" spans="1:21" x14ac:dyDescent="0.25">
      <c r="A178">
        <v>51810</v>
      </c>
      <c r="B178">
        <v>3720</v>
      </c>
      <c r="C178">
        <v>4002.5</v>
      </c>
      <c r="D178">
        <f>VLOOKUP(A178, vax!B:S, 18, FALSE)</f>
        <v>55.7</v>
      </c>
      <c r="E178">
        <f t="shared" si="2"/>
        <v>1.0759408602150538</v>
      </c>
      <c r="T178">
        <v>193</v>
      </c>
      <c r="U178" cm="1">
        <f t="array" aca="1" ref="U178" ca="1">INDEX(LINEST($E$2:OFFSET($E$2,T178-1,0), $D$2:OFFSET($D$2, T178-1,0), TRUE, FALSE),1)</f>
        <v>1.2563249506130369E-3</v>
      </c>
    </row>
    <row r="179" spans="1:21" x14ac:dyDescent="0.25">
      <c r="A179">
        <v>33011</v>
      </c>
      <c r="B179">
        <v>3698.3999999999996</v>
      </c>
      <c r="C179">
        <v>3990</v>
      </c>
      <c r="D179">
        <f>VLOOKUP(A179, vax!B:S, 18, FALSE)</f>
        <v>61</v>
      </c>
      <c r="E179">
        <f t="shared" si="2"/>
        <v>1.0788449059052565</v>
      </c>
      <c r="T179">
        <v>194</v>
      </c>
      <c r="U179" cm="1">
        <f t="array" aca="1" ref="U179" ca="1">INDEX(LINEST($E$2:OFFSET($E$2,T179-1,0), $D$2:OFFSET($D$2, T179-1,0), TRUE, FALSE),1)</f>
        <v>1.2979197176669734E-3</v>
      </c>
    </row>
    <row r="180" spans="1:21" x14ac:dyDescent="0.25">
      <c r="A180">
        <v>6061</v>
      </c>
      <c r="B180">
        <v>3525.6000000000004</v>
      </c>
      <c r="C180">
        <v>3960</v>
      </c>
      <c r="D180">
        <f>VLOOKUP(A180, vax!B:S, 18, FALSE)</f>
        <v>63.8</v>
      </c>
      <c r="E180">
        <f t="shared" si="2"/>
        <v>1.1232130701157248</v>
      </c>
      <c r="T180">
        <v>195</v>
      </c>
      <c r="U180" cm="1">
        <f t="array" aca="1" ref="U180" ca="1">INDEX(LINEST($E$2:OFFSET($E$2,T180-1,0), $D$2:OFFSET($D$2, T180-1,0), TRUE, FALSE),1)</f>
        <v>1.3043767293285341E-3</v>
      </c>
    </row>
    <row r="181" spans="1:21" x14ac:dyDescent="0.25">
      <c r="A181">
        <v>22071</v>
      </c>
      <c r="B181">
        <v>3722.3999999999996</v>
      </c>
      <c r="C181">
        <v>3957</v>
      </c>
      <c r="D181">
        <f>VLOOKUP(A181, vax!B:S, 18, FALSE)</f>
        <v>65.7</v>
      </c>
      <c r="E181">
        <f t="shared" si="2"/>
        <v>1.0630238555770473</v>
      </c>
      <c r="T181">
        <v>196</v>
      </c>
      <c r="U181" cm="1">
        <f t="array" aca="1" ref="U181" ca="1">INDEX(LINEST($E$2:OFFSET($E$2,T181-1,0), $D$2:OFFSET($D$2, T181-1,0), TRUE, FALSE),1)</f>
        <v>1.3196877325801356E-3</v>
      </c>
    </row>
    <row r="182" spans="1:21" x14ac:dyDescent="0.25">
      <c r="A182">
        <v>17089</v>
      </c>
      <c r="B182">
        <v>4130.3999999999996</v>
      </c>
      <c r="C182">
        <v>3947.5</v>
      </c>
      <c r="D182">
        <f>VLOOKUP(A182, vax!B:S, 18, FALSE)</f>
        <v>62.7</v>
      </c>
      <c r="E182">
        <f t="shared" si="2"/>
        <v>0.95571857447220621</v>
      </c>
      <c r="T182">
        <v>197</v>
      </c>
      <c r="U182" cm="1">
        <f t="array" aca="1" ref="U182" ca="1">INDEX(LINEST($E$2:OFFSET($E$2,T182-1,0), $D$2:OFFSET($D$2, T182-1,0), TRUE, FALSE),1)</f>
        <v>1.3037395076271109E-3</v>
      </c>
    </row>
    <row r="183" spans="1:21" x14ac:dyDescent="0.25">
      <c r="A183">
        <v>4025</v>
      </c>
      <c r="B183">
        <v>3722.3999999999996</v>
      </c>
      <c r="C183">
        <v>3936.5</v>
      </c>
      <c r="D183">
        <f>VLOOKUP(A183, vax!B:S, 18, FALSE)</f>
        <v>44.6</v>
      </c>
      <c r="E183">
        <f t="shared" si="2"/>
        <v>1.0575166559209113</v>
      </c>
      <c r="T183">
        <v>198</v>
      </c>
      <c r="U183" cm="1">
        <f t="array" aca="1" ref="U183" ca="1">INDEX(LINEST($E$2:OFFSET($E$2,T183-1,0), $D$2:OFFSET($D$2, T183-1,0), TRUE, FALSE),1)</f>
        <v>1.2850259660363019E-3</v>
      </c>
    </row>
    <row r="184" spans="1:21" x14ac:dyDescent="0.25">
      <c r="A184">
        <v>39093</v>
      </c>
      <c r="B184">
        <v>3667.2000000000003</v>
      </c>
      <c r="C184">
        <v>3893</v>
      </c>
      <c r="D184">
        <f>VLOOKUP(A184, vax!B:S, 18, FALSE)</f>
        <v>60.3</v>
      </c>
      <c r="E184">
        <f t="shared" si="2"/>
        <v>1.0615728621291447</v>
      </c>
      <c r="T184">
        <v>199</v>
      </c>
      <c r="U184" cm="1">
        <f t="array" aca="1" ref="U184" ca="1">INDEX(LINEST($E$2:OFFSET($E$2,T184-1,0), $D$2:OFFSET($D$2, T184-1,0), TRUE, FALSE),1)</f>
        <v>1.2835385783359734E-3</v>
      </c>
    </row>
    <row r="185" spans="1:21" x14ac:dyDescent="0.25">
      <c r="A185">
        <v>55025</v>
      </c>
      <c r="B185">
        <v>3940.7999999999997</v>
      </c>
      <c r="C185">
        <v>3885.5</v>
      </c>
      <c r="D185">
        <f>VLOOKUP(A185, vax!B:S, 18, FALSE)</f>
        <v>79.8</v>
      </c>
      <c r="E185">
        <f t="shared" si="2"/>
        <v>0.98596731628095824</v>
      </c>
      <c r="T185">
        <v>200</v>
      </c>
      <c r="U185" cm="1">
        <f t="array" aca="1" ref="U185" ca="1">INDEX(LINEST($E$2:OFFSET($E$2,T185-1,0), $D$2:OFFSET($D$2, T185-1,0), TRUE, FALSE),1)</f>
        <v>1.2941961367458599E-3</v>
      </c>
    </row>
    <row r="186" spans="1:21" x14ac:dyDescent="0.25">
      <c r="A186">
        <v>18003</v>
      </c>
      <c r="B186">
        <v>4207.2000000000007</v>
      </c>
      <c r="C186">
        <v>3868.5</v>
      </c>
      <c r="D186">
        <f>VLOOKUP(A186, vax!B:S, 18, FALSE)</f>
        <v>49.9</v>
      </c>
      <c r="E186">
        <f t="shared" si="2"/>
        <v>0.91949515116942371</v>
      </c>
      <c r="T186">
        <v>201</v>
      </c>
      <c r="U186" cm="1">
        <f t="array" aca="1" ref="U186" ca="1">INDEX(LINEST($E$2:OFFSET($E$2,T186-1,0), $D$2:OFFSET($D$2, T186-1,0), TRUE, FALSE),1)</f>
        <v>1.2725162884888986E-3</v>
      </c>
    </row>
    <row r="187" spans="1:21" x14ac:dyDescent="0.25">
      <c r="A187">
        <v>42077</v>
      </c>
      <c r="B187">
        <v>3470.3999999999996</v>
      </c>
      <c r="C187">
        <v>3850.5</v>
      </c>
      <c r="D187">
        <f>VLOOKUP(A187, vax!B:S, 18, FALSE)</f>
        <v>68.7</v>
      </c>
      <c r="E187">
        <f t="shared" si="2"/>
        <v>1.1095262793914247</v>
      </c>
      <c r="T187">
        <v>202</v>
      </c>
      <c r="U187" cm="1">
        <f t="array" aca="1" ref="U187" ca="1">INDEX(LINEST($E$2:OFFSET($E$2,T187-1,0), $D$2:OFFSET($D$2, T187-1,0), TRUE, FALSE),1)</f>
        <v>1.2692765505464576E-3</v>
      </c>
    </row>
    <row r="188" spans="1:21" x14ac:dyDescent="0.25">
      <c r="A188">
        <v>48355</v>
      </c>
      <c r="B188">
        <v>4485.6000000000004</v>
      </c>
      <c r="C188">
        <v>3849.5</v>
      </c>
      <c r="D188">
        <f>VLOOKUP(A188, vax!B:S, 18, FALSE)</f>
        <v>54.8</v>
      </c>
      <c r="E188">
        <f t="shared" si="2"/>
        <v>0.85819065453896903</v>
      </c>
      <c r="T188">
        <v>203</v>
      </c>
      <c r="U188" cm="1">
        <f t="array" aca="1" ref="U188" ca="1">INDEX(LINEST($E$2:OFFSET($E$2,T188-1,0), $D$2:OFFSET($D$2, T188-1,0), TRUE, FALSE),1)</f>
        <v>1.2799564871686677E-3</v>
      </c>
    </row>
    <row r="189" spans="1:21" x14ac:dyDescent="0.25">
      <c r="A189">
        <v>45079</v>
      </c>
      <c r="B189">
        <v>4039.2000000000003</v>
      </c>
      <c r="C189">
        <v>3834</v>
      </c>
      <c r="D189">
        <f>VLOOKUP(A189, vax!B:S, 18, FALSE)</f>
        <v>58.5</v>
      </c>
      <c r="E189">
        <f t="shared" si="2"/>
        <v>0.94919786096256675</v>
      </c>
      <c r="T189">
        <v>204</v>
      </c>
      <c r="U189" cm="1">
        <f t="array" aca="1" ref="U189" ca="1">INDEX(LINEST($E$2:OFFSET($E$2,T189-1,0), $D$2:OFFSET($D$2, T189-1,0), TRUE, FALSE),1)</f>
        <v>1.2696222107658212E-3</v>
      </c>
    </row>
    <row r="190" spans="1:21" x14ac:dyDescent="0.25">
      <c r="A190">
        <v>45019</v>
      </c>
      <c r="B190">
        <v>4190.3999999999996</v>
      </c>
      <c r="C190">
        <v>3829</v>
      </c>
      <c r="D190">
        <f>VLOOKUP(A190, vax!B:S, 18, FALSE)</f>
        <v>62</v>
      </c>
      <c r="E190">
        <f t="shared" si="2"/>
        <v>0.91375525009545633</v>
      </c>
      <c r="T190">
        <v>205</v>
      </c>
      <c r="U190" cm="1">
        <f t="array" aca="1" ref="U190" ca="1">INDEX(LINEST($E$2:OFFSET($E$2,T190-1,0), $D$2:OFFSET($D$2, T190-1,0), TRUE, FALSE),1)</f>
        <v>1.2857477988020979E-3</v>
      </c>
    </row>
    <row r="191" spans="1:21" x14ac:dyDescent="0.25">
      <c r="A191">
        <v>8001</v>
      </c>
      <c r="B191">
        <v>3823.2000000000003</v>
      </c>
      <c r="C191">
        <v>3782</v>
      </c>
      <c r="D191">
        <f>VLOOKUP(A191, vax!B:S, 18, FALSE)</f>
        <v>64.3</v>
      </c>
      <c r="E191">
        <f t="shared" si="2"/>
        <v>0.98922368696379992</v>
      </c>
      <c r="T191">
        <v>206</v>
      </c>
      <c r="U191" cm="1">
        <f t="array" aca="1" ref="U191" ca="1">INDEX(LINEST($E$2:OFFSET($E$2,T191-1,0), $D$2:OFFSET($D$2, T191-1,0), TRUE, FALSE),1)</f>
        <v>1.3165604741124026E-3</v>
      </c>
    </row>
    <row r="192" spans="1:21" x14ac:dyDescent="0.25">
      <c r="A192">
        <v>48061</v>
      </c>
      <c r="B192">
        <v>5556</v>
      </c>
      <c r="C192">
        <v>3674.5</v>
      </c>
      <c r="D192">
        <f>VLOOKUP(A192, vax!B:S, 18, FALSE)</f>
        <v>72.3</v>
      </c>
      <c r="E192">
        <f t="shared" si="2"/>
        <v>0.6613570914326854</v>
      </c>
      <c r="T192">
        <v>207</v>
      </c>
      <c r="U192" cm="1">
        <f t="array" aca="1" ref="U192" ca="1">INDEX(LINEST($E$2:OFFSET($E$2,T192-1,0), $D$2:OFFSET($D$2, T192-1,0), TRUE, FALSE),1)</f>
        <v>1.3069279113523244E-3</v>
      </c>
    </row>
    <row r="193" spans="1:21" x14ac:dyDescent="0.25">
      <c r="A193">
        <v>29183</v>
      </c>
      <c r="B193">
        <v>3933.6000000000004</v>
      </c>
      <c r="C193">
        <v>3630.5</v>
      </c>
      <c r="D193">
        <f>VLOOKUP(A193, vax!B:S, 18, FALSE)</f>
        <v>58.6</v>
      </c>
      <c r="E193">
        <f t="shared" si="2"/>
        <v>0.92294590197274751</v>
      </c>
      <c r="T193">
        <v>208</v>
      </c>
      <c r="U193" cm="1">
        <f t="array" aca="1" ref="U193" ca="1">INDEX(LINEST($E$2:OFFSET($E$2,T193-1,0), $D$2:OFFSET($D$2, T193-1,0), TRUE, FALSE),1)</f>
        <v>1.2961367128343484E-3</v>
      </c>
    </row>
    <row r="194" spans="1:21" x14ac:dyDescent="0.25">
      <c r="A194">
        <v>6083</v>
      </c>
      <c r="B194">
        <v>3451.2000000000003</v>
      </c>
      <c r="C194">
        <v>3610.5</v>
      </c>
      <c r="D194">
        <f>VLOOKUP(A194, vax!B:S, 18, FALSE)</f>
        <v>66.2</v>
      </c>
      <c r="E194">
        <f t="shared" si="2"/>
        <v>1.0461578581363002</v>
      </c>
      <c r="T194">
        <v>209</v>
      </c>
      <c r="U194" cm="1">
        <f t="array" aca="1" ref="U194" ca="1">INDEX(LINEST($E$2:OFFSET($E$2,T194-1,0), $D$2:OFFSET($D$2, T194-1,0), TRUE, FALSE),1)</f>
        <v>1.3053491989910022E-3</v>
      </c>
    </row>
    <row r="195" spans="1:21" x14ac:dyDescent="0.25">
      <c r="A195">
        <v>29077</v>
      </c>
      <c r="B195">
        <v>3672</v>
      </c>
      <c r="C195">
        <v>3531</v>
      </c>
      <c r="D195">
        <f>VLOOKUP(A195, vax!B:S, 18, FALSE)</f>
        <v>47.1</v>
      </c>
      <c r="E195">
        <f t="shared" ref="E195:E258" si="3">C195/B195</f>
        <v>0.96160130718954251</v>
      </c>
      <c r="T195">
        <v>210</v>
      </c>
      <c r="U195" cm="1">
        <f t="array" aca="1" ref="U195" ca="1">INDEX(LINEST($E$2:OFFSET($E$2,T195-1,0), $D$2:OFFSET($D$2, T195-1,0), TRUE, FALSE),1)</f>
        <v>1.3074312404497911E-3</v>
      </c>
    </row>
    <row r="196" spans="1:21" x14ac:dyDescent="0.25">
      <c r="A196">
        <v>48167</v>
      </c>
      <c r="B196">
        <v>3520.7999999999997</v>
      </c>
      <c r="C196">
        <v>3511</v>
      </c>
      <c r="D196">
        <f>VLOOKUP(A196, vax!B:S, 18, FALSE)</f>
        <v>57.3</v>
      </c>
      <c r="E196">
        <f t="shared" si="3"/>
        <v>0.99721654169506935</v>
      </c>
      <c r="T196">
        <v>211</v>
      </c>
      <c r="U196" cm="1">
        <f t="array" aca="1" ref="U196" ca="1">INDEX(LINEST($E$2:OFFSET($E$2,T196-1,0), $D$2:OFFSET($D$2, T196-1,0), TRUE, FALSE),1)</f>
        <v>1.3939348983997473E-3</v>
      </c>
    </row>
    <row r="197" spans="1:21" x14ac:dyDescent="0.25">
      <c r="A197">
        <v>39099</v>
      </c>
      <c r="B197">
        <v>3568.7999999999997</v>
      </c>
      <c r="C197">
        <v>3507.5</v>
      </c>
      <c r="D197">
        <f>VLOOKUP(A197, vax!B:S, 18, FALSE)</f>
        <v>54.3</v>
      </c>
      <c r="E197">
        <f t="shared" si="3"/>
        <v>0.98282335799148179</v>
      </c>
      <c r="T197">
        <v>212</v>
      </c>
      <c r="U197" cm="1">
        <f t="array" aca="1" ref="U197" ca="1">INDEX(LINEST($E$2:OFFSET($E$2,T197-1,0), $D$2:OFFSET($D$2, T197-1,0), TRUE, FALSE),1)</f>
        <v>1.3899818659453282E-3</v>
      </c>
    </row>
    <row r="198" spans="1:21" x14ac:dyDescent="0.25">
      <c r="A198">
        <v>37051</v>
      </c>
      <c r="B198">
        <v>3045.6000000000004</v>
      </c>
      <c r="C198">
        <v>3505.5</v>
      </c>
      <c r="D198">
        <f>VLOOKUP(A198, vax!B:S, 18, FALSE)</f>
        <v>60.3</v>
      </c>
      <c r="E198">
        <f t="shared" si="3"/>
        <v>1.1510047281323876</v>
      </c>
      <c r="T198">
        <v>213</v>
      </c>
      <c r="U198" cm="1">
        <f t="array" aca="1" ref="U198" ca="1">INDEX(LINEST($E$2:OFFSET($E$2,T198-1,0), $D$2:OFFSET($D$2, T198-1,0), TRUE, FALSE),1)</f>
        <v>1.3903625405823857E-3</v>
      </c>
    </row>
    <row r="199" spans="1:21" x14ac:dyDescent="0.25">
      <c r="A199">
        <v>41047</v>
      </c>
      <c r="B199">
        <v>3062.3999999999996</v>
      </c>
      <c r="C199">
        <v>3502.5</v>
      </c>
      <c r="D199">
        <f>VLOOKUP(A199, vax!B:S, 18, FALSE)</f>
        <v>59.8</v>
      </c>
      <c r="E199">
        <f t="shared" si="3"/>
        <v>1.1437108150470221</v>
      </c>
      <c r="T199">
        <v>214</v>
      </c>
      <c r="U199" cm="1">
        <f t="array" aca="1" ref="U199" ca="1">INDEX(LINEST($E$2:OFFSET($E$2,T199-1,0), $D$2:OFFSET($D$2, T199-1,0), TRUE, FALSE),1)</f>
        <v>1.3973843009459249E-3</v>
      </c>
    </row>
    <row r="200" spans="1:21" x14ac:dyDescent="0.25">
      <c r="A200">
        <v>17201</v>
      </c>
      <c r="B200">
        <v>3434.3999999999996</v>
      </c>
      <c r="C200">
        <v>3499</v>
      </c>
      <c r="D200">
        <f>VLOOKUP(A200, vax!B:S, 18, FALSE)</f>
        <v>54.7</v>
      </c>
      <c r="E200">
        <f t="shared" si="3"/>
        <v>1.0188096901933381</v>
      </c>
      <c r="T200">
        <v>215</v>
      </c>
      <c r="U200" cm="1">
        <f t="array" aca="1" ref="U200" ca="1">INDEX(LINEST($E$2:OFFSET($E$2,T200-1,0), $D$2:OFFSET($D$2, T200-1,0), TRUE, FALSE),1)</f>
        <v>1.3939260770048914E-3</v>
      </c>
    </row>
    <row r="201" spans="1:21" x14ac:dyDescent="0.25">
      <c r="A201">
        <v>42095</v>
      </c>
      <c r="B201">
        <v>3163.2000000000003</v>
      </c>
      <c r="C201">
        <v>3487</v>
      </c>
      <c r="D201">
        <f>VLOOKUP(A201, vax!B:S, 18, FALSE)</f>
        <v>64.599999999999994</v>
      </c>
      <c r="E201">
        <f t="shared" si="3"/>
        <v>1.102364693980779</v>
      </c>
      <c r="T201">
        <v>216</v>
      </c>
      <c r="U201" cm="1">
        <f t="array" aca="1" ref="U201" ca="1">INDEX(LINEST($E$2:OFFSET($E$2,T201-1,0), $D$2:OFFSET($D$2, T201-1,0), TRUE, FALSE),1)</f>
        <v>1.5334342492065369E-3</v>
      </c>
    </row>
    <row r="202" spans="1:21" x14ac:dyDescent="0.25">
      <c r="A202">
        <v>12053</v>
      </c>
      <c r="B202">
        <v>3304.7999999999997</v>
      </c>
      <c r="C202">
        <v>3470.5</v>
      </c>
      <c r="D202">
        <f>VLOOKUP(A202, vax!B:S, 18, FALSE)</f>
        <v>52.6</v>
      </c>
      <c r="E202">
        <f t="shared" si="3"/>
        <v>1.0501391914790608</v>
      </c>
      <c r="T202">
        <v>217</v>
      </c>
      <c r="U202" cm="1">
        <f t="array" aca="1" ref="U202" ca="1">INDEX(LINEST($E$2:OFFSET($E$2,T202-1,0), $D$2:OFFSET($D$2, T202-1,0), TRUE, FALSE),1)</f>
        <v>1.4959086706642867E-3</v>
      </c>
    </row>
    <row r="203" spans="1:21" x14ac:dyDescent="0.25">
      <c r="A203">
        <v>51087</v>
      </c>
      <c r="B203">
        <v>3376.7999999999997</v>
      </c>
      <c r="C203">
        <v>3448</v>
      </c>
      <c r="D203">
        <f>VLOOKUP(A203, vax!B:S, 18, FALSE)</f>
        <v>53.6</v>
      </c>
      <c r="E203">
        <f t="shared" si="3"/>
        <v>1.0210850509357974</v>
      </c>
      <c r="T203">
        <v>218</v>
      </c>
      <c r="U203" cm="1">
        <f t="array" aca="1" ref="U203" ca="1">INDEX(LINEST($E$2:OFFSET($E$2,T203-1,0), $D$2:OFFSET($D$2, T203-1,0), TRUE, FALSE),1)</f>
        <v>1.4658793804529985E-3</v>
      </c>
    </row>
    <row r="204" spans="1:21" x14ac:dyDescent="0.25">
      <c r="A204">
        <v>10005</v>
      </c>
      <c r="B204">
        <v>3050.3999999999996</v>
      </c>
      <c r="C204">
        <v>3415</v>
      </c>
      <c r="D204">
        <f>VLOOKUP(A204, vax!B:S, 18, FALSE)</f>
        <v>64.099999999999994</v>
      </c>
      <c r="E204">
        <f t="shared" si="3"/>
        <v>1.1195253081563075</v>
      </c>
      <c r="T204">
        <v>219</v>
      </c>
      <c r="U204" cm="1">
        <f t="array" aca="1" ref="U204" ca="1">INDEX(LINEST($E$2:OFFSET($E$2,T204-1,0), $D$2:OFFSET($D$2, T204-1,0), TRUE, FALSE),1)</f>
        <v>1.4684266755804784E-3</v>
      </c>
    </row>
    <row r="205" spans="1:21" x14ac:dyDescent="0.25">
      <c r="A205">
        <v>12017</v>
      </c>
      <c r="B205">
        <v>3278.3999999999996</v>
      </c>
      <c r="C205">
        <v>3405.5</v>
      </c>
      <c r="D205">
        <f>VLOOKUP(A205, vax!B:S, 18, FALSE)</f>
        <v>54.5</v>
      </c>
      <c r="E205">
        <f t="shared" si="3"/>
        <v>1.0387689116642265</v>
      </c>
      <c r="T205">
        <v>220</v>
      </c>
      <c r="U205" cm="1">
        <f t="array" aca="1" ref="U205" ca="1">INDEX(LINEST($E$2:OFFSET($E$2,T205-1,0), $D$2:OFFSET($D$2, T205-1,0), TRUE, FALSE),1)</f>
        <v>1.4521016012764756E-3</v>
      </c>
    </row>
    <row r="206" spans="1:21" x14ac:dyDescent="0.25">
      <c r="A206">
        <v>34021</v>
      </c>
      <c r="B206">
        <v>3086.3999999999996</v>
      </c>
      <c r="C206">
        <v>3382.5</v>
      </c>
      <c r="D206">
        <f>VLOOKUP(A206, vax!B:S, 18, FALSE)</f>
        <v>66.3</v>
      </c>
      <c r="E206">
        <f t="shared" si="3"/>
        <v>1.0959370139968898</v>
      </c>
      <c r="T206">
        <v>221</v>
      </c>
      <c r="U206" cm="1">
        <f t="array" aca="1" ref="U206" ca="1">INDEX(LINEST($E$2:OFFSET($E$2,T206-1,0), $D$2:OFFSET($D$2, T206-1,0), TRUE, FALSE),1)</f>
        <v>1.3969335302173947E-3</v>
      </c>
    </row>
    <row r="207" spans="1:21" x14ac:dyDescent="0.25">
      <c r="A207">
        <v>29510</v>
      </c>
      <c r="B207">
        <v>3540</v>
      </c>
      <c r="C207">
        <v>3351</v>
      </c>
      <c r="D207">
        <f>VLOOKUP(A207, vax!B:S, 18, FALSE)</f>
        <v>54.9</v>
      </c>
      <c r="E207">
        <f t="shared" si="3"/>
        <v>0.94661016949152543</v>
      </c>
      <c r="T207">
        <v>222</v>
      </c>
      <c r="U207" cm="1">
        <f t="array" aca="1" ref="U207" ca="1">INDEX(LINEST($E$2:OFFSET($E$2,T207-1,0), $D$2:OFFSET($D$2, T207-1,0), TRUE, FALSE),1)</f>
        <v>1.3626877559297704E-3</v>
      </c>
    </row>
    <row r="208" spans="1:21" x14ac:dyDescent="0.25">
      <c r="A208">
        <v>12097</v>
      </c>
      <c r="B208">
        <v>3312</v>
      </c>
      <c r="C208">
        <v>3345</v>
      </c>
      <c r="D208">
        <f>VLOOKUP(A208, vax!B:S, 18, FALSE)</f>
        <v>68.599999999999994</v>
      </c>
      <c r="E208">
        <f t="shared" si="3"/>
        <v>1.0099637681159421</v>
      </c>
      <c r="T208">
        <v>223</v>
      </c>
      <c r="U208" cm="1">
        <f t="array" aca="1" ref="U208" ca="1">INDEX(LINEST($E$2:OFFSET($E$2,T208-1,0), $D$2:OFFSET($D$2, T208-1,0), TRUE, FALSE),1)</f>
        <v>1.4436366984539309E-3</v>
      </c>
    </row>
    <row r="209" spans="1:21" x14ac:dyDescent="0.25">
      <c r="A209">
        <v>42049</v>
      </c>
      <c r="B209">
        <v>3172.7999999999997</v>
      </c>
      <c r="C209">
        <v>3336</v>
      </c>
      <c r="D209">
        <f>VLOOKUP(A209, vax!B:S, 18, FALSE)</f>
        <v>56.6</v>
      </c>
      <c r="E209">
        <f t="shared" si="3"/>
        <v>1.0514372163388805</v>
      </c>
      <c r="T209">
        <v>224</v>
      </c>
      <c r="U209" cm="1">
        <f t="array" aca="1" ref="U209" ca="1">INDEX(LINEST($E$2:OFFSET($E$2,T209-1,0), $D$2:OFFSET($D$2, T209-1,0), TRUE, FALSE),1)</f>
        <v>1.4573929341750707E-3</v>
      </c>
    </row>
    <row r="210" spans="1:21" x14ac:dyDescent="0.25">
      <c r="A210">
        <v>17119</v>
      </c>
      <c r="B210">
        <v>3398.3999999999996</v>
      </c>
      <c r="C210">
        <v>3334</v>
      </c>
      <c r="D210">
        <f>VLOOKUP(A210, vax!B:S, 18, FALSE)</f>
        <v>58.3</v>
      </c>
      <c r="E210">
        <f t="shared" si="3"/>
        <v>0.98104990583804152</v>
      </c>
      <c r="T210">
        <v>225</v>
      </c>
      <c r="U210" cm="1">
        <f t="array" aca="1" ref="U210" ca="1">INDEX(LINEST($E$2:OFFSET($E$2,T210-1,0), $D$2:OFFSET($D$2, T210-1,0), TRUE, FALSE),1)</f>
        <v>1.4568798053671503E-3</v>
      </c>
    </row>
    <row r="211" spans="1:21" x14ac:dyDescent="0.25">
      <c r="A211">
        <v>12015</v>
      </c>
      <c r="B211">
        <v>3144</v>
      </c>
      <c r="C211">
        <v>3331</v>
      </c>
      <c r="D211">
        <f>VLOOKUP(A211, vax!B:S, 18, FALSE)</f>
        <v>63.2</v>
      </c>
      <c r="E211">
        <f t="shared" si="3"/>
        <v>1.0594783715012723</v>
      </c>
      <c r="T211">
        <v>226</v>
      </c>
      <c r="U211" cm="1">
        <f t="array" aca="1" ref="U211" ca="1">INDEX(LINEST($E$2:OFFSET($E$2,T211-1,0), $D$2:OFFSET($D$2, T211-1,0), TRUE, FALSE),1)</f>
        <v>1.458944825240677E-3</v>
      </c>
    </row>
    <row r="212" spans="1:21" x14ac:dyDescent="0.25">
      <c r="A212">
        <v>22017</v>
      </c>
      <c r="B212">
        <v>3624</v>
      </c>
      <c r="C212">
        <v>3312</v>
      </c>
      <c r="D212">
        <f>VLOOKUP(A212, vax!B:S, 18, FALSE)</f>
        <v>46</v>
      </c>
      <c r="E212">
        <f t="shared" si="3"/>
        <v>0.91390728476821192</v>
      </c>
      <c r="T212">
        <v>227</v>
      </c>
      <c r="U212" cm="1">
        <f t="array" aca="1" ref="U212" ca="1">INDEX(LINEST($E$2:OFFSET($E$2,T212-1,0), $D$2:OFFSET($D$2, T212-1,0), TRUE, FALSE),1)</f>
        <v>1.4461574010079415E-3</v>
      </c>
    </row>
    <row r="213" spans="1:21" x14ac:dyDescent="0.25">
      <c r="A213">
        <v>45063</v>
      </c>
      <c r="B213">
        <v>3211.2000000000003</v>
      </c>
      <c r="C213">
        <v>3270.5</v>
      </c>
      <c r="D213">
        <f>VLOOKUP(A213, vax!B:S, 18, FALSE)</f>
        <v>52</v>
      </c>
      <c r="E213">
        <f t="shared" si="3"/>
        <v>1.0184666168410563</v>
      </c>
      <c r="T213">
        <v>228</v>
      </c>
      <c r="U213" cm="1">
        <f t="array" aca="1" ref="U213" ca="1">INDEX(LINEST($E$2:OFFSET($E$2,T213-1,0), $D$2:OFFSET($D$2, T213-1,0), TRUE, FALSE),1)</f>
        <v>1.4868304905259718E-3</v>
      </c>
    </row>
    <row r="214" spans="1:21" x14ac:dyDescent="0.25">
      <c r="A214">
        <v>34001</v>
      </c>
      <c r="B214">
        <v>3084</v>
      </c>
      <c r="C214">
        <v>3260</v>
      </c>
      <c r="D214">
        <f>VLOOKUP(A214, vax!B:S, 18, FALSE)</f>
        <v>62.2</v>
      </c>
      <c r="E214">
        <f t="shared" si="3"/>
        <v>1.0570687418936446</v>
      </c>
      <c r="T214">
        <v>229</v>
      </c>
      <c r="U214" cm="1">
        <f t="array" aca="1" ref="U214" ca="1">INDEX(LINEST($E$2:OFFSET($E$2,T214-1,0), $D$2:OFFSET($D$2, T214-1,0), TRUE, FALSE),1)</f>
        <v>1.4851729034281555E-3</v>
      </c>
    </row>
    <row r="215" spans="1:21" x14ac:dyDescent="0.25">
      <c r="A215">
        <v>49049</v>
      </c>
      <c r="B215">
        <v>3259.2000000000003</v>
      </c>
      <c r="C215">
        <v>3258.5</v>
      </c>
      <c r="D215">
        <f>VLOOKUP(A215, vax!B:S, 18, FALSE)</f>
        <v>51.7</v>
      </c>
      <c r="E215">
        <f t="shared" si="3"/>
        <v>0.99978522336769748</v>
      </c>
      <c r="T215">
        <v>230</v>
      </c>
      <c r="U215" cm="1">
        <f t="array" aca="1" ref="U215" ca="1">INDEX(LINEST($E$2:OFFSET($E$2,T215-1,0), $D$2:OFFSET($D$2, T215-1,0), TRUE, FALSE),1)</f>
        <v>1.4556893231506959E-3</v>
      </c>
    </row>
    <row r="216" spans="1:21" x14ac:dyDescent="0.25">
      <c r="A216">
        <v>27037</v>
      </c>
      <c r="B216">
        <v>3204</v>
      </c>
      <c r="C216">
        <v>3257.5</v>
      </c>
      <c r="D216">
        <f>VLOOKUP(A216, vax!B:S, 18, FALSE)</f>
        <v>66</v>
      </c>
      <c r="E216">
        <f t="shared" si="3"/>
        <v>1.0166978776529338</v>
      </c>
      <c r="T216">
        <v>231</v>
      </c>
      <c r="U216" cm="1">
        <f t="array" aca="1" ref="U216" ca="1">INDEX(LINEST($E$2:OFFSET($E$2,T216-1,0), $D$2:OFFSET($D$2, T216-1,0), TRUE, FALSE),1)</f>
        <v>1.451255447216377E-3</v>
      </c>
    </row>
    <row r="217" spans="1:21" x14ac:dyDescent="0.25">
      <c r="A217">
        <v>48303</v>
      </c>
      <c r="B217">
        <v>3813.6000000000004</v>
      </c>
      <c r="C217">
        <v>3241</v>
      </c>
      <c r="D217">
        <f>VLOOKUP(A217, vax!B:S, 18, FALSE)</f>
        <v>46.1</v>
      </c>
      <c r="E217">
        <f t="shared" si="3"/>
        <v>0.84985315712187948</v>
      </c>
      <c r="T217">
        <v>232</v>
      </c>
      <c r="U217" cm="1">
        <f t="array" aca="1" ref="U217" ca="1">INDEX(LINEST($E$2:OFFSET($E$2,T217-1,0), $D$2:OFFSET($D$2, T217-1,0), TRUE, FALSE),1)</f>
        <v>1.4690530871396812E-3</v>
      </c>
    </row>
    <row r="218" spans="1:21" x14ac:dyDescent="0.25">
      <c r="A218">
        <v>51041</v>
      </c>
      <c r="B218">
        <v>2961.6000000000004</v>
      </c>
      <c r="C218">
        <v>3239.5</v>
      </c>
      <c r="D218">
        <f>VLOOKUP(A218, vax!B:S, 18, FALSE)</f>
        <v>53.8</v>
      </c>
      <c r="E218">
        <f t="shared" si="3"/>
        <v>1.0938344138303617</v>
      </c>
      <c r="T218">
        <v>233</v>
      </c>
      <c r="U218" cm="1">
        <f t="array" aca="1" ref="U218" ca="1">INDEX(LINEST($E$2:OFFSET($E$2,T218-1,0), $D$2:OFFSET($D$2, T218-1,0), TRUE, FALSE),1)</f>
        <v>1.4692685175716966E-3</v>
      </c>
    </row>
    <row r="219" spans="1:21" x14ac:dyDescent="0.25">
      <c r="A219">
        <v>48027</v>
      </c>
      <c r="B219">
        <v>2875.2</v>
      </c>
      <c r="C219">
        <v>3197</v>
      </c>
      <c r="D219">
        <f>VLOOKUP(A219, vax!B:S, 18, FALSE)</f>
        <v>56.3</v>
      </c>
      <c r="E219">
        <f t="shared" si="3"/>
        <v>1.1119226488592098</v>
      </c>
      <c r="T219">
        <v>234</v>
      </c>
      <c r="U219" cm="1">
        <f t="array" aca="1" ref="U219" ca="1">INDEX(LINEST($E$2:OFFSET($E$2,T219-1,0), $D$2:OFFSET($D$2, T219-1,0), TRUE, FALSE),1)</f>
        <v>1.4798945093951038E-3</v>
      </c>
    </row>
    <row r="220" spans="1:21" x14ac:dyDescent="0.25">
      <c r="A220">
        <v>36071</v>
      </c>
      <c r="B220">
        <v>2971.2</v>
      </c>
      <c r="C220">
        <v>3188</v>
      </c>
      <c r="D220">
        <f>VLOOKUP(A220, vax!B:S, 18, FALSE)</f>
        <v>62.8</v>
      </c>
      <c r="E220">
        <f t="shared" si="3"/>
        <v>1.0729671513193324</v>
      </c>
      <c r="T220">
        <v>235</v>
      </c>
      <c r="U220" cm="1">
        <f t="array" aca="1" ref="U220" ca="1">INDEX(LINEST($E$2:OFFSET($E$2,T220-1,0), $D$2:OFFSET($D$2, T220-1,0), TRUE, FALSE),1)</f>
        <v>1.4827150973283083E-3</v>
      </c>
    </row>
    <row r="221" spans="1:21" x14ac:dyDescent="0.25">
      <c r="A221">
        <v>48039</v>
      </c>
      <c r="B221">
        <v>3004.8</v>
      </c>
      <c r="C221">
        <v>3181</v>
      </c>
      <c r="D221">
        <f>VLOOKUP(A221, vax!B:S, 18, FALSE)</f>
        <v>55.1</v>
      </c>
      <c r="E221">
        <f t="shared" si="3"/>
        <v>1.0586395101171457</v>
      </c>
      <c r="T221">
        <v>236</v>
      </c>
      <c r="U221" cm="1">
        <f t="array" aca="1" ref="U221" ca="1">INDEX(LINEST($E$2:OFFSET($E$2,T221-1,0), $D$2:OFFSET($D$2, T221-1,0), TRUE, FALSE),1)</f>
        <v>1.4847605999750116E-3</v>
      </c>
    </row>
    <row r="222" spans="1:21" x14ac:dyDescent="0.25">
      <c r="A222">
        <v>13051</v>
      </c>
      <c r="B222">
        <v>2956.8</v>
      </c>
      <c r="C222">
        <v>3156.5</v>
      </c>
      <c r="D222">
        <f>VLOOKUP(A222, vax!B:S, 18, FALSE)</f>
        <v>46.4</v>
      </c>
      <c r="E222">
        <f t="shared" si="3"/>
        <v>1.0675392316017316</v>
      </c>
      <c r="T222">
        <v>237</v>
      </c>
      <c r="U222" cm="1">
        <f t="array" aca="1" ref="U222" ca="1">INDEX(LINEST($E$2:OFFSET($E$2,T222-1,0), $D$2:OFFSET($D$2, T222-1,0), TRUE, FALSE),1)</f>
        <v>1.5303388847818303E-3</v>
      </c>
    </row>
    <row r="223" spans="1:21" x14ac:dyDescent="0.25">
      <c r="A223">
        <v>39155</v>
      </c>
      <c r="B223">
        <v>2911.2</v>
      </c>
      <c r="C223">
        <v>3146</v>
      </c>
      <c r="D223">
        <f>VLOOKUP(A223, vax!B:S, 18, FALSE)</f>
        <v>52.6</v>
      </c>
      <c r="E223">
        <f t="shared" si="3"/>
        <v>1.0806540258312725</v>
      </c>
      <c r="T223">
        <v>238</v>
      </c>
      <c r="U223" cm="1">
        <f t="array" aca="1" ref="U223" ca="1">INDEX(LINEST($E$2:OFFSET($E$2,T223-1,0), $D$2:OFFSET($D$2, T223-1,0), TRUE, FALSE),1)</f>
        <v>1.5101236742291074E-3</v>
      </c>
    </row>
    <row r="224" spans="1:21" x14ac:dyDescent="0.25">
      <c r="A224">
        <v>23005</v>
      </c>
      <c r="B224">
        <v>2781.6000000000004</v>
      </c>
      <c r="C224">
        <v>3124</v>
      </c>
      <c r="D224">
        <f>VLOOKUP(A224, vax!B:S, 18, FALSE)</f>
        <v>84.4</v>
      </c>
      <c r="E224">
        <f t="shared" si="3"/>
        <v>1.1230946218004025</v>
      </c>
      <c r="T224">
        <v>239</v>
      </c>
      <c r="U224" cm="1">
        <f t="array" aca="1" ref="U224" ca="1">INDEX(LINEST($E$2:OFFSET($E$2,T224-1,0), $D$2:OFFSET($D$2, T224-1,0), TRUE, FALSE),1)</f>
        <v>1.5324362247739001E-3</v>
      </c>
    </row>
    <row r="225" spans="1:21" x14ac:dyDescent="0.25">
      <c r="A225">
        <v>36001</v>
      </c>
      <c r="B225">
        <v>2923.2</v>
      </c>
      <c r="C225">
        <v>3119</v>
      </c>
      <c r="D225">
        <f>VLOOKUP(A225, vax!B:S, 18, FALSE)</f>
        <v>71.599999999999994</v>
      </c>
      <c r="E225">
        <f t="shared" si="3"/>
        <v>1.0669813902572525</v>
      </c>
      <c r="T225">
        <v>240</v>
      </c>
      <c r="U225" cm="1">
        <f t="array" aca="1" ref="U225" ca="1">INDEX(LINEST($E$2:OFFSET($E$2,T225-1,0), $D$2:OFFSET($D$2, T225-1,0), TRUE, FALSE),1)</f>
        <v>1.5226920093967455E-3</v>
      </c>
    </row>
    <row r="226" spans="1:21" x14ac:dyDescent="0.25">
      <c r="A226">
        <v>37021</v>
      </c>
      <c r="B226">
        <v>3031.2</v>
      </c>
      <c r="C226">
        <v>3107</v>
      </c>
      <c r="D226">
        <f>VLOOKUP(A226, vax!B:S, 18, FALSE)</f>
        <v>63.8</v>
      </c>
      <c r="E226">
        <f t="shared" si="3"/>
        <v>1.0250065980469782</v>
      </c>
      <c r="T226">
        <v>241</v>
      </c>
      <c r="U226" cm="1">
        <f t="array" aca="1" ref="U226" ca="1">INDEX(LINEST($E$2:OFFSET($E$2,T226-1,0), $D$2:OFFSET($D$2, T226-1,0), TRUE, FALSE),1)</f>
        <v>1.4999169872249413E-3</v>
      </c>
    </row>
    <row r="227" spans="1:21" x14ac:dyDescent="0.25">
      <c r="A227">
        <v>34015</v>
      </c>
      <c r="B227">
        <v>3067.2</v>
      </c>
      <c r="C227">
        <v>3098.5</v>
      </c>
      <c r="D227">
        <f>VLOOKUP(A227, vax!B:S, 18, FALSE)</f>
        <v>58.7</v>
      </c>
      <c r="E227">
        <f t="shared" si="3"/>
        <v>1.0102047470005218</v>
      </c>
      <c r="T227">
        <v>242</v>
      </c>
      <c r="U227" cm="1">
        <f t="array" aca="1" ref="U227" ca="1">INDEX(LINEST($E$2:OFFSET($E$2,T227-1,0), $D$2:OFFSET($D$2, T227-1,0), TRUE, FALSE),1)</f>
        <v>1.4888183162738405E-3</v>
      </c>
    </row>
    <row r="228" spans="1:21" x14ac:dyDescent="0.25">
      <c r="A228">
        <v>42043</v>
      </c>
      <c r="B228">
        <v>2805.6000000000004</v>
      </c>
      <c r="C228">
        <v>3096.5</v>
      </c>
      <c r="D228">
        <f>VLOOKUP(A228, vax!B:S, 18, FALSE)</f>
        <v>58.9</v>
      </c>
      <c r="E228">
        <f t="shared" si="3"/>
        <v>1.1036854861705159</v>
      </c>
      <c r="T228">
        <v>243</v>
      </c>
      <c r="U228" cm="1">
        <f t="array" aca="1" ref="U228" ca="1">INDEX(LINEST($E$2:OFFSET($E$2,T228-1,0), $D$2:OFFSET($D$2, T228-1,0), TRUE, FALSE),1)</f>
        <v>1.4928086815427933E-3</v>
      </c>
    </row>
    <row r="229" spans="1:21" x14ac:dyDescent="0.25">
      <c r="A229">
        <v>18141</v>
      </c>
      <c r="B229">
        <v>3432</v>
      </c>
      <c r="C229">
        <v>3070.5</v>
      </c>
      <c r="D229">
        <f>VLOOKUP(A229, vax!B:S, 18, FALSE)</f>
        <v>55.7</v>
      </c>
      <c r="E229">
        <f t="shared" si="3"/>
        <v>0.89466783216783219</v>
      </c>
      <c r="T229">
        <v>244</v>
      </c>
      <c r="U229" cm="1">
        <f t="array" aca="1" ref="U229" ca="1">INDEX(LINEST($E$2:OFFSET($E$2,T229-1,0), $D$2:OFFSET($D$2, T229-1,0), TRUE, FALSE),1)</f>
        <v>1.5635246340326299E-3</v>
      </c>
    </row>
    <row r="230" spans="1:21" x14ac:dyDescent="0.25">
      <c r="A230">
        <v>6053</v>
      </c>
      <c r="B230">
        <v>2976</v>
      </c>
      <c r="C230">
        <v>3047</v>
      </c>
      <c r="D230">
        <f>VLOOKUP(A230, vax!B:S, 18, FALSE)</f>
        <v>65.5</v>
      </c>
      <c r="E230">
        <f t="shared" si="3"/>
        <v>1.0238575268817205</v>
      </c>
      <c r="T230">
        <v>245</v>
      </c>
      <c r="U230" cm="1">
        <f t="array" aca="1" ref="U230" ca="1">INDEX(LINEST($E$2:OFFSET($E$2,T230-1,0), $D$2:OFFSET($D$2, T230-1,0), TRUE, FALSE),1)</f>
        <v>1.5608957396318938E-3</v>
      </c>
    </row>
    <row r="231" spans="1:21" x14ac:dyDescent="0.25">
      <c r="A231">
        <v>37071</v>
      </c>
      <c r="B231">
        <v>2904</v>
      </c>
      <c r="C231">
        <v>3038.5</v>
      </c>
      <c r="D231">
        <f>VLOOKUP(A231, vax!B:S, 18, FALSE)</f>
        <v>48</v>
      </c>
      <c r="E231">
        <f t="shared" si="3"/>
        <v>1.0463154269972452</v>
      </c>
      <c r="T231">
        <v>246</v>
      </c>
      <c r="U231" cm="1">
        <f t="array" aca="1" ref="U231" ca="1">INDEX(LINEST($E$2:OFFSET($E$2,T231-1,0), $D$2:OFFSET($D$2, T231-1,0), TRUE, FALSE),1)</f>
        <v>1.5599936857455697E-3</v>
      </c>
    </row>
    <row r="232" spans="1:21" x14ac:dyDescent="0.25">
      <c r="A232">
        <v>54039</v>
      </c>
      <c r="B232">
        <v>3086.3999999999996</v>
      </c>
      <c r="C232">
        <v>3030</v>
      </c>
      <c r="D232">
        <f>VLOOKUP(A232, vax!B:S, 18, FALSE)</f>
        <v>63.5</v>
      </c>
      <c r="E232">
        <f t="shared" si="3"/>
        <v>0.98172628304821163</v>
      </c>
      <c r="T232">
        <v>247</v>
      </c>
      <c r="U232" cm="1">
        <f t="array" aca="1" ref="U232" ca="1">INDEX(LINEST($E$2:OFFSET($E$2,T232-1,0), $D$2:OFFSET($D$2, T232-1,0), TRUE, FALSE),1)</f>
        <v>1.5640512573551321E-3</v>
      </c>
    </row>
    <row r="233" spans="1:21" x14ac:dyDescent="0.25">
      <c r="A233">
        <v>36027</v>
      </c>
      <c r="B233">
        <v>2740.8</v>
      </c>
      <c r="C233">
        <v>3026</v>
      </c>
      <c r="D233">
        <f>VLOOKUP(A233, vax!B:S, 18, FALSE)</f>
        <v>66.5</v>
      </c>
      <c r="E233">
        <f t="shared" si="3"/>
        <v>1.104057209573847</v>
      </c>
      <c r="T233">
        <v>248</v>
      </c>
      <c r="U233" cm="1">
        <f t="array" aca="1" ref="U233" ca="1">INDEX(LINEST($E$2:OFFSET($E$2,T233-1,0), $D$2:OFFSET($D$2, T233-1,0), TRUE, FALSE),1)</f>
        <v>1.6076525995876981E-3</v>
      </c>
    </row>
    <row r="234" spans="1:21" x14ac:dyDescent="0.25">
      <c r="A234">
        <v>39085</v>
      </c>
      <c r="B234">
        <v>2928</v>
      </c>
      <c r="C234">
        <v>3023.5</v>
      </c>
      <c r="D234">
        <f>VLOOKUP(A234, vax!B:S, 18, FALSE)</f>
        <v>62.7</v>
      </c>
      <c r="E234">
        <f t="shared" si="3"/>
        <v>1.0326161202185793</v>
      </c>
      <c r="T234">
        <v>249</v>
      </c>
      <c r="U234" cm="1">
        <f t="array" aca="1" ref="U234" ca="1">INDEX(LINEST($E$2:OFFSET($E$2,T234-1,0), $D$2:OFFSET($D$2, T234-1,0), TRUE, FALSE),1)</f>
        <v>1.6185431248145188E-3</v>
      </c>
    </row>
    <row r="235" spans="1:21" x14ac:dyDescent="0.25">
      <c r="A235">
        <v>53067</v>
      </c>
      <c r="B235">
        <v>2548.8000000000002</v>
      </c>
      <c r="C235">
        <v>2981.5</v>
      </c>
      <c r="D235">
        <f>VLOOKUP(A235, vax!B:S, 18, FALSE)</f>
        <v>63.2</v>
      </c>
      <c r="E235">
        <f t="shared" si="3"/>
        <v>1.1697661644695543</v>
      </c>
      <c r="T235">
        <v>250</v>
      </c>
      <c r="U235" cm="1">
        <f t="array" aca="1" ref="U235" ca="1">INDEX(LINEST($E$2:OFFSET($E$2,T235-1,0), $D$2:OFFSET($D$2, T235-1,0), TRUE, FALSE),1)</f>
        <v>1.6184857609844146E-3</v>
      </c>
    </row>
    <row r="236" spans="1:21" x14ac:dyDescent="0.25">
      <c r="A236">
        <v>33015</v>
      </c>
      <c r="B236">
        <v>2836.8</v>
      </c>
      <c r="C236">
        <v>2977.5</v>
      </c>
      <c r="D236">
        <f>VLOOKUP(A236, vax!B:S, 18, FALSE)</f>
        <v>64.8</v>
      </c>
      <c r="E236">
        <f t="shared" si="3"/>
        <v>1.0495981387478848</v>
      </c>
      <c r="T236">
        <v>251</v>
      </c>
      <c r="U236" cm="1">
        <f t="array" aca="1" ref="U236" ca="1">INDEX(LINEST($E$2:OFFSET($E$2,T236-1,0), $D$2:OFFSET($D$2, T236-1,0), TRUE, FALSE),1)</f>
        <v>1.6515175475588552E-3</v>
      </c>
    </row>
    <row r="237" spans="1:21" x14ac:dyDescent="0.25">
      <c r="A237">
        <v>17163</v>
      </c>
      <c r="B237">
        <v>2952</v>
      </c>
      <c r="C237">
        <v>2975.5</v>
      </c>
      <c r="D237">
        <f>VLOOKUP(A237, vax!B:S, 18, FALSE)</f>
        <v>59.4</v>
      </c>
      <c r="E237">
        <f t="shared" si="3"/>
        <v>1.007960704607046</v>
      </c>
      <c r="T237">
        <v>252</v>
      </c>
      <c r="U237" cm="1">
        <f t="array" aca="1" ref="U237" ca="1">INDEX(LINEST($E$2:OFFSET($E$2,T237-1,0), $D$2:OFFSET($D$2, T237-1,0), TRUE, FALSE),1)</f>
        <v>1.6828913961108541E-3</v>
      </c>
    </row>
    <row r="238" spans="1:21" x14ac:dyDescent="0.25">
      <c r="A238">
        <v>48245</v>
      </c>
      <c r="B238">
        <v>3132</v>
      </c>
      <c r="C238">
        <v>2955</v>
      </c>
      <c r="D238">
        <f>VLOOKUP(A238, vax!B:S, 18, FALSE)</f>
        <v>48.2</v>
      </c>
      <c r="E238">
        <f t="shared" si="3"/>
        <v>0.94348659003831414</v>
      </c>
      <c r="T238">
        <v>253</v>
      </c>
      <c r="U238" cm="1">
        <f t="array" aca="1" ref="U238" ca="1">INDEX(LINEST($E$2:OFFSET($E$2,T238-1,0), $D$2:OFFSET($D$2, T238-1,0), TRUE, FALSE),1)</f>
        <v>1.6591383302044325E-3</v>
      </c>
    </row>
    <row r="239" spans="1:21" x14ac:dyDescent="0.25">
      <c r="A239">
        <v>1003</v>
      </c>
      <c r="B239">
        <v>2844</v>
      </c>
      <c r="C239">
        <v>2940</v>
      </c>
      <c r="D239">
        <f>VLOOKUP(A239, vax!B:S, 18, FALSE)</f>
        <v>47.8</v>
      </c>
      <c r="E239">
        <f t="shared" si="3"/>
        <v>1.0337552742616034</v>
      </c>
      <c r="T239">
        <v>254</v>
      </c>
      <c r="U239" cm="1">
        <f t="array" aca="1" ref="U239" ca="1">INDEX(LINEST($E$2:OFFSET($E$2,T239-1,0), $D$2:OFFSET($D$2, T239-1,0), TRUE, FALSE),1)</f>
        <v>1.6630960933435061E-3</v>
      </c>
    </row>
    <row r="240" spans="1:21" x14ac:dyDescent="0.25">
      <c r="A240">
        <v>42069</v>
      </c>
      <c r="B240">
        <v>2589.6000000000004</v>
      </c>
      <c r="C240">
        <v>2905</v>
      </c>
      <c r="D240">
        <f>VLOOKUP(A240, vax!B:S, 18, FALSE)</f>
        <v>66.599999999999994</v>
      </c>
      <c r="E240">
        <f t="shared" si="3"/>
        <v>1.1217948717948716</v>
      </c>
      <c r="T240">
        <v>255</v>
      </c>
      <c r="U240" cm="1">
        <f t="array" aca="1" ref="U240" ca="1">INDEX(LINEST($E$2:OFFSET($E$2,T240-1,0), $D$2:OFFSET($D$2, T240-1,0), TRUE, FALSE),1)</f>
        <v>1.6611793877057534E-3</v>
      </c>
    </row>
    <row r="241" spans="1:21" x14ac:dyDescent="0.25">
      <c r="A241">
        <v>36065</v>
      </c>
      <c r="B241">
        <v>2594.3999999999996</v>
      </c>
      <c r="C241">
        <v>2902.5</v>
      </c>
      <c r="D241">
        <f>VLOOKUP(A241, vax!B:S, 18, FALSE)</f>
        <v>59.7</v>
      </c>
      <c r="E241">
        <f t="shared" si="3"/>
        <v>1.1187557816836264</v>
      </c>
      <c r="T241">
        <v>256</v>
      </c>
      <c r="U241" cm="1">
        <f t="array" aca="1" ref="U241" ca="1">INDEX(LINEST($E$2:OFFSET($E$2,T241-1,0), $D$2:OFFSET($D$2, T241-1,0), TRUE, FALSE),1)</f>
        <v>1.6998018926248778E-3</v>
      </c>
    </row>
    <row r="242" spans="1:21" x14ac:dyDescent="0.25">
      <c r="A242">
        <v>22103</v>
      </c>
      <c r="B242">
        <v>2685.6000000000004</v>
      </c>
      <c r="C242">
        <v>2890.5</v>
      </c>
      <c r="D242">
        <f>VLOOKUP(A242, vax!B:S, 18, FALSE)</f>
        <v>54.3</v>
      </c>
      <c r="E242">
        <f t="shared" si="3"/>
        <v>1.0762957998212688</v>
      </c>
      <c r="T242">
        <v>257</v>
      </c>
      <c r="U242" cm="1">
        <f t="array" aca="1" ref="U242" ca="1">INDEX(LINEST($E$2:OFFSET($E$2,T242-1,0), $D$2:OFFSET($D$2, T242-1,0), TRUE, FALSE),1)</f>
        <v>1.6819573618503632E-3</v>
      </c>
    </row>
    <row r="243" spans="1:21" x14ac:dyDescent="0.25">
      <c r="A243">
        <v>41029</v>
      </c>
      <c r="B243">
        <v>2731.2</v>
      </c>
      <c r="C243">
        <v>2886.5</v>
      </c>
      <c r="D243">
        <f>VLOOKUP(A243, vax!B:S, 18, FALSE)</f>
        <v>55.9</v>
      </c>
      <c r="E243">
        <f t="shared" si="3"/>
        <v>1.0568614528412421</v>
      </c>
      <c r="T243">
        <v>258</v>
      </c>
      <c r="U243" cm="1">
        <f t="array" aca="1" ref="U243" ca="1">INDEX(LINEST($E$2:OFFSET($E$2,T243-1,0), $D$2:OFFSET($D$2, T243-1,0), TRUE, FALSE),1)</f>
        <v>1.6288089071788978E-3</v>
      </c>
    </row>
    <row r="244" spans="1:21" x14ac:dyDescent="0.25">
      <c r="A244">
        <v>36063</v>
      </c>
      <c r="B244">
        <v>2695.2</v>
      </c>
      <c r="C244">
        <v>2876</v>
      </c>
      <c r="D244">
        <f>VLOOKUP(A244, vax!B:S, 18, FALSE)</f>
        <v>63.8</v>
      </c>
      <c r="E244">
        <f t="shared" si="3"/>
        <v>1.0670822202433958</v>
      </c>
      <c r="T244">
        <v>259</v>
      </c>
      <c r="U244" cm="1">
        <f t="array" aca="1" ref="U244" ca="1">INDEX(LINEST($E$2:OFFSET($E$2,T244-1,0), $D$2:OFFSET($D$2, T244-1,0), TRUE, FALSE),1)</f>
        <v>1.6055190540045156E-3</v>
      </c>
    </row>
    <row r="245" spans="1:21" x14ac:dyDescent="0.25">
      <c r="A245">
        <v>45007</v>
      </c>
      <c r="B245">
        <v>3079.2000000000003</v>
      </c>
      <c r="C245">
        <v>2873</v>
      </c>
      <c r="D245">
        <f>VLOOKUP(A245, vax!B:S, 18, FALSE)</f>
        <v>38.6</v>
      </c>
      <c r="E245">
        <f t="shared" si="3"/>
        <v>0.93303455442972194</v>
      </c>
      <c r="T245">
        <v>260</v>
      </c>
      <c r="U245" cm="1">
        <f t="array" aca="1" ref="U245" ca="1">INDEX(LINEST($E$2:OFFSET($E$2,T245-1,0), $D$2:OFFSET($D$2, T245-1,0), TRUE, FALSE),1)</f>
        <v>1.6041293299467649E-3</v>
      </c>
    </row>
    <row r="246" spans="1:21" x14ac:dyDescent="0.25">
      <c r="A246">
        <v>21067</v>
      </c>
      <c r="B246">
        <v>2868</v>
      </c>
      <c r="C246">
        <v>2871</v>
      </c>
      <c r="D246">
        <f>VLOOKUP(A246, vax!B:S, 18, FALSE)</f>
        <v>63.3</v>
      </c>
      <c r="E246">
        <f t="shared" si="3"/>
        <v>1.0010460251046025</v>
      </c>
      <c r="T246">
        <v>261</v>
      </c>
      <c r="U246" cm="1">
        <f t="array" aca="1" ref="U246" ca="1">INDEX(LINEST($E$2:OFFSET($E$2,T246-1,0), $D$2:OFFSET($D$2, T246-1,0), TRUE, FALSE),1)</f>
        <v>1.6123619852279525E-3</v>
      </c>
    </row>
    <row r="247" spans="1:21" x14ac:dyDescent="0.25">
      <c r="A247">
        <v>42125</v>
      </c>
      <c r="B247">
        <v>2733.6000000000004</v>
      </c>
      <c r="C247">
        <v>2864</v>
      </c>
      <c r="D247">
        <f>VLOOKUP(A247, vax!B:S, 18, FALSE)</f>
        <v>60.7</v>
      </c>
      <c r="E247">
        <f t="shared" si="3"/>
        <v>1.0477026631548141</v>
      </c>
      <c r="T247">
        <v>262</v>
      </c>
      <c r="U247" cm="1">
        <f t="array" aca="1" ref="U247" ca="1">INDEX(LINEST($E$2:OFFSET($E$2,T247-1,0), $D$2:OFFSET($D$2, T247-1,0), TRUE, FALSE),1)</f>
        <v>1.6298376714793652E-3</v>
      </c>
    </row>
    <row r="248" spans="1:21" x14ac:dyDescent="0.25">
      <c r="A248">
        <v>45091</v>
      </c>
      <c r="B248">
        <v>2824.8</v>
      </c>
      <c r="C248">
        <v>2822</v>
      </c>
      <c r="D248">
        <f>VLOOKUP(A248, vax!B:S, 18, FALSE)</f>
        <v>46.4</v>
      </c>
      <c r="E248">
        <f t="shared" si="3"/>
        <v>0.99900877938261112</v>
      </c>
      <c r="T248">
        <v>263</v>
      </c>
      <c r="U248" cm="1">
        <f t="array" aca="1" ref="U248" ca="1">INDEX(LINEST($E$2:OFFSET($E$2,T248-1,0), $D$2:OFFSET($D$2, T248-1,0), TRUE, FALSE),1)</f>
        <v>1.6889040947787167E-3</v>
      </c>
    </row>
    <row r="249" spans="1:21" x14ac:dyDescent="0.25">
      <c r="A249">
        <v>48309</v>
      </c>
      <c r="B249">
        <v>2985.6000000000004</v>
      </c>
      <c r="C249">
        <v>2800.5</v>
      </c>
      <c r="D249">
        <f>VLOOKUP(A249, vax!B:S, 18, FALSE)</f>
        <v>48.9</v>
      </c>
      <c r="E249">
        <f t="shared" si="3"/>
        <v>0.93800241157556263</v>
      </c>
      <c r="T249">
        <v>264</v>
      </c>
      <c r="U249" cm="1">
        <f t="array" aca="1" ref="U249" ca="1">INDEX(LINEST($E$2:OFFSET($E$2,T249-1,0), $D$2:OFFSET($D$2, T249-1,0), TRUE, FALSE),1)</f>
        <v>1.7222116342576579E-3</v>
      </c>
    </row>
    <row r="250" spans="1:21" x14ac:dyDescent="0.25">
      <c r="A250">
        <v>8069</v>
      </c>
      <c r="B250">
        <v>2558.3999999999996</v>
      </c>
      <c r="C250">
        <v>2791</v>
      </c>
      <c r="D250">
        <f>VLOOKUP(A250, vax!B:S, 18, FALSE)</f>
        <v>65.3</v>
      </c>
      <c r="E250">
        <f t="shared" si="3"/>
        <v>1.0909161976235149</v>
      </c>
      <c r="T250">
        <v>265</v>
      </c>
      <c r="U250" cm="1">
        <f t="array" aca="1" ref="U250" ca="1">INDEX(LINEST($E$2:OFFSET($E$2,T250-1,0), $D$2:OFFSET($D$2, T250-1,0), TRUE, FALSE),1)</f>
        <v>1.7243048874222709E-3</v>
      </c>
    </row>
    <row r="251" spans="1:21" x14ac:dyDescent="0.25">
      <c r="A251">
        <v>47149</v>
      </c>
      <c r="B251">
        <v>2755.2</v>
      </c>
      <c r="C251">
        <v>2785.5</v>
      </c>
      <c r="D251">
        <f>VLOOKUP(A251, vax!B:S, 18, FALSE)</f>
        <v>51</v>
      </c>
      <c r="E251">
        <f t="shared" si="3"/>
        <v>1.0109973867595818</v>
      </c>
      <c r="T251">
        <v>266</v>
      </c>
      <c r="U251" cm="1">
        <f t="array" aca="1" ref="U251" ca="1">INDEX(LINEST($E$2:OFFSET($E$2,T251-1,0), $D$2:OFFSET($D$2, T251-1,0), TRUE, FALSE),1)</f>
        <v>1.7204111187979125E-3</v>
      </c>
    </row>
    <row r="252" spans="1:21" x14ac:dyDescent="0.25">
      <c r="A252">
        <v>48423</v>
      </c>
      <c r="B252">
        <v>2896.8</v>
      </c>
      <c r="C252">
        <v>2782.5</v>
      </c>
      <c r="D252">
        <f>VLOOKUP(A252, vax!B:S, 18, FALSE)</f>
        <v>43.5</v>
      </c>
      <c r="E252">
        <f t="shared" si="3"/>
        <v>0.96054266777133379</v>
      </c>
      <c r="T252">
        <v>267</v>
      </c>
      <c r="U252" cm="1">
        <f t="array" aca="1" ref="U252" ca="1">INDEX(LINEST($E$2:OFFSET($E$2,T252-1,0), $D$2:OFFSET($D$2, T252-1,0), TRUE, FALSE),1)</f>
        <v>1.7154848711820512E-3</v>
      </c>
    </row>
    <row r="253" spans="1:21" x14ac:dyDescent="0.25">
      <c r="A253">
        <v>28049</v>
      </c>
      <c r="B253">
        <v>3021.6000000000004</v>
      </c>
      <c r="C253">
        <v>2775</v>
      </c>
      <c r="D253">
        <f>VLOOKUP(A253, vax!B:S, 18, FALSE)</f>
        <v>54.7</v>
      </c>
      <c r="E253">
        <f t="shared" si="3"/>
        <v>0.91838760921366147</v>
      </c>
      <c r="T253">
        <v>268</v>
      </c>
      <c r="U253" cm="1">
        <f t="array" aca="1" ref="U253" ca="1">INDEX(LINEST($E$2:OFFSET($E$2,T253-1,0), $D$2:OFFSET($D$2, T253-1,0), TRUE, FALSE),1)</f>
        <v>1.7137072154433618E-3</v>
      </c>
    </row>
    <row r="254" spans="1:21" x14ac:dyDescent="0.25">
      <c r="A254">
        <v>26065</v>
      </c>
      <c r="B254">
        <v>2536.8000000000002</v>
      </c>
      <c r="C254">
        <v>2763.5</v>
      </c>
      <c r="D254">
        <f>VLOOKUP(A254, vax!B:S, 18, FALSE)</f>
        <v>54.6</v>
      </c>
      <c r="E254">
        <f t="shared" si="3"/>
        <v>1.0893645537685273</v>
      </c>
      <c r="T254">
        <v>269</v>
      </c>
      <c r="U254" cm="1">
        <f t="array" aca="1" ref="U254" ca="1">INDEX(LINEST($E$2:OFFSET($E$2,T254-1,0), $D$2:OFFSET($D$2, T254-1,0), TRUE, FALSE),1)</f>
        <v>1.7131477142286781E-3</v>
      </c>
    </row>
    <row r="255" spans="1:21" x14ac:dyDescent="0.25">
      <c r="A255">
        <v>27003</v>
      </c>
      <c r="B255">
        <v>2752.8</v>
      </c>
      <c r="C255">
        <v>2762</v>
      </c>
      <c r="D255">
        <f>VLOOKUP(A255, vax!B:S, 18, FALSE)</f>
        <v>55.6</v>
      </c>
      <c r="E255">
        <f t="shared" si="3"/>
        <v>1.0033420517291485</v>
      </c>
      <c r="T255">
        <v>270</v>
      </c>
      <c r="U255" cm="1">
        <f t="array" aca="1" ref="U255" ca="1">INDEX(LINEST($E$2:OFFSET($E$2,T255-1,0), $D$2:OFFSET($D$2, T255-1,0), TRUE, FALSE),1)</f>
        <v>1.6850270692008757E-3</v>
      </c>
    </row>
    <row r="256" spans="1:21" x14ac:dyDescent="0.25">
      <c r="A256">
        <v>42041</v>
      </c>
      <c r="B256">
        <v>2690.3999999999996</v>
      </c>
      <c r="C256">
        <v>2751.5</v>
      </c>
      <c r="D256">
        <f>VLOOKUP(A256, vax!B:S, 18, FALSE)</f>
        <v>65</v>
      </c>
      <c r="E256">
        <f t="shared" si="3"/>
        <v>1.022710377639013</v>
      </c>
      <c r="T256">
        <v>271</v>
      </c>
      <c r="U256" cm="1">
        <f t="array" aca="1" ref="U256" ca="1">INDEX(LINEST($E$2:OFFSET($E$2,T256-1,0), $D$2:OFFSET($D$2, T256-1,0), TRUE, FALSE),1)</f>
        <v>1.6903605082676343E-3</v>
      </c>
    </row>
    <row r="257" spans="1:21" x14ac:dyDescent="0.25">
      <c r="A257">
        <v>12119</v>
      </c>
      <c r="B257">
        <v>2464.8000000000002</v>
      </c>
      <c r="C257">
        <v>2720.5</v>
      </c>
      <c r="D257">
        <f>VLOOKUP(A257, vax!B:S, 18, FALSE)</f>
        <v>78</v>
      </c>
      <c r="E257">
        <f t="shared" si="3"/>
        <v>1.1037406686140863</v>
      </c>
      <c r="T257">
        <v>272</v>
      </c>
      <c r="U257" cm="1">
        <f t="array" aca="1" ref="U257" ca="1">INDEX(LINEST($E$2:OFFSET($E$2,T257-1,0), $D$2:OFFSET($D$2, T257-1,0), TRUE, FALSE),1)</f>
        <v>1.6299503012868239E-3</v>
      </c>
    </row>
    <row r="258" spans="1:21" x14ac:dyDescent="0.25">
      <c r="A258">
        <v>6079</v>
      </c>
      <c r="B258">
        <v>2421.6000000000004</v>
      </c>
      <c r="C258">
        <v>2697.5</v>
      </c>
      <c r="D258">
        <f>VLOOKUP(A258, vax!B:S, 18, FALSE)</f>
        <v>57.3</v>
      </c>
      <c r="E258">
        <f t="shared" si="3"/>
        <v>1.1139329369012221</v>
      </c>
      <c r="T258">
        <v>273</v>
      </c>
      <c r="U258" cm="1">
        <f t="array" aca="1" ref="U258" ca="1">INDEX(LINEST($E$2:OFFSET($E$2,T258-1,0), $D$2:OFFSET($D$2, T258-1,0), TRUE, FALSE),1)</f>
        <v>1.6443203933271765E-3</v>
      </c>
    </row>
    <row r="259" spans="1:21" x14ac:dyDescent="0.25">
      <c r="A259">
        <v>6089</v>
      </c>
      <c r="B259">
        <v>2476.8000000000002</v>
      </c>
      <c r="C259">
        <v>2687.5</v>
      </c>
      <c r="D259">
        <f>VLOOKUP(A259, vax!B:S, 18, FALSE)</f>
        <v>47.3</v>
      </c>
      <c r="E259">
        <f t="shared" ref="E259:E322" si="4">C259/B259</f>
        <v>1.0850694444444444</v>
      </c>
      <c r="T259">
        <v>274</v>
      </c>
      <c r="U259" cm="1">
        <f t="array" aca="1" ref="U259" ca="1">INDEX(LINEST($E$2:OFFSET($E$2,T259-1,0), $D$2:OFFSET($D$2, T259-1,0), TRUE, FALSE),1)</f>
        <v>1.6762991471076742E-3</v>
      </c>
    </row>
    <row r="260" spans="1:21" x14ac:dyDescent="0.25">
      <c r="A260">
        <v>28047</v>
      </c>
      <c r="B260">
        <v>2512.8000000000002</v>
      </c>
      <c r="C260">
        <v>2680.5</v>
      </c>
      <c r="D260">
        <f>VLOOKUP(A260, vax!B:S, 18, FALSE)</f>
        <v>52</v>
      </c>
      <c r="E260">
        <f t="shared" si="4"/>
        <v>1.066738299904489</v>
      </c>
      <c r="T260">
        <v>275</v>
      </c>
      <c r="U260" cm="1">
        <f t="array" aca="1" ref="U260" ca="1">INDEX(LINEST($E$2:OFFSET($E$2,T260-1,0), $D$2:OFFSET($D$2, T260-1,0), TRUE, FALSE),1)</f>
        <v>1.6610488333295289E-3</v>
      </c>
    </row>
    <row r="261" spans="1:21" x14ac:dyDescent="0.25">
      <c r="A261">
        <v>47163</v>
      </c>
      <c r="B261">
        <v>2620.8000000000002</v>
      </c>
      <c r="C261">
        <v>2675</v>
      </c>
      <c r="D261">
        <f>VLOOKUP(A261, vax!B:S, 18, FALSE)</f>
        <v>54</v>
      </c>
      <c r="E261">
        <f t="shared" si="4"/>
        <v>1.0206807081807081</v>
      </c>
      <c r="T261">
        <v>276</v>
      </c>
      <c r="U261" cm="1">
        <f t="array" aca="1" ref="U261" ca="1">INDEX(LINEST($E$2:OFFSET($E$2,T261-1,0), $D$2:OFFSET($D$2, T261-1,0), TRUE, FALSE),1)</f>
        <v>1.6262829848673189E-3</v>
      </c>
    </row>
    <row r="262" spans="1:21" x14ac:dyDescent="0.25">
      <c r="A262">
        <v>12061</v>
      </c>
      <c r="B262">
        <v>2450.3999999999996</v>
      </c>
      <c r="C262">
        <v>2664</v>
      </c>
      <c r="D262">
        <f>VLOOKUP(A262, vax!B:S, 18, FALSE)</f>
        <v>64.5</v>
      </c>
      <c r="E262">
        <f t="shared" si="4"/>
        <v>1.0871694417238003</v>
      </c>
      <c r="T262">
        <v>277</v>
      </c>
      <c r="U262" cm="1">
        <f t="array" aca="1" ref="U262" ca="1">INDEX(LINEST($E$2:OFFSET($E$2,T262-1,0), $D$2:OFFSET($D$2, T262-1,0), TRUE, FALSE),1)</f>
        <v>1.6264010203153869E-3</v>
      </c>
    </row>
    <row r="263" spans="1:21" x14ac:dyDescent="0.25">
      <c r="A263">
        <v>12109</v>
      </c>
      <c r="B263">
        <v>2400</v>
      </c>
      <c r="C263">
        <v>2649</v>
      </c>
      <c r="D263">
        <f>VLOOKUP(A263, vax!B:S, 18, FALSE)</f>
        <v>66.900000000000006</v>
      </c>
      <c r="E263">
        <f t="shared" si="4"/>
        <v>1.10375</v>
      </c>
      <c r="T263">
        <v>278</v>
      </c>
      <c r="U263" cm="1">
        <f t="array" aca="1" ref="U263" ca="1">INDEX(LINEST($E$2:OFFSET($E$2,T263-1,0), $D$2:OFFSET($D$2, T263-1,0), TRUE, FALSE),1)</f>
        <v>1.6324861213445215E-3</v>
      </c>
    </row>
    <row r="264" spans="1:21" x14ac:dyDescent="0.25">
      <c r="A264">
        <v>34035</v>
      </c>
      <c r="B264">
        <v>2268</v>
      </c>
      <c r="C264">
        <v>2646.5</v>
      </c>
      <c r="D264">
        <f>VLOOKUP(A264, vax!B:S, 18, FALSE)</f>
        <v>71.8</v>
      </c>
      <c r="E264">
        <f t="shared" si="4"/>
        <v>1.1668871252204585</v>
      </c>
      <c r="T264">
        <v>279</v>
      </c>
      <c r="U264" cm="1">
        <f t="array" aca="1" ref="U264" ca="1">INDEX(LINEST($E$2:OFFSET($E$2,T264-1,0), $D$2:OFFSET($D$2, T264-1,0), TRUE, FALSE),1)</f>
        <v>1.6034475559354262E-3</v>
      </c>
    </row>
    <row r="265" spans="1:21" x14ac:dyDescent="0.25">
      <c r="A265">
        <v>1101</v>
      </c>
      <c r="B265">
        <v>2788.8</v>
      </c>
      <c r="C265">
        <v>2634.5</v>
      </c>
      <c r="D265">
        <f>VLOOKUP(A265, vax!B:S, 18, FALSE)</f>
        <v>50.3</v>
      </c>
      <c r="E265">
        <f t="shared" si="4"/>
        <v>0.94467154331612158</v>
      </c>
      <c r="T265">
        <v>280</v>
      </c>
      <c r="U265" cm="1">
        <f t="array" aca="1" ref="U265" ca="1">INDEX(LINEST($E$2:OFFSET($E$2,T265-1,0), $D$2:OFFSET($D$2, T265-1,0), TRUE, FALSE),1)</f>
        <v>1.6034318206377288E-3</v>
      </c>
    </row>
    <row r="266" spans="1:21" x14ac:dyDescent="0.25">
      <c r="A266">
        <v>53035</v>
      </c>
      <c r="B266">
        <v>2481.6000000000004</v>
      </c>
      <c r="C266">
        <v>2625</v>
      </c>
      <c r="D266">
        <f>VLOOKUP(A266, vax!B:S, 18, FALSE)</f>
        <v>63</v>
      </c>
      <c r="E266">
        <f t="shared" si="4"/>
        <v>1.0577852998065762</v>
      </c>
      <c r="T266">
        <v>281</v>
      </c>
      <c r="U266" cm="1">
        <f t="array" aca="1" ref="U266" ca="1">INDEX(LINEST($E$2:OFFSET($E$2,T266-1,0), $D$2:OFFSET($D$2, T266-1,0), TRUE, FALSE),1)</f>
        <v>1.6292934051327997E-3</v>
      </c>
    </row>
    <row r="267" spans="1:21" x14ac:dyDescent="0.25">
      <c r="A267">
        <v>26161</v>
      </c>
      <c r="B267">
        <v>2534.3999999999996</v>
      </c>
      <c r="C267">
        <v>2609</v>
      </c>
      <c r="D267">
        <f>VLOOKUP(A267, vax!B:S, 18, FALSE)</f>
        <v>68.400000000000006</v>
      </c>
      <c r="E267">
        <f t="shared" si="4"/>
        <v>1.0294349747474749</v>
      </c>
      <c r="T267">
        <v>282</v>
      </c>
      <c r="U267" cm="1">
        <f t="array" aca="1" ref="U267" ca="1">INDEX(LINEST($E$2:OFFSET($E$2,T267-1,0), $D$2:OFFSET($D$2, T267-1,0), TRUE, FALSE),1)</f>
        <v>1.611006061348709E-3</v>
      </c>
    </row>
    <row r="268" spans="1:21" x14ac:dyDescent="0.25">
      <c r="A268">
        <v>31109</v>
      </c>
      <c r="B268">
        <v>2632.8</v>
      </c>
      <c r="C268">
        <v>2608.5</v>
      </c>
      <c r="D268">
        <f>VLOOKUP(A268, vax!B:S, 18, FALSE)</f>
        <v>63.8</v>
      </c>
      <c r="E268">
        <f t="shared" si="4"/>
        <v>0.99077028258887867</v>
      </c>
      <c r="T268">
        <v>283</v>
      </c>
      <c r="U268" cm="1">
        <f t="array" aca="1" ref="U268" ca="1">INDEX(LINEST($E$2:OFFSET($E$2,T268-1,0), $D$2:OFFSET($D$2, T268-1,0), TRUE, FALSE),1)</f>
        <v>1.5895798317172817E-3</v>
      </c>
    </row>
    <row r="269" spans="1:21" x14ac:dyDescent="0.25">
      <c r="A269">
        <v>26077</v>
      </c>
      <c r="B269">
        <v>2508</v>
      </c>
      <c r="C269">
        <v>2605</v>
      </c>
      <c r="D269">
        <f>VLOOKUP(A269, vax!B:S, 18, FALSE)</f>
        <v>58.6</v>
      </c>
      <c r="E269">
        <f t="shared" si="4"/>
        <v>1.0386762360446571</v>
      </c>
      <c r="T269">
        <v>284</v>
      </c>
      <c r="U269" cm="1">
        <f t="array" aca="1" ref="U269" ca="1">INDEX(LINEST($E$2:OFFSET($E$2,T269-1,0), $D$2:OFFSET($D$2, T269-1,0), TRUE, FALSE),1)</f>
        <v>1.5962751080059799E-3</v>
      </c>
    </row>
    <row r="270" spans="1:21" x14ac:dyDescent="0.25">
      <c r="A270">
        <v>24025</v>
      </c>
      <c r="B270">
        <v>2500.8000000000002</v>
      </c>
      <c r="C270">
        <v>2589</v>
      </c>
      <c r="D270">
        <f>VLOOKUP(A270, vax!B:S, 18, FALSE)</f>
        <v>66.400000000000006</v>
      </c>
      <c r="E270">
        <f t="shared" si="4"/>
        <v>1.0352687140115162</v>
      </c>
      <c r="T270">
        <v>285</v>
      </c>
      <c r="U270" cm="1">
        <f t="array" aca="1" ref="U270" ca="1">INDEX(LINEST($E$2:OFFSET($E$2,T270-1,0), $D$2:OFFSET($D$2, T270-1,0), TRUE, FALSE),1)</f>
        <v>1.6025396384999676E-3</v>
      </c>
    </row>
    <row r="271" spans="1:21" x14ac:dyDescent="0.25">
      <c r="A271">
        <v>40027</v>
      </c>
      <c r="B271">
        <v>2404.8000000000002</v>
      </c>
      <c r="C271">
        <v>2583.5</v>
      </c>
      <c r="D271">
        <f>VLOOKUP(A271, vax!B:S, 18, FALSE)</f>
        <v>51.4</v>
      </c>
      <c r="E271">
        <f t="shared" si="4"/>
        <v>1.0743097139055222</v>
      </c>
      <c r="T271">
        <v>286</v>
      </c>
      <c r="U271" cm="1">
        <f t="array" aca="1" ref="U271" ca="1">INDEX(LINEST($E$2:OFFSET($E$2,T271-1,0), $D$2:OFFSET($D$2, T271-1,0), TRUE, FALSE),1)</f>
        <v>1.5994861372935114E-3</v>
      </c>
    </row>
    <row r="272" spans="1:21" x14ac:dyDescent="0.25">
      <c r="A272">
        <v>17111</v>
      </c>
      <c r="B272">
        <v>2376</v>
      </c>
      <c r="C272">
        <v>2578</v>
      </c>
      <c r="D272">
        <f>VLOOKUP(A272, vax!B:S, 18, FALSE)</f>
        <v>63.5</v>
      </c>
      <c r="E272">
        <f t="shared" si="4"/>
        <v>1.085016835016835</v>
      </c>
      <c r="T272">
        <v>287</v>
      </c>
      <c r="U272" cm="1">
        <f t="array" aca="1" ref="U272" ca="1">INDEX(LINEST($E$2:OFFSET($E$2,T272-1,0), $D$2:OFFSET($D$2, T272-1,0), TRUE, FALSE),1)</f>
        <v>1.5975847176058567E-3</v>
      </c>
    </row>
    <row r="273" spans="1:21" x14ac:dyDescent="0.25">
      <c r="A273">
        <v>12019</v>
      </c>
      <c r="B273">
        <v>2301.6000000000004</v>
      </c>
      <c r="C273">
        <v>2553.5</v>
      </c>
      <c r="D273">
        <f>VLOOKUP(A273, vax!B:S, 18, FALSE)</f>
        <v>48.2</v>
      </c>
      <c r="E273">
        <f t="shared" si="4"/>
        <v>1.1094456030587416</v>
      </c>
      <c r="T273">
        <v>288</v>
      </c>
      <c r="U273" cm="1">
        <f t="array" aca="1" ref="U273" ca="1">INDEX(LINEST($E$2:OFFSET($E$2,T273-1,0), $D$2:OFFSET($D$2, T273-1,0), TRUE, FALSE),1)</f>
        <v>1.5985513710819255E-3</v>
      </c>
    </row>
    <row r="274" spans="1:21" x14ac:dyDescent="0.25">
      <c r="A274">
        <v>26145</v>
      </c>
      <c r="B274">
        <v>2596.8000000000002</v>
      </c>
      <c r="C274">
        <v>2550.5</v>
      </c>
      <c r="D274">
        <f>VLOOKUP(A274, vax!B:S, 18, FALSE)</f>
        <v>50.6</v>
      </c>
      <c r="E274">
        <f t="shared" si="4"/>
        <v>0.98217036352433762</v>
      </c>
      <c r="T274">
        <v>289</v>
      </c>
      <c r="U274" cm="1">
        <f t="array" aca="1" ref="U274" ca="1">INDEX(LINEST($E$2:OFFSET($E$2,T274-1,0), $D$2:OFFSET($D$2, T274-1,0), TRUE, FALSE),1)</f>
        <v>1.5960897503262978E-3</v>
      </c>
    </row>
    <row r="275" spans="1:21" x14ac:dyDescent="0.25">
      <c r="A275">
        <v>13245</v>
      </c>
      <c r="B275">
        <v>2647.2</v>
      </c>
      <c r="C275">
        <v>2540</v>
      </c>
      <c r="D275">
        <f>VLOOKUP(A275, vax!B:S, 18, FALSE)</f>
        <v>37.1</v>
      </c>
      <c r="E275">
        <f t="shared" si="4"/>
        <v>0.95950438198851629</v>
      </c>
      <c r="T275">
        <v>290</v>
      </c>
      <c r="U275" cm="1">
        <f t="array" aca="1" ref="U275" ca="1">INDEX(LINEST($E$2:OFFSET($E$2,T275-1,0), $D$2:OFFSET($D$2, T275-1,0), TRUE, FALSE),1)</f>
        <v>1.6188841958524969E-3</v>
      </c>
    </row>
    <row r="276" spans="1:21" x14ac:dyDescent="0.25">
      <c r="A276">
        <v>51153</v>
      </c>
      <c r="B276">
        <v>2551.1999999999998</v>
      </c>
      <c r="C276">
        <v>2533</v>
      </c>
      <c r="D276">
        <f>VLOOKUP(A276, vax!B:S, 18, FALSE)</f>
        <v>68.3</v>
      </c>
      <c r="E276">
        <f t="shared" si="4"/>
        <v>0.99286610222640337</v>
      </c>
      <c r="T276">
        <v>291</v>
      </c>
      <c r="U276" cm="1">
        <f t="array" aca="1" ref="U276" ca="1">INDEX(LINEST($E$2:OFFSET($E$2,T276-1,0), $D$2:OFFSET($D$2, T276-1,0), TRUE, FALSE),1)</f>
        <v>1.609125873486193E-3</v>
      </c>
    </row>
    <row r="277" spans="1:21" x14ac:dyDescent="0.25">
      <c r="A277">
        <v>29099</v>
      </c>
      <c r="B277">
        <v>2428.8000000000002</v>
      </c>
      <c r="C277">
        <v>2527.5</v>
      </c>
      <c r="D277">
        <f>VLOOKUP(A277, vax!B:S, 18, FALSE)</f>
        <v>42.3</v>
      </c>
      <c r="E277">
        <f t="shared" si="4"/>
        <v>1.040637351778656</v>
      </c>
      <c r="T277">
        <v>292</v>
      </c>
      <c r="U277" cm="1">
        <f t="array" aca="1" ref="U277" ca="1">INDEX(LINEST($E$2:OFFSET($E$2,T277-1,0), $D$2:OFFSET($D$2, T277-1,0), TRUE, FALSE),1)</f>
        <v>1.6247530239443659E-3</v>
      </c>
    </row>
    <row r="278" spans="1:21" x14ac:dyDescent="0.25">
      <c r="A278">
        <v>53077</v>
      </c>
      <c r="B278">
        <v>2460</v>
      </c>
      <c r="C278">
        <v>2518</v>
      </c>
      <c r="D278">
        <f>VLOOKUP(A278, vax!B:S, 18, FALSE)</f>
        <v>58.3</v>
      </c>
      <c r="E278">
        <f t="shared" si="4"/>
        <v>1.0235772357723578</v>
      </c>
      <c r="T278">
        <v>293</v>
      </c>
      <c r="U278" cm="1">
        <f t="array" aca="1" ref="U278" ca="1">INDEX(LINEST($E$2:OFFSET($E$2,T278-1,0), $D$2:OFFSET($D$2, T278-1,0), TRUE, FALSE),1)</f>
        <v>1.623929004002901E-3</v>
      </c>
    </row>
    <row r="279" spans="1:21" x14ac:dyDescent="0.25">
      <c r="A279">
        <v>26139</v>
      </c>
      <c r="B279">
        <v>2527.1999999999998</v>
      </c>
      <c r="C279">
        <v>2516.5</v>
      </c>
      <c r="D279">
        <f>VLOOKUP(A279, vax!B:S, 18, FALSE)</f>
        <v>55</v>
      </c>
      <c r="E279">
        <f t="shared" si="4"/>
        <v>0.9957660652105097</v>
      </c>
      <c r="T279">
        <v>294</v>
      </c>
      <c r="U279" cm="1">
        <f t="array" aca="1" ref="U279" ca="1">INDEX(LINEST($E$2:OFFSET($E$2,T279-1,0), $D$2:OFFSET($D$2, T279-1,0), TRUE, FALSE),1)</f>
        <v>1.6220437239525523E-3</v>
      </c>
    </row>
    <row r="280" spans="1:21" x14ac:dyDescent="0.25">
      <c r="A280">
        <v>6007</v>
      </c>
      <c r="B280">
        <v>2318.3999999999996</v>
      </c>
      <c r="C280">
        <v>2497</v>
      </c>
      <c r="D280">
        <f>VLOOKUP(A280, vax!B:S, 18, FALSE)</f>
        <v>50.6</v>
      </c>
      <c r="E280">
        <f t="shared" si="4"/>
        <v>1.0770358868184957</v>
      </c>
      <c r="T280">
        <v>295</v>
      </c>
      <c r="U280" cm="1">
        <f t="array" aca="1" ref="U280" ca="1">INDEX(LINEST($E$2:OFFSET($E$2,T280-1,0), $D$2:OFFSET($D$2, T280-1,0), TRUE, FALSE),1)</f>
        <v>1.6156368663170057E-3</v>
      </c>
    </row>
    <row r="281" spans="1:21" x14ac:dyDescent="0.25">
      <c r="A281">
        <v>36007</v>
      </c>
      <c r="B281">
        <v>2428.8000000000002</v>
      </c>
      <c r="C281">
        <v>2492.5</v>
      </c>
      <c r="D281">
        <f>VLOOKUP(A281, vax!B:S, 18, FALSE)</f>
        <v>61.1</v>
      </c>
      <c r="E281">
        <f t="shared" si="4"/>
        <v>1.0262269433465085</v>
      </c>
      <c r="T281">
        <v>296</v>
      </c>
      <c r="U281" cm="1">
        <f t="array" aca="1" ref="U281" ca="1">INDEX(LINEST($E$2:OFFSET($E$2,T281-1,0), $D$2:OFFSET($D$2, T281-1,0), TRUE, FALSE),1)</f>
        <v>1.6082485626021394E-3</v>
      </c>
    </row>
    <row r="282" spans="1:21" x14ac:dyDescent="0.25">
      <c r="A282">
        <v>12073</v>
      </c>
      <c r="B282">
        <v>2659.2</v>
      </c>
      <c r="C282">
        <v>2467</v>
      </c>
      <c r="D282">
        <f>VLOOKUP(A282, vax!B:S, 18, FALSE)</f>
        <v>54.3</v>
      </c>
      <c r="E282">
        <f t="shared" si="4"/>
        <v>0.92772262334536704</v>
      </c>
      <c r="T282">
        <v>297</v>
      </c>
      <c r="U282" cm="1">
        <f t="array" aca="1" ref="U282" ca="1">INDEX(LINEST($E$2:OFFSET($E$2,T282-1,0), $D$2:OFFSET($D$2, T282-1,0), TRUE, FALSE),1)</f>
        <v>1.6083594041350776E-3</v>
      </c>
    </row>
    <row r="283" spans="1:21" x14ac:dyDescent="0.25">
      <c r="A283">
        <v>8123</v>
      </c>
      <c r="B283">
        <v>2121.6000000000004</v>
      </c>
      <c r="C283">
        <v>2433.5</v>
      </c>
      <c r="D283">
        <f>VLOOKUP(A283, vax!B:S, 18, FALSE)</f>
        <v>57.5</v>
      </c>
      <c r="E283">
        <f t="shared" si="4"/>
        <v>1.1470116892911009</v>
      </c>
      <c r="T283">
        <v>298</v>
      </c>
      <c r="U283" cm="1">
        <f t="array" aca="1" ref="U283" ca="1">INDEX(LINEST($E$2:OFFSET($E$2,T283-1,0), $D$2:OFFSET($D$2, T283-1,0), TRUE, FALSE),1)</f>
        <v>1.6085460807870673E-3</v>
      </c>
    </row>
    <row r="284" spans="1:21" x14ac:dyDescent="0.25">
      <c r="A284">
        <v>13215</v>
      </c>
      <c r="B284">
        <v>2412</v>
      </c>
      <c r="C284">
        <v>2430</v>
      </c>
      <c r="D284">
        <f>VLOOKUP(A284, vax!B:S, 18, FALSE)</f>
        <v>35.1</v>
      </c>
      <c r="E284">
        <f t="shared" si="4"/>
        <v>1.0074626865671641</v>
      </c>
      <c r="T284">
        <v>299</v>
      </c>
      <c r="U284" cm="1">
        <f t="array" aca="1" ref="U284" ca="1">INDEX(LINEST($E$2:OFFSET($E$2,T284-1,0), $D$2:OFFSET($D$2, T284-1,0), TRUE, FALSE),1)</f>
        <v>1.6074760415198915E-3</v>
      </c>
    </row>
    <row r="285" spans="1:21" x14ac:dyDescent="0.25">
      <c r="A285">
        <v>5007</v>
      </c>
      <c r="B285">
        <v>2436</v>
      </c>
      <c r="C285">
        <v>2428.5</v>
      </c>
      <c r="D285">
        <f>VLOOKUP(A285, vax!B:S, 18, FALSE)</f>
        <v>50.3</v>
      </c>
      <c r="E285">
        <f t="shared" si="4"/>
        <v>0.9969211822660099</v>
      </c>
      <c r="T285">
        <v>300</v>
      </c>
      <c r="U285" cm="1">
        <f t="array" aca="1" ref="U285" ca="1">INDEX(LINEST($E$2:OFFSET($E$2,T285-1,0), $D$2:OFFSET($D$2, T285-1,0), TRUE, FALSE),1)</f>
        <v>1.6128204880301734E-3</v>
      </c>
    </row>
    <row r="286" spans="1:21" x14ac:dyDescent="0.25">
      <c r="A286">
        <v>42007</v>
      </c>
      <c r="B286">
        <v>2426.3999999999996</v>
      </c>
      <c r="C286">
        <v>2419</v>
      </c>
      <c r="D286">
        <f>VLOOKUP(A286, vax!B:S, 18, FALSE)</f>
        <v>48.6</v>
      </c>
      <c r="E286">
        <f t="shared" si="4"/>
        <v>0.99695021430926489</v>
      </c>
      <c r="T286">
        <v>301</v>
      </c>
      <c r="U286" cm="1">
        <f t="array" aca="1" ref="U286" ca="1">INDEX(LINEST($E$2:OFFSET($E$2,T286-1,0), $D$2:OFFSET($D$2, T286-1,0), TRUE, FALSE),1)</f>
        <v>1.5851404093984859E-3</v>
      </c>
    </row>
    <row r="287" spans="1:21" x14ac:dyDescent="0.25">
      <c r="A287">
        <v>55009</v>
      </c>
      <c r="B287">
        <v>2565.6000000000004</v>
      </c>
      <c r="C287">
        <v>2412.5</v>
      </c>
      <c r="D287">
        <f>VLOOKUP(A287, vax!B:S, 18, FALSE)</f>
        <v>61.6</v>
      </c>
      <c r="E287">
        <f t="shared" si="4"/>
        <v>0.94032584970377286</v>
      </c>
      <c r="T287">
        <v>302</v>
      </c>
      <c r="U287" cm="1">
        <f t="array" aca="1" ref="U287" ca="1">INDEX(LINEST($E$2:OFFSET($E$2,T287-1,0), $D$2:OFFSET($D$2, T287-1,0), TRUE, FALSE),1)</f>
        <v>1.492000791214346E-3</v>
      </c>
    </row>
    <row r="288" spans="1:21" x14ac:dyDescent="0.25">
      <c r="A288">
        <v>36087</v>
      </c>
      <c r="B288">
        <v>2143.1999999999998</v>
      </c>
      <c r="C288">
        <v>2411.5</v>
      </c>
      <c r="D288">
        <f>VLOOKUP(A288, vax!B:S, 18, FALSE)</f>
        <v>60.3</v>
      </c>
      <c r="E288">
        <f t="shared" si="4"/>
        <v>1.125186636804778</v>
      </c>
      <c r="T288">
        <v>303</v>
      </c>
      <c r="U288" cm="1">
        <f t="array" aca="1" ref="U288" ca="1">INDEX(LINEST($E$2:OFFSET($E$2,T288-1,0), $D$2:OFFSET($D$2, T288-1,0), TRUE, FALSE),1)</f>
        <v>1.5186584486209798E-3</v>
      </c>
    </row>
    <row r="289" spans="1:21" x14ac:dyDescent="0.25">
      <c r="A289">
        <v>37129</v>
      </c>
      <c r="B289">
        <v>2426.3999999999996</v>
      </c>
      <c r="C289">
        <v>2409</v>
      </c>
      <c r="D289">
        <f>VLOOKUP(A289, vax!B:S, 18, FALSE)</f>
        <v>60.1</v>
      </c>
      <c r="E289">
        <f t="shared" si="4"/>
        <v>0.99282888229475785</v>
      </c>
      <c r="T289">
        <v>304</v>
      </c>
      <c r="U289" cm="1">
        <f t="array" aca="1" ref="U289" ca="1">INDEX(LINEST($E$2:OFFSET($E$2,T289-1,0), $D$2:OFFSET($D$2, T289-1,0), TRUE, FALSE),1)</f>
        <v>1.6311156099157848E-3</v>
      </c>
    </row>
    <row r="290" spans="1:21" x14ac:dyDescent="0.25">
      <c r="A290">
        <v>37063</v>
      </c>
      <c r="B290">
        <v>2332.8000000000002</v>
      </c>
      <c r="C290">
        <v>2402</v>
      </c>
      <c r="D290">
        <f>VLOOKUP(A290, vax!B:S, 18, FALSE)</f>
        <v>67.2</v>
      </c>
      <c r="E290">
        <f t="shared" si="4"/>
        <v>1.0296639231824416</v>
      </c>
      <c r="T290">
        <v>305</v>
      </c>
      <c r="U290" cm="1">
        <f t="array" aca="1" ref="U290" ca="1">INDEX(LINEST($E$2:OFFSET($E$2,T290-1,0), $D$2:OFFSET($D$2, T290-1,0), TRUE, FALSE),1)</f>
        <v>1.6458160790801784E-3</v>
      </c>
    </row>
    <row r="291" spans="1:21" x14ac:dyDescent="0.25">
      <c r="A291">
        <v>23031</v>
      </c>
      <c r="B291">
        <v>2200.8000000000002</v>
      </c>
      <c r="C291">
        <v>2396.5</v>
      </c>
      <c r="D291">
        <f>VLOOKUP(A291, vax!B:S, 18, FALSE)</f>
        <v>77.900000000000006</v>
      </c>
      <c r="E291">
        <f t="shared" si="4"/>
        <v>1.0889222101054161</v>
      </c>
      <c r="T291">
        <v>306</v>
      </c>
      <c r="U291" cm="1">
        <f t="array" aca="1" ref="U291" ca="1">INDEX(LINEST($E$2:OFFSET($E$2,T291-1,0), $D$2:OFFSET($D$2, T291-1,0), TRUE, FALSE),1)</f>
        <v>1.6453512817856863E-3</v>
      </c>
    </row>
    <row r="292" spans="1:21" x14ac:dyDescent="0.25">
      <c r="A292">
        <v>45003</v>
      </c>
      <c r="B292">
        <v>2352</v>
      </c>
      <c r="C292">
        <v>2394</v>
      </c>
      <c r="D292">
        <f>VLOOKUP(A292, vax!B:S, 18, FALSE)</f>
        <v>44.7</v>
      </c>
      <c r="E292">
        <f t="shared" si="4"/>
        <v>1.0178571428571428</v>
      </c>
      <c r="T292">
        <v>307</v>
      </c>
      <c r="U292" cm="1">
        <f t="array" aca="1" ref="U292" ca="1">INDEX(LINEST($E$2:OFFSET($E$2,T292-1,0), $D$2:OFFSET($D$2, T292-1,0), TRUE, FALSE),1)</f>
        <v>1.6445884730510968E-3</v>
      </c>
    </row>
    <row r="293" spans="1:21" x14ac:dyDescent="0.25">
      <c r="A293">
        <v>18057</v>
      </c>
      <c r="B293">
        <v>2186.3999999999996</v>
      </c>
      <c r="C293">
        <v>2391</v>
      </c>
      <c r="D293">
        <f>VLOOKUP(A293, vax!B:S, 18, FALSE)</f>
        <v>68.2</v>
      </c>
      <c r="E293">
        <f t="shared" si="4"/>
        <v>1.0935784851811199</v>
      </c>
      <c r="T293">
        <v>308</v>
      </c>
      <c r="U293" cm="1">
        <f t="array" aca="1" ref="U293" ca="1">INDEX(LINEST($E$2:OFFSET($E$2,T293-1,0), $D$2:OFFSET($D$2, T293-1,0), TRUE, FALSE),1)</f>
        <v>1.659010535394188E-3</v>
      </c>
    </row>
    <row r="294" spans="1:21" x14ac:dyDescent="0.25">
      <c r="A294">
        <v>8101</v>
      </c>
      <c r="B294">
        <v>2330.3999999999996</v>
      </c>
      <c r="C294">
        <v>2379</v>
      </c>
      <c r="D294">
        <f>VLOOKUP(A294, vax!B:S, 18, FALSE)</f>
        <v>53.9</v>
      </c>
      <c r="E294">
        <f t="shared" si="4"/>
        <v>1.0208547888774462</v>
      </c>
      <c r="T294">
        <v>309</v>
      </c>
      <c r="U294" cm="1">
        <f t="array" aca="1" ref="U294" ca="1">INDEX(LINEST($E$2:OFFSET($E$2,T294-1,0), $D$2:OFFSET($D$2, T294-1,0), TRUE, FALSE),1)</f>
        <v>1.818565439851426E-3</v>
      </c>
    </row>
    <row r="295" spans="1:21" x14ac:dyDescent="0.25">
      <c r="A295">
        <v>12085</v>
      </c>
      <c r="B295">
        <v>2469.6000000000004</v>
      </c>
      <c r="C295">
        <v>2378</v>
      </c>
      <c r="D295">
        <f>VLOOKUP(A295, vax!B:S, 18, FALSE)</f>
        <v>61.5</v>
      </c>
      <c r="E295">
        <f t="shared" si="4"/>
        <v>0.96290897311305457</v>
      </c>
      <c r="T295">
        <v>310</v>
      </c>
      <c r="U295" cm="1">
        <f t="array" aca="1" ref="U295" ca="1">INDEX(LINEST($E$2:OFFSET($E$2,T295-1,0), $D$2:OFFSET($D$2, T295-1,0), TRUE, FALSE),1)</f>
        <v>1.835289509989843E-3</v>
      </c>
    </row>
    <row r="296" spans="1:21" x14ac:dyDescent="0.25">
      <c r="A296">
        <v>12001</v>
      </c>
      <c r="B296">
        <v>2431.1999999999998</v>
      </c>
      <c r="C296">
        <v>2373</v>
      </c>
      <c r="D296">
        <f>VLOOKUP(A296, vax!B:S, 18, FALSE)</f>
        <v>63.6</v>
      </c>
      <c r="E296">
        <f t="shared" si="4"/>
        <v>0.97606120434353416</v>
      </c>
      <c r="T296">
        <v>311</v>
      </c>
      <c r="U296" cm="1">
        <f t="array" aca="1" ref="U296" ca="1">INDEX(LINEST($E$2:OFFSET($E$2,T296-1,0), $D$2:OFFSET($D$2, T296-1,0), TRUE, FALSE),1)</f>
        <v>1.7998143513529678E-3</v>
      </c>
    </row>
    <row r="297" spans="1:21" x14ac:dyDescent="0.25">
      <c r="A297">
        <v>27137</v>
      </c>
      <c r="B297">
        <v>2416.8000000000002</v>
      </c>
      <c r="C297">
        <v>2371.5</v>
      </c>
      <c r="D297">
        <f>VLOOKUP(A297, vax!B:S, 18, FALSE)</f>
        <v>64.3</v>
      </c>
      <c r="E297">
        <f t="shared" si="4"/>
        <v>0.98125620655412105</v>
      </c>
      <c r="T297">
        <v>312</v>
      </c>
      <c r="U297" cm="1">
        <f t="array" aca="1" ref="U297" ca="1">INDEX(LINEST($E$2:OFFSET($E$2,T297-1,0), $D$2:OFFSET($D$2, T297-1,0), TRUE, FALSE),1)</f>
        <v>1.7381857628929942E-3</v>
      </c>
    </row>
    <row r="298" spans="1:21" x14ac:dyDescent="0.25">
      <c r="A298">
        <v>39025</v>
      </c>
      <c r="B298">
        <v>2328</v>
      </c>
      <c r="C298">
        <v>2369</v>
      </c>
      <c r="D298">
        <f>VLOOKUP(A298, vax!B:S, 18, FALSE)</f>
        <v>54.3</v>
      </c>
      <c r="E298">
        <f t="shared" si="4"/>
        <v>1.0176116838487972</v>
      </c>
      <c r="T298">
        <v>313</v>
      </c>
      <c r="U298" cm="1">
        <f t="array" aca="1" ref="U298" ca="1">INDEX(LINEST($E$2:OFFSET($E$2,T298-1,0), $D$2:OFFSET($D$2, T298-1,0), TRUE, FALSE),1)</f>
        <v>1.7373082490084357E-3</v>
      </c>
    </row>
    <row r="299" spans="1:21" x14ac:dyDescent="0.25">
      <c r="A299">
        <v>42019</v>
      </c>
      <c r="B299">
        <v>2275.1999999999998</v>
      </c>
      <c r="C299">
        <v>2360</v>
      </c>
      <c r="D299">
        <f>VLOOKUP(A299, vax!B:S, 18, FALSE)</f>
        <v>61.4</v>
      </c>
      <c r="E299">
        <f t="shared" si="4"/>
        <v>1.0372714486638539</v>
      </c>
      <c r="T299">
        <v>314</v>
      </c>
      <c r="U299" cm="1">
        <f t="array" aca="1" ref="U299" ca="1">INDEX(LINEST($E$2:OFFSET($E$2,T299-1,0), $D$2:OFFSET($D$2, T299-1,0), TRUE, FALSE),1)</f>
        <v>1.6824502392627004E-3</v>
      </c>
    </row>
    <row r="300" spans="1:21" x14ac:dyDescent="0.25">
      <c r="A300">
        <v>12005</v>
      </c>
      <c r="B300">
        <v>2320.8000000000002</v>
      </c>
      <c r="C300">
        <v>2349.5</v>
      </c>
      <c r="D300">
        <f>VLOOKUP(A300, vax!B:S, 18, FALSE)</f>
        <v>49.3</v>
      </c>
      <c r="E300">
        <f t="shared" si="4"/>
        <v>1.0123664253705618</v>
      </c>
      <c r="T300">
        <v>315</v>
      </c>
      <c r="U300" cm="1">
        <f t="array" aca="1" ref="U300" ca="1">INDEX(LINEST($E$2:OFFSET($E$2,T300-1,0), $D$2:OFFSET($D$2, T300-1,0), TRUE, FALSE),1)</f>
        <v>1.7158146763574921E-3</v>
      </c>
    </row>
    <row r="301" spans="1:21" x14ac:dyDescent="0.25">
      <c r="A301">
        <v>51710</v>
      </c>
      <c r="B301">
        <v>2347.1999999999998</v>
      </c>
      <c r="C301">
        <v>2344.5</v>
      </c>
      <c r="D301">
        <f>VLOOKUP(A301, vax!B:S, 18, FALSE)</f>
        <v>52.4</v>
      </c>
      <c r="E301">
        <f t="shared" si="4"/>
        <v>0.99884969325153383</v>
      </c>
      <c r="T301">
        <v>316</v>
      </c>
      <c r="U301" cm="1">
        <f t="array" aca="1" ref="U301" ca="1">INDEX(LINEST($E$2:OFFSET($E$2,T301-1,0), $D$2:OFFSET($D$2, T301-1,0), TRUE, FALSE),1)</f>
        <v>1.7475544089531484E-3</v>
      </c>
    </row>
    <row r="302" spans="1:21" x14ac:dyDescent="0.25">
      <c r="A302">
        <v>37057</v>
      </c>
      <c r="B302">
        <v>2232</v>
      </c>
      <c r="C302">
        <v>2342</v>
      </c>
      <c r="D302">
        <f>VLOOKUP(A302, vax!B:S, 18, FALSE)</f>
        <v>45.3</v>
      </c>
      <c r="E302">
        <f t="shared" si="4"/>
        <v>1.0492831541218639</v>
      </c>
      <c r="T302">
        <v>317</v>
      </c>
      <c r="U302" cm="1">
        <f t="array" aca="1" ref="U302" ca="1">INDEX(LINEST($E$2:OFFSET($E$2,T302-1,0), $D$2:OFFSET($D$2, T302-1,0), TRUE, FALSE),1)</f>
        <v>1.7529778176963954E-3</v>
      </c>
    </row>
    <row r="303" spans="1:21" x14ac:dyDescent="0.25">
      <c r="A303">
        <v>51760</v>
      </c>
      <c r="B303">
        <v>2068.8000000000002</v>
      </c>
      <c r="C303">
        <v>2330</v>
      </c>
      <c r="D303">
        <f>VLOOKUP(A303, vax!B:S, 18, FALSE)</f>
        <v>41.8</v>
      </c>
      <c r="E303">
        <f t="shared" si="4"/>
        <v>1.1262567672080432</v>
      </c>
      <c r="T303">
        <v>318</v>
      </c>
      <c r="U303" cm="1">
        <f t="array" aca="1" ref="U303" ca="1">INDEX(LINEST($E$2:OFFSET($E$2,T303-1,0), $D$2:OFFSET($D$2, T303-1,0), TRUE, FALSE),1)</f>
        <v>1.7126331998367401E-3</v>
      </c>
    </row>
    <row r="304" spans="1:21" x14ac:dyDescent="0.25">
      <c r="A304">
        <v>22055</v>
      </c>
      <c r="B304">
        <v>2431.1999999999998</v>
      </c>
      <c r="C304">
        <v>2323.5</v>
      </c>
      <c r="D304">
        <f>VLOOKUP(A304, vax!B:S, 18, FALSE)</f>
        <v>47.7</v>
      </c>
      <c r="E304">
        <f t="shared" si="4"/>
        <v>0.95570088845014811</v>
      </c>
      <c r="T304">
        <v>319</v>
      </c>
      <c r="U304" cm="1">
        <f t="array" aca="1" ref="U304" ca="1">INDEX(LINEST($E$2:OFFSET($E$2,T304-1,0), $D$2:OFFSET($D$2, T304-1,0), TRUE, FALSE),1)</f>
        <v>1.7532047259356104E-3</v>
      </c>
    </row>
    <row r="305" spans="1:21" x14ac:dyDescent="0.25">
      <c r="A305">
        <v>36091</v>
      </c>
      <c r="B305">
        <v>1872</v>
      </c>
      <c r="C305">
        <v>2322.5</v>
      </c>
      <c r="D305">
        <f>VLOOKUP(A305, vax!B:S, 18, FALSE)</f>
        <v>76.3</v>
      </c>
      <c r="E305">
        <f t="shared" si="4"/>
        <v>1.2406517094017093</v>
      </c>
      <c r="T305">
        <v>320</v>
      </c>
      <c r="U305" cm="1">
        <f t="array" aca="1" ref="U305" ca="1">INDEX(LINEST($E$2:OFFSET($E$2,T305-1,0), $D$2:OFFSET($D$2, T305-1,0), TRUE, FALSE),1)</f>
        <v>1.7863801085955691E-3</v>
      </c>
    </row>
    <row r="306" spans="1:21" x14ac:dyDescent="0.25">
      <c r="A306">
        <v>18163</v>
      </c>
      <c r="B306">
        <v>2426.3999999999996</v>
      </c>
      <c r="C306">
        <v>2305.5</v>
      </c>
      <c r="D306">
        <f>VLOOKUP(A306, vax!B:S, 18, FALSE)</f>
        <v>55.1</v>
      </c>
      <c r="E306">
        <f t="shared" si="4"/>
        <v>0.95017309594460941</v>
      </c>
      <c r="T306">
        <v>321</v>
      </c>
      <c r="U306" cm="1">
        <f t="array" aca="1" ref="U306" ca="1">INDEX(LINEST($E$2:OFFSET($E$2,T306-1,0), $D$2:OFFSET($D$2, T306-1,0), TRUE, FALSE),1)</f>
        <v>1.6865832729681366E-3</v>
      </c>
    </row>
    <row r="307" spans="1:21" x14ac:dyDescent="0.25">
      <c r="A307">
        <v>2020</v>
      </c>
      <c r="B307">
        <v>2181.6000000000004</v>
      </c>
      <c r="C307">
        <v>2295</v>
      </c>
      <c r="D307">
        <f>VLOOKUP(A307, vax!B:S, 18, FALSE)</f>
        <v>60.1</v>
      </c>
      <c r="E307">
        <f t="shared" si="4"/>
        <v>1.0519801980198018</v>
      </c>
      <c r="T307">
        <v>322</v>
      </c>
      <c r="U307" cm="1">
        <f t="array" aca="1" ref="U307" ca="1">INDEX(LINEST($E$2:OFFSET($E$2,T307-1,0), $D$2:OFFSET($D$2, T307-1,0), TRUE, FALSE),1)</f>
        <v>1.6917119786855465E-3</v>
      </c>
    </row>
    <row r="308" spans="1:21" x14ac:dyDescent="0.25">
      <c r="A308">
        <v>39165</v>
      </c>
      <c r="B308">
        <v>2292</v>
      </c>
      <c r="C308">
        <v>2282.5</v>
      </c>
      <c r="D308">
        <f>VLOOKUP(A308, vax!B:S, 18, FALSE)</f>
        <v>61.2</v>
      </c>
      <c r="E308">
        <f t="shared" si="4"/>
        <v>0.99585514834205935</v>
      </c>
      <c r="T308">
        <v>323</v>
      </c>
      <c r="U308" cm="1">
        <f t="array" aca="1" ref="U308" ca="1">INDEX(LINEST($E$2:OFFSET($E$2,T308-1,0), $D$2:OFFSET($D$2, T308-1,0), TRUE, FALSE),1)</f>
        <v>1.6585026377799483E-3</v>
      </c>
    </row>
    <row r="309" spans="1:21" x14ac:dyDescent="0.25">
      <c r="A309">
        <v>6047</v>
      </c>
      <c r="B309">
        <v>2332.8000000000002</v>
      </c>
      <c r="C309">
        <v>2280</v>
      </c>
      <c r="D309">
        <f>VLOOKUP(A309, vax!B:S, 18, FALSE)</f>
        <v>48.6</v>
      </c>
      <c r="E309">
        <f t="shared" si="4"/>
        <v>0.97736625514403286</v>
      </c>
      <c r="T309">
        <v>324</v>
      </c>
      <c r="U309" cm="1">
        <f t="array" aca="1" ref="U309" ca="1">INDEX(LINEST($E$2:OFFSET($E$2,T309-1,0), $D$2:OFFSET($D$2, T309-1,0), TRUE, FALSE),1)</f>
        <v>1.6540901808313779E-3</v>
      </c>
    </row>
    <row r="310" spans="1:21" x14ac:dyDescent="0.25">
      <c r="A310">
        <v>22019</v>
      </c>
      <c r="B310">
        <v>2901.6000000000004</v>
      </c>
      <c r="C310">
        <v>2278</v>
      </c>
      <c r="D310">
        <f>VLOOKUP(A310, vax!B:S, 18, FALSE)</f>
        <v>40.1</v>
      </c>
      <c r="E310">
        <f t="shared" si="4"/>
        <v>0.78508409153570435</v>
      </c>
      <c r="T310">
        <v>325</v>
      </c>
      <c r="U310" cm="1">
        <f t="array" aca="1" ref="U310" ca="1">INDEX(LINEST($E$2:OFFSET($E$2,T310-1,0), $D$2:OFFSET($D$2, T310-1,0), TRUE, FALSE),1)</f>
        <v>1.6317043881575806E-3</v>
      </c>
    </row>
    <row r="311" spans="1:21" x14ac:dyDescent="0.25">
      <c r="A311">
        <v>12091</v>
      </c>
      <c r="B311">
        <v>2488.8000000000002</v>
      </c>
      <c r="C311">
        <v>2267</v>
      </c>
      <c r="D311">
        <f>VLOOKUP(A311, vax!B:S, 18, FALSE)</f>
        <v>56.4</v>
      </c>
      <c r="E311">
        <f t="shared" si="4"/>
        <v>0.91088074574091926</v>
      </c>
      <c r="T311">
        <v>326</v>
      </c>
      <c r="U311" cm="1">
        <f t="array" aca="1" ref="U311" ca="1">INDEX(LINEST($E$2:OFFSET($E$2,T311-1,0), $D$2:OFFSET($D$2, T311-1,0), TRUE, FALSE),1)</f>
        <v>1.6164266617385732E-3</v>
      </c>
    </row>
    <row r="312" spans="1:21" x14ac:dyDescent="0.25">
      <c r="A312">
        <v>51550</v>
      </c>
      <c r="B312">
        <v>2157.6000000000004</v>
      </c>
      <c r="C312">
        <v>2267</v>
      </c>
      <c r="D312">
        <f>VLOOKUP(A312, vax!B:S, 18, FALSE)</f>
        <v>43</v>
      </c>
      <c r="E312">
        <f t="shared" si="4"/>
        <v>1.0507044864664441</v>
      </c>
      <c r="T312">
        <v>327</v>
      </c>
      <c r="U312" cm="1">
        <f t="array" aca="1" ref="U312" ca="1">INDEX(LINEST($E$2:OFFSET($E$2,T312-1,0), $D$2:OFFSET($D$2, T312-1,0), TRUE, FALSE),1)</f>
        <v>1.5939839301712974E-3</v>
      </c>
    </row>
    <row r="313" spans="1:21" x14ac:dyDescent="0.25">
      <c r="A313">
        <v>35013</v>
      </c>
      <c r="B313">
        <v>2565.6000000000004</v>
      </c>
      <c r="C313">
        <v>2253.5</v>
      </c>
      <c r="D313">
        <f>VLOOKUP(A313, vax!B:S, 18, FALSE)</f>
        <v>70.5</v>
      </c>
      <c r="E313">
        <f t="shared" si="4"/>
        <v>0.87835204240723408</v>
      </c>
      <c r="T313">
        <v>328</v>
      </c>
      <c r="U313" cm="1">
        <f t="array" aca="1" ref="U313" ca="1">INDEX(LINEST($E$2:OFFSET($E$2,T313-1,0), $D$2:OFFSET($D$2, T313-1,0), TRUE, FALSE),1)</f>
        <v>1.5909961527417337E-3</v>
      </c>
    </row>
    <row r="314" spans="1:21" x14ac:dyDescent="0.25">
      <c r="A314">
        <v>49011</v>
      </c>
      <c r="B314">
        <v>2217.6000000000004</v>
      </c>
      <c r="C314">
        <v>2249</v>
      </c>
      <c r="D314">
        <f>VLOOKUP(A314, vax!B:S, 18, FALSE)</f>
        <v>62</v>
      </c>
      <c r="E314">
        <f t="shared" si="4"/>
        <v>1.0141594516594514</v>
      </c>
      <c r="T314">
        <v>329</v>
      </c>
      <c r="U314" cm="1">
        <f t="array" aca="1" ref="U314" ca="1">INDEX(LINEST($E$2:OFFSET($E$2,T314-1,0), $D$2:OFFSET($D$2, T314-1,0), TRUE, FALSE),1)</f>
        <v>1.5911667876202086E-3</v>
      </c>
    </row>
    <row r="315" spans="1:21" x14ac:dyDescent="0.25">
      <c r="A315">
        <v>47165</v>
      </c>
      <c r="B315">
        <v>2032.8000000000002</v>
      </c>
      <c r="C315">
        <v>2245.5</v>
      </c>
      <c r="D315">
        <f>VLOOKUP(A315, vax!B:S, 18, FALSE)</f>
        <v>45.8</v>
      </c>
      <c r="E315">
        <f t="shared" si="4"/>
        <v>1.1046340023612751</v>
      </c>
      <c r="T315">
        <v>330</v>
      </c>
      <c r="U315" cm="1">
        <f t="array" aca="1" ref="U315" ca="1">INDEX(LINEST($E$2:OFFSET($E$2,T315-1,0), $D$2:OFFSET($D$2, T315-1,0), TRUE, FALSE),1)</f>
        <v>1.596605695287089E-3</v>
      </c>
    </row>
    <row r="316" spans="1:21" x14ac:dyDescent="0.25">
      <c r="A316">
        <v>29047</v>
      </c>
      <c r="B316">
        <v>2450.3999999999996</v>
      </c>
      <c r="C316">
        <v>2239</v>
      </c>
      <c r="D316">
        <f>VLOOKUP(A316, vax!B:S, 18, FALSE)</f>
        <v>51</v>
      </c>
      <c r="E316">
        <f t="shared" si="4"/>
        <v>0.91372837087822412</v>
      </c>
      <c r="T316">
        <v>331</v>
      </c>
      <c r="U316" cm="1">
        <f t="array" aca="1" ref="U316" ca="1">INDEX(LINEST($E$2:OFFSET($E$2,T316-1,0), $D$2:OFFSET($D$2, T316-1,0), TRUE, FALSE),1)</f>
        <v>1.5996620941499469E-3</v>
      </c>
    </row>
    <row r="317" spans="1:21" x14ac:dyDescent="0.25">
      <c r="A317">
        <v>1125</v>
      </c>
      <c r="B317">
        <v>2354.3999999999996</v>
      </c>
      <c r="C317">
        <v>2231</v>
      </c>
      <c r="D317">
        <f>VLOOKUP(A317, vax!B:S, 18, FALSE)</f>
        <v>41.5</v>
      </c>
      <c r="E317">
        <f t="shared" si="4"/>
        <v>0.94758749575263357</v>
      </c>
      <c r="T317">
        <v>332</v>
      </c>
      <c r="U317" cm="1">
        <f t="array" aca="1" ref="U317" ca="1">INDEX(LINEST($E$2:OFFSET($E$2,T317-1,0), $D$2:OFFSET($D$2, T317-1,0), TRUE, FALSE),1)</f>
        <v>1.6077830383510782E-3</v>
      </c>
    </row>
    <row r="318" spans="1:21" x14ac:dyDescent="0.25">
      <c r="A318">
        <v>55101</v>
      </c>
      <c r="B318">
        <v>2294.3999999999996</v>
      </c>
      <c r="C318">
        <v>2229</v>
      </c>
      <c r="D318">
        <f>VLOOKUP(A318, vax!B:S, 18, FALSE)</f>
        <v>57.3</v>
      </c>
      <c r="E318">
        <f t="shared" si="4"/>
        <v>0.97149581589958178</v>
      </c>
      <c r="T318">
        <v>333</v>
      </c>
      <c r="U318" cm="1">
        <f t="array" aca="1" ref="U318" ca="1">INDEX(LINEST($E$2:OFFSET($E$2,T318-1,0), $D$2:OFFSET($D$2, T318-1,0), TRUE, FALSE),1)</f>
        <v>1.5944420918870942E-3</v>
      </c>
    </row>
    <row r="319" spans="1:21" x14ac:dyDescent="0.25">
      <c r="A319">
        <v>10001</v>
      </c>
      <c r="B319">
        <v>1946.3999999999999</v>
      </c>
      <c r="C319">
        <v>2221</v>
      </c>
      <c r="D319">
        <f>VLOOKUP(A319, vax!B:S, 18, FALSE)</f>
        <v>51.6</v>
      </c>
      <c r="E319">
        <f t="shared" si="4"/>
        <v>1.1410809699958899</v>
      </c>
      <c r="T319">
        <v>334</v>
      </c>
      <c r="U319" cm="1">
        <f t="array" aca="1" ref="U319" ca="1">INDEX(LINEST($E$2:OFFSET($E$2,T319-1,0), $D$2:OFFSET($D$2, T319-1,0), TRUE, FALSE),1)</f>
        <v>1.5855387935695923E-3</v>
      </c>
    </row>
    <row r="320" spans="1:21" x14ac:dyDescent="0.25">
      <c r="A320">
        <v>24021</v>
      </c>
      <c r="B320">
        <v>1936.8000000000002</v>
      </c>
      <c r="C320">
        <v>2212.5</v>
      </c>
      <c r="D320">
        <f>VLOOKUP(A320, vax!B:S, 18, FALSE)</f>
        <v>72.400000000000006</v>
      </c>
      <c r="E320">
        <f t="shared" si="4"/>
        <v>1.1423482032218091</v>
      </c>
      <c r="T320">
        <v>335</v>
      </c>
      <c r="U320" cm="1">
        <f t="array" aca="1" ref="U320" ca="1">INDEX(LINEST($E$2:OFFSET($E$2,T320-1,0), $D$2:OFFSET($D$2, T320-1,0), TRUE, FALSE),1)</f>
        <v>1.5867578532163451E-3</v>
      </c>
    </row>
    <row r="321" spans="1:21" x14ac:dyDescent="0.25">
      <c r="A321">
        <v>13021</v>
      </c>
      <c r="B321">
        <v>2347.1999999999998</v>
      </c>
      <c r="C321">
        <v>2206.5</v>
      </c>
      <c r="D321">
        <f>VLOOKUP(A321, vax!B:S, 18, FALSE)</f>
        <v>27.4</v>
      </c>
      <c r="E321">
        <f t="shared" si="4"/>
        <v>0.94005623721881393</v>
      </c>
      <c r="T321">
        <v>336</v>
      </c>
      <c r="U321" cm="1">
        <f t="array" aca="1" ref="U321" ca="1">INDEX(LINEST($E$2:OFFSET($E$2,T321-1,0), $D$2:OFFSET($D$2, T321-1,0), TRUE, FALSE),1)</f>
        <v>1.5644026303004816E-3</v>
      </c>
    </row>
    <row r="322" spans="1:21" x14ac:dyDescent="0.25">
      <c r="A322">
        <v>13057</v>
      </c>
      <c r="B322">
        <v>2025.6000000000001</v>
      </c>
      <c r="C322">
        <v>2201.5</v>
      </c>
      <c r="D322">
        <f>VLOOKUP(A322, vax!B:S, 18, FALSE)</f>
        <v>32.700000000000003</v>
      </c>
      <c r="E322">
        <f t="shared" si="4"/>
        <v>1.086838467614534</v>
      </c>
      <c r="T322">
        <v>337</v>
      </c>
      <c r="U322" cm="1">
        <f t="array" aca="1" ref="U322" ca="1">INDEX(LINEST($E$2:OFFSET($E$2,T322-1,0), $D$2:OFFSET($D$2, T322-1,0), TRUE, FALSE),1)</f>
        <v>1.59261999269038E-3</v>
      </c>
    </row>
    <row r="323" spans="1:21" x14ac:dyDescent="0.25">
      <c r="A323">
        <v>20177</v>
      </c>
      <c r="B323">
        <v>2340</v>
      </c>
      <c r="C323">
        <v>2201.5</v>
      </c>
      <c r="D323">
        <f>VLOOKUP(A323, vax!B:S, 18, FALSE)</f>
        <v>58.3</v>
      </c>
      <c r="E323">
        <f t="shared" ref="E323:E386" si="5">C323/B323</f>
        <v>0.9408119658119658</v>
      </c>
      <c r="T323">
        <v>338</v>
      </c>
      <c r="U323" cm="1">
        <f t="array" aca="1" ref="U323" ca="1">INDEX(LINEST($E$2:OFFSET($E$2,T323-1,0), $D$2:OFFSET($D$2, T323-1,0), TRUE, FALSE),1)</f>
        <v>1.6047782263010754E-3</v>
      </c>
    </row>
    <row r="324" spans="1:21" x14ac:dyDescent="0.25">
      <c r="A324">
        <v>42051</v>
      </c>
      <c r="B324">
        <v>1850.3999999999999</v>
      </c>
      <c r="C324">
        <v>2198.5</v>
      </c>
      <c r="D324">
        <f>VLOOKUP(A324, vax!B:S, 18, FALSE)</f>
        <v>54.3</v>
      </c>
      <c r="E324">
        <f t="shared" si="5"/>
        <v>1.1881214872460009</v>
      </c>
      <c r="T324">
        <v>339</v>
      </c>
      <c r="U324" cm="1">
        <f t="array" aca="1" ref="U324" ca="1">INDEX(LINEST($E$2:OFFSET($E$2,T324-1,0), $D$2:OFFSET($D$2, T324-1,0), TRUE, FALSE),1)</f>
        <v>1.5819079081501508E-3</v>
      </c>
    </row>
    <row r="325" spans="1:21" x14ac:dyDescent="0.25">
      <c r="A325">
        <v>37035</v>
      </c>
      <c r="B325">
        <v>2128.8000000000002</v>
      </c>
      <c r="C325">
        <v>2197.5</v>
      </c>
      <c r="D325">
        <f>VLOOKUP(A325, vax!B:S, 18, FALSE)</f>
        <v>52.5</v>
      </c>
      <c r="E325">
        <f t="shared" si="5"/>
        <v>1.032271702367531</v>
      </c>
      <c r="T325">
        <v>340</v>
      </c>
      <c r="U325" cm="1">
        <f t="array" aca="1" ref="U325" ca="1">INDEX(LINEST($E$2:OFFSET($E$2,T325-1,0), $D$2:OFFSET($D$2, T325-1,0), TRUE, FALSE),1)</f>
        <v>1.5682958047979134E-3</v>
      </c>
    </row>
    <row r="326" spans="1:21" x14ac:dyDescent="0.25">
      <c r="A326">
        <v>6041</v>
      </c>
      <c r="B326">
        <v>2100</v>
      </c>
      <c r="C326">
        <v>2185.5</v>
      </c>
      <c r="D326">
        <f>VLOOKUP(A326, vax!B:S, 18, FALSE)</f>
        <v>84.9</v>
      </c>
      <c r="E326">
        <f t="shared" si="5"/>
        <v>1.0407142857142857</v>
      </c>
      <c r="T326">
        <v>341</v>
      </c>
      <c r="U326" cm="1">
        <f t="array" aca="1" ref="U326" ca="1">INDEX(LINEST($E$2:OFFSET($E$2,T326-1,0), $D$2:OFFSET($D$2, T326-1,0), TRUE, FALSE),1)</f>
        <v>1.583830076706622E-3</v>
      </c>
    </row>
    <row r="327" spans="1:21" x14ac:dyDescent="0.25">
      <c r="A327">
        <v>19113</v>
      </c>
      <c r="B327">
        <v>2388</v>
      </c>
      <c r="C327">
        <v>2174.5</v>
      </c>
      <c r="D327">
        <f>VLOOKUP(A327, vax!B:S, 18, FALSE)</f>
        <v>64</v>
      </c>
      <c r="E327">
        <f t="shared" si="5"/>
        <v>0.91059463986599665</v>
      </c>
      <c r="T327">
        <v>342</v>
      </c>
      <c r="U327" cm="1">
        <f t="array" aca="1" ref="U327" ca="1">INDEX(LINEST($E$2:OFFSET($E$2,T327-1,0), $D$2:OFFSET($D$2, T327-1,0), TRUE, FALSE),1)</f>
        <v>1.6254492859512002E-3</v>
      </c>
    </row>
    <row r="328" spans="1:21" x14ac:dyDescent="0.25">
      <c r="A328">
        <v>26147</v>
      </c>
      <c r="B328">
        <v>2044.8000000000002</v>
      </c>
      <c r="C328">
        <v>2174</v>
      </c>
      <c r="D328">
        <f>VLOOKUP(A328, vax!B:S, 18, FALSE)</f>
        <v>47.8</v>
      </c>
      <c r="E328">
        <f t="shared" si="5"/>
        <v>1.0631846635367761</v>
      </c>
      <c r="T328">
        <v>343</v>
      </c>
      <c r="U328" cm="1">
        <f t="array" aca="1" ref="U328" ca="1">INDEX(LINEST($E$2:OFFSET($E$2,T328-1,0), $D$2:OFFSET($D$2, T328-1,0), TRUE, FALSE),1)</f>
        <v>1.6235829115936462E-3</v>
      </c>
    </row>
    <row r="329" spans="1:21" x14ac:dyDescent="0.25">
      <c r="A329">
        <v>17167</v>
      </c>
      <c r="B329">
        <v>2222.3999999999996</v>
      </c>
      <c r="C329">
        <v>2171.5</v>
      </c>
      <c r="D329">
        <f>VLOOKUP(A329, vax!B:S, 18, FALSE)</f>
        <v>61.9</v>
      </c>
      <c r="E329">
        <f t="shared" si="5"/>
        <v>0.97709683225341992</v>
      </c>
      <c r="T329">
        <v>344</v>
      </c>
      <c r="U329" cm="1">
        <f t="array" aca="1" ref="U329" ca="1">INDEX(LINEST($E$2:OFFSET($E$2,T329-1,0), $D$2:OFFSET($D$2, T329-1,0), TRUE, FALSE),1)</f>
        <v>1.5817270083149848E-3</v>
      </c>
    </row>
    <row r="330" spans="1:21" x14ac:dyDescent="0.25">
      <c r="A330">
        <v>8013</v>
      </c>
      <c r="B330">
        <v>2042.3999999999999</v>
      </c>
      <c r="C330">
        <v>2149</v>
      </c>
      <c r="D330">
        <f>VLOOKUP(A330, vax!B:S, 18, FALSE)</f>
        <v>75.7</v>
      </c>
      <c r="E330">
        <f t="shared" si="5"/>
        <v>1.0521934978456717</v>
      </c>
      <c r="T330">
        <v>345</v>
      </c>
      <c r="U330" cm="1">
        <f t="array" aca="1" ref="U330" ca="1">INDEX(LINEST($E$2:OFFSET($E$2,T330-1,0), $D$2:OFFSET($D$2, T330-1,0), TRUE, FALSE),1)</f>
        <v>1.5809402593858319E-3</v>
      </c>
    </row>
    <row r="331" spans="1:21" x14ac:dyDescent="0.25">
      <c r="A331">
        <v>45013</v>
      </c>
      <c r="B331">
        <v>1994.3999999999999</v>
      </c>
      <c r="C331">
        <v>2134.5</v>
      </c>
      <c r="D331">
        <f>VLOOKUP(A331, vax!B:S, 18, FALSE)</f>
        <v>65</v>
      </c>
      <c r="E331">
        <f t="shared" si="5"/>
        <v>1.0702466907340555</v>
      </c>
      <c r="T331">
        <v>346</v>
      </c>
      <c r="U331" cm="1">
        <f t="array" aca="1" ref="U331" ca="1">INDEX(LINEST($E$2:OFFSET($E$2,T331-1,0), $D$2:OFFSET($D$2, T331-1,0), TRUE, FALSE),1)</f>
        <v>1.6146483134610982E-3</v>
      </c>
    </row>
    <row r="332" spans="1:21" x14ac:dyDescent="0.25">
      <c r="A332">
        <v>49057</v>
      </c>
      <c r="B332">
        <v>2128.8000000000002</v>
      </c>
      <c r="C332">
        <v>2124.5</v>
      </c>
      <c r="D332">
        <f>VLOOKUP(A332, vax!B:S, 18, FALSE)</f>
        <v>56</v>
      </c>
      <c r="E332">
        <f t="shared" si="5"/>
        <v>0.99798008267568572</v>
      </c>
      <c r="T332">
        <v>347</v>
      </c>
      <c r="U332" cm="1">
        <f t="array" aca="1" ref="U332" ca="1">INDEX(LINEST($E$2:OFFSET($E$2,T332-1,0), $D$2:OFFSET($D$2, T332-1,0), TRUE, FALSE),1)</f>
        <v>1.5974929865094935E-3</v>
      </c>
    </row>
    <row r="333" spans="1:21" x14ac:dyDescent="0.25">
      <c r="A333">
        <v>26121</v>
      </c>
      <c r="B333">
        <v>2152.8000000000002</v>
      </c>
      <c r="C333">
        <v>2114.5</v>
      </c>
      <c r="D333">
        <f>VLOOKUP(A333, vax!B:S, 18, FALSE)</f>
        <v>52.4</v>
      </c>
      <c r="E333">
        <f t="shared" si="5"/>
        <v>0.98220921590486798</v>
      </c>
      <c r="T333">
        <v>348</v>
      </c>
      <c r="U333" cm="1">
        <f t="array" aca="1" ref="U333" ca="1">INDEX(LINEST($E$2:OFFSET($E$2,T333-1,0), $D$2:OFFSET($D$2, T333-1,0), TRUE, FALSE),1)</f>
        <v>1.6036293772322518E-3</v>
      </c>
    </row>
    <row r="334" spans="1:21" x14ac:dyDescent="0.25">
      <c r="A334">
        <v>45015</v>
      </c>
      <c r="B334">
        <v>2049.6000000000004</v>
      </c>
      <c r="C334">
        <v>2114</v>
      </c>
      <c r="D334">
        <f>VLOOKUP(A334, vax!B:S, 18, FALSE)</f>
        <v>45.3</v>
      </c>
      <c r="E334">
        <f t="shared" si="5"/>
        <v>1.0314207650273222</v>
      </c>
      <c r="T334">
        <v>349</v>
      </c>
      <c r="U334" cm="1">
        <f t="array" aca="1" ref="U334" ca="1">INDEX(LINEST($E$2:OFFSET($E$2,T334-1,0), $D$2:OFFSET($D$2, T334-1,0), TRUE, FALSE),1)</f>
        <v>1.5982389142581315E-3</v>
      </c>
    </row>
    <row r="335" spans="1:21" x14ac:dyDescent="0.25">
      <c r="A335">
        <v>16027</v>
      </c>
      <c r="B335">
        <v>2095.1999999999998</v>
      </c>
      <c r="C335">
        <v>2111</v>
      </c>
      <c r="D335">
        <f>VLOOKUP(A335, vax!B:S, 18, FALSE)</f>
        <v>39.299999999999997</v>
      </c>
      <c r="E335">
        <f t="shared" si="5"/>
        <v>1.0075410462008401</v>
      </c>
      <c r="T335">
        <v>350</v>
      </c>
      <c r="U335" cm="1">
        <f t="array" aca="1" ref="U335" ca="1">INDEX(LINEST($E$2:OFFSET($E$2,T335-1,0), $D$2:OFFSET($D$2, T335-1,0), TRUE, FALSE),1)</f>
        <v>1.6044619955008037E-3</v>
      </c>
    </row>
    <row r="336" spans="1:21" x14ac:dyDescent="0.25">
      <c r="A336">
        <v>17143</v>
      </c>
      <c r="B336">
        <v>2097.6000000000004</v>
      </c>
      <c r="C336">
        <v>2102.5</v>
      </c>
      <c r="D336">
        <f>VLOOKUP(A336, vax!B:S, 18, FALSE)</f>
        <v>58.3</v>
      </c>
      <c r="E336">
        <f t="shared" si="5"/>
        <v>1.0023360030511059</v>
      </c>
      <c r="T336">
        <v>351</v>
      </c>
      <c r="U336" cm="1">
        <f t="array" aca="1" ref="U336" ca="1">INDEX(LINEST($E$2:OFFSET($E$2,T336-1,0), $D$2:OFFSET($D$2, T336-1,0), TRUE, FALSE),1)</f>
        <v>1.6297029597585222E-3</v>
      </c>
    </row>
    <row r="337" spans="1:21" x14ac:dyDescent="0.25">
      <c r="A337">
        <v>4027</v>
      </c>
      <c r="B337">
        <v>2438.3999999999996</v>
      </c>
      <c r="C337">
        <v>2098</v>
      </c>
      <c r="D337">
        <f>VLOOKUP(A337, vax!B:S, 18, FALSE)</f>
        <v>64.2</v>
      </c>
      <c r="E337">
        <f t="shared" si="5"/>
        <v>0.8604002624671917</v>
      </c>
      <c r="T337">
        <v>352</v>
      </c>
      <c r="U337" cm="1">
        <f t="array" aca="1" ref="U337" ca="1">INDEX(LINEST($E$2:OFFSET($E$2,T337-1,0), $D$2:OFFSET($D$2, T337-1,0), TRUE, FALSE),1)</f>
        <v>1.6393969561073367E-3</v>
      </c>
    </row>
    <row r="338" spans="1:21" x14ac:dyDescent="0.25">
      <c r="A338">
        <v>39023</v>
      </c>
      <c r="B338">
        <v>2263.1999999999998</v>
      </c>
      <c r="C338">
        <v>2095</v>
      </c>
      <c r="D338">
        <f>VLOOKUP(A338, vax!B:S, 18, FALSE)</f>
        <v>49.3</v>
      </c>
      <c r="E338">
        <f t="shared" si="5"/>
        <v>0.9256804524566985</v>
      </c>
      <c r="T338">
        <v>353</v>
      </c>
      <c r="U338" cm="1">
        <f t="array" aca="1" ref="U338" ca="1">INDEX(LINEST($E$2:OFFSET($E$2,T338-1,0), $D$2:OFFSET($D$2, T338-1,0), TRUE, FALSE),1)</f>
        <v>1.6157047054764365E-3</v>
      </c>
    </row>
    <row r="339" spans="1:21" x14ac:dyDescent="0.25">
      <c r="A339">
        <v>42107</v>
      </c>
      <c r="B339">
        <v>2356.8000000000002</v>
      </c>
      <c r="C339">
        <v>2085.5</v>
      </c>
      <c r="D339">
        <f>VLOOKUP(A339, vax!B:S, 18, FALSE)</f>
        <v>57.2</v>
      </c>
      <c r="E339">
        <f t="shared" si="5"/>
        <v>0.8848862864901561</v>
      </c>
      <c r="T339">
        <v>354</v>
      </c>
      <c r="U339" cm="1">
        <f t="array" aca="1" ref="U339" ca="1">INDEX(LINEST($E$2:OFFSET($E$2,T339-1,0), $D$2:OFFSET($D$2, T339-1,0), TRUE, FALSE),1)</f>
        <v>1.5856712545296505E-3</v>
      </c>
    </row>
    <row r="340" spans="1:21" x14ac:dyDescent="0.25">
      <c r="A340">
        <v>37159</v>
      </c>
      <c r="B340">
        <v>2006.3999999999999</v>
      </c>
      <c r="C340">
        <v>2084</v>
      </c>
      <c r="D340">
        <f>VLOOKUP(A340, vax!B:S, 18, FALSE)</f>
        <v>42.2</v>
      </c>
      <c r="E340">
        <f t="shared" si="5"/>
        <v>1.0386762360446571</v>
      </c>
      <c r="T340">
        <v>355</v>
      </c>
      <c r="U340" cm="1">
        <f t="array" aca="1" ref="U340" ca="1">INDEX(LINEST($E$2:OFFSET($E$2,T340-1,0), $D$2:OFFSET($D$2, T340-1,0), TRUE, FALSE),1)</f>
        <v>1.5883933938079526E-3</v>
      </c>
    </row>
    <row r="341" spans="1:21" x14ac:dyDescent="0.25">
      <c r="A341">
        <v>39089</v>
      </c>
      <c r="B341">
        <v>1944</v>
      </c>
      <c r="C341">
        <v>2084</v>
      </c>
      <c r="D341">
        <f>VLOOKUP(A341, vax!B:S, 18, FALSE)</f>
        <v>52.4</v>
      </c>
      <c r="E341">
        <f t="shared" si="5"/>
        <v>1.0720164609053497</v>
      </c>
      <c r="T341">
        <v>356</v>
      </c>
      <c r="U341" cm="1">
        <f t="array" aca="1" ref="U341" ca="1">INDEX(LINEST($E$2:OFFSET($E$2,T341-1,0), $D$2:OFFSET($D$2, T341-1,0), TRUE, FALSE),1)</f>
        <v>1.5764522577034741E-3</v>
      </c>
    </row>
    <row r="342" spans="1:21" x14ac:dyDescent="0.25">
      <c r="A342">
        <v>53073</v>
      </c>
      <c r="B342">
        <v>1888.8000000000002</v>
      </c>
      <c r="C342">
        <v>2075</v>
      </c>
      <c r="D342">
        <f>VLOOKUP(A342, vax!B:S, 18, FALSE)</f>
        <v>68.5</v>
      </c>
      <c r="E342">
        <f t="shared" si="5"/>
        <v>1.0985811096992799</v>
      </c>
      <c r="T342">
        <v>357</v>
      </c>
      <c r="U342" cm="1">
        <f t="array" aca="1" ref="U342" ca="1">INDEX(LINEST($E$2:OFFSET($E$2,T342-1,0), $D$2:OFFSET($D$2, T342-1,0), TRUE, FALSE),1)</f>
        <v>1.582846506636504E-3</v>
      </c>
    </row>
    <row r="343" spans="1:21" x14ac:dyDescent="0.25">
      <c r="A343">
        <v>18039</v>
      </c>
      <c r="B343">
        <v>2241.6000000000004</v>
      </c>
      <c r="C343">
        <v>2073.5</v>
      </c>
      <c r="D343">
        <f>VLOOKUP(A343, vax!B:S, 18, FALSE)</f>
        <v>40.5</v>
      </c>
      <c r="E343">
        <f t="shared" si="5"/>
        <v>0.92500892219842956</v>
      </c>
      <c r="T343">
        <v>358</v>
      </c>
      <c r="U343" cm="1">
        <f t="array" aca="1" ref="U343" ca="1">INDEX(LINEST($E$2:OFFSET($E$2,T343-1,0), $D$2:OFFSET($D$2, T343-1,0), TRUE, FALSE),1)</f>
        <v>1.5979021424369609E-3</v>
      </c>
    </row>
    <row r="344" spans="1:21" x14ac:dyDescent="0.25">
      <c r="A344">
        <v>12113</v>
      </c>
      <c r="B344">
        <v>2042.3999999999999</v>
      </c>
      <c r="C344">
        <v>2067</v>
      </c>
      <c r="D344">
        <f>VLOOKUP(A344, vax!B:S, 18, FALSE)</f>
        <v>48.2</v>
      </c>
      <c r="E344">
        <f t="shared" si="5"/>
        <v>1.0120446533490013</v>
      </c>
      <c r="T344">
        <v>359</v>
      </c>
      <c r="U344" cm="1">
        <f t="array" aca="1" ref="U344" ca="1">INDEX(LINEST($E$2:OFFSET($E$2,T344-1,0), $D$2:OFFSET($D$2, T344-1,0), TRUE, FALSE),1)</f>
        <v>1.5865114604064292E-3</v>
      </c>
    </row>
    <row r="345" spans="1:21" x14ac:dyDescent="0.25">
      <c r="A345">
        <v>37101</v>
      </c>
      <c r="B345">
        <v>1802.3999999999999</v>
      </c>
      <c r="C345">
        <v>2059</v>
      </c>
      <c r="D345">
        <f>VLOOKUP(A345, vax!B:S, 18, FALSE)</f>
        <v>49.5</v>
      </c>
      <c r="E345">
        <f t="shared" si="5"/>
        <v>1.1423657345761209</v>
      </c>
      <c r="T345">
        <v>360</v>
      </c>
      <c r="U345" cm="1">
        <f t="array" aca="1" ref="U345" ca="1">INDEX(LINEST($E$2:OFFSET($E$2,T345-1,0), $D$2:OFFSET($D$2, T345-1,0), TRUE, FALSE),1)</f>
        <v>1.5770625367308591E-3</v>
      </c>
    </row>
    <row r="346" spans="1:21" x14ac:dyDescent="0.25">
      <c r="A346">
        <v>37019</v>
      </c>
      <c r="B346">
        <v>1922.3999999999999</v>
      </c>
      <c r="C346">
        <v>2058.5</v>
      </c>
      <c r="D346">
        <f>VLOOKUP(A346, vax!B:S, 18, FALSE)</f>
        <v>59.3</v>
      </c>
      <c r="E346">
        <f t="shared" si="5"/>
        <v>1.0707969205160217</v>
      </c>
      <c r="T346">
        <v>361</v>
      </c>
      <c r="U346" cm="1">
        <f t="array" aca="1" ref="U346" ca="1">INDEX(LINEST($E$2:OFFSET($E$2,T346-1,0), $D$2:OFFSET($D$2, T346-1,0), TRUE, FALSE),1)</f>
        <v>1.5812526327618954E-3</v>
      </c>
    </row>
    <row r="347" spans="1:21" x14ac:dyDescent="0.25">
      <c r="A347">
        <v>8035</v>
      </c>
      <c r="B347">
        <v>1780.8000000000002</v>
      </c>
      <c r="C347">
        <v>2048.5</v>
      </c>
      <c r="D347">
        <f>VLOOKUP(A347, vax!B:S, 18, FALSE)</f>
        <v>70.3</v>
      </c>
      <c r="E347">
        <f t="shared" si="5"/>
        <v>1.1503256963162622</v>
      </c>
      <c r="T347">
        <v>362</v>
      </c>
      <c r="U347" cm="1">
        <f t="array" aca="1" ref="U347" ca="1">INDEX(LINEST($E$2:OFFSET($E$2,T347-1,0), $D$2:OFFSET($D$2, T347-1,0), TRUE, FALSE),1)</f>
        <v>1.5200273983908747E-3</v>
      </c>
    </row>
    <row r="348" spans="1:21" x14ac:dyDescent="0.25">
      <c r="A348">
        <v>37097</v>
      </c>
      <c r="B348">
        <v>1912.8000000000002</v>
      </c>
      <c r="C348">
        <v>2041</v>
      </c>
      <c r="D348">
        <f>VLOOKUP(A348, vax!B:S, 18, FALSE)</f>
        <v>49.8</v>
      </c>
      <c r="E348">
        <f t="shared" si="5"/>
        <v>1.067022166457549</v>
      </c>
      <c r="T348">
        <v>363</v>
      </c>
      <c r="U348" cm="1">
        <f t="array" aca="1" ref="U348" ca="1">INDEX(LINEST($E$2:OFFSET($E$2,T348-1,0), $D$2:OFFSET($D$2, T348-1,0), TRUE, FALSE),1)</f>
        <v>1.5163937013272014E-3</v>
      </c>
    </row>
    <row r="349" spans="1:21" x14ac:dyDescent="0.25">
      <c r="A349">
        <v>37001</v>
      </c>
      <c r="B349">
        <v>2095.1999999999998</v>
      </c>
      <c r="C349">
        <v>2036.5</v>
      </c>
      <c r="D349">
        <f>VLOOKUP(A349, vax!B:S, 18, FALSE)</f>
        <v>55.6</v>
      </c>
      <c r="E349">
        <f t="shared" si="5"/>
        <v>0.97198358151966413</v>
      </c>
      <c r="T349">
        <v>364</v>
      </c>
      <c r="U349" cm="1">
        <f t="array" aca="1" ref="U349" ca="1">INDEX(LINEST($E$2:OFFSET($E$2,T349-1,0), $D$2:OFFSET($D$2, T349-1,0), TRUE, FALSE),1)</f>
        <v>1.4639388065392999E-3</v>
      </c>
    </row>
    <row r="350" spans="1:21" x14ac:dyDescent="0.25">
      <c r="A350">
        <v>27163</v>
      </c>
      <c r="B350">
        <v>2008.8000000000002</v>
      </c>
      <c r="C350">
        <v>2033.5</v>
      </c>
      <c r="D350">
        <f>VLOOKUP(A350, vax!B:S, 18, FALSE)</f>
        <v>66.900000000000006</v>
      </c>
      <c r="E350">
        <f t="shared" si="5"/>
        <v>1.0122958980485861</v>
      </c>
      <c r="T350">
        <v>365</v>
      </c>
      <c r="U350" cm="1">
        <f t="array" aca="1" ref="U350" ca="1">INDEX(LINEST($E$2:OFFSET($E$2,T350-1,0), $D$2:OFFSET($D$2, T350-1,0), TRUE, FALSE),1)</f>
        <v>1.4593106898172304E-3</v>
      </c>
    </row>
    <row r="351" spans="1:21" x14ac:dyDescent="0.25">
      <c r="A351">
        <v>5143</v>
      </c>
      <c r="B351">
        <v>2059.1999999999998</v>
      </c>
      <c r="C351">
        <v>2031</v>
      </c>
      <c r="D351">
        <f>VLOOKUP(A351, vax!B:S, 18, FALSE)</f>
        <v>52.6</v>
      </c>
      <c r="E351">
        <f t="shared" si="5"/>
        <v>0.98630536130536139</v>
      </c>
      <c r="T351">
        <v>366</v>
      </c>
      <c r="U351" cm="1">
        <f t="array" aca="1" ref="U351" ca="1">INDEX(LINEST($E$2:OFFSET($E$2,T351-1,0), $D$2:OFFSET($D$2, T351-1,0), TRUE, FALSE),1)</f>
        <v>1.4634871756719788E-3</v>
      </c>
    </row>
    <row r="352" spans="1:21" x14ac:dyDescent="0.25">
      <c r="A352">
        <v>44003</v>
      </c>
      <c r="B352">
        <v>1833.6000000000001</v>
      </c>
      <c r="C352">
        <v>2029</v>
      </c>
      <c r="D352">
        <f>VLOOKUP(A352, vax!B:S, 18, FALSE)</f>
        <v>75.2</v>
      </c>
      <c r="E352">
        <f t="shared" si="5"/>
        <v>1.106566317626527</v>
      </c>
      <c r="T352">
        <v>367</v>
      </c>
      <c r="U352" cm="1">
        <f t="array" aca="1" ref="U352" ca="1">INDEX(LINEST($E$2:OFFSET($E$2,T352-1,0), $D$2:OFFSET($D$2, T352-1,0), TRUE, FALSE),1)</f>
        <v>1.491270020453837E-3</v>
      </c>
    </row>
    <row r="353" spans="1:21" x14ac:dyDescent="0.25">
      <c r="A353">
        <v>42021</v>
      </c>
      <c r="B353">
        <v>2097.6000000000004</v>
      </c>
      <c r="C353">
        <v>2027</v>
      </c>
      <c r="D353">
        <f>VLOOKUP(A353, vax!B:S, 18, FALSE)</f>
        <v>53.3</v>
      </c>
      <c r="E353">
        <f t="shared" si="5"/>
        <v>0.96634248665141098</v>
      </c>
      <c r="T353">
        <v>368</v>
      </c>
      <c r="U353" cm="1">
        <f t="array" aca="1" ref="U353" ca="1">INDEX(LINEST($E$2:OFFSET($E$2,T353-1,0), $D$2:OFFSET($D$2, T353-1,0), TRUE, FALSE),1)</f>
        <v>1.5123340765315642E-3</v>
      </c>
    </row>
    <row r="354" spans="1:21" x14ac:dyDescent="0.25">
      <c r="A354">
        <v>24027</v>
      </c>
      <c r="B354">
        <v>1984.8000000000002</v>
      </c>
      <c r="C354">
        <v>2026.5</v>
      </c>
      <c r="D354">
        <f>VLOOKUP(A354, vax!B:S, 18, FALSE)</f>
        <v>80.5</v>
      </c>
      <c r="E354">
        <f t="shared" si="5"/>
        <v>1.0210096735187424</v>
      </c>
      <c r="T354">
        <v>369</v>
      </c>
      <c r="U354" cm="1">
        <f t="array" aca="1" ref="U354" ca="1">INDEX(LINEST($E$2:OFFSET($E$2,T354-1,0), $D$2:OFFSET($D$2, T354-1,0), TRUE, FALSE),1)</f>
        <v>1.5380710415570146E-3</v>
      </c>
    </row>
    <row r="355" spans="1:21" x14ac:dyDescent="0.25">
      <c r="A355">
        <v>28033</v>
      </c>
      <c r="B355">
        <v>1802.3999999999999</v>
      </c>
      <c r="C355">
        <v>2026.5</v>
      </c>
      <c r="D355">
        <f>VLOOKUP(A355, vax!B:S, 18, FALSE)</f>
        <v>50.8</v>
      </c>
      <c r="E355">
        <f t="shared" si="5"/>
        <v>1.1243342210386154</v>
      </c>
      <c r="T355">
        <v>370</v>
      </c>
      <c r="U355" cm="1">
        <f t="array" aca="1" ref="U355" ca="1">INDEX(LINEST($E$2:OFFSET($E$2,T355-1,0), $D$2:OFFSET($D$2, T355-1,0), TRUE, FALSE),1)</f>
        <v>1.49617413320133E-3</v>
      </c>
    </row>
    <row r="356" spans="1:21" x14ac:dyDescent="0.25">
      <c r="A356">
        <v>26075</v>
      </c>
      <c r="B356">
        <v>2016</v>
      </c>
      <c r="C356">
        <v>2019.5</v>
      </c>
      <c r="D356">
        <f>VLOOKUP(A356, vax!B:S, 18, FALSE)</f>
        <v>50.2</v>
      </c>
      <c r="E356">
        <f t="shared" si="5"/>
        <v>1.0017361111111112</v>
      </c>
      <c r="T356">
        <v>371</v>
      </c>
      <c r="U356" cm="1">
        <f t="array" aca="1" ref="U356" ca="1">INDEX(LINEST($E$2:OFFSET($E$2,T356-1,0), $D$2:OFFSET($D$2, T356-1,0), TRUE, FALSE),1)</f>
        <v>1.4798244858117398E-3</v>
      </c>
    </row>
    <row r="357" spans="1:21" x14ac:dyDescent="0.25">
      <c r="A357">
        <v>12055</v>
      </c>
      <c r="B357">
        <v>1917.6000000000001</v>
      </c>
      <c r="C357">
        <v>2018.5</v>
      </c>
      <c r="D357">
        <f>VLOOKUP(A357, vax!B:S, 18, FALSE)</f>
        <v>50</v>
      </c>
      <c r="E357">
        <f t="shared" si="5"/>
        <v>1.0526178556528993</v>
      </c>
      <c r="T357">
        <v>372</v>
      </c>
      <c r="U357" cm="1">
        <f t="array" aca="1" ref="U357" ca="1">INDEX(LINEST($E$2:OFFSET($E$2,T357-1,0), $D$2:OFFSET($D$2, T357-1,0), TRUE, FALSE),1)</f>
        <v>1.4817436578961432E-3</v>
      </c>
    </row>
    <row r="358" spans="1:21" x14ac:dyDescent="0.25">
      <c r="A358">
        <v>23019</v>
      </c>
      <c r="B358">
        <v>1891.1999999999998</v>
      </c>
      <c r="C358">
        <v>2016.5</v>
      </c>
      <c r="D358">
        <f>VLOOKUP(A358, vax!B:S, 18, FALSE)</f>
        <v>68.3</v>
      </c>
      <c r="E358">
        <f t="shared" si="5"/>
        <v>1.0662542301184434</v>
      </c>
      <c r="T358">
        <v>373</v>
      </c>
      <c r="U358" cm="1">
        <f t="array" aca="1" ref="U358" ca="1">INDEX(LINEST($E$2:OFFSET($E$2,T358-1,0), $D$2:OFFSET($D$2, T358-1,0), TRUE, FALSE),1)</f>
        <v>1.4647505489303468E-3</v>
      </c>
    </row>
    <row r="359" spans="1:21" x14ac:dyDescent="0.25">
      <c r="A359">
        <v>36111</v>
      </c>
      <c r="B359">
        <v>1833.6000000000001</v>
      </c>
      <c r="C359">
        <v>2011</v>
      </c>
      <c r="D359">
        <f>VLOOKUP(A359, vax!B:S, 18, FALSE)</f>
        <v>69.400000000000006</v>
      </c>
      <c r="E359">
        <f t="shared" si="5"/>
        <v>1.0967495636998255</v>
      </c>
      <c r="T359">
        <v>374</v>
      </c>
      <c r="U359" cm="1">
        <f t="array" aca="1" ref="U359" ca="1">INDEX(LINEST($E$2:OFFSET($E$2,T359-1,0), $D$2:OFFSET($D$2, T359-1,0), TRUE, FALSE),1)</f>
        <v>1.4167843185625755E-3</v>
      </c>
    </row>
    <row r="360" spans="1:21" x14ac:dyDescent="0.25">
      <c r="A360">
        <v>26021</v>
      </c>
      <c r="B360">
        <v>1864.8000000000002</v>
      </c>
      <c r="C360">
        <v>2007</v>
      </c>
      <c r="D360">
        <f>VLOOKUP(A360, vax!B:S, 18, FALSE)</f>
        <v>53.3</v>
      </c>
      <c r="E360">
        <f t="shared" si="5"/>
        <v>1.0762548262548262</v>
      </c>
      <c r="T360">
        <v>375</v>
      </c>
      <c r="U360" cm="1">
        <f t="array" aca="1" ref="U360" ca="1">INDEX(LINEST($E$2:OFFSET($E$2,T360-1,0), $D$2:OFFSET($D$2, T360-1,0), TRUE, FALSE),1)</f>
        <v>1.2289614492423716E-3</v>
      </c>
    </row>
    <row r="361" spans="1:21" x14ac:dyDescent="0.25">
      <c r="A361">
        <v>37025</v>
      </c>
      <c r="B361">
        <v>1879.1999999999998</v>
      </c>
      <c r="C361">
        <v>2002.5</v>
      </c>
      <c r="D361">
        <f>VLOOKUP(A361, vax!B:S, 18, FALSE)</f>
        <v>53.2</v>
      </c>
      <c r="E361">
        <f t="shared" si="5"/>
        <v>1.0656130268199235</v>
      </c>
      <c r="T361">
        <v>376</v>
      </c>
      <c r="U361" cm="1">
        <f t="array" aca="1" ref="U361" ca="1">INDEX(LINEST($E$2:OFFSET($E$2,T361-1,0), $D$2:OFFSET($D$2, T361-1,0), TRUE, FALSE),1)</f>
        <v>1.2644368270444109E-3</v>
      </c>
    </row>
    <row r="362" spans="1:21" x14ac:dyDescent="0.25">
      <c r="A362">
        <v>6087</v>
      </c>
      <c r="B362">
        <v>1886.3999999999999</v>
      </c>
      <c r="C362">
        <v>2000</v>
      </c>
      <c r="D362">
        <f>VLOOKUP(A362, vax!B:S, 18, FALSE)</f>
        <v>74.3</v>
      </c>
      <c r="E362">
        <f t="shared" si="5"/>
        <v>1.0602205258693809</v>
      </c>
      <c r="T362">
        <v>377</v>
      </c>
      <c r="U362" cm="1">
        <f t="array" aca="1" ref="U362" ca="1">INDEX(LINEST($E$2:OFFSET($E$2,T362-1,0), $D$2:OFFSET($D$2, T362-1,0), TRUE, FALSE),1)</f>
        <v>1.2772933248537549E-3</v>
      </c>
    </row>
    <row r="363" spans="1:21" x14ac:dyDescent="0.25">
      <c r="A363">
        <v>37151</v>
      </c>
      <c r="B363">
        <v>1783.1999999999998</v>
      </c>
      <c r="C363">
        <v>1993.5</v>
      </c>
      <c r="D363">
        <f>VLOOKUP(A363, vax!B:S, 18, FALSE)</f>
        <v>41.8</v>
      </c>
      <c r="E363">
        <f t="shared" si="5"/>
        <v>1.1179340511440108</v>
      </c>
      <c r="T363">
        <v>378</v>
      </c>
      <c r="U363" cm="1">
        <f t="array" aca="1" ref="U363" ca="1">INDEX(LINEST($E$2:OFFSET($E$2,T363-1,0), $D$2:OFFSET($D$2, T363-1,0), TRUE, FALSE),1)</f>
        <v>1.2752132278288661E-3</v>
      </c>
    </row>
    <row r="364" spans="1:21" x14ac:dyDescent="0.25">
      <c r="A364">
        <v>24043</v>
      </c>
      <c r="B364">
        <v>1881.6000000000001</v>
      </c>
      <c r="C364">
        <v>1985</v>
      </c>
      <c r="D364">
        <f>VLOOKUP(A364, vax!B:S, 18, FALSE)</f>
        <v>56</v>
      </c>
      <c r="E364">
        <f t="shared" si="5"/>
        <v>1.0549532312925169</v>
      </c>
      <c r="T364">
        <v>379</v>
      </c>
      <c r="U364" cm="1">
        <f t="array" aca="1" ref="U364" ca="1">INDEX(LINEST($E$2:OFFSET($E$2,T364-1,0), $D$2:OFFSET($D$2, T364-1,0), TRUE, FALSE),1)</f>
        <v>1.2718780589152628E-3</v>
      </c>
    </row>
    <row r="365" spans="1:21" x14ac:dyDescent="0.25">
      <c r="A365">
        <v>41019</v>
      </c>
      <c r="B365">
        <v>1620</v>
      </c>
      <c r="C365">
        <v>1974.5</v>
      </c>
      <c r="D365">
        <f>VLOOKUP(A365, vax!B:S, 18, FALSE)</f>
        <v>50.8</v>
      </c>
      <c r="E365">
        <f t="shared" si="5"/>
        <v>1.2188271604938272</v>
      </c>
      <c r="T365">
        <v>380</v>
      </c>
      <c r="U365" cm="1">
        <f t="array" aca="1" ref="U365" ca="1">INDEX(LINEST($E$2:OFFSET($E$2,T365-1,0), $D$2:OFFSET($D$2, T365-1,0), TRUE, FALSE),1)</f>
        <v>1.254641737124103E-3</v>
      </c>
    </row>
    <row r="366" spans="1:21" x14ac:dyDescent="0.25">
      <c r="A366">
        <v>48251</v>
      </c>
      <c r="B366">
        <v>1936.8000000000002</v>
      </c>
      <c r="C366">
        <v>1964</v>
      </c>
      <c r="D366">
        <f>VLOOKUP(A366, vax!B:S, 18, FALSE)</f>
        <v>43.3</v>
      </c>
      <c r="E366">
        <f t="shared" si="5"/>
        <v>1.0140437835605121</v>
      </c>
      <c r="T366">
        <v>381</v>
      </c>
      <c r="U366" cm="1">
        <f t="array" aca="1" ref="U366" ca="1">INDEX(LINEST($E$2:OFFSET($E$2,T366-1,0), $D$2:OFFSET($D$2, T366-1,0), TRUE, FALSE),1)</f>
        <v>1.2870306798076425E-3</v>
      </c>
    </row>
    <row r="367" spans="1:21" x14ac:dyDescent="0.25">
      <c r="A367">
        <v>42055</v>
      </c>
      <c r="B367">
        <v>1968</v>
      </c>
      <c r="C367">
        <v>1963</v>
      </c>
      <c r="D367">
        <f>VLOOKUP(A367, vax!B:S, 18, FALSE)</f>
        <v>46.3</v>
      </c>
      <c r="E367">
        <f t="shared" si="5"/>
        <v>0.99745934959349591</v>
      </c>
      <c r="T367">
        <v>382</v>
      </c>
      <c r="U367" cm="1">
        <f t="array" aca="1" ref="U367" ca="1">INDEX(LINEST($E$2:OFFSET($E$2,T367-1,0), $D$2:OFFSET($D$2, T367-1,0), TRUE, FALSE),1)</f>
        <v>1.2696045826684277E-3</v>
      </c>
    </row>
    <row r="368" spans="1:21" x14ac:dyDescent="0.25">
      <c r="A368">
        <v>22073</v>
      </c>
      <c r="B368">
        <v>2076</v>
      </c>
      <c r="C368">
        <v>1960.5</v>
      </c>
      <c r="D368">
        <f>VLOOKUP(A368, vax!B:S, 18, FALSE)</f>
        <v>42.7</v>
      </c>
      <c r="E368">
        <f t="shared" si="5"/>
        <v>0.94436416184971095</v>
      </c>
      <c r="T368">
        <v>383</v>
      </c>
      <c r="U368" cm="1">
        <f t="array" aca="1" ref="U368" ca="1">INDEX(LINEST($E$2:OFFSET($E$2,T368-1,0), $D$2:OFFSET($D$2, T368-1,0), TRUE, FALSE),1)</f>
        <v>1.2556468513689738E-3</v>
      </c>
    </row>
    <row r="369" spans="1:21" x14ac:dyDescent="0.25">
      <c r="A369">
        <v>13139</v>
      </c>
      <c r="B369">
        <v>2042.3999999999999</v>
      </c>
      <c r="C369">
        <v>1958</v>
      </c>
      <c r="D369">
        <f>VLOOKUP(A369, vax!B:S, 18, FALSE)</f>
        <v>32.200000000000003</v>
      </c>
      <c r="E369">
        <f t="shared" si="5"/>
        <v>0.95867606737171962</v>
      </c>
      <c r="T369">
        <v>384</v>
      </c>
      <c r="U369" cm="1">
        <f t="array" aca="1" ref="U369" ca="1">INDEX(LINEST($E$2:OFFSET($E$2,T369-1,0), $D$2:OFFSET($D$2, T369-1,0), TRUE, FALSE),1)</f>
        <v>1.2570312767635086E-3</v>
      </c>
    </row>
    <row r="370" spans="1:21" x14ac:dyDescent="0.25">
      <c r="A370">
        <v>45041</v>
      </c>
      <c r="B370">
        <v>2196</v>
      </c>
      <c r="C370">
        <v>1958</v>
      </c>
      <c r="D370">
        <f>VLOOKUP(A370, vax!B:S, 18, FALSE)</f>
        <v>52</v>
      </c>
      <c r="E370">
        <f t="shared" si="5"/>
        <v>0.89162112932604731</v>
      </c>
      <c r="T370">
        <v>385</v>
      </c>
      <c r="U370" cm="1">
        <f t="array" aca="1" ref="U370" ca="1">INDEX(LINEST($E$2:OFFSET($E$2,T370-1,0), $D$2:OFFSET($D$2, T370-1,0), TRUE, FALSE),1)</f>
        <v>1.2574395159321531E-3</v>
      </c>
    </row>
    <row r="371" spans="1:21" x14ac:dyDescent="0.25">
      <c r="A371">
        <v>47009</v>
      </c>
      <c r="B371">
        <v>1658.3999999999999</v>
      </c>
      <c r="C371">
        <v>1950</v>
      </c>
      <c r="D371">
        <f>VLOOKUP(A371, vax!B:S, 18, FALSE)</f>
        <v>50.1</v>
      </c>
      <c r="E371">
        <f t="shared" si="5"/>
        <v>1.1758321273516643</v>
      </c>
      <c r="T371">
        <v>386</v>
      </c>
      <c r="U371" cm="1">
        <f t="array" aca="1" ref="U371" ca="1">INDEX(LINEST($E$2:OFFSET($E$2,T371-1,0), $D$2:OFFSET($D$2, T371-1,0), TRUE, FALSE),1)</f>
        <v>1.2563037406785999E-3</v>
      </c>
    </row>
    <row r="372" spans="1:21" x14ac:dyDescent="0.25">
      <c r="A372">
        <v>53005</v>
      </c>
      <c r="B372">
        <v>1728</v>
      </c>
      <c r="C372">
        <v>1945.5</v>
      </c>
      <c r="D372">
        <f>VLOOKUP(A372, vax!B:S, 18, FALSE)</f>
        <v>53.9</v>
      </c>
      <c r="E372">
        <f t="shared" si="5"/>
        <v>1.1258680555555556</v>
      </c>
      <c r="T372">
        <v>387</v>
      </c>
      <c r="U372" cm="1">
        <f t="array" aca="1" ref="U372" ca="1">INDEX(LINEST($E$2:OFFSET($E$2,T372-1,0), $D$2:OFFSET($D$2, T372-1,0), TRUE, FALSE),1)</f>
        <v>1.2906612583201238E-3</v>
      </c>
    </row>
    <row r="373" spans="1:21" x14ac:dyDescent="0.25">
      <c r="A373">
        <v>39103</v>
      </c>
      <c r="B373">
        <v>1807.1999999999998</v>
      </c>
      <c r="C373">
        <v>1936.5</v>
      </c>
      <c r="D373">
        <f>VLOOKUP(A373, vax!B:S, 18, FALSE)</f>
        <v>61.3</v>
      </c>
      <c r="E373">
        <f t="shared" si="5"/>
        <v>1.0715471447543161</v>
      </c>
      <c r="T373">
        <v>388</v>
      </c>
      <c r="U373" cm="1">
        <f t="array" aca="1" ref="U373" ca="1">INDEX(LINEST($E$2:OFFSET($E$2,T373-1,0), $D$2:OFFSET($D$2, T373-1,0), TRUE, FALSE),1)</f>
        <v>1.2814212213643266E-3</v>
      </c>
    </row>
    <row r="374" spans="1:21" x14ac:dyDescent="0.25">
      <c r="A374">
        <v>37179</v>
      </c>
      <c r="B374">
        <v>1742.3999999999999</v>
      </c>
      <c r="C374">
        <v>1931</v>
      </c>
      <c r="D374">
        <f>VLOOKUP(A374, vax!B:S, 18, FALSE)</f>
        <v>52.6</v>
      </c>
      <c r="E374">
        <f t="shared" si="5"/>
        <v>1.1082415059687787</v>
      </c>
      <c r="T374">
        <v>389</v>
      </c>
      <c r="U374" cm="1">
        <f t="array" aca="1" ref="U374" ca="1">INDEX(LINEST($E$2:OFFSET($E$2,T374-1,0), $D$2:OFFSET($D$2, T374-1,0), TRUE, FALSE),1)</f>
        <v>1.304167326297283E-3</v>
      </c>
    </row>
    <row r="375" spans="1:21" x14ac:dyDescent="0.25">
      <c r="A375">
        <v>16055</v>
      </c>
      <c r="B375">
        <v>1749.6000000000001</v>
      </c>
      <c r="C375">
        <v>1921</v>
      </c>
      <c r="D375">
        <f>VLOOKUP(A375, vax!B:S, 18, FALSE)</f>
        <v>41</v>
      </c>
      <c r="E375">
        <f t="shared" si="5"/>
        <v>1.0979652491998171</v>
      </c>
      <c r="T375">
        <v>390</v>
      </c>
      <c r="U375" cm="1">
        <f t="array" aca="1" ref="U375" ca="1">INDEX(LINEST($E$2:OFFSET($E$2,T375-1,0), $D$2:OFFSET($D$2, T375-1,0), TRUE, FALSE),1)</f>
        <v>1.2937416261693537E-3</v>
      </c>
    </row>
    <row r="376" spans="1:21" x14ac:dyDescent="0.25">
      <c r="A376">
        <v>48479</v>
      </c>
      <c r="B376">
        <v>2632.8</v>
      </c>
      <c r="C376">
        <v>1899</v>
      </c>
      <c r="D376">
        <f>VLOOKUP(A376, vax!B:S, 18, FALSE)</f>
        <v>80.599999999999994</v>
      </c>
      <c r="E376">
        <f t="shared" si="5"/>
        <v>0.72128532360984499</v>
      </c>
      <c r="T376">
        <v>391</v>
      </c>
      <c r="U376" cm="1">
        <f t="array" aca="1" ref="U376" ca="1">INDEX(LINEST($E$2:OFFSET($E$2,T376-1,0), $D$2:OFFSET($D$2, T376-1,0), TRUE, FALSE),1)</f>
        <v>1.2916631261504605E-3</v>
      </c>
    </row>
    <row r="377" spans="1:21" x14ac:dyDescent="0.25">
      <c r="A377">
        <v>1117</v>
      </c>
      <c r="B377">
        <v>2013.6000000000001</v>
      </c>
      <c r="C377">
        <v>1898</v>
      </c>
      <c r="D377">
        <f>VLOOKUP(A377, vax!B:S, 18, FALSE)</f>
        <v>34.299999999999997</v>
      </c>
      <c r="E377">
        <f t="shared" si="5"/>
        <v>0.94259038537941986</v>
      </c>
      <c r="T377">
        <v>392</v>
      </c>
      <c r="U377" cm="1">
        <f t="array" aca="1" ref="U377" ca="1">INDEX(LINEST($E$2:OFFSET($E$2,T377-1,0), $D$2:OFFSET($D$2, T377-1,0), TRUE, FALSE),1)</f>
        <v>1.3174697713932884E-3</v>
      </c>
    </row>
    <row r="378" spans="1:21" x14ac:dyDescent="0.25">
      <c r="A378">
        <v>51700</v>
      </c>
      <c r="B378">
        <v>1980</v>
      </c>
      <c r="C378">
        <v>1897.5</v>
      </c>
      <c r="D378">
        <f>VLOOKUP(A378, vax!B:S, 18, FALSE)</f>
        <v>51</v>
      </c>
      <c r="E378">
        <f t="shared" si="5"/>
        <v>0.95833333333333337</v>
      </c>
      <c r="T378">
        <v>393</v>
      </c>
      <c r="U378" cm="1">
        <f t="array" aca="1" ref="U378" ca="1">INDEX(LINEST($E$2:OFFSET($E$2,T378-1,0), $D$2:OFFSET($D$2, T378-1,0), TRUE, FALSE),1)</f>
        <v>1.3313492710196391E-3</v>
      </c>
    </row>
    <row r="379" spans="1:21" x14ac:dyDescent="0.25">
      <c r="A379">
        <v>8077</v>
      </c>
      <c r="B379">
        <v>1855.1999999999998</v>
      </c>
      <c r="C379">
        <v>1890</v>
      </c>
      <c r="D379">
        <f>VLOOKUP(A379, vax!B:S, 18, FALSE)</f>
        <v>47.5</v>
      </c>
      <c r="E379">
        <f t="shared" si="5"/>
        <v>1.01875808538163</v>
      </c>
      <c r="T379">
        <v>394</v>
      </c>
      <c r="U379" cm="1">
        <f t="array" aca="1" ref="U379" ca="1">INDEX(LINEST($E$2:OFFSET($E$2,T379-1,0), $D$2:OFFSET($D$2, T379-1,0), TRUE, FALSE),1)</f>
        <v>1.3205029177579715E-3</v>
      </c>
    </row>
    <row r="380" spans="1:21" x14ac:dyDescent="0.25">
      <c r="A380">
        <v>18127</v>
      </c>
      <c r="B380">
        <v>1807.1999999999998</v>
      </c>
      <c r="C380">
        <v>1888</v>
      </c>
      <c r="D380">
        <f>VLOOKUP(A380, vax!B:S, 18, FALSE)</f>
        <v>54.1</v>
      </c>
      <c r="E380">
        <f t="shared" si="5"/>
        <v>1.0447100486941125</v>
      </c>
      <c r="T380">
        <v>395</v>
      </c>
      <c r="U380" cm="1">
        <f t="array" aca="1" ref="U380" ca="1">INDEX(LINEST($E$2:OFFSET($E$2,T380-1,0), $D$2:OFFSET($D$2, T380-1,0), TRUE, FALSE),1)</f>
        <v>1.3251234661120024E-3</v>
      </c>
    </row>
    <row r="381" spans="1:21" x14ac:dyDescent="0.25">
      <c r="A381">
        <v>39133</v>
      </c>
      <c r="B381">
        <v>1612.8000000000002</v>
      </c>
      <c r="C381">
        <v>1875.5</v>
      </c>
      <c r="D381">
        <f>VLOOKUP(A381, vax!B:S, 18, FALSE)</f>
        <v>54.7</v>
      </c>
      <c r="E381">
        <f t="shared" si="5"/>
        <v>1.1628844246031744</v>
      </c>
      <c r="T381">
        <v>396</v>
      </c>
      <c r="U381" cm="1">
        <f t="array" aca="1" ref="U381" ca="1">INDEX(LINEST($E$2:OFFSET($E$2,T381-1,0), $D$2:OFFSET($D$2, T381-1,0), TRUE, FALSE),1)</f>
        <v>1.3482589555595813E-3</v>
      </c>
    </row>
    <row r="382" spans="1:21" x14ac:dyDescent="0.25">
      <c r="A382">
        <v>22079</v>
      </c>
      <c r="B382">
        <v>2059.1999999999998</v>
      </c>
      <c r="C382">
        <v>1873.5</v>
      </c>
      <c r="D382">
        <f>VLOOKUP(A382, vax!B:S, 18, FALSE)</f>
        <v>47.1</v>
      </c>
      <c r="E382">
        <f t="shared" si="5"/>
        <v>0.90981934731934744</v>
      </c>
      <c r="T382">
        <v>397</v>
      </c>
      <c r="U382" cm="1">
        <f t="array" aca="1" ref="U382" ca="1">INDEX(LINEST($E$2:OFFSET($E$2,T382-1,0), $D$2:OFFSET($D$2, T382-1,0), TRUE, FALSE),1)</f>
        <v>1.3679227863117119E-3</v>
      </c>
    </row>
    <row r="383" spans="1:21" x14ac:dyDescent="0.25">
      <c r="A383">
        <v>18095</v>
      </c>
      <c r="B383">
        <v>1723.1999999999998</v>
      </c>
      <c r="C383">
        <v>1873</v>
      </c>
      <c r="D383">
        <f>VLOOKUP(A383, vax!B:S, 18, FALSE)</f>
        <v>49.9</v>
      </c>
      <c r="E383">
        <f t="shared" si="5"/>
        <v>1.0869312906220985</v>
      </c>
      <c r="T383">
        <v>398</v>
      </c>
      <c r="U383" cm="1">
        <f t="array" aca="1" ref="U383" ca="1">INDEX(LINEST($E$2:OFFSET($E$2,T383-1,0), $D$2:OFFSET($D$2, T383-1,0), TRUE, FALSE),1)</f>
        <v>1.3612600330459006E-3</v>
      </c>
    </row>
    <row r="384" spans="1:21" x14ac:dyDescent="0.25">
      <c r="A384">
        <v>49053</v>
      </c>
      <c r="B384">
        <v>1756.8000000000002</v>
      </c>
      <c r="C384">
        <v>1871.5</v>
      </c>
      <c r="D384">
        <f>VLOOKUP(A384, vax!B:S, 18, FALSE)</f>
        <v>48.7</v>
      </c>
      <c r="E384">
        <f t="shared" si="5"/>
        <v>1.0652891621129326</v>
      </c>
      <c r="T384">
        <v>399</v>
      </c>
      <c r="U384" cm="1">
        <f t="array" aca="1" ref="U384" ca="1">INDEX(LINEST($E$2:OFFSET($E$2,T384-1,0), $D$2:OFFSET($D$2, T384-1,0), TRUE, FALSE),1)</f>
        <v>1.3583098257869014E-3</v>
      </c>
    </row>
    <row r="385" spans="1:21" x14ac:dyDescent="0.25">
      <c r="A385">
        <v>47179</v>
      </c>
      <c r="B385">
        <v>1872</v>
      </c>
      <c r="C385">
        <v>1871</v>
      </c>
      <c r="D385">
        <f>VLOOKUP(A385, vax!B:S, 18, FALSE)</f>
        <v>57.2</v>
      </c>
      <c r="E385">
        <f t="shared" si="5"/>
        <v>0.99946581196581197</v>
      </c>
      <c r="T385">
        <v>400</v>
      </c>
      <c r="U385" cm="1">
        <f t="array" aca="1" ref="U385" ca="1">INDEX(LINEST($E$2:OFFSET($E$2,T385-1,0), $D$2:OFFSET($D$2, T385-1,0), TRUE, FALSE),1)</f>
        <v>1.3547160441809104E-3</v>
      </c>
    </row>
    <row r="386" spans="1:21" x14ac:dyDescent="0.25">
      <c r="A386">
        <v>6017</v>
      </c>
      <c r="B386">
        <v>1771.1999999999998</v>
      </c>
      <c r="C386">
        <v>1870</v>
      </c>
      <c r="D386">
        <f>VLOOKUP(A386, vax!B:S, 18, FALSE)</f>
        <v>59.9</v>
      </c>
      <c r="E386">
        <f t="shared" si="5"/>
        <v>1.0557813911472449</v>
      </c>
      <c r="T386">
        <v>401</v>
      </c>
      <c r="U386" cm="1">
        <f t="array" aca="1" ref="U386" ca="1">INDEX(LINEST($E$2:OFFSET($E$2,T386-1,0), $D$2:OFFSET($D$2, T386-1,0), TRUE, FALSE),1)</f>
        <v>1.3443442115223926E-3</v>
      </c>
    </row>
    <row r="387" spans="1:21" x14ac:dyDescent="0.25">
      <c r="A387">
        <v>47125</v>
      </c>
      <c r="B387">
        <v>1807.1999999999998</v>
      </c>
      <c r="C387">
        <v>1869.5</v>
      </c>
      <c r="D387">
        <f>VLOOKUP(A387, vax!B:S, 18, FALSE)</f>
        <v>55.5</v>
      </c>
      <c r="E387">
        <f t="shared" ref="E387:E450" si="6">C387/B387</f>
        <v>1.0344732182381586</v>
      </c>
      <c r="T387">
        <v>402</v>
      </c>
      <c r="U387" cm="1">
        <f t="array" aca="1" ref="U387" ca="1">INDEX(LINEST($E$2:OFFSET($E$2,T387-1,0), $D$2:OFFSET($D$2, T387-1,0), TRUE, FALSE),1)</f>
        <v>1.3663859380155341E-3</v>
      </c>
    </row>
    <row r="388" spans="1:21" x14ac:dyDescent="0.25">
      <c r="A388">
        <v>24013</v>
      </c>
      <c r="B388">
        <v>1598.3999999999999</v>
      </c>
      <c r="C388">
        <v>1862.5</v>
      </c>
      <c r="D388">
        <f>VLOOKUP(A388, vax!B:S, 18, FALSE)</f>
        <v>70.2</v>
      </c>
      <c r="E388">
        <f t="shared" si="6"/>
        <v>1.1652277277277279</v>
      </c>
      <c r="T388">
        <v>403</v>
      </c>
      <c r="U388" cm="1">
        <f t="array" aca="1" ref="U388" ca="1">INDEX(LINEST($E$2:OFFSET($E$2,T388-1,0), $D$2:OFFSET($D$2, T388-1,0), TRUE, FALSE),1)</f>
        <v>1.3723436547347036E-3</v>
      </c>
    </row>
    <row r="389" spans="1:21" x14ac:dyDescent="0.25">
      <c r="A389">
        <v>26115</v>
      </c>
      <c r="B389">
        <v>1706.3999999999999</v>
      </c>
      <c r="C389">
        <v>1858.5</v>
      </c>
      <c r="D389">
        <f>VLOOKUP(A389, vax!B:S, 18, FALSE)</f>
        <v>54</v>
      </c>
      <c r="E389">
        <f t="shared" si="6"/>
        <v>1.0891350210970465</v>
      </c>
      <c r="T389">
        <v>404</v>
      </c>
      <c r="U389" cm="1">
        <f t="array" aca="1" ref="U389" ca="1">INDEX(LINEST($E$2:OFFSET($E$2,T389-1,0), $D$2:OFFSET($D$2, T389-1,0), TRUE, FALSE),1)</f>
        <v>1.3751186581817318E-3</v>
      </c>
    </row>
    <row r="390" spans="1:21" x14ac:dyDescent="0.25">
      <c r="A390">
        <v>48181</v>
      </c>
      <c r="B390">
        <v>1946.3999999999999</v>
      </c>
      <c r="C390">
        <v>1854</v>
      </c>
      <c r="D390">
        <f>VLOOKUP(A390, vax!B:S, 18, FALSE)</f>
        <v>42.8</v>
      </c>
      <c r="E390">
        <f t="shared" si="6"/>
        <v>0.9525277435265106</v>
      </c>
      <c r="T390">
        <v>405</v>
      </c>
      <c r="U390" cm="1">
        <f t="array" aca="1" ref="U390" ca="1">INDEX(LINEST($E$2:OFFSET($E$2,T390-1,0), $D$2:OFFSET($D$2, T390-1,0), TRUE, FALSE),1)</f>
        <v>1.4022719792856639E-3</v>
      </c>
    </row>
    <row r="391" spans="1:21" x14ac:dyDescent="0.25">
      <c r="A391">
        <v>34011</v>
      </c>
      <c r="B391">
        <v>1761.6000000000001</v>
      </c>
      <c r="C391">
        <v>1848</v>
      </c>
      <c r="D391">
        <f>VLOOKUP(A391, vax!B:S, 18, FALSE)</f>
        <v>47.8</v>
      </c>
      <c r="E391">
        <f t="shared" si="6"/>
        <v>1.0490463215258854</v>
      </c>
      <c r="T391">
        <v>406</v>
      </c>
      <c r="U391" cm="1">
        <f t="array" aca="1" ref="U391" ca="1">INDEX(LINEST($E$2:OFFSET($E$2,T391-1,0), $D$2:OFFSET($D$2, T391-1,0), TRUE, FALSE),1)</f>
        <v>1.4085569406124144E-3</v>
      </c>
    </row>
    <row r="392" spans="1:21" x14ac:dyDescent="0.25">
      <c r="A392">
        <v>26093</v>
      </c>
      <c r="B392">
        <v>1699.1999999999998</v>
      </c>
      <c r="C392">
        <v>1847.5</v>
      </c>
      <c r="D392">
        <f>VLOOKUP(A392, vax!B:S, 18, FALSE)</f>
        <v>57.9</v>
      </c>
      <c r="E392">
        <f t="shared" si="6"/>
        <v>1.0872763653483994</v>
      </c>
      <c r="T392">
        <v>407</v>
      </c>
      <c r="U392" cm="1">
        <f t="array" aca="1" ref="U392" ca="1">INDEX(LINEST($E$2:OFFSET($E$2,T392-1,0), $D$2:OFFSET($D$2, T392-1,0), TRUE, FALSE),1)</f>
        <v>1.3874799572925968E-3</v>
      </c>
    </row>
    <row r="393" spans="1:21" x14ac:dyDescent="0.25">
      <c r="A393">
        <v>30111</v>
      </c>
      <c r="B393">
        <v>2023.1999999999998</v>
      </c>
      <c r="C393">
        <v>1843.5</v>
      </c>
      <c r="D393">
        <f>VLOOKUP(A393, vax!B:S, 18, FALSE)</f>
        <v>49.4</v>
      </c>
      <c r="E393">
        <f t="shared" si="6"/>
        <v>0.91118030842230135</v>
      </c>
      <c r="T393">
        <v>408</v>
      </c>
      <c r="U393" cm="1">
        <f t="array" aca="1" ref="U393" ca="1">INDEX(LINEST($E$2:OFFSET($E$2,T393-1,0), $D$2:OFFSET($D$2, T393-1,0), TRUE, FALSE),1)</f>
        <v>1.3785651081513893E-3</v>
      </c>
    </row>
    <row r="394" spans="1:21" x14ac:dyDescent="0.25">
      <c r="A394">
        <v>51107</v>
      </c>
      <c r="B394">
        <v>1677.6000000000001</v>
      </c>
      <c r="C394">
        <v>1841</v>
      </c>
      <c r="D394">
        <f>VLOOKUP(A394, vax!B:S, 18, FALSE)</f>
        <v>69</v>
      </c>
      <c r="E394">
        <f t="shared" si="6"/>
        <v>1.0974010491177872</v>
      </c>
      <c r="T394">
        <v>409</v>
      </c>
      <c r="U394" cm="1">
        <f t="array" aca="1" ref="U394" ca="1">INDEX(LINEST($E$2:OFFSET($E$2,T394-1,0), $D$2:OFFSET($D$2, T394-1,0), TRUE, FALSE),1)</f>
        <v>1.3886871433530549E-3</v>
      </c>
    </row>
    <row r="395" spans="1:21" x14ac:dyDescent="0.25">
      <c r="A395">
        <v>55105</v>
      </c>
      <c r="B395">
        <v>1898.3999999999999</v>
      </c>
      <c r="C395">
        <v>1840.5</v>
      </c>
      <c r="D395">
        <f>VLOOKUP(A395, vax!B:S, 18, FALSE)</f>
        <v>65.7</v>
      </c>
      <c r="E395">
        <f t="shared" si="6"/>
        <v>0.9695006321112517</v>
      </c>
      <c r="T395">
        <v>410</v>
      </c>
      <c r="U395" cm="1">
        <f t="array" aca="1" ref="U395" ca="1">INDEX(LINEST($E$2:OFFSET($E$2,T395-1,0), $D$2:OFFSET($D$2, T395-1,0), TRUE, FALSE),1)</f>
        <v>1.38804011502965E-3</v>
      </c>
    </row>
    <row r="396" spans="1:21" x14ac:dyDescent="0.25">
      <c r="A396">
        <v>37155</v>
      </c>
      <c r="B396">
        <v>1852.8000000000002</v>
      </c>
      <c r="C396">
        <v>1839</v>
      </c>
      <c r="D396">
        <f>VLOOKUP(A396, vax!B:S, 18, FALSE)</f>
        <v>39.700000000000003</v>
      </c>
      <c r="E396">
        <f t="shared" si="6"/>
        <v>0.99255181347150245</v>
      </c>
      <c r="T396">
        <v>411</v>
      </c>
      <c r="U396" cm="1">
        <f t="array" aca="1" ref="U396" ca="1">INDEX(LINEST($E$2:OFFSET($E$2,T396-1,0), $D$2:OFFSET($D$2, T396-1,0), TRUE, FALSE),1)</f>
        <v>1.3929352973833487E-3</v>
      </c>
    </row>
    <row r="397" spans="1:21" x14ac:dyDescent="0.25">
      <c r="A397">
        <v>26025</v>
      </c>
      <c r="B397">
        <v>1984.8000000000002</v>
      </c>
      <c r="C397">
        <v>1820</v>
      </c>
      <c r="D397">
        <f>VLOOKUP(A397, vax!B:S, 18, FALSE)</f>
        <v>49.7</v>
      </c>
      <c r="E397">
        <f t="shared" si="6"/>
        <v>0.91696896412736795</v>
      </c>
      <c r="T397">
        <v>412</v>
      </c>
      <c r="U397" cm="1">
        <f t="array" aca="1" ref="U397" ca="1">INDEX(LINEST($E$2:OFFSET($E$2,T397-1,0), $D$2:OFFSET($D$2, T397-1,0), TRUE, FALSE),1)</f>
        <v>1.4041242103263575E-3</v>
      </c>
    </row>
    <row r="398" spans="1:21" x14ac:dyDescent="0.25">
      <c r="A398">
        <v>42013</v>
      </c>
      <c r="B398">
        <v>1953.6000000000001</v>
      </c>
      <c r="C398">
        <v>1818.5</v>
      </c>
      <c r="D398">
        <f>VLOOKUP(A398, vax!B:S, 18, FALSE)</f>
        <v>49.7</v>
      </c>
      <c r="E398">
        <f t="shared" si="6"/>
        <v>0.9308456183456183</v>
      </c>
      <c r="T398">
        <v>413</v>
      </c>
      <c r="U398" cm="1">
        <f t="array" aca="1" ref="U398" ca="1">INDEX(LINEST($E$2:OFFSET($E$2,T398-1,0), $D$2:OFFSET($D$2, T398-1,0), TRUE, FALSE),1)</f>
        <v>1.4042639439847163E-3</v>
      </c>
    </row>
    <row r="399" spans="1:21" x14ac:dyDescent="0.25">
      <c r="A399">
        <v>39057</v>
      </c>
      <c r="B399">
        <v>1893.6000000000001</v>
      </c>
      <c r="C399">
        <v>1818</v>
      </c>
      <c r="D399">
        <f>VLOOKUP(A399, vax!B:S, 18, FALSE)</f>
        <v>62.9</v>
      </c>
      <c r="E399">
        <f t="shared" si="6"/>
        <v>0.96007604562737636</v>
      </c>
      <c r="T399">
        <v>414</v>
      </c>
      <c r="U399" cm="1">
        <f t="array" aca="1" ref="U399" ca="1">INDEX(LINEST($E$2:OFFSET($E$2,T399-1,0), $D$2:OFFSET($D$2, T399-1,0), TRUE, FALSE),1)</f>
        <v>1.4089443945894833E-3</v>
      </c>
    </row>
    <row r="400" spans="1:21" x14ac:dyDescent="0.25">
      <c r="A400">
        <v>42089</v>
      </c>
      <c r="B400">
        <v>1684.8000000000002</v>
      </c>
      <c r="C400">
        <v>1818</v>
      </c>
      <c r="D400">
        <f>VLOOKUP(A400, vax!B:S, 18, FALSE)</f>
        <v>57</v>
      </c>
      <c r="E400">
        <f t="shared" si="6"/>
        <v>1.079059829059829</v>
      </c>
      <c r="T400">
        <v>415</v>
      </c>
      <c r="U400" cm="1">
        <f t="array" aca="1" ref="U400" ca="1">INDEX(LINEST($E$2:OFFSET($E$2,T400-1,0), $D$2:OFFSET($D$2, T400-1,0), TRUE, FALSE),1)</f>
        <v>1.4111961934594108E-3</v>
      </c>
    </row>
    <row r="401" spans="1:21" x14ac:dyDescent="0.25">
      <c r="A401">
        <v>42075</v>
      </c>
      <c r="B401">
        <v>1747.1999999999998</v>
      </c>
      <c r="C401">
        <v>1810.5</v>
      </c>
      <c r="D401">
        <f>VLOOKUP(A401, vax!B:S, 18, FALSE)</f>
        <v>51.6</v>
      </c>
      <c r="E401">
        <f t="shared" si="6"/>
        <v>1.0362293956043958</v>
      </c>
      <c r="T401">
        <v>416</v>
      </c>
      <c r="U401" cm="1">
        <f t="array" aca="1" ref="U401" ca="1">INDEX(LINEST($E$2:OFFSET($E$2,T401-1,0), $D$2:OFFSET($D$2, T401-1,0), TRUE, FALSE),1)</f>
        <v>1.4025455806307512E-3</v>
      </c>
    </row>
    <row r="402" spans="1:21" x14ac:dyDescent="0.25">
      <c r="A402">
        <v>36013</v>
      </c>
      <c r="B402">
        <v>1543.1999999999998</v>
      </c>
      <c r="C402">
        <v>1807</v>
      </c>
      <c r="D402">
        <f>VLOOKUP(A402, vax!B:S, 18, FALSE)</f>
        <v>56.3</v>
      </c>
      <c r="E402">
        <f t="shared" si="6"/>
        <v>1.1709434940383621</v>
      </c>
      <c r="T402">
        <v>417</v>
      </c>
      <c r="U402" cm="1">
        <f t="array" aca="1" ref="U402" ca="1">INDEX(LINEST($E$2:OFFSET($E$2,T402-1,0), $D$2:OFFSET($D$2, T402-1,0), TRUE, FALSE),1)</f>
        <v>1.4033724936746502E-3</v>
      </c>
    </row>
    <row r="403" spans="1:21" x14ac:dyDescent="0.25">
      <c r="A403">
        <v>1015</v>
      </c>
      <c r="B403">
        <v>1908</v>
      </c>
      <c r="C403">
        <v>1802</v>
      </c>
      <c r="D403">
        <f>VLOOKUP(A403, vax!B:S, 18, FALSE)</f>
        <v>45.2</v>
      </c>
      <c r="E403">
        <f t="shared" si="6"/>
        <v>0.94444444444444442</v>
      </c>
      <c r="T403">
        <v>418</v>
      </c>
      <c r="U403" cm="1">
        <f t="array" aca="1" ref="U403" ca="1">INDEX(LINEST($E$2:OFFSET($E$2,T403-1,0), $D$2:OFFSET($D$2, T403-1,0), TRUE, FALSE),1)</f>
        <v>1.3930647648421051E-3</v>
      </c>
    </row>
    <row r="404" spans="1:21" x14ac:dyDescent="0.25">
      <c r="A404">
        <v>41017</v>
      </c>
      <c r="B404">
        <v>1680</v>
      </c>
      <c r="C404">
        <v>1800</v>
      </c>
      <c r="D404">
        <f>VLOOKUP(A404, vax!B:S, 18, FALSE)</f>
        <v>66.2</v>
      </c>
      <c r="E404">
        <f t="shared" si="6"/>
        <v>1.0714285714285714</v>
      </c>
      <c r="T404">
        <v>419</v>
      </c>
      <c r="U404" cm="1">
        <f t="array" aca="1" ref="U404" ca="1">INDEX(LINEST($E$2:OFFSET($E$2,T404-1,0), $D$2:OFFSET($D$2, T404-1,0), TRUE, FALSE),1)</f>
        <v>1.3894939370903182E-3</v>
      </c>
    </row>
    <row r="405" spans="1:21" x14ac:dyDescent="0.25">
      <c r="A405">
        <v>12035</v>
      </c>
      <c r="B405">
        <v>1629.6000000000001</v>
      </c>
      <c r="C405">
        <v>1795.5</v>
      </c>
      <c r="D405">
        <f>VLOOKUP(A405, vax!B:S, 18, FALSE)</f>
        <v>60.7</v>
      </c>
      <c r="E405">
        <f t="shared" si="6"/>
        <v>1.1018041237113401</v>
      </c>
      <c r="T405">
        <v>420</v>
      </c>
      <c r="U405" cm="1">
        <f t="array" aca="1" ref="U405" ca="1">INDEX(LINEST($E$2:OFFSET($E$2,T405-1,0), $D$2:OFFSET($D$2, T405-1,0), TRUE, FALSE),1)</f>
        <v>1.4006431526677561E-3</v>
      </c>
    </row>
    <row r="406" spans="1:21" x14ac:dyDescent="0.25">
      <c r="A406">
        <v>36093</v>
      </c>
      <c r="B406">
        <v>1562.3999999999999</v>
      </c>
      <c r="C406">
        <v>1795.5</v>
      </c>
      <c r="D406">
        <f>VLOOKUP(A406, vax!B:S, 18, FALSE)</f>
        <v>69.5</v>
      </c>
      <c r="E406">
        <f t="shared" si="6"/>
        <v>1.149193548387097</v>
      </c>
      <c r="T406">
        <v>421</v>
      </c>
      <c r="U406" cm="1">
        <f t="array" aca="1" ref="U406" ca="1">INDEX(LINEST($E$2:OFFSET($E$2,T406-1,0), $D$2:OFFSET($D$2, T406-1,0), TRUE, FALSE),1)</f>
        <v>1.3935349913763541E-3</v>
      </c>
    </row>
    <row r="407" spans="1:21" x14ac:dyDescent="0.25">
      <c r="A407">
        <v>19163</v>
      </c>
      <c r="B407">
        <v>2006.3999999999999</v>
      </c>
      <c r="C407">
        <v>1793.5</v>
      </c>
      <c r="D407">
        <f>VLOOKUP(A407, vax!B:S, 18, FALSE)</f>
        <v>57.2</v>
      </c>
      <c r="E407">
        <f t="shared" si="6"/>
        <v>0.89388955342902721</v>
      </c>
      <c r="T407">
        <v>422</v>
      </c>
      <c r="U407" cm="1">
        <f t="array" aca="1" ref="U407" ca="1">INDEX(LINEST($E$2:OFFSET($E$2,T407-1,0), $D$2:OFFSET($D$2, T407-1,0), TRUE, FALSE),1)</f>
        <v>1.3907176788991499E-3</v>
      </c>
    </row>
    <row r="408" spans="1:21" x14ac:dyDescent="0.25">
      <c r="A408">
        <v>39139</v>
      </c>
      <c r="B408">
        <v>1694.3999999999999</v>
      </c>
      <c r="C408">
        <v>1785.5</v>
      </c>
      <c r="D408">
        <f>VLOOKUP(A408, vax!B:S, 18, FALSE)</f>
        <v>41.9</v>
      </c>
      <c r="E408">
        <f t="shared" si="6"/>
        <v>1.0537653446647781</v>
      </c>
      <c r="T408">
        <v>423</v>
      </c>
      <c r="U408" cm="1">
        <f t="array" aca="1" ref="U408" ca="1">INDEX(LINEST($E$2:OFFSET($E$2,T408-1,0), $D$2:OFFSET($D$2, T408-1,0), TRUE, FALSE),1)</f>
        <v>1.3976045972574128E-3</v>
      </c>
    </row>
    <row r="409" spans="1:21" x14ac:dyDescent="0.25">
      <c r="A409">
        <v>28059</v>
      </c>
      <c r="B409">
        <v>1730.3999999999999</v>
      </c>
      <c r="C409">
        <v>1785</v>
      </c>
      <c r="D409">
        <f>VLOOKUP(A409, vax!B:S, 18, FALSE)</f>
        <v>44.1</v>
      </c>
      <c r="E409">
        <f t="shared" si="6"/>
        <v>1.0315533980582525</v>
      </c>
      <c r="T409">
        <v>424</v>
      </c>
      <c r="U409" cm="1">
        <f t="array" aca="1" ref="U409" ca="1">INDEX(LINEST($E$2:OFFSET($E$2,T409-1,0), $D$2:OFFSET($D$2, T409-1,0), TRUE, FALSE),1)</f>
        <v>1.4079990131852615E-3</v>
      </c>
    </row>
    <row r="410" spans="1:21" x14ac:dyDescent="0.25">
      <c r="A410">
        <v>1055</v>
      </c>
      <c r="B410">
        <v>1821.6000000000001</v>
      </c>
      <c r="C410">
        <v>1783.5</v>
      </c>
      <c r="D410">
        <f>VLOOKUP(A410, vax!B:S, 18, FALSE)</f>
        <v>39.299999999999997</v>
      </c>
      <c r="E410">
        <f t="shared" si="6"/>
        <v>0.97908432147562574</v>
      </c>
      <c r="T410">
        <v>425</v>
      </c>
      <c r="U410" cm="1">
        <f t="array" aca="1" ref="U410" ca="1">INDEX(LINEST($E$2:OFFSET($E$2,T410-1,0), $D$2:OFFSET($D$2, T410-1,0), TRUE, FALSE),1)</f>
        <v>1.4130523950743315E-3</v>
      </c>
    </row>
    <row r="411" spans="1:21" x14ac:dyDescent="0.25">
      <c r="A411">
        <v>39045</v>
      </c>
      <c r="B411">
        <v>1711.1999999999998</v>
      </c>
      <c r="C411">
        <v>1758</v>
      </c>
      <c r="D411">
        <f>VLOOKUP(A411, vax!B:S, 18, FALSE)</f>
        <v>54.5</v>
      </c>
      <c r="E411">
        <f t="shared" si="6"/>
        <v>1.0273492286115009</v>
      </c>
      <c r="T411">
        <v>426</v>
      </c>
      <c r="U411" cm="1">
        <f t="array" aca="1" ref="U411" ca="1">INDEX(LINEST($E$2:OFFSET($E$2,T411-1,0), $D$2:OFFSET($D$2, T411-1,0), TRUE, FALSE),1)</f>
        <v>1.3897272041164413E-3</v>
      </c>
    </row>
    <row r="412" spans="1:21" x14ac:dyDescent="0.25">
      <c r="A412">
        <v>36083</v>
      </c>
      <c r="B412">
        <v>1651.1999999999998</v>
      </c>
      <c r="C412">
        <v>1756.5</v>
      </c>
      <c r="D412">
        <f>VLOOKUP(A412, vax!B:S, 18, FALSE)</f>
        <v>67.400000000000006</v>
      </c>
      <c r="E412">
        <f t="shared" si="6"/>
        <v>1.0637718023255816</v>
      </c>
      <c r="T412">
        <v>427</v>
      </c>
      <c r="U412" cm="1">
        <f t="array" aca="1" ref="U412" ca="1">INDEX(LINEST($E$2:OFFSET($E$2,T412-1,0), $D$2:OFFSET($D$2, T412-1,0), TRUE, FALSE),1)</f>
        <v>1.391420305038324E-3</v>
      </c>
    </row>
    <row r="413" spans="1:21" x14ac:dyDescent="0.25">
      <c r="A413">
        <v>17161</v>
      </c>
      <c r="B413">
        <v>2008.8000000000002</v>
      </c>
      <c r="C413">
        <v>1755</v>
      </c>
      <c r="D413">
        <f>VLOOKUP(A413, vax!B:S, 18, FALSE)</f>
        <v>55.9</v>
      </c>
      <c r="E413">
        <f t="shared" si="6"/>
        <v>0.87365591397849451</v>
      </c>
      <c r="T413">
        <v>428</v>
      </c>
      <c r="U413" cm="1">
        <f t="array" aca="1" ref="U413" ca="1">INDEX(LINEST($E$2:OFFSET($E$2,T413-1,0), $D$2:OFFSET($D$2, T413-1,0), TRUE, FALSE),1)</f>
        <v>1.388062618432965E-3</v>
      </c>
    </row>
    <row r="414" spans="1:21" x14ac:dyDescent="0.25">
      <c r="A414">
        <v>4003</v>
      </c>
      <c r="B414">
        <v>1687.1999999999998</v>
      </c>
      <c r="C414">
        <v>1748</v>
      </c>
      <c r="D414">
        <f>VLOOKUP(A414, vax!B:S, 18, FALSE)</f>
        <v>59.8</v>
      </c>
      <c r="E414">
        <f t="shared" si="6"/>
        <v>1.0360360360360361</v>
      </c>
      <c r="T414">
        <v>429</v>
      </c>
      <c r="U414" cm="1">
        <f t="array" aca="1" ref="U414" ca="1">INDEX(LINEST($E$2:OFFSET($E$2,T414-1,0), $D$2:OFFSET($D$2, T414-1,0), TRUE, FALSE),1)</f>
        <v>1.3941651182140468E-3</v>
      </c>
    </row>
    <row r="415" spans="1:21" x14ac:dyDescent="0.25">
      <c r="A415">
        <v>48139</v>
      </c>
      <c r="B415">
        <v>1759.1999999999998</v>
      </c>
      <c r="C415">
        <v>1745</v>
      </c>
      <c r="D415">
        <f>VLOOKUP(A415, vax!B:S, 18, FALSE)</f>
        <v>50.8</v>
      </c>
      <c r="E415">
        <f t="shared" si="6"/>
        <v>0.99192814915870864</v>
      </c>
      <c r="T415">
        <v>430</v>
      </c>
      <c r="U415" cm="1">
        <f t="array" aca="1" ref="U415" ca="1">INDEX(LINEST($E$2:OFFSET($E$2,T415-1,0), $D$2:OFFSET($D$2, T415-1,0), TRUE, FALSE),1)</f>
        <v>1.3857328549771062E-3</v>
      </c>
    </row>
    <row r="416" spans="1:21" x14ac:dyDescent="0.25">
      <c r="A416">
        <v>55139</v>
      </c>
      <c r="B416">
        <v>1953.6000000000001</v>
      </c>
      <c r="C416">
        <v>1744.5</v>
      </c>
      <c r="D416">
        <f>VLOOKUP(A416, vax!B:S, 18, FALSE)</f>
        <v>58.3</v>
      </c>
      <c r="E416">
        <f t="shared" si="6"/>
        <v>0.89296683046683045</v>
      </c>
      <c r="T416">
        <v>431</v>
      </c>
      <c r="U416" cm="1">
        <f t="array" aca="1" ref="U416" ca="1">INDEX(LINEST($E$2:OFFSET($E$2,T416-1,0), $D$2:OFFSET($D$2, T416-1,0), TRUE, FALSE),1)</f>
        <v>1.3867433881142868E-3</v>
      </c>
    </row>
    <row r="417" spans="1:21" x14ac:dyDescent="0.25">
      <c r="A417">
        <v>25003</v>
      </c>
      <c r="B417">
        <v>1524</v>
      </c>
      <c r="C417">
        <v>1725.5</v>
      </c>
      <c r="D417">
        <f>VLOOKUP(A417, vax!B:S, 18, FALSE)</f>
        <v>55.7</v>
      </c>
      <c r="E417">
        <f t="shared" si="6"/>
        <v>1.1322178477690288</v>
      </c>
      <c r="T417">
        <v>432</v>
      </c>
      <c r="U417" cm="1">
        <f t="array" aca="1" ref="U417" ca="1">INDEX(LINEST($E$2:OFFSET($E$2,T417-1,0), $D$2:OFFSET($D$2, T417-1,0), TRUE, FALSE),1)</f>
        <v>1.3811482835464667E-3</v>
      </c>
    </row>
    <row r="418" spans="1:21" x14ac:dyDescent="0.25">
      <c r="A418">
        <v>48091</v>
      </c>
      <c r="B418">
        <v>1718.3999999999999</v>
      </c>
      <c r="C418">
        <v>1724</v>
      </c>
      <c r="D418">
        <f>VLOOKUP(A418, vax!B:S, 18, FALSE)</f>
        <v>57.4</v>
      </c>
      <c r="E418">
        <f t="shared" si="6"/>
        <v>1.0032588454376166</v>
      </c>
      <c r="T418">
        <v>433</v>
      </c>
      <c r="U418" cm="1">
        <f t="array" aca="1" ref="U418" ca="1">INDEX(LINEST($E$2:OFFSET($E$2,T418-1,0), $D$2:OFFSET($D$2, T418-1,0), TRUE, FALSE),1)</f>
        <v>1.3583864094121481E-3</v>
      </c>
    </row>
    <row r="419" spans="1:21" x14ac:dyDescent="0.25">
      <c r="A419">
        <v>4017</v>
      </c>
      <c r="B419">
        <v>1730.3999999999999</v>
      </c>
      <c r="C419">
        <v>1722.5</v>
      </c>
      <c r="D419">
        <f>VLOOKUP(A419, vax!B:S, 18, FALSE)</f>
        <v>68.599999999999994</v>
      </c>
      <c r="E419">
        <f t="shared" si="6"/>
        <v>0.99543458159963027</v>
      </c>
      <c r="T419">
        <v>434</v>
      </c>
      <c r="U419" cm="1">
        <f t="array" aca="1" ref="U419" ca="1">INDEX(LINEST($E$2:OFFSET($E$2,T419-1,0), $D$2:OFFSET($D$2, T419-1,0), TRUE, FALSE),1)</f>
        <v>1.3415520645429222E-3</v>
      </c>
    </row>
    <row r="420" spans="1:21" x14ac:dyDescent="0.25">
      <c r="A420">
        <v>18081</v>
      </c>
      <c r="B420">
        <v>1603.1999999999998</v>
      </c>
      <c r="C420">
        <v>1717</v>
      </c>
      <c r="D420">
        <f>VLOOKUP(A420, vax!B:S, 18, FALSE)</f>
        <v>55.9</v>
      </c>
      <c r="E420">
        <f t="shared" si="6"/>
        <v>1.0709830339321358</v>
      </c>
      <c r="T420">
        <v>435</v>
      </c>
      <c r="U420" cm="1">
        <f t="array" aca="1" ref="U420" ca="1">INDEX(LINEST($E$2:OFFSET($E$2,T420-1,0), $D$2:OFFSET($D$2, T420-1,0), TRUE, FALSE),1)</f>
        <v>1.3339905557594421E-3</v>
      </c>
    </row>
    <row r="421" spans="1:21" x14ac:dyDescent="0.25">
      <c r="A421">
        <v>48441</v>
      </c>
      <c r="B421">
        <v>1761.6000000000001</v>
      </c>
      <c r="C421">
        <v>1712.5</v>
      </c>
      <c r="D421">
        <f>VLOOKUP(A421, vax!B:S, 18, FALSE)</f>
        <v>46.5</v>
      </c>
      <c r="E421">
        <f t="shared" si="6"/>
        <v>0.97212761126248859</v>
      </c>
      <c r="T421">
        <v>436</v>
      </c>
      <c r="U421" cm="1">
        <f t="array" aca="1" ref="U421" ca="1">INDEX(LINEST($E$2:OFFSET($E$2,T421-1,0), $D$2:OFFSET($D$2, T421-1,0), TRUE, FALSE),1)</f>
        <v>1.3662621678699899E-3</v>
      </c>
    </row>
    <row r="422" spans="1:21" x14ac:dyDescent="0.25">
      <c r="A422">
        <v>42085</v>
      </c>
      <c r="B422">
        <v>1624.8000000000002</v>
      </c>
      <c r="C422">
        <v>1709</v>
      </c>
      <c r="D422">
        <f>VLOOKUP(A422, vax!B:S, 18, FALSE)</f>
        <v>50.7</v>
      </c>
      <c r="E422">
        <f t="shared" si="6"/>
        <v>1.0518217626784834</v>
      </c>
      <c r="T422">
        <v>437</v>
      </c>
      <c r="U422" cm="1">
        <f t="array" aca="1" ref="U422" ca="1">INDEX(LINEST($E$2:OFFSET($E$2,T422-1,0), $D$2:OFFSET($D$2, T422-1,0), TRUE, FALSE),1)</f>
        <v>1.387500923687752E-3</v>
      </c>
    </row>
    <row r="423" spans="1:21" x14ac:dyDescent="0.25">
      <c r="A423">
        <v>48183</v>
      </c>
      <c r="B423">
        <v>1687.1999999999998</v>
      </c>
      <c r="C423">
        <v>1707.5</v>
      </c>
      <c r="D423">
        <f>VLOOKUP(A423, vax!B:S, 18, FALSE)</f>
        <v>42.8</v>
      </c>
      <c r="E423">
        <f t="shared" si="6"/>
        <v>1.0120317686107161</v>
      </c>
      <c r="T423">
        <v>438</v>
      </c>
      <c r="U423" cm="1">
        <f t="array" aca="1" ref="U423" ca="1">INDEX(LINEST($E$2:OFFSET($E$2,T423-1,0), $D$2:OFFSET($D$2, T423-1,0), TRUE, FALSE),1)</f>
        <v>1.415072590046387E-3</v>
      </c>
    </row>
    <row r="424" spans="1:21" x14ac:dyDescent="0.25">
      <c r="A424">
        <v>55059</v>
      </c>
      <c r="B424">
        <v>1848</v>
      </c>
      <c r="C424">
        <v>1705</v>
      </c>
      <c r="D424">
        <f>VLOOKUP(A424, vax!B:S, 18, FALSE)</f>
        <v>56</v>
      </c>
      <c r="E424">
        <f t="shared" si="6"/>
        <v>0.92261904761904767</v>
      </c>
      <c r="T424">
        <v>439</v>
      </c>
      <c r="U424" cm="1">
        <f t="array" aca="1" ref="U424" ca="1">INDEX(LINEST($E$2:OFFSET($E$2,T424-1,0), $D$2:OFFSET($D$2, T424-1,0), TRUE, FALSE),1)</f>
        <v>1.4149499388517587E-3</v>
      </c>
    </row>
    <row r="425" spans="1:21" x14ac:dyDescent="0.25">
      <c r="A425">
        <v>48485</v>
      </c>
      <c r="B425">
        <v>1761.6000000000001</v>
      </c>
      <c r="C425">
        <v>1702</v>
      </c>
      <c r="D425">
        <f>VLOOKUP(A425, vax!B:S, 18, FALSE)</f>
        <v>49.6</v>
      </c>
      <c r="E425">
        <f t="shared" si="6"/>
        <v>0.96616712079927336</v>
      </c>
      <c r="T425">
        <v>440</v>
      </c>
      <c r="U425" cm="1">
        <f t="array" aca="1" ref="U425" ca="1">INDEX(LINEST($E$2:OFFSET($E$2,T425-1,0), $D$2:OFFSET($D$2, T425-1,0), TRUE, FALSE),1)</f>
        <v>1.3919593982697086E-3</v>
      </c>
    </row>
    <row r="426" spans="1:21" x14ac:dyDescent="0.25">
      <c r="A426">
        <v>37147</v>
      </c>
      <c r="B426">
        <v>1720.8000000000002</v>
      </c>
      <c r="C426">
        <v>1700.5</v>
      </c>
      <c r="D426">
        <f>VLOOKUP(A426, vax!B:S, 18, FALSE)</f>
        <v>51</v>
      </c>
      <c r="E426">
        <f t="shared" si="6"/>
        <v>0.98820316132031605</v>
      </c>
      <c r="T426">
        <v>441</v>
      </c>
      <c r="U426" cm="1">
        <f t="array" aca="1" ref="U426" ca="1">INDEX(LINEST($E$2:OFFSET($E$2,T426-1,0), $D$2:OFFSET($D$2, T426-1,0), TRUE, FALSE),1)</f>
        <v>1.4025954070514925E-3</v>
      </c>
    </row>
    <row r="427" spans="1:21" x14ac:dyDescent="0.25">
      <c r="A427">
        <v>22105</v>
      </c>
      <c r="B427">
        <v>1574.3999999999999</v>
      </c>
      <c r="C427">
        <v>1687.5</v>
      </c>
      <c r="D427">
        <f>VLOOKUP(A427, vax!B:S, 18, FALSE)</f>
        <v>43.8</v>
      </c>
      <c r="E427">
        <f t="shared" si="6"/>
        <v>1.0718368902439026</v>
      </c>
      <c r="T427">
        <v>442</v>
      </c>
      <c r="U427" cm="1">
        <f t="array" aca="1" ref="U427" ca="1">INDEX(LINEST($E$2:OFFSET($E$2,T427-1,0), $D$2:OFFSET($D$2, T427-1,0), TRUE, FALSE),1)</f>
        <v>1.4056254520373396E-3</v>
      </c>
    </row>
    <row r="428" spans="1:21" x14ac:dyDescent="0.25">
      <c r="A428">
        <v>17179</v>
      </c>
      <c r="B428">
        <v>1704</v>
      </c>
      <c r="C428">
        <v>1686.5</v>
      </c>
      <c r="D428">
        <f>VLOOKUP(A428, vax!B:S, 18, FALSE)</f>
        <v>56.7</v>
      </c>
      <c r="E428">
        <f t="shared" si="6"/>
        <v>0.98973004694835676</v>
      </c>
      <c r="T428">
        <v>443</v>
      </c>
      <c r="U428" cm="1">
        <f t="array" aca="1" ref="U428" ca="1">INDEX(LINEST($E$2:OFFSET($E$2,T428-1,0), $D$2:OFFSET($D$2, T428-1,0), TRUE, FALSE),1)</f>
        <v>1.4298407694566229E-3</v>
      </c>
    </row>
    <row r="429" spans="1:21" x14ac:dyDescent="0.25">
      <c r="A429">
        <v>47187</v>
      </c>
      <c r="B429">
        <v>1682.3999999999999</v>
      </c>
      <c r="C429">
        <v>1686</v>
      </c>
      <c r="D429">
        <f>VLOOKUP(A429, vax!B:S, 18, FALSE)</f>
        <v>63.5</v>
      </c>
      <c r="E429">
        <f t="shared" si="6"/>
        <v>1.0021398002853068</v>
      </c>
      <c r="T429">
        <v>444</v>
      </c>
      <c r="U429" cm="1">
        <f t="array" aca="1" ref="U429" ca="1">INDEX(LINEST($E$2:OFFSET($E$2,T429-1,0), $D$2:OFFSET($D$2, T429-1,0), TRUE, FALSE),1)</f>
        <v>1.4353407645730373E-3</v>
      </c>
    </row>
    <row r="430" spans="1:21" x14ac:dyDescent="0.25">
      <c r="A430">
        <v>5051</v>
      </c>
      <c r="B430">
        <v>1696.8000000000002</v>
      </c>
      <c r="C430">
        <v>1676.5</v>
      </c>
      <c r="D430">
        <f>VLOOKUP(A430, vax!B:S, 18, FALSE)</f>
        <v>43.4</v>
      </c>
      <c r="E430">
        <f t="shared" si="6"/>
        <v>0.98803630363036288</v>
      </c>
      <c r="T430">
        <v>445</v>
      </c>
      <c r="U430" cm="1">
        <f t="array" aca="1" ref="U430" ca="1">INDEX(LINEST($E$2:OFFSET($E$2,T430-1,0), $D$2:OFFSET($D$2, T430-1,0), TRUE, FALSE),1)</f>
        <v>1.443513064240625E-3</v>
      </c>
    </row>
    <row r="431" spans="1:21" x14ac:dyDescent="0.25">
      <c r="A431">
        <v>55087</v>
      </c>
      <c r="B431">
        <v>1922.3999999999999</v>
      </c>
      <c r="C431">
        <v>1673</v>
      </c>
      <c r="D431">
        <f>VLOOKUP(A431, vax!B:S, 18, FALSE)</f>
        <v>61.1</v>
      </c>
      <c r="E431">
        <f t="shared" si="6"/>
        <v>0.87026633374947993</v>
      </c>
      <c r="T431">
        <v>446</v>
      </c>
      <c r="U431" cm="1">
        <f t="array" aca="1" ref="U431" ca="1">INDEX(LINEST($E$2:OFFSET($E$2,T431-1,0), $D$2:OFFSET($D$2, T431-1,0), TRUE, FALSE),1)</f>
        <v>1.4727908793140522E-3</v>
      </c>
    </row>
    <row r="432" spans="1:21" x14ac:dyDescent="0.25">
      <c r="A432">
        <v>21117</v>
      </c>
      <c r="B432">
        <v>1680</v>
      </c>
      <c r="C432">
        <v>1665</v>
      </c>
      <c r="D432">
        <f>VLOOKUP(A432, vax!B:S, 18, FALSE)</f>
        <v>57.5</v>
      </c>
      <c r="E432">
        <f t="shared" si="6"/>
        <v>0.9910714285714286</v>
      </c>
      <c r="T432">
        <v>447</v>
      </c>
      <c r="U432" cm="1">
        <f t="array" aca="1" ref="U432" ca="1">INDEX(LINEST($E$2:OFFSET($E$2,T432-1,0), $D$2:OFFSET($D$2, T432-1,0), TRUE, FALSE),1)</f>
        <v>1.469471875140871E-3</v>
      </c>
    </row>
    <row r="433" spans="1:21" x14ac:dyDescent="0.25">
      <c r="A433">
        <v>37133</v>
      </c>
      <c r="B433">
        <v>1473.6</v>
      </c>
      <c r="C433">
        <v>1661.5</v>
      </c>
      <c r="D433">
        <f>VLOOKUP(A433, vax!B:S, 18, FALSE)</f>
        <v>56.5</v>
      </c>
      <c r="E433">
        <f t="shared" si="6"/>
        <v>1.1275108577633008</v>
      </c>
      <c r="T433">
        <v>448</v>
      </c>
      <c r="U433" cm="1">
        <f t="array" aca="1" ref="U433" ca="1">INDEX(LINEST($E$2:OFFSET($E$2,T433-1,0), $D$2:OFFSET($D$2, T433-1,0), TRUE, FALSE),1)</f>
        <v>1.4869720787398573E-3</v>
      </c>
    </row>
    <row r="434" spans="1:21" x14ac:dyDescent="0.25">
      <c r="A434">
        <v>41043</v>
      </c>
      <c r="B434">
        <v>1384.8000000000002</v>
      </c>
      <c r="C434">
        <v>1658.5</v>
      </c>
      <c r="D434">
        <f>VLOOKUP(A434, vax!B:S, 18, FALSE)</f>
        <v>53.3</v>
      </c>
      <c r="E434">
        <f t="shared" si="6"/>
        <v>1.1976458694396301</v>
      </c>
      <c r="T434">
        <v>449</v>
      </c>
      <c r="U434" cm="1">
        <f t="array" aca="1" ref="U434" ca="1">INDEX(LINEST($E$2:OFFSET($E$2,T434-1,0), $D$2:OFFSET($D$2, T434-1,0), TRUE, FALSE),1)</f>
        <v>1.5373557481804161E-3</v>
      </c>
    </row>
    <row r="435" spans="1:21" x14ac:dyDescent="0.25">
      <c r="A435">
        <v>46099</v>
      </c>
      <c r="B435">
        <v>1951.1999999999998</v>
      </c>
      <c r="C435">
        <v>1658.5</v>
      </c>
      <c r="D435">
        <f>VLOOKUP(A435, vax!B:S, 18, FALSE)</f>
        <v>62.8</v>
      </c>
      <c r="E435">
        <f t="shared" si="6"/>
        <v>0.84998974989749909</v>
      </c>
      <c r="T435">
        <v>450</v>
      </c>
      <c r="U435" cm="1">
        <f t="array" aca="1" ref="U435" ca="1">INDEX(LINEST($E$2:OFFSET($E$2,T435-1,0), $D$2:OFFSET($D$2, T435-1,0), TRUE, FALSE),1)</f>
        <v>1.5346360130675089E-3</v>
      </c>
    </row>
    <row r="436" spans="1:21" x14ac:dyDescent="0.25">
      <c r="A436">
        <v>37089</v>
      </c>
      <c r="B436">
        <v>1461.6</v>
      </c>
      <c r="C436">
        <v>1653.5</v>
      </c>
      <c r="D436">
        <f>VLOOKUP(A436, vax!B:S, 18, FALSE)</f>
        <v>55.8</v>
      </c>
      <c r="E436">
        <f t="shared" si="6"/>
        <v>1.1312944718117133</v>
      </c>
      <c r="T436">
        <v>451</v>
      </c>
      <c r="U436" cm="1">
        <f t="array" aca="1" ref="U436" ca="1">INDEX(LINEST($E$2:OFFSET($E$2,T436-1,0), $D$2:OFFSET($D$2, T436-1,0), TRUE, FALSE),1)</f>
        <v>1.5592376256297327E-3</v>
      </c>
    </row>
    <row r="437" spans="1:21" x14ac:dyDescent="0.25">
      <c r="A437">
        <v>1103</v>
      </c>
      <c r="B437">
        <v>1792.8000000000002</v>
      </c>
      <c r="C437">
        <v>1653</v>
      </c>
      <c r="D437">
        <f>VLOOKUP(A437, vax!B:S, 18, FALSE)</f>
        <v>41.5</v>
      </c>
      <c r="E437">
        <f t="shared" si="6"/>
        <v>0.92202141900937074</v>
      </c>
      <c r="T437">
        <v>452</v>
      </c>
      <c r="U437" cm="1">
        <f t="array" aca="1" ref="U437" ca="1">INDEX(LINEST($E$2:OFFSET($E$2,T437-1,0), $D$2:OFFSET($D$2, T437-1,0), TRUE, FALSE),1)</f>
        <v>1.5595444597105242E-3</v>
      </c>
    </row>
    <row r="438" spans="1:21" x14ac:dyDescent="0.25">
      <c r="A438">
        <v>5131</v>
      </c>
      <c r="B438">
        <v>1754.3999999999999</v>
      </c>
      <c r="C438">
        <v>1634.5</v>
      </c>
      <c r="D438">
        <f>VLOOKUP(A438, vax!B:S, 18, FALSE)</f>
        <v>46.9</v>
      </c>
      <c r="E438">
        <f t="shared" si="6"/>
        <v>0.9316575467396262</v>
      </c>
      <c r="T438">
        <v>453</v>
      </c>
      <c r="U438" cm="1">
        <f t="array" aca="1" ref="U438" ca="1">INDEX(LINEST($E$2:OFFSET($E$2,T438-1,0), $D$2:OFFSET($D$2, T438-1,0), TRUE, FALSE),1)</f>
        <v>1.533837427002596E-3</v>
      </c>
    </row>
    <row r="439" spans="1:21" x14ac:dyDescent="0.25">
      <c r="A439">
        <v>23011</v>
      </c>
      <c r="B439">
        <v>1396.8000000000002</v>
      </c>
      <c r="C439">
        <v>1623.5</v>
      </c>
      <c r="D439">
        <f>VLOOKUP(A439, vax!B:S, 18, FALSE)</f>
        <v>68.599999999999994</v>
      </c>
      <c r="E439">
        <f t="shared" si="6"/>
        <v>1.162299541809851</v>
      </c>
      <c r="T439">
        <v>454</v>
      </c>
      <c r="U439" cm="1">
        <f t="array" aca="1" ref="U439" ca="1">INDEX(LINEST($E$2:OFFSET($E$2,T439-1,0), $D$2:OFFSET($D$2, T439-1,0), TRUE, FALSE),1)</f>
        <v>1.539234458391658E-3</v>
      </c>
    </row>
    <row r="440" spans="1:21" x14ac:dyDescent="0.25">
      <c r="A440">
        <v>48209</v>
      </c>
      <c r="B440">
        <v>1440</v>
      </c>
      <c r="C440">
        <v>1623.5</v>
      </c>
      <c r="D440">
        <f>VLOOKUP(A440, vax!B:S, 18, FALSE)</f>
        <v>58.7</v>
      </c>
      <c r="E440">
        <f t="shared" si="6"/>
        <v>1.1274305555555555</v>
      </c>
      <c r="T440">
        <v>455</v>
      </c>
      <c r="U440" cm="1">
        <f t="array" aca="1" ref="U440" ca="1">INDEX(LINEST($E$2:OFFSET($E$2,T440-1,0), $D$2:OFFSET($D$2, T440-1,0), TRUE, FALSE),1)</f>
        <v>1.5369154048955056E-3</v>
      </c>
    </row>
    <row r="441" spans="1:21" x14ac:dyDescent="0.25">
      <c r="A441">
        <v>48367</v>
      </c>
      <c r="B441">
        <v>1516.8000000000002</v>
      </c>
      <c r="C441">
        <v>1623.5</v>
      </c>
      <c r="D441">
        <f>VLOOKUP(A441, vax!B:S, 18, FALSE)</f>
        <v>43.3</v>
      </c>
      <c r="E441">
        <f t="shared" si="6"/>
        <v>1.070345464135021</v>
      </c>
      <c r="T441">
        <v>456</v>
      </c>
      <c r="U441" cm="1">
        <f t="array" aca="1" ref="U441" ca="1">INDEX(LINEST($E$2:OFFSET($E$2,T441-1,0), $D$2:OFFSET($D$2, T441-1,0), TRUE, FALSE),1)</f>
        <v>1.5462816567190702E-3</v>
      </c>
    </row>
    <row r="442" spans="1:21" x14ac:dyDescent="0.25">
      <c r="A442">
        <v>20209</v>
      </c>
      <c r="B442">
        <v>1720.8000000000002</v>
      </c>
      <c r="C442">
        <v>1620</v>
      </c>
      <c r="D442">
        <f>VLOOKUP(A442, vax!B:S, 18, FALSE)</f>
        <v>52.6</v>
      </c>
      <c r="E442">
        <f t="shared" si="6"/>
        <v>0.94142259414225926</v>
      </c>
      <c r="T442">
        <v>457</v>
      </c>
      <c r="U442" cm="1">
        <f t="array" aca="1" ref="U442" ca="1">INDEX(LINEST($E$2:OFFSET($E$2,T442-1,0), $D$2:OFFSET($D$2, T442-1,0), TRUE, FALSE),1)</f>
        <v>1.4643206049173448E-3</v>
      </c>
    </row>
    <row r="443" spans="1:21" x14ac:dyDescent="0.25">
      <c r="A443">
        <v>13153</v>
      </c>
      <c r="B443">
        <v>1627.1999999999998</v>
      </c>
      <c r="C443">
        <v>1613.5</v>
      </c>
      <c r="D443">
        <f>VLOOKUP(A443, vax!B:S, 18, FALSE)</f>
        <v>38.6</v>
      </c>
      <c r="E443">
        <f t="shared" si="6"/>
        <v>0.9915806293018683</v>
      </c>
      <c r="T443">
        <v>458</v>
      </c>
      <c r="U443" cm="1">
        <f t="array" aca="1" ref="U443" ca="1">INDEX(LINEST($E$2:OFFSET($E$2,T443-1,0), $D$2:OFFSET($D$2, T443-1,0), TRUE, FALSE),1)</f>
        <v>1.362025682818254E-3</v>
      </c>
    </row>
    <row r="444" spans="1:21" x14ac:dyDescent="0.25">
      <c r="A444">
        <v>35049</v>
      </c>
      <c r="B444">
        <v>1447.1999999999998</v>
      </c>
      <c r="C444">
        <v>1608.5</v>
      </c>
      <c r="D444">
        <f>VLOOKUP(A444, vax!B:S, 18, FALSE)</f>
        <v>77</v>
      </c>
      <c r="E444">
        <f t="shared" si="6"/>
        <v>1.1114566058595912</v>
      </c>
      <c r="T444">
        <v>459</v>
      </c>
      <c r="U444" cm="1">
        <f t="array" aca="1" ref="U444" ca="1">INDEX(LINEST($E$2:OFFSET($E$2,T444-1,0), $D$2:OFFSET($D$2, T444-1,0), TRUE, FALSE),1)</f>
        <v>1.3900305989974669E-3</v>
      </c>
    </row>
    <row r="445" spans="1:21" x14ac:dyDescent="0.25">
      <c r="A445">
        <v>33013</v>
      </c>
      <c r="B445">
        <v>1502.4</v>
      </c>
      <c r="C445">
        <v>1608</v>
      </c>
      <c r="D445">
        <f>VLOOKUP(A445, vax!B:S, 18, FALSE)</f>
        <v>66.2</v>
      </c>
      <c r="E445">
        <f t="shared" si="6"/>
        <v>1.0702875399361023</v>
      </c>
      <c r="T445">
        <v>460</v>
      </c>
      <c r="U445" cm="1">
        <f t="array" aca="1" ref="U445" ca="1">INDEX(LINEST($E$2:OFFSET($E$2,T445-1,0), $D$2:OFFSET($D$2, T445-1,0), TRUE, FALSE),1)</f>
        <v>1.3859714571420076E-3</v>
      </c>
    </row>
    <row r="446" spans="1:21" x14ac:dyDescent="0.25">
      <c r="A446">
        <v>6023</v>
      </c>
      <c r="B446">
        <v>1425.6</v>
      </c>
      <c r="C446">
        <v>1606.5</v>
      </c>
      <c r="D446">
        <f>VLOOKUP(A446, vax!B:S, 18, FALSE)</f>
        <v>62.6</v>
      </c>
      <c r="E446">
        <f t="shared" si="6"/>
        <v>1.1268939393939394</v>
      </c>
      <c r="T446">
        <v>461</v>
      </c>
      <c r="U446" cm="1">
        <f t="array" aca="1" ref="U446" ca="1">INDEX(LINEST($E$2:OFFSET($E$2,T446-1,0), $D$2:OFFSET($D$2, T446-1,0), TRUE, FALSE),1)</f>
        <v>1.3927374912285884E-3</v>
      </c>
    </row>
    <row r="447" spans="1:21" x14ac:dyDescent="0.25">
      <c r="A447">
        <v>35045</v>
      </c>
      <c r="B447">
        <v>1365.6</v>
      </c>
      <c r="C447">
        <v>1596.5</v>
      </c>
      <c r="D447">
        <f>VLOOKUP(A447, vax!B:S, 18, FALSE)</f>
        <v>69.099999999999994</v>
      </c>
      <c r="E447">
        <f t="shared" si="6"/>
        <v>1.1690831868775631</v>
      </c>
      <c r="T447">
        <v>462</v>
      </c>
      <c r="U447" cm="1">
        <f t="array" aca="1" ref="U447" ca="1">INDEX(LINEST($E$2:OFFSET($E$2,T447-1,0), $D$2:OFFSET($D$2, T447-1,0), TRUE, FALSE),1)</f>
        <v>1.4021266190822126E-3</v>
      </c>
    </row>
    <row r="448" spans="1:21" x14ac:dyDescent="0.25">
      <c r="A448">
        <v>17019</v>
      </c>
      <c r="B448">
        <v>1612.8000000000002</v>
      </c>
      <c r="C448">
        <v>1582</v>
      </c>
      <c r="D448">
        <f>VLOOKUP(A448, vax!B:S, 18, FALSE)</f>
        <v>61.7</v>
      </c>
      <c r="E448">
        <f t="shared" si="6"/>
        <v>0.98090277777777768</v>
      </c>
      <c r="T448">
        <v>463</v>
      </c>
      <c r="U448" cm="1">
        <f t="array" aca="1" ref="U448" ca="1">INDEX(LINEST($E$2:OFFSET($E$2,T448-1,0), $D$2:OFFSET($D$2, T448-1,0), TRUE, FALSE),1)</f>
        <v>1.4015072258272406E-3</v>
      </c>
    </row>
    <row r="449" spans="1:21" x14ac:dyDescent="0.25">
      <c r="A449">
        <v>45077</v>
      </c>
      <c r="B449">
        <v>1658.3999999999999</v>
      </c>
      <c r="C449">
        <v>1576.5</v>
      </c>
      <c r="D449">
        <f>VLOOKUP(A449, vax!B:S, 18, FALSE)</f>
        <v>44.5</v>
      </c>
      <c r="E449">
        <f t="shared" si="6"/>
        <v>0.9506150506512302</v>
      </c>
      <c r="T449">
        <v>464</v>
      </c>
      <c r="U449" cm="1">
        <f t="array" aca="1" ref="U449" ca="1">INDEX(LINEST($E$2:OFFSET($E$2,T449-1,0), $D$2:OFFSET($D$2, T449-1,0), TRUE, FALSE),1)</f>
        <v>1.3795539234975299E-3</v>
      </c>
    </row>
    <row r="450" spans="1:21" x14ac:dyDescent="0.25">
      <c r="A450">
        <v>48135</v>
      </c>
      <c r="B450">
        <v>1795.1999999999998</v>
      </c>
      <c r="C450">
        <v>1570.5</v>
      </c>
      <c r="D450">
        <f>VLOOKUP(A450, vax!B:S, 18, FALSE)</f>
        <v>40.299999999999997</v>
      </c>
      <c r="E450">
        <f t="shared" si="6"/>
        <v>0.8748328877005348</v>
      </c>
      <c r="T450">
        <v>465</v>
      </c>
      <c r="U450" cm="1">
        <f t="array" aca="1" ref="U450" ca="1">INDEX(LINEST($E$2:OFFSET($E$2,T450-1,0), $D$2:OFFSET($D$2, T450-1,0), TRUE, FALSE),1)</f>
        <v>1.3948803518399344E-3</v>
      </c>
    </row>
    <row r="451" spans="1:21" x14ac:dyDescent="0.25">
      <c r="A451">
        <v>54011</v>
      </c>
      <c r="B451">
        <v>1324.8000000000002</v>
      </c>
      <c r="C451">
        <v>1568.5</v>
      </c>
      <c r="D451">
        <f>VLOOKUP(A451, vax!B:S, 18, FALSE)</f>
        <v>57.9</v>
      </c>
      <c r="E451">
        <f t="shared" ref="E451:E514" si="7">C451/B451</f>
        <v>1.1839522946859902</v>
      </c>
      <c r="T451">
        <v>466</v>
      </c>
      <c r="U451" cm="1">
        <f t="array" aca="1" ref="U451" ca="1">INDEX(LINEST($E$2:OFFSET($E$2,T451-1,0), $D$2:OFFSET($D$2, T451-1,0), TRUE, FALSE),1)</f>
        <v>1.3747145622940882E-3</v>
      </c>
    </row>
    <row r="452" spans="1:21" x14ac:dyDescent="0.25">
      <c r="A452">
        <v>28121</v>
      </c>
      <c r="B452">
        <v>1752</v>
      </c>
      <c r="C452">
        <v>1566</v>
      </c>
      <c r="D452">
        <f>VLOOKUP(A452, vax!B:S, 18, FALSE)</f>
        <v>49.2</v>
      </c>
      <c r="E452">
        <f t="shared" si="7"/>
        <v>0.89383561643835618</v>
      </c>
      <c r="T452">
        <v>467</v>
      </c>
      <c r="U452" cm="1">
        <f t="array" aca="1" ref="U452" ca="1">INDEX(LINEST($E$2:OFFSET($E$2,T452-1,0), $D$2:OFFSET($D$2, T452-1,0), TRUE, FALSE),1)</f>
        <v>1.3888511210153479E-3</v>
      </c>
    </row>
    <row r="453" spans="1:21" x14ac:dyDescent="0.25">
      <c r="A453">
        <v>51650</v>
      </c>
      <c r="B453">
        <v>1569.6000000000001</v>
      </c>
      <c r="C453">
        <v>1562.5</v>
      </c>
      <c r="D453">
        <f>VLOOKUP(A453, vax!B:S, 18, FALSE)</f>
        <v>58.2</v>
      </c>
      <c r="E453">
        <f t="shared" si="7"/>
        <v>0.99547655453618744</v>
      </c>
      <c r="T453">
        <v>468</v>
      </c>
      <c r="U453" cm="1">
        <f t="array" aca="1" ref="U453" ca="1">INDEX(LINEST($E$2:OFFSET($E$2,T453-1,0), $D$2:OFFSET($D$2, T453-1,0), TRUE, FALSE),1)</f>
        <v>1.3957122682714588E-3</v>
      </c>
    </row>
    <row r="454" spans="1:21" x14ac:dyDescent="0.25">
      <c r="A454">
        <v>39029</v>
      </c>
      <c r="B454">
        <v>1406.4</v>
      </c>
      <c r="C454">
        <v>1559</v>
      </c>
      <c r="D454">
        <f>VLOOKUP(A454, vax!B:S, 18, FALSE)</f>
        <v>46.9</v>
      </c>
      <c r="E454">
        <f t="shared" si="7"/>
        <v>1.1085039817974971</v>
      </c>
      <c r="T454">
        <v>469</v>
      </c>
      <c r="U454" cm="1">
        <f t="array" aca="1" ref="U454" ca="1">INDEX(LINEST($E$2:OFFSET($E$2,T454-1,0), $D$2:OFFSET($D$2, T454-1,0), TRUE, FALSE),1)</f>
        <v>1.4571736572225882E-3</v>
      </c>
    </row>
    <row r="455" spans="1:21" x14ac:dyDescent="0.25">
      <c r="A455">
        <v>6113</v>
      </c>
      <c r="B455">
        <v>1447.1999999999998</v>
      </c>
      <c r="C455">
        <v>1551</v>
      </c>
      <c r="D455">
        <f>VLOOKUP(A455, vax!B:S, 18, FALSE)</f>
        <v>66</v>
      </c>
      <c r="E455">
        <f t="shared" si="7"/>
        <v>1.0717247097844114</v>
      </c>
      <c r="T455">
        <v>470</v>
      </c>
      <c r="U455" cm="1">
        <f t="array" aca="1" ref="U455" ca="1">INDEX(LINEST($E$2:OFFSET($E$2,T455-1,0), $D$2:OFFSET($D$2, T455-1,0), TRUE, FALSE),1)</f>
        <v>1.4727421513490479E-3</v>
      </c>
    </row>
    <row r="456" spans="1:21" x14ac:dyDescent="0.25">
      <c r="A456">
        <v>47189</v>
      </c>
      <c r="B456">
        <v>1507.1999999999998</v>
      </c>
      <c r="C456">
        <v>1550</v>
      </c>
      <c r="D456">
        <f>VLOOKUP(A456, vax!B:S, 18, FALSE)</f>
        <v>50.8</v>
      </c>
      <c r="E456">
        <f t="shared" si="7"/>
        <v>1.0283970276008494</v>
      </c>
      <c r="T456">
        <v>471</v>
      </c>
      <c r="U456" cm="1">
        <f t="array" aca="1" ref="U456" ca="1">INDEX(LINEST($E$2:OFFSET($E$2,T456-1,0), $D$2:OFFSET($D$2, T456-1,0), TRUE, FALSE),1)</f>
        <v>1.4646648184565522E-3</v>
      </c>
    </row>
    <row r="457" spans="1:21" x14ac:dyDescent="0.25">
      <c r="A457">
        <v>35043</v>
      </c>
      <c r="B457">
        <v>1423.1999999999998</v>
      </c>
      <c r="C457">
        <v>1547.5</v>
      </c>
      <c r="D457">
        <f>VLOOKUP(A457, vax!B:S, 18, FALSE)</f>
        <v>68</v>
      </c>
      <c r="E457">
        <f t="shared" si="7"/>
        <v>1.087338392355256</v>
      </c>
      <c r="T457">
        <v>472</v>
      </c>
      <c r="U457" cm="1">
        <f t="array" aca="1" ref="U457" ca="1">INDEX(LINEST($E$2:OFFSET($E$2,T457-1,0), $D$2:OFFSET($D$2, T457-1,0), TRUE, FALSE),1)</f>
        <v>1.4713843343617933E-3</v>
      </c>
    </row>
    <row r="458" spans="1:21" x14ac:dyDescent="0.25">
      <c r="A458">
        <v>22063</v>
      </c>
      <c r="B458">
        <v>1300.8000000000002</v>
      </c>
      <c r="C458">
        <v>1533</v>
      </c>
      <c r="D458">
        <f>VLOOKUP(A458, vax!B:S, 18, FALSE)</f>
        <v>37.9</v>
      </c>
      <c r="E458">
        <f t="shared" si="7"/>
        <v>1.1785055350553504</v>
      </c>
      <c r="T458">
        <v>473</v>
      </c>
      <c r="U458" cm="1">
        <f t="array" aca="1" ref="U458" ca="1">INDEX(LINEST($E$2:OFFSET($E$2,T458-1,0), $D$2:OFFSET($D$2, T458-1,0), TRUE, FALSE),1)</f>
        <v>1.4579754626226078E-3</v>
      </c>
    </row>
    <row r="459" spans="1:21" x14ac:dyDescent="0.25">
      <c r="A459">
        <v>6025</v>
      </c>
      <c r="B459">
        <v>1869.6000000000001</v>
      </c>
      <c r="C459">
        <v>1532</v>
      </c>
      <c r="D459">
        <f>VLOOKUP(A459, vax!B:S, 18, FALSE)</f>
        <v>78.8</v>
      </c>
      <c r="E459">
        <f t="shared" si="7"/>
        <v>0.81942661531878469</v>
      </c>
      <c r="T459">
        <v>474</v>
      </c>
      <c r="U459" cm="1">
        <f t="array" aca="1" ref="U459" ca="1">INDEX(LINEST($E$2:OFFSET($E$2,T459-1,0), $D$2:OFFSET($D$2, T459-1,0), TRUE, FALSE),1)</f>
        <v>1.439072552058312E-3</v>
      </c>
    </row>
    <row r="460" spans="1:21" x14ac:dyDescent="0.25">
      <c r="A460">
        <v>29097</v>
      </c>
      <c r="B460">
        <v>1682.3999999999999</v>
      </c>
      <c r="C460">
        <v>1532</v>
      </c>
      <c r="D460">
        <f>VLOOKUP(A460, vax!B:S, 18, FALSE)</f>
        <v>45.2</v>
      </c>
      <c r="E460">
        <f t="shared" si="7"/>
        <v>0.91060389919163109</v>
      </c>
      <c r="T460">
        <v>475</v>
      </c>
      <c r="U460" cm="1">
        <f t="array" aca="1" ref="U460" ca="1">INDEX(LINEST($E$2:OFFSET($E$2,T460-1,0), $D$2:OFFSET($D$2, T460-1,0), TRUE, FALSE),1)</f>
        <v>1.4435045589256184E-3</v>
      </c>
    </row>
    <row r="461" spans="1:21" x14ac:dyDescent="0.25">
      <c r="A461">
        <v>48187</v>
      </c>
      <c r="B461">
        <v>1464</v>
      </c>
      <c r="C461">
        <v>1531</v>
      </c>
      <c r="D461">
        <f>VLOOKUP(A461, vax!B:S, 18, FALSE)</f>
        <v>51.9</v>
      </c>
      <c r="E461">
        <f t="shared" si="7"/>
        <v>1.0457650273224044</v>
      </c>
      <c r="T461">
        <v>476</v>
      </c>
      <c r="U461" cm="1">
        <f t="array" aca="1" ref="U461" ca="1">INDEX(LINEST($E$2:OFFSET($E$2,T461-1,0), $D$2:OFFSET($D$2, T461-1,0), TRUE, FALSE),1)</f>
        <v>1.4260423563614609E-3</v>
      </c>
    </row>
    <row r="462" spans="1:21" x14ac:dyDescent="0.25">
      <c r="A462">
        <v>39041</v>
      </c>
      <c r="B462">
        <v>1430.4</v>
      </c>
      <c r="C462">
        <v>1529.5</v>
      </c>
      <c r="D462">
        <f>VLOOKUP(A462, vax!B:S, 18, FALSE)</f>
        <v>71.7</v>
      </c>
      <c r="E462">
        <f t="shared" si="7"/>
        <v>1.0692813199105144</v>
      </c>
      <c r="T462">
        <v>477</v>
      </c>
      <c r="U462" cm="1">
        <f t="array" aca="1" ref="U462" ca="1">INDEX(LINEST($E$2:OFFSET($E$2,T462-1,0), $D$2:OFFSET($D$2, T462-1,0), TRUE, FALSE),1)</f>
        <v>1.3456638893930282E-3</v>
      </c>
    </row>
    <row r="463" spans="1:21" x14ac:dyDescent="0.25">
      <c r="A463">
        <v>45035</v>
      </c>
      <c r="B463">
        <v>1591.1999999999998</v>
      </c>
      <c r="C463">
        <v>1528</v>
      </c>
      <c r="D463">
        <f>VLOOKUP(A463, vax!B:S, 18, FALSE)</f>
        <v>50.6</v>
      </c>
      <c r="E463">
        <f t="shared" si="7"/>
        <v>0.96028154851684278</v>
      </c>
      <c r="T463">
        <v>478</v>
      </c>
      <c r="U463" cm="1">
        <f t="array" aca="1" ref="U463" ca="1">INDEX(LINEST($E$2:OFFSET($E$2,T463-1,0), $D$2:OFFSET($D$2, T463-1,0), TRUE, FALSE),1)</f>
        <v>1.3520081531996206E-3</v>
      </c>
    </row>
    <row r="464" spans="1:21" x14ac:dyDescent="0.25">
      <c r="A464">
        <v>18019</v>
      </c>
      <c r="B464">
        <v>1452</v>
      </c>
      <c r="C464">
        <v>1526.5</v>
      </c>
      <c r="D464">
        <f>VLOOKUP(A464, vax!B:S, 18, FALSE)</f>
        <v>57.5</v>
      </c>
      <c r="E464">
        <f t="shared" si="7"/>
        <v>1.0513085399449036</v>
      </c>
      <c r="T464">
        <v>479</v>
      </c>
      <c r="U464" cm="1">
        <f t="array" aca="1" ref="U464" ca="1">INDEX(LINEST($E$2:OFFSET($E$2,T464-1,0), $D$2:OFFSET($D$2, T464-1,0), TRUE, FALSE),1)</f>
        <v>1.347775248213336E-3</v>
      </c>
    </row>
    <row r="465" spans="1:21" x14ac:dyDescent="0.25">
      <c r="A465">
        <v>5125</v>
      </c>
      <c r="B465">
        <v>1368</v>
      </c>
      <c r="C465">
        <v>1517</v>
      </c>
      <c r="D465">
        <f>VLOOKUP(A465, vax!B:S, 18, FALSE)</f>
        <v>47.9</v>
      </c>
      <c r="E465">
        <f t="shared" si="7"/>
        <v>1.1089181286549707</v>
      </c>
      <c r="T465">
        <v>480</v>
      </c>
      <c r="U465" cm="1">
        <f t="array" aca="1" ref="U465" ca="1">INDEX(LINEST($E$2:OFFSET($E$2,T465-1,0), $D$2:OFFSET($D$2, T465-1,0), TRUE, FALSE),1)</f>
        <v>1.3537057050755153E-3</v>
      </c>
    </row>
    <row r="466" spans="1:21" x14ac:dyDescent="0.25">
      <c r="A466">
        <v>37045</v>
      </c>
      <c r="B466">
        <v>1600.8000000000002</v>
      </c>
      <c r="C466">
        <v>1515.5</v>
      </c>
      <c r="D466">
        <f>VLOOKUP(A466, vax!B:S, 18, FALSE)</f>
        <v>47.3</v>
      </c>
      <c r="E466">
        <f t="shared" si="7"/>
        <v>0.94671414292853562</v>
      </c>
      <c r="T466">
        <v>481</v>
      </c>
      <c r="U466" cm="1">
        <f t="array" aca="1" ref="U466" ca="1">INDEX(LINEST($E$2:OFFSET($E$2,T466-1,0), $D$2:OFFSET($D$2, T466-1,0), TRUE, FALSE),1)</f>
        <v>1.3576998889292364E-3</v>
      </c>
    </row>
    <row r="467" spans="1:21" x14ac:dyDescent="0.25">
      <c r="A467">
        <v>41033</v>
      </c>
      <c r="B467">
        <v>1360.8000000000002</v>
      </c>
      <c r="C467">
        <v>1509.5</v>
      </c>
      <c r="D467">
        <f>VLOOKUP(A467, vax!B:S, 18, FALSE)</f>
        <v>48.6</v>
      </c>
      <c r="E467">
        <f t="shared" si="7"/>
        <v>1.1092739564961787</v>
      </c>
      <c r="T467">
        <v>482</v>
      </c>
      <c r="U467" cm="1">
        <f t="array" aca="1" ref="U467" ca="1">INDEX(LINEST($E$2:OFFSET($E$2,T467-1,0), $D$2:OFFSET($D$2, T467-1,0), TRUE, FALSE),1)</f>
        <v>1.3261399827206662E-3</v>
      </c>
    </row>
    <row r="468" spans="1:21" x14ac:dyDescent="0.25">
      <c r="A468">
        <v>51770</v>
      </c>
      <c r="B468">
        <v>1564.8000000000002</v>
      </c>
      <c r="C468">
        <v>1509.5</v>
      </c>
      <c r="D468">
        <f>VLOOKUP(A468, vax!B:S, 18, FALSE)</f>
        <v>40.200000000000003</v>
      </c>
      <c r="E468">
        <f t="shared" si="7"/>
        <v>0.96466002044989763</v>
      </c>
      <c r="T468">
        <v>483</v>
      </c>
      <c r="U468" cm="1">
        <f t="array" aca="1" ref="U468" ca="1">INDEX(LINEST($E$2:OFFSET($E$2,T468-1,0), $D$2:OFFSET($D$2, T468-1,0), TRUE, FALSE),1)</f>
        <v>1.3365112872421631E-3</v>
      </c>
    </row>
    <row r="469" spans="1:21" x14ac:dyDescent="0.25">
      <c r="A469">
        <v>53057</v>
      </c>
      <c r="B469">
        <v>1377.6</v>
      </c>
      <c r="C469">
        <v>1509</v>
      </c>
      <c r="D469">
        <f>VLOOKUP(A469, vax!B:S, 18, FALSE)</f>
        <v>63.9</v>
      </c>
      <c r="E469">
        <f t="shared" si="7"/>
        <v>1.0953832752613242</v>
      </c>
      <c r="T469">
        <v>484</v>
      </c>
      <c r="U469" cm="1">
        <f t="array" aca="1" ref="U469" ca="1">INDEX(LINEST($E$2:OFFSET($E$2,T469-1,0), $D$2:OFFSET($D$2, T469-1,0), TRUE, FALSE),1)</f>
        <v>1.3350476633422204E-3</v>
      </c>
    </row>
    <row r="470" spans="1:21" x14ac:dyDescent="0.25">
      <c r="A470">
        <v>48375</v>
      </c>
      <c r="B470">
        <v>1838.3999999999999</v>
      </c>
      <c r="C470">
        <v>1506</v>
      </c>
      <c r="D470">
        <f>VLOOKUP(A470, vax!B:S, 18, FALSE)</f>
        <v>42.5</v>
      </c>
      <c r="E470">
        <f t="shared" si="7"/>
        <v>0.81919060052219328</v>
      </c>
      <c r="T470">
        <v>485</v>
      </c>
      <c r="U470" cm="1">
        <f t="array" aca="1" ref="U470" ca="1">INDEX(LINEST($E$2:OFFSET($E$2,T470-1,0), $D$2:OFFSET($D$2, T470-1,0), TRUE, FALSE),1)</f>
        <v>1.3115166833637156E-3</v>
      </c>
    </row>
    <row r="471" spans="1:21" x14ac:dyDescent="0.25">
      <c r="A471">
        <v>18035</v>
      </c>
      <c r="B471">
        <v>1581.6000000000001</v>
      </c>
      <c r="C471">
        <v>1498</v>
      </c>
      <c r="D471">
        <f>VLOOKUP(A471, vax!B:S, 18, FALSE)</f>
        <v>46.2</v>
      </c>
      <c r="E471">
        <f t="shared" si="7"/>
        <v>0.94714213454729379</v>
      </c>
      <c r="T471">
        <v>486</v>
      </c>
      <c r="U471" cm="1">
        <f t="array" aca="1" ref="U471" ca="1">INDEX(LINEST($E$2:OFFSET($E$2,T471-1,0), $D$2:OFFSET($D$2, T471-1,0), TRUE, FALSE),1)</f>
        <v>1.3237077692098199E-3</v>
      </c>
    </row>
    <row r="472" spans="1:21" x14ac:dyDescent="0.25">
      <c r="A472">
        <v>37157</v>
      </c>
      <c r="B472">
        <v>1430.4</v>
      </c>
      <c r="C472">
        <v>1497.5</v>
      </c>
      <c r="D472">
        <f>VLOOKUP(A472, vax!B:S, 18, FALSE)</f>
        <v>47.7</v>
      </c>
      <c r="E472">
        <f t="shared" si="7"/>
        <v>1.0469099552572707</v>
      </c>
      <c r="T472">
        <v>487</v>
      </c>
      <c r="U472" cm="1">
        <f t="array" aca="1" ref="U472" ca="1">INDEX(LINEST($E$2:OFFSET($E$2,T472-1,0), $D$2:OFFSET($D$2, T472-1,0), TRUE, FALSE),1)</f>
        <v>1.3259077528849175E-3</v>
      </c>
    </row>
    <row r="473" spans="1:21" x14ac:dyDescent="0.25">
      <c r="A473">
        <v>1069</v>
      </c>
      <c r="B473">
        <v>1524</v>
      </c>
      <c r="C473">
        <v>1496.5</v>
      </c>
      <c r="D473">
        <f>VLOOKUP(A473, vax!B:S, 18, FALSE)</f>
        <v>41</v>
      </c>
      <c r="E473">
        <f t="shared" si="7"/>
        <v>0.98195538057742782</v>
      </c>
      <c r="T473">
        <v>488</v>
      </c>
      <c r="U473" cm="1">
        <f t="array" aca="1" ref="U473" ca="1">INDEX(LINEST($E$2:OFFSET($E$2,T473-1,0), $D$2:OFFSET($D$2, T473-1,0), TRUE, FALSE),1)</f>
        <v>1.3186470551181861E-3</v>
      </c>
    </row>
    <row r="474" spans="1:21" x14ac:dyDescent="0.25">
      <c r="A474">
        <v>42081</v>
      </c>
      <c r="B474">
        <v>1377.6</v>
      </c>
      <c r="C474">
        <v>1496</v>
      </c>
      <c r="D474">
        <f>VLOOKUP(A474, vax!B:S, 18, FALSE)</f>
        <v>49.4</v>
      </c>
      <c r="E474">
        <f t="shared" si="7"/>
        <v>1.085946573751452</v>
      </c>
      <c r="T474">
        <v>489</v>
      </c>
      <c r="U474" cm="1">
        <f t="array" aca="1" ref="U474" ca="1">INDEX(LINEST($E$2:OFFSET($E$2,T474-1,0), $D$2:OFFSET($D$2, T474-1,0), TRUE, FALSE),1)</f>
        <v>1.3167086799069827E-3</v>
      </c>
    </row>
    <row r="475" spans="1:21" x14ac:dyDescent="0.25">
      <c r="A475">
        <v>47011</v>
      </c>
      <c r="B475">
        <v>1416</v>
      </c>
      <c r="C475">
        <v>1486</v>
      </c>
      <c r="D475">
        <f>VLOOKUP(A475, vax!B:S, 18, FALSE)</f>
        <v>39.799999999999997</v>
      </c>
      <c r="E475">
        <f t="shared" si="7"/>
        <v>1.0494350282485876</v>
      </c>
      <c r="T475">
        <v>490</v>
      </c>
      <c r="U475" cm="1">
        <f t="array" aca="1" ref="U475" ca="1">INDEX(LINEST($E$2:OFFSET($E$2,T475-1,0), $D$2:OFFSET($D$2, T475-1,0), TRUE, FALSE),1)</f>
        <v>1.3332921198050179E-3</v>
      </c>
    </row>
    <row r="476" spans="1:21" x14ac:dyDescent="0.25">
      <c r="A476">
        <v>37191</v>
      </c>
      <c r="B476">
        <v>1497.6</v>
      </c>
      <c r="C476">
        <v>1482.5</v>
      </c>
      <c r="D476">
        <f>VLOOKUP(A476, vax!B:S, 18, FALSE)</f>
        <v>48.6</v>
      </c>
      <c r="E476">
        <f t="shared" si="7"/>
        <v>0.98991720085470092</v>
      </c>
      <c r="T476">
        <v>491</v>
      </c>
      <c r="U476" cm="1">
        <f t="array" aca="1" ref="U476" ca="1">INDEX(LINEST($E$2:OFFSET($E$2,T476-1,0), $D$2:OFFSET($D$2, T476-1,0), TRUE, FALSE),1)</f>
        <v>1.3258486685657717E-3</v>
      </c>
    </row>
    <row r="477" spans="1:21" x14ac:dyDescent="0.25">
      <c r="A477">
        <v>54003</v>
      </c>
      <c r="B477">
        <v>1288.8000000000002</v>
      </c>
      <c r="C477">
        <v>1478.5</v>
      </c>
      <c r="D477">
        <f>VLOOKUP(A477, vax!B:S, 18, FALSE)</f>
        <v>51.7</v>
      </c>
      <c r="E477">
        <f t="shared" si="7"/>
        <v>1.1471911855990067</v>
      </c>
      <c r="T477">
        <v>492</v>
      </c>
      <c r="U477" cm="1">
        <f t="array" aca="1" ref="U477" ca="1">INDEX(LINEST($E$2:OFFSET($E$2,T477-1,0), $D$2:OFFSET($D$2, T477-1,0), TRUE, FALSE),1)</f>
        <v>1.2861481890729901E-3</v>
      </c>
    </row>
    <row r="478" spans="1:21" x14ac:dyDescent="0.25">
      <c r="A478">
        <v>13077</v>
      </c>
      <c r="B478">
        <v>1303.1999999999998</v>
      </c>
      <c r="C478">
        <v>1474.5</v>
      </c>
      <c r="D478">
        <f>VLOOKUP(A478, vax!B:S, 18, FALSE)</f>
        <v>30.4</v>
      </c>
      <c r="E478">
        <f t="shared" si="7"/>
        <v>1.1314456721915287</v>
      </c>
      <c r="T478">
        <v>493</v>
      </c>
      <c r="U478" cm="1">
        <f t="array" aca="1" ref="U478" ca="1">INDEX(LINEST($E$2:OFFSET($E$2,T478-1,0), $D$2:OFFSET($D$2, T478-1,0), TRUE, FALSE),1)</f>
        <v>1.2654719840938813E-3</v>
      </c>
    </row>
    <row r="479" spans="1:21" x14ac:dyDescent="0.25">
      <c r="A479">
        <v>26017</v>
      </c>
      <c r="B479">
        <v>1588.8000000000002</v>
      </c>
      <c r="C479">
        <v>1473</v>
      </c>
      <c r="D479">
        <f>VLOOKUP(A479, vax!B:S, 18, FALSE)</f>
        <v>54.9</v>
      </c>
      <c r="E479">
        <f t="shared" si="7"/>
        <v>0.92711480362537757</v>
      </c>
      <c r="T479">
        <v>494</v>
      </c>
      <c r="U479" cm="1">
        <f t="array" aca="1" ref="U479" ca="1">INDEX(LINEST($E$2:OFFSET($E$2,T479-1,0), $D$2:OFFSET($D$2, T479-1,0), TRUE, FALSE),1)</f>
        <v>1.2806580062118523E-3</v>
      </c>
    </row>
    <row r="480" spans="1:21" x14ac:dyDescent="0.25">
      <c r="A480">
        <v>53015</v>
      </c>
      <c r="B480">
        <v>1315.1999999999998</v>
      </c>
      <c r="C480">
        <v>1471</v>
      </c>
      <c r="D480">
        <f>VLOOKUP(A480, vax!B:S, 18, FALSE)</f>
        <v>56</v>
      </c>
      <c r="E480">
        <f t="shared" si="7"/>
        <v>1.118461070559611</v>
      </c>
      <c r="T480">
        <v>495</v>
      </c>
      <c r="U480" cm="1">
        <f t="array" aca="1" ref="U480" ca="1">INDEX(LINEST($E$2:OFFSET($E$2,T480-1,0), $D$2:OFFSET($D$2, T480-1,0), TRUE, FALSE),1)</f>
        <v>1.2763725835804496E-3</v>
      </c>
    </row>
    <row r="481" spans="1:21" x14ac:dyDescent="0.25">
      <c r="A481">
        <v>34037</v>
      </c>
      <c r="B481">
        <v>1188</v>
      </c>
      <c r="C481">
        <v>1464</v>
      </c>
      <c r="D481">
        <f>VLOOKUP(A481, vax!B:S, 18, FALSE)</f>
        <v>59.7</v>
      </c>
      <c r="E481">
        <f t="shared" si="7"/>
        <v>1.2323232323232323</v>
      </c>
      <c r="T481">
        <v>496</v>
      </c>
      <c r="U481" cm="1">
        <f t="array" aca="1" ref="U481" ca="1">INDEX(LINEST($E$2:OFFSET($E$2,T481-1,0), $D$2:OFFSET($D$2, T481-1,0), TRUE, FALSE),1)</f>
        <v>1.277416617263826E-3</v>
      </c>
    </row>
    <row r="482" spans="1:21" x14ac:dyDescent="0.25">
      <c r="A482">
        <v>24017</v>
      </c>
      <c r="B482">
        <v>1360.8000000000002</v>
      </c>
      <c r="C482">
        <v>1463</v>
      </c>
      <c r="D482">
        <f>VLOOKUP(A482, vax!B:S, 18, FALSE)</f>
        <v>63.1</v>
      </c>
      <c r="E482">
        <f t="shared" si="7"/>
        <v>1.0751028806584362</v>
      </c>
      <c r="T482">
        <v>497</v>
      </c>
      <c r="U482" cm="1">
        <f t="array" aca="1" ref="U482" ca="1">INDEX(LINEST($E$2:OFFSET($E$2,T482-1,0), $D$2:OFFSET($D$2, T482-1,0), TRUE, FALSE),1)</f>
        <v>1.2749110181776045E-3</v>
      </c>
    </row>
    <row r="483" spans="1:21" x14ac:dyDescent="0.25">
      <c r="A483">
        <v>39169</v>
      </c>
      <c r="B483">
        <v>1310.4000000000001</v>
      </c>
      <c r="C483">
        <v>1461.5</v>
      </c>
      <c r="D483">
        <f>VLOOKUP(A483, vax!B:S, 18, FALSE)</f>
        <v>43.5</v>
      </c>
      <c r="E483">
        <f t="shared" si="7"/>
        <v>1.1153083028083026</v>
      </c>
      <c r="T483">
        <v>498</v>
      </c>
      <c r="U483" cm="1">
        <f t="array" aca="1" ref="U483" ca="1">INDEX(LINEST($E$2:OFFSET($E$2,T483-1,0), $D$2:OFFSET($D$2, T483-1,0), TRUE, FALSE),1)</f>
        <v>1.2936845248468531E-3</v>
      </c>
    </row>
    <row r="484" spans="1:21" x14ac:dyDescent="0.25">
      <c r="A484">
        <v>34009</v>
      </c>
      <c r="B484">
        <v>1341.6</v>
      </c>
      <c r="C484">
        <v>1458</v>
      </c>
      <c r="D484">
        <f>VLOOKUP(A484, vax!B:S, 18, FALSE)</f>
        <v>70.400000000000006</v>
      </c>
      <c r="E484">
        <f t="shared" si="7"/>
        <v>1.0867620751341682</v>
      </c>
      <c r="T484">
        <v>499</v>
      </c>
      <c r="U484" cm="1">
        <f t="array" aca="1" ref="U484" ca="1">INDEX(LINEST($E$2:OFFSET($E$2,T484-1,0), $D$2:OFFSET($D$2, T484-1,0), TRUE, FALSE),1)</f>
        <v>1.3009660385603838E-3</v>
      </c>
    </row>
    <row r="485" spans="1:21" x14ac:dyDescent="0.25">
      <c r="A485">
        <v>6039</v>
      </c>
      <c r="B485">
        <v>1420.8000000000002</v>
      </c>
      <c r="C485">
        <v>1456.5</v>
      </c>
      <c r="D485">
        <f>VLOOKUP(A485, vax!B:S, 18, FALSE)</f>
        <v>49.8</v>
      </c>
      <c r="E485">
        <f t="shared" si="7"/>
        <v>1.025126689189189</v>
      </c>
      <c r="T485">
        <v>500</v>
      </c>
      <c r="U485" cm="1">
        <f t="array" aca="1" ref="U485" ca="1">INDEX(LINEST($E$2:OFFSET($E$2,T485-1,0), $D$2:OFFSET($D$2, T485-1,0), TRUE, FALSE),1)</f>
        <v>1.3007371890087593E-3</v>
      </c>
    </row>
    <row r="486" spans="1:21" x14ac:dyDescent="0.25">
      <c r="A486">
        <v>39007</v>
      </c>
      <c r="B486">
        <v>1255.1999999999998</v>
      </c>
      <c r="C486">
        <v>1456</v>
      </c>
      <c r="D486">
        <f>VLOOKUP(A486, vax!B:S, 18, FALSE)</f>
        <v>49.9</v>
      </c>
      <c r="E486">
        <f t="shared" si="7"/>
        <v>1.1599745060548121</v>
      </c>
      <c r="T486">
        <v>501</v>
      </c>
      <c r="U486" cm="1">
        <f t="array" aca="1" ref="U486" ca="1">INDEX(LINEST($E$2:OFFSET($E$2,T486-1,0), $D$2:OFFSET($D$2, T486-1,0), TRUE, FALSE),1)</f>
        <v>1.2945538973391075E-3</v>
      </c>
    </row>
    <row r="487" spans="1:21" x14ac:dyDescent="0.25">
      <c r="A487">
        <v>48381</v>
      </c>
      <c r="B487">
        <v>1507.1999999999998</v>
      </c>
      <c r="C487">
        <v>1455.5</v>
      </c>
      <c r="D487">
        <f>VLOOKUP(A487, vax!B:S, 18, FALSE)</f>
        <v>43.9</v>
      </c>
      <c r="E487">
        <f t="shared" si="7"/>
        <v>0.96569798301486209</v>
      </c>
      <c r="T487">
        <v>502</v>
      </c>
      <c r="U487" cm="1">
        <f t="array" aca="1" ref="U487" ca="1">INDEX(LINEST($E$2:OFFSET($E$2,T487-1,0), $D$2:OFFSET($D$2, T487-1,0), TRUE, FALSE),1)</f>
        <v>1.2848432237974217E-3</v>
      </c>
    </row>
    <row r="488" spans="1:21" x14ac:dyDescent="0.25">
      <c r="A488">
        <v>55073</v>
      </c>
      <c r="B488">
        <v>1617.6000000000001</v>
      </c>
      <c r="C488">
        <v>1454.5</v>
      </c>
      <c r="D488">
        <f>VLOOKUP(A488, vax!B:S, 18, FALSE)</f>
        <v>57.3</v>
      </c>
      <c r="E488">
        <f t="shared" si="7"/>
        <v>0.89917161226508402</v>
      </c>
      <c r="T488">
        <v>503</v>
      </c>
      <c r="U488" cm="1">
        <f t="array" aca="1" ref="U488" ca="1">INDEX(LINEST($E$2:OFFSET($E$2,T488-1,0), $D$2:OFFSET($D$2, T488-1,0), TRUE, FALSE),1)</f>
        <v>1.304496434682058E-3</v>
      </c>
    </row>
    <row r="489" spans="1:21" x14ac:dyDescent="0.25">
      <c r="A489">
        <v>48213</v>
      </c>
      <c r="B489">
        <v>1418.4</v>
      </c>
      <c r="C489">
        <v>1443.5</v>
      </c>
      <c r="D489">
        <f>VLOOKUP(A489, vax!B:S, 18, FALSE)</f>
        <v>37.299999999999997</v>
      </c>
      <c r="E489">
        <f t="shared" si="7"/>
        <v>1.0176959954878737</v>
      </c>
      <c r="T489">
        <v>504</v>
      </c>
      <c r="U489" cm="1">
        <f t="array" aca="1" ref="U489" ca="1">INDEX(LINEST($E$2:OFFSET($E$2,T489-1,0), $D$2:OFFSET($D$2, T489-1,0), TRUE, FALSE),1)</f>
        <v>1.3085944457560911E-3</v>
      </c>
    </row>
    <row r="490" spans="1:21" x14ac:dyDescent="0.25">
      <c r="A490">
        <v>18157</v>
      </c>
      <c r="B490">
        <v>1365.6</v>
      </c>
      <c r="C490">
        <v>1442.5</v>
      </c>
      <c r="D490">
        <f>VLOOKUP(A490, vax!B:S, 18, FALSE)</f>
        <v>55.1</v>
      </c>
      <c r="E490">
        <f t="shared" si="7"/>
        <v>1.056312243702402</v>
      </c>
      <c r="T490">
        <v>505</v>
      </c>
      <c r="U490" cm="1">
        <f t="array" aca="1" ref="U490" ca="1">INDEX(LINEST($E$2:OFFSET($E$2,T490-1,0), $D$2:OFFSET($D$2, T490-1,0), TRUE, FALSE),1)</f>
        <v>1.2668328362048546E-3</v>
      </c>
    </row>
    <row r="491" spans="1:21" x14ac:dyDescent="0.25">
      <c r="A491">
        <v>23001</v>
      </c>
      <c r="B491">
        <v>1262.4000000000001</v>
      </c>
      <c r="C491">
        <v>1438.5</v>
      </c>
      <c r="D491">
        <f>VLOOKUP(A491, vax!B:S, 18, FALSE)</f>
        <v>66.599999999999994</v>
      </c>
      <c r="E491">
        <f t="shared" si="7"/>
        <v>1.1394961977186311</v>
      </c>
      <c r="T491">
        <v>506</v>
      </c>
      <c r="U491" cm="1">
        <f t="array" aca="1" ref="U491" ca="1">INDEX(LINEST($E$2:OFFSET($E$2,T491-1,0), $D$2:OFFSET($D$2, T491-1,0), TRUE, FALSE),1)</f>
        <v>1.2717495674409841E-3</v>
      </c>
    </row>
    <row r="492" spans="1:21" x14ac:dyDescent="0.25">
      <c r="A492">
        <v>18063</v>
      </c>
      <c r="B492">
        <v>1430.4</v>
      </c>
      <c r="C492">
        <v>1437.5</v>
      </c>
      <c r="D492">
        <f>VLOOKUP(A492, vax!B:S, 18, FALSE)</f>
        <v>68.599999999999994</v>
      </c>
      <c r="E492">
        <f t="shared" si="7"/>
        <v>1.0049636465324383</v>
      </c>
      <c r="T492">
        <v>507</v>
      </c>
      <c r="U492" cm="1">
        <f t="array" aca="1" ref="U492" ca="1">INDEX(LINEST($E$2:OFFSET($E$2,T492-1,0), $D$2:OFFSET($D$2, T492-1,0), TRUE, FALSE),1)</f>
        <v>1.2947921494037694E-3</v>
      </c>
    </row>
    <row r="493" spans="1:21" x14ac:dyDescent="0.25">
      <c r="A493">
        <v>13045</v>
      </c>
      <c r="B493">
        <v>1370.4</v>
      </c>
      <c r="C493">
        <v>1435</v>
      </c>
      <c r="D493">
        <f>VLOOKUP(A493, vax!B:S, 18, FALSE)</f>
        <v>25.1</v>
      </c>
      <c r="E493">
        <f t="shared" si="7"/>
        <v>1.0471395213076473</v>
      </c>
      <c r="T493">
        <v>508</v>
      </c>
      <c r="U493" cm="1">
        <f t="array" aca="1" ref="U493" ca="1">INDEX(LINEST($E$2:OFFSET($E$2,T493-1,0), $D$2:OFFSET($D$2, T493-1,0), TRUE, FALSE),1)</f>
        <v>1.3004649955299565E-3</v>
      </c>
    </row>
    <row r="494" spans="1:21" x14ac:dyDescent="0.25">
      <c r="A494">
        <v>1081</v>
      </c>
      <c r="B494">
        <v>1360.8000000000002</v>
      </c>
      <c r="C494">
        <v>1431</v>
      </c>
      <c r="D494">
        <f>VLOOKUP(A494, vax!B:S, 18, FALSE)</f>
        <v>36.700000000000003</v>
      </c>
      <c r="E494">
        <f t="shared" si="7"/>
        <v>1.0515873015873014</v>
      </c>
      <c r="T494">
        <v>509</v>
      </c>
      <c r="U494" cm="1">
        <f t="array" aca="1" ref="U494" ca="1">INDEX(LINEST($E$2:OFFSET($E$2,T494-1,0), $D$2:OFFSET($D$2, T494-1,0), TRUE, FALSE),1)</f>
        <v>1.3090980218372925E-3</v>
      </c>
    </row>
    <row r="495" spans="1:21" x14ac:dyDescent="0.25">
      <c r="A495">
        <v>25015</v>
      </c>
      <c r="B495">
        <v>1224</v>
      </c>
      <c r="C495">
        <v>1431</v>
      </c>
      <c r="D495">
        <f>VLOOKUP(A495, vax!B:S, 18, FALSE)</f>
        <v>64.099999999999994</v>
      </c>
      <c r="E495">
        <f t="shared" si="7"/>
        <v>1.1691176470588236</v>
      </c>
      <c r="T495">
        <v>510</v>
      </c>
      <c r="U495" cm="1">
        <f t="array" aca="1" ref="U495" ca="1">INDEX(LINEST($E$2:OFFSET($E$2,T495-1,0), $D$2:OFFSET($D$2, T495-1,0), TRUE, FALSE),1)</f>
        <v>1.3198367144445231E-3</v>
      </c>
    </row>
    <row r="496" spans="1:21" x14ac:dyDescent="0.25">
      <c r="A496">
        <v>37125</v>
      </c>
      <c r="B496">
        <v>1310.4000000000001</v>
      </c>
      <c r="C496">
        <v>1427.5</v>
      </c>
      <c r="D496">
        <f>VLOOKUP(A496, vax!B:S, 18, FALSE)</f>
        <v>54.6</v>
      </c>
      <c r="E496">
        <f t="shared" si="7"/>
        <v>1.0893620268620268</v>
      </c>
      <c r="T496">
        <v>511</v>
      </c>
      <c r="U496" cm="1">
        <f t="array" aca="1" ref="U496" ca="1">INDEX(LINEST($E$2:OFFSET($E$2,T496-1,0), $D$2:OFFSET($D$2, T496-1,0), TRUE, FALSE),1)</f>
        <v>1.3263695953720641E-3</v>
      </c>
    </row>
    <row r="497" spans="1:21" x14ac:dyDescent="0.25">
      <c r="A497">
        <v>19013</v>
      </c>
      <c r="B497">
        <v>1627.1999999999998</v>
      </c>
      <c r="C497">
        <v>1423</v>
      </c>
      <c r="D497">
        <f>VLOOKUP(A497, vax!B:S, 18, FALSE)</f>
        <v>57.7</v>
      </c>
      <c r="E497">
        <f t="shared" si="7"/>
        <v>0.87450835791543768</v>
      </c>
      <c r="T497">
        <v>512</v>
      </c>
      <c r="U497" cm="1">
        <f t="array" aca="1" ref="U497" ca="1">INDEX(LINEST($E$2:OFFSET($E$2,T497-1,0), $D$2:OFFSET($D$2, T497-1,0), TRUE, FALSE),1)</f>
        <v>1.3543156651392731E-3</v>
      </c>
    </row>
    <row r="498" spans="1:21" x14ac:dyDescent="0.25">
      <c r="A498">
        <v>17113</v>
      </c>
      <c r="B498">
        <v>1444.8000000000002</v>
      </c>
      <c r="C498">
        <v>1422.5</v>
      </c>
      <c r="D498">
        <f>VLOOKUP(A498, vax!B:S, 18, FALSE)</f>
        <v>60.9</v>
      </c>
      <c r="E498">
        <f t="shared" si="7"/>
        <v>0.98456533776301203</v>
      </c>
      <c r="T498">
        <v>513</v>
      </c>
      <c r="U498" cm="1">
        <f t="array" aca="1" ref="U498" ca="1">INDEX(LINEST($E$2:OFFSET($E$2,T498-1,0), $D$2:OFFSET($D$2, T498-1,0), TRUE, FALSE),1)</f>
        <v>1.3618475574890968E-3</v>
      </c>
    </row>
    <row r="499" spans="1:21" x14ac:dyDescent="0.25">
      <c r="A499">
        <v>17115</v>
      </c>
      <c r="B499">
        <v>1596</v>
      </c>
      <c r="C499">
        <v>1411.5</v>
      </c>
      <c r="D499">
        <f>VLOOKUP(A499, vax!B:S, 18, FALSE)</f>
        <v>50.6</v>
      </c>
      <c r="E499">
        <f t="shared" si="7"/>
        <v>0.88439849624060152</v>
      </c>
      <c r="T499">
        <v>514</v>
      </c>
      <c r="U499" cm="1">
        <f t="array" aca="1" ref="U499" ca="1">INDEX(LINEST($E$2:OFFSET($E$2,T499-1,0), $D$2:OFFSET($D$2, T499-1,0), TRUE, FALSE),1)</f>
        <v>1.3722278427038713E-3</v>
      </c>
    </row>
    <row r="500" spans="1:21" x14ac:dyDescent="0.25">
      <c r="A500">
        <v>17099</v>
      </c>
      <c r="B500">
        <v>1586.3999999999999</v>
      </c>
      <c r="C500">
        <v>1408.5</v>
      </c>
      <c r="D500">
        <f>VLOOKUP(A500, vax!B:S, 18, FALSE)</f>
        <v>55.2</v>
      </c>
      <c r="E500">
        <f t="shared" si="7"/>
        <v>0.88785930408472025</v>
      </c>
      <c r="T500">
        <v>515</v>
      </c>
      <c r="U500" cm="1">
        <f t="array" aca="1" ref="U500" ca="1">INDEX(LINEST($E$2:OFFSET($E$2,T500-1,0), $D$2:OFFSET($D$2, T500-1,0), TRUE, FALSE),1)</f>
        <v>1.3806699650116983E-3</v>
      </c>
    </row>
    <row r="501" spans="1:21" x14ac:dyDescent="0.25">
      <c r="A501">
        <v>29019</v>
      </c>
      <c r="B501">
        <v>1413.6</v>
      </c>
      <c r="C501">
        <v>1404</v>
      </c>
      <c r="D501">
        <f>VLOOKUP(A501, vax!B:S, 18, FALSE)</f>
        <v>58.4</v>
      </c>
      <c r="E501">
        <f t="shared" si="7"/>
        <v>0.99320882852292025</v>
      </c>
      <c r="T501">
        <v>516</v>
      </c>
      <c r="U501" cm="1">
        <f t="array" aca="1" ref="U501" ca="1">INDEX(LINEST($E$2:OFFSET($E$2,T501-1,0), $D$2:OFFSET($D$2, T501-1,0), TRUE, FALSE),1)</f>
        <v>1.3848465001556145E-3</v>
      </c>
    </row>
    <row r="502" spans="1:21" x14ac:dyDescent="0.25">
      <c r="A502">
        <v>39109</v>
      </c>
      <c r="B502">
        <v>1351.1999999999998</v>
      </c>
      <c r="C502">
        <v>1401</v>
      </c>
      <c r="D502">
        <f>VLOOKUP(A502, vax!B:S, 18, FALSE)</f>
        <v>45.4</v>
      </c>
      <c r="E502">
        <f t="shared" si="7"/>
        <v>1.0368561278863233</v>
      </c>
      <c r="T502">
        <v>517</v>
      </c>
      <c r="U502" cm="1">
        <f t="array" aca="1" ref="U502" ca="1">INDEX(LINEST($E$2:OFFSET($E$2,T502-1,0), $D$2:OFFSET($D$2, T502-1,0), TRUE, FALSE),1)</f>
        <v>1.4218903052046123E-3</v>
      </c>
    </row>
    <row r="503" spans="1:21" x14ac:dyDescent="0.25">
      <c r="A503">
        <v>48257</v>
      </c>
      <c r="B503">
        <v>1303.1999999999998</v>
      </c>
      <c r="C503">
        <v>1397.5</v>
      </c>
      <c r="D503">
        <f>VLOOKUP(A503, vax!B:S, 18, FALSE)</f>
        <v>48.9</v>
      </c>
      <c r="E503">
        <f t="shared" si="7"/>
        <v>1.0723603437691838</v>
      </c>
      <c r="T503">
        <v>518</v>
      </c>
      <c r="U503" cm="1">
        <f t="array" aca="1" ref="U503" ca="1">INDEX(LINEST($E$2:OFFSET($E$2,T503-1,0), $D$2:OFFSET($D$2, T503-1,0), TRUE, FALSE),1)</f>
        <v>1.4215835153042996E-3</v>
      </c>
    </row>
    <row r="504" spans="1:21" x14ac:dyDescent="0.25">
      <c r="A504">
        <v>45085</v>
      </c>
      <c r="B504">
        <v>1543.1999999999998</v>
      </c>
      <c r="C504">
        <v>1397</v>
      </c>
      <c r="D504">
        <f>VLOOKUP(A504, vax!B:S, 18, FALSE)</f>
        <v>48.4</v>
      </c>
      <c r="E504">
        <f t="shared" si="7"/>
        <v>0.90526179367547965</v>
      </c>
      <c r="T504">
        <v>519</v>
      </c>
      <c r="U504" cm="1">
        <f t="array" aca="1" ref="U504" ca="1">INDEX(LINEST($E$2:OFFSET($E$2,T504-1,0), $D$2:OFFSET($D$2, T504-1,0), TRUE, FALSE),1)</f>
        <v>1.4214930171754022E-3</v>
      </c>
    </row>
    <row r="505" spans="1:21" x14ac:dyDescent="0.25">
      <c r="A505">
        <v>47155</v>
      </c>
      <c r="B505">
        <v>1406.4</v>
      </c>
      <c r="C505">
        <v>1395</v>
      </c>
      <c r="D505">
        <f>VLOOKUP(A505, vax!B:S, 18, FALSE)</f>
        <v>48.1</v>
      </c>
      <c r="E505">
        <f t="shared" si="7"/>
        <v>0.99189419795221834</v>
      </c>
      <c r="T505">
        <v>520</v>
      </c>
      <c r="U505" cm="1">
        <f t="array" aca="1" ref="U505" ca="1">INDEX(LINEST($E$2:OFFSET($E$2,T505-1,0), $D$2:OFFSET($D$2, T505-1,0), TRUE, FALSE),1)</f>
        <v>1.4210509973888177E-3</v>
      </c>
    </row>
    <row r="506" spans="1:21" x14ac:dyDescent="0.25">
      <c r="A506">
        <v>37085</v>
      </c>
      <c r="B506">
        <v>1255.1999999999998</v>
      </c>
      <c r="C506">
        <v>1390</v>
      </c>
      <c r="D506">
        <f>VLOOKUP(A506, vax!B:S, 18, FALSE)</f>
        <v>37</v>
      </c>
      <c r="E506">
        <f t="shared" si="7"/>
        <v>1.1073932441045253</v>
      </c>
      <c r="T506">
        <v>521</v>
      </c>
      <c r="U506" cm="1">
        <f t="array" aca="1" ref="U506" ca="1">INDEX(LINEST($E$2:OFFSET($E$2,T506-1,0), $D$2:OFFSET($D$2, T506-1,0), TRUE, FALSE),1)</f>
        <v>1.4359688683105508E-3</v>
      </c>
    </row>
    <row r="507" spans="1:21" x14ac:dyDescent="0.25">
      <c r="A507">
        <v>55131</v>
      </c>
      <c r="B507">
        <v>1490.4</v>
      </c>
      <c r="C507">
        <v>1385</v>
      </c>
      <c r="D507">
        <f>VLOOKUP(A507, vax!B:S, 18, FALSE)</f>
        <v>55.1</v>
      </c>
      <c r="E507">
        <f t="shared" si="7"/>
        <v>0.92928073000536759</v>
      </c>
      <c r="T507">
        <v>522</v>
      </c>
      <c r="U507" cm="1">
        <f t="array" aca="1" ref="U507" ca="1">INDEX(LINEST($E$2:OFFSET($E$2,T507-1,0), $D$2:OFFSET($D$2, T507-1,0), TRUE, FALSE),1)</f>
        <v>1.4300267467153853E-3</v>
      </c>
    </row>
    <row r="508" spans="1:21" x14ac:dyDescent="0.25">
      <c r="A508">
        <v>1095</v>
      </c>
      <c r="B508">
        <v>1500</v>
      </c>
      <c r="C508">
        <v>1384</v>
      </c>
      <c r="D508">
        <f>VLOOKUP(A508, vax!B:S, 18, FALSE)</f>
        <v>43.3</v>
      </c>
      <c r="E508">
        <f t="shared" si="7"/>
        <v>0.92266666666666663</v>
      </c>
      <c r="T508">
        <v>523</v>
      </c>
      <c r="U508" cm="1">
        <f t="array" aca="1" ref="U508" ca="1">INDEX(LINEST($E$2:OFFSET($E$2,T508-1,0), $D$2:OFFSET($D$2, T508-1,0), TRUE, FALSE),1)</f>
        <v>1.4305979413210348E-3</v>
      </c>
    </row>
    <row r="509" spans="1:21" x14ac:dyDescent="0.25">
      <c r="A509">
        <v>48329</v>
      </c>
      <c r="B509">
        <v>1396.8000000000002</v>
      </c>
      <c r="C509">
        <v>1378</v>
      </c>
      <c r="D509">
        <f>VLOOKUP(A509, vax!B:S, 18, FALSE)</f>
        <v>41.1</v>
      </c>
      <c r="E509">
        <f t="shared" si="7"/>
        <v>0.98654066437571575</v>
      </c>
      <c r="T509">
        <v>524</v>
      </c>
      <c r="U509" cm="1">
        <f t="array" aca="1" ref="U509" ca="1">INDEX(LINEST($E$2:OFFSET($E$2,T509-1,0), $D$2:OFFSET($D$2, T509-1,0), TRUE, FALSE),1)</f>
        <v>1.4447191711951433E-3</v>
      </c>
    </row>
    <row r="510" spans="1:21" x14ac:dyDescent="0.25">
      <c r="A510">
        <v>44009</v>
      </c>
      <c r="B510">
        <v>1276.8000000000002</v>
      </c>
      <c r="C510">
        <v>1374.5</v>
      </c>
      <c r="D510">
        <f>VLOOKUP(A510, vax!B:S, 18, FALSE)</f>
        <v>75.400000000000006</v>
      </c>
      <c r="E510">
        <f t="shared" si="7"/>
        <v>1.0765194235588971</v>
      </c>
      <c r="T510">
        <v>525</v>
      </c>
      <c r="U510" cm="1">
        <f t="array" aca="1" ref="U510" ca="1">INDEX(LINEST($E$2:OFFSET($E$2,T510-1,0), $D$2:OFFSET($D$2, T510-1,0), TRUE, FALSE),1)</f>
        <v>1.4023522301336469E-3</v>
      </c>
    </row>
    <row r="511" spans="1:21" x14ac:dyDescent="0.25">
      <c r="A511">
        <v>18091</v>
      </c>
      <c r="B511">
        <v>1538.3999999999999</v>
      </c>
      <c r="C511">
        <v>1372.5</v>
      </c>
      <c r="D511">
        <f>VLOOKUP(A511, vax!B:S, 18, FALSE)</f>
        <v>53.3</v>
      </c>
      <c r="E511">
        <f t="shared" si="7"/>
        <v>0.89216068642745716</v>
      </c>
      <c r="T511">
        <v>526</v>
      </c>
      <c r="U511" cm="1">
        <f t="array" aca="1" ref="U511" ca="1">INDEX(LINEST($E$2:OFFSET($E$2,T511-1,0), $D$2:OFFSET($D$2, T511-1,0), TRUE, FALSE),1)</f>
        <v>1.4313054222973237E-3</v>
      </c>
    </row>
    <row r="512" spans="1:21" x14ac:dyDescent="0.25">
      <c r="A512">
        <v>48041</v>
      </c>
      <c r="B512">
        <v>1401.6</v>
      </c>
      <c r="C512">
        <v>1366</v>
      </c>
      <c r="D512">
        <f>VLOOKUP(A512, vax!B:S, 18, FALSE)</f>
        <v>48.9</v>
      </c>
      <c r="E512">
        <f t="shared" si="7"/>
        <v>0.97460045662100458</v>
      </c>
      <c r="T512">
        <v>527</v>
      </c>
      <c r="U512" cm="1">
        <f t="array" aca="1" ref="U512" ca="1">INDEX(LINEST($E$2:OFFSET($E$2,T512-1,0), $D$2:OFFSET($D$2, T512-1,0), TRUE, FALSE),1)</f>
        <v>1.4232153360984169E-3</v>
      </c>
    </row>
    <row r="513" spans="1:21" x14ac:dyDescent="0.25">
      <c r="A513">
        <v>48451</v>
      </c>
      <c r="B513">
        <v>1651.1999999999998</v>
      </c>
      <c r="C513">
        <v>1358</v>
      </c>
      <c r="D513">
        <f>VLOOKUP(A513, vax!B:S, 18, FALSE)</f>
        <v>49.9</v>
      </c>
      <c r="E513">
        <f t="shared" si="7"/>
        <v>0.82243217054263573</v>
      </c>
      <c r="T513">
        <v>528</v>
      </c>
      <c r="U513" cm="1">
        <f t="array" aca="1" ref="U513" ca="1">INDEX(LINEST($E$2:OFFSET($E$2,T513-1,0), $D$2:OFFSET($D$2, T513-1,0), TRUE, FALSE),1)</f>
        <v>1.4243058003739998E-3</v>
      </c>
    </row>
    <row r="514" spans="1:21" x14ac:dyDescent="0.25">
      <c r="A514">
        <v>42073</v>
      </c>
      <c r="B514">
        <v>1420.8000000000002</v>
      </c>
      <c r="C514">
        <v>1355</v>
      </c>
      <c r="D514">
        <f>VLOOKUP(A514, vax!B:S, 18, FALSE)</f>
        <v>51.3</v>
      </c>
      <c r="E514">
        <f t="shared" si="7"/>
        <v>0.95368806306306297</v>
      </c>
      <c r="T514">
        <v>529</v>
      </c>
      <c r="U514" cm="1">
        <f t="array" aca="1" ref="U514" ca="1">INDEX(LINEST($E$2:OFFSET($E$2,T514-1,0), $D$2:OFFSET($D$2, T514-1,0), TRUE, FALSE),1)</f>
        <v>1.4227145492211753E-3</v>
      </c>
    </row>
    <row r="515" spans="1:21" x14ac:dyDescent="0.25">
      <c r="A515">
        <v>18167</v>
      </c>
      <c r="B515">
        <v>1418.4</v>
      </c>
      <c r="C515">
        <v>1354</v>
      </c>
      <c r="D515">
        <f>VLOOKUP(A515, vax!B:S, 18, FALSE)</f>
        <v>47.9</v>
      </c>
      <c r="E515">
        <f t="shared" ref="E515:E578" si="8">C515/B515</f>
        <v>0.95459672870840373</v>
      </c>
      <c r="T515">
        <v>530</v>
      </c>
      <c r="U515" cm="1">
        <f t="array" aca="1" ref="U515" ca="1">INDEX(LINEST($E$2:OFFSET($E$2,T515-1,0), $D$2:OFFSET($D$2, T515-1,0), TRUE, FALSE),1)</f>
        <v>1.4293784537373904E-3</v>
      </c>
    </row>
    <row r="516" spans="1:21" x14ac:dyDescent="0.25">
      <c r="A516">
        <v>45075</v>
      </c>
      <c r="B516">
        <v>1456.8000000000002</v>
      </c>
      <c r="C516">
        <v>1353.5</v>
      </c>
      <c r="D516">
        <f>VLOOKUP(A516, vax!B:S, 18, FALSE)</f>
        <v>52.6</v>
      </c>
      <c r="E516">
        <f t="shared" si="8"/>
        <v>0.92909115870400871</v>
      </c>
      <c r="T516">
        <v>531</v>
      </c>
      <c r="U516" cm="1">
        <f t="array" aca="1" ref="U516" ca="1">INDEX(LINEST($E$2:OFFSET($E$2,T516-1,0), $D$2:OFFSET($D$2, T516-1,0), TRUE, FALSE),1)</f>
        <v>1.4202929413497372E-3</v>
      </c>
    </row>
    <row r="517" spans="1:21" x14ac:dyDescent="0.25">
      <c r="A517">
        <v>29071</v>
      </c>
      <c r="B517">
        <v>1377.6</v>
      </c>
      <c r="C517">
        <v>1344.5</v>
      </c>
      <c r="D517">
        <f>VLOOKUP(A517, vax!B:S, 18, FALSE)</f>
        <v>52.3</v>
      </c>
      <c r="E517">
        <f t="shared" si="8"/>
        <v>0.97597270615563303</v>
      </c>
      <c r="T517">
        <v>532</v>
      </c>
      <c r="U517" cm="1">
        <f t="array" aca="1" ref="U517" ca="1">INDEX(LINEST($E$2:OFFSET($E$2,T517-1,0), $D$2:OFFSET($D$2, T517-1,0), TRUE, FALSE),1)</f>
        <v>1.4184436648789914E-3</v>
      </c>
    </row>
    <row r="518" spans="1:21" x14ac:dyDescent="0.25">
      <c r="A518">
        <v>50007</v>
      </c>
      <c r="B518">
        <v>1120.8000000000002</v>
      </c>
      <c r="C518">
        <v>1342</v>
      </c>
      <c r="D518">
        <f>VLOOKUP(A518, vax!B:S, 18, FALSE)</f>
        <v>71.2</v>
      </c>
      <c r="E518">
        <f t="shared" si="8"/>
        <v>1.1973590292648106</v>
      </c>
      <c r="T518">
        <v>533</v>
      </c>
      <c r="U518" cm="1">
        <f t="array" aca="1" ref="U518" ca="1">INDEX(LINEST($E$2:OFFSET($E$2,T518-1,0), $D$2:OFFSET($D$2, T518-1,0), TRUE, FALSE),1)</f>
        <v>1.4265270009946121E-3</v>
      </c>
    </row>
    <row r="519" spans="1:21" x14ac:dyDescent="0.25">
      <c r="A519">
        <v>37049</v>
      </c>
      <c r="B519">
        <v>1440</v>
      </c>
      <c r="C519">
        <v>1340</v>
      </c>
      <c r="D519">
        <f>VLOOKUP(A519, vax!B:S, 18, FALSE)</f>
        <v>58</v>
      </c>
      <c r="E519">
        <f t="shared" si="8"/>
        <v>0.93055555555555558</v>
      </c>
      <c r="T519">
        <v>534</v>
      </c>
      <c r="U519" cm="1">
        <f t="array" aca="1" ref="U519" ca="1">INDEX(LINEST($E$2:OFFSET($E$2,T519-1,0), $D$2:OFFSET($D$2, T519-1,0), TRUE, FALSE),1)</f>
        <v>1.3929638987962621E-3</v>
      </c>
    </row>
    <row r="520" spans="1:21" x14ac:dyDescent="0.25">
      <c r="A520">
        <v>38017</v>
      </c>
      <c r="B520">
        <v>1315.1999999999998</v>
      </c>
      <c r="C520">
        <v>1338.5</v>
      </c>
      <c r="D520">
        <f>VLOOKUP(A520, vax!B:S, 18, FALSE)</f>
        <v>58.4</v>
      </c>
      <c r="E520">
        <f t="shared" si="8"/>
        <v>1.0177159367396595</v>
      </c>
      <c r="T520">
        <v>535</v>
      </c>
      <c r="U520" cm="1">
        <f t="array" aca="1" ref="U520" ca="1">INDEX(LINEST($E$2:OFFSET($E$2,T520-1,0), $D$2:OFFSET($D$2, T520-1,0), TRUE, FALSE),1)</f>
        <v>1.3812185447442703E-3</v>
      </c>
    </row>
    <row r="521" spans="1:21" x14ac:dyDescent="0.25">
      <c r="A521">
        <v>21093</v>
      </c>
      <c r="B521">
        <v>1248</v>
      </c>
      <c r="C521">
        <v>1337.5</v>
      </c>
      <c r="D521">
        <f>VLOOKUP(A521, vax!B:S, 18, FALSE)</f>
        <v>57.3</v>
      </c>
      <c r="E521">
        <f t="shared" si="8"/>
        <v>1.0717147435897436</v>
      </c>
      <c r="T521">
        <v>536</v>
      </c>
      <c r="U521" cm="1">
        <f t="array" aca="1" ref="U521" ca="1">INDEX(LINEST($E$2:OFFSET($E$2,T521-1,0), $D$2:OFFSET($D$2, T521-1,0), TRUE, FALSE),1)</f>
        <v>1.3443863125255813E-3</v>
      </c>
    </row>
    <row r="522" spans="1:21" x14ac:dyDescent="0.25">
      <c r="A522">
        <v>22015</v>
      </c>
      <c r="B522">
        <v>1425.6</v>
      </c>
      <c r="C522">
        <v>1337.5</v>
      </c>
      <c r="D522">
        <f>VLOOKUP(A522, vax!B:S, 18, FALSE)</f>
        <v>46.1</v>
      </c>
      <c r="E522">
        <f t="shared" si="8"/>
        <v>0.93820145903479246</v>
      </c>
      <c r="T522">
        <v>537</v>
      </c>
      <c r="U522" cm="1">
        <f t="array" aca="1" ref="U522" ca="1">INDEX(LINEST($E$2:OFFSET($E$2,T522-1,0), $D$2:OFFSET($D$2, T522-1,0), TRUE, FALSE),1)</f>
        <v>1.3291635533990895E-3</v>
      </c>
    </row>
    <row r="523" spans="1:21" x14ac:dyDescent="0.25">
      <c r="A523">
        <v>48037</v>
      </c>
      <c r="B523">
        <v>1322.4</v>
      </c>
      <c r="C523">
        <v>1337.5</v>
      </c>
      <c r="D523">
        <f>VLOOKUP(A523, vax!B:S, 18, FALSE)</f>
        <v>36.9</v>
      </c>
      <c r="E523">
        <f t="shared" si="8"/>
        <v>1.0114186327888686</v>
      </c>
      <c r="T523">
        <v>538</v>
      </c>
      <c r="U523" cm="1">
        <f t="array" aca="1" ref="U523" ca="1">INDEX(LINEST($E$2:OFFSET($E$2,T523-1,0), $D$2:OFFSET($D$2, T523-1,0), TRUE, FALSE),1)</f>
        <v>1.3359010188925839E-3</v>
      </c>
    </row>
    <row r="524" spans="1:21" x14ac:dyDescent="0.25">
      <c r="A524">
        <v>40031</v>
      </c>
      <c r="B524">
        <v>1255.1999999999998</v>
      </c>
      <c r="C524">
        <v>1336.5</v>
      </c>
      <c r="D524">
        <f>VLOOKUP(A524, vax!B:S, 18, FALSE)</f>
        <v>58.6</v>
      </c>
      <c r="E524">
        <f t="shared" si="8"/>
        <v>1.0647705544933079</v>
      </c>
      <c r="T524">
        <v>539</v>
      </c>
      <c r="U524" cm="1">
        <f t="array" aca="1" ref="U524" ca="1">INDEX(LINEST($E$2:OFFSET($E$2,T524-1,0), $D$2:OFFSET($D$2, T524-1,0), TRUE, FALSE),1)</f>
        <v>1.2961427816373357E-3</v>
      </c>
    </row>
    <row r="525" spans="1:21" x14ac:dyDescent="0.25">
      <c r="A525">
        <v>27109</v>
      </c>
      <c r="B525">
        <v>1214.4000000000001</v>
      </c>
      <c r="C525">
        <v>1333.5</v>
      </c>
      <c r="D525">
        <f>VLOOKUP(A525, vax!B:S, 18, FALSE)</f>
        <v>73.8</v>
      </c>
      <c r="E525">
        <f t="shared" si="8"/>
        <v>1.0980731225296443</v>
      </c>
      <c r="T525">
        <v>540</v>
      </c>
      <c r="U525" cm="1">
        <f t="array" aca="1" ref="U525" ca="1">INDEX(LINEST($E$2:OFFSET($E$2,T525-1,0), $D$2:OFFSET($D$2, T525-1,0), TRUE, FALSE),1)</f>
        <v>1.305704211083582E-3</v>
      </c>
    </row>
    <row r="526" spans="1:21" x14ac:dyDescent="0.25">
      <c r="A526">
        <v>12107</v>
      </c>
      <c r="B526">
        <v>1176</v>
      </c>
      <c r="C526">
        <v>1332.5</v>
      </c>
      <c r="D526">
        <f>VLOOKUP(A526, vax!B:S, 18, FALSE)</f>
        <v>39.799999999999997</v>
      </c>
      <c r="E526">
        <f t="shared" si="8"/>
        <v>1.1330782312925169</v>
      </c>
      <c r="T526">
        <v>541</v>
      </c>
      <c r="U526" cm="1">
        <f t="array" aca="1" ref="U526" ca="1">INDEX(LINEST($E$2:OFFSET($E$2,T526-1,0), $D$2:OFFSET($D$2, T526-1,0), TRUE, FALSE),1)</f>
        <v>1.313409246123041E-3</v>
      </c>
    </row>
    <row r="527" spans="1:21" x14ac:dyDescent="0.25">
      <c r="A527">
        <v>39003</v>
      </c>
      <c r="B527">
        <v>1471.1999999999998</v>
      </c>
      <c r="C527">
        <v>1328</v>
      </c>
      <c r="D527">
        <f>VLOOKUP(A527, vax!B:S, 18, FALSE)</f>
        <v>41.3</v>
      </c>
      <c r="E527">
        <f t="shared" si="8"/>
        <v>0.90266449157150641</v>
      </c>
      <c r="T527">
        <v>542</v>
      </c>
      <c r="U527" cm="1">
        <f t="array" aca="1" ref="U527" ca="1">INDEX(LINEST($E$2:OFFSET($E$2,T527-1,0), $D$2:OFFSET($D$2, T527-1,0), TRUE, FALSE),1)</f>
        <v>1.3111721207421903E-3</v>
      </c>
    </row>
    <row r="528" spans="1:21" x14ac:dyDescent="0.25">
      <c r="A528">
        <v>39157</v>
      </c>
      <c r="B528">
        <v>1284</v>
      </c>
      <c r="C528">
        <v>1327.5</v>
      </c>
      <c r="D528">
        <f>VLOOKUP(A528, vax!B:S, 18, FALSE)</f>
        <v>42.4</v>
      </c>
      <c r="E528">
        <f t="shared" si="8"/>
        <v>1.0338785046728971</v>
      </c>
      <c r="T528">
        <v>543</v>
      </c>
      <c r="U528" cm="1">
        <f t="array" aca="1" ref="U528" ca="1">INDEX(LINEST($E$2:OFFSET($E$2,T528-1,0), $D$2:OFFSET($D$2, T528-1,0), TRUE, FALSE),1)</f>
        <v>1.3138866412633634E-3</v>
      </c>
    </row>
    <row r="529" spans="1:21" x14ac:dyDescent="0.25">
      <c r="A529">
        <v>40017</v>
      </c>
      <c r="B529">
        <v>1324.8000000000002</v>
      </c>
      <c r="C529">
        <v>1324</v>
      </c>
      <c r="D529">
        <f>VLOOKUP(A529, vax!B:S, 18, FALSE)</f>
        <v>54.9</v>
      </c>
      <c r="E529">
        <f t="shared" si="8"/>
        <v>0.99939613526570037</v>
      </c>
      <c r="T529">
        <v>544</v>
      </c>
      <c r="U529" cm="1">
        <f t="array" aca="1" ref="U529" ca="1">INDEX(LINEST($E$2:OFFSET($E$2,T529-1,0), $D$2:OFFSET($D$2, T529-1,0), TRUE, FALSE),1)</f>
        <v>1.3105118633235258E-3</v>
      </c>
    </row>
    <row r="530" spans="1:21" x14ac:dyDescent="0.25">
      <c r="A530">
        <v>36075</v>
      </c>
      <c r="B530">
        <v>1144.8000000000002</v>
      </c>
      <c r="C530">
        <v>1323.5</v>
      </c>
      <c r="D530">
        <f>VLOOKUP(A530, vax!B:S, 18, FALSE)</f>
        <v>57</v>
      </c>
      <c r="E530">
        <f t="shared" si="8"/>
        <v>1.1560971348707196</v>
      </c>
      <c r="T530">
        <v>545</v>
      </c>
      <c r="U530" cm="1">
        <f t="array" aca="1" ref="U530" ca="1">INDEX(LINEST($E$2:OFFSET($E$2,T530-1,0), $D$2:OFFSET($D$2, T530-1,0), TRUE, FALSE),1)</f>
        <v>1.3252439176361002E-3</v>
      </c>
    </row>
    <row r="531" spans="1:21" x14ac:dyDescent="0.25">
      <c r="A531">
        <v>33017</v>
      </c>
      <c r="B531">
        <v>1147.1999999999998</v>
      </c>
      <c r="C531">
        <v>1322.5</v>
      </c>
      <c r="D531">
        <f>VLOOKUP(A531, vax!B:S, 18, FALSE)</f>
        <v>60.8</v>
      </c>
      <c r="E531">
        <f t="shared" si="8"/>
        <v>1.1528068340306836</v>
      </c>
      <c r="T531">
        <v>546</v>
      </c>
      <c r="U531" cm="1">
        <f t="array" aca="1" ref="U531" ca="1">INDEX(LINEST($E$2:OFFSET($E$2,T531-1,0), $D$2:OFFSET($D$2, T531-1,0), TRUE, FALSE),1)</f>
        <v>1.3304595724192958E-3</v>
      </c>
    </row>
    <row r="532" spans="1:21" x14ac:dyDescent="0.25">
      <c r="A532">
        <v>54081</v>
      </c>
      <c r="B532">
        <v>1188</v>
      </c>
      <c r="C532">
        <v>1322</v>
      </c>
      <c r="D532">
        <f>VLOOKUP(A532, vax!B:S, 18, FALSE)</f>
        <v>52.2</v>
      </c>
      <c r="E532">
        <f t="shared" si="8"/>
        <v>1.1127946127946129</v>
      </c>
      <c r="T532">
        <v>547</v>
      </c>
      <c r="U532" cm="1">
        <f t="array" aca="1" ref="U532" ca="1">INDEX(LINEST($E$2:OFFSET($E$2,T532-1,0), $D$2:OFFSET($D$2, T532-1,0), TRUE, FALSE),1)</f>
        <v>1.3331980616981089E-3</v>
      </c>
    </row>
    <row r="533" spans="1:21" x14ac:dyDescent="0.25">
      <c r="A533">
        <v>39173</v>
      </c>
      <c r="B533">
        <v>1365.6</v>
      </c>
      <c r="C533">
        <v>1320.5</v>
      </c>
      <c r="D533">
        <f>VLOOKUP(A533, vax!B:S, 18, FALSE)</f>
        <v>59.4</v>
      </c>
      <c r="E533">
        <f t="shared" si="8"/>
        <v>0.96697422378441722</v>
      </c>
      <c r="T533">
        <v>548</v>
      </c>
      <c r="U533" cm="1">
        <f t="array" aca="1" ref="U533" ca="1">INDEX(LINEST($E$2:OFFSET($E$2,T533-1,0), $D$2:OFFSET($D$2, T533-1,0), TRUE, FALSE),1)</f>
        <v>1.3459931038625537E-3</v>
      </c>
    </row>
    <row r="534" spans="1:21" x14ac:dyDescent="0.25">
      <c r="A534">
        <v>6055</v>
      </c>
      <c r="B534">
        <v>1224</v>
      </c>
      <c r="C534">
        <v>1320</v>
      </c>
      <c r="D534">
        <f>VLOOKUP(A534, vax!B:S, 18, FALSE)</f>
        <v>72.599999999999994</v>
      </c>
      <c r="E534">
        <f t="shared" si="8"/>
        <v>1.0784313725490196</v>
      </c>
      <c r="T534">
        <v>549</v>
      </c>
      <c r="U534" cm="1">
        <f t="array" aca="1" ref="U534" ca="1">INDEX(LINEST($E$2:OFFSET($E$2,T534-1,0), $D$2:OFFSET($D$2, T534-1,0), TRUE, FALSE),1)</f>
        <v>1.3500802924255291E-3</v>
      </c>
    </row>
    <row r="535" spans="1:21" x14ac:dyDescent="0.25">
      <c r="A535">
        <v>37027</v>
      </c>
      <c r="B535">
        <v>1135.1999999999998</v>
      </c>
      <c r="C535">
        <v>1320</v>
      </c>
      <c r="D535">
        <f>VLOOKUP(A535, vax!B:S, 18, FALSE)</f>
        <v>45.2</v>
      </c>
      <c r="E535">
        <f t="shared" si="8"/>
        <v>1.1627906976744189</v>
      </c>
      <c r="T535">
        <v>550</v>
      </c>
      <c r="U535" cm="1">
        <f t="array" aca="1" ref="U535" ca="1">INDEX(LINEST($E$2:OFFSET($E$2,T535-1,0), $D$2:OFFSET($D$2, T535-1,0), TRUE, FALSE),1)</f>
        <v>1.3460525782350526E-3</v>
      </c>
    </row>
    <row r="536" spans="1:21" x14ac:dyDescent="0.25">
      <c r="A536">
        <v>37023</v>
      </c>
      <c r="B536">
        <v>1240.8000000000002</v>
      </c>
      <c r="C536">
        <v>1316</v>
      </c>
      <c r="D536">
        <f>VLOOKUP(A536, vax!B:S, 18, FALSE)</f>
        <v>44.7</v>
      </c>
      <c r="E536">
        <f t="shared" si="8"/>
        <v>1.0606060606060606</v>
      </c>
      <c r="T536">
        <v>551</v>
      </c>
      <c r="U536" cm="1">
        <f t="array" aca="1" ref="U536" ca="1">INDEX(LINEST($E$2:OFFSET($E$2,T536-1,0), $D$2:OFFSET($D$2, T536-1,0), TRUE, FALSE),1)</f>
        <v>1.3544676888576832E-3</v>
      </c>
    </row>
    <row r="537" spans="1:21" x14ac:dyDescent="0.25">
      <c r="A537">
        <v>13073</v>
      </c>
      <c r="B537">
        <v>1238.4000000000001</v>
      </c>
      <c r="C537">
        <v>1314</v>
      </c>
      <c r="D537">
        <f>VLOOKUP(A537, vax!B:S, 18, FALSE)</f>
        <v>28.7</v>
      </c>
      <c r="E537">
        <f t="shared" si="8"/>
        <v>1.0610465116279069</v>
      </c>
      <c r="T537">
        <v>552</v>
      </c>
      <c r="U537" cm="1">
        <f t="array" aca="1" ref="U537" ca="1">INDEX(LINEST($E$2:OFFSET($E$2,T537-1,0), $D$2:OFFSET($D$2, T537-1,0), TRUE, FALSE),1)</f>
        <v>1.3622515105969324E-3</v>
      </c>
    </row>
    <row r="538" spans="1:21" x14ac:dyDescent="0.25">
      <c r="A538">
        <v>51740</v>
      </c>
      <c r="B538">
        <v>1260</v>
      </c>
      <c r="C538">
        <v>1306</v>
      </c>
      <c r="D538">
        <f>VLOOKUP(A538, vax!B:S, 18, FALSE)</f>
        <v>87.5</v>
      </c>
      <c r="E538">
        <f t="shared" si="8"/>
        <v>1.0365079365079366</v>
      </c>
      <c r="T538">
        <v>553</v>
      </c>
      <c r="U538" cm="1">
        <f t="array" aca="1" ref="U538" ca="1">INDEX(LINEST($E$2:OFFSET($E$2,T538-1,0), $D$2:OFFSET($D$2, T538-1,0), TRUE, FALSE),1)</f>
        <v>1.3588141683185788E-3</v>
      </c>
    </row>
    <row r="539" spans="1:21" x14ac:dyDescent="0.25">
      <c r="A539">
        <v>17091</v>
      </c>
      <c r="B539">
        <v>1346.4</v>
      </c>
      <c r="C539">
        <v>1305.5</v>
      </c>
      <c r="D539">
        <f>VLOOKUP(A539, vax!B:S, 18, FALSE)</f>
        <v>48.8</v>
      </c>
      <c r="E539">
        <f t="shared" si="8"/>
        <v>0.96962269756387398</v>
      </c>
      <c r="T539">
        <v>554</v>
      </c>
      <c r="U539" cm="1">
        <f t="array" aca="1" ref="U539" ca="1">INDEX(LINEST($E$2:OFFSET($E$2,T539-1,0), $D$2:OFFSET($D$2, T539-1,0), TRUE, FALSE),1)</f>
        <v>1.3675756096316826E-3</v>
      </c>
    </row>
    <row r="540" spans="1:21" x14ac:dyDescent="0.25">
      <c r="A540">
        <v>13223</v>
      </c>
      <c r="B540">
        <v>1243.1999999999998</v>
      </c>
      <c r="C540">
        <v>1302.5</v>
      </c>
      <c r="D540">
        <f>VLOOKUP(A540, vax!B:S, 18, FALSE)</f>
        <v>22.3</v>
      </c>
      <c r="E540">
        <f t="shared" si="8"/>
        <v>1.0476994851994854</v>
      </c>
      <c r="T540">
        <v>555</v>
      </c>
      <c r="U540" cm="1">
        <f t="array" aca="1" ref="U540" ca="1">INDEX(LINEST($E$2:OFFSET($E$2,T540-1,0), $D$2:OFFSET($D$2, T540-1,0), TRUE, FALSE),1)</f>
        <v>1.377994051433038E-3</v>
      </c>
    </row>
    <row r="541" spans="1:21" x14ac:dyDescent="0.25">
      <c r="A541">
        <v>21227</v>
      </c>
      <c r="B541">
        <v>1339.1999999999998</v>
      </c>
      <c r="C541">
        <v>1301</v>
      </c>
      <c r="D541">
        <f>VLOOKUP(A541, vax!B:S, 18, FALSE)</f>
        <v>36.6</v>
      </c>
      <c r="E541">
        <f t="shared" si="8"/>
        <v>0.97147550776583047</v>
      </c>
      <c r="T541">
        <v>556</v>
      </c>
      <c r="U541" cm="1">
        <f t="array" aca="1" ref="U541" ca="1">INDEX(LINEST($E$2:OFFSET($E$2,T541-1,0), $D$2:OFFSET($D$2, T541-1,0), TRUE, FALSE),1)</f>
        <v>1.3775560022511362E-3</v>
      </c>
    </row>
    <row r="542" spans="1:21" x14ac:dyDescent="0.25">
      <c r="A542">
        <v>1077</v>
      </c>
      <c r="B542">
        <v>1327.1999999999998</v>
      </c>
      <c r="C542">
        <v>1292.5</v>
      </c>
      <c r="D542">
        <f>VLOOKUP(A542, vax!B:S, 18, FALSE)</f>
        <v>44</v>
      </c>
      <c r="E542">
        <f t="shared" si="8"/>
        <v>0.97385473176612436</v>
      </c>
      <c r="T542">
        <v>557</v>
      </c>
      <c r="U542" cm="1">
        <f t="array" aca="1" ref="U542" ca="1">INDEX(LINEST($E$2:OFFSET($E$2,T542-1,0), $D$2:OFFSET($D$2, T542-1,0), TRUE, FALSE),1)</f>
        <v>1.3747728260049053E-3</v>
      </c>
    </row>
    <row r="543" spans="1:21" x14ac:dyDescent="0.25">
      <c r="A543">
        <v>54107</v>
      </c>
      <c r="B543">
        <v>1111.1999999999998</v>
      </c>
      <c r="C543">
        <v>1288</v>
      </c>
      <c r="D543">
        <f>VLOOKUP(A543, vax!B:S, 18, FALSE)</f>
        <v>56.5</v>
      </c>
      <c r="E543">
        <f t="shared" si="8"/>
        <v>1.1591072714182866</v>
      </c>
      <c r="T543">
        <v>558</v>
      </c>
      <c r="U543" cm="1">
        <f t="array" aca="1" ref="U543" ca="1">INDEX(LINEST($E$2:OFFSET($E$2,T543-1,0), $D$2:OFFSET($D$2, T543-1,0), TRUE, FALSE),1)</f>
        <v>1.3762040516366587E-3</v>
      </c>
    </row>
    <row r="544" spans="1:21" x14ac:dyDescent="0.25">
      <c r="A544">
        <v>27145</v>
      </c>
      <c r="B544">
        <v>1372.8000000000002</v>
      </c>
      <c r="C544">
        <v>1280.5</v>
      </c>
      <c r="D544">
        <f>VLOOKUP(A544, vax!B:S, 18, FALSE)</f>
        <v>55.7</v>
      </c>
      <c r="E544">
        <f t="shared" si="8"/>
        <v>0.93276515151515138</v>
      </c>
      <c r="T544">
        <v>559</v>
      </c>
      <c r="U544" cm="1">
        <f t="array" aca="1" ref="U544" ca="1">INDEX(LINEST($E$2:OFFSET($E$2,T544-1,0), $D$2:OFFSET($D$2, T544-1,0), TRUE, FALSE),1)</f>
        <v>1.3536645076734934E-3</v>
      </c>
    </row>
    <row r="545" spans="1:21" x14ac:dyDescent="0.25">
      <c r="A545">
        <v>21059</v>
      </c>
      <c r="B545">
        <v>1212</v>
      </c>
      <c r="C545">
        <v>1278</v>
      </c>
      <c r="D545">
        <f>VLOOKUP(A545, vax!B:S, 18, FALSE)</f>
        <v>51.7</v>
      </c>
      <c r="E545">
        <f t="shared" si="8"/>
        <v>1.0544554455445545</v>
      </c>
      <c r="T545">
        <v>560</v>
      </c>
      <c r="U545" cm="1">
        <f t="array" aca="1" ref="U545" ca="1">INDEX(LINEST($E$2:OFFSET($E$2,T545-1,0), $D$2:OFFSET($D$2, T545-1,0), TRUE, FALSE),1)</f>
        <v>1.3538970677866244E-3</v>
      </c>
    </row>
    <row r="546" spans="1:21" x14ac:dyDescent="0.25">
      <c r="A546">
        <v>1043</v>
      </c>
      <c r="B546">
        <v>1334.4</v>
      </c>
      <c r="C546">
        <v>1275</v>
      </c>
      <c r="D546">
        <f>VLOOKUP(A546, vax!B:S, 18, FALSE)</f>
        <v>36.6</v>
      </c>
      <c r="E546">
        <f t="shared" si="8"/>
        <v>0.95548561151079126</v>
      </c>
      <c r="T546">
        <v>561</v>
      </c>
      <c r="U546" cm="1">
        <f t="array" aca="1" ref="U546" ca="1">INDEX(LINEST($E$2:OFFSET($E$2,T546-1,0), $D$2:OFFSET($D$2, T546-1,0), TRUE, FALSE),1)</f>
        <v>1.3288957454417453E-3</v>
      </c>
    </row>
    <row r="547" spans="1:21" x14ac:dyDescent="0.25">
      <c r="A547">
        <v>22109</v>
      </c>
      <c r="B547">
        <v>1293.5999999999999</v>
      </c>
      <c r="C547">
        <v>1274</v>
      </c>
      <c r="D547">
        <f>VLOOKUP(A547, vax!B:S, 18, FALSE)</f>
        <v>42.8</v>
      </c>
      <c r="E547">
        <f t="shared" si="8"/>
        <v>0.98484848484848497</v>
      </c>
      <c r="T547">
        <v>562</v>
      </c>
      <c r="U547" cm="1">
        <f t="array" aca="1" ref="U547" ca="1">INDEX(LINEST($E$2:OFFSET($E$2,T547-1,0), $D$2:OFFSET($D$2, T547-1,0), TRUE, FALSE),1)</f>
        <v>1.3185784287542079E-3</v>
      </c>
    </row>
    <row r="548" spans="1:21" x14ac:dyDescent="0.25">
      <c r="A548">
        <v>36089</v>
      </c>
      <c r="B548">
        <v>1070.4000000000001</v>
      </c>
      <c r="C548">
        <v>1272.5</v>
      </c>
      <c r="D548">
        <f>VLOOKUP(A548, vax!B:S, 18, FALSE)</f>
        <v>58.5</v>
      </c>
      <c r="E548">
        <f t="shared" si="8"/>
        <v>1.1888079222720478</v>
      </c>
      <c r="T548">
        <v>563</v>
      </c>
      <c r="U548" cm="1">
        <f t="array" aca="1" ref="U548" ca="1">INDEX(LINEST($E$2:OFFSET($E$2,T548-1,0), $D$2:OFFSET($D$2, T548-1,0), TRUE, FALSE),1)</f>
        <v>1.316953822975599E-3</v>
      </c>
    </row>
    <row r="549" spans="1:21" x14ac:dyDescent="0.25">
      <c r="A549">
        <v>53009</v>
      </c>
      <c r="B549">
        <v>1120.8000000000002</v>
      </c>
      <c r="C549">
        <v>1271</v>
      </c>
      <c r="D549">
        <f>VLOOKUP(A549, vax!B:S, 18, FALSE)</f>
        <v>65.7</v>
      </c>
      <c r="E549">
        <f t="shared" si="8"/>
        <v>1.1340114204139897</v>
      </c>
      <c r="T549">
        <v>564</v>
      </c>
      <c r="U549" cm="1">
        <f t="array" aca="1" ref="U549" ca="1">INDEX(LINEST($E$2:OFFSET($E$2,T549-1,0), $D$2:OFFSET($D$2, T549-1,0), TRUE, FALSE),1)</f>
        <v>1.3120990309541277E-3</v>
      </c>
    </row>
    <row r="550" spans="1:21" x14ac:dyDescent="0.25">
      <c r="A550">
        <v>26045</v>
      </c>
      <c r="B550">
        <v>1356</v>
      </c>
      <c r="C550">
        <v>1270.5</v>
      </c>
      <c r="D550">
        <f>VLOOKUP(A550, vax!B:S, 18, FALSE)</f>
        <v>54.5</v>
      </c>
      <c r="E550">
        <f t="shared" si="8"/>
        <v>0.93694690265486724</v>
      </c>
      <c r="T550">
        <v>565</v>
      </c>
      <c r="U550" cm="1">
        <f t="array" aca="1" ref="U550" ca="1">INDEX(LINEST($E$2:OFFSET($E$2,T550-1,0), $D$2:OFFSET($D$2, T550-1,0), TRUE, FALSE),1)</f>
        <v>1.2904504444498594E-3</v>
      </c>
    </row>
    <row r="551" spans="1:21" x14ac:dyDescent="0.25">
      <c r="A551">
        <v>26091</v>
      </c>
      <c r="B551">
        <v>1204.8000000000002</v>
      </c>
      <c r="C551">
        <v>1269</v>
      </c>
      <c r="D551">
        <f>VLOOKUP(A551, vax!B:S, 18, FALSE)</f>
        <v>50.5</v>
      </c>
      <c r="E551">
        <f t="shared" si="8"/>
        <v>1.0532868525896413</v>
      </c>
      <c r="T551">
        <v>566</v>
      </c>
      <c r="U551" cm="1">
        <f t="array" aca="1" ref="U551" ca="1">INDEX(LINEST($E$2:OFFSET($E$2,T551-1,0), $D$2:OFFSET($D$2, T551-1,0), TRUE, FALSE),1)</f>
        <v>1.2945711226546388E-3</v>
      </c>
    </row>
    <row r="552" spans="1:21" x14ac:dyDescent="0.25">
      <c r="A552">
        <v>42097</v>
      </c>
      <c r="B552">
        <v>1552.8000000000002</v>
      </c>
      <c r="C552">
        <v>1269</v>
      </c>
      <c r="D552">
        <f>VLOOKUP(A552, vax!B:S, 18, FALSE)</f>
        <v>54.9</v>
      </c>
      <c r="E552">
        <f t="shared" si="8"/>
        <v>0.81723338485316832</v>
      </c>
      <c r="T552">
        <v>567</v>
      </c>
      <c r="U552" cm="1">
        <f t="array" aca="1" ref="U552" ca="1">INDEX(LINEST($E$2:OFFSET($E$2,T552-1,0), $D$2:OFFSET($D$2, T552-1,0), TRUE, FALSE),1)</f>
        <v>1.2821022414673273E-3</v>
      </c>
    </row>
    <row r="553" spans="1:21" x14ac:dyDescent="0.25">
      <c r="A553">
        <v>1115</v>
      </c>
      <c r="B553">
        <v>1300.8000000000002</v>
      </c>
      <c r="C553">
        <v>1268</v>
      </c>
      <c r="D553">
        <f>VLOOKUP(A553, vax!B:S, 18, FALSE)</f>
        <v>37.200000000000003</v>
      </c>
      <c r="E553">
        <f t="shared" si="8"/>
        <v>0.97478474784747837</v>
      </c>
      <c r="T553">
        <v>568</v>
      </c>
      <c r="U553" cm="1">
        <f t="array" aca="1" ref="U553" ca="1">INDEX(LINEST($E$2:OFFSET($E$2,T553-1,0), $D$2:OFFSET($D$2, T553-1,0), TRUE, FALSE),1)</f>
        <v>1.2850495952818782E-3</v>
      </c>
    </row>
    <row r="554" spans="1:21" x14ac:dyDescent="0.25">
      <c r="A554">
        <v>55117</v>
      </c>
      <c r="B554">
        <v>1418.4</v>
      </c>
      <c r="C554">
        <v>1267.5</v>
      </c>
      <c r="D554">
        <f>VLOOKUP(A554, vax!B:S, 18, FALSE)</f>
        <v>59</v>
      </c>
      <c r="E554">
        <f t="shared" si="8"/>
        <v>0.8936125211505922</v>
      </c>
      <c r="T554">
        <v>569</v>
      </c>
      <c r="U554" cm="1">
        <f t="array" aca="1" ref="U554" ca="1">INDEX(LINEST($E$2:OFFSET($E$2,T554-1,0), $D$2:OFFSET($D$2, T554-1,0), TRUE, FALSE),1)</f>
        <v>1.2886570752937388E-3</v>
      </c>
    </row>
    <row r="555" spans="1:21" x14ac:dyDescent="0.25">
      <c r="A555">
        <v>47113</v>
      </c>
      <c r="B555">
        <v>1387.1999999999998</v>
      </c>
      <c r="C555">
        <v>1267</v>
      </c>
      <c r="D555">
        <f>VLOOKUP(A555, vax!B:S, 18, FALSE)</f>
        <v>52.2</v>
      </c>
      <c r="E555">
        <f t="shared" si="8"/>
        <v>0.91335063437139574</v>
      </c>
      <c r="T555">
        <v>570</v>
      </c>
      <c r="U555" cm="1">
        <f t="array" aca="1" ref="U555" ca="1">INDEX(LINEST($E$2:OFFSET($E$2,T555-1,0), $D$2:OFFSET($D$2, T555-1,0), TRUE, FALSE),1)</f>
        <v>1.274638063538737E-3</v>
      </c>
    </row>
    <row r="556" spans="1:21" x14ac:dyDescent="0.25">
      <c r="A556">
        <v>1121</v>
      </c>
      <c r="B556">
        <v>1310.4000000000001</v>
      </c>
      <c r="C556">
        <v>1265.5</v>
      </c>
      <c r="D556">
        <f>VLOOKUP(A556, vax!B:S, 18, FALSE)</f>
        <v>35</v>
      </c>
      <c r="E556">
        <f t="shared" si="8"/>
        <v>0.96573565323565314</v>
      </c>
      <c r="T556">
        <v>571</v>
      </c>
      <c r="U556" cm="1">
        <f t="array" aca="1" ref="U556" ca="1">INDEX(LINEST($E$2:OFFSET($E$2,T556-1,0), $D$2:OFFSET($D$2, T556-1,0), TRUE, FALSE),1)</f>
        <v>1.2688006937327766E-3</v>
      </c>
    </row>
    <row r="557" spans="1:21" x14ac:dyDescent="0.25">
      <c r="A557">
        <v>36101</v>
      </c>
      <c r="B557">
        <v>1116</v>
      </c>
      <c r="C557">
        <v>1265.5</v>
      </c>
      <c r="D557">
        <f>VLOOKUP(A557, vax!B:S, 18, FALSE)</f>
        <v>57.1</v>
      </c>
      <c r="E557">
        <f t="shared" si="8"/>
        <v>1.1339605734767024</v>
      </c>
      <c r="T557">
        <v>572</v>
      </c>
      <c r="U557" cm="1">
        <f t="array" aca="1" ref="U557" ca="1">INDEX(LINEST($E$2:OFFSET($E$2,T557-1,0), $D$2:OFFSET($D$2, T557-1,0), TRUE, FALSE),1)</f>
        <v>1.2686885747948699E-3</v>
      </c>
    </row>
    <row r="558" spans="1:21" x14ac:dyDescent="0.25">
      <c r="A558">
        <v>51161</v>
      </c>
      <c r="B558">
        <v>1224</v>
      </c>
      <c r="C558">
        <v>1265.5</v>
      </c>
      <c r="D558">
        <f>VLOOKUP(A558, vax!B:S, 18, FALSE)</f>
        <v>48.6</v>
      </c>
      <c r="E558">
        <f t="shared" si="8"/>
        <v>1.03390522875817</v>
      </c>
      <c r="T558">
        <v>573</v>
      </c>
      <c r="U558" cm="1">
        <f t="array" aca="1" ref="U558" ca="1">INDEX(LINEST($E$2:OFFSET($E$2,T558-1,0), $D$2:OFFSET($D$2, T558-1,0), TRUE, FALSE),1)</f>
        <v>1.2618865673103097E-3</v>
      </c>
    </row>
    <row r="559" spans="1:21" x14ac:dyDescent="0.25">
      <c r="A559">
        <v>39145</v>
      </c>
      <c r="B559">
        <v>1255.1999999999998</v>
      </c>
      <c r="C559">
        <v>1259</v>
      </c>
      <c r="D559">
        <f>VLOOKUP(A559, vax!B:S, 18, FALSE)</f>
        <v>47.3</v>
      </c>
      <c r="E559">
        <f t="shared" si="8"/>
        <v>1.0030274059910773</v>
      </c>
      <c r="T559">
        <v>574</v>
      </c>
      <c r="U559" cm="1">
        <f t="array" aca="1" ref="U559" ca="1">INDEX(LINEST($E$2:OFFSET($E$2,T559-1,0), $D$2:OFFSET($D$2, T559-1,0), TRUE, FALSE),1)</f>
        <v>1.2876840436750836E-3</v>
      </c>
    </row>
    <row r="560" spans="1:21" x14ac:dyDescent="0.25">
      <c r="A560">
        <v>13097</v>
      </c>
      <c r="B560">
        <v>1197.5999999999999</v>
      </c>
      <c r="C560">
        <v>1252.5</v>
      </c>
      <c r="D560">
        <f>VLOOKUP(A560, vax!B:S, 18, FALSE)</f>
        <v>31.4</v>
      </c>
      <c r="E560">
        <f t="shared" si="8"/>
        <v>1.0458416833667334</v>
      </c>
      <c r="T560">
        <v>575</v>
      </c>
      <c r="U560" cm="1">
        <f t="array" aca="1" ref="U560" ca="1">INDEX(LINEST($E$2:OFFSET($E$2,T560-1,0), $D$2:OFFSET($D$2, T560-1,0), TRUE, FALSE),1)</f>
        <v>1.3076123874189137E-3</v>
      </c>
    </row>
    <row r="561" spans="1:21" x14ac:dyDescent="0.25">
      <c r="A561">
        <v>51085</v>
      </c>
      <c r="B561">
        <v>1094.4000000000001</v>
      </c>
      <c r="C561">
        <v>1252.5</v>
      </c>
      <c r="D561">
        <f>VLOOKUP(A561, vax!B:S, 18, FALSE)</f>
        <v>57.4</v>
      </c>
      <c r="E561">
        <f t="shared" si="8"/>
        <v>1.1444627192982455</v>
      </c>
      <c r="T561">
        <v>576</v>
      </c>
      <c r="U561" cm="1">
        <f t="array" aca="1" ref="U561" ca="1">INDEX(LINEST($E$2:OFFSET($E$2,T561-1,0), $D$2:OFFSET($D$2, T561-1,0), TRUE, FALSE),1)</f>
        <v>1.3095223362815434E-3</v>
      </c>
    </row>
    <row r="562" spans="1:21" x14ac:dyDescent="0.25">
      <c r="A562">
        <v>18067</v>
      </c>
      <c r="B562">
        <v>1094.4000000000001</v>
      </c>
      <c r="C562">
        <v>1250.5</v>
      </c>
      <c r="D562">
        <f>VLOOKUP(A562, vax!B:S, 18, FALSE)</f>
        <v>45.2</v>
      </c>
      <c r="E562">
        <f t="shared" si="8"/>
        <v>1.1426352339181285</v>
      </c>
      <c r="T562">
        <v>577</v>
      </c>
      <c r="U562" cm="1">
        <f t="array" aca="1" ref="U562" ca="1">INDEX(LINEST($E$2:OFFSET($E$2,T562-1,0), $D$2:OFFSET($D$2, T562-1,0), TRUE, FALSE),1)</f>
        <v>1.2833477774743178E-3</v>
      </c>
    </row>
    <row r="563" spans="1:21" x14ac:dyDescent="0.25">
      <c r="A563">
        <v>47001</v>
      </c>
      <c r="B563">
        <v>1044</v>
      </c>
      <c r="C563">
        <v>1250.5</v>
      </c>
      <c r="D563">
        <f>VLOOKUP(A563, vax!B:S, 18, FALSE)</f>
        <v>53.5</v>
      </c>
      <c r="E563">
        <f t="shared" si="8"/>
        <v>1.1977969348659003</v>
      </c>
      <c r="T563">
        <v>578</v>
      </c>
      <c r="U563" cm="1">
        <f t="array" aca="1" ref="U563" ca="1">INDEX(LINEST($E$2:OFFSET($E$2,T563-1,0), $D$2:OFFSET($D$2, T563-1,0), TRUE, FALSE),1)</f>
        <v>1.2985178649594785E-3</v>
      </c>
    </row>
    <row r="564" spans="1:21" x14ac:dyDescent="0.25">
      <c r="A564">
        <v>24015</v>
      </c>
      <c r="B564">
        <v>1171.1999999999998</v>
      </c>
      <c r="C564">
        <v>1248.5</v>
      </c>
      <c r="D564">
        <f>VLOOKUP(A564, vax!B:S, 18, FALSE)</f>
        <v>54.8</v>
      </c>
      <c r="E564">
        <f t="shared" si="8"/>
        <v>1.0660006830601094</v>
      </c>
      <c r="T564">
        <v>579</v>
      </c>
      <c r="U564" cm="1">
        <f t="array" aca="1" ref="U564" ca="1">INDEX(LINEST($E$2:OFFSET($E$2,T564-1,0), $D$2:OFFSET($D$2, T564-1,0), TRUE, FALSE),1)</f>
        <v>1.3079079496730942E-3</v>
      </c>
    </row>
    <row r="565" spans="1:21" x14ac:dyDescent="0.25">
      <c r="A565">
        <v>29037</v>
      </c>
      <c r="B565">
        <v>1183.1999999999998</v>
      </c>
      <c r="C565">
        <v>1246</v>
      </c>
      <c r="D565">
        <f>VLOOKUP(A565, vax!B:S, 18, FALSE)</f>
        <v>48.9</v>
      </c>
      <c r="E565">
        <f t="shared" si="8"/>
        <v>1.0530764029749833</v>
      </c>
      <c r="T565">
        <v>580</v>
      </c>
      <c r="U565" cm="1">
        <f t="array" aca="1" ref="U565" ca="1">INDEX(LINEST($E$2:OFFSET($E$2,T565-1,0), $D$2:OFFSET($D$2, T565-1,0), TRUE, FALSE),1)</f>
        <v>1.2898845448986991E-3</v>
      </c>
    </row>
    <row r="566" spans="1:21" x14ac:dyDescent="0.25">
      <c r="A566">
        <v>48231</v>
      </c>
      <c r="B566">
        <v>1142.4000000000001</v>
      </c>
      <c r="C566">
        <v>1244</v>
      </c>
      <c r="D566">
        <f>VLOOKUP(A566, vax!B:S, 18, FALSE)</f>
        <v>40.6</v>
      </c>
      <c r="E566">
        <f t="shared" si="8"/>
        <v>1.0889355742296918</v>
      </c>
      <c r="T566">
        <v>581</v>
      </c>
      <c r="U566" cm="1">
        <f t="array" aca="1" ref="U566" ca="1">INDEX(LINEST($E$2:OFFSET($E$2,T566-1,0), $D$2:OFFSET($D$2, T566-1,0), TRUE, FALSE),1)</f>
        <v>1.3046048216213732E-3</v>
      </c>
    </row>
    <row r="567" spans="1:21" x14ac:dyDescent="0.25">
      <c r="A567">
        <v>37127</v>
      </c>
      <c r="B567">
        <v>1394.4</v>
      </c>
      <c r="C567">
        <v>1242.5</v>
      </c>
      <c r="D567">
        <f>VLOOKUP(A567, vax!B:S, 18, FALSE)</f>
        <v>55.2</v>
      </c>
      <c r="E567">
        <f t="shared" si="8"/>
        <v>0.89106425702811243</v>
      </c>
      <c r="T567">
        <v>582</v>
      </c>
      <c r="U567" cm="1">
        <f t="array" aca="1" ref="U567" ca="1">INDEX(LINEST($E$2:OFFSET($E$2,T567-1,0), $D$2:OFFSET($D$2, T567-1,0), TRUE, FALSE),1)</f>
        <v>1.2991680891499804E-3</v>
      </c>
    </row>
    <row r="568" spans="1:21" x14ac:dyDescent="0.25">
      <c r="A568">
        <v>45057</v>
      </c>
      <c r="B568">
        <v>1164</v>
      </c>
      <c r="C568">
        <v>1241</v>
      </c>
      <c r="D568">
        <f>VLOOKUP(A568, vax!B:S, 18, FALSE)</f>
        <v>43.2</v>
      </c>
      <c r="E568">
        <f t="shared" si="8"/>
        <v>1.0661512027491409</v>
      </c>
      <c r="T568">
        <v>583</v>
      </c>
      <c r="U568" cm="1">
        <f t="array" aca="1" ref="U568" ca="1">INDEX(LINEST($E$2:OFFSET($E$2,T568-1,0), $D$2:OFFSET($D$2, T568-1,0), TRUE, FALSE),1)</f>
        <v>1.2811664578767673E-3</v>
      </c>
    </row>
    <row r="569" spans="1:21" x14ac:dyDescent="0.25">
      <c r="A569">
        <v>26005</v>
      </c>
      <c r="B569">
        <v>1245.5999999999999</v>
      </c>
      <c r="C569">
        <v>1235</v>
      </c>
      <c r="D569">
        <f>VLOOKUP(A569, vax!B:S, 18, FALSE)</f>
        <v>49.7</v>
      </c>
      <c r="E569">
        <f t="shared" si="8"/>
        <v>0.9914900449582531</v>
      </c>
      <c r="T569">
        <v>584</v>
      </c>
      <c r="U569" cm="1">
        <f t="array" aca="1" ref="U569" ca="1">INDEX(LINEST($E$2:OFFSET($E$2,T569-1,0), $D$2:OFFSET($D$2, T569-1,0), TRUE, FALSE),1)</f>
        <v>1.2808594505309245E-3</v>
      </c>
    </row>
    <row r="570" spans="1:21" x14ac:dyDescent="0.25">
      <c r="A570">
        <v>47059</v>
      </c>
      <c r="B570">
        <v>1243.1999999999998</v>
      </c>
      <c r="C570">
        <v>1233</v>
      </c>
      <c r="D570">
        <f>VLOOKUP(A570, vax!B:S, 18, FALSE)</f>
        <v>44.5</v>
      </c>
      <c r="E570">
        <f t="shared" si="8"/>
        <v>0.99179536679536695</v>
      </c>
      <c r="T570">
        <v>585</v>
      </c>
      <c r="U570" cm="1">
        <f t="array" aca="1" ref="U570" ca="1">INDEX(LINEST($E$2:OFFSET($E$2,T570-1,0), $D$2:OFFSET($D$2, T570-1,0), TRUE, FALSE),1)</f>
        <v>1.2121942339782036E-3</v>
      </c>
    </row>
    <row r="571" spans="1:21" x14ac:dyDescent="0.25">
      <c r="A571">
        <v>51177</v>
      </c>
      <c r="B571">
        <v>1140</v>
      </c>
      <c r="C571">
        <v>1224.5</v>
      </c>
      <c r="D571">
        <f>VLOOKUP(A571, vax!B:S, 18, FALSE)</f>
        <v>43.2</v>
      </c>
      <c r="E571">
        <f t="shared" si="8"/>
        <v>1.0741228070175439</v>
      </c>
      <c r="T571">
        <v>586</v>
      </c>
      <c r="U571" cm="1">
        <f t="array" aca="1" ref="U571" ca="1">INDEX(LINEST($E$2:OFFSET($E$2,T571-1,0), $D$2:OFFSET($D$2, T571-1,0), TRUE, FALSE),1)</f>
        <v>1.2120459378104798E-3</v>
      </c>
    </row>
    <row r="572" spans="1:21" x14ac:dyDescent="0.25">
      <c r="A572">
        <v>42001</v>
      </c>
      <c r="B572">
        <v>1113.5999999999999</v>
      </c>
      <c r="C572">
        <v>1215.5</v>
      </c>
      <c r="D572">
        <f>VLOOKUP(A572, vax!B:S, 18, FALSE)</f>
        <v>51.8</v>
      </c>
      <c r="E572">
        <f t="shared" si="8"/>
        <v>1.0915050287356323</v>
      </c>
      <c r="T572">
        <v>587</v>
      </c>
      <c r="U572" cm="1">
        <f t="array" aca="1" ref="U572" ca="1">INDEX(LINEST($E$2:OFFSET($E$2,T572-1,0), $D$2:OFFSET($D$2, T572-1,0), TRUE, FALSE),1)</f>
        <v>1.1924168736270615E-3</v>
      </c>
    </row>
    <row r="573" spans="1:21" x14ac:dyDescent="0.25">
      <c r="A573">
        <v>47119</v>
      </c>
      <c r="B573">
        <v>1178.4000000000001</v>
      </c>
      <c r="C573">
        <v>1214.5</v>
      </c>
      <c r="D573">
        <f>VLOOKUP(A573, vax!B:S, 18, FALSE)</f>
        <v>61.5</v>
      </c>
      <c r="E573">
        <f t="shared" si="8"/>
        <v>1.0306347589952478</v>
      </c>
      <c r="T573">
        <v>588</v>
      </c>
      <c r="U573" cm="1">
        <f t="array" aca="1" ref="U573" ca="1">INDEX(LINEST($E$2:OFFSET($E$2,T573-1,0), $D$2:OFFSET($D$2, T573-1,0), TRUE, FALSE),1)</f>
        <v>1.1962560071827485E-3</v>
      </c>
    </row>
    <row r="574" spans="1:21" x14ac:dyDescent="0.25">
      <c r="A574">
        <v>5045</v>
      </c>
      <c r="B574">
        <v>1149.5999999999999</v>
      </c>
      <c r="C574">
        <v>1213</v>
      </c>
      <c r="D574">
        <f>VLOOKUP(A574, vax!B:S, 18, FALSE)</f>
        <v>46.5</v>
      </c>
      <c r="E574">
        <f t="shared" si="8"/>
        <v>1.0551496172581769</v>
      </c>
      <c r="T574">
        <v>589</v>
      </c>
      <c r="U574" cm="1">
        <f t="array" aca="1" ref="U574" ca="1">INDEX(LINEST($E$2:OFFSET($E$2,T574-1,0), $D$2:OFFSET($D$2, T574-1,0), TRUE, FALSE),1)</f>
        <v>1.2001258113360914E-3</v>
      </c>
    </row>
    <row r="575" spans="1:21" x14ac:dyDescent="0.25">
      <c r="A575">
        <v>22097</v>
      </c>
      <c r="B575">
        <v>1332</v>
      </c>
      <c r="C575">
        <v>1211.5</v>
      </c>
      <c r="D575">
        <f>VLOOKUP(A575, vax!B:S, 18, FALSE)</f>
        <v>39.200000000000003</v>
      </c>
      <c r="E575">
        <f t="shared" si="8"/>
        <v>0.90953453453453459</v>
      </c>
      <c r="T575">
        <v>590</v>
      </c>
      <c r="U575" cm="1">
        <f t="array" aca="1" ref="U575" ca="1">INDEX(LINEST($E$2:OFFSET($E$2,T575-1,0), $D$2:OFFSET($D$2, T575-1,0), TRUE, FALSE),1)</f>
        <v>1.1949294210020225E-3</v>
      </c>
    </row>
    <row r="576" spans="1:21" x14ac:dyDescent="0.25">
      <c r="A576">
        <v>1127</v>
      </c>
      <c r="B576">
        <v>1341.6</v>
      </c>
      <c r="C576">
        <v>1209.5</v>
      </c>
      <c r="D576">
        <f>VLOOKUP(A576, vax!B:S, 18, FALSE)</f>
        <v>45.1</v>
      </c>
      <c r="E576">
        <f t="shared" si="8"/>
        <v>0.9015354800238522</v>
      </c>
      <c r="T576">
        <v>591</v>
      </c>
      <c r="U576" cm="1">
        <f t="array" aca="1" ref="U576" ca="1">INDEX(LINEST($E$2:OFFSET($E$2,T576-1,0), $D$2:OFFSET($D$2, T576-1,0), TRUE, FALSE),1)</f>
        <v>1.205545990262457E-3</v>
      </c>
    </row>
    <row r="577" spans="1:21" x14ac:dyDescent="0.25">
      <c r="A577">
        <v>46103</v>
      </c>
      <c r="B577">
        <v>1240.8000000000002</v>
      </c>
      <c r="C577">
        <v>1203</v>
      </c>
      <c r="D577">
        <f>VLOOKUP(A577, vax!B:S, 18, FALSE)</f>
        <v>54.7</v>
      </c>
      <c r="E577">
        <f t="shared" si="8"/>
        <v>0.96953578336557045</v>
      </c>
      <c r="T577">
        <v>592</v>
      </c>
      <c r="U577" cm="1">
        <f t="array" aca="1" ref="U577" ca="1">INDEX(LINEST($E$2:OFFSET($E$2,T577-1,0), $D$2:OFFSET($D$2, T577-1,0), TRUE, FALSE),1)</f>
        <v>1.2054220638600241E-3</v>
      </c>
    </row>
    <row r="578" spans="1:21" x14ac:dyDescent="0.25">
      <c r="A578">
        <v>6031</v>
      </c>
      <c r="B578">
        <v>1058.4000000000001</v>
      </c>
      <c r="C578">
        <v>1197</v>
      </c>
      <c r="D578">
        <f>VLOOKUP(A578, vax!B:S, 18, FALSE)</f>
        <v>43</v>
      </c>
      <c r="E578">
        <f t="shared" si="8"/>
        <v>1.1309523809523809</v>
      </c>
      <c r="T578">
        <v>593</v>
      </c>
      <c r="U578" cm="1">
        <f t="array" aca="1" ref="U578" ca="1">INDEX(LINEST($E$2:OFFSET($E$2,T578-1,0), $D$2:OFFSET($D$2, T578-1,0), TRUE, FALSE),1)</f>
        <v>1.2075901324093928E-3</v>
      </c>
    </row>
    <row r="579" spans="1:21" x14ac:dyDescent="0.25">
      <c r="A579">
        <v>34041</v>
      </c>
      <c r="B579">
        <v>1022.4000000000001</v>
      </c>
      <c r="C579">
        <v>1196</v>
      </c>
      <c r="D579">
        <f>VLOOKUP(A579, vax!B:S, 18, FALSE)</f>
        <v>64.5</v>
      </c>
      <c r="E579">
        <f t="shared" ref="E579:E642" si="9">C579/B579</f>
        <v>1.1697965571205007</v>
      </c>
      <c r="T579">
        <v>594</v>
      </c>
      <c r="U579" cm="1">
        <f t="array" aca="1" ref="U579" ca="1">INDEX(LINEST($E$2:OFFSET($E$2,T579-1,0), $D$2:OFFSET($D$2, T579-1,0), TRUE, FALSE),1)</f>
        <v>1.2131866117686611E-3</v>
      </c>
    </row>
    <row r="580" spans="1:21" x14ac:dyDescent="0.25">
      <c r="A580">
        <v>41071</v>
      </c>
      <c r="B580">
        <v>988.80000000000007</v>
      </c>
      <c r="C580">
        <v>1196</v>
      </c>
      <c r="D580">
        <f>VLOOKUP(A580, vax!B:S, 18, FALSE)</f>
        <v>60.5</v>
      </c>
      <c r="E580">
        <f t="shared" si="9"/>
        <v>1.2095469255663429</v>
      </c>
      <c r="T580">
        <v>595</v>
      </c>
      <c r="U580" cm="1">
        <f t="array" aca="1" ref="U580" ca="1">INDEX(LINEST($E$2:OFFSET($E$2,T580-1,0), $D$2:OFFSET($D$2, T580-1,0), TRUE, FALSE),1)</f>
        <v>1.2087342566534699E-3</v>
      </c>
    </row>
    <row r="581" spans="1:21" x14ac:dyDescent="0.25">
      <c r="A581">
        <v>47035</v>
      </c>
      <c r="B581">
        <v>1075.1999999999998</v>
      </c>
      <c r="C581">
        <v>1195</v>
      </c>
      <c r="D581">
        <f>VLOOKUP(A581, vax!B:S, 18, FALSE)</f>
        <v>45.1</v>
      </c>
      <c r="E581">
        <f t="shared" si="9"/>
        <v>1.1114211309523812</v>
      </c>
      <c r="T581">
        <v>596</v>
      </c>
      <c r="U581" cm="1">
        <f t="array" aca="1" ref="U581" ca="1">INDEX(LINEST($E$2:OFFSET($E$2,T581-1,0), $D$2:OFFSET($D$2, T581-1,0), TRUE, FALSE),1)</f>
        <v>1.2087107708544894E-3</v>
      </c>
    </row>
    <row r="582" spans="1:21" x14ac:dyDescent="0.25">
      <c r="A582">
        <v>36069</v>
      </c>
      <c r="B582">
        <v>1039.1999999999998</v>
      </c>
      <c r="C582">
        <v>1194.5</v>
      </c>
      <c r="D582">
        <f>VLOOKUP(A582, vax!B:S, 18, FALSE)</f>
        <v>65.8</v>
      </c>
      <c r="E582">
        <f t="shared" si="9"/>
        <v>1.1494418783679756</v>
      </c>
      <c r="T582">
        <v>597</v>
      </c>
      <c r="U582" cm="1">
        <f t="array" aca="1" ref="U582" ca="1">INDEX(LINEST($E$2:OFFSET($E$2,T582-1,0), $D$2:OFFSET($D$2, T582-1,0), TRUE, FALSE),1)</f>
        <v>1.2040945412524534E-3</v>
      </c>
    </row>
    <row r="583" spans="1:21" x14ac:dyDescent="0.25">
      <c r="A583">
        <v>30029</v>
      </c>
      <c r="B583">
        <v>1159.1999999999998</v>
      </c>
      <c r="C583">
        <v>1191</v>
      </c>
      <c r="D583">
        <f>VLOOKUP(A583, vax!B:S, 18, FALSE)</f>
        <v>40.4</v>
      </c>
      <c r="E583">
        <f t="shared" si="9"/>
        <v>1.0274327122153211</v>
      </c>
      <c r="T583">
        <v>598</v>
      </c>
      <c r="U583" cm="1">
        <f t="array" aca="1" ref="U583" ca="1">INDEX(LINEST($E$2:OFFSET($E$2,T583-1,0), $D$2:OFFSET($D$2, T583-1,0), TRUE, FALSE),1)</f>
        <v>1.1784384869075615E-3</v>
      </c>
    </row>
    <row r="584" spans="1:21" x14ac:dyDescent="0.25">
      <c r="A584">
        <v>56021</v>
      </c>
      <c r="B584">
        <v>974.40000000000009</v>
      </c>
      <c r="C584">
        <v>1185</v>
      </c>
      <c r="D584">
        <f>VLOOKUP(A584, vax!B:S, 18, FALSE)</f>
        <v>50.9</v>
      </c>
      <c r="E584">
        <f t="shared" si="9"/>
        <v>1.2161330049261083</v>
      </c>
      <c r="T584">
        <v>599</v>
      </c>
      <c r="U584" cm="1">
        <f t="array" aca="1" ref="U584" ca="1">INDEX(LINEST($E$2:OFFSET($E$2,T584-1,0), $D$2:OFFSET($D$2, T584-1,0), TRUE, FALSE),1)</f>
        <v>1.1867861034835436E-3</v>
      </c>
    </row>
    <row r="585" spans="1:21" x14ac:dyDescent="0.25">
      <c r="A585">
        <v>12089</v>
      </c>
      <c r="B585">
        <v>1142.4000000000001</v>
      </c>
      <c r="C585">
        <v>1184.5</v>
      </c>
      <c r="D585">
        <f>VLOOKUP(A585, vax!B:S, 18, FALSE)</f>
        <v>55.2</v>
      </c>
      <c r="E585">
        <f t="shared" si="9"/>
        <v>1.0368522408963585</v>
      </c>
      <c r="T585">
        <v>600</v>
      </c>
      <c r="U585" cm="1">
        <f t="array" aca="1" ref="U585" ca="1">INDEX(LINEST($E$2:OFFSET($E$2,T585-1,0), $D$2:OFFSET($D$2, T585-1,0), TRUE, FALSE),1)</f>
        <v>1.1822198212599975E-3</v>
      </c>
    </row>
    <row r="586" spans="1:21" x14ac:dyDescent="0.25">
      <c r="A586">
        <v>13297</v>
      </c>
      <c r="B586">
        <v>1044</v>
      </c>
      <c r="C586">
        <v>1183.5</v>
      </c>
      <c r="D586">
        <f>VLOOKUP(A586, vax!B:S, 18, FALSE)</f>
        <v>25.3</v>
      </c>
      <c r="E586">
        <f t="shared" si="9"/>
        <v>1.1336206896551724</v>
      </c>
      <c r="T586">
        <v>601</v>
      </c>
      <c r="U586" cm="1">
        <f t="array" aca="1" ref="U586" ca="1">INDEX(LINEST($E$2:OFFSET($E$2,T586-1,0), $D$2:OFFSET($D$2, T586-1,0), TRUE, FALSE),1)</f>
        <v>1.1793395427787024E-3</v>
      </c>
    </row>
    <row r="587" spans="1:21" x14ac:dyDescent="0.25">
      <c r="A587">
        <v>42027</v>
      </c>
      <c r="B587">
        <v>1219.1999999999998</v>
      </c>
      <c r="C587">
        <v>1183</v>
      </c>
      <c r="D587">
        <f>VLOOKUP(A587, vax!B:S, 18, FALSE)</f>
        <v>57.1</v>
      </c>
      <c r="E587">
        <f t="shared" si="9"/>
        <v>0.97030839895013132</v>
      </c>
      <c r="T587">
        <v>602</v>
      </c>
      <c r="U587" cm="1">
        <f t="array" aca="1" ref="U587" ca="1">INDEX(LINEST($E$2:OFFSET($E$2,T587-1,0), $D$2:OFFSET($D$2, T587-1,0), TRUE, FALSE),1)</f>
        <v>1.1650814267065918E-3</v>
      </c>
    </row>
    <row r="588" spans="1:21" x14ac:dyDescent="0.25">
      <c r="A588">
        <v>42033</v>
      </c>
      <c r="B588">
        <v>1017.5999999999999</v>
      </c>
      <c r="C588">
        <v>1181</v>
      </c>
      <c r="D588">
        <f>VLOOKUP(A588, vax!B:S, 18, FALSE)</f>
        <v>47.7</v>
      </c>
      <c r="E588">
        <f t="shared" si="9"/>
        <v>1.1605738993710693</v>
      </c>
      <c r="T588">
        <v>603</v>
      </c>
      <c r="U588" cm="1">
        <f t="array" aca="1" ref="U588" ca="1">INDEX(LINEST($E$2:OFFSET($E$2,T588-1,0), $D$2:OFFSET($D$2, T588-1,0), TRUE, FALSE),1)</f>
        <v>1.1662512655128496E-3</v>
      </c>
    </row>
    <row r="589" spans="1:21" x14ac:dyDescent="0.25">
      <c r="A589">
        <v>55039</v>
      </c>
      <c r="B589">
        <v>1228.8000000000002</v>
      </c>
      <c r="C589">
        <v>1179.5</v>
      </c>
      <c r="D589">
        <f>VLOOKUP(A589, vax!B:S, 18, FALSE)</f>
        <v>52.8</v>
      </c>
      <c r="E589">
        <f t="shared" si="9"/>
        <v>0.95987955729166652</v>
      </c>
      <c r="T589">
        <v>604</v>
      </c>
      <c r="U589" cm="1">
        <f t="array" aca="1" ref="U589" ca="1">INDEX(LINEST($E$2:OFFSET($E$2,T589-1,0), $D$2:OFFSET($D$2, T589-1,0), TRUE, FALSE),1)</f>
        <v>1.1644543067408932E-3</v>
      </c>
    </row>
    <row r="590" spans="1:21" x14ac:dyDescent="0.25">
      <c r="A590">
        <v>21015</v>
      </c>
      <c r="B590">
        <v>1020</v>
      </c>
      <c r="C590">
        <v>1178.5</v>
      </c>
      <c r="D590">
        <f>VLOOKUP(A590, vax!B:S, 18, FALSE)</f>
        <v>59</v>
      </c>
      <c r="E590">
        <f t="shared" si="9"/>
        <v>1.155392156862745</v>
      </c>
      <c r="T590">
        <v>605</v>
      </c>
      <c r="U590" cm="1">
        <f t="array" aca="1" ref="U590" ca="1">INDEX(LINEST($E$2:OFFSET($E$2,T590-1,0), $D$2:OFFSET($D$2, T590-1,0), TRUE, FALSE),1)</f>
        <v>1.1386082596859992E-3</v>
      </c>
    </row>
    <row r="591" spans="1:21" x14ac:dyDescent="0.25">
      <c r="A591">
        <v>45073</v>
      </c>
      <c r="B591">
        <v>1132.8000000000002</v>
      </c>
      <c r="C591">
        <v>1175.5</v>
      </c>
      <c r="D591">
        <f>VLOOKUP(A591, vax!B:S, 18, FALSE)</f>
        <v>43.3</v>
      </c>
      <c r="E591">
        <f t="shared" si="9"/>
        <v>1.0376942090395478</v>
      </c>
      <c r="T591">
        <v>606</v>
      </c>
      <c r="U591" cm="1">
        <f t="array" aca="1" ref="U591" ca="1">INDEX(LINEST($E$2:OFFSET($E$2,T591-1,0), $D$2:OFFSET($D$2, T591-1,0), TRUE, FALSE),1)</f>
        <v>1.1396793149196995E-3</v>
      </c>
    </row>
    <row r="592" spans="1:21" x14ac:dyDescent="0.25">
      <c r="A592">
        <v>5031</v>
      </c>
      <c r="B592">
        <v>1224</v>
      </c>
      <c r="C592">
        <v>1175</v>
      </c>
      <c r="D592">
        <f>VLOOKUP(A592, vax!B:S, 18, FALSE)</f>
        <v>42.8</v>
      </c>
      <c r="E592">
        <f t="shared" si="9"/>
        <v>0.95996732026143794</v>
      </c>
      <c r="T592">
        <v>607</v>
      </c>
      <c r="U592" cm="1">
        <f t="array" aca="1" ref="U592" ca="1">INDEX(LINEST($E$2:OFFSET($E$2,T592-1,0), $D$2:OFFSET($D$2, T592-1,0), TRUE, FALSE),1)</f>
        <v>1.1394000308696461E-3</v>
      </c>
    </row>
    <row r="593" spans="1:21" x14ac:dyDescent="0.25">
      <c r="A593">
        <v>18105</v>
      </c>
      <c r="B593">
        <v>1087.1999999999998</v>
      </c>
      <c r="C593">
        <v>1174.5</v>
      </c>
      <c r="D593">
        <f>VLOOKUP(A593, vax!B:S, 18, FALSE)</f>
        <v>56.7</v>
      </c>
      <c r="E593">
        <f t="shared" si="9"/>
        <v>1.0802980132450333</v>
      </c>
      <c r="T593">
        <v>608</v>
      </c>
      <c r="U593" cm="1">
        <f t="array" aca="1" ref="U593" ca="1">INDEX(LINEST($E$2:OFFSET($E$2,T593-1,0), $D$2:OFFSET($D$2, T593-1,0), TRUE, FALSE),1)</f>
        <v>1.1328091168799762E-3</v>
      </c>
    </row>
    <row r="594" spans="1:21" x14ac:dyDescent="0.25">
      <c r="A594">
        <v>24045</v>
      </c>
      <c r="B594">
        <v>1185.5999999999999</v>
      </c>
      <c r="C594">
        <v>1174</v>
      </c>
      <c r="D594">
        <f>VLOOKUP(A594, vax!B:S, 18, FALSE)</f>
        <v>52.3</v>
      </c>
      <c r="E594">
        <f t="shared" si="9"/>
        <v>0.99021592442645079</v>
      </c>
      <c r="T594">
        <v>609</v>
      </c>
      <c r="U594" cm="1">
        <f t="array" aca="1" ref="U594" ca="1">INDEX(LINEST($E$2:OFFSET($E$2,T594-1,0), $D$2:OFFSET($D$2, T594-1,0), TRUE, FALSE),1)</f>
        <v>1.1121527458130733E-3</v>
      </c>
    </row>
    <row r="595" spans="1:21" x14ac:dyDescent="0.25">
      <c r="A595">
        <v>17183</v>
      </c>
      <c r="B595">
        <v>1190.4000000000001</v>
      </c>
      <c r="C595">
        <v>1170.5</v>
      </c>
      <c r="D595">
        <f>VLOOKUP(A595, vax!B:S, 18, FALSE)</f>
        <v>43.5</v>
      </c>
      <c r="E595">
        <f t="shared" si="9"/>
        <v>0.98328293010752676</v>
      </c>
      <c r="T595">
        <v>610</v>
      </c>
      <c r="U595" cm="1">
        <f t="array" aca="1" ref="U595" ca="1">INDEX(LINEST($E$2:OFFSET($E$2,T595-1,0), $D$2:OFFSET($D$2, T595-1,0), TRUE, FALSE),1)</f>
        <v>1.0865329922123063E-3</v>
      </c>
    </row>
    <row r="596" spans="1:21" x14ac:dyDescent="0.25">
      <c r="A596">
        <v>42039</v>
      </c>
      <c r="B596">
        <v>1118.4000000000001</v>
      </c>
      <c r="C596">
        <v>1170</v>
      </c>
      <c r="D596">
        <f>VLOOKUP(A596, vax!B:S, 18, FALSE)</f>
        <v>46.8</v>
      </c>
      <c r="E596">
        <f t="shared" si="9"/>
        <v>1.046137339055794</v>
      </c>
      <c r="T596">
        <v>611</v>
      </c>
      <c r="U596" cm="1">
        <f t="array" aca="1" ref="U596" ca="1">INDEX(LINEST($E$2:OFFSET($E$2,T596-1,0), $D$2:OFFSET($D$2, T596-1,0), TRUE, FALSE),1)</f>
        <v>1.0775449401390009E-3</v>
      </c>
    </row>
    <row r="597" spans="1:21" x14ac:dyDescent="0.25">
      <c r="A597">
        <v>6057</v>
      </c>
      <c r="B597">
        <v>1132.8000000000002</v>
      </c>
      <c r="C597">
        <v>1169.5</v>
      </c>
      <c r="D597">
        <f>VLOOKUP(A597, vax!B:S, 18, FALSE)</f>
        <v>60.8</v>
      </c>
      <c r="E597">
        <f t="shared" si="9"/>
        <v>1.0323975988700562</v>
      </c>
      <c r="T597">
        <v>612</v>
      </c>
      <c r="U597" cm="1">
        <f t="array" aca="1" ref="U597" ca="1">INDEX(LINEST($E$2:OFFSET($E$2,T597-1,0), $D$2:OFFSET($D$2, T597-1,0), TRUE, FALSE),1)</f>
        <v>1.0807034284091865E-3</v>
      </c>
    </row>
    <row r="598" spans="1:21" x14ac:dyDescent="0.25">
      <c r="A598">
        <v>28089</v>
      </c>
      <c r="B598">
        <v>1207.1999999999998</v>
      </c>
      <c r="C598">
        <v>1151</v>
      </c>
      <c r="D598">
        <f>VLOOKUP(A598, vax!B:S, 18, FALSE)</f>
        <v>60.8</v>
      </c>
      <c r="E598">
        <f t="shared" si="9"/>
        <v>0.95344599072233283</v>
      </c>
      <c r="T598">
        <v>613</v>
      </c>
      <c r="U598" cm="1">
        <f t="array" aca="1" ref="U598" ca="1">INDEX(LINEST($E$2:OFFSET($E$2,T598-1,0), $D$2:OFFSET($D$2, T598-1,0), TRUE, FALSE),1)</f>
        <v>1.0809266495364403E-3</v>
      </c>
    </row>
    <row r="599" spans="1:21" x14ac:dyDescent="0.25">
      <c r="A599">
        <v>22057</v>
      </c>
      <c r="B599">
        <v>1012.8000000000001</v>
      </c>
      <c r="C599">
        <v>1150</v>
      </c>
      <c r="D599">
        <f>VLOOKUP(A599, vax!B:S, 18, FALSE)</f>
        <v>42.7</v>
      </c>
      <c r="E599">
        <f t="shared" si="9"/>
        <v>1.1354660347551342</v>
      </c>
      <c r="T599">
        <v>614</v>
      </c>
      <c r="U599" cm="1">
        <f t="array" aca="1" ref="U599" ca="1">INDEX(LINEST($E$2:OFFSET($E$2,T599-1,0), $D$2:OFFSET($D$2, T599-1,0), TRUE, FALSE),1)</f>
        <v>1.0797687304192106E-3</v>
      </c>
    </row>
    <row r="600" spans="1:21" x14ac:dyDescent="0.25">
      <c r="A600">
        <v>48361</v>
      </c>
      <c r="B600">
        <v>1178.4000000000001</v>
      </c>
      <c r="C600">
        <v>1150</v>
      </c>
      <c r="D600">
        <f>VLOOKUP(A600, vax!B:S, 18, FALSE)</f>
        <v>34.700000000000003</v>
      </c>
      <c r="E600">
        <f t="shared" si="9"/>
        <v>0.97589952477936182</v>
      </c>
      <c r="T600">
        <v>615</v>
      </c>
      <c r="U600" cm="1">
        <f t="array" aca="1" ref="U600" ca="1">INDEX(LINEST($E$2:OFFSET($E$2,T600-1,0), $D$2:OFFSET($D$2, T600-1,0), TRUE, FALSE),1)</f>
        <v>1.0854099071494659E-3</v>
      </c>
    </row>
    <row r="601" spans="1:21" x14ac:dyDescent="0.25">
      <c r="A601">
        <v>41011</v>
      </c>
      <c r="B601">
        <v>936</v>
      </c>
      <c r="C601">
        <v>1149</v>
      </c>
      <c r="D601">
        <f>VLOOKUP(A601, vax!B:S, 18, FALSE)</f>
        <v>55.2</v>
      </c>
      <c r="E601">
        <f t="shared" si="9"/>
        <v>1.2275641025641026</v>
      </c>
      <c r="T601">
        <v>616</v>
      </c>
      <c r="U601" cm="1">
        <f t="array" aca="1" ref="U601" ca="1">INDEX(LINEST($E$2:OFFSET($E$2,T601-1,0), $D$2:OFFSET($D$2, T601-1,0), TRUE, FALSE),1)</f>
        <v>1.1113382219192765E-3</v>
      </c>
    </row>
    <row r="602" spans="1:21" x14ac:dyDescent="0.25">
      <c r="A602">
        <v>37195</v>
      </c>
      <c r="B602">
        <v>1089.5999999999999</v>
      </c>
      <c r="C602">
        <v>1147</v>
      </c>
      <c r="D602">
        <f>VLOOKUP(A602, vax!B:S, 18, FALSE)</f>
        <v>50.5</v>
      </c>
      <c r="E602">
        <f t="shared" si="9"/>
        <v>1.0526798825256976</v>
      </c>
      <c r="T602">
        <v>617</v>
      </c>
      <c r="U602" cm="1">
        <f t="array" aca="1" ref="U602" ca="1">INDEX(LINEST($E$2:OFFSET($E$2,T602-1,0), $D$2:OFFSET($D$2, T602-1,0), TRUE, FALSE),1)</f>
        <v>1.1410358619481273E-3</v>
      </c>
    </row>
    <row r="603" spans="1:21" x14ac:dyDescent="0.25">
      <c r="A603">
        <v>55063</v>
      </c>
      <c r="B603">
        <v>1231.1999999999998</v>
      </c>
      <c r="C603">
        <v>1146.5</v>
      </c>
      <c r="D603">
        <f>VLOOKUP(A603, vax!B:S, 18, FALSE)</f>
        <v>65.900000000000006</v>
      </c>
      <c r="E603">
        <f t="shared" si="9"/>
        <v>0.93120532813515289</v>
      </c>
      <c r="T603">
        <v>618</v>
      </c>
      <c r="U603" cm="1">
        <f t="array" aca="1" ref="U603" ca="1">INDEX(LINEST($E$2:OFFSET($E$2,T603-1,0), $D$2:OFFSET($D$2, T603-1,0), TRUE, FALSE),1)</f>
        <v>1.1240836901317227E-3</v>
      </c>
    </row>
    <row r="604" spans="1:21" x14ac:dyDescent="0.25">
      <c r="A604">
        <v>48005</v>
      </c>
      <c r="B604">
        <v>1137.5999999999999</v>
      </c>
      <c r="C604">
        <v>1146</v>
      </c>
      <c r="D604">
        <f>VLOOKUP(A604, vax!B:S, 18, FALSE)</f>
        <v>44.7</v>
      </c>
      <c r="E604">
        <f t="shared" si="9"/>
        <v>1.0073839662447259</v>
      </c>
      <c r="T604">
        <v>619</v>
      </c>
      <c r="U604" cm="1">
        <f t="array" aca="1" ref="U604" ca="1">INDEX(LINEST($E$2:OFFSET($E$2,T604-1,0), $D$2:OFFSET($D$2, T604-1,0), TRUE, FALSE),1)</f>
        <v>1.1408440906480607E-3</v>
      </c>
    </row>
    <row r="605" spans="1:21" x14ac:dyDescent="0.25">
      <c r="A605">
        <v>53027</v>
      </c>
      <c r="B605">
        <v>938.40000000000009</v>
      </c>
      <c r="C605">
        <v>1144.5</v>
      </c>
      <c r="D605">
        <f>VLOOKUP(A605, vax!B:S, 18, FALSE)</f>
        <v>56.1</v>
      </c>
      <c r="E605">
        <f t="shared" si="9"/>
        <v>1.2196291560102301</v>
      </c>
      <c r="T605">
        <v>620</v>
      </c>
      <c r="U605" cm="1">
        <f t="array" aca="1" ref="U605" ca="1">INDEX(LINEST($E$2:OFFSET($E$2,T605-1,0), $D$2:OFFSET($D$2, T605-1,0), TRUE, FALSE),1)</f>
        <v>1.1344308147494776E-3</v>
      </c>
    </row>
    <row r="606" spans="1:21" x14ac:dyDescent="0.25">
      <c r="A606">
        <v>26087</v>
      </c>
      <c r="B606">
        <v>974.40000000000009</v>
      </c>
      <c r="C606">
        <v>1143.5</v>
      </c>
      <c r="D606">
        <f>VLOOKUP(A606, vax!B:S, 18, FALSE)</f>
        <v>45.4</v>
      </c>
      <c r="E606">
        <f t="shared" si="9"/>
        <v>1.1735426929392445</v>
      </c>
      <c r="T606">
        <v>621</v>
      </c>
      <c r="U606" cm="1">
        <f t="array" aca="1" ref="U606" ca="1">INDEX(LINEST($E$2:OFFSET($E$2,T606-1,0), $D$2:OFFSET($D$2, T606-1,0), TRUE, FALSE),1)</f>
        <v>1.1308384884833951E-3</v>
      </c>
    </row>
    <row r="607" spans="1:21" x14ac:dyDescent="0.25">
      <c r="A607">
        <v>39141</v>
      </c>
      <c r="B607">
        <v>1130.4000000000001</v>
      </c>
      <c r="C607">
        <v>1142</v>
      </c>
      <c r="D607">
        <f>VLOOKUP(A607, vax!B:S, 18, FALSE)</f>
        <v>48.4</v>
      </c>
      <c r="E607">
        <f t="shared" si="9"/>
        <v>1.0102618542108988</v>
      </c>
      <c r="T607">
        <v>622</v>
      </c>
      <c r="U607" cm="1">
        <f t="array" aca="1" ref="U607" ca="1">INDEX(LINEST($E$2:OFFSET($E$2,T607-1,0), $D$2:OFFSET($D$2, T607-1,0), TRUE, FALSE),1)</f>
        <v>1.1282075512615314E-3</v>
      </c>
    </row>
    <row r="608" spans="1:21" x14ac:dyDescent="0.25">
      <c r="A608">
        <v>36015</v>
      </c>
      <c r="B608">
        <v>1166.4000000000001</v>
      </c>
      <c r="C608">
        <v>1141.5</v>
      </c>
      <c r="D608">
        <f>VLOOKUP(A608, vax!B:S, 18, FALSE)</f>
        <v>57.1</v>
      </c>
      <c r="E608">
        <f t="shared" si="9"/>
        <v>0.97865226337448552</v>
      </c>
      <c r="T608">
        <v>623</v>
      </c>
      <c r="U608" cm="1">
        <f t="array" aca="1" ref="U608" ca="1">INDEX(LINEST($E$2:OFFSET($E$2,T608-1,0), $D$2:OFFSET($D$2, T608-1,0), TRUE, FALSE),1)</f>
        <v>1.1391143617167331E-3</v>
      </c>
    </row>
    <row r="609" spans="1:21" x14ac:dyDescent="0.25">
      <c r="A609">
        <v>53041</v>
      </c>
      <c r="B609">
        <v>1056</v>
      </c>
      <c r="C609">
        <v>1137</v>
      </c>
      <c r="D609">
        <f>VLOOKUP(A609, vax!B:S, 18, FALSE)</f>
        <v>48.7</v>
      </c>
      <c r="E609">
        <f t="shared" si="9"/>
        <v>1.0767045454545454</v>
      </c>
      <c r="T609">
        <v>624</v>
      </c>
      <c r="U609" cm="1">
        <f t="array" aca="1" ref="U609" ca="1">INDEX(LINEST($E$2:OFFSET($E$2,T609-1,0), $D$2:OFFSET($D$2, T609-1,0), TRUE, FALSE),1)</f>
        <v>1.1310468300009108E-3</v>
      </c>
    </row>
    <row r="610" spans="1:21" x14ac:dyDescent="0.25">
      <c r="A610">
        <v>42111</v>
      </c>
      <c r="B610">
        <v>986.40000000000009</v>
      </c>
      <c r="C610">
        <v>1135.5</v>
      </c>
      <c r="D610">
        <f>VLOOKUP(A610, vax!B:S, 18, FALSE)</f>
        <v>46</v>
      </c>
      <c r="E610">
        <f t="shared" si="9"/>
        <v>1.151155717761557</v>
      </c>
      <c r="T610">
        <v>625</v>
      </c>
      <c r="U610" cm="1">
        <f t="array" aca="1" ref="U610" ca="1">INDEX(LINEST($E$2:OFFSET($E$2,T610-1,0), $D$2:OFFSET($D$2, T610-1,0), TRUE, FALSE),1)</f>
        <v>1.1554372469315061E-3</v>
      </c>
    </row>
    <row r="611" spans="1:21" x14ac:dyDescent="0.25">
      <c r="A611">
        <v>4005</v>
      </c>
      <c r="B611">
        <v>1207.1999999999998</v>
      </c>
      <c r="C611">
        <v>1134</v>
      </c>
      <c r="D611">
        <f>VLOOKUP(A611, vax!B:S, 18, FALSE)</f>
        <v>73.3</v>
      </c>
      <c r="E611">
        <f t="shared" si="9"/>
        <v>0.93936381709741568</v>
      </c>
      <c r="T611">
        <v>626</v>
      </c>
      <c r="U611" cm="1">
        <f t="array" aca="1" ref="U611" ca="1">INDEX(LINEST($E$2:OFFSET($E$2,T611-1,0), $D$2:OFFSET($D$2, T611-1,0), TRUE, FALSE),1)</f>
        <v>1.152007901044419E-3</v>
      </c>
    </row>
    <row r="612" spans="1:21" x14ac:dyDescent="0.25">
      <c r="A612">
        <v>54055</v>
      </c>
      <c r="B612">
        <v>998.40000000000009</v>
      </c>
      <c r="C612">
        <v>1133</v>
      </c>
      <c r="D612">
        <f>VLOOKUP(A612, vax!B:S, 18, FALSE)</f>
        <v>51.1</v>
      </c>
      <c r="E612">
        <f t="shared" si="9"/>
        <v>1.1348157051282051</v>
      </c>
      <c r="T612">
        <v>627</v>
      </c>
      <c r="U612" cm="1">
        <f t="array" aca="1" ref="U612" ca="1">INDEX(LINEST($E$2:OFFSET($E$2,T612-1,0), $D$2:OFFSET($D$2, T612-1,0), TRUE, FALSE),1)</f>
        <v>1.1503354668924708E-3</v>
      </c>
    </row>
    <row r="613" spans="1:21" x14ac:dyDescent="0.25">
      <c r="A613">
        <v>19155</v>
      </c>
      <c r="B613">
        <v>1216.8000000000002</v>
      </c>
      <c r="C613">
        <v>1132</v>
      </c>
      <c r="D613">
        <f>VLOOKUP(A613, vax!B:S, 18, FALSE)</f>
        <v>54.4</v>
      </c>
      <c r="E613">
        <f t="shared" si="9"/>
        <v>0.93030900723208398</v>
      </c>
      <c r="T613">
        <v>628</v>
      </c>
      <c r="U613" cm="1">
        <f t="array" aca="1" ref="U613" ca="1">INDEX(LINEST($E$2:OFFSET($E$2,T613-1,0), $D$2:OFFSET($D$2, T613-1,0), TRUE, FALSE),1)</f>
        <v>1.1609604613773334E-3</v>
      </c>
    </row>
    <row r="614" spans="1:21" x14ac:dyDescent="0.25">
      <c r="A614">
        <v>39119</v>
      </c>
      <c r="B614">
        <v>1113.5999999999999</v>
      </c>
      <c r="C614">
        <v>1131.5</v>
      </c>
      <c r="D614">
        <f>VLOOKUP(A614, vax!B:S, 18, FALSE)</f>
        <v>46.4</v>
      </c>
      <c r="E614">
        <f t="shared" si="9"/>
        <v>1.0160739942528736</v>
      </c>
      <c r="T614">
        <v>629</v>
      </c>
      <c r="U614" cm="1">
        <f t="array" aca="1" ref="U614" ca="1">INDEX(LINEST($E$2:OFFSET($E$2,T614-1,0), $D$2:OFFSET($D$2, T614-1,0), TRUE, FALSE),1)</f>
        <v>1.1984335847035859E-3</v>
      </c>
    </row>
    <row r="615" spans="1:21" x14ac:dyDescent="0.25">
      <c r="A615">
        <v>37171</v>
      </c>
      <c r="B615">
        <v>1094.4000000000001</v>
      </c>
      <c r="C615">
        <v>1130</v>
      </c>
      <c r="D615">
        <f>VLOOKUP(A615, vax!B:S, 18, FALSE)</f>
        <v>49.6</v>
      </c>
      <c r="E615">
        <f t="shared" si="9"/>
        <v>1.0325292397660817</v>
      </c>
      <c r="T615">
        <v>630</v>
      </c>
      <c r="U615" cm="1">
        <f t="array" aca="1" ref="U615" ca="1">INDEX(LINEST($E$2:OFFSET($E$2,T615-1,0), $D$2:OFFSET($D$2, T615-1,0), TRUE, FALSE),1)</f>
        <v>1.2158038604354147E-3</v>
      </c>
    </row>
    <row r="616" spans="1:21" x14ac:dyDescent="0.25">
      <c r="A616">
        <v>40131</v>
      </c>
      <c r="B616">
        <v>1147.1999999999998</v>
      </c>
      <c r="C616">
        <v>1128</v>
      </c>
      <c r="D616">
        <f>VLOOKUP(A616, vax!B:S, 18, FALSE)</f>
        <v>44.3</v>
      </c>
      <c r="E616">
        <f t="shared" si="9"/>
        <v>0.98326359832636001</v>
      </c>
      <c r="T616">
        <v>631</v>
      </c>
      <c r="U616" cm="1">
        <f t="array" aca="1" ref="U616" ca="1">INDEX(LINEST($E$2:OFFSET($E$2,T616-1,0), $D$2:OFFSET($D$2, T616-1,0), TRUE, FALSE),1)</f>
        <v>1.2215772661636505E-3</v>
      </c>
    </row>
    <row r="617" spans="1:21" x14ac:dyDescent="0.25">
      <c r="A617">
        <v>23003</v>
      </c>
      <c r="B617">
        <v>914.40000000000009</v>
      </c>
      <c r="C617">
        <v>1125</v>
      </c>
      <c r="D617">
        <f>VLOOKUP(A617, vax!B:S, 18, FALSE)</f>
        <v>66.2</v>
      </c>
      <c r="E617">
        <f t="shared" si="9"/>
        <v>1.2303149606299211</v>
      </c>
      <c r="T617">
        <v>632</v>
      </c>
      <c r="U617" cm="1">
        <f t="array" aca="1" ref="U617" ca="1">INDEX(LINEST($E$2:OFFSET($E$2,T617-1,0), $D$2:OFFSET($D$2, T617-1,0), TRUE, FALSE),1)</f>
        <v>1.1793008080851241E-3</v>
      </c>
    </row>
    <row r="618" spans="1:21" x14ac:dyDescent="0.25">
      <c r="A618">
        <v>1083</v>
      </c>
      <c r="B618">
        <v>1233.5999999999999</v>
      </c>
      <c r="C618">
        <v>1120.5</v>
      </c>
      <c r="D618">
        <f>VLOOKUP(A618, vax!B:S, 18, FALSE)</f>
        <v>34.799999999999997</v>
      </c>
      <c r="E618">
        <f t="shared" si="9"/>
        <v>0.9083171206225682</v>
      </c>
      <c r="T618">
        <v>633</v>
      </c>
      <c r="U618" cm="1">
        <f t="array" aca="1" ref="U618" ca="1">INDEX(LINEST($E$2:OFFSET($E$2,T618-1,0), $D$2:OFFSET($D$2, T618-1,0), TRUE, FALSE),1)</f>
        <v>1.1959685621432564E-3</v>
      </c>
    </row>
    <row r="619" spans="1:21" x14ac:dyDescent="0.25">
      <c r="A619">
        <v>39081</v>
      </c>
      <c r="B619">
        <v>960</v>
      </c>
      <c r="C619">
        <v>1119</v>
      </c>
      <c r="D619">
        <f>VLOOKUP(A619, vax!B:S, 18, FALSE)</f>
        <v>48.4</v>
      </c>
      <c r="E619">
        <f t="shared" si="9"/>
        <v>1.1656249999999999</v>
      </c>
      <c r="T619">
        <v>634</v>
      </c>
      <c r="U619" cm="1">
        <f t="array" aca="1" ref="U619" ca="1">INDEX(LINEST($E$2:OFFSET($E$2,T619-1,0), $D$2:OFFSET($D$2, T619-1,0), TRUE, FALSE),1)</f>
        <v>1.206684762539863E-3</v>
      </c>
    </row>
    <row r="620" spans="1:21" x14ac:dyDescent="0.25">
      <c r="A620">
        <v>13127</v>
      </c>
      <c r="B620">
        <v>1248</v>
      </c>
      <c r="C620">
        <v>1117.5</v>
      </c>
      <c r="D620">
        <f>VLOOKUP(A620, vax!B:S, 18, FALSE)</f>
        <v>46.9</v>
      </c>
      <c r="E620">
        <f t="shared" si="9"/>
        <v>0.89543269230769229</v>
      </c>
      <c r="T620">
        <v>635</v>
      </c>
      <c r="U620" cm="1">
        <f t="array" aca="1" ref="U620" ca="1">INDEX(LINEST($E$2:OFFSET($E$2,T620-1,0), $D$2:OFFSET($D$2, T620-1,0), TRUE, FALSE),1)</f>
        <v>1.2003266066957106E-3</v>
      </c>
    </row>
    <row r="621" spans="1:21" x14ac:dyDescent="0.25">
      <c r="A621">
        <v>36009</v>
      </c>
      <c r="B621">
        <v>945.59999999999991</v>
      </c>
      <c r="C621">
        <v>1108.5</v>
      </c>
      <c r="D621">
        <f>VLOOKUP(A621, vax!B:S, 18, FALSE)</f>
        <v>53.5</v>
      </c>
      <c r="E621">
        <f t="shared" si="9"/>
        <v>1.172271573604061</v>
      </c>
      <c r="T621">
        <v>636</v>
      </c>
      <c r="U621" cm="1">
        <f t="array" aca="1" ref="U621" ca="1">INDEX(LINEST($E$2:OFFSET($E$2,T621-1,0), $D$2:OFFSET($D$2, T621-1,0), TRUE, FALSE),1)</f>
        <v>1.2069763223888617E-3</v>
      </c>
    </row>
    <row r="622" spans="1:21" x14ac:dyDescent="0.25">
      <c r="A622">
        <v>12023</v>
      </c>
      <c r="B622">
        <v>1070.4000000000001</v>
      </c>
      <c r="C622">
        <v>1098.5</v>
      </c>
      <c r="D622">
        <f>VLOOKUP(A622, vax!B:S, 18, FALSE)</f>
        <v>40.299999999999997</v>
      </c>
      <c r="E622">
        <f t="shared" si="9"/>
        <v>1.0262518684603885</v>
      </c>
      <c r="T622">
        <v>637</v>
      </c>
      <c r="U622" cm="1">
        <f t="array" aca="1" ref="U622" ca="1">INDEX(LINEST($E$2:OFFSET($E$2,T622-1,0), $D$2:OFFSET($D$2, T622-1,0), TRUE, FALSE),1)</f>
        <v>1.1916475727738992E-3</v>
      </c>
    </row>
    <row r="623" spans="1:21" x14ac:dyDescent="0.25">
      <c r="A623">
        <v>40101</v>
      </c>
      <c r="B623">
        <v>1051.1999999999998</v>
      </c>
      <c r="C623">
        <v>1097</v>
      </c>
      <c r="D623">
        <f>VLOOKUP(A623, vax!B:S, 18, FALSE)</f>
        <v>48.6</v>
      </c>
      <c r="E623">
        <f t="shared" si="9"/>
        <v>1.0435692541856927</v>
      </c>
      <c r="T623">
        <v>638</v>
      </c>
      <c r="U623" cm="1">
        <f t="array" aca="1" ref="U623" ca="1">INDEX(LINEST($E$2:OFFSET($E$2,T623-1,0), $D$2:OFFSET($D$2, T623-1,0), TRUE, FALSE),1)</f>
        <v>1.1711602040082266E-3</v>
      </c>
    </row>
    <row r="624" spans="1:21" x14ac:dyDescent="0.25">
      <c r="A624">
        <v>48469</v>
      </c>
      <c r="B624">
        <v>1164</v>
      </c>
      <c r="C624">
        <v>1093.5</v>
      </c>
      <c r="D624">
        <f>VLOOKUP(A624, vax!B:S, 18, FALSE)</f>
        <v>46.6</v>
      </c>
      <c r="E624">
        <f t="shared" si="9"/>
        <v>0.93943298969072164</v>
      </c>
      <c r="T624">
        <v>639</v>
      </c>
      <c r="U624" cm="1">
        <f t="array" aca="1" ref="U624" ca="1">INDEX(LINEST($E$2:OFFSET($E$2,T624-1,0), $D$2:OFFSET($D$2, T624-1,0), TRUE, FALSE),1)</f>
        <v>1.1703538880171926E-3</v>
      </c>
    </row>
    <row r="625" spans="1:21" x14ac:dyDescent="0.25">
      <c r="A625">
        <v>40125</v>
      </c>
      <c r="B625">
        <v>1020</v>
      </c>
      <c r="C625">
        <v>1092.5</v>
      </c>
      <c r="D625">
        <f>VLOOKUP(A625, vax!B:S, 18, FALSE)</f>
        <v>45.9</v>
      </c>
      <c r="E625">
        <f t="shared" si="9"/>
        <v>1.071078431372549</v>
      </c>
      <c r="T625">
        <v>640</v>
      </c>
      <c r="U625" cm="1">
        <f t="array" aca="1" ref="U625" ca="1">INDEX(LINEST($E$2:OFFSET($E$2,T625-1,0), $D$2:OFFSET($D$2, T625-1,0), TRUE, FALSE),1)</f>
        <v>1.1563599885813208E-3</v>
      </c>
    </row>
    <row r="626" spans="1:21" x14ac:dyDescent="0.25">
      <c r="A626">
        <v>36045</v>
      </c>
      <c r="B626">
        <v>904.80000000000007</v>
      </c>
      <c r="C626">
        <v>1089</v>
      </c>
      <c r="D626">
        <f>VLOOKUP(A626, vax!B:S, 18, FALSE)</f>
        <v>67.3</v>
      </c>
      <c r="E626">
        <f t="shared" si="9"/>
        <v>1.2035809018567638</v>
      </c>
      <c r="T626">
        <v>641</v>
      </c>
      <c r="U626" cm="1">
        <f t="array" aca="1" ref="U626" ca="1">INDEX(LINEST($E$2:OFFSET($E$2,T626-1,0), $D$2:OFFSET($D$2, T626-1,0), TRUE, FALSE),1)</f>
        <v>1.1561320282181687E-3</v>
      </c>
    </row>
    <row r="627" spans="1:21" x14ac:dyDescent="0.25">
      <c r="A627">
        <v>42063</v>
      </c>
      <c r="B627">
        <v>1053.5999999999999</v>
      </c>
      <c r="C627">
        <v>1089</v>
      </c>
      <c r="D627">
        <f>VLOOKUP(A627, vax!B:S, 18, FALSE)</f>
        <v>43.7</v>
      </c>
      <c r="E627">
        <f t="shared" si="9"/>
        <v>1.0335990888382689</v>
      </c>
      <c r="T627">
        <v>642</v>
      </c>
      <c r="U627" cm="1">
        <f t="array" aca="1" ref="U627" ca="1">INDEX(LINEST($E$2:OFFSET($E$2,T627-1,0), $D$2:OFFSET($D$2, T627-1,0), TRUE, FALSE),1)</f>
        <v>1.1531274121105231E-3</v>
      </c>
    </row>
    <row r="628" spans="1:21" x14ac:dyDescent="0.25">
      <c r="A628">
        <v>26055</v>
      </c>
      <c r="B628">
        <v>1060.8000000000002</v>
      </c>
      <c r="C628">
        <v>1086.5</v>
      </c>
      <c r="D628">
        <f>VLOOKUP(A628, vax!B:S, 18, FALSE)</f>
        <v>64.8</v>
      </c>
      <c r="E628">
        <f t="shared" si="9"/>
        <v>1.0242269984917043</v>
      </c>
      <c r="T628">
        <v>643</v>
      </c>
      <c r="U628" cm="1">
        <f t="array" aca="1" ref="U628" ca="1">INDEX(LINEST($E$2:OFFSET($E$2,T628-1,0), $D$2:OFFSET($D$2, T628-1,0), TRUE, FALSE),1)</f>
        <v>1.148075220590384E-3</v>
      </c>
    </row>
    <row r="629" spans="1:21" x14ac:dyDescent="0.25">
      <c r="A629">
        <v>37161</v>
      </c>
      <c r="B629">
        <v>1123.1999999999998</v>
      </c>
      <c r="C629">
        <v>1082.5</v>
      </c>
      <c r="D629">
        <f>VLOOKUP(A629, vax!B:S, 18, FALSE)</f>
        <v>40</v>
      </c>
      <c r="E629">
        <f t="shared" si="9"/>
        <v>0.96376424501424518</v>
      </c>
      <c r="T629">
        <v>644</v>
      </c>
      <c r="U629" cm="1">
        <f t="array" aca="1" ref="U629" ca="1">INDEX(LINEST($E$2:OFFSET($E$2,T629-1,0), $D$2:OFFSET($D$2, T629-1,0), TRUE, FALSE),1)</f>
        <v>1.1368837872356718E-3</v>
      </c>
    </row>
    <row r="630" spans="1:21" x14ac:dyDescent="0.25">
      <c r="A630">
        <v>29021</v>
      </c>
      <c r="B630">
        <v>1245.5999999999999</v>
      </c>
      <c r="C630">
        <v>1082</v>
      </c>
      <c r="D630">
        <f>VLOOKUP(A630, vax!B:S, 18, FALSE)</f>
        <v>36.700000000000003</v>
      </c>
      <c r="E630">
        <f t="shared" si="9"/>
        <v>0.86865767501605662</v>
      </c>
      <c r="T630">
        <v>645</v>
      </c>
      <c r="U630" cm="1">
        <f t="array" aca="1" ref="U630" ca="1">INDEX(LINEST($E$2:OFFSET($E$2,T630-1,0), $D$2:OFFSET($D$2, T630-1,0), TRUE, FALSE),1)</f>
        <v>1.1349150326531521E-3</v>
      </c>
    </row>
    <row r="631" spans="1:21" x14ac:dyDescent="0.25">
      <c r="A631">
        <v>55027</v>
      </c>
      <c r="B631">
        <v>1284</v>
      </c>
      <c r="C631">
        <v>1081</v>
      </c>
      <c r="D631">
        <f>VLOOKUP(A631, vax!B:S, 18, FALSE)</f>
        <v>49.4</v>
      </c>
      <c r="E631">
        <f t="shared" si="9"/>
        <v>0.84190031152647971</v>
      </c>
      <c r="T631">
        <v>646</v>
      </c>
      <c r="U631" cm="1">
        <f t="array" aca="1" ref="U631" ca="1">INDEX(LINEST($E$2:OFFSET($E$2,T631-1,0), $D$2:OFFSET($D$2, T631-1,0), TRUE, FALSE),1)</f>
        <v>1.1551265146398648E-3</v>
      </c>
    </row>
    <row r="632" spans="1:21" x14ac:dyDescent="0.25">
      <c r="A632">
        <v>55127</v>
      </c>
      <c r="B632">
        <v>1147.1999999999998</v>
      </c>
      <c r="C632">
        <v>1079.5</v>
      </c>
      <c r="D632">
        <f>VLOOKUP(A632, vax!B:S, 18, FALSE)</f>
        <v>51.3</v>
      </c>
      <c r="E632">
        <f t="shared" si="9"/>
        <v>0.94098675034867518</v>
      </c>
      <c r="T632">
        <v>647</v>
      </c>
      <c r="U632" cm="1">
        <f t="array" aca="1" ref="U632" ca="1">INDEX(LINEST($E$2:OFFSET($E$2,T632-1,0), $D$2:OFFSET($D$2, T632-1,0), TRUE, FALSE),1)</f>
        <v>1.1631722055864197E-3</v>
      </c>
    </row>
    <row r="633" spans="1:21" x14ac:dyDescent="0.25">
      <c r="A633">
        <v>4001</v>
      </c>
      <c r="B633">
        <v>1108.8000000000002</v>
      </c>
      <c r="C633">
        <v>1079</v>
      </c>
      <c r="D633">
        <f>VLOOKUP(A633, vax!B:S, 18, FALSE)</f>
        <v>89.2</v>
      </c>
      <c r="E633">
        <f t="shared" si="9"/>
        <v>0.97312409812409795</v>
      </c>
      <c r="T633">
        <v>648</v>
      </c>
      <c r="U633" cm="1">
        <f t="array" aca="1" ref="U633" ca="1">INDEX(LINEST($E$2:OFFSET($E$2,T633-1,0), $D$2:OFFSET($D$2, T633-1,0), TRUE, FALSE),1)</f>
        <v>1.1606994395084757E-3</v>
      </c>
    </row>
    <row r="634" spans="1:21" x14ac:dyDescent="0.25">
      <c r="A634">
        <v>28081</v>
      </c>
      <c r="B634">
        <v>1156.8000000000002</v>
      </c>
      <c r="C634">
        <v>1074</v>
      </c>
      <c r="D634">
        <f>VLOOKUP(A634, vax!B:S, 18, FALSE)</f>
        <v>41.5</v>
      </c>
      <c r="E634">
        <f t="shared" si="9"/>
        <v>0.92842323651452263</v>
      </c>
      <c r="T634">
        <v>649</v>
      </c>
      <c r="U634" cm="1">
        <f t="array" aca="1" ref="U634" ca="1">INDEX(LINEST($E$2:OFFSET($E$2,T634-1,0), $D$2:OFFSET($D$2, T634-1,0), TRUE, FALSE),1)</f>
        <v>1.161147966530612E-3</v>
      </c>
    </row>
    <row r="635" spans="1:21" x14ac:dyDescent="0.25">
      <c r="A635">
        <v>5145</v>
      </c>
      <c r="B635">
        <v>1123.1999999999998</v>
      </c>
      <c r="C635">
        <v>1072.5</v>
      </c>
      <c r="D635">
        <f>VLOOKUP(A635, vax!B:S, 18, FALSE)</f>
        <v>42.4</v>
      </c>
      <c r="E635">
        <f t="shared" si="9"/>
        <v>0.95486111111111127</v>
      </c>
      <c r="T635">
        <v>650</v>
      </c>
      <c r="U635" cm="1">
        <f t="array" aca="1" ref="U635" ca="1">INDEX(LINEST($E$2:OFFSET($E$2,T635-1,0), $D$2:OFFSET($D$2, T635-1,0), TRUE, FALSE),1)</f>
        <v>1.1591531776334841E-3</v>
      </c>
    </row>
    <row r="636" spans="1:21" x14ac:dyDescent="0.25">
      <c r="A636">
        <v>51013</v>
      </c>
      <c r="B636">
        <v>1056</v>
      </c>
      <c r="C636">
        <v>1070.5</v>
      </c>
      <c r="D636">
        <f>VLOOKUP(A636, vax!B:S, 18, FALSE)</f>
        <v>71.2</v>
      </c>
      <c r="E636">
        <f t="shared" si="9"/>
        <v>1.0137310606060606</v>
      </c>
      <c r="T636">
        <v>651</v>
      </c>
      <c r="U636" cm="1">
        <f t="array" aca="1" ref="U636" ca="1">INDEX(LINEST($E$2:OFFSET($E$2,T636-1,0), $D$2:OFFSET($D$2, T636-1,0), TRUE, FALSE),1)</f>
        <v>1.1448012158923545E-3</v>
      </c>
    </row>
    <row r="637" spans="1:21" x14ac:dyDescent="0.25">
      <c r="A637">
        <v>45031</v>
      </c>
      <c r="B637">
        <v>1104</v>
      </c>
      <c r="C637">
        <v>1068.5</v>
      </c>
      <c r="D637">
        <f>VLOOKUP(A637, vax!B:S, 18, FALSE)</f>
        <v>46.1</v>
      </c>
      <c r="E637">
        <f t="shared" si="9"/>
        <v>0.96784420289855078</v>
      </c>
      <c r="T637">
        <v>652</v>
      </c>
      <c r="U637" cm="1">
        <f t="array" aca="1" ref="U637" ca="1">INDEX(LINEST($E$2:OFFSET($E$2,T637-1,0), $D$2:OFFSET($D$2, T637-1,0), TRUE, FALSE),1)</f>
        <v>1.1373036136844978E-3</v>
      </c>
    </row>
    <row r="638" spans="1:21" x14ac:dyDescent="0.25">
      <c r="A638">
        <v>54033</v>
      </c>
      <c r="B638">
        <v>883.19999999999993</v>
      </c>
      <c r="C638">
        <v>1065</v>
      </c>
      <c r="D638">
        <f>VLOOKUP(A638, vax!B:S, 18, FALSE)</f>
        <v>50.3</v>
      </c>
      <c r="E638">
        <f t="shared" si="9"/>
        <v>1.2058423913043479</v>
      </c>
      <c r="T638">
        <v>653</v>
      </c>
      <c r="U638" cm="1">
        <f t="array" aca="1" ref="U638" ca="1">INDEX(LINEST($E$2:OFFSET($E$2,T638-1,0), $D$2:OFFSET($D$2, T638-1,0), TRUE, FALSE),1)</f>
        <v>1.1394150349851577E-3</v>
      </c>
    </row>
    <row r="639" spans="1:21" x14ac:dyDescent="0.25">
      <c r="A639">
        <v>32023</v>
      </c>
      <c r="B639">
        <v>933.59999999999991</v>
      </c>
      <c r="C639">
        <v>1064</v>
      </c>
      <c r="D639">
        <f>VLOOKUP(A639, vax!B:S, 18, FALSE)</f>
        <v>44.3</v>
      </c>
      <c r="E639">
        <f t="shared" si="9"/>
        <v>1.139674378748929</v>
      </c>
      <c r="T639">
        <v>654</v>
      </c>
      <c r="U639" cm="1">
        <f t="array" aca="1" ref="U639" ca="1">INDEX(LINEST($E$2:OFFSET($E$2,T639-1,0), $D$2:OFFSET($D$2, T639-1,0), TRUE, FALSE),1)</f>
        <v>1.1388141397916823E-3</v>
      </c>
    </row>
    <row r="640" spans="1:21" x14ac:dyDescent="0.25">
      <c r="A640">
        <v>39043</v>
      </c>
      <c r="B640">
        <v>1236</v>
      </c>
      <c r="C640">
        <v>1064</v>
      </c>
      <c r="D640">
        <f>VLOOKUP(A640, vax!B:S, 18, FALSE)</f>
        <v>56.8</v>
      </c>
      <c r="E640">
        <f t="shared" si="9"/>
        <v>0.86084142394822005</v>
      </c>
      <c r="T640">
        <v>655</v>
      </c>
      <c r="U640" cm="1">
        <f t="array" aca="1" ref="U640" ca="1">INDEX(LINEST($E$2:OFFSET($E$2,T640-1,0), $D$2:OFFSET($D$2, T640-1,0), TRUE, FALSE),1)</f>
        <v>1.1387485274426726E-3</v>
      </c>
    </row>
    <row r="641" spans="1:21" x14ac:dyDescent="0.25">
      <c r="A641">
        <v>48291</v>
      </c>
      <c r="B641">
        <v>993.59999999999991</v>
      </c>
      <c r="C641">
        <v>1062.5</v>
      </c>
      <c r="D641">
        <f>VLOOKUP(A641, vax!B:S, 18, FALSE)</f>
        <v>39.299999999999997</v>
      </c>
      <c r="E641">
        <f t="shared" si="9"/>
        <v>1.0693438003220612</v>
      </c>
      <c r="T641">
        <v>656</v>
      </c>
      <c r="U641" cm="1">
        <f t="array" aca="1" ref="U641" ca="1">INDEX(LINEST($E$2:OFFSET($E$2,T641-1,0), $D$2:OFFSET($D$2, T641-1,0), TRUE, FALSE),1)</f>
        <v>1.1517534649496863E-3</v>
      </c>
    </row>
    <row r="642" spans="1:21" x14ac:dyDescent="0.25">
      <c r="A642">
        <v>18053</v>
      </c>
      <c r="B642">
        <v>1051.1999999999998</v>
      </c>
      <c r="C642">
        <v>1062</v>
      </c>
      <c r="D642">
        <f>VLOOKUP(A642, vax!B:S, 18, FALSE)</f>
        <v>40</v>
      </c>
      <c r="E642">
        <f t="shared" si="9"/>
        <v>1.0102739726027399</v>
      </c>
      <c r="T642">
        <v>657</v>
      </c>
      <c r="U642" cm="1">
        <f t="array" aca="1" ref="U642" ca="1">INDEX(LINEST($E$2:OFFSET($E$2,T642-1,0), $D$2:OFFSET($D$2, T642-1,0), TRUE, FALSE),1)</f>
        <v>1.1731612475559493E-3</v>
      </c>
    </row>
    <row r="643" spans="1:21" x14ac:dyDescent="0.25">
      <c r="A643">
        <v>47063</v>
      </c>
      <c r="B643">
        <v>1036.8000000000002</v>
      </c>
      <c r="C643">
        <v>1062</v>
      </c>
      <c r="D643">
        <f>VLOOKUP(A643, vax!B:S, 18, FALSE)</f>
        <v>40.6</v>
      </c>
      <c r="E643">
        <f t="shared" ref="E643:E706" si="10">C643/B643</f>
        <v>1.0243055555555554</v>
      </c>
      <c r="T643">
        <v>658</v>
      </c>
      <c r="U643" cm="1">
        <f t="array" aca="1" ref="U643" ca="1">INDEX(LINEST($E$2:OFFSET($E$2,T643-1,0), $D$2:OFFSET($D$2, T643-1,0), TRUE, FALSE),1)</f>
        <v>1.1670368266526584E-3</v>
      </c>
    </row>
    <row r="644" spans="1:21" x14ac:dyDescent="0.25">
      <c r="A644">
        <v>19061</v>
      </c>
      <c r="B644">
        <v>1096.8000000000002</v>
      </c>
      <c r="C644">
        <v>1060.5</v>
      </c>
      <c r="D644">
        <f>VLOOKUP(A644, vax!B:S, 18, FALSE)</f>
        <v>62</v>
      </c>
      <c r="E644">
        <f t="shared" si="10"/>
        <v>0.96690371991247248</v>
      </c>
      <c r="T644">
        <v>659</v>
      </c>
      <c r="U644" cm="1">
        <f t="array" aca="1" ref="U644" ca="1">INDEX(LINEST($E$2:OFFSET($E$2,T644-1,0), $D$2:OFFSET($D$2, T644-1,0), TRUE, FALSE),1)</f>
        <v>1.1713103921882685E-3</v>
      </c>
    </row>
    <row r="645" spans="1:21" x14ac:dyDescent="0.25">
      <c r="A645">
        <v>37109</v>
      </c>
      <c r="B645">
        <v>960</v>
      </c>
      <c r="C645">
        <v>1057.5</v>
      </c>
      <c r="D645">
        <f>VLOOKUP(A645, vax!B:S, 18, FALSE)</f>
        <v>46.4</v>
      </c>
      <c r="E645">
        <f t="shared" si="10"/>
        <v>1.1015625</v>
      </c>
      <c r="T645">
        <v>660</v>
      </c>
      <c r="U645" cm="1">
        <f t="array" aca="1" ref="U645" ca="1">INDEX(LINEST($E$2:OFFSET($E$2,T645-1,0), $D$2:OFFSET($D$2, T645-1,0), TRUE, FALSE),1)</f>
        <v>1.181491367984898E-3</v>
      </c>
    </row>
    <row r="646" spans="1:21" x14ac:dyDescent="0.25">
      <c r="A646">
        <v>37031</v>
      </c>
      <c r="B646">
        <v>936</v>
      </c>
      <c r="C646">
        <v>1056.5</v>
      </c>
      <c r="D646">
        <f>VLOOKUP(A646, vax!B:S, 18, FALSE)</f>
        <v>54.9</v>
      </c>
      <c r="E646">
        <f t="shared" si="10"/>
        <v>1.1287393162393162</v>
      </c>
      <c r="T646">
        <v>661</v>
      </c>
      <c r="U646" cm="1">
        <f t="array" aca="1" ref="U646" ca="1">INDEX(LINEST($E$2:OFFSET($E$2,T646-1,0), $D$2:OFFSET($D$2, T646-1,0), TRUE, FALSE),1)</f>
        <v>1.1776547778044569E-3</v>
      </c>
    </row>
    <row r="647" spans="1:21" x14ac:dyDescent="0.25">
      <c r="A647">
        <v>16019</v>
      </c>
      <c r="B647">
        <v>1192.8000000000002</v>
      </c>
      <c r="C647">
        <v>1054</v>
      </c>
      <c r="D647">
        <f>VLOOKUP(A647, vax!B:S, 18, FALSE)</f>
        <v>44.7</v>
      </c>
      <c r="E647">
        <f t="shared" si="10"/>
        <v>0.88363514419852429</v>
      </c>
      <c r="T647">
        <v>662</v>
      </c>
      <c r="U647" cm="1">
        <f t="array" aca="1" ref="U647" ca="1">INDEX(LINEST($E$2:OFFSET($E$2,T647-1,0), $D$2:OFFSET($D$2, T647-1,0), TRUE, FALSE),1)</f>
        <v>1.1698646419505418E-3</v>
      </c>
    </row>
    <row r="648" spans="1:21" x14ac:dyDescent="0.25">
      <c r="A648">
        <v>19193</v>
      </c>
      <c r="B648">
        <v>1312.8000000000002</v>
      </c>
      <c r="C648">
        <v>1053</v>
      </c>
      <c r="D648">
        <f>VLOOKUP(A648, vax!B:S, 18, FALSE)</f>
        <v>53.6</v>
      </c>
      <c r="E648">
        <f t="shared" si="10"/>
        <v>0.80210237659963424</v>
      </c>
      <c r="T648">
        <v>663</v>
      </c>
      <c r="U648" cm="1">
        <f t="array" aca="1" ref="U648" ca="1">INDEX(LINEST($E$2:OFFSET($E$2,T648-1,0), $D$2:OFFSET($D$2, T648-1,0), TRUE, FALSE),1)</f>
        <v>1.1596774470209886E-3</v>
      </c>
    </row>
    <row r="649" spans="1:21" x14ac:dyDescent="0.25">
      <c r="A649">
        <v>27171</v>
      </c>
      <c r="B649">
        <v>988.80000000000007</v>
      </c>
      <c r="C649">
        <v>1053</v>
      </c>
      <c r="D649">
        <f>VLOOKUP(A649, vax!B:S, 18, FALSE)</f>
        <v>51.9</v>
      </c>
      <c r="E649">
        <f t="shared" si="10"/>
        <v>1.0649271844660193</v>
      </c>
      <c r="T649">
        <v>664</v>
      </c>
      <c r="U649" cm="1">
        <f t="array" aca="1" ref="U649" ca="1">INDEX(LINEST($E$2:OFFSET($E$2,T649-1,0), $D$2:OFFSET($D$2, T649-1,0), TRUE, FALSE),1)</f>
        <v>1.1651927112100681E-3</v>
      </c>
    </row>
    <row r="650" spans="1:21" x14ac:dyDescent="0.25">
      <c r="A650">
        <v>39087</v>
      </c>
      <c r="B650">
        <v>1039.1999999999998</v>
      </c>
      <c r="C650">
        <v>1053</v>
      </c>
      <c r="D650">
        <f>VLOOKUP(A650, vax!B:S, 18, FALSE)</f>
        <v>46.9</v>
      </c>
      <c r="E650">
        <f t="shared" si="10"/>
        <v>1.013279445727483</v>
      </c>
      <c r="T650">
        <v>665</v>
      </c>
      <c r="U650" cm="1">
        <f t="array" aca="1" ref="U650" ca="1">INDEX(LINEST($E$2:OFFSET($E$2,T650-1,0), $D$2:OFFSET($D$2, T650-1,0), TRUE, FALSE),1)</f>
        <v>1.1601898497927096E-3</v>
      </c>
    </row>
    <row r="651" spans="1:21" x14ac:dyDescent="0.25">
      <c r="A651">
        <v>30063</v>
      </c>
      <c r="B651">
        <v>1041.5999999999999</v>
      </c>
      <c r="C651">
        <v>1052</v>
      </c>
      <c r="D651">
        <f>VLOOKUP(A651, vax!B:S, 18, FALSE)</f>
        <v>62.4</v>
      </c>
      <c r="E651">
        <f t="shared" si="10"/>
        <v>1.0099846390168972</v>
      </c>
      <c r="T651">
        <v>666</v>
      </c>
      <c r="U651" cm="1">
        <f t="array" aca="1" ref="U651" ca="1">INDEX(LINEST($E$2:OFFSET($E$2,T651-1,0), $D$2:OFFSET($D$2, T651-1,0), TRUE, FALSE),1)</f>
        <v>1.1645909652655926E-3</v>
      </c>
    </row>
    <row r="652" spans="1:21" x14ac:dyDescent="0.25">
      <c r="A652">
        <v>41035</v>
      </c>
      <c r="B652">
        <v>904.80000000000007</v>
      </c>
      <c r="C652">
        <v>1051.5</v>
      </c>
      <c r="D652">
        <f>VLOOKUP(A652, vax!B:S, 18, FALSE)</f>
        <v>48.7</v>
      </c>
      <c r="E652">
        <f t="shared" si="10"/>
        <v>1.1621352785145889</v>
      </c>
      <c r="T652">
        <v>667</v>
      </c>
      <c r="U652" cm="1">
        <f t="array" aca="1" ref="U652" ca="1">INDEX(LINEST($E$2:OFFSET($E$2,T652-1,0), $D$2:OFFSET($D$2, T652-1,0), TRUE, FALSE),1)</f>
        <v>1.1602991570258524E-3</v>
      </c>
    </row>
    <row r="653" spans="1:21" x14ac:dyDescent="0.25">
      <c r="A653">
        <v>21195</v>
      </c>
      <c r="B653">
        <v>924</v>
      </c>
      <c r="C653">
        <v>1045.5</v>
      </c>
      <c r="D653">
        <f>VLOOKUP(A653, vax!B:S, 18, FALSE)</f>
        <v>51.1</v>
      </c>
      <c r="E653">
        <f t="shared" si="10"/>
        <v>1.1314935064935066</v>
      </c>
      <c r="T653">
        <v>668</v>
      </c>
      <c r="U653" cm="1">
        <f t="array" aca="1" ref="U653" ca="1">INDEX(LINEST($E$2:OFFSET($E$2,T653-1,0), $D$2:OFFSET($D$2, T653-1,0), TRUE, FALSE),1)</f>
        <v>1.1626669467174756E-3</v>
      </c>
    </row>
    <row r="654" spans="1:21" x14ac:dyDescent="0.25">
      <c r="A654">
        <v>39055</v>
      </c>
      <c r="B654">
        <v>957.59999999999991</v>
      </c>
      <c r="C654">
        <v>1044.5</v>
      </c>
      <c r="D654">
        <f>VLOOKUP(A654, vax!B:S, 18, FALSE)</f>
        <v>59</v>
      </c>
      <c r="E654">
        <f t="shared" si="10"/>
        <v>1.090747702589808</v>
      </c>
      <c r="T654">
        <v>669</v>
      </c>
      <c r="U654" cm="1">
        <f t="array" aca="1" ref="U654" ca="1">INDEX(LINEST($E$2:OFFSET($E$2,T654-1,0), $D$2:OFFSET($D$2, T654-1,0), TRUE, FALSE),1)</f>
        <v>1.1495915751753038E-3</v>
      </c>
    </row>
    <row r="655" spans="1:21" x14ac:dyDescent="0.25">
      <c r="A655">
        <v>40037</v>
      </c>
      <c r="B655">
        <v>1029.5999999999999</v>
      </c>
      <c r="C655">
        <v>1044.5</v>
      </c>
      <c r="D655">
        <f>VLOOKUP(A655, vax!B:S, 18, FALSE)</f>
        <v>41.5</v>
      </c>
      <c r="E655">
        <f t="shared" si="10"/>
        <v>1.0144716394716395</v>
      </c>
      <c r="T655">
        <v>670</v>
      </c>
      <c r="U655" cm="1">
        <f t="array" aca="1" ref="U655" ca="1">INDEX(LINEST($E$2:OFFSET($E$2,T655-1,0), $D$2:OFFSET($D$2, T655-1,0), TRUE, FALSE),1)</f>
        <v>1.1424981364699623E-3</v>
      </c>
    </row>
    <row r="656" spans="1:21" x14ac:dyDescent="0.25">
      <c r="A656">
        <v>36117</v>
      </c>
      <c r="B656">
        <v>1012.8000000000001</v>
      </c>
      <c r="C656">
        <v>1044</v>
      </c>
      <c r="D656">
        <f>VLOOKUP(A656, vax!B:S, 18, FALSE)</f>
        <v>59.8</v>
      </c>
      <c r="E656">
        <f t="shared" si="10"/>
        <v>1.0308056872037914</v>
      </c>
      <c r="T656">
        <v>671</v>
      </c>
      <c r="U656" cm="1">
        <f t="array" aca="1" ref="U656" ca="1">INDEX(LINEST($E$2:OFFSET($E$2,T656-1,0), $D$2:OFFSET($D$2, T656-1,0), TRUE, FALSE),1)</f>
        <v>1.1397072728373796E-3</v>
      </c>
    </row>
    <row r="657" spans="1:21" x14ac:dyDescent="0.25">
      <c r="A657">
        <v>1049</v>
      </c>
      <c r="B657">
        <v>1087.1999999999998</v>
      </c>
      <c r="C657">
        <v>1043</v>
      </c>
      <c r="D657">
        <f>VLOOKUP(A657, vax!B:S, 18, FALSE)</f>
        <v>32.1</v>
      </c>
      <c r="E657">
        <f t="shared" si="10"/>
        <v>0.95934510669610018</v>
      </c>
      <c r="T657">
        <v>672</v>
      </c>
      <c r="U657" cm="1">
        <f t="array" aca="1" ref="U657" ca="1">INDEX(LINEST($E$2:OFFSET($E$2,T657-1,0), $D$2:OFFSET($D$2, T657-1,0), TRUE, FALSE),1)</f>
        <v>1.1304306619459136E-3</v>
      </c>
    </row>
    <row r="658" spans="1:21" x14ac:dyDescent="0.25">
      <c r="A658">
        <v>34019</v>
      </c>
      <c r="B658">
        <v>876</v>
      </c>
      <c r="C658">
        <v>1042.5</v>
      </c>
      <c r="D658">
        <f>VLOOKUP(A658, vax!B:S, 18, FALSE)</f>
        <v>67.3</v>
      </c>
      <c r="E658">
        <f t="shared" si="10"/>
        <v>1.1900684931506849</v>
      </c>
      <c r="T658">
        <v>673</v>
      </c>
      <c r="U658" cm="1">
        <f t="array" aca="1" ref="U658" ca="1">INDEX(LINEST($E$2:OFFSET($E$2,T658-1,0), $D$2:OFFSET($D$2, T658-1,0), TRUE, FALSE),1)</f>
        <v>1.1397437881460455E-3</v>
      </c>
    </row>
    <row r="659" spans="1:21" x14ac:dyDescent="0.25">
      <c r="A659">
        <v>39013</v>
      </c>
      <c r="B659">
        <v>979.19999999999993</v>
      </c>
      <c r="C659">
        <v>1042.5</v>
      </c>
      <c r="D659">
        <f>VLOOKUP(A659, vax!B:S, 18, FALSE)</f>
        <v>46.4</v>
      </c>
      <c r="E659">
        <f t="shared" si="10"/>
        <v>1.0646446078431373</v>
      </c>
      <c r="T659">
        <v>674</v>
      </c>
      <c r="U659" cm="1">
        <f t="array" aca="1" ref="U659" ca="1">INDEX(LINEST($E$2:OFFSET($E$2,T659-1,0), $D$2:OFFSET($D$2, T659-1,0), TRUE, FALSE),1)</f>
        <v>1.1396456754563444E-3</v>
      </c>
    </row>
    <row r="660" spans="1:21" x14ac:dyDescent="0.25">
      <c r="A660">
        <v>24001</v>
      </c>
      <c r="B660">
        <v>1149.5999999999999</v>
      </c>
      <c r="C660">
        <v>1041</v>
      </c>
      <c r="D660">
        <f>VLOOKUP(A660, vax!B:S, 18, FALSE)</f>
        <v>53.5</v>
      </c>
      <c r="E660">
        <f t="shared" si="10"/>
        <v>0.90553235908141971</v>
      </c>
      <c r="T660">
        <v>675</v>
      </c>
      <c r="U660" cm="1">
        <f t="array" aca="1" ref="U660" ca="1">INDEX(LINEST($E$2:OFFSET($E$2,T660-1,0), $D$2:OFFSET($D$2, T660-1,0), TRUE, FALSE),1)</f>
        <v>1.1102305925304442E-3</v>
      </c>
    </row>
    <row r="661" spans="1:21" x14ac:dyDescent="0.25">
      <c r="A661">
        <v>30013</v>
      </c>
      <c r="B661">
        <v>1209.5999999999999</v>
      </c>
      <c r="C661">
        <v>1041</v>
      </c>
      <c r="D661">
        <f>VLOOKUP(A661, vax!B:S, 18, FALSE)</f>
        <v>51.4</v>
      </c>
      <c r="E661">
        <f t="shared" si="10"/>
        <v>0.86061507936507942</v>
      </c>
      <c r="T661">
        <v>676</v>
      </c>
      <c r="U661" cm="1">
        <f t="array" aca="1" ref="U661" ca="1">INDEX(LINEST($E$2:OFFSET($E$2,T661-1,0), $D$2:OFFSET($D$2, T661-1,0), TRUE, FALSE),1)</f>
        <v>1.11216760105169E-3</v>
      </c>
    </row>
    <row r="662" spans="1:21" x14ac:dyDescent="0.25">
      <c r="A662">
        <v>22005</v>
      </c>
      <c r="B662">
        <v>984</v>
      </c>
      <c r="C662">
        <v>1039</v>
      </c>
      <c r="D662">
        <f>VLOOKUP(A662, vax!B:S, 18, FALSE)</f>
        <v>48.3</v>
      </c>
      <c r="E662">
        <f t="shared" si="10"/>
        <v>1.0558943089430894</v>
      </c>
      <c r="T662">
        <v>677</v>
      </c>
      <c r="U662" cm="1">
        <f t="array" aca="1" ref="U662" ca="1">INDEX(LINEST($E$2:OFFSET($E$2,T662-1,0), $D$2:OFFSET($D$2, T662-1,0), TRUE, FALSE),1)</f>
        <v>1.0893877282656518E-3</v>
      </c>
    </row>
    <row r="663" spans="1:21" x14ac:dyDescent="0.25">
      <c r="A663">
        <v>51019</v>
      </c>
      <c r="B663">
        <v>979.19999999999993</v>
      </c>
      <c r="C663">
        <v>1036</v>
      </c>
      <c r="D663">
        <f>VLOOKUP(A663, vax!B:S, 18, FALSE)</f>
        <v>43</v>
      </c>
      <c r="E663">
        <f t="shared" si="10"/>
        <v>1.0580065359477124</v>
      </c>
      <c r="T663">
        <v>678</v>
      </c>
      <c r="U663" cm="1">
        <f t="array" aca="1" ref="U663" ca="1">INDEX(LINEST($E$2:OFFSET($E$2,T663-1,0), $D$2:OFFSET($D$2, T663-1,0), TRUE, FALSE),1)</f>
        <v>1.0902835639289541E-3</v>
      </c>
    </row>
    <row r="664" spans="1:21" x14ac:dyDescent="0.25">
      <c r="A664">
        <v>6045</v>
      </c>
      <c r="B664">
        <v>1106.4000000000001</v>
      </c>
      <c r="C664">
        <v>1035.5</v>
      </c>
      <c r="D664">
        <f>VLOOKUP(A664, vax!B:S, 18, FALSE)</f>
        <v>64</v>
      </c>
      <c r="E664">
        <f t="shared" si="10"/>
        <v>0.93591829356471434</v>
      </c>
      <c r="T664">
        <v>679</v>
      </c>
      <c r="U664" cm="1">
        <f t="array" aca="1" ref="U664" ca="1">INDEX(LINEST($E$2:OFFSET($E$2,T664-1,0), $D$2:OFFSET($D$2, T664-1,0), TRUE, FALSE),1)</f>
        <v>1.0871844089460952E-3</v>
      </c>
    </row>
    <row r="665" spans="1:21" x14ac:dyDescent="0.25">
      <c r="A665">
        <v>45043</v>
      </c>
      <c r="B665">
        <v>1135.1999999999998</v>
      </c>
      <c r="C665">
        <v>1035</v>
      </c>
      <c r="D665">
        <f>VLOOKUP(A665, vax!B:S, 18, FALSE)</f>
        <v>52.4</v>
      </c>
      <c r="E665">
        <f t="shared" si="10"/>
        <v>0.91173361522198748</v>
      </c>
      <c r="T665">
        <v>680</v>
      </c>
      <c r="U665" cm="1">
        <f t="array" aca="1" ref="U665" ca="1">INDEX(LINEST($E$2:OFFSET($E$2,T665-1,0), $D$2:OFFSET($D$2, T665-1,0), TRUE, FALSE),1)</f>
        <v>1.0877635909910754E-3</v>
      </c>
    </row>
    <row r="666" spans="1:21" x14ac:dyDescent="0.25">
      <c r="A666">
        <v>21151</v>
      </c>
      <c r="B666">
        <v>981.59999999999991</v>
      </c>
      <c r="C666">
        <v>1033.5</v>
      </c>
      <c r="D666">
        <f>VLOOKUP(A666, vax!B:S, 18, FALSE)</f>
        <v>45.8</v>
      </c>
      <c r="E666">
        <f t="shared" si="10"/>
        <v>1.052872860635697</v>
      </c>
      <c r="T666">
        <v>681</v>
      </c>
      <c r="U666" cm="1">
        <f t="array" aca="1" ref="U666" ca="1">INDEX(LINEST($E$2:OFFSET($E$2,T666-1,0), $D$2:OFFSET($D$2, T666-1,0), TRUE, FALSE),1)</f>
        <v>1.083609927064014E-3</v>
      </c>
    </row>
    <row r="667" spans="1:21" x14ac:dyDescent="0.25">
      <c r="A667">
        <v>24037</v>
      </c>
      <c r="B667">
        <v>957.59999999999991</v>
      </c>
      <c r="C667">
        <v>1032.5</v>
      </c>
      <c r="D667">
        <f>VLOOKUP(A667, vax!B:S, 18, FALSE)</f>
        <v>64.599999999999994</v>
      </c>
      <c r="E667">
        <f t="shared" si="10"/>
        <v>1.0782163742690059</v>
      </c>
      <c r="T667">
        <v>682</v>
      </c>
      <c r="U667" cm="1">
        <f t="array" aca="1" ref="U667" ca="1">INDEX(LINEST($E$2:OFFSET($E$2,T667-1,0), $D$2:OFFSET($D$2, T667-1,0), TRUE, FALSE),1)</f>
        <v>1.1007676499594783E-3</v>
      </c>
    </row>
    <row r="668" spans="1:21" x14ac:dyDescent="0.25">
      <c r="A668">
        <v>37193</v>
      </c>
      <c r="B668">
        <v>988.80000000000007</v>
      </c>
      <c r="C668">
        <v>1032.5</v>
      </c>
      <c r="D668">
        <f>VLOOKUP(A668, vax!B:S, 18, FALSE)</f>
        <v>44.9</v>
      </c>
      <c r="E668">
        <f t="shared" si="10"/>
        <v>1.0441949838187701</v>
      </c>
      <c r="T668">
        <v>683</v>
      </c>
      <c r="U668" cm="1">
        <f t="array" aca="1" ref="U668" ca="1">INDEX(LINEST($E$2:OFFSET($E$2,T668-1,0), $D$2:OFFSET($D$2, T668-1,0), TRUE, FALSE),1)</f>
        <v>1.1157699116131432E-3</v>
      </c>
    </row>
    <row r="669" spans="1:21" x14ac:dyDescent="0.25">
      <c r="A669">
        <v>45059</v>
      </c>
      <c r="B669">
        <v>1036.8000000000002</v>
      </c>
      <c r="C669">
        <v>1032.5</v>
      </c>
      <c r="D669">
        <f>VLOOKUP(A669, vax!B:S, 18, FALSE)</f>
        <v>36.799999999999997</v>
      </c>
      <c r="E669">
        <f t="shared" si="10"/>
        <v>0.99585262345678993</v>
      </c>
      <c r="T669">
        <v>684</v>
      </c>
      <c r="U669" cm="1">
        <f t="array" aca="1" ref="U669" ca="1">INDEX(LINEST($E$2:OFFSET($E$2,T669-1,0), $D$2:OFFSET($D$2, T669-1,0), TRUE, FALSE),1)</f>
        <v>1.1155437095406967E-3</v>
      </c>
    </row>
    <row r="670" spans="1:21" x14ac:dyDescent="0.25">
      <c r="A670">
        <v>47073</v>
      </c>
      <c r="B670">
        <v>948</v>
      </c>
      <c r="C670">
        <v>1031</v>
      </c>
      <c r="D670">
        <f>VLOOKUP(A670, vax!B:S, 18, FALSE)</f>
        <v>42.6</v>
      </c>
      <c r="E670">
        <f t="shared" si="10"/>
        <v>1.0875527426160339</v>
      </c>
      <c r="T670">
        <v>685</v>
      </c>
      <c r="U670" cm="1">
        <f t="array" aca="1" ref="U670" ca="1">INDEX(LINEST($E$2:OFFSET($E$2,T670-1,0), $D$2:OFFSET($D$2, T670-1,0), TRUE, FALSE),1)</f>
        <v>1.1157070276793016E-3</v>
      </c>
    </row>
    <row r="671" spans="1:21" x14ac:dyDescent="0.25">
      <c r="A671">
        <v>1051</v>
      </c>
      <c r="B671">
        <v>974.40000000000009</v>
      </c>
      <c r="C671">
        <v>1026.5</v>
      </c>
      <c r="D671">
        <f>VLOOKUP(A671, vax!B:S, 18, FALSE)</f>
        <v>42.6</v>
      </c>
      <c r="E671">
        <f t="shared" si="10"/>
        <v>1.0534688013136289</v>
      </c>
      <c r="T671">
        <v>686</v>
      </c>
      <c r="U671" cm="1">
        <f t="array" aca="1" ref="U671" ca="1">INDEX(LINEST($E$2:OFFSET($E$2,T671-1,0), $D$2:OFFSET($D$2, T671-1,0), TRUE, FALSE),1)</f>
        <v>1.1126189752581265E-3</v>
      </c>
    </row>
    <row r="672" spans="1:21" x14ac:dyDescent="0.25">
      <c r="A672">
        <v>55141</v>
      </c>
      <c r="B672">
        <v>1080</v>
      </c>
      <c r="C672">
        <v>1025</v>
      </c>
      <c r="D672">
        <f>VLOOKUP(A672, vax!B:S, 18, FALSE)</f>
        <v>58.8</v>
      </c>
      <c r="E672">
        <f t="shared" si="10"/>
        <v>0.94907407407407407</v>
      </c>
      <c r="T672">
        <v>687</v>
      </c>
      <c r="U672" cm="1">
        <f t="array" aca="1" ref="U672" ca="1">INDEX(LINEST($E$2:OFFSET($E$2,T672-1,0), $D$2:OFFSET($D$2, T672-1,0), TRUE, FALSE),1)</f>
        <v>1.0640928185342599E-3</v>
      </c>
    </row>
    <row r="673" spans="1:21" x14ac:dyDescent="0.25">
      <c r="A673">
        <v>51800</v>
      </c>
      <c r="B673">
        <v>914.40000000000009</v>
      </c>
      <c r="C673">
        <v>1024.5</v>
      </c>
      <c r="D673">
        <f>VLOOKUP(A673, vax!B:S, 18, FALSE)</f>
        <v>48.9</v>
      </c>
      <c r="E673">
        <f t="shared" si="10"/>
        <v>1.1204068241469816</v>
      </c>
      <c r="T673">
        <v>688</v>
      </c>
      <c r="U673" cm="1">
        <f t="array" aca="1" ref="U673" ca="1">INDEX(LINEST($E$2:OFFSET($E$2,T673-1,0), $D$2:OFFSET($D$2, T673-1,0), TRUE, FALSE),1)</f>
        <v>1.0812672317696546E-3</v>
      </c>
    </row>
    <row r="674" spans="1:21" x14ac:dyDescent="0.25">
      <c r="A674">
        <v>47141</v>
      </c>
      <c r="B674">
        <v>1116</v>
      </c>
      <c r="C674">
        <v>1022</v>
      </c>
      <c r="D674">
        <f>VLOOKUP(A674, vax!B:S, 18, FALSE)</f>
        <v>49.1</v>
      </c>
      <c r="E674">
        <f t="shared" si="10"/>
        <v>0.91577060931899645</v>
      </c>
      <c r="T674">
        <v>689</v>
      </c>
      <c r="U674" cm="1">
        <f t="array" aca="1" ref="U674" ca="1">INDEX(LINEST($E$2:OFFSET($E$2,T674-1,0), $D$2:OFFSET($D$2, T674-1,0), TRUE, FALSE),1)</f>
        <v>1.0722130133005356E-3</v>
      </c>
    </row>
    <row r="675" spans="1:21" x14ac:dyDescent="0.25">
      <c r="A675">
        <v>37087</v>
      </c>
      <c r="B675">
        <v>981.59999999999991</v>
      </c>
      <c r="C675">
        <v>1014.5</v>
      </c>
      <c r="D675">
        <f>VLOOKUP(A675, vax!B:S, 18, FALSE)</f>
        <v>55</v>
      </c>
      <c r="E675">
        <f t="shared" si="10"/>
        <v>1.0335167074164631</v>
      </c>
      <c r="T675">
        <v>690</v>
      </c>
      <c r="U675" cm="1">
        <f t="array" aca="1" ref="U675" ca="1">INDEX(LINEST($E$2:OFFSET($E$2,T675-1,0), $D$2:OFFSET($D$2, T675-1,0), TRUE, FALSE),1)</f>
        <v>1.0605347534449468E-3</v>
      </c>
    </row>
    <row r="676" spans="1:21" x14ac:dyDescent="0.25">
      <c r="A676">
        <v>51165</v>
      </c>
      <c r="B676">
        <v>856.80000000000007</v>
      </c>
      <c r="C676">
        <v>1011</v>
      </c>
      <c r="D676">
        <f>VLOOKUP(A676, vax!B:S, 18, FALSE)</f>
        <v>42.3</v>
      </c>
      <c r="E676">
        <f t="shared" si="10"/>
        <v>1.179971988795518</v>
      </c>
      <c r="T676">
        <v>691</v>
      </c>
      <c r="U676" cm="1">
        <f t="array" aca="1" ref="U676" ca="1">INDEX(LINEST($E$2:OFFSET($E$2,T676-1,0), $D$2:OFFSET($D$2, T676-1,0), TRUE, FALSE),1)</f>
        <v>1.0605133847759525E-3</v>
      </c>
    </row>
    <row r="677" spans="1:21" x14ac:dyDescent="0.25">
      <c r="A677">
        <v>21199</v>
      </c>
      <c r="B677">
        <v>1008</v>
      </c>
      <c r="C677">
        <v>1010</v>
      </c>
      <c r="D677">
        <f>VLOOKUP(A677, vax!B:S, 18, FALSE)</f>
        <v>43.9</v>
      </c>
      <c r="E677">
        <f t="shared" si="10"/>
        <v>1.001984126984127</v>
      </c>
      <c r="T677">
        <v>692</v>
      </c>
      <c r="U677" cm="1">
        <f t="array" aca="1" ref="U677" ca="1">INDEX(LINEST($E$2:OFFSET($E$2,T677-1,0), $D$2:OFFSET($D$2, T677-1,0), TRUE, FALSE),1)</f>
        <v>1.0790218074401003E-3</v>
      </c>
    </row>
    <row r="678" spans="1:21" x14ac:dyDescent="0.25">
      <c r="A678">
        <v>28067</v>
      </c>
      <c r="B678">
        <v>890.40000000000009</v>
      </c>
      <c r="C678">
        <v>1007</v>
      </c>
      <c r="D678">
        <f>VLOOKUP(A678, vax!B:S, 18, FALSE)</f>
        <v>41</v>
      </c>
      <c r="E678">
        <f t="shared" si="10"/>
        <v>1.1309523809523809</v>
      </c>
      <c r="T678">
        <v>693</v>
      </c>
      <c r="U678" cm="1">
        <f t="array" aca="1" ref="U678" ca="1">INDEX(LINEST($E$2:OFFSET($E$2,T678-1,0), $D$2:OFFSET($D$2, T678-1,0), TRUE, FALSE),1)</f>
        <v>1.099083735922777E-3</v>
      </c>
    </row>
    <row r="679" spans="1:21" x14ac:dyDescent="0.25">
      <c r="A679">
        <v>21145</v>
      </c>
      <c r="B679">
        <v>1005.5999999999999</v>
      </c>
      <c r="C679">
        <v>1006.5</v>
      </c>
      <c r="D679">
        <f>VLOOKUP(A679, vax!B:S, 18, FALSE)</f>
        <v>53.1</v>
      </c>
      <c r="E679">
        <f t="shared" si="10"/>
        <v>1.0008949880668259</v>
      </c>
      <c r="T679">
        <v>694</v>
      </c>
      <c r="U679" cm="1">
        <f t="array" aca="1" ref="U679" ca="1">INDEX(LINEST($E$2:OFFSET($E$2,T679-1,0), $D$2:OFFSET($D$2, T679-1,0), TRUE, FALSE),1)</f>
        <v>1.11197044905023E-3</v>
      </c>
    </row>
    <row r="680" spans="1:21" x14ac:dyDescent="0.25">
      <c r="A680">
        <v>51003</v>
      </c>
      <c r="B680">
        <v>1008</v>
      </c>
      <c r="C680">
        <v>1006.5</v>
      </c>
      <c r="D680">
        <f>VLOOKUP(A680, vax!B:S, 18, FALSE)</f>
        <v>62.7</v>
      </c>
      <c r="E680">
        <f t="shared" si="10"/>
        <v>0.99851190476190477</v>
      </c>
      <c r="T680">
        <v>695</v>
      </c>
      <c r="U680" cm="1">
        <f t="array" aca="1" ref="U680" ca="1">INDEX(LINEST($E$2:OFFSET($E$2,T680-1,0), $D$2:OFFSET($D$2, T680-1,0), TRUE, FALSE),1)</f>
        <v>1.1063972842702721E-3</v>
      </c>
    </row>
    <row r="681" spans="1:21" x14ac:dyDescent="0.25">
      <c r="A681">
        <v>42005</v>
      </c>
      <c r="B681">
        <v>933.59999999999991</v>
      </c>
      <c r="C681">
        <v>1006</v>
      </c>
      <c r="D681">
        <f>VLOOKUP(A681, vax!B:S, 18, FALSE)</f>
        <v>57</v>
      </c>
      <c r="E681">
        <f t="shared" si="10"/>
        <v>1.0775492716366752</v>
      </c>
      <c r="T681">
        <v>696</v>
      </c>
      <c r="U681" cm="1">
        <f t="array" aca="1" ref="U681" ca="1">INDEX(LINEST($E$2:OFFSET($E$2,T681-1,0), $D$2:OFFSET($D$2, T681-1,0), TRUE, FALSE),1)</f>
        <v>1.1070330304122436E-3</v>
      </c>
    </row>
    <row r="682" spans="1:21" x14ac:dyDescent="0.25">
      <c r="A682">
        <v>51179</v>
      </c>
      <c r="B682">
        <v>895.19999999999993</v>
      </c>
      <c r="C682">
        <v>1005</v>
      </c>
      <c r="D682">
        <f>VLOOKUP(A682, vax!B:S, 18, FALSE)</f>
        <v>52.7</v>
      </c>
      <c r="E682">
        <f t="shared" si="10"/>
        <v>1.1226541554959786</v>
      </c>
      <c r="T682">
        <v>697</v>
      </c>
      <c r="U682" cm="1">
        <f t="array" aca="1" ref="U682" ca="1">INDEX(LINEST($E$2:OFFSET($E$2,T682-1,0), $D$2:OFFSET($D$2, T682-1,0), TRUE, FALSE),1)</f>
        <v>1.1333109848604944E-3</v>
      </c>
    </row>
    <row r="683" spans="1:21" x14ac:dyDescent="0.25">
      <c r="A683">
        <v>28075</v>
      </c>
      <c r="B683">
        <v>1183.1999999999998</v>
      </c>
      <c r="C683">
        <v>999</v>
      </c>
      <c r="D683">
        <f>VLOOKUP(A683, vax!B:S, 18, FALSE)</f>
        <v>48.3</v>
      </c>
      <c r="E683">
        <f t="shared" si="10"/>
        <v>0.84432048681541594</v>
      </c>
      <c r="T683">
        <v>698</v>
      </c>
      <c r="U683" cm="1">
        <f t="array" aca="1" ref="U683" ca="1">INDEX(LINEST($E$2:OFFSET($E$2,T683-1,0), $D$2:OFFSET($D$2, T683-1,0), TRUE, FALSE),1)</f>
        <v>1.1237602406119758E-3</v>
      </c>
    </row>
    <row r="684" spans="1:21" x14ac:dyDescent="0.25">
      <c r="A684">
        <v>18177</v>
      </c>
      <c r="B684">
        <v>1123.1999999999998</v>
      </c>
      <c r="C684">
        <v>997</v>
      </c>
      <c r="D684">
        <f>VLOOKUP(A684, vax!B:S, 18, FALSE)</f>
        <v>46.9</v>
      </c>
      <c r="E684">
        <f t="shared" si="10"/>
        <v>0.88764245014245025</v>
      </c>
      <c r="T684">
        <v>699</v>
      </c>
      <c r="U684" cm="1">
        <f t="array" aca="1" ref="U684" ca="1">INDEX(LINEST($E$2:OFFSET($E$2,T684-1,0), $D$2:OFFSET($D$2, T684-1,0), TRUE, FALSE),1)</f>
        <v>1.1199814070623668E-3</v>
      </c>
    </row>
    <row r="685" spans="1:21" x14ac:dyDescent="0.25">
      <c r="A685">
        <v>6033</v>
      </c>
      <c r="B685">
        <v>849.59999999999991</v>
      </c>
      <c r="C685">
        <v>996</v>
      </c>
      <c r="D685">
        <f>VLOOKUP(A685, vax!B:S, 18, FALSE)</f>
        <v>55.9</v>
      </c>
      <c r="E685">
        <f t="shared" si="10"/>
        <v>1.1723163841807911</v>
      </c>
      <c r="T685">
        <v>700</v>
      </c>
      <c r="U685" cm="1">
        <f t="array" aca="1" ref="U685" ca="1">INDEX(LINEST($E$2:OFFSET($E$2,T685-1,0), $D$2:OFFSET($D$2, T685-1,0), TRUE, FALSE),1)</f>
        <v>1.1138723187711097E-3</v>
      </c>
    </row>
    <row r="686" spans="1:21" x14ac:dyDescent="0.25">
      <c r="A686">
        <v>4007</v>
      </c>
      <c r="B686">
        <v>996</v>
      </c>
      <c r="C686">
        <v>993</v>
      </c>
      <c r="D686">
        <f>VLOOKUP(A686, vax!B:S, 18, FALSE)</f>
        <v>55.6</v>
      </c>
      <c r="E686">
        <f t="shared" si="10"/>
        <v>0.99698795180722888</v>
      </c>
      <c r="T686">
        <v>701</v>
      </c>
      <c r="U686" cm="1">
        <f t="array" aca="1" ref="U686" ca="1">INDEX(LINEST($E$2:OFFSET($E$2,T686-1,0), $D$2:OFFSET($D$2, T686-1,0), TRUE, FALSE),1)</f>
        <v>1.116322993764463E-3</v>
      </c>
    </row>
    <row r="687" spans="1:21" x14ac:dyDescent="0.25">
      <c r="A687">
        <v>55071</v>
      </c>
      <c r="B687">
        <v>1104</v>
      </c>
      <c r="C687">
        <v>993</v>
      </c>
      <c r="D687">
        <f>VLOOKUP(A687, vax!B:S, 18, FALSE)</f>
        <v>57.9</v>
      </c>
      <c r="E687">
        <f t="shared" si="10"/>
        <v>0.89945652173913049</v>
      </c>
      <c r="T687">
        <v>702</v>
      </c>
      <c r="U687" cm="1">
        <f t="array" aca="1" ref="U687" ca="1">INDEX(LINEST($E$2:OFFSET($E$2,T687-1,0), $D$2:OFFSET($D$2, T687-1,0), TRUE, FALSE),1)</f>
        <v>1.1158074979251071E-3</v>
      </c>
    </row>
    <row r="688" spans="1:21" x14ac:dyDescent="0.25">
      <c r="A688">
        <v>35031</v>
      </c>
      <c r="B688">
        <v>1106.4000000000001</v>
      </c>
      <c r="C688">
        <v>985</v>
      </c>
      <c r="D688">
        <f>VLOOKUP(A688, vax!B:S, 18, FALSE)</f>
        <v>79.7</v>
      </c>
      <c r="E688">
        <f t="shared" si="10"/>
        <v>0.89027476500361524</v>
      </c>
      <c r="T688">
        <v>703</v>
      </c>
      <c r="U688" cm="1">
        <f t="array" aca="1" ref="U688" ca="1">INDEX(LINEST($E$2:OFFSET($E$2,T688-1,0), $D$2:OFFSET($D$2, T688-1,0), TRUE, FALSE),1)</f>
        <v>1.1183427280256383E-3</v>
      </c>
    </row>
    <row r="689" spans="1:21" x14ac:dyDescent="0.25">
      <c r="A689">
        <v>33009</v>
      </c>
      <c r="B689">
        <v>871.19999999999993</v>
      </c>
      <c r="C689">
        <v>983.5</v>
      </c>
      <c r="D689">
        <f>VLOOKUP(A689, vax!B:S, 18, FALSE)</f>
        <v>72.5</v>
      </c>
      <c r="E689">
        <f t="shared" si="10"/>
        <v>1.1289026629935721</v>
      </c>
      <c r="T689">
        <v>704</v>
      </c>
      <c r="U689" cm="1">
        <f t="array" aca="1" ref="U689" ca="1">INDEX(LINEST($E$2:OFFSET($E$2,T689-1,0), $D$2:OFFSET($D$2, T689-1,0), TRUE, FALSE),1)</f>
        <v>1.1180201240163002E-3</v>
      </c>
    </row>
    <row r="690" spans="1:21" x14ac:dyDescent="0.25">
      <c r="A690">
        <v>28035</v>
      </c>
      <c r="B690">
        <v>928.80000000000007</v>
      </c>
      <c r="C690">
        <v>980.5</v>
      </c>
      <c r="D690">
        <f>VLOOKUP(A690, vax!B:S, 18, FALSE)</f>
        <v>40</v>
      </c>
      <c r="E690">
        <f t="shared" si="10"/>
        <v>1.0556632213608956</v>
      </c>
      <c r="T690">
        <v>705</v>
      </c>
      <c r="U690" cm="1">
        <f t="array" aca="1" ref="U690" ca="1">INDEX(LINEST($E$2:OFFSET($E$2,T690-1,0), $D$2:OFFSET($D$2, T690-1,0), TRUE, FALSE),1)</f>
        <v>1.1059112815462835E-3</v>
      </c>
    </row>
    <row r="691" spans="1:21" x14ac:dyDescent="0.25">
      <c r="A691">
        <v>13295</v>
      </c>
      <c r="B691">
        <v>952.80000000000007</v>
      </c>
      <c r="C691">
        <v>979.5</v>
      </c>
      <c r="D691">
        <f>VLOOKUP(A691, vax!B:S, 18, FALSE)</f>
        <v>26.4</v>
      </c>
      <c r="E691">
        <f t="shared" si="10"/>
        <v>1.0280226700251889</v>
      </c>
      <c r="T691">
        <v>706</v>
      </c>
      <c r="U691" cm="1">
        <f t="array" aca="1" ref="U691" ca="1">INDEX(LINEST($E$2:OFFSET($E$2,T691-1,0), $D$2:OFFSET($D$2, T691-1,0), TRUE, FALSE),1)</f>
        <v>1.0895040582067134E-3</v>
      </c>
    </row>
    <row r="692" spans="1:21" x14ac:dyDescent="0.25">
      <c r="A692">
        <v>6101</v>
      </c>
      <c r="B692">
        <v>871.19999999999993</v>
      </c>
      <c r="C692">
        <v>979</v>
      </c>
      <c r="D692">
        <f>VLOOKUP(A692, vax!B:S, 18, FALSE)</f>
        <v>56</v>
      </c>
      <c r="E692">
        <f t="shared" si="10"/>
        <v>1.1237373737373739</v>
      </c>
      <c r="T692">
        <v>707</v>
      </c>
      <c r="U692" cm="1">
        <f t="array" aca="1" ref="U692" ca="1">INDEX(LINEST($E$2:OFFSET($E$2,T692-1,0), $D$2:OFFSET($D$2, T692-1,0), TRUE, FALSE),1)</f>
        <v>1.0865019082915435E-3</v>
      </c>
    </row>
    <row r="693" spans="1:21" x14ac:dyDescent="0.25">
      <c r="A693">
        <v>16083</v>
      </c>
      <c r="B693">
        <v>1082.4000000000001</v>
      </c>
      <c r="C693">
        <v>975.5</v>
      </c>
      <c r="D693">
        <f>VLOOKUP(A693, vax!B:S, 18, FALSE)</f>
        <v>42.6</v>
      </c>
      <c r="E693">
        <f t="shared" si="10"/>
        <v>0.90123798965262369</v>
      </c>
      <c r="T693">
        <v>708</v>
      </c>
      <c r="U693" cm="1">
        <f t="array" aca="1" ref="U693" ca="1">INDEX(LINEST($E$2:OFFSET($E$2,T693-1,0), $D$2:OFFSET($D$2, T693-1,0), TRUE, FALSE),1)</f>
        <v>1.0845226816393542E-3</v>
      </c>
    </row>
    <row r="694" spans="1:21" x14ac:dyDescent="0.25">
      <c r="A694">
        <v>29187</v>
      </c>
      <c r="B694">
        <v>1084.8000000000002</v>
      </c>
      <c r="C694">
        <v>974.5</v>
      </c>
      <c r="D694">
        <f>VLOOKUP(A694, vax!B:S, 18, FALSE)</f>
        <v>41.6</v>
      </c>
      <c r="E694">
        <f t="shared" si="10"/>
        <v>0.8983222713864305</v>
      </c>
      <c r="T694">
        <v>709</v>
      </c>
      <c r="U694" cm="1">
        <f t="array" aca="1" ref="U694" ca="1">INDEX(LINEST($E$2:OFFSET($E$2,T694-1,0), $D$2:OFFSET($D$2, T694-1,0), TRUE, FALSE),1)</f>
        <v>1.0828111014147559E-3</v>
      </c>
    </row>
    <row r="695" spans="1:21" x14ac:dyDescent="0.25">
      <c r="A695">
        <v>45047</v>
      </c>
      <c r="B695">
        <v>1070.4000000000001</v>
      </c>
      <c r="C695">
        <v>974</v>
      </c>
      <c r="D695">
        <f>VLOOKUP(A695, vax!B:S, 18, FALSE)</f>
        <v>46.1</v>
      </c>
      <c r="E695">
        <f t="shared" si="10"/>
        <v>0.90994020926756347</v>
      </c>
      <c r="T695">
        <v>710</v>
      </c>
      <c r="U695" cm="1">
        <f t="array" aca="1" ref="U695" ca="1">INDEX(LINEST($E$2:OFFSET($E$2,T695-1,0), $D$2:OFFSET($D$2, T695-1,0), TRUE, FALSE),1)</f>
        <v>1.0460776500379918E-3</v>
      </c>
    </row>
    <row r="696" spans="1:21" x14ac:dyDescent="0.25">
      <c r="A696">
        <v>55035</v>
      </c>
      <c r="B696">
        <v>1082.4000000000001</v>
      </c>
      <c r="C696">
        <v>972.5</v>
      </c>
      <c r="D696">
        <f>VLOOKUP(A696, vax!B:S, 18, FALSE)</f>
        <v>59.4</v>
      </c>
      <c r="E696">
        <f t="shared" si="10"/>
        <v>0.89846637102734661</v>
      </c>
      <c r="T696">
        <v>711</v>
      </c>
      <c r="U696" cm="1">
        <f t="array" aca="1" ref="U696" ca="1">INDEX(LINEST($E$2:OFFSET($E$2,T696-1,0), $D$2:OFFSET($D$2, T696-1,0), TRUE, FALSE),1)</f>
        <v>1.0390224434278276E-3</v>
      </c>
    </row>
    <row r="697" spans="1:21" x14ac:dyDescent="0.25">
      <c r="A697">
        <v>18043</v>
      </c>
      <c r="B697">
        <v>981.59999999999991</v>
      </c>
      <c r="C697">
        <v>969.5</v>
      </c>
      <c r="D697">
        <f>VLOOKUP(A697, vax!B:S, 18, FALSE)</f>
        <v>54.6</v>
      </c>
      <c r="E697">
        <f t="shared" si="10"/>
        <v>0.98767318663406689</v>
      </c>
      <c r="T697">
        <v>712</v>
      </c>
      <c r="U697" cm="1">
        <f t="array" aca="1" ref="U697" ca="1">INDEX(LINEST($E$2:OFFSET($E$2,T697-1,0), $D$2:OFFSET($D$2, T697-1,0), TRUE, FALSE),1)</f>
        <v>1.0385762965566905E-3</v>
      </c>
    </row>
    <row r="698" spans="1:21" x14ac:dyDescent="0.25">
      <c r="A698">
        <v>5069</v>
      </c>
      <c r="B698">
        <v>1125.5999999999999</v>
      </c>
      <c r="C698">
        <v>965</v>
      </c>
      <c r="D698">
        <f>VLOOKUP(A698, vax!B:S, 18, FALSE)</f>
        <v>42</v>
      </c>
      <c r="E698">
        <f t="shared" si="10"/>
        <v>0.85732054015636117</v>
      </c>
      <c r="T698">
        <v>713</v>
      </c>
      <c r="U698" cm="1">
        <f t="array" aca="1" ref="U698" ca="1">INDEX(LINEST($E$2:OFFSET($E$2,T698-1,0), $D$2:OFFSET($D$2, T698-1,0), TRUE, FALSE),1)</f>
        <v>1.0391153244620416E-3</v>
      </c>
    </row>
    <row r="699" spans="1:21" x14ac:dyDescent="0.25">
      <c r="A699">
        <v>51089</v>
      </c>
      <c r="B699">
        <v>916.80000000000007</v>
      </c>
      <c r="C699">
        <v>964</v>
      </c>
      <c r="D699">
        <f>VLOOKUP(A699, vax!B:S, 18, FALSE)</f>
        <v>38.299999999999997</v>
      </c>
      <c r="E699">
        <f t="shared" si="10"/>
        <v>1.0514834205933681</v>
      </c>
      <c r="T699">
        <v>714</v>
      </c>
      <c r="U699" cm="1">
        <f t="array" aca="1" ref="U699" ca="1">INDEX(LINEST($E$2:OFFSET($E$2,T699-1,0), $D$2:OFFSET($D$2, T699-1,0), TRUE, FALSE),1)</f>
        <v>1.0363440938616153E-3</v>
      </c>
    </row>
    <row r="700" spans="1:21" x14ac:dyDescent="0.25">
      <c r="A700">
        <v>47147</v>
      </c>
      <c r="B700">
        <v>900</v>
      </c>
      <c r="C700">
        <v>963</v>
      </c>
      <c r="D700">
        <f>VLOOKUP(A700, vax!B:S, 18, FALSE)</f>
        <v>49.7</v>
      </c>
      <c r="E700">
        <f t="shared" si="10"/>
        <v>1.07</v>
      </c>
      <c r="T700">
        <v>715</v>
      </c>
      <c r="U700" cm="1">
        <f t="array" aca="1" ref="U700" ca="1">INDEX(LINEST($E$2:OFFSET($E$2,T700-1,0), $D$2:OFFSET($D$2, T700-1,0), TRUE, FALSE),1)</f>
        <v>1.0312027909083481E-3</v>
      </c>
    </row>
    <row r="701" spans="1:21" x14ac:dyDescent="0.25">
      <c r="A701">
        <v>51069</v>
      </c>
      <c r="B701">
        <v>900</v>
      </c>
      <c r="C701">
        <v>963</v>
      </c>
      <c r="D701">
        <f>VLOOKUP(A701, vax!B:S, 18, FALSE)</f>
        <v>46.5</v>
      </c>
      <c r="E701">
        <f t="shared" si="10"/>
        <v>1.07</v>
      </c>
      <c r="T701">
        <v>716</v>
      </c>
      <c r="U701" cm="1">
        <f t="array" aca="1" ref="U701" ca="1">INDEX(LINEST($E$2:OFFSET($E$2,T701-1,0), $D$2:OFFSET($D$2, T701-1,0), TRUE, FALSE),1)</f>
        <v>1.0205588626620841E-3</v>
      </c>
    </row>
    <row r="702" spans="1:21" x14ac:dyDescent="0.25">
      <c r="A702">
        <v>37135</v>
      </c>
      <c r="B702">
        <v>907.19999999999993</v>
      </c>
      <c r="C702">
        <v>960.5</v>
      </c>
      <c r="D702">
        <f>VLOOKUP(A702, vax!B:S, 18, FALSE)</f>
        <v>74.599999999999994</v>
      </c>
      <c r="E702">
        <f t="shared" si="10"/>
        <v>1.058752204585538</v>
      </c>
      <c r="T702">
        <v>717</v>
      </c>
      <c r="U702" cm="1">
        <f t="array" aca="1" ref="U702" ca="1">INDEX(LINEST($E$2:OFFSET($E$2,T702-1,0), $D$2:OFFSET($D$2, T702-1,0), TRUE, FALSE),1)</f>
        <v>1.0235534543286901E-3</v>
      </c>
    </row>
    <row r="703" spans="1:21" x14ac:dyDescent="0.25">
      <c r="A703">
        <v>42025</v>
      </c>
      <c r="B703">
        <v>964.80000000000007</v>
      </c>
      <c r="C703">
        <v>960</v>
      </c>
      <c r="D703">
        <f>VLOOKUP(A703, vax!B:S, 18, FALSE)</f>
        <v>57.2</v>
      </c>
      <c r="E703">
        <f t="shared" si="10"/>
        <v>0.99502487562189046</v>
      </c>
      <c r="T703">
        <v>718</v>
      </c>
      <c r="U703" cm="1">
        <f t="array" aca="1" ref="U703" ca="1">INDEX(LINEST($E$2:OFFSET($E$2,T703-1,0), $D$2:OFFSET($D$2, T703-1,0), TRUE, FALSE),1)</f>
        <v>1.022739717318697E-3</v>
      </c>
    </row>
    <row r="704" spans="1:21" x14ac:dyDescent="0.25">
      <c r="A704">
        <v>48221</v>
      </c>
      <c r="B704">
        <v>962.40000000000009</v>
      </c>
      <c r="C704">
        <v>957.5</v>
      </c>
      <c r="D704">
        <f>VLOOKUP(A704, vax!B:S, 18, FALSE)</f>
        <v>45.9</v>
      </c>
      <c r="E704">
        <f t="shared" si="10"/>
        <v>0.99490856192851196</v>
      </c>
      <c r="T704">
        <v>719</v>
      </c>
      <c r="U704" cm="1">
        <f t="array" aca="1" ref="U704" ca="1">INDEX(LINEST($E$2:OFFSET($E$2,T704-1,0), $D$2:OFFSET($D$2, T704-1,0), TRUE, FALSE),1)</f>
        <v>1.0227891460026577E-3</v>
      </c>
    </row>
    <row r="705" spans="1:21" x14ac:dyDescent="0.25">
      <c r="A705">
        <v>47019</v>
      </c>
      <c r="B705">
        <v>943.19999999999993</v>
      </c>
      <c r="C705">
        <v>952</v>
      </c>
      <c r="D705">
        <f>VLOOKUP(A705, vax!B:S, 18, FALSE)</f>
        <v>38.700000000000003</v>
      </c>
      <c r="E705">
        <f t="shared" si="10"/>
        <v>1.0093299406276506</v>
      </c>
      <c r="T705">
        <v>720</v>
      </c>
      <c r="U705" cm="1">
        <f t="array" aca="1" ref="U705" ca="1">INDEX(LINEST($E$2:OFFSET($E$2,T705-1,0), $D$2:OFFSET($D$2, T705-1,0), TRUE, FALSE),1)</f>
        <v>1.0472270928294977E-3</v>
      </c>
    </row>
    <row r="706" spans="1:21" x14ac:dyDescent="0.25">
      <c r="A706">
        <v>51015</v>
      </c>
      <c r="B706">
        <v>830.40000000000009</v>
      </c>
      <c r="C706">
        <v>947.5</v>
      </c>
      <c r="D706">
        <f>VLOOKUP(A706, vax!B:S, 18, FALSE)</f>
        <v>47.7</v>
      </c>
      <c r="E706">
        <f t="shared" si="10"/>
        <v>1.1410163776493254</v>
      </c>
      <c r="T706">
        <v>721</v>
      </c>
      <c r="U706" cm="1">
        <f t="array" aca="1" ref="U706" ca="1">INDEX(LINEST($E$2:OFFSET($E$2,T706-1,0), $D$2:OFFSET($D$2, T706-1,0), TRUE, FALSE),1)</f>
        <v>1.0565434854533566E-3</v>
      </c>
    </row>
    <row r="707" spans="1:21" x14ac:dyDescent="0.25">
      <c r="A707">
        <v>51680</v>
      </c>
      <c r="B707">
        <v>897.59999999999991</v>
      </c>
      <c r="C707">
        <v>945.5</v>
      </c>
      <c r="D707">
        <f>VLOOKUP(A707, vax!B:S, 18, FALSE)</f>
        <v>30.5</v>
      </c>
      <c r="E707">
        <f t="shared" ref="E707:E770" si="11">C707/B707</f>
        <v>1.0533645276292336</v>
      </c>
      <c r="T707">
        <v>722</v>
      </c>
      <c r="U707" cm="1">
        <f t="array" aca="1" ref="U707" ca="1">INDEX(LINEST($E$2:OFFSET($E$2,T707-1,0), $D$2:OFFSET($D$2, T707-1,0), TRUE, FALSE),1)</f>
        <v>1.0570833386467744E-3</v>
      </c>
    </row>
    <row r="708" spans="1:21" x14ac:dyDescent="0.25">
      <c r="A708">
        <v>21037</v>
      </c>
      <c r="B708">
        <v>969.59999999999991</v>
      </c>
      <c r="C708">
        <v>944.5</v>
      </c>
      <c r="D708">
        <f>VLOOKUP(A708, vax!B:S, 18, FALSE)</f>
        <v>60.2</v>
      </c>
      <c r="E708">
        <f t="shared" si="11"/>
        <v>0.97411303630363044</v>
      </c>
      <c r="T708">
        <v>723</v>
      </c>
      <c r="U708" cm="1">
        <f t="array" aca="1" ref="U708" ca="1">INDEX(LINEST($E$2:OFFSET($E$2,T708-1,0), $D$2:OFFSET($D$2, T708-1,0), TRUE, FALSE),1)</f>
        <v>1.0485174756193806E-3</v>
      </c>
    </row>
    <row r="709" spans="1:21" x14ac:dyDescent="0.25">
      <c r="A709">
        <v>48021</v>
      </c>
      <c r="B709">
        <v>828</v>
      </c>
      <c r="C709">
        <v>932.5</v>
      </c>
      <c r="D709">
        <f>VLOOKUP(A709, vax!B:S, 18, FALSE)</f>
        <v>54.2</v>
      </c>
      <c r="E709">
        <f t="shared" si="11"/>
        <v>1.126207729468599</v>
      </c>
      <c r="T709">
        <v>724</v>
      </c>
      <c r="U709" cm="1">
        <f t="array" aca="1" ref="U709" ca="1">INDEX(LINEST($E$2:OFFSET($E$2,T709-1,0), $D$2:OFFSET($D$2, T709-1,0), TRUE, FALSE),1)</f>
        <v>1.0373676488140294E-3</v>
      </c>
    </row>
    <row r="710" spans="1:21" x14ac:dyDescent="0.25">
      <c r="A710">
        <v>1071</v>
      </c>
      <c r="B710">
        <v>902.40000000000009</v>
      </c>
      <c r="C710">
        <v>931.5</v>
      </c>
      <c r="D710">
        <f>VLOOKUP(A710, vax!B:S, 18, FALSE)</f>
        <v>46.4</v>
      </c>
      <c r="E710">
        <f t="shared" si="11"/>
        <v>1.0322473404255319</v>
      </c>
      <c r="T710">
        <v>725</v>
      </c>
      <c r="U710" cm="1">
        <f t="array" aca="1" ref="U710" ca="1">INDEX(LINEST($E$2:OFFSET($E$2,T710-1,0), $D$2:OFFSET($D$2, T710-1,0), TRUE, FALSE),1)</f>
        <v>1.0375228529301932E-3</v>
      </c>
    </row>
    <row r="711" spans="1:21" x14ac:dyDescent="0.25">
      <c r="A711">
        <v>2170</v>
      </c>
      <c r="B711">
        <v>799.19999999999993</v>
      </c>
      <c r="C711">
        <v>931</v>
      </c>
      <c r="D711">
        <f>VLOOKUP(A711, vax!B:S, 18, FALSE)</f>
        <v>36.299999999999997</v>
      </c>
      <c r="E711">
        <f t="shared" si="11"/>
        <v>1.1649149149149149</v>
      </c>
      <c r="T711">
        <v>726</v>
      </c>
      <c r="U711" cm="1">
        <f t="array" aca="1" ref="U711" ca="1">INDEX(LINEST($E$2:OFFSET($E$2,T711-1,0), $D$2:OFFSET($D$2, T711-1,0), TRUE, FALSE),1)</f>
        <v>1.0288267180743951E-3</v>
      </c>
    </row>
    <row r="712" spans="1:21" x14ac:dyDescent="0.25">
      <c r="A712">
        <v>29043</v>
      </c>
      <c r="B712">
        <v>873.59999999999991</v>
      </c>
      <c r="C712">
        <v>930.5</v>
      </c>
      <c r="D712">
        <f>VLOOKUP(A712, vax!B:S, 18, FALSE)</f>
        <v>43.9</v>
      </c>
      <c r="E712">
        <f t="shared" si="11"/>
        <v>1.065132783882784</v>
      </c>
      <c r="T712">
        <v>727</v>
      </c>
      <c r="U712" cm="1">
        <f t="array" aca="1" ref="U712" ca="1">INDEX(LINEST($E$2:OFFSET($E$2,T712-1,0), $D$2:OFFSET($D$2, T712-1,0), TRUE, FALSE),1)</f>
        <v>1.0105520529568876E-3</v>
      </c>
    </row>
    <row r="713" spans="1:21" x14ac:dyDescent="0.25">
      <c r="A713">
        <v>26111</v>
      </c>
      <c r="B713">
        <v>945.59999999999991</v>
      </c>
      <c r="C713">
        <v>928.5</v>
      </c>
      <c r="D713">
        <f>VLOOKUP(A713, vax!B:S, 18, FALSE)</f>
        <v>56.6</v>
      </c>
      <c r="E713">
        <f t="shared" si="11"/>
        <v>0.98191624365482244</v>
      </c>
      <c r="T713">
        <v>728</v>
      </c>
      <c r="U713" cm="1">
        <f t="array" aca="1" ref="U713" ca="1">INDEX(LINEST($E$2:OFFSET($E$2,T713-1,0), $D$2:OFFSET($D$2, T713-1,0), TRUE, FALSE),1)</f>
        <v>1.0111215387452474E-3</v>
      </c>
    </row>
    <row r="714" spans="1:21" x14ac:dyDescent="0.25">
      <c r="A714">
        <v>26159</v>
      </c>
      <c r="B714">
        <v>931.19999999999993</v>
      </c>
      <c r="C714">
        <v>928.5</v>
      </c>
      <c r="D714">
        <f>VLOOKUP(A714, vax!B:S, 18, FALSE)</f>
        <v>54.2</v>
      </c>
      <c r="E714">
        <f t="shared" si="11"/>
        <v>0.99710051546391765</v>
      </c>
      <c r="T714">
        <v>729</v>
      </c>
      <c r="U714" cm="1">
        <f t="array" aca="1" ref="U714" ca="1">INDEX(LINEST($E$2:OFFSET($E$2,T714-1,0), $D$2:OFFSET($D$2, T714-1,0), TRUE, FALSE),1)</f>
        <v>1.0111099318892763E-3</v>
      </c>
    </row>
    <row r="715" spans="1:21" x14ac:dyDescent="0.25">
      <c r="A715">
        <v>37107</v>
      </c>
      <c r="B715">
        <v>861.59999999999991</v>
      </c>
      <c r="C715">
        <v>928.5</v>
      </c>
      <c r="D715">
        <f>VLOOKUP(A715, vax!B:S, 18, FALSE)</f>
        <v>51.5</v>
      </c>
      <c r="E715">
        <f t="shared" si="11"/>
        <v>1.0776462395543176</v>
      </c>
      <c r="T715">
        <v>730</v>
      </c>
      <c r="U715" cm="1">
        <f t="array" aca="1" ref="U715" ca="1">INDEX(LINEST($E$2:OFFSET($E$2,T715-1,0), $D$2:OFFSET($D$2, T715-1,0), TRUE, FALSE),1)</f>
        <v>1.0182364510021482E-3</v>
      </c>
    </row>
    <row r="716" spans="1:21" x14ac:dyDescent="0.25">
      <c r="A716">
        <v>55089</v>
      </c>
      <c r="B716">
        <v>916.80000000000007</v>
      </c>
      <c r="C716">
        <v>924</v>
      </c>
      <c r="D716">
        <f>VLOOKUP(A716, vax!B:S, 18, FALSE)</f>
        <v>68.900000000000006</v>
      </c>
      <c r="E716">
        <f t="shared" si="11"/>
        <v>1.0078534031413611</v>
      </c>
      <c r="T716">
        <v>731</v>
      </c>
      <c r="U716" cm="1">
        <f t="array" aca="1" ref="U716" ca="1">INDEX(LINEST($E$2:OFFSET($E$2,T716-1,0), $D$2:OFFSET($D$2, T716-1,0), TRUE, FALSE),1)</f>
        <v>1.0147007965209918E-3</v>
      </c>
    </row>
    <row r="717" spans="1:21" x14ac:dyDescent="0.25">
      <c r="A717">
        <v>18085</v>
      </c>
      <c r="B717">
        <v>866.40000000000009</v>
      </c>
      <c r="C717">
        <v>921.5</v>
      </c>
      <c r="D717">
        <f>VLOOKUP(A717, vax!B:S, 18, FALSE)</f>
        <v>38.9</v>
      </c>
      <c r="E717">
        <f t="shared" si="11"/>
        <v>1.06359649122807</v>
      </c>
      <c r="T717">
        <v>732</v>
      </c>
      <c r="U717" cm="1">
        <f t="array" aca="1" ref="U717" ca="1">INDEX(LINEST($E$2:OFFSET($E$2,T717-1,0), $D$2:OFFSET($D$2, T717-1,0), TRUE, FALSE),1)</f>
        <v>1.0013427717144991E-3</v>
      </c>
    </row>
    <row r="718" spans="1:21" x14ac:dyDescent="0.25">
      <c r="A718">
        <v>27139</v>
      </c>
      <c r="B718">
        <v>866.40000000000009</v>
      </c>
      <c r="C718">
        <v>921</v>
      </c>
      <c r="D718">
        <f>VLOOKUP(A718, vax!B:S, 18, FALSE)</f>
        <v>65.900000000000006</v>
      </c>
      <c r="E718">
        <f t="shared" si="11"/>
        <v>1.0630193905817173</v>
      </c>
      <c r="T718">
        <v>733</v>
      </c>
      <c r="U718" cm="1">
        <f t="array" aca="1" ref="U718" ca="1">INDEX(LINEST($E$2:OFFSET($E$2,T718-1,0), $D$2:OFFSET($D$2, T718-1,0), TRUE, FALSE),1)</f>
        <v>9.9114070639425792E-4</v>
      </c>
    </row>
    <row r="719" spans="1:21" x14ac:dyDescent="0.25">
      <c r="A719">
        <v>45055</v>
      </c>
      <c r="B719">
        <v>837.59999999999991</v>
      </c>
      <c r="C719">
        <v>918.5</v>
      </c>
      <c r="D719">
        <f>VLOOKUP(A719, vax!B:S, 18, FALSE)</f>
        <v>54.8</v>
      </c>
      <c r="E719">
        <f t="shared" si="11"/>
        <v>1.0965854823304682</v>
      </c>
      <c r="T719">
        <v>734</v>
      </c>
      <c r="U719" cm="1">
        <f t="array" aca="1" ref="U719" ca="1">INDEX(LINEST($E$2:OFFSET($E$2,T719-1,0), $D$2:OFFSET($D$2, T719-1,0), TRUE, FALSE),1)</f>
        <v>9.8043840645479249E-4</v>
      </c>
    </row>
    <row r="720" spans="1:21" x14ac:dyDescent="0.25">
      <c r="A720">
        <v>32510</v>
      </c>
      <c r="B720">
        <v>888</v>
      </c>
      <c r="C720">
        <v>918</v>
      </c>
      <c r="D720">
        <f>VLOOKUP(A720, vax!B:S, 18, FALSE)</f>
        <v>61</v>
      </c>
      <c r="E720">
        <f t="shared" si="11"/>
        <v>1.0337837837837838</v>
      </c>
      <c r="T720">
        <v>735</v>
      </c>
      <c r="U720" cm="1">
        <f t="array" aca="1" ref="U720" ca="1">INDEX(LINEST($E$2:OFFSET($E$2,T720-1,0), $D$2:OFFSET($D$2, T720-1,0), TRUE, FALSE),1)</f>
        <v>9.8871870736759915E-4</v>
      </c>
    </row>
    <row r="721" spans="1:21" x14ac:dyDescent="0.25">
      <c r="A721">
        <v>29031</v>
      </c>
      <c r="B721">
        <v>1147.1999999999998</v>
      </c>
      <c r="C721">
        <v>916</v>
      </c>
      <c r="D721">
        <f>VLOOKUP(A721, vax!B:S, 18, FALSE)</f>
        <v>46.3</v>
      </c>
      <c r="E721">
        <f t="shared" si="11"/>
        <v>0.7984658298465831</v>
      </c>
      <c r="T721">
        <v>736</v>
      </c>
      <c r="U721" cm="1">
        <f t="array" aca="1" ref="U721" ca="1">INDEX(LINEST($E$2:OFFSET($E$2,T721-1,0), $D$2:OFFSET($D$2, T721-1,0), TRUE, FALSE),1)</f>
        <v>9.9738229135941446E-4</v>
      </c>
    </row>
    <row r="722" spans="1:21" x14ac:dyDescent="0.25">
      <c r="A722">
        <v>51510</v>
      </c>
      <c r="B722">
        <v>727.2</v>
      </c>
      <c r="C722">
        <v>914</v>
      </c>
      <c r="D722">
        <f>VLOOKUP(A722, vax!B:S, 18, FALSE)</f>
        <v>59.3</v>
      </c>
      <c r="E722">
        <f t="shared" si="11"/>
        <v>1.2568756875687568</v>
      </c>
      <c r="T722">
        <v>737</v>
      </c>
      <c r="U722" cm="1">
        <f t="array" aca="1" ref="U722" ca="1">INDEX(LINEST($E$2:OFFSET($E$2,T722-1,0), $D$2:OFFSET($D$2, T722-1,0), TRUE, FALSE),1)</f>
        <v>9.8251543534070055E-4</v>
      </c>
    </row>
    <row r="723" spans="1:21" x14ac:dyDescent="0.25">
      <c r="A723">
        <v>29165</v>
      </c>
      <c r="B723">
        <v>909.59999999999991</v>
      </c>
      <c r="C723">
        <v>913.5</v>
      </c>
      <c r="D723">
        <f>VLOOKUP(A723, vax!B:S, 18, FALSE)</f>
        <v>53.6</v>
      </c>
      <c r="E723">
        <f t="shared" si="11"/>
        <v>1.0042875989445912</v>
      </c>
      <c r="T723">
        <v>738</v>
      </c>
      <c r="U723" cm="1">
        <f t="array" aca="1" ref="U723" ca="1">INDEX(LINEST($E$2:OFFSET($E$2,T723-1,0), $D$2:OFFSET($D$2, T723-1,0), TRUE, FALSE),1)</f>
        <v>9.6675413471292095E-4</v>
      </c>
    </row>
    <row r="724" spans="1:21" x14ac:dyDescent="0.25">
      <c r="A724">
        <v>16005</v>
      </c>
      <c r="B724">
        <v>842.40000000000009</v>
      </c>
      <c r="C724">
        <v>912</v>
      </c>
      <c r="D724">
        <f>VLOOKUP(A724, vax!B:S, 18, FALSE)</f>
        <v>44.8</v>
      </c>
      <c r="E724">
        <f t="shared" si="11"/>
        <v>1.0826210826210825</v>
      </c>
      <c r="T724">
        <v>739</v>
      </c>
      <c r="U724" cm="1">
        <f t="array" aca="1" ref="U724" ca="1">INDEX(LINEST($E$2:OFFSET($E$2,T724-1,0), $D$2:OFFSET($D$2, T724-1,0), TRUE, FALSE),1)</f>
        <v>9.6712449117430563E-4</v>
      </c>
    </row>
    <row r="725" spans="1:21" x14ac:dyDescent="0.25">
      <c r="A725">
        <v>40145</v>
      </c>
      <c r="B725">
        <v>825.59999999999991</v>
      </c>
      <c r="C725">
        <v>911.5</v>
      </c>
      <c r="D725">
        <f>VLOOKUP(A725, vax!B:S, 18, FALSE)</f>
        <v>44.9</v>
      </c>
      <c r="E725">
        <f t="shared" si="11"/>
        <v>1.104045542635659</v>
      </c>
      <c r="T725">
        <v>740</v>
      </c>
      <c r="U725" cm="1">
        <f t="array" aca="1" ref="U725" ca="1">INDEX(LINEST($E$2:OFFSET($E$2,T725-1,0), $D$2:OFFSET($D$2, T725-1,0), TRUE, FALSE),1)</f>
        <v>9.669832367535221E-4</v>
      </c>
    </row>
    <row r="726" spans="1:21" x14ac:dyDescent="0.25">
      <c r="A726">
        <v>36011</v>
      </c>
      <c r="B726">
        <v>873.59999999999991</v>
      </c>
      <c r="C726">
        <v>911</v>
      </c>
      <c r="D726">
        <f>VLOOKUP(A726, vax!B:S, 18, FALSE)</f>
        <v>56.7</v>
      </c>
      <c r="E726">
        <f t="shared" si="11"/>
        <v>1.0428113553113554</v>
      </c>
      <c r="T726">
        <v>741</v>
      </c>
      <c r="U726" cm="1">
        <f t="array" aca="1" ref="U726" ca="1">INDEX(LINEST($E$2:OFFSET($E$2,T726-1,0), $D$2:OFFSET($D$2, T726-1,0), TRUE, FALSE),1)</f>
        <v>9.8094822002416397E-4</v>
      </c>
    </row>
    <row r="727" spans="1:21" x14ac:dyDescent="0.25">
      <c r="A727">
        <v>18109</v>
      </c>
      <c r="B727">
        <v>760.8</v>
      </c>
      <c r="C727">
        <v>908.5</v>
      </c>
      <c r="D727">
        <f>VLOOKUP(A727, vax!B:S, 18, FALSE)</f>
        <v>51.4</v>
      </c>
      <c r="E727">
        <f t="shared" si="11"/>
        <v>1.1941377497371188</v>
      </c>
      <c r="T727">
        <v>742</v>
      </c>
      <c r="U727" cm="1">
        <f t="array" aca="1" ref="U727" ca="1">INDEX(LINEST($E$2:OFFSET($E$2,T727-1,0), $D$2:OFFSET($D$2, T727-1,0), TRUE, FALSE),1)</f>
        <v>9.8714614711894653E-4</v>
      </c>
    </row>
    <row r="728" spans="1:21" x14ac:dyDescent="0.25">
      <c r="A728">
        <v>48467</v>
      </c>
      <c r="B728">
        <v>835.19999999999993</v>
      </c>
      <c r="C728">
        <v>908.5</v>
      </c>
      <c r="D728">
        <f>VLOOKUP(A728, vax!B:S, 18, FALSE)</f>
        <v>36.1</v>
      </c>
      <c r="E728">
        <f t="shared" si="11"/>
        <v>1.087763409961686</v>
      </c>
      <c r="T728">
        <v>743</v>
      </c>
      <c r="U728" cm="1">
        <f t="array" aca="1" ref="U728" ca="1">INDEX(LINEST($E$2:OFFSET($E$2,T728-1,0), $D$2:OFFSET($D$2, T728-1,0), TRUE, FALSE),1)</f>
        <v>9.7164945498172492E-4</v>
      </c>
    </row>
    <row r="729" spans="1:21" x14ac:dyDescent="0.25">
      <c r="A729">
        <v>53029</v>
      </c>
      <c r="B729">
        <v>871.19999999999993</v>
      </c>
      <c r="C729">
        <v>908</v>
      </c>
      <c r="D729">
        <f>VLOOKUP(A729, vax!B:S, 18, FALSE)</f>
        <v>63.2</v>
      </c>
      <c r="E729">
        <f t="shared" si="11"/>
        <v>1.0422405876951333</v>
      </c>
      <c r="T729">
        <v>744</v>
      </c>
      <c r="U729" cm="1">
        <f t="array" aca="1" ref="U729" ca="1">INDEX(LINEST($E$2:OFFSET($E$2,T729-1,0), $D$2:OFFSET($D$2, T729-1,0), TRUE, FALSE),1)</f>
        <v>9.5851402209130659E-4</v>
      </c>
    </row>
    <row r="730" spans="1:21" x14ac:dyDescent="0.25">
      <c r="A730">
        <v>35061</v>
      </c>
      <c r="B730">
        <v>856.80000000000007</v>
      </c>
      <c r="C730">
        <v>907.5</v>
      </c>
      <c r="D730">
        <f>VLOOKUP(A730, vax!B:S, 18, FALSE)</f>
        <v>55.7</v>
      </c>
      <c r="E730">
        <f t="shared" si="11"/>
        <v>1.0591736694677871</v>
      </c>
      <c r="T730">
        <v>745</v>
      </c>
      <c r="U730" cm="1">
        <f t="array" aca="1" ref="U730" ca="1">INDEX(LINEST($E$2:OFFSET($E$2,T730-1,0), $D$2:OFFSET($D$2, T730-1,0), TRUE, FALSE),1)</f>
        <v>9.4838230359890546E-4</v>
      </c>
    </row>
    <row r="731" spans="1:21" x14ac:dyDescent="0.25">
      <c r="A731">
        <v>39063</v>
      </c>
      <c r="B731">
        <v>969.59999999999991</v>
      </c>
      <c r="C731">
        <v>905.5</v>
      </c>
      <c r="D731">
        <f>VLOOKUP(A731, vax!B:S, 18, FALSE)</f>
        <v>48.7</v>
      </c>
      <c r="E731">
        <f t="shared" si="11"/>
        <v>0.93389026402640274</v>
      </c>
      <c r="T731">
        <v>746</v>
      </c>
      <c r="U731" cm="1">
        <f t="array" aca="1" ref="U731" ca="1">INDEX(LINEST($E$2:OFFSET($E$2,T731-1,0), $D$2:OFFSET($D$2, T731-1,0), TRUE, FALSE),1)</f>
        <v>9.5578878970041287E-4</v>
      </c>
    </row>
    <row r="732" spans="1:21" x14ac:dyDescent="0.25">
      <c r="A732">
        <v>39167</v>
      </c>
      <c r="B732">
        <v>782.40000000000009</v>
      </c>
      <c r="C732">
        <v>905</v>
      </c>
      <c r="D732">
        <f>VLOOKUP(A732, vax!B:S, 18, FALSE)</f>
        <v>53.4</v>
      </c>
      <c r="E732">
        <f t="shared" si="11"/>
        <v>1.1566973415132924</v>
      </c>
      <c r="T732">
        <v>747</v>
      </c>
      <c r="U732" cm="1">
        <f t="array" aca="1" ref="U732" ca="1">INDEX(LINEST($E$2:OFFSET($E$2,T732-1,0), $D$2:OFFSET($D$2, T732-1,0), TRUE, FALSE),1)</f>
        <v>9.527598254783034E-4</v>
      </c>
    </row>
    <row r="733" spans="1:21" x14ac:dyDescent="0.25">
      <c r="A733">
        <v>47107</v>
      </c>
      <c r="B733">
        <v>840</v>
      </c>
      <c r="C733">
        <v>904.5</v>
      </c>
      <c r="D733">
        <f>VLOOKUP(A733, vax!B:S, 18, FALSE)</f>
        <v>38.299999999999997</v>
      </c>
      <c r="E733">
        <f t="shared" si="11"/>
        <v>1.0767857142857142</v>
      </c>
      <c r="T733">
        <v>748</v>
      </c>
      <c r="U733" cm="1">
        <f t="array" aca="1" ref="U733" ca="1">INDEX(LINEST($E$2:OFFSET($E$2,T733-1,0), $D$2:OFFSET($D$2, T733-1,0), TRUE, FALSE),1)</f>
        <v>9.5287971844561367E-4</v>
      </c>
    </row>
    <row r="734" spans="1:21" x14ac:dyDescent="0.25">
      <c r="A734">
        <v>19103</v>
      </c>
      <c r="B734">
        <v>921.59999999999991</v>
      </c>
      <c r="C734">
        <v>904</v>
      </c>
      <c r="D734">
        <f>VLOOKUP(A734, vax!B:S, 18, FALSE)</f>
        <v>70</v>
      </c>
      <c r="E734">
        <f t="shared" si="11"/>
        <v>0.9809027777777779</v>
      </c>
      <c r="T734">
        <v>749</v>
      </c>
      <c r="U734" cm="1">
        <f t="array" aca="1" ref="U734" ca="1">INDEX(LINEST($E$2:OFFSET($E$2,T734-1,0), $D$2:OFFSET($D$2, T734-1,0), TRUE, FALSE),1)</f>
        <v>9.5634069332502214E-4</v>
      </c>
    </row>
    <row r="735" spans="1:21" x14ac:dyDescent="0.25">
      <c r="A735">
        <v>47145</v>
      </c>
      <c r="B735">
        <v>830.40000000000009</v>
      </c>
      <c r="C735">
        <v>904</v>
      </c>
      <c r="D735">
        <f>VLOOKUP(A735, vax!B:S, 18, FALSE)</f>
        <v>43</v>
      </c>
      <c r="E735">
        <f t="shared" si="11"/>
        <v>1.0886319845857417</v>
      </c>
      <c r="T735">
        <v>750</v>
      </c>
      <c r="U735" cm="1">
        <f t="array" aca="1" ref="U735" ca="1">INDEX(LINEST($E$2:OFFSET($E$2,T735-1,0), $D$2:OFFSET($D$2, T735-1,0), TRUE, FALSE),1)</f>
        <v>9.5678739910727334E-4</v>
      </c>
    </row>
    <row r="736" spans="1:21" x14ac:dyDescent="0.25">
      <c r="A736">
        <v>22045</v>
      </c>
      <c r="B736">
        <v>945.59999999999991</v>
      </c>
      <c r="C736">
        <v>903</v>
      </c>
      <c r="D736">
        <f>VLOOKUP(A736, vax!B:S, 18, FALSE)</f>
        <v>44.1</v>
      </c>
      <c r="E736">
        <f t="shared" si="11"/>
        <v>0.9549492385786803</v>
      </c>
      <c r="T736">
        <v>751</v>
      </c>
      <c r="U736" cm="1">
        <f t="array" aca="1" ref="U736" ca="1">INDEX(LINEST($E$2:OFFSET($E$2,T736-1,0), $D$2:OFFSET($D$2, T736-1,0), TRUE, FALSE),1)</f>
        <v>9.5776812136727681E-4</v>
      </c>
    </row>
    <row r="737" spans="1:21" x14ac:dyDescent="0.25">
      <c r="A737">
        <v>41053</v>
      </c>
      <c r="B737">
        <v>763.2</v>
      </c>
      <c r="C737">
        <v>903</v>
      </c>
      <c r="D737">
        <f>VLOOKUP(A737, vax!B:S, 18, FALSE)</f>
        <v>60.7</v>
      </c>
      <c r="E737">
        <f t="shared" si="11"/>
        <v>1.1831761006289307</v>
      </c>
      <c r="T737">
        <v>752</v>
      </c>
      <c r="U737" cm="1">
        <f t="array" aca="1" ref="U737" ca="1">INDEX(LINEST($E$2:OFFSET($E$2,T737-1,0), $D$2:OFFSET($D$2, T737-1,0), TRUE, FALSE),1)</f>
        <v>9.7202468148049285E-4</v>
      </c>
    </row>
    <row r="738" spans="1:21" x14ac:dyDescent="0.25">
      <c r="A738">
        <v>39101</v>
      </c>
      <c r="B738">
        <v>782.40000000000009</v>
      </c>
      <c r="C738">
        <v>901.5</v>
      </c>
      <c r="D738">
        <f>VLOOKUP(A738, vax!B:S, 18, FALSE)</f>
        <v>46</v>
      </c>
      <c r="E738">
        <f t="shared" si="11"/>
        <v>1.152223926380368</v>
      </c>
      <c r="T738">
        <v>753</v>
      </c>
      <c r="U738" cm="1">
        <f t="array" aca="1" ref="U738" ca="1">INDEX(LINEST($E$2:OFFSET($E$2,T738-1,0), $D$2:OFFSET($D$2, T738-1,0), TRUE, FALSE),1)</f>
        <v>9.795402622071697E-4</v>
      </c>
    </row>
    <row r="739" spans="1:21" x14ac:dyDescent="0.25">
      <c r="A739">
        <v>6103</v>
      </c>
      <c r="B739">
        <v>820.80000000000007</v>
      </c>
      <c r="C739">
        <v>901</v>
      </c>
      <c r="D739">
        <f>VLOOKUP(A739, vax!B:S, 18, FALSE)</f>
        <v>39.5</v>
      </c>
      <c r="E739">
        <f t="shared" si="11"/>
        <v>1.09770955165692</v>
      </c>
      <c r="T739">
        <v>754</v>
      </c>
      <c r="U739" cm="1">
        <f t="array" aca="1" ref="U739" ca="1">INDEX(LINEST($E$2:OFFSET($E$2,T739-1,0), $D$2:OFFSET($D$2, T739-1,0), TRUE, FALSE),1)</f>
        <v>9.7753997320932143E-4</v>
      </c>
    </row>
    <row r="740" spans="1:21" x14ac:dyDescent="0.25">
      <c r="A740">
        <v>18005</v>
      </c>
      <c r="B740">
        <v>837.59999999999991</v>
      </c>
      <c r="C740">
        <v>898.5</v>
      </c>
      <c r="D740">
        <f>VLOOKUP(A740, vax!B:S, 18, FALSE)</f>
        <v>56.4</v>
      </c>
      <c r="E740">
        <f t="shared" si="11"/>
        <v>1.0727077363896849</v>
      </c>
      <c r="T740">
        <v>755</v>
      </c>
      <c r="U740" cm="1">
        <f t="array" aca="1" ref="U740" ca="1">INDEX(LINEST($E$2:OFFSET($E$2,T740-1,0), $D$2:OFFSET($D$2, T740-1,0), TRUE, FALSE),1)</f>
        <v>9.7271172144643917E-4</v>
      </c>
    </row>
    <row r="741" spans="1:21" x14ac:dyDescent="0.25">
      <c r="A741">
        <v>53025</v>
      </c>
      <c r="B741">
        <v>868.80000000000007</v>
      </c>
      <c r="C741">
        <v>898</v>
      </c>
      <c r="D741">
        <f>VLOOKUP(A741, vax!B:S, 18, FALSE)</f>
        <v>53.8</v>
      </c>
      <c r="E741">
        <f t="shared" si="11"/>
        <v>1.0336095764272559</v>
      </c>
      <c r="T741">
        <v>756</v>
      </c>
      <c r="U741" cm="1">
        <f t="array" aca="1" ref="U741" ca="1">INDEX(LINEST($E$2:OFFSET($E$2,T741-1,0), $D$2:OFFSET($D$2, T741-1,0), TRUE, FALSE),1)</f>
        <v>9.683846258908349E-4</v>
      </c>
    </row>
    <row r="742" spans="1:21" x14ac:dyDescent="0.25">
      <c r="A742">
        <v>18059</v>
      </c>
      <c r="B742">
        <v>765.59999999999991</v>
      </c>
      <c r="C742">
        <v>897.5</v>
      </c>
      <c r="D742">
        <f>VLOOKUP(A742, vax!B:S, 18, FALSE)</f>
        <v>64.7</v>
      </c>
      <c r="E742">
        <f t="shared" si="11"/>
        <v>1.1722831765935215</v>
      </c>
      <c r="T742">
        <v>757</v>
      </c>
      <c r="U742" cm="1">
        <f t="array" aca="1" ref="U742" ca="1">INDEX(LINEST($E$2:OFFSET($E$2,T742-1,0), $D$2:OFFSET($D$2, T742-1,0), TRUE, FALSE),1)</f>
        <v>9.6197439622698871E-4</v>
      </c>
    </row>
    <row r="743" spans="1:21" x14ac:dyDescent="0.25">
      <c r="A743">
        <v>37167</v>
      </c>
      <c r="B743">
        <v>916.80000000000007</v>
      </c>
      <c r="C743">
        <v>897.5</v>
      </c>
      <c r="D743">
        <f>VLOOKUP(A743, vax!B:S, 18, FALSE)</f>
        <v>40</v>
      </c>
      <c r="E743">
        <f t="shared" si="11"/>
        <v>0.97894851657940651</v>
      </c>
      <c r="T743">
        <v>758</v>
      </c>
      <c r="U743" cm="1">
        <f t="array" aca="1" ref="U743" ca="1">INDEX(LINEST($E$2:OFFSET($E$2,T743-1,0), $D$2:OFFSET($D$2, T743-1,0), TRUE, FALSE),1)</f>
        <v>9.6389255932594889E-4</v>
      </c>
    </row>
    <row r="744" spans="1:21" x14ac:dyDescent="0.25">
      <c r="A744">
        <v>47031</v>
      </c>
      <c r="B744">
        <v>789.59999999999991</v>
      </c>
      <c r="C744">
        <v>895.5</v>
      </c>
      <c r="D744">
        <f>VLOOKUP(A744, vax!B:S, 18, FALSE)</f>
        <v>44</v>
      </c>
      <c r="E744">
        <f t="shared" si="11"/>
        <v>1.1341185410334347</v>
      </c>
      <c r="T744">
        <v>759</v>
      </c>
      <c r="U744" cm="1">
        <f t="array" aca="1" ref="U744" ca="1">INDEX(LINEST($E$2:OFFSET($E$2,T744-1,0), $D$2:OFFSET($D$2, T744-1,0), TRUE, FALSE),1)</f>
        <v>9.6968545090503279E-4</v>
      </c>
    </row>
    <row r="745" spans="1:21" x14ac:dyDescent="0.25">
      <c r="A745">
        <v>12131</v>
      </c>
      <c r="B745">
        <v>780</v>
      </c>
      <c r="C745">
        <v>892</v>
      </c>
      <c r="D745">
        <f>VLOOKUP(A745, vax!B:S, 18, FALSE)</f>
        <v>46.3</v>
      </c>
      <c r="E745">
        <f t="shared" si="11"/>
        <v>1.1435897435897435</v>
      </c>
      <c r="T745">
        <v>760</v>
      </c>
      <c r="U745" cm="1">
        <f t="array" aca="1" ref="U745" ca="1">INDEX(LINEST($E$2:OFFSET($E$2,T745-1,0), $D$2:OFFSET($D$2, T745-1,0), TRUE, FALSE),1)</f>
        <v>9.6445318210771854E-4</v>
      </c>
    </row>
    <row r="746" spans="1:21" x14ac:dyDescent="0.25">
      <c r="A746">
        <v>51143</v>
      </c>
      <c r="B746">
        <v>830.40000000000009</v>
      </c>
      <c r="C746">
        <v>892</v>
      </c>
      <c r="D746">
        <f>VLOOKUP(A746, vax!B:S, 18, FALSE)</f>
        <v>40.6</v>
      </c>
      <c r="E746">
        <f t="shared" si="11"/>
        <v>1.0741811175337186</v>
      </c>
      <c r="T746">
        <v>761</v>
      </c>
      <c r="U746" cm="1">
        <f t="array" aca="1" ref="U746" ca="1">INDEX(LINEST($E$2:OFFSET($E$2,T746-1,0), $D$2:OFFSET($D$2, T746-1,0), TRUE, FALSE),1)</f>
        <v>9.6445974598194308E-4</v>
      </c>
    </row>
    <row r="747" spans="1:21" x14ac:dyDescent="0.25">
      <c r="A747">
        <v>36019</v>
      </c>
      <c r="B747">
        <v>816</v>
      </c>
      <c r="C747">
        <v>890</v>
      </c>
      <c r="D747">
        <f>VLOOKUP(A747, vax!B:S, 18, FALSE)</f>
        <v>69</v>
      </c>
      <c r="E747">
        <f t="shared" si="11"/>
        <v>1.0906862745098038</v>
      </c>
      <c r="T747">
        <v>762</v>
      </c>
      <c r="U747" cm="1">
        <f t="array" aca="1" ref="U747" ca="1">INDEX(LINEST($E$2:OFFSET($E$2,T747-1,0), $D$2:OFFSET($D$2, T747-1,0), TRUE, FALSE),1)</f>
        <v>9.6724528950522051E-4</v>
      </c>
    </row>
    <row r="748" spans="1:21" x14ac:dyDescent="0.25">
      <c r="A748">
        <v>44005</v>
      </c>
      <c r="B748">
        <v>859.19999999999993</v>
      </c>
      <c r="C748">
        <v>889</v>
      </c>
      <c r="D748">
        <f>VLOOKUP(A748, vax!B:S, 18, FALSE)</f>
        <v>75.400000000000006</v>
      </c>
      <c r="E748">
        <f t="shared" si="11"/>
        <v>1.034683426443203</v>
      </c>
      <c r="T748">
        <v>763</v>
      </c>
      <c r="U748" cm="1">
        <f t="array" aca="1" ref="U748" ca="1">INDEX(LINEST($E$2:OFFSET($E$2,T748-1,0), $D$2:OFFSET($D$2, T748-1,0), TRUE, FALSE),1)</f>
        <v>9.6890010187768865E-4</v>
      </c>
    </row>
    <row r="749" spans="1:21" x14ac:dyDescent="0.25">
      <c r="A749">
        <v>55055</v>
      </c>
      <c r="B749">
        <v>876</v>
      </c>
      <c r="C749">
        <v>888.5</v>
      </c>
      <c r="D749">
        <f>VLOOKUP(A749, vax!B:S, 18, FALSE)</f>
        <v>54.9</v>
      </c>
      <c r="E749">
        <f t="shared" si="11"/>
        <v>1.014269406392694</v>
      </c>
      <c r="T749">
        <v>764</v>
      </c>
      <c r="U749" cm="1">
        <f t="array" aca="1" ref="U749" ca="1">INDEX(LINEST($E$2:OFFSET($E$2,T749-1,0), $D$2:OFFSET($D$2, T749-1,0), TRUE, FALSE),1)</f>
        <v>9.6558619858364079E-4</v>
      </c>
    </row>
    <row r="750" spans="1:21" x14ac:dyDescent="0.25">
      <c r="A750">
        <v>17199</v>
      </c>
      <c r="B750">
        <v>962.40000000000009</v>
      </c>
      <c r="C750">
        <v>887.5</v>
      </c>
      <c r="D750">
        <f>VLOOKUP(A750, vax!B:S, 18, FALSE)</f>
        <v>52.7</v>
      </c>
      <c r="E750">
        <f t="shared" si="11"/>
        <v>0.922173732335827</v>
      </c>
      <c r="T750">
        <v>765</v>
      </c>
      <c r="U750" cm="1">
        <f t="array" aca="1" ref="U750" ca="1">INDEX(LINEST($E$2:OFFSET($E$2,T750-1,0), $D$2:OFFSET($D$2, T750-1,0), TRUE, FALSE),1)</f>
        <v>9.7829666435482552E-4</v>
      </c>
    </row>
    <row r="751" spans="1:21" x14ac:dyDescent="0.25">
      <c r="A751">
        <v>48373</v>
      </c>
      <c r="B751">
        <v>873.59999999999991</v>
      </c>
      <c r="C751">
        <v>887</v>
      </c>
      <c r="D751">
        <f>VLOOKUP(A751, vax!B:S, 18, FALSE)</f>
        <v>45.1</v>
      </c>
      <c r="E751">
        <f t="shared" si="11"/>
        <v>1.015338827838828</v>
      </c>
      <c r="T751">
        <v>766</v>
      </c>
      <c r="U751" cm="1">
        <f t="array" aca="1" ref="U751" ca="1">INDEX(LINEST($E$2:OFFSET($E$2,T751-1,0), $D$2:OFFSET($D$2, T751-1,0), TRUE, FALSE),1)</f>
        <v>9.7130584400898293E-4</v>
      </c>
    </row>
    <row r="752" spans="1:21" x14ac:dyDescent="0.25">
      <c r="A752">
        <v>17001</v>
      </c>
      <c r="B752">
        <v>880.80000000000007</v>
      </c>
      <c r="C752">
        <v>886</v>
      </c>
      <c r="D752">
        <f>VLOOKUP(A752, vax!B:S, 18, FALSE)</f>
        <v>51</v>
      </c>
      <c r="E752">
        <f t="shared" si="11"/>
        <v>1.0059037238873751</v>
      </c>
      <c r="T752">
        <v>767</v>
      </c>
      <c r="U752" cm="1">
        <f t="array" aca="1" ref="U752" ca="1">INDEX(LINEST($E$2:OFFSET($E$2,T752-1,0), $D$2:OFFSET($D$2, T752-1,0), TRUE, FALSE),1)</f>
        <v>9.702041480972993E-4</v>
      </c>
    </row>
    <row r="753" spans="1:21" x14ac:dyDescent="0.25">
      <c r="A753">
        <v>56025</v>
      </c>
      <c r="B753">
        <v>960</v>
      </c>
      <c r="C753">
        <v>885.5</v>
      </c>
      <c r="D753">
        <f>VLOOKUP(A753, vax!B:S, 18, FALSE)</f>
        <v>42.1</v>
      </c>
      <c r="E753">
        <f t="shared" si="11"/>
        <v>0.9223958333333333</v>
      </c>
      <c r="T753">
        <v>768</v>
      </c>
      <c r="U753" cm="1">
        <f t="array" aca="1" ref="U753" ca="1">INDEX(LINEST($E$2:OFFSET($E$2,T753-1,0), $D$2:OFFSET($D$2, T753-1,0), TRUE, FALSE),1)</f>
        <v>9.9036561863686244E-4</v>
      </c>
    </row>
    <row r="754" spans="1:21" x14ac:dyDescent="0.25">
      <c r="A754">
        <v>33005</v>
      </c>
      <c r="B754">
        <v>746.40000000000009</v>
      </c>
      <c r="C754">
        <v>884.5</v>
      </c>
      <c r="D754">
        <f>VLOOKUP(A754, vax!B:S, 18, FALSE)</f>
        <v>60</v>
      </c>
      <c r="E754">
        <f t="shared" si="11"/>
        <v>1.1850214362272238</v>
      </c>
      <c r="T754">
        <v>769</v>
      </c>
      <c r="U754" cm="1">
        <f t="array" aca="1" ref="U754" ca="1">INDEX(LINEST($E$2:OFFSET($E$2,T754-1,0), $D$2:OFFSET($D$2, T754-1,0), TRUE, FALSE),1)</f>
        <v>9.9263283373564413E-4</v>
      </c>
    </row>
    <row r="755" spans="1:21" x14ac:dyDescent="0.25">
      <c r="A755">
        <v>28109</v>
      </c>
      <c r="B755">
        <v>852</v>
      </c>
      <c r="C755">
        <v>883</v>
      </c>
      <c r="D755">
        <f>VLOOKUP(A755, vax!B:S, 18, FALSE)</f>
        <v>45.3</v>
      </c>
      <c r="E755">
        <f t="shared" si="11"/>
        <v>1.0363849765258215</v>
      </c>
      <c r="T755">
        <v>770</v>
      </c>
      <c r="U755" cm="1">
        <f t="array" aca="1" ref="U755" ca="1">INDEX(LINEST($E$2:OFFSET($E$2,T755-1,0), $D$2:OFFSET($D$2, T755-1,0), TRUE, FALSE),1)</f>
        <v>9.9232565591827115E-4</v>
      </c>
    </row>
    <row r="756" spans="1:21" x14ac:dyDescent="0.25">
      <c r="A756">
        <v>21125</v>
      </c>
      <c r="B756">
        <v>849.59999999999991</v>
      </c>
      <c r="C756">
        <v>882.5</v>
      </c>
      <c r="D756">
        <f>VLOOKUP(A756, vax!B:S, 18, FALSE)</f>
        <v>38.9</v>
      </c>
      <c r="E756">
        <f t="shared" si="11"/>
        <v>1.0387241054613936</v>
      </c>
      <c r="T756">
        <v>771</v>
      </c>
      <c r="U756" cm="1">
        <f t="array" aca="1" ref="U756" ca="1">INDEX(LINEST($E$2:OFFSET($E$2,T756-1,0), $D$2:OFFSET($D$2, T756-1,0), TRUE, FALSE),1)</f>
        <v>9.9436618872432653E-4</v>
      </c>
    </row>
    <row r="757" spans="1:21" x14ac:dyDescent="0.25">
      <c r="A757">
        <v>26155</v>
      </c>
      <c r="B757">
        <v>811.19999999999993</v>
      </c>
      <c r="C757">
        <v>880</v>
      </c>
      <c r="D757">
        <f>VLOOKUP(A757, vax!B:S, 18, FALSE)</f>
        <v>49.3</v>
      </c>
      <c r="E757">
        <f t="shared" si="11"/>
        <v>1.0848126232741617</v>
      </c>
      <c r="T757">
        <v>772</v>
      </c>
      <c r="U757" cm="1">
        <f t="array" aca="1" ref="U757" ca="1">INDEX(LINEST($E$2:OFFSET($E$2,T757-1,0), $D$2:OFFSET($D$2, T757-1,0), TRUE, FALSE),1)</f>
        <v>1.0138732921831158E-3</v>
      </c>
    </row>
    <row r="758" spans="1:21" x14ac:dyDescent="0.25">
      <c r="A758">
        <v>37047</v>
      </c>
      <c r="B758">
        <v>830.40000000000009</v>
      </c>
      <c r="C758">
        <v>880</v>
      </c>
      <c r="D758">
        <f>VLOOKUP(A758, vax!B:S, 18, FALSE)</f>
        <v>42.3</v>
      </c>
      <c r="E758">
        <f t="shared" si="11"/>
        <v>1.0597302504816954</v>
      </c>
      <c r="T758">
        <v>773</v>
      </c>
      <c r="U758" cm="1">
        <f t="array" aca="1" ref="U758" ca="1">INDEX(LINEST($E$2:OFFSET($E$2,T758-1,0), $D$2:OFFSET($D$2, T758-1,0), TRUE, FALSE),1)</f>
        <v>1.0157669752016395E-3</v>
      </c>
    </row>
    <row r="759" spans="1:21" x14ac:dyDescent="0.25">
      <c r="A759">
        <v>36105</v>
      </c>
      <c r="B759">
        <v>782.40000000000009</v>
      </c>
      <c r="C759">
        <v>879</v>
      </c>
      <c r="D759">
        <f>VLOOKUP(A759, vax!B:S, 18, FALSE)</f>
        <v>57.4</v>
      </c>
      <c r="E759">
        <f t="shared" si="11"/>
        <v>1.1234662576687116</v>
      </c>
      <c r="T759">
        <v>774</v>
      </c>
      <c r="U759" cm="1">
        <f t="array" aca="1" ref="U759" ca="1">INDEX(LINEST($E$2:OFFSET($E$2,T759-1,0), $D$2:OFFSET($D$2, T759-1,0), TRUE, FALSE),1)</f>
        <v>1.0142616807149577E-3</v>
      </c>
    </row>
    <row r="760" spans="1:21" x14ac:dyDescent="0.25">
      <c r="A760">
        <v>20155</v>
      </c>
      <c r="B760">
        <v>919.19999999999993</v>
      </c>
      <c r="C760">
        <v>878.5</v>
      </c>
      <c r="D760">
        <f>VLOOKUP(A760, vax!B:S, 18, FALSE)</f>
        <v>47.7</v>
      </c>
      <c r="E760">
        <f t="shared" si="11"/>
        <v>0.9557223672758921</v>
      </c>
      <c r="T760">
        <v>775</v>
      </c>
      <c r="U760" cm="1">
        <f t="array" aca="1" ref="U760" ca="1">INDEX(LINEST($E$2:OFFSET($E$2,T760-1,0), $D$2:OFFSET($D$2, T760-1,0), TRUE, FALSE),1)</f>
        <v>1.0090855124416024E-3</v>
      </c>
    </row>
    <row r="761" spans="1:21" x14ac:dyDescent="0.25">
      <c r="A761">
        <v>21029</v>
      </c>
      <c r="B761">
        <v>832.80000000000007</v>
      </c>
      <c r="C761">
        <v>878</v>
      </c>
      <c r="D761">
        <f>VLOOKUP(A761, vax!B:S, 18, FALSE)</f>
        <v>42.9</v>
      </c>
      <c r="E761">
        <f t="shared" si="11"/>
        <v>1.0542747358309317</v>
      </c>
      <c r="T761">
        <v>776</v>
      </c>
      <c r="U761" cm="1">
        <f t="array" aca="1" ref="U761" ca="1">INDEX(LINEST($E$2:OFFSET($E$2,T761-1,0), $D$2:OFFSET($D$2, T761-1,0), TRUE, FALSE),1)</f>
        <v>9.9908912397811606E-4</v>
      </c>
    </row>
    <row r="762" spans="1:21" x14ac:dyDescent="0.25">
      <c r="A762">
        <v>51191</v>
      </c>
      <c r="B762">
        <v>854.40000000000009</v>
      </c>
      <c r="C762">
        <v>877</v>
      </c>
      <c r="D762">
        <f>VLOOKUP(A762, vax!B:S, 18, FALSE)</f>
        <v>55.3</v>
      </c>
      <c r="E762">
        <f t="shared" si="11"/>
        <v>1.026451310861423</v>
      </c>
      <c r="T762">
        <v>777</v>
      </c>
      <c r="U762" cm="1">
        <f t="array" aca="1" ref="U762" ca="1">INDEX(LINEST($E$2:OFFSET($E$2,T762-1,0), $D$2:OFFSET($D$2, T762-1,0), TRUE, FALSE),1)</f>
        <v>1.0069841479978603E-3</v>
      </c>
    </row>
    <row r="763" spans="1:21" x14ac:dyDescent="0.25">
      <c r="A763">
        <v>51095</v>
      </c>
      <c r="B763">
        <v>926.40000000000009</v>
      </c>
      <c r="C763">
        <v>876.5</v>
      </c>
      <c r="D763">
        <f>VLOOKUP(A763, vax!B:S, 18, FALSE)</f>
        <v>52.4</v>
      </c>
      <c r="E763">
        <f t="shared" si="11"/>
        <v>0.94613557858376507</v>
      </c>
      <c r="T763">
        <v>778</v>
      </c>
      <c r="U763" cm="1">
        <f t="array" aca="1" ref="U763" ca="1">INDEX(LINEST($E$2:OFFSET($E$2,T763-1,0), $D$2:OFFSET($D$2, T763-1,0), TRUE, FALSE),1)</f>
        <v>1.003974764127419E-3</v>
      </c>
    </row>
    <row r="764" spans="1:21" x14ac:dyDescent="0.25">
      <c r="A764">
        <v>5005</v>
      </c>
      <c r="B764">
        <v>868.80000000000007</v>
      </c>
      <c r="C764">
        <v>873</v>
      </c>
      <c r="D764">
        <f>VLOOKUP(A764, vax!B:S, 18, FALSE)</f>
        <v>45.3</v>
      </c>
      <c r="E764">
        <f t="shared" si="11"/>
        <v>1.0048342541436464</v>
      </c>
      <c r="T764">
        <v>779</v>
      </c>
      <c r="U764" cm="1">
        <f t="array" aca="1" ref="U764" ca="1">INDEX(LINEST($E$2:OFFSET($E$2,T764-1,0), $D$2:OFFSET($D$2, T764-1,0), TRUE, FALSE),1)</f>
        <v>1.0039503266867911E-3</v>
      </c>
    </row>
    <row r="765" spans="1:21" x14ac:dyDescent="0.25">
      <c r="A765">
        <v>37163</v>
      </c>
      <c r="B765">
        <v>816</v>
      </c>
      <c r="C765">
        <v>868.5</v>
      </c>
      <c r="D765">
        <f>VLOOKUP(A765, vax!B:S, 18, FALSE)</f>
        <v>48.4</v>
      </c>
      <c r="E765">
        <f t="shared" si="11"/>
        <v>1.0643382352941178</v>
      </c>
      <c r="T765">
        <v>780</v>
      </c>
      <c r="U765" cm="1">
        <f t="array" aca="1" ref="U765" ca="1">INDEX(LINEST($E$2:OFFSET($E$2,T765-1,0), $D$2:OFFSET($D$2, T765-1,0), TRUE, FALSE),1)</f>
        <v>9.9974513488456447E-4</v>
      </c>
    </row>
    <row r="766" spans="1:21" x14ac:dyDescent="0.25">
      <c r="A766">
        <v>47105</v>
      </c>
      <c r="B766">
        <v>708</v>
      </c>
      <c r="C766">
        <v>867.5</v>
      </c>
      <c r="D766">
        <f>VLOOKUP(A766, vax!B:S, 18, FALSE)</f>
        <v>61.5</v>
      </c>
      <c r="E766">
        <f t="shared" si="11"/>
        <v>1.2252824858757063</v>
      </c>
      <c r="T766">
        <v>781</v>
      </c>
      <c r="U766" cm="1">
        <f t="array" aca="1" ref="U766" ca="1">INDEX(LINEST($E$2:OFFSET($E$2,T766-1,0), $D$2:OFFSET($D$2, T766-1,0), TRUE, FALSE),1)</f>
        <v>9.997976800683395E-4</v>
      </c>
    </row>
    <row r="767" spans="1:21" x14ac:dyDescent="0.25">
      <c r="A767">
        <v>47089</v>
      </c>
      <c r="B767">
        <v>782.40000000000009</v>
      </c>
      <c r="C767">
        <v>864.5</v>
      </c>
      <c r="D767">
        <f>VLOOKUP(A767, vax!B:S, 18, FALSE)</f>
        <v>47.9</v>
      </c>
      <c r="E767">
        <f t="shared" si="11"/>
        <v>1.1049335378323106</v>
      </c>
      <c r="T767">
        <v>782</v>
      </c>
      <c r="U767" cm="1">
        <f t="array" aca="1" ref="U767" ca="1">INDEX(LINEST($E$2:OFFSET($E$2,T767-1,0), $D$2:OFFSET($D$2, T767-1,0), TRUE, FALSE),1)</f>
        <v>1.0031753370428804E-3</v>
      </c>
    </row>
    <row r="768" spans="1:21" x14ac:dyDescent="0.25">
      <c r="A768">
        <v>54049</v>
      </c>
      <c r="B768">
        <v>736.8</v>
      </c>
      <c r="C768">
        <v>864.5</v>
      </c>
      <c r="D768">
        <f>VLOOKUP(A768, vax!B:S, 18, FALSE)</f>
        <v>54.8</v>
      </c>
      <c r="E768">
        <f t="shared" si="11"/>
        <v>1.1733170466883822</v>
      </c>
      <c r="T768">
        <v>783</v>
      </c>
      <c r="U768" cm="1">
        <f t="array" aca="1" ref="U768" ca="1">INDEX(LINEST($E$2:OFFSET($E$2,T768-1,0), $D$2:OFFSET($D$2, T768-1,0), TRUE, FALSE),1)</f>
        <v>9.7570801263024618E-4</v>
      </c>
    </row>
    <row r="769" spans="1:21" x14ac:dyDescent="0.25">
      <c r="A769">
        <v>38015</v>
      </c>
      <c r="B769">
        <v>1137.5999999999999</v>
      </c>
      <c r="C769">
        <v>864</v>
      </c>
      <c r="D769">
        <f>VLOOKUP(A769, vax!B:S, 18, FALSE)</f>
        <v>48.6</v>
      </c>
      <c r="E769">
        <f t="shared" si="11"/>
        <v>0.759493670886076</v>
      </c>
      <c r="T769">
        <v>784</v>
      </c>
      <c r="U769" cm="1">
        <f t="array" aca="1" ref="U769" ca="1">INDEX(LINEST($E$2:OFFSET($E$2,T769-1,0), $D$2:OFFSET($D$2, T769-1,0), TRUE, FALSE),1)</f>
        <v>9.7852097352910984E-4</v>
      </c>
    </row>
    <row r="770" spans="1:21" x14ac:dyDescent="0.25">
      <c r="A770">
        <v>54061</v>
      </c>
      <c r="B770">
        <v>741.59999999999991</v>
      </c>
      <c r="C770">
        <v>864</v>
      </c>
      <c r="D770">
        <f>VLOOKUP(A770, vax!B:S, 18, FALSE)</f>
        <v>57</v>
      </c>
      <c r="E770">
        <f t="shared" si="11"/>
        <v>1.1650485436893205</v>
      </c>
      <c r="T770">
        <v>785</v>
      </c>
      <c r="U770" cm="1">
        <f t="array" aca="1" ref="U770" ca="1">INDEX(LINEST($E$2:OFFSET($E$2,T770-1,0), $D$2:OFFSET($D$2, T770-1,0), TRUE, FALSE),1)</f>
        <v>9.7202121301317827E-4</v>
      </c>
    </row>
    <row r="771" spans="1:21" x14ac:dyDescent="0.25">
      <c r="A771">
        <v>17037</v>
      </c>
      <c r="B771">
        <v>828</v>
      </c>
      <c r="C771">
        <v>862.5</v>
      </c>
      <c r="D771">
        <f>VLOOKUP(A771, vax!B:S, 18, FALSE)</f>
        <v>53.5</v>
      </c>
      <c r="E771">
        <f t="shared" ref="E771:E834" si="12">C771/B771</f>
        <v>1.0416666666666667</v>
      </c>
      <c r="T771">
        <v>786</v>
      </c>
      <c r="U771" cm="1">
        <f t="array" aca="1" ref="U771" ca="1">INDEX(LINEST($E$2:OFFSET($E$2,T771-1,0), $D$2:OFFSET($D$2, T771-1,0), TRUE, FALSE),1)</f>
        <v>9.8056715960451201E-4</v>
      </c>
    </row>
    <row r="772" spans="1:21" x14ac:dyDescent="0.25">
      <c r="A772">
        <v>41059</v>
      </c>
      <c r="B772">
        <v>902.40000000000009</v>
      </c>
      <c r="C772">
        <v>862.5</v>
      </c>
      <c r="D772">
        <f>VLOOKUP(A772, vax!B:S, 18, FALSE)</f>
        <v>52.9</v>
      </c>
      <c r="E772">
        <f t="shared" si="12"/>
        <v>0.95578457446808496</v>
      </c>
      <c r="T772">
        <v>787</v>
      </c>
      <c r="U772" cm="1">
        <f t="array" aca="1" ref="U772" ca="1">INDEX(LINEST($E$2:OFFSET($E$2,T772-1,0), $D$2:OFFSET($D$2, T772-1,0), TRUE, FALSE),1)</f>
        <v>9.8231777197676107E-4</v>
      </c>
    </row>
    <row r="773" spans="1:21" x14ac:dyDescent="0.25">
      <c r="A773">
        <v>47053</v>
      </c>
      <c r="B773">
        <v>984</v>
      </c>
      <c r="C773">
        <v>860</v>
      </c>
      <c r="D773">
        <f>VLOOKUP(A773, vax!B:S, 18, FALSE)</f>
        <v>43.2</v>
      </c>
      <c r="E773">
        <f t="shared" si="12"/>
        <v>0.87398373983739841</v>
      </c>
      <c r="T773">
        <v>788</v>
      </c>
      <c r="U773" cm="1">
        <f t="array" aca="1" ref="U773" ca="1">INDEX(LINEST($E$2:OFFSET($E$2,T773-1,0), $D$2:OFFSET($D$2, T773-1,0), TRUE, FALSE),1)</f>
        <v>9.9020347385781848E-4</v>
      </c>
    </row>
    <row r="774" spans="1:21" x14ac:dyDescent="0.25">
      <c r="A774">
        <v>34033</v>
      </c>
      <c r="B774">
        <v>876</v>
      </c>
      <c r="C774">
        <v>859.5</v>
      </c>
      <c r="D774">
        <f>VLOOKUP(A774, vax!B:S, 18, FALSE)</f>
        <v>51.6</v>
      </c>
      <c r="E774">
        <f t="shared" si="12"/>
        <v>0.98116438356164382</v>
      </c>
      <c r="T774">
        <v>789</v>
      </c>
      <c r="U774" cm="1">
        <f t="array" aca="1" ref="U774" ca="1">INDEX(LINEST($E$2:OFFSET($E$2,T774-1,0), $D$2:OFFSET($D$2, T774-1,0), TRUE, FALSE),1)</f>
        <v>9.8838871996620578E-4</v>
      </c>
    </row>
    <row r="775" spans="1:21" x14ac:dyDescent="0.25">
      <c r="A775">
        <v>1033</v>
      </c>
      <c r="B775">
        <v>830.40000000000009</v>
      </c>
      <c r="C775">
        <v>858.5</v>
      </c>
      <c r="D775">
        <f>VLOOKUP(A775, vax!B:S, 18, FALSE)</f>
        <v>45.9</v>
      </c>
      <c r="E775">
        <f t="shared" si="12"/>
        <v>1.0338391136801541</v>
      </c>
      <c r="T775">
        <v>790</v>
      </c>
      <c r="U775" cm="1">
        <f t="array" aca="1" ref="U775" ca="1">INDEX(LINEST($E$2:OFFSET($E$2,T775-1,0), $D$2:OFFSET($D$2, T775-1,0), TRUE, FALSE),1)</f>
        <v>9.9290658259258333E-4</v>
      </c>
    </row>
    <row r="776" spans="1:21" x14ac:dyDescent="0.25">
      <c r="A776">
        <v>48499</v>
      </c>
      <c r="B776">
        <v>818.40000000000009</v>
      </c>
      <c r="C776">
        <v>857.5</v>
      </c>
      <c r="D776">
        <f>VLOOKUP(A776, vax!B:S, 18, FALSE)</f>
        <v>41.2</v>
      </c>
      <c r="E776">
        <f t="shared" si="12"/>
        <v>1.0477761485826</v>
      </c>
      <c r="T776">
        <v>791</v>
      </c>
      <c r="U776" cm="1">
        <f t="array" aca="1" ref="U776" ca="1">INDEX(LINEST($E$2:OFFSET($E$2,T776-1,0), $D$2:OFFSET($D$2, T776-1,0), TRUE, FALSE),1)</f>
        <v>9.9724612882237814E-4</v>
      </c>
    </row>
    <row r="777" spans="1:21" x14ac:dyDescent="0.25">
      <c r="A777">
        <v>48203</v>
      </c>
      <c r="B777">
        <v>804</v>
      </c>
      <c r="C777">
        <v>856</v>
      </c>
      <c r="D777">
        <f>VLOOKUP(A777, vax!B:S, 18, FALSE)</f>
        <v>38.200000000000003</v>
      </c>
      <c r="E777">
        <f t="shared" si="12"/>
        <v>1.0646766169154229</v>
      </c>
      <c r="T777">
        <v>792</v>
      </c>
      <c r="U777" cm="1">
        <f t="array" aca="1" ref="U777" ca="1">INDEX(LINEST($E$2:OFFSET($E$2,T777-1,0), $D$2:OFFSET($D$2, T777-1,0), TRUE, FALSE),1)</f>
        <v>1.0064259479480345E-3</v>
      </c>
    </row>
    <row r="778" spans="1:21" x14ac:dyDescent="0.25">
      <c r="A778">
        <v>53007</v>
      </c>
      <c r="B778">
        <v>777.59999999999991</v>
      </c>
      <c r="C778">
        <v>856</v>
      </c>
      <c r="D778">
        <f>VLOOKUP(A778, vax!B:S, 18, FALSE)</f>
        <v>67.5</v>
      </c>
      <c r="E778">
        <f t="shared" si="12"/>
        <v>1.1008230452674899</v>
      </c>
      <c r="T778">
        <v>793</v>
      </c>
      <c r="U778" cm="1">
        <f t="array" aca="1" ref="U778" ca="1">INDEX(LINEST($E$2:OFFSET($E$2,T778-1,0), $D$2:OFFSET($D$2, T778-1,0), TRUE, FALSE),1)</f>
        <v>1.0095791044885001E-3</v>
      </c>
    </row>
    <row r="779" spans="1:21" x14ac:dyDescent="0.25">
      <c r="A779">
        <v>20045</v>
      </c>
      <c r="B779">
        <v>900</v>
      </c>
      <c r="C779">
        <v>854.5</v>
      </c>
      <c r="D779">
        <f>VLOOKUP(A779, vax!B:S, 18, FALSE)</f>
        <v>58.7</v>
      </c>
      <c r="E779">
        <f t="shared" si="12"/>
        <v>0.94944444444444442</v>
      </c>
      <c r="T779">
        <v>794</v>
      </c>
      <c r="U779" cm="1">
        <f t="array" aca="1" ref="U779" ca="1">INDEX(LINEST($E$2:OFFSET($E$2,T779-1,0), $D$2:OFFSET($D$2, T779-1,0), TRUE, FALSE),1)</f>
        <v>1.012168483680514E-3</v>
      </c>
    </row>
    <row r="780" spans="1:21" x14ac:dyDescent="0.25">
      <c r="A780">
        <v>37037</v>
      </c>
      <c r="B780">
        <v>840</v>
      </c>
      <c r="C780">
        <v>854.5</v>
      </c>
      <c r="D780">
        <f>VLOOKUP(A780, vax!B:S, 18, FALSE)</f>
        <v>55.6</v>
      </c>
      <c r="E780">
        <f t="shared" si="12"/>
        <v>1.0172619047619047</v>
      </c>
      <c r="T780">
        <v>795</v>
      </c>
      <c r="U780" cm="1">
        <f t="array" aca="1" ref="U780" ca="1">INDEX(LINEST($E$2:OFFSET($E$2,T780-1,0), $D$2:OFFSET($D$2, T780-1,0), TRUE, FALSE),1)</f>
        <v>1.0146315565624897E-3</v>
      </c>
    </row>
    <row r="781" spans="1:21" x14ac:dyDescent="0.25">
      <c r="A781">
        <v>24009</v>
      </c>
      <c r="B781">
        <v>847.19999999999993</v>
      </c>
      <c r="C781">
        <v>851.5</v>
      </c>
      <c r="D781">
        <f>VLOOKUP(A781, vax!B:S, 18, FALSE)</f>
        <v>66.3</v>
      </c>
      <c r="E781">
        <f t="shared" si="12"/>
        <v>1.0050755429650615</v>
      </c>
      <c r="T781">
        <v>796</v>
      </c>
      <c r="U781" cm="1">
        <f t="array" aca="1" ref="U781" ca="1">INDEX(LINEST($E$2:OFFSET($E$2,T781-1,0), $D$2:OFFSET($D$2, T781-1,0), TRUE, FALSE),1)</f>
        <v>1.0019238204845512E-3</v>
      </c>
    </row>
    <row r="782" spans="1:21" x14ac:dyDescent="0.25">
      <c r="A782">
        <v>48397</v>
      </c>
      <c r="B782">
        <v>772.80000000000007</v>
      </c>
      <c r="C782">
        <v>851</v>
      </c>
      <c r="D782">
        <f>VLOOKUP(A782, vax!B:S, 18, FALSE)</f>
        <v>55.5</v>
      </c>
      <c r="E782">
        <f t="shared" si="12"/>
        <v>1.1011904761904761</v>
      </c>
      <c r="T782">
        <v>797</v>
      </c>
      <c r="U782" cm="1">
        <f t="array" aca="1" ref="U782" ca="1">INDEX(LINEST($E$2:OFFSET($E$2,T782-1,0), $D$2:OFFSET($D$2, T782-1,0), TRUE, FALSE),1)</f>
        <v>1.0155096750665178E-3</v>
      </c>
    </row>
    <row r="783" spans="1:21" x14ac:dyDescent="0.25">
      <c r="A783">
        <v>53045</v>
      </c>
      <c r="B783">
        <v>705.59999999999991</v>
      </c>
      <c r="C783">
        <v>850.5</v>
      </c>
      <c r="D783">
        <f>VLOOKUP(A783, vax!B:S, 18, FALSE)</f>
        <v>57.2</v>
      </c>
      <c r="E783">
        <f t="shared" si="12"/>
        <v>1.205357142857143</v>
      </c>
      <c r="T783">
        <v>798</v>
      </c>
      <c r="U783" cm="1">
        <f t="array" aca="1" ref="U783" ca="1">INDEX(LINEST($E$2:OFFSET($E$2,T783-1,0), $D$2:OFFSET($D$2, T783-1,0), TRUE, FALSE),1)</f>
        <v>1.0281670715244673E-3</v>
      </c>
    </row>
    <row r="784" spans="1:21" x14ac:dyDescent="0.25">
      <c r="A784">
        <v>13157</v>
      </c>
      <c r="B784">
        <v>777.59999999999991</v>
      </c>
      <c r="C784">
        <v>847.5</v>
      </c>
      <c r="D784">
        <f>VLOOKUP(A784, vax!B:S, 18, FALSE)</f>
        <v>27</v>
      </c>
      <c r="E784">
        <f t="shared" si="12"/>
        <v>1.089891975308642</v>
      </c>
      <c r="T784">
        <v>799</v>
      </c>
      <c r="U784" cm="1">
        <f t="array" aca="1" ref="U784" ca="1">INDEX(LINEST($E$2:OFFSET($E$2,T784-1,0), $D$2:OFFSET($D$2, T784-1,0), TRUE, FALSE),1)</f>
        <v>1.0305554133499613E-3</v>
      </c>
    </row>
    <row r="785" spans="1:21" x14ac:dyDescent="0.25">
      <c r="A785">
        <v>5033</v>
      </c>
      <c r="B785">
        <v>849.59999999999991</v>
      </c>
      <c r="C785">
        <v>846.5</v>
      </c>
      <c r="D785">
        <f>VLOOKUP(A785, vax!B:S, 18, FALSE)</f>
        <v>43.5</v>
      </c>
      <c r="E785">
        <f t="shared" si="12"/>
        <v>0.99635122410546151</v>
      </c>
      <c r="T785">
        <v>800</v>
      </c>
      <c r="U785" cm="1">
        <f t="array" aca="1" ref="U785" ca="1">INDEX(LINEST($E$2:OFFSET($E$2,T785-1,0), $D$2:OFFSET($D$2, T785-1,0), TRUE, FALSE),1)</f>
        <v>1.0358187025104524E-3</v>
      </c>
    </row>
    <row r="786" spans="1:21" x14ac:dyDescent="0.25">
      <c r="A786">
        <v>32019</v>
      </c>
      <c r="B786">
        <v>804</v>
      </c>
      <c r="C786">
        <v>846</v>
      </c>
      <c r="D786">
        <f>VLOOKUP(A786, vax!B:S, 18, FALSE)</f>
        <v>39.6</v>
      </c>
      <c r="E786">
        <f t="shared" si="12"/>
        <v>1.0522388059701493</v>
      </c>
      <c r="T786">
        <v>801</v>
      </c>
      <c r="U786" cm="1">
        <f t="array" aca="1" ref="U786" ca="1">INDEX(LINEST($E$2:OFFSET($E$2,T786-1,0), $D$2:OFFSET($D$2, T786-1,0), TRUE, FALSE),1)</f>
        <v>1.0244096318878647E-3</v>
      </c>
    </row>
    <row r="787" spans="1:21" x14ac:dyDescent="0.25">
      <c r="A787">
        <v>40047</v>
      </c>
      <c r="B787">
        <v>919.19999999999993</v>
      </c>
      <c r="C787">
        <v>845</v>
      </c>
      <c r="D787">
        <f>VLOOKUP(A787, vax!B:S, 18, FALSE)</f>
        <v>47.7</v>
      </c>
      <c r="E787">
        <f t="shared" si="12"/>
        <v>0.91927763272410801</v>
      </c>
      <c r="T787">
        <v>802</v>
      </c>
      <c r="U787" cm="1">
        <f t="array" aca="1" ref="U787" ca="1">INDEX(LINEST($E$2:OFFSET($E$2,T787-1,0), $D$2:OFFSET($D$2, T787-1,0), TRUE, FALSE),1)</f>
        <v>1.020800666559179E-3</v>
      </c>
    </row>
    <row r="788" spans="1:21" x14ac:dyDescent="0.25">
      <c r="A788">
        <v>48265</v>
      </c>
      <c r="B788">
        <v>844.80000000000007</v>
      </c>
      <c r="C788">
        <v>843.5</v>
      </c>
      <c r="D788">
        <f>VLOOKUP(A788, vax!B:S, 18, FALSE)</f>
        <v>48.8</v>
      </c>
      <c r="E788">
        <f t="shared" si="12"/>
        <v>0.9984611742424242</v>
      </c>
      <c r="T788">
        <v>803</v>
      </c>
      <c r="U788" cm="1">
        <f t="array" aca="1" ref="U788" ca="1">INDEX(LINEST($E$2:OFFSET($E$2,T788-1,0), $D$2:OFFSET($D$2, T788-1,0), TRUE, FALSE),1)</f>
        <v>1.0133372913545074E-3</v>
      </c>
    </row>
    <row r="789" spans="1:21" x14ac:dyDescent="0.25">
      <c r="A789">
        <v>22001</v>
      </c>
      <c r="B789">
        <v>962.40000000000009</v>
      </c>
      <c r="C789">
        <v>841.5</v>
      </c>
      <c r="D789">
        <f>VLOOKUP(A789, vax!B:S, 18, FALSE)</f>
        <v>50.5</v>
      </c>
      <c r="E789">
        <f t="shared" si="12"/>
        <v>0.87437655860349117</v>
      </c>
      <c r="T789">
        <v>804</v>
      </c>
      <c r="U789" cm="1">
        <f t="array" aca="1" ref="U789" ca="1">INDEX(LINEST($E$2:OFFSET($E$2,T789-1,0), $D$2:OFFSET($D$2, T789-1,0), TRUE, FALSE),1)</f>
        <v>9.9882722428130044E-4</v>
      </c>
    </row>
    <row r="790" spans="1:21" x14ac:dyDescent="0.25">
      <c r="A790">
        <v>45021</v>
      </c>
      <c r="B790">
        <v>828</v>
      </c>
      <c r="C790">
        <v>840</v>
      </c>
      <c r="D790">
        <f>VLOOKUP(A790, vax!B:S, 18, FALSE)</f>
        <v>32.799999999999997</v>
      </c>
      <c r="E790">
        <f t="shared" si="12"/>
        <v>1.0144927536231885</v>
      </c>
      <c r="T790">
        <v>805</v>
      </c>
      <c r="U790" cm="1">
        <f t="array" aca="1" ref="U790" ca="1">INDEX(LINEST($E$2:OFFSET($E$2,T790-1,0), $D$2:OFFSET($D$2, T790-1,0), TRUE, FALSE),1)</f>
        <v>9.98164057188629E-4</v>
      </c>
    </row>
    <row r="791" spans="1:21" x14ac:dyDescent="0.25">
      <c r="A791">
        <v>5085</v>
      </c>
      <c r="B791">
        <v>856.80000000000007</v>
      </c>
      <c r="C791">
        <v>838</v>
      </c>
      <c r="D791">
        <f>VLOOKUP(A791, vax!B:S, 18, FALSE)</f>
        <v>45.1</v>
      </c>
      <c r="E791">
        <f t="shared" si="12"/>
        <v>0.97805788982259567</v>
      </c>
      <c r="T791">
        <v>806</v>
      </c>
      <c r="U791" cm="1">
        <f t="array" aca="1" ref="U791" ca="1">INDEX(LINEST($E$2:OFFSET($E$2,T791-1,0), $D$2:OFFSET($D$2, T791-1,0), TRUE, FALSE),1)</f>
        <v>9.8392430622513678E-4</v>
      </c>
    </row>
    <row r="792" spans="1:21" x14ac:dyDescent="0.25">
      <c r="A792">
        <v>42037</v>
      </c>
      <c r="B792">
        <v>720</v>
      </c>
      <c r="C792">
        <v>837</v>
      </c>
      <c r="D792">
        <f>VLOOKUP(A792, vax!B:S, 18, FALSE)</f>
        <v>58.4</v>
      </c>
      <c r="E792">
        <f t="shared" si="12"/>
        <v>1.1625000000000001</v>
      </c>
      <c r="T792">
        <v>807</v>
      </c>
      <c r="U792" cm="1">
        <f t="array" aca="1" ref="U792" ca="1">INDEX(LINEST($E$2:OFFSET($E$2,T792-1,0), $D$2:OFFSET($D$2, T792-1,0), TRUE, FALSE),1)</f>
        <v>9.8419360531168962E-4</v>
      </c>
    </row>
    <row r="793" spans="1:21" x14ac:dyDescent="0.25">
      <c r="A793">
        <v>1009</v>
      </c>
      <c r="B793">
        <v>861.59999999999991</v>
      </c>
      <c r="C793">
        <v>836</v>
      </c>
      <c r="D793">
        <f>VLOOKUP(A793, vax!B:S, 18, FALSE)</f>
        <v>29.7</v>
      </c>
      <c r="E793">
        <f t="shared" si="12"/>
        <v>0.97028783658310136</v>
      </c>
      <c r="T793">
        <v>808</v>
      </c>
      <c r="U793" cm="1">
        <f t="array" aca="1" ref="U793" ca="1">INDEX(LINEST($E$2:OFFSET($E$2,T793-1,0), $D$2:OFFSET($D$2, T793-1,0), TRUE, FALSE),1)</f>
        <v>9.7886335044678288E-4</v>
      </c>
    </row>
    <row r="794" spans="1:21" x14ac:dyDescent="0.25">
      <c r="A794">
        <v>37083</v>
      </c>
      <c r="B794">
        <v>866.40000000000009</v>
      </c>
      <c r="C794">
        <v>835</v>
      </c>
      <c r="D794">
        <f>VLOOKUP(A794, vax!B:S, 18, FALSE)</f>
        <v>50.4</v>
      </c>
      <c r="E794">
        <f t="shared" si="12"/>
        <v>0.96375807940904878</v>
      </c>
      <c r="T794">
        <v>809</v>
      </c>
      <c r="U794" cm="1">
        <f t="array" aca="1" ref="U794" ca="1">INDEX(LINEST($E$2:OFFSET($E$2,T794-1,0), $D$2:OFFSET($D$2, T794-1,0), TRUE, FALSE),1)</f>
        <v>9.6479954062585009E-4</v>
      </c>
    </row>
    <row r="795" spans="1:21" x14ac:dyDescent="0.25">
      <c r="A795">
        <v>48409</v>
      </c>
      <c r="B795">
        <v>902.40000000000009</v>
      </c>
      <c r="C795">
        <v>834</v>
      </c>
      <c r="D795">
        <f>VLOOKUP(A795, vax!B:S, 18, FALSE)</f>
        <v>52.9</v>
      </c>
      <c r="E795">
        <f t="shared" si="12"/>
        <v>0.92420212765957432</v>
      </c>
      <c r="T795">
        <v>810</v>
      </c>
      <c r="U795" cm="1">
        <f t="array" aca="1" ref="U795" ca="1">INDEX(LINEST($E$2:OFFSET($E$2,T795-1,0), $D$2:OFFSET($D$2, T795-1,0), TRUE, FALSE),1)</f>
        <v>9.661585821823781E-4</v>
      </c>
    </row>
    <row r="796" spans="1:21" x14ac:dyDescent="0.25">
      <c r="A796">
        <v>33001</v>
      </c>
      <c r="B796">
        <v>765.59999999999991</v>
      </c>
      <c r="C796">
        <v>832</v>
      </c>
      <c r="D796">
        <f>VLOOKUP(A796, vax!B:S, 18, FALSE)</f>
        <v>59.6</v>
      </c>
      <c r="E796">
        <f t="shared" si="12"/>
        <v>1.0867293625914316</v>
      </c>
      <c r="T796">
        <v>811</v>
      </c>
      <c r="U796" cm="1">
        <f t="array" aca="1" ref="U796" ca="1">INDEX(LINEST($E$2:OFFSET($E$2,T796-1,0), $D$2:OFFSET($D$2, T796-1,0), TRUE, FALSE),1)</f>
        <v>9.7498278089790786E-4</v>
      </c>
    </row>
    <row r="797" spans="1:21" x14ac:dyDescent="0.25">
      <c r="A797">
        <v>42015</v>
      </c>
      <c r="B797">
        <v>758.40000000000009</v>
      </c>
      <c r="C797">
        <v>831</v>
      </c>
      <c r="D797">
        <f>VLOOKUP(A797, vax!B:S, 18, FALSE)</f>
        <v>40.6</v>
      </c>
      <c r="E797">
        <f t="shared" si="12"/>
        <v>1.0957278481012658</v>
      </c>
      <c r="T797">
        <v>812</v>
      </c>
      <c r="U797" cm="1">
        <f t="array" aca="1" ref="U797" ca="1">INDEX(LINEST($E$2:OFFSET($E$2,T797-1,0), $D$2:OFFSET($D$2, T797-1,0), TRUE, FALSE),1)</f>
        <v>9.7040958836415274E-4</v>
      </c>
    </row>
    <row r="798" spans="1:21" x14ac:dyDescent="0.25">
      <c r="A798">
        <v>23017</v>
      </c>
      <c r="B798">
        <v>710.40000000000009</v>
      </c>
      <c r="C798">
        <v>829.5</v>
      </c>
      <c r="D798">
        <f>VLOOKUP(A798, vax!B:S, 18, FALSE)</f>
        <v>65.2</v>
      </c>
      <c r="E798">
        <f t="shared" si="12"/>
        <v>1.167652027027027</v>
      </c>
      <c r="T798">
        <v>813</v>
      </c>
      <c r="U798" cm="1">
        <f t="array" aca="1" ref="U798" ca="1">INDEX(LINEST($E$2:OFFSET($E$2,T798-1,0), $D$2:OFFSET($D$2, T798-1,0), TRUE, FALSE),1)</f>
        <v>9.7081133371416408E-4</v>
      </c>
    </row>
    <row r="799" spans="1:21" x14ac:dyDescent="0.25">
      <c r="A799">
        <v>36113</v>
      </c>
      <c r="B799">
        <v>744</v>
      </c>
      <c r="C799">
        <v>827</v>
      </c>
      <c r="D799">
        <f>VLOOKUP(A799, vax!B:S, 18, FALSE)</f>
        <v>74.3</v>
      </c>
      <c r="E799">
        <f t="shared" si="12"/>
        <v>1.1115591397849462</v>
      </c>
      <c r="T799">
        <v>814</v>
      </c>
      <c r="U799" cm="1">
        <f t="array" aca="1" ref="U799" ca="1">INDEX(LINEST($E$2:OFFSET($E$2,T799-1,0), $D$2:OFFSET($D$2, T799-1,0), TRUE, FALSE),1)</f>
        <v>9.6273351099449033E-4</v>
      </c>
    </row>
    <row r="800" spans="1:21" x14ac:dyDescent="0.25">
      <c r="A800">
        <v>6109</v>
      </c>
      <c r="B800">
        <v>715.2</v>
      </c>
      <c r="C800">
        <v>826.5</v>
      </c>
      <c r="D800">
        <f>VLOOKUP(A800, vax!B:S, 18, FALSE)</f>
        <v>57.1</v>
      </c>
      <c r="E800">
        <f t="shared" si="12"/>
        <v>1.1556208053691275</v>
      </c>
      <c r="T800">
        <v>815</v>
      </c>
      <c r="U800" cm="1">
        <f t="array" aca="1" ref="U800" ca="1">INDEX(LINEST($E$2:OFFSET($E$2,T800-1,0), $D$2:OFFSET($D$2, T800-1,0), TRUE, FALSE),1)</f>
        <v>9.8201792315664679E-4</v>
      </c>
    </row>
    <row r="801" spans="1:21" x14ac:dyDescent="0.25">
      <c r="A801">
        <v>48497</v>
      </c>
      <c r="B801">
        <v>835.19999999999993</v>
      </c>
      <c r="C801">
        <v>821.5</v>
      </c>
      <c r="D801">
        <f>VLOOKUP(A801, vax!B:S, 18, FALSE)</f>
        <v>37</v>
      </c>
      <c r="E801">
        <f t="shared" si="12"/>
        <v>0.98359674329501923</v>
      </c>
      <c r="T801">
        <v>816</v>
      </c>
      <c r="U801" cm="1">
        <f t="array" aca="1" ref="U801" ca="1">INDEX(LINEST($E$2:OFFSET($E$2,T801-1,0), $D$2:OFFSET($D$2, T801-1,0), TRUE, FALSE),1)</f>
        <v>9.7821498158511466E-4</v>
      </c>
    </row>
    <row r="802" spans="1:21" x14ac:dyDescent="0.25">
      <c r="A802">
        <v>42121</v>
      </c>
      <c r="B802">
        <v>739.2</v>
      </c>
      <c r="C802">
        <v>819.5</v>
      </c>
      <c r="D802">
        <f>VLOOKUP(A802, vax!B:S, 18, FALSE)</f>
        <v>43.4</v>
      </c>
      <c r="E802">
        <f t="shared" si="12"/>
        <v>1.1086309523809523</v>
      </c>
      <c r="T802">
        <v>817</v>
      </c>
      <c r="U802" cm="1">
        <f t="array" aca="1" ref="U802" ca="1">INDEX(LINEST($E$2:OFFSET($E$2,T802-1,0), $D$2:OFFSET($D$2, T802-1,0), TRUE, FALSE),1)</f>
        <v>9.7985152079888157E-4</v>
      </c>
    </row>
    <row r="803" spans="1:21" x14ac:dyDescent="0.25">
      <c r="A803">
        <v>12087</v>
      </c>
      <c r="B803">
        <v>792</v>
      </c>
      <c r="C803">
        <v>817.5</v>
      </c>
      <c r="D803">
        <f>VLOOKUP(A803, vax!B:S, 18, FALSE)</f>
        <v>74.8</v>
      </c>
      <c r="E803">
        <f t="shared" si="12"/>
        <v>1.0321969696969697</v>
      </c>
      <c r="T803">
        <v>818</v>
      </c>
      <c r="U803" cm="1">
        <f t="array" aca="1" ref="U803" ca="1">INDEX(LINEST($E$2:OFFSET($E$2,T803-1,0), $D$2:OFFSET($D$2, T803-1,0), TRUE, FALSE),1)</f>
        <v>9.6923945711838697E-4</v>
      </c>
    </row>
    <row r="804" spans="1:21" x14ac:dyDescent="0.25">
      <c r="A804">
        <v>39143</v>
      </c>
      <c r="B804">
        <v>693.59999999999991</v>
      </c>
      <c r="C804">
        <v>816.5</v>
      </c>
      <c r="D804">
        <f>VLOOKUP(A804, vax!B:S, 18, FALSE)</f>
        <v>50.6</v>
      </c>
      <c r="E804">
        <f t="shared" si="12"/>
        <v>1.1771914648212227</v>
      </c>
      <c r="T804">
        <v>819</v>
      </c>
      <c r="U804" cm="1">
        <f t="array" aca="1" ref="U804" ca="1">INDEX(LINEST($E$2:OFFSET($E$2,T804-1,0), $D$2:OFFSET($D$2, T804-1,0), TRUE, FALSE),1)</f>
        <v>9.8168738358834118E-4</v>
      </c>
    </row>
    <row r="805" spans="1:21" x14ac:dyDescent="0.25">
      <c r="A805">
        <v>47167</v>
      </c>
      <c r="B805">
        <v>746.40000000000009</v>
      </c>
      <c r="C805">
        <v>816.5</v>
      </c>
      <c r="D805">
        <f>VLOOKUP(A805, vax!B:S, 18, FALSE)</f>
        <v>38.200000000000003</v>
      </c>
      <c r="E805">
        <f t="shared" si="12"/>
        <v>1.0939174705251875</v>
      </c>
      <c r="T805">
        <v>820</v>
      </c>
      <c r="U805" cm="1">
        <f t="array" aca="1" ref="U805" ca="1">INDEX(LINEST($E$2:OFFSET($E$2,T805-1,0), $D$2:OFFSET($D$2, T805-1,0), TRUE, FALSE),1)</f>
        <v>9.82480452784204E-4</v>
      </c>
    </row>
    <row r="806" spans="1:21" x14ac:dyDescent="0.25">
      <c r="A806">
        <v>27035</v>
      </c>
      <c r="B806">
        <v>736.8</v>
      </c>
      <c r="C806">
        <v>813.5</v>
      </c>
      <c r="D806">
        <f>VLOOKUP(A806, vax!B:S, 18, FALSE)</f>
        <v>54.4</v>
      </c>
      <c r="E806">
        <f t="shared" si="12"/>
        <v>1.104098805646037</v>
      </c>
      <c r="T806">
        <v>821</v>
      </c>
      <c r="U806" cm="1">
        <f t="array" aca="1" ref="U806" ca="1">INDEX(LINEST($E$2:OFFSET($E$2,T806-1,0), $D$2:OFFSET($D$2, T806-1,0), TRUE, FALSE),1)</f>
        <v>9.8167899190968778E-4</v>
      </c>
    </row>
    <row r="807" spans="1:21" x14ac:dyDescent="0.25">
      <c r="A807">
        <v>26117</v>
      </c>
      <c r="B807">
        <v>732</v>
      </c>
      <c r="C807">
        <v>811</v>
      </c>
      <c r="D807">
        <f>VLOOKUP(A807, vax!B:S, 18, FALSE)</f>
        <v>40.5</v>
      </c>
      <c r="E807">
        <f t="shared" si="12"/>
        <v>1.1079234972677596</v>
      </c>
      <c r="T807">
        <v>822</v>
      </c>
      <c r="U807" cm="1">
        <f t="array" aca="1" ref="U807" ca="1">INDEX(LINEST($E$2:OFFSET($E$2,T807-1,0), $D$2:OFFSET($D$2, T807-1,0), TRUE, FALSE),1)</f>
        <v>9.8803088717750397E-4</v>
      </c>
    </row>
    <row r="808" spans="1:21" x14ac:dyDescent="0.25">
      <c r="A808">
        <v>36079</v>
      </c>
      <c r="B808">
        <v>765.59999999999991</v>
      </c>
      <c r="C808">
        <v>801</v>
      </c>
      <c r="D808">
        <f>VLOOKUP(A808, vax!B:S, 18, FALSE)</f>
        <v>69.7</v>
      </c>
      <c r="E808">
        <f t="shared" si="12"/>
        <v>1.0462382445141067</v>
      </c>
      <c r="T808">
        <v>823</v>
      </c>
      <c r="U808" cm="1">
        <f t="array" aca="1" ref="U808" ca="1">INDEX(LINEST($E$2:OFFSET($E$2,T808-1,0), $D$2:OFFSET($D$2, T808-1,0), TRUE, FALSE),1)</f>
        <v>9.8626679649687645E-4</v>
      </c>
    </row>
    <row r="809" spans="1:21" x14ac:dyDescent="0.25">
      <c r="A809">
        <v>21019</v>
      </c>
      <c r="B809">
        <v>736.8</v>
      </c>
      <c r="C809">
        <v>799.5</v>
      </c>
      <c r="D809">
        <f>VLOOKUP(A809, vax!B:S, 18, FALSE)</f>
        <v>47.1</v>
      </c>
      <c r="E809">
        <f t="shared" si="12"/>
        <v>1.0850977198697069</v>
      </c>
      <c r="T809">
        <v>824</v>
      </c>
      <c r="U809" cm="1">
        <f t="array" aca="1" ref="U809" ca="1">INDEX(LINEST($E$2:OFFSET($E$2,T809-1,0), $D$2:OFFSET($D$2, T809-1,0), TRUE, FALSE),1)</f>
        <v>9.8787117820057905E-4</v>
      </c>
    </row>
    <row r="810" spans="1:21" x14ac:dyDescent="0.25">
      <c r="A810">
        <v>48001</v>
      </c>
      <c r="B810">
        <v>732</v>
      </c>
      <c r="C810">
        <v>799</v>
      </c>
      <c r="D810">
        <f>VLOOKUP(A810, vax!B:S, 18, FALSE)</f>
        <v>37.9</v>
      </c>
      <c r="E810">
        <f t="shared" si="12"/>
        <v>1.0915300546448088</v>
      </c>
      <c r="T810">
        <v>825</v>
      </c>
      <c r="U810" cm="1">
        <f t="array" aca="1" ref="U810" ca="1">INDEX(LINEST($E$2:OFFSET($E$2,T810-1,0), $D$2:OFFSET($D$2, T810-1,0), TRUE, FALSE),1)</f>
        <v>9.9033501978688021E-4</v>
      </c>
    </row>
    <row r="811" spans="1:21" x14ac:dyDescent="0.25">
      <c r="A811">
        <v>50021</v>
      </c>
      <c r="B811">
        <v>758.40000000000009</v>
      </c>
      <c r="C811">
        <v>798.5</v>
      </c>
      <c r="D811">
        <f>VLOOKUP(A811, vax!B:S, 18, FALSE)</f>
        <v>66.900000000000006</v>
      </c>
      <c r="E811">
        <f t="shared" si="12"/>
        <v>1.0528744725738395</v>
      </c>
      <c r="T811">
        <v>826</v>
      </c>
      <c r="U811" cm="1">
        <f t="array" aca="1" ref="U811" ca="1">INDEX(LINEST($E$2:OFFSET($E$2,T811-1,0), $D$2:OFFSET($D$2, T811-1,0), TRUE, FALSE),1)</f>
        <v>9.9103563718255642E-4</v>
      </c>
    </row>
    <row r="812" spans="1:21" x14ac:dyDescent="0.25">
      <c r="A812">
        <v>35005</v>
      </c>
      <c r="B812">
        <v>837.59999999999991</v>
      </c>
      <c r="C812">
        <v>798</v>
      </c>
      <c r="D812">
        <f>VLOOKUP(A812, vax!B:S, 18, FALSE)</f>
        <v>42.1</v>
      </c>
      <c r="E812">
        <f t="shared" si="12"/>
        <v>0.95272206303724938</v>
      </c>
      <c r="T812">
        <v>827</v>
      </c>
      <c r="U812" cm="1">
        <f t="array" aca="1" ref="U812" ca="1">INDEX(LINEST($E$2:OFFSET($E$2,T812-1,0), $D$2:OFFSET($D$2, T812-1,0), TRUE, FALSE),1)</f>
        <v>9.8253094434035582E-4</v>
      </c>
    </row>
    <row r="813" spans="1:21" x14ac:dyDescent="0.25">
      <c r="A813">
        <v>51121</v>
      </c>
      <c r="B813">
        <v>748.8</v>
      </c>
      <c r="C813">
        <v>796.5</v>
      </c>
      <c r="D813">
        <f>VLOOKUP(A813, vax!B:S, 18, FALSE)</f>
        <v>45</v>
      </c>
      <c r="E813">
        <f t="shared" si="12"/>
        <v>1.0637019230769231</v>
      </c>
      <c r="T813">
        <v>828</v>
      </c>
      <c r="U813" cm="1">
        <f t="array" aca="1" ref="U813" ca="1">INDEX(LINEST($E$2:OFFSET($E$2,T813-1,0), $D$2:OFFSET($D$2, T813-1,0), TRUE, FALSE),1)</f>
        <v>9.8815895395408266E-4</v>
      </c>
    </row>
    <row r="814" spans="1:21" x14ac:dyDescent="0.25">
      <c r="A814">
        <v>35035</v>
      </c>
      <c r="B814">
        <v>736.8</v>
      </c>
      <c r="C814">
        <v>795.5</v>
      </c>
      <c r="D814">
        <f>VLOOKUP(A814, vax!B:S, 18, FALSE)</f>
        <v>56</v>
      </c>
      <c r="E814">
        <f t="shared" si="12"/>
        <v>1.0796688382193269</v>
      </c>
      <c r="T814">
        <v>829</v>
      </c>
      <c r="U814" cm="1">
        <f t="array" aca="1" ref="U814" ca="1">INDEX(LINEST($E$2:OFFSET($E$2,T814-1,0), $D$2:OFFSET($D$2, T814-1,0), TRUE, FALSE),1)</f>
        <v>9.7974427349620035E-4</v>
      </c>
    </row>
    <row r="815" spans="1:21" x14ac:dyDescent="0.25">
      <c r="A815">
        <v>47123</v>
      </c>
      <c r="B815">
        <v>739.2</v>
      </c>
      <c r="C815">
        <v>794.5</v>
      </c>
      <c r="D815">
        <f>VLOOKUP(A815, vax!B:S, 18, FALSE)</f>
        <v>41.6</v>
      </c>
      <c r="E815">
        <f t="shared" si="12"/>
        <v>1.074810606060606</v>
      </c>
      <c r="T815">
        <v>830</v>
      </c>
      <c r="U815" cm="1">
        <f t="array" aca="1" ref="U815" ca="1">INDEX(LINEST($E$2:OFFSET($E$2,T815-1,0), $D$2:OFFSET($D$2, T815-1,0), TRUE, FALSE),1)</f>
        <v>9.8430439990899793E-4</v>
      </c>
    </row>
    <row r="816" spans="1:21" x14ac:dyDescent="0.25">
      <c r="A816">
        <v>29145</v>
      </c>
      <c r="B816">
        <v>844.80000000000007</v>
      </c>
      <c r="C816">
        <v>793.5</v>
      </c>
      <c r="D816">
        <f>VLOOKUP(A816, vax!B:S, 18, FALSE)</f>
        <v>24.6</v>
      </c>
      <c r="E816">
        <f t="shared" si="12"/>
        <v>0.93927556818181812</v>
      </c>
      <c r="T816">
        <v>831</v>
      </c>
      <c r="U816" cm="1">
        <f t="array" aca="1" ref="U816" ca="1">INDEX(LINEST($E$2:OFFSET($E$2,T816-1,0), $D$2:OFFSET($D$2, T816-1,0), TRUE, FALSE),1)</f>
        <v>9.9958038910954528E-4</v>
      </c>
    </row>
    <row r="817" spans="1:21" x14ac:dyDescent="0.25">
      <c r="A817">
        <v>20015</v>
      </c>
      <c r="B817">
        <v>748.8</v>
      </c>
      <c r="C817">
        <v>793</v>
      </c>
      <c r="D817">
        <f>VLOOKUP(A817, vax!B:S, 18, FALSE)</f>
        <v>45.4</v>
      </c>
      <c r="E817">
        <f t="shared" si="12"/>
        <v>1.0590277777777779</v>
      </c>
      <c r="T817">
        <v>832</v>
      </c>
      <c r="U817" cm="1">
        <f t="array" aca="1" ref="U817" ca="1">INDEX(LINEST($E$2:OFFSET($E$2,T817-1,0), $D$2:OFFSET($D$2, T817-1,0), TRUE, FALSE),1)</f>
        <v>9.9987897509847814E-4</v>
      </c>
    </row>
    <row r="818" spans="1:21" x14ac:dyDescent="0.25">
      <c r="A818">
        <v>1113</v>
      </c>
      <c r="B818">
        <v>787.19999999999993</v>
      </c>
      <c r="C818">
        <v>790.5</v>
      </c>
      <c r="D818">
        <f>VLOOKUP(A818, vax!B:S, 18, FALSE)</f>
        <v>37.9</v>
      </c>
      <c r="E818">
        <f t="shared" si="12"/>
        <v>1.0041920731707319</v>
      </c>
      <c r="T818">
        <v>833</v>
      </c>
      <c r="U818" cm="1">
        <f t="array" aca="1" ref="U818" ca="1">INDEX(LINEST($E$2:OFFSET($E$2,T818-1,0), $D$2:OFFSET($D$2, T818-1,0), TRUE, FALSE),1)</f>
        <v>9.9503882694492785E-4</v>
      </c>
    </row>
    <row r="819" spans="1:21" x14ac:dyDescent="0.25">
      <c r="A819">
        <v>51067</v>
      </c>
      <c r="B819">
        <v>720</v>
      </c>
      <c r="C819">
        <v>790.5</v>
      </c>
      <c r="D819">
        <f>VLOOKUP(A819, vax!B:S, 18, FALSE)</f>
        <v>42.1</v>
      </c>
      <c r="E819">
        <f t="shared" si="12"/>
        <v>1.0979166666666667</v>
      </c>
      <c r="T819">
        <v>834</v>
      </c>
      <c r="U819" cm="1">
        <f t="array" aca="1" ref="U819" ca="1">INDEX(LINEST($E$2:OFFSET($E$2,T819-1,0), $D$2:OFFSET($D$2, T819-1,0), TRUE, FALSE),1)</f>
        <v>9.9763510524045217E-4</v>
      </c>
    </row>
    <row r="820" spans="1:21" x14ac:dyDescent="0.25">
      <c r="A820">
        <v>29051</v>
      </c>
      <c r="B820">
        <v>1039.1999999999998</v>
      </c>
      <c r="C820">
        <v>789</v>
      </c>
      <c r="D820">
        <f>VLOOKUP(A820, vax!B:S, 18, FALSE)</f>
        <v>50.5</v>
      </c>
      <c r="E820">
        <f t="shared" si="12"/>
        <v>0.75923787528868369</v>
      </c>
      <c r="T820">
        <v>835</v>
      </c>
      <c r="U820" cm="1">
        <f t="array" aca="1" ref="U820" ca="1">INDEX(LINEST($E$2:OFFSET($E$2,T820-1,0), $D$2:OFFSET($D$2, T820-1,0), TRUE, FALSE),1)</f>
        <v>9.9872355540522417E-4</v>
      </c>
    </row>
    <row r="821" spans="1:21" x14ac:dyDescent="0.25">
      <c r="A821">
        <v>36115</v>
      </c>
      <c r="B821">
        <v>751.2</v>
      </c>
      <c r="C821">
        <v>787</v>
      </c>
      <c r="D821">
        <f>VLOOKUP(A821, vax!B:S, 18, FALSE)</f>
        <v>63.5</v>
      </c>
      <c r="E821">
        <f t="shared" si="12"/>
        <v>1.0476570820021298</v>
      </c>
      <c r="T821">
        <v>836</v>
      </c>
      <c r="U821" cm="1">
        <f t="array" aca="1" ref="U821" ca="1">INDEX(LINEST($E$2:OFFSET($E$2,T821-1,0), $D$2:OFFSET($D$2, T821-1,0), TRUE, FALSE),1)</f>
        <v>9.9540998181994397E-4</v>
      </c>
    </row>
    <row r="822" spans="1:21" x14ac:dyDescent="0.25">
      <c r="A822">
        <v>54019</v>
      </c>
      <c r="B822">
        <v>724.8</v>
      </c>
      <c r="C822">
        <v>786.5</v>
      </c>
      <c r="D822">
        <f>VLOOKUP(A822, vax!B:S, 18, FALSE)</f>
        <v>53.7</v>
      </c>
      <c r="E822">
        <f t="shared" si="12"/>
        <v>1.0851269315673291</v>
      </c>
      <c r="T822">
        <v>837</v>
      </c>
      <c r="U822" cm="1">
        <f t="array" aca="1" ref="U822" ca="1">INDEX(LINEST($E$2:OFFSET($E$2,T822-1,0), $D$2:OFFSET($D$2, T822-1,0), TRUE, FALSE),1)</f>
        <v>9.917745359983611E-4</v>
      </c>
    </row>
    <row r="823" spans="1:21" x14ac:dyDescent="0.25">
      <c r="A823">
        <v>55109</v>
      </c>
      <c r="B823">
        <v>835.19999999999993</v>
      </c>
      <c r="C823">
        <v>784.5</v>
      </c>
      <c r="D823">
        <f>VLOOKUP(A823, vax!B:S, 18, FALSE)</f>
        <v>47.6</v>
      </c>
      <c r="E823">
        <f t="shared" si="12"/>
        <v>0.93929597701149437</v>
      </c>
      <c r="T823">
        <v>838</v>
      </c>
      <c r="U823" cm="1">
        <f t="array" aca="1" ref="U823" ca="1">INDEX(LINEST($E$2:OFFSET($E$2,T823-1,0), $D$2:OFFSET($D$2, T823-1,0), TRUE, FALSE),1)</f>
        <v>9.9117015138291877E-4</v>
      </c>
    </row>
    <row r="824" spans="1:21" x14ac:dyDescent="0.25">
      <c r="A824">
        <v>20103</v>
      </c>
      <c r="B824">
        <v>820.80000000000007</v>
      </c>
      <c r="C824">
        <v>779.5</v>
      </c>
      <c r="D824">
        <f>VLOOKUP(A824, vax!B:S, 18, FALSE)</f>
        <v>57.2</v>
      </c>
      <c r="E824">
        <f t="shared" si="12"/>
        <v>0.9496832358674463</v>
      </c>
      <c r="T824">
        <v>839</v>
      </c>
      <c r="U824" cm="1">
        <f t="array" aca="1" ref="U824" ca="1">INDEX(LINEST($E$2:OFFSET($E$2,T824-1,0), $D$2:OFFSET($D$2, T824-1,0), TRUE, FALSE),1)</f>
        <v>9.8481020170741729E-4</v>
      </c>
    </row>
    <row r="825" spans="1:21" x14ac:dyDescent="0.25">
      <c r="A825">
        <v>39083</v>
      </c>
      <c r="B825">
        <v>775.19999999999993</v>
      </c>
      <c r="C825">
        <v>779</v>
      </c>
      <c r="D825">
        <f>VLOOKUP(A825, vax!B:S, 18, FALSE)</f>
        <v>41.4</v>
      </c>
      <c r="E825">
        <f t="shared" si="12"/>
        <v>1.0049019607843137</v>
      </c>
      <c r="T825">
        <v>840</v>
      </c>
      <c r="U825" cm="1">
        <f t="array" aca="1" ref="U825" ca="1">INDEX(LINEST($E$2:OFFSET($E$2,T825-1,0), $D$2:OFFSET($D$2, T825-1,0), TRUE, FALSE),1)</f>
        <v>9.8679087102845854E-4</v>
      </c>
    </row>
    <row r="826" spans="1:21" x14ac:dyDescent="0.25">
      <c r="A826">
        <v>23025</v>
      </c>
      <c r="B826">
        <v>710.40000000000009</v>
      </c>
      <c r="C826">
        <v>777.5</v>
      </c>
      <c r="D826">
        <f>VLOOKUP(A826, vax!B:S, 18, FALSE)</f>
        <v>59.1</v>
      </c>
      <c r="E826">
        <f t="shared" si="12"/>
        <v>1.0944538288288286</v>
      </c>
      <c r="T826">
        <v>841</v>
      </c>
      <c r="U826" cm="1">
        <f t="array" aca="1" ref="U826" ca="1">INDEX(LINEST($E$2:OFFSET($E$2,T826-1,0), $D$2:OFFSET($D$2, T826-1,0), TRUE, FALSE),1)</f>
        <v>9.834189961806458E-4</v>
      </c>
    </row>
    <row r="827" spans="1:21" x14ac:dyDescent="0.25">
      <c r="A827">
        <v>37105</v>
      </c>
      <c r="B827">
        <v>789.59999999999991</v>
      </c>
      <c r="C827">
        <v>777.5</v>
      </c>
      <c r="D827">
        <f>VLOOKUP(A827, vax!B:S, 18, FALSE)</f>
        <v>53.5</v>
      </c>
      <c r="E827">
        <f t="shared" si="12"/>
        <v>0.98467578520770016</v>
      </c>
      <c r="T827">
        <v>842</v>
      </c>
      <c r="U827" cm="1">
        <f t="array" aca="1" ref="U827" ca="1">INDEX(LINEST($E$2:OFFSET($E$2,T827-1,0), $D$2:OFFSET($D$2, T827-1,0), TRUE, FALSE),1)</f>
        <v>1.0036567097065564E-3</v>
      </c>
    </row>
    <row r="828" spans="1:21" x14ac:dyDescent="0.25">
      <c r="A828">
        <v>6115</v>
      </c>
      <c r="B828">
        <v>676.8</v>
      </c>
      <c r="C828">
        <v>776.5</v>
      </c>
      <c r="D828">
        <f>VLOOKUP(A828, vax!B:S, 18, FALSE)</f>
        <v>48.3</v>
      </c>
      <c r="E828">
        <f t="shared" si="12"/>
        <v>1.1473108747044918</v>
      </c>
      <c r="T828">
        <v>843</v>
      </c>
      <c r="U828" cm="1">
        <f t="array" aca="1" ref="U828" ca="1">INDEX(LINEST($E$2:OFFSET($E$2,T828-1,0), $D$2:OFFSET($D$2, T828-1,0), TRUE, FALSE),1)</f>
        <v>1.0043814538384186E-3</v>
      </c>
    </row>
    <row r="829" spans="1:21" x14ac:dyDescent="0.25">
      <c r="A829">
        <v>41041</v>
      </c>
      <c r="B829">
        <v>715.2</v>
      </c>
      <c r="C829">
        <v>776.5</v>
      </c>
      <c r="D829">
        <f>VLOOKUP(A829, vax!B:S, 18, FALSE)</f>
        <v>68.099999999999994</v>
      </c>
      <c r="E829">
        <f t="shared" si="12"/>
        <v>1.0857102908277405</v>
      </c>
      <c r="T829">
        <v>844</v>
      </c>
      <c r="U829" cm="1">
        <f t="array" aca="1" ref="U829" ca="1">INDEX(LINEST($E$2:OFFSET($E$2,T829-1,0), $D$2:OFFSET($D$2, T829-1,0), TRUE, FALSE),1)</f>
        <v>9.9372002597021124E-4</v>
      </c>
    </row>
    <row r="830" spans="1:21" x14ac:dyDescent="0.25">
      <c r="A830">
        <v>36035</v>
      </c>
      <c r="B830">
        <v>609.59999999999991</v>
      </c>
      <c r="C830">
        <v>776</v>
      </c>
      <c r="D830">
        <f>VLOOKUP(A830, vax!B:S, 18, FALSE)</f>
        <v>51.7</v>
      </c>
      <c r="E830">
        <f t="shared" si="12"/>
        <v>1.272965879265092</v>
      </c>
      <c r="T830">
        <v>845</v>
      </c>
      <c r="U830" cm="1">
        <f t="array" aca="1" ref="U830" ca="1">INDEX(LINEST($E$2:OFFSET($E$2,T830-1,0), $D$2:OFFSET($D$2, T830-1,0), TRUE, FALSE),1)</f>
        <v>9.9590189103478501E-4</v>
      </c>
    </row>
    <row r="831" spans="1:21" x14ac:dyDescent="0.25">
      <c r="A831">
        <v>27111</v>
      </c>
      <c r="B831">
        <v>811.19999999999993</v>
      </c>
      <c r="C831">
        <v>775</v>
      </c>
      <c r="D831">
        <f>VLOOKUP(A831, vax!B:S, 18, FALSE)</f>
        <v>48.5</v>
      </c>
      <c r="E831">
        <f t="shared" si="12"/>
        <v>0.95537475345167666</v>
      </c>
      <c r="T831">
        <v>846</v>
      </c>
      <c r="U831" cm="1">
        <f t="array" aca="1" ref="U831" ca="1">INDEX(LINEST($E$2:OFFSET($E$2,T831-1,0), $D$2:OFFSET($D$2, T831-1,0), TRUE, FALSE),1)</f>
        <v>1.0001196458680603E-3</v>
      </c>
    </row>
    <row r="832" spans="1:21" x14ac:dyDescent="0.25">
      <c r="A832">
        <v>40079</v>
      </c>
      <c r="B832">
        <v>832.80000000000007</v>
      </c>
      <c r="C832">
        <v>773</v>
      </c>
      <c r="D832">
        <f>VLOOKUP(A832, vax!B:S, 18, FALSE)</f>
        <v>37.1</v>
      </c>
      <c r="E832">
        <f t="shared" si="12"/>
        <v>0.92819404418828044</v>
      </c>
      <c r="T832">
        <v>847</v>
      </c>
      <c r="U832" cm="1">
        <f t="array" aca="1" ref="U832" ca="1">INDEX(LINEST($E$2:OFFSET($E$2,T832-1,0), $D$2:OFFSET($D$2, T832-1,0), TRUE, FALSE),1)</f>
        <v>9.8363579641693702E-4</v>
      </c>
    </row>
    <row r="833" spans="1:21" x14ac:dyDescent="0.25">
      <c r="A833">
        <v>36043</v>
      </c>
      <c r="B833">
        <v>732</v>
      </c>
      <c r="C833">
        <v>772.5</v>
      </c>
      <c r="D833">
        <f>VLOOKUP(A833, vax!B:S, 18, FALSE)</f>
        <v>56.3</v>
      </c>
      <c r="E833">
        <f t="shared" si="12"/>
        <v>1.055327868852459</v>
      </c>
      <c r="T833">
        <v>848</v>
      </c>
      <c r="U833" cm="1">
        <f t="array" aca="1" ref="U833" ca="1">INDEX(LINEST($E$2:OFFSET($E$2,T833-1,0), $D$2:OFFSET($D$2, T833-1,0), TRUE, FALSE),1)</f>
        <v>9.8949566758575465E-4</v>
      </c>
    </row>
    <row r="834" spans="1:21" x14ac:dyDescent="0.25">
      <c r="A834">
        <v>26149</v>
      </c>
      <c r="B834">
        <v>727.2</v>
      </c>
      <c r="C834">
        <v>770.5</v>
      </c>
      <c r="D834">
        <f>VLOOKUP(A834, vax!B:S, 18, FALSE)</f>
        <v>43.3</v>
      </c>
      <c r="E834">
        <f t="shared" si="12"/>
        <v>1.0595434543454345</v>
      </c>
      <c r="T834">
        <v>849</v>
      </c>
      <c r="U834" cm="1">
        <f t="array" aca="1" ref="U834" ca="1">INDEX(LINEST($E$2:OFFSET($E$2,T834-1,0), $D$2:OFFSET($D$2, T834-1,0), TRUE, FALSE),1)</f>
        <v>9.8536720607967959E-4</v>
      </c>
    </row>
    <row r="835" spans="1:21" x14ac:dyDescent="0.25">
      <c r="A835">
        <v>42127</v>
      </c>
      <c r="B835">
        <v>688.8</v>
      </c>
      <c r="C835">
        <v>770</v>
      </c>
      <c r="D835">
        <f>VLOOKUP(A835, vax!B:S, 18, FALSE)</f>
        <v>58.1</v>
      </c>
      <c r="E835">
        <f t="shared" ref="E835:E898" si="13">C835/B835</f>
        <v>1.1178861788617886</v>
      </c>
      <c r="T835">
        <v>850</v>
      </c>
      <c r="U835" cm="1">
        <f t="array" aca="1" ref="U835" ca="1">INDEX(LINEST($E$2:OFFSET($E$2,T835-1,0), $D$2:OFFSET($D$2, T835-1,0), TRUE, FALSE),1)</f>
        <v>9.8264316371788241E-4</v>
      </c>
    </row>
    <row r="836" spans="1:21" x14ac:dyDescent="0.25">
      <c r="A836">
        <v>29213</v>
      </c>
      <c r="B836">
        <v>763.2</v>
      </c>
      <c r="C836">
        <v>769</v>
      </c>
      <c r="D836">
        <f>VLOOKUP(A836, vax!B:S, 18, FALSE)</f>
        <v>38.9</v>
      </c>
      <c r="E836">
        <f t="shared" si="13"/>
        <v>1.0075995807127882</v>
      </c>
      <c r="T836">
        <v>851</v>
      </c>
      <c r="U836" cm="1">
        <f t="array" aca="1" ref="U836" ca="1">INDEX(LINEST($E$2:OFFSET($E$2,T836-1,0), $D$2:OFFSET($D$2, T836-1,0), TRUE, FALSE),1)</f>
        <v>9.9101704429859416E-4</v>
      </c>
    </row>
    <row r="837" spans="1:21" x14ac:dyDescent="0.25">
      <c r="A837">
        <v>17093</v>
      </c>
      <c r="B837">
        <v>765.59999999999991</v>
      </c>
      <c r="C837">
        <v>767.5</v>
      </c>
      <c r="D837">
        <f>VLOOKUP(A837, vax!B:S, 18, FALSE)</f>
        <v>64</v>
      </c>
      <c r="E837">
        <f t="shared" si="13"/>
        <v>1.0024817136886104</v>
      </c>
      <c r="T837">
        <v>852</v>
      </c>
      <c r="U837" cm="1">
        <f t="array" aca="1" ref="U837" ca="1">INDEX(LINEST($E$2:OFFSET($E$2,T837-1,0), $D$2:OFFSET($D$2, T837-1,0), TRUE, FALSE),1)</f>
        <v>9.8183567863300387E-4</v>
      </c>
    </row>
    <row r="838" spans="1:21" x14ac:dyDescent="0.25">
      <c r="A838">
        <v>51185</v>
      </c>
      <c r="B838">
        <v>734.40000000000009</v>
      </c>
      <c r="C838">
        <v>767</v>
      </c>
      <c r="D838">
        <f>VLOOKUP(A838, vax!B:S, 18, FALSE)</f>
        <v>41.7</v>
      </c>
      <c r="E838">
        <f t="shared" si="13"/>
        <v>1.0443899782135075</v>
      </c>
      <c r="T838">
        <v>853</v>
      </c>
      <c r="U838" cm="1">
        <f t="array" aca="1" ref="U838" ca="1">INDEX(LINEST($E$2:OFFSET($E$2,T838-1,0), $D$2:OFFSET($D$2, T838-1,0), TRUE, FALSE),1)</f>
        <v>1.005908110877978E-3</v>
      </c>
    </row>
    <row r="839" spans="1:21" x14ac:dyDescent="0.25">
      <c r="A839">
        <v>17195</v>
      </c>
      <c r="B839">
        <v>940.80000000000007</v>
      </c>
      <c r="C839">
        <v>766.5</v>
      </c>
      <c r="D839">
        <f>VLOOKUP(A839, vax!B:S, 18, FALSE)</f>
        <v>55.3</v>
      </c>
      <c r="E839">
        <f t="shared" si="13"/>
        <v>0.81473214285714279</v>
      </c>
      <c r="T839">
        <v>854</v>
      </c>
      <c r="U839" cm="1">
        <f t="array" aca="1" ref="U839" ca="1">INDEX(LINEST($E$2:OFFSET($E$2,T839-1,0), $D$2:OFFSET($D$2, T839-1,0), TRUE, FALSE),1)</f>
        <v>1.0126777224201775E-3</v>
      </c>
    </row>
    <row r="840" spans="1:21" x14ac:dyDescent="0.25">
      <c r="A840">
        <v>40121</v>
      </c>
      <c r="B840">
        <v>712.8</v>
      </c>
      <c r="C840">
        <v>766</v>
      </c>
      <c r="D840">
        <f>VLOOKUP(A840, vax!B:S, 18, FALSE)</f>
        <v>43.6</v>
      </c>
      <c r="E840">
        <f t="shared" si="13"/>
        <v>1.074635241301908</v>
      </c>
      <c r="T840">
        <v>855</v>
      </c>
      <c r="U840" cm="1">
        <f t="array" aca="1" ref="U840" ca="1">INDEX(LINEST($E$2:OFFSET($E$2,T840-1,0), $D$2:OFFSET($D$2, T840-1,0), TRUE, FALSE),1)</f>
        <v>1.0114127676581096E-3</v>
      </c>
    </row>
    <row r="841" spans="1:21" x14ac:dyDescent="0.25">
      <c r="A841">
        <v>30049</v>
      </c>
      <c r="B841">
        <v>672</v>
      </c>
      <c r="C841">
        <v>764</v>
      </c>
      <c r="D841">
        <f>VLOOKUP(A841, vax!B:S, 18, FALSE)</f>
        <v>56.9</v>
      </c>
      <c r="E841">
        <f t="shared" si="13"/>
        <v>1.1369047619047619</v>
      </c>
      <c r="T841">
        <v>856</v>
      </c>
      <c r="U841" cm="1">
        <f t="array" aca="1" ref="U841" ca="1">INDEX(LINEST($E$2:OFFSET($E$2,T841-1,0), $D$2:OFFSET($D$2, T841-1,0), TRUE, FALSE),1)</f>
        <v>1.0257730973555158E-3</v>
      </c>
    </row>
    <row r="842" spans="1:21" x14ac:dyDescent="0.25">
      <c r="A842">
        <v>37141</v>
      </c>
      <c r="B842">
        <v>708</v>
      </c>
      <c r="C842">
        <v>763</v>
      </c>
      <c r="D842">
        <f>VLOOKUP(A842, vax!B:S, 18, FALSE)</f>
        <v>48.7</v>
      </c>
      <c r="E842">
        <f t="shared" si="13"/>
        <v>1.0776836158192091</v>
      </c>
      <c r="T842">
        <v>857</v>
      </c>
      <c r="U842" cm="1">
        <f t="array" aca="1" ref="U842" ca="1">INDEX(LINEST($E$2:OFFSET($E$2,T842-1,0), $D$2:OFFSET($D$2, T842-1,0), TRUE, FALSE),1)</f>
        <v>1.0643560807130422E-3</v>
      </c>
    </row>
    <row r="843" spans="1:21" x14ac:dyDescent="0.25">
      <c r="A843">
        <v>48277</v>
      </c>
      <c r="B843">
        <v>849.59999999999991</v>
      </c>
      <c r="C843">
        <v>761</v>
      </c>
      <c r="D843">
        <f>VLOOKUP(A843, vax!B:S, 18, FALSE)</f>
        <v>37.700000000000003</v>
      </c>
      <c r="E843">
        <f t="shared" si="13"/>
        <v>0.89571563088512252</v>
      </c>
      <c r="T843">
        <v>858</v>
      </c>
      <c r="U843" cm="1">
        <f t="array" aca="1" ref="U843" ca="1">INDEX(LINEST($E$2:OFFSET($E$2,T843-1,0), $D$2:OFFSET($D$2, T843-1,0), TRUE, FALSE),1)</f>
        <v>1.0599456938981786E-3</v>
      </c>
    </row>
    <row r="844" spans="1:21" x14ac:dyDescent="0.25">
      <c r="A844">
        <v>37069</v>
      </c>
      <c r="B844">
        <v>751.2</v>
      </c>
      <c r="C844">
        <v>760.5</v>
      </c>
      <c r="D844">
        <f>VLOOKUP(A844, vax!B:S, 18, FALSE)</f>
        <v>48.6</v>
      </c>
      <c r="E844">
        <f t="shared" si="13"/>
        <v>1.0123801916932906</v>
      </c>
      <c r="T844">
        <v>859</v>
      </c>
      <c r="U844" cm="1">
        <f t="array" aca="1" ref="U844" ca="1">INDEX(LINEST($E$2:OFFSET($E$2,T844-1,0), $D$2:OFFSET($D$2, T844-1,0), TRUE, FALSE),1)</f>
        <v>1.055863389564366E-3</v>
      </c>
    </row>
    <row r="845" spans="1:21" x14ac:dyDescent="0.25">
      <c r="A845">
        <v>40147</v>
      </c>
      <c r="B845">
        <v>693.59999999999991</v>
      </c>
      <c r="C845">
        <v>760</v>
      </c>
      <c r="D845">
        <f>VLOOKUP(A845, vax!B:S, 18, FALSE)</f>
        <v>41.4</v>
      </c>
      <c r="E845">
        <f t="shared" si="13"/>
        <v>1.0957324106113036</v>
      </c>
      <c r="T845">
        <v>860</v>
      </c>
      <c r="U845" cm="1">
        <f t="array" aca="1" ref="U845" ca="1">INDEX(LINEST($E$2:OFFSET($E$2,T845-1,0), $D$2:OFFSET($D$2, T845-1,0), TRUE, FALSE),1)</f>
        <v>1.0648399582240062E-3</v>
      </c>
    </row>
    <row r="846" spans="1:21" x14ac:dyDescent="0.25">
      <c r="A846">
        <v>25011</v>
      </c>
      <c r="B846">
        <v>715.2</v>
      </c>
      <c r="C846">
        <v>759.5</v>
      </c>
      <c r="D846">
        <f>VLOOKUP(A846, vax!B:S, 18, FALSE)</f>
        <v>65.2</v>
      </c>
      <c r="E846">
        <f t="shared" si="13"/>
        <v>1.0619407158836689</v>
      </c>
      <c r="T846">
        <v>861</v>
      </c>
      <c r="U846" cm="1">
        <f t="array" aca="1" ref="U846" ca="1">INDEX(LINEST($E$2:OFFSET($E$2,T846-1,0), $D$2:OFFSET($D$2, T846-1,0), TRUE, FALSE),1)</f>
        <v>1.0639533411706031E-3</v>
      </c>
    </row>
    <row r="847" spans="1:21" x14ac:dyDescent="0.25">
      <c r="A847">
        <v>26157</v>
      </c>
      <c r="B847">
        <v>775.19999999999993</v>
      </c>
      <c r="C847">
        <v>759.5</v>
      </c>
      <c r="D847">
        <f>VLOOKUP(A847, vax!B:S, 18, FALSE)</f>
        <v>44.3</v>
      </c>
      <c r="E847">
        <f t="shared" si="13"/>
        <v>0.97974716202270395</v>
      </c>
      <c r="T847">
        <v>862</v>
      </c>
      <c r="U847" cm="1">
        <f t="array" aca="1" ref="U847" ca="1">INDEX(LINEST($E$2:OFFSET($E$2,T847-1,0), $D$2:OFFSET($D$2, T847-1,0), TRUE, FALSE),1)</f>
        <v>1.0551718786780467E-3</v>
      </c>
    </row>
    <row r="848" spans="1:21" x14ac:dyDescent="0.25">
      <c r="A848">
        <v>47013</v>
      </c>
      <c r="B848">
        <v>662.40000000000009</v>
      </c>
      <c r="C848">
        <v>757</v>
      </c>
      <c r="D848">
        <f>VLOOKUP(A848, vax!B:S, 18, FALSE)</f>
        <v>41.7</v>
      </c>
      <c r="E848">
        <f t="shared" si="13"/>
        <v>1.1428140096618356</v>
      </c>
      <c r="T848">
        <v>863</v>
      </c>
      <c r="U848" cm="1">
        <f t="array" aca="1" ref="U848" ca="1">INDEX(LINEST($E$2:OFFSET($E$2,T848-1,0), $D$2:OFFSET($D$2, T848-1,0), TRUE, FALSE),1)</f>
        <v>1.055227097246865E-3</v>
      </c>
    </row>
    <row r="849" spans="1:21" x14ac:dyDescent="0.25">
      <c r="A849">
        <v>48347</v>
      </c>
      <c r="B849">
        <v>782.40000000000009</v>
      </c>
      <c r="C849">
        <v>751</v>
      </c>
      <c r="D849">
        <f>VLOOKUP(A849, vax!B:S, 18, FALSE)</f>
        <v>45.2</v>
      </c>
      <c r="E849">
        <f t="shared" si="13"/>
        <v>0.95986707566462159</v>
      </c>
      <c r="T849">
        <v>864</v>
      </c>
      <c r="U849" cm="1">
        <f t="array" aca="1" ref="U849" ca="1">INDEX(LINEST($E$2:OFFSET($E$2,T849-1,0), $D$2:OFFSET($D$2, T849-1,0), TRUE, FALSE),1)</f>
        <v>1.0645651502546242E-3</v>
      </c>
    </row>
    <row r="850" spans="1:21" x14ac:dyDescent="0.25">
      <c r="A850">
        <v>47029</v>
      </c>
      <c r="B850">
        <v>696</v>
      </c>
      <c r="C850">
        <v>750</v>
      </c>
      <c r="D850">
        <f>VLOOKUP(A850, vax!B:S, 18, FALSE)</f>
        <v>47.3</v>
      </c>
      <c r="E850">
        <f t="shared" si="13"/>
        <v>1.0775862068965518</v>
      </c>
      <c r="T850">
        <v>865</v>
      </c>
      <c r="U850" cm="1">
        <f t="array" aca="1" ref="U850" ca="1">INDEX(LINEST($E$2:OFFSET($E$2,T850-1,0), $D$2:OFFSET($D$2, T850-1,0), TRUE, FALSE),1)</f>
        <v>1.0597576795742011E-3</v>
      </c>
    </row>
    <row r="851" spans="1:21" x14ac:dyDescent="0.25">
      <c r="A851">
        <v>55111</v>
      </c>
      <c r="B851">
        <v>758.40000000000009</v>
      </c>
      <c r="C851">
        <v>749.5</v>
      </c>
      <c r="D851">
        <f>VLOOKUP(A851, vax!B:S, 18, FALSE)</f>
        <v>60.7</v>
      </c>
      <c r="E851">
        <f t="shared" si="13"/>
        <v>0.9882647679324893</v>
      </c>
      <c r="T851">
        <v>866</v>
      </c>
      <c r="U851" cm="1">
        <f t="array" aca="1" ref="U851" ca="1">INDEX(LINEST($E$2:OFFSET($E$2,T851-1,0), $D$2:OFFSET($D$2, T851-1,0), TRUE, FALSE),1)</f>
        <v>1.0565286005931515E-3</v>
      </c>
    </row>
    <row r="852" spans="1:21" x14ac:dyDescent="0.25">
      <c r="A852">
        <v>21073</v>
      </c>
      <c r="B852">
        <v>597.59999999999991</v>
      </c>
      <c r="C852">
        <v>749</v>
      </c>
      <c r="D852">
        <f>VLOOKUP(A852, vax!B:S, 18, FALSE)</f>
        <v>58.8</v>
      </c>
      <c r="E852">
        <f t="shared" si="13"/>
        <v>1.2533467202141904</v>
      </c>
      <c r="T852">
        <v>867</v>
      </c>
      <c r="U852" cm="1">
        <f t="array" aca="1" ref="U852" ca="1">INDEX(LINEST($E$2:OFFSET($E$2,T852-1,0), $D$2:OFFSET($D$2, T852-1,0), TRUE, FALSE),1)</f>
        <v>1.0547273216478244E-3</v>
      </c>
    </row>
    <row r="853" spans="1:21" x14ac:dyDescent="0.25">
      <c r="A853">
        <v>48199</v>
      </c>
      <c r="B853">
        <v>705.59999999999991</v>
      </c>
      <c r="C853">
        <v>749</v>
      </c>
      <c r="D853">
        <f>VLOOKUP(A853, vax!B:S, 18, FALSE)</f>
        <v>36.1</v>
      </c>
      <c r="E853">
        <f t="shared" si="13"/>
        <v>1.0615079365079367</v>
      </c>
      <c r="T853">
        <v>868</v>
      </c>
      <c r="U853" cm="1">
        <f t="array" aca="1" ref="U853" ca="1">INDEX(LINEST($E$2:OFFSET($E$2,T853-1,0), $D$2:OFFSET($D$2, T853-1,0), TRUE, FALSE),1)</f>
        <v>1.0565005588122859E-3</v>
      </c>
    </row>
    <row r="854" spans="1:21" x14ac:dyDescent="0.25">
      <c r="A854">
        <v>36021</v>
      </c>
      <c r="B854">
        <v>626.40000000000009</v>
      </c>
      <c r="C854">
        <v>748.5</v>
      </c>
      <c r="D854">
        <f>VLOOKUP(A854, vax!B:S, 18, FALSE)</f>
        <v>71.5</v>
      </c>
      <c r="E854">
        <f t="shared" si="13"/>
        <v>1.1949233716475094</v>
      </c>
      <c r="T854">
        <v>869</v>
      </c>
      <c r="U854" cm="1">
        <f t="array" aca="1" ref="U854" ca="1">INDEX(LINEST($E$2:OFFSET($E$2,T854-1,0), $D$2:OFFSET($D$2, T854-1,0), TRUE, FALSE),1)</f>
        <v>1.0563631914646409E-3</v>
      </c>
    </row>
    <row r="855" spans="1:21" x14ac:dyDescent="0.25">
      <c r="A855">
        <v>39077</v>
      </c>
      <c r="B855">
        <v>789.59999999999991</v>
      </c>
      <c r="C855">
        <v>748</v>
      </c>
      <c r="D855">
        <f>VLOOKUP(A855, vax!B:S, 18, FALSE)</f>
        <v>45.6</v>
      </c>
      <c r="E855">
        <f t="shared" si="13"/>
        <v>0.94731509625126653</v>
      </c>
      <c r="T855">
        <v>870</v>
      </c>
      <c r="U855" cm="1">
        <f t="array" aca="1" ref="U855" ca="1">INDEX(LINEST($E$2:OFFSET($E$2,T855-1,0), $D$2:OFFSET($D$2, T855-1,0), TRUE, FALSE),1)</f>
        <v>1.0777699912725186E-3</v>
      </c>
    </row>
    <row r="856" spans="1:21" x14ac:dyDescent="0.25">
      <c r="A856">
        <v>49005</v>
      </c>
      <c r="B856">
        <v>652.79999999999995</v>
      </c>
      <c r="C856">
        <v>747.5</v>
      </c>
      <c r="D856">
        <f>VLOOKUP(A856, vax!B:S, 18, FALSE)</f>
        <v>53.8</v>
      </c>
      <c r="E856">
        <f t="shared" si="13"/>
        <v>1.1450674019607845</v>
      </c>
      <c r="T856">
        <v>871</v>
      </c>
      <c r="U856" cm="1">
        <f t="array" aca="1" ref="U856" ca="1">INDEX(LINEST($E$2:OFFSET($E$2,T856-1,0), $D$2:OFFSET($D$2, T856-1,0), TRUE, FALSE),1)</f>
        <v>1.0879748204686453E-3</v>
      </c>
    </row>
    <row r="857" spans="1:21" x14ac:dyDescent="0.25">
      <c r="A857">
        <v>37065</v>
      </c>
      <c r="B857">
        <v>861.59999999999991</v>
      </c>
      <c r="C857">
        <v>747</v>
      </c>
      <c r="D857">
        <f>VLOOKUP(A857, vax!B:S, 18, FALSE)</f>
        <v>45.4</v>
      </c>
      <c r="E857">
        <f t="shared" si="13"/>
        <v>0.86699164345403912</v>
      </c>
      <c r="T857">
        <v>872</v>
      </c>
      <c r="U857" cm="1">
        <f t="array" aca="1" ref="U857" ca="1">INDEX(LINEST($E$2:OFFSET($E$2,T857-1,0), $D$2:OFFSET($D$2, T857-1,0), TRUE, FALSE),1)</f>
        <v>1.0808466730357806E-3</v>
      </c>
    </row>
    <row r="858" spans="1:21" x14ac:dyDescent="0.25">
      <c r="A858">
        <v>13175</v>
      </c>
      <c r="B858">
        <v>868.80000000000007</v>
      </c>
      <c r="C858">
        <v>746.5</v>
      </c>
      <c r="D858">
        <f>VLOOKUP(A858, vax!B:S, 18, FALSE)</f>
        <v>27.1</v>
      </c>
      <c r="E858">
        <f t="shared" si="13"/>
        <v>0.85923112338858187</v>
      </c>
      <c r="T858">
        <v>873</v>
      </c>
      <c r="U858" cm="1">
        <f t="array" aca="1" ref="U858" ca="1">INDEX(LINEST($E$2:OFFSET($E$2,T858-1,0), $D$2:OFFSET($D$2, T858-1,0), TRUE, FALSE),1)</f>
        <v>1.0761402410253162E-3</v>
      </c>
    </row>
    <row r="859" spans="1:21" x14ac:dyDescent="0.25">
      <c r="A859">
        <v>26103</v>
      </c>
      <c r="B859">
        <v>768</v>
      </c>
      <c r="C859">
        <v>745</v>
      </c>
      <c r="D859">
        <f>VLOOKUP(A859, vax!B:S, 18, FALSE)</f>
        <v>61.6</v>
      </c>
      <c r="E859">
        <f t="shared" si="13"/>
        <v>0.97005208333333337</v>
      </c>
      <c r="T859">
        <v>874</v>
      </c>
      <c r="U859" cm="1">
        <f t="array" aca="1" ref="U859" ca="1">INDEX(LINEST($E$2:OFFSET($E$2,T859-1,0), $D$2:OFFSET($D$2, T859-1,0), TRUE, FALSE),1)</f>
        <v>1.0777026598265702E-3</v>
      </c>
    </row>
    <row r="860" spans="1:21" x14ac:dyDescent="0.25">
      <c r="A860">
        <v>40019</v>
      </c>
      <c r="B860">
        <v>710.40000000000009</v>
      </c>
      <c r="C860">
        <v>745</v>
      </c>
      <c r="D860">
        <f>VLOOKUP(A860, vax!B:S, 18, FALSE)</f>
        <v>41.8</v>
      </c>
      <c r="E860">
        <f t="shared" si="13"/>
        <v>1.0487049549549547</v>
      </c>
      <c r="T860">
        <v>875</v>
      </c>
      <c r="U860" cm="1">
        <f t="array" aca="1" ref="U860" ca="1">INDEX(LINEST($E$2:OFFSET($E$2,T860-1,0), $D$2:OFFSET($D$2, T860-1,0), TRUE, FALSE),1)</f>
        <v>1.0839836622728765E-3</v>
      </c>
    </row>
    <row r="861" spans="1:21" x14ac:dyDescent="0.25">
      <c r="A861">
        <v>12121</v>
      </c>
      <c r="B861">
        <v>775.19999999999993</v>
      </c>
      <c r="C861">
        <v>744.5</v>
      </c>
      <c r="D861">
        <f>VLOOKUP(A861, vax!B:S, 18, FALSE)</f>
        <v>36.5</v>
      </c>
      <c r="E861">
        <f t="shared" si="13"/>
        <v>0.96039731682146556</v>
      </c>
      <c r="T861">
        <v>876</v>
      </c>
      <c r="U861" cm="1">
        <f t="array" aca="1" ref="U861" ca="1">INDEX(LINEST($E$2:OFFSET($E$2,T861-1,0), $D$2:OFFSET($D$2, T861-1,0), TRUE, FALSE),1)</f>
        <v>1.0812471276495168E-3</v>
      </c>
    </row>
    <row r="862" spans="1:21" x14ac:dyDescent="0.25">
      <c r="A862">
        <v>24047</v>
      </c>
      <c r="B862">
        <v>717.59999999999991</v>
      </c>
      <c r="C862">
        <v>744.5</v>
      </c>
      <c r="D862">
        <f>VLOOKUP(A862, vax!B:S, 18, FALSE)</f>
        <v>68.099999999999994</v>
      </c>
      <c r="E862">
        <f t="shared" si="13"/>
        <v>1.0374860646599777</v>
      </c>
      <c r="T862">
        <v>877</v>
      </c>
      <c r="U862" cm="1">
        <f t="array" aca="1" ref="U862" ca="1">INDEX(LINEST($E$2:OFFSET($E$2,T862-1,0), $D$2:OFFSET($D$2, T862-1,0), TRUE, FALSE),1)</f>
        <v>1.0864997888672125E-3</v>
      </c>
    </row>
    <row r="863" spans="1:21" x14ac:dyDescent="0.25">
      <c r="A863">
        <v>51031</v>
      </c>
      <c r="B863">
        <v>693.59999999999991</v>
      </c>
      <c r="C863">
        <v>743.5</v>
      </c>
      <c r="D863">
        <f>VLOOKUP(A863, vax!B:S, 18, FALSE)</f>
        <v>39.200000000000003</v>
      </c>
      <c r="E863">
        <f t="shared" si="13"/>
        <v>1.0719434832756634</v>
      </c>
      <c r="T863">
        <v>878</v>
      </c>
      <c r="U863" cm="1">
        <f t="array" aca="1" ref="U863" ca="1">INDEX(LINEST($E$2:OFFSET($E$2,T863-1,0), $D$2:OFFSET($D$2, T863-1,0), TRUE, FALSE),1)</f>
        <v>1.1067916382026038E-3</v>
      </c>
    </row>
    <row r="864" spans="1:21" x14ac:dyDescent="0.25">
      <c r="A864">
        <v>26037</v>
      </c>
      <c r="B864">
        <v>736.8</v>
      </c>
      <c r="C864">
        <v>741.5</v>
      </c>
      <c r="D864">
        <f>VLOOKUP(A864, vax!B:S, 18, FALSE)</f>
        <v>54.6</v>
      </c>
      <c r="E864">
        <f t="shared" si="13"/>
        <v>1.0063789359391966</v>
      </c>
      <c r="T864">
        <v>879</v>
      </c>
      <c r="U864" cm="1">
        <f t="array" aca="1" ref="U864" ca="1">INDEX(LINEST($E$2:OFFSET($E$2,T864-1,0), $D$2:OFFSET($D$2, T864-1,0), TRUE, FALSE),1)</f>
        <v>1.106673217183353E-3</v>
      </c>
    </row>
    <row r="865" spans="1:21" x14ac:dyDescent="0.25">
      <c r="A865">
        <v>36109</v>
      </c>
      <c r="B865">
        <v>674.40000000000009</v>
      </c>
      <c r="C865">
        <v>740.5</v>
      </c>
      <c r="D865">
        <f>VLOOKUP(A865, vax!B:S, 18, FALSE)</f>
        <v>76.7</v>
      </c>
      <c r="E865">
        <f t="shared" si="13"/>
        <v>1.0980130486358244</v>
      </c>
      <c r="T865">
        <v>880</v>
      </c>
      <c r="U865" cm="1">
        <f t="array" aca="1" ref="U865" ca="1">INDEX(LINEST($E$2:OFFSET($E$2,T865-1,0), $D$2:OFFSET($D$2, T865-1,0), TRUE, FALSE),1)</f>
        <v>1.110552377833775E-3</v>
      </c>
    </row>
    <row r="866" spans="1:21" x14ac:dyDescent="0.25">
      <c r="A866">
        <v>39129</v>
      </c>
      <c r="B866">
        <v>672</v>
      </c>
      <c r="C866">
        <v>740</v>
      </c>
      <c r="D866">
        <f>VLOOKUP(A866, vax!B:S, 18, FALSE)</f>
        <v>48.4</v>
      </c>
      <c r="E866">
        <f t="shared" si="13"/>
        <v>1.1011904761904763</v>
      </c>
      <c r="T866">
        <v>881</v>
      </c>
      <c r="U866" cm="1">
        <f t="array" aca="1" ref="U866" ca="1">INDEX(LINEST($E$2:OFFSET($E$2,T866-1,0), $D$2:OFFSET($D$2, T866-1,0), TRUE, FALSE),1)</f>
        <v>1.1095725310493792E-3</v>
      </c>
    </row>
    <row r="867" spans="1:21" x14ac:dyDescent="0.25">
      <c r="A867">
        <v>40119</v>
      </c>
      <c r="B867">
        <v>696</v>
      </c>
      <c r="C867">
        <v>740</v>
      </c>
      <c r="D867">
        <f>VLOOKUP(A867, vax!B:S, 18, FALSE)</f>
        <v>46.7</v>
      </c>
      <c r="E867">
        <f t="shared" si="13"/>
        <v>1.0632183908045978</v>
      </c>
      <c r="T867">
        <v>882</v>
      </c>
      <c r="U867" cm="1">
        <f t="array" aca="1" ref="U867" ca="1">INDEX(LINEST($E$2:OFFSET($E$2,T867-1,0), $D$2:OFFSET($D$2, T867-1,0), TRUE, FALSE),1)</f>
        <v>1.1171351841375045E-3</v>
      </c>
    </row>
    <row r="868" spans="1:21" x14ac:dyDescent="0.25">
      <c r="A868">
        <v>17095</v>
      </c>
      <c r="B868">
        <v>883.19999999999993</v>
      </c>
      <c r="C868">
        <v>736</v>
      </c>
      <c r="D868">
        <f>VLOOKUP(A868, vax!B:S, 18, FALSE)</f>
        <v>55.8</v>
      </c>
      <c r="E868">
        <f t="shared" si="13"/>
        <v>0.83333333333333337</v>
      </c>
      <c r="T868">
        <v>883</v>
      </c>
      <c r="U868" cm="1">
        <f t="array" aca="1" ref="U868" ca="1">INDEX(LINEST($E$2:OFFSET($E$2,T868-1,0), $D$2:OFFSET($D$2, T868-1,0), TRUE, FALSE),1)</f>
        <v>1.1100444841279952E-3</v>
      </c>
    </row>
    <row r="869" spans="1:21" x14ac:dyDescent="0.25">
      <c r="A869">
        <v>36053</v>
      </c>
      <c r="B869">
        <v>679.2</v>
      </c>
      <c r="C869">
        <v>734.5</v>
      </c>
      <c r="D869">
        <f>VLOOKUP(A869, vax!B:S, 18, FALSE)</f>
        <v>58.8</v>
      </c>
      <c r="E869">
        <f t="shared" si="13"/>
        <v>1.081419316843345</v>
      </c>
      <c r="T869">
        <v>884</v>
      </c>
      <c r="U869" cm="1">
        <f t="array" aca="1" ref="U869" ca="1">INDEX(LINEST($E$2:OFFSET($E$2,T869-1,0), $D$2:OFFSET($D$2, T869-1,0), TRUE, FALSE),1)</f>
        <v>1.1139510217510757E-3</v>
      </c>
    </row>
    <row r="870" spans="1:21" x14ac:dyDescent="0.25">
      <c r="A870">
        <v>54079</v>
      </c>
      <c r="B870">
        <v>720</v>
      </c>
      <c r="C870">
        <v>734.5</v>
      </c>
      <c r="D870">
        <f>VLOOKUP(A870, vax!B:S, 18, FALSE)</f>
        <v>56.1</v>
      </c>
      <c r="E870">
        <f t="shared" si="13"/>
        <v>1.0201388888888889</v>
      </c>
      <c r="T870">
        <v>885</v>
      </c>
      <c r="U870" cm="1">
        <f t="array" aca="1" ref="U870" ca="1">INDEX(LINEST($E$2:OFFSET($E$2,T870-1,0), $D$2:OFFSET($D$2, T870-1,0), TRUE, FALSE),1)</f>
        <v>1.104529007696456E-3</v>
      </c>
    </row>
    <row r="871" spans="1:21" x14ac:dyDescent="0.25">
      <c r="A871">
        <v>12063</v>
      </c>
      <c r="B871">
        <v>864</v>
      </c>
      <c r="C871">
        <v>734</v>
      </c>
      <c r="D871">
        <f>VLOOKUP(A871, vax!B:S, 18, FALSE)</f>
        <v>41.4</v>
      </c>
      <c r="E871">
        <f t="shared" si="13"/>
        <v>0.84953703703703709</v>
      </c>
      <c r="T871">
        <v>886</v>
      </c>
      <c r="U871" cm="1">
        <f t="array" aca="1" ref="U871" ca="1">INDEX(LINEST($E$2:OFFSET($E$2,T871-1,0), $D$2:OFFSET($D$2, T871-1,0), TRUE, FALSE),1)</f>
        <v>1.1053474031550595E-3</v>
      </c>
    </row>
    <row r="872" spans="1:21" x14ac:dyDescent="0.25">
      <c r="A872">
        <v>23009</v>
      </c>
      <c r="B872">
        <v>662.40000000000009</v>
      </c>
      <c r="C872">
        <v>733.5</v>
      </c>
      <c r="D872">
        <f>VLOOKUP(A872, vax!B:S, 18, FALSE)</f>
        <v>73.7</v>
      </c>
      <c r="E872">
        <f t="shared" si="13"/>
        <v>1.107336956521739</v>
      </c>
      <c r="T872">
        <v>887</v>
      </c>
      <c r="U872" cm="1">
        <f t="array" aca="1" ref="U872" ca="1">INDEX(LINEST($E$2:OFFSET($E$2,T872-1,0), $D$2:OFFSET($D$2, T872-1,0), TRUE, FALSE),1)</f>
        <v>1.0982632019065908E-3</v>
      </c>
    </row>
    <row r="873" spans="1:21" x14ac:dyDescent="0.25">
      <c r="A873">
        <v>47043</v>
      </c>
      <c r="B873">
        <v>662.40000000000009</v>
      </c>
      <c r="C873">
        <v>733.5</v>
      </c>
      <c r="D873">
        <f>VLOOKUP(A873, vax!B:S, 18, FALSE)</f>
        <v>46.2</v>
      </c>
      <c r="E873">
        <f t="shared" si="13"/>
        <v>1.107336956521739</v>
      </c>
      <c r="T873">
        <v>888</v>
      </c>
      <c r="U873" cm="1">
        <f t="array" aca="1" ref="U873" ca="1">INDEX(LINEST($E$2:OFFSET($E$2,T873-1,0), $D$2:OFFSET($D$2, T873-1,0), TRUE, FALSE),1)</f>
        <v>1.0893741424635697E-3</v>
      </c>
    </row>
    <row r="874" spans="1:21" x14ac:dyDescent="0.25">
      <c r="A874">
        <v>22117</v>
      </c>
      <c r="B874">
        <v>698.40000000000009</v>
      </c>
      <c r="C874">
        <v>731</v>
      </c>
      <c r="D874">
        <f>VLOOKUP(A874, vax!B:S, 18, FALSE)</f>
        <v>39.700000000000003</v>
      </c>
      <c r="E874">
        <f t="shared" si="13"/>
        <v>1.0466781214203893</v>
      </c>
      <c r="T874">
        <v>889</v>
      </c>
      <c r="U874" cm="1">
        <f t="array" aca="1" ref="U874" ca="1">INDEX(LINEST($E$2:OFFSET($E$2,T874-1,0), $D$2:OFFSET($D$2, T874-1,0), TRUE, FALSE),1)</f>
        <v>1.0843011039483584E-3</v>
      </c>
    </row>
    <row r="875" spans="1:21" x14ac:dyDescent="0.25">
      <c r="A875">
        <v>5115</v>
      </c>
      <c r="B875">
        <v>729.59999999999991</v>
      </c>
      <c r="C875">
        <v>730</v>
      </c>
      <c r="D875">
        <f>VLOOKUP(A875, vax!B:S, 18, FALSE)</f>
        <v>47.2</v>
      </c>
      <c r="E875">
        <f t="shared" si="13"/>
        <v>1.0005482456140351</v>
      </c>
      <c r="T875">
        <v>890</v>
      </c>
      <c r="U875" cm="1">
        <f t="array" aca="1" ref="U875" ca="1">INDEX(LINEST($E$2:OFFSET($E$2,T875-1,0), $D$2:OFFSET($D$2, T875-1,0), TRUE, FALSE),1)</f>
        <v>1.0797460079429674E-3</v>
      </c>
    </row>
    <row r="876" spans="1:21" x14ac:dyDescent="0.25">
      <c r="A876">
        <v>55135</v>
      </c>
      <c r="B876">
        <v>916.80000000000007</v>
      </c>
      <c r="C876">
        <v>727</v>
      </c>
      <c r="D876">
        <f>VLOOKUP(A876, vax!B:S, 18, FALSE)</f>
        <v>52</v>
      </c>
      <c r="E876">
        <f t="shared" si="13"/>
        <v>0.79297556719022677</v>
      </c>
      <c r="T876">
        <v>891</v>
      </c>
      <c r="U876" cm="1">
        <f t="array" aca="1" ref="U876" ca="1">INDEX(LINEST($E$2:OFFSET($E$2,T876-1,0), $D$2:OFFSET($D$2, T876-1,0), TRUE, FALSE),1)</f>
        <v>1.0842930315693147E-3</v>
      </c>
    </row>
    <row r="877" spans="1:21" x14ac:dyDescent="0.25">
      <c r="A877">
        <v>39147</v>
      </c>
      <c r="B877">
        <v>686.40000000000009</v>
      </c>
      <c r="C877">
        <v>725</v>
      </c>
      <c r="D877">
        <f>VLOOKUP(A877, vax!B:S, 18, FALSE)</f>
        <v>46.6</v>
      </c>
      <c r="E877">
        <f t="shared" si="13"/>
        <v>1.0562354312354312</v>
      </c>
      <c r="T877">
        <v>892</v>
      </c>
      <c r="U877" cm="1">
        <f t="array" aca="1" ref="U877" ca="1">INDEX(LINEST($E$2:OFFSET($E$2,T877-1,0), $D$2:OFFSET($D$2, T877-1,0), TRUE, FALSE),1)</f>
        <v>1.081374972857456E-3</v>
      </c>
    </row>
    <row r="878" spans="1:21" x14ac:dyDescent="0.25">
      <c r="A878">
        <v>53071</v>
      </c>
      <c r="B878">
        <v>643.20000000000005</v>
      </c>
      <c r="C878">
        <v>724.5</v>
      </c>
      <c r="D878">
        <f>VLOOKUP(A878, vax!B:S, 18, FALSE)</f>
        <v>61</v>
      </c>
      <c r="E878">
        <f t="shared" si="13"/>
        <v>1.1263992537313432</v>
      </c>
      <c r="T878">
        <v>893</v>
      </c>
      <c r="U878" cm="1">
        <f t="array" aca="1" ref="U878" ca="1">INDEX(LINEST($E$2:OFFSET($E$2,T878-1,0), $D$2:OFFSET($D$2, T878-1,0), TRUE, FALSE),1)</f>
        <v>1.0875671734831192E-3</v>
      </c>
    </row>
    <row r="879" spans="1:21" x14ac:dyDescent="0.25">
      <c r="A879">
        <v>22113</v>
      </c>
      <c r="B879">
        <v>808.80000000000007</v>
      </c>
      <c r="C879">
        <v>723.5</v>
      </c>
      <c r="D879">
        <f>VLOOKUP(A879, vax!B:S, 18, FALSE)</f>
        <v>36.200000000000003</v>
      </c>
      <c r="E879">
        <f t="shared" si="13"/>
        <v>0.89453511374876349</v>
      </c>
      <c r="T879">
        <v>894</v>
      </c>
      <c r="U879" cm="1">
        <f t="array" aca="1" ref="U879" ca="1">INDEX(LINEST($E$2:OFFSET($E$2,T879-1,0), $D$2:OFFSET($D$2, T879-1,0), TRUE, FALSE),1)</f>
        <v>1.0865634582389835E-3</v>
      </c>
    </row>
    <row r="880" spans="1:21" x14ac:dyDescent="0.25">
      <c r="A880">
        <v>13031</v>
      </c>
      <c r="B880">
        <v>722.40000000000009</v>
      </c>
      <c r="C880">
        <v>723</v>
      </c>
      <c r="D880">
        <f>VLOOKUP(A880, vax!B:S, 18, FALSE)</f>
        <v>28</v>
      </c>
      <c r="E880">
        <f t="shared" si="13"/>
        <v>1.000830564784053</v>
      </c>
      <c r="T880">
        <v>895</v>
      </c>
      <c r="U880" cm="1">
        <f t="array" aca="1" ref="U880" ca="1">INDEX(LINEST($E$2:OFFSET($E$2,T880-1,0), $D$2:OFFSET($D$2, T880-1,0), TRUE, FALSE),1)</f>
        <v>1.0811738150413505E-3</v>
      </c>
    </row>
    <row r="881" spans="1:21" x14ac:dyDescent="0.25">
      <c r="A881">
        <v>36077</v>
      </c>
      <c r="B881">
        <v>640.79999999999995</v>
      </c>
      <c r="C881">
        <v>723</v>
      </c>
      <c r="D881">
        <f>VLOOKUP(A881, vax!B:S, 18, FALSE)</f>
        <v>59.2</v>
      </c>
      <c r="E881">
        <f t="shared" si="13"/>
        <v>1.1282771535580525</v>
      </c>
      <c r="T881">
        <v>896</v>
      </c>
      <c r="U881" cm="1">
        <f t="array" aca="1" ref="U881" ca="1">INDEX(LINEST($E$2:OFFSET($E$2,T881-1,0), $D$2:OFFSET($D$2, T881-1,0), TRUE, FALSE),1)</f>
        <v>1.0808244904542035E-3</v>
      </c>
    </row>
    <row r="882" spans="1:21" x14ac:dyDescent="0.25">
      <c r="A882">
        <v>39005</v>
      </c>
      <c r="B882">
        <v>705.59999999999991</v>
      </c>
      <c r="C882">
        <v>722</v>
      </c>
      <c r="D882">
        <f>VLOOKUP(A882, vax!B:S, 18, FALSE)</f>
        <v>41.5</v>
      </c>
      <c r="E882">
        <f t="shared" si="13"/>
        <v>1.0232426303854876</v>
      </c>
      <c r="T882">
        <v>897</v>
      </c>
      <c r="U882" cm="1">
        <f t="array" aca="1" ref="U882" ca="1">INDEX(LINEST($E$2:OFFSET($E$2,T882-1,0), $D$2:OFFSET($D$2, T882-1,0), TRUE, FALSE),1)</f>
        <v>1.0855380262940705E-3</v>
      </c>
    </row>
    <row r="883" spans="1:21" x14ac:dyDescent="0.25">
      <c r="A883">
        <v>28087</v>
      </c>
      <c r="B883">
        <v>808.80000000000007</v>
      </c>
      <c r="C883">
        <v>721.5</v>
      </c>
      <c r="D883">
        <f>VLOOKUP(A883, vax!B:S, 18, FALSE)</f>
        <v>48.6</v>
      </c>
      <c r="E883">
        <f t="shared" si="13"/>
        <v>0.89206231454005924</v>
      </c>
      <c r="T883">
        <v>898</v>
      </c>
      <c r="U883" cm="1">
        <f t="array" aca="1" ref="U883" ca="1">INDEX(LINEST($E$2:OFFSET($E$2,T883-1,0), $D$2:OFFSET($D$2, T883-1,0), TRUE, FALSE),1)</f>
        <v>1.079549726768956E-3</v>
      </c>
    </row>
    <row r="884" spans="1:21" x14ac:dyDescent="0.25">
      <c r="A884">
        <v>35015</v>
      </c>
      <c r="B884">
        <v>662.40000000000009</v>
      </c>
      <c r="C884">
        <v>721</v>
      </c>
      <c r="D884">
        <f>VLOOKUP(A884, vax!B:S, 18, FALSE)</f>
        <v>44</v>
      </c>
      <c r="E884">
        <f t="shared" si="13"/>
        <v>1.088466183574879</v>
      </c>
      <c r="T884">
        <v>899</v>
      </c>
      <c r="U884" cm="1">
        <f t="array" aca="1" ref="U884" ca="1">INDEX(LINEST($E$2:OFFSET($E$2,T884-1,0), $D$2:OFFSET($D$2, T884-1,0), TRUE, FALSE),1)</f>
        <v>1.0799376275149538E-3</v>
      </c>
    </row>
    <row r="885" spans="1:21" x14ac:dyDescent="0.25">
      <c r="A885">
        <v>37153</v>
      </c>
      <c r="B885">
        <v>736.8</v>
      </c>
      <c r="C885">
        <v>718</v>
      </c>
      <c r="D885">
        <f>VLOOKUP(A885, vax!B:S, 18, FALSE)</f>
        <v>45.5</v>
      </c>
      <c r="E885">
        <f t="shared" si="13"/>
        <v>0.974484256243214</v>
      </c>
      <c r="T885">
        <v>900</v>
      </c>
      <c r="U885" cm="1">
        <f t="array" aca="1" ref="U885" ca="1">INDEX(LINEST($E$2:OFFSET($E$2,T885-1,0), $D$2:OFFSET($D$2, T885-1,0), TRUE, FALSE),1)</f>
        <v>1.0811516160106835E-3</v>
      </c>
    </row>
    <row r="886" spans="1:21" x14ac:dyDescent="0.25">
      <c r="A886">
        <v>20169</v>
      </c>
      <c r="B886">
        <v>612</v>
      </c>
      <c r="C886">
        <v>717.5</v>
      </c>
      <c r="D886">
        <f>VLOOKUP(A886, vax!B:S, 18, FALSE)</f>
        <v>48</v>
      </c>
      <c r="E886">
        <f t="shared" si="13"/>
        <v>1.1723856209150327</v>
      </c>
      <c r="T886">
        <v>901</v>
      </c>
      <c r="U886" cm="1">
        <f t="array" aca="1" ref="U886" ca="1">INDEX(LINEST($E$2:OFFSET($E$2,T886-1,0), $D$2:OFFSET($D$2, T886-1,0), TRUE, FALSE),1)</f>
        <v>1.0937823212126625E-3</v>
      </c>
    </row>
    <row r="887" spans="1:21" x14ac:dyDescent="0.25">
      <c r="A887">
        <v>36037</v>
      </c>
      <c r="B887">
        <v>672</v>
      </c>
      <c r="C887">
        <v>715.5</v>
      </c>
      <c r="D887">
        <f>VLOOKUP(A887, vax!B:S, 18, FALSE)</f>
        <v>57.5</v>
      </c>
      <c r="E887">
        <f t="shared" si="13"/>
        <v>1.0647321428571428</v>
      </c>
      <c r="T887">
        <v>902</v>
      </c>
      <c r="U887" cm="1">
        <f t="array" aca="1" ref="U887" ca="1">INDEX(LINEST($E$2:OFFSET($E$2,T887-1,0), $D$2:OFFSET($D$2, T887-1,0), TRUE, FALSE),1)</f>
        <v>1.0900396653779616E-3</v>
      </c>
    </row>
    <row r="888" spans="1:21" x14ac:dyDescent="0.25">
      <c r="A888">
        <v>18173</v>
      </c>
      <c r="B888">
        <v>794.40000000000009</v>
      </c>
      <c r="C888">
        <v>713</v>
      </c>
      <c r="D888">
        <f>VLOOKUP(A888, vax!B:S, 18, FALSE)</f>
        <v>60.2</v>
      </c>
      <c r="E888">
        <f t="shared" si="13"/>
        <v>0.89753272910372595</v>
      </c>
      <c r="T888">
        <v>903</v>
      </c>
      <c r="U888" cm="1">
        <f t="array" aca="1" ref="U888" ca="1">INDEX(LINEST($E$2:OFFSET($E$2,T888-1,0), $D$2:OFFSET($D$2, T888-1,0), TRUE, FALSE),1)</f>
        <v>1.0883281925911116E-3</v>
      </c>
    </row>
    <row r="889" spans="1:21" x14ac:dyDescent="0.25">
      <c r="A889">
        <v>26015</v>
      </c>
      <c r="B889">
        <v>626.40000000000009</v>
      </c>
      <c r="C889">
        <v>713</v>
      </c>
      <c r="D889">
        <f>VLOOKUP(A889, vax!B:S, 18, FALSE)</f>
        <v>46.6</v>
      </c>
      <c r="E889">
        <f t="shared" si="13"/>
        <v>1.1382503192848019</v>
      </c>
      <c r="T889">
        <v>904</v>
      </c>
      <c r="U889" cm="1">
        <f t="array" aca="1" ref="U889" ca="1">INDEX(LINEST($E$2:OFFSET($E$2,T889-1,0), $D$2:OFFSET($D$2, T889-1,0), TRUE, FALSE),1)</f>
        <v>1.0940186422148609E-3</v>
      </c>
    </row>
    <row r="890" spans="1:21" x14ac:dyDescent="0.25">
      <c r="A890">
        <v>21107</v>
      </c>
      <c r="B890">
        <v>633.59999999999991</v>
      </c>
      <c r="C890">
        <v>712.5</v>
      </c>
      <c r="D890">
        <f>VLOOKUP(A890, vax!B:S, 18, FALSE)</f>
        <v>49.3</v>
      </c>
      <c r="E890">
        <f t="shared" si="13"/>
        <v>1.1245265151515154</v>
      </c>
      <c r="T890">
        <v>905</v>
      </c>
      <c r="U890" cm="1">
        <f t="array" aca="1" ref="U890" ca="1">INDEX(LINEST($E$2:OFFSET($E$2,T890-1,0), $D$2:OFFSET($D$2, T890-1,0), TRUE, FALSE),1)</f>
        <v>1.0828802986542713E-3</v>
      </c>
    </row>
    <row r="891" spans="1:21" x14ac:dyDescent="0.25">
      <c r="A891">
        <v>37077</v>
      </c>
      <c r="B891">
        <v>777.59999999999991</v>
      </c>
      <c r="C891">
        <v>711.5</v>
      </c>
      <c r="D891">
        <f>VLOOKUP(A891, vax!B:S, 18, FALSE)</f>
        <v>58.8</v>
      </c>
      <c r="E891">
        <f t="shared" si="13"/>
        <v>0.9149948559670783</v>
      </c>
      <c r="T891">
        <v>906</v>
      </c>
      <c r="U891" cm="1">
        <f t="array" aca="1" ref="U891" ca="1">INDEX(LINEST($E$2:OFFSET($E$2,T891-1,0), $D$2:OFFSET($D$2, T891-1,0), TRUE, FALSE),1)</f>
        <v>1.0846528640979796E-3</v>
      </c>
    </row>
    <row r="892" spans="1:21" x14ac:dyDescent="0.25">
      <c r="A892">
        <v>40041</v>
      </c>
      <c r="B892">
        <v>722.40000000000009</v>
      </c>
      <c r="C892">
        <v>710.5</v>
      </c>
      <c r="D892">
        <f>VLOOKUP(A892, vax!B:S, 18, FALSE)</f>
        <v>36.6</v>
      </c>
      <c r="E892">
        <f t="shared" si="13"/>
        <v>0.9835271317829456</v>
      </c>
      <c r="T892">
        <v>907</v>
      </c>
      <c r="U892" cm="1">
        <f t="array" aca="1" ref="U892" ca="1">INDEX(LINEST($E$2:OFFSET($E$2,T892-1,0), $D$2:OFFSET($D$2, T892-1,0), TRUE, FALSE),1)</f>
        <v>1.0882220225437241E-3</v>
      </c>
    </row>
    <row r="893" spans="1:21" x14ac:dyDescent="0.25">
      <c r="A893">
        <v>48401</v>
      </c>
      <c r="B893">
        <v>691.2</v>
      </c>
      <c r="C893">
        <v>710</v>
      </c>
      <c r="D893">
        <f>VLOOKUP(A893, vax!B:S, 18, FALSE)</f>
        <v>36.299999999999997</v>
      </c>
      <c r="E893">
        <f t="shared" si="13"/>
        <v>1.027199074074074</v>
      </c>
      <c r="T893">
        <v>908</v>
      </c>
      <c r="U893" cm="1">
        <f t="array" aca="1" ref="U893" ca="1">INDEX(LINEST($E$2:OFFSET($E$2,T893-1,0), $D$2:OFFSET($D$2, T893-1,0), TRUE, FALSE),1)</f>
        <v>1.0995616541365264E-3</v>
      </c>
    </row>
    <row r="894" spans="1:21" x14ac:dyDescent="0.25">
      <c r="A894">
        <v>39037</v>
      </c>
      <c r="B894">
        <v>729.59999999999991</v>
      </c>
      <c r="C894">
        <v>709.5</v>
      </c>
      <c r="D894">
        <f>VLOOKUP(A894, vax!B:S, 18, FALSE)</f>
        <v>37.5</v>
      </c>
      <c r="E894">
        <f t="shared" si="13"/>
        <v>0.97245065789473695</v>
      </c>
      <c r="T894">
        <v>909</v>
      </c>
      <c r="U894" cm="1">
        <f t="array" aca="1" ref="U894" ca="1">INDEX(LINEST($E$2:OFFSET($E$2,T894-1,0), $D$2:OFFSET($D$2, T894-1,0), TRUE, FALSE),1)</f>
        <v>1.0900161208474059E-3</v>
      </c>
    </row>
    <row r="895" spans="1:21" x14ac:dyDescent="0.25">
      <c r="A895">
        <v>6093</v>
      </c>
      <c r="B895">
        <v>669.59999999999991</v>
      </c>
      <c r="C895">
        <v>707.5</v>
      </c>
      <c r="D895">
        <f>VLOOKUP(A895, vax!B:S, 18, FALSE)</f>
        <v>51.1</v>
      </c>
      <c r="E895">
        <f t="shared" si="13"/>
        <v>1.0566009557945044</v>
      </c>
      <c r="T895">
        <v>910</v>
      </c>
      <c r="U895" cm="1">
        <f t="array" aca="1" ref="U895" ca="1">INDEX(LINEST($E$2:OFFSET($E$2,T895-1,0), $D$2:OFFSET($D$2, T895-1,0), TRUE, FALSE),1)</f>
        <v>1.1006887905356841E-3</v>
      </c>
    </row>
    <row r="896" spans="1:21" x14ac:dyDescent="0.25">
      <c r="A896">
        <v>37169</v>
      </c>
      <c r="B896">
        <v>657.59999999999991</v>
      </c>
      <c r="C896">
        <v>707</v>
      </c>
      <c r="D896">
        <f>VLOOKUP(A896, vax!B:S, 18, FALSE)</f>
        <v>44.3</v>
      </c>
      <c r="E896">
        <f t="shared" si="13"/>
        <v>1.0751216545012168</v>
      </c>
      <c r="T896">
        <v>911</v>
      </c>
      <c r="U896" cm="1">
        <f t="array" aca="1" ref="U896" ca="1">INDEX(LINEST($E$2:OFFSET($E$2,T896-1,0), $D$2:OFFSET($D$2, T896-1,0), TRUE, FALSE),1)</f>
        <v>1.116400496398049E-3</v>
      </c>
    </row>
    <row r="897" spans="1:21" x14ac:dyDescent="0.25">
      <c r="A897">
        <v>18065</v>
      </c>
      <c r="B897">
        <v>684</v>
      </c>
      <c r="C897">
        <v>706.5</v>
      </c>
      <c r="D897">
        <f>VLOOKUP(A897, vax!B:S, 18, FALSE)</f>
        <v>49.9</v>
      </c>
      <c r="E897">
        <f t="shared" si="13"/>
        <v>1.0328947368421053</v>
      </c>
      <c r="T897">
        <v>912</v>
      </c>
      <c r="U897" cm="1">
        <f t="array" aca="1" ref="U897" ca="1">INDEX(LINEST($E$2:OFFSET($E$2,T897-1,0), $D$2:OFFSET($D$2, T897-1,0), TRUE, FALSE),1)</f>
        <v>1.1239023788846519E-3</v>
      </c>
    </row>
    <row r="898" spans="1:21" x14ac:dyDescent="0.25">
      <c r="A898">
        <v>22101</v>
      </c>
      <c r="B898">
        <v>724.8</v>
      </c>
      <c r="C898">
        <v>706</v>
      </c>
      <c r="D898">
        <f>VLOOKUP(A898, vax!B:S, 18, FALSE)</f>
        <v>42.8</v>
      </c>
      <c r="E898">
        <f t="shared" si="13"/>
        <v>0.97406181015452542</v>
      </c>
      <c r="T898">
        <v>913</v>
      </c>
      <c r="U898" cm="1">
        <f t="array" aca="1" ref="U898" ca="1">INDEX(LINEST($E$2:OFFSET($E$2,T898-1,0), $D$2:OFFSET($D$2, T898-1,0), TRUE, FALSE),1)</f>
        <v>1.1273669441177359E-3</v>
      </c>
    </row>
    <row r="899" spans="1:21" x14ac:dyDescent="0.25">
      <c r="A899">
        <v>12075</v>
      </c>
      <c r="B899">
        <v>648</v>
      </c>
      <c r="C899">
        <v>705.5</v>
      </c>
      <c r="D899">
        <f>VLOOKUP(A899, vax!B:S, 18, FALSE)</f>
        <v>45.2</v>
      </c>
      <c r="E899">
        <f t="shared" ref="E899:E962" si="14">C899/B899</f>
        <v>1.0887345679012346</v>
      </c>
      <c r="T899">
        <v>914</v>
      </c>
      <c r="U899" cm="1">
        <f t="array" aca="1" ref="U899" ca="1">INDEX(LINEST($E$2:OFFSET($E$2,T899-1,0), $D$2:OFFSET($D$2, T899-1,0), TRUE, FALSE),1)</f>
        <v>1.1464923941108876E-3</v>
      </c>
    </row>
    <row r="900" spans="1:21" x14ac:dyDescent="0.25">
      <c r="A900">
        <v>21071</v>
      </c>
      <c r="B900">
        <v>631.20000000000005</v>
      </c>
      <c r="C900">
        <v>705.5</v>
      </c>
      <c r="D900">
        <f>VLOOKUP(A900, vax!B:S, 18, FALSE)</f>
        <v>55.1</v>
      </c>
      <c r="E900">
        <f t="shared" si="14"/>
        <v>1.1177122940430924</v>
      </c>
      <c r="T900">
        <v>915</v>
      </c>
      <c r="U900" cm="1">
        <f t="array" aca="1" ref="U900" ca="1">INDEX(LINEST($E$2:OFFSET($E$2,T900-1,0), $D$2:OFFSET($D$2, T900-1,0), TRUE, FALSE),1)</f>
        <v>1.1654744072313258E-3</v>
      </c>
    </row>
    <row r="901" spans="1:21" x14ac:dyDescent="0.25">
      <c r="A901">
        <v>37013</v>
      </c>
      <c r="B901">
        <v>729.59999999999991</v>
      </c>
      <c r="C901">
        <v>704.5</v>
      </c>
      <c r="D901">
        <f>VLOOKUP(A901, vax!B:S, 18, FALSE)</f>
        <v>52.5</v>
      </c>
      <c r="E901">
        <f t="shared" si="14"/>
        <v>0.96559758771929838</v>
      </c>
      <c r="T901">
        <v>916</v>
      </c>
      <c r="U901" cm="1">
        <f t="array" aca="1" ref="U901" ca="1">INDEX(LINEST($E$2:OFFSET($E$2,T901-1,0), $D$2:OFFSET($D$2, T901-1,0), TRUE, FALSE),1)</f>
        <v>1.1592143704779042E-3</v>
      </c>
    </row>
    <row r="902" spans="1:21" x14ac:dyDescent="0.25">
      <c r="A902">
        <v>35025</v>
      </c>
      <c r="B902">
        <v>770.40000000000009</v>
      </c>
      <c r="C902">
        <v>703.5</v>
      </c>
      <c r="D902">
        <f>VLOOKUP(A902, vax!B:S, 18, FALSE)</f>
        <v>41.2</v>
      </c>
      <c r="E902">
        <f t="shared" si="14"/>
        <v>0.91316199376947027</v>
      </c>
      <c r="T902">
        <v>917</v>
      </c>
      <c r="U902" cm="1">
        <f t="array" aca="1" ref="U902" ca="1">INDEX(LINEST($E$2:OFFSET($E$2,T902-1,0), $D$2:OFFSET($D$2, T902-1,0), TRUE, FALSE),1)</f>
        <v>1.1740494766953032E-3</v>
      </c>
    </row>
    <row r="903" spans="1:21" x14ac:dyDescent="0.25">
      <c r="A903">
        <v>18093</v>
      </c>
      <c r="B903">
        <v>652.79999999999995</v>
      </c>
      <c r="C903">
        <v>703</v>
      </c>
      <c r="D903">
        <f>VLOOKUP(A903, vax!B:S, 18, FALSE)</f>
        <v>47.2</v>
      </c>
      <c r="E903">
        <f t="shared" si="14"/>
        <v>1.0768995098039216</v>
      </c>
      <c r="T903">
        <v>918</v>
      </c>
      <c r="U903" cm="1">
        <f t="array" aca="1" ref="U903" ca="1">INDEX(LINEST($E$2:OFFSET($E$2,T903-1,0), $D$2:OFFSET($D$2, T903-1,0), TRUE, FALSE),1)</f>
        <v>1.1976761390534805E-3</v>
      </c>
    </row>
    <row r="904" spans="1:21" x14ac:dyDescent="0.25">
      <c r="A904">
        <v>50027</v>
      </c>
      <c r="B904">
        <v>664.8</v>
      </c>
      <c r="C904">
        <v>701.5</v>
      </c>
      <c r="D904">
        <f>VLOOKUP(A904, vax!B:S, 18, FALSE)</f>
        <v>48.7</v>
      </c>
      <c r="E904">
        <f t="shared" si="14"/>
        <v>1.0552045728038508</v>
      </c>
      <c r="T904">
        <v>919</v>
      </c>
      <c r="U904" cm="1">
        <f t="array" aca="1" ref="U904" ca="1">INDEX(LINEST($E$2:OFFSET($E$2,T904-1,0), $D$2:OFFSET($D$2, T904-1,0), TRUE, FALSE),1)</f>
        <v>1.1958616270052753E-3</v>
      </c>
    </row>
    <row r="905" spans="1:21" x14ac:dyDescent="0.25">
      <c r="A905">
        <v>47099</v>
      </c>
      <c r="B905">
        <v>717.59999999999991</v>
      </c>
      <c r="C905">
        <v>701</v>
      </c>
      <c r="D905">
        <f>VLOOKUP(A905, vax!B:S, 18, FALSE)</f>
        <v>35.200000000000003</v>
      </c>
      <c r="E905">
        <f t="shared" si="14"/>
        <v>0.97686733556298788</v>
      </c>
      <c r="T905">
        <v>920</v>
      </c>
      <c r="U905" cm="1">
        <f t="array" aca="1" ref="U905" ca="1">INDEX(LINEST($E$2:OFFSET($E$2,T905-1,0), $D$2:OFFSET($D$2, T905-1,0), TRUE, FALSE),1)</f>
        <v>1.1957243260254226E-3</v>
      </c>
    </row>
    <row r="906" spans="1:21" x14ac:dyDescent="0.25">
      <c r="A906">
        <v>8043</v>
      </c>
      <c r="B906">
        <v>631.20000000000005</v>
      </c>
      <c r="C906">
        <v>700.5</v>
      </c>
      <c r="D906">
        <f>VLOOKUP(A906, vax!B:S, 18, FALSE)</f>
        <v>41.6</v>
      </c>
      <c r="E906">
        <f t="shared" si="14"/>
        <v>1.1097908745247147</v>
      </c>
      <c r="T906">
        <v>921</v>
      </c>
      <c r="U906" cm="1">
        <f t="array" aca="1" ref="U906" ca="1">INDEX(LINEST($E$2:OFFSET($E$2,T906-1,0), $D$2:OFFSET($D$2, T906-1,0), TRUE, FALSE),1)</f>
        <v>1.1957598071651236E-3</v>
      </c>
    </row>
    <row r="907" spans="1:21" x14ac:dyDescent="0.25">
      <c r="A907">
        <v>36057</v>
      </c>
      <c r="B907">
        <v>657.59999999999991</v>
      </c>
      <c r="C907">
        <v>698</v>
      </c>
      <c r="D907">
        <f>VLOOKUP(A907, vax!B:S, 18, FALSE)</f>
        <v>63.5</v>
      </c>
      <c r="E907">
        <f t="shared" si="14"/>
        <v>1.0614355231143553</v>
      </c>
      <c r="T907">
        <v>922</v>
      </c>
      <c r="U907" cm="1">
        <f t="array" aca="1" ref="U907" ca="1">INDEX(LINEST($E$2:OFFSET($E$2,T907-1,0), $D$2:OFFSET($D$2, T907-1,0), TRUE, FALSE),1)</f>
        <v>1.1966722584938238E-3</v>
      </c>
    </row>
    <row r="908" spans="1:21" x14ac:dyDescent="0.25">
      <c r="A908">
        <v>48471</v>
      </c>
      <c r="B908">
        <v>715.2</v>
      </c>
      <c r="C908">
        <v>698</v>
      </c>
      <c r="D908">
        <f>VLOOKUP(A908, vax!B:S, 18, FALSE)</f>
        <v>45.8</v>
      </c>
      <c r="E908">
        <f t="shared" si="14"/>
        <v>0.97595078299776283</v>
      </c>
      <c r="T908">
        <v>923</v>
      </c>
      <c r="U908" cm="1">
        <f t="array" aca="1" ref="U908" ca="1">INDEX(LINEST($E$2:OFFSET($E$2,T908-1,0), $D$2:OFFSET($D$2, T908-1,0), TRUE, FALSE),1)</f>
        <v>1.1826525371024825E-3</v>
      </c>
    </row>
    <row r="909" spans="1:21" x14ac:dyDescent="0.25">
      <c r="A909">
        <v>40051</v>
      </c>
      <c r="B909">
        <v>739.2</v>
      </c>
      <c r="C909">
        <v>697</v>
      </c>
      <c r="D909">
        <f>VLOOKUP(A909, vax!B:S, 18, FALSE)</f>
        <v>35.9</v>
      </c>
      <c r="E909">
        <f t="shared" si="14"/>
        <v>0.94291125541125531</v>
      </c>
      <c r="T909">
        <v>924</v>
      </c>
      <c r="U909" cm="1">
        <f t="array" aca="1" ref="U909" ca="1">INDEX(LINEST($E$2:OFFSET($E$2,T909-1,0), $D$2:OFFSET($D$2, T909-1,0), TRUE, FALSE),1)</f>
        <v>1.1787422043550396E-3</v>
      </c>
    </row>
    <row r="910" spans="1:21" x14ac:dyDescent="0.25">
      <c r="A910">
        <v>40013</v>
      </c>
      <c r="B910">
        <v>640.79999999999995</v>
      </c>
      <c r="C910">
        <v>696.5</v>
      </c>
      <c r="D910">
        <f>VLOOKUP(A910, vax!B:S, 18, FALSE)</f>
        <v>40.1</v>
      </c>
      <c r="E910">
        <f t="shared" si="14"/>
        <v>1.0869225967540574</v>
      </c>
      <c r="T910">
        <v>925</v>
      </c>
      <c r="U910" cm="1">
        <f t="array" aca="1" ref="U910" ca="1">INDEX(LINEST($E$2:OFFSET($E$2,T910-1,0), $D$2:OFFSET($D$2, T910-1,0), TRUE, FALSE),1)</f>
        <v>1.1742817617264641E-3</v>
      </c>
    </row>
    <row r="911" spans="1:21" x14ac:dyDescent="0.25">
      <c r="A911">
        <v>41003</v>
      </c>
      <c r="B911">
        <v>624</v>
      </c>
      <c r="C911">
        <v>696.5</v>
      </c>
      <c r="D911">
        <f>VLOOKUP(A911, vax!B:S, 18, FALSE)</f>
        <v>72.099999999999994</v>
      </c>
      <c r="E911">
        <f t="shared" si="14"/>
        <v>1.1161858974358974</v>
      </c>
      <c r="T911">
        <v>926</v>
      </c>
      <c r="U911" cm="1">
        <f t="array" aca="1" ref="U911" ca="1">INDEX(LINEST($E$2:OFFSET($E$2,T911-1,0), $D$2:OFFSET($D$2, T911-1,0), TRUE, FALSE),1)</f>
        <v>1.1817450762462926E-3</v>
      </c>
    </row>
    <row r="912" spans="1:21" x14ac:dyDescent="0.25">
      <c r="A912">
        <v>1039</v>
      </c>
      <c r="B912">
        <v>760.8</v>
      </c>
      <c r="C912">
        <v>695.5</v>
      </c>
      <c r="D912">
        <f>VLOOKUP(A912, vax!B:S, 18, FALSE)</f>
        <v>36.4</v>
      </c>
      <c r="E912">
        <f t="shared" si="14"/>
        <v>0.91416929547844383</v>
      </c>
      <c r="T912">
        <v>927</v>
      </c>
      <c r="U912" cm="1">
        <f t="array" aca="1" ref="U912" ca="1">INDEX(LINEST($E$2:OFFSET($E$2,T912-1,0), $D$2:OFFSET($D$2, T912-1,0), TRUE, FALSE),1)</f>
        <v>1.1753399534670673E-3</v>
      </c>
    </row>
    <row r="913" spans="1:21" x14ac:dyDescent="0.25">
      <c r="A913">
        <v>36017</v>
      </c>
      <c r="B913">
        <v>554.40000000000009</v>
      </c>
      <c r="C913">
        <v>695</v>
      </c>
      <c r="D913">
        <f>VLOOKUP(A913, vax!B:S, 18, FALSE)</f>
        <v>58.3</v>
      </c>
      <c r="E913">
        <f t="shared" si="14"/>
        <v>1.2536075036075034</v>
      </c>
      <c r="T913">
        <v>928</v>
      </c>
      <c r="U913" cm="1">
        <f t="array" aca="1" ref="U913" ca="1">INDEX(LINEST($E$2:OFFSET($E$2,T913-1,0), $D$2:OFFSET($D$2, T913-1,0), TRUE, FALSE),1)</f>
        <v>1.1751534034829805E-3</v>
      </c>
    </row>
    <row r="914" spans="1:21" x14ac:dyDescent="0.25">
      <c r="A914">
        <v>51061</v>
      </c>
      <c r="B914">
        <v>590.40000000000009</v>
      </c>
      <c r="C914">
        <v>691.5</v>
      </c>
      <c r="D914">
        <f>VLOOKUP(A914, vax!B:S, 18, FALSE)</f>
        <v>57.3</v>
      </c>
      <c r="E914">
        <f t="shared" si="14"/>
        <v>1.1712398373983739</v>
      </c>
      <c r="T914">
        <v>929</v>
      </c>
      <c r="U914" cm="1">
        <f t="array" aca="1" ref="U914" ca="1">INDEX(LINEST($E$2:OFFSET($E$2,T914-1,0), $D$2:OFFSET($D$2, T914-1,0), TRUE, FALSE),1)</f>
        <v>1.1780428174167296E-3</v>
      </c>
    </row>
    <row r="915" spans="1:21" x14ac:dyDescent="0.25">
      <c r="A915">
        <v>29023</v>
      </c>
      <c r="B915">
        <v>760.8</v>
      </c>
      <c r="C915">
        <v>691</v>
      </c>
      <c r="D915">
        <f>VLOOKUP(A915, vax!B:S, 18, FALSE)</f>
        <v>32.700000000000003</v>
      </c>
      <c r="E915">
        <f t="shared" si="14"/>
        <v>0.90825446898002105</v>
      </c>
      <c r="T915">
        <v>930</v>
      </c>
      <c r="U915" cm="1">
        <f t="array" aca="1" ref="U915" ca="1">INDEX(LINEST($E$2:OFFSET($E$2,T915-1,0), $D$2:OFFSET($D$2, T915-1,0), TRUE, FALSE),1)</f>
        <v>1.1686575631659716E-3</v>
      </c>
    </row>
    <row r="916" spans="1:21" x14ac:dyDescent="0.25">
      <c r="A916">
        <v>28151</v>
      </c>
      <c r="B916">
        <v>948</v>
      </c>
      <c r="C916">
        <v>690.5</v>
      </c>
      <c r="D916">
        <f>VLOOKUP(A916, vax!B:S, 18, FALSE)</f>
        <v>47.3</v>
      </c>
      <c r="E916">
        <f t="shared" si="14"/>
        <v>0.7283755274261603</v>
      </c>
      <c r="T916">
        <v>931</v>
      </c>
      <c r="U916" cm="1">
        <f t="array" aca="1" ref="U916" ca="1">INDEX(LINEST($E$2:OFFSET($E$2,T916-1,0), $D$2:OFFSET($D$2, T916-1,0), TRUE, FALSE),1)</f>
        <v>1.1670929722509937E-3</v>
      </c>
    </row>
    <row r="917" spans="1:21" x14ac:dyDescent="0.25">
      <c r="A917">
        <v>37061</v>
      </c>
      <c r="B917">
        <v>650.40000000000009</v>
      </c>
      <c r="C917">
        <v>690.5</v>
      </c>
      <c r="D917">
        <f>VLOOKUP(A917, vax!B:S, 18, FALSE)</f>
        <v>40.1</v>
      </c>
      <c r="E917">
        <f t="shared" si="14"/>
        <v>1.0616543665436653</v>
      </c>
      <c r="T917">
        <v>932</v>
      </c>
      <c r="U917" cm="1">
        <f t="array" aca="1" ref="U917" ca="1">INDEX(LINEST($E$2:OFFSET($E$2,T917-1,0), $D$2:OFFSET($D$2, T917-1,0), TRUE, FALSE),1)</f>
        <v>1.1679435277275215E-3</v>
      </c>
    </row>
    <row r="918" spans="1:21" x14ac:dyDescent="0.25">
      <c r="A918">
        <v>27141</v>
      </c>
      <c r="B918">
        <v>792</v>
      </c>
      <c r="C918">
        <v>689</v>
      </c>
      <c r="D918">
        <f>VLOOKUP(A918, vax!B:S, 18, FALSE)</f>
        <v>43.2</v>
      </c>
      <c r="E918">
        <f t="shared" si="14"/>
        <v>0.86994949494949492</v>
      </c>
      <c r="T918">
        <v>933</v>
      </c>
      <c r="U918" cm="1">
        <f t="array" aca="1" ref="U918" ca="1">INDEX(LINEST($E$2:OFFSET($E$2,T918-1,0), $D$2:OFFSET($D$2, T918-1,0), TRUE, FALSE),1)</f>
        <v>1.1885099610008884E-3</v>
      </c>
    </row>
    <row r="919" spans="1:21" x14ac:dyDescent="0.25">
      <c r="A919">
        <v>48073</v>
      </c>
      <c r="B919">
        <v>801.59999999999991</v>
      </c>
      <c r="C919">
        <v>687</v>
      </c>
      <c r="D919">
        <f>VLOOKUP(A919, vax!B:S, 18, FALSE)</f>
        <v>37.1</v>
      </c>
      <c r="E919">
        <f t="shared" si="14"/>
        <v>0.85703592814371266</v>
      </c>
      <c r="T919">
        <v>934</v>
      </c>
      <c r="U919" cm="1">
        <f t="array" aca="1" ref="U919" ca="1">INDEX(LINEST($E$2:OFFSET($E$2,T919-1,0), $D$2:OFFSET($D$2, T919-1,0), TRUE, FALSE),1)</f>
        <v>1.1882928629192427E-3</v>
      </c>
    </row>
    <row r="920" spans="1:21" x14ac:dyDescent="0.25">
      <c r="A920">
        <v>40137</v>
      </c>
      <c r="B920">
        <v>660</v>
      </c>
      <c r="C920">
        <v>686.5</v>
      </c>
      <c r="D920">
        <f>VLOOKUP(A920, vax!B:S, 18, FALSE)</f>
        <v>45.1</v>
      </c>
      <c r="E920">
        <f t="shared" si="14"/>
        <v>1.040151515151515</v>
      </c>
      <c r="T920">
        <v>935</v>
      </c>
      <c r="U920" cm="1">
        <f t="array" aca="1" ref="U920" ca="1">INDEX(LINEST($E$2:OFFSET($E$2,T920-1,0), $D$2:OFFSET($D$2, T920-1,0), TRUE, FALSE),1)</f>
        <v>1.2094904229920226E-3</v>
      </c>
    </row>
    <row r="921" spans="1:21" x14ac:dyDescent="0.25">
      <c r="A921">
        <v>30031</v>
      </c>
      <c r="B921">
        <v>667.2</v>
      </c>
      <c r="C921">
        <v>684.5</v>
      </c>
      <c r="D921">
        <f>VLOOKUP(A921, vax!B:S, 18, FALSE)</f>
        <v>56.8</v>
      </c>
      <c r="E921">
        <f t="shared" si="14"/>
        <v>1.0259292565947242</v>
      </c>
      <c r="T921">
        <v>936</v>
      </c>
      <c r="U921" cm="1">
        <f t="array" aca="1" ref="U921" ca="1">INDEX(LINEST($E$2:OFFSET($E$2,T921-1,0), $D$2:OFFSET($D$2, T921-1,0), TRUE, FALSE),1)</f>
        <v>1.2191705602187109E-3</v>
      </c>
    </row>
    <row r="922" spans="1:21" x14ac:dyDescent="0.25">
      <c r="A922">
        <v>37111</v>
      </c>
      <c r="B922">
        <v>667.2</v>
      </c>
      <c r="C922">
        <v>683</v>
      </c>
      <c r="D922">
        <f>VLOOKUP(A922, vax!B:S, 18, FALSE)</f>
        <v>50.3</v>
      </c>
      <c r="E922">
        <f t="shared" si="14"/>
        <v>1.0236810551558753</v>
      </c>
      <c r="T922">
        <v>937</v>
      </c>
      <c r="U922" cm="1">
        <f t="array" aca="1" ref="U922" ca="1">INDEX(LINEST($E$2:OFFSET($E$2,T922-1,0), $D$2:OFFSET($D$2, T922-1,0), TRUE, FALSE),1)</f>
        <v>1.2329368501030071E-3</v>
      </c>
    </row>
    <row r="923" spans="1:21" x14ac:dyDescent="0.25">
      <c r="A923">
        <v>36025</v>
      </c>
      <c r="B923">
        <v>547.20000000000005</v>
      </c>
      <c r="C923">
        <v>682.5</v>
      </c>
      <c r="D923">
        <f>VLOOKUP(A923, vax!B:S, 18, FALSE)</f>
        <v>54.9</v>
      </c>
      <c r="E923">
        <f t="shared" si="14"/>
        <v>1.2472587719298245</v>
      </c>
      <c r="T923">
        <v>938</v>
      </c>
      <c r="U923" cm="1">
        <f t="array" aca="1" ref="U923" ca="1">INDEX(LINEST($E$2:OFFSET($E$2,T923-1,0), $D$2:OFFSET($D$2, T923-1,0), TRUE, FALSE),1)</f>
        <v>1.2362854483585024E-3</v>
      </c>
    </row>
    <row r="924" spans="1:21" x14ac:dyDescent="0.25">
      <c r="A924">
        <v>1123</v>
      </c>
      <c r="B924">
        <v>619.20000000000005</v>
      </c>
      <c r="C924">
        <v>681.5</v>
      </c>
      <c r="D924">
        <f>VLOOKUP(A924, vax!B:S, 18, FALSE)</f>
        <v>37.200000000000003</v>
      </c>
      <c r="E924">
        <f t="shared" si="14"/>
        <v>1.1006136950904393</v>
      </c>
      <c r="T924">
        <v>939</v>
      </c>
      <c r="U924" cm="1">
        <f t="array" aca="1" ref="U924" ca="1">INDEX(LINEST($E$2:OFFSET($E$2,T924-1,0), $D$2:OFFSET($D$2, T924-1,0), TRUE, FALSE),1)</f>
        <v>1.2344320910951147E-3</v>
      </c>
    </row>
    <row r="925" spans="1:21" x14ac:dyDescent="0.25">
      <c r="A925">
        <v>48099</v>
      </c>
      <c r="B925">
        <v>638.40000000000009</v>
      </c>
      <c r="C925">
        <v>681</v>
      </c>
      <c r="D925">
        <f>VLOOKUP(A925, vax!B:S, 18, FALSE)</f>
        <v>45.2</v>
      </c>
      <c r="E925">
        <f t="shared" si="14"/>
        <v>1.0667293233082704</v>
      </c>
      <c r="T925">
        <v>940</v>
      </c>
      <c r="U925" cm="1">
        <f t="array" aca="1" ref="U925" ca="1">INDEX(LINEST($E$2:OFFSET($E$2,T925-1,0), $D$2:OFFSET($D$2, T925-1,0), TRUE, FALSE),1)</f>
        <v>1.2328503525140734E-3</v>
      </c>
    </row>
    <row r="926" spans="1:21" x14ac:dyDescent="0.25">
      <c r="A926">
        <v>32005</v>
      </c>
      <c r="B926">
        <v>604.79999999999995</v>
      </c>
      <c r="C926">
        <v>680</v>
      </c>
      <c r="D926">
        <f>VLOOKUP(A926, vax!B:S, 18, FALSE)</f>
        <v>49.4</v>
      </c>
      <c r="E926">
        <f t="shared" si="14"/>
        <v>1.1243386243386244</v>
      </c>
      <c r="T926">
        <v>941</v>
      </c>
      <c r="U926" cm="1">
        <f t="array" aca="1" ref="U926" ca="1">INDEX(LINEST($E$2:OFFSET($E$2,T926-1,0), $D$2:OFFSET($D$2, T926-1,0), TRUE, FALSE),1)</f>
        <v>1.2278227937177731E-3</v>
      </c>
    </row>
    <row r="927" spans="1:21" x14ac:dyDescent="0.25">
      <c r="A927">
        <v>27019</v>
      </c>
      <c r="B927">
        <v>602.40000000000009</v>
      </c>
      <c r="C927">
        <v>679.5</v>
      </c>
      <c r="D927">
        <f>VLOOKUP(A927, vax!B:S, 18, FALSE)</f>
        <v>64.099999999999994</v>
      </c>
      <c r="E927">
        <f t="shared" si="14"/>
        <v>1.1279880478087647</v>
      </c>
      <c r="T927">
        <v>942</v>
      </c>
      <c r="U927" cm="1">
        <f t="array" aca="1" ref="U927" ca="1">INDEX(LINEST($E$2:OFFSET($E$2,T927-1,0), $D$2:OFFSET($D$2, T927-1,0), TRUE, FALSE),1)</f>
        <v>1.2162571636483012E-3</v>
      </c>
    </row>
    <row r="928" spans="1:21" x14ac:dyDescent="0.25">
      <c r="A928">
        <v>45029</v>
      </c>
      <c r="B928">
        <v>616.79999999999995</v>
      </c>
      <c r="C928">
        <v>679.5</v>
      </c>
      <c r="D928">
        <f>VLOOKUP(A928, vax!B:S, 18, FALSE)</f>
        <v>45.6</v>
      </c>
      <c r="E928">
        <f t="shared" si="14"/>
        <v>1.1016536964980546</v>
      </c>
      <c r="T928">
        <v>943</v>
      </c>
      <c r="U928" cm="1">
        <f t="array" aca="1" ref="U928" ca="1">INDEX(LINEST($E$2:OFFSET($E$2,T928-1,0), $D$2:OFFSET($D$2, T928-1,0), TRUE, FALSE),1)</f>
        <v>1.2168569945507043E-3</v>
      </c>
    </row>
    <row r="929" spans="1:21" x14ac:dyDescent="0.25">
      <c r="A929">
        <v>55017</v>
      </c>
      <c r="B929">
        <v>820.80000000000007</v>
      </c>
      <c r="C929">
        <v>679</v>
      </c>
      <c r="D929">
        <f>VLOOKUP(A929, vax!B:S, 18, FALSE)</f>
        <v>54.5</v>
      </c>
      <c r="E929">
        <f t="shared" si="14"/>
        <v>0.82724171539961011</v>
      </c>
      <c r="T929">
        <v>944</v>
      </c>
      <c r="U929" cm="1">
        <f t="array" aca="1" ref="U929" ca="1">INDEX(LINEST($E$2:OFFSET($E$2,T929-1,0), $D$2:OFFSET($D$2, T929-1,0), TRUE, FALSE),1)</f>
        <v>1.2168953214671929E-3</v>
      </c>
    </row>
    <row r="930" spans="1:21" x14ac:dyDescent="0.25">
      <c r="A930">
        <v>1045</v>
      </c>
      <c r="B930">
        <v>741.59999999999991</v>
      </c>
      <c r="C930">
        <v>678</v>
      </c>
      <c r="D930">
        <f>VLOOKUP(A930, vax!B:S, 18, FALSE)</f>
        <v>51.5</v>
      </c>
      <c r="E930">
        <f t="shared" si="14"/>
        <v>0.91423948220064732</v>
      </c>
      <c r="T930">
        <v>945</v>
      </c>
      <c r="U930" cm="1">
        <f t="array" aca="1" ref="U930" ca="1">INDEX(LINEST($E$2:OFFSET($E$2,T930-1,0), $D$2:OFFSET($D$2, T930-1,0), TRUE, FALSE),1)</f>
        <v>1.2172568617100782E-3</v>
      </c>
    </row>
    <row r="931" spans="1:21" x14ac:dyDescent="0.25">
      <c r="A931">
        <v>54069</v>
      </c>
      <c r="B931">
        <v>724.8</v>
      </c>
      <c r="C931">
        <v>677.5</v>
      </c>
      <c r="D931">
        <f>VLOOKUP(A931, vax!B:S, 18, FALSE)</f>
        <v>64.3</v>
      </c>
      <c r="E931">
        <f t="shared" si="14"/>
        <v>0.9347406181015453</v>
      </c>
      <c r="T931">
        <v>946</v>
      </c>
      <c r="U931" cm="1">
        <f t="array" aca="1" ref="U931" ca="1">INDEX(LINEST($E$2:OFFSET($E$2,T931-1,0), $D$2:OFFSET($D$2, T931-1,0), TRUE, FALSE),1)</f>
        <v>1.219853619709995E-3</v>
      </c>
    </row>
    <row r="932" spans="1:21" x14ac:dyDescent="0.25">
      <c r="A932">
        <v>55097</v>
      </c>
      <c r="B932">
        <v>676.8</v>
      </c>
      <c r="C932">
        <v>677</v>
      </c>
      <c r="D932">
        <f>VLOOKUP(A932, vax!B:S, 18, FALSE)</f>
        <v>59.4</v>
      </c>
      <c r="E932">
        <f t="shared" si="14"/>
        <v>1.0002955082742317</v>
      </c>
      <c r="T932">
        <v>947</v>
      </c>
      <c r="U932" cm="1">
        <f t="array" aca="1" ref="U932" ca="1">INDEX(LINEST($E$2:OFFSET($E$2,T932-1,0), $D$2:OFFSET($D$2, T932-1,0), TRUE, FALSE),1)</f>
        <v>1.2248770196295871E-3</v>
      </c>
    </row>
    <row r="933" spans="1:21" x14ac:dyDescent="0.25">
      <c r="A933">
        <v>1001</v>
      </c>
      <c r="B933">
        <v>672</v>
      </c>
      <c r="C933">
        <v>675.5</v>
      </c>
      <c r="D933">
        <f>VLOOKUP(A933, vax!B:S, 18, FALSE)</f>
        <v>38.6</v>
      </c>
      <c r="E933">
        <f t="shared" si="14"/>
        <v>1.0052083333333333</v>
      </c>
      <c r="T933">
        <v>948</v>
      </c>
      <c r="U933" cm="1">
        <f t="array" aca="1" ref="U933" ca="1">INDEX(LINEST($E$2:OFFSET($E$2,T933-1,0), $D$2:OFFSET($D$2, T933-1,0), TRUE, FALSE),1)</f>
        <v>1.2396943012138368E-3</v>
      </c>
    </row>
    <row r="934" spans="1:21" x14ac:dyDescent="0.25">
      <c r="A934">
        <v>42009</v>
      </c>
      <c r="B934">
        <v>772.80000000000007</v>
      </c>
      <c r="C934">
        <v>675.5</v>
      </c>
      <c r="D934">
        <f>VLOOKUP(A934, vax!B:S, 18, FALSE)</f>
        <v>37.200000000000003</v>
      </c>
      <c r="E934">
        <f t="shared" si="14"/>
        <v>0.87409420289855067</v>
      </c>
      <c r="T934">
        <v>949</v>
      </c>
      <c r="U934" cm="1">
        <f t="array" aca="1" ref="U934" ca="1">INDEX(LINEST($E$2:OFFSET($E$2,T934-1,0), $D$2:OFFSET($D$2, T934-1,0), TRUE, FALSE),1)</f>
        <v>1.2414907525259325E-3</v>
      </c>
    </row>
    <row r="935" spans="1:21" x14ac:dyDescent="0.25">
      <c r="A935">
        <v>54045</v>
      </c>
      <c r="B935">
        <v>686.40000000000009</v>
      </c>
      <c r="C935">
        <v>675</v>
      </c>
      <c r="D935">
        <f>VLOOKUP(A935, vax!B:S, 18, FALSE)</f>
        <v>54.9</v>
      </c>
      <c r="E935">
        <f t="shared" si="14"/>
        <v>0.98339160839160822</v>
      </c>
      <c r="T935">
        <v>950</v>
      </c>
      <c r="U935" cm="1">
        <f t="array" aca="1" ref="U935" ca="1">INDEX(LINEST($E$2:OFFSET($E$2,T935-1,0), $D$2:OFFSET($D$2, T935-1,0), TRUE, FALSE),1)</f>
        <v>1.2483376454985181E-3</v>
      </c>
    </row>
    <row r="936" spans="1:21" x14ac:dyDescent="0.25">
      <c r="A936">
        <v>45025</v>
      </c>
      <c r="B936">
        <v>763.2</v>
      </c>
      <c r="C936">
        <v>674</v>
      </c>
      <c r="D936">
        <f>VLOOKUP(A936, vax!B:S, 18, FALSE)</f>
        <v>34.799999999999997</v>
      </c>
      <c r="E936">
        <f t="shared" si="14"/>
        <v>0.88312368972746325</v>
      </c>
      <c r="T936">
        <v>951</v>
      </c>
      <c r="U936" cm="1">
        <f t="array" aca="1" ref="U936" ca="1">INDEX(LINEST($E$2:OFFSET($E$2,T936-1,0), $D$2:OFFSET($D$2, T936-1,0), TRUE, FALSE),1)</f>
        <v>1.2523442191256329E-3</v>
      </c>
    </row>
    <row r="937" spans="1:21" x14ac:dyDescent="0.25">
      <c r="A937">
        <v>39033</v>
      </c>
      <c r="B937">
        <v>734.40000000000009</v>
      </c>
      <c r="C937">
        <v>673.5</v>
      </c>
      <c r="D937">
        <f>VLOOKUP(A937, vax!B:S, 18, FALSE)</f>
        <v>43.2</v>
      </c>
      <c r="E937">
        <f t="shared" si="14"/>
        <v>0.91707516339869266</v>
      </c>
      <c r="T937">
        <v>952</v>
      </c>
      <c r="U937" cm="1">
        <f t="array" aca="1" ref="U937" ca="1">INDEX(LINEST($E$2:OFFSET($E$2,T937-1,0), $D$2:OFFSET($D$2, T937-1,0), TRUE, FALSE),1)</f>
        <v>1.2530005933864359E-3</v>
      </c>
    </row>
    <row r="938" spans="1:21" x14ac:dyDescent="0.25">
      <c r="A938">
        <v>1031</v>
      </c>
      <c r="B938">
        <v>736.8</v>
      </c>
      <c r="C938">
        <v>672.5</v>
      </c>
      <c r="D938">
        <f>VLOOKUP(A938, vax!B:S, 18, FALSE)</f>
        <v>38.1</v>
      </c>
      <c r="E938">
        <f t="shared" si="14"/>
        <v>0.91273072747014117</v>
      </c>
      <c r="T938">
        <v>953</v>
      </c>
      <c r="U938" cm="1">
        <f t="array" aca="1" ref="U938" ca="1">INDEX(LINEST($E$2:OFFSET($E$2,T938-1,0), $D$2:OFFSET($D$2, T938-1,0), TRUE, FALSE),1)</f>
        <v>1.2675322356128795E-3</v>
      </c>
    </row>
    <row r="939" spans="1:21" x14ac:dyDescent="0.25">
      <c r="A939">
        <v>40071</v>
      </c>
      <c r="B939">
        <v>681.59999999999991</v>
      </c>
      <c r="C939">
        <v>671</v>
      </c>
      <c r="D939">
        <f>VLOOKUP(A939, vax!B:S, 18, FALSE)</f>
        <v>40.4</v>
      </c>
      <c r="E939">
        <f t="shared" si="14"/>
        <v>0.98444835680751186</v>
      </c>
      <c r="T939">
        <v>954</v>
      </c>
      <c r="U939" cm="1">
        <f t="array" aca="1" ref="U939" ca="1">INDEX(LINEST($E$2:OFFSET($E$2,T939-1,0), $D$2:OFFSET($D$2, T939-1,0), TRUE, FALSE),1)</f>
        <v>1.2674776715892284E-3</v>
      </c>
    </row>
    <row r="940" spans="1:21" x14ac:dyDescent="0.25">
      <c r="A940">
        <v>54099</v>
      </c>
      <c r="B940">
        <v>607.20000000000005</v>
      </c>
      <c r="C940">
        <v>668.5</v>
      </c>
      <c r="D940">
        <f>VLOOKUP(A940, vax!B:S, 18, FALSE)</f>
        <v>51.5</v>
      </c>
      <c r="E940">
        <f t="shared" si="14"/>
        <v>1.1009552042160737</v>
      </c>
      <c r="T940">
        <v>955</v>
      </c>
      <c r="U940" cm="1">
        <f t="array" aca="1" ref="U940" ca="1">INDEX(LINEST($E$2:OFFSET($E$2,T940-1,0), $D$2:OFFSET($D$2, T940-1,0), TRUE, FALSE),1)</f>
        <v>1.2777683249400431E-3</v>
      </c>
    </row>
    <row r="941" spans="1:21" x14ac:dyDescent="0.25">
      <c r="A941">
        <v>40135</v>
      </c>
      <c r="B941">
        <v>655.20000000000005</v>
      </c>
      <c r="C941">
        <v>668</v>
      </c>
      <c r="D941">
        <f>VLOOKUP(A941, vax!B:S, 18, FALSE)</f>
        <v>37.700000000000003</v>
      </c>
      <c r="E941">
        <f t="shared" si="14"/>
        <v>1.0195360195360195</v>
      </c>
      <c r="T941">
        <v>956</v>
      </c>
      <c r="U941" cm="1">
        <f t="array" aca="1" ref="U941" ca="1">INDEX(LINEST($E$2:OFFSET($E$2,T941-1,0), $D$2:OFFSET($D$2, T941-1,0), TRUE, FALSE),1)</f>
        <v>1.2738266567148152E-3</v>
      </c>
    </row>
    <row r="942" spans="1:21" x14ac:dyDescent="0.25">
      <c r="A942">
        <v>48053</v>
      </c>
      <c r="B942">
        <v>571.20000000000005</v>
      </c>
      <c r="C942">
        <v>667.5</v>
      </c>
      <c r="D942">
        <f>VLOOKUP(A942, vax!B:S, 18, FALSE)</f>
        <v>50.3</v>
      </c>
      <c r="E942">
        <f t="shared" si="14"/>
        <v>1.1685924369747898</v>
      </c>
      <c r="T942">
        <v>957</v>
      </c>
      <c r="U942" cm="1">
        <f t="array" aca="1" ref="U942" ca="1">INDEX(LINEST($E$2:OFFSET($E$2,T942-1,0), $D$2:OFFSET($D$2, T942-1,0), TRUE, FALSE),1)</f>
        <v>1.2744933255427636E-3</v>
      </c>
    </row>
    <row r="943" spans="1:21" x14ac:dyDescent="0.25">
      <c r="A943">
        <v>51730</v>
      </c>
      <c r="B943">
        <v>624</v>
      </c>
      <c r="C943">
        <v>666</v>
      </c>
      <c r="D943">
        <f>VLOOKUP(A943, vax!B:S, 18, FALSE)</f>
        <v>33.4</v>
      </c>
      <c r="E943">
        <f t="shared" si="14"/>
        <v>1.0673076923076923</v>
      </c>
      <c r="T943">
        <v>958</v>
      </c>
      <c r="U943" cm="1">
        <f t="array" aca="1" ref="U943" ca="1">INDEX(LINEST($E$2:OFFSET($E$2,T943-1,0), $D$2:OFFSET($D$2, T943-1,0), TRUE, FALSE),1)</f>
        <v>1.2890466916743112E-3</v>
      </c>
    </row>
    <row r="944" spans="1:21" x14ac:dyDescent="0.25">
      <c r="A944">
        <v>42103</v>
      </c>
      <c r="B944">
        <v>537.59999999999991</v>
      </c>
      <c r="C944">
        <v>663.5</v>
      </c>
      <c r="D944">
        <f>VLOOKUP(A944, vax!B:S, 18, FALSE)</f>
        <v>54.6</v>
      </c>
      <c r="E944">
        <f t="shared" si="14"/>
        <v>1.2341889880952384</v>
      </c>
      <c r="T944">
        <v>959</v>
      </c>
      <c r="U944" cm="1">
        <f t="array" aca="1" ref="U944" ca="1">INDEX(LINEST($E$2:OFFSET($E$2,T944-1,0), $D$2:OFFSET($D$2, T944-1,0), TRUE, FALSE),1)</f>
        <v>1.2849918956799179E-3</v>
      </c>
    </row>
    <row r="945" spans="1:21" x14ac:dyDescent="0.25">
      <c r="A945">
        <v>2090</v>
      </c>
      <c r="B945">
        <v>645.59999999999991</v>
      </c>
      <c r="C945">
        <v>661.5</v>
      </c>
      <c r="D945">
        <f>VLOOKUP(A945, vax!B:S, 18, FALSE)</f>
        <v>52.9</v>
      </c>
      <c r="E945">
        <f t="shared" si="14"/>
        <v>1.0246282527881043</v>
      </c>
      <c r="T945">
        <v>960</v>
      </c>
      <c r="U945" cm="1">
        <f t="array" aca="1" ref="U945" ca="1">INDEX(LINEST($E$2:OFFSET($E$2,T945-1,0), $D$2:OFFSET($D$2, T945-1,0), TRUE, FALSE),1)</f>
        <v>1.2849390405372107E-3</v>
      </c>
    </row>
    <row r="946" spans="1:21" x14ac:dyDescent="0.25">
      <c r="A946">
        <v>17117</v>
      </c>
      <c r="B946">
        <v>657.59999999999991</v>
      </c>
      <c r="C946">
        <v>661.5</v>
      </c>
      <c r="D946">
        <f>VLOOKUP(A946, vax!B:S, 18, FALSE)</f>
        <v>52.3</v>
      </c>
      <c r="E946">
        <f t="shared" si="14"/>
        <v>1.0059306569343067</v>
      </c>
      <c r="T946">
        <v>961</v>
      </c>
      <c r="U946" cm="1">
        <f t="array" aca="1" ref="U946" ca="1">INDEX(LINEST($E$2:OFFSET($E$2,T946-1,0), $D$2:OFFSET($D$2, T946-1,0), TRUE, FALSE),1)</f>
        <v>1.2863417804191736E-3</v>
      </c>
    </row>
    <row r="947" spans="1:21" x14ac:dyDescent="0.25">
      <c r="A947">
        <v>36051</v>
      </c>
      <c r="B947">
        <v>580.79999999999995</v>
      </c>
      <c r="C947">
        <v>659</v>
      </c>
      <c r="D947">
        <f>VLOOKUP(A947, vax!B:S, 18, FALSE)</f>
        <v>57.2</v>
      </c>
      <c r="E947">
        <f t="shared" si="14"/>
        <v>1.1346418732782371</v>
      </c>
      <c r="T947">
        <v>962</v>
      </c>
      <c r="U947" cm="1">
        <f t="array" aca="1" ref="U947" ca="1">INDEX(LINEST($E$2:OFFSET($E$2,T947-1,0), $D$2:OFFSET($D$2, T947-1,0), TRUE, FALSE),1)</f>
        <v>1.2843170585798065E-3</v>
      </c>
    </row>
    <row r="948" spans="1:21" x14ac:dyDescent="0.25">
      <c r="A948">
        <v>33003</v>
      </c>
      <c r="B948">
        <v>604.79999999999995</v>
      </c>
      <c r="C948">
        <v>656.5</v>
      </c>
      <c r="D948">
        <f>VLOOKUP(A948, vax!B:S, 18, FALSE)</f>
        <v>70.099999999999994</v>
      </c>
      <c r="E948">
        <f t="shared" si="14"/>
        <v>1.0854828042328044</v>
      </c>
      <c r="T948">
        <v>963</v>
      </c>
      <c r="U948" cm="1">
        <f t="array" aca="1" ref="U948" ca="1">INDEX(LINEST($E$2:OFFSET($E$2,T948-1,0), $D$2:OFFSET($D$2, T948-1,0), TRUE, FALSE),1)</f>
        <v>1.2871490005393583E-3</v>
      </c>
    </row>
    <row r="949" spans="1:21" x14ac:dyDescent="0.25">
      <c r="A949">
        <v>22119</v>
      </c>
      <c r="B949">
        <v>739.2</v>
      </c>
      <c r="C949">
        <v>654.5</v>
      </c>
      <c r="D949">
        <f>VLOOKUP(A949, vax!B:S, 18, FALSE)</f>
        <v>40.9</v>
      </c>
      <c r="E949">
        <f t="shared" si="14"/>
        <v>0.88541666666666663</v>
      </c>
      <c r="T949">
        <v>964</v>
      </c>
      <c r="U949" cm="1">
        <f t="array" aca="1" ref="U949" ca="1">INDEX(LINEST($E$2:OFFSET($E$2,T949-1,0), $D$2:OFFSET($D$2, T949-1,0), TRUE, FALSE),1)</f>
        <v>1.2883461933479109E-3</v>
      </c>
    </row>
    <row r="950" spans="1:21" x14ac:dyDescent="0.25">
      <c r="A950">
        <v>40111</v>
      </c>
      <c r="B950">
        <v>655.20000000000005</v>
      </c>
      <c r="C950">
        <v>653.5</v>
      </c>
      <c r="D950">
        <f>VLOOKUP(A950, vax!B:S, 18, FALSE)</f>
        <v>41</v>
      </c>
      <c r="E950">
        <f t="shared" si="14"/>
        <v>0.9974053724053723</v>
      </c>
      <c r="T950">
        <v>965</v>
      </c>
      <c r="U950" cm="1">
        <f t="array" aca="1" ref="U950" ca="1">INDEX(LINEST($E$2:OFFSET($E$2,T950-1,0), $D$2:OFFSET($D$2, T950-1,0), TRUE, FALSE),1)</f>
        <v>1.288735863766994E-3</v>
      </c>
    </row>
    <row r="951" spans="1:21" x14ac:dyDescent="0.25">
      <c r="A951">
        <v>5035</v>
      </c>
      <c r="B951">
        <v>686.40000000000009</v>
      </c>
      <c r="C951">
        <v>651.5</v>
      </c>
      <c r="D951">
        <f>VLOOKUP(A951, vax!B:S, 18, FALSE)</f>
        <v>42.1</v>
      </c>
      <c r="E951">
        <f t="shared" si="14"/>
        <v>0.94915501165501148</v>
      </c>
      <c r="T951">
        <v>966</v>
      </c>
      <c r="U951" cm="1">
        <f t="array" aca="1" ref="U951" ca="1">INDEX(LINEST($E$2:OFFSET($E$2,T951-1,0), $D$2:OFFSET($D$2, T951-1,0), TRUE, FALSE),1)</f>
        <v>1.2883368574141863E-3</v>
      </c>
    </row>
    <row r="952" spans="1:21" x14ac:dyDescent="0.25">
      <c r="A952">
        <v>36039</v>
      </c>
      <c r="B952">
        <v>583.20000000000005</v>
      </c>
      <c r="C952">
        <v>651.5</v>
      </c>
      <c r="D952">
        <f>VLOOKUP(A952, vax!B:S, 18, FALSE)</f>
        <v>60</v>
      </c>
      <c r="E952">
        <f t="shared" si="14"/>
        <v>1.1171124828532235</v>
      </c>
      <c r="T952">
        <v>967</v>
      </c>
      <c r="U952" cm="1">
        <f t="array" aca="1" ref="U952" ca="1">INDEX(LINEST($E$2:OFFSET($E$2,T952-1,0), $D$2:OFFSET($D$2, T952-1,0), TRUE, FALSE),1)</f>
        <v>1.2960871405666039E-3</v>
      </c>
    </row>
    <row r="953" spans="1:21" x14ac:dyDescent="0.25">
      <c r="A953">
        <v>48349</v>
      </c>
      <c r="B953">
        <v>645.59999999999991</v>
      </c>
      <c r="C953">
        <v>651</v>
      </c>
      <c r="D953">
        <f>VLOOKUP(A953, vax!B:S, 18, FALSE)</f>
        <v>42.6</v>
      </c>
      <c r="E953">
        <f t="shared" si="14"/>
        <v>1.0083643122676582</v>
      </c>
      <c r="T953">
        <v>968</v>
      </c>
      <c r="U953" cm="1">
        <f t="array" aca="1" ref="U953" ca="1">INDEX(LINEST($E$2:OFFSET($E$2,T953-1,0), $D$2:OFFSET($D$2, T953-1,0), TRUE, FALSE),1)</f>
        <v>1.2971473639199285E-3</v>
      </c>
    </row>
    <row r="954" spans="1:21" x14ac:dyDescent="0.25">
      <c r="A954">
        <v>18011</v>
      </c>
      <c r="B954">
        <v>554.40000000000009</v>
      </c>
      <c r="C954">
        <v>650</v>
      </c>
      <c r="D954">
        <f>VLOOKUP(A954, vax!B:S, 18, FALSE)</f>
        <v>67.599999999999994</v>
      </c>
      <c r="E954">
        <f t="shared" si="14"/>
        <v>1.1724386724386722</v>
      </c>
      <c r="T954">
        <v>969</v>
      </c>
      <c r="U954" cm="1">
        <f t="array" aca="1" ref="U954" ca="1">INDEX(LINEST($E$2:OFFSET($E$2,T954-1,0), $D$2:OFFSET($D$2, T954-1,0), TRUE, FALSE),1)</f>
        <v>1.2987155782033571E-3</v>
      </c>
    </row>
    <row r="955" spans="1:21" x14ac:dyDescent="0.25">
      <c r="A955">
        <v>39015</v>
      </c>
      <c r="B955">
        <v>643.20000000000005</v>
      </c>
      <c r="C955">
        <v>650</v>
      </c>
      <c r="D955">
        <f>VLOOKUP(A955, vax!B:S, 18, FALSE)</f>
        <v>38.9</v>
      </c>
      <c r="E955">
        <f t="shared" si="14"/>
        <v>1.0105721393034826</v>
      </c>
      <c r="T955">
        <v>970</v>
      </c>
      <c r="U955" cm="1">
        <f t="array" aca="1" ref="U955" ca="1">INDEX(LINEST($E$2:OFFSET($E$2,T955-1,0), $D$2:OFFSET($D$2, T955-1,0), TRUE, FALSE),1)</f>
        <v>1.3107063953296644E-3</v>
      </c>
    </row>
    <row r="956" spans="1:21" x14ac:dyDescent="0.25">
      <c r="A956">
        <v>47051</v>
      </c>
      <c r="B956">
        <v>696</v>
      </c>
      <c r="C956">
        <v>647.5</v>
      </c>
      <c r="D956">
        <f>VLOOKUP(A956, vax!B:S, 18, FALSE)</f>
        <v>39.299999999999997</v>
      </c>
      <c r="E956">
        <f t="shared" si="14"/>
        <v>0.93031609195402298</v>
      </c>
      <c r="T956">
        <v>971</v>
      </c>
      <c r="U956" cm="1">
        <f t="array" aca="1" ref="U956" ca="1">INDEX(LINEST($E$2:OFFSET($E$2,T956-1,0), $D$2:OFFSET($D$2, T956-1,0), TRUE, FALSE),1)</f>
        <v>1.3047795803037675E-3</v>
      </c>
    </row>
    <row r="957" spans="1:21" x14ac:dyDescent="0.25">
      <c r="A957">
        <v>42065</v>
      </c>
      <c r="B957">
        <v>600</v>
      </c>
      <c r="C957">
        <v>647</v>
      </c>
      <c r="D957">
        <f>VLOOKUP(A957, vax!B:S, 18, FALSE)</f>
        <v>46.4</v>
      </c>
      <c r="E957">
        <f t="shared" si="14"/>
        <v>1.0783333333333334</v>
      </c>
      <c r="T957">
        <v>972</v>
      </c>
      <c r="U957" cm="1">
        <f t="array" aca="1" ref="U957" ca="1">INDEX(LINEST($E$2:OFFSET($E$2,T957-1,0), $D$2:OFFSET($D$2, T957-1,0), TRUE, FALSE),1)</f>
        <v>1.2970520946847656E-3</v>
      </c>
    </row>
    <row r="958" spans="1:21" x14ac:dyDescent="0.25">
      <c r="A958">
        <v>26073</v>
      </c>
      <c r="B958">
        <v>640.79999999999995</v>
      </c>
      <c r="C958">
        <v>646</v>
      </c>
      <c r="D958">
        <f>VLOOKUP(A958, vax!B:S, 18, FALSE)</f>
        <v>42.7</v>
      </c>
      <c r="E958">
        <f t="shared" si="14"/>
        <v>1.0081148564294633</v>
      </c>
      <c r="T958">
        <v>973</v>
      </c>
      <c r="U958" cm="1">
        <f t="array" aca="1" ref="U958" ca="1">INDEX(LINEST($E$2:OFFSET($E$2,T958-1,0), $D$2:OFFSET($D$2, T958-1,0), TRUE, FALSE),1)</f>
        <v>1.3058106396616419E-3</v>
      </c>
    </row>
    <row r="959" spans="1:21" x14ac:dyDescent="0.25">
      <c r="A959">
        <v>29091</v>
      </c>
      <c r="B959">
        <v>698.40000000000009</v>
      </c>
      <c r="C959">
        <v>646</v>
      </c>
      <c r="D959">
        <f>VLOOKUP(A959, vax!B:S, 18, FALSE)</f>
        <v>31.7</v>
      </c>
      <c r="E959">
        <f t="shared" si="14"/>
        <v>0.92497136311569295</v>
      </c>
      <c r="T959">
        <v>974</v>
      </c>
      <c r="U959" cm="1">
        <f t="array" aca="1" ref="U959" ca="1">INDEX(LINEST($E$2:OFFSET($E$2,T959-1,0), $D$2:OFFSET($D$2, T959-1,0), TRUE, FALSE),1)</f>
        <v>1.3118347170358641E-3</v>
      </c>
    </row>
    <row r="960" spans="1:21" x14ac:dyDescent="0.25">
      <c r="A960">
        <v>17177</v>
      </c>
      <c r="B960">
        <v>720</v>
      </c>
      <c r="C960">
        <v>644.5</v>
      </c>
      <c r="D960">
        <f>VLOOKUP(A960, vax!B:S, 18, FALSE)</f>
        <v>57.6</v>
      </c>
      <c r="E960">
        <f t="shared" si="14"/>
        <v>0.89513888888888893</v>
      </c>
      <c r="T960">
        <v>975</v>
      </c>
      <c r="U960" cm="1">
        <f t="array" aca="1" ref="U960" ca="1">INDEX(LINEST($E$2:OFFSET($E$2,T960-1,0), $D$2:OFFSET($D$2, T960-1,0), TRUE, FALSE),1)</f>
        <v>1.3161509771291249E-3</v>
      </c>
    </row>
    <row r="961" spans="1:21" x14ac:dyDescent="0.25">
      <c r="A961">
        <v>37181</v>
      </c>
      <c r="B961">
        <v>621.59999999999991</v>
      </c>
      <c r="C961">
        <v>643.5</v>
      </c>
      <c r="D961">
        <f>VLOOKUP(A961, vax!B:S, 18, FALSE)</f>
        <v>53.3</v>
      </c>
      <c r="E961">
        <f t="shared" si="14"/>
        <v>1.0352316602316605</v>
      </c>
      <c r="T961">
        <v>976</v>
      </c>
      <c r="U961" cm="1">
        <f t="array" aca="1" ref="U961" ca="1">INDEX(LINEST($E$2:OFFSET($E$2,T961-1,0), $D$2:OFFSET($D$2, T961-1,0), TRUE, FALSE),1)</f>
        <v>1.3141446911411009E-3</v>
      </c>
    </row>
    <row r="962" spans="1:21" x14ac:dyDescent="0.25">
      <c r="A962">
        <v>19045</v>
      </c>
      <c r="B962">
        <v>681.59999999999991</v>
      </c>
      <c r="C962">
        <v>643</v>
      </c>
      <c r="D962">
        <f>VLOOKUP(A962, vax!B:S, 18, FALSE)</f>
        <v>52.2</v>
      </c>
      <c r="E962">
        <f t="shared" si="14"/>
        <v>0.94336854460093911</v>
      </c>
      <c r="T962">
        <v>977</v>
      </c>
      <c r="U962" cm="1">
        <f t="array" aca="1" ref="U962" ca="1">INDEX(LINEST($E$2:OFFSET($E$2,T962-1,0), $D$2:OFFSET($D$2, T962-1,0), TRUE, FALSE),1)</f>
        <v>1.2907360821355349E-3</v>
      </c>
    </row>
    <row r="963" spans="1:21" x14ac:dyDescent="0.25">
      <c r="A963">
        <v>54025</v>
      </c>
      <c r="B963">
        <v>494.40000000000003</v>
      </c>
      <c r="C963">
        <v>643</v>
      </c>
      <c r="D963">
        <f>VLOOKUP(A963, vax!B:S, 18, FALSE)</f>
        <v>53.3</v>
      </c>
      <c r="E963">
        <f t="shared" ref="E963:E1026" si="15">C963/B963</f>
        <v>1.3005663430420711</v>
      </c>
      <c r="T963">
        <v>978</v>
      </c>
      <c r="U963" cm="1">
        <f t="array" aca="1" ref="U963" ca="1">INDEX(LINEST($E$2:OFFSET($E$2,T963-1,0), $D$2:OFFSET($D$2, T963-1,0), TRUE, FALSE),1)</f>
        <v>1.2833418374013708E-3</v>
      </c>
    </row>
    <row r="964" spans="1:21" x14ac:dyDescent="0.25">
      <c r="A964">
        <v>28045</v>
      </c>
      <c r="B964">
        <v>650.40000000000009</v>
      </c>
      <c r="C964">
        <v>642.5</v>
      </c>
      <c r="D964">
        <f>VLOOKUP(A964, vax!B:S, 18, FALSE)</f>
        <v>39.799999999999997</v>
      </c>
      <c r="E964">
        <f t="shared" si="15"/>
        <v>0.98785362853628522</v>
      </c>
      <c r="T964">
        <v>979</v>
      </c>
      <c r="U964" cm="1">
        <f t="array" aca="1" ref="U964" ca="1">INDEX(LINEST($E$2:OFFSET($E$2,T964-1,0), $D$2:OFFSET($D$2, T964-1,0), TRUE, FALSE),1)</f>
        <v>1.2753915420649841E-3</v>
      </c>
    </row>
    <row r="965" spans="1:21" x14ac:dyDescent="0.25">
      <c r="A965">
        <v>26027</v>
      </c>
      <c r="B965">
        <v>640.79999999999995</v>
      </c>
      <c r="C965">
        <v>642</v>
      </c>
      <c r="D965">
        <f>VLOOKUP(A965, vax!B:S, 18, FALSE)</f>
        <v>41.2</v>
      </c>
      <c r="E965">
        <f t="shared" si="15"/>
        <v>1.0018726591760301</v>
      </c>
      <c r="T965">
        <v>980</v>
      </c>
      <c r="U965" cm="1">
        <f t="array" aca="1" ref="U965" ca="1">INDEX(LINEST($E$2:OFFSET($E$2,T965-1,0), $D$2:OFFSET($D$2, T965-1,0), TRUE, FALSE),1)</f>
        <v>1.2774163005930489E-3</v>
      </c>
    </row>
    <row r="966" spans="1:21" x14ac:dyDescent="0.25">
      <c r="A966">
        <v>27061</v>
      </c>
      <c r="B966">
        <v>554.40000000000009</v>
      </c>
      <c r="C966">
        <v>642</v>
      </c>
      <c r="D966">
        <f>VLOOKUP(A966, vax!B:S, 18, FALSE)</f>
        <v>54.5</v>
      </c>
      <c r="E966">
        <f t="shared" si="15"/>
        <v>1.1580086580086577</v>
      </c>
      <c r="T966">
        <v>981</v>
      </c>
      <c r="U966" cm="1">
        <f t="array" aca="1" ref="U966" ca="1">INDEX(LINEST($E$2:OFFSET($E$2,T966-1,0), $D$2:OFFSET($D$2, T966-1,0), TRUE, FALSE),1)</f>
        <v>1.2609394001794824E-3</v>
      </c>
    </row>
    <row r="967" spans="1:21" x14ac:dyDescent="0.25">
      <c r="A967">
        <v>39009</v>
      </c>
      <c r="B967">
        <v>616.79999999999995</v>
      </c>
      <c r="C967">
        <v>638</v>
      </c>
      <c r="D967">
        <f>VLOOKUP(A967, vax!B:S, 18, FALSE)</f>
        <v>49.7</v>
      </c>
      <c r="E967">
        <f t="shared" si="15"/>
        <v>1.0343709468223088</v>
      </c>
      <c r="T967">
        <v>982</v>
      </c>
      <c r="U967" cm="1">
        <f t="array" aca="1" ref="U967" ca="1">INDEX(LINEST($E$2:OFFSET($E$2,T967-1,0), $D$2:OFFSET($D$2, T967-1,0), TRUE, FALSE),1)</f>
        <v>1.261607011013725E-3</v>
      </c>
    </row>
    <row r="968" spans="1:21" x14ac:dyDescent="0.25">
      <c r="A968">
        <v>42087</v>
      </c>
      <c r="B968">
        <v>717.59999999999991</v>
      </c>
      <c r="C968">
        <v>638</v>
      </c>
      <c r="D968">
        <f>VLOOKUP(A968, vax!B:S, 18, FALSE)</f>
        <v>47.2</v>
      </c>
      <c r="E968">
        <f t="shared" si="15"/>
        <v>0.88907469342251966</v>
      </c>
      <c r="T968">
        <v>983</v>
      </c>
      <c r="U968" cm="1">
        <f t="array" aca="1" ref="U968" ca="1">INDEX(LINEST($E$2:OFFSET($E$2,T968-1,0), $D$2:OFFSET($D$2, T968-1,0), TRUE, FALSE),1)</f>
        <v>1.2728844463516236E-3</v>
      </c>
    </row>
    <row r="969" spans="1:21" x14ac:dyDescent="0.25">
      <c r="A969">
        <v>19169</v>
      </c>
      <c r="B969">
        <v>602.40000000000009</v>
      </c>
      <c r="C969">
        <v>636.5</v>
      </c>
      <c r="D969">
        <f>VLOOKUP(A969, vax!B:S, 18, FALSE)</f>
        <v>60.9</v>
      </c>
      <c r="E969">
        <f t="shared" si="15"/>
        <v>1.0566069057104912</v>
      </c>
      <c r="T969">
        <v>984</v>
      </c>
      <c r="U969" cm="1">
        <f t="array" aca="1" ref="U969" ca="1">INDEX(LINEST($E$2:OFFSET($E$2,T969-1,0), $D$2:OFFSET($D$2, T969-1,0), TRUE, FALSE),1)</f>
        <v>1.2698926537082328E-3</v>
      </c>
    </row>
    <row r="970" spans="1:21" x14ac:dyDescent="0.25">
      <c r="A970">
        <v>54037</v>
      </c>
      <c r="B970">
        <v>595.20000000000005</v>
      </c>
      <c r="C970">
        <v>636.5</v>
      </c>
      <c r="D970">
        <f>VLOOKUP(A970, vax!B:S, 18, FALSE)</f>
        <v>59.8</v>
      </c>
      <c r="E970">
        <f t="shared" si="15"/>
        <v>1.069388440860215</v>
      </c>
      <c r="T970">
        <v>985</v>
      </c>
      <c r="U970" cm="1">
        <f t="array" aca="1" ref="U970" ca="1">INDEX(LINEST($E$2:OFFSET($E$2,T970-1,0), $D$2:OFFSET($D$2, T970-1,0), TRUE, FALSE),1)</f>
        <v>1.2729496095944459E-3</v>
      </c>
    </row>
    <row r="971" spans="1:21" x14ac:dyDescent="0.25">
      <c r="A971">
        <v>48049</v>
      </c>
      <c r="B971">
        <v>696</v>
      </c>
      <c r="C971">
        <v>636</v>
      </c>
      <c r="D971">
        <f>VLOOKUP(A971, vax!B:S, 18, FALSE)</f>
        <v>39.5</v>
      </c>
      <c r="E971">
        <f t="shared" si="15"/>
        <v>0.91379310344827591</v>
      </c>
      <c r="T971">
        <v>986</v>
      </c>
      <c r="U971" cm="1">
        <f t="array" aca="1" ref="U971" ca="1">INDEX(LINEST($E$2:OFFSET($E$2,T971-1,0), $D$2:OFFSET($D$2, T971-1,0), TRUE, FALSE),1)</f>
        <v>1.2882918791466754E-3</v>
      </c>
    </row>
    <row r="972" spans="1:21" x14ac:dyDescent="0.25">
      <c r="A972">
        <v>39071</v>
      </c>
      <c r="B972">
        <v>607.20000000000005</v>
      </c>
      <c r="C972">
        <v>634.5</v>
      </c>
      <c r="D972">
        <f>VLOOKUP(A972, vax!B:S, 18, FALSE)</f>
        <v>36.200000000000003</v>
      </c>
      <c r="E972">
        <f t="shared" si="15"/>
        <v>1.0449604743083003</v>
      </c>
      <c r="T972">
        <v>987</v>
      </c>
      <c r="U972" cm="1">
        <f t="array" aca="1" ref="U972" ca="1">INDEX(LINEST($E$2:OFFSET($E$2,T972-1,0), $D$2:OFFSET($D$2, T972-1,0), TRUE, FALSE),1)</f>
        <v>1.2863312145227576E-3</v>
      </c>
    </row>
    <row r="973" spans="1:21" x14ac:dyDescent="0.25">
      <c r="A973">
        <v>40021</v>
      </c>
      <c r="B973">
        <v>568.79999999999995</v>
      </c>
      <c r="C973">
        <v>634.5</v>
      </c>
      <c r="D973">
        <f>VLOOKUP(A973, vax!B:S, 18, FALSE)</f>
        <v>44.8</v>
      </c>
      <c r="E973">
        <f t="shared" si="15"/>
        <v>1.1155063291139242</v>
      </c>
      <c r="T973">
        <v>988</v>
      </c>
      <c r="U973" cm="1">
        <f t="array" aca="1" ref="U973" ca="1">INDEX(LINEST($E$2:OFFSET($E$2,T973-1,0), $D$2:OFFSET($D$2, T973-1,0), TRUE, FALSE),1)</f>
        <v>1.2915194810256222E-3</v>
      </c>
    </row>
    <row r="974" spans="1:21" x14ac:dyDescent="0.25">
      <c r="A974">
        <v>29029</v>
      </c>
      <c r="B974">
        <v>686.40000000000009</v>
      </c>
      <c r="C974">
        <v>633</v>
      </c>
      <c r="D974">
        <f>VLOOKUP(A974, vax!B:S, 18, FALSE)</f>
        <v>42.9</v>
      </c>
      <c r="E974">
        <f t="shared" si="15"/>
        <v>0.92220279720279708</v>
      </c>
      <c r="T974">
        <v>989</v>
      </c>
      <c r="U974" cm="1">
        <f t="array" aca="1" ref="U974" ca="1">INDEX(LINEST($E$2:OFFSET($E$2,T974-1,0), $D$2:OFFSET($D$2, T974-1,0), TRUE, FALSE),1)</f>
        <v>1.2904652303387966E-3</v>
      </c>
    </row>
    <row r="975" spans="1:21" x14ac:dyDescent="0.25">
      <c r="A975">
        <v>21009</v>
      </c>
      <c r="B975">
        <v>667.2</v>
      </c>
      <c r="C975">
        <v>632.5</v>
      </c>
      <c r="D975">
        <f>VLOOKUP(A975, vax!B:S, 18, FALSE)</f>
        <v>43.5</v>
      </c>
      <c r="E975">
        <f t="shared" si="15"/>
        <v>0.94799160671462823</v>
      </c>
      <c r="T975">
        <v>990</v>
      </c>
      <c r="U975" cm="1">
        <f t="array" aca="1" ref="U975" ca="1">INDEX(LINEST($E$2:OFFSET($E$2,T975-1,0), $D$2:OFFSET($D$2, T975-1,0), TRUE, FALSE),1)</f>
        <v>1.2538776030301384E-3</v>
      </c>
    </row>
    <row r="976" spans="1:21" x14ac:dyDescent="0.25">
      <c r="A976">
        <v>37113</v>
      </c>
      <c r="B976">
        <v>520.79999999999995</v>
      </c>
      <c r="C976">
        <v>632.5</v>
      </c>
      <c r="D976">
        <f>VLOOKUP(A976, vax!B:S, 18, FALSE)</f>
        <v>56.9</v>
      </c>
      <c r="E976">
        <f t="shared" si="15"/>
        <v>1.2144777265745008</v>
      </c>
      <c r="T976">
        <v>991</v>
      </c>
      <c r="U976" cm="1">
        <f t="array" aca="1" ref="U976" ca="1">INDEX(LINEST($E$2:OFFSET($E$2,T976-1,0), $D$2:OFFSET($D$2, T976-1,0), TRUE, FALSE),1)</f>
        <v>1.2575474894691741E-3</v>
      </c>
    </row>
    <row r="977" spans="1:21" x14ac:dyDescent="0.25">
      <c r="A977">
        <v>51195</v>
      </c>
      <c r="B977">
        <v>604.79999999999995</v>
      </c>
      <c r="C977">
        <v>631.5</v>
      </c>
      <c r="D977">
        <f>VLOOKUP(A977, vax!B:S, 18, FALSE)</f>
        <v>45.1</v>
      </c>
      <c r="E977">
        <f t="shared" si="15"/>
        <v>1.0441468253968256</v>
      </c>
      <c r="T977">
        <v>992</v>
      </c>
      <c r="U977" cm="1">
        <f t="array" aca="1" ref="U977" ca="1">INDEX(LINEST($E$2:OFFSET($E$2,T977-1,0), $D$2:OFFSET($D$2, T977-1,0), TRUE, FALSE),1)</f>
        <v>1.2639624122419907E-3</v>
      </c>
    </row>
    <row r="978" spans="1:21" x14ac:dyDescent="0.25">
      <c r="A978">
        <v>39059</v>
      </c>
      <c r="B978">
        <v>501.59999999999997</v>
      </c>
      <c r="C978">
        <v>630.5</v>
      </c>
      <c r="D978">
        <f>VLOOKUP(A978, vax!B:S, 18, FALSE)</f>
        <v>42.6</v>
      </c>
      <c r="E978">
        <f t="shared" si="15"/>
        <v>1.2569776714513556</v>
      </c>
      <c r="T978">
        <v>993</v>
      </c>
      <c r="U978" cm="1">
        <f t="array" aca="1" ref="U978" ca="1">INDEX(LINEST($E$2:OFFSET($E$2,T978-1,0), $D$2:OFFSET($D$2, T978-1,0), TRUE, FALSE),1)</f>
        <v>1.2665677952609306E-3</v>
      </c>
    </row>
    <row r="979" spans="1:21" x14ac:dyDescent="0.25">
      <c r="A979">
        <v>26059</v>
      </c>
      <c r="B979">
        <v>595.20000000000005</v>
      </c>
      <c r="C979">
        <v>630</v>
      </c>
      <c r="D979">
        <f>VLOOKUP(A979, vax!B:S, 18, FALSE)</f>
        <v>36.799999999999997</v>
      </c>
      <c r="E979">
        <f t="shared" si="15"/>
        <v>1.0584677419354838</v>
      </c>
      <c r="T979">
        <v>994</v>
      </c>
      <c r="U979" cm="1">
        <f t="array" aca="1" ref="U979" ca="1">INDEX(LINEST($E$2:OFFSET($E$2,T979-1,0), $D$2:OFFSET($D$2, T979-1,0), TRUE, FALSE),1)</f>
        <v>1.2725924228335639E-3</v>
      </c>
    </row>
    <row r="980" spans="1:21" x14ac:dyDescent="0.25">
      <c r="A980">
        <v>42123</v>
      </c>
      <c r="B980">
        <v>547.20000000000005</v>
      </c>
      <c r="C980">
        <v>630</v>
      </c>
      <c r="D980">
        <f>VLOOKUP(A980, vax!B:S, 18, FALSE)</f>
        <v>46.8</v>
      </c>
      <c r="E980">
        <f t="shared" si="15"/>
        <v>1.1513157894736841</v>
      </c>
      <c r="T980">
        <v>995</v>
      </c>
      <c r="U980" cm="1">
        <f t="array" aca="1" ref="U980" ca="1">INDEX(LINEST($E$2:OFFSET($E$2,T980-1,0), $D$2:OFFSET($D$2, T980-1,0), TRUE, FALSE),1)</f>
        <v>1.2595257690659546E-3</v>
      </c>
    </row>
    <row r="981" spans="1:21" x14ac:dyDescent="0.25">
      <c r="A981">
        <v>55075</v>
      </c>
      <c r="B981">
        <v>662.40000000000009</v>
      </c>
      <c r="C981">
        <v>628.5</v>
      </c>
      <c r="D981">
        <f>VLOOKUP(A981, vax!B:S, 18, FALSE)</f>
        <v>50.9</v>
      </c>
      <c r="E981">
        <f t="shared" si="15"/>
        <v>0.94882246376811585</v>
      </c>
      <c r="T981">
        <v>996</v>
      </c>
      <c r="U981" cm="1">
        <f t="array" aca="1" ref="U981" ca="1">INDEX(LINEST($E$2:OFFSET($E$2,T981-1,0), $D$2:OFFSET($D$2, T981-1,0), TRUE, FALSE),1)</f>
        <v>1.2450585980821251E-3</v>
      </c>
    </row>
    <row r="982" spans="1:21" x14ac:dyDescent="0.25">
      <c r="A982">
        <v>21235</v>
      </c>
      <c r="B982">
        <v>530.40000000000009</v>
      </c>
      <c r="C982">
        <v>628</v>
      </c>
      <c r="D982">
        <f>VLOOKUP(A982, vax!B:S, 18, FALSE)</f>
        <v>42.4</v>
      </c>
      <c r="E982">
        <f t="shared" si="15"/>
        <v>1.1840120663650073</v>
      </c>
      <c r="T982">
        <v>997</v>
      </c>
      <c r="U982" cm="1">
        <f t="array" aca="1" ref="U982" ca="1">INDEX(LINEST($E$2:OFFSET($E$2,T982-1,0), $D$2:OFFSET($D$2, T982-1,0), TRUE, FALSE),1)</f>
        <v>1.2374826109302537E-3</v>
      </c>
    </row>
    <row r="983" spans="1:21" x14ac:dyDescent="0.25">
      <c r="A983">
        <v>12039</v>
      </c>
      <c r="B983">
        <v>576</v>
      </c>
      <c r="C983">
        <v>627.5</v>
      </c>
      <c r="D983">
        <f>VLOOKUP(A983, vax!B:S, 18, FALSE)</f>
        <v>55.4</v>
      </c>
      <c r="E983">
        <f t="shared" si="15"/>
        <v>1.0894097222222223</v>
      </c>
      <c r="T983">
        <v>998</v>
      </c>
      <c r="U983" cm="1">
        <f t="array" aca="1" ref="U983" ca="1">INDEX(LINEST($E$2:OFFSET($E$2,T983-1,0), $D$2:OFFSET($D$2, T983-1,0), TRUE, FALSE),1)</f>
        <v>1.2359512253113034E-3</v>
      </c>
    </row>
    <row r="984" spans="1:21" x14ac:dyDescent="0.25">
      <c r="A984">
        <v>1021</v>
      </c>
      <c r="B984">
        <v>669.59999999999991</v>
      </c>
      <c r="C984">
        <v>627</v>
      </c>
      <c r="D984">
        <f>VLOOKUP(A984, vax!B:S, 18, FALSE)</f>
        <v>34.4</v>
      </c>
      <c r="E984">
        <f t="shared" si="15"/>
        <v>0.93637992831541228</v>
      </c>
      <c r="T984">
        <v>999</v>
      </c>
      <c r="U984" cm="1">
        <f t="array" aca="1" ref="U984" ca="1">INDEX(LINEST($E$2:OFFSET($E$2,T984-1,0), $D$2:OFFSET($D$2, T984-1,0), TRUE, FALSE),1)</f>
        <v>1.2360346305578401E-3</v>
      </c>
    </row>
    <row r="985" spans="1:21" x14ac:dyDescent="0.25">
      <c r="A985">
        <v>26067</v>
      </c>
      <c r="B985">
        <v>592.79999999999995</v>
      </c>
      <c r="C985">
        <v>627</v>
      </c>
      <c r="D985">
        <f>VLOOKUP(A985, vax!B:S, 18, FALSE)</f>
        <v>44.9</v>
      </c>
      <c r="E985">
        <f t="shared" si="15"/>
        <v>1.0576923076923077</v>
      </c>
      <c r="T985">
        <v>1000</v>
      </c>
      <c r="U985" cm="1">
        <f t="array" aca="1" ref="U985" ca="1">INDEX(LINEST($E$2:OFFSET($E$2,T985-1,0), $D$2:OFFSET($D$2, T985-1,0), TRUE, FALSE),1)</f>
        <v>1.2492929563339135E-3</v>
      </c>
    </row>
    <row r="986" spans="1:21" x14ac:dyDescent="0.25">
      <c r="A986">
        <v>47003</v>
      </c>
      <c r="B986">
        <v>636</v>
      </c>
      <c r="C986">
        <v>627</v>
      </c>
      <c r="D986">
        <f>VLOOKUP(A986, vax!B:S, 18, FALSE)</f>
        <v>40.1</v>
      </c>
      <c r="E986">
        <f t="shared" si="15"/>
        <v>0.98584905660377353</v>
      </c>
      <c r="T986">
        <v>1001</v>
      </c>
      <c r="U986" cm="1">
        <f t="array" aca="1" ref="U986" ca="1">INDEX(LINEST($E$2:OFFSET($E$2,T986-1,0), $D$2:OFFSET($D$2, T986-1,0), TRUE, FALSE),1)</f>
        <v>1.2584762602194752E-3</v>
      </c>
    </row>
    <row r="987" spans="1:21" x14ac:dyDescent="0.25">
      <c r="A987">
        <v>22099</v>
      </c>
      <c r="B987">
        <v>703.2</v>
      </c>
      <c r="C987">
        <v>626.5</v>
      </c>
      <c r="D987">
        <f>VLOOKUP(A987, vax!B:S, 18, FALSE)</f>
        <v>38.5</v>
      </c>
      <c r="E987">
        <f t="shared" si="15"/>
        <v>0.89092718998862341</v>
      </c>
      <c r="T987">
        <v>1002</v>
      </c>
      <c r="U987" cm="1">
        <f t="array" aca="1" ref="U987" ca="1">INDEX(LINEST($E$2:OFFSET($E$2,T987-1,0), $D$2:OFFSET($D$2, T987-1,0), TRUE, FALSE),1)</f>
        <v>1.2519523656731243E-3</v>
      </c>
    </row>
    <row r="988" spans="1:21" x14ac:dyDescent="0.25">
      <c r="A988">
        <v>13103</v>
      </c>
      <c r="B988">
        <v>626.40000000000009</v>
      </c>
      <c r="C988">
        <v>626</v>
      </c>
      <c r="D988">
        <f>VLOOKUP(A988, vax!B:S, 18, FALSE)</f>
        <v>24.2</v>
      </c>
      <c r="E988">
        <f t="shared" si="15"/>
        <v>0.99936143039591296</v>
      </c>
      <c r="T988">
        <v>1003</v>
      </c>
      <c r="U988" cm="1">
        <f t="array" aca="1" ref="U988" ca="1">INDEX(LINEST($E$2:OFFSET($E$2,T988-1,0), $D$2:OFFSET($D$2, T988-1,0), TRUE, FALSE),1)</f>
        <v>1.2669255224512133E-3</v>
      </c>
    </row>
    <row r="989" spans="1:21" x14ac:dyDescent="0.25">
      <c r="A989">
        <v>21101</v>
      </c>
      <c r="B989">
        <v>691.2</v>
      </c>
      <c r="C989">
        <v>624</v>
      </c>
      <c r="D989">
        <f>VLOOKUP(A989, vax!B:S, 18, FALSE)</f>
        <v>48.7</v>
      </c>
      <c r="E989">
        <f t="shared" si="15"/>
        <v>0.90277777777777768</v>
      </c>
      <c r="T989">
        <v>1004</v>
      </c>
      <c r="U989" cm="1">
        <f t="array" aca="1" ref="U989" ca="1">INDEX(LINEST($E$2:OFFSET($E$2,T989-1,0), $D$2:OFFSET($D$2, T989-1,0), TRUE, FALSE),1)</f>
        <v>1.2654052831215386E-3</v>
      </c>
    </row>
    <row r="990" spans="1:21" x14ac:dyDescent="0.25">
      <c r="A990">
        <v>28149</v>
      </c>
      <c r="B990">
        <v>720</v>
      </c>
      <c r="C990">
        <v>623</v>
      </c>
      <c r="D990">
        <f>VLOOKUP(A990, vax!B:S, 18, FALSE)</f>
        <v>54.7</v>
      </c>
      <c r="E990">
        <f t="shared" si="15"/>
        <v>0.86527777777777781</v>
      </c>
      <c r="T990">
        <v>1005</v>
      </c>
      <c r="U990" cm="1">
        <f t="array" aca="1" ref="U990" ca="1">INDEX(LINEST($E$2:OFFSET($E$2,T990-1,0), $D$2:OFFSET($D$2, T990-1,0), TRUE, FALSE),1)</f>
        <v>1.2465644322941039E-3</v>
      </c>
    </row>
    <row r="991" spans="1:21" x14ac:dyDescent="0.25">
      <c r="A991">
        <v>53065</v>
      </c>
      <c r="B991">
        <v>487.20000000000005</v>
      </c>
      <c r="C991">
        <v>623</v>
      </c>
      <c r="D991">
        <f>VLOOKUP(A991, vax!B:S, 18, FALSE)</f>
        <v>37.5</v>
      </c>
      <c r="E991">
        <f t="shared" si="15"/>
        <v>1.2787356321839078</v>
      </c>
      <c r="T991">
        <v>1006</v>
      </c>
      <c r="U991" cm="1">
        <f t="array" aca="1" ref="U991" ca="1">INDEX(LINEST($E$2:OFFSET($E$2,T991-1,0), $D$2:OFFSET($D$2, T991-1,0), TRUE, FALSE),1)</f>
        <v>1.2514286848545671E-3</v>
      </c>
    </row>
    <row r="992" spans="1:21" x14ac:dyDescent="0.25">
      <c r="A992">
        <v>28113</v>
      </c>
      <c r="B992">
        <v>652.79999999999995</v>
      </c>
      <c r="C992">
        <v>621.5</v>
      </c>
      <c r="D992">
        <f>VLOOKUP(A992, vax!B:S, 18, FALSE)</f>
        <v>47.5</v>
      </c>
      <c r="E992">
        <f t="shared" si="15"/>
        <v>0.95205269607843146</v>
      </c>
      <c r="T992">
        <v>1007</v>
      </c>
      <c r="U992" cm="1">
        <f t="array" aca="1" ref="U992" ca="1">INDEX(LINEST($E$2:OFFSET($E$2,T992-1,0), $D$2:OFFSET($D$2, T992-1,0), TRUE, FALSE),1)</f>
        <v>1.2536083235537654E-3</v>
      </c>
    </row>
    <row r="993" spans="1:21" x14ac:dyDescent="0.25">
      <c r="A993">
        <v>47177</v>
      </c>
      <c r="B993">
        <v>645.59999999999991</v>
      </c>
      <c r="C993">
        <v>618</v>
      </c>
      <c r="D993">
        <f>VLOOKUP(A993, vax!B:S, 18, FALSE)</f>
        <v>39.5</v>
      </c>
      <c r="E993">
        <f t="shared" si="15"/>
        <v>0.9572490706319704</v>
      </c>
      <c r="T993">
        <v>1008</v>
      </c>
      <c r="U993" cm="1">
        <f t="array" aca="1" ref="U993" ca="1">INDEX(LINEST($E$2:OFFSET($E$2,T993-1,0), $D$2:OFFSET($D$2, T993-1,0), TRUE, FALSE),1)</f>
        <v>1.2556118188854293E-3</v>
      </c>
    </row>
    <row r="994" spans="1:21" x14ac:dyDescent="0.25">
      <c r="A994">
        <v>51199</v>
      </c>
      <c r="B994">
        <v>525.59999999999991</v>
      </c>
      <c r="C994">
        <v>618</v>
      </c>
      <c r="D994">
        <f>VLOOKUP(A994, vax!B:S, 18, FALSE)</f>
        <v>56.1</v>
      </c>
      <c r="E994">
        <f t="shared" si="15"/>
        <v>1.1757990867579911</v>
      </c>
      <c r="T994">
        <v>1009</v>
      </c>
      <c r="U994" cm="1">
        <f t="array" aca="1" ref="U994" ca="1">INDEX(LINEST($E$2:OFFSET($E$2,T994-1,0), $D$2:OFFSET($D$2, T994-1,0), TRUE, FALSE),1)</f>
        <v>1.254881411560635E-3</v>
      </c>
    </row>
    <row r="995" spans="1:21" x14ac:dyDescent="0.25">
      <c r="A995">
        <v>17055</v>
      </c>
      <c r="B995">
        <v>650.40000000000009</v>
      </c>
      <c r="C995">
        <v>617.5</v>
      </c>
      <c r="D995">
        <f>VLOOKUP(A995, vax!B:S, 18, FALSE)</f>
        <v>42.8</v>
      </c>
      <c r="E995">
        <f t="shared" si="15"/>
        <v>0.94941574415744145</v>
      </c>
      <c r="T995">
        <v>1010</v>
      </c>
      <c r="U995" cm="1">
        <f t="array" aca="1" ref="U995" ca="1">INDEX(LINEST($E$2:OFFSET($E$2,T995-1,0), $D$2:OFFSET($D$2, T995-1,0), TRUE, FALSE),1)</f>
        <v>1.2556859122039245E-3</v>
      </c>
    </row>
    <row r="996" spans="1:21" x14ac:dyDescent="0.25">
      <c r="A996">
        <v>48217</v>
      </c>
      <c r="B996">
        <v>552</v>
      </c>
      <c r="C996">
        <v>617.5</v>
      </c>
      <c r="D996">
        <f>VLOOKUP(A996, vax!B:S, 18, FALSE)</f>
        <v>39.1</v>
      </c>
      <c r="E996">
        <f t="shared" si="15"/>
        <v>1.118659420289855</v>
      </c>
      <c r="T996">
        <v>1011</v>
      </c>
      <c r="U996" cm="1">
        <f t="array" aca="1" ref="U996" ca="1">INDEX(LINEST($E$2:OFFSET($E$2,T996-1,0), $D$2:OFFSET($D$2, T996-1,0), TRUE, FALSE),1)</f>
        <v>1.2482111048950566E-3</v>
      </c>
    </row>
    <row r="997" spans="1:21" x14ac:dyDescent="0.25">
      <c r="A997">
        <v>42083</v>
      </c>
      <c r="B997">
        <v>489.59999999999997</v>
      </c>
      <c r="C997">
        <v>617</v>
      </c>
      <c r="D997">
        <f>VLOOKUP(A997, vax!B:S, 18, FALSE)</f>
        <v>46.5</v>
      </c>
      <c r="E997">
        <f t="shared" si="15"/>
        <v>1.2602124183006538</v>
      </c>
      <c r="T997">
        <v>1012</v>
      </c>
      <c r="U997" cm="1">
        <f t="array" aca="1" ref="U997" ca="1">INDEX(LINEST($E$2:OFFSET($E$2,T997-1,0), $D$2:OFFSET($D$2, T997-1,0), TRUE, FALSE),1)</f>
        <v>1.2445360281375455E-3</v>
      </c>
    </row>
    <row r="998" spans="1:21" x14ac:dyDescent="0.25">
      <c r="A998">
        <v>48459</v>
      </c>
      <c r="B998">
        <v>588</v>
      </c>
      <c r="C998">
        <v>615.5</v>
      </c>
      <c r="D998">
        <f>VLOOKUP(A998, vax!B:S, 18, FALSE)</f>
        <v>32.5</v>
      </c>
      <c r="E998">
        <f t="shared" si="15"/>
        <v>1.0467687074829932</v>
      </c>
      <c r="T998">
        <v>1013</v>
      </c>
      <c r="U998" cm="1">
        <f t="array" aca="1" ref="U998" ca="1">INDEX(LINEST($E$2:OFFSET($E$2,T998-1,0), $D$2:OFFSET($D$2, T998-1,0), TRUE, FALSE),1)</f>
        <v>1.245517129484511E-3</v>
      </c>
    </row>
    <row r="999" spans="1:21" x14ac:dyDescent="0.25">
      <c r="A999">
        <v>26123</v>
      </c>
      <c r="B999">
        <v>595.20000000000005</v>
      </c>
      <c r="C999">
        <v>615</v>
      </c>
      <c r="D999">
        <f>VLOOKUP(A999, vax!B:S, 18, FALSE)</f>
        <v>42.8</v>
      </c>
      <c r="E999">
        <f t="shared" si="15"/>
        <v>1.033266129032258</v>
      </c>
      <c r="T999">
        <v>1014</v>
      </c>
      <c r="U999" cm="1">
        <f t="array" aca="1" ref="U999" ca="1">INDEX(LINEST($E$2:OFFSET($E$2,T999-1,0), $D$2:OFFSET($D$2, T999-1,0), TRUE, FALSE),1)</f>
        <v>1.245999527983219E-3</v>
      </c>
    </row>
    <row r="1000" spans="1:21" x14ac:dyDescent="0.25">
      <c r="A1000">
        <v>29113</v>
      </c>
      <c r="B1000">
        <v>609.59999999999991</v>
      </c>
      <c r="C1000">
        <v>615</v>
      </c>
      <c r="D1000">
        <f>VLOOKUP(A1000, vax!B:S, 18, FALSE)</f>
        <v>37.299999999999997</v>
      </c>
      <c r="E1000">
        <f t="shared" si="15"/>
        <v>1.0088582677165356</v>
      </c>
      <c r="T1000">
        <v>1015</v>
      </c>
      <c r="U1000" cm="1">
        <f t="array" aca="1" ref="U1000" ca="1">INDEX(LINEST($E$2:OFFSET($E$2,T1000-1,0), $D$2:OFFSET($D$2, T1000-1,0), TRUE, FALSE),1)</f>
        <v>1.2236597818868268E-3</v>
      </c>
    </row>
    <row r="1001" spans="1:21" x14ac:dyDescent="0.25">
      <c r="A1001">
        <v>1053</v>
      </c>
      <c r="B1001">
        <v>667.2</v>
      </c>
      <c r="C1001">
        <v>614.5</v>
      </c>
      <c r="D1001">
        <f>VLOOKUP(A1001, vax!B:S, 18, FALSE)</f>
        <v>34.6</v>
      </c>
      <c r="E1001">
        <f t="shared" si="15"/>
        <v>0.92101318944844124</v>
      </c>
      <c r="T1001">
        <v>1016</v>
      </c>
      <c r="U1001" cm="1">
        <f t="array" aca="1" ref="U1001" ca="1">INDEX(LINEST($E$2:OFFSET($E$2,T1001-1,0), $D$2:OFFSET($D$2, T1001-1,0), TRUE, FALSE),1)</f>
        <v>1.2312895591115834E-3</v>
      </c>
    </row>
    <row r="1002" spans="1:21" x14ac:dyDescent="0.25">
      <c r="A1002">
        <v>1047</v>
      </c>
      <c r="B1002">
        <v>672</v>
      </c>
      <c r="C1002">
        <v>614</v>
      </c>
      <c r="D1002">
        <f>VLOOKUP(A1002, vax!B:S, 18, FALSE)</f>
        <v>42.7</v>
      </c>
      <c r="E1002">
        <f t="shared" si="15"/>
        <v>0.91369047619047616</v>
      </c>
      <c r="T1002">
        <v>1017</v>
      </c>
      <c r="U1002" cm="1">
        <f t="array" aca="1" ref="U1002" ca="1">INDEX(LINEST($E$2:OFFSET($E$2,T1002-1,0), $D$2:OFFSET($D$2, T1002-1,0), TRUE, FALSE),1)</f>
        <v>1.262473770649876E-3</v>
      </c>
    </row>
    <row r="1003" spans="1:21" x14ac:dyDescent="0.25">
      <c r="A1003">
        <v>55021</v>
      </c>
      <c r="B1003">
        <v>636</v>
      </c>
      <c r="C1003">
        <v>614</v>
      </c>
      <c r="D1003">
        <f>VLOOKUP(A1003, vax!B:S, 18, FALSE)</f>
        <v>64.2</v>
      </c>
      <c r="E1003">
        <f t="shared" si="15"/>
        <v>0.96540880503144655</v>
      </c>
      <c r="T1003">
        <v>1018</v>
      </c>
      <c r="U1003" cm="1">
        <f t="array" aca="1" ref="U1003" ca="1">INDEX(LINEST($E$2:OFFSET($E$2,T1003-1,0), $D$2:OFFSET($D$2, T1003-1,0), TRUE, FALSE),1)</f>
        <v>1.2653244026489762E-3</v>
      </c>
    </row>
    <row r="1004" spans="1:21" x14ac:dyDescent="0.25">
      <c r="A1004">
        <v>5091</v>
      </c>
      <c r="B1004">
        <v>664.8</v>
      </c>
      <c r="C1004">
        <v>613.5</v>
      </c>
      <c r="D1004">
        <f>VLOOKUP(A1004, vax!B:S, 18, FALSE)</f>
        <v>29.4</v>
      </c>
      <c r="E1004">
        <f t="shared" si="15"/>
        <v>0.92283393501805056</v>
      </c>
      <c r="T1004">
        <v>1019</v>
      </c>
      <c r="U1004" cm="1">
        <f t="array" aca="1" ref="U1004" ca="1">INDEX(LINEST($E$2:OFFSET($E$2,T1004-1,0), $D$2:OFFSET($D$2, T1004-1,0), TRUE, FALSE),1)</f>
        <v>1.2690464109500242E-3</v>
      </c>
    </row>
    <row r="1005" spans="1:21" x14ac:dyDescent="0.25">
      <c r="A1005">
        <v>16069</v>
      </c>
      <c r="B1005">
        <v>566.40000000000009</v>
      </c>
      <c r="C1005">
        <v>613.5</v>
      </c>
      <c r="D1005">
        <f>VLOOKUP(A1005, vax!B:S, 18, FALSE)</f>
        <v>50.5</v>
      </c>
      <c r="E1005">
        <f t="shared" si="15"/>
        <v>1.0831567796610169</v>
      </c>
      <c r="T1005">
        <v>1020</v>
      </c>
      <c r="U1005" cm="1">
        <f t="array" aca="1" ref="U1005" ca="1">INDEX(LINEST($E$2:OFFSET($E$2,T1005-1,0), $D$2:OFFSET($D$2, T1005-1,0), TRUE, FALSE),1)</f>
        <v>1.2710402633206667E-3</v>
      </c>
    </row>
    <row r="1006" spans="1:21" x14ac:dyDescent="0.25">
      <c r="A1006">
        <v>26151</v>
      </c>
      <c r="B1006">
        <v>511.20000000000005</v>
      </c>
      <c r="C1006">
        <v>613.5</v>
      </c>
      <c r="D1006">
        <f>VLOOKUP(A1006, vax!B:S, 18, FALSE)</f>
        <v>41.2</v>
      </c>
      <c r="E1006">
        <f t="shared" si="15"/>
        <v>1.2001173708920188</v>
      </c>
      <c r="T1006">
        <v>1021</v>
      </c>
      <c r="U1006" cm="1">
        <f t="array" aca="1" ref="U1006" ca="1">INDEX(LINEST($E$2:OFFSET($E$2,T1006-1,0), $D$2:OFFSET($D$2, T1006-1,0), TRUE, FALSE),1)</f>
        <v>1.2630717408916765E-3</v>
      </c>
    </row>
    <row r="1007" spans="1:21" x14ac:dyDescent="0.25">
      <c r="A1007">
        <v>41009</v>
      </c>
      <c r="B1007">
        <v>516</v>
      </c>
      <c r="C1007">
        <v>611</v>
      </c>
      <c r="D1007">
        <f>VLOOKUP(A1007, vax!B:S, 18, FALSE)</f>
        <v>57.8</v>
      </c>
      <c r="E1007">
        <f t="shared" si="15"/>
        <v>1.1841085271317831</v>
      </c>
      <c r="T1007">
        <v>1022</v>
      </c>
      <c r="U1007" cm="1">
        <f t="array" aca="1" ref="U1007" ca="1">INDEX(LINEST($E$2:OFFSET($E$2,T1007-1,0), $D$2:OFFSET($D$2, T1007-1,0), TRUE, FALSE),1)</f>
        <v>1.2700253994306185E-3</v>
      </c>
    </row>
    <row r="1008" spans="1:21" x14ac:dyDescent="0.25">
      <c r="A1008">
        <v>12093</v>
      </c>
      <c r="B1008">
        <v>616.79999999999995</v>
      </c>
      <c r="C1008">
        <v>610</v>
      </c>
      <c r="D1008">
        <f>VLOOKUP(A1008, vax!B:S, 18, FALSE)</f>
        <v>44.5</v>
      </c>
      <c r="E1008">
        <f t="shared" si="15"/>
        <v>0.98897535667963687</v>
      </c>
      <c r="T1008">
        <v>1023</v>
      </c>
      <c r="U1008" cm="1">
        <f t="array" aca="1" ref="U1008" ca="1">INDEX(LINEST($E$2:OFFSET($E$2,T1008-1,0), $D$2:OFFSET($D$2, T1008-1,0), TRUE, FALSE),1)</f>
        <v>1.2795894001552434E-3</v>
      </c>
    </row>
    <row r="1009" spans="1:21" x14ac:dyDescent="0.25">
      <c r="A1009">
        <v>6009</v>
      </c>
      <c r="B1009">
        <v>566.40000000000009</v>
      </c>
      <c r="C1009">
        <v>609</v>
      </c>
      <c r="D1009">
        <f>VLOOKUP(A1009, vax!B:S, 18, FALSE)</f>
        <v>60.5</v>
      </c>
      <c r="E1009">
        <f t="shared" si="15"/>
        <v>1.0752118644067794</v>
      </c>
      <c r="T1009">
        <v>1024</v>
      </c>
      <c r="U1009" cm="1">
        <f t="array" aca="1" ref="U1009" ca="1">INDEX(LINEST($E$2:OFFSET($E$2,T1009-1,0), $D$2:OFFSET($D$2, T1009-1,0), TRUE, FALSE),1)</f>
        <v>1.2981083338317566E-3</v>
      </c>
    </row>
    <row r="1010" spans="1:21" x14ac:dyDescent="0.25">
      <c r="A1010">
        <v>30081</v>
      </c>
      <c r="B1010">
        <v>588</v>
      </c>
      <c r="C1010">
        <v>608.5</v>
      </c>
      <c r="D1010">
        <f>VLOOKUP(A1010, vax!B:S, 18, FALSE)</f>
        <v>47</v>
      </c>
      <c r="E1010">
        <f t="shared" si="15"/>
        <v>1.0348639455782314</v>
      </c>
      <c r="T1010">
        <v>1025</v>
      </c>
      <c r="U1010" cm="1">
        <f t="array" aca="1" ref="U1010" ca="1">INDEX(LINEST($E$2:OFFSET($E$2,T1010-1,0), $D$2:OFFSET($D$2, T1010-1,0), TRUE, FALSE),1)</f>
        <v>1.3026772675203747E-3</v>
      </c>
    </row>
    <row r="1011" spans="1:21" x14ac:dyDescent="0.25">
      <c r="A1011">
        <v>51171</v>
      </c>
      <c r="B1011">
        <v>604.79999999999995</v>
      </c>
      <c r="C1011">
        <v>608.5</v>
      </c>
      <c r="D1011">
        <f>VLOOKUP(A1011, vax!B:S, 18, FALSE)</f>
        <v>47.4</v>
      </c>
      <c r="E1011">
        <f t="shared" si="15"/>
        <v>1.0061177248677249</v>
      </c>
      <c r="T1011">
        <v>1026</v>
      </c>
      <c r="U1011" cm="1">
        <f t="array" aca="1" ref="U1011" ca="1">INDEX(LINEST($E$2:OFFSET($E$2,T1011-1,0), $D$2:OFFSET($D$2, T1011-1,0), TRUE, FALSE),1)</f>
        <v>1.2995931628339769E-3</v>
      </c>
    </row>
    <row r="1012" spans="1:21" x14ac:dyDescent="0.25">
      <c r="A1012">
        <v>19049</v>
      </c>
      <c r="B1012">
        <v>640.79999999999995</v>
      </c>
      <c r="C1012">
        <v>608</v>
      </c>
      <c r="D1012">
        <f>VLOOKUP(A1012, vax!B:S, 18, FALSE)</f>
        <v>63.7</v>
      </c>
      <c r="E1012">
        <f t="shared" si="15"/>
        <v>0.94881398252184779</v>
      </c>
      <c r="T1012">
        <v>1027</v>
      </c>
      <c r="U1012" cm="1">
        <f t="array" aca="1" ref="U1012" ca="1">INDEX(LINEST($E$2:OFFSET($E$2,T1012-1,0), $D$2:OFFSET($D$2, T1012-1,0), TRUE, FALSE),1)</f>
        <v>1.2982417123151898E-3</v>
      </c>
    </row>
    <row r="1013" spans="1:21" x14ac:dyDescent="0.25">
      <c r="A1013">
        <v>13299</v>
      </c>
      <c r="B1013">
        <v>600</v>
      </c>
      <c r="C1013">
        <v>606.5</v>
      </c>
      <c r="D1013">
        <f>VLOOKUP(A1013, vax!B:S, 18, FALSE)</f>
        <v>25.5</v>
      </c>
      <c r="E1013">
        <f t="shared" si="15"/>
        <v>1.0108333333333333</v>
      </c>
      <c r="T1013">
        <v>1028</v>
      </c>
      <c r="U1013" cm="1">
        <f t="array" aca="1" ref="U1013" ca="1">INDEX(LINEST($E$2:OFFSET($E$2,T1013-1,0), $D$2:OFFSET($D$2, T1013-1,0), TRUE, FALSE),1)</f>
        <v>1.2985153740596299E-3</v>
      </c>
    </row>
    <row r="1014" spans="1:21" x14ac:dyDescent="0.25">
      <c r="A1014">
        <v>18029</v>
      </c>
      <c r="B1014">
        <v>568.79999999999995</v>
      </c>
      <c r="C1014">
        <v>604</v>
      </c>
      <c r="D1014">
        <f>VLOOKUP(A1014, vax!B:S, 18, FALSE)</f>
        <v>58.4</v>
      </c>
      <c r="E1014">
        <f t="shared" si="15"/>
        <v>1.0618846694796062</v>
      </c>
      <c r="T1014">
        <v>1029</v>
      </c>
      <c r="U1014" cm="1">
        <f t="array" aca="1" ref="U1014" ca="1">INDEX(LINEST($E$2:OFFSET($E$2,T1014-1,0), $D$2:OFFSET($D$2, T1014-1,0), TRUE, FALSE),1)</f>
        <v>1.3016218613867089E-3</v>
      </c>
    </row>
    <row r="1015" spans="1:21" x14ac:dyDescent="0.25">
      <c r="A1015">
        <v>39123</v>
      </c>
      <c r="B1015">
        <v>576</v>
      </c>
      <c r="C1015">
        <v>603.5</v>
      </c>
      <c r="D1015">
        <f>VLOOKUP(A1015, vax!B:S, 18, FALSE)</f>
        <v>59.1</v>
      </c>
      <c r="E1015">
        <f t="shared" si="15"/>
        <v>1.0477430555555556</v>
      </c>
      <c r="T1015">
        <v>1030</v>
      </c>
      <c r="U1015" cm="1">
        <f t="array" aca="1" ref="U1015" ca="1">INDEX(LINEST($E$2:OFFSET($E$2,T1015-1,0), $D$2:OFFSET($D$2, T1015-1,0), TRUE, FALSE),1)</f>
        <v>1.3208249602671858E-3</v>
      </c>
    </row>
    <row r="1016" spans="1:21" x14ac:dyDescent="0.25">
      <c r="A1016">
        <v>40113</v>
      </c>
      <c r="B1016">
        <v>528</v>
      </c>
      <c r="C1016">
        <v>603</v>
      </c>
      <c r="D1016">
        <f>VLOOKUP(A1016, vax!B:S, 18, FALSE)</f>
        <v>33.299999999999997</v>
      </c>
      <c r="E1016">
        <f t="shared" si="15"/>
        <v>1.1420454545454546</v>
      </c>
      <c r="T1016">
        <v>1031</v>
      </c>
      <c r="U1016" cm="1">
        <f t="array" aca="1" ref="U1016" ca="1">INDEX(LINEST($E$2:OFFSET($E$2,T1016-1,0), $D$2:OFFSET($D$2, T1016-1,0), TRUE, FALSE),1)</f>
        <v>1.310199437230221E-3</v>
      </c>
    </row>
    <row r="1017" spans="1:21" x14ac:dyDescent="0.25">
      <c r="A1017">
        <v>51083</v>
      </c>
      <c r="B1017">
        <v>645.59999999999991</v>
      </c>
      <c r="C1017">
        <v>603</v>
      </c>
      <c r="D1017">
        <f>VLOOKUP(A1017, vax!B:S, 18, FALSE)</f>
        <v>41.9</v>
      </c>
      <c r="E1017">
        <f t="shared" si="15"/>
        <v>0.93401486988847593</v>
      </c>
      <c r="T1017">
        <v>1032</v>
      </c>
      <c r="U1017" cm="1">
        <f t="array" aca="1" ref="U1017" ca="1">INDEX(LINEST($E$2:OFFSET($E$2,T1017-1,0), $D$2:OFFSET($D$2, T1017-1,0), TRUE, FALSE),1)</f>
        <v>1.3093938835775452E-3</v>
      </c>
    </row>
    <row r="1018" spans="1:21" x14ac:dyDescent="0.25">
      <c r="A1018">
        <v>5093</v>
      </c>
      <c r="B1018">
        <v>801.59999999999991</v>
      </c>
      <c r="C1018">
        <v>601.5</v>
      </c>
      <c r="D1018">
        <f>VLOOKUP(A1018, vax!B:S, 18, FALSE)</f>
        <v>38.6</v>
      </c>
      <c r="E1018">
        <f t="shared" si="15"/>
        <v>0.7503742514970061</v>
      </c>
      <c r="T1018">
        <v>1033</v>
      </c>
      <c r="U1018" cm="1">
        <f t="array" aca="1" ref="U1018" ca="1">INDEX(LINEST($E$2:OFFSET($E$2,T1018-1,0), $D$2:OFFSET($D$2, T1018-1,0), TRUE, FALSE),1)</f>
        <v>1.3288399778840171E-3</v>
      </c>
    </row>
    <row r="1019" spans="1:21" x14ac:dyDescent="0.25">
      <c r="A1019">
        <v>50023</v>
      </c>
      <c r="B1019">
        <v>616.79999999999995</v>
      </c>
      <c r="C1019">
        <v>601.5</v>
      </c>
      <c r="D1019">
        <f>VLOOKUP(A1019, vax!B:S, 18, FALSE)</f>
        <v>45.5</v>
      </c>
      <c r="E1019">
        <f t="shared" si="15"/>
        <v>0.97519455252918297</v>
      </c>
      <c r="T1019">
        <v>1034</v>
      </c>
      <c r="U1019" cm="1">
        <f t="array" aca="1" ref="U1019" ca="1">INDEX(LINEST($E$2:OFFSET($E$2,T1019-1,0), $D$2:OFFSET($D$2, T1019-1,0), TRUE, FALSE),1)</f>
        <v>1.3206143529858338E-3</v>
      </c>
    </row>
    <row r="1020" spans="1:21" x14ac:dyDescent="0.25">
      <c r="A1020">
        <v>35039</v>
      </c>
      <c r="B1020">
        <v>556.79999999999995</v>
      </c>
      <c r="C1020">
        <v>600.5</v>
      </c>
      <c r="D1020">
        <f>VLOOKUP(A1020, vax!B:S, 18, FALSE)</f>
        <v>74.400000000000006</v>
      </c>
      <c r="E1020">
        <f t="shared" si="15"/>
        <v>1.078484195402299</v>
      </c>
      <c r="T1020">
        <v>1035</v>
      </c>
      <c r="U1020" cm="1">
        <f t="array" aca="1" ref="U1020" ca="1">INDEX(LINEST($E$2:OFFSET($E$2,T1020-1,0), $D$2:OFFSET($D$2, T1020-1,0), TRUE, FALSE),1)</f>
        <v>1.3310271276473853E-3</v>
      </c>
    </row>
    <row r="1021" spans="1:21" x14ac:dyDescent="0.25">
      <c r="A1021">
        <v>55005</v>
      </c>
      <c r="B1021">
        <v>655.20000000000005</v>
      </c>
      <c r="C1021">
        <v>600.5</v>
      </c>
      <c r="D1021">
        <f>VLOOKUP(A1021, vax!B:S, 18, FALSE)</f>
        <v>51.4</v>
      </c>
      <c r="E1021">
        <f t="shared" si="15"/>
        <v>0.91651404151404148</v>
      </c>
      <c r="T1021">
        <v>1036</v>
      </c>
      <c r="U1021" cm="1">
        <f t="array" aca="1" ref="U1021" ca="1">INDEX(LINEST($E$2:OFFSET($E$2,T1021-1,0), $D$2:OFFSET($D$2, T1021-1,0), TRUE, FALSE),1)</f>
        <v>1.3296956407388167E-3</v>
      </c>
    </row>
    <row r="1022" spans="1:21" x14ac:dyDescent="0.25">
      <c r="A1022">
        <v>40097</v>
      </c>
      <c r="B1022">
        <v>547.20000000000005</v>
      </c>
      <c r="C1022">
        <v>598.5</v>
      </c>
      <c r="D1022">
        <f>VLOOKUP(A1022, vax!B:S, 18, FALSE)</f>
        <v>41.1</v>
      </c>
      <c r="E1022">
        <f t="shared" si="15"/>
        <v>1.09375</v>
      </c>
      <c r="T1022">
        <v>1037</v>
      </c>
      <c r="U1022" cm="1">
        <f t="array" aca="1" ref="U1022" ca="1">INDEX(LINEST($E$2:OFFSET($E$2,T1022-1,0), $D$2:OFFSET($D$2, T1022-1,0), TRUE, FALSE),1)</f>
        <v>1.3282547598823095E-3</v>
      </c>
    </row>
    <row r="1023" spans="1:21" x14ac:dyDescent="0.25">
      <c r="A1023">
        <v>5139</v>
      </c>
      <c r="B1023">
        <v>657.59999999999991</v>
      </c>
      <c r="C1023">
        <v>595</v>
      </c>
      <c r="D1023">
        <f>VLOOKUP(A1023, vax!B:S, 18, FALSE)</f>
        <v>46</v>
      </c>
      <c r="E1023">
        <f t="shared" si="15"/>
        <v>0.90480535279805363</v>
      </c>
      <c r="T1023">
        <v>1038</v>
      </c>
      <c r="U1023" cm="1">
        <f t="array" aca="1" ref="U1023" ca="1">INDEX(LINEST($E$2:OFFSET($E$2,T1023-1,0), $D$2:OFFSET($D$2, T1023-1,0), TRUE, FALSE),1)</f>
        <v>1.329777286985465E-3</v>
      </c>
    </row>
    <row r="1024" spans="1:21" x14ac:dyDescent="0.25">
      <c r="A1024">
        <v>5055</v>
      </c>
      <c r="B1024">
        <v>648</v>
      </c>
      <c r="C1024">
        <v>594</v>
      </c>
      <c r="D1024">
        <f>VLOOKUP(A1024, vax!B:S, 18, FALSE)</f>
        <v>41.1</v>
      </c>
      <c r="E1024">
        <f t="shared" si="15"/>
        <v>0.91666666666666663</v>
      </c>
      <c r="T1024">
        <v>1039</v>
      </c>
      <c r="U1024" cm="1">
        <f t="array" aca="1" ref="U1024" ca="1">INDEX(LINEST($E$2:OFFSET($E$2,T1024-1,0), $D$2:OFFSET($D$2, T1024-1,0), TRUE, FALSE),1)</f>
        <v>1.3293448533181088E-3</v>
      </c>
    </row>
    <row r="1025" spans="1:21" x14ac:dyDescent="0.25">
      <c r="A1025">
        <v>47045</v>
      </c>
      <c r="B1025">
        <v>691.2</v>
      </c>
      <c r="C1025">
        <v>594</v>
      </c>
      <c r="D1025">
        <f>VLOOKUP(A1025, vax!B:S, 18, FALSE)</f>
        <v>37.9</v>
      </c>
      <c r="E1025">
        <f t="shared" si="15"/>
        <v>0.85937499999999989</v>
      </c>
      <c r="T1025">
        <v>1040</v>
      </c>
      <c r="U1025" cm="1">
        <f t="array" aca="1" ref="U1025" ca="1">INDEX(LINEST($E$2:OFFSET($E$2,T1025-1,0), $D$2:OFFSET($D$2, T1025-1,0), TRUE, FALSE),1)</f>
        <v>1.2333531739490409E-3</v>
      </c>
    </row>
    <row r="1026" spans="1:21" x14ac:dyDescent="0.25">
      <c r="A1026">
        <v>17029</v>
      </c>
      <c r="B1026">
        <v>619.20000000000005</v>
      </c>
      <c r="C1026">
        <v>593.5</v>
      </c>
      <c r="D1026">
        <f>VLOOKUP(A1026, vax!B:S, 18, FALSE)</f>
        <v>43.5</v>
      </c>
      <c r="E1026">
        <f t="shared" si="15"/>
        <v>0.95849483204134356</v>
      </c>
      <c r="T1026">
        <v>1041</v>
      </c>
      <c r="U1026" cm="1">
        <f t="array" aca="1" ref="U1026" ca="1">INDEX(LINEST($E$2:OFFSET($E$2,T1026-1,0), $D$2:OFFSET($D$2, T1026-1,0), TRUE, FALSE),1)</f>
        <v>1.2228069840205817E-3</v>
      </c>
    </row>
    <row r="1027" spans="1:21" x14ac:dyDescent="0.25">
      <c r="A1027">
        <v>27131</v>
      </c>
      <c r="B1027">
        <v>604.79999999999995</v>
      </c>
      <c r="C1027">
        <v>592.5</v>
      </c>
      <c r="D1027">
        <f>VLOOKUP(A1027, vax!B:S, 18, FALSE)</f>
        <v>60.4</v>
      </c>
      <c r="E1027">
        <f t="shared" ref="E1027:E1090" si="16">C1027/B1027</f>
        <v>0.97966269841269848</v>
      </c>
      <c r="T1027">
        <v>1042</v>
      </c>
      <c r="U1027" cm="1">
        <f t="array" aca="1" ref="U1027" ca="1">INDEX(LINEST($E$2:OFFSET($E$2,T1027-1,0), $D$2:OFFSET($D$2, T1027-1,0), TRUE, FALSE),1)</f>
        <v>1.2208682851947131E-3</v>
      </c>
    </row>
    <row r="1028" spans="1:21" x14ac:dyDescent="0.25">
      <c r="A1028">
        <v>17073</v>
      </c>
      <c r="B1028">
        <v>612</v>
      </c>
      <c r="C1028">
        <v>590.5</v>
      </c>
      <c r="D1028">
        <f>VLOOKUP(A1028, vax!B:S, 18, FALSE)</f>
        <v>56.2</v>
      </c>
      <c r="E1028">
        <f t="shared" si="16"/>
        <v>0.96486928104575165</v>
      </c>
      <c r="T1028">
        <v>1043</v>
      </c>
      <c r="U1028" cm="1">
        <f t="array" aca="1" ref="U1028" ca="1">INDEX(LINEST($E$2:OFFSET($E$2,T1028-1,0), $D$2:OFFSET($D$2, T1028-1,0), TRUE, FALSE),1)</f>
        <v>1.2234079973042209E-3</v>
      </c>
    </row>
    <row r="1029" spans="1:21" x14ac:dyDescent="0.25">
      <c r="A1029">
        <v>37059</v>
      </c>
      <c r="B1029">
        <v>540</v>
      </c>
      <c r="C1029">
        <v>590</v>
      </c>
      <c r="D1029">
        <f>VLOOKUP(A1029, vax!B:S, 18, FALSE)</f>
        <v>54.2</v>
      </c>
      <c r="E1029">
        <f t="shared" si="16"/>
        <v>1.0925925925925926</v>
      </c>
      <c r="T1029">
        <v>1044</v>
      </c>
      <c r="U1029" cm="1">
        <f t="array" aca="1" ref="U1029" ca="1">INDEX(LINEST($E$2:OFFSET($E$2,T1029-1,0), $D$2:OFFSET($D$2, T1029-1,0), TRUE, FALSE),1)</f>
        <v>1.1597138831373065E-3</v>
      </c>
    </row>
    <row r="1030" spans="1:21" x14ac:dyDescent="0.25">
      <c r="A1030">
        <v>17077</v>
      </c>
      <c r="B1030">
        <v>638.40000000000009</v>
      </c>
      <c r="C1030">
        <v>589.5</v>
      </c>
      <c r="D1030">
        <f>VLOOKUP(A1030, vax!B:S, 18, FALSE)</f>
        <v>49.7</v>
      </c>
      <c r="E1030">
        <f t="shared" si="16"/>
        <v>0.92340225563909761</v>
      </c>
      <c r="T1030">
        <v>1045</v>
      </c>
      <c r="U1030" cm="1">
        <f t="array" aca="1" ref="U1030" ca="1">INDEX(LINEST($E$2:OFFSET($E$2,T1030-1,0), $D$2:OFFSET($D$2, T1030-1,0), TRUE, FALSE),1)</f>
        <v>1.1578655554787976E-3</v>
      </c>
    </row>
    <row r="1031" spans="1:21" x14ac:dyDescent="0.25">
      <c r="A1031">
        <v>17121</v>
      </c>
      <c r="B1031">
        <v>748.8</v>
      </c>
      <c r="C1031">
        <v>589</v>
      </c>
      <c r="D1031">
        <f>VLOOKUP(A1031, vax!B:S, 18, FALSE)</f>
        <v>42.9</v>
      </c>
      <c r="E1031">
        <f t="shared" si="16"/>
        <v>0.78659188034188043</v>
      </c>
      <c r="T1031">
        <v>1046</v>
      </c>
      <c r="U1031" cm="1">
        <f t="array" aca="1" ref="U1031" ca="1">INDEX(LINEST($E$2:OFFSET($E$2,T1031-1,0), $D$2:OFFSET($D$2, T1031-1,0), TRUE, FALSE),1)</f>
        <v>1.1653546783570621E-3</v>
      </c>
    </row>
    <row r="1032" spans="1:21" x14ac:dyDescent="0.25">
      <c r="A1032">
        <v>16017</v>
      </c>
      <c r="B1032">
        <v>532.79999999999995</v>
      </c>
      <c r="C1032">
        <v>588.5</v>
      </c>
      <c r="D1032">
        <f>VLOOKUP(A1032, vax!B:S, 18, FALSE)</f>
        <v>39.299999999999997</v>
      </c>
      <c r="E1032">
        <f t="shared" si="16"/>
        <v>1.1045420420420422</v>
      </c>
      <c r="T1032">
        <v>1047</v>
      </c>
      <c r="U1032" cm="1">
        <f t="array" aca="1" ref="U1032" ca="1">INDEX(LINEST($E$2:OFFSET($E$2,T1032-1,0), $D$2:OFFSET($D$2, T1032-1,0), TRUE, FALSE),1)</f>
        <v>1.1675072224082356E-3</v>
      </c>
    </row>
    <row r="1033" spans="1:21" x14ac:dyDescent="0.25">
      <c r="A1033">
        <v>39091</v>
      </c>
      <c r="B1033">
        <v>576</v>
      </c>
      <c r="C1033">
        <v>587.5</v>
      </c>
      <c r="D1033">
        <f>VLOOKUP(A1033, vax!B:S, 18, FALSE)</f>
        <v>40.799999999999997</v>
      </c>
      <c r="E1033">
        <f t="shared" si="16"/>
        <v>1.0199652777777777</v>
      </c>
      <c r="T1033">
        <v>1048</v>
      </c>
      <c r="U1033" cm="1">
        <f t="array" aca="1" ref="U1033" ca="1">INDEX(LINEST($E$2:OFFSET($E$2,T1033-1,0), $D$2:OFFSET($D$2, T1033-1,0), TRUE, FALSE),1)</f>
        <v>1.1699966656196904E-3</v>
      </c>
    </row>
    <row r="1034" spans="1:21" x14ac:dyDescent="0.25">
      <c r="A1034">
        <v>39011</v>
      </c>
      <c r="B1034">
        <v>691.2</v>
      </c>
      <c r="C1034">
        <v>587</v>
      </c>
      <c r="D1034">
        <f>VLOOKUP(A1034, vax!B:S, 18, FALSE)</f>
        <v>37.9</v>
      </c>
      <c r="E1034">
        <f t="shared" si="16"/>
        <v>0.84924768518518512</v>
      </c>
      <c r="T1034">
        <v>1049</v>
      </c>
      <c r="U1034" cm="1">
        <f t="array" aca="1" ref="U1034" ca="1">INDEX(LINEST($E$2:OFFSET($E$2,T1034-1,0), $D$2:OFFSET($D$2, T1034-1,0), TRUE, FALSE),1)</f>
        <v>1.1722994357302784E-3</v>
      </c>
    </row>
    <row r="1035" spans="1:21" x14ac:dyDescent="0.25">
      <c r="A1035">
        <v>51173</v>
      </c>
      <c r="B1035">
        <v>504</v>
      </c>
      <c r="C1035">
        <v>586.5</v>
      </c>
      <c r="D1035">
        <f>VLOOKUP(A1035, vax!B:S, 18, FALSE)</f>
        <v>46.3</v>
      </c>
      <c r="E1035">
        <f t="shared" si="16"/>
        <v>1.1636904761904763</v>
      </c>
      <c r="T1035">
        <v>1050</v>
      </c>
      <c r="U1035" cm="1">
        <f t="array" aca="1" ref="U1035" ca="1">INDEX(LINEST($E$2:OFFSET($E$2,T1035-1,0), $D$2:OFFSET($D$2, T1035-1,0), TRUE, FALSE),1)</f>
        <v>1.183127245831499E-3</v>
      </c>
    </row>
    <row r="1036" spans="1:21" x14ac:dyDescent="0.25">
      <c r="A1036">
        <v>22009</v>
      </c>
      <c r="B1036">
        <v>664.8</v>
      </c>
      <c r="C1036">
        <v>586</v>
      </c>
      <c r="D1036">
        <f>VLOOKUP(A1036, vax!B:S, 18, FALSE)</f>
        <v>43.6</v>
      </c>
      <c r="E1036">
        <f t="shared" si="16"/>
        <v>0.88146811070998798</v>
      </c>
      <c r="T1036">
        <v>1051</v>
      </c>
      <c r="U1036" cm="1">
        <f t="array" aca="1" ref="U1036" ca="1">INDEX(LINEST($E$2:OFFSET($E$2,T1036-1,0), $D$2:OFFSET($D$2, T1036-1,0), TRUE, FALSE),1)</f>
        <v>1.185103564791002E-3</v>
      </c>
    </row>
    <row r="1037" spans="1:21" x14ac:dyDescent="0.25">
      <c r="A1037">
        <v>36107</v>
      </c>
      <c r="B1037">
        <v>590.40000000000009</v>
      </c>
      <c r="C1037">
        <v>586</v>
      </c>
      <c r="D1037">
        <f>VLOOKUP(A1037, vax!B:S, 18, FALSE)</f>
        <v>57.7</v>
      </c>
      <c r="E1037">
        <f t="shared" si="16"/>
        <v>0.99254742547425456</v>
      </c>
      <c r="T1037">
        <v>1052</v>
      </c>
      <c r="U1037" cm="1">
        <f t="array" aca="1" ref="U1037" ca="1">INDEX(LINEST($E$2:OFFSET($E$2,T1037-1,0), $D$2:OFFSET($D$2, T1037-1,0), TRUE, FALSE),1)</f>
        <v>1.1842711515608652E-3</v>
      </c>
    </row>
    <row r="1038" spans="1:21" x14ac:dyDescent="0.25">
      <c r="A1038">
        <v>17141</v>
      </c>
      <c r="B1038">
        <v>650.40000000000009</v>
      </c>
      <c r="C1038">
        <v>585.5</v>
      </c>
      <c r="D1038">
        <f>VLOOKUP(A1038, vax!B:S, 18, FALSE)</f>
        <v>55</v>
      </c>
      <c r="E1038">
        <f t="shared" si="16"/>
        <v>0.90021525215252141</v>
      </c>
      <c r="T1038">
        <v>1053</v>
      </c>
      <c r="U1038" cm="1">
        <f t="array" aca="1" ref="U1038" ca="1">INDEX(LINEST($E$2:OFFSET($E$2,T1038-1,0), $D$2:OFFSET($D$2, T1038-1,0), TRUE, FALSE),1)</f>
        <v>1.1900073683277952E-3</v>
      </c>
    </row>
    <row r="1039" spans="1:21" x14ac:dyDescent="0.25">
      <c r="A1039">
        <v>48013</v>
      </c>
      <c r="B1039">
        <v>592.79999999999995</v>
      </c>
      <c r="C1039">
        <v>585.5</v>
      </c>
      <c r="D1039">
        <f>VLOOKUP(A1039, vax!B:S, 18, FALSE)</f>
        <v>47.6</v>
      </c>
      <c r="E1039">
        <f t="shared" si="16"/>
        <v>0.98768556005398123</v>
      </c>
      <c r="T1039">
        <v>1054</v>
      </c>
      <c r="U1039" cm="1">
        <f t="array" aca="1" ref="U1039" ca="1">INDEX(LINEST($E$2:OFFSET($E$2,T1039-1,0), $D$2:OFFSET($D$2, T1039-1,0), TRUE, FALSE),1)</f>
        <v>1.1884015839407195E-3</v>
      </c>
    </row>
    <row r="1040" spans="1:21" x14ac:dyDescent="0.25">
      <c r="A1040">
        <v>21113</v>
      </c>
      <c r="B1040">
        <v>556.79999999999995</v>
      </c>
      <c r="C1040">
        <v>584.5</v>
      </c>
      <c r="D1040">
        <f>VLOOKUP(A1040, vax!B:S, 18, FALSE)</f>
        <v>51.3</v>
      </c>
      <c r="E1040">
        <f t="shared" si="16"/>
        <v>1.0497485632183909</v>
      </c>
      <c r="T1040">
        <v>1055</v>
      </c>
      <c r="U1040" cm="1">
        <f t="array" aca="1" ref="U1040" ca="1">INDEX(LINEST($E$2:OFFSET($E$2,T1040-1,0), $D$2:OFFSET($D$2, T1040-1,0), TRUE, FALSE),1)</f>
        <v>1.1885292795775215E-3</v>
      </c>
    </row>
    <row r="1041" spans="1:21" x14ac:dyDescent="0.25">
      <c r="A1041">
        <v>48323</v>
      </c>
      <c r="B1041">
        <v>933.59999999999991</v>
      </c>
      <c r="C1041">
        <v>584.5</v>
      </c>
      <c r="D1041">
        <f>VLOOKUP(A1041, vax!B:S, 18, FALSE)</f>
        <v>81.8</v>
      </c>
      <c r="E1041">
        <f t="shared" si="16"/>
        <v>0.62607112253641828</v>
      </c>
      <c r="T1041">
        <v>1056</v>
      </c>
      <c r="U1041" cm="1">
        <f t="array" aca="1" ref="U1041" ca="1">INDEX(LINEST($E$2:OFFSET($E$2,T1041-1,0), $D$2:OFFSET($D$2, T1041-1,0), TRUE, FALSE),1)</f>
        <v>1.191690658482851E-3</v>
      </c>
    </row>
    <row r="1042" spans="1:21" x14ac:dyDescent="0.25">
      <c r="A1042">
        <v>2122</v>
      </c>
      <c r="B1042">
        <v>501.59999999999997</v>
      </c>
      <c r="C1042">
        <v>583.5</v>
      </c>
      <c r="D1042">
        <f>VLOOKUP(A1042, vax!B:S, 18, FALSE)</f>
        <v>44.3</v>
      </c>
      <c r="E1042">
        <f t="shared" si="16"/>
        <v>1.1632775119617225</v>
      </c>
      <c r="T1042">
        <v>1057</v>
      </c>
      <c r="U1042" cm="1">
        <f t="array" aca="1" ref="U1042" ca="1">INDEX(LINEST($E$2:OFFSET($E$2,T1042-1,0), $D$2:OFFSET($D$2, T1042-1,0), TRUE, FALSE),1)</f>
        <v>1.1844343354129468E-3</v>
      </c>
    </row>
    <row r="1043" spans="1:21" x14ac:dyDescent="0.25">
      <c r="A1043">
        <v>21179</v>
      </c>
      <c r="B1043">
        <v>537.59999999999991</v>
      </c>
      <c r="C1043">
        <v>583</v>
      </c>
      <c r="D1043">
        <f>VLOOKUP(A1043, vax!B:S, 18, FALSE)</f>
        <v>49.5</v>
      </c>
      <c r="E1043">
        <f t="shared" si="16"/>
        <v>1.0844494047619049</v>
      </c>
      <c r="T1043">
        <v>1058</v>
      </c>
      <c r="U1043" cm="1">
        <f t="array" aca="1" ref="U1043" ca="1">INDEX(LINEST($E$2:OFFSET($E$2,T1043-1,0), $D$2:OFFSET($D$2, T1043-1,0), TRUE, FALSE),1)</f>
        <v>1.1823278083604942E-3</v>
      </c>
    </row>
    <row r="1044" spans="1:21" x14ac:dyDescent="0.25">
      <c r="A1044">
        <v>39135</v>
      </c>
      <c r="B1044">
        <v>590.40000000000009</v>
      </c>
      <c r="C1044">
        <v>582.5</v>
      </c>
      <c r="D1044">
        <f>VLOOKUP(A1044, vax!B:S, 18, FALSE)</f>
        <v>41</v>
      </c>
      <c r="E1044">
        <f t="shared" si="16"/>
        <v>0.98661924119241173</v>
      </c>
      <c r="T1044">
        <v>1059</v>
      </c>
      <c r="U1044" cm="1">
        <f t="array" aca="1" ref="U1044" ca="1">INDEX(LINEST($E$2:OFFSET($E$2,T1044-1,0), $D$2:OFFSET($D$2, T1044-1,0), TRUE, FALSE),1)</f>
        <v>1.1638863297028011E-3</v>
      </c>
    </row>
    <row r="1045" spans="1:21" x14ac:dyDescent="0.25">
      <c r="A1045">
        <v>48427</v>
      </c>
      <c r="B1045">
        <v>1012.8000000000001</v>
      </c>
      <c r="C1045">
        <v>582</v>
      </c>
      <c r="D1045">
        <f>VLOOKUP(A1045, vax!B:S, 18, FALSE)</f>
        <v>71</v>
      </c>
      <c r="E1045">
        <f t="shared" si="16"/>
        <v>0.57464454976303314</v>
      </c>
      <c r="T1045">
        <v>1060</v>
      </c>
      <c r="U1045" cm="1">
        <f t="array" aca="1" ref="U1045" ca="1">INDEX(LINEST($E$2:OFFSET($E$2,T1045-1,0), $D$2:OFFSET($D$2, T1045-1,0), TRUE, FALSE),1)</f>
        <v>1.1484249167015607E-3</v>
      </c>
    </row>
    <row r="1046" spans="1:21" x14ac:dyDescent="0.25">
      <c r="A1046">
        <v>28073</v>
      </c>
      <c r="B1046">
        <v>612</v>
      </c>
      <c r="C1046">
        <v>580.5</v>
      </c>
      <c r="D1046">
        <f>VLOOKUP(A1046, vax!B:S, 18, FALSE)</f>
        <v>56.5</v>
      </c>
      <c r="E1046">
        <f t="shared" si="16"/>
        <v>0.94852941176470584</v>
      </c>
      <c r="T1046">
        <v>1061</v>
      </c>
      <c r="U1046" cm="1">
        <f t="array" aca="1" ref="U1046" ca="1">INDEX(LINEST($E$2:OFFSET($E$2,T1046-1,0), $D$2:OFFSET($D$2, T1046-1,0), TRUE, FALSE),1)</f>
        <v>1.139531150411558E-3</v>
      </c>
    </row>
    <row r="1047" spans="1:21" x14ac:dyDescent="0.25">
      <c r="A1047">
        <v>39149</v>
      </c>
      <c r="B1047">
        <v>607.20000000000005</v>
      </c>
      <c r="C1047">
        <v>579.5</v>
      </c>
      <c r="D1047">
        <f>VLOOKUP(A1047, vax!B:S, 18, FALSE)</f>
        <v>34.5</v>
      </c>
      <c r="E1047">
        <f t="shared" si="16"/>
        <v>0.95438076416337281</v>
      </c>
      <c r="T1047">
        <v>1062</v>
      </c>
      <c r="U1047" cm="1">
        <f t="array" aca="1" ref="U1047" ca="1">INDEX(LINEST($E$2:OFFSET($E$2,T1047-1,0), $D$2:OFFSET($D$2, T1047-1,0), TRUE, FALSE),1)</f>
        <v>1.1334290967243651E-3</v>
      </c>
    </row>
    <row r="1048" spans="1:21" x14ac:dyDescent="0.25">
      <c r="A1048">
        <v>39027</v>
      </c>
      <c r="B1048">
        <v>585.59999999999991</v>
      </c>
      <c r="C1048">
        <v>577</v>
      </c>
      <c r="D1048">
        <f>VLOOKUP(A1048, vax!B:S, 18, FALSE)</f>
        <v>44.8</v>
      </c>
      <c r="E1048">
        <f t="shared" si="16"/>
        <v>0.98531420765027333</v>
      </c>
      <c r="T1048">
        <v>1063</v>
      </c>
      <c r="U1048" cm="1">
        <f t="array" aca="1" ref="U1048" ca="1">INDEX(LINEST($E$2:OFFSET($E$2,T1048-1,0), $D$2:OFFSET($D$2, T1048-1,0), TRUE, FALSE),1)</f>
        <v>1.1249360534055571E-3</v>
      </c>
    </row>
    <row r="1049" spans="1:21" x14ac:dyDescent="0.25">
      <c r="A1049">
        <v>21089</v>
      </c>
      <c r="B1049">
        <v>616.79999999999995</v>
      </c>
      <c r="C1049">
        <v>573.5</v>
      </c>
      <c r="D1049">
        <f>VLOOKUP(A1049, vax!B:S, 18, FALSE)</f>
        <v>50.1</v>
      </c>
      <c r="E1049">
        <f t="shared" si="16"/>
        <v>0.92979896238651105</v>
      </c>
      <c r="T1049">
        <v>1064</v>
      </c>
      <c r="U1049" cm="1">
        <f t="array" aca="1" ref="U1049" ca="1">INDEX(LINEST($E$2:OFFSET($E$2,T1049-1,0), $D$2:OFFSET($D$2, T1049-1,0), TRUE, FALSE),1)</f>
        <v>1.1285432760161928E-3</v>
      </c>
    </row>
    <row r="1050" spans="1:21" x14ac:dyDescent="0.25">
      <c r="A1050">
        <v>23029</v>
      </c>
      <c r="B1050">
        <v>537.59999999999991</v>
      </c>
      <c r="C1050">
        <v>572.5</v>
      </c>
      <c r="D1050">
        <f>VLOOKUP(A1050, vax!B:S, 18, FALSE)</f>
        <v>69.099999999999994</v>
      </c>
      <c r="E1050">
        <f t="shared" si="16"/>
        <v>1.0649181547619049</v>
      </c>
      <c r="T1050">
        <v>1065</v>
      </c>
      <c r="U1050" cm="1">
        <f t="array" aca="1" ref="U1050" ca="1">INDEX(LINEST($E$2:OFFSET($E$2,T1050-1,0), $D$2:OFFSET($D$2, T1050-1,0), TRUE, FALSE),1)</f>
        <v>1.1357534663764331E-3</v>
      </c>
    </row>
    <row r="1051" spans="1:21" x14ac:dyDescent="0.25">
      <c r="A1051">
        <v>29161</v>
      </c>
      <c r="B1051">
        <v>640.79999999999995</v>
      </c>
      <c r="C1051">
        <v>572.5</v>
      </c>
      <c r="D1051">
        <f>VLOOKUP(A1051, vax!B:S, 18, FALSE)</f>
        <v>41.8</v>
      </c>
      <c r="E1051">
        <f t="shared" si="16"/>
        <v>0.89341448189762807</v>
      </c>
      <c r="T1051">
        <v>1066</v>
      </c>
      <c r="U1051" cm="1">
        <f t="array" aca="1" ref="U1051" ca="1">INDEX(LINEST($E$2:OFFSET($E$2,T1051-1,0), $D$2:OFFSET($D$2, T1051-1,0), TRUE, FALSE),1)</f>
        <v>1.1358919812127603E-3</v>
      </c>
    </row>
    <row r="1052" spans="1:21" x14ac:dyDescent="0.25">
      <c r="A1052">
        <v>47079</v>
      </c>
      <c r="B1052">
        <v>578.40000000000009</v>
      </c>
      <c r="C1052">
        <v>571</v>
      </c>
      <c r="D1052">
        <f>VLOOKUP(A1052, vax!B:S, 18, FALSE)</f>
        <v>44.9</v>
      </c>
      <c r="E1052">
        <f t="shared" si="16"/>
        <v>0.98720608575380342</v>
      </c>
      <c r="T1052">
        <v>1067</v>
      </c>
      <c r="U1052" cm="1">
        <f t="array" aca="1" ref="U1052" ca="1">INDEX(LINEST($E$2:OFFSET($E$2,T1052-1,0), $D$2:OFFSET($D$2, T1052-1,0), TRUE, FALSE),1)</f>
        <v>1.1372285342015514E-3</v>
      </c>
    </row>
    <row r="1053" spans="1:21" x14ac:dyDescent="0.25">
      <c r="A1053">
        <v>27027</v>
      </c>
      <c r="B1053">
        <v>573.59999999999991</v>
      </c>
      <c r="C1053">
        <v>570</v>
      </c>
      <c r="D1053">
        <f>VLOOKUP(A1053, vax!B:S, 18, FALSE)</f>
        <v>56.5</v>
      </c>
      <c r="E1053">
        <f t="shared" si="16"/>
        <v>0.99372384937238512</v>
      </c>
      <c r="T1053">
        <v>1068</v>
      </c>
      <c r="U1053" cm="1">
        <f t="array" aca="1" ref="U1053" ca="1">INDEX(LINEST($E$2:OFFSET($E$2,T1053-1,0), $D$2:OFFSET($D$2, T1053-1,0), TRUE, FALSE),1)</f>
        <v>1.1324754032303885E-3</v>
      </c>
    </row>
    <row r="1054" spans="1:21" x14ac:dyDescent="0.25">
      <c r="A1054">
        <v>33007</v>
      </c>
      <c r="B1054">
        <v>513.59999999999991</v>
      </c>
      <c r="C1054">
        <v>569.5</v>
      </c>
      <c r="D1054">
        <f>VLOOKUP(A1054, vax!B:S, 18, FALSE)</f>
        <v>64.5</v>
      </c>
      <c r="E1054">
        <f t="shared" si="16"/>
        <v>1.1088395638629285</v>
      </c>
      <c r="T1054">
        <v>1069</v>
      </c>
      <c r="U1054" cm="1">
        <f t="array" aca="1" ref="U1054" ca="1">INDEX(LINEST($E$2:OFFSET($E$2,T1054-1,0), $D$2:OFFSET($D$2, T1054-1,0), TRUE, FALSE),1)</f>
        <v>1.1351947706631257E-3</v>
      </c>
    </row>
    <row r="1055" spans="1:21" x14ac:dyDescent="0.25">
      <c r="A1055">
        <v>42117</v>
      </c>
      <c r="B1055">
        <v>549.59999999999991</v>
      </c>
      <c r="C1055">
        <v>569.5</v>
      </c>
      <c r="D1055">
        <f>VLOOKUP(A1055, vax!B:S, 18, FALSE)</f>
        <v>43.5</v>
      </c>
      <c r="E1055">
        <f t="shared" si="16"/>
        <v>1.0362081513828241</v>
      </c>
      <c r="T1055">
        <v>1070</v>
      </c>
      <c r="U1055" cm="1">
        <f t="array" aca="1" ref="U1055" ca="1">INDEX(LINEST($E$2:OFFSET($E$2,T1055-1,0), $D$2:OFFSET($D$2, T1055-1,0), TRUE, FALSE),1)</f>
        <v>1.1352175127786819E-3</v>
      </c>
    </row>
    <row r="1056" spans="1:21" x14ac:dyDescent="0.25">
      <c r="A1056">
        <v>47047</v>
      </c>
      <c r="B1056">
        <v>568.79999999999995</v>
      </c>
      <c r="C1056">
        <v>569.5</v>
      </c>
      <c r="D1056">
        <f>VLOOKUP(A1056, vax!B:S, 18, FALSE)</f>
        <v>52.9</v>
      </c>
      <c r="E1056">
        <f t="shared" si="16"/>
        <v>1.0012306610407877</v>
      </c>
      <c r="T1056">
        <v>1071</v>
      </c>
      <c r="U1056" cm="1">
        <f t="array" aca="1" ref="U1056" ca="1">INDEX(LINEST($E$2:OFFSET($E$2,T1056-1,0), $D$2:OFFSET($D$2, T1056-1,0), TRUE, FALSE),1)</f>
        <v>1.1501811361119365E-3</v>
      </c>
    </row>
    <row r="1057" spans="1:21" x14ac:dyDescent="0.25">
      <c r="A1057">
        <v>42061</v>
      </c>
      <c r="B1057">
        <v>607.20000000000005</v>
      </c>
      <c r="C1057">
        <v>568.5</v>
      </c>
      <c r="D1057">
        <f>VLOOKUP(A1057, vax!B:S, 18, FALSE)</f>
        <v>48.7</v>
      </c>
      <c r="E1057">
        <f t="shared" si="16"/>
        <v>0.93626482213438733</v>
      </c>
      <c r="T1057">
        <v>1072</v>
      </c>
      <c r="U1057" cm="1">
        <f t="array" aca="1" ref="U1057" ca="1">INDEX(LINEST($E$2:OFFSET($E$2,T1057-1,0), $D$2:OFFSET($D$2, T1057-1,0), TRUE, FALSE),1)</f>
        <v>1.1553675537926363E-3</v>
      </c>
    </row>
    <row r="1058" spans="1:21" x14ac:dyDescent="0.25">
      <c r="A1058">
        <v>48147</v>
      </c>
      <c r="B1058">
        <v>518.40000000000009</v>
      </c>
      <c r="C1058">
        <v>568.5</v>
      </c>
      <c r="D1058">
        <f>VLOOKUP(A1058, vax!B:S, 18, FALSE)</f>
        <v>42.1</v>
      </c>
      <c r="E1058">
        <f t="shared" si="16"/>
        <v>1.0966435185185184</v>
      </c>
      <c r="T1058">
        <v>1073</v>
      </c>
      <c r="U1058" cm="1">
        <f t="array" aca="1" ref="U1058" ca="1">INDEX(LINEST($E$2:OFFSET($E$2,T1058-1,0), $D$2:OFFSET($D$2, T1058-1,0), TRUE, FALSE),1)</f>
        <v>1.1537908618873452E-3</v>
      </c>
    </row>
    <row r="1059" spans="1:21" x14ac:dyDescent="0.25">
      <c r="A1059">
        <v>42115</v>
      </c>
      <c r="B1059">
        <v>542.40000000000009</v>
      </c>
      <c r="C1059">
        <v>567</v>
      </c>
      <c r="D1059">
        <f>VLOOKUP(A1059, vax!B:S, 18, FALSE)</f>
        <v>44.1</v>
      </c>
      <c r="E1059">
        <f t="shared" si="16"/>
        <v>1.0453539823008848</v>
      </c>
      <c r="T1059">
        <v>1074</v>
      </c>
      <c r="U1059" cm="1">
        <f t="array" aca="1" ref="U1059" ca="1">INDEX(LINEST($E$2:OFFSET($E$2,T1059-1,0), $D$2:OFFSET($D$2, T1059-1,0), TRUE, FALSE),1)</f>
        <v>1.1536739436584591E-3</v>
      </c>
    </row>
    <row r="1060" spans="1:21" x14ac:dyDescent="0.25">
      <c r="A1060">
        <v>51047</v>
      </c>
      <c r="B1060">
        <v>439.20000000000005</v>
      </c>
      <c r="C1060">
        <v>567</v>
      </c>
      <c r="D1060">
        <f>VLOOKUP(A1060, vax!B:S, 18, FALSE)</f>
        <v>44.7</v>
      </c>
      <c r="E1060">
        <f t="shared" si="16"/>
        <v>1.290983606557377</v>
      </c>
      <c r="T1060">
        <v>1075</v>
      </c>
      <c r="U1060" cm="1">
        <f t="array" aca="1" ref="U1060" ca="1">INDEX(LINEST($E$2:OFFSET($E$2,T1060-1,0), $D$2:OFFSET($D$2, T1060-1,0), TRUE, FALSE),1)</f>
        <v>1.1527466365120241E-3</v>
      </c>
    </row>
    <row r="1061" spans="1:21" x14ac:dyDescent="0.25">
      <c r="A1061">
        <v>42031</v>
      </c>
      <c r="B1061">
        <v>475.20000000000005</v>
      </c>
      <c r="C1061">
        <v>566.5</v>
      </c>
      <c r="D1061">
        <f>VLOOKUP(A1061, vax!B:S, 18, FALSE)</f>
        <v>42.1</v>
      </c>
      <c r="E1061">
        <f t="shared" si="16"/>
        <v>1.1921296296296295</v>
      </c>
      <c r="T1061">
        <v>1076</v>
      </c>
      <c r="U1061" cm="1">
        <f t="array" aca="1" ref="U1061" ca="1">INDEX(LINEST($E$2:OFFSET($E$2,T1061-1,0), $D$2:OFFSET($D$2, T1061-1,0), TRUE, FALSE),1)</f>
        <v>1.1753654876238157E-3</v>
      </c>
    </row>
    <row r="1062" spans="1:21" x14ac:dyDescent="0.25">
      <c r="A1062">
        <v>8085</v>
      </c>
      <c r="B1062">
        <v>480</v>
      </c>
      <c r="C1062">
        <v>566</v>
      </c>
      <c r="D1062">
        <f>VLOOKUP(A1062, vax!B:S, 18, FALSE)</f>
        <v>46.2</v>
      </c>
      <c r="E1062">
        <f t="shared" si="16"/>
        <v>1.1791666666666667</v>
      </c>
      <c r="T1062">
        <v>1077</v>
      </c>
      <c r="U1062" cm="1">
        <f t="array" aca="1" ref="U1062" ca="1">INDEX(LINEST($E$2:OFFSET($E$2,T1062-1,0), $D$2:OFFSET($D$2, T1062-1,0), TRUE, FALSE),1)</f>
        <v>1.168935589356249E-3</v>
      </c>
    </row>
    <row r="1063" spans="1:21" x14ac:dyDescent="0.25">
      <c r="A1063">
        <v>44001</v>
      </c>
      <c r="B1063">
        <v>556.79999999999995</v>
      </c>
      <c r="C1063">
        <v>566</v>
      </c>
      <c r="D1063">
        <f>VLOOKUP(A1063, vax!B:S, 18, FALSE)</f>
        <v>75.599999999999994</v>
      </c>
      <c r="E1063">
        <f t="shared" si="16"/>
        <v>1.0165229885057472</v>
      </c>
      <c r="T1063">
        <v>1078</v>
      </c>
      <c r="U1063" cm="1">
        <f t="array" aca="1" ref="U1063" ca="1">INDEX(LINEST($E$2:OFFSET($E$2,T1063-1,0), $D$2:OFFSET($D$2, T1063-1,0), TRUE, FALSE),1)</f>
        <v>1.1696224312238406E-3</v>
      </c>
    </row>
    <row r="1064" spans="1:21" x14ac:dyDescent="0.25">
      <c r="A1064">
        <v>19033</v>
      </c>
      <c r="B1064">
        <v>640.79999999999995</v>
      </c>
      <c r="C1064">
        <v>565</v>
      </c>
      <c r="D1064">
        <f>VLOOKUP(A1064, vax!B:S, 18, FALSE)</f>
        <v>60.8</v>
      </c>
      <c r="E1064">
        <f t="shared" si="16"/>
        <v>0.8817103620474408</v>
      </c>
      <c r="T1064">
        <v>1079</v>
      </c>
      <c r="U1064" cm="1">
        <f t="array" aca="1" ref="U1064" ca="1">INDEX(LINEST($E$2:OFFSET($E$2,T1064-1,0), $D$2:OFFSET($D$2, T1064-1,0), TRUE, FALSE),1)</f>
        <v>1.1701583738597933E-3</v>
      </c>
    </row>
    <row r="1065" spans="1:21" x14ac:dyDescent="0.25">
      <c r="A1065">
        <v>27013</v>
      </c>
      <c r="B1065">
        <v>496.79999999999995</v>
      </c>
      <c r="C1065">
        <v>565</v>
      </c>
      <c r="D1065">
        <f>VLOOKUP(A1065, vax!B:S, 18, FALSE)</f>
        <v>58.1</v>
      </c>
      <c r="E1065">
        <f t="shared" si="16"/>
        <v>1.137278582930757</v>
      </c>
      <c r="T1065">
        <v>1080</v>
      </c>
      <c r="U1065" cm="1">
        <f t="array" aca="1" ref="U1065" ca="1">INDEX(LINEST($E$2:OFFSET($E$2,T1065-1,0), $D$2:OFFSET($D$2, T1065-1,0), TRUE, FALSE),1)</f>
        <v>1.1844432125492389E-3</v>
      </c>
    </row>
    <row r="1066" spans="1:21" x14ac:dyDescent="0.25">
      <c r="A1066">
        <v>48241</v>
      </c>
      <c r="B1066">
        <v>590.40000000000009</v>
      </c>
      <c r="C1066">
        <v>564.5</v>
      </c>
      <c r="D1066">
        <f>VLOOKUP(A1066, vax!B:S, 18, FALSE)</f>
        <v>34.5</v>
      </c>
      <c r="E1066">
        <f t="shared" si="16"/>
        <v>0.95613143631436304</v>
      </c>
      <c r="T1066">
        <v>1081</v>
      </c>
      <c r="U1066" cm="1">
        <f t="array" aca="1" ref="U1066" ca="1">INDEX(LINEST($E$2:OFFSET($E$2,T1066-1,0), $D$2:OFFSET($D$2, T1066-1,0), TRUE, FALSE),1)</f>
        <v>1.1682738436813661E-3</v>
      </c>
    </row>
    <row r="1067" spans="1:21" x14ac:dyDescent="0.25">
      <c r="A1067">
        <v>36003</v>
      </c>
      <c r="B1067">
        <v>556.79999999999995</v>
      </c>
      <c r="C1067">
        <v>564</v>
      </c>
      <c r="D1067">
        <f>VLOOKUP(A1067, vax!B:S, 18, FALSE)</f>
        <v>41.9</v>
      </c>
      <c r="E1067">
        <f t="shared" si="16"/>
        <v>1.0129310344827587</v>
      </c>
      <c r="T1067">
        <v>1082</v>
      </c>
      <c r="U1067" cm="1">
        <f t="array" aca="1" ref="U1067" ca="1">INDEX(LINEST($E$2:OFFSET($E$2,T1067-1,0), $D$2:OFFSET($D$2, T1067-1,0), TRUE, FALSE),1)</f>
        <v>1.1593128587022955E-3</v>
      </c>
    </row>
    <row r="1068" spans="1:21" x14ac:dyDescent="0.25">
      <c r="A1068">
        <v>51155</v>
      </c>
      <c r="B1068">
        <v>564</v>
      </c>
      <c r="C1068">
        <v>563.5</v>
      </c>
      <c r="D1068">
        <f>VLOOKUP(A1068, vax!B:S, 18, FALSE)</f>
        <v>42.4</v>
      </c>
      <c r="E1068">
        <f t="shared" si="16"/>
        <v>0.99911347517730498</v>
      </c>
      <c r="T1068">
        <v>1083</v>
      </c>
      <c r="U1068" cm="1">
        <f t="array" aca="1" ref="U1068" ca="1">INDEX(LINEST($E$2:OFFSET($E$2,T1068-1,0), $D$2:OFFSET($D$2, T1068-1,0), TRUE, FALSE),1)</f>
        <v>1.1588827152112001E-3</v>
      </c>
    </row>
    <row r="1069" spans="1:21" x14ac:dyDescent="0.25">
      <c r="A1069">
        <v>48493</v>
      </c>
      <c r="B1069">
        <v>465.59999999999997</v>
      </c>
      <c r="C1069">
        <v>563</v>
      </c>
      <c r="D1069">
        <f>VLOOKUP(A1069, vax!B:S, 18, FALSE)</f>
        <v>50.1</v>
      </c>
      <c r="E1069">
        <f t="shared" si="16"/>
        <v>1.2091924398625431</v>
      </c>
      <c r="T1069">
        <v>1084</v>
      </c>
      <c r="U1069" cm="1">
        <f t="array" aca="1" ref="U1069" ca="1">INDEX(LINEST($E$2:OFFSET($E$2,T1069-1,0), $D$2:OFFSET($D$2, T1069-1,0), TRUE, FALSE),1)</f>
        <v>1.1798719589162694E-3</v>
      </c>
    </row>
    <row r="1070" spans="1:21" x14ac:dyDescent="0.25">
      <c r="A1070">
        <v>18071</v>
      </c>
      <c r="B1070">
        <v>621.59999999999991</v>
      </c>
      <c r="C1070">
        <v>562</v>
      </c>
      <c r="D1070">
        <f>VLOOKUP(A1070, vax!B:S, 18, FALSE)</f>
        <v>50.5</v>
      </c>
      <c r="E1070">
        <f t="shared" si="16"/>
        <v>0.90411840411840427</v>
      </c>
      <c r="T1070">
        <v>1085</v>
      </c>
      <c r="U1070" cm="1">
        <f t="array" aca="1" ref="U1070" ca="1">INDEX(LINEST($E$2:OFFSET($E$2,T1070-1,0), $D$2:OFFSET($D$2, T1070-1,0), TRUE, FALSE),1)</f>
        <v>1.1717327113606145E-3</v>
      </c>
    </row>
    <row r="1071" spans="1:21" x14ac:dyDescent="0.25">
      <c r="A1071">
        <v>55095</v>
      </c>
      <c r="B1071">
        <v>549.59999999999991</v>
      </c>
      <c r="C1071">
        <v>561.5</v>
      </c>
      <c r="D1071">
        <f>VLOOKUP(A1071, vax!B:S, 18, FALSE)</f>
        <v>48.7</v>
      </c>
      <c r="E1071">
        <f t="shared" si="16"/>
        <v>1.02165211062591</v>
      </c>
      <c r="T1071">
        <v>1086</v>
      </c>
      <c r="U1071" cm="1">
        <f t="array" aca="1" ref="U1071" ca="1">INDEX(LINEST($E$2:OFFSET($E$2,T1071-1,0), $D$2:OFFSET($D$2, T1071-1,0), TRUE, FALSE),1)</f>
        <v>1.1670798814319555E-3</v>
      </c>
    </row>
    <row r="1072" spans="1:21" x14ac:dyDescent="0.25">
      <c r="A1072">
        <v>5009</v>
      </c>
      <c r="B1072">
        <v>626.40000000000009</v>
      </c>
      <c r="C1072">
        <v>561</v>
      </c>
      <c r="D1072">
        <f>VLOOKUP(A1072, vax!B:S, 18, FALSE)</f>
        <v>35.700000000000003</v>
      </c>
      <c r="E1072">
        <f t="shared" si="16"/>
        <v>0.89559386973180066</v>
      </c>
      <c r="T1072">
        <v>1087</v>
      </c>
      <c r="U1072" cm="1">
        <f t="array" aca="1" ref="U1072" ca="1">INDEX(LINEST($E$2:OFFSET($E$2,T1072-1,0), $D$2:OFFSET($D$2, T1072-1,0), TRUE, FALSE),1)</f>
        <v>1.1738584150207392E-3</v>
      </c>
    </row>
    <row r="1073" spans="1:21" x14ac:dyDescent="0.25">
      <c r="A1073">
        <v>29109</v>
      </c>
      <c r="B1073">
        <v>578.40000000000009</v>
      </c>
      <c r="C1073">
        <v>559.5</v>
      </c>
      <c r="D1073">
        <f>VLOOKUP(A1073, vax!B:S, 18, FALSE)</f>
        <v>36.5</v>
      </c>
      <c r="E1073">
        <f t="shared" si="16"/>
        <v>0.96732365145228205</v>
      </c>
      <c r="T1073">
        <v>1088</v>
      </c>
      <c r="U1073" cm="1">
        <f t="array" aca="1" ref="U1073" ca="1">INDEX(LINEST($E$2:OFFSET($E$2,T1073-1,0), $D$2:OFFSET($D$2, T1073-1,0), TRUE, FALSE),1)</f>
        <v>1.1908987151835987E-3</v>
      </c>
    </row>
    <row r="1074" spans="1:21" x14ac:dyDescent="0.25">
      <c r="A1074">
        <v>38035</v>
      </c>
      <c r="B1074">
        <v>590.40000000000009</v>
      </c>
      <c r="C1074">
        <v>559.5</v>
      </c>
      <c r="D1074">
        <f>VLOOKUP(A1074, vax!B:S, 18, FALSE)</f>
        <v>56</v>
      </c>
      <c r="E1074">
        <f t="shared" si="16"/>
        <v>0.94766260162601612</v>
      </c>
      <c r="T1074">
        <v>1089</v>
      </c>
      <c r="U1074" cm="1">
        <f t="array" aca="1" ref="U1074" ca="1">INDEX(LINEST($E$2:OFFSET($E$2,T1074-1,0), $D$2:OFFSET($D$2, T1074-1,0), TRUE, FALSE),1)</f>
        <v>1.1906037516356556E-3</v>
      </c>
    </row>
    <row r="1075" spans="1:21" x14ac:dyDescent="0.25">
      <c r="A1075">
        <v>53047</v>
      </c>
      <c r="B1075">
        <v>537.59999999999991</v>
      </c>
      <c r="C1075">
        <v>559</v>
      </c>
      <c r="D1075">
        <f>VLOOKUP(A1075, vax!B:S, 18, FALSE)</f>
        <v>65.3</v>
      </c>
      <c r="E1075">
        <f t="shared" si="16"/>
        <v>1.0398065476190479</v>
      </c>
      <c r="T1075">
        <v>1090</v>
      </c>
      <c r="U1075" cm="1">
        <f t="array" aca="1" ref="U1075" ca="1">INDEX(LINEST($E$2:OFFSET($E$2,T1075-1,0), $D$2:OFFSET($D$2, T1075-1,0), TRUE, FALSE),1)</f>
        <v>1.1796714678903079E-3</v>
      </c>
    </row>
    <row r="1076" spans="1:21" x14ac:dyDescent="0.25">
      <c r="A1076">
        <v>24041</v>
      </c>
      <c r="B1076">
        <v>537.59999999999991</v>
      </c>
      <c r="C1076">
        <v>558.5</v>
      </c>
      <c r="D1076">
        <f>VLOOKUP(A1076, vax!B:S, 18, FALSE)</f>
        <v>69.900000000000006</v>
      </c>
      <c r="E1076">
        <f t="shared" si="16"/>
        <v>1.0388764880952384</v>
      </c>
      <c r="T1076">
        <v>1091</v>
      </c>
      <c r="U1076" cm="1">
        <f t="array" aca="1" ref="U1076" ca="1">INDEX(LINEST($E$2:OFFSET($E$2,T1076-1,0), $D$2:OFFSET($D$2, T1076-1,0), TRUE, FALSE),1)</f>
        <v>1.1863595903100553E-3</v>
      </c>
    </row>
    <row r="1077" spans="1:21" x14ac:dyDescent="0.25">
      <c r="A1077">
        <v>40089</v>
      </c>
      <c r="B1077">
        <v>657.59999999999991</v>
      </c>
      <c r="C1077">
        <v>558.5</v>
      </c>
      <c r="D1077">
        <f>VLOOKUP(A1077, vax!B:S, 18, FALSE)</f>
        <v>34</v>
      </c>
      <c r="E1077">
        <f t="shared" si="16"/>
        <v>0.84930048661800495</v>
      </c>
      <c r="T1077">
        <v>1092</v>
      </c>
      <c r="U1077" cm="1">
        <f t="array" aca="1" ref="U1077" ca="1">INDEX(LINEST($E$2:OFFSET($E$2,T1077-1,0), $D$2:OFFSET($D$2, T1077-1,0), TRUE, FALSE),1)</f>
        <v>1.1910336224751873E-3</v>
      </c>
    </row>
    <row r="1078" spans="1:21" x14ac:dyDescent="0.25">
      <c r="A1078">
        <v>27049</v>
      </c>
      <c r="B1078">
        <v>583.20000000000005</v>
      </c>
      <c r="C1078">
        <v>558</v>
      </c>
      <c r="D1078">
        <f>VLOOKUP(A1078, vax!B:S, 18, FALSE)</f>
        <v>63.9</v>
      </c>
      <c r="E1078">
        <f t="shared" si="16"/>
        <v>0.95679012345679004</v>
      </c>
      <c r="T1078">
        <v>1093</v>
      </c>
      <c r="U1078" cm="1">
        <f t="array" aca="1" ref="U1078" ca="1">INDEX(LINEST($E$2:OFFSET($E$2,T1078-1,0), $D$2:OFFSET($D$2, T1078-1,0), TRUE, FALSE),1)</f>
        <v>1.1921275934700405E-3</v>
      </c>
    </row>
    <row r="1079" spans="1:21" x14ac:dyDescent="0.25">
      <c r="A1079">
        <v>48325</v>
      </c>
      <c r="B1079">
        <v>614.40000000000009</v>
      </c>
      <c r="C1079">
        <v>558</v>
      </c>
      <c r="D1079">
        <f>VLOOKUP(A1079, vax!B:S, 18, FALSE)</f>
        <v>52.7</v>
      </c>
      <c r="E1079">
        <f t="shared" si="16"/>
        <v>0.90820312499999989</v>
      </c>
      <c r="T1079">
        <v>1094</v>
      </c>
      <c r="U1079" cm="1">
        <f t="array" aca="1" ref="U1079" ca="1">INDEX(LINEST($E$2:OFFSET($E$2,T1079-1,0), $D$2:OFFSET($D$2, T1079-1,0), TRUE, FALSE),1)</f>
        <v>1.1940303105492226E-3</v>
      </c>
    </row>
    <row r="1080" spans="1:21" x14ac:dyDescent="0.25">
      <c r="A1080">
        <v>40123</v>
      </c>
      <c r="B1080">
        <v>554.40000000000009</v>
      </c>
      <c r="C1080">
        <v>557.5</v>
      </c>
      <c r="D1080">
        <f>VLOOKUP(A1080, vax!B:S, 18, FALSE)</f>
        <v>49.1</v>
      </c>
      <c r="E1080">
        <f t="shared" si="16"/>
        <v>1.0055916305916304</v>
      </c>
      <c r="T1080">
        <v>1095</v>
      </c>
      <c r="U1080" cm="1">
        <f t="array" aca="1" ref="U1080" ca="1">INDEX(LINEST($E$2:OFFSET($E$2,T1080-1,0), $D$2:OFFSET($D$2, T1080-1,0), TRUE, FALSE),1)</f>
        <v>1.1946987687334173E-3</v>
      </c>
    </row>
    <row r="1081" spans="1:21" x14ac:dyDescent="0.25">
      <c r="A1081">
        <v>18099</v>
      </c>
      <c r="B1081">
        <v>664.8</v>
      </c>
      <c r="C1081">
        <v>557</v>
      </c>
      <c r="D1081">
        <f>VLOOKUP(A1081, vax!B:S, 18, FALSE)</f>
        <v>42.6</v>
      </c>
      <c r="E1081">
        <f t="shared" si="16"/>
        <v>0.83784596871239481</v>
      </c>
      <c r="T1081">
        <v>1096</v>
      </c>
      <c r="U1081" cm="1">
        <f t="array" aca="1" ref="U1081" ca="1">INDEX(LINEST($E$2:OFFSET($E$2,T1081-1,0), $D$2:OFFSET($D$2, T1081-1,0), TRUE, FALSE),1)</f>
        <v>1.1942883320387779E-3</v>
      </c>
    </row>
    <row r="1082" spans="1:21" x14ac:dyDescent="0.25">
      <c r="A1082">
        <v>13179</v>
      </c>
      <c r="B1082">
        <v>444</v>
      </c>
      <c r="C1082">
        <v>556.5</v>
      </c>
      <c r="D1082">
        <f>VLOOKUP(A1082, vax!B:S, 18, FALSE)</f>
        <v>44.3</v>
      </c>
      <c r="E1082">
        <f t="shared" si="16"/>
        <v>1.2533783783783783</v>
      </c>
      <c r="T1082">
        <v>1097</v>
      </c>
      <c r="U1082" cm="1">
        <f t="array" aca="1" ref="U1082" ca="1">INDEX(LINEST($E$2:OFFSET($E$2,T1082-1,0), $D$2:OFFSET($D$2, T1082-1,0), TRUE, FALSE),1)</f>
        <v>1.1800736534587923E-3</v>
      </c>
    </row>
    <row r="1083" spans="1:21" x14ac:dyDescent="0.25">
      <c r="A1083">
        <v>56013</v>
      </c>
      <c r="B1083">
        <v>633.59999999999991</v>
      </c>
      <c r="C1083">
        <v>556.5</v>
      </c>
      <c r="D1083">
        <f>VLOOKUP(A1083, vax!B:S, 18, FALSE)</f>
        <v>61.1</v>
      </c>
      <c r="E1083">
        <f t="shared" si="16"/>
        <v>0.87831439393939403</v>
      </c>
      <c r="T1083">
        <v>1098</v>
      </c>
      <c r="U1083" cm="1">
        <f t="array" aca="1" ref="U1083" ca="1">INDEX(LINEST($E$2:OFFSET($E$2,T1083-1,0), $D$2:OFFSET($D$2, T1083-1,0), TRUE, FALSE),1)</f>
        <v>1.1781957097498472E-3</v>
      </c>
    </row>
    <row r="1084" spans="1:21" x14ac:dyDescent="0.25">
      <c r="A1084">
        <v>21193</v>
      </c>
      <c r="B1084">
        <v>542.40000000000009</v>
      </c>
      <c r="C1084">
        <v>555.5</v>
      </c>
      <c r="D1084">
        <f>VLOOKUP(A1084, vax!B:S, 18, FALSE)</f>
        <v>59.4</v>
      </c>
      <c r="E1084">
        <f t="shared" si="16"/>
        <v>1.0241519174041296</v>
      </c>
      <c r="T1084">
        <v>1099</v>
      </c>
      <c r="U1084" cm="1">
        <f t="array" aca="1" ref="U1084" ca="1">INDEX(LINEST($E$2:OFFSET($E$2,T1084-1,0), $D$2:OFFSET($D$2, T1084-1,0), TRUE, FALSE),1)</f>
        <v>1.1815388033080902E-3</v>
      </c>
    </row>
    <row r="1085" spans="1:21" x14ac:dyDescent="0.25">
      <c r="A1085">
        <v>38101</v>
      </c>
      <c r="B1085">
        <v>866.40000000000009</v>
      </c>
      <c r="C1085">
        <v>554.5</v>
      </c>
      <c r="D1085">
        <f>VLOOKUP(A1085, vax!B:S, 18, FALSE)</f>
        <v>46</v>
      </c>
      <c r="E1085">
        <f t="shared" si="16"/>
        <v>0.64000461680517073</v>
      </c>
      <c r="T1085">
        <v>1100</v>
      </c>
      <c r="U1085" cm="1">
        <f t="array" aca="1" ref="U1085" ca="1">INDEX(LINEST($E$2:OFFSET($E$2,T1085-1,0), $D$2:OFFSET($D$2, T1085-1,0), TRUE, FALSE),1)</f>
        <v>1.1856794739222387E-3</v>
      </c>
    </row>
    <row r="1086" spans="1:21" x14ac:dyDescent="0.25">
      <c r="A1086">
        <v>47025</v>
      </c>
      <c r="B1086">
        <v>499.20000000000005</v>
      </c>
      <c r="C1086">
        <v>554.5</v>
      </c>
      <c r="D1086">
        <f>VLOOKUP(A1086, vax!B:S, 18, FALSE)</f>
        <v>42.2</v>
      </c>
      <c r="E1086">
        <f t="shared" si="16"/>
        <v>1.1107772435897434</v>
      </c>
      <c r="T1086">
        <v>1101</v>
      </c>
      <c r="U1086" cm="1">
        <f t="array" aca="1" ref="U1086" ca="1">INDEX(LINEST($E$2:OFFSET($E$2,T1086-1,0), $D$2:OFFSET($D$2, T1086-1,0), TRUE, FALSE),1)</f>
        <v>1.182216163215604E-3</v>
      </c>
    </row>
    <row r="1087" spans="1:21" x14ac:dyDescent="0.25">
      <c r="A1087">
        <v>51117</v>
      </c>
      <c r="B1087">
        <v>520.79999999999995</v>
      </c>
      <c r="C1087">
        <v>554.5</v>
      </c>
      <c r="D1087">
        <f>VLOOKUP(A1087, vax!B:S, 18, FALSE)</f>
        <v>41.4</v>
      </c>
      <c r="E1087">
        <f t="shared" si="16"/>
        <v>1.0647081413210446</v>
      </c>
      <c r="T1087">
        <v>1102</v>
      </c>
      <c r="U1087" cm="1">
        <f t="array" aca="1" ref="U1087" ca="1">INDEX(LINEST($E$2:OFFSET($E$2,T1087-1,0), $D$2:OFFSET($D$2, T1087-1,0), TRUE, FALSE),1)</f>
        <v>1.1809109464204813E-3</v>
      </c>
    </row>
    <row r="1088" spans="1:21" x14ac:dyDescent="0.25">
      <c r="A1088">
        <v>29201</v>
      </c>
      <c r="B1088">
        <v>592.79999999999995</v>
      </c>
      <c r="C1088">
        <v>554</v>
      </c>
      <c r="D1088">
        <f>VLOOKUP(A1088, vax!B:S, 18, FALSE)</f>
        <v>41.8</v>
      </c>
      <c r="E1088">
        <f t="shared" si="16"/>
        <v>0.93454790823211886</v>
      </c>
      <c r="T1088">
        <v>1103</v>
      </c>
      <c r="U1088" cm="1">
        <f t="array" aca="1" ref="U1088" ca="1">INDEX(LINEST($E$2:OFFSET($E$2,T1088-1,0), $D$2:OFFSET($D$2, T1088-1,0), TRUE, FALSE),1)</f>
        <v>1.1820943877697884E-3</v>
      </c>
    </row>
    <row r="1089" spans="1:21" x14ac:dyDescent="0.25">
      <c r="A1089">
        <v>48067</v>
      </c>
      <c r="B1089">
        <v>624</v>
      </c>
      <c r="C1089">
        <v>553.5</v>
      </c>
      <c r="D1089">
        <f>VLOOKUP(A1089, vax!B:S, 18, FALSE)</f>
        <v>33.6</v>
      </c>
      <c r="E1089">
        <f t="shared" si="16"/>
        <v>0.88701923076923073</v>
      </c>
      <c r="T1089">
        <v>1104</v>
      </c>
      <c r="U1089" cm="1">
        <f t="array" aca="1" ref="U1089" ca="1">INDEX(LINEST($E$2:OFFSET($E$2,T1089-1,0), $D$2:OFFSET($D$2, T1089-1,0), TRUE, FALSE),1)</f>
        <v>1.1889527642027727E-3</v>
      </c>
    </row>
    <row r="1090" spans="1:21" x14ac:dyDescent="0.25">
      <c r="A1090">
        <v>6005</v>
      </c>
      <c r="B1090">
        <v>513.59999999999991</v>
      </c>
      <c r="C1090">
        <v>552</v>
      </c>
      <c r="D1090">
        <f>VLOOKUP(A1090, vax!B:S, 18, FALSE)</f>
        <v>52.6</v>
      </c>
      <c r="E1090">
        <f t="shared" si="16"/>
        <v>1.0747663551401871</v>
      </c>
      <c r="T1090">
        <v>1105</v>
      </c>
      <c r="U1090" cm="1">
        <f t="array" aca="1" ref="U1090" ca="1">INDEX(LINEST($E$2:OFFSET($E$2,T1090-1,0), $D$2:OFFSET($D$2, T1090-1,0), TRUE, FALSE),1)</f>
        <v>1.1731370313409766E-3</v>
      </c>
    </row>
    <row r="1091" spans="1:21" x14ac:dyDescent="0.25">
      <c r="A1091">
        <v>35009</v>
      </c>
      <c r="B1091">
        <v>441.59999999999997</v>
      </c>
      <c r="C1091">
        <v>552</v>
      </c>
      <c r="D1091">
        <f>VLOOKUP(A1091, vax!B:S, 18, FALSE)</f>
        <v>47</v>
      </c>
      <c r="E1091">
        <f t="shared" ref="E1091:E1154" si="17">C1091/B1091</f>
        <v>1.25</v>
      </c>
      <c r="T1091">
        <v>1106</v>
      </c>
      <c r="U1091" cm="1">
        <f t="array" aca="1" ref="U1091" ca="1">INDEX(LINEST($E$2:OFFSET($E$2,T1091-1,0), $D$2:OFFSET($D$2, T1091-1,0), TRUE, FALSE),1)</f>
        <v>1.1752122907135718E-3</v>
      </c>
    </row>
    <row r="1092" spans="1:21" x14ac:dyDescent="0.25">
      <c r="A1092">
        <v>21095</v>
      </c>
      <c r="B1092">
        <v>602.40000000000009</v>
      </c>
      <c r="C1092">
        <v>551.5</v>
      </c>
      <c r="D1092">
        <f>VLOOKUP(A1092, vax!B:S, 18, FALSE)</f>
        <v>44.4</v>
      </c>
      <c r="E1092">
        <f t="shared" si="17"/>
        <v>0.91550464807436904</v>
      </c>
      <c r="T1092">
        <v>1107</v>
      </c>
      <c r="U1092" cm="1">
        <f t="array" aca="1" ref="U1092" ca="1">INDEX(LINEST($E$2:OFFSET($E$2,T1092-1,0), $D$2:OFFSET($D$2, T1092-1,0), TRUE, FALSE),1)</f>
        <v>1.1780452145890665E-3</v>
      </c>
    </row>
    <row r="1093" spans="1:21" x14ac:dyDescent="0.25">
      <c r="A1093">
        <v>45071</v>
      </c>
      <c r="B1093">
        <v>672</v>
      </c>
      <c r="C1093">
        <v>550</v>
      </c>
      <c r="D1093">
        <f>VLOOKUP(A1093, vax!B:S, 18, FALSE)</f>
        <v>50.3</v>
      </c>
      <c r="E1093">
        <f t="shared" si="17"/>
        <v>0.81845238095238093</v>
      </c>
      <c r="T1093">
        <v>1108</v>
      </c>
      <c r="U1093" cm="1">
        <f t="array" aca="1" ref="U1093" ca="1">INDEX(LINEST($E$2:OFFSET($E$2,T1093-1,0), $D$2:OFFSET($D$2, T1093-1,0), TRUE, FALSE),1)</f>
        <v>1.1712689633350381E-3</v>
      </c>
    </row>
    <row r="1094" spans="1:21" x14ac:dyDescent="0.25">
      <c r="A1094">
        <v>37003</v>
      </c>
      <c r="B1094">
        <v>549.59999999999991</v>
      </c>
      <c r="C1094">
        <v>549.5</v>
      </c>
      <c r="D1094">
        <f>VLOOKUP(A1094, vax!B:S, 18, FALSE)</f>
        <v>43.2</v>
      </c>
      <c r="E1094">
        <f t="shared" si="17"/>
        <v>0.99981804949053876</v>
      </c>
      <c r="T1094">
        <v>1109</v>
      </c>
      <c r="U1094" cm="1">
        <f t="array" aca="1" ref="U1094" ca="1">INDEX(LINEST($E$2:OFFSET($E$2,T1094-1,0), $D$2:OFFSET($D$2, T1094-1,0), TRUE, FALSE),1)</f>
        <v>1.1782969730737779E-3</v>
      </c>
    </row>
    <row r="1095" spans="1:21" x14ac:dyDescent="0.25">
      <c r="A1095">
        <v>53021</v>
      </c>
      <c r="B1095">
        <v>571.20000000000005</v>
      </c>
      <c r="C1095">
        <v>549</v>
      </c>
      <c r="D1095">
        <f>VLOOKUP(A1095, vax!B:S, 18, FALSE)</f>
        <v>49.1</v>
      </c>
      <c r="E1095">
        <f t="shared" si="17"/>
        <v>0.96113445378151252</v>
      </c>
      <c r="T1095">
        <v>1110</v>
      </c>
      <c r="U1095" cm="1">
        <f t="array" aca="1" ref="U1095" ca="1">INDEX(LINEST($E$2:OFFSET($E$2,T1095-1,0), $D$2:OFFSET($D$2, T1095-1,0), TRUE, FALSE),1)</f>
        <v>1.1653409002980646E-3</v>
      </c>
    </row>
    <row r="1096" spans="1:21" x14ac:dyDescent="0.25">
      <c r="A1096">
        <v>55043</v>
      </c>
      <c r="B1096">
        <v>631.20000000000005</v>
      </c>
      <c r="C1096">
        <v>549</v>
      </c>
      <c r="D1096">
        <f>VLOOKUP(A1096, vax!B:S, 18, FALSE)</f>
        <v>52.8</v>
      </c>
      <c r="E1096">
        <f t="shared" si="17"/>
        <v>0.86977186311787069</v>
      </c>
      <c r="T1096">
        <v>1111</v>
      </c>
      <c r="U1096" cm="1">
        <f t="array" aca="1" ref="U1096" ca="1">INDEX(LINEST($E$2:OFFSET($E$2,T1096-1,0), $D$2:OFFSET($D$2, T1096-1,0), TRUE, FALSE),1)</f>
        <v>1.1650638755349853E-3</v>
      </c>
    </row>
    <row r="1097" spans="1:21" x14ac:dyDescent="0.25">
      <c r="A1097">
        <v>37017</v>
      </c>
      <c r="B1097">
        <v>532.79999999999995</v>
      </c>
      <c r="C1097">
        <v>547</v>
      </c>
      <c r="D1097">
        <f>VLOOKUP(A1097, vax!B:S, 18, FALSE)</f>
        <v>46.7</v>
      </c>
      <c r="E1097">
        <f t="shared" si="17"/>
        <v>1.0266516516516517</v>
      </c>
      <c r="T1097">
        <v>1112</v>
      </c>
      <c r="U1097" cm="1">
        <f t="array" aca="1" ref="U1097" ca="1">INDEX(LINEST($E$2:OFFSET($E$2,T1097-1,0), $D$2:OFFSET($D$2, T1097-1,0), TRUE, FALSE),1)</f>
        <v>1.1649274832118844E-3</v>
      </c>
    </row>
    <row r="1098" spans="1:21" x14ac:dyDescent="0.25">
      <c r="A1098">
        <v>55085</v>
      </c>
      <c r="B1098">
        <v>652.79999999999995</v>
      </c>
      <c r="C1098">
        <v>546.5</v>
      </c>
      <c r="D1098">
        <f>VLOOKUP(A1098, vax!B:S, 18, FALSE)</f>
        <v>63</v>
      </c>
      <c r="E1098">
        <f t="shared" si="17"/>
        <v>0.83716299019607854</v>
      </c>
      <c r="T1098">
        <v>1113</v>
      </c>
      <c r="U1098" cm="1">
        <f t="array" aca="1" ref="U1098" ca="1">INDEX(LINEST($E$2:OFFSET($E$2,T1098-1,0), $D$2:OFFSET($D$2, T1098-1,0), TRUE, FALSE),1)</f>
        <v>1.1629987880666436E-3</v>
      </c>
    </row>
    <row r="1099" spans="1:21" x14ac:dyDescent="0.25">
      <c r="A1099">
        <v>21083</v>
      </c>
      <c r="B1099">
        <v>525.59999999999991</v>
      </c>
      <c r="C1099">
        <v>546</v>
      </c>
      <c r="D1099">
        <f>VLOOKUP(A1099, vax!B:S, 18, FALSE)</f>
        <v>43.1</v>
      </c>
      <c r="E1099">
        <f t="shared" si="17"/>
        <v>1.0388127853881279</v>
      </c>
      <c r="T1099">
        <v>1114</v>
      </c>
      <c r="U1099" cm="1">
        <f t="array" aca="1" ref="U1099" ca="1">INDEX(LINEST($E$2:OFFSET($E$2,T1099-1,0), $D$2:OFFSET($D$2, T1099-1,0), TRUE, FALSE),1)</f>
        <v>1.1755875379028783E-3</v>
      </c>
    </row>
    <row r="1100" spans="1:21" x14ac:dyDescent="0.25">
      <c r="A1100">
        <v>45023</v>
      </c>
      <c r="B1100">
        <v>564</v>
      </c>
      <c r="C1100">
        <v>546</v>
      </c>
      <c r="D1100">
        <f>VLOOKUP(A1100, vax!B:S, 18, FALSE)</f>
        <v>43.6</v>
      </c>
      <c r="E1100">
        <f t="shared" si="17"/>
        <v>0.96808510638297873</v>
      </c>
      <c r="T1100">
        <v>1115</v>
      </c>
      <c r="U1100" cm="1">
        <f t="array" aca="1" ref="U1100" ca="1">INDEX(LINEST($E$2:OFFSET($E$2,T1100-1,0), $D$2:OFFSET($D$2, T1100-1,0), TRUE, FALSE),1)</f>
        <v>1.1809395907026326E-3</v>
      </c>
    </row>
    <row r="1101" spans="1:21" x14ac:dyDescent="0.25">
      <c r="A1101">
        <v>47103</v>
      </c>
      <c r="B1101">
        <v>564</v>
      </c>
      <c r="C1101">
        <v>546</v>
      </c>
      <c r="D1101">
        <f>VLOOKUP(A1101, vax!B:S, 18, FALSE)</f>
        <v>40</v>
      </c>
      <c r="E1101">
        <f t="shared" si="17"/>
        <v>0.96808510638297873</v>
      </c>
      <c r="T1101">
        <v>1116</v>
      </c>
      <c r="U1101" cm="1">
        <f t="array" aca="1" ref="U1101" ca="1">INDEX(LINEST($E$2:OFFSET($E$2,T1101-1,0), $D$2:OFFSET($D$2, T1101-1,0), TRUE, FALSE),1)</f>
        <v>1.188129313891484E-3</v>
      </c>
    </row>
    <row r="1102" spans="1:21" x14ac:dyDescent="0.25">
      <c r="A1102">
        <v>18061</v>
      </c>
      <c r="B1102">
        <v>487.20000000000005</v>
      </c>
      <c r="C1102">
        <v>545.5</v>
      </c>
      <c r="D1102">
        <f>VLOOKUP(A1102, vax!B:S, 18, FALSE)</f>
        <v>48.6</v>
      </c>
      <c r="E1102">
        <f t="shared" si="17"/>
        <v>1.1196633825944169</v>
      </c>
      <c r="T1102">
        <v>1117</v>
      </c>
      <c r="U1102" cm="1">
        <f t="array" aca="1" ref="U1102" ca="1">INDEX(LINEST($E$2:OFFSET($E$2,T1102-1,0), $D$2:OFFSET($D$2, T1102-1,0), TRUE, FALSE),1)</f>
        <v>1.1859395127770589E-3</v>
      </c>
    </row>
    <row r="1103" spans="1:21" x14ac:dyDescent="0.25">
      <c r="A1103">
        <v>47021</v>
      </c>
      <c r="B1103">
        <v>516</v>
      </c>
      <c r="C1103">
        <v>545</v>
      </c>
      <c r="D1103">
        <f>VLOOKUP(A1103, vax!B:S, 18, FALSE)</f>
        <v>48.4</v>
      </c>
      <c r="E1103">
        <f t="shared" si="17"/>
        <v>1.056201550387597</v>
      </c>
      <c r="T1103">
        <v>1118</v>
      </c>
      <c r="U1103" cm="1">
        <f t="array" aca="1" ref="U1103" ca="1">INDEX(LINEST($E$2:OFFSET($E$2,T1103-1,0), $D$2:OFFSET($D$2, T1103-1,0), TRUE, FALSE),1)</f>
        <v>1.1826001623249959E-3</v>
      </c>
    </row>
    <row r="1104" spans="1:21" x14ac:dyDescent="0.25">
      <c r="A1104">
        <v>28093</v>
      </c>
      <c r="B1104">
        <v>568.79999999999995</v>
      </c>
      <c r="C1104">
        <v>544.5</v>
      </c>
      <c r="D1104">
        <f>VLOOKUP(A1104, vax!B:S, 18, FALSE)</f>
        <v>50.9</v>
      </c>
      <c r="E1104">
        <f t="shared" si="17"/>
        <v>0.95727848101265833</v>
      </c>
      <c r="T1104">
        <v>1119</v>
      </c>
      <c r="U1104" cm="1">
        <f t="array" aca="1" ref="U1104" ca="1">INDEX(LINEST($E$2:OFFSET($E$2,T1104-1,0), $D$2:OFFSET($D$2, T1104-1,0), TRUE, FALSE),1)</f>
        <v>1.1892357096366631E-3</v>
      </c>
    </row>
    <row r="1105" spans="1:21" x14ac:dyDescent="0.25">
      <c r="A1105">
        <v>36033</v>
      </c>
      <c r="B1105">
        <v>477.59999999999997</v>
      </c>
      <c r="C1105">
        <v>544</v>
      </c>
      <c r="D1105">
        <f>VLOOKUP(A1105, vax!B:S, 18, FALSE)</f>
        <v>62.5</v>
      </c>
      <c r="E1105">
        <f t="shared" si="17"/>
        <v>1.1390284757118929</v>
      </c>
      <c r="T1105">
        <v>1120</v>
      </c>
      <c r="U1105" cm="1">
        <f t="array" aca="1" ref="U1105" ca="1">INDEX(LINEST($E$2:OFFSET($E$2,T1105-1,0), $D$2:OFFSET($D$2, T1105-1,0), TRUE, FALSE),1)</f>
        <v>1.191256589987925E-3</v>
      </c>
    </row>
    <row r="1106" spans="1:21" x14ac:dyDescent="0.25">
      <c r="A1106">
        <v>18113</v>
      </c>
      <c r="B1106">
        <v>477.59999999999997</v>
      </c>
      <c r="C1106">
        <v>543.5</v>
      </c>
      <c r="D1106">
        <f>VLOOKUP(A1106, vax!B:S, 18, FALSE)</f>
        <v>36.9</v>
      </c>
      <c r="E1106">
        <f t="shared" si="17"/>
        <v>1.1379815745393635</v>
      </c>
      <c r="T1106">
        <v>1121</v>
      </c>
      <c r="U1106" cm="1">
        <f t="array" aca="1" ref="U1106" ca="1">INDEX(LINEST($E$2:OFFSET($E$2,T1106-1,0), $D$2:OFFSET($D$2, T1106-1,0), TRUE, FALSE),1)</f>
        <v>1.2033069478360476E-3</v>
      </c>
    </row>
    <row r="1107" spans="1:21" x14ac:dyDescent="0.25">
      <c r="A1107">
        <v>48249</v>
      </c>
      <c r="B1107">
        <v>614.40000000000009</v>
      </c>
      <c r="C1107">
        <v>543.5</v>
      </c>
      <c r="D1107">
        <f>VLOOKUP(A1107, vax!B:S, 18, FALSE)</f>
        <v>51.3</v>
      </c>
      <c r="E1107">
        <f t="shared" si="17"/>
        <v>0.88460286458333315</v>
      </c>
      <c r="T1107">
        <v>1122</v>
      </c>
      <c r="U1107" cm="1">
        <f t="array" aca="1" ref="U1107" ca="1">INDEX(LINEST($E$2:OFFSET($E$2,T1107-1,0), $D$2:OFFSET($D$2, T1107-1,0), TRUE, FALSE),1)</f>
        <v>1.2088698739733492E-3</v>
      </c>
    </row>
    <row r="1108" spans="1:21" x14ac:dyDescent="0.25">
      <c r="A1108">
        <v>1017</v>
      </c>
      <c r="B1108">
        <v>552</v>
      </c>
      <c r="C1108">
        <v>542</v>
      </c>
      <c r="D1108">
        <f>VLOOKUP(A1108, vax!B:S, 18, FALSE)</f>
        <v>29.6</v>
      </c>
      <c r="E1108">
        <f t="shared" si="17"/>
        <v>0.98188405797101452</v>
      </c>
      <c r="T1108">
        <v>1123</v>
      </c>
      <c r="U1108" cm="1">
        <f t="array" aca="1" ref="U1108" ca="1">INDEX(LINEST($E$2:OFFSET($E$2,T1108-1,0), $D$2:OFFSET($D$2, T1108-1,0), TRUE, FALSE),1)</f>
        <v>1.2103327303432758E-3</v>
      </c>
    </row>
    <row r="1109" spans="1:21" x14ac:dyDescent="0.25">
      <c r="A1109">
        <v>19127</v>
      </c>
      <c r="B1109">
        <v>580.79999999999995</v>
      </c>
      <c r="C1109">
        <v>542</v>
      </c>
      <c r="D1109">
        <f>VLOOKUP(A1109, vax!B:S, 18, FALSE)</f>
        <v>62.3</v>
      </c>
      <c r="E1109">
        <f t="shared" si="17"/>
        <v>0.9331955922865014</v>
      </c>
      <c r="T1109">
        <v>1124</v>
      </c>
      <c r="U1109" cm="1">
        <f t="array" aca="1" ref="U1109" ca="1">INDEX(LINEST($E$2:OFFSET($E$2,T1109-1,0), $D$2:OFFSET($D$2, T1109-1,0), TRUE, FALSE),1)</f>
        <v>1.2103435202879969E-3</v>
      </c>
    </row>
    <row r="1110" spans="1:21" x14ac:dyDescent="0.25">
      <c r="A1110">
        <v>48481</v>
      </c>
      <c r="B1110">
        <v>631.20000000000005</v>
      </c>
      <c r="C1110">
        <v>542</v>
      </c>
      <c r="D1110">
        <f>VLOOKUP(A1110, vax!B:S, 18, FALSE)</f>
        <v>47.3</v>
      </c>
      <c r="E1110">
        <f t="shared" si="17"/>
        <v>0.85868187579214184</v>
      </c>
      <c r="T1110">
        <v>1125</v>
      </c>
      <c r="U1110" cm="1">
        <f t="array" aca="1" ref="U1110" ca="1">INDEX(LINEST($E$2:OFFSET($E$2,T1110-1,0), $D$2:OFFSET($D$2, T1110-1,0), TRUE, FALSE),1)</f>
        <v>1.2133447819532811E-3</v>
      </c>
    </row>
    <row r="1111" spans="1:21" x14ac:dyDescent="0.25">
      <c r="A1111">
        <v>50003</v>
      </c>
      <c r="B1111">
        <v>465.59999999999997</v>
      </c>
      <c r="C1111">
        <v>542</v>
      </c>
      <c r="D1111">
        <f>VLOOKUP(A1111, vax!B:S, 18, FALSE)</f>
        <v>41.6</v>
      </c>
      <c r="E1111">
        <f t="shared" si="17"/>
        <v>1.1640893470790379</v>
      </c>
      <c r="T1111">
        <v>1126</v>
      </c>
      <c r="U1111" cm="1">
        <f t="array" aca="1" ref="U1111" ca="1">INDEX(LINEST($E$2:OFFSET($E$2,T1111-1,0), $D$2:OFFSET($D$2, T1111-1,0), TRUE, FALSE),1)</f>
        <v>1.2217201942504128E-3</v>
      </c>
    </row>
    <row r="1112" spans="1:21" x14ac:dyDescent="0.25">
      <c r="A1112">
        <v>55081</v>
      </c>
      <c r="B1112">
        <v>520.79999999999995</v>
      </c>
      <c r="C1112">
        <v>542</v>
      </c>
      <c r="D1112">
        <f>VLOOKUP(A1112, vax!B:S, 18, FALSE)</f>
        <v>51.1</v>
      </c>
      <c r="E1112">
        <f t="shared" si="17"/>
        <v>1.0407066052227343</v>
      </c>
      <c r="T1112">
        <v>1127</v>
      </c>
      <c r="U1112" cm="1">
        <f t="array" aca="1" ref="U1112" ca="1">INDEX(LINEST($E$2:OFFSET($E$2,T1112-1,0), $D$2:OFFSET($D$2, T1112-1,0), TRUE, FALSE),1)</f>
        <v>1.222209612139124E-3</v>
      </c>
    </row>
    <row r="1113" spans="1:21" x14ac:dyDescent="0.25">
      <c r="A1113">
        <v>37145</v>
      </c>
      <c r="B1113">
        <v>561.59999999999991</v>
      </c>
      <c r="C1113">
        <v>541</v>
      </c>
      <c r="D1113">
        <f>VLOOKUP(A1113, vax!B:S, 18, FALSE)</f>
        <v>53.6</v>
      </c>
      <c r="E1113">
        <f t="shared" si="17"/>
        <v>0.96331908831908852</v>
      </c>
      <c r="T1113">
        <v>1128</v>
      </c>
      <c r="U1113" cm="1">
        <f t="array" aca="1" ref="U1113" ca="1">INDEX(LINEST($E$2:OFFSET($E$2,T1113-1,0), $D$2:OFFSET($D$2, T1113-1,0), TRUE, FALSE),1)</f>
        <v>1.2300953184407912E-3</v>
      </c>
    </row>
    <row r="1114" spans="1:21" x14ac:dyDescent="0.25">
      <c r="A1114">
        <v>37197</v>
      </c>
      <c r="B1114">
        <v>508.79999999999995</v>
      </c>
      <c r="C1114">
        <v>540.5</v>
      </c>
      <c r="D1114">
        <f>VLOOKUP(A1114, vax!B:S, 18, FALSE)</f>
        <v>47.2</v>
      </c>
      <c r="E1114">
        <f t="shared" si="17"/>
        <v>1.0623034591194969</v>
      </c>
      <c r="T1114">
        <v>1129</v>
      </c>
      <c r="U1114" cm="1">
        <f t="array" aca="1" ref="U1114" ca="1">INDEX(LINEST($E$2:OFFSET($E$2,T1114-1,0), $D$2:OFFSET($D$2, T1114-1,0), TRUE, FALSE),1)</f>
        <v>1.2315660657800584E-3</v>
      </c>
    </row>
    <row r="1115" spans="1:21" x14ac:dyDescent="0.25">
      <c r="A1115">
        <v>41007</v>
      </c>
      <c r="B1115">
        <v>446.40000000000003</v>
      </c>
      <c r="C1115">
        <v>540.5</v>
      </c>
      <c r="D1115">
        <f>VLOOKUP(A1115, vax!B:S, 18, FALSE)</f>
        <v>63.3</v>
      </c>
      <c r="E1115">
        <f t="shared" si="17"/>
        <v>1.2107974910394264</v>
      </c>
      <c r="T1115">
        <v>1130</v>
      </c>
      <c r="U1115" cm="1">
        <f t="array" aca="1" ref="U1115" ca="1">INDEX(LINEST($E$2:OFFSET($E$2,T1115-1,0), $D$2:OFFSET($D$2, T1115-1,0), TRUE, FALSE),1)</f>
        <v>1.2433103433140929E-3</v>
      </c>
    </row>
    <row r="1116" spans="1:21" x14ac:dyDescent="0.25">
      <c r="A1116">
        <v>47143</v>
      </c>
      <c r="B1116">
        <v>568.79999999999995</v>
      </c>
      <c r="C1116">
        <v>540.5</v>
      </c>
      <c r="D1116">
        <f>VLOOKUP(A1116, vax!B:S, 18, FALSE)</f>
        <v>41.4</v>
      </c>
      <c r="E1116">
        <f t="shared" si="17"/>
        <v>0.95024613220815757</v>
      </c>
      <c r="T1116">
        <v>1131</v>
      </c>
      <c r="U1116" cm="1">
        <f t="array" aca="1" ref="U1116" ca="1">INDEX(LINEST($E$2:OFFSET($E$2,T1116-1,0), $D$2:OFFSET($D$2, T1116-1,0), TRUE, FALSE),1)</f>
        <v>1.2437315154468491E-3</v>
      </c>
    </row>
    <row r="1117" spans="1:21" x14ac:dyDescent="0.25">
      <c r="A1117">
        <v>45027</v>
      </c>
      <c r="B1117">
        <v>597.59999999999991</v>
      </c>
      <c r="C1117">
        <v>537.5</v>
      </c>
      <c r="D1117">
        <f>VLOOKUP(A1117, vax!B:S, 18, FALSE)</f>
        <v>44.8</v>
      </c>
      <c r="E1117">
        <f t="shared" si="17"/>
        <v>0.89943105756358777</v>
      </c>
      <c r="T1117">
        <v>1132</v>
      </c>
      <c r="U1117" cm="1">
        <f t="array" aca="1" ref="U1117" ca="1">INDEX(LINEST($E$2:OFFSET($E$2,T1117-1,0), $D$2:OFFSET($D$2, T1117-1,0), TRUE, FALSE),1)</f>
        <v>1.2692526011634263E-3</v>
      </c>
    </row>
    <row r="1118" spans="1:21" x14ac:dyDescent="0.25">
      <c r="A1118">
        <v>40115</v>
      </c>
      <c r="B1118">
        <v>523.20000000000005</v>
      </c>
      <c r="C1118">
        <v>536.5</v>
      </c>
      <c r="D1118">
        <f>VLOOKUP(A1118, vax!B:S, 18, FALSE)</f>
        <v>37.1</v>
      </c>
      <c r="E1118">
        <f t="shared" si="17"/>
        <v>1.0254204892966361</v>
      </c>
      <c r="T1118">
        <v>1133</v>
      </c>
      <c r="U1118" cm="1">
        <f t="array" aca="1" ref="U1118" ca="1">INDEX(LINEST($E$2:OFFSET($E$2,T1118-1,0), $D$2:OFFSET($D$2, T1118-1,0), TRUE, FALSE),1)</f>
        <v>1.254269029109499E-3</v>
      </c>
    </row>
    <row r="1119" spans="1:21" x14ac:dyDescent="0.25">
      <c r="A1119">
        <v>42099</v>
      </c>
      <c r="B1119">
        <v>496.79999999999995</v>
      </c>
      <c r="C1119">
        <v>535.5</v>
      </c>
      <c r="D1119">
        <f>VLOOKUP(A1119, vax!B:S, 18, FALSE)</f>
        <v>45.7</v>
      </c>
      <c r="E1119">
        <f t="shared" si="17"/>
        <v>1.0778985507246377</v>
      </c>
      <c r="T1119">
        <v>1134</v>
      </c>
      <c r="U1119" cm="1">
        <f t="array" aca="1" ref="U1119" ca="1">INDEX(LINEST($E$2:OFFSET($E$2,T1119-1,0), $D$2:OFFSET($D$2, T1119-1,0), TRUE, FALSE),1)</f>
        <v>1.2596419859578691E-3</v>
      </c>
    </row>
    <row r="1120" spans="1:21" x14ac:dyDescent="0.25">
      <c r="A1120">
        <v>1079</v>
      </c>
      <c r="B1120">
        <v>590.40000000000009</v>
      </c>
      <c r="C1120">
        <v>534.5</v>
      </c>
      <c r="D1120">
        <f>VLOOKUP(A1120, vax!B:S, 18, FALSE)</f>
        <v>45</v>
      </c>
      <c r="E1120">
        <f t="shared" si="17"/>
        <v>0.90531842818428165</v>
      </c>
      <c r="T1120">
        <v>1135</v>
      </c>
      <c r="U1120" cm="1">
        <f t="array" aca="1" ref="U1120" ca="1">INDEX(LINEST($E$2:OFFSET($E$2,T1120-1,0), $D$2:OFFSET($D$2, T1120-1,0), TRUE, FALSE),1)</f>
        <v>1.2680147996541056E-3</v>
      </c>
    </row>
    <row r="1121" spans="1:21" x14ac:dyDescent="0.25">
      <c r="A1121">
        <v>36023</v>
      </c>
      <c r="B1121">
        <v>482.40000000000003</v>
      </c>
      <c r="C1121">
        <v>534</v>
      </c>
      <c r="D1121">
        <f>VLOOKUP(A1121, vax!B:S, 18, FALSE)</f>
        <v>56.9</v>
      </c>
      <c r="E1121">
        <f t="shared" si="17"/>
        <v>1.1069651741293531</v>
      </c>
      <c r="T1121">
        <v>1136</v>
      </c>
      <c r="U1121" cm="1">
        <f t="array" aca="1" ref="U1121" ca="1">INDEX(LINEST($E$2:OFFSET($E$2,T1121-1,0), $D$2:OFFSET($D$2, T1121-1,0), TRUE, FALSE),1)</f>
        <v>1.2601542327462072E-3</v>
      </c>
    </row>
    <row r="1122" spans="1:21" x14ac:dyDescent="0.25">
      <c r="A1122">
        <v>37165</v>
      </c>
      <c r="B1122">
        <v>648</v>
      </c>
      <c r="C1122">
        <v>533.5</v>
      </c>
      <c r="D1122">
        <f>VLOOKUP(A1122, vax!B:S, 18, FALSE)</f>
        <v>44.6</v>
      </c>
      <c r="E1122">
        <f t="shared" si="17"/>
        <v>0.82330246913580252</v>
      </c>
      <c r="T1122">
        <v>1137</v>
      </c>
      <c r="U1122" cm="1">
        <f t="array" aca="1" ref="U1122" ca="1">INDEX(LINEST($E$2:OFFSET($E$2,T1122-1,0), $D$2:OFFSET($D$2, T1122-1,0), TRUE, FALSE),1)</f>
        <v>1.2570254340829403E-3</v>
      </c>
    </row>
    <row r="1123" spans="1:21" x14ac:dyDescent="0.25">
      <c r="A1123">
        <v>28095</v>
      </c>
      <c r="B1123">
        <v>614.40000000000009</v>
      </c>
      <c r="C1123">
        <v>533</v>
      </c>
      <c r="D1123">
        <f>VLOOKUP(A1123, vax!B:S, 18, FALSE)</f>
        <v>48.2</v>
      </c>
      <c r="E1123">
        <f t="shared" si="17"/>
        <v>0.86751302083333326</v>
      </c>
      <c r="T1123">
        <v>1138</v>
      </c>
      <c r="U1123" cm="1">
        <f t="array" aca="1" ref="U1123" ca="1">INDEX(LINEST($E$2:OFFSET($E$2,T1123-1,0), $D$2:OFFSET($D$2, T1123-1,0), TRUE, FALSE),1)</f>
        <v>1.2268629088280033E-3</v>
      </c>
    </row>
    <row r="1124" spans="1:21" x14ac:dyDescent="0.25">
      <c r="A1124">
        <v>33019</v>
      </c>
      <c r="B1124">
        <v>501.59999999999997</v>
      </c>
      <c r="C1124">
        <v>532.5</v>
      </c>
      <c r="D1124">
        <f>VLOOKUP(A1124, vax!B:S, 18, FALSE)</f>
        <v>60.8</v>
      </c>
      <c r="E1124">
        <f t="shared" si="17"/>
        <v>1.0616028708133971</v>
      </c>
      <c r="T1124">
        <v>1139</v>
      </c>
      <c r="U1124" cm="1">
        <f t="array" aca="1" ref="U1124" ca="1">INDEX(LINEST($E$2:OFFSET($E$2,T1124-1,0), $D$2:OFFSET($D$2, T1124-1,0), TRUE, FALSE),1)</f>
        <v>1.2277671820575464E-3</v>
      </c>
    </row>
    <row r="1125" spans="1:21" x14ac:dyDescent="0.25">
      <c r="A1125">
        <v>21209</v>
      </c>
      <c r="B1125">
        <v>501.59999999999997</v>
      </c>
      <c r="C1125">
        <v>532</v>
      </c>
      <c r="D1125">
        <f>VLOOKUP(A1125, vax!B:S, 18, FALSE)</f>
        <v>53.3</v>
      </c>
      <c r="E1125">
        <f t="shared" si="17"/>
        <v>1.0606060606060608</v>
      </c>
      <c r="T1125">
        <v>1140</v>
      </c>
      <c r="U1125" cm="1">
        <f t="array" aca="1" ref="U1125" ca="1">INDEX(LINEST($E$2:OFFSET($E$2,T1125-1,0), $D$2:OFFSET($D$2, T1125-1,0), TRUE, FALSE),1)</f>
        <v>1.2174242715612576E-3</v>
      </c>
    </row>
    <row r="1126" spans="1:21" x14ac:dyDescent="0.25">
      <c r="A1126">
        <v>29105</v>
      </c>
      <c r="B1126">
        <v>542.40000000000009</v>
      </c>
      <c r="C1126">
        <v>532</v>
      </c>
      <c r="D1126">
        <f>VLOOKUP(A1126, vax!B:S, 18, FALSE)</f>
        <v>35.1</v>
      </c>
      <c r="E1126">
        <f t="shared" si="17"/>
        <v>0.98082595870206468</v>
      </c>
      <c r="T1126">
        <v>1141</v>
      </c>
      <c r="U1126" cm="1">
        <f t="array" aca="1" ref="U1126" ca="1">INDEX(LINEST($E$2:OFFSET($E$2,T1126-1,0), $D$2:OFFSET($D$2, T1126-1,0), TRUE, FALSE),1)</f>
        <v>1.219883609232359E-3</v>
      </c>
    </row>
    <row r="1127" spans="1:21" x14ac:dyDescent="0.25">
      <c r="A1127">
        <v>50025</v>
      </c>
      <c r="B1127">
        <v>468</v>
      </c>
      <c r="C1127">
        <v>532</v>
      </c>
      <c r="D1127">
        <f>VLOOKUP(A1127, vax!B:S, 18, FALSE)</f>
        <v>65.3</v>
      </c>
      <c r="E1127">
        <f t="shared" si="17"/>
        <v>1.1367521367521367</v>
      </c>
      <c r="T1127">
        <v>1142</v>
      </c>
      <c r="U1127" cm="1">
        <f t="array" aca="1" ref="U1127" ca="1">INDEX(LINEST($E$2:OFFSET($E$2,T1127-1,0), $D$2:OFFSET($D$2, T1127-1,0), TRUE, FALSE),1)</f>
        <v>1.234190763933178E-3</v>
      </c>
    </row>
    <row r="1128" spans="1:21" x14ac:dyDescent="0.25">
      <c r="A1128">
        <v>26023</v>
      </c>
      <c r="B1128">
        <v>528</v>
      </c>
      <c r="C1128">
        <v>531.5</v>
      </c>
      <c r="D1128">
        <f>VLOOKUP(A1128, vax!B:S, 18, FALSE)</f>
        <v>43</v>
      </c>
      <c r="E1128">
        <f t="shared" si="17"/>
        <v>1.0066287878787878</v>
      </c>
      <c r="T1128">
        <v>1143</v>
      </c>
      <c r="U1128" cm="1">
        <f t="array" aca="1" ref="U1128" ca="1">INDEX(LINEST($E$2:OFFSET($E$2,T1128-1,0), $D$2:OFFSET($D$2, T1128-1,0), TRUE, FALSE),1)</f>
        <v>1.2386372461035198E-3</v>
      </c>
    </row>
    <row r="1129" spans="1:21" x14ac:dyDescent="0.25">
      <c r="A1129">
        <v>23027</v>
      </c>
      <c r="B1129">
        <v>475.20000000000005</v>
      </c>
      <c r="C1129">
        <v>531</v>
      </c>
      <c r="D1129">
        <f>VLOOKUP(A1129, vax!B:S, 18, FALSE)</f>
        <v>68.2</v>
      </c>
      <c r="E1129">
        <f t="shared" si="17"/>
        <v>1.1174242424242422</v>
      </c>
      <c r="T1129">
        <v>1144</v>
      </c>
      <c r="U1129" cm="1">
        <f t="array" aca="1" ref="U1129" ca="1">INDEX(LINEST($E$2:OFFSET($E$2,T1129-1,0), $D$2:OFFSET($D$2, T1129-1,0), TRUE, FALSE),1)</f>
        <v>1.2512416395213642E-3</v>
      </c>
    </row>
    <row r="1130" spans="1:21" x14ac:dyDescent="0.25">
      <c r="A1130">
        <v>39051</v>
      </c>
      <c r="B1130">
        <v>561.59999999999991</v>
      </c>
      <c r="C1130">
        <v>531</v>
      </c>
      <c r="D1130">
        <f>VLOOKUP(A1130, vax!B:S, 18, FALSE)</f>
        <v>50.6</v>
      </c>
      <c r="E1130">
        <f t="shared" si="17"/>
        <v>0.94551282051282071</v>
      </c>
      <c r="T1130">
        <v>1145</v>
      </c>
      <c r="U1130" cm="1">
        <f t="array" aca="1" ref="U1130" ca="1">INDEX(LINEST($E$2:OFFSET($E$2,T1130-1,0), $D$2:OFFSET($D$2, T1130-1,0), TRUE, FALSE),1)</f>
        <v>1.250913169026214E-3</v>
      </c>
    </row>
    <row r="1131" spans="1:21" x14ac:dyDescent="0.25">
      <c r="A1131">
        <v>13277</v>
      </c>
      <c r="B1131">
        <v>566.40000000000009</v>
      </c>
      <c r="C1131">
        <v>529</v>
      </c>
      <c r="D1131">
        <f>VLOOKUP(A1131, vax!B:S, 18, FALSE)</f>
        <v>23.3</v>
      </c>
      <c r="E1131">
        <f t="shared" si="17"/>
        <v>0.93396892655367214</v>
      </c>
      <c r="T1131">
        <v>1146</v>
      </c>
      <c r="U1131" cm="1">
        <f t="array" aca="1" ref="U1131" ca="1">INDEX(LINEST($E$2:OFFSET($E$2,T1131-1,0), $D$2:OFFSET($D$2, T1131-1,0), TRUE, FALSE),1)</f>
        <v>1.2505044948022872E-3</v>
      </c>
    </row>
    <row r="1132" spans="1:21" x14ac:dyDescent="0.25">
      <c r="A1132">
        <v>19181</v>
      </c>
      <c r="B1132">
        <v>506.40000000000003</v>
      </c>
      <c r="C1132">
        <v>529</v>
      </c>
      <c r="D1132">
        <f>VLOOKUP(A1132, vax!B:S, 18, FALSE)</f>
        <v>57.6</v>
      </c>
      <c r="E1132">
        <f t="shared" si="17"/>
        <v>1.0446287519747235</v>
      </c>
      <c r="T1132">
        <v>1147</v>
      </c>
      <c r="U1132" cm="1">
        <f t="array" aca="1" ref="U1132" ca="1">INDEX(LINEST($E$2:OFFSET($E$2,T1132-1,0), $D$2:OFFSET($D$2, T1132-1,0), TRUE, FALSE),1)</f>
        <v>1.2506863259154068E-3</v>
      </c>
    </row>
    <row r="1133" spans="1:21" x14ac:dyDescent="0.25">
      <c r="A1133">
        <v>23013</v>
      </c>
      <c r="B1133">
        <v>444</v>
      </c>
      <c r="C1133">
        <v>529</v>
      </c>
      <c r="D1133">
        <f>VLOOKUP(A1133, vax!B:S, 18, FALSE)</f>
        <v>80.5</v>
      </c>
      <c r="E1133">
        <f t="shared" si="17"/>
        <v>1.1914414414414414</v>
      </c>
      <c r="T1133">
        <v>1148</v>
      </c>
      <c r="U1133" cm="1">
        <f t="array" aca="1" ref="U1133" ca="1">INDEX(LINEST($E$2:OFFSET($E$2,T1133-1,0), $D$2:OFFSET($D$2, T1133-1,0), TRUE, FALSE),1)</f>
        <v>1.2526291318490357E-3</v>
      </c>
    </row>
    <row r="1134" spans="1:21" x14ac:dyDescent="0.25">
      <c r="A1134">
        <v>21121</v>
      </c>
      <c r="B1134">
        <v>472.79999999999995</v>
      </c>
      <c r="C1134">
        <v>528.5</v>
      </c>
      <c r="D1134">
        <f>VLOOKUP(A1134, vax!B:S, 18, FALSE)</f>
        <v>34.9</v>
      </c>
      <c r="E1134">
        <f t="shared" si="17"/>
        <v>1.1178087986463623</v>
      </c>
      <c r="T1134">
        <v>1149</v>
      </c>
      <c r="U1134" cm="1">
        <f t="array" aca="1" ref="U1134" ca="1">INDEX(LINEST($E$2:OFFSET($E$2,T1134-1,0), $D$2:OFFSET($D$2, T1134-1,0), TRUE, FALSE),1)</f>
        <v>1.2525813399738273E-3</v>
      </c>
    </row>
    <row r="1135" spans="1:21" x14ac:dyDescent="0.25">
      <c r="A1135">
        <v>17081</v>
      </c>
      <c r="B1135">
        <v>566.40000000000009</v>
      </c>
      <c r="C1135">
        <v>528</v>
      </c>
      <c r="D1135">
        <f>VLOOKUP(A1135, vax!B:S, 18, FALSE)</f>
        <v>44</v>
      </c>
      <c r="E1135">
        <f t="shared" si="17"/>
        <v>0.93220338983050832</v>
      </c>
      <c r="T1135">
        <v>1150</v>
      </c>
      <c r="U1135" cm="1">
        <f t="array" aca="1" ref="U1135" ca="1">INDEX(LINEST($E$2:OFFSET($E$2,T1135-1,0), $D$2:OFFSET($D$2, T1135-1,0), TRUE, FALSE),1)</f>
        <v>1.2527751601197365E-3</v>
      </c>
    </row>
    <row r="1136" spans="1:21" x14ac:dyDescent="0.25">
      <c r="A1136">
        <v>13069</v>
      </c>
      <c r="B1136">
        <v>556.79999999999995</v>
      </c>
      <c r="C1136">
        <v>526.5</v>
      </c>
      <c r="D1136">
        <f>VLOOKUP(A1136, vax!B:S, 18, FALSE)</f>
        <v>29.9</v>
      </c>
      <c r="E1136">
        <f t="shared" si="17"/>
        <v>0.9455818965517242</v>
      </c>
      <c r="T1136">
        <v>1151</v>
      </c>
      <c r="U1136" cm="1">
        <f t="array" aca="1" ref="U1136" ca="1">INDEX(LINEST($E$2:OFFSET($E$2,T1136-1,0), $D$2:OFFSET($D$2, T1136-1,0), TRUE, FALSE),1)</f>
        <v>1.2554421868584817E-3</v>
      </c>
    </row>
    <row r="1137" spans="1:21" x14ac:dyDescent="0.25">
      <c r="A1137">
        <v>29101</v>
      </c>
      <c r="B1137">
        <v>484.79999999999995</v>
      </c>
      <c r="C1137">
        <v>526</v>
      </c>
      <c r="D1137">
        <f>VLOOKUP(A1137, vax!B:S, 18, FALSE)</f>
        <v>38.799999999999997</v>
      </c>
      <c r="E1137">
        <f t="shared" si="17"/>
        <v>1.084983498349835</v>
      </c>
      <c r="T1137">
        <v>1152</v>
      </c>
      <c r="U1137" cm="1">
        <f t="array" aca="1" ref="U1137" ca="1">INDEX(LINEST($E$2:OFFSET($E$2,T1137-1,0), $D$2:OFFSET($D$2, T1137-1,0), TRUE, FALSE),1)</f>
        <v>1.2474999763080056E-3</v>
      </c>
    </row>
    <row r="1138" spans="1:21" x14ac:dyDescent="0.25">
      <c r="A1138">
        <v>42059</v>
      </c>
      <c r="B1138">
        <v>475.20000000000005</v>
      </c>
      <c r="C1138">
        <v>525</v>
      </c>
      <c r="D1138">
        <f>VLOOKUP(A1138, vax!B:S, 18, FALSE)</f>
        <v>48</v>
      </c>
      <c r="E1138">
        <f t="shared" si="17"/>
        <v>1.1047979797979797</v>
      </c>
      <c r="T1138">
        <v>1153</v>
      </c>
      <c r="U1138" cm="1">
        <f t="array" aca="1" ref="U1138" ca="1">INDEX(LINEST($E$2:OFFSET($E$2,T1138-1,0), $D$2:OFFSET($D$2, T1138-1,0), TRUE, FALSE),1)</f>
        <v>1.2560800719363921E-3</v>
      </c>
    </row>
    <row r="1139" spans="1:21" x14ac:dyDescent="0.25">
      <c r="A1139">
        <v>51187</v>
      </c>
      <c r="B1139">
        <v>417.59999999999997</v>
      </c>
      <c r="C1139">
        <v>525</v>
      </c>
      <c r="D1139">
        <f>VLOOKUP(A1139, vax!B:S, 18, FALSE)</f>
        <v>36.200000000000003</v>
      </c>
      <c r="E1139">
        <f t="shared" si="17"/>
        <v>1.257183908045977</v>
      </c>
      <c r="T1139">
        <v>1154</v>
      </c>
      <c r="U1139" cm="1">
        <f t="array" aca="1" ref="U1139" ca="1">INDEX(LINEST($E$2:OFFSET($E$2,T1139-1,0), $D$2:OFFSET($D$2, T1139-1,0), TRUE, FALSE),1)</f>
        <v>1.2424763693809164E-3</v>
      </c>
    </row>
    <row r="1140" spans="1:21" x14ac:dyDescent="0.25">
      <c r="A1140">
        <v>19057</v>
      </c>
      <c r="B1140">
        <v>530.40000000000009</v>
      </c>
      <c r="C1140">
        <v>524.5</v>
      </c>
      <c r="D1140">
        <f>VLOOKUP(A1140, vax!B:S, 18, FALSE)</f>
        <v>49.2</v>
      </c>
      <c r="E1140">
        <f t="shared" si="17"/>
        <v>0.98887631975867252</v>
      </c>
      <c r="T1140">
        <v>1155</v>
      </c>
      <c r="U1140" cm="1">
        <f t="array" aca="1" ref="U1140" ca="1">INDEX(LINEST($E$2:OFFSET($E$2,T1140-1,0), $D$2:OFFSET($D$2, T1140-1,0), TRUE, FALSE),1)</f>
        <v>1.2606956279495596E-3</v>
      </c>
    </row>
    <row r="1141" spans="1:21" x14ac:dyDescent="0.25">
      <c r="A1141">
        <v>50011</v>
      </c>
      <c r="B1141">
        <v>482.40000000000003</v>
      </c>
      <c r="C1141">
        <v>524.5</v>
      </c>
      <c r="D1141">
        <f>VLOOKUP(A1141, vax!B:S, 18, FALSE)</f>
        <v>35.4</v>
      </c>
      <c r="E1141">
        <f t="shared" si="17"/>
        <v>1.0872719734660032</v>
      </c>
      <c r="T1141">
        <v>1156</v>
      </c>
      <c r="U1141" cm="1">
        <f t="array" aca="1" ref="U1141" ca="1">INDEX(LINEST($E$2:OFFSET($E$2,T1141-1,0), $D$2:OFFSET($D$2, T1141-1,0), TRUE, FALSE),1)</f>
        <v>1.2604774149757982E-3</v>
      </c>
    </row>
    <row r="1142" spans="1:21" x14ac:dyDescent="0.25">
      <c r="A1142">
        <v>26035</v>
      </c>
      <c r="B1142">
        <v>537.59999999999991</v>
      </c>
      <c r="C1142">
        <v>524</v>
      </c>
      <c r="D1142">
        <f>VLOOKUP(A1142, vax!B:S, 18, FALSE)</f>
        <v>44.6</v>
      </c>
      <c r="E1142">
        <f t="shared" si="17"/>
        <v>0.97470238095238115</v>
      </c>
      <c r="T1142">
        <v>1157</v>
      </c>
      <c r="U1142" cm="1">
        <f t="array" aca="1" ref="U1142" ca="1">INDEX(LINEST($E$2:OFFSET($E$2,T1142-1,0), $D$2:OFFSET($D$2, T1142-1,0), TRUE, FALSE),1)</f>
        <v>1.2570185672701921E-3</v>
      </c>
    </row>
    <row r="1143" spans="1:21" x14ac:dyDescent="0.25">
      <c r="A1143">
        <v>28003</v>
      </c>
      <c r="B1143">
        <v>595.20000000000005</v>
      </c>
      <c r="C1143">
        <v>524</v>
      </c>
      <c r="D1143">
        <f>VLOOKUP(A1143, vax!B:S, 18, FALSE)</f>
        <v>36.9</v>
      </c>
      <c r="E1143">
        <f t="shared" si="17"/>
        <v>0.88037634408602139</v>
      </c>
      <c r="T1143">
        <v>1158</v>
      </c>
      <c r="U1143" cm="1">
        <f t="array" aca="1" ref="U1143" ca="1">INDEX(LINEST($E$2:OFFSET($E$2,T1143-1,0), $D$2:OFFSET($D$2, T1143-1,0), TRUE, FALSE),1)</f>
        <v>1.2558441660175032E-3</v>
      </c>
    </row>
    <row r="1144" spans="1:21" x14ac:dyDescent="0.25">
      <c r="A1144">
        <v>51001</v>
      </c>
      <c r="B1144">
        <v>482.40000000000003</v>
      </c>
      <c r="C1144">
        <v>524</v>
      </c>
      <c r="D1144">
        <f>VLOOKUP(A1144, vax!B:S, 18, FALSE)</f>
        <v>68.599999999999994</v>
      </c>
      <c r="E1144">
        <f t="shared" si="17"/>
        <v>1.0862354892205637</v>
      </c>
      <c r="T1144">
        <v>1159</v>
      </c>
      <c r="U1144" cm="1">
        <f t="array" aca="1" ref="U1144" ca="1">INDEX(LINEST($E$2:OFFSET($E$2,T1144-1,0), $D$2:OFFSET($D$2, T1144-1,0), TRUE, FALSE),1)</f>
        <v>1.2521346102235193E-3</v>
      </c>
    </row>
    <row r="1145" spans="1:21" x14ac:dyDescent="0.25">
      <c r="A1145">
        <v>5063</v>
      </c>
      <c r="B1145">
        <v>592.79999999999995</v>
      </c>
      <c r="C1145">
        <v>523</v>
      </c>
      <c r="D1145">
        <f>VLOOKUP(A1145, vax!B:S, 18, FALSE)</f>
        <v>38.799999999999997</v>
      </c>
      <c r="E1145">
        <f t="shared" si="17"/>
        <v>0.88225371120107965</v>
      </c>
      <c r="T1145">
        <v>1160</v>
      </c>
      <c r="U1145" cm="1">
        <f t="array" aca="1" ref="U1145" ca="1">INDEX(LINEST($E$2:OFFSET($E$2,T1145-1,0), $D$2:OFFSET($D$2, T1145-1,0), TRUE, FALSE),1)</f>
        <v>1.2519430646533152E-3</v>
      </c>
    </row>
    <row r="1146" spans="1:21" x14ac:dyDescent="0.25">
      <c r="A1146">
        <v>17057</v>
      </c>
      <c r="B1146">
        <v>523.20000000000005</v>
      </c>
      <c r="C1146">
        <v>523</v>
      </c>
      <c r="D1146">
        <f>VLOOKUP(A1146, vax!B:S, 18, FALSE)</f>
        <v>54.8</v>
      </c>
      <c r="E1146">
        <f t="shared" si="17"/>
        <v>0.999617737003058</v>
      </c>
      <c r="T1146">
        <v>1161</v>
      </c>
      <c r="U1146" cm="1">
        <f t="array" aca="1" ref="U1146" ca="1">INDEX(LINEST($E$2:OFFSET($E$2,T1146-1,0), $D$2:OFFSET($D$2, T1146-1,0), TRUE, FALSE),1)</f>
        <v>1.2518215412029236E-3</v>
      </c>
    </row>
    <row r="1147" spans="1:21" x14ac:dyDescent="0.25">
      <c r="A1147">
        <v>17063</v>
      </c>
      <c r="B1147">
        <v>537.59999999999991</v>
      </c>
      <c r="C1147">
        <v>522.5</v>
      </c>
      <c r="D1147">
        <f>VLOOKUP(A1147, vax!B:S, 18, FALSE)</f>
        <v>54.2</v>
      </c>
      <c r="E1147">
        <f t="shared" si="17"/>
        <v>0.97191220238095255</v>
      </c>
      <c r="T1147">
        <v>1162</v>
      </c>
      <c r="U1147" cm="1">
        <f t="array" aca="1" ref="U1147" ca="1">INDEX(LINEST($E$2:OFFSET($E$2,T1147-1,0), $D$2:OFFSET($D$2, T1147-1,0), TRUE, FALSE),1)</f>
        <v>1.2578487578388266E-3</v>
      </c>
    </row>
    <row r="1148" spans="1:21" x14ac:dyDescent="0.25">
      <c r="A1148">
        <v>26057</v>
      </c>
      <c r="B1148">
        <v>516</v>
      </c>
      <c r="C1148">
        <v>522</v>
      </c>
      <c r="D1148">
        <f>VLOOKUP(A1148, vax!B:S, 18, FALSE)</f>
        <v>44.1</v>
      </c>
      <c r="E1148">
        <f t="shared" si="17"/>
        <v>1.0116279069767442</v>
      </c>
      <c r="T1148">
        <v>1163</v>
      </c>
      <c r="U1148" cm="1">
        <f t="array" aca="1" ref="U1148" ca="1">INDEX(LINEST($E$2:OFFSET($E$2,T1148-1,0), $D$2:OFFSET($D$2, T1148-1,0), TRUE, FALSE),1)</f>
        <v>1.2558446474607481E-3</v>
      </c>
    </row>
    <row r="1149" spans="1:21" x14ac:dyDescent="0.25">
      <c r="A1149">
        <v>22069</v>
      </c>
      <c r="B1149">
        <v>528</v>
      </c>
      <c r="C1149">
        <v>521.5</v>
      </c>
      <c r="D1149">
        <f>VLOOKUP(A1149, vax!B:S, 18, FALSE)</f>
        <v>40.9</v>
      </c>
      <c r="E1149">
        <f t="shared" si="17"/>
        <v>0.98768939393939392</v>
      </c>
      <c r="T1149">
        <v>1164</v>
      </c>
      <c r="U1149" cm="1">
        <f t="array" aca="1" ref="U1149" ca="1">INDEX(LINEST($E$2:OFFSET($E$2,T1149-1,0), $D$2:OFFSET($D$2, T1149-1,0), TRUE, FALSE),1)</f>
        <v>1.2563417951559667E-3</v>
      </c>
    </row>
    <row r="1150" spans="1:21" x14ac:dyDescent="0.25">
      <c r="A1150">
        <v>28071</v>
      </c>
      <c r="B1150">
        <v>496.79999999999995</v>
      </c>
      <c r="C1150">
        <v>520</v>
      </c>
      <c r="D1150">
        <f>VLOOKUP(A1150, vax!B:S, 18, FALSE)</f>
        <v>52.8</v>
      </c>
      <c r="E1150">
        <f t="shared" si="17"/>
        <v>1.0466988727858293</v>
      </c>
      <c r="T1150">
        <v>1165</v>
      </c>
      <c r="U1150" cm="1">
        <f t="array" aca="1" ref="U1150" ca="1">INDEX(LINEST($E$2:OFFSET($E$2,T1150-1,0), $D$2:OFFSET($D$2, T1150-1,0), TRUE, FALSE),1)</f>
        <v>1.2618628046095401E-3</v>
      </c>
    </row>
    <row r="1151" spans="1:21" x14ac:dyDescent="0.25">
      <c r="A1151">
        <v>18037</v>
      </c>
      <c r="B1151">
        <v>496.79999999999995</v>
      </c>
      <c r="C1151">
        <v>518.5</v>
      </c>
      <c r="D1151">
        <f>VLOOKUP(A1151, vax!B:S, 18, FALSE)</f>
        <v>54.9</v>
      </c>
      <c r="E1151">
        <f t="shared" si="17"/>
        <v>1.0436795491143318</v>
      </c>
      <c r="T1151">
        <v>1166</v>
      </c>
      <c r="U1151" cm="1">
        <f t="array" aca="1" ref="U1151" ca="1">INDEX(LINEST($E$2:OFFSET($E$2,T1151-1,0), $D$2:OFFSET($D$2, T1151-1,0), TRUE, FALSE),1)</f>
        <v>1.2585967163784143E-3</v>
      </c>
    </row>
    <row r="1152" spans="1:21" x14ac:dyDescent="0.25">
      <c r="A1152">
        <v>39159</v>
      </c>
      <c r="B1152">
        <v>472.79999999999995</v>
      </c>
      <c r="C1152">
        <v>518</v>
      </c>
      <c r="D1152">
        <f>VLOOKUP(A1152, vax!B:S, 18, FALSE)</f>
        <v>59.3</v>
      </c>
      <c r="E1152">
        <f t="shared" si="17"/>
        <v>1.095600676818951</v>
      </c>
      <c r="T1152">
        <v>1167</v>
      </c>
      <c r="U1152" cm="1">
        <f t="array" aca="1" ref="U1152" ca="1">INDEX(LINEST($E$2:OFFSET($E$2,T1152-1,0), $D$2:OFFSET($D$2, T1152-1,0), TRUE, FALSE),1)</f>
        <v>1.2702317667222574E-3</v>
      </c>
    </row>
    <row r="1153" spans="1:21" x14ac:dyDescent="0.25">
      <c r="A1153">
        <v>20125</v>
      </c>
      <c r="B1153">
        <v>456</v>
      </c>
      <c r="C1153">
        <v>517</v>
      </c>
      <c r="D1153">
        <f>VLOOKUP(A1153, vax!B:S, 18, FALSE)</f>
        <v>43.6</v>
      </c>
      <c r="E1153">
        <f t="shared" si="17"/>
        <v>1.1337719298245614</v>
      </c>
      <c r="T1153">
        <v>1168</v>
      </c>
      <c r="U1153" cm="1">
        <f t="array" aca="1" ref="U1153" ca="1">INDEX(LINEST($E$2:OFFSET($E$2,T1153-1,0), $D$2:OFFSET($D$2, T1153-1,0), TRUE, FALSE),1)</f>
        <v>1.2720944514034598E-3</v>
      </c>
    </row>
    <row r="1154" spans="1:21" x14ac:dyDescent="0.25">
      <c r="A1154">
        <v>24035</v>
      </c>
      <c r="B1154">
        <v>444</v>
      </c>
      <c r="C1154">
        <v>517</v>
      </c>
      <c r="D1154">
        <f>VLOOKUP(A1154, vax!B:S, 18, FALSE)</f>
        <v>62.9</v>
      </c>
      <c r="E1154">
        <f t="shared" si="17"/>
        <v>1.1644144144144144</v>
      </c>
      <c r="T1154">
        <v>1169</v>
      </c>
      <c r="U1154" cm="1">
        <f t="array" aca="1" ref="U1154" ca="1">INDEX(LINEST($E$2:OFFSET($E$2,T1154-1,0), $D$2:OFFSET($D$2, T1154-1,0), TRUE, FALSE),1)</f>
        <v>1.278063720475293E-3</v>
      </c>
    </row>
    <row r="1155" spans="1:21" x14ac:dyDescent="0.25">
      <c r="A1155">
        <v>26041</v>
      </c>
      <c r="B1155">
        <v>693.59999999999991</v>
      </c>
      <c r="C1155">
        <v>517</v>
      </c>
      <c r="D1155">
        <f>VLOOKUP(A1155, vax!B:S, 18, FALSE)</f>
        <v>59.9</v>
      </c>
      <c r="E1155">
        <f t="shared" ref="E1155:E1218" si="18">C1155/B1155</f>
        <v>0.74538638985005778</v>
      </c>
      <c r="T1155">
        <v>1170</v>
      </c>
      <c r="U1155" cm="1">
        <f t="array" aca="1" ref="U1155" ca="1">INDEX(LINEST($E$2:OFFSET($E$2,T1155-1,0), $D$2:OFFSET($D$2, T1155-1,0), TRUE, FALSE),1)</f>
        <v>1.2653644380874196E-3</v>
      </c>
    </row>
    <row r="1156" spans="1:21" x14ac:dyDescent="0.25">
      <c r="A1156">
        <v>29159</v>
      </c>
      <c r="B1156">
        <v>645.59999999999991</v>
      </c>
      <c r="C1156">
        <v>517</v>
      </c>
      <c r="D1156">
        <f>VLOOKUP(A1156, vax!B:S, 18, FALSE)</f>
        <v>40.6</v>
      </c>
      <c r="E1156">
        <f t="shared" si="18"/>
        <v>0.80080545229244127</v>
      </c>
      <c r="T1156">
        <v>1171</v>
      </c>
      <c r="U1156" cm="1">
        <f t="array" aca="1" ref="U1156" ca="1">INDEX(LINEST($E$2:OFFSET($E$2,T1156-1,0), $D$2:OFFSET($D$2, T1156-1,0), TRUE, FALSE),1)</f>
        <v>1.2645003702719084E-3</v>
      </c>
    </row>
    <row r="1157" spans="1:21" x14ac:dyDescent="0.25">
      <c r="A1157">
        <v>21049</v>
      </c>
      <c r="B1157">
        <v>492</v>
      </c>
      <c r="C1157">
        <v>516.5</v>
      </c>
      <c r="D1157">
        <f>VLOOKUP(A1157, vax!B:S, 18, FALSE)</f>
        <v>51.9</v>
      </c>
      <c r="E1157">
        <f t="shared" si="18"/>
        <v>1.0497967479674797</v>
      </c>
      <c r="T1157">
        <v>1172</v>
      </c>
      <c r="U1157" cm="1">
        <f t="array" aca="1" ref="U1157" ca="1">INDEX(LINEST($E$2:OFFSET($E$2,T1157-1,0), $D$2:OFFSET($D$2, T1157-1,0), TRUE, FALSE),1)</f>
        <v>1.2679699135689265E-3</v>
      </c>
    </row>
    <row r="1158" spans="1:21" x14ac:dyDescent="0.25">
      <c r="A1158">
        <v>51137</v>
      </c>
      <c r="B1158">
        <v>489.59999999999997</v>
      </c>
      <c r="C1158">
        <v>516.5</v>
      </c>
      <c r="D1158">
        <f>VLOOKUP(A1158, vax!B:S, 18, FALSE)</f>
        <v>41.7</v>
      </c>
      <c r="E1158">
        <f t="shared" si="18"/>
        <v>1.0549428104575165</v>
      </c>
      <c r="T1158">
        <v>1173</v>
      </c>
      <c r="U1158" cm="1">
        <f t="array" aca="1" ref="U1158" ca="1">INDEX(LINEST($E$2:OFFSET($E$2,T1158-1,0), $D$2:OFFSET($D$2, T1158-1,0), TRUE, FALSE),1)</f>
        <v>1.2654999777221602E-3</v>
      </c>
    </row>
    <row r="1159" spans="1:21" x14ac:dyDescent="0.25">
      <c r="A1159">
        <v>21211</v>
      </c>
      <c r="B1159">
        <v>496.79999999999995</v>
      </c>
      <c r="C1159">
        <v>514.5</v>
      </c>
      <c r="D1159">
        <f>VLOOKUP(A1159, vax!B:S, 18, FALSE)</f>
        <v>44.8</v>
      </c>
      <c r="E1159">
        <f t="shared" si="18"/>
        <v>1.0356280193236715</v>
      </c>
      <c r="T1159">
        <v>1174</v>
      </c>
      <c r="U1159" cm="1">
        <f t="array" aca="1" ref="U1159" ca="1">INDEX(LINEST($E$2:OFFSET($E$2,T1159-1,0), $D$2:OFFSET($D$2, T1159-1,0), TRUE, FALSE),1)</f>
        <v>1.243422651600188E-3</v>
      </c>
    </row>
    <row r="1160" spans="1:21" x14ac:dyDescent="0.25">
      <c r="A1160">
        <v>30093</v>
      </c>
      <c r="B1160">
        <v>540</v>
      </c>
      <c r="C1160">
        <v>514.5</v>
      </c>
      <c r="D1160">
        <f>VLOOKUP(A1160, vax!B:S, 18, FALSE)</f>
        <v>59.7</v>
      </c>
      <c r="E1160">
        <f t="shared" si="18"/>
        <v>0.95277777777777772</v>
      </c>
      <c r="T1160">
        <v>1175</v>
      </c>
      <c r="U1160" cm="1">
        <f t="array" aca="1" ref="U1160" ca="1">INDEX(LINEST($E$2:OFFSET($E$2,T1160-1,0), $D$2:OFFSET($D$2, T1160-1,0), TRUE, FALSE),1)</f>
        <v>1.2575951842817823E-3</v>
      </c>
    </row>
    <row r="1161" spans="1:21" x14ac:dyDescent="0.25">
      <c r="A1161">
        <v>27025</v>
      </c>
      <c r="B1161">
        <v>508.79999999999995</v>
      </c>
      <c r="C1161">
        <v>514</v>
      </c>
      <c r="D1161">
        <f>VLOOKUP(A1161, vax!B:S, 18, FALSE)</f>
        <v>54.7</v>
      </c>
      <c r="E1161">
        <f t="shared" si="18"/>
        <v>1.0102201257861636</v>
      </c>
      <c r="T1161">
        <v>1176</v>
      </c>
      <c r="U1161" cm="1">
        <f t="array" aca="1" ref="U1161" ca="1">INDEX(LINEST($E$2:OFFSET($E$2,T1161-1,0), $D$2:OFFSET($D$2, T1161-1,0), TRUE, FALSE),1)</f>
        <v>1.2573071997785815E-3</v>
      </c>
    </row>
    <row r="1162" spans="1:21" x14ac:dyDescent="0.25">
      <c r="A1162">
        <v>26063</v>
      </c>
      <c r="B1162">
        <v>492</v>
      </c>
      <c r="C1162">
        <v>513.5</v>
      </c>
      <c r="D1162">
        <f>VLOOKUP(A1162, vax!B:S, 18, FALSE)</f>
        <v>52.2</v>
      </c>
      <c r="E1162">
        <f t="shared" si="18"/>
        <v>1.0436991869918699</v>
      </c>
      <c r="T1162">
        <v>1177</v>
      </c>
      <c r="U1162" cm="1">
        <f t="array" aca="1" ref="U1162" ca="1">INDEX(LINEST($E$2:OFFSET($E$2,T1162-1,0), $D$2:OFFSET($D$2, T1162-1,0), TRUE, FALSE),1)</f>
        <v>1.2672931650021268E-3</v>
      </c>
    </row>
    <row r="1163" spans="1:21" x14ac:dyDescent="0.25">
      <c r="A1163">
        <v>20037</v>
      </c>
      <c r="B1163">
        <v>566.40000000000009</v>
      </c>
      <c r="C1163">
        <v>513</v>
      </c>
      <c r="D1163">
        <f>VLOOKUP(A1163, vax!B:S, 18, FALSE)</f>
        <v>45.2</v>
      </c>
      <c r="E1163">
        <f t="shared" si="18"/>
        <v>0.90572033898305071</v>
      </c>
      <c r="T1163">
        <v>1178</v>
      </c>
      <c r="U1163" cm="1">
        <f t="array" aca="1" ref="U1163" ca="1">INDEX(LINEST($E$2:OFFSET($E$2,T1163-1,0), $D$2:OFFSET($D$2, T1163-1,0), TRUE, FALSE),1)</f>
        <v>1.2783959309055697E-3</v>
      </c>
    </row>
    <row r="1164" spans="1:21" x14ac:dyDescent="0.25">
      <c r="A1164">
        <v>18145</v>
      </c>
      <c r="B1164">
        <v>585.59999999999991</v>
      </c>
      <c r="C1164">
        <v>512.5</v>
      </c>
      <c r="D1164">
        <f>VLOOKUP(A1164, vax!B:S, 18, FALSE)</f>
        <v>55</v>
      </c>
      <c r="E1164">
        <f t="shared" si="18"/>
        <v>0.87517076502732249</v>
      </c>
      <c r="T1164">
        <v>1179</v>
      </c>
      <c r="U1164" cm="1">
        <f t="array" aca="1" ref="U1164" ca="1">INDEX(LINEST($E$2:OFFSET($E$2,T1164-1,0), $D$2:OFFSET($D$2, T1164-1,0), TRUE, FALSE),1)</f>
        <v>1.2730374353660892E-3</v>
      </c>
    </row>
    <row r="1165" spans="1:21" x14ac:dyDescent="0.25">
      <c r="A1165">
        <v>37039</v>
      </c>
      <c r="B1165">
        <v>453.59999999999997</v>
      </c>
      <c r="C1165">
        <v>512.5</v>
      </c>
      <c r="D1165">
        <f>VLOOKUP(A1165, vax!B:S, 18, FALSE)</f>
        <v>53.8</v>
      </c>
      <c r="E1165">
        <f t="shared" si="18"/>
        <v>1.1298500881834217</v>
      </c>
      <c r="T1165">
        <v>1180</v>
      </c>
      <c r="U1165" cm="1">
        <f t="array" aca="1" ref="U1165" ca="1">INDEX(LINEST($E$2:OFFSET($E$2,T1165-1,0), $D$2:OFFSET($D$2, T1165-1,0), TRUE, FALSE),1)</f>
        <v>1.2719166218109197E-3</v>
      </c>
    </row>
    <row r="1166" spans="1:21" x14ac:dyDescent="0.25">
      <c r="A1166">
        <v>55031</v>
      </c>
      <c r="B1166">
        <v>544.79999999999995</v>
      </c>
      <c r="C1166">
        <v>512.5</v>
      </c>
      <c r="D1166">
        <f>VLOOKUP(A1166, vax!B:S, 18, FALSE)</f>
        <v>41.8</v>
      </c>
      <c r="E1166">
        <f t="shared" si="18"/>
        <v>0.94071218795888412</v>
      </c>
      <c r="T1166">
        <v>1181</v>
      </c>
      <c r="U1166" cm="1">
        <f t="array" aca="1" ref="U1166" ca="1">INDEX(LINEST($E$2:OFFSET($E$2,T1166-1,0), $D$2:OFFSET($D$2, T1166-1,0), TRUE, FALSE),1)</f>
        <v>1.2725650593130391E-3</v>
      </c>
    </row>
    <row r="1167" spans="1:21" x14ac:dyDescent="0.25">
      <c r="A1167">
        <v>13039</v>
      </c>
      <c r="B1167">
        <v>468</v>
      </c>
      <c r="C1167">
        <v>509.5</v>
      </c>
      <c r="D1167">
        <f>VLOOKUP(A1167, vax!B:S, 18, FALSE)</f>
        <v>46.5</v>
      </c>
      <c r="E1167">
        <f t="shared" si="18"/>
        <v>1.0886752136752136</v>
      </c>
      <c r="T1167">
        <v>1182</v>
      </c>
      <c r="U1167" cm="1">
        <f t="array" aca="1" ref="U1167" ca="1">INDEX(LINEST($E$2:OFFSET($E$2,T1167-1,0), $D$2:OFFSET($D$2, T1167-1,0), TRUE, FALSE),1)</f>
        <v>1.243851984489115E-3</v>
      </c>
    </row>
    <row r="1168" spans="1:21" x14ac:dyDescent="0.25">
      <c r="A1168">
        <v>48223</v>
      </c>
      <c r="B1168">
        <v>566.40000000000009</v>
      </c>
      <c r="C1168">
        <v>508.5</v>
      </c>
      <c r="D1168">
        <f>VLOOKUP(A1168, vax!B:S, 18, FALSE)</f>
        <v>37.5</v>
      </c>
      <c r="E1168">
        <f t="shared" si="18"/>
        <v>0.89777542372881336</v>
      </c>
      <c r="T1168">
        <v>1183</v>
      </c>
      <c r="U1168" cm="1">
        <f t="array" aca="1" ref="U1168" ca="1">INDEX(LINEST($E$2:OFFSET($E$2,T1168-1,0), $D$2:OFFSET($D$2, T1168-1,0), TRUE, FALSE),1)</f>
        <v>1.2468248045111169E-3</v>
      </c>
    </row>
    <row r="1169" spans="1:21" x14ac:dyDescent="0.25">
      <c r="A1169">
        <v>55115</v>
      </c>
      <c r="B1169">
        <v>573.59999999999991</v>
      </c>
      <c r="C1169">
        <v>508.5</v>
      </c>
      <c r="D1169">
        <f>VLOOKUP(A1169, vax!B:S, 18, FALSE)</f>
        <v>51.1</v>
      </c>
      <c r="E1169">
        <f t="shared" si="18"/>
        <v>0.88650627615062771</v>
      </c>
      <c r="T1169">
        <v>1184</v>
      </c>
      <c r="U1169" cm="1">
        <f t="array" aca="1" ref="U1169" ca="1">INDEX(LINEST($E$2:OFFSET($E$2,T1169-1,0), $D$2:OFFSET($D$2, T1169-1,0), TRUE, FALSE),1)</f>
        <v>1.2449868449983966E-3</v>
      </c>
    </row>
    <row r="1170" spans="1:21" x14ac:dyDescent="0.25">
      <c r="A1170">
        <v>18083</v>
      </c>
      <c r="B1170">
        <v>588</v>
      </c>
      <c r="C1170">
        <v>507.5</v>
      </c>
      <c r="D1170">
        <f>VLOOKUP(A1170, vax!B:S, 18, FALSE)</f>
        <v>47.5</v>
      </c>
      <c r="E1170">
        <f t="shared" si="18"/>
        <v>0.86309523809523814</v>
      </c>
      <c r="T1170">
        <v>1185</v>
      </c>
      <c r="U1170" cm="1">
        <f t="array" aca="1" ref="U1170" ca="1">INDEX(LINEST($E$2:OFFSET($E$2,T1170-1,0), $D$2:OFFSET($D$2, T1170-1,0), TRUE, FALSE),1)</f>
        <v>1.2509540415272565E-3</v>
      </c>
    </row>
    <row r="1171" spans="1:21" x14ac:dyDescent="0.25">
      <c r="A1171">
        <v>21013</v>
      </c>
      <c r="B1171">
        <v>417.59999999999997</v>
      </c>
      <c r="C1171">
        <v>507</v>
      </c>
      <c r="D1171">
        <f>VLOOKUP(A1171, vax!B:S, 18, FALSE)</f>
        <v>43.9</v>
      </c>
      <c r="E1171">
        <f t="shared" si="18"/>
        <v>1.2140804597701151</v>
      </c>
      <c r="T1171">
        <v>1186</v>
      </c>
      <c r="U1171" cm="1">
        <f t="array" aca="1" ref="U1171" ca="1">INDEX(LINEST($E$2:OFFSET($E$2,T1171-1,0), $D$2:OFFSET($D$2, T1171-1,0), TRUE, FALSE),1)</f>
        <v>1.2715558665409527E-3</v>
      </c>
    </row>
    <row r="1172" spans="1:21" x14ac:dyDescent="0.25">
      <c r="A1172">
        <v>37139</v>
      </c>
      <c r="B1172">
        <v>468</v>
      </c>
      <c r="C1172">
        <v>507</v>
      </c>
      <c r="D1172">
        <f>VLOOKUP(A1172, vax!B:S, 18, FALSE)</f>
        <v>51</v>
      </c>
      <c r="E1172">
        <f t="shared" si="18"/>
        <v>1.0833333333333333</v>
      </c>
      <c r="T1172">
        <v>1187</v>
      </c>
      <c r="U1172" cm="1">
        <f t="array" aca="1" ref="U1172" ca="1">INDEX(LINEST($E$2:OFFSET($E$2,T1172-1,0), $D$2:OFFSET($D$2, T1172-1,0), TRUE, FALSE),1)</f>
        <v>1.2716050818101106E-3</v>
      </c>
    </row>
    <row r="1173" spans="1:21" x14ac:dyDescent="0.25">
      <c r="A1173">
        <v>39031</v>
      </c>
      <c r="B1173">
        <v>520.79999999999995</v>
      </c>
      <c r="C1173">
        <v>507</v>
      </c>
      <c r="D1173">
        <f>VLOOKUP(A1173, vax!B:S, 18, FALSE)</f>
        <v>37.200000000000003</v>
      </c>
      <c r="E1173">
        <f t="shared" si="18"/>
        <v>0.97350230414746552</v>
      </c>
      <c r="T1173">
        <v>1188</v>
      </c>
      <c r="U1173" cm="1">
        <f t="array" aca="1" ref="U1173" ca="1">INDEX(LINEST($E$2:OFFSET($E$2,T1173-1,0), $D$2:OFFSET($D$2, T1173-1,0), TRUE, FALSE),1)</f>
        <v>1.2733890148314481E-3</v>
      </c>
    </row>
    <row r="1174" spans="1:21" x14ac:dyDescent="0.25">
      <c r="A1174">
        <v>39097</v>
      </c>
      <c r="B1174">
        <v>460.79999999999995</v>
      </c>
      <c r="C1174">
        <v>507</v>
      </c>
      <c r="D1174">
        <f>VLOOKUP(A1174, vax!B:S, 18, FALSE)</f>
        <v>48.6</v>
      </c>
      <c r="E1174">
        <f t="shared" si="18"/>
        <v>1.1002604166666667</v>
      </c>
      <c r="T1174">
        <v>1189</v>
      </c>
      <c r="U1174" cm="1">
        <f t="array" aca="1" ref="U1174" ca="1">INDEX(LINEST($E$2:OFFSET($E$2,T1174-1,0), $D$2:OFFSET($D$2, T1174-1,0), TRUE, FALSE),1)</f>
        <v>1.2768513087505497E-3</v>
      </c>
    </row>
    <row r="1175" spans="1:21" x14ac:dyDescent="0.25">
      <c r="A1175">
        <v>51035</v>
      </c>
      <c r="B1175">
        <v>439.20000000000005</v>
      </c>
      <c r="C1175">
        <v>506.5</v>
      </c>
      <c r="D1175">
        <f>VLOOKUP(A1175, vax!B:S, 18, FALSE)</f>
        <v>32.200000000000003</v>
      </c>
      <c r="E1175">
        <f t="shared" si="18"/>
        <v>1.1532331511839706</v>
      </c>
      <c r="T1175">
        <v>1190</v>
      </c>
      <c r="U1175" cm="1">
        <f t="array" aca="1" ref="U1175" ca="1">INDEX(LINEST($E$2:OFFSET($E$2,T1175-1,0), $D$2:OFFSET($D$2, T1175-1,0), TRUE, FALSE),1)</f>
        <v>1.2700902353347898E-3</v>
      </c>
    </row>
    <row r="1176" spans="1:21" x14ac:dyDescent="0.25">
      <c r="A1176">
        <v>5059</v>
      </c>
      <c r="B1176">
        <v>602.40000000000009</v>
      </c>
      <c r="C1176">
        <v>506</v>
      </c>
      <c r="D1176">
        <f>VLOOKUP(A1176, vax!B:S, 18, FALSE)</f>
        <v>40.9</v>
      </c>
      <c r="E1176">
        <f t="shared" si="18"/>
        <v>0.83997343957503312</v>
      </c>
      <c r="T1176">
        <v>1191</v>
      </c>
      <c r="U1176" cm="1">
        <f t="array" aca="1" ref="U1176" ca="1">INDEX(LINEST($E$2:OFFSET($E$2,T1176-1,0), $D$2:OFFSET($D$2, T1176-1,0), TRUE, FALSE),1)</f>
        <v>1.2697248974744898E-3</v>
      </c>
    </row>
    <row r="1177" spans="1:21" x14ac:dyDescent="0.25">
      <c r="A1177">
        <v>47055</v>
      </c>
      <c r="B1177">
        <v>501.59999999999997</v>
      </c>
      <c r="C1177">
        <v>505.5</v>
      </c>
      <c r="D1177">
        <f>VLOOKUP(A1177, vax!B:S, 18, FALSE)</f>
        <v>37</v>
      </c>
      <c r="E1177">
        <f t="shared" si="18"/>
        <v>1.0077751196172249</v>
      </c>
      <c r="T1177">
        <v>1192</v>
      </c>
      <c r="U1177" cm="1">
        <f t="array" aca="1" ref="U1177" ca="1">INDEX(LINEST($E$2:OFFSET($E$2,T1177-1,0), $D$2:OFFSET($D$2, T1177-1,0), TRUE, FALSE),1)</f>
        <v>1.2729881292745612E-3</v>
      </c>
    </row>
    <row r="1178" spans="1:21" x14ac:dyDescent="0.25">
      <c r="A1178">
        <v>29009</v>
      </c>
      <c r="B1178">
        <v>578.40000000000009</v>
      </c>
      <c r="C1178">
        <v>505</v>
      </c>
      <c r="D1178">
        <f>VLOOKUP(A1178, vax!B:S, 18, FALSE)</f>
        <v>42.5</v>
      </c>
      <c r="E1178">
        <f t="shared" si="18"/>
        <v>0.87309820193637611</v>
      </c>
      <c r="T1178">
        <v>1193</v>
      </c>
      <c r="U1178" cm="1">
        <f t="array" aca="1" ref="U1178" ca="1">INDEX(LINEST($E$2:OFFSET($E$2,T1178-1,0), $D$2:OFFSET($D$2, T1178-1,0), TRUE, FALSE),1)</f>
        <v>1.2692300038741945E-3</v>
      </c>
    </row>
    <row r="1179" spans="1:21" x14ac:dyDescent="0.25">
      <c r="A1179">
        <v>18169</v>
      </c>
      <c r="B1179">
        <v>568.79999999999995</v>
      </c>
      <c r="C1179">
        <v>504</v>
      </c>
      <c r="D1179">
        <f>VLOOKUP(A1179, vax!B:S, 18, FALSE)</f>
        <v>39.700000000000003</v>
      </c>
      <c r="E1179">
        <f t="shared" si="18"/>
        <v>0.88607594936708867</v>
      </c>
      <c r="T1179">
        <v>1194</v>
      </c>
      <c r="U1179" cm="1">
        <f t="array" aca="1" ref="U1179" ca="1">INDEX(LINEST($E$2:OFFSET($E$2,T1179-1,0), $D$2:OFFSET($D$2, T1179-1,0), TRUE, FALSE),1)</f>
        <v>1.2717699347076798E-3</v>
      </c>
    </row>
    <row r="1180" spans="1:21" x14ac:dyDescent="0.25">
      <c r="A1180">
        <v>37093</v>
      </c>
      <c r="B1180">
        <v>487.20000000000005</v>
      </c>
      <c r="C1180">
        <v>504</v>
      </c>
      <c r="D1180">
        <f>VLOOKUP(A1180, vax!B:S, 18, FALSE)</f>
        <v>31.6</v>
      </c>
      <c r="E1180">
        <f t="shared" si="18"/>
        <v>1.0344827586206895</v>
      </c>
      <c r="T1180">
        <v>1195</v>
      </c>
      <c r="U1180" cm="1">
        <f t="array" aca="1" ref="U1180" ca="1">INDEX(LINEST($E$2:OFFSET($E$2,T1180-1,0), $D$2:OFFSET($D$2, T1180-1,0), TRUE, FALSE),1)</f>
        <v>1.2669543291365453E-3</v>
      </c>
    </row>
    <row r="1181" spans="1:21" x14ac:dyDescent="0.25">
      <c r="A1181">
        <v>45089</v>
      </c>
      <c r="B1181">
        <v>571.20000000000005</v>
      </c>
      <c r="C1181">
        <v>503.5</v>
      </c>
      <c r="D1181">
        <f>VLOOKUP(A1181, vax!B:S, 18, FALSE)</f>
        <v>54.1</v>
      </c>
      <c r="E1181">
        <f t="shared" si="18"/>
        <v>0.88147759103641454</v>
      </c>
      <c r="T1181">
        <v>1196</v>
      </c>
      <c r="U1181" cm="1">
        <f t="array" aca="1" ref="U1181" ca="1">INDEX(LINEST($E$2:OFFSET($E$2,T1181-1,0), $D$2:OFFSET($D$2, T1181-1,0), TRUE, FALSE),1)</f>
        <v>1.266145691740926E-3</v>
      </c>
    </row>
    <row r="1182" spans="1:21" x14ac:dyDescent="0.25">
      <c r="A1182">
        <v>21035</v>
      </c>
      <c r="B1182">
        <v>501.59999999999997</v>
      </c>
      <c r="C1182">
        <v>503</v>
      </c>
      <c r="D1182">
        <f>VLOOKUP(A1182, vax!B:S, 18, FALSE)</f>
        <v>43.4</v>
      </c>
      <c r="E1182">
        <f t="shared" si="18"/>
        <v>1.0027910685805423</v>
      </c>
      <c r="T1182">
        <v>1197</v>
      </c>
      <c r="U1182" cm="1">
        <f t="array" aca="1" ref="U1182" ca="1">INDEX(LINEST($E$2:OFFSET($E$2,T1182-1,0), $D$2:OFFSET($D$2, T1182-1,0), TRUE, FALSE),1)</f>
        <v>1.2643103048001838E-3</v>
      </c>
    </row>
    <row r="1183" spans="1:21" x14ac:dyDescent="0.25">
      <c r="A1183">
        <v>40083</v>
      </c>
      <c r="B1183">
        <v>417.59999999999997</v>
      </c>
      <c r="C1183">
        <v>503</v>
      </c>
      <c r="D1183">
        <f>VLOOKUP(A1183, vax!B:S, 18, FALSE)</f>
        <v>32.4</v>
      </c>
      <c r="E1183">
        <f t="shared" si="18"/>
        <v>1.2045019157088124</v>
      </c>
      <c r="T1183">
        <v>1198</v>
      </c>
      <c r="U1183" cm="1">
        <f t="array" aca="1" ref="U1183" ca="1">INDEX(LINEST($E$2:OFFSET($E$2,T1183-1,0), $D$2:OFFSET($D$2, T1183-1,0), TRUE, FALSE),1)</f>
        <v>1.2642633011531422E-3</v>
      </c>
    </row>
    <row r="1184" spans="1:21" x14ac:dyDescent="0.25">
      <c r="A1184">
        <v>19111</v>
      </c>
      <c r="B1184">
        <v>547.20000000000005</v>
      </c>
      <c r="C1184">
        <v>501.5</v>
      </c>
      <c r="D1184">
        <f>VLOOKUP(A1184, vax!B:S, 18, FALSE)</f>
        <v>48.7</v>
      </c>
      <c r="E1184">
        <f t="shared" si="18"/>
        <v>0.91648391812865493</v>
      </c>
      <c r="T1184">
        <v>1199</v>
      </c>
      <c r="U1184" cm="1">
        <f t="array" aca="1" ref="U1184" ca="1">INDEX(LINEST($E$2:OFFSET($E$2,T1184-1,0), $D$2:OFFSET($D$2, T1184-1,0), TRUE, FALSE),1)</f>
        <v>1.2661265774391694E-3</v>
      </c>
    </row>
    <row r="1185" spans="1:21" x14ac:dyDescent="0.25">
      <c r="A1185">
        <v>36031</v>
      </c>
      <c r="B1185">
        <v>487.20000000000005</v>
      </c>
      <c r="C1185">
        <v>501</v>
      </c>
      <c r="D1185">
        <f>VLOOKUP(A1185, vax!B:S, 18, FALSE)</f>
        <v>69.099999999999994</v>
      </c>
      <c r="E1185">
        <f t="shared" si="18"/>
        <v>1.0283251231527093</v>
      </c>
      <c r="T1185">
        <v>1200</v>
      </c>
      <c r="U1185" cm="1">
        <f t="array" aca="1" ref="U1185" ca="1">INDEX(LINEST($E$2:OFFSET($E$2,T1185-1,0), $D$2:OFFSET($D$2, T1185-1,0), TRUE, FALSE),1)</f>
        <v>1.2477165928734184E-3</v>
      </c>
    </row>
    <row r="1186" spans="1:21" x14ac:dyDescent="0.25">
      <c r="A1186">
        <v>29027</v>
      </c>
      <c r="B1186">
        <v>552</v>
      </c>
      <c r="C1186">
        <v>500.5</v>
      </c>
      <c r="D1186">
        <f>VLOOKUP(A1186, vax!B:S, 18, FALSE)</f>
        <v>44.8</v>
      </c>
      <c r="E1186">
        <f t="shared" si="18"/>
        <v>0.90670289855072461</v>
      </c>
      <c r="T1186">
        <v>1201</v>
      </c>
      <c r="U1186" cm="1">
        <f t="array" aca="1" ref="U1186" ca="1">INDEX(LINEST($E$2:OFFSET($E$2,T1186-1,0), $D$2:OFFSET($D$2, T1186-1,0), TRUE, FALSE),1)</f>
        <v>1.2485471777852267E-3</v>
      </c>
    </row>
    <row r="1187" spans="1:21" x14ac:dyDescent="0.25">
      <c r="A1187">
        <v>29069</v>
      </c>
      <c r="B1187">
        <v>602.40000000000009</v>
      </c>
      <c r="C1187">
        <v>500.5</v>
      </c>
      <c r="D1187">
        <f>VLOOKUP(A1187, vax!B:S, 18, FALSE)</f>
        <v>35.200000000000003</v>
      </c>
      <c r="E1187">
        <f t="shared" si="18"/>
        <v>0.83084329349269581</v>
      </c>
      <c r="T1187">
        <v>1202</v>
      </c>
      <c r="U1187" cm="1">
        <f t="array" aca="1" ref="U1187" ca="1">INDEX(LINEST($E$2:OFFSET($E$2,T1187-1,0), $D$2:OFFSET($D$2, T1187-1,0), TRUE, FALSE),1)</f>
        <v>1.2523346946039337E-3</v>
      </c>
    </row>
    <row r="1188" spans="1:21" x14ac:dyDescent="0.25">
      <c r="A1188">
        <v>37175</v>
      </c>
      <c r="B1188">
        <v>444</v>
      </c>
      <c r="C1188">
        <v>500.5</v>
      </c>
      <c r="D1188">
        <f>VLOOKUP(A1188, vax!B:S, 18, FALSE)</f>
        <v>53</v>
      </c>
      <c r="E1188">
        <f t="shared" si="18"/>
        <v>1.1272522522522523</v>
      </c>
      <c r="T1188">
        <v>1203</v>
      </c>
      <c r="U1188" cm="1">
        <f t="array" aca="1" ref="U1188" ca="1">INDEX(LINEST($E$2:OFFSET($E$2,T1188-1,0), $D$2:OFFSET($D$2, T1188-1,0), TRUE, FALSE),1)</f>
        <v>1.2579966861864965E-3</v>
      </c>
    </row>
    <row r="1189" spans="1:21" x14ac:dyDescent="0.25">
      <c r="A1189">
        <v>49045</v>
      </c>
      <c r="B1189">
        <v>422.40000000000003</v>
      </c>
      <c r="C1189">
        <v>500.5</v>
      </c>
      <c r="D1189">
        <f>VLOOKUP(A1189, vax!B:S, 18, FALSE)</f>
        <v>54.6</v>
      </c>
      <c r="E1189">
        <f t="shared" si="18"/>
        <v>1.1848958333333333</v>
      </c>
      <c r="T1189">
        <v>1204</v>
      </c>
      <c r="U1189" cm="1">
        <f t="array" aca="1" ref="U1189" ca="1">INDEX(LINEST($E$2:OFFSET($E$2,T1189-1,0), $D$2:OFFSET($D$2, T1189-1,0), TRUE, FALSE),1)</f>
        <v>1.2770794933672576E-3</v>
      </c>
    </row>
    <row r="1190" spans="1:21" x14ac:dyDescent="0.25">
      <c r="A1190">
        <v>17007</v>
      </c>
      <c r="B1190">
        <v>439.20000000000005</v>
      </c>
      <c r="C1190">
        <v>500</v>
      </c>
      <c r="D1190">
        <f>VLOOKUP(A1190, vax!B:S, 18, FALSE)</f>
        <v>57.7</v>
      </c>
      <c r="E1190">
        <f t="shared" si="18"/>
        <v>1.1384335154826957</v>
      </c>
      <c r="T1190">
        <v>1205</v>
      </c>
      <c r="U1190" cm="1">
        <f t="array" aca="1" ref="U1190" ca="1">INDEX(LINEST($E$2:OFFSET($E$2,T1190-1,0), $D$2:OFFSET($D$2, T1190-1,0), TRUE, FALSE),1)</f>
        <v>1.266912210881641E-3</v>
      </c>
    </row>
    <row r="1191" spans="1:21" x14ac:dyDescent="0.25">
      <c r="A1191">
        <v>27007</v>
      </c>
      <c r="B1191">
        <v>537.59999999999991</v>
      </c>
      <c r="C1191">
        <v>500</v>
      </c>
      <c r="D1191">
        <f>VLOOKUP(A1191, vax!B:S, 18, FALSE)</f>
        <v>62.3</v>
      </c>
      <c r="E1191">
        <f t="shared" si="18"/>
        <v>0.93005952380952395</v>
      </c>
      <c r="T1191">
        <v>1206</v>
      </c>
      <c r="U1191" cm="1">
        <f t="array" aca="1" ref="U1191" ca="1">INDEX(LINEST($E$2:OFFSET($E$2,T1191-1,0), $D$2:OFFSET($D$2, T1191-1,0), TRUE, FALSE),1)</f>
        <v>1.246714911719908E-3</v>
      </c>
    </row>
    <row r="1192" spans="1:21" x14ac:dyDescent="0.25">
      <c r="A1192">
        <v>18069</v>
      </c>
      <c r="B1192">
        <v>484.79999999999995</v>
      </c>
      <c r="C1192">
        <v>499.5</v>
      </c>
      <c r="D1192">
        <f>VLOOKUP(A1192, vax!B:S, 18, FALSE)</f>
        <v>48.2</v>
      </c>
      <c r="E1192">
        <f t="shared" si="18"/>
        <v>1.030321782178218</v>
      </c>
      <c r="T1192">
        <v>1207</v>
      </c>
      <c r="U1192" cm="1">
        <f t="array" aca="1" ref="U1192" ca="1">INDEX(LINEST($E$2:OFFSET($E$2,T1192-1,0), $D$2:OFFSET($D$2, T1192-1,0), TRUE, FALSE),1)</f>
        <v>1.244372894837444E-3</v>
      </c>
    </row>
    <row r="1193" spans="1:21" x14ac:dyDescent="0.25">
      <c r="A1193">
        <v>22115</v>
      </c>
      <c r="B1193">
        <v>595.20000000000005</v>
      </c>
      <c r="C1193">
        <v>499</v>
      </c>
      <c r="D1193">
        <f>VLOOKUP(A1193, vax!B:S, 18, FALSE)</f>
        <v>50.3</v>
      </c>
      <c r="E1193">
        <f t="shared" si="18"/>
        <v>0.83837365591397839</v>
      </c>
      <c r="T1193">
        <v>1208</v>
      </c>
      <c r="U1193" cm="1">
        <f t="array" aca="1" ref="U1193" ca="1">INDEX(LINEST($E$2:OFFSET($E$2,T1193-1,0), $D$2:OFFSET($D$2, T1193-1,0), TRUE, FALSE),1)</f>
        <v>1.2467392628457007E-3</v>
      </c>
    </row>
    <row r="1194" spans="1:21" x14ac:dyDescent="0.25">
      <c r="A1194">
        <v>54029</v>
      </c>
      <c r="B1194">
        <v>504</v>
      </c>
      <c r="C1194">
        <v>498.5</v>
      </c>
      <c r="D1194">
        <f>VLOOKUP(A1194, vax!B:S, 18, FALSE)</f>
        <v>64.099999999999994</v>
      </c>
      <c r="E1194">
        <f t="shared" si="18"/>
        <v>0.98908730158730163</v>
      </c>
      <c r="T1194">
        <v>1209</v>
      </c>
      <c r="U1194" cm="1">
        <f t="array" aca="1" ref="U1194" ca="1">INDEX(LINEST($E$2:OFFSET($E$2,T1194-1,0), $D$2:OFFSET($D$2, T1194-1,0), TRUE, FALSE),1)</f>
        <v>1.2468677546814573E-3</v>
      </c>
    </row>
    <row r="1195" spans="1:21" x14ac:dyDescent="0.25">
      <c r="A1195">
        <v>20035</v>
      </c>
      <c r="B1195">
        <v>516</v>
      </c>
      <c r="C1195">
        <v>497.5</v>
      </c>
      <c r="D1195">
        <f>VLOOKUP(A1195, vax!B:S, 18, FALSE)</f>
        <v>45.6</v>
      </c>
      <c r="E1195">
        <f t="shared" si="18"/>
        <v>0.96414728682170547</v>
      </c>
      <c r="T1195">
        <v>1210</v>
      </c>
      <c r="U1195" cm="1">
        <f t="array" aca="1" ref="U1195" ca="1">INDEX(LINEST($E$2:OFFSET($E$2,T1195-1,0), $D$2:OFFSET($D$2, T1195-1,0), TRUE, FALSE),1)</f>
        <v>1.240646999810758E-3</v>
      </c>
    </row>
    <row r="1196" spans="1:21" x14ac:dyDescent="0.25">
      <c r="A1196">
        <v>47183</v>
      </c>
      <c r="B1196">
        <v>475.20000000000005</v>
      </c>
      <c r="C1196">
        <v>497.5</v>
      </c>
      <c r="D1196">
        <f>VLOOKUP(A1196, vax!B:S, 18, FALSE)</f>
        <v>36.4</v>
      </c>
      <c r="E1196">
        <f t="shared" si="18"/>
        <v>1.0469276094276094</v>
      </c>
      <c r="T1196">
        <v>1211</v>
      </c>
      <c r="U1196" cm="1">
        <f t="array" aca="1" ref="U1196" ca="1">INDEX(LINEST($E$2:OFFSET($E$2,T1196-1,0), $D$2:OFFSET($D$2, T1196-1,0), TRUE, FALSE),1)</f>
        <v>1.240936419789381E-3</v>
      </c>
    </row>
    <row r="1197" spans="1:21" x14ac:dyDescent="0.25">
      <c r="A1197">
        <v>21185</v>
      </c>
      <c r="B1197">
        <v>511.20000000000005</v>
      </c>
      <c r="C1197">
        <v>497</v>
      </c>
      <c r="D1197">
        <f>VLOOKUP(A1197, vax!B:S, 18, FALSE)</f>
        <v>55.1</v>
      </c>
      <c r="E1197">
        <f t="shared" si="18"/>
        <v>0.9722222222222221</v>
      </c>
      <c r="T1197">
        <v>1212</v>
      </c>
      <c r="U1197" cm="1">
        <f t="array" aca="1" ref="U1197" ca="1">INDEX(LINEST($E$2:OFFSET($E$2,T1197-1,0), $D$2:OFFSET($D$2, T1197-1,0), TRUE, FALSE),1)</f>
        <v>1.2410229806890671E-3</v>
      </c>
    </row>
    <row r="1198" spans="1:21" x14ac:dyDescent="0.25">
      <c r="A1198">
        <v>51073</v>
      </c>
      <c r="B1198">
        <v>511.20000000000005</v>
      </c>
      <c r="C1198">
        <v>497</v>
      </c>
      <c r="D1198">
        <f>VLOOKUP(A1198, vax!B:S, 18, FALSE)</f>
        <v>57.6</v>
      </c>
      <c r="E1198">
        <f t="shared" si="18"/>
        <v>0.9722222222222221</v>
      </c>
      <c r="T1198">
        <v>1213</v>
      </c>
      <c r="U1198" cm="1">
        <f t="array" aca="1" ref="U1198" ca="1">INDEX(LINEST($E$2:OFFSET($E$2,T1198-1,0), $D$2:OFFSET($D$2, T1198-1,0), TRUE, FALSE),1)</f>
        <v>1.2383011014193708E-3</v>
      </c>
    </row>
    <row r="1199" spans="1:21" x14ac:dyDescent="0.25">
      <c r="A1199">
        <v>41015</v>
      </c>
      <c r="B1199">
        <v>489.59999999999997</v>
      </c>
      <c r="C1199">
        <v>496</v>
      </c>
      <c r="D1199">
        <f>VLOOKUP(A1199, vax!B:S, 18, FALSE)</f>
        <v>53.5</v>
      </c>
      <c r="E1199">
        <f t="shared" si="18"/>
        <v>1.0130718954248368</v>
      </c>
      <c r="T1199">
        <v>1214</v>
      </c>
      <c r="U1199" cm="1">
        <f t="array" aca="1" ref="U1199" ca="1">INDEX(LINEST($E$2:OFFSET($E$2,T1199-1,0), $D$2:OFFSET($D$2, T1199-1,0), TRUE, FALSE),1)</f>
        <v>1.2383966776960296E-3</v>
      </c>
    </row>
    <row r="1200" spans="1:21" x14ac:dyDescent="0.25">
      <c r="A1200">
        <v>39021</v>
      </c>
      <c r="B1200">
        <v>504</v>
      </c>
      <c r="C1200">
        <v>495.5</v>
      </c>
      <c r="D1200">
        <f>VLOOKUP(A1200, vax!B:S, 18, FALSE)</f>
        <v>43.6</v>
      </c>
      <c r="E1200">
        <f t="shared" si="18"/>
        <v>0.98313492063492058</v>
      </c>
      <c r="T1200">
        <v>1215</v>
      </c>
      <c r="U1200" cm="1">
        <f t="array" aca="1" ref="U1200" ca="1">INDEX(LINEST($E$2:OFFSET($E$2,T1200-1,0), $D$2:OFFSET($D$2, T1200-1,0), TRUE, FALSE),1)</f>
        <v>1.2397501454639731E-3</v>
      </c>
    </row>
    <row r="1201" spans="1:21" x14ac:dyDescent="0.25">
      <c r="A1201">
        <v>39171</v>
      </c>
      <c r="B1201">
        <v>386.40000000000003</v>
      </c>
      <c r="C1201">
        <v>495.5</v>
      </c>
      <c r="D1201">
        <f>VLOOKUP(A1201, vax!B:S, 18, FALSE)</f>
        <v>42.8</v>
      </c>
      <c r="E1201">
        <f t="shared" si="18"/>
        <v>1.282349896480331</v>
      </c>
      <c r="T1201">
        <v>1216</v>
      </c>
      <c r="U1201" cm="1">
        <f t="array" aca="1" ref="U1201" ca="1">INDEX(LINEST($E$2:OFFSET($E$2,T1201-1,0), $D$2:OFFSET($D$2, T1201-1,0), TRUE, FALSE),1)</f>
        <v>1.253916209733534E-3</v>
      </c>
    </row>
    <row r="1202" spans="1:21" x14ac:dyDescent="0.25">
      <c r="A1202">
        <v>48097</v>
      </c>
      <c r="B1202">
        <v>496.79999999999995</v>
      </c>
      <c r="C1202">
        <v>495</v>
      </c>
      <c r="D1202">
        <f>VLOOKUP(A1202, vax!B:S, 18, FALSE)</f>
        <v>36</v>
      </c>
      <c r="E1202">
        <f t="shared" si="18"/>
        <v>0.99637681159420299</v>
      </c>
      <c r="T1202">
        <v>1217</v>
      </c>
      <c r="U1202" cm="1">
        <f t="array" aca="1" ref="U1202" ca="1">INDEX(LINEST($E$2:OFFSET($E$2,T1202-1,0), $D$2:OFFSET($D$2, T1202-1,0), TRUE, FALSE),1)</f>
        <v>1.2550521296153742E-3</v>
      </c>
    </row>
    <row r="1203" spans="1:21" x14ac:dyDescent="0.25">
      <c r="A1203">
        <v>28107</v>
      </c>
      <c r="B1203">
        <v>523.20000000000005</v>
      </c>
      <c r="C1203">
        <v>494</v>
      </c>
      <c r="D1203">
        <f>VLOOKUP(A1203, vax!B:S, 18, FALSE)</f>
        <v>44.9</v>
      </c>
      <c r="E1203">
        <f t="shared" si="18"/>
        <v>0.94418960244648309</v>
      </c>
      <c r="T1203">
        <v>1218</v>
      </c>
      <c r="U1203" cm="1">
        <f t="array" aca="1" ref="U1203" ca="1">INDEX(LINEST($E$2:OFFSET($E$2,T1203-1,0), $D$2:OFFSET($D$2, T1203-1,0), TRUE, FALSE),1)</f>
        <v>1.258206171507701E-3</v>
      </c>
    </row>
    <row r="1204" spans="1:21" x14ac:dyDescent="0.25">
      <c r="A1204">
        <v>45067</v>
      </c>
      <c r="B1204">
        <v>554.40000000000009</v>
      </c>
      <c r="C1204">
        <v>493.5</v>
      </c>
      <c r="D1204">
        <f>VLOOKUP(A1204, vax!B:S, 18, FALSE)</f>
        <v>46.2</v>
      </c>
      <c r="E1204">
        <f t="shared" si="18"/>
        <v>0.89015151515151503</v>
      </c>
      <c r="T1204">
        <v>1219</v>
      </c>
      <c r="U1204" cm="1">
        <f t="array" aca="1" ref="U1204" ca="1">INDEX(LINEST($E$2:OFFSET($E$2,T1204-1,0), $D$2:OFFSET($D$2, T1204-1,0), TRUE, FALSE),1)</f>
        <v>1.2528603025119128E-3</v>
      </c>
    </row>
    <row r="1205" spans="1:21" x14ac:dyDescent="0.25">
      <c r="A1205">
        <v>47131</v>
      </c>
      <c r="B1205">
        <v>614.40000000000009</v>
      </c>
      <c r="C1205">
        <v>493.5</v>
      </c>
      <c r="D1205">
        <f>VLOOKUP(A1205, vax!B:S, 18, FALSE)</f>
        <v>38.9</v>
      </c>
      <c r="E1205">
        <f t="shared" si="18"/>
        <v>0.80322265624999989</v>
      </c>
      <c r="T1205">
        <v>1220</v>
      </c>
      <c r="U1205" cm="1">
        <f t="array" aca="1" ref="U1205" ca="1">INDEX(LINEST($E$2:OFFSET($E$2,T1205-1,0), $D$2:OFFSET($D$2, T1205-1,0), TRUE, FALSE),1)</f>
        <v>1.2521439268932712E-3</v>
      </c>
    </row>
    <row r="1206" spans="1:21" x14ac:dyDescent="0.25">
      <c r="A1206">
        <v>51109</v>
      </c>
      <c r="B1206">
        <v>434.40000000000003</v>
      </c>
      <c r="C1206">
        <v>493.5</v>
      </c>
      <c r="D1206">
        <f>VLOOKUP(A1206, vax!B:S, 18, FALSE)</f>
        <v>40.9</v>
      </c>
      <c r="E1206">
        <f t="shared" si="18"/>
        <v>1.136049723756906</v>
      </c>
      <c r="T1206">
        <v>1221</v>
      </c>
      <c r="U1206" cm="1">
        <f t="array" aca="1" ref="U1206" ca="1">INDEX(LINEST($E$2:OFFSET($E$2,T1206-1,0), $D$2:OFFSET($D$2, T1206-1,0), TRUE, FALSE),1)</f>
        <v>1.2556738974536508E-3</v>
      </c>
    </row>
    <row r="1207" spans="1:21" x14ac:dyDescent="0.25">
      <c r="A1207">
        <v>32007</v>
      </c>
      <c r="B1207">
        <v>398.40000000000003</v>
      </c>
      <c r="C1207">
        <v>493</v>
      </c>
      <c r="D1207">
        <f>VLOOKUP(A1207, vax!B:S, 18, FALSE)</f>
        <v>39.700000000000003</v>
      </c>
      <c r="E1207">
        <f t="shared" si="18"/>
        <v>1.237449799196787</v>
      </c>
      <c r="T1207">
        <v>1222</v>
      </c>
      <c r="U1207" cm="1">
        <f t="array" aca="1" ref="U1207" ca="1">INDEX(LINEST($E$2:OFFSET($E$2,T1207-1,0), $D$2:OFFSET($D$2, T1207-1,0), TRUE, FALSE),1)</f>
        <v>1.2581311517467525E-3</v>
      </c>
    </row>
    <row r="1208" spans="1:21" x14ac:dyDescent="0.25">
      <c r="A1208">
        <v>39079</v>
      </c>
      <c r="B1208">
        <v>465.59999999999997</v>
      </c>
      <c r="C1208">
        <v>493</v>
      </c>
      <c r="D1208">
        <f>VLOOKUP(A1208, vax!B:S, 18, FALSE)</f>
        <v>44.9</v>
      </c>
      <c r="E1208">
        <f t="shared" si="18"/>
        <v>1.0588487972508591</v>
      </c>
      <c r="T1208">
        <v>1223</v>
      </c>
      <c r="U1208" cm="1">
        <f t="array" aca="1" ref="U1208" ca="1">INDEX(LINEST($E$2:OFFSET($E$2,T1208-1,0), $D$2:OFFSET($D$2, T1208-1,0), TRUE, FALSE),1)</f>
        <v>1.2630872857878411E-3</v>
      </c>
    </row>
    <row r="1209" spans="1:21" x14ac:dyDescent="0.25">
      <c r="A1209">
        <v>47071</v>
      </c>
      <c r="B1209">
        <v>501.59999999999997</v>
      </c>
      <c r="C1209">
        <v>492.5</v>
      </c>
      <c r="D1209">
        <f>VLOOKUP(A1209, vax!B:S, 18, FALSE)</f>
        <v>39</v>
      </c>
      <c r="E1209">
        <f t="shared" si="18"/>
        <v>0.98185805422647532</v>
      </c>
      <c r="T1209">
        <v>1224</v>
      </c>
      <c r="U1209" cm="1">
        <f t="array" aca="1" ref="U1209" ca="1">INDEX(LINEST($E$2:OFFSET($E$2,T1209-1,0), $D$2:OFFSET($D$2, T1209-1,0), TRUE, FALSE),1)</f>
        <v>1.2687855764571127E-3</v>
      </c>
    </row>
    <row r="1210" spans="1:21" x14ac:dyDescent="0.25">
      <c r="A1210">
        <v>22089</v>
      </c>
      <c r="B1210">
        <v>470.40000000000003</v>
      </c>
      <c r="C1210">
        <v>492</v>
      </c>
      <c r="D1210">
        <f>VLOOKUP(A1210, vax!B:S, 18, FALSE)</f>
        <v>53.8</v>
      </c>
      <c r="E1210">
        <f t="shared" si="18"/>
        <v>1.0459183673469388</v>
      </c>
      <c r="T1210">
        <v>1225</v>
      </c>
      <c r="U1210" cm="1">
        <f t="array" aca="1" ref="U1210" ca="1">INDEX(LINEST($E$2:OFFSET($E$2,T1210-1,0), $D$2:OFFSET($D$2, T1210-1,0), TRUE, FALSE),1)</f>
        <v>1.2651993214650309E-3</v>
      </c>
    </row>
    <row r="1211" spans="1:21" x14ac:dyDescent="0.25">
      <c r="A1211">
        <v>8029</v>
      </c>
      <c r="B1211">
        <v>427.20000000000005</v>
      </c>
      <c r="C1211">
        <v>491.5</v>
      </c>
      <c r="D1211">
        <f>VLOOKUP(A1211, vax!B:S, 18, FALSE)</f>
        <v>45.9</v>
      </c>
      <c r="E1211">
        <f t="shared" si="18"/>
        <v>1.1505149812734081</v>
      </c>
      <c r="T1211">
        <v>1226</v>
      </c>
      <c r="U1211" cm="1">
        <f t="array" aca="1" ref="U1211" ca="1">INDEX(LINEST($E$2:OFFSET($E$2,T1211-1,0), $D$2:OFFSET($D$2, T1211-1,0), TRUE, FALSE),1)</f>
        <v>1.2761199792952365E-3</v>
      </c>
    </row>
    <row r="1212" spans="1:21" x14ac:dyDescent="0.25">
      <c r="A1212">
        <v>13293</v>
      </c>
      <c r="B1212">
        <v>489.59999999999997</v>
      </c>
      <c r="C1212">
        <v>491.5</v>
      </c>
      <c r="D1212">
        <f>VLOOKUP(A1212, vax!B:S, 18, FALSE)</f>
        <v>38.4</v>
      </c>
      <c r="E1212">
        <f t="shared" si="18"/>
        <v>1.0038807189542485</v>
      </c>
      <c r="T1212">
        <v>1227</v>
      </c>
      <c r="U1212" cm="1">
        <f t="array" aca="1" ref="U1212" ca="1">INDEX(LINEST($E$2:OFFSET($E$2,T1212-1,0), $D$2:OFFSET($D$2, T1212-1,0), TRUE, FALSE),1)</f>
        <v>1.2750897299972201E-3</v>
      </c>
    </row>
    <row r="1213" spans="1:21" x14ac:dyDescent="0.25">
      <c r="A1213">
        <v>26069</v>
      </c>
      <c r="B1213">
        <v>475.20000000000005</v>
      </c>
      <c r="C1213">
        <v>491.5</v>
      </c>
      <c r="D1213">
        <f>VLOOKUP(A1213, vax!B:S, 18, FALSE)</f>
        <v>54.6</v>
      </c>
      <c r="E1213">
        <f t="shared" si="18"/>
        <v>1.0343013468013467</v>
      </c>
      <c r="T1213">
        <v>1228</v>
      </c>
      <c r="U1213" cm="1">
        <f t="array" aca="1" ref="U1213" ca="1">INDEX(LINEST($E$2:OFFSET($E$2,T1213-1,0), $D$2:OFFSET($D$2, T1213-1,0), TRUE, FALSE),1)</f>
        <v>1.2730273397619975E-3</v>
      </c>
    </row>
    <row r="1214" spans="1:21" x14ac:dyDescent="0.25">
      <c r="A1214">
        <v>19187</v>
      </c>
      <c r="B1214">
        <v>578.40000000000009</v>
      </c>
      <c r="C1214">
        <v>490.5</v>
      </c>
      <c r="D1214">
        <f>VLOOKUP(A1214, vax!B:S, 18, FALSE)</f>
        <v>55.1</v>
      </c>
      <c r="E1214">
        <f t="shared" si="18"/>
        <v>0.8480290456431534</v>
      </c>
      <c r="T1214">
        <v>1229</v>
      </c>
      <c r="U1214" cm="1">
        <f t="array" aca="1" ref="U1214" ca="1">INDEX(LINEST($E$2:OFFSET($E$2,T1214-1,0), $D$2:OFFSET($D$2, T1214-1,0), TRUE, FALSE),1)</f>
        <v>1.2873597642883271E-3</v>
      </c>
    </row>
    <row r="1215" spans="1:21" x14ac:dyDescent="0.25">
      <c r="A1215">
        <v>49003</v>
      </c>
      <c r="B1215">
        <v>482.40000000000003</v>
      </c>
      <c r="C1215">
        <v>490</v>
      </c>
      <c r="D1215">
        <f>VLOOKUP(A1215, vax!B:S, 18, FALSE)</f>
        <v>48.1</v>
      </c>
      <c r="E1215">
        <f t="shared" si="18"/>
        <v>1.0157545605306799</v>
      </c>
      <c r="T1215">
        <v>1230</v>
      </c>
      <c r="U1215" cm="1">
        <f t="array" aca="1" ref="U1215" ca="1">INDEX(LINEST($E$2:OFFSET($E$2,T1215-1,0), $D$2:OFFSET($D$2, T1215-1,0), TRUE, FALSE),1)</f>
        <v>1.2849426425691846E-3</v>
      </c>
    </row>
    <row r="1216" spans="1:21" x14ac:dyDescent="0.25">
      <c r="A1216">
        <v>17105</v>
      </c>
      <c r="B1216">
        <v>504</v>
      </c>
      <c r="C1216">
        <v>489.5</v>
      </c>
      <c r="D1216">
        <f>VLOOKUP(A1216, vax!B:S, 18, FALSE)</f>
        <v>48.6</v>
      </c>
      <c r="E1216">
        <f t="shared" si="18"/>
        <v>0.97123015873015872</v>
      </c>
      <c r="T1216">
        <v>1231</v>
      </c>
      <c r="U1216" cm="1">
        <f t="array" aca="1" ref="U1216" ca="1">INDEX(LINEST($E$2:OFFSET($E$2,T1216-1,0), $D$2:OFFSET($D$2, T1216-1,0), TRUE, FALSE),1)</f>
        <v>1.2882356964323536E-3</v>
      </c>
    </row>
    <row r="1217" spans="1:21" x14ac:dyDescent="0.25">
      <c r="A1217">
        <v>28085</v>
      </c>
      <c r="B1217">
        <v>561.59999999999991</v>
      </c>
      <c r="C1217">
        <v>489.5</v>
      </c>
      <c r="D1217">
        <f>VLOOKUP(A1217, vax!B:S, 18, FALSE)</f>
        <v>36.799999999999997</v>
      </c>
      <c r="E1217">
        <f t="shared" si="18"/>
        <v>0.87161680911680928</v>
      </c>
      <c r="T1217">
        <v>1232</v>
      </c>
      <c r="U1217" cm="1">
        <f t="array" aca="1" ref="U1217" ca="1">INDEX(LINEST($E$2:OFFSET($E$2,T1217-1,0), $D$2:OFFSET($D$2, T1217-1,0), TRUE, FALSE),1)</f>
        <v>1.2835050785201042E-3</v>
      </c>
    </row>
    <row r="1218" spans="1:21" x14ac:dyDescent="0.25">
      <c r="A1218">
        <v>45087</v>
      </c>
      <c r="B1218">
        <v>492</v>
      </c>
      <c r="C1218">
        <v>489.5</v>
      </c>
      <c r="D1218">
        <f>VLOOKUP(A1218, vax!B:S, 18, FALSE)</f>
        <v>39.5</v>
      </c>
      <c r="E1218">
        <f t="shared" si="18"/>
        <v>0.99491869918699183</v>
      </c>
      <c r="T1218">
        <v>1233</v>
      </c>
      <c r="U1218" cm="1">
        <f t="array" aca="1" ref="U1218" ca="1">INDEX(LINEST($E$2:OFFSET($E$2,T1218-1,0), $D$2:OFFSET($D$2, T1218-1,0), TRUE, FALSE),1)</f>
        <v>1.2835832314720458E-3</v>
      </c>
    </row>
    <row r="1219" spans="1:21" x14ac:dyDescent="0.25">
      <c r="A1219">
        <v>48259</v>
      </c>
      <c r="B1219">
        <v>439.20000000000005</v>
      </c>
      <c r="C1219">
        <v>487</v>
      </c>
      <c r="D1219">
        <f>VLOOKUP(A1219, vax!B:S, 18, FALSE)</f>
        <v>59</v>
      </c>
      <c r="E1219">
        <f t="shared" ref="E1219:E1282" si="19">C1219/B1219</f>
        <v>1.1088342440801455</v>
      </c>
      <c r="T1219">
        <v>1234</v>
      </c>
      <c r="U1219" cm="1">
        <f t="array" aca="1" ref="U1219" ca="1">INDEX(LINEST($E$2:OFFSET($E$2,T1219-1,0), $D$2:OFFSET($D$2, T1219-1,0), TRUE, FALSE),1)</f>
        <v>1.2725643051133689E-3</v>
      </c>
    </row>
    <row r="1220" spans="1:21" x14ac:dyDescent="0.25">
      <c r="A1220">
        <v>18107</v>
      </c>
      <c r="B1220">
        <v>441.59999999999997</v>
      </c>
      <c r="C1220">
        <v>486.5</v>
      </c>
      <c r="D1220">
        <f>VLOOKUP(A1220, vax!B:S, 18, FALSE)</f>
        <v>43.7</v>
      </c>
      <c r="E1220">
        <f t="shared" si="19"/>
        <v>1.1016757246376812</v>
      </c>
      <c r="T1220">
        <v>1235</v>
      </c>
      <c r="U1220" cm="1">
        <f t="array" aca="1" ref="U1220" ca="1">INDEX(LINEST($E$2:OFFSET($E$2,T1220-1,0), $D$2:OFFSET($D$2, T1220-1,0), TRUE, FALSE),1)</f>
        <v>1.2667373566205781E-3</v>
      </c>
    </row>
    <row r="1221" spans="1:21" x14ac:dyDescent="0.25">
      <c r="A1221">
        <v>21157</v>
      </c>
      <c r="B1221">
        <v>436.79999999999995</v>
      </c>
      <c r="C1221">
        <v>486.5</v>
      </c>
      <c r="D1221">
        <f>VLOOKUP(A1221, vax!B:S, 18, FALSE)</f>
        <v>51.6</v>
      </c>
      <c r="E1221">
        <f t="shared" si="19"/>
        <v>1.1137820512820513</v>
      </c>
      <c r="T1221">
        <v>1236</v>
      </c>
      <c r="U1221" cm="1">
        <f t="array" aca="1" ref="U1221" ca="1">INDEX(LINEST($E$2:OFFSET($E$2,T1221-1,0), $D$2:OFFSET($D$2, T1221-1,0), TRUE, FALSE),1)</f>
        <v>1.2674758384480626E-3</v>
      </c>
    </row>
    <row r="1222" spans="1:21" x14ac:dyDescent="0.25">
      <c r="A1222">
        <v>48473</v>
      </c>
      <c r="B1222">
        <v>501.59999999999997</v>
      </c>
      <c r="C1222">
        <v>485.5</v>
      </c>
      <c r="D1222">
        <f>VLOOKUP(A1222, vax!B:S, 18, FALSE)</f>
        <v>39.5</v>
      </c>
      <c r="E1222">
        <f t="shared" si="19"/>
        <v>0.96790271132376404</v>
      </c>
      <c r="T1222">
        <v>1237</v>
      </c>
      <c r="U1222" cm="1">
        <f t="array" aca="1" ref="U1222" ca="1">INDEX(LINEST($E$2:OFFSET($E$2,T1222-1,0), $D$2:OFFSET($D$2, T1222-1,0), TRUE, FALSE),1)</f>
        <v>1.2666790690452226E-3</v>
      </c>
    </row>
    <row r="1223" spans="1:21" x14ac:dyDescent="0.25">
      <c r="A1223">
        <v>51197</v>
      </c>
      <c r="B1223">
        <v>494.40000000000003</v>
      </c>
      <c r="C1223">
        <v>485</v>
      </c>
      <c r="D1223">
        <f>VLOOKUP(A1223, vax!B:S, 18, FALSE)</f>
        <v>37.799999999999997</v>
      </c>
      <c r="E1223">
        <f t="shared" si="19"/>
        <v>0.98098705501618111</v>
      </c>
      <c r="T1223">
        <v>1238</v>
      </c>
      <c r="U1223" cm="1">
        <f t="array" aca="1" ref="U1223" ca="1">INDEX(LINEST($E$2:OFFSET($E$2,T1223-1,0), $D$2:OFFSET($D$2, T1223-1,0), TRUE, FALSE),1)</f>
        <v>1.2674492156364019E-3</v>
      </c>
    </row>
    <row r="1224" spans="1:21" x14ac:dyDescent="0.25">
      <c r="A1224">
        <v>47017</v>
      </c>
      <c r="B1224">
        <v>535.20000000000005</v>
      </c>
      <c r="C1224">
        <v>484.5</v>
      </c>
      <c r="D1224">
        <f>VLOOKUP(A1224, vax!B:S, 18, FALSE)</f>
        <v>46</v>
      </c>
      <c r="E1224">
        <f t="shared" si="19"/>
        <v>0.90526905829596405</v>
      </c>
      <c r="T1224">
        <v>1239</v>
      </c>
      <c r="U1224" cm="1">
        <f t="array" aca="1" ref="U1224" ca="1">INDEX(LINEST($E$2:OFFSET($E$2,T1224-1,0), $D$2:OFFSET($D$2, T1224-1,0), TRUE, FALSE),1)</f>
        <v>1.2507800340186474E-3</v>
      </c>
    </row>
    <row r="1225" spans="1:21" x14ac:dyDescent="0.25">
      <c r="A1225">
        <v>16011</v>
      </c>
      <c r="B1225">
        <v>518.40000000000009</v>
      </c>
      <c r="C1225">
        <v>484</v>
      </c>
      <c r="D1225">
        <f>VLOOKUP(A1225, vax!B:S, 18, FALSE)</f>
        <v>41.5</v>
      </c>
      <c r="E1225">
        <f t="shared" si="19"/>
        <v>0.93364197530864179</v>
      </c>
      <c r="T1225">
        <v>1240</v>
      </c>
      <c r="U1225" cm="1">
        <f t="array" aca="1" ref="U1225" ca="1">INDEX(LINEST($E$2:OFFSET($E$2,T1225-1,0), $D$2:OFFSET($D$2, T1225-1,0), TRUE, FALSE),1)</f>
        <v>1.2454550386774516E-3</v>
      </c>
    </row>
    <row r="1226" spans="1:21" x14ac:dyDescent="0.25">
      <c r="A1226">
        <v>22053</v>
      </c>
      <c r="B1226">
        <v>468</v>
      </c>
      <c r="C1226">
        <v>483.5</v>
      </c>
      <c r="D1226">
        <f>VLOOKUP(A1226, vax!B:S, 18, FALSE)</f>
        <v>35.200000000000003</v>
      </c>
      <c r="E1226">
        <f t="shared" si="19"/>
        <v>1.0331196581196582</v>
      </c>
      <c r="T1226">
        <v>1241</v>
      </c>
      <c r="U1226" cm="1">
        <f t="array" aca="1" ref="U1226" ca="1">INDEX(LINEST($E$2:OFFSET($E$2,T1226-1,0), $D$2:OFFSET($D$2, T1226-1,0), TRUE, FALSE),1)</f>
        <v>1.2582293854390639E-3</v>
      </c>
    </row>
    <row r="1227" spans="1:21" x14ac:dyDescent="0.25">
      <c r="A1227">
        <v>18017</v>
      </c>
      <c r="B1227">
        <v>576</v>
      </c>
      <c r="C1227">
        <v>483</v>
      </c>
      <c r="D1227">
        <f>VLOOKUP(A1227, vax!B:S, 18, FALSE)</f>
        <v>43.2</v>
      </c>
      <c r="E1227">
        <f t="shared" si="19"/>
        <v>0.83854166666666663</v>
      </c>
      <c r="T1227">
        <v>1242</v>
      </c>
      <c r="U1227" cm="1">
        <f t="array" aca="1" ref="U1227" ca="1">INDEX(LINEST($E$2:OFFSET($E$2,T1227-1,0), $D$2:OFFSET($D$2, T1227-1,0), TRUE, FALSE),1)</f>
        <v>1.2590514837418345E-3</v>
      </c>
    </row>
    <row r="1228" spans="1:21" x14ac:dyDescent="0.25">
      <c r="A1228">
        <v>20079</v>
      </c>
      <c r="B1228">
        <v>468</v>
      </c>
      <c r="C1228">
        <v>483</v>
      </c>
      <c r="D1228">
        <f>VLOOKUP(A1228, vax!B:S, 18, FALSE)</f>
        <v>44.3</v>
      </c>
      <c r="E1228">
        <f t="shared" si="19"/>
        <v>1.0320512820512822</v>
      </c>
      <c r="T1228">
        <v>1243</v>
      </c>
      <c r="U1228" cm="1">
        <f t="array" aca="1" ref="U1228" ca="1">INDEX(LINEST($E$2:OFFSET($E$2,T1228-1,0), $D$2:OFFSET($D$2, T1228-1,0), TRUE, FALSE),1)</f>
        <v>1.2573332046160737E-3</v>
      </c>
    </row>
    <row r="1229" spans="1:21" x14ac:dyDescent="0.25">
      <c r="A1229">
        <v>40081</v>
      </c>
      <c r="B1229">
        <v>470.40000000000003</v>
      </c>
      <c r="C1229">
        <v>483</v>
      </c>
      <c r="D1229">
        <f>VLOOKUP(A1229, vax!B:S, 18, FALSE)</f>
        <v>38</v>
      </c>
      <c r="E1229">
        <f t="shared" si="19"/>
        <v>1.0267857142857142</v>
      </c>
      <c r="T1229">
        <v>1244</v>
      </c>
      <c r="U1229" cm="1">
        <f t="array" aca="1" ref="U1229" ca="1">INDEX(LINEST($E$2:OFFSET($E$2,T1229-1,0), $D$2:OFFSET($D$2, T1229-1,0), TRUE, FALSE),1)</f>
        <v>1.2471290325869052E-3</v>
      </c>
    </row>
    <row r="1230" spans="1:21" x14ac:dyDescent="0.25">
      <c r="A1230">
        <v>18033</v>
      </c>
      <c r="B1230">
        <v>583.20000000000005</v>
      </c>
      <c r="C1230">
        <v>482.5</v>
      </c>
      <c r="D1230">
        <f>VLOOKUP(A1230, vax!B:S, 18, FALSE)</f>
        <v>40.700000000000003</v>
      </c>
      <c r="E1230">
        <f t="shared" si="19"/>
        <v>0.8273319615912208</v>
      </c>
      <c r="T1230">
        <v>1245</v>
      </c>
      <c r="U1230" cm="1">
        <f t="array" aca="1" ref="U1230" ca="1">INDEX(LINEST($E$2:OFFSET($E$2,T1230-1,0), $D$2:OFFSET($D$2, T1230-1,0), TRUE, FALSE),1)</f>
        <v>1.2351172249068885E-3</v>
      </c>
    </row>
    <row r="1231" spans="1:21" x14ac:dyDescent="0.25">
      <c r="A1231">
        <v>29209</v>
      </c>
      <c r="B1231">
        <v>470.40000000000003</v>
      </c>
      <c r="C1231">
        <v>482.5</v>
      </c>
      <c r="D1231">
        <f>VLOOKUP(A1231, vax!B:S, 18, FALSE)</f>
        <v>36.4</v>
      </c>
      <c r="E1231">
        <f t="shared" si="19"/>
        <v>1.0257227891156462</v>
      </c>
      <c r="T1231">
        <v>1246</v>
      </c>
      <c r="U1231" cm="1">
        <f t="array" aca="1" ref="U1231" ca="1">INDEX(LINEST($E$2:OFFSET($E$2,T1231-1,0), $D$2:OFFSET($D$2, T1231-1,0), TRUE, FALSE),1)</f>
        <v>1.2397438209634909E-3</v>
      </c>
    </row>
    <row r="1232" spans="1:21" x14ac:dyDescent="0.25">
      <c r="A1232">
        <v>29225</v>
      </c>
      <c r="B1232">
        <v>499.20000000000005</v>
      </c>
      <c r="C1232">
        <v>482.5</v>
      </c>
      <c r="D1232">
        <f>VLOOKUP(A1232, vax!B:S, 18, FALSE)</f>
        <v>40.799999999999997</v>
      </c>
      <c r="E1232">
        <f t="shared" si="19"/>
        <v>0.96654647435897423</v>
      </c>
      <c r="T1232">
        <v>1247</v>
      </c>
      <c r="U1232" cm="1">
        <f t="array" aca="1" ref="U1232" ca="1">INDEX(LINEST($E$2:OFFSET($E$2,T1232-1,0), $D$2:OFFSET($D$2, T1232-1,0), TRUE, FALSE),1)</f>
        <v>1.2485494600400614E-3</v>
      </c>
    </row>
    <row r="1233" spans="1:21" x14ac:dyDescent="0.25">
      <c r="A1233">
        <v>28011</v>
      </c>
      <c r="B1233">
        <v>616.79999999999995</v>
      </c>
      <c r="C1233">
        <v>481.5</v>
      </c>
      <c r="D1233">
        <f>VLOOKUP(A1233, vax!B:S, 18, FALSE)</f>
        <v>55.6</v>
      </c>
      <c r="E1233">
        <f t="shared" si="19"/>
        <v>0.7806420233463035</v>
      </c>
      <c r="T1233">
        <v>1248</v>
      </c>
      <c r="U1233" cm="1">
        <f t="array" aca="1" ref="U1233" ca="1">INDEX(LINEST($E$2:OFFSET($E$2,T1233-1,0), $D$2:OFFSET($D$2, T1233-1,0), TRUE, FALSE),1)</f>
        <v>1.2626475782025585E-3</v>
      </c>
    </row>
    <row r="1234" spans="1:21" x14ac:dyDescent="0.25">
      <c r="A1234">
        <v>36073</v>
      </c>
      <c r="B1234">
        <v>446.40000000000003</v>
      </c>
      <c r="C1234">
        <v>481.5</v>
      </c>
      <c r="D1234">
        <f>VLOOKUP(A1234, vax!B:S, 18, FALSE)</f>
        <v>52.9</v>
      </c>
      <c r="E1234">
        <f t="shared" si="19"/>
        <v>1.0786290322580645</v>
      </c>
      <c r="T1234">
        <v>1249</v>
      </c>
      <c r="U1234" cm="1">
        <f t="array" aca="1" ref="U1234" ca="1">INDEX(LINEST($E$2:OFFSET($E$2,T1234-1,0), $D$2:OFFSET($D$2, T1234-1,0), TRUE, FALSE),1)</f>
        <v>1.2359641426859546E-3</v>
      </c>
    </row>
    <row r="1235" spans="1:21" x14ac:dyDescent="0.25">
      <c r="A1235">
        <v>47185</v>
      </c>
      <c r="B1235">
        <v>417.59999999999997</v>
      </c>
      <c r="C1235">
        <v>481.5</v>
      </c>
      <c r="D1235">
        <f>VLOOKUP(A1235, vax!B:S, 18, FALSE)</f>
        <v>41</v>
      </c>
      <c r="E1235">
        <f t="shared" si="19"/>
        <v>1.1530172413793105</v>
      </c>
      <c r="T1235">
        <v>1250</v>
      </c>
      <c r="U1235" cm="1">
        <f t="array" aca="1" ref="U1235" ca="1">INDEX(LINEST($E$2:OFFSET($E$2,T1235-1,0), $D$2:OFFSET($D$2, T1235-1,0), TRUE, FALSE),1)</f>
        <v>1.237634269964245E-3</v>
      </c>
    </row>
    <row r="1236" spans="1:21" x14ac:dyDescent="0.25">
      <c r="A1236">
        <v>23015</v>
      </c>
      <c r="B1236">
        <v>470.40000000000003</v>
      </c>
      <c r="C1236">
        <v>480.5</v>
      </c>
      <c r="D1236">
        <f>VLOOKUP(A1236, vax!B:S, 18, FALSE)</f>
        <v>78.2</v>
      </c>
      <c r="E1236">
        <f t="shared" si="19"/>
        <v>1.0214710884353742</v>
      </c>
      <c r="T1236">
        <v>1251</v>
      </c>
      <c r="U1236" cm="1">
        <f t="array" aca="1" ref="U1236" ca="1">INDEX(LINEST($E$2:OFFSET($E$2,T1236-1,0), $D$2:OFFSET($D$2, T1236-1,0), TRUE, FALSE),1)</f>
        <v>1.2359695016428715E-3</v>
      </c>
    </row>
    <row r="1237" spans="1:21" x14ac:dyDescent="0.25">
      <c r="A1237">
        <v>48477</v>
      </c>
      <c r="B1237">
        <v>484.79999999999995</v>
      </c>
      <c r="C1237">
        <v>480.5</v>
      </c>
      <c r="D1237">
        <f>VLOOKUP(A1237, vax!B:S, 18, FALSE)</f>
        <v>48.6</v>
      </c>
      <c r="E1237">
        <f t="shared" si="19"/>
        <v>0.99113036303630375</v>
      </c>
      <c r="T1237">
        <v>1252</v>
      </c>
      <c r="U1237" cm="1">
        <f t="array" aca="1" ref="U1237" ca="1">INDEX(LINEST($E$2:OFFSET($E$2,T1237-1,0), $D$2:OFFSET($D$2, T1237-1,0), TRUE, FALSE),1)</f>
        <v>1.2261504408516612E-3</v>
      </c>
    </row>
    <row r="1238" spans="1:21" x14ac:dyDescent="0.25">
      <c r="A1238">
        <v>54051</v>
      </c>
      <c r="B1238">
        <v>468</v>
      </c>
      <c r="C1238">
        <v>480</v>
      </c>
      <c r="D1238">
        <f>VLOOKUP(A1238, vax!B:S, 18, FALSE)</f>
        <v>43.5</v>
      </c>
      <c r="E1238">
        <f t="shared" si="19"/>
        <v>1.0256410256410255</v>
      </c>
      <c r="T1238">
        <v>1253</v>
      </c>
      <c r="U1238" cm="1">
        <f t="array" aca="1" ref="U1238" ca="1">INDEX(LINEST($E$2:OFFSET($E$2,T1238-1,0), $D$2:OFFSET($D$2, T1238-1,0), TRUE, FALSE),1)</f>
        <v>1.2227572077075767E-3</v>
      </c>
    </row>
    <row r="1239" spans="1:21" x14ac:dyDescent="0.25">
      <c r="A1239">
        <v>54077</v>
      </c>
      <c r="B1239">
        <v>367.20000000000005</v>
      </c>
      <c r="C1239">
        <v>480</v>
      </c>
      <c r="D1239">
        <f>VLOOKUP(A1239, vax!B:S, 18, FALSE)</f>
        <v>53.1</v>
      </c>
      <c r="E1239">
        <f t="shared" si="19"/>
        <v>1.3071895424836599</v>
      </c>
      <c r="T1239">
        <v>1254</v>
      </c>
      <c r="U1239" cm="1">
        <f t="array" aca="1" ref="U1239" ca="1">INDEX(LINEST($E$2:OFFSET($E$2,T1239-1,0), $D$2:OFFSET($D$2, T1239-1,0), TRUE, FALSE),1)</f>
        <v>1.2261619521317653E-3</v>
      </c>
    </row>
    <row r="1240" spans="1:21" x14ac:dyDescent="0.25">
      <c r="A1240">
        <v>42035</v>
      </c>
      <c r="B1240">
        <v>381.6</v>
      </c>
      <c r="C1240">
        <v>479</v>
      </c>
      <c r="D1240">
        <f>VLOOKUP(A1240, vax!B:S, 18, FALSE)</f>
        <v>42.2</v>
      </c>
      <c r="E1240">
        <f t="shared" si="19"/>
        <v>1.2552410901467506</v>
      </c>
      <c r="T1240">
        <v>1255</v>
      </c>
      <c r="U1240" cm="1">
        <f t="array" aca="1" ref="U1240" ca="1">INDEX(LINEST($E$2:OFFSET($E$2,T1240-1,0), $D$2:OFFSET($D$2, T1240-1,0), TRUE, FALSE),1)</f>
        <v>1.2304357386409715E-3</v>
      </c>
    </row>
    <row r="1241" spans="1:21" x14ac:dyDescent="0.25">
      <c r="A1241">
        <v>18103</v>
      </c>
      <c r="B1241">
        <v>446.40000000000003</v>
      </c>
      <c r="C1241">
        <v>478.5</v>
      </c>
      <c r="D1241">
        <f>VLOOKUP(A1241, vax!B:S, 18, FALSE)</f>
        <v>39.799999999999997</v>
      </c>
      <c r="E1241">
        <f t="shared" si="19"/>
        <v>1.0719086021505375</v>
      </c>
      <c r="T1241">
        <v>1256</v>
      </c>
      <c r="U1241" cm="1">
        <f t="array" aca="1" ref="U1241" ca="1">INDEX(LINEST($E$2:OFFSET($E$2,T1241-1,0), $D$2:OFFSET($D$2, T1241-1,0), TRUE, FALSE),1)</f>
        <v>1.2281905164777506E-3</v>
      </c>
    </row>
    <row r="1242" spans="1:21" x14ac:dyDescent="0.25">
      <c r="A1242">
        <v>1061</v>
      </c>
      <c r="B1242">
        <v>542.40000000000009</v>
      </c>
      <c r="C1242">
        <v>478</v>
      </c>
      <c r="D1242">
        <f>VLOOKUP(A1242, vax!B:S, 18, FALSE)</f>
        <v>36.700000000000003</v>
      </c>
      <c r="E1242">
        <f t="shared" si="19"/>
        <v>0.88126843657817089</v>
      </c>
      <c r="T1242">
        <v>1257</v>
      </c>
      <c r="U1242" cm="1">
        <f t="array" aca="1" ref="U1242" ca="1">INDEX(LINEST($E$2:OFFSET($E$2,T1242-1,0), $D$2:OFFSET($D$2, T1242-1,0), TRUE, FALSE),1)</f>
        <v>1.2315260925930831E-3</v>
      </c>
    </row>
    <row r="1243" spans="1:21" x14ac:dyDescent="0.25">
      <c r="A1243">
        <v>24019</v>
      </c>
      <c r="B1243">
        <v>444</v>
      </c>
      <c r="C1243">
        <v>477.5</v>
      </c>
      <c r="D1243">
        <f>VLOOKUP(A1243, vax!B:S, 18, FALSE)</f>
        <v>55.3</v>
      </c>
      <c r="E1243">
        <f t="shared" si="19"/>
        <v>1.0754504504504505</v>
      </c>
      <c r="T1243">
        <v>1258</v>
      </c>
      <c r="U1243" cm="1">
        <f t="array" aca="1" ref="U1243" ca="1">INDEX(LINEST($E$2:OFFSET($E$2,T1243-1,0), $D$2:OFFSET($D$2, T1243-1,0), TRUE, FALSE),1)</f>
        <v>1.2342582286168368E-3</v>
      </c>
    </row>
    <row r="1244" spans="1:21" x14ac:dyDescent="0.25">
      <c r="A1244">
        <v>1059</v>
      </c>
      <c r="B1244">
        <v>460.79999999999995</v>
      </c>
      <c r="C1244">
        <v>476.5</v>
      </c>
      <c r="D1244">
        <f>VLOOKUP(A1244, vax!B:S, 18, FALSE)</f>
        <v>41.5</v>
      </c>
      <c r="E1244">
        <f t="shared" si="19"/>
        <v>1.0340711805555556</v>
      </c>
      <c r="T1244">
        <v>1259</v>
      </c>
      <c r="U1244" cm="1">
        <f t="array" aca="1" ref="U1244" ca="1">INDEX(LINEST($E$2:OFFSET($E$2,T1244-1,0), $D$2:OFFSET($D$2, T1244-1,0), TRUE, FALSE),1)</f>
        <v>1.2336566809678206E-3</v>
      </c>
    </row>
    <row r="1245" spans="1:21" x14ac:dyDescent="0.25">
      <c r="A1245">
        <v>54059</v>
      </c>
      <c r="B1245">
        <v>424.79999999999995</v>
      </c>
      <c r="C1245">
        <v>476.5</v>
      </c>
      <c r="D1245">
        <f>VLOOKUP(A1245, vax!B:S, 18, FALSE)</f>
        <v>38.9</v>
      </c>
      <c r="E1245">
        <f t="shared" si="19"/>
        <v>1.1217043314500943</v>
      </c>
      <c r="T1245">
        <v>1260</v>
      </c>
      <c r="U1245" cm="1">
        <f t="array" aca="1" ref="U1245" ca="1">INDEX(LINEST($E$2:OFFSET($E$2,T1245-1,0), $D$2:OFFSET($D$2, T1245-1,0), TRUE, FALSE),1)</f>
        <v>1.2287041823328456E-3</v>
      </c>
    </row>
    <row r="1246" spans="1:21" x14ac:dyDescent="0.25">
      <c r="A1246">
        <v>8014</v>
      </c>
      <c r="B1246">
        <v>484.79999999999995</v>
      </c>
      <c r="C1246">
        <v>476</v>
      </c>
      <c r="D1246">
        <f>VLOOKUP(A1246, vax!B:S, 18, FALSE)</f>
        <v>77.8</v>
      </c>
      <c r="E1246">
        <f t="shared" si="19"/>
        <v>0.98184818481848191</v>
      </c>
      <c r="T1246">
        <v>1261</v>
      </c>
      <c r="U1246" cm="1">
        <f t="array" aca="1" ref="U1246" ca="1">INDEX(LINEST($E$2:OFFSET($E$2,T1246-1,0), $D$2:OFFSET($D$2, T1246-1,0), TRUE, FALSE),1)</f>
        <v>1.2341317469051487E-3</v>
      </c>
    </row>
    <row r="1247" spans="1:21" x14ac:dyDescent="0.25">
      <c r="A1247">
        <v>47109</v>
      </c>
      <c r="B1247">
        <v>520.79999999999995</v>
      </c>
      <c r="C1247">
        <v>476</v>
      </c>
      <c r="D1247">
        <f>VLOOKUP(A1247, vax!B:S, 18, FALSE)</f>
        <v>45.6</v>
      </c>
      <c r="E1247">
        <f t="shared" si="19"/>
        <v>0.91397849462365599</v>
      </c>
      <c r="T1247">
        <v>1262</v>
      </c>
      <c r="U1247" cm="1">
        <f t="array" aca="1" ref="U1247" ca="1">INDEX(LINEST($E$2:OFFSET($E$2,T1247-1,0), $D$2:OFFSET($D$2, T1247-1,0), TRUE, FALSE),1)</f>
        <v>1.2283217655313316E-3</v>
      </c>
    </row>
    <row r="1248" spans="1:21" x14ac:dyDescent="0.25">
      <c r="A1248">
        <v>26107</v>
      </c>
      <c r="B1248">
        <v>528</v>
      </c>
      <c r="C1248">
        <v>475.5</v>
      </c>
      <c r="D1248">
        <f>VLOOKUP(A1248, vax!B:S, 18, FALSE)</f>
        <v>40</v>
      </c>
      <c r="E1248">
        <f t="shared" si="19"/>
        <v>0.90056818181818177</v>
      </c>
      <c r="T1248">
        <v>1263</v>
      </c>
      <c r="U1248" cm="1">
        <f t="array" aca="1" ref="U1248" ca="1">INDEX(LINEST($E$2:OFFSET($E$2,T1248-1,0), $D$2:OFFSET($D$2, T1248-1,0), TRUE, FALSE),1)</f>
        <v>1.2141877770752098E-3</v>
      </c>
    </row>
    <row r="1249" spans="1:21" x14ac:dyDescent="0.25">
      <c r="A1249">
        <v>45033</v>
      </c>
      <c r="B1249">
        <v>602.40000000000009</v>
      </c>
      <c r="C1249">
        <v>475.5</v>
      </c>
      <c r="D1249">
        <f>VLOOKUP(A1249, vax!B:S, 18, FALSE)</f>
        <v>42.8</v>
      </c>
      <c r="E1249">
        <f t="shared" si="19"/>
        <v>0.78934262948207157</v>
      </c>
      <c r="T1249">
        <v>1264</v>
      </c>
      <c r="U1249" cm="1">
        <f t="array" aca="1" ref="U1249" ca="1">INDEX(LINEST($E$2:OFFSET($E$2,T1249-1,0), $D$2:OFFSET($D$2, T1249-1,0), TRUE, FALSE),1)</f>
        <v>1.2105531190657569E-3</v>
      </c>
    </row>
    <row r="1250" spans="1:21" x14ac:dyDescent="0.25">
      <c r="A1250">
        <v>48465</v>
      </c>
      <c r="B1250">
        <v>741.59999999999991</v>
      </c>
      <c r="C1250">
        <v>475.5</v>
      </c>
      <c r="D1250">
        <f>VLOOKUP(A1250, vax!B:S, 18, FALSE)</f>
        <v>63.1</v>
      </c>
      <c r="E1250">
        <f t="shared" si="19"/>
        <v>0.64118122977346281</v>
      </c>
      <c r="T1250">
        <v>1265</v>
      </c>
      <c r="U1250" cm="1">
        <f t="array" aca="1" ref="U1250" ca="1">INDEX(LINEST($E$2:OFFSET($E$2,T1250-1,0), $D$2:OFFSET($D$2, T1250-1,0), TRUE, FALSE),1)</f>
        <v>1.2110173614724045E-3</v>
      </c>
    </row>
    <row r="1251" spans="1:21" x14ac:dyDescent="0.25">
      <c r="A1251">
        <v>17021</v>
      </c>
      <c r="B1251">
        <v>484.79999999999995</v>
      </c>
      <c r="C1251">
        <v>474</v>
      </c>
      <c r="D1251">
        <f>VLOOKUP(A1251, vax!B:S, 18, FALSE)</f>
        <v>45.7</v>
      </c>
      <c r="E1251">
        <f t="shared" si="19"/>
        <v>0.97772277227722781</v>
      </c>
      <c r="T1251">
        <v>1266</v>
      </c>
      <c r="U1251" cm="1">
        <f t="array" aca="1" ref="U1251" ca="1">INDEX(LINEST($E$2:OFFSET($E$2,T1251-1,0), $D$2:OFFSET($D$2, T1251-1,0), TRUE, FALSE),1)</f>
        <v>1.1978562991517949E-3</v>
      </c>
    </row>
    <row r="1252" spans="1:21" x14ac:dyDescent="0.25">
      <c r="A1252">
        <v>47115</v>
      </c>
      <c r="B1252">
        <v>456</v>
      </c>
      <c r="C1252">
        <v>474</v>
      </c>
      <c r="D1252">
        <f>VLOOKUP(A1252, vax!B:S, 18, FALSE)</f>
        <v>43.2</v>
      </c>
      <c r="E1252">
        <f t="shared" si="19"/>
        <v>1.0394736842105263</v>
      </c>
      <c r="T1252">
        <v>1267</v>
      </c>
      <c r="U1252" cm="1">
        <f t="array" aca="1" ref="U1252" ca="1">INDEX(LINEST($E$2:OFFSET($E$2,T1252-1,0), $D$2:OFFSET($D$2, T1252-1,0), TRUE, FALSE),1)</f>
        <v>1.1886390470617174E-3</v>
      </c>
    </row>
    <row r="1253" spans="1:21" x14ac:dyDescent="0.25">
      <c r="A1253">
        <v>13305</v>
      </c>
      <c r="B1253">
        <v>439.20000000000005</v>
      </c>
      <c r="C1253">
        <v>473</v>
      </c>
      <c r="D1253">
        <f>VLOOKUP(A1253, vax!B:S, 18, FALSE)</f>
        <v>32.9</v>
      </c>
      <c r="E1253">
        <f t="shared" si="19"/>
        <v>1.0769581056466302</v>
      </c>
      <c r="T1253">
        <v>1268</v>
      </c>
      <c r="U1253" cm="1">
        <f t="array" aca="1" ref="U1253" ca="1">INDEX(LINEST($E$2:OFFSET($E$2,T1253-1,0), $D$2:OFFSET($D$2, T1253-1,0), TRUE, FALSE),1)</f>
        <v>1.1886591915044619E-3</v>
      </c>
    </row>
    <row r="1254" spans="1:21" x14ac:dyDescent="0.25">
      <c r="A1254">
        <v>27041</v>
      </c>
      <c r="B1254">
        <v>580.79999999999995</v>
      </c>
      <c r="C1254">
        <v>473</v>
      </c>
      <c r="D1254">
        <f>VLOOKUP(A1254, vax!B:S, 18, FALSE)</f>
        <v>55.1</v>
      </c>
      <c r="E1254">
        <f t="shared" si="19"/>
        <v>0.81439393939393945</v>
      </c>
      <c r="T1254">
        <v>1269</v>
      </c>
      <c r="U1254" cm="1">
        <f t="array" aca="1" ref="U1254" ca="1">INDEX(LINEST($E$2:OFFSET($E$2,T1254-1,0), $D$2:OFFSET($D$2, T1254-1,0), TRUE, FALSE),1)</f>
        <v>1.1858142405220908E-3</v>
      </c>
    </row>
    <row r="1255" spans="1:21" x14ac:dyDescent="0.25">
      <c r="A1255">
        <v>19179</v>
      </c>
      <c r="B1255">
        <v>518.40000000000009</v>
      </c>
      <c r="C1255">
        <v>472.5</v>
      </c>
      <c r="D1255">
        <f>VLOOKUP(A1255, vax!B:S, 18, FALSE)</f>
        <v>47.6</v>
      </c>
      <c r="E1255">
        <f t="shared" si="19"/>
        <v>0.91145833333333315</v>
      </c>
      <c r="T1255">
        <v>1270</v>
      </c>
      <c r="U1255" cm="1">
        <f t="array" aca="1" ref="U1255" ca="1">INDEX(LINEST($E$2:OFFSET($E$2,T1255-1,0), $D$2:OFFSET($D$2, T1255-1,0), TRUE, FALSE),1)</f>
        <v>1.182390569103549E-3</v>
      </c>
    </row>
    <row r="1256" spans="1:21" x14ac:dyDescent="0.25">
      <c r="A1256">
        <v>1093</v>
      </c>
      <c r="B1256">
        <v>489.59999999999997</v>
      </c>
      <c r="C1256">
        <v>472</v>
      </c>
      <c r="D1256">
        <f>VLOOKUP(A1256, vax!B:S, 18, FALSE)</f>
        <v>34.9</v>
      </c>
      <c r="E1256">
        <f t="shared" si="19"/>
        <v>0.96405228758169936</v>
      </c>
      <c r="T1256">
        <v>1271</v>
      </c>
      <c r="U1256" cm="1">
        <f t="array" aca="1" ref="U1256" ca="1">INDEX(LINEST($E$2:OFFSET($E$2,T1256-1,0), $D$2:OFFSET($D$2, T1256-1,0), TRUE, FALSE),1)</f>
        <v>1.1704479271618666E-3</v>
      </c>
    </row>
    <row r="1257" spans="1:21" x14ac:dyDescent="0.25">
      <c r="A1257">
        <v>51093</v>
      </c>
      <c r="B1257">
        <v>436.79999999999995</v>
      </c>
      <c r="C1257">
        <v>472</v>
      </c>
      <c r="D1257">
        <f>VLOOKUP(A1257, vax!B:S, 18, FALSE)</f>
        <v>47.1</v>
      </c>
      <c r="E1257">
        <f t="shared" si="19"/>
        <v>1.0805860805860807</v>
      </c>
      <c r="T1257">
        <v>1272</v>
      </c>
      <c r="U1257" cm="1">
        <f t="array" aca="1" ref="U1257" ca="1">INDEX(LINEST($E$2:OFFSET($E$2,T1257-1,0), $D$2:OFFSET($D$2, T1257-1,0), TRUE, FALSE),1)</f>
        <v>1.1829885661207521E-3</v>
      </c>
    </row>
    <row r="1258" spans="1:21" x14ac:dyDescent="0.25">
      <c r="A1258">
        <v>27017</v>
      </c>
      <c r="B1258">
        <v>432</v>
      </c>
      <c r="C1258">
        <v>471.5</v>
      </c>
      <c r="D1258">
        <f>VLOOKUP(A1258, vax!B:S, 18, FALSE)</f>
        <v>61.8</v>
      </c>
      <c r="E1258">
        <f t="shared" si="19"/>
        <v>1.0914351851851851</v>
      </c>
      <c r="T1258">
        <v>1273</v>
      </c>
      <c r="U1258" cm="1">
        <f t="array" aca="1" ref="U1258" ca="1">INDEX(LINEST($E$2:OFFSET($E$2,T1258-1,0), $D$2:OFFSET($D$2, T1258-1,0), TRUE, FALSE),1)</f>
        <v>1.1773288139052562E-3</v>
      </c>
    </row>
    <row r="1259" spans="1:21" x14ac:dyDescent="0.25">
      <c r="A1259">
        <v>39039</v>
      </c>
      <c r="B1259">
        <v>501.59999999999997</v>
      </c>
      <c r="C1259">
        <v>471</v>
      </c>
      <c r="D1259">
        <f>VLOOKUP(A1259, vax!B:S, 18, FALSE)</f>
        <v>47.1</v>
      </c>
      <c r="E1259">
        <f t="shared" si="19"/>
        <v>0.93899521531100483</v>
      </c>
      <c r="T1259">
        <v>1274</v>
      </c>
      <c r="U1259" cm="1">
        <f t="array" aca="1" ref="U1259" ca="1">INDEX(LINEST($E$2:OFFSET($E$2,T1259-1,0), $D$2:OFFSET($D$2, T1259-1,0), TRUE, FALSE),1)</f>
        <v>1.1795665569598924E-3</v>
      </c>
    </row>
    <row r="1260" spans="1:21" x14ac:dyDescent="0.25">
      <c r="A1260">
        <v>21177</v>
      </c>
      <c r="B1260">
        <v>448.79999999999995</v>
      </c>
      <c r="C1260">
        <v>469.5</v>
      </c>
      <c r="D1260">
        <f>VLOOKUP(A1260, vax!B:S, 18, FALSE)</f>
        <v>49.1</v>
      </c>
      <c r="E1260">
        <f t="shared" si="19"/>
        <v>1.0461229946524064</v>
      </c>
      <c r="T1260">
        <v>1275</v>
      </c>
      <c r="U1260" cm="1">
        <f t="array" aca="1" ref="U1260" ca="1">INDEX(LINEST($E$2:OFFSET($E$2,T1260-1,0), $D$2:OFFSET($D$2, T1260-1,0), TRUE, FALSE),1)</f>
        <v>1.1977397523948131E-3</v>
      </c>
    </row>
    <row r="1261" spans="1:21" x14ac:dyDescent="0.25">
      <c r="A1261">
        <v>19139</v>
      </c>
      <c r="B1261">
        <v>525.59999999999991</v>
      </c>
      <c r="C1261">
        <v>469</v>
      </c>
      <c r="D1261">
        <f>VLOOKUP(A1261, vax!B:S, 18, FALSE)</f>
        <v>58.2</v>
      </c>
      <c r="E1261">
        <f t="shared" si="19"/>
        <v>0.89231354642313565</v>
      </c>
      <c r="T1261">
        <v>1276</v>
      </c>
      <c r="U1261" cm="1">
        <f t="array" aca="1" ref="U1261" ca="1">INDEX(LINEST($E$2:OFFSET($E$2,T1261-1,0), $D$2:OFFSET($D$2, T1261-1,0), TRUE, FALSE),1)</f>
        <v>1.1979174384307947E-3</v>
      </c>
    </row>
    <row r="1262" spans="1:21" x14ac:dyDescent="0.25">
      <c r="A1262">
        <v>6069</v>
      </c>
      <c r="B1262">
        <v>412.79999999999995</v>
      </c>
      <c r="C1262">
        <v>468</v>
      </c>
      <c r="D1262">
        <f>VLOOKUP(A1262, vax!B:S, 18, FALSE)</f>
        <v>61.1</v>
      </c>
      <c r="E1262">
        <f t="shared" si="19"/>
        <v>1.1337209302325582</v>
      </c>
      <c r="T1262">
        <v>1277</v>
      </c>
      <c r="U1262" cm="1">
        <f t="array" aca="1" ref="U1262" ca="1">INDEX(LINEST($E$2:OFFSET($E$2,T1262-1,0), $D$2:OFFSET($D$2, T1262-1,0), TRUE, FALSE),1)</f>
        <v>1.2079744290875451E-3</v>
      </c>
    </row>
    <row r="1263" spans="1:21" x14ac:dyDescent="0.25">
      <c r="A1263">
        <v>39001</v>
      </c>
      <c r="B1263">
        <v>446.40000000000003</v>
      </c>
      <c r="C1263">
        <v>467.5</v>
      </c>
      <c r="D1263">
        <f>VLOOKUP(A1263, vax!B:S, 18, FALSE)</f>
        <v>33.4</v>
      </c>
      <c r="E1263">
        <f t="shared" si="19"/>
        <v>1.0472670250896057</v>
      </c>
      <c r="T1263">
        <v>1278</v>
      </c>
      <c r="U1263" cm="1">
        <f t="array" aca="1" ref="U1263" ca="1">INDEX(LINEST($E$2:OFFSET($E$2,T1263-1,0), $D$2:OFFSET($D$2, T1263-1,0), TRUE, FALSE),1)</f>
        <v>1.2055013448289157E-3</v>
      </c>
    </row>
    <row r="1264" spans="1:21" x14ac:dyDescent="0.25">
      <c r="A1264">
        <v>13111</v>
      </c>
      <c r="B1264">
        <v>439.20000000000005</v>
      </c>
      <c r="C1264">
        <v>467</v>
      </c>
      <c r="D1264">
        <f>VLOOKUP(A1264, vax!B:S, 18, FALSE)</f>
        <v>23.2</v>
      </c>
      <c r="E1264">
        <f t="shared" si="19"/>
        <v>1.0632969034608377</v>
      </c>
      <c r="T1264">
        <v>1279</v>
      </c>
      <c r="U1264" cm="1">
        <f t="array" aca="1" ref="U1264" ca="1">INDEX(LINEST($E$2:OFFSET($E$2,T1264-1,0), $D$2:OFFSET($D$2, T1264-1,0), TRUE, FALSE),1)</f>
        <v>1.2109501598126958E-3</v>
      </c>
    </row>
    <row r="1265" spans="1:21" x14ac:dyDescent="0.25">
      <c r="A1265">
        <v>26165</v>
      </c>
      <c r="B1265">
        <v>388.79999999999995</v>
      </c>
      <c r="C1265">
        <v>467</v>
      </c>
      <c r="D1265">
        <f>VLOOKUP(A1265, vax!B:S, 18, FALSE)</f>
        <v>49.4</v>
      </c>
      <c r="E1265">
        <f t="shared" si="19"/>
        <v>1.2011316872427984</v>
      </c>
      <c r="T1265">
        <v>1280</v>
      </c>
      <c r="U1265" cm="1">
        <f t="array" aca="1" ref="U1265" ca="1">INDEX(LINEST($E$2:OFFSET($E$2,T1265-1,0), $D$2:OFFSET($D$2, T1265-1,0), TRUE, FALSE),1)</f>
        <v>1.2097710153625278E-3</v>
      </c>
    </row>
    <row r="1266" spans="1:21" x14ac:dyDescent="0.25">
      <c r="A1266">
        <v>28001</v>
      </c>
      <c r="B1266">
        <v>482.40000000000003</v>
      </c>
      <c r="C1266">
        <v>465</v>
      </c>
      <c r="D1266">
        <f>VLOOKUP(A1266, vax!B:S, 18, FALSE)</f>
        <v>51.3</v>
      </c>
      <c r="E1266">
        <f t="shared" si="19"/>
        <v>0.96393034825870638</v>
      </c>
      <c r="T1266">
        <v>1281</v>
      </c>
      <c r="U1266" cm="1">
        <f t="array" aca="1" ref="U1266" ca="1">INDEX(LINEST($E$2:OFFSET($E$2,T1266-1,0), $D$2:OFFSET($D$2, T1266-1,0), TRUE, FALSE),1)</f>
        <v>1.2095030998018651E-3</v>
      </c>
    </row>
    <row r="1267" spans="1:21" x14ac:dyDescent="0.25">
      <c r="A1267">
        <v>21043</v>
      </c>
      <c r="B1267">
        <v>338.4</v>
      </c>
      <c r="C1267">
        <v>464</v>
      </c>
      <c r="D1267">
        <f>VLOOKUP(A1267, vax!B:S, 18, FALSE)</f>
        <v>46.7</v>
      </c>
      <c r="E1267">
        <f t="shared" si="19"/>
        <v>1.3711583924349884</v>
      </c>
      <c r="T1267">
        <v>1282</v>
      </c>
      <c r="U1267" cm="1">
        <f t="array" aca="1" ref="U1267" ca="1">INDEX(LINEST($E$2:OFFSET($E$2,T1267-1,0), $D$2:OFFSET($D$2, T1267-1,0), TRUE, FALSE),1)</f>
        <v>1.2123022503163919E-3</v>
      </c>
    </row>
    <row r="1268" spans="1:21" x14ac:dyDescent="0.25">
      <c r="A1268">
        <v>39127</v>
      </c>
      <c r="B1268">
        <v>415.20000000000005</v>
      </c>
      <c r="C1268">
        <v>463</v>
      </c>
      <c r="D1268">
        <f>VLOOKUP(A1268, vax!B:S, 18, FALSE)</f>
        <v>39</v>
      </c>
      <c r="E1268">
        <f t="shared" si="19"/>
        <v>1.1151252408477841</v>
      </c>
      <c r="T1268">
        <v>1283</v>
      </c>
      <c r="U1268" cm="1">
        <f t="array" aca="1" ref="U1268" ca="1">INDEX(LINEST($E$2:OFFSET($E$2,T1268-1,0), $D$2:OFFSET($D$2, T1268-1,0), TRUE, FALSE),1)</f>
        <v>1.2123255768659229E-3</v>
      </c>
    </row>
    <row r="1269" spans="1:21" x14ac:dyDescent="0.25">
      <c r="A1269">
        <v>48055</v>
      </c>
      <c r="B1269">
        <v>456</v>
      </c>
      <c r="C1269">
        <v>462.5</v>
      </c>
      <c r="D1269">
        <f>VLOOKUP(A1269, vax!B:S, 18, FALSE)</f>
        <v>52.2</v>
      </c>
      <c r="E1269">
        <f t="shared" si="19"/>
        <v>1.0142543859649122</v>
      </c>
      <c r="T1269">
        <v>1284</v>
      </c>
      <c r="U1269" cm="1">
        <f t="array" aca="1" ref="U1269" ca="1">INDEX(LINEST($E$2:OFFSET($E$2,T1269-1,0), $D$2:OFFSET($D$2, T1269-1,0), TRUE, FALSE),1)</f>
        <v>1.1987638090266443E-3</v>
      </c>
    </row>
    <row r="1270" spans="1:21" x14ac:dyDescent="0.25">
      <c r="A1270">
        <v>54035</v>
      </c>
      <c r="B1270">
        <v>374.4</v>
      </c>
      <c r="C1270">
        <v>461</v>
      </c>
      <c r="D1270">
        <f>VLOOKUP(A1270, vax!B:S, 18, FALSE)</f>
        <v>50.4</v>
      </c>
      <c r="E1270">
        <f t="shared" si="19"/>
        <v>1.2313034188034189</v>
      </c>
      <c r="T1270">
        <v>1285</v>
      </c>
      <c r="U1270" cm="1">
        <f t="array" aca="1" ref="U1270" ca="1">INDEX(LINEST($E$2:OFFSET($E$2,T1270-1,0), $D$2:OFFSET($D$2, T1270-1,0), TRUE, FALSE),1)</f>
        <v>1.1986815076342964E-3</v>
      </c>
    </row>
    <row r="1271" spans="1:21" x14ac:dyDescent="0.25">
      <c r="A1271">
        <v>54053</v>
      </c>
      <c r="B1271">
        <v>410.40000000000003</v>
      </c>
      <c r="C1271">
        <v>461</v>
      </c>
      <c r="D1271">
        <f>VLOOKUP(A1271, vax!B:S, 18, FALSE)</f>
        <v>47.4</v>
      </c>
      <c r="E1271">
        <f t="shared" si="19"/>
        <v>1.1232943469785575</v>
      </c>
      <c r="T1271">
        <v>1286</v>
      </c>
      <c r="U1271" cm="1">
        <f t="array" aca="1" ref="U1271" ca="1">INDEX(LINEST($E$2:OFFSET($E$2,T1271-1,0), $D$2:OFFSET($D$2, T1271-1,0), TRUE, FALSE),1)</f>
        <v>1.1936858024166469E-3</v>
      </c>
    </row>
    <row r="1272" spans="1:21" x14ac:dyDescent="0.25">
      <c r="A1272">
        <v>18055</v>
      </c>
      <c r="B1272">
        <v>400.79999999999995</v>
      </c>
      <c r="C1272">
        <v>460.5</v>
      </c>
      <c r="D1272">
        <f>VLOOKUP(A1272, vax!B:S, 18, FALSE)</f>
        <v>39.1</v>
      </c>
      <c r="E1272">
        <f t="shared" si="19"/>
        <v>1.1489520958083834</v>
      </c>
      <c r="T1272">
        <v>1287</v>
      </c>
      <c r="U1272" cm="1">
        <f t="array" aca="1" ref="U1272" ca="1">INDEX(LINEST($E$2:OFFSET($E$2,T1272-1,0), $D$2:OFFSET($D$2, T1272-1,0), TRUE, FALSE),1)</f>
        <v>1.1948735583258239E-3</v>
      </c>
    </row>
    <row r="1273" spans="1:21" x14ac:dyDescent="0.25">
      <c r="A1273">
        <v>22061</v>
      </c>
      <c r="B1273">
        <v>544.79999999999995</v>
      </c>
      <c r="C1273">
        <v>459</v>
      </c>
      <c r="D1273">
        <f>VLOOKUP(A1273, vax!B:S, 18, FALSE)</f>
        <v>40.700000000000003</v>
      </c>
      <c r="E1273">
        <f t="shared" si="19"/>
        <v>0.84251101321585908</v>
      </c>
      <c r="T1273">
        <v>1288</v>
      </c>
      <c r="U1273" cm="1">
        <f t="array" aca="1" ref="U1273" ca="1">INDEX(LINEST($E$2:OFFSET($E$2,T1273-1,0), $D$2:OFFSET($D$2, T1273-1,0), TRUE, FALSE),1)</f>
        <v>1.1953514612514139E-3</v>
      </c>
    </row>
    <row r="1274" spans="1:21" x14ac:dyDescent="0.25">
      <c r="A1274">
        <v>39131</v>
      </c>
      <c r="B1274">
        <v>417.59999999999997</v>
      </c>
      <c r="C1274">
        <v>458.5</v>
      </c>
      <c r="D1274">
        <f>VLOOKUP(A1274, vax!B:S, 18, FALSE)</f>
        <v>42.1</v>
      </c>
      <c r="E1274">
        <f t="shared" si="19"/>
        <v>1.0979406130268201</v>
      </c>
      <c r="T1274">
        <v>1289</v>
      </c>
      <c r="U1274" cm="1">
        <f t="array" aca="1" ref="U1274" ca="1">INDEX(LINEST($E$2:OFFSET($E$2,T1274-1,0), $D$2:OFFSET($D$2, T1274-1,0), TRUE, FALSE),1)</f>
        <v>1.193015462410844E-3</v>
      </c>
    </row>
    <row r="1275" spans="1:21" x14ac:dyDescent="0.25">
      <c r="A1275">
        <v>29207</v>
      </c>
      <c r="B1275">
        <v>465.59999999999997</v>
      </c>
      <c r="C1275">
        <v>457.5</v>
      </c>
      <c r="D1275">
        <f>VLOOKUP(A1275, vax!B:S, 18, FALSE)</f>
        <v>38.1</v>
      </c>
      <c r="E1275">
        <f t="shared" si="19"/>
        <v>0.98260309278350522</v>
      </c>
      <c r="T1275">
        <v>1290</v>
      </c>
      <c r="U1275" cm="1">
        <f t="array" aca="1" ref="U1275" ca="1">INDEX(LINEST($E$2:OFFSET($E$2,T1275-1,0), $D$2:OFFSET($D$2, T1275-1,0), TRUE, FALSE),1)</f>
        <v>1.1934602392844251E-3</v>
      </c>
    </row>
    <row r="1276" spans="1:21" x14ac:dyDescent="0.25">
      <c r="A1276">
        <v>39107</v>
      </c>
      <c r="B1276">
        <v>556.79999999999995</v>
      </c>
      <c r="C1276">
        <v>457.5</v>
      </c>
      <c r="D1276">
        <f>VLOOKUP(A1276, vax!B:S, 18, FALSE)</f>
        <v>36.799999999999997</v>
      </c>
      <c r="E1276">
        <f t="shared" si="19"/>
        <v>0.82165948275862077</v>
      </c>
      <c r="T1276">
        <v>1291</v>
      </c>
      <c r="U1276" cm="1">
        <f t="array" aca="1" ref="U1276" ca="1">INDEX(LINEST($E$2:OFFSET($E$2,T1276-1,0), $D$2:OFFSET($D$2, T1276-1,0), TRUE, FALSE),1)</f>
        <v>1.1930155392474229E-3</v>
      </c>
    </row>
    <row r="1277" spans="1:21" x14ac:dyDescent="0.25">
      <c r="A1277">
        <v>54083</v>
      </c>
      <c r="B1277">
        <v>396</v>
      </c>
      <c r="C1277">
        <v>457.5</v>
      </c>
      <c r="D1277">
        <f>VLOOKUP(A1277, vax!B:S, 18, FALSE)</f>
        <v>52.7</v>
      </c>
      <c r="E1277">
        <f t="shared" si="19"/>
        <v>1.1553030303030303</v>
      </c>
      <c r="T1277">
        <v>1292</v>
      </c>
      <c r="U1277" cm="1">
        <f t="array" aca="1" ref="U1277" ca="1">INDEX(LINEST($E$2:OFFSET($E$2,T1277-1,0), $D$2:OFFSET($D$2, T1277-1,0), TRUE, FALSE),1)</f>
        <v>1.1952463800677449E-3</v>
      </c>
    </row>
    <row r="1278" spans="1:21" x14ac:dyDescent="0.25">
      <c r="A1278">
        <v>48321</v>
      </c>
      <c r="B1278">
        <v>564</v>
      </c>
      <c r="C1278">
        <v>456.5</v>
      </c>
      <c r="D1278">
        <f>VLOOKUP(A1278, vax!B:S, 18, FALSE)</f>
        <v>44.7</v>
      </c>
      <c r="E1278">
        <f t="shared" si="19"/>
        <v>0.80939716312056742</v>
      </c>
      <c r="T1278">
        <v>1293</v>
      </c>
      <c r="U1278" cm="1">
        <f t="array" aca="1" ref="U1278" ca="1">INDEX(LINEST($E$2:OFFSET($E$2,T1278-1,0), $D$2:OFFSET($D$2, T1278-1,0), TRUE, FALSE),1)</f>
        <v>1.1934663943845886E-3</v>
      </c>
    </row>
    <row r="1279" spans="1:21" x14ac:dyDescent="0.25">
      <c r="A1279">
        <v>18133</v>
      </c>
      <c r="B1279">
        <v>436.79999999999995</v>
      </c>
      <c r="C1279">
        <v>456</v>
      </c>
      <c r="D1279">
        <f>VLOOKUP(A1279, vax!B:S, 18, FALSE)</f>
        <v>40.9</v>
      </c>
      <c r="E1279">
        <f t="shared" si="19"/>
        <v>1.043956043956044</v>
      </c>
      <c r="T1279">
        <v>1294</v>
      </c>
      <c r="U1279" cm="1">
        <f t="array" aca="1" ref="U1279" ca="1">INDEX(LINEST($E$2:OFFSET($E$2,T1279-1,0), $D$2:OFFSET($D$2, T1279-1,0), TRUE, FALSE),1)</f>
        <v>1.2065448458635733E-3</v>
      </c>
    </row>
    <row r="1280" spans="1:21" x14ac:dyDescent="0.25">
      <c r="A1280">
        <v>29107</v>
      </c>
      <c r="B1280">
        <v>499.20000000000005</v>
      </c>
      <c r="C1280">
        <v>456</v>
      </c>
      <c r="D1280">
        <f>VLOOKUP(A1280, vax!B:S, 18, FALSE)</f>
        <v>43.8</v>
      </c>
      <c r="E1280">
        <f t="shared" si="19"/>
        <v>0.91346153846153832</v>
      </c>
      <c r="T1280">
        <v>1295</v>
      </c>
      <c r="U1280" cm="1">
        <f t="array" aca="1" ref="U1280" ca="1">INDEX(LINEST($E$2:OFFSET($E$2,T1280-1,0), $D$2:OFFSET($D$2, T1280-1,0), TRUE, FALSE),1)</f>
        <v>1.2011763686496139E-3</v>
      </c>
    </row>
    <row r="1281" spans="1:21" x14ac:dyDescent="0.25">
      <c r="A1281">
        <v>26143</v>
      </c>
      <c r="B1281">
        <v>489.59999999999997</v>
      </c>
      <c r="C1281">
        <v>455</v>
      </c>
      <c r="D1281">
        <f>VLOOKUP(A1281, vax!B:S, 18, FALSE)</f>
        <v>54.4</v>
      </c>
      <c r="E1281">
        <f t="shared" si="19"/>
        <v>0.92933006535947715</v>
      </c>
      <c r="T1281">
        <v>1296</v>
      </c>
      <c r="U1281" cm="1">
        <f t="array" aca="1" ref="U1281" ca="1">INDEX(LINEST($E$2:OFFSET($E$2,T1281-1,0), $D$2:OFFSET($D$2, T1281-1,0), TRUE, FALSE),1)</f>
        <v>1.1866461095073702E-3</v>
      </c>
    </row>
    <row r="1282" spans="1:21" x14ac:dyDescent="0.25">
      <c r="A1282">
        <v>37189</v>
      </c>
      <c r="B1282">
        <v>475.20000000000005</v>
      </c>
      <c r="C1282">
        <v>455</v>
      </c>
      <c r="D1282">
        <f>VLOOKUP(A1282, vax!B:S, 18, FALSE)</f>
        <v>53.1</v>
      </c>
      <c r="E1282">
        <f t="shared" si="19"/>
        <v>0.95749158249158239</v>
      </c>
      <c r="T1282">
        <v>1297</v>
      </c>
      <c r="U1282" cm="1">
        <f t="array" aca="1" ref="U1282" ca="1">INDEX(LINEST($E$2:OFFSET($E$2,T1282-1,0), $D$2:OFFSET($D$2, T1282-1,0), TRUE, FALSE),1)</f>
        <v>1.2040129624015386E-3</v>
      </c>
    </row>
    <row r="1283" spans="1:21" x14ac:dyDescent="0.25">
      <c r="A1283">
        <v>40087</v>
      </c>
      <c r="B1283">
        <v>480</v>
      </c>
      <c r="C1283">
        <v>455</v>
      </c>
      <c r="D1283">
        <f>VLOOKUP(A1283, vax!B:S, 18, FALSE)</f>
        <v>45.9</v>
      </c>
      <c r="E1283">
        <f t="shared" ref="E1283:E1346" si="20">C1283/B1283</f>
        <v>0.94791666666666663</v>
      </c>
      <c r="T1283">
        <v>1298</v>
      </c>
      <c r="U1283" cm="1">
        <f t="array" aca="1" ref="U1283" ca="1">INDEX(LINEST($E$2:OFFSET($E$2,T1283-1,0), $D$2:OFFSET($D$2, T1283-1,0), TRUE, FALSE),1)</f>
        <v>1.208209126327038E-3</v>
      </c>
    </row>
    <row r="1284" spans="1:21" x14ac:dyDescent="0.25">
      <c r="A1284">
        <v>17137</v>
      </c>
      <c r="B1284">
        <v>472.79999999999995</v>
      </c>
      <c r="C1284">
        <v>454.5</v>
      </c>
      <c r="D1284">
        <f>VLOOKUP(A1284, vax!B:S, 18, FALSE)</f>
        <v>52.4</v>
      </c>
      <c r="E1284">
        <f t="shared" si="20"/>
        <v>0.96129441624365497</v>
      </c>
      <c r="T1284">
        <v>1299</v>
      </c>
      <c r="U1284" cm="1">
        <f t="array" aca="1" ref="U1284" ca="1">INDEX(LINEST($E$2:OFFSET($E$2,T1284-1,0), $D$2:OFFSET($D$2, T1284-1,0), TRUE, FALSE),1)</f>
        <v>1.2084181880505805E-3</v>
      </c>
    </row>
    <row r="1285" spans="1:21" x14ac:dyDescent="0.25">
      <c r="A1285">
        <v>39065</v>
      </c>
      <c r="B1285">
        <v>398.40000000000003</v>
      </c>
      <c r="C1285">
        <v>454.5</v>
      </c>
      <c r="D1285">
        <f>VLOOKUP(A1285, vax!B:S, 18, FALSE)</f>
        <v>36.6</v>
      </c>
      <c r="E1285">
        <f t="shared" si="20"/>
        <v>1.1408132530120481</v>
      </c>
      <c r="T1285">
        <v>1300</v>
      </c>
      <c r="U1285" cm="1">
        <f t="array" aca="1" ref="U1285" ca="1">INDEX(LINEST($E$2:OFFSET($E$2,T1285-1,0), $D$2:OFFSET($D$2, T1285-1,0), TRUE, FALSE),1)</f>
        <v>1.2113551645003607E-3</v>
      </c>
    </row>
    <row r="1286" spans="1:21" x14ac:dyDescent="0.25">
      <c r="A1286">
        <v>37099</v>
      </c>
      <c r="B1286">
        <v>408</v>
      </c>
      <c r="C1286">
        <v>454</v>
      </c>
      <c r="D1286">
        <f>VLOOKUP(A1286, vax!B:S, 18, FALSE)</f>
        <v>52.3</v>
      </c>
      <c r="E1286">
        <f t="shared" si="20"/>
        <v>1.1127450980392157</v>
      </c>
      <c r="T1286">
        <v>1301</v>
      </c>
      <c r="U1286" cm="1">
        <f t="array" aca="1" ref="U1286" ca="1">INDEX(LINEST($E$2:OFFSET($E$2,T1286-1,0), $D$2:OFFSET($D$2, T1286-1,0), TRUE, FALSE),1)</f>
        <v>1.2084455678939125E-3</v>
      </c>
    </row>
    <row r="1287" spans="1:21" x14ac:dyDescent="0.25">
      <c r="A1287">
        <v>51023</v>
      </c>
      <c r="B1287">
        <v>381.6</v>
      </c>
      <c r="C1287">
        <v>454</v>
      </c>
      <c r="D1287">
        <f>VLOOKUP(A1287, vax!B:S, 18, FALSE)</f>
        <v>47.8</v>
      </c>
      <c r="E1287">
        <f t="shared" si="20"/>
        <v>1.1897274633123689</v>
      </c>
      <c r="T1287">
        <v>1302</v>
      </c>
      <c r="U1287" cm="1">
        <f t="array" aca="1" ref="U1287" ca="1">INDEX(LINEST($E$2:OFFSET($E$2,T1287-1,0), $D$2:OFFSET($D$2, T1287-1,0), TRUE, FALSE),1)</f>
        <v>1.2209994255681959E-3</v>
      </c>
    </row>
    <row r="1288" spans="1:21" x14ac:dyDescent="0.25">
      <c r="A1288">
        <v>5023</v>
      </c>
      <c r="B1288">
        <v>456</v>
      </c>
      <c r="C1288">
        <v>453</v>
      </c>
      <c r="D1288">
        <f>VLOOKUP(A1288, vax!B:S, 18, FALSE)</f>
        <v>41.8</v>
      </c>
      <c r="E1288">
        <f t="shared" si="20"/>
        <v>0.99342105263157898</v>
      </c>
      <c r="T1288">
        <v>1303</v>
      </c>
      <c r="U1288" cm="1">
        <f t="array" aca="1" ref="U1288" ca="1">INDEX(LINEST($E$2:OFFSET($E$2,T1288-1,0), $D$2:OFFSET($D$2, T1288-1,0), TRUE, FALSE),1)</f>
        <v>1.236749213278145E-3</v>
      </c>
    </row>
    <row r="1289" spans="1:21" x14ac:dyDescent="0.25">
      <c r="A1289">
        <v>26007</v>
      </c>
      <c r="B1289">
        <v>405.59999999999997</v>
      </c>
      <c r="C1289">
        <v>451.5</v>
      </c>
      <c r="D1289">
        <f>VLOOKUP(A1289, vax!B:S, 18, FALSE)</f>
        <v>53.3</v>
      </c>
      <c r="E1289">
        <f t="shared" si="20"/>
        <v>1.1131656804733729</v>
      </c>
      <c r="T1289">
        <v>1304</v>
      </c>
      <c r="U1289" cm="1">
        <f t="array" aca="1" ref="U1289" ca="1">INDEX(LINEST($E$2:OFFSET($E$2,T1289-1,0), $D$2:OFFSET($D$2, T1289-1,0), TRUE, FALSE),1)</f>
        <v>1.2381670921155666E-3</v>
      </c>
    </row>
    <row r="1290" spans="1:21" x14ac:dyDescent="0.25">
      <c r="A1290">
        <v>27169</v>
      </c>
      <c r="B1290">
        <v>451.20000000000005</v>
      </c>
      <c r="C1290">
        <v>450.5</v>
      </c>
      <c r="D1290">
        <f>VLOOKUP(A1290, vax!B:S, 18, FALSE)</f>
        <v>62.4</v>
      </c>
      <c r="E1290">
        <f t="shared" si="20"/>
        <v>0.9984485815602836</v>
      </c>
      <c r="T1290">
        <v>1305</v>
      </c>
      <c r="U1290" cm="1">
        <f t="array" aca="1" ref="U1290" ca="1">INDEX(LINEST($E$2:OFFSET($E$2,T1290-1,0), $D$2:OFFSET($D$2, T1290-1,0), TRUE, FALSE),1)</f>
        <v>1.2437835360484407E-3</v>
      </c>
    </row>
    <row r="1291" spans="1:21" x14ac:dyDescent="0.25">
      <c r="A1291">
        <v>42119</v>
      </c>
      <c r="B1291">
        <v>424.79999999999995</v>
      </c>
      <c r="C1291">
        <v>449.5</v>
      </c>
      <c r="D1291">
        <f>VLOOKUP(A1291, vax!B:S, 18, FALSE)</f>
        <v>54.7</v>
      </c>
      <c r="E1291">
        <f t="shared" si="20"/>
        <v>1.0581450094161959</v>
      </c>
      <c r="T1291">
        <v>1306</v>
      </c>
      <c r="U1291" cm="1">
        <f t="array" aca="1" ref="U1291" ca="1">INDEX(LINEST($E$2:OFFSET($E$2,T1291-1,0), $D$2:OFFSET($D$2, T1291-1,0), TRUE, FALSE),1)</f>
        <v>1.2470595016683635E-3</v>
      </c>
    </row>
    <row r="1292" spans="1:21" x14ac:dyDescent="0.25">
      <c r="A1292">
        <v>18077</v>
      </c>
      <c r="B1292">
        <v>482.40000000000003</v>
      </c>
      <c r="C1292">
        <v>449</v>
      </c>
      <c r="D1292">
        <f>VLOOKUP(A1292, vax!B:S, 18, FALSE)</f>
        <v>53.2</v>
      </c>
      <c r="E1292">
        <f t="shared" si="20"/>
        <v>0.9307628524046434</v>
      </c>
      <c r="T1292">
        <v>1307</v>
      </c>
      <c r="U1292" cm="1">
        <f t="array" aca="1" ref="U1292" ca="1">INDEX(LINEST($E$2:OFFSET($E$2,T1292-1,0), $D$2:OFFSET($D$2, T1292-1,0), TRUE, FALSE),1)</f>
        <v>1.2472352540322427E-3</v>
      </c>
    </row>
    <row r="1293" spans="1:21" x14ac:dyDescent="0.25">
      <c r="A1293">
        <v>26051</v>
      </c>
      <c r="B1293">
        <v>468</v>
      </c>
      <c r="C1293">
        <v>449</v>
      </c>
      <c r="D1293">
        <f>VLOOKUP(A1293, vax!B:S, 18, FALSE)</f>
        <v>46.2</v>
      </c>
      <c r="E1293">
        <f t="shared" si="20"/>
        <v>0.95940170940170943</v>
      </c>
      <c r="T1293">
        <v>1308</v>
      </c>
      <c r="U1293" cm="1">
        <f t="array" aca="1" ref="U1293" ca="1">INDEX(LINEST($E$2:OFFSET($E$2,T1293-1,0), $D$2:OFFSET($D$2, T1293-1,0), TRUE, FALSE),1)</f>
        <v>1.2526170083930678E-3</v>
      </c>
    </row>
    <row r="1294" spans="1:21" x14ac:dyDescent="0.25">
      <c r="A1294">
        <v>27099</v>
      </c>
      <c r="B1294">
        <v>453.59999999999997</v>
      </c>
      <c r="C1294">
        <v>449</v>
      </c>
      <c r="D1294">
        <f>VLOOKUP(A1294, vax!B:S, 18, FALSE)</f>
        <v>59.2</v>
      </c>
      <c r="E1294">
        <f t="shared" si="20"/>
        <v>0.98985890652557329</v>
      </c>
      <c r="T1294">
        <v>1309</v>
      </c>
      <c r="U1294" cm="1">
        <f t="array" aca="1" ref="U1294" ca="1">INDEX(LINEST($E$2:OFFSET($E$2,T1294-1,0), $D$2:OFFSET($D$2, T1294-1,0), TRUE, FALSE),1)</f>
        <v>1.2539859063312099E-3</v>
      </c>
    </row>
    <row r="1295" spans="1:21" x14ac:dyDescent="0.25">
      <c r="A1295">
        <v>48227</v>
      </c>
      <c r="B1295">
        <v>513.59999999999991</v>
      </c>
      <c r="C1295">
        <v>449</v>
      </c>
      <c r="D1295">
        <f>VLOOKUP(A1295, vax!B:S, 18, FALSE)</f>
        <v>36.4</v>
      </c>
      <c r="E1295">
        <f t="shared" si="20"/>
        <v>0.87422118380062319</v>
      </c>
      <c r="T1295">
        <v>1310</v>
      </c>
      <c r="U1295" cm="1">
        <f t="array" aca="1" ref="U1295" ca="1">INDEX(LINEST($E$2:OFFSET($E$2,T1295-1,0), $D$2:OFFSET($D$2, T1295-1,0), TRUE, FALSE),1)</f>
        <v>1.2530520072705793E-3</v>
      </c>
    </row>
    <row r="1296" spans="1:21" x14ac:dyDescent="0.25">
      <c r="A1296">
        <v>51009</v>
      </c>
      <c r="B1296">
        <v>396</v>
      </c>
      <c r="C1296">
        <v>449</v>
      </c>
      <c r="D1296">
        <f>VLOOKUP(A1296, vax!B:S, 18, FALSE)</f>
        <v>45.2</v>
      </c>
      <c r="E1296">
        <f t="shared" si="20"/>
        <v>1.1338383838383839</v>
      </c>
      <c r="T1296">
        <v>1311</v>
      </c>
      <c r="U1296" cm="1">
        <f t="array" aca="1" ref="U1296" ca="1">INDEX(LINEST($E$2:OFFSET($E$2,T1296-1,0), $D$2:OFFSET($D$2, T1296-1,0), TRUE, FALSE),1)</f>
        <v>1.2612177071465959E-3</v>
      </c>
    </row>
    <row r="1297" spans="1:21" x14ac:dyDescent="0.25">
      <c r="A1297">
        <v>29219</v>
      </c>
      <c r="B1297">
        <v>374.4</v>
      </c>
      <c r="C1297">
        <v>448.5</v>
      </c>
      <c r="D1297">
        <f>VLOOKUP(A1297, vax!B:S, 18, FALSE)</f>
        <v>40.1</v>
      </c>
      <c r="E1297">
        <f t="shared" si="20"/>
        <v>1.1979166666666667</v>
      </c>
      <c r="T1297">
        <v>1312</v>
      </c>
      <c r="U1297" cm="1">
        <f t="array" aca="1" ref="U1297" ca="1">INDEX(LINEST($E$2:OFFSET($E$2,T1297-1,0), $D$2:OFFSET($D$2, T1297-1,0), TRUE, FALSE),1)</f>
        <v>1.2602279327710521E-3</v>
      </c>
    </row>
    <row r="1298" spans="1:21" x14ac:dyDescent="0.25">
      <c r="A1298">
        <v>26033</v>
      </c>
      <c r="B1298">
        <v>362.4</v>
      </c>
      <c r="C1298">
        <v>447.5</v>
      </c>
      <c r="D1298">
        <f>VLOOKUP(A1298, vax!B:S, 18, FALSE)</f>
        <v>66.8</v>
      </c>
      <c r="E1298">
        <f t="shared" si="20"/>
        <v>1.234823399558499</v>
      </c>
      <c r="T1298">
        <v>1313</v>
      </c>
      <c r="U1298" cm="1">
        <f t="array" aca="1" ref="U1298" ca="1">INDEX(LINEST($E$2:OFFSET($E$2,T1298-1,0), $D$2:OFFSET($D$2, T1298-1,0), TRUE, FALSE),1)</f>
        <v>1.2614632888716419E-3</v>
      </c>
    </row>
    <row r="1299" spans="1:21" x14ac:dyDescent="0.25">
      <c r="A1299">
        <v>22067</v>
      </c>
      <c r="B1299">
        <v>475.20000000000005</v>
      </c>
      <c r="C1299">
        <v>447</v>
      </c>
      <c r="D1299">
        <f>VLOOKUP(A1299, vax!B:S, 18, FALSE)</f>
        <v>43.1</v>
      </c>
      <c r="E1299">
        <f t="shared" si="20"/>
        <v>0.94065656565656552</v>
      </c>
      <c r="T1299">
        <v>1314</v>
      </c>
      <c r="U1299" cm="1">
        <f t="array" aca="1" ref="U1299" ca="1">INDEX(LINEST($E$2:OFFSET($E$2,T1299-1,0), $D$2:OFFSET($D$2, T1299-1,0), TRUE, FALSE),1)</f>
        <v>1.27804398502727E-3</v>
      </c>
    </row>
    <row r="1300" spans="1:21" x14ac:dyDescent="0.25">
      <c r="A1300">
        <v>22087</v>
      </c>
      <c r="B1300">
        <v>441.59999999999997</v>
      </c>
      <c r="C1300">
        <v>446.5</v>
      </c>
      <c r="D1300">
        <f>VLOOKUP(A1300, vax!B:S, 18, FALSE)</f>
        <v>46.1</v>
      </c>
      <c r="E1300">
        <f t="shared" si="20"/>
        <v>1.0110960144927537</v>
      </c>
      <c r="T1300">
        <v>1315</v>
      </c>
      <c r="U1300" cm="1">
        <f t="array" aca="1" ref="U1300" ca="1">INDEX(LINEST($E$2:OFFSET($E$2,T1300-1,0), $D$2:OFFSET($D$2, T1300-1,0), TRUE, FALSE),1)</f>
        <v>1.2673755747144029E-3</v>
      </c>
    </row>
    <row r="1301" spans="1:21" x14ac:dyDescent="0.25">
      <c r="A1301">
        <v>8067</v>
      </c>
      <c r="B1301">
        <v>415.20000000000005</v>
      </c>
      <c r="C1301">
        <v>445.5</v>
      </c>
      <c r="D1301">
        <f>VLOOKUP(A1301, vax!B:S, 18, FALSE)</f>
        <v>68.3</v>
      </c>
      <c r="E1301">
        <f t="shared" si="20"/>
        <v>1.0729768786127167</v>
      </c>
      <c r="T1301">
        <v>1316</v>
      </c>
      <c r="U1301" cm="1">
        <f t="array" aca="1" ref="U1301" ca="1">INDEX(LINEST($E$2:OFFSET($E$2,T1301-1,0), $D$2:OFFSET($D$2, T1301-1,0), TRUE, FALSE),1)</f>
        <v>1.2653752649271102E-3</v>
      </c>
    </row>
    <row r="1302" spans="1:21" x14ac:dyDescent="0.25">
      <c r="A1302">
        <v>22095</v>
      </c>
      <c r="B1302">
        <v>492</v>
      </c>
      <c r="C1302">
        <v>445</v>
      </c>
      <c r="D1302">
        <f>VLOOKUP(A1302, vax!B:S, 18, FALSE)</f>
        <v>56.2</v>
      </c>
      <c r="E1302">
        <f t="shared" si="20"/>
        <v>0.90447154471544711</v>
      </c>
      <c r="T1302">
        <v>1317</v>
      </c>
      <c r="U1302" cm="1">
        <f t="array" aca="1" ref="U1302" ca="1">INDEX(LINEST($E$2:OFFSET($E$2,T1302-1,0), $D$2:OFFSET($D$2, T1302-1,0), TRUE, FALSE),1)</f>
        <v>1.2732279418711764E-3</v>
      </c>
    </row>
    <row r="1303" spans="1:21" x14ac:dyDescent="0.25">
      <c r="A1303">
        <v>22039</v>
      </c>
      <c r="B1303">
        <v>506.40000000000003</v>
      </c>
      <c r="C1303">
        <v>444.5</v>
      </c>
      <c r="D1303">
        <f>VLOOKUP(A1303, vax!B:S, 18, FALSE)</f>
        <v>36.5</v>
      </c>
      <c r="E1303">
        <f t="shared" si="20"/>
        <v>0.8777646129541864</v>
      </c>
      <c r="T1303">
        <v>1318</v>
      </c>
      <c r="U1303" cm="1">
        <f t="array" aca="1" ref="U1303" ca="1">INDEX(LINEST($E$2:OFFSET($E$2,T1303-1,0), $D$2:OFFSET($D$2, T1303-1,0), TRUE, FALSE),1)</f>
        <v>1.2743438832338778E-3</v>
      </c>
    </row>
    <row r="1304" spans="1:21" x14ac:dyDescent="0.25">
      <c r="A1304">
        <v>28099</v>
      </c>
      <c r="B1304">
        <v>540</v>
      </c>
      <c r="C1304">
        <v>444.5</v>
      </c>
      <c r="D1304">
        <f>VLOOKUP(A1304, vax!B:S, 18, FALSE)</f>
        <v>38.6</v>
      </c>
      <c r="E1304">
        <f t="shared" si="20"/>
        <v>0.82314814814814818</v>
      </c>
      <c r="T1304">
        <v>1319</v>
      </c>
      <c r="U1304" cm="1">
        <f t="array" aca="1" ref="U1304" ca="1">INDEX(LINEST($E$2:OFFSET($E$2,T1304-1,0), $D$2:OFFSET($D$2, T1304-1,0), TRUE, FALSE),1)</f>
        <v>1.2716742175303418E-3</v>
      </c>
    </row>
    <row r="1305" spans="1:21" x14ac:dyDescent="0.25">
      <c r="A1305">
        <v>42047</v>
      </c>
      <c r="B1305">
        <v>369.6</v>
      </c>
      <c r="C1305">
        <v>444.5</v>
      </c>
      <c r="D1305">
        <f>VLOOKUP(A1305, vax!B:S, 18, FALSE)</f>
        <v>53.7</v>
      </c>
      <c r="E1305">
        <f t="shared" si="20"/>
        <v>1.2026515151515151</v>
      </c>
      <c r="T1305">
        <v>1320</v>
      </c>
      <c r="U1305" cm="1">
        <f t="array" aca="1" ref="U1305" ca="1">INDEX(LINEST($E$2:OFFSET($E$2,T1305-1,0), $D$2:OFFSET($D$2, T1305-1,0), TRUE, FALSE),1)</f>
        <v>1.2689540983767773E-3</v>
      </c>
    </row>
    <row r="1306" spans="1:21" x14ac:dyDescent="0.25">
      <c r="A1306">
        <v>4009</v>
      </c>
      <c r="B1306">
        <v>379.20000000000005</v>
      </c>
      <c r="C1306">
        <v>443.5</v>
      </c>
      <c r="D1306">
        <f>VLOOKUP(A1306, vax!B:S, 18, FALSE)</f>
        <v>59</v>
      </c>
      <c r="E1306">
        <f t="shared" si="20"/>
        <v>1.169567510548523</v>
      </c>
      <c r="T1306">
        <v>1321</v>
      </c>
      <c r="U1306" cm="1">
        <f t="array" aca="1" ref="U1306" ca="1">INDEX(LINEST($E$2:OFFSET($E$2,T1306-1,0), $D$2:OFFSET($D$2, T1306-1,0), TRUE, FALSE),1)</f>
        <v>1.2656818579613342E-3</v>
      </c>
    </row>
    <row r="1307" spans="1:21" x14ac:dyDescent="0.25">
      <c r="A1307">
        <v>39053</v>
      </c>
      <c r="B1307">
        <v>468</v>
      </c>
      <c r="C1307">
        <v>443</v>
      </c>
      <c r="D1307">
        <f>VLOOKUP(A1307, vax!B:S, 18, FALSE)</f>
        <v>44.6</v>
      </c>
      <c r="E1307">
        <f t="shared" si="20"/>
        <v>0.94658119658119655</v>
      </c>
      <c r="T1307">
        <v>1322</v>
      </c>
      <c r="U1307" cm="1">
        <f t="array" aca="1" ref="U1307" ca="1">INDEX(LINEST($E$2:OFFSET($E$2,T1307-1,0), $D$2:OFFSET($D$2, T1307-1,0), TRUE, FALSE),1)</f>
        <v>1.2632217554659571E-3</v>
      </c>
    </row>
    <row r="1308" spans="1:21" x14ac:dyDescent="0.25">
      <c r="A1308">
        <v>29169</v>
      </c>
      <c r="B1308">
        <v>427.20000000000005</v>
      </c>
      <c r="C1308">
        <v>442.5</v>
      </c>
      <c r="D1308">
        <f>VLOOKUP(A1308, vax!B:S, 18, FALSE)</f>
        <v>57.4</v>
      </c>
      <c r="E1308">
        <f t="shared" si="20"/>
        <v>1.035814606741573</v>
      </c>
      <c r="T1308">
        <v>1323</v>
      </c>
      <c r="U1308" cm="1">
        <f t="array" aca="1" ref="U1308" ca="1">INDEX(LINEST($E$2:OFFSET($E$2,T1308-1,0), $D$2:OFFSET($D$2, T1308-1,0), TRUE, FALSE),1)</f>
        <v>1.2650043671158678E-3</v>
      </c>
    </row>
    <row r="1309" spans="1:21" x14ac:dyDescent="0.25">
      <c r="A1309">
        <v>53031</v>
      </c>
      <c r="B1309">
        <v>405.59999999999997</v>
      </c>
      <c r="C1309">
        <v>442.5</v>
      </c>
      <c r="D1309">
        <f>VLOOKUP(A1309, vax!B:S, 18, FALSE)</f>
        <v>74.400000000000006</v>
      </c>
      <c r="E1309">
        <f t="shared" si="20"/>
        <v>1.0909763313609468</v>
      </c>
      <c r="T1309">
        <v>1324</v>
      </c>
      <c r="U1309" cm="1">
        <f t="array" aca="1" ref="U1309" ca="1">INDEX(LINEST($E$2:OFFSET($E$2,T1309-1,0), $D$2:OFFSET($D$2, T1309-1,0), TRUE, FALSE),1)</f>
        <v>1.2649504356649147E-3</v>
      </c>
    </row>
    <row r="1310" spans="1:21" x14ac:dyDescent="0.25">
      <c r="A1310">
        <v>45069</v>
      </c>
      <c r="B1310">
        <v>446.40000000000003</v>
      </c>
      <c r="C1310">
        <v>442</v>
      </c>
      <c r="D1310">
        <f>VLOOKUP(A1310, vax!B:S, 18, FALSE)</f>
        <v>41.2</v>
      </c>
      <c r="E1310">
        <f t="shared" si="20"/>
        <v>0.99014336917562717</v>
      </c>
      <c r="T1310">
        <v>1325</v>
      </c>
      <c r="U1310" cm="1">
        <f t="array" aca="1" ref="U1310" ca="1">INDEX(LINEST($E$2:OFFSET($E$2,T1310-1,0), $D$2:OFFSET($D$2, T1310-1,0), TRUE, FALSE),1)</f>
        <v>1.2647157543109356E-3</v>
      </c>
    </row>
    <row r="1311" spans="1:21" x14ac:dyDescent="0.25">
      <c r="A1311">
        <v>37009</v>
      </c>
      <c r="B1311">
        <v>391.20000000000005</v>
      </c>
      <c r="C1311">
        <v>441.5</v>
      </c>
      <c r="D1311">
        <f>VLOOKUP(A1311, vax!B:S, 18, FALSE)</f>
        <v>51</v>
      </c>
      <c r="E1311">
        <f t="shared" si="20"/>
        <v>1.1285787321063394</v>
      </c>
      <c r="T1311">
        <v>1326</v>
      </c>
      <c r="U1311" cm="1">
        <f t="array" aca="1" ref="U1311" ca="1">INDEX(LINEST($E$2:OFFSET($E$2,T1311-1,0), $D$2:OFFSET($D$2, T1311-1,0), TRUE, FALSE),1)</f>
        <v>1.2651412447395331E-3</v>
      </c>
    </row>
    <row r="1312" spans="1:21" x14ac:dyDescent="0.25">
      <c r="A1312">
        <v>1019</v>
      </c>
      <c r="B1312">
        <v>470.40000000000003</v>
      </c>
      <c r="C1312">
        <v>440.5</v>
      </c>
      <c r="D1312">
        <f>VLOOKUP(A1312, vax!B:S, 18, FALSE)</f>
        <v>30.2</v>
      </c>
      <c r="E1312">
        <f t="shared" si="20"/>
        <v>0.93643707482993188</v>
      </c>
      <c r="T1312">
        <v>1327</v>
      </c>
      <c r="U1312" cm="1">
        <f t="array" aca="1" ref="U1312" ca="1">INDEX(LINEST($E$2:OFFSET($E$2,T1312-1,0), $D$2:OFFSET($D$2, T1312-1,0), TRUE, FALSE),1)</f>
        <v>1.2575101669987786E-3</v>
      </c>
    </row>
    <row r="1313" spans="1:21" x14ac:dyDescent="0.25">
      <c r="A1313">
        <v>12027</v>
      </c>
      <c r="B1313">
        <v>427.20000000000005</v>
      </c>
      <c r="C1313">
        <v>440.5</v>
      </c>
      <c r="D1313">
        <f>VLOOKUP(A1313, vax!B:S, 18, FALSE)</f>
        <v>43.6</v>
      </c>
      <c r="E1313">
        <f t="shared" si="20"/>
        <v>1.0311329588014979</v>
      </c>
      <c r="T1313">
        <v>1328</v>
      </c>
      <c r="U1313" cm="1">
        <f t="array" aca="1" ref="U1313" ca="1">INDEX(LINEST($E$2:OFFSET($E$2,T1313-1,0), $D$2:OFFSET($D$2, T1313-1,0), TRUE, FALSE),1)</f>
        <v>1.2572136444549142E-3</v>
      </c>
    </row>
    <row r="1314" spans="1:21" x14ac:dyDescent="0.25">
      <c r="A1314">
        <v>47077</v>
      </c>
      <c r="B1314">
        <v>444</v>
      </c>
      <c r="C1314">
        <v>440.5</v>
      </c>
      <c r="D1314">
        <f>VLOOKUP(A1314, vax!B:S, 18, FALSE)</f>
        <v>39.700000000000003</v>
      </c>
      <c r="E1314">
        <f t="shared" si="20"/>
        <v>0.99211711711711714</v>
      </c>
      <c r="T1314">
        <v>1329</v>
      </c>
      <c r="U1314" cm="1">
        <f t="array" aca="1" ref="U1314" ca="1">INDEX(LINEST($E$2:OFFSET($E$2,T1314-1,0), $D$2:OFFSET($D$2, T1314-1,0), TRUE, FALSE),1)</f>
        <v>1.2803011718798131E-3</v>
      </c>
    </row>
    <row r="1315" spans="1:21" x14ac:dyDescent="0.25">
      <c r="A1315">
        <v>23023</v>
      </c>
      <c r="B1315">
        <v>376.79999999999995</v>
      </c>
      <c r="C1315">
        <v>440</v>
      </c>
      <c r="D1315">
        <f>VLOOKUP(A1315, vax!B:S, 18, FALSE)</f>
        <v>76.2</v>
      </c>
      <c r="E1315">
        <f t="shared" si="20"/>
        <v>1.1677282377919322</v>
      </c>
      <c r="T1315">
        <v>1330</v>
      </c>
      <c r="U1315" cm="1">
        <f t="array" aca="1" ref="U1315" ca="1">INDEX(LINEST($E$2:OFFSET($E$2,T1315-1,0), $D$2:OFFSET($D$2, T1315-1,0), TRUE, FALSE),1)</f>
        <v>1.2880188497653895E-3</v>
      </c>
    </row>
    <row r="1316" spans="1:21" x14ac:dyDescent="0.25">
      <c r="A1316">
        <v>28083</v>
      </c>
      <c r="B1316">
        <v>585.59999999999991</v>
      </c>
      <c r="C1316">
        <v>439.5</v>
      </c>
      <c r="D1316">
        <f>VLOOKUP(A1316, vax!B:S, 18, FALSE)</f>
        <v>58.6</v>
      </c>
      <c r="E1316">
        <f t="shared" si="20"/>
        <v>0.75051229508196737</v>
      </c>
      <c r="T1316">
        <v>1331</v>
      </c>
      <c r="U1316" cm="1">
        <f t="array" aca="1" ref="U1316" ca="1">INDEX(LINEST($E$2:OFFSET($E$2,T1316-1,0), $D$2:OFFSET($D$2, T1316-1,0), TRUE, FALSE),1)</f>
        <v>1.265342998205821E-3</v>
      </c>
    </row>
    <row r="1317" spans="1:21" x14ac:dyDescent="0.25">
      <c r="A1317">
        <v>54067</v>
      </c>
      <c r="B1317">
        <v>362.4</v>
      </c>
      <c r="C1317">
        <v>439.5</v>
      </c>
      <c r="D1317">
        <f>VLOOKUP(A1317, vax!B:S, 18, FALSE)</f>
        <v>50.7</v>
      </c>
      <c r="E1317">
        <f t="shared" si="20"/>
        <v>1.2127483443708611</v>
      </c>
      <c r="T1317">
        <v>1332</v>
      </c>
      <c r="U1317" cm="1">
        <f t="array" aca="1" ref="U1317" ca="1">INDEX(LINEST($E$2:OFFSET($E$2,T1317-1,0), $D$2:OFFSET($D$2, T1317-1,0), TRUE, FALSE),1)</f>
        <v>1.2660223723918321E-3</v>
      </c>
    </row>
    <row r="1318" spans="1:21" x14ac:dyDescent="0.25">
      <c r="A1318">
        <v>47117</v>
      </c>
      <c r="B1318">
        <v>487.20000000000005</v>
      </c>
      <c r="C1318">
        <v>439</v>
      </c>
      <c r="D1318">
        <f>VLOOKUP(A1318, vax!B:S, 18, FALSE)</f>
        <v>40.5</v>
      </c>
      <c r="E1318">
        <f t="shared" si="20"/>
        <v>0.90106732348111651</v>
      </c>
      <c r="T1318">
        <v>1333</v>
      </c>
      <c r="U1318" cm="1">
        <f t="array" aca="1" ref="U1318" ca="1">INDEX(LINEST($E$2:OFFSET($E$2,T1318-1,0), $D$2:OFFSET($D$2, T1318-1,0), TRUE, FALSE),1)</f>
        <v>1.258611467527423E-3</v>
      </c>
    </row>
    <row r="1319" spans="1:21" x14ac:dyDescent="0.25">
      <c r="A1319">
        <v>40049</v>
      </c>
      <c r="B1319">
        <v>441.59999999999997</v>
      </c>
      <c r="C1319">
        <v>437.5</v>
      </c>
      <c r="D1319">
        <f>VLOOKUP(A1319, vax!B:S, 18, FALSE)</f>
        <v>44.5</v>
      </c>
      <c r="E1319">
        <f t="shared" si="20"/>
        <v>0.99071557971014501</v>
      </c>
      <c r="T1319">
        <v>1334</v>
      </c>
      <c r="U1319" cm="1">
        <f t="array" aca="1" ref="U1319" ca="1">INDEX(LINEST($E$2:OFFSET($E$2,T1319-1,0), $D$2:OFFSET($D$2, T1319-1,0), TRUE, FALSE),1)</f>
        <v>1.2592805267403943E-3</v>
      </c>
    </row>
    <row r="1320" spans="1:21" x14ac:dyDescent="0.25">
      <c r="A1320">
        <v>51167</v>
      </c>
      <c r="B1320">
        <v>405.59999999999997</v>
      </c>
      <c r="C1320">
        <v>437</v>
      </c>
      <c r="D1320">
        <f>VLOOKUP(A1320, vax!B:S, 18, FALSE)</f>
        <v>45.4</v>
      </c>
      <c r="E1320">
        <f t="shared" si="20"/>
        <v>1.0774161735700198</v>
      </c>
      <c r="T1320">
        <v>1335</v>
      </c>
      <c r="U1320" cm="1">
        <f t="array" aca="1" ref="U1320" ca="1">INDEX(LINEST($E$2:OFFSET($E$2,T1320-1,0), $D$2:OFFSET($D$2, T1320-1,0), TRUE, FALSE),1)</f>
        <v>1.2586846699880261E-3</v>
      </c>
    </row>
    <row r="1321" spans="1:21" x14ac:dyDescent="0.25">
      <c r="A1321">
        <v>48407</v>
      </c>
      <c r="B1321">
        <v>427.20000000000005</v>
      </c>
      <c r="C1321">
        <v>436.5</v>
      </c>
      <c r="D1321">
        <f>VLOOKUP(A1321, vax!B:S, 18, FALSE)</f>
        <v>32.799999999999997</v>
      </c>
      <c r="E1321">
        <f t="shared" si="20"/>
        <v>1.0217696629213482</v>
      </c>
      <c r="T1321">
        <v>1336</v>
      </c>
      <c r="U1321" cm="1">
        <f t="array" aca="1" ref="U1321" ca="1">INDEX(LINEST($E$2:OFFSET($E$2,T1321-1,0), $D$2:OFFSET($D$2, T1321-1,0), TRUE, FALSE),1)</f>
        <v>1.2471382315675571E-3</v>
      </c>
    </row>
    <row r="1322" spans="1:21" x14ac:dyDescent="0.25">
      <c r="A1322">
        <v>17011</v>
      </c>
      <c r="B1322">
        <v>583.20000000000005</v>
      </c>
      <c r="C1322">
        <v>436</v>
      </c>
      <c r="D1322">
        <f>VLOOKUP(A1322, vax!B:S, 18, FALSE)</f>
        <v>54.3</v>
      </c>
      <c r="E1322">
        <f t="shared" si="20"/>
        <v>0.74759945130315497</v>
      </c>
      <c r="T1322">
        <v>1337</v>
      </c>
      <c r="U1322" cm="1">
        <f t="array" aca="1" ref="U1322" ca="1">INDEX(LINEST($E$2:OFFSET($E$2,T1322-1,0), $D$2:OFFSET($D$2, T1322-1,0), TRUE, FALSE),1)</f>
        <v>1.2511739756707744E-3</v>
      </c>
    </row>
    <row r="1323" spans="1:21" x14ac:dyDescent="0.25">
      <c r="A1323">
        <v>19099</v>
      </c>
      <c r="B1323">
        <v>470.40000000000003</v>
      </c>
      <c r="C1323">
        <v>435.5</v>
      </c>
      <c r="D1323">
        <f>VLOOKUP(A1323, vax!B:S, 18, FALSE)</f>
        <v>56.3</v>
      </c>
      <c r="E1323">
        <f t="shared" si="20"/>
        <v>0.92580782312925158</v>
      </c>
      <c r="T1323">
        <v>1338</v>
      </c>
      <c r="U1323" cm="1">
        <f t="array" aca="1" ref="U1323" ca="1">INDEX(LINEST($E$2:OFFSET($E$2,T1323-1,0), $D$2:OFFSET($D$2, T1323-1,0), TRUE, FALSE),1)</f>
        <v>1.2403667418295487E-3</v>
      </c>
    </row>
    <row r="1324" spans="1:21" x14ac:dyDescent="0.25">
      <c r="A1324">
        <v>17075</v>
      </c>
      <c r="B1324">
        <v>456</v>
      </c>
      <c r="C1324">
        <v>435</v>
      </c>
      <c r="D1324">
        <f>VLOOKUP(A1324, vax!B:S, 18, FALSE)</f>
        <v>47.8</v>
      </c>
      <c r="E1324">
        <f t="shared" si="20"/>
        <v>0.95394736842105265</v>
      </c>
      <c r="T1324">
        <v>1339</v>
      </c>
      <c r="U1324" cm="1">
        <f t="array" aca="1" ref="U1324" ca="1">INDEX(LINEST($E$2:OFFSET($E$2,T1324-1,0), $D$2:OFFSET($D$2, T1324-1,0), TRUE, FALSE),1)</f>
        <v>1.2443839988324965E-3</v>
      </c>
    </row>
    <row r="1325" spans="1:21" x14ac:dyDescent="0.25">
      <c r="A1325">
        <v>17203</v>
      </c>
      <c r="B1325">
        <v>456</v>
      </c>
      <c r="C1325">
        <v>434.5</v>
      </c>
      <c r="D1325">
        <f>VLOOKUP(A1325, vax!B:S, 18, FALSE)</f>
        <v>52.5</v>
      </c>
      <c r="E1325">
        <f t="shared" si="20"/>
        <v>0.95285087719298245</v>
      </c>
      <c r="T1325">
        <v>1340</v>
      </c>
      <c r="U1325" cm="1">
        <f t="array" aca="1" ref="U1325" ca="1">INDEX(LINEST($E$2:OFFSET($E$2,T1325-1,0), $D$2:OFFSET($D$2, T1325-1,0), TRUE, FALSE),1)</f>
        <v>1.2391625678143865E-3</v>
      </c>
    </row>
    <row r="1326" spans="1:21" x14ac:dyDescent="0.25">
      <c r="A1326">
        <v>36121</v>
      </c>
      <c r="B1326">
        <v>420</v>
      </c>
      <c r="C1326">
        <v>433.5</v>
      </c>
      <c r="D1326">
        <f>VLOOKUP(A1326, vax!B:S, 18, FALSE)</f>
        <v>49.3</v>
      </c>
      <c r="E1326">
        <f t="shared" si="20"/>
        <v>1.0321428571428573</v>
      </c>
      <c r="T1326">
        <v>1341</v>
      </c>
      <c r="U1326" cm="1">
        <f t="array" aca="1" ref="U1326" ca="1">INDEX(LINEST($E$2:OFFSET($E$2,T1326-1,0), $D$2:OFFSET($D$2, T1326-1,0), TRUE, FALSE),1)</f>
        <v>1.2398557036491053E-3</v>
      </c>
    </row>
    <row r="1327" spans="1:21" x14ac:dyDescent="0.25">
      <c r="A1327">
        <v>26105</v>
      </c>
      <c r="B1327">
        <v>415.20000000000005</v>
      </c>
      <c r="C1327">
        <v>433</v>
      </c>
      <c r="D1327">
        <f>VLOOKUP(A1327, vax!B:S, 18, FALSE)</f>
        <v>58.2</v>
      </c>
      <c r="E1327">
        <f t="shared" si="20"/>
        <v>1.0428709055876684</v>
      </c>
      <c r="T1327">
        <v>1342</v>
      </c>
      <c r="U1327" cm="1">
        <f t="array" aca="1" ref="U1327" ca="1">INDEX(LINEST($E$2:OFFSET($E$2,T1327-1,0), $D$2:OFFSET($D$2, T1327-1,0), TRUE, FALSE),1)</f>
        <v>1.2369519964358854E-3</v>
      </c>
    </row>
    <row r="1328" spans="1:21" x14ac:dyDescent="0.25">
      <c r="A1328">
        <v>39047</v>
      </c>
      <c r="B1328">
        <v>384</v>
      </c>
      <c r="C1328">
        <v>432</v>
      </c>
      <c r="D1328">
        <f>VLOOKUP(A1328, vax!B:S, 18, FALSE)</f>
        <v>41.5</v>
      </c>
      <c r="E1328">
        <f t="shared" si="20"/>
        <v>1.125</v>
      </c>
      <c r="T1328">
        <v>1343</v>
      </c>
      <c r="U1328" cm="1">
        <f t="array" aca="1" ref="U1328" ca="1">INDEX(LINEST($E$2:OFFSET($E$2,T1328-1,0), $D$2:OFFSET($D$2, T1328-1,0), TRUE, FALSE),1)</f>
        <v>1.2363848156636838E-3</v>
      </c>
    </row>
    <row r="1329" spans="1:21" x14ac:dyDescent="0.25">
      <c r="A1329">
        <v>21085</v>
      </c>
      <c r="B1329">
        <v>417.59999999999997</v>
      </c>
      <c r="C1329">
        <v>431.5</v>
      </c>
      <c r="D1329">
        <f>VLOOKUP(A1329, vax!B:S, 18, FALSE)</f>
        <v>48.9</v>
      </c>
      <c r="E1329">
        <f t="shared" si="20"/>
        <v>1.033285440613027</v>
      </c>
      <c r="T1329">
        <v>1344</v>
      </c>
      <c r="U1329" cm="1">
        <f t="array" aca="1" ref="U1329" ca="1">INDEX(LINEST($E$2:OFFSET($E$2,T1329-1,0), $D$2:OFFSET($D$2, T1329-1,0), TRUE, FALSE),1)</f>
        <v>1.2154486686166326E-3</v>
      </c>
    </row>
    <row r="1330" spans="1:21" x14ac:dyDescent="0.25">
      <c r="A1330">
        <v>22011</v>
      </c>
      <c r="B1330">
        <v>532.79999999999995</v>
      </c>
      <c r="C1330">
        <v>431</v>
      </c>
      <c r="D1330">
        <f>VLOOKUP(A1330, vax!B:S, 18, FALSE)</f>
        <v>32.299999999999997</v>
      </c>
      <c r="E1330">
        <f t="shared" si="20"/>
        <v>0.80893393393393398</v>
      </c>
      <c r="T1330">
        <v>1345</v>
      </c>
      <c r="U1330" cm="1">
        <f t="array" aca="1" ref="U1330" ca="1">INDEX(LINEST($E$2:OFFSET($E$2,T1330-1,0), $D$2:OFFSET($D$2, T1330-1,0), TRUE, FALSE),1)</f>
        <v>1.2126784795861406E-3</v>
      </c>
    </row>
    <row r="1331" spans="1:21" x14ac:dyDescent="0.25">
      <c r="A1331">
        <v>48363</v>
      </c>
      <c r="B1331">
        <v>465.59999999999997</v>
      </c>
      <c r="C1331">
        <v>431</v>
      </c>
      <c r="D1331">
        <f>VLOOKUP(A1331, vax!B:S, 18, FALSE)</f>
        <v>35.700000000000003</v>
      </c>
      <c r="E1331">
        <f t="shared" si="20"/>
        <v>0.92568728522336774</v>
      </c>
      <c r="T1331">
        <v>1346</v>
      </c>
      <c r="U1331" cm="1">
        <f t="array" aca="1" ref="U1331" ca="1">INDEX(LINEST($E$2:OFFSET($E$2,T1331-1,0), $D$2:OFFSET($D$2, T1331-1,0), TRUE, FALSE),1)</f>
        <v>1.2159427421434522E-3</v>
      </c>
    </row>
    <row r="1332" spans="1:21" x14ac:dyDescent="0.25">
      <c r="A1332">
        <v>48143</v>
      </c>
      <c r="B1332">
        <v>350.4</v>
      </c>
      <c r="C1332">
        <v>430.5</v>
      </c>
      <c r="D1332">
        <f>VLOOKUP(A1332, vax!B:S, 18, FALSE)</f>
        <v>35.799999999999997</v>
      </c>
      <c r="E1332">
        <f t="shared" si="20"/>
        <v>1.2285958904109591</v>
      </c>
      <c r="T1332">
        <v>1347</v>
      </c>
      <c r="U1332" cm="1">
        <f t="array" aca="1" ref="U1332" ca="1">INDEX(LINEST($E$2:OFFSET($E$2,T1332-1,0), $D$2:OFFSET($D$2, T1332-1,0), TRUE, FALSE),1)</f>
        <v>1.2143044080041132E-3</v>
      </c>
    </row>
    <row r="1333" spans="1:21" x14ac:dyDescent="0.25">
      <c r="A1333">
        <v>27067</v>
      </c>
      <c r="B1333">
        <v>465.59999999999997</v>
      </c>
      <c r="C1333">
        <v>429.5</v>
      </c>
      <c r="D1333">
        <f>VLOOKUP(A1333, vax!B:S, 18, FALSE)</f>
        <v>51.2</v>
      </c>
      <c r="E1333">
        <f t="shared" si="20"/>
        <v>0.92246563573883167</v>
      </c>
      <c r="T1333">
        <v>1348</v>
      </c>
      <c r="U1333" cm="1">
        <f t="array" aca="1" ref="U1333" ca="1">INDEX(LINEST($E$2:OFFSET($E$2,T1333-1,0), $D$2:OFFSET($D$2, T1333-1,0), TRUE, FALSE),1)</f>
        <v>1.2156782186476648E-3</v>
      </c>
    </row>
    <row r="1334" spans="1:21" x14ac:dyDescent="0.25">
      <c r="A1334">
        <v>35017</v>
      </c>
      <c r="B1334">
        <v>451.20000000000005</v>
      </c>
      <c r="C1334">
        <v>429.5</v>
      </c>
      <c r="D1334">
        <f>VLOOKUP(A1334, vax!B:S, 18, FALSE)</f>
        <v>66.099999999999994</v>
      </c>
      <c r="E1334">
        <f t="shared" si="20"/>
        <v>0.95190602836879423</v>
      </c>
      <c r="T1334">
        <v>1349</v>
      </c>
      <c r="U1334" cm="1">
        <f t="array" aca="1" ref="U1334" ca="1">INDEX(LINEST($E$2:OFFSET($E$2,T1334-1,0), $D$2:OFFSET($D$2, T1334-1,0), TRUE, FALSE),1)</f>
        <v>1.2156867272180292E-3</v>
      </c>
    </row>
    <row r="1335" spans="1:21" x14ac:dyDescent="0.25">
      <c r="A1335">
        <v>49021</v>
      </c>
      <c r="B1335">
        <v>429.59999999999997</v>
      </c>
      <c r="C1335">
        <v>429.5</v>
      </c>
      <c r="D1335">
        <f>VLOOKUP(A1335, vax!B:S, 18, FALSE)</f>
        <v>42.5</v>
      </c>
      <c r="E1335">
        <f t="shared" si="20"/>
        <v>0.99976722532588458</v>
      </c>
      <c r="T1335">
        <v>1350</v>
      </c>
      <c r="U1335" cm="1">
        <f t="array" aca="1" ref="U1335" ca="1">INDEX(LINEST($E$2:OFFSET($E$2,T1335-1,0), $D$2:OFFSET($D$2, T1335-1,0), TRUE, FALSE),1)</f>
        <v>1.2125520308056371E-3</v>
      </c>
    </row>
    <row r="1336" spans="1:21" x14ac:dyDescent="0.25">
      <c r="A1336">
        <v>21133</v>
      </c>
      <c r="B1336">
        <v>388.79999999999995</v>
      </c>
      <c r="C1336">
        <v>428.5</v>
      </c>
      <c r="D1336">
        <f>VLOOKUP(A1336, vax!B:S, 18, FALSE)</f>
        <v>51.1</v>
      </c>
      <c r="E1336">
        <f t="shared" si="20"/>
        <v>1.1021090534979425</v>
      </c>
      <c r="T1336">
        <v>1351</v>
      </c>
      <c r="U1336" cm="1">
        <f t="array" aca="1" ref="U1336" ca="1">INDEX(LINEST($E$2:OFFSET($E$2,T1336-1,0), $D$2:OFFSET($D$2, T1336-1,0), TRUE, FALSE),1)</f>
        <v>1.221508282092255E-3</v>
      </c>
    </row>
    <row r="1337" spans="1:21" x14ac:dyDescent="0.25">
      <c r="A1337">
        <v>21217</v>
      </c>
      <c r="B1337">
        <v>324</v>
      </c>
      <c r="C1337">
        <v>428.5</v>
      </c>
      <c r="D1337">
        <f>VLOOKUP(A1337, vax!B:S, 18, FALSE)</f>
        <v>46.1</v>
      </c>
      <c r="E1337">
        <f t="shared" si="20"/>
        <v>1.3225308641975309</v>
      </c>
      <c r="T1337">
        <v>1352</v>
      </c>
      <c r="U1337" cm="1">
        <f t="array" aca="1" ref="U1337" ca="1">INDEX(LINEST($E$2:OFFSET($E$2,T1337-1,0), $D$2:OFFSET($D$2, T1337-1,0), TRUE, FALSE),1)</f>
        <v>1.2150198784545575E-3</v>
      </c>
    </row>
    <row r="1338" spans="1:21" x14ac:dyDescent="0.25">
      <c r="A1338">
        <v>42109</v>
      </c>
      <c r="B1338">
        <v>451.20000000000005</v>
      </c>
      <c r="C1338">
        <v>428.5</v>
      </c>
      <c r="D1338">
        <f>VLOOKUP(A1338, vax!B:S, 18, FALSE)</f>
        <v>41.2</v>
      </c>
      <c r="E1338">
        <f t="shared" si="20"/>
        <v>0.94968971631205668</v>
      </c>
      <c r="T1338">
        <v>1353</v>
      </c>
      <c r="U1338" cm="1">
        <f t="array" aca="1" ref="U1338" ca="1">INDEX(LINEST($E$2:OFFSET($E$2,T1338-1,0), $D$2:OFFSET($D$2, T1338-1,0), TRUE, FALSE),1)</f>
        <v>1.217229572419023E-3</v>
      </c>
    </row>
    <row r="1339" spans="1:21" x14ac:dyDescent="0.25">
      <c r="A1339">
        <v>40015</v>
      </c>
      <c r="B1339">
        <v>532.79999999999995</v>
      </c>
      <c r="C1339">
        <v>428</v>
      </c>
      <c r="D1339">
        <f>VLOOKUP(A1339, vax!B:S, 18, FALSE)</f>
        <v>60.1</v>
      </c>
      <c r="E1339">
        <f t="shared" si="20"/>
        <v>0.80330330330330335</v>
      </c>
      <c r="T1339">
        <v>1354</v>
      </c>
      <c r="U1339" cm="1">
        <f t="array" aca="1" ref="U1339" ca="1">INDEX(LINEST($E$2:OFFSET($E$2,T1339-1,0), $D$2:OFFSET($D$2, T1339-1,0), TRUE, FALSE),1)</f>
        <v>1.2145401528156597E-3</v>
      </c>
    </row>
    <row r="1340" spans="1:21" x14ac:dyDescent="0.25">
      <c r="A1340">
        <v>18023</v>
      </c>
      <c r="B1340">
        <v>465.59999999999997</v>
      </c>
      <c r="C1340">
        <v>426.5</v>
      </c>
      <c r="D1340">
        <f>VLOOKUP(A1340, vax!B:S, 18, FALSE)</f>
        <v>45.6</v>
      </c>
      <c r="E1340">
        <f t="shared" si="20"/>
        <v>0.91602233676975953</v>
      </c>
      <c r="T1340">
        <v>1355</v>
      </c>
      <c r="U1340" cm="1">
        <f t="array" aca="1" ref="U1340" ca="1">INDEX(LINEST($E$2:OFFSET($E$2,T1340-1,0), $D$2:OFFSET($D$2, T1340-1,0), TRUE, FALSE),1)</f>
        <v>1.2124186215005377E-3</v>
      </c>
    </row>
    <row r="1341" spans="1:21" x14ac:dyDescent="0.25">
      <c r="A1341">
        <v>12051</v>
      </c>
      <c r="B1341">
        <v>369.6</v>
      </c>
      <c r="C1341">
        <v>426</v>
      </c>
      <c r="D1341">
        <f>VLOOKUP(A1341, vax!B:S, 18, FALSE)</f>
        <v>46</v>
      </c>
      <c r="E1341">
        <f t="shared" si="20"/>
        <v>1.1525974025974026</v>
      </c>
      <c r="T1341">
        <v>1356</v>
      </c>
      <c r="U1341" cm="1">
        <f t="array" aca="1" ref="U1341" ca="1">INDEX(LINEST($E$2:OFFSET($E$2,T1341-1,0), $D$2:OFFSET($D$2, T1341-1,0), TRUE, FALSE),1)</f>
        <v>1.2089199850909556E-3</v>
      </c>
    </row>
    <row r="1342" spans="1:21" x14ac:dyDescent="0.25">
      <c r="A1342">
        <v>27021</v>
      </c>
      <c r="B1342">
        <v>386.40000000000003</v>
      </c>
      <c r="C1342">
        <v>426</v>
      </c>
      <c r="D1342">
        <f>VLOOKUP(A1342, vax!B:S, 18, FALSE)</f>
        <v>53.8</v>
      </c>
      <c r="E1342">
        <f t="shared" si="20"/>
        <v>1.1024844720496894</v>
      </c>
      <c r="T1342">
        <v>1357</v>
      </c>
      <c r="U1342" cm="1">
        <f t="array" aca="1" ref="U1342" ca="1">INDEX(LINEST($E$2:OFFSET($E$2,T1342-1,0), $D$2:OFFSET($D$2, T1342-1,0), TRUE, FALSE),1)</f>
        <v>1.2194169827813642E-3</v>
      </c>
    </row>
    <row r="1343" spans="1:21" x14ac:dyDescent="0.25">
      <c r="A1343">
        <v>54047</v>
      </c>
      <c r="B1343">
        <v>357.6</v>
      </c>
      <c r="C1343">
        <v>426</v>
      </c>
      <c r="D1343">
        <f>VLOOKUP(A1343, vax!B:S, 18, FALSE)</f>
        <v>49.5</v>
      </c>
      <c r="E1343">
        <f t="shared" si="20"/>
        <v>1.1912751677852349</v>
      </c>
      <c r="T1343">
        <v>1358</v>
      </c>
      <c r="U1343" cm="1">
        <f t="array" aca="1" ref="U1343" ca="1">INDEX(LINEST($E$2:OFFSET($E$2,T1343-1,0), $D$2:OFFSET($D$2, T1343-1,0), TRUE, FALSE),1)</f>
        <v>1.2189634769956851E-3</v>
      </c>
    </row>
    <row r="1344" spans="1:21" x14ac:dyDescent="0.25">
      <c r="A1344">
        <v>55069</v>
      </c>
      <c r="B1344">
        <v>470.40000000000003</v>
      </c>
      <c r="C1344">
        <v>426</v>
      </c>
      <c r="D1344">
        <f>VLOOKUP(A1344, vax!B:S, 18, FALSE)</f>
        <v>53.1</v>
      </c>
      <c r="E1344">
        <f t="shared" si="20"/>
        <v>0.90561224489795911</v>
      </c>
      <c r="T1344">
        <v>1359</v>
      </c>
      <c r="U1344" cm="1">
        <f t="array" aca="1" ref="U1344" ca="1">INDEX(LINEST($E$2:OFFSET($E$2,T1344-1,0), $D$2:OFFSET($D$2, T1344-1,0), TRUE, FALSE),1)</f>
        <v>1.2185899842676159E-3</v>
      </c>
    </row>
    <row r="1345" spans="1:21" x14ac:dyDescent="0.25">
      <c r="A1345">
        <v>35055</v>
      </c>
      <c r="B1345">
        <v>458.40000000000003</v>
      </c>
      <c r="C1345">
        <v>425</v>
      </c>
      <c r="D1345">
        <f>VLOOKUP(A1345, vax!B:S, 18, FALSE)</f>
        <v>79.2</v>
      </c>
      <c r="E1345">
        <f t="shared" si="20"/>
        <v>0.92713787085514832</v>
      </c>
      <c r="T1345">
        <v>1360</v>
      </c>
      <c r="U1345" cm="1">
        <f t="array" aca="1" ref="U1345" ca="1">INDEX(LINEST($E$2:OFFSET($E$2,T1345-1,0), $D$2:OFFSET($D$2, T1345-1,0), TRUE, FALSE),1)</f>
        <v>1.21835348891808E-3</v>
      </c>
    </row>
    <row r="1346" spans="1:21" x14ac:dyDescent="0.25">
      <c r="A1346">
        <v>54057</v>
      </c>
      <c r="B1346">
        <v>369.6</v>
      </c>
      <c r="C1346">
        <v>425</v>
      </c>
      <c r="D1346">
        <f>VLOOKUP(A1346, vax!B:S, 18, FALSE)</f>
        <v>48.8</v>
      </c>
      <c r="E1346">
        <f t="shared" si="20"/>
        <v>1.1498917748917747</v>
      </c>
      <c r="T1346">
        <v>1361</v>
      </c>
      <c r="U1346" cm="1">
        <f t="array" aca="1" ref="U1346" ca="1">INDEX(LINEST($E$2:OFFSET($E$2,T1346-1,0), $D$2:OFFSET($D$2, T1346-1,0), TRUE, FALSE),1)</f>
        <v>1.2191519544095431E-3</v>
      </c>
    </row>
    <row r="1347" spans="1:21" x14ac:dyDescent="0.25">
      <c r="A1347">
        <v>1109</v>
      </c>
      <c r="B1347">
        <v>439.20000000000005</v>
      </c>
      <c r="C1347">
        <v>424</v>
      </c>
      <c r="D1347">
        <f>VLOOKUP(A1347, vax!B:S, 18, FALSE)</f>
        <v>39.6</v>
      </c>
      <c r="E1347">
        <f t="shared" ref="E1347:E1410" si="21">C1347/B1347</f>
        <v>0.96539162112932597</v>
      </c>
      <c r="T1347">
        <v>1362</v>
      </c>
      <c r="U1347" cm="1">
        <f t="array" aca="1" ref="U1347" ca="1">INDEX(LINEST($E$2:OFFSET($E$2,T1347-1,0), $D$2:OFFSET($D$2, T1347-1,0), TRUE, FALSE),1)</f>
        <v>1.2175575634534135E-3</v>
      </c>
    </row>
    <row r="1348" spans="1:21" x14ac:dyDescent="0.25">
      <c r="A1348">
        <v>27085</v>
      </c>
      <c r="B1348">
        <v>456</v>
      </c>
      <c r="C1348">
        <v>423.5</v>
      </c>
      <c r="D1348">
        <f>VLOOKUP(A1348, vax!B:S, 18, FALSE)</f>
        <v>55.1</v>
      </c>
      <c r="E1348">
        <f t="shared" si="21"/>
        <v>0.92872807017543857</v>
      </c>
      <c r="T1348">
        <v>1363</v>
      </c>
      <c r="U1348" cm="1">
        <f t="array" aca="1" ref="U1348" ca="1">INDEX(LINEST($E$2:OFFSET($E$2,T1348-1,0), $D$2:OFFSET($D$2, T1348-1,0), TRUE, FALSE),1)</f>
        <v>1.2154203631389773E-3</v>
      </c>
    </row>
    <row r="1349" spans="1:21" x14ac:dyDescent="0.25">
      <c r="A1349">
        <v>17135</v>
      </c>
      <c r="B1349">
        <v>444</v>
      </c>
      <c r="C1349">
        <v>422</v>
      </c>
      <c r="D1349">
        <f>VLOOKUP(A1349, vax!B:S, 18, FALSE)</f>
        <v>49</v>
      </c>
      <c r="E1349">
        <f t="shared" si="21"/>
        <v>0.9504504504504504</v>
      </c>
      <c r="T1349">
        <v>1364</v>
      </c>
      <c r="U1349" cm="1">
        <f t="array" aca="1" ref="U1349" ca="1">INDEX(LINEST($E$2:OFFSET($E$2,T1349-1,0), $D$2:OFFSET($D$2, T1349-1,0), TRUE, FALSE),1)</f>
        <v>1.2141489926709036E-3</v>
      </c>
    </row>
    <row r="1350" spans="1:21" x14ac:dyDescent="0.25">
      <c r="A1350">
        <v>18073</v>
      </c>
      <c r="B1350">
        <v>415.20000000000005</v>
      </c>
      <c r="C1350">
        <v>421</v>
      </c>
      <c r="D1350">
        <f>VLOOKUP(A1350, vax!B:S, 18, FALSE)</f>
        <v>44.7</v>
      </c>
      <c r="E1350">
        <f t="shared" si="21"/>
        <v>1.0139691714836223</v>
      </c>
      <c r="T1350">
        <v>1365</v>
      </c>
      <c r="U1350" cm="1">
        <f t="array" aca="1" ref="U1350" ca="1">INDEX(LINEST($E$2:OFFSET($E$2,T1350-1,0), $D$2:OFFSET($D$2, T1350-1,0), TRUE, FALSE),1)</f>
        <v>1.21393970152295E-3</v>
      </c>
    </row>
    <row r="1351" spans="1:21" x14ac:dyDescent="0.25">
      <c r="A1351">
        <v>20161</v>
      </c>
      <c r="B1351">
        <v>405.59999999999997</v>
      </c>
      <c r="C1351">
        <v>421</v>
      </c>
      <c r="D1351">
        <f>VLOOKUP(A1351, vax!B:S, 18, FALSE)</f>
        <v>36.700000000000003</v>
      </c>
      <c r="E1351">
        <f t="shared" si="21"/>
        <v>1.0379684418145958</v>
      </c>
      <c r="T1351">
        <v>1366</v>
      </c>
      <c r="U1351" cm="1">
        <f t="array" aca="1" ref="U1351" ca="1">INDEX(LINEST($E$2:OFFSET($E$2,T1351-1,0), $D$2:OFFSET($D$2, T1351-1,0), TRUE, FALSE),1)</f>
        <v>1.2107688036261087E-3</v>
      </c>
    </row>
    <row r="1352" spans="1:21" x14ac:dyDescent="0.25">
      <c r="A1352">
        <v>41057</v>
      </c>
      <c r="B1352">
        <v>355.20000000000005</v>
      </c>
      <c r="C1352">
        <v>421</v>
      </c>
      <c r="D1352">
        <f>VLOOKUP(A1352, vax!B:S, 18, FALSE)</f>
        <v>62.3</v>
      </c>
      <c r="E1352">
        <f t="shared" si="21"/>
        <v>1.1852477477477477</v>
      </c>
      <c r="T1352">
        <v>1367</v>
      </c>
      <c r="U1352" cm="1">
        <f t="array" aca="1" ref="U1352" ca="1">INDEX(LINEST($E$2:OFFSET($E$2,T1352-1,0), $D$2:OFFSET($D$2, T1352-1,0), TRUE, FALSE),1)</f>
        <v>1.206399397089004E-3</v>
      </c>
    </row>
    <row r="1353" spans="1:21" x14ac:dyDescent="0.25">
      <c r="A1353">
        <v>27059</v>
      </c>
      <c r="B1353">
        <v>381.6</v>
      </c>
      <c r="C1353">
        <v>420.5</v>
      </c>
      <c r="D1353">
        <f>VLOOKUP(A1353, vax!B:S, 18, FALSE)</f>
        <v>40.6</v>
      </c>
      <c r="E1353">
        <f t="shared" si="21"/>
        <v>1.1019392033542976</v>
      </c>
      <c r="T1353">
        <v>1368</v>
      </c>
      <c r="U1353" cm="1">
        <f t="array" aca="1" ref="U1353" ca="1">INDEX(LINEST($E$2:OFFSET($E$2,T1353-1,0), $D$2:OFFSET($D$2, T1353-1,0), TRUE, FALSE),1)</f>
        <v>1.2067896393390997E-3</v>
      </c>
    </row>
    <row r="1354" spans="1:21" x14ac:dyDescent="0.25">
      <c r="A1354">
        <v>55083</v>
      </c>
      <c r="B1354">
        <v>542.40000000000009</v>
      </c>
      <c r="C1354">
        <v>420.5</v>
      </c>
      <c r="D1354">
        <f>VLOOKUP(A1354, vax!B:S, 18, FALSE)</f>
        <v>50.8</v>
      </c>
      <c r="E1354">
        <f t="shared" si="21"/>
        <v>0.7752581120943951</v>
      </c>
      <c r="T1354">
        <v>1369</v>
      </c>
      <c r="U1354" cm="1">
        <f t="array" aca="1" ref="U1354" ca="1">INDEX(LINEST($E$2:OFFSET($E$2,T1354-1,0), $D$2:OFFSET($D$2, T1354-1,0), TRUE, FALSE),1)</f>
        <v>1.1920804883627507E-3</v>
      </c>
    </row>
    <row r="1355" spans="1:21" x14ac:dyDescent="0.25">
      <c r="A1355">
        <v>8045</v>
      </c>
      <c r="B1355">
        <v>424.79999999999995</v>
      </c>
      <c r="C1355">
        <v>419</v>
      </c>
      <c r="D1355">
        <f>VLOOKUP(A1355, vax!B:S, 18, FALSE)</f>
        <v>61.6</v>
      </c>
      <c r="E1355">
        <f t="shared" si="21"/>
        <v>0.98634651600753309</v>
      </c>
      <c r="T1355">
        <v>1370</v>
      </c>
      <c r="U1355" cm="1">
        <f t="array" aca="1" ref="U1355" ca="1">INDEX(LINEST($E$2:OFFSET($E$2,T1355-1,0), $D$2:OFFSET($D$2, T1355-1,0), TRUE, FALSE),1)</f>
        <v>1.1947036309077124E-3</v>
      </c>
    </row>
    <row r="1356" spans="1:21" x14ac:dyDescent="0.25">
      <c r="A1356">
        <v>48007</v>
      </c>
      <c r="B1356">
        <v>484.79999999999995</v>
      </c>
      <c r="C1356">
        <v>419</v>
      </c>
      <c r="D1356">
        <f>VLOOKUP(A1356, vax!B:S, 18, FALSE)</f>
        <v>54.5</v>
      </c>
      <c r="E1356">
        <f t="shared" si="21"/>
        <v>0.86427392739273934</v>
      </c>
      <c r="T1356">
        <v>1371</v>
      </c>
      <c r="U1356" cm="1">
        <f t="array" aca="1" ref="U1356" ca="1">INDEX(LINEST($E$2:OFFSET($E$2,T1356-1,0), $D$2:OFFSET($D$2, T1356-1,0), TRUE, FALSE),1)</f>
        <v>1.2069214974769365E-3</v>
      </c>
    </row>
    <row r="1357" spans="1:21" x14ac:dyDescent="0.25">
      <c r="A1357">
        <v>17103</v>
      </c>
      <c r="B1357">
        <v>463.20000000000005</v>
      </c>
      <c r="C1357">
        <v>417.5</v>
      </c>
      <c r="D1357">
        <f>VLOOKUP(A1357, vax!B:S, 18, FALSE)</f>
        <v>56.9</v>
      </c>
      <c r="E1357">
        <f t="shared" si="21"/>
        <v>0.90133851468048354</v>
      </c>
      <c r="T1357">
        <v>1372</v>
      </c>
      <c r="U1357" cm="1">
        <f t="array" aca="1" ref="U1357" ca="1">INDEX(LINEST($E$2:OFFSET($E$2,T1357-1,0), $D$2:OFFSET($D$2, T1357-1,0), TRUE, FALSE),1)</f>
        <v>1.211014690196211E-3</v>
      </c>
    </row>
    <row r="1358" spans="1:21" x14ac:dyDescent="0.25">
      <c r="A1358">
        <v>29167</v>
      </c>
      <c r="B1358">
        <v>470.40000000000003</v>
      </c>
      <c r="C1358">
        <v>417</v>
      </c>
      <c r="D1358">
        <f>VLOOKUP(A1358, vax!B:S, 18, FALSE)</f>
        <v>37.5</v>
      </c>
      <c r="E1358">
        <f t="shared" si="21"/>
        <v>0.88647959183673464</v>
      </c>
      <c r="T1358">
        <v>1373</v>
      </c>
      <c r="U1358" cm="1">
        <f t="array" aca="1" ref="U1358" ca="1">INDEX(LINEST($E$2:OFFSET($E$2,T1358-1,0), $D$2:OFFSET($D$2, T1358-1,0), TRUE, FALSE),1)</f>
        <v>1.1971737646446971E-3</v>
      </c>
    </row>
    <row r="1359" spans="1:21" x14ac:dyDescent="0.25">
      <c r="A1359">
        <v>39073</v>
      </c>
      <c r="B1359">
        <v>405.59999999999997</v>
      </c>
      <c r="C1359">
        <v>417</v>
      </c>
      <c r="D1359">
        <f>VLOOKUP(A1359, vax!B:S, 18, FALSE)</f>
        <v>46.2</v>
      </c>
      <c r="E1359">
        <f t="shared" si="21"/>
        <v>1.0281065088757397</v>
      </c>
      <c r="T1359">
        <v>1374</v>
      </c>
      <c r="U1359" cm="1">
        <f t="array" aca="1" ref="U1359" ca="1">INDEX(LINEST($E$2:OFFSET($E$2,T1359-1,0), $D$2:OFFSET($D$2, T1359-1,0), TRUE, FALSE),1)</f>
        <v>1.1964434610983771E-3</v>
      </c>
    </row>
    <row r="1360" spans="1:21" x14ac:dyDescent="0.25">
      <c r="A1360">
        <v>24011</v>
      </c>
      <c r="B1360">
        <v>422.40000000000003</v>
      </c>
      <c r="C1360">
        <v>416.5</v>
      </c>
      <c r="D1360">
        <f>VLOOKUP(A1360, vax!B:S, 18, FALSE)</f>
        <v>53.9</v>
      </c>
      <c r="E1360">
        <f t="shared" si="21"/>
        <v>0.98603219696969691</v>
      </c>
      <c r="T1360">
        <v>1375</v>
      </c>
      <c r="U1360" cm="1">
        <f t="array" aca="1" ref="U1360" ca="1">INDEX(LINEST($E$2:OFFSET($E$2,T1360-1,0), $D$2:OFFSET($D$2, T1360-1,0), TRUE, FALSE),1)</f>
        <v>1.1946016419325798E-3</v>
      </c>
    </row>
    <row r="1361" spans="1:21" x14ac:dyDescent="0.25">
      <c r="A1361">
        <v>21021</v>
      </c>
      <c r="B1361">
        <v>412.79999999999995</v>
      </c>
      <c r="C1361">
        <v>416</v>
      </c>
      <c r="D1361">
        <f>VLOOKUP(A1361, vax!B:S, 18, FALSE)</f>
        <v>54.5</v>
      </c>
      <c r="E1361">
        <f t="shared" si="21"/>
        <v>1.0077519379844961</v>
      </c>
      <c r="T1361">
        <v>1376</v>
      </c>
      <c r="U1361" cm="1">
        <f t="array" aca="1" ref="U1361" ca="1">INDEX(LINEST($E$2:OFFSET($E$2,T1361-1,0), $D$2:OFFSET($D$2, T1361-1,0), TRUE, FALSE),1)</f>
        <v>1.1944379191890927E-3</v>
      </c>
    </row>
    <row r="1362" spans="1:21" x14ac:dyDescent="0.25">
      <c r="A1362">
        <v>40133</v>
      </c>
      <c r="B1362">
        <v>429.59999999999997</v>
      </c>
      <c r="C1362">
        <v>416</v>
      </c>
      <c r="D1362">
        <f>VLOOKUP(A1362, vax!B:S, 18, FALSE)</f>
        <v>49.7</v>
      </c>
      <c r="E1362">
        <f t="shared" si="21"/>
        <v>0.96834264432029804</v>
      </c>
      <c r="T1362">
        <v>1377</v>
      </c>
      <c r="U1362" cm="1">
        <f t="array" aca="1" ref="U1362" ca="1">INDEX(LINEST($E$2:OFFSET($E$2,T1362-1,0), $D$2:OFFSET($D$2, T1362-1,0), TRUE, FALSE),1)</f>
        <v>1.192166874186322E-3</v>
      </c>
    </row>
    <row r="1363" spans="1:21" x14ac:dyDescent="0.25">
      <c r="A1363">
        <v>29215</v>
      </c>
      <c r="B1363">
        <v>410.40000000000003</v>
      </c>
      <c r="C1363">
        <v>414.5</v>
      </c>
      <c r="D1363">
        <f>VLOOKUP(A1363, vax!B:S, 18, FALSE)</f>
        <v>31.2</v>
      </c>
      <c r="E1363">
        <f t="shared" si="21"/>
        <v>1.0099902534113059</v>
      </c>
      <c r="T1363">
        <v>1378</v>
      </c>
      <c r="U1363" cm="1">
        <f t="array" aca="1" ref="U1363" ca="1">INDEX(LINEST($E$2:OFFSET($E$2,T1363-1,0), $D$2:OFFSET($D$2, T1363-1,0), TRUE, FALSE),1)</f>
        <v>1.1731075134383806E-3</v>
      </c>
    </row>
    <row r="1364" spans="1:21" x14ac:dyDescent="0.25">
      <c r="A1364">
        <v>51790</v>
      </c>
      <c r="B1364">
        <v>384</v>
      </c>
      <c r="C1364">
        <v>414</v>
      </c>
      <c r="D1364">
        <f>VLOOKUP(A1364, vax!B:S, 18, FALSE)</f>
        <v>46.5</v>
      </c>
      <c r="E1364">
        <f t="shared" si="21"/>
        <v>1.078125</v>
      </c>
      <c r="T1364">
        <v>1379</v>
      </c>
      <c r="U1364" cm="1">
        <f t="array" aca="1" ref="U1364" ca="1">INDEX(LINEST($E$2:OFFSET($E$2,T1364-1,0), $D$2:OFFSET($D$2, T1364-1,0), TRUE, FALSE),1)</f>
        <v>1.1747162109571794E-3</v>
      </c>
    </row>
    <row r="1365" spans="1:21" x14ac:dyDescent="0.25">
      <c r="A1365">
        <v>18143</v>
      </c>
      <c r="B1365">
        <v>400.79999999999995</v>
      </c>
      <c r="C1365">
        <v>413.5</v>
      </c>
      <c r="D1365">
        <f>VLOOKUP(A1365, vax!B:S, 18, FALSE)</f>
        <v>42.1</v>
      </c>
      <c r="E1365">
        <f t="shared" si="21"/>
        <v>1.031686626746507</v>
      </c>
      <c r="T1365">
        <v>1380</v>
      </c>
      <c r="U1365" cm="1">
        <f t="array" aca="1" ref="U1365" ca="1">INDEX(LINEST($E$2:OFFSET($E$2,T1365-1,0), $D$2:OFFSET($D$2, T1365-1,0), TRUE, FALSE),1)</f>
        <v>1.174171638874942E-3</v>
      </c>
    </row>
    <row r="1366" spans="1:21" x14ac:dyDescent="0.25">
      <c r="A1366">
        <v>17157</v>
      </c>
      <c r="B1366">
        <v>398.40000000000003</v>
      </c>
      <c r="C1366">
        <v>413</v>
      </c>
      <c r="D1366">
        <f>VLOOKUP(A1366, vax!B:S, 18, FALSE)</f>
        <v>50.1</v>
      </c>
      <c r="E1366">
        <f t="shared" si="21"/>
        <v>1.0366465863453815</v>
      </c>
      <c r="T1366">
        <v>1381</v>
      </c>
      <c r="U1366" cm="1">
        <f t="array" aca="1" ref="U1366" ca="1">INDEX(LINEST($E$2:OFFSET($E$2,T1366-1,0), $D$2:OFFSET($D$2, T1366-1,0), TRUE, FALSE),1)</f>
        <v>1.1703684763535211E-3</v>
      </c>
    </row>
    <row r="1367" spans="1:21" x14ac:dyDescent="0.25">
      <c r="A1367">
        <v>18041</v>
      </c>
      <c r="B1367">
        <v>396</v>
      </c>
      <c r="C1367">
        <v>412.5</v>
      </c>
      <c r="D1367">
        <f>VLOOKUP(A1367, vax!B:S, 18, FALSE)</f>
        <v>37.6</v>
      </c>
      <c r="E1367">
        <f t="shared" si="21"/>
        <v>1.0416666666666667</v>
      </c>
      <c r="T1367">
        <v>1382</v>
      </c>
      <c r="U1367" cm="1">
        <f t="array" aca="1" ref="U1367" ca="1">INDEX(LINEST($E$2:OFFSET($E$2,T1367-1,0), $D$2:OFFSET($D$2, T1367-1,0), TRUE, FALSE),1)</f>
        <v>1.1813617040064329E-3</v>
      </c>
    </row>
    <row r="1368" spans="1:21" x14ac:dyDescent="0.25">
      <c r="A1368">
        <v>12129</v>
      </c>
      <c r="B1368">
        <v>376.79999999999995</v>
      </c>
      <c r="C1368">
        <v>412</v>
      </c>
      <c r="D1368">
        <f>VLOOKUP(A1368, vax!B:S, 18, FALSE)</f>
        <v>43.2</v>
      </c>
      <c r="E1368">
        <f t="shared" si="21"/>
        <v>1.0934182590233548</v>
      </c>
      <c r="T1368">
        <v>1383</v>
      </c>
      <c r="U1368" cm="1">
        <f t="array" aca="1" ref="U1368" ca="1">INDEX(LINEST($E$2:OFFSET($E$2,T1368-1,0), $D$2:OFFSET($D$2, T1368-1,0), TRUE, FALSE),1)</f>
        <v>1.169410403711677E-3</v>
      </c>
    </row>
    <row r="1369" spans="1:21" x14ac:dyDescent="0.25">
      <c r="A1369">
        <v>26031</v>
      </c>
      <c r="B1369">
        <v>386.40000000000003</v>
      </c>
      <c r="C1369">
        <v>411.5</v>
      </c>
      <c r="D1369">
        <f>VLOOKUP(A1369, vax!B:S, 18, FALSE)</f>
        <v>53.9</v>
      </c>
      <c r="E1369">
        <f t="shared" si="21"/>
        <v>1.0649585921325051</v>
      </c>
      <c r="T1369">
        <v>1384</v>
      </c>
      <c r="U1369" cm="1">
        <f t="array" aca="1" ref="U1369" ca="1">INDEX(LINEST($E$2:OFFSET($E$2,T1369-1,0), $D$2:OFFSET($D$2, T1369-1,0), TRUE, FALSE),1)</f>
        <v>1.161433194449646E-3</v>
      </c>
    </row>
    <row r="1370" spans="1:21" x14ac:dyDescent="0.25">
      <c r="A1370">
        <v>21137</v>
      </c>
      <c r="B1370">
        <v>343.20000000000005</v>
      </c>
      <c r="C1370">
        <v>411</v>
      </c>
      <c r="D1370">
        <f>VLOOKUP(A1370, vax!B:S, 18, FALSE)</f>
        <v>39.200000000000003</v>
      </c>
      <c r="E1370">
        <f t="shared" si="21"/>
        <v>1.1975524475524475</v>
      </c>
      <c r="T1370">
        <v>1385</v>
      </c>
      <c r="U1370" cm="1">
        <f t="array" aca="1" ref="U1370" ca="1">INDEX(LINEST($E$2:OFFSET($E$2,T1370-1,0), $D$2:OFFSET($D$2, T1370-1,0), TRUE, FALSE),1)</f>
        <v>1.1705724189822271E-3</v>
      </c>
    </row>
    <row r="1371" spans="1:21" x14ac:dyDescent="0.25">
      <c r="A1371">
        <v>28105</v>
      </c>
      <c r="B1371">
        <v>472.79999999999995</v>
      </c>
      <c r="C1371">
        <v>411</v>
      </c>
      <c r="D1371">
        <f>VLOOKUP(A1371, vax!B:S, 18, FALSE)</f>
        <v>49.3</v>
      </c>
      <c r="E1371">
        <f t="shared" si="21"/>
        <v>0.86928934010152292</v>
      </c>
      <c r="T1371">
        <v>1386</v>
      </c>
      <c r="U1371" cm="1">
        <f t="array" aca="1" ref="U1371" ca="1">INDEX(LINEST($E$2:OFFSET($E$2,T1371-1,0), $D$2:OFFSET($D$2, T1371-1,0), TRUE, FALSE),1)</f>
        <v>1.1702629671279218E-3</v>
      </c>
    </row>
    <row r="1372" spans="1:21" x14ac:dyDescent="0.25">
      <c r="A1372">
        <v>5111</v>
      </c>
      <c r="B1372">
        <v>516</v>
      </c>
      <c r="C1372">
        <v>410.5</v>
      </c>
      <c r="D1372">
        <f>VLOOKUP(A1372, vax!B:S, 18, FALSE)</f>
        <v>42.7</v>
      </c>
      <c r="E1372">
        <f t="shared" si="21"/>
        <v>0.7955426356589147</v>
      </c>
      <c r="T1372">
        <v>1387</v>
      </c>
      <c r="U1372" cm="1">
        <f t="array" aca="1" ref="U1372" ca="1">INDEX(LINEST($E$2:OFFSET($E$2,T1372-1,0), $D$2:OFFSET($D$2, T1372-1,0), TRUE, FALSE),1)</f>
        <v>1.1698615767678641E-3</v>
      </c>
    </row>
    <row r="1373" spans="1:21" x14ac:dyDescent="0.25">
      <c r="A1373">
        <v>17049</v>
      </c>
      <c r="B1373">
        <v>458.40000000000003</v>
      </c>
      <c r="C1373">
        <v>410.5</v>
      </c>
      <c r="D1373">
        <f>VLOOKUP(A1373, vax!B:S, 18, FALSE)</f>
        <v>46.5</v>
      </c>
      <c r="E1373">
        <f t="shared" si="21"/>
        <v>0.89550610820244325</v>
      </c>
      <c r="T1373">
        <v>1388</v>
      </c>
      <c r="U1373" cm="1">
        <f t="array" aca="1" ref="U1373" ca="1">INDEX(LINEST($E$2:OFFSET($E$2,T1373-1,0), $D$2:OFFSET($D$2, T1373-1,0), TRUE, FALSE),1)</f>
        <v>1.1828187896934681E-3</v>
      </c>
    </row>
    <row r="1374" spans="1:21" x14ac:dyDescent="0.25">
      <c r="A1374">
        <v>1133</v>
      </c>
      <c r="B1374">
        <v>386.40000000000003</v>
      </c>
      <c r="C1374">
        <v>410</v>
      </c>
      <c r="D1374">
        <f>VLOOKUP(A1374, vax!B:S, 18, FALSE)</f>
        <v>21.2</v>
      </c>
      <c r="E1374">
        <f t="shared" si="21"/>
        <v>1.0610766045548654</v>
      </c>
      <c r="T1374">
        <v>1389</v>
      </c>
      <c r="U1374" cm="1">
        <f t="array" aca="1" ref="U1374" ca="1">INDEX(LINEST($E$2:OFFSET($E$2,T1374-1,0), $D$2:OFFSET($D$2, T1374-1,0), TRUE, FALSE),1)</f>
        <v>1.1761967471732389E-3</v>
      </c>
    </row>
    <row r="1375" spans="1:21" x14ac:dyDescent="0.25">
      <c r="A1375">
        <v>13261</v>
      </c>
      <c r="B1375">
        <v>400.79999999999995</v>
      </c>
      <c r="C1375">
        <v>409.5</v>
      </c>
      <c r="D1375">
        <f>VLOOKUP(A1375, vax!B:S, 18, FALSE)</f>
        <v>41.5</v>
      </c>
      <c r="E1375">
        <f t="shared" si="21"/>
        <v>1.0217065868263475</v>
      </c>
      <c r="T1375">
        <v>1390</v>
      </c>
      <c r="U1375" cm="1">
        <f t="array" aca="1" ref="U1375" ca="1">INDEX(LINEST($E$2:OFFSET($E$2,T1375-1,0), $D$2:OFFSET($D$2, T1375-1,0), TRUE, FALSE),1)</f>
        <v>1.1727245037994509E-3</v>
      </c>
    </row>
    <row r="1376" spans="1:21" x14ac:dyDescent="0.25">
      <c r="A1376">
        <v>51027</v>
      </c>
      <c r="B1376">
        <v>384</v>
      </c>
      <c r="C1376">
        <v>409</v>
      </c>
      <c r="D1376">
        <f>VLOOKUP(A1376, vax!B:S, 18, FALSE)</f>
        <v>45.9</v>
      </c>
      <c r="E1376">
        <f t="shared" si="21"/>
        <v>1.0651041666666667</v>
      </c>
      <c r="T1376">
        <v>1391</v>
      </c>
      <c r="U1376" cm="1">
        <f t="array" aca="1" ref="U1376" ca="1">INDEX(LINEST($E$2:OFFSET($E$2,T1376-1,0), $D$2:OFFSET($D$2, T1376-1,0), TRUE, FALSE),1)</f>
        <v>1.149675512353417E-3</v>
      </c>
    </row>
    <row r="1377" spans="1:21" x14ac:dyDescent="0.25">
      <c r="A1377">
        <v>48171</v>
      </c>
      <c r="B1377">
        <v>381.6</v>
      </c>
      <c r="C1377">
        <v>408</v>
      </c>
      <c r="D1377">
        <f>VLOOKUP(A1377, vax!B:S, 18, FALSE)</f>
        <v>51.6</v>
      </c>
      <c r="E1377">
        <f t="shared" si="21"/>
        <v>1.0691823899371069</v>
      </c>
      <c r="T1377">
        <v>1392</v>
      </c>
      <c r="U1377" cm="1">
        <f t="array" aca="1" ref="U1377" ca="1">INDEX(LINEST($E$2:OFFSET($E$2,T1377-1,0), $D$2:OFFSET($D$2, T1377-1,0), TRUE, FALSE),1)</f>
        <v>1.1487872273791325E-3</v>
      </c>
    </row>
    <row r="1378" spans="1:21" x14ac:dyDescent="0.25">
      <c r="A1378">
        <v>4012</v>
      </c>
      <c r="B1378">
        <v>376.79999999999995</v>
      </c>
      <c r="C1378">
        <v>407.5</v>
      </c>
      <c r="D1378">
        <f>VLOOKUP(A1378, vax!B:S, 18, FALSE)</f>
        <v>46.3</v>
      </c>
      <c r="E1378">
        <f t="shared" si="21"/>
        <v>1.081475583864119</v>
      </c>
      <c r="T1378">
        <v>1393</v>
      </c>
      <c r="U1378" cm="1">
        <f t="array" aca="1" ref="U1378" ca="1">INDEX(LINEST($E$2:OFFSET($E$2,T1378-1,0), $D$2:OFFSET($D$2, T1378-1,0), TRUE, FALSE),1)</f>
        <v>1.1499225394706037E-3</v>
      </c>
    </row>
    <row r="1379" spans="1:21" x14ac:dyDescent="0.25">
      <c r="A1379">
        <v>45053</v>
      </c>
      <c r="B1379">
        <v>338.4</v>
      </c>
      <c r="C1379">
        <v>407.5</v>
      </c>
      <c r="D1379">
        <f>VLOOKUP(A1379, vax!B:S, 18, FALSE)</f>
        <v>36</v>
      </c>
      <c r="E1379">
        <f t="shared" si="21"/>
        <v>1.2041962174940899</v>
      </c>
      <c r="T1379">
        <v>1394</v>
      </c>
      <c r="U1379" cm="1">
        <f t="array" aca="1" ref="U1379" ca="1">INDEX(LINEST($E$2:OFFSET($E$2,T1379-1,0), $D$2:OFFSET($D$2, T1379-1,0), TRUE, FALSE),1)</f>
        <v>1.1398039777026738E-3</v>
      </c>
    </row>
    <row r="1380" spans="1:21" x14ac:dyDescent="0.25">
      <c r="A1380">
        <v>53049</v>
      </c>
      <c r="B1380">
        <v>326.39999999999998</v>
      </c>
      <c r="C1380">
        <v>407.5</v>
      </c>
      <c r="D1380">
        <f>VLOOKUP(A1380, vax!B:S, 18, FALSE)</f>
        <v>53.4</v>
      </c>
      <c r="E1380">
        <f t="shared" si="21"/>
        <v>1.248468137254902</v>
      </c>
      <c r="T1380">
        <v>1395</v>
      </c>
      <c r="U1380" cm="1">
        <f t="array" aca="1" ref="U1380" ca="1">INDEX(LINEST($E$2:OFFSET($E$2,T1380-1,0), $D$2:OFFSET($D$2, T1380-1,0), TRUE, FALSE),1)</f>
        <v>1.1346923043063593E-3</v>
      </c>
    </row>
    <row r="1381" spans="1:21" x14ac:dyDescent="0.25">
      <c r="A1381">
        <v>54109</v>
      </c>
      <c r="B1381">
        <v>364.79999999999995</v>
      </c>
      <c r="C1381">
        <v>407.5</v>
      </c>
      <c r="D1381">
        <f>VLOOKUP(A1381, vax!B:S, 18, FALSE)</f>
        <v>51.2</v>
      </c>
      <c r="E1381">
        <f t="shared" si="21"/>
        <v>1.1170504385964914</v>
      </c>
      <c r="T1381">
        <v>1396</v>
      </c>
      <c r="U1381" cm="1">
        <f t="array" aca="1" ref="U1381" ca="1">INDEX(LINEST($E$2:OFFSET($E$2,T1381-1,0), $D$2:OFFSET($D$2, T1381-1,0), TRUE, FALSE),1)</f>
        <v>1.1302910739041871E-3</v>
      </c>
    </row>
    <row r="1382" spans="1:21" x14ac:dyDescent="0.25">
      <c r="A1382">
        <v>21115</v>
      </c>
      <c r="B1382">
        <v>343.20000000000005</v>
      </c>
      <c r="C1382">
        <v>407</v>
      </c>
      <c r="D1382">
        <f>VLOOKUP(A1382, vax!B:S, 18, FALSE)</f>
        <v>48.3</v>
      </c>
      <c r="E1382">
        <f t="shared" si="21"/>
        <v>1.1858974358974357</v>
      </c>
      <c r="T1382">
        <v>1397</v>
      </c>
      <c r="U1382" cm="1">
        <f t="array" aca="1" ref="U1382" ca="1">INDEX(LINEST($E$2:OFFSET($E$2,T1382-1,0), $D$2:OFFSET($D$2, T1382-1,0), TRUE, FALSE),1)</f>
        <v>1.1349027035140063E-3</v>
      </c>
    </row>
    <row r="1383" spans="1:21" x14ac:dyDescent="0.25">
      <c r="A1383">
        <v>28115</v>
      </c>
      <c r="B1383">
        <v>472.79999999999995</v>
      </c>
      <c r="C1383">
        <v>406</v>
      </c>
      <c r="D1383">
        <f>VLOOKUP(A1383, vax!B:S, 18, FALSE)</f>
        <v>39.700000000000003</v>
      </c>
      <c r="E1383">
        <f t="shared" si="21"/>
        <v>0.85871404399323192</v>
      </c>
      <c r="T1383">
        <v>1398</v>
      </c>
      <c r="U1383" cm="1">
        <f t="array" aca="1" ref="U1383" ca="1">INDEX(LINEST($E$2:OFFSET($E$2,T1383-1,0), $D$2:OFFSET($D$2, T1383-1,0), TRUE, FALSE),1)</f>
        <v>1.135533015663008E-3</v>
      </c>
    </row>
    <row r="1384" spans="1:21" x14ac:dyDescent="0.25">
      <c r="A1384">
        <v>37055</v>
      </c>
      <c r="B1384">
        <v>429.59999999999997</v>
      </c>
      <c r="C1384">
        <v>405.5</v>
      </c>
      <c r="D1384">
        <f>VLOOKUP(A1384, vax!B:S, 18, FALSE)</f>
        <v>72</v>
      </c>
      <c r="E1384">
        <f t="shared" si="21"/>
        <v>0.94390130353817514</v>
      </c>
      <c r="T1384">
        <v>1399</v>
      </c>
      <c r="U1384" cm="1">
        <f t="array" aca="1" ref="U1384" ca="1">INDEX(LINEST($E$2:OFFSET($E$2,T1384-1,0), $D$2:OFFSET($D$2, T1384-1,0), TRUE, FALSE),1)</f>
        <v>1.1367856045676162E-3</v>
      </c>
    </row>
    <row r="1385" spans="1:21" x14ac:dyDescent="0.25">
      <c r="A1385">
        <v>18151</v>
      </c>
      <c r="B1385">
        <v>331.20000000000005</v>
      </c>
      <c r="C1385">
        <v>405</v>
      </c>
      <c r="D1385">
        <f>VLOOKUP(A1385, vax!B:S, 18, FALSE)</f>
        <v>45.6</v>
      </c>
      <c r="E1385">
        <f t="shared" si="21"/>
        <v>1.2228260869565215</v>
      </c>
      <c r="T1385">
        <v>1400</v>
      </c>
      <c r="U1385" cm="1">
        <f t="array" aca="1" ref="U1385" ca="1">INDEX(LINEST($E$2:OFFSET($E$2,T1385-1,0), $D$2:OFFSET($D$2, T1385-1,0), TRUE, FALSE),1)</f>
        <v>1.1385305624607841E-3</v>
      </c>
    </row>
    <row r="1386" spans="1:21" x14ac:dyDescent="0.25">
      <c r="A1386">
        <v>28091</v>
      </c>
      <c r="B1386">
        <v>489.59999999999997</v>
      </c>
      <c r="C1386">
        <v>405</v>
      </c>
      <c r="D1386">
        <f>VLOOKUP(A1386, vax!B:S, 18, FALSE)</f>
        <v>43.8</v>
      </c>
      <c r="E1386">
        <f t="shared" si="21"/>
        <v>0.82720588235294124</v>
      </c>
      <c r="T1386">
        <v>1401</v>
      </c>
      <c r="U1386" cm="1">
        <f t="array" aca="1" ref="U1386" ca="1">INDEX(LINEST($E$2:OFFSET($E$2,T1386-1,0), $D$2:OFFSET($D$2, T1386-1,0), TRUE, FALSE),1)</f>
        <v>1.0728031179168358E-3</v>
      </c>
    </row>
    <row r="1387" spans="1:21" x14ac:dyDescent="0.25">
      <c r="A1387">
        <v>22047</v>
      </c>
      <c r="B1387">
        <v>448.79999999999995</v>
      </c>
      <c r="C1387">
        <v>404.5</v>
      </c>
      <c r="D1387">
        <f>VLOOKUP(A1387, vax!B:S, 18, FALSE)</f>
        <v>52.6</v>
      </c>
      <c r="E1387">
        <f t="shared" si="21"/>
        <v>0.9012923351158646</v>
      </c>
      <c r="T1387">
        <v>1402</v>
      </c>
      <c r="U1387" cm="1">
        <f t="array" aca="1" ref="U1387" ca="1">INDEX(LINEST($E$2:OFFSET($E$2,T1387-1,0), $D$2:OFFSET($D$2, T1387-1,0), TRUE, FALSE),1)</f>
        <v>1.0729982009192941E-3</v>
      </c>
    </row>
    <row r="1388" spans="1:21" x14ac:dyDescent="0.25">
      <c r="A1388">
        <v>23007</v>
      </c>
      <c r="B1388">
        <v>393.59999999999997</v>
      </c>
      <c r="C1388">
        <v>404</v>
      </c>
      <c r="D1388">
        <f>VLOOKUP(A1388, vax!B:S, 18, FALSE)</f>
        <v>61.3</v>
      </c>
      <c r="E1388">
        <f t="shared" si="21"/>
        <v>1.0264227642276424</v>
      </c>
      <c r="T1388">
        <v>1403</v>
      </c>
      <c r="U1388" cm="1">
        <f t="array" aca="1" ref="U1388" ca="1">INDEX(LINEST($E$2:OFFSET($E$2,T1388-1,0), $D$2:OFFSET($D$2, T1388-1,0), TRUE, FALSE),1)</f>
        <v>1.0690042546656932E-3</v>
      </c>
    </row>
    <row r="1389" spans="1:21" x14ac:dyDescent="0.25">
      <c r="A1389">
        <v>27009</v>
      </c>
      <c r="B1389">
        <v>492</v>
      </c>
      <c r="C1389">
        <v>404</v>
      </c>
      <c r="D1389">
        <f>VLOOKUP(A1389, vax!B:S, 18, FALSE)</f>
        <v>40.4</v>
      </c>
      <c r="E1389">
        <f t="shared" si="21"/>
        <v>0.82113821138211385</v>
      </c>
      <c r="T1389">
        <v>1404</v>
      </c>
      <c r="U1389" cm="1">
        <f t="array" aca="1" ref="U1389" ca="1">INDEX(LINEST($E$2:OFFSET($E$2,T1389-1,0), $D$2:OFFSET($D$2, T1389-1,0), TRUE, FALSE),1)</f>
        <v>1.0714753868507974E-3</v>
      </c>
    </row>
    <row r="1390" spans="1:21" x14ac:dyDescent="0.25">
      <c r="A1390">
        <v>39117</v>
      </c>
      <c r="B1390">
        <v>367.20000000000005</v>
      </c>
      <c r="C1390">
        <v>404</v>
      </c>
      <c r="D1390">
        <f>VLOOKUP(A1390, vax!B:S, 18, FALSE)</f>
        <v>39.799999999999997</v>
      </c>
      <c r="E1390">
        <f t="shared" si="21"/>
        <v>1.1002178649237471</v>
      </c>
      <c r="T1390">
        <v>1405</v>
      </c>
      <c r="U1390" cm="1">
        <f t="array" aca="1" ref="U1390" ca="1">INDEX(LINEST($E$2:OFFSET($E$2,T1390-1,0), $D$2:OFFSET($D$2, T1390-1,0), TRUE, FALSE),1)</f>
        <v>1.0787454657961916E-3</v>
      </c>
    </row>
    <row r="1391" spans="1:21" x14ac:dyDescent="0.25">
      <c r="A1391">
        <v>18137</v>
      </c>
      <c r="B1391">
        <v>362.4</v>
      </c>
      <c r="C1391">
        <v>402</v>
      </c>
      <c r="D1391">
        <f>VLOOKUP(A1391, vax!B:S, 18, FALSE)</f>
        <v>45.8</v>
      </c>
      <c r="E1391">
        <f t="shared" si="21"/>
        <v>1.1092715231788079</v>
      </c>
      <c r="T1391">
        <v>1406</v>
      </c>
      <c r="U1391" cm="1">
        <f t="array" aca="1" ref="U1391" ca="1">INDEX(LINEST($E$2:OFFSET($E$2,T1391-1,0), $D$2:OFFSET($D$2, T1391-1,0), TRUE, FALSE),1)</f>
        <v>1.0709520457405318E-3</v>
      </c>
    </row>
    <row r="1392" spans="1:21" x14ac:dyDescent="0.25">
      <c r="A1392">
        <v>26047</v>
      </c>
      <c r="B1392">
        <v>487.20000000000005</v>
      </c>
      <c r="C1392">
        <v>402</v>
      </c>
      <c r="D1392">
        <f>VLOOKUP(A1392, vax!B:S, 18, FALSE)</f>
        <v>70.2</v>
      </c>
      <c r="E1392">
        <f t="shared" si="21"/>
        <v>0.82512315270935954</v>
      </c>
      <c r="T1392">
        <v>1407</v>
      </c>
      <c r="U1392" cm="1">
        <f t="array" aca="1" ref="U1392" ca="1">INDEX(LINEST($E$2:OFFSET($E$2,T1392-1,0), $D$2:OFFSET($D$2, T1392-1,0), TRUE, FALSE),1)</f>
        <v>1.0716405590102404E-3</v>
      </c>
    </row>
    <row r="1393" spans="1:21" x14ac:dyDescent="0.25">
      <c r="A1393">
        <v>27047</v>
      </c>
      <c r="B1393">
        <v>415.20000000000005</v>
      </c>
      <c r="C1393">
        <v>402</v>
      </c>
      <c r="D1393">
        <f>VLOOKUP(A1393, vax!B:S, 18, FALSE)</f>
        <v>54.8</v>
      </c>
      <c r="E1393">
        <f t="shared" si="21"/>
        <v>0.96820809248554907</v>
      </c>
      <c r="T1393">
        <v>1408</v>
      </c>
      <c r="U1393" cm="1">
        <f t="array" aca="1" ref="U1393" ca="1">INDEX(LINEST($E$2:OFFSET($E$2,T1393-1,0), $D$2:OFFSET($D$2, T1393-1,0), TRUE, FALSE),1)</f>
        <v>1.0733789861374866E-3</v>
      </c>
    </row>
    <row r="1394" spans="1:21" x14ac:dyDescent="0.25">
      <c r="A1394">
        <v>54009</v>
      </c>
      <c r="B1394">
        <v>415.20000000000005</v>
      </c>
      <c r="C1394">
        <v>402</v>
      </c>
      <c r="D1394">
        <f>VLOOKUP(A1394, vax!B:S, 18, FALSE)</f>
        <v>48.3</v>
      </c>
      <c r="E1394">
        <f t="shared" si="21"/>
        <v>0.96820809248554907</v>
      </c>
      <c r="T1394">
        <v>1409</v>
      </c>
      <c r="U1394" cm="1">
        <f t="array" aca="1" ref="U1394" ca="1">INDEX(LINEST($E$2:OFFSET($E$2,T1394-1,0), $D$2:OFFSET($D$2, T1394-1,0), TRUE, FALSE),1)</f>
        <v>1.0757313033275021E-3</v>
      </c>
    </row>
    <row r="1395" spans="1:21" x14ac:dyDescent="0.25">
      <c r="A1395">
        <v>55029</v>
      </c>
      <c r="B1395">
        <v>412.79999999999995</v>
      </c>
      <c r="C1395">
        <v>402</v>
      </c>
      <c r="D1395">
        <f>VLOOKUP(A1395, vax!B:S, 18, FALSE)</f>
        <v>75.2</v>
      </c>
      <c r="E1395">
        <f t="shared" si="21"/>
        <v>0.97383720930232565</v>
      </c>
      <c r="T1395">
        <v>1410</v>
      </c>
      <c r="U1395" cm="1">
        <f t="array" aca="1" ref="U1395" ca="1">INDEX(LINEST($E$2:OFFSET($E$2,T1395-1,0), $D$2:OFFSET($D$2, T1395-1,0), TRUE, FALSE),1)</f>
        <v>1.078718338794626E-3</v>
      </c>
    </row>
    <row r="1396" spans="1:21" x14ac:dyDescent="0.25">
      <c r="A1396">
        <v>18175</v>
      </c>
      <c r="B1396">
        <v>374.4</v>
      </c>
      <c r="C1396">
        <v>401.5</v>
      </c>
      <c r="D1396">
        <f>VLOOKUP(A1396, vax!B:S, 18, FALSE)</f>
        <v>38.6</v>
      </c>
      <c r="E1396">
        <f t="shared" si="21"/>
        <v>1.0723824786324787</v>
      </c>
      <c r="T1396">
        <v>1411</v>
      </c>
      <c r="U1396" cm="1">
        <f t="array" aca="1" ref="U1396" ca="1">INDEX(LINEST($E$2:OFFSET($E$2,T1396-1,0), $D$2:OFFSET($D$2, T1396-1,0), TRUE, FALSE),1)</f>
        <v>1.0851304067628503E-3</v>
      </c>
    </row>
    <row r="1397" spans="1:21" x14ac:dyDescent="0.25">
      <c r="A1397">
        <v>21173</v>
      </c>
      <c r="B1397">
        <v>362.4</v>
      </c>
      <c r="C1397">
        <v>401.5</v>
      </c>
      <c r="D1397">
        <f>VLOOKUP(A1397, vax!B:S, 18, FALSE)</f>
        <v>44.1</v>
      </c>
      <c r="E1397">
        <f t="shared" si="21"/>
        <v>1.1078918322295805</v>
      </c>
      <c r="T1397">
        <v>1412</v>
      </c>
      <c r="U1397" cm="1">
        <f t="array" aca="1" ref="U1397" ca="1">INDEX(LINEST($E$2:OFFSET($E$2,T1397-1,0), $D$2:OFFSET($D$2, T1397-1,0), TRUE, FALSE),1)</f>
        <v>1.0842591151031928E-3</v>
      </c>
    </row>
    <row r="1398" spans="1:21" x14ac:dyDescent="0.25">
      <c r="A1398">
        <v>56037</v>
      </c>
      <c r="B1398">
        <v>439.20000000000005</v>
      </c>
      <c r="C1398">
        <v>401</v>
      </c>
      <c r="D1398">
        <f>VLOOKUP(A1398, vax!B:S, 18, FALSE)</f>
        <v>44.3</v>
      </c>
      <c r="E1398">
        <f t="shared" si="21"/>
        <v>0.91302367941712193</v>
      </c>
      <c r="T1398">
        <v>1413</v>
      </c>
      <c r="U1398" cm="1">
        <f t="array" aca="1" ref="U1398" ca="1">INDEX(LINEST($E$2:OFFSET($E$2,T1398-1,0), $D$2:OFFSET($D$2, T1398-1,0), TRUE, FALSE),1)</f>
        <v>1.0843772818621316E-3</v>
      </c>
    </row>
    <row r="1399" spans="1:21" x14ac:dyDescent="0.25">
      <c r="A1399">
        <v>37117</v>
      </c>
      <c r="B1399">
        <v>412.79999999999995</v>
      </c>
      <c r="C1399">
        <v>400.5</v>
      </c>
      <c r="D1399">
        <f>VLOOKUP(A1399, vax!B:S, 18, FALSE)</f>
        <v>50</v>
      </c>
      <c r="E1399">
        <f t="shared" si="21"/>
        <v>0.97020348837209314</v>
      </c>
      <c r="T1399">
        <v>1414</v>
      </c>
      <c r="U1399" cm="1">
        <f t="array" aca="1" ref="U1399" ca="1">INDEX(LINEST($E$2:OFFSET($E$2,T1399-1,0), $D$2:OFFSET($D$2, T1399-1,0), TRUE, FALSE),1)</f>
        <v>1.0565541066040406E-3</v>
      </c>
    </row>
    <row r="1400" spans="1:21" x14ac:dyDescent="0.25">
      <c r="A1400">
        <v>55033</v>
      </c>
      <c r="B1400">
        <v>410.40000000000003</v>
      </c>
      <c r="C1400">
        <v>400.5</v>
      </c>
      <c r="D1400">
        <f>VLOOKUP(A1400, vax!B:S, 18, FALSE)</f>
        <v>46.9</v>
      </c>
      <c r="E1400">
        <f t="shared" si="21"/>
        <v>0.97587719298245601</v>
      </c>
      <c r="T1400">
        <v>1415</v>
      </c>
      <c r="U1400" cm="1">
        <f t="array" aca="1" ref="U1400" ca="1">INDEX(LINEST($E$2:OFFSET($E$2,T1400-1,0), $D$2:OFFSET($D$2, T1400-1,0), TRUE, FALSE),1)</f>
        <v>1.0642073186068761E-3</v>
      </c>
    </row>
    <row r="1401" spans="1:21" x14ac:dyDescent="0.25">
      <c r="A1401">
        <v>50019</v>
      </c>
      <c r="B1401">
        <v>362.4</v>
      </c>
      <c r="C1401">
        <v>400</v>
      </c>
      <c r="D1401">
        <f>VLOOKUP(A1401, vax!B:S, 18, FALSE)</f>
        <v>56.1</v>
      </c>
      <c r="E1401">
        <f t="shared" si="21"/>
        <v>1.1037527593818985</v>
      </c>
      <c r="T1401">
        <v>1416</v>
      </c>
      <c r="U1401" cm="1">
        <f t="array" aca="1" ref="U1401" ca="1">INDEX(LINEST($E$2:OFFSET($E$2,T1401-1,0), $D$2:OFFSET($D$2, T1401-1,0), TRUE, FALSE),1)</f>
        <v>1.0612230393192909E-3</v>
      </c>
    </row>
    <row r="1402" spans="1:21" x14ac:dyDescent="0.25">
      <c r="A1402">
        <v>4023</v>
      </c>
      <c r="B1402">
        <v>496.79999999999995</v>
      </c>
      <c r="C1402">
        <v>399.5</v>
      </c>
      <c r="D1402">
        <f>VLOOKUP(A1402, vax!B:S, 18, FALSE)</f>
        <v>95</v>
      </c>
      <c r="E1402">
        <f t="shared" si="21"/>
        <v>0.80414653784219003</v>
      </c>
      <c r="T1402">
        <v>1417</v>
      </c>
      <c r="U1402" cm="1">
        <f t="array" aca="1" ref="U1402" ca="1">INDEX(LINEST($E$2:OFFSET($E$2,T1402-1,0), $D$2:OFFSET($D$2, T1402-1,0), TRUE, FALSE),1)</f>
        <v>1.0663188381137094E-3</v>
      </c>
    </row>
    <row r="1403" spans="1:21" x14ac:dyDescent="0.25">
      <c r="A1403">
        <v>20113</v>
      </c>
      <c r="B1403">
        <v>379.20000000000005</v>
      </c>
      <c r="C1403">
        <v>399</v>
      </c>
      <c r="D1403">
        <f>VLOOKUP(A1403, vax!B:S, 18, FALSE)</f>
        <v>53.4</v>
      </c>
      <c r="E1403">
        <f t="shared" si="21"/>
        <v>1.0522151898734176</v>
      </c>
      <c r="T1403">
        <v>1418</v>
      </c>
      <c r="U1403" cm="1">
        <f t="array" aca="1" ref="U1403" ca="1">INDEX(LINEST($E$2:OFFSET($E$2,T1403-1,0), $D$2:OFFSET($D$2, T1403-1,0), TRUE, FALSE),1)</f>
        <v>1.0663811458789718E-3</v>
      </c>
    </row>
    <row r="1404" spans="1:21" x14ac:dyDescent="0.25">
      <c r="A1404">
        <v>39019</v>
      </c>
      <c r="B1404">
        <v>369.6</v>
      </c>
      <c r="C1404">
        <v>399</v>
      </c>
      <c r="D1404">
        <f>VLOOKUP(A1404, vax!B:S, 18, FALSE)</f>
        <v>41.9</v>
      </c>
      <c r="E1404">
        <f t="shared" si="21"/>
        <v>1.0795454545454546</v>
      </c>
      <c r="T1404">
        <v>1419</v>
      </c>
      <c r="U1404" cm="1">
        <f t="array" aca="1" ref="U1404" ca="1">INDEX(LINEST($E$2:OFFSET($E$2,T1404-1,0), $D$2:OFFSET($D$2, T1404-1,0), TRUE, FALSE),1)</f>
        <v>1.0647297413170749E-3</v>
      </c>
    </row>
    <row r="1405" spans="1:21" x14ac:dyDescent="0.25">
      <c r="A1405">
        <v>51105</v>
      </c>
      <c r="B1405">
        <v>444</v>
      </c>
      <c r="C1405">
        <v>399</v>
      </c>
      <c r="D1405">
        <f>VLOOKUP(A1405, vax!B:S, 18, FALSE)</f>
        <v>48.6</v>
      </c>
      <c r="E1405">
        <f t="shared" si="21"/>
        <v>0.89864864864864868</v>
      </c>
      <c r="T1405">
        <v>1420</v>
      </c>
      <c r="U1405" cm="1">
        <f t="array" aca="1" ref="U1405" ca="1">INDEX(LINEST($E$2:OFFSET($E$2,T1405-1,0), $D$2:OFFSET($D$2, T1405-1,0), TRUE, FALSE),1)</f>
        <v>1.0632955616520395E-3</v>
      </c>
    </row>
    <row r="1406" spans="1:21" x14ac:dyDescent="0.25">
      <c r="A1406">
        <v>13147</v>
      </c>
      <c r="B1406">
        <v>422.40000000000003</v>
      </c>
      <c r="C1406">
        <v>398.5</v>
      </c>
      <c r="D1406">
        <f>VLOOKUP(A1406, vax!B:S, 18, FALSE)</f>
        <v>28.7</v>
      </c>
      <c r="E1406">
        <f t="shared" si="21"/>
        <v>0.94341856060606055</v>
      </c>
      <c r="T1406">
        <v>1421</v>
      </c>
      <c r="U1406" cm="1">
        <f t="array" aca="1" ref="U1406" ca="1">INDEX(LINEST($E$2:OFFSET($E$2,T1406-1,0), $D$2:OFFSET($D$2, T1406-1,0), TRUE, FALSE),1)</f>
        <v>1.0633857036371076E-3</v>
      </c>
    </row>
    <row r="1407" spans="1:21" x14ac:dyDescent="0.25">
      <c r="A1407">
        <v>29127</v>
      </c>
      <c r="B1407">
        <v>355.20000000000005</v>
      </c>
      <c r="C1407">
        <v>398.5</v>
      </c>
      <c r="D1407">
        <f>VLOOKUP(A1407, vax!B:S, 18, FALSE)</f>
        <v>40</v>
      </c>
      <c r="E1407">
        <f t="shared" si="21"/>
        <v>1.1219031531531529</v>
      </c>
      <c r="T1407">
        <v>1422</v>
      </c>
      <c r="U1407" cm="1">
        <f t="array" aca="1" ref="U1407" ca="1">INDEX(LINEST($E$2:OFFSET($E$2,T1407-1,0), $D$2:OFFSET($D$2, T1407-1,0), TRUE, FALSE),1)</f>
        <v>1.0430953938107806E-3</v>
      </c>
    </row>
    <row r="1408" spans="1:21" x14ac:dyDescent="0.25">
      <c r="A1408">
        <v>28029</v>
      </c>
      <c r="B1408">
        <v>429.59999999999997</v>
      </c>
      <c r="C1408">
        <v>397.5</v>
      </c>
      <c r="D1408">
        <f>VLOOKUP(A1408, vax!B:S, 18, FALSE)</f>
        <v>50.9</v>
      </c>
      <c r="E1408">
        <f t="shared" si="21"/>
        <v>0.92527932960893866</v>
      </c>
      <c r="T1408">
        <v>1423</v>
      </c>
      <c r="U1408" cm="1">
        <f t="array" aca="1" ref="U1408" ca="1">INDEX(LINEST($E$2:OFFSET($E$2,T1408-1,0), $D$2:OFFSET($D$2, T1408-1,0), TRUE, FALSE),1)</f>
        <v>1.056345590291784E-3</v>
      </c>
    </row>
    <row r="1409" spans="1:21" x14ac:dyDescent="0.25">
      <c r="A1409">
        <v>42131</v>
      </c>
      <c r="B1409">
        <v>364.79999999999995</v>
      </c>
      <c r="C1409">
        <v>397.5</v>
      </c>
      <c r="D1409">
        <f>VLOOKUP(A1409, vax!B:S, 18, FALSE)</f>
        <v>57.1</v>
      </c>
      <c r="E1409">
        <f t="shared" si="21"/>
        <v>1.0896381578947369</v>
      </c>
      <c r="T1409">
        <v>1424</v>
      </c>
      <c r="U1409" cm="1">
        <f t="array" aca="1" ref="U1409" ca="1">INDEX(LINEST($E$2:OFFSET($E$2,T1409-1,0), $D$2:OFFSET($D$2, T1409-1,0), TRUE, FALSE),1)</f>
        <v>1.0560974971738969E-3</v>
      </c>
    </row>
    <row r="1410" spans="1:21" x14ac:dyDescent="0.25">
      <c r="A1410">
        <v>47081</v>
      </c>
      <c r="B1410">
        <v>408</v>
      </c>
      <c r="C1410">
        <v>397.5</v>
      </c>
      <c r="D1410">
        <f>VLOOKUP(A1410, vax!B:S, 18, FALSE)</f>
        <v>40.799999999999997</v>
      </c>
      <c r="E1410">
        <f t="shared" si="21"/>
        <v>0.97426470588235292</v>
      </c>
      <c r="T1410">
        <v>1425</v>
      </c>
      <c r="U1410" cm="1">
        <f t="array" aca="1" ref="U1410" ca="1">INDEX(LINEST($E$2:OFFSET($E$2,T1410-1,0), $D$2:OFFSET($D$2, T1410-1,0), TRUE, FALSE),1)</f>
        <v>1.0682749755527771E-3</v>
      </c>
    </row>
    <row r="1411" spans="1:21" x14ac:dyDescent="0.25">
      <c r="A1411">
        <v>17165</v>
      </c>
      <c r="B1411">
        <v>424.79999999999995</v>
      </c>
      <c r="C1411">
        <v>396.5</v>
      </c>
      <c r="D1411">
        <f>VLOOKUP(A1411, vax!B:S, 18, FALSE)</f>
        <v>45.8</v>
      </c>
      <c r="E1411">
        <f t="shared" ref="E1411:E1474" si="22">C1411/B1411</f>
        <v>0.93338041431261776</v>
      </c>
      <c r="T1411">
        <v>1426</v>
      </c>
      <c r="U1411" cm="1">
        <f t="array" aca="1" ref="U1411" ca="1">INDEX(LINEST($E$2:OFFSET($E$2,T1411-1,0), $D$2:OFFSET($D$2, T1411-1,0), TRUE, FALSE),1)</f>
        <v>1.0647597293588721E-3</v>
      </c>
    </row>
    <row r="1412" spans="1:21" x14ac:dyDescent="0.25">
      <c r="A1412">
        <v>47069</v>
      </c>
      <c r="B1412">
        <v>453.59999999999997</v>
      </c>
      <c r="C1412">
        <v>396.5</v>
      </c>
      <c r="D1412">
        <f>VLOOKUP(A1412, vax!B:S, 18, FALSE)</f>
        <v>44.1</v>
      </c>
      <c r="E1412">
        <f t="shared" si="22"/>
        <v>0.87411816578483248</v>
      </c>
      <c r="T1412">
        <v>1427</v>
      </c>
      <c r="U1412" cm="1">
        <f t="array" aca="1" ref="U1412" ca="1">INDEX(LINEST($E$2:OFFSET($E$2,T1412-1,0), $D$2:OFFSET($D$2, T1412-1,0), TRUE, FALSE),1)</f>
        <v>1.0640864370080759E-3</v>
      </c>
    </row>
    <row r="1413" spans="1:21" x14ac:dyDescent="0.25">
      <c r="A1413">
        <v>48299</v>
      </c>
      <c r="B1413">
        <v>369.6</v>
      </c>
      <c r="C1413">
        <v>396</v>
      </c>
      <c r="D1413">
        <f>VLOOKUP(A1413, vax!B:S, 18, FALSE)</f>
        <v>49.2</v>
      </c>
      <c r="E1413">
        <f t="shared" si="22"/>
        <v>1.0714285714285714</v>
      </c>
      <c r="T1413">
        <v>1428</v>
      </c>
      <c r="U1413" cm="1">
        <f t="array" aca="1" ref="U1413" ca="1">INDEX(LINEST($E$2:OFFSET($E$2,T1413-1,0), $D$2:OFFSET($D$2, T1413-1,0), TRUE, FALSE),1)</f>
        <v>1.0641450886027539E-3</v>
      </c>
    </row>
    <row r="1414" spans="1:21" x14ac:dyDescent="0.25">
      <c r="A1414">
        <v>27005</v>
      </c>
      <c r="B1414">
        <v>453.59999999999997</v>
      </c>
      <c r="C1414">
        <v>395</v>
      </c>
      <c r="D1414">
        <f>VLOOKUP(A1414, vax!B:S, 18, FALSE)</f>
        <v>52</v>
      </c>
      <c r="E1414">
        <f t="shared" si="22"/>
        <v>0.87081128747795422</v>
      </c>
      <c r="T1414">
        <v>1429</v>
      </c>
      <c r="U1414" cm="1">
        <f t="array" aca="1" ref="U1414" ca="1">INDEX(LINEST($E$2:OFFSET($E$2,T1414-1,0), $D$2:OFFSET($D$2, T1414-1,0), TRUE, FALSE),1)</f>
        <v>1.0618272282025567E-3</v>
      </c>
    </row>
    <row r="1415" spans="1:21" x14ac:dyDescent="0.25">
      <c r="A1415">
        <v>50005</v>
      </c>
      <c r="B1415">
        <v>304.79999999999995</v>
      </c>
      <c r="C1415">
        <v>393</v>
      </c>
      <c r="D1415">
        <f>VLOOKUP(A1415, vax!B:S, 18, FALSE)</f>
        <v>35</v>
      </c>
      <c r="E1415">
        <f t="shared" si="22"/>
        <v>1.2893700787401576</v>
      </c>
      <c r="T1415">
        <v>1430</v>
      </c>
      <c r="U1415" cm="1">
        <f t="array" aca="1" ref="U1415" ca="1">INDEX(LINEST($E$2:OFFSET($E$2,T1415-1,0), $D$2:OFFSET($D$2, T1415-1,0), TRUE, FALSE),1)</f>
        <v>1.0741333343584928E-3</v>
      </c>
    </row>
    <row r="1416" spans="1:21" x14ac:dyDescent="0.25">
      <c r="A1416">
        <v>28127</v>
      </c>
      <c r="B1416">
        <v>451.20000000000005</v>
      </c>
      <c r="C1416">
        <v>392.5</v>
      </c>
      <c r="D1416">
        <f>VLOOKUP(A1416, vax!B:S, 18, FALSE)</f>
        <v>42.7</v>
      </c>
      <c r="E1416">
        <f t="shared" si="22"/>
        <v>0.86990248226950351</v>
      </c>
      <c r="T1416">
        <v>1431</v>
      </c>
      <c r="U1416" cm="1">
        <f t="array" aca="1" ref="U1416" ca="1">INDEX(LINEST($E$2:OFFSET($E$2,T1416-1,0), $D$2:OFFSET($D$2, T1416-1,0), TRUE, FALSE),1)</f>
        <v>1.0619011339013632E-3</v>
      </c>
    </row>
    <row r="1417" spans="1:21" x14ac:dyDescent="0.25">
      <c r="A1417">
        <v>54005</v>
      </c>
      <c r="B1417">
        <v>355.20000000000005</v>
      </c>
      <c r="C1417">
        <v>392.5</v>
      </c>
      <c r="D1417">
        <f>VLOOKUP(A1417, vax!B:S, 18, FALSE)</f>
        <v>46.2</v>
      </c>
      <c r="E1417">
        <f t="shared" si="22"/>
        <v>1.105011261261261</v>
      </c>
      <c r="T1417">
        <v>1432</v>
      </c>
      <c r="U1417" cm="1">
        <f t="array" aca="1" ref="U1417" ca="1">INDEX(LINEST($E$2:OFFSET($E$2,T1417-1,0), $D$2:OFFSET($D$2, T1417-1,0), TRUE, FALSE),1)</f>
        <v>1.0607766717219255E-3</v>
      </c>
    </row>
    <row r="1418" spans="1:21" x14ac:dyDescent="0.25">
      <c r="A1418">
        <v>27097</v>
      </c>
      <c r="B1418">
        <v>456</v>
      </c>
      <c r="C1418">
        <v>392</v>
      </c>
      <c r="D1418">
        <f>VLOOKUP(A1418, vax!B:S, 18, FALSE)</f>
        <v>46.4</v>
      </c>
      <c r="E1418">
        <f t="shared" si="22"/>
        <v>0.85964912280701755</v>
      </c>
      <c r="T1418">
        <v>1433</v>
      </c>
      <c r="U1418" cm="1">
        <f t="array" aca="1" ref="U1418" ca="1">INDEX(LINEST($E$2:OFFSET($E$2,T1418-1,0), $D$2:OFFSET($D$2, T1418-1,0), TRUE, FALSE),1)</f>
        <v>1.0608019883634953E-3</v>
      </c>
    </row>
    <row r="1419" spans="1:21" x14ac:dyDescent="0.25">
      <c r="A1419">
        <v>40091</v>
      </c>
      <c r="B1419">
        <v>369.6</v>
      </c>
      <c r="C1419">
        <v>392</v>
      </c>
      <c r="D1419">
        <f>VLOOKUP(A1419, vax!B:S, 18, FALSE)</f>
        <v>52.4</v>
      </c>
      <c r="E1419">
        <f t="shared" si="22"/>
        <v>1.0606060606060606</v>
      </c>
      <c r="T1419">
        <v>1434</v>
      </c>
      <c r="U1419" cm="1">
        <f t="array" aca="1" ref="U1419" ca="1">INDEX(LINEST($E$2:OFFSET($E$2,T1419-1,0), $D$2:OFFSET($D$2, T1419-1,0), TRUE, FALSE),1)</f>
        <v>1.0583702747518446E-3</v>
      </c>
    </row>
    <row r="1420" spans="1:21" x14ac:dyDescent="0.25">
      <c r="A1420">
        <v>48149</v>
      </c>
      <c r="B1420">
        <v>360</v>
      </c>
      <c r="C1420">
        <v>392</v>
      </c>
      <c r="D1420">
        <f>VLOOKUP(A1420, vax!B:S, 18, FALSE)</f>
        <v>48</v>
      </c>
      <c r="E1420">
        <f t="shared" si="22"/>
        <v>1.0888888888888888</v>
      </c>
      <c r="T1420">
        <v>1435</v>
      </c>
      <c r="U1420" cm="1">
        <f t="array" aca="1" ref="U1420" ca="1">INDEX(LINEST($E$2:OFFSET($E$2,T1420-1,0), $D$2:OFFSET($D$2, T1420-1,0), TRUE, FALSE),1)</f>
        <v>1.0579450311612223E-3</v>
      </c>
    </row>
    <row r="1421" spans="1:21" x14ac:dyDescent="0.25">
      <c r="A1421">
        <v>55015</v>
      </c>
      <c r="B1421">
        <v>458.40000000000003</v>
      </c>
      <c r="C1421">
        <v>392</v>
      </c>
      <c r="D1421">
        <f>VLOOKUP(A1421, vax!B:S, 18, FALSE)</f>
        <v>53.6</v>
      </c>
      <c r="E1421">
        <f t="shared" si="22"/>
        <v>0.85514834205933676</v>
      </c>
      <c r="T1421">
        <v>1436</v>
      </c>
      <c r="U1421" cm="1">
        <f t="array" aca="1" ref="U1421" ca="1">INDEX(LINEST($E$2:OFFSET($E$2,T1421-1,0), $D$2:OFFSET($D$2, T1421-1,0), TRUE, FALSE),1)</f>
        <v>1.058480788156575E-3</v>
      </c>
    </row>
    <row r="1422" spans="1:21" x14ac:dyDescent="0.25">
      <c r="A1422">
        <v>5015</v>
      </c>
      <c r="B1422">
        <v>386.40000000000003</v>
      </c>
      <c r="C1422">
        <v>391.5</v>
      </c>
      <c r="D1422">
        <f>VLOOKUP(A1422, vax!B:S, 18, FALSE)</f>
        <v>45.7</v>
      </c>
      <c r="E1422">
        <f t="shared" si="22"/>
        <v>1.0131987577639752</v>
      </c>
      <c r="T1422">
        <v>1437</v>
      </c>
      <c r="U1422" cm="1">
        <f t="array" aca="1" ref="U1422" ca="1">INDEX(LINEST($E$2:OFFSET($E$2,T1422-1,0), $D$2:OFFSET($D$2, T1422-1,0), TRUE, FALSE),1)</f>
        <v>1.0578928371018756E-3</v>
      </c>
    </row>
    <row r="1423" spans="1:21" x14ac:dyDescent="0.25">
      <c r="A1423">
        <v>51670</v>
      </c>
      <c r="B1423">
        <v>338.4</v>
      </c>
      <c r="C1423">
        <v>391.5</v>
      </c>
      <c r="D1423">
        <f>VLOOKUP(A1423, vax!B:S, 18, FALSE)</f>
        <v>29.5</v>
      </c>
      <c r="E1423">
        <f t="shared" si="22"/>
        <v>1.1569148936170213</v>
      </c>
      <c r="T1423">
        <v>1438</v>
      </c>
      <c r="U1423" cm="1">
        <f t="array" aca="1" ref="U1423" ca="1">INDEX(LINEST($E$2:OFFSET($E$2,T1423-1,0), $D$2:OFFSET($D$2, T1423-1,0), TRUE, FALSE),1)</f>
        <v>1.0441247248496543E-3</v>
      </c>
    </row>
    <row r="1424" spans="1:21" x14ac:dyDescent="0.25">
      <c r="A1424">
        <v>28137</v>
      </c>
      <c r="B1424">
        <v>508.79999999999995</v>
      </c>
      <c r="C1424">
        <v>391</v>
      </c>
      <c r="D1424">
        <f>VLOOKUP(A1424, vax!B:S, 18, FALSE)</f>
        <v>42.5</v>
      </c>
      <c r="E1424">
        <f t="shared" si="22"/>
        <v>0.76847484276729572</v>
      </c>
      <c r="T1424">
        <v>1439</v>
      </c>
      <c r="U1424" cm="1">
        <f t="array" aca="1" ref="U1424" ca="1">INDEX(LINEST($E$2:OFFSET($E$2,T1424-1,0), $D$2:OFFSET($D$2, T1424-1,0), TRUE, FALSE),1)</f>
        <v>1.0435859434785532E-3</v>
      </c>
    </row>
    <row r="1425" spans="1:21" x14ac:dyDescent="0.25">
      <c r="A1425">
        <v>36099</v>
      </c>
      <c r="B1425">
        <v>350.4</v>
      </c>
      <c r="C1425">
        <v>390</v>
      </c>
      <c r="D1425">
        <f>VLOOKUP(A1425, vax!B:S, 18, FALSE)</f>
        <v>51.6</v>
      </c>
      <c r="E1425">
        <f t="shared" si="22"/>
        <v>1.1130136986301371</v>
      </c>
      <c r="T1425">
        <v>1440</v>
      </c>
      <c r="U1425" cm="1">
        <f t="array" aca="1" ref="U1425" ca="1">INDEX(LINEST($E$2:OFFSET($E$2,T1425-1,0), $D$2:OFFSET($D$2, T1425-1,0), TRUE, FALSE),1)</f>
        <v>1.0384591858455913E-3</v>
      </c>
    </row>
    <row r="1426" spans="1:21" x14ac:dyDescent="0.25">
      <c r="A1426">
        <v>55019</v>
      </c>
      <c r="B1426">
        <v>446.40000000000003</v>
      </c>
      <c r="C1426">
        <v>390</v>
      </c>
      <c r="D1426">
        <f>VLOOKUP(A1426, vax!B:S, 18, FALSE)</f>
        <v>35.700000000000003</v>
      </c>
      <c r="E1426">
        <f t="shared" si="22"/>
        <v>0.87365591397849451</v>
      </c>
      <c r="T1426">
        <v>1441</v>
      </c>
      <c r="U1426" cm="1">
        <f t="array" aca="1" ref="U1426" ca="1">INDEX(LINEST($E$2:OFFSET($E$2,T1426-1,0), $D$2:OFFSET($D$2, T1426-1,0), TRUE, FALSE),1)</f>
        <v>1.0352621723835127E-3</v>
      </c>
    </row>
    <row r="1427" spans="1:21" x14ac:dyDescent="0.25">
      <c r="A1427">
        <v>55045</v>
      </c>
      <c r="B1427">
        <v>403.20000000000005</v>
      </c>
      <c r="C1427">
        <v>390</v>
      </c>
      <c r="D1427">
        <f>VLOOKUP(A1427, vax!B:S, 18, FALSE)</f>
        <v>61.6</v>
      </c>
      <c r="E1427">
        <f t="shared" si="22"/>
        <v>0.96726190476190466</v>
      </c>
      <c r="T1427">
        <v>1442</v>
      </c>
      <c r="U1427" cm="1">
        <f t="array" aca="1" ref="U1427" ca="1">INDEX(LINEST($E$2:OFFSET($E$2,T1427-1,0), $D$2:OFFSET($D$2, T1427-1,0), TRUE, FALSE),1)</f>
        <v>1.0277329263594934E-3</v>
      </c>
    </row>
    <row r="1428" spans="1:21" x14ac:dyDescent="0.25">
      <c r="A1428">
        <v>56029</v>
      </c>
      <c r="B1428">
        <v>379.20000000000005</v>
      </c>
      <c r="C1428">
        <v>390</v>
      </c>
      <c r="D1428">
        <f>VLOOKUP(A1428, vax!B:S, 18, FALSE)</f>
        <v>44</v>
      </c>
      <c r="E1428">
        <f t="shared" si="22"/>
        <v>1.0284810126582278</v>
      </c>
      <c r="T1428">
        <v>1443</v>
      </c>
      <c r="U1428" cm="1">
        <f t="array" aca="1" ref="U1428" ca="1">INDEX(LINEST($E$2:OFFSET($E$2,T1428-1,0), $D$2:OFFSET($D$2, T1428-1,0), TRUE, FALSE),1)</f>
        <v>1.0354584445915233E-3</v>
      </c>
    </row>
    <row r="1429" spans="1:21" x14ac:dyDescent="0.25">
      <c r="A1429">
        <v>53037</v>
      </c>
      <c r="B1429">
        <v>396</v>
      </c>
      <c r="C1429">
        <v>389.5</v>
      </c>
      <c r="D1429">
        <f>VLOOKUP(A1429, vax!B:S, 18, FALSE)</f>
        <v>51.8</v>
      </c>
      <c r="E1429">
        <f t="shared" si="22"/>
        <v>0.98358585858585856</v>
      </c>
      <c r="T1429">
        <v>1444</v>
      </c>
      <c r="U1429" cm="1">
        <f t="array" aca="1" ref="U1429" ca="1">INDEX(LINEST($E$2:OFFSET($E$2,T1429-1,0), $D$2:OFFSET($D$2, T1429-1,0), TRUE, FALSE),1)</f>
        <v>1.0347065323302086E-3</v>
      </c>
    </row>
    <row r="1430" spans="1:21" x14ac:dyDescent="0.25">
      <c r="A1430">
        <v>55057</v>
      </c>
      <c r="B1430">
        <v>307.20000000000005</v>
      </c>
      <c r="C1430">
        <v>389</v>
      </c>
      <c r="D1430">
        <f>VLOOKUP(A1430, vax!B:S, 18, FALSE)</f>
        <v>50.4</v>
      </c>
      <c r="E1430">
        <f t="shared" si="22"/>
        <v>1.2662760416666665</v>
      </c>
      <c r="T1430">
        <v>1445</v>
      </c>
      <c r="U1430" cm="1">
        <f t="array" aca="1" ref="U1430" ca="1">INDEX(LINEST($E$2:OFFSET($E$2,T1430-1,0), $D$2:OFFSET($D$2, T1430-1,0), TRUE, FALSE),1)</f>
        <v>1.0355695292576584E-3</v>
      </c>
    </row>
    <row r="1431" spans="1:21" x14ac:dyDescent="0.25">
      <c r="A1431">
        <v>13087</v>
      </c>
      <c r="B1431">
        <v>472.79999999999995</v>
      </c>
      <c r="C1431">
        <v>388.5</v>
      </c>
      <c r="D1431">
        <f>VLOOKUP(A1431, vax!B:S, 18, FALSE)</f>
        <v>40.5</v>
      </c>
      <c r="E1431">
        <f t="shared" si="22"/>
        <v>0.82170050761421332</v>
      </c>
      <c r="T1431">
        <v>1446</v>
      </c>
      <c r="U1431" cm="1">
        <f t="array" aca="1" ref="U1431" ca="1">INDEX(LINEST($E$2:OFFSET($E$2,T1431-1,0), $D$2:OFFSET($D$2, T1431-1,0), TRUE, FALSE),1)</f>
        <v>1.0355416650938596E-3</v>
      </c>
    </row>
    <row r="1432" spans="1:21" x14ac:dyDescent="0.25">
      <c r="A1432">
        <v>37123</v>
      </c>
      <c r="B1432">
        <v>324</v>
      </c>
      <c r="C1432">
        <v>388</v>
      </c>
      <c r="D1432">
        <f>VLOOKUP(A1432, vax!B:S, 18, FALSE)</f>
        <v>40.5</v>
      </c>
      <c r="E1432">
        <f t="shared" si="22"/>
        <v>1.1975308641975309</v>
      </c>
      <c r="T1432">
        <v>1447</v>
      </c>
      <c r="U1432" cm="1">
        <f t="array" aca="1" ref="U1432" ca="1">INDEX(LINEST($E$2:OFFSET($E$2,T1432-1,0), $D$2:OFFSET($D$2, T1432-1,0), TRUE, FALSE),1)</f>
        <v>1.0501630465326059E-3</v>
      </c>
    </row>
    <row r="1433" spans="1:21" x14ac:dyDescent="0.25">
      <c r="A1433">
        <v>46013</v>
      </c>
      <c r="B1433">
        <v>429.59999999999997</v>
      </c>
      <c r="C1433">
        <v>388</v>
      </c>
      <c r="D1433">
        <f>VLOOKUP(A1433, vax!B:S, 18, FALSE)</f>
        <v>53.7</v>
      </c>
      <c r="E1433">
        <f t="shared" si="22"/>
        <v>0.90316573556797031</v>
      </c>
      <c r="T1433">
        <v>1448</v>
      </c>
      <c r="U1433" cm="1">
        <f t="array" aca="1" ref="U1433" ca="1">INDEX(LINEST($E$2:OFFSET($E$2,T1433-1,0), $D$2:OFFSET($D$2, T1433-1,0), TRUE, FALSE),1)</f>
        <v>1.0523953709278893E-3</v>
      </c>
    </row>
    <row r="1434" spans="1:21" x14ac:dyDescent="0.25">
      <c r="A1434">
        <v>5103</v>
      </c>
      <c r="B1434">
        <v>412.79999999999995</v>
      </c>
      <c r="C1434">
        <v>387.5</v>
      </c>
      <c r="D1434">
        <f>VLOOKUP(A1434, vax!B:S, 18, FALSE)</f>
        <v>52</v>
      </c>
      <c r="E1434">
        <f t="shared" si="22"/>
        <v>0.93871124031007758</v>
      </c>
      <c r="T1434">
        <v>1449</v>
      </c>
      <c r="U1434" cm="1">
        <f t="array" aca="1" ref="U1434" ca="1">INDEX(LINEST($E$2:OFFSET($E$2,T1434-1,0), $D$2:OFFSET($D$2, T1434-1,0), TRUE, FALSE),1)</f>
        <v>1.0524668912012831E-3</v>
      </c>
    </row>
    <row r="1435" spans="1:21" x14ac:dyDescent="0.25">
      <c r="A1435">
        <v>27119</v>
      </c>
      <c r="B1435">
        <v>432</v>
      </c>
      <c r="C1435">
        <v>387.5</v>
      </c>
      <c r="D1435">
        <f>VLOOKUP(A1435, vax!B:S, 18, FALSE)</f>
        <v>55.4</v>
      </c>
      <c r="E1435">
        <f t="shared" si="22"/>
        <v>0.8969907407407407</v>
      </c>
      <c r="T1435">
        <v>1450</v>
      </c>
      <c r="U1435" cm="1">
        <f t="array" aca="1" ref="U1435" ca="1">INDEX(LINEST($E$2:OFFSET($E$2,T1435-1,0), $D$2:OFFSET($D$2, T1435-1,0), TRUE, FALSE),1)</f>
        <v>1.0495042563927574E-3</v>
      </c>
    </row>
    <row r="1436" spans="1:21" x14ac:dyDescent="0.25">
      <c r="A1436">
        <v>20121</v>
      </c>
      <c r="B1436">
        <v>376.79999999999995</v>
      </c>
      <c r="C1436">
        <v>387</v>
      </c>
      <c r="D1436">
        <f>VLOOKUP(A1436, vax!B:S, 18, FALSE)</f>
        <v>45.6</v>
      </c>
      <c r="E1436">
        <f t="shared" si="22"/>
        <v>1.0270700636942676</v>
      </c>
      <c r="T1436">
        <v>1451</v>
      </c>
      <c r="U1436" cm="1">
        <f t="array" aca="1" ref="U1436" ca="1">INDEX(LINEST($E$2:OFFSET($E$2,T1436-1,0), $D$2:OFFSET($D$2, T1436-1,0), TRUE, FALSE),1)</f>
        <v>1.0590298838085801E-3</v>
      </c>
    </row>
    <row r="1437" spans="1:21" x14ac:dyDescent="0.25">
      <c r="A1437">
        <v>24023</v>
      </c>
      <c r="B1437">
        <v>388.79999999999995</v>
      </c>
      <c r="C1437">
        <v>387</v>
      </c>
      <c r="D1437">
        <f>VLOOKUP(A1437, vax!B:S, 18, FALSE)</f>
        <v>47.8</v>
      </c>
      <c r="E1437">
        <f t="shared" si="22"/>
        <v>0.99537037037037046</v>
      </c>
      <c r="T1437">
        <v>1452</v>
      </c>
      <c r="U1437" cm="1">
        <f t="array" aca="1" ref="U1437" ca="1">INDEX(LINEST($E$2:OFFSET($E$2,T1437-1,0), $D$2:OFFSET($D$2, T1437-1,0), TRUE, FALSE),1)</f>
        <v>1.0661172009333189E-3</v>
      </c>
    </row>
    <row r="1438" spans="1:21" x14ac:dyDescent="0.25">
      <c r="A1438">
        <v>28123</v>
      </c>
      <c r="B1438">
        <v>372</v>
      </c>
      <c r="C1438">
        <v>387</v>
      </c>
      <c r="D1438">
        <f>VLOOKUP(A1438, vax!B:S, 18, FALSE)</f>
        <v>47.5</v>
      </c>
      <c r="E1438">
        <f t="shared" si="22"/>
        <v>1.0403225806451613</v>
      </c>
      <c r="T1438">
        <v>1453</v>
      </c>
      <c r="U1438" cm="1">
        <f t="array" aca="1" ref="U1438" ca="1">INDEX(LINEST($E$2:OFFSET($E$2,T1438-1,0), $D$2:OFFSET($D$2, T1438-1,0), TRUE, FALSE),1)</f>
        <v>1.1021582074055634E-3</v>
      </c>
    </row>
    <row r="1439" spans="1:21" x14ac:dyDescent="0.25">
      <c r="A1439">
        <v>48331</v>
      </c>
      <c r="B1439">
        <v>302.39999999999998</v>
      </c>
      <c r="C1439">
        <v>387</v>
      </c>
      <c r="D1439">
        <f>VLOOKUP(A1439, vax!B:S, 18, FALSE)</f>
        <v>42.9</v>
      </c>
      <c r="E1439">
        <f t="shared" si="22"/>
        <v>1.2797619047619049</v>
      </c>
      <c r="T1439">
        <v>1454</v>
      </c>
      <c r="U1439" cm="1">
        <f t="array" aca="1" ref="U1439" ca="1">INDEX(LINEST($E$2:OFFSET($E$2,T1439-1,0), $D$2:OFFSET($D$2, T1439-1,0), TRUE, FALSE),1)</f>
        <v>1.1191802622522408E-3</v>
      </c>
    </row>
    <row r="1440" spans="1:21" x14ac:dyDescent="0.25">
      <c r="A1440">
        <v>21141</v>
      </c>
      <c r="B1440">
        <v>369.6</v>
      </c>
      <c r="C1440">
        <v>386.5</v>
      </c>
      <c r="D1440">
        <f>VLOOKUP(A1440, vax!B:S, 18, FALSE)</f>
        <v>48.5</v>
      </c>
      <c r="E1440">
        <f t="shared" si="22"/>
        <v>1.0457251082251082</v>
      </c>
      <c r="T1440">
        <v>1455</v>
      </c>
      <c r="U1440" cm="1">
        <f t="array" aca="1" ref="U1440" ca="1">INDEX(LINEST($E$2:OFFSET($E$2,T1440-1,0), $D$2:OFFSET($D$2, T1440-1,0), TRUE, FALSE),1)</f>
        <v>1.1031351297464992E-3</v>
      </c>
    </row>
    <row r="1441" spans="1:21" x14ac:dyDescent="0.25">
      <c r="A1441">
        <v>26101</v>
      </c>
      <c r="B1441">
        <v>444</v>
      </c>
      <c r="C1441">
        <v>386.5</v>
      </c>
      <c r="D1441">
        <f>VLOOKUP(A1441, vax!B:S, 18, FALSE)</f>
        <v>57.8</v>
      </c>
      <c r="E1441">
        <f t="shared" si="22"/>
        <v>0.87049549549549554</v>
      </c>
      <c r="T1441">
        <v>1456</v>
      </c>
      <c r="U1441" cm="1">
        <f t="array" aca="1" ref="U1441" ca="1">INDEX(LINEST($E$2:OFFSET($E$2,T1441-1,0), $D$2:OFFSET($D$2, T1441-1,0), TRUE, FALSE),1)</f>
        <v>1.0980855435862823E-3</v>
      </c>
    </row>
    <row r="1442" spans="1:21" x14ac:dyDescent="0.25">
      <c r="A1442">
        <v>37007</v>
      </c>
      <c r="B1442">
        <v>357.6</v>
      </c>
      <c r="C1442">
        <v>386.5</v>
      </c>
      <c r="D1442">
        <f>VLOOKUP(A1442, vax!B:S, 18, FALSE)</f>
        <v>43.6</v>
      </c>
      <c r="E1442">
        <f t="shared" si="22"/>
        <v>1.0808165548098434</v>
      </c>
      <c r="T1442">
        <v>1457</v>
      </c>
      <c r="U1442" cm="1">
        <f t="array" aca="1" ref="U1442" ca="1">INDEX(LINEST($E$2:OFFSET($E$2,T1442-1,0), $D$2:OFFSET($D$2, T1442-1,0), TRUE, FALSE),1)</f>
        <v>1.1007994783072347E-3</v>
      </c>
    </row>
    <row r="1443" spans="1:21" x14ac:dyDescent="0.25">
      <c r="A1443">
        <v>12133</v>
      </c>
      <c r="B1443">
        <v>362.4</v>
      </c>
      <c r="C1443">
        <v>386</v>
      </c>
      <c r="D1443">
        <f>VLOOKUP(A1443, vax!B:S, 18, FALSE)</f>
        <v>31.2</v>
      </c>
      <c r="E1443">
        <f t="shared" si="22"/>
        <v>1.065121412803532</v>
      </c>
      <c r="T1443">
        <v>1458</v>
      </c>
      <c r="U1443" cm="1">
        <f t="array" aca="1" ref="U1443" ca="1">INDEX(LINEST($E$2:OFFSET($E$2,T1443-1,0), $D$2:OFFSET($D$2, T1443-1,0), TRUE, FALSE),1)</f>
        <v>1.0994929512311384E-3</v>
      </c>
    </row>
    <row r="1444" spans="1:21" x14ac:dyDescent="0.25">
      <c r="A1444">
        <v>18051</v>
      </c>
      <c r="B1444">
        <v>465.59999999999997</v>
      </c>
      <c r="C1444">
        <v>385</v>
      </c>
      <c r="D1444">
        <f>VLOOKUP(A1444, vax!B:S, 18, FALSE)</f>
        <v>44.7</v>
      </c>
      <c r="E1444">
        <f t="shared" si="22"/>
        <v>0.82689003436426123</v>
      </c>
      <c r="T1444">
        <v>1459</v>
      </c>
      <c r="U1444" cm="1">
        <f t="array" aca="1" ref="U1444" ca="1">INDEX(LINEST($E$2:OFFSET($E$2,T1444-1,0), $D$2:OFFSET($D$2, T1444-1,0), TRUE, FALSE),1)</f>
        <v>1.104854991968112E-3</v>
      </c>
    </row>
    <row r="1445" spans="1:21" x14ac:dyDescent="0.25">
      <c r="A1445">
        <v>18135</v>
      </c>
      <c r="B1445">
        <v>374.4</v>
      </c>
      <c r="C1445">
        <v>385</v>
      </c>
      <c r="D1445">
        <f>VLOOKUP(A1445, vax!B:S, 18, FALSE)</f>
        <v>43.2</v>
      </c>
      <c r="E1445">
        <f t="shared" si="22"/>
        <v>1.0283119658119659</v>
      </c>
      <c r="T1445">
        <v>1460</v>
      </c>
      <c r="U1445" cm="1">
        <f t="array" aca="1" ref="U1445" ca="1">INDEX(LINEST($E$2:OFFSET($E$2,T1445-1,0), $D$2:OFFSET($D$2, T1445-1,0), TRUE, FALSE),1)</f>
        <v>1.1090661802001013E-3</v>
      </c>
    </row>
    <row r="1446" spans="1:21" x14ac:dyDescent="0.25">
      <c r="A1446">
        <v>26061</v>
      </c>
      <c r="B1446">
        <v>408</v>
      </c>
      <c r="C1446">
        <v>385</v>
      </c>
      <c r="D1446">
        <f>VLOOKUP(A1446, vax!B:S, 18, FALSE)</f>
        <v>50</v>
      </c>
      <c r="E1446">
        <f t="shared" si="22"/>
        <v>0.94362745098039214</v>
      </c>
      <c r="T1446">
        <v>1461</v>
      </c>
      <c r="U1446" cm="1">
        <f t="array" aca="1" ref="U1446" ca="1">INDEX(LINEST($E$2:OFFSET($E$2,T1446-1,0), $D$2:OFFSET($D$2, T1446-1,0), TRUE, FALSE),1)</f>
        <v>1.1117068186001044E-3</v>
      </c>
    </row>
    <row r="1447" spans="1:21" x14ac:dyDescent="0.25">
      <c r="A1447">
        <v>51169</v>
      </c>
      <c r="B1447">
        <v>376.79999999999995</v>
      </c>
      <c r="C1447">
        <v>385</v>
      </c>
      <c r="D1447">
        <f>VLOOKUP(A1447, vax!B:S, 18, FALSE)</f>
        <v>54</v>
      </c>
      <c r="E1447">
        <f t="shared" si="22"/>
        <v>1.0217622080679407</v>
      </c>
      <c r="T1447">
        <v>1462</v>
      </c>
      <c r="U1447" cm="1">
        <f t="array" aca="1" ref="U1447" ca="1">INDEX(LINEST($E$2:OFFSET($E$2,T1447-1,0), $D$2:OFFSET($D$2, T1447-1,0), TRUE, FALSE),1)</f>
        <v>1.1061271975254033E-3</v>
      </c>
    </row>
    <row r="1448" spans="1:21" x14ac:dyDescent="0.25">
      <c r="A1448">
        <v>29221</v>
      </c>
      <c r="B1448">
        <v>436.79999999999995</v>
      </c>
      <c r="C1448">
        <v>384.5</v>
      </c>
      <c r="D1448">
        <f>VLOOKUP(A1448, vax!B:S, 18, FALSE)</f>
        <v>30.1</v>
      </c>
      <c r="E1448">
        <f t="shared" si="22"/>
        <v>0.88026556776556786</v>
      </c>
      <c r="T1448">
        <v>1463</v>
      </c>
      <c r="U1448" cm="1">
        <f t="array" aca="1" ref="U1448" ca="1">INDEX(LINEST($E$2:OFFSET($E$2,T1448-1,0), $D$2:OFFSET($D$2, T1448-1,0), TRUE, FALSE),1)</f>
        <v>1.1073968077795864E-3</v>
      </c>
    </row>
    <row r="1449" spans="1:21" x14ac:dyDescent="0.25">
      <c r="A1449">
        <v>1025</v>
      </c>
      <c r="B1449">
        <v>429.59999999999997</v>
      </c>
      <c r="C1449">
        <v>384</v>
      </c>
      <c r="D1449">
        <f>VLOOKUP(A1449, vax!B:S, 18, FALSE)</f>
        <v>48.8</v>
      </c>
      <c r="E1449">
        <f t="shared" si="22"/>
        <v>0.89385474860335201</v>
      </c>
      <c r="T1449">
        <v>1464</v>
      </c>
      <c r="U1449" cm="1">
        <f t="array" aca="1" ref="U1449" ca="1">INDEX(LINEST($E$2:OFFSET($E$2,T1449-1,0), $D$2:OFFSET($D$2, T1449-1,0), TRUE, FALSE),1)</f>
        <v>1.1077745238487326E-3</v>
      </c>
    </row>
    <row r="1450" spans="1:21" x14ac:dyDescent="0.25">
      <c r="A1450">
        <v>48071</v>
      </c>
      <c r="B1450">
        <v>379.20000000000005</v>
      </c>
      <c r="C1450">
        <v>384</v>
      </c>
      <c r="D1450">
        <f>VLOOKUP(A1450, vax!B:S, 18, FALSE)</f>
        <v>44.8</v>
      </c>
      <c r="E1450">
        <f t="shared" si="22"/>
        <v>1.0126582278481011</v>
      </c>
      <c r="T1450">
        <v>1465</v>
      </c>
      <c r="U1450" cm="1">
        <f t="array" aca="1" ref="U1450" ca="1">INDEX(LINEST($E$2:OFFSET($E$2,T1450-1,0), $D$2:OFFSET($D$2, T1450-1,0), TRUE, FALSE),1)</f>
        <v>1.114233382833119E-3</v>
      </c>
    </row>
    <row r="1451" spans="1:21" x14ac:dyDescent="0.25">
      <c r="A1451">
        <v>39105</v>
      </c>
      <c r="B1451">
        <v>352.79999999999995</v>
      </c>
      <c r="C1451">
        <v>383.5</v>
      </c>
      <c r="D1451">
        <f>VLOOKUP(A1451, vax!B:S, 18, FALSE)</f>
        <v>44.7</v>
      </c>
      <c r="E1451">
        <f t="shared" si="22"/>
        <v>1.0870181405895694</v>
      </c>
      <c r="T1451">
        <v>1466</v>
      </c>
      <c r="U1451" cm="1">
        <f t="array" aca="1" ref="U1451" ca="1">INDEX(LINEST($E$2:OFFSET($E$2,T1451-1,0), $D$2:OFFSET($D$2, T1451-1,0), TRUE, FALSE),1)</f>
        <v>1.1144236165949212E-3</v>
      </c>
    </row>
    <row r="1452" spans="1:21" x14ac:dyDescent="0.25">
      <c r="A1452">
        <v>41065</v>
      </c>
      <c r="B1452">
        <v>321.60000000000002</v>
      </c>
      <c r="C1452">
        <v>383</v>
      </c>
      <c r="D1452">
        <f>VLOOKUP(A1452, vax!B:S, 18, FALSE)</f>
        <v>62.8</v>
      </c>
      <c r="E1452">
        <f t="shared" si="22"/>
        <v>1.1909203980099501</v>
      </c>
      <c r="T1452">
        <v>1467</v>
      </c>
      <c r="U1452" cm="1">
        <f t="array" aca="1" ref="U1452" ca="1">INDEX(LINEST($E$2:OFFSET($E$2,T1452-1,0), $D$2:OFFSET($D$2, T1452-1,0), TRUE, FALSE),1)</f>
        <v>1.1116804767337314E-3</v>
      </c>
    </row>
    <row r="1453" spans="1:21" x14ac:dyDescent="0.25">
      <c r="A1453">
        <v>45001</v>
      </c>
      <c r="B1453">
        <v>417.59999999999997</v>
      </c>
      <c r="C1453">
        <v>383</v>
      </c>
      <c r="D1453">
        <f>VLOOKUP(A1453, vax!B:S, 18, FALSE)</f>
        <v>37.9</v>
      </c>
      <c r="E1453">
        <f t="shared" si="22"/>
        <v>0.91714559386973182</v>
      </c>
      <c r="T1453">
        <v>1468</v>
      </c>
      <c r="U1453" cm="1">
        <f t="array" aca="1" ref="U1453" ca="1">INDEX(LINEST($E$2:OFFSET($E$2,T1453-1,0), $D$2:OFFSET($D$2, T1453-1,0), TRUE, FALSE),1)</f>
        <v>1.127777914748194E-3</v>
      </c>
    </row>
    <row r="1454" spans="1:21" x14ac:dyDescent="0.25">
      <c r="A1454">
        <v>39075</v>
      </c>
      <c r="B1454">
        <v>480</v>
      </c>
      <c r="C1454">
        <v>382.5</v>
      </c>
      <c r="D1454">
        <f>VLOOKUP(A1454, vax!B:S, 18, FALSE)</f>
        <v>17.5</v>
      </c>
      <c r="E1454">
        <f t="shared" si="22"/>
        <v>0.796875</v>
      </c>
      <c r="T1454">
        <v>1469</v>
      </c>
      <c r="U1454" cm="1">
        <f t="array" aca="1" ref="U1454" ca="1">INDEX(LINEST($E$2:OFFSET($E$2,T1454-1,0), $D$2:OFFSET($D$2, T1454-1,0), TRUE, FALSE),1)</f>
        <v>1.1255312473870431E-3</v>
      </c>
    </row>
    <row r="1455" spans="1:21" x14ac:dyDescent="0.25">
      <c r="A1455">
        <v>47133</v>
      </c>
      <c r="B1455">
        <v>460.79999999999995</v>
      </c>
      <c r="C1455">
        <v>382.5</v>
      </c>
      <c r="D1455">
        <f>VLOOKUP(A1455, vax!B:S, 18, FALSE)</f>
        <v>34.1</v>
      </c>
      <c r="E1455">
        <f t="shared" si="22"/>
        <v>0.83007812500000011</v>
      </c>
      <c r="T1455">
        <v>1470</v>
      </c>
      <c r="U1455" cm="1">
        <f t="array" aca="1" ref="U1455" ca="1">INDEX(LINEST($E$2:OFFSET($E$2,T1455-1,0), $D$2:OFFSET($D$2, T1455-1,0), TRUE, FALSE),1)</f>
        <v>1.1247124438225637E-3</v>
      </c>
    </row>
    <row r="1456" spans="1:21" x14ac:dyDescent="0.25">
      <c r="A1456">
        <v>35029</v>
      </c>
      <c r="B1456">
        <v>441.59999999999997</v>
      </c>
      <c r="C1456">
        <v>382</v>
      </c>
      <c r="D1456">
        <f>VLOOKUP(A1456, vax!B:S, 18, FALSE)</f>
        <v>68.5</v>
      </c>
      <c r="E1456">
        <f t="shared" si="22"/>
        <v>0.86503623188405809</v>
      </c>
      <c r="T1456">
        <v>1471</v>
      </c>
      <c r="U1456" cm="1">
        <f t="array" aca="1" ref="U1456" ca="1">INDEX(LINEST($E$2:OFFSET($E$2,T1456-1,0), $D$2:OFFSET($D$2, T1456-1,0), TRUE, FALSE),1)</f>
        <v>1.1193273113805113E-3</v>
      </c>
    </row>
    <row r="1457" spans="1:21" x14ac:dyDescent="0.25">
      <c r="A1457">
        <v>48225</v>
      </c>
      <c r="B1457">
        <v>352.79999999999995</v>
      </c>
      <c r="C1457">
        <v>382</v>
      </c>
      <c r="D1457">
        <f>VLOOKUP(A1457, vax!B:S, 18, FALSE)</f>
        <v>39.700000000000003</v>
      </c>
      <c r="E1457">
        <f t="shared" si="22"/>
        <v>1.0827664399092971</v>
      </c>
      <c r="T1457">
        <v>1472</v>
      </c>
      <c r="U1457" cm="1">
        <f t="array" aca="1" ref="U1457" ca="1">INDEX(LINEST($E$2:OFFSET($E$2,T1457-1,0), $D$2:OFFSET($D$2, T1457-1,0), TRUE, FALSE),1)</f>
        <v>1.1193794794633553E-3</v>
      </c>
    </row>
    <row r="1458" spans="1:21" x14ac:dyDescent="0.25">
      <c r="A1458">
        <v>29055</v>
      </c>
      <c r="B1458">
        <v>391.20000000000005</v>
      </c>
      <c r="C1458">
        <v>381.5</v>
      </c>
      <c r="D1458">
        <f>VLOOKUP(A1458, vax!B:S, 18, FALSE)</f>
        <v>31.4</v>
      </c>
      <c r="E1458">
        <f t="shared" si="22"/>
        <v>0.97520449897750505</v>
      </c>
      <c r="T1458">
        <v>1473</v>
      </c>
      <c r="U1458" cm="1">
        <f t="array" aca="1" ref="U1458" ca="1">INDEX(LINEST($E$2:OFFSET($E$2,T1458-1,0), $D$2:OFFSET($D$2, T1458-1,0), TRUE, FALSE),1)</f>
        <v>1.1196463863781638E-3</v>
      </c>
    </row>
    <row r="1459" spans="1:21" x14ac:dyDescent="0.25">
      <c r="A1459">
        <v>30047</v>
      </c>
      <c r="B1459">
        <v>412.79999999999995</v>
      </c>
      <c r="C1459">
        <v>381.5</v>
      </c>
      <c r="D1459">
        <f>VLOOKUP(A1459, vax!B:S, 18, FALSE)</f>
        <v>54.3</v>
      </c>
      <c r="E1459">
        <f t="shared" si="22"/>
        <v>0.92417635658914743</v>
      </c>
      <c r="T1459">
        <v>1474</v>
      </c>
      <c r="U1459" cm="1">
        <f t="array" aca="1" ref="U1459" ca="1">INDEX(LINEST($E$2:OFFSET($E$2,T1459-1,0), $D$2:OFFSET($D$2, T1459-1,0), TRUE, FALSE),1)</f>
        <v>1.1239092271409768E-3</v>
      </c>
    </row>
    <row r="1460" spans="1:21" x14ac:dyDescent="0.25">
      <c r="A1460">
        <v>39161</v>
      </c>
      <c r="B1460">
        <v>415.20000000000005</v>
      </c>
      <c r="C1460">
        <v>381</v>
      </c>
      <c r="D1460">
        <f>VLOOKUP(A1460, vax!B:S, 18, FALSE)</f>
        <v>41.4</v>
      </c>
      <c r="E1460">
        <f t="shared" si="22"/>
        <v>0.91763005780346807</v>
      </c>
      <c r="T1460">
        <v>1475</v>
      </c>
      <c r="U1460" cm="1">
        <f t="array" aca="1" ref="U1460" ca="1">INDEX(LINEST($E$2:OFFSET($E$2,T1460-1,0), $D$2:OFFSET($D$2, T1460-1,0), TRUE, FALSE),1)</f>
        <v>1.1258339505046599E-3</v>
      </c>
    </row>
    <row r="1461" spans="1:21" x14ac:dyDescent="0.25">
      <c r="A1461">
        <v>41045</v>
      </c>
      <c r="B1461">
        <v>422.40000000000003</v>
      </c>
      <c r="C1461">
        <v>381</v>
      </c>
      <c r="D1461">
        <f>VLOOKUP(A1461, vax!B:S, 18, FALSE)</f>
        <v>45.1</v>
      </c>
      <c r="E1461">
        <f t="shared" si="22"/>
        <v>0.90198863636363624</v>
      </c>
      <c r="T1461">
        <v>1476</v>
      </c>
      <c r="U1461" cm="1">
        <f t="array" aca="1" ref="U1461" ca="1">INDEX(LINEST($E$2:OFFSET($E$2,T1461-1,0), $D$2:OFFSET($D$2, T1461-1,0), TRUE, FALSE),1)</f>
        <v>1.1295610154973238E-3</v>
      </c>
    </row>
    <row r="1462" spans="1:21" x14ac:dyDescent="0.25">
      <c r="A1462">
        <v>28141</v>
      </c>
      <c r="B1462">
        <v>391.20000000000005</v>
      </c>
      <c r="C1462">
        <v>380.5</v>
      </c>
      <c r="D1462">
        <f>VLOOKUP(A1462, vax!B:S, 18, FALSE)</f>
        <v>37.1</v>
      </c>
      <c r="E1462">
        <f t="shared" si="22"/>
        <v>0.97264826175869112</v>
      </c>
      <c r="T1462">
        <v>1477</v>
      </c>
      <c r="U1462" cm="1">
        <f t="array" aca="1" ref="U1462" ca="1">INDEX(LINEST($E$2:OFFSET($E$2,T1462-1,0), $D$2:OFFSET($D$2, T1462-1,0), TRUE, FALSE),1)</f>
        <v>1.1314188662663921E-3</v>
      </c>
    </row>
    <row r="1463" spans="1:21" x14ac:dyDescent="0.25">
      <c r="A1463">
        <v>12007</v>
      </c>
      <c r="B1463">
        <v>345.6</v>
      </c>
      <c r="C1463">
        <v>380</v>
      </c>
      <c r="D1463">
        <f>VLOOKUP(A1463, vax!B:S, 18, FALSE)</f>
        <v>40.700000000000003</v>
      </c>
      <c r="E1463">
        <f t="shared" si="22"/>
        <v>1.099537037037037</v>
      </c>
      <c r="T1463">
        <v>1478</v>
      </c>
      <c r="U1463" cm="1">
        <f t="array" aca="1" ref="U1463" ca="1">INDEX(LINEST($E$2:OFFSET($E$2,T1463-1,0), $D$2:OFFSET($D$2, T1463-1,0), TRUE, FALSE),1)</f>
        <v>1.1339787132703305E-3</v>
      </c>
    </row>
    <row r="1464" spans="1:21" x14ac:dyDescent="0.25">
      <c r="A1464">
        <v>53017</v>
      </c>
      <c r="B1464">
        <v>357.6</v>
      </c>
      <c r="C1464">
        <v>380</v>
      </c>
      <c r="D1464">
        <f>VLOOKUP(A1464, vax!B:S, 18, FALSE)</f>
        <v>58.8</v>
      </c>
      <c r="E1464">
        <f t="shared" si="22"/>
        <v>1.0626398210290826</v>
      </c>
      <c r="T1464">
        <v>1479</v>
      </c>
      <c r="U1464" cm="1">
        <f t="array" aca="1" ref="U1464" ca="1">INDEX(LINEST($E$2:OFFSET($E$2,T1464-1,0), $D$2:OFFSET($D$2, T1464-1,0), TRUE, FALSE),1)</f>
        <v>1.1250711546890461E-3</v>
      </c>
    </row>
    <row r="1465" spans="1:21" x14ac:dyDescent="0.25">
      <c r="A1465">
        <v>19125</v>
      </c>
      <c r="B1465">
        <v>405.59999999999997</v>
      </c>
      <c r="C1465">
        <v>379.5</v>
      </c>
      <c r="D1465">
        <f>VLOOKUP(A1465, vax!B:S, 18, FALSE)</f>
        <v>51.1</v>
      </c>
      <c r="E1465">
        <f t="shared" si="22"/>
        <v>0.93565088757396453</v>
      </c>
      <c r="T1465">
        <v>1480</v>
      </c>
      <c r="U1465" cm="1">
        <f t="array" aca="1" ref="U1465" ca="1">INDEX(LINEST($E$2:OFFSET($E$2,T1465-1,0), $D$2:OFFSET($D$2, T1465-1,0), TRUE, FALSE),1)</f>
        <v>1.137635552023168E-3</v>
      </c>
    </row>
    <row r="1466" spans="1:21" x14ac:dyDescent="0.25">
      <c r="A1466">
        <v>39137</v>
      </c>
      <c r="B1466">
        <v>482.40000000000003</v>
      </c>
      <c r="C1466">
        <v>379</v>
      </c>
      <c r="D1466">
        <f>VLOOKUP(A1466, vax!B:S, 18, FALSE)</f>
        <v>46.8</v>
      </c>
      <c r="E1466">
        <f t="shared" si="22"/>
        <v>0.78565505804311764</v>
      </c>
      <c r="T1466">
        <v>1481</v>
      </c>
      <c r="U1466" cm="1">
        <f t="array" aca="1" ref="U1466" ca="1">INDEX(LINEST($E$2:OFFSET($E$2,T1466-1,0), $D$2:OFFSET($D$2, T1466-1,0), TRUE, FALSE),1)</f>
        <v>1.1371328125591915E-3</v>
      </c>
    </row>
    <row r="1467" spans="1:21" x14ac:dyDescent="0.25">
      <c r="A1467">
        <v>48185</v>
      </c>
      <c r="B1467">
        <v>376.79999999999995</v>
      </c>
      <c r="C1467">
        <v>379</v>
      </c>
      <c r="D1467">
        <f>VLOOKUP(A1467, vax!B:S, 18, FALSE)</f>
        <v>49.1</v>
      </c>
      <c r="E1467">
        <f t="shared" si="22"/>
        <v>1.0058386411889597</v>
      </c>
      <c r="T1467">
        <v>1482</v>
      </c>
      <c r="U1467" cm="1">
        <f t="array" aca="1" ref="U1467" ca="1">INDEX(LINEST($E$2:OFFSET($E$2,T1467-1,0), $D$2:OFFSET($D$2, T1467-1,0), TRUE, FALSE),1)</f>
        <v>1.1341858437560676E-3</v>
      </c>
    </row>
    <row r="1468" spans="1:21" x14ac:dyDescent="0.25">
      <c r="A1468">
        <v>54043</v>
      </c>
      <c r="B1468">
        <v>316.79999999999995</v>
      </c>
      <c r="C1468">
        <v>379</v>
      </c>
      <c r="D1468">
        <f>VLOOKUP(A1468, vax!B:S, 18, FALSE)</f>
        <v>49.1</v>
      </c>
      <c r="E1468">
        <f t="shared" si="22"/>
        <v>1.1963383838383841</v>
      </c>
      <c r="T1468">
        <v>1483</v>
      </c>
      <c r="U1468" cm="1">
        <f t="array" aca="1" ref="U1468" ca="1">INDEX(LINEST($E$2:OFFSET($E$2,T1468-1,0), $D$2:OFFSET($D$2, T1468-1,0), TRUE, FALSE),1)</f>
        <v>1.1285642261738384E-3</v>
      </c>
    </row>
    <row r="1469" spans="1:21" x14ac:dyDescent="0.25">
      <c r="A1469">
        <v>35047</v>
      </c>
      <c r="B1469">
        <v>295.20000000000005</v>
      </c>
      <c r="C1469">
        <v>376.5</v>
      </c>
      <c r="D1469">
        <f>VLOOKUP(A1469, vax!B:S, 18, FALSE)</f>
        <v>64.099999999999994</v>
      </c>
      <c r="E1469">
        <f t="shared" si="22"/>
        <v>1.2754065040650404</v>
      </c>
      <c r="T1469">
        <v>1484</v>
      </c>
      <c r="U1469" cm="1">
        <f t="array" aca="1" ref="U1469" ca="1">INDEX(LINEST($E$2:OFFSET($E$2,T1469-1,0), $D$2:OFFSET($D$2, T1469-1,0), TRUE, FALSE),1)</f>
        <v>1.1410315839016955E-3</v>
      </c>
    </row>
    <row r="1470" spans="1:21" x14ac:dyDescent="0.25">
      <c r="A1470">
        <v>5083</v>
      </c>
      <c r="B1470">
        <v>350.4</v>
      </c>
      <c r="C1470">
        <v>376</v>
      </c>
      <c r="D1470">
        <f>VLOOKUP(A1470, vax!B:S, 18, FALSE)</f>
        <v>45</v>
      </c>
      <c r="E1470">
        <f t="shared" si="22"/>
        <v>1.0730593607305936</v>
      </c>
      <c r="T1470">
        <v>1485</v>
      </c>
      <c r="U1470" cm="1">
        <f t="array" aca="1" ref="U1470" ca="1">INDEX(LINEST($E$2:OFFSET($E$2,T1470-1,0), $D$2:OFFSET($D$2, T1470-1,0), TRUE, FALSE),1)</f>
        <v>1.1617481433222659E-3</v>
      </c>
    </row>
    <row r="1471" spans="1:21" x14ac:dyDescent="0.25">
      <c r="A1471">
        <v>27115</v>
      </c>
      <c r="B1471">
        <v>360</v>
      </c>
      <c r="C1471">
        <v>376</v>
      </c>
      <c r="D1471">
        <f>VLOOKUP(A1471, vax!B:S, 18, FALSE)</f>
        <v>46.7</v>
      </c>
      <c r="E1471">
        <f t="shared" si="22"/>
        <v>1.0444444444444445</v>
      </c>
      <c r="T1471">
        <v>1486</v>
      </c>
      <c r="U1471" cm="1">
        <f t="array" aca="1" ref="U1471" ca="1">INDEX(LINEST($E$2:OFFSET($E$2,T1471-1,0), $D$2:OFFSET($D$2, T1471-1,0), TRUE, FALSE),1)</f>
        <v>1.1640613918396333E-3</v>
      </c>
    </row>
    <row r="1472" spans="1:21" x14ac:dyDescent="0.25">
      <c r="A1472">
        <v>6015</v>
      </c>
      <c r="B1472">
        <v>343.20000000000005</v>
      </c>
      <c r="C1472">
        <v>375.5</v>
      </c>
      <c r="D1472">
        <f>VLOOKUP(A1472, vax!B:S, 18, FALSE)</f>
        <v>40.4</v>
      </c>
      <c r="E1472">
        <f t="shared" si="22"/>
        <v>1.094114219114219</v>
      </c>
      <c r="T1472">
        <v>1487</v>
      </c>
      <c r="U1472" cm="1">
        <f t="array" aca="1" ref="U1472" ca="1">INDEX(LINEST($E$2:OFFSET($E$2,T1472-1,0), $D$2:OFFSET($D$2, T1472-1,0), TRUE, FALSE),1)</f>
        <v>1.1623482463581595E-3</v>
      </c>
    </row>
    <row r="1473" spans="1:21" x14ac:dyDescent="0.25">
      <c r="A1473">
        <v>45039</v>
      </c>
      <c r="B1473">
        <v>379.20000000000005</v>
      </c>
      <c r="C1473">
        <v>375</v>
      </c>
      <c r="D1473">
        <f>VLOOKUP(A1473, vax!B:S, 18, FALSE)</f>
        <v>51.6</v>
      </c>
      <c r="E1473">
        <f t="shared" si="22"/>
        <v>0.98892405063291122</v>
      </c>
      <c r="T1473">
        <v>1488</v>
      </c>
      <c r="U1473" cm="1">
        <f t="array" aca="1" ref="U1473" ca="1">INDEX(LINEST($E$2:OFFSET($E$2,T1473-1,0), $D$2:OFFSET($D$2, T1473-1,0), TRUE, FALSE),1)</f>
        <v>1.15493517757535E-3</v>
      </c>
    </row>
    <row r="1474" spans="1:21" x14ac:dyDescent="0.25">
      <c r="A1474">
        <v>56033</v>
      </c>
      <c r="B1474">
        <v>374.4</v>
      </c>
      <c r="C1474">
        <v>375</v>
      </c>
      <c r="D1474">
        <f>VLOOKUP(A1474, vax!B:S, 18, FALSE)</f>
        <v>49</v>
      </c>
      <c r="E1474">
        <f t="shared" si="22"/>
        <v>1.0016025641025641</v>
      </c>
      <c r="T1474">
        <v>1489</v>
      </c>
      <c r="U1474" cm="1">
        <f t="array" aca="1" ref="U1474" ca="1">INDEX(LINEST($E$2:OFFSET($E$2,T1474-1,0), $D$2:OFFSET($D$2, T1474-1,0), TRUE, FALSE),1)</f>
        <v>1.1475158114282948E-3</v>
      </c>
    </row>
    <row r="1475" spans="1:21" x14ac:dyDescent="0.25">
      <c r="A1475">
        <v>47057</v>
      </c>
      <c r="B1475">
        <v>444</v>
      </c>
      <c r="C1475">
        <v>374.5</v>
      </c>
      <c r="D1475">
        <f>VLOOKUP(A1475, vax!B:S, 18, FALSE)</f>
        <v>47.4</v>
      </c>
      <c r="E1475">
        <f t="shared" ref="E1475:E1538" si="23">C1475/B1475</f>
        <v>0.84346846846846846</v>
      </c>
      <c r="T1475">
        <v>1490</v>
      </c>
      <c r="U1475" cm="1">
        <f t="array" aca="1" ref="U1475" ca="1">INDEX(LINEST($E$2:OFFSET($E$2,T1475-1,0), $D$2:OFFSET($D$2, T1475-1,0), TRUE, FALSE),1)</f>
        <v>1.1513666299813939E-3</v>
      </c>
    </row>
    <row r="1476" spans="1:21" x14ac:dyDescent="0.25">
      <c r="A1476">
        <v>28133</v>
      </c>
      <c r="B1476">
        <v>460.79999999999995</v>
      </c>
      <c r="C1476">
        <v>374</v>
      </c>
      <c r="D1476">
        <f>VLOOKUP(A1476, vax!B:S, 18, FALSE)</f>
        <v>50.2</v>
      </c>
      <c r="E1476">
        <f t="shared" si="23"/>
        <v>0.81163194444444453</v>
      </c>
      <c r="T1476">
        <v>1491</v>
      </c>
      <c r="U1476" cm="1">
        <f t="array" aca="1" ref="U1476" ca="1">INDEX(LINEST($E$2:OFFSET($E$2,T1476-1,0), $D$2:OFFSET($D$2, T1476-1,0), TRUE, FALSE),1)</f>
        <v>1.153374450307525E-3</v>
      </c>
    </row>
    <row r="1477" spans="1:21" x14ac:dyDescent="0.25">
      <c r="A1477">
        <v>13029</v>
      </c>
      <c r="B1477">
        <v>388.79999999999995</v>
      </c>
      <c r="C1477">
        <v>373.5</v>
      </c>
      <c r="D1477">
        <f>VLOOKUP(A1477, vax!B:S, 18, FALSE)</f>
        <v>36</v>
      </c>
      <c r="E1477">
        <f t="shared" si="23"/>
        <v>0.96064814814814825</v>
      </c>
      <c r="T1477">
        <v>1492</v>
      </c>
      <c r="U1477" cm="1">
        <f t="array" aca="1" ref="U1477" ca="1">INDEX(LINEST($E$2:OFFSET($E$2,T1477-1,0), $D$2:OFFSET($D$2, T1477-1,0), TRUE, FALSE),1)</f>
        <v>1.1499505148044021E-3</v>
      </c>
    </row>
    <row r="1478" spans="1:21" x14ac:dyDescent="0.25">
      <c r="A1478">
        <v>26129</v>
      </c>
      <c r="B1478">
        <v>384</v>
      </c>
      <c r="C1478">
        <v>373</v>
      </c>
      <c r="D1478">
        <f>VLOOKUP(A1478, vax!B:S, 18, FALSE)</f>
        <v>43.5</v>
      </c>
      <c r="E1478">
        <f t="shared" si="23"/>
        <v>0.97135416666666663</v>
      </c>
      <c r="T1478">
        <v>1493</v>
      </c>
      <c r="U1478" cm="1">
        <f t="array" aca="1" ref="U1478" ca="1">INDEX(LINEST($E$2:OFFSET($E$2,T1478-1,0), $D$2:OFFSET($D$2, T1478-1,0), TRUE, FALSE),1)</f>
        <v>1.1288502609775133E-3</v>
      </c>
    </row>
    <row r="1479" spans="1:21" x14ac:dyDescent="0.25">
      <c r="A1479">
        <v>18183</v>
      </c>
      <c r="B1479">
        <v>396</v>
      </c>
      <c r="C1479">
        <v>372.5</v>
      </c>
      <c r="D1479">
        <f>VLOOKUP(A1479, vax!B:S, 18, FALSE)</f>
        <v>45.5</v>
      </c>
      <c r="E1479">
        <f t="shared" si="23"/>
        <v>0.94065656565656564</v>
      </c>
      <c r="T1479">
        <v>1494</v>
      </c>
      <c r="U1479" cm="1">
        <f t="array" aca="1" ref="U1479" ca="1">INDEX(LINEST($E$2:OFFSET($E$2,T1479-1,0), $D$2:OFFSET($D$2, T1479-1,0), TRUE, FALSE),1)</f>
        <v>1.1254324963301879E-3</v>
      </c>
    </row>
    <row r="1480" spans="1:21" x14ac:dyDescent="0.25">
      <c r="A1480">
        <v>48015</v>
      </c>
      <c r="B1480">
        <v>295.20000000000005</v>
      </c>
      <c r="C1480">
        <v>372.5</v>
      </c>
      <c r="D1480">
        <f>VLOOKUP(A1480, vax!B:S, 18, FALSE)</f>
        <v>45.3</v>
      </c>
      <c r="E1480">
        <f t="shared" si="23"/>
        <v>1.2618563685636854</v>
      </c>
      <c r="T1480">
        <v>1495</v>
      </c>
      <c r="U1480" cm="1">
        <f t="array" aca="1" ref="U1480" ca="1">INDEX(LINEST($E$2:OFFSET($E$2,T1480-1,0), $D$2:OFFSET($D$2, T1480-1,0), TRUE, FALSE),1)</f>
        <v>1.1278844559164877E-3</v>
      </c>
    </row>
    <row r="1481" spans="1:21" x14ac:dyDescent="0.25">
      <c r="A1481">
        <v>26029</v>
      </c>
      <c r="B1481">
        <v>295.20000000000005</v>
      </c>
      <c r="C1481">
        <v>370</v>
      </c>
      <c r="D1481">
        <f>VLOOKUP(A1481, vax!B:S, 18, FALSE)</f>
        <v>62.3</v>
      </c>
      <c r="E1481">
        <f t="shared" si="23"/>
        <v>1.2533875338753386</v>
      </c>
      <c r="T1481">
        <v>1496</v>
      </c>
      <c r="U1481" cm="1">
        <f t="array" aca="1" ref="U1481" ca="1">INDEX(LINEST($E$2:OFFSET($E$2,T1481-1,0), $D$2:OFFSET($D$2, T1481-1,0), TRUE, FALSE),1)</f>
        <v>1.1295550824301477E-3</v>
      </c>
    </row>
    <row r="1482" spans="1:21" x14ac:dyDescent="0.25">
      <c r="A1482">
        <v>27147</v>
      </c>
      <c r="B1482">
        <v>364.79999999999995</v>
      </c>
      <c r="C1482">
        <v>370</v>
      </c>
      <c r="D1482">
        <f>VLOOKUP(A1482, vax!B:S, 18, FALSE)</f>
        <v>58.2</v>
      </c>
      <c r="E1482">
        <f t="shared" si="23"/>
        <v>1.0142543859649125</v>
      </c>
      <c r="T1482">
        <v>1497</v>
      </c>
      <c r="U1482" cm="1">
        <f t="array" aca="1" ref="U1482" ca="1">INDEX(LINEST($E$2:OFFSET($E$2,T1482-1,0), $D$2:OFFSET($D$2, T1482-1,0), TRUE, FALSE),1)</f>
        <v>1.1212607215455995E-3</v>
      </c>
    </row>
    <row r="1483" spans="1:21" x14ac:dyDescent="0.25">
      <c r="A1483">
        <v>51139</v>
      </c>
      <c r="B1483">
        <v>355.20000000000005</v>
      </c>
      <c r="C1483">
        <v>369.5</v>
      </c>
      <c r="D1483">
        <f>VLOOKUP(A1483, vax!B:S, 18, FALSE)</f>
        <v>36.799999999999997</v>
      </c>
      <c r="E1483">
        <f t="shared" si="23"/>
        <v>1.0402590090090089</v>
      </c>
      <c r="T1483">
        <v>1498</v>
      </c>
      <c r="U1483" cm="1">
        <f t="array" aca="1" ref="U1483" ca="1">INDEX(LINEST($E$2:OFFSET($E$2,T1483-1,0), $D$2:OFFSET($D$2, T1483-1,0), TRUE, FALSE),1)</f>
        <v>1.1077653302726191E-3</v>
      </c>
    </row>
    <row r="1484" spans="1:21" x14ac:dyDescent="0.25">
      <c r="A1484">
        <v>29015</v>
      </c>
      <c r="B1484">
        <v>314.39999999999998</v>
      </c>
      <c r="C1484">
        <v>369</v>
      </c>
      <c r="D1484">
        <f>VLOOKUP(A1484, vax!B:S, 18, FALSE)</f>
        <v>45.4</v>
      </c>
      <c r="E1484">
        <f t="shared" si="23"/>
        <v>1.1736641221374047</v>
      </c>
      <c r="T1484">
        <v>1499</v>
      </c>
      <c r="U1484" cm="1">
        <f t="array" aca="1" ref="U1484" ca="1">INDEX(LINEST($E$2:OFFSET($E$2,T1484-1,0), $D$2:OFFSET($D$2, T1484-1,0), TRUE, FALSE),1)</f>
        <v>1.0896247709283066E-3</v>
      </c>
    </row>
    <row r="1485" spans="1:21" x14ac:dyDescent="0.25">
      <c r="A1485">
        <v>13107</v>
      </c>
      <c r="B1485">
        <v>415.20000000000005</v>
      </c>
      <c r="C1485">
        <v>368.5</v>
      </c>
      <c r="D1485">
        <f>VLOOKUP(A1485, vax!B:S, 18, FALSE)</f>
        <v>31.2</v>
      </c>
      <c r="E1485">
        <f t="shared" si="23"/>
        <v>0.88752408477841993</v>
      </c>
      <c r="T1485">
        <v>1500</v>
      </c>
      <c r="U1485" cm="1">
        <f t="array" aca="1" ref="U1485" ca="1">INDEX(LINEST($E$2:OFFSET($E$2,T1485-1,0), $D$2:OFFSET($D$2, T1485-1,0), TRUE, FALSE),1)</f>
        <v>1.0770418653728753E-3</v>
      </c>
    </row>
    <row r="1486" spans="1:21" x14ac:dyDescent="0.25">
      <c r="A1486">
        <v>48189</v>
      </c>
      <c r="B1486">
        <v>571.20000000000005</v>
      </c>
      <c r="C1486">
        <v>368.5</v>
      </c>
      <c r="D1486">
        <f>VLOOKUP(A1486, vax!B:S, 18, FALSE)</f>
        <v>41.4</v>
      </c>
      <c r="E1486">
        <f t="shared" si="23"/>
        <v>0.64513305322128844</v>
      </c>
      <c r="T1486">
        <v>1501</v>
      </c>
      <c r="U1486" cm="1">
        <f t="array" aca="1" ref="U1486" ca="1">INDEX(LINEST($E$2:OFFSET($E$2,T1486-1,0), $D$2:OFFSET($D$2, T1486-1,0), TRUE, FALSE),1)</f>
        <v>1.0735949595487182E-3</v>
      </c>
    </row>
    <row r="1487" spans="1:21" x14ac:dyDescent="0.25">
      <c r="A1487">
        <v>50001</v>
      </c>
      <c r="B1487">
        <v>345.6</v>
      </c>
      <c r="C1487">
        <v>368.5</v>
      </c>
      <c r="D1487">
        <f>VLOOKUP(A1487, vax!B:S, 18, FALSE)</f>
        <v>68.5</v>
      </c>
      <c r="E1487">
        <f t="shared" si="23"/>
        <v>1.066261574074074</v>
      </c>
      <c r="T1487">
        <v>1502</v>
      </c>
      <c r="U1487" cm="1">
        <f t="array" aca="1" ref="U1487" ca="1">INDEX(LINEST($E$2:OFFSET($E$2,T1487-1,0), $D$2:OFFSET($D$2, T1487-1,0), TRUE, FALSE),1)</f>
        <v>1.077324887202181E-3</v>
      </c>
    </row>
    <row r="1488" spans="1:21" x14ac:dyDescent="0.25">
      <c r="A1488">
        <v>17027</v>
      </c>
      <c r="B1488">
        <v>408</v>
      </c>
      <c r="C1488">
        <v>367.5</v>
      </c>
      <c r="D1488">
        <f>VLOOKUP(A1488, vax!B:S, 18, FALSE)</f>
        <v>54.4</v>
      </c>
      <c r="E1488">
        <f t="shared" si="23"/>
        <v>0.90073529411764708</v>
      </c>
      <c r="T1488">
        <v>1503</v>
      </c>
      <c r="U1488" cm="1">
        <f t="array" aca="1" ref="U1488" ca="1">INDEX(LINEST($E$2:OFFSET($E$2,T1488-1,0), $D$2:OFFSET($D$2, T1488-1,0), TRUE, FALSE),1)</f>
        <v>1.0740152447970392E-3</v>
      </c>
    </row>
    <row r="1489" spans="1:21" x14ac:dyDescent="0.25">
      <c r="A1489">
        <v>28039</v>
      </c>
      <c r="B1489">
        <v>331.20000000000005</v>
      </c>
      <c r="C1489">
        <v>367</v>
      </c>
      <c r="D1489">
        <f>VLOOKUP(A1489, vax!B:S, 18, FALSE)</f>
        <v>38.5</v>
      </c>
      <c r="E1489">
        <f t="shared" si="23"/>
        <v>1.1080917874396135</v>
      </c>
      <c r="T1489">
        <v>1504</v>
      </c>
      <c r="U1489" cm="1">
        <f t="array" aca="1" ref="U1489" ca="1">INDEX(LINEST($E$2:OFFSET($E$2,T1489-1,0), $D$2:OFFSET($D$2, T1489-1,0), TRUE, FALSE),1)</f>
        <v>1.0759469749920009E-3</v>
      </c>
    </row>
    <row r="1490" spans="1:21" x14ac:dyDescent="0.25">
      <c r="A1490">
        <v>21183</v>
      </c>
      <c r="B1490">
        <v>331.20000000000005</v>
      </c>
      <c r="C1490">
        <v>366</v>
      </c>
      <c r="D1490">
        <f>VLOOKUP(A1490, vax!B:S, 18, FALSE)</f>
        <v>38.1</v>
      </c>
      <c r="E1490">
        <f t="shared" si="23"/>
        <v>1.1050724637681157</v>
      </c>
      <c r="T1490">
        <v>1505</v>
      </c>
      <c r="U1490" cm="1">
        <f t="array" aca="1" ref="U1490" ca="1">INDEX(LINEST($E$2:OFFSET($E$2,T1490-1,0), $D$2:OFFSET($D$2, T1490-1,0), TRUE, FALSE),1)</f>
        <v>1.0759208030641713E-3</v>
      </c>
    </row>
    <row r="1491" spans="1:21" x14ac:dyDescent="0.25">
      <c r="A1491">
        <v>48293</v>
      </c>
      <c r="B1491">
        <v>381.6</v>
      </c>
      <c r="C1491">
        <v>366</v>
      </c>
      <c r="D1491">
        <f>VLOOKUP(A1491, vax!B:S, 18, FALSE)</f>
        <v>35.5</v>
      </c>
      <c r="E1491">
        <f t="shared" si="23"/>
        <v>0.95911949685534581</v>
      </c>
      <c r="T1491">
        <v>1506</v>
      </c>
      <c r="U1491" cm="1">
        <f t="array" aca="1" ref="U1491" ca="1">INDEX(LINEST($E$2:OFFSET($E$2,T1491-1,0), $D$2:OFFSET($D$2, T1491-1,0), TRUE, FALSE),1)</f>
        <v>1.0510887978706983E-3</v>
      </c>
    </row>
    <row r="1492" spans="1:21" x14ac:dyDescent="0.25">
      <c r="A1492">
        <v>28027</v>
      </c>
      <c r="B1492">
        <v>398.40000000000003</v>
      </c>
      <c r="C1492">
        <v>365.5</v>
      </c>
      <c r="D1492">
        <f>VLOOKUP(A1492, vax!B:S, 18, FALSE)</f>
        <v>48.1</v>
      </c>
      <c r="E1492">
        <f t="shared" si="23"/>
        <v>0.91741967871485941</v>
      </c>
      <c r="T1492">
        <v>1507</v>
      </c>
      <c r="U1492" cm="1">
        <f t="array" aca="1" ref="U1492" ca="1">INDEX(LINEST($E$2:OFFSET($E$2,T1492-1,0), $D$2:OFFSET($D$2, T1492-1,0), TRUE, FALSE),1)</f>
        <v>1.0507414925348181E-3</v>
      </c>
    </row>
    <row r="1493" spans="1:21" x14ac:dyDescent="0.25">
      <c r="A1493">
        <v>48365</v>
      </c>
      <c r="B1493">
        <v>350.4</v>
      </c>
      <c r="C1493">
        <v>365.5</v>
      </c>
      <c r="D1493">
        <f>VLOOKUP(A1493, vax!B:S, 18, FALSE)</f>
        <v>36</v>
      </c>
      <c r="E1493">
        <f t="shared" si="23"/>
        <v>1.043093607305936</v>
      </c>
      <c r="T1493">
        <v>1508</v>
      </c>
      <c r="U1493" cm="1">
        <f t="array" aca="1" ref="U1493" ca="1">INDEX(LINEST($E$2:OFFSET($E$2,T1493-1,0), $D$2:OFFSET($D$2, T1493-1,0), TRUE, FALSE),1)</f>
        <v>1.0500138807067636E-3</v>
      </c>
    </row>
    <row r="1494" spans="1:21" x14ac:dyDescent="0.25">
      <c r="A1494">
        <v>21051</v>
      </c>
      <c r="B1494">
        <v>259.20000000000005</v>
      </c>
      <c r="C1494">
        <v>365</v>
      </c>
      <c r="D1494">
        <f>VLOOKUP(A1494, vax!B:S, 18, FALSE)</f>
        <v>42</v>
      </c>
      <c r="E1494">
        <f t="shared" si="23"/>
        <v>1.4081790123456788</v>
      </c>
      <c r="T1494">
        <v>1509</v>
      </c>
      <c r="U1494" cm="1">
        <f t="array" aca="1" ref="U1494" ca="1">INDEX(LINEST($E$2:OFFSET($E$2,T1494-1,0), $D$2:OFFSET($D$2, T1494-1,0), TRUE, FALSE),1)</f>
        <v>1.0413846610220058E-3</v>
      </c>
    </row>
    <row r="1495" spans="1:21" x14ac:dyDescent="0.25">
      <c r="A1495">
        <v>48419</v>
      </c>
      <c r="B1495">
        <v>350.4</v>
      </c>
      <c r="C1495">
        <v>363.5</v>
      </c>
      <c r="D1495">
        <f>VLOOKUP(A1495, vax!B:S, 18, FALSE)</f>
        <v>34.1</v>
      </c>
      <c r="E1495">
        <f t="shared" si="23"/>
        <v>1.0373858447488584</v>
      </c>
      <c r="T1495">
        <v>1510</v>
      </c>
      <c r="U1495" cm="1">
        <f t="array" aca="1" ref="U1495" ca="1">INDEX(LINEST($E$2:OFFSET($E$2,T1495-1,0), $D$2:OFFSET($D$2, T1495-1,0), TRUE, FALSE),1)</f>
        <v>1.0439635221008619E-3</v>
      </c>
    </row>
    <row r="1496" spans="1:21" x14ac:dyDescent="0.25">
      <c r="A1496">
        <v>17133</v>
      </c>
      <c r="B1496">
        <v>331.20000000000005</v>
      </c>
      <c r="C1496">
        <v>363</v>
      </c>
      <c r="D1496">
        <f>VLOOKUP(A1496, vax!B:S, 18, FALSE)</f>
        <v>58.6</v>
      </c>
      <c r="E1496">
        <f t="shared" si="23"/>
        <v>1.0960144927536231</v>
      </c>
      <c r="T1496">
        <v>1511</v>
      </c>
      <c r="U1496" cm="1">
        <f t="array" aca="1" ref="U1496" ca="1">INDEX(LINEST($E$2:OFFSET($E$2,T1496-1,0), $D$2:OFFSET($D$2, T1496-1,0), TRUE, FALSE),1)</f>
        <v>1.054397065455219E-3</v>
      </c>
    </row>
    <row r="1497" spans="1:21" x14ac:dyDescent="0.25">
      <c r="A1497">
        <v>26137</v>
      </c>
      <c r="B1497">
        <v>297.60000000000002</v>
      </c>
      <c r="C1497">
        <v>362</v>
      </c>
      <c r="D1497">
        <f>VLOOKUP(A1497, vax!B:S, 18, FALSE)</f>
        <v>53.4</v>
      </c>
      <c r="E1497">
        <f t="shared" si="23"/>
        <v>1.2163978494623655</v>
      </c>
      <c r="T1497">
        <v>1512</v>
      </c>
      <c r="U1497" cm="1">
        <f t="array" aca="1" ref="U1497" ca="1">INDEX(LINEST($E$2:OFFSET($E$2,T1497-1,0), $D$2:OFFSET($D$2, T1497-1,0), TRUE, FALSE),1)</f>
        <v>1.0539594951842117E-3</v>
      </c>
    </row>
    <row r="1498" spans="1:21" x14ac:dyDescent="0.25">
      <c r="A1498">
        <v>41061</v>
      </c>
      <c r="B1498">
        <v>266.39999999999998</v>
      </c>
      <c r="C1498">
        <v>362</v>
      </c>
      <c r="D1498">
        <f>VLOOKUP(A1498, vax!B:S, 18, FALSE)</f>
        <v>47.3</v>
      </c>
      <c r="E1498">
        <f t="shared" si="23"/>
        <v>1.358858858858859</v>
      </c>
      <c r="T1498">
        <v>1513</v>
      </c>
      <c r="U1498" cm="1">
        <f t="array" aca="1" ref="U1498" ca="1">INDEX(LINEST($E$2:OFFSET($E$2,T1498-1,0), $D$2:OFFSET($D$2, T1498-1,0), TRUE, FALSE),1)</f>
        <v>1.0538360452911758E-3</v>
      </c>
    </row>
    <row r="1499" spans="1:21" x14ac:dyDescent="0.25">
      <c r="A1499">
        <v>51033</v>
      </c>
      <c r="B1499">
        <v>302.39999999999998</v>
      </c>
      <c r="C1499">
        <v>362</v>
      </c>
      <c r="D1499">
        <f>VLOOKUP(A1499, vax!B:S, 18, FALSE)</f>
        <v>38.6</v>
      </c>
      <c r="E1499">
        <f t="shared" si="23"/>
        <v>1.1970899470899472</v>
      </c>
      <c r="T1499">
        <v>1514</v>
      </c>
      <c r="U1499" cm="1">
        <f t="array" aca="1" ref="U1499" ca="1">INDEX(LINEST($E$2:OFFSET($E$2,T1499-1,0), $D$2:OFFSET($D$2, T1499-1,0), TRUE, FALSE),1)</f>
        <v>1.0534620331846018E-3</v>
      </c>
    </row>
    <row r="1500" spans="1:21" x14ac:dyDescent="0.25">
      <c r="A1500">
        <v>18079</v>
      </c>
      <c r="B1500">
        <v>288</v>
      </c>
      <c r="C1500">
        <v>361.5</v>
      </c>
      <c r="D1500">
        <f>VLOOKUP(A1500, vax!B:S, 18, FALSE)</f>
        <v>38.200000000000003</v>
      </c>
      <c r="E1500">
        <f t="shared" si="23"/>
        <v>1.2552083333333333</v>
      </c>
      <c r="T1500">
        <v>1515</v>
      </c>
      <c r="U1500" cm="1">
        <f t="array" aca="1" ref="U1500" ca="1">INDEX(LINEST($E$2:OFFSET($E$2,T1500-1,0), $D$2:OFFSET($D$2, T1500-1,0), TRUE, FALSE),1)</f>
        <v>1.0527766867090144E-3</v>
      </c>
    </row>
    <row r="1501" spans="1:21" x14ac:dyDescent="0.25">
      <c r="A1501">
        <v>35006</v>
      </c>
      <c r="B1501">
        <v>415.20000000000005</v>
      </c>
      <c r="C1501">
        <v>361.5</v>
      </c>
      <c r="D1501">
        <f>VLOOKUP(A1501, vax!B:S, 18, FALSE)</f>
        <v>65.8</v>
      </c>
      <c r="E1501">
        <f t="shared" si="23"/>
        <v>0.87066473988439297</v>
      </c>
      <c r="T1501">
        <v>1516</v>
      </c>
      <c r="U1501" cm="1">
        <f t="array" aca="1" ref="U1501" ca="1">INDEX(LINEST($E$2:OFFSET($E$2,T1501-1,0), $D$2:OFFSET($D$2, T1501-1,0), TRUE, FALSE),1)</f>
        <v>1.061717402281402E-3</v>
      </c>
    </row>
    <row r="1502" spans="1:21" x14ac:dyDescent="0.25">
      <c r="A1502">
        <v>51053</v>
      </c>
      <c r="B1502">
        <v>324</v>
      </c>
      <c r="C1502">
        <v>361.5</v>
      </c>
      <c r="D1502">
        <f>VLOOKUP(A1502, vax!B:S, 18, FALSE)</f>
        <v>45.4</v>
      </c>
      <c r="E1502">
        <f t="shared" si="23"/>
        <v>1.1157407407407407</v>
      </c>
      <c r="T1502">
        <v>1517</v>
      </c>
      <c r="U1502" cm="1">
        <f t="array" aca="1" ref="U1502" ca="1">INDEX(LINEST($E$2:OFFSET($E$2,T1502-1,0), $D$2:OFFSET($D$2, T1502-1,0), TRUE, FALSE),1)</f>
        <v>1.0697900160292222E-3</v>
      </c>
    </row>
    <row r="1503" spans="1:21" x14ac:dyDescent="0.25">
      <c r="A1503">
        <v>55093</v>
      </c>
      <c r="B1503">
        <v>384</v>
      </c>
      <c r="C1503">
        <v>361</v>
      </c>
      <c r="D1503">
        <f>VLOOKUP(A1503, vax!B:S, 18, FALSE)</f>
        <v>42.1</v>
      </c>
      <c r="E1503">
        <f t="shared" si="23"/>
        <v>0.94010416666666663</v>
      </c>
      <c r="T1503">
        <v>1518</v>
      </c>
      <c r="U1503" cm="1">
        <f t="array" aca="1" ref="U1503" ca="1">INDEX(LINEST($E$2:OFFSET($E$2,T1503-1,0), $D$2:OFFSET($D$2, T1503-1,0), TRUE, FALSE),1)</f>
        <v>1.0724255233313666E-3</v>
      </c>
    </row>
    <row r="1504" spans="1:21" x14ac:dyDescent="0.25">
      <c r="A1504">
        <v>22031</v>
      </c>
      <c r="B1504">
        <v>338.4</v>
      </c>
      <c r="C1504">
        <v>360.5</v>
      </c>
      <c r="D1504">
        <f>VLOOKUP(A1504, vax!B:S, 18, FALSE)</f>
        <v>40.6</v>
      </c>
      <c r="E1504">
        <f t="shared" si="23"/>
        <v>1.0653073286052011</v>
      </c>
      <c r="T1504">
        <v>1519</v>
      </c>
      <c r="U1504" cm="1">
        <f t="array" aca="1" ref="U1504" ca="1">INDEX(LINEST($E$2:OFFSET($E$2,T1504-1,0), $D$2:OFFSET($D$2, T1504-1,0), TRUE, FALSE),1)</f>
        <v>1.071782465217263E-3</v>
      </c>
    </row>
    <row r="1505" spans="1:21" x14ac:dyDescent="0.25">
      <c r="A1505">
        <v>32001</v>
      </c>
      <c r="B1505">
        <v>379.20000000000005</v>
      </c>
      <c r="C1505">
        <v>360</v>
      </c>
      <c r="D1505">
        <f>VLOOKUP(A1505, vax!B:S, 18, FALSE)</f>
        <v>46.4</v>
      </c>
      <c r="E1505">
        <f t="shared" si="23"/>
        <v>0.94936708860759478</v>
      </c>
      <c r="T1505">
        <v>1520</v>
      </c>
      <c r="U1505" cm="1">
        <f t="array" aca="1" ref="U1505" ca="1">INDEX(LINEST($E$2:OFFSET($E$2,T1505-1,0), $D$2:OFFSET($D$2, T1505-1,0), TRUE, FALSE),1)</f>
        <v>1.083116870467062E-3</v>
      </c>
    </row>
    <row r="1506" spans="1:21" x14ac:dyDescent="0.25">
      <c r="A1506">
        <v>39069</v>
      </c>
      <c r="B1506">
        <v>403.20000000000005</v>
      </c>
      <c r="C1506">
        <v>360</v>
      </c>
      <c r="D1506">
        <f>VLOOKUP(A1506, vax!B:S, 18, FALSE)</f>
        <v>51.8</v>
      </c>
      <c r="E1506">
        <f t="shared" si="23"/>
        <v>0.89285714285714279</v>
      </c>
      <c r="T1506">
        <v>1521</v>
      </c>
      <c r="U1506" cm="1">
        <f t="array" aca="1" ref="U1506" ca="1">INDEX(LINEST($E$2:OFFSET($E$2,T1506-1,0), $D$2:OFFSET($D$2, T1506-1,0), TRUE, FALSE),1)</f>
        <v>1.0827806521367552E-3</v>
      </c>
    </row>
    <row r="1507" spans="1:21" x14ac:dyDescent="0.25">
      <c r="A1507">
        <v>48133</v>
      </c>
      <c r="B1507">
        <v>278.39999999999998</v>
      </c>
      <c r="C1507">
        <v>359.5</v>
      </c>
      <c r="D1507">
        <f>VLOOKUP(A1507, vax!B:S, 18, FALSE)</f>
        <v>35.6</v>
      </c>
      <c r="E1507">
        <f t="shared" si="23"/>
        <v>1.291307471264368</v>
      </c>
      <c r="T1507">
        <v>1522</v>
      </c>
      <c r="U1507" cm="1">
        <f t="array" aca="1" ref="U1507" ca="1">INDEX(LINEST($E$2:OFFSET($E$2,T1507-1,0), $D$2:OFFSET($D$2, T1507-1,0), TRUE, FALSE),1)</f>
        <v>1.0867346126350892E-3</v>
      </c>
    </row>
    <row r="1508" spans="1:21" x14ac:dyDescent="0.25">
      <c r="A1508">
        <v>55123</v>
      </c>
      <c r="B1508">
        <v>367.20000000000005</v>
      </c>
      <c r="C1508">
        <v>359.5</v>
      </c>
      <c r="D1508">
        <f>VLOOKUP(A1508, vax!B:S, 18, FALSE)</f>
        <v>53.2</v>
      </c>
      <c r="E1508">
        <f t="shared" si="23"/>
        <v>0.97903050108932455</v>
      </c>
      <c r="T1508">
        <v>1523</v>
      </c>
      <c r="U1508" cm="1">
        <f t="array" aca="1" ref="U1508" ca="1">INDEX(LINEST($E$2:OFFSET($E$2,T1508-1,0), $D$2:OFFSET($D$2, T1508-1,0), TRUE, FALSE),1)</f>
        <v>1.0926356720061673E-3</v>
      </c>
    </row>
    <row r="1509" spans="1:21" x14ac:dyDescent="0.25">
      <c r="A1509">
        <v>37033</v>
      </c>
      <c r="B1509">
        <v>340.79999999999995</v>
      </c>
      <c r="C1509">
        <v>359</v>
      </c>
      <c r="D1509">
        <f>VLOOKUP(A1509, vax!B:S, 18, FALSE)</f>
        <v>47.9</v>
      </c>
      <c r="E1509">
        <f t="shared" si="23"/>
        <v>1.0534037558685447</v>
      </c>
      <c r="T1509">
        <v>1524</v>
      </c>
      <c r="U1509" cm="1">
        <f t="array" aca="1" ref="U1509" ca="1">INDEX(LINEST($E$2:OFFSET($E$2,T1509-1,0), $D$2:OFFSET($D$2, T1509-1,0), TRUE, FALSE),1)</f>
        <v>1.0980773100459967E-3</v>
      </c>
    </row>
    <row r="1510" spans="1:21" x14ac:dyDescent="0.25">
      <c r="A1510">
        <v>28145</v>
      </c>
      <c r="B1510">
        <v>319.20000000000005</v>
      </c>
      <c r="C1510">
        <v>358.5</v>
      </c>
      <c r="D1510">
        <f>VLOOKUP(A1510, vax!B:S, 18, FALSE)</f>
        <v>37.799999999999997</v>
      </c>
      <c r="E1510">
        <f t="shared" si="23"/>
        <v>1.1231203007518795</v>
      </c>
      <c r="T1510">
        <v>1525</v>
      </c>
      <c r="U1510" cm="1">
        <f t="array" aca="1" ref="U1510" ca="1">INDEX(LINEST($E$2:OFFSET($E$2,T1510-1,0), $D$2:OFFSET($D$2, T1510-1,0), TRUE, FALSE),1)</f>
        <v>1.0958967031008075E-3</v>
      </c>
    </row>
    <row r="1511" spans="1:21" x14ac:dyDescent="0.25">
      <c r="A1511">
        <v>48457</v>
      </c>
      <c r="B1511">
        <v>367.20000000000005</v>
      </c>
      <c r="C1511">
        <v>358.5</v>
      </c>
      <c r="D1511">
        <f>VLOOKUP(A1511, vax!B:S, 18, FALSE)</f>
        <v>34.6</v>
      </c>
      <c r="E1511">
        <f t="shared" si="23"/>
        <v>0.97630718954248352</v>
      </c>
      <c r="T1511">
        <v>1526</v>
      </c>
      <c r="U1511" cm="1">
        <f t="array" aca="1" ref="U1511" ca="1">INDEX(LINEST($E$2:OFFSET($E$2,T1511-1,0), $D$2:OFFSET($D$2, T1511-1,0), TRUE, FALSE),1)</f>
        <v>1.1007218568400855E-3</v>
      </c>
    </row>
    <row r="1512" spans="1:21" x14ac:dyDescent="0.25">
      <c r="A1512">
        <v>28117</v>
      </c>
      <c r="B1512">
        <v>429.59999999999997</v>
      </c>
      <c r="C1512">
        <v>357.5</v>
      </c>
      <c r="D1512">
        <f>VLOOKUP(A1512, vax!B:S, 18, FALSE)</f>
        <v>40.799999999999997</v>
      </c>
      <c r="E1512">
        <f t="shared" si="23"/>
        <v>0.83216945996275615</v>
      </c>
      <c r="T1512">
        <v>1527</v>
      </c>
      <c r="U1512" cm="1">
        <f t="array" aca="1" ref="U1512" ca="1">INDEX(LINEST($E$2:OFFSET($E$2,T1512-1,0), $D$2:OFFSET($D$2, T1512-1,0), TRUE, FALSE),1)</f>
        <v>1.1119317141942639E-3</v>
      </c>
    </row>
    <row r="1513" spans="1:21" x14ac:dyDescent="0.25">
      <c r="A1513">
        <v>36095</v>
      </c>
      <c r="B1513">
        <v>357.6</v>
      </c>
      <c r="C1513">
        <v>357.5</v>
      </c>
      <c r="D1513">
        <f>VLOOKUP(A1513, vax!B:S, 18, FALSE)</f>
        <v>54.9</v>
      </c>
      <c r="E1513">
        <f t="shared" si="23"/>
        <v>0.99972035794183434</v>
      </c>
      <c r="T1513">
        <v>1528</v>
      </c>
      <c r="U1513" cm="1">
        <f t="array" aca="1" ref="U1513" ca="1">INDEX(LINEST($E$2:OFFSET($E$2,T1513-1,0), $D$2:OFFSET($D$2, T1513-1,0), TRUE, FALSE),1)</f>
        <v>1.1122799530626584E-3</v>
      </c>
    </row>
    <row r="1514" spans="1:21" x14ac:dyDescent="0.25">
      <c r="A1514">
        <v>47171</v>
      </c>
      <c r="B1514">
        <v>372</v>
      </c>
      <c r="C1514">
        <v>357.5</v>
      </c>
      <c r="D1514">
        <f>VLOOKUP(A1514, vax!B:S, 18, FALSE)</f>
        <v>52.1</v>
      </c>
      <c r="E1514">
        <f t="shared" si="23"/>
        <v>0.96102150537634412</v>
      </c>
      <c r="T1514">
        <v>1529</v>
      </c>
      <c r="U1514" cm="1">
        <f t="array" aca="1" ref="U1514" ca="1">INDEX(LINEST($E$2:OFFSET($E$2,T1514-1,0), $D$2:OFFSET($D$2, T1514-1,0), TRUE, FALSE),1)</f>
        <v>1.0974733742565475E-3</v>
      </c>
    </row>
    <row r="1515" spans="1:21" x14ac:dyDescent="0.25">
      <c r="A1515">
        <v>51540</v>
      </c>
      <c r="B1515">
        <v>338.4</v>
      </c>
      <c r="C1515">
        <v>357.5</v>
      </c>
      <c r="D1515">
        <f>VLOOKUP(A1515, vax!B:S, 18, FALSE)</f>
        <v>49.8</v>
      </c>
      <c r="E1515">
        <f t="shared" si="23"/>
        <v>1.0564420803782506</v>
      </c>
      <c r="T1515">
        <v>1530</v>
      </c>
      <c r="U1515" cm="1">
        <f t="array" aca="1" ref="U1515" ca="1">INDEX(LINEST($E$2:OFFSET($E$2,T1515-1,0), $D$2:OFFSET($D$2, T1515-1,0), TRUE, FALSE),1)</f>
        <v>1.0897002889806761E-3</v>
      </c>
    </row>
    <row r="1516" spans="1:21" x14ac:dyDescent="0.25">
      <c r="A1516">
        <v>53075</v>
      </c>
      <c r="B1516">
        <v>345.6</v>
      </c>
      <c r="C1516">
        <v>357</v>
      </c>
      <c r="D1516">
        <f>VLOOKUP(A1516, vax!B:S, 18, FALSE)</f>
        <v>44.7</v>
      </c>
      <c r="E1516">
        <f t="shared" si="23"/>
        <v>1.0329861111111109</v>
      </c>
      <c r="T1516">
        <v>1531</v>
      </c>
      <c r="U1516" cm="1">
        <f t="array" aca="1" ref="U1516" ca="1">INDEX(LINEST($E$2:OFFSET($E$2,T1516-1,0), $D$2:OFFSET($D$2, T1516-1,0), TRUE, FALSE),1)</f>
        <v>1.0985507969477086E-3</v>
      </c>
    </row>
    <row r="1517" spans="1:21" x14ac:dyDescent="0.25">
      <c r="A1517">
        <v>18027</v>
      </c>
      <c r="B1517">
        <v>388.79999999999995</v>
      </c>
      <c r="C1517">
        <v>356.5</v>
      </c>
      <c r="D1517">
        <f>VLOOKUP(A1517, vax!B:S, 18, FALSE)</f>
        <v>31.8</v>
      </c>
      <c r="E1517">
        <f t="shared" si="23"/>
        <v>0.9169238683127573</v>
      </c>
      <c r="T1517">
        <v>1532</v>
      </c>
      <c r="U1517" cm="1">
        <f t="array" aca="1" ref="U1517" ca="1">INDEX(LINEST($E$2:OFFSET($E$2,T1517-1,0), $D$2:OFFSET($D$2, T1517-1,0), TRUE, FALSE),1)</f>
        <v>1.092418784541934E-3</v>
      </c>
    </row>
    <row r="1518" spans="1:21" x14ac:dyDescent="0.25">
      <c r="A1518">
        <v>47111</v>
      </c>
      <c r="B1518">
        <v>384</v>
      </c>
      <c r="C1518">
        <v>356.5</v>
      </c>
      <c r="D1518">
        <f>VLOOKUP(A1518, vax!B:S, 18, FALSE)</f>
        <v>30.3</v>
      </c>
      <c r="E1518">
        <f t="shared" si="23"/>
        <v>0.92838541666666663</v>
      </c>
      <c r="T1518">
        <v>1533</v>
      </c>
      <c r="U1518" cm="1">
        <f t="array" aca="1" ref="U1518" ca="1">INDEX(LINEST($E$2:OFFSET($E$2,T1518-1,0), $D$2:OFFSET($D$2, T1518-1,0), TRUE, FALSE),1)</f>
        <v>1.0678163757137902E-3</v>
      </c>
    </row>
    <row r="1519" spans="1:21" x14ac:dyDescent="0.25">
      <c r="A1519">
        <v>55125</v>
      </c>
      <c r="B1519">
        <v>331.20000000000005</v>
      </c>
      <c r="C1519">
        <v>356.5</v>
      </c>
      <c r="D1519">
        <f>VLOOKUP(A1519, vax!B:S, 18, FALSE)</f>
        <v>63.6</v>
      </c>
      <c r="E1519">
        <f t="shared" si="23"/>
        <v>1.0763888888888888</v>
      </c>
      <c r="T1519">
        <v>1534</v>
      </c>
      <c r="U1519" cm="1">
        <f t="array" aca="1" ref="U1519" ca="1">INDEX(LINEST($E$2:OFFSET($E$2,T1519-1,0), $D$2:OFFSET($D$2, T1519-1,0), TRUE, FALSE),1)</f>
        <v>1.0689100372197303E-3</v>
      </c>
    </row>
    <row r="1520" spans="1:21" x14ac:dyDescent="0.25">
      <c r="A1520">
        <v>27095</v>
      </c>
      <c r="B1520">
        <v>360</v>
      </c>
      <c r="C1520">
        <v>356</v>
      </c>
      <c r="D1520">
        <f>VLOOKUP(A1520, vax!B:S, 18, FALSE)</f>
        <v>55</v>
      </c>
      <c r="E1520">
        <f t="shared" si="23"/>
        <v>0.98888888888888893</v>
      </c>
      <c r="T1520">
        <v>1535</v>
      </c>
      <c r="U1520" cm="1">
        <f t="array" aca="1" ref="U1520" ca="1">INDEX(LINEST($E$2:OFFSET($E$2,T1520-1,0), $D$2:OFFSET($D$2, T1520-1,0), TRUE, FALSE),1)</f>
        <v>1.0471789857731521E-3</v>
      </c>
    </row>
    <row r="1521" spans="1:21" x14ac:dyDescent="0.25">
      <c r="A1521">
        <v>22085</v>
      </c>
      <c r="B1521">
        <v>408</v>
      </c>
      <c r="C1521">
        <v>355.5</v>
      </c>
      <c r="D1521">
        <f>VLOOKUP(A1521, vax!B:S, 18, FALSE)</f>
        <v>35.700000000000003</v>
      </c>
      <c r="E1521">
        <f t="shared" si="23"/>
        <v>0.87132352941176472</v>
      </c>
      <c r="T1521">
        <v>1536</v>
      </c>
      <c r="U1521" cm="1">
        <f t="array" aca="1" ref="U1521" ca="1">INDEX(LINEST($E$2:OFFSET($E$2,T1521-1,0), $D$2:OFFSET($D$2, T1521-1,0), TRUE, FALSE),1)</f>
        <v>1.0509475308693712E-3</v>
      </c>
    </row>
    <row r="1522" spans="1:21" x14ac:dyDescent="0.25">
      <c r="A1522">
        <v>17107</v>
      </c>
      <c r="B1522">
        <v>434.40000000000003</v>
      </c>
      <c r="C1522">
        <v>355</v>
      </c>
      <c r="D1522">
        <f>VLOOKUP(A1522, vax!B:S, 18, FALSE)</f>
        <v>52</v>
      </c>
      <c r="E1522">
        <f t="shared" si="23"/>
        <v>0.81721915285451185</v>
      </c>
      <c r="T1522">
        <v>1537</v>
      </c>
      <c r="U1522" cm="1">
        <f t="array" aca="1" ref="U1522" ca="1">INDEX(LINEST($E$2:OFFSET($E$2,T1522-1,0), $D$2:OFFSET($D$2, T1522-1,0), TRUE, FALSE),1)</f>
        <v>1.0547155116210278E-3</v>
      </c>
    </row>
    <row r="1523" spans="1:21" x14ac:dyDescent="0.25">
      <c r="A1523">
        <v>29083</v>
      </c>
      <c r="B1523">
        <v>386.40000000000003</v>
      </c>
      <c r="C1523">
        <v>355</v>
      </c>
      <c r="D1523">
        <f>VLOOKUP(A1523, vax!B:S, 18, FALSE)</f>
        <v>43.8</v>
      </c>
      <c r="E1523">
        <f t="shared" si="23"/>
        <v>0.91873706004140776</v>
      </c>
      <c r="T1523">
        <v>1538</v>
      </c>
      <c r="U1523" cm="1">
        <f t="array" aca="1" ref="U1523" ca="1">INDEX(LINEST($E$2:OFFSET($E$2,T1523-1,0), $D$2:OFFSET($D$2, T1523-1,0), TRUE, FALSE),1)</f>
        <v>1.0707710280169758E-3</v>
      </c>
    </row>
    <row r="1524" spans="1:21" x14ac:dyDescent="0.25">
      <c r="A1524">
        <v>38059</v>
      </c>
      <c r="B1524">
        <v>405.59999999999997</v>
      </c>
      <c r="C1524">
        <v>355</v>
      </c>
      <c r="D1524">
        <f>VLOOKUP(A1524, vax!B:S, 18, FALSE)</f>
        <v>43.6</v>
      </c>
      <c r="E1524">
        <f t="shared" si="23"/>
        <v>0.87524654832347148</v>
      </c>
      <c r="T1524">
        <v>1539</v>
      </c>
      <c r="U1524" cm="1">
        <f t="array" aca="1" ref="U1524" ca="1">INDEX(LINEST($E$2:OFFSET($E$2,T1524-1,0), $D$2:OFFSET($D$2, T1524-1,0), TRUE, FALSE),1)</f>
        <v>1.0709919646351704E-3</v>
      </c>
    </row>
    <row r="1525" spans="1:21" x14ac:dyDescent="0.25">
      <c r="A1525">
        <v>8083</v>
      </c>
      <c r="B1525">
        <v>304.79999999999995</v>
      </c>
      <c r="C1525">
        <v>354.5</v>
      </c>
      <c r="D1525">
        <f>VLOOKUP(A1525, vax!B:S, 18, FALSE)</f>
        <v>59.4</v>
      </c>
      <c r="E1525">
        <f t="shared" si="23"/>
        <v>1.1630577427821525</v>
      </c>
      <c r="T1525">
        <v>1540</v>
      </c>
      <c r="U1525" cm="1">
        <f t="array" aca="1" ref="U1525" ca="1">INDEX(LINEST($E$2:OFFSET($E$2,T1525-1,0), $D$2:OFFSET($D$2, T1525-1,0), TRUE, FALSE),1)</f>
        <v>1.0677467008853394E-3</v>
      </c>
    </row>
    <row r="1526" spans="1:21" x14ac:dyDescent="0.25">
      <c r="A1526">
        <v>45037</v>
      </c>
      <c r="B1526">
        <v>374.4</v>
      </c>
      <c r="C1526">
        <v>354.5</v>
      </c>
      <c r="D1526">
        <f>VLOOKUP(A1526, vax!B:S, 18, FALSE)</f>
        <v>56.8</v>
      </c>
      <c r="E1526">
        <f t="shared" si="23"/>
        <v>0.94684829059829068</v>
      </c>
      <c r="T1526">
        <v>1541</v>
      </c>
      <c r="U1526" cm="1">
        <f t="array" aca="1" ref="U1526" ca="1">INDEX(LINEST($E$2:OFFSET($E$2,T1526-1,0), $D$2:OFFSET($D$2, T1526-1,0), TRUE, FALSE),1)</f>
        <v>1.0701501899035399E-3</v>
      </c>
    </row>
    <row r="1527" spans="1:21" x14ac:dyDescent="0.25">
      <c r="A1527">
        <v>47097</v>
      </c>
      <c r="B1527">
        <v>374.4</v>
      </c>
      <c r="C1527">
        <v>354.5</v>
      </c>
      <c r="D1527">
        <f>VLOOKUP(A1527, vax!B:S, 18, FALSE)</f>
        <v>35.799999999999997</v>
      </c>
      <c r="E1527">
        <f t="shared" si="23"/>
        <v>0.94684829059829068</v>
      </c>
      <c r="T1527">
        <v>1542</v>
      </c>
      <c r="U1527" cm="1">
        <f t="array" aca="1" ref="U1527" ca="1">INDEX(LINEST($E$2:OFFSET($E$2,T1527-1,0), $D$2:OFFSET($D$2, T1527-1,0), TRUE, FALSE),1)</f>
        <v>1.0683338782143188E-3</v>
      </c>
    </row>
    <row r="1528" spans="1:21" x14ac:dyDescent="0.25">
      <c r="A1528">
        <v>18179</v>
      </c>
      <c r="B1528">
        <v>427.20000000000005</v>
      </c>
      <c r="C1528">
        <v>354</v>
      </c>
      <c r="D1528">
        <f>VLOOKUP(A1528, vax!B:S, 18, FALSE)</f>
        <v>39.9</v>
      </c>
      <c r="E1528">
        <f t="shared" si="23"/>
        <v>0.82865168539325829</v>
      </c>
      <c r="T1528">
        <v>1543</v>
      </c>
      <c r="U1528" cm="1">
        <f t="array" aca="1" ref="U1528" ca="1">INDEX(LINEST($E$2:OFFSET($E$2,T1528-1,0), $D$2:OFFSET($D$2, T1528-1,0), TRUE, FALSE),1)</f>
        <v>1.0735165483678854E-3</v>
      </c>
    </row>
    <row r="1529" spans="1:21" x14ac:dyDescent="0.25">
      <c r="A1529">
        <v>47049</v>
      </c>
      <c r="B1529">
        <v>355.20000000000005</v>
      </c>
      <c r="C1529">
        <v>354</v>
      </c>
      <c r="D1529">
        <f>VLOOKUP(A1529, vax!B:S, 18, FALSE)</f>
        <v>32.4</v>
      </c>
      <c r="E1529">
        <f t="shared" si="23"/>
        <v>0.99662162162162149</v>
      </c>
      <c r="T1529">
        <v>1544</v>
      </c>
      <c r="U1529" cm="1">
        <f t="array" aca="1" ref="U1529" ca="1">INDEX(LINEST($E$2:OFFSET($E$2,T1529-1,0), $D$2:OFFSET($D$2, T1529-1,0), TRUE, FALSE),1)</f>
        <v>1.0696300994903097E-3</v>
      </c>
    </row>
    <row r="1530" spans="1:21" x14ac:dyDescent="0.25">
      <c r="A1530">
        <v>51660</v>
      </c>
      <c r="B1530">
        <v>292.79999999999995</v>
      </c>
      <c r="C1530">
        <v>353</v>
      </c>
      <c r="D1530">
        <f>VLOOKUP(A1530, vax!B:S, 18, FALSE)</f>
        <v>37.6</v>
      </c>
      <c r="E1530">
        <f t="shared" si="23"/>
        <v>1.2056010928961751</v>
      </c>
      <c r="T1530">
        <v>1545</v>
      </c>
      <c r="U1530" cm="1">
        <f t="array" aca="1" ref="U1530" ca="1">INDEX(LINEST($E$2:OFFSET($E$2,T1530-1,0), $D$2:OFFSET($D$2, T1530-1,0), TRUE, FALSE),1)</f>
        <v>1.0642202352807292E-3</v>
      </c>
    </row>
    <row r="1531" spans="1:21" x14ac:dyDescent="0.25">
      <c r="A1531">
        <v>56005</v>
      </c>
      <c r="B1531">
        <v>333.6</v>
      </c>
      <c r="C1531">
        <v>353</v>
      </c>
      <c r="D1531">
        <f>VLOOKUP(A1531, vax!B:S, 18, FALSE)</f>
        <v>28</v>
      </c>
      <c r="E1531">
        <f t="shared" si="23"/>
        <v>1.0581534772182253</v>
      </c>
      <c r="T1531">
        <v>1546</v>
      </c>
      <c r="U1531" cm="1">
        <f t="array" aca="1" ref="U1531" ca="1">INDEX(LINEST($E$2:OFFSET($E$2,T1531-1,0), $D$2:OFFSET($D$2, T1531-1,0), TRUE, FALSE),1)</f>
        <v>1.0629824234122975E-3</v>
      </c>
    </row>
    <row r="1532" spans="1:21" x14ac:dyDescent="0.25">
      <c r="A1532">
        <v>1005</v>
      </c>
      <c r="B1532">
        <v>422.40000000000003</v>
      </c>
      <c r="C1532">
        <v>352.5</v>
      </c>
      <c r="D1532">
        <f>VLOOKUP(A1532, vax!B:S, 18, FALSE)</f>
        <v>42.1</v>
      </c>
      <c r="E1532">
        <f t="shared" si="23"/>
        <v>0.83451704545454541</v>
      </c>
      <c r="T1532">
        <v>1547</v>
      </c>
      <c r="U1532" cm="1">
        <f t="array" aca="1" ref="U1532" ca="1">INDEX(LINEST($E$2:OFFSET($E$2,T1532-1,0), $D$2:OFFSET($D$2, T1532-1,0), TRUE, FALSE),1)</f>
        <v>1.0636615445246118E-3</v>
      </c>
    </row>
    <row r="1533" spans="1:21" x14ac:dyDescent="0.25">
      <c r="A1533">
        <v>13169</v>
      </c>
      <c r="B1533">
        <v>338.4</v>
      </c>
      <c r="C1533">
        <v>352.5</v>
      </c>
      <c r="D1533">
        <f>VLOOKUP(A1533, vax!B:S, 18, FALSE)</f>
        <v>26.9</v>
      </c>
      <c r="E1533">
        <f t="shared" si="23"/>
        <v>1.0416666666666667</v>
      </c>
      <c r="T1533">
        <v>1548</v>
      </c>
      <c r="U1533" cm="1">
        <f t="array" aca="1" ref="U1533" ca="1">INDEX(LINEST($E$2:OFFSET($E$2,T1533-1,0), $D$2:OFFSET($D$2, T1533-1,0), TRUE, FALSE),1)</f>
        <v>1.074131763604415E-3</v>
      </c>
    </row>
    <row r="1534" spans="1:21" x14ac:dyDescent="0.25">
      <c r="A1534">
        <v>47151</v>
      </c>
      <c r="B1534">
        <v>273.60000000000002</v>
      </c>
      <c r="C1534">
        <v>352.5</v>
      </c>
      <c r="D1534">
        <f>VLOOKUP(A1534, vax!B:S, 18, FALSE)</f>
        <v>35.1</v>
      </c>
      <c r="E1534">
        <f t="shared" si="23"/>
        <v>1.2883771929824561</v>
      </c>
      <c r="T1534">
        <v>1549</v>
      </c>
      <c r="U1534" cm="1">
        <f t="array" aca="1" ref="U1534" ca="1">INDEX(LINEST($E$2:OFFSET($E$2,T1534-1,0), $D$2:OFFSET($D$2, T1534-1,0), TRUE, FALSE),1)</f>
        <v>1.071945372400838E-3</v>
      </c>
    </row>
    <row r="1535" spans="1:21" x14ac:dyDescent="0.25">
      <c r="A1535">
        <v>48025</v>
      </c>
      <c r="B1535">
        <v>364.79999999999995</v>
      </c>
      <c r="C1535">
        <v>352.5</v>
      </c>
      <c r="D1535">
        <f>VLOOKUP(A1535, vax!B:S, 18, FALSE)</f>
        <v>47.5</v>
      </c>
      <c r="E1535">
        <f t="shared" si="23"/>
        <v>0.96628289473684226</v>
      </c>
      <c r="T1535">
        <v>1550</v>
      </c>
      <c r="U1535" cm="1">
        <f t="array" aca="1" ref="U1535" ca="1">INDEX(LINEST($E$2:OFFSET($E$2,T1535-1,0), $D$2:OFFSET($D$2, T1535-1,0), TRUE, FALSE),1)</f>
        <v>1.0731301997880182E-3</v>
      </c>
    </row>
    <row r="1536" spans="1:21" x14ac:dyDescent="0.25">
      <c r="A1536">
        <v>6035</v>
      </c>
      <c r="B1536">
        <v>276</v>
      </c>
      <c r="C1536">
        <v>351.5</v>
      </c>
      <c r="D1536">
        <f>VLOOKUP(A1536, vax!B:S, 18, FALSE)</f>
        <v>36.1</v>
      </c>
      <c r="E1536">
        <f t="shared" si="23"/>
        <v>1.2735507246376812</v>
      </c>
      <c r="T1536">
        <v>1551</v>
      </c>
      <c r="U1536" cm="1">
        <f t="array" aca="1" ref="U1536" ca="1">INDEX(LINEST($E$2:OFFSET($E$2,T1536-1,0), $D$2:OFFSET($D$2, T1536-1,0), TRUE, FALSE),1)</f>
        <v>1.0899764755305744E-3</v>
      </c>
    </row>
    <row r="1537" spans="1:21" x14ac:dyDescent="0.25">
      <c r="A1537">
        <v>22111</v>
      </c>
      <c r="B1537">
        <v>379.20000000000005</v>
      </c>
      <c r="C1537">
        <v>351.5</v>
      </c>
      <c r="D1537">
        <f>VLOOKUP(A1537, vax!B:S, 18, FALSE)</f>
        <v>43.2</v>
      </c>
      <c r="E1537">
        <f t="shared" si="23"/>
        <v>0.92695147679324885</v>
      </c>
      <c r="T1537">
        <v>1552</v>
      </c>
      <c r="U1537" cm="1">
        <f t="array" aca="1" ref="U1537" ca="1">INDEX(LINEST($E$2:OFFSET($E$2,T1537-1,0), $D$2:OFFSET($D$2, T1537-1,0), TRUE, FALSE),1)</f>
        <v>1.0924400696311653E-3</v>
      </c>
    </row>
    <row r="1538" spans="1:21" x14ac:dyDescent="0.25">
      <c r="A1538">
        <v>28163</v>
      </c>
      <c r="B1538">
        <v>400.79999999999995</v>
      </c>
      <c r="C1538">
        <v>351.5</v>
      </c>
      <c r="D1538">
        <f>VLOOKUP(A1538, vax!B:S, 18, FALSE)</f>
        <v>46.4</v>
      </c>
      <c r="E1538">
        <f t="shared" si="23"/>
        <v>0.87699600798403199</v>
      </c>
      <c r="T1538">
        <v>1553</v>
      </c>
      <c r="U1538" cm="1">
        <f t="array" aca="1" ref="U1538" ca="1">INDEX(LINEST($E$2:OFFSET($E$2,T1538-1,0), $D$2:OFFSET($D$2, T1538-1,0), TRUE, FALSE),1)</f>
        <v>1.1066613632078094E-3</v>
      </c>
    </row>
    <row r="1539" spans="1:21" x14ac:dyDescent="0.25">
      <c r="A1539">
        <v>48337</v>
      </c>
      <c r="B1539">
        <v>422.40000000000003</v>
      </c>
      <c r="C1539">
        <v>351.5</v>
      </c>
      <c r="D1539">
        <f>VLOOKUP(A1539, vax!B:S, 18, FALSE)</f>
        <v>33.5</v>
      </c>
      <c r="E1539">
        <f t="shared" ref="E1539:E1602" si="24">C1539/B1539</f>
        <v>0.8321496212121211</v>
      </c>
      <c r="T1539">
        <v>1554</v>
      </c>
      <c r="U1539" cm="1">
        <f t="array" aca="1" ref="U1539" ca="1">INDEX(LINEST($E$2:OFFSET($E$2,T1539-1,0), $D$2:OFFSET($D$2, T1539-1,0), TRUE, FALSE),1)</f>
        <v>1.1133966339589192E-3</v>
      </c>
    </row>
    <row r="1540" spans="1:21" x14ac:dyDescent="0.25">
      <c r="A1540">
        <v>37149</v>
      </c>
      <c r="B1540">
        <v>348</v>
      </c>
      <c r="C1540">
        <v>350.5</v>
      </c>
      <c r="D1540">
        <f>VLOOKUP(A1540, vax!B:S, 18, FALSE)</f>
        <v>42.6</v>
      </c>
      <c r="E1540">
        <f t="shared" si="24"/>
        <v>1.007183908045977</v>
      </c>
      <c r="T1540">
        <v>1555</v>
      </c>
      <c r="U1540" cm="1">
        <f t="array" aca="1" ref="U1540" ca="1">INDEX(LINEST($E$2:OFFSET($E$2,T1540-1,0), $D$2:OFFSET($D$2, T1540-1,0), TRUE, FALSE),1)</f>
        <v>1.1135298717300582E-3</v>
      </c>
    </row>
    <row r="1541" spans="1:21" x14ac:dyDescent="0.25">
      <c r="A1541">
        <v>13199</v>
      </c>
      <c r="B1541">
        <v>343.20000000000005</v>
      </c>
      <c r="C1541">
        <v>350</v>
      </c>
      <c r="D1541">
        <f>VLOOKUP(A1541, vax!B:S, 18, FALSE)</f>
        <v>26.6</v>
      </c>
      <c r="E1541">
        <f t="shared" si="24"/>
        <v>1.0198135198135196</v>
      </c>
      <c r="T1541">
        <v>1556</v>
      </c>
      <c r="U1541" cm="1">
        <f t="array" aca="1" ref="U1541" ca="1">INDEX(LINEST($E$2:OFFSET($E$2,T1541-1,0), $D$2:OFFSET($D$2, T1541-1,0), TRUE, FALSE),1)</f>
        <v>1.1182356839383515E-3</v>
      </c>
    </row>
    <row r="1542" spans="1:21" x14ac:dyDescent="0.25">
      <c r="A1542">
        <v>51141</v>
      </c>
      <c r="B1542">
        <v>360</v>
      </c>
      <c r="C1542">
        <v>350</v>
      </c>
      <c r="D1542">
        <f>VLOOKUP(A1542, vax!B:S, 18, FALSE)</f>
        <v>38.4</v>
      </c>
      <c r="E1542">
        <f t="shared" si="24"/>
        <v>0.97222222222222221</v>
      </c>
      <c r="T1542">
        <v>1557</v>
      </c>
      <c r="U1542" cm="1">
        <f t="array" aca="1" ref="U1542" ca="1">INDEX(LINEST($E$2:OFFSET($E$2,T1542-1,0), $D$2:OFFSET($D$2, T1542-1,0), TRUE, FALSE),1)</f>
        <v>1.1183136587808668E-3</v>
      </c>
    </row>
    <row r="1543" spans="1:21" x14ac:dyDescent="0.25">
      <c r="A1543">
        <v>19015</v>
      </c>
      <c r="B1543">
        <v>350.4</v>
      </c>
      <c r="C1543">
        <v>349.5</v>
      </c>
      <c r="D1543">
        <f>VLOOKUP(A1543, vax!B:S, 18, FALSE)</f>
        <v>61.6</v>
      </c>
      <c r="E1543">
        <f t="shared" si="24"/>
        <v>0.99743150684931514</v>
      </c>
      <c r="T1543">
        <v>1558</v>
      </c>
      <c r="U1543" cm="1">
        <f t="array" aca="1" ref="U1543" ca="1">INDEX(LINEST($E$2:OFFSET($E$2,T1543-1,0), $D$2:OFFSET($D$2, T1543-1,0), TRUE, FALSE),1)</f>
        <v>1.1172729040142782E-3</v>
      </c>
    </row>
    <row r="1544" spans="1:21" x14ac:dyDescent="0.25">
      <c r="A1544">
        <v>48449</v>
      </c>
      <c r="B1544">
        <v>372</v>
      </c>
      <c r="C1544">
        <v>349.5</v>
      </c>
      <c r="D1544">
        <f>VLOOKUP(A1544, vax!B:S, 18, FALSE)</f>
        <v>36.299999999999997</v>
      </c>
      <c r="E1544">
        <f t="shared" si="24"/>
        <v>0.93951612903225812</v>
      </c>
      <c r="T1544">
        <v>1559</v>
      </c>
      <c r="U1544" cm="1">
        <f t="array" aca="1" ref="U1544" ca="1">INDEX(LINEST($E$2:OFFSET($E$2,T1544-1,0), $D$2:OFFSET($D$2, T1544-1,0), TRUE, FALSE),1)</f>
        <v>1.1267564518522616E-3</v>
      </c>
    </row>
    <row r="1545" spans="1:21" x14ac:dyDescent="0.25">
      <c r="A1545">
        <v>12003</v>
      </c>
      <c r="B1545">
        <v>333.6</v>
      </c>
      <c r="C1545">
        <v>349</v>
      </c>
      <c r="D1545">
        <f>VLOOKUP(A1545, vax!B:S, 18, FALSE)</f>
        <v>34.200000000000003</v>
      </c>
      <c r="E1545">
        <f t="shared" si="24"/>
        <v>1.0461630695443644</v>
      </c>
      <c r="T1545">
        <v>1560</v>
      </c>
      <c r="U1545" cm="1">
        <f t="array" aca="1" ref="U1545" ca="1">INDEX(LINEST($E$2:OFFSET($E$2,T1545-1,0), $D$2:OFFSET($D$2, T1545-1,0), TRUE, FALSE),1)</f>
        <v>1.1199043459336334E-3</v>
      </c>
    </row>
    <row r="1546" spans="1:21" x14ac:dyDescent="0.25">
      <c r="A1546">
        <v>46083</v>
      </c>
      <c r="B1546">
        <v>465.59999999999997</v>
      </c>
      <c r="C1546">
        <v>348.5</v>
      </c>
      <c r="D1546">
        <f>VLOOKUP(A1546, vax!B:S, 18, FALSE)</f>
        <v>55.3</v>
      </c>
      <c r="E1546">
        <f t="shared" si="24"/>
        <v>0.74849656357388317</v>
      </c>
      <c r="T1546">
        <v>1561</v>
      </c>
      <c r="U1546" cm="1">
        <f t="array" aca="1" ref="U1546" ca="1">INDEX(LINEST($E$2:OFFSET($E$2,T1546-1,0), $D$2:OFFSET($D$2, T1546-1,0), TRUE, FALSE),1)</f>
        <v>1.1208603406128793E-3</v>
      </c>
    </row>
    <row r="1547" spans="1:21" x14ac:dyDescent="0.25">
      <c r="A1547">
        <v>18021</v>
      </c>
      <c r="B1547">
        <v>391.20000000000005</v>
      </c>
      <c r="C1547">
        <v>347.5</v>
      </c>
      <c r="D1547">
        <f>VLOOKUP(A1547, vax!B:S, 18, FALSE)</f>
        <v>53.3</v>
      </c>
      <c r="E1547">
        <f t="shared" si="24"/>
        <v>0.88829243353783216</v>
      </c>
      <c r="T1547">
        <v>1562</v>
      </c>
      <c r="U1547" cm="1">
        <f t="array" aca="1" ref="U1547" ca="1">INDEX(LINEST($E$2:OFFSET($E$2,T1547-1,0), $D$2:OFFSET($D$2, T1547-1,0), TRUE, FALSE),1)</f>
        <v>1.1174817715378499E-3</v>
      </c>
    </row>
    <row r="1548" spans="1:21" x14ac:dyDescent="0.25">
      <c r="A1548">
        <v>29177</v>
      </c>
      <c r="B1548">
        <v>348</v>
      </c>
      <c r="C1548">
        <v>347</v>
      </c>
      <c r="D1548">
        <f>VLOOKUP(A1548, vax!B:S, 18, FALSE)</f>
        <v>38.200000000000003</v>
      </c>
      <c r="E1548">
        <f t="shared" si="24"/>
        <v>0.99712643678160917</v>
      </c>
      <c r="T1548">
        <v>1563</v>
      </c>
      <c r="U1548" cm="1">
        <f t="array" aca="1" ref="U1548" ca="1">INDEX(LINEST($E$2:OFFSET($E$2,T1548-1,0), $D$2:OFFSET($D$2, T1548-1,0), TRUE, FALSE),1)</f>
        <v>1.1211581821563826E-3</v>
      </c>
    </row>
    <row r="1549" spans="1:21" x14ac:dyDescent="0.25">
      <c r="A1549">
        <v>1111</v>
      </c>
      <c r="B1549">
        <v>386.40000000000003</v>
      </c>
      <c r="C1549">
        <v>346.5</v>
      </c>
      <c r="D1549">
        <f>VLOOKUP(A1549, vax!B:S, 18, FALSE)</f>
        <v>31.9</v>
      </c>
      <c r="E1549">
        <f t="shared" si="24"/>
        <v>0.89673913043478248</v>
      </c>
      <c r="T1549">
        <v>1564</v>
      </c>
      <c r="U1549" cm="1">
        <f t="array" aca="1" ref="U1549" ca="1">INDEX(LINEST($E$2:OFFSET($E$2,T1549-1,0), $D$2:OFFSET($D$2, T1549-1,0), TRUE, FALSE),1)</f>
        <v>1.1012569204918111E-3</v>
      </c>
    </row>
    <row r="1550" spans="1:21" x14ac:dyDescent="0.25">
      <c r="A1550">
        <v>18031</v>
      </c>
      <c r="B1550">
        <v>316.79999999999995</v>
      </c>
      <c r="C1550">
        <v>346.5</v>
      </c>
      <c r="D1550">
        <f>VLOOKUP(A1550, vax!B:S, 18, FALSE)</f>
        <v>46.1</v>
      </c>
      <c r="E1550">
        <f t="shared" si="24"/>
        <v>1.0937500000000002</v>
      </c>
      <c r="T1550">
        <v>1565</v>
      </c>
      <c r="U1550" cm="1">
        <f t="array" aca="1" ref="U1550" ca="1">INDEX(LINEST($E$2:OFFSET($E$2,T1550-1,0), $D$2:OFFSET($D$2, T1550-1,0), TRUE, FALSE),1)</f>
        <v>1.100057265665376E-3</v>
      </c>
    </row>
    <row r="1551" spans="1:21" x14ac:dyDescent="0.25">
      <c r="A1551">
        <v>28057</v>
      </c>
      <c r="B1551">
        <v>350.4</v>
      </c>
      <c r="C1551">
        <v>346.5</v>
      </c>
      <c r="D1551">
        <f>VLOOKUP(A1551, vax!B:S, 18, FALSE)</f>
        <v>33.1</v>
      </c>
      <c r="E1551">
        <f t="shared" si="24"/>
        <v>0.98886986301369872</v>
      </c>
      <c r="T1551">
        <v>1566</v>
      </c>
      <c r="U1551" cm="1">
        <f t="array" aca="1" ref="U1551" ca="1">INDEX(LINEST($E$2:OFFSET($E$2,T1551-1,0), $D$2:OFFSET($D$2, T1551-1,0), TRUE, FALSE),1)</f>
        <v>1.1019226534497455E-3</v>
      </c>
    </row>
    <row r="1552" spans="1:21" x14ac:dyDescent="0.25">
      <c r="A1552">
        <v>18001</v>
      </c>
      <c r="B1552">
        <v>415.20000000000005</v>
      </c>
      <c r="C1552">
        <v>346</v>
      </c>
      <c r="D1552">
        <f>VLOOKUP(A1552, vax!B:S, 18, FALSE)</f>
        <v>31.8</v>
      </c>
      <c r="E1552">
        <f t="shared" si="24"/>
        <v>0.83333333333333326</v>
      </c>
      <c r="T1552">
        <v>1567</v>
      </c>
      <c r="U1552" cm="1">
        <f t="array" aca="1" ref="U1552" ca="1">INDEX(LINEST($E$2:OFFSET($E$2,T1552-1,0), $D$2:OFFSET($D$2, T1552-1,0), TRUE, FALSE),1)</f>
        <v>1.0996824108755602E-3</v>
      </c>
    </row>
    <row r="1553" spans="1:21" x14ac:dyDescent="0.25">
      <c r="A1553">
        <v>5071</v>
      </c>
      <c r="B1553">
        <v>379.20000000000005</v>
      </c>
      <c r="C1553">
        <v>345.5</v>
      </c>
      <c r="D1553">
        <f>VLOOKUP(A1553, vax!B:S, 18, FALSE)</f>
        <v>46.9</v>
      </c>
      <c r="E1553">
        <f t="shared" si="24"/>
        <v>0.9111286919831223</v>
      </c>
      <c r="T1553">
        <v>1568</v>
      </c>
      <c r="U1553" cm="1">
        <f t="array" aca="1" ref="U1553" ca="1">INDEX(LINEST($E$2:OFFSET($E$2,T1553-1,0), $D$2:OFFSET($D$2, T1553-1,0), TRUE, FALSE),1)</f>
        <v>1.1004280421779086E-3</v>
      </c>
    </row>
    <row r="1554" spans="1:21" x14ac:dyDescent="0.25">
      <c r="A1554">
        <v>29131</v>
      </c>
      <c r="B1554">
        <v>400.79999999999995</v>
      </c>
      <c r="C1554">
        <v>344.5</v>
      </c>
      <c r="D1554">
        <f>VLOOKUP(A1554, vax!B:S, 18, FALSE)</f>
        <v>31.6</v>
      </c>
      <c r="E1554">
        <f t="shared" si="24"/>
        <v>0.85953093812375259</v>
      </c>
      <c r="T1554">
        <v>1569</v>
      </c>
      <c r="U1554" cm="1">
        <f t="array" aca="1" ref="U1554" ca="1">INDEX(LINEST($E$2:OFFSET($E$2,T1554-1,0), $D$2:OFFSET($D$2, T1554-1,0), TRUE, FALSE),1)</f>
        <v>1.1015631971225159E-3</v>
      </c>
    </row>
    <row r="1555" spans="1:21" x14ac:dyDescent="0.25">
      <c r="A1555">
        <v>20009</v>
      </c>
      <c r="B1555">
        <v>388.79999999999995</v>
      </c>
      <c r="C1555">
        <v>343.5</v>
      </c>
      <c r="D1555">
        <f>VLOOKUP(A1555, vax!B:S, 18, FALSE)</f>
        <v>41</v>
      </c>
      <c r="E1555">
        <f t="shared" si="24"/>
        <v>0.88348765432098775</v>
      </c>
      <c r="T1555">
        <v>1570</v>
      </c>
      <c r="U1555" cm="1">
        <f t="array" aca="1" ref="U1555" ca="1">INDEX(LINEST($E$2:OFFSET($E$2,T1555-1,0), $D$2:OFFSET($D$2, T1555-1,0), TRUE, FALSE),1)</f>
        <v>1.1054951766303826E-3</v>
      </c>
    </row>
    <row r="1556" spans="1:21" x14ac:dyDescent="0.25">
      <c r="A1556">
        <v>21167</v>
      </c>
      <c r="B1556">
        <v>326.39999999999998</v>
      </c>
      <c r="C1556">
        <v>343.5</v>
      </c>
      <c r="D1556">
        <f>VLOOKUP(A1556, vax!B:S, 18, FALSE)</f>
        <v>52.3</v>
      </c>
      <c r="E1556">
        <f t="shared" si="24"/>
        <v>1.052389705882353</v>
      </c>
      <c r="T1556">
        <v>1571</v>
      </c>
      <c r="U1556" cm="1">
        <f t="array" aca="1" ref="U1556" ca="1">INDEX(LINEST($E$2:OFFSET($E$2,T1556-1,0), $D$2:OFFSET($D$2, T1556-1,0), TRUE, FALSE),1)</f>
        <v>1.1156001017883859E-3</v>
      </c>
    </row>
    <row r="1557" spans="1:21" x14ac:dyDescent="0.25">
      <c r="A1557">
        <v>29175</v>
      </c>
      <c r="B1557">
        <v>362.4</v>
      </c>
      <c r="C1557">
        <v>342</v>
      </c>
      <c r="D1557">
        <f>VLOOKUP(A1557, vax!B:S, 18, FALSE)</f>
        <v>36.1</v>
      </c>
      <c r="E1557">
        <f t="shared" si="24"/>
        <v>0.94370860927152322</v>
      </c>
      <c r="T1557">
        <v>1572</v>
      </c>
      <c r="U1557" cm="1">
        <f t="array" aca="1" ref="U1557" ca="1">INDEX(LINEST($E$2:OFFSET($E$2,T1557-1,0), $D$2:OFFSET($D$2, T1557-1,0), TRUE, FALSE),1)</f>
        <v>1.1196680911300658E-3</v>
      </c>
    </row>
    <row r="1558" spans="1:21" x14ac:dyDescent="0.25">
      <c r="A1558">
        <v>48463</v>
      </c>
      <c r="B1558">
        <v>350.4</v>
      </c>
      <c r="C1558">
        <v>342</v>
      </c>
      <c r="D1558">
        <f>VLOOKUP(A1558, vax!B:S, 18, FALSE)</f>
        <v>51.1</v>
      </c>
      <c r="E1558">
        <f t="shared" si="24"/>
        <v>0.97602739726027399</v>
      </c>
      <c r="T1558">
        <v>1573</v>
      </c>
      <c r="U1558" cm="1">
        <f t="array" aca="1" ref="U1558" ca="1">INDEX(LINEST($E$2:OFFSET($E$2,T1558-1,0), $D$2:OFFSET($D$2, T1558-1,0), TRUE, FALSE),1)</f>
        <v>1.1103374151593345E-3</v>
      </c>
    </row>
    <row r="1559" spans="1:21" x14ac:dyDescent="0.25">
      <c r="A1559">
        <v>54027</v>
      </c>
      <c r="B1559">
        <v>328.79999999999995</v>
      </c>
      <c r="C1559">
        <v>342</v>
      </c>
      <c r="D1559">
        <f>VLOOKUP(A1559, vax!B:S, 18, FALSE)</f>
        <v>44.1</v>
      </c>
      <c r="E1559">
        <f t="shared" si="24"/>
        <v>1.0401459854014601</v>
      </c>
      <c r="T1559">
        <v>1574</v>
      </c>
      <c r="U1559" cm="1">
        <f t="array" aca="1" ref="U1559" ca="1">INDEX(LINEST($E$2:OFFSET($E$2,T1559-1,0), $D$2:OFFSET($D$2, T1559-1,0), TRUE, FALSE),1)</f>
        <v>1.0973418503934618E-3</v>
      </c>
    </row>
    <row r="1560" spans="1:21" x14ac:dyDescent="0.25">
      <c r="A1560">
        <v>18149</v>
      </c>
      <c r="B1560">
        <v>384</v>
      </c>
      <c r="C1560">
        <v>341.5</v>
      </c>
      <c r="D1560">
        <f>VLOOKUP(A1560, vax!B:S, 18, FALSE)</f>
        <v>35</v>
      </c>
      <c r="E1560">
        <f t="shared" si="24"/>
        <v>0.88932291666666663</v>
      </c>
      <c r="T1560">
        <v>1575</v>
      </c>
      <c r="U1560" cm="1">
        <f t="array" aca="1" ref="U1560" ca="1">INDEX(LINEST($E$2:OFFSET($E$2,T1560-1,0), $D$2:OFFSET($D$2, T1560-1,0), TRUE, FALSE),1)</f>
        <v>1.0960941976858778E-3</v>
      </c>
    </row>
    <row r="1561" spans="1:21" x14ac:dyDescent="0.25">
      <c r="A1561">
        <v>5113</v>
      </c>
      <c r="B1561">
        <v>316.79999999999995</v>
      </c>
      <c r="C1561">
        <v>340.5</v>
      </c>
      <c r="D1561">
        <f>VLOOKUP(A1561, vax!B:S, 18, FALSE)</f>
        <v>33.4</v>
      </c>
      <c r="E1561">
        <f t="shared" si="24"/>
        <v>1.0748106060606062</v>
      </c>
      <c r="T1561">
        <v>1576</v>
      </c>
      <c r="U1561" cm="1">
        <f t="array" aca="1" ref="U1561" ca="1">INDEX(LINEST($E$2:OFFSET($E$2,T1561-1,0), $D$2:OFFSET($D$2, T1561-1,0), TRUE, FALSE),1)</f>
        <v>1.0969857949185782E-3</v>
      </c>
    </row>
    <row r="1562" spans="1:21" x14ac:dyDescent="0.25">
      <c r="A1562">
        <v>28043</v>
      </c>
      <c r="B1562">
        <v>384</v>
      </c>
      <c r="C1562">
        <v>340.5</v>
      </c>
      <c r="D1562">
        <f>VLOOKUP(A1562, vax!B:S, 18, FALSE)</f>
        <v>50</v>
      </c>
      <c r="E1562">
        <f t="shared" si="24"/>
        <v>0.88671875</v>
      </c>
      <c r="T1562">
        <v>1577</v>
      </c>
      <c r="U1562" cm="1">
        <f t="array" aca="1" ref="U1562" ca="1">INDEX(LINEST($E$2:OFFSET($E$2,T1562-1,0), $D$2:OFFSET($D$2, T1562-1,0), TRUE, FALSE),1)</f>
        <v>1.0974765775532862E-3</v>
      </c>
    </row>
    <row r="1563" spans="1:21" x14ac:dyDescent="0.25">
      <c r="A1563">
        <v>47129</v>
      </c>
      <c r="B1563">
        <v>242.39999999999998</v>
      </c>
      <c r="C1563">
        <v>340.5</v>
      </c>
      <c r="D1563">
        <f>VLOOKUP(A1563, vax!B:S, 18, FALSE)</f>
        <v>49.7</v>
      </c>
      <c r="E1563">
        <f t="shared" si="24"/>
        <v>1.4047029702970297</v>
      </c>
      <c r="T1563">
        <v>1578</v>
      </c>
      <c r="U1563" cm="1">
        <f t="array" aca="1" ref="U1563" ca="1">INDEX(LINEST($E$2:OFFSET($E$2,T1563-1,0), $D$2:OFFSET($D$2, T1563-1,0), TRUE, FALSE),1)</f>
        <v>1.0855326503216283E-3</v>
      </c>
    </row>
    <row r="1564" spans="1:21" x14ac:dyDescent="0.25">
      <c r="A1564">
        <v>12059</v>
      </c>
      <c r="B1564">
        <v>352.79999999999995</v>
      </c>
      <c r="C1564">
        <v>340</v>
      </c>
      <c r="D1564">
        <f>VLOOKUP(A1564, vax!B:S, 18, FALSE)</f>
        <v>28</v>
      </c>
      <c r="E1564">
        <f t="shared" si="24"/>
        <v>0.96371882086167815</v>
      </c>
      <c r="T1564">
        <v>1579</v>
      </c>
      <c r="U1564" cm="1">
        <f t="array" aca="1" ref="U1564" ca="1">INDEX(LINEST($E$2:OFFSET($E$2,T1564-1,0), $D$2:OFFSET($D$2, T1564-1,0), TRUE, FALSE),1)</f>
        <v>1.0863341829116062E-3</v>
      </c>
    </row>
    <row r="1565" spans="1:21" x14ac:dyDescent="0.25">
      <c r="A1565">
        <v>26043</v>
      </c>
      <c r="B1565">
        <v>456</v>
      </c>
      <c r="C1565">
        <v>340</v>
      </c>
      <c r="D1565">
        <f>VLOOKUP(A1565, vax!B:S, 18, FALSE)</f>
        <v>64.900000000000006</v>
      </c>
      <c r="E1565">
        <f t="shared" si="24"/>
        <v>0.74561403508771928</v>
      </c>
      <c r="T1565">
        <v>1580</v>
      </c>
      <c r="U1565" cm="1">
        <f t="array" aca="1" ref="U1565" ca="1">INDEX(LINEST($E$2:OFFSET($E$2,T1565-1,0), $D$2:OFFSET($D$2, T1565-1,0), TRUE, FALSE),1)</f>
        <v>1.0770908650955789E-3</v>
      </c>
    </row>
    <row r="1566" spans="1:21" x14ac:dyDescent="0.25">
      <c r="A1566">
        <v>5123</v>
      </c>
      <c r="B1566">
        <v>314.39999999999998</v>
      </c>
      <c r="C1566">
        <v>338</v>
      </c>
      <c r="D1566">
        <f>VLOOKUP(A1566, vax!B:S, 18, FALSE)</f>
        <v>47.4</v>
      </c>
      <c r="E1566">
        <f t="shared" si="24"/>
        <v>1.0750636132315523</v>
      </c>
      <c r="T1566">
        <v>1581</v>
      </c>
      <c r="U1566" cm="1">
        <f t="array" aca="1" ref="U1566" ca="1">INDEX(LINEST($E$2:OFFSET($E$2,T1566-1,0), $D$2:OFFSET($D$2, T1566-1,0), TRUE, FALSE),1)</f>
        <v>1.0738517116537856E-3</v>
      </c>
    </row>
    <row r="1567" spans="1:21" x14ac:dyDescent="0.25">
      <c r="A1567">
        <v>51149</v>
      </c>
      <c r="B1567">
        <v>304.79999999999995</v>
      </c>
      <c r="C1567">
        <v>337.5</v>
      </c>
      <c r="D1567">
        <f>VLOOKUP(A1567, vax!B:S, 18, FALSE)</f>
        <v>55.9</v>
      </c>
      <c r="E1567">
        <f t="shared" si="24"/>
        <v>1.1072834645669294</v>
      </c>
      <c r="T1567">
        <v>1582</v>
      </c>
      <c r="U1567" cm="1">
        <f t="array" aca="1" ref="U1567" ca="1">INDEX(LINEST($E$2:OFFSET($E$2,T1567-1,0), $D$2:OFFSET($D$2, T1567-1,0), TRUE, FALSE),1)</f>
        <v>1.0772079935496091E-3</v>
      </c>
    </row>
    <row r="1568" spans="1:21" x14ac:dyDescent="0.25">
      <c r="A1568">
        <v>21027</v>
      </c>
      <c r="B1568">
        <v>319.20000000000005</v>
      </c>
      <c r="C1568">
        <v>336</v>
      </c>
      <c r="D1568">
        <f>VLOOKUP(A1568, vax!B:S, 18, FALSE)</f>
        <v>41.2</v>
      </c>
      <c r="E1568">
        <f t="shared" si="24"/>
        <v>1.0526315789473684</v>
      </c>
      <c r="T1568">
        <v>1583</v>
      </c>
      <c r="U1568" cm="1">
        <f t="array" aca="1" ref="U1568" ca="1">INDEX(LINEST($E$2:OFFSET($E$2,T1568-1,0), $D$2:OFFSET($D$2, T1568-1,0), TRUE, FALSE),1)</f>
        <v>1.0768082864701519E-3</v>
      </c>
    </row>
    <row r="1569" spans="1:21" x14ac:dyDescent="0.25">
      <c r="A1569">
        <v>22077</v>
      </c>
      <c r="B1569">
        <v>297.60000000000002</v>
      </c>
      <c r="C1569">
        <v>335.5</v>
      </c>
      <c r="D1569">
        <f>VLOOKUP(A1569, vax!B:S, 18, FALSE)</f>
        <v>52.8</v>
      </c>
      <c r="E1569">
        <f t="shared" si="24"/>
        <v>1.1273521505376343</v>
      </c>
      <c r="T1569">
        <v>1584</v>
      </c>
      <c r="U1569" cm="1">
        <f t="array" aca="1" ref="U1569" ca="1">INDEX(LINEST($E$2:OFFSET($E$2,T1569-1,0), $D$2:OFFSET($D$2, T1569-1,0), TRUE, FALSE),1)</f>
        <v>1.076840632746952E-3</v>
      </c>
    </row>
    <row r="1570" spans="1:21" x14ac:dyDescent="0.25">
      <c r="A1570">
        <v>1099</v>
      </c>
      <c r="B1570">
        <v>338.4</v>
      </c>
      <c r="C1570">
        <v>334</v>
      </c>
      <c r="D1570">
        <f>VLOOKUP(A1570, vax!B:S, 18, FALSE)</f>
        <v>41.7</v>
      </c>
      <c r="E1570">
        <f t="shared" si="24"/>
        <v>0.98699763593380618</v>
      </c>
      <c r="T1570">
        <v>1585</v>
      </c>
      <c r="U1570" cm="1">
        <f t="array" aca="1" ref="U1570" ca="1">INDEX(LINEST($E$2:OFFSET($E$2,T1570-1,0), $D$2:OFFSET($D$2, T1570-1,0), TRUE, FALSE),1)</f>
        <v>1.0765826632424991E-3</v>
      </c>
    </row>
    <row r="1571" spans="1:21" x14ac:dyDescent="0.25">
      <c r="A1571">
        <v>12123</v>
      </c>
      <c r="B1571">
        <v>352.79999999999995</v>
      </c>
      <c r="C1571">
        <v>334</v>
      </c>
      <c r="D1571">
        <f>VLOOKUP(A1571, vax!B:S, 18, FALSE)</f>
        <v>38.4</v>
      </c>
      <c r="E1571">
        <f t="shared" si="24"/>
        <v>0.9467120181405897</v>
      </c>
      <c r="T1571">
        <v>1586</v>
      </c>
      <c r="U1571" cm="1">
        <f t="array" aca="1" ref="U1571" ca="1">INDEX(LINEST($E$2:OFFSET($E$2,T1571-1,0), $D$2:OFFSET($D$2, T1571-1,0), TRUE, FALSE),1)</f>
        <v>1.0763424253403472E-3</v>
      </c>
    </row>
    <row r="1572" spans="1:21" x14ac:dyDescent="0.25">
      <c r="A1572">
        <v>29007</v>
      </c>
      <c r="B1572">
        <v>381.6</v>
      </c>
      <c r="C1572">
        <v>333.5</v>
      </c>
      <c r="D1572">
        <f>VLOOKUP(A1572, vax!B:S, 18, FALSE)</f>
        <v>36</v>
      </c>
      <c r="E1572">
        <f t="shared" si="24"/>
        <v>0.87395178197064982</v>
      </c>
      <c r="T1572">
        <v>1587</v>
      </c>
      <c r="U1572" cm="1">
        <f t="array" aca="1" ref="U1572" ca="1">INDEX(LINEST($E$2:OFFSET($E$2,T1572-1,0), $D$2:OFFSET($D$2, T1572-1,0), TRUE, FALSE),1)</f>
        <v>1.0647977579950427E-3</v>
      </c>
    </row>
    <row r="1573" spans="1:21" x14ac:dyDescent="0.25">
      <c r="A1573">
        <v>29141</v>
      </c>
      <c r="B1573">
        <v>350.4</v>
      </c>
      <c r="C1573">
        <v>333.5</v>
      </c>
      <c r="D1573">
        <f>VLOOKUP(A1573, vax!B:S, 18, FALSE)</f>
        <v>35.700000000000003</v>
      </c>
      <c r="E1573">
        <f t="shared" si="24"/>
        <v>0.95176940639269414</v>
      </c>
      <c r="T1573">
        <v>1588</v>
      </c>
      <c r="U1573" cm="1">
        <f t="array" aca="1" ref="U1573" ca="1">INDEX(LINEST($E$2:OFFSET($E$2,T1573-1,0), $D$2:OFFSET($D$2, T1573-1,0), TRUE, FALSE),1)</f>
        <v>1.0685301112478747E-3</v>
      </c>
    </row>
    <row r="1574" spans="1:21" x14ac:dyDescent="0.25">
      <c r="A1574">
        <v>42067</v>
      </c>
      <c r="B1574">
        <v>290.39999999999998</v>
      </c>
      <c r="C1574">
        <v>333.5</v>
      </c>
      <c r="D1574">
        <f>VLOOKUP(A1574, vax!B:S, 18, FALSE)</f>
        <v>38.4</v>
      </c>
      <c r="E1574">
        <f t="shared" si="24"/>
        <v>1.1484159779614327</v>
      </c>
      <c r="T1574">
        <v>1589</v>
      </c>
      <c r="U1574" cm="1">
        <f t="array" aca="1" ref="U1574" ca="1">INDEX(LINEST($E$2:OFFSET($E$2,T1574-1,0), $D$2:OFFSET($D$2, T1574-1,0), TRUE, FALSE),1)</f>
        <v>1.0719173211093825E-3</v>
      </c>
    </row>
    <row r="1575" spans="1:21" x14ac:dyDescent="0.25">
      <c r="A1575">
        <v>12049</v>
      </c>
      <c r="B1575">
        <v>268.79999999999995</v>
      </c>
      <c r="C1575">
        <v>333</v>
      </c>
      <c r="D1575">
        <f>VLOOKUP(A1575, vax!B:S, 18, FALSE)</f>
        <v>40.200000000000003</v>
      </c>
      <c r="E1575">
        <f t="shared" si="24"/>
        <v>1.238839285714286</v>
      </c>
      <c r="T1575">
        <v>1590</v>
      </c>
      <c r="U1575" cm="1">
        <f t="array" aca="1" ref="U1575" ca="1">INDEX(LINEST($E$2:OFFSET($E$2,T1575-1,0), $D$2:OFFSET($D$2, T1575-1,0), TRUE, FALSE),1)</f>
        <v>1.06905494788547E-3</v>
      </c>
    </row>
    <row r="1576" spans="1:21" x14ac:dyDescent="0.25">
      <c r="A1576">
        <v>51840</v>
      </c>
      <c r="B1576">
        <v>319.20000000000005</v>
      </c>
      <c r="C1576">
        <v>331.5</v>
      </c>
      <c r="D1576">
        <f>VLOOKUP(A1576, vax!B:S, 18, FALSE)</f>
        <v>42.4</v>
      </c>
      <c r="E1576">
        <f t="shared" si="24"/>
        <v>1.0385338345864661</v>
      </c>
      <c r="T1576">
        <v>1591</v>
      </c>
      <c r="U1576" cm="1">
        <f t="array" aca="1" ref="U1576" ca="1">INDEX(LINEST($E$2:OFFSET($E$2,T1576-1,0), $D$2:OFFSET($D$2, T1576-1,0), TRUE, FALSE),1)</f>
        <v>1.0652895434206393E-3</v>
      </c>
    </row>
    <row r="1577" spans="1:21" x14ac:dyDescent="0.25">
      <c r="A1577">
        <v>54097</v>
      </c>
      <c r="B1577">
        <v>348</v>
      </c>
      <c r="C1577">
        <v>331</v>
      </c>
      <c r="D1577">
        <f>VLOOKUP(A1577, vax!B:S, 18, FALSE)</f>
        <v>48.7</v>
      </c>
      <c r="E1577">
        <f t="shared" si="24"/>
        <v>0.95114942528735635</v>
      </c>
      <c r="T1577">
        <v>1592</v>
      </c>
      <c r="U1577" cm="1">
        <f t="array" aca="1" ref="U1577" ca="1">INDEX(LINEST($E$2:OFFSET($E$2,T1577-1,0), $D$2:OFFSET($D$2, T1577-1,0), TRUE, FALSE),1)</f>
        <v>1.0607733081680457E-3</v>
      </c>
    </row>
    <row r="1578" spans="1:21" x14ac:dyDescent="0.25">
      <c r="A1578">
        <v>51520</v>
      </c>
      <c r="B1578">
        <v>316.79999999999995</v>
      </c>
      <c r="C1578">
        <v>330.5</v>
      </c>
      <c r="D1578">
        <f>VLOOKUP(A1578, vax!B:S, 18, FALSE)</f>
        <v>65.7</v>
      </c>
      <c r="E1578">
        <f t="shared" si="24"/>
        <v>1.0432449494949496</v>
      </c>
      <c r="T1578">
        <v>1593</v>
      </c>
      <c r="U1578" cm="1">
        <f t="array" aca="1" ref="U1578" ca="1">INDEX(LINEST($E$2:OFFSET($E$2,T1578-1,0), $D$2:OFFSET($D$2, T1578-1,0), TRUE, FALSE),1)</f>
        <v>1.0623925662941864E-3</v>
      </c>
    </row>
    <row r="1579" spans="1:21" x14ac:dyDescent="0.25">
      <c r="A1579">
        <v>51820</v>
      </c>
      <c r="B1579">
        <v>256.79999999999995</v>
      </c>
      <c r="C1579">
        <v>330</v>
      </c>
      <c r="D1579">
        <f>VLOOKUP(A1579, vax!B:S, 18, FALSE)</f>
        <v>42.7</v>
      </c>
      <c r="E1579">
        <f t="shared" si="24"/>
        <v>1.2850467289719629</v>
      </c>
      <c r="T1579">
        <v>1594</v>
      </c>
      <c r="U1579" cm="1">
        <f t="array" aca="1" ref="U1579" ca="1">INDEX(LINEST($E$2:OFFSET($E$2,T1579-1,0), $D$2:OFFSET($D$2, T1579-1,0), TRUE, FALSE),1)</f>
        <v>1.0285059721939567E-3</v>
      </c>
    </row>
    <row r="1580" spans="1:21" x14ac:dyDescent="0.25">
      <c r="A1580">
        <v>20059</v>
      </c>
      <c r="B1580">
        <v>343.20000000000005</v>
      </c>
      <c r="C1580">
        <v>329.5</v>
      </c>
      <c r="D1580">
        <f>VLOOKUP(A1580, vax!B:S, 18, FALSE)</f>
        <v>48.6</v>
      </c>
      <c r="E1580">
        <f t="shared" si="24"/>
        <v>0.96008158508158492</v>
      </c>
      <c r="T1580">
        <v>1595</v>
      </c>
      <c r="U1580" cm="1">
        <f t="array" aca="1" ref="U1580" ca="1">INDEX(LINEST($E$2:OFFSET($E$2,T1580-1,0), $D$2:OFFSET($D$2, T1580-1,0), TRUE, FALSE),1)</f>
        <v>1.0513165714927429E-3</v>
      </c>
    </row>
    <row r="1581" spans="1:21" x14ac:dyDescent="0.25">
      <c r="A1581">
        <v>30053</v>
      </c>
      <c r="B1581">
        <v>297.60000000000002</v>
      </c>
      <c r="C1581">
        <v>329.5</v>
      </c>
      <c r="D1581">
        <f>VLOOKUP(A1581, vax!B:S, 18, FALSE)</f>
        <v>33.9</v>
      </c>
      <c r="E1581">
        <f t="shared" si="24"/>
        <v>1.1071908602150538</v>
      </c>
      <c r="T1581">
        <v>1596</v>
      </c>
      <c r="U1581" cm="1">
        <f t="array" aca="1" ref="U1581" ca="1">INDEX(LINEST($E$2:OFFSET($E$2,T1581-1,0), $D$2:OFFSET($D$2, T1581-1,0), TRUE, FALSE),1)</f>
        <v>1.0560333061868121E-3</v>
      </c>
    </row>
    <row r="1582" spans="1:21" x14ac:dyDescent="0.25">
      <c r="A1582">
        <v>40001</v>
      </c>
      <c r="B1582">
        <v>316.79999999999995</v>
      </c>
      <c r="C1582">
        <v>328.5</v>
      </c>
      <c r="D1582">
        <f>VLOOKUP(A1582, vax!B:S, 18, FALSE)</f>
        <v>33.200000000000003</v>
      </c>
      <c r="E1582">
        <f t="shared" si="24"/>
        <v>1.0369318181818183</v>
      </c>
      <c r="T1582">
        <v>1597</v>
      </c>
      <c r="U1582" cm="1">
        <f t="array" aca="1" ref="U1582" ca="1">INDEX(LINEST($E$2:OFFSET($E$2,T1582-1,0), $D$2:OFFSET($D$2, T1582-1,0), TRUE, FALSE),1)</f>
        <v>1.0471539845747207E-3</v>
      </c>
    </row>
    <row r="1583" spans="1:21" x14ac:dyDescent="0.25">
      <c r="A1583">
        <v>17109</v>
      </c>
      <c r="B1583">
        <v>369.6</v>
      </c>
      <c r="C1583">
        <v>328</v>
      </c>
      <c r="D1583">
        <f>VLOOKUP(A1583, vax!B:S, 18, FALSE)</f>
        <v>46.1</v>
      </c>
      <c r="E1583">
        <f t="shared" si="24"/>
        <v>0.88744588744588737</v>
      </c>
      <c r="T1583">
        <v>1598</v>
      </c>
      <c r="U1583" cm="1">
        <f t="array" aca="1" ref="U1583" ca="1">INDEX(LINEST($E$2:OFFSET($E$2,T1583-1,0), $D$2:OFFSET($D$2, T1583-1,0), TRUE, FALSE),1)</f>
        <v>1.0495602575108479E-3</v>
      </c>
    </row>
    <row r="1584" spans="1:21" x14ac:dyDescent="0.25">
      <c r="A1584">
        <v>51163</v>
      </c>
      <c r="B1584">
        <v>319.20000000000005</v>
      </c>
      <c r="C1584">
        <v>328</v>
      </c>
      <c r="D1584">
        <f>VLOOKUP(A1584, vax!B:S, 18, FALSE)</f>
        <v>45.3</v>
      </c>
      <c r="E1584">
        <f t="shared" si="24"/>
        <v>1.0275689223057642</v>
      </c>
      <c r="T1584">
        <v>1599</v>
      </c>
      <c r="U1584" cm="1">
        <f t="array" aca="1" ref="U1584" ca="1">INDEX(LINEST($E$2:OFFSET($E$2,T1584-1,0), $D$2:OFFSET($D$2, T1584-1,0), TRUE, FALSE),1)</f>
        <v>1.0402550273366229E-3</v>
      </c>
    </row>
    <row r="1585" spans="1:21" x14ac:dyDescent="0.25">
      <c r="A1585">
        <v>6021</v>
      </c>
      <c r="B1585">
        <v>297.60000000000002</v>
      </c>
      <c r="C1585">
        <v>327.5</v>
      </c>
      <c r="D1585">
        <f>VLOOKUP(A1585, vax!B:S, 18, FALSE)</f>
        <v>51.4</v>
      </c>
      <c r="E1585">
        <f t="shared" si="24"/>
        <v>1.1004704301075268</v>
      </c>
      <c r="T1585">
        <v>1600</v>
      </c>
      <c r="U1585" cm="1">
        <f t="array" aca="1" ref="U1585" ca="1">INDEX(LINEST($E$2:OFFSET($E$2,T1585-1,0), $D$2:OFFSET($D$2, T1585-1,0), TRUE, FALSE),1)</f>
        <v>1.0351677519493997E-3</v>
      </c>
    </row>
    <row r="1586" spans="1:21" x14ac:dyDescent="0.25">
      <c r="A1586">
        <v>20191</v>
      </c>
      <c r="B1586">
        <v>321.60000000000002</v>
      </c>
      <c r="C1586">
        <v>326.5</v>
      </c>
      <c r="D1586">
        <f>VLOOKUP(A1586, vax!B:S, 18, FALSE)</f>
        <v>41.3</v>
      </c>
      <c r="E1586">
        <f t="shared" si="24"/>
        <v>1.01523631840796</v>
      </c>
      <c r="T1586">
        <v>1601</v>
      </c>
      <c r="U1586" cm="1">
        <f t="array" aca="1" ref="U1586" ca="1">INDEX(LINEST($E$2:OFFSET($E$2,T1586-1,0), $D$2:OFFSET($D$2, T1586-1,0), TRUE, FALSE),1)</f>
        <v>1.0366060513288277E-3</v>
      </c>
    </row>
    <row r="1587" spans="1:21" x14ac:dyDescent="0.25">
      <c r="A1587">
        <v>48179</v>
      </c>
      <c r="B1587">
        <v>319.20000000000005</v>
      </c>
      <c r="C1587">
        <v>326.5</v>
      </c>
      <c r="D1587">
        <f>VLOOKUP(A1587, vax!B:S, 18, FALSE)</f>
        <v>45.5</v>
      </c>
      <c r="E1587">
        <f t="shared" si="24"/>
        <v>1.0228696741854635</v>
      </c>
      <c r="T1587">
        <v>1602</v>
      </c>
      <c r="U1587" cm="1">
        <f t="array" aca="1" ref="U1587" ca="1">INDEX(LINEST($E$2:OFFSET($E$2,T1587-1,0), $D$2:OFFSET($D$2, T1587-1,0), TRUE, FALSE),1)</f>
        <v>1.0448684551995499E-3</v>
      </c>
    </row>
    <row r="1588" spans="1:21" x14ac:dyDescent="0.25">
      <c r="A1588">
        <v>29217</v>
      </c>
      <c r="B1588">
        <v>288</v>
      </c>
      <c r="C1588">
        <v>326</v>
      </c>
      <c r="D1588">
        <f>VLOOKUP(A1588, vax!B:S, 18, FALSE)</f>
        <v>33.6</v>
      </c>
      <c r="E1588">
        <f t="shared" si="24"/>
        <v>1.1319444444444444</v>
      </c>
      <c r="T1588">
        <v>1603</v>
      </c>
      <c r="U1588" cm="1">
        <f t="array" aca="1" ref="U1588" ca="1">INDEX(LINEST($E$2:OFFSET($E$2,T1588-1,0), $D$2:OFFSET($D$2, T1588-1,0), TRUE, FALSE),1)</f>
        <v>1.0464858682449202E-3</v>
      </c>
    </row>
    <row r="1589" spans="1:21" x14ac:dyDescent="0.25">
      <c r="A1589">
        <v>40039</v>
      </c>
      <c r="B1589">
        <v>374.4</v>
      </c>
      <c r="C1589">
        <v>325.5</v>
      </c>
      <c r="D1589">
        <f>VLOOKUP(A1589, vax!B:S, 18, FALSE)</f>
        <v>46.2</v>
      </c>
      <c r="E1589">
        <f t="shared" si="24"/>
        <v>0.86939102564102566</v>
      </c>
      <c r="T1589">
        <v>1604</v>
      </c>
      <c r="U1589" cm="1">
        <f t="array" aca="1" ref="U1589" ca="1">INDEX(LINEST($E$2:OFFSET($E$2,T1589-1,0), $D$2:OFFSET($D$2, T1589-1,0), TRUE, FALSE),1)</f>
        <v>1.0511267713626162E-3</v>
      </c>
    </row>
    <row r="1590" spans="1:21" x14ac:dyDescent="0.25">
      <c r="A1590">
        <v>48019</v>
      </c>
      <c r="B1590">
        <v>352.79999999999995</v>
      </c>
      <c r="C1590">
        <v>325.5</v>
      </c>
      <c r="D1590">
        <f>VLOOKUP(A1590, vax!B:S, 18, FALSE)</f>
        <v>43.8</v>
      </c>
      <c r="E1590">
        <f t="shared" si="24"/>
        <v>0.92261904761904778</v>
      </c>
      <c r="T1590">
        <v>1605</v>
      </c>
      <c r="U1590" cm="1">
        <f t="array" aca="1" ref="U1590" ca="1">INDEX(LINEST($E$2:OFFSET($E$2,T1590-1,0), $D$2:OFFSET($D$2, T1590-1,0), TRUE, FALSE),1)</f>
        <v>1.0379408091869108E-3</v>
      </c>
    </row>
    <row r="1591" spans="1:21" x14ac:dyDescent="0.25">
      <c r="A1591">
        <v>20111</v>
      </c>
      <c r="B1591">
        <v>381.6</v>
      </c>
      <c r="C1591">
        <v>325</v>
      </c>
      <c r="D1591">
        <f>VLOOKUP(A1591, vax!B:S, 18, FALSE)</f>
        <v>54.6</v>
      </c>
      <c r="E1591">
        <f t="shared" si="24"/>
        <v>0.85167714884696011</v>
      </c>
      <c r="T1591">
        <v>1606</v>
      </c>
      <c r="U1591" cm="1">
        <f t="array" aca="1" ref="U1591" ca="1">INDEX(LINEST($E$2:OFFSET($E$2,T1591-1,0), $D$2:OFFSET($D$2, T1591-1,0), TRUE, FALSE),1)</f>
        <v>1.0364964503627922E-3</v>
      </c>
    </row>
    <row r="1592" spans="1:21" x14ac:dyDescent="0.25">
      <c r="A1592">
        <v>27015</v>
      </c>
      <c r="B1592">
        <v>333.6</v>
      </c>
      <c r="C1592">
        <v>324.5</v>
      </c>
      <c r="D1592">
        <f>VLOOKUP(A1592, vax!B:S, 18, FALSE)</f>
        <v>63.6</v>
      </c>
      <c r="E1592">
        <f t="shared" si="24"/>
        <v>0.97272182254196637</v>
      </c>
      <c r="T1592">
        <v>1607</v>
      </c>
      <c r="U1592" cm="1">
        <f t="array" aca="1" ref="U1592" ca="1">INDEX(LINEST($E$2:OFFSET($E$2,T1592-1,0), $D$2:OFFSET($D$2, T1592-1,0), TRUE, FALSE),1)</f>
        <v>1.0394780301040975E-3</v>
      </c>
    </row>
    <row r="1593" spans="1:21" x14ac:dyDescent="0.25">
      <c r="A1593">
        <v>41013</v>
      </c>
      <c r="B1593">
        <v>240</v>
      </c>
      <c r="C1593">
        <v>324.5</v>
      </c>
      <c r="D1593">
        <f>VLOOKUP(A1593, vax!B:S, 18, FALSE)</f>
        <v>48.6</v>
      </c>
      <c r="E1593">
        <f t="shared" si="24"/>
        <v>1.3520833333333333</v>
      </c>
      <c r="T1593">
        <v>1608</v>
      </c>
      <c r="U1593" cm="1">
        <f t="array" aca="1" ref="U1593" ca="1">INDEX(LINEST($E$2:OFFSET($E$2,T1593-1,0), $D$2:OFFSET($D$2, T1593-1,0), TRUE, FALSE),1)</f>
        <v>1.0415396976084128E-3</v>
      </c>
    </row>
    <row r="1594" spans="1:21" x14ac:dyDescent="0.25">
      <c r="A1594">
        <v>47139</v>
      </c>
      <c r="B1594">
        <v>331.20000000000005</v>
      </c>
      <c r="C1594">
        <v>324.5</v>
      </c>
      <c r="D1594">
        <f>VLOOKUP(A1594, vax!B:S, 18, FALSE)</f>
        <v>40.299999999999997</v>
      </c>
      <c r="E1594">
        <f t="shared" si="24"/>
        <v>0.97977053140096604</v>
      </c>
      <c r="T1594">
        <v>1609</v>
      </c>
      <c r="U1594" cm="1">
        <f t="array" aca="1" ref="U1594" ca="1">INDEX(LINEST($E$2:OFFSET($E$2,T1594-1,0), $D$2:OFFSET($D$2, T1594-1,0), TRUE, FALSE),1)</f>
        <v>1.0414689428794891E-3</v>
      </c>
    </row>
    <row r="1595" spans="1:21" x14ac:dyDescent="0.25">
      <c r="A1595">
        <v>13085</v>
      </c>
      <c r="B1595">
        <v>276</v>
      </c>
      <c r="C1595">
        <v>323.5</v>
      </c>
      <c r="D1595">
        <f>VLOOKUP(A1595, vax!B:S, 18, FALSE)</f>
        <v>15.3</v>
      </c>
      <c r="E1595">
        <f t="shared" si="24"/>
        <v>1.1721014492753623</v>
      </c>
      <c r="T1595">
        <v>1610</v>
      </c>
      <c r="U1595" cm="1">
        <f t="array" aca="1" ref="U1595" ca="1">INDEX(LINEST($E$2:OFFSET($E$2,T1595-1,0), $D$2:OFFSET($D$2, T1595-1,0), TRUE, FALSE),1)</f>
        <v>1.0331191248050726E-3</v>
      </c>
    </row>
    <row r="1596" spans="1:21" x14ac:dyDescent="0.25">
      <c r="A1596">
        <v>22003</v>
      </c>
      <c r="B1596">
        <v>441.59999999999997</v>
      </c>
      <c r="C1596">
        <v>323.5</v>
      </c>
      <c r="D1596">
        <f>VLOOKUP(A1596, vax!B:S, 18, FALSE)</f>
        <v>34.299999999999997</v>
      </c>
      <c r="E1596">
        <f t="shared" si="24"/>
        <v>0.73256340579710155</v>
      </c>
      <c r="T1596">
        <v>1611</v>
      </c>
      <c r="U1596" cm="1">
        <f t="array" aca="1" ref="U1596" ca="1">INDEX(LINEST($E$2:OFFSET($E$2,T1596-1,0), $D$2:OFFSET($D$2, T1596-1,0), TRUE, FALSE),1)</f>
        <v>1.0429535155917441E-3</v>
      </c>
    </row>
    <row r="1597" spans="1:21" x14ac:dyDescent="0.25">
      <c r="A1597">
        <v>48233</v>
      </c>
      <c r="B1597">
        <v>340.79999999999995</v>
      </c>
      <c r="C1597">
        <v>323.5</v>
      </c>
      <c r="D1597">
        <f>VLOOKUP(A1597, vax!B:S, 18, FALSE)</f>
        <v>33.1</v>
      </c>
      <c r="E1597">
        <f t="shared" si="24"/>
        <v>0.9492370892018781</v>
      </c>
      <c r="T1597">
        <v>1612</v>
      </c>
      <c r="U1597" cm="1">
        <f t="array" aca="1" ref="U1597" ca="1">INDEX(LINEST($E$2:OFFSET($E$2,T1597-1,0), $D$2:OFFSET($D$2, T1597-1,0), TRUE, FALSE),1)</f>
        <v>1.043512215606986E-3</v>
      </c>
    </row>
    <row r="1598" spans="1:21" x14ac:dyDescent="0.25">
      <c r="A1598">
        <v>47173</v>
      </c>
      <c r="B1598">
        <v>292.79999999999995</v>
      </c>
      <c r="C1598">
        <v>323</v>
      </c>
      <c r="D1598">
        <f>VLOOKUP(A1598, vax!B:S, 18, FALSE)</f>
        <v>33.5</v>
      </c>
      <c r="E1598">
        <f t="shared" si="24"/>
        <v>1.1031420765027324</v>
      </c>
      <c r="T1598">
        <v>1613</v>
      </c>
      <c r="U1598" cm="1">
        <f t="array" aca="1" ref="U1598" ca="1">INDEX(LINEST($E$2:OFFSET($E$2,T1598-1,0), $D$2:OFFSET($D$2, T1598-1,0), TRUE, FALSE),1)</f>
        <v>1.043628218776166E-3</v>
      </c>
    </row>
    <row r="1599" spans="1:21" x14ac:dyDescent="0.25">
      <c r="A1599">
        <v>24039</v>
      </c>
      <c r="B1599">
        <v>362.4</v>
      </c>
      <c r="C1599">
        <v>322.5</v>
      </c>
      <c r="D1599">
        <f>VLOOKUP(A1599, vax!B:S, 18, FALSE)</f>
        <v>47.4</v>
      </c>
      <c r="E1599">
        <f t="shared" si="24"/>
        <v>0.88990066225165565</v>
      </c>
      <c r="T1599">
        <v>1614</v>
      </c>
      <c r="U1599" cm="1">
        <f t="array" aca="1" ref="U1599" ca="1">INDEX(LINEST($E$2:OFFSET($E$2,T1599-1,0), $D$2:OFFSET($D$2, T1599-1,0), TRUE, FALSE),1)</f>
        <v>1.0432092180183688E-3</v>
      </c>
    </row>
    <row r="1600" spans="1:21" x14ac:dyDescent="0.25">
      <c r="A1600">
        <v>21163</v>
      </c>
      <c r="B1600">
        <v>285.60000000000002</v>
      </c>
      <c r="C1600">
        <v>322</v>
      </c>
      <c r="D1600">
        <f>VLOOKUP(A1600, vax!B:S, 18, FALSE)</f>
        <v>35.9</v>
      </c>
      <c r="E1600">
        <f t="shared" si="24"/>
        <v>1.1274509803921569</v>
      </c>
      <c r="T1600">
        <v>1615</v>
      </c>
      <c r="U1600" cm="1">
        <f t="array" aca="1" ref="U1600" ca="1">INDEX(LINEST($E$2:OFFSET($E$2,T1600-1,0), $D$2:OFFSET($D$2, T1600-1,0), TRUE, FALSE),1)</f>
        <v>1.0432117485909896E-3</v>
      </c>
    </row>
    <row r="1601" spans="1:21" x14ac:dyDescent="0.25">
      <c r="A1601">
        <v>5135</v>
      </c>
      <c r="B1601">
        <v>297.60000000000002</v>
      </c>
      <c r="C1601">
        <v>321.5</v>
      </c>
      <c r="D1601">
        <f>VLOOKUP(A1601, vax!B:S, 18, FALSE)</f>
        <v>37.299999999999997</v>
      </c>
      <c r="E1601">
        <f t="shared" si="24"/>
        <v>1.0803091397849462</v>
      </c>
      <c r="T1601">
        <v>1616</v>
      </c>
      <c r="U1601" cm="1">
        <f t="array" aca="1" ref="U1601" ca="1">INDEX(LINEST($E$2:OFFSET($E$2,T1601-1,0), $D$2:OFFSET($D$2, T1601-1,0), TRUE, FALSE),1)</f>
        <v>1.0434332864139081E-3</v>
      </c>
    </row>
    <row r="1602" spans="1:21" x14ac:dyDescent="0.25">
      <c r="A1602">
        <v>37131</v>
      </c>
      <c r="B1602">
        <v>333.6</v>
      </c>
      <c r="C1602">
        <v>321</v>
      </c>
      <c r="D1602">
        <f>VLOOKUP(A1602, vax!B:S, 18, FALSE)</f>
        <v>45.7</v>
      </c>
      <c r="E1602">
        <f t="shared" si="24"/>
        <v>0.96223021582733803</v>
      </c>
      <c r="T1602">
        <v>1617</v>
      </c>
      <c r="U1602" cm="1">
        <f t="array" aca="1" ref="U1602" ca="1">INDEX(LINEST($E$2:OFFSET($E$2,T1602-1,0), $D$2:OFFSET($D$2, T1602-1,0), TRUE, FALSE),1)</f>
        <v>1.0505182080993664E-3</v>
      </c>
    </row>
    <row r="1603" spans="1:21" x14ac:dyDescent="0.25">
      <c r="A1603">
        <v>55137</v>
      </c>
      <c r="B1603">
        <v>396</v>
      </c>
      <c r="C1603">
        <v>321</v>
      </c>
      <c r="D1603">
        <f>VLOOKUP(A1603, vax!B:S, 18, FALSE)</f>
        <v>42.9</v>
      </c>
      <c r="E1603">
        <f t="shared" ref="E1603:E1666" si="25">C1603/B1603</f>
        <v>0.81060606060606055</v>
      </c>
      <c r="T1603">
        <v>1618</v>
      </c>
      <c r="U1603" cm="1">
        <f t="array" aca="1" ref="U1603" ca="1">INDEX(LINEST($E$2:OFFSET($E$2,T1603-1,0), $D$2:OFFSET($D$2, T1603-1,0), TRUE, FALSE),1)</f>
        <v>1.0567282538943034E-3</v>
      </c>
    </row>
    <row r="1604" spans="1:21" x14ac:dyDescent="0.25">
      <c r="A1604">
        <v>5003</v>
      </c>
      <c r="B1604">
        <v>345.6</v>
      </c>
      <c r="C1604">
        <v>320</v>
      </c>
      <c r="D1604">
        <f>VLOOKUP(A1604, vax!B:S, 18, FALSE)</f>
        <v>47.6</v>
      </c>
      <c r="E1604">
        <f t="shared" si="25"/>
        <v>0.92592592592592582</v>
      </c>
      <c r="T1604">
        <v>1619</v>
      </c>
      <c r="U1604" cm="1">
        <f t="array" aca="1" ref="U1604" ca="1">INDEX(LINEST($E$2:OFFSET($E$2,T1604-1,0), $D$2:OFFSET($D$2, T1604-1,0), TRUE, FALSE),1)</f>
        <v>1.0568551488266339E-3</v>
      </c>
    </row>
    <row r="1605" spans="1:21" x14ac:dyDescent="0.25">
      <c r="A1605">
        <v>54041</v>
      </c>
      <c r="B1605">
        <v>259.20000000000005</v>
      </c>
      <c r="C1605">
        <v>320</v>
      </c>
      <c r="D1605">
        <f>VLOOKUP(A1605, vax!B:S, 18, FALSE)</f>
        <v>55.7</v>
      </c>
      <c r="E1605">
        <f t="shared" si="25"/>
        <v>1.2345679012345676</v>
      </c>
      <c r="T1605">
        <v>1620</v>
      </c>
      <c r="U1605" cm="1">
        <f t="array" aca="1" ref="U1605" ca="1">INDEX(LINEST($E$2:OFFSET($E$2,T1605-1,0), $D$2:OFFSET($D$2, T1605-1,0), TRUE, FALSE),1)</f>
        <v>1.0566279726802459E-3</v>
      </c>
    </row>
    <row r="1606" spans="1:21" x14ac:dyDescent="0.25">
      <c r="A1606">
        <v>16075</v>
      </c>
      <c r="B1606">
        <v>285.60000000000002</v>
      </c>
      <c r="C1606">
        <v>319.5</v>
      </c>
      <c r="D1606">
        <f>VLOOKUP(A1606, vax!B:S, 18, FALSE)</f>
        <v>29.1</v>
      </c>
      <c r="E1606">
        <f t="shared" si="25"/>
        <v>1.1186974789915964</v>
      </c>
      <c r="T1606">
        <v>1621</v>
      </c>
      <c r="U1606" cm="1">
        <f t="array" aca="1" ref="U1606" ca="1">INDEX(LINEST($E$2:OFFSET($E$2,T1606-1,0), $D$2:OFFSET($D$2, T1606-1,0), TRUE, FALSE),1)</f>
        <v>1.0564642727022699E-3</v>
      </c>
    </row>
    <row r="1607" spans="1:21" x14ac:dyDescent="0.25">
      <c r="A1607">
        <v>26009</v>
      </c>
      <c r="B1607">
        <v>331.20000000000005</v>
      </c>
      <c r="C1607">
        <v>319.5</v>
      </c>
      <c r="D1607">
        <f>VLOOKUP(A1607, vax!B:S, 18, FALSE)</f>
        <v>56</v>
      </c>
      <c r="E1607">
        <f t="shared" si="25"/>
        <v>0.96467391304347816</v>
      </c>
      <c r="T1607">
        <v>1622</v>
      </c>
      <c r="U1607" cm="1">
        <f t="array" aca="1" ref="U1607" ca="1">INDEX(LINEST($E$2:OFFSET($E$2,T1607-1,0), $D$2:OFFSET($D$2, T1607-1,0), TRUE, FALSE),1)</f>
        <v>1.0570990282547446E-3</v>
      </c>
    </row>
    <row r="1608" spans="1:21" x14ac:dyDescent="0.25">
      <c r="A1608">
        <v>49047</v>
      </c>
      <c r="B1608">
        <v>333.6</v>
      </c>
      <c r="C1608">
        <v>319.5</v>
      </c>
      <c r="D1608">
        <f>VLOOKUP(A1608, vax!B:S, 18, FALSE)</f>
        <v>39.200000000000003</v>
      </c>
      <c r="E1608">
        <f t="shared" si="25"/>
        <v>0.95773381294964022</v>
      </c>
      <c r="T1608">
        <v>1623</v>
      </c>
      <c r="U1608" cm="1">
        <f t="array" aca="1" ref="U1608" ca="1">INDEX(LINEST($E$2:OFFSET($E$2,T1608-1,0), $D$2:OFFSET($D$2, T1608-1,0), TRUE, FALSE),1)</f>
        <v>1.0460936342819164E-3</v>
      </c>
    </row>
    <row r="1609" spans="1:21" x14ac:dyDescent="0.25">
      <c r="A1609">
        <v>55001</v>
      </c>
      <c r="B1609">
        <v>273.60000000000002</v>
      </c>
      <c r="C1609">
        <v>319.5</v>
      </c>
      <c r="D1609">
        <f>VLOOKUP(A1609, vax!B:S, 18, FALSE)</f>
        <v>54.1</v>
      </c>
      <c r="E1609">
        <f t="shared" si="25"/>
        <v>1.1677631578947367</v>
      </c>
      <c r="T1609">
        <v>1624</v>
      </c>
      <c r="U1609" cm="1">
        <f t="array" aca="1" ref="U1609" ca="1">INDEX(LINEST($E$2:OFFSET($E$2,T1609-1,0), $D$2:OFFSET($D$2, T1609-1,0), TRUE, FALSE),1)</f>
        <v>1.0443869403373271E-3</v>
      </c>
    </row>
    <row r="1610" spans="1:21" x14ac:dyDescent="0.25">
      <c r="A1610">
        <v>1091</v>
      </c>
      <c r="B1610">
        <v>319.20000000000005</v>
      </c>
      <c r="C1610">
        <v>318.5</v>
      </c>
      <c r="D1610">
        <f>VLOOKUP(A1610, vax!B:S, 18, FALSE)</f>
        <v>51.8</v>
      </c>
      <c r="E1610">
        <f t="shared" si="25"/>
        <v>0.99780701754385948</v>
      </c>
      <c r="T1610">
        <v>1625</v>
      </c>
      <c r="U1610" cm="1">
        <f t="array" aca="1" ref="U1610" ca="1">INDEX(LINEST($E$2:OFFSET($E$2,T1610-1,0), $D$2:OFFSET($D$2, T1610-1,0), TRUE, FALSE),1)</f>
        <v>1.0415878699235328E-3</v>
      </c>
    </row>
    <row r="1611" spans="1:21" x14ac:dyDescent="0.25">
      <c r="A1611">
        <v>21081</v>
      </c>
      <c r="B1611">
        <v>230.39999999999998</v>
      </c>
      <c r="C1611">
        <v>317.5</v>
      </c>
      <c r="D1611">
        <f>VLOOKUP(A1611, vax!B:S, 18, FALSE)</f>
        <v>46.5</v>
      </c>
      <c r="E1611">
        <f t="shared" si="25"/>
        <v>1.3780381944444446</v>
      </c>
      <c r="T1611">
        <v>1626</v>
      </c>
      <c r="U1611" cm="1">
        <f t="array" aca="1" ref="U1611" ca="1">INDEX(LINEST($E$2:OFFSET($E$2,T1611-1,0), $D$2:OFFSET($D$2, T1611-1,0), TRUE, FALSE),1)</f>
        <v>1.0393720666342734E-3</v>
      </c>
    </row>
    <row r="1612" spans="1:21" x14ac:dyDescent="0.25">
      <c r="A1612">
        <v>22041</v>
      </c>
      <c r="B1612">
        <v>360</v>
      </c>
      <c r="C1612">
        <v>316.5</v>
      </c>
      <c r="D1612">
        <f>VLOOKUP(A1612, vax!B:S, 18, FALSE)</f>
        <v>35.200000000000003</v>
      </c>
      <c r="E1612">
        <f t="shared" si="25"/>
        <v>0.87916666666666665</v>
      </c>
      <c r="T1612">
        <v>1627</v>
      </c>
      <c r="U1612" cm="1">
        <f t="array" aca="1" ref="U1612" ca="1">INDEX(LINEST($E$2:OFFSET($E$2,T1612-1,0), $D$2:OFFSET($D$2, T1612-1,0), TRUE, FALSE),1)</f>
        <v>1.0385194438094765E-3</v>
      </c>
    </row>
    <row r="1613" spans="1:21" x14ac:dyDescent="0.25">
      <c r="A1613">
        <v>28139</v>
      </c>
      <c r="B1613">
        <v>316.79999999999995</v>
      </c>
      <c r="C1613">
        <v>316.5</v>
      </c>
      <c r="D1613">
        <f>VLOOKUP(A1613, vax!B:S, 18, FALSE)</f>
        <v>40</v>
      </c>
      <c r="E1613">
        <f t="shared" si="25"/>
        <v>0.9990530303030305</v>
      </c>
      <c r="T1613">
        <v>1628</v>
      </c>
      <c r="U1613" cm="1">
        <f t="array" aca="1" ref="U1613" ca="1">INDEX(LINEST($E$2:OFFSET($E$2,T1613-1,0), $D$2:OFFSET($D$2, T1613-1,0), TRUE, FALSE),1)</f>
        <v>1.0377183117030362E-3</v>
      </c>
    </row>
    <row r="1614" spans="1:21" x14ac:dyDescent="0.25">
      <c r="A1614">
        <v>47041</v>
      </c>
      <c r="B1614">
        <v>314.39999999999998</v>
      </c>
      <c r="C1614">
        <v>316.5</v>
      </c>
      <c r="D1614">
        <f>VLOOKUP(A1614, vax!B:S, 18, FALSE)</f>
        <v>39.5</v>
      </c>
      <c r="E1614">
        <f t="shared" si="25"/>
        <v>1.0066793893129771</v>
      </c>
      <c r="T1614">
        <v>1629</v>
      </c>
      <c r="U1614" cm="1">
        <f t="array" aca="1" ref="U1614" ca="1">INDEX(LINEST($E$2:OFFSET($E$2,T1614-1,0), $D$2:OFFSET($D$2, T1614-1,0), TRUE, FALSE),1)</f>
        <v>1.0302460340129668E-3</v>
      </c>
    </row>
    <row r="1615" spans="1:21" x14ac:dyDescent="0.25">
      <c r="A1615">
        <v>5001</v>
      </c>
      <c r="B1615">
        <v>321.60000000000002</v>
      </c>
      <c r="C1615">
        <v>315.5</v>
      </c>
      <c r="D1615">
        <f>VLOOKUP(A1615, vax!B:S, 18, FALSE)</f>
        <v>53.2</v>
      </c>
      <c r="E1615">
        <f t="shared" si="25"/>
        <v>0.9810323383084576</v>
      </c>
      <c r="T1615">
        <v>1630</v>
      </c>
      <c r="U1615" cm="1">
        <f t="array" aca="1" ref="U1615" ca="1">INDEX(LINEST($E$2:OFFSET($E$2,T1615-1,0), $D$2:OFFSET($D$2, T1615-1,0), TRUE, FALSE),1)</f>
        <v>1.0128017881698469E-3</v>
      </c>
    </row>
    <row r="1616" spans="1:21" x14ac:dyDescent="0.25">
      <c r="A1616">
        <v>48089</v>
      </c>
      <c r="B1616">
        <v>309.60000000000002</v>
      </c>
      <c r="C1616">
        <v>315.5</v>
      </c>
      <c r="D1616">
        <f>VLOOKUP(A1616, vax!B:S, 18, FALSE)</f>
        <v>50.8</v>
      </c>
      <c r="E1616">
        <f t="shared" si="25"/>
        <v>1.0190568475452195</v>
      </c>
      <c r="T1616">
        <v>1631</v>
      </c>
      <c r="U1616" cm="1">
        <f t="array" aca="1" ref="U1616" ca="1">INDEX(LINEST($E$2:OFFSET($E$2,T1616-1,0), $D$2:OFFSET($D$2, T1616-1,0), TRUE, FALSE),1)</f>
        <v>1.0145599203203323E-3</v>
      </c>
    </row>
    <row r="1617" spans="1:21" x14ac:dyDescent="0.25">
      <c r="A1617">
        <v>18181</v>
      </c>
      <c r="B1617">
        <v>292.79999999999995</v>
      </c>
      <c r="C1617">
        <v>315</v>
      </c>
      <c r="D1617">
        <f>VLOOKUP(A1617, vax!B:S, 18, FALSE)</f>
        <v>52</v>
      </c>
      <c r="E1617">
        <f t="shared" si="25"/>
        <v>1.0758196721311477</v>
      </c>
      <c r="T1617">
        <v>1632</v>
      </c>
      <c r="U1617" cm="1">
        <f t="array" aca="1" ref="U1617" ca="1">INDEX(LINEST($E$2:OFFSET($E$2,T1617-1,0), $D$2:OFFSET($D$2, T1617-1,0), TRUE, FALSE),1)</f>
        <v>1.0115773497652123E-3</v>
      </c>
    </row>
    <row r="1618" spans="1:21" x14ac:dyDescent="0.25">
      <c r="A1618">
        <v>37091</v>
      </c>
      <c r="B1618">
        <v>403.20000000000005</v>
      </c>
      <c r="C1618">
        <v>314.5</v>
      </c>
      <c r="D1618">
        <f>VLOOKUP(A1618, vax!B:S, 18, FALSE)</f>
        <v>45</v>
      </c>
      <c r="E1618">
        <f t="shared" si="25"/>
        <v>0.78000992063492058</v>
      </c>
      <c r="T1618">
        <v>1633</v>
      </c>
      <c r="U1618" cm="1">
        <f t="array" aca="1" ref="U1618" ca="1">INDEX(LINEST($E$2:OFFSET($E$2,T1618-1,0), $D$2:OFFSET($D$2, T1618-1,0), TRUE, FALSE),1)</f>
        <v>1.0241625517286997E-3</v>
      </c>
    </row>
    <row r="1619" spans="1:21" x14ac:dyDescent="0.25">
      <c r="A1619">
        <v>5027</v>
      </c>
      <c r="B1619">
        <v>403.20000000000005</v>
      </c>
      <c r="C1619">
        <v>314</v>
      </c>
      <c r="D1619">
        <f>VLOOKUP(A1619, vax!B:S, 18, FALSE)</f>
        <v>45.8</v>
      </c>
      <c r="E1619">
        <f t="shared" si="25"/>
        <v>0.77876984126984117</v>
      </c>
      <c r="T1619">
        <v>1634</v>
      </c>
      <c r="U1619" cm="1">
        <f t="array" aca="1" ref="U1619" ca="1">INDEX(LINEST($E$2:OFFSET($E$2,T1619-1,0), $D$2:OFFSET($D$2, T1619-1,0), TRUE, FALSE),1)</f>
        <v>1.0371634005208929E-3</v>
      </c>
    </row>
    <row r="1620" spans="1:21" x14ac:dyDescent="0.25">
      <c r="A1620">
        <v>5029</v>
      </c>
      <c r="B1620">
        <v>278.39999999999998</v>
      </c>
      <c r="C1620">
        <v>314</v>
      </c>
      <c r="D1620">
        <f>VLOOKUP(A1620, vax!B:S, 18, FALSE)</f>
        <v>51.4</v>
      </c>
      <c r="E1620">
        <f t="shared" si="25"/>
        <v>1.1278735632183909</v>
      </c>
      <c r="T1620">
        <v>1635</v>
      </c>
      <c r="U1620" cm="1">
        <f t="array" aca="1" ref="U1620" ca="1">INDEX(LINEST($E$2:OFFSET($E$2,T1620-1,0), $D$2:OFFSET($D$2, T1620-1,0), TRUE, FALSE),1)</f>
        <v>1.0371720681259524E-3</v>
      </c>
    </row>
    <row r="1621" spans="1:21" x14ac:dyDescent="0.25">
      <c r="A1621">
        <v>26127</v>
      </c>
      <c r="B1621">
        <v>326.39999999999998</v>
      </c>
      <c r="C1621">
        <v>313</v>
      </c>
      <c r="D1621">
        <f>VLOOKUP(A1621, vax!B:S, 18, FALSE)</f>
        <v>51.9</v>
      </c>
      <c r="E1621">
        <f t="shared" si="25"/>
        <v>0.95894607843137258</v>
      </c>
      <c r="T1621">
        <v>1636</v>
      </c>
      <c r="U1621" cm="1">
        <f t="array" aca="1" ref="U1621" ca="1">INDEX(LINEST($E$2:OFFSET($E$2,T1621-1,0), $D$2:OFFSET($D$2, T1621-1,0), TRUE, FALSE),1)</f>
        <v>1.0369773632667447E-3</v>
      </c>
    </row>
    <row r="1622" spans="1:21" x14ac:dyDescent="0.25">
      <c r="A1622">
        <v>28101</v>
      </c>
      <c r="B1622">
        <v>295.20000000000005</v>
      </c>
      <c r="C1622">
        <v>312.5</v>
      </c>
      <c r="D1622">
        <f>VLOOKUP(A1622, vax!B:S, 18, FALSE)</f>
        <v>50.3</v>
      </c>
      <c r="E1622">
        <f t="shared" si="25"/>
        <v>1.0586043360433603</v>
      </c>
      <c r="T1622">
        <v>1637</v>
      </c>
      <c r="U1622" cm="1">
        <f t="array" aca="1" ref="U1622" ca="1">INDEX(LINEST($E$2:OFFSET($E$2,T1622-1,0), $D$2:OFFSET($D$2, T1622-1,0), TRUE, FALSE),1)</f>
        <v>1.0362677010946361E-3</v>
      </c>
    </row>
    <row r="1623" spans="1:21" x14ac:dyDescent="0.25">
      <c r="A1623">
        <v>48281</v>
      </c>
      <c r="B1623">
        <v>314.39999999999998</v>
      </c>
      <c r="C1623">
        <v>312.5</v>
      </c>
      <c r="D1623">
        <f>VLOOKUP(A1623, vax!B:S, 18, FALSE)</f>
        <v>44.6</v>
      </c>
      <c r="E1623">
        <f t="shared" si="25"/>
        <v>0.99395674300254455</v>
      </c>
      <c r="T1623">
        <v>1638</v>
      </c>
      <c r="U1623" cm="1">
        <f t="array" aca="1" ref="U1623" ca="1">INDEX(LINEST($E$2:OFFSET($E$2,T1623-1,0), $D$2:OFFSET($D$2, T1623-1,0), TRUE, FALSE),1)</f>
        <v>1.0362869556270375E-3</v>
      </c>
    </row>
    <row r="1624" spans="1:21" x14ac:dyDescent="0.25">
      <c r="A1624">
        <v>48273</v>
      </c>
      <c r="B1624">
        <v>434.40000000000003</v>
      </c>
      <c r="C1624">
        <v>312</v>
      </c>
      <c r="D1624">
        <f>VLOOKUP(A1624, vax!B:S, 18, FALSE)</f>
        <v>58.4</v>
      </c>
      <c r="E1624">
        <f t="shared" si="25"/>
        <v>0.71823204419889497</v>
      </c>
      <c r="T1624">
        <v>1639</v>
      </c>
      <c r="U1624" cm="1">
        <f t="array" aca="1" ref="U1624" ca="1">INDEX(LINEST($E$2:OFFSET($E$2,T1624-1,0), $D$2:OFFSET($D$2, T1624-1,0), TRUE, FALSE),1)</f>
        <v>1.0381827647073423E-3</v>
      </c>
    </row>
    <row r="1625" spans="1:21" x14ac:dyDescent="0.25">
      <c r="A1625">
        <v>45011</v>
      </c>
      <c r="B1625">
        <v>384</v>
      </c>
      <c r="C1625">
        <v>311</v>
      </c>
      <c r="D1625">
        <f>VLOOKUP(A1625, vax!B:S, 18, FALSE)</f>
        <v>52.8</v>
      </c>
      <c r="E1625">
        <f t="shared" si="25"/>
        <v>0.80989583333333337</v>
      </c>
      <c r="T1625">
        <v>1640</v>
      </c>
      <c r="U1625" cm="1">
        <f t="array" aca="1" ref="U1625" ca="1">INDEX(LINEST($E$2:OFFSET($E$2,T1625-1,0), $D$2:OFFSET($D$2, T1625-1,0), TRUE, FALSE),1)</f>
        <v>1.0378971285425517E-3</v>
      </c>
    </row>
    <row r="1626" spans="1:21" x14ac:dyDescent="0.25">
      <c r="A1626">
        <v>47085</v>
      </c>
      <c r="B1626">
        <v>292.79999999999995</v>
      </c>
      <c r="C1626">
        <v>310.5</v>
      </c>
      <c r="D1626">
        <f>VLOOKUP(A1626, vax!B:S, 18, FALSE)</f>
        <v>40.1</v>
      </c>
      <c r="E1626">
        <f t="shared" si="25"/>
        <v>1.0604508196721314</v>
      </c>
      <c r="T1626">
        <v>1641</v>
      </c>
      <c r="U1626" cm="1">
        <f t="array" aca="1" ref="U1626" ca="1">INDEX(LINEST($E$2:OFFSET($E$2,T1626-1,0), $D$2:OFFSET($D$2, T1626-1,0), TRUE, FALSE),1)</f>
        <v>1.0473730788705779E-3</v>
      </c>
    </row>
    <row r="1627" spans="1:21" x14ac:dyDescent="0.25">
      <c r="A1627">
        <v>51683</v>
      </c>
      <c r="B1627">
        <v>276</v>
      </c>
      <c r="C1627">
        <v>310.5</v>
      </c>
      <c r="D1627">
        <f>VLOOKUP(A1627, vax!B:S, 18, FALSE)</f>
        <v>47</v>
      </c>
      <c r="E1627">
        <f t="shared" si="25"/>
        <v>1.125</v>
      </c>
      <c r="T1627">
        <v>1642</v>
      </c>
      <c r="U1627" cm="1">
        <f t="array" aca="1" ref="U1627" ca="1">INDEX(LINEST($E$2:OFFSET($E$2,T1627-1,0), $D$2:OFFSET($D$2, T1627-1,0), TRUE, FALSE),1)</f>
        <v>1.0392797463026245E-3</v>
      </c>
    </row>
    <row r="1628" spans="1:21" x14ac:dyDescent="0.25">
      <c r="A1628">
        <v>21231</v>
      </c>
      <c r="B1628">
        <v>302.39999999999998</v>
      </c>
      <c r="C1628">
        <v>309.5</v>
      </c>
      <c r="D1628">
        <f>VLOOKUP(A1628, vax!B:S, 18, FALSE)</f>
        <v>39.6</v>
      </c>
      <c r="E1628">
        <f t="shared" si="25"/>
        <v>1.023478835978836</v>
      </c>
      <c r="T1628">
        <v>1643</v>
      </c>
      <c r="U1628" cm="1">
        <f t="array" aca="1" ref="U1628" ca="1">INDEX(LINEST($E$2:OFFSET($E$2,T1628-1,0), $D$2:OFFSET($D$2, T1628-1,0), TRUE, FALSE),1)</f>
        <v>1.0442507749107359E-3</v>
      </c>
    </row>
    <row r="1629" spans="1:21" x14ac:dyDescent="0.25">
      <c r="A1629">
        <v>50017</v>
      </c>
      <c r="B1629">
        <v>249.60000000000002</v>
      </c>
      <c r="C1629">
        <v>309.5</v>
      </c>
      <c r="D1629">
        <f>VLOOKUP(A1629, vax!B:S, 18, FALSE)</f>
        <v>50.4</v>
      </c>
      <c r="E1629">
        <f t="shared" si="25"/>
        <v>1.2399839743589742</v>
      </c>
      <c r="T1629">
        <v>1644</v>
      </c>
      <c r="U1629" cm="1">
        <f t="array" aca="1" ref="U1629" ca="1">INDEX(LINEST($E$2:OFFSET($E$2,T1629-1,0), $D$2:OFFSET($D$2, T1629-1,0), TRUE, FALSE),1)</f>
        <v>1.0352855103604741E-3</v>
      </c>
    </row>
    <row r="1630" spans="1:21" x14ac:dyDescent="0.25">
      <c r="A1630">
        <v>51145</v>
      </c>
      <c r="B1630">
        <v>273.60000000000002</v>
      </c>
      <c r="C1630">
        <v>309</v>
      </c>
      <c r="D1630">
        <f>VLOOKUP(A1630, vax!B:S, 18, FALSE)</f>
        <v>38.6</v>
      </c>
      <c r="E1630">
        <f t="shared" si="25"/>
        <v>1.1293859649122806</v>
      </c>
      <c r="T1630">
        <v>1645</v>
      </c>
      <c r="U1630" cm="1">
        <f t="array" aca="1" ref="U1630" ca="1">INDEX(LINEST($E$2:OFFSET($E$2,T1630-1,0), $D$2:OFFSET($D$2, T1630-1,0), TRUE, FALSE),1)</f>
        <v>1.0322330820926994E-3</v>
      </c>
    </row>
    <row r="1631" spans="1:21" x14ac:dyDescent="0.25">
      <c r="A1631">
        <v>5141</v>
      </c>
      <c r="B1631">
        <v>230.39999999999998</v>
      </c>
      <c r="C1631">
        <v>308.5</v>
      </c>
      <c r="D1631">
        <f>VLOOKUP(A1631, vax!B:S, 18, FALSE)</f>
        <v>40.299999999999997</v>
      </c>
      <c r="E1631">
        <f t="shared" si="25"/>
        <v>1.3389756944444446</v>
      </c>
      <c r="T1631">
        <v>1646</v>
      </c>
      <c r="U1631" cm="1">
        <f t="array" aca="1" ref="U1631" ca="1">INDEX(LINEST($E$2:OFFSET($E$2,T1631-1,0), $D$2:OFFSET($D$2, T1631-1,0), TRUE, FALSE),1)</f>
        <v>1.030831592128627E-3</v>
      </c>
    </row>
    <row r="1632" spans="1:21" x14ac:dyDescent="0.25">
      <c r="A1632">
        <v>28079</v>
      </c>
      <c r="B1632">
        <v>324</v>
      </c>
      <c r="C1632">
        <v>308.5</v>
      </c>
      <c r="D1632">
        <f>VLOOKUP(A1632, vax!B:S, 18, FALSE)</f>
        <v>45.4</v>
      </c>
      <c r="E1632">
        <f t="shared" si="25"/>
        <v>0.9521604938271605</v>
      </c>
      <c r="T1632">
        <v>1647</v>
      </c>
      <c r="U1632" cm="1">
        <f t="array" aca="1" ref="U1632" ca="1">INDEX(LINEST($E$2:OFFSET($E$2,T1632-1,0), $D$2:OFFSET($D$2, T1632-1,0), TRUE, FALSE),1)</f>
        <v>1.0349070218579547E-3</v>
      </c>
    </row>
    <row r="1633" spans="1:21" x14ac:dyDescent="0.25">
      <c r="A1633">
        <v>18119</v>
      </c>
      <c r="B1633">
        <v>288</v>
      </c>
      <c r="C1633">
        <v>308</v>
      </c>
      <c r="D1633">
        <f>VLOOKUP(A1633, vax!B:S, 18, FALSE)</f>
        <v>40.799999999999997</v>
      </c>
      <c r="E1633">
        <f t="shared" si="25"/>
        <v>1.0694444444444444</v>
      </c>
      <c r="T1633">
        <v>1648</v>
      </c>
      <c r="U1633" cm="1">
        <f t="array" aca="1" ref="U1633" ca="1">INDEX(LINEST($E$2:OFFSET($E$2,T1633-1,0), $D$2:OFFSET($D$2, T1633-1,0), TRUE, FALSE),1)</f>
        <v>1.034705600163153E-3</v>
      </c>
    </row>
    <row r="1634" spans="1:21" x14ac:dyDescent="0.25">
      <c r="A1634">
        <v>47091</v>
      </c>
      <c r="B1634">
        <v>367.20000000000005</v>
      </c>
      <c r="C1634">
        <v>308</v>
      </c>
      <c r="D1634">
        <f>VLOOKUP(A1634, vax!B:S, 18, FALSE)</f>
        <v>35.6</v>
      </c>
      <c r="E1634">
        <f t="shared" si="25"/>
        <v>0.83877995642701519</v>
      </c>
      <c r="T1634">
        <v>1649</v>
      </c>
      <c r="U1634" cm="1">
        <f t="array" aca="1" ref="U1634" ca="1">INDEX(LINEST($E$2:OFFSET($E$2,T1634-1,0), $D$2:OFFSET($D$2, T1634-1,0), TRUE, FALSE),1)</f>
        <v>1.0397858775834702E-3</v>
      </c>
    </row>
    <row r="1635" spans="1:21" x14ac:dyDescent="0.25">
      <c r="A1635">
        <v>5089</v>
      </c>
      <c r="B1635">
        <v>364.79999999999995</v>
      </c>
      <c r="C1635">
        <v>307.5</v>
      </c>
      <c r="D1635">
        <f>VLOOKUP(A1635, vax!B:S, 18, FALSE)</f>
        <v>34.5</v>
      </c>
      <c r="E1635">
        <f t="shared" si="25"/>
        <v>0.84292763157894746</v>
      </c>
      <c r="T1635">
        <v>1650</v>
      </c>
      <c r="U1635" cm="1">
        <f t="array" aca="1" ref="U1635" ca="1">INDEX(LINEST($E$2:OFFSET($E$2,T1635-1,0), $D$2:OFFSET($D$2, T1635-1,0), TRUE, FALSE),1)</f>
        <v>1.0414140919578882E-3</v>
      </c>
    </row>
    <row r="1636" spans="1:21" x14ac:dyDescent="0.25">
      <c r="A1636">
        <v>37185</v>
      </c>
      <c r="B1636">
        <v>300</v>
      </c>
      <c r="C1636">
        <v>307</v>
      </c>
      <c r="D1636">
        <f>VLOOKUP(A1636, vax!B:S, 18, FALSE)</f>
        <v>52.7</v>
      </c>
      <c r="E1636">
        <f t="shared" si="25"/>
        <v>1.0233333333333334</v>
      </c>
      <c r="T1636">
        <v>1651</v>
      </c>
      <c r="U1636" cm="1">
        <f t="array" aca="1" ref="U1636" ca="1">INDEX(LINEST($E$2:OFFSET($E$2,T1636-1,0), $D$2:OFFSET($D$2, T1636-1,0), TRUE, FALSE),1)</f>
        <v>1.0413508733306592E-3</v>
      </c>
    </row>
    <row r="1637" spans="1:21" x14ac:dyDescent="0.25">
      <c r="A1637">
        <v>8087</v>
      </c>
      <c r="B1637">
        <v>300</v>
      </c>
      <c r="C1637">
        <v>306.5</v>
      </c>
      <c r="D1637">
        <f>VLOOKUP(A1637, vax!B:S, 18, FALSE)</f>
        <v>45.4</v>
      </c>
      <c r="E1637">
        <f t="shared" si="25"/>
        <v>1.0216666666666667</v>
      </c>
      <c r="T1637">
        <v>1652</v>
      </c>
      <c r="U1637" cm="1">
        <f t="array" aca="1" ref="U1637" ca="1">INDEX(LINEST($E$2:OFFSET($E$2,T1637-1,0), $D$2:OFFSET($D$2, T1637-1,0), TRUE, FALSE),1)</f>
        <v>1.041989569350693E-3</v>
      </c>
    </row>
    <row r="1638" spans="1:21" x14ac:dyDescent="0.25">
      <c r="A1638">
        <v>21239</v>
      </c>
      <c r="B1638">
        <v>300</v>
      </c>
      <c r="C1638">
        <v>306.5</v>
      </c>
      <c r="D1638">
        <f>VLOOKUP(A1638, vax!B:S, 18, FALSE)</f>
        <v>63.5</v>
      </c>
      <c r="E1638">
        <f t="shared" si="25"/>
        <v>1.0216666666666667</v>
      </c>
      <c r="T1638">
        <v>1653</v>
      </c>
      <c r="U1638" cm="1">
        <f t="array" aca="1" ref="U1638" ca="1">INDEX(LINEST($E$2:OFFSET($E$2,T1638-1,0), $D$2:OFFSET($D$2, T1638-1,0), TRUE, FALSE),1)</f>
        <v>1.0441099990926995E-3</v>
      </c>
    </row>
    <row r="1639" spans="1:21" x14ac:dyDescent="0.25">
      <c r="A1639">
        <v>28007</v>
      </c>
      <c r="B1639">
        <v>312</v>
      </c>
      <c r="C1639">
        <v>306.5</v>
      </c>
      <c r="D1639">
        <f>VLOOKUP(A1639, vax!B:S, 18, FALSE)</f>
        <v>51</v>
      </c>
      <c r="E1639">
        <f t="shared" si="25"/>
        <v>0.98237179487179482</v>
      </c>
      <c r="T1639">
        <v>1654</v>
      </c>
      <c r="U1639" cm="1">
        <f t="array" aca="1" ref="U1639" ca="1">INDEX(LINEST($E$2:OFFSET($E$2,T1639-1,0), $D$2:OFFSET($D$2, T1639-1,0), TRUE, FALSE),1)</f>
        <v>1.0592748301694499E-3</v>
      </c>
    </row>
    <row r="1640" spans="1:21" x14ac:dyDescent="0.25">
      <c r="A1640">
        <v>29195</v>
      </c>
      <c r="B1640">
        <v>321.60000000000002</v>
      </c>
      <c r="C1640">
        <v>306.5</v>
      </c>
      <c r="D1640">
        <f>VLOOKUP(A1640, vax!B:S, 18, FALSE)</f>
        <v>44.7</v>
      </c>
      <c r="E1640">
        <f t="shared" si="25"/>
        <v>0.95304726368159198</v>
      </c>
      <c r="T1640">
        <v>1655</v>
      </c>
      <c r="U1640" cm="1">
        <f t="array" aca="1" ref="U1640" ca="1">INDEX(LINEST($E$2:OFFSET($E$2,T1640-1,0), $D$2:OFFSET($D$2, T1640-1,0), TRUE, FALSE),1)</f>
        <v>1.0635742575064366E-3</v>
      </c>
    </row>
    <row r="1641" spans="1:21" x14ac:dyDescent="0.25">
      <c r="A1641">
        <v>17083</v>
      </c>
      <c r="B1641">
        <v>307.20000000000005</v>
      </c>
      <c r="C1641">
        <v>306</v>
      </c>
      <c r="D1641">
        <f>VLOOKUP(A1641, vax!B:S, 18, FALSE)</f>
        <v>53.3</v>
      </c>
      <c r="E1641">
        <f t="shared" si="25"/>
        <v>0.99609374999999989</v>
      </c>
      <c r="T1641">
        <v>1656</v>
      </c>
      <c r="U1641" cm="1">
        <f t="array" aca="1" ref="U1641" ca="1">INDEX(LINEST($E$2:OFFSET($E$2,T1641-1,0), $D$2:OFFSET($D$2, T1641-1,0), TRUE, FALSE),1)</f>
        <v>1.0627102514705489E-3</v>
      </c>
    </row>
    <row r="1642" spans="1:21" x14ac:dyDescent="0.25">
      <c r="A1642">
        <v>26089</v>
      </c>
      <c r="B1642">
        <v>273.60000000000002</v>
      </c>
      <c r="C1642">
        <v>306</v>
      </c>
      <c r="D1642">
        <f>VLOOKUP(A1642, vax!B:S, 18, FALSE)</f>
        <v>79.8</v>
      </c>
      <c r="E1642">
        <f t="shared" si="25"/>
        <v>1.1184210526315788</v>
      </c>
      <c r="T1642">
        <v>1657</v>
      </c>
      <c r="U1642" cm="1">
        <f t="array" aca="1" ref="U1642" ca="1">INDEX(LINEST($E$2:OFFSET($E$2,T1642-1,0), $D$2:OFFSET($D$2, T1642-1,0), TRUE, FALSE),1)</f>
        <v>1.0712292910458917E-3</v>
      </c>
    </row>
    <row r="1643" spans="1:21" x14ac:dyDescent="0.25">
      <c r="A1643">
        <v>26109</v>
      </c>
      <c r="B1643">
        <v>324</v>
      </c>
      <c r="C1643">
        <v>306</v>
      </c>
      <c r="D1643">
        <f>VLOOKUP(A1643, vax!B:S, 18, FALSE)</f>
        <v>68.8</v>
      </c>
      <c r="E1643">
        <f t="shared" si="25"/>
        <v>0.94444444444444442</v>
      </c>
      <c r="T1643">
        <v>1658</v>
      </c>
      <c r="U1643" cm="1">
        <f t="array" aca="1" ref="U1643" ca="1">INDEX(LINEST($E$2:OFFSET($E$2,T1643-1,0), $D$2:OFFSET($D$2, T1643-1,0), TRUE, FALSE),1)</f>
        <v>1.0745824070929712E-3</v>
      </c>
    </row>
    <row r="1644" spans="1:21" x14ac:dyDescent="0.25">
      <c r="A1644">
        <v>48503</v>
      </c>
      <c r="B1644">
        <v>333.6</v>
      </c>
      <c r="C1644">
        <v>306</v>
      </c>
      <c r="D1644">
        <f>VLOOKUP(A1644, vax!B:S, 18, FALSE)</f>
        <v>39.9</v>
      </c>
      <c r="E1644">
        <f t="shared" si="25"/>
        <v>0.91726618705035967</v>
      </c>
      <c r="T1644">
        <v>1659</v>
      </c>
      <c r="U1644" cm="1">
        <f t="array" aca="1" ref="U1644" ca="1">INDEX(LINEST($E$2:OFFSET($E$2,T1644-1,0), $D$2:OFFSET($D$2, T1644-1,0), TRUE, FALSE),1)</f>
        <v>1.0820708520761708E-3</v>
      </c>
    </row>
    <row r="1645" spans="1:21" x14ac:dyDescent="0.25">
      <c r="A1645">
        <v>51570</v>
      </c>
      <c r="B1645">
        <v>271.20000000000005</v>
      </c>
      <c r="C1645">
        <v>306</v>
      </c>
      <c r="D1645">
        <f>VLOOKUP(A1645, vax!B:S, 18, FALSE)</f>
        <v>36.1</v>
      </c>
      <c r="E1645">
        <f t="shared" si="25"/>
        <v>1.1283185840707963</v>
      </c>
      <c r="T1645">
        <v>1660</v>
      </c>
      <c r="U1645" cm="1">
        <f t="array" aca="1" ref="U1645" ca="1">INDEX(LINEST($E$2:OFFSET($E$2,T1645-1,0), $D$2:OFFSET($D$2, T1645-1,0), TRUE, FALSE),1)</f>
        <v>1.1128046017711767E-3</v>
      </c>
    </row>
    <row r="1646" spans="1:21" x14ac:dyDescent="0.25">
      <c r="A1646">
        <v>1013</v>
      </c>
      <c r="B1646">
        <v>290.39999999999998</v>
      </c>
      <c r="C1646">
        <v>305.5</v>
      </c>
      <c r="D1646">
        <f>VLOOKUP(A1646, vax!B:S, 18, FALSE)</f>
        <v>37.299999999999997</v>
      </c>
      <c r="E1646">
        <f t="shared" si="25"/>
        <v>1.0519972451790633</v>
      </c>
      <c r="T1646">
        <v>1661</v>
      </c>
      <c r="U1646" cm="1">
        <f t="array" aca="1" ref="U1646" ca="1">INDEX(LINEST($E$2:OFFSET($E$2,T1646-1,0), $D$2:OFFSET($D$2, T1646-1,0), TRUE, FALSE),1)</f>
        <v>1.1124763603081466E-3</v>
      </c>
    </row>
    <row r="1647" spans="1:21" x14ac:dyDescent="0.25">
      <c r="A1647">
        <v>17173</v>
      </c>
      <c r="B1647">
        <v>295.20000000000005</v>
      </c>
      <c r="C1647">
        <v>305.5</v>
      </c>
      <c r="D1647">
        <f>VLOOKUP(A1647, vax!B:S, 18, FALSE)</f>
        <v>39.9</v>
      </c>
      <c r="E1647">
        <f t="shared" si="25"/>
        <v>1.034891598915989</v>
      </c>
      <c r="T1647">
        <v>1662</v>
      </c>
      <c r="U1647" cm="1">
        <f t="array" aca="1" ref="U1647" ca="1">INDEX(LINEST($E$2:OFFSET($E$2,T1647-1,0), $D$2:OFFSET($D$2, T1647-1,0), TRUE, FALSE),1)</f>
        <v>1.1255141433196539E-3</v>
      </c>
    </row>
    <row r="1648" spans="1:21" x14ac:dyDescent="0.25">
      <c r="A1648">
        <v>20021</v>
      </c>
      <c r="B1648">
        <v>338.4</v>
      </c>
      <c r="C1648">
        <v>305.5</v>
      </c>
      <c r="D1648">
        <f>VLOOKUP(A1648, vax!B:S, 18, FALSE)</f>
        <v>43.4</v>
      </c>
      <c r="E1648">
        <f t="shared" si="25"/>
        <v>0.90277777777777779</v>
      </c>
      <c r="T1648">
        <v>1663</v>
      </c>
      <c r="U1648" cm="1">
        <f t="array" aca="1" ref="U1648" ca="1">INDEX(LINEST($E$2:OFFSET($E$2,T1648-1,0), $D$2:OFFSET($D$2, T1648-1,0), TRUE, FALSE),1)</f>
        <v>1.1285718081434628E-3</v>
      </c>
    </row>
    <row r="1649" spans="1:21" x14ac:dyDescent="0.25">
      <c r="A1649">
        <v>21205</v>
      </c>
      <c r="B1649">
        <v>292.79999999999995</v>
      </c>
      <c r="C1649">
        <v>305.5</v>
      </c>
      <c r="D1649">
        <f>VLOOKUP(A1649, vax!B:S, 18, FALSE)</f>
        <v>49.4</v>
      </c>
      <c r="E1649">
        <f t="shared" si="25"/>
        <v>1.0433743169398908</v>
      </c>
      <c r="T1649">
        <v>1664</v>
      </c>
      <c r="U1649" cm="1">
        <f t="array" aca="1" ref="U1649" ca="1">INDEX(LINEST($E$2:OFFSET($E$2,T1649-1,0), $D$2:OFFSET($D$2, T1649-1,0), TRUE, FALSE),1)</f>
        <v>1.1294320147341747E-3</v>
      </c>
    </row>
    <row r="1650" spans="1:21" x14ac:dyDescent="0.25">
      <c r="A1650">
        <v>12079</v>
      </c>
      <c r="B1650">
        <v>352.79999999999995</v>
      </c>
      <c r="C1650">
        <v>305</v>
      </c>
      <c r="D1650">
        <f>VLOOKUP(A1650, vax!B:S, 18, FALSE)</f>
        <v>44</v>
      </c>
      <c r="E1650">
        <f t="shared" si="25"/>
        <v>0.86451247165532896</v>
      </c>
      <c r="T1650">
        <v>1665</v>
      </c>
      <c r="U1650" cm="1">
        <f t="array" aca="1" ref="U1650" ca="1">INDEX(LINEST($E$2:OFFSET($E$2,T1650-1,0), $D$2:OFFSET($D$2, T1650-1,0), TRUE, FALSE),1)</f>
        <v>1.1332318768844862E-3</v>
      </c>
    </row>
    <row r="1651" spans="1:21" x14ac:dyDescent="0.25">
      <c r="A1651">
        <v>37015</v>
      </c>
      <c r="B1651">
        <v>348</v>
      </c>
      <c r="C1651">
        <v>305</v>
      </c>
      <c r="D1651">
        <f>VLOOKUP(A1651, vax!B:S, 18, FALSE)</f>
        <v>48.7</v>
      </c>
      <c r="E1651">
        <f t="shared" si="25"/>
        <v>0.87643678160919536</v>
      </c>
      <c r="T1651">
        <v>1666</v>
      </c>
      <c r="U1651" cm="1">
        <f t="array" aca="1" ref="U1651" ca="1">INDEX(LINEST($E$2:OFFSET($E$2,T1651-1,0), $D$2:OFFSET($D$2, T1651-1,0), TRUE, FALSE),1)</f>
        <v>1.1363581335533592E-3</v>
      </c>
    </row>
    <row r="1652" spans="1:21" x14ac:dyDescent="0.25">
      <c r="A1652">
        <v>37053</v>
      </c>
      <c r="B1652">
        <v>300</v>
      </c>
      <c r="C1652">
        <v>305</v>
      </c>
      <c r="D1652">
        <f>VLOOKUP(A1652, vax!B:S, 18, FALSE)</f>
        <v>53.3</v>
      </c>
      <c r="E1652">
        <f t="shared" si="25"/>
        <v>1.0166666666666666</v>
      </c>
      <c r="T1652">
        <v>1667</v>
      </c>
      <c r="U1652" cm="1">
        <f t="array" aca="1" ref="U1652" ca="1">INDEX(LINEST($E$2:OFFSET($E$2,T1652-1,0), $D$2:OFFSET($D$2, T1652-1,0), TRUE, FALSE),1)</f>
        <v>1.1387925425260777E-3</v>
      </c>
    </row>
    <row r="1653" spans="1:21" x14ac:dyDescent="0.25">
      <c r="A1653">
        <v>37115</v>
      </c>
      <c r="B1653">
        <v>288</v>
      </c>
      <c r="C1653">
        <v>305</v>
      </c>
      <c r="D1653">
        <f>VLOOKUP(A1653, vax!B:S, 18, FALSE)</f>
        <v>54.9</v>
      </c>
      <c r="E1653">
        <f t="shared" si="25"/>
        <v>1.0590277777777777</v>
      </c>
      <c r="T1653">
        <v>1668</v>
      </c>
      <c r="U1653" cm="1">
        <f t="array" aca="1" ref="U1653" ca="1">INDEX(LINEST($E$2:OFFSET($E$2,T1653-1,0), $D$2:OFFSET($D$2, T1653-1,0), TRUE, FALSE),1)</f>
        <v>1.1366566580486245E-3</v>
      </c>
    </row>
    <row r="1654" spans="1:21" x14ac:dyDescent="0.25">
      <c r="A1654">
        <v>39175</v>
      </c>
      <c r="B1654">
        <v>326.39999999999998</v>
      </c>
      <c r="C1654">
        <v>305</v>
      </c>
      <c r="D1654">
        <f>VLOOKUP(A1654, vax!B:S, 18, FALSE)</f>
        <v>45.6</v>
      </c>
      <c r="E1654">
        <f t="shared" si="25"/>
        <v>0.93443627450980393</v>
      </c>
      <c r="T1654">
        <v>1669</v>
      </c>
      <c r="U1654" cm="1">
        <f t="array" aca="1" ref="U1654" ca="1">INDEX(LINEST($E$2:OFFSET($E$2,T1654-1,0), $D$2:OFFSET($D$2, T1654-1,0), TRUE, FALSE),1)</f>
        <v>1.1380839212869879E-3</v>
      </c>
    </row>
    <row r="1655" spans="1:21" x14ac:dyDescent="0.25">
      <c r="A1655">
        <v>13229</v>
      </c>
      <c r="B1655">
        <v>350.4</v>
      </c>
      <c r="C1655">
        <v>304.5</v>
      </c>
      <c r="D1655">
        <f>VLOOKUP(A1655, vax!B:S, 18, FALSE)</f>
        <v>25.8</v>
      </c>
      <c r="E1655">
        <f t="shared" si="25"/>
        <v>0.86900684931506855</v>
      </c>
      <c r="T1655">
        <v>1670</v>
      </c>
      <c r="U1655" cm="1">
        <f t="array" aca="1" ref="U1655" ca="1">INDEX(LINEST($E$2:OFFSET($E$2,T1655-1,0), $D$2:OFFSET($D$2, T1655-1,0), TRUE, FALSE),1)</f>
        <v>1.1253412382280484E-3</v>
      </c>
    </row>
    <row r="1656" spans="1:21" x14ac:dyDescent="0.25">
      <c r="A1656">
        <v>35027</v>
      </c>
      <c r="B1656">
        <v>254.39999999999998</v>
      </c>
      <c r="C1656">
        <v>304.5</v>
      </c>
      <c r="D1656">
        <f>VLOOKUP(A1656, vax!B:S, 18, FALSE)</f>
        <v>56.3</v>
      </c>
      <c r="E1656">
        <f t="shared" si="25"/>
        <v>1.1969339622641511</v>
      </c>
      <c r="T1656">
        <v>1671</v>
      </c>
      <c r="U1656" cm="1">
        <f t="array" aca="1" ref="U1656" ca="1">INDEX(LINEST($E$2:OFFSET($E$2,T1656-1,0), $D$2:OFFSET($D$2, T1656-1,0), TRUE, FALSE),1)</f>
        <v>1.1248872559168276E-3</v>
      </c>
    </row>
    <row r="1657" spans="1:21" x14ac:dyDescent="0.25">
      <c r="A1657">
        <v>37199</v>
      </c>
      <c r="B1657">
        <v>268.79999999999995</v>
      </c>
      <c r="C1657">
        <v>304.5</v>
      </c>
      <c r="D1657">
        <f>VLOOKUP(A1657, vax!B:S, 18, FALSE)</f>
        <v>49.5</v>
      </c>
      <c r="E1657">
        <f t="shared" si="25"/>
        <v>1.1328125000000002</v>
      </c>
      <c r="T1657">
        <v>1672</v>
      </c>
      <c r="U1657" cm="1">
        <f t="array" aca="1" ref="U1657" ca="1">INDEX(LINEST($E$2:OFFSET($E$2,T1657-1,0), $D$2:OFFSET($D$2, T1657-1,0), TRUE, FALSE),1)</f>
        <v>1.1250039730339003E-3</v>
      </c>
    </row>
    <row r="1658" spans="1:21" x14ac:dyDescent="0.25">
      <c r="A1658">
        <v>1007</v>
      </c>
      <c r="B1658">
        <v>336</v>
      </c>
      <c r="C1658">
        <v>303.5</v>
      </c>
      <c r="D1658">
        <f>VLOOKUP(A1658, vax!B:S, 18, FALSE)</f>
        <v>32.9</v>
      </c>
      <c r="E1658">
        <f t="shared" si="25"/>
        <v>0.90327380952380953</v>
      </c>
      <c r="T1658">
        <v>1673</v>
      </c>
      <c r="U1658" cm="1">
        <f t="array" aca="1" ref="U1658" ca="1">INDEX(LINEST($E$2:OFFSET($E$2,T1658-1,0), $D$2:OFFSET($D$2, T1658-1,0), TRUE, FALSE),1)</f>
        <v>1.1114327150080244E-3</v>
      </c>
    </row>
    <row r="1659" spans="1:21" x14ac:dyDescent="0.25">
      <c r="A1659">
        <v>21017</v>
      </c>
      <c r="B1659">
        <v>244.79999999999998</v>
      </c>
      <c r="C1659">
        <v>303.5</v>
      </c>
      <c r="D1659">
        <f>VLOOKUP(A1659, vax!B:S, 18, FALSE)</f>
        <v>54.3</v>
      </c>
      <c r="E1659">
        <f t="shared" si="25"/>
        <v>1.2397875816993464</v>
      </c>
      <c r="T1659">
        <v>1674</v>
      </c>
      <c r="U1659" cm="1">
        <f t="array" aca="1" ref="U1659" ca="1">INDEX(LINEST($E$2:OFFSET($E$2,T1659-1,0), $D$2:OFFSET($D$2, T1659-1,0), TRUE, FALSE),1)</f>
        <v>1.1032953230591894E-3</v>
      </c>
    </row>
    <row r="1660" spans="1:21" x14ac:dyDescent="0.25">
      <c r="A1660">
        <v>53003</v>
      </c>
      <c r="B1660">
        <v>348</v>
      </c>
      <c r="C1660">
        <v>303</v>
      </c>
      <c r="D1660">
        <f>VLOOKUP(A1660, vax!B:S, 18, FALSE)</f>
        <v>39.700000000000003</v>
      </c>
      <c r="E1660">
        <f t="shared" si="25"/>
        <v>0.87068965517241381</v>
      </c>
      <c r="T1660">
        <v>1675</v>
      </c>
      <c r="U1660" cm="1">
        <f t="array" aca="1" ref="U1660" ca="1">INDEX(LINEST($E$2:OFFSET($E$2,T1660-1,0), $D$2:OFFSET($D$2, T1660-1,0), TRUE, FALSE),1)</f>
        <v>1.1041734931551167E-3</v>
      </c>
    </row>
    <row r="1661" spans="1:21" x14ac:dyDescent="0.25">
      <c r="A1661">
        <v>18087</v>
      </c>
      <c r="B1661">
        <v>393.59999999999997</v>
      </c>
      <c r="C1661">
        <v>302.5</v>
      </c>
      <c r="D1661">
        <f>VLOOKUP(A1661, vax!B:S, 18, FALSE)</f>
        <v>21.8</v>
      </c>
      <c r="E1661">
        <f t="shared" si="25"/>
        <v>0.76854674796747979</v>
      </c>
      <c r="T1661">
        <v>1676</v>
      </c>
      <c r="U1661" cm="1">
        <f t="array" aca="1" ref="U1661" ca="1">INDEX(LINEST($E$2:OFFSET($E$2,T1661-1,0), $D$2:OFFSET($D$2, T1661-1,0), TRUE, FALSE),1)</f>
        <v>1.1101544179806483E-3</v>
      </c>
    </row>
    <row r="1662" spans="1:21" x14ac:dyDescent="0.25">
      <c r="A1662">
        <v>20041</v>
      </c>
      <c r="B1662">
        <v>247.20000000000002</v>
      </c>
      <c r="C1662">
        <v>302</v>
      </c>
      <c r="D1662">
        <f>VLOOKUP(A1662, vax!B:S, 18, FALSE)</f>
        <v>50.7</v>
      </c>
      <c r="E1662">
        <f t="shared" si="25"/>
        <v>1.2216828478964401</v>
      </c>
      <c r="T1662">
        <v>1677</v>
      </c>
      <c r="U1662" cm="1">
        <f t="array" aca="1" ref="U1662" ca="1">INDEX(LINEST($E$2:OFFSET($E$2,T1662-1,0), $D$2:OFFSET($D$2, T1662-1,0), TRUE, FALSE),1)</f>
        <v>1.1191897140396315E-3</v>
      </c>
    </row>
    <row r="1663" spans="1:21" x14ac:dyDescent="0.25">
      <c r="A1663">
        <v>29143</v>
      </c>
      <c r="B1663">
        <v>352.79999999999995</v>
      </c>
      <c r="C1663">
        <v>302</v>
      </c>
      <c r="D1663">
        <f>VLOOKUP(A1663, vax!B:S, 18, FALSE)</f>
        <v>31.9</v>
      </c>
      <c r="E1663">
        <f t="shared" si="25"/>
        <v>0.85600907029478468</v>
      </c>
      <c r="T1663">
        <v>1678</v>
      </c>
      <c r="U1663" cm="1">
        <f t="array" aca="1" ref="U1663" ca="1">INDEX(LINEST($E$2:OFFSET($E$2,T1663-1,0), $D$2:OFFSET($D$2, T1663-1,0), TRUE, FALSE),1)</f>
        <v>1.1208364115896422E-3</v>
      </c>
    </row>
    <row r="1664" spans="1:21" x14ac:dyDescent="0.25">
      <c r="A1664">
        <v>48035</v>
      </c>
      <c r="B1664">
        <v>328.79999999999995</v>
      </c>
      <c r="C1664">
        <v>302</v>
      </c>
      <c r="D1664">
        <f>VLOOKUP(A1664, vax!B:S, 18, FALSE)</f>
        <v>44.2</v>
      </c>
      <c r="E1664">
        <f t="shared" si="25"/>
        <v>0.918491484184915</v>
      </c>
      <c r="T1664">
        <v>1679</v>
      </c>
      <c r="U1664" cm="1">
        <f t="array" aca="1" ref="U1664" ca="1">INDEX(LINEST($E$2:OFFSET($E$2,T1664-1,0), $D$2:OFFSET($D$2, T1664-1,0), TRUE, FALSE),1)</f>
        <v>1.1192946161119124E-3</v>
      </c>
    </row>
    <row r="1665" spans="1:21" x14ac:dyDescent="0.25">
      <c r="A1665">
        <v>16057</v>
      </c>
      <c r="B1665">
        <v>259.20000000000005</v>
      </c>
      <c r="C1665">
        <v>301.5</v>
      </c>
      <c r="D1665">
        <f>VLOOKUP(A1665, vax!B:S, 18, FALSE)</f>
        <v>52.3</v>
      </c>
      <c r="E1665">
        <f t="shared" si="25"/>
        <v>1.1631944444444442</v>
      </c>
      <c r="T1665">
        <v>1680</v>
      </c>
      <c r="U1665" cm="1">
        <f t="array" aca="1" ref="U1665" ca="1">INDEX(LINEST($E$2:OFFSET($E$2,T1665-1,0), $D$2:OFFSET($D$2, T1665-1,0), TRUE, FALSE),1)</f>
        <v>1.1234039614881623E-3</v>
      </c>
    </row>
    <row r="1666" spans="1:21" x14ac:dyDescent="0.25">
      <c r="A1666">
        <v>47005</v>
      </c>
      <c r="B1666">
        <v>328.79999999999995</v>
      </c>
      <c r="C1666">
        <v>301.5</v>
      </c>
      <c r="D1666">
        <f>VLOOKUP(A1666, vax!B:S, 18, FALSE)</f>
        <v>42.5</v>
      </c>
      <c r="E1666">
        <f t="shared" si="25"/>
        <v>0.91697080291970812</v>
      </c>
      <c r="T1666">
        <v>1681</v>
      </c>
      <c r="U1666" cm="1">
        <f t="array" aca="1" ref="U1666" ca="1">INDEX(LINEST($E$2:OFFSET($E$2,T1666-1,0), $D$2:OFFSET($D$2, T1666-1,0), TRUE, FALSE),1)</f>
        <v>1.1215931125486732E-3</v>
      </c>
    </row>
    <row r="1667" spans="1:21" x14ac:dyDescent="0.25">
      <c r="A1667">
        <v>29119</v>
      </c>
      <c r="B1667">
        <v>312</v>
      </c>
      <c r="C1667">
        <v>301</v>
      </c>
      <c r="D1667">
        <f>VLOOKUP(A1667, vax!B:S, 18, FALSE)</f>
        <v>30.7</v>
      </c>
      <c r="E1667">
        <f t="shared" ref="E1667:E1730" si="26">C1667/B1667</f>
        <v>0.96474358974358976</v>
      </c>
      <c r="T1667">
        <v>1682</v>
      </c>
      <c r="U1667" cm="1">
        <f t="array" aca="1" ref="U1667" ca="1">INDEX(LINEST($E$2:OFFSET($E$2,T1667-1,0), $D$2:OFFSET($D$2, T1667-1,0), TRUE, FALSE),1)</f>
        <v>1.1276525468918079E-3</v>
      </c>
    </row>
    <row r="1668" spans="1:21" x14ac:dyDescent="0.25">
      <c r="A1668">
        <v>28031</v>
      </c>
      <c r="B1668">
        <v>352.79999999999995</v>
      </c>
      <c r="C1668">
        <v>300.5</v>
      </c>
      <c r="D1668">
        <f>VLOOKUP(A1668, vax!B:S, 18, FALSE)</f>
        <v>47.9</v>
      </c>
      <c r="E1668">
        <f t="shared" si="26"/>
        <v>0.85175736961451254</v>
      </c>
      <c r="T1668">
        <v>1683</v>
      </c>
      <c r="U1668" cm="1">
        <f t="array" aca="1" ref="U1668" ca="1">INDEX(LINEST($E$2:OFFSET($E$2,T1668-1,0), $D$2:OFFSET($D$2, T1668-1,0), TRUE, FALSE),1)</f>
        <v>1.1235473112827874E-3</v>
      </c>
    </row>
    <row r="1669" spans="1:21" x14ac:dyDescent="0.25">
      <c r="A1669">
        <v>41031</v>
      </c>
      <c r="B1669">
        <v>307.20000000000005</v>
      </c>
      <c r="C1669">
        <v>300.5</v>
      </c>
      <c r="D1669">
        <f>VLOOKUP(A1669, vax!B:S, 18, FALSE)</f>
        <v>59.7</v>
      </c>
      <c r="E1669">
        <f t="shared" si="26"/>
        <v>0.97819010416666652</v>
      </c>
      <c r="T1669">
        <v>1684</v>
      </c>
      <c r="U1669" cm="1">
        <f t="array" aca="1" ref="U1669" ca="1">INDEX(LINEST($E$2:OFFSET($E$2,T1669-1,0), $D$2:OFFSET($D$2, T1669-1,0), TRUE, FALSE),1)</f>
        <v>1.1346616667137295E-3</v>
      </c>
    </row>
    <row r="1670" spans="1:21" x14ac:dyDescent="0.25">
      <c r="A1670">
        <v>1107</v>
      </c>
      <c r="B1670">
        <v>316.79999999999995</v>
      </c>
      <c r="C1670">
        <v>299.5</v>
      </c>
      <c r="D1670">
        <f>VLOOKUP(A1670, vax!B:S, 18, FALSE)</f>
        <v>46.7</v>
      </c>
      <c r="E1670">
        <f t="shared" si="26"/>
        <v>0.94539141414141425</v>
      </c>
      <c r="T1670">
        <v>1685</v>
      </c>
      <c r="U1670" cm="1">
        <f t="array" aca="1" ref="U1670" ca="1">INDEX(LINEST($E$2:OFFSET($E$2,T1670-1,0), $D$2:OFFSET($D$2, T1670-1,0), TRUE, FALSE),1)</f>
        <v>1.139390744149485E-3</v>
      </c>
    </row>
    <row r="1671" spans="1:21" x14ac:dyDescent="0.25">
      <c r="A1671">
        <v>26133</v>
      </c>
      <c r="B1671">
        <v>237.60000000000002</v>
      </c>
      <c r="C1671">
        <v>299</v>
      </c>
      <c r="D1671">
        <f>VLOOKUP(A1671, vax!B:S, 18, FALSE)</f>
        <v>40.299999999999997</v>
      </c>
      <c r="E1671">
        <f t="shared" si="26"/>
        <v>1.2584175084175082</v>
      </c>
      <c r="T1671">
        <v>1686</v>
      </c>
      <c r="U1671" cm="1">
        <f t="array" aca="1" ref="U1671" ca="1">INDEX(LINEST($E$2:OFFSET($E$2,T1671-1,0), $D$2:OFFSET($D$2, T1671-1,0), TRUE, FALSE),1)</f>
        <v>1.1177835950784147E-3</v>
      </c>
    </row>
    <row r="1672" spans="1:21" x14ac:dyDescent="0.25">
      <c r="A1672">
        <v>55067</v>
      </c>
      <c r="B1672">
        <v>326.39999999999998</v>
      </c>
      <c r="C1672">
        <v>298.5</v>
      </c>
      <c r="D1672">
        <f>VLOOKUP(A1672, vax!B:S, 18, FALSE)</f>
        <v>51.9</v>
      </c>
      <c r="E1672">
        <f t="shared" si="26"/>
        <v>0.91452205882352944</v>
      </c>
      <c r="T1672">
        <v>1687</v>
      </c>
      <c r="U1672" cm="1">
        <f t="array" aca="1" ref="U1672" ca="1">INDEX(LINEST($E$2:OFFSET($E$2,T1672-1,0), $D$2:OFFSET($D$2, T1672-1,0), TRUE, FALSE),1)</f>
        <v>1.1164087275058504E-3</v>
      </c>
    </row>
    <row r="1673" spans="1:21" x14ac:dyDescent="0.25">
      <c r="A1673">
        <v>5019</v>
      </c>
      <c r="B1673">
        <v>295.20000000000005</v>
      </c>
      <c r="C1673">
        <v>298</v>
      </c>
      <c r="D1673">
        <f>VLOOKUP(A1673, vax!B:S, 18, FALSE)</f>
        <v>46.6</v>
      </c>
      <c r="E1673">
        <f t="shared" si="26"/>
        <v>1.0094850948509484</v>
      </c>
      <c r="T1673">
        <v>1688</v>
      </c>
      <c r="U1673" cm="1">
        <f t="array" aca="1" ref="U1673" ca="1">INDEX(LINEST($E$2:OFFSET($E$2,T1673-1,0), $D$2:OFFSET($D$2, T1673-1,0), TRUE, FALSE),1)</f>
        <v>1.1157353231408308E-3</v>
      </c>
    </row>
    <row r="1674" spans="1:21" x14ac:dyDescent="0.25">
      <c r="A1674">
        <v>21203</v>
      </c>
      <c r="B1674">
        <v>242.39999999999998</v>
      </c>
      <c r="C1674">
        <v>297.5</v>
      </c>
      <c r="D1674">
        <f>VLOOKUP(A1674, vax!B:S, 18, FALSE)</f>
        <v>38.1</v>
      </c>
      <c r="E1674">
        <f t="shared" si="26"/>
        <v>1.2273102310231023</v>
      </c>
      <c r="T1674">
        <v>1689</v>
      </c>
      <c r="U1674" cm="1">
        <f t="array" aca="1" ref="U1674" ca="1">INDEX(LINEST($E$2:OFFSET($E$2,T1674-1,0), $D$2:OFFSET($D$2, T1674-1,0), TRUE, FALSE),1)</f>
        <v>1.1152985833349316E-3</v>
      </c>
    </row>
    <row r="1675" spans="1:21" x14ac:dyDescent="0.25">
      <c r="A1675">
        <v>55121</v>
      </c>
      <c r="B1675">
        <v>333.6</v>
      </c>
      <c r="C1675">
        <v>297.5</v>
      </c>
      <c r="D1675">
        <f>VLOOKUP(A1675, vax!B:S, 18, FALSE)</f>
        <v>63.1</v>
      </c>
      <c r="E1675">
        <f t="shared" si="26"/>
        <v>0.89178657074340517</v>
      </c>
      <c r="T1675">
        <v>1690</v>
      </c>
      <c r="U1675" cm="1">
        <f t="array" aca="1" ref="U1675" ca="1">INDEX(LINEST($E$2:OFFSET($E$2,T1675-1,0), $D$2:OFFSET($D$2, T1675-1,0), TRUE, FALSE),1)</f>
        <v>1.114832694048745E-3</v>
      </c>
    </row>
    <row r="1676" spans="1:21" x14ac:dyDescent="0.25">
      <c r="A1676">
        <v>1057</v>
      </c>
      <c r="B1676">
        <v>300</v>
      </c>
      <c r="C1676">
        <v>297</v>
      </c>
      <c r="D1676">
        <f>VLOOKUP(A1676, vax!B:S, 18, FALSE)</f>
        <v>33.200000000000003</v>
      </c>
      <c r="E1676">
        <f t="shared" si="26"/>
        <v>0.99</v>
      </c>
      <c r="T1676">
        <v>1691</v>
      </c>
      <c r="U1676" cm="1">
        <f t="array" aca="1" ref="U1676" ca="1">INDEX(LINEST($E$2:OFFSET($E$2,T1676-1,0), $D$2:OFFSET($D$2, T1676-1,0), TRUE, FALSE),1)</f>
        <v>1.111288251044667E-3</v>
      </c>
    </row>
    <row r="1677" spans="1:21" x14ac:dyDescent="0.25">
      <c r="A1677">
        <v>22083</v>
      </c>
      <c r="B1677">
        <v>336</v>
      </c>
      <c r="C1677">
        <v>296.5</v>
      </c>
      <c r="D1677">
        <f>VLOOKUP(A1677, vax!B:S, 18, FALSE)</f>
        <v>41</v>
      </c>
      <c r="E1677">
        <f t="shared" si="26"/>
        <v>0.88244047619047616</v>
      </c>
      <c r="T1677">
        <v>1692</v>
      </c>
      <c r="U1677" cm="1">
        <f t="array" aca="1" ref="U1677" ca="1">INDEX(LINEST($E$2:OFFSET($E$2,T1677-1,0), $D$2:OFFSET($D$2, T1677-1,0), TRUE, FALSE),1)</f>
        <v>1.1112995420766946E-3</v>
      </c>
    </row>
    <row r="1678" spans="1:21" x14ac:dyDescent="0.25">
      <c r="A1678">
        <v>27103</v>
      </c>
      <c r="B1678">
        <v>240</v>
      </c>
      <c r="C1678">
        <v>296.5</v>
      </c>
      <c r="D1678">
        <f>VLOOKUP(A1678, vax!B:S, 18, FALSE)</f>
        <v>60.3</v>
      </c>
      <c r="E1678">
        <f t="shared" si="26"/>
        <v>1.2354166666666666</v>
      </c>
      <c r="T1678">
        <v>1693</v>
      </c>
      <c r="U1678" cm="1">
        <f t="array" aca="1" ref="U1678" ca="1">INDEX(LINEST($E$2:OFFSET($E$2,T1678-1,0), $D$2:OFFSET($D$2, T1678-1,0), TRUE, FALSE),1)</f>
        <v>1.1156039192184095E-3</v>
      </c>
    </row>
    <row r="1679" spans="1:21" x14ac:dyDescent="0.25">
      <c r="A1679">
        <v>29229</v>
      </c>
      <c r="B1679">
        <v>302.39999999999998</v>
      </c>
      <c r="C1679">
        <v>296.5</v>
      </c>
      <c r="D1679">
        <f>VLOOKUP(A1679, vax!B:S, 18, FALSE)</f>
        <v>34.5</v>
      </c>
      <c r="E1679">
        <f t="shared" si="26"/>
        <v>0.98048941798941802</v>
      </c>
      <c r="T1679">
        <v>1694</v>
      </c>
      <c r="U1679" cm="1">
        <f t="array" aca="1" ref="U1679" ca="1">INDEX(LINEST($E$2:OFFSET($E$2,T1679-1,0), $D$2:OFFSET($D$2, T1679-1,0), TRUE, FALSE),1)</f>
        <v>1.1095766110550574E-3</v>
      </c>
    </row>
    <row r="1680" spans="1:21" x14ac:dyDescent="0.25">
      <c r="A1680">
        <v>28153</v>
      </c>
      <c r="B1680">
        <v>288</v>
      </c>
      <c r="C1680">
        <v>296</v>
      </c>
      <c r="D1680">
        <f>VLOOKUP(A1680, vax!B:S, 18, FALSE)</f>
        <v>37</v>
      </c>
      <c r="E1680">
        <f t="shared" si="26"/>
        <v>1.0277777777777777</v>
      </c>
      <c r="T1680">
        <v>1695</v>
      </c>
      <c r="U1680" cm="1">
        <f t="array" aca="1" ref="U1680" ca="1">INDEX(LINEST($E$2:OFFSET($E$2,T1680-1,0), $D$2:OFFSET($D$2, T1680-1,0), TRUE, FALSE),1)</f>
        <v>1.1103868795309451E-3</v>
      </c>
    </row>
    <row r="1681" spans="1:21" x14ac:dyDescent="0.25">
      <c r="A1681">
        <v>51071</v>
      </c>
      <c r="B1681">
        <v>333.6</v>
      </c>
      <c r="C1681">
        <v>296</v>
      </c>
      <c r="D1681">
        <f>VLOOKUP(A1681, vax!B:S, 18, FALSE)</f>
        <v>44</v>
      </c>
      <c r="E1681">
        <f t="shared" si="26"/>
        <v>0.88729016786570736</v>
      </c>
      <c r="T1681">
        <v>1696</v>
      </c>
      <c r="U1681" cm="1">
        <f t="array" aca="1" ref="U1681" ca="1">INDEX(LINEST($E$2:OFFSET($E$2,T1681-1,0), $D$2:OFFSET($D$2, T1681-1,0), TRUE, FALSE),1)</f>
        <v>1.1112801884217197E-3</v>
      </c>
    </row>
    <row r="1682" spans="1:21" x14ac:dyDescent="0.25">
      <c r="A1682">
        <v>21097</v>
      </c>
      <c r="B1682">
        <v>256.79999999999995</v>
      </c>
      <c r="C1682">
        <v>295.5</v>
      </c>
      <c r="D1682">
        <f>VLOOKUP(A1682, vax!B:S, 18, FALSE)</f>
        <v>48.1</v>
      </c>
      <c r="E1682">
        <f t="shared" si="26"/>
        <v>1.1507009345794394</v>
      </c>
      <c r="T1682">
        <v>1697</v>
      </c>
      <c r="U1682" cm="1">
        <f t="array" aca="1" ref="U1682" ca="1">INDEX(LINEST($E$2:OFFSET($E$2,T1682-1,0), $D$2:OFFSET($D$2, T1682-1,0), TRUE, FALSE),1)</f>
        <v>1.105532275845751E-3</v>
      </c>
    </row>
    <row r="1683" spans="1:21" x14ac:dyDescent="0.25">
      <c r="A1683">
        <v>23021</v>
      </c>
      <c r="B1683">
        <v>249.60000000000002</v>
      </c>
      <c r="C1683">
        <v>295</v>
      </c>
      <c r="D1683">
        <f>VLOOKUP(A1683, vax!B:S, 18, FALSE)</f>
        <v>59.4</v>
      </c>
      <c r="E1683">
        <f t="shared" si="26"/>
        <v>1.1818910256410255</v>
      </c>
      <c r="T1683">
        <v>1698</v>
      </c>
      <c r="U1683" cm="1">
        <f t="array" aca="1" ref="U1683" ca="1">INDEX(LINEST($E$2:OFFSET($E$2,T1683-1,0), $D$2:OFFSET($D$2, T1683-1,0), TRUE, FALSE),1)</f>
        <v>1.1017058032498008E-3</v>
      </c>
    </row>
    <row r="1684" spans="1:21" x14ac:dyDescent="0.25">
      <c r="A1684">
        <v>28061</v>
      </c>
      <c r="B1684">
        <v>232.79999999999998</v>
      </c>
      <c r="C1684">
        <v>295</v>
      </c>
      <c r="D1684">
        <f>VLOOKUP(A1684, vax!B:S, 18, FALSE)</f>
        <v>47.5</v>
      </c>
      <c r="E1684">
        <f t="shared" si="26"/>
        <v>1.2671821305841926</v>
      </c>
      <c r="T1684">
        <v>1699</v>
      </c>
      <c r="U1684" cm="1">
        <f t="array" aca="1" ref="U1684" ca="1">INDEX(LINEST($E$2:OFFSET($E$2,T1684-1,0), $D$2:OFFSET($D$2, T1684-1,0), TRUE, FALSE),1)</f>
        <v>1.0943905331840767E-3</v>
      </c>
    </row>
    <row r="1685" spans="1:21" x14ac:dyDescent="0.25">
      <c r="A1685">
        <v>48219</v>
      </c>
      <c r="B1685">
        <v>374.4</v>
      </c>
      <c r="C1685">
        <v>294</v>
      </c>
      <c r="D1685">
        <f>VLOOKUP(A1685, vax!B:S, 18, FALSE)</f>
        <v>40.4</v>
      </c>
      <c r="E1685">
        <f t="shared" si="26"/>
        <v>0.78525641025641035</v>
      </c>
      <c r="T1685">
        <v>1700</v>
      </c>
      <c r="U1685" cm="1">
        <f t="array" aca="1" ref="U1685" ca="1">INDEX(LINEST($E$2:OFFSET($E$2,T1685-1,0), $D$2:OFFSET($D$2, T1685-1,0), TRUE, FALSE),1)</f>
        <v>1.0999237233507786E-3</v>
      </c>
    </row>
    <row r="1686" spans="1:21" x14ac:dyDescent="0.25">
      <c r="A1686">
        <v>54103</v>
      </c>
      <c r="B1686">
        <v>237.60000000000002</v>
      </c>
      <c r="C1686">
        <v>294</v>
      </c>
      <c r="D1686">
        <f>VLOOKUP(A1686, vax!B:S, 18, FALSE)</f>
        <v>55.7</v>
      </c>
      <c r="E1686">
        <f t="shared" si="26"/>
        <v>1.2373737373737372</v>
      </c>
      <c r="T1686">
        <v>1701</v>
      </c>
      <c r="U1686" cm="1">
        <f t="array" aca="1" ref="U1686" ca="1">INDEX(LINEST($E$2:OFFSET($E$2,T1686-1,0), $D$2:OFFSET($D$2, T1686-1,0), TRUE, FALSE),1)</f>
        <v>1.0974901106097974E-3</v>
      </c>
    </row>
    <row r="1687" spans="1:21" x14ac:dyDescent="0.25">
      <c r="A1687">
        <v>12029</v>
      </c>
      <c r="B1687">
        <v>232.79999999999998</v>
      </c>
      <c r="C1687">
        <v>293</v>
      </c>
      <c r="D1687">
        <f>VLOOKUP(A1687, vax!B:S, 18, FALSE)</f>
        <v>33.200000000000003</v>
      </c>
      <c r="E1687">
        <f t="shared" si="26"/>
        <v>1.2585910652920964</v>
      </c>
      <c r="T1687">
        <v>1702</v>
      </c>
      <c r="U1687" cm="1">
        <f t="array" aca="1" ref="U1687" ca="1">INDEX(LINEST($E$2:OFFSET($E$2,T1687-1,0), $D$2:OFFSET($D$2, T1687-1,0), TRUE, FALSE),1)</f>
        <v>1.0953698898572392E-3</v>
      </c>
    </row>
    <row r="1688" spans="1:21" x14ac:dyDescent="0.25">
      <c r="A1688">
        <v>40009</v>
      </c>
      <c r="B1688">
        <v>283.20000000000005</v>
      </c>
      <c r="C1688">
        <v>292.5</v>
      </c>
      <c r="D1688">
        <f>VLOOKUP(A1688, vax!B:S, 18, FALSE)</f>
        <v>39.4</v>
      </c>
      <c r="E1688">
        <f t="shared" si="26"/>
        <v>1.0328389830508473</v>
      </c>
      <c r="T1688">
        <v>1703</v>
      </c>
      <c r="U1688" cm="1">
        <f t="array" aca="1" ref="U1688" ca="1">INDEX(LINEST($E$2:OFFSET($E$2,T1688-1,0), $D$2:OFFSET($D$2, T1688-1,0), TRUE, FALSE),1)</f>
        <v>1.0964801628736936E-3</v>
      </c>
    </row>
    <row r="1689" spans="1:21" x14ac:dyDescent="0.25">
      <c r="A1689">
        <v>40065</v>
      </c>
      <c r="B1689">
        <v>364.79999999999995</v>
      </c>
      <c r="C1689">
        <v>292.5</v>
      </c>
      <c r="D1689">
        <f>VLOOKUP(A1689, vax!B:S, 18, FALSE)</f>
        <v>51.6</v>
      </c>
      <c r="E1689">
        <f t="shared" si="26"/>
        <v>0.80180921052631593</v>
      </c>
      <c r="T1689">
        <v>1704</v>
      </c>
      <c r="U1689" cm="1">
        <f t="array" aca="1" ref="U1689" ca="1">INDEX(LINEST($E$2:OFFSET($E$2,T1689-1,0), $D$2:OFFSET($D$2, T1689-1,0), TRUE, FALSE),1)</f>
        <v>1.0955759073443183E-3</v>
      </c>
    </row>
    <row r="1690" spans="1:21" x14ac:dyDescent="0.25">
      <c r="A1690">
        <v>13033</v>
      </c>
      <c r="B1690">
        <v>283.20000000000005</v>
      </c>
      <c r="C1690">
        <v>291.5</v>
      </c>
      <c r="D1690">
        <f>VLOOKUP(A1690, vax!B:S, 18, FALSE)</f>
        <v>45</v>
      </c>
      <c r="E1690">
        <f t="shared" si="26"/>
        <v>1.0293079096045197</v>
      </c>
      <c r="T1690">
        <v>1705</v>
      </c>
      <c r="U1690" cm="1">
        <f t="array" aca="1" ref="U1690" ca="1">INDEX(LINEST($E$2:OFFSET($E$2,T1690-1,0), $D$2:OFFSET($D$2, T1690-1,0), TRUE, FALSE),1)</f>
        <v>1.0868872958817515E-3</v>
      </c>
    </row>
    <row r="1691" spans="1:21" x14ac:dyDescent="0.25">
      <c r="A1691">
        <v>20099</v>
      </c>
      <c r="B1691">
        <v>278.39999999999998</v>
      </c>
      <c r="C1691">
        <v>290.5</v>
      </c>
      <c r="D1691">
        <f>VLOOKUP(A1691, vax!B:S, 18, FALSE)</f>
        <v>47.3</v>
      </c>
      <c r="E1691">
        <f t="shared" si="26"/>
        <v>1.0434626436781611</v>
      </c>
      <c r="T1691">
        <v>1706</v>
      </c>
      <c r="U1691" cm="1">
        <f t="array" aca="1" ref="U1691" ca="1">INDEX(LINEST($E$2:OFFSET($E$2,T1691-1,0), $D$2:OFFSET($D$2, T1691-1,0), TRUE, FALSE),1)</f>
        <v>1.0895696123505206E-3</v>
      </c>
    </row>
    <row r="1692" spans="1:21" x14ac:dyDescent="0.25">
      <c r="A1692">
        <v>5057</v>
      </c>
      <c r="B1692">
        <v>273.60000000000002</v>
      </c>
      <c r="C1692">
        <v>290</v>
      </c>
      <c r="D1692">
        <f>VLOOKUP(A1692, vax!B:S, 18, FALSE)</f>
        <v>37.200000000000003</v>
      </c>
      <c r="E1692">
        <f t="shared" si="26"/>
        <v>1.0599415204678362</v>
      </c>
      <c r="T1692">
        <v>1707</v>
      </c>
      <c r="U1692" cm="1">
        <f t="array" aca="1" ref="U1692" ca="1">INDEX(LINEST($E$2:OFFSET($E$2,T1692-1,0), $D$2:OFFSET($D$2, T1692-1,0), TRUE, FALSE),1)</f>
        <v>1.1021082219852918E-3</v>
      </c>
    </row>
    <row r="1693" spans="1:21" x14ac:dyDescent="0.25">
      <c r="A1693">
        <v>18117</v>
      </c>
      <c r="B1693">
        <v>283.20000000000005</v>
      </c>
      <c r="C1693">
        <v>290</v>
      </c>
      <c r="D1693">
        <f>VLOOKUP(A1693, vax!B:S, 18, FALSE)</f>
        <v>53.3</v>
      </c>
      <c r="E1693">
        <f t="shared" si="26"/>
        <v>1.0240112994350281</v>
      </c>
      <c r="T1693">
        <v>1708</v>
      </c>
      <c r="U1693" cm="1">
        <f t="array" aca="1" ref="U1693" ca="1">INDEX(LINEST($E$2:OFFSET($E$2,T1693-1,0), $D$2:OFFSET($D$2, T1693-1,0), TRUE, FALSE),1)</f>
        <v>1.0840380350843524E-3</v>
      </c>
    </row>
    <row r="1694" spans="1:21" x14ac:dyDescent="0.25">
      <c r="A1694">
        <v>21207</v>
      </c>
      <c r="B1694">
        <v>328.79999999999995</v>
      </c>
      <c r="C1694">
        <v>289.5</v>
      </c>
      <c r="D1694">
        <f>VLOOKUP(A1694, vax!B:S, 18, FALSE)</f>
        <v>44</v>
      </c>
      <c r="E1694">
        <f t="shared" si="26"/>
        <v>0.88047445255474466</v>
      </c>
      <c r="T1694">
        <v>1709</v>
      </c>
      <c r="U1694" cm="1">
        <f t="array" aca="1" ref="U1694" ca="1">INDEX(LINEST($E$2:OFFSET($E$2,T1694-1,0), $D$2:OFFSET($D$2, T1694-1,0), TRUE, FALSE),1)</f>
        <v>1.0880729161394491E-3</v>
      </c>
    </row>
    <row r="1695" spans="1:21" x14ac:dyDescent="0.25">
      <c r="A1695">
        <v>18075</v>
      </c>
      <c r="B1695">
        <v>264</v>
      </c>
      <c r="C1695">
        <v>289</v>
      </c>
      <c r="D1695">
        <f>VLOOKUP(A1695, vax!B:S, 18, FALSE)</f>
        <v>36.700000000000003</v>
      </c>
      <c r="E1695">
        <f t="shared" si="26"/>
        <v>1.0946969696969697</v>
      </c>
      <c r="T1695">
        <v>1710</v>
      </c>
      <c r="U1695" cm="1">
        <f t="array" aca="1" ref="U1695" ca="1">INDEX(LINEST($E$2:OFFSET($E$2,T1695-1,0), $D$2:OFFSET($D$2, T1695-1,0), TRUE, FALSE),1)</f>
        <v>1.0794492768311174E-3</v>
      </c>
    </row>
    <row r="1696" spans="1:21" x14ac:dyDescent="0.25">
      <c r="A1696">
        <v>27091</v>
      </c>
      <c r="B1696">
        <v>264</v>
      </c>
      <c r="C1696">
        <v>288.5</v>
      </c>
      <c r="D1696">
        <f>VLOOKUP(A1696, vax!B:S, 18, FALSE)</f>
        <v>53.4</v>
      </c>
      <c r="E1696">
        <f t="shared" si="26"/>
        <v>1.0928030303030303</v>
      </c>
      <c r="T1696">
        <v>1711</v>
      </c>
      <c r="U1696" cm="1">
        <f t="array" aca="1" ref="U1696" ca="1">INDEX(LINEST($E$2:OFFSET($E$2,T1696-1,0), $D$2:OFFSET($D$2, T1696-1,0), TRUE, FALSE),1)</f>
        <v>1.0787456261817248E-3</v>
      </c>
    </row>
    <row r="1697" spans="1:21" x14ac:dyDescent="0.25">
      <c r="A1697">
        <v>17145</v>
      </c>
      <c r="B1697">
        <v>304.79999999999995</v>
      </c>
      <c r="C1697">
        <v>288</v>
      </c>
      <c r="D1697">
        <f>VLOOKUP(A1697, vax!B:S, 18, FALSE)</f>
        <v>48.3</v>
      </c>
      <c r="E1697">
        <f t="shared" si="26"/>
        <v>0.94488188976377963</v>
      </c>
      <c r="T1697">
        <v>1712</v>
      </c>
      <c r="U1697" cm="1">
        <f t="array" aca="1" ref="U1697" ca="1">INDEX(LINEST($E$2:OFFSET($E$2,T1697-1,0), $D$2:OFFSET($D$2, T1697-1,0), TRUE, FALSE),1)</f>
        <v>1.0656426429546566E-3</v>
      </c>
    </row>
    <row r="1698" spans="1:21" x14ac:dyDescent="0.25">
      <c r="A1698">
        <v>47159</v>
      </c>
      <c r="B1698">
        <v>271.20000000000005</v>
      </c>
      <c r="C1698">
        <v>288</v>
      </c>
      <c r="D1698">
        <f>VLOOKUP(A1698, vax!B:S, 18, FALSE)</f>
        <v>31.5</v>
      </c>
      <c r="E1698">
        <f t="shared" si="26"/>
        <v>1.0619469026548671</v>
      </c>
      <c r="T1698">
        <v>1713</v>
      </c>
      <c r="U1698" cm="1">
        <f t="array" aca="1" ref="U1698" ca="1">INDEX(LINEST($E$2:OFFSET($E$2,T1698-1,0), $D$2:OFFSET($D$2, T1698-1,0), TRUE, FALSE),1)</f>
        <v>1.0656867526492211E-3</v>
      </c>
    </row>
    <row r="1699" spans="1:21" x14ac:dyDescent="0.25">
      <c r="A1699">
        <v>19027</v>
      </c>
      <c r="B1699">
        <v>307.20000000000005</v>
      </c>
      <c r="C1699">
        <v>287.5</v>
      </c>
      <c r="D1699">
        <f>VLOOKUP(A1699, vax!B:S, 18, FALSE)</f>
        <v>59.6</v>
      </c>
      <c r="E1699">
        <f t="shared" si="26"/>
        <v>0.93587239583333315</v>
      </c>
      <c r="T1699">
        <v>1714</v>
      </c>
      <c r="U1699" cm="1">
        <f t="array" aca="1" ref="U1699" ca="1">INDEX(LINEST($E$2:OFFSET($E$2,T1699-1,0), $D$2:OFFSET($D$2, T1699-1,0), TRUE, FALSE),1)</f>
        <v>1.0831041536577158E-3</v>
      </c>
    </row>
    <row r="1700" spans="1:21" x14ac:dyDescent="0.25">
      <c r="A1700">
        <v>54065</v>
      </c>
      <c r="B1700">
        <v>252</v>
      </c>
      <c r="C1700">
        <v>287.5</v>
      </c>
      <c r="D1700">
        <f>VLOOKUP(A1700, vax!B:S, 18, FALSE)</f>
        <v>39.200000000000003</v>
      </c>
      <c r="E1700">
        <f t="shared" si="26"/>
        <v>1.1408730158730158</v>
      </c>
      <c r="T1700">
        <v>1715</v>
      </c>
      <c r="U1700" cm="1">
        <f t="array" aca="1" ref="U1700" ca="1">INDEX(LINEST($E$2:OFFSET($E$2,T1700-1,0), $D$2:OFFSET($D$2, T1700-1,0), TRUE, FALSE),1)</f>
        <v>1.0809343226346982E-3</v>
      </c>
    </row>
    <row r="1701" spans="1:21" x14ac:dyDescent="0.25">
      <c r="A1701">
        <v>20055</v>
      </c>
      <c r="B1701">
        <v>333.6</v>
      </c>
      <c r="C1701">
        <v>287</v>
      </c>
      <c r="D1701">
        <f>VLOOKUP(A1701, vax!B:S, 18, FALSE)</f>
        <v>43.1</v>
      </c>
      <c r="E1701">
        <f t="shared" si="26"/>
        <v>0.86031175059952036</v>
      </c>
      <c r="T1701">
        <v>1716</v>
      </c>
      <c r="U1701" cm="1">
        <f t="array" aca="1" ref="U1701" ca="1">INDEX(LINEST($E$2:OFFSET($E$2,T1701-1,0), $D$2:OFFSET($D$2, T1701-1,0), TRUE, FALSE),1)</f>
        <v>1.0838949913182325E-3</v>
      </c>
    </row>
    <row r="1702" spans="1:21" x14ac:dyDescent="0.25">
      <c r="A1702">
        <v>24029</v>
      </c>
      <c r="B1702">
        <v>288</v>
      </c>
      <c r="C1702">
        <v>287</v>
      </c>
      <c r="D1702">
        <f>VLOOKUP(A1702, vax!B:S, 18, FALSE)</f>
        <v>64.400000000000006</v>
      </c>
      <c r="E1702">
        <f t="shared" si="26"/>
        <v>0.99652777777777779</v>
      </c>
      <c r="T1702">
        <v>1717</v>
      </c>
      <c r="U1702" cm="1">
        <f t="array" aca="1" ref="U1702" ca="1">INDEX(LINEST($E$2:OFFSET($E$2,T1702-1,0), $D$2:OFFSET($D$2, T1702-1,0), TRUE, FALSE),1)</f>
        <v>1.0921099192709005E-3</v>
      </c>
    </row>
    <row r="1703" spans="1:21" x14ac:dyDescent="0.25">
      <c r="A1703">
        <v>49007</v>
      </c>
      <c r="B1703">
        <v>259.20000000000005</v>
      </c>
      <c r="C1703">
        <v>287</v>
      </c>
      <c r="D1703">
        <f>VLOOKUP(A1703, vax!B:S, 18, FALSE)</f>
        <v>46</v>
      </c>
      <c r="E1703">
        <f t="shared" si="26"/>
        <v>1.107253086419753</v>
      </c>
      <c r="T1703">
        <v>1718</v>
      </c>
      <c r="U1703" cm="1">
        <f t="array" aca="1" ref="U1703" ca="1">INDEX(LINEST($E$2:OFFSET($E$2,T1703-1,0), $D$2:OFFSET($D$2, T1703-1,0), TRUE, FALSE),1)</f>
        <v>1.0932665164532327E-3</v>
      </c>
    </row>
    <row r="1704" spans="1:21" x14ac:dyDescent="0.25">
      <c r="A1704">
        <v>51600</v>
      </c>
      <c r="B1704">
        <v>268.79999999999995</v>
      </c>
      <c r="C1704">
        <v>287</v>
      </c>
      <c r="D1704">
        <f>VLOOKUP(A1704, vax!B:S, 18, FALSE)</f>
        <v>56.7</v>
      </c>
      <c r="E1704">
        <f t="shared" si="26"/>
        <v>1.0677083333333335</v>
      </c>
      <c r="T1704">
        <v>1719</v>
      </c>
      <c r="U1704" cm="1">
        <f t="array" aca="1" ref="U1704" ca="1">INDEX(LINEST($E$2:OFFSET($E$2,T1704-1,0), $D$2:OFFSET($D$2, T1704-1,0), TRUE, FALSE),1)</f>
        <v>1.0918182130932159E-3</v>
      </c>
    </row>
    <row r="1705" spans="1:21" x14ac:dyDescent="0.25">
      <c r="A1705">
        <v>21003</v>
      </c>
      <c r="B1705">
        <v>280.79999999999995</v>
      </c>
      <c r="C1705">
        <v>286.5</v>
      </c>
      <c r="D1705">
        <f>VLOOKUP(A1705, vax!B:S, 18, FALSE)</f>
        <v>37.6</v>
      </c>
      <c r="E1705">
        <f t="shared" si="26"/>
        <v>1.0202991452991454</v>
      </c>
      <c r="T1705">
        <v>1720</v>
      </c>
      <c r="U1705" cm="1">
        <f t="array" aca="1" ref="U1705" ca="1">INDEX(LINEST($E$2:OFFSET($E$2,T1705-1,0), $D$2:OFFSET($D$2, T1705-1,0), TRUE, FALSE),1)</f>
        <v>1.0986184688842665E-3</v>
      </c>
    </row>
    <row r="1706" spans="1:21" x14ac:dyDescent="0.25">
      <c r="A1706">
        <v>22007</v>
      </c>
      <c r="B1706">
        <v>240</v>
      </c>
      <c r="C1706">
        <v>286</v>
      </c>
      <c r="D1706">
        <f>VLOOKUP(A1706, vax!B:S, 18, FALSE)</f>
        <v>40.700000000000003</v>
      </c>
      <c r="E1706">
        <f t="shared" si="26"/>
        <v>1.1916666666666667</v>
      </c>
      <c r="T1706">
        <v>1721</v>
      </c>
      <c r="U1706" cm="1">
        <f t="array" aca="1" ref="U1706" ca="1">INDEX(LINEST($E$2:OFFSET($E$2,T1706-1,0), $D$2:OFFSET($D$2, T1706-1,0), TRUE, FALSE),1)</f>
        <v>1.0981685863258775E-3</v>
      </c>
    </row>
    <row r="1707" spans="1:21" x14ac:dyDescent="0.25">
      <c r="A1707">
        <v>5149</v>
      </c>
      <c r="B1707">
        <v>321.60000000000002</v>
      </c>
      <c r="C1707">
        <v>285.5</v>
      </c>
      <c r="D1707">
        <f>VLOOKUP(A1707, vax!B:S, 18, FALSE)</f>
        <v>46.4</v>
      </c>
      <c r="E1707">
        <f t="shared" si="26"/>
        <v>0.88774875621890537</v>
      </c>
      <c r="T1707">
        <v>1722</v>
      </c>
      <c r="U1707" cm="1">
        <f t="array" aca="1" ref="U1707" ca="1">INDEX(LINEST($E$2:OFFSET($E$2,T1707-1,0), $D$2:OFFSET($D$2, T1707-1,0), TRUE, FALSE),1)</f>
        <v>1.1013164283243666E-3</v>
      </c>
    </row>
    <row r="1708" spans="1:21" x14ac:dyDescent="0.25">
      <c r="A1708">
        <v>29155</v>
      </c>
      <c r="B1708">
        <v>326.39999999999998</v>
      </c>
      <c r="C1708">
        <v>284.5</v>
      </c>
      <c r="D1708">
        <f>VLOOKUP(A1708, vax!B:S, 18, FALSE)</f>
        <v>29.4</v>
      </c>
      <c r="E1708">
        <f t="shared" si="26"/>
        <v>0.87162990196078438</v>
      </c>
      <c r="T1708">
        <v>1723</v>
      </c>
      <c r="U1708" cm="1">
        <f t="array" aca="1" ref="U1708" ca="1">INDEX(LINEST($E$2:OFFSET($E$2,T1708-1,0), $D$2:OFFSET($D$2, T1708-1,0), TRUE, FALSE),1)</f>
        <v>1.087657059953534E-3</v>
      </c>
    </row>
    <row r="1709" spans="1:21" x14ac:dyDescent="0.25">
      <c r="A1709">
        <v>17085</v>
      </c>
      <c r="B1709">
        <v>321.60000000000002</v>
      </c>
      <c r="C1709">
        <v>284</v>
      </c>
      <c r="D1709">
        <f>VLOOKUP(A1709, vax!B:S, 18, FALSE)</f>
        <v>74.7</v>
      </c>
      <c r="E1709">
        <f t="shared" si="26"/>
        <v>0.88308457711442778</v>
      </c>
      <c r="T1709">
        <v>1724</v>
      </c>
      <c r="U1709" cm="1">
        <f t="array" aca="1" ref="U1709" ca="1">INDEX(LINEST($E$2:OFFSET($E$2,T1709-1,0), $D$2:OFFSET($D$2, T1709-1,0), TRUE, FALSE),1)</f>
        <v>1.0895035088698496E-3</v>
      </c>
    </row>
    <row r="1710" spans="1:21" x14ac:dyDescent="0.25">
      <c r="A1710">
        <v>18049</v>
      </c>
      <c r="B1710">
        <v>302.39999999999998</v>
      </c>
      <c r="C1710">
        <v>283.5</v>
      </c>
      <c r="D1710">
        <f>VLOOKUP(A1710, vax!B:S, 18, FALSE)</f>
        <v>38.299999999999997</v>
      </c>
      <c r="E1710">
        <f t="shared" si="26"/>
        <v>0.93750000000000011</v>
      </c>
      <c r="T1710">
        <v>1725</v>
      </c>
      <c r="U1710" cm="1">
        <f t="array" aca="1" ref="U1710" ca="1">INDEX(LINEST($E$2:OFFSET($E$2,T1710-1,0), $D$2:OFFSET($D$2, T1710-1,0), TRUE, FALSE),1)</f>
        <v>1.0876991674701041E-3</v>
      </c>
    </row>
    <row r="1711" spans="1:21" x14ac:dyDescent="0.25">
      <c r="A1711">
        <v>48455</v>
      </c>
      <c r="B1711">
        <v>247.20000000000002</v>
      </c>
      <c r="C1711">
        <v>283.5</v>
      </c>
      <c r="D1711">
        <f>VLOOKUP(A1711, vax!B:S, 18, FALSE)</f>
        <v>37.700000000000003</v>
      </c>
      <c r="E1711">
        <f t="shared" si="26"/>
        <v>1.1468446601941746</v>
      </c>
      <c r="T1711">
        <v>1726</v>
      </c>
      <c r="U1711" cm="1">
        <f t="array" aca="1" ref="U1711" ca="1">INDEX(LINEST($E$2:OFFSET($E$2,T1711-1,0), $D$2:OFFSET($D$2, T1711-1,0), TRUE, FALSE),1)</f>
        <v>1.0928780155218822E-3</v>
      </c>
    </row>
    <row r="1712" spans="1:21" x14ac:dyDescent="0.25">
      <c r="A1712">
        <v>51193</v>
      </c>
      <c r="B1712">
        <v>273.60000000000002</v>
      </c>
      <c r="C1712">
        <v>283.5</v>
      </c>
      <c r="D1712">
        <f>VLOOKUP(A1712, vax!B:S, 18, FALSE)</f>
        <v>44.3</v>
      </c>
      <c r="E1712">
        <f t="shared" si="26"/>
        <v>1.0361842105263157</v>
      </c>
      <c r="T1712">
        <v>1727</v>
      </c>
      <c r="U1712" cm="1">
        <f t="array" aca="1" ref="U1712" ca="1">INDEX(LINEST($E$2:OFFSET($E$2,T1712-1,0), $D$2:OFFSET($D$2, T1712-1,0), TRUE, FALSE),1)</f>
        <v>1.0935816402531926E-3</v>
      </c>
    </row>
    <row r="1713" spans="1:21" x14ac:dyDescent="0.25">
      <c r="A1713">
        <v>21147</v>
      </c>
      <c r="B1713">
        <v>232.79999999999998</v>
      </c>
      <c r="C1713">
        <v>283</v>
      </c>
      <c r="D1713">
        <f>VLOOKUP(A1713, vax!B:S, 18, FALSE)</f>
        <v>37.4</v>
      </c>
      <c r="E1713">
        <f t="shared" si="26"/>
        <v>1.2156357388316152</v>
      </c>
      <c r="T1713">
        <v>1728</v>
      </c>
      <c r="U1713" cm="1">
        <f t="array" aca="1" ref="U1713" ca="1">INDEX(LINEST($E$2:OFFSET($E$2,T1713-1,0), $D$2:OFFSET($D$2, T1713-1,0), TRUE, FALSE),1)</f>
        <v>1.1009266821691479E-3</v>
      </c>
    </row>
    <row r="1714" spans="1:21" x14ac:dyDescent="0.25">
      <c r="A1714">
        <v>36123</v>
      </c>
      <c r="B1714">
        <v>319.20000000000005</v>
      </c>
      <c r="C1714">
        <v>283</v>
      </c>
      <c r="D1714">
        <f>VLOOKUP(A1714, vax!B:S, 18, FALSE)</f>
        <v>50.8</v>
      </c>
      <c r="E1714">
        <f t="shared" si="26"/>
        <v>0.88659147869674171</v>
      </c>
      <c r="T1714">
        <v>1729</v>
      </c>
      <c r="U1714" cm="1">
        <f t="array" aca="1" ref="U1714" ca="1">INDEX(LINEST($E$2:OFFSET($E$2,T1714-1,0), $D$2:OFFSET($D$2, T1714-1,0), TRUE, FALSE),1)</f>
        <v>1.1065844546840923E-3</v>
      </c>
    </row>
    <row r="1715" spans="1:21" x14ac:dyDescent="0.25">
      <c r="A1715">
        <v>45081</v>
      </c>
      <c r="B1715">
        <v>343.20000000000005</v>
      </c>
      <c r="C1715">
        <v>283</v>
      </c>
      <c r="D1715">
        <f>VLOOKUP(A1715, vax!B:S, 18, FALSE)</f>
        <v>29</v>
      </c>
      <c r="E1715">
        <f t="shared" si="26"/>
        <v>0.82459207459207451</v>
      </c>
      <c r="T1715">
        <v>1730</v>
      </c>
      <c r="U1715" cm="1">
        <f t="array" aca="1" ref="U1715" ca="1">INDEX(LINEST($E$2:OFFSET($E$2,T1715-1,0), $D$2:OFFSET($D$2, T1715-1,0), TRUE, FALSE),1)</f>
        <v>1.1076950750070296E-3</v>
      </c>
    </row>
    <row r="1716" spans="1:21" x14ac:dyDescent="0.25">
      <c r="A1716">
        <v>46029</v>
      </c>
      <c r="B1716">
        <v>439.20000000000005</v>
      </c>
      <c r="C1716">
        <v>282.5</v>
      </c>
      <c r="D1716">
        <f>VLOOKUP(A1716, vax!B:S, 18, FALSE)</f>
        <v>52.1</v>
      </c>
      <c r="E1716">
        <f t="shared" si="26"/>
        <v>0.64321493624772308</v>
      </c>
      <c r="T1716">
        <v>1731</v>
      </c>
      <c r="U1716" cm="1">
        <f t="array" aca="1" ref="U1716" ca="1">INDEX(LINEST($E$2:OFFSET($E$2,T1716-1,0), $D$2:OFFSET($D$2, T1716-1,0), TRUE, FALSE),1)</f>
        <v>1.0990302311981799E-3</v>
      </c>
    </row>
    <row r="1717" spans="1:21" x14ac:dyDescent="0.25">
      <c r="A1717">
        <v>5107</v>
      </c>
      <c r="B1717">
        <v>328.79999999999995</v>
      </c>
      <c r="C1717">
        <v>282</v>
      </c>
      <c r="D1717">
        <f>VLOOKUP(A1717, vax!B:S, 18, FALSE)</f>
        <v>46.8</v>
      </c>
      <c r="E1717">
        <f t="shared" si="26"/>
        <v>0.85766423357664245</v>
      </c>
      <c r="T1717">
        <v>1732</v>
      </c>
      <c r="U1717" cm="1">
        <f t="array" aca="1" ref="U1717" ca="1">INDEX(LINEST($E$2:OFFSET($E$2,T1717-1,0), $D$2:OFFSET($D$2, T1717-1,0), TRUE, FALSE),1)</f>
        <v>1.0993668188616821E-3</v>
      </c>
    </row>
    <row r="1718" spans="1:21" x14ac:dyDescent="0.25">
      <c r="A1718">
        <v>5121</v>
      </c>
      <c r="B1718">
        <v>326.39999999999998</v>
      </c>
      <c r="C1718">
        <v>281.5</v>
      </c>
      <c r="D1718">
        <f>VLOOKUP(A1718, vax!B:S, 18, FALSE)</f>
        <v>38.5</v>
      </c>
      <c r="E1718">
        <f t="shared" si="26"/>
        <v>0.86243872549019618</v>
      </c>
      <c r="T1718">
        <v>1733</v>
      </c>
      <c r="U1718" cm="1">
        <f t="array" aca="1" ref="U1718" ca="1">INDEX(LINEST($E$2:OFFSET($E$2,T1718-1,0), $D$2:OFFSET($D$2, T1718-1,0), TRUE, FALSE),1)</f>
        <v>1.0935785941087481E-3</v>
      </c>
    </row>
    <row r="1719" spans="1:21" x14ac:dyDescent="0.25">
      <c r="A1719">
        <v>28051</v>
      </c>
      <c r="B1719">
        <v>259.20000000000005</v>
      </c>
      <c r="C1719">
        <v>281.5</v>
      </c>
      <c r="D1719">
        <f>VLOOKUP(A1719, vax!B:S, 18, FALSE)</f>
        <v>54.9</v>
      </c>
      <c r="E1719">
        <f t="shared" si="26"/>
        <v>1.0860339506172838</v>
      </c>
      <c r="T1719">
        <v>1734</v>
      </c>
      <c r="U1719" cm="1">
        <f t="array" aca="1" ref="U1719" ca="1">INDEX(LINEST($E$2:OFFSET($E$2,T1719-1,0), $D$2:OFFSET($D$2, T1719-1,0), TRUE, FALSE),1)</f>
        <v>1.0969069793269688E-3</v>
      </c>
    </row>
    <row r="1720" spans="1:21" x14ac:dyDescent="0.25">
      <c r="A1720">
        <v>46081</v>
      </c>
      <c r="B1720">
        <v>324</v>
      </c>
      <c r="C1720">
        <v>281.5</v>
      </c>
      <c r="D1720">
        <f>VLOOKUP(A1720, vax!B:S, 18, FALSE)</f>
        <v>52.9</v>
      </c>
      <c r="E1720">
        <f t="shared" si="26"/>
        <v>0.86882716049382713</v>
      </c>
      <c r="T1720">
        <v>1735</v>
      </c>
      <c r="U1720" cm="1">
        <f t="array" aca="1" ref="U1720" ca="1">INDEX(LINEST($E$2:OFFSET($E$2,T1720-1,0), $D$2:OFFSET($D$2, T1720-1,0), TRUE, FALSE),1)</f>
        <v>1.096818220081053E-3</v>
      </c>
    </row>
    <row r="1721" spans="1:21" x14ac:dyDescent="0.25">
      <c r="A1721">
        <v>22043</v>
      </c>
      <c r="B1721">
        <v>324</v>
      </c>
      <c r="C1721">
        <v>281</v>
      </c>
      <c r="D1721">
        <f>VLOOKUP(A1721, vax!B:S, 18, FALSE)</f>
        <v>40.4</v>
      </c>
      <c r="E1721">
        <f t="shared" si="26"/>
        <v>0.86728395061728392</v>
      </c>
      <c r="T1721">
        <v>1736</v>
      </c>
      <c r="U1721" cm="1">
        <f t="array" aca="1" ref="U1721" ca="1">INDEX(LINEST($E$2:OFFSET($E$2,T1721-1,0), $D$2:OFFSET($D$2, T1721-1,0), TRUE, FALSE),1)</f>
        <v>1.1120304154816157E-3</v>
      </c>
    </row>
    <row r="1722" spans="1:21" x14ac:dyDescent="0.25">
      <c r="A1722">
        <v>21005</v>
      </c>
      <c r="B1722">
        <v>290.39999999999998</v>
      </c>
      <c r="C1722">
        <v>280.5</v>
      </c>
      <c r="D1722">
        <f>VLOOKUP(A1722, vax!B:S, 18, FALSE)</f>
        <v>52.6</v>
      </c>
      <c r="E1722">
        <f t="shared" si="26"/>
        <v>0.96590909090909094</v>
      </c>
      <c r="T1722">
        <v>1737</v>
      </c>
      <c r="U1722" cm="1">
        <f t="array" aca="1" ref="U1722" ca="1">INDEX(LINEST($E$2:OFFSET($E$2,T1722-1,0), $D$2:OFFSET($D$2, T1722-1,0), TRUE, FALSE),1)</f>
        <v>1.1041425669722257E-3</v>
      </c>
    </row>
    <row r="1723" spans="1:21" x14ac:dyDescent="0.25">
      <c r="A1723">
        <v>28025</v>
      </c>
      <c r="B1723">
        <v>304.79999999999995</v>
      </c>
      <c r="C1723">
        <v>280</v>
      </c>
      <c r="D1723">
        <f>VLOOKUP(A1723, vax!B:S, 18, FALSE)</f>
        <v>43.5</v>
      </c>
      <c r="E1723">
        <f t="shared" si="26"/>
        <v>0.91863517060367472</v>
      </c>
      <c r="T1723">
        <v>1738</v>
      </c>
      <c r="U1723" cm="1">
        <f t="array" aca="1" ref="U1723" ca="1">INDEX(LINEST($E$2:OFFSET($E$2,T1723-1,0), $D$2:OFFSET($D$2, T1723-1,0), TRUE, FALSE),1)</f>
        <v>1.0996599277690246E-3</v>
      </c>
    </row>
    <row r="1724" spans="1:21" x14ac:dyDescent="0.25">
      <c r="A1724">
        <v>51147</v>
      </c>
      <c r="B1724">
        <v>244.79999999999998</v>
      </c>
      <c r="C1724">
        <v>280</v>
      </c>
      <c r="D1724">
        <f>VLOOKUP(A1724, vax!B:S, 18, FALSE)</f>
        <v>30.6</v>
      </c>
      <c r="E1724">
        <f t="shared" si="26"/>
        <v>1.1437908496732028</v>
      </c>
      <c r="T1724">
        <v>1739</v>
      </c>
      <c r="U1724" cm="1">
        <f t="array" aca="1" ref="U1724" ca="1">INDEX(LINEST($E$2:OFFSET($E$2,T1724-1,0), $D$2:OFFSET($D$2, T1724-1,0), TRUE, FALSE),1)</f>
        <v>1.1086679631287684E-3</v>
      </c>
    </row>
    <row r="1725" spans="1:21" x14ac:dyDescent="0.25">
      <c r="A1725">
        <v>8089</v>
      </c>
      <c r="B1725">
        <v>302.39999999999998</v>
      </c>
      <c r="C1725">
        <v>279.5</v>
      </c>
      <c r="D1725">
        <f>VLOOKUP(A1725, vax!B:S, 18, FALSE)</f>
        <v>46.4</v>
      </c>
      <c r="E1725">
        <f t="shared" si="26"/>
        <v>0.92427248677248686</v>
      </c>
      <c r="T1725">
        <v>1740</v>
      </c>
      <c r="U1725" cm="1">
        <f t="array" aca="1" ref="U1725" ca="1">INDEX(LINEST($E$2:OFFSET($E$2,T1725-1,0), $D$2:OFFSET($D$2, T1725-1,0), TRUE, FALSE),1)</f>
        <v>1.1191483463975026E-3</v>
      </c>
    </row>
    <row r="1726" spans="1:21" x14ac:dyDescent="0.25">
      <c r="A1726">
        <v>51005</v>
      </c>
      <c r="B1726">
        <v>268.79999999999995</v>
      </c>
      <c r="C1726">
        <v>279.5</v>
      </c>
      <c r="D1726">
        <f>VLOOKUP(A1726, vax!B:S, 18, FALSE)</f>
        <v>39</v>
      </c>
      <c r="E1726">
        <f t="shared" si="26"/>
        <v>1.0398065476190479</v>
      </c>
      <c r="T1726">
        <v>1741</v>
      </c>
      <c r="U1726" cm="1">
        <f t="array" aca="1" ref="U1726" ca="1">INDEX(LINEST($E$2:OFFSET($E$2,T1726-1,0), $D$2:OFFSET($D$2, T1726-1,0), TRUE, FALSE),1)</f>
        <v>1.1362102406059316E-3</v>
      </c>
    </row>
    <row r="1727" spans="1:21" x14ac:dyDescent="0.25">
      <c r="A1727">
        <v>22037</v>
      </c>
      <c r="B1727">
        <v>304.79999999999995</v>
      </c>
      <c r="C1727">
        <v>279</v>
      </c>
      <c r="D1727">
        <f>VLOOKUP(A1727, vax!B:S, 18, FALSE)</f>
        <v>38.4</v>
      </c>
      <c r="E1727">
        <f t="shared" si="26"/>
        <v>0.91535433070866157</v>
      </c>
      <c r="T1727">
        <v>1742</v>
      </c>
      <c r="U1727" cm="1">
        <f t="array" aca="1" ref="U1727" ca="1">INDEX(LINEST($E$2:OFFSET($E$2,T1727-1,0), $D$2:OFFSET($D$2, T1727-1,0), TRUE, FALSE),1)</f>
        <v>1.1356794253096296E-3</v>
      </c>
    </row>
    <row r="1728" spans="1:21" x14ac:dyDescent="0.25">
      <c r="A1728">
        <v>45061</v>
      </c>
      <c r="B1728">
        <v>280.79999999999995</v>
      </c>
      <c r="C1728">
        <v>279</v>
      </c>
      <c r="D1728">
        <f>VLOOKUP(A1728, vax!B:S, 18, FALSE)</f>
        <v>39.5</v>
      </c>
      <c r="E1728">
        <f t="shared" si="26"/>
        <v>0.99358974358974372</v>
      </c>
      <c r="T1728">
        <v>1743</v>
      </c>
      <c r="U1728" cm="1">
        <f t="array" aca="1" ref="U1728" ca="1">INDEX(LINEST($E$2:OFFSET($E$2,T1728-1,0), $D$2:OFFSET($D$2, T1728-1,0), TRUE, FALSE),1)</f>
        <v>1.1414329837915902E-3</v>
      </c>
    </row>
    <row r="1729" spans="1:21" x14ac:dyDescent="0.25">
      <c r="A1729">
        <v>20057</v>
      </c>
      <c r="B1729">
        <v>331.20000000000005</v>
      </c>
      <c r="C1729">
        <v>278.5</v>
      </c>
      <c r="D1729">
        <f>VLOOKUP(A1729, vax!B:S, 18, FALSE)</f>
        <v>41.3</v>
      </c>
      <c r="E1729">
        <f t="shared" si="26"/>
        <v>0.8408816425120772</v>
      </c>
      <c r="T1729">
        <v>1744</v>
      </c>
      <c r="U1729" cm="1">
        <f t="array" aca="1" ref="U1729" ca="1">INDEX(LINEST($E$2:OFFSET($E$2,T1729-1,0), $D$2:OFFSET($D$2, T1729-1,0), TRUE, FALSE),1)</f>
        <v>1.1400206714314125E-3</v>
      </c>
    </row>
    <row r="1730" spans="1:21" x14ac:dyDescent="0.25">
      <c r="A1730">
        <v>22029</v>
      </c>
      <c r="B1730">
        <v>309.60000000000002</v>
      </c>
      <c r="C1730">
        <v>278.5</v>
      </c>
      <c r="D1730">
        <f>VLOOKUP(A1730, vax!B:S, 18, FALSE)</f>
        <v>39.299999999999997</v>
      </c>
      <c r="E1730">
        <f t="shared" si="26"/>
        <v>0.89954780361757103</v>
      </c>
      <c r="T1730">
        <v>1745</v>
      </c>
      <c r="U1730" cm="1">
        <f t="array" aca="1" ref="U1730" ca="1">INDEX(LINEST($E$2:OFFSET($E$2,T1730-1,0), $D$2:OFFSET($D$2, T1730-1,0), TRUE, FALSE),1)</f>
        <v>1.1345572461115552E-3</v>
      </c>
    </row>
    <row r="1731" spans="1:21" x14ac:dyDescent="0.25">
      <c r="A1731">
        <v>5053</v>
      </c>
      <c r="B1731">
        <v>285.60000000000002</v>
      </c>
      <c r="C1731">
        <v>278</v>
      </c>
      <c r="D1731">
        <f>VLOOKUP(A1731, vax!B:S, 18, FALSE)</f>
        <v>44.6</v>
      </c>
      <c r="E1731">
        <f t="shared" ref="E1731:E1794" si="27">C1731/B1731</f>
        <v>0.97338935574229679</v>
      </c>
      <c r="T1731">
        <v>1746</v>
      </c>
      <c r="U1731" cm="1">
        <f t="array" aca="1" ref="U1731" ca="1">INDEX(LINEST($E$2:OFFSET($E$2,T1731-1,0), $D$2:OFFSET($D$2, T1731-1,0), TRUE, FALSE),1)</f>
        <v>1.1372360182194284E-3</v>
      </c>
    </row>
    <row r="1732" spans="1:21" x14ac:dyDescent="0.25">
      <c r="A1732">
        <v>45049</v>
      </c>
      <c r="B1732">
        <v>328.79999999999995</v>
      </c>
      <c r="C1732">
        <v>278</v>
      </c>
      <c r="D1732">
        <f>VLOOKUP(A1732, vax!B:S, 18, FALSE)</f>
        <v>61</v>
      </c>
      <c r="E1732">
        <f t="shared" si="27"/>
        <v>0.84549878345498797</v>
      </c>
      <c r="T1732">
        <v>1747</v>
      </c>
      <c r="U1732" cm="1">
        <f t="array" aca="1" ref="U1732" ca="1">INDEX(LINEST($E$2:OFFSET($E$2,T1732-1,0), $D$2:OFFSET($D$2, T1732-1,0), TRUE, FALSE),1)</f>
        <v>1.1433068391032406E-3</v>
      </c>
    </row>
    <row r="1733" spans="1:21" x14ac:dyDescent="0.25">
      <c r="A1733">
        <v>48051</v>
      </c>
      <c r="B1733">
        <v>278.39999999999998</v>
      </c>
      <c r="C1733">
        <v>277.5</v>
      </c>
      <c r="D1733">
        <f>VLOOKUP(A1733, vax!B:S, 18, FALSE)</f>
        <v>46.7</v>
      </c>
      <c r="E1733">
        <f t="shared" si="27"/>
        <v>0.99676724137931039</v>
      </c>
      <c r="T1733">
        <v>1748</v>
      </c>
      <c r="U1733" cm="1">
        <f t="array" aca="1" ref="U1733" ca="1">INDEX(LINEST($E$2:OFFSET($E$2,T1733-1,0), $D$2:OFFSET($D$2, T1733-1,0), TRUE, FALSE),1)</f>
        <v>1.1441339877729503E-3</v>
      </c>
    </row>
    <row r="1734" spans="1:21" x14ac:dyDescent="0.25">
      <c r="A1734">
        <v>51077</v>
      </c>
      <c r="B1734">
        <v>247.20000000000002</v>
      </c>
      <c r="C1734">
        <v>276.5</v>
      </c>
      <c r="D1734">
        <f>VLOOKUP(A1734, vax!B:S, 18, FALSE)</f>
        <v>39.5</v>
      </c>
      <c r="E1734">
        <f t="shared" si="27"/>
        <v>1.1185275080906147</v>
      </c>
      <c r="T1734">
        <v>1749</v>
      </c>
      <c r="U1734" cm="1">
        <f t="array" aca="1" ref="U1734" ca="1">INDEX(LINEST($E$2:OFFSET($E$2,T1734-1,0), $D$2:OFFSET($D$2, T1734-1,0), TRUE, FALSE),1)</f>
        <v>1.1464751515131463E-3</v>
      </c>
    </row>
    <row r="1735" spans="1:21" x14ac:dyDescent="0.25">
      <c r="A1735">
        <v>20061</v>
      </c>
      <c r="B1735">
        <v>252</v>
      </c>
      <c r="C1735">
        <v>275.5</v>
      </c>
      <c r="D1735">
        <f>VLOOKUP(A1735, vax!B:S, 18, FALSE)</f>
        <v>62.7</v>
      </c>
      <c r="E1735">
        <f t="shared" si="27"/>
        <v>1.0932539682539681</v>
      </c>
      <c r="T1735">
        <v>1750</v>
      </c>
      <c r="U1735" cm="1">
        <f t="array" aca="1" ref="U1735" ca="1">INDEX(LINEST($E$2:OFFSET($E$2,T1735-1,0), $D$2:OFFSET($D$2, T1735-1,0), TRUE, FALSE),1)</f>
        <v>1.1508961810297407E-3</v>
      </c>
    </row>
    <row r="1736" spans="1:21" x14ac:dyDescent="0.25">
      <c r="A1736">
        <v>22121</v>
      </c>
      <c r="B1736">
        <v>278.39999999999998</v>
      </c>
      <c r="C1736">
        <v>275</v>
      </c>
      <c r="D1736">
        <f>VLOOKUP(A1736, vax!B:S, 18, FALSE)</f>
        <v>51.4</v>
      </c>
      <c r="E1736">
        <f t="shared" si="27"/>
        <v>0.98778735632183912</v>
      </c>
      <c r="T1736">
        <v>1751</v>
      </c>
      <c r="U1736" cm="1">
        <f t="array" aca="1" ref="U1736" ca="1">INDEX(LINEST($E$2:OFFSET($E$2,T1736-1,0), $D$2:OFFSET($D$2, T1736-1,0), TRUE, FALSE),1)</f>
        <v>1.1510295021290701E-3</v>
      </c>
    </row>
    <row r="1737" spans="1:21" x14ac:dyDescent="0.25">
      <c r="A1737">
        <v>38089</v>
      </c>
      <c r="B1737">
        <v>348</v>
      </c>
      <c r="C1737">
        <v>275</v>
      </c>
      <c r="D1737">
        <f>VLOOKUP(A1737, vax!B:S, 18, FALSE)</f>
        <v>35.1</v>
      </c>
      <c r="E1737">
        <f t="shared" si="27"/>
        <v>0.79022988505747127</v>
      </c>
      <c r="T1737">
        <v>1752</v>
      </c>
      <c r="U1737" cm="1">
        <f t="array" aca="1" ref="U1737" ca="1">INDEX(LINEST($E$2:OFFSET($E$2,T1737-1,0), $D$2:OFFSET($D$2, T1737-1,0), TRUE, FALSE),1)</f>
        <v>1.1397010795293865E-3</v>
      </c>
    </row>
    <row r="1738" spans="1:21" x14ac:dyDescent="0.25">
      <c r="A1738">
        <v>49039</v>
      </c>
      <c r="B1738">
        <v>240</v>
      </c>
      <c r="C1738">
        <v>275</v>
      </c>
      <c r="D1738">
        <f>VLOOKUP(A1738, vax!B:S, 18, FALSE)</f>
        <v>38.5</v>
      </c>
      <c r="E1738">
        <f t="shared" si="27"/>
        <v>1.1458333333333333</v>
      </c>
      <c r="T1738">
        <v>1753</v>
      </c>
      <c r="U1738" cm="1">
        <f t="array" aca="1" ref="U1738" ca="1">INDEX(LINEST($E$2:OFFSET($E$2,T1738-1,0), $D$2:OFFSET($D$2, T1738-1,0), TRUE, FALSE),1)</f>
        <v>1.1504648729643383E-3</v>
      </c>
    </row>
    <row r="1739" spans="1:21" x14ac:dyDescent="0.25">
      <c r="A1739">
        <v>53039</v>
      </c>
      <c r="B1739">
        <v>225.60000000000002</v>
      </c>
      <c r="C1739">
        <v>275</v>
      </c>
      <c r="D1739">
        <f>VLOOKUP(A1739, vax!B:S, 18, FALSE)</f>
        <v>46</v>
      </c>
      <c r="E1739">
        <f t="shared" si="27"/>
        <v>1.2189716312056735</v>
      </c>
      <c r="T1739">
        <v>1754</v>
      </c>
      <c r="U1739" cm="1">
        <f t="array" aca="1" ref="U1739" ca="1">INDEX(LINEST($E$2:OFFSET($E$2,T1739-1,0), $D$2:OFFSET($D$2, T1739-1,0), TRUE, FALSE),1)</f>
        <v>1.141810072825096E-3</v>
      </c>
    </row>
    <row r="1740" spans="1:21" x14ac:dyDescent="0.25">
      <c r="A1740">
        <v>48123</v>
      </c>
      <c r="B1740">
        <v>367.20000000000005</v>
      </c>
      <c r="C1740">
        <v>274.5</v>
      </c>
      <c r="D1740">
        <f>VLOOKUP(A1740, vax!B:S, 18, FALSE)</f>
        <v>43.3</v>
      </c>
      <c r="E1740">
        <f t="shared" si="27"/>
        <v>0.74754901960784303</v>
      </c>
      <c r="T1740">
        <v>1755</v>
      </c>
      <c r="U1740" cm="1">
        <f t="array" aca="1" ref="U1740" ca="1">INDEX(LINEST($E$2:OFFSET($E$2,T1740-1,0), $D$2:OFFSET($D$2, T1740-1,0), TRUE, FALSE),1)</f>
        <v>1.1357344432368864E-3</v>
      </c>
    </row>
    <row r="1741" spans="1:21" x14ac:dyDescent="0.25">
      <c r="A1741">
        <v>48285</v>
      </c>
      <c r="B1741">
        <v>345.6</v>
      </c>
      <c r="C1741">
        <v>274.5</v>
      </c>
      <c r="D1741">
        <f>VLOOKUP(A1741, vax!B:S, 18, FALSE)</f>
        <v>40</v>
      </c>
      <c r="E1741">
        <f t="shared" si="27"/>
        <v>0.79427083333333326</v>
      </c>
      <c r="T1741">
        <v>1756</v>
      </c>
      <c r="U1741" cm="1">
        <f t="array" aca="1" ref="U1741" ca="1">INDEX(LINEST($E$2:OFFSET($E$2,T1741-1,0), $D$2:OFFSET($D$2, T1741-1,0), TRUE, FALSE),1)</f>
        <v>1.1351041428892628E-3</v>
      </c>
    </row>
    <row r="1742" spans="1:21" x14ac:dyDescent="0.25">
      <c r="A1742">
        <v>29059</v>
      </c>
      <c r="B1742">
        <v>350.4</v>
      </c>
      <c r="C1742">
        <v>274</v>
      </c>
      <c r="D1742">
        <f>VLOOKUP(A1742, vax!B:S, 18, FALSE)</f>
        <v>33.6</v>
      </c>
      <c r="E1742">
        <f t="shared" si="27"/>
        <v>0.78196347031963476</v>
      </c>
      <c r="T1742">
        <v>1757</v>
      </c>
      <c r="U1742" cm="1">
        <f t="array" aca="1" ref="U1742" ca="1">INDEX(LINEST($E$2:OFFSET($E$2,T1742-1,0), $D$2:OFFSET($D$2, T1742-1,0), TRUE, FALSE),1)</f>
        <v>1.138210948519046E-3</v>
      </c>
    </row>
    <row r="1743" spans="1:21" x14ac:dyDescent="0.25">
      <c r="A1743">
        <v>55047</v>
      </c>
      <c r="B1743">
        <v>280.79999999999995</v>
      </c>
      <c r="C1743">
        <v>273.5</v>
      </c>
      <c r="D1743">
        <f>VLOOKUP(A1743, vax!B:S, 18, FALSE)</f>
        <v>53.2</v>
      </c>
      <c r="E1743">
        <f t="shared" si="27"/>
        <v>0.97400284900284917</v>
      </c>
      <c r="T1743">
        <v>1758</v>
      </c>
      <c r="U1743" cm="1">
        <f t="array" aca="1" ref="U1743" ca="1">INDEX(LINEST($E$2:OFFSET($E$2,T1743-1,0), $D$2:OFFSET($D$2, T1743-1,0), TRUE, FALSE),1)</f>
        <v>1.1545134294087391E-3</v>
      </c>
    </row>
    <row r="1744" spans="1:21" x14ac:dyDescent="0.25">
      <c r="A1744">
        <v>19123</v>
      </c>
      <c r="B1744">
        <v>316.79999999999995</v>
      </c>
      <c r="C1744">
        <v>273</v>
      </c>
      <c r="D1744">
        <f>VLOOKUP(A1744, vax!B:S, 18, FALSE)</f>
        <v>42.2</v>
      </c>
      <c r="E1744">
        <f t="shared" si="27"/>
        <v>0.86174242424242442</v>
      </c>
      <c r="T1744">
        <v>1759</v>
      </c>
      <c r="U1744" cm="1">
        <f t="array" aca="1" ref="U1744" ca="1">INDEX(LINEST($E$2:OFFSET($E$2,T1744-1,0), $D$2:OFFSET($D$2, T1744-1,0), TRUE, FALSE),1)</f>
        <v>1.1432473273084377E-3</v>
      </c>
    </row>
    <row r="1745" spans="1:21" x14ac:dyDescent="0.25">
      <c r="A1745">
        <v>48161</v>
      </c>
      <c r="B1745">
        <v>266.39999999999998</v>
      </c>
      <c r="C1745">
        <v>273</v>
      </c>
      <c r="D1745">
        <f>VLOOKUP(A1745, vax!B:S, 18, FALSE)</f>
        <v>36.700000000000003</v>
      </c>
      <c r="E1745">
        <f t="shared" si="27"/>
        <v>1.0247747747747749</v>
      </c>
      <c r="T1745">
        <v>1760</v>
      </c>
      <c r="U1745" cm="1">
        <f t="array" aca="1" ref="U1745" ca="1">INDEX(LINEST($E$2:OFFSET($E$2,T1745-1,0), $D$2:OFFSET($D$2, T1745-1,0), TRUE, FALSE),1)</f>
        <v>1.1510700600935941E-3</v>
      </c>
    </row>
    <row r="1746" spans="1:21" x14ac:dyDescent="0.25">
      <c r="A1746">
        <v>35051</v>
      </c>
      <c r="B1746">
        <v>290.39999999999998</v>
      </c>
      <c r="C1746">
        <v>272.5</v>
      </c>
      <c r="D1746">
        <f>VLOOKUP(A1746, vax!B:S, 18, FALSE)</f>
        <v>63.4</v>
      </c>
      <c r="E1746">
        <f t="shared" si="27"/>
        <v>0.93836088154269981</v>
      </c>
      <c r="T1746">
        <v>1761</v>
      </c>
      <c r="U1746" cm="1">
        <f t="array" aca="1" ref="U1746" ca="1">INDEX(LINEST($E$2:OFFSET($E$2,T1746-1,0), $D$2:OFFSET($D$2, T1746-1,0), TRUE, FALSE),1)</f>
        <v>1.152493464534303E-3</v>
      </c>
    </row>
    <row r="1747" spans="1:21" x14ac:dyDescent="0.25">
      <c r="A1747">
        <v>51065</v>
      </c>
      <c r="B1747">
        <v>249.60000000000002</v>
      </c>
      <c r="C1747">
        <v>272.5</v>
      </c>
      <c r="D1747">
        <f>VLOOKUP(A1747, vax!B:S, 18, FALSE)</f>
        <v>60.2</v>
      </c>
      <c r="E1747">
        <f t="shared" si="27"/>
        <v>1.0917467948717947</v>
      </c>
      <c r="T1747">
        <v>1762</v>
      </c>
      <c r="U1747" cm="1">
        <f t="array" aca="1" ref="U1747" ca="1">INDEX(LINEST($E$2:OFFSET($E$2,T1747-1,0), $D$2:OFFSET($D$2, T1747-1,0), TRUE, FALSE),1)</f>
        <v>1.1533187199772609E-3</v>
      </c>
    </row>
    <row r="1748" spans="1:21" x14ac:dyDescent="0.25">
      <c r="A1748">
        <v>40023</v>
      </c>
      <c r="B1748">
        <v>295.20000000000005</v>
      </c>
      <c r="C1748">
        <v>272</v>
      </c>
      <c r="D1748">
        <f>VLOOKUP(A1748, vax!B:S, 18, FALSE)</f>
        <v>33.6</v>
      </c>
      <c r="E1748">
        <f t="shared" si="27"/>
        <v>0.92140921409214083</v>
      </c>
      <c r="T1748">
        <v>1763</v>
      </c>
      <c r="U1748" cm="1">
        <f t="array" aca="1" ref="U1748" ca="1">INDEX(LINEST($E$2:OFFSET($E$2,T1748-1,0), $D$2:OFFSET($D$2, T1748-1,0), TRUE, FALSE),1)</f>
        <v>1.153577174544524E-3</v>
      </c>
    </row>
    <row r="1749" spans="1:21" x14ac:dyDescent="0.25">
      <c r="A1749">
        <v>41001</v>
      </c>
      <c r="B1749">
        <v>259.20000000000005</v>
      </c>
      <c r="C1749">
        <v>272</v>
      </c>
      <c r="D1749">
        <f>VLOOKUP(A1749, vax!B:S, 18, FALSE)</f>
        <v>68.7</v>
      </c>
      <c r="E1749">
        <f t="shared" si="27"/>
        <v>1.0493827160493825</v>
      </c>
      <c r="T1749">
        <v>1764</v>
      </c>
      <c r="U1749" cm="1">
        <f t="array" aca="1" ref="U1749" ca="1">INDEX(LINEST($E$2:OFFSET($E$2,T1749-1,0), $D$2:OFFSET($D$2, T1749-1,0), TRUE, FALSE),1)</f>
        <v>1.1578740503146029E-3</v>
      </c>
    </row>
    <row r="1750" spans="1:21" x14ac:dyDescent="0.25">
      <c r="A1750">
        <v>48289</v>
      </c>
      <c r="B1750">
        <v>280.79999999999995</v>
      </c>
      <c r="C1750">
        <v>272</v>
      </c>
      <c r="D1750">
        <f>VLOOKUP(A1750, vax!B:S, 18, FALSE)</f>
        <v>34.1</v>
      </c>
      <c r="E1750">
        <f t="shared" si="27"/>
        <v>0.96866096866096885</v>
      </c>
      <c r="T1750">
        <v>1765</v>
      </c>
      <c r="U1750" cm="1">
        <f t="array" aca="1" ref="U1750" ca="1">INDEX(LINEST($E$2:OFFSET($E$2,T1750-1,0), $D$2:OFFSET($D$2, T1750-1,0), TRUE, FALSE),1)</f>
        <v>1.1580404743739732E-3</v>
      </c>
    </row>
    <row r="1751" spans="1:21" x14ac:dyDescent="0.25">
      <c r="A1751">
        <v>16045</v>
      </c>
      <c r="B1751">
        <v>290.39999999999998</v>
      </c>
      <c r="C1751">
        <v>271.5</v>
      </c>
      <c r="D1751">
        <f>VLOOKUP(A1751, vax!B:S, 18, FALSE)</f>
        <v>36.200000000000003</v>
      </c>
      <c r="E1751">
        <f t="shared" si="27"/>
        <v>0.9349173553719009</v>
      </c>
      <c r="T1751">
        <v>1766</v>
      </c>
      <c r="U1751" cm="1">
        <f t="array" aca="1" ref="U1751" ca="1">INDEX(LINEST($E$2:OFFSET($E$2,T1751-1,0), $D$2:OFFSET($D$2, T1751-1,0), TRUE, FALSE),1)</f>
        <v>1.1585542000165437E-3</v>
      </c>
    </row>
    <row r="1752" spans="1:21" x14ac:dyDescent="0.25">
      <c r="A1752">
        <v>51075</v>
      </c>
      <c r="B1752">
        <v>261.60000000000002</v>
      </c>
      <c r="C1752">
        <v>271</v>
      </c>
      <c r="D1752">
        <f>VLOOKUP(A1752, vax!B:S, 18, FALSE)</f>
        <v>63.8</v>
      </c>
      <c r="E1752">
        <f t="shared" si="27"/>
        <v>1.035932721712538</v>
      </c>
      <c r="T1752">
        <v>1767</v>
      </c>
      <c r="U1752" cm="1">
        <f t="array" aca="1" ref="U1752" ca="1">INDEX(LINEST($E$2:OFFSET($E$2,T1752-1,0), $D$2:OFFSET($D$2, T1752-1,0), TRUE, FALSE),1)</f>
        <v>1.1479849417304409E-3</v>
      </c>
    </row>
    <row r="1753" spans="1:21" x14ac:dyDescent="0.25">
      <c r="A1753">
        <v>12041</v>
      </c>
      <c r="B1753">
        <v>232.79999999999998</v>
      </c>
      <c r="C1753">
        <v>270.5</v>
      </c>
      <c r="D1753">
        <f>VLOOKUP(A1753, vax!B:S, 18, FALSE)</f>
        <v>35.200000000000003</v>
      </c>
      <c r="E1753">
        <f t="shared" si="27"/>
        <v>1.1619415807560138</v>
      </c>
      <c r="T1753">
        <v>1768</v>
      </c>
      <c r="U1753" cm="1">
        <f t="array" aca="1" ref="U1753" ca="1">INDEX(LINEST($E$2:OFFSET($E$2,T1753-1,0), $D$2:OFFSET($D$2, T1753-1,0), TRUE, FALSE),1)</f>
        <v>1.1458963484837054E-3</v>
      </c>
    </row>
    <row r="1754" spans="1:21" x14ac:dyDescent="0.25">
      <c r="A1754">
        <v>19167</v>
      </c>
      <c r="B1754">
        <v>345.6</v>
      </c>
      <c r="C1754">
        <v>270.5</v>
      </c>
      <c r="D1754">
        <f>VLOOKUP(A1754, vax!B:S, 18, FALSE)</f>
        <v>40.1</v>
      </c>
      <c r="E1754">
        <f t="shared" si="27"/>
        <v>0.78269675925925919</v>
      </c>
      <c r="T1754">
        <v>1769</v>
      </c>
      <c r="U1754" cm="1">
        <f t="array" aca="1" ref="U1754" ca="1">INDEX(LINEST($E$2:OFFSET($E$2,T1754-1,0), $D$2:OFFSET($D$2, T1754-1,0), TRUE, FALSE),1)</f>
        <v>1.1467836758721755E-3</v>
      </c>
    </row>
    <row r="1755" spans="1:21" x14ac:dyDescent="0.25">
      <c r="A1755">
        <v>21127</v>
      </c>
      <c r="B1755">
        <v>189.60000000000002</v>
      </c>
      <c r="C1755">
        <v>270.5</v>
      </c>
      <c r="D1755">
        <f>VLOOKUP(A1755, vax!B:S, 18, FALSE)</f>
        <v>46.1</v>
      </c>
      <c r="E1755">
        <f t="shared" si="27"/>
        <v>1.4266877637130799</v>
      </c>
      <c r="T1755">
        <v>1770</v>
      </c>
      <c r="U1755" cm="1">
        <f t="array" aca="1" ref="U1755" ca="1">INDEX(LINEST($E$2:OFFSET($E$2,T1755-1,0), $D$2:OFFSET($D$2, T1755-1,0), TRUE, FALSE),1)</f>
        <v>1.1500297550603167E-3</v>
      </c>
    </row>
    <row r="1756" spans="1:21" x14ac:dyDescent="0.25">
      <c r="A1756">
        <v>29001</v>
      </c>
      <c r="B1756">
        <v>228</v>
      </c>
      <c r="C1756">
        <v>270.5</v>
      </c>
      <c r="D1756">
        <f>VLOOKUP(A1756, vax!B:S, 18, FALSE)</f>
        <v>43.1</v>
      </c>
      <c r="E1756">
        <f t="shared" si="27"/>
        <v>1.1864035087719298</v>
      </c>
      <c r="T1756">
        <v>1771</v>
      </c>
      <c r="U1756" cm="1">
        <f t="array" aca="1" ref="U1756" ca="1">INDEX(LINEST($E$2:OFFSET($E$2,T1756-1,0), $D$2:OFFSET($D$2, T1756-1,0), TRUE, FALSE),1)</f>
        <v>1.1483944460758697E-3</v>
      </c>
    </row>
    <row r="1757" spans="1:21" x14ac:dyDescent="0.25">
      <c r="A1757">
        <v>37121</v>
      </c>
      <c r="B1757">
        <v>254.39999999999998</v>
      </c>
      <c r="C1757">
        <v>270.5</v>
      </c>
      <c r="D1757">
        <f>VLOOKUP(A1757, vax!B:S, 18, FALSE)</f>
        <v>47.8</v>
      </c>
      <c r="E1757">
        <f t="shared" si="27"/>
        <v>1.0632861635220128</v>
      </c>
      <c r="T1757">
        <v>1772</v>
      </c>
      <c r="U1757" cm="1">
        <f t="array" aca="1" ref="U1757" ca="1">INDEX(LINEST($E$2:OFFSET($E$2,T1757-1,0), $D$2:OFFSET($D$2, T1757-1,0), TRUE, FALSE),1)</f>
        <v>1.1451679559368632E-3</v>
      </c>
    </row>
    <row r="1758" spans="1:21" x14ac:dyDescent="0.25">
      <c r="A1758">
        <v>18129</v>
      </c>
      <c r="B1758">
        <v>307.20000000000005</v>
      </c>
      <c r="C1758">
        <v>270</v>
      </c>
      <c r="D1758">
        <f>VLOOKUP(A1758, vax!B:S, 18, FALSE)</f>
        <v>45.6</v>
      </c>
      <c r="E1758">
        <f t="shared" si="27"/>
        <v>0.87890624999999989</v>
      </c>
      <c r="T1758">
        <v>1773</v>
      </c>
      <c r="U1758" cm="1">
        <f t="array" aca="1" ref="U1758" ca="1">INDEX(LINEST($E$2:OFFSET($E$2,T1758-1,0), $D$2:OFFSET($D$2, T1758-1,0), TRUE, FALSE),1)</f>
        <v>1.1337935107613079E-3</v>
      </c>
    </row>
    <row r="1759" spans="1:21" x14ac:dyDescent="0.25">
      <c r="A1759">
        <v>8075</v>
      </c>
      <c r="B1759">
        <v>360</v>
      </c>
      <c r="C1759">
        <v>269.5</v>
      </c>
      <c r="D1759">
        <f>VLOOKUP(A1759, vax!B:S, 18, FALSE)</f>
        <v>36.5</v>
      </c>
      <c r="E1759">
        <f t="shared" si="27"/>
        <v>0.74861111111111112</v>
      </c>
      <c r="T1759">
        <v>1774</v>
      </c>
      <c r="U1759" cm="1">
        <f t="array" aca="1" ref="U1759" ca="1">INDEX(LINEST($E$2:OFFSET($E$2,T1759-1,0), $D$2:OFFSET($D$2, T1759-1,0), TRUE, FALSE),1)</f>
        <v>1.1377818325193211E-3</v>
      </c>
    </row>
    <row r="1760" spans="1:21" x14ac:dyDescent="0.25">
      <c r="A1760">
        <v>51630</v>
      </c>
      <c r="B1760">
        <v>223.20000000000002</v>
      </c>
      <c r="C1760">
        <v>269.5</v>
      </c>
      <c r="D1760">
        <f>VLOOKUP(A1760, vax!B:S, 18, FALSE)</f>
        <v>38.4</v>
      </c>
      <c r="E1760">
        <f t="shared" si="27"/>
        <v>1.2074372759856631</v>
      </c>
      <c r="T1760">
        <v>1775</v>
      </c>
      <c r="U1760" cm="1">
        <f t="array" aca="1" ref="U1760" ca="1">INDEX(LINEST($E$2:OFFSET($E$2,T1760-1,0), $D$2:OFFSET($D$2, T1760-1,0), TRUE, FALSE),1)</f>
        <v>1.1351968126605977E-3</v>
      </c>
    </row>
    <row r="1761" spans="1:21" x14ac:dyDescent="0.25">
      <c r="A1761">
        <v>21001</v>
      </c>
      <c r="B1761">
        <v>307.20000000000005</v>
      </c>
      <c r="C1761">
        <v>269</v>
      </c>
      <c r="D1761">
        <f>VLOOKUP(A1761, vax!B:S, 18, FALSE)</f>
        <v>37.1</v>
      </c>
      <c r="E1761">
        <f t="shared" si="27"/>
        <v>0.87565104166666652</v>
      </c>
      <c r="T1761">
        <v>1776</v>
      </c>
      <c r="U1761" cm="1">
        <f t="array" aca="1" ref="U1761" ca="1">INDEX(LINEST($E$2:OFFSET($E$2,T1761-1,0), $D$2:OFFSET($D$2, T1761-1,0), TRUE, FALSE),1)</f>
        <v>1.1347753659160344E-3</v>
      </c>
    </row>
    <row r="1762" spans="1:21" x14ac:dyDescent="0.25">
      <c r="A1762">
        <v>47075</v>
      </c>
      <c r="B1762">
        <v>333.6</v>
      </c>
      <c r="C1762">
        <v>269</v>
      </c>
      <c r="D1762">
        <f>VLOOKUP(A1762, vax!B:S, 18, FALSE)</f>
        <v>49.2</v>
      </c>
      <c r="E1762">
        <f t="shared" si="27"/>
        <v>0.80635491606714627</v>
      </c>
      <c r="T1762">
        <v>1777</v>
      </c>
      <c r="U1762" cm="1">
        <f t="array" aca="1" ref="U1762" ca="1">INDEX(LINEST($E$2:OFFSET($E$2,T1762-1,0), $D$2:OFFSET($D$2, T1762-1,0), TRUE, FALSE),1)</f>
        <v>1.132779570175666E-3</v>
      </c>
    </row>
    <row r="1763" spans="1:21" x14ac:dyDescent="0.25">
      <c r="A1763">
        <v>5037</v>
      </c>
      <c r="B1763">
        <v>297.60000000000002</v>
      </c>
      <c r="C1763">
        <v>268.5</v>
      </c>
      <c r="D1763">
        <f>VLOOKUP(A1763, vax!B:S, 18, FALSE)</f>
        <v>49.1</v>
      </c>
      <c r="E1763">
        <f t="shared" si="27"/>
        <v>0.90221774193548376</v>
      </c>
      <c r="T1763">
        <v>1778</v>
      </c>
      <c r="U1763" cm="1">
        <f t="array" aca="1" ref="U1763" ca="1">INDEX(LINEST($E$2:OFFSET($E$2,T1763-1,0), $D$2:OFFSET($D$2, T1763-1,0), TRUE, FALSE),1)</f>
        <v>1.139521950198893E-3</v>
      </c>
    </row>
    <row r="1764" spans="1:21" x14ac:dyDescent="0.25">
      <c r="A1764">
        <v>19149</v>
      </c>
      <c r="B1764">
        <v>307.20000000000005</v>
      </c>
      <c r="C1764">
        <v>268.5</v>
      </c>
      <c r="D1764">
        <f>VLOOKUP(A1764, vax!B:S, 18, FALSE)</f>
        <v>50.3</v>
      </c>
      <c r="E1764">
        <f t="shared" si="27"/>
        <v>0.87402343749999989</v>
      </c>
      <c r="T1764">
        <v>1779</v>
      </c>
      <c r="U1764" cm="1">
        <f t="array" aca="1" ref="U1764" ca="1">INDEX(LINEST($E$2:OFFSET($E$2,T1764-1,0), $D$2:OFFSET($D$2, T1764-1,0), TRUE, FALSE),1)</f>
        <v>1.1320554187254403E-3</v>
      </c>
    </row>
    <row r="1765" spans="1:21" x14ac:dyDescent="0.25">
      <c r="A1765">
        <v>5047</v>
      </c>
      <c r="B1765">
        <v>340.79999999999995</v>
      </c>
      <c r="C1765">
        <v>268</v>
      </c>
      <c r="D1765">
        <f>VLOOKUP(A1765, vax!B:S, 18, FALSE)</f>
        <v>46.5</v>
      </c>
      <c r="E1765">
        <f t="shared" si="27"/>
        <v>0.78638497652582173</v>
      </c>
      <c r="T1765">
        <v>1780</v>
      </c>
      <c r="U1765" cm="1">
        <f t="array" aca="1" ref="U1765" ca="1">INDEX(LINEST($E$2:OFFSET($E$2,T1765-1,0), $D$2:OFFSET($D$2, T1765-1,0), TRUE, FALSE),1)</f>
        <v>1.1362956439554595E-3</v>
      </c>
    </row>
    <row r="1766" spans="1:21" x14ac:dyDescent="0.25">
      <c r="A1766">
        <v>55129</v>
      </c>
      <c r="B1766">
        <v>259.20000000000005</v>
      </c>
      <c r="C1766">
        <v>268</v>
      </c>
      <c r="D1766">
        <f>VLOOKUP(A1766, vax!B:S, 18, FALSE)</f>
        <v>61.1</v>
      </c>
      <c r="E1766">
        <f t="shared" si="27"/>
        <v>1.0339506172839505</v>
      </c>
      <c r="T1766">
        <v>1781</v>
      </c>
      <c r="U1766" cm="1">
        <f t="array" aca="1" ref="U1766" ca="1">INDEX(LINEST($E$2:OFFSET($E$2,T1766-1,0), $D$2:OFFSET($D$2, T1766-1,0), TRUE, FALSE),1)</f>
        <v>1.1308128235962128E-3</v>
      </c>
    </row>
    <row r="1767" spans="1:21" x14ac:dyDescent="0.25">
      <c r="A1767">
        <v>13133</v>
      </c>
      <c r="B1767">
        <v>268.79999999999995</v>
      </c>
      <c r="C1767">
        <v>267.5</v>
      </c>
      <c r="D1767">
        <f>VLOOKUP(A1767, vax!B:S, 18, FALSE)</f>
        <v>42</v>
      </c>
      <c r="E1767">
        <f t="shared" si="27"/>
        <v>0.99516369047619069</v>
      </c>
      <c r="T1767">
        <v>1782</v>
      </c>
      <c r="U1767" cm="1">
        <f t="array" aca="1" ref="U1767" ca="1">INDEX(LINEST($E$2:OFFSET($E$2,T1767-1,0), $D$2:OFFSET($D$2, T1767-1,0), TRUE, FALSE),1)</f>
        <v>1.1319943756168136E-3</v>
      </c>
    </row>
    <row r="1768" spans="1:21" x14ac:dyDescent="0.25">
      <c r="A1768">
        <v>13241</v>
      </c>
      <c r="B1768">
        <v>242.39999999999998</v>
      </c>
      <c r="C1768">
        <v>267.5</v>
      </c>
      <c r="D1768">
        <f>VLOOKUP(A1768, vax!B:S, 18, FALSE)</f>
        <v>29.3</v>
      </c>
      <c r="E1768">
        <f t="shared" si="27"/>
        <v>1.1035478547854787</v>
      </c>
      <c r="T1768">
        <v>1783</v>
      </c>
      <c r="U1768" cm="1">
        <f t="array" aca="1" ref="U1768" ca="1">INDEX(LINEST($E$2:OFFSET($E$2,T1768-1,0), $D$2:OFFSET($D$2, T1768-1,0), TRUE, FALSE),1)</f>
        <v>1.1306434255848319E-3</v>
      </c>
    </row>
    <row r="1769" spans="1:21" x14ac:dyDescent="0.25">
      <c r="A1769">
        <v>21119</v>
      </c>
      <c r="B1769">
        <v>240</v>
      </c>
      <c r="C1769">
        <v>267.5</v>
      </c>
      <c r="D1769">
        <f>VLOOKUP(A1769, vax!B:S, 18, FALSE)</f>
        <v>46.1</v>
      </c>
      <c r="E1769">
        <f t="shared" si="27"/>
        <v>1.1145833333333333</v>
      </c>
      <c r="T1769">
        <v>1784</v>
      </c>
      <c r="U1769" cm="1">
        <f t="array" aca="1" ref="U1769" ca="1">INDEX(LINEST($E$2:OFFSET($E$2,T1769-1,0), $D$2:OFFSET($D$2, T1769-1,0), TRUE, FALSE),1)</f>
        <v>1.1321982423184035E-3</v>
      </c>
    </row>
    <row r="1770" spans="1:21" x14ac:dyDescent="0.25">
      <c r="A1770">
        <v>27079</v>
      </c>
      <c r="B1770">
        <v>276</v>
      </c>
      <c r="C1770">
        <v>267</v>
      </c>
      <c r="D1770">
        <f>VLOOKUP(A1770, vax!B:S, 18, FALSE)</f>
        <v>46.4</v>
      </c>
      <c r="E1770">
        <f t="shared" si="27"/>
        <v>0.96739130434782605</v>
      </c>
      <c r="T1770">
        <v>1785</v>
      </c>
      <c r="U1770" cm="1">
        <f t="array" aca="1" ref="U1770" ca="1">INDEX(LINEST($E$2:OFFSET($E$2,T1770-1,0), $D$2:OFFSET($D$2, T1770-1,0), TRUE, FALSE),1)</f>
        <v>1.1360300507728654E-3</v>
      </c>
    </row>
    <row r="1771" spans="1:21" x14ac:dyDescent="0.25">
      <c r="A1771">
        <v>17045</v>
      </c>
      <c r="B1771">
        <v>307.20000000000005</v>
      </c>
      <c r="C1771">
        <v>266.5</v>
      </c>
      <c r="D1771">
        <f>VLOOKUP(A1771, vax!B:S, 18, FALSE)</f>
        <v>45.7</v>
      </c>
      <c r="E1771">
        <f t="shared" si="27"/>
        <v>0.86751302083333326</v>
      </c>
      <c r="T1771">
        <v>1786</v>
      </c>
      <c r="U1771" cm="1">
        <f t="array" aca="1" ref="U1771" ca="1">INDEX(LINEST($E$2:OFFSET($E$2,T1771-1,0), $D$2:OFFSET($D$2, T1771-1,0), TRUE, FALSE),1)</f>
        <v>1.1351722735053102E-3</v>
      </c>
    </row>
    <row r="1772" spans="1:21" x14ac:dyDescent="0.25">
      <c r="A1772">
        <v>51025</v>
      </c>
      <c r="B1772">
        <v>228</v>
      </c>
      <c r="C1772">
        <v>266.5</v>
      </c>
      <c r="D1772">
        <f>VLOOKUP(A1772, vax!B:S, 18, FALSE)</f>
        <v>48.3</v>
      </c>
      <c r="E1772">
        <f t="shared" si="27"/>
        <v>1.1688596491228069</v>
      </c>
      <c r="T1772">
        <v>1787</v>
      </c>
      <c r="U1772" cm="1">
        <f t="array" aca="1" ref="U1772" ca="1">INDEX(LINEST($E$2:OFFSET($E$2,T1772-1,0), $D$2:OFFSET($D$2, T1772-1,0), TRUE, FALSE),1)</f>
        <v>1.1328265830254211E-3</v>
      </c>
    </row>
    <row r="1773" spans="1:21" x14ac:dyDescent="0.25">
      <c r="A1773">
        <v>19183</v>
      </c>
      <c r="B1773">
        <v>314.39999999999998</v>
      </c>
      <c r="C1773">
        <v>265.5</v>
      </c>
      <c r="D1773">
        <f>VLOOKUP(A1773, vax!B:S, 18, FALSE)</f>
        <v>54.7</v>
      </c>
      <c r="E1773">
        <f t="shared" si="27"/>
        <v>0.84446564885496189</v>
      </c>
      <c r="T1773">
        <v>1788</v>
      </c>
      <c r="U1773" cm="1">
        <f t="array" aca="1" ref="U1773" ca="1">INDEX(LINEST($E$2:OFFSET($E$2,T1773-1,0), $D$2:OFFSET($D$2, T1773-1,0), TRUE, FALSE),1)</f>
        <v>1.1311151690821147E-3</v>
      </c>
    </row>
    <row r="1774" spans="1:21" x14ac:dyDescent="0.25">
      <c r="A1774">
        <v>42105</v>
      </c>
      <c r="B1774">
        <v>228</v>
      </c>
      <c r="C1774">
        <v>265.5</v>
      </c>
      <c r="D1774">
        <f>VLOOKUP(A1774, vax!B:S, 18, FALSE)</f>
        <v>35.200000000000003</v>
      </c>
      <c r="E1774">
        <f t="shared" si="27"/>
        <v>1.1644736842105263</v>
      </c>
      <c r="T1774">
        <v>1789</v>
      </c>
      <c r="U1774" cm="1">
        <f t="array" aca="1" ref="U1774" ca="1">INDEX(LINEST($E$2:OFFSET($E$2,T1774-1,0), $D$2:OFFSET($D$2, T1774-1,0), TRUE, FALSE),1)</f>
        <v>1.1252315270397838E-3</v>
      </c>
    </row>
    <row r="1775" spans="1:21" x14ac:dyDescent="0.25">
      <c r="A1775">
        <v>28159</v>
      </c>
      <c r="B1775">
        <v>319.20000000000005</v>
      </c>
      <c r="C1775">
        <v>265</v>
      </c>
      <c r="D1775">
        <f>VLOOKUP(A1775, vax!B:S, 18, FALSE)</f>
        <v>45.8</v>
      </c>
      <c r="E1775">
        <f t="shared" si="27"/>
        <v>0.83020050125313272</v>
      </c>
      <c r="T1775">
        <v>1790</v>
      </c>
      <c r="U1775" cm="1">
        <f t="array" aca="1" ref="U1775" ca="1">INDEX(LINEST($E$2:OFFSET($E$2,T1775-1,0), $D$2:OFFSET($D$2, T1775-1,0), TRUE, FALSE),1)</f>
        <v>1.1239736822000104E-3</v>
      </c>
    </row>
    <row r="1776" spans="1:21" x14ac:dyDescent="0.25">
      <c r="A1776">
        <v>13025</v>
      </c>
      <c r="B1776">
        <v>266.39999999999998</v>
      </c>
      <c r="C1776">
        <v>264.5</v>
      </c>
      <c r="D1776">
        <f>VLOOKUP(A1776, vax!B:S, 18, FALSE)</f>
        <v>14.3</v>
      </c>
      <c r="E1776">
        <f t="shared" si="27"/>
        <v>0.99286786786786796</v>
      </c>
      <c r="T1776">
        <v>1791</v>
      </c>
      <c r="U1776" cm="1">
        <f t="array" aca="1" ref="U1776" ca="1">INDEX(LINEST($E$2:OFFSET($E$2,T1776-1,0), $D$2:OFFSET($D$2, T1776-1,0), TRUE, FALSE),1)</f>
        <v>1.1339150921520591E-3</v>
      </c>
    </row>
    <row r="1777" spans="1:21" x14ac:dyDescent="0.25">
      <c r="A1777">
        <v>21213</v>
      </c>
      <c r="B1777">
        <v>252</v>
      </c>
      <c r="C1777">
        <v>264.5</v>
      </c>
      <c r="D1777">
        <f>VLOOKUP(A1777, vax!B:S, 18, FALSE)</f>
        <v>47.9</v>
      </c>
      <c r="E1777">
        <f t="shared" si="27"/>
        <v>1.0496031746031746</v>
      </c>
      <c r="T1777">
        <v>1792</v>
      </c>
      <c r="U1777" cm="1">
        <f t="array" aca="1" ref="U1777" ca="1">INDEX(LINEST($E$2:OFFSET($E$2,T1777-1,0), $D$2:OFFSET($D$2, T1777-1,0), TRUE, FALSE),1)</f>
        <v>1.1513155094867605E-3</v>
      </c>
    </row>
    <row r="1778" spans="1:21" x14ac:dyDescent="0.25">
      <c r="A1778">
        <v>37173</v>
      </c>
      <c r="B1778">
        <v>300</v>
      </c>
      <c r="C1778">
        <v>264</v>
      </c>
      <c r="D1778">
        <f>VLOOKUP(A1778, vax!B:S, 18, FALSE)</f>
        <v>53.8</v>
      </c>
      <c r="E1778">
        <f t="shared" si="27"/>
        <v>0.88</v>
      </c>
      <c r="T1778">
        <v>1793</v>
      </c>
      <c r="U1778" cm="1">
        <f t="array" aca="1" ref="U1778" ca="1">INDEX(LINEST($E$2:OFFSET($E$2,T1778-1,0), $D$2:OFFSET($D$2, T1778-1,0), TRUE, FALSE),1)</f>
        <v>1.1471844204843115E-3</v>
      </c>
    </row>
    <row r="1779" spans="1:21" x14ac:dyDescent="0.25">
      <c r="A1779">
        <v>29049</v>
      </c>
      <c r="B1779">
        <v>360</v>
      </c>
      <c r="C1779">
        <v>262.5</v>
      </c>
      <c r="D1779">
        <f>VLOOKUP(A1779, vax!B:S, 18, FALSE)</f>
        <v>45.3</v>
      </c>
      <c r="E1779">
        <f t="shared" si="27"/>
        <v>0.72916666666666663</v>
      </c>
      <c r="T1779">
        <v>1794</v>
      </c>
      <c r="U1779" cm="1">
        <f t="array" aca="1" ref="U1779" ca="1">INDEX(LINEST($E$2:OFFSET($E$2,T1779-1,0), $D$2:OFFSET($D$2, T1779-1,0), TRUE, FALSE),1)</f>
        <v>1.1528054789287285E-3</v>
      </c>
    </row>
    <row r="1780" spans="1:21" x14ac:dyDescent="0.25">
      <c r="A1780">
        <v>39067</v>
      </c>
      <c r="B1780">
        <v>220.79999999999998</v>
      </c>
      <c r="C1780">
        <v>262.5</v>
      </c>
      <c r="D1780">
        <f>VLOOKUP(A1780, vax!B:S, 18, FALSE)</f>
        <v>41.4</v>
      </c>
      <c r="E1780">
        <f t="shared" si="27"/>
        <v>1.1888586956521741</v>
      </c>
      <c r="T1780">
        <v>1795</v>
      </c>
      <c r="U1780" cm="1">
        <f t="array" aca="1" ref="U1780" ca="1">INDEX(LINEST($E$2:OFFSET($E$2,T1780-1,0), $D$2:OFFSET($D$2, T1780-1,0), TRUE, FALSE),1)</f>
        <v>1.1563447990368386E-3</v>
      </c>
    </row>
    <row r="1781" spans="1:21" x14ac:dyDescent="0.25">
      <c r="A1781">
        <v>40095</v>
      </c>
      <c r="B1781">
        <v>295.20000000000005</v>
      </c>
      <c r="C1781">
        <v>262.5</v>
      </c>
      <c r="D1781">
        <f>VLOOKUP(A1781, vax!B:S, 18, FALSE)</f>
        <v>42.7</v>
      </c>
      <c r="E1781">
        <f t="shared" si="27"/>
        <v>0.88922764227642259</v>
      </c>
      <c r="T1781">
        <v>1796</v>
      </c>
      <c r="U1781" cm="1">
        <f t="array" aca="1" ref="U1781" ca="1">INDEX(LINEST($E$2:OFFSET($E$2,T1781-1,0), $D$2:OFFSET($D$2, T1781-1,0), TRUE, FALSE),1)</f>
        <v>1.1589108997124827E-3</v>
      </c>
    </row>
    <row r="1782" spans="1:21" x14ac:dyDescent="0.25">
      <c r="A1782">
        <v>47181</v>
      </c>
      <c r="B1782">
        <v>235.20000000000002</v>
      </c>
      <c r="C1782">
        <v>262.5</v>
      </c>
      <c r="D1782">
        <f>VLOOKUP(A1782, vax!B:S, 18, FALSE)</f>
        <v>39.5</v>
      </c>
      <c r="E1782">
        <f t="shared" si="27"/>
        <v>1.1160714285714284</v>
      </c>
      <c r="T1782">
        <v>1797</v>
      </c>
      <c r="U1782" cm="1">
        <f t="array" aca="1" ref="U1782" ca="1">INDEX(LINEST($E$2:OFFSET($E$2,T1782-1,0), $D$2:OFFSET($D$2, T1782-1,0), TRUE, FALSE),1)</f>
        <v>1.1578156294270372E-3</v>
      </c>
    </row>
    <row r="1783" spans="1:21" x14ac:dyDescent="0.25">
      <c r="A1783">
        <v>1067</v>
      </c>
      <c r="B1783">
        <v>268.79999999999995</v>
      </c>
      <c r="C1783">
        <v>262</v>
      </c>
      <c r="D1783">
        <f>VLOOKUP(A1783, vax!B:S, 18, FALSE)</f>
        <v>43</v>
      </c>
      <c r="E1783">
        <f t="shared" si="27"/>
        <v>0.97470238095238115</v>
      </c>
      <c r="T1783">
        <v>1798</v>
      </c>
      <c r="U1783" cm="1">
        <f t="array" aca="1" ref="U1783" ca="1">INDEX(LINEST($E$2:OFFSET($E$2,T1783-1,0), $D$2:OFFSET($D$2, T1783-1,0), TRUE, FALSE),1)</f>
        <v>1.1533196139199217E-3</v>
      </c>
    </row>
    <row r="1784" spans="1:21" x14ac:dyDescent="0.25">
      <c r="A1784">
        <v>21161</v>
      </c>
      <c r="B1784">
        <v>223.20000000000002</v>
      </c>
      <c r="C1784">
        <v>262</v>
      </c>
      <c r="D1784">
        <f>VLOOKUP(A1784, vax!B:S, 18, FALSE)</f>
        <v>48.7</v>
      </c>
      <c r="E1784">
        <f t="shared" si="27"/>
        <v>1.1738351254480286</v>
      </c>
      <c r="T1784">
        <v>1799</v>
      </c>
      <c r="U1784" cm="1">
        <f t="array" aca="1" ref="U1784" ca="1">INDEX(LINEST($E$2:OFFSET($E$2,T1784-1,0), $D$2:OFFSET($D$2, T1784-1,0), TRUE, FALSE),1)</f>
        <v>1.1547982599629553E-3</v>
      </c>
    </row>
    <row r="1785" spans="1:21" x14ac:dyDescent="0.25">
      <c r="A1785">
        <v>18045</v>
      </c>
      <c r="B1785">
        <v>273.60000000000002</v>
      </c>
      <c r="C1785">
        <v>261.5</v>
      </c>
      <c r="D1785">
        <f>VLOOKUP(A1785, vax!B:S, 18, FALSE)</f>
        <v>44.3</v>
      </c>
      <c r="E1785">
        <f t="shared" si="27"/>
        <v>0.95577485380116955</v>
      </c>
      <c r="T1785">
        <v>1800</v>
      </c>
      <c r="U1785" cm="1">
        <f t="array" aca="1" ref="U1785" ca="1">INDEX(LINEST($E$2:OFFSET($E$2,T1785-1,0), $D$2:OFFSET($D$2, T1785-1,0), TRUE, FALSE),1)</f>
        <v>1.1547600858909967E-3</v>
      </c>
    </row>
    <row r="1786" spans="1:21" x14ac:dyDescent="0.25">
      <c r="A1786">
        <v>21099</v>
      </c>
      <c r="B1786">
        <v>276</v>
      </c>
      <c r="C1786">
        <v>261.5</v>
      </c>
      <c r="D1786">
        <f>VLOOKUP(A1786, vax!B:S, 18, FALSE)</f>
        <v>34</v>
      </c>
      <c r="E1786">
        <f t="shared" si="27"/>
        <v>0.94746376811594202</v>
      </c>
      <c r="T1786">
        <v>1801</v>
      </c>
      <c r="U1786" cm="1">
        <f t="array" aca="1" ref="U1786" ca="1">INDEX(LINEST($E$2:OFFSET($E$2,T1786-1,0), $D$2:OFFSET($D$2, T1786-1,0), TRUE, FALSE),1)</f>
        <v>1.1547599648214959E-3</v>
      </c>
    </row>
    <row r="1787" spans="1:21" x14ac:dyDescent="0.25">
      <c r="A1787">
        <v>26079</v>
      </c>
      <c r="B1787">
        <v>249.60000000000002</v>
      </c>
      <c r="C1787">
        <v>261.5</v>
      </c>
      <c r="D1787">
        <f>VLOOKUP(A1787, vax!B:S, 18, FALSE)</f>
        <v>45.2</v>
      </c>
      <c r="E1787">
        <f t="shared" si="27"/>
        <v>1.0476762820512819</v>
      </c>
      <c r="T1787">
        <v>1802</v>
      </c>
      <c r="U1787" cm="1">
        <f t="array" aca="1" ref="U1787" ca="1">INDEX(LINEST($E$2:OFFSET($E$2,T1787-1,0), $D$2:OFFSET($D$2, T1787-1,0), TRUE, FALSE),1)</f>
        <v>1.1539670946732021E-3</v>
      </c>
    </row>
    <row r="1788" spans="1:21" x14ac:dyDescent="0.25">
      <c r="A1788">
        <v>19083</v>
      </c>
      <c r="B1788">
        <v>297.60000000000002</v>
      </c>
      <c r="C1788">
        <v>260.5</v>
      </c>
      <c r="D1788">
        <f>VLOOKUP(A1788, vax!B:S, 18, FALSE)</f>
        <v>54.2</v>
      </c>
      <c r="E1788">
        <f t="shared" si="27"/>
        <v>0.87533602150537626</v>
      </c>
      <c r="T1788">
        <v>1803</v>
      </c>
      <c r="U1788" cm="1">
        <f t="array" aca="1" ref="U1788" ca="1">INDEX(LINEST($E$2:OFFSET($E$2,T1788-1,0), $D$2:OFFSET($D$2, T1788-1,0), TRUE, FALSE),1)</f>
        <v>1.1663271114607011E-3</v>
      </c>
    </row>
    <row r="1789" spans="1:21" x14ac:dyDescent="0.25">
      <c r="A1789">
        <v>19065</v>
      </c>
      <c r="B1789">
        <v>314.39999999999998</v>
      </c>
      <c r="C1789">
        <v>260</v>
      </c>
      <c r="D1789">
        <f>VLOOKUP(A1789, vax!B:S, 18, FALSE)</f>
        <v>52.6</v>
      </c>
      <c r="E1789">
        <f t="shared" si="27"/>
        <v>0.82697201017811706</v>
      </c>
      <c r="T1789">
        <v>1804</v>
      </c>
      <c r="U1789" cm="1">
        <f t="array" aca="1" ref="U1789" ca="1">INDEX(LINEST($E$2:OFFSET($E$2,T1789-1,0), $D$2:OFFSET($D$2, T1789-1,0), TRUE, FALSE),1)</f>
        <v>1.1680230434937152E-3</v>
      </c>
    </row>
    <row r="1790" spans="1:21" x14ac:dyDescent="0.25">
      <c r="A1790">
        <v>31025</v>
      </c>
      <c r="B1790">
        <v>319.20000000000005</v>
      </c>
      <c r="C1790">
        <v>260</v>
      </c>
      <c r="D1790">
        <f>VLOOKUP(A1790, vax!B:S, 18, FALSE)</f>
        <v>56.9</v>
      </c>
      <c r="E1790">
        <f t="shared" si="27"/>
        <v>0.81453634085213023</v>
      </c>
      <c r="T1790">
        <v>1805</v>
      </c>
      <c r="U1790" cm="1">
        <f t="array" aca="1" ref="U1790" ca="1">INDEX(LINEST($E$2:OFFSET($E$2,T1790-1,0), $D$2:OFFSET($D$2, T1790-1,0), TRUE, FALSE),1)</f>
        <v>1.166437372658055E-3</v>
      </c>
    </row>
    <row r="1791" spans="1:21" x14ac:dyDescent="0.25">
      <c r="A1791">
        <v>17033</v>
      </c>
      <c r="B1791">
        <v>237.60000000000002</v>
      </c>
      <c r="C1791">
        <v>259.5</v>
      </c>
      <c r="D1791">
        <f>VLOOKUP(A1791, vax!B:S, 18, FALSE)</f>
        <v>47</v>
      </c>
      <c r="E1791">
        <f t="shared" si="27"/>
        <v>1.0921717171717171</v>
      </c>
      <c r="T1791">
        <v>1806</v>
      </c>
      <c r="U1791" cm="1">
        <f t="array" aca="1" ref="U1791" ca="1">INDEX(LINEST($E$2:OFFSET($E$2,T1791-1,0), $D$2:OFFSET($D$2, T1791-1,0), TRUE, FALSE),1)</f>
        <v>1.1737947994938992E-3</v>
      </c>
    </row>
    <row r="1792" spans="1:21" x14ac:dyDescent="0.25">
      <c r="A1792">
        <v>17051</v>
      </c>
      <c r="B1792">
        <v>300</v>
      </c>
      <c r="C1792">
        <v>259.5</v>
      </c>
      <c r="D1792">
        <f>VLOOKUP(A1792, vax!B:S, 18, FALSE)</f>
        <v>33.9</v>
      </c>
      <c r="E1792">
        <f t="shared" si="27"/>
        <v>0.86499999999999999</v>
      </c>
      <c r="T1792">
        <v>1807</v>
      </c>
      <c r="U1792" cm="1">
        <f t="array" aca="1" ref="U1792" ca="1">INDEX(LINEST($E$2:OFFSET($E$2,T1792-1,0), $D$2:OFFSET($D$2, T1792-1,0), TRUE, FALSE),1)</f>
        <v>1.1821884394436096E-3</v>
      </c>
    </row>
    <row r="1793" spans="1:21" x14ac:dyDescent="0.25">
      <c r="A1793">
        <v>27045</v>
      </c>
      <c r="B1793">
        <v>201.60000000000002</v>
      </c>
      <c r="C1793">
        <v>259.5</v>
      </c>
      <c r="D1793">
        <f>VLOOKUP(A1793, vax!B:S, 18, FALSE)</f>
        <v>66.2</v>
      </c>
      <c r="E1793">
        <f t="shared" si="27"/>
        <v>1.2872023809523807</v>
      </c>
      <c r="T1793">
        <v>1808</v>
      </c>
      <c r="U1793" cm="1">
        <f t="array" aca="1" ref="U1793" ca="1">INDEX(LINEST($E$2:OFFSET($E$2,T1793-1,0), $D$2:OFFSET($D$2, T1793-1,0), TRUE, FALSE),1)</f>
        <v>1.1808203573351759E-3</v>
      </c>
    </row>
    <row r="1794" spans="1:21" x14ac:dyDescent="0.25">
      <c r="A1794">
        <v>28017</v>
      </c>
      <c r="B1794">
        <v>213.60000000000002</v>
      </c>
      <c r="C1794">
        <v>259.5</v>
      </c>
      <c r="D1794">
        <f>VLOOKUP(A1794, vax!B:S, 18, FALSE)</f>
        <v>46</v>
      </c>
      <c r="E1794">
        <f t="shared" si="27"/>
        <v>1.214887640449438</v>
      </c>
      <c r="T1794">
        <v>1809</v>
      </c>
      <c r="U1794" cm="1">
        <f t="array" aca="1" ref="U1794" ca="1">INDEX(LINEST($E$2:OFFSET($E$2,T1794-1,0), $D$2:OFFSET($D$2, T1794-1,0), TRUE, FALSE),1)</f>
        <v>1.1781224673955574E-3</v>
      </c>
    </row>
    <row r="1795" spans="1:21" x14ac:dyDescent="0.25">
      <c r="A1795">
        <v>36097</v>
      </c>
      <c r="B1795">
        <v>223.20000000000002</v>
      </c>
      <c r="C1795">
        <v>259.5</v>
      </c>
      <c r="D1795">
        <f>VLOOKUP(A1795, vax!B:S, 18, FALSE)</f>
        <v>60.1</v>
      </c>
      <c r="E1795">
        <f t="shared" ref="E1795:E1858" si="28">C1795/B1795</f>
        <v>1.1626344086021505</v>
      </c>
      <c r="T1795">
        <v>1810</v>
      </c>
      <c r="U1795" cm="1">
        <f t="array" aca="1" ref="U1795" ca="1">INDEX(LINEST($E$2:OFFSET($E$2,T1795-1,0), $D$2:OFFSET($D$2, T1795-1,0), TRUE, FALSE),1)</f>
        <v>1.1860580348856569E-3</v>
      </c>
    </row>
    <row r="1796" spans="1:21" x14ac:dyDescent="0.25">
      <c r="A1796">
        <v>5021</v>
      </c>
      <c r="B1796">
        <v>288</v>
      </c>
      <c r="C1796">
        <v>258.5</v>
      </c>
      <c r="D1796">
        <f>VLOOKUP(A1796, vax!B:S, 18, FALSE)</f>
        <v>43.5</v>
      </c>
      <c r="E1796">
        <f t="shared" si="28"/>
        <v>0.89756944444444442</v>
      </c>
      <c r="T1796">
        <v>1811</v>
      </c>
      <c r="U1796" cm="1">
        <f t="array" aca="1" ref="U1796" ca="1">INDEX(LINEST($E$2:OFFSET($E$2,T1796-1,0), $D$2:OFFSET($D$2, T1796-1,0), TRUE, FALSE),1)</f>
        <v>1.1855978781534105E-3</v>
      </c>
    </row>
    <row r="1797" spans="1:21" x14ac:dyDescent="0.25">
      <c r="A1797">
        <v>8119</v>
      </c>
      <c r="B1797">
        <v>180</v>
      </c>
      <c r="C1797">
        <v>258.5</v>
      </c>
      <c r="D1797">
        <f>VLOOKUP(A1797, vax!B:S, 18, FALSE)</f>
        <v>52</v>
      </c>
      <c r="E1797">
        <f t="shared" si="28"/>
        <v>1.4361111111111111</v>
      </c>
      <c r="T1797">
        <v>1812</v>
      </c>
      <c r="U1797" cm="1">
        <f t="array" aca="1" ref="U1797" ca="1">INDEX(LINEST($E$2:OFFSET($E$2,T1797-1,0), $D$2:OFFSET($D$2, T1797-1,0), TRUE, FALSE),1)</f>
        <v>1.1765950377618318E-3</v>
      </c>
    </row>
    <row r="1798" spans="1:21" x14ac:dyDescent="0.25">
      <c r="A1798">
        <v>29065</v>
      </c>
      <c r="B1798">
        <v>256.79999999999995</v>
      </c>
      <c r="C1798">
        <v>258.5</v>
      </c>
      <c r="D1798">
        <f>VLOOKUP(A1798, vax!B:S, 18, FALSE)</f>
        <v>30.1</v>
      </c>
      <c r="E1798">
        <f t="shared" si="28"/>
        <v>1.0066199376947043</v>
      </c>
      <c r="T1798">
        <v>1813</v>
      </c>
      <c r="U1798" cm="1">
        <f t="array" aca="1" ref="U1798" ca="1">INDEX(LINEST($E$2:OFFSET($E$2,T1798-1,0), $D$2:OFFSET($D$2, T1798-1,0), TRUE, FALSE),1)</f>
        <v>1.1816465587345928E-3</v>
      </c>
    </row>
    <row r="1799" spans="1:21" x14ac:dyDescent="0.25">
      <c r="A1799">
        <v>46135</v>
      </c>
      <c r="B1799">
        <v>276</v>
      </c>
      <c r="C1799">
        <v>258.5</v>
      </c>
      <c r="D1799">
        <f>VLOOKUP(A1799, vax!B:S, 18, FALSE)</f>
        <v>61.4</v>
      </c>
      <c r="E1799">
        <f t="shared" si="28"/>
        <v>0.93659420289855078</v>
      </c>
      <c r="T1799">
        <v>1814</v>
      </c>
      <c r="U1799" cm="1">
        <f t="array" aca="1" ref="U1799" ca="1">INDEX(LINEST($E$2:OFFSET($E$2,T1799-1,0), $D$2:OFFSET($D$2, T1799-1,0), TRUE, FALSE),1)</f>
        <v>1.1740411318492921E-3</v>
      </c>
    </row>
    <row r="1800" spans="1:21" x14ac:dyDescent="0.25">
      <c r="A1800">
        <v>18153</v>
      </c>
      <c r="B1800">
        <v>285.60000000000002</v>
      </c>
      <c r="C1800">
        <v>258</v>
      </c>
      <c r="D1800">
        <f>VLOOKUP(A1800, vax!B:S, 18, FALSE)</f>
        <v>47.6</v>
      </c>
      <c r="E1800">
        <f t="shared" si="28"/>
        <v>0.90336134453781503</v>
      </c>
      <c r="T1800">
        <v>1815</v>
      </c>
      <c r="U1800" cm="1">
        <f t="array" aca="1" ref="U1800" ca="1">INDEX(LINEST($E$2:OFFSET($E$2,T1800-1,0), $D$2:OFFSET($D$2, T1800-1,0), TRUE, FALSE),1)</f>
        <v>1.1732621338839441E-3</v>
      </c>
    </row>
    <row r="1801" spans="1:21" x14ac:dyDescent="0.25">
      <c r="A1801">
        <v>46093</v>
      </c>
      <c r="B1801">
        <v>254.39999999999998</v>
      </c>
      <c r="C1801">
        <v>258</v>
      </c>
      <c r="D1801">
        <f>VLOOKUP(A1801, vax!B:S, 18, FALSE)</f>
        <v>52.1</v>
      </c>
      <c r="E1801">
        <f t="shared" si="28"/>
        <v>1.0141509433962266</v>
      </c>
      <c r="T1801">
        <v>1816</v>
      </c>
      <c r="U1801" cm="1">
        <f t="array" aca="1" ref="U1801" ca="1">INDEX(LINEST($E$2:OFFSET($E$2,T1801-1,0), $D$2:OFFSET($D$2, T1801-1,0), TRUE, FALSE),1)</f>
        <v>1.1727466804095029E-3</v>
      </c>
    </row>
    <row r="1802" spans="1:21" x14ac:dyDescent="0.25">
      <c r="A1802">
        <v>54001</v>
      </c>
      <c r="B1802">
        <v>254.39999999999998</v>
      </c>
      <c r="C1802">
        <v>258</v>
      </c>
      <c r="D1802">
        <f>VLOOKUP(A1802, vax!B:S, 18, FALSE)</f>
        <v>47.1</v>
      </c>
      <c r="E1802">
        <f t="shared" si="28"/>
        <v>1.0141509433962266</v>
      </c>
      <c r="T1802">
        <v>1817</v>
      </c>
      <c r="U1802" cm="1">
        <f t="array" aca="1" ref="U1802" ca="1">INDEX(LINEST($E$2:OFFSET($E$2,T1802-1,0), $D$2:OFFSET($D$2, T1802-1,0), TRUE, FALSE),1)</f>
        <v>1.1725714203416121E-3</v>
      </c>
    </row>
    <row r="1803" spans="1:21" x14ac:dyDescent="0.25">
      <c r="A1803">
        <v>40117</v>
      </c>
      <c r="B1803">
        <v>240</v>
      </c>
      <c r="C1803">
        <v>256.5</v>
      </c>
      <c r="D1803">
        <f>VLOOKUP(A1803, vax!B:S, 18, FALSE)</f>
        <v>47.3</v>
      </c>
      <c r="E1803">
        <f t="shared" si="28"/>
        <v>1.0687500000000001</v>
      </c>
      <c r="T1803">
        <v>1818</v>
      </c>
      <c r="U1803" cm="1">
        <f t="array" aca="1" ref="U1803" ca="1">INDEX(LINEST($E$2:OFFSET($E$2,T1803-1,0), $D$2:OFFSET($D$2, T1803-1,0), TRUE, FALSE),1)</f>
        <v>1.1740410679065623E-3</v>
      </c>
    </row>
    <row r="1804" spans="1:21" x14ac:dyDescent="0.25">
      <c r="A1804">
        <v>5067</v>
      </c>
      <c r="B1804">
        <v>319.20000000000005</v>
      </c>
      <c r="C1804">
        <v>256</v>
      </c>
      <c r="D1804">
        <f>VLOOKUP(A1804, vax!B:S, 18, FALSE)</f>
        <v>36.6</v>
      </c>
      <c r="E1804">
        <f t="shared" si="28"/>
        <v>0.80200501253132817</v>
      </c>
      <c r="T1804">
        <v>1819</v>
      </c>
      <c r="U1804" cm="1">
        <f t="array" aca="1" ref="U1804" ca="1">INDEX(LINEST($E$2:OFFSET($E$2,T1804-1,0), $D$2:OFFSET($D$2, T1804-1,0), TRUE, FALSE),1)</f>
        <v>1.1733240890810686E-3</v>
      </c>
    </row>
    <row r="1805" spans="1:21" x14ac:dyDescent="0.25">
      <c r="A1805">
        <v>48177</v>
      </c>
      <c r="B1805">
        <v>283.20000000000005</v>
      </c>
      <c r="C1805">
        <v>256</v>
      </c>
      <c r="D1805">
        <f>VLOOKUP(A1805, vax!B:S, 18, FALSE)</f>
        <v>47.1</v>
      </c>
      <c r="E1805">
        <f t="shared" si="28"/>
        <v>0.90395480225988689</v>
      </c>
      <c r="T1805">
        <v>1820</v>
      </c>
      <c r="U1805" cm="1">
        <f t="array" aca="1" ref="U1805" ca="1">INDEX(LINEST($E$2:OFFSET($E$2,T1805-1,0), $D$2:OFFSET($D$2, T1805-1,0), TRUE, FALSE),1)</f>
        <v>1.172934781056092E-3</v>
      </c>
    </row>
    <row r="1806" spans="1:21" x14ac:dyDescent="0.25">
      <c r="A1806">
        <v>17181</v>
      </c>
      <c r="B1806">
        <v>283.20000000000005</v>
      </c>
      <c r="C1806">
        <v>255.5</v>
      </c>
      <c r="D1806">
        <f>VLOOKUP(A1806, vax!B:S, 18, FALSE)</f>
        <v>53.6</v>
      </c>
      <c r="E1806">
        <f t="shared" si="28"/>
        <v>0.90218926553672307</v>
      </c>
      <c r="T1806">
        <v>1821</v>
      </c>
      <c r="U1806" cm="1">
        <f t="array" aca="1" ref="U1806" ca="1">INDEX(LINEST($E$2:OFFSET($E$2,T1806-1,0), $D$2:OFFSET($D$2, T1806-1,0), TRUE, FALSE),1)</f>
        <v>1.1700987318294944E-3</v>
      </c>
    </row>
    <row r="1807" spans="1:21" x14ac:dyDescent="0.25">
      <c r="A1807">
        <v>17191</v>
      </c>
      <c r="B1807">
        <v>292.79999999999995</v>
      </c>
      <c r="C1807">
        <v>255.5</v>
      </c>
      <c r="D1807">
        <f>VLOOKUP(A1807, vax!B:S, 18, FALSE)</f>
        <v>37.799999999999997</v>
      </c>
      <c r="E1807">
        <f t="shared" si="28"/>
        <v>0.87260928961748652</v>
      </c>
      <c r="T1807">
        <v>1822</v>
      </c>
      <c r="U1807" cm="1">
        <f t="array" aca="1" ref="U1807" ca="1">INDEX(LINEST($E$2:OFFSET($E$2,T1807-1,0), $D$2:OFFSET($D$2, T1807-1,0), TRUE, FALSE),1)</f>
        <v>1.1631107643401846E-3</v>
      </c>
    </row>
    <row r="1808" spans="1:21" x14ac:dyDescent="0.25">
      <c r="A1808">
        <v>18047</v>
      </c>
      <c r="B1808">
        <v>292.79999999999995</v>
      </c>
      <c r="C1808">
        <v>255</v>
      </c>
      <c r="D1808">
        <f>VLOOKUP(A1808, vax!B:S, 18, FALSE)</f>
        <v>35.9</v>
      </c>
      <c r="E1808">
        <f t="shared" si="28"/>
        <v>0.87090163934426246</v>
      </c>
      <c r="T1808">
        <v>1823</v>
      </c>
      <c r="U1808" cm="1">
        <f t="array" aca="1" ref="U1808" ca="1">INDEX(LINEST($E$2:OFFSET($E$2,T1808-1,0), $D$2:OFFSET($D$2, T1808-1,0), TRUE, FALSE),1)</f>
        <v>1.1626213101123088E-3</v>
      </c>
    </row>
    <row r="1809" spans="1:21" x14ac:dyDescent="0.25">
      <c r="A1809">
        <v>51175</v>
      </c>
      <c r="B1809">
        <v>249.60000000000002</v>
      </c>
      <c r="C1809">
        <v>255</v>
      </c>
      <c r="D1809">
        <f>VLOOKUP(A1809, vax!B:S, 18, FALSE)</f>
        <v>35.9</v>
      </c>
      <c r="E1809">
        <f t="shared" si="28"/>
        <v>1.0216346153846152</v>
      </c>
      <c r="T1809">
        <v>1824</v>
      </c>
      <c r="U1809" cm="1">
        <f t="array" aca="1" ref="U1809" ca="1">INDEX(LINEST($E$2:OFFSET($E$2,T1809-1,0), $D$2:OFFSET($D$2, T1809-1,0), TRUE, FALSE),1)</f>
        <v>1.1675603882815746E-3</v>
      </c>
    </row>
    <row r="1810" spans="1:21" x14ac:dyDescent="0.25">
      <c r="A1810">
        <v>55113</v>
      </c>
      <c r="B1810">
        <v>271.20000000000005</v>
      </c>
      <c r="C1810">
        <v>255</v>
      </c>
      <c r="D1810">
        <f>VLOOKUP(A1810, vax!B:S, 18, FALSE)</f>
        <v>57.7</v>
      </c>
      <c r="E1810">
        <f t="shared" si="28"/>
        <v>0.94026548672566357</v>
      </c>
      <c r="T1810">
        <v>1825</v>
      </c>
      <c r="U1810" cm="1">
        <f t="array" aca="1" ref="U1810" ca="1">INDEX(LINEST($E$2:OFFSET($E$2,T1810-1,0), $D$2:OFFSET($D$2, T1810-1,0), TRUE, FALSE),1)</f>
        <v>1.1659973730214956E-3</v>
      </c>
    </row>
    <row r="1811" spans="1:21" x14ac:dyDescent="0.25">
      <c r="A1811">
        <v>1087</v>
      </c>
      <c r="B1811">
        <v>367.20000000000005</v>
      </c>
      <c r="C1811">
        <v>254.5</v>
      </c>
      <c r="D1811">
        <f>VLOOKUP(A1811, vax!B:S, 18, FALSE)</f>
        <v>44.9</v>
      </c>
      <c r="E1811">
        <f t="shared" si="28"/>
        <v>0.69308278867102391</v>
      </c>
      <c r="T1811">
        <v>1826</v>
      </c>
      <c r="U1811" cm="1">
        <f t="array" aca="1" ref="U1811" ca="1">INDEX(LINEST($E$2:OFFSET($E$2,T1811-1,0), $D$2:OFFSET($D$2, T1811-1,0), TRUE, FALSE),1)</f>
        <v>1.1912031502980354E-3</v>
      </c>
    </row>
    <row r="1812" spans="1:21" x14ac:dyDescent="0.25">
      <c r="A1812">
        <v>48395</v>
      </c>
      <c r="B1812">
        <v>249.60000000000002</v>
      </c>
      <c r="C1812">
        <v>254.5</v>
      </c>
      <c r="D1812">
        <f>VLOOKUP(A1812, vax!B:S, 18, FALSE)</f>
        <v>42</v>
      </c>
      <c r="E1812">
        <f t="shared" si="28"/>
        <v>1.0196314102564101</v>
      </c>
      <c r="T1812">
        <v>1827</v>
      </c>
      <c r="U1812" cm="1">
        <f t="array" aca="1" ref="U1812" ca="1">INDEX(LINEST($E$2:OFFSET($E$2,T1812-1,0), $D$2:OFFSET($D$2, T1812-1,0), TRUE, FALSE),1)</f>
        <v>1.1898520416932462E-3</v>
      </c>
    </row>
    <row r="1813" spans="1:21" x14ac:dyDescent="0.25">
      <c r="A1813">
        <v>19017</v>
      </c>
      <c r="B1813">
        <v>345.6</v>
      </c>
      <c r="C1813">
        <v>254</v>
      </c>
      <c r="D1813">
        <f>VLOOKUP(A1813, vax!B:S, 18, FALSE)</f>
        <v>57.6</v>
      </c>
      <c r="E1813">
        <f t="shared" si="28"/>
        <v>0.73495370370370361</v>
      </c>
      <c r="T1813">
        <v>1828</v>
      </c>
      <c r="U1813" cm="1">
        <f t="array" aca="1" ref="U1813" ca="1">INDEX(LINEST($E$2:OFFSET($E$2,T1813-1,0), $D$2:OFFSET($D$2, T1813-1,0), TRUE, FALSE),1)</f>
        <v>1.1841715098459746E-3</v>
      </c>
    </row>
    <row r="1814" spans="1:21" x14ac:dyDescent="0.25">
      <c r="A1814">
        <v>27153</v>
      </c>
      <c r="B1814">
        <v>285.60000000000002</v>
      </c>
      <c r="C1814">
        <v>254</v>
      </c>
      <c r="D1814">
        <f>VLOOKUP(A1814, vax!B:S, 18, FALSE)</f>
        <v>40.700000000000003</v>
      </c>
      <c r="E1814">
        <f t="shared" si="28"/>
        <v>0.88935574229691872</v>
      </c>
      <c r="T1814">
        <v>1829</v>
      </c>
      <c r="U1814" cm="1">
        <f t="array" aca="1" ref="U1814" ca="1">INDEX(LINEST($E$2:OFFSET($E$2,T1814-1,0), $D$2:OFFSET($D$2, T1814-1,0), TRUE, FALSE),1)</f>
        <v>1.1989654082151129E-3</v>
      </c>
    </row>
    <row r="1815" spans="1:21" x14ac:dyDescent="0.25">
      <c r="A1815">
        <v>18147</v>
      </c>
      <c r="B1815">
        <v>206.39999999999998</v>
      </c>
      <c r="C1815">
        <v>253.5</v>
      </c>
      <c r="D1815">
        <f>VLOOKUP(A1815, vax!B:S, 18, FALSE)</f>
        <v>42.7</v>
      </c>
      <c r="E1815">
        <f t="shared" si="28"/>
        <v>1.2281976744186047</v>
      </c>
      <c r="T1815">
        <v>1830</v>
      </c>
      <c r="U1815" cm="1">
        <f t="array" aca="1" ref="U1815" ca="1">INDEX(LINEST($E$2:OFFSET($E$2,T1815-1,0), $D$2:OFFSET($D$2, T1815-1,0), TRUE, FALSE),1)</f>
        <v>1.1950127053578067E-3</v>
      </c>
    </row>
    <row r="1816" spans="1:21" x14ac:dyDescent="0.25">
      <c r="A1816">
        <v>20095</v>
      </c>
      <c r="B1816">
        <v>242.39999999999998</v>
      </c>
      <c r="C1816">
        <v>253.5</v>
      </c>
      <c r="D1816">
        <f>VLOOKUP(A1816, vax!B:S, 18, FALSE)</f>
        <v>45.4</v>
      </c>
      <c r="E1816">
        <f t="shared" si="28"/>
        <v>1.0457920792079209</v>
      </c>
      <c r="T1816">
        <v>1831</v>
      </c>
      <c r="U1816" cm="1">
        <f t="array" aca="1" ref="U1816" ca="1">INDEX(LINEST($E$2:OFFSET($E$2,T1816-1,0), $D$2:OFFSET($D$2, T1816-1,0), TRUE, FALSE),1)</f>
        <v>1.1955995599312777E-3</v>
      </c>
    </row>
    <row r="1817" spans="1:21" x14ac:dyDescent="0.25">
      <c r="A1817">
        <v>56001</v>
      </c>
      <c r="B1817">
        <v>273.60000000000002</v>
      </c>
      <c r="C1817">
        <v>253</v>
      </c>
      <c r="D1817">
        <f>VLOOKUP(A1817, vax!B:S, 18, FALSE)</f>
        <v>51.8</v>
      </c>
      <c r="E1817">
        <f t="shared" si="28"/>
        <v>0.92470760233918126</v>
      </c>
      <c r="T1817">
        <v>1832</v>
      </c>
      <c r="U1817" cm="1">
        <f t="array" aca="1" ref="U1817" ca="1">INDEX(LINEST($E$2:OFFSET($E$2,T1817-1,0), $D$2:OFFSET($D$2, T1817-1,0), TRUE, FALSE),1)</f>
        <v>1.1957315278142099E-3</v>
      </c>
    </row>
    <row r="1818" spans="1:21" x14ac:dyDescent="0.25">
      <c r="A1818">
        <v>16039</v>
      </c>
      <c r="B1818">
        <v>249.60000000000002</v>
      </c>
      <c r="C1818">
        <v>252</v>
      </c>
      <c r="D1818">
        <f>VLOOKUP(A1818, vax!B:S, 18, FALSE)</f>
        <v>40.5</v>
      </c>
      <c r="E1818">
        <f t="shared" si="28"/>
        <v>1.0096153846153846</v>
      </c>
      <c r="T1818">
        <v>1833</v>
      </c>
      <c r="U1818" cm="1">
        <f t="array" aca="1" ref="U1818" ca="1">INDEX(LINEST($E$2:OFFSET($E$2,T1818-1,0), $D$2:OFFSET($D$2, T1818-1,0), TRUE, FALSE),1)</f>
        <v>1.1966115636664358E-3</v>
      </c>
    </row>
    <row r="1819" spans="1:21" x14ac:dyDescent="0.25">
      <c r="A1819">
        <v>21155</v>
      </c>
      <c r="B1819">
        <v>283.20000000000005</v>
      </c>
      <c r="C1819">
        <v>251.5</v>
      </c>
      <c r="D1819">
        <f>VLOOKUP(A1819, vax!B:S, 18, FALSE)</f>
        <v>47.9</v>
      </c>
      <c r="E1819">
        <f t="shared" si="28"/>
        <v>0.8880649717514123</v>
      </c>
      <c r="T1819">
        <v>1834</v>
      </c>
      <c r="U1819" cm="1">
        <f t="array" aca="1" ref="U1819" ca="1">INDEX(LINEST($E$2:OFFSET($E$2,T1819-1,0), $D$2:OFFSET($D$2, T1819-1,0), TRUE, FALSE),1)</f>
        <v>1.1974944188287069E-3</v>
      </c>
    </row>
    <row r="1820" spans="1:21" x14ac:dyDescent="0.25">
      <c r="A1820">
        <v>54091</v>
      </c>
      <c r="B1820">
        <v>240</v>
      </c>
      <c r="C1820">
        <v>251.5</v>
      </c>
      <c r="D1820">
        <f>VLOOKUP(A1820, vax!B:S, 18, FALSE)</f>
        <v>46</v>
      </c>
      <c r="E1820">
        <f t="shared" si="28"/>
        <v>1.0479166666666666</v>
      </c>
      <c r="T1820">
        <v>1835</v>
      </c>
      <c r="U1820" cm="1">
        <f t="array" aca="1" ref="U1820" ca="1">INDEX(LINEST($E$2:OFFSET($E$2,T1820-1,0), $D$2:OFFSET($D$2, T1820-1,0), TRUE, FALSE),1)</f>
        <v>1.1971444239411337E-3</v>
      </c>
    </row>
    <row r="1821" spans="1:21" x14ac:dyDescent="0.25">
      <c r="A1821">
        <v>21025</v>
      </c>
      <c r="B1821">
        <v>228</v>
      </c>
      <c r="C1821">
        <v>251</v>
      </c>
      <c r="D1821">
        <f>VLOOKUP(A1821, vax!B:S, 18, FALSE)</f>
        <v>49.5</v>
      </c>
      <c r="E1821">
        <f t="shared" si="28"/>
        <v>1.1008771929824561</v>
      </c>
      <c r="T1821">
        <v>1836</v>
      </c>
      <c r="U1821" cm="1">
        <f t="array" aca="1" ref="U1821" ca="1">INDEX(LINEST($E$2:OFFSET($E$2,T1821-1,0), $D$2:OFFSET($D$2, T1821-1,0), TRUE, FALSE),1)</f>
        <v>1.1973202866557772E-3</v>
      </c>
    </row>
    <row r="1822" spans="1:21" x14ac:dyDescent="0.25">
      <c r="A1822">
        <v>51135</v>
      </c>
      <c r="B1822">
        <v>230.39999999999998</v>
      </c>
      <c r="C1822">
        <v>251</v>
      </c>
      <c r="D1822">
        <f>VLOOKUP(A1822, vax!B:S, 18, FALSE)</f>
        <v>42.6</v>
      </c>
      <c r="E1822">
        <f t="shared" si="28"/>
        <v>1.0894097222222223</v>
      </c>
      <c r="T1822">
        <v>1837</v>
      </c>
      <c r="U1822" cm="1">
        <f t="array" aca="1" ref="U1822" ca="1">INDEX(LINEST($E$2:OFFSET($E$2,T1822-1,0), $D$2:OFFSET($D$2, T1822-1,0), TRUE, FALSE),1)</f>
        <v>1.1897939910559246E-3</v>
      </c>
    </row>
    <row r="1823" spans="1:21" x14ac:dyDescent="0.25">
      <c r="A1823">
        <v>19011</v>
      </c>
      <c r="B1823">
        <v>350.4</v>
      </c>
      <c r="C1823">
        <v>250.5</v>
      </c>
      <c r="D1823">
        <f>VLOOKUP(A1823, vax!B:S, 18, FALSE)</f>
        <v>55.7</v>
      </c>
      <c r="E1823">
        <f t="shared" si="28"/>
        <v>0.7148972602739726</v>
      </c>
      <c r="T1823">
        <v>1838</v>
      </c>
      <c r="U1823" cm="1">
        <f t="array" aca="1" ref="U1823" ca="1">INDEX(LINEST($E$2:OFFSET($E$2,T1823-1,0), $D$2:OFFSET($D$2, T1823-1,0), TRUE, FALSE),1)</f>
        <v>1.1884385251188349E-3</v>
      </c>
    </row>
    <row r="1824" spans="1:21" x14ac:dyDescent="0.25">
      <c r="A1824">
        <v>21065</v>
      </c>
      <c r="B1824">
        <v>228</v>
      </c>
      <c r="C1824">
        <v>250.5</v>
      </c>
      <c r="D1824">
        <f>VLOOKUP(A1824, vax!B:S, 18, FALSE)</f>
        <v>49.2</v>
      </c>
      <c r="E1824">
        <f t="shared" si="28"/>
        <v>1.0986842105263157</v>
      </c>
      <c r="T1824">
        <v>1839</v>
      </c>
      <c r="U1824" cm="1">
        <f t="array" aca="1" ref="U1824" ca="1">INDEX(LINEST($E$2:OFFSET($E$2,T1824-1,0), $D$2:OFFSET($D$2, T1824-1,0), TRUE, FALSE),1)</f>
        <v>1.1983476104264347E-3</v>
      </c>
    </row>
    <row r="1825" spans="1:21" x14ac:dyDescent="0.25">
      <c r="A1825">
        <v>54089</v>
      </c>
      <c r="B1825">
        <v>220.79999999999998</v>
      </c>
      <c r="C1825">
        <v>250.5</v>
      </c>
      <c r="D1825">
        <f>VLOOKUP(A1825, vax!B:S, 18, FALSE)</f>
        <v>61.3</v>
      </c>
      <c r="E1825">
        <f t="shared" si="28"/>
        <v>1.1345108695652175</v>
      </c>
      <c r="T1825">
        <v>1840</v>
      </c>
      <c r="U1825" cm="1">
        <f t="array" aca="1" ref="U1825" ca="1">INDEX(LINEST($E$2:OFFSET($E$2,T1825-1,0), $D$2:OFFSET($D$2, T1825-1,0), TRUE, FALSE),1)</f>
        <v>1.1975549981430816E-3</v>
      </c>
    </row>
    <row r="1826" spans="1:21" x14ac:dyDescent="0.25">
      <c r="A1826">
        <v>17159</v>
      </c>
      <c r="B1826">
        <v>232.79999999999998</v>
      </c>
      <c r="C1826">
        <v>250</v>
      </c>
      <c r="D1826">
        <f>VLOOKUP(A1826, vax!B:S, 18, FALSE)</f>
        <v>44.9</v>
      </c>
      <c r="E1826">
        <f t="shared" si="28"/>
        <v>1.0738831615120277</v>
      </c>
      <c r="T1826">
        <v>1841</v>
      </c>
      <c r="U1826" cm="1">
        <f t="array" aca="1" ref="U1826" ca="1">INDEX(LINEST($E$2:OFFSET($E$2,T1826-1,0), $D$2:OFFSET($D$2, T1826-1,0), TRUE, FALSE),1)</f>
        <v>1.1999310544484789E-3</v>
      </c>
    </row>
    <row r="1827" spans="1:21" x14ac:dyDescent="0.25">
      <c r="A1827">
        <v>12125</v>
      </c>
      <c r="B1827">
        <v>386.40000000000003</v>
      </c>
      <c r="C1827">
        <v>249</v>
      </c>
      <c r="D1827">
        <f>VLOOKUP(A1827, vax!B:S, 18, FALSE)</f>
        <v>34.299999999999997</v>
      </c>
      <c r="E1827">
        <f t="shared" si="28"/>
        <v>0.64440993788819867</v>
      </c>
      <c r="T1827">
        <v>1842</v>
      </c>
      <c r="U1827" cm="1">
        <f t="array" aca="1" ref="U1827" ca="1">INDEX(LINEST($E$2:OFFSET($E$2,T1827-1,0), $D$2:OFFSET($D$2, T1827-1,0), TRUE, FALSE),1)</f>
        <v>1.199697531226085E-3</v>
      </c>
    </row>
    <row r="1828" spans="1:21" x14ac:dyDescent="0.25">
      <c r="A1828">
        <v>1065</v>
      </c>
      <c r="B1828">
        <v>252</v>
      </c>
      <c r="C1828">
        <v>248.5</v>
      </c>
      <c r="D1828">
        <f>VLOOKUP(A1828, vax!B:S, 18, FALSE)</f>
        <v>58.2</v>
      </c>
      <c r="E1828">
        <f t="shared" si="28"/>
        <v>0.98611111111111116</v>
      </c>
      <c r="T1828">
        <v>1843</v>
      </c>
      <c r="U1828" cm="1">
        <f t="array" aca="1" ref="U1828" ca="1">INDEX(LINEST($E$2:OFFSET($E$2,T1828-1,0), $D$2:OFFSET($D$2, T1828-1,0), TRUE, FALSE),1)</f>
        <v>1.2050725717297729E-3</v>
      </c>
    </row>
    <row r="1829" spans="1:21" x14ac:dyDescent="0.25">
      <c r="A1829">
        <v>5065</v>
      </c>
      <c r="B1829">
        <v>228</v>
      </c>
      <c r="C1829">
        <v>248.5</v>
      </c>
      <c r="D1829">
        <f>VLOOKUP(A1829, vax!B:S, 18, FALSE)</f>
        <v>36.1</v>
      </c>
      <c r="E1829">
        <f t="shared" si="28"/>
        <v>1.0899122807017543</v>
      </c>
      <c r="T1829">
        <v>1844</v>
      </c>
      <c r="U1829" cm="1">
        <f t="array" aca="1" ref="U1829" ca="1">INDEX(LINEST($E$2:OFFSET($E$2,T1829-1,0), $D$2:OFFSET($D$2, T1829-1,0), TRUE, FALSE),1)</f>
        <v>1.2075746934062277E-3</v>
      </c>
    </row>
    <row r="1830" spans="1:21" x14ac:dyDescent="0.25">
      <c r="A1830">
        <v>13001</v>
      </c>
      <c r="B1830">
        <v>283.20000000000005</v>
      </c>
      <c r="C1830">
        <v>248.5</v>
      </c>
      <c r="D1830">
        <f>VLOOKUP(A1830, vax!B:S, 18, FALSE)</f>
        <v>16.3</v>
      </c>
      <c r="E1830">
        <f t="shared" si="28"/>
        <v>0.87747175141242928</v>
      </c>
      <c r="T1830">
        <v>1845</v>
      </c>
      <c r="U1830" cm="1">
        <f t="array" aca="1" ref="U1830" ca="1">INDEX(LINEST($E$2:OFFSET($E$2,T1830-1,0), $D$2:OFFSET($D$2, T1830-1,0), TRUE, FALSE),1)</f>
        <v>1.2080213678808116E-3</v>
      </c>
    </row>
    <row r="1831" spans="1:21" x14ac:dyDescent="0.25">
      <c r="A1831">
        <v>50015</v>
      </c>
      <c r="B1831">
        <v>266.39999999999998</v>
      </c>
      <c r="C1831">
        <v>248.5</v>
      </c>
      <c r="D1831">
        <f>VLOOKUP(A1831, vax!B:S, 18, FALSE)</f>
        <v>60</v>
      </c>
      <c r="E1831">
        <f t="shared" si="28"/>
        <v>0.93280780780780792</v>
      </c>
      <c r="T1831">
        <v>1846</v>
      </c>
      <c r="U1831" cm="1">
        <f t="array" aca="1" ref="U1831" ca="1">INDEX(LINEST($E$2:OFFSET($E$2,T1831-1,0), $D$2:OFFSET($D$2, T1831-1,0), TRUE, FALSE),1)</f>
        <v>1.199672022540742E-3</v>
      </c>
    </row>
    <row r="1832" spans="1:21" x14ac:dyDescent="0.25">
      <c r="A1832">
        <v>51051</v>
      </c>
      <c r="B1832">
        <v>252</v>
      </c>
      <c r="C1832">
        <v>248.5</v>
      </c>
      <c r="D1832">
        <f>VLOOKUP(A1832, vax!B:S, 18, FALSE)</f>
        <v>45</v>
      </c>
      <c r="E1832">
        <f t="shared" si="28"/>
        <v>0.98611111111111116</v>
      </c>
      <c r="T1832">
        <v>1847</v>
      </c>
      <c r="U1832" cm="1">
        <f t="array" aca="1" ref="U1832" ca="1">INDEX(LINEST($E$2:OFFSET($E$2,T1832-1,0), $D$2:OFFSET($D$2, T1832-1,0), TRUE, FALSE),1)</f>
        <v>1.1936205329312998E-3</v>
      </c>
    </row>
    <row r="1833" spans="1:21" x14ac:dyDescent="0.25">
      <c r="A1833">
        <v>17193</v>
      </c>
      <c r="B1833">
        <v>247.20000000000002</v>
      </c>
      <c r="C1833">
        <v>248</v>
      </c>
      <c r="D1833">
        <f>VLOOKUP(A1833, vax!B:S, 18, FALSE)</f>
        <v>47.6</v>
      </c>
      <c r="E1833">
        <f t="shared" si="28"/>
        <v>1.0032362459546924</v>
      </c>
      <c r="T1833">
        <v>1848</v>
      </c>
      <c r="U1833" cm="1">
        <f t="array" aca="1" ref="U1833" ca="1">INDEX(LINEST($E$2:OFFSET($E$2,T1833-1,0), $D$2:OFFSET($D$2, T1833-1,0), TRUE, FALSE),1)</f>
        <v>1.1902326793929079E-3</v>
      </c>
    </row>
    <row r="1834" spans="1:21" x14ac:dyDescent="0.25">
      <c r="A1834">
        <v>37079</v>
      </c>
      <c r="B1834">
        <v>264</v>
      </c>
      <c r="C1834">
        <v>248</v>
      </c>
      <c r="D1834">
        <f>VLOOKUP(A1834, vax!B:S, 18, FALSE)</f>
        <v>47.8</v>
      </c>
      <c r="E1834">
        <f t="shared" si="28"/>
        <v>0.93939393939393945</v>
      </c>
      <c r="T1834">
        <v>1849</v>
      </c>
      <c r="U1834" cm="1">
        <f t="array" aca="1" ref="U1834" ca="1">INDEX(LINEST($E$2:OFFSET($E$2,T1834-1,0), $D$2:OFFSET($D$2, T1834-1,0), TRUE, FALSE),1)</f>
        <v>1.1905934094079374E-3</v>
      </c>
    </row>
    <row r="1835" spans="1:21" x14ac:dyDescent="0.25">
      <c r="A1835">
        <v>48057</v>
      </c>
      <c r="B1835">
        <v>288</v>
      </c>
      <c r="C1835">
        <v>248</v>
      </c>
      <c r="D1835">
        <f>VLOOKUP(A1835, vax!B:S, 18, FALSE)</f>
        <v>49.2</v>
      </c>
      <c r="E1835">
        <f t="shared" si="28"/>
        <v>0.86111111111111116</v>
      </c>
      <c r="T1835">
        <v>1850</v>
      </c>
      <c r="U1835" cm="1">
        <f t="array" aca="1" ref="U1835" ca="1">INDEX(LINEST($E$2:OFFSET($E$2,T1835-1,0), $D$2:OFFSET($D$2, T1835-1,0), TRUE, FALSE),1)</f>
        <v>1.186012815871764E-3</v>
      </c>
    </row>
    <row r="1836" spans="1:21" x14ac:dyDescent="0.25">
      <c r="A1836">
        <v>19097</v>
      </c>
      <c r="B1836">
        <v>290.39999999999998</v>
      </c>
      <c r="C1836">
        <v>247.5</v>
      </c>
      <c r="D1836">
        <f>VLOOKUP(A1836, vax!B:S, 18, FALSE)</f>
        <v>51</v>
      </c>
      <c r="E1836">
        <f t="shared" si="28"/>
        <v>0.85227272727272729</v>
      </c>
      <c r="T1836">
        <v>1851</v>
      </c>
      <c r="U1836" cm="1">
        <f t="array" aca="1" ref="U1836" ca="1">INDEX(LINEST($E$2:OFFSET($E$2,T1836-1,0), $D$2:OFFSET($D$2, T1836-1,0), TRUE, FALSE),1)</f>
        <v>1.184273753836336E-3</v>
      </c>
    </row>
    <row r="1837" spans="1:21" x14ac:dyDescent="0.25">
      <c r="A1837">
        <v>22093</v>
      </c>
      <c r="B1837">
        <v>252</v>
      </c>
      <c r="C1837">
        <v>247.5</v>
      </c>
      <c r="D1837">
        <f>VLOOKUP(A1837, vax!B:S, 18, FALSE)</f>
        <v>49.3</v>
      </c>
      <c r="E1837">
        <f t="shared" si="28"/>
        <v>0.9821428571428571</v>
      </c>
      <c r="T1837">
        <v>1852</v>
      </c>
      <c r="U1837" cm="1">
        <f t="array" aca="1" ref="U1837" ca="1">INDEX(LINEST($E$2:OFFSET($E$2,T1837-1,0), $D$2:OFFSET($D$2, T1837-1,0), TRUE, FALSE),1)</f>
        <v>1.1863711412741997E-3</v>
      </c>
    </row>
    <row r="1838" spans="1:21" x14ac:dyDescent="0.25">
      <c r="A1838">
        <v>29013</v>
      </c>
      <c r="B1838">
        <v>218.39999999999998</v>
      </c>
      <c r="C1838">
        <v>247</v>
      </c>
      <c r="D1838">
        <f>VLOOKUP(A1838, vax!B:S, 18, FALSE)</f>
        <v>37.200000000000003</v>
      </c>
      <c r="E1838">
        <f t="shared" si="28"/>
        <v>1.1309523809523812</v>
      </c>
      <c r="T1838">
        <v>1853</v>
      </c>
      <c r="U1838" cm="1">
        <f t="array" aca="1" ref="U1838" ca="1">INDEX(LINEST($E$2:OFFSET($E$2,T1838-1,0), $D$2:OFFSET($D$2, T1838-1,0), TRUE, FALSE),1)</f>
        <v>1.1874825461467378E-3</v>
      </c>
    </row>
    <row r="1839" spans="1:21" x14ac:dyDescent="0.25">
      <c r="A1839">
        <v>21045</v>
      </c>
      <c r="B1839">
        <v>242.39999999999998</v>
      </c>
      <c r="C1839">
        <v>246.5</v>
      </c>
      <c r="D1839">
        <f>VLOOKUP(A1839, vax!B:S, 18, FALSE)</f>
        <v>34.299999999999997</v>
      </c>
      <c r="E1839">
        <f t="shared" si="28"/>
        <v>1.016914191419142</v>
      </c>
      <c r="T1839">
        <v>1854</v>
      </c>
      <c r="U1839" cm="1">
        <f t="array" aca="1" ref="U1839" ca="1">INDEX(LINEST($E$2:OFFSET($E$2,T1839-1,0), $D$2:OFFSET($D$2, T1839-1,0), TRUE, FALSE),1)</f>
        <v>1.1878251714617157E-3</v>
      </c>
    </row>
    <row r="1840" spans="1:21" x14ac:dyDescent="0.25">
      <c r="A1840">
        <v>38105</v>
      </c>
      <c r="B1840">
        <v>278.39999999999998</v>
      </c>
      <c r="C1840">
        <v>246.5</v>
      </c>
      <c r="D1840">
        <f>VLOOKUP(A1840, vax!B:S, 18, FALSE)</f>
        <v>28.9</v>
      </c>
      <c r="E1840">
        <f t="shared" si="28"/>
        <v>0.88541666666666674</v>
      </c>
      <c r="T1840">
        <v>1855</v>
      </c>
      <c r="U1840" cm="1">
        <f t="array" aca="1" ref="U1840" ca="1">INDEX(LINEST($E$2:OFFSET($E$2,T1840-1,0), $D$2:OFFSET($D$2, T1840-1,0), TRUE, FALSE),1)</f>
        <v>1.1875259455434947E-3</v>
      </c>
    </row>
    <row r="1841" spans="1:21" x14ac:dyDescent="0.25">
      <c r="A1841">
        <v>19087</v>
      </c>
      <c r="B1841">
        <v>288</v>
      </c>
      <c r="C1841">
        <v>246</v>
      </c>
      <c r="D1841">
        <f>VLOOKUP(A1841, vax!B:S, 18, FALSE)</f>
        <v>51.6</v>
      </c>
      <c r="E1841">
        <f t="shared" si="28"/>
        <v>0.85416666666666663</v>
      </c>
      <c r="T1841">
        <v>1856</v>
      </c>
      <c r="U1841" cm="1">
        <f t="array" aca="1" ref="U1841" ca="1">INDEX(LINEST($E$2:OFFSET($E$2,T1841-1,0), $D$2:OFFSET($D$2, T1841-1,0), TRUE, FALSE),1)</f>
        <v>1.1929153401947622E-3</v>
      </c>
    </row>
    <row r="1842" spans="1:21" x14ac:dyDescent="0.25">
      <c r="A1842">
        <v>28131</v>
      </c>
      <c r="B1842">
        <v>264</v>
      </c>
      <c r="C1842">
        <v>245.5</v>
      </c>
      <c r="D1842">
        <f>VLOOKUP(A1842, vax!B:S, 18, FALSE)</f>
        <v>43.5</v>
      </c>
      <c r="E1842">
        <f t="shared" si="28"/>
        <v>0.92992424242424243</v>
      </c>
      <c r="T1842">
        <v>1857</v>
      </c>
      <c r="U1842" cm="1">
        <f t="array" aca="1" ref="U1842" ca="1">INDEX(LINEST($E$2:OFFSET($E$2,T1842-1,0), $D$2:OFFSET($D$2, T1842-1,0), TRUE, FALSE),1)</f>
        <v>1.1913570193605734E-3</v>
      </c>
    </row>
    <row r="1843" spans="1:21" x14ac:dyDescent="0.25">
      <c r="A1843">
        <v>55077</v>
      </c>
      <c r="B1843">
        <v>254.39999999999998</v>
      </c>
      <c r="C1843">
        <v>245.5</v>
      </c>
      <c r="D1843">
        <f>VLOOKUP(A1843, vax!B:S, 18, FALSE)</f>
        <v>51.5</v>
      </c>
      <c r="E1843">
        <f t="shared" si="28"/>
        <v>0.96501572327044038</v>
      </c>
      <c r="T1843">
        <v>1858</v>
      </c>
      <c r="U1843" cm="1">
        <f t="array" aca="1" ref="U1843" ca="1">INDEX(LINEST($E$2:OFFSET($E$2,T1843-1,0), $D$2:OFFSET($D$2, T1843-1,0), TRUE, FALSE),1)</f>
        <v>1.1910567148705263E-3</v>
      </c>
    </row>
    <row r="1844" spans="1:21" x14ac:dyDescent="0.25">
      <c r="A1844">
        <v>5075</v>
      </c>
      <c r="B1844">
        <v>304.79999999999995</v>
      </c>
      <c r="C1844">
        <v>244.5</v>
      </c>
      <c r="D1844">
        <f>VLOOKUP(A1844, vax!B:S, 18, FALSE)</f>
        <v>44.5</v>
      </c>
      <c r="E1844">
        <f t="shared" si="28"/>
        <v>0.80216535433070879</v>
      </c>
      <c r="T1844">
        <v>1859</v>
      </c>
      <c r="U1844" cm="1">
        <f t="array" aca="1" ref="U1844" ca="1">INDEX(LINEST($E$2:OFFSET($E$2,T1844-1,0), $D$2:OFFSET($D$2, T1844-1,0), TRUE, FALSE),1)</f>
        <v>1.1893655026358873E-3</v>
      </c>
    </row>
    <row r="1845" spans="1:21" x14ac:dyDescent="0.25">
      <c r="A1845">
        <v>17041</v>
      </c>
      <c r="B1845">
        <v>273.60000000000002</v>
      </c>
      <c r="C1845">
        <v>243.5</v>
      </c>
      <c r="D1845">
        <f>VLOOKUP(A1845, vax!B:S, 18, FALSE)</f>
        <v>45.7</v>
      </c>
      <c r="E1845">
        <f t="shared" si="28"/>
        <v>0.88998538011695894</v>
      </c>
      <c r="T1845">
        <v>1860</v>
      </c>
      <c r="U1845" cm="1">
        <f t="array" aca="1" ref="U1845" ca="1">INDEX(LINEST($E$2:OFFSET($E$2,T1845-1,0), $D$2:OFFSET($D$2, T1845-1,0), TRUE, FALSE),1)</f>
        <v>1.1865048994298022E-3</v>
      </c>
    </row>
    <row r="1846" spans="1:21" x14ac:dyDescent="0.25">
      <c r="A1846">
        <v>26011</v>
      </c>
      <c r="B1846">
        <v>271.20000000000005</v>
      </c>
      <c r="C1846">
        <v>243.5</v>
      </c>
      <c r="D1846">
        <f>VLOOKUP(A1846, vax!B:S, 18, FALSE)</f>
        <v>49.6</v>
      </c>
      <c r="E1846">
        <f t="shared" si="28"/>
        <v>0.89786135693215319</v>
      </c>
      <c r="T1846">
        <v>1861</v>
      </c>
      <c r="U1846" cm="1">
        <f t="array" aca="1" ref="U1846" ca="1">INDEX(LINEST($E$2:OFFSET($E$2,T1846-1,0), $D$2:OFFSET($D$2, T1846-1,0), TRUE, FALSE),1)</f>
        <v>1.1862277934619602E-3</v>
      </c>
    </row>
    <row r="1847" spans="1:21" x14ac:dyDescent="0.25">
      <c r="A1847">
        <v>39115</v>
      </c>
      <c r="B1847">
        <v>204</v>
      </c>
      <c r="C1847">
        <v>243.5</v>
      </c>
      <c r="D1847">
        <f>VLOOKUP(A1847, vax!B:S, 18, FALSE)</f>
        <v>40.299999999999997</v>
      </c>
      <c r="E1847">
        <f t="shared" si="28"/>
        <v>1.1936274509803921</v>
      </c>
      <c r="T1847">
        <v>1862</v>
      </c>
      <c r="U1847" cm="1">
        <f t="array" aca="1" ref="U1847" ca="1">INDEX(LINEST($E$2:OFFSET($E$2,T1847-1,0), $D$2:OFFSET($D$2, T1847-1,0), TRUE, FALSE),1)</f>
        <v>1.2014877079178424E-3</v>
      </c>
    </row>
    <row r="1848" spans="1:21" x14ac:dyDescent="0.25">
      <c r="A1848">
        <v>47061</v>
      </c>
      <c r="B1848">
        <v>230.39999999999998</v>
      </c>
      <c r="C1848">
        <v>243.5</v>
      </c>
      <c r="D1848">
        <f>VLOOKUP(A1848, vax!B:S, 18, FALSE)</f>
        <v>29.2</v>
      </c>
      <c r="E1848">
        <f t="shared" si="28"/>
        <v>1.0568576388888891</v>
      </c>
      <c r="T1848">
        <v>1863</v>
      </c>
      <c r="U1848" cm="1">
        <f t="array" aca="1" ref="U1848" ca="1">INDEX(LINEST($E$2:OFFSET($E$2,T1848-1,0), $D$2:OFFSET($D$2, T1848-1,0), TRUE, FALSE),1)</f>
        <v>1.1949734217369164E-3</v>
      </c>
    </row>
    <row r="1849" spans="1:21" x14ac:dyDescent="0.25">
      <c r="A1849">
        <v>28023</v>
      </c>
      <c r="B1849">
        <v>290.39999999999998</v>
      </c>
      <c r="C1849">
        <v>243</v>
      </c>
      <c r="D1849">
        <f>VLOOKUP(A1849, vax!B:S, 18, FALSE)</f>
        <v>54.7</v>
      </c>
      <c r="E1849">
        <f t="shared" si="28"/>
        <v>0.83677685950413228</v>
      </c>
      <c r="T1849">
        <v>1864</v>
      </c>
      <c r="U1849" cm="1">
        <f t="array" aca="1" ref="U1849" ca="1">INDEX(LINEST($E$2:OFFSET($E$2,T1849-1,0), $D$2:OFFSET($D$2, T1849-1,0), TRUE, FALSE),1)</f>
        <v>1.1887761128235661E-3</v>
      </c>
    </row>
    <row r="1850" spans="1:21" x14ac:dyDescent="0.25">
      <c r="A1850">
        <v>12045</v>
      </c>
      <c r="B1850">
        <v>264</v>
      </c>
      <c r="C1850">
        <v>242.5</v>
      </c>
      <c r="D1850">
        <f>VLOOKUP(A1850, vax!B:S, 18, FALSE)</f>
        <v>49.6</v>
      </c>
      <c r="E1850">
        <f t="shared" si="28"/>
        <v>0.91856060606060608</v>
      </c>
      <c r="T1850">
        <v>1865</v>
      </c>
      <c r="U1850" cm="1">
        <f t="array" aca="1" ref="U1850" ca="1">INDEX(LINEST($E$2:OFFSET($E$2,T1850-1,0), $D$2:OFFSET($D$2, T1850-1,0), TRUE, FALSE),1)</f>
        <v>1.1935143566792162E-3</v>
      </c>
    </row>
    <row r="1851" spans="1:21" x14ac:dyDescent="0.25">
      <c r="A1851">
        <v>20133</v>
      </c>
      <c r="B1851">
        <v>235.20000000000002</v>
      </c>
      <c r="C1851">
        <v>242.5</v>
      </c>
      <c r="D1851">
        <f>VLOOKUP(A1851, vax!B:S, 18, FALSE)</f>
        <v>26.1</v>
      </c>
      <c r="E1851">
        <f t="shared" si="28"/>
        <v>1.0310374149659862</v>
      </c>
      <c r="T1851">
        <v>1866</v>
      </c>
      <c r="U1851" cm="1">
        <f t="array" aca="1" ref="U1851" ca="1">INDEX(LINEST($E$2:OFFSET($E$2,T1851-1,0), $D$2:OFFSET($D$2, T1851-1,0), TRUE, FALSE),1)</f>
        <v>1.1972402366975791E-3</v>
      </c>
    </row>
    <row r="1852" spans="1:21" x14ac:dyDescent="0.25">
      <c r="A1852">
        <v>27083</v>
      </c>
      <c r="B1852">
        <v>266.39999999999998</v>
      </c>
      <c r="C1852">
        <v>242.5</v>
      </c>
      <c r="D1852">
        <f>VLOOKUP(A1852, vax!B:S, 18, FALSE)</f>
        <v>54.1</v>
      </c>
      <c r="E1852">
        <f t="shared" si="28"/>
        <v>0.91028528528528541</v>
      </c>
      <c r="T1852">
        <v>1867</v>
      </c>
      <c r="U1852" cm="1">
        <f t="array" aca="1" ref="U1852" ca="1">INDEX(LINEST($E$2:OFFSET($E$2,T1852-1,0), $D$2:OFFSET($D$2, T1852-1,0), TRUE, FALSE),1)</f>
        <v>1.1991136143079039E-3</v>
      </c>
    </row>
    <row r="1853" spans="1:21" x14ac:dyDescent="0.25">
      <c r="A1853">
        <v>27093</v>
      </c>
      <c r="B1853">
        <v>266.39999999999998</v>
      </c>
      <c r="C1853">
        <v>242.5</v>
      </c>
      <c r="D1853">
        <f>VLOOKUP(A1853, vax!B:S, 18, FALSE)</f>
        <v>45.6</v>
      </c>
      <c r="E1853">
        <f t="shared" si="28"/>
        <v>0.91028528528528541</v>
      </c>
      <c r="T1853">
        <v>1868</v>
      </c>
      <c r="U1853" cm="1">
        <f t="array" aca="1" ref="U1853" ca="1">INDEX(LINEST($E$2:OFFSET($E$2,T1853-1,0), $D$2:OFFSET($D$2, T1853-1,0), TRUE, FALSE),1)</f>
        <v>1.1818685153716848E-3</v>
      </c>
    </row>
    <row r="1854" spans="1:21" x14ac:dyDescent="0.25">
      <c r="A1854">
        <v>29073</v>
      </c>
      <c r="B1854">
        <v>326.39999999999998</v>
      </c>
      <c r="C1854">
        <v>242.5</v>
      </c>
      <c r="D1854">
        <f>VLOOKUP(A1854, vax!B:S, 18, FALSE)</f>
        <v>49.5</v>
      </c>
      <c r="E1854">
        <f t="shared" si="28"/>
        <v>0.7429534313725491</v>
      </c>
      <c r="T1854">
        <v>1869</v>
      </c>
      <c r="U1854" cm="1">
        <f t="array" aca="1" ref="U1854" ca="1">INDEX(LINEST($E$2:OFFSET($E$2,T1854-1,0), $D$2:OFFSET($D$2, T1854-1,0), TRUE, FALSE),1)</f>
        <v>1.1819656186757318E-3</v>
      </c>
    </row>
    <row r="1855" spans="1:21" x14ac:dyDescent="0.25">
      <c r="A1855">
        <v>37011</v>
      </c>
      <c r="B1855">
        <v>223.20000000000002</v>
      </c>
      <c r="C1855">
        <v>242.5</v>
      </c>
      <c r="D1855">
        <f>VLOOKUP(A1855, vax!B:S, 18, FALSE)</f>
        <v>51.6</v>
      </c>
      <c r="E1855">
        <f t="shared" si="28"/>
        <v>1.0864695340501791</v>
      </c>
      <c r="T1855">
        <v>1870</v>
      </c>
      <c r="U1855" cm="1">
        <f t="array" aca="1" ref="U1855" ca="1">INDEX(LINEST($E$2:OFFSET($E$2,T1855-1,0), $D$2:OFFSET($D$2, T1855-1,0), TRUE, FALSE),1)</f>
        <v>1.1855692731895138E-3</v>
      </c>
    </row>
    <row r="1856" spans="1:21" x14ac:dyDescent="0.25">
      <c r="A1856">
        <v>51127</v>
      </c>
      <c r="B1856">
        <v>216</v>
      </c>
      <c r="C1856">
        <v>242.5</v>
      </c>
      <c r="D1856">
        <f>VLOOKUP(A1856, vax!B:S, 18, FALSE)</f>
        <v>49.8</v>
      </c>
      <c r="E1856">
        <f t="shared" si="28"/>
        <v>1.1226851851851851</v>
      </c>
      <c r="T1856">
        <v>1871</v>
      </c>
      <c r="U1856" cm="1">
        <f t="array" aca="1" ref="U1856" ca="1">INDEX(LINEST($E$2:OFFSET($E$2,T1856-1,0), $D$2:OFFSET($D$2, T1856-1,0), TRUE, FALSE),1)</f>
        <v>1.1805709374515172E-3</v>
      </c>
    </row>
    <row r="1857" spans="1:21" x14ac:dyDescent="0.25">
      <c r="A1857">
        <v>27057</v>
      </c>
      <c r="B1857">
        <v>321.60000000000002</v>
      </c>
      <c r="C1857">
        <v>242</v>
      </c>
      <c r="D1857">
        <f>VLOOKUP(A1857, vax!B:S, 18, FALSE)</f>
        <v>45.6</v>
      </c>
      <c r="E1857">
        <f t="shared" si="28"/>
        <v>0.75248756218905466</v>
      </c>
      <c r="T1857">
        <v>1872</v>
      </c>
      <c r="U1857" cm="1">
        <f t="array" aca="1" ref="U1857" ca="1">INDEX(LINEST($E$2:OFFSET($E$2,T1857-1,0), $D$2:OFFSET($D$2, T1857-1,0), TRUE, FALSE),1)</f>
        <v>1.1820226643586883E-3</v>
      </c>
    </row>
    <row r="1858" spans="1:21" x14ac:dyDescent="0.25">
      <c r="A1858">
        <v>47023</v>
      </c>
      <c r="B1858">
        <v>237.60000000000002</v>
      </c>
      <c r="C1858">
        <v>242</v>
      </c>
      <c r="D1858">
        <f>VLOOKUP(A1858, vax!B:S, 18, FALSE)</f>
        <v>34</v>
      </c>
      <c r="E1858">
        <f t="shared" si="28"/>
        <v>1.0185185185185184</v>
      </c>
      <c r="T1858">
        <v>1873</v>
      </c>
      <c r="U1858" cm="1">
        <f t="array" aca="1" ref="U1858" ca="1">INDEX(LINEST($E$2:OFFSET($E$2,T1858-1,0), $D$2:OFFSET($D$2, T1858-1,0), TRUE, FALSE),1)</f>
        <v>1.1782481689070084E-3</v>
      </c>
    </row>
    <row r="1859" spans="1:21" x14ac:dyDescent="0.25">
      <c r="A1859">
        <v>5049</v>
      </c>
      <c r="B1859">
        <v>242.39999999999998</v>
      </c>
      <c r="C1859">
        <v>241.5</v>
      </c>
      <c r="D1859">
        <f>VLOOKUP(A1859, vax!B:S, 18, FALSE)</f>
        <v>30.8</v>
      </c>
      <c r="E1859">
        <f t="shared" ref="E1859:E1922" si="29">C1859/B1859</f>
        <v>0.99628712871287139</v>
      </c>
      <c r="T1859">
        <v>1874</v>
      </c>
      <c r="U1859" cm="1">
        <f t="array" aca="1" ref="U1859" ca="1">INDEX(LINEST($E$2:OFFSET($E$2,T1859-1,0), $D$2:OFFSET($D$2, T1859-1,0), TRUE, FALSE),1)</f>
        <v>1.1863540249857833E-3</v>
      </c>
    </row>
    <row r="1860" spans="1:21" x14ac:dyDescent="0.25">
      <c r="A1860">
        <v>37041</v>
      </c>
      <c r="B1860">
        <v>280.79999999999995</v>
      </c>
      <c r="C1860">
        <v>241.5</v>
      </c>
      <c r="D1860">
        <f>VLOOKUP(A1860, vax!B:S, 18, FALSE)</f>
        <v>52.9</v>
      </c>
      <c r="E1860">
        <f t="shared" si="29"/>
        <v>0.86004273504273521</v>
      </c>
      <c r="T1860">
        <v>1875</v>
      </c>
      <c r="U1860" cm="1">
        <f t="array" aca="1" ref="U1860" ca="1">INDEX(LINEST($E$2:OFFSET($E$2,T1860-1,0), $D$2:OFFSET($D$2, T1860-1,0), TRUE, FALSE),1)</f>
        <v>1.1840423033609002E-3</v>
      </c>
    </row>
    <row r="1861" spans="1:21" x14ac:dyDescent="0.25">
      <c r="A1861">
        <v>1029</v>
      </c>
      <c r="B1861">
        <v>235.20000000000002</v>
      </c>
      <c r="C1861">
        <v>241</v>
      </c>
      <c r="D1861">
        <f>VLOOKUP(A1861, vax!B:S, 18, FALSE)</f>
        <v>30.1</v>
      </c>
      <c r="E1861">
        <f t="shared" si="29"/>
        <v>1.0246598639455782</v>
      </c>
      <c r="T1861">
        <v>1876</v>
      </c>
      <c r="U1861" cm="1">
        <f t="array" aca="1" ref="U1861" ca="1">INDEX(LINEST($E$2:OFFSET($E$2,T1861-1,0), $D$2:OFFSET($D$2, T1861-1,0), TRUE, FALSE),1)</f>
        <v>1.1851054795156079E-3</v>
      </c>
    </row>
    <row r="1862" spans="1:21" x14ac:dyDescent="0.25">
      <c r="A1862">
        <v>13075</v>
      </c>
      <c r="B1862">
        <v>240</v>
      </c>
      <c r="C1862">
        <v>241</v>
      </c>
      <c r="D1862">
        <f>VLOOKUP(A1862, vax!B:S, 18, FALSE)</f>
        <v>36.5</v>
      </c>
      <c r="E1862">
        <f t="shared" si="29"/>
        <v>1.0041666666666667</v>
      </c>
      <c r="T1862">
        <v>1877</v>
      </c>
      <c r="U1862" cm="1">
        <f t="array" aca="1" ref="U1862" ca="1">INDEX(LINEST($E$2:OFFSET($E$2,T1862-1,0), $D$2:OFFSET($D$2, T1862-1,0), TRUE, FALSE),1)</f>
        <v>1.1943817457164886E-3</v>
      </c>
    </row>
    <row r="1863" spans="1:21" x14ac:dyDescent="0.25">
      <c r="A1863">
        <v>8071</v>
      </c>
      <c r="B1863">
        <v>168</v>
      </c>
      <c r="C1863">
        <v>240.5</v>
      </c>
      <c r="D1863">
        <f>VLOOKUP(A1863, vax!B:S, 18, FALSE)</f>
        <v>59.2</v>
      </c>
      <c r="E1863">
        <f t="shared" si="29"/>
        <v>1.4315476190476191</v>
      </c>
      <c r="T1863">
        <v>1878</v>
      </c>
      <c r="U1863" cm="1">
        <f t="array" aca="1" ref="U1863" ca="1">INDEX(LINEST($E$2:OFFSET($E$2,T1863-1,0), $D$2:OFFSET($D$2, T1863-1,0), TRUE, FALSE),1)</f>
        <v>1.1928646714203541E-3</v>
      </c>
    </row>
    <row r="1864" spans="1:21" x14ac:dyDescent="0.25">
      <c r="A1864">
        <v>16051</v>
      </c>
      <c r="B1864">
        <v>218.39999999999998</v>
      </c>
      <c r="C1864">
        <v>240.5</v>
      </c>
      <c r="D1864">
        <f>VLOOKUP(A1864, vax!B:S, 18, FALSE)</f>
        <v>35.6</v>
      </c>
      <c r="E1864">
        <f t="shared" si="29"/>
        <v>1.1011904761904763</v>
      </c>
      <c r="T1864">
        <v>1879</v>
      </c>
      <c r="U1864" cm="1">
        <f t="array" aca="1" ref="U1864" ca="1">INDEX(LINEST($E$2:OFFSET($E$2,T1864-1,0), $D$2:OFFSET($D$2, T1864-1,0), TRUE, FALSE),1)</f>
        <v>1.1870791855942216E-3</v>
      </c>
    </row>
    <row r="1865" spans="1:21" x14ac:dyDescent="0.25">
      <c r="A1865">
        <v>27001</v>
      </c>
      <c r="B1865">
        <v>295.20000000000005</v>
      </c>
      <c r="C1865">
        <v>239.5</v>
      </c>
      <c r="D1865">
        <f>VLOOKUP(A1865, vax!B:S, 18, FALSE)</f>
        <v>57.2</v>
      </c>
      <c r="E1865">
        <f t="shared" si="29"/>
        <v>0.81131436314363126</v>
      </c>
      <c r="T1865">
        <v>1880</v>
      </c>
      <c r="U1865" cm="1">
        <f t="array" aca="1" ref="U1865" ca="1">INDEX(LINEST($E$2:OFFSET($E$2,T1865-1,0), $D$2:OFFSET($D$2, T1865-1,0), TRUE, FALSE),1)</f>
        <v>1.1886177015141401E-3</v>
      </c>
    </row>
    <row r="1866" spans="1:21" x14ac:dyDescent="0.25">
      <c r="A1866">
        <v>1075</v>
      </c>
      <c r="B1866">
        <v>271.20000000000005</v>
      </c>
      <c r="C1866">
        <v>239</v>
      </c>
      <c r="D1866">
        <f>VLOOKUP(A1866, vax!B:S, 18, FALSE)</f>
        <v>41.5</v>
      </c>
      <c r="E1866">
        <f t="shared" si="29"/>
        <v>0.88126843657817089</v>
      </c>
      <c r="T1866">
        <v>1881</v>
      </c>
      <c r="U1866" cm="1">
        <f t="array" aca="1" ref="U1866" ca="1">INDEX(LINEST($E$2:OFFSET($E$2,T1866-1,0), $D$2:OFFSET($D$2, T1866-1,0), TRUE, FALSE),1)</f>
        <v>1.17735952868154E-3</v>
      </c>
    </row>
    <row r="1867" spans="1:21" x14ac:dyDescent="0.25">
      <c r="A1867">
        <v>19157</v>
      </c>
      <c r="B1867">
        <v>206.39999999999998</v>
      </c>
      <c r="C1867">
        <v>239</v>
      </c>
      <c r="D1867">
        <f>VLOOKUP(A1867, vax!B:S, 18, FALSE)</f>
        <v>56.9</v>
      </c>
      <c r="E1867">
        <f t="shared" si="29"/>
        <v>1.1579457364341086</v>
      </c>
      <c r="T1867">
        <v>1882</v>
      </c>
      <c r="U1867" cm="1">
        <f t="array" aca="1" ref="U1867" ca="1">INDEX(LINEST($E$2:OFFSET($E$2,T1867-1,0), $D$2:OFFSET($D$2, T1867-1,0), TRUE, FALSE),1)</f>
        <v>1.179866546940743E-3</v>
      </c>
    </row>
    <row r="1868" spans="1:21" x14ac:dyDescent="0.25">
      <c r="A1868">
        <v>21079</v>
      </c>
      <c r="B1868">
        <v>261.60000000000002</v>
      </c>
      <c r="C1868">
        <v>239</v>
      </c>
      <c r="D1868">
        <f>VLOOKUP(A1868, vax!B:S, 18, FALSE)</f>
        <v>45.9</v>
      </c>
      <c r="E1868">
        <f t="shared" si="29"/>
        <v>0.91360856269113144</v>
      </c>
      <c r="T1868">
        <v>1883</v>
      </c>
      <c r="U1868" cm="1">
        <f t="array" aca="1" ref="U1868" ca="1">INDEX(LINEST($E$2:OFFSET($E$2,T1868-1,0), $D$2:OFFSET($D$2, T1868-1,0), TRUE, FALSE),1)</f>
        <v>1.1801848123843175E-3</v>
      </c>
    </row>
    <row r="1869" spans="1:21" x14ac:dyDescent="0.25">
      <c r="A1869">
        <v>42093</v>
      </c>
      <c r="B1869">
        <v>271.20000000000005</v>
      </c>
      <c r="C1869">
        <v>239</v>
      </c>
      <c r="D1869">
        <f>VLOOKUP(A1869, vax!B:S, 18, FALSE)</f>
        <v>75</v>
      </c>
      <c r="E1869">
        <f t="shared" si="29"/>
        <v>0.88126843657817089</v>
      </c>
      <c r="T1869">
        <v>1884</v>
      </c>
      <c r="U1869" cm="1">
        <f t="array" aca="1" ref="U1869" ca="1">INDEX(LINEST($E$2:OFFSET($E$2,T1869-1,0), $D$2:OFFSET($D$2, T1869-1,0), TRUE, FALSE),1)</f>
        <v>1.1681456972443935E-3</v>
      </c>
    </row>
    <row r="1870" spans="1:21" x14ac:dyDescent="0.25">
      <c r="A1870">
        <v>55053</v>
      </c>
      <c r="B1870">
        <v>237.60000000000002</v>
      </c>
      <c r="C1870">
        <v>238.5</v>
      </c>
      <c r="D1870">
        <f>VLOOKUP(A1870, vax!B:S, 18, FALSE)</f>
        <v>48</v>
      </c>
      <c r="E1870">
        <f t="shared" si="29"/>
        <v>1.0037878787878787</v>
      </c>
      <c r="T1870">
        <v>1885</v>
      </c>
      <c r="U1870" cm="1">
        <f t="array" aca="1" ref="U1870" ca="1">INDEX(LINEST($E$2:OFFSET($E$2,T1870-1,0), $D$2:OFFSET($D$2, T1870-1,0), TRUE, FALSE),1)</f>
        <v>1.1671144596470144E-3</v>
      </c>
    </row>
    <row r="1871" spans="1:21" x14ac:dyDescent="0.25">
      <c r="A1871">
        <v>48253</v>
      </c>
      <c r="B1871">
        <v>261.60000000000002</v>
      </c>
      <c r="C1871">
        <v>238</v>
      </c>
      <c r="D1871">
        <f>VLOOKUP(A1871, vax!B:S, 18, FALSE)</f>
        <v>41.6</v>
      </c>
      <c r="E1871">
        <f t="shared" si="29"/>
        <v>0.90978593272171249</v>
      </c>
      <c r="T1871">
        <v>1886</v>
      </c>
      <c r="U1871" cm="1">
        <f t="array" aca="1" ref="U1871" ca="1">INDEX(LINEST($E$2:OFFSET($E$2,T1871-1,0), $D$2:OFFSET($D$2, T1871-1,0), TRUE, FALSE),1)</f>
        <v>1.1670552240899679E-3</v>
      </c>
    </row>
    <row r="1872" spans="1:21" x14ac:dyDescent="0.25">
      <c r="A1872">
        <v>26019</v>
      </c>
      <c r="B1872">
        <v>249.60000000000002</v>
      </c>
      <c r="C1872">
        <v>237.5</v>
      </c>
      <c r="D1872">
        <f>VLOOKUP(A1872, vax!B:S, 18, FALSE)</f>
        <v>64.8</v>
      </c>
      <c r="E1872">
        <f t="shared" si="29"/>
        <v>0.95152243589743579</v>
      </c>
      <c r="T1872">
        <v>1887</v>
      </c>
      <c r="U1872" cm="1">
        <f t="array" aca="1" ref="U1872" ca="1">INDEX(LINEST($E$2:OFFSET($E$2,T1872-1,0), $D$2:OFFSET($D$2, T1872-1,0), TRUE, FALSE),1)</f>
        <v>1.1618383094943994E-3</v>
      </c>
    </row>
    <row r="1873" spans="1:21" x14ac:dyDescent="0.25">
      <c r="A1873">
        <v>40099</v>
      </c>
      <c r="B1873">
        <v>247.20000000000002</v>
      </c>
      <c r="C1873">
        <v>237.5</v>
      </c>
      <c r="D1873">
        <f>VLOOKUP(A1873, vax!B:S, 18, FALSE)</f>
        <v>43.1</v>
      </c>
      <c r="E1873">
        <f t="shared" si="29"/>
        <v>0.96076051779935268</v>
      </c>
      <c r="T1873">
        <v>1888</v>
      </c>
      <c r="U1873" cm="1">
        <f t="array" aca="1" ref="U1873" ca="1">INDEX(LINEST($E$2:OFFSET($E$2,T1873-1,0), $D$2:OFFSET($D$2, T1873-1,0), TRUE, FALSE),1)</f>
        <v>1.1771334217377093E-3</v>
      </c>
    </row>
    <row r="1874" spans="1:21" x14ac:dyDescent="0.25">
      <c r="A1874">
        <v>17127</v>
      </c>
      <c r="B1874">
        <v>220.79999999999998</v>
      </c>
      <c r="C1874">
        <v>237</v>
      </c>
      <c r="D1874">
        <f>VLOOKUP(A1874, vax!B:S, 18, FALSE)</f>
        <v>38.1</v>
      </c>
      <c r="E1874">
        <f t="shared" si="29"/>
        <v>1.0733695652173914</v>
      </c>
      <c r="T1874">
        <v>1889</v>
      </c>
      <c r="U1874" cm="1">
        <f t="array" aca="1" ref="U1874" ca="1">INDEX(LINEST($E$2:OFFSET($E$2,T1874-1,0), $D$2:OFFSET($D$2, T1874-1,0), TRUE, FALSE),1)</f>
        <v>1.1784606260071275E-3</v>
      </c>
    </row>
    <row r="1875" spans="1:21" x14ac:dyDescent="0.25">
      <c r="A1875">
        <v>17149</v>
      </c>
      <c r="B1875">
        <v>283.20000000000005</v>
      </c>
      <c r="C1875">
        <v>237</v>
      </c>
      <c r="D1875">
        <f>VLOOKUP(A1875, vax!B:S, 18, FALSE)</f>
        <v>38.9</v>
      </c>
      <c r="E1875">
        <f t="shared" si="29"/>
        <v>0.8368644067796609</v>
      </c>
      <c r="T1875">
        <v>1890</v>
      </c>
      <c r="U1875" cm="1">
        <f t="array" aca="1" ref="U1875" ca="1">INDEX(LINEST($E$2:OFFSET($E$2,T1875-1,0), $D$2:OFFSET($D$2, T1875-1,0), TRUE, FALSE),1)</f>
        <v>1.1792117828345109E-3</v>
      </c>
    </row>
    <row r="1876" spans="1:21" x14ac:dyDescent="0.25">
      <c r="A1876">
        <v>29186</v>
      </c>
      <c r="B1876">
        <v>218.39999999999998</v>
      </c>
      <c r="C1876">
        <v>237</v>
      </c>
      <c r="D1876">
        <f>VLOOKUP(A1876, vax!B:S, 18, FALSE)</f>
        <v>43.4</v>
      </c>
      <c r="E1876">
        <f t="shared" si="29"/>
        <v>1.0851648351648353</v>
      </c>
      <c r="T1876">
        <v>1891</v>
      </c>
      <c r="U1876" cm="1">
        <f t="array" aca="1" ref="U1876" ca="1">INDEX(LINEST($E$2:OFFSET($E$2,T1876-1,0), $D$2:OFFSET($D$2, T1876-1,0), TRUE, FALSE),1)</f>
        <v>1.1805674619671221E-3</v>
      </c>
    </row>
    <row r="1877" spans="1:21" x14ac:dyDescent="0.25">
      <c r="A1877">
        <v>55049</v>
      </c>
      <c r="B1877">
        <v>225.60000000000002</v>
      </c>
      <c r="C1877">
        <v>237</v>
      </c>
      <c r="D1877">
        <f>VLOOKUP(A1877, vax!B:S, 18, FALSE)</f>
        <v>66.599999999999994</v>
      </c>
      <c r="E1877">
        <f t="shared" si="29"/>
        <v>1.050531914893617</v>
      </c>
      <c r="T1877">
        <v>1892</v>
      </c>
      <c r="U1877" cm="1">
        <f t="array" aca="1" ref="U1877" ca="1">INDEX(LINEST($E$2:OFFSET($E$2,T1877-1,0), $D$2:OFFSET($D$2, T1877-1,0), TRUE, FALSE),1)</f>
        <v>1.1749392819911247E-3</v>
      </c>
    </row>
    <row r="1878" spans="1:21" x14ac:dyDescent="0.25">
      <c r="A1878">
        <v>16031</v>
      </c>
      <c r="B1878">
        <v>273.60000000000002</v>
      </c>
      <c r="C1878">
        <v>236</v>
      </c>
      <c r="D1878">
        <f>VLOOKUP(A1878, vax!B:S, 18, FALSE)</f>
        <v>34.1</v>
      </c>
      <c r="E1878">
        <f t="shared" si="29"/>
        <v>0.86257309941520466</v>
      </c>
      <c r="T1878">
        <v>1893</v>
      </c>
      <c r="U1878" cm="1">
        <f t="array" aca="1" ref="U1878" ca="1">INDEX(LINEST($E$2:OFFSET($E$2,T1878-1,0), $D$2:OFFSET($D$2, T1878-1,0), TRUE, FALSE),1)</f>
        <v>1.1758521028915566E-3</v>
      </c>
    </row>
    <row r="1879" spans="1:21" x14ac:dyDescent="0.25">
      <c r="A1879">
        <v>38093</v>
      </c>
      <c r="B1879">
        <v>340.79999999999995</v>
      </c>
      <c r="C1879">
        <v>236</v>
      </c>
      <c r="D1879">
        <f>VLOOKUP(A1879, vax!B:S, 18, FALSE)</f>
        <v>51.5</v>
      </c>
      <c r="E1879">
        <f t="shared" si="29"/>
        <v>0.69248826291079824</v>
      </c>
      <c r="T1879">
        <v>1894</v>
      </c>
      <c r="U1879" cm="1">
        <f t="array" aca="1" ref="U1879" ca="1">INDEX(LINEST($E$2:OFFSET($E$2,T1879-1,0), $D$2:OFFSET($D$2, T1879-1,0), TRUE, FALSE),1)</f>
        <v>1.1783569998001649E-3</v>
      </c>
    </row>
    <row r="1880" spans="1:21" x14ac:dyDescent="0.25">
      <c r="A1880">
        <v>40127</v>
      </c>
      <c r="B1880">
        <v>218.39999999999998</v>
      </c>
      <c r="C1880">
        <v>236</v>
      </c>
      <c r="D1880">
        <f>VLOOKUP(A1880, vax!B:S, 18, FALSE)</f>
        <v>34.200000000000003</v>
      </c>
      <c r="E1880">
        <f t="shared" si="29"/>
        <v>1.0805860805860807</v>
      </c>
      <c r="T1880">
        <v>1895</v>
      </c>
      <c r="U1880" cm="1">
        <f t="array" aca="1" ref="U1880" ca="1">INDEX(LINEST($E$2:OFFSET($E$2,T1880-1,0), $D$2:OFFSET($D$2, T1880-1,0), TRUE, FALSE),1)</f>
        <v>1.1828344869594337E-3</v>
      </c>
    </row>
    <row r="1881" spans="1:21" x14ac:dyDescent="0.25">
      <c r="A1881">
        <v>45009</v>
      </c>
      <c r="B1881">
        <v>290.39999999999998</v>
      </c>
      <c r="C1881">
        <v>235.5</v>
      </c>
      <c r="D1881">
        <f>VLOOKUP(A1881, vax!B:S, 18, FALSE)</f>
        <v>48.6</v>
      </c>
      <c r="E1881">
        <f t="shared" si="29"/>
        <v>0.81095041322314054</v>
      </c>
      <c r="T1881">
        <v>1896</v>
      </c>
      <c r="U1881" cm="1">
        <f t="array" aca="1" ref="U1881" ca="1">INDEX(LINEST($E$2:OFFSET($E$2,T1881-1,0), $D$2:OFFSET($D$2, T1881-1,0), TRUE, FALSE),1)</f>
        <v>1.1918379273802183E-3</v>
      </c>
    </row>
    <row r="1882" spans="1:21" x14ac:dyDescent="0.25">
      <c r="A1882">
        <v>46035</v>
      </c>
      <c r="B1882">
        <v>357.6</v>
      </c>
      <c r="C1882">
        <v>234.5</v>
      </c>
      <c r="D1882">
        <f>VLOOKUP(A1882, vax!B:S, 18, FALSE)</f>
        <v>57.6</v>
      </c>
      <c r="E1882">
        <f t="shared" si="29"/>
        <v>0.6557606263982102</v>
      </c>
      <c r="T1882">
        <v>1897</v>
      </c>
      <c r="U1882" cm="1">
        <f t="array" aca="1" ref="U1882" ca="1">INDEX(LINEST($E$2:OFFSET($E$2,T1882-1,0), $D$2:OFFSET($D$2, T1882-1,0), TRUE, FALSE),1)</f>
        <v>1.1922558856180716E-3</v>
      </c>
    </row>
    <row r="1883" spans="1:21" x14ac:dyDescent="0.25">
      <c r="A1883">
        <v>17067</v>
      </c>
      <c r="B1883">
        <v>264</v>
      </c>
      <c r="C1883">
        <v>234</v>
      </c>
      <c r="D1883">
        <f>VLOOKUP(A1883, vax!B:S, 18, FALSE)</f>
        <v>45.6</v>
      </c>
      <c r="E1883">
        <f t="shared" si="29"/>
        <v>0.88636363636363635</v>
      </c>
      <c r="T1883">
        <v>1898</v>
      </c>
      <c r="U1883" cm="1">
        <f t="array" aca="1" ref="U1883" ca="1">INDEX(LINEST($E$2:OFFSET($E$2,T1883-1,0), $D$2:OFFSET($D$2, T1883-1,0), TRUE, FALSE),1)</f>
        <v>1.1908569198282512E-3</v>
      </c>
    </row>
    <row r="1884" spans="1:21" x14ac:dyDescent="0.25">
      <c r="A1884">
        <v>21221</v>
      </c>
      <c r="B1884">
        <v>235.20000000000002</v>
      </c>
      <c r="C1884">
        <v>234</v>
      </c>
      <c r="D1884">
        <f>VLOOKUP(A1884, vax!B:S, 18, FALSE)</f>
        <v>45.1</v>
      </c>
      <c r="E1884">
        <f t="shared" si="29"/>
        <v>0.99489795918367341</v>
      </c>
      <c r="T1884">
        <v>1899</v>
      </c>
      <c r="U1884" cm="1">
        <f t="array" aca="1" ref="U1884" ca="1">INDEX(LINEST($E$2:OFFSET($E$2,T1884-1,0), $D$2:OFFSET($D$2, T1884-1,0), TRUE, FALSE),1)</f>
        <v>1.1853835237691534E-3</v>
      </c>
    </row>
    <row r="1885" spans="1:21" x14ac:dyDescent="0.25">
      <c r="A1885">
        <v>53051</v>
      </c>
      <c r="B1885">
        <v>189.60000000000002</v>
      </c>
      <c r="C1885">
        <v>234</v>
      </c>
      <c r="D1885">
        <f>VLOOKUP(A1885, vax!B:S, 18, FALSE)</f>
        <v>38.200000000000003</v>
      </c>
      <c r="E1885">
        <f t="shared" si="29"/>
        <v>1.2341772151898733</v>
      </c>
      <c r="T1885">
        <v>1900</v>
      </c>
      <c r="U1885" cm="1">
        <f t="array" aca="1" ref="U1885" ca="1">INDEX(LINEST($E$2:OFFSET($E$2,T1885-1,0), $D$2:OFFSET($D$2, T1885-1,0), TRUE, FALSE),1)</f>
        <v>1.1708812122584534E-3</v>
      </c>
    </row>
    <row r="1886" spans="1:21" x14ac:dyDescent="0.25">
      <c r="A1886">
        <v>1129</v>
      </c>
      <c r="B1886">
        <v>223.20000000000002</v>
      </c>
      <c r="C1886">
        <v>233.5</v>
      </c>
      <c r="D1886">
        <f>VLOOKUP(A1886, vax!B:S, 18, FALSE)</f>
        <v>44</v>
      </c>
      <c r="E1886">
        <f t="shared" si="29"/>
        <v>1.0461469534050178</v>
      </c>
      <c r="T1886">
        <v>1901</v>
      </c>
      <c r="U1886" cm="1">
        <f t="array" aca="1" ref="U1886" ca="1">INDEX(LINEST($E$2:OFFSET($E$2,T1886-1,0), $D$2:OFFSET($D$2, T1886-1,0), TRUE, FALSE),1)</f>
        <v>1.1713429039874866E-3</v>
      </c>
    </row>
    <row r="1887" spans="1:21" x14ac:dyDescent="0.25">
      <c r="A1887">
        <v>40035</v>
      </c>
      <c r="B1887">
        <v>237.60000000000002</v>
      </c>
      <c r="C1887">
        <v>233.5</v>
      </c>
      <c r="D1887">
        <f>VLOOKUP(A1887, vax!B:S, 18, FALSE)</f>
        <v>50.8</v>
      </c>
      <c r="E1887">
        <f t="shared" si="29"/>
        <v>0.9827441077441077</v>
      </c>
      <c r="T1887">
        <v>1902</v>
      </c>
      <c r="U1887" cm="1">
        <f t="array" aca="1" ref="U1887" ca="1">INDEX(LINEST($E$2:OFFSET($E$2,T1887-1,0), $D$2:OFFSET($D$2, T1887-1,0), TRUE, FALSE),1)</f>
        <v>1.1810026469796205E-3</v>
      </c>
    </row>
    <row r="1888" spans="1:21" x14ac:dyDescent="0.25">
      <c r="A1888">
        <v>54087</v>
      </c>
      <c r="B1888">
        <v>187.2</v>
      </c>
      <c r="C1888">
        <v>233.5</v>
      </c>
      <c r="D1888">
        <f>VLOOKUP(A1888, vax!B:S, 18, FALSE)</f>
        <v>45.2</v>
      </c>
      <c r="E1888">
        <f t="shared" si="29"/>
        <v>1.2473290598290598</v>
      </c>
      <c r="T1888">
        <v>1903</v>
      </c>
      <c r="U1888" cm="1">
        <f t="array" aca="1" ref="U1888" ca="1">INDEX(LINEST($E$2:OFFSET($E$2,T1888-1,0), $D$2:OFFSET($D$2, T1888-1,0), TRUE, FALSE),1)</f>
        <v>1.1906663141290502E-3</v>
      </c>
    </row>
    <row r="1889" spans="1:21" x14ac:dyDescent="0.25">
      <c r="A1889">
        <v>13083</v>
      </c>
      <c r="B1889">
        <v>276</v>
      </c>
      <c r="C1889">
        <v>233</v>
      </c>
      <c r="D1889">
        <f>VLOOKUP(A1889, vax!B:S, 18, FALSE)</f>
        <v>24.8</v>
      </c>
      <c r="E1889">
        <f t="shared" si="29"/>
        <v>0.84420289855072461</v>
      </c>
      <c r="T1889">
        <v>1904</v>
      </c>
      <c r="U1889" cm="1">
        <f t="array" aca="1" ref="U1889" ca="1">INDEX(LINEST($E$2:OFFSET($E$2,T1889-1,0), $D$2:OFFSET($D$2, T1889-1,0), TRUE, FALSE),1)</f>
        <v>1.1856611553193802E-3</v>
      </c>
    </row>
    <row r="1890" spans="1:21" x14ac:dyDescent="0.25">
      <c r="A1890">
        <v>22013</v>
      </c>
      <c r="B1890">
        <v>247.20000000000002</v>
      </c>
      <c r="C1890">
        <v>233</v>
      </c>
      <c r="D1890">
        <f>VLOOKUP(A1890, vax!B:S, 18, FALSE)</f>
        <v>45.7</v>
      </c>
      <c r="E1890">
        <f t="shared" si="29"/>
        <v>0.94255663430420711</v>
      </c>
      <c r="T1890">
        <v>1905</v>
      </c>
      <c r="U1890" cm="1">
        <f t="array" aca="1" ref="U1890" ca="1">INDEX(LINEST($E$2:OFFSET($E$2,T1890-1,0), $D$2:OFFSET($D$2, T1890-1,0), TRUE, FALSE),1)</f>
        <v>1.1808857403027789E-3</v>
      </c>
    </row>
    <row r="1891" spans="1:21" x14ac:dyDescent="0.25">
      <c r="A1891">
        <v>51133</v>
      </c>
      <c r="B1891">
        <v>213.60000000000002</v>
      </c>
      <c r="C1891">
        <v>232.5</v>
      </c>
      <c r="D1891">
        <f>VLOOKUP(A1891, vax!B:S, 18, FALSE)</f>
        <v>52.9</v>
      </c>
      <c r="E1891">
        <f t="shared" si="29"/>
        <v>1.0884831460674156</v>
      </c>
      <c r="T1891">
        <v>1906</v>
      </c>
      <c r="U1891" cm="1">
        <f t="array" aca="1" ref="U1891" ca="1">INDEX(LINEST($E$2:OFFSET($E$2,T1891-1,0), $D$2:OFFSET($D$2, T1891-1,0), TRUE, FALSE),1)</f>
        <v>1.1828270471648959E-3</v>
      </c>
    </row>
    <row r="1892" spans="1:21" x14ac:dyDescent="0.25">
      <c r="A1892">
        <v>5137</v>
      </c>
      <c r="B1892">
        <v>237.60000000000002</v>
      </c>
      <c r="C1892">
        <v>232</v>
      </c>
      <c r="D1892">
        <f>VLOOKUP(A1892, vax!B:S, 18, FALSE)</f>
        <v>35</v>
      </c>
      <c r="E1892">
        <f t="shared" si="29"/>
        <v>0.97643097643097632</v>
      </c>
      <c r="T1892">
        <v>1907</v>
      </c>
      <c r="U1892" cm="1">
        <f t="array" aca="1" ref="U1892" ca="1">INDEX(LINEST($E$2:OFFSET($E$2,T1892-1,0), $D$2:OFFSET($D$2, T1892-1,0), TRUE, FALSE),1)</f>
        <v>1.182926495390288E-3</v>
      </c>
    </row>
    <row r="1893" spans="1:21" x14ac:dyDescent="0.25">
      <c r="A1893">
        <v>19105</v>
      </c>
      <c r="B1893">
        <v>288</v>
      </c>
      <c r="C1893">
        <v>232</v>
      </c>
      <c r="D1893">
        <f>VLOOKUP(A1893, vax!B:S, 18, FALSE)</f>
        <v>56.5</v>
      </c>
      <c r="E1893">
        <f t="shared" si="29"/>
        <v>0.80555555555555558</v>
      </c>
      <c r="T1893">
        <v>1908</v>
      </c>
      <c r="U1893" cm="1">
        <f t="array" aca="1" ref="U1893" ca="1">INDEX(LINEST($E$2:OFFSET($E$2,T1893-1,0), $D$2:OFFSET($D$2, T1893-1,0), TRUE, FALSE),1)</f>
        <v>1.1874790992183551E-3</v>
      </c>
    </row>
    <row r="1894" spans="1:21" x14ac:dyDescent="0.25">
      <c r="A1894">
        <v>51103</v>
      </c>
      <c r="B1894">
        <v>220.79999999999998</v>
      </c>
      <c r="C1894">
        <v>232</v>
      </c>
      <c r="D1894">
        <f>VLOOKUP(A1894, vax!B:S, 18, FALSE)</f>
        <v>58.9</v>
      </c>
      <c r="E1894">
        <f t="shared" si="29"/>
        <v>1.0507246376811594</v>
      </c>
      <c r="T1894">
        <v>1909</v>
      </c>
      <c r="U1894" cm="1">
        <f t="array" aca="1" ref="U1894" ca="1">INDEX(LINEST($E$2:OFFSET($E$2,T1894-1,0), $D$2:OFFSET($D$2, T1894-1,0), TRUE, FALSE),1)</f>
        <v>1.193446147469296E-3</v>
      </c>
    </row>
    <row r="1895" spans="1:21" x14ac:dyDescent="0.25">
      <c r="A1895">
        <v>5043</v>
      </c>
      <c r="B1895">
        <v>261.60000000000002</v>
      </c>
      <c r="C1895">
        <v>231.5</v>
      </c>
      <c r="D1895">
        <f>VLOOKUP(A1895, vax!B:S, 18, FALSE)</f>
        <v>45.6</v>
      </c>
      <c r="E1895">
        <f t="shared" si="29"/>
        <v>0.88493883792048922</v>
      </c>
      <c r="T1895">
        <v>1910</v>
      </c>
      <c r="U1895" cm="1">
        <f t="array" aca="1" ref="U1895" ca="1">INDEX(LINEST($E$2:OFFSET($E$2,T1895-1,0), $D$2:OFFSET($D$2, T1895-1,0), TRUE, FALSE),1)</f>
        <v>1.1931088942646706E-3</v>
      </c>
    </row>
    <row r="1896" spans="1:21" x14ac:dyDescent="0.25">
      <c r="A1896">
        <v>1041</v>
      </c>
      <c r="B1896">
        <v>247.20000000000002</v>
      </c>
      <c r="C1896">
        <v>231</v>
      </c>
      <c r="D1896">
        <f>VLOOKUP(A1896, vax!B:S, 18, FALSE)</f>
        <v>32.6</v>
      </c>
      <c r="E1896">
        <f t="shared" si="29"/>
        <v>0.93446601941747565</v>
      </c>
      <c r="T1896">
        <v>1911</v>
      </c>
      <c r="U1896" cm="1">
        <f t="array" aca="1" ref="U1896" ca="1">INDEX(LINEST($E$2:OFFSET($E$2,T1896-1,0), $D$2:OFFSET($D$2, T1896-1,0), TRUE, FALSE),1)</f>
        <v>1.1983117195237781E-3</v>
      </c>
    </row>
    <row r="1897" spans="1:21" x14ac:dyDescent="0.25">
      <c r="A1897">
        <v>40153</v>
      </c>
      <c r="B1897">
        <v>273.60000000000002</v>
      </c>
      <c r="C1897">
        <v>231</v>
      </c>
      <c r="D1897">
        <f>VLOOKUP(A1897, vax!B:S, 18, FALSE)</f>
        <v>36.5</v>
      </c>
      <c r="E1897">
        <f t="shared" si="29"/>
        <v>0.84429824561403499</v>
      </c>
      <c r="T1897">
        <v>1912</v>
      </c>
      <c r="U1897" cm="1">
        <f t="array" aca="1" ref="U1897" ca="1">INDEX(LINEST($E$2:OFFSET($E$2,T1897-1,0), $D$2:OFFSET($D$2, T1897-1,0), TRUE, FALSE),1)</f>
        <v>1.2010089845724214E-3</v>
      </c>
    </row>
    <row r="1898" spans="1:21" x14ac:dyDescent="0.25">
      <c r="A1898">
        <v>2110</v>
      </c>
      <c r="B1898">
        <v>220.79999999999998</v>
      </c>
      <c r="C1898">
        <v>230.5</v>
      </c>
      <c r="D1898">
        <f>VLOOKUP(A1898, vax!B:S, 18, FALSE)</f>
        <v>70.3</v>
      </c>
      <c r="E1898">
        <f t="shared" si="29"/>
        <v>1.04393115942029</v>
      </c>
      <c r="T1898">
        <v>1913</v>
      </c>
      <c r="U1898" cm="1">
        <f t="array" aca="1" ref="U1898" ca="1">INDEX(LINEST($E$2:OFFSET($E$2,T1898-1,0), $D$2:OFFSET($D$2, T1898-1,0), TRUE, FALSE),1)</f>
        <v>1.2057459454582081E-3</v>
      </c>
    </row>
    <row r="1899" spans="1:21" x14ac:dyDescent="0.25">
      <c r="A1899">
        <v>19031</v>
      </c>
      <c r="B1899">
        <v>235.20000000000002</v>
      </c>
      <c r="C1899">
        <v>230.5</v>
      </c>
      <c r="D1899">
        <f>VLOOKUP(A1899, vax!B:S, 18, FALSE)</f>
        <v>57.9</v>
      </c>
      <c r="E1899">
        <f t="shared" si="29"/>
        <v>0.98001700680272097</v>
      </c>
      <c r="T1899">
        <v>1914</v>
      </c>
      <c r="U1899" cm="1">
        <f t="array" aca="1" ref="U1899" ca="1">INDEX(LINEST($E$2:OFFSET($E$2,T1899-1,0), $D$2:OFFSET($D$2, T1899-1,0), TRUE, FALSE),1)</f>
        <v>1.2050840598233617E-3</v>
      </c>
    </row>
    <row r="1900" spans="1:21" x14ac:dyDescent="0.25">
      <c r="A1900">
        <v>16079</v>
      </c>
      <c r="B1900">
        <v>204</v>
      </c>
      <c r="C1900">
        <v>230</v>
      </c>
      <c r="D1900">
        <f>VLOOKUP(A1900, vax!B:S, 18, FALSE)</f>
        <v>39.9</v>
      </c>
      <c r="E1900">
        <f t="shared" si="29"/>
        <v>1.1274509803921569</v>
      </c>
      <c r="T1900">
        <v>1915</v>
      </c>
      <c r="U1900" cm="1">
        <f t="array" aca="1" ref="U1900" ca="1">INDEX(LINEST($E$2:OFFSET($E$2,T1900-1,0), $D$2:OFFSET($D$2, T1900-1,0), TRUE, FALSE),1)</f>
        <v>1.2071343937270502E-3</v>
      </c>
    </row>
    <row r="1901" spans="1:21" x14ac:dyDescent="0.25">
      <c r="A1901">
        <v>48489</v>
      </c>
      <c r="B1901">
        <v>326.39999999999998</v>
      </c>
      <c r="C1901">
        <v>229.5</v>
      </c>
      <c r="D1901">
        <f>VLOOKUP(A1901, vax!B:S, 18, FALSE)</f>
        <v>61</v>
      </c>
      <c r="E1901">
        <f t="shared" si="29"/>
        <v>0.703125</v>
      </c>
      <c r="T1901">
        <v>1916</v>
      </c>
      <c r="U1901" cm="1">
        <f t="array" aca="1" ref="U1901" ca="1">INDEX(LINEST($E$2:OFFSET($E$2,T1901-1,0), $D$2:OFFSET($D$2, T1901-1,0), TRUE, FALSE),1)</f>
        <v>1.2061510290666021E-3</v>
      </c>
    </row>
    <row r="1902" spans="1:21" x14ac:dyDescent="0.25">
      <c r="A1902">
        <v>16053</v>
      </c>
      <c r="B1902">
        <v>230.39999999999998</v>
      </c>
      <c r="C1902">
        <v>228.5</v>
      </c>
      <c r="D1902">
        <f>VLOOKUP(A1902, vax!B:S, 18, FALSE)</f>
        <v>38.200000000000003</v>
      </c>
      <c r="E1902">
        <f t="shared" si="29"/>
        <v>0.99175347222222232</v>
      </c>
      <c r="T1902">
        <v>1917</v>
      </c>
      <c r="U1902" cm="1">
        <f t="array" aca="1" ref="U1902" ca="1">INDEX(LINEST($E$2:OFFSET($E$2,T1902-1,0), $D$2:OFFSET($D$2, T1902-1,0), TRUE, FALSE),1)</f>
        <v>1.2065070071970931E-3</v>
      </c>
    </row>
    <row r="1903" spans="1:21" x14ac:dyDescent="0.25">
      <c r="A1903">
        <v>1027</v>
      </c>
      <c r="B1903">
        <v>300</v>
      </c>
      <c r="C1903">
        <v>228</v>
      </c>
      <c r="D1903">
        <f>VLOOKUP(A1903, vax!B:S, 18, FALSE)</f>
        <v>40.9</v>
      </c>
      <c r="E1903">
        <f t="shared" si="29"/>
        <v>0.76</v>
      </c>
      <c r="T1903">
        <v>1918</v>
      </c>
      <c r="U1903" cm="1">
        <f t="array" aca="1" ref="U1903" ca="1">INDEX(LINEST($E$2:OFFSET($E$2,T1903-1,0), $D$2:OFFSET($D$2, T1903-1,0), TRUE, FALSE),1)</f>
        <v>1.2148926427688739E-3</v>
      </c>
    </row>
    <row r="1904" spans="1:21" x14ac:dyDescent="0.25">
      <c r="A1904">
        <v>29157</v>
      </c>
      <c r="B1904">
        <v>280.79999999999995</v>
      </c>
      <c r="C1904">
        <v>228</v>
      </c>
      <c r="D1904">
        <f>VLOOKUP(A1904, vax!B:S, 18, FALSE)</f>
        <v>38.1</v>
      </c>
      <c r="E1904">
        <f t="shared" si="29"/>
        <v>0.81196581196581208</v>
      </c>
      <c r="T1904">
        <v>1919</v>
      </c>
      <c r="U1904" cm="1">
        <f t="array" aca="1" ref="U1904" ca="1">INDEX(LINEST($E$2:OFFSET($E$2,T1904-1,0), $D$2:OFFSET($D$2, T1904-1,0), TRUE, FALSE),1)</f>
        <v>1.2028020626936393E-3</v>
      </c>
    </row>
    <row r="1905" spans="1:21" x14ac:dyDescent="0.25">
      <c r="A1905">
        <v>29039</v>
      </c>
      <c r="B1905">
        <v>216</v>
      </c>
      <c r="C1905">
        <v>227.5</v>
      </c>
      <c r="D1905">
        <f>VLOOKUP(A1905, vax!B:S, 18, FALSE)</f>
        <v>30.9</v>
      </c>
      <c r="E1905">
        <f t="shared" si="29"/>
        <v>1.0532407407407407</v>
      </c>
      <c r="T1905">
        <v>1920</v>
      </c>
      <c r="U1905" cm="1">
        <f t="array" aca="1" ref="U1905" ca="1">INDEX(LINEST($E$2:OFFSET($E$2,T1905-1,0), $D$2:OFFSET($D$2, T1905-1,0), TRUE, FALSE),1)</f>
        <v>1.2007492603563204E-3</v>
      </c>
    </row>
    <row r="1906" spans="1:21" x14ac:dyDescent="0.25">
      <c r="A1906">
        <v>17015</v>
      </c>
      <c r="B1906">
        <v>249.60000000000002</v>
      </c>
      <c r="C1906">
        <v>227</v>
      </c>
      <c r="D1906">
        <f>VLOOKUP(A1906, vax!B:S, 18, FALSE)</f>
        <v>60.1</v>
      </c>
      <c r="E1906">
        <f t="shared" si="29"/>
        <v>0.90945512820512808</v>
      </c>
      <c r="T1906">
        <v>1921</v>
      </c>
      <c r="U1906" cm="1">
        <f t="array" aca="1" ref="U1906" ca="1">INDEX(LINEST($E$2:OFFSET($E$2,T1906-1,0), $D$2:OFFSET($D$2, T1906-1,0), TRUE, FALSE),1)</f>
        <v>1.200037115226748E-3</v>
      </c>
    </row>
    <row r="1907" spans="1:21" x14ac:dyDescent="0.25">
      <c r="A1907">
        <v>20139</v>
      </c>
      <c r="B1907">
        <v>304.79999999999995</v>
      </c>
      <c r="C1907">
        <v>227</v>
      </c>
      <c r="D1907">
        <f>VLOOKUP(A1907, vax!B:S, 18, FALSE)</f>
        <v>48.6</v>
      </c>
      <c r="E1907">
        <f t="shared" si="29"/>
        <v>0.74475065616797909</v>
      </c>
      <c r="T1907">
        <v>1922</v>
      </c>
      <c r="U1907" cm="1">
        <f t="array" aca="1" ref="U1907" ca="1">INDEX(LINEST($E$2:OFFSET($E$2,T1907-1,0), $D$2:OFFSET($D$2, T1907-1,0), TRUE, FALSE),1)</f>
        <v>1.202513612273608E-3</v>
      </c>
    </row>
    <row r="1908" spans="1:21" x14ac:dyDescent="0.25">
      <c r="A1908">
        <v>17023</v>
      </c>
      <c r="B1908">
        <v>225.60000000000002</v>
      </c>
      <c r="C1908">
        <v>226.5</v>
      </c>
      <c r="D1908">
        <f>VLOOKUP(A1908, vax!B:S, 18, FALSE)</f>
        <v>46.1</v>
      </c>
      <c r="E1908">
        <f t="shared" si="29"/>
        <v>1.0039893617021276</v>
      </c>
      <c r="T1908">
        <v>1923</v>
      </c>
      <c r="U1908" cm="1">
        <f t="array" aca="1" ref="U1908" ca="1">INDEX(LINEST($E$2:OFFSET($E$2,T1908-1,0), $D$2:OFFSET($D$2, T1908-1,0), TRUE, FALSE),1)</f>
        <v>1.1946740739368126E-3</v>
      </c>
    </row>
    <row r="1909" spans="1:21" x14ac:dyDescent="0.25">
      <c r="A1909">
        <v>49041</v>
      </c>
      <c r="B1909">
        <v>256.79999999999995</v>
      </c>
      <c r="C1909">
        <v>226.5</v>
      </c>
      <c r="D1909">
        <f>VLOOKUP(A1909, vax!B:S, 18, FALSE)</f>
        <v>41.4</v>
      </c>
      <c r="E1909">
        <f t="shared" si="29"/>
        <v>0.88200934579439272</v>
      </c>
      <c r="T1909">
        <v>1924</v>
      </c>
      <c r="U1909" cm="1">
        <f t="array" aca="1" ref="U1909" ca="1">INDEX(LINEST($E$2:OFFSET($E$2,T1909-1,0), $D$2:OFFSET($D$2, T1909-1,0), TRUE, FALSE),1)</f>
        <v>1.1958027030931496E-3</v>
      </c>
    </row>
    <row r="1910" spans="1:21" x14ac:dyDescent="0.25">
      <c r="A1910">
        <v>39125</v>
      </c>
      <c r="B1910">
        <v>264</v>
      </c>
      <c r="C1910">
        <v>226</v>
      </c>
      <c r="D1910">
        <f>VLOOKUP(A1910, vax!B:S, 18, FALSE)</f>
        <v>40.6</v>
      </c>
      <c r="E1910">
        <f t="shared" si="29"/>
        <v>0.85606060606060608</v>
      </c>
      <c r="T1910">
        <v>1925</v>
      </c>
      <c r="U1910" cm="1">
        <f t="array" aca="1" ref="U1910" ca="1">INDEX(LINEST($E$2:OFFSET($E$2,T1910-1,0), $D$2:OFFSET($D$2, T1910-1,0), TRUE, FALSE),1)</f>
        <v>1.1935292704981363E-3</v>
      </c>
    </row>
    <row r="1911" spans="1:21" x14ac:dyDescent="0.25">
      <c r="A1911">
        <v>51125</v>
      </c>
      <c r="B1911">
        <v>225.60000000000002</v>
      </c>
      <c r="C1911">
        <v>226</v>
      </c>
      <c r="D1911">
        <f>VLOOKUP(A1911, vax!B:S, 18, FALSE)</f>
        <v>54.8</v>
      </c>
      <c r="E1911">
        <f t="shared" si="29"/>
        <v>1.00177304964539</v>
      </c>
      <c r="T1911">
        <v>1926</v>
      </c>
      <c r="U1911" cm="1">
        <f t="array" aca="1" ref="U1911" ca="1">INDEX(LINEST($E$2:OFFSET($E$2,T1911-1,0), $D$2:OFFSET($D$2, T1911-1,0), TRUE, FALSE),1)</f>
        <v>1.1961164480679526E-3</v>
      </c>
    </row>
    <row r="1912" spans="1:21" x14ac:dyDescent="0.25">
      <c r="A1912">
        <v>13027</v>
      </c>
      <c r="B1912">
        <v>244.79999999999998</v>
      </c>
      <c r="C1912">
        <v>225.5</v>
      </c>
      <c r="D1912">
        <f>VLOOKUP(A1912, vax!B:S, 18, FALSE)</f>
        <v>33.200000000000003</v>
      </c>
      <c r="E1912">
        <f t="shared" si="29"/>
        <v>0.92116013071895431</v>
      </c>
      <c r="T1912">
        <v>1927</v>
      </c>
      <c r="U1912" cm="1">
        <f t="array" aca="1" ref="U1912" ca="1">INDEX(LINEST($E$2:OFFSET($E$2,T1912-1,0), $D$2:OFFSET($D$2, T1912-1,0), TRUE, FALSE),1)</f>
        <v>1.1965109712179897E-3</v>
      </c>
    </row>
    <row r="1913" spans="1:21" x14ac:dyDescent="0.25">
      <c r="A1913">
        <v>45017</v>
      </c>
      <c r="B1913">
        <v>237.60000000000002</v>
      </c>
      <c r="C1913">
        <v>225.5</v>
      </c>
      <c r="D1913">
        <f>VLOOKUP(A1913, vax!B:S, 18, FALSE)</f>
        <v>37.299999999999997</v>
      </c>
      <c r="E1913">
        <f t="shared" si="29"/>
        <v>0.94907407407407396</v>
      </c>
      <c r="T1913">
        <v>1928</v>
      </c>
      <c r="U1913" cm="1">
        <f t="array" aca="1" ref="U1913" ca="1">INDEX(LINEST($E$2:OFFSET($E$2,T1913-1,0), $D$2:OFFSET($D$2, T1913-1,0), TRUE, FALSE),1)</f>
        <v>1.1960119832027944E-3</v>
      </c>
    </row>
    <row r="1914" spans="1:21" x14ac:dyDescent="0.25">
      <c r="A1914">
        <v>47121</v>
      </c>
      <c r="B1914">
        <v>204</v>
      </c>
      <c r="C1914">
        <v>225.5</v>
      </c>
      <c r="D1914">
        <f>VLOOKUP(A1914, vax!B:S, 18, FALSE)</f>
        <v>66.099999999999994</v>
      </c>
      <c r="E1914">
        <f t="shared" si="29"/>
        <v>1.1053921568627452</v>
      </c>
      <c r="T1914">
        <v>1929</v>
      </c>
      <c r="U1914" cm="1">
        <f t="array" aca="1" ref="U1914" ca="1">INDEX(LINEST($E$2:OFFSET($E$2,T1914-1,0), $D$2:OFFSET($D$2, T1914-1,0), TRUE, FALSE),1)</f>
        <v>1.1986152629912198E-3</v>
      </c>
    </row>
    <row r="1915" spans="1:21" x14ac:dyDescent="0.25">
      <c r="A1915">
        <v>51099</v>
      </c>
      <c r="B1915">
        <v>218.39999999999998</v>
      </c>
      <c r="C1915">
        <v>225.5</v>
      </c>
      <c r="D1915">
        <f>VLOOKUP(A1915, vax!B:S, 18, FALSE)</f>
        <v>44.1</v>
      </c>
      <c r="E1915">
        <f t="shared" si="29"/>
        <v>1.0325091575091576</v>
      </c>
      <c r="T1915">
        <v>1930</v>
      </c>
      <c r="U1915" cm="1">
        <f t="array" aca="1" ref="U1915" ca="1">INDEX(LINEST($E$2:OFFSET($E$2,T1915-1,0), $D$2:OFFSET($D$2, T1915-1,0), TRUE, FALSE),1)</f>
        <v>1.1973146224985029E-3</v>
      </c>
    </row>
    <row r="1916" spans="1:21" x14ac:dyDescent="0.25">
      <c r="A1916">
        <v>55013</v>
      </c>
      <c r="B1916">
        <v>196.79999999999998</v>
      </c>
      <c r="C1916">
        <v>225.5</v>
      </c>
      <c r="D1916">
        <f>VLOOKUP(A1916, vax!B:S, 18, FALSE)</f>
        <v>54.2</v>
      </c>
      <c r="E1916">
        <f t="shared" si="29"/>
        <v>1.1458333333333335</v>
      </c>
      <c r="T1916">
        <v>1931</v>
      </c>
      <c r="U1916" cm="1">
        <f t="array" aca="1" ref="U1916" ca="1">INDEX(LINEST($E$2:OFFSET($E$2,T1916-1,0), $D$2:OFFSET($D$2, T1916-1,0), TRUE, FALSE),1)</f>
        <v>1.1950488345737536E-3</v>
      </c>
    </row>
    <row r="1917" spans="1:21" x14ac:dyDescent="0.25">
      <c r="A1917">
        <v>12013</v>
      </c>
      <c r="B1917">
        <v>223.20000000000002</v>
      </c>
      <c r="C1917">
        <v>225</v>
      </c>
      <c r="D1917">
        <f>VLOOKUP(A1917, vax!B:S, 18, FALSE)</f>
        <v>33.4</v>
      </c>
      <c r="E1917">
        <f t="shared" si="29"/>
        <v>1.0080645161290323</v>
      </c>
      <c r="T1917">
        <v>1932</v>
      </c>
      <c r="U1917" cm="1">
        <f t="array" aca="1" ref="U1917" ca="1">INDEX(LINEST($E$2:OFFSET($E$2,T1917-1,0), $D$2:OFFSET($D$2, T1917-1,0), TRUE, FALSE),1)</f>
        <v>1.2039886304464527E-3</v>
      </c>
    </row>
    <row r="1918" spans="1:21" x14ac:dyDescent="0.25">
      <c r="A1918">
        <v>20087</v>
      </c>
      <c r="B1918">
        <v>208.79999999999998</v>
      </c>
      <c r="C1918">
        <v>225</v>
      </c>
      <c r="D1918">
        <f>VLOOKUP(A1918, vax!B:S, 18, FALSE)</f>
        <v>51.7</v>
      </c>
      <c r="E1918">
        <f t="shared" si="29"/>
        <v>1.0775862068965518</v>
      </c>
      <c r="T1918">
        <v>1933</v>
      </c>
      <c r="U1918" cm="1">
        <f t="array" aca="1" ref="U1918" ca="1">INDEX(LINEST($E$2:OFFSET($E$2,T1918-1,0), $D$2:OFFSET($D$2, T1918-1,0), TRUE, FALSE),1)</f>
        <v>1.2085053714812697E-3</v>
      </c>
    </row>
    <row r="1919" spans="1:21" x14ac:dyDescent="0.25">
      <c r="A1919">
        <v>28147</v>
      </c>
      <c r="B1919">
        <v>273.60000000000002</v>
      </c>
      <c r="C1919">
        <v>225</v>
      </c>
      <c r="D1919">
        <f>VLOOKUP(A1919, vax!B:S, 18, FALSE)</f>
        <v>39</v>
      </c>
      <c r="E1919">
        <f t="shared" si="29"/>
        <v>0.82236842105263153</v>
      </c>
      <c r="T1919">
        <v>1934</v>
      </c>
      <c r="U1919" cm="1">
        <f t="array" aca="1" ref="U1919" ca="1">INDEX(LINEST($E$2:OFFSET($E$2,T1919-1,0), $D$2:OFFSET($D$2, T1919-1,0), TRUE, FALSE),1)</f>
        <v>1.1995235682930661E-3</v>
      </c>
    </row>
    <row r="1920" spans="1:21" x14ac:dyDescent="0.25">
      <c r="A1920">
        <v>39111</v>
      </c>
      <c r="B1920">
        <v>146.39999999999998</v>
      </c>
      <c r="C1920">
        <v>225</v>
      </c>
      <c r="D1920">
        <f>VLOOKUP(A1920, vax!B:S, 18, FALSE)</f>
        <v>44.8</v>
      </c>
      <c r="E1920">
        <f t="shared" si="29"/>
        <v>1.5368852459016396</v>
      </c>
      <c r="T1920">
        <v>1935</v>
      </c>
      <c r="U1920" cm="1">
        <f t="array" aca="1" ref="U1920" ca="1">INDEX(LINEST($E$2:OFFSET($E$2,T1920-1,0), $D$2:OFFSET($D$2, T1920-1,0), TRUE, FALSE),1)</f>
        <v>1.1997907706148582E-3</v>
      </c>
    </row>
    <row r="1921" spans="1:21" x14ac:dyDescent="0.25">
      <c r="A1921">
        <v>48343</v>
      </c>
      <c r="B1921">
        <v>213.60000000000002</v>
      </c>
      <c r="C1921">
        <v>225</v>
      </c>
      <c r="D1921">
        <f>VLOOKUP(A1921, vax!B:S, 18, FALSE)</f>
        <v>40.5</v>
      </c>
      <c r="E1921">
        <f t="shared" si="29"/>
        <v>1.0533707865168538</v>
      </c>
      <c r="T1921">
        <v>1936</v>
      </c>
      <c r="U1921" cm="1">
        <f t="array" aca="1" ref="U1921" ca="1">INDEX(LINEST($E$2:OFFSET($E$2,T1921-1,0), $D$2:OFFSET($D$2, T1921-1,0), TRUE, FALSE),1)</f>
        <v>1.1991942492702739E-3</v>
      </c>
    </row>
    <row r="1922" spans="1:21" x14ac:dyDescent="0.25">
      <c r="A1922">
        <v>18165</v>
      </c>
      <c r="B1922">
        <v>216</v>
      </c>
      <c r="C1922">
        <v>224.5</v>
      </c>
      <c r="D1922">
        <f>VLOOKUP(A1922, vax!B:S, 18, FALSE)</f>
        <v>44.8</v>
      </c>
      <c r="E1922">
        <f t="shared" si="29"/>
        <v>1.0393518518518519</v>
      </c>
      <c r="T1922">
        <v>1937</v>
      </c>
      <c r="U1922" cm="1">
        <f t="array" aca="1" ref="U1922" ca="1">INDEX(LINEST($E$2:OFFSET($E$2,T1922-1,0), $D$2:OFFSET($D$2, T1922-1,0), TRUE, FALSE),1)</f>
        <v>1.2002442550045431E-3</v>
      </c>
    </row>
    <row r="1923" spans="1:21" x14ac:dyDescent="0.25">
      <c r="A1923">
        <v>26141</v>
      </c>
      <c r="B1923">
        <v>204</v>
      </c>
      <c r="C1923">
        <v>224.5</v>
      </c>
      <c r="D1923">
        <f>VLOOKUP(A1923, vax!B:S, 18, FALSE)</f>
        <v>58.1</v>
      </c>
      <c r="E1923">
        <f t="shared" ref="E1923:E1986" si="30">C1923/B1923</f>
        <v>1.1004901960784315</v>
      </c>
      <c r="T1923">
        <v>1938</v>
      </c>
      <c r="U1923" cm="1">
        <f t="array" aca="1" ref="U1923" ca="1">INDEX(LINEST($E$2:OFFSET($E$2,T1923-1,0), $D$2:OFFSET($D$2, T1923-1,0), TRUE, FALSE),1)</f>
        <v>1.208734174932195E-3</v>
      </c>
    </row>
    <row r="1924" spans="1:21" x14ac:dyDescent="0.25">
      <c r="A1924">
        <v>27157</v>
      </c>
      <c r="B1924">
        <v>237.60000000000002</v>
      </c>
      <c r="C1924">
        <v>224.5</v>
      </c>
      <c r="D1924">
        <f>VLOOKUP(A1924, vax!B:S, 18, FALSE)</f>
        <v>70.400000000000006</v>
      </c>
      <c r="E1924">
        <f t="shared" si="30"/>
        <v>0.94486531986531974</v>
      </c>
      <c r="T1924">
        <v>1939</v>
      </c>
      <c r="U1924" cm="1">
        <f t="array" aca="1" ref="U1924" ca="1">INDEX(LINEST($E$2:OFFSET($E$2,T1924-1,0), $D$2:OFFSET($D$2, T1924-1,0), TRUE, FALSE),1)</f>
        <v>1.2095463270703536E-3</v>
      </c>
    </row>
    <row r="1925" spans="1:21" x14ac:dyDescent="0.25">
      <c r="A1925">
        <v>46011</v>
      </c>
      <c r="B1925">
        <v>292.79999999999995</v>
      </c>
      <c r="C1925">
        <v>224.5</v>
      </c>
      <c r="D1925">
        <f>VLOOKUP(A1925, vax!B:S, 18, FALSE)</f>
        <v>49.2</v>
      </c>
      <c r="E1925">
        <f t="shared" si="30"/>
        <v>0.76673497267759572</v>
      </c>
      <c r="T1925">
        <v>1940</v>
      </c>
      <c r="U1925" cm="1">
        <f t="array" aca="1" ref="U1925" ca="1">INDEX(LINEST($E$2:OFFSET($E$2,T1925-1,0), $D$2:OFFSET($D$2, T1925-1,0), TRUE, FALSE),1)</f>
        <v>1.218052439040788E-3</v>
      </c>
    </row>
    <row r="1926" spans="1:21" x14ac:dyDescent="0.25">
      <c r="A1926">
        <v>18123</v>
      </c>
      <c r="B1926">
        <v>252</v>
      </c>
      <c r="C1926">
        <v>224</v>
      </c>
      <c r="D1926">
        <f>VLOOKUP(A1926, vax!B:S, 18, FALSE)</f>
        <v>54.5</v>
      </c>
      <c r="E1926">
        <f t="shared" si="30"/>
        <v>0.88888888888888884</v>
      </c>
      <c r="T1926">
        <v>1941</v>
      </c>
      <c r="U1926" cm="1">
        <f t="array" aca="1" ref="U1926" ca="1">INDEX(LINEST($E$2:OFFSET($E$2,T1926-1,0), $D$2:OFFSET($D$2, T1926-1,0), TRUE, FALSE),1)</f>
        <v>1.2195247595692346E-3</v>
      </c>
    </row>
    <row r="1927" spans="1:21" x14ac:dyDescent="0.25">
      <c r="A1927">
        <v>21135</v>
      </c>
      <c r="B1927">
        <v>235.20000000000002</v>
      </c>
      <c r="C1927">
        <v>224</v>
      </c>
      <c r="D1927">
        <f>VLOOKUP(A1927, vax!B:S, 18, FALSE)</f>
        <v>36.700000000000003</v>
      </c>
      <c r="E1927">
        <f t="shared" si="30"/>
        <v>0.95238095238095233</v>
      </c>
      <c r="T1927">
        <v>1942</v>
      </c>
      <c r="U1927" cm="1">
        <f t="array" aca="1" ref="U1927" ca="1">INDEX(LINEST($E$2:OFFSET($E$2,T1927-1,0), $D$2:OFFSET($D$2, T1927-1,0), TRUE, FALSE),1)</f>
        <v>1.2196691517130686E-3</v>
      </c>
    </row>
    <row r="1928" spans="1:21" x14ac:dyDescent="0.25">
      <c r="A1928">
        <v>22049</v>
      </c>
      <c r="B1928">
        <v>225.60000000000002</v>
      </c>
      <c r="C1928">
        <v>224</v>
      </c>
      <c r="D1928">
        <f>VLOOKUP(A1928, vax!B:S, 18, FALSE)</f>
        <v>39.9</v>
      </c>
      <c r="E1928">
        <f t="shared" si="30"/>
        <v>0.9929078014184396</v>
      </c>
      <c r="T1928">
        <v>1943</v>
      </c>
      <c r="U1928" cm="1">
        <f t="array" aca="1" ref="U1928" ca="1">INDEX(LINEST($E$2:OFFSET($E$2,T1928-1,0), $D$2:OFFSET($D$2, T1928-1,0), TRUE, FALSE),1)</f>
        <v>1.219920094150177E-3</v>
      </c>
    </row>
    <row r="1929" spans="1:21" x14ac:dyDescent="0.25">
      <c r="A1929">
        <v>29223</v>
      </c>
      <c r="B1929">
        <v>223.20000000000002</v>
      </c>
      <c r="C1929">
        <v>224</v>
      </c>
      <c r="D1929">
        <f>VLOOKUP(A1929, vax!B:S, 18, FALSE)</f>
        <v>34.700000000000003</v>
      </c>
      <c r="E1929">
        <f t="shared" si="30"/>
        <v>1.0035842293906809</v>
      </c>
      <c r="T1929">
        <v>1944</v>
      </c>
      <c r="U1929" cm="1">
        <f t="array" aca="1" ref="U1929" ca="1">INDEX(LINEST($E$2:OFFSET($E$2,T1929-1,0), $D$2:OFFSET($D$2, T1929-1,0), TRUE, FALSE),1)</f>
        <v>1.2183159145925818E-3</v>
      </c>
    </row>
    <row r="1930" spans="1:21" x14ac:dyDescent="0.25">
      <c r="A1930">
        <v>48387</v>
      </c>
      <c r="B1930">
        <v>237.60000000000002</v>
      </c>
      <c r="C1930">
        <v>224</v>
      </c>
      <c r="D1930">
        <f>VLOOKUP(A1930, vax!B:S, 18, FALSE)</f>
        <v>39.6</v>
      </c>
      <c r="E1930">
        <f t="shared" si="30"/>
        <v>0.94276094276094269</v>
      </c>
      <c r="T1930">
        <v>1945</v>
      </c>
      <c r="U1930" cm="1">
        <f t="array" aca="1" ref="U1930" ca="1">INDEX(LINEST($E$2:OFFSET($E$2,T1930-1,0), $D$2:OFFSET($D$2, T1930-1,0), TRUE, FALSE),1)</f>
        <v>1.2184455744350853E-3</v>
      </c>
    </row>
    <row r="1931" spans="1:21" x14ac:dyDescent="0.25">
      <c r="A1931">
        <v>16065</v>
      </c>
      <c r="B1931">
        <v>204</v>
      </c>
      <c r="C1931">
        <v>223.5</v>
      </c>
      <c r="D1931">
        <f>VLOOKUP(A1931, vax!B:S, 18, FALSE)</f>
        <v>46.6</v>
      </c>
      <c r="E1931">
        <f t="shared" si="30"/>
        <v>1.0955882352941178</v>
      </c>
      <c r="T1931">
        <v>1946</v>
      </c>
      <c r="U1931" cm="1">
        <f t="array" aca="1" ref="U1931" ca="1">INDEX(LINEST($E$2:OFFSET($E$2,T1931-1,0), $D$2:OFFSET($D$2, T1931-1,0), TRUE, FALSE),1)</f>
        <v>1.2180525565523371E-3</v>
      </c>
    </row>
    <row r="1932" spans="1:21" x14ac:dyDescent="0.25">
      <c r="A1932">
        <v>13251</v>
      </c>
      <c r="B1932">
        <v>213.60000000000002</v>
      </c>
      <c r="C1932">
        <v>223</v>
      </c>
      <c r="D1932">
        <f>VLOOKUP(A1932, vax!B:S, 18, FALSE)</f>
        <v>37.9</v>
      </c>
      <c r="E1932">
        <f t="shared" si="30"/>
        <v>1.0440074906367041</v>
      </c>
      <c r="T1932">
        <v>1947</v>
      </c>
      <c r="U1932" cm="1">
        <f t="array" aca="1" ref="U1932" ca="1">INDEX(LINEST($E$2:OFFSET($E$2,T1932-1,0), $D$2:OFFSET($D$2, T1932-1,0), TRUE, FALSE),1)</f>
        <v>1.2208965857968522E-3</v>
      </c>
    </row>
    <row r="1933" spans="1:21" x14ac:dyDescent="0.25">
      <c r="A1933">
        <v>29163</v>
      </c>
      <c r="B1933">
        <v>264</v>
      </c>
      <c r="C1933">
        <v>223</v>
      </c>
      <c r="D1933">
        <f>VLOOKUP(A1933, vax!B:S, 18, FALSE)</f>
        <v>36.1</v>
      </c>
      <c r="E1933">
        <f t="shared" si="30"/>
        <v>0.84469696969696972</v>
      </c>
      <c r="T1933">
        <v>1948</v>
      </c>
      <c r="U1933" cm="1">
        <f t="array" aca="1" ref="U1933" ca="1">INDEX(LINEST($E$2:OFFSET($E$2,T1933-1,0), $D$2:OFFSET($D$2, T1933-1,0), TRUE, FALSE),1)</f>
        <v>1.2164054808509359E-3</v>
      </c>
    </row>
    <row r="1934" spans="1:21" x14ac:dyDescent="0.25">
      <c r="A1934">
        <v>29181</v>
      </c>
      <c r="B1934">
        <v>237.60000000000002</v>
      </c>
      <c r="C1934">
        <v>223</v>
      </c>
      <c r="D1934">
        <f>VLOOKUP(A1934, vax!B:S, 18, FALSE)</f>
        <v>27.8</v>
      </c>
      <c r="E1934">
        <f t="shared" si="30"/>
        <v>0.93855218855218847</v>
      </c>
      <c r="T1934">
        <v>1949</v>
      </c>
      <c r="U1934" cm="1">
        <f t="array" aca="1" ref="U1934" ca="1">INDEX(LINEST($E$2:OFFSET($E$2,T1934-1,0), $D$2:OFFSET($D$2, T1934-1,0), TRUE, FALSE),1)</f>
        <v>1.2137417693874983E-3</v>
      </c>
    </row>
    <row r="1935" spans="1:21" x14ac:dyDescent="0.25">
      <c r="A1935">
        <v>39163</v>
      </c>
      <c r="B1935">
        <v>189.60000000000002</v>
      </c>
      <c r="C1935">
        <v>223</v>
      </c>
      <c r="D1935">
        <f>VLOOKUP(A1935, vax!B:S, 18, FALSE)</f>
        <v>37.9</v>
      </c>
      <c r="E1935">
        <f t="shared" si="30"/>
        <v>1.1761603375527425</v>
      </c>
      <c r="T1935">
        <v>1950</v>
      </c>
      <c r="U1935" cm="1">
        <f t="array" aca="1" ref="U1935" ca="1">INDEX(LINEST($E$2:OFFSET($E$2,T1935-1,0), $D$2:OFFSET($D$2, T1935-1,0), TRUE, FALSE),1)</f>
        <v>1.2134230419913337E-3</v>
      </c>
    </row>
    <row r="1936" spans="1:21" x14ac:dyDescent="0.25">
      <c r="A1936">
        <v>55103</v>
      </c>
      <c r="B1936">
        <v>216</v>
      </c>
      <c r="C1936">
        <v>223</v>
      </c>
      <c r="D1936">
        <f>VLOOKUP(A1936, vax!B:S, 18, FALSE)</f>
        <v>56.4</v>
      </c>
      <c r="E1936">
        <f t="shared" si="30"/>
        <v>1.0324074074074074</v>
      </c>
      <c r="T1936">
        <v>1951</v>
      </c>
      <c r="U1936" cm="1">
        <f t="array" aca="1" ref="U1936" ca="1">INDEX(LINEST($E$2:OFFSET($E$2,T1936-1,0), $D$2:OFFSET($D$2, T1936-1,0), TRUE, FALSE),1)</f>
        <v>1.2131714980234262E-3</v>
      </c>
    </row>
    <row r="1937" spans="1:21" x14ac:dyDescent="0.25">
      <c r="A1937">
        <v>19019</v>
      </c>
      <c r="B1937">
        <v>247.20000000000002</v>
      </c>
      <c r="C1937">
        <v>222.5</v>
      </c>
      <c r="D1937">
        <f>VLOOKUP(A1937, vax!B:S, 18, FALSE)</f>
        <v>51.5</v>
      </c>
      <c r="E1937">
        <f t="shared" si="30"/>
        <v>0.90008090614886727</v>
      </c>
      <c r="T1937">
        <v>1952</v>
      </c>
      <c r="U1937" cm="1">
        <f t="array" aca="1" ref="U1937" ca="1">INDEX(LINEST($E$2:OFFSET($E$2,T1937-1,0), $D$2:OFFSET($D$2, T1937-1,0), TRUE, FALSE),1)</f>
        <v>1.2222305405082811E-3</v>
      </c>
    </row>
    <row r="1938" spans="1:21" x14ac:dyDescent="0.25">
      <c r="A1938">
        <v>54063</v>
      </c>
      <c r="B1938">
        <v>240</v>
      </c>
      <c r="C1938">
        <v>222.5</v>
      </c>
      <c r="D1938">
        <f>VLOOKUP(A1938, vax!B:S, 18, FALSE)</f>
        <v>47.2</v>
      </c>
      <c r="E1938">
        <f t="shared" si="30"/>
        <v>0.92708333333333337</v>
      </c>
      <c r="T1938">
        <v>1953</v>
      </c>
      <c r="U1938" cm="1">
        <f t="array" aca="1" ref="U1938" ca="1">INDEX(LINEST($E$2:OFFSET($E$2,T1938-1,0), $D$2:OFFSET($D$2, T1938-1,0), TRUE, FALSE),1)</f>
        <v>1.2247721870935814E-3</v>
      </c>
    </row>
    <row r="1939" spans="1:21" x14ac:dyDescent="0.25">
      <c r="A1939">
        <v>29121</v>
      </c>
      <c r="B1939">
        <v>268.79999999999995</v>
      </c>
      <c r="C1939">
        <v>222</v>
      </c>
      <c r="D1939">
        <f>VLOOKUP(A1939, vax!B:S, 18, FALSE)</f>
        <v>38.4</v>
      </c>
      <c r="E1939">
        <f t="shared" si="30"/>
        <v>0.82589285714285732</v>
      </c>
      <c r="T1939">
        <v>1954</v>
      </c>
      <c r="U1939" cm="1">
        <f t="array" aca="1" ref="U1939" ca="1">INDEX(LINEST($E$2:OFFSET($E$2,T1939-1,0), $D$2:OFFSET($D$2, T1939-1,0), TRUE, FALSE),1)</f>
        <v>1.2229758810559386E-3</v>
      </c>
    </row>
    <row r="1940" spans="1:21" x14ac:dyDescent="0.25">
      <c r="A1940">
        <v>37137</v>
      </c>
      <c r="B1940">
        <v>206.39999999999998</v>
      </c>
      <c r="C1940">
        <v>222</v>
      </c>
      <c r="D1940">
        <f>VLOOKUP(A1940, vax!B:S, 18, FALSE)</f>
        <v>53.7</v>
      </c>
      <c r="E1940">
        <f t="shared" si="30"/>
        <v>1.0755813953488373</v>
      </c>
      <c r="T1940">
        <v>1955</v>
      </c>
      <c r="U1940" cm="1">
        <f t="array" aca="1" ref="U1940" ca="1">INDEX(LINEST($E$2:OFFSET($E$2,T1940-1,0), $D$2:OFFSET($D$2, T1940-1,0), TRUE, FALSE),1)</f>
        <v>1.2140022302265436E-3</v>
      </c>
    </row>
    <row r="1941" spans="1:21" x14ac:dyDescent="0.25">
      <c r="A1941">
        <v>51063</v>
      </c>
      <c r="B1941">
        <v>264</v>
      </c>
      <c r="C1941">
        <v>222</v>
      </c>
      <c r="D1941">
        <f>VLOOKUP(A1941, vax!B:S, 18, FALSE)</f>
        <v>37.1</v>
      </c>
      <c r="E1941">
        <f t="shared" si="30"/>
        <v>0.84090909090909094</v>
      </c>
      <c r="T1941">
        <v>1956</v>
      </c>
      <c r="U1941" cm="1">
        <f t="array" aca="1" ref="U1941" ca="1">INDEX(LINEST($E$2:OFFSET($E$2,T1941-1,0), $D$2:OFFSET($D$2, T1941-1,0), TRUE, FALSE),1)</f>
        <v>1.2132205079967758E-3</v>
      </c>
    </row>
    <row r="1942" spans="1:21" x14ac:dyDescent="0.25">
      <c r="A1942">
        <v>19043</v>
      </c>
      <c r="B1942">
        <v>242.39999999999998</v>
      </c>
      <c r="C1942">
        <v>221.5</v>
      </c>
      <c r="D1942">
        <f>VLOOKUP(A1942, vax!B:S, 18, FALSE)</f>
        <v>46.5</v>
      </c>
      <c r="E1942">
        <f t="shared" si="30"/>
        <v>0.91377887788778889</v>
      </c>
      <c r="T1942">
        <v>1957</v>
      </c>
      <c r="U1942" cm="1">
        <f t="array" aca="1" ref="U1942" ca="1">INDEX(LINEST($E$2:OFFSET($E$2,T1942-1,0), $D$2:OFFSET($D$2, T1942-1,0), TRUE, FALSE),1)</f>
        <v>1.2054458208775732E-3</v>
      </c>
    </row>
    <row r="1943" spans="1:21" x14ac:dyDescent="0.25">
      <c r="A1943">
        <v>21069</v>
      </c>
      <c r="B1943">
        <v>225.60000000000002</v>
      </c>
      <c r="C1943">
        <v>221.5</v>
      </c>
      <c r="D1943">
        <f>VLOOKUP(A1943, vax!B:S, 18, FALSE)</f>
        <v>49.1</v>
      </c>
      <c r="E1943">
        <f t="shared" si="30"/>
        <v>0.9818262411347517</v>
      </c>
      <c r="T1943">
        <v>1958</v>
      </c>
      <c r="U1943" cm="1">
        <f t="array" aca="1" ref="U1943" ca="1">INDEX(LINEST($E$2:OFFSET($E$2,T1943-1,0), $D$2:OFFSET($D$2, T1943-1,0), TRUE, FALSE),1)</f>
        <v>1.1970344079746372E-3</v>
      </c>
    </row>
    <row r="1944" spans="1:21" x14ac:dyDescent="0.25">
      <c r="A1944">
        <v>21103</v>
      </c>
      <c r="B1944">
        <v>204</v>
      </c>
      <c r="C1944">
        <v>221.5</v>
      </c>
      <c r="D1944">
        <f>VLOOKUP(A1944, vax!B:S, 18, FALSE)</f>
        <v>51.1</v>
      </c>
      <c r="E1944">
        <f t="shared" si="30"/>
        <v>1.0857843137254901</v>
      </c>
      <c r="T1944">
        <v>1959</v>
      </c>
      <c r="U1944" cm="1">
        <f t="array" aca="1" ref="U1944" ca="1">INDEX(LINEST($E$2:OFFSET($E$2,T1944-1,0), $D$2:OFFSET($D$2, T1944-1,0), TRUE, FALSE),1)</f>
        <v>1.1941197243380379E-3</v>
      </c>
    </row>
    <row r="1945" spans="1:21" x14ac:dyDescent="0.25">
      <c r="A1945">
        <v>27055</v>
      </c>
      <c r="B1945">
        <v>228</v>
      </c>
      <c r="C1945">
        <v>221</v>
      </c>
      <c r="D1945">
        <f>VLOOKUP(A1945, vax!B:S, 18, FALSE)</f>
        <v>57.5</v>
      </c>
      <c r="E1945">
        <f t="shared" si="30"/>
        <v>0.9692982456140351</v>
      </c>
      <c r="T1945">
        <v>1960</v>
      </c>
      <c r="U1945" cm="1">
        <f t="array" aca="1" ref="U1945" ca="1">INDEX(LINEST($E$2:OFFSET($E$2,T1945-1,0), $D$2:OFFSET($D$2, T1945-1,0), TRUE, FALSE),1)</f>
        <v>1.1956548170396798E-3</v>
      </c>
    </row>
    <row r="1946" spans="1:21" x14ac:dyDescent="0.25">
      <c r="A1946">
        <v>27159</v>
      </c>
      <c r="B1946">
        <v>220.79999999999998</v>
      </c>
      <c r="C1946">
        <v>220.5</v>
      </c>
      <c r="D1946">
        <f>VLOOKUP(A1946, vax!B:S, 18, FALSE)</f>
        <v>47.7</v>
      </c>
      <c r="E1946">
        <f t="shared" si="30"/>
        <v>0.99864130434782616</v>
      </c>
      <c r="T1946">
        <v>1961</v>
      </c>
      <c r="U1946" cm="1">
        <f t="array" aca="1" ref="U1946" ca="1">INDEX(LINEST($E$2:OFFSET($E$2,T1946-1,0), $D$2:OFFSET($D$2, T1946-1,0), TRUE, FALSE),1)</f>
        <v>1.2011133732516921E-3</v>
      </c>
    </row>
    <row r="1947" spans="1:21" x14ac:dyDescent="0.25">
      <c r="A1947">
        <v>40063</v>
      </c>
      <c r="B1947">
        <v>216</v>
      </c>
      <c r="C1947">
        <v>220.5</v>
      </c>
      <c r="D1947">
        <f>VLOOKUP(A1947, vax!B:S, 18, FALSE)</f>
        <v>43.7</v>
      </c>
      <c r="E1947">
        <f t="shared" si="30"/>
        <v>1.0208333333333333</v>
      </c>
      <c r="T1947">
        <v>1962</v>
      </c>
      <c r="U1947" cm="1">
        <f t="array" aca="1" ref="U1947" ca="1">INDEX(LINEST($E$2:OFFSET($E$2,T1947-1,0), $D$2:OFFSET($D$2, T1947-1,0), TRUE, FALSE),1)</f>
        <v>1.1886548669950037E-3</v>
      </c>
    </row>
    <row r="1948" spans="1:21" x14ac:dyDescent="0.25">
      <c r="A1948">
        <v>16067</v>
      </c>
      <c r="B1948">
        <v>230.39999999999998</v>
      </c>
      <c r="C1948">
        <v>218.5</v>
      </c>
      <c r="D1948">
        <f>VLOOKUP(A1948, vax!B:S, 18, FALSE)</f>
        <v>35.9</v>
      </c>
      <c r="E1948">
        <f t="shared" si="30"/>
        <v>0.94835069444444453</v>
      </c>
      <c r="T1948">
        <v>1963</v>
      </c>
      <c r="U1948" cm="1">
        <f t="array" aca="1" ref="U1948" ca="1">INDEX(LINEST($E$2:OFFSET($E$2,T1948-1,0), $D$2:OFFSET($D$2, T1948-1,0), TRUE, FALSE),1)</f>
        <v>1.1872330668469906E-3</v>
      </c>
    </row>
    <row r="1949" spans="1:21" x14ac:dyDescent="0.25">
      <c r="A1949">
        <v>51079</v>
      </c>
      <c r="B1949">
        <v>177.60000000000002</v>
      </c>
      <c r="C1949">
        <v>218.5</v>
      </c>
      <c r="D1949">
        <f>VLOOKUP(A1949, vax!B:S, 18, FALSE)</f>
        <v>45.3</v>
      </c>
      <c r="E1949">
        <f t="shared" si="30"/>
        <v>1.2302927927927927</v>
      </c>
      <c r="T1949">
        <v>1964</v>
      </c>
      <c r="U1949" cm="1">
        <f t="array" aca="1" ref="U1949" ca="1">INDEX(LINEST($E$2:OFFSET($E$2,T1949-1,0), $D$2:OFFSET($D$2, T1949-1,0), TRUE, FALSE),1)</f>
        <v>1.1859683951058078E-3</v>
      </c>
    </row>
    <row r="1950" spans="1:21" x14ac:dyDescent="0.25">
      <c r="A1950">
        <v>55119</v>
      </c>
      <c r="B1950">
        <v>211.20000000000002</v>
      </c>
      <c r="C1950">
        <v>218.5</v>
      </c>
      <c r="D1950">
        <f>VLOOKUP(A1950, vax!B:S, 18, FALSE)</f>
        <v>34</v>
      </c>
      <c r="E1950">
        <f t="shared" si="30"/>
        <v>1.0345643939393938</v>
      </c>
      <c r="T1950">
        <v>1965</v>
      </c>
      <c r="U1950" cm="1">
        <f t="array" aca="1" ref="U1950" ca="1">INDEX(LINEST($E$2:OFFSET($E$2,T1950-1,0), $D$2:OFFSET($D$2, T1950-1,0), TRUE, FALSE),1)</f>
        <v>1.1828839769269181E-3</v>
      </c>
    </row>
    <row r="1951" spans="1:21" x14ac:dyDescent="0.25">
      <c r="A1951">
        <v>19145</v>
      </c>
      <c r="B1951">
        <v>232.79999999999998</v>
      </c>
      <c r="C1951">
        <v>218</v>
      </c>
      <c r="D1951">
        <f>VLOOKUP(A1951, vax!B:S, 18, FALSE)</f>
        <v>51.2</v>
      </c>
      <c r="E1951">
        <f t="shared" si="30"/>
        <v>0.93642611683848809</v>
      </c>
      <c r="T1951">
        <v>1966</v>
      </c>
      <c r="U1951" cm="1">
        <f t="array" aca="1" ref="U1951" ca="1">INDEX(LINEST($E$2:OFFSET($E$2,T1951-1,0), $D$2:OFFSET($D$2, T1951-1,0), TRUE, FALSE),1)</f>
        <v>1.1864262624149918E-3</v>
      </c>
    </row>
    <row r="1952" spans="1:21" x14ac:dyDescent="0.25">
      <c r="A1952">
        <v>21197</v>
      </c>
      <c r="B1952">
        <v>168</v>
      </c>
      <c r="C1952">
        <v>218</v>
      </c>
      <c r="D1952">
        <f>VLOOKUP(A1952, vax!B:S, 18, FALSE)</f>
        <v>50</v>
      </c>
      <c r="E1952">
        <f t="shared" si="30"/>
        <v>1.2976190476190477</v>
      </c>
      <c r="T1952">
        <v>1967</v>
      </c>
      <c r="U1952" cm="1">
        <f t="array" aca="1" ref="U1952" ca="1">INDEX(LINEST($E$2:OFFSET($E$2,T1952-1,0), $D$2:OFFSET($D$2, T1952-1,0), TRUE, FALSE),1)</f>
        <v>1.1838208562151402E-3</v>
      </c>
    </row>
    <row r="1953" spans="1:21" x14ac:dyDescent="0.25">
      <c r="A1953">
        <v>29067</v>
      </c>
      <c r="B1953">
        <v>242.39999999999998</v>
      </c>
      <c r="C1953">
        <v>218</v>
      </c>
      <c r="D1953">
        <f>VLOOKUP(A1953, vax!B:S, 18, FALSE)</f>
        <v>23.3</v>
      </c>
      <c r="E1953">
        <f t="shared" si="30"/>
        <v>0.8993399339933994</v>
      </c>
      <c r="T1953">
        <v>1968</v>
      </c>
      <c r="U1953" cm="1">
        <f t="array" aca="1" ref="U1953" ca="1">INDEX(LINEST($E$2:OFFSET($E$2,T1953-1,0), $D$2:OFFSET($D$2, T1953-1,0), TRUE, FALSE),1)</f>
        <v>1.1827601152926207E-3</v>
      </c>
    </row>
    <row r="1954" spans="1:21" x14ac:dyDescent="0.25">
      <c r="A1954">
        <v>29117</v>
      </c>
      <c r="B1954">
        <v>232.79999999999998</v>
      </c>
      <c r="C1954">
        <v>216.5</v>
      </c>
      <c r="D1954">
        <f>VLOOKUP(A1954, vax!B:S, 18, FALSE)</f>
        <v>41.8</v>
      </c>
      <c r="E1954">
        <f t="shared" si="30"/>
        <v>0.92998281786941583</v>
      </c>
      <c r="T1954">
        <v>1969</v>
      </c>
      <c r="U1954" cm="1">
        <f t="array" aca="1" ref="U1954" ca="1">INDEX(LINEST($E$2:OFFSET($E$2,T1954-1,0), $D$2:OFFSET($D$2, T1954-1,0), TRUE, FALSE),1)</f>
        <v>1.1851828988328958E-3</v>
      </c>
    </row>
    <row r="1955" spans="1:21" x14ac:dyDescent="0.25">
      <c r="A1955">
        <v>17053</v>
      </c>
      <c r="B1955">
        <v>240</v>
      </c>
      <c r="C1955">
        <v>216</v>
      </c>
      <c r="D1955">
        <f>VLOOKUP(A1955, vax!B:S, 18, FALSE)</f>
        <v>53.9</v>
      </c>
      <c r="E1955">
        <f t="shared" si="30"/>
        <v>0.9</v>
      </c>
      <c r="T1955">
        <v>1970</v>
      </c>
      <c r="U1955" cm="1">
        <f t="array" aca="1" ref="U1955" ca="1">INDEX(LINEST($E$2:OFFSET($E$2,T1955-1,0), $D$2:OFFSET($D$2, T1955-1,0), TRUE, FALSE),1)</f>
        <v>1.1806019599524488E-3</v>
      </c>
    </row>
    <row r="1956" spans="1:21" x14ac:dyDescent="0.25">
      <c r="A1956">
        <v>26053</v>
      </c>
      <c r="B1956">
        <v>247.20000000000002</v>
      </c>
      <c r="C1956">
        <v>215.5</v>
      </c>
      <c r="D1956">
        <f>VLOOKUP(A1956, vax!B:S, 18, FALSE)</f>
        <v>64</v>
      </c>
      <c r="E1956">
        <f t="shared" si="30"/>
        <v>0.87176375404530737</v>
      </c>
      <c r="T1956">
        <v>1971</v>
      </c>
      <c r="U1956" cm="1">
        <f t="array" aca="1" ref="U1956" ca="1">INDEX(LINEST($E$2:OFFSET($E$2,T1956-1,0), $D$2:OFFSET($D$2, T1956-1,0), TRUE, FALSE),1)</f>
        <v>1.1806991025915235E-3</v>
      </c>
    </row>
    <row r="1957" spans="1:21" x14ac:dyDescent="0.25">
      <c r="A1957">
        <v>51119</v>
      </c>
      <c r="B1957">
        <v>213.60000000000002</v>
      </c>
      <c r="C1957">
        <v>215.5</v>
      </c>
      <c r="D1957">
        <f>VLOOKUP(A1957, vax!B:S, 18, FALSE)</f>
        <v>60.8</v>
      </c>
      <c r="E1957">
        <f t="shared" si="30"/>
        <v>1.0088951310861423</v>
      </c>
      <c r="T1957">
        <v>1972</v>
      </c>
      <c r="U1957" cm="1">
        <f t="array" aca="1" ref="U1957" ca="1">INDEX(LINEST($E$2:OFFSET($E$2,T1957-1,0), $D$2:OFFSET($D$2, T1957-1,0), TRUE, FALSE),1)</f>
        <v>1.1742926170745505E-3</v>
      </c>
    </row>
    <row r="1958" spans="1:21" x14ac:dyDescent="0.25">
      <c r="A1958">
        <v>35053</v>
      </c>
      <c r="B1958">
        <v>240</v>
      </c>
      <c r="C1958">
        <v>215</v>
      </c>
      <c r="D1958">
        <f>VLOOKUP(A1958, vax!B:S, 18, FALSE)</f>
        <v>64.3</v>
      </c>
      <c r="E1958">
        <f t="shared" si="30"/>
        <v>0.89583333333333337</v>
      </c>
      <c r="T1958">
        <v>1973</v>
      </c>
      <c r="U1958" cm="1">
        <f t="array" aca="1" ref="U1958" ca="1">INDEX(LINEST($E$2:OFFSET($E$2,T1958-1,0), $D$2:OFFSET($D$2, T1958-1,0), TRUE, FALSE),1)</f>
        <v>1.1734857217882988E-3</v>
      </c>
    </row>
    <row r="1959" spans="1:21" x14ac:dyDescent="0.25">
      <c r="A1959">
        <v>19171</v>
      </c>
      <c r="B1959">
        <v>264</v>
      </c>
      <c r="C1959">
        <v>214.5</v>
      </c>
      <c r="D1959">
        <f>VLOOKUP(A1959, vax!B:S, 18, FALSE)</f>
        <v>59.9</v>
      </c>
      <c r="E1959">
        <f t="shared" si="30"/>
        <v>0.8125</v>
      </c>
      <c r="T1959">
        <v>1974</v>
      </c>
      <c r="U1959" cm="1">
        <f t="array" aca="1" ref="U1959" ca="1">INDEX(LINEST($E$2:OFFSET($E$2,T1959-1,0), $D$2:OFFSET($D$2, T1959-1,0), TRUE, FALSE),1)</f>
        <v>1.1766029537054921E-3</v>
      </c>
    </row>
    <row r="1960" spans="1:21" x14ac:dyDescent="0.25">
      <c r="A1960">
        <v>22075</v>
      </c>
      <c r="B1960">
        <v>228</v>
      </c>
      <c r="C1960">
        <v>214.5</v>
      </c>
      <c r="D1960">
        <f>VLOOKUP(A1960, vax!B:S, 18, FALSE)</f>
        <v>58.8</v>
      </c>
      <c r="E1960">
        <f t="shared" si="30"/>
        <v>0.94078947368421051</v>
      </c>
      <c r="T1960">
        <v>1975</v>
      </c>
      <c r="U1960" cm="1">
        <f t="array" aca="1" ref="U1960" ca="1">INDEX(LINEST($E$2:OFFSET($E$2,T1960-1,0), $D$2:OFFSET($D$2, T1960-1,0), TRUE, FALSE),1)</f>
        <v>1.1749568089670993E-3</v>
      </c>
    </row>
    <row r="1961" spans="1:21" x14ac:dyDescent="0.25">
      <c r="A1961">
        <v>28129</v>
      </c>
      <c r="B1961">
        <v>220.79999999999998</v>
      </c>
      <c r="C1961">
        <v>214.5</v>
      </c>
      <c r="D1961">
        <f>VLOOKUP(A1961, vax!B:S, 18, FALSE)</f>
        <v>32.4</v>
      </c>
      <c r="E1961">
        <f t="shared" si="30"/>
        <v>0.97146739130434789</v>
      </c>
      <c r="T1961">
        <v>1976</v>
      </c>
      <c r="U1961" cm="1">
        <f t="array" aca="1" ref="U1961" ca="1">INDEX(LINEST($E$2:OFFSET($E$2,T1961-1,0), $D$2:OFFSET($D$2, T1961-1,0), TRUE, FALSE),1)</f>
        <v>1.1732686923241543E-3</v>
      </c>
    </row>
    <row r="1962" spans="1:21" x14ac:dyDescent="0.25">
      <c r="A1962">
        <v>29133</v>
      </c>
      <c r="B1962">
        <v>252</v>
      </c>
      <c r="C1962">
        <v>214.5</v>
      </c>
      <c r="D1962">
        <f>VLOOKUP(A1962, vax!B:S, 18, FALSE)</f>
        <v>41.4</v>
      </c>
      <c r="E1962">
        <f t="shared" si="30"/>
        <v>0.85119047619047616</v>
      </c>
      <c r="T1962">
        <v>1977</v>
      </c>
      <c r="U1962" cm="1">
        <f t="array" aca="1" ref="U1962" ca="1">INDEX(LINEST($E$2:OFFSET($E$2,T1962-1,0), $D$2:OFFSET($D$2, T1962-1,0), TRUE, FALSE),1)</f>
        <v>1.1712819802104282E-3</v>
      </c>
    </row>
    <row r="1963" spans="1:21" x14ac:dyDescent="0.25">
      <c r="A1963">
        <v>47153</v>
      </c>
      <c r="B1963">
        <v>182.39999999999998</v>
      </c>
      <c r="C1963">
        <v>214.5</v>
      </c>
      <c r="D1963">
        <f>VLOOKUP(A1963, vax!B:S, 18, FALSE)</f>
        <v>33.4</v>
      </c>
      <c r="E1963">
        <f t="shared" si="30"/>
        <v>1.1759868421052633</v>
      </c>
      <c r="T1963">
        <v>1978</v>
      </c>
      <c r="U1963" cm="1">
        <f t="array" aca="1" ref="U1963" ca="1">INDEX(LINEST($E$2:OFFSET($E$2,T1963-1,0), $D$2:OFFSET($D$2, T1963-1,0), TRUE, FALSE),1)</f>
        <v>1.1680045330827197E-3</v>
      </c>
    </row>
    <row r="1964" spans="1:21" x14ac:dyDescent="0.25">
      <c r="A1964">
        <v>19191</v>
      </c>
      <c r="B1964">
        <v>216</v>
      </c>
      <c r="C1964">
        <v>214</v>
      </c>
      <c r="D1964">
        <f>VLOOKUP(A1964, vax!B:S, 18, FALSE)</f>
        <v>60.2</v>
      </c>
      <c r="E1964">
        <f t="shared" si="30"/>
        <v>0.9907407407407407</v>
      </c>
      <c r="T1964">
        <v>1979</v>
      </c>
      <c r="U1964" cm="1">
        <f t="array" aca="1" ref="U1964" ca="1">INDEX(LINEST($E$2:OFFSET($E$2,T1964-1,0), $D$2:OFFSET($D$2, T1964-1,0), TRUE, FALSE),1)</f>
        <v>1.1718438329668135E-3</v>
      </c>
    </row>
    <row r="1965" spans="1:21" x14ac:dyDescent="0.25">
      <c r="A1965">
        <v>28005</v>
      </c>
      <c r="B1965">
        <v>208.79999999999998</v>
      </c>
      <c r="C1965">
        <v>214</v>
      </c>
      <c r="D1965">
        <f>VLOOKUP(A1965, vax!B:S, 18, FALSE)</f>
        <v>38</v>
      </c>
      <c r="E1965">
        <f t="shared" si="30"/>
        <v>1.024904214559387</v>
      </c>
      <c r="T1965">
        <v>1980</v>
      </c>
      <c r="U1965" cm="1">
        <f t="array" aca="1" ref="U1965" ca="1">INDEX(LINEST($E$2:OFFSET($E$2,T1965-1,0), $D$2:OFFSET($D$2, T1965-1,0), TRUE, FALSE),1)</f>
        <v>1.1719641240667802E-3</v>
      </c>
    </row>
    <row r="1966" spans="1:21" x14ac:dyDescent="0.25">
      <c r="A1966">
        <v>17131</v>
      </c>
      <c r="B1966">
        <v>240</v>
      </c>
      <c r="C1966">
        <v>213.5</v>
      </c>
      <c r="D1966">
        <f>VLOOKUP(A1966, vax!B:S, 18, FALSE)</f>
        <v>56</v>
      </c>
      <c r="E1966">
        <f t="shared" si="30"/>
        <v>0.88958333333333328</v>
      </c>
      <c r="T1966">
        <v>1981</v>
      </c>
      <c r="U1966" cm="1">
        <f t="array" aca="1" ref="U1966" ca="1">INDEX(LINEST($E$2:OFFSET($E$2,T1966-1,0), $D$2:OFFSET($D$2, T1966-1,0), TRUE, FALSE),1)</f>
        <v>1.1620978586975499E-3</v>
      </c>
    </row>
    <row r="1967" spans="1:21" x14ac:dyDescent="0.25">
      <c r="A1967">
        <v>47033</v>
      </c>
      <c r="B1967">
        <v>266.39999999999998</v>
      </c>
      <c r="C1967">
        <v>213.5</v>
      </c>
      <c r="D1967">
        <f>VLOOKUP(A1967, vax!B:S, 18, FALSE)</f>
        <v>46</v>
      </c>
      <c r="E1967">
        <f t="shared" si="30"/>
        <v>0.80142642642642647</v>
      </c>
      <c r="T1967">
        <v>1982</v>
      </c>
      <c r="U1967" cm="1">
        <f t="array" aca="1" ref="U1967" ca="1">INDEX(LINEST($E$2:OFFSET($E$2,T1967-1,0), $D$2:OFFSET($D$2, T1967-1,0), TRUE, FALSE),1)</f>
        <v>1.1655378661502402E-3</v>
      </c>
    </row>
    <row r="1968" spans="1:21" x14ac:dyDescent="0.25">
      <c r="A1968">
        <v>55107</v>
      </c>
      <c r="B1968">
        <v>201.60000000000002</v>
      </c>
      <c r="C1968">
        <v>213.5</v>
      </c>
      <c r="D1968">
        <f>VLOOKUP(A1968, vax!B:S, 18, FALSE)</f>
        <v>39.200000000000003</v>
      </c>
      <c r="E1968">
        <f t="shared" si="30"/>
        <v>1.0590277777777777</v>
      </c>
      <c r="T1968">
        <v>1983</v>
      </c>
      <c r="U1968" cm="1">
        <f t="array" aca="1" ref="U1968" ca="1">INDEX(LINEST($E$2:OFFSET($E$2,T1968-1,0), $D$2:OFFSET($D$2, T1968-1,0), TRUE, FALSE),1)</f>
        <v>1.1656724777363624E-3</v>
      </c>
    </row>
    <row r="1969" spans="1:21" x14ac:dyDescent="0.25">
      <c r="A1969">
        <v>21153</v>
      </c>
      <c r="B1969">
        <v>170.39999999999998</v>
      </c>
      <c r="C1969">
        <v>213</v>
      </c>
      <c r="D1969">
        <f>VLOOKUP(A1969, vax!B:S, 18, FALSE)</f>
        <v>49.1</v>
      </c>
      <c r="E1969">
        <f t="shared" si="30"/>
        <v>1.2500000000000002</v>
      </c>
      <c r="T1969">
        <v>1984</v>
      </c>
      <c r="U1969" cm="1">
        <f t="array" aca="1" ref="U1969" ca="1">INDEX(LINEST($E$2:OFFSET($E$2,T1969-1,0), $D$2:OFFSET($D$2, T1969-1,0), TRUE, FALSE),1)</f>
        <v>1.1664282676331476E-3</v>
      </c>
    </row>
    <row r="1970" spans="1:21" x14ac:dyDescent="0.25">
      <c r="A1970">
        <v>29053</v>
      </c>
      <c r="B1970">
        <v>228</v>
      </c>
      <c r="C1970">
        <v>213</v>
      </c>
      <c r="D1970">
        <f>VLOOKUP(A1970, vax!B:S, 18, FALSE)</f>
        <v>41.6</v>
      </c>
      <c r="E1970">
        <f t="shared" si="30"/>
        <v>0.93421052631578949</v>
      </c>
      <c r="T1970">
        <v>1985</v>
      </c>
      <c r="U1970" cm="1">
        <f t="array" aca="1" ref="U1970" ca="1">INDEX(LINEST($E$2:OFFSET($E$2,T1970-1,0), $D$2:OFFSET($D$2, T1970-1,0), TRUE, FALSE),1)</f>
        <v>1.1646052571354809E-3</v>
      </c>
    </row>
    <row r="1971" spans="1:21" x14ac:dyDescent="0.25">
      <c r="A1971">
        <v>51029</v>
      </c>
      <c r="B1971">
        <v>194.39999999999998</v>
      </c>
      <c r="C1971">
        <v>213</v>
      </c>
      <c r="D1971">
        <f>VLOOKUP(A1971, vax!B:S, 18, FALSE)</f>
        <v>38.4</v>
      </c>
      <c r="E1971">
        <f t="shared" si="30"/>
        <v>1.0956790123456792</v>
      </c>
      <c r="T1971">
        <v>1986</v>
      </c>
      <c r="U1971" cm="1">
        <f t="array" aca="1" ref="U1971" ca="1">INDEX(LINEST($E$2:OFFSET($E$2,T1971-1,0), $D$2:OFFSET($D$2, T1971-1,0), TRUE, FALSE),1)</f>
        <v>1.1685505600424568E-3</v>
      </c>
    </row>
    <row r="1972" spans="1:21" x14ac:dyDescent="0.25">
      <c r="A1972">
        <v>55061</v>
      </c>
      <c r="B1972">
        <v>240</v>
      </c>
      <c r="C1972">
        <v>213</v>
      </c>
      <c r="D1972">
        <f>VLOOKUP(A1972, vax!B:S, 18, FALSE)</f>
        <v>50</v>
      </c>
      <c r="E1972">
        <f t="shared" si="30"/>
        <v>0.88749999999999996</v>
      </c>
      <c r="T1972">
        <v>1987</v>
      </c>
      <c r="U1972" cm="1">
        <f t="array" aca="1" ref="U1972" ca="1">INDEX(LINEST($E$2:OFFSET($E$2,T1972-1,0), $D$2:OFFSET($D$2, T1972-1,0), TRUE, FALSE),1)</f>
        <v>1.164729458415103E-3</v>
      </c>
    </row>
    <row r="1973" spans="1:21" x14ac:dyDescent="0.25">
      <c r="A1973">
        <v>8039</v>
      </c>
      <c r="B1973">
        <v>192</v>
      </c>
      <c r="C1973">
        <v>212.5</v>
      </c>
      <c r="D1973">
        <f>VLOOKUP(A1973, vax!B:S, 18, FALSE)</f>
        <v>35.799999999999997</v>
      </c>
      <c r="E1973">
        <f t="shared" si="30"/>
        <v>1.1067708333333333</v>
      </c>
      <c r="T1973">
        <v>1988</v>
      </c>
      <c r="U1973" cm="1">
        <f t="array" aca="1" ref="U1973" ca="1">INDEX(LINEST($E$2:OFFSET($E$2,T1973-1,0), $D$2:OFFSET($D$2, T1973-1,0), TRUE, FALSE),1)</f>
        <v>1.1742379003379089E-3</v>
      </c>
    </row>
    <row r="1974" spans="1:21" x14ac:dyDescent="0.25">
      <c r="A1974">
        <v>17125</v>
      </c>
      <c r="B1974">
        <v>266.39999999999998</v>
      </c>
      <c r="C1974">
        <v>212.5</v>
      </c>
      <c r="D1974">
        <f>VLOOKUP(A1974, vax!B:S, 18, FALSE)</f>
        <v>51.1</v>
      </c>
      <c r="E1974">
        <f t="shared" si="30"/>
        <v>0.79767267267267272</v>
      </c>
      <c r="T1974">
        <v>1989</v>
      </c>
      <c r="U1974" cm="1">
        <f t="array" aca="1" ref="U1974" ca="1">INDEX(LINEST($E$2:OFFSET($E$2,T1974-1,0), $D$2:OFFSET($D$2, T1974-1,0), TRUE, FALSE),1)</f>
        <v>1.1695066506305926E-3</v>
      </c>
    </row>
    <row r="1975" spans="1:21" x14ac:dyDescent="0.25">
      <c r="A1975">
        <v>17187</v>
      </c>
      <c r="B1975">
        <v>276</v>
      </c>
      <c r="C1975">
        <v>212</v>
      </c>
      <c r="D1975">
        <f>VLOOKUP(A1975, vax!B:S, 18, FALSE)</f>
        <v>47</v>
      </c>
      <c r="E1975">
        <f t="shared" si="30"/>
        <v>0.76811594202898548</v>
      </c>
      <c r="T1975">
        <v>1990</v>
      </c>
      <c r="U1975" cm="1">
        <f t="array" aca="1" ref="U1975" ca="1">INDEX(LINEST($E$2:OFFSET($E$2,T1975-1,0), $D$2:OFFSET($D$2, T1975-1,0), TRUE, FALSE),1)</f>
        <v>1.1696341717295823E-3</v>
      </c>
    </row>
    <row r="1976" spans="1:21" x14ac:dyDescent="0.25">
      <c r="A1976">
        <v>21123</v>
      </c>
      <c r="B1976">
        <v>201.60000000000002</v>
      </c>
      <c r="C1976">
        <v>212</v>
      </c>
      <c r="D1976">
        <f>VLOOKUP(A1976, vax!B:S, 18, FALSE)</f>
        <v>41.7</v>
      </c>
      <c r="E1976">
        <f t="shared" si="30"/>
        <v>1.0515873015873014</v>
      </c>
      <c r="T1976">
        <v>1991</v>
      </c>
      <c r="U1976" cm="1">
        <f t="array" aca="1" ref="U1976" ca="1">INDEX(LINEST($E$2:OFFSET($E$2,T1976-1,0), $D$2:OFFSET($D$2, T1976-1,0), TRUE, FALSE),1)</f>
        <v>1.1686988588624537E-3</v>
      </c>
    </row>
    <row r="1977" spans="1:21" x14ac:dyDescent="0.25">
      <c r="A1977">
        <v>40061</v>
      </c>
      <c r="B1977">
        <v>204</v>
      </c>
      <c r="C1977">
        <v>212</v>
      </c>
      <c r="D1977">
        <f>VLOOKUP(A1977, vax!B:S, 18, FALSE)</f>
        <v>39.299999999999997</v>
      </c>
      <c r="E1977">
        <f t="shared" si="30"/>
        <v>1.0392156862745099</v>
      </c>
      <c r="T1977">
        <v>1992</v>
      </c>
      <c r="U1977" cm="1">
        <f t="array" aca="1" ref="U1977" ca="1">INDEX(LINEST($E$2:OFFSET($E$2,T1977-1,0), $D$2:OFFSET($D$2, T1977-1,0), TRUE, FALSE),1)</f>
        <v>1.1677188290452104E-3</v>
      </c>
    </row>
    <row r="1978" spans="1:21" x14ac:dyDescent="0.25">
      <c r="A1978">
        <v>47015</v>
      </c>
      <c r="B1978">
        <v>208.79999999999998</v>
      </c>
      <c r="C1978">
        <v>212</v>
      </c>
      <c r="D1978">
        <f>VLOOKUP(A1978, vax!B:S, 18, FALSE)</f>
        <v>30.4</v>
      </c>
      <c r="E1978">
        <f t="shared" si="30"/>
        <v>1.0153256704980844</v>
      </c>
      <c r="T1978">
        <v>1993</v>
      </c>
      <c r="U1978" cm="1">
        <f t="array" aca="1" ref="U1978" ca="1">INDEX(LINEST($E$2:OFFSET($E$2,T1978-1,0), $D$2:OFFSET($D$2, T1978-1,0), TRUE, FALSE),1)</f>
        <v>1.1704299212261194E-3</v>
      </c>
    </row>
    <row r="1979" spans="1:21" x14ac:dyDescent="0.25">
      <c r="A1979">
        <v>55099</v>
      </c>
      <c r="B1979">
        <v>225.60000000000002</v>
      </c>
      <c r="C1979">
        <v>212</v>
      </c>
      <c r="D1979">
        <f>VLOOKUP(A1979, vax!B:S, 18, FALSE)</f>
        <v>59.7</v>
      </c>
      <c r="E1979">
        <f t="shared" si="30"/>
        <v>0.93971631205673745</v>
      </c>
      <c r="T1979">
        <v>1994</v>
      </c>
      <c r="U1979" cm="1">
        <f t="array" aca="1" ref="U1979" ca="1">INDEX(LINEST($E$2:OFFSET($E$2,T1979-1,0), $D$2:OFFSET($D$2, T1979-1,0), TRUE, FALSE),1)</f>
        <v>1.1759593984027221E-3</v>
      </c>
    </row>
    <row r="1980" spans="1:21" x14ac:dyDescent="0.25">
      <c r="A1980">
        <v>28013</v>
      </c>
      <c r="B1980">
        <v>237.60000000000002</v>
      </c>
      <c r="C1980">
        <v>211.5</v>
      </c>
      <c r="D1980">
        <f>VLOOKUP(A1980, vax!B:S, 18, FALSE)</f>
        <v>41.8</v>
      </c>
      <c r="E1980">
        <f t="shared" si="30"/>
        <v>0.89015151515151503</v>
      </c>
      <c r="T1980">
        <v>1995</v>
      </c>
      <c r="U1980" cm="1">
        <f t="array" aca="1" ref="U1980" ca="1">INDEX(LINEST($E$2:OFFSET($E$2,T1980-1,0), $D$2:OFFSET($D$2, T1980-1,0), TRUE, FALSE),1)</f>
        <v>1.1806085144599084E-3</v>
      </c>
    </row>
    <row r="1981" spans="1:21" x14ac:dyDescent="0.25">
      <c r="A1981">
        <v>1035</v>
      </c>
      <c r="B1981">
        <v>211.20000000000002</v>
      </c>
      <c r="C1981">
        <v>211</v>
      </c>
      <c r="D1981">
        <f>VLOOKUP(A1981, vax!B:S, 18, FALSE)</f>
        <v>40.4</v>
      </c>
      <c r="E1981">
        <f t="shared" si="30"/>
        <v>0.99905303030303028</v>
      </c>
      <c r="T1981">
        <v>1996</v>
      </c>
      <c r="U1981" cm="1">
        <f t="array" aca="1" ref="U1981" ca="1">INDEX(LINEST($E$2:OFFSET($E$2,T1981-1,0), $D$2:OFFSET($D$2, T1981-1,0), TRUE, FALSE),1)</f>
        <v>1.1806474251571841E-3</v>
      </c>
    </row>
    <row r="1982" spans="1:21" x14ac:dyDescent="0.25">
      <c r="A1982">
        <v>18111</v>
      </c>
      <c r="B1982">
        <v>189.60000000000002</v>
      </c>
      <c r="C1982">
        <v>211</v>
      </c>
      <c r="D1982">
        <f>VLOOKUP(A1982, vax!B:S, 18, FALSE)</f>
        <v>30.2</v>
      </c>
      <c r="E1982">
        <f t="shared" si="30"/>
        <v>1.1128691983122361</v>
      </c>
      <c r="T1982">
        <v>1997</v>
      </c>
      <c r="U1982" cm="1">
        <f t="array" aca="1" ref="U1982" ca="1">INDEX(LINEST($E$2:OFFSET($E$2,T1982-1,0), $D$2:OFFSET($D$2, T1982-1,0), TRUE, FALSE),1)</f>
        <v>1.1871349592082016E-3</v>
      </c>
    </row>
    <row r="1983" spans="1:21" x14ac:dyDescent="0.25">
      <c r="A1983">
        <v>18159</v>
      </c>
      <c r="B1983">
        <v>240</v>
      </c>
      <c r="C1983">
        <v>211</v>
      </c>
      <c r="D1983">
        <f>VLOOKUP(A1983, vax!B:S, 18, FALSE)</f>
        <v>43.4</v>
      </c>
      <c r="E1983">
        <f t="shared" si="30"/>
        <v>0.87916666666666665</v>
      </c>
      <c r="T1983">
        <v>1998</v>
      </c>
      <c r="U1983" cm="1">
        <f t="array" aca="1" ref="U1983" ca="1">INDEX(LINEST($E$2:OFFSET($E$2,T1983-1,0), $D$2:OFFSET($D$2, T1983-1,0), TRUE, FALSE),1)</f>
        <v>1.1915409362930843E-3</v>
      </c>
    </row>
    <row r="1984" spans="1:21" x14ac:dyDescent="0.25">
      <c r="A1984">
        <v>47161</v>
      </c>
      <c r="B1984">
        <v>211.20000000000002</v>
      </c>
      <c r="C1984">
        <v>211</v>
      </c>
      <c r="D1984">
        <f>VLOOKUP(A1984, vax!B:S, 18, FALSE)</f>
        <v>40.799999999999997</v>
      </c>
      <c r="E1984">
        <f t="shared" si="30"/>
        <v>0.99905303030303028</v>
      </c>
      <c r="T1984">
        <v>1999</v>
      </c>
      <c r="U1984" cm="1">
        <f t="array" aca="1" ref="U1984" ca="1">INDEX(LINEST($E$2:OFFSET($E$2,T1984-1,0), $D$2:OFFSET($D$2, T1984-1,0), TRUE, FALSE),1)</f>
        <v>1.1913481342529229E-3</v>
      </c>
    </row>
    <row r="1985" spans="1:21" x14ac:dyDescent="0.25">
      <c r="A1985">
        <v>48093</v>
      </c>
      <c r="B1985">
        <v>216</v>
      </c>
      <c r="C1985">
        <v>211</v>
      </c>
      <c r="D1985">
        <f>VLOOKUP(A1985, vax!B:S, 18, FALSE)</f>
        <v>43.7</v>
      </c>
      <c r="E1985">
        <f t="shared" si="30"/>
        <v>0.97685185185185186</v>
      </c>
      <c r="T1985">
        <v>2000</v>
      </c>
      <c r="U1985" cm="1">
        <f t="array" aca="1" ref="U1985" ca="1">INDEX(LINEST($E$2:OFFSET($E$2,T1985-1,0), $D$2:OFFSET($D$2, T1985-1,0), TRUE, FALSE),1)</f>
        <v>1.193683976598618E-3</v>
      </c>
    </row>
    <row r="1986" spans="1:21" x14ac:dyDescent="0.25">
      <c r="A1986">
        <v>19059</v>
      </c>
      <c r="B1986">
        <v>223.20000000000002</v>
      </c>
      <c r="C1986">
        <v>210.5</v>
      </c>
      <c r="D1986">
        <f>VLOOKUP(A1986, vax!B:S, 18, FALSE)</f>
        <v>56</v>
      </c>
      <c r="E1986">
        <f t="shared" si="30"/>
        <v>0.94310035842293904</v>
      </c>
      <c r="T1986">
        <v>2001</v>
      </c>
      <c r="U1986" cm="1">
        <f t="array" aca="1" ref="U1986" ca="1">INDEX(LINEST($E$2:OFFSET($E$2,T1986-1,0), $D$2:OFFSET($D$2, T1986-1,0), TRUE, FALSE),1)</f>
        <v>1.1962146666554111E-3</v>
      </c>
    </row>
    <row r="1987" spans="1:21" x14ac:dyDescent="0.25">
      <c r="A1987">
        <v>47101</v>
      </c>
      <c r="B1987">
        <v>225.60000000000002</v>
      </c>
      <c r="C1987">
        <v>210.5</v>
      </c>
      <c r="D1987">
        <f>VLOOKUP(A1987, vax!B:S, 18, FALSE)</f>
        <v>34.299999999999997</v>
      </c>
      <c r="E1987">
        <f t="shared" ref="E1987:E2050" si="31">C1987/B1987</f>
        <v>0.93306737588652477</v>
      </c>
      <c r="T1987">
        <v>2002</v>
      </c>
      <c r="U1987" cm="1">
        <f t="array" aca="1" ref="U1987" ca="1">INDEX(LINEST($E$2:OFFSET($E$2,T1987-1,0), $D$2:OFFSET($D$2, T1987-1,0), TRUE, FALSE),1)</f>
        <v>1.2077847749553945E-3</v>
      </c>
    </row>
    <row r="1988" spans="1:21" x14ac:dyDescent="0.25">
      <c r="A1988">
        <v>48351</v>
      </c>
      <c r="B1988">
        <v>206.39999999999998</v>
      </c>
      <c r="C1988">
        <v>210.5</v>
      </c>
      <c r="D1988">
        <f>VLOOKUP(A1988, vax!B:S, 18, FALSE)</f>
        <v>24.2</v>
      </c>
      <c r="E1988">
        <f t="shared" si="31"/>
        <v>1.0198643410852715</v>
      </c>
      <c r="T1988">
        <v>2003</v>
      </c>
      <c r="U1988" cm="1">
        <f t="array" aca="1" ref="U1988" ca="1">INDEX(LINEST($E$2:OFFSET($E$2,T1988-1,0), $D$2:OFFSET($D$2, T1988-1,0), TRUE, FALSE),1)</f>
        <v>1.2089707169037811E-3</v>
      </c>
    </row>
    <row r="1989" spans="1:21" x14ac:dyDescent="0.25">
      <c r="A1989">
        <v>1023</v>
      </c>
      <c r="B1989">
        <v>172.8</v>
      </c>
      <c r="C1989">
        <v>210</v>
      </c>
      <c r="D1989">
        <f>VLOOKUP(A1989, vax!B:S, 18, FALSE)</f>
        <v>62.8</v>
      </c>
      <c r="E1989">
        <f t="shared" si="31"/>
        <v>1.2152777777777777</v>
      </c>
      <c r="T1989">
        <v>2004</v>
      </c>
      <c r="U1989" cm="1">
        <f t="array" aca="1" ref="U1989" ca="1">INDEX(LINEST($E$2:OFFSET($E$2,T1989-1,0), $D$2:OFFSET($D$2, T1989-1,0), TRUE, FALSE),1)</f>
        <v>1.2129606253665404E-3</v>
      </c>
    </row>
    <row r="1990" spans="1:21" x14ac:dyDescent="0.25">
      <c r="A1990">
        <v>26071</v>
      </c>
      <c r="B1990">
        <v>276</v>
      </c>
      <c r="C1990">
        <v>210</v>
      </c>
      <c r="D1990">
        <f>VLOOKUP(A1990, vax!B:S, 18, FALSE)</f>
        <v>54.7</v>
      </c>
      <c r="E1990">
        <f t="shared" si="31"/>
        <v>0.76086956521739135</v>
      </c>
      <c r="T1990">
        <v>2005</v>
      </c>
      <c r="U1990" cm="1">
        <f t="array" aca="1" ref="U1990" ca="1">INDEX(LINEST($E$2:OFFSET($E$2,T1990-1,0), $D$2:OFFSET($D$2, T1990-1,0), TRUE, FALSE),1)</f>
        <v>1.2074500007425925E-3</v>
      </c>
    </row>
    <row r="1991" spans="1:21" x14ac:dyDescent="0.25">
      <c r="A1991">
        <v>35041</v>
      </c>
      <c r="B1991">
        <v>211.20000000000002</v>
      </c>
      <c r="C1991">
        <v>210</v>
      </c>
      <c r="D1991">
        <f>VLOOKUP(A1991, vax!B:S, 18, FALSE)</f>
        <v>35.700000000000003</v>
      </c>
      <c r="E1991">
        <f t="shared" si="31"/>
        <v>0.99431818181818177</v>
      </c>
      <c r="T1991">
        <v>2006</v>
      </c>
      <c r="U1991" cm="1">
        <f t="array" aca="1" ref="U1991" ca="1">INDEX(LINEST($E$2:OFFSET($E$2,T1991-1,0), $D$2:OFFSET($D$2, T1991-1,0), TRUE, FALSE),1)</f>
        <v>1.1982323081104226E-3</v>
      </c>
    </row>
    <row r="1992" spans="1:21" x14ac:dyDescent="0.25">
      <c r="A1992">
        <v>12065</v>
      </c>
      <c r="B1992">
        <v>211.20000000000002</v>
      </c>
      <c r="C1992">
        <v>209.5</v>
      </c>
      <c r="D1992">
        <f>VLOOKUP(A1992, vax!B:S, 18, FALSE)</f>
        <v>57.8</v>
      </c>
      <c r="E1992">
        <f t="shared" si="31"/>
        <v>0.99195075757575746</v>
      </c>
      <c r="T1992">
        <v>2007</v>
      </c>
      <c r="U1992" cm="1">
        <f t="array" aca="1" ref="U1992" ca="1">INDEX(LINEST($E$2:OFFSET($E$2,T1992-1,0), $D$2:OFFSET($D$2, T1992-1,0), TRUE, FALSE),1)</f>
        <v>1.1994852252628317E-3</v>
      </c>
    </row>
    <row r="1993" spans="1:21" x14ac:dyDescent="0.25">
      <c r="A1993">
        <v>19067</v>
      </c>
      <c r="B1993">
        <v>273.60000000000002</v>
      </c>
      <c r="C1993">
        <v>209</v>
      </c>
      <c r="D1993">
        <f>VLOOKUP(A1993, vax!B:S, 18, FALSE)</f>
        <v>51.1</v>
      </c>
      <c r="E1993">
        <f t="shared" si="31"/>
        <v>0.76388888888888884</v>
      </c>
      <c r="T1993">
        <v>2008</v>
      </c>
      <c r="U1993" cm="1">
        <f t="array" aca="1" ref="U1993" ca="1">INDEX(LINEST($E$2:OFFSET($E$2,T1993-1,0), $D$2:OFFSET($D$2, T1993-1,0), TRUE, FALSE),1)</f>
        <v>1.2068860706026916E-3</v>
      </c>
    </row>
    <row r="1994" spans="1:21" x14ac:dyDescent="0.25">
      <c r="A1994">
        <v>30089</v>
      </c>
      <c r="B1994">
        <v>220.79999999999998</v>
      </c>
      <c r="C1994">
        <v>209</v>
      </c>
      <c r="D1994">
        <f>VLOOKUP(A1994, vax!B:S, 18, FALSE)</f>
        <v>36.9</v>
      </c>
      <c r="E1994">
        <f t="shared" si="31"/>
        <v>0.94655797101449279</v>
      </c>
      <c r="T1994">
        <v>2009</v>
      </c>
      <c r="U1994" cm="1">
        <f t="array" aca="1" ref="U1994" ca="1">INDEX(LINEST($E$2:OFFSET($E$2,T1994-1,0), $D$2:OFFSET($D$2, T1994-1,0), TRUE, FALSE),1)</f>
        <v>1.2066723376402736E-3</v>
      </c>
    </row>
    <row r="1995" spans="1:21" x14ac:dyDescent="0.25">
      <c r="A1995">
        <v>48415</v>
      </c>
      <c r="B1995">
        <v>285.60000000000002</v>
      </c>
      <c r="C1995">
        <v>209</v>
      </c>
      <c r="D1995">
        <f>VLOOKUP(A1995, vax!B:S, 18, FALSE)</f>
        <v>45.1</v>
      </c>
      <c r="E1995">
        <f t="shared" si="31"/>
        <v>0.73179271708683469</v>
      </c>
      <c r="T1995">
        <v>2010</v>
      </c>
      <c r="U1995" cm="1">
        <f t="array" aca="1" ref="U1995" ca="1">INDEX(LINEST($E$2:OFFSET($E$2,T1995-1,0), $D$2:OFFSET($D$2, T1995-1,0), TRUE, FALSE),1)</f>
        <v>1.207109175126168E-3</v>
      </c>
    </row>
    <row r="1996" spans="1:21" x14ac:dyDescent="0.25">
      <c r="A1996">
        <v>22127</v>
      </c>
      <c r="B1996">
        <v>247.20000000000002</v>
      </c>
      <c r="C1996">
        <v>208.5</v>
      </c>
      <c r="D1996">
        <f>VLOOKUP(A1996, vax!B:S, 18, FALSE)</f>
        <v>42.9</v>
      </c>
      <c r="E1996">
        <f t="shared" si="31"/>
        <v>0.84344660194174748</v>
      </c>
      <c r="T1996">
        <v>2011</v>
      </c>
      <c r="U1996" cm="1">
        <f t="array" aca="1" ref="U1996" ca="1">INDEX(LINEST($E$2:OFFSET($E$2,T1996-1,0), $D$2:OFFSET($D$2, T1996-1,0), TRUE, FALSE),1)</f>
        <v>1.2092512062347597E-3</v>
      </c>
    </row>
    <row r="1997" spans="1:21" x14ac:dyDescent="0.25">
      <c r="A1997">
        <v>26001</v>
      </c>
      <c r="B1997">
        <v>204</v>
      </c>
      <c r="C1997">
        <v>208.5</v>
      </c>
      <c r="D1997">
        <f>VLOOKUP(A1997, vax!B:S, 18, FALSE)</f>
        <v>56.5</v>
      </c>
      <c r="E1997">
        <f t="shared" si="31"/>
        <v>1.0220588235294117</v>
      </c>
      <c r="T1997">
        <v>2012</v>
      </c>
      <c r="U1997" cm="1">
        <f t="array" aca="1" ref="U1997" ca="1">INDEX(LINEST($E$2:OFFSET($E$2,T1997-1,0), $D$2:OFFSET($D$2, T1997-1,0), TRUE, FALSE),1)</f>
        <v>1.2145036765085892E-3</v>
      </c>
    </row>
    <row r="1998" spans="1:21" x14ac:dyDescent="0.25">
      <c r="A1998">
        <v>55003</v>
      </c>
      <c r="B1998">
        <v>184.8</v>
      </c>
      <c r="C1998">
        <v>208.5</v>
      </c>
      <c r="D1998">
        <f>VLOOKUP(A1998, vax!B:S, 18, FALSE)</f>
        <v>67.2</v>
      </c>
      <c r="E1998">
        <f t="shared" si="31"/>
        <v>1.1282467532467533</v>
      </c>
      <c r="T1998">
        <v>2013</v>
      </c>
      <c r="U1998" cm="1">
        <f t="array" aca="1" ref="U1998" ca="1">INDEX(LINEST($E$2:OFFSET($E$2,T1998-1,0), $D$2:OFFSET($D$2, T1998-1,0), TRUE, FALSE),1)</f>
        <v>1.216851238196346E-3</v>
      </c>
    </row>
    <row r="1999" spans="1:21" x14ac:dyDescent="0.25">
      <c r="A1999">
        <v>5133</v>
      </c>
      <c r="B1999">
        <v>244.79999999999998</v>
      </c>
      <c r="C1999">
        <v>208</v>
      </c>
      <c r="D1999">
        <f>VLOOKUP(A1999, vax!B:S, 18, FALSE)</f>
        <v>43</v>
      </c>
      <c r="E1999">
        <f t="shared" si="31"/>
        <v>0.84967320261437917</v>
      </c>
      <c r="T1999">
        <v>2014</v>
      </c>
      <c r="U1999" cm="1">
        <f t="array" aca="1" ref="U1999" ca="1">INDEX(LINEST($E$2:OFFSET($E$2,T1999-1,0), $D$2:OFFSET($D$2, T1999-1,0), TRUE, FALSE),1)</f>
        <v>1.2155943646541443E-3</v>
      </c>
    </row>
    <row r="2000" spans="1:21" x14ac:dyDescent="0.25">
      <c r="A2000">
        <v>17039</v>
      </c>
      <c r="B2000">
        <v>247.20000000000002</v>
      </c>
      <c r="C2000">
        <v>208</v>
      </c>
      <c r="D2000">
        <f>VLOOKUP(A2000, vax!B:S, 18, FALSE)</f>
        <v>50.4</v>
      </c>
      <c r="E2000">
        <f t="shared" si="31"/>
        <v>0.84142394822006472</v>
      </c>
      <c r="T2000">
        <v>2015</v>
      </c>
      <c r="U2000" cm="1">
        <f t="array" aca="1" ref="U2000" ca="1">INDEX(LINEST($E$2:OFFSET($E$2,T2000-1,0), $D$2:OFFSET($D$2, T2000-1,0), TRUE, FALSE),1)</f>
        <v>1.2168587289310231E-3</v>
      </c>
    </row>
    <row r="2001" spans="1:21" x14ac:dyDescent="0.25">
      <c r="A2001">
        <v>22059</v>
      </c>
      <c r="B2001">
        <v>223.20000000000002</v>
      </c>
      <c r="C2001">
        <v>208</v>
      </c>
      <c r="D2001">
        <f>VLOOKUP(A2001, vax!B:S, 18, FALSE)</f>
        <v>41.9</v>
      </c>
      <c r="E2001">
        <f t="shared" si="31"/>
        <v>0.93189964157706084</v>
      </c>
      <c r="T2001">
        <v>2016</v>
      </c>
      <c r="U2001" cm="1">
        <f t="array" aca="1" ref="U2001" ca="1">INDEX(LINEST($E$2:OFFSET($E$2,T2001-1,0), $D$2:OFFSET($D$2, T2001-1,0), TRUE, FALSE),1)</f>
        <v>1.2095114829392235E-3</v>
      </c>
    </row>
    <row r="2002" spans="1:21" x14ac:dyDescent="0.25">
      <c r="A2002">
        <v>37143</v>
      </c>
      <c r="B2002">
        <v>237.60000000000002</v>
      </c>
      <c r="C2002">
        <v>208</v>
      </c>
      <c r="D2002">
        <f>VLOOKUP(A2002, vax!B:S, 18, FALSE)</f>
        <v>45.3</v>
      </c>
      <c r="E2002">
        <f t="shared" si="31"/>
        <v>0.87542087542087532</v>
      </c>
      <c r="T2002">
        <v>2017</v>
      </c>
      <c r="U2002" cm="1">
        <f t="array" aca="1" ref="U2002" ca="1">INDEX(LINEST($E$2:OFFSET($E$2,T2002-1,0), $D$2:OFFSET($D$2, T2002-1,0), TRUE, FALSE),1)</f>
        <v>1.2080811720993196E-3</v>
      </c>
    </row>
    <row r="2003" spans="1:21" x14ac:dyDescent="0.25">
      <c r="A2003">
        <v>49043</v>
      </c>
      <c r="B2003">
        <v>182.39999999999998</v>
      </c>
      <c r="C2003">
        <v>208</v>
      </c>
      <c r="D2003">
        <f>VLOOKUP(A2003, vax!B:S, 18, FALSE)</f>
        <v>83.2</v>
      </c>
      <c r="E2003">
        <f t="shared" si="31"/>
        <v>1.1403508771929827</v>
      </c>
      <c r="T2003">
        <v>2018</v>
      </c>
      <c r="U2003" cm="1">
        <f t="array" aca="1" ref="U2003" ca="1">INDEX(LINEST($E$2:OFFSET($E$2,T2003-1,0), $D$2:OFFSET($D$2, T2003-1,0), TRUE, FALSE),1)</f>
        <v>1.2102236796717844E-3</v>
      </c>
    </row>
    <row r="2004" spans="1:21" x14ac:dyDescent="0.25">
      <c r="A2004">
        <v>30067</v>
      </c>
      <c r="B2004">
        <v>194.39999999999998</v>
      </c>
      <c r="C2004">
        <v>207.5</v>
      </c>
      <c r="D2004">
        <f>VLOOKUP(A2004, vax!B:S, 18, FALSE)</f>
        <v>56.5</v>
      </c>
      <c r="E2004">
        <f t="shared" si="31"/>
        <v>1.0673868312757202</v>
      </c>
      <c r="T2004">
        <v>2019</v>
      </c>
      <c r="U2004" cm="1">
        <f t="array" aca="1" ref="U2004" ca="1">INDEX(LINEST($E$2:OFFSET($E$2,T2004-1,0), $D$2:OFFSET($D$2, T2004-1,0), TRUE, FALSE),1)</f>
        <v>1.2087290988907291E-3</v>
      </c>
    </row>
    <row r="2005" spans="1:21" x14ac:dyDescent="0.25">
      <c r="A2005">
        <v>48353</v>
      </c>
      <c r="B2005">
        <v>230.39999999999998</v>
      </c>
      <c r="C2005">
        <v>207.5</v>
      </c>
      <c r="D2005">
        <f>VLOOKUP(A2005, vax!B:S, 18, FALSE)</f>
        <v>40.1</v>
      </c>
      <c r="E2005">
        <f t="shared" si="31"/>
        <v>0.90060763888888895</v>
      </c>
      <c r="T2005">
        <v>2020</v>
      </c>
      <c r="U2005" cm="1">
        <f t="array" aca="1" ref="U2005" ca="1">INDEX(LINEST($E$2:OFFSET($E$2,T2005-1,0), $D$2:OFFSET($D$2, T2005-1,0), TRUE, FALSE),1)</f>
        <v>1.2092532974484964E-3</v>
      </c>
    </row>
    <row r="2006" spans="1:21" x14ac:dyDescent="0.25">
      <c r="A2006">
        <v>51037</v>
      </c>
      <c r="B2006">
        <v>187.2</v>
      </c>
      <c r="C2006">
        <v>207.5</v>
      </c>
      <c r="D2006">
        <f>VLOOKUP(A2006, vax!B:S, 18, FALSE)</f>
        <v>37.6</v>
      </c>
      <c r="E2006">
        <f t="shared" si="31"/>
        <v>1.108440170940171</v>
      </c>
      <c r="T2006">
        <v>2021</v>
      </c>
      <c r="U2006" cm="1">
        <f t="array" aca="1" ref="U2006" ca="1">INDEX(LINEST($E$2:OFFSET($E$2,T2006-1,0), $D$2:OFFSET($D$2, T2006-1,0), TRUE, FALSE),1)</f>
        <v>1.2105036457940622E-3</v>
      </c>
    </row>
    <row r="2007" spans="1:21" x14ac:dyDescent="0.25">
      <c r="A2007">
        <v>51011</v>
      </c>
      <c r="B2007">
        <v>184.8</v>
      </c>
      <c r="C2007">
        <v>207</v>
      </c>
      <c r="D2007">
        <f>VLOOKUP(A2007, vax!B:S, 18, FALSE)</f>
        <v>32.1</v>
      </c>
      <c r="E2007">
        <f t="shared" si="31"/>
        <v>1.1201298701298701</v>
      </c>
      <c r="T2007">
        <v>2022</v>
      </c>
      <c r="U2007" cm="1">
        <f t="array" aca="1" ref="U2007" ca="1">INDEX(LINEST($E$2:OFFSET($E$2,T2007-1,0), $D$2:OFFSET($D$2, T2007-1,0), TRUE, FALSE),1)</f>
        <v>1.1865496453255626E-3</v>
      </c>
    </row>
    <row r="2008" spans="1:21" x14ac:dyDescent="0.25">
      <c r="A2008">
        <v>17139</v>
      </c>
      <c r="B2008">
        <v>213.60000000000002</v>
      </c>
      <c r="C2008">
        <v>206.5</v>
      </c>
      <c r="D2008">
        <f>VLOOKUP(A2008, vax!B:S, 18, FALSE)</f>
        <v>41.2</v>
      </c>
      <c r="E2008">
        <f t="shared" si="31"/>
        <v>0.96676029962546806</v>
      </c>
      <c r="T2008">
        <v>2023</v>
      </c>
      <c r="U2008" cm="1">
        <f t="array" aca="1" ref="U2008" ca="1">INDEX(LINEST($E$2:OFFSET($E$2,T2008-1,0), $D$2:OFFSET($D$2, T2008-1,0), TRUE, FALSE),1)</f>
        <v>1.1854019475188429E-3</v>
      </c>
    </row>
    <row r="2009" spans="1:21" x14ac:dyDescent="0.25">
      <c r="A2009">
        <v>47039</v>
      </c>
      <c r="B2009">
        <v>240</v>
      </c>
      <c r="C2009">
        <v>206</v>
      </c>
      <c r="D2009">
        <f>VLOOKUP(A2009, vax!B:S, 18, FALSE)</f>
        <v>36.6</v>
      </c>
      <c r="E2009">
        <f t="shared" si="31"/>
        <v>0.85833333333333328</v>
      </c>
      <c r="T2009">
        <v>2024</v>
      </c>
      <c r="U2009" cm="1">
        <f t="array" aca="1" ref="U2009" ca="1">INDEX(LINEST($E$2:OFFSET($E$2,T2009-1,0), $D$2:OFFSET($D$2, T2009-1,0), TRUE, FALSE),1)</f>
        <v>1.1859304210609324E-3</v>
      </c>
    </row>
    <row r="2010" spans="1:21" x14ac:dyDescent="0.25">
      <c r="A2010">
        <v>51101</v>
      </c>
      <c r="B2010">
        <v>160.80000000000001</v>
      </c>
      <c r="C2010">
        <v>206</v>
      </c>
      <c r="D2010">
        <f>VLOOKUP(A2010, vax!B:S, 18, FALSE)</f>
        <v>49.9</v>
      </c>
      <c r="E2010">
        <f t="shared" si="31"/>
        <v>1.281094527363184</v>
      </c>
      <c r="T2010">
        <v>2025</v>
      </c>
      <c r="U2010" cm="1">
        <f t="array" aca="1" ref="U2010" ca="1">INDEX(LINEST($E$2:OFFSET($E$2,T2010-1,0), $D$2:OFFSET($D$2, T2010-1,0), TRUE, FALSE),1)</f>
        <v>1.1859348468055597E-3</v>
      </c>
    </row>
    <row r="2011" spans="1:21" x14ac:dyDescent="0.25">
      <c r="A2011">
        <v>17005</v>
      </c>
      <c r="B2011">
        <v>189.60000000000002</v>
      </c>
      <c r="C2011">
        <v>205.5</v>
      </c>
      <c r="D2011">
        <f>VLOOKUP(A2011, vax!B:S, 18, FALSE)</f>
        <v>51.7</v>
      </c>
      <c r="E2011">
        <f t="shared" si="31"/>
        <v>1.0838607594936707</v>
      </c>
      <c r="T2011">
        <v>2026</v>
      </c>
      <c r="U2011" cm="1">
        <f t="array" aca="1" ref="U2011" ca="1">INDEX(LINEST($E$2:OFFSET($E$2,T2011-1,0), $D$2:OFFSET($D$2, T2011-1,0), TRUE, FALSE),1)</f>
        <v>1.1858332436554496E-3</v>
      </c>
    </row>
    <row r="2012" spans="1:21" x14ac:dyDescent="0.25">
      <c r="A2012">
        <v>12047</v>
      </c>
      <c r="B2012">
        <v>213.60000000000002</v>
      </c>
      <c r="C2012">
        <v>205</v>
      </c>
      <c r="D2012">
        <f>VLOOKUP(A2012, vax!B:S, 18, FALSE)</f>
        <v>34.200000000000003</v>
      </c>
      <c r="E2012">
        <f t="shared" si="31"/>
        <v>0.95973782771535565</v>
      </c>
      <c r="T2012">
        <v>2027</v>
      </c>
      <c r="U2012" cm="1">
        <f t="array" aca="1" ref="U2012" ca="1">INDEX(LINEST($E$2:OFFSET($E$2,T2012-1,0), $D$2:OFFSET($D$2, T2012-1,0), TRUE, FALSE),1)</f>
        <v>1.1917564705453423E-3</v>
      </c>
    </row>
    <row r="2013" spans="1:21" x14ac:dyDescent="0.25">
      <c r="A2013">
        <v>48059</v>
      </c>
      <c r="B2013">
        <v>225.60000000000002</v>
      </c>
      <c r="C2013">
        <v>204</v>
      </c>
      <c r="D2013">
        <f>VLOOKUP(A2013, vax!B:S, 18, FALSE)</f>
        <v>35.5</v>
      </c>
      <c r="E2013">
        <f t="shared" si="31"/>
        <v>0.90425531914893609</v>
      </c>
      <c r="T2013">
        <v>2028</v>
      </c>
      <c r="U2013" cm="1">
        <f t="array" aca="1" ref="U2013" ca="1">INDEX(LINEST($E$2:OFFSET($E$2,T2013-1,0), $D$2:OFFSET($D$2, T2013-1,0), TRUE, FALSE),1)</f>
        <v>1.1793340802324253E-3</v>
      </c>
    </row>
    <row r="2014" spans="1:21" x14ac:dyDescent="0.25">
      <c r="A2014">
        <v>48287</v>
      </c>
      <c r="B2014">
        <v>230.39999999999998</v>
      </c>
      <c r="C2014">
        <v>204</v>
      </c>
      <c r="D2014">
        <f>VLOOKUP(A2014, vax!B:S, 18, FALSE)</f>
        <v>45.2</v>
      </c>
      <c r="E2014">
        <f t="shared" si="31"/>
        <v>0.88541666666666674</v>
      </c>
      <c r="T2014">
        <v>2029</v>
      </c>
      <c r="U2014" cm="1">
        <f t="array" aca="1" ref="U2014" ca="1">INDEX(LINEST($E$2:OFFSET($E$2,T2014-1,0), $D$2:OFFSET($D$2, T2014-1,0), TRUE, FALSE),1)</f>
        <v>1.1878774246815616E-3</v>
      </c>
    </row>
    <row r="2015" spans="1:21" x14ac:dyDescent="0.25">
      <c r="A2015">
        <v>31177</v>
      </c>
      <c r="B2015">
        <v>218.39999999999998</v>
      </c>
      <c r="C2015">
        <v>203.5</v>
      </c>
      <c r="D2015">
        <f>VLOOKUP(A2015, vax!B:S, 18, FALSE)</f>
        <v>53.8</v>
      </c>
      <c r="E2015">
        <f t="shared" si="31"/>
        <v>0.93177655677655691</v>
      </c>
      <c r="T2015">
        <v>2030</v>
      </c>
      <c r="U2015" cm="1">
        <f t="array" aca="1" ref="U2015" ca="1">INDEX(LINEST($E$2:OFFSET($E$2,T2015-1,0), $D$2:OFFSET($D$2, T2015-1,0), TRUE, FALSE),1)</f>
        <v>1.1911377466732567E-3</v>
      </c>
    </row>
    <row r="2016" spans="1:21" x14ac:dyDescent="0.25">
      <c r="A2016">
        <v>48163</v>
      </c>
      <c r="B2016">
        <v>189.60000000000002</v>
      </c>
      <c r="C2016">
        <v>203.5</v>
      </c>
      <c r="D2016">
        <f>VLOOKUP(A2016, vax!B:S, 18, FALSE)</f>
        <v>56.1</v>
      </c>
      <c r="E2016">
        <f t="shared" si="31"/>
        <v>1.0733122362869196</v>
      </c>
      <c r="T2016">
        <v>2031</v>
      </c>
      <c r="U2016" cm="1">
        <f t="array" aca="1" ref="U2016" ca="1">INDEX(LINEST($E$2:OFFSET($E$2,T2016-1,0), $D$2:OFFSET($D$2, T2016-1,0), TRUE, FALSE),1)</f>
        <v>1.2006962454486118E-3</v>
      </c>
    </row>
    <row r="2017" spans="1:21" x14ac:dyDescent="0.25">
      <c r="A2017">
        <v>19029</v>
      </c>
      <c r="B2017">
        <v>285.60000000000002</v>
      </c>
      <c r="C2017">
        <v>203</v>
      </c>
      <c r="D2017">
        <f>VLOOKUP(A2017, vax!B:S, 18, FALSE)</f>
        <v>56.1</v>
      </c>
      <c r="E2017">
        <f t="shared" si="31"/>
        <v>0.71078431372549011</v>
      </c>
      <c r="T2017">
        <v>2032</v>
      </c>
      <c r="U2017" cm="1">
        <f t="array" aca="1" ref="U2017" ca="1">INDEX(LINEST($E$2:OFFSET($E$2,T2017-1,0), $D$2:OFFSET($D$2, T2017-1,0), TRUE, FALSE),1)</f>
        <v>1.1983481676403837E-3</v>
      </c>
    </row>
    <row r="2018" spans="1:21" x14ac:dyDescent="0.25">
      <c r="A2018">
        <v>48315</v>
      </c>
      <c r="B2018">
        <v>196.79999999999998</v>
      </c>
      <c r="C2018">
        <v>203</v>
      </c>
      <c r="D2018">
        <f>VLOOKUP(A2018, vax!B:S, 18, FALSE)</f>
        <v>38.9</v>
      </c>
      <c r="E2018">
        <f t="shared" si="31"/>
        <v>1.0315040650406504</v>
      </c>
      <c r="T2018">
        <v>2033</v>
      </c>
      <c r="U2018" cm="1">
        <f t="array" aca="1" ref="U2018" ca="1">INDEX(LINEST($E$2:OFFSET($E$2,T2018-1,0), $D$2:OFFSET($D$2, T2018-1,0), TRUE, FALSE),1)</f>
        <v>1.1976121001839905E-3</v>
      </c>
    </row>
    <row r="2019" spans="1:21" x14ac:dyDescent="0.25">
      <c r="A2019">
        <v>21109</v>
      </c>
      <c r="B2019">
        <v>211.20000000000002</v>
      </c>
      <c r="C2019">
        <v>202.5</v>
      </c>
      <c r="D2019">
        <f>VLOOKUP(A2019, vax!B:S, 18, FALSE)</f>
        <v>34.700000000000003</v>
      </c>
      <c r="E2019">
        <f t="shared" si="31"/>
        <v>0.95880681818181812</v>
      </c>
      <c r="T2019">
        <v>2034</v>
      </c>
      <c r="U2019" cm="1">
        <f t="array" aca="1" ref="U2019" ca="1">INDEX(LINEST($E$2:OFFSET($E$2,T2019-1,0), $D$2:OFFSET($D$2, T2019-1,0), TRUE, FALSE),1)</f>
        <v>1.1943582103180245E-3</v>
      </c>
    </row>
    <row r="2020" spans="1:21" x14ac:dyDescent="0.25">
      <c r="A2020">
        <v>28077</v>
      </c>
      <c r="B2020">
        <v>237.60000000000002</v>
      </c>
      <c r="C2020">
        <v>202.5</v>
      </c>
      <c r="D2020">
        <f>VLOOKUP(A2020, vax!B:S, 18, FALSE)</f>
        <v>52.4</v>
      </c>
      <c r="E2020">
        <f t="shared" si="31"/>
        <v>0.85227272727272718</v>
      </c>
      <c r="T2020">
        <v>2035</v>
      </c>
      <c r="U2020" cm="1">
        <f t="array" aca="1" ref="U2020" ca="1">INDEX(LINEST($E$2:OFFSET($E$2,T2020-1,0), $D$2:OFFSET($D$2, T2020-1,0), TRUE, FALSE),1)</f>
        <v>1.1934577515488403E-3</v>
      </c>
    </row>
    <row r="2021" spans="1:21" x14ac:dyDescent="0.25">
      <c r="A2021">
        <v>51131</v>
      </c>
      <c r="B2021">
        <v>194.39999999999998</v>
      </c>
      <c r="C2021">
        <v>202.5</v>
      </c>
      <c r="D2021">
        <f>VLOOKUP(A2021, vax!B:S, 18, FALSE)</f>
        <v>68</v>
      </c>
      <c r="E2021">
        <f t="shared" si="31"/>
        <v>1.0416666666666667</v>
      </c>
      <c r="T2021">
        <v>2036</v>
      </c>
      <c r="U2021" cm="1">
        <f t="array" aca="1" ref="U2021" ca="1">INDEX(LINEST($E$2:OFFSET($E$2,T2021-1,0), $D$2:OFFSET($D$2, T2021-1,0), TRUE, FALSE),1)</f>
        <v>1.1996822261905904E-3</v>
      </c>
    </row>
    <row r="2022" spans="1:21" x14ac:dyDescent="0.25">
      <c r="A2022">
        <v>26113</v>
      </c>
      <c r="B2022">
        <v>220.79999999999998</v>
      </c>
      <c r="C2022">
        <v>202</v>
      </c>
      <c r="D2022">
        <f>VLOOKUP(A2022, vax!B:S, 18, FALSE)</f>
        <v>46.7</v>
      </c>
      <c r="E2022">
        <f t="shared" si="31"/>
        <v>0.91485507246376818</v>
      </c>
      <c r="T2022">
        <v>2037</v>
      </c>
      <c r="U2022" cm="1">
        <f t="array" aca="1" ref="U2022" ca="1">INDEX(LINEST($E$2:OFFSET($E$2,T2022-1,0), $D$2:OFFSET($D$2, T2022-1,0), TRUE, FALSE),1)</f>
        <v>1.2015299051066281E-3</v>
      </c>
    </row>
    <row r="2023" spans="1:21" x14ac:dyDescent="0.25">
      <c r="A2023">
        <v>13159</v>
      </c>
      <c r="B2023">
        <v>172.8</v>
      </c>
      <c r="C2023">
        <v>201.5</v>
      </c>
      <c r="D2023">
        <f>VLOOKUP(A2023, vax!B:S, 18, FALSE)</f>
        <v>18.3</v>
      </c>
      <c r="E2023">
        <f t="shared" si="31"/>
        <v>1.1660879629629628</v>
      </c>
      <c r="T2023">
        <v>2038</v>
      </c>
      <c r="U2023" cm="1">
        <f t="array" aca="1" ref="U2023" ca="1">INDEX(LINEST($E$2:OFFSET($E$2,T2023-1,0), $D$2:OFFSET($D$2, T2023-1,0), TRUE, FALSE),1)</f>
        <v>1.2059462049009461E-3</v>
      </c>
    </row>
    <row r="2024" spans="1:21" x14ac:dyDescent="0.25">
      <c r="A2024">
        <v>54031</v>
      </c>
      <c r="B2024">
        <v>220.79999999999998</v>
      </c>
      <c r="C2024">
        <v>201.5</v>
      </c>
      <c r="D2024">
        <f>VLOOKUP(A2024, vax!B:S, 18, FALSE)</f>
        <v>52.9</v>
      </c>
      <c r="E2024">
        <f t="shared" si="31"/>
        <v>0.91259057971014501</v>
      </c>
      <c r="T2024">
        <v>2039</v>
      </c>
      <c r="U2024" cm="1">
        <f t="array" aca="1" ref="U2024" ca="1">INDEX(LINEST($E$2:OFFSET($E$2,T2024-1,0), $D$2:OFFSET($D$2, T2024-1,0), TRUE, FALSE),1)</f>
        <v>1.2058294172964663E-3</v>
      </c>
    </row>
    <row r="2025" spans="1:21" x14ac:dyDescent="0.25">
      <c r="A2025">
        <v>18131</v>
      </c>
      <c r="B2025">
        <v>204</v>
      </c>
      <c r="C2025">
        <v>201</v>
      </c>
      <c r="D2025">
        <f>VLOOKUP(A2025, vax!B:S, 18, FALSE)</f>
        <v>42.9</v>
      </c>
      <c r="E2025">
        <f t="shared" si="31"/>
        <v>0.98529411764705888</v>
      </c>
      <c r="T2025">
        <v>2040</v>
      </c>
      <c r="U2025" cm="1">
        <f t="array" aca="1" ref="U2025" ca="1">INDEX(LINEST($E$2:OFFSET($E$2,T2025-1,0), $D$2:OFFSET($D$2, T2025-1,0), TRUE, FALSE),1)</f>
        <v>1.2046779142173953E-3</v>
      </c>
    </row>
    <row r="2026" spans="1:21" x14ac:dyDescent="0.25">
      <c r="A2026">
        <v>19109</v>
      </c>
      <c r="B2026">
        <v>196.79999999999998</v>
      </c>
      <c r="C2026">
        <v>201</v>
      </c>
      <c r="D2026">
        <f>VLOOKUP(A2026, vax!B:S, 18, FALSE)</f>
        <v>50.2</v>
      </c>
      <c r="E2026">
        <f t="shared" si="31"/>
        <v>1.0213414634146343</v>
      </c>
      <c r="T2026">
        <v>2041</v>
      </c>
      <c r="U2026" cm="1">
        <f t="array" aca="1" ref="U2026" ca="1">INDEX(LINEST($E$2:OFFSET($E$2,T2026-1,0), $D$2:OFFSET($D$2, T2026-1,0), TRUE, FALSE),1)</f>
        <v>1.2085810713607678E-3</v>
      </c>
    </row>
    <row r="2027" spans="1:21" x14ac:dyDescent="0.25">
      <c r="A2027">
        <v>21131</v>
      </c>
      <c r="B2027">
        <v>184.8</v>
      </c>
      <c r="C2027">
        <v>200</v>
      </c>
      <c r="D2027">
        <f>VLOOKUP(A2027, vax!B:S, 18, FALSE)</f>
        <v>49.7</v>
      </c>
      <c r="E2027">
        <f t="shared" si="31"/>
        <v>1.0822510822510822</v>
      </c>
      <c r="T2027">
        <v>2042</v>
      </c>
      <c r="U2027" cm="1">
        <f t="array" aca="1" ref="U2027" ca="1">INDEX(LINEST($E$2:OFFSET($E$2,T2027-1,0), $D$2:OFFSET($D$2, T2027-1,0), TRUE, FALSE),1)</f>
        <v>1.1996242762017067E-3</v>
      </c>
    </row>
    <row r="2028" spans="1:21" x14ac:dyDescent="0.25">
      <c r="A2028">
        <v>21233</v>
      </c>
      <c r="B2028">
        <v>268.79999999999995</v>
      </c>
      <c r="C2028">
        <v>200</v>
      </c>
      <c r="D2028">
        <f>VLOOKUP(A2028, vax!B:S, 18, FALSE)</f>
        <v>44.3</v>
      </c>
      <c r="E2028">
        <f t="shared" si="31"/>
        <v>0.74404761904761918</v>
      </c>
      <c r="T2028">
        <v>2043</v>
      </c>
      <c r="U2028" cm="1">
        <f t="array" aca="1" ref="U2028" ca="1">INDEX(LINEST($E$2:OFFSET($E$2,T2028-1,0), $D$2:OFFSET($D$2, T2028-1,0), TRUE, FALSE),1)</f>
        <v>1.1996579569758209E-3</v>
      </c>
    </row>
    <row r="2029" spans="1:21" x14ac:dyDescent="0.25">
      <c r="A2029">
        <v>28161</v>
      </c>
      <c r="B2029">
        <v>256.79999999999995</v>
      </c>
      <c r="C2029">
        <v>200</v>
      </c>
      <c r="D2029">
        <f>VLOOKUP(A2029, vax!B:S, 18, FALSE)</f>
        <v>62.8</v>
      </c>
      <c r="E2029">
        <f t="shared" si="31"/>
        <v>0.77881619937694713</v>
      </c>
      <c r="T2029">
        <v>2044</v>
      </c>
      <c r="U2029" cm="1">
        <f t="array" aca="1" ref="U2029" ca="1">INDEX(LINEST($E$2:OFFSET($E$2,T2029-1,0), $D$2:OFFSET($D$2, T2029-1,0), TRUE, FALSE),1)</f>
        <v>1.1975077238948137E-3</v>
      </c>
    </row>
    <row r="2030" spans="1:21" x14ac:dyDescent="0.25">
      <c r="A2030">
        <v>47087</v>
      </c>
      <c r="B2030">
        <v>230.39999999999998</v>
      </c>
      <c r="C2030">
        <v>200</v>
      </c>
      <c r="D2030">
        <f>VLOOKUP(A2030, vax!B:S, 18, FALSE)</f>
        <v>32.4</v>
      </c>
      <c r="E2030">
        <f t="shared" si="31"/>
        <v>0.86805555555555569</v>
      </c>
      <c r="T2030">
        <v>2045</v>
      </c>
      <c r="U2030" cm="1">
        <f t="array" aca="1" ref="U2030" ca="1">INDEX(LINEST($E$2:OFFSET($E$2,T2030-1,0), $D$2:OFFSET($D$2, T2030-1,0), TRUE, FALSE),1)</f>
        <v>1.2044842562814312E-3</v>
      </c>
    </row>
    <row r="2031" spans="1:21" x14ac:dyDescent="0.25">
      <c r="A2031">
        <v>55023</v>
      </c>
      <c r="B2031">
        <v>172.8</v>
      </c>
      <c r="C2031">
        <v>200</v>
      </c>
      <c r="D2031">
        <f>VLOOKUP(A2031, vax!B:S, 18, FALSE)</f>
        <v>56.1</v>
      </c>
      <c r="E2031">
        <f t="shared" si="31"/>
        <v>1.1574074074074074</v>
      </c>
      <c r="T2031">
        <v>2046</v>
      </c>
      <c r="U2031" cm="1">
        <f t="array" aca="1" ref="U2031" ca="1">INDEX(LINEST($E$2:OFFSET($E$2,T2031-1,0), $D$2:OFFSET($D$2, T2031-1,0), TRUE, FALSE),1)</f>
        <v>1.209700790321708E-3</v>
      </c>
    </row>
    <row r="2032" spans="1:21" x14ac:dyDescent="0.25">
      <c r="A2032">
        <v>5081</v>
      </c>
      <c r="B2032">
        <v>247.20000000000002</v>
      </c>
      <c r="C2032">
        <v>198.5</v>
      </c>
      <c r="D2032">
        <f>VLOOKUP(A2032, vax!B:S, 18, FALSE)</f>
        <v>37.5</v>
      </c>
      <c r="E2032">
        <f t="shared" si="31"/>
        <v>0.80299352750809061</v>
      </c>
      <c r="T2032">
        <v>2047</v>
      </c>
      <c r="U2032" cm="1">
        <f t="array" aca="1" ref="U2032" ca="1">INDEX(LINEST($E$2:OFFSET($E$2,T2032-1,0), $D$2:OFFSET($D$2, T2032-1,0), TRUE, FALSE),1)</f>
        <v>1.2096812347367216E-3</v>
      </c>
    </row>
    <row r="2033" spans="1:21" x14ac:dyDescent="0.25">
      <c r="A2033">
        <v>17147</v>
      </c>
      <c r="B2033">
        <v>208.79999999999998</v>
      </c>
      <c r="C2033">
        <v>198</v>
      </c>
      <c r="D2033">
        <f>VLOOKUP(A2033, vax!B:S, 18, FALSE)</f>
        <v>58.2</v>
      </c>
      <c r="E2033">
        <f t="shared" si="31"/>
        <v>0.94827586206896564</v>
      </c>
      <c r="T2033">
        <v>2048</v>
      </c>
      <c r="U2033" cm="1">
        <f t="array" aca="1" ref="U2033" ca="1">INDEX(LINEST($E$2:OFFSET($E$2,T2033-1,0), $D$2:OFFSET($D$2, T2033-1,0), TRUE, FALSE),1)</f>
        <v>1.2136961287029996E-3</v>
      </c>
    </row>
    <row r="2034" spans="1:21" x14ac:dyDescent="0.25">
      <c r="A2034">
        <v>56041</v>
      </c>
      <c r="B2034">
        <v>187.2</v>
      </c>
      <c r="C2034">
        <v>198</v>
      </c>
      <c r="D2034">
        <f>VLOOKUP(A2034, vax!B:S, 18, FALSE)</f>
        <v>46.3</v>
      </c>
      <c r="E2034">
        <f t="shared" si="31"/>
        <v>1.0576923076923077</v>
      </c>
      <c r="T2034">
        <v>2049</v>
      </c>
      <c r="U2034" cm="1">
        <f t="array" aca="1" ref="U2034" ca="1">INDEX(LINEST($E$2:OFFSET($E$2,T2034-1,0), $D$2:OFFSET($D$2, T2034-1,0), TRUE, FALSE),1)</f>
        <v>1.2117350518188275E-3</v>
      </c>
    </row>
    <row r="2035" spans="1:21" x14ac:dyDescent="0.25">
      <c r="A2035">
        <v>19079</v>
      </c>
      <c r="B2035">
        <v>208.79999999999998</v>
      </c>
      <c r="C2035">
        <v>197.5</v>
      </c>
      <c r="D2035">
        <f>VLOOKUP(A2035, vax!B:S, 18, FALSE)</f>
        <v>60.6</v>
      </c>
      <c r="E2035">
        <f t="shared" si="31"/>
        <v>0.94588122605363989</v>
      </c>
      <c r="T2035">
        <v>2050</v>
      </c>
      <c r="U2035" cm="1">
        <f t="array" aca="1" ref="U2035" ca="1">INDEX(LINEST($E$2:OFFSET($E$2,T2035-1,0), $D$2:OFFSET($D$2, T2035-1,0), TRUE, FALSE),1)</f>
        <v>1.2125411618357069E-3</v>
      </c>
    </row>
    <row r="2036" spans="1:21" x14ac:dyDescent="0.25">
      <c r="A2036">
        <v>51043</v>
      </c>
      <c r="B2036">
        <v>196.79999999999998</v>
      </c>
      <c r="C2036">
        <v>197.5</v>
      </c>
      <c r="D2036">
        <f>VLOOKUP(A2036, vax!B:S, 18, FALSE)</f>
        <v>60.8</v>
      </c>
      <c r="E2036">
        <f t="shared" si="31"/>
        <v>1.0035569105691058</v>
      </c>
      <c r="T2036">
        <v>2051</v>
      </c>
      <c r="U2036" cm="1">
        <f t="array" aca="1" ref="U2036" ca="1">INDEX(LINEST($E$2:OFFSET($E$2,T2036-1,0), $D$2:OFFSET($D$2, T2036-1,0), TRUE, FALSE),1)</f>
        <v>1.2120124380591796E-3</v>
      </c>
    </row>
    <row r="2037" spans="1:21" x14ac:dyDescent="0.25">
      <c r="A2037">
        <v>22027</v>
      </c>
      <c r="B2037">
        <v>232.79999999999998</v>
      </c>
      <c r="C2037">
        <v>197</v>
      </c>
      <c r="D2037">
        <f>VLOOKUP(A2037, vax!B:S, 18, FALSE)</f>
        <v>39.700000000000003</v>
      </c>
      <c r="E2037">
        <f t="shared" si="31"/>
        <v>0.84621993127147777</v>
      </c>
      <c r="T2037">
        <v>2052</v>
      </c>
      <c r="U2037" cm="1">
        <f t="array" aca="1" ref="U2037" ca="1">INDEX(LINEST($E$2:OFFSET($E$2,T2037-1,0), $D$2:OFFSET($D$2, T2037-1,0), TRUE, FALSE),1)</f>
        <v>1.2144362153643509E-3</v>
      </c>
    </row>
    <row r="2038" spans="1:21" x14ac:dyDescent="0.25">
      <c r="A2038">
        <v>18009</v>
      </c>
      <c r="B2038">
        <v>211.20000000000002</v>
      </c>
      <c r="C2038">
        <v>196</v>
      </c>
      <c r="D2038">
        <f>VLOOKUP(A2038, vax!B:S, 18, FALSE)</f>
        <v>43.9</v>
      </c>
      <c r="E2038">
        <f t="shared" si="31"/>
        <v>0.92803030303030298</v>
      </c>
      <c r="T2038">
        <v>2053</v>
      </c>
      <c r="U2038" cm="1">
        <f t="array" aca="1" ref="U2038" ca="1">INDEX(LINEST($E$2:OFFSET($E$2,T2038-1,0), $D$2:OFFSET($D$2, T2038-1,0), TRUE, FALSE),1)</f>
        <v>1.2183015553622032E-3</v>
      </c>
    </row>
    <row r="2039" spans="1:21" x14ac:dyDescent="0.25">
      <c r="A2039">
        <v>19007</v>
      </c>
      <c r="B2039">
        <v>252</v>
      </c>
      <c r="C2039">
        <v>195</v>
      </c>
      <c r="D2039">
        <f>VLOOKUP(A2039, vax!B:S, 18, FALSE)</f>
        <v>45.2</v>
      </c>
      <c r="E2039">
        <f t="shared" si="31"/>
        <v>0.77380952380952384</v>
      </c>
      <c r="T2039">
        <v>2054</v>
      </c>
      <c r="U2039" cm="1">
        <f t="array" aca="1" ref="U2039" ca="1">INDEX(LINEST($E$2:OFFSET($E$2,T2039-1,0), $D$2:OFFSET($D$2, T2039-1,0), TRUE, FALSE),1)</f>
        <v>1.2194429184723043E-3</v>
      </c>
    </row>
    <row r="2040" spans="1:21" x14ac:dyDescent="0.25">
      <c r="A2040">
        <v>19023</v>
      </c>
      <c r="B2040">
        <v>192</v>
      </c>
      <c r="C2040">
        <v>194.5</v>
      </c>
      <c r="D2040">
        <f>VLOOKUP(A2040, vax!B:S, 18, FALSE)</f>
        <v>55.5</v>
      </c>
      <c r="E2040">
        <f t="shared" si="31"/>
        <v>1.0130208333333333</v>
      </c>
      <c r="T2040">
        <v>2055</v>
      </c>
      <c r="U2040" cm="1">
        <f t="array" aca="1" ref="U2040" ca="1">INDEX(LINEST($E$2:OFFSET($E$2,T2040-1,0), $D$2:OFFSET($D$2, T2040-1,0), TRUE, FALSE),1)</f>
        <v>1.210054069726381E-3</v>
      </c>
    </row>
    <row r="2041" spans="1:21" x14ac:dyDescent="0.25">
      <c r="A2041">
        <v>20005</v>
      </c>
      <c r="B2041">
        <v>184.8</v>
      </c>
      <c r="C2041">
        <v>194</v>
      </c>
      <c r="D2041">
        <f>VLOOKUP(A2041, vax!B:S, 18, FALSE)</f>
        <v>43.6</v>
      </c>
      <c r="E2041">
        <f t="shared" si="31"/>
        <v>1.0497835497835497</v>
      </c>
      <c r="T2041">
        <v>2056</v>
      </c>
      <c r="U2041" cm="1">
        <f t="array" aca="1" ref="U2041" ca="1">INDEX(LINEST($E$2:OFFSET($E$2,T2041-1,0), $D$2:OFFSET($D$2, T2041-1,0), TRUE, FALSE),1)</f>
        <v>1.2116027987668391E-3</v>
      </c>
    </row>
    <row r="2042" spans="1:21" x14ac:dyDescent="0.25">
      <c r="A2042">
        <v>21215</v>
      </c>
      <c r="B2042">
        <v>206.39999999999998</v>
      </c>
      <c r="C2042">
        <v>194</v>
      </c>
      <c r="D2042">
        <f>VLOOKUP(A2042, vax!B:S, 18, FALSE)</f>
        <v>28.1</v>
      </c>
      <c r="E2042">
        <f t="shared" si="31"/>
        <v>0.93992248062015515</v>
      </c>
      <c r="T2042">
        <v>2057</v>
      </c>
      <c r="U2042" cm="1">
        <f t="array" aca="1" ref="U2042" ca="1">INDEX(LINEST($E$2:OFFSET($E$2,T2042-1,0), $D$2:OFFSET($D$2, T2042-1,0), TRUE, FALSE),1)</f>
        <v>1.2114367005280581E-3</v>
      </c>
    </row>
    <row r="2043" spans="1:21" x14ac:dyDescent="0.25">
      <c r="A2043">
        <v>38079</v>
      </c>
      <c r="B2043">
        <v>225.60000000000002</v>
      </c>
      <c r="C2043">
        <v>194</v>
      </c>
      <c r="D2043">
        <f>VLOOKUP(A2043, vax!B:S, 18, FALSE)</f>
        <v>63.7</v>
      </c>
      <c r="E2043">
        <f t="shared" si="31"/>
        <v>0.85992907801418428</v>
      </c>
      <c r="T2043">
        <v>2058</v>
      </c>
      <c r="U2043" cm="1">
        <f t="array" aca="1" ref="U2043" ca="1">INDEX(LINEST($E$2:OFFSET($E$2,T2043-1,0), $D$2:OFFSET($D$2, T2043-1,0), TRUE, FALSE),1)</f>
        <v>1.2217475590136965E-3</v>
      </c>
    </row>
    <row r="2044" spans="1:21" x14ac:dyDescent="0.25">
      <c r="A2044">
        <v>48487</v>
      </c>
      <c r="B2044">
        <v>194.39999999999998</v>
      </c>
      <c r="C2044">
        <v>194</v>
      </c>
      <c r="D2044">
        <f>VLOOKUP(A2044, vax!B:S, 18, FALSE)</f>
        <v>49.4</v>
      </c>
      <c r="E2044">
        <f t="shared" si="31"/>
        <v>0.99794238683127579</v>
      </c>
      <c r="T2044">
        <v>2059</v>
      </c>
      <c r="U2044" cm="1">
        <f t="array" aca="1" ref="U2044" ca="1">INDEX(LINEST($E$2:OFFSET($E$2,T2044-1,0), $D$2:OFFSET($D$2, T2044-1,0), TRUE, FALSE),1)</f>
        <v>1.2315737637985009E-3</v>
      </c>
    </row>
    <row r="2045" spans="1:21" x14ac:dyDescent="0.25">
      <c r="A2045">
        <v>19055</v>
      </c>
      <c r="B2045">
        <v>254.39999999999998</v>
      </c>
      <c r="C2045">
        <v>192.5</v>
      </c>
      <c r="D2045">
        <f>VLOOKUP(A2045, vax!B:S, 18, FALSE)</f>
        <v>52.2</v>
      </c>
      <c r="E2045">
        <f t="shared" si="31"/>
        <v>0.75668238993710701</v>
      </c>
      <c r="T2045">
        <v>2060</v>
      </c>
      <c r="U2045" cm="1">
        <f t="array" aca="1" ref="U2045" ca="1">INDEX(LINEST($E$2:OFFSET($E$2,T2045-1,0), $D$2:OFFSET($D$2, T2045-1,0), TRUE, FALSE),1)</f>
        <v>1.2333101045727208E-3</v>
      </c>
    </row>
    <row r="2046" spans="1:21" x14ac:dyDescent="0.25">
      <c r="A2046">
        <v>40005</v>
      </c>
      <c r="B2046">
        <v>218.39999999999998</v>
      </c>
      <c r="C2046">
        <v>192.5</v>
      </c>
      <c r="D2046">
        <f>VLOOKUP(A2046, vax!B:S, 18, FALSE)</f>
        <v>33.9</v>
      </c>
      <c r="E2046">
        <f t="shared" si="31"/>
        <v>0.8814102564102565</v>
      </c>
      <c r="T2046">
        <v>2061</v>
      </c>
      <c r="U2046" cm="1">
        <f t="array" aca="1" ref="U2046" ca="1">INDEX(LINEST($E$2:OFFSET($E$2,T2046-1,0), $D$2:OFFSET($D$2, T2046-1,0), TRUE, FALSE),1)</f>
        <v>1.2310039483783934E-3</v>
      </c>
    </row>
    <row r="2047" spans="1:21" x14ac:dyDescent="0.25">
      <c r="A2047">
        <v>17101</v>
      </c>
      <c r="B2047">
        <v>220.79999999999998</v>
      </c>
      <c r="C2047">
        <v>191.5</v>
      </c>
      <c r="D2047">
        <f>VLOOKUP(A2047, vax!B:S, 18, FALSE)</f>
        <v>39.9</v>
      </c>
      <c r="E2047">
        <f t="shared" si="31"/>
        <v>0.86730072463768126</v>
      </c>
      <c r="T2047">
        <v>2062</v>
      </c>
      <c r="U2047" cm="1">
        <f t="array" aca="1" ref="U2047" ca="1">INDEX(LINEST($E$2:OFFSET($E$2,T2047-1,0), $D$2:OFFSET($D$2, T2047-1,0), TRUE, FALSE),1)</f>
        <v>1.2290757818126047E-3</v>
      </c>
    </row>
    <row r="2048" spans="1:21" x14ac:dyDescent="0.25">
      <c r="A2048">
        <v>19041</v>
      </c>
      <c r="B2048">
        <v>170.39999999999998</v>
      </c>
      <c r="C2048">
        <v>191</v>
      </c>
      <c r="D2048">
        <f>VLOOKUP(A2048, vax!B:S, 18, FALSE)</f>
        <v>50</v>
      </c>
      <c r="E2048">
        <f t="shared" si="31"/>
        <v>1.120892018779343</v>
      </c>
      <c r="T2048">
        <v>2063</v>
      </c>
      <c r="U2048" cm="1">
        <f t="array" aca="1" ref="U2048" ca="1">INDEX(LINEST($E$2:OFFSET($E$2,T2048-1,0), $D$2:OFFSET($D$2, T2048-1,0), TRUE, FALSE),1)</f>
        <v>1.2287019734571749E-3</v>
      </c>
    </row>
    <row r="2049" spans="1:21" x14ac:dyDescent="0.25">
      <c r="A2049">
        <v>17061</v>
      </c>
      <c r="B2049">
        <v>208.79999999999998</v>
      </c>
      <c r="C2049">
        <v>189.5</v>
      </c>
      <c r="D2049">
        <f>VLOOKUP(A2049, vax!B:S, 18, FALSE)</f>
        <v>38.6</v>
      </c>
      <c r="E2049">
        <f t="shared" si="31"/>
        <v>0.90756704980842917</v>
      </c>
      <c r="T2049">
        <v>2064</v>
      </c>
      <c r="U2049" cm="1">
        <f t="array" aca="1" ref="U2049" ca="1">INDEX(LINEST($E$2:OFFSET($E$2,T2049-1,0), $D$2:OFFSET($D$2, T2049-1,0), TRUE, FALSE),1)</f>
        <v>1.2221905404702631E-3</v>
      </c>
    </row>
    <row r="2050" spans="1:21" x14ac:dyDescent="0.25">
      <c r="A2050">
        <v>18121</v>
      </c>
      <c r="B2050">
        <v>182.39999999999998</v>
      </c>
      <c r="C2050">
        <v>189.5</v>
      </c>
      <c r="D2050">
        <f>VLOOKUP(A2050, vax!B:S, 18, FALSE)</f>
        <v>38</v>
      </c>
      <c r="E2050">
        <f t="shared" si="31"/>
        <v>1.0389254385964914</v>
      </c>
      <c r="T2050">
        <v>2065</v>
      </c>
      <c r="U2050" cm="1">
        <f t="array" aca="1" ref="U2050" ca="1">INDEX(LINEST($E$2:OFFSET($E$2,T2050-1,0), $D$2:OFFSET($D$2, T2050-1,0), TRUE, FALSE),1)</f>
        <v>1.2264373118002175E-3</v>
      </c>
    </row>
    <row r="2051" spans="1:21" x14ac:dyDescent="0.25">
      <c r="A2051">
        <v>19085</v>
      </c>
      <c r="B2051">
        <v>355.20000000000005</v>
      </c>
      <c r="C2051">
        <v>189.5</v>
      </c>
      <c r="D2051">
        <f>VLOOKUP(A2051, vax!B:S, 18, FALSE)</f>
        <v>49.6</v>
      </c>
      <c r="E2051">
        <f t="shared" ref="E2051:E2114" si="32">C2051/B2051</f>
        <v>0.53350225225225223</v>
      </c>
      <c r="T2051">
        <v>2066</v>
      </c>
      <c r="U2051" cm="1">
        <f t="array" aca="1" ref="U2051" ca="1">INDEX(LINEST($E$2:OFFSET($E$2,T2051-1,0), $D$2:OFFSET($D$2, T2051-1,0), TRUE, FALSE),1)</f>
        <v>1.2268869184706181E-3</v>
      </c>
    </row>
    <row r="2052" spans="1:21" x14ac:dyDescent="0.25">
      <c r="A2052">
        <v>27071</v>
      </c>
      <c r="B2052">
        <v>189.60000000000002</v>
      </c>
      <c r="C2052">
        <v>189.5</v>
      </c>
      <c r="D2052">
        <f>VLOOKUP(A2052, vax!B:S, 18, FALSE)</f>
        <v>56.8</v>
      </c>
      <c r="E2052">
        <f t="shared" si="32"/>
        <v>0.99947257383966237</v>
      </c>
      <c r="T2052">
        <v>2067</v>
      </c>
      <c r="U2052" cm="1">
        <f t="array" aca="1" ref="U2052" ca="1">INDEX(LINEST($E$2:OFFSET($E$2,T2052-1,0), $D$2:OFFSET($D$2, T2052-1,0), TRUE, FALSE),1)</f>
        <v>1.231448823638048E-3</v>
      </c>
    </row>
    <row r="2053" spans="1:21" x14ac:dyDescent="0.25">
      <c r="A2053">
        <v>48379</v>
      </c>
      <c r="B2053">
        <v>199.20000000000002</v>
      </c>
      <c r="C2053">
        <v>189.5</v>
      </c>
      <c r="D2053">
        <f>VLOOKUP(A2053, vax!B:S, 18, FALSE)</f>
        <v>35.200000000000003</v>
      </c>
      <c r="E2053">
        <f t="shared" si="32"/>
        <v>0.95130522088353409</v>
      </c>
      <c r="T2053">
        <v>2068</v>
      </c>
      <c r="U2053" cm="1">
        <f t="array" aca="1" ref="U2053" ca="1">INDEX(LINEST($E$2:OFFSET($E$2,T2053-1,0), $D$2:OFFSET($D$2, T2053-1,0), TRUE, FALSE),1)</f>
        <v>1.2305267329572064E-3</v>
      </c>
    </row>
    <row r="2054" spans="1:21" x14ac:dyDescent="0.25">
      <c r="A2054">
        <v>8015</v>
      </c>
      <c r="B2054">
        <v>170.39999999999998</v>
      </c>
      <c r="C2054">
        <v>189</v>
      </c>
      <c r="D2054">
        <f>VLOOKUP(A2054, vax!B:S, 18, FALSE)</f>
        <v>62</v>
      </c>
      <c r="E2054">
        <f t="shared" si="32"/>
        <v>1.109154929577465</v>
      </c>
      <c r="T2054">
        <v>2069</v>
      </c>
      <c r="U2054" cm="1">
        <f t="array" aca="1" ref="U2054" ca="1">INDEX(LINEST($E$2:OFFSET($E$2,T2054-1,0), $D$2:OFFSET($D$2, T2054-1,0), TRUE, FALSE),1)</f>
        <v>1.2294807723412403E-3</v>
      </c>
    </row>
    <row r="2055" spans="1:21" x14ac:dyDescent="0.25">
      <c r="A2055">
        <v>12037</v>
      </c>
      <c r="B2055">
        <v>204</v>
      </c>
      <c r="C2055">
        <v>188</v>
      </c>
      <c r="D2055">
        <f>VLOOKUP(A2055, vax!B:S, 18, FALSE)</f>
        <v>46.6</v>
      </c>
      <c r="E2055">
        <f t="shared" si="32"/>
        <v>0.92156862745098034</v>
      </c>
      <c r="T2055">
        <v>2070</v>
      </c>
      <c r="U2055" cm="1">
        <f t="array" aca="1" ref="U2055" ca="1">INDEX(LINEST($E$2:OFFSET($E$2,T2055-1,0), $D$2:OFFSET($D$2, T2055-1,0), TRUE, FALSE),1)</f>
        <v>1.2284748033538598E-3</v>
      </c>
    </row>
    <row r="2056" spans="1:21" x14ac:dyDescent="0.25">
      <c r="A2056">
        <v>27105</v>
      </c>
      <c r="B2056">
        <v>256.79999999999995</v>
      </c>
      <c r="C2056">
        <v>188</v>
      </c>
      <c r="D2056">
        <f>VLOOKUP(A2056, vax!B:S, 18, FALSE)</f>
        <v>58.4</v>
      </c>
      <c r="E2056">
        <f t="shared" si="32"/>
        <v>0.7320872274143303</v>
      </c>
      <c r="T2056">
        <v>2071</v>
      </c>
      <c r="U2056" cm="1">
        <f t="array" aca="1" ref="U2056" ca="1">INDEX(LINEST($E$2:OFFSET($E$2,T2056-1,0), $D$2:OFFSET($D$2, T2056-1,0), TRUE, FALSE),1)</f>
        <v>1.2260340849326282E-3</v>
      </c>
    </row>
    <row r="2057" spans="1:21" x14ac:dyDescent="0.25">
      <c r="A2057">
        <v>29139</v>
      </c>
      <c r="B2057">
        <v>213.60000000000002</v>
      </c>
      <c r="C2057">
        <v>188</v>
      </c>
      <c r="D2057">
        <f>VLOOKUP(A2057, vax!B:S, 18, FALSE)</f>
        <v>46.9</v>
      </c>
      <c r="E2057">
        <f t="shared" si="32"/>
        <v>0.88014981273408233</v>
      </c>
      <c r="T2057">
        <v>2072</v>
      </c>
      <c r="U2057" cm="1">
        <f t="array" aca="1" ref="U2057" ca="1">INDEX(LINEST($E$2:OFFSET($E$2,T2057-1,0), $D$2:OFFSET($D$2, T2057-1,0), TRUE, FALSE),1)</f>
        <v>1.2243542696014887E-3</v>
      </c>
    </row>
    <row r="2058" spans="1:21" x14ac:dyDescent="0.25">
      <c r="A2058">
        <v>21033</v>
      </c>
      <c r="B2058">
        <v>177.60000000000002</v>
      </c>
      <c r="C2058">
        <v>187.5</v>
      </c>
      <c r="D2058">
        <f>VLOOKUP(A2058, vax!B:S, 18, FALSE)</f>
        <v>49.1</v>
      </c>
      <c r="E2058">
        <f t="shared" si="32"/>
        <v>1.0557432432432432</v>
      </c>
      <c r="T2058">
        <v>2073</v>
      </c>
      <c r="U2058" cm="1">
        <f t="array" aca="1" ref="U2058" ca="1">INDEX(LINEST($E$2:OFFSET($E$2,T2058-1,0), $D$2:OFFSET($D$2, T2058-1,0), TRUE, FALSE),1)</f>
        <v>1.2206196079896745E-3</v>
      </c>
    </row>
    <row r="2059" spans="1:21" x14ac:dyDescent="0.25">
      <c r="A2059">
        <v>29003</v>
      </c>
      <c r="B2059">
        <v>230.39999999999998</v>
      </c>
      <c r="C2059">
        <v>187.5</v>
      </c>
      <c r="D2059">
        <f>VLOOKUP(A2059, vax!B:S, 18, FALSE)</f>
        <v>35.200000000000003</v>
      </c>
      <c r="E2059">
        <f t="shared" si="32"/>
        <v>0.81380208333333337</v>
      </c>
      <c r="T2059">
        <v>2074</v>
      </c>
      <c r="U2059" cm="1">
        <f t="array" aca="1" ref="U2059" ca="1">INDEX(LINEST($E$2:OFFSET($E$2,T2059-1,0), $D$2:OFFSET($D$2, T2059-1,0), TRUE, FALSE),1)</f>
        <v>1.2186088012585158E-3</v>
      </c>
    </row>
    <row r="2060" spans="1:21" x14ac:dyDescent="0.25">
      <c r="A2060">
        <v>17025</v>
      </c>
      <c r="B2060">
        <v>232.79999999999998</v>
      </c>
      <c r="C2060">
        <v>186</v>
      </c>
      <c r="D2060">
        <f>VLOOKUP(A2060, vax!B:S, 18, FALSE)</f>
        <v>37.1</v>
      </c>
      <c r="E2060">
        <f t="shared" si="32"/>
        <v>0.7989690721649485</v>
      </c>
      <c r="T2060">
        <v>2075</v>
      </c>
      <c r="U2060" cm="1">
        <f t="array" aca="1" ref="U2060" ca="1">INDEX(LINEST($E$2:OFFSET($E$2,T2060-1,0), $D$2:OFFSET($D$2, T2060-1,0), TRUE, FALSE),1)</f>
        <v>1.2086266387015222E-3</v>
      </c>
    </row>
    <row r="2061" spans="1:21" x14ac:dyDescent="0.25">
      <c r="A2061">
        <v>19141</v>
      </c>
      <c r="B2061">
        <v>304.79999999999995</v>
      </c>
      <c r="C2061">
        <v>186</v>
      </c>
      <c r="D2061">
        <f>VLOOKUP(A2061, vax!B:S, 18, FALSE)</f>
        <v>48.9</v>
      </c>
      <c r="E2061">
        <f t="shared" si="32"/>
        <v>0.61023622047244108</v>
      </c>
      <c r="T2061">
        <v>2076</v>
      </c>
      <c r="U2061" cm="1">
        <f t="array" aca="1" ref="U2061" ca="1">INDEX(LINEST($E$2:OFFSET($E$2,T2061-1,0), $D$2:OFFSET($D$2, T2061-1,0), TRUE, FALSE),1)</f>
        <v>1.2089775021180489E-3</v>
      </c>
    </row>
    <row r="2062" spans="1:21" x14ac:dyDescent="0.25">
      <c r="A2062">
        <v>27129</v>
      </c>
      <c r="B2062">
        <v>237.60000000000002</v>
      </c>
      <c r="C2062">
        <v>186</v>
      </c>
      <c r="D2062">
        <f>VLOOKUP(A2062, vax!B:S, 18, FALSE)</f>
        <v>52.6</v>
      </c>
      <c r="E2062">
        <f t="shared" si="32"/>
        <v>0.78282828282828276</v>
      </c>
      <c r="T2062">
        <v>2077</v>
      </c>
      <c r="U2062" cm="1">
        <f t="array" aca="1" ref="U2062" ca="1">INDEX(LINEST($E$2:OFFSET($E$2,T2062-1,0), $D$2:OFFSET($D$2, T2062-1,0), TRUE, FALSE),1)</f>
        <v>1.2114880343190343E-3</v>
      </c>
    </row>
    <row r="2063" spans="1:21" x14ac:dyDescent="0.25">
      <c r="A2063">
        <v>29093</v>
      </c>
      <c r="B2063">
        <v>180</v>
      </c>
      <c r="C2063">
        <v>186</v>
      </c>
      <c r="D2063">
        <f>VLOOKUP(A2063, vax!B:S, 18, FALSE)</f>
        <v>37.1</v>
      </c>
      <c r="E2063">
        <f t="shared" si="32"/>
        <v>1.0333333333333334</v>
      </c>
      <c r="T2063">
        <v>2078</v>
      </c>
      <c r="U2063" cm="1">
        <f t="array" aca="1" ref="U2063" ca="1">INDEX(LINEST($E$2:OFFSET($E$2,T2063-1,0), $D$2:OFFSET($D$2, T2063-1,0), TRUE, FALSE),1)</f>
        <v>1.2183623761440857E-3</v>
      </c>
    </row>
    <row r="2064" spans="1:21" x14ac:dyDescent="0.25">
      <c r="A2064">
        <v>6011</v>
      </c>
      <c r="B2064">
        <v>184.8</v>
      </c>
      <c r="C2064">
        <v>185</v>
      </c>
      <c r="D2064">
        <f>VLOOKUP(A2064, vax!B:S, 18, FALSE)</f>
        <v>55.8</v>
      </c>
      <c r="E2064">
        <f t="shared" si="32"/>
        <v>1.001082251082251</v>
      </c>
      <c r="T2064">
        <v>2079</v>
      </c>
      <c r="U2064" cm="1">
        <f t="array" aca="1" ref="U2064" ca="1">INDEX(LINEST($E$2:OFFSET($E$2,T2064-1,0), $D$2:OFFSET($D$2, T2064-1,0), TRUE, FALSE),1)</f>
        <v>1.2169416954120121E-3</v>
      </c>
    </row>
    <row r="2065" spans="1:21" x14ac:dyDescent="0.25">
      <c r="A2065">
        <v>26085</v>
      </c>
      <c r="B2065">
        <v>225.60000000000002</v>
      </c>
      <c r="C2065">
        <v>185</v>
      </c>
      <c r="D2065">
        <f>VLOOKUP(A2065, vax!B:S, 18, FALSE)</f>
        <v>58.4</v>
      </c>
      <c r="E2065">
        <f t="shared" si="32"/>
        <v>0.82003546099290769</v>
      </c>
      <c r="T2065">
        <v>2080</v>
      </c>
      <c r="U2065" cm="1">
        <f t="array" aca="1" ref="U2065" ca="1">INDEX(LINEST($E$2:OFFSET($E$2,T2065-1,0), $D$2:OFFSET($D$2, T2065-1,0), TRUE, FALSE),1)</f>
        <v>1.225846579593039E-3</v>
      </c>
    </row>
    <row r="2066" spans="1:21" x14ac:dyDescent="0.25">
      <c r="A2066">
        <v>46005</v>
      </c>
      <c r="B2066">
        <v>273.60000000000002</v>
      </c>
      <c r="C2066">
        <v>185</v>
      </c>
      <c r="D2066">
        <f>VLOOKUP(A2066, vax!B:S, 18, FALSE)</f>
        <v>46.7</v>
      </c>
      <c r="E2066">
        <f t="shared" si="32"/>
        <v>0.67616959064327475</v>
      </c>
      <c r="T2066">
        <v>2081</v>
      </c>
      <c r="U2066" cm="1">
        <f t="array" aca="1" ref="U2066" ca="1">INDEX(LINEST($E$2:OFFSET($E$2,T2066-1,0), $D$2:OFFSET($D$2, T2066-1,0), TRUE, FALSE),1)</f>
        <v>1.2174483979259087E-3</v>
      </c>
    </row>
    <row r="2067" spans="1:21" x14ac:dyDescent="0.25">
      <c r="A2067">
        <v>29147</v>
      </c>
      <c r="B2067">
        <v>189.60000000000002</v>
      </c>
      <c r="C2067">
        <v>184.5</v>
      </c>
      <c r="D2067">
        <f>VLOOKUP(A2067, vax!B:S, 18, FALSE)</f>
        <v>46.5</v>
      </c>
      <c r="E2067">
        <f t="shared" si="32"/>
        <v>0.97310126582278467</v>
      </c>
      <c r="T2067">
        <v>2082</v>
      </c>
      <c r="U2067" cm="1">
        <f t="array" aca="1" ref="U2067" ca="1">INDEX(LINEST($E$2:OFFSET($E$2,T2067-1,0), $D$2:OFFSET($D$2, T2067-1,0), TRUE, FALSE),1)</f>
        <v>1.1900082824126076E-3</v>
      </c>
    </row>
    <row r="2068" spans="1:21" x14ac:dyDescent="0.25">
      <c r="A2068">
        <v>48117</v>
      </c>
      <c r="B2068">
        <v>211.20000000000002</v>
      </c>
      <c r="C2068">
        <v>184.5</v>
      </c>
      <c r="D2068">
        <f>VLOOKUP(A2068, vax!B:S, 18, FALSE)</f>
        <v>40.6</v>
      </c>
      <c r="E2068">
        <f t="shared" si="32"/>
        <v>0.87357954545454541</v>
      </c>
      <c r="T2068">
        <v>2083</v>
      </c>
      <c r="U2068" cm="1">
        <f t="array" aca="1" ref="U2068" ca="1">INDEX(LINEST($E$2:OFFSET($E$2,T2068-1,0), $D$2:OFFSET($D$2, T2068-1,0), TRUE, FALSE),1)</f>
        <v>1.20097625491543E-3</v>
      </c>
    </row>
    <row r="2069" spans="1:21" x14ac:dyDescent="0.25">
      <c r="A2069">
        <v>5017</v>
      </c>
      <c r="B2069">
        <v>199.20000000000002</v>
      </c>
      <c r="C2069">
        <v>183.5</v>
      </c>
      <c r="D2069">
        <f>VLOOKUP(A2069, vax!B:S, 18, FALSE)</f>
        <v>52.6</v>
      </c>
      <c r="E2069">
        <f t="shared" si="32"/>
        <v>0.9211847389558232</v>
      </c>
      <c r="T2069">
        <v>2084</v>
      </c>
      <c r="U2069" cm="1">
        <f t="array" aca="1" ref="U2069" ca="1">INDEX(LINEST($E$2:OFFSET($E$2,T2069-1,0), $D$2:OFFSET($D$2, T2069-1,0), TRUE, FALSE),1)</f>
        <v>1.2010431110037348E-3</v>
      </c>
    </row>
    <row r="2070" spans="1:21" x14ac:dyDescent="0.25">
      <c r="A2070">
        <v>5061</v>
      </c>
      <c r="B2070">
        <v>211.20000000000002</v>
      </c>
      <c r="C2070">
        <v>183.5</v>
      </c>
      <c r="D2070">
        <f>VLOOKUP(A2070, vax!B:S, 18, FALSE)</f>
        <v>51.9</v>
      </c>
      <c r="E2070">
        <f t="shared" si="32"/>
        <v>0.86884469696969691</v>
      </c>
      <c r="T2070">
        <v>2085</v>
      </c>
      <c r="U2070" cm="1">
        <f t="array" aca="1" ref="U2070" ca="1">INDEX(LINEST($E$2:OFFSET($E$2,T2070-1,0), $D$2:OFFSET($D$2, T2070-1,0), TRUE, FALSE),1)</f>
        <v>1.2065780619908793E-3</v>
      </c>
    </row>
    <row r="2071" spans="1:21" x14ac:dyDescent="0.25">
      <c r="A2071">
        <v>17123</v>
      </c>
      <c r="B2071">
        <v>192</v>
      </c>
      <c r="C2071">
        <v>183</v>
      </c>
      <c r="D2071">
        <f>VLOOKUP(A2071, vax!B:S, 18, FALSE)</f>
        <v>54.2</v>
      </c>
      <c r="E2071">
        <f t="shared" si="32"/>
        <v>0.953125</v>
      </c>
      <c r="T2071">
        <v>2086</v>
      </c>
      <c r="U2071" cm="1">
        <f t="array" aca="1" ref="U2071" ca="1">INDEX(LINEST($E$2:OFFSET($E$2,T2071-1,0), $D$2:OFFSET($D$2, T2071-1,0), TRUE, FALSE),1)</f>
        <v>1.2203727125601007E-3</v>
      </c>
    </row>
    <row r="2072" spans="1:21" x14ac:dyDescent="0.25">
      <c r="A2072">
        <v>18125</v>
      </c>
      <c r="B2072">
        <v>204</v>
      </c>
      <c r="C2072">
        <v>183</v>
      </c>
      <c r="D2072">
        <f>VLOOKUP(A2072, vax!B:S, 18, FALSE)</f>
        <v>55.3</v>
      </c>
      <c r="E2072">
        <f t="shared" si="32"/>
        <v>0.8970588235294118</v>
      </c>
      <c r="T2072">
        <v>2087</v>
      </c>
      <c r="U2072" cm="1">
        <f t="array" aca="1" ref="U2072" ca="1">INDEX(LINEST($E$2:OFFSET($E$2,T2072-1,0), $D$2:OFFSET($D$2, T2072-1,0), TRUE, FALSE),1)</f>
        <v>1.2172350654671353E-3</v>
      </c>
    </row>
    <row r="2073" spans="1:21" x14ac:dyDescent="0.25">
      <c r="A2073">
        <v>28065</v>
      </c>
      <c r="B2073">
        <v>172.8</v>
      </c>
      <c r="C2073">
        <v>182.5</v>
      </c>
      <c r="D2073">
        <f>VLOOKUP(A2073, vax!B:S, 18, FALSE)</f>
        <v>42.2</v>
      </c>
      <c r="E2073">
        <f t="shared" si="32"/>
        <v>1.0561342592592593</v>
      </c>
      <c r="T2073">
        <v>2088</v>
      </c>
      <c r="U2073" cm="1">
        <f t="array" aca="1" ref="U2073" ca="1">INDEX(LINEST($E$2:OFFSET($E$2,T2073-1,0), $D$2:OFFSET($D$2, T2073-1,0), TRUE, FALSE),1)</f>
        <v>1.2141454438534365E-3</v>
      </c>
    </row>
    <row r="2074" spans="1:21" x14ac:dyDescent="0.25">
      <c r="A2074">
        <v>19021</v>
      </c>
      <c r="B2074">
        <v>189.60000000000002</v>
      </c>
      <c r="C2074">
        <v>182</v>
      </c>
      <c r="D2074">
        <f>VLOOKUP(A2074, vax!B:S, 18, FALSE)</f>
        <v>64.3</v>
      </c>
      <c r="E2074">
        <f t="shared" si="32"/>
        <v>0.95991561181434593</v>
      </c>
      <c r="T2074">
        <v>2089</v>
      </c>
      <c r="U2074" cm="1">
        <f t="array" aca="1" ref="U2074" ca="1">INDEX(LINEST($E$2:OFFSET($E$2,T2074-1,0), $D$2:OFFSET($D$2, T2074-1,0), TRUE, FALSE),1)</f>
        <v>1.2124287302997451E-3</v>
      </c>
    </row>
    <row r="2075" spans="1:21" x14ac:dyDescent="0.25">
      <c r="A2075">
        <v>29135</v>
      </c>
      <c r="B2075">
        <v>177.60000000000002</v>
      </c>
      <c r="C2075">
        <v>182</v>
      </c>
      <c r="D2075">
        <f>VLOOKUP(A2075, vax!B:S, 18, FALSE)</f>
        <v>34.5</v>
      </c>
      <c r="E2075">
        <f t="shared" si="32"/>
        <v>1.0247747747747746</v>
      </c>
      <c r="T2075">
        <v>2090</v>
      </c>
      <c r="U2075" cm="1">
        <f t="array" aca="1" ref="U2075" ca="1">INDEX(LINEST($E$2:OFFSET($E$2,T2075-1,0), $D$2:OFFSET($D$2, T2075-1,0), TRUE, FALSE),1)</f>
        <v>1.2181067681001606E-3</v>
      </c>
    </row>
    <row r="2076" spans="1:21" x14ac:dyDescent="0.25">
      <c r="A2076">
        <v>21061</v>
      </c>
      <c r="B2076">
        <v>158.39999999999998</v>
      </c>
      <c r="C2076">
        <v>181</v>
      </c>
      <c r="D2076">
        <f>VLOOKUP(A2076, vax!B:S, 18, FALSE)</f>
        <v>33.1</v>
      </c>
      <c r="E2076">
        <f t="shared" si="32"/>
        <v>1.1426767676767677</v>
      </c>
      <c r="T2076">
        <v>2091</v>
      </c>
      <c r="U2076" cm="1">
        <f t="array" aca="1" ref="U2076" ca="1">INDEX(LINEST($E$2:OFFSET($E$2,T2076-1,0), $D$2:OFFSET($D$2, T2076-1,0), TRUE, FALSE),1)</f>
        <v>1.2555036591634233E-3</v>
      </c>
    </row>
    <row r="2077" spans="1:21" x14ac:dyDescent="0.25">
      <c r="A2077">
        <v>27043</v>
      </c>
      <c r="B2077">
        <v>175.2</v>
      </c>
      <c r="C2077">
        <v>181</v>
      </c>
      <c r="D2077">
        <f>VLOOKUP(A2077, vax!B:S, 18, FALSE)</f>
        <v>55.7</v>
      </c>
      <c r="E2077">
        <f t="shared" si="32"/>
        <v>1.0331050228310503</v>
      </c>
      <c r="T2077">
        <v>2092</v>
      </c>
      <c r="U2077" cm="1">
        <f t="array" aca="1" ref="U2077" ca="1">INDEX(LINEST($E$2:OFFSET($E$2,T2077-1,0), $D$2:OFFSET($D$2, T2077-1,0), TRUE, FALSE),1)</f>
        <v>1.2576527022348199E-3</v>
      </c>
    </row>
    <row r="2078" spans="1:21" x14ac:dyDescent="0.25">
      <c r="A2078">
        <v>29115</v>
      </c>
      <c r="B2078">
        <v>201.60000000000002</v>
      </c>
      <c r="C2078">
        <v>181</v>
      </c>
      <c r="D2078">
        <f>VLOOKUP(A2078, vax!B:S, 18, FALSE)</f>
        <v>43.8</v>
      </c>
      <c r="E2078">
        <f t="shared" si="32"/>
        <v>0.89781746031746024</v>
      </c>
      <c r="T2078">
        <v>2093</v>
      </c>
      <c r="U2078" cm="1">
        <f t="array" aca="1" ref="U2078" ca="1">INDEX(LINEST($E$2:OFFSET($E$2,T2078-1,0), $D$2:OFFSET($D$2, T2078-1,0), TRUE, FALSE),1)</f>
        <v>1.2581146076906344E-3</v>
      </c>
    </row>
    <row r="2079" spans="1:21" x14ac:dyDescent="0.25">
      <c r="A2079">
        <v>56015</v>
      </c>
      <c r="B2079">
        <v>211.20000000000002</v>
      </c>
      <c r="C2079">
        <v>180</v>
      </c>
      <c r="D2079">
        <f>VLOOKUP(A2079, vax!B:S, 18, FALSE)</f>
        <v>37.5</v>
      </c>
      <c r="E2079">
        <f t="shared" si="32"/>
        <v>0.85227272727272718</v>
      </c>
      <c r="T2079">
        <v>2094</v>
      </c>
      <c r="U2079" cm="1">
        <f t="array" aca="1" ref="U2079" ca="1">INDEX(LINEST($E$2:OFFSET($E$2,T2079-1,0), $D$2:OFFSET($D$2, T2079-1,0), TRUE, FALSE),1)</f>
        <v>1.2687460791900433E-3</v>
      </c>
    </row>
    <row r="2080" spans="1:21" x14ac:dyDescent="0.25">
      <c r="A2080">
        <v>54023</v>
      </c>
      <c r="B2080">
        <v>170.39999999999998</v>
      </c>
      <c r="C2080">
        <v>179.5</v>
      </c>
      <c r="D2080">
        <f>VLOOKUP(A2080, vax!B:S, 18, FALSE)</f>
        <v>42.9</v>
      </c>
      <c r="E2080">
        <f t="shared" si="32"/>
        <v>1.0534037558685447</v>
      </c>
      <c r="T2080">
        <v>2095</v>
      </c>
      <c r="U2080" cm="1">
        <f t="array" aca="1" ref="U2080" ca="1">INDEX(LINEST($E$2:OFFSET($E$2,T2080-1,0), $D$2:OFFSET($D$2, T2080-1,0), TRUE, FALSE),1)</f>
        <v>1.2683003870383334E-3</v>
      </c>
    </row>
    <row r="2081" spans="1:21" x14ac:dyDescent="0.25">
      <c r="A2081">
        <v>28135</v>
      </c>
      <c r="B2081">
        <v>230.39999999999998</v>
      </c>
      <c r="C2081">
        <v>179</v>
      </c>
      <c r="D2081">
        <f>VLOOKUP(A2081, vax!B:S, 18, FALSE)</f>
        <v>39.5</v>
      </c>
      <c r="E2081">
        <f t="shared" si="32"/>
        <v>0.77690972222222232</v>
      </c>
      <c r="T2081">
        <v>2096</v>
      </c>
      <c r="U2081" cm="1">
        <f t="array" aca="1" ref="U2081" ca="1">INDEX(LINEST($E$2:OFFSET($E$2,T2081-1,0), $D$2:OFFSET($D$2, T2081-1,0), TRUE, FALSE),1)</f>
        <v>1.2709117825691031E-3</v>
      </c>
    </row>
    <row r="2082" spans="1:21" x14ac:dyDescent="0.25">
      <c r="A2082">
        <v>31043</v>
      </c>
      <c r="B2082">
        <v>220.79999999999998</v>
      </c>
      <c r="C2082">
        <v>179</v>
      </c>
      <c r="D2082">
        <f>VLOOKUP(A2082, vax!B:S, 18, FALSE)</f>
        <v>60.3</v>
      </c>
      <c r="E2082">
        <f t="shared" si="32"/>
        <v>0.81068840579710155</v>
      </c>
      <c r="T2082">
        <v>2097</v>
      </c>
      <c r="U2082" cm="1">
        <f t="array" aca="1" ref="U2082" ca="1">INDEX(LINEST($E$2:OFFSET($E$2,T2082-1,0), $D$2:OFFSET($D$2, T2082-1,0), TRUE, FALSE),1)</f>
        <v>1.2915618409088383E-3</v>
      </c>
    </row>
    <row r="2083" spans="1:21" x14ac:dyDescent="0.25">
      <c r="A2083">
        <v>55007</v>
      </c>
      <c r="B2083">
        <v>225.60000000000002</v>
      </c>
      <c r="C2083">
        <v>179</v>
      </c>
      <c r="D2083">
        <f>VLOOKUP(A2083, vax!B:S, 18, FALSE)</f>
        <v>78.5</v>
      </c>
      <c r="E2083">
        <f t="shared" si="32"/>
        <v>0.79343971631205668</v>
      </c>
      <c r="T2083">
        <v>2098</v>
      </c>
      <c r="U2083" cm="1">
        <f t="array" aca="1" ref="U2083" ca="1">INDEX(LINEST($E$2:OFFSET($E$2,T2083-1,0), $D$2:OFFSET($D$2, T2083-1,0), TRUE, FALSE),1)</f>
        <v>1.2899129886049048E-3</v>
      </c>
    </row>
    <row r="2084" spans="1:21" x14ac:dyDescent="0.25">
      <c r="A2084">
        <v>8037</v>
      </c>
      <c r="B2084">
        <v>156</v>
      </c>
      <c r="C2084">
        <v>178.5</v>
      </c>
      <c r="D2084">
        <f>VLOOKUP(A2084, vax!B:S, 18, FALSE)</f>
        <v>78.599999999999994</v>
      </c>
      <c r="E2084">
        <f t="shared" si="32"/>
        <v>1.1442307692307692</v>
      </c>
      <c r="T2084">
        <v>2099</v>
      </c>
      <c r="U2084" cm="1">
        <f t="array" aca="1" ref="U2084" ca="1">INDEX(LINEST($E$2:OFFSET($E$2,T2084-1,0), $D$2:OFFSET($D$2, T2084-1,0), TRUE, FALSE),1)</f>
        <v>1.2879465698549853E-3</v>
      </c>
    </row>
    <row r="2085" spans="1:21" x14ac:dyDescent="0.25">
      <c r="A2085">
        <v>27023</v>
      </c>
      <c r="B2085">
        <v>170.39999999999998</v>
      </c>
      <c r="C2085">
        <v>178.5</v>
      </c>
      <c r="D2085">
        <f>VLOOKUP(A2085, vax!B:S, 18, FALSE)</f>
        <v>50.5</v>
      </c>
      <c r="E2085">
        <f t="shared" si="32"/>
        <v>1.0475352112676057</v>
      </c>
      <c r="T2085">
        <v>2100</v>
      </c>
      <c r="U2085" cm="1">
        <f t="array" aca="1" ref="U2085" ca="1">INDEX(LINEST($E$2:OFFSET($E$2,T2085-1,0), $D$2:OFFSET($D$2, T2085-1,0), TRUE, FALSE),1)</f>
        <v>1.2878528434579917E-3</v>
      </c>
    </row>
    <row r="2086" spans="1:21" x14ac:dyDescent="0.25">
      <c r="A2086">
        <v>48341</v>
      </c>
      <c r="B2086">
        <v>220.79999999999998</v>
      </c>
      <c r="C2086">
        <v>178.5</v>
      </c>
      <c r="D2086">
        <f>VLOOKUP(A2086, vax!B:S, 18, FALSE)</f>
        <v>42.5</v>
      </c>
      <c r="E2086">
        <f t="shared" si="32"/>
        <v>0.80842391304347827</v>
      </c>
      <c r="T2086">
        <v>2101</v>
      </c>
      <c r="U2086" cm="1">
        <f t="array" aca="1" ref="U2086" ca="1">INDEX(LINEST($E$2:OFFSET($E$2,T2086-1,0), $D$2:OFFSET($D$2, T2086-1,0), TRUE, FALSE),1)</f>
        <v>1.2926406916146272E-3</v>
      </c>
    </row>
    <row r="2087" spans="1:21" x14ac:dyDescent="0.25">
      <c r="A2087">
        <v>48279</v>
      </c>
      <c r="B2087">
        <v>295.20000000000005</v>
      </c>
      <c r="C2087">
        <v>178</v>
      </c>
      <c r="D2087">
        <f>VLOOKUP(A2087, vax!B:S, 18, FALSE)</f>
        <v>40.9</v>
      </c>
      <c r="E2087">
        <f t="shared" si="32"/>
        <v>0.602981029810298</v>
      </c>
      <c r="T2087">
        <v>2102</v>
      </c>
      <c r="U2087" cm="1">
        <f t="array" aca="1" ref="U2087" ca="1">INDEX(LINEST($E$2:OFFSET($E$2,T2087-1,0), $D$2:OFFSET($D$2, T2087-1,0), TRUE, FALSE),1)</f>
        <v>1.2900574129450391E-3</v>
      </c>
    </row>
    <row r="2088" spans="1:21" x14ac:dyDescent="0.25">
      <c r="A2088">
        <v>28097</v>
      </c>
      <c r="B2088">
        <v>240</v>
      </c>
      <c r="C2088">
        <v>177</v>
      </c>
      <c r="D2088">
        <f>VLOOKUP(A2088, vax!B:S, 18, FALSE)</f>
        <v>53</v>
      </c>
      <c r="E2088">
        <f t="shared" si="32"/>
        <v>0.73750000000000004</v>
      </c>
      <c r="T2088">
        <v>2103</v>
      </c>
      <c r="U2088" cm="1">
        <f t="array" aca="1" ref="U2088" ca="1">INDEX(LINEST($E$2:OFFSET($E$2,T2088-1,0), $D$2:OFFSET($D$2, T2088-1,0), TRUE, FALSE),1)</f>
        <v>1.2905312241669115E-3</v>
      </c>
    </row>
    <row r="2089" spans="1:21" x14ac:dyDescent="0.25">
      <c r="A2089">
        <v>35007</v>
      </c>
      <c r="B2089">
        <v>189.60000000000002</v>
      </c>
      <c r="C2089">
        <v>177</v>
      </c>
      <c r="D2089">
        <f>VLOOKUP(A2089, vax!B:S, 18, FALSE)</f>
        <v>59.3</v>
      </c>
      <c r="E2089">
        <f t="shared" si="32"/>
        <v>0.93354430379746822</v>
      </c>
      <c r="T2089">
        <v>2104</v>
      </c>
      <c r="U2089" cm="1">
        <f t="array" aca="1" ref="U2089" ca="1">INDEX(LINEST($E$2:OFFSET($E$2,T2089-1,0), $D$2:OFFSET($D$2, T2089-1,0), TRUE, FALSE),1)</f>
        <v>1.2824446519105954E-3</v>
      </c>
    </row>
    <row r="2090" spans="1:21" x14ac:dyDescent="0.25">
      <c r="A2090">
        <v>48255</v>
      </c>
      <c r="B2090">
        <v>192</v>
      </c>
      <c r="C2090">
        <v>176</v>
      </c>
      <c r="D2090">
        <f>VLOOKUP(A2090, vax!B:S, 18, FALSE)</f>
        <v>54.6</v>
      </c>
      <c r="E2090">
        <f t="shared" si="32"/>
        <v>0.91666666666666663</v>
      </c>
      <c r="T2090">
        <v>2105</v>
      </c>
      <c r="U2090" cm="1">
        <f t="array" aca="1" ref="U2090" ca="1">INDEX(LINEST($E$2:OFFSET($E$2,T2090-1,0), $D$2:OFFSET($D$2, T2090-1,0), TRUE, FALSE),1)</f>
        <v>1.2892793565343398E-3</v>
      </c>
    </row>
    <row r="2091" spans="1:21" x14ac:dyDescent="0.25">
      <c r="A2091">
        <v>48239</v>
      </c>
      <c r="B2091">
        <v>220.79999999999998</v>
      </c>
      <c r="C2091">
        <v>175.5</v>
      </c>
      <c r="D2091">
        <f>VLOOKUP(A2091, vax!B:S, 18, FALSE)</f>
        <v>42.8</v>
      </c>
      <c r="E2091">
        <f t="shared" si="32"/>
        <v>0.79483695652173925</v>
      </c>
      <c r="T2091">
        <v>2106</v>
      </c>
      <c r="U2091" cm="1">
        <f t="array" aca="1" ref="U2091" ca="1">INDEX(LINEST($E$2:OFFSET($E$2,T2091-1,0), $D$2:OFFSET($D$2, T2091-1,0), TRUE, FALSE),1)</f>
        <v>1.2926350134759006E-3</v>
      </c>
    </row>
    <row r="2092" spans="1:21" x14ac:dyDescent="0.25">
      <c r="A2092">
        <v>13271</v>
      </c>
      <c r="B2092">
        <v>271.20000000000005</v>
      </c>
      <c r="C2092">
        <v>175</v>
      </c>
      <c r="D2092">
        <f>VLOOKUP(A2092, vax!B:S, 18, FALSE)</f>
        <v>20</v>
      </c>
      <c r="E2092">
        <f t="shared" si="32"/>
        <v>0.6452802359882005</v>
      </c>
      <c r="T2092">
        <v>2107</v>
      </c>
      <c r="U2092" cm="1">
        <f t="array" aca="1" ref="U2092" ca="1">INDEX(LINEST($E$2:OFFSET($E$2,T2092-1,0), $D$2:OFFSET($D$2, T2092-1,0), TRUE, FALSE),1)</f>
        <v>1.2724415005733621E-3</v>
      </c>
    </row>
    <row r="2093" spans="1:21" x14ac:dyDescent="0.25">
      <c r="A2093">
        <v>16047</v>
      </c>
      <c r="B2093">
        <v>184.8</v>
      </c>
      <c r="C2093">
        <v>175</v>
      </c>
      <c r="D2093">
        <f>VLOOKUP(A2093, vax!B:S, 18, FALSE)</f>
        <v>38</v>
      </c>
      <c r="E2093">
        <f t="shared" si="32"/>
        <v>0.94696969696969691</v>
      </c>
      <c r="T2093">
        <v>2108</v>
      </c>
      <c r="U2093" cm="1">
        <f t="array" aca="1" ref="U2093" ca="1">INDEX(LINEST($E$2:OFFSET($E$2,T2093-1,0), $D$2:OFFSET($D$2, T2093-1,0), TRUE, FALSE),1)</f>
        <v>1.2766026276139362E-3</v>
      </c>
    </row>
    <row r="2094" spans="1:21" x14ac:dyDescent="0.25">
      <c r="A2094">
        <v>17189</v>
      </c>
      <c r="B2094">
        <v>168</v>
      </c>
      <c r="C2094">
        <v>174.5</v>
      </c>
      <c r="D2094">
        <f>VLOOKUP(A2094, vax!B:S, 18, FALSE)</f>
        <v>55.3</v>
      </c>
      <c r="E2094">
        <f t="shared" si="32"/>
        <v>1.0386904761904763</v>
      </c>
      <c r="T2094">
        <v>2109</v>
      </c>
      <c r="U2094" cm="1">
        <f t="array" aca="1" ref="U2094" ca="1">INDEX(LINEST($E$2:OFFSET($E$2,T2094-1,0), $D$2:OFFSET($D$2, T2094-1,0), TRUE, FALSE),1)</f>
        <v>1.2769561575671649E-3</v>
      </c>
    </row>
    <row r="2095" spans="1:21" x14ac:dyDescent="0.25">
      <c r="A2095">
        <v>28111</v>
      </c>
      <c r="B2095">
        <v>218.39999999999998</v>
      </c>
      <c r="C2095">
        <v>174</v>
      </c>
      <c r="D2095">
        <f>VLOOKUP(A2095, vax!B:S, 18, FALSE)</f>
        <v>35.6</v>
      </c>
      <c r="E2095">
        <f t="shared" si="32"/>
        <v>0.79670329670329676</v>
      </c>
      <c r="T2095">
        <v>2110</v>
      </c>
      <c r="U2095" cm="1">
        <f t="array" aca="1" ref="U2095" ca="1">INDEX(LINEST($E$2:OFFSET($E$2,T2095-1,0), $D$2:OFFSET($D$2, T2095-1,0), TRUE, FALSE),1)</f>
        <v>1.2773033779090294E-3</v>
      </c>
    </row>
    <row r="2096" spans="1:21" x14ac:dyDescent="0.25">
      <c r="A2096">
        <v>19035</v>
      </c>
      <c r="B2096">
        <v>192</v>
      </c>
      <c r="C2096">
        <v>173.5</v>
      </c>
      <c r="D2096">
        <f>VLOOKUP(A2096, vax!B:S, 18, FALSE)</f>
        <v>51.1</v>
      </c>
      <c r="E2096">
        <f t="shared" si="32"/>
        <v>0.90364583333333337</v>
      </c>
      <c r="T2096">
        <v>2111</v>
      </c>
      <c r="U2096" cm="1">
        <f t="array" aca="1" ref="U2096" ca="1">INDEX(LINEST($E$2:OFFSET($E$2,T2096-1,0), $D$2:OFFSET($D$2, T2096-1,0), TRUE, FALSE),1)</f>
        <v>1.2786304409756735E-3</v>
      </c>
    </row>
    <row r="2097" spans="1:21" x14ac:dyDescent="0.25">
      <c r="A2097">
        <v>40073</v>
      </c>
      <c r="B2097">
        <v>204</v>
      </c>
      <c r="C2097">
        <v>173.5</v>
      </c>
      <c r="D2097">
        <f>VLOOKUP(A2097, vax!B:S, 18, FALSE)</f>
        <v>45.5</v>
      </c>
      <c r="E2097">
        <f t="shared" si="32"/>
        <v>0.85049019607843135</v>
      </c>
      <c r="T2097">
        <v>2112</v>
      </c>
      <c r="U2097" cm="1">
        <f t="array" aca="1" ref="U2097" ca="1">INDEX(LINEST($E$2:OFFSET($E$2,T2097-1,0), $D$2:OFFSET($D$2, T2097-1,0), TRUE, FALSE),1)</f>
        <v>1.2769404320058637E-3</v>
      </c>
    </row>
    <row r="2098" spans="1:21" x14ac:dyDescent="0.25">
      <c r="A2098">
        <v>48115</v>
      </c>
      <c r="B2098">
        <v>254.39999999999998</v>
      </c>
      <c r="C2098">
        <v>173.5</v>
      </c>
      <c r="D2098">
        <f>VLOOKUP(A2098, vax!B:S, 18, FALSE)</f>
        <v>32.1</v>
      </c>
      <c r="E2098">
        <f t="shared" si="32"/>
        <v>0.68199685534591203</v>
      </c>
      <c r="T2098">
        <v>2113</v>
      </c>
      <c r="U2098" cm="1">
        <f t="array" aca="1" ref="U2098" ca="1">INDEX(LINEST($E$2:OFFSET($E$2,T2098-1,0), $D$2:OFFSET($D$2, T2098-1,0), TRUE, FALSE),1)</f>
        <v>1.277405015182836E-3</v>
      </c>
    </row>
    <row r="2099" spans="1:21" x14ac:dyDescent="0.25">
      <c r="A2099">
        <v>51057</v>
      </c>
      <c r="B2099">
        <v>158.39999999999998</v>
      </c>
      <c r="C2099">
        <v>173.5</v>
      </c>
      <c r="D2099">
        <f>VLOOKUP(A2099, vax!B:S, 18, FALSE)</f>
        <v>45.3</v>
      </c>
      <c r="E2099">
        <f t="shared" si="32"/>
        <v>1.0953282828282831</v>
      </c>
      <c r="T2099">
        <v>2114</v>
      </c>
      <c r="U2099" cm="1">
        <f t="array" aca="1" ref="U2099" ca="1">INDEX(LINEST($E$2:OFFSET($E$2,T2099-1,0), $D$2:OFFSET($D$2, T2099-1,0), TRUE, FALSE),1)</f>
        <v>1.2792728806028204E-3</v>
      </c>
    </row>
    <row r="2100" spans="1:21" x14ac:dyDescent="0.25">
      <c r="A2100">
        <v>48399</v>
      </c>
      <c r="B2100">
        <v>160.80000000000001</v>
      </c>
      <c r="C2100">
        <v>172.5</v>
      </c>
      <c r="D2100">
        <f>VLOOKUP(A2100, vax!B:S, 18, FALSE)</f>
        <v>42.9</v>
      </c>
      <c r="E2100">
        <f t="shared" si="32"/>
        <v>1.0727611940298507</v>
      </c>
      <c r="T2100">
        <v>2115</v>
      </c>
      <c r="U2100" cm="1">
        <f t="array" aca="1" ref="U2100" ca="1">INDEX(LINEST($E$2:OFFSET($E$2,T2100-1,0), $D$2:OFFSET($D$2, T2100-1,0), TRUE, FALSE),1)</f>
        <v>1.2750437175430133E-3</v>
      </c>
    </row>
    <row r="2101" spans="1:21" x14ac:dyDescent="0.25">
      <c r="A2101">
        <v>1131</v>
      </c>
      <c r="B2101">
        <v>184.8</v>
      </c>
      <c r="C2101">
        <v>172</v>
      </c>
      <c r="D2101">
        <f>VLOOKUP(A2101, vax!B:S, 18, FALSE)</f>
        <v>50.3</v>
      </c>
      <c r="E2101">
        <f t="shared" si="32"/>
        <v>0.93073593073593064</v>
      </c>
      <c r="T2101">
        <v>2116</v>
      </c>
      <c r="U2101" cm="1">
        <f t="array" aca="1" ref="U2101" ca="1">INDEX(LINEST($E$2:OFFSET($E$2,T2101-1,0), $D$2:OFFSET($D$2, T2101-1,0), TRUE, FALSE),1)</f>
        <v>1.277359546289003E-3</v>
      </c>
    </row>
    <row r="2102" spans="1:21" x14ac:dyDescent="0.25">
      <c r="A2102">
        <v>21031</v>
      </c>
      <c r="B2102">
        <v>208.79999999999998</v>
      </c>
      <c r="C2102">
        <v>172</v>
      </c>
      <c r="D2102">
        <f>VLOOKUP(A2102, vax!B:S, 18, FALSE)</f>
        <v>42.8</v>
      </c>
      <c r="E2102">
        <f t="shared" si="32"/>
        <v>0.82375478927203072</v>
      </c>
      <c r="T2102">
        <v>2117</v>
      </c>
      <c r="U2102" cm="1">
        <f t="array" aca="1" ref="U2102" ca="1">INDEX(LINEST($E$2:OFFSET($E$2,T2102-1,0), $D$2:OFFSET($D$2, T2102-1,0), TRUE, FALSE),1)</f>
        <v>1.2782338531733171E-3</v>
      </c>
    </row>
    <row r="2103" spans="1:21" x14ac:dyDescent="0.25">
      <c r="A2103">
        <v>5041</v>
      </c>
      <c r="B2103">
        <v>187.2</v>
      </c>
      <c r="C2103">
        <v>170.5</v>
      </c>
      <c r="D2103">
        <f>VLOOKUP(A2103, vax!B:S, 18, FALSE)</f>
        <v>56.4</v>
      </c>
      <c r="E2103">
        <f t="shared" si="32"/>
        <v>0.91079059829059839</v>
      </c>
      <c r="T2103">
        <v>2118</v>
      </c>
      <c r="U2103" cm="1">
        <f t="array" aca="1" ref="U2103" ca="1">INDEX(LINEST($E$2:OFFSET($E$2,T2103-1,0), $D$2:OFFSET($D$2, T2103-1,0), TRUE, FALSE),1)</f>
        <v>1.2771334219218253E-3</v>
      </c>
    </row>
    <row r="2104" spans="1:21" x14ac:dyDescent="0.25">
      <c r="A2104">
        <v>19121</v>
      </c>
      <c r="B2104">
        <v>158.39999999999998</v>
      </c>
      <c r="C2104">
        <v>170</v>
      </c>
      <c r="D2104">
        <f>VLOOKUP(A2104, vax!B:S, 18, FALSE)</f>
        <v>52</v>
      </c>
      <c r="E2104">
        <f t="shared" si="32"/>
        <v>1.0732323232323233</v>
      </c>
      <c r="T2104">
        <v>2119</v>
      </c>
      <c r="U2104" cm="1">
        <f t="array" aca="1" ref="U2104" ca="1">INDEX(LINEST($E$2:OFFSET($E$2,T2104-1,0), $D$2:OFFSET($D$2, T2104-1,0), TRUE, FALSE),1)</f>
        <v>1.2717370247880104E-3</v>
      </c>
    </row>
    <row r="2105" spans="1:21" x14ac:dyDescent="0.25">
      <c r="A2105">
        <v>29153</v>
      </c>
      <c r="B2105">
        <v>156</v>
      </c>
      <c r="C2105">
        <v>170</v>
      </c>
      <c r="D2105">
        <f>VLOOKUP(A2105, vax!B:S, 18, FALSE)</f>
        <v>30</v>
      </c>
      <c r="E2105">
        <f t="shared" si="32"/>
        <v>1.0897435897435896</v>
      </c>
      <c r="T2105">
        <v>2120</v>
      </c>
      <c r="U2105" cm="1">
        <f t="array" aca="1" ref="U2105" ca="1">INDEX(LINEST($E$2:OFFSET($E$2,T2105-1,0), $D$2:OFFSET($D$2, T2105-1,0), TRUE, FALSE),1)</f>
        <v>1.2757682032636174E-3</v>
      </c>
    </row>
    <row r="2106" spans="1:21" x14ac:dyDescent="0.25">
      <c r="A2106">
        <v>47007</v>
      </c>
      <c r="B2106">
        <v>194.39999999999998</v>
      </c>
      <c r="C2106">
        <v>170</v>
      </c>
      <c r="D2106">
        <f>VLOOKUP(A2106, vax!B:S, 18, FALSE)</f>
        <v>34.1</v>
      </c>
      <c r="E2106">
        <f t="shared" si="32"/>
        <v>0.874485596707819</v>
      </c>
      <c r="T2106">
        <v>2121</v>
      </c>
      <c r="U2106" cm="1">
        <f t="array" aca="1" ref="U2106" ca="1">INDEX(LINEST($E$2:OFFSET($E$2,T2106-1,0), $D$2:OFFSET($D$2, T2106-1,0), TRUE, FALSE),1)</f>
        <v>1.2842080125658201E-3</v>
      </c>
    </row>
    <row r="2107" spans="1:21" x14ac:dyDescent="0.25">
      <c r="A2107">
        <v>21087</v>
      </c>
      <c r="B2107">
        <v>189.60000000000002</v>
      </c>
      <c r="C2107">
        <v>169.5</v>
      </c>
      <c r="D2107">
        <f>VLOOKUP(A2107, vax!B:S, 18, FALSE)</f>
        <v>41.4</v>
      </c>
      <c r="E2107">
        <f t="shared" si="32"/>
        <v>0.89398734177215178</v>
      </c>
      <c r="T2107">
        <v>2122</v>
      </c>
      <c r="U2107" cm="1">
        <f t="array" aca="1" ref="U2107" ca="1">INDEX(LINEST($E$2:OFFSET($E$2,T2107-1,0), $D$2:OFFSET($D$2, T2107-1,0), TRUE, FALSE),1)</f>
        <v>1.2800432164026883E-3</v>
      </c>
    </row>
    <row r="2108" spans="1:21" x14ac:dyDescent="0.25">
      <c r="A2108">
        <v>30085</v>
      </c>
      <c r="B2108">
        <v>271.20000000000005</v>
      </c>
      <c r="C2108">
        <v>169.5</v>
      </c>
      <c r="D2108">
        <f>VLOOKUP(A2108, vax!B:S, 18, FALSE)</f>
        <v>63.3</v>
      </c>
      <c r="E2108">
        <f t="shared" si="32"/>
        <v>0.62499999999999989</v>
      </c>
      <c r="T2108">
        <v>2123</v>
      </c>
      <c r="U2108" cm="1">
        <f t="array" aca="1" ref="U2108" ca="1">INDEX(LINEST($E$2:OFFSET($E$2,T2108-1,0), $D$2:OFFSET($D$2, T2108-1,0), TRUE, FALSE),1)</f>
        <v>1.2807330898962957E-3</v>
      </c>
    </row>
    <row r="2109" spans="1:21" x14ac:dyDescent="0.25">
      <c r="A2109">
        <v>48405</v>
      </c>
      <c r="B2109">
        <v>189.60000000000002</v>
      </c>
      <c r="C2109">
        <v>169.5</v>
      </c>
      <c r="D2109">
        <f>VLOOKUP(A2109, vax!B:S, 18, FALSE)</f>
        <v>39</v>
      </c>
      <c r="E2109">
        <f t="shared" si="32"/>
        <v>0.89398734177215178</v>
      </c>
      <c r="T2109">
        <v>2124</v>
      </c>
      <c r="U2109" cm="1">
        <f t="array" aca="1" ref="U2109" ca="1">INDEX(LINEST($E$2:OFFSET($E$2,T2109-1,0), $D$2:OFFSET($D$2, T2109-1,0), TRUE, FALSE),1)</f>
        <v>1.280680908597452E-3</v>
      </c>
    </row>
    <row r="2110" spans="1:21" x14ac:dyDescent="0.25">
      <c r="A2110">
        <v>21229</v>
      </c>
      <c r="B2110">
        <v>182.39999999999998</v>
      </c>
      <c r="C2110">
        <v>169</v>
      </c>
      <c r="D2110">
        <f>VLOOKUP(A2110, vax!B:S, 18, FALSE)</f>
        <v>48.8</v>
      </c>
      <c r="E2110">
        <f t="shared" si="32"/>
        <v>0.92653508771929838</v>
      </c>
      <c r="T2110">
        <v>2125</v>
      </c>
      <c r="U2110" cm="1">
        <f t="array" aca="1" ref="U2110" ca="1">INDEX(LINEST($E$2:OFFSET($E$2,T2110-1,0), $D$2:OFFSET($D$2, T2110-1,0), TRUE, FALSE),1)</f>
        <v>1.2824853222382728E-3</v>
      </c>
    </row>
    <row r="2111" spans="1:21" x14ac:dyDescent="0.25">
      <c r="A2111">
        <v>17087</v>
      </c>
      <c r="B2111">
        <v>184.8</v>
      </c>
      <c r="C2111">
        <v>168.5</v>
      </c>
      <c r="D2111">
        <f>VLOOKUP(A2111, vax!B:S, 18, FALSE)</f>
        <v>49</v>
      </c>
      <c r="E2111">
        <f t="shared" si="32"/>
        <v>0.91179653679653672</v>
      </c>
      <c r="T2111">
        <v>2126</v>
      </c>
      <c r="U2111" cm="1">
        <f t="array" aca="1" ref="U2111" ca="1">INDEX(LINEST($E$2:OFFSET($E$2,T2111-1,0), $D$2:OFFSET($D$2, T2111-1,0), TRUE, FALSE),1)</f>
        <v>1.2926053561673056E-3</v>
      </c>
    </row>
    <row r="2112" spans="1:21" x14ac:dyDescent="0.25">
      <c r="A2112">
        <v>21139</v>
      </c>
      <c r="B2112">
        <v>192</v>
      </c>
      <c r="C2112">
        <v>168.5</v>
      </c>
      <c r="D2112">
        <f>VLOOKUP(A2112, vax!B:S, 18, FALSE)</f>
        <v>47.2</v>
      </c>
      <c r="E2112">
        <f t="shared" si="32"/>
        <v>0.87760416666666663</v>
      </c>
      <c r="T2112">
        <v>2127</v>
      </c>
      <c r="U2112" cm="1">
        <f t="array" aca="1" ref="U2112" ca="1">INDEX(LINEST($E$2:OFFSET($E$2,T2112-1,0), $D$2:OFFSET($D$2, T2112-1,0), TRUE, FALSE),1)</f>
        <v>1.2885336240619808E-3</v>
      </c>
    </row>
    <row r="2113" spans="1:21" x14ac:dyDescent="0.25">
      <c r="A2113">
        <v>19047</v>
      </c>
      <c r="B2113">
        <v>223.20000000000002</v>
      </c>
      <c r="C2113">
        <v>168</v>
      </c>
      <c r="D2113">
        <f>VLOOKUP(A2113, vax!B:S, 18, FALSE)</f>
        <v>51.7</v>
      </c>
      <c r="E2113">
        <f t="shared" si="32"/>
        <v>0.75268817204301075</v>
      </c>
      <c r="T2113">
        <v>2128</v>
      </c>
      <c r="U2113" cm="1">
        <f t="array" aca="1" ref="U2113" ca="1">INDEX(LINEST($E$2:OFFSET($E$2,T2113-1,0), $D$2:OFFSET($D$2, T2113-1,0), TRUE, FALSE),1)</f>
        <v>1.289607384837942E-3</v>
      </c>
    </row>
    <row r="2114" spans="1:21" x14ac:dyDescent="0.25">
      <c r="A2114">
        <v>27135</v>
      </c>
      <c r="B2114">
        <v>225.60000000000002</v>
      </c>
      <c r="C2114">
        <v>167.5</v>
      </c>
      <c r="D2114">
        <f>VLOOKUP(A2114, vax!B:S, 18, FALSE)</f>
        <v>49.5</v>
      </c>
      <c r="E2114">
        <f t="shared" si="32"/>
        <v>0.74246453900709208</v>
      </c>
      <c r="T2114">
        <v>2129</v>
      </c>
      <c r="U2114" cm="1">
        <f t="array" aca="1" ref="U2114" ca="1">INDEX(LINEST($E$2:OFFSET($E$2,T2114-1,0), $D$2:OFFSET($D$2, T2114-1,0), TRUE, FALSE),1)</f>
        <v>1.2883033366628924E-3</v>
      </c>
    </row>
    <row r="2115" spans="1:21" x14ac:dyDescent="0.25">
      <c r="A2115">
        <v>16087</v>
      </c>
      <c r="B2115">
        <v>175.2</v>
      </c>
      <c r="C2115">
        <v>167</v>
      </c>
      <c r="D2115">
        <f>VLOOKUP(A2115, vax!B:S, 18, FALSE)</f>
        <v>37</v>
      </c>
      <c r="E2115">
        <f t="shared" ref="E2115:E2178" si="33">C2115/B2115</f>
        <v>0.95319634703196354</v>
      </c>
      <c r="T2115">
        <v>2130</v>
      </c>
      <c r="U2115" cm="1">
        <f t="array" aca="1" ref="U2115" ca="1">INDEX(LINEST($E$2:OFFSET($E$2,T2115-1,0), $D$2:OFFSET($D$2, T2115-1,0), TRUE, FALSE),1)</f>
        <v>1.2881173530026255E-3</v>
      </c>
    </row>
    <row r="2116" spans="1:21" x14ac:dyDescent="0.25">
      <c r="A2116">
        <v>20085</v>
      </c>
      <c r="B2116">
        <v>180</v>
      </c>
      <c r="C2116">
        <v>165.5</v>
      </c>
      <c r="D2116">
        <f>VLOOKUP(A2116, vax!B:S, 18, FALSE)</f>
        <v>60.9</v>
      </c>
      <c r="E2116">
        <f t="shared" si="33"/>
        <v>0.9194444444444444</v>
      </c>
      <c r="T2116">
        <v>2131</v>
      </c>
      <c r="U2116" cm="1">
        <f t="array" aca="1" ref="U2116" ca="1">INDEX(LINEST($E$2:OFFSET($E$2,T2116-1,0), $D$2:OFFSET($D$2, T2116-1,0), TRUE, FALSE),1)</f>
        <v>1.2894267841250388E-3</v>
      </c>
    </row>
    <row r="2117" spans="1:21" x14ac:dyDescent="0.25">
      <c r="A2117">
        <v>30027</v>
      </c>
      <c r="B2117">
        <v>189.60000000000002</v>
      </c>
      <c r="C2117">
        <v>165</v>
      </c>
      <c r="D2117">
        <f>VLOOKUP(A2117, vax!B:S, 18, FALSE)</f>
        <v>45.3</v>
      </c>
      <c r="E2117">
        <f t="shared" si="33"/>
        <v>0.87025316455696189</v>
      </c>
      <c r="T2117">
        <v>2132</v>
      </c>
      <c r="U2117" cm="1">
        <f t="array" aca="1" ref="U2117" ca="1">INDEX(LINEST($E$2:OFFSET($E$2,T2117-1,0), $D$2:OFFSET($D$2, T2117-1,0), TRUE, FALSE),1)</f>
        <v>1.2268922198337101E-3</v>
      </c>
    </row>
    <row r="2118" spans="1:21" x14ac:dyDescent="0.25">
      <c r="A2118">
        <v>17185</v>
      </c>
      <c r="B2118">
        <v>172.8</v>
      </c>
      <c r="C2118">
        <v>164</v>
      </c>
      <c r="D2118">
        <f>VLOOKUP(A2118, vax!B:S, 18, FALSE)</f>
        <v>45.6</v>
      </c>
      <c r="E2118">
        <f t="shared" si="33"/>
        <v>0.94907407407407396</v>
      </c>
      <c r="T2118">
        <v>2133</v>
      </c>
      <c r="U2118" cm="1">
        <f t="array" aca="1" ref="U2118" ca="1">INDEX(LINEST($E$2:OFFSET($E$2,T2118-1,0), $D$2:OFFSET($D$2, T2118-1,0), TRUE, FALSE),1)</f>
        <v>1.2291641241782697E-3</v>
      </c>
    </row>
    <row r="2119" spans="1:21" x14ac:dyDescent="0.25">
      <c r="A2119">
        <v>22091</v>
      </c>
      <c r="B2119">
        <v>163.19999999999999</v>
      </c>
      <c r="C2119">
        <v>162.5</v>
      </c>
      <c r="D2119">
        <f>VLOOKUP(A2119, vax!B:S, 18, FALSE)</f>
        <v>29.4</v>
      </c>
      <c r="E2119">
        <f t="shared" si="33"/>
        <v>0.99571078431372551</v>
      </c>
      <c r="T2119">
        <v>2134</v>
      </c>
      <c r="U2119" cm="1">
        <f t="array" aca="1" ref="U2119" ca="1">INDEX(LINEST($E$2:OFFSET($E$2,T2119-1,0), $D$2:OFFSET($D$2, T2119-1,0), TRUE, FALSE),1)</f>
        <v>1.2395982188237095E-3</v>
      </c>
    </row>
    <row r="2120" spans="1:21" x14ac:dyDescent="0.25">
      <c r="A2120">
        <v>48371</v>
      </c>
      <c r="B2120">
        <v>237.60000000000002</v>
      </c>
      <c r="C2120">
        <v>162.5</v>
      </c>
      <c r="D2120">
        <f>VLOOKUP(A2120, vax!B:S, 18, FALSE)</f>
        <v>54.3</v>
      </c>
      <c r="E2120">
        <f t="shared" si="33"/>
        <v>0.68392255892255882</v>
      </c>
      <c r="T2120">
        <v>2135</v>
      </c>
      <c r="U2120" cm="1">
        <f t="array" aca="1" ref="U2120" ca="1">INDEX(LINEST($E$2:OFFSET($E$2,T2120-1,0), $D$2:OFFSET($D$2, T2120-1,0), TRUE, FALSE),1)</f>
        <v>1.2382351263446941E-3</v>
      </c>
    </row>
    <row r="2121" spans="1:21" x14ac:dyDescent="0.25">
      <c r="A2121">
        <v>12043</v>
      </c>
      <c r="B2121">
        <v>175.2</v>
      </c>
      <c r="C2121">
        <v>162</v>
      </c>
      <c r="D2121">
        <f>VLOOKUP(A2121, vax!B:S, 18, FALSE)</f>
        <v>32.200000000000003</v>
      </c>
      <c r="E2121">
        <f t="shared" si="33"/>
        <v>0.92465753424657537</v>
      </c>
      <c r="T2121">
        <v>2136</v>
      </c>
      <c r="U2121" cm="1">
        <f t="array" aca="1" ref="U2121" ca="1">INDEX(LINEST($E$2:OFFSET($E$2,T2121-1,0), $D$2:OFFSET($D$2, T2121-1,0), TRUE, FALSE),1)</f>
        <v>1.2423522977157578E-3</v>
      </c>
    </row>
    <row r="2122" spans="1:21" x14ac:dyDescent="0.25">
      <c r="A2122">
        <v>22123</v>
      </c>
      <c r="B2122">
        <v>206.39999999999998</v>
      </c>
      <c r="C2122">
        <v>162</v>
      </c>
      <c r="D2122">
        <f>VLOOKUP(A2122, vax!B:S, 18, FALSE)</f>
        <v>39.200000000000003</v>
      </c>
      <c r="E2122">
        <f t="shared" si="33"/>
        <v>0.78488372093023262</v>
      </c>
      <c r="T2122">
        <v>2137</v>
      </c>
      <c r="U2122" cm="1">
        <f t="array" aca="1" ref="U2122" ca="1">INDEX(LINEST($E$2:OFFSET($E$2,T2122-1,0), $D$2:OFFSET($D$2, T2122-1,0), TRUE, FALSE),1)</f>
        <v>1.2466225683658869E-3</v>
      </c>
    </row>
    <row r="2123" spans="1:21" x14ac:dyDescent="0.25">
      <c r="A2123">
        <v>55065</v>
      </c>
      <c r="B2123">
        <v>184.8</v>
      </c>
      <c r="C2123">
        <v>162</v>
      </c>
      <c r="D2123">
        <f>VLOOKUP(A2123, vax!B:S, 18, FALSE)</f>
        <v>57.8</v>
      </c>
      <c r="E2123">
        <f t="shared" si="33"/>
        <v>0.87662337662337653</v>
      </c>
      <c r="T2123">
        <v>2138</v>
      </c>
      <c r="U2123" cm="1">
        <f t="array" aca="1" ref="U2123" ca="1">INDEX(LINEST($E$2:OFFSET($E$2,T2123-1,0), $D$2:OFFSET($D$2, T2123-1,0), TRUE, FALSE),1)</f>
        <v>1.2454933715350146E-3</v>
      </c>
    </row>
    <row r="2124" spans="1:21" x14ac:dyDescent="0.25">
      <c r="A2124">
        <v>1119</v>
      </c>
      <c r="B2124">
        <v>175.2</v>
      </c>
      <c r="C2124">
        <v>161</v>
      </c>
      <c r="D2124">
        <f>VLOOKUP(A2124, vax!B:S, 18, FALSE)</f>
        <v>47.8</v>
      </c>
      <c r="E2124">
        <f t="shared" si="33"/>
        <v>0.91894977168949776</v>
      </c>
      <c r="T2124">
        <v>2139</v>
      </c>
      <c r="U2124" cm="1">
        <f t="array" aca="1" ref="U2124" ca="1">INDEX(LINEST($E$2:OFFSET($E$2,T2124-1,0), $D$2:OFFSET($D$2, T2124-1,0), TRUE, FALSE),1)</f>
        <v>1.2422388023359799E-3</v>
      </c>
    </row>
    <row r="2125" spans="1:21" x14ac:dyDescent="0.25">
      <c r="A2125">
        <v>48131</v>
      </c>
      <c r="B2125">
        <v>158.39999999999998</v>
      </c>
      <c r="C2125">
        <v>161</v>
      </c>
      <c r="D2125">
        <f>VLOOKUP(A2125, vax!B:S, 18, FALSE)</f>
        <v>58.3</v>
      </c>
      <c r="E2125">
        <f t="shared" si="33"/>
        <v>1.0164141414141417</v>
      </c>
      <c r="T2125">
        <v>2140</v>
      </c>
      <c r="U2125" cm="1">
        <f t="array" aca="1" ref="U2125" ca="1">INDEX(LINEST($E$2:OFFSET($E$2,T2125-1,0), $D$2:OFFSET($D$2, T2125-1,0), TRUE, FALSE),1)</f>
        <v>1.245239952204048E-3</v>
      </c>
    </row>
    <row r="2126" spans="1:21" x14ac:dyDescent="0.25">
      <c r="A2126">
        <v>20175</v>
      </c>
      <c r="B2126">
        <v>170.39999999999998</v>
      </c>
      <c r="C2126">
        <v>158.5</v>
      </c>
      <c r="D2126">
        <f>VLOOKUP(A2126, vax!B:S, 18, FALSE)</f>
        <v>42.9</v>
      </c>
      <c r="E2126">
        <f t="shared" si="33"/>
        <v>0.93016431924882637</v>
      </c>
      <c r="T2126">
        <v>2141</v>
      </c>
      <c r="U2126" cm="1">
        <f t="array" aca="1" ref="U2126" ca="1">INDEX(LINEST($E$2:OFFSET($E$2,T2126-1,0), $D$2:OFFSET($D$2, T2126-1,0), TRUE, FALSE),1)</f>
        <v>1.2492605852711097E-3</v>
      </c>
    </row>
    <row r="2127" spans="1:21" x14ac:dyDescent="0.25">
      <c r="A2127">
        <v>13093</v>
      </c>
      <c r="B2127">
        <v>180</v>
      </c>
      <c r="C2127">
        <v>158</v>
      </c>
      <c r="D2127">
        <f>VLOOKUP(A2127, vax!B:S, 18, FALSE)</f>
        <v>20.5</v>
      </c>
      <c r="E2127">
        <f t="shared" si="33"/>
        <v>0.87777777777777777</v>
      </c>
      <c r="T2127">
        <v>2142</v>
      </c>
      <c r="U2127" cm="1">
        <f t="array" aca="1" ref="U2127" ca="1">INDEX(LINEST($E$2:OFFSET($E$2,T2127-1,0), $D$2:OFFSET($D$2, T2127-1,0), TRUE, FALSE),1)</f>
        <v>1.2473083605859055E-3</v>
      </c>
    </row>
    <row r="2128" spans="1:21" x14ac:dyDescent="0.25">
      <c r="A2128">
        <v>19137</v>
      </c>
      <c r="B2128">
        <v>216</v>
      </c>
      <c r="C2128">
        <v>158</v>
      </c>
      <c r="D2128">
        <f>VLOOKUP(A2128, vax!B:S, 18, FALSE)</f>
        <v>53.8</v>
      </c>
      <c r="E2128">
        <f t="shared" si="33"/>
        <v>0.73148148148148151</v>
      </c>
      <c r="T2128">
        <v>2143</v>
      </c>
      <c r="U2128" cm="1">
        <f t="array" aca="1" ref="U2128" ca="1">INDEX(LINEST($E$2:OFFSET($E$2,T2128-1,0), $D$2:OFFSET($D$2, T2128-1,0), TRUE, FALSE),1)</f>
        <v>1.2491989395008462E-3</v>
      </c>
    </row>
    <row r="2129" spans="1:21" x14ac:dyDescent="0.25">
      <c r="A2129">
        <v>35037</v>
      </c>
      <c r="B2129">
        <v>172.8</v>
      </c>
      <c r="C2129">
        <v>157.5</v>
      </c>
      <c r="D2129">
        <f>VLOOKUP(A2129, vax!B:S, 18, FALSE)</f>
        <v>46.8</v>
      </c>
      <c r="E2129">
        <f t="shared" si="33"/>
        <v>0.91145833333333326</v>
      </c>
      <c r="T2129">
        <v>2144</v>
      </c>
      <c r="U2129" cm="1">
        <f t="array" aca="1" ref="U2129" ca="1">INDEX(LINEST($E$2:OFFSET($E$2,T2129-1,0), $D$2:OFFSET($D$2, T2129-1,0), TRUE, FALSE),1)</f>
        <v>1.2431359889825187E-3</v>
      </c>
    </row>
    <row r="2130" spans="1:21" x14ac:dyDescent="0.25">
      <c r="A2130">
        <v>19005</v>
      </c>
      <c r="B2130">
        <v>213.60000000000002</v>
      </c>
      <c r="C2130">
        <v>157</v>
      </c>
      <c r="D2130">
        <f>VLOOKUP(A2130, vax!B:S, 18, FALSE)</f>
        <v>51.2</v>
      </c>
      <c r="E2130">
        <f t="shared" si="33"/>
        <v>0.73501872659176026</v>
      </c>
      <c r="T2130">
        <v>2145</v>
      </c>
      <c r="U2130" cm="1">
        <f t="array" aca="1" ref="U2130" ca="1">INDEX(LINEST($E$2:OFFSET($E$2,T2130-1,0), $D$2:OFFSET($D$2, T2130-1,0), TRUE, FALSE),1)</f>
        <v>1.2408010297476956E-3</v>
      </c>
    </row>
    <row r="2131" spans="1:21" x14ac:dyDescent="0.25">
      <c r="A2131">
        <v>19161</v>
      </c>
      <c r="B2131">
        <v>163.19999999999999</v>
      </c>
      <c r="C2131">
        <v>157</v>
      </c>
      <c r="D2131">
        <f>VLOOKUP(A2131, vax!B:S, 18, FALSE)</f>
        <v>51</v>
      </c>
      <c r="E2131">
        <f t="shared" si="33"/>
        <v>0.96200980392156865</v>
      </c>
      <c r="T2131">
        <v>2146</v>
      </c>
      <c r="U2131" cm="1">
        <f t="array" aca="1" ref="U2131" ca="1">INDEX(LINEST($E$2:OFFSET($E$2,T2131-1,0), $D$2:OFFSET($D$2, T2131-1,0), TRUE, FALSE),1)</f>
        <v>1.2454299514631886E-3</v>
      </c>
    </row>
    <row r="2132" spans="1:21" x14ac:dyDescent="0.25">
      <c r="A2132">
        <v>29151</v>
      </c>
      <c r="B2132">
        <v>163.19999999999999</v>
      </c>
      <c r="C2132">
        <v>157</v>
      </c>
      <c r="D2132">
        <f>VLOOKUP(A2132, vax!B:S, 18, FALSE)</f>
        <v>38.200000000000003</v>
      </c>
      <c r="E2132">
        <f t="shared" si="33"/>
        <v>0.96200980392156865</v>
      </c>
      <c r="T2132">
        <v>2147</v>
      </c>
      <c r="U2132" cm="1">
        <f t="array" aca="1" ref="U2132" ca="1">INDEX(LINEST($E$2:OFFSET($E$2,T2132-1,0), $D$2:OFFSET($D$2, T2132-1,0), TRUE, FALSE),1)</f>
        <v>1.2391434118920466E-3</v>
      </c>
    </row>
    <row r="2133" spans="1:21" x14ac:dyDescent="0.25">
      <c r="A2133">
        <v>30003</v>
      </c>
      <c r="B2133">
        <v>290.39999999999998</v>
      </c>
      <c r="C2133">
        <v>157</v>
      </c>
      <c r="D2133">
        <f>VLOOKUP(A2133, vax!B:S, 18, FALSE)</f>
        <v>82.9</v>
      </c>
      <c r="E2133">
        <f t="shared" si="33"/>
        <v>0.54063360881542699</v>
      </c>
      <c r="T2133">
        <v>2148</v>
      </c>
      <c r="U2133" cm="1">
        <f t="array" aca="1" ref="U2133" ca="1">INDEX(LINEST($E$2:OFFSET($E$2,T2133-1,0), $D$2:OFFSET($D$2, T2133-1,0), TRUE, FALSE),1)</f>
        <v>1.2557525443121138E-3</v>
      </c>
    </row>
    <row r="2134" spans="1:21" x14ac:dyDescent="0.25">
      <c r="A2134">
        <v>30017</v>
      </c>
      <c r="B2134">
        <v>170.39999999999998</v>
      </c>
      <c r="C2134">
        <v>156.5</v>
      </c>
      <c r="D2134">
        <f>VLOOKUP(A2134, vax!B:S, 18, FALSE)</f>
        <v>42.2</v>
      </c>
      <c r="E2134">
        <f t="shared" si="33"/>
        <v>0.91842723004694848</v>
      </c>
      <c r="T2134">
        <v>2149</v>
      </c>
      <c r="U2134" cm="1">
        <f t="array" aca="1" ref="U2134" ca="1">INDEX(LINEST($E$2:OFFSET($E$2,T2134-1,0), $D$2:OFFSET($D$2, T2134-1,0), TRUE, FALSE),1)</f>
        <v>1.2617694779443528E-3</v>
      </c>
    </row>
    <row r="2135" spans="1:21" x14ac:dyDescent="0.25">
      <c r="A2135">
        <v>48445</v>
      </c>
      <c r="B2135">
        <v>223.20000000000002</v>
      </c>
      <c r="C2135">
        <v>156.5</v>
      </c>
      <c r="D2135">
        <f>VLOOKUP(A2135, vax!B:S, 18, FALSE)</f>
        <v>40.4</v>
      </c>
      <c r="E2135">
        <f t="shared" si="33"/>
        <v>0.7011648745519713</v>
      </c>
      <c r="T2135">
        <v>2150</v>
      </c>
      <c r="U2135" cm="1">
        <f t="array" aca="1" ref="U2135" ca="1">INDEX(LINEST($E$2:OFFSET($E$2,T2135-1,0), $D$2:OFFSET($D$2, T2135-1,0), TRUE, FALSE),1)</f>
        <v>1.2825590802480339E-3</v>
      </c>
    </row>
    <row r="2136" spans="1:21" x14ac:dyDescent="0.25">
      <c r="A2136">
        <v>19037</v>
      </c>
      <c r="B2136">
        <v>177.60000000000002</v>
      </c>
      <c r="C2136">
        <v>155</v>
      </c>
      <c r="D2136">
        <f>VLOOKUP(A2136, vax!B:S, 18, FALSE)</f>
        <v>52.6</v>
      </c>
      <c r="E2136">
        <f t="shared" si="33"/>
        <v>0.87274774774774766</v>
      </c>
      <c r="T2136">
        <v>2151</v>
      </c>
      <c r="U2136" cm="1">
        <f t="array" aca="1" ref="U2136" ca="1">INDEX(LINEST($E$2:OFFSET($E$2,T2136-1,0), $D$2:OFFSET($D$2, T2136-1,0), TRUE, FALSE),1)</f>
        <v>1.2947446348619039E-3</v>
      </c>
    </row>
    <row r="2137" spans="1:21" x14ac:dyDescent="0.25">
      <c r="A2137">
        <v>21053</v>
      </c>
      <c r="B2137">
        <v>172.8</v>
      </c>
      <c r="C2137">
        <v>154.5</v>
      </c>
      <c r="D2137">
        <f>VLOOKUP(A2137, vax!B:S, 18, FALSE)</f>
        <v>38.700000000000003</v>
      </c>
      <c r="E2137">
        <f t="shared" si="33"/>
        <v>0.89409722222222221</v>
      </c>
      <c r="T2137">
        <v>2152</v>
      </c>
      <c r="U2137" cm="1">
        <f t="array" aca="1" ref="U2137" ca="1">INDEX(LINEST($E$2:OFFSET($E$2,T2137-1,0), $D$2:OFFSET($D$2, T2137-1,0), TRUE, FALSE),1)</f>
        <v>1.2983357357558524E-3</v>
      </c>
    </row>
    <row r="2138" spans="1:21" x14ac:dyDescent="0.25">
      <c r="A2138">
        <v>21187</v>
      </c>
      <c r="B2138">
        <v>170.39999999999998</v>
      </c>
      <c r="C2138">
        <v>154.5</v>
      </c>
      <c r="D2138">
        <f>VLOOKUP(A2138, vax!B:S, 18, FALSE)</f>
        <v>36</v>
      </c>
      <c r="E2138">
        <f t="shared" si="33"/>
        <v>0.90669014084507049</v>
      </c>
      <c r="T2138">
        <v>2153</v>
      </c>
      <c r="U2138" cm="1">
        <f t="array" aca="1" ref="U2138" ca="1">INDEX(LINEST($E$2:OFFSET($E$2,T2138-1,0), $D$2:OFFSET($D$2, T2138-1,0), TRUE, FALSE),1)</f>
        <v>1.2987616155503104E-3</v>
      </c>
    </row>
    <row r="2139" spans="1:21" x14ac:dyDescent="0.25">
      <c r="A2139">
        <v>27033</v>
      </c>
      <c r="B2139">
        <v>165.60000000000002</v>
      </c>
      <c r="C2139">
        <v>154.5</v>
      </c>
      <c r="D2139">
        <f>VLOOKUP(A2139, vax!B:S, 18, FALSE)</f>
        <v>53.8</v>
      </c>
      <c r="E2139">
        <f t="shared" si="33"/>
        <v>0.93297101449275355</v>
      </c>
      <c r="T2139">
        <v>2154</v>
      </c>
      <c r="U2139" cm="1">
        <f t="array" aca="1" ref="U2139" ca="1">INDEX(LINEST($E$2:OFFSET($E$2,T2139-1,0), $D$2:OFFSET($D$2, T2139-1,0), TRUE, FALSE),1)</f>
        <v>1.2916038714654923E-3</v>
      </c>
    </row>
    <row r="2140" spans="1:21" x14ac:dyDescent="0.25">
      <c r="A2140">
        <v>5011</v>
      </c>
      <c r="B2140">
        <v>192</v>
      </c>
      <c r="C2140">
        <v>153</v>
      </c>
      <c r="D2140">
        <f>VLOOKUP(A2140, vax!B:S, 18, FALSE)</f>
        <v>54</v>
      </c>
      <c r="E2140">
        <f t="shared" si="33"/>
        <v>0.796875</v>
      </c>
      <c r="T2140">
        <v>2155</v>
      </c>
      <c r="U2140" cm="1">
        <f t="array" aca="1" ref="U2140" ca="1">INDEX(LINEST($E$2:OFFSET($E$2,T2140-1,0), $D$2:OFFSET($D$2, T2140-1,0), TRUE, FALSE),1)</f>
        <v>1.2925823516136644E-3</v>
      </c>
    </row>
    <row r="2141" spans="1:21" x14ac:dyDescent="0.25">
      <c r="A2141">
        <v>48077</v>
      </c>
      <c r="B2141">
        <v>170.39999999999998</v>
      </c>
      <c r="C2141">
        <v>153</v>
      </c>
      <c r="D2141">
        <f>VLOOKUP(A2141, vax!B:S, 18, FALSE)</f>
        <v>41.7</v>
      </c>
      <c r="E2141">
        <f t="shared" si="33"/>
        <v>0.89788732394366211</v>
      </c>
      <c r="T2141">
        <v>2156</v>
      </c>
      <c r="U2141" cm="1">
        <f t="array" aca="1" ref="U2141" ca="1">INDEX(LINEST($E$2:OFFSET($E$2,T2141-1,0), $D$2:OFFSET($D$2, T2141-1,0), TRUE, FALSE),1)</f>
        <v>1.2964651069542108E-3</v>
      </c>
    </row>
    <row r="2142" spans="1:21" x14ac:dyDescent="0.25">
      <c r="A2142">
        <v>29185</v>
      </c>
      <c r="B2142">
        <v>165.60000000000002</v>
      </c>
      <c r="C2142">
        <v>152.5</v>
      </c>
      <c r="D2142">
        <f>VLOOKUP(A2142, vax!B:S, 18, FALSE)</f>
        <v>33.1</v>
      </c>
      <c r="E2142">
        <f t="shared" si="33"/>
        <v>0.92089371980676316</v>
      </c>
      <c r="T2142">
        <v>2157</v>
      </c>
      <c r="U2142" cm="1">
        <f t="array" aca="1" ref="U2142" ca="1">INDEX(LINEST($E$2:OFFSET($E$2,T2142-1,0), $D$2:OFFSET($D$2, T2142-1,0), TRUE, FALSE),1)</f>
        <v>1.3095878738071172E-3</v>
      </c>
    </row>
    <row r="2143" spans="1:21" x14ac:dyDescent="0.25">
      <c r="A2143">
        <v>19133</v>
      </c>
      <c r="B2143">
        <v>194.39999999999998</v>
      </c>
      <c r="C2143">
        <v>151.5</v>
      </c>
      <c r="D2143">
        <f>VLOOKUP(A2143, vax!B:S, 18, FALSE)</f>
        <v>52.2</v>
      </c>
      <c r="E2143">
        <f t="shared" si="33"/>
        <v>0.77932098765432112</v>
      </c>
      <c r="T2143">
        <v>2158</v>
      </c>
      <c r="U2143" cm="1">
        <f t="array" aca="1" ref="U2143" ca="1">INDEX(LINEST($E$2:OFFSET($E$2,T2143-1,0), $D$2:OFFSET($D$2, T2143-1,0), TRUE, FALSE),1)</f>
        <v>1.3096418972876947E-3</v>
      </c>
    </row>
    <row r="2144" spans="1:21" x14ac:dyDescent="0.25">
      <c r="A2144">
        <v>51081</v>
      </c>
      <c r="B2144">
        <v>158.39999999999998</v>
      </c>
      <c r="C2144">
        <v>151</v>
      </c>
      <c r="D2144">
        <f>VLOOKUP(A2144, vax!B:S, 18, FALSE)</f>
        <v>35</v>
      </c>
      <c r="E2144">
        <f t="shared" si="33"/>
        <v>0.9532828282828284</v>
      </c>
      <c r="T2144">
        <v>2159</v>
      </c>
      <c r="U2144" cm="1">
        <f t="array" aca="1" ref="U2144" ca="1">INDEX(LINEST($E$2:OFFSET($E$2,T2144-1,0), $D$2:OFFSET($D$2, T2144-1,0), TRUE, FALSE),1)</f>
        <v>1.3113928591578633E-3</v>
      </c>
    </row>
    <row r="2145" spans="1:21" x14ac:dyDescent="0.25">
      <c r="A2145">
        <v>20013</v>
      </c>
      <c r="B2145">
        <v>189.60000000000002</v>
      </c>
      <c r="C2145">
        <v>150</v>
      </c>
      <c r="D2145">
        <f>VLOOKUP(A2145, vax!B:S, 18, FALSE)</f>
        <v>57.2</v>
      </c>
      <c r="E2145">
        <f t="shared" si="33"/>
        <v>0.791139240506329</v>
      </c>
      <c r="T2145">
        <v>2160</v>
      </c>
      <c r="U2145" cm="1">
        <f t="array" aca="1" ref="U2145" ca="1">INDEX(LINEST($E$2:OFFSET($E$2,T2145-1,0), $D$2:OFFSET($D$2, T2145-1,0), TRUE, FALSE),1)</f>
        <v>1.3113553479667975E-3</v>
      </c>
    </row>
    <row r="2146" spans="1:21" x14ac:dyDescent="0.25">
      <c r="A2146">
        <v>38071</v>
      </c>
      <c r="B2146">
        <v>172.8</v>
      </c>
      <c r="C2146">
        <v>150</v>
      </c>
      <c r="D2146">
        <f>VLOOKUP(A2146, vax!B:S, 18, FALSE)</f>
        <v>54.3</v>
      </c>
      <c r="E2146">
        <f t="shared" si="33"/>
        <v>0.86805555555555547</v>
      </c>
      <c r="T2146">
        <v>2161</v>
      </c>
      <c r="U2146" cm="1">
        <f t="array" aca="1" ref="U2146" ca="1">INDEX(LINEST($E$2:OFFSET($E$2,T2146-1,0), $D$2:OFFSET($D$2, T2146-1,0), TRUE, FALSE),1)</f>
        <v>1.3204647143222976E-3</v>
      </c>
    </row>
    <row r="2147" spans="1:21" x14ac:dyDescent="0.25">
      <c r="A2147">
        <v>5117</v>
      </c>
      <c r="B2147">
        <v>175.2</v>
      </c>
      <c r="C2147">
        <v>149.5</v>
      </c>
      <c r="D2147">
        <f>VLOOKUP(A2147, vax!B:S, 18, FALSE)</f>
        <v>41.1</v>
      </c>
      <c r="E2147">
        <f t="shared" si="33"/>
        <v>0.85331050228310512</v>
      </c>
      <c r="T2147">
        <v>2162</v>
      </c>
      <c r="U2147" cm="1">
        <f t="array" aca="1" ref="U2147" ca="1">INDEX(LINEST($E$2:OFFSET($E$2,T2147-1,0), $D$2:OFFSET($D$2, T2147-1,0), TRUE, FALSE),1)</f>
        <v>1.3159052778546519E-3</v>
      </c>
    </row>
    <row r="2148" spans="1:21" x14ac:dyDescent="0.25">
      <c r="A2148">
        <v>38003</v>
      </c>
      <c r="B2148">
        <v>199.20000000000002</v>
      </c>
      <c r="C2148">
        <v>145.5</v>
      </c>
      <c r="D2148">
        <f>VLOOKUP(A2148, vax!B:S, 18, FALSE)</f>
        <v>55.9</v>
      </c>
      <c r="E2148">
        <f t="shared" si="33"/>
        <v>0.73042168674698793</v>
      </c>
      <c r="T2148">
        <v>2163</v>
      </c>
      <c r="U2148" cm="1">
        <f t="array" aca="1" ref="U2148" ca="1">INDEX(LINEST($E$2:OFFSET($E$2,T2148-1,0), $D$2:OFFSET($D$2, T2148-1,0), TRUE, FALSE),1)</f>
        <v>1.3256173862179791E-3</v>
      </c>
    </row>
    <row r="2149" spans="1:21" x14ac:dyDescent="0.25">
      <c r="A2149">
        <v>47027</v>
      </c>
      <c r="B2149">
        <v>187.2</v>
      </c>
      <c r="C2149">
        <v>145</v>
      </c>
      <c r="D2149">
        <f>VLOOKUP(A2149, vax!B:S, 18, FALSE)</f>
        <v>27.9</v>
      </c>
      <c r="E2149">
        <f t="shared" si="33"/>
        <v>0.7745726495726496</v>
      </c>
      <c r="T2149">
        <v>2164</v>
      </c>
      <c r="U2149" cm="1">
        <f t="array" aca="1" ref="U2149" ca="1">INDEX(LINEST($E$2:OFFSET($E$2,T2149-1,0), $D$2:OFFSET($D$2, T2149-1,0), TRUE, FALSE),1)</f>
        <v>1.3256164974647302E-3</v>
      </c>
    </row>
    <row r="2150" spans="1:21" x14ac:dyDescent="0.25">
      <c r="A2150">
        <v>48297</v>
      </c>
      <c r="B2150">
        <v>177.60000000000002</v>
      </c>
      <c r="C2150">
        <v>144.5</v>
      </c>
      <c r="D2150">
        <f>VLOOKUP(A2150, vax!B:S, 18, FALSE)</f>
        <v>40.9</v>
      </c>
      <c r="E2150">
        <f t="shared" si="33"/>
        <v>0.81362612612612606</v>
      </c>
      <c r="T2150">
        <v>2165</v>
      </c>
      <c r="U2150" cm="1">
        <f t="array" aca="1" ref="U2150" ca="1">INDEX(LINEST($E$2:OFFSET($E$2,T2150-1,0), $D$2:OFFSET($D$2, T2150-1,0), TRUE, FALSE),1)</f>
        <v>1.325480260938622E-3</v>
      </c>
    </row>
    <row r="2151" spans="1:21" x14ac:dyDescent="0.25">
      <c r="A2151">
        <v>13167</v>
      </c>
      <c r="B2151">
        <v>182.39999999999998</v>
      </c>
      <c r="C2151">
        <v>143.5</v>
      </c>
      <c r="D2151">
        <f>VLOOKUP(A2151, vax!B:S, 18, FALSE)</f>
        <v>18.399999999999999</v>
      </c>
      <c r="E2151">
        <f t="shared" si="33"/>
        <v>0.78673245614035092</v>
      </c>
      <c r="T2151">
        <v>2166</v>
      </c>
      <c r="U2151" cm="1">
        <f t="array" aca="1" ref="U2151" ca="1">INDEX(LINEST($E$2:OFFSET($E$2,T2151-1,0), $D$2:OFFSET($D$2, T2151-1,0), TRUE, FALSE),1)</f>
        <v>1.3236171569277486E-3</v>
      </c>
    </row>
    <row r="2152" spans="1:21" x14ac:dyDescent="0.25">
      <c r="A2152">
        <v>22025</v>
      </c>
      <c r="B2152">
        <v>206.39999999999998</v>
      </c>
      <c r="C2152">
        <v>143</v>
      </c>
      <c r="D2152">
        <f>VLOOKUP(A2152, vax!B:S, 18, FALSE)</f>
        <v>38.799999999999997</v>
      </c>
      <c r="E2152">
        <f t="shared" si="33"/>
        <v>0.69282945736434121</v>
      </c>
      <c r="T2152">
        <v>2167</v>
      </c>
      <c r="U2152" cm="1">
        <f t="array" aca="1" ref="U2152" ca="1">INDEX(LINEST($E$2:OFFSET($E$2,T2152-1,0), $D$2:OFFSET($D$2, T2152-1,0), TRUE, FALSE),1)</f>
        <v>1.3259391960267596E-3</v>
      </c>
    </row>
    <row r="2153" spans="1:21" x14ac:dyDescent="0.25">
      <c r="A2153">
        <v>19107</v>
      </c>
      <c r="B2153">
        <v>175.2</v>
      </c>
      <c r="C2153">
        <v>140</v>
      </c>
      <c r="D2153">
        <f>VLOOKUP(A2153, vax!B:S, 18, FALSE)</f>
        <v>45</v>
      </c>
      <c r="E2153">
        <f t="shared" si="33"/>
        <v>0.79908675799086759</v>
      </c>
      <c r="T2153">
        <v>2168</v>
      </c>
      <c r="U2153" cm="1">
        <f t="array" aca="1" ref="U2153" ca="1">INDEX(LINEST($E$2:OFFSET($E$2,T2153-1,0), $D$2:OFFSET($D$2, T2153-1,0), TRUE, FALSE),1)</f>
        <v>1.3398548424176187E-3</v>
      </c>
    </row>
    <row r="2154" spans="1:21" x14ac:dyDescent="0.25">
      <c r="A2154">
        <v>19147</v>
      </c>
      <c r="B2154">
        <v>163.19999999999999</v>
      </c>
      <c r="C2154">
        <v>139.5</v>
      </c>
      <c r="D2154">
        <f>VLOOKUP(A2154, vax!B:S, 18, FALSE)</f>
        <v>49.1</v>
      </c>
      <c r="E2154">
        <f t="shared" si="33"/>
        <v>0.85477941176470595</v>
      </c>
      <c r="T2154">
        <v>2169</v>
      </c>
      <c r="U2154" cm="1">
        <f t="array" aca="1" ref="U2154" ca="1">INDEX(LINEST($E$2:OFFSET($E$2,T2154-1,0), $D$2:OFFSET($D$2, T2154-1,0), TRUE, FALSE),1)</f>
        <v>1.3300517767559741E-3</v>
      </c>
    </row>
    <row r="2155" spans="1:21" x14ac:dyDescent="0.25">
      <c r="A2155">
        <v>17017</v>
      </c>
      <c r="B2155">
        <v>184.8</v>
      </c>
      <c r="C2155">
        <v>138.5</v>
      </c>
      <c r="D2155">
        <f>VLOOKUP(A2155, vax!B:S, 18, FALSE)</f>
        <v>57.2</v>
      </c>
      <c r="E2155">
        <f t="shared" si="33"/>
        <v>0.74945887445887438</v>
      </c>
      <c r="T2155">
        <v>2170</v>
      </c>
      <c r="U2155" cm="1">
        <f t="array" aca="1" ref="U2155" ca="1">INDEX(LINEST($E$2:OFFSET($E$2,T2155-1,0), $D$2:OFFSET($D$2, T2155-1,0), TRUE, FALSE),1)</f>
        <v>1.3291781164037023E-3</v>
      </c>
    </row>
    <row r="2156" spans="1:21" x14ac:dyDescent="0.25">
      <c r="A2156">
        <v>21149</v>
      </c>
      <c r="B2156">
        <v>187.2</v>
      </c>
      <c r="C2156">
        <v>137</v>
      </c>
      <c r="D2156">
        <f>VLOOKUP(A2156, vax!B:S, 18, FALSE)</f>
        <v>48.9</v>
      </c>
      <c r="E2156">
        <f t="shared" si="33"/>
        <v>0.7318376068376069</v>
      </c>
      <c r="T2156">
        <v>2171</v>
      </c>
      <c r="U2156" cm="1">
        <f t="array" aca="1" ref="U2156" ca="1">INDEX(LINEST($E$2:OFFSET($E$2,T2156-1,0), $D$2:OFFSET($D$2, T2156-1,0), TRUE, FALSE),1)</f>
        <v>1.352563480355019E-3</v>
      </c>
    </row>
    <row r="2157" spans="1:21" x14ac:dyDescent="0.25">
      <c r="A2157">
        <v>47169</v>
      </c>
      <c r="B2157">
        <v>148.80000000000001</v>
      </c>
      <c r="C2157">
        <v>136</v>
      </c>
      <c r="D2157">
        <f>VLOOKUP(A2157, vax!B:S, 18, FALSE)</f>
        <v>35.200000000000003</v>
      </c>
      <c r="E2157">
        <f t="shared" si="33"/>
        <v>0.91397849462365588</v>
      </c>
      <c r="T2157">
        <v>2172</v>
      </c>
      <c r="U2157" cm="1">
        <f t="array" aca="1" ref="U2157" ca="1">INDEX(LINEST($E$2:OFFSET($E$2,T2157-1,0), $D$2:OFFSET($D$2, T2157-1,0), TRUE, FALSE),1)</f>
        <v>1.3533442402582946E-3</v>
      </c>
    </row>
    <row r="2158" spans="1:21" x14ac:dyDescent="0.25">
      <c r="A2158">
        <v>48159</v>
      </c>
      <c r="B2158">
        <v>182.39999999999998</v>
      </c>
      <c r="C2158">
        <v>136</v>
      </c>
      <c r="D2158">
        <f>VLOOKUP(A2158, vax!B:S, 18, FALSE)</f>
        <v>35</v>
      </c>
      <c r="E2158">
        <f t="shared" si="33"/>
        <v>0.7456140350877194</v>
      </c>
      <c r="T2158">
        <v>2173</v>
      </c>
      <c r="U2158" cm="1">
        <f t="array" aca="1" ref="U2158" ca="1">INDEX(LINEST($E$2:OFFSET($E$2,T2158-1,0), $D$2:OFFSET($D$2, T2158-1,0), TRUE, FALSE),1)</f>
        <v>1.3528327706733088E-3</v>
      </c>
    </row>
    <row r="2159" spans="1:21" x14ac:dyDescent="0.25">
      <c r="A2159">
        <v>16059</v>
      </c>
      <c r="B2159">
        <v>134.39999999999998</v>
      </c>
      <c r="C2159">
        <v>133.5</v>
      </c>
      <c r="D2159">
        <f>VLOOKUP(A2159, vax!B:S, 18, FALSE)</f>
        <v>42.8</v>
      </c>
      <c r="E2159">
        <f t="shared" si="33"/>
        <v>0.99330357142857162</v>
      </c>
      <c r="T2159">
        <v>2174</v>
      </c>
      <c r="U2159" cm="1">
        <f t="array" aca="1" ref="U2159" ca="1">INDEX(LINEST($E$2:OFFSET($E$2,T2159-1,0), $D$2:OFFSET($D$2, T2159-1,0), TRUE, FALSE),1)</f>
        <v>1.3542640635506897E-3</v>
      </c>
    </row>
    <row r="2160" spans="1:21" x14ac:dyDescent="0.25">
      <c r="A2160">
        <v>1011</v>
      </c>
      <c r="B2160">
        <v>175.2</v>
      </c>
      <c r="C2160">
        <v>133</v>
      </c>
      <c r="D2160">
        <f>VLOOKUP(A2160, vax!B:S, 18, FALSE)</f>
        <v>47.9</v>
      </c>
      <c r="E2160">
        <f t="shared" si="33"/>
        <v>0.7591324200913242</v>
      </c>
      <c r="T2160">
        <v>2175</v>
      </c>
      <c r="U2160" cm="1">
        <f t="array" aca="1" ref="U2160" ca="1">INDEX(LINEST($E$2:OFFSET($E$2,T2160-1,0), $D$2:OFFSET($D$2, T2160-1,0), TRUE, FALSE),1)</f>
        <v>1.3416351887757128E-3</v>
      </c>
    </row>
    <row r="2161" spans="1:21" x14ac:dyDescent="0.25">
      <c r="A2161">
        <v>48507</v>
      </c>
      <c r="B2161">
        <v>175.2</v>
      </c>
      <c r="C2161">
        <v>133</v>
      </c>
      <c r="D2161">
        <f>VLOOKUP(A2161, vax!B:S, 18, FALSE)</f>
        <v>49.9</v>
      </c>
      <c r="E2161">
        <f t="shared" si="33"/>
        <v>0.7591324200913242</v>
      </c>
      <c r="T2161">
        <v>2176</v>
      </c>
      <c r="U2161" cm="1">
        <f t="array" aca="1" ref="U2161" ca="1">INDEX(LINEST($E$2:OFFSET($E$2,T2161-1,0), $D$2:OFFSET($D$2, T2161-1,0), TRUE, FALSE),1)</f>
        <v>1.3530597864636472E-3</v>
      </c>
    </row>
    <row r="2162" spans="1:21" x14ac:dyDescent="0.25">
      <c r="A2162">
        <v>29125</v>
      </c>
      <c r="B2162">
        <v>165.60000000000002</v>
      </c>
      <c r="C2162">
        <v>132.5</v>
      </c>
      <c r="D2162">
        <f>VLOOKUP(A2162, vax!B:S, 18, FALSE)</f>
        <v>36.6</v>
      </c>
      <c r="E2162">
        <f t="shared" si="33"/>
        <v>0.80012077294685979</v>
      </c>
      <c r="T2162">
        <v>2177</v>
      </c>
      <c r="U2162" cm="1">
        <f t="array" aca="1" ref="U2162" ca="1">INDEX(LINEST($E$2:OFFSET($E$2,T2162-1,0), $D$2:OFFSET($D$2, T2162-1,0), TRUE, FALSE),1)</f>
        <v>1.3514574841394049E-3</v>
      </c>
    </row>
    <row r="2163" spans="1:21" x14ac:dyDescent="0.25">
      <c r="A2163">
        <v>27165</v>
      </c>
      <c r="B2163">
        <v>165.60000000000002</v>
      </c>
      <c r="C2163">
        <v>130.5</v>
      </c>
      <c r="D2163">
        <f>VLOOKUP(A2163, vax!B:S, 18, FALSE)</f>
        <v>55.4</v>
      </c>
      <c r="E2163">
        <f t="shared" si="33"/>
        <v>0.78804347826086951</v>
      </c>
      <c r="T2163">
        <v>2178</v>
      </c>
      <c r="U2163" cm="1">
        <f t="array" aca="1" ref="U2163" ca="1">INDEX(LINEST($E$2:OFFSET($E$2,T2163-1,0), $D$2:OFFSET($D$2, T2163-1,0), TRUE, FALSE),1)</f>
        <v>1.3447315509951721E-3</v>
      </c>
    </row>
    <row r="2164" spans="1:21" x14ac:dyDescent="0.25">
      <c r="A2164">
        <v>47083</v>
      </c>
      <c r="B2164">
        <v>184.8</v>
      </c>
      <c r="C2164">
        <v>130</v>
      </c>
      <c r="D2164">
        <f>VLOOKUP(A2164, vax!B:S, 18, FALSE)</f>
        <v>40.700000000000003</v>
      </c>
      <c r="E2164">
        <f t="shared" si="33"/>
        <v>0.70346320346320346</v>
      </c>
      <c r="T2164">
        <v>2179</v>
      </c>
      <c r="U2164" cm="1">
        <f t="array" aca="1" ref="U2164" ca="1">INDEX(LINEST($E$2:OFFSET($E$2,T2164-1,0), $D$2:OFFSET($D$2, T2164-1,0), TRUE, FALSE),1)</f>
        <v>1.3558373364169081E-3</v>
      </c>
    </row>
    <row r="2165" spans="1:21" x14ac:dyDescent="0.25">
      <c r="A2165">
        <v>5025</v>
      </c>
      <c r="B2165">
        <v>129.60000000000002</v>
      </c>
      <c r="C2165">
        <v>129.5</v>
      </c>
      <c r="D2165">
        <f>VLOOKUP(A2165, vax!B:S, 18, FALSE)</f>
        <v>49.9</v>
      </c>
      <c r="E2165">
        <f t="shared" si="33"/>
        <v>0.99922839506172823</v>
      </c>
    </row>
    <row r="2166" spans="1:21" x14ac:dyDescent="0.25">
      <c r="A2166">
        <v>19063</v>
      </c>
      <c r="B2166">
        <v>168</v>
      </c>
      <c r="C2166">
        <v>127</v>
      </c>
      <c r="D2166">
        <f>VLOOKUP(A2166, vax!B:S, 18, FALSE)</f>
        <v>50</v>
      </c>
      <c r="E2166">
        <f t="shared" si="33"/>
        <v>0.75595238095238093</v>
      </c>
    </row>
    <row r="2167" spans="1:21" x14ac:dyDescent="0.25">
      <c r="A2167">
        <v>20131</v>
      </c>
      <c r="B2167">
        <v>201.60000000000002</v>
      </c>
      <c r="C2167">
        <v>127</v>
      </c>
      <c r="D2167">
        <f>VLOOKUP(A2167, vax!B:S, 18, FALSE)</f>
        <v>51.2</v>
      </c>
      <c r="E2167">
        <f t="shared" si="33"/>
        <v>0.62996031746031744</v>
      </c>
    </row>
    <row r="2168" spans="1:21" x14ac:dyDescent="0.25">
      <c r="A2168">
        <v>48429</v>
      </c>
      <c r="B2168">
        <v>134.39999999999998</v>
      </c>
      <c r="C2168">
        <v>126.5</v>
      </c>
      <c r="D2168">
        <f>VLOOKUP(A2168, vax!B:S, 18, FALSE)</f>
        <v>35.200000000000003</v>
      </c>
      <c r="E2168">
        <f t="shared" si="33"/>
        <v>0.94122023809523825</v>
      </c>
    </row>
    <row r="2169" spans="1:21" x14ac:dyDescent="0.25">
      <c r="A2169">
        <v>5101</v>
      </c>
      <c r="B2169">
        <v>165.60000000000002</v>
      </c>
      <c r="C2169">
        <v>126</v>
      </c>
      <c r="D2169">
        <f>VLOOKUP(A2169, vax!B:S, 18, FALSE)</f>
        <v>32.6</v>
      </c>
      <c r="E2169">
        <f t="shared" si="33"/>
        <v>0.76086956521739124</v>
      </c>
    </row>
    <row r="2170" spans="1:21" x14ac:dyDescent="0.25">
      <c r="A2170">
        <v>46121</v>
      </c>
      <c r="B2170">
        <v>177.60000000000002</v>
      </c>
      <c r="C2170">
        <v>125.5</v>
      </c>
      <c r="D2170">
        <f>VLOOKUP(A2170, vax!B:S, 18, FALSE)</f>
        <v>58.5</v>
      </c>
      <c r="E2170">
        <f t="shared" si="33"/>
        <v>0.706644144144144</v>
      </c>
    </row>
    <row r="2171" spans="1:21" x14ac:dyDescent="0.25">
      <c r="A2171">
        <v>19189</v>
      </c>
      <c r="B2171">
        <v>194.39999999999998</v>
      </c>
      <c r="C2171">
        <v>125</v>
      </c>
      <c r="D2171">
        <f>VLOOKUP(A2171, vax!B:S, 18, FALSE)</f>
        <v>50.5</v>
      </c>
      <c r="E2171">
        <f t="shared" si="33"/>
        <v>0.64300411522633749</v>
      </c>
    </row>
    <row r="2172" spans="1:21" x14ac:dyDescent="0.25">
      <c r="A2172">
        <v>29203</v>
      </c>
      <c r="B2172">
        <v>187.2</v>
      </c>
      <c r="C2172">
        <v>124.5</v>
      </c>
      <c r="D2172">
        <f>VLOOKUP(A2172, vax!B:S, 18, FALSE)</f>
        <v>29.3</v>
      </c>
      <c r="E2172">
        <f t="shared" si="33"/>
        <v>0.66506410256410264</v>
      </c>
    </row>
    <row r="2173" spans="1:21" x14ac:dyDescent="0.25">
      <c r="A2173">
        <v>28009</v>
      </c>
      <c r="B2173">
        <v>148.80000000000001</v>
      </c>
      <c r="C2173">
        <v>121</v>
      </c>
      <c r="D2173">
        <f>VLOOKUP(A2173, vax!B:S, 18, FALSE)</f>
        <v>48.7</v>
      </c>
      <c r="E2173">
        <f t="shared" si="33"/>
        <v>0.81317204301075263</v>
      </c>
    </row>
    <row r="2174" spans="1:21" x14ac:dyDescent="0.25">
      <c r="A2174">
        <v>28119</v>
      </c>
      <c r="B2174">
        <v>192</v>
      </c>
      <c r="C2174">
        <v>120</v>
      </c>
      <c r="D2174">
        <f>VLOOKUP(A2174, vax!B:S, 18, FALSE)</f>
        <v>50.2</v>
      </c>
      <c r="E2174">
        <f t="shared" si="33"/>
        <v>0.625</v>
      </c>
    </row>
    <row r="2175" spans="1:21" x14ac:dyDescent="0.25">
      <c r="A2175">
        <v>19091</v>
      </c>
      <c r="B2175">
        <v>153.60000000000002</v>
      </c>
      <c r="C2175">
        <v>119</v>
      </c>
      <c r="D2175">
        <f>VLOOKUP(A2175, vax!B:S, 18, FALSE)</f>
        <v>48.1</v>
      </c>
      <c r="E2175">
        <f t="shared" si="33"/>
        <v>0.77473958333333326</v>
      </c>
    </row>
    <row r="2176" spans="1:21" x14ac:dyDescent="0.25">
      <c r="A2176">
        <v>46027</v>
      </c>
      <c r="B2176">
        <v>146.39999999999998</v>
      </c>
      <c r="C2176">
        <v>116.5</v>
      </c>
      <c r="D2176">
        <f>VLOOKUP(A2176, vax!B:S, 18, FALSE)</f>
        <v>65</v>
      </c>
      <c r="E2176">
        <f t="shared" si="33"/>
        <v>0.79576502732240451</v>
      </c>
    </row>
    <row r="2177" spans="1:5" x14ac:dyDescent="0.25">
      <c r="A2177">
        <v>12067</v>
      </c>
      <c r="B2177">
        <v>158.39999999999998</v>
      </c>
      <c r="C2177">
        <v>114.5</v>
      </c>
      <c r="D2177">
        <f>VLOOKUP(A2177, vax!B:S, 18, FALSE)</f>
        <v>38</v>
      </c>
      <c r="E2177">
        <f t="shared" si="33"/>
        <v>0.72285353535353547</v>
      </c>
    </row>
    <row r="2178" spans="1:5" x14ac:dyDescent="0.25">
      <c r="A2178">
        <v>46023</v>
      </c>
      <c r="B2178">
        <v>163.19999999999999</v>
      </c>
      <c r="C2178">
        <v>107.5</v>
      </c>
      <c r="D2178">
        <f>VLOOKUP(A2178, vax!B:S, 18, FALSE)</f>
        <v>51.1</v>
      </c>
      <c r="E2178">
        <f t="shared" si="33"/>
        <v>0.65870098039215685</v>
      </c>
    </row>
    <row r="2179" spans="1:5" x14ac:dyDescent="0.25">
      <c r="A2179">
        <v>27151</v>
      </c>
      <c r="B2179">
        <v>156</v>
      </c>
      <c r="C2179">
        <v>106</v>
      </c>
      <c r="D2179">
        <f>VLOOKUP(A2179, vax!B:S, 18, FALSE)</f>
        <v>55.4</v>
      </c>
      <c r="E2179">
        <f t="shared" ref="E2179:E2180" si="34">C2179/B2179</f>
        <v>0.67948717948717952</v>
      </c>
    </row>
    <row r="2180" spans="1:5" x14ac:dyDescent="0.25">
      <c r="A2180">
        <v>20167</v>
      </c>
      <c r="B2180">
        <v>153.60000000000002</v>
      </c>
      <c r="C2180">
        <v>97.5</v>
      </c>
      <c r="D2180">
        <f>VLOOKUP(A2180, vax!B:S, 18, FALSE)</f>
        <v>41.3</v>
      </c>
      <c r="E2180">
        <f t="shared" si="34"/>
        <v>0.63476562499999989</v>
      </c>
    </row>
  </sheetData>
  <autoFilter ref="A1:D2180" xr:uid="{4D5AE665-0BCC-4415-8071-06710A66AD1A}">
    <sortState xmlns:xlrd2="http://schemas.microsoft.com/office/spreadsheetml/2017/richdata2" ref="A2:D2180">
      <sortCondition descending="1" ref="C1:C218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665-0BCC-4415-8071-06710A66AD1A}">
  <dimension ref="A1:R2180"/>
  <sheetViews>
    <sheetView workbookViewId="0">
      <selection activeCell="G34" sqref="G34"/>
    </sheetView>
  </sheetViews>
  <sheetFormatPr defaultRowHeight="15" x14ac:dyDescent="0.25"/>
  <cols>
    <col min="16" max="16" width="14.28515625" customWidth="1"/>
  </cols>
  <sheetData>
    <row r="1" spans="1:18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18" x14ac:dyDescent="0.25">
      <c r="A2">
        <v>1001</v>
      </c>
      <c r="B2">
        <v>672</v>
      </c>
      <c r="C2">
        <v>675.5</v>
      </c>
      <c r="D2">
        <f>VLOOKUP(A2, vax!B:S, 18, FALSE)</f>
        <v>38.6</v>
      </c>
      <c r="E2">
        <f>C2/B2</f>
        <v>1.0052083333333333</v>
      </c>
    </row>
    <row r="3" spans="1:18" x14ac:dyDescent="0.25">
      <c r="A3">
        <v>1003</v>
      </c>
      <c r="B3">
        <v>2844</v>
      </c>
      <c r="C3">
        <v>2940</v>
      </c>
      <c r="D3">
        <f>VLOOKUP(A3, vax!B:S, 18, FALSE)</f>
        <v>47.8</v>
      </c>
      <c r="E3">
        <f t="shared" ref="E3:E66" si="0">C3/B3</f>
        <v>1.0337552742616034</v>
      </c>
    </row>
    <row r="4" spans="1:18" x14ac:dyDescent="0.25">
      <c r="A4">
        <v>1005</v>
      </c>
      <c r="B4">
        <v>422.40000000000003</v>
      </c>
      <c r="C4">
        <v>352.5</v>
      </c>
      <c r="D4">
        <f>VLOOKUP(A4, vax!B:S, 18, FALSE)</f>
        <v>42.1</v>
      </c>
      <c r="E4">
        <f t="shared" si="0"/>
        <v>0.83451704545454541</v>
      </c>
    </row>
    <row r="5" spans="1:18" x14ac:dyDescent="0.25">
      <c r="A5">
        <v>1007</v>
      </c>
      <c r="B5">
        <v>336</v>
      </c>
      <c r="C5">
        <v>303.5</v>
      </c>
      <c r="D5">
        <f>VLOOKUP(A5, vax!B:S, 18, FALSE)</f>
        <v>32.9</v>
      </c>
      <c r="E5">
        <f t="shared" si="0"/>
        <v>0.90327380952380953</v>
      </c>
    </row>
    <row r="6" spans="1:18" x14ac:dyDescent="0.25">
      <c r="A6">
        <v>1009</v>
      </c>
      <c r="B6">
        <v>861.59999999999991</v>
      </c>
      <c r="C6">
        <v>836</v>
      </c>
      <c r="D6">
        <f>VLOOKUP(A6, vax!B:S, 18, FALSE)</f>
        <v>29.7</v>
      </c>
      <c r="E6">
        <f t="shared" si="0"/>
        <v>0.97028783658310136</v>
      </c>
      <c r="P6" t="s">
        <v>5027</v>
      </c>
      <c r="Q6" cm="1">
        <f t="array" ref="Q6:R10">LINEST($E$2:$E$2180, $D$2:$D$2180, TRUE, TRUE)</f>
        <v>1.3558373364169025E-3</v>
      </c>
      <c r="R6">
        <v>0.93454861301230285</v>
      </c>
    </row>
    <row r="7" spans="1:18" x14ac:dyDescent="0.25">
      <c r="A7">
        <v>1011</v>
      </c>
      <c r="B7">
        <v>175.2</v>
      </c>
      <c r="C7">
        <v>133</v>
      </c>
      <c r="D7">
        <f>VLOOKUP(A7, vax!B:S, 18, FALSE)</f>
        <v>47.9</v>
      </c>
      <c r="E7">
        <f t="shared" si="0"/>
        <v>0.7591324200913242</v>
      </c>
      <c r="P7" t="s">
        <v>5028</v>
      </c>
      <c r="Q7">
        <v>2.3002645109374613E-4</v>
      </c>
      <c r="R7">
        <v>1.1748599060323349E-2</v>
      </c>
    </row>
    <row r="8" spans="1:18" x14ac:dyDescent="0.25">
      <c r="A8">
        <v>1013</v>
      </c>
      <c r="B8">
        <v>290.39999999999998</v>
      </c>
      <c r="C8">
        <v>305.5</v>
      </c>
      <c r="D8">
        <f>VLOOKUP(A8, vax!B:S, 18, FALSE)</f>
        <v>37.299999999999997</v>
      </c>
      <c r="E8">
        <f t="shared" si="0"/>
        <v>1.0519972451790633</v>
      </c>
      <c r="P8" t="s">
        <v>5029</v>
      </c>
      <c r="Q8">
        <v>1.5708151439673742E-2</v>
      </c>
      <c r="R8">
        <v>0.12029670649526586</v>
      </c>
    </row>
    <row r="9" spans="1:18" x14ac:dyDescent="0.25">
      <c r="A9">
        <v>1015</v>
      </c>
      <c r="B9">
        <v>1908</v>
      </c>
      <c r="C9">
        <v>1802</v>
      </c>
      <c r="D9">
        <f>VLOOKUP(A9, vax!B:S, 18, FALSE)</f>
        <v>45.2</v>
      </c>
      <c r="E9">
        <f t="shared" si="0"/>
        <v>0.94444444444444442</v>
      </c>
      <c r="Q9">
        <v>34.742384318418807</v>
      </c>
      <c r="R9">
        <v>2177</v>
      </c>
    </row>
    <row r="10" spans="1:18" x14ac:dyDescent="0.25">
      <c r="A10">
        <v>1017</v>
      </c>
      <c r="B10">
        <v>552</v>
      </c>
      <c r="C10">
        <v>542</v>
      </c>
      <c r="D10">
        <f>VLOOKUP(A10, vax!B:S, 18, FALSE)</f>
        <v>29.6</v>
      </c>
      <c r="E10">
        <f t="shared" si="0"/>
        <v>0.98188405797101452</v>
      </c>
      <c r="Q10">
        <v>0.50276738258334319</v>
      </c>
      <c r="R10">
        <v>31.504014861284915</v>
      </c>
    </row>
    <row r="11" spans="1:18" x14ac:dyDescent="0.25">
      <c r="A11">
        <v>1019</v>
      </c>
      <c r="B11">
        <v>470.40000000000003</v>
      </c>
      <c r="C11">
        <v>440.5</v>
      </c>
      <c r="D11">
        <f>VLOOKUP(A11, vax!B:S, 18, FALSE)</f>
        <v>30.2</v>
      </c>
      <c r="E11">
        <f t="shared" si="0"/>
        <v>0.93643707482993188</v>
      </c>
    </row>
    <row r="12" spans="1:18" x14ac:dyDescent="0.25">
      <c r="A12">
        <v>1021</v>
      </c>
      <c r="B12">
        <v>669.59999999999991</v>
      </c>
      <c r="C12">
        <v>627</v>
      </c>
      <c r="D12">
        <f>VLOOKUP(A12, vax!B:S, 18, FALSE)</f>
        <v>34.4</v>
      </c>
      <c r="E12">
        <f t="shared" si="0"/>
        <v>0.93637992831541228</v>
      </c>
      <c r="P12" t="s">
        <v>5030</v>
      </c>
      <c r="Q12">
        <f>Q6-(2*Q7)</f>
        <v>8.9578443422941019E-4</v>
      </c>
    </row>
    <row r="13" spans="1:18" x14ac:dyDescent="0.25">
      <c r="A13">
        <v>1023</v>
      </c>
      <c r="B13">
        <v>172.8</v>
      </c>
      <c r="C13">
        <v>210</v>
      </c>
      <c r="D13">
        <f>VLOOKUP(A13, vax!B:S, 18, FALSE)</f>
        <v>62.8</v>
      </c>
      <c r="E13">
        <f t="shared" si="0"/>
        <v>1.2152777777777777</v>
      </c>
      <c r="P13" t="s">
        <v>5031</v>
      </c>
      <c r="Q13">
        <f>Q6+(2*Q7)</f>
        <v>1.8158902386043948E-3</v>
      </c>
    </row>
    <row r="14" spans="1:18" x14ac:dyDescent="0.25">
      <c r="A14">
        <v>1025</v>
      </c>
      <c r="B14">
        <v>429.59999999999997</v>
      </c>
      <c r="C14">
        <v>384</v>
      </c>
      <c r="D14">
        <f>VLOOKUP(A14, vax!B:S, 18, FALSE)</f>
        <v>48.8</v>
      </c>
      <c r="E14">
        <f t="shared" si="0"/>
        <v>0.89385474860335201</v>
      </c>
    </row>
    <row r="15" spans="1:18" x14ac:dyDescent="0.25">
      <c r="A15">
        <v>1027</v>
      </c>
      <c r="B15">
        <v>300</v>
      </c>
      <c r="C15">
        <v>228</v>
      </c>
      <c r="D15">
        <f>VLOOKUP(A15, vax!B:S, 18, FALSE)</f>
        <v>40.9</v>
      </c>
      <c r="E15">
        <f t="shared" si="0"/>
        <v>0.76</v>
      </c>
    </row>
    <row r="16" spans="1:18" x14ac:dyDescent="0.25">
      <c r="A16">
        <v>1029</v>
      </c>
      <c r="B16">
        <v>235.20000000000002</v>
      </c>
      <c r="C16">
        <v>241</v>
      </c>
      <c r="D16">
        <f>VLOOKUP(A16, vax!B:S, 18, FALSE)</f>
        <v>30.1</v>
      </c>
      <c r="E16">
        <f t="shared" si="0"/>
        <v>1.0246598639455782</v>
      </c>
    </row>
    <row r="17" spans="1:5" x14ac:dyDescent="0.25">
      <c r="A17">
        <v>1031</v>
      </c>
      <c r="B17">
        <v>736.8</v>
      </c>
      <c r="C17">
        <v>672.5</v>
      </c>
      <c r="D17">
        <f>VLOOKUP(A17, vax!B:S, 18, FALSE)</f>
        <v>38.1</v>
      </c>
      <c r="E17">
        <f t="shared" si="0"/>
        <v>0.91273072747014117</v>
      </c>
    </row>
    <row r="18" spans="1:5" x14ac:dyDescent="0.25">
      <c r="A18">
        <v>1033</v>
      </c>
      <c r="B18">
        <v>830.40000000000009</v>
      </c>
      <c r="C18">
        <v>858.5</v>
      </c>
      <c r="D18">
        <f>VLOOKUP(A18, vax!B:S, 18, FALSE)</f>
        <v>45.9</v>
      </c>
      <c r="E18">
        <f t="shared" si="0"/>
        <v>1.0338391136801541</v>
      </c>
    </row>
    <row r="19" spans="1:5" x14ac:dyDescent="0.25">
      <c r="A19">
        <v>1035</v>
      </c>
      <c r="B19">
        <v>211.20000000000002</v>
      </c>
      <c r="C19">
        <v>211</v>
      </c>
      <c r="D19">
        <f>VLOOKUP(A19, vax!B:S, 18, FALSE)</f>
        <v>40.4</v>
      </c>
      <c r="E19">
        <f t="shared" si="0"/>
        <v>0.99905303030303028</v>
      </c>
    </row>
    <row r="20" spans="1:5" x14ac:dyDescent="0.25">
      <c r="A20">
        <v>1039</v>
      </c>
      <c r="B20">
        <v>760.8</v>
      </c>
      <c r="C20">
        <v>695.5</v>
      </c>
      <c r="D20">
        <f>VLOOKUP(A20, vax!B:S, 18, FALSE)</f>
        <v>36.4</v>
      </c>
      <c r="E20">
        <f t="shared" si="0"/>
        <v>0.91416929547844383</v>
      </c>
    </row>
    <row r="21" spans="1:5" x14ac:dyDescent="0.25">
      <c r="A21">
        <v>1041</v>
      </c>
      <c r="B21">
        <v>247.20000000000002</v>
      </c>
      <c r="C21">
        <v>231</v>
      </c>
      <c r="D21">
        <f>VLOOKUP(A21, vax!B:S, 18, FALSE)</f>
        <v>32.6</v>
      </c>
      <c r="E21">
        <f t="shared" si="0"/>
        <v>0.93446601941747565</v>
      </c>
    </row>
    <row r="22" spans="1:5" x14ac:dyDescent="0.25">
      <c r="A22">
        <v>1043</v>
      </c>
      <c r="B22">
        <v>1334.4</v>
      </c>
      <c r="C22">
        <v>1275</v>
      </c>
      <c r="D22">
        <f>VLOOKUP(A22, vax!B:S, 18, FALSE)</f>
        <v>36.6</v>
      </c>
      <c r="E22">
        <f t="shared" si="0"/>
        <v>0.95548561151079126</v>
      </c>
    </row>
    <row r="23" spans="1:5" x14ac:dyDescent="0.25">
      <c r="A23">
        <v>1045</v>
      </c>
      <c r="B23">
        <v>741.59999999999991</v>
      </c>
      <c r="C23">
        <v>678</v>
      </c>
      <c r="D23">
        <f>VLOOKUP(A23, vax!B:S, 18, FALSE)</f>
        <v>51.5</v>
      </c>
      <c r="E23">
        <f t="shared" si="0"/>
        <v>0.91423948220064732</v>
      </c>
    </row>
    <row r="24" spans="1:5" x14ac:dyDescent="0.25">
      <c r="A24">
        <v>1047</v>
      </c>
      <c r="B24">
        <v>672</v>
      </c>
      <c r="C24">
        <v>614</v>
      </c>
      <c r="D24">
        <f>VLOOKUP(A24, vax!B:S, 18, FALSE)</f>
        <v>42.7</v>
      </c>
      <c r="E24">
        <f t="shared" si="0"/>
        <v>0.91369047619047616</v>
      </c>
    </row>
    <row r="25" spans="1:5" x14ac:dyDescent="0.25">
      <c r="A25">
        <v>1049</v>
      </c>
      <c r="B25">
        <v>1087.1999999999998</v>
      </c>
      <c r="C25">
        <v>1043</v>
      </c>
      <c r="D25">
        <f>VLOOKUP(A25, vax!B:S, 18, FALSE)</f>
        <v>32.1</v>
      </c>
      <c r="E25">
        <f t="shared" si="0"/>
        <v>0.95934510669610018</v>
      </c>
    </row>
    <row r="26" spans="1:5" x14ac:dyDescent="0.25">
      <c r="A26">
        <v>1051</v>
      </c>
      <c r="B26">
        <v>974.40000000000009</v>
      </c>
      <c r="C26">
        <v>1026.5</v>
      </c>
      <c r="D26">
        <f>VLOOKUP(A26, vax!B:S, 18, FALSE)</f>
        <v>42.6</v>
      </c>
      <c r="E26">
        <f t="shared" si="0"/>
        <v>1.0534688013136289</v>
      </c>
    </row>
    <row r="27" spans="1:5" x14ac:dyDescent="0.25">
      <c r="A27">
        <v>1053</v>
      </c>
      <c r="B27">
        <v>667.2</v>
      </c>
      <c r="C27">
        <v>614.5</v>
      </c>
      <c r="D27">
        <f>VLOOKUP(A27, vax!B:S, 18, FALSE)</f>
        <v>34.6</v>
      </c>
      <c r="E27">
        <f t="shared" si="0"/>
        <v>0.92101318944844124</v>
      </c>
    </row>
    <row r="28" spans="1:5" x14ac:dyDescent="0.25">
      <c r="A28">
        <v>1055</v>
      </c>
      <c r="B28">
        <v>1821.6000000000001</v>
      </c>
      <c r="C28">
        <v>1783.5</v>
      </c>
      <c r="D28">
        <f>VLOOKUP(A28, vax!B:S, 18, FALSE)</f>
        <v>39.299999999999997</v>
      </c>
      <c r="E28">
        <f t="shared" si="0"/>
        <v>0.97908432147562574</v>
      </c>
    </row>
    <row r="29" spans="1:5" x14ac:dyDescent="0.25">
      <c r="A29">
        <v>1057</v>
      </c>
      <c r="B29">
        <v>300</v>
      </c>
      <c r="C29">
        <v>297</v>
      </c>
      <c r="D29">
        <f>VLOOKUP(A29, vax!B:S, 18, FALSE)</f>
        <v>33.200000000000003</v>
      </c>
      <c r="E29">
        <f t="shared" si="0"/>
        <v>0.99</v>
      </c>
    </row>
    <row r="30" spans="1:5" x14ac:dyDescent="0.25">
      <c r="A30">
        <v>1059</v>
      </c>
      <c r="B30">
        <v>460.79999999999995</v>
      </c>
      <c r="C30">
        <v>476.5</v>
      </c>
      <c r="D30">
        <f>VLOOKUP(A30, vax!B:S, 18, FALSE)</f>
        <v>41.5</v>
      </c>
      <c r="E30">
        <f t="shared" si="0"/>
        <v>1.0340711805555556</v>
      </c>
    </row>
    <row r="31" spans="1:5" x14ac:dyDescent="0.25">
      <c r="A31">
        <v>1061</v>
      </c>
      <c r="B31">
        <v>542.40000000000009</v>
      </c>
      <c r="C31">
        <v>478</v>
      </c>
      <c r="D31">
        <f>VLOOKUP(A31, vax!B:S, 18, FALSE)</f>
        <v>36.700000000000003</v>
      </c>
      <c r="E31">
        <f t="shared" si="0"/>
        <v>0.88126843657817089</v>
      </c>
    </row>
    <row r="32" spans="1:5" x14ac:dyDescent="0.25">
      <c r="A32">
        <v>1065</v>
      </c>
      <c r="B32">
        <v>252</v>
      </c>
      <c r="C32">
        <v>248.5</v>
      </c>
      <c r="D32">
        <f>VLOOKUP(A32, vax!B:S, 18, FALSE)</f>
        <v>58.2</v>
      </c>
      <c r="E32">
        <f t="shared" si="0"/>
        <v>0.98611111111111116</v>
      </c>
    </row>
    <row r="33" spans="1:5" x14ac:dyDescent="0.25">
      <c r="A33">
        <v>1067</v>
      </c>
      <c r="B33">
        <v>268.79999999999995</v>
      </c>
      <c r="C33">
        <v>262</v>
      </c>
      <c r="D33">
        <f>VLOOKUP(A33, vax!B:S, 18, FALSE)</f>
        <v>43</v>
      </c>
      <c r="E33">
        <f t="shared" si="0"/>
        <v>0.97470238095238115</v>
      </c>
    </row>
    <row r="34" spans="1:5" x14ac:dyDescent="0.25">
      <c r="A34">
        <v>1069</v>
      </c>
      <c r="B34">
        <v>1524</v>
      </c>
      <c r="C34">
        <v>1496.5</v>
      </c>
      <c r="D34">
        <f>VLOOKUP(A34, vax!B:S, 18, FALSE)</f>
        <v>41</v>
      </c>
      <c r="E34">
        <f t="shared" si="0"/>
        <v>0.98195538057742782</v>
      </c>
    </row>
    <row r="35" spans="1:5" x14ac:dyDescent="0.25">
      <c r="A35">
        <v>1071</v>
      </c>
      <c r="B35">
        <v>902.40000000000009</v>
      </c>
      <c r="C35">
        <v>931.5</v>
      </c>
      <c r="D35">
        <f>VLOOKUP(A35, vax!B:S, 18, FALSE)</f>
        <v>46.4</v>
      </c>
      <c r="E35">
        <f t="shared" si="0"/>
        <v>1.0322473404255319</v>
      </c>
    </row>
    <row r="36" spans="1:5" x14ac:dyDescent="0.25">
      <c r="A36">
        <v>1073</v>
      </c>
      <c r="B36">
        <v>8419.2000000000007</v>
      </c>
      <c r="C36">
        <v>8564.5</v>
      </c>
      <c r="D36">
        <f>VLOOKUP(A36, vax!B:S, 18, FALSE)</f>
        <v>54.6</v>
      </c>
      <c r="E36">
        <f t="shared" si="0"/>
        <v>1.0172581717977953</v>
      </c>
    </row>
    <row r="37" spans="1:5" x14ac:dyDescent="0.25">
      <c r="A37">
        <v>1075</v>
      </c>
      <c r="B37">
        <v>271.20000000000005</v>
      </c>
      <c r="C37">
        <v>239</v>
      </c>
      <c r="D37">
        <f>VLOOKUP(A37, vax!B:S, 18, FALSE)</f>
        <v>41.5</v>
      </c>
      <c r="E37">
        <f t="shared" si="0"/>
        <v>0.88126843657817089</v>
      </c>
    </row>
    <row r="38" spans="1:5" x14ac:dyDescent="0.25">
      <c r="A38">
        <v>1077</v>
      </c>
      <c r="B38">
        <v>1327.1999999999998</v>
      </c>
      <c r="C38">
        <v>1292.5</v>
      </c>
      <c r="D38">
        <f>VLOOKUP(A38, vax!B:S, 18, FALSE)</f>
        <v>44</v>
      </c>
      <c r="E38">
        <f t="shared" si="0"/>
        <v>0.97385473176612436</v>
      </c>
    </row>
    <row r="39" spans="1:5" x14ac:dyDescent="0.25">
      <c r="A39">
        <v>1079</v>
      </c>
      <c r="B39">
        <v>590.40000000000009</v>
      </c>
      <c r="C39">
        <v>534.5</v>
      </c>
      <c r="D39">
        <f>VLOOKUP(A39, vax!B:S, 18, FALSE)</f>
        <v>45</v>
      </c>
      <c r="E39">
        <f t="shared" si="0"/>
        <v>0.90531842818428165</v>
      </c>
    </row>
    <row r="40" spans="1:5" x14ac:dyDescent="0.25">
      <c r="A40">
        <v>1081</v>
      </c>
      <c r="B40">
        <v>1360.8000000000002</v>
      </c>
      <c r="C40">
        <v>1431</v>
      </c>
      <c r="D40">
        <f>VLOOKUP(A40, vax!B:S, 18, FALSE)</f>
        <v>36.700000000000003</v>
      </c>
      <c r="E40">
        <f t="shared" si="0"/>
        <v>1.0515873015873014</v>
      </c>
    </row>
    <row r="41" spans="1:5" x14ac:dyDescent="0.25">
      <c r="A41">
        <v>1083</v>
      </c>
      <c r="B41">
        <v>1233.5999999999999</v>
      </c>
      <c r="C41">
        <v>1120.5</v>
      </c>
      <c r="D41">
        <f>VLOOKUP(A41, vax!B:S, 18, FALSE)</f>
        <v>34.799999999999997</v>
      </c>
      <c r="E41">
        <f t="shared" si="0"/>
        <v>0.9083171206225682</v>
      </c>
    </row>
    <row r="42" spans="1:5" x14ac:dyDescent="0.25">
      <c r="A42">
        <v>1087</v>
      </c>
      <c r="B42">
        <v>367.20000000000005</v>
      </c>
      <c r="C42">
        <v>254.5</v>
      </c>
      <c r="D42">
        <f>VLOOKUP(A42, vax!B:S, 18, FALSE)</f>
        <v>44.9</v>
      </c>
      <c r="E42">
        <f t="shared" si="0"/>
        <v>0.69308278867102391</v>
      </c>
    </row>
    <row r="43" spans="1:5" x14ac:dyDescent="0.25">
      <c r="A43">
        <v>1089</v>
      </c>
      <c r="B43">
        <v>3888</v>
      </c>
      <c r="C43">
        <v>4013</v>
      </c>
      <c r="D43">
        <f>VLOOKUP(A43, vax!B:S, 18, FALSE)</f>
        <v>57.7</v>
      </c>
      <c r="E43">
        <f t="shared" si="0"/>
        <v>1.0321502057613168</v>
      </c>
    </row>
    <row r="44" spans="1:5" x14ac:dyDescent="0.25">
      <c r="A44">
        <v>1091</v>
      </c>
      <c r="B44">
        <v>319.20000000000005</v>
      </c>
      <c r="C44">
        <v>318.5</v>
      </c>
      <c r="D44">
        <f>VLOOKUP(A44, vax!B:S, 18, FALSE)</f>
        <v>51.8</v>
      </c>
      <c r="E44">
        <f t="shared" si="0"/>
        <v>0.99780701754385948</v>
      </c>
    </row>
    <row r="45" spans="1:5" x14ac:dyDescent="0.25">
      <c r="A45">
        <v>1093</v>
      </c>
      <c r="B45">
        <v>489.59999999999997</v>
      </c>
      <c r="C45">
        <v>472</v>
      </c>
      <c r="D45">
        <f>VLOOKUP(A45, vax!B:S, 18, FALSE)</f>
        <v>34.9</v>
      </c>
      <c r="E45">
        <f t="shared" si="0"/>
        <v>0.96405228758169936</v>
      </c>
    </row>
    <row r="46" spans="1:5" x14ac:dyDescent="0.25">
      <c r="A46">
        <v>1095</v>
      </c>
      <c r="B46">
        <v>1500</v>
      </c>
      <c r="C46">
        <v>1384</v>
      </c>
      <c r="D46">
        <f>VLOOKUP(A46, vax!B:S, 18, FALSE)</f>
        <v>43.3</v>
      </c>
      <c r="E46">
        <f t="shared" si="0"/>
        <v>0.92266666666666663</v>
      </c>
    </row>
    <row r="47" spans="1:5" x14ac:dyDescent="0.25">
      <c r="A47">
        <v>1097</v>
      </c>
      <c r="B47">
        <v>5342.4</v>
      </c>
      <c r="C47">
        <v>5414.5</v>
      </c>
      <c r="D47">
        <f>VLOOKUP(A47, vax!B:S, 18, FALSE)</f>
        <v>46.8</v>
      </c>
      <c r="E47">
        <f t="shared" si="0"/>
        <v>1.0134958071278826</v>
      </c>
    </row>
    <row r="48" spans="1:5" x14ac:dyDescent="0.25">
      <c r="A48">
        <v>1099</v>
      </c>
      <c r="B48">
        <v>338.4</v>
      </c>
      <c r="C48">
        <v>334</v>
      </c>
      <c r="D48">
        <f>VLOOKUP(A48, vax!B:S, 18, FALSE)</f>
        <v>41.7</v>
      </c>
      <c r="E48">
        <f t="shared" si="0"/>
        <v>0.98699763593380618</v>
      </c>
    </row>
    <row r="49" spans="1:5" x14ac:dyDescent="0.25">
      <c r="A49">
        <v>1101</v>
      </c>
      <c r="B49">
        <v>2788.8</v>
      </c>
      <c r="C49">
        <v>2634.5</v>
      </c>
      <c r="D49">
        <f>VLOOKUP(A49, vax!B:S, 18, FALSE)</f>
        <v>50.3</v>
      </c>
      <c r="E49">
        <f t="shared" si="0"/>
        <v>0.94467154331612158</v>
      </c>
    </row>
    <row r="50" spans="1:5" x14ac:dyDescent="0.25">
      <c r="A50">
        <v>1103</v>
      </c>
      <c r="B50">
        <v>1792.8000000000002</v>
      </c>
      <c r="C50">
        <v>1653</v>
      </c>
      <c r="D50">
        <f>VLOOKUP(A50, vax!B:S, 18, FALSE)</f>
        <v>41.5</v>
      </c>
      <c r="E50">
        <f t="shared" si="0"/>
        <v>0.92202141900937074</v>
      </c>
    </row>
    <row r="51" spans="1:5" x14ac:dyDescent="0.25">
      <c r="A51">
        <v>1107</v>
      </c>
      <c r="B51">
        <v>316.79999999999995</v>
      </c>
      <c r="C51">
        <v>299.5</v>
      </c>
      <c r="D51">
        <f>VLOOKUP(A51, vax!B:S, 18, FALSE)</f>
        <v>46.7</v>
      </c>
      <c r="E51">
        <f t="shared" si="0"/>
        <v>0.94539141414141425</v>
      </c>
    </row>
    <row r="52" spans="1:5" x14ac:dyDescent="0.25">
      <c r="A52">
        <v>1109</v>
      </c>
      <c r="B52">
        <v>439.20000000000005</v>
      </c>
      <c r="C52">
        <v>424</v>
      </c>
      <c r="D52">
        <f>VLOOKUP(A52, vax!B:S, 18, FALSE)</f>
        <v>39.6</v>
      </c>
      <c r="E52">
        <f t="shared" si="0"/>
        <v>0.96539162112932597</v>
      </c>
    </row>
    <row r="53" spans="1:5" x14ac:dyDescent="0.25">
      <c r="A53">
        <v>1111</v>
      </c>
      <c r="B53">
        <v>386.40000000000003</v>
      </c>
      <c r="C53">
        <v>346.5</v>
      </c>
      <c r="D53">
        <f>VLOOKUP(A53, vax!B:S, 18, FALSE)</f>
        <v>31.9</v>
      </c>
      <c r="E53">
        <f t="shared" si="0"/>
        <v>0.89673913043478248</v>
      </c>
    </row>
    <row r="54" spans="1:5" x14ac:dyDescent="0.25">
      <c r="A54">
        <v>1113</v>
      </c>
      <c r="B54">
        <v>787.19999999999993</v>
      </c>
      <c r="C54">
        <v>790.5</v>
      </c>
      <c r="D54">
        <f>VLOOKUP(A54, vax!B:S, 18, FALSE)</f>
        <v>37.9</v>
      </c>
      <c r="E54">
        <f t="shared" si="0"/>
        <v>1.0041920731707319</v>
      </c>
    </row>
    <row r="55" spans="1:5" x14ac:dyDescent="0.25">
      <c r="A55">
        <v>1115</v>
      </c>
      <c r="B55">
        <v>1300.8000000000002</v>
      </c>
      <c r="C55">
        <v>1268</v>
      </c>
      <c r="D55">
        <f>VLOOKUP(A55, vax!B:S, 18, FALSE)</f>
        <v>37.200000000000003</v>
      </c>
      <c r="E55">
        <f t="shared" si="0"/>
        <v>0.97478474784747837</v>
      </c>
    </row>
    <row r="56" spans="1:5" x14ac:dyDescent="0.25">
      <c r="A56">
        <v>1117</v>
      </c>
      <c r="B56">
        <v>2013.6000000000001</v>
      </c>
      <c r="C56">
        <v>1898</v>
      </c>
      <c r="D56">
        <f>VLOOKUP(A56, vax!B:S, 18, FALSE)</f>
        <v>34.299999999999997</v>
      </c>
      <c r="E56">
        <f t="shared" si="0"/>
        <v>0.94259038537941986</v>
      </c>
    </row>
    <row r="57" spans="1:5" x14ac:dyDescent="0.25">
      <c r="A57">
        <v>1119</v>
      </c>
      <c r="B57">
        <v>175.2</v>
      </c>
      <c r="C57">
        <v>161</v>
      </c>
      <c r="D57">
        <f>VLOOKUP(A57, vax!B:S, 18, FALSE)</f>
        <v>47.8</v>
      </c>
      <c r="E57">
        <f t="shared" si="0"/>
        <v>0.91894977168949776</v>
      </c>
    </row>
    <row r="58" spans="1:5" x14ac:dyDescent="0.25">
      <c r="A58">
        <v>1121</v>
      </c>
      <c r="B58">
        <v>1310.4000000000001</v>
      </c>
      <c r="C58">
        <v>1265.5</v>
      </c>
      <c r="D58">
        <f>VLOOKUP(A58, vax!B:S, 18, FALSE)</f>
        <v>35</v>
      </c>
      <c r="E58">
        <f t="shared" si="0"/>
        <v>0.96573565323565314</v>
      </c>
    </row>
    <row r="59" spans="1:5" x14ac:dyDescent="0.25">
      <c r="A59">
        <v>1123</v>
      </c>
      <c r="B59">
        <v>619.20000000000005</v>
      </c>
      <c r="C59">
        <v>681.5</v>
      </c>
      <c r="D59">
        <f>VLOOKUP(A59, vax!B:S, 18, FALSE)</f>
        <v>37.200000000000003</v>
      </c>
      <c r="E59">
        <f t="shared" si="0"/>
        <v>1.1006136950904393</v>
      </c>
    </row>
    <row r="60" spans="1:5" x14ac:dyDescent="0.25">
      <c r="A60">
        <v>1125</v>
      </c>
      <c r="B60">
        <v>2354.3999999999996</v>
      </c>
      <c r="C60">
        <v>2231</v>
      </c>
      <c r="D60">
        <f>VLOOKUP(A60, vax!B:S, 18, FALSE)</f>
        <v>41.5</v>
      </c>
      <c r="E60">
        <f t="shared" si="0"/>
        <v>0.94758749575263357</v>
      </c>
    </row>
    <row r="61" spans="1:5" x14ac:dyDescent="0.25">
      <c r="A61">
        <v>1127</v>
      </c>
      <c r="B61">
        <v>1341.6</v>
      </c>
      <c r="C61">
        <v>1209.5</v>
      </c>
      <c r="D61">
        <f>VLOOKUP(A61, vax!B:S, 18, FALSE)</f>
        <v>45.1</v>
      </c>
      <c r="E61">
        <f t="shared" si="0"/>
        <v>0.9015354800238522</v>
      </c>
    </row>
    <row r="62" spans="1:5" x14ac:dyDescent="0.25">
      <c r="A62">
        <v>1129</v>
      </c>
      <c r="B62">
        <v>223.20000000000002</v>
      </c>
      <c r="C62">
        <v>233.5</v>
      </c>
      <c r="D62">
        <f>VLOOKUP(A62, vax!B:S, 18, FALSE)</f>
        <v>44</v>
      </c>
      <c r="E62">
        <f t="shared" si="0"/>
        <v>1.0461469534050178</v>
      </c>
    </row>
    <row r="63" spans="1:5" x14ac:dyDescent="0.25">
      <c r="A63">
        <v>1131</v>
      </c>
      <c r="B63">
        <v>184.8</v>
      </c>
      <c r="C63">
        <v>172</v>
      </c>
      <c r="D63">
        <f>VLOOKUP(A63, vax!B:S, 18, FALSE)</f>
        <v>50.3</v>
      </c>
      <c r="E63">
        <f t="shared" si="0"/>
        <v>0.93073593073593064</v>
      </c>
    </row>
    <row r="64" spans="1:5" x14ac:dyDescent="0.25">
      <c r="A64">
        <v>1133</v>
      </c>
      <c r="B64">
        <v>386.40000000000003</v>
      </c>
      <c r="C64">
        <v>410</v>
      </c>
      <c r="D64">
        <f>VLOOKUP(A64, vax!B:S, 18, FALSE)</f>
        <v>21.2</v>
      </c>
      <c r="E64">
        <f t="shared" si="0"/>
        <v>1.0610766045548654</v>
      </c>
    </row>
    <row r="65" spans="1:5" x14ac:dyDescent="0.25">
      <c r="A65">
        <v>2020</v>
      </c>
      <c r="B65">
        <v>2181.6000000000004</v>
      </c>
      <c r="C65">
        <v>2295</v>
      </c>
      <c r="D65">
        <f>VLOOKUP(A65, vax!B:S, 18, FALSE)</f>
        <v>60.1</v>
      </c>
      <c r="E65">
        <f t="shared" si="0"/>
        <v>1.0519801980198018</v>
      </c>
    </row>
    <row r="66" spans="1:5" x14ac:dyDescent="0.25">
      <c r="A66">
        <v>2090</v>
      </c>
      <c r="B66">
        <v>645.59999999999991</v>
      </c>
      <c r="C66">
        <v>661.5</v>
      </c>
      <c r="D66">
        <f>VLOOKUP(A66, vax!B:S, 18, FALSE)</f>
        <v>52.9</v>
      </c>
      <c r="E66">
        <f t="shared" si="0"/>
        <v>1.0246282527881043</v>
      </c>
    </row>
    <row r="67" spans="1:5" x14ac:dyDescent="0.25">
      <c r="A67">
        <v>2110</v>
      </c>
      <c r="B67">
        <v>220.79999999999998</v>
      </c>
      <c r="C67">
        <v>230.5</v>
      </c>
      <c r="D67">
        <f>VLOOKUP(A67, vax!B:S, 18, FALSE)</f>
        <v>70.3</v>
      </c>
      <c r="E67">
        <f t="shared" ref="E67:E130" si="1">C67/B67</f>
        <v>1.04393115942029</v>
      </c>
    </row>
    <row r="68" spans="1:5" x14ac:dyDescent="0.25">
      <c r="A68">
        <v>2122</v>
      </c>
      <c r="B68">
        <v>501.59999999999997</v>
      </c>
      <c r="C68">
        <v>583.5</v>
      </c>
      <c r="D68">
        <f>VLOOKUP(A68, vax!B:S, 18, FALSE)</f>
        <v>44.3</v>
      </c>
      <c r="E68">
        <f t="shared" si="1"/>
        <v>1.1632775119617225</v>
      </c>
    </row>
    <row r="69" spans="1:5" x14ac:dyDescent="0.25">
      <c r="A69">
        <v>2170</v>
      </c>
      <c r="B69">
        <v>799.19999999999993</v>
      </c>
      <c r="C69">
        <v>931</v>
      </c>
      <c r="D69">
        <f>VLOOKUP(A69, vax!B:S, 18, FALSE)</f>
        <v>36.299999999999997</v>
      </c>
      <c r="E69">
        <f t="shared" si="1"/>
        <v>1.1649149149149149</v>
      </c>
    </row>
    <row r="70" spans="1:5" x14ac:dyDescent="0.25">
      <c r="A70">
        <v>4001</v>
      </c>
      <c r="B70">
        <v>1108.8000000000002</v>
      </c>
      <c r="C70">
        <v>1079</v>
      </c>
      <c r="D70">
        <f>VLOOKUP(A70, vax!B:S, 18, FALSE)</f>
        <v>89.2</v>
      </c>
      <c r="E70">
        <f t="shared" si="1"/>
        <v>0.97312409812409795</v>
      </c>
    </row>
    <row r="71" spans="1:5" x14ac:dyDescent="0.25">
      <c r="A71">
        <v>4003</v>
      </c>
      <c r="B71">
        <v>1687.1999999999998</v>
      </c>
      <c r="C71">
        <v>1748</v>
      </c>
      <c r="D71">
        <f>VLOOKUP(A71, vax!B:S, 18, FALSE)</f>
        <v>59.8</v>
      </c>
      <c r="E71">
        <f t="shared" si="1"/>
        <v>1.0360360360360361</v>
      </c>
    </row>
    <row r="72" spans="1:5" x14ac:dyDescent="0.25">
      <c r="A72">
        <v>4005</v>
      </c>
      <c r="B72">
        <v>1207.1999999999998</v>
      </c>
      <c r="C72">
        <v>1134</v>
      </c>
      <c r="D72">
        <f>VLOOKUP(A72, vax!B:S, 18, FALSE)</f>
        <v>73.3</v>
      </c>
      <c r="E72">
        <f t="shared" si="1"/>
        <v>0.93936381709741568</v>
      </c>
    </row>
    <row r="73" spans="1:5" x14ac:dyDescent="0.25">
      <c r="A73">
        <v>4007</v>
      </c>
      <c r="B73">
        <v>996</v>
      </c>
      <c r="C73">
        <v>993</v>
      </c>
      <c r="D73">
        <f>VLOOKUP(A73, vax!B:S, 18, FALSE)</f>
        <v>55.6</v>
      </c>
      <c r="E73">
        <f t="shared" si="1"/>
        <v>0.99698795180722888</v>
      </c>
    </row>
    <row r="74" spans="1:5" x14ac:dyDescent="0.25">
      <c r="A74">
        <v>4009</v>
      </c>
      <c r="B74">
        <v>379.20000000000005</v>
      </c>
      <c r="C74">
        <v>443.5</v>
      </c>
      <c r="D74">
        <f>VLOOKUP(A74, vax!B:S, 18, FALSE)</f>
        <v>59</v>
      </c>
      <c r="E74">
        <f t="shared" si="1"/>
        <v>1.169567510548523</v>
      </c>
    </row>
    <row r="75" spans="1:5" x14ac:dyDescent="0.25">
      <c r="A75">
        <v>4012</v>
      </c>
      <c r="B75">
        <v>376.79999999999995</v>
      </c>
      <c r="C75">
        <v>407.5</v>
      </c>
      <c r="D75">
        <f>VLOOKUP(A75, vax!B:S, 18, FALSE)</f>
        <v>46.3</v>
      </c>
      <c r="E75">
        <f t="shared" si="1"/>
        <v>1.081475583864119</v>
      </c>
    </row>
    <row r="76" spans="1:5" x14ac:dyDescent="0.25">
      <c r="A76">
        <v>4013</v>
      </c>
      <c r="B76">
        <v>42057.600000000006</v>
      </c>
      <c r="C76">
        <v>42207.5</v>
      </c>
      <c r="D76">
        <f>VLOOKUP(A76, vax!B:S, 18, FALSE)</f>
        <v>53.7</v>
      </c>
      <c r="E76">
        <f t="shared" si="1"/>
        <v>1.0035641596286995</v>
      </c>
    </row>
    <row r="77" spans="1:5" x14ac:dyDescent="0.25">
      <c r="A77">
        <v>4015</v>
      </c>
      <c r="B77">
        <v>4060.7999999999997</v>
      </c>
      <c r="C77">
        <v>4408</v>
      </c>
      <c r="D77">
        <f>VLOOKUP(A77, vax!B:S, 18, FALSE)</f>
        <v>39.299999999999997</v>
      </c>
      <c r="E77">
        <f t="shared" si="1"/>
        <v>1.0855003940110324</v>
      </c>
    </row>
    <row r="78" spans="1:5" x14ac:dyDescent="0.25">
      <c r="A78">
        <v>4017</v>
      </c>
      <c r="B78">
        <v>1730.3999999999999</v>
      </c>
      <c r="C78">
        <v>1722.5</v>
      </c>
      <c r="D78">
        <f>VLOOKUP(A78, vax!B:S, 18, FALSE)</f>
        <v>68.599999999999994</v>
      </c>
      <c r="E78">
        <f t="shared" si="1"/>
        <v>0.99543458159963027</v>
      </c>
    </row>
    <row r="79" spans="1:5" x14ac:dyDescent="0.25">
      <c r="A79">
        <v>4019</v>
      </c>
      <c r="B79">
        <v>11918.400000000001</v>
      </c>
      <c r="C79">
        <v>12384.5</v>
      </c>
      <c r="D79">
        <f>VLOOKUP(A79, vax!B:S, 18, FALSE)</f>
        <v>64.099999999999994</v>
      </c>
      <c r="E79">
        <f t="shared" si="1"/>
        <v>1.0391075983353468</v>
      </c>
    </row>
    <row r="80" spans="1:5" x14ac:dyDescent="0.25">
      <c r="A80">
        <v>4021</v>
      </c>
      <c r="B80">
        <v>4231.2000000000007</v>
      </c>
      <c r="C80">
        <v>4705.5</v>
      </c>
      <c r="D80">
        <f>VLOOKUP(A80, vax!B:S, 18, FALSE)</f>
        <v>50.2</v>
      </c>
      <c r="E80">
        <f t="shared" si="1"/>
        <v>1.1120958593306862</v>
      </c>
    </row>
    <row r="81" spans="1:5" x14ac:dyDescent="0.25">
      <c r="A81">
        <v>4023</v>
      </c>
      <c r="B81">
        <v>496.79999999999995</v>
      </c>
      <c r="C81">
        <v>399.5</v>
      </c>
      <c r="D81">
        <f>VLOOKUP(A81, vax!B:S, 18, FALSE)</f>
        <v>95</v>
      </c>
      <c r="E81">
        <f t="shared" si="1"/>
        <v>0.80414653784219003</v>
      </c>
    </row>
    <row r="82" spans="1:5" x14ac:dyDescent="0.25">
      <c r="A82">
        <v>4025</v>
      </c>
      <c r="B82">
        <v>3722.3999999999996</v>
      </c>
      <c r="C82">
        <v>3936.5</v>
      </c>
      <c r="D82">
        <f>VLOOKUP(A82, vax!B:S, 18, FALSE)</f>
        <v>44.6</v>
      </c>
      <c r="E82">
        <f t="shared" si="1"/>
        <v>1.0575166559209113</v>
      </c>
    </row>
    <row r="83" spans="1:5" x14ac:dyDescent="0.25">
      <c r="A83">
        <v>4027</v>
      </c>
      <c r="B83">
        <v>2438.3999999999996</v>
      </c>
      <c r="C83">
        <v>2098</v>
      </c>
      <c r="D83">
        <f>VLOOKUP(A83, vax!B:S, 18, FALSE)</f>
        <v>64.2</v>
      </c>
      <c r="E83">
        <f t="shared" si="1"/>
        <v>0.8604002624671917</v>
      </c>
    </row>
    <row r="84" spans="1:5" x14ac:dyDescent="0.25">
      <c r="A84">
        <v>5001</v>
      </c>
      <c r="B84">
        <v>321.60000000000002</v>
      </c>
      <c r="C84">
        <v>315.5</v>
      </c>
      <c r="D84">
        <f>VLOOKUP(A84, vax!B:S, 18, FALSE)</f>
        <v>53.2</v>
      </c>
      <c r="E84">
        <f t="shared" si="1"/>
        <v>0.9810323383084576</v>
      </c>
    </row>
    <row r="85" spans="1:5" x14ac:dyDescent="0.25">
      <c r="A85">
        <v>5003</v>
      </c>
      <c r="B85">
        <v>345.6</v>
      </c>
      <c r="C85">
        <v>320</v>
      </c>
      <c r="D85">
        <f>VLOOKUP(A85, vax!B:S, 18, FALSE)</f>
        <v>47.6</v>
      </c>
      <c r="E85">
        <f t="shared" si="1"/>
        <v>0.92592592592592582</v>
      </c>
    </row>
    <row r="86" spans="1:5" x14ac:dyDescent="0.25">
      <c r="A86">
        <v>5005</v>
      </c>
      <c r="B86">
        <v>868.80000000000007</v>
      </c>
      <c r="C86">
        <v>873</v>
      </c>
      <c r="D86">
        <f>VLOOKUP(A86, vax!B:S, 18, FALSE)</f>
        <v>45.3</v>
      </c>
      <c r="E86">
        <f t="shared" si="1"/>
        <v>1.0048342541436464</v>
      </c>
    </row>
    <row r="87" spans="1:5" x14ac:dyDescent="0.25">
      <c r="A87">
        <v>5007</v>
      </c>
      <c r="B87">
        <v>2436</v>
      </c>
      <c r="C87">
        <v>2428.5</v>
      </c>
      <c r="D87">
        <f>VLOOKUP(A87, vax!B:S, 18, FALSE)</f>
        <v>50.3</v>
      </c>
      <c r="E87">
        <f t="shared" si="1"/>
        <v>0.9969211822660099</v>
      </c>
    </row>
    <row r="88" spans="1:5" x14ac:dyDescent="0.25">
      <c r="A88">
        <v>5009</v>
      </c>
      <c r="B88">
        <v>626.40000000000009</v>
      </c>
      <c r="C88">
        <v>561</v>
      </c>
      <c r="D88">
        <f>VLOOKUP(A88, vax!B:S, 18, FALSE)</f>
        <v>35.700000000000003</v>
      </c>
      <c r="E88">
        <f t="shared" si="1"/>
        <v>0.89559386973180066</v>
      </c>
    </row>
    <row r="89" spans="1:5" x14ac:dyDescent="0.25">
      <c r="A89">
        <v>5011</v>
      </c>
      <c r="B89">
        <v>192</v>
      </c>
      <c r="C89">
        <v>153</v>
      </c>
      <c r="D89">
        <f>VLOOKUP(A89, vax!B:S, 18, FALSE)</f>
        <v>54</v>
      </c>
      <c r="E89">
        <f t="shared" si="1"/>
        <v>0.796875</v>
      </c>
    </row>
    <row r="90" spans="1:5" x14ac:dyDescent="0.25">
      <c r="A90">
        <v>5015</v>
      </c>
      <c r="B90">
        <v>386.40000000000003</v>
      </c>
      <c r="C90">
        <v>391.5</v>
      </c>
      <c r="D90">
        <f>VLOOKUP(A90, vax!B:S, 18, FALSE)</f>
        <v>45.7</v>
      </c>
      <c r="E90">
        <f t="shared" si="1"/>
        <v>1.0131987577639752</v>
      </c>
    </row>
    <row r="91" spans="1:5" x14ac:dyDescent="0.25">
      <c r="A91">
        <v>5017</v>
      </c>
      <c r="B91">
        <v>199.20000000000002</v>
      </c>
      <c r="C91">
        <v>183.5</v>
      </c>
      <c r="D91">
        <f>VLOOKUP(A91, vax!B:S, 18, FALSE)</f>
        <v>52.6</v>
      </c>
      <c r="E91">
        <f t="shared" si="1"/>
        <v>0.9211847389558232</v>
      </c>
    </row>
    <row r="92" spans="1:5" x14ac:dyDescent="0.25">
      <c r="A92">
        <v>5019</v>
      </c>
      <c r="B92">
        <v>295.20000000000005</v>
      </c>
      <c r="C92">
        <v>298</v>
      </c>
      <c r="D92">
        <f>VLOOKUP(A92, vax!B:S, 18, FALSE)</f>
        <v>46.6</v>
      </c>
      <c r="E92">
        <f t="shared" si="1"/>
        <v>1.0094850948509484</v>
      </c>
    </row>
    <row r="93" spans="1:5" x14ac:dyDescent="0.25">
      <c r="A93">
        <v>5021</v>
      </c>
      <c r="B93">
        <v>288</v>
      </c>
      <c r="C93">
        <v>258.5</v>
      </c>
      <c r="D93">
        <f>VLOOKUP(A93, vax!B:S, 18, FALSE)</f>
        <v>43.5</v>
      </c>
      <c r="E93">
        <f t="shared" si="1"/>
        <v>0.89756944444444442</v>
      </c>
    </row>
    <row r="94" spans="1:5" x14ac:dyDescent="0.25">
      <c r="A94">
        <v>5023</v>
      </c>
      <c r="B94">
        <v>456</v>
      </c>
      <c r="C94">
        <v>453</v>
      </c>
      <c r="D94">
        <f>VLOOKUP(A94, vax!B:S, 18, FALSE)</f>
        <v>41.8</v>
      </c>
      <c r="E94">
        <f t="shared" si="1"/>
        <v>0.99342105263157898</v>
      </c>
    </row>
    <row r="95" spans="1:5" x14ac:dyDescent="0.25">
      <c r="A95">
        <v>5025</v>
      </c>
      <c r="B95">
        <v>129.60000000000002</v>
      </c>
      <c r="C95">
        <v>129.5</v>
      </c>
      <c r="D95">
        <f>VLOOKUP(A95, vax!B:S, 18, FALSE)</f>
        <v>49.9</v>
      </c>
      <c r="E95">
        <f t="shared" si="1"/>
        <v>0.99922839506172823</v>
      </c>
    </row>
    <row r="96" spans="1:5" x14ac:dyDescent="0.25">
      <c r="A96">
        <v>5027</v>
      </c>
      <c r="B96">
        <v>403.20000000000005</v>
      </c>
      <c r="C96">
        <v>314</v>
      </c>
      <c r="D96">
        <f>VLOOKUP(A96, vax!B:S, 18, FALSE)</f>
        <v>45.8</v>
      </c>
      <c r="E96">
        <f t="shared" si="1"/>
        <v>0.77876984126984117</v>
      </c>
    </row>
    <row r="97" spans="1:5" x14ac:dyDescent="0.25">
      <c r="A97">
        <v>5029</v>
      </c>
      <c r="B97">
        <v>278.39999999999998</v>
      </c>
      <c r="C97">
        <v>314</v>
      </c>
      <c r="D97">
        <f>VLOOKUP(A97, vax!B:S, 18, FALSE)</f>
        <v>51.4</v>
      </c>
      <c r="E97">
        <f t="shared" si="1"/>
        <v>1.1278735632183909</v>
      </c>
    </row>
    <row r="98" spans="1:5" x14ac:dyDescent="0.25">
      <c r="A98">
        <v>5031</v>
      </c>
      <c r="B98">
        <v>1224</v>
      </c>
      <c r="C98">
        <v>1175</v>
      </c>
      <c r="D98">
        <f>VLOOKUP(A98, vax!B:S, 18, FALSE)</f>
        <v>42.8</v>
      </c>
      <c r="E98">
        <f t="shared" si="1"/>
        <v>0.95996732026143794</v>
      </c>
    </row>
    <row r="99" spans="1:5" x14ac:dyDescent="0.25">
      <c r="A99">
        <v>5033</v>
      </c>
      <c r="B99">
        <v>849.59999999999991</v>
      </c>
      <c r="C99">
        <v>846.5</v>
      </c>
      <c r="D99">
        <f>VLOOKUP(A99, vax!B:S, 18, FALSE)</f>
        <v>43.5</v>
      </c>
      <c r="E99">
        <f t="shared" si="1"/>
        <v>0.99635122410546151</v>
      </c>
    </row>
    <row r="100" spans="1:5" x14ac:dyDescent="0.25">
      <c r="A100">
        <v>5035</v>
      </c>
      <c r="B100">
        <v>686.40000000000009</v>
      </c>
      <c r="C100">
        <v>651.5</v>
      </c>
      <c r="D100">
        <f>VLOOKUP(A100, vax!B:S, 18, FALSE)</f>
        <v>42.1</v>
      </c>
      <c r="E100">
        <f t="shared" si="1"/>
        <v>0.94915501165501148</v>
      </c>
    </row>
    <row r="101" spans="1:5" x14ac:dyDescent="0.25">
      <c r="A101">
        <v>5037</v>
      </c>
      <c r="B101">
        <v>297.60000000000002</v>
      </c>
      <c r="C101">
        <v>268.5</v>
      </c>
      <c r="D101">
        <f>VLOOKUP(A101, vax!B:S, 18, FALSE)</f>
        <v>49.1</v>
      </c>
      <c r="E101">
        <f t="shared" si="1"/>
        <v>0.90221774193548376</v>
      </c>
    </row>
    <row r="102" spans="1:5" x14ac:dyDescent="0.25">
      <c r="A102">
        <v>5041</v>
      </c>
      <c r="B102">
        <v>187.2</v>
      </c>
      <c r="C102">
        <v>170.5</v>
      </c>
      <c r="D102">
        <f>VLOOKUP(A102, vax!B:S, 18, FALSE)</f>
        <v>56.4</v>
      </c>
      <c r="E102">
        <f t="shared" si="1"/>
        <v>0.91079059829059839</v>
      </c>
    </row>
    <row r="103" spans="1:5" x14ac:dyDescent="0.25">
      <c r="A103">
        <v>5043</v>
      </c>
      <c r="B103">
        <v>261.60000000000002</v>
      </c>
      <c r="C103">
        <v>231.5</v>
      </c>
      <c r="D103">
        <f>VLOOKUP(A103, vax!B:S, 18, FALSE)</f>
        <v>45.6</v>
      </c>
      <c r="E103">
        <f t="shared" si="1"/>
        <v>0.88493883792048922</v>
      </c>
    </row>
    <row r="104" spans="1:5" x14ac:dyDescent="0.25">
      <c r="A104">
        <v>5045</v>
      </c>
      <c r="B104">
        <v>1149.5999999999999</v>
      </c>
      <c r="C104">
        <v>1213</v>
      </c>
      <c r="D104">
        <f>VLOOKUP(A104, vax!B:S, 18, FALSE)</f>
        <v>46.5</v>
      </c>
      <c r="E104">
        <f t="shared" si="1"/>
        <v>1.0551496172581769</v>
      </c>
    </row>
    <row r="105" spans="1:5" x14ac:dyDescent="0.25">
      <c r="A105">
        <v>5047</v>
      </c>
      <c r="B105">
        <v>340.79999999999995</v>
      </c>
      <c r="C105">
        <v>268</v>
      </c>
      <c r="D105">
        <f>VLOOKUP(A105, vax!B:S, 18, FALSE)</f>
        <v>46.5</v>
      </c>
      <c r="E105">
        <f t="shared" si="1"/>
        <v>0.78638497652582173</v>
      </c>
    </row>
    <row r="106" spans="1:5" x14ac:dyDescent="0.25">
      <c r="A106">
        <v>5049</v>
      </c>
      <c r="B106">
        <v>242.39999999999998</v>
      </c>
      <c r="C106">
        <v>241.5</v>
      </c>
      <c r="D106">
        <f>VLOOKUP(A106, vax!B:S, 18, FALSE)</f>
        <v>30.8</v>
      </c>
      <c r="E106">
        <f t="shared" si="1"/>
        <v>0.99628712871287139</v>
      </c>
    </row>
    <row r="107" spans="1:5" x14ac:dyDescent="0.25">
      <c r="A107">
        <v>5051</v>
      </c>
      <c r="B107">
        <v>1696.8000000000002</v>
      </c>
      <c r="C107">
        <v>1676.5</v>
      </c>
      <c r="D107">
        <f>VLOOKUP(A107, vax!B:S, 18, FALSE)</f>
        <v>43.4</v>
      </c>
      <c r="E107">
        <f t="shared" si="1"/>
        <v>0.98803630363036288</v>
      </c>
    </row>
    <row r="108" spans="1:5" x14ac:dyDescent="0.25">
      <c r="A108">
        <v>5053</v>
      </c>
      <c r="B108">
        <v>285.60000000000002</v>
      </c>
      <c r="C108">
        <v>278</v>
      </c>
      <c r="D108">
        <f>VLOOKUP(A108, vax!B:S, 18, FALSE)</f>
        <v>44.6</v>
      </c>
      <c r="E108">
        <f t="shared" si="1"/>
        <v>0.97338935574229679</v>
      </c>
    </row>
    <row r="109" spans="1:5" x14ac:dyDescent="0.25">
      <c r="A109">
        <v>5055</v>
      </c>
      <c r="B109">
        <v>648</v>
      </c>
      <c r="C109">
        <v>594</v>
      </c>
      <c r="D109">
        <f>VLOOKUP(A109, vax!B:S, 18, FALSE)</f>
        <v>41.1</v>
      </c>
      <c r="E109">
        <f t="shared" si="1"/>
        <v>0.91666666666666663</v>
      </c>
    </row>
    <row r="110" spans="1:5" x14ac:dyDescent="0.25">
      <c r="A110">
        <v>5057</v>
      </c>
      <c r="B110">
        <v>273.60000000000002</v>
      </c>
      <c r="C110">
        <v>290</v>
      </c>
      <c r="D110">
        <f>VLOOKUP(A110, vax!B:S, 18, FALSE)</f>
        <v>37.200000000000003</v>
      </c>
      <c r="E110">
        <f t="shared" si="1"/>
        <v>1.0599415204678362</v>
      </c>
    </row>
    <row r="111" spans="1:5" x14ac:dyDescent="0.25">
      <c r="A111">
        <v>5059</v>
      </c>
      <c r="B111">
        <v>602.40000000000009</v>
      </c>
      <c r="C111">
        <v>506</v>
      </c>
      <c r="D111">
        <f>VLOOKUP(A111, vax!B:S, 18, FALSE)</f>
        <v>40.9</v>
      </c>
      <c r="E111">
        <f t="shared" si="1"/>
        <v>0.83997343957503312</v>
      </c>
    </row>
    <row r="112" spans="1:5" x14ac:dyDescent="0.25">
      <c r="A112">
        <v>5061</v>
      </c>
      <c r="B112">
        <v>211.20000000000002</v>
      </c>
      <c r="C112">
        <v>183.5</v>
      </c>
      <c r="D112">
        <f>VLOOKUP(A112, vax!B:S, 18, FALSE)</f>
        <v>51.9</v>
      </c>
      <c r="E112">
        <f t="shared" si="1"/>
        <v>0.86884469696969691</v>
      </c>
    </row>
    <row r="113" spans="1:5" x14ac:dyDescent="0.25">
      <c r="A113">
        <v>5063</v>
      </c>
      <c r="B113">
        <v>592.79999999999995</v>
      </c>
      <c r="C113">
        <v>523</v>
      </c>
      <c r="D113">
        <f>VLOOKUP(A113, vax!B:S, 18, FALSE)</f>
        <v>38.799999999999997</v>
      </c>
      <c r="E113">
        <f t="shared" si="1"/>
        <v>0.88225371120107965</v>
      </c>
    </row>
    <row r="114" spans="1:5" x14ac:dyDescent="0.25">
      <c r="A114">
        <v>5065</v>
      </c>
      <c r="B114">
        <v>228</v>
      </c>
      <c r="C114">
        <v>248.5</v>
      </c>
      <c r="D114">
        <f>VLOOKUP(A114, vax!B:S, 18, FALSE)</f>
        <v>36.1</v>
      </c>
      <c r="E114">
        <f t="shared" si="1"/>
        <v>1.0899122807017543</v>
      </c>
    </row>
    <row r="115" spans="1:5" x14ac:dyDescent="0.25">
      <c r="A115">
        <v>5067</v>
      </c>
      <c r="B115">
        <v>319.20000000000005</v>
      </c>
      <c r="C115">
        <v>256</v>
      </c>
      <c r="D115">
        <f>VLOOKUP(A115, vax!B:S, 18, FALSE)</f>
        <v>36.6</v>
      </c>
      <c r="E115">
        <f t="shared" si="1"/>
        <v>0.80200501253132817</v>
      </c>
    </row>
    <row r="116" spans="1:5" x14ac:dyDescent="0.25">
      <c r="A116">
        <v>5069</v>
      </c>
      <c r="B116">
        <v>1125.5999999999999</v>
      </c>
      <c r="C116">
        <v>965</v>
      </c>
      <c r="D116">
        <f>VLOOKUP(A116, vax!B:S, 18, FALSE)</f>
        <v>42</v>
      </c>
      <c r="E116">
        <f t="shared" si="1"/>
        <v>0.85732054015636117</v>
      </c>
    </row>
    <row r="117" spans="1:5" x14ac:dyDescent="0.25">
      <c r="A117">
        <v>5071</v>
      </c>
      <c r="B117">
        <v>379.20000000000005</v>
      </c>
      <c r="C117">
        <v>345.5</v>
      </c>
      <c r="D117">
        <f>VLOOKUP(A117, vax!B:S, 18, FALSE)</f>
        <v>46.9</v>
      </c>
      <c r="E117">
        <f t="shared" si="1"/>
        <v>0.9111286919831223</v>
      </c>
    </row>
    <row r="118" spans="1:5" x14ac:dyDescent="0.25">
      <c r="A118">
        <v>5075</v>
      </c>
      <c r="B118">
        <v>304.79999999999995</v>
      </c>
      <c r="C118">
        <v>244.5</v>
      </c>
      <c r="D118">
        <f>VLOOKUP(A118, vax!B:S, 18, FALSE)</f>
        <v>44.5</v>
      </c>
      <c r="E118">
        <f t="shared" si="1"/>
        <v>0.80216535433070879</v>
      </c>
    </row>
    <row r="119" spans="1:5" x14ac:dyDescent="0.25">
      <c r="A119">
        <v>5081</v>
      </c>
      <c r="B119">
        <v>247.20000000000002</v>
      </c>
      <c r="C119">
        <v>198.5</v>
      </c>
      <c r="D119">
        <f>VLOOKUP(A119, vax!B:S, 18, FALSE)</f>
        <v>37.5</v>
      </c>
      <c r="E119">
        <f t="shared" si="1"/>
        <v>0.80299352750809061</v>
      </c>
    </row>
    <row r="120" spans="1:5" x14ac:dyDescent="0.25">
      <c r="A120">
        <v>5083</v>
      </c>
      <c r="B120">
        <v>350.4</v>
      </c>
      <c r="C120">
        <v>376</v>
      </c>
      <c r="D120">
        <f>VLOOKUP(A120, vax!B:S, 18, FALSE)</f>
        <v>45</v>
      </c>
      <c r="E120">
        <f t="shared" si="1"/>
        <v>1.0730593607305936</v>
      </c>
    </row>
    <row r="121" spans="1:5" x14ac:dyDescent="0.25">
      <c r="A121">
        <v>5085</v>
      </c>
      <c r="B121">
        <v>856.80000000000007</v>
      </c>
      <c r="C121">
        <v>838</v>
      </c>
      <c r="D121">
        <f>VLOOKUP(A121, vax!B:S, 18, FALSE)</f>
        <v>45.1</v>
      </c>
      <c r="E121">
        <f t="shared" si="1"/>
        <v>0.97805788982259567</v>
      </c>
    </row>
    <row r="122" spans="1:5" x14ac:dyDescent="0.25">
      <c r="A122">
        <v>5089</v>
      </c>
      <c r="B122">
        <v>364.79999999999995</v>
      </c>
      <c r="C122">
        <v>307.5</v>
      </c>
      <c r="D122">
        <f>VLOOKUP(A122, vax!B:S, 18, FALSE)</f>
        <v>34.5</v>
      </c>
      <c r="E122">
        <f t="shared" si="1"/>
        <v>0.84292763157894746</v>
      </c>
    </row>
    <row r="123" spans="1:5" x14ac:dyDescent="0.25">
      <c r="A123">
        <v>5091</v>
      </c>
      <c r="B123">
        <v>664.8</v>
      </c>
      <c r="C123">
        <v>613.5</v>
      </c>
      <c r="D123">
        <f>VLOOKUP(A123, vax!B:S, 18, FALSE)</f>
        <v>29.4</v>
      </c>
      <c r="E123">
        <f t="shared" si="1"/>
        <v>0.92283393501805056</v>
      </c>
    </row>
    <row r="124" spans="1:5" x14ac:dyDescent="0.25">
      <c r="A124">
        <v>5093</v>
      </c>
      <c r="B124">
        <v>801.59999999999991</v>
      </c>
      <c r="C124">
        <v>601.5</v>
      </c>
      <c r="D124">
        <f>VLOOKUP(A124, vax!B:S, 18, FALSE)</f>
        <v>38.6</v>
      </c>
      <c r="E124">
        <f t="shared" si="1"/>
        <v>0.7503742514970061</v>
      </c>
    </row>
    <row r="125" spans="1:5" x14ac:dyDescent="0.25">
      <c r="A125">
        <v>5101</v>
      </c>
      <c r="B125">
        <v>165.60000000000002</v>
      </c>
      <c r="C125">
        <v>126</v>
      </c>
      <c r="D125">
        <f>VLOOKUP(A125, vax!B:S, 18, FALSE)</f>
        <v>32.6</v>
      </c>
      <c r="E125">
        <f t="shared" si="1"/>
        <v>0.76086956521739124</v>
      </c>
    </row>
    <row r="126" spans="1:5" x14ac:dyDescent="0.25">
      <c r="A126">
        <v>5103</v>
      </c>
      <c r="B126">
        <v>412.79999999999995</v>
      </c>
      <c r="C126">
        <v>387.5</v>
      </c>
      <c r="D126">
        <f>VLOOKUP(A126, vax!B:S, 18, FALSE)</f>
        <v>52</v>
      </c>
      <c r="E126">
        <f t="shared" si="1"/>
        <v>0.93871124031007758</v>
      </c>
    </row>
    <row r="127" spans="1:5" x14ac:dyDescent="0.25">
      <c r="A127">
        <v>5107</v>
      </c>
      <c r="B127">
        <v>328.79999999999995</v>
      </c>
      <c r="C127">
        <v>282</v>
      </c>
      <c r="D127">
        <f>VLOOKUP(A127, vax!B:S, 18, FALSE)</f>
        <v>46.8</v>
      </c>
      <c r="E127">
        <f t="shared" si="1"/>
        <v>0.85766423357664245</v>
      </c>
    </row>
    <row r="128" spans="1:5" x14ac:dyDescent="0.25">
      <c r="A128">
        <v>5111</v>
      </c>
      <c r="B128">
        <v>516</v>
      </c>
      <c r="C128">
        <v>410.5</v>
      </c>
      <c r="D128">
        <f>VLOOKUP(A128, vax!B:S, 18, FALSE)</f>
        <v>42.7</v>
      </c>
      <c r="E128">
        <f t="shared" si="1"/>
        <v>0.7955426356589147</v>
      </c>
    </row>
    <row r="129" spans="1:5" x14ac:dyDescent="0.25">
      <c r="A129">
        <v>5113</v>
      </c>
      <c r="B129">
        <v>316.79999999999995</v>
      </c>
      <c r="C129">
        <v>340.5</v>
      </c>
      <c r="D129">
        <f>VLOOKUP(A129, vax!B:S, 18, FALSE)</f>
        <v>33.4</v>
      </c>
      <c r="E129">
        <f t="shared" si="1"/>
        <v>1.0748106060606062</v>
      </c>
    </row>
    <row r="130" spans="1:5" x14ac:dyDescent="0.25">
      <c r="A130">
        <v>5115</v>
      </c>
      <c r="B130">
        <v>729.59999999999991</v>
      </c>
      <c r="C130">
        <v>730</v>
      </c>
      <c r="D130">
        <f>VLOOKUP(A130, vax!B:S, 18, FALSE)</f>
        <v>47.2</v>
      </c>
      <c r="E130">
        <f t="shared" si="1"/>
        <v>1.0005482456140351</v>
      </c>
    </row>
    <row r="131" spans="1:5" x14ac:dyDescent="0.25">
      <c r="A131">
        <v>5117</v>
      </c>
      <c r="B131">
        <v>175.2</v>
      </c>
      <c r="C131">
        <v>149.5</v>
      </c>
      <c r="D131">
        <f>VLOOKUP(A131, vax!B:S, 18, FALSE)</f>
        <v>41.1</v>
      </c>
      <c r="E131">
        <f t="shared" ref="E131:E194" si="2">C131/B131</f>
        <v>0.85331050228310512</v>
      </c>
    </row>
    <row r="132" spans="1:5" x14ac:dyDescent="0.25">
      <c r="A132">
        <v>5119</v>
      </c>
      <c r="B132">
        <v>4452</v>
      </c>
      <c r="C132">
        <v>4538</v>
      </c>
      <c r="D132">
        <f>VLOOKUP(A132, vax!B:S, 18, FALSE)</f>
        <v>55.2</v>
      </c>
      <c r="E132">
        <f t="shared" si="2"/>
        <v>1.0193171608265947</v>
      </c>
    </row>
    <row r="133" spans="1:5" x14ac:dyDescent="0.25">
      <c r="A133">
        <v>5121</v>
      </c>
      <c r="B133">
        <v>326.39999999999998</v>
      </c>
      <c r="C133">
        <v>281.5</v>
      </c>
      <c r="D133">
        <f>VLOOKUP(A133, vax!B:S, 18, FALSE)</f>
        <v>38.5</v>
      </c>
      <c r="E133">
        <f t="shared" si="2"/>
        <v>0.86243872549019618</v>
      </c>
    </row>
    <row r="134" spans="1:5" x14ac:dyDescent="0.25">
      <c r="A134">
        <v>5123</v>
      </c>
      <c r="B134">
        <v>314.39999999999998</v>
      </c>
      <c r="C134">
        <v>338</v>
      </c>
      <c r="D134">
        <f>VLOOKUP(A134, vax!B:S, 18, FALSE)</f>
        <v>47.4</v>
      </c>
      <c r="E134">
        <f t="shared" si="2"/>
        <v>1.0750636132315523</v>
      </c>
    </row>
    <row r="135" spans="1:5" x14ac:dyDescent="0.25">
      <c r="A135">
        <v>5125</v>
      </c>
      <c r="B135">
        <v>1368</v>
      </c>
      <c r="C135">
        <v>1517</v>
      </c>
      <c r="D135">
        <f>VLOOKUP(A135, vax!B:S, 18, FALSE)</f>
        <v>47.9</v>
      </c>
      <c r="E135">
        <f t="shared" si="2"/>
        <v>1.1089181286549707</v>
      </c>
    </row>
    <row r="136" spans="1:5" x14ac:dyDescent="0.25">
      <c r="A136">
        <v>5131</v>
      </c>
      <c r="B136">
        <v>1754.3999999999999</v>
      </c>
      <c r="C136">
        <v>1634.5</v>
      </c>
      <c r="D136">
        <f>VLOOKUP(A136, vax!B:S, 18, FALSE)</f>
        <v>46.9</v>
      </c>
      <c r="E136">
        <f t="shared" si="2"/>
        <v>0.9316575467396262</v>
      </c>
    </row>
    <row r="137" spans="1:5" x14ac:dyDescent="0.25">
      <c r="A137">
        <v>5133</v>
      </c>
      <c r="B137">
        <v>244.79999999999998</v>
      </c>
      <c r="C137">
        <v>208</v>
      </c>
      <c r="D137">
        <f>VLOOKUP(A137, vax!B:S, 18, FALSE)</f>
        <v>43</v>
      </c>
      <c r="E137">
        <f t="shared" si="2"/>
        <v>0.84967320261437917</v>
      </c>
    </row>
    <row r="138" spans="1:5" x14ac:dyDescent="0.25">
      <c r="A138">
        <v>5135</v>
      </c>
      <c r="B138">
        <v>297.60000000000002</v>
      </c>
      <c r="C138">
        <v>321.5</v>
      </c>
      <c r="D138">
        <f>VLOOKUP(A138, vax!B:S, 18, FALSE)</f>
        <v>37.299999999999997</v>
      </c>
      <c r="E138">
        <f t="shared" si="2"/>
        <v>1.0803091397849462</v>
      </c>
    </row>
    <row r="139" spans="1:5" x14ac:dyDescent="0.25">
      <c r="A139">
        <v>5137</v>
      </c>
      <c r="B139">
        <v>237.60000000000002</v>
      </c>
      <c r="C139">
        <v>232</v>
      </c>
      <c r="D139">
        <f>VLOOKUP(A139, vax!B:S, 18, FALSE)</f>
        <v>35</v>
      </c>
      <c r="E139">
        <f t="shared" si="2"/>
        <v>0.97643097643097632</v>
      </c>
    </row>
    <row r="140" spans="1:5" x14ac:dyDescent="0.25">
      <c r="A140">
        <v>5139</v>
      </c>
      <c r="B140">
        <v>657.59999999999991</v>
      </c>
      <c r="C140">
        <v>595</v>
      </c>
      <c r="D140">
        <f>VLOOKUP(A140, vax!B:S, 18, FALSE)</f>
        <v>46</v>
      </c>
      <c r="E140">
        <f t="shared" si="2"/>
        <v>0.90480535279805363</v>
      </c>
    </row>
    <row r="141" spans="1:5" x14ac:dyDescent="0.25">
      <c r="A141">
        <v>5141</v>
      </c>
      <c r="B141">
        <v>230.39999999999998</v>
      </c>
      <c r="C141">
        <v>308.5</v>
      </c>
      <c r="D141">
        <f>VLOOKUP(A141, vax!B:S, 18, FALSE)</f>
        <v>40.299999999999997</v>
      </c>
      <c r="E141">
        <f t="shared" si="2"/>
        <v>1.3389756944444446</v>
      </c>
    </row>
    <row r="142" spans="1:5" x14ac:dyDescent="0.25">
      <c r="A142">
        <v>5143</v>
      </c>
      <c r="B142">
        <v>2059.1999999999998</v>
      </c>
      <c r="C142">
        <v>2031</v>
      </c>
      <c r="D142">
        <f>VLOOKUP(A142, vax!B:S, 18, FALSE)</f>
        <v>52.6</v>
      </c>
      <c r="E142">
        <f t="shared" si="2"/>
        <v>0.98630536130536139</v>
      </c>
    </row>
    <row r="143" spans="1:5" x14ac:dyDescent="0.25">
      <c r="A143">
        <v>5145</v>
      </c>
      <c r="B143">
        <v>1123.1999999999998</v>
      </c>
      <c r="C143">
        <v>1072.5</v>
      </c>
      <c r="D143">
        <f>VLOOKUP(A143, vax!B:S, 18, FALSE)</f>
        <v>42.4</v>
      </c>
      <c r="E143">
        <f t="shared" si="2"/>
        <v>0.95486111111111127</v>
      </c>
    </row>
    <row r="144" spans="1:5" x14ac:dyDescent="0.25">
      <c r="A144">
        <v>5149</v>
      </c>
      <c r="B144">
        <v>321.60000000000002</v>
      </c>
      <c r="C144">
        <v>285.5</v>
      </c>
      <c r="D144">
        <f>VLOOKUP(A144, vax!B:S, 18, FALSE)</f>
        <v>46.4</v>
      </c>
      <c r="E144">
        <f t="shared" si="2"/>
        <v>0.88774875621890537</v>
      </c>
    </row>
    <row r="145" spans="1:5" x14ac:dyDescent="0.25">
      <c r="A145">
        <v>6001</v>
      </c>
      <c r="B145">
        <v>11008.8</v>
      </c>
      <c r="C145">
        <v>11205</v>
      </c>
      <c r="D145">
        <f>VLOOKUP(A145, vax!B:S, 18, FALSE)</f>
        <v>77.400000000000006</v>
      </c>
      <c r="E145">
        <f t="shared" si="2"/>
        <v>1.0178221059516024</v>
      </c>
    </row>
    <row r="146" spans="1:5" x14ac:dyDescent="0.25">
      <c r="A146">
        <v>6005</v>
      </c>
      <c r="B146">
        <v>513.59999999999991</v>
      </c>
      <c r="C146">
        <v>552</v>
      </c>
      <c r="D146">
        <f>VLOOKUP(A146, vax!B:S, 18, FALSE)</f>
        <v>52.6</v>
      </c>
      <c r="E146">
        <f t="shared" si="2"/>
        <v>1.0747663551401871</v>
      </c>
    </row>
    <row r="147" spans="1:5" x14ac:dyDescent="0.25">
      <c r="A147">
        <v>6007</v>
      </c>
      <c r="B147">
        <v>2318.3999999999996</v>
      </c>
      <c r="C147">
        <v>2497</v>
      </c>
      <c r="D147">
        <f>VLOOKUP(A147, vax!B:S, 18, FALSE)</f>
        <v>50.6</v>
      </c>
      <c r="E147">
        <f t="shared" si="2"/>
        <v>1.0770358868184957</v>
      </c>
    </row>
    <row r="148" spans="1:5" x14ac:dyDescent="0.25">
      <c r="A148">
        <v>6009</v>
      </c>
      <c r="B148">
        <v>566.40000000000009</v>
      </c>
      <c r="C148">
        <v>609</v>
      </c>
      <c r="D148">
        <f>VLOOKUP(A148, vax!B:S, 18, FALSE)</f>
        <v>60.5</v>
      </c>
      <c r="E148">
        <f t="shared" si="2"/>
        <v>1.0752118644067794</v>
      </c>
    </row>
    <row r="149" spans="1:5" x14ac:dyDescent="0.25">
      <c r="A149">
        <v>6011</v>
      </c>
      <c r="B149">
        <v>184.8</v>
      </c>
      <c r="C149">
        <v>185</v>
      </c>
      <c r="D149">
        <f>VLOOKUP(A149, vax!B:S, 18, FALSE)</f>
        <v>55.8</v>
      </c>
      <c r="E149">
        <f t="shared" si="2"/>
        <v>1.001082251082251</v>
      </c>
    </row>
    <row r="150" spans="1:5" x14ac:dyDescent="0.25">
      <c r="A150">
        <v>6013</v>
      </c>
      <c r="B150">
        <v>8546.4000000000015</v>
      </c>
      <c r="C150">
        <v>9077</v>
      </c>
      <c r="D150">
        <f>VLOOKUP(A150, vax!B:S, 18, FALSE)</f>
        <v>77.3</v>
      </c>
      <c r="E150">
        <f t="shared" si="2"/>
        <v>1.0620846204249741</v>
      </c>
    </row>
    <row r="151" spans="1:5" x14ac:dyDescent="0.25">
      <c r="A151">
        <v>6015</v>
      </c>
      <c r="B151">
        <v>343.20000000000005</v>
      </c>
      <c r="C151">
        <v>375.5</v>
      </c>
      <c r="D151">
        <f>VLOOKUP(A151, vax!B:S, 18, FALSE)</f>
        <v>40.4</v>
      </c>
      <c r="E151">
        <f t="shared" si="2"/>
        <v>1.094114219114219</v>
      </c>
    </row>
    <row r="152" spans="1:5" x14ac:dyDescent="0.25">
      <c r="A152">
        <v>6017</v>
      </c>
      <c r="B152">
        <v>1771.1999999999998</v>
      </c>
      <c r="C152">
        <v>1870</v>
      </c>
      <c r="D152">
        <f>VLOOKUP(A152, vax!B:S, 18, FALSE)</f>
        <v>59.9</v>
      </c>
      <c r="E152">
        <f t="shared" si="2"/>
        <v>1.0557813911472449</v>
      </c>
    </row>
    <row r="153" spans="1:5" x14ac:dyDescent="0.25">
      <c r="A153">
        <v>6019</v>
      </c>
      <c r="B153">
        <v>9050.4000000000015</v>
      </c>
      <c r="C153">
        <v>8984</v>
      </c>
      <c r="D153">
        <f>VLOOKUP(A153, vax!B:S, 18, FALSE)</f>
        <v>57</v>
      </c>
      <c r="E153">
        <f t="shared" si="2"/>
        <v>0.99266330769910704</v>
      </c>
    </row>
    <row r="154" spans="1:5" x14ac:dyDescent="0.25">
      <c r="A154">
        <v>6021</v>
      </c>
      <c r="B154">
        <v>297.60000000000002</v>
      </c>
      <c r="C154">
        <v>327.5</v>
      </c>
      <c r="D154">
        <f>VLOOKUP(A154, vax!B:S, 18, FALSE)</f>
        <v>51.4</v>
      </c>
      <c r="E154">
        <f t="shared" si="2"/>
        <v>1.1004704301075268</v>
      </c>
    </row>
    <row r="155" spans="1:5" x14ac:dyDescent="0.25">
      <c r="A155">
        <v>6023</v>
      </c>
      <c r="B155">
        <v>1425.6</v>
      </c>
      <c r="C155">
        <v>1606.5</v>
      </c>
      <c r="D155">
        <f>VLOOKUP(A155, vax!B:S, 18, FALSE)</f>
        <v>62.6</v>
      </c>
      <c r="E155">
        <f t="shared" si="2"/>
        <v>1.1268939393939394</v>
      </c>
    </row>
    <row r="156" spans="1:5" x14ac:dyDescent="0.25">
      <c r="A156">
        <v>6025</v>
      </c>
      <c r="B156">
        <v>1869.6000000000001</v>
      </c>
      <c r="C156">
        <v>1532</v>
      </c>
      <c r="D156">
        <f>VLOOKUP(A156, vax!B:S, 18, FALSE)</f>
        <v>78.8</v>
      </c>
      <c r="E156">
        <f t="shared" si="2"/>
        <v>0.81942661531878469</v>
      </c>
    </row>
    <row r="157" spans="1:5" x14ac:dyDescent="0.25">
      <c r="A157">
        <v>6029</v>
      </c>
      <c r="B157">
        <v>7891.2000000000007</v>
      </c>
      <c r="C157">
        <v>8187</v>
      </c>
      <c r="D157">
        <f>VLOOKUP(A157, vax!B:S, 18, FALSE)</f>
        <v>49.1</v>
      </c>
      <c r="E157">
        <f t="shared" si="2"/>
        <v>1.0374847931873479</v>
      </c>
    </row>
    <row r="158" spans="1:5" x14ac:dyDescent="0.25">
      <c r="A158">
        <v>6031</v>
      </c>
      <c r="B158">
        <v>1058.4000000000001</v>
      </c>
      <c r="C158">
        <v>1197</v>
      </c>
      <c r="D158">
        <f>VLOOKUP(A158, vax!B:S, 18, FALSE)</f>
        <v>43</v>
      </c>
      <c r="E158">
        <f t="shared" si="2"/>
        <v>1.1309523809523809</v>
      </c>
    </row>
    <row r="159" spans="1:5" x14ac:dyDescent="0.25">
      <c r="A159">
        <v>6033</v>
      </c>
      <c r="B159">
        <v>849.59999999999991</v>
      </c>
      <c r="C159">
        <v>996</v>
      </c>
      <c r="D159">
        <f>VLOOKUP(A159, vax!B:S, 18, FALSE)</f>
        <v>55.9</v>
      </c>
      <c r="E159">
        <f t="shared" si="2"/>
        <v>1.1723163841807911</v>
      </c>
    </row>
    <row r="160" spans="1:5" x14ac:dyDescent="0.25">
      <c r="A160">
        <v>6035</v>
      </c>
      <c r="B160">
        <v>276</v>
      </c>
      <c r="C160">
        <v>351.5</v>
      </c>
      <c r="D160">
        <f>VLOOKUP(A160, vax!B:S, 18, FALSE)</f>
        <v>36.1</v>
      </c>
      <c r="E160">
        <f t="shared" si="2"/>
        <v>1.2735507246376812</v>
      </c>
    </row>
    <row r="161" spans="1:5" x14ac:dyDescent="0.25">
      <c r="A161">
        <v>6037</v>
      </c>
      <c r="B161">
        <v>76646.399999999994</v>
      </c>
      <c r="C161">
        <v>78839</v>
      </c>
      <c r="D161">
        <f>VLOOKUP(A161, vax!B:S, 18, FALSE)</f>
        <v>67.5</v>
      </c>
      <c r="E161">
        <f t="shared" si="2"/>
        <v>1.0286066925517703</v>
      </c>
    </row>
    <row r="162" spans="1:5" x14ac:dyDescent="0.25">
      <c r="A162">
        <v>6039</v>
      </c>
      <c r="B162">
        <v>1420.8000000000002</v>
      </c>
      <c r="C162">
        <v>1456.5</v>
      </c>
      <c r="D162">
        <f>VLOOKUP(A162, vax!B:S, 18, FALSE)</f>
        <v>49.8</v>
      </c>
      <c r="E162">
        <f t="shared" si="2"/>
        <v>1.025126689189189</v>
      </c>
    </row>
    <row r="163" spans="1:5" x14ac:dyDescent="0.25">
      <c r="A163">
        <v>6041</v>
      </c>
      <c r="B163">
        <v>2100</v>
      </c>
      <c r="C163">
        <v>2185.5</v>
      </c>
      <c r="D163">
        <f>VLOOKUP(A163, vax!B:S, 18, FALSE)</f>
        <v>84.9</v>
      </c>
      <c r="E163">
        <f t="shared" si="2"/>
        <v>1.0407142857142857</v>
      </c>
    </row>
    <row r="164" spans="1:5" x14ac:dyDescent="0.25">
      <c r="A164">
        <v>6045</v>
      </c>
      <c r="B164">
        <v>1106.4000000000001</v>
      </c>
      <c r="C164">
        <v>1035.5</v>
      </c>
      <c r="D164">
        <f>VLOOKUP(A164, vax!B:S, 18, FALSE)</f>
        <v>64</v>
      </c>
      <c r="E164">
        <f t="shared" si="2"/>
        <v>0.93591829356471434</v>
      </c>
    </row>
    <row r="165" spans="1:5" x14ac:dyDescent="0.25">
      <c r="A165">
        <v>6047</v>
      </c>
      <c r="B165">
        <v>2332.8000000000002</v>
      </c>
      <c r="C165">
        <v>2280</v>
      </c>
      <c r="D165">
        <f>VLOOKUP(A165, vax!B:S, 18, FALSE)</f>
        <v>48.6</v>
      </c>
      <c r="E165">
        <f t="shared" si="2"/>
        <v>0.97736625514403286</v>
      </c>
    </row>
    <row r="166" spans="1:5" x14ac:dyDescent="0.25">
      <c r="A166">
        <v>6053</v>
      </c>
      <c r="B166">
        <v>2976</v>
      </c>
      <c r="C166">
        <v>3047</v>
      </c>
      <c r="D166">
        <f>VLOOKUP(A166, vax!B:S, 18, FALSE)</f>
        <v>65.5</v>
      </c>
      <c r="E166">
        <f t="shared" si="2"/>
        <v>1.0238575268817205</v>
      </c>
    </row>
    <row r="167" spans="1:5" x14ac:dyDescent="0.25">
      <c r="A167">
        <v>6055</v>
      </c>
      <c r="B167">
        <v>1224</v>
      </c>
      <c r="C167">
        <v>1320</v>
      </c>
      <c r="D167">
        <f>VLOOKUP(A167, vax!B:S, 18, FALSE)</f>
        <v>72.599999999999994</v>
      </c>
      <c r="E167">
        <f t="shared" si="2"/>
        <v>1.0784313725490196</v>
      </c>
    </row>
    <row r="168" spans="1:5" x14ac:dyDescent="0.25">
      <c r="A168">
        <v>6057</v>
      </c>
      <c r="B168">
        <v>1132.8000000000002</v>
      </c>
      <c r="C168">
        <v>1169.5</v>
      </c>
      <c r="D168">
        <f>VLOOKUP(A168, vax!B:S, 18, FALSE)</f>
        <v>60.8</v>
      </c>
      <c r="E168">
        <f t="shared" si="2"/>
        <v>1.0323975988700562</v>
      </c>
    </row>
    <row r="169" spans="1:5" x14ac:dyDescent="0.25">
      <c r="A169">
        <v>6059</v>
      </c>
      <c r="B169">
        <v>23184</v>
      </c>
      <c r="C169">
        <v>24343</v>
      </c>
      <c r="D169">
        <f>VLOOKUP(A169, vax!B:S, 18, FALSE)</f>
        <v>67.8</v>
      </c>
      <c r="E169">
        <f t="shared" si="2"/>
        <v>1.0499913733609385</v>
      </c>
    </row>
    <row r="170" spans="1:5" x14ac:dyDescent="0.25">
      <c r="A170">
        <v>6061</v>
      </c>
      <c r="B170">
        <v>3525.6000000000004</v>
      </c>
      <c r="C170">
        <v>3960</v>
      </c>
      <c r="D170">
        <f>VLOOKUP(A170, vax!B:S, 18, FALSE)</f>
        <v>63.8</v>
      </c>
      <c r="E170">
        <f t="shared" si="2"/>
        <v>1.1232130701157248</v>
      </c>
    </row>
    <row r="171" spans="1:5" x14ac:dyDescent="0.25">
      <c r="A171">
        <v>6065</v>
      </c>
      <c r="B171">
        <v>21664.800000000003</v>
      </c>
      <c r="C171">
        <v>22137</v>
      </c>
      <c r="D171">
        <f>VLOOKUP(A171, vax!B:S, 18, FALSE)</f>
        <v>54.8</v>
      </c>
      <c r="E171">
        <f t="shared" si="2"/>
        <v>1.0217957239392932</v>
      </c>
    </row>
    <row r="172" spans="1:5" x14ac:dyDescent="0.25">
      <c r="A172">
        <v>6067</v>
      </c>
      <c r="B172">
        <v>13550.400000000001</v>
      </c>
      <c r="C172">
        <v>13871.5</v>
      </c>
      <c r="D172">
        <f>VLOOKUP(A172, vax!B:S, 18, FALSE)</f>
        <v>63.1</v>
      </c>
      <c r="E172">
        <f t="shared" si="2"/>
        <v>1.0236967174400755</v>
      </c>
    </row>
    <row r="173" spans="1:5" x14ac:dyDescent="0.25">
      <c r="A173">
        <v>6069</v>
      </c>
      <c r="B173">
        <v>412.79999999999995</v>
      </c>
      <c r="C173">
        <v>468</v>
      </c>
      <c r="D173">
        <f>VLOOKUP(A173, vax!B:S, 18, FALSE)</f>
        <v>61.1</v>
      </c>
      <c r="E173">
        <f t="shared" si="2"/>
        <v>1.1337209302325582</v>
      </c>
    </row>
    <row r="174" spans="1:5" x14ac:dyDescent="0.25">
      <c r="A174">
        <v>6071</v>
      </c>
      <c r="B174">
        <v>19111.199999999997</v>
      </c>
      <c r="C174">
        <v>18933.5</v>
      </c>
      <c r="D174">
        <f>VLOOKUP(A174, vax!B:S, 18, FALSE)</f>
        <v>53.3</v>
      </c>
      <c r="E174">
        <f t="shared" si="2"/>
        <v>0.99070178743354698</v>
      </c>
    </row>
    <row r="175" spans="1:5" x14ac:dyDescent="0.25">
      <c r="A175">
        <v>6073</v>
      </c>
      <c r="B175">
        <v>23880</v>
      </c>
      <c r="C175">
        <v>25832.5</v>
      </c>
      <c r="D175">
        <f>VLOOKUP(A175, vax!B:S, 18, FALSE)</f>
        <v>57.2</v>
      </c>
      <c r="E175">
        <f t="shared" si="2"/>
        <v>1.0817629815745393</v>
      </c>
    </row>
    <row r="176" spans="1:5" x14ac:dyDescent="0.25">
      <c r="A176">
        <v>6075</v>
      </c>
      <c r="B176">
        <v>6218.4000000000005</v>
      </c>
      <c r="C176">
        <v>6538.5</v>
      </c>
      <c r="D176">
        <f>VLOOKUP(A176, vax!B:S, 18, FALSE)</f>
        <v>80.400000000000006</v>
      </c>
      <c r="E176">
        <f t="shared" si="2"/>
        <v>1.0514762639907371</v>
      </c>
    </row>
    <row r="177" spans="1:5" x14ac:dyDescent="0.25">
      <c r="A177">
        <v>6077</v>
      </c>
      <c r="B177">
        <v>7219.2000000000007</v>
      </c>
      <c r="C177">
        <v>6808</v>
      </c>
      <c r="D177">
        <f>VLOOKUP(A177, vax!B:S, 18, FALSE)</f>
        <v>58.9</v>
      </c>
      <c r="E177">
        <f t="shared" si="2"/>
        <v>0.94304078014184389</v>
      </c>
    </row>
    <row r="178" spans="1:5" x14ac:dyDescent="0.25">
      <c r="A178">
        <v>6079</v>
      </c>
      <c r="B178">
        <v>2421.6000000000004</v>
      </c>
      <c r="C178">
        <v>2697.5</v>
      </c>
      <c r="D178">
        <f>VLOOKUP(A178, vax!B:S, 18, FALSE)</f>
        <v>57.3</v>
      </c>
      <c r="E178">
        <f t="shared" si="2"/>
        <v>1.1139329369012221</v>
      </c>
    </row>
    <row r="179" spans="1:5" x14ac:dyDescent="0.25">
      <c r="A179">
        <v>6081</v>
      </c>
      <c r="B179">
        <v>4761.6000000000004</v>
      </c>
      <c r="C179">
        <v>5160</v>
      </c>
      <c r="D179">
        <f>VLOOKUP(A179, vax!B:S, 18, FALSE)</f>
        <v>79.099999999999994</v>
      </c>
      <c r="E179">
        <f t="shared" si="2"/>
        <v>1.0836693548387095</v>
      </c>
    </row>
    <row r="180" spans="1:5" x14ac:dyDescent="0.25">
      <c r="A180">
        <v>6083</v>
      </c>
      <c r="B180">
        <v>3451.2000000000003</v>
      </c>
      <c r="C180">
        <v>3610.5</v>
      </c>
      <c r="D180">
        <f>VLOOKUP(A180, vax!B:S, 18, FALSE)</f>
        <v>66.2</v>
      </c>
      <c r="E180">
        <f t="shared" si="2"/>
        <v>1.0461578581363002</v>
      </c>
    </row>
    <row r="181" spans="1:5" x14ac:dyDescent="0.25">
      <c r="A181">
        <v>6085</v>
      </c>
      <c r="B181">
        <v>10936.8</v>
      </c>
      <c r="C181">
        <v>11411</v>
      </c>
      <c r="D181">
        <f>VLOOKUP(A181, vax!B:S, 18, FALSE)</f>
        <v>81.8</v>
      </c>
      <c r="E181">
        <f t="shared" si="2"/>
        <v>1.0433582034964524</v>
      </c>
    </row>
    <row r="182" spans="1:5" x14ac:dyDescent="0.25">
      <c r="A182">
        <v>6087</v>
      </c>
      <c r="B182">
        <v>1886.3999999999999</v>
      </c>
      <c r="C182">
        <v>2000</v>
      </c>
      <c r="D182">
        <f>VLOOKUP(A182, vax!B:S, 18, FALSE)</f>
        <v>74.3</v>
      </c>
      <c r="E182">
        <f t="shared" si="2"/>
        <v>1.0602205258693809</v>
      </c>
    </row>
    <row r="183" spans="1:5" x14ac:dyDescent="0.25">
      <c r="A183">
        <v>6089</v>
      </c>
      <c r="B183">
        <v>2476.8000000000002</v>
      </c>
      <c r="C183">
        <v>2687.5</v>
      </c>
      <c r="D183">
        <f>VLOOKUP(A183, vax!B:S, 18, FALSE)</f>
        <v>47.3</v>
      </c>
      <c r="E183">
        <f t="shared" si="2"/>
        <v>1.0850694444444444</v>
      </c>
    </row>
    <row r="184" spans="1:5" x14ac:dyDescent="0.25">
      <c r="A184">
        <v>6093</v>
      </c>
      <c r="B184">
        <v>669.59999999999991</v>
      </c>
      <c r="C184">
        <v>707.5</v>
      </c>
      <c r="D184">
        <f>VLOOKUP(A184, vax!B:S, 18, FALSE)</f>
        <v>51.1</v>
      </c>
      <c r="E184">
        <f t="shared" si="2"/>
        <v>1.0566009557945044</v>
      </c>
    </row>
    <row r="185" spans="1:5" x14ac:dyDescent="0.25">
      <c r="A185">
        <v>6095</v>
      </c>
      <c r="B185">
        <v>3722.3999999999996</v>
      </c>
      <c r="C185">
        <v>4035.5</v>
      </c>
      <c r="D185">
        <f>VLOOKUP(A185, vax!B:S, 18, FALSE)</f>
        <v>62.4</v>
      </c>
      <c r="E185">
        <f t="shared" si="2"/>
        <v>1.0841124006017624</v>
      </c>
    </row>
    <row r="186" spans="1:5" x14ac:dyDescent="0.25">
      <c r="A186">
        <v>6097</v>
      </c>
      <c r="B186">
        <v>4526.3999999999996</v>
      </c>
      <c r="C186">
        <v>4600.5</v>
      </c>
      <c r="D186">
        <f>VLOOKUP(A186, vax!B:S, 18, FALSE)</f>
        <v>73.599999999999994</v>
      </c>
      <c r="E186">
        <f t="shared" si="2"/>
        <v>1.0163706256627785</v>
      </c>
    </row>
    <row r="187" spans="1:5" x14ac:dyDescent="0.25">
      <c r="A187">
        <v>6099</v>
      </c>
      <c r="B187">
        <v>5808</v>
      </c>
      <c r="C187">
        <v>5300.5</v>
      </c>
      <c r="D187">
        <f>VLOOKUP(A187, vax!B:S, 18, FALSE)</f>
        <v>56.1</v>
      </c>
      <c r="E187">
        <f t="shared" si="2"/>
        <v>0.91262052341597799</v>
      </c>
    </row>
    <row r="188" spans="1:5" x14ac:dyDescent="0.25">
      <c r="A188">
        <v>6101</v>
      </c>
      <c r="B188">
        <v>871.19999999999993</v>
      </c>
      <c r="C188">
        <v>979</v>
      </c>
      <c r="D188">
        <f>VLOOKUP(A188, vax!B:S, 18, FALSE)</f>
        <v>56</v>
      </c>
      <c r="E188">
        <f t="shared" si="2"/>
        <v>1.1237373737373739</v>
      </c>
    </row>
    <row r="189" spans="1:5" x14ac:dyDescent="0.25">
      <c r="A189">
        <v>6103</v>
      </c>
      <c r="B189">
        <v>820.80000000000007</v>
      </c>
      <c r="C189">
        <v>901</v>
      </c>
      <c r="D189">
        <f>VLOOKUP(A189, vax!B:S, 18, FALSE)</f>
        <v>39.5</v>
      </c>
      <c r="E189">
        <f t="shared" si="2"/>
        <v>1.09770955165692</v>
      </c>
    </row>
    <row r="190" spans="1:5" x14ac:dyDescent="0.25">
      <c r="A190">
        <v>6107</v>
      </c>
      <c r="B190">
        <v>3868.7999999999997</v>
      </c>
      <c r="C190">
        <v>4015</v>
      </c>
      <c r="D190">
        <f>VLOOKUP(A190, vax!B:S, 18, FALSE)</f>
        <v>49.1</v>
      </c>
      <c r="E190">
        <f t="shared" si="2"/>
        <v>1.0377894954507858</v>
      </c>
    </row>
    <row r="191" spans="1:5" x14ac:dyDescent="0.25">
      <c r="A191">
        <v>6109</v>
      </c>
      <c r="B191">
        <v>715.2</v>
      </c>
      <c r="C191">
        <v>826.5</v>
      </c>
      <c r="D191">
        <f>VLOOKUP(A191, vax!B:S, 18, FALSE)</f>
        <v>57.1</v>
      </c>
      <c r="E191">
        <f t="shared" si="2"/>
        <v>1.1556208053691275</v>
      </c>
    </row>
    <row r="192" spans="1:5" x14ac:dyDescent="0.25">
      <c r="A192">
        <v>6111</v>
      </c>
      <c r="B192">
        <v>6544.7999999999993</v>
      </c>
      <c r="C192">
        <v>6990.5</v>
      </c>
      <c r="D192">
        <f>VLOOKUP(A192, vax!B:S, 18, FALSE)</f>
        <v>67.400000000000006</v>
      </c>
      <c r="E192">
        <f t="shared" si="2"/>
        <v>1.0680998655421099</v>
      </c>
    </row>
    <row r="193" spans="1:5" x14ac:dyDescent="0.25">
      <c r="A193">
        <v>6113</v>
      </c>
      <c r="B193">
        <v>1447.1999999999998</v>
      </c>
      <c r="C193">
        <v>1551</v>
      </c>
      <c r="D193">
        <f>VLOOKUP(A193, vax!B:S, 18, FALSE)</f>
        <v>66</v>
      </c>
      <c r="E193">
        <f t="shared" si="2"/>
        <v>1.0717247097844114</v>
      </c>
    </row>
    <row r="194" spans="1:5" x14ac:dyDescent="0.25">
      <c r="A194">
        <v>6115</v>
      </c>
      <c r="B194">
        <v>676.8</v>
      </c>
      <c r="C194">
        <v>776.5</v>
      </c>
      <c r="D194">
        <f>VLOOKUP(A194, vax!B:S, 18, FALSE)</f>
        <v>48.3</v>
      </c>
      <c r="E194">
        <f t="shared" si="2"/>
        <v>1.1473108747044918</v>
      </c>
    </row>
    <row r="195" spans="1:5" x14ac:dyDescent="0.25">
      <c r="A195">
        <v>8001</v>
      </c>
      <c r="B195">
        <v>3823.2000000000003</v>
      </c>
      <c r="C195">
        <v>3782</v>
      </c>
      <c r="D195">
        <f>VLOOKUP(A195, vax!B:S, 18, FALSE)</f>
        <v>64.3</v>
      </c>
      <c r="E195">
        <f t="shared" ref="E195:E258" si="3">C195/B195</f>
        <v>0.98922368696379992</v>
      </c>
    </row>
    <row r="196" spans="1:5" x14ac:dyDescent="0.25">
      <c r="A196">
        <v>8005</v>
      </c>
      <c r="B196">
        <v>4399.2000000000007</v>
      </c>
      <c r="C196">
        <v>4836.5</v>
      </c>
      <c r="D196">
        <f>VLOOKUP(A196, vax!B:S, 18, FALSE)</f>
        <v>64.400000000000006</v>
      </c>
      <c r="E196">
        <f t="shared" si="3"/>
        <v>1.0994044371703944</v>
      </c>
    </row>
    <row r="197" spans="1:5" x14ac:dyDescent="0.25">
      <c r="A197">
        <v>8013</v>
      </c>
      <c r="B197">
        <v>2042.3999999999999</v>
      </c>
      <c r="C197">
        <v>2149</v>
      </c>
      <c r="D197">
        <f>VLOOKUP(A197, vax!B:S, 18, FALSE)</f>
        <v>75.7</v>
      </c>
      <c r="E197">
        <f t="shared" si="3"/>
        <v>1.0521934978456717</v>
      </c>
    </row>
    <row r="198" spans="1:5" x14ac:dyDescent="0.25">
      <c r="A198">
        <v>8014</v>
      </c>
      <c r="B198">
        <v>484.79999999999995</v>
      </c>
      <c r="C198">
        <v>476</v>
      </c>
      <c r="D198">
        <f>VLOOKUP(A198, vax!B:S, 18, FALSE)</f>
        <v>77.8</v>
      </c>
      <c r="E198">
        <f t="shared" si="3"/>
        <v>0.98184818481848191</v>
      </c>
    </row>
    <row r="199" spans="1:5" x14ac:dyDescent="0.25">
      <c r="A199">
        <v>8015</v>
      </c>
      <c r="B199">
        <v>170.39999999999998</v>
      </c>
      <c r="C199">
        <v>189</v>
      </c>
      <c r="D199">
        <f>VLOOKUP(A199, vax!B:S, 18, FALSE)</f>
        <v>62</v>
      </c>
      <c r="E199">
        <f t="shared" si="3"/>
        <v>1.109154929577465</v>
      </c>
    </row>
    <row r="200" spans="1:5" x14ac:dyDescent="0.25">
      <c r="A200">
        <v>8029</v>
      </c>
      <c r="B200">
        <v>427.20000000000005</v>
      </c>
      <c r="C200">
        <v>491.5</v>
      </c>
      <c r="D200">
        <f>VLOOKUP(A200, vax!B:S, 18, FALSE)</f>
        <v>45.9</v>
      </c>
      <c r="E200">
        <f t="shared" si="3"/>
        <v>1.1505149812734081</v>
      </c>
    </row>
    <row r="201" spans="1:5" x14ac:dyDescent="0.25">
      <c r="A201">
        <v>8031</v>
      </c>
      <c r="B201">
        <v>5452.7999999999993</v>
      </c>
      <c r="C201">
        <v>5302</v>
      </c>
      <c r="D201">
        <f>VLOOKUP(A201, vax!B:S, 18, FALSE)</f>
        <v>72.5</v>
      </c>
      <c r="E201">
        <f t="shared" si="3"/>
        <v>0.97234448356807524</v>
      </c>
    </row>
    <row r="202" spans="1:5" x14ac:dyDescent="0.25">
      <c r="A202">
        <v>8035</v>
      </c>
      <c r="B202">
        <v>1780.8000000000002</v>
      </c>
      <c r="C202">
        <v>2048.5</v>
      </c>
      <c r="D202">
        <f>VLOOKUP(A202, vax!B:S, 18, FALSE)</f>
        <v>70.3</v>
      </c>
      <c r="E202">
        <f t="shared" si="3"/>
        <v>1.1503256963162622</v>
      </c>
    </row>
    <row r="203" spans="1:5" x14ac:dyDescent="0.25">
      <c r="A203">
        <v>8037</v>
      </c>
      <c r="B203">
        <v>156</v>
      </c>
      <c r="C203">
        <v>178.5</v>
      </c>
      <c r="D203">
        <f>VLOOKUP(A203, vax!B:S, 18, FALSE)</f>
        <v>78.599999999999994</v>
      </c>
      <c r="E203">
        <f t="shared" si="3"/>
        <v>1.1442307692307692</v>
      </c>
    </row>
    <row r="204" spans="1:5" x14ac:dyDescent="0.25">
      <c r="A204">
        <v>8039</v>
      </c>
      <c r="B204">
        <v>192</v>
      </c>
      <c r="C204">
        <v>212.5</v>
      </c>
      <c r="D204">
        <f>VLOOKUP(A204, vax!B:S, 18, FALSE)</f>
        <v>35.799999999999997</v>
      </c>
      <c r="E204">
        <f t="shared" si="3"/>
        <v>1.1067708333333333</v>
      </c>
    </row>
    <row r="205" spans="1:5" x14ac:dyDescent="0.25">
      <c r="A205">
        <v>8041</v>
      </c>
      <c r="B205">
        <v>6156</v>
      </c>
      <c r="C205">
        <v>6373</v>
      </c>
      <c r="D205">
        <f>VLOOKUP(A205, vax!B:S, 18, FALSE)</f>
        <v>59.4</v>
      </c>
      <c r="E205">
        <f t="shared" si="3"/>
        <v>1.0352501624431449</v>
      </c>
    </row>
    <row r="206" spans="1:5" x14ac:dyDescent="0.25">
      <c r="A206">
        <v>8043</v>
      </c>
      <c r="B206">
        <v>631.20000000000005</v>
      </c>
      <c r="C206">
        <v>700.5</v>
      </c>
      <c r="D206">
        <f>VLOOKUP(A206, vax!B:S, 18, FALSE)</f>
        <v>41.6</v>
      </c>
      <c r="E206">
        <f t="shared" si="3"/>
        <v>1.1097908745247147</v>
      </c>
    </row>
    <row r="207" spans="1:5" x14ac:dyDescent="0.25">
      <c r="A207">
        <v>8045</v>
      </c>
      <c r="B207">
        <v>424.79999999999995</v>
      </c>
      <c r="C207">
        <v>419</v>
      </c>
      <c r="D207">
        <f>VLOOKUP(A207, vax!B:S, 18, FALSE)</f>
        <v>61.6</v>
      </c>
      <c r="E207">
        <f t="shared" si="3"/>
        <v>0.98634651600753309</v>
      </c>
    </row>
    <row r="208" spans="1:5" x14ac:dyDescent="0.25">
      <c r="A208">
        <v>8059</v>
      </c>
      <c r="B208">
        <v>5212.7999999999993</v>
      </c>
      <c r="C208">
        <v>5271.5</v>
      </c>
      <c r="D208">
        <f>VLOOKUP(A208, vax!B:S, 18, FALSE)</f>
        <v>74.900000000000006</v>
      </c>
      <c r="E208">
        <f t="shared" si="3"/>
        <v>1.011260742786986</v>
      </c>
    </row>
    <row r="209" spans="1:5" x14ac:dyDescent="0.25">
      <c r="A209">
        <v>8067</v>
      </c>
      <c r="B209">
        <v>415.20000000000005</v>
      </c>
      <c r="C209">
        <v>445.5</v>
      </c>
      <c r="D209">
        <f>VLOOKUP(A209, vax!B:S, 18, FALSE)</f>
        <v>68.3</v>
      </c>
      <c r="E209">
        <f t="shared" si="3"/>
        <v>1.0729768786127167</v>
      </c>
    </row>
    <row r="210" spans="1:5" x14ac:dyDescent="0.25">
      <c r="A210">
        <v>8069</v>
      </c>
      <c r="B210">
        <v>2558.3999999999996</v>
      </c>
      <c r="C210">
        <v>2791</v>
      </c>
      <c r="D210">
        <f>VLOOKUP(A210, vax!B:S, 18, FALSE)</f>
        <v>65.3</v>
      </c>
      <c r="E210">
        <f t="shared" si="3"/>
        <v>1.0909161976235149</v>
      </c>
    </row>
    <row r="211" spans="1:5" x14ac:dyDescent="0.25">
      <c r="A211">
        <v>8071</v>
      </c>
      <c r="B211">
        <v>168</v>
      </c>
      <c r="C211">
        <v>240.5</v>
      </c>
      <c r="D211">
        <f>VLOOKUP(A211, vax!B:S, 18, FALSE)</f>
        <v>59.2</v>
      </c>
      <c r="E211">
        <f t="shared" si="3"/>
        <v>1.4315476190476191</v>
      </c>
    </row>
    <row r="212" spans="1:5" x14ac:dyDescent="0.25">
      <c r="A212">
        <v>8075</v>
      </c>
      <c r="B212">
        <v>360</v>
      </c>
      <c r="C212">
        <v>269.5</v>
      </c>
      <c r="D212">
        <f>VLOOKUP(A212, vax!B:S, 18, FALSE)</f>
        <v>36.5</v>
      </c>
      <c r="E212">
        <f t="shared" si="3"/>
        <v>0.74861111111111112</v>
      </c>
    </row>
    <row r="213" spans="1:5" x14ac:dyDescent="0.25">
      <c r="A213">
        <v>8077</v>
      </c>
      <c r="B213">
        <v>1855.1999999999998</v>
      </c>
      <c r="C213">
        <v>1890</v>
      </c>
      <c r="D213">
        <f>VLOOKUP(A213, vax!B:S, 18, FALSE)</f>
        <v>47.5</v>
      </c>
      <c r="E213">
        <f t="shared" si="3"/>
        <v>1.01875808538163</v>
      </c>
    </row>
    <row r="214" spans="1:5" x14ac:dyDescent="0.25">
      <c r="A214">
        <v>8083</v>
      </c>
      <c r="B214">
        <v>304.79999999999995</v>
      </c>
      <c r="C214">
        <v>354.5</v>
      </c>
      <c r="D214">
        <f>VLOOKUP(A214, vax!B:S, 18, FALSE)</f>
        <v>59.4</v>
      </c>
      <c r="E214">
        <f t="shared" si="3"/>
        <v>1.1630577427821525</v>
      </c>
    </row>
    <row r="215" spans="1:5" x14ac:dyDescent="0.25">
      <c r="A215">
        <v>8085</v>
      </c>
      <c r="B215">
        <v>480</v>
      </c>
      <c r="C215">
        <v>566</v>
      </c>
      <c r="D215">
        <f>VLOOKUP(A215, vax!B:S, 18, FALSE)</f>
        <v>46.2</v>
      </c>
      <c r="E215">
        <f t="shared" si="3"/>
        <v>1.1791666666666667</v>
      </c>
    </row>
    <row r="216" spans="1:5" x14ac:dyDescent="0.25">
      <c r="A216">
        <v>8087</v>
      </c>
      <c r="B216">
        <v>300</v>
      </c>
      <c r="C216">
        <v>306.5</v>
      </c>
      <c r="D216">
        <f>VLOOKUP(A216, vax!B:S, 18, FALSE)</f>
        <v>45.4</v>
      </c>
      <c r="E216">
        <f t="shared" si="3"/>
        <v>1.0216666666666667</v>
      </c>
    </row>
    <row r="217" spans="1:5" x14ac:dyDescent="0.25">
      <c r="A217">
        <v>8089</v>
      </c>
      <c r="B217">
        <v>302.39999999999998</v>
      </c>
      <c r="C217">
        <v>279.5</v>
      </c>
      <c r="D217">
        <f>VLOOKUP(A217, vax!B:S, 18, FALSE)</f>
        <v>46.4</v>
      </c>
      <c r="E217">
        <f t="shared" si="3"/>
        <v>0.92427248677248686</v>
      </c>
    </row>
    <row r="218" spans="1:5" x14ac:dyDescent="0.25">
      <c r="A218">
        <v>8101</v>
      </c>
      <c r="B218">
        <v>2330.3999999999996</v>
      </c>
      <c r="C218">
        <v>2379</v>
      </c>
      <c r="D218">
        <f>VLOOKUP(A218, vax!B:S, 18, FALSE)</f>
        <v>53.9</v>
      </c>
      <c r="E218">
        <f t="shared" si="3"/>
        <v>1.0208547888774462</v>
      </c>
    </row>
    <row r="219" spans="1:5" x14ac:dyDescent="0.25">
      <c r="A219">
        <v>8119</v>
      </c>
      <c r="B219">
        <v>180</v>
      </c>
      <c r="C219">
        <v>258.5</v>
      </c>
      <c r="D219">
        <f>VLOOKUP(A219, vax!B:S, 18, FALSE)</f>
        <v>52</v>
      </c>
      <c r="E219">
        <f t="shared" si="3"/>
        <v>1.4361111111111111</v>
      </c>
    </row>
    <row r="220" spans="1:5" x14ac:dyDescent="0.25">
      <c r="A220">
        <v>8123</v>
      </c>
      <c r="B220">
        <v>2121.6000000000004</v>
      </c>
      <c r="C220">
        <v>2433.5</v>
      </c>
      <c r="D220">
        <f>VLOOKUP(A220, vax!B:S, 18, FALSE)</f>
        <v>57.5</v>
      </c>
      <c r="E220">
        <f t="shared" si="3"/>
        <v>1.1470116892911009</v>
      </c>
    </row>
    <row r="221" spans="1:5" x14ac:dyDescent="0.25">
      <c r="A221">
        <v>10001</v>
      </c>
      <c r="B221">
        <v>1946.3999999999999</v>
      </c>
      <c r="C221">
        <v>2221</v>
      </c>
      <c r="D221">
        <f>VLOOKUP(A221, vax!B:S, 18, FALSE)</f>
        <v>51.6</v>
      </c>
      <c r="E221">
        <f t="shared" si="3"/>
        <v>1.1410809699958899</v>
      </c>
    </row>
    <row r="222" spans="1:5" x14ac:dyDescent="0.25">
      <c r="A222">
        <v>10003</v>
      </c>
      <c r="B222">
        <v>5392.7999999999993</v>
      </c>
      <c r="C222">
        <v>5687.5</v>
      </c>
      <c r="D222">
        <f>VLOOKUP(A222, vax!B:S, 18, FALSE)</f>
        <v>64.5</v>
      </c>
      <c r="E222">
        <f t="shared" si="3"/>
        <v>1.0546469366562825</v>
      </c>
    </row>
    <row r="223" spans="1:5" x14ac:dyDescent="0.25">
      <c r="A223">
        <v>10005</v>
      </c>
      <c r="B223">
        <v>3050.3999999999996</v>
      </c>
      <c r="C223">
        <v>3415</v>
      </c>
      <c r="D223">
        <f>VLOOKUP(A223, vax!B:S, 18, FALSE)</f>
        <v>64.099999999999994</v>
      </c>
      <c r="E223">
        <f t="shared" si="3"/>
        <v>1.1195253081563075</v>
      </c>
    </row>
    <row r="224" spans="1:5" x14ac:dyDescent="0.25">
      <c r="A224">
        <v>11001</v>
      </c>
      <c r="B224">
        <v>5388</v>
      </c>
      <c r="C224">
        <v>5609</v>
      </c>
      <c r="D224">
        <f>VLOOKUP(A224, vax!B:S, 18, FALSE)</f>
        <v>64.7</v>
      </c>
      <c r="E224">
        <f t="shared" si="3"/>
        <v>1.0410170749814402</v>
      </c>
    </row>
    <row r="225" spans="1:5" x14ac:dyDescent="0.25">
      <c r="A225">
        <v>12001</v>
      </c>
      <c r="B225">
        <v>2431.1999999999998</v>
      </c>
      <c r="C225">
        <v>2373</v>
      </c>
      <c r="D225">
        <f>VLOOKUP(A225, vax!B:S, 18, FALSE)</f>
        <v>63.6</v>
      </c>
      <c r="E225">
        <f t="shared" si="3"/>
        <v>0.97606120434353416</v>
      </c>
    </row>
    <row r="226" spans="1:5" x14ac:dyDescent="0.25">
      <c r="A226">
        <v>12003</v>
      </c>
      <c r="B226">
        <v>333.6</v>
      </c>
      <c r="C226">
        <v>349</v>
      </c>
      <c r="D226">
        <f>VLOOKUP(A226, vax!B:S, 18, FALSE)</f>
        <v>34.200000000000003</v>
      </c>
      <c r="E226">
        <f t="shared" si="3"/>
        <v>1.0461630695443644</v>
      </c>
    </row>
    <row r="227" spans="1:5" x14ac:dyDescent="0.25">
      <c r="A227">
        <v>12005</v>
      </c>
      <c r="B227">
        <v>2320.8000000000002</v>
      </c>
      <c r="C227">
        <v>2349.5</v>
      </c>
      <c r="D227">
        <f>VLOOKUP(A227, vax!B:S, 18, FALSE)</f>
        <v>49.3</v>
      </c>
      <c r="E227">
        <f t="shared" si="3"/>
        <v>1.0123664253705618</v>
      </c>
    </row>
    <row r="228" spans="1:5" x14ac:dyDescent="0.25">
      <c r="A228">
        <v>12007</v>
      </c>
      <c r="B228">
        <v>345.6</v>
      </c>
      <c r="C228">
        <v>380</v>
      </c>
      <c r="D228">
        <f>VLOOKUP(A228, vax!B:S, 18, FALSE)</f>
        <v>40.700000000000003</v>
      </c>
      <c r="E228">
        <f t="shared" si="3"/>
        <v>1.099537037037037</v>
      </c>
    </row>
    <row r="229" spans="1:5" x14ac:dyDescent="0.25">
      <c r="A229">
        <v>12009</v>
      </c>
      <c r="B229">
        <v>8899.2000000000007</v>
      </c>
      <c r="C229">
        <v>8963</v>
      </c>
      <c r="D229">
        <f>VLOOKUP(A229, vax!B:S, 18, FALSE)</f>
        <v>61.4</v>
      </c>
      <c r="E229">
        <f t="shared" si="3"/>
        <v>1.0071691837468535</v>
      </c>
    </row>
    <row r="230" spans="1:5" x14ac:dyDescent="0.25">
      <c r="A230">
        <v>12011</v>
      </c>
      <c r="B230">
        <v>19276.800000000003</v>
      </c>
      <c r="C230">
        <v>17990</v>
      </c>
      <c r="D230">
        <f>VLOOKUP(A230, vax!B:S, 18, FALSE)</f>
        <v>67.900000000000006</v>
      </c>
      <c r="E230">
        <f t="shared" si="3"/>
        <v>0.93324618193891085</v>
      </c>
    </row>
    <row r="231" spans="1:5" x14ac:dyDescent="0.25">
      <c r="A231">
        <v>12013</v>
      </c>
      <c r="B231">
        <v>223.20000000000002</v>
      </c>
      <c r="C231">
        <v>225</v>
      </c>
      <c r="D231">
        <f>VLOOKUP(A231, vax!B:S, 18, FALSE)</f>
        <v>33.4</v>
      </c>
      <c r="E231">
        <f t="shared" si="3"/>
        <v>1.0080645161290323</v>
      </c>
    </row>
    <row r="232" spans="1:5" x14ac:dyDescent="0.25">
      <c r="A232">
        <v>12015</v>
      </c>
      <c r="B232">
        <v>3144</v>
      </c>
      <c r="C232">
        <v>3331</v>
      </c>
      <c r="D232">
        <f>VLOOKUP(A232, vax!B:S, 18, FALSE)</f>
        <v>63.2</v>
      </c>
      <c r="E232">
        <f t="shared" si="3"/>
        <v>1.0594783715012723</v>
      </c>
    </row>
    <row r="233" spans="1:5" x14ac:dyDescent="0.25">
      <c r="A233">
        <v>12017</v>
      </c>
      <c r="B233">
        <v>3278.3999999999996</v>
      </c>
      <c r="C233">
        <v>3405.5</v>
      </c>
      <c r="D233">
        <f>VLOOKUP(A233, vax!B:S, 18, FALSE)</f>
        <v>54.5</v>
      </c>
      <c r="E233">
        <f t="shared" si="3"/>
        <v>1.0387689116642265</v>
      </c>
    </row>
    <row r="234" spans="1:5" x14ac:dyDescent="0.25">
      <c r="A234">
        <v>12019</v>
      </c>
      <c r="B234">
        <v>2301.6000000000004</v>
      </c>
      <c r="C234">
        <v>2553.5</v>
      </c>
      <c r="D234">
        <f>VLOOKUP(A234, vax!B:S, 18, FALSE)</f>
        <v>48.2</v>
      </c>
      <c r="E234">
        <f t="shared" si="3"/>
        <v>1.1094456030587416</v>
      </c>
    </row>
    <row r="235" spans="1:5" x14ac:dyDescent="0.25">
      <c r="A235">
        <v>12021</v>
      </c>
      <c r="B235">
        <v>4171.2000000000007</v>
      </c>
      <c r="C235">
        <v>4468</v>
      </c>
      <c r="D235">
        <f>VLOOKUP(A235, vax!B:S, 18, FALSE)</f>
        <v>67.3</v>
      </c>
      <c r="E235">
        <f t="shared" si="3"/>
        <v>1.0711545838128114</v>
      </c>
    </row>
    <row r="236" spans="1:5" x14ac:dyDescent="0.25">
      <c r="A236">
        <v>12023</v>
      </c>
      <c r="B236">
        <v>1070.4000000000001</v>
      </c>
      <c r="C236">
        <v>1098.5</v>
      </c>
      <c r="D236">
        <f>VLOOKUP(A236, vax!B:S, 18, FALSE)</f>
        <v>40.299999999999997</v>
      </c>
      <c r="E236">
        <f t="shared" si="3"/>
        <v>1.0262518684603885</v>
      </c>
    </row>
    <row r="237" spans="1:5" x14ac:dyDescent="0.25">
      <c r="A237">
        <v>12027</v>
      </c>
      <c r="B237">
        <v>427.20000000000005</v>
      </c>
      <c r="C237">
        <v>440.5</v>
      </c>
      <c r="D237">
        <f>VLOOKUP(A237, vax!B:S, 18, FALSE)</f>
        <v>43.6</v>
      </c>
      <c r="E237">
        <f t="shared" si="3"/>
        <v>1.0311329588014979</v>
      </c>
    </row>
    <row r="238" spans="1:5" x14ac:dyDescent="0.25">
      <c r="A238">
        <v>12029</v>
      </c>
      <c r="B238">
        <v>232.79999999999998</v>
      </c>
      <c r="C238">
        <v>293</v>
      </c>
      <c r="D238">
        <f>VLOOKUP(A238, vax!B:S, 18, FALSE)</f>
        <v>33.200000000000003</v>
      </c>
      <c r="E238">
        <f t="shared" si="3"/>
        <v>1.2585910652920964</v>
      </c>
    </row>
    <row r="239" spans="1:5" x14ac:dyDescent="0.25">
      <c r="A239">
        <v>12031</v>
      </c>
      <c r="B239">
        <v>10908</v>
      </c>
      <c r="C239">
        <v>10710</v>
      </c>
      <c r="D239">
        <f>VLOOKUP(A239, vax!B:S, 18, FALSE)</f>
        <v>58.2</v>
      </c>
      <c r="E239">
        <f t="shared" si="3"/>
        <v>0.9818481848184818</v>
      </c>
    </row>
    <row r="240" spans="1:5" x14ac:dyDescent="0.25">
      <c r="A240">
        <v>12033</v>
      </c>
      <c r="B240">
        <v>4442.3999999999996</v>
      </c>
      <c r="C240">
        <v>4345.5</v>
      </c>
      <c r="D240">
        <f>VLOOKUP(A240, vax!B:S, 18, FALSE)</f>
        <v>52.1</v>
      </c>
      <c r="E240">
        <f t="shared" si="3"/>
        <v>0.97818746623446795</v>
      </c>
    </row>
    <row r="241" spans="1:5" x14ac:dyDescent="0.25">
      <c r="A241">
        <v>12035</v>
      </c>
      <c r="B241">
        <v>1629.6000000000001</v>
      </c>
      <c r="C241">
        <v>1795.5</v>
      </c>
      <c r="D241">
        <f>VLOOKUP(A241, vax!B:S, 18, FALSE)</f>
        <v>60.7</v>
      </c>
      <c r="E241">
        <f t="shared" si="3"/>
        <v>1.1018041237113401</v>
      </c>
    </row>
    <row r="242" spans="1:5" x14ac:dyDescent="0.25">
      <c r="A242">
        <v>12037</v>
      </c>
      <c r="B242">
        <v>204</v>
      </c>
      <c r="C242">
        <v>188</v>
      </c>
      <c r="D242">
        <f>VLOOKUP(A242, vax!B:S, 18, FALSE)</f>
        <v>46.6</v>
      </c>
      <c r="E242">
        <f t="shared" si="3"/>
        <v>0.92156862745098034</v>
      </c>
    </row>
    <row r="243" spans="1:5" x14ac:dyDescent="0.25">
      <c r="A243">
        <v>12039</v>
      </c>
      <c r="B243">
        <v>576</v>
      </c>
      <c r="C243">
        <v>627.5</v>
      </c>
      <c r="D243">
        <f>VLOOKUP(A243, vax!B:S, 18, FALSE)</f>
        <v>55.4</v>
      </c>
      <c r="E243">
        <f t="shared" si="3"/>
        <v>1.0894097222222223</v>
      </c>
    </row>
    <row r="244" spans="1:5" x14ac:dyDescent="0.25">
      <c r="A244">
        <v>12041</v>
      </c>
      <c r="B244">
        <v>232.79999999999998</v>
      </c>
      <c r="C244">
        <v>270.5</v>
      </c>
      <c r="D244">
        <f>VLOOKUP(A244, vax!B:S, 18, FALSE)</f>
        <v>35.200000000000003</v>
      </c>
      <c r="E244">
        <f t="shared" si="3"/>
        <v>1.1619415807560138</v>
      </c>
    </row>
    <row r="245" spans="1:5" x14ac:dyDescent="0.25">
      <c r="A245">
        <v>12043</v>
      </c>
      <c r="B245">
        <v>175.2</v>
      </c>
      <c r="C245">
        <v>162</v>
      </c>
      <c r="D245">
        <f>VLOOKUP(A245, vax!B:S, 18, FALSE)</f>
        <v>32.200000000000003</v>
      </c>
      <c r="E245">
        <f t="shared" si="3"/>
        <v>0.92465753424657537</v>
      </c>
    </row>
    <row r="246" spans="1:5" x14ac:dyDescent="0.25">
      <c r="A246">
        <v>12045</v>
      </c>
      <c r="B246">
        <v>264</v>
      </c>
      <c r="C246">
        <v>242.5</v>
      </c>
      <c r="D246">
        <f>VLOOKUP(A246, vax!B:S, 18, FALSE)</f>
        <v>49.6</v>
      </c>
      <c r="E246">
        <f t="shared" si="3"/>
        <v>0.91856060606060608</v>
      </c>
    </row>
    <row r="247" spans="1:5" x14ac:dyDescent="0.25">
      <c r="A247">
        <v>12047</v>
      </c>
      <c r="B247">
        <v>213.60000000000002</v>
      </c>
      <c r="C247">
        <v>205</v>
      </c>
      <c r="D247">
        <f>VLOOKUP(A247, vax!B:S, 18, FALSE)</f>
        <v>34.200000000000003</v>
      </c>
      <c r="E247">
        <f t="shared" si="3"/>
        <v>0.95973782771535565</v>
      </c>
    </row>
    <row r="248" spans="1:5" x14ac:dyDescent="0.25">
      <c r="A248">
        <v>12049</v>
      </c>
      <c r="B248">
        <v>268.79999999999995</v>
      </c>
      <c r="C248">
        <v>333</v>
      </c>
      <c r="D248">
        <f>VLOOKUP(A248, vax!B:S, 18, FALSE)</f>
        <v>40.200000000000003</v>
      </c>
      <c r="E248">
        <f t="shared" si="3"/>
        <v>1.238839285714286</v>
      </c>
    </row>
    <row r="249" spans="1:5" x14ac:dyDescent="0.25">
      <c r="A249">
        <v>12051</v>
      </c>
      <c r="B249">
        <v>369.6</v>
      </c>
      <c r="C249">
        <v>426</v>
      </c>
      <c r="D249">
        <f>VLOOKUP(A249, vax!B:S, 18, FALSE)</f>
        <v>46</v>
      </c>
      <c r="E249">
        <f t="shared" si="3"/>
        <v>1.1525974025974026</v>
      </c>
    </row>
    <row r="250" spans="1:5" x14ac:dyDescent="0.25">
      <c r="A250">
        <v>12053</v>
      </c>
      <c r="B250">
        <v>3304.7999999999997</v>
      </c>
      <c r="C250">
        <v>3470.5</v>
      </c>
      <c r="D250">
        <f>VLOOKUP(A250, vax!B:S, 18, FALSE)</f>
        <v>52.6</v>
      </c>
      <c r="E250">
        <f t="shared" si="3"/>
        <v>1.0501391914790608</v>
      </c>
    </row>
    <row r="251" spans="1:5" x14ac:dyDescent="0.25">
      <c r="A251">
        <v>12055</v>
      </c>
      <c r="B251">
        <v>1917.6000000000001</v>
      </c>
      <c r="C251">
        <v>2018.5</v>
      </c>
      <c r="D251">
        <f>VLOOKUP(A251, vax!B:S, 18, FALSE)</f>
        <v>50</v>
      </c>
      <c r="E251">
        <f t="shared" si="3"/>
        <v>1.0526178556528993</v>
      </c>
    </row>
    <row r="252" spans="1:5" x14ac:dyDescent="0.25">
      <c r="A252">
        <v>12057</v>
      </c>
      <c r="B252">
        <v>13672.800000000001</v>
      </c>
      <c r="C252">
        <v>13570.5</v>
      </c>
      <c r="D252">
        <f>VLOOKUP(A252, vax!B:S, 18, FALSE)</f>
        <v>59</v>
      </c>
      <c r="E252">
        <f t="shared" si="3"/>
        <v>0.99251799192557477</v>
      </c>
    </row>
    <row r="253" spans="1:5" x14ac:dyDescent="0.25">
      <c r="A253">
        <v>12059</v>
      </c>
      <c r="B253">
        <v>352.79999999999995</v>
      </c>
      <c r="C253">
        <v>340</v>
      </c>
      <c r="D253">
        <f>VLOOKUP(A253, vax!B:S, 18, FALSE)</f>
        <v>28</v>
      </c>
      <c r="E253">
        <f t="shared" si="3"/>
        <v>0.96371882086167815</v>
      </c>
    </row>
    <row r="254" spans="1:5" x14ac:dyDescent="0.25">
      <c r="A254">
        <v>12061</v>
      </c>
      <c r="B254">
        <v>2450.3999999999996</v>
      </c>
      <c r="C254">
        <v>2664</v>
      </c>
      <c r="D254">
        <f>VLOOKUP(A254, vax!B:S, 18, FALSE)</f>
        <v>64.5</v>
      </c>
      <c r="E254">
        <f t="shared" si="3"/>
        <v>1.0871694417238003</v>
      </c>
    </row>
    <row r="255" spans="1:5" x14ac:dyDescent="0.25">
      <c r="A255">
        <v>12063</v>
      </c>
      <c r="B255">
        <v>864</v>
      </c>
      <c r="C255">
        <v>734</v>
      </c>
      <c r="D255">
        <f>VLOOKUP(A255, vax!B:S, 18, FALSE)</f>
        <v>41.4</v>
      </c>
      <c r="E255">
        <f t="shared" si="3"/>
        <v>0.84953703703703709</v>
      </c>
    </row>
    <row r="256" spans="1:5" x14ac:dyDescent="0.25">
      <c r="A256">
        <v>12065</v>
      </c>
      <c r="B256">
        <v>211.20000000000002</v>
      </c>
      <c r="C256">
        <v>209.5</v>
      </c>
      <c r="D256">
        <f>VLOOKUP(A256, vax!B:S, 18, FALSE)</f>
        <v>57.8</v>
      </c>
      <c r="E256">
        <f t="shared" si="3"/>
        <v>0.99195075757575746</v>
      </c>
    </row>
    <row r="257" spans="1:5" x14ac:dyDescent="0.25">
      <c r="A257">
        <v>12067</v>
      </c>
      <c r="B257">
        <v>158.39999999999998</v>
      </c>
      <c r="C257">
        <v>114.5</v>
      </c>
      <c r="D257">
        <f>VLOOKUP(A257, vax!B:S, 18, FALSE)</f>
        <v>38</v>
      </c>
      <c r="E257">
        <f t="shared" si="3"/>
        <v>0.72285353535353547</v>
      </c>
    </row>
    <row r="258" spans="1:5" x14ac:dyDescent="0.25">
      <c r="A258">
        <v>12069</v>
      </c>
      <c r="B258">
        <v>5524.7999999999993</v>
      </c>
      <c r="C258">
        <v>5543</v>
      </c>
      <c r="D258">
        <f>VLOOKUP(A258, vax!B:S, 18, FALSE)</f>
        <v>63.3</v>
      </c>
      <c r="E258">
        <f t="shared" si="3"/>
        <v>1.0032942368954534</v>
      </c>
    </row>
    <row r="259" spans="1:5" x14ac:dyDescent="0.25">
      <c r="A259">
        <v>12071</v>
      </c>
      <c r="B259">
        <v>8820</v>
      </c>
      <c r="C259">
        <v>9322</v>
      </c>
      <c r="D259">
        <f>VLOOKUP(A259, vax!B:S, 18, FALSE)</f>
        <v>59.3</v>
      </c>
      <c r="E259">
        <f t="shared" ref="E259:E322" si="4">C259/B259</f>
        <v>1.0569160997732425</v>
      </c>
    </row>
    <row r="260" spans="1:5" x14ac:dyDescent="0.25">
      <c r="A260">
        <v>12073</v>
      </c>
      <c r="B260">
        <v>2659.2</v>
      </c>
      <c r="C260">
        <v>2467</v>
      </c>
      <c r="D260">
        <f>VLOOKUP(A260, vax!B:S, 18, FALSE)</f>
        <v>54.3</v>
      </c>
      <c r="E260">
        <f t="shared" si="4"/>
        <v>0.92772262334536704</v>
      </c>
    </row>
    <row r="261" spans="1:5" x14ac:dyDescent="0.25">
      <c r="A261">
        <v>12075</v>
      </c>
      <c r="B261">
        <v>648</v>
      </c>
      <c r="C261">
        <v>705.5</v>
      </c>
      <c r="D261">
        <f>VLOOKUP(A261, vax!B:S, 18, FALSE)</f>
        <v>45.2</v>
      </c>
      <c r="E261">
        <f t="shared" si="4"/>
        <v>1.0887345679012346</v>
      </c>
    </row>
    <row r="262" spans="1:5" x14ac:dyDescent="0.25">
      <c r="A262">
        <v>12079</v>
      </c>
      <c r="B262">
        <v>352.79999999999995</v>
      </c>
      <c r="C262">
        <v>305</v>
      </c>
      <c r="D262">
        <f>VLOOKUP(A262, vax!B:S, 18, FALSE)</f>
        <v>44</v>
      </c>
      <c r="E262">
        <f t="shared" si="4"/>
        <v>0.86451247165532896</v>
      </c>
    </row>
    <row r="263" spans="1:5" x14ac:dyDescent="0.25">
      <c r="A263">
        <v>12081</v>
      </c>
      <c r="B263">
        <v>4956</v>
      </c>
      <c r="C263">
        <v>5128.5</v>
      </c>
      <c r="D263">
        <f>VLOOKUP(A263, vax!B:S, 18, FALSE)</f>
        <v>59.1</v>
      </c>
      <c r="E263">
        <f t="shared" si="4"/>
        <v>1.0348062953995156</v>
      </c>
    </row>
    <row r="264" spans="1:5" x14ac:dyDescent="0.25">
      <c r="A264">
        <v>12083</v>
      </c>
      <c r="B264">
        <v>6621.5999999999995</v>
      </c>
      <c r="C264">
        <v>6690.5</v>
      </c>
      <c r="D264">
        <f>VLOOKUP(A264, vax!B:S, 18, FALSE)</f>
        <v>54.5</v>
      </c>
      <c r="E264">
        <f t="shared" si="4"/>
        <v>1.0104053400990698</v>
      </c>
    </row>
    <row r="265" spans="1:5" x14ac:dyDescent="0.25">
      <c r="A265">
        <v>12085</v>
      </c>
      <c r="B265">
        <v>2469.6000000000004</v>
      </c>
      <c r="C265">
        <v>2378</v>
      </c>
      <c r="D265">
        <f>VLOOKUP(A265, vax!B:S, 18, FALSE)</f>
        <v>61.5</v>
      </c>
      <c r="E265">
        <f t="shared" si="4"/>
        <v>0.96290897311305457</v>
      </c>
    </row>
    <row r="266" spans="1:5" x14ac:dyDescent="0.25">
      <c r="A266">
        <v>12086</v>
      </c>
      <c r="B266">
        <v>27662.399999999998</v>
      </c>
      <c r="C266">
        <v>24573.5</v>
      </c>
      <c r="D266">
        <f>VLOOKUP(A266, vax!B:S, 18, FALSE)</f>
        <v>80.7</v>
      </c>
      <c r="E266">
        <f t="shared" si="4"/>
        <v>0.88833579154375619</v>
      </c>
    </row>
    <row r="267" spans="1:5" x14ac:dyDescent="0.25">
      <c r="A267">
        <v>12087</v>
      </c>
      <c r="B267">
        <v>792</v>
      </c>
      <c r="C267">
        <v>817.5</v>
      </c>
      <c r="D267">
        <f>VLOOKUP(A267, vax!B:S, 18, FALSE)</f>
        <v>74.8</v>
      </c>
      <c r="E267">
        <f t="shared" si="4"/>
        <v>1.0321969696969697</v>
      </c>
    </row>
    <row r="268" spans="1:5" x14ac:dyDescent="0.25">
      <c r="A268">
        <v>12089</v>
      </c>
      <c r="B268">
        <v>1142.4000000000001</v>
      </c>
      <c r="C268">
        <v>1184.5</v>
      </c>
      <c r="D268">
        <f>VLOOKUP(A268, vax!B:S, 18, FALSE)</f>
        <v>55.2</v>
      </c>
      <c r="E268">
        <f t="shared" si="4"/>
        <v>1.0368522408963585</v>
      </c>
    </row>
    <row r="269" spans="1:5" x14ac:dyDescent="0.25">
      <c r="A269">
        <v>12091</v>
      </c>
      <c r="B269">
        <v>2488.8000000000002</v>
      </c>
      <c r="C269">
        <v>2267</v>
      </c>
      <c r="D269">
        <f>VLOOKUP(A269, vax!B:S, 18, FALSE)</f>
        <v>56.4</v>
      </c>
      <c r="E269">
        <f t="shared" si="4"/>
        <v>0.91088074574091926</v>
      </c>
    </row>
    <row r="270" spans="1:5" x14ac:dyDescent="0.25">
      <c r="A270">
        <v>12093</v>
      </c>
      <c r="B270">
        <v>616.79999999999995</v>
      </c>
      <c r="C270">
        <v>610</v>
      </c>
      <c r="D270">
        <f>VLOOKUP(A270, vax!B:S, 18, FALSE)</f>
        <v>44.5</v>
      </c>
      <c r="E270">
        <f t="shared" si="4"/>
        <v>0.98897535667963687</v>
      </c>
    </row>
    <row r="271" spans="1:5" x14ac:dyDescent="0.25">
      <c r="A271">
        <v>12095</v>
      </c>
      <c r="B271">
        <v>10754.400000000001</v>
      </c>
      <c r="C271">
        <v>10391</v>
      </c>
      <c r="D271">
        <f>VLOOKUP(A271, vax!B:S, 18, FALSE)</f>
        <v>65.7</v>
      </c>
      <c r="E271">
        <f t="shared" si="4"/>
        <v>0.96620917949862373</v>
      </c>
    </row>
    <row r="272" spans="1:5" x14ac:dyDescent="0.25">
      <c r="A272">
        <v>12097</v>
      </c>
      <c r="B272">
        <v>3312</v>
      </c>
      <c r="C272">
        <v>3345</v>
      </c>
      <c r="D272">
        <f>VLOOKUP(A272, vax!B:S, 18, FALSE)</f>
        <v>68.599999999999994</v>
      </c>
      <c r="E272">
        <f t="shared" si="4"/>
        <v>1.0099637681159421</v>
      </c>
    </row>
    <row r="273" spans="1:5" x14ac:dyDescent="0.25">
      <c r="A273">
        <v>12099</v>
      </c>
      <c r="B273">
        <v>17836.800000000003</v>
      </c>
      <c r="C273">
        <v>17190.5</v>
      </c>
      <c r="D273">
        <f>VLOOKUP(A273, vax!B:S, 18, FALSE)</f>
        <v>63.5</v>
      </c>
      <c r="E273">
        <f t="shared" si="4"/>
        <v>0.96376592213849999</v>
      </c>
    </row>
    <row r="274" spans="1:5" x14ac:dyDescent="0.25">
      <c r="A274">
        <v>12101</v>
      </c>
      <c r="B274">
        <v>7380</v>
      </c>
      <c r="C274">
        <v>7823.5</v>
      </c>
      <c r="D274">
        <f>VLOOKUP(A274, vax!B:S, 18, FALSE)</f>
        <v>56</v>
      </c>
      <c r="E274">
        <f t="shared" si="4"/>
        <v>1.0600948509485095</v>
      </c>
    </row>
    <row r="275" spans="1:5" x14ac:dyDescent="0.25">
      <c r="A275">
        <v>12103</v>
      </c>
      <c r="B275">
        <v>13749.599999999999</v>
      </c>
      <c r="C275">
        <v>13517</v>
      </c>
      <c r="D275">
        <f>VLOOKUP(A275, vax!B:S, 18, FALSE)</f>
        <v>62.2</v>
      </c>
      <c r="E275">
        <f t="shared" si="4"/>
        <v>0.98308314423692333</v>
      </c>
    </row>
    <row r="276" spans="1:5" x14ac:dyDescent="0.25">
      <c r="A276">
        <v>12105</v>
      </c>
      <c r="B276">
        <v>8985.5999999999985</v>
      </c>
      <c r="C276">
        <v>9146.5</v>
      </c>
      <c r="D276">
        <f>VLOOKUP(A276, vax!B:S, 18, FALSE)</f>
        <v>54.1</v>
      </c>
      <c r="E276">
        <f t="shared" si="4"/>
        <v>1.0179064280626782</v>
      </c>
    </row>
    <row r="277" spans="1:5" x14ac:dyDescent="0.25">
      <c r="A277">
        <v>12107</v>
      </c>
      <c r="B277">
        <v>1176</v>
      </c>
      <c r="C277">
        <v>1332.5</v>
      </c>
      <c r="D277">
        <f>VLOOKUP(A277, vax!B:S, 18, FALSE)</f>
        <v>39.799999999999997</v>
      </c>
      <c r="E277">
        <f t="shared" si="4"/>
        <v>1.1330782312925169</v>
      </c>
    </row>
    <row r="278" spans="1:5" x14ac:dyDescent="0.25">
      <c r="A278">
        <v>12109</v>
      </c>
      <c r="B278">
        <v>2400</v>
      </c>
      <c r="C278">
        <v>2649</v>
      </c>
      <c r="D278">
        <f>VLOOKUP(A278, vax!B:S, 18, FALSE)</f>
        <v>66.900000000000006</v>
      </c>
      <c r="E278">
        <f t="shared" si="4"/>
        <v>1.10375</v>
      </c>
    </row>
    <row r="279" spans="1:5" x14ac:dyDescent="0.25">
      <c r="A279">
        <v>12111</v>
      </c>
      <c r="B279">
        <v>4178.3999999999996</v>
      </c>
      <c r="C279">
        <v>4310</v>
      </c>
      <c r="D279">
        <f>VLOOKUP(A279, vax!B:S, 18, FALSE)</f>
        <v>55.6</v>
      </c>
      <c r="E279">
        <f t="shared" si="4"/>
        <v>1.0314953092092667</v>
      </c>
    </row>
    <row r="280" spans="1:5" x14ac:dyDescent="0.25">
      <c r="A280">
        <v>12113</v>
      </c>
      <c r="B280">
        <v>2042.3999999999999</v>
      </c>
      <c r="C280">
        <v>2067</v>
      </c>
      <c r="D280">
        <f>VLOOKUP(A280, vax!B:S, 18, FALSE)</f>
        <v>48.2</v>
      </c>
      <c r="E280">
        <f t="shared" si="4"/>
        <v>1.0120446533490013</v>
      </c>
    </row>
    <row r="281" spans="1:5" x14ac:dyDescent="0.25">
      <c r="A281">
        <v>12115</v>
      </c>
      <c r="B281">
        <v>6962.4000000000005</v>
      </c>
      <c r="C281">
        <v>6931</v>
      </c>
      <c r="D281">
        <f>VLOOKUP(A281, vax!B:S, 18, FALSE)</f>
        <v>67.599999999999994</v>
      </c>
      <c r="E281">
        <f t="shared" si="4"/>
        <v>0.99549006089854064</v>
      </c>
    </row>
    <row r="282" spans="1:5" x14ac:dyDescent="0.25">
      <c r="A282">
        <v>12117</v>
      </c>
      <c r="B282">
        <v>4317.6000000000004</v>
      </c>
      <c r="C282">
        <v>4274</v>
      </c>
      <c r="D282">
        <f>VLOOKUP(A282, vax!B:S, 18, FALSE)</f>
        <v>59.3</v>
      </c>
      <c r="E282">
        <f t="shared" si="4"/>
        <v>0.98990179729479333</v>
      </c>
    </row>
    <row r="283" spans="1:5" x14ac:dyDescent="0.25">
      <c r="A283">
        <v>12119</v>
      </c>
      <c r="B283">
        <v>2464.8000000000002</v>
      </c>
      <c r="C283">
        <v>2720.5</v>
      </c>
      <c r="D283">
        <f>VLOOKUP(A283, vax!B:S, 18, FALSE)</f>
        <v>78</v>
      </c>
      <c r="E283">
        <f t="shared" si="4"/>
        <v>1.1037406686140863</v>
      </c>
    </row>
    <row r="284" spans="1:5" x14ac:dyDescent="0.25">
      <c r="A284">
        <v>12121</v>
      </c>
      <c r="B284">
        <v>775.19999999999993</v>
      </c>
      <c r="C284">
        <v>744.5</v>
      </c>
      <c r="D284">
        <f>VLOOKUP(A284, vax!B:S, 18, FALSE)</f>
        <v>36.5</v>
      </c>
      <c r="E284">
        <f t="shared" si="4"/>
        <v>0.96039731682146556</v>
      </c>
    </row>
    <row r="285" spans="1:5" x14ac:dyDescent="0.25">
      <c r="A285">
        <v>12123</v>
      </c>
      <c r="B285">
        <v>352.79999999999995</v>
      </c>
      <c r="C285">
        <v>334</v>
      </c>
      <c r="D285">
        <f>VLOOKUP(A285, vax!B:S, 18, FALSE)</f>
        <v>38.4</v>
      </c>
      <c r="E285">
        <f t="shared" si="4"/>
        <v>0.9467120181405897</v>
      </c>
    </row>
    <row r="286" spans="1:5" x14ac:dyDescent="0.25">
      <c r="A286">
        <v>12125</v>
      </c>
      <c r="B286">
        <v>386.40000000000003</v>
      </c>
      <c r="C286">
        <v>249</v>
      </c>
      <c r="D286">
        <f>VLOOKUP(A286, vax!B:S, 18, FALSE)</f>
        <v>34.299999999999997</v>
      </c>
      <c r="E286">
        <f t="shared" si="4"/>
        <v>0.64440993788819867</v>
      </c>
    </row>
    <row r="287" spans="1:5" x14ac:dyDescent="0.25">
      <c r="A287">
        <v>12127</v>
      </c>
      <c r="B287">
        <v>8380.7999999999993</v>
      </c>
      <c r="C287">
        <v>8799</v>
      </c>
      <c r="D287">
        <f>VLOOKUP(A287, vax!B:S, 18, FALSE)</f>
        <v>57.3</v>
      </c>
      <c r="E287">
        <f t="shared" si="4"/>
        <v>1.0498997709049256</v>
      </c>
    </row>
    <row r="288" spans="1:5" x14ac:dyDescent="0.25">
      <c r="A288">
        <v>12129</v>
      </c>
      <c r="B288">
        <v>376.79999999999995</v>
      </c>
      <c r="C288">
        <v>412</v>
      </c>
      <c r="D288">
        <f>VLOOKUP(A288, vax!B:S, 18, FALSE)</f>
        <v>43.2</v>
      </c>
      <c r="E288">
        <f t="shared" si="4"/>
        <v>1.0934182590233548</v>
      </c>
    </row>
    <row r="289" spans="1:5" x14ac:dyDescent="0.25">
      <c r="A289">
        <v>12131</v>
      </c>
      <c r="B289">
        <v>780</v>
      </c>
      <c r="C289">
        <v>892</v>
      </c>
      <c r="D289">
        <f>VLOOKUP(A289, vax!B:S, 18, FALSE)</f>
        <v>46.3</v>
      </c>
      <c r="E289">
        <f t="shared" si="4"/>
        <v>1.1435897435897435</v>
      </c>
    </row>
    <row r="290" spans="1:5" x14ac:dyDescent="0.25">
      <c r="A290">
        <v>12133</v>
      </c>
      <c r="B290">
        <v>362.4</v>
      </c>
      <c r="C290">
        <v>386</v>
      </c>
      <c r="D290">
        <f>VLOOKUP(A290, vax!B:S, 18, FALSE)</f>
        <v>31.2</v>
      </c>
      <c r="E290">
        <f t="shared" si="4"/>
        <v>1.065121412803532</v>
      </c>
    </row>
    <row r="291" spans="1:5" x14ac:dyDescent="0.25">
      <c r="A291">
        <v>13001</v>
      </c>
      <c r="B291">
        <v>283.20000000000005</v>
      </c>
      <c r="C291">
        <v>248.5</v>
      </c>
      <c r="D291">
        <f>VLOOKUP(A291, vax!B:S, 18, FALSE)</f>
        <v>16.3</v>
      </c>
      <c r="E291">
        <f t="shared" si="4"/>
        <v>0.87747175141242928</v>
      </c>
    </row>
    <row r="292" spans="1:5" x14ac:dyDescent="0.25">
      <c r="A292">
        <v>13021</v>
      </c>
      <c r="B292">
        <v>2347.1999999999998</v>
      </c>
      <c r="C292">
        <v>2206.5</v>
      </c>
      <c r="D292">
        <f>VLOOKUP(A292, vax!B:S, 18, FALSE)</f>
        <v>27.4</v>
      </c>
      <c r="E292">
        <f t="shared" si="4"/>
        <v>0.94005623721881393</v>
      </c>
    </row>
    <row r="293" spans="1:5" x14ac:dyDescent="0.25">
      <c r="A293">
        <v>13025</v>
      </c>
      <c r="B293">
        <v>266.39999999999998</v>
      </c>
      <c r="C293">
        <v>264.5</v>
      </c>
      <c r="D293">
        <f>VLOOKUP(A293, vax!B:S, 18, FALSE)</f>
        <v>14.3</v>
      </c>
      <c r="E293">
        <f t="shared" si="4"/>
        <v>0.99286786786786796</v>
      </c>
    </row>
    <row r="294" spans="1:5" x14ac:dyDescent="0.25">
      <c r="A294">
        <v>13027</v>
      </c>
      <c r="B294">
        <v>244.79999999999998</v>
      </c>
      <c r="C294">
        <v>225.5</v>
      </c>
      <c r="D294">
        <f>VLOOKUP(A294, vax!B:S, 18, FALSE)</f>
        <v>33.200000000000003</v>
      </c>
      <c r="E294">
        <f t="shared" si="4"/>
        <v>0.92116013071895431</v>
      </c>
    </row>
    <row r="295" spans="1:5" x14ac:dyDescent="0.25">
      <c r="A295">
        <v>13029</v>
      </c>
      <c r="B295">
        <v>388.79999999999995</v>
      </c>
      <c r="C295">
        <v>373.5</v>
      </c>
      <c r="D295">
        <f>VLOOKUP(A295, vax!B:S, 18, FALSE)</f>
        <v>36</v>
      </c>
      <c r="E295">
        <f t="shared" si="4"/>
        <v>0.96064814814814825</v>
      </c>
    </row>
    <row r="296" spans="1:5" x14ac:dyDescent="0.25">
      <c r="A296">
        <v>13031</v>
      </c>
      <c r="B296">
        <v>722.40000000000009</v>
      </c>
      <c r="C296">
        <v>723</v>
      </c>
      <c r="D296">
        <f>VLOOKUP(A296, vax!B:S, 18, FALSE)</f>
        <v>28</v>
      </c>
      <c r="E296">
        <f t="shared" si="4"/>
        <v>1.000830564784053</v>
      </c>
    </row>
    <row r="297" spans="1:5" x14ac:dyDescent="0.25">
      <c r="A297">
        <v>13033</v>
      </c>
      <c r="B297">
        <v>283.20000000000005</v>
      </c>
      <c r="C297">
        <v>291.5</v>
      </c>
      <c r="D297">
        <f>VLOOKUP(A297, vax!B:S, 18, FALSE)</f>
        <v>45</v>
      </c>
      <c r="E297">
        <f t="shared" si="4"/>
        <v>1.0293079096045197</v>
      </c>
    </row>
    <row r="298" spans="1:5" x14ac:dyDescent="0.25">
      <c r="A298">
        <v>13039</v>
      </c>
      <c r="B298">
        <v>468</v>
      </c>
      <c r="C298">
        <v>509.5</v>
      </c>
      <c r="D298">
        <f>VLOOKUP(A298, vax!B:S, 18, FALSE)</f>
        <v>46.5</v>
      </c>
      <c r="E298">
        <f t="shared" si="4"/>
        <v>1.0886752136752136</v>
      </c>
    </row>
    <row r="299" spans="1:5" x14ac:dyDescent="0.25">
      <c r="A299">
        <v>13045</v>
      </c>
      <c r="B299">
        <v>1370.4</v>
      </c>
      <c r="C299">
        <v>1435</v>
      </c>
      <c r="D299">
        <f>VLOOKUP(A299, vax!B:S, 18, FALSE)</f>
        <v>25.1</v>
      </c>
      <c r="E299">
        <f t="shared" si="4"/>
        <v>1.0471395213076473</v>
      </c>
    </row>
    <row r="300" spans="1:5" x14ac:dyDescent="0.25">
      <c r="A300">
        <v>13051</v>
      </c>
      <c r="B300">
        <v>2956.8</v>
      </c>
      <c r="C300">
        <v>3156.5</v>
      </c>
      <c r="D300">
        <f>VLOOKUP(A300, vax!B:S, 18, FALSE)</f>
        <v>46.4</v>
      </c>
      <c r="E300">
        <f t="shared" si="4"/>
        <v>1.0675392316017316</v>
      </c>
    </row>
    <row r="301" spans="1:5" x14ac:dyDescent="0.25">
      <c r="A301">
        <v>13057</v>
      </c>
      <c r="B301">
        <v>2025.6000000000001</v>
      </c>
      <c r="C301">
        <v>2201.5</v>
      </c>
      <c r="D301">
        <f>VLOOKUP(A301, vax!B:S, 18, FALSE)</f>
        <v>32.700000000000003</v>
      </c>
      <c r="E301">
        <f t="shared" si="4"/>
        <v>1.086838467614534</v>
      </c>
    </row>
    <row r="302" spans="1:5" x14ac:dyDescent="0.25">
      <c r="A302">
        <v>13067</v>
      </c>
      <c r="B302">
        <v>5438.4</v>
      </c>
      <c r="C302">
        <v>5512.5</v>
      </c>
      <c r="D302">
        <f>VLOOKUP(A302, vax!B:S, 18, FALSE)</f>
        <v>42.4</v>
      </c>
      <c r="E302">
        <f t="shared" si="4"/>
        <v>1.0136253309797001</v>
      </c>
    </row>
    <row r="303" spans="1:5" x14ac:dyDescent="0.25">
      <c r="A303">
        <v>13069</v>
      </c>
      <c r="B303">
        <v>556.79999999999995</v>
      </c>
      <c r="C303">
        <v>526.5</v>
      </c>
      <c r="D303">
        <f>VLOOKUP(A303, vax!B:S, 18, FALSE)</f>
        <v>29.9</v>
      </c>
      <c r="E303">
        <f t="shared" si="4"/>
        <v>0.9455818965517242</v>
      </c>
    </row>
    <row r="304" spans="1:5" x14ac:dyDescent="0.25">
      <c r="A304">
        <v>13073</v>
      </c>
      <c r="B304">
        <v>1238.4000000000001</v>
      </c>
      <c r="C304">
        <v>1314</v>
      </c>
      <c r="D304">
        <f>VLOOKUP(A304, vax!B:S, 18, FALSE)</f>
        <v>28.7</v>
      </c>
      <c r="E304">
        <f t="shared" si="4"/>
        <v>1.0610465116279069</v>
      </c>
    </row>
    <row r="305" spans="1:5" x14ac:dyDescent="0.25">
      <c r="A305">
        <v>13075</v>
      </c>
      <c r="B305">
        <v>240</v>
      </c>
      <c r="C305">
        <v>241</v>
      </c>
      <c r="D305">
        <f>VLOOKUP(A305, vax!B:S, 18, FALSE)</f>
        <v>36.5</v>
      </c>
      <c r="E305">
        <f t="shared" si="4"/>
        <v>1.0041666666666667</v>
      </c>
    </row>
    <row r="306" spans="1:5" x14ac:dyDescent="0.25">
      <c r="A306">
        <v>13077</v>
      </c>
      <c r="B306">
        <v>1303.1999999999998</v>
      </c>
      <c r="C306">
        <v>1474.5</v>
      </c>
      <c r="D306">
        <f>VLOOKUP(A306, vax!B:S, 18, FALSE)</f>
        <v>30.4</v>
      </c>
      <c r="E306">
        <f t="shared" si="4"/>
        <v>1.1314456721915287</v>
      </c>
    </row>
    <row r="307" spans="1:5" x14ac:dyDescent="0.25">
      <c r="A307">
        <v>13083</v>
      </c>
      <c r="B307">
        <v>276</v>
      </c>
      <c r="C307">
        <v>233</v>
      </c>
      <c r="D307">
        <f>VLOOKUP(A307, vax!B:S, 18, FALSE)</f>
        <v>24.8</v>
      </c>
      <c r="E307">
        <f t="shared" si="4"/>
        <v>0.84420289855072461</v>
      </c>
    </row>
    <row r="308" spans="1:5" x14ac:dyDescent="0.25">
      <c r="A308">
        <v>13085</v>
      </c>
      <c r="B308">
        <v>276</v>
      </c>
      <c r="C308">
        <v>323.5</v>
      </c>
      <c r="D308">
        <f>VLOOKUP(A308, vax!B:S, 18, FALSE)</f>
        <v>15.3</v>
      </c>
      <c r="E308">
        <f t="shared" si="4"/>
        <v>1.1721014492753623</v>
      </c>
    </row>
    <row r="309" spans="1:5" x14ac:dyDescent="0.25">
      <c r="A309">
        <v>13087</v>
      </c>
      <c r="B309">
        <v>472.79999999999995</v>
      </c>
      <c r="C309">
        <v>388.5</v>
      </c>
      <c r="D309">
        <f>VLOOKUP(A309, vax!B:S, 18, FALSE)</f>
        <v>40.5</v>
      </c>
      <c r="E309">
        <f t="shared" si="4"/>
        <v>0.82170050761421332</v>
      </c>
    </row>
    <row r="310" spans="1:5" x14ac:dyDescent="0.25">
      <c r="A310">
        <v>13089</v>
      </c>
      <c r="B310">
        <v>5736</v>
      </c>
      <c r="C310">
        <v>5769.5</v>
      </c>
      <c r="D310">
        <f>VLOOKUP(A310, vax!B:S, 18, FALSE)</f>
        <v>35.9</v>
      </c>
      <c r="E310">
        <f t="shared" si="4"/>
        <v>1.0058403068340307</v>
      </c>
    </row>
    <row r="311" spans="1:5" x14ac:dyDescent="0.25">
      <c r="A311">
        <v>13093</v>
      </c>
      <c r="B311">
        <v>180</v>
      </c>
      <c r="C311">
        <v>158</v>
      </c>
      <c r="D311">
        <f>VLOOKUP(A311, vax!B:S, 18, FALSE)</f>
        <v>20.5</v>
      </c>
      <c r="E311">
        <f t="shared" si="4"/>
        <v>0.87777777777777777</v>
      </c>
    </row>
    <row r="312" spans="1:5" x14ac:dyDescent="0.25">
      <c r="A312">
        <v>13097</v>
      </c>
      <c r="B312">
        <v>1197.5999999999999</v>
      </c>
      <c r="C312">
        <v>1252.5</v>
      </c>
      <c r="D312">
        <f>VLOOKUP(A312, vax!B:S, 18, FALSE)</f>
        <v>31.4</v>
      </c>
      <c r="E312">
        <f t="shared" si="4"/>
        <v>1.0458416833667334</v>
      </c>
    </row>
    <row r="313" spans="1:5" x14ac:dyDescent="0.25">
      <c r="A313">
        <v>13103</v>
      </c>
      <c r="B313">
        <v>626.40000000000009</v>
      </c>
      <c r="C313">
        <v>626</v>
      </c>
      <c r="D313">
        <f>VLOOKUP(A313, vax!B:S, 18, FALSE)</f>
        <v>24.2</v>
      </c>
      <c r="E313">
        <f t="shared" si="4"/>
        <v>0.99936143039591296</v>
      </c>
    </row>
    <row r="314" spans="1:5" x14ac:dyDescent="0.25">
      <c r="A314">
        <v>13107</v>
      </c>
      <c r="B314">
        <v>415.20000000000005</v>
      </c>
      <c r="C314">
        <v>368.5</v>
      </c>
      <c r="D314">
        <f>VLOOKUP(A314, vax!B:S, 18, FALSE)</f>
        <v>31.2</v>
      </c>
      <c r="E314">
        <f t="shared" si="4"/>
        <v>0.88752408477841993</v>
      </c>
    </row>
    <row r="315" spans="1:5" x14ac:dyDescent="0.25">
      <c r="A315">
        <v>13111</v>
      </c>
      <c r="B315">
        <v>439.20000000000005</v>
      </c>
      <c r="C315">
        <v>467</v>
      </c>
      <c r="D315">
        <f>VLOOKUP(A315, vax!B:S, 18, FALSE)</f>
        <v>23.2</v>
      </c>
      <c r="E315">
        <f t="shared" si="4"/>
        <v>1.0632969034608377</v>
      </c>
    </row>
    <row r="316" spans="1:5" x14ac:dyDescent="0.25">
      <c r="A316">
        <v>13121</v>
      </c>
      <c r="B316">
        <v>8440.7999999999993</v>
      </c>
      <c r="C316">
        <v>8291</v>
      </c>
      <c r="D316">
        <f>VLOOKUP(A316, vax!B:S, 18, FALSE)</f>
        <v>33.200000000000003</v>
      </c>
      <c r="E316">
        <f t="shared" si="4"/>
        <v>0.98225286702682224</v>
      </c>
    </row>
    <row r="317" spans="1:5" x14ac:dyDescent="0.25">
      <c r="A317">
        <v>13127</v>
      </c>
      <c r="B317">
        <v>1248</v>
      </c>
      <c r="C317">
        <v>1117.5</v>
      </c>
      <c r="D317">
        <f>VLOOKUP(A317, vax!B:S, 18, FALSE)</f>
        <v>46.9</v>
      </c>
      <c r="E317">
        <f t="shared" si="4"/>
        <v>0.89543269230769229</v>
      </c>
    </row>
    <row r="318" spans="1:5" x14ac:dyDescent="0.25">
      <c r="A318">
        <v>13133</v>
      </c>
      <c r="B318">
        <v>268.79999999999995</v>
      </c>
      <c r="C318">
        <v>267.5</v>
      </c>
      <c r="D318">
        <f>VLOOKUP(A318, vax!B:S, 18, FALSE)</f>
        <v>42</v>
      </c>
      <c r="E318">
        <f t="shared" si="4"/>
        <v>0.99516369047619069</v>
      </c>
    </row>
    <row r="319" spans="1:5" x14ac:dyDescent="0.25">
      <c r="A319">
        <v>13135</v>
      </c>
      <c r="B319">
        <v>5781.6</v>
      </c>
      <c r="C319">
        <v>5749.5</v>
      </c>
      <c r="D319">
        <f>VLOOKUP(A319, vax!B:S, 18, FALSE)</f>
        <v>34.200000000000003</v>
      </c>
      <c r="E319">
        <f t="shared" si="4"/>
        <v>0.994447903694479</v>
      </c>
    </row>
    <row r="320" spans="1:5" x14ac:dyDescent="0.25">
      <c r="A320">
        <v>13139</v>
      </c>
      <c r="B320">
        <v>2042.3999999999999</v>
      </c>
      <c r="C320">
        <v>1958</v>
      </c>
      <c r="D320">
        <f>VLOOKUP(A320, vax!B:S, 18, FALSE)</f>
        <v>32.200000000000003</v>
      </c>
      <c r="E320">
        <f t="shared" si="4"/>
        <v>0.95867606737171962</v>
      </c>
    </row>
    <row r="321" spans="1:5" x14ac:dyDescent="0.25">
      <c r="A321">
        <v>13147</v>
      </c>
      <c r="B321">
        <v>422.40000000000003</v>
      </c>
      <c r="C321">
        <v>398.5</v>
      </c>
      <c r="D321">
        <f>VLOOKUP(A321, vax!B:S, 18, FALSE)</f>
        <v>28.7</v>
      </c>
      <c r="E321">
        <f t="shared" si="4"/>
        <v>0.94341856060606055</v>
      </c>
    </row>
    <row r="322" spans="1:5" x14ac:dyDescent="0.25">
      <c r="A322">
        <v>13153</v>
      </c>
      <c r="B322">
        <v>1627.1999999999998</v>
      </c>
      <c r="C322">
        <v>1613.5</v>
      </c>
      <c r="D322">
        <f>VLOOKUP(A322, vax!B:S, 18, FALSE)</f>
        <v>38.6</v>
      </c>
      <c r="E322">
        <f t="shared" si="4"/>
        <v>0.9915806293018683</v>
      </c>
    </row>
    <row r="323" spans="1:5" x14ac:dyDescent="0.25">
      <c r="A323">
        <v>13157</v>
      </c>
      <c r="B323">
        <v>777.59999999999991</v>
      </c>
      <c r="C323">
        <v>847.5</v>
      </c>
      <c r="D323">
        <f>VLOOKUP(A323, vax!B:S, 18, FALSE)</f>
        <v>27</v>
      </c>
      <c r="E323">
        <f t="shared" ref="E323:E386" si="5">C323/B323</f>
        <v>1.089891975308642</v>
      </c>
    </row>
    <row r="324" spans="1:5" x14ac:dyDescent="0.25">
      <c r="A324">
        <v>13159</v>
      </c>
      <c r="B324">
        <v>172.8</v>
      </c>
      <c r="C324">
        <v>201.5</v>
      </c>
      <c r="D324">
        <f>VLOOKUP(A324, vax!B:S, 18, FALSE)</f>
        <v>18.3</v>
      </c>
      <c r="E324">
        <f t="shared" si="5"/>
        <v>1.1660879629629628</v>
      </c>
    </row>
    <row r="325" spans="1:5" x14ac:dyDescent="0.25">
      <c r="A325">
        <v>13167</v>
      </c>
      <c r="B325">
        <v>182.39999999999998</v>
      </c>
      <c r="C325">
        <v>143.5</v>
      </c>
      <c r="D325">
        <f>VLOOKUP(A325, vax!B:S, 18, FALSE)</f>
        <v>18.399999999999999</v>
      </c>
      <c r="E325">
        <f t="shared" si="5"/>
        <v>0.78673245614035092</v>
      </c>
    </row>
    <row r="326" spans="1:5" x14ac:dyDescent="0.25">
      <c r="A326">
        <v>13169</v>
      </c>
      <c r="B326">
        <v>338.4</v>
      </c>
      <c r="C326">
        <v>352.5</v>
      </c>
      <c r="D326">
        <f>VLOOKUP(A326, vax!B:S, 18, FALSE)</f>
        <v>26.9</v>
      </c>
      <c r="E326">
        <f t="shared" si="5"/>
        <v>1.0416666666666667</v>
      </c>
    </row>
    <row r="327" spans="1:5" x14ac:dyDescent="0.25">
      <c r="A327">
        <v>13175</v>
      </c>
      <c r="B327">
        <v>868.80000000000007</v>
      </c>
      <c r="C327">
        <v>746.5</v>
      </c>
      <c r="D327">
        <f>VLOOKUP(A327, vax!B:S, 18, FALSE)</f>
        <v>27.1</v>
      </c>
      <c r="E327">
        <f t="shared" si="5"/>
        <v>0.85923112338858187</v>
      </c>
    </row>
    <row r="328" spans="1:5" x14ac:dyDescent="0.25">
      <c r="A328">
        <v>13179</v>
      </c>
      <c r="B328">
        <v>444</v>
      </c>
      <c r="C328">
        <v>556.5</v>
      </c>
      <c r="D328">
        <f>VLOOKUP(A328, vax!B:S, 18, FALSE)</f>
        <v>44.3</v>
      </c>
      <c r="E328">
        <f t="shared" si="5"/>
        <v>1.2533783783783783</v>
      </c>
    </row>
    <row r="329" spans="1:5" x14ac:dyDescent="0.25">
      <c r="A329">
        <v>13199</v>
      </c>
      <c r="B329">
        <v>343.20000000000005</v>
      </c>
      <c r="C329">
        <v>350</v>
      </c>
      <c r="D329">
        <f>VLOOKUP(A329, vax!B:S, 18, FALSE)</f>
        <v>26.6</v>
      </c>
      <c r="E329">
        <f t="shared" si="5"/>
        <v>1.0198135198135196</v>
      </c>
    </row>
    <row r="330" spans="1:5" x14ac:dyDescent="0.25">
      <c r="A330">
        <v>13215</v>
      </c>
      <c r="B330">
        <v>2412</v>
      </c>
      <c r="C330">
        <v>2430</v>
      </c>
      <c r="D330">
        <f>VLOOKUP(A330, vax!B:S, 18, FALSE)</f>
        <v>35.1</v>
      </c>
      <c r="E330">
        <f t="shared" si="5"/>
        <v>1.0074626865671641</v>
      </c>
    </row>
    <row r="331" spans="1:5" x14ac:dyDescent="0.25">
      <c r="A331">
        <v>13223</v>
      </c>
      <c r="B331">
        <v>1243.1999999999998</v>
      </c>
      <c r="C331">
        <v>1302.5</v>
      </c>
      <c r="D331">
        <f>VLOOKUP(A331, vax!B:S, 18, FALSE)</f>
        <v>22.3</v>
      </c>
      <c r="E331">
        <f t="shared" si="5"/>
        <v>1.0476994851994854</v>
      </c>
    </row>
    <row r="332" spans="1:5" x14ac:dyDescent="0.25">
      <c r="A332">
        <v>13229</v>
      </c>
      <c r="B332">
        <v>350.4</v>
      </c>
      <c r="C332">
        <v>304.5</v>
      </c>
      <c r="D332">
        <f>VLOOKUP(A332, vax!B:S, 18, FALSE)</f>
        <v>25.8</v>
      </c>
      <c r="E332">
        <f t="shared" si="5"/>
        <v>0.86900684931506855</v>
      </c>
    </row>
    <row r="333" spans="1:5" x14ac:dyDescent="0.25">
      <c r="A333">
        <v>13241</v>
      </c>
      <c r="B333">
        <v>242.39999999999998</v>
      </c>
      <c r="C333">
        <v>267.5</v>
      </c>
      <c r="D333">
        <f>VLOOKUP(A333, vax!B:S, 18, FALSE)</f>
        <v>29.3</v>
      </c>
      <c r="E333">
        <f t="shared" si="5"/>
        <v>1.1035478547854787</v>
      </c>
    </row>
    <row r="334" spans="1:5" x14ac:dyDescent="0.25">
      <c r="A334">
        <v>13245</v>
      </c>
      <c r="B334">
        <v>2647.2</v>
      </c>
      <c r="C334">
        <v>2540</v>
      </c>
      <c r="D334">
        <f>VLOOKUP(A334, vax!B:S, 18, FALSE)</f>
        <v>37.1</v>
      </c>
      <c r="E334">
        <f t="shared" si="5"/>
        <v>0.95950438198851629</v>
      </c>
    </row>
    <row r="335" spans="1:5" x14ac:dyDescent="0.25">
      <c r="A335">
        <v>13251</v>
      </c>
      <c r="B335">
        <v>213.60000000000002</v>
      </c>
      <c r="C335">
        <v>223</v>
      </c>
      <c r="D335">
        <f>VLOOKUP(A335, vax!B:S, 18, FALSE)</f>
        <v>37.9</v>
      </c>
      <c r="E335">
        <f t="shared" si="5"/>
        <v>1.0440074906367041</v>
      </c>
    </row>
    <row r="336" spans="1:5" x14ac:dyDescent="0.25">
      <c r="A336">
        <v>13261</v>
      </c>
      <c r="B336">
        <v>400.79999999999995</v>
      </c>
      <c r="C336">
        <v>409.5</v>
      </c>
      <c r="D336">
        <f>VLOOKUP(A336, vax!B:S, 18, FALSE)</f>
        <v>41.5</v>
      </c>
      <c r="E336">
        <f t="shared" si="5"/>
        <v>1.0217065868263475</v>
      </c>
    </row>
    <row r="337" spans="1:5" x14ac:dyDescent="0.25">
      <c r="A337">
        <v>13271</v>
      </c>
      <c r="B337">
        <v>271.20000000000005</v>
      </c>
      <c r="C337">
        <v>175</v>
      </c>
      <c r="D337">
        <f>VLOOKUP(A337, vax!B:S, 18, FALSE)</f>
        <v>20</v>
      </c>
      <c r="E337">
        <f t="shared" si="5"/>
        <v>0.6452802359882005</v>
      </c>
    </row>
    <row r="338" spans="1:5" x14ac:dyDescent="0.25">
      <c r="A338">
        <v>13277</v>
      </c>
      <c r="B338">
        <v>566.40000000000009</v>
      </c>
      <c r="C338">
        <v>529</v>
      </c>
      <c r="D338">
        <f>VLOOKUP(A338, vax!B:S, 18, FALSE)</f>
        <v>23.3</v>
      </c>
      <c r="E338">
        <f t="shared" si="5"/>
        <v>0.93396892655367214</v>
      </c>
    </row>
    <row r="339" spans="1:5" x14ac:dyDescent="0.25">
      <c r="A339">
        <v>13293</v>
      </c>
      <c r="B339">
        <v>489.59999999999997</v>
      </c>
      <c r="C339">
        <v>491.5</v>
      </c>
      <c r="D339">
        <f>VLOOKUP(A339, vax!B:S, 18, FALSE)</f>
        <v>38.4</v>
      </c>
      <c r="E339">
        <f t="shared" si="5"/>
        <v>1.0038807189542485</v>
      </c>
    </row>
    <row r="340" spans="1:5" x14ac:dyDescent="0.25">
      <c r="A340">
        <v>13295</v>
      </c>
      <c r="B340">
        <v>952.80000000000007</v>
      </c>
      <c r="C340">
        <v>979.5</v>
      </c>
      <c r="D340">
        <f>VLOOKUP(A340, vax!B:S, 18, FALSE)</f>
        <v>26.4</v>
      </c>
      <c r="E340">
        <f t="shared" si="5"/>
        <v>1.0280226700251889</v>
      </c>
    </row>
    <row r="341" spans="1:5" x14ac:dyDescent="0.25">
      <c r="A341">
        <v>13297</v>
      </c>
      <c r="B341">
        <v>1044</v>
      </c>
      <c r="C341">
        <v>1183.5</v>
      </c>
      <c r="D341">
        <f>VLOOKUP(A341, vax!B:S, 18, FALSE)</f>
        <v>25.3</v>
      </c>
      <c r="E341">
        <f t="shared" si="5"/>
        <v>1.1336206896551724</v>
      </c>
    </row>
    <row r="342" spans="1:5" x14ac:dyDescent="0.25">
      <c r="A342">
        <v>13299</v>
      </c>
      <c r="B342">
        <v>600</v>
      </c>
      <c r="C342">
        <v>606.5</v>
      </c>
      <c r="D342">
        <f>VLOOKUP(A342, vax!B:S, 18, FALSE)</f>
        <v>25.5</v>
      </c>
      <c r="E342">
        <f t="shared" si="5"/>
        <v>1.0108333333333333</v>
      </c>
    </row>
    <row r="343" spans="1:5" x14ac:dyDescent="0.25">
      <c r="A343">
        <v>13305</v>
      </c>
      <c r="B343">
        <v>439.20000000000005</v>
      </c>
      <c r="C343">
        <v>473</v>
      </c>
      <c r="D343">
        <f>VLOOKUP(A343, vax!B:S, 18, FALSE)</f>
        <v>32.9</v>
      </c>
      <c r="E343">
        <f t="shared" si="5"/>
        <v>1.0769581056466302</v>
      </c>
    </row>
    <row r="344" spans="1:5" x14ac:dyDescent="0.25">
      <c r="A344">
        <v>16001</v>
      </c>
      <c r="B344">
        <v>4075.2000000000003</v>
      </c>
      <c r="C344">
        <v>4044.5</v>
      </c>
      <c r="D344">
        <f>VLOOKUP(A344, vax!B:S, 18, FALSE)</f>
        <v>54.5</v>
      </c>
      <c r="E344">
        <f t="shared" si="5"/>
        <v>0.99246662740478986</v>
      </c>
    </row>
    <row r="345" spans="1:5" x14ac:dyDescent="0.25">
      <c r="A345">
        <v>16005</v>
      </c>
      <c r="B345">
        <v>842.40000000000009</v>
      </c>
      <c r="C345">
        <v>912</v>
      </c>
      <c r="D345">
        <f>VLOOKUP(A345, vax!B:S, 18, FALSE)</f>
        <v>44.8</v>
      </c>
      <c r="E345">
        <f t="shared" si="5"/>
        <v>1.0826210826210825</v>
      </c>
    </row>
    <row r="346" spans="1:5" x14ac:dyDescent="0.25">
      <c r="A346">
        <v>16011</v>
      </c>
      <c r="B346">
        <v>518.40000000000009</v>
      </c>
      <c r="C346">
        <v>484</v>
      </c>
      <c r="D346">
        <f>VLOOKUP(A346, vax!B:S, 18, FALSE)</f>
        <v>41.5</v>
      </c>
      <c r="E346">
        <f t="shared" si="5"/>
        <v>0.93364197530864179</v>
      </c>
    </row>
    <row r="347" spans="1:5" x14ac:dyDescent="0.25">
      <c r="A347">
        <v>16017</v>
      </c>
      <c r="B347">
        <v>532.79999999999995</v>
      </c>
      <c r="C347">
        <v>588.5</v>
      </c>
      <c r="D347">
        <f>VLOOKUP(A347, vax!B:S, 18, FALSE)</f>
        <v>39.299999999999997</v>
      </c>
      <c r="E347">
        <f t="shared" si="5"/>
        <v>1.1045420420420422</v>
      </c>
    </row>
    <row r="348" spans="1:5" x14ac:dyDescent="0.25">
      <c r="A348">
        <v>16019</v>
      </c>
      <c r="B348">
        <v>1192.8000000000002</v>
      </c>
      <c r="C348">
        <v>1054</v>
      </c>
      <c r="D348">
        <f>VLOOKUP(A348, vax!B:S, 18, FALSE)</f>
        <v>44.7</v>
      </c>
      <c r="E348">
        <f t="shared" si="5"/>
        <v>0.88363514419852429</v>
      </c>
    </row>
    <row r="349" spans="1:5" x14ac:dyDescent="0.25">
      <c r="A349">
        <v>16027</v>
      </c>
      <c r="B349">
        <v>2095.1999999999998</v>
      </c>
      <c r="C349">
        <v>2111</v>
      </c>
      <c r="D349">
        <f>VLOOKUP(A349, vax!B:S, 18, FALSE)</f>
        <v>39.299999999999997</v>
      </c>
      <c r="E349">
        <f t="shared" si="5"/>
        <v>1.0075410462008401</v>
      </c>
    </row>
    <row r="350" spans="1:5" x14ac:dyDescent="0.25">
      <c r="A350">
        <v>16031</v>
      </c>
      <c r="B350">
        <v>273.60000000000002</v>
      </c>
      <c r="C350">
        <v>236</v>
      </c>
      <c r="D350">
        <f>VLOOKUP(A350, vax!B:S, 18, FALSE)</f>
        <v>34.1</v>
      </c>
      <c r="E350">
        <f t="shared" si="5"/>
        <v>0.86257309941520466</v>
      </c>
    </row>
    <row r="351" spans="1:5" x14ac:dyDescent="0.25">
      <c r="A351">
        <v>16039</v>
      </c>
      <c r="B351">
        <v>249.60000000000002</v>
      </c>
      <c r="C351">
        <v>252</v>
      </c>
      <c r="D351">
        <f>VLOOKUP(A351, vax!B:S, 18, FALSE)</f>
        <v>40.5</v>
      </c>
      <c r="E351">
        <f t="shared" si="5"/>
        <v>1.0096153846153846</v>
      </c>
    </row>
    <row r="352" spans="1:5" x14ac:dyDescent="0.25">
      <c r="A352">
        <v>16045</v>
      </c>
      <c r="B352">
        <v>290.39999999999998</v>
      </c>
      <c r="C352">
        <v>271.5</v>
      </c>
      <c r="D352">
        <f>VLOOKUP(A352, vax!B:S, 18, FALSE)</f>
        <v>36.200000000000003</v>
      </c>
      <c r="E352">
        <f t="shared" si="5"/>
        <v>0.9349173553719009</v>
      </c>
    </row>
    <row r="353" spans="1:5" x14ac:dyDescent="0.25">
      <c r="A353">
        <v>16047</v>
      </c>
      <c r="B353">
        <v>184.8</v>
      </c>
      <c r="C353">
        <v>175</v>
      </c>
      <c r="D353">
        <f>VLOOKUP(A353, vax!B:S, 18, FALSE)</f>
        <v>38</v>
      </c>
      <c r="E353">
        <f t="shared" si="5"/>
        <v>0.94696969696969691</v>
      </c>
    </row>
    <row r="354" spans="1:5" x14ac:dyDescent="0.25">
      <c r="A354">
        <v>16051</v>
      </c>
      <c r="B354">
        <v>218.39999999999998</v>
      </c>
      <c r="C354">
        <v>240.5</v>
      </c>
      <c r="D354">
        <f>VLOOKUP(A354, vax!B:S, 18, FALSE)</f>
        <v>35.6</v>
      </c>
      <c r="E354">
        <f t="shared" si="5"/>
        <v>1.1011904761904763</v>
      </c>
    </row>
    <row r="355" spans="1:5" x14ac:dyDescent="0.25">
      <c r="A355">
        <v>16053</v>
      </c>
      <c r="B355">
        <v>230.39999999999998</v>
      </c>
      <c r="C355">
        <v>228.5</v>
      </c>
      <c r="D355">
        <f>VLOOKUP(A355, vax!B:S, 18, FALSE)</f>
        <v>38.200000000000003</v>
      </c>
      <c r="E355">
        <f t="shared" si="5"/>
        <v>0.99175347222222232</v>
      </c>
    </row>
    <row r="356" spans="1:5" x14ac:dyDescent="0.25">
      <c r="A356">
        <v>16055</v>
      </c>
      <c r="B356">
        <v>1749.6000000000001</v>
      </c>
      <c r="C356">
        <v>1921</v>
      </c>
      <c r="D356">
        <f>VLOOKUP(A356, vax!B:S, 18, FALSE)</f>
        <v>41</v>
      </c>
      <c r="E356">
        <f t="shared" si="5"/>
        <v>1.0979652491998171</v>
      </c>
    </row>
    <row r="357" spans="1:5" x14ac:dyDescent="0.25">
      <c r="A357">
        <v>16057</v>
      </c>
      <c r="B357">
        <v>259.20000000000005</v>
      </c>
      <c r="C357">
        <v>301.5</v>
      </c>
      <c r="D357">
        <f>VLOOKUP(A357, vax!B:S, 18, FALSE)</f>
        <v>52.3</v>
      </c>
      <c r="E357">
        <f t="shared" si="5"/>
        <v>1.1631944444444442</v>
      </c>
    </row>
    <row r="358" spans="1:5" x14ac:dyDescent="0.25">
      <c r="A358">
        <v>16059</v>
      </c>
      <c r="B358">
        <v>134.39999999999998</v>
      </c>
      <c r="C358">
        <v>133.5</v>
      </c>
      <c r="D358">
        <f>VLOOKUP(A358, vax!B:S, 18, FALSE)</f>
        <v>42.8</v>
      </c>
      <c r="E358">
        <f t="shared" si="5"/>
        <v>0.99330357142857162</v>
      </c>
    </row>
    <row r="359" spans="1:5" x14ac:dyDescent="0.25">
      <c r="A359">
        <v>16065</v>
      </c>
      <c r="B359">
        <v>204</v>
      </c>
      <c r="C359">
        <v>223.5</v>
      </c>
      <c r="D359">
        <f>VLOOKUP(A359, vax!B:S, 18, FALSE)</f>
        <v>46.6</v>
      </c>
      <c r="E359">
        <f t="shared" si="5"/>
        <v>1.0955882352941178</v>
      </c>
    </row>
    <row r="360" spans="1:5" x14ac:dyDescent="0.25">
      <c r="A360">
        <v>16067</v>
      </c>
      <c r="B360">
        <v>230.39999999999998</v>
      </c>
      <c r="C360">
        <v>218.5</v>
      </c>
      <c r="D360">
        <f>VLOOKUP(A360, vax!B:S, 18, FALSE)</f>
        <v>35.9</v>
      </c>
      <c r="E360">
        <f t="shared" si="5"/>
        <v>0.94835069444444453</v>
      </c>
    </row>
    <row r="361" spans="1:5" x14ac:dyDescent="0.25">
      <c r="A361">
        <v>16069</v>
      </c>
      <c r="B361">
        <v>566.40000000000009</v>
      </c>
      <c r="C361">
        <v>613.5</v>
      </c>
      <c r="D361">
        <f>VLOOKUP(A361, vax!B:S, 18, FALSE)</f>
        <v>50.5</v>
      </c>
      <c r="E361">
        <f t="shared" si="5"/>
        <v>1.0831567796610169</v>
      </c>
    </row>
    <row r="362" spans="1:5" x14ac:dyDescent="0.25">
      <c r="A362">
        <v>16075</v>
      </c>
      <c r="B362">
        <v>285.60000000000002</v>
      </c>
      <c r="C362">
        <v>319.5</v>
      </c>
      <c r="D362">
        <f>VLOOKUP(A362, vax!B:S, 18, FALSE)</f>
        <v>29.1</v>
      </c>
      <c r="E362">
        <f t="shared" si="5"/>
        <v>1.1186974789915964</v>
      </c>
    </row>
    <row r="363" spans="1:5" x14ac:dyDescent="0.25">
      <c r="A363">
        <v>16079</v>
      </c>
      <c r="B363">
        <v>204</v>
      </c>
      <c r="C363">
        <v>230</v>
      </c>
      <c r="D363">
        <f>VLOOKUP(A363, vax!B:S, 18, FALSE)</f>
        <v>39.9</v>
      </c>
      <c r="E363">
        <f t="shared" si="5"/>
        <v>1.1274509803921569</v>
      </c>
    </row>
    <row r="364" spans="1:5" x14ac:dyDescent="0.25">
      <c r="A364">
        <v>16083</v>
      </c>
      <c r="B364">
        <v>1082.4000000000001</v>
      </c>
      <c r="C364">
        <v>975.5</v>
      </c>
      <c r="D364">
        <f>VLOOKUP(A364, vax!B:S, 18, FALSE)</f>
        <v>42.6</v>
      </c>
      <c r="E364">
        <f t="shared" si="5"/>
        <v>0.90123798965262369</v>
      </c>
    </row>
    <row r="365" spans="1:5" x14ac:dyDescent="0.25">
      <c r="A365">
        <v>16087</v>
      </c>
      <c r="B365">
        <v>175.2</v>
      </c>
      <c r="C365">
        <v>167</v>
      </c>
      <c r="D365">
        <f>VLOOKUP(A365, vax!B:S, 18, FALSE)</f>
        <v>37</v>
      </c>
      <c r="E365">
        <f t="shared" si="5"/>
        <v>0.95319634703196354</v>
      </c>
    </row>
    <row r="366" spans="1:5" x14ac:dyDescent="0.25">
      <c r="A366">
        <v>17001</v>
      </c>
      <c r="B366">
        <v>880.80000000000007</v>
      </c>
      <c r="C366">
        <v>886</v>
      </c>
      <c r="D366">
        <f>VLOOKUP(A366, vax!B:S, 18, FALSE)</f>
        <v>51</v>
      </c>
      <c r="E366">
        <f t="shared" si="5"/>
        <v>1.0059037238873751</v>
      </c>
    </row>
    <row r="367" spans="1:5" x14ac:dyDescent="0.25">
      <c r="A367">
        <v>17005</v>
      </c>
      <c r="B367">
        <v>189.60000000000002</v>
      </c>
      <c r="C367">
        <v>205.5</v>
      </c>
      <c r="D367">
        <f>VLOOKUP(A367, vax!B:S, 18, FALSE)</f>
        <v>51.7</v>
      </c>
      <c r="E367">
        <f t="shared" si="5"/>
        <v>1.0838607594936707</v>
      </c>
    </row>
    <row r="368" spans="1:5" x14ac:dyDescent="0.25">
      <c r="A368">
        <v>17007</v>
      </c>
      <c r="B368">
        <v>439.20000000000005</v>
      </c>
      <c r="C368">
        <v>500</v>
      </c>
      <c r="D368">
        <f>VLOOKUP(A368, vax!B:S, 18, FALSE)</f>
        <v>57.7</v>
      </c>
      <c r="E368">
        <f t="shared" si="5"/>
        <v>1.1384335154826957</v>
      </c>
    </row>
    <row r="369" spans="1:5" x14ac:dyDescent="0.25">
      <c r="A369">
        <v>17011</v>
      </c>
      <c r="B369">
        <v>583.20000000000005</v>
      </c>
      <c r="C369">
        <v>436</v>
      </c>
      <c r="D369">
        <f>VLOOKUP(A369, vax!B:S, 18, FALSE)</f>
        <v>54.3</v>
      </c>
      <c r="E369">
        <f t="shared" si="5"/>
        <v>0.74759945130315497</v>
      </c>
    </row>
    <row r="370" spans="1:5" x14ac:dyDescent="0.25">
      <c r="A370">
        <v>17015</v>
      </c>
      <c r="B370">
        <v>249.60000000000002</v>
      </c>
      <c r="C370">
        <v>227</v>
      </c>
      <c r="D370">
        <f>VLOOKUP(A370, vax!B:S, 18, FALSE)</f>
        <v>60.1</v>
      </c>
      <c r="E370">
        <f t="shared" si="5"/>
        <v>0.90945512820512808</v>
      </c>
    </row>
    <row r="371" spans="1:5" x14ac:dyDescent="0.25">
      <c r="A371">
        <v>17017</v>
      </c>
      <c r="B371">
        <v>184.8</v>
      </c>
      <c r="C371">
        <v>138.5</v>
      </c>
      <c r="D371">
        <f>VLOOKUP(A371, vax!B:S, 18, FALSE)</f>
        <v>57.2</v>
      </c>
      <c r="E371">
        <f t="shared" si="5"/>
        <v>0.74945887445887438</v>
      </c>
    </row>
    <row r="372" spans="1:5" x14ac:dyDescent="0.25">
      <c r="A372">
        <v>17019</v>
      </c>
      <c r="B372">
        <v>1612.8000000000002</v>
      </c>
      <c r="C372">
        <v>1582</v>
      </c>
      <c r="D372">
        <f>VLOOKUP(A372, vax!B:S, 18, FALSE)</f>
        <v>61.7</v>
      </c>
      <c r="E372">
        <f t="shared" si="5"/>
        <v>0.98090277777777768</v>
      </c>
    </row>
    <row r="373" spans="1:5" x14ac:dyDescent="0.25">
      <c r="A373">
        <v>17021</v>
      </c>
      <c r="B373">
        <v>484.79999999999995</v>
      </c>
      <c r="C373">
        <v>474</v>
      </c>
      <c r="D373">
        <f>VLOOKUP(A373, vax!B:S, 18, FALSE)</f>
        <v>45.7</v>
      </c>
      <c r="E373">
        <f t="shared" si="5"/>
        <v>0.97772277227722781</v>
      </c>
    </row>
    <row r="374" spans="1:5" x14ac:dyDescent="0.25">
      <c r="A374">
        <v>17023</v>
      </c>
      <c r="B374">
        <v>225.60000000000002</v>
      </c>
      <c r="C374">
        <v>226.5</v>
      </c>
      <c r="D374">
        <f>VLOOKUP(A374, vax!B:S, 18, FALSE)</f>
        <v>46.1</v>
      </c>
      <c r="E374">
        <f t="shared" si="5"/>
        <v>1.0039893617021276</v>
      </c>
    </row>
    <row r="375" spans="1:5" x14ac:dyDescent="0.25">
      <c r="A375">
        <v>17025</v>
      </c>
      <c r="B375">
        <v>232.79999999999998</v>
      </c>
      <c r="C375">
        <v>186</v>
      </c>
      <c r="D375">
        <f>VLOOKUP(A375, vax!B:S, 18, FALSE)</f>
        <v>37.1</v>
      </c>
      <c r="E375">
        <f t="shared" si="5"/>
        <v>0.7989690721649485</v>
      </c>
    </row>
    <row r="376" spans="1:5" x14ac:dyDescent="0.25">
      <c r="A376">
        <v>17027</v>
      </c>
      <c r="B376">
        <v>408</v>
      </c>
      <c r="C376">
        <v>367.5</v>
      </c>
      <c r="D376">
        <f>VLOOKUP(A376, vax!B:S, 18, FALSE)</f>
        <v>54.4</v>
      </c>
      <c r="E376">
        <f t="shared" si="5"/>
        <v>0.90073529411764708</v>
      </c>
    </row>
    <row r="377" spans="1:5" x14ac:dyDescent="0.25">
      <c r="A377">
        <v>17029</v>
      </c>
      <c r="B377">
        <v>619.20000000000005</v>
      </c>
      <c r="C377">
        <v>593.5</v>
      </c>
      <c r="D377">
        <f>VLOOKUP(A377, vax!B:S, 18, FALSE)</f>
        <v>43.5</v>
      </c>
      <c r="E377">
        <f t="shared" si="5"/>
        <v>0.95849483204134356</v>
      </c>
    </row>
    <row r="378" spans="1:5" x14ac:dyDescent="0.25">
      <c r="A378">
        <v>17031</v>
      </c>
      <c r="B378">
        <v>46903.199999999997</v>
      </c>
      <c r="C378">
        <v>46523.5</v>
      </c>
      <c r="D378">
        <f>VLOOKUP(A378, vax!B:S, 18, FALSE)</f>
        <v>67.5</v>
      </c>
      <c r="E378">
        <f t="shared" si="5"/>
        <v>0.99190460352385346</v>
      </c>
    </row>
    <row r="379" spans="1:5" x14ac:dyDescent="0.25">
      <c r="A379">
        <v>17033</v>
      </c>
      <c r="B379">
        <v>237.60000000000002</v>
      </c>
      <c r="C379">
        <v>259.5</v>
      </c>
      <c r="D379">
        <f>VLOOKUP(A379, vax!B:S, 18, FALSE)</f>
        <v>47</v>
      </c>
      <c r="E379">
        <f t="shared" si="5"/>
        <v>1.0921717171717171</v>
      </c>
    </row>
    <row r="380" spans="1:5" x14ac:dyDescent="0.25">
      <c r="A380">
        <v>17037</v>
      </c>
      <c r="B380">
        <v>828</v>
      </c>
      <c r="C380">
        <v>862.5</v>
      </c>
      <c r="D380">
        <f>VLOOKUP(A380, vax!B:S, 18, FALSE)</f>
        <v>53.5</v>
      </c>
      <c r="E380">
        <f t="shared" si="5"/>
        <v>1.0416666666666667</v>
      </c>
    </row>
    <row r="381" spans="1:5" x14ac:dyDescent="0.25">
      <c r="A381">
        <v>17039</v>
      </c>
      <c r="B381">
        <v>247.20000000000002</v>
      </c>
      <c r="C381">
        <v>208</v>
      </c>
      <c r="D381">
        <f>VLOOKUP(A381, vax!B:S, 18, FALSE)</f>
        <v>50.4</v>
      </c>
      <c r="E381">
        <f t="shared" si="5"/>
        <v>0.84142394822006472</v>
      </c>
    </row>
    <row r="382" spans="1:5" x14ac:dyDescent="0.25">
      <c r="A382">
        <v>17041</v>
      </c>
      <c r="B382">
        <v>273.60000000000002</v>
      </c>
      <c r="C382">
        <v>243.5</v>
      </c>
      <c r="D382">
        <f>VLOOKUP(A382, vax!B:S, 18, FALSE)</f>
        <v>45.7</v>
      </c>
      <c r="E382">
        <f t="shared" si="5"/>
        <v>0.88998538011695894</v>
      </c>
    </row>
    <row r="383" spans="1:5" x14ac:dyDescent="0.25">
      <c r="A383">
        <v>17043</v>
      </c>
      <c r="B383">
        <v>7166.4000000000005</v>
      </c>
      <c r="C383">
        <v>7152</v>
      </c>
      <c r="D383">
        <f>VLOOKUP(A383, vax!B:S, 18, FALSE)</f>
        <v>73.3</v>
      </c>
      <c r="E383">
        <f t="shared" si="5"/>
        <v>0.99799062290689877</v>
      </c>
    </row>
    <row r="384" spans="1:5" x14ac:dyDescent="0.25">
      <c r="A384">
        <v>17045</v>
      </c>
      <c r="B384">
        <v>307.20000000000005</v>
      </c>
      <c r="C384">
        <v>266.5</v>
      </c>
      <c r="D384">
        <f>VLOOKUP(A384, vax!B:S, 18, FALSE)</f>
        <v>45.7</v>
      </c>
      <c r="E384">
        <f t="shared" si="5"/>
        <v>0.86751302083333326</v>
      </c>
    </row>
    <row r="385" spans="1:5" x14ac:dyDescent="0.25">
      <c r="A385">
        <v>17049</v>
      </c>
      <c r="B385">
        <v>458.40000000000003</v>
      </c>
      <c r="C385">
        <v>410.5</v>
      </c>
      <c r="D385">
        <f>VLOOKUP(A385, vax!B:S, 18, FALSE)</f>
        <v>46.5</v>
      </c>
      <c r="E385">
        <f t="shared" si="5"/>
        <v>0.89550610820244325</v>
      </c>
    </row>
    <row r="386" spans="1:5" x14ac:dyDescent="0.25">
      <c r="A386">
        <v>17051</v>
      </c>
      <c r="B386">
        <v>300</v>
      </c>
      <c r="C386">
        <v>259.5</v>
      </c>
      <c r="D386">
        <f>VLOOKUP(A386, vax!B:S, 18, FALSE)</f>
        <v>33.9</v>
      </c>
      <c r="E386">
        <f t="shared" si="5"/>
        <v>0.86499999999999999</v>
      </c>
    </row>
    <row r="387" spans="1:5" x14ac:dyDescent="0.25">
      <c r="A387">
        <v>17053</v>
      </c>
      <c r="B387">
        <v>240</v>
      </c>
      <c r="C387">
        <v>216</v>
      </c>
      <c r="D387">
        <f>VLOOKUP(A387, vax!B:S, 18, FALSE)</f>
        <v>53.9</v>
      </c>
      <c r="E387">
        <f t="shared" ref="E387:E450" si="6">C387/B387</f>
        <v>0.9</v>
      </c>
    </row>
    <row r="388" spans="1:5" x14ac:dyDescent="0.25">
      <c r="A388">
        <v>17055</v>
      </c>
      <c r="B388">
        <v>650.40000000000009</v>
      </c>
      <c r="C388">
        <v>617.5</v>
      </c>
      <c r="D388">
        <f>VLOOKUP(A388, vax!B:S, 18, FALSE)</f>
        <v>42.8</v>
      </c>
      <c r="E388">
        <f t="shared" si="6"/>
        <v>0.94941574415744145</v>
      </c>
    </row>
    <row r="389" spans="1:5" x14ac:dyDescent="0.25">
      <c r="A389">
        <v>17057</v>
      </c>
      <c r="B389">
        <v>523.20000000000005</v>
      </c>
      <c r="C389">
        <v>523</v>
      </c>
      <c r="D389">
        <f>VLOOKUP(A389, vax!B:S, 18, FALSE)</f>
        <v>54.8</v>
      </c>
      <c r="E389">
        <f t="shared" si="6"/>
        <v>0.999617737003058</v>
      </c>
    </row>
    <row r="390" spans="1:5" x14ac:dyDescent="0.25">
      <c r="A390">
        <v>17061</v>
      </c>
      <c r="B390">
        <v>208.79999999999998</v>
      </c>
      <c r="C390">
        <v>189.5</v>
      </c>
      <c r="D390">
        <f>VLOOKUP(A390, vax!B:S, 18, FALSE)</f>
        <v>38.6</v>
      </c>
      <c r="E390">
        <f t="shared" si="6"/>
        <v>0.90756704980842917</v>
      </c>
    </row>
    <row r="391" spans="1:5" x14ac:dyDescent="0.25">
      <c r="A391">
        <v>17063</v>
      </c>
      <c r="B391">
        <v>537.59999999999991</v>
      </c>
      <c r="C391">
        <v>522.5</v>
      </c>
      <c r="D391">
        <f>VLOOKUP(A391, vax!B:S, 18, FALSE)</f>
        <v>54.2</v>
      </c>
      <c r="E391">
        <f t="shared" si="6"/>
        <v>0.97191220238095255</v>
      </c>
    </row>
    <row r="392" spans="1:5" x14ac:dyDescent="0.25">
      <c r="A392">
        <v>17067</v>
      </c>
      <c r="B392">
        <v>264</v>
      </c>
      <c r="C392">
        <v>234</v>
      </c>
      <c r="D392">
        <f>VLOOKUP(A392, vax!B:S, 18, FALSE)</f>
        <v>45.6</v>
      </c>
      <c r="E392">
        <f t="shared" si="6"/>
        <v>0.88636363636363635</v>
      </c>
    </row>
    <row r="393" spans="1:5" x14ac:dyDescent="0.25">
      <c r="A393">
        <v>17073</v>
      </c>
      <c r="B393">
        <v>612</v>
      </c>
      <c r="C393">
        <v>590.5</v>
      </c>
      <c r="D393">
        <f>VLOOKUP(A393, vax!B:S, 18, FALSE)</f>
        <v>56.2</v>
      </c>
      <c r="E393">
        <f t="shared" si="6"/>
        <v>0.96486928104575165</v>
      </c>
    </row>
    <row r="394" spans="1:5" x14ac:dyDescent="0.25">
      <c r="A394">
        <v>17075</v>
      </c>
      <c r="B394">
        <v>456</v>
      </c>
      <c r="C394">
        <v>435</v>
      </c>
      <c r="D394">
        <f>VLOOKUP(A394, vax!B:S, 18, FALSE)</f>
        <v>47.8</v>
      </c>
      <c r="E394">
        <f t="shared" si="6"/>
        <v>0.95394736842105265</v>
      </c>
    </row>
    <row r="395" spans="1:5" x14ac:dyDescent="0.25">
      <c r="A395">
        <v>17077</v>
      </c>
      <c r="B395">
        <v>638.40000000000009</v>
      </c>
      <c r="C395">
        <v>589.5</v>
      </c>
      <c r="D395">
        <f>VLOOKUP(A395, vax!B:S, 18, FALSE)</f>
        <v>49.7</v>
      </c>
      <c r="E395">
        <f t="shared" si="6"/>
        <v>0.92340225563909761</v>
      </c>
    </row>
    <row r="396" spans="1:5" x14ac:dyDescent="0.25">
      <c r="A396">
        <v>17081</v>
      </c>
      <c r="B396">
        <v>566.40000000000009</v>
      </c>
      <c r="C396">
        <v>528</v>
      </c>
      <c r="D396">
        <f>VLOOKUP(A396, vax!B:S, 18, FALSE)</f>
        <v>44</v>
      </c>
      <c r="E396">
        <f t="shared" si="6"/>
        <v>0.93220338983050832</v>
      </c>
    </row>
    <row r="397" spans="1:5" x14ac:dyDescent="0.25">
      <c r="A397">
        <v>17083</v>
      </c>
      <c r="B397">
        <v>307.20000000000005</v>
      </c>
      <c r="C397">
        <v>306</v>
      </c>
      <c r="D397">
        <f>VLOOKUP(A397, vax!B:S, 18, FALSE)</f>
        <v>53.3</v>
      </c>
      <c r="E397">
        <f t="shared" si="6"/>
        <v>0.99609374999999989</v>
      </c>
    </row>
    <row r="398" spans="1:5" x14ac:dyDescent="0.25">
      <c r="A398">
        <v>17085</v>
      </c>
      <c r="B398">
        <v>321.60000000000002</v>
      </c>
      <c r="C398">
        <v>284</v>
      </c>
      <c r="D398">
        <f>VLOOKUP(A398, vax!B:S, 18, FALSE)</f>
        <v>74.7</v>
      </c>
      <c r="E398">
        <f t="shared" si="6"/>
        <v>0.88308457711442778</v>
      </c>
    </row>
    <row r="399" spans="1:5" x14ac:dyDescent="0.25">
      <c r="A399">
        <v>17087</v>
      </c>
      <c r="B399">
        <v>184.8</v>
      </c>
      <c r="C399">
        <v>168.5</v>
      </c>
      <c r="D399">
        <f>VLOOKUP(A399, vax!B:S, 18, FALSE)</f>
        <v>49</v>
      </c>
      <c r="E399">
        <f t="shared" si="6"/>
        <v>0.91179653679653672</v>
      </c>
    </row>
    <row r="400" spans="1:5" x14ac:dyDescent="0.25">
      <c r="A400">
        <v>17089</v>
      </c>
      <c r="B400">
        <v>4130.3999999999996</v>
      </c>
      <c r="C400">
        <v>3947.5</v>
      </c>
      <c r="D400">
        <f>VLOOKUP(A400, vax!B:S, 18, FALSE)</f>
        <v>62.7</v>
      </c>
      <c r="E400">
        <f t="shared" si="6"/>
        <v>0.95571857447220621</v>
      </c>
    </row>
    <row r="401" spans="1:5" x14ac:dyDescent="0.25">
      <c r="A401">
        <v>17091</v>
      </c>
      <c r="B401">
        <v>1346.4</v>
      </c>
      <c r="C401">
        <v>1305.5</v>
      </c>
      <c r="D401">
        <f>VLOOKUP(A401, vax!B:S, 18, FALSE)</f>
        <v>48.8</v>
      </c>
      <c r="E401">
        <f t="shared" si="6"/>
        <v>0.96962269756387398</v>
      </c>
    </row>
    <row r="402" spans="1:5" x14ac:dyDescent="0.25">
      <c r="A402">
        <v>17093</v>
      </c>
      <c r="B402">
        <v>765.59999999999991</v>
      </c>
      <c r="C402">
        <v>767.5</v>
      </c>
      <c r="D402">
        <f>VLOOKUP(A402, vax!B:S, 18, FALSE)</f>
        <v>64</v>
      </c>
      <c r="E402">
        <f t="shared" si="6"/>
        <v>1.0024817136886104</v>
      </c>
    </row>
    <row r="403" spans="1:5" x14ac:dyDescent="0.25">
      <c r="A403">
        <v>17095</v>
      </c>
      <c r="B403">
        <v>883.19999999999993</v>
      </c>
      <c r="C403">
        <v>736</v>
      </c>
      <c r="D403">
        <f>VLOOKUP(A403, vax!B:S, 18, FALSE)</f>
        <v>55.8</v>
      </c>
      <c r="E403">
        <f t="shared" si="6"/>
        <v>0.83333333333333337</v>
      </c>
    </row>
    <row r="404" spans="1:5" x14ac:dyDescent="0.25">
      <c r="A404">
        <v>17097</v>
      </c>
      <c r="B404">
        <v>5193.6000000000004</v>
      </c>
      <c r="C404">
        <v>5323.5</v>
      </c>
      <c r="D404">
        <f>VLOOKUP(A404, vax!B:S, 18, FALSE)</f>
        <v>73.7</v>
      </c>
      <c r="E404">
        <f t="shared" si="6"/>
        <v>1.0250115526802217</v>
      </c>
    </row>
    <row r="405" spans="1:5" x14ac:dyDescent="0.25">
      <c r="A405">
        <v>17099</v>
      </c>
      <c r="B405">
        <v>1586.3999999999999</v>
      </c>
      <c r="C405">
        <v>1408.5</v>
      </c>
      <c r="D405">
        <f>VLOOKUP(A405, vax!B:S, 18, FALSE)</f>
        <v>55.2</v>
      </c>
      <c r="E405">
        <f t="shared" si="6"/>
        <v>0.88785930408472025</v>
      </c>
    </row>
    <row r="406" spans="1:5" x14ac:dyDescent="0.25">
      <c r="A406">
        <v>17101</v>
      </c>
      <c r="B406">
        <v>220.79999999999998</v>
      </c>
      <c r="C406">
        <v>191.5</v>
      </c>
      <c r="D406">
        <f>VLOOKUP(A406, vax!B:S, 18, FALSE)</f>
        <v>39.9</v>
      </c>
      <c r="E406">
        <f t="shared" si="6"/>
        <v>0.86730072463768126</v>
      </c>
    </row>
    <row r="407" spans="1:5" x14ac:dyDescent="0.25">
      <c r="A407">
        <v>17103</v>
      </c>
      <c r="B407">
        <v>463.20000000000005</v>
      </c>
      <c r="C407">
        <v>417.5</v>
      </c>
      <c r="D407">
        <f>VLOOKUP(A407, vax!B:S, 18, FALSE)</f>
        <v>56.9</v>
      </c>
      <c r="E407">
        <f t="shared" si="6"/>
        <v>0.90133851468048354</v>
      </c>
    </row>
    <row r="408" spans="1:5" x14ac:dyDescent="0.25">
      <c r="A408">
        <v>17105</v>
      </c>
      <c r="B408">
        <v>504</v>
      </c>
      <c r="C408">
        <v>489.5</v>
      </c>
      <c r="D408">
        <f>VLOOKUP(A408, vax!B:S, 18, FALSE)</f>
        <v>48.6</v>
      </c>
      <c r="E408">
        <f t="shared" si="6"/>
        <v>0.97123015873015872</v>
      </c>
    </row>
    <row r="409" spans="1:5" x14ac:dyDescent="0.25">
      <c r="A409">
        <v>17107</v>
      </c>
      <c r="B409">
        <v>434.40000000000003</v>
      </c>
      <c r="C409">
        <v>355</v>
      </c>
      <c r="D409">
        <f>VLOOKUP(A409, vax!B:S, 18, FALSE)</f>
        <v>52</v>
      </c>
      <c r="E409">
        <f t="shared" si="6"/>
        <v>0.81721915285451185</v>
      </c>
    </row>
    <row r="410" spans="1:5" x14ac:dyDescent="0.25">
      <c r="A410">
        <v>17109</v>
      </c>
      <c r="B410">
        <v>369.6</v>
      </c>
      <c r="C410">
        <v>328</v>
      </c>
      <c r="D410">
        <f>VLOOKUP(A410, vax!B:S, 18, FALSE)</f>
        <v>46.1</v>
      </c>
      <c r="E410">
        <f t="shared" si="6"/>
        <v>0.88744588744588737</v>
      </c>
    </row>
    <row r="411" spans="1:5" x14ac:dyDescent="0.25">
      <c r="A411">
        <v>17111</v>
      </c>
      <c r="B411">
        <v>2376</v>
      </c>
      <c r="C411">
        <v>2578</v>
      </c>
      <c r="D411">
        <f>VLOOKUP(A411, vax!B:S, 18, FALSE)</f>
        <v>63.5</v>
      </c>
      <c r="E411">
        <f t="shared" si="6"/>
        <v>1.085016835016835</v>
      </c>
    </row>
    <row r="412" spans="1:5" x14ac:dyDescent="0.25">
      <c r="A412">
        <v>17113</v>
      </c>
      <c r="B412">
        <v>1444.8000000000002</v>
      </c>
      <c r="C412">
        <v>1422.5</v>
      </c>
      <c r="D412">
        <f>VLOOKUP(A412, vax!B:S, 18, FALSE)</f>
        <v>60.9</v>
      </c>
      <c r="E412">
        <f t="shared" si="6"/>
        <v>0.98456533776301203</v>
      </c>
    </row>
    <row r="413" spans="1:5" x14ac:dyDescent="0.25">
      <c r="A413">
        <v>17115</v>
      </c>
      <c r="B413">
        <v>1596</v>
      </c>
      <c r="C413">
        <v>1411.5</v>
      </c>
      <c r="D413">
        <f>VLOOKUP(A413, vax!B:S, 18, FALSE)</f>
        <v>50.6</v>
      </c>
      <c r="E413">
        <f t="shared" si="6"/>
        <v>0.88439849624060152</v>
      </c>
    </row>
    <row r="414" spans="1:5" x14ac:dyDescent="0.25">
      <c r="A414">
        <v>17117</v>
      </c>
      <c r="B414">
        <v>657.59999999999991</v>
      </c>
      <c r="C414">
        <v>661.5</v>
      </c>
      <c r="D414">
        <f>VLOOKUP(A414, vax!B:S, 18, FALSE)</f>
        <v>52.3</v>
      </c>
      <c r="E414">
        <f t="shared" si="6"/>
        <v>1.0059306569343067</v>
      </c>
    </row>
    <row r="415" spans="1:5" x14ac:dyDescent="0.25">
      <c r="A415">
        <v>17119</v>
      </c>
      <c r="B415">
        <v>3398.3999999999996</v>
      </c>
      <c r="C415">
        <v>3334</v>
      </c>
      <c r="D415">
        <f>VLOOKUP(A415, vax!B:S, 18, FALSE)</f>
        <v>58.3</v>
      </c>
      <c r="E415">
        <f t="shared" si="6"/>
        <v>0.98104990583804152</v>
      </c>
    </row>
    <row r="416" spans="1:5" x14ac:dyDescent="0.25">
      <c r="A416">
        <v>17121</v>
      </c>
      <c r="B416">
        <v>748.8</v>
      </c>
      <c r="C416">
        <v>589</v>
      </c>
      <c r="D416">
        <f>VLOOKUP(A416, vax!B:S, 18, FALSE)</f>
        <v>42.9</v>
      </c>
      <c r="E416">
        <f t="shared" si="6"/>
        <v>0.78659188034188043</v>
      </c>
    </row>
    <row r="417" spans="1:5" x14ac:dyDescent="0.25">
      <c r="A417">
        <v>17123</v>
      </c>
      <c r="B417">
        <v>192</v>
      </c>
      <c r="C417">
        <v>183</v>
      </c>
      <c r="D417">
        <f>VLOOKUP(A417, vax!B:S, 18, FALSE)</f>
        <v>54.2</v>
      </c>
      <c r="E417">
        <f t="shared" si="6"/>
        <v>0.953125</v>
      </c>
    </row>
    <row r="418" spans="1:5" x14ac:dyDescent="0.25">
      <c r="A418">
        <v>17125</v>
      </c>
      <c r="B418">
        <v>266.39999999999998</v>
      </c>
      <c r="C418">
        <v>212.5</v>
      </c>
      <c r="D418">
        <f>VLOOKUP(A418, vax!B:S, 18, FALSE)</f>
        <v>51.1</v>
      </c>
      <c r="E418">
        <f t="shared" si="6"/>
        <v>0.79767267267267272</v>
      </c>
    </row>
    <row r="419" spans="1:5" x14ac:dyDescent="0.25">
      <c r="A419">
        <v>17127</v>
      </c>
      <c r="B419">
        <v>220.79999999999998</v>
      </c>
      <c r="C419">
        <v>237</v>
      </c>
      <c r="D419">
        <f>VLOOKUP(A419, vax!B:S, 18, FALSE)</f>
        <v>38.1</v>
      </c>
      <c r="E419">
        <f t="shared" si="6"/>
        <v>1.0733695652173914</v>
      </c>
    </row>
    <row r="420" spans="1:5" x14ac:dyDescent="0.25">
      <c r="A420">
        <v>17131</v>
      </c>
      <c r="B420">
        <v>240</v>
      </c>
      <c r="C420">
        <v>213.5</v>
      </c>
      <c r="D420">
        <f>VLOOKUP(A420, vax!B:S, 18, FALSE)</f>
        <v>56</v>
      </c>
      <c r="E420">
        <f t="shared" si="6"/>
        <v>0.88958333333333328</v>
      </c>
    </row>
    <row r="421" spans="1:5" x14ac:dyDescent="0.25">
      <c r="A421">
        <v>17133</v>
      </c>
      <c r="B421">
        <v>331.20000000000005</v>
      </c>
      <c r="C421">
        <v>363</v>
      </c>
      <c r="D421">
        <f>VLOOKUP(A421, vax!B:S, 18, FALSE)</f>
        <v>58.6</v>
      </c>
      <c r="E421">
        <f t="shared" si="6"/>
        <v>1.0960144927536231</v>
      </c>
    </row>
    <row r="422" spans="1:5" x14ac:dyDescent="0.25">
      <c r="A422">
        <v>17135</v>
      </c>
      <c r="B422">
        <v>444</v>
      </c>
      <c r="C422">
        <v>422</v>
      </c>
      <c r="D422">
        <f>VLOOKUP(A422, vax!B:S, 18, FALSE)</f>
        <v>49</v>
      </c>
      <c r="E422">
        <f t="shared" si="6"/>
        <v>0.9504504504504504</v>
      </c>
    </row>
    <row r="423" spans="1:5" x14ac:dyDescent="0.25">
      <c r="A423">
        <v>17137</v>
      </c>
      <c r="B423">
        <v>472.79999999999995</v>
      </c>
      <c r="C423">
        <v>454.5</v>
      </c>
      <c r="D423">
        <f>VLOOKUP(A423, vax!B:S, 18, FALSE)</f>
        <v>52.4</v>
      </c>
      <c r="E423">
        <f t="shared" si="6"/>
        <v>0.96129441624365497</v>
      </c>
    </row>
    <row r="424" spans="1:5" x14ac:dyDescent="0.25">
      <c r="A424">
        <v>17139</v>
      </c>
      <c r="B424">
        <v>213.60000000000002</v>
      </c>
      <c r="C424">
        <v>206.5</v>
      </c>
      <c r="D424">
        <f>VLOOKUP(A424, vax!B:S, 18, FALSE)</f>
        <v>41.2</v>
      </c>
      <c r="E424">
        <f t="shared" si="6"/>
        <v>0.96676029962546806</v>
      </c>
    </row>
    <row r="425" spans="1:5" x14ac:dyDescent="0.25">
      <c r="A425">
        <v>17141</v>
      </c>
      <c r="B425">
        <v>650.40000000000009</v>
      </c>
      <c r="C425">
        <v>585.5</v>
      </c>
      <c r="D425">
        <f>VLOOKUP(A425, vax!B:S, 18, FALSE)</f>
        <v>55</v>
      </c>
      <c r="E425">
        <f t="shared" si="6"/>
        <v>0.90021525215252141</v>
      </c>
    </row>
    <row r="426" spans="1:5" x14ac:dyDescent="0.25">
      <c r="A426">
        <v>17143</v>
      </c>
      <c r="B426">
        <v>2097.6000000000004</v>
      </c>
      <c r="C426">
        <v>2102.5</v>
      </c>
      <c r="D426">
        <f>VLOOKUP(A426, vax!B:S, 18, FALSE)</f>
        <v>58.3</v>
      </c>
      <c r="E426">
        <f t="shared" si="6"/>
        <v>1.0023360030511059</v>
      </c>
    </row>
    <row r="427" spans="1:5" x14ac:dyDescent="0.25">
      <c r="A427">
        <v>17145</v>
      </c>
      <c r="B427">
        <v>304.79999999999995</v>
      </c>
      <c r="C427">
        <v>288</v>
      </c>
      <c r="D427">
        <f>VLOOKUP(A427, vax!B:S, 18, FALSE)</f>
        <v>48.3</v>
      </c>
      <c r="E427">
        <f t="shared" si="6"/>
        <v>0.94488188976377963</v>
      </c>
    </row>
    <row r="428" spans="1:5" x14ac:dyDescent="0.25">
      <c r="A428">
        <v>17147</v>
      </c>
      <c r="B428">
        <v>208.79999999999998</v>
      </c>
      <c r="C428">
        <v>198</v>
      </c>
      <c r="D428">
        <f>VLOOKUP(A428, vax!B:S, 18, FALSE)</f>
        <v>58.2</v>
      </c>
      <c r="E428">
        <f t="shared" si="6"/>
        <v>0.94827586206896564</v>
      </c>
    </row>
    <row r="429" spans="1:5" x14ac:dyDescent="0.25">
      <c r="A429">
        <v>17149</v>
      </c>
      <c r="B429">
        <v>283.20000000000005</v>
      </c>
      <c r="C429">
        <v>237</v>
      </c>
      <c r="D429">
        <f>VLOOKUP(A429, vax!B:S, 18, FALSE)</f>
        <v>38.9</v>
      </c>
      <c r="E429">
        <f t="shared" si="6"/>
        <v>0.8368644067796609</v>
      </c>
    </row>
    <row r="430" spans="1:5" x14ac:dyDescent="0.25">
      <c r="A430">
        <v>17157</v>
      </c>
      <c r="B430">
        <v>398.40000000000003</v>
      </c>
      <c r="C430">
        <v>413</v>
      </c>
      <c r="D430">
        <f>VLOOKUP(A430, vax!B:S, 18, FALSE)</f>
        <v>50.1</v>
      </c>
      <c r="E430">
        <f t="shared" si="6"/>
        <v>1.0366465863453815</v>
      </c>
    </row>
    <row r="431" spans="1:5" x14ac:dyDescent="0.25">
      <c r="A431">
        <v>17159</v>
      </c>
      <c r="B431">
        <v>232.79999999999998</v>
      </c>
      <c r="C431">
        <v>250</v>
      </c>
      <c r="D431">
        <f>VLOOKUP(A431, vax!B:S, 18, FALSE)</f>
        <v>44.9</v>
      </c>
      <c r="E431">
        <f t="shared" si="6"/>
        <v>1.0738831615120277</v>
      </c>
    </row>
    <row r="432" spans="1:5" x14ac:dyDescent="0.25">
      <c r="A432">
        <v>17161</v>
      </c>
      <c r="B432">
        <v>2008.8000000000002</v>
      </c>
      <c r="C432">
        <v>1755</v>
      </c>
      <c r="D432">
        <f>VLOOKUP(A432, vax!B:S, 18, FALSE)</f>
        <v>55.9</v>
      </c>
      <c r="E432">
        <f t="shared" si="6"/>
        <v>0.87365591397849451</v>
      </c>
    </row>
    <row r="433" spans="1:5" x14ac:dyDescent="0.25">
      <c r="A433">
        <v>17163</v>
      </c>
      <c r="B433">
        <v>2952</v>
      </c>
      <c r="C433">
        <v>2975.5</v>
      </c>
      <c r="D433">
        <f>VLOOKUP(A433, vax!B:S, 18, FALSE)</f>
        <v>59.4</v>
      </c>
      <c r="E433">
        <f t="shared" si="6"/>
        <v>1.007960704607046</v>
      </c>
    </row>
    <row r="434" spans="1:5" x14ac:dyDescent="0.25">
      <c r="A434">
        <v>17165</v>
      </c>
      <c r="B434">
        <v>424.79999999999995</v>
      </c>
      <c r="C434">
        <v>396.5</v>
      </c>
      <c r="D434">
        <f>VLOOKUP(A434, vax!B:S, 18, FALSE)</f>
        <v>45.8</v>
      </c>
      <c r="E434">
        <f t="shared" si="6"/>
        <v>0.93338041431261776</v>
      </c>
    </row>
    <row r="435" spans="1:5" x14ac:dyDescent="0.25">
      <c r="A435">
        <v>17167</v>
      </c>
      <c r="B435">
        <v>2222.3999999999996</v>
      </c>
      <c r="C435">
        <v>2171.5</v>
      </c>
      <c r="D435">
        <f>VLOOKUP(A435, vax!B:S, 18, FALSE)</f>
        <v>61.9</v>
      </c>
      <c r="E435">
        <f t="shared" si="6"/>
        <v>0.97709683225341992</v>
      </c>
    </row>
    <row r="436" spans="1:5" x14ac:dyDescent="0.25">
      <c r="A436">
        <v>17173</v>
      </c>
      <c r="B436">
        <v>295.20000000000005</v>
      </c>
      <c r="C436">
        <v>305.5</v>
      </c>
      <c r="D436">
        <f>VLOOKUP(A436, vax!B:S, 18, FALSE)</f>
        <v>39.9</v>
      </c>
      <c r="E436">
        <f t="shared" si="6"/>
        <v>1.034891598915989</v>
      </c>
    </row>
    <row r="437" spans="1:5" x14ac:dyDescent="0.25">
      <c r="A437">
        <v>17177</v>
      </c>
      <c r="B437">
        <v>720</v>
      </c>
      <c r="C437">
        <v>644.5</v>
      </c>
      <c r="D437">
        <f>VLOOKUP(A437, vax!B:S, 18, FALSE)</f>
        <v>57.6</v>
      </c>
      <c r="E437">
        <f t="shared" si="6"/>
        <v>0.89513888888888893</v>
      </c>
    </row>
    <row r="438" spans="1:5" x14ac:dyDescent="0.25">
      <c r="A438">
        <v>17179</v>
      </c>
      <c r="B438">
        <v>1704</v>
      </c>
      <c r="C438">
        <v>1686.5</v>
      </c>
      <c r="D438">
        <f>VLOOKUP(A438, vax!B:S, 18, FALSE)</f>
        <v>56.7</v>
      </c>
      <c r="E438">
        <f t="shared" si="6"/>
        <v>0.98973004694835676</v>
      </c>
    </row>
    <row r="439" spans="1:5" x14ac:dyDescent="0.25">
      <c r="A439">
        <v>17181</v>
      </c>
      <c r="B439">
        <v>283.20000000000005</v>
      </c>
      <c r="C439">
        <v>255.5</v>
      </c>
      <c r="D439">
        <f>VLOOKUP(A439, vax!B:S, 18, FALSE)</f>
        <v>53.6</v>
      </c>
      <c r="E439">
        <f t="shared" si="6"/>
        <v>0.90218926553672307</v>
      </c>
    </row>
    <row r="440" spans="1:5" x14ac:dyDescent="0.25">
      <c r="A440">
        <v>17183</v>
      </c>
      <c r="B440">
        <v>1190.4000000000001</v>
      </c>
      <c r="C440">
        <v>1170.5</v>
      </c>
      <c r="D440">
        <f>VLOOKUP(A440, vax!B:S, 18, FALSE)</f>
        <v>43.5</v>
      </c>
      <c r="E440">
        <f t="shared" si="6"/>
        <v>0.98328293010752676</v>
      </c>
    </row>
    <row r="441" spans="1:5" x14ac:dyDescent="0.25">
      <c r="A441">
        <v>17185</v>
      </c>
      <c r="B441">
        <v>172.8</v>
      </c>
      <c r="C441">
        <v>164</v>
      </c>
      <c r="D441">
        <f>VLOOKUP(A441, vax!B:S, 18, FALSE)</f>
        <v>45.6</v>
      </c>
      <c r="E441">
        <f t="shared" si="6"/>
        <v>0.94907407407407396</v>
      </c>
    </row>
    <row r="442" spans="1:5" x14ac:dyDescent="0.25">
      <c r="A442">
        <v>17187</v>
      </c>
      <c r="B442">
        <v>276</v>
      </c>
      <c r="C442">
        <v>212</v>
      </c>
      <c r="D442">
        <f>VLOOKUP(A442, vax!B:S, 18, FALSE)</f>
        <v>47</v>
      </c>
      <c r="E442">
        <f t="shared" si="6"/>
        <v>0.76811594202898548</v>
      </c>
    </row>
    <row r="443" spans="1:5" x14ac:dyDescent="0.25">
      <c r="A443">
        <v>17189</v>
      </c>
      <c r="B443">
        <v>168</v>
      </c>
      <c r="C443">
        <v>174.5</v>
      </c>
      <c r="D443">
        <f>VLOOKUP(A443, vax!B:S, 18, FALSE)</f>
        <v>55.3</v>
      </c>
      <c r="E443">
        <f t="shared" si="6"/>
        <v>1.0386904761904763</v>
      </c>
    </row>
    <row r="444" spans="1:5" x14ac:dyDescent="0.25">
      <c r="A444">
        <v>17191</v>
      </c>
      <c r="B444">
        <v>292.79999999999995</v>
      </c>
      <c r="C444">
        <v>255.5</v>
      </c>
      <c r="D444">
        <f>VLOOKUP(A444, vax!B:S, 18, FALSE)</f>
        <v>37.799999999999997</v>
      </c>
      <c r="E444">
        <f t="shared" si="6"/>
        <v>0.87260928961748652</v>
      </c>
    </row>
    <row r="445" spans="1:5" x14ac:dyDescent="0.25">
      <c r="A445">
        <v>17193</v>
      </c>
      <c r="B445">
        <v>247.20000000000002</v>
      </c>
      <c r="C445">
        <v>248</v>
      </c>
      <c r="D445">
        <f>VLOOKUP(A445, vax!B:S, 18, FALSE)</f>
        <v>47.6</v>
      </c>
      <c r="E445">
        <f t="shared" si="6"/>
        <v>1.0032362459546924</v>
      </c>
    </row>
    <row r="446" spans="1:5" x14ac:dyDescent="0.25">
      <c r="A446">
        <v>17195</v>
      </c>
      <c r="B446">
        <v>940.80000000000007</v>
      </c>
      <c r="C446">
        <v>766.5</v>
      </c>
      <c r="D446">
        <f>VLOOKUP(A446, vax!B:S, 18, FALSE)</f>
        <v>55.3</v>
      </c>
      <c r="E446">
        <f t="shared" si="6"/>
        <v>0.81473214285714279</v>
      </c>
    </row>
    <row r="447" spans="1:5" x14ac:dyDescent="0.25">
      <c r="A447">
        <v>17197</v>
      </c>
      <c r="B447">
        <v>5611.2000000000007</v>
      </c>
      <c r="C447">
        <v>5542.5</v>
      </c>
      <c r="D447">
        <f>VLOOKUP(A447, vax!B:S, 18, FALSE)</f>
        <v>63.5</v>
      </c>
      <c r="E447">
        <f t="shared" si="6"/>
        <v>0.98775662959794686</v>
      </c>
    </row>
    <row r="448" spans="1:5" x14ac:dyDescent="0.25">
      <c r="A448">
        <v>17199</v>
      </c>
      <c r="B448">
        <v>962.40000000000009</v>
      </c>
      <c r="C448">
        <v>887.5</v>
      </c>
      <c r="D448">
        <f>VLOOKUP(A448, vax!B:S, 18, FALSE)</f>
        <v>52.7</v>
      </c>
      <c r="E448">
        <f t="shared" si="6"/>
        <v>0.922173732335827</v>
      </c>
    </row>
    <row r="449" spans="1:5" x14ac:dyDescent="0.25">
      <c r="A449">
        <v>17201</v>
      </c>
      <c r="B449">
        <v>3434.3999999999996</v>
      </c>
      <c r="C449">
        <v>3499</v>
      </c>
      <c r="D449">
        <f>VLOOKUP(A449, vax!B:S, 18, FALSE)</f>
        <v>54.7</v>
      </c>
      <c r="E449">
        <f t="shared" si="6"/>
        <v>1.0188096901933381</v>
      </c>
    </row>
    <row r="450" spans="1:5" x14ac:dyDescent="0.25">
      <c r="A450">
        <v>17203</v>
      </c>
      <c r="B450">
        <v>456</v>
      </c>
      <c r="C450">
        <v>434.5</v>
      </c>
      <c r="D450">
        <f>VLOOKUP(A450, vax!B:S, 18, FALSE)</f>
        <v>52.5</v>
      </c>
      <c r="E450">
        <f t="shared" si="6"/>
        <v>0.95285087719298245</v>
      </c>
    </row>
    <row r="451" spans="1:5" x14ac:dyDescent="0.25">
      <c r="A451">
        <v>18001</v>
      </c>
      <c r="B451">
        <v>415.20000000000005</v>
      </c>
      <c r="C451">
        <v>346</v>
      </c>
      <c r="D451">
        <f>VLOOKUP(A451, vax!B:S, 18, FALSE)</f>
        <v>31.8</v>
      </c>
      <c r="E451">
        <f t="shared" ref="E451:E514" si="7">C451/B451</f>
        <v>0.83333333333333326</v>
      </c>
    </row>
    <row r="452" spans="1:5" x14ac:dyDescent="0.25">
      <c r="A452">
        <v>18003</v>
      </c>
      <c r="B452">
        <v>4207.2000000000007</v>
      </c>
      <c r="C452">
        <v>3868.5</v>
      </c>
      <c r="D452">
        <f>VLOOKUP(A452, vax!B:S, 18, FALSE)</f>
        <v>49.9</v>
      </c>
      <c r="E452">
        <f t="shared" si="7"/>
        <v>0.91949515116942371</v>
      </c>
    </row>
    <row r="453" spans="1:5" x14ac:dyDescent="0.25">
      <c r="A453">
        <v>18005</v>
      </c>
      <c r="B453">
        <v>837.59999999999991</v>
      </c>
      <c r="C453">
        <v>898.5</v>
      </c>
      <c r="D453">
        <f>VLOOKUP(A453, vax!B:S, 18, FALSE)</f>
        <v>56.4</v>
      </c>
      <c r="E453">
        <f t="shared" si="7"/>
        <v>1.0727077363896849</v>
      </c>
    </row>
    <row r="454" spans="1:5" x14ac:dyDescent="0.25">
      <c r="A454">
        <v>18009</v>
      </c>
      <c r="B454">
        <v>211.20000000000002</v>
      </c>
      <c r="C454">
        <v>196</v>
      </c>
      <c r="D454">
        <f>VLOOKUP(A454, vax!B:S, 18, FALSE)</f>
        <v>43.9</v>
      </c>
      <c r="E454">
        <f t="shared" si="7"/>
        <v>0.92803030303030298</v>
      </c>
    </row>
    <row r="455" spans="1:5" x14ac:dyDescent="0.25">
      <c r="A455">
        <v>18011</v>
      </c>
      <c r="B455">
        <v>554.40000000000009</v>
      </c>
      <c r="C455">
        <v>650</v>
      </c>
      <c r="D455">
        <f>VLOOKUP(A455, vax!B:S, 18, FALSE)</f>
        <v>67.599999999999994</v>
      </c>
      <c r="E455">
        <f t="shared" si="7"/>
        <v>1.1724386724386722</v>
      </c>
    </row>
    <row r="456" spans="1:5" x14ac:dyDescent="0.25">
      <c r="A456">
        <v>18017</v>
      </c>
      <c r="B456">
        <v>576</v>
      </c>
      <c r="C456">
        <v>483</v>
      </c>
      <c r="D456">
        <f>VLOOKUP(A456, vax!B:S, 18, FALSE)</f>
        <v>43.2</v>
      </c>
      <c r="E456">
        <f t="shared" si="7"/>
        <v>0.83854166666666663</v>
      </c>
    </row>
    <row r="457" spans="1:5" x14ac:dyDescent="0.25">
      <c r="A457">
        <v>18019</v>
      </c>
      <c r="B457">
        <v>1452</v>
      </c>
      <c r="C457">
        <v>1526.5</v>
      </c>
      <c r="D457">
        <f>VLOOKUP(A457, vax!B:S, 18, FALSE)</f>
        <v>57.5</v>
      </c>
      <c r="E457">
        <f t="shared" si="7"/>
        <v>1.0513085399449036</v>
      </c>
    </row>
    <row r="458" spans="1:5" x14ac:dyDescent="0.25">
      <c r="A458">
        <v>18021</v>
      </c>
      <c r="B458">
        <v>391.20000000000005</v>
      </c>
      <c r="C458">
        <v>347.5</v>
      </c>
      <c r="D458">
        <f>VLOOKUP(A458, vax!B:S, 18, FALSE)</f>
        <v>53.3</v>
      </c>
      <c r="E458">
        <f t="shared" si="7"/>
        <v>0.88829243353783216</v>
      </c>
    </row>
    <row r="459" spans="1:5" x14ac:dyDescent="0.25">
      <c r="A459">
        <v>18023</v>
      </c>
      <c r="B459">
        <v>465.59999999999997</v>
      </c>
      <c r="C459">
        <v>426.5</v>
      </c>
      <c r="D459">
        <f>VLOOKUP(A459, vax!B:S, 18, FALSE)</f>
        <v>45.6</v>
      </c>
      <c r="E459">
        <f t="shared" si="7"/>
        <v>0.91602233676975953</v>
      </c>
    </row>
    <row r="460" spans="1:5" x14ac:dyDescent="0.25">
      <c r="A460">
        <v>18027</v>
      </c>
      <c r="B460">
        <v>388.79999999999995</v>
      </c>
      <c r="C460">
        <v>356.5</v>
      </c>
      <c r="D460">
        <f>VLOOKUP(A460, vax!B:S, 18, FALSE)</f>
        <v>31.8</v>
      </c>
      <c r="E460">
        <f t="shared" si="7"/>
        <v>0.9169238683127573</v>
      </c>
    </row>
    <row r="461" spans="1:5" x14ac:dyDescent="0.25">
      <c r="A461">
        <v>18029</v>
      </c>
      <c r="B461">
        <v>568.79999999999995</v>
      </c>
      <c r="C461">
        <v>604</v>
      </c>
      <c r="D461">
        <f>VLOOKUP(A461, vax!B:S, 18, FALSE)</f>
        <v>58.4</v>
      </c>
      <c r="E461">
        <f t="shared" si="7"/>
        <v>1.0618846694796062</v>
      </c>
    </row>
    <row r="462" spans="1:5" x14ac:dyDescent="0.25">
      <c r="A462">
        <v>18031</v>
      </c>
      <c r="B462">
        <v>316.79999999999995</v>
      </c>
      <c r="C462">
        <v>346.5</v>
      </c>
      <c r="D462">
        <f>VLOOKUP(A462, vax!B:S, 18, FALSE)</f>
        <v>46.1</v>
      </c>
      <c r="E462">
        <f t="shared" si="7"/>
        <v>1.0937500000000002</v>
      </c>
    </row>
    <row r="463" spans="1:5" x14ac:dyDescent="0.25">
      <c r="A463">
        <v>18033</v>
      </c>
      <c r="B463">
        <v>583.20000000000005</v>
      </c>
      <c r="C463">
        <v>482.5</v>
      </c>
      <c r="D463">
        <f>VLOOKUP(A463, vax!B:S, 18, FALSE)</f>
        <v>40.700000000000003</v>
      </c>
      <c r="E463">
        <f t="shared" si="7"/>
        <v>0.8273319615912208</v>
      </c>
    </row>
    <row r="464" spans="1:5" x14ac:dyDescent="0.25">
      <c r="A464">
        <v>18035</v>
      </c>
      <c r="B464">
        <v>1581.6000000000001</v>
      </c>
      <c r="C464">
        <v>1498</v>
      </c>
      <c r="D464">
        <f>VLOOKUP(A464, vax!B:S, 18, FALSE)</f>
        <v>46.2</v>
      </c>
      <c r="E464">
        <f t="shared" si="7"/>
        <v>0.94714213454729379</v>
      </c>
    </row>
    <row r="465" spans="1:5" x14ac:dyDescent="0.25">
      <c r="A465">
        <v>18037</v>
      </c>
      <c r="B465">
        <v>496.79999999999995</v>
      </c>
      <c r="C465">
        <v>518.5</v>
      </c>
      <c r="D465">
        <f>VLOOKUP(A465, vax!B:S, 18, FALSE)</f>
        <v>54.9</v>
      </c>
      <c r="E465">
        <f t="shared" si="7"/>
        <v>1.0436795491143318</v>
      </c>
    </row>
    <row r="466" spans="1:5" x14ac:dyDescent="0.25">
      <c r="A466">
        <v>18039</v>
      </c>
      <c r="B466">
        <v>2241.6000000000004</v>
      </c>
      <c r="C466">
        <v>2073.5</v>
      </c>
      <c r="D466">
        <f>VLOOKUP(A466, vax!B:S, 18, FALSE)</f>
        <v>40.5</v>
      </c>
      <c r="E466">
        <f t="shared" si="7"/>
        <v>0.92500892219842956</v>
      </c>
    </row>
    <row r="467" spans="1:5" x14ac:dyDescent="0.25">
      <c r="A467">
        <v>18041</v>
      </c>
      <c r="B467">
        <v>396</v>
      </c>
      <c r="C467">
        <v>412.5</v>
      </c>
      <c r="D467">
        <f>VLOOKUP(A467, vax!B:S, 18, FALSE)</f>
        <v>37.6</v>
      </c>
      <c r="E467">
        <f t="shared" si="7"/>
        <v>1.0416666666666667</v>
      </c>
    </row>
    <row r="468" spans="1:5" x14ac:dyDescent="0.25">
      <c r="A468">
        <v>18043</v>
      </c>
      <c r="B468">
        <v>981.59999999999991</v>
      </c>
      <c r="C468">
        <v>969.5</v>
      </c>
      <c r="D468">
        <f>VLOOKUP(A468, vax!B:S, 18, FALSE)</f>
        <v>54.6</v>
      </c>
      <c r="E468">
        <f t="shared" si="7"/>
        <v>0.98767318663406689</v>
      </c>
    </row>
    <row r="469" spans="1:5" x14ac:dyDescent="0.25">
      <c r="A469">
        <v>18045</v>
      </c>
      <c r="B469">
        <v>273.60000000000002</v>
      </c>
      <c r="C469">
        <v>261.5</v>
      </c>
      <c r="D469">
        <f>VLOOKUP(A469, vax!B:S, 18, FALSE)</f>
        <v>44.3</v>
      </c>
      <c r="E469">
        <f t="shared" si="7"/>
        <v>0.95577485380116955</v>
      </c>
    </row>
    <row r="470" spans="1:5" x14ac:dyDescent="0.25">
      <c r="A470">
        <v>18047</v>
      </c>
      <c r="B470">
        <v>292.79999999999995</v>
      </c>
      <c r="C470">
        <v>255</v>
      </c>
      <c r="D470">
        <f>VLOOKUP(A470, vax!B:S, 18, FALSE)</f>
        <v>35.9</v>
      </c>
      <c r="E470">
        <f t="shared" si="7"/>
        <v>0.87090163934426246</v>
      </c>
    </row>
    <row r="471" spans="1:5" x14ac:dyDescent="0.25">
      <c r="A471">
        <v>18049</v>
      </c>
      <c r="B471">
        <v>302.39999999999998</v>
      </c>
      <c r="C471">
        <v>283.5</v>
      </c>
      <c r="D471">
        <f>VLOOKUP(A471, vax!B:S, 18, FALSE)</f>
        <v>38.299999999999997</v>
      </c>
      <c r="E471">
        <f t="shared" si="7"/>
        <v>0.93750000000000011</v>
      </c>
    </row>
    <row r="472" spans="1:5" x14ac:dyDescent="0.25">
      <c r="A472">
        <v>18051</v>
      </c>
      <c r="B472">
        <v>465.59999999999997</v>
      </c>
      <c r="C472">
        <v>385</v>
      </c>
      <c r="D472">
        <f>VLOOKUP(A472, vax!B:S, 18, FALSE)</f>
        <v>44.7</v>
      </c>
      <c r="E472">
        <f t="shared" si="7"/>
        <v>0.82689003436426123</v>
      </c>
    </row>
    <row r="473" spans="1:5" x14ac:dyDescent="0.25">
      <c r="A473">
        <v>18053</v>
      </c>
      <c r="B473">
        <v>1051.1999999999998</v>
      </c>
      <c r="C473">
        <v>1062</v>
      </c>
      <c r="D473">
        <f>VLOOKUP(A473, vax!B:S, 18, FALSE)</f>
        <v>40</v>
      </c>
      <c r="E473">
        <f t="shared" si="7"/>
        <v>1.0102739726027399</v>
      </c>
    </row>
    <row r="474" spans="1:5" x14ac:dyDescent="0.25">
      <c r="A474">
        <v>18055</v>
      </c>
      <c r="B474">
        <v>400.79999999999995</v>
      </c>
      <c r="C474">
        <v>460.5</v>
      </c>
      <c r="D474">
        <f>VLOOKUP(A474, vax!B:S, 18, FALSE)</f>
        <v>39.1</v>
      </c>
      <c r="E474">
        <f t="shared" si="7"/>
        <v>1.1489520958083834</v>
      </c>
    </row>
    <row r="475" spans="1:5" x14ac:dyDescent="0.25">
      <c r="A475">
        <v>18057</v>
      </c>
      <c r="B475">
        <v>2186.3999999999996</v>
      </c>
      <c r="C475">
        <v>2391</v>
      </c>
      <c r="D475">
        <f>VLOOKUP(A475, vax!B:S, 18, FALSE)</f>
        <v>68.2</v>
      </c>
      <c r="E475">
        <f t="shared" si="7"/>
        <v>1.0935784851811199</v>
      </c>
    </row>
    <row r="476" spans="1:5" x14ac:dyDescent="0.25">
      <c r="A476">
        <v>18059</v>
      </c>
      <c r="B476">
        <v>765.59999999999991</v>
      </c>
      <c r="C476">
        <v>897.5</v>
      </c>
      <c r="D476">
        <f>VLOOKUP(A476, vax!B:S, 18, FALSE)</f>
        <v>64.7</v>
      </c>
      <c r="E476">
        <f t="shared" si="7"/>
        <v>1.1722831765935215</v>
      </c>
    </row>
    <row r="477" spans="1:5" x14ac:dyDescent="0.25">
      <c r="A477">
        <v>18061</v>
      </c>
      <c r="B477">
        <v>487.20000000000005</v>
      </c>
      <c r="C477">
        <v>545.5</v>
      </c>
      <c r="D477">
        <f>VLOOKUP(A477, vax!B:S, 18, FALSE)</f>
        <v>48.6</v>
      </c>
      <c r="E477">
        <f t="shared" si="7"/>
        <v>1.1196633825944169</v>
      </c>
    </row>
    <row r="478" spans="1:5" x14ac:dyDescent="0.25">
      <c r="A478">
        <v>18063</v>
      </c>
      <c r="B478">
        <v>1430.4</v>
      </c>
      <c r="C478">
        <v>1437.5</v>
      </c>
      <c r="D478">
        <f>VLOOKUP(A478, vax!B:S, 18, FALSE)</f>
        <v>68.599999999999994</v>
      </c>
      <c r="E478">
        <f t="shared" si="7"/>
        <v>1.0049636465324383</v>
      </c>
    </row>
    <row r="479" spans="1:5" x14ac:dyDescent="0.25">
      <c r="A479">
        <v>18065</v>
      </c>
      <c r="B479">
        <v>684</v>
      </c>
      <c r="C479">
        <v>706.5</v>
      </c>
      <c r="D479">
        <f>VLOOKUP(A479, vax!B:S, 18, FALSE)</f>
        <v>49.9</v>
      </c>
      <c r="E479">
        <f t="shared" si="7"/>
        <v>1.0328947368421053</v>
      </c>
    </row>
    <row r="480" spans="1:5" x14ac:dyDescent="0.25">
      <c r="A480">
        <v>18067</v>
      </c>
      <c r="B480">
        <v>1094.4000000000001</v>
      </c>
      <c r="C480">
        <v>1250.5</v>
      </c>
      <c r="D480">
        <f>VLOOKUP(A480, vax!B:S, 18, FALSE)</f>
        <v>45.2</v>
      </c>
      <c r="E480">
        <f t="shared" si="7"/>
        <v>1.1426352339181285</v>
      </c>
    </row>
    <row r="481" spans="1:5" x14ac:dyDescent="0.25">
      <c r="A481">
        <v>18069</v>
      </c>
      <c r="B481">
        <v>484.79999999999995</v>
      </c>
      <c r="C481">
        <v>499.5</v>
      </c>
      <c r="D481">
        <f>VLOOKUP(A481, vax!B:S, 18, FALSE)</f>
        <v>48.2</v>
      </c>
      <c r="E481">
        <f t="shared" si="7"/>
        <v>1.030321782178218</v>
      </c>
    </row>
    <row r="482" spans="1:5" x14ac:dyDescent="0.25">
      <c r="A482">
        <v>18071</v>
      </c>
      <c r="B482">
        <v>621.59999999999991</v>
      </c>
      <c r="C482">
        <v>562</v>
      </c>
      <c r="D482">
        <f>VLOOKUP(A482, vax!B:S, 18, FALSE)</f>
        <v>50.5</v>
      </c>
      <c r="E482">
        <f t="shared" si="7"/>
        <v>0.90411840411840427</v>
      </c>
    </row>
    <row r="483" spans="1:5" x14ac:dyDescent="0.25">
      <c r="A483">
        <v>18073</v>
      </c>
      <c r="B483">
        <v>415.20000000000005</v>
      </c>
      <c r="C483">
        <v>421</v>
      </c>
      <c r="D483">
        <f>VLOOKUP(A483, vax!B:S, 18, FALSE)</f>
        <v>44.7</v>
      </c>
      <c r="E483">
        <f t="shared" si="7"/>
        <v>1.0139691714836223</v>
      </c>
    </row>
    <row r="484" spans="1:5" x14ac:dyDescent="0.25">
      <c r="A484">
        <v>18075</v>
      </c>
      <c r="B484">
        <v>264</v>
      </c>
      <c r="C484">
        <v>289</v>
      </c>
      <c r="D484">
        <f>VLOOKUP(A484, vax!B:S, 18, FALSE)</f>
        <v>36.700000000000003</v>
      </c>
      <c r="E484">
        <f t="shared" si="7"/>
        <v>1.0946969696969697</v>
      </c>
    </row>
    <row r="485" spans="1:5" x14ac:dyDescent="0.25">
      <c r="A485">
        <v>18077</v>
      </c>
      <c r="B485">
        <v>482.40000000000003</v>
      </c>
      <c r="C485">
        <v>449</v>
      </c>
      <c r="D485">
        <f>VLOOKUP(A485, vax!B:S, 18, FALSE)</f>
        <v>53.2</v>
      </c>
      <c r="E485">
        <f t="shared" si="7"/>
        <v>0.9307628524046434</v>
      </c>
    </row>
    <row r="486" spans="1:5" x14ac:dyDescent="0.25">
      <c r="A486">
        <v>18079</v>
      </c>
      <c r="B486">
        <v>288</v>
      </c>
      <c r="C486">
        <v>361.5</v>
      </c>
      <c r="D486">
        <f>VLOOKUP(A486, vax!B:S, 18, FALSE)</f>
        <v>38.200000000000003</v>
      </c>
      <c r="E486">
        <f t="shared" si="7"/>
        <v>1.2552083333333333</v>
      </c>
    </row>
    <row r="487" spans="1:5" x14ac:dyDescent="0.25">
      <c r="A487">
        <v>18081</v>
      </c>
      <c r="B487">
        <v>1603.1999999999998</v>
      </c>
      <c r="C487">
        <v>1717</v>
      </c>
      <c r="D487">
        <f>VLOOKUP(A487, vax!B:S, 18, FALSE)</f>
        <v>55.9</v>
      </c>
      <c r="E487">
        <f t="shared" si="7"/>
        <v>1.0709830339321358</v>
      </c>
    </row>
    <row r="488" spans="1:5" x14ac:dyDescent="0.25">
      <c r="A488">
        <v>18083</v>
      </c>
      <c r="B488">
        <v>588</v>
      </c>
      <c r="C488">
        <v>507.5</v>
      </c>
      <c r="D488">
        <f>VLOOKUP(A488, vax!B:S, 18, FALSE)</f>
        <v>47.5</v>
      </c>
      <c r="E488">
        <f t="shared" si="7"/>
        <v>0.86309523809523814</v>
      </c>
    </row>
    <row r="489" spans="1:5" x14ac:dyDescent="0.25">
      <c r="A489">
        <v>18085</v>
      </c>
      <c r="B489">
        <v>866.40000000000009</v>
      </c>
      <c r="C489">
        <v>921.5</v>
      </c>
      <c r="D489">
        <f>VLOOKUP(A489, vax!B:S, 18, FALSE)</f>
        <v>38.9</v>
      </c>
      <c r="E489">
        <f t="shared" si="7"/>
        <v>1.06359649122807</v>
      </c>
    </row>
    <row r="490" spans="1:5" x14ac:dyDescent="0.25">
      <c r="A490">
        <v>18087</v>
      </c>
      <c r="B490">
        <v>393.59999999999997</v>
      </c>
      <c r="C490">
        <v>302.5</v>
      </c>
      <c r="D490">
        <f>VLOOKUP(A490, vax!B:S, 18, FALSE)</f>
        <v>21.8</v>
      </c>
      <c r="E490">
        <f t="shared" si="7"/>
        <v>0.76854674796747979</v>
      </c>
    </row>
    <row r="491" spans="1:5" x14ac:dyDescent="0.25">
      <c r="A491">
        <v>18089</v>
      </c>
      <c r="B491">
        <v>6081.6</v>
      </c>
      <c r="C491">
        <v>5943</v>
      </c>
      <c r="D491">
        <f>VLOOKUP(A491, vax!B:S, 18, FALSE)</f>
        <v>53.1</v>
      </c>
      <c r="E491">
        <f t="shared" si="7"/>
        <v>0.97720994475138112</v>
      </c>
    </row>
    <row r="492" spans="1:5" x14ac:dyDescent="0.25">
      <c r="A492">
        <v>18091</v>
      </c>
      <c r="B492">
        <v>1538.3999999999999</v>
      </c>
      <c r="C492">
        <v>1372.5</v>
      </c>
      <c r="D492">
        <f>VLOOKUP(A492, vax!B:S, 18, FALSE)</f>
        <v>53.3</v>
      </c>
      <c r="E492">
        <f t="shared" si="7"/>
        <v>0.89216068642745716</v>
      </c>
    </row>
    <row r="493" spans="1:5" x14ac:dyDescent="0.25">
      <c r="A493">
        <v>18093</v>
      </c>
      <c r="B493">
        <v>652.79999999999995</v>
      </c>
      <c r="C493">
        <v>703</v>
      </c>
      <c r="D493">
        <f>VLOOKUP(A493, vax!B:S, 18, FALSE)</f>
        <v>47.2</v>
      </c>
      <c r="E493">
        <f t="shared" si="7"/>
        <v>1.0768995098039216</v>
      </c>
    </row>
    <row r="494" spans="1:5" x14ac:dyDescent="0.25">
      <c r="A494">
        <v>18095</v>
      </c>
      <c r="B494">
        <v>1723.1999999999998</v>
      </c>
      <c r="C494">
        <v>1873</v>
      </c>
      <c r="D494">
        <f>VLOOKUP(A494, vax!B:S, 18, FALSE)</f>
        <v>49.9</v>
      </c>
      <c r="E494">
        <f t="shared" si="7"/>
        <v>1.0869312906220985</v>
      </c>
    </row>
    <row r="495" spans="1:5" x14ac:dyDescent="0.25">
      <c r="A495">
        <v>18097</v>
      </c>
      <c r="B495">
        <v>9040.7999999999993</v>
      </c>
      <c r="C495">
        <v>9924</v>
      </c>
      <c r="D495">
        <f>VLOOKUP(A495, vax!B:S, 18, FALSE)</f>
        <v>52.6</v>
      </c>
      <c r="E495">
        <f t="shared" si="7"/>
        <v>1.097690469869923</v>
      </c>
    </row>
    <row r="496" spans="1:5" x14ac:dyDescent="0.25">
      <c r="A496">
        <v>18099</v>
      </c>
      <c r="B496">
        <v>664.8</v>
      </c>
      <c r="C496">
        <v>557</v>
      </c>
      <c r="D496">
        <f>VLOOKUP(A496, vax!B:S, 18, FALSE)</f>
        <v>42.6</v>
      </c>
      <c r="E496">
        <f t="shared" si="7"/>
        <v>0.83784596871239481</v>
      </c>
    </row>
    <row r="497" spans="1:5" x14ac:dyDescent="0.25">
      <c r="A497">
        <v>18103</v>
      </c>
      <c r="B497">
        <v>446.40000000000003</v>
      </c>
      <c r="C497">
        <v>478.5</v>
      </c>
      <c r="D497">
        <f>VLOOKUP(A497, vax!B:S, 18, FALSE)</f>
        <v>39.799999999999997</v>
      </c>
      <c r="E497">
        <f t="shared" si="7"/>
        <v>1.0719086021505375</v>
      </c>
    </row>
    <row r="498" spans="1:5" x14ac:dyDescent="0.25">
      <c r="A498">
        <v>18105</v>
      </c>
      <c r="B498">
        <v>1087.1999999999998</v>
      </c>
      <c r="C498">
        <v>1174.5</v>
      </c>
      <c r="D498">
        <f>VLOOKUP(A498, vax!B:S, 18, FALSE)</f>
        <v>56.7</v>
      </c>
      <c r="E498">
        <f t="shared" si="7"/>
        <v>1.0802980132450333</v>
      </c>
    </row>
    <row r="499" spans="1:5" x14ac:dyDescent="0.25">
      <c r="A499">
        <v>18107</v>
      </c>
      <c r="B499">
        <v>441.59999999999997</v>
      </c>
      <c r="C499">
        <v>486.5</v>
      </c>
      <c r="D499">
        <f>VLOOKUP(A499, vax!B:S, 18, FALSE)</f>
        <v>43.7</v>
      </c>
      <c r="E499">
        <f t="shared" si="7"/>
        <v>1.1016757246376812</v>
      </c>
    </row>
    <row r="500" spans="1:5" x14ac:dyDescent="0.25">
      <c r="A500">
        <v>18109</v>
      </c>
      <c r="B500">
        <v>760.8</v>
      </c>
      <c r="C500">
        <v>908.5</v>
      </c>
      <c r="D500">
        <f>VLOOKUP(A500, vax!B:S, 18, FALSE)</f>
        <v>51.4</v>
      </c>
      <c r="E500">
        <f t="shared" si="7"/>
        <v>1.1941377497371188</v>
      </c>
    </row>
    <row r="501" spans="1:5" x14ac:dyDescent="0.25">
      <c r="A501">
        <v>18111</v>
      </c>
      <c r="B501">
        <v>189.60000000000002</v>
      </c>
      <c r="C501">
        <v>211</v>
      </c>
      <c r="D501">
        <f>VLOOKUP(A501, vax!B:S, 18, FALSE)</f>
        <v>30.2</v>
      </c>
      <c r="E501">
        <f t="shared" si="7"/>
        <v>1.1128691983122361</v>
      </c>
    </row>
    <row r="502" spans="1:5" x14ac:dyDescent="0.25">
      <c r="A502">
        <v>18113</v>
      </c>
      <c r="B502">
        <v>477.59999999999997</v>
      </c>
      <c r="C502">
        <v>543.5</v>
      </c>
      <c r="D502">
        <f>VLOOKUP(A502, vax!B:S, 18, FALSE)</f>
        <v>36.9</v>
      </c>
      <c r="E502">
        <f t="shared" si="7"/>
        <v>1.1379815745393635</v>
      </c>
    </row>
    <row r="503" spans="1:5" x14ac:dyDescent="0.25">
      <c r="A503">
        <v>18117</v>
      </c>
      <c r="B503">
        <v>283.20000000000005</v>
      </c>
      <c r="C503">
        <v>290</v>
      </c>
      <c r="D503">
        <f>VLOOKUP(A503, vax!B:S, 18, FALSE)</f>
        <v>53.3</v>
      </c>
      <c r="E503">
        <f t="shared" si="7"/>
        <v>1.0240112994350281</v>
      </c>
    </row>
    <row r="504" spans="1:5" x14ac:dyDescent="0.25">
      <c r="A504">
        <v>18119</v>
      </c>
      <c r="B504">
        <v>288</v>
      </c>
      <c r="C504">
        <v>308</v>
      </c>
      <c r="D504">
        <f>VLOOKUP(A504, vax!B:S, 18, FALSE)</f>
        <v>40.799999999999997</v>
      </c>
      <c r="E504">
        <f t="shared" si="7"/>
        <v>1.0694444444444444</v>
      </c>
    </row>
    <row r="505" spans="1:5" x14ac:dyDescent="0.25">
      <c r="A505">
        <v>18121</v>
      </c>
      <c r="B505">
        <v>182.39999999999998</v>
      </c>
      <c r="C505">
        <v>189.5</v>
      </c>
      <c r="D505">
        <f>VLOOKUP(A505, vax!B:S, 18, FALSE)</f>
        <v>38</v>
      </c>
      <c r="E505">
        <f t="shared" si="7"/>
        <v>1.0389254385964914</v>
      </c>
    </row>
    <row r="506" spans="1:5" x14ac:dyDescent="0.25">
      <c r="A506">
        <v>18123</v>
      </c>
      <c r="B506">
        <v>252</v>
      </c>
      <c r="C506">
        <v>224</v>
      </c>
      <c r="D506">
        <f>VLOOKUP(A506, vax!B:S, 18, FALSE)</f>
        <v>54.5</v>
      </c>
      <c r="E506">
        <f t="shared" si="7"/>
        <v>0.88888888888888884</v>
      </c>
    </row>
    <row r="507" spans="1:5" x14ac:dyDescent="0.25">
      <c r="A507">
        <v>18125</v>
      </c>
      <c r="B507">
        <v>204</v>
      </c>
      <c r="C507">
        <v>183</v>
      </c>
      <c r="D507">
        <f>VLOOKUP(A507, vax!B:S, 18, FALSE)</f>
        <v>55.3</v>
      </c>
      <c r="E507">
        <f t="shared" si="7"/>
        <v>0.8970588235294118</v>
      </c>
    </row>
    <row r="508" spans="1:5" x14ac:dyDescent="0.25">
      <c r="A508">
        <v>18127</v>
      </c>
      <c r="B508">
        <v>1807.1999999999998</v>
      </c>
      <c r="C508">
        <v>1888</v>
      </c>
      <c r="D508">
        <f>VLOOKUP(A508, vax!B:S, 18, FALSE)</f>
        <v>54.1</v>
      </c>
      <c r="E508">
        <f t="shared" si="7"/>
        <v>1.0447100486941125</v>
      </c>
    </row>
    <row r="509" spans="1:5" x14ac:dyDescent="0.25">
      <c r="A509">
        <v>18129</v>
      </c>
      <c r="B509">
        <v>307.20000000000005</v>
      </c>
      <c r="C509">
        <v>270</v>
      </c>
      <c r="D509">
        <f>VLOOKUP(A509, vax!B:S, 18, FALSE)</f>
        <v>45.6</v>
      </c>
      <c r="E509">
        <f t="shared" si="7"/>
        <v>0.87890624999999989</v>
      </c>
    </row>
    <row r="510" spans="1:5" x14ac:dyDescent="0.25">
      <c r="A510">
        <v>18131</v>
      </c>
      <c r="B510">
        <v>204</v>
      </c>
      <c r="C510">
        <v>201</v>
      </c>
      <c r="D510">
        <f>VLOOKUP(A510, vax!B:S, 18, FALSE)</f>
        <v>42.9</v>
      </c>
      <c r="E510">
        <f t="shared" si="7"/>
        <v>0.98529411764705888</v>
      </c>
    </row>
    <row r="511" spans="1:5" x14ac:dyDescent="0.25">
      <c r="A511">
        <v>18133</v>
      </c>
      <c r="B511">
        <v>436.79999999999995</v>
      </c>
      <c r="C511">
        <v>456</v>
      </c>
      <c r="D511">
        <f>VLOOKUP(A511, vax!B:S, 18, FALSE)</f>
        <v>40.9</v>
      </c>
      <c r="E511">
        <f t="shared" si="7"/>
        <v>1.043956043956044</v>
      </c>
    </row>
    <row r="512" spans="1:5" x14ac:dyDescent="0.25">
      <c r="A512">
        <v>18135</v>
      </c>
      <c r="B512">
        <v>374.4</v>
      </c>
      <c r="C512">
        <v>385</v>
      </c>
      <c r="D512">
        <f>VLOOKUP(A512, vax!B:S, 18, FALSE)</f>
        <v>43.2</v>
      </c>
      <c r="E512">
        <f t="shared" si="7"/>
        <v>1.0283119658119659</v>
      </c>
    </row>
    <row r="513" spans="1:5" x14ac:dyDescent="0.25">
      <c r="A513">
        <v>18137</v>
      </c>
      <c r="B513">
        <v>362.4</v>
      </c>
      <c r="C513">
        <v>402</v>
      </c>
      <c r="D513">
        <f>VLOOKUP(A513, vax!B:S, 18, FALSE)</f>
        <v>45.8</v>
      </c>
      <c r="E513">
        <f t="shared" si="7"/>
        <v>1.1092715231788079</v>
      </c>
    </row>
    <row r="514" spans="1:5" x14ac:dyDescent="0.25">
      <c r="A514">
        <v>18141</v>
      </c>
      <c r="B514">
        <v>3432</v>
      </c>
      <c r="C514">
        <v>3070.5</v>
      </c>
      <c r="D514">
        <f>VLOOKUP(A514, vax!B:S, 18, FALSE)</f>
        <v>55.7</v>
      </c>
      <c r="E514">
        <f t="shared" si="7"/>
        <v>0.89466783216783219</v>
      </c>
    </row>
    <row r="515" spans="1:5" x14ac:dyDescent="0.25">
      <c r="A515">
        <v>18143</v>
      </c>
      <c r="B515">
        <v>400.79999999999995</v>
      </c>
      <c r="C515">
        <v>413.5</v>
      </c>
      <c r="D515">
        <f>VLOOKUP(A515, vax!B:S, 18, FALSE)</f>
        <v>42.1</v>
      </c>
      <c r="E515">
        <f t="shared" ref="E515:E578" si="8">C515/B515</f>
        <v>1.031686626746507</v>
      </c>
    </row>
    <row r="516" spans="1:5" x14ac:dyDescent="0.25">
      <c r="A516">
        <v>18145</v>
      </c>
      <c r="B516">
        <v>585.59999999999991</v>
      </c>
      <c r="C516">
        <v>512.5</v>
      </c>
      <c r="D516">
        <f>VLOOKUP(A516, vax!B:S, 18, FALSE)</f>
        <v>55</v>
      </c>
      <c r="E516">
        <f t="shared" si="8"/>
        <v>0.87517076502732249</v>
      </c>
    </row>
    <row r="517" spans="1:5" x14ac:dyDescent="0.25">
      <c r="A517">
        <v>18147</v>
      </c>
      <c r="B517">
        <v>206.39999999999998</v>
      </c>
      <c r="C517">
        <v>253.5</v>
      </c>
      <c r="D517">
        <f>VLOOKUP(A517, vax!B:S, 18, FALSE)</f>
        <v>42.7</v>
      </c>
      <c r="E517">
        <f t="shared" si="8"/>
        <v>1.2281976744186047</v>
      </c>
    </row>
    <row r="518" spans="1:5" x14ac:dyDescent="0.25">
      <c r="A518">
        <v>18149</v>
      </c>
      <c r="B518">
        <v>384</v>
      </c>
      <c r="C518">
        <v>341.5</v>
      </c>
      <c r="D518">
        <f>VLOOKUP(A518, vax!B:S, 18, FALSE)</f>
        <v>35</v>
      </c>
      <c r="E518">
        <f t="shared" si="8"/>
        <v>0.88932291666666663</v>
      </c>
    </row>
    <row r="519" spans="1:5" x14ac:dyDescent="0.25">
      <c r="A519">
        <v>18151</v>
      </c>
      <c r="B519">
        <v>331.20000000000005</v>
      </c>
      <c r="C519">
        <v>405</v>
      </c>
      <c r="D519">
        <f>VLOOKUP(A519, vax!B:S, 18, FALSE)</f>
        <v>45.6</v>
      </c>
      <c r="E519">
        <f t="shared" si="8"/>
        <v>1.2228260869565215</v>
      </c>
    </row>
    <row r="520" spans="1:5" x14ac:dyDescent="0.25">
      <c r="A520">
        <v>18153</v>
      </c>
      <c r="B520">
        <v>285.60000000000002</v>
      </c>
      <c r="C520">
        <v>258</v>
      </c>
      <c r="D520">
        <f>VLOOKUP(A520, vax!B:S, 18, FALSE)</f>
        <v>47.6</v>
      </c>
      <c r="E520">
        <f t="shared" si="8"/>
        <v>0.90336134453781503</v>
      </c>
    </row>
    <row r="521" spans="1:5" x14ac:dyDescent="0.25">
      <c r="A521">
        <v>18157</v>
      </c>
      <c r="B521">
        <v>1365.6</v>
      </c>
      <c r="C521">
        <v>1442.5</v>
      </c>
      <c r="D521">
        <f>VLOOKUP(A521, vax!B:S, 18, FALSE)</f>
        <v>55.1</v>
      </c>
      <c r="E521">
        <f t="shared" si="8"/>
        <v>1.056312243702402</v>
      </c>
    </row>
    <row r="522" spans="1:5" x14ac:dyDescent="0.25">
      <c r="A522">
        <v>18159</v>
      </c>
      <c r="B522">
        <v>240</v>
      </c>
      <c r="C522">
        <v>211</v>
      </c>
      <c r="D522">
        <f>VLOOKUP(A522, vax!B:S, 18, FALSE)</f>
        <v>43.4</v>
      </c>
      <c r="E522">
        <f t="shared" si="8"/>
        <v>0.87916666666666665</v>
      </c>
    </row>
    <row r="523" spans="1:5" x14ac:dyDescent="0.25">
      <c r="A523">
        <v>18163</v>
      </c>
      <c r="B523">
        <v>2426.3999999999996</v>
      </c>
      <c r="C523">
        <v>2305.5</v>
      </c>
      <c r="D523">
        <f>VLOOKUP(A523, vax!B:S, 18, FALSE)</f>
        <v>55.1</v>
      </c>
      <c r="E523">
        <f t="shared" si="8"/>
        <v>0.95017309594460941</v>
      </c>
    </row>
    <row r="524" spans="1:5" x14ac:dyDescent="0.25">
      <c r="A524">
        <v>18165</v>
      </c>
      <c r="B524">
        <v>216</v>
      </c>
      <c r="C524">
        <v>224.5</v>
      </c>
      <c r="D524">
        <f>VLOOKUP(A524, vax!B:S, 18, FALSE)</f>
        <v>44.8</v>
      </c>
      <c r="E524">
        <f t="shared" si="8"/>
        <v>1.0393518518518519</v>
      </c>
    </row>
    <row r="525" spans="1:5" x14ac:dyDescent="0.25">
      <c r="A525">
        <v>18167</v>
      </c>
      <c r="B525">
        <v>1418.4</v>
      </c>
      <c r="C525">
        <v>1354</v>
      </c>
      <c r="D525">
        <f>VLOOKUP(A525, vax!B:S, 18, FALSE)</f>
        <v>47.9</v>
      </c>
      <c r="E525">
        <f t="shared" si="8"/>
        <v>0.95459672870840373</v>
      </c>
    </row>
    <row r="526" spans="1:5" x14ac:dyDescent="0.25">
      <c r="A526">
        <v>18169</v>
      </c>
      <c r="B526">
        <v>568.79999999999995</v>
      </c>
      <c r="C526">
        <v>504</v>
      </c>
      <c r="D526">
        <f>VLOOKUP(A526, vax!B:S, 18, FALSE)</f>
        <v>39.700000000000003</v>
      </c>
      <c r="E526">
        <f t="shared" si="8"/>
        <v>0.88607594936708867</v>
      </c>
    </row>
    <row r="527" spans="1:5" x14ac:dyDescent="0.25">
      <c r="A527">
        <v>18173</v>
      </c>
      <c r="B527">
        <v>794.40000000000009</v>
      </c>
      <c r="C527">
        <v>713</v>
      </c>
      <c r="D527">
        <f>VLOOKUP(A527, vax!B:S, 18, FALSE)</f>
        <v>60.2</v>
      </c>
      <c r="E527">
        <f t="shared" si="8"/>
        <v>0.89753272910372595</v>
      </c>
    </row>
    <row r="528" spans="1:5" x14ac:dyDescent="0.25">
      <c r="A528">
        <v>18175</v>
      </c>
      <c r="B528">
        <v>374.4</v>
      </c>
      <c r="C528">
        <v>401.5</v>
      </c>
      <c r="D528">
        <f>VLOOKUP(A528, vax!B:S, 18, FALSE)</f>
        <v>38.6</v>
      </c>
      <c r="E528">
        <f t="shared" si="8"/>
        <v>1.0723824786324787</v>
      </c>
    </row>
    <row r="529" spans="1:5" x14ac:dyDescent="0.25">
      <c r="A529">
        <v>18177</v>
      </c>
      <c r="B529">
        <v>1123.1999999999998</v>
      </c>
      <c r="C529">
        <v>997</v>
      </c>
      <c r="D529">
        <f>VLOOKUP(A529, vax!B:S, 18, FALSE)</f>
        <v>46.9</v>
      </c>
      <c r="E529">
        <f t="shared" si="8"/>
        <v>0.88764245014245025</v>
      </c>
    </row>
    <row r="530" spans="1:5" x14ac:dyDescent="0.25">
      <c r="A530">
        <v>18179</v>
      </c>
      <c r="B530">
        <v>427.20000000000005</v>
      </c>
      <c r="C530">
        <v>354</v>
      </c>
      <c r="D530">
        <f>VLOOKUP(A530, vax!B:S, 18, FALSE)</f>
        <v>39.9</v>
      </c>
      <c r="E530">
        <f t="shared" si="8"/>
        <v>0.82865168539325829</v>
      </c>
    </row>
    <row r="531" spans="1:5" x14ac:dyDescent="0.25">
      <c r="A531">
        <v>18181</v>
      </c>
      <c r="B531">
        <v>292.79999999999995</v>
      </c>
      <c r="C531">
        <v>315</v>
      </c>
      <c r="D531">
        <f>VLOOKUP(A531, vax!B:S, 18, FALSE)</f>
        <v>52</v>
      </c>
      <c r="E531">
        <f t="shared" si="8"/>
        <v>1.0758196721311477</v>
      </c>
    </row>
    <row r="532" spans="1:5" x14ac:dyDescent="0.25">
      <c r="A532">
        <v>18183</v>
      </c>
      <c r="B532">
        <v>396</v>
      </c>
      <c r="C532">
        <v>372.5</v>
      </c>
      <c r="D532">
        <f>VLOOKUP(A532, vax!B:S, 18, FALSE)</f>
        <v>45.5</v>
      </c>
      <c r="E532">
        <f t="shared" si="8"/>
        <v>0.94065656565656564</v>
      </c>
    </row>
    <row r="533" spans="1:5" x14ac:dyDescent="0.25">
      <c r="A533">
        <v>19005</v>
      </c>
      <c r="B533">
        <v>213.60000000000002</v>
      </c>
      <c r="C533">
        <v>157</v>
      </c>
      <c r="D533">
        <f>VLOOKUP(A533, vax!B:S, 18, FALSE)</f>
        <v>51.2</v>
      </c>
      <c r="E533">
        <f t="shared" si="8"/>
        <v>0.73501872659176026</v>
      </c>
    </row>
    <row r="534" spans="1:5" x14ac:dyDescent="0.25">
      <c r="A534">
        <v>19007</v>
      </c>
      <c r="B534">
        <v>252</v>
      </c>
      <c r="C534">
        <v>195</v>
      </c>
      <c r="D534">
        <f>VLOOKUP(A534, vax!B:S, 18, FALSE)</f>
        <v>45.2</v>
      </c>
      <c r="E534">
        <f t="shared" si="8"/>
        <v>0.77380952380952384</v>
      </c>
    </row>
    <row r="535" spans="1:5" x14ac:dyDescent="0.25">
      <c r="A535">
        <v>19011</v>
      </c>
      <c r="B535">
        <v>350.4</v>
      </c>
      <c r="C535">
        <v>250.5</v>
      </c>
      <c r="D535">
        <f>VLOOKUP(A535, vax!B:S, 18, FALSE)</f>
        <v>55.7</v>
      </c>
      <c r="E535">
        <f t="shared" si="8"/>
        <v>0.7148972602739726</v>
      </c>
    </row>
    <row r="536" spans="1:5" x14ac:dyDescent="0.25">
      <c r="A536">
        <v>19013</v>
      </c>
      <c r="B536">
        <v>1627.1999999999998</v>
      </c>
      <c r="C536">
        <v>1423</v>
      </c>
      <c r="D536">
        <f>VLOOKUP(A536, vax!B:S, 18, FALSE)</f>
        <v>57.7</v>
      </c>
      <c r="E536">
        <f t="shared" si="8"/>
        <v>0.87450835791543768</v>
      </c>
    </row>
    <row r="537" spans="1:5" x14ac:dyDescent="0.25">
      <c r="A537">
        <v>19015</v>
      </c>
      <c r="B537">
        <v>350.4</v>
      </c>
      <c r="C537">
        <v>349.5</v>
      </c>
      <c r="D537">
        <f>VLOOKUP(A537, vax!B:S, 18, FALSE)</f>
        <v>61.6</v>
      </c>
      <c r="E537">
        <f t="shared" si="8"/>
        <v>0.99743150684931514</v>
      </c>
    </row>
    <row r="538" spans="1:5" x14ac:dyDescent="0.25">
      <c r="A538">
        <v>19017</v>
      </c>
      <c r="B538">
        <v>345.6</v>
      </c>
      <c r="C538">
        <v>254</v>
      </c>
      <c r="D538">
        <f>VLOOKUP(A538, vax!B:S, 18, FALSE)</f>
        <v>57.6</v>
      </c>
      <c r="E538">
        <f t="shared" si="8"/>
        <v>0.73495370370370361</v>
      </c>
    </row>
    <row r="539" spans="1:5" x14ac:dyDescent="0.25">
      <c r="A539">
        <v>19019</v>
      </c>
      <c r="B539">
        <v>247.20000000000002</v>
      </c>
      <c r="C539">
        <v>222.5</v>
      </c>
      <c r="D539">
        <f>VLOOKUP(A539, vax!B:S, 18, FALSE)</f>
        <v>51.5</v>
      </c>
      <c r="E539">
        <f t="shared" si="8"/>
        <v>0.90008090614886727</v>
      </c>
    </row>
    <row r="540" spans="1:5" x14ac:dyDescent="0.25">
      <c r="A540">
        <v>19021</v>
      </c>
      <c r="B540">
        <v>189.60000000000002</v>
      </c>
      <c r="C540">
        <v>182</v>
      </c>
      <c r="D540">
        <f>VLOOKUP(A540, vax!B:S, 18, FALSE)</f>
        <v>64.3</v>
      </c>
      <c r="E540">
        <f t="shared" si="8"/>
        <v>0.95991561181434593</v>
      </c>
    </row>
    <row r="541" spans="1:5" x14ac:dyDescent="0.25">
      <c r="A541">
        <v>19023</v>
      </c>
      <c r="B541">
        <v>192</v>
      </c>
      <c r="C541">
        <v>194.5</v>
      </c>
      <c r="D541">
        <f>VLOOKUP(A541, vax!B:S, 18, FALSE)</f>
        <v>55.5</v>
      </c>
      <c r="E541">
        <f t="shared" si="8"/>
        <v>1.0130208333333333</v>
      </c>
    </row>
    <row r="542" spans="1:5" x14ac:dyDescent="0.25">
      <c r="A542">
        <v>19027</v>
      </c>
      <c r="B542">
        <v>307.20000000000005</v>
      </c>
      <c r="C542">
        <v>287.5</v>
      </c>
      <c r="D542">
        <f>VLOOKUP(A542, vax!B:S, 18, FALSE)</f>
        <v>59.6</v>
      </c>
      <c r="E542">
        <f t="shared" si="8"/>
        <v>0.93587239583333315</v>
      </c>
    </row>
    <row r="543" spans="1:5" x14ac:dyDescent="0.25">
      <c r="A543">
        <v>19029</v>
      </c>
      <c r="B543">
        <v>285.60000000000002</v>
      </c>
      <c r="C543">
        <v>203</v>
      </c>
      <c r="D543">
        <f>VLOOKUP(A543, vax!B:S, 18, FALSE)</f>
        <v>56.1</v>
      </c>
      <c r="E543">
        <f t="shared" si="8"/>
        <v>0.71078431372549011</v>
      </c>
    </row>
    <row r="544" spans="1:5" x14ac:dyDescent="0.25">
      <c r="A544">
        <v>19031</v>
      </c>
      <c r="B544">
        <v>235.20000000000002</v>
      </c>
      <c r="C544">
        <v>230.5</v>
      </c>
      <c r="D544">
        <f>VLOOKUP(A544, vax!B:S, 18, FALSE)</f>
        <v>57.9</v>
      </c>
      <c r="E544">
        <f t="shared" si="8"/>
        <v>0.98001700680272097</v>
      </c>
    </row>
    <row r="545" spans="1:5" x14ac:dyDescent="0.25">
      <c r="A545">
        <v>19033</v>
      </c>
      <c r="B545">
        <v>640.79999999999995</v>
      </c>
      <c r="C545">
        <v>565</v>
      </c>
      <c r="D545">
        <f>VLOOKUP(A545, vax!B:S, 18, FALSE)</f>
        <v>60.8</v>
      </c>
      <c r="E545">
        <f t="shared" si="8"/>
        <v>0.8817103620474408</v>
      </c>
    </row>
    <row r="546" spans="1:5" x14ac:dyDescent="0.25">
      <c r="A546">
        <v>19035</v>
      </c>
      <c r="B546">
        <v>192</v>
      </c>
      <c r="C546">
        <v>173.5</v>
      </c>
      <c r="D546">
        <f>VLOOKUP(A546, vax!B:S, 18, FALSE)</f>
        <v>51.1</v>
      </c>
      <c r="E546">
        <f t="shared" si="8"/>
        <v>0.90364583333333337</v>
      </c>
    </row>
    <row r="547" spans="1:5" x14ac:dyDescent="0.25">
      <c r="A547">
        <v>19037</v>
      </c>
      <c r="B547">
        <v>177.60000000000002</v>
      </c>
      <c r="C547">
        <v>155</v>
      </c>
      <c r="D547">
        <f>VLOOKUP(A547, vax!B:S, 18, FALSE)</f>
        <v>52.6</v>
      </c>
      <c r="E547">
        <f t="shared" si="8"/>
        <v>0.87274774774774766</v>
      </c>
    </row>
    <row r="548" spans="1:5" x14ac:dyDescent="0.25">
      <c r="A548">
        <v>19041</v>
      </c>
      <c r="B548">
        <v>170.39999999999998</v>
      </c>
      <c r="C548">
        <v>191</v>
      </c>
      <c r="D548">
        <f>VLOOKUP(A548, vax!B:S, 18, FALSE)</f>
        <v>50</v>
      </c>
      <c r="E548">
        <f t="shared" si="8"/>
        <v>1.120892018779343</v>
      </c>
    </row>
    <row r="549" spans="1:5" x14ac:dyDescent="0.25">
      <c r="A549">
        <v>19043</v>
      </c>
      <c r="B549">
        <v>242.39999999999998</v>
      </c>
      <c r="C549">
        <v>221.5</v>
      </c>
      <c r="D549">
        <f>VLOOKUP(A549, vax!B:S, 18, FALSE)</f>
        <v>46.5</v>
      </c>
      <c r="E549">
        <f t="shared" si="8"/>
        <v>0.91377887788778889</v>
      </c>
    </row>
    <row r="550" spans="1:5" x14ac:dyDescent="0.25">
      <c r="A550">
        <v>19045</v>
      </c>
      <c r="B550">
        <v>681.59999999999991</v>
      </c>
      <c r="C550">
        <v>643</v>
      </c>
      <c r="D550">
        <f>VLOOKUP(A550, vax!B:S, 18, FALSE)</f>
        <v>52.2</v>
      </c>
      <c r="E550">
        <f t="shared" si="8"/>
        <v>0.94336854460093911</v>
      </c>
    </row>
    <row r="551" spans="1:5" x14ac:dyDescent="0.25">
      <c r="A551">
        <v>19047</v>
      </c>
      <c r="B551">
        <v>223.20000000000002</v>
      </c>
      <c r="C551">
        <v>168</v>
      </c>
      <c r="D551">
        <f>VLOOKUP(A551, vax!B:S, 18, FALSE)</f>
        <v>51.7</v>
      </c>
      <c r="E551">
        <f t="shared" si="8"/>
        <v>0.75268817204301075</v>
      </c>
    </row>
    <row r="552" spans="1:5" x14ac:dyDescent="0.25">
      <c r="A552">
        <v>19049</v>
      </c>
      <c r="B552">
        <v>640.79999999999995</v>
      </c>
      <c r="C552">
        <v>608</v>
      </c>
      <c r="D552">
        <f>VLOOKUP(A552, vax!B:S, 18, FALSE)</f>
        <v>63.7</v>
      </c>
      <c r="E552">
        <f t="shared" si="8"/>
        <v>0.94881398252184779</v>
      </c>
    </row>
    <row r="553" spans="1:5" x14ac:dyDescent="0.25">
      <c r="A553">
        <v>19055</v>
      </c>
      <c r="B553">
        <v>254.39999999999998</v>
      </c>
      <c r="C553">
        <v>192.5</v>
      </c>
      <c r="D553">
        <f>VLOOKUP(A553, vax!B:S, 18, FALSE)</f>
        <v>52.2</v>
      </c>
      <c r="E553">
        <f t="shared" si="8"/>
        <v>0.75668238993710701</v>
      </c>
    </row>
    <row r="554" spans="1:5" x14ac:dyDescent="0.25">
      <c r="A554">
        <v>19057</v>
      </c>
      <c r="B554">
        <v>530.40000000000009</v>
      </c>
      <c r="C554">
        <v>524.5</v>
      </c>
      <c r="D554">
        <f>VLOOKUP(A554, vax!B:S, 18, FALSE)</f>
        <v>49.2</v>
      </c>
      <c r="E554">
        <f t="shared" si="8"/>
        <v>0.98887631975867252</v>
      </c>
    </row>
    <row r="555" spans="1:5" x14ac:dyDescent="0.25">
      <c r="A555">
        <v>19059</v>
      </c>
      <c r="B555">
        <v>223.20000000000002</v>
      </c>
      <c r="C555">
        <v>210.5</v>
      </c>
      <c r="D555">
        <f>VLOOKUP(A555, vax!B:S, 18, FALSE)</f>
        <v>56</v>
      </c>
      <c r="E555">
        <f t="shared" si="8"/>
        <v>0.94310035842293904</v>
      </c>
    </row>
    <row r="556" spans="1:5" x14ac:dyDescent="0.25">
      <c r="A556">
        <v>19061</v>
      </c>
      <c r="B556">
        <v>1096.8000000000002</v>
      </c>
      <c r="C556">
        <v>1060.5</v>
      </c>
      <c r="D556">
        <f>VLOOKUP(A556, vax!B:S, 18, FALSE)</f>
        <v>62</v>
      </c>
      <c r="E556">
        <f t="shared" si="8"/>
        <v>0.96690371991247248</v>
      </c>
    </row>
    <row r="557" spans="1:5" x14ac:dyDescent="0.25">
      <c r="A557">
        <v>19063</v>
      </c>
      <c r="B557">
        <v>168</v>
      </c>
      <c r="C557">
        <v>127</v>
      </c>
      <c r="D557">
        <f>VLOOKUP(A557, vax!B:S, 18, FALSE)</f>
        <v>50</v>
      </c>
      <c r="E557">
        <f t="shared" si="8"/>
        <v>0.75595238095238093</v>
      </c>
    </row>
    <row r="558" spans="1:5" x14ac:dyDescent="0.25">
      <c r="A558">
        <v>19065</v>
      </c>
      <c r="B558">
        <v>314.39999999999998</v>
      </c>
      <c r="C558">
        <v>260</v>
      </c>
      <c r="D558">
        <f>VLOOKUP(A558, vax!B:S, 18, FALSE)</f>
        <v>52.6</v>
      </c>
      <c r="E558">
        <f t="shared" si="8"/>
        <v>0.82697201017811706</v>
      </c>
    </row>
    <row r="559" spans="1:5" x14ac:dyDescent="0.25">
      <c r="A559">
        <v>19067</v>
      </c>
      <c r="B559">
        <v>273.60000000000002</v>
      </c>
      <c r="C559">
        <v>209</v>
      </c>
      <c r="D559">
        <f>VLOOKUP(A559, vax!B:S, 18, FALSE)</f>
        <v>51.1</v>
      </c>
      <c r="E559">
        <f t="shared" si="8"/>
        <v>0.76388888888888884</v>
      </c>
    </row>
    <row r="560" spans="1:5" x14ac:dyDescent="0.25">
      <c r="A560">
        <v>19079</v>
      </c>
      <c r="B560">
        <v>208.79999999999998</v>
      </c>
      <c r="C560">
        <v>197.5</v>
      </c>
      <c r="D560">
        <f>VLOOKUP(A560, vax!B:S, 18, FALSE)</f>
        <v>60.6</v>
      </c>
      <c r="E560">
        <f t="shared" si="8"/>
        <v>0.94588122605363989</v>
      </c>
    </row>
    <row r="561" spans="1:5" x14ac:dyDescent="0.25">
      <c r="A561">
        <v>19083</v>
      </c>
      <c r="B561">
        <v>297.60000000000002</v>
      </c>
      <c r="C561">
        <v>260.5</v>
      </c>
      <c r="D561">
        <f>VLOOKUP(A561, vax!B:S, 18, FALSE)</f>
        <v>54.2</v>
      </c>
      <c r="E561">
        <f t="shared" si="8"/>
        <v>0.87533602150537626</v>
      </c>
    </row>
    <row r="562" spans="1:5" x14ac:dyDescent="0.25">
      <c r="A562">
        <v>19085</v>
      </c>
      <c r="B562">
        <v>355.20000000000005</v>
      </c>
      <c r="C562">
        <v>189.5</v>
      </c>
      <c r="D562">
        <f>VLOOKUP(A562, vax!B:S, 18, FALSE)</f>
        <v>49.6</v>
      </c>
      <c r="E562">
        <f t="shared" si="8"/>
        <v>0.53350225225225223</v>
      </c>
    </row>
    <row r="563" spans="1:5" x14ac:dyDescent="0.25">
      <c r="A563">
        <v>19087</v>
      </c>
      <c r="B563">
        <v>288</v>
      </c>
      <c r="C563">
        <v>246</v>
      </c>
      <c r="D563">
        <f>VLOOKUP(A563, vax!B:S, 18, FALSE)</f>
        <v>51.6</v>
      </c>
      <c r="E563">
        <f t="shared" si="8"/>
        <v>0.85416666666666663</v>
      </c>
    </row>
    <row r="564" spans="1:5" x14ac:dyDescent="0.25">
      <c r="A564">
        <v>19091</v>
      </c>
      <c r="B564">
        <v>153.60000000000002</v>
      </c>
      <c r="C564">
        <v>119</v>
      </c>
      <c r="D564">
        <f>VLOOKUP(A564, vax!B:S, 18, FALSE)</f>
        <v>48.1</v>
      </c>
      <c r="E564">
        <f t="shared" si="8"/>
        <v>0.77473958333333326</v>
      </c>
    </row>
    <row r="565" spans="1:5" x14ac:dyDescent="0.25">
      <c r="A565">
        <v>19097</v>
      </c>
      <c r="B565">
        <v>290.39999999999998</v>
      </c>
      <c r="C565">
        <v>247.5</v>
      </c>
      <c r="D565">
        <f>VLOOKUP(A565, vax!B:S, 18, FALSE)</f>
        <v>51</v>
      </c>
      <c r="E565">
        <f t="shared" si="8"/>
        <v>0.85227272727272729</v>
      </c>
    </row>
    <row r="566" spans="1:5" x14ac:dyDescent="0.25">
      <c r="A566">
        <v>19099</v>
      </c>
      <c r="B566">
        <v>470.40000000000003</v>
      </c>
      <c r="C566">
        <v>435.5</v>
      </c>
      <c r="D566">
        <f>VLOOKUP(A566, vax!B:S, 18, FALSE)</f>
        <v>56.3</v>
      </c>
      <c r="E566">
        <f t="shared" si="8"/>
        <v>0.92580782312925158</v>
      </c>
    </row>
    <row r="567" spans="1:5" x14ac:dyDescent="0.25">
      <c r="A567">
        <v>19103</v>
      </c>
      <c r="B567">
        <v>921.59999999999991</v>
      </c>
      <c r="C567">
        <v>904</v>
      </c>
      <c r="D567">
        <f>VLOOKUP(A567, vax!B:S, 18, FALSE)</f>
        <v>70</v>
      </c>
      <c r="E567">
        <f t="shared" si="8"/>
        <v>0.9809027777777779</v>
      </c>
    </row>
    <row r="568" spans="1:5" x14ac:dyDescent="0.25">
      <c r="A568">
        <v>19105</v>
      </c>
      <c r="B568">
        <v>288</v>
      </c>
      <c r="C568">
        <v>232</v>
      </c>
      <c r="D568">
        <f>VLOOKUP(A568, vax!B:S, 18, FALSE)</f>
        <v>56.5</v>
      </c>
      <c r="E568">
        <f t="shared" si="8"/>
        <v>0.80555555555555558</v>
      </c>
    </row>
    <row r="569" spans="1:5" x14ac:dyDescent="0.25">
      <c r="A569">
        <v>19107</v>
      </c>
      <c r="B569">
        <v>175.2</v>
      </c>
      <c r="C569">
        <v>140</v>
      </c>
      <c r="D569">
        <f>VLOOKUP(A569, vax!B:S, 18, FALSE)</f>
        <v>45</v>
      </c>
      <c r="E569">
        <f t="shared" si="8"/>
        <v>0.79908675799086759</v>
      </c>
    </row>
    <row r="570" spans="1:5" x14ac:dyDescent="0.25">
      <c r="A570">
        <v>19109</v>
      </c>
      <c r="B570">
        <v>196.79999999999998</v>
      </c>
      <c r="C570">
        <v>201</v>
      </c>
      <c r="D570">
        <f>VLOOKUP(A570, vax!B:S, 18, FALSE)</f>
        <v>50.2</v>
      </c>
      <c r="E570">
        <f t="shared" si="8"/>
        <v>1.0213414634146343</v>
      </c>
    </row>
    <row r="571" spans="1:5" x14ac:dyDescent="0.25">
      <c r="A571">
        <v>19111</v>
      </c>
      <c r="B571">
        <v>547.20000000000005</v>
      </c>
      <c r="C571">
        <v>501.5</v>
      </c>
      <c r="D571">
        <f>VLOOKUP(A571, vax!B:S, 18, FALSE)</f>
        <v>48.7</v>
      </c>
      <c r="E571">
        <f t="shared" si="8"/>
        <v>0.91648391812865493</v>
      </c>
    </row>
    <row r="572" spans="1:5" x14ac:dyDescent="0.25">
      <c r="A572">
        <v>19113</v>
      </c>
      <c r="B572">
        <v>2388</v>
      </c>
      <c r="C572">
        <v>2174.5</v>
      </c>
      <c r="D572">
        <f>VLOOKUP(A572, vax!B:S, 18, FALSE)</f>
        <v>64</v>
      </c>
      <c r="E572">
        <f t="shared" si="8"/>
        <v>0.91059463986599665</v>
      </c>
    </row>
    <row r="573" spans="1:5" x14ac:dyDescent="0.25">
      <c r="A573">
        <v>19121</v>
      </c>
      <c r="B573">
        <v>158.39999999999998</v>
      </c>
      <c r="C573">
        <v>170</v>
      </c>
      <c r="D573">
        <f>VLOOKUP(A573, vax!B:S, 18, FALSE)</f>
        <v>52</v>
      </c>
      <c r="E573">
        <f t="shared" si="8"/>
        <v>1.0732323232323233</v>
      </c>
    </row>
    <row r="574" spans="1:5" x14ac:dyDescent="0.25">
      <c r="A574">
        <v>19123</v>
      </c>
      <c r="B574">
        <v>316.79999999999995</v>
      </c>
      <c r="C574">
        <v>273</v>
      </c>
      <c r="D574">
        <f>VLOOKUP(A574, vax!B:S, 18, FALSE)</f>
        <v>42.2</v>
      </c>
      <c r="E574">
        <f t="shared" si="8"/>
        <v>0.86174242424242442</v>
      </c>
    </row>
    <row r="575" spans="1:5" x14ac:dyDescent="0.25">
      <c r="A575">
        <v>19125</v>
      </c>
      <c r="B575">
        <v>405.59999999999997</v>
      </c>
      <c r="C575">
        <v>379.5</v>
      </c>
      <c r="D575">
        <f>VLOOKUP(A575, vax!B:S, 18, FALSE)</f>
        <v>51.1</v>
      </c>
      <c r="E575">
        <f t="shared" si="8"/>
        <v>0.93565088757396453</v>
      </c>
    </row>
    <row r="576" spans="1:5" x14ac:dyDescent="0.25">
      <c r="A576">
        <v>19127</v>
      </c>
      <c r="B576">
        <v>580.79999999999995</v>
      </c>
      <c r="C576">
        <v>542</v>
      </c>
      <c r="D576">
        <f>VLOOKUP(A576, vax!B:S, 18, FALSE)</f>
        <v>62.3</v>
      </c>
      <c r="E576">
        <f t="shared" si="8"/>
        <v>0.9331955922865014</v>
      </c>
    </row>
    <row r="577" spans="1:5" x14ac:dyDescent="0.25">
      <c r="A577">
        <v>19133</v>
      </c>
      <c r="B577">
        <v>194.39999999999998</v>
      </c>
      <c r="C577">
        <v>151.5</v>
      </c>
      <c r="D577">
        <f>VLOOKUP(A577, vax!B:S, 18, FALSE)</f>
        <v>52.2</v>
      </c>
      <c r="E577">
        <f t="shared" si="8"/>
        <v>0.77932098765432112</v>
      </c>
    </row>
    <row r="578" spans="1:5" x14ac:dyDescent="0.25">
      <c r="A578">
        <v>19137</v>
      </c>
      <c r="B578">
        <v>216</v>
      </c>
      <c r="C578">
        <v>158</v>
      </c>
      <c r="D578">
        <f>VLOOKUP(A578, vax!B:S, 18, FALSE)</f>
        <v>53.8</v>
      </c>
      <c r="E578">
        <f t="shared" si="8"/>
        <v>0.73148148148148151</v>
      </c>
    </row>
    <row r="579" spans="1:5" x14ac:dyDescent="0.25">
      <c r="A579">
        <v>19139</v>
      </c>
      <c r="B579">
        <v>525.59999999999991</v>
      </c>
      <c r="C579">
        <v>469</v>
      </c>
      <c r="D579">
        <f>VLOOKUP(A579, vax!B:S, 18, FALSE)</f>
        <v>58.2</v>
      </c>
      <c r="E579">
        <f t="shared" ref="E579:E642" si="9">C579/B579</f>
        <v>0.89231354642313565</v>
      </c>
    </row>
    <row r="580" spans="1:5" x14ac:dyDescent="0.25">
      <c r="A580">
        <v>19141</v>
      </c>
      <c r="B580">
        <v>304.79999999999995</v>
      </c>
      <c r="C580">
        <v>186</v>
      </c>
      <c r="D580">
        <f>VLOOKUP(A580, vax!B:S, 18, FALSE)</f>
        <v>48.9</v>
      </c>
      <c r="E580">
        <f t="shared" si="9"/>
        <v>0.61023622047244108</v>
      </c>
    </row>
    <row r="581" spans="1:5" x14ac:dyDescent="0.25">
      <c r="A581">
        <v>19145</v>
      </c>
      <c r="B581">
        <v>232.79999999999998</v>
      </c>
      <c r="C581">
        <v>218</v>
      </c>
      <c r="D581">
        <f>VLOOKUP(A581, vax!B:S, 18, FALSE)</f>
        <v>51.2</v>
      </c>
      <c r="E581">
        <f t="shared" si="9"/>
        <v>0.93642611683848809</v>
      </c>
    </row>
    <row r="582" spans="1:5" x14ac:dyDescent="0.25">
      <c r="A582">
        <v>19147</v>
      </c>
      <c r="B582">
        <v>163.19999999999999</v>
      </c>
      <c r="C582">
        <v>139.5</v>
      </c>
      <c r="D582">
        <f>VLOOKUP(A582, vax!B:S, 18, FALSE)</f>
        <v>49.1</v>
      </c>
      <c r="E582">
        <f t="shared" si="9"/>
        <v>0.85477941176470595</v>
      </c>
    </row>
    <row r="583" spans="1:5" x14ac:dyDescent="0.25">
      <c r="A583">
        <v>19149</v>
      </c>
      <c r="B583">
        <v>307.20000000000005</v>
      </c>
      <c r="C583">
        <v>268.5</v>
      </c>
      <c r="D583">
        <f>VLOOKUP(A583, vax!B:S, 18, FALSE)</f>
        <v>50.3</v>
      </c>
      <c r="E583">
        <f t="shared" si="9"/>
        <v>0.87402343749999989</v>
      </c>
    </row>
    <row r="584" spans="1:5" x14ac:dyDescent="0.25">
      <c r="A584">
        <v>19153</v>
      </c>
      <c r="B584">
        <v>4447.2000000000007</v>
      </c>
      <c r="C584">
        <v>4354</v>
      </c>
      <c r="D584">
        <f>VLOOKUP(A584, vax!B:S, 18, FALSE)</f>
        <v>64.400000000000006</v>
      </c>
      <c r="E584">
        <f t="shared" si="9"/>
        <v>0.97904299334412648</v>
      </c>
    </row>
    <row r="585" spans="1:5" x14ac:dyDescent="0.25">
      <c r="A585">
        <v>19155</v>
      </c>
      <c r="B585">
        <v>1216.8000000000002</v>
      </c>
      <c r="C585">
        <v>1132</v>
      </c>
      <c r="D585">
        <f>VLOOKUP(A585, vax!B:S, 18, FALSE)</f>
        <v>54.4</v>
      </c>
      <c r="E585">
        <f t="shared" si="9"/>
        <v>0.93030900723208398</v>
      </c>
    </row>
    <row r="586" spans="1:5" x14ac:dyDescent="0.25">
      <c r="A586">
        <v>19157</v>
      </c>
      <c r="B586">
        <v>206.39999999999998</v>
      </c>
      <c r="C586">
        <v>239</v>
      </c>
      <c r="D586">
        <f>VLOOKUP(A586, vax!B:S, 18, FALSE)</f>
        <v>56.9</v>
      </c>
      <c r="E586">
        <f t="shared" si="9"/>
        <v>1.1579457364341086</v>
      </c>
    </row>
    <row r="587" spans="1:5" x14ac:dyDescent="0.25">
      <c r="A587">
        <v>19161</v>
      </c>
      <c r="B587">
        <v>163.19999999999999</v>
      </c>
      <c r="C587">
        <v>157</v>
      </c>
      <c r="D587">
        <f>VLOOKUP(A587, vax!B:S, 18, FALSE)</f>
        <v>51</v>
      </c>
      <c r="E587">
        <f t="shared" si="9"/>
        <v>0.96200980392156865</v>
      </c>
    </row>
    <row r="588" spans="1:5" x14ac:dyDescent="0.25">
      <c r="A588">
        <v>19163</v>
      </c>
      <c r="B588">
        <v>2006.3999999999999</v>
      </c>
      <c r="C588">
        <v>1793.5</v>
      </c>
      <c r="D588">
        <f>VLOOKUP(A588, vax!B:S, 18, FALSE)</f>
        <v>57.2</v>
      </c>
      <c r="E588">
        <f t="shared" si="9"/>
        <v>0.89388955342902721</v>
      </c>
    </row>
    <row r="589" spans="1:5" x14ac:dyDescent="0.25">
      <c r="A589">
        <v>19167</v>
      </c>
      <c r="B589">
        <v>345.6</v>
      </c>
      <c r="C589">
        <v>270.5</v>
      </c>
      <c r="D589">
        <f>VLOOKUP(A589, vax!B:S, 18, FALSE)</f>
        <v>40.1</v>
      </c>
      <c r="E589">
        <f t="shared" si="9"/>
        <v>0.78269675925925919</v>
      </c>
    </row>
    <row r="590" spans="1:5" x14ac:dyDescent="0.25">
      <c r="A590">
        <v>19169</v>
      </c>
      <c r="B590">
        <v>602.40000000000009</v>
      </c>
      <c r="C590">
        <v>636.5</v>
      </c>
      <c r="D590">
        <f>VLOOKUP(A590, vax!B:S, 18, FALSE)</f>
        <v>60.9</v>
      </c>
      <c r="E590">
        <f t="shared" si="9"/>
        <v>1.0566069057104912</v>
      </c>
    </row>
    <row r="591" spans="1:5" x14ac:dyDescent="0.25">
      <c r="A591">
        <v>19171</v>
      </c>
      <c r="B591">
        <v>264</v>
      </c>
      <c r="C591">
        <v>214.5</v>
      </c>
      <c r="D591">
        <f>VLOOKUP(A591, vax!B:S, 18, FALSE)</f>
        <v>59.9</v>
      </c>
      <c r="E591">
        <f t="shared" si="9"/>
        <v>0.8125</v>
      </c>
    </row>
    <row r="592" spans="1:5" x14ac:dyDescent="0.25">
      <c r="A592">
        <v>19179</v>
      </c>
      <c r="B592">
        <v>518.40000000000009</v>
      </c>
      <c r="C592">
        <v>472.5</v>
      </c>
      <c r="D592">
        <f>VLOOKUP(A592, vax!B:S, 18, FALSE)</f>
        <v>47.6</v>
      </c>
      <c r="E592">
        <f t="shared" si="9"/>
        <v>0.91145833333333315</v>
      </c>
    </row>
    <row r="593" spans="1:5" x14ac:dyDescent="0.25">
      <c r="A593">
        <v>19181</v>
      </c>
      <c r="B593">
        <v>506.40000000000003</v>
      </c>
      <c r="C593">
        <v>529</v>
      </c>
      <c r="D593">
        <f>VLOOKUP(A593, vax!B:S, 18, FALSE)</f>
        <v>57.6</v>
      </c>
      <c r="E593">
        <f t="shared" si="9"/>
        <v>1.0446287519747235</v>
      </c>
    </row>
    <row r="594" spans="1:5" x14ac:dyDescent="0.25">
      <c r="A594">
        <v>19183</v>
      </c>
      <c r="B594">
        <v>314.39999999999998</v>
      </c>
      <c r="C594">
        <v>265.5</v>
      </c>
      <c r="D594">
        <f>VLOOKUP(A594, vax!B:S, 18, FALSE)</f>
        <v>54.7</v>
      </c>
      <c r="E594">
        <f t="shared" si="9"/>
        <v>0.84446564885496189</v>
      </c>
    </row>
    <row r="595" spans="1:5" x14ac:dyDescent="0.25">
      <c r="A595">
        <v>19187</v>
      </c>
      <c r="B595">
        <v>578.40000000000009</v>
      </c>
      <c r="C595">
        <v>490.5</v>
      </c>
      <c r="D595">
        <f>VLOOKUP(A595, vax!B:S, 18, FALSE)</f>
        <v>55.1</v>
      </c>
      <c r="E595">
        <f t="shared" si="9"/>
        <v>0.8480290456431534</v>
      </c>
    </row>
    <row r="596" spans="1:5" x14ac:dyDescent="0.25">
      <c r="A596">
        <v>19189</v>
      </c>
      <c r="B596">
        <v>194.39999999999998</v>
      </c>
      <c r="C596">
        <v>125</v>
      </c>
      <c r="D596">
        <f>VLOOKUP(A596, vax!B:S, 18, FALSE)</f>
        <v>50.5</v>
      </c>
      <c r="E596">
        <f t="shared" si="9"/>
        <v>0.64300411522633749</v>
      </c>
    </row>
    <row r="597" spans="1:5" x14ac:dyDescent="0.25">
      <c r="A597">
        <v>19191</v>
      </c>
      <c r="B597">
        <v>216</v>
      </c>
      <c r="C597">
        <v>214</v>
      </c>
      <c r="D597">
        <f>VLOOKUP(A597, vax!B:S, 18, FALSE)</f>
        <v>60.2</v>
      </c>
      <c r="E597">
        <f t="shared" si="9"/>
        <v>0.9907407407407407</v>
      </c>
    </row>
    <row r="598" spans="1:5" x14ac:dyDescent="0.25">
      <c r="A598">
        <v>19193</v>
      </c>
      <c r="B598">
        <v>1312.8000000000002</v>
      </c>
      <c r="C598">
        <v>1053</v>
      </c>
      <c r="D598">
        <f>VLOOKUP(A598, vax!B:S, 18, FALSE)</f>
        <v>53.6</v>
      </c>
      <c r="E598">
        <f t="shared" si="9"/>
        <v>0.80210237659963424</v>
      </c>
    </row>
    <row r="599" spans="1:5" x14ac:dyDescent="0.25">
      <c r="A599">
        <v>20005</v>
      </c>
      <c r="B599">
        <v>184.8</v>
      </c>
      <c r="C599">
        <v>194</v>
      </c>
      <c r="D599">
        <f>VLOOKUP(A599, vax!B:S, 18, FALSE)</f>
        <v>43.6</v>
      </c>
      <c r="E599">
        <f t="shared" si="9"/>
        <v>1.0497835497835497</v>
      </c>
    </row>
    <row r="600" spans="1:5" x14ac:dyDescent="0.25">
      <c r="A600">
        <v>20009</v>
      </c>
      <c r="B600">
        <v>388.79999999999995</v>
      </c>
      <c r="C600">
        <v>343.5</v>
      </c>
      <c r="D600">
        <f>VLOOKUP(A600, vax!B:S, 18, FALSE)</f>
        <v>41</v>
      </c>
      <c r="E600">
        <f t="shared" si="9"/>
        <v>0.88348765432098775</v>
      </c>
    </row>
    <row r="601" spans="1:5" x14ac:dyDescent="0.25">
      <c r="A601">
        <v>20013</v>
      </c>
      <c r="B601">
        <v>189.60000000000002</v>
      </c>
      <c r="C601">
        <v>150</v>
      </c>
      <c r="D601">
        <f>VLOOKUP(A601, vax!B:S, 18, FALSE)</f>
        <v>57.2</v>
      </c>
      <c r="E601">
        <f t="shared" si="9"/>
        <v>0.791139240506329</v>
      </c>
    </row>
    <row r="602" spans="1:5" x14ac:dyDescent="0.25">
      <c r="A602">
        <v>20015</v>
      </c>
      <c r="B602">
        <v>748.8</v>
      </c>
      <c r="C602">
        <v>793</v>
      </c>
      <c r="D602">
        <f>VLOOKUP(A602, vax!B:S, 18, FALSE)</f>
        <v>45.4</v>
      </c>
      <c r="E602">
        <f t="shared" si="9"/>
        <v>1.0590277777777779</v>
      </c>
    </row>
    <row r="603" spans="1:5" x14ac:dyDescent="0.25">
      <c r="A603">
        <v>20021</v>
      </c>
      <c r="B603">
        <v>338.4</v>
      </c>
      <c r="C603">
        <v>305.5</v>
      </c>
      <c r="D603">
        <f>VLOOKUP(A603, vax!B:S, 18, FALSE)</f>
        <v>43.4</v>
      </c>
      <c r="E603">
        <f t="shared" si="9"/>
        <v>0.90277777777777779</v>
      </c>
    </row>
    <row r="604" spans="1:5" x14ac:dyDescent="0.25">
      <c r="A604">
        <v>20035</v>
      </c>
      <c r="B604">
        <v>516</v>
      </c>
      <c r="C604">
        <v>497.5</v>
      </c>
      <c r="D604">
        <f>VLOOKUP(A604, vax!B:S, 18, FALSE)</f>
        <v>45.6</v>
      </c>
      <c r="E604">
        <f t="shared" si="9"/>
        <v>0.96414728682170547</v>
      </c>
    </row>
    <row r="605" spans="1:5" x14ac:dyDescent="0.25">
      <c r="A605">
        <v>20037</v>
      </c>
      <c r="B605">
        <v>566.40000000000009</v>
      </c>
      <c r="C605">
        <v>513</v>
      </c>
      <c r="D605">
        <f>VLOOKUP(A605, vax!B:S, 18, FALSE)</f>
        <v>45.2</v>
      </c>
      <c r="E605">
        <f t="shared" si="9"/>
        <v>0.90572033898305071</v>
      </c>
    </row>
    <row r="606" spans="1:5" x14ac:dyDescent="0.25">
      <c r="A606">
        <v>20041</v>
      </c>
      <c r="B606">
        <v>247.20000000000002</v>
      </c>
      <c r="C606">
        <v>302</v>
      </c>
      <c r="D606">
        <f>VLOOKUP(A606, vax!B:S, 18, FALSE)</f>
        <v>50.7</v>
      </c>
      <c r="E606">
        <f t="shared" si="9"/>
        <v>1.2216828478964401</v>
      </c>
    </row>
    <row r="607" spans="1:5" x14ac:dyDescent="0.25">
      <c r="A607">
        <v>20045</v>
      </c>
      <c r="B607">
        <v>900</v>
      </c>
      <c r="C607">
        <v>854.5</v>
      </c>
      <c r="D607">
        <f>VLOOKUP(A607, vax!B:S, 18, FALSE)</f>
        <v>58.7</v>
      </c>
      <c r="E607">
        <f t="shared" si="9"/>
        <v>0.94944444444444442</v>
      </c>
    </row>
    <row r="608" spans="1:5" x14ac:dyDescent="0.25">
      <c r="A608">
        <v>20055</v>
      </c>
      <c r="B608">
        <v>333.6</v>
      </c>
      <c r="C608">
        <v>287</v>
      </c>
      <c r="D608">
        <f>VLOOKUP(A608, vax!B:S, 18, FALSE)</f>
        <v>43.1</v>
      </c>
      <c r="E608">
        <f t="shared" si="9"/>
        <v>0.86031175059952036</v>
      </c>
    </row>
    <row r="609" spans="1:5" x14ac:dyDescent="0.25">
      <c r="A609">
        <v>20057</v>
      </c>
      <c r="B609">
        <v>331.20000000000005</v>
      </c>
      <c r="C609">
        <v>278.5</v>
      </c>
      <c r="D609">
        <f>VLOOKUP(A609, vax!B:S, 18, FALSE)</f>
        <v>41.3</v>
      </c>
      <c r="E609">
        <f t="shared" si="9"/>
        <v>0.8408816425120772</v>
      </c>
    </row>
    <row r="610" spans="1:5" x14ac:dyDescent="0.25">
      <c r="A610">
        <v>20059</v>
      </c>
      <c r="B610">
        <v>343.20000000000005</v>
      </c>
      <c r="C610">
        <v>329.5</v>
      </c>
      <c r="D610">
        <f>VLOOKUP(A610, vax!B:S, 18, FALSE)</f>
        <v>48.6</v>
      </c>
      <c r="E610">
        <f t="shared" si="9"/>
        <v>0.96008158508158492</v>
      </c>
    </row>
    <row r="611" spans="1:5" x14ac:dyDescent="0.25">
      <c r="A611">
        <v>20061</v>
      </c>
      <c r="B611">
        <v>252</v>
      </c>
      <c r="C611">
        <v>275.5</v>
      </c>
      <c r="D611">
        <f>VLOOKUP(A611, vax!B:S, 18, FALSE)</f>
        <v>62.7</v>
      </c>
      <c r="E611">
        <f t="shared" si="9"/>
        <v>1.0932539682539681</v>
      </c>
    </row>
    <row r="612" spans="1:5" x14ac:dyDescent="0.25">
      <c r="A612">
        <v>20079</v>
      </c>
      <c r="B612">
        <v>468</v>
      </c>
      <c r="C612">
        <v>483</v>
      </c>
      <c r="D612">
        <f>VLOOKUP(A612, vax!B:S, 18, FALSE)</f>
        <v>44.3</v>
      </c>
      <c r="E612">
        <f t="shared" si="9"/>
        <v>1.0320512820512822</v>
      </c>
    </row>
    <row r="613" spans="1:5" x14ac:dyDescent="0.25">
      <c r="A613">
        <v>20085</v>
      </c>
      <c r="B613">
        <v>180</v>
      </c>
      <c r="C613">
        <v>165.5</v>
      </c>
      <c r="D613">
        <f>VLOOKUP(A613, vax!B:S, 18, FALSE)</f>
        <v>60.9</v>
      </c>
      <c r="E613">
        <f t="shared" si="9"/>
        <v>0.9194444444444444</v>
      </c>
    </row>
    <row r="614" spans="1:5" x14ac:dyDescent="0.25">
      <c r="A614">
        <v>20087</v>
      </c>
      <c r="B614">
        <v>208.79999999999998</v>
      </c>
      <c r="C614">
        <v>225</v>
      </c>
      <c r="D614">
        <f>VLOOKUP(A614, vax!B:S, 18, FALSE)</f>
        <v>51.7</v>
      </c>
      <c r="E614">
        <f t="shared" si="9"/>
        <v>1.0775862068965518</v>
      </c>
    </row>
    <row r="615" spans="1:5" x14ac:dyDescent="0.25">
      <c r="A615">
        <v>20091</v>
      </c>
      <c r="B615">
        <v>4836</v>
      </c>
      <c r="C615">
        <v>4822</v>
      </c>
      <c r="D615">
        <f>VLOOKUP(A615, vax!B:S, 18, FALSE)</f>
        <v>70.900000000000006</v>
      </c>
      <c r="E615">
        <f t="shared" si="9"/>
        <v>0.99710504549214229</v>
      </c>
    </row>
    <row r="616" spans="1:5" x14ac:dyDescent="0.25">
      <c r="A616">
        <v>20095</v>
      </c>
      <c r="B616">
        <v>242.39999999999998</v>
      </c>
      <c r="C616">
        <v>253.5</v>
      </c>
      <c r="D616">
        <f>VLOOKUP(A616, vax!B:S, 18, FALSE)</f>
        <v>45.4</v>
      </c>
      <c r="E616">
        <f t="shared" si="9"/>
        <v>1.0457920792079209</v>
      </c>
    </row>
    <row r="617" spans="1:5" x14ac:dyDescent="0.25">
      <c r="A617">
        <v>20099</v>
      </c>
      <c r="B617">
        <v>278.39999999999998</v>
      </c>
      <c r="C617">
        <v>290.5</v>
      </c>
      <c r="D617">
        <f>VLOOKUP(A617, vax!B:S, 18, FALSE)</f>
        <v>47.3</v>
      </c>
      <c r="E617">
        <f t="shared" si="9"/>
        <v>1.0434626436781611</v>
      </c>
    </row>
    <row r="618" spans="1:5" x14ac:dyDescent="0.25">
      <c r="A618">
        <v>20103</v>
      </c>
      <c r="B618">
        <v>820.80000000000007</v>
      </c>
      <c r="C618">
        <v>779.5</v>
      </c>
      <c r="D618">
        <f>VLOOKUP(A618, vax!B:S, 18, FALSE)</f>
        <v>57.2</v>
      </c>
      <c r="E618">
        <f t="shared" si="9"/>
        <v>0.9496832358674463</v>
      </c>
    </row>
    <row r="619" spans="1:5" x14ac:dyDescent="0.25">
      <c r="A619">
        <v>20111</v>
      </c>
      <c r="B619">
        <v>381.6</v>
      </c>
      <c r="C619">
        <v>325</v>
      </c>
      <c r="D619">
        <f>VLOOKUP(A619, vax!B:S, 18, FALSE)</f>
        <v>54.6</v>
      </c>
      <c r="E619">
        <f t="shared" si="9"/>
        <v>0.85167714884696011</v>
      </c>
    </row>
    <row r="620" spans="1:5" x14ac:dyDescent="0.25">
      <c r="A620">
        <v>20113</v>
      </c>
      <c r="B620">
        <v>379.20000000000005</v>
      </c>
      <c r="C620">
        <v>399</v>
      </c>
      <c r="D620">
        <f>VLOOKUP(A620, vax!B:S, 18, FALSE)</f>
        <v>53.4</v>
      </c>
      <c r="E620">
        <f t="shared" si="9"/>
        <v>1.0522151898734176</v>
      </c>
    </row>
    <row r="621" spans="1:5" x14ac:dyDescent="0.25">
      <c r="A621">
        <v>20121</v>
      </c>
      <c r="B621">
        <v>376.79999999999995</v>
      </c>
      <c r="C621">
        <v>387</v>
      </c>
      <c r="D621">
        <f>VLOOKUP(A621, vax!B:S, 18, FALSE)</f>
        <v>45.6</v>
      </c>
      <c r="E621">
        <f t="shared" si="9"/>
        <v>1.0270700636942676</v>
      </c>
    </row>
    <row r="622" spans="1:5" x14ac:dyDescent="0.25">
      <c r="A622">
        <v>20125</v>
      </c>
      <c r="B622">
        <v>456</v>
      </c>
      <c r="C622">
        <v>517</v>
      </c>
      <c r="D622">
        <f>VLOOKUP(A622, vax!B:S, 18, FALSE)</f>
        <v>43.6</v>
      </c>
      <c r="E622">
        <f t="shared" si="9"/>
        <v>1.1337719298245614</v>
      </c>
    </row>
    <row r="623" spans="1:5" x14ac:dyDescent="0.25">
      <c r="A623">
        <v>20131</v>
      </c>
      <c r="B623">
        <v>201.60000000000002</v>
      </c>
      <c r="C623">
        <v>127</v>
      </c>
      <c r="D623">
        <f>VLOOKUP(A623, vax!B:S, 18, FALSE)</f>
        <v>51.2</v>
      </c>
      <c r="E623">
        <f t="shared" si="9"/>
        <v>0.62996031746031744</v>
      </c>
    </row>
    <row r="624" spans="1:5" x14ac:dyDescent="0.25">
      <c r="A624">
        <v>20133</v>
      </c>
      <c r="B624">
        <v>235.20000000000002</v>
      </c>
      <c r="C624">
        <v>242.5</v>
      </c>
      <c r="D624">
        <f>VLOOKUP(A624, vax!B:S, 18, FALSE)</f>
        <v>26.1</v>
      </c>
      <c r="E624">
        <f t="shared" si="9"/>
        <v>1.0310374149659862</v>
      </c>
    </row>
    <row r="625" spans="1:5" x14ac:dyDescent="0.25">
      <c r="A625">
        <v>20139</v>
      </c>
      <c r="B625">
        <v>304.79999999999995</v>
      </c>
      <c r="C625">
        <v>227</v>
      </c>
      <c r="D625">
        <f>VLOOKUP(A625, vax!B:S, 18, FALSE)</f>
        <v>48.6</v>
      </c>
      <c r="E625">
        <f t="shared" si="9"/>
        <v>0.74475065616797909</v>
      </c>
    </row>
    <row r="626" spans="1:5" x14ac:dyDescent="0.25">
      <c r="A626">
        <v>20155</v>
      </c>
      <c r="B626">
        <v>919.19999999999993</v>
      </c>
      <c r="C626">
        <v>878.5</v>
      </c>
      <c r="D626">
        <f>VLOOKUP(A626, vax!B:S, 18, FALSE)</f>
        <v>47.7</v>
      </c>
      <c r="E626">
        <f t="shared" si="9"/>
        <v>0.9557223672758921</v>
      </c>
    </row>
    <row r="627" spans="1:5" x14ac:dyDescent="0.25">
      <c r="A627">
        <v>20161</v>
      </c>
      <c r="B627">
        <v>405.59999999999997</v>
      </c>
      <c r="C627">
        <v>421</v>
      </c>
      <c r="D627">
        <f>VLOOKUP(A627, vax!B:S, 18, FALSE)</f>
        <v>36.700000000000003</v>
      </c>
      <c r="E627">
        <f t="shared" si="9"/>
        <v>1.0379684418145958</v>
      </c>
    </row>
    <row r="628" spans="1:5" x14ac:dyDescent="0.25">
      <c r="A628">
        <v>20167</v>
      </c>
      <c r="B628">
        <v>153.60000000000002</v>
      </c>
      <c r="C628">
        <v>97.5</v>
      </c>
      <c r="D628">
        <f>VLOOKUP(A628, vax!B:S, 18, FALSE)</f>
        <v>41.3</v>
      </c>
      <c r="E628">
        <f t="shared" si="9"/>
        <v>0.63476562499999989</v>
      </c>
    </row>
    <row r="629" spans="1:5" x14ac:dyDescent="0.25">
      <c r="A629">
        <v>20169</v>
      </c>
      <c r="B629">
        <v>612</v>
      </c>
      <c r="C629">
        <v>717.5</v>
      </c>
      <c r="D629">
        <f>VLOOKUP(A629, vax!B:S, 18, FALSE)</f>
        <v>48</v>
      </c>
      <c r="E629">
        <f t="shared" si="9"/>
        <v>1.1723856209150327</v>
      </c>
    </row>
    <row r="630" spans="1:5" x14ac:dyDescent="0.25">
      <c r="A630">
        <v>20173</v>
      </c>
      <c r="B630">
        <v>5884.7999999999993</v>
      </c>
      <c r="C630">
        <v>5632</v>
      </c>
      <c r="D630">
        <f>VLOOKUP(A630, vax!B:S, 18, FALSE)</f>
        <v>49.8</v>
      </c>
      <c r="E630">
        <f t="shared" si="9"/>
        <v>0.95704187058183809</v>
      </c>
    </row>
    <row r="631" spans="1:5" x14ac:dyDescent="0.25">
      <c r="A631">
        <v>20175</v>
      </c>
      <c r="B631">
        <v>170.39999999999998</v>
      </c>
      <c r="C631">
        <v>158.5</v>
      </c>
      <c r="D631">
        <f>VLOOKUP(A631, vax!B:S, 18, FALSE)</f>
        <v>42.9</v>
      </c>
      <c r="E631">
        <f t="shared" si="9"/>
        <v>0.93016431924882637</v>
      </c>
    </row>
    <row r="632" spans="1:5" x14ac:dyDescent="0.25">
      <c r="A632">
        <v>20177</v>
      </c>
      <c r="B632">
        <v>2340</v>
      </c>
      <c r="C632">
        <v>2201.5</v>
      </c>
      <c r="D632">
        <f>VLOOKUP(A632, vax!B:S, 18, FALSE)</f>
        <v>58.3</v>
      </c>
      <c r="E632">
        <f t="shared" si="9"/>
        <v>0.9408119658119658</v>
      </c>
    </row>
    <row r="633" spans="1:5" x14ac:dyDescent="0.25">
      <c r="A633">
        <v>20191</v>
      </c>
      <c r="B633">
        <v>321.60000000000002</v>
      </c>
      <c r="C633">
        <v>326.5</v>
      </c>
      <c r="D633">
        <f>VLOOKUP(A633, vax!B:S, 18, FALSE)</f>
        <v>41.3</v>
      </c>
      <c r="E633">
        <f t="shared" si="9"/>
        <v>1.01523631840796</v>
      </c>
    </row>
    <row r="634" spans="1:5" x14ac:dyDescent="0.25">
      <c r="A634">
        <v>20209</v>
      </c>
      <c r="B634">
        <v>1720.8000000000002</v>
      </c>
      <c r="C634">
        <v>1620</v>
      </c>
      <c r="D634">
        <f>VLOOKUP(A634, vax!B:S, 18, FALSE)</f>
        <v>52.6</v>
      </c>
      <c r="E634">
        <f t="shared" si="9"/>
        <v>0.94142259414225926</v>
      </c>
    </row>
    <row r="635" spans="1:5" x14ac:dyDescent="0.25">
      <c r="A635">
        <v>21001</v>
      </c>
      <c r="B635">
        <v>307.20000000000005</v>
      </c>
      <c r="C635">
        <v>269</v>
      </c>
      <c r="D635">
        <f>VLOOKUP(A635, vax!B:S, 18, FALSE)</f>
        <v>37.1</v>
      </c>
      <c r="E635">
        <f t="shared" si="9"/>
        <v>0.87565104166666652</v>
      </c>
    </row>
    <row r="636" spans="1:5" x14ac:dyDescent="0.25">
      <c r="A636">
        <v>21003</v>
      </c>
      <c r="B636">
        <v>280.79999999999995</v>
      </c>
      <c r="C636">
        <v>286.5</v>
      </c>
      <c r="D636">
        <f>VLOOKUP(A636, vax!B:S, 18, FALSE)</f>
        <v>37.6</v>
      </c>
      <c r="E636">
        <f t="shared" si="9"/>
        <v>1.0202991452991454</v>
      </c>
    </row>
    <row r="637" spans="1:5" x14ac:dyDescent="0.25">
      <c r="A637">
        <v>21005</v>
      </c>
      <c r="B637">
        <v>290.39999999999998</v>
      </c>
      <c r="C637">
        <v>280.5</v>
      </c>
      <c r="D637">
        <f>VLOOKUP(A637, vax!B:S, 18, FALSE)</f>
        <v>52.6</v>
      </c>
      <c r="E637">
        <f t="shared" si="9"/>
        <v>0.96590909090909094</v>
      </c>
    </row>
    <row r="638" spans="1:5" x14ac:dyDescent="0.25">
      <c r="A638">
        <v>21009</v>
      </c>
      <c r="B638">
        <v>667.2</v>
      </c>
      <c r="C638">
        <v>632.5</v>
      </c>
      <c r="D638">
        <f>VLOOKUP(A638, vax!B:S, 18, FALSE)</f>
        <v>43.5</v>
      </c>
      <c r="E638">
        <f t="shared" si="9"/>
        <v>0.94799160671462823</v>
      </c>
    </row>
    <row r="639" spans="1:5" x14ac:dyDescent="0.25">
      <c r="A639">
        <v>21013</v>
      </c>
      <c r="B639">
        <v>417.59999999999997</v>
      </c>
      <c r="C639">
        <v>507</v>
      </c>
      <c r="D639">
        <f>VLOOKUP(A639, vax!B:S, 18, FALSE)</f>
        <v>43.9</v>
      </c>
      <c r="E639">
        <f t="shared" si="9"/>
        <v>1.2140804597701151</v>
      </c>
    </row>
    <row r="640" spans="1:5" x14ac:dyDescent="0.25">
      <c r="A640">
        <v>21015</v>
      </c>
      <c r="B640">
        <v>1020</v>
      </c>
      <c r="C640">
        <v>1178.5</v>
      </c>
      <c r="D640">
        <f>VLOOKUP(A640, vax!B:S, 18, FALSE)</f>
        <v>59</v>
      </c>
      <c r="E640">
        <f t="shared" si="9"/>
        <v>1.155392156862745</v>
      </c>
    </row>
    <row r="641" spans="1:5" x14ac:dyDescent="0.25">
      <c r="A641">
        <v>21017</v>
      </c>
      <c r="B641">
        <v>244.79999999999998</v>
      </c>
      <c r="C641">
        <v>303.5</v>
      </c>
      <c r="D641">
        <f>VLOOKUP(A641, vax!B:S, 18, FALSE)</f>
        <v>54.3</v>
      </c>
      <c r="E641">
        <f t="shared" si="9"/>
        <v>1.2397875816993464</v>
      </c>
    </row>
    <row r="642" spans="1:5" x14ac:dyDescent="0.25">
      <c r="A642">
        <v>21019</v>
      </c>
      <c r="B642">
        <v>736.8</v>
      </c>
      <c r="C642">
        <v>799.5</v>
      </c>
      <c r="D642">
        <f>VLOOKUP(A642, vax!B:S, 18, FALSE)</f>
        <v>47.1</v>
      </c>
      <c r="E642">
        <f t="shared" si="9"/>
        <v>1.0850977198697069</v>
      </c>
    </row>
    <row r="643" spans="1:5" x14ac:dyDescent="0.25">
      <c r="A643">
        <v>21021</v>
      </c>
      <c r="B643">
        <v>412.79999999999995</v>
      </c>
      <c r="C643">
        <v>416</v>
      </c>
      <c r="D643">
        <f>VLOOKUP(A643, vax!B:S, 18, FALSE)</f>
        <v>54.5</v>
      </c>
      <c r="E643">
        <f t="shared" ref="E643:E706" si="10">C643/B643</f>
        <v>1.0077519379844961</v>
      </c>
    </row>
    <row r="644" spans="1:5" x14ac:dyDescent="0.25">
      <c r="A644">
        <v>21025</v>
      </c>
      <c r="B644">
        <v>228</v>
      </c>
      <c r="C644">
        <v>251</v>
      </c>
      <c r="D644">
        <f>VLOOKUP(A644, vax!B:S, 18, FALSE)</f>
        <v>49.5</v>
      </c>
      <c r="E644">
        <f t="shared" si="10"/>
        <v>1.1008771929824561</v>
      </c>
    </row>
    <row r="645" spans="1:5" x14ac:dyDescent="0.25">
      <c r="A645">
        <v>21027</v>
      </c>
      <c r="B645">
        <v>319.20000000000005</v>
      </c>
      <c r="C645">
        <v>336</v>
      </c>
      <c r="D645">
        <f>VLOOKUP(A645, vax!B:S, 18, FALSE)</f>
        <v>41.2</v>
      </c>
      <c r="E645">
        <f t="shared" si="10"/>
        <v>1.0526315789473684</v>
      </c>
    </row>
    <row r="646" spans="1:5" x14ac:dyDescent="0.25">
      <c r="A646">
        <v>21029</v>
      </c>
      <c r="B646">
        <v>832.80000000000007</v>
      </c>
      <c r="C646">
        <v>878</v>
      </c>
      <c r="D646">
        <f>VLOOKUP(A646, vax!B:S, 18, FALSE)</f>
        <v>42.9</v>
      </c>
      <c r="E646">
        <f t="shared" si="10"/>
        <v>1.0542747358309317</v>
      </c>
    </row>
    <row r="647" spans="1:5" x14ac:dyDescent="0.25">
      <c r="A647">
        <v>21031</v>
      </c>
      <c r="B647">
        <v>208.79999999999998</v>
      </c>
      <c r="C647">
        <v>172</v>
      </c>
      <c r="D647">
        <f>VLOOKUP(A647, vax!B:S, 18, FALSE)</f>
        <v>42.8</v>
      </c>
      <c r="E647">
        <f t="shared" si="10"/>
        <v>0.82375478927203072</v>
      </c>
    </row>
    <row r="648" spans="1:5" x14ac:dyDescent="0.25">
      <c r="A648">
        <v>21033</v>
      </c>
      <c r="B648">
        <v>177.60000000000002</v>
      </c>
      <c r="C648">
        <v>187.5</v>
      </c>
      <c r="D648">
        <f>VLOOKUP(A648, vax!B:S, 18, FALSE)</f>
        <v>49.1</v>
      </c>
      <c r="E648">
        <f t="shared" si="10"/>
        <v>1.0557432432432432</v>
      </c>
    </row>
    <row r="649" spans="1:5" x14ac:dyDescent="0.25">
      <c r="A649">
        <v>21035</v>
      </c>
      <c r="B649">
        <v>501.59999999999997</v>
      </c>
      <c r="C649">
        <v>503</v>
      </c>
      <c r="D649">
        <f>VLOOKUP(A649, vax!B:S, 18, FALSE)</f>
        <v>43.4</v>
      </c>
      <c r="E649">
        <f t="shared" si="10"/>
        <v>1.0027910685805423</v>
      </c>
    </row>
    <row r="650" spans="1:5" x14ac:dyDescent="0.25">
      <c r="A650">
        <v>21037</v>
      </c>
      <c r="B650">
        <v>969.59999999999991</v>
      </c>
      <c r="C650">
        <v>944.5</v>
      </c>
      <c r="D650">
        <f>VLOOKUP(A650, vax!B:S, 18, FALSE)</f>
        <v>60.2</v>
      </c>
      <c r="E650">
        <f t="shared" si="10"/>
        <v>0.97411303630363044</v>
      </c>
    </row>
    <row r="651" spans="1:5" x14ac:dyDescent="0.25">
      <c r="A651">
        <v>21043</v>
      </c>
      <c r="B651">
        <v>338.4</v>
      </c>
      <c r="C651">
        <v>464</v>
      </c>
      <c r="D651">
        <f>VLOOKUP(A651, vax!B:S, 18, FALSE)</f>
        <v>46.7</v>
      </c>
      <c r="E651">
        <f t="shared" si="10"/>
        <v>1.3711583924349884</v>
      </c>
    </row>
    <row r="652" spans="1:5" x14ac:dyDescent="0.25">
      <c r="A652">
        <v>21045</v>
      </c>
      <c r="B652">
        <v>242.39999999999998</v>
      </c>
      <c r="C652">
        <v>246.5</v>
      </c>
      <c r="D652">
        <f>VLOOKUP(A652, vax!B:S, 18, FALSE)</f>
        <v>34.299999999999997</v>
      </c>
      <c r="E652">
        <f t="shared" si="10"/>
        <v>1.016914191419142</v>
      </c>
    </row>
    <row r="653" spans="1:5" x14ac:dyDescent="0.25">
      <c r="A653">
        <v>21049</v>
      </c>
      <c r="B653">
        <v>492</v>
      </c>
      <c r="C653">
        <v>516.5</v>
      </c>
      <c r="D653">
        <f>VLOOKUP(A653, vax!B:S, 18, FALSE)</f>
        <v>51.9</v>
      </c>
      <c r="E653">
        <f t="shared" si="10"/>
        <v>1.0497967479674797</v>
      </c>
    </row>
    <row r="654" spans="1:5" x14ac:dyDescent="0.25">
      <c r="A654">
        <v>21051</v>
      </c>
      <c r="B654">
        <v>259.20000000000005</v>
      </c>
      <c r="C654">
        <v>365</v>
      </c>
      <c r="D654">
        <f>VLOOKUP(A654, vax!B:S, 18, FALSE)</f>
        <v>42</v>
      </c>
      <c r="E654">
        <f t="shared" si="10"/>
        <v>1.4081790123456788</v>
      </c>
    </row>
    <row r="655" spans="1:5" x14ac:dyDescent="0.25">
      <c r="A655">
        <v>21053</v>
      </c>
      <c r="B655">
        <v>172.8</v>
      </c>
      <c r="C655">
        <v>154.5</v>
      </c>
      <c r="D655">
        <f>VLOOKUP(A655, vax!B:S, 18, FALSE)</f>
        <v>38.700000000000003</v>
      </c>
      <c r="E655">
        <f t="shared" si="10"/>
        <v>0.89409722222222221</v>
      </c>
    </row>
    <row r="656" spans="1:5" x14ac:dyDescent="0.25">
      <c r="A656">
        <v>21059</v>
      </c>
      <c r="B656">
        <v>1212</v>
      </c>
      <c r="C656">
        <v>1278</v>
      </c>
      <c r="D656">
        <f>VLOOKUP(A656, vax!B:S, 18, FALSE)</f>
        <v>51.7</v>
      </c>
      <c r="E656">
        <f t="shared" si="10"/>
        <v>1.0544554455445545</v>
      </c>
    </row>
    <row r="657" spans="1:5" x14ac:dyDescent="0.25">
      <c r="A657">
        <v>21061</v>
      </c>
      <c r="B657">
        <v>158.39999999999998</v>
      </c>
      <c r="C657">
        <v>181</v>
      </c>
      <c r="D657">
        <f>VLOOKUP(A657, vax!B:S, 18, FALSE)</f>
        <v>33.1</v>
      </c>
      <c r="E657">
        <f t="shared" si="10"/>
        <v>1.1426767676767677</v>
      </c>
    </row>
    <row r="658" spans="1:5" x14ac:dyDescent="0.25">
      <c r="A658">
        <v>21065</v>
      </c>
      <c r="B658">
        <v>228</v>
      </c>
      <c r="C658">
        <v>250.5</v>
      </c>
      <c r="D658">
        <f>VLOOKUP(A658, vax!B:S, 18, FALSE)</f>
        <v>49.2</v>
      </c>
      <c r="E658">
        <f t="shared" si="10"/>
        <v>1.0986842105263157</v>
      </c>
    </row>
    <row r="659" spans="1:5" x14ac:dyDescent="0.25">
      <c r="A659">
        <v>21067</v>
      </c>
      <c r="B659">
        <v>2868</v>
      </c>
      <c r="C659">
        <v>2871</v>
      </c>
      <c r="D659">
        <f>VLOOKUP(A659, vax!B:S, 18, FALSE)</f>
        <v>63.3</v>
      </c>
      <c r="E659">
        <f t="shared" si="10"/>
        <v>1.0010460251046025</v>
      </c>
    </row>
    <row r="660" spans="1:5" x14ac:dyDescent="0.25">
      <c r="A660">
        <v>21069</v>
      </c>
      <c r="B660">
        <v>225.60000000000002</v>
      </c>
      <c r="C660">
        <v>221.5</v>
      </c>
      <c r="D660">
        <f>VLOOKUP(A660, vax!B:S, 18, FALSE)</f>
        <v>49.1</v>
      </c>
      <c r="E660">
        <f t="shared" si="10"/>
        <v>0.9818262411347517</v>
      </c>
    </row>
    <row r="661" spans="1:5" x14ac:dyDescent="0.25">
      <c r="A661">
        <v>21071</v>
      </c>
      <c r="B661">
        <v>631.20000000000005</v>
      </c>
      <c r="C661">
        <v>705.5</v>
      </c>
      <c r="D661">
        <f>VLOOKUP(A661, vax!B:S, 18, FALSE)</f>
        <v>55.1</v>
      </c>
      <c r="E661">
        <f t="shared" si="10"/>
        <v>1.1177122940430924</v>
      </c>
    </row>
    <row r="662" spans="1:5" x14ac:dyDescent="0.25">
      <c r="A662">
        <v>21073</v>
      </c>
      <c r="B662">
        <v>597.59999999999991</v>
      </c>
      <c r="C662">
        <v>749</v>
      </c>
      <c r="D662">
        <f>VLOOKUP(A662, vax!B:S, 18, FALSE)</f>
        <v>58.8</v>
      </c>
      <c r="E662">
        <f t="shared" si="10"/>
        <v>1.2533467202141904</v>
      </c>
    </row>
    <row r="663" spans="1:5" x14ac:dyDescent="0.25">
      <c r="A663">
        <v>21079</v>
      </c>
      <c r="B663">
        <v>261.60000000000002</v>
      </c>
      <c r="C663">
        <v>239</v>
      </c>
      <c r="D663">
        <f>VLOOKUP(A663, vax!B:S, 18, FALSE)</f>
        <v>45.9</v>
      </c>
      <c r="E663">
        <f t="shared" si="10"/>
        <v>0.91360856269113144</v>
      </c>
    </row>
    <row r="664" spans="1:5" x14ac:dyDescent="0.25">
      <c r="A664">
        <v>21081</v>
      </c>
      <c r="B664">
        <v>230.39999999999998</v>
      </c>
      <c r="C664">
        <v>317.5</v>
      </c>
      <c r="D664">
        <f>VLOOKUP(A664, vax!B:S, 18, FALSE)</f>
        <v>46.5</v>
      </c>
      <c r="E664">
        <f t="shared" si="10"/>
        <v>1.3780381944444446</v>
      </c>
    </row>
    <row r="665" spans="1:5" x14ac:dyDescent="0.25">
      <c r="A665">
        <v>21083</v>
      </c>
      <c r="B665">
        <v>525.59999999999991</v>
      </c>
      <c r="C665">
        <v>546</v>
      </c>
      <c r="D665">
        <f>VLOOKUP(A665, vax!B:S, 18, FALSE)</f>
        <v>43.1</v>
      </c>
      <c r="E665">
        <f t="shared" si="10"/>
        <v>1.0388127853881279</v>
      </c>
    </row>
    <row r="666" spans="1:5" x14ac:dyDescent="0.25">
      <c r="A666">
        <v>21085</v>
      </c>
      <c r="B666">
        <v>417.59999999999997</v>
      </c>
      <c r="C666">
        <v>431.5</v>
      </c>
      <c r="D666">
        <f>VLOOKUP(A666, vax!B:S, 18, FALSE)</f>
        <v>48.9</v>
      </c>
      <c r="E666">
        <f t="shared" si="10"/>
        <v>1.033285440613027</v>
      </c>
    </row>
    <row r="667" spans="1:5" x14ac:dyDescent="0.25">
      <c r="A667">
        <v>21087</v>
      </c>
      <c r="B667">
        <v>189.60000000000002</v>
      </c>
      <c r="C667">
        <v>169.5</v>
      </c>
      <c r="D667">
        <f>VLOOKUP(A667, vax!B:S, 18, FALSE)</f>
        <v>41.4</v>
      </c>
      <c r="E667">
        <f t="shared" si="10"/>
        <v>0.89398734177215178</v>
      </c>
    </row>
    <row r="668" spans="1:5" x14ac:dyDescent="0.25">
      <c r="A668">
        <v>21089</v>
      </c>
      <c r="B668">
        <v>616.79999999999995</v>
      </c>
      <c r="C668">
        <v>573.5</v>
      </c>
      <c r="D668">
        <f>VLOOKUP(A668, vax!B:S, 18, FALSE)</f>
        <v>50.1</v>
      </c>
      <c r="E668">
        <f t="shared" si="10"/>
        <v>0.92979896238651105</v>
      </c>
    </row>
    <row r="669" spans="1:5" x14ac:dyDescent="0.25">
      <c r="A669">
        <v>21093</v>
      </c>
      <c r="B669">
        <v>1248</v>
      </c>
      <c r="C669">
        <v>1337.5</v>
      </c>
      <c r="D669">
        <f>VLOOKUP(A669, vax!B:S, 18, FALSE)</f>
        <v>57.3</v>
      </c>
      <c r="E669">
        <f t="shared" si="10"/>
        <v>1.0717147435897436</v>
      </c>
    </row>
    <row r="670" spans="1:5" x14ac:dyDescent="0.25">
      <c r="A670">
        <v>21095</v>
      </c>
      <c r="B670">
        <v>602.40000000000009</v>
      </c>
      <c r="C670">
        <v>551.5</v>
      </c>
      <c r="D670">
        <f>VLOOKUP(A670, vax!B:S, 18, FALSE)</f>
        <v>44.4</v>
      </c>
      <c r="E670">
        <f t="shared" si="10"/>
        <v>0.91550464807436904</v>
      </c>
    </row>
    <row r="671" spans="1:5" x14ac:dyDescent="0.25">
      <c r="A671">
        <v>21097</v>
      </c>
      <c r="B671">
        <v>256.79999999999995</v>
      </c>
      <c r="C671">
        <v>295.5</v>
      </c>
      <c r="D671">
        <f>VLOOKUP(A671, vax!B:S, 18, FALSE)</f>
        <v>48.1</v>
      </c>
      <c r="E671">
        <f t="shared" si="10"/>
        <v>1.1507009345794394</v>
      </c>
    </row>
    <row r="672" spans="1:5" x14ac:dyDescent="0.25">
      <c r="A672">
        <v>21099</v>
      </c>
      <c r="B672">
        <v>276</v>
      </c>
      <c r="C672">
        <v>261.5</v>
      </c>
      <c r="D672">
        <f>VLOOKUP(A672, vax!B:S, 18, FALSE)</f>
        <v>34</v>
      </c>
      <c r="E672">
        <f t="shared" si="10"/>
        <v>0.94746376811594202</v>
      </c>
    </row>
    <row r="673" spans="1:5" x14ac:dyDescent="0.25">
      <c r="A673">
        <v>21101</v>
      </c>
      <c r="B673">
        <v>691.2</v>
      </c>
      <c r="C673">
        <v>624</v>
      </c>
      <c r="D673">
        <f>VLOOKUP(A673, vax!B:S, 18, FALSE)</f>
        <v>48.7</v>
      </c>
      <c r="E673">
        <f t="shared" si="10"/>
        <v>0.90277777777777768</v>
      </c>
    </row>
    <row r="674" spans="1:5" x14ac:dyDescent="0.25">
      <c r="A674">
        <v>21103</v>
      </c>
      <c r="B674">
        <v>204</v>
      </c>
      <c r="C674">
        <v>221.5</v>
      </c>
      <c r="D674">
        <f>VLOOKUP(A674, vax!B:S, 18, FALSE)</f>
        <v>51.1</v>
      </c>
      <c r="E674">
        <f t="shared" si="10"/>
        <v>1.0857843137254901</v>
      </c>
    </row>
    <row r="675" spans="1:5" x14ac:dyDescent="0.25">
      <c r="A675">
        <v>21107</v>
      </c>
      <c r="B675">
        <v>633.59999999999991</v>
      </c>
      <c r="C675">
        <v>712.5</v>
      </c>
      <c r="D675">
        <f>VLOOKUP(A675, vax!B:S, 18, FALSE)</f>
        <v>49.3</v>
      </c>
      <c r="E675">
        <f t="shared" si="10"/>
        <v>1.1245265151515154</v>
      </c>
    </row>
    <row r="676" spans="1:5" x14ac:dyDescent="0.25">
      <c r="A676">
        <v>21109</v>
      </c>
      <c r="B676">
        <v>211.20000000000002</v>
      </c>
      <c r="C676">
        <v>202.5</v>
      </c>
      <c r="D676">
        <f>VLOOKUP(A676, vax!B:S, 18, FALSE)</f>
        <v>34.700000000000003</v>
      </c>
      <c r="E676">
        <f t="shared" si="10"/>
        <v>0.95880681818181812</v>
      </c>
    </row>
    <row r="677" spans="1:5" x14ac:dyDescent="0.25">
      <c r="A677">
        <v>21111</v>
      </c>
      <c r="B677">
        <v>10082.400000000001</v>
      </c>
      <c r="C677">
        <v>9479.5</v>
      </c>
      <c r="D677">
        <f>VLOOKUP(A677, vax!B:S, 18, FALSE)</f>
        <v>61</v>
      </c>
      <c r="E677">
        <f t="shared" si="10"/>
        <v>0.94020272950884698</v>
      </c>
    </row>
    <row r="678" spans="1:5" x14ac:dyDescent="0.25">
      <c r="A678">
        <v>21113</v>
      </c>
      <c r="B678">
        <v>556.79999999999995</v>
      </c>
      <c r="C678">
        <v>584.5</v>
      </c>
      <c r="D678">
        <f>VLOOKUP(A678, vax!B:S, 18, FALSE)</f>
        <v>51.3</v>
      </c>
      <c r="E678">
        <f t="shared" si="10"/>
        <v>1.0497485632183909</v>
      </c>
    </row>
    <row r="679" spans="1:5" x14ac:dyDescent="0.25">
      <c r="A679">
        <v>21115</v>
      </c>
      <c r="B679">
        <v>343.20000000000005</v>
      </c>
      <c r="C679">
        <v>407</v>
      </c>
      <c r="D679">
        <f>VLOOKUP(A679, vax!B:S, 18, FALSE)</f>
        <v>48.3</v>
      </c>
      <c r="E679">
        <f t="shared" si="10"/>
        <v>1.1858974358974357</v>
      </c>
    </row>
    <row r="680" spans="1:5" x14ac:dyDescent="0.25">
      <c r="A680">
        <v>21117</v>
      </c>
      <c r="B680">
        <v>1680</v>
      </c>
      <c r="C680">
        <v>1665</v>
      </c>
      <c r="D680">
        <f>VLOOKUP(A680, vax!B:S, 18, FALSE)</f>
        <v>57.5</v>
      </c>
      <c r="E680">
        <f t="shared" si="10"/>
        <v>0.9910714285714286</v>
      </c>
    </row>
    <row r="681" spans="1:5" x14ac:dyDescent="0.25">
      <c r="A681">
        <v>21119</v>
      </c>
      <c r="B681">
        <v>240</v>
      </c>
      <c r="C681">
        <v>267.5</v>
      </c>
      <c r="D681">
        <f>VLOOKUP(A681, vax!B:S, 18, FALSE)</f>
        <v>46.1</v>
      </c>
      <c r="E681">
        <f t="shared" si="10"/>
        <v>1.1145833333333333</v>
      </c>
    </row>
    <row r="682" spans="1:5" x14ac:dyDescent="0.25">
      <c r="A682">
        <v>21121</v>
      </c>
      <c r="B682">
        <v>472.79999999999995</v>
      </c>
      <c r="C682">
        <v>528.5</v>
      </c>
      <c r="D682">
        <f>VLOOKUP(A682, vax!B:S, 18, FALSE)</f>
        <v>34.9</v>
      </c>
      <c r="E682">
        <f t="shared" si="10"/>
        <v>1.1178087986463623</v>
      </c>
    </row>
    <row r="683" spans="1:5" x14ac:dyDescent="0.25">
      <c r="A683">
        <v>21123</v>
      </c>
      <c r="B683">
        <v>201.60000000000002</v>
      </c>
      <c r="C683">
        <v>212</v>
      </c>
      <c r="D683">
        <f>VLOOKUP(A683, vax!B:S, 18, FALSE)</f>
        <v>41.7</v>
      </c>
      <c r="E683">
        <f t="shared" si="10"/>
        <v>1.0515873015873014</v>
      </c>
    </row>
    <row r="684" spans="1:5" x14ac:dyDescent="0.25">
      <c r="A684">
        <v>21125</v>
      </c>
      <c r="B684">
        <v>849.59999999999991</v>
      </c>
      <c r="C684">
        <v>882.5</v>
      </c>
      <c r="D684">
        <f>VLOOKUP(A684, vax!B:S, 18, FALSE)</f>
        <v>38.9</v>
      </c>
      <c r="E684">
        <f t="shared" si="10"/>
        <v>1.0387241054613936</v>
      </c>
    </row>
    <row r="685" spans="1:5" x14ac:dyDescent="0.25">
      <c r="A685">
        <v>21127</v>
      </c>
      <c r="B685">
        <v>189.60000000000002</v>
      </c>
      <c r="C685">
        <v>270.5</v>
      </c>
      <c r="D685">
        <f>VLOOKUP(A685, vax!B:S, 18, FALSE)</f>
        <v>46.1</v>
      </c>
      <c r="E685">
        <f t="shared" si="10"/>
        <v>1.4266877637130799</v>
      </c>
    </row>
    <row r="686" spans="1:5" x14ac:dyDescent="0.25">
      <c r="A686">
        <v>21131</v>
      </c>
      <c r="B686">
        <v>184.8</v>
      </c>
      <c r="C686">
        <v>200</v>
      </c>
      <c r="D686">
        <f>VLOOKUP(A686, vax!B:S, 18, FALSE)</f>
        <v>49.7</v>
      </c>
      <c r="E686">
        <f t="shared" si="10"/>
        <v>1.0822510822510822</v>
      </c>
    </row>
    <row r="687" spans="1:5" x14ac:dyDescent="0.25">
      <c r="A687">
        <v>21133</v>
      </c>
      <c r="B687">
        <v>388.79999999999995</v>
      </c>
      <c r="C687">
        <v>428.5</v>
      </c>
      <c r="D687">
        <f>VLOOKUP(A687, vax!B:S, 18, FALSE)</f>
        <v>51.1</v>
      </c>
      <c r="E687">
        <f t="shared" si="10"/>
        <v>1.1021090534979425</v>
      </c>
    </row>
    <row r="688" spans="1:5" x14ac:dyDescent="0.25">
      <c r="A688">
        <v>21135</v>
      </c>
      <c r="B688">
        <v>235.20000000000002</v>
      </c>
      <c r="C688">
        <v>224</v>
      </c>
      <c r="D688">
        <f>VLOOKUP(A688, vax!B:S, 18, FALSE)</f>
        <v>36.700000000000003</v>
      </c>
      <c r="E688">
        <f t="shared" si="10"/>
        <v>0.95238095238095233</v>
      </c>
    </row>
    <row r="689" spans="1:5" x14ac:dyDescent="0.25">
      <c r="A689">
        <v>21137</v>
      </c>
      <c r="B689">
        <v>343.20000000000005</v>
      </c>
      <c r="C689">
        <v>411</v>
      </c>
      <c r="D689">
        <f>VLOOKUP(A689, vax!B:S, 18, FALSE)</f>
        <v>39.200000000000003</v>
      </c>
      <c r="E689">
        <f t="shared" si="10"/>
        <v>1.1975524475524475</v>
      </c>
    </row>
    <row r="690" spans="1:5" x14ac:dyDescent="0.25">
      <c r="A690">
        <v>21139</v>
      </c>
      <c r="B690">
        <v>192</v>
      </c>
      <c r="C690">
        <v>168.5</v>
      </c>
      <c r="D690">
        <f>VLOOKUP(A690, vax!B:S, 18, FALSE)</f>
        <v>47.2</v>
      </c>
      <c r="E690">
        <f t="shared" si="10"/>
        <v>0.87760416666666663</v>
      </c>
    </row>
    <row r="691" spans="1:5" x14ac:dyDescent="0.25">
      <c r="A691">
        <v>21141</v>
      </c>
      <c r="B691">
        <v>369.6</v>
      </c>
      <c r="C691">
        <v>386.5</v>
      </c>
      <c r="D691">
        <f>VLOOKUP(A691, vax!B:S, 18, FALSE)</f>
        <v>48.5</v>
      </c>
      <c r="E691">
        <f t="shared" si="10"/>
        <v>1.0457251082251082</v>
      </c>
    </row>
    <row r="692" spans="1:5" x14ac:dyDescent="0.25">
      <c r="A692">
        <v>21145</v>
      </c>
      <c r="B692">
        <v>1005.5999999999999</v>
      </c>
      <c r="C692">
        <v>1006.5</v>
      </c>
      <c r="D692">
        <f>VLOOKUP(A692, vax!B:S, 18, FALSE)</f>
        <v>53.1</v>
      </c>
      <c r="E692">
        <f t="shared" si="10"/>
        <v>1.0008949880668259</v>
      </c>
    </row>
    <row r="693" spans="1:5" x14ac:dyDescent="0.25">
      <c r="A693">
        <v>21147</v>
      </c>
      <c r="B693">
        <v>232.79999999999998</v>
      </c>
      <c r="C693">
        <v>283</v>
      </c>
      <c r="D693">
        <f>VLOOKUP(A693, vax!B:S, 18, FALSE)</f>
        <v>37.4</v>
      </c>
      <c r="E693">
        <f t="shared" si="10"/>
        <v>1.2156357388316152</v>
      </c>
    </row>
    <row r="694" spans="1:5" x14ac:dyDescent="0.25">
      <c r="A694">
        <v>21149</v>
      </c>
      <c r="B694">
        <v>187.2</v>
      </c>
      <c r="C694">
        <v>137</v>
      </c>
      <c r="D694">
        <f>VLOOKUP(A694, vax!B:S, 18, FALSE)</f>
        <v>48.9</v>
      </c>
      <c r="E694">
        <f t="shared" si="10"/>
        <v>0.7318376068376069</v>
      </c>
    </row>
    <row r="695" spans="1:5" x14ac:dyDescent="0.25">
      <c r="A695">
        <v>21151</v>
      </c>
      <c r="B695">
        <v>981.59999999999991</v>
      </c>
      <c r="C695">
        <v>1033.5</v>
      </c>
      <c r="D695">
        <f>VLOOKUP(A695, vax!B:S, 18, FALSE)</f>
        <v>45.8</v>
      </c>
      <c r="E695">
        <f t="shared" si="10"/>
        <v>1.052872860635697</v>
      </c>
    </row>
    <row r="696" spans="1:5" x14ac:dyDescent="0.25">
      <c r="A696">
        <v>21153</v>
      </c>
      <c r="B696">
        <v>170.39999999999998</v>
      </c>
      <c r="C696">
        <v>213</v>
      </c>
      <c r="D696">
        <f>VLOOKUP(A696, vax!B:S, 18, FALSE)</f>
        <v>49.1</v>
      </c>
      <c r="E696">
        <f t="shared" si="10"/>
        <v>1.2500000000000002</v>
      </c>
    </row>
    <row r="697" spans="1:5" x14ac:dyDescent="0.25">
      <c r="A697">
        <v>21155</v>
      </c>
      <c r="B697">
        <v>283.20000000000005</v>
      </c>
      <c r="C697">
        <v>251.5</v>
      </c>
      <c r="D697">
        <f>VLOOKUP(A697, vax!B:S, 18, FALSE)</f>
        <v>47.9</v>
      </c>
      <c r="E697">
        <f t="shared" si="10"/>
        <v>0.8880649717514123</v>
      </c>
    </row>
    <row r="698" spans="1:5" x14ac:dyDescent="0.25">
      <c r="A698">
        <v>21157</v>
      </c>
      <c r="B698">
        <v>436.79999999999995</v>
      </c>
      <c r="C698">
        <v>486.5</v>
      </c>
      <c r="D698">
        <f>VLOOKUP(A698, vax!B:S, 18, FALSE)</f>
        <v>51.6</v>
      </c>
      <c r="E698">
        <f t="shared" si="10"/>
        <v>1.1137820512820513</v>
      </c>
    </row>
    <row r="699" spans="1:5" x14ac:dyDescent="0.25">
      <c r="A699">
        <v>21161</v>
      </c>
      <c r="B699">
        <v>223.20000000000002</v>
      </c>
      <c r="C699">
        <v>262</v>
      </c>
      <c r="D699">
        <f>VLOOKUP(A699, vax!B:S, 18, FALSE)</f>
        <v>48.7</v>
      </c>
      <c r="E699">
        <f t="shared" si="10"/>
        <v>1.1738351254480286</v>
      </c>
    </row>
    <row r="700" spans="1:5" x14ac:dyDescent="0.25">
      <c r="A700">
        <v>21163</v>
      </c>
      <c r="B700">
        <v>285.60000000000002</v>
      </c>
      <c r="C700">
        <v>322</v>
      </c>
      <c r="D700">
        <f>VLOOKUP(A700, vax!B:S, 18, FALSE)</f>
        <v>35.9</v>
      </c>
      <c r="E700">
        <f t="shared" si="10"/>
        <v>1.1274509803921569</v>
      </c>
    </row>
    <row r="701" spans="1:5" x14ac:dyDescent="0.25">
      <c r="A701">
        <v>21167</v>
      </c>
      <c r="B701">
        <v>326.39999999999998</v>
      </c>
      <c r="C701">
        <v>343.5</v>
      </c>
      <c r="D701">
        <f>VLOOKUP(A701, vax!B:S, 18, FALSE)</f>
        <v>52.3</v>
      </c>
      <c r="E701">
        <f t="shared" si="10"/>
        <v>1.052389705882353</v>
      </c>
    </row>
    <row r="702" spans="1:5" x14ac:dyDescent="0.25">
      <c r="A702">
        <v>21173</v>
      </c>
      <c r="B702">
        <v>362.4</v>
      </c>
      <c r="C702">
        <v>401.5</v>
      </c>
      <c r="D702">
        <f>VLOOKUP(A702, vax!B:S, 18, FALSE)</f>
        <v>44.1</v>
      </c>
      <c r="E702">
        <f t="shared" si="10"/>
        <v>1.1078918322295805</v>
      </c>
    </row>
    <row r="703" spans="1:5" x14ac:dyDescent="0.25">
      <c r="A703">
        <v>21177</v>
      </c>
      <c r="B703">
        <v>448.79999999999995</v>
      </c>
      <c r="C703">
        <v>469.5</v>
      </c>
      <c r="D703">
        <f>VLOOKUP(A703, vax!B:S, 18, FALSE)</f>
        <v>49.1</v>
      </c>
      <c r="E703">
        <f t="shared" si="10"/>
        <v>1.0461229946524064</v>
      </c>
    </row>
    <row r="704" spans="1:5" x14ac:dyDescent="0.25">
      <c r="A704">
        <v>21179</v>
      </c>
      <c r="B704">
        <v>537.59999999999991</v>
      </c>
      <c r="C704">
        <v>583</v>
      </c>
      <c r="D704">
        <f>VLOOKUP(A704, vax!B:S, 18, FALSE)</f>
        <v>49.5</v>
      </c>
      <c r="E704">
        <f t="shared" si="10"/>
        <v>1.0844494047619049</v>
      </c>
    </row>
    <row r="705" spans="1:5" x14ac:dyDescent="0.25">
      <c r="A705">
        <v>21183</v>
      </c>
      <c r="B705">
        <v>331.20000000000005</v>
      </c>
      <c r="C705">
        <v>366</v>
      </c>
      <c r="D705">
        <f>VLOOKUP(A705, vax!B:S, 18, FALSE)</f>
        <v>38.1</v>
      </c>
      <c r="E705">
        <f t="shared" si="10"/>
        <v>1.1050724637681157</v>
      </c>
    </row>
    <row r="706" spans="1:5" x14ac:dyDescent="0.25">
      <c r="A706">
        <v>21185</v>
      </c>
      <c r="B706">
        <v>511.20000000000005</v>
      </c>
      <c r="C706">
        <v>497</v>
      </c>
      <c r="D706">
        <f>VLOOKUP(A706, vax!B:S, 18, FALSE)</f>
        <v>55.1</v>
      </c>
      <c r="E706">
        <f t="shared" si="10"/>
        <v>0.9722222222222221</v>
      </c>
    </row>
    <row r="707" spans="1:5" x14ac:dyDescent="0.25">
      <c r="A707">
        <v>21187</v>
      </c>
      <c r="B707">
        <v>170.39999999999998</v>
      </c>
      <c r="C707">
        <v>154.5</v>
      </c>
      <c r="D707">
        <f>VLOOKUP(A707, vax!B:S, 18, FALSE)</f>
        <v>36</v>
      </c>
      <c r="E707">
        <f t="shared" ref="E707:E770" si="11">C707/B707</f>
        <v>0.90669014084507049</v>
      </c>
    </row>
    <row r="708" spans="1:5" x14ac:dyDescent="0.25">
      <c r="A708">
        <v>21193</v>
      </c>
      <c r="B708">
        <v>542.40000000000009</v>
      </c>
      <c r="C708">
        <v>555.5</v>
      </c>
      <c r="D708">
        <f>VLOOKUP(A708, vax!B:S, 18, FALSE)</f>
        <v>59.4</v>
      </c>
      <c r="E708">
        <f t="shared" si="11"/>
        <v>1.0241519174041296</v>
      </c>
    </row>
    <row r="709" spans="1:5" x14ac:dyDescent="0.25">
      <c r="A709">
        <v>21195</v>
      </c>
      <c r="B709">
        <v>924</v>
      </c>
      <c r="C709">
        <v>1045.5</v>
      </c>
      <c r="D709">
        <f>VLOOKUP(A709, vax!B:S, 18, FALSE)</f>
        <v>51.1</v>
      </c>
      <c r="E709">
        <f t="shared" si="11"/>
        <v>1.1314935064935066</v>
      </c>
    </row>
    <row r="710" spans="1:5" x14ac:dyDescent="0.25">
      <c r="A710">
        <v>21197</v>
      </c>
      <c r="B710">
        <v>168</v>
      </c>
      <c r="C710">
        <v>218</v>
      </c>
      <c r="D710">
        <f>VLOOKUP(A710, vax!B:S, 18, FALSE)</f>
        <v>50</v>
      </c>
      <c r="E710">
        <f t="shared" si="11"/>
        <v>1.2976190476190477</v>
      </c>
    </row>
    <row r="711" spans="1:5" x14ac:dyDescent="0.25">
      <c r="A711">
        <v>21199</v>
      </c>
      <c r="B711">
        <v>1008</v>
      </c>
      <c r="C711">
        <v>1010</v>
      </c>
      <c r="D711">
        <f>VLOOKUP(A711, vax!B:S, 18, FALSE)</f>
        <v>43.9</v>
      </c>
      <c r="E711">
        <f t="shared" si="11"/>
        <v>1.001984126984127</v>
      </c>
    </row>
    <row r="712" spans="1:5" x14ac:dyDescent="0.25">
      <c r="A712">
        <v>21203</v>
      </c>
      <c r="B712">
        <v>242.39999999999998</v>
      </c>
      <c r="C712">
        <v>297.5</v>
      </c>
      <c r="D712">
        <f>VLOOKUP(A712, vax!B:S, 18, FALSE)</f>
        <v>38.1</v>
      </c>
      <c r="E712">
        <f t="shared" si="11"/>
        <v>1.2273102310231023</v>
      </c>
    </row>
    <row r="713" spans="1:5" x14ac:dyDescent="0.25">
      <c r="A713">
        <v>21205</v>
      </c>
      <c r="B713">
        <v>292.79999999999995</v>
      </c>
      <c r="C713">
        <v>305.5</v>
      </c>
      <c r="D713">
        <f>VLOOKUP(A713, vax!B:S, 18, FALSE)</f>
        <v>49.4</v>
      </c>
      <c r="E713">
        <f t="shared" si="11"/>
        <v>1.0433743169398908</v>
      </c>
    </row>
    <row r="714" spans="1:5" x14ac:dyDescent="0.25">
      <c r="A714">
        <v>21207</v>
      </c>
      <c r="B714">
        <v>328.79999999999995</v>
      </c>
      <c r="C714">
        <v>289.5</v>
      </c>
      <c r="D714">
        <f>VLOOKUP(A714, vax!B:S, 18, FALSE)</f>
        <v>44</v>
      </c>
      <c r="E714">
        <f t="shared" si="11"/>
        <v>0.88047445255474466</v>
      </c>
    </row>
    <row r="715" spans="1:5" x14ac:dyDescent="0.25">
      <c r="A715">
        <v>21209</v>
      </c>
      <c r="B715">
        <v>501.59999999999997</v>
      </c>
      <c r="C715">
        <v>532</v>
      </c>
      <c r="D715">
        <f>VLOOKUP(A715, vax!B:S, 18, FALSE)</f>
        <v>53.3</v>
      </c>
      <c r="E715">
        <f t="shared" si="11"/>
        <v>1.0606060606060608</v>
      </c>
    </row>
    <row r="716" spans="1:5" x14ac:dyDescent="0.25">
      <c r="A716">
        <v>21211</v>
      </c>
      <c r="B716">
        <v>496.79999999999995</v>
      </c>
      <c r="C716">
        <v>514.5</v>
      </c>
      <c r="D716">
        <f>VLOOKUP(A716, vax!B:S, 18, FALSE)</f>
        <v>44.8</v>
      </c>
      <c r="E716">
        <f t="shared" si="11"/>
        <v>1.0356280193236715</v>
      </c>
    </row>
    <row r="717" spans="1:5" x14ac:dyDescent="0.25">
      <c r="A717">
        <v>21213</v>
      </c>
      <c r="B717">
        <v>252</v>
      </c>
      <c r="C717">
        <v>264.5</v>
      </c>
      <c r="D717">
        <f>VLOOKUP(A717, vax!B:S, 18, FALSE)</f>
        <v>47.9</v>
      </c>
      <c r="E717">
        <f t="shared" si="11"/>
        <v>1.0496031746031746</v>
      </c>
    </row>
    <row r="718" spans="1:5" x14ac:dyDescent="0.25">
      <c r="A718">
        <v>21215</v>
      </c>
      <c r="B718">
        <v>206.39999999999998</v>
      </c>
      <c r="C718">
        <v>194</v>
      </c>
      <c r="D718">
        <f>VLOOKUP(A718, vax!B:S, 18, FALSE)</f>
        <v>28.1</v>
      </c>
      <c r="E718">
        <f t="shared" si="11"/>
        <v>0.93992248062015515</v>
      </c>
    </row>
    <row r="719" spans="1:5" x14ac:dyDescent="0.25">
      <c r="A719">
        <v>21217</v>
      </c>
      <c r="B719">
        <v>324</v>
      </c>
      <c r="C719">
        <v>428.5</v>
      </c>
      <c r="D719">
        <f>VLOOKUP(A719, vax!B:S, 18, FALSE)</f>
        <v>46.1</v>
      </c>
      <c r="E719">
        <f t="shared" si="11"/>
        <v>1.3225308641975309</v>
      </c>
    </row>
    <row r="720" spans="1:5" x14ac:dyDescent="0.25">
      <c r="A720">
        <v>21221</v>
      </c>
      <c r="B720">
        <v>235.20000000000002</v>
      </c>
      <c r="C720">
        <v>234</v>
      </c>
      <c r="D720">
        <f>VLOOKUP(A720, vax!B:S, 18, FALSE)</f>
        <v>45.1</v>
      </c>
      <c r="E720">
        <f t="shared" si="11"/>
        <v>0.99489795918367341</v>
      </c>
    </row>
    <row r="721" spans="1:5" x14ac:dyDescent="0.25">
      <c r="A721">
        <v>21227</v>
      </c>
      <c r="B721">
        <v>1339.1999999999998</v>
      </c>
      <c r="C721">
        <v>1301</v>
      </c>
      <c r="D721">
        <f>VLOOKUP(A721, vax!B:S, 18, FALSE)</f>
        <v>36.6</v>
      </c>
      <c r="E721">
        <f t="shared" si="11"/>
        <v>0.97147550776583047</v>
      </c>
    </row>
    <row r="722" spans="1:5" x14ac:dyDescent="0.25">
      <c r="A722">
        <v>21229</v>
      </c>
      <c r="B722">
        <v>182.39999999999998</v>
      </c>
      <c r="C722">
        <v>169</v>
      </c>
      <c r="D722">
        <f>VLOOKUP(A722, vax!B:S, 18, FALSE)</f>
        <v>48.8</v>
      </c>
      <c r="E722">
        <f t="shared" si="11"/>
        <v>0.92653508771929838</v>
      </c>
    </row>
    <row r="723" spans="1:5" x14ac:dyDescent="0.25">
      <c r="A723">
        <v>21231</v>
      </c>
      <c r="B723">
        <v>302.39999999999998</v>
      </c>
      <c r="C723">
        <v>309.5</v>
      </c>
      <c r="D723">
        <f>VLOOKUP(A723, vax!B:S, 18, FALSE)</f>
        <v>39.6</v>
      </c>
      <c r="E723">
        <f t="shared" si="11"/>
        <v>1.023478835978836</v>
      </c>
    </row>
    <row r="724" spans="1:5" x14ac:dyDescent="0.25">
      <c r="A724">
        <v>21233</v>
      </c>
      <c r="B724">
        <v>268.79999999999995</v>
      </c>
      <c r="C724">
        <v>200</v>
      </c>
      <c r="D724">
        <f>VLOOKUP(A724, vax!B:S, 18, FALSE)</f>
        <v>44.3</v>
      </c>
      <c r="E724">
        <f t="shared" si="11"/>
        <v>0.74404761904761918</v>
      </c>
    </row>
    <row r="725" spans="1:5" x14ac:dyDescent="0.25">
      <c r="A725">
        <v>21235</v>
      </c>
      <c r="B725">
        <v>530.40000000000009</v>
      </c>
      <c r="C725">
        <v>628</v>
      </c>
      <c r="D725">
        <f>VLOOKUP(A725, vax!B:S, 18, FALSE)</f>
        <v>42.4</v>
      </c>
      <c r="E725">
        <f t="shared" si="11"/>
        <v>1.1840120663650073</v>
      </c>
    </row>
    <row r="726" spans="1:5" x14ac:dyDescent="0.25">
      <c r="A726">
        <v>21239</v>
      </c>
      <c r="B726">
        <v>300</v>
      </c>
      <c r="C726">
        <v>306.5</v>
      </c>
      <c r="D726">
        <f>VLOOKUP(A726, vax!B:S, 18, FALSE)</f>
        <v>63.5</v>
      </c>
      <c r="E726">
        <f t="shared" si="11"/>
        <v>1.0216666666666667</v>
      </c>
    </row>
    <row r="727" spans="1:5" x14ac:dyDescent="0.25">
      <c r="A727">
        <v>22001</v>
      </c>
      <c r="B727">
        <v>962.40000000000009</v>
      </c>
      <c r="C727">
        <v>841.5</v>
      </c>
      <c r="D727">
        <f>VLOOKUP(A727, vax!B:S, 18, FALSE)</f>
        <v>50.5</v>
      </c>
      <c r="E727">
        <f t="shared" si="11"/>
        <v>0.87437655860349117</v>
      </c>
    </row>
    <row r="728" spans="1:5" x14ac:dyDescent="0.25">
      <c r="A728">
        <v>22003</v>
      </c>
      <c r="B728">
        <v>441.59999999999997</v>
      </c>
      <c r="C728">
        <v>323.5</v>
      </c>
      <c r="D728">
        <f>VLOOKUP(A728, vax!B:S, 18, FALSE)</f>
        <v>34.299999999999997</v>
      </c>
      <c r="E728">
        <f t="shared" si="11"/>
        <v>0.73256340579710155</v>
      </c>
    </row>
    <row r="729" spans="1:5" x14ac:dyDescent="0.25">
      <c r="A729">
        <v>22005</v>
      </c>
      <c r="B729">
        <v>984</v>
      </c>
      <c r="C729">
        <v>1039</v>
      </c>
      <c r="D729">
        <f>VLOOKUP(A729, vax!B:S, 18, FALSE)</f>
        <v>48.3</v>
      </c>
      <c r="E729">
        <f t="shared" si="11"/>
        <v>1.0558943089430894</v>
      </c>
    </row>
    <row r="730" spans="1:5" x14ac:dyDescent="0.25">
      <c r="A730">
        <v>22007</v>
      </c>
      <c r="B730">
        <v>240</v>
      </c>
      <c r="C730">
        <v>286</v>
      </c>
      <c r="D730">
        <f>VLOOKUP(A730, vax!B:S, 18, FALSE)</f>
        <v>40.700000000000003</v>
      </c>
      <c r="E730">
        <f t="shared" si="11"/>
        <v>1.1916666666666667</v>
      </c>
    </row>
    <row r="731" spans="1:5" x14ac:dyDescent="0.25">
      <c r="A731">
        <v>22009</v>
      </c>
      <c r="B731">
        <v>664.8</v>
      </c>
      <c r="C731">
        <v>586</v>
      </c>
      <c r="D731">
        <f>VLOOKUP(A731, vax!B:S, 18, FALSE)</f>
        <v>43.6</v>
      </c>
      <c r="E731">
        <f t="shared" si="11"/>
        <v>0.88146811070998798</v>
      </c>
    </row>
    <row r="732" spans="1:5" x14ac:dyDescent="0.25">
      <c r="A732">
        <v>22011</v>
      </c>
      <c r="B732">
        <v>532.79999999999995</v>
      </c>
      <c r="C732">
        <v>431</v>
      </c>
      <c r="D732">
        <f>VLOOKUP(A732, vax!B:S, 18, FALSE)</f>
        <v>32.299999999999997</v>
      </c>
      <c r="E732">
        <f t="shared" si="11"/>
        <v>0.80893393393393398</v>
      </c>
    </row>
    <row r="733" spans="1:5" x14ac:dyDescent="0.25">
      <c r="A733">
        <v>22013</v>
      </c>
      <c r="B733">
        <v>247.20000000000002</v>
      </c>
      <c r="C733">
        <v>233</v>
      </c>
      <c r="D733">
        <f>VLOOKUP(A733, vax!B:S, 18, FALSE)</f>
        <v>45.7</v>
      </c>
      <c r="E733">
        <f t="shared" si="11"/>
        <v>0.94255663430420711</v>
      </c>
    </row>
    <row r="734" spans="1:5" x14ac:dyDescent="0.25">
      <c r="A734">
        <v>22015</v>
      </c>
      <c r="B734">
        <v>1425.6</v>
      </c>
      <c r="C734">
        <v>1337.5</v>
      </c>
      <c r="D734">
        <f>VLOOKUP(A734, vax!B:S, 18, FALSE)</f>
        <v>46.1</v>
      </c>
      <c r="E734">
        <f t="shared" si="11"/>
        <v>0.93820145903479246</v>
      </c>
    </row>
    <row r="735" spans="1:5" x14ac:dyDescent="0.25">
      <c r="A735">
        <v>22017</v>
      </c>
      <c r="B735">
        <v>3624</v>
      </c>
      <c r="C735">
        <v>3312</v>
      </c>
      <c r="D735">
        <f>VLOOKUP(A735, vax!B:S, 18, FALSE)</f>
        <v>46</v>
      </c>
      <c r="E735">
        <f t="shared" si="11"/>
        <v>0.91390728476821192</v>
      </c>
    </row>
    <row r="736" spans="1:5" x14ac:dyDescent="0.25">
      <c r="A736">
        <v>22019</v>
      </c>
      <c r="B736">
        <v>2901.6000000000004</v>
      </c>
      <c r="C736">
        <v>2278</v>
      </c>
      <c r="D736">
        <f>VLOOKUP(A736, vax!B:S, 18, FALSE)</f>
        <v>40.1</v>
      </c>
      <c r="E736">
        <f t="shared" si="11"/>
        <v>0.78508409153570435</v>
      </c>
    </row>
    <row r="737" spans="1:5" x14ac:dyDescent="0.25">
      <c r="A737">
        <v>22025</v>
      </c>
      <c r="B737">
        <v>206.39999999999998</v>
      </c>
      <c r="C737">
        <v>143</v>
      </c>
      <c r="D737">
        <f>VLOOKUP(A737, vax!B:S, 18, FALSE)</f>
        <v>38.799999999999997</v>
      </c>
      <c r="E737">
        <f t="shared" si="11"/>
        <v>0.69282945736434121</v>
      </c>
    </row>
    <row r="738" spans="1:5" x14ac:dyDescent="0.25">
      <c r="A738">
        <v>22027</v>
      </c>
      <c r="B738">
        <v>232.79999999999998</v>
      </c>
      <c r="C738">
        <v>197</v>
      </c>
      <c r="D738">
        <f>VLOOKUP(A738, vax!B:S, 18, FALSE)</f>
        <v>39.700000000000003</v>
      </c>
      <c r="E738">
        <f t="shared" si="11"/>
        <v>0.84621993127147777</v>
      </c>
    </row>
    <row r="739" spans="1:5" x14ac:dyDescent="0.25">
      <c r="A739">
        <v>22029</v>
      </c>
      <c r="B739">
        <v>309.60000000000002</v>
      </c>
      <c r="C739">
        <v>278.5</v>
      </c>
      <c r="D739">
        <f>VLOOKUP(A739, vax!B:S, 18, FALSE)</f>
        <v>39.299999999999997</v>
      </c>
      <c r="E739">
        <f t="shared" si="11"/>
        <v>0.89954780361757103</v>
      </c>
    </row>
    <row r="740" spans="1:5" x14ac:dyDescent="0.25">
      <c r="A740">
        <v>22031</v>
      </c>
      <c r="B740">
        <v>338.4</v>
      </c>
      <c r="C740">
        <v>360.5</v>
      </c>
      <c r="D740">
        <f>VLOOKUP(A740, vax!B:S, 18, FALSE)</f>
        <v>40.6</v>
      </c>
      <c r="E740">
        <f t="shared" si="11"/>
        <v>1.0653073286052011</v>
      </c>
    </row>
    <row r="741" spans="1:5" x14ac:dyDescent="0.25">
      <c r="A741">
        <v>22033</v>
      </c>
      <c r="B741">
        <v>4788</v>
      </c>
      <c r="C741">
        <v>4830.5</v>
      </c>
      <c r="D741">
        <f>VLOOKUP(A741, vax!B:S, 18, FALSE)</f>
        <v>53.2</v>
      </c>
      <c r="E741">
        <f t="shared" si="11"/>
        <v>1.0088763575605681</v>
      </c>
    </row>
    <row r="742" spans="1:5" x14ac:dyDescent="0.25">
      <c r="A742">
        <v>22037</v>
      </c>
      <c r="B742">
        <v>304.79999999999995</v>
      </c>
      <c r="C742">
        <v>279</v>
      </c>
      <c r="D742">
        <f>VLOOKUP(A742, vax!B:S, 18, FALSE)</f>
        <v>38.4</v>
      </c>
      <c r="E742">
        <f t="shared" si="11"/>
        <v>0.91535433070866157</v>
      </c>
    </row>
    <row r="743" spans="1:5" x14ac:dyDescent="0.25">
      <c r="A743">
        <v>22039</v>
      </c>
      <c r="B743">
        <v>506.40000000000003</v>
      </c>
      <c r="C743">
        <v>444.5</v>
      </c>
      <c r="D743">
        <f>VLOOKUP(A743, vax!B:S, 18, FALSE)</f>
        <v>36.5</v>
      </c>
      <c r="E743">
        <f t="shared" si="11"/>
        <v>0.8777646129541864</v>
      </c>
    </row>
    <row r="744" spans="1:5" x14ac:dyDescent="0.25">
      <c r="A744">
        <v>22041</v>
      </c>
      <c r="B744">
        <v>360</v>
      </c>
      <c r="C744">
        <v>316.5</v>
      </c>
      <c r="D744">
        <f>VLOOKUP(A744, vax!B:S, 18, FALSE)</f>
        <v>35.200000000000003</v>
      </c>
      <c r="E744">
        <f t="shared" si="11"/>
        <v>0.87916666666666665</v>
      </c>
    </row>
    <row r="745" spans="1:5" x14ac:dyDescent="0.25">
      <c r="A745">
        <v>22043</v>
      </c>
      <c r="B745">
        <v>324</v>
      </c>
      <c r="C745">
        <v>281</v>
      </c>
      <c r="D745">
        <f>VLOOKUP(A745, vax!B:S, 18, FALSE)</f>
        <v>40.4</v>
      </c>
      <c r="E745">
        <f t="shared" si="11"/>
        <v>0.86728395061728392</v>
      </c>
    </row>
    <row r="746" spans="1:5" x14ac:dyDescent="0.25">
      <c r="A746">
        <v>22045</v>
      </c>
      <c r="B746">
        <v>945.59999999999991</v>
      </c>
      <c r="C746">
        <v>903</v>
      </c>
      <c r="D746">
        <f>VLOOKUP(A746, vax!B:S, 18, FALSE)</f>
        <v>44.1</v>
      </c>
      <c r="E746">
        <f t="shared" si="11"/>
        <v>0.9549492385786803</v>
      </c>
    </row>
    <row r="747" spans="1:5" x14ac:dyDescent="0.25">
      <c r="A747">
        <v>22047</v>
      </c>
      <c r="B747">
        <v>448.79999999999995</v>
      </c>
      <c r="C747">
        <v>404.5</v>
      </c>
      <c r="D747">
        <f>VLOOKUP(A747, vax!B:S, 18, FALSE)</f>
        <v>52.6</v>
      </c>
      <c r="E747">
        <f t="shared" si="11"/>
        <v>0.9012923351158646</v>
      </c>
    </row>
    <row r="748" spans="1:5" x14ac:dyDescent="0.25">
      <c r="A748">
        <v>22049</v>
      </c>
      <c r="B748">
        <v>225.60000000000002</v>
      </c>
      <c r="C748">
        <v>224</v>
      </c>
      <c r="D748">
        <f>VLOOKUP(A748, vax!B:S, 18, FALSE)</f>
        <v>39.9</v>
      </c>
      <c r="E748">
        <f t="shared" si="11"/>
        <v>0.9929078014184396</v>
      </c>
    </row>
    <row r="749" spans="1:5" x14ac:dyDescent="0.25">
      <c r="A749">
        <v>22051</v>
      </c>
      <c r="B749">
        <v>4723.2000000000007</v>
      </c>
      <c r="C749">
        <v>4880.5</v>
      </c>
      <c r="D749">
        <f>VLOOKUP(A749, vax!B:S, 18, FALSE)</f>
        <v>62</v>
      </c>
      <c r="E749">
        <f t="shared" si="11"/>
        <v>1.0333036924119239</v>
      </c>
    </row>
    <row r="750" spans="1:5" x14ac:dyDescent="0.25">
      <c r="A750">
        <v>22053</v>
      </c>
      <c r="B750">
        <v>468</v>
      </c>
      <c r="C750">
        <v>483.5</v>
      </c>
      <c r="D750">
        <f>VLOOKUP(A750, vax!B:S, 18, FALSE)</f>
        <v>35.200000000000003</v>
      </c>
      <c r="E750">
        <f t="shared" si="11"/>
        <v>1.0331196581196582</v>
      </c>
    </row>
    <row r="751" spans="1:5" x14ac:dyDescent="0.25">
      <c r="A751">
        <v>22055</v>
      </c>
      <c r="B751">
        <v>2431.1999999999998</v>
      </c>
      <c r="C751">
        <v>2323.5</v>
      </c>
      <c r="D751">
        <f>VLOOKUP(A751, vax!B:S, 18, FALSE)</f>
        <v>47.7</v>
      </c>
      <c r="E751">
        <f t="shared" si="11"/>
        <v>0.95570088845014811</v>
      </c>
    </row>
    <row r="752" spans="1:5" x14ac:dyDescent="0.25">
      <c r="A752">
        <v>22057</v>
      </c>
      <c r="B752">
        <v>1012.8000000000001</v>
      </c>
      <c r="C752">
        <v>1150</v>
      </c>
      <c r="D752">
        <f>VLOOKUP(A752, vax!B:S, 18, FALSE)</f>
        <v>42.7</v>
      </c>
      <c r="E752">
        <f t="shared" si="11"/>
        <v>1.1354660347551342</v>
      </c>
    </row>
    <row r="753" spans="1:5" x14ac:dyDescent="0.25">
      <c r="A753">
        <v>22059</v>
      </c>
      <c r="B753">
        <v>223.20000000000002</v>
      </c>
      <c r="C753">
        <v>208</v>
      </c>
      <c r="D753">
        <f>VLOOKUP(A753, vax!B:S, 18, FALSE)</f>
        <v>41.9</v>
      </c>
      <c r="E753">
        <f t="shared" si="11"/>
        <v>0.93189964157706084</v>
      </c>
    </row>
    <row r="754" spans="1:5" x14ac:dyDescent="0.25">
      <c r="A754">
        <v>22061</v>
      </c>
      <c r="B754">
        <v>544.79999999999995</v>
      </c>
      <c r="C754">
        <v>459</v>
      </c>
      <c r="D754">
        <f>VLOOKUP(A754, vax!B:S, 18, FALSE)</f>
        <v>40.700000000000003</v>
      </c>
      <c r="E754">
        <f t="shared" si="11"/>
        <v>0.84251101321585908</v>
      </c>
    </row>
    <row r="755" spans="1:5" x14ac:dyDescent="0.25">
      <c r="A755">
        <v>22063</v>
      </c>
      <c r="B755">
        <v>1300.8000000000002</v>
      </c>
      <c r="C755">
        <v>1533</v>
      </c>
      <c r="D755">
        <f>VLOOKUP(A755, vax!B:S, 18, FALSE)</f>
        <v>37.9</v>
      </c>
      <c r="E755">
        <f t="shared" si="11"/>
        <v>1.1785055350553504</v>
      </c>
    </row>
    <row r="756" spans="1:5" x14ac:dyDescent="0.25">
      <c r="A756">
        <v>22067</v>
      </c>
      <c r="B756">
        <v>475.20000000000005</v>
      </c>
      <c r="C756">
        <v>447</v>
      </c>
      <c r="D756">
        <f>VLOOKUP(A756, vax!B:S, 18, FALSE)</f>
        <v>43.1</v>
      </c>
      <c r="E756">
        <f t="shared" si="11"/>
        <v>0.94065656565656552</v>
      </c>
    </row>
    <row r="757" spans="1:5" x14ac:dyDescent="0.25">
      <c r="A757">
        <v>22069</v>
      </c>
      <c r="B757">
        <v>528</v>
      </c>
      <c r="C757">
        <v>521.5</v>
      </c>
      <c r="D757">
        <f>VLOOKUP(A757, vax!B:S, 18, FALSE)</f>
        <v>40.9</v>
      </c>
      <c r="E757">
        <f t="shared" si="11"/>
        <v>0.98768939393939392</v>
      </c>
    </row>
    <row r="758" spans="1:5" x14ac:dyDescent="0.25">
      <c r="A758">
        <v>22071</v>
      </c>
      <c r="B758">
        <v>3722.3999999999996</v>
      </c>
      <c r="C758">
        <v>3957</v>
      </c>
      <c r="D758">
        <f>VLOOKUP(A758, vax!B:S, 18, FALSE)</f>
        <v>65.7</v>
      </c>
      <c r="E758">
        <f t="shared" si="11"/>
        <v>1.0630238555770473</v>
      </c>
    </row>
    <row r="759" spans="1:5" x14ac:dyDescent="0.25">
      <c r="A759">
        <v>22073</v>
      </c>
      <c r="B759">
        <v>2076</v>
      </c>
      <c r="C759">
        <v>1960.5</v>
      </c>
      <c r="D759">
        <f>VLOOKUP(A759, vax!B:S, 18, FALSE)</f>
        <v>42.7</v>
      </c>
      <c r="E759">
        <f t="shared" si="11"/>
        <v>0.94436416184971095</v>
      </c>
    </row>
    <row r="760" spans="1:5" x14ac:dyDescent="0.25">
      <c r="A760">
        <v>22075</v>
      </c>
      <c r="B760">
        <v>228</v>
      </c>
      <c r="C760">
        <v>214.5</v>
      </c>
      <c r="D760">
        <f>VLOOKUP(A760, vax!B:S, 18, FALSE)</f>
        <v>58.8</v>
      </c>
      <c r="E760">
        <f t="shared" si="11"/>
        <v>0.94078947368421051</v>
      </c>
    </row>
    <row r="761" spans="1:5" x14ac:dyDescent="0.25">
      <c r="A761">
        <v>22077</v>
      </c>
      <c r="B761">
        <v>297.60000000000002</v>
      </c>
      <c r="C761">
        <v>335.5</v>
      </c>
      <c r="D761">
        <f>VLOOKUP(A761, vax!B:S, 18, FALSE)</f>
        <v>52.8</v>
      </c>
      <c r="E761">
        <f t="shared" si="11"/>
        <v>1.1273521505376343</v>
      </c>
    </row>
    <row r="762" spans="1:5" x14ac:dyDescent="0.25">
      <c r="A762">
        <v>22079</v>
      </c>
      <c r="B762">
        <v>2059.1999999999998</v>
      </c>
      <c r="C762">
        <v>1873.5</v>
      </c>
      <c r="D762">
        <f>VLOOKUP(A762, vax!B:S, 18, FALSE)</f>
        <v>47.1</v>
      </c>
      <c r="E762">
        <f t="shared" si="11"/>
        <v>0.90981934731934744</v>
      </c>
    </row>
    <row r="763" spans="1:5" x14ac:dyDescent="0.25">
      <c r="A763">
        <v>22083</v>
      </c>
      <c r="B763">
        <v>336</v>
      </c>
      <c r="C763">
        <v>296.5</v>
      </c>
      <c r="D763">
        <f>VLOOKUP(A763, vax!B:S, 18, FALSE)</f>
        <v>41</v>
      </c>
      <c r="E763">
        <f t="shared" si="11"/>
        <v>0.88244047619047616</v>
      </c>
    </row>
    <row r="764" spans="1:5" x14ac:dyDescent="0.25">
      <c r="A764">
        <v>22085</v>
      </c>
      <c r="B764">
        <v>408</v>
      </c>
      <c r="C764">
        <v>355.5</v>
      </c>
      <c r="D764">
        <f>VLOOKUP(A764, vax!B:S, 18, FALSE)</f>
        <v>35.700000000000003</v>
      </c>
      <c r="E764">
        <f t="shared" si="11"/>
        <v>0.87132352941176472</v>
      </c>
    </row>
    <row r="765" spans="1:5" x14ac:dyDescent="0.25">
      <c r="A765">
        <v>22087</v>
      </c>
      <c r="B765">
        <v>441.59999999999997</v>
      </c>
      <c r="C765">
        <v>446.5</v>
      </c>
      <c r="D765">
        <f>VLOOKUP(A765, vax!B:S, 18, FALSE)</f>
        <v>46.1</v>
      </c>
      <c r="E765">
        <f t="shared" si="11"/>
        <v>1.0110960144927537</v>
      </c>
    </row>
    <row r="766" spans="1:5" x14ac:dyDescent="0.25">
      <c r="A766">
        <v>22089</v>
      </c>
      <c r="B766">
        <v>470.40000000000003</v>
      </c>
      <c r="C766">
        <v>492</v>
      </c>
      <c r="D766">
        <f>VLOOKUP(A766, vax!B:S, 18, FALSE)</f>
        <v>53.8</v>
      </c>
      <c r="E766">
        <f t="shared" si="11"/>
        <v>1.0459183673469388</v>
      </c>
    </row>
    <row r="767" spans="1:5" x14ac:dyDescent="0.25">
      <c r="A767">
        <v>22091</v>
      </c>
      <c r="B767">
        <v>163.19999999999999</v>
      </c>
      <c r="C767">
        <v>162.5</v>
      </c>
      <c r="D767">
        <f>VLOOKUP(A767, vax!B:S, 18, FALSE)</f>
        <v>29.4</v>
      </c>
      <c r="E767">
        <f t="shared" si="11"/>
        <v>0.99571078431372551</v>
      </c>
    </row>
    <row r="768" spans="1:5" x14ac:dyDescent="0.25">
      <c r="A768">
        <v>22093</v>
      </c>
      <c r="B768">
        <v>252</v>
      </c>
      <c r="C768">
        <v>247.5</v>
      </c>
      <c r="D768">
        <f>VLOOKUP(A768, vax!B:S, 18, FALSE)</f>
        <v>49.3</v>
      </c>
      <c r="E768">
        <f t="shared" si="11"/>
        <v>0.9821428571428571</v>
      </c>
    </row>
    <row r="769" spans="1:5" x14ac:dyDescent="0.25">
      <c r="A769">
        <v>22095</v>
      </c>
      <c r="B769">
        <v>492</v>
      </c>
      <c r="C769">
        <v>445</v>
      </c>
      <c r="D769">
        <f>VLOOKUP(A769, vax!B:S, 18, FALSE)</f>
        <v>56.2</v>
      </c>
      <c r="E769">
        <f t="shared" si="11"/>
        <v>0.90447154471544711</v>
      </c>
    </row>
    <row r="770" spans="1:5" x14ac:dyDescent="0.25">
      <c r="A770">
        <v>22097</v>
      </c>
      <c r="B770">
        <v>1332</v>
      </c>
      <c r="C770">
        <v>1211.5</v>
      </c>
      <c r="D770">
        <f>VLOOKUP(A770, vax!B:S, 18, FALSE)</f>
        <v>39.200000000000003</v>
      </c>
      <c r="E770">
        <f t="shared" si="11"/>
        <v>0.90953453453453459</v>
      </c>
    </row>
    <row r="771" spans="1:5" x14ac:dyDescent="0.25">
      <c r="A771">
        <v>22099</v>
      </c>
      <c r="B771">
        <v>703.2</v>
      </c>
      <c r="C771">
        <v>626.5</v>
      </c>
      <c r="D771">
        <f>VLOOKUP(A771, vax!B:S, 18, FALSE)</f>
        <v>38.5</v>
      </c>
      <c r="E771">
        <f t="shared" ref="E771:E834" si="12">C771/B771</f>
        <v>0.89092718998862341</v>
      </c>
    </row>
    <row r="772" spans="1:5" x14ac:dyDescent="0.25">
      <c r="A772">
        <v>22101</v>
      </c>
      <c r="B772">
        <v>724.8</v>
      </c>
      <c r="C772">
        <v>706</v>
      </c>
      <c r="D772">
        <f>VLOOKUP(A772, vax!B:S, 18, FALSE)</f>
        <v>42.8</v>
      </c>
      <c r="E772">
        <f t="shared" si="12"/>
        <v>0.97406181015452542</v>
      </c>
    </row>
    <row r="773" spans="1:5" x14ac:dyDescent="0.25">
      <c r="A773">
        <v>22103</v>
      </c>
      <c r="B773">
        <v>2685.6000000000004</v>
      </c>
      <c r="C773">
        <v>2890.5</v>
      </c>
      <c r="D773">
        <f>VLOOKUP(A773, vax!B:S, 18, FALSE)</f>
        <v>54.3</v>
      </c>
      <c r="E773">
        <f t="shared" si="12"/>
        <v>1.0762957998212688</v>
      </c>
    </row>
    <row r="774" spans="1:5" x14ac:dyDescent="0.25">
      <c r="A774">
        <v>22105</v>
      </c>
      <c r="B774">
        <v>1574.3999999999999</v>
      </c>
      <c r="C774">
        <v>1687.5</v>
      </c>
      <c r="D774">
        <f>VLOOKUP(A774, vax!B:S, 18, FALSE)</f>
        <v>43.8</v>
      </c>
      <c r="E774">
        <f t="shared" si="12"/>
        <v>1.0718368902439026</v>
      </c>
    </row>
    <row r="775" spans="1:5" x14ac:dyDescent="0.25">
      <c r="A775">
        <v>22109</v>
      </c>
      <c r="B775">
        <v>1293.5999999999999</v>
      </c>
      <c r="C775">
        <v>1274</v>
      </c>
      <c r="D775">
        <f>VLOOKUP(A775, vax!B:S, 18, FALSE)</f>
        <v>42.8</v>
      </c>
      <c r="E775">
        <f t="shared" si="12"/>
        <v>0.98484848484848497</v>
      </c>
    </row>
    <row r="776" spans="1:5" x14ac:dyDescent="0.25">
      <c r="A776">
        <v>22111</v>
      </c>
      <c r="B776">
        <v>379.20000000000005</v>
      </c>
      <c r="C776">
        <v>351.5</v>
      </c>
      <c r="D776">
        <f>VLOOKUP(A776, vax!B:S, 18, FALSE)</f>
        <v>43.2</v>
      </c>
      <c r="E776">
        <f t="shared" si="12"/>
        <v>0.92695147679324885</v>
      </c>
    </row>
    <row r="777" spans="1:5" x14ac:dyDescent="0.25">
      <c r="A777">
        <v>22113</v>
      </c>
      <c r="B777">
        <v>808.80000000000007</v>
      </c>
      <c r="C777">
        <v>723.5</v>
      </c>
      <c r="D777">
        <f>VLOOKUP(A777, vax!B:S, 18, FALSE)</f>
        <v>36.200000000000003</v>
      </c>
      <c r="E777">
        <f t="shared" si="12"/>
        <v>0.89453511374876349</v>
      </c>
    </row>
    <row r="778" spans="1:5" x14ac:dyDescent="0.25">
      <c r="A778">
        <v>22115</v>
      </c>
      <c r="B778">
        <v>595.20000000000005</v>
      </c>
      <c r="C778">
        <v>499</v>
      </c>
      <c r="D778">
        <f>VLOOKUP(A778, vax!B:S, 18, FALSE)</f>
        <v>50.3</v>
      </c>
      <c r="E778">
        <f t="shared" si="12"/>
        <v>0.83837365591397839</v>
      </c>
    </row>
    <row r="779" spans="1:5" x14ac:dyDescent="0.25">
      <c r="A779">
        <v>22117</v>
      </c>
      <c r="B779">
        <v>698.40000000000009</v>
      </c>
      <c r="C779">
        <v>731</v>
      </c>
      <c r="D779">
        <f>VLOOKUP(A779, vax!B:S, 18, FALSE)</f>
        <v>39.700000000000003</v>
      </c>
      <c r="E779">
        <f t="shared" si="12"/>
        <v>1.0466781214203893</v>
      </c>
    </row>
    <row r="780" spans="1:5" x14ac:dyDescent="0.25">
      <c r="A780">
        <v>22119</v>
      </c>
      <c r="B780">
        <v>739.2</v>
      </c>
      <c r="C780">
        <v>654.5</v>
      </c>
      <c r="D780">
        <f>VLOOKUP(A780, vax!B:S, 18, FALSE)</f>
        <v>40.9</v>
      </c>
      <c r="E780">
        <f t="shared" si="12"/>
        <v>0.88541666666666663</v>
      </c>
    </row>
    <row r="781" spans="1:5" x14ac:dyDescent="0.25">
      <c r="A781">
        <v>22121</v>
      </c>
      <c r="B781">
        <v>278.39999999999998</v>
      </c>
      <c r="C781">
        <v>275</v>
      </c>
      <c r="D781">
        <f>VLOOKUP(A781, vax!B:S, 18, FALSE)</f>
        <v>51.4</v>
      </c>
      <c r="E781">
        <f t="shared" si="12"/>
        <v>0.98778735632183912</v>
      </c>
    </row>
    <row r="782" spans="1:5" x14ac:dyDescent="0.25">
      <c r="A782">
        <v>22123</v>
      </c>
      <c r="B782">
        <v>206.39999999999998</v>
      </c>
      <c r="C782">
        <v>162</v>
      </c>
      <c r="D782">
        <f>VLOOKUP(A782, vax!B:S, 18, FALSE)</f>
        <v>39.200000000000003</v>
      </c>
      <c r="E782">
        <f t="shared" si="12"/>
        <v>0.78488372093023262</v>
      </c>
    </row>
    <row r="783" spans="1:5" x14ac:dyDescent="0.25">
      <c r="A783">
        <v>22127</v>
      </c>
      <c r="B783">
        <v>247.20000000000002</v>
      </c>
      <c r="C783">
        <v>208.5</v>
      </c>
      <c r="D783">
        <f>VLOOKUP(A783, vax!B:S, 18, FALSE)</f>
        <v>42.9</v>
      </c>
      <c r="E783">
        <f t="shared" si="12"/>
        <v>0.84344660194174748</v>
      </c>
    </row>
    <row r="784" spans="1:5" x14ac:dyDescent="0.25">
      <c r="A784">
        <v>23001</v>
      </c>
      <c r="B784">
        <v>1262.4000000000001</v>
      </c>
      <c r="C784">
        <v>1438.5</v>
      </c>
      <c r="D784">
        <f>VLOOKUP(A784, vax!B:S, 18, FALSE)</f>
        <v>66.599999999999994</v>
      </c>
      <c r="E784">
        <f t="shared" si="12"/>
        <v>1.1394961977186311</v>
      </c>
    </row>
    <row r="785" spans="1:5" x14ac:dyDescent="0.25">
      <c r="A785">
        <v>23003</v>
      </c>
      <c r="B785">
        <v>914.40000000000009</v>
      </c>
      <c r="C785">
        <v>1125</v>
      </c>
      <c r="D785">
        <f>VLOOKUP(A785, vax!B:S, 18, FALSE)</f>
        <v>66.2</v>
      </c>
      <c r="E785">
        <f t="shared" si="12"/>
        <v>1.2303149606299211</v>
      </c>
    </row>
    <row r="786" spans="1:5" x14ac:dyDescent="0.25">
      <c r="A786">
        <v>23005</v>
      </c>
      <c r="B786">
        <v>2781.6000000000004</v>
      </c>
      <c r="C786">
        <v>3124</v>
      </c>
      <c r="D786">
        <f>VLOOKUP(A786, vax!B:S, 18, FALSE)</f>
        <v>84.4</v>
      </c>
      <c r="E786">
        <f t="shared" si="12"/>
        <v>1.1230946218004025</v>
      </c>
    </row>
    <row r="787" spans="1:5" x14ac:dyDescent="0.25">
      <c r="A787">
        <v>23007</v>
      </c>
      <c r="B787">
        <v>393.59999999999997</v>
      </c>
      <c r="C787">
        <v>404</v>
      </c>
      <c r="D787">
        <f>VLOOKUP(A787, vax!B:S, 18, FALSE)</f>
        <v>61.3</v>
      </c>
      <c r="E787">
        <f t="shared" si="12"/>
        <v>1.0264227642276424</v>
      </c>
    </row>
    <row r="788" spans="1:5" x14ac:dyDescent="0.25">
      <c r="A788">
        <v>23009</v>
      </c>
      <c r="B788">
        <v>662.40000000000009</v>
      </c>
      <c r="C788">
        <v>733.5</v>
      </c>
      <c r="D788">
        <f>VLOOKUP(A788, vax!B:S, 18, FALSE)</f>
        <v>73.7</v>
      </c>
      <c r="E788">
        <f t="shared" si="12"/>
        <v>1.107336956521739</v>
      </c>
    </row>
    <row r="789" spans="1:5" x14ac:dyDescent="0.25">
      <c r="A789">
        <v>23011</v>
      </c>
      <c r="B789">
        <v>1396.8000000000002</v>
      </c>
      <c r="C789">
        <v>1623.5</v>
      </c>
      <c r="D789">
        <f>VLOOKUP(A789, vax!B:S, 18, FALSE)</f>
        <v>68.599999999999994</v>
      </c>
      <c r="E789">
        <f t="shared" si="12"/>
        <v>1.162299541809851</v>
      </c>
    </row>
    <row r="790" spans="1:5" x14ac:dyDescent="0.25">
      <c r="A790">
        <v>23013</v>
      </c>
      <c r="B790">
        <v>444</v>
      </c>
      <c r="C790">
        <v>529</v>
      </c>
      <c r="D790">
        <f>VLOOKUP(A790, vax!B:S, 18, FALSE)</f>
        <v>80.5</v>
      </c>
      <c r="E790">
        <f t="shared" si="12"/>
        <v>1.1914414414414414</v>
      </c>
    </row>
    <row r="791" spans="1:5" x14ac:dyDescent="0.25">
      <c r="A791">
        <v>23015</v>
      </c>
      <c r="B791">
        <v>470.40000000000003</v>
      </c>
      <c r="C791">
        <v>480.5</v>
      </c>
      <c r="D791">
        <f>VLOOKUP(A791, vax!B:S, 18, FALSE)</f>
        <v>78.2</v>
      </c>
      <c r="E791">
        <f t="shared" si="12"/>
        <v>1.0214710884353742</v>
      </c>
    </row>
    <row r="792" spans="1:5" x14ac:dyDescent="0.25">
      <c r="A792">
        <v>23017</v>
      </c>
      <c r="B792">
        <v>710.40000000000009</v>
      </c>
      <c r="C792">
        <v>829.5</v>
      </c>
      <c r="D792">
        <f>VLOOKUP(A792, vax!B:S, 18, FALSE)</f>
        <v>65.2</v>
      </c>
      <c r="E792">
        <f t="shared" si="12"/>
        <v>1.167652027027027</v>
      </c>
    </row>
    <row r="793" spans="1:5" x14ac:dyDescent="0.25">
      <c r="A793">
        <v>23019</v>
      </c>
      <c r="B793">
        <v>1891.1999999999998</v>
      </c>
      <c r="C793">
        <v>2016.5</v>
      </c>
      <c r="D793">
        <f>VLOOKUP(A793, vax!B:S, 18, FALSE)</f>
        <v>68.3</v>
      </c>
      <c r="E793">
        <f t="shared" si="12"/>
        <v>1.0662542301184434</v>
      </c>
    </row>
    <row r="794" spans="1:5" x14ac:dyDescent="0.25">
      <c r="A794">
        <v>23021</v>
      </c>
      <c r="B794">
        <v>249.60000000000002</v>
      </c>
      <c r="C794">
        <v>295</v>
      </c>
      <c r="D794">
        <f>VLOOKUP(A794, vax!B:S, 18, FALSE)</f>
        <v>59.4</v>
      </c>
      <c r="E794">
        <f t="shared" si="12"/>
        <v>1.1818910256410255</v>
      </c>
    </row>
    <row r="795" spans="1:5" x14ac:dyDescent="0.25">
      <c r="A795">
        <v>23023</v>
      </c>
      <c r="B795">
        <v>376.79999999999995</v>
      </c>
      <c r="C795">
        <v>440</v>
      </c>
      <c r="D795">
        <f>VLOOKUP(A795, vax!B:S, 18, FALSE)</f>
        <v>76.2</v>
      </c>
      <c r="E795">
        <f t="shared" si="12"/>
        <v>1.1677282377919322</v>
      </c>
    </row>
    <row r="796" spans="1:5" x14ac:dyDescent="0.25">
      <c r="A796">
        <v>23025</v>
      </c>
      <c r="B796">
        <v>710.40000000000009</v>
      </c>
      <c r="C796">
        <v>777.5</v>
      </c>
      <c r="D796">
        <f>VLOOKUP(A796, vax!B:S, 18, FALSE)</f>
        <v>59.1</v>
      </c>
      <c r="E796">
        <f t="shared" si="12"/>
        <v>1.0944538288288286</v>
      </c>
    </row>
    <row r="797" spans="1:5" x14ac:dyDescent="0.25">
      <c r="A797">
        <v>23027</v>
      </c>
      <c r="B797">
        <v>475.20000000000005</v>
      </c>
      <c r="C797">
        <v>531</v>
      </c>
      <c r="D797">
        <f>VLOOKUP(A797, vax!B:S, 18, FALSE)</f>
        <v>68.2</v>
      </c>
      <c r="E797">
        <f t="shared" si="12"/>
        <v>1.1174242424242422</v>
      </c>
    </row>
    <row r="798" spans="1:5" x14ac:dyDescent="0.25">
      <c r="A798">
        <v>23029</v>
      </c>
      <c r="B798">
        <v>537.59999999999991</v>
      </c>
      <c r="C798">
        <v>572.5</v>
      </c>
      <c r="D798">
        <f>VLOOKUP(A798, vax!B:S, 18, FALSE)</f>
        <v>69.099999999999994</v>
      </c>
      <c r="E798">
        <f t="shared" si="12"/>
        <v>1.0649181547619049</v>
      </c>
    </row>
    <row r="799" spans="1:5" x14ac:dyDescent="0.25">
      <c r="A799">
        <v>23031</v>
      </c>
      <c r="B799">
        <v>2200.8000000000002</v>
      </c>
      <c r="C799">
        <v>2396.5</v>
      </c>
      <c r="D799">
        <f>VLOOKUP(A799, vax!B:S, 18, FALSE)</f>
        <v>77.900000000000006</v>
      </c>
      <c r="E799">
        <f t="shared" si="12"/>
        <v>1.0889222101054161</v>
      </c>
    </row>
    <row r="800" spans="1:5" x14ac:dyDescent="0.25">
      <c r="A800">
        <v>24001</v>
      </c>
      <c r="B800">
        <v>1149.5999999999999</v>
      </c>
      <c r="C800">
        <v>1041</v>
      </c>
      <c r="D800">
        <f>VLOOKUP(A800, vax!B:S, 18, FALSE)</f>
        <v>53.5</v>
      </c>
      <c r="E800">
        <f t="shared" si="12"/>
        <v>0.90553235908141971</v>
      </c>
    </row>
    <row r="801" spans="1:5" x14ac:dyDescent="0.25">
      <c r="A801">
        <v>24003</v>
      </c>
      <c r="B801">
        <v>4833.6000000000004</v>
      </c>
      <c r="C801">
        <v>4987.5</v>
      </c>
      <c r="D801">
        <f>VLOOKUP(A801, vax!B:S, 18, FALSE)</f>
        <v>73.2</v>
      </c>
      <c r="E801">
        <f t="shared" si="12"/>
        <v>1.0318396226415094</v>
      </c>
    </row>
    <row r="802" spans="1:5" x14ac:dyDescent="0.25">
      <c r="A802">
        <v>24005</v>
      </c>
      <c r="B802">
        <v>9276</v>
      </c>
      <c r="C802">
        <v>9261.5</v>
      </c>
      <c r="D802">
        <f>VLOOKUP(A802, vax!B:S, 18, FALSE)</f>
        <v>67.400000000000006</v>
      </c>
      <c r="E802">
        <f t="shared" si="12"/>
        <v>0.99843682621819752</v>
      </c>
    </row>
    <row r="803" spans="1:5" x14ac:dyDescent="0.25">
      <c r="A803">
        <v>24009</v>
      </c>
      <c r="B803">
        <v>847.19999999999993</v>
      </c>
      <c r="C803">
        <v>851.5</v>
      </c>
      <c r="D803">
        <f>VLOOKUP(A803, vax!B:S, 18, FALSE)</f>
        <v>66.3</v>
      </c>
      <c r="E803">
        <f t="shared" si="12"/>
        <v>1.0050755429650615</v>
      </c>
    </row>
    <row r="804" spans="1:5" x14ac:dyDescent="0.25">
      <c r="A804">
        <v>24011</v>
      </c>
      <c r="B804">
        <v>422.40000000000003</v>
      </c>
      <c r="C804">
        <v>416.5</v>
      </c>
      <c r="D804">
        <f>VLOOKUP(A804, vax!B:S, 18, FALSE)</f>
        <v>53.9</v>
      </c>
      <c r="E804">
        <f t="shared" si="12"/>
        <v>0.98603219696969691</v>
      </c>
    </row>
    <row r="805" spans="1:5" x14ac:dyDescent="0.25">
      <c r="A805">
        <v>24013</v>
      </c>
      <c r="B805">
        <v>1598.3999999999999</v>
      </c>
      <c r="C805">
        <v>1862.5</v>
      </c>
      <c r="D805">
        <f>VLOOKUP(A805, vax!B:S, 18, FALSE)</f>
        <v>70.2</v>
      </c>
      <c r="E805">
        <f t="shared" si="12"/>
        <v>1.1652277277277279</v>
      </c>
    </row>
    <row r="806" spans="1:5" x14ac:dyDescent="0.25">
      <c r="A806">
        <v>24015</v>
      </c>
      <c r="B806">
        <v>1171.1999999999998</v>
      </c>
      <c r="C806">
        <v>1248.5</v>
      </c>
      <c r="D806">
        <f>VLOOKUP(A806, vax!B:S, 18, FALSE)</f>
        <v>54.8</v>
      </c>
      <c r="E806">
        <f t="shared" si="12"/>
        <v>1.0660006830601094</v>
      </c>
    </row>
    <row r="807" spans="1:5" x14ac:dyDescent="0.25">
      <c r="A807">
        <v>24017</v>
      </c>
      <c r="B807">
        <v>1360.8000000000002</v>
      </c>
      <c r="C807">
        <v>1463</v>
      </c>
      <c r="D807">
        <f>VLOOKUP(A807, vax!B:S, 18, FALSE)</f>
        <v>63.1</v>
      </c>
      <c r="E807">
        <f t="shared" si="12"/>
        <v>1.0751028806584362</v>
      </c>
    </row>
    <row r="808" spans="1:5" x14ac:dyDescent="0.25">
      <c r="A808">
        <v>24019</v>
      </c>
      <c r="B808">
        <v>444</v>
      </c>
      <c r="C808">
        <v>477.5</v>
      </c>
      <c r="D808">
        <f>VLOOKUP(A808, vax!B:S, 18, FALSE)</f>
        <v>55.3</v>
      </c>
      <c r="E808">
        <f t="shared" si="12"/>
        <v>1.0754504504504505</v>
      </c>
    </row>
    <row r="809" spans="1:5" x14ac:dyDescent="0.25">
      <c r="A809">
        <v>24021</v>
      </c>
      <c r="B809">
        <v>1936.8000000000002</v>
      </c>
      <c r="C809">
        <v>2212.5</v>
      </c>
      <c r="D809">
        <f>VLOOKUP(A809, vax!B:S, 18, FALSE)</f>
        <v>72.400000000000006</v>
      </c>
      <c r="E809">
        <f t="shared" si="12"/>
        <v>1.1423482032218091</v>
      </c>
    </row>
    <row r="810" spans="1:5" x14ac:dyDescent="0.25">
      <c r="A810">
        <v>24023</v>
      </c>
      <c r="B810">
        <v>388.79999999999995</v>
      </c>
      <c r="C810">
        <v>387</v>
      </c>
      <c r="D810">
        <f>VLOOKUP(A810, vax!B:S, 18, FALSE)</f>
        <v>47.8</v>
      </c>
      <c r="E810">
        <f t="shared" si="12"/>
        <v>0.99537037037037046</v>
      </c>
    </row>
    <row r="811" spans="1:5" x14ac:dyDescent="0.25">
      <c r="A811">
        <v>24025</v>
      </c>
      <c r="B811">
        <v>2500.8000000000002</v>
      </c>
      <c r="C811">
        <v>2589</v>
      </c>
      <c r="D811">
        <f>VLOOKUP(A811, vax!B:S, 18, FALSE)</f>
        <v>66.400000000000006</v>
      </c>
      <c r="E811">
        <f t="shared" si="12"/>
        <v>1.0352687140115162</v>
      </c>
    </row>
    <row r="812" spans="1:5" x14ac:dyDescent="0.25">
      <c r="A812">
        <v>24027</v>
      </c>
      <c r="B812">
        <v>1984.8000000000002</v>
      </c>
      <c r="C812">
        <v>2026.5</v>
      </c>
      <c r="D812">
        <f>VLOOKUP(A812, vax!B:S, 18, FALSE)</f>
        <v>80.5</v>
      </c>
      <c r="E812">
        <f t="shared" si="12"/>
        <v>1.0210096735187424</v>
      </c>
    </row>
    <row r="813" spans="1:5" x14ac:dyDescent="0.25">
      <c r="A813">
        <v>24029</v>
      </c>
      <c r="B813">
        <v>288</v>
      </c>
      <c r="C813">
        <v>287</v>
      </c>
      <c r="D813">
        <f>VLOOKUP(A813, vax!B:S, 18, FALSE)</f>
        <v>64.400000000000006</v>
      </c>
      <c r="E813">
        <f t="shared" si="12"/>
        <v>0.99652777777777779</v>
      </c>
    </row>
    <row r="814" spans="1:5" x14ac:dyDescent="0.25">
      <c r="A814">
        <v>24031</v>
      </c>
      <c r="B814">
        <v>6782.4000000000005</v>
      </c>
      <c r="C814">
        <v>6993.5</v>
      </c>
      <c r="D814">
        <f>VLOOKUP(A814, vax!B:S, 18, FALSE)</f>
        <v>83.5</v>
      </c>
      <c r="E814">
        <f t="shared" si="12"/>
        <v>1.031124675631045</v>
      </c>
    </row>
    <row r="815" spans="1:5" x14ac:dyDescent="0.25">
      <c r="A815">
        <v>24033</v>
      </c>
      <c r="B815">
        <v>7536</v>
      </c>
      <c r="C815">
        <v>7549.5</v>
      </c>
      <c r="D815">
        <f>VLOOKUP(A815, vax!B:S, 18, FALSE)</f>
        <v>68.099999999999994</v>
      </c>
      <c r="E815">
        <f t="shared" si="12"/>
        <v>1.0017914012738853</v>
      </c>
    </row>
    <row r="816" spans="1:5" x14ac:dyDescent="0.25">
      <c r="A816">
        <v>24035</v>
      </c>
      <c r="B816">
        <v>444</v>
      </c>
      <c r="C816">
        <v>517</v>
      </c>
      <c r="D816">
        <f>VLOOKUP(A816, vax!B:S, 18, FALSE)</f>
        <v>62.9</v>
      </c>
      <c r="E816">
        <f t="shared" si="12"/>
        <v>1.1644144144144144</v>
      </c>
    </row>
    <row r="817" spans="1:5" x14ac:dyDescent="0.25">
      <c r="A817">
        <v>24037</v>
      </c>
      <c r="B817">
        <v>957.59999999999991</v>
      </c>
      <c r="C817">
        <v>1032.5</v>
      </c>
      <c r="D817">
        <f>VLOOKUP(A817, vax!B:S, 18, FALSE)</f>
        <v>64.599999999999994</v>
      </c>
      <c r="E817">
        <f t="shared" si="12"/>
        <v>1.0782163742690059</v>
      </c>
    </row>
    <row r="818" spans="1:5" x14ac:dyDescent="0.25">
      <c r="A818">
        <v>24039</v>
      </c>
      <c r="B818">
        <v>362.4</v>
      </c>
      <c r="C818">
        <v>322.5</v>
      </c>
      <c r="D818">
        <f>VLOOKUP(A818, vax!B:S, 18, FALSE)</f>
        <v>47.4</v>
      </c>
      <c r="E818">
        <f t="shared" si="12"/>
        <v>0.88990066225165565</v>
      </c>
    </row>
    <row r="819" spans="1:5" x14ac:dyDescent="0.25">
      <c r="A819">
        <v>24041</v>
      </c>
      <c r="B819">
        <v>537.59999999999991</v>
      </c>
      <c r="C819">
        <v>558.5</v>
      </c>
      <c r="D819">
        <f>VLOOKUP(A819, vax!B:S, 18, FALSE)</f>
        <v>69.900000000000006</v>
      </c>
      <c r="E819">
        <f t="shared" si="12"/>
        <v>1.0388764880952384</v>
      </c>
    </row>
    <row r="820" spans="1:5" x14ac:dyDescent="0.25">
      <c r="A820">
        <v>24043</v>
      </c>
      <c r="B820">
        <v>1881.6000000000001</v>
      </c>
      <c r="C820">
        <v>1985</v>
      </c>
      <c r="D820">
        <f>VLOOKUP(A820, vax!B:S, 18, FALSE)</f>
        <v>56</v>
      </c>
      <c r="E820">
        <f t="shared" si="12"/>
        <v>1.0549532312925169</v>
      </c>
    </row>
    <row r="821" spans="1:5" x14ac:dyDescent="0.25">
      <c r="A821">
        <v>24045</v>
      </c>
      <c r="B821">
        <v>1185.5999999999999</v>
      </c>
      <c r="C821">
        <v>1174</v>
      </c>
      <c r="D821">
        <f>VLOOKUP(A821, vax!B:S, 18, FALSE)</f>
        <v>52.3</v>
      </c>
      <c r="E821">
        <f t="shared" si="12"/>
        <v>0.99021592442645079</v>
      </c>
    </row>
    <row r="822" spans="1:5" x14ac:dyDescent="0.25">
      <c r="A822">
        <v>24047</v>
      </c>
      <c r="B822">
        <v>717.59999999999991</v>
      </c>
      <c r="C822">
        <v>744.5</v>
      </c>
      <c r="D822">
        <f>VLOOKUP(A822, vax!B:S, 18, FALSE)</f>
        <v>68.099999999999994</v>
      </c>
      <c r="E822">
        <f t="shared" si="12"/>
        <v>1.0374860646599777</v>
      </c>
    </row>
    <row r="823" spans="1:5" x14ac:dyDescent="0.25">
      <c r="A823">
        <v>24510</v>
      </c>
      <c r="B823">
        <v>7639.2000000000007</v>
      </c>
      <c r="C823">
        <v>7298</v>
      </c>
      <c r="D823">
        <f>VLOOKUP(A823, vax!B:S, 18, FALSE)</f>
        <v>60.1</v>
      </c>
      <c r="E823">
        <f t="shared" si="12"/>
        <v>0.95533563723950143</v>
      </c>
    </row>
    <row r="824" spans="1:5" x14ac:dyDescent="0.25">
      <c r="A824">
        <v>25003</v>
      </c>
      <c r="B824">
        <v>1524</v>
      </c>
      <c r="C824">
        <v>1725.5</v>
      </c>
      <c r="D824">
        <f>VLOOKUP(A824, vax!B:S, 18, FALSE)</f>
        <v>55.7</v>
      </c>
      <c r="E824">
        <f t="shared" si="12"/>
        <v>1.1322178477690288</v>
      </c>
    </row>
    <row r="825" spans="1:5" x14ac:dyDescent="0.25">
      <c r="A825">
        <v>25005</v>
      </c>
      <c r="B825">
        <v>5620.7999999999993</v>
      </c>
      <c r="C825">
        <v>6201.5</v>
      </c>
      <c r="D825">
        <f>VLOOKUP(A825, vax!B:S, 18, FALSE)</f>
        <v>61.7</v>
      </c>
      <c r="E825">
        <f t="shared" si="12"/>
        <v>1.1033126957016797</v>
      </c>
    </row>
    <row r="826" spans="1:5" x14ac:dyDescent="0.25">
      <c r="A826">
        <v>25009</v>
      </c>
      <c r="B826">
        <v>6912</v>
      </c>
      <c r="C826">
        <v>7471</v>
      </c>
      <c r="D826">
        <f>VLOOKUP(A826, vax!B:S, 18, FALSE)</f>
        <v>70.099999999999994</v>
      </c>
      <c r="E826">
        <f t="shared" si="12"/>
        <v>1.0808738425925926</v>
      </c>
    </row>
    <row r="827" spans="1:5" x14ac:dyDescent="0.25">
      <c r="A827">
        <v>25011</v>
      </c>
      <c r="B827">
        <v>715.2</v>
      </c>
      <c r="C827">
        <v>759.5</v>
      </c>
      <c r="D827">
        <f>VLOOKUP(A827, vax!B:S, 18, FALSE)</f>
        <v>65.2</v>
      </c>
      <c r="E827">
        <f t="shared" si="12"/>
        <v>1.0619407158836689</v>
      </c>
    </row>
    <row r="828" spans="1:5" x14ac:dyDescent="0.25">
      <c r="A828">
        <v>25013</v>
      </c>
      <c r="B828">
        <v>4999.2000000000007</v>
      </c>
      <c r="C828">
        <v>5138.5</v>
      </c>
      <c r="D828">
        <f>VLOOKUP(A828, vax!B:S, 18, FALSE)</f>
        <v>61.9</v>
      </c>
      <c r="E828">
        <f t="shared" si="12"/>
        <v>1.0278644583133301</v>
      </c>
    </row>
    <row r="829" spans="1:5" x14ac:dyDescent="0.25">
      <c r="A829">
        <v>25015</v>
      </c>
      <c r="B829">
        <v>1224</v>
      </c>
      <c r="C829">
        <v>1431</v>
      </c>
      <c r="D829">
        <f>VLOOKUP(A829, vax!B:S, 18, FALSE)</f>
        <v>64.099999999999994</v>
      </c>
      <c r="E829">
        <f t="shared" si="12"/>
        <v>1.1691176470588236</v>
      </c>
    </row>
    <row r="830" spans="1:5" x14ac:dyDescent="0.25">
      <c r="A830">
        <v>25017</v>
      </c>
      <c r="B830">
        <v>11054.400000000001</v>
      </c>
      <c r="C830">
        <v>12272</v>
      </c>
      <c r="D830">
        <f>VLOOKUP(A830, vax!B:S, 18, FALSE)</f>
        <v>76.3</v>
      </c>
      <c r="E830">
        <f t="shared" si="12"/>
        <v>1.1101461861340278</v>
      </c>
    </row>
    <row r="831" spans="1:5" x14ac:dyDescent="0.25">
      <c r="A831">
        <v>25021</v>
      </c>
      <c r="B831">
        <v>5510.4</v>
      </c>
      <c r="C831">
        <v>6214</v>
      </c>
      <c r="D831">
        <f>VLOOKUP(A831, vax!B:S, 18, FALSE)</f>
        <v>75.400000000000006</v>
      </c>
      <c r="E831">
        <f t="shared" si="12"/>
        <v>1.127685830429733</v>
      </c>
    </row>
    <row r="832" spans="1:5" x14ac:dyDescent="0.25">
      <c r="A832">
        <v>25023</v>
      </c>
      <c r="B832">
        <v>4816.7999999999993</v>
      </c>
      <c r="C832">
        <v>5448</v>
      </c>
      <c r="D832">
        <f>VLOOKUP(A832, vax!B:S, 18, FALSE)</f>
        <v>66.2</v>
      </c>
      <c r="E832">
        <f t="shared" si="12"/>
        <v>1.1310413552566021</v>
      </c>
    </row>
    <row r="833" spans="1:5" x14ac:dyDescent="0.25">
      <c r="A833">
        <v>25025</v>
      </c>
      <c r="B833">
        <v>4802.3999999999996</v>
      </c>
      <c r="C833">
        <v>5118.5</v>
      </c>
      <c r="D833">
        <f>VLOOKUP(A833, vax!B:S, 18, FALSE)</f>
        <v>69.099999999999994</v>
      </c>
      <c r="E833">
        <f t="shared" si="12"/>
        <v>1.0658212560386475</v>
      </c>
    </row>
    <row r="834" spans="1:5" x14ac:dyDescent="0.25">
      <c r="A834">
        <v>25027</v>
      </c>
      <c r="B834">
        <v>6787.2000000000007</v>
      </c>
      <c r="C834">
        <v>7906</v>
      </c>
      <c r="D834">
        <f>VLOOKUP(A834, vax!B:S, 18, FALSE)</f>
        <v>66.099999999999994</v>
      </c>
      <c r="E834">
        <f t="shared" si="12"/>
        <v>1.1648396982555398</v>
      </c>
    </row>
    <row r="835" spans="1:5" x14ac:dyDescent="0.25">
      <c r="A835">
        <v>26001</v>
      </c>
      <c r="B835">
        <v>204</v>
      </c>
      <c r="C835">
        <v>208.5</v>
      </c>
      <c r="D835">
        <f>VLOOKUP(A835, vax!B:S, 18, FALSE)</f>
        <v>56.5</v>
      </c>
      <c r="E835">
        <f t="shared" ref="E835:E898" si="13">C835/B835</f>
        <v>1.0220588235294117</v>
      </c>
    </row>
    <row r="836" spans="1:5" x14ac:dyDescent="0.25">
      <c r="A836">
        <v>26005</v>
      </c>
      <c r="B836">
        <v>1245.5999999999999</v>
      </c>
      <c r="C836">
        <v>1235</v>
      </c>
      <c r="D836">
        <f>VLOOKUP(A836, vax!B:S, 18, FALSE)</f>
        <v>49.7</v>
      </c>
      <c r="E836">
        <f t="shared" si="13"/>
        <v>0.9914900449582531</v>
      </c>
    </row>
    <row r="837" spans="1:5" x14ac:dyDescent="0.25">
      <c r="A837">
        <v>26007</v>
      </c>
      <c r="B837">
        <v>405.59999999999997</v>
      </c>
      <c r="C837">
        <v>451.5</v>
      </c>
      <c r="D837">
        <f>VLOOKUP(A837, vax!B:S, 18, FALSE)</f>
        <v>53.3</v>
      </c>
      <c r="E837">
        <f t="shared" si="13"/>
        <v>1.1131656804733729</v>
      </c>
    </row>
    <row r="838" spans="1:5" x14ac:dyDescent="0.25">
      <c r="A838">
        <v>26009</v>
      </c>
      <c r="B838">
        <v>331.20000000000005</v>
      </c>
      <c r="C838">
        <v>319.5</v>
      </c>
      <c r="D838">
        <f>VLOOKUP(A838, vax!B:S, 18, FALSE)</f>
        <v>56</v>
      </c>
      <c r="E838">
        <f t="shared" si="13"/>
        <v>0.96467391304347816</v>
      </c>
    </row>
    <row r="839" spans="1:5" x14ac:dyDescent="0.25">
      <c r="A839">
        <v>26011</v>
      </c>
      <c r="B839">
        <v>271.20000000000005</v>
      </c>
      <c r="C839">
        <v>243.5</v>
      </c>
      <c r="D839">
        <f>VLOOKUP(A839, vax!B:S, 18, FALSE)</f>
        <v>49.6</v>
      </c>
      <c r="E839">
        <f t="shared" si="13"/>
        <v>0.89786135693215319</v>
      </c>
    </row>
    <row r="840" spans="1:5" x14ac:dyDescent="0.25">
      <c r="A840">
        <v>26015</v>
      </c>
      <c r="B840">
        <v>626.40000000000009</v>
      </c>
      <c r="C840">
        <v>713</v>
      </c>
      <c r="D840">
        <f>VLOOKUP(A840, vax!B:S, 18, FALSE)</f>
        <v>46.6</v>
      </c>
      <c r="E840">
        <f t="shared" si="13"/>
        <v>1.1382503192848019</v>
      </c>
    </row>
    <row r="841" spans="1:5" x14ac:dyDescent="0.25">
      <c r="A841">
        <v>26017</v>
      </c>
      <c r="B841">
        <v>1588.8000000000002</v>
      </c>
      <c r="C841">
        <v>1473</v>
      </c>
      <c r="D841">
        <f>VLOOKUP(A841, vax!B:S, 18, FALSE)</f>
        <v>54.9</v>
      </c>
      <c r="E841">
        <f t="shared" si="13"/>
        <v>0.92711480362537757</v>
      </c>
    </row>
    <row r="842" spans="1:5" x14ac:dyDescent="0.25">
      <c r="A842">
        <v>26019</v>
      </c>
      <c r="B842">
        <v>249.60000000000002</v>
      </c>
      <c r="C842">
        <v>237.5</v>
      </c>
      <c r="D842">
        <f>VLOOKUP(A842, vax!B:S, 18, FALSE)</f>
        <v>64.8</v>
      </c>
      <c r="E842">
        <f t="shared" si="13"/>
        <v>0.95152243589743579</v>
      </c>
    </row>
    <row r="843" spans="1:5" x14ac:dyDescent="0.25">
      <c r="A843">
        <v>26021</v>
      </c>
      <c r="B843">
        <v>1864.8000000000002</v>
      </c>
      <c r="C843">
        <v>2007</v>
      </c>
      <c r="D843">
        <f>VLOOKUP(A843, vax!B:S, 18, FALSE)</f>
        <v>53.3</v>
      </c>
      <c r="E843">
        <f t="shared" si="13"/>
        <v>1.0762548262548262</v>
      </c>
    </row>
    <row r="844" spans="1:5" x14ac:dyDescent="0.25">
      <c r="A844">
        <v>26023</v>
      </c>
      <c r="B844">
        <v>528</v>
      </c>
      <c r="C844">
        <v>531.5</v>
      </c>
      <c r="D844">
        <f>VLOOKUP(A844, vax!B:S, 18, FALSE)</f>
        <v>43</v>
      </c>
      <c r="E844">
        <f t="shared" si="13"/>
        <v>1.0066287878787878</v>
      </c>
    </row>
    <row r="845" spans="1:5" x14ac:dyDescent="0.25">
      <c r="A845">
        <v>26025</v>
      </c>
      <c r="B845">
        <v>1984.8000000000002</v>
      </c>
      <c r="C845">
        <v>1820</v>
      </c>
      <c r="D845">
        <f>VLOOKUP(A845, vax!B:S, 18, FALSE)</f>
        <v>49.7</v>
      </c>
      <c r="E845">
        <f t="shared" si="13"/>
        <v>0.91696896412736795</v>
      </c>
    </row>
    <row r="846" spans="1:5" x14ac:dyDescent="0.25">
      <c r="A846">
        <v>26027</v>
      </c>
      <c r="B846">
        <v>640.79999999999995</v>
      </c>
      <c r="C846">
        <v>642</v>
      </c>
      <c r="D846">
        <f>VLOOKUP(A846, vax!B:S, 18, FALSE)</f>
        <v>41.2</v>
      </c>
      <c r="E846">
        <f t="shared" si="13"/>
        <v>1.0018726591760301</v>
      </c>
    </row>
    <row r="847" spans="1:5" x14ac:dyDescent="0.25">
      <c r="A847">
        <v>26029</v>
      </c>
      <c r="B847">
        <v>295.20000000000005</v>
      </c>
      <c r="C847">
        <v>370</v>
      </c>
      <c r="D847">
        <f>VLOOKUP(A847, vax!B:S, 18, FALSE)</f>
        <v>62.3</v>
      </c>
      <c r="E847">
        <f t="shared" si="13"/>
        <v>1.2533875338753386</v>
      </c>
    </row>
    <row r="848" spans="1:5" x14ac:dyDescent="0.25">
      <c r="A848">
        <v>26031</v>
      </c>
      <c r="B848">
        <v>386.40000000000003</v>
      </c>
      <c r="C848">
        <v>411.5</v>
      </c>
      <c r="D848">
        <f>VLOOKUP(A848, vax!B:S, 18, FALSE)</f>
        <v>53.9</v>
      </c>
      <c r="E848">
        <f t="shared" si="13"/>
        <v>1.0649585921325051</v>
      </c>
    </row>
    <row r="849" spans="1:5" x14ac:dyDescent="0.25">
      <c r="A849">
        <v>26033</v>
      </c>
      <c r="B849">
        <v>362.4</v>
      </c>
      <c r="C849">
        <v>447.5</v>
      </c>
      <c r="D849">
        <f>VLOOKUP(A849, vax!B:S, 18, FALSE)</f>
        <v>66.8</v>
      </c>
      <c r="E849">
        <f t="shared" si="13"/>
        <v>1.234823399558499</v>
      </c>
    </row>
    <row r="850" spans="1:5" x14ac:dyDescent="0.25">
      <c r="A850">
        <v>26035</v>
      </c>
      <c r="B850">
        <v>537.59999999999991</v>
      </c>
      <c r="C850">
        <v>524</v>
      </c>
      <c r="D850">
        <f>VLOOKUP(A850, vax!B:S, 18, FALSE)</f>
        <v>44.6</v>
      </c>
      <c r="E850">
        <f t="shared" si="13"/>
        <v>0.97470238095238115</v>
      </c>
    </row>
    <row r="851" spans="1:5" x14ac:dyDescent="0.25">
      <c r="A851">
        <v>26037</v>
      </c>
      <c r="B851">
        <v>736.8</v>
      </c>
      <c r="C851">
        <v>741.5</v>
      </c>
      <c r="D851">
        <f>VLOOKUP(A851, vax!B:S, 18, FALSE)</f>
        <v>54.6</v>
      </c>
      <c r="E851">
        <f t="shared" si="13"/>
        <v>1.0063789359391966</v>
      </c>
    </row>
    <row r="852" spans="1:5" x14ac:dyDescent="0.25">
      <c r="A852">
        <v>26041</v>
      </c>
      <c r="B852">
        <v>693.59999999999991</v>
      </c>
      <c r="C852">
        <v>517</v>
      </c>
      <c r="D852">
        <f>VLOOKUP(A852, vax!B:S, 18, FALSE)</f>
        <v>59.9</v>
      </c>
      <c r="E852">
        <f t="shared" si="13"/>
        <v>0.74538638985005778</v>
      </c>
    </row>
    <row r="853" spans="1:5" x14ac:dyDescent="0.25">
      <c r="A853">
        <v>26043</v>
      </c>
      <c r="B853">
        <v>456</v>
      </c>
      <c r="C853">
        <v>340</v>
      </c>
      <c r="D853">
        <f>VLOOKUP(A853, vax!B:S, 18, FALSE)</f>
        <v>64.900000000000006</v>
      </c>
      <c r="E853">
        <f t="shared" si="13"/>
        <v>0.74561403508771928</v>
      </c>
    </row>
    <row r="854" spans="1:5" x14ac:dyDescent="0.25">
      <c r="A854">
        <v>26045</v>
      </c>
      <c r="B854">
        <v>1356</v>
      </c>
      <c r="C854">
        <v>1270.5</v>
      </c>
      <c r="D854">
        <f>VLOOKUP(A854, vax!B:S, 18, FALSE)</f>
        <v>54.5</v>
      </c>
      <c r="E854">
        <f t="shared" si="13"/>
        <v>0.93694690265486724</v>
      </c>
    </row>
    <row r="855" spans="1:5" x14ac:dyDescent="0.25">
      <c r="A855">
        <v>26047</v>
      </c>
      <c r="B855">
        <v>487.20000000000005</v>
      </c>
      <c r="C855">
        <v>402</v>
      </c>
      <c r="D855">
        <f>VLOOKUP(A855, vax!B:S, 18, FALSE)</f>
        <v>70.2</v>
      </c>
      <c r="E855">
        <f t="shared" si="13"/>
        <v>0.82512315270935954</v>
      </c>
    </row>
    <row r="856" spans="1:5" x14ac:dyDescent="0.25">
      <c r="A856">
        <v>26049</v>
      </c>
      <c r="B856">
        <v>5251.2000000000007</v>
      </c>
      <c r="C856">
        <v>5597.5</v>
      </c>
      <c r="D856">
        <f>VLOOKUP(A856, vax!B:S, 18, FALSE)</f>
        <v>48.1</v>
      </c>
      <c r="E856">
        <f t="shared" si="13"/>
        <v>1.0659468312004874</v>
      </c>
    </row>
    <row r="857" spans="1:5" x14ac:dyDescent="0.25">
      <c r="A857">
        <v>26051</v>
      </c>
      <c r="B857">
        <v>468</v>
      </c>
      <c r="C857">
        <v>449</v>
      </c>
      <c r="D857">
        <f>VLOOKUP(A857, vax!B:S, 18, FALSE)</f>
        <v>46.2</v>
      </c>
      <c r="E857">
        <f t="shared" si="13"/>
        <v>0.95940170940170943</v>
      </c>
    </row>
    <row r="858" spans="1:5" x14ac:dyDescent="0.25">
      <c r="A858">
        <v>26053</v>
      </c>
      <c r="B858">
        <v>247.20000000000002</v>
      </c>
      <c r="C858">
        <v>215.5</v>
      </c>
      <c r="D858">
        <f>VLOOKUP(A858, vax!B:S, 18, FALSE)</f>
        <v>64</v>
      </c>
      <c r="E858">
        <f t="shared" si="13"/>
        <v>0.87176375404530737</v>
      </c>
    </row>
    <row r="859" spans="1:5" x14ac:dyDescent="0.25">
      <c r="A859">
        <v>26055</v>
      </c>
      <c r="B859">
        <v>1060.8000000000002</v>
      </c>
      <c r="C859">
        <v>1086.5</v>
      </c>
      <c r="D859">
        <f>VLOOKUP(A859, vax!B:S, 18, FALSE)</f>
        <v>64.8</v>
      </c>
      <c r="E859">
        <f t="shared" si="13"/>
        <v>1.0242269984917043</v>
      </c>
    </row>
    <row r="860" spans="1:5" x14ac:dyDescent="0.25">
      <c r="A860">
        <v>26057</v>
      </c>
      <c r="B860">
        <v>516</v>
      </c>
      <c r="C860">
        <v>522</v>
      </c>
      <c r="D860">
        <f>VLOOKUP(A860, vax!B:S, 18, FALSE)</f>
        <v>44.1</v>
      </c>
      <c r="E860">
        <f t="shared" si="13"/>
        <v>1.0116279069767442</v>
      </c>
    </row>
    <row r="861" spans="1:5" x14ac:dyDescent="0.25">
      <c r="A861">
        <v>26059</v>
      </c>
      <c r="B861">
        <v>595.20000000000005</v>
      </c>
      <c r="C861">
        <v>630</v>
      </c>
      <c r="D861">
        <f>VLOOKUP(A861, vax!B:S, 18, FALSE)</f>
        <v>36.799999999999997</v>
      </c>
      <c r="E861">
        <f t="shared" si="13"/>
        <v>1.0584677419354838</v>
      </c>
    </row>
    <row r="862" spans="1:5" x14ac:dyDescent="0.25">
      <c r="A862">
        <v>26061</v>
      </c>
      <c r="B862">
        <v>408</v>
      </c>
      <c r="C862">
        <v>385</v>
      </c>
      <c r="D862">
        <f>VLOOKUP(A862, vax!B:S, 18, FALSE)</f>
        <v>50</v>
      </c>
      <c r="E862">
        <f t="shared" si="13"/>
        <v>0.94362745098039214</v>
      </c>
    </row>
    <row r="863" spans="1:5" x14ac:dyDescent="0.25">
      <c r="A863">
        <v>26063</v>
      </c>
      <c r="B863">
        <v>492</v>
      </c>
      <c r="C863">
        <v>513.5</v>
      </c>
      <c r="D863">
        <f>VLOOKUP(A863, vax!B:S, 18, FALSE)</f>
        <v>52.2</v>
      </c>
      <c r="E863">
        <f t="shared" si="13"/>
        <v>1.0436991869918699</v>
      </c>
    </row>
    <row r="864" spans="1:5" x14ac:dyDescent="0.25">
      <c r="A864">
        <v>26065</v>
      </c>
      <c r="B864">
        <v>2536.8000000000002</v>
      </c>
      <c r="C864">
        <v>2763.5</v>
      </c>
      <c r="D864">
        <f>VLOOKUP(A864, vax!B:S, 18, FALSE)</f>
        <v>54.6</v>
      </c>
      <c r="E864">
        <f t="shared" si="13"/>
        <v>1.0893645537685273</v>
      </c>
    </row>
    <row r="865" spans="1:5" x14ac:dyDescent="0.25">
      <c r="A865">
        <v>26067</v>
      </c>
      <c r="B865">
        <v>592.79999999999995</v>
      </c>
      <c r="C865">
        <v>627</v>
      </c>
      <c r="D865">
        <f>VLOOKUP(A865, vax!B:S, 18, FALSE)</f>
        <v>44.9</v>
      </c>
      <c r="E865">
        <f t="shared" si="13"/>
        <v>1.0576923076923077</v>
      </c>
    </row>
    <row r="866" spans="1:5" x14ac:dyDescent="0.25">
      <c r="A866">
        <v>26069</v>
      </c>
      <c r="B866">
        <v>475.20000000000005</v>
      </c>
      <c r="C866">
        <v>491.5</v>
      </c>
      <c r="D866">
        <f>VLOOKUP(A866, vax!B:S, 18, FALSE)</f>
        <v>54.6</v>
      </c>
      <c r="E866">
        <f t="shared" si="13"/>
        <v>1.0343013468013467</v>
      </c>
    </row>
    <row r="867" spans="1:5" x14ac:dyDescent="0.25">
      <c r="A867">
        <v>26071</v>
      </c>
      <c r="B867">
        <v>276</v>
      </c>
      <c r="C867">
        <v>210</v>
      </c>
      <c r="D867">
        <f>VLOOKUP(A867, vax!B:S, 18, FALSE)</f>
        <v>54.7</v>
      </c>
      <c r="E867">
        <f t="shared" si="13"/>
        <v>0.76086956521739135</v>
      </c>
    </row>
    <row r="868" spans="1:5" x14ac:dyDescent="0.25">
      <c r="A868">
        <v>26073</v>
      </c>
      <c r="B868">
        <v>640.79999999999995</v>
      </c>
      <c r="C868">
        <v>646</v>
      </c>
      <c r="D868">
        <f>VLOOKUP(A868, vax!B:S, 18, FALSE)</f>
        <v>42.7</v>
      </c>
      <c r="E868">
        <f t="shared" si="13"/>
        <v>1.0081148564294633</v>
      </c>
    </row>
    <row r="869" spans="1:5" x14ac:dyDescent="0.25">
      <c r="A869">
        <v>26075</v>
      </c>
      <c r="B869">
        <v>2016</v>
      </c>
      <c r="C869">
        <v>2019.5</v>
      </c>
      <c r="D869">
        <f>VLOOKUP(A869, vax!B:S, 18, FALSE)</f>
        <v>50.2</v>
      </c>
      <c r="E869">
        <f t="shared" si="13"/>
        <v>1.0017361111111112</v>
      </c>
    </row>
    <row r="870" spans="1:5" x14ac:dyDescent="0.25">
      <c r="A870">
        <v>26077</v>
      </c>
      <c r="B870">
        <v>2508</v>
      </c>
      <c r="C870">
        <v>2605</v>
      </c>
      <c r="D870">
        <f>VLOOKUP(A870, vax!B:S, 18, FALSE)</f>
        <v>58.6</v>
      </c>
      <c r="E870">
        <f t="shared" si="13"/>
        <v>1.0386762360446571</v>
      </c>
    </row>
    <row r="871" spans="1:5" x14ac:dyDescent="0.25">
      <c r="A871">
        <v>26079</v>
      </c>
      <c r="B871">
        <v>249.60000000000002</v>
      </c>
      <c r="C871">
        <v>261.5</v>
      </c>
      <c r="D871">
        <f>VLOOKUP(A871, vax!B:S, 18, FALSE)</f>
        <v>45.2</v>
      </c>
      <c r="E871">
        <f t="shared" si="13"/>
        <v>1.0476762820512819</v>
      </c>
    </row>
    <row r="872" spans="1:5" x14ac:dyDescent="0.25">
      <c r="A872">
        <v>26081</v>
      </c>
      <c r="B872">
        <v>5752.7999999999993</v>
      </c>
      <c r="C872">
        <v>5573</v>
      </c>
      <c r="D872">
        <f>VLOOKUP(A872, vax!B:S, 18, FALSE)</f>
        <v>58.3</v>
      </c>
      <c r="E872">
        <f t="shared" si="13"/>
        <v>0.96874565429008497</v>
      </c>
    </row>
    <row r="873" spans="1:5" x14ac:dyDescent="0.25">
      <c r="A873">
        <v>26085</v>
      </c>
      <c r="B873">
        <v>225.60000000000002</v>
      </c>
      <c r="C873">
        <v>185</v>
      </c>
      <c r="D873">
        <f>VLOOKUP(A873, vax!B:S, 18, FALSE)</f>
        <v>58.4</v>
      </c>
      <c r="E873">
        <f t="shared" si="13"/>
        <v>0.82003546099290769</v>
      </c>
    </row>
    <row r="874" spans="1:5" x14ac:dyDescent="0.25">
      <c r="A874">
        <v>26087</v>
      </c>
      <c r="B874">
        <v>974.40000000000009</v>
      </c>
      <c r="C874">
        <v>1143.5</v>
      </c>
      <c r="D874">
        <f>VLOOKUP(A874, vax!B:S, 18, FALSE)</f>
        <v>45.4</v>
      </c>
      <c r="E874">
        <f t="shared" si="13"/>
        <v>1.1735426929392445</v>
      </c>
    </row>
    <row r="875" spans="1:5" x14ac:dyDescent="0.25">
      <c r="A875">
        <v>26089</v>
      </c>
      <c r="B875">
        <v>273.60000000000002</v>
      </c>
      <c r="C875">
        <v>306</v>
      </c>
      <c r="D875">
        <f>VLOOKUP(A875, vax!B:S, 18, FALSE)</f>
        <v>79.8</v>
      </c>
      <c r="E875">
        <f t="shared" si="13"/>
        <v>1.1184210526315788</v>
      </c>
    </row>
    <row r="876" spans="1:5" x14ac:dyDescent="0.25">
      <c r="A876">
        <v>26091</v>
      </c>
      <c r="B876">
        <v>1204.8000000000002</v>
      </c>
      <c r="C876">
        <v>1269</v>
      </c>
      <c r="D876">
        <f>VLOOKUP(A876, vax!B:S, 18, FALSE)</f>
        <v>50.5</v>
      </c>
      <c r="E876">
        <f t="shared" si="13"/>
        <v>1.0532868525896413</v>
      </c>
    </row>
    <row r="877" spans="1:5" x14ac:dyDescent="0.25">
      <c r="A877">
        <v>26093</v>
      </c>
      <c r="B877">
        <v>1699.1999999999998</v>
      </c>
      <c r="C877">
        <v>1847.5</v>
      </c>
      <c r="D877">
        <f>VLOOKUP(A877, vax!B:S, 18, FALSE)</f>
        <v>57.9</v>
      </c>
      <c r="E877">
        <f t="shared" si="13"/>
        <v>1.0872763653483994</v>
      </c>
    </row>
    <row r="878" spans="1:5" x14ac:dyDescent="0.25">
      <c r="A878">
        <v>26099</v>
      </c>
      <c r="B878">
        <v>9792</v>
      </c>
      <c r="C878">
        <v>10197.5</v>
      </c>
      <c r="D878">
        <f>VLOOKUP(A878, vax!B:S, 18, FALSE)</f>
        <v>54.4</v>
      </c>
      <c r="E878">
        <f t="shared" si="13"/>
        <v>1.0414113562091503</v>
      </c>
    </row>
    <row r="879" spans="1:5" x14ac:dyDescent="0.25">
      <c r="A879">
        <v>26101</v>
      </c>
      <c r="B879">
        <v>444</v>
      </c>
      <c r="C879">
        <v>386.5</v>
      </c>
      <c r="D879">
        <f>VLOOKUP(A879, vax!B:S, 18, FALSE)</f>
        <v>57.8</v>
      </c>
      <c r="E879">
        <f t="shared" si="13"/>
        <v>0.87049549549549554</v>
      </c>
    </row>
    <row r="880" spans="1:5" x14ac:dyDescent="0.25">
      <c r="A880">
        <v>26103</v>
      </c>
      <c r="B880">
        <v>768</v>
      </c>
      <c r="C880">
        <v>745</v>
      </c>
      <c r="D880">
        <f>VLOOKUP(A880, vax!B:S, 18, FALSE)</f>
        <v>61.6</v>
      </c>
      <c r="E880">
        <f t="shared" si="13"/>
        <v>0.97005208333333337</v>
      </c>
    </row>
    <row r="881" spans="1:5" x14ac:dyDescent="0.25">
      <c r="A881">
        <v>26105</v>
      </c>
      <c r="B881">
        <v>415.20000000000005</v>
      </c>
      <c r="C881">
        <v>433</v>
      </c>
      <c r="D881">
        <f>VLOOKUP(A881, vax!B:S, 18, FALSE)</f>
        <v>58.2</v>
      </c>
      <c r="E881">
        <f t="shared" si="13"/>
        <v>1.0428709055876684</v>
      </c>
    </row>
    <row r="882" spans="1:5" x14ac:dyDescent="0.25">
      <c r="A882">
        <v>26107</v>
      </c>
      <c r="B882">
        <v>528</v>
      </c>
      <c r="C882">
        <v>475.5</v>
      </c>
      <c r="D882">
        <f>VLOOKUP(A882, vax!B:S, 18, FALSE)</f>
        <v>40</v>
      </c>
      <c r="E882">
        <f t="shared" si="13"/>
        <v>0.90056818181818177</v>
      </c>
    </row>
    <row r="883" spans="1:5" x14ac:dyDescent="0.25">
      <c r="A883">
        <v>26109</v>
      </c>
      <c r="B883">
        <v>324</v>
      </c>
      <c r="C883">
        <v>306</v>
      </c>
      <c r="D883">
        <f>VLOOKUP(A883, vax!B:S, 18, FALSE)</f>
        <v>68.8</v>
      </c>
      <c r="E883">
        <f t="shared" si="13"/>
        <v>0.94444444444444442</v>
      </c>
    </row>
    <row r="884" spans="1:5" x14ac:dyDescent="0.25">
      <c r="A884">
        <v>26111</v>
      </c>
      <c r="B884">
        <v>945.59999999999991</v>
      </c>
      <c r="C884">
        <v>928.5</v>
      </c>
      <c r="D884">
        <f>VLOOKUP(A884, vax!B:S, 18, FALSE)</f>
        <v>56.6</v>
      </c>
      <c r="E884">
        <f t="shared" si="13"/>
        <v>0.98191624365482244</v>
      </c>
    </row>
    <row r="885" spans="1:5" x14ac:dyDescent="0.25">
      <c r="A885">
        <v>26113</v>
      </c>
      <c r="B885">
        <v>220.79999999999998</v>
      </c>
      <c r="C885">
        <v>202</v>
      </c>
      <c r="D885">
        <f>VLOOKUP(A885, vax!B:S, 18, FALSE)</f>
        <v>46.7</v>
      </c>
      <c r="E885">
        <f t="shared" si="13"/>
        <v>0.91485507246376818</v>
      </c>
    </row>
    <row r="886" spans="1:5" x14ac:dyDescent="0.25">
      <c r="A886">
        <v>26115</v>
      </c>
      <c r="B886">
        <v>1706.3999999999999</v>
      </c>
      <c r="C886">
        <v>1858.5</v>
      </c>
      <c r="D886">
        <f>VLOOKUP(A886, vax!B:S, 18, FALSE)</f>
        <v>54</v>
      </c>
      <c r="E886">
        <f t="shared" si="13"/>
        <v>1.0891350210970465</v>
      </c>
    </row>
    <row r="887" spans="1:5" x14ac:dyDescent="0.25">
      <c r="A887">
        <v>26117</v>
      </c>
      <c r="B887">
        <v>732</v>
      </c>
      <c r="C887">
        <v>811</v>
      </c>
      <c r="D887">
        <f>VLOOKUP(A887, vax!B:S, 18, FALSE)</f>
        <v>40.5</v>
      </c>
      <c r="E887">
        <f t="shared" si="13"/>
        <v>1.1079234972677596</v>
      </c>
    </row>
    <row r="888" spans="1:5" x14ac:dyDescent="0.25">
      <c r="A888">
        <v>26121</v>
      </c>
      <c r="B888">
        <v>2152.8000000000002</v>
      </c>
      <c r="C888">
        <v>2114.5</v>
      </c>
      <c r="D888">
        <f>VLOOKUP(A888, vax!B:S, 18, FALSE)</f>
        <v>52.4</v>
      </c>
      <c r="E888">
        <f t="shared" si="13"/>
        <v>0.98220921590486798</v>
      </c>
    </row>
    <row r="889" spans="1:5" x14ac:dyDescent="0.25">
      <c r="A889">
        <v>26123</v>
      </c>
      <c r="B889">
        <v>595.20000000000005</v>
      </c>
      <c r="C889">
        <v>615</v>
      </c>
      <c r="D889">
        <f>VLOOKUP(A889, vax!B:S, 18, FALSE)</f>
        <v>42.8</v>
      </c>
      <c r="E889">
        <f t="shared" si="13"/>
        <v>1.033266129032258</v>
      </c>
    </row>
    <row r="890" spans="1:5" x14ac:dyDescent="0.25">
      <c r="A890">
        <v>26125</v>
      </c>
      <c r="B890">
        <v>11580</v>
      </c>
      <c r="C890">
        <v>12179.5</v>
      </c>
      <c r="D890">
        <f>VLOOKUP(A890, vax!B:S, 18, FALSE)</f>
        <v>63.5</v>
      </c>
      <c r="E890">
        <f t="shared" si="13"/>
        <v>1.0517702936096718</v>
      </c>
    </row>
    <row r="891" spans="1:5" x14ac:dyDescent="0.25">
      <c r="A891">
        <v>26127</v>
      </c>
      <c r="B891">
        <v>326.39999999999998</v>
      </c>
      <c r="C891">
        <v>313</v>
      </c>
      <c r="D891">
        <f>VLOOKUP(A891, vax!B:S, 18, FALSE)</f>
        <v>51.9</v>
      </c>
      <c r="E891">
        <f t="shared" si="13"/>
        <v>0.95894607843137258</v>
      </c>
    </row>
    <row r="892" spans="1:5" x14ac:dyDescent="0.25">
      <c r="A892">
        <v>26129</v>
      </c>
      <c r="B892">
        <v>384</v>
      </c>
      <c r="C892">
        <v>373</v>
      </c>
      <c r="D892">
        <f>VLOOKUP(A892, vax!B:S, 18, FALSE)</f>
        <v>43.5</v>
      </c>
      <c r="E892">
        <f t="shared" si="13"/>
        <v>0.97135416666666663</v>
      </c>
    </row>
    <row r="893" spans="1:5" x14ac:dyDescent="0.25">
      <c r="A893">
        <v>26133</v>
      </c>
      <c r="B893">
        <v>237.60000000000002</v>
      </c>
      <c r="C893">
        <v>299</v>
      </c>
      <c r="D893">
        <f>VLOOKUP(A893, vax!B:S, 18, FALSE)</f>
        <v>40.299999999999997</v>
      </c>
      <c r="E893">
        <f t="shared" si="13"/>
        <v>1.2584175084175082</v>
      </c>
    </row>
    <row r="894" spans="1:5" x14ac:dyDescent="0.25">
      <c r="A894">
        <v>26137</v>
      </c>
      <c r="B894">
        <v>297.60000000000002</v>
      </c>
      <c r="C894">
        <v>362</v>
      </c>
      <c r="D894">
        <f>VLOOKUP(A894, vax!B:S, 18, FALSE)</f>
        <v>53.4</v>
      </c>
      <c r="E894">
        <f t="shared" si="13"/>
        <v>1.2163978494623655</v>
      </c>
    </row>
    <row r="895" spans="1:5" x14ac:dyDescent="0.25">
      <c r="A895">
        <v>26139</v>
      </c>
      <c r="B895">
        <v>2527.1999999999998</v>
      </c>
      <c r="C895">
        <v>2516.5</v>
      </c>
      <c r="D895">
        <f>VLOOKUP(A895, vax!B:S, 18, FALSE)</f>
        <v>55</v>
      </c>
      <c r="E895">
        <f t="shared" si="13"/>
        <v>0.9957660652105097</v>
      </c>
    </row>
    <row r="896" spans="1:5" x14ac:dyDescent="0.25">
      <c r="A896">
        <v>26141</v>
      </c>
      <c r="B896">
        <v>204</v>
      </c>
      <c r="C896">
        <v>224.5</v>
      </c>
      <c r="D896">
        <f>VLOOKUP(A896, vax!B:S, 18, FALSE)</f>
        <v>58.1</v>
      </c>
      <c r="E896">
        <f t="shared" si="13"/>
        <v>1.1004901960784315</v>
      </c>
    </row>
    <row r="897" spans="1:5" x14ac:dyDescent="0.25">
      <c r="A897">
        <v>26143</v>
      </c>
      <c r="B897">
        <v>489.59999999999997</v>
      </c>
      <c r="C897">
        <v>455</v>
      </c>
      <c r="D897">
        <f>VLOOKUP(A897, vax!B:S, 18, FALSE)</f>
        <v>54.4</v>
      </c>
      <c r="E897">
        <f t="shared" si="13"/>
        <v>0.92933006535947715</v>
      </c>
    </row>
    <row r="898" spans="1:5" x14ac:dyDescent="0.25">
      <c r="A898">
        <v>26145</v>
      </c>
      <c r="B898">
        <v>2596.8000000000002</v>
      </c>
      <c r="C898">
        <v>2550.5</v>
      </c>
      <c r="D898">
        <f>VLOOKUP(A898, vax!B:S, 18, FALSE)</f>
        <v>50.6</v>
      </c>
      <c r="E898">
        <f t="shared" si="13"/>
        <v>0.98217036352433762</v>
      </c>
    </row>
    <row r="899" spans="1:5" x14ac:dyDescent="0.25">
      <c r="A899">
        <v>26147</v>
      </c>
      <c r="B899">
        <v>2044.8000000000002</v>
      </c>
      <c r="C899">
        <v>2174</v>
      </c>
      <c r="D899">
        <f>VLOOKUP(A899, vax!B:S, 18, FALSE)</f>
        <v>47.8</v>
      </c>
      <c r="E899">
        <f t="shared" ref="E899:E962" si="14">C899/B899</f>
        <v>1.0631846635367761</v>
      </c>
    </row>
    <row r="900" spans="1:5" x14ac:dyDescent="0.25">
      <c r="A900">
        <v>26149</v>
      </c>
      <c r="B900">
        <v>727.2</v>
      </c>
      <c r="C900">
        <v>770.5</v>
      </c>
      <c r="D900">
        <f>VLOOKUP(A900, vax!B:S, 18, FALSE)</f>
        <v>43.3</v>
      </c>
      <c r="E900">
        <f t="shared" si="14"/>
        <v>1.0595434543454345</v>
      </c>
    </row>
    <row r="901" spans="1:5" x14ac:dyDescent="0.25">
      <c r="A901">
        <v>26151</v>
      </c>
      <c r="B901">
        <v>511.20000000000005</v>
      </c>
      <c r="C901">
        <v>613.5</v>
      </c>
      <c r="D901">
        <f>VLOOKUP(A901, vax!B:S, 18, FALSE)</f>
        <v>41.2</v>
      </c>
      <c r="E901">
        <f t="shared" si="14"/>
        <v>1.2001173708920188</v>
      </c>
    </row>
    <row r="902" spans="1:5" x14ac:dyDescent="0.25">
      <c r="A902">
        <v>26155</v>
      </c>
      <c r="B902">
        <v>811.19999999999993</v>
      </c>
      <c r="C902">
        <v>880</v>
      </c>
      <c r="D902">
        <f>VLOOKUP(A902, vax!B:S, 18, FALSE)</f>
        <v>49.3</v>
      </c>
      <c r="E902">
        <f t="shared" si="14"/>
        <v>1.0848126232741617</v>
      </c>
    </row>
    <row r="903" spans="1:5" x14ac:dyDescent="0.25">
      <c r="A903">
        <v>26157</v>
      </c>
      <c r="B903">
        <v>775.19999999999993</v>
      </c>
      <c r="C903">
        <v>759.5</v>
      </c>
      <c r="D903">
        <f>VLOOKUP(A903, vax!B:S, 18, FALSE)</f>
        <v>44.3</v>
      </c>
      <c r="E903">
        <f t="shared" si="14"/>
        <v>0.97974716202270395</v>
      </c>
    </row>
    <row r="904" spans="1:5" x14ac:dyDescent="0.25">
      <c r="A904">
        <v>26159</v>
      </c>
      <c r="B904">
        <v>931.19999999999993</v>
      </c>
      <c r="C904">
        <v>928.5</v>
      </c>
      <c r="D904">
        <f>VLOOKUP(A904, vax!B:S, 18, FALSE)</f>
        <v>54.2</v>
      </c>
      <c r="E904">
        <f t="shared" si="14"/>
        <v>0.99710051546391765</v>
      </c>
    </row>
    <row r="905" spans="1:5" x14ac:dyDescent="0.25">
      <c r="A905">
        <v>26161</v>
      </c>
      <c r="B905">
        <v>2534.3999999999996</v>
      </c>
      <c r="C905">
        <v>2609</v>
      </c>
      <c r="D905">
        <f>VLOOKUP(A905, vax!B:S, 18, FALSE)</f>
        <v>68.400000000000006</v>
      </c>
      <c r="E905">
        <f t="shared" si="14"/>
        <v>1.0294349747474749</v>
      </c>
    </row>
    <row r="906" spans="1:5" x14ac:dyDescent="0.25">
      <c r="A906">
        <v>26163</v>
      </c>
      <c r="B906">
        <v>19905.599999999999</v>
      </c>
      <c r="C906">
        <v>20995</v>
      </c>
      <c r="D906">
        <f>VLOOKUP(A906, vax!B:S, 18, FALSE)</f>
        <v>50.9</v>
      </c>
      <c r="E906">
        <f t="shared" si="14"/>
        <v>1.0547283176593523</v>
      </c>
    </row>
    <row r="907" spans="1:5" x14ac:dyDescent="0.25">
      <c r="A907">
        <v>26165</v>
      </c>
      <c r="B907">
        <v>388.79999999999995</v>
      </c>
      <c r="C907">
        <v>467</v>
      </c>
      <c r="D907">
        <f>VLOOKUP(A907, vax!B:S, 18, FALSE)</f>
        <v>49.4</v>
      </c>
      <c r="E907">
        <f t="shared" si="14"/>
        <v>1.2011316872427984</v>
      </c>
    </row>
    <row r="908" spans="1:5" x14ac:dyDescent="0.25">
      <c r="A908">
        <v>27001</v>
      </c>
      <c r="B908">
        <v>295.20000000000005</v>
      </c>
      <c r="C908">
        <v>239.5</v>
      </c>
      <c r="D908">
        <f>VLOOKUP(A908, vax!B:S, 18, FALSE)</f>
        <v>57.2</v>
      </c>
      <c r="E908">
        <f t="shared" si="14"/>
        <v>0.81131436314363126</v>
      </c>
    </row>
    <row r="909" spans="1:5" x14ac:dyDescent="0.25">
      <c r="A909">
        <v>27003</v>
      </c>
      <c r="B909">
        <v>2752.8</v>
      </c>
      <c r="C909">
        <v>2762</v>
      </c>
      <c r="D909">
        <f>VLOOKUP(A909, vax!B:S, 18, FALSE)</f>
        <v>55.6</v>
      </c>
      <c r="E909">
        <f t="shared" si="14"/>
        <v>1.0033420517291485</v>
      </c>
    </row>
    <row r="910" spans="1:5" x14ac:dyDescent="0.25">
      <c r="A910">
        <v>27005</v>
      </c>
      <c r="B910">
        <v>453.59999999999997</v>
      </c>
      <c r="C910">
        <v>395</v>
      </c>
      <c r="D910">
        <f>VLOOKUP(A910, vax!B:S, 18, FALSE)</f>
        <v>52</v>
      </c>
      <c r="E910">
        <f t="shared" si="14"/>
        <v>0.87081128747795422</v>
      </c>
    </row>
    <row r="911" spans="1:5" x14ac:dyDescent="0.25">
      <c r="A911">
        <v>27007</v>
      </c>
      <c r="B911">
        <v>537.59999999999991</v>
      </c>
      <c r="C911">
        <v>500</v>
      </c>
      <c r="D911">
        <f>VLOOKUP(A911, vax!B:S, 18, FALSE)</f>
        <v>62.3</v>
      </c>
      <c r="E911">
        <f t="shared" si="14"/>
        <v>0.93005952380952395</v>
      </c>
    </row>
    <row r="912" spans="1:5" x14ac:dyDescent="0.25">
      <c r="A912">
        <v>27009</v>
      </c>
      <c r="B912">
        <v>492</v>
      </c>
      <c r="C912">
        <v>404</v>
      </c>
      <c r="D912">
        <f>VLOOKUP(A912, vax!B:S, 18, FALSE)</f>
        <v>40.4</v>
      </c>
      <c r="E912">
        <f t="shared" si="14"/>
        <v>0.82113821138211385</v>
      </c>
    </row>
    <row r="913" spans="1:5" x14ac:dyDescent="0.25">
      <c r="A913">
        <v>27013</v>
      </c>
      <c r="B913">
        <v>496.79999999999995</v>
      </c>
      <c r="C913">
        <v>565</v>
      </c>
      <c r="D913">
        <f>VLOOKUP(A913, vax!B:S, 18, FALSE)</f>
        <v>58.1</v>
      </c>
      <c r="E913">
        <f t="shared" si="14"/>
        <v>1.137278582930757</v>
      </c>
    </row>
    <row r="914" spans="1:5" x14ac:dyDescent="0.25">
      <c r="A914">
        <v>27015</v>
      </c>
      <c r="B914">
        <v>333.6</v>
      </c>
      <c r="C914">
        <v>324.5</v>
      </c>
      <c r="D914">
        <f>VLOOKUP(A914, vax!B:S, 18, FALSE)</f>
        <v>63.6</v>
      </c>
      <c r="E914">
        <f t="shared" si="14"/>
        <v>0.97272182254196637</v>
      </c>
    </row>
    <row r="915" spans="1:5" x14ac:dyDescent="0.25">
      <c r="A915">
        <v>27017</v>
      </c>
      <c r="B915">
        <v>432</v>
      </c>
      <c r="C915">
        <v>471.5</v>
      </c>
      <c r="D915">
        <f>VLOOKUP(A915, vax!B:S, 18, FALSE)</f>
        <v>61.8</v>
      </c>
      <c r="E915">
        <f t="shared" si="14"/>
        <v>1.0914351851851851</v>
      </c>
    </row>
    <row r="916" spans="1:5" x14ac:dyDescent="0.25">
      <c r="A916">
        <v>27019</v>
      </c>
      <c r="B916">
        <v>602.40000000000009</v>
      </c>
      <c r="C916">
        <v>679.5</v>
      </c>
      <c r="D916">
        <f>VLOOKUP(A916, vax!B:S, 18, FALSE)</f>
        <v>64.099999999999994</v>
      </c>
      <c r="E916">
        <f t="shared" si="14"/>
        <v>1.1279880478087647</v>
      </c>
    </row>
    <row r="917" spans="1:5" x14ac:dyDescent="0.25">
      <c r="A917">
        <v>27021</v>
      </c>
      <c r="B917">
        <v>386.40000000000003</v>
      </c>
      <c r="C917">
        <v>426</v>
      </c>
      <c r="D917">
        <f>VLOOKUP(A917, vax!B:S, 18, FALSE)</f>
        <v>53.8</v>
      </c>
      <c r="E917">
        <f t="shared" si="14"/>
        <v>1.1024844720496894</v>
      </c>
    </row>
    <row r="918" spans="1:5" x14ac:dyDescent="0.25">
      <c r="A918">
        <v>27023</v>
      </c>
      <c r="B918">
        <v>170.39999999999998</v>
      </c>
      <c r="C918">
        <v>178.5</v>
      </c>
      <c r="D918">
        <f>VLOOKUP(A918, vax!B:S, 18, FALSE)</f>
        <v>50.5</v>
      </c>
      <c r="E918">
        <f t="shared" si="14"/>
        <v>1.0475352112676057</v>
      </c>
    </row>
    <row r="919" spans="1:5" x14ac:dyDescent="0.25">
      <c r="A919">
        <v>27025</v>
      </c>
      <c r="B919">
        <v>508.79999999999995</v>
      </c>
      <c r="C919">
        <v>514</v>
      </c>
      <c r="D919">
        <f>VLOOKUP(A919, vax!B:S, 18, FALSE)</f>
        <v>54.7</v>
      </c>
      <c r="E919">
        <f t="shared" si="14"/>
        <v>1.0102201257861636</v>
      </c>
    </row>
    <row r="920" spans="1:5" x14ac:dyDescent="0.25">
      <c r="A920">
        <v>27027</v>
      </c>
      <c r="B920">
        <v>573.59999999999991</v>
      </c>
      <c r="C920">
        <v>570</v>
      </c>
      <c r="D920">
        <f>VLOOKUP(A920, vax!B:S, 18, FALSE)</f>
        <v>56.5</v>
      </c>
      <c r="E920">
        <f t="shared" si="14"/>
        <v>0.99372384937238512</v>
      </c>
    </row>
    <row r="921" spans="1:5" x14ac:dyDescent="0.25">
      <c r="A921">
        <v>27033</v>
      </c>
      <c r="B921">
        <v>165.60000000000002</v>
      </c>
      <c r="C921">
        <v>154.5</v>
      </c>
      <c r="D921">
        <f>VLOOKUP(A921, vax!B:S, 18, FALSE)</f>
        <v>53.8</v>
      </c>
      <c r="E921">
        <f t="shared" si="14"/>
        <v>0.93297101449275355</v>
      </c>
    </row>
    <row r="922" spans="1:5" x14ac:dyDescent="0.25">
      <c r="A922">
        <v>27035</v>
      </c>
      <c r="B922">
        <v>736.8</v>
      </c>
      <c r="C922">
        <v>813.5</v>
      </c>
      <c r="D922">
        <f>VLOOKUP(A922, vax!B:S, 18, FALSE)</f>
        <v>54.4</v>
      </c>
      <c r="E922">
        <f t="shared" si="14"/>
        <v>1.104098805646037</v>
      </c>
    </row>
    <row r="923" spans="1:5" x14ac:dyDescent="0.25">
      <c r="A923">
        <v>27037</v>
      </c>
      <c r="B923">
        <v>3204</v>
      </c>
      <c r="C923">
        <v>3257.5</v>
      </c>
      <c r="D923">
        <f>VLOOKUP(A923, vax!B:S, 18, FALSE)</f>
        <v>66</v>
      </c>
      <c r="E923">
        <f t="shared" si="14"/>
        <v>1.0166978776529338</v>
      </c>
    </row>
    <row r="924" spans="1:5" x14ac:dyDescent="0.25">
      <c r="A924">
        <v>27041</v>
      </c>
      <c r="B924">
        <v>580.79999999999995</v>
      </c>
      <c r="C924">
        <v>473</v>
      </c>
      <c r="D924">
        <f>VLOOKUP(A924, vax!B:S, 18, FALSE)</f>
        <v>55.1</v>
      </c>
      <c r="E924">
        <f t="shared" si="14"/>
        <v>0.81439393939393945</v>
      </c>
    </row>
    <row r="925" spans="1:5" x14ac:dyDescent="0.25">
      <c r="A925">
        <v>27043</v>
      </c>
      <c r="B925">
        <v>175.2</v>
      </c>
      <c r="C925">
        <v>181</v>
      </c>
      <c r="D925">
        <f>VLOOKUP(A925, vax!B:S, 18, FALSE)</f>
        <v>55.7</v>
      </c>
      <c r="E925">
        <f t="shared" si="14"/>
        <v>1.0331050228310503</v>
      </c>
    </row>
    <row r="926" spans="1:5" x14ac:dyDescent="0.25">
      <c r="A926">
        <v>27045</v>
      </c>
      <c r="B926">
        <v>201.60000000000002</v>
      </c>
      <c r="C926">
        <v>259.5</v>
      </c>
      <c r="D926">
        <f>VLOOKUP(A926, vax!B:S, 18, FALSE)</f>
        <v>66.2</v>
      </c>
      <c r="E926">
        <f t="shared" si="14"/>
        <v>1.2872023809523807</v>
      </c>
    </row>
    <row r="927" spans="1:5" x14ac:dyDescent="0.25">
      <c r="A927">
        <v>27047</v>
      </c>
      <c r="B927">
        <v>415.20000000000005</v>
      </c>
      <c r="C927">
        <v>402</v>
      </c>
      <c r="D927">
        <f>VLOOKUP(A927, vax!B:S, 18, FALSE)</f>
        <v>54.8</v>
      </c>
      <c r="E927">
        <f t="shared" si="14"/>
        <v>0.96820809248554907</v>
      </c>
    </row>
    <row r="928" spans="1:5" x14ac:dyDescent="0.25">
      <c r="A928">
        <v>27049</v>
      </c>
      <c r="B928">
        <v>583.20000000000005</v>
      </c>
      <c r="C928">
        <v>558</v>
      </c>
      <c r="D928">
        <f>VLOOKUP(A928, vax!B:S, 18, FALSE)</f>
        <v>63.9</v>
      </c>
      <c r="E928">
        <f t="shared" si="14"/>
        <v>0.95679012345679004</v>
      </c>
    </row>
    <row r="929" spans="1:5" x14ac:dyDescent="0.25">
      <c r="A929">
        <v>27053</v>
      </c>
      <c r="B929">
        <v>10048.799999999999</v>
      </c>
      <c r="C929">
        <v>9995.5</v>
      </c>
      <c r="D929">
        <f>VLOOKUP(A929, vax!B:S, 18, FALSE)</f>
        <v>70.599999999999994</v>
      </c>
      <c r="E929">
        <f t="shared" si="14"/>
        <v>0.99469588408566201</v>
      </c>
    </row>
    <row r="930" spans="1:5" x14ac:dyDescent="0.25">
      <c r="A930">
        <v>27055</v>
      </c>
      <c r="B930">
        <v>228</v>
      </c>
      <c r="C930">
        <v>221</v>
      </c>
      <c r="D930">
        <f>VLOOKUP(A930, vax!B:S, 18, FALSE)</f>
        <v>57.5</v>
      </c>
      <c r="E930">
        <f t="shared" si="14"/>
        <v>0.9692982456140351</v>
      </c>
    </row>
    <row r="931" spans="1:5" x14ac:dyDescent="0.25">
      <c r="A931">
        <v>27057</v>
      </c>
      <c r="B931">
        <v>321.60000000000002</v>
      </c>
      <c r="C931">
        <v>242</v>
      </c>
      <c r="D931">
        <f>VLOOKUP(A931, vax!B:S, 18, FALSE)</f>
        <v>45.6</v>
      </c>
      <c r="E931">
        <f t="shared" si="14"/>
        <v>0.75248756218905466</v>
      </c>
    </row>
    <row r="932" spans="1:5" x14ac:dyDescent="0.25">
      <c r="A932">
        <v>27059</v>
      </c>
      <c r="B932">
        <v>381.6</v>
      </c>
      <c r="C932">
        <v>420.5</v>
      </c>
      <c r="D932">
        <f>VLOOKUP(A932, vax!B:S, 18, FALSE)</f>
        <v>40.6</v>
      </c>
      <c r="E932">
        <f t="shared" si="14"/>
        <v>1.1019392033542976</v>
      </c>
    </row>
    <row r="933" spans="1:5" x14ac:dyDescent="0.25">
      <c r="A933">
        <v>27061</v>
      </c>
      <c r="B933">
        <v>554.40000000000009</v>
      </c>
      <c r="C933">
        <v>642</v>
      </c>
      <c r="D933">
        <f>VLOOKUP(A933, vax!B:S, 18, FALSE)</f>
        <v>54.5</v>
      </c>
      <c r="E933">
        <f t="shared" si="14"/>
        <v>1.1580086580086577</v>
      </c>
    </row>
    <row r="934" spans="1:5" x14ac:dyDescent="0.25">
      <c r="A934">
        <v>27067</v>
      </c>
      <c r="B934">
        <v>465.59999999999997</v>
      </c>
      <c r="C934">
        <v>429.5</v>
      </c>
      <c r="D934">
        <f>VLOOKUP(A934, vax!B:S, 18, FALSE)</f>
        <v>51.2</v>
      </c>
      <c r="E934">
        <f t="shared" si="14"/>
        <v>0.92246563573883167</v>
      </c>
    </row>
    <row r="935" spans="1:5" x14ac:dyDescent="0.25">
      <c r="A935">
        <v>27071</v>
      </c>
      <c r="B935">
        <v>189.60000000000002</v>
      </c>
      <c r="C935">
        <v>189.5</v>
      </c>
      <c r="D935">
        <f>VLOOKUP(A935, vax!B:S, 18, FALSE)</f>
        <v>56.8</v>
      </c>
      <c r="E935">
        <f t="shared" si="14"/>
        <v>0.99947257383966237</v>
      </c>
    </row>
    <row r="936" spans="1:5" x14ac:dyDescent="0.25">
      <c r="A936">
        <v>27079</v>
      </c>
      <c r="B936">
        <v>276</v>
      </c>
      <c r="C936">
        <v>267</v>
      </c>
      <c r="D936">
        <f>VLOOKUP(A936, vax!B:S, 18, FALSE)</f>
        <v>46.4</v>
      </c>
      <c r="E936">
        <f t="shared" si="14"/>
        <v>0.96739130434782605</v>
      </c>
    </row>
    <row r="937" spans="1:5" x14ac:dyDescent="0.25">
      <c r="A937">
        <v>27083</v>
      </c>
      <c r="B937">
        <v>266.39999999999998</v>
      </c>
      <c r="C937">
        <v>242.5</v>
      </c>
      <c r="D937">
        <f>VLOOKUP(A937, vax!B:S, 18, FALSE)</f>
        <v>54.1</v>
      </c>
      <c r="E937">
        <f t="shared" si="14"/>
        <v>0.91028528528528541</v>
      </c>
    </row>
    <row r="938" spans="1:5" x14ac:dyDescent="0.25">
      <c r="A938">
        <v>27085</v>
      </c>
      <c r="B938">
        <v>456</v>
      </c>
      <c r="C938">
        <v>423.5</v>
      </c>
      <c r="D938">
        <f>VLOOKUP(A938, vax!B:S, 18, FALSE)</f>
        <v>55.1</v>
      </c>
      <c r="E938">
        <f t="shared" si="14"/>
        <v>0.92872807017543857</v>
      </c>
    </row>
    <row r="939" spans="1:5" x14ac:dyDescent="0.25">
      <c r="A939">
        <v>27091</v>
      </c>
      <c r="B939">
        <v>264</v>
      </c>
      <c r="C939">
        <v>288.5</v>
      </c>
      <c r="D939">
        <f>VLOOKUP(A939, vax!B:S, 18, FALSE)</f>
        <v>53.4</v>
      </c>
      <c r="E939">
        <f t="shared" si="14"/>
        <v>1.0928030303030303</v>
      </c>
    </row>
    <row r="940" spans="1:5" x14ac:dyDescent="0.25">
      <c r="A940">
        <v>27093</v>
      </c>
      <c r="B940">
        <v>266.39999999999998</v>
      </c>
      <c r="C940">
        <v>242.5</v>
      </c>
      <c r="D940">
        <f>VLOOKUP(A940, vax!B:S, 18, FALSE)</f>
        <v>45.6</v>
      </c>
      <c r="E940">
        <f t="shared" si="14"/>
        <v>0.91028528528528541</v>
      </c>
    </row>
    <row r="941" spans="1:5" x14ac:dyDescent="0.25">
      <c r="A941">
        <v>27095</v>
      </c>
      <c r="B941">
        <v>360</v>
      </c>
      <c r="C941">
        <v>356</v>
      </c>
      <c r="D941">
        <f>VLOOKUP(A941, vax!B:S, 18, FALSE)</f>
        <v>55</v>
      </c>
      <c r="E941">
        <f t="shared" si="14"/>
        <v>0.98888888888888893</v>
      </c>
    </row>
    <row r="942" spans="1:5" x14ac:dyDescent="0.25">
      <c r="A942">
        <v>27097</v>
      </c>
      <c r="B942">
        <v>456</v>
      </c>
      <c r="C942">
        <v>392</v>
      </c>
      <c r="D942">
        <f>VLOOKUP(A942, vax!B:S, 18, FALSE)</f>
        <v>46.4</v>
      </c>
      <c r="E942">
        <f t="shared" si="14"/>
        <v>0.85964912280701755</v>
      </c>
    </row>
    <row r="943" spans="1:5" x14ac:dyDescent="0.25">
      <c r="A943">
        <v>27099</v>
      </c>
      <c r="B943">
        <v>453.59999999999997</v>
      </c>
      <c r="C943">
        <v>449</v>
      </c>
      <c r="D943">
        <f>VLOOKUP(A943, vax!B:S, 18, FALSE)</f>
        <v>59.2</v>
      </c>
      <c r="E943">
        <f t="shared" si="14"/>
        <v>0.98985890652557329</v>
      </c>
    </row>
    <row r="944" spans="1:5" x14ac:dyDescent="0.25">
      <c r="A944">
        <v>27103</v>
      </c>
      <c r="B944">
        <v>240</v>
      </c>
      <c r="C944">
        <v>296.5</v>
      </c>
      <c r="D944">
        <f>VLOOKUP(A944, vax!B:S, 18, FALSE)</f>
        <v>60.3</v>
      </c>
      <c r="E944">
        <f t="shared" si="14"/>
        <v>1.2354166666666666</v>
      </c>
    </row>
    <row r="945" spans="1:5" x14ac:dyDescent="0.25">
      <c r="A945">
        <v>27105</v>
      </c>
      <c r="B945">
        <v>256.79999999999995</v>
      </c>
      <c r="C945">
        <v>188</v>
      </c>
      <c r="D945">
        <f>VLOOKUP(A945, vax!B:S, 18, FALSE)</f>
        <v>58.4</v>
      </c>
      <c r="E945">
        <f t="shared" si="14"/>
        <v>0.7320872274143303</v>
      </c>
    </row>
    <row r="946" spans="1:5" x14ac:dyDescent="0.25">
      <c r="A946">
        <v>27109</v>
      </c>
      <c r="B946">
        <v>1214.4000000000001</v>
      </c>
      <c r="C946">
        <v>1333.5</v>
      </c>
      <c r="D946">
        <f>VLOOKUP(A946, vax!B:S, 18, FALSE)</f>
        <v>73.8</v>
      </c>
      <c r="E946">
        <f t="shared" si="14"/>
        <v>1.0980731225296443</v>
      </c>
    </row>
    <row r="947" spans="1:5" x14ac:dyDescent="0.25">
      <c r="A947">
        <v>27111</v>
      </c>
      <c r="B947">
        <v>811.19999999999993</v>
      </c>
      <c r="C947">
        <v>775</v>
      </c>
      <c r="D947">
        <f>VLOOKUP(A947, vax!B:S, 18, FALSE)</f>
        <v>48.5</v>
      </c>
      <c r="E947">
        <f t="shared" si="14"/>
        <v>0.95537475345167666</v>
      </c>
    </row>
    <row r="948" spans="1:5" x14ac:dyDescent="0.25">
      <c r="A948">
        <v>27115</v>
      </c>
      <c r="B948">
        <v>360</v>
      </c>
      <c r="C948">
        <v>376</v>
      </c>
      <c r="D948">
        <f>VLOOKUP(A948, vax!B:S, 18, FALSE)</f>
        <v>46.7</v>
      </c>
      <c r="E948">
        <f t="shared" si="14"/>
        <v>1.0444444444444445</v>
      </c>
    </row>
    <row r="949" spans="1:5" x14ac:dyDescent="0.25">
      <c r="A949">
        <v>27119</v>
      </c>
      <c r="B949">
        <v>432</v>
      </c>
      <c r="C949">
        <v>387.5</v>
      </c>
      <c r="D949">
        <f>VLOOKUP(A949, vax!B:S, 18, FALSE)</f>
        <v>55.4</v>
      </c>
      <c r="E949">
        <f t="shared" si="14"/>
        <v>0.8969907407407407</v>
      </c>
    </row>
    <row r="950" spans="1:5" x14ac:dyDescent="0.25">
      <c r="A950">
        <v>27123</v>
      </c>
      <c r="B950">
        <v>5008.7999999999993</v>
      </c>
      <c r="C950">
        <v>5015.5</v>
      </c>
      <c r="D950">
        <f>VLOOKUP(A950, vax!B:S, 18, FALSE)</f>
        <v>67.599999999999994</v>
      </c>
      <c r="E950">
        <f t="shared" si="14"/>
        <v>1.0013376457434917</v>
      </c>
    </row>
    <row r="951" spans="1:5" x14ac:dyDescent="0.25">
      <c r="A951">
        <v>27129</v>
      </c>
      <c r="B951">
        <v>237.60000000000002</v>
      </c>
      <c r="C951">
        <v>186</v>
      </c>
      <c r="D951">
        <f>VLOOKUP(A951, vax!B:S, 18, FALSE)</f>
        <v>52.6</v>
      </c>
      <c r="E951">
        <f t="shared" si="14"/>
        <v>0.78282828282828276</v>
      </c>
    </row>
    <row r="952" spans="1:5" x14ac:dyDescent="0.25">
      <c r="A952">
        <v>27131</v>
      </c>
      <c r="B952">
        <v>604.79999999999995</v>
      </c>
      <c r="C952">
        <v>592.5</v>
      </c>
      <c r="D952">
        <f>VLOOKUP(A952, vax!B:S, 18, FALSE)</f>
        <v>60.4</v>
      </c>
      <c r="E952">
        <f t="shared" si="14"/>
        <v>0.97966269841269848</v>
      </c>
    </row>
    <row r="953" spans="1:5" x14ac:dyDescent="0.25">
      <c r="A953">
        <v>27135</v>
      </c>
      <c r="B953">
        <v>225.60000000000002</v>
      </c>
      <c r="C953">
        <v>167.5</v>
      </c>
      <c r="D953">
        <f>VLOOKUP(A953, vax!B:S, 18, FALSE)</f>
        <v>49.5</v>
      </c>
      <c r="E953">
        <f t="shared" si="14"/>
        <v>0.74246453900709208</v>
      </c>
    </row>
    <row r="954" spans="1:5" x14ac:dyDescent="0.25">
      <c r="A954">
        <v>27137</v>
      </c>
      <c r="B954">
        <v>2416.8000000000002</v>
      </c>
      <c r="C954">
        <v>2371.5</v>
      </c>
      <c r="D954">
        <f>VLOOKUP(A954, vax!B:S, 18, FALSE)</f>
        <v>64.3</v>
      </c>
      <c r="E954">
        <f t="shared" si="14"/>
        <v>0.98125620655412105</v>
      </c>
    </row>
    <row r="955" spans="1:5" x14ac:dyDescent="0.25">
      <c r="A955">
        <v>27139</v>
      </c>
      <c r="B955">
        <v>866.40000000000009</v>
      </c>
      <c r="C955">
        <v>921</v>
      </c>
      <c r="D955">
        <f>VLOOKUP(A955, vax!B:S, 18, FALSE)</f>
        <v>65.900000000000006</v>
      </c>
      <c r="E955">
        <f t="shared" si="14"/>
        <v>1.0630193905817173</v>
      </c>
    </row>
    <row r="956" spans="1:5" x14ac:dyDescent="0.25">
      <c r="A956">
        <v>27141</v>
      </c>
      <c r="B956">
        <v>792</v>
      </c>
      <c r="C956">
        <v>689</v>
      </c>
      <c r="D956">
        <f>VLOOKUP(A956, vax!B:S, 18, FALSE)</f>
        <v>43.2</v>
      </c>
      <c r="E956">
        <f t="shared" si="14"/>
        <v>0.86994949494949492</v>
      </c>
    </row>
    <row r="957" spans="1:5" x14ac:dyDescent="0.25">
      <c r="A957">
        <v>27145</v>
      </c>
      <c r="B957">
        <v>1372.8000000000002</v>
      </c>
      <c r="C957">
        <v>1280.5</v>
      </c>
      <c r="D957">
        <f>VLOOKUP(A957, vax!B:S, 18, FALSE)</f>
        <v>55.7</v>
      </c>
      <c r="E957">
        <f t="shared" si="14"/>
        <v>0.93276515151515138</v>
      </c>
    </row>
    <row r="958" spans="1:5" x14ac:dyDescent="0.25">
      <c r="A958">
        <v>27147</v>
      </c>
      <c r="B958">
        <v>364.79999999999995</v>
      </c>
      <c r="C958">
        <v>370</v>
      </c>
      <c r="D958">
        <f>VLOOKUP(A958, vax!B:S, 18, FALSE)</f>
        <v>58.2</v>
      </c>
      <c r="E958">
        <f t="shared" si="14"/>
        <v>1.0142543859649125</v>
      </c>
    </row>
    <row r="959" spans="1:5" x14ac:dyDescent="0.25">
      <c r="A959">
        <v>27151</v>
      </c>
      <c r="B959">
        <v>156</v>
      </c>
      <c r="C959">
        <v>106</v>
      </c>
      <c r="D959">
        <f>VLOOKUP(A959, vax!B:S, 18, FALSE)</f>
        <v>55.4</v>
      </c>
      <c r="E959">
        <f t="shared" si="14"/>
        <v>0.67948717948717952</v>
      </c>
    </row>
    <row r="960" spans="1:5" x14ac:dyDescent="0.25">
      <c r="A960">
        <v>27153</v>
      </c>
      <c r="B960">
        <v>285.60000000000002</v>
      </c>
      <c r="C960">
        <v>254</v>
      </c>
      <c r="D960">
        <f>VLOOKUP(A960, vax!B:S, 18, FALSE)</f>
        <v>40.700000000000003</v>
      </c>
      <c r="E960">
        <f t="shared" si="14"/>
        <v>0.88935574229691872</v>
      </c>
    </row>
    <row r="961" spans="1:5" x14ac:dyDescent="0.25">
      <c r="A961">
        <v>27157</v>
      </c>
      <c r="B961">
        <v>237.60000000000002</v>
      </c>
      <c r="C961">
        <v>224.5</v>
      </c>
      <c r="D961">
        <f>VLOOKUP(A961, vax!B:S, 18, FALSE)</f>
        <v>70.400000000000006</v>
      </c>
      <c r="E961">
        <f t="shared" si="14"/>
        <v>0.94486531986531974</v>
      </c>
    </row>
    <row r="962" spans="1:5" x14ac:dyDescent="0.25">
      <c r="A962">
        <v>27159</v>
      </c>
      <c r="B962">
        <v>220.79999999999998</v>
      </c>
      <c r="C962">
        <v>220.5</v>
      </c>
      <c r="D962">
        <f>VLOOKUP(A962, vax!B:S, 18, FALSE)</f>
        <v>47.7</v>
      </c>
      <c r="E962">
        <f t="shared" si="14"/>
        <v>0.99864130434782616</v>
      </c>
    </row>
    <row r="963" spans="1:5" x14ac:dyDescent="0.25">
      <c r="A963">
        <v>27163</v>
      </c>
      <c r="B963">
        <v>2008.8000000000002</v>
      </c>
      <c r="C963">
        <v>2033.5</v>
      </c>
      <c r="D963">
        <f>VLOOKUP(A963, vax!B:S, 18, FALSE)</f>
        <v>66.900000000000006</v>
      </c>
      <c r="E963">
        <f t="shared" ref="E963:E1026" si="15">C963/B963</f>
        <v>1.0122958980485861</v>
      </c>
    </row>
    <row r="964" spans="1:5" x14ac:dyDescent="0.25">
      <c r="A964">
        <v>27165</v>
      </c>
      <c r="B964">
        <v>165.60000000000002</v>
      </c>
      <c r="C964">
        <v>130.5</v>
      </c>
      <c r="D964">
        <f>VLOOKUP(A964, vax!B:S, 18, FALSE)</f>
        <v>55.4</v>
      </c>
      <c r="E964">
        <f t="shared" si="15"/>
        <v>0.78804347826086951</v>
      </c>
    </row>
    <row r="965" spans="1:5" x14ac:dyDescent="0.25">
      <c r="A965">
        <v>27169</v>
      </c>
      <c r="B965">
        <v>451.20000000000005</v>
      </c>
      <c r="C965">
        <v>450.5</v>
      </c>
      <c r="D965">
        <f>VLOOKUP(A965, vax!B:S, 18, FALSE)</f>
        <v>62.4</v>
      </c>
      <c r="E965">
        <f t="shared" si="15"/>
        <v>0.9984485815602836</v>
      </c>
    </row>
    <row r="966" spans="1:5" x14ac:dyDescent="0.25">
      <c r="A966">
        <v>27171</v>
      </c>
      <c r="B966">
        <v>988.80000000000007</v>
      </c>
      <c r="C966">
        <v>1053</v>
      </c>
      <c r="D966">
        <f>VLOOKUP(A966, vax!B:S, 18, FALSE)</f>
        <v>51.9</v>
      </c>
      <c r="E966">
        <f t="shared" si="15"/>
        <v>1.0649271844660193</v>
      </c>
    </row>
    <row r="967" spans="1:5" x14ac:dyDescent="0.25">
      <c r="A967">
        <v>28001</v>
      </c>
      <c r="B967">
        <v>482.40000000000003</v>
      </c>
      <c r="C967">
        <v>465</v>
      </c>
      <c r="D967">
        <f>VLOOKUP(A967, vax!B:S, 18, FALSE)</f>
        <v>51.3</v>
      </c>
      <c r="E967">
        <f t="shared" si="15"/>
        <v>0.96393034825870638</v>
      </c>
    </row>
    <row r="968" spans="1:5" x14ac:dyDescent="0.25">
      <c r="A968">
        <v>28003</v>
      </c>
      <c r="B968">
        <v>595.20000000000005</v>
      </c>
      <c r="C968">
        <v>524</v>
      </c>
      <c r="D968">
        <f>VLOOKUP(A968, vax!B:S, 18, FALSE)</f>
        <v>36.9</v>
      </c>
      <c r="E968">
        <f t="shared" si="15"/>
        <v>0.88037634408602139</v>
      </c>
    </row>
    <row r="969" spans="1:5" x14ac:dyDescent="0.25">
      <c r="A969">
        <v>28005</v>
      </c>
      <c r="B969">
        <v>208.79999999999998</v>
      </c>
      <c r="C969">
        <v>214</v>
      </c>
      <c r="D969">
        <f>VLOOKUP(A969, vax!B:S, 18, FALSE)</f>
        <v>38</v>
      </c>
      <c r="E969">
        <f t="shared" si="15"/>
        <v>1.024904214559387</v>
      </c>
    </row>
    <row r="970" spans="1:5" x14ac:dyDescent="0.25">
      <c r="A970">
        <v>28007</v>
      </c>
      <c r="B970">
        <v>312</v>
      </c>
      <c r="C970">
        <v>306.5</v>
      </c>
      <c r="D970">
        <f>VLOOKUP(A970, vax!B:S, 18, FALSE)</f>
        <v>51</v>
      </c>
      <c r="E970">
        <f t="shared" si="15"/>
        <v>0.98237179487179482</v>
      </c>
    </row>
    <row r="971" spans="1:5" x14ac:dyDescent="0.25">
      <c r="A971">
        <v>28009</v>
      </c>
      <c r="B971">
        <v>148.80000000000001</v>
      </c>
      <c r="C971">
        <v>121</v>
      </c>
      <c r="D971">
        <f>VLOOKUP(A971, vax!B:S, 18, FALSE)</f>
        <v>48.7</v>
      </c>
      <c r="E971">
        <f t="shared" si="15"/>
        <v>0.81317204301075263</v>
      </c>
    </row>
    <row r="972" spans="1:5" x14ac:dyDescent="0.25">
      <c r="A972">
        <v>28011</v>
      </c>
      <c r="B972">
        <v>616.79999999999995</v>
      </c>
      <c r="C972">
        <v>481.5</v>
      </c>
      <c r="D972">
        <f>VLOOKUP(A972, vax!B:S, 18, FALSE)</f>
        <v>55.6</v>
      </c>
      <c r="E972">
        <f t="shared" si="15"/>
        <v>0.7806420233463035</v>
      </c>
    </row>
    <row r="973" spans="1:5" x14ac:dyDescent="0.25">
      <c r="A973">
        <v>28013</v>
      </c>
      <c r="B973">
        <v>237.60000000000002</v>
      </c>
      <c r="C973">
        <v>211.5</v>
      </c>
      <c r="D973">
        <f>VLOOKUP(A973, vax!B:S, 18, FALSE)</f>
        <v>41.8</v>
      </c>
      <c r="E973">
        <f t="shared" si="15"/>
        <v>0.89015151515151503</v>
      </c>
    </row>
    <row r="974" spans="1:5" x14ac:dyDescent="0.25">
      <c r="A974">
        <v>28017</v>
      </c>
      <c r="B974">
        <v>213.60000000000002</v>
      </c>
      <c r="C974">
        <v>259.5</v>
      </c>
      <c r="D974">
        <f>VLOOKUP(A974, vax!B:S, 18, FALSE)</f>
        <v>46</v>
      </c>
      <c r="E974">
        <f t="shared" si="15"/>
        <v>1.214887640449438</v>
      </c>
    </row>
    <row r="975" spans="1:5" x14ac:dyDescent="0.25">
      <c r="A975">
        <v>28023</v>
      </c>
      <c r="B975">
        <v>290.39999999999998</v>
      </c>
      <c r="C975">
        <v>243</v>
      </c>
      <c r="D975">
        <f>VLOOKUP(A975, vax!B:S, 18, FALSE)</f>
        <v>54.7</v>
      </c>
      <c r="E975">
        <f t="shared" si="15"/>
        <v>0.83677685950413228</v>
      </c>
    </row>
    <row r="976" spans="1:5" x14ac:dyDescent="0.25">
      <c r="A976">
        <v>28025</v>
      </c>
      <c r="B976">
        <v>304.79999999999995</v>
      </c>
      <c r="C976">
        <v>280</v>
      </c>
      <c r="D976">
        <f>VLOOKUP(A976, vax!B:S, 18, FALSE)</f>
        <v>43.5</v>
      </c>
      <c r="E976">
        <f t="shared" si="15"/>
        <v>0.91863517060367472</v>
      </c>
    </row>
    <row r="977" spans="1:5" x14ac:dyDescent="0.25">
      <c r="A977">
        <v>28027</v>
      </c>
      <c r="B977">
        <v>398.40000000000003</v>
      </c>
      <c r="C977">
        <v>365.5</v>
      </c>
      <c r="D977">
        <f>VLOOKUP(A977, vax!B:S, 18, FALSE)</f>
        <v>48.1</v>
      </c>
      <c r="E977">
        <f t="shared" si="15"/>
        <v>0.91741967871485941</v>
      </c>
    </row>
    <row r="978" spans="1:5" x14ac:dyDescent="0.25">
      <c r="A978">
        <v>28029</v>
      </c>
      <c r="B978">
        <v>429.59999999999997</v>
      </c>
      <c r="C978">
        <v>397.5</v>
      </c>
      <c r="D978">
        <f>VLOOKUP(A978, vax!B:S, 18, FALSE)</f>
        <v>50.9</v>
      </c>
      <c r="E978">
        <f t="shared" si="15"/>
        <v>0.92527932960893866</v>
      </c>
    </row>
    <row r="979" spans="1:5" x14ac:dyDescent="0.25">
      <c r="A979">
        <v>28031</v>
      </c>
      <c r="B979">
        <v>352.79999999999995</v>
      </c>
      <c r="C979">
        <v>300.5</v>
      </c>
      <c r="D979">
        <f>VLOOKUP(A979, vax!B:S, 18, FALSE)</f>
        <v>47.9</v>
      </c>
      <c r="E979">
        <f t="shared" si="15"/>
        <v>0.85175736961451254</v>
      </c>
    </row>
    <row r="980" spans="1:5" x14ac:dyDescent="0.25">
      <c r="A980">
        <v>28033</v>
      </c>
      <c r="B980">
        <v>1802.3999999999999</v>
      </c>
      <c r="C980">
        <v>2026.5</v>
      </c>
      <c r="D980">
        <f>VLOOKUP(A980, vax!B:S, 18, FALSE)</f>
        <v>50.8</v>
      </c>
      <c r="E980">
        <f t="shared" si="15"/>
        <v>1.1243342210386154</v>
      </c>
    </row>
    <row r="981" spans="1:5" x14ac:dyDescent="0.25">
      <c r="A981">
        <v>28035</v>
      </c>
      <c r="B981">
        <v>928.80000000000007</v>
      </c>
      <c r="C981">
        <v>980.5</v>
      </c>
      <c r="D981">
        <f>VLOOKUP(A981, vax!B:S, 18, FALSE)</f>
        <v>40</v>
      </c>
      <c r="E981">
        <f t="shared" si="15"/>
        <v>1.0556632213608956</v>
      </c>
    </row>
    <row r="982" spans="1:5" x14ac:dyDescent="0.25">
      <c r="A982">
        <v>28039</v>
      </c>
      <c r="B982">
        <v>331.20000000000005</v>
      </c>
      <c r="C982">
        <v>367</v>
      </c>
      <c r="D982">
        <f>VLOOKUP(A982, vax!B:S, 18, FALSE)</f>
        <v>38.5</v>
      </c>
      <c r="E982">
        <f t="shared" si="15"/>
        <v>1.1080917874396135</v>
      </c>
    </row>
    <row r="983" spans="1:5" x14ac:dyDescent="0.25">
      <c r="A983">
        <v>28043</v>
      </c>
      <c r="B983">
        <v>384</v>
      </c>
      <c r="C983">
        <v>340.5</v>
      </c>
      <c r="D983">
        <f>VLOOKUP(A983, vax!B:S, 18, FALSE)</f>
        <v>50</v>
      </c>
      <c r="E983">
        <f t="shared" si="15"/>
        <v>0.88671875</v>
      </c>
    </row>
    <row r="984" spans="1:5" x14ac:dyDescent="0.25">
      <c r="A984">
        <v>28045</v>
      </c>
      <c r="B984">
        <v>650.40000000000009</v>
      </c>
      <c r="C984">
        <v>642.5</v>
      </c>
      <c r="D984">
        <f>VLOOKUP(A984, vax!B:S, 18, FALSE)</f>
        <v>39.799999999999997</v>
      </c>
      <c r="E984">
        <f t="shared" si="15"/>
        <v>0.98785362853628522</v>
      </c>
    </row>
    <row r="985" spans="1:5" x14ac:dyDescent="0.25">
      <c r="A985">
        <v>28047</v>
      </c>
      <c r="B985">
        <v>2512.8000000000002</v>
      </c>
      <c r="C985">
        <v>2680.5</v>
      </c>
      <c r="D985">
        <f>VLOOKUP(A985, vax!B:S, 18, FALSE)</f>
        <v>52</v>
      </c>
      <c r="E985">
        <f t="shared" si="15"/>
        <v>1.066738299904489</v>
      </c>
    </row>
    <row r="986" spans="1:5" x14ac:dyDescent="0.25">
      <c r="A986">
        <v>28049</v>
      </c>
      <c r="B986">
        <v>3021.6000000000004</v>
      </c>
      <c r="C986">
        <v>2775</v>
      </c>
      <c r="D986">
        <f>VLOOKUP(A986, vax!B:S, 18, FALSE)</f>
        <v>54.7</v>
      </c>
      <c r="E986">
        <f t="shared" si="15"/>
        <v>0.91838760921366147</v>
      </c>
    </row>
    <row r="987" spans="1:5" x14ac:dyDescent="0.25">
      <c r="A987">
        <v>28051</v>
      </c>
      <c r="B987">
        <v>259.20000000000005</v>
      </c>
      <c r="C987">
        <v>281.5</v>
      </c>
      <c r="D987">
        <f>VLOOKUP(A987, vax!B:S, 18, FALSE)</f>
        <v>54.9</v>
      </c>
      <c r="E987">
        <f t="shared" si="15"/>
        <v>1.0860339506172838</v>
      </c>
    </row>
    <row r="988" spans="1:5" x14ac:dyDescent="0.25">
      <c r="A988">
        <v>28057</v>
      </c>
      <c r="B988">
        <v>350.4</v>
      </c>
      <c r="C988">
        <v>346.5</v>
      </c>
      <c r="D988">
        <f>VLOOKUP(A988, vax!B:S, 18, FALSE)</f>
        <v>33.1</v>
      </c>
      <c r="E988">
        <f t="shared" si="15"/>
        <v>0.98886986301369872</v>
      </c>
    </row>
    <row r="989" spans="1:5" x14ac:dyDescent="0.25">
      <c r="A989">
        <v>28059</v>
      </c>
      <c r="B989">
        <v>1730.3999999999999</v>
      </c>
      <c r="C989">
        <v>1785</v>
      </c>
      <c r="D989">
        <f>VLOOKUP(A989, vax!B:S, 18, FALSE)</f>
        <v>44.1</v>
      </c>
      <c r="E989">
        <f t="shared" si="15"/>
        <v>1.0315533980582525</v>
      </c>
    </row>
    <row r="990" spans="1:5" x14ac:dyDescent="0.25">
      <c r="A990">
        <v>28061</v>
      </c>
      <c r="B990">
        <v>232.79999999999998</v>
      </c>
      <c r="C990">
        <v>295</v>
      </c>
      <c r="D990">
        <f>VLOOKUP(A990, vax!B:S, 18, FALSE)</f>
        <v>47.5</v>
      </c>
      <c r="E990">
        <f t="shared" si="15"/>
        <v>1.2671821305841926</v>
      </c>
    </row>
    <row r="991" spans="1:5" x14ac:dyDescent="0.25">
      <c r="A991">
        <v>28065</v>
      </c>
      <c r="B991">
        <v>172.8</v>
      </c>
      <c r="C991">
        <v>182.5</v>
      </c>
      <c r="D991">
        <f>VLOOKUP(A991, vax!B:S, 18, FALSE)</f>
        <v>42.2</v>
      </c>
      <c r="E991">
        <f t="shared" si="15"/>
        <v>1.0561342592592593</v>
      </c>
    </row>
    <row r="992" spans="1:5" x14ac:dyDescent="0.25">
      <c r="A992">
        <v>28067</v>
      </c>
      <c r="B992">
        <v>890.40000000000009</v>
      </c>
      <c r="C992">
        <v>1007</v>
      </c>
      <c r="D992">
        <f>VLOOKUP(A992, vax!B:S, 18, FALSE)</f>
        <v>41</v>
      </c>
      <c r="E992">
        <f t="shared" si="15"/>
        <v>1.1309523809523809</v>
      </c>
    </row>
    <row r="993" spans="1:5" x14ac:dyDescent="0.25">
      <c r="A993">
        <v>28071</v>
      </c>
      <c r="B993">
        <v>496.79999999999995</v>
      </c>
      <c r="C993">
        <v>520</v>
      </c>
      <c r="D993">
        <f>VLOOKUP(A993, vax!B:S, 18, FALSE)</f>
        <v>52.8</v>
      </c>
      <c r="E993">
        <f t="shared" si="15"/>
        <v>1.0466988727858293</v>
      </c>
    </row>
    <row r="994" spans="1:5" x14ac:dyDescent="0.25">
      <c r="A994">
        <v>28073</v>
      </c>
      <c r="B994">
        <v>612</v>
      </c>
      <c r="C994">
        <v>580.5</v>
      </c>
      <c r="D994">
        <f>VLOOKUP(A994, vax!B:S, 18, FALSE)</f>
        <v>56.5</v>
      </c>
      <c r="E994">
        <f t="shared" si="15"/>
        <v>0.94852941176470584</v>
      </c>
    </row>
    <row r="995" spans="1:5" x14ac:dyDescent="0.25">
      <c r="A995">
        <v>28075</v>
      </c>
      <c r="B995">
        <v>1183.1999999999998</v>
      </c>
      <c r="C995">
        <v>999</v>
      </c>
      <c r="D995">
        <f>VLOOKUP(A995, vax!B:S, 18, FALSE)</f>
        <v>48.3</v>
      </c>
      <c r="E995">
        <f t="shared" si="15"/>
        <v>0.84432048681541594</v>
      </c>
    </row>
    <row r="996" spans="1:5" x14ac:dyDescent="0.25">
      <c r="A996">
        <v>28077</v>
      </c>
      <c r="B996">
        <v>237.60000000000002</v>
      </c>
      <c r="C996">
        <v>202.5</v>
      </c>
      <c r="D996">
        <f>VLOOKUP(A996, vax!B:S, 18, FALSE)</f>
        <v>52.4</v>
      </c>
      <c r="E996">
        <f t="shared" si="15"/>
        <v>0.85227272727272718</v>
      </c>
    </row>
    <row r="997" spans="1:5" x14ac:dyDescent="0.25">
      <c r="A997">
        <v>28079</v>
      </c>
      <c r="B997">
        <v>324</v>
      </c>
      <c r="C997">
        <v>308.5</v>
      </c>
      <c r="D997">
        <f>VLOOKUP(A997, vax!B:S, 18, FALSE)</f>
        <v>45.4</v>
      </c>
      <c r="E997">
        <f t="shared" si="15"/>
        <v>0.9521604938271605</v>
      </c>
    </row>
    <row r="998" spans="1:5" x14ac:dyDescent="0.25">
      <c r="A998">
        <v>28081</v>
      </c>
      <c r="B998">
        <v>1156.8000000000002</v>
      </c>
      <c r="C998">
        <v>1074</v>
      </c>
      <c r="D998">
        <f>VLOOKUP(A998, vax!B:S, 18, FALSE)</f>
        <v>41.5</v>
      </c>
      <c r="E998">
        <f t="shared" si="15"/>
        <v>0.92842323651452263</v>
      </c>
    </row>
    <row r="999" spans="1:5" x14ac:dyDescent="0.25">
      <c r="A999">
        <v>28083</v>
      </c>
      <c r="B999">
        <v>585.59999999999991</v>
      </c>
      <c r="C999">
        <v>439.5</v>
      </c>
      <c r="D999">
        <f>VLOOKUP(A999, vax!B:S, 18, FALSE)</f>
        <v>58.6</v>
      </c>
      <c r="E999">
        <f t="shared" si="15"/>
        <v>0.75051229508196737</v>
      </c>
    </row>
    <row r="1000" spans="1:5" x14ac:dyDescent="0.25">
      <c r="A1000">
        <v>28085</v>
      </c>
      <c r="B1000">
        <v>561.59999999999991</v>
      </c>
      <c r="C1000">
        <v>489.5</v>
      </c>
      <c r="D1000">
        <f>VLOOKUP(A1000, vax!B:S, 18, FALSE)</f>
        <v>36.799999999999997</v>
      </c>
      <c r="E1000">
        <f t="shared" si="15"/>
        <v>0.87161680911680928</v>
      </c>
    </row>
    <row r="1001" spans="1:5" x14ac:dyDescent="0.25">
      <c r="A1001">
        <v>28087</v>
      </c>
      <c r="B1001">
        <v>808.80000000000007</v>
      </c>
      <c r="C1001">
        <v>721.5</v>
      </c>
      <c r="D1001">
        <f>VLOOKUP(A1001, vax!B:S, 18, FALSE)</f>
        <v>48.6</v>
      </c>
      <c r="E1001">
        <f t="shared" si="15"/>
        <v>0.89206231454005924</v>
      </c>
    </row>
    <row r="1002" spans="1:5" x14ac:dyDescent="0.25">
      <c r="A1002">
        <v>28089</v>
      </c>
      <c r="B1002">
        <v>1207.1999999999998</v>
      </c>
      <c r="C1002">
        <v>1151</v>
      </c>
      <c r="D1002">
        <f>VLOOKUP(A1002, vax!B:S, 18, FALSE)</f>
        <v>60.8</v>
      </c>
      <c r="E1002">
        <f t="shared" si="15"/>
        <v>0.95344599072233283</v>
      </c>
    </row>
    <row r="1003" spans="1:5" x14ac:dyDescent="0.25">
      <c r="A1003">
        <v>28091</v>
      </c>
      <c r="B1003">
        <v>489.59999999999997</v>
      </c>
      <c r="C1003">
        <v>405</v>
      </c>
      <c r="D1003">
        <f>VLOOKUP(A1003, vax!B:S, 18, FALSE)</f>
        <v>43.8</v>
      </c>
      <c r="E1003">
        <f t="shared" si="15"/>
        <v>0.82720588235294124</v>
      </c>
    </row>
    <row r="1004" spans="1:5" x14ac:dyDescent="0.25">
      <c r="A1004">
        <v>28093</v>
      </c>
      <c r="B1004">
        <v>568.79999999999995</v>
      </c>
      <c r="C1004">
        <v>544.5</v>
      </c>
      <c r="D1004">
        <f>VLOOKUP(A1004, vax!B:S, 18, FALSE)</f>
        <v>50.9</v>
      </c>
      <c r="E1004">
        <f t="shared" si="15"/>
        <v>0.95727848101265833</v>
      </c>
    </row>
    <row r="1005" spans="1:5" x14ac:dyDescent="0.25">
      <c r="A1005">
        <v>28095</v>
      </c>
      <c r="B1005">
        <v>614.40000000000009</v>
      </c>
      <c r="C1005">
        <v>533</v>
      </c>
      <c r="D1005">
        <f>VLOOKUP(A1005, vax!B:S, 18, FALSE)</f>
        <v>48.2</v>
      </c>
      <c r="E1005">
        <f t="shared" si="15"/>
        <v>0.86751302083333326</v>
      </c>
    </row>
    <row r="1006" spans="1:5" x14ac:dyDescent="0.25">
      <c r="A1006">
        <v>28097</v>
      </c>
      <c r="B1006">
        <v>240</v>
      </c>
      <c r="C1006">
        <v>177</v>
      </c>
      <c r="D1006">
        <f>VLOOKUP(A1006, vax!B:S, 18, FALSE)</f>
        <v>53</v>
      </c>
      <c r="E1006">
        <f t="shared" si="15"/>
        <v>0.73750000000000004</v>
      </c>
    </row>
    <row r="1007" spans="1:5" x14ac:dyDescent="0.25">
      <c r="A1007">
        <v>28099</v>
      </c>
      <c r="B1007">
        <v>540</v>
      </c>
      <c r="C1007">
        <v>444.5</v>
      </c>
      <c r="D1007">
        <f>VLOOKUP(A1007, vax!B:S, 18, FALSE)</f>
        <v>38.6</v>
      </c>
      <c r="E1007">
        <f t="shared" si="15"/>
        <v>0.82314814814814818</v>
      </c>
    </row>
    <row r="1008" spans="1:5" x14ac:dyDescent="0.25">
      <c r="A1008">
        <v>28101</v>
      </c>
      <c r="B1008">
        <v>295.20000000000005</v>
      </c>
      <c r="C1008">
        <v>312.5</v>
      </c>
      <c r="D1008">
        <f>VLOOKUP(A1008, vax!B:S, 18, FALSE)</f>
        <v>50.3</v>
      </c>
      <c r="E1008">
        <f t="shared" si="15"/>
        <v>1.0586043360433603</v>
      </c>
    </row>
    <row r="1009" spans="1:5" x14ac:dyDescent="0.25">
      <c r="A1009">
        <v>28105</v>
      </c>
      <c r="B1009">
        <v>472.79999999999995</v>
      </c>
      <c r="C1009">
        <v>411</v>
      </c>
      <c r="D1009">
        <f>VLOOKUP(A1009, vax!B:S, 18, FALSE)</f>
        <v>49.3</v>
      </c>
      <c r="E1009">
        <f t="shared" si="15"/>
        <v>0.86928934010152292</v>
      </c>
    </row>
    <row r="1010" spans="1:5" x14ac:dyDescent="0.25">
      <c r="A1010">
        <v>28107</v>
      </c>
      <c r="B1010">
        <v>523.20000000000005</v>
      </c>
      <c r="C1010">
        <v>494</v>
      </c>
      <c r="D1010">
        <f>VLOOKUP(A1010, vax!B:S, 18, FALSE)</f>
        <v>44.9</v>
      </c>
      <c r="E1010">
        <f t="shared" si="15"/>
        <v>0.94418960244648309</v>
      </c>
    </row>
    <row r="1011" spans="1:5" x14ac:dyDescent="0.25">
      <c r="A1011">
        <v>28109</v>
      </c>
      <c r="B1011">
        <v>852</v>
      </c>
      <c r="C1011">
        <v>883</v>
      </c>
      <c r="D1011">
        <f>VLOOKUP(A1011, vax!B:S, 18, FALSE)</f>
        <v>45.3</v>
      </c>
      <c r="E1011">
        <f t="shared" si="15"/>
        <v>1.0363849765258215</v>
      </c>
    </row>
    <row r="1012" spans="1:5" x14ac:dyDescent="0.25">
      <c r="A1012">
        <v>28111</v>
      </c>
      <c r="B1012">
        <v>218.39999999999998</v>
      </c>
      <c r="C1012">
        <v>174</v>
      </c>
      <c r="D1012">
        <f>VLOOKUP(A1012, vax!B:S, 18, FALSE)</f>
        <v>35.6</v>
      </c>
      <c r="E1012">
        <f t="shared" si="15"/>
        <v>0.79670329670329676</v>
      </c>
    </row>
    <row r="1013" spans="1:5" x14ac:dyDescent="0.25">
      <c r="A1013">
        <v>28113</v>
      </c>
      <c r="B1013">
        <v>652.79999999999995</v>
      </c>
      <c r="C1013">
        <v>621.5</v>
      </c>
      <c r="D1013">
        <f>VLOOKUP(A1013, vax!B:S, 18, FALSE)</f>
        <v>47.5</v>
      </c>
      <c r="E1013">
        <f t="shared" si="15"/>
        <v>0.95205269607843146</v>
      </c>
    </row>
    <row r="1014" spans="1:5" x14ac:dyDescent="0.25">
      <c r="A1014">
        <v>28115</v>
      </c>
      <c r="B1014">
        <v>472.79999999999995</v>
      </c>
      <c r="C1014">
        <v>406</v>
      </c>
      <c r="D1014">
        <f>VLOOKUP(A1014, vax!B:S, 18, FALSE)</f>
        <v>39.700000000000003</v>
      </c>
      <c r="E1014">
        <f t="shared" si="15"/>
        <v>0.85871404399323192</v>
      </c>
    </row>
    <row r="1015" spans="1:5" x14ac:dyDescent="0.25">
      <c r="A1015">
        <v>28117</v>
      </c>
      <c r="B1015">
        <v>429.59999999999997</v>
      </c>
      <c r="C1015">
        <v>357.5</v>
      </c>
      <c r="D1015">
        <f>VLOOKUP(A1015, vax!B:S, 18, FALSE)</f>
        <v>40.799999999999997</v>
      </c>
      <c r="E1015">
        <f t="shared" si="15"/>
        <v>0.83216945996275615</v>
      </c>
    </row>
    <row r="1016" spans="1:5" x14ac:dyDescent="0.25">
      <c r="A1016">
        <v>28119</v>
      </c>
      <c r="B1016">
        <v>192</v>
      </c>
      <c r="C1016">
        <v>120</v>
      </c>
      <c r="D1016">
        <f>VLOOKUP(A1016, vax!B:S, 18, FALSE)</f>
        <v>50.2</v>
      </c>
      <c r="E1016">
        <f t="shared" si="15"/>
        <v>0.625</v>
      </c>
    </row>
    <row r="1017" spans="1:5" x14ac:dyDescent="0.25">
      <c r="A1017">
        <v>28121</v>
      </c>
      <c r="B1017">
        <v>1752</v>
      </c>
      <c r="C1017">
        <v>1566</v>
      </c>
      <c r="D1017">
        <f>VLOOKUP(A1017, vax!B:S, 18, FALSE)</f>
        <v>49.2</v>
      </c>
      <c r="E1017">
        <f t="shared" si="15"/>
        <v>0.89383561643835618</v>
      </c>
    </row>
    <row r="1018" spans="1:5" x14ac:dyDescent="0.25">
      <c r="A1018">
        <v>28123</v>
      </c>
      <c r="B1018">
        <v>372</v>
      </c>
      <c r="C1018">
        <v>387</v>
      </c>
      <c r="D1018">
        <f>VLOOKUP(A1018, vax!B:S, 18, FALSE)</f>
        <v>47.5</v>
      </c>
      <c r="E1018">
        <f t="shared" si="15"/>
        <v>1.0403225806451613</v>
      </c>
    </row>
    <row r="1019" spans="1:5" x14ac:dyDescent="0.25">
      <c r="A1019">
        <v>28127</v>
      </c>
      <c r="B1019">
        <v>451.20000000000005</v>
      </c>
      <c r="C1019">
        <v>392.5</v>
      </c>
      <c r="D1019">
        <f>VLOOKUP(A1019, vax!B:S, 18, FALSE)</f>
        <v>42.7</v>
      </c>
      <c r="E1019">
        <f t="shared" si="15"/>
        <v>0.86990248226950351</v>
      </c>
    </row>
    <row r="1020" spans="1:5" x14ac:dyDescent="0.25">
      <c r="A1020">
        <v>28129</v>
      </c>
      <c r="B1020">
        <v>220.79999999999998</v>
      </c>
      <c r="C1020">
        <v>214.5</v>
      </c>
      <c r="D1020">
        <f>VLOOKUP(A1020, vax!B:S, 18, FALSE)</f>
        <v>32.4</v>
      </c>
      <c r="E1020">
        <f t="shared" si="15"/>
        <v>0.97146739130434789</v>
      </c>
    </row>
    <row r="1021" spans="1:5" x14ac:dyDescent="0.25">
      <c r="A1021">
        <v>28131</v>
      </c>
      <c r="B1021">
        <v>264</v>
      </c>
      <c r="C1021">
        <v>245.5</v>
      </c>
      <c r="D1021">
        <f>VLOOKUP(A1021, vax!B:S, 18, FALSE)</f>
        <v>43.5</v>
      </c>
      <c r="E1021">
        <f t="shared" si="15"/>
        <v>0.92992424242424243</v>
      </c>
    </row>
    <row r="1022" spans="1:5" x14ac:dyDescent="0.25">
      <c r="A1022">
        <v>28133</v>
      </c>
      <c r="B1022">
        <v>460.79999999999995</v>
      </c>
      <c r="C1022">
        <v>374</v>
      </c>
      <c r="D1022">
        <f>VLOOKUP(A1022, vax!B:S, 18, FALSE)</f>
        <v>50.2</v>
      </c>
      <c r="E1022">
        <f t="shared" si="15"/>
        <v>0.81163194444444453</v>
      </c>
    </row>
    <row r="1023" spans="1:5" x14ac:dyDescent="0.25">
      <c r="A1023">
        <v>28135</v>
      </c>
      <c r="B1023">
        <v>230.39999999999998</v>
      </c>
      <c r="C1023">
        <v>179</v>
      </c>
      <c r="D1023">
        <f>VLOOKUP(A1023, vax!B:S, 18, FALSE)</f>
        <v>39.5</v>
      </c>
      <c r="E1023">
        <f t="shared" si="15"/>
        <v>0.77690972222222232</v>
      </c>
    </row>
    <row r="1024" spans="1:5" x14ac:dyDescent="0.25">
      <c r="A1024">
        <v>28137</v>
      </c>
      <c r="B1024">
        <v>508.79999999999995</v>
      </c>
      <c r="C1024">
        <v>391</v>
      </c>
      <c r="D1024">
        <f>VLOOKUP(A1024, vax!B:S, 18, FALSE)</f>
        <v>42.5</v>
      </c>
      <c r="E1024">
        <f t="shared" si="15"/>
        <v>0.76847484276729572</v>
      </c>
    </row>
    <row r="1025" spans="1:5" x14ac:dyDescent="0.25">
      <c r="A1025">
        <v>28139</v>
      </c>
      <c r="B1025">
        <v>316.79999999999995</v>
      </c>
      <c r="C1025">
        <v>316.5</v>
      </c>
      <c r="D1025">
        <f>VLOOKUP(A1025, vax!B:S, 18, FALSE)</f>
        <v>40</v>
      </c>
      <c r="E1025">
        <f t="shared" si="15"/>
        <v>0.9990530303030305</v>
      </c>
    </row>
    <row r="1026" spans="1:5" x14ac:dyDescent="0.25">
      <c r="A1026">
        <v>28141</v>
      </c>
      <c r="B1026">
        <v>391.20000000000005</v>
      </c>
      <c r="C1026">
        <v>380.5</v>
      </c>
      <c r="D1026">
        <f>VLOOKUP(A1026, vax!B:S, 18, FALSE)</f>
        <v>37.1</v>
      </c>
      <c r="E1026">
        <f t="shared" si="15"/>
        <v>0.97264826175869112</v>
      </c>
    </row>
    <row r="1027" spans="1:5" x14ac:dyDescent="0.25">
      <c r="A1027">
        <v>28145</v>
      </c>
      <c r="B1027">
        <v>319.20000000000005</v>
      </c>
      <c r="C1027">
        <v>358.5</v>
      </c>
      <c r="D1027">
        <f>VLOOKUP(A1027, vax!B:S, 18, FALSE)</f>
        <v>37.799999999999997</v>
      </c>
      <c r="E1027">
        <f t="shared" ref="E1027:E1090" si="16">C1027/B1027</f>
        <v>1.1231203007518795</v>
      </c>
    </row>
    <row r="1028" spans="1:5" x14ac:dyDescent="0.25">
      <c r="A1028">
        <v>28147</v>
      </c>
      <c r="B1028">
        <v>273.60000000000002</v>
      </c>
      <c r="C1028">
        <v>225</v>
      </c>
      <c r="D1028">
        <f>VLOOKUP(A1028, vax!B:S, 18, FALSE)</f>
        <v>39</v>
      </c>
      <c r="E1028">
        <f t="shared" si="16"/>
        <v>0.82236842105263153</v>
      </c>
    </row>
    <row r="1029" spans="1:5" x14ac:dyDescent="0.25">
      <c r="A1029">
        <v>28149</v>
      </c>
      <c r="B1029">
        <v>720</v>
      </c>
      <c r="C1029">
        <v>623</v>
      </c>
      <c r="D1029">
        <f>VLOOKUP(A1029, vax!B:S, 18, FALSE)</f>
        <v>54.7</v>
      </c>
      <c r="E1029">
        <f t="shared" si="16"/>
        <v>0.86527777777777781</v>
      </c>
    </row>
    <row r="1030" spans="1:5" x14ac:dyDescent="0.25">
      <c r="A1030">
        <v>28151</v>
      </c>
      <c r="B1030">
        <v>948</v>
      </c>
      <c r="C1030">
        <v>690.5</v>
      </c>
      <c r="D1030">
        <f>VLOOKUP(A1030, vax!B:S, 18, FALSE)</f>
        <v>47.3</v>
      </c>
      <c r="E1030">
        <f t="shared" si="16"/>
        <v>0.7283755274261603</v>
      </c>
    </row>
    <row r="1031" spans="1:5" x14ac:dyDescent="0.25">
      <c r="A1031">
        <v>28153</v>
      </c>
      <c r="B1031">
        <v>288</v>
      </c>
      <c r="C1031">
        <v>296</v>
      </c>
      <c r="D1031">
        <f>VLOOKUP(A1031, vax!B:S, 18, FALSE)</f>
        <v>37</v>
      </c>
      <c r="E1031">
        <f t="shared" si="16"/>
        <v>1.0277777777777777</v>
      </c>
    </row>
    <row r="1032" spans="1:5" x14ac:dyDescent="0.25">
      <c r="A1032">
        <v>28159</v>
      </c>
      <c r="B1032">
        <v>319.20000000000005</v>
      </c>
      <c r="C1032">
        <v>265</v>
      </c>
      <c r="D1032">
        <f>VLOOKUP(A1032, vax!B:S, 18, FALSE)</f>
        <v>45.8</v>
      </c>
      <c r="E1032">
        <f t="shared" si="16"/>
        <v>0.83020050125313272</v>
      </c>
    </row>
    <row r="1033" spans="1:5" x14ac:dyDescent="0.25">
      <c r="A1033">
        <v>28161</v>
      </c>
      <c r="B1033">
        <v>256.79999999999995</v>
      </c>
      <c r="C1033">
        <v>200</v>
      </c>
      <c r="D1033">
        <f>VLOOKUP(A1033, vax!B:S, 18, FALSE)</f>
        <v>62.8</v>
      </c>
      <c r="E1033">
        <f t="shared" si="16"/>
        <v>0.77881619937694713</v>
      </c>
    </row>
    <row r="1034" spans="1:5" x14ac:dyDescent="0.25">
      <c r="A1034">
        <v>28163</v>
      </c>
      <c r="B1034">
        <v>400.79999999999995</v>
      </c>
      <c r="C1034">
        <v>351.5</v>
      </c>
      <c r="D1034">
        <f>VLOOKUP(A1034, vax!B:S, 18, FALSE)</f>
        <v>46.4</v>
      </c>
      <c r="E1034">
        <f t="shared" si="16"/>
        <v>0.87699600798403199</v>
      </c>
    </row>
    <row r="1035" spans="1:5" x14ac:dyDescent="0.25">
      <c r="A1035">
        <v>29001</v>
      </c>
      <c r="B1035">
        <v>228</v>
      </c>
      <c r="C1035">
        <v>270.5</v>
      </c>
      <c r="D1035">
        <f>VLOOKUP(A1035, vax!B:S, 18, FALSE)</f>
        <v>43.1</v>
      </c>
      <c r="E1035">
        <f t="shared" si="16"/>
        <v>1.1864035087719298</v>
      </c>
    </row>
    <row r="1036" spans="1:5" x14ac:dyDescent="0.25">
      <c r="A1036">
        <v>29003</v>
      </c>
      <c r="B1036">
        <v>230.39999999999998</v>
      </c>
      <c r="C1036">
        <v>187.5</v>
      </c>
      <c r="D1036">
        <f>VLOOKUP(A1036, vax!B:S, 18, FALSE)</f>
        <v>35.200000000000003</v>
      </c>
      <c r="E1036">
        <f t="shared" si="16"/>
        <v>0.81380208333333337</v>
      </c>
    </row>
    <row r="1037" spans="1:5" x14ac:dyDescent="0.25">
      <c r="A1037">
        <v>29007</v>
      </c>
      <c r="B1037">
        <v>381.6</v>
      </c>
      <c r="C1037">
        <v>333.5</v>
      </c>
      <c r="D1037">
        <f>VLOOKUP(A1037, vax!B:S, 18, FALSE)</f>
        <v>36</v>
      </c>
      <c r="E1037">
        <f t="shared" si="16"/>
        <v>0.87395178197064982</v>
      </c>
    </row>
    <row r="1038" spans="1:5" x14ac:dyDescent="0.25">
      <c r="A1038">
        <v>29009</v>
      </c>
      <c r="B1038">
        <v>578.40000000000009</v>
      </c>
      <c r="C1038">
        <v>505</v>
      </c>
      <c r="D1038">
        <f>VLOOKUP(A1038, vax!B:S, 18, FALSE)</f>
        <v>42.5</v>
      </c>
      <c r="E1038">
        <f t="shared" si="16"/>
        <v>0.87309820193637611</v>
      </c>
    </row>
    <row r="1039" spans="1:5" x14ac:dyDescent="0.25">
      <c r="A1039">
        <v>29013</v>
      </c>
      <c r="B1039">
        <v>218.39999999999998</v>
      </c>
      <c r="C1039">
        <v>247</v>
      </c>
      <c r="D1039">
        <f>VLOOKUP(A1039, vax!B:S, 18, FALSE)</f>
        <v>37.200000000000003</v>
      </c>
      <c r="E1039">
        <f t="shared" si="16"/>
        <v>1.1309523809523812</v>
      </c>
    </row>
    <row r="1040" spans="1:5" x14ac:dyDescent="0.25">
      <c r="A1040">
        <v>29015</v>
      </c>
      <c r="B1040">
        <v>314.39999999999998</v>
      </c>
      <c r="C1040">
        <v>369</v>
      </c>
      <c r="D1040">
        <f>VLOOKUP(A1040, vax!B:S, 18, FALSE)</f>
        <v>45.4</v>
      </c>
      <c r="E1040">
        <f t="shared" si="16"/>
        <v>1.1736641221374047</v>
      </c>
    </row>
    <row r="1041" spans="1:5" x14ac:dyDescent="0.25">
      <c r="A1041">
        <v>29019</v>
      </c>
      <c r="B1041">
        <v>1413.6</v>
      </c>
      <c r="C1041">
        <v>1404</v>
      </c>
      <c r="D1041">
        <f>VLOOKUP(A1041, vax!B:S, 18, FALSE)</f>
        <v>58.4</v>
      </c>
      <c r="E1041">
        <f t="shared" si="16"/>
        <v>0.99320882852292025</v>
      </c>
    </row>
    <row r="1042" spans="1:5" x14ac:dyDescent="0.25">
      <c r="A1042">
        <v>29021</v>
      </c>
      <c r="B1042">
        <v>1245.5999999999999</v>
      </c>
      <c r="C1042">
        <v>1082</v>
      </c>
      <c r="D1042">
        <f>VLOOKUP(A1042, vax!B:S, 18, FALSE)</f>
        <v>36.700000000000003</v>
      </c>
      <c r="E1042">
        <f t="shared" si="16"/>
        <v>0.86865767501605662</v>
      </c>
    </row>
    <row r="1043" spans="1:5" x14ac:dyDescent="0.25">
      <c r="A1043">
        <v>29023</v>
      </c>
      <c r="B1043">
        <v>760.8</v>
      </c>
      <c r="C1043">
        <v>691</v>
      </c>
      <c r="D1043">
        <f>VLOOKUP(A1043, vax!B:S, 18, FALSE)</f>
        <v>32.700000000000003</v>
      </c>
      <c r="E1043">
        <f t="shared" si="16"/>
        <v>0.90825446898002105</v>
      </c>
    </row>
    <row r="1044" spans="1:5" x14ac:dyDescent="0.25">
      <c r="A1044">
        <v>29027</v>
      </c>
      <c r="B1044">
        <v>552</v>
      </c>
      <c r="C1044">
        <v>500.5</v>
      </c>
      <c r="D1044">
        <f>VLOOKUP(A1044, vax!B:S, 18, FALSE)</f>
        <v>44.8</v>
      </c>
      <c r="E1044">
        <f t="shared" si="16"/>
        <v>0.90670289855072461</v>
      </c>
    </row>
    <row r="1045" spans="1:5" x14ac:dyDescent="0.25">
      <c r="A1045">
        <v>29029</v>
      </c>
      <c r="B1045">
        <v>686.40000000000009</v>
      </c>
      <c r="C1045">
        <v>633</v>
      </c>
      <c r="D1045">
        <f>VLOOKUP(A1045, vax!B:S, 18, FALSE)</f>
        <v>42.9</v>
      </c>
      <c r="E1045">
        <f t="shared" si="16"/>
        <v>0.92220279720279708</v>
      </c>
    </row>
    <row r="1046" spans="1:5" x14ac:dyDescent="0.25">
      <c r="A1046">
        <v>29031</v>
      </c>
      <c r="B1046">
        <v>1147.1999999999998</v>
      </c>
      <c r="C1046">
        <v>916</v>
      </c>
      <c r="D1046">
        <f>VLOOKUP(A1046, vax!B:S, 18, FALSE)</f>
        <v>46.3</v>
      </c>
      <c r="E1046">
        <f t="shared" si="16"/>
        <v>0.7984658298465831</v>
      </c>
    </row>
    <row r="1047" spans="1:5" x14ac:dyDescent="0.25">
      <c r="A1047">
        <v>29037</v>
      </c>
      <c r="B1047">
        <v>1183.1999999999998</v>
      </c>
      <c r="C1047">
        <v>1246</v>
      </c>
      <c r="D1047">
        <f>VLOOKUP(A1047, vax!B:S, 18, FALSE)</f>
        <v>48.9</v>
      </c>
      <c r="E1047">
        <f t="shared" si="16"/>
        <v>1.0530764029749833</v>
      </c>
    </row>
    <row r="1048" spans="1:5" x14ac:dyDescent="0.25">
      <c r="A1048">
        <v>29039</v>
      </c>
      <c r="B1048">
        <v>216</v>
      </c>
      <c r="C1048">
        <v>227.5</v>
      </c>
      <c r="D1048">
        <f>VLOOKUP(A1048, vax!B:S, 18, FALSE)</f>
        <v>30.9</v>
      </c>
      <c r="E1048">
        <f t="shared" si="16"/>
        <v>1.0532407407407407</v>
      </c>
    </row>
    <row r="1049" spans="1:5" x14ac:dyDescent="0.25">
      <c r="A1049">
        <v>29043</v>
      </c>
      <c r="B1049">
        <v>873.59999999999991</v>
      </c>
      <c r="C1049">
        <v>930.5</v>
      </c>
      <c r="D1049">
        <f>VLOOKUP(A1049, vax!B:S, 18, FALSE)</f>
        <v>43.9</v>
      </c>
      <c r="E1049">
        <f t="shared" si="16"/>
        <v>1.065132783882784</v>
      </c>
    </row>
    <row r="1050" spans="1:5" x14ac:dyDescent="0.25">
      <c r="A1050">
        <v>29047</v>
      </c>
      <c r="B1050">
        <v>2450.3999999999996</v>
      </c>
      <c r="C1050">
        <v>2239</v>
      </c>
      <c r="D1050">
        <f>VLOOKUP(A1050, vax!B:S, 18, FALSE)</f>
        <v>51</v>
      </c>
      <c r="E1050">
        <f t="shared" si="16"/>
        <v>0.91372837087822412</v>
      </c>
    </row>
    <row r="1051" spans="1:5" x14ac:dyDescent="0.25">
      <c r="A1051">
        <v>29049</v>
      </c>
      <c r="B1051">
        <v>360</v>
      </c>
      <c r="C1051">
        <v>262.5</v>
      </c>
      <c r="D1051">
        <f>VLOOKUP(A1051, vax!B:S, 18, FALSE)</f>
        <v>45.3</v>
      </c>
      <c r="E1051">
        <f t="shared" si="16"/>
        <v>0.72916666666666663</v>
      </c>
    </row>
    <row r="1052" spans="1:5" x14ac:dyDescent="0.25">
      <c r="A1052">
        <v>29051</v>
      </c>
      <c r="B1052">
        <v>1039.1999999999998</v>
      </c>
      <c r="C1052">
        <v>789</v>
      </c>
      <c r="D1052">
        <f>VLOOKUP(A1052, vax!B:S, 18, FALSE)</f>
        <v>50.5</v>
      </c>
      <c r="E1052">
        <f t="shared" si="16"/>
        <v>0.75923787528868369</v>
      </c>
    </row>
    <row r="1053" spans="1:5" x14ac:dyDescent="0.25">
      <c r="A1053">
        <v>29053</v>
      </c>
      <c r="B1053">
        <v>228</v>
      </c>
      <c r="C1053">
        <v>213</v>
      </c>
      <c r="D1053">
        <f>VLOOKUP(A1053, vax!B:S, 18, FALSE)</f>
        <v>41.6</v>
      </c>
      <c r="E1053">
        <f t="shared" si="16"/>
        <v>0.93421052631578949</v>
      </c>
    </row>
    <row r="1054" spans="1:5" x14ac:dyDescent="0.25">
      <c r="A1054">
        <v>29055</v>
      </c>
      <c r="B1054">
        <v>391.20000000000005</v>
      </c>
      <c r="C1054">
        <v>381.5</v>
      </c>
      <c r="D1054">
        <f>VLOOKUP(A1054, vax!B:S, 18, FALSE)</f>
        <v>31.4</v>
      </c>
      <c r="E1054">
        <f t="shared" si="16"/>
        <v>0.97520449897750505</v>
      </c>
    </row>
    <row r="1055" spans="1:5" x14ac:dyDescent="0.25">
      <c r="A1055">
        <v>29059</v>
      </c>
      <c r="B1055">
        <v>350.4</v>
      </c>
      <c r="C1055">
        <v>274</v>
      </c>
      <c r="D1055">
        <f>VLOOKUP(A1055, vax!B:S, 18, FALSE)</f>
        <v>33.6</v>
      </c>
      <c r="E1055">
        <f t="shared" si="16"/>
        <v>0.78196347031963476</v>
      </c>
    </row>
    <row r="1056" spans="1:5" x14ac:dyDescent="0.25">
      <c r="A1056">
        <v>29065</v>
      </c>
      <c r="B1056">
        <v>256.79999999999995</v>
      </c>
      <c r="C1056">
        <v>258.5</v>
      </c>
      <c r="D1056">
        <f>VLOOKUP(A1056, vax!B:S, 18, FALSE)</f>
        <v>30.1</v>
      </c>
      <c r="E1056">
        <f t="shared" si="16"/>
        <v>1.0066199376947043</v>
      </c>
    </row>
    <row r="1057" spans="1:5" x14ac:dyDescent="0.25">
      <c r="A1057">
        <v>29067</v>
      </c>
      <c r="B1057">
        <v>242.39999999999998</v>
      </c>
      <c r="C1057">
        <v>218</v>
      </c>
      <c r="D1057">
        <f>VLOOKUP(A1057, vax!B:S, 18, FALSE)</f>
        <v>23.3</v>
      </c>
      <c r="E1057">
        <f t="shared" si="16"/>
        <v>0.8993399339933994</v>
      </c>
    </row>
    <row r="1058" spans="1:5" x14ac:dyDescent="0.25">
      <c r="A1058">
        <v>29069</v>
      </c>
      <c r="B1058">
        <v>602.40000000000009</v>
      </c>
      <c r="C1058">
        <v>500.5</v>
      </c>
      <c r="D1058">
        <f>VLOOKUP(A1058, vax!B:S, 18, FALSE)</f>
        <v>35.200000000000003</v>
      </c>
      <c r="E1058">
        <f t="shared" si="16"/>
        <v>0.83084329349269581</v>
      </c>
    </row>
    <row r="1059" spans="1:5" x14ac:dyDescent="0.25">
      <c r="A1059">
        <v>29071</v>
      </c>
      <c r="B1059">
        <v>1377.6</v>
      </c>
      <c r="C1059">
        <v>1344.5</v>
      </c>
      <c r="D1059">
        <f>VLOOKUP(A1059, vax!B:S, 18, FALSE)</f>
        <v>52.3</v>
      </c>
      <c r="E1059">
        <f t="shared" si="16"/>
        <v>0.97597270615563303</v>
      </c>
    </row>
    <row r="1060" spans="1:5" x14ac:dyDescent="0.25">
      <c r="A1060">
        <v>29073</v>
      </c>
      <c r="B1060">
        <v>326.39999999999998</v>
      </c>
      <c r="C1060">
        <v>242.5</v>
      </c>
      <c r="D1060">
        <f>VLOOKUP(A1060, vax!B:S, 18, FALSE)</f>
        <v>49.5</v>
      </c>
      <c r="E1060">
        <f t="shared" si="16"/>
        <v>0.7429534313725491</v>
      </c>
    </row>
    <row r="1061" spans="1:5" x14ac:dyDescent="0.25">
      <c r="A1061">
        <v>29077</v>
      </c>
      <c r="B1061">
        <v>3672</v>
      </c>
      <c r="C1061">
        <v>3531</v>
      </c>
      <c r="D1061">
        <f>VLOOKUP(A1061, vax!B:S, 18, FALSE)</f>
        <v>47.1</v>
      </c>
      <c r="E1061">
        <f t="shared" si="16"/>
        <v>0.96160130718954251</v>
      </c>
    </row>
    <row r="1062" spans="1:5" x14ac:dyDescent="0.25">
      <c r="A1062">
        <v>29083</v>
      </c>
      <c r="B1062">
        <v>386.40000000000003</v>
      </c>
      <c r="C1062">
        <v>355</v>
      </c>
      <c r="D1062">
        <f>VLOOKUP(A1062, vax!B:S, 18, FALSE)</f>
        <v>43.8</v>
      </c>
      <c r="E1062">
        <f t="shared" si="16"/>
        <v>0.91873706004140776</v>
      </c>
    </row>
    <row r="1063" spans="1:5" x14ac:dyDescent="0.25">
      <c r="A1063">
        <v>29091</v>
      </c>
      <c r="B1063">
        <v>698.40000000000009</v>
      </c>
      <c r="C1063">
        <v>646</v>
      </c>
      <c r="D1063">
        <f>VLOOKUP(A1063, vax!B:S, 18, FALSE)</f>
        <v>31.7</v>
      </c>
      <c r="E1063">
        <f t="shared" si="16"/>
        <v>0.92497136311569295</v>
      </c>
    </row>
    <row r="1064" spans="1:5" x14ac:dyDescent="0.25">
      <c r="A1064">
        <v>29093</v>
      </c>
      <c r="B1064">
        <v>180</v>
      </c>
      <c r="C1064">
        <v>186</v>
      </c>
      <c r="D1064">
        <f>VLOOKUP(A1064, vax!B:S, 18, FALSE)</f>
        <v>37.1</v>
      </c>
      <c r="E1064">
        <f t="shared" si="16"/>
        <v>1.0333333333333334</v>
      </c>
    </row>
    <row r="1065" spans="1:5" x14ac:dyDescent="0.25">
      <c r="A1065">
        <v>29095</v>
      </c>
      <c r="B1065">
        <v>7675.2000000000007</v>
      </c>
      <c r="C1065">
        <v>7771</v>
      </c>
      <c r="D1065">
        <f>VLOOKUP(A1065, vax!B:S, 18, FALSE)</f>
        <v>53.7</v>
      </c>
      <c r="E1065">
        <f t="shared" si="16"/>
        <v>1.0124817594329789</v>
      </c>
    </row>
    <row r="1066" spans="1:5" x14ac:dyDescent="0.25">
      <c r="A1066">
        <v>29097</v>
      </c>
      <c r="B1066">
        <v>1682.3999999999999</v>
      </c>
      <c r="C1066">
        <v>1532</v>
      </c>
      <c r="D1066">
        <f>VLOOKUP(A1066, vax!B:S, 18, FALSE)</f>
        <v>45.2</v>
      </c>
      <c r="E1066">
        <f t="shared" si="16"/>
        <v>0.91060389919163109</v>
      </c>
    </row>
    <row r="1067" spans="1:5" x14ac:dyDescent="0.25">
      <c r="A1067">
        <v>29099</v>
      </c>
      <c r="B1067">
        <v>2428.8000000000002</v>
      </c>
      <c r="C1067">
        <v>2527.5</v>
      </c>
      <c r="D1067">
        <f>VLOOKUP(A1067, vax!B:S, 18, FALSE)</f>
        <v>42.3</v>
      </c>
      <c r="E1067">
        <f t="shared" si="16"/>
        <v>1.040637351778656</v>
      </c>
    </row>
    <row r="1068" spans="1:5" x14ac:dyDescent="0.25">
      <c r="A1068">
        <v>29101</v>
      </c>
      <c r="B1068">
        <v>484.79999999999995</v>
      </c>
      <c r="C1068">
        <v>526</v>
      </c>
      <c r="D1068">
        <f>VLOOKUP(A1068, vax!B:S, 18, FALSE)</f>
        <v>38.799999999999997</v>
      </c>
      <c r="E1068">
        <f t="shared" si="16"/>
        <v>1.084983498349835</v>
      </c>
    </row>
    <row r="1069" spans="1:5" x14ac:dyDescent="0.25">
      <c r="A1069">
        <v>29105</v>
      </c>
      <c r="B1069">
        <v>542.40000000000009</v>
      </c>
      <c r="C1069">
        <v>532</v>
      </c>
      <c r="D1069">
        <f>VLOOKUP(A1069, vax!B:S, 18, FALSE)</f>
        <v>35.1</v>
      </c>
      <c r="E1069">
        <f t="shared" si="16"/>
        <v>0.98082595870206468</v>
      </c>
    </row>
    <row r="1070" spans="1:5" x14ac:dyDescent="0.25">
      <c r="A1070">
        <v>29107</v>
      </c>
      <c r="B1070">
        <v>499.20000000000005</v>
      </c>
      <c r="C1070">
        <v>456</v>
      </c>
      <c r="D1070">
        <f>VLOOKUP(A1070, vax!B:S, 18, FALSE)</f>
        <v>43.8</v>
      </c>
      <c r="E1070">
        <f t="shared" si="16"/>
        <v>0.91346153846153832</v>
      </c>
    </row>
    <row r="1071" spans="1:5" x14ac:dyDescent="0.25">
      <c r="A1071">
        <v>29109</v>
      </c>
      <c r="B1071">
        <v>578.40000000000009</v>
      </c>
      <c r="C1071">
        <v>559.5</v>
      </c>
      <c r="D1071">
        <f>VLOOKUP(A1071, vax!B:S, 18, FALSE)</f>
        <v>36.5</v>
      </c>
      <c r="E1071">
        <f t="shared" si="16"/>
        <v>0.96732365145228205</v>
      </c>
    </row>
    <row r="1072" spans="1:5" x14ac:dyDescent="0.25">
      <c r="A1072">
        <v>29113</v>
      </c>
      <c r="B1072">
        <v>609.59999999999991</v>
      </c>
      <c r="C1072">
        <v>615</v>
      </c>
      <c r="D1072">
        <f>VLOOKUP(A1072, vax!B:S, 18, FALSE)</f>
        <v>37.299999999999997</v>
      </c>
      <c r="E1072">
        <f t="shared" si="16"/>
        <v>1.0088582677165356</v>
      </c>
    </row>
    <row r="1073" spans="1:5" x14ac:dyDescent="0.25">
      <c r="A1073">
        <v>29115</v>
      </c>
      <c r="B1073">
        <v>201.60000000000002</v>
      </c>
      <c r="C1073">
        <v>181</v>
      </c>
      <c r="D1073">
        <f>VLOOKUP(A1073, vax!B:S, 18, FALSE)</f>
        <v>43.8</v>
      </c>
      <c r="E1073">
        <f t="shared" si="16"/>
        <v>0.89781746031746024</v>
      </c>
    </row>
    <row r="1074" spans="1:5" x14ac:dyDescent="0.25">
      <c r="A1074">
        <v>29117</v>
      </c>
      <c r="B1074">
        <v>232.79999999999998</v>
      </c>
      <c r="C1074">
        <v>216.5</v>
      </c>
      <c r="D1074">
        <f>VLOOKUP(A1074, vax!B:S, 18, FALSE)</f>
        <v>41.8</v>
      </c>
      <c r="E1074">
        <f t="shared" si="16"/>
        <v>0.92998281786941583</v>
      </c>
    </row>
    <row r="1075" spans="1:5" x14ac:dyDescent="0.25">
      <c r="A1075">
        <v>29119</v>
      </c>
      <c r="B1075">
        <v>312</v>
      </c>
      <c r="C1075">
        <v>301</v>
      </c>
      <c r="D1075">
        <f>VLOOKUP(A1075, vax!B:S, 18, FALSE)</f>
        <v>30.7</v>
      </c>
      <c r="E1075">
        <f t="shared" si="16"/>
        <v>0.96474358974358976</v>
      </c>
    </row>
    <row r="1076" spans="1:5" x14ac:dyDescent="0.25">
      <c r="A1076">
        <v>29121</v>
      </c>
      <c r="B1076">
        <v>268.79999999999995</v>
      </c>
      <c r="C1076">
        <v>222</v>
      </c>
      <c r="D1076">
        <f>VLOOKUP(A1076, vax!B:S, 18, FALSE)</f>
        <v>38.4</v>
      </c>
      <c r="E1076">
        <f t="shared" si="16"/>
        <v>0.82589285714285732</v>
      </c>
    </row>
    <row r="1077" spans="1:5" x14ac:dyDescent="0.25">
      <c r="A1077">
        <v>29125</v>
      </c>
      <c r="B1077">
        <v>165.60000000000002</v>
      </c>
      <c r="C1077">
        <v>132.5</v>
      </c>
      <c r="D1077">
        <f>VLOOKUP(A1077, vax!B:S, 18, FALSE)</f>
        <v>36.6</v>
      </c>
      <c r="E1077">
        <f t="shared" si="16"/>
        <v>0.80012077294685979</v>
      </c>
    </row>
    <row r="1078" spans="1:5" x14ac:dyDescent="0.25">
      <c r="A1078">
        <v>29127</v>
      </c>
      <c r="B1078">
        <v>355.20000000000005</v>
      </c>
      <c r="C1078">
        <v>398.5</v>
      </c>
      <c r="D1078">
        <f>VLOOKUP(A1078, vax!B:S, 18, FALSE)</f>
        <v>40</v>
      </c>
      <c r="E1078">
        <f t="shared" si="16"/>
        <v>1.1219031531531529</v>
      </c>
    </row>
    <row r="1079" spans="1:5" x14ac:dyDescent="0.25">
      <c r="A1079">
        <v>29131</v>
      </c>
      <c r="B1079">
        <v>400.79999999999995</v>
      </c>
      <c r="C1079">
        <v>344.5</v>
      </c>
      <c r="D1079">
        <f>VLOOKUP(A1079, vax!B:S, 18, FALSE)</f>
        <v>31.6</v>
      </c>
      <c r="E1079">
        <f t="shared" si="16"/>
        <v>0.85953093812375259</v>
      </c>
    </row>
    <row r="1080" spans="1:5" x14ac:dyDescent="0.25">
      <c r="A1080">
        <v>29133</v>
      </c>
      <c r="B1080">
        <v>252</v>
      </c>
      <c r="C1080">
        <v>214.5</v>
      </c>
      <c r="D1080">
        <f>VLOOKUP(A1080, vax!B:S, 18, FALSE)</f>
        <v>41.4</v>
      </c>
      <c r="E1080">
        <f t="shared" si="16"/>
        <v>0.85119047619047616</v>
      </c>
    </row>
    <row r="1081" spans="1:5" x14ac:dyDescent="0.25">
      <c r="A1081">
        <v>29135</v>
      </c>
      <c r="B1081">
        <v>177.60000000000002</v>
      </c>
      <c r="C1081">
        <v>182</v>
      </c>
      <c r="D1081">
        <f>VLOOKUP(A1081, vax!B:S, 18, FALSE)</f>
        <v>34.5</v>
      </c>
      <c r="E1081">
        <f t="shared" si="16"/>
        <v>1.0247747747747746</v>
      </c>
    </row>
    <row r="1082" spans="1:5" x14ac:dyDescent="0.25">
      <c r="A1082">
        <v>29139</v>
      </c>
      <c r="B1082">
        <v>213.60000000000002</v>
      </c>
      <c r="C1082">
        <v>188</v>
      </c>
      <c r="D1082">
        <f>VLOOKUP(A1082, vax!B:S, 18, FALSE)</f>
        <v>46.9</v>
      </c>
      <c r="E1082">
        <f t="shared" si="16"/>
        <v>0.88014981273408233</v>
      </c>
    </row>
    <row r="1083" spans="1:5" x14ac:dyDescent="0.25">
      <c r="A1083">
        <v>29141</v>
      </c>
      <c r="B1083">
        <v>350.4</v>
      </c>
      <c r="C1083">
        <v>333.5</v>
      </c>
      <c r="D1083">
        <f>VLOOKUP(A1083, vax!B:S, 18, FALSE)</f>
        <v>35.700000000000003</v>
      </c>
      <c r="E1083">
        <f t="shared" si="16"/>
        <v>0.95176940639269414</v>
      </c>
    </row>
    <row r="1084" spans="1:5" x14ac:dyDescent="0.25">
      <c r="A1084">
        <v>29143</v>
      </c>
      <c r="B1084">
        <v>352.79999999999995</v>
      </c>
      <c r="C1084">
        <v>302</v>
      </c>
      <c r="D1084">
        <f>VLOOKUP(A1084, vax!B:S, 18, FALSE)</f>
        <v>31.9</v>
      </c>
      <c r="E1084">
        <f t="shared" si="16"/>
        <v>0.85600907029478468</v>
      </c>
    </row>
    <row r="1085" spans="1:5" x14ac:dyDescent="0.25">
      <c r="A1085">
        <v>29145</v>
      </c>
      <c r="B1085">
        <v>844.80000000000007</v>
      </c>
      <c r="C1085">
        <v>793.5</v>
      </c>
      <c r="D1085">
        <f>VLOOKUP(A1085, vax!B:S, 18, FALSE)</f>
        <v>24.6</v>
      </c>
      <c r="E1085">
        <f t="shared" si="16"/>
        <v>0.93927556818181812</v>
      </c>
    </row>
    <row r="1086" spans="1:5" x14ac:dyDescent="0.25">
      <c r="A1086">
        <v>29147</v>
      </c>
      <c r="B1086">
        <v>189.60000000000002</v>
      </c>
      <c r="C1086">
        <v>184.5</v>
      </c>
      <c r="D1086">
        <f>VLOOKUP(A1086, vax!B:S, 18, FALSE)</f>
        <v>46.5</v>
      </c>
      <c r="E1086">
        <f t="shared" si="16"/>
        <v>0.97310126582278467</v>
      </c>
    </row>
    <row r="1087" spans="1:5" x14ac:dyDescent="0.25">
      <c r="A1087">
        <v>29151</v>
      </c>
      <c r="B1087">
        <v>163.19999999999999</v>
      </c>
      <c r="C1087">
        <v>157</v>
      </c>
      <c r="D1087">
        <f>VLOOKUP(A1087, vax!B:S, 18, FALSE)</f>
        <v>38.200000000000003</v>
      </c>
      <c r="E1087">
        <f t="shared" si="16"/>
        <v>0.96200980392156865</v>
      </c>
    </row>
    <row r="1088" spans="1:5" x14ac:dyDescent="0.25">
      <c r="A1088">
        <v>29153</v>
      </c>
      <c r="B1088">
        <v>156</v>
      </c>
      <c r="C1088">
        <v>170</v>
      </c>
      <c r="D1088">
        <f>VLOOKUP(A1088, vax!B:S, 18, FALSE)</f>
        <v>30</v>
      </c>
      <c r="E1088">
        <f t="shared" si="16"/>
        <v>1.0897435897435896</v>
      </c>
    </row>
    <row r="1089" spans="1:5" x14ac:dyDescent="0.25">
      <c r="A1089">
        <v>29155</v>
      </c>
      <c r="B1089">
        <v>326.39999999999998</v>
      </c>
      <c r="C1089">
        <v>284.5</v>
      </c>
      <c r="D1089">
        <f>VLOOKUP(A1089, vax!B:S, 18, FALSE)</f>
        <v>29.4</v>
      </c>
      <c r="E1089">
        <f t="shared" si="16"/>
        <v>0.87162990196078438</v>
      </c>
    </row>
    <row r="1090" spans="1:5" x14ac:dyDescent="0.25">
      <c r="A1090">
        <v>29157</v>
      </c>
      <c r="B1090">
        <v>280.79999999999995</v>
      </c>
      <c r="C1090">
        <v>228</v>
      </c>
      <c r="D1090">
        <f>VLOOKUP(A1090, vax!B:S, 18, FALSE)</f>
        <v>38.1</v>
      </c>
      <c r="E1090">
        <f t="shared" si="16"/>
        <v>0.81196581196581208</v>
      </c>
    </row>
    <row r="1091" spans="1:5" x14ac:dyDescent="0.25">
      <c r="A1091">
        <v>29159</v>
      </c>
      <c r="B1091">
        <v>645.59999999999991</v>
      </c>
      <c r="C1091">
        <v>517</v>
      </c>
      <c r="D1091">
        <f>VLOOKUP(A1091, vax!B:S, 18, FALSE)</f>
        <v>40.6</v>
      </c>
      <c r="E1091">
        <f t="shared" ref="E1091:E1154" si="17">C1091/B1091</f>
        <v>0.80080545229244127</v>
      </c>
    </row>
    <row r="1092" spans="1:5" x14ac:dyDescent="0.25">
      <c r="A1092">
        <v>29161</v>
      </c>
      <c r="B1092">
        <v>640.79999999999995</v>
      </c>
      <c r="C1092">
        <v>572.5</v>
      </c>
      <c r="D1092">
        <f>VLOOKUP(A1092, vax!B:S, 18, FALSE)</f>
        <v>41.8</v>
      </c>
      <c r="E1092">
        <f t="shared" si="17"/>
        <v>0.89341448189762807</v>
      </c>
    </row>
    <row r="1093" spans="1:5" x14ac:dyDescent="0.25">
      <c r="A1093">
        <v>29163</v>
      </c>
      <c r="B1093">
        <v>264</v>
      </c>
      <c r="C1093">
        <v>223</v>
      </c>
      <c r="D1093">
        <f>VLOOKUP(A1093, vax!B:S, 18, FALSE)</f>
        <v>36.1</v>
      </c>
      <c r="E1093">
        <f t="shared" si="17"/>
        <v>0.84469696969696972</v>
      </c>
    </row>
    <row r="1094" spans="1:5" x14ac:dyDescent="0.25">
      <c r="A1094">
        <v>29165</v>
      </c>
      <c r="B1094">
        <v>909.59999999999991</v>
      </c>
      <c r="C1094">
        <v>913.5</v>
      </c>
      <c r="D1094">
        <f>VLOOKUP(A1094, vax!B:S, 18, FALSE)</f>
        <v>53.6</v>
      </c>
      <c r="E1094">
        <f t="shared" si="17"/>
        <v>1.0042875989445912</v>
      </c>
    </row>
    <row r="1095" spans="1:5" x14ac:dyDescent="0.25">
      <c r="A1095">
        <v>29167</v>
      </c>
      <c r="B1095">
        <v>470.40000000000003</v>
      </c>
      <c r="C1095">
        <v>417</v>
      </c>
      <c r="D1095">
        <f>VLOOKUP(A1095, vax!B:S, 18, FALSE)</f>
        <v>37.5</v>
      </c>
      <c r="E1095">
        <f t="shared" si="17"/>
        <v>0.88647959183673464</v>
      </c>
    </row>
    <row r="1096" spans="1:5" x14ac:dyDescent="0.25">
      <c r="A1096">
        <v>29169</v>
      </c>
      <c r="B1096">
        <v>427.20000000000005</v>
      </c>
      <c r="C1096">
        <v>442.5</v>
      </c>
      <c r="D1096">
        <f>VLOOKUP(A1096, vax!B:S, 18, FALSE)</f>
        <v>57.4</v>
      </c>
      <c r="E1096">
        <f t="shared" si="17"/>
        <v>1.035814606741573</v>
      </c>
    </row>
    <row r="1097" spans="1:5" x14ac:dyDescent="0.25">
      <c r="A1097">
        <v>29175</v>
      </c>
      <c r="B1097">
        <v>362.4</v>
      </c>
      <c r="C1097">
        <v>342</v>
      </c>
      <c r="D1097">
        <f>VLOOKUP(A1097, vax!B:S, 18, FALSE)</f>
        <v>36.1</v>
      </c>
      <c r="E1097">
        <f t="shared" si="17"/>
        <v>0.94370860927152322</v>
      </c>
    </row>
    <row r="1098" spans="1:5" x14ac:dyDescent="0.25">
      <c r="A1098">
        <v>29177</v>
      </c>
      <c r="B1098">
        <v>348</v>
      </c>
      <c r="C1098">
        <v>347</v>
      </c>
      <c r="D1098">
        <f>VLOOKUP(A1098, vax!B:S, 18, FALSE)</f>
        <v>38.200000000000003</v>
      </c>
      <c r="E1098">
        <f t="shared" si="17"/>
        <v>0.99712643678160917</v>
      </c>
    </row>
    <row r="1099" spans="1:5" x14ac:dyDescent="0.25">
      <c r="A1099">
        <v>29181</v>
      </c>
      <c r="B1099">
        <v>237.60000000000002</v>
      </c>
      <c r="C1099">
        <v>223</v>
      </c>
      <c r="D1099">
        <f>VLOOKUP(A1099, vax!B:S, 18, FALSE)</f>
        <v>27.8</v>
      </c>
      <c r="E1099">
        <f t="shared" si="17"/>
        <v>0.93855218855218847</v>
      </c>
    </row>
    <row r="1100" spans="1:5" x14ac:dyDescent="0.25">
      <c r="A1100">
        <v>29183</v>
      </c>
      <c r="B1100">
        <v>3933.6000000000004</v>
      </c>
      <c r="C1100">
        <v>3630.5</v>
      </c>
      <c r="D1100">
        <f>VLOOKUP(A1100, vax!B:S, 18, FALSE)</f>
        <v>58.6</v>
      </c>
      <c r="E1100">
        <f t="shared" si="17"/>
        <v>0.92294590197274751</v>
      </c>
    </row>
    <row r="1101" spans="1:5" x14ac:dyDescent="0.25">
      <c r="A1101">
        <v>29185</v>
      </c>
      <c r="B1101">
        <v>165.60000000000002</v>
      </c>
      <c r="C1101">
        <v>152.5</v>
      </c>
      <c r="D1101">
        <f>VLOOKUP(A1101, vax!B:S, 18, FALSE)</f>
        <v>33.1</v>
      </c>
      <c r="E1101">
        <f t="shared" si="17"/>
        <v>0.92089371980676316</v>
      </c>
    </row>
    <row r="1102" spans="1:5" x14ac:dyDescent="0.25">
      <c r="A1102">
        <v>29186</v>
      </c>
      <c r="B1102">
        <v>218.39999999999998</v>
      </c>
      <c r="C1102">
        <v>237</v>
      </c>
      <c r="D1102">
        <f>VLOOKUP(A1102, vax!B:S, 18, FALSE)</f>
        <v>43.4</v>
      </c>
      <c r="E1102">
        <f t="shared" si="17"/>
        <v>1.0851648351648353</v>
      </c>
    </row>
    <row r="1103" spans="1:5" x14ac:dyDescent="0.25">
      <c r="A1103">
        <v>29187</v>
      </c>
      <c r="B1103">
        <v>1084.8000000000002</v>
      </c>
      <c r="C1103">
        <v>974.5</v>
      </c>
      <c r="D1103">
        <f>VLOOKUP(A1103, vax!B:S, 18, FALSE)</f>
        <v>41.6</v>
      </c>
      <c r="E1103">
        <f t="shared" si="17"/>
        <v>0.8983222713864305</v>
      </c>
    </row>
    <row r="1104" spans="1:5" x14ac:dyDescent="0.25">
      <c r="A1104">
        <v>29189</v>
      </c>
      <c r="B1104">
        <v>12048</v>
      </c>
      <c r="C1104">
        <v>11368</v>
      </c>
      <c r="D1104">
        <f>VLOOKUP(A1104, vax!B:S, 18, FALSE)</f>
        <v>60.6</v>
      </c>
      <c r="E1104">
        <f t="shared" si="17"/>
        <v>0.94355909694555118</v>
      </c>
    </row>
    <row r="1105" spans="1:5" x14ac:dyDescent="0.25">
      <c r="A1105">
        <v>29195</v>
      </c>
      <c r="B1105">
        <v>321.60000000000002</v>
      </c>
      <c r="C1105">
        <v>306.5</v>
      </c>
      <c r="D1105">
        <f>VLOOKUP(A1105, vax!B:S, 18, FALSE)</f>
        <v>44.7</v>
      </c>
      <c r="E1105">
        <f t="shared" si="17"/>
        <v>0.95304726368159198</v>
      </c>
    </row>
    <row r="1106" spans="1:5" x14ac:dyDescent="0.25">
      <c r="A1106">
        <v>29201</v>
      </c>
      <c r="B1106">
        <v>592.79999999999995</v>
      </c>
      <c r="C1106">
        <v>554</v>
      </c>
      <c r="D1106">
        <f>VLOOKUP(A1106, vax!B:S, 18, FALSE)</f>
        <v>41.8</v>
      </c>
      <c r="E1106">
        <f t="shared" si="17"/>
        <v>0.93454790823211886</v>
      </c>
    </row>
    <row r="1107" spans="1:5" x14ac:dyDescent="0.25">
      <c r="A1107">
        <v>29203</v>
      </c>
      <c r="B1107">
        <v>187.2</v>
      </c>
      <c r="C1107">
        <v>124.5</v>
      </c>
      <c r="D1107">
        <f>VLOOKUP(A1107, vax!B:S, 18, FALSE)</f>
        <v>29.3</v>
      </c>
      <c r="E1107">
        <f t="shared" si="17"/>
        <v>0.66506410256410264</v>
      </c>
    </row>
    <row r="1108" spans="1:5" x14ac:dyDescent="0.25">
      <c r="A1108">
        <v>29207</v>
      </c>
      <c r="B1108">
        <v>465.59999999999997</v>
      </c>
      <c r="C1108">
        <v>457.5</v>
      </c>
      <c r="D1108">
        <f>VLOOKUP(A1108, vax!B:S, 18, FALSE)</f>
        <v>38.1</v>
      </c>
      <c r="E1108">
        <f t="shared" si="17"/>
        <v>0.98260309278350522</v>
      </c>
    </row>
    <row r="1109" spans="1:5" x14ac:dyDescent="0.25">
      <c r="A1109">
        <v>29209</v>
      </c>
      <c r="B1109">
        <v>470.40000000000003</v>
      </c>
      <c r="C1109">
        <v>482.5</v>
      </c>
      <c r="D1109">
        <f>VLOOKUP(A1109, vax!B:S, 18, FALSE)</f>
        <v>36.4</v>
      </c>
      <c r="E1109">
        <f t="shared" si="17"/>
        <v>1.0257227891156462</v>
      </c>
    </row>
    <row r="1110" spans="1:5" x14ac:dyDescent="0.25">
      <c r="A1110">
        <v>29213</v>
      </c>
      <c r="B1110">
        <v>763.2</v>
      </c>
      <c r="C1110">
        <v>769</v>
      </c>
      <c r="D1110">
        <f>VLOOKUP(A1110, vax!B:S, 18, FALSE)</f>
        <v>38.9</v>
      </c>
      <c r="E1110">
        <f t="shared" si="17"/>
        <v>1.0075995807127882</v>
      </c>
    </row>
    <row r="1111" spans="1:5" x14ac:dyDescent="0.25">
      <c r="A1111">
        <v>29215</v>
      </c>
      <c r="B1111">
        <v>410.40000000000003</v>
      </c>
      <c r="C1111">
        <v>414.5</v>
      </c>
      <c r="D1111">
        <f>VLOOKUP(A1111, vax!B:S, 18, FALSE)</f>
        <v>31.2</v>
      </c>
      <c r="E1111">
        <f t="shared" si="17"/>
        <v>1.0099902534113059</v>
      </c>
    </row>
    <row r="1112" spans="1:5" x14ac:dyDescent="0.25">
      <c r="A1112">
        <v>29217</v>
      </c>
      <c r="B1112">
        <v>288</v>
      </c>
      <c r="C1112">
        <v>326</v>
      </c>
      <c r="D1112">
        <f>VLOOKUP(A1112, vax!B:S, 18, FALSE)</f>
        <v>33.6</v>
      </c>
      <c r="E1112">
        <f t="shared" si="17"/>
        <v>1.1319444444444444</v>
      </c>
    </row>
    <row r="1113" spans="1:5" x14ac:dyDescent="0.25">
      <c r="A1113">
        <v>29219</v>
      </c>
      <c r="B1113">
        <v>374.4</v>
      </c>
      <c r="C1113">
        <v>448.5</v>
      </c>
      <c r="D1113">
        <f>VLOOKUP(A1113, vax!B:S, 18, FALSE)</f>
        <v>40.1</v>
      </c>
      <c r="E1113">
        <f t="shared" si="17"/>
        <v>1.1979166666666667</v>
      </c>
    </row>
    <row r="1114" spans="1:5" x14ac:dyDescent="0.25">
      <c r="A1114">
        <v>29221</v>
      </c>
      <c r="B1114">
        <v>436.79999999999995</v>
      </c>
      <c r="C1114">
        <v>384.5</v>
      </c>
      <c r="D1114">
        <f>VLOOKUP(A1114, vax!B:S, 18, FALSE)</f>
        <v>30.1</v>
      </c>
      <c r="E1114">
        <f t="shared" si="17"/>
        <v>0.88026556776556786</v>
      </c>
    </row>
    <row r="1115" spans="1:5" x14ac:dyDescent="0.25">
      <c r="A1115">
        <v>29223</v>
      </c>
      <c r="B1115">
        <v>223.20000000000002</v>
      </c>
      <c r="C1115">
        <v>224</v>
      </c>
      <c r="D1115">
        <f>VLOOKUP(A1115, vax!B:S, 18, FALSE)</f>
        <v>34.700000000000003</v>
      </c>
      <c r="E1115">
        <f t="shared" si="17"/>
        <v>1.0035842293906809</v>
      </c>
    </row>
    <row r="1116" spans="1:5" x14ac:dyDescent="0.25">
      <c r="A1116">
        <v>29225</v>
      </c>
      <c r="B1116">
        <v>499.20000000000005</v>
      </c>
      <c r="C1116">
        <v>482.5</v>
      </c>
      <c r="D1116">
        <f>VLOOKUP(A1116, vax!B:S, 18, FALSE)</f>
        <v>40.799999999999997</v>
      </c>
      <c r="E1116">
        <f t="shared" si="17"/>
        <v>0.96654647435897423</v>
      </c>
    </row>
    <row r="1117" spans="1:5" x14ac:dyDescent="0.25">
      <c r="A1117">
        <v>29229</v>
      </c>
      <c r="B1117">
        <v>302.39999999999998</v>
      </c>
      <c r="C1117">
        <v>296.5</v>
      </c>
      <c r="D1117">
        <f>VLOOKUP(A1117, vax!B:S, 18, FALSE)</f>
        <v>34.5</v>
      </c>
      <c r="E1117">
        <f t="shared" si="17"/>
        <v>0.98048941798941802</v>
      </c>
    </row>
    <row r="1118" spans="1:5" x14ac:dyDescent="0.25">
      <c r="A1118">
        <v>29510</v>
      </c>
      <c r="B1118">
        <v>3540</v>
      </c>
      <c r="C1118">
        <v>3351</v>
      </c>
      <c r="D1118">
        <f>VLOOKUP(A1118, vax!B:S, 18, FALSE)</f>
        <v>54.9</v>
      </c>
      <c r="E1118">
        <f t="shared" si="17"/>
        <v>0.94661016949152543</v>
      </c>
    </row>
    <row r="1119" spans="1:5" x14ac:dyDescent="0.25">
      <c r="A1119">
        <v>30003</v>
      </c>
      <c r="B1119">
        <v>290.39999999999998</v>
      </c>
      <c r="C1119">
        <v>157</v>
      </c>
      <c r="D1119">
        <f>VLOOKUP(A1119, vax!B:S, 18, FALSE)</f>
        <v>82.9</v>
      </c>
      <c r="E1119">
        <f t="shared" si="17"/>
        <v>0.54063360881542699</v>
      </c>
    </row>
    <row r="1120" spans="1:5" x14ac:dyDescent="0.25">
      <c r="A1120">
        <v>30013</v>
      </c>
      <c r="B1120">
        <v>1209.5999999999999</v>
      </c>
      <c r="C1120">
        <v>1041</v>
      </c>
      <c r="D1120">
        <f>VLOOKUP(A1120, vax!B:S, 18, FALSE)</f>
        <v>51.4</v>
      </c>
      <c r="E1120">
        <f t="shared" si="17"/>
        <v>0.86061507936507942</v>
      </c>
    </row>
    <row r="1121" spans="1:5" x14ac:dyDescent="0.25">
      <c r="A1121">
        <v>30017</v>
      </c>
      <c r="B1121">
        <v>170.39999999999998</v>
      </c>
      <c r="C1121">
        <v>156.5</v>
      </c>
      <c r="D1121">
        <f>VLOOKUP(A1121, vax!B:S, 18, FALSE)</f>
        <v>42.2</v>
      </c>
      <c r="E1121">
        <f t="shared" si="17"/>
        <v>0.91842723004694848</v>
      </c>
    </row>
    <row r="1122" spans="1:5" x14ac:dyDescent="0.25">
      <c r="A1122">
        <v>30027</v>
      </c>
      <c r="B1122">
        <v>189.60000000000002</v>
      </c>
      <c r="C1122">
        <v>165</v>
      </c>
      <c r="D1122">
        <f>VLOOKUP(A1122, vax!B:S, 18, FALSE)</f>
        <v>45.3</v>
      </c>
      <c r="E1122">
        <f t="shared" si="17"/>
        <v>0.87025316455696189</v>
      </c>
    </row>
    <row r="1123" spans="1:5" x14ac:dyDescent="0.25">
      <c r="A1123">
        <v>30029</v>
      </c>
      <c r="B1123">
        <v>1159.1999999999998</v>
      </c>
      <c r="C1123">
        <v>1191</v>
      </c>
      <c r="D1123">
        <f>VLOOKUP(A1123, vax!B:S, 18, FALSE)</f>
        <v>40.4</v>
      </c>
      <c r="E1123">
        <f t="shared" si="17"/>
        <v>1.0274327122153211</v>
      </c>
    </row>
    <row r="1124" spans="1:5" x14ac:dyDescent="0.25">
      <c r="A1124">
        <v>30031</v>
      </c>
      <c r="B1124">
        <v>667.2</v>
      </c>
      <c r="C1124">
        <v>684.5</v>
      </c>
      <c r="D1124">
        <f>VLOOKUP(A1124, vax!B:S, 18, FALSE)</f>
        <v>56.8</v>
      </c>
      <c r="E1124">
        <f t="shared" si="17"/>
        <v>1.0259292565947242</v>
      </c>
    </row>
    <row r="1125" spans="1:5" x14ac:dyDescent="0.25">
      <c r="A1125">
        <v>30047</v>
      </c>
      <c r="B1125">
        <v>412.79999999999995</v>
      </c>
      <c r="C1125">
        <v>381.5</v>
      </c>
      <c r="D1125">
        <f>VLOOKUP(A1125, vax!B:S, 18, FALSE)</f>
        <v>54.3</v>
      </c>
      <c r="E1125">
        <f t="shared" si="17"/>
        <v>0.92417635658914743</v>
      </c>
    </row>
    <row r="1126" spans="1:5" x14ac:dyDescent="0.25">
      <c r="A1126">
        <v>30049</v>
      </c>
      <c r="B1126">
        <v>672</v>
      </c>
      <c r="C1126">
        <v>764</v>
      </c>
      <c r="D1126">
        <f>VLOOKUP(A1126, vax!B:S, 18, FALSE)</f>
        <v>56.9</v>
      </c>
      <c r="E1126">
        <f t="shared" si="17"/>
        <v>1.1369047619047619</v>
      </c>
    </row>
    <row r="1127" spans="1:5" x14ac:dyDescent="0.25">
      <c r="A1127">
        <v>30053</v>
      </c>
      <c r="B1127">
        <v>297.60000000000002</v>
      </c>
      <c r="C1127">
        <v>329.5</v>
      </c>
      <c r="D1127">
        <f>VLOOKUP(A1127, vax!B:S, 18, FALSE)</f>
        <v>33.9</v>
      </c>
      <c r="E1127">
        <f t="shared" si="17"/>
        <v>1.1071908602150538</v>
      </c>
    </row>
    <row r="1128" spans="1:5" x14ac:dyDescent="0.25">
      <c r="A1128">
        <v>30063</v>
      </c>
      <c r="B1128">
        <v>1041.5999999999999</v>
      </c>
      <c r="C1128">
        <v>1052</v>
      </c>
      <c r="D1128">
        <f>VLOOKUP(A1128, vax!B:S, 18, FALSE)</f>
        <v>62.4</v>
      </c>
      <c r="E1128">
        <f t="shared" si="17"/>
        <v>1.0099846390168972</v>
      </c>
    </row>
    <row r="1129" spans="1:5" x14ac:dyDescent="0.25">
      <c r="A1129">
        <v>30067</v>
      </c>
      <c r="B1129">
        <v>194.39999999999998</v>
      </c>
      <c r="C1129">
        <v>207.5</v>
      </c>
      <c r="D1129">
        <f>VLOOKUP(A1129, vax!B:S, 18, FALSE)</f>
        <v>56.5</v>
      </c>
      <c r="E1129">
        <f t="shared" si="17"/>
        <v>1.0673868312757202</v>
      </c>
    </row>
    <row r="1130" spans="1:5" x14ac:dyDescent="0.25">
      <c r="A1130">
        <v>30081</v>
      </c>
      <c r="B1130">
        <v>588</v>
      </c>
      <c r="C1130">
        <v>608.5</v>
      </c>
      <c r="D1130">
        <f>VLOOKUP(A1130, vax!B:S, 18, FALSE)</f>
        <v>47</v>
      </c>
      <c r="E1130">
        <f t="shared" si="17"/>
        <v>1.0348639455782314</v>
      </c>
    </row>
    <row r="1131" spans="1:5" x14ac:dyDescent="0.25">
      <c r="A1131">
        <v>30085</v>
      </c>
      <c r="B1131">
        <v>271.20000000000005</v>
      </c>
      <c r="C1131">
        <v>169.5</v>
      </c>
      <c r="D1131">
        <f>VLOOKUP(A1131, vax!B:S, 18, FALSE)</f>
        <v>63.3</v>
      </c>
      <c r="E1131">
        <f t="shared" si="17"/>
        <v>0.62499999999999989</v>
      </c>
    </row>
    <row r="1132" spans="1:5" x14ac:dyDescent="0.25">
      <c r="A1132">
        <v>30089</v>
      </c>
      <c r="B1132">
        <v>220.79999999999998</v>
      </c>
      <c r="C1132">
        <v>209</v>
      </c>
      <c r="D1132">
        <f>VLOOKUP(A1132, vax!B:S, 18, FALSE)</f>
        <v>36.9</v>
      </c>
      <c r="E1132">
        <f t="shared" si="17"/>
        <v>0.94655797101449279</v>
      </c>
    </row>
    <row r="1133" spans="1:5" x14ac:dyDescent="0.25">
      <c r="A1133">
        <v>30093</v>
      </c>
      <c r="B1133">
        <v>540</v>
      </c>
      <c r="C1133">
        <v>514.5</v>
      </c>
      <c r="D1133">
        <f>VLOOKUP(A1133, vax!B:S, 18, FALSE)</f>
        <v>59.7</v>
      </c>
      <c r="E1133">
        <f t="shared" si="17"/>
        <v>0.95277777777777772</v>
      </c>
    </row>
    <row r="1134" spans="1:5" x14ac:dyDescent="0.25">
      <c r="A1134">
        <v>30111</v>
      </c>
      <c r="B1134">
        <v>2023.1999999999998</v>
      </c>
      <c r="C1134">
        <v>1843.5</v>
      </c>
      <c r="D1134">
        <f>VLOOKUP(A1134, vax!B:S, 18, FALSE)</f>
        <v>49.4</v>
      </c>
      <c r="E1134">
        <f t="shared" si="17"/>
        <v>0.91118030842230135</v>
      </c>
    </row>
    <row r="1135" spans="1:5" x14ac:dyDescent="0.25">
      <c r="A1135">
        <v>31025</v>
      </c>
      <c r="B1135">
        <v>319.20000000000005</v>
      </c>
      <c r="C1135">
        <v>260</v>
      </c>
      <c r="D1135">
        <f>VLOOKUP(A1135, vax!B:S, 18, FALSE)</f>
        <v>56.9</v>
      </c>
      <c r="E1135">
        <f t="shared" si="17"/>
        <v>0.81453634085213023</v>
      </c>
    </row>
    <row r="1136" spans="1:5" x14ac:dyDescent="0.25">
      <c r="A1136">
        <v>31043</v>
      </c>
      <c r="B1136">
        <v>220.79999999999998</v>
      </c>
      <c r="C1136">
        <v>179</v>
      </c>
      <c r="D1136">
        <f>VLOOKUP(A1136, vax!B:S, 18, FALSE)</f>
        <v>60.3</v>
      </c>
      <c r="E1136">
        <f t="shared" si="17"/>
        <v>0.81068840579710155</v>
      </c>
    </row>
    <row r="1137" spans="1:5" x14ac:dyDescent="0.25">
      <c r="A1137">
        <v>31055</v>
      </c>
      <c r="B1137">
        <v>5244</v>
      </c>
      <c r="C1137">
        <v>4717</v>
      </c>
      <c r="D1137">
        <f>VLOOKUP(A1137, vax!B:S, 18, FALSE)</f>
        <v>62.6</v>
      </c>
      <c r="E1137">
        <f t="shared" si="17"/>
        <v>0.89950419527078562</v>
      </c>
    </row>
    <row r="1138" spans="1:5" x14ac:dyDescent="0.25">
      <c r="A1138">
        <v>31109</v>
      </c>
      <c r="B1138">
        <v>2632.8</v>
      </c>
      <c r="C1138">
        <v>2608.5</v>
      </c>
      <c r="D1138">
        <f>VLOOKUP(A1138, vax!B:S, 18, FALSE)</f>
        <v>63.8</v>
      </c>
      <c r="E1138">
        <f t="shared" si="17"/>
        <v>0.99077028258887867</v>
      </c>
    </row>
    <row r="1139" spans="1:5" x14ac:dyDescent="0.25">
      <c r="A1139">
        <v>31177</v>
      </c>
      <c r="B1139">
        <v>218.39999999999998</v>
      </c>
      <c r="C1139">
        <v>203.5</v>
      </c>
      <c r="D1139">
        <f>VLOOKUP(A1139, vax!B:S, 18, FALSE)</f>
        <v>53.8</v>
      </c>
      <c r="E1139">
        <f t="shared" si="17"/>
        <v>0.93177655677655691</v>
      </c>
    </row>
    <row r="1140" spans="1:5" x14ac:dyDescent="0.25">
      <c r="A1140">
        <v>32001</v>
      </c>
      <c r="B1140">
        <v>379.20000000000005</v>
      </c>
      <c r="C1140">
        <v>360</v>
      </c>
      <c r="D1140">
        <f>VLOOKUP(A1140, vax!B:S, 18, FALSE)</f>
        <v>46.4</v>
      </c>
      <c r="E1140">
        <f t="shared" si="17"/>
        <v>0.94936708860759478</v>
      </c>
    </row>
    <row r="1141" spans="1:5" x14ac:dyDescent="0.25">
      <c r="A1141">
        <v>32003</v>
      </c>
      <c r="B1141">
        <v>21768</v>
      </c>
      <c r="C1141">
        <v>21973.5</v>
      </c>
      <c r="D1141">
        <f>VLOOKUP(A1141, vax!B:S, 18, FALSE)</f>
        <v>53.5</v>
      </c>
      <c r="E1141">
        <f t="shared" si="17"/>
        <v>1.0094404630650495</v>
      </c>
    </row>
    <row r="1142" spans="1:5" x14ac:dyDescent="0.25">
      <c r="A1142">
        <v>32005</v>
      </c>
      <c r="B1142">
        <v>604.79999999999995</v>
      </c>
      <c r="C1142">
        <v>680</v>
      </c>
      <c r="D1142">
        <f>VLOOKUP(A1142, vax!B:S, 18, FALSE)</f>
        <v>49.4</v>
      </c>
      <c r="E1142">
        <f t="shared" si="17"/>
        <v>1.1243386243386244</v>
      </c>
    </row>
    <row r="1143" spans="1:5" x14ac:dyDescent="0.25">
      <c r="A1143">
        <v>32007</v>
      </c>
      <c r="B1143">
        <v>398.40000000000003</v>
      </c>
      <c r="C1143">
        <v>493</v>
      </c>
      <c r="D1143">
        <f>VLOOKUP(A1143, vax!B:S, 18, FALSE)</f>
        <v>39.700000000000003</v>
      </c>
      <c r="E1143">
        <f t="shared" si="17"/>
        <v>1.237449799196787</v>
      </c>
    </row>
    <row r="1144" spans="1:5" x14ac:dyDescent="0.25">
      <c r="A1144">
        <v>32019</v>
      </c>
      <c r="B1144">
        <v>804</v>
      </c>
      <c r="C1144">
        <v>846</v>
      </c>
      <c r="D1144">
        <f>VLOOKUP(A1144, vax!B:S, 18, FALSE)</f>
        <v>39.6</v>
      </c>
      <c r="E1144">
        <f t="shared" si="17"/>
        <v>1.0522388059701493</v>
      </c>
    </row>
    <row r="1145" spans="1:5" x14ac:dyDescent="0.25">
      <c r="A1145">
        <v>32023</v>
      </c>
      <c r="B1145">
        <v>933.59999999999991</v>
      </c>
      <c r="C1145">
        <v>1064</v>
      </c>
      <c r="D1145">
        <f>VLOOKUP(A1145, vax!B:S, 18, FALSE)</f>
        <v>44.3</v>
      </c>
      <c r="E1145">
        <f t="shared" si="17"/>
        <v>1.139674378748929</v>
      </c>
    </row>
    <row r="1146" spans="1:5" x14ac:dyDescent="0.25">
      <c r="A1146">
        <v>32031</v>
      </c>
      <c r="B1146">
        <v>4821.6000000000004</v>
      </c>
      <c r="C1146">
        <v>4903</v>
      </c>
      <c r="D1146">
        <f>VLOOKUP(A1146, vax!B:S, 18, FALSE)</f>
        <v>61.2</v>
      </c>
      <c r="E1146">
        <f t="shared" si="17"/>
        <v>1.016882362701178</v>
      </c>
    </row>
    <row r="1147" spans="1:5" x14ac:dyDescent="0.25">
      <c r="A1147">
        <v>32510</v>
      </c>
      <c r="B1147">
        <v>888</v>
      </c>
      <c r="C1147">
        <v>918</v>
      </c>
      <c r="D1147">
        <f>VLOOKUP(A1147, vax!B:S, 18, FALSE)</f>
        <v>61</v>
      </c>
      <c r="E1147">
        <f t="shared" si="17"/>
        <v>1.0337837837837838</v>
      </c>
    </row>
    <row r="1148" spans="1:5" x14ac:dyDescent="0.25">
      <c r="A1148">
        <v>33001</v>
      </c>
      <c r="B1148">
        <v>765.59999999999991</v>
      </c>
      <c r="C1148">
        <v>832</v>
      </c>
      <c r="D1148">
        <f>VLOOKUP(A1148, vax!B:S, 18, FALSE)</f>
        <v>59.6</v>
      </c>
      <c r="E1148">
        <f t="shared" si="17"/>
        <v>1.0867293625914316</v>
      </c>
    </row>
    <row r="1149" spans="1:5" x14ac:dyDescent="0.25">
      <c r="A1149">
        <v>33003</v>
      </c>
      <c r="B1149">
        <v>604.79999999999995</v>
      </c>
      <c r="C1149">
        <v>656.5</v>
      </c>
      <c r="D1149">
        <f>VLOOKUP(A1149, vax!B:S, 18, FALSE)</f>
        <v>70.099999999999994</v>
      </c>
      <c r="E1149">
        <f t="shared" si="17"/>
        <v>1.0854828042328044</v>
      </c>
    </row>
    <row r="1150" spans="1:5" x14ac:dyDescent="0.25">
      <c r="A1150">
        <v>33005</v>
      </c>
      <c r="B1150">
        <v>746.40000000000009</v>
      </c>
      <c r="C1150">
        <v>884.5</v>
      </c>
      <c r="D1150">
        <f>VLOOKUP(A1150, vax!B:S, 18, FALSE)</f>
        <v>60</v>
      </c>
      <c r="E1150">
        <f t="shared" si="17"/>
        <v>1.1850214362272238</v>
      </c>
    </row>
    <row r="1151" spans="1:5" x14ac:dyDescent="0.25">
      <c r="A1151">
        <v>33007</v>
      </c>
      <c r="B1151">
        <v>513.59999999999991</v>
      </c>
      <c r="C1151">
        <v>569.5</v>
      </c>
      <c r="D1151">
        <f>VLOOKUP(A1151, vax!B:S, 18, FALSE)</f>
        <v>64.5</v>
      </c>
      <c r="E1151">
        <f t="shared" si="17"/>
        <v>1.1088395638629285</v>
      </c>
    </row>
    <row r="1152" spans="1:5" x14ac:dyDescent="0.25">
      <c r="A1152">
        <v>33009</v>
      </c>
      <c r="B1152">
        <v>871.19999999999993</v>
      </c>
      <c r="C1152">
        <v>983.5</v>
      </c>
      <c r="D1152">
        <f>VLOOKUP(A1152, vax!B:S, 18, FALSE)</f>
        <v>72.5</v>
      </c>
      <c r="E1152">
        <f t="shared" si="17"/>
        <v>1.1289026629935721</v>
      </c>
    </row>
    <row r="1153" spans="1:5" x14ac:dyDescent="0.25">
      <c r="A1153">
        <v>33011</v>
      </c>
      <c r="B1153">
        <v>3698.3999999999996</v>
      </c>
      <c r="C1153">
        <v>3990</v>
      </c>
      <c r="D1153">
        <f>VLOOKUP(A1153, vax!B:S, 18, FALSE)</f>
        <v>61</v>
      </c>
      <c r="E1153">
        <f t="shared" si="17"/>
        <v>1.0788449059052565</v>
      </c>
    </row>
    <row r="1154" spans="1:5" x14ac:dyDescent="0.25">
      <c r="A1154">
        <v>33013</v>
      </c>
      <c r="B1154">
        <v>1502.4</v>
      </c>
      <c r="C1154">
        <v>1608</v>
      </c>
      <c r="D1154">
        <f>VLOOKUP(A1154, vax!B:S, 18, FALSE)</f>
        <v>66.2</v>
      </c>
      <c r="E1154">
        <f t="shared" si="17"/>
        <v>1.0702875399361023</v>
      </c>
    </row>
    <row r="1155" spans="1:5" x14ac:dyDescent="0.25">
      <c r="A1155">
        <v>33015</v>
      </c>
      <c r="B1155">
        <v>2836.8</v>
      </c>
      <c r="C1155">
        <v>2977.5</v>
      </c>
      <c r="D1155">
        <f>VLOOKUP(A1155, vax!B:S, 18, FALSE)</f>
        <v>64.8</v>
      </c>
      <c r="E1155">
        <f t="shared" ref="E1155:E1218" si="18">C1155/B1155</f>
        <v>1.0495981387478848</v>
      </c>
    </row>
    <row r="1156" spans="1:5" x14ac:dyDescent="0.25">
      <c r="A1156">
        <v>33017</v>
      </c>
      <c r="B1156">
        <v>1147.1999999999998</v>
      </c>
      <c r="C1156">
        <v>1322.5</v>
      </c>
      <c r="D1156">
        <f>VLOOKUP(A1156, vax!B:S, 18, FALSE)</f>
        <v>60.8</v>
      </c>
      <c r="E1156">
        <f t="shared" si="18"/>
        <v>1.1528068340306836</v>
      </c>
    </row>
    <row r="1157" spans="1:5" x14ac:dyDescent="0.25">
      <c r="A1157">
        <v>33019</v>
      </c>
      <c r="B1157">
        <v>501.59999999999997</v>
      </c>
      <c r="C1157">
        <v>532.5</v>
      </c>
      <c r="D1157">
        <f>VLOOKUP(A1157, vax!B:S, 18, FALSE)</f>
        <v>60.8</v>
      </c>
      <c r="E1157">
        <f t="shared" si="18"/>
        <v>1.0616028708133971</v>
      </c>
    </row>
    <row r="1158" spans="1:5" x14ac:dyDescent="0.25">
      <c r="A1158">
        <v>34001</v>
      </c>
      <c r="B1158">
        <v>3084</v>
      </c>
      <c r="C1158">
        <v>3260</v>
      </c>
      <c r="D1158">
        <f>VLOOKUP(A1158, vax!B:S, 18, FALSE)</f>
        <v>62.2</v>
      </c>
      <c r="E1158">
        <f t="shared" si="18"/>
        <v>1.0570687418936446</v>
      </c>
    </row>
    <row r="1159" spans="1:5" x14ac:dyDescent="0.25">
      <c r="A1159">
        <v>34003</v>
      </c>
      <c r="B1159">
        <v>6688.7999999999993</v>
      </c>
      <c r="C1159">
        <v>7546.5</v>
      </c>
      <c r="D1159">
        <f>VLOOKUP(A1159, vax!B:S, 18, FALSE)</f>
        <v>72.900000000000006</v>
      </c>
      <c r="E1159">
        <f t="shared" si="18"/>
        <v>1.1282292787944026</v>
      </c>
    </row>
    <row r="1160" spans="1:5" x14ac:dyDescent="0.25">
      <c r="A1160">
        <v>34005</v>
      </c>
      <c r="B1160">
        <v>4164</v>
      </c>
      <c r="C1160">
        <v>4547</v>
      </c>
      <c r="D1160">
        <f>VLOOKUP(A1160, vax!B:S, 18, FALSE)</f>
        <v>70.900000000000006</v>
      </c>
      <c r="E1160">
        <f t="shared" si="18"/>
        <v>1.0919788664745438</v>
      </c>
    </row>
    <row r="1161" spans="1:5" x14ac:dyDescent="0.25">
      <c r="A1161">
        <v>34007</v>
      </c>
      <c r="B1161">
        <v>5244</v>
      </c>
      <c r="C1161">
        <v>5465</v>
      </c>
      <c r="D1161">
        <f>VLOOKUP(A1161, vax!B:S, 18, FALSE)</f>
        <v>64.2</v>
      </c>
      <c r="E1161">
        <f t="shared" si="18"/>
        <v>1.042143401983219</v>
      </c>
    </row>
    <row r="1162" spans="1:5" x14ac:dyDescent="0.25">
      <c r="A1162">
        <v>34009</v>
      </c>
      <c r="B1162">
        <v>1341.6</v>
      </c>
      <c r="C1162">
        <v>1458</v>
      </c>
      <c r="D1162">
        <f>VLOOKUP(A1162, vax!B:S, 18, FALSE)</f>
        <v>70.400000000000006</v>
      </c>
      <c r="E1162">
        <f t="shared" si="18"/>
        <v>1.0867620751341682</v>
      </c>
    </row>
    <row r="1163" spans="1:5" x14ac:dyDescent="0.25">
      <c r="A1163">
        <v>34011</v>
      </c>
      <c r="B1163">
        <v>1761.6000000000001</v>
      </c>
      <c r="C1163">
        <v>1848</v>
      </c>
      <c r="D1163">
        <f>VLOOKUP(A1163, vax!B:S, 18, FALSE)</f>
        <v>47.8</v>
      </c>
      <c r="E1163">
        <f t="shared" si="18"/>
        <v>1.0490463215258854</v>
      </c>
    </row>
    <row r="1164" spans="1:5" x14ac:dyDescent="0.25">
      <c r="A1164">
        <v>34013</v>
      </c>
      <c r="B1164">
        <v>6216</v>
      </c>
      <c r="C1164">
        <v>6676</v>
      </c>
      <c r="D1164">
        <f>VLOOKUP(A1164, vax!B:S, 18, FALSE)</f>
        <v>66.7</v>
      </c>
      <c r="E1164">
        <f t="shared" si="18"/>
        <v>1.074002574002574</v>
      </c>
    </row>
    <row r="1165" spans="1:5" x14ac:dyDescent="0.25">
      <c r="A1165">
        <v>34015</v>
      </c>
      <c r="B1165">
        <v>3067.2</v>
      </c>
      <c r="C1165">
        <v>3098.5</v>
      </c>
      <c r="D1165">
        <f>VLOOKUP(A1165, vax!B:S, 18, FALSE)</f>
        <v>58.7</v>
      </c>
      <c r="E1165">
        <f t="shared" si="18"/>
        <v>1.0102047470005218</v>
      </c>
    </row>
    <row r="1166" spans="1:5" x14ac:dyDescent="0.25">
      <c r="A1166">
        <v>34017</v>
      </c>
      <c r="B1166">
        <v>3873.6000000000004</v>
      </c>
      <c r="C1166">
        <v>4347.5</v>
      </c>
      <c r="D1166">
        <f>VLOOKUP(A1166, vax!B:S, 18, FALSE)</f>
        <v>71.900000000000006</v>
      </c>
      <c r="E1166">
        <f t="shared" si="18"/>
        <v>1.1223409748038</v>
      </c>
    </row>
    <row r="1167" spans="1:5" x14ac:dyDescent="0.25">
      <c r="A1167">
        <v>34019</v>
      </c>
      <c r="B1167">
        <v>876</v>
      </c>
      <c r="C1167">
        <v>1042.5</v>
      </c>
      <c r="D1167">
        <f>VLOOKUP(A1167, vax!B:S, 18, FALSE)</f>
        <v>67.3</v>
      </c>
      <c r="E1167">
        <f t="shared" si="18"/>
        <v>1.1900684931506849</v>
      </c>
    </row>
    <row r="1168" spans="1:5" x14ac:dyDescent="0.25">
      <c r="A1168">
        <v>34021</v>
      </c>
      <c r="B1168">
        <v>3086.3999999999996</v>
      </c>
      <c r="C1168">
        <v>3382.5</v>
      </c>
      <c r="D1168">
        <f>VLOOKUP(A1168, vax!B:S, 18, FALSE)</f>
        <v>66.3</v>
      </c>
      <c r="E1168">
        <f t="shared" si="18"/>
        <v>1.0959370139968898</v>
      </c>
    </row>
    <row r="1169" spans="1:5" x14ac:dyDescent="0.25">
      <c r="A1169">
        <v>34023</v>
      </c>
      <c r="B1169">
        <v>5947.2000000000007</v>
      </c>
      <c r="C1169">
        <v>6654</v>
      </c>
      <c r="D1169">
        <f>VLOOKUP(A1169, vax!B:S, 18, FALSE)</f>
        <v>68.7</v>
      </c>
      <c r="E1169">
        <f t="shared" si="18"/>
        <v>1.1188458434221145</v>
      </c>
    </row>
    <row r="1170" spans="1:5" x14ac:dyDescent="0.25">
      <c r="A1170">
        <v>34025</v>
      </c>
      <c r="B1170">
        <v>5685.6</v>
      </c>
      <c r="C1170">
        <v>6295.5</v>
      </c>
      <c r="D1170">
        <f>VLOOKUP(A1170, vax!B:S, 18, FALSE)</f>
        <v>64.3</v>
      </c>
      <c r="E1170">
        <f t="shared" si="18"/>
        <v>1.1072710004221189</v>
      </c>
    </row>
    <row r="1171" spans="1:5" x14ac:dyDescent="0.25">
      <c r="A1171">
        <v>34027</v>
      </c>
      <c r="B1171">
        <v>3813.6000000000004</v>
      </c>
      <c r="C1171">
        <v>4244.5</v>
      </c>
      <c r="D1171">
        <f>VLOOKUP(A1171, vax!B:S, 18, FALSE)</f>
        <v>74.3</v>
      </c>
      <c r="E1171">
        <f t="shared" si="18"/>
        <v>1.1129903503251519</v>
      </c>
    </row>
    <row r="1172" spans="1:5" x14ac:dyDescent="0.25">
      <c r="A1172">
        <v>34029</v>
      </c>
      <c r="B1172">
        <v>7188</v>
      </c>
      <c r="C1172">
        <v>8212</v>
      </c>
      <c r="D1172">
        <f>VLOOKUP(A1172, vax!B:S, 18, FALSE)</f>
        <v>51.6</v>
      </c>
      <c r="E1172">
        <f t="shared" si="18"/>
        <v>1.142459654980523</v>
      </c>
    </row>
    <row r="1173" spans="1:5" x14ac:dyDescent="0.25">
      <c r="A1173">
        <v>34031</v>
      </c>
      <c r="B1173">
        <v>3878.3999999999996</v>
      </c>
      <c r="C1173">
        <v>4173.5</v>
      </c>
      <c r="D1173">
        <f>VLOOKUP(A1173, vax!B:S, 18, FALSE)</f>
        <v>65</v>
      </c>
      <c r="E1173">
        <f t="shared" si="18"/>
        <v>1.0760880775577559</v>
      </c>
    </row>
    <row r="1174" spans="1:5" x14ac:dyDescent="0.25">
      <c r="A1174">
        <v>34033</v>
      </c>
      <c r="B1174">
        <v>876</v>
      </c>
      <c r="C1174">
        <v>859.5</v>
      </c>
      <c r="D1174">
        <f>VLOOKUP(A1174, vax!B:S, 18, FALSE)</f>
        <v>51.6</v>
      </c>
      <c r="E1174">
        <f t="shared" si="18"/>
        <v>0.98116438356164382</v>
      </c>
    </row>
    <row r="1175" spans="1:5" x14ac:dyDescent="0.25">
      <c r="A1175">
        <v>34035</v>
      </c>
      <c r="B1175">
        <v>2268</v>
      </c>
      <c r="C1175">
        <v>2646.5</v>
      </c>
      <c r="D1175">
        <f>VLOOKUP(A1175, vax!B:S, 18, FALSE)</f>
        <v>71.8</v>
      </c>
      <c r="E1175">
        <f t="shared" si="18"/>
        <v>1.1668871252204585</v>
      </c>
    </row>
    <row r="1176" spans="1:5" x14ac:dyDescent="0.25">
      <c r="A1176">
        <v>34037</v>
      </c>
      <c r="B1176">
        <v>1188</v>
      </c>
      <c r="C1176">
        <v>1464</v>
      </c>
      <c r="D1176">
        <f>VLOOKUP(A1176, vax!B:S, 18, FALSE)</f>
        <v>59.7</v>
      </c>
      <c r="E1176">
        <f t="shared" si="18"/>
        <v>1.2323232323232323</v>
      </c>
    </row>
    <row r="1177" spans="1:5" x14ac:dyDescent="0.25">
      <c r="A1177">
        <v>34039</v>
      </c>
      <c r="B1177">
        <v>4161.6000000000004</v>
      </c>
      <c r="C1177">
        <v>4344</v>
      </c>
      <c r="D1177">
        <f>VLOOKUP(A1177, vax!B:S, 18, FALSE)</f>
        <v>66.3</v>
      </c>
      <c r="E1177">
        <f t="shared" si="18"/>
        <v>1.043829296424452</v>
      </c>
    </row>
    <row r="1178" spans="1:5" x14ac:dyDescent="0.25">
      <c r="A1178">
        <v>34041</v>
      </c>
      <c r="B1178">
        <v>1022.4000000000001</v>
      </c>
      <c r="C1178">
        <v>1196</v>
      </c>
      <c r="D1178">
        <f>VLOOKUP(A1178, vax!B:S, 18, FALSE)</f>
        <v>64.5</v>
      </c>
      <c r="E1178">
        <f t="shared" si="18"/>
        <v>1.1697965571205007</v>
      </c>
    </row>
    <row r="1179" spans="1:5" x14ac:dyDescent="0.25">
      <c r="A1179">
        <v>35001</v>
      </c>
      <c r="B1179">
        <v>7272</v>
      </c>
      <c r="C1179">
        <v>7383.5</v>
      </c>
      <c r="D1179">
        <f>VLOOKUP(A1179, vax!B:S, 18, FALSE)</f>
        <v>66.2</v>
      </c>
      <c r="E1179">
        <f t="shared" si="18"/>
        <v>1.0153327832783279</v>
      </c>
    </row>
    <row r="1180" spans="1:5" x14ac:dyDescent="0.25">
      <c r="A1180">
        <v>35005</v>
      </c>
      <c r="B1180">
        <v>837.59999999999991</v>
      </c>
      <c r="C1180">
        <v>798</v>
      </c>
      <c r="D1180">
        <f>VLOOKUP(A1180, vax!B:S, 18, FALSE)</f>
        <v>42.1</v>
      </c>
      <c r="E1180">
        <f t="shared" si="18"/>
        <v>0.95272206303724938</v>
      </c>
    </row>
    <row r="1181" spans="1:5" x14ac:dyDescent="0.25">
      <c r="A1181">
        <v>35006</v>
      </c>
      <c r="B1181">
        <v>415.20000000000005</v>
      </c>
      <c r="C1181">
        <v>361.5</v>
      </c>
      <c r="D1181">
        <f>VLOOKUP(A1181, vax!B:S, 18, FALSE)</f>
        <v>65.8</v>
      </c>
      <c r="E1181">
        <f t="shared" si="18"/>
        <v>0.87066473988439297</v>
      </c>
    </row>
    <row r="1182" spans="1:5" x14ac:dyDescent="0.25">
      <c r="A1182">
        <v>35007</v>
      </c>
      <c r="B1182">
        <v>189.60000000000002</v>
      </c>
      <c r="C1182">
        <v>177</v>
      </c>
      <c r="D1182">
        <f>VLOOKUP(A1182, vax!B:S, 18, FALSE)</f>
        <v>59.3</v>
      </c>
      <c r="E1182">
        <f t="shared" si="18"/>
        <v>0.93354430379746822</v>
      </c>
    </row>
    <row r="1183" spans="1:5" x14ac:dyDescent="0.25">
      <c r="A1183">
        <v>35009</v>
      </c>
      <c r="B1183">
        <v>441.59999999999997</v>
      </c>
      <c r="C1183">
        <v>552</v>
      </c>
      <c r="D1183">
        <f>VLOOKUP(A1183, vax!B:S, 18, FALSE)</f>
        <v>47</v>
      </c>
      <c r="E1183">
        <f t="shared" si="18"/>
        <v>1.25</v>
      </c>
    </row>
    <row r="1184" spans="1:5" x14ac:dyDescent="0.25">
      <c r="A1184">
        <v>35013</v>
      </c>
      <c r="B1184">
        <v>2565.6000000000004</v>
      </c>
      <c r="C1184">
        <v>2253.5</v>
      </c>
      <c r="D1184">
        <f>VLOOKUP(A1184, vax!B:S, 18, FALSE)</f>
        <v>70.5</v>
      </c>
      <c r="E1184">
        <f t="shared" si="18"/>
        <v>0.87835204240723408</v>
      </c>
    </row>
    <row r="1185" spans="1:5" x14ac:dyDescent="0.25">
      <c r="A1185">
        <v>35015</v>
      </c>
      <c r="B1185">
        <v>662.40000000000009</v>
      </c>
      <c r="C1185">
        <v>721</v>
      </c>
      <c r="D1185">
        <f>VLOOKUP(A1185, vax!B:S, 18, FALSE)</f>
        <v>44</v>
      </c>
      <c r="E1185">
        <f t="shared" si="18"/>
        <v>1.088466183574879</v>
      </c>
    </row>
    <row r="1186" spans="1:5" x14ac:dyDescent="0.25">
      <c r="A1186">
        <v>35017</v>
      </c>
      <c r="B1186">
        <v>451.20000000000005</v>
      </c>
      <c r="C1186">
        <v>429.5</v>
      </c>
      <c r="D1186">
        <f>VLOOKUP(A1186, vax!B:S, 18, FALSE)</f>
        <v>66.099999999999994</v>
      </c>
      <c r="E1186">
        <f t="shared" si="18"/>
        <v>0.95190602836879423</v>
      </c>
    </row>
    <row r="1187" spans="1:5" x14ac:dyDescent="0.25">
      <c r="A1187">
        <v>35025</v>
      </c>
      <c r="B1187">
        <v>770.40000000000009</v>
      </c>
      <c r="C1187">
        <v>703.5</v>
      </c>
      <c r="D1187">
        <f>VLOOKUP(A1187, vax!B:S, 18, FALSE)</f>
        <v>41.2</v>
      </c>
      <c r="E1187">
        <f t="shared" si="18"/>
        <v>0.91316199376947027</v>
      </c>
    </row>
    <row r="1188" spans="1:5" x14ac:dyDescent="0.25">
      <c r="A1188">
        <v>35027</v>
      </c>
      <c r="B1188">
        <v>254.39999999999998</v>
      </c>
      <c r="C1188">
        <v>304.5</v>
      </c>
      <c r="D1188">
        <f>VLOOKUP(A1188, vax!B:S, 18, FALSE)</f>
        <v>56.3</v>
      </c>
      <c r="E1188">
        <f t="shared" si="18"/>
        <v>1.1969339622641511</v>
      </c>
    </row>
    <row r="1189" spans="1:5" x14ac:dyDescent="0.25">
      <c r="A1189">
        <v>35029</v>
      </c>
      <c r="B1189">
        <v>441.59999999999997</v>
      </c>
      <c r="C1189">
        <v>382</v>
      </c>
      <c r="D1189">
        <f>VLOOKUP(A1189, vax!B:S, 18, FALSE)</f>
        <v>68.5</v>
      </c>
      <c r="E1189">
        <f t="shared" si="18"/>
        <v>0.86503623188405809</v>
      </c>
    </row>
    <row r="1190" spans="1:5" x14ac:dyDescent="0.25">
      <c r="A1190">
        <v>35031</v>
      </c>
      <c r="B1190">
        <v>1106.4000000000001</v>
      </c>
      <c r="C1190">
        <v>985</v>
      </c>
      <c r="D1190">
        <f>VLOOKUP(A1190, vax!B:S, 18, FALSE)</f>
        <v>79.7</v>
      </c>
      <c r="E1190">
        <f t="shared" si="18"/>
        <v>0.89027476500361524</v>
      </c>
    </row>
    <row r="1191" spans="1:5" x14ac:dyDescent="0.25">
      <c r="A1191">
        <v>35035</v>
      </c>
      <c r="B1191">
        <v>736.8</v>
      </c>
      <c r="C1191">
        <v>795.5</v>
      </c>
      <c r="D1191">
        <f>VLOOKUP(A1191, vax!B:S, 18, FALSE)</f>
        <v>56</v>
      </c>
      <c r="E1191">
        <f t="shared" si="18"/>
        <v>1.0796688382193269</v>
      </c>
    </row>
    <row r="1192" spans="1:5" x14ac:dyDescent="0.25">
      <c r="A1192">
        <v>35037</v>
      </c>
      <c r="B1192">
        <v>172.8</v>
      </c>
      <c r="C1192">
        <v>157.5</v>
      </c>
      <c r="D1192">
        <f>VLOOKUP(A1192, vax!B:S, 18, FALSE)</f>
        <v>46.8</v>
      </c>
      <c r="E1192">
        <f t="shared" si="18"/>
        <v>0.91145833333333326</v>
      </c>
    </row>
    <row r="1193" spans="1:5" x14ac:dyDescent="0.25">
      <c r="A1193">
        <v>35039</v>
      </c>
      <c r="B1193">
        <v>556.79999999999995</v>
      </c>
      <c r="C1193">
        <v>600.5</v>
      </c>
      <c r="D1193">
        <f>VLOOKUP(A1193, vax!B:S, 18, FALSE)</f>
        <v>74.400000000000006</v>
      </c>
      <c r="E1193">
        <f t="shared" si="18"/>
        <v>1.078484195402299</v>
      </c>
    </row>
    <row r="1194" spans="1:5" x14ac:dyDescent="0.25">
      <c r="A1194">
        <v>35041</v>
      </c>
      <c r="B1194">
        <v>211.20000000000002</v>
      </c>
      <c r="C1194">
        <v>210</v>
      </c>
      <c r="D1194">
        <f>VLOOKUP(A1194, vax!B:S, 18, FALSE)</f>
        <v>35.700000000000003</v>
      </c>
      <c r="E1194">
        <f t="shared" si="18"/>
        <v>0.99431818181818177</v>
      </c>
    </row>
    <row r="1195" spans="1:5" x14ac:dyDescent="0.25">
      <c r="A1195">
        <v>35043</v>
      </c>
      <c r="B1195">
        <v>1423.1999999999998</v>
      </c>
      <c r="C1195">
        <v>1547.5</v>
      </c>
      <c r="D1195">
        <f>VLOOKUP(A1195, vax!B:S, 18, FALSE)</f>
        <v>68</v>
      </c>
      <c r="E1195">
        <f t="shared" si="18"/>
        <v>1.087338392355256</v>
      </c>
    </row>
    <row r="1196" spans="1:5" x14ac:dyDescent="0.25">
      <c r="A1196">
        <v>35045</v>
      </c>
      <c r="B1196">
        <v>1365.6</v>
      </c>
      <c r="C1196">
        <v>1596.5</v>
      </c>
      <c r="D1196">
        <f>VLOOKUP(A1196, vax!B:S, 18, FALSE)</f>
        <v>69.099999999999994</v>
      </c>
      <c r="E1196">
        <f t="shared" si="18"/>
        <v>1.1690831868775631</v>
      </c>
    </row>
    <row r="1197" spans="1:5" x14ac:dyDescent="0.25">
      <c r="A1197">
        <v>35047</v>
      </c>
      <c r="B1197">
        <v>295.20000000000005</v>
      </c>
      <c r="C1197">
        <v>376.5</v>
      </c>
      <c r="D1197">
        <f>VLOOKUP(A1197, vax!B:S, 18, FALSE)</f>
        <v>64.099999999999994</v>
      </c>
      <c r="E1197">
        <f t="shared" si="18"/>
        <v>1.2754065040650404</v>
      </c>
    </row>
    <row r="1198" spans="1:5" x14ac:dyDescent="0.25">
      <c r="A1198">
        <v>35049</v>
      </c>
      <c r="B1198">
        <v>1447.1999999999998</v>
      </c>
      <c r="C1198">
        <v>1608.5</v>
      </c>
      <c r="D1198">
        <f>VLOOKUP(A1198, vax!B:S, 18, FALSE)</f>
        <v>77</v>
      </c>
      <c r="E1198">
        <f t="shared" si="18"/>
        <v>1.1114566058595912</v>
      </c>
    </row>
    <row r="1199" spans="1:5" x14ac:dyDescent="0.25">
      <c r="A1199">
        <v>35051</v>
      </c>
      <c r="B1199">
        <v>290.39999999999998</v>
      </c>
      <c r="C1199">
        <v>272.5</v>
      </c>
      <c r="D1199">
        <f>VLOOKUP(A1199, vax!B:S, 18, FALSE)</f>
        <v>63.4</v>
      </c>
      <c r="E1199">
        <f t="shared" si="18"/>
        <v>0.93836088154269981</v>
      </c>
    </row>
    <row r="1200" spans="1:5" x14ac:dyDescent="0.25">
      <c r="A1200">
        <v>35053</v>
      </c>
      <c r="B1200">
        <v>240</v>
      </c>
      <c r="C1200">
        <v>215</v>
      </c>
      <c r="D1200">
        <f>VLOOKUP(A1200, vax!B:S, 18, FALSE)</f>
        <v>64.3</v>
      </c>
      <c r="E1200">
        <f t="shared" si="18"/>
        <v>0.89583333333333337</v>
      </c>
    </row>
    <row r="1201" spans="1:5" x14ac:dyDescent="0.25">
      <c r="A1201">
        <v>35055</v>
      </c>
      <c r="B1201">
        <v>458.40000000000003</v>
      </c>
      <c r="C1201">
        <v>425</v>
      </c>
      <c r="D1201">
        <f>VLOOKUP(A1201, vax!B:S, 18, FALSE)</f>
        <v>79.2</v>
      </c>
      <c r="E1201">
        <f t="shared" si="18"/>
        <v>0.92713787085514832</v>
      </c>
    </row>
    <row r="1202" spans="1:5" x14ac:dyDescent="0.25">
      <c r="A1202">
        <v>35061</v>
      </c>
      <c r="B1202">
        <v>856.80000000000007</v>
      </c>
      <c r="C1202">
        <v>907.5</v>
      </c>
      <c r="D1202">
        <f>VLOOKUP(A1202, vax!B:S, 18, FALSE)</f>
        <v>55.7</v>
      </c>
      <c r="E1202">
        <f t="shared" si="18"/>
        <v>1.0591736694677871</v>
      </c>
    </row>
    <row r="1203" spans="1:5" x14ac:dyDescent="0.25">
      <c r="A1203">
        <v>36001</v>
      </c>
      <c r="B1203">
        <v>2923.2</v>
      </c>
      <c r="C1203">
        <v>3119</v>
      </c>
      <c r="D1203">
        <f>VLOOKUP(A1203, vax!B:S, 18, FALSE)</f>
        <v>71.599999999999994</v>
      </c>
      <c r="E1203">
        <f t="shared" si="18"/>
        <v>1.0669813902572525</v>
      </c>
    </row>
    <row r="1204" spans="1:5" x14ac:dyDescent="0.25">
      <c r="A1204">
        <v>36003</v>
      </c>
      <c r="B1204">
        <v>556.79999999999995</v>
      </c>
      <c r="C1204">
        <v>564</v>
      </c>
      <c r="D1204">
        <f>VLOOKUP(A1204, vax!B:S, 18, FALSE)</f>
        <v>41.9</v>
      </c>
      <c r="E1204">
        <f t="shared" si="18"/>
        <v>1.0129310344827587</v>
      </c>
    </row>
    <row r="1205" spans="1:5" x14ac:dyDescent="0.25">
      <c r="A1205">
        <v>36005</v>
      </c>
      <c r="B1205">
        <v>10051.200000000001</v>
      </c>
      <c r="C1205">
        <v>11443.5</v>
      </c>
      <c r="D1205">
        <f>VLOOKUP(A1205, vax!B:S, 18, FALSE)</f>
        <v>67.7</v>
      </c>
      <c r="E1205">
        <f t="shared" si="18"/>
        <v>1.1385207736389684</v>
      </c>
    </row>
    <row r="1206" spans="1:5" x14ac:dyDescent="0.25">
      <c r="A1206">
        <v>36007</v>
      </c>
      <c r="B1206">
        <v>2428.8000000000002</v>
      </c>
      <c r="C1206">
        <v>2492.5</v>
      </c>
      <c r="D1206">
        <f>VLOOKUP(A1206, vax!B:S, 18, FALSE)</f>
        <v>61.1</v>
      </c>
      <c r="E1206">
        <f t="shared" si="18"/>
        <v>1.0262269433465085</v>
      </c>
    </row>
    <row r="1207" spans="1:5" x14ac:dyDescent="0.25">
      <c r="A1207">
        <v>36009</v>
      </c>
      <c r="B1207">
        <v>945.59999999999991</v>
      </c>
      <c r="C1207">
        <v>1108.5</v>
      </c>
      <c r="D1207">
        <f>VLOOKUP(A1207, vax!B:S, 18, FALSE)</f>
        <v>53.5</v>
      </c>
      <c r="E1207">
        <f t="shared" si="18"/>
        <v>1.172271573604061</v>
      </c>
    </row>
    <row r="1208" spans="1:5" x14ac:dyDescent="0.25">
      <c r="A1208">
        <v>36011</v>
      </c>
      <c r="B1208">
        <v>873.59999999999991</v>
      </c>
      <c r="C1208">
        <v>911</v>
      </c>
      <c r="D1208">
        <f>VLOOKUP(A1208, vax!B:S, 18, FALSE)</f>
        <v>56.7</v>
      </c>
      <c r="E1208">
        <f t="shared" si="18"/>
        <v>1.0428113553113554</v>
      </c>
    </row>
    <row r="1209" spans="1:5" x14ac:dyDescent="0.25">
      <c r="A1209">
        <v>36013</v>
      </c>
      <c r="B1209">
        <v>1543.1999999999998</v>
      </c>
      <c r="C1209">
        <v>1807</v>
      </c>
      <c r="D1209">
        <f>VLOOKUP(A1209, vax!B:S, 18, FALSE)</f>
        <v>56.3</v>
      </c>
      <c r="E1209">
        <f t="shared" si="18"/>
        <v>1.1709434940383621</v>
      </c>
    </row>
    <row r="1210" spans="1:5" x14ac:dyDescent="0.25">
      <c r="A1210">
        <v>36015</v>
      </c>
      <c r="B1210">
        <v>1166.4000000000001</v>
      </c>
      <c r="C1210">
        <v>1141.5</v>
      </c>
      <c r="D1210">
        <f>VLOOKUP(A1210, vax!B:S, 18, FALSE)</f>
        <v>57.1</v>
      </c>
      <c r="E1210">
        <f t="shared" si="18"/>
        <v>0.97865226337448552</v>
      </c>
    </row>
    <row r="1211" spans="1:5" x14ac:dyDescent="0.25">
      <c r="A1211">
        <v>36017</v>
      </c>
      <c r="B1211">
        <v>554.40000000000009</v>
      </c>
      <c r="C1211">
        <v>695</v>
      </c>
      <c r="D1211">
        <f>VLOOKUP(A1211, vax!B:S, 18, FALSE)</f>
        <v>58.3</v>
      </c>
      <c r="E1211">
        <f t="shared" si="18"/>
        <v>1.2536075036075034</v>
      </c>
    </row>
    <row r="1212" spans="1:5" x14ac:dyDescent="0.25">
      <c r="A1212">
        <v>36019</v>
      </c>
      <c r="B1212">
        <v>816</v>
      </c>
      <c r="C1212">
        <v>890</v>
      </c>
      <c r="D1212">
        <f>VLOOKUP(A1212, vax!B:S, 18, FALSE)</f>
        <v>69</v>
      </c>
      <c r="E1212">
        <f t="shared" si="18"/>
        <v>1.0906862745098038</v>
      </c>
    </row>
    <row r="1213" spans="1:5" x14ac:dyDescent="0.25">
      <c r="A1213">
        <v>36021</v>
      </c>
      <c r="B1213">
        <v>626.40000000000009</v>
      </c>
      <c r="C1213">
        <v>748.5</v>
      </c>
      <c r="D1213">
        <f>VLOOKUP(A1213, vax!B:S, 18, FALSE)</f>
        <v>71.5</v>
      </c>
      <c r="E1213">
        <f t="shared" si="18"/>
        <v>1.1949233716475094</v>
      </c>
    </row>
    <row r="1214" spans="1:5" x14ac:dyDescent="0.25">
      <c r="A1214">
        <v>36023</v>
      </c>
      <c r="B1214">
        <v>482.40000000000003</v>
      </c>
      <c r="C1214">
        <v>534</v>
      </c>
      <c r="D1214">
        <f>VLOOKUP(A1214, vax!B:S, 18, FALSE)</f>
        <v>56.9</v>
      </c>
      <c r="E1214">
        <f t="shared" si="18"/>
        <v>1.1069651741293531</v>
      </c>
    </row>
    <row r="1215" spans="1:5" x14ac:dyDescent="0.25">
      <c r="A1215">
        <v>36025</v>
      </c>
      <c r="B1215">
        <v>547.20000000000005</v>
      </c>
      <c r="C1215">
        <v>682.5</v>
      </c>
      <c r="D1215">
        <f>VLOOKUP(A1215, vax!B:S, 18, FALSE)</f>
        <v>54.9</v>
      </c>
      <c r="E1215">
        <f t="shared" si="18"/>
        <v>1.2472587719298245</v>
      </c>
    </row>
    <row r="1216" spans="1:5" x14ac:dyDescent="0.25">
      <c r="A1216">
        <v>36027</v>
      </c>
      <c r="B1216">
        <v>2740.8</v>
      </c>
      <c r="C1216">
        <v>3026</v>
      </c>
      <c r="D1216">
        <f>VLOOKUP(A1216, vax!B:S, 18, FALSE)</f>
        <v>66.5</v>
      </c>
      <c r="E1216">
        <f t="shared" si="18"/>
        <v>1.104057209573847</v>
      </c>
    </row>
    <row r="1217" spans="1:5" x14ac:dyDescent="0.25">
      <c r="A1217">
        <v>36029</v>
      </c>
      <c r="B1217">
        <v>10252.799999999999</v>
      </c>
      <c r="C1217">
        <v>10841</v>
      </c>
      <c r="D1217">
        <f>VLOOKUP(A1217, vax!B:S, 18, FALSE)</f>
        <v>66.7</v>
      </c>
      <c r="E1217">
        <f t="shared" si="18"/>
        <v>1.0573696941323347</v>
      </c>
    </row>
    <row r="1218" spans="1:5" x14ac:dyDescent="0.25">
      <c r="A1218">
        <v>36031</v>
      </c>
      <c r="B1218">
        <v>487.20000000000005</v>
      </c>
      <c r="C1218">
        <v>501</v>
      </c>
      <c r="D1218">
        <f>VLOOKUP(A1218, vax!B:S, 18, FALSE)</f>
        <v>69.099999999999994</v>
      </c>
      <c r="E1218">
        <f t="shared" si="18"/>
        <v>1.0283251231527093</v>
      </c>
    </row>
    <row r="1219" spans="1:5" x14ac:dyDescent="0.25">
      <c r="A1219">
        <v>36033</v>
      </c>
      <c r="B1219">
        <v>477.59999999999997</v>
      </c>
      <c r="C1219">
        <v>544</v>
      </c>
      <c r="D1219">
        <f>VLOOKUP(A1219, vax!B:S, 18, FALSE)</f>
        <v>62.5</v>
      </c>
      <c r="E1219">
        <f t="shared" ref="E1219:E1282" si="19">C1219/B1219</f>
        <v>1.1390284757118929</v>
      </c>
    </row>
    <row r="1220" spans="1:5" x14ac:dyDescent="0.25">
      <c r="A1220">
        <v>36035</v>
      </c>
      <c r="B1220">
        <v>609.59999999999991</v>
      </c>
      <c r="C1220">
        <v>776</v>
      </c>
      <c r="D1220">
        <f>VLOOKUP(A1220, vax!B:S, 18, FALSE)</f>
        <v>51.7</v>
      </c>
      <c r="E1220">
        <f t="shared" si="19"/>
        <v>1.272965879265092</v>
      </c>
    </row>
    <row r="1221" spans="1:5" x14ac:dyDescent="0.25">
      <c r="A1221">
        <v>36037</v>
      </c>
      <c r="B1221">
        <v>672</v>
      </c>
      <c r="C1221">
        <v>715.5</v>
      </c>
      <c r="D1221">
        <f>VLOOKUP(A1221, vax!B:S, 18, FALSE)</f>
        <v>57.5</v>
      </c>
      <c r="E1221">
        <f t="shared" si="19"/>
        <v>1.0647321428571428</v>
      </c>
    </row>
    <row r="1222" spans="1:5" x14ac:dyDescent="0.25">
      <c r="A1222">
        <v>36039</v>
      </c>
      <c r="B1222">
        <v>583.20000000000005</v>
      </c>
      <c r="C1222">
        <v>651.5</v>
      </c>
      <c r="D1222">
        <f>VLOOKUP(A1222, vax!B:S, 18, FALSE)</f>
        <v>60</v>
      </c>
      <c r="E1222">
        <f t="shared" si="19"/>
        <v>1.1171124828532235</v>
      </c>
    </row>
    <row r="1223" spans="1:5" x14ac:dyDescent="0.25">
      <c r="A1223">
        <v>36043</v>
      </c>
      <c r="B1223">
        <v>732</v>
      </c>
      <c r="C1223">
        <v>772.5</v>
      </c>
      <c r="D1223">
        <f>VLOOKUP(A1223, vax!B:S, 18, FALSE)</f>
        <v>56.3</v>
      </c>
      <c r="E1223">
        <f t="shared" si="19"/>
        <v>1.055327868852459</v>
      </c>
    </row>
    <row r="1224" spans="1:5" x14ac:dyDescent="0.25">
      <c r="A1224">
        <v>36045</v>
      </c>
      <c r="B1224">
        <v>904.80000000000007</v>
      </c>
      <c r="C1224">
        <v>1089</v>
      </c>
      <c r="D1224">
        <f>VLOOKUP(A1224, vax!B:S, 18, FALSE)</f>
        <v>67.3</v>
      </c>
      <c r="E1224">
        <f t="shared" si="19"/>
        <v>1.2035809018567638</v>
      </c>
    </row>
    <row r="1225" spans="1:5" x14ac:dyDescent="0.25">
      <c r="A1225">
        <v>36047</v>
      </c>
      <c r="B1225">
        <v>15808.800000000001</v>
      </c>
      <c r="C1225">
        <v>18310</v>
      </c>
      <c r="D1225">
        <f>VLOOKUP(A1225, vax!B:S, 18, FALSE)</f>
        <v>66.400000000000006</v>
      </c>
      <c r="E1225">
        <f t="shared" si="19"/>
        <v>1.1582156773442638</v>
      </c>
    </row>
    <row r="1226" spans="1:5" x14ac:dyDescent="0.25">
      <c r="A1226">
        <v>36051</v>
      </c>
      <c r="B1226">
        <v>580.79999999999995</v>
      </c>
      <c r="C1226">
        <v>659</v>
      </c>
      <c r="D1226">
        <f>VLOOKUP(A1226, vax!B:S, 18, FALSE)</f>
        <v>57.2</v>
      </c>
      <c r="E1226">
        <f t="shared" si="19"/>
        <v>1.1346418732782371</v>
      </c>
    </row>
    <row r="1227" spans="1:5" x14ac:dyDescent="0.25">
      <c r="A1227">
        <v>36053</v>
      </c>
      <c r="B1227">
        <v>679.2</v>
      </c>
      <c r="C1227">
        <v>734.5</v>
      </c>
      <c r="D1227">
        <f>VLOOKUP(A1227, vax!B:S, 18, FALSE)</f>
        <v>58.8</v>
      </c>
      <c r="E1227">
        <f t="shared" si="19"/>
        <v>1.081419316843345</v>
      </c>
    </row>
    <row r="1228" spans="1:5" x14ac:dyDescent="0.25">
      <c r="A1228">
        <v>36055</v>
      </c>
      <c r="B1228">
        <v>7152</v>
      </c>
      <c r="C1228">
        <v>7847.5</v>
      </c>
      <c r="D1228">
        <f>VLOOKUP(A1228, vax!B:S, 18, FALSE)</f>
        <v>69.099999999999994</v>
      </c>
      <c r="E1228">
        <f t="shared" si="19"/>
        <v>1.0972455257270695</v>
      </c>
    </row>
    <row r="1229" spans="1:5" x14ac:dyDescent="0.25">
      <c r="A1229">
        <v>36057</v>
      </c>
      <c r="B1229">
        <v>657.59999999999991</v>
      </c>
      <c r="C1229">
        <v>698</v>
      </c>
      <c r="D1229">
        <f>VLOOKUP(A1229, vax!B:S, 18, FALSE)</f>
        <v>63.5</v>
      </c>
      <c r="E1229">
        <f t="shared" si="19"/>
        <v>1.0614355231143553</v>
      </c>
    </row>
    <row r="1230" spans="1:5" x14ac:dyDescent="0.25">
      <c r="A1230">
        <v>36059</v>
      </c>
      <c r="B1230">
        <v>10216.799999999999</v>
      </c>
      <c r="C1230">
        <v>11848</v>
      </c>
      <c r="D1230">
        <f>VLOOKUP(A1230, vax!B:S, 18, FALSE)</f>
        <v>76.7</v>
      </c>
      <c r="E1230">
        <f t="shared" si="19"/>
        <v>1.1596586015190666</v>
      </c>
    </row>
    <row r="1231" spans="1:5" x14ac:dyDescent="0.25">
      <c r="A1231">
        <v>36061</v>
      </c>
      <c r="B1231">
        <v>10092</v>
      </c>
      <c r="C1231">
        <v>11255</v>
      </c>
      <c r="D1231">
        <f>VLOOKUP(A1231, vax!B:S, 18, FALSE)</f>
        <v>80.900000000000006</v>
      </c>
      <c r="E1231">
        <f t="shared" si="19"/>
        <v>1.1152397938961554</v>
      </c>
    </row>
    <row r="1232" spans="1:5" x14ac:dyDescent="0.25">
      <c r="A1232">
        <v>36063</v>
      </c>
      <c r="B1232">
        <v>2695.2</v>
      </c>
      <c r="C1232">
        <v>2876</v>
      </c>
      <c r="D1232">
        <f>VLOOKUP(A1232, vax!B:S, 18, FALSE)</f>
        <v>63.8</v>
      </c>
      <c r="E1232">
        <f t="shared" si="19"/>
        <v>1.0670822202433958</v>
      </c>
    </row>
    <row r="1233" spans="1:5" x14ac:dyDescent="0.25">
      <c r="A1233">
        <v>36065</v>
      </c>
      <c r="B1233">
        <v>2594.3999999999996</v>
      </c>
      <c r="C1233">
        <v>2902.5</v>
      </c>
      <c r="D1233">
        <f>VLOOKUP(A1233, vax!B:S, 18, FALSE)</f>
        <v>59.7</v>
      </c>
      <c r="E1233">
        <f t="shared" si="19"/>
        <v>1.1187557816836264</v>
      </c>
    </row>
    <row r="1234" spans="1:5" x14ac:dyDescent="0.25">
      <c r="A1234">
        <v>36067</v>
      </c>
      <c r="B1234">
        <v>4699.2000000000007</v>
      </c>
      <c r="C1234">
        <v>5029.5</v>
      </c>
      <c r="D1234">
        <f>VLOOKUP(A1234, vax!B:S, 18, FALSE)</f>
        <v>70.599999999999994</v>
      </c>
      <c r="E1234">
        <f t="shared" si="19"/>
        <v>1.0702885597548517</v>
      </c>
    </row>
    <row r="1235" spans="1:5" x14ac:dyDescent="0.25">
      <c r="A1235">
        <v>36069</v>
      </c>
      <c r="B1235">
        <v>1039.1999999999998</v>
      </c>
      <c r="C1235">
        <v>1194.5</v>
      </c>
      <c r="D1235">
        <f>VLOOKUP(A1235, vax!B:S, 18, FALSE)</f>
        <v>65.8</v>
      </c>
      <c r="E1235">
        <f t="shared" si="19"/>
        <v>1.1494418783679756</v>
      </c>
    </row>
    <row r="1236" spans="1:5" x14ac:dyDescent="0.25">
      <c r="A1236">
        <v>36071</v>
      </c>
      <c r="B1236">
        <v>2971.2</v>
      </c>
      <c r="C1236">
        <v>3188</v>
      </c>
      <c r="D1236">
        <f>VLOOKUP(A1236, vax!B:S, 18, FALSE)</f>
        <v>62.8</v>
      </c>
      <c r="E1236">
        <f t="shared" si="19"/>
        <v>1.0729671513193324</v>
      </c>
    </row>
    <row r="1237" spans="1:5" x14ac:dyDescent="0.25">
      <c r="A1237">
        <v>36073</v>
      </c>
      <c r="B1237">
        <v>446.40000000000003</v>
      </c>
      <c r="C1237">
        <v>481.5</v>
      </c>
      <c r="D1237">
        <f>VLOOKUP(A1237, vax!B:S, 18, FALSE)</f>
        <v>52.9</v>
      </c>
      <c r="E1237">
        <f t="shared" si="19"/>
        <v>1.0786290322580645</v>
      </c>
    </row>
    <row r="1238" spans="1:5" x14ac:dyDescent="0.25">
      <c r="A1238">
        <v>36075</v>
      </c>
      <c r="B1238">
        <v>1144.8000000000002</v>
      </c>
      <c r="C1238">
        <v>1323.5</v>
      </c>
      <c r="D1238">
        <f>VLOOKUP(A1238, vax!B:S, 18, FALSE)</f>
        <v>57</v>
      </c>
      <c r="E1238">
        <f t="shared" si="19"/>
        <v>1.1560971348707196</v>
      </c>
    </row>
    <row r="1239" spans="1:5" x14ac:dyDescent="0.25">
      <c r="A1239">
        <v>36077</v>
      </c>
      <c r="B1239">
        <v>640.79999999999995</v>
      </c>
      <c r="C1239">
        <v>723</v>
      </c>
      <c r="D1239">
        <f>VLOOKUP(A1239, vax!B:S, 18, FALSE)</f>
        <v>59.2</v>
      </c>
      <c r="E1239">
        <f t="shared" si="19"/>
        <v>1.1282771535580525</v>
      </c>
    </row>
    <row r="1240" spans="1:5" x14ac:dyDescent="0.25">
      <c r="A1240">
        <v>36079</v>
      </c>
      <c r="B1240">
        <v>765.59999999999991</v>
      </c>
      <c r="C1240">
        <v>801</v>
      </c>
      <c r="D1240">
        <f>VLOOKUP(A1240, vax!B:S, 18, FALSE)</f>
        <v>69.7</v>
      </c>
      <c r="E1240">
        <f t="shared" si="19"/>
        <v>1.0462382445141067</v>
      </c>
    </row>
    <row r="1241" spans="1:5" x14ac:dyDescent="0.25">
      <c r="A1241">
        <v>36081</v>
      </c>
      <c r="B1241">
        <v>14013.599999999999</v>
      </c>
      <c r="C1241">
        <v>16716</v>
      </c>
      <c r="D1241">
        <f>VLOOKUP(A1241, vax!B:S, 18, FALSE)</f>
        <v>80.400000000000006</v>
      </c>
      <c r="E1241">
        <f t="shared" si="19"/>
        <v>1.1928412399383457</v>
      </c>
    </row>
    <row r="1242" spans="1:5" x14ac:dyDescent="0.25">
      <c r="A1242">
        <v>36083</v>
      </c>
      <c r="B1242">
        <v>1651.1999999999998</v>
      </c>
      <c r="C1242">
        <v>1756.5</v>
      </c>
      <c r="D1242">
        <f>VLOOKUP(A1242, vax!B:S, 18, FALSE)</f>
        <v>67.400000000000006</v>
      </c>
      <c r="E1242">
        <f t="shared" si="19"/>
        <v>1.0637718023255816</v>
      </c>
    </row>
    <row r="1243" spans="1:5" x14ac:dyDescent="0.25">
      <c r="A1243">
        <v>36085</v>
      </c>
      <c r="B1243">
        <v>3624</v>
      </c>
      <c r="C1243">
        <v>4282</v>
      </c>
      <c r="D1243">
        <f>VLOOKUP(A1243, vax!B:S, 18, FALSE)</f>
        <v>68.8</v>
      </c>
      <c r="E1243">
        <f t="shared" si="19"/>
        <v>1.1815673289183224</v>
      </c>
    </row>
    <row r="1244" spans="1:5" x14ac:dyDescent="0.25">
      <c r="A1244">
        <v>36087</v>
      </c>
      <c r="B1244">
        <v>2143.1999999999998</v>
      </c>
      <c r="C1244">
        <v>2411.5</v>
      </c>
      <c r="D1244">
        <f>VLOOKUP(A1244, vax!B:S, 18, FALSE)</f>
        <v>60.3</v>
      </c>
      <c r="E1244">
        <f t="shared" si="19"/>
        <v>1.125186636804778</v>
      </c>
    </row>
    <row r="1245" spans="1:5" x14ac:dyDescent="0.25">
      <c r="A1245">
        <v>36089</v>
      </c>
      <c r="B1245">
        <v>1070.4000000000001</v>
      </c>
      <c r="C1245">
        <v>1272.5</v>
      </c>
      <c r="D1245">
        <f>VLOOKUP(A1245, vax!B:S, 18, FALSE)</f>
        <v>58.5</v>
      </c>
      <c r="E1245">
        <f t="shared" si="19"/>
        <v>1.1888079222720478</v>
      </c>
    </row>
    <row r="1246" spans="1:5" x14ac:dyDescent="0.25">
      <c r="A1246">
        <v>36091</v>
      </c>
      <c r="B1246">
        <v>1872</v>
      </c>
      <c r="C1246">
        <v>2322.5</v>
      </c>
      <c r="D1246">
        <f>VLOOKUP(A1246, vax!B:S, 18, FALSE)</f>
        <v>76.3</v>
      </c>
      <c r="E1246">
        <f t="shared" si="19"/>
        <v>1.2406517094017093</v>
      </c>
    </row>
    <row r="1247" spans="1:5" x14ac:dyDescent="0.25">
      <c r="A1247">
        <v>36093</v>
      </c>
      <c r="B1247">
        <v>1562.3999999999999</v>
      </c>
      <c r="C1247">
        <v>1795.5</v>
      </c>
      <c r="D1247">
        <f>VLOOKUP(A1247, vax!B:S, 18, FALSE)</f>
        <v>69.5</v>
      </c>
      <c r="E1247">
        <f t="shared" si="19"/>
        <v>1.149193548387097</v>
      </c>
    </row>
    <row r="1248" spans="1:5" x14ac:dyDescent="0.25">
      <c r="A1248">
        <v>36095</v>
      </c>
      <c r="B1248">
        <v>357.6</v>
      </c>
      <c r="C1248">
        <v>357.5</v>
      </c>
      <c r="D1248">
        <f>VLOOKUP(A1248, vax!B:S, 18, FALSE)</f>
        <v>54.9</v>
      </c>
      <c r="E1248">
        <f t="shared" si="19"/>
        <v>0.99972035794183434</v>
      </c>
    </row>
    <row r="1249" spans="1:5" x14ac:dyDescent="0.25">
      <c r="A1249">
        <v>36097</v>
      </c>
      <c r="B1249">
        <v>223.20000000000002</v>
      </c>
      <c r="C1249">
        <v>259.5</v>
      </c>
      <c r="D1249">
        <f>VLOOKUP(A1249, vax!B:S, 18, FALSE)</f>
        <v>60.1</v>
      </c>
      <c r="E1249">
        <f t="shared" si="19"/>
        <v>1.1626344086021505</v>
      </c>
    </row>
    <row r="1250" spans="1:5" x14ac:dyDescent="0.25">
      <c r="A1250">
        <v>36099</v>
      </c>
      <c r="B1250">
        <v>350.4</v>
      </c>
      <c r="C1250">
        <v>390</v>
      </c>
      <c r="D1250">
        <f>VLOOKUP(A1250, vax!B:S, 18, FALSE)</f>
        <v>51.6</v>
      </c>
      <c r="E1250">
        <f t="shared" si="19"/>
        <v>1.1130136986301371</v>
      </c>
    </row>
    <row r="1251" spans="1:5" x14ac:dyDescent="0.25">
      <c r="A1251">
        <v>36101</v>
      </c>
      <c r="B1251">
        <v>1116</v>
      </c>
      <c r="C1251">
        <v>1265.5</v>
      </c>
      <c r="D1251">
        <f>VLOOKUP(A1251, vax!B:S, 18, FALSE)</f>
        <v>57.1</v>
      </c>
      <c r="E1251">
        <f t="shared" si="19"/>
        <v>1.1339605734767024</v>
      </c>
    </row>
    <row r="1252" spans="1:5" x14ac:dyDescent="0.25">
      <c r="A1252">
        <v>36103</v>
      </c>
      <c r="B1252">
        <v>12168</v>
      </c>
      <c r="C1252">
        <v>14097.5</v>
      </c>
      <c r="D1252">
        <f>VLOOKUP(A1252, vax!B:S, 18, FALSE)</f>
        <v>71.599999999999994</v>
      </c>
      <c r="E1252">
        <f t="shared" si="19"/>
        <v>1.1585716633793557</v>
      </c>
    </row>
    <row r="1253" spans="1:5" x14ac:dyDescent="0.25">
      <c r="A1253">
        <v>36105</v>
      </c>
      <c r="B1253">
        <v>782.40000000000009</v>
      </c>
      <c r="C1253">
        <v>879</v>
      </c>
      <c r="D1253">
        <f>VLOOKUP(A1253, vax!B:S, 18, FALSE)</f>
        <v>57.4</v>
      </c>
      <c r="E1253">
        <f t="shared" si="19"/>
        <v>1.1234662576687116</v>
      </c>
    </row>
    <row r="1254" spans="1:5" x14ac:dyDescent="0.25">
      <c r="A1254">
        <v>36107</v>
      </c>
      <c r="B1254">
        <v>590.40000000000009</v>
      </c>
      <c r="C1254">
        <v>586</v>
      </c>
      <c r="D1254">
        <f>VLOOKUP(A1254, vax!B:S, 18, FALSE)</f>
        <v>57.7</v>
      </c>
      <c r="E1254">
        <f t="shared" si="19"/>
        <v>0.99254742547425456</v>
      </c>
    </row>
    <row r="1255" spans="1:5" x14ac:dyDescent="0.25">
      <c r="A1255">
        <v>36109</v>
      </c>
      <c r="B1255">
        <v>674.40000000000009</v>
      </c>
      <c r="C1255">
        <v>740.5</v>
      </c>
      <c r="D1255">
        <f>VLOOKUP(A1255, vax!B:S, 18, FALSE)</f>
        <v>76.7</v>
      </c>
      <c r="E1255">
        <f t="shared" si="19"/>
        <v>1.0980130486358244</v>
      </c>
    </row>
    <row r="1256" spans="1:5" x14ac:dyDescent="0.25">
      <c r="A1256">
        <v>36111</v>
      </c>
      <c r="B1256">
        <v>1833.6000000000001</v>
      </c>
      <c r="C1256">
        <v>2011</v>
      </c>
      <c r="D1256">
        <f>VLOOKUP(A1256, vax!B:S, 18, FALSE)</f>
        <v>69.400000000000006</v>
      </c>
      <c r="E1256">
        <f t="shared" si="19"/>
        <v>1.0967495636998255</v>
      </c>
    </row>
    <row r="1257" spans="1:5" x14ac:dyDescent="0.25">
      <c r="A1257">
        <v>36113</v>
      </c>
      <c r="B1257">
        <v>744</v>
      </c>
      <c r="C1257">
        <v>827</v>
      </c>
      <c r="D1257">
        <f>VLOOKUP(A1257, vax!B:S, 18, FALSE)</f>
        <v>74.3</v>
      </c>
      <c r="E1257">
        <f t="shared" si="19"/>
        <v>1.1115591397849462</v>
      </c>
    </row>
    <row r="1258" spans="1:5" x14ac:dyDescent="0.25">
      <c r="A1258">
        <v>36115</v>
      </c>
      <c r="B1258">
        <v>751.2</v>
      </c>
      <c r="C1258">
        <v>787</v>
      </c>
      <c r="D1258">
        <f>VLOOKUP(A1258, vax!B:S, 18, FALSE)</f>
        <v>63.5</v>
      </c>
      <c r="E1258">
        <f t="shared" si="19"/>
        <v>1.0476570820021298</v>
      </c>
    </row>
    <row r="1259" spans="1:5" x14ac:dyDescent="0.25">
      <c r="A1259">
        <v>36117</v>
      </c>
      <c r="B1259">
        <v>1012.8000000000001</v>
      </c>
      <c r="C1259">
        <v>1044</v>
      </c>
      <c r="D1259">
        <f>VLOOKUP(A1259, vax!B:S, 18, FALSE)</f>
        <v>59.8</v>
      </c>
      <c r="E1259">
        <f t="shared" si="19"/>
        <v>1.0308056872037914</v>
      </c>
    </row>
    <row r="1260" spans="1:5" x14ac:dyDescent="0.25">
      <c r="A1260">
        <v>36119</v>
      </c>
      <c r="B1260">
        <v>6895.2000000000007</v>
      </c>
      <c r="C1260">
        <v>7839</v>
      </c>
      <c r="D1260">
        <f>VLOOKUP(A1260, vax!B:S, 18, FALSE)</f>
        <v>75.900000000000006</v>
      </c>
      <c r="E1260">
        <f t="shared" si="19"/>
        <v>1.1368778280542986</v>
      </c>
    </row>
    <row r="1261" spans="1:5" x14ac:dyDescent="0.25">
      <c r="A1261">
        <v>36121</v>
      </c>
      <c r="B1261">
        <v>420</v>
      </c>
      <c r="C1261">
        <v>433.5</v>
      </c>
      <c r="D1261">
        <f>VLOOKUP(A1261, vax!B:S, 18, FALSE)</f>
        <v>49.3</v>
      </c>
      <c r="E1261">
        <f t="shared" si="19"/>
        <v>1.0321428571428573</v>
      </c>
    </row>
    <row r="1262" spans="1:5" x14ac:dyDescent="0.25">
      <c r="A1262">
        <v>36123</v>
      </c>
      <c r="B1262">
        <v>319.20000000000005</v>
      </c>
      <c r="C1262">
        <v>283</v>
      </c>
      <c r="D1262">
        <f>VLOOKUP(A1262, vax!B:S, 18, FALSE)</f>
        <v>50.8</v>
      </c>
      <c r="E1262">
        <f t="shared" si="19"/>
        <v>0.88659147869674171</v>
      </c>
    </row>
    <row r="1263" spans="1:5" x14ac:dyDescent="0.25">
      <c r="A1263">
        <v>37001</v>
      </c>
      <c r="B1263">
        <v>2095.1999999999998</v>
      </c>
      <c r="C1263">
        <v>2036.5</v>
      </c>
      <c r="D1263">
        <f>VLOOKUP(A1263, vax!B:S, 18, FALSE)</f>
        <v>55.6</v>
      </c>
      <c r="E1263">
        <f t="shared" si="19"/>
        <v>0.97198358151966413</v>
      </c>
    </row>
    <row r="1264" spans="1:5" x14ac:dyDescent="0.25">
      <c r="A1264">
        <v>37003</v>
      </c>
      <c r="B1264">
        <v>549.59999999999991</v>
      </c>
      <c r="C1264">
        <v>549.5</v>
      </c>
      <c r="D1264">
        <f>VLOOKUP(A1264, vax!B:S, 18, FALSE)</f>
        <v>43.2</v>
      </c>
      <c r="E1264">
        <f t="shared" si="19"/>
        <v>0.99981804949053876</v>
      </c>
    </row>
    <row r="1265" spans="1:5" x14ac:dyDescent="0.25">
      <c r="A1265">
        <v>37007</v>
      </c>
      <c r="B1265">
        <v>357.6</v>
      </c>
      <c r="C1265">
        <v>386.5</v>
      </c>
      <c r="D1265">
        <f>VLOOKUP(A1265, vax!B:S, 18, FALSE)</f>
        <v>43.6</v>
      </c>
      <c r="E1265">
        <f t="shared" si="19"/>
        <v>1.0808165548098434</v>
      </c>
    </row>
    <row r="1266" spans="1:5" x14ac:dyDescent="0.25">
      <c r="A1266">
        <v>37009</v>
      </c>
      <c r="B1266">
        <v>391.20000000000005</v>
      </c>
      <c r="C1266">
        <v>441.5</v>
      </c>
      <c r="D1266">
        <f>VLOOKUP(A1266, vax!B:S, 18, FALSE)</f>
        <v>51</v>
      </c>
      <c r="E1266">
        <f t="shared" si="19"/>
        <v>1.1285787321063394</v>
      </c>
    </row>
    <row r="1267" spans="1:5" x14ac:dyDescent="0.25">
      <c r="A1267">
        <v>37011</v>
      </c>
      <c r="B1267">
        <v>223.20000000000002</v>
      </c>
      <c r="C1267">
        <v>242.5</v>
      </c>
      <c r="D1267">
        <f>VLOOKUP(A1267, vax!B:S, 18, FALSE)</f>
        <v>51.6</v>
      </c>
      <c r="E1267">
        <f t="shared" si="19"/>
        <v>1.0864695340501791</v>
      </c>
    </row>
    <row r="1268" spans="1:5" x14ac:dyDescent="0.25">
      <c r="A1268">
        <v>37013</v>
      </c>
      <c r="B1268">
        <v>729.59999999999991</v>
      </c>
      <c r="C1268">
        <v>704.5</v>
      </c>
      <c r="D1268">
        <f>VLOOKUP(A1268, vax!B:S, 18, FALSE)</f>
        <v>52.5</v>
      </c>
      <c r="E1268">
        <f t="shared" si="19"/>
        <v>0.96559758771929838</v>
      </c>
    </row>
    <row r="1269" spans="1:5" x14ac:dyDescent="0.25">
      <c r="A1269">
        <v>37015</v>
      </c>
      <c r="B1269">
        <v>348</v>
      </c>
      <c r="C1269">
        <v>305</v>
      </c>
      <c r="D1269">
        <f>VLOOKUP(A1269, vax!B:S, 18, FALSE)</f>
        <v>48.7</v>
      </c>
      <c r="E1269">
        <f t="shared" si="19"/>
        <v>0.87643678160919536</v>
      </c>
    </row>
    <row r="1270" spans="1:5" x14ac:dyDescent="0.25">
      <c r="A1270">
        <v>37017</v>
      </c>
      <c r="B1270">
        <v>532.79999999999995</v>
      </c>
      <c r="C1270">
        <v>547</v>
      </c>
      <c r="D1270">
        <f>VLOOKUP(A1270, vax!B:S, 18, FALSE)</f>
        <v>46.7</v>
      </c>
      <c r="E1270">
        <f t="shared" si="19"/>
        <v>1.0266516516516517</v>
      </c>
    </row>
    <row r="1271" spans="1:5" x14ac:dyDescent="0.25">
      <c r="A1271">
        <v>37019</v>
      </c>
      <c r="B1271">
        <v>1922.3999999999999</v>
      </c>
      <c r="C1271">
        <v>2058.5</v>
      </c>
      <c r="D1271">
        <f>VLOOKUP(A1271, vax!B:S, 18, FALSE)</f>
        <v>59.3</v>
      </c>
      <c r="E1271">
        <f t="shared" si="19"/>
        <v>1.0707969205160217</v>
      </c>
    </row>
    <row r="1272" spans="1:5" x14ac:dyDescent="0.25">
      <c r="A1272">
        <v>37021</v>
      </c>
      <c r="B1272">
        <v>3031.2</v>
      </c>
      <c r="C1272">
        <v>3107</v>
      </c>
      <c r="D1272">
        <f>VLOOKUP(A1272, vax!B:S, 18, FALSE)</f>
        <v>63.8</v>
      </c>
      <c r="E1272">
        <f t="shared" si="19"/>
        <v>1.0250065980469782</v>
      </c>
    </row>
    <row r="1273" spans="1:5" x14ac:dyDescent="0.25">
      <c r="A1273">
        <v>37023</v>
      </c>
      <c r="B1273">
        <v>1240.8000000000002</v>
      </c>
      <c r="C1273">
        <v>1316</v>
      </c>
      <c r="D1273">
        <f>VLOOKUP(A1273, vax!B:S, 18, FALSE)</f>
        <v>44.7</v>
      </c>
      <c r="E1273">
        <f t="shared" si="19"/>
        <v>1.0606060606060606</v>
      </c>
    </row>
    <row r="1274" spans="1:5" x14ac:dyDescent="0.25">
      <c r="A1274">
        <v>37025</v>
      </c>
      <c r="B1274">
        <v>1879.1999999999998</v>
      </c>
      <c r="C1274">
        <v>2002.5</v>
      </c>
      <c r="D1274">
        <f>VLOOKUP(A1274, vax!B:S, 18, FALSE)</f>
        <v>53.2</v>
      </c>
      <c r="E1274">
        <f t="shared" si="19"/>
        <v>1.0656130268199235</v>
      </c>
    </row>
    <row r="1275" spans="1:5" x14ac:dyDescent="0.25">
      <c r="A1275">
        <v>37027</v>
      </c>
      <c r="B1275">
        <v>1135.1999999999998</v>
      </c>
      <c r="C1275">
        <v>1320</v>
      </c>
      <c r="D1275">
        <f>VLOOKUP(A1275, vax!B:S, 18, FALSE)</f>
        <v>45.2</v>
      </c>
      <c r="E1275">
        <f t="shared" si="19"/>
        <v>1.1627906976744189</v>
      </c>
    </row>
    <row r="1276" spans="1:5" x14ac:dyDescent="0.25">
      <c r="A1276">
        <v>37031</v>
      </c>
      <c r="B1276">
        <v>936</v>
      </c>
      <c r="C1276">
        <v>1056.5</v>
      </c>
      <c r="D1276">
        <f>VLOOKUP(A1276, vax!B:S, 18, FALSE)</f>
        <v>54.9</v>
      </c>
      <c r="E1276">
        <f t="shared" si="19"/>
        <v>1.1287393162393162</v>
      </c>
    </row>
    <row r="1277" spans="1:5" x14ac:dyDescent="0.25">
      <c r="A1277">
        <v>37033</v>
      </c>
      <c r="B1277">
        <v>340.79999999999995</v>
      </c>
      <c r="C1277">
        <v>359</v>
      </c>
      <c r="D1277">
        <f>VLOOKUP(A1277, vax!B:S, 18, FALSE)</f>
        <v>47.9</v>
      </c>
      <c r="E1277">
        <f t="shared" si="19"/>
        <v>1.0534037558685447</v>
      </c>
    </row>
    <row r="1278" spans="1:5" x14ac:dyDescent="0.25">
      <c r="A1278">
        <v>37035</v>
      </c>
      <c r="B1278">
        <v>2128.8000000000002</v>
      </c>
      <c r="C1278">
        <v>2197.5</v>
      </c>
      <c r="D1278">
        <f>VLOOKUP(A1278, vax!B:S, 18, FALSE)</f>
        <v>52.5</v>
      </c>
      <c r="E1278">
        <f t="shared" si="19"/>
        <v>1.032271702367531</v>
      </c>
    </row>
    <row r="1279" spans="1:5" x14ac:dyDescent="0.25">
      <c r="A1279">
        <v>37037</v>
      </c>
      <c r="B1279">
        <v>840</v>
      </c>
      <c r="C1279">
        <v>854.5</v>
      </c>
      <c r="D1279">
        <f>VLOOKUP(A1279, vax!B:S, 18, FALSE)</f>
        <v>55.6</v>
      </c>
      <c r="E1279">
        <f t="shared" si="19"/>
        <v>1.0172619047619047</v>
      </c>
    </row>
    <row r="1280" spans="1:5" x14ac:dyDescent="0.25">
      <c r="A1280">
        <v>37039</v>
      </c>
      <c r="B1280">
        <v>453.59999999999997</v>
      </c>
      <c r="C1280">
        <v>512.5</v>
      </c>
      <c r="D1280">
        <f>VLOOKUP(A1280, vax!B:S, 18, FALSE)</f>
        <v>53.8</v>
      </c>
      <c r="E1280">
        <f t="shared" si="19"/>
        <v>1.1298500881834217</v>
      </c>
    </row>
    <row r="1281" spans="1:5" x14ac:dyDescent="0.25">
      <c r="A1281">
        <v>37041</v>
      </c>
      <c r="B1281">
        <v>280.79999999999995</v>
      </c>
      <c r="C1281">
        <v>241.5</v>
      </c>
      <c r="D1281">
        <f>VLOOKUP(A1281, vax!B:S, 18, FALSE)</f>
        <v>52.9</v>
      </c>
      <c r="E1281">
        <f t="shared" si="19"/>
        <v>0.86004273504273521</v>
      </c>
    </row>
    <row r="1282" spans="1:5" x14ac:dyDescent="0.25">
      <c r="A1282">
        <v>37045</v>
      </c>
      <c r="B1282">
        <v>1600.8000000000002</v>
      </c>
      <c r="C1282">
        <v>1515.5</v>
      </c>
      <c r="D1282">
        <f>VLOOKUP(A1282, vax!B:S, 18, FALSE)</f>
        <v>47.3</v>
      </c>
      <c r="E1282">
        <f t="shared" si="19"/>
        <v>0.94671414292853562</v>
      </c>
    </row>
    <row r="1283" spans="1:5" x14ac:dyDescent="0.25">
      <c r="A1283">
        <v>37047</v>
      </c>
      <c r="B1283">
        <v>830.40000000000009</v>
      </c>
      <c r="C1283">
        <v>880</v>
      </c>
      <c r="D1283">
        <f>VLOOKUP(A1283, vax!B:S, 18, FALSE)</f>
        <v>42.3</v>
      </c>
      <c r="E1283">
        <f t="shared" ref="E1283:E1346" si="20">C1283/B1283</f>
        <v>1.0597302504816954</v>
      </c>
    </row>
    <row r="1284" spans="1:5" x14ac:dyDescent="0.25">
      <c r="A1284">
        <v>37049</v>
      </c>
      <c r="B1284">
        <v>1440</v>
      </c>
      <c r="C1284">
        <v>1340</v>
      </c>
      <c r="D1284">
        <f>VLOOKUP(A1284, vax!B:S, 18, FALSE)</f>
        <v>58</v>
      </c>
      <c r="E1284">
        <f t="shared" si="20"/>
        <v>0.93055555555555558</v>
      </c>
    </row>
    <row r="1285" spans="1:5" x14ac:dyDescent="0.25">
      <c r="A1285">
        <v>37051</v>
      </c>
      <c r="B1285">
        <v>3045.6000000000004</v>
      </c>
      <c r="C1285">
        <v>3505.5</v>
      </c>
      <c r="D1285">
        <f>VLOOKUP(A1285, vax!B:S, 18, FALSE)</f>
        <v>60.3</v>
      </c>
      <c r="E1285">
        <f t="shared" si="20"/>
        <v>1.1510047281323876</v>
      </c>
    </row>
    <row r="1286" spans="1:5" x14ac:dyDescent="0.25">
      <c r="A1286">
        <v>37053</v>
      </c>
      <c r="B1286">
        <v>300</v>
      </c>
      <c r="C1286">
        <v>305</v>
      </c>
      <c r="D1286">
        <f>VLOOKUP(A1286, vax!B:S, 18, FALSE)</f>
        <v>53.3</v>
      </c>
      <c r="E1286">
        <f t="shared" si="20"/>
        <v>1.0166666666666666</v>
      </c>
    </row>
    <row r="1287" spans="1:5" x14ac:dyDescent="0.25">
      <c r="A1287">
        <v>37055</v>
      </c>
      <c r="B1287">
        <v>429.59999999999997</v>
      </c>
      <c r="C1287">
        <v>405.5</v>
      </c>
      <c r="D1287">
        <f>VLOOKUP(A1287, vax!B:S, 18, FALSE)</f>
        <v>72</v>
      </c>
      <c r="E1287">
        <f t="shared" si="20"/>
        <v>0.94390130353817514</v>
      </c>
    </row>
    <row r="1288" spans="1:5" x14ac:dyDescent="0.25">
      <c r="A1288">
        <v>37057</v>
      </c>
      <c r="B1288">
        <v>2232</v>
      </c>
      <c r="C1288">
        <v>2342</v>
      </c>
      <c r="D1288">
        <f>VLOOKUP(A1288, vax!B:S, 18, FALSE)</f>
        <v>45.3</v>
      </c>
      <c r="E1288">
        <f t="shared" si="20"/>
        <v>1.0492831541218639</v>
      </c>
    </row>
    <row r="1289" spans="1:5" x14ac:dyDescent="0.25">
      <c r="A1289">
        <v>37059</v>
      </c>
      <c r="B1289">
        <v>540</v>
      </c>
      <c r="C1289">
        <v>590</v>
      </c>
      <c r="D1289">
        <f>VLOOKUP(A1289, vax!B:S, 18, FALSE)</f>
        <v>54.2</v>
      </c>
      <c r="E1289">
        <f t="shared" si="20"/>
        <v>1.0925925925925926</v>
      </c>
    </row>
    <row r="1290" spans="1:5" x14ac:dyDescent="0.25">
      <c r="A1290">
        <v>37061</v>
      </c>
      <c r="B1290">
        <v>650.40000000000009</v>
      </c>
      <c r="C1290">
        <v>690.5</v>
      </c>
      <c r="D1290">
        <f>VLOOKUP(A1290, vax!B:S, 18, FALSE)</f>
        <v>40.1</v>
      </c>
      <c r="E1290">
        <f t="shared" si="20"/>
        <v>1.0616543665436653</v>
      </c>
    </row>
    <row r="1291" spans="1:5" x14ac:dyDescent="0.25">
      <c r="A1291">
        <v>37063</v>
      </c>
      <c r="B1291">
        <v>2332.8000000000002</v>
      </c>
      <c r="C1291">
        <v>2402</v>
      </c>
      <c r="D1291">
        <f>VLOOKUP(A1291, vax!B:S, 18, FALSE)</f>
        <v>67.2</v>
      </c>
      <c r="E1291">
        <f t="shared" si="20"/>
        <v>1.0296639231824416</v>
      </c>
    </row>
    <row r="1292" spans="1:5" x14ac:dyDescent="0.25">
      <c r="A1292">
        <v>37065</v>
      </c>
      <c r="B1292">
        <v>861.59999999999991</v>
      </c>
      <c r="C1292">
        <v>747</v>
      </c>
      <c r="D1292">
        <f>VLOOKUP(A1292, vax!B:S, 18, FALSE)</f>
        <v>45.4</v>
      </c>
      <c r="E1292">
        <f t="shared" si="20"/>
        <v>0.86699164345403912</v>
      </c>
    </row>
    <row r="1293" spans="1:5" x14ac:dyDescent="0.25">
      <c r="A1293">
        <v>37067</v>
      </c>
      <c r="B1293">
        <v>4022.3999999999996</v>
      </c>
      <c r="C1293">
        <v>4247.5</v>
      </c>
      <c r="D1293">
        <f>VLOOKUP(A1293, vax!B:S, 18, FALSE)</f>
        <v>58.8</v>
      </c>
      <c r="E1293">
        <f t="shared" si="20"/>
        <v>1.0559616149562452</v>
      </c>
    </row>
    <row r="1294" spans="1:5" x14ac:dyDescent="0.25">
      <c r="A1294">
        <v>37069</v>
      </c>
      <c r="B1294">
        <v>751.2</v>
      </c>
      <c r="C1294">
        <v>760.5</v>
      </c>
      <c r="D1294">
        <f>VLOOKUP(A1294, vax!B:S, 18, FALSE)</f>
        <v>48.6</v>
      </c>
      <c r="E1294">
        <f t="shared" si="20"/>
        <v>1.0123801916932906</v>
      </c>
    </row>
    <row r="1295" spans="1:5" x14ac:dyDescent="0.25">
      <c r="A1295">
        <v>37071</v>
      </c>
      <c r="B1295">
        <v>2904</v>
      </c>
      <c r="C1295">
        <v>3038.5</v>
      </c>
      <c r="D1295">
        <f>VLOOKUP(A1295, vax!B:S, 18, FALSE)</f>
        <v>48</v>
      </c>
      <c r="E1295">
        <f t="shared" si="20"/>
        <v>1.0463154269972452</v>
      </c>
    </row>
    <row r="1296" spans="1:5" x14ac:dyDescent="0.25">
      <c r="A1296">
        <v>37077</v>
      </c>
      <c r="B1296">
        <v>777.59999999999991</v>
      </c>
      <c r="C1296">
        <v>711.5</v>
      </c>
      <c r="D1296">
        <f>VLOOKUP(A1296, vax!B:S, 18, FALSE)</f>
        <v>58.8</v>
      </c>
      <c r="E1296">
        <f t="shared" si="20"/>
        <v>0.9149948559670783</v>
      </c>
    </row>
    <row r="1297" spans="1:5" x14ac:dyDescent="0.25">
      <c r="A1297">
        <v>37079</v>
      </c>
      <c r="B1297">
        <v>264</v>
      </c>
      <c r="C1297">
        <v>248</v>
      </c>
      <c r="D1297">
        <f>VLOOKUP(A1297, vax!B:S, 18, FALSE)</f>
        <v>47.8</v>
      </c>
      <c r="E1297">
        <f t="shared" si="20"/>
        <v>0.93939393939393945</v>
      </c>
    </row>
    <row r="1298" spans="1:5" x14ac:dyDescent="0.25">
      <c r="A1298">
        <v>37081</v>
      </c>
      <c r="B1298">
        <v>5150.3999999999996</v>
      </c>
      <c r="C1298">
        <v>5609.5</v>
      </c>
      <c r="D1298">
        <f>VLOOKUP(A1298, vax!B:S, 18, FALSE)</f>
        <v>58.2</v>
      </c>
      <c r="E1298">
        <f t="shared" si="20"/>
        <v>1.0891387076731904</v>
      </c>
    </row>
    <row r="1299" spans="1:5" x14ac:dyDescent="0.25">
      <c r="A1299">
        <v>37083</v>
      </c>
      <c r="B1299">
        <v>866.40000000000009</v>
      </c>
      <c r="C1299">
        <v>835</v>
      </c>
      <c r="D1299">
        <f>VLOOKUP(A1299, vax!B:S, 18, FALSE)</f>
        <v>50.4</v>
      </c>
      <c r="E1299">
        <f t="shared" si="20"/>
        <v>0.96375807940904878</v>
      </c>
    </row>
    <row r="1300" spans="1:5" x14ac:dyDescent="0.25">
      <c r="A1300">
        <v>37085</v>
      </c>
      <c r="B1300">
        <v>1255.1999999999998</v>
      </c>
      <c r="C1300">
        <v>1390</v>
      </c>
      <c r="D1300">
        <f>VLOOKUP(A1300, vax!B:S, 18, FALSE)</f>
        <v>37</v>
      </c>
      <c r="E1300">
        <f t="shared" si="20"/>
        <v>1.1073932441045253</v>
      </c>
    </row>
    <row r="1301" spans="1:5" x14ac:dyDescent="0.25">
      <c r="A1301">
        <v>37087</v>
      </c>
      <c r="B1301">
        <v>981.59999999999991</v>
      </c>
      <c r="C1301">
        <v>1014.5</v>
      </c>
      <c r="D1301">
        <f>VLOOKUP(A1301, vax!B:S, 18, FALSE)</f>
        <v>55</v>
      </c>
      <c r="E1301">
        <f t="shared" si="20"/>
        <v>1.0335167074164631</v>
      </c>
    </row>
    <row r="1302" spans="1:5" x14ac:dyDescent="0.25">
      <c r="A1302">
        <v>37089</v>
      </c>
      <c r="B1302">
        <v>1461.6</v>
      </c>
      <c r="C1302">
        <v>1653.5</v>
      </c>
      <c r="D1302">
        <f>VLOOKUP(A1302, vax!B:S, 18, FALSE)</f>
        <v>55.8</v>
      </c>
      <c r="E1302">
        <f t="shared" si="20"/>
        <v>1.1312944718117133</v>
      </c>
    </row>
    <row r="1303" spans="1:5" x14ac:dyDescent="0.25">
      <c r="A1303">
        <v>37091</v>
      </c>
      <c r="B1303">
        <v>403.20000000000005</v>
      </c>
      <c r="C1303">
        <v>314.5</v>
      </c>
      <c r="D1303">
        <f>VLOOKUP(A1303, vax!B:S, 18, FALSE)</f>
        <v>45</v>
      </c>
      <c r="E1303">
        <f t="shared" si="20"/>
        <v>0.78000992063492058</v>
      </c>
    </row>
    <row r="1304" spans="1:5" x14ac:dyDescent="0.25">
      <c r="A1304">
        <v>37093</v>
      </c>
      <c r="B1304">
        <v>487.20000000000005</v>
      </c>
      <c r="C1304">
        <v>504</v>
      </c>
      <c r="D1304">
        <f>VLOOKUP(A1304, vax!B:S, 18, FALSE)</f>
        <v>31.6</v>
      </c>
      <c r="E1304">
        <f t="shared" si="20"/>
        <v>1.0344827586206895</v>
      </c>
    </row>
    <row r="1305" spans="1:5" x14ac:dyDescent="0.25">
      <c r="A1305">
        <v>37097</v>
      </c>
      <c r="B1305">
        <v>1912.8000000000002</v>
      </c>
      <c r="C1305">
        <v>2041</v>
      </c>
      <c r="D1305">
        <f>VLOOKUP(A1305, vax!B:S, 18, FALSE)</f>
        <v>49.8</v>
      </c>
      <c r="E1305">
        <f t="shared" si="20"/>
        <v>1.067022166457549</v>
      </c>
    </row>
    <row r="1306" spans="1:5" x14ac:dyDescent="0.25">
      <c r="A1306">
        <v>37099</v>
      </c>
      <c r="B1306">
        <v>408</v>
      </c>
      <c r="C1306">
        <v>454</v>
      </c>
      <c r="D1306">
        <f>VLOOKUP(A1306, vax!B:S, 18, FALSE)</f>
        <v>52.3</v>
      </c>
      <c r="E1306">
        <f t="shared" si="20"/>
        <v>1.1127450980392157</v>
      </c>
    </row>
    <row r="1307" spans="1:5" x14ac:dyDescent="0.25">
      <c r="A1307">
        <v>37101</v>
      </c>
      <c r="B1307">
        <v>1802.3999999999999</v>
      </c>
      <c r="C1307">
        <v>2059</v>
      </c>
      <c r="D1307">
        <f>VLOOKUP(A1307, vax!B:S, 18, FALSE)</f>
        <v>49.5</v>
      </c>
      <c r="E1307">
        <f t="shared" si="20"/>
        <v>1.1423657345761209</v>
      </c>
    </row>
    <row r="1308" spans="1:5" x14ac:dyDescent="0.25">
      <c r="A1308">
        <v>37105</v>
      </c>
      <c r="B1308">
        <v>789.59999999999991</v>
      </c>
      <c r="C1308">
        <v>777.5</v>
      </c>
      <c r="D1308">
        <f>VLOOKUP(A1308, vax!B:S, 18, FALSE)</f>
        <v>53.5</v>
      </c>
      <c r="E1308">
        <f t="shared" si="20"/>
        <v>0.98467578520770016</v>
      </c>
    </row>
    <row r="1309" spans="1:5" x14ac:dyDescent="0.25">
      <c r="A1309">
        <v>37107</v>
      </c>
      <c r="B1309">
        <v>861.59999999999991</v>
      </c>
      <c r="C1309">
        <v>928.5</v>
      </c>
      <c r="D1309">
        <f>VLOOKUP(A1309, vax!B:S, 18, FALSE)</f>
        <v>51.5</v>
      </c>
      <c r="E1309">
        <f t="shared" si="20"/>
        <v>1.0776462395543176</v>
      </c>
    </row>
    <row r="1310" spans="1:5" x14ac:dyDescent="0.25">
      <c r="A1310">
        <v>37109</v>
      </c>
      <c r="B1310">
        <v>960</v>
      </c>
      <c r="C1310">
        <v>1057.5</v>
      </c>
      <c r="D1310">
        <f>VLOOKUP(A1310, vax!B:S, 18, FALSE)</f>
        <v>46.4</v>
      </c>
      <c r="E1310">
        <f t="shared" si="20"/>
        <v>1.1015625</v>
      </c>
    </row>
    <row r="1311" spans="1:5" x14ac:dyDescent="0.25">
      <c r="A1311">
        <v>37111</v>
      </c>
      <c r="B1311">
        <v>667.2</v>
      </c>
      <c r="C1311">
        <v>683</v>
      </c>
      <c r="D1311">
        <f>VLOOKUP(A1311, vax!B:S, 18, FALSE)</f>
        <v>50.3</v>
      </c>
      <c r="E1311">
        <f t="shared" si="20"/>
        <v>1.0236810551558753</v>
      </c>
    </row>
    <row r="1312" spans="1:5" x14ac:dyDescent="0.25">
      <c r="A1312">
        <v>37113</v>
      </c>
      <c r="B1312">
        <v>520.79999999999995</v>
      </c>
      <c r="C1312">
        <v>632.5</v>
      </c>
      <c r="D1312">
        <f>VLOOKUP(A1312, vax!B:S, 18, FALSE)</f>
        <v>56.9</v>
      </c>
      <c r="E1312">
        <f t="shared" si="20"/>
        <v>1.2144777265745008</v>
      </c>
    </row>
    <row r="1313" spans="1:5" x14ac:dyDescent="0.25">
      <c r="A1313">
        <v>37115</v>
      </c>
      <c r="B1313">
        <v>288</v>
      </c>
      <c r="C1313">
        <v>305</v>
      </c>
      <c r="D1313">
        <f>VLOOKUP(A1313, vax!B:S, 18, FALSE)</f>
        <v>54.9</v>
      </c>
      <c r="E1313">
        <f t="shared" si="20"/>
        <v>1.0590277777777777</v>
      </c>
    </row>
    <row r="1314" spans="1:5" x14ac:dyDescent="0.25">
      <c r="A1314">
        <v>37117</v>
      </c>
      <c r="B1314">
        <v>412.79999999999995</v>
      </c>
      <c r="C1314">
        <v>400.5</v>
      </c>
      <c r="D1314">
        <f>VLOOKUP(A1314, vax!B:S, 18, FALSE)</f>
        <v>50</v>
      </c>
      <c r="E1314">
        <f t="shared" si="20"/>
        <v>0.97020348837209314</v>
      </c>
    </row>
    <row r="1315" spans="1:5" x14ac:dyDescent="0.25">
      <c r="A1315">
        <v>37119</v>
      </c>
      <c r="B1315">
        <v>7780.7999999999993</v>
      </c>
      <c r="C1315">
        <v>7754.5</v>
      </c>
      <c r="D1315">
        <f>VLOOKUP(A1315, vax!B:S, 18, FALSE)</f>
        <v>59.6</v>
      </c>
      <c r="E1315">
        <f t="shared" si="20"/>
        <v>0.99661988484474617</v>
      </c>
    </row>
    <row r="1316" spans="1:5" x14ac:dyDescent="0.25">
      <c r="A1316">
        <v>37121</v>
      </c>
      <c r="B1316">
        <v>254.39999999999998</v>
      </c>
      <c r="C1316">
        <v>270.5</v>
      </c>
      <c r="D1316">
        <f>VLOOKUP(A1316, vax!B:S, 18, FALSE)</f>
        <v>47.8</v>
      </c>
      <c r="E1316">
        <f t="shared" si="20"/>
        <v>1.0632861635220128</v>
      </c>
    </row>
    <row r="1317" spans="1:5" x14ac:dyDescent="0.25">
      <c r="A1317">
        <v>37123</v>
      </c>
      <c r="B1317">
        <v>324</v>
      </c>
      <c r="C1317">
        <v>388</v>
      </c>
      <c r="D1317">
        <f>VLOOKUP(A1317, vax!B:S, 18, FALSE)</f>
        <v>40.5</v>
      </c>
      <c r="E1317">
        <f t="shared" si="20"/>
        <v>1.1975308641975309</v>
      </c>
    </row>
    <row r="1318" spans="1:5" x14ac:dyDescent="0.25">
      <c r="A1318">
        <v>37125</v>
      </c>
      <c r="B1318">
        <v>1310.4000000000001</v>
      </c>
      <c r="C1318">
        <v>1427.5</v>
      </c>
      <c r="D1318">
        <f>VLOOKUP(A1318, vax!B:S, 18, FALSE)</f>
        <v>54.6</v>
      </c>
      <c r="E1318">
        <f t="shared" si="20"/>
        <v>1.0893620268620268</v>
      </c>
    </row>
    <row r="1319" spans="1:5" x14ac:dyDescent="0.25">
      <c r="A1319">
        <v>37127</v>
      </c>
      <c r="B1319">
        <v>1394.4</v>
      </c>
      <c r="C1319">
        <v>1242.5</v>
      </c>
      <c r="D1319">
        <f>VLOOKUP(A1319, vax!B:S, 18, FALSE)</f>
        <v>55.2</v>
      </c>
      <c r="E1319">
        <f t="shared" si="20"/>
        <v>0.89106425702811243</v>
      </c>
    </row>
    <row r="1320" spans="1:5" x14ac:dyDescent="0.25">
      <c r="A1320">
        <v>37129</v>
      </c>
      <c r="B1320">
        <v>2426.3999999999996</v>
      </c>
      <c r="C1320">
        <v>2409</v>
      </c>
      <c r="D1320">
        <f>VLOOKUP(A1320, vax!B:S, 18, FALSE)</f>
        <v>60.1</v>
      </c>
      <c r="E1320">
        <f t="shared" si="20"/>
        <v>0.99282888229475785</v>
      </c>
    </row>
    <row r="1321" spans="1:5" x14ac:dyDescent="0.25">
      <c r="A1321">
        <v>37131</v>
      </c>
      <c r="B1321">
        <v>333.6</v>
      </c>
      <c r="C1321">
        <v>321</v>
      </c>
      <c r="D1321">
        <f>VLOOKUP(A1321, vax!B:S, 18, FALSE)</f>
        <v>45.7</v>
      </c>
      <c r="E1321">
        <f t="shared" si="20"/>
        <v>0.96223021582733803</v>
      </c>
    </row>
    <row r="1322" spans="1:5" x14ac:dyDescent="0.25">
      <c r="A1322">
        <v>37133</v>
      </c>
      <c r="B1322">
        <v>1473.6</v>
      </c>
      <c r="C1322">
        <v>1661.5</v>
      </c>
      <c r="D1322">
        <f>VLOOKUP(A1322, vax!B:S, 18, FALSE)</f>
        <v>56.5</v>
      </c>
      <c r="E1322">
        <f t="shared" si="20"/>
        <v>1.1275108577633008</v>
      </c>
    </row>
    <row r="1323" spans="1:5" x14ac:dyDescent="0.25">
      <c r="A1323">
        <v>37135</v>
      </c>
      <c r="B1323">
        <v>907.19999999999993</v>
      </c>
      <c r="C1323">
        <v>960.5</v>
      </c>
      <c r="D1323">
        <f>VLOOKUP(A1323, vax!B:S, 18, FALSE)</f>
        <v>74.599999999999994</v>
      </c>
      <c r="E1323">
        <f t="shared" si="20"/>
        <v>1.058752204585538</v>
      </c>
    </row>
    <row r="1324" spans="1:5" x14ac:dyDescent="0.25">
      <c r="A1324">
        <v>37137</v>
      </c>
      <c r="B1324">
        <v>206.39999999999998</v>
      </c>
      <c r="C1324">
        <v>222</v>
      </c>
      <c r="D1324">
        <f>VLOOKUP(A1324, vax!B:S, 18, FALSE)</f>
        <v>53.7</v>
      </c>
      <c r="E1324">
        <f t="shared" si="20"/>
        <v>1.0755813953488373</v>
      </c>
    </row>
    <row r="1325" spans="1:5" x14ac:dyDescent="0.25">
      <c r="A1325">
        <v>37139</v>
      </c>
      <c r="B1325">
        <v>468</v>
      </c>
      <c r="C1325">
        <v>507</v>
      </c>
      <c r="D1325">
        <f>VLOOKUP(A1325, vax!B:S, 18, FALSE)</f>
        <v>51</v>
      </c>
      <c r="E1325">
        <f t="shared" si="20"/>
        <v>1.0833333333333333</v>
      </c>
    </row>
    <row r="1326" spans="1:5" x14ac:dyDescent="0.25">
      <c r="A1326">
        <v>37141</v>
      </c>
      <c r="B1326">
        <v>708</v>
      </c>
      <c r="C1326">
        <v>763</v>
      </c>
      <c r="D1326">
        <f>VLOOKUP(A1326, vax!B:S, 18, FALSE)</f>
        <v>48.7</v>
      </c>
      <c r="E1326">
        <f t="shared" si="20"/>
        <v>1.0776836158192091</v>
      </c>
    </row>
    <row r="1327" spans="1:5" x14ac:dyDescent="0.25">
      <c r="A1327">
        <v>37143</v>
      </c>
      <c r="B1327">
        <v>237.60000000000002</v>
      </c>
      <c r="C1327">
        <v>208</v>
      </c>
      <c r="D1327">
        <f>VLOOKUP(A1327, vax!B:S, 18, FALSE)</f>
        <v>45.3</v>
      </c>
      <c r="E1327">
        <f t="shared" si="20"/>
        <v>0.87542087542087532</v>
      </c>
    </row>
    <row r="1328" spans="1:5" x14ac:dyDescent="0.25">
      <c r="A1328">
        <v>37145</v>
      </c>
      <c r="B1328">
        <v>561.59999999999991</v>
      </c>
      <c r="C1328">
        <v>541</v>
      </c>
      <c r="D1328">
        <f>VLOOKUP(A1328, vax!B:S, 18, FALSE)</f>
        <v>53.6</v>
      </c>
      <c r="E1328">
        <f t="shared" si="20"/>
        <v>0.96331908831908852</v>
      </c>
    </row>
    <row r="1329" spans="1:5" x14ac:dyDescent="0.25">
      <c r="A1329">
        <v>37147</v>
      </c>
      <c r="B1329">
        <v>1720.8000000000002</v>
      </c>
      <c r="C1329">
        <v>1700.5</v>
      </c>
      <c r="D1329">
        <f>VLOOKUP(A1329, vax!B:S, 18, FALSE)</f>
        <v>51</v>
      </c>
      <c r="E1329">
        <f t="shared" si="20"/>
        <v>0.98820316132031605</v>
      </c>
    </row>
    <row r="1330" spans="1:5" x14ac:dyDescent="0.25">
      <c r="A1330">
        <v>37149</v>
      </c>
      <c r="B1330">
        <v>348</v>
      </c>
      <c r="C1330">
        <v>350.5</v>
      </c>
      <c r="D1330">
        <f>VLOOKUP(A1330, vax!B:S, 18, FALSE)</f>
        <v>42.6</v>
      </c>
      <c r="E1330">
        <f t="shared" si="20"/>
        <v>1.007183908045977</v>
      </c>
    </row>
    <row r="1331" spans="1:5" x14ac:dyDescent="0.25">
      <c r="A1331">
        <v>37151</v>
      </c>
      <c r="B1331">
        <v>1783.1999999999998</v>
      </c>
      <c r="C1331">
        <v>1993.5</v>
      </c>
      <c r="D1331">
        <f>VLOOKUP(A1331, vax!B:S, 18, FALSE)</f>
        <v>41.8</v>
      </c>
      <c r="E1331">
        <f t="shared" si="20"/>
        <v>1.1179340511440108</v>
      </c>
    </row>
    <row r="1332" spans="1:5" x14ac:dyDescent="0.25">
      <c r="A1332">
        <v>37153</v>
      </c>
      <c r="B1332">
        <v>736.8</v>
      </c>
      <c r="C1332">
        <v>718</v>
      </c>
      <c r="D1332">
        <f>VLOOKUP(A1332, vax!B:S, 18, FALSE)</f>
        <v>45.5</v>
      </c>
      <c r="E1332">
        <f t="shared" si="20"/>
        <v>0.974484256243214</v>
      </c>
    </row>
    <row r="1333" spans="1:5" x14ac:dyDescent="0.25">
      <c r="A1333">
        <v>37155</v>
      </c>
      <c r="B1333">
        <v>1852.8000000000002</v>
      </c>
      <c r="C1333">
        <v>1839</v>
      </c>
      <c r="D1333">
        <f>VLOOKUP(A1333, vax!B:S, 18, FALSE)</f>
        <v>39.700000000000003</v>
      </c>
      <c r="E1333">
        <f t="shared" si="20"/>
        <v>0.99255181347150245</v>
      </c>
    </row>
    <row r="1334" spans="1:5" x14ac:dyDescent="0.25">
      <c r="A1334">
        <v>37157</v>
      </c>
      <c r="B1334">
        <v>1430.4</v>
      </c>
      <c r="C1334">
        <v>1497.5</v>
      </c>
      <c r="D1334">
        <f>VLOOKUP(A1334, vax!B:S, 18, FALSE)</f>
        <v>47.7</v>
      </c>
      <c r="E1334">
        <f t="shared" si="20"/>
        <v>1.0469099552572707</v>
      </c>
    </row>
    <row r="1335" spans="1:5" x14ac:dyDescent="0.25">
      <c r="A1335">
        <v>37159</v>
      </c>
      <c r="B1335">
        <v>2006.3999999999999</v>
      </c>
      <c r="C1335">
        <v>2084</v>
      </c>
      <c r="D1335">
        <f>VLOOKUP(A1335, vax!B:S, 18, FALSE)</f>
        <v>42.2</v>
      </c>
      <c r="E1335">
        <f t="shared" si="20"/>
        <v>1.0386762360446571</v>
      </c>
    </row>
    <row r="1336" spans="1:5" x14ac:dyDescent="0.25">
      <c r="A1336">
        <v>37161</v>
      </c>
      <c r="B1336">
        <v>1123.1999999999998</v>
      </c>
      <c r="C1336">
        <v>1082.5</v>
      </c>
      <c r="D1336">
        <f>VLOOKUP(A1336, vax!B:S, 18, FALSE)</f>
        <v>40</v>
      </c>
      <c r="E1336">
        <f t="shared" si="20"/>
        <v>0.96376424501424518</v>
      </c>
    </row>
    <row r="1337" spans="1:5" x14ac:dyDescent="0.25">
      <c r="A1337">
        <v>37163</v>
      </c>
      <c r="B1337">
        <v>816</v>
      </c>
      <c r="C1337">
        <v>868.5</v>
      </c>
      <c r="D1337">
        <f>VLOOKUP(A1337, vax!B:S, 18, FALSE)</f>
        <v>48.4</v>
      </c>
      <c r="E1337">
        <f t="shared" si="20"/>
        <v>1.0643382352941178</v>
      </c>
    </row>
    <row r="1338" spans="1:5" x14ac:dyDescent="0.25">
      <c r="A1338">
        <v>37165</v>
      </c>
      <c r="B1338">
        <v>648</v>
      </c>
      <c r="C1338">
        <v>533.5</v>
      </c>
      <c r="D1338">
        <f>VLOOKUP(A1338, vax!B:S, 18, FALSE)</f>
        <v>44.6</v>
      </c>
      <c r="E1338">
        <f t="shared" si="20"/>
        <v>0.82330246913580252</v>
      </c>
    </row>
    <row r="1339" spans="1:5" x14ac:dyDescent="0.25">
      <c r="A1339">
        <v>37167</v>
      </c>
      <c r="B1339">
        <v>916.80000000000007</v>
      </c>
      <c r="C1339">
        <v>897.5</v>
      </c>
      <c r="D1339">
        <f>VLOOKUP(A1339, vax!B:S, 18, FALSE)</f>
        <v>40</v>
      </c>
      <c r="E1339">
        <f t="shared" si="20"/>
        <v>0.97894851657940651</v>
      </c>
    </row>
    <row r="1340" spans="1:5" x14ac:dyDescent="0.25">
      <c r="A1340">
        <v>37169</v>
      </c>
      <c r="B1340">
        <v>657.59999999999991</v>
      </c>
      <c r="C1340">
        <v>707</v>
      </c>
      <c r="D1340">
        <f>VLOOKUP(A1340, vax!B:S, 18, FALSE)</f>
        <v>44.3</v>
      </c>
      <c r="E1340">
        <f t="shared" si="20"/>
        <v>1.0751216545012168</v>
      </c>
    </row>
    <row r="1341" spans="1:5" x14ac:dyDescent="0.25">
      <c r="A1341">
        <v>37171</v>
      </c>
      <c r="B1341">
        <v>1094.4000000000001</v>
      </c>
      <c r="C1341">
        <v>1130</v>
      </c>
      <c r="D1341">
        <f>VLOOKUP(A1341, vax!B:S, 18, FALSE)</f>
        <v>49.6</v>
      </c>
      <c r="E1341">
        <f t="shared" si="20"/>
        <v>1.0325292397660817</v>
      </c>
    </row>
    <row r="1342" spans="1:5" x14ac:dyDescent="0.25">
      <c r="A1342">
        <v>37173</v>
      </c>
      <c r="B1342">
        <v>300</v>
      </c>
      <c r="C1342">
        <v>264</v>
      </c>
      <c r="D1342">
        <f>VLOOKUP(A1342, vax!B:S, 18, FALSE)</f>
        <v>53.8</v>
      </c>
      <c r="E1342">
        <f t="shared" si="20"/>
        <v>0.88</v>
      </c>
    </row>
    <row r="1343" spans="1:5" x14ac:dyDescent="0.25">
      <c r="A1343">
        <v>37175</v>
      </c>
      <c r="B1343">
        <v>444</v>
      </c>
      <c r="C1343">
        <v>500.5</v>
      </c>
      <c r="D1343">
        <f>VLOOKUP(A1343, vax!B:S, 18, FALSE)</f>
        <v>53</v>
      </c>
      <c r="E1343">
        <f t="shared" si="20"/>
        <v>1.1272522522522523</v>
      </c>
    </row>
    <row r="1344" spans="1:5" x14ac:dyDescent="0.25">
      <c r="A1344">
        <v>37179</v>
      </c>
      <c r="B1344">
        <v>1742.3999999999999</v>
      </c>
      <c r="C1344">
        <v>1931</v>
      </c>
      <c r="D1344">
        <f>VLOOKUP(A1344, vax!B:S, 18, FALSE)</f>
        <v>52.6</v>
      </c>
      <c r="E1344">
        <f t="shared" si="20"/>
        <v>1.1082415059687787</v>
      </c>
    </row>
    <row r="1345" spans="1:5" x14ac:dyDescent="0.25">
      <c r="A1345">
        <v>37181</v>
      </c>
      <c r="B1345">
        <v>621.59999999999991</v>
      </c>
      <c r="C1345">
        <v>643.5</v>
      </c>
      <c r="D1345">
        <f>VLOOKUP(A1345, vax!B:S, 18, FALSE)</f>
        <v>53.3</v>
      </c>
      <c r="E1345">
        <f t="shared" si="20"/>
        <v>1.0352316602316605</v>
      </c>
    </row>
    <row r="1346" spans="1:5" x14ac:dyDescent="0.25">
      <c r="A1346">
        <v>37183</v>
      </c>
      <c r="B1346">
        <v>6916.7999999999993</v>
      </c>
      <c r="C1346">
        <v>7001.5</v>
      </c>
      <c r="D1346">
        <f>VLOOKUP(A1346, vax!B:S, 18, FALSE)</f>
        <v>69.099999999999994</v>
      </c>
      <c r="E1346">
        <f t="shared" si="20"/>
        <v>1.0122455470737914</v>
      </c>
    </row>
    <row r="1347" spans="1:5" x14ac:dyDescent="0.25">
      <c r="A1347">
        <v>37185</v>
      </c>
      <c r="B1347">
        <v>300</v>
      </c>
      <c r="C1347">
        <v>307</v>
      </c>
      <c r="D1347">
        <f>VLOOKUP(A1347, vax!B:S, 18, FALSE)</f>
        <v>52.7</v>
      </c>
      <c r="E1347">
        <f t="shared" ref="E1347:E1410" si="21">C1347/B1347</f>
        <v>1.0233333333333334</v>
      </c>
    </row>
    <row r="1348" spans="1:5" x14ac:dyDescent="0.25">
      <c r="A1348">
        <v>37189</v>
      </c>
      <c r="B1348">
        <v>475.20000000000005</v>
      </c>
      <c r="C1348">
        <v>455</v>
      </c>
      <c r="D1348">
        <f>VLOOKUP(A1348, vax!B:S, 18, FALSE)</f>
        <v>53.1</v>
      </c>
      <c r="E1348">
        <f t="shared" si="21"/>
        <v>0.95749158249158239</v>
      </c>
    </row>
    <row r="1349" spans="1:5" x14ac:dyDescent="0.25">
      <c r="A1349">
        <v>37191</v>
      </c>
      <c r="B1349">
        <v>1497.6</v>
      </c>
      <c r="C1349">
        <v>1482.5</v>
      </c>
      <c r="D1349">
        <f>VLOOKUP(A1349, vax!B:S, 18, FALSE)</f>
        <v>48.6</v>
      </c>
      <c r="E1349">
        <f t="shared" si="21"/>
        <v>0.98991720085470092</v>
      </c>
    </row>
    <row r="1350" spans="1:5" x14ac:dyDescent="0.25">
      <c r="A1350">
        <v>37193</v>
      </c>
      <c r="B1350">
        <v>988.80000000000007</v>
      </c>
      <c r="C1350">
        <v>1032.5</v>
      </c>
      <c r="D1350">
        <f>VLOOKUP(A1350, vax!B:S, 18, FALSE)</f>
        <v>44.9</v>
      </c>
      <c r="E1350">
        <f t="shared" si="21"/>
        <v>1.0441949838187701</v>
      </c>
    </row>
    <row r="1351" spans="1:5" x14ac:dyDescent="0.25">
      <c r="A1351">
        <v>37195</v>
      </c>
      <c r="B1351">
        <v>1089.5999999999999</v>
      </c>
      <c r="C1351">
        <v>1147</v>
      </c>
      <c r="D1351">
        <f>VLOOKUP(A1351, vax!B:S, 18, FALSE)</f>
        <v>50.5</v>
      </c>
      <c r="E1351">
        <f t="shared" si="21"/>
        <v>1.0526798825256976</v>
      </c>
    </row>
    <row r="1352" spans="1:5" x14ac:dyDescent="0.25">
      <c r="A1352">
        <v>37197</v>
      </c>
      <c r="B1352">
        <v>508.79999999999995</v>
      </c>
      <c r="C1352">
        <v>540.5</v>
      </c>
      <c r="D1352">
        <f>VLOOKUP(A1352, vax!B:S, 18, FALSE)</f>
        <v>47.2</v>
      </c>
      <c r="E1352">
        <f t="shared" si="21"/>
        <v>1.0623034591194969</v>
      </c>
    </row>
    <row r="1353" spans="1:5" x14ac:dyDescent="0.25">
      <c r="A1353">
        <v>37199</v>
      </c>
      <c r="B1353">
        <v>268.79999999999995</v>
      </c>
      <c r="C1353">
        <v>304.5</v>
      </c>
      <c r="D1353">
        <f>VLOOKUP(A1353, vax!B:S, 18, FALSE)</f>
        <v>49.5</v>
      </c>
      <c r="E1353">
        <f t="shared" si="21"/>
        <v>1.1328125000000002</v>
      </c>
    </row>
    <row r="1354" spans="1:5" x14ac:dyDescent="0.25">
      <c r="A1354">
        <v>38003</v>
      </c>
      <c r="B1354">
        <v>199.20000000000002</v>
      </c>
      <c r="C1354">
        <v>145.5</v>
      </c>
      <c r="D1354">
        <f>VLOOKUP(A1354, vax!B:S, 18, FALSE)</f>
        <v>55.9</v>
      </c>
      <c r="E1354">
        <f t="shared" si="21"/>
        <v>0.73042168674698793</v>
      </c>
    </row>
    <row r="1355" spans="1:5" x14ac:dyDescent="0.25">
      <c r="A1355">
        <v>38015</v>
      </c>
      <c r="B1355">
        <v>1137.5999999999999</v>
      </c>
      <c r="C1355">
        <v>864</v>
      </c>
      <c r="D1355">
        <f>VLOOKUP(A1355, vax!B:S, 18, FALSE)</f>
        <v>48.6</v>
      </c>
      <c r="E1355">
        <f t="shared" si="21"/>
        <v>0.759493670886076</v>
      </c>
    </row>
    <row r="1356" spans="1:5" x14ac:dyDescent="0.25">
      <c r="A1356">
        <v>38017</v>
      </c>
      <c r="B1356">
        <v>1315.1999999999998</v>
      </c>
      <c r="C1356">
        <v>1338.5</v>
      </c>
      <c r="D1356">
        <f>VLOOKUP(A1356, vax!B:S, 18, FALSE)</f>
        <v>58.4</v>
      </c>
      <c r="E1356">
        <f t="shared" si="21"/>
        <v>1.0177159367396595</v>
      </c>
    </row>
    <row r="1357" spans="1:5" x14ac:dyDescent="0.25">
      <c r="A1357">
        <v>38035</v>
      </c>
      <c r="B1357">
        <v>590.40000000000009</v>
      </c>
      <c r="C1357">
        <v>559.5</v>
      </c>
      <c r="D1357">
        <f>VLOOKUP(A1357, vax!B:S, 18, FALSE)</f>
        <v>56</v>
      </c>
      <c r="E1357">
        <f t="shared" si="21"/>
        <v>0.94766260162601612</v>
      </c>
    </row>
    <row r="1358" spans="1:5" x14ac:dyDescent="0.25">
      <c r="A1358">
        <v>38059</v>
      </c>
      <c r="B1358">
        <v>405.59999999999997</v>
      </c>
      <c r="C1358">
        <v>355</v>
      </c>
      <c r="D1358">
        <f>VLOOKUP(A1358, vax!B:S, 18, FALSE)</f>
        <v>43.6</v>
      </c>
      <c r="E1358">
        <f t="shared" si="21"/>
        <v>0.87524654832347148</v>
      </c>
    </row>
    <row r="1359" spans="1:5" x14ac:dyDescent="0.25">
      <c r="A1359">
        <v>38071</v>
      </c>
      <c r="B1359">
        <v>172.8</v>
      </c>
      <c r="C1359">
        <v>150</v>
      </c>
      <c r="D1359">
        <f>VLOOKUP(A1359, vax!B:S, 18, FALSE)</f>
        <v>54.3</v>
      </c>
      <c r="E1359">
        <f t="shared" si="21"/>
        <v>0.86805555555555547</v>
      </c>
    </row>
    <row r="1360" spans="1:5" x14ac:dyDescent="0.25">
      <c r="A1360">
        <v>38079</v>
      </c>
      <c r="B1360">
        <v>225.60000000000002</v>
      </c>
      <c r="C1360">
        <v>194</v>
      </c>
      <c r="D1360">
        <f>VLOOKUP(A1360, vax!B:S, 18, FALSE)</f>
        <v>63.7</v>
      </c>
      <c r="E1360">
        <f t="shared" si="21"/>
        <v>0.85992907801418428</v>
      </c>
    </row>
    <row r="1361" spans="1:5" x14ac:dyDescent="0.25">
      <c r="A1361">
        <v>38089</v>
      </c>
      <c r="B1361">
        <v>348</v>
      </c>
      <c r="C1361">
        <v>275</v>
      </c>
      <c r="D1361">
        <f>VLOOKUP(A1361, vax!B:S, 18, FALSE)</f>
        <v>35.1</v>
      </c>
      <c r="E1361">
        <f t="shared" si="21"/>
        <v>0.79022988505747127</v>
      </c>
    </row>
    <row r="1362" spans="1:5" x14ac:dyDescent="0.25">
      <c r="A1362">
        <v>38093</v>
      </c>
      <c r="B1362">
        <v>340.79999999999995</v>
      </c>
      <c r="C1362">
        <v>236</v>
      </c>
      <c r="D1362">
        <f>VLOOKUP(A1362, vax!B:S, 18, FALSE)</f>
        <v>51.5</v>
      </c>
      <c r="E1362">
        <f t="shared" si="21"/>
        <v>0.69248826291079824</v>
      </c>
    </row>
    <row r="1363" spans="1:5" x14ac:dyDescent="0.25">
      <c r="A1363">
        <v>38101</v>
      </c>
      <c r="B1363">
        <v>866.40000000000009</v>
      </c>
      <c r="C1363">
        <v>554.5</v>
      </c>
      <c r="D1363">
        <f>VLOOKUP(A1363, vax!B:S, 18, FALSE)</f>
        <v>46</v>
      </c>
      <c r="E1363">
        <f t="shared" si="21"/>
        <v>0.64000461680517073</v>
      </c>
    </row>
    <row r="1364" spans="1:5" x14ac:dyDescent="0.25">
      <c r="A1364">
        <v>38105</v>
      </c>
      <c r="B1364">
        <v>278.39999999999998</v>
      </c>
      <c r="C1364">
        <v>246.5</v>
      </c>
      <c r="D1364">
        <f>VLOOKUP(A1364, vax!B:S, 18, FALSE)</f>
        <v>28.9</v>
      </c>
      <c r="E1364">
        <f t="shared" si="21"/>
        <v>0.88541666666666674</v>
      </c>
    </row>
    <row r="1365" spans="1:5" x14ac:dyDescent="0.25">
      <c r="A1365">
        <v>39001</v>
      </c>
      <c r="B1365">
        <v>446.40000000000003</v>
      </c>
      <c r="C1365">
        <v>467.5</v>
      </c>
      <c r="D1365">
        <f>VLOOKUP(A1365, vax!B:S, 18, FALSE)</f>
        <v>33.4</v>
      </c>
      <c r="E1365">
        <f t="shared" si="21"/>
        <v>1.0472670250896057</v>
      </c>
    </row>
    <row r="1366" spans="1:5" x14ac:dyDescent="0.25">
      <c r="A1366">
        <v>39003</v>
      </c>
      <c r="B1366">
        <v>1471.1999999999998</v>
      </c>
      <c r="C1366">
        <v>1328</v>
      </c>
      <c r="D1366">
        <f>VLOOKUP(A1366, vax!B:S, 18, FALSE)</f>
        <v>41.3</v>
      </c>
      <c r="E1366">
        <f t="shared" si="21"/>
        <v>0.90266449157150641</v>
      </c>
    </row>
    <row r="1367" spans="1:5" x14ac:dyDescent="0.25">
      <c r="A1367">
        <v>39005</v>
      </c>
      <c r="B1367">
        <v>705.59999999999991</v>
      </c>
      <c r="C1367">
        <v>722</v>
      </c>
      <c r="D1367">
        <f>VLOOKUP(A1367, vax!B:S, 18, FALSE)</f>
        <v>41.5</v>
      </c>
      <c r="E1367">
        <f t="shared" si="21"/>
        <v>1.0232426303854876</v>
      </c>
    </row>
    <row r="1368" spans="1:5" x14ac:dyDescent="0.25">
      <c r="A1368">
        <v>39007</v>
      </c>
      <c r="B1368">
        <v>1255.1999999999998</v>
      </c>
      <c r="C1368">
        <v>1456</v>
      </c>
      <c r="D1368">
        <f>VLOOKUP(A1368, vax!B:S, 18, FALSE)</f>
        <v>49.9</v>
      </c>
      <c r="E1368">
        <f t="shared" si="21"/>
        <v>1.1599745060548121</v>
      </c>
    </row>
    <row r="1369" spans="1:5" x14ac:dyDescent="0.25">
      <c r="A1369">
        <v>39009</v>
      </c>
      <c r="B1369">
        <v>616.79999999999995</v>
      </c>
      <c r="C1369">
        <v>638</v>
      </c>
      <c r="D1369">
        <f>VLOOKUP(A1369, vax!B:S, 18, FALSE)</f>
        <v>49.7</v>
      </c>
      <c r="E1369">
        <f t="shared" si="21"/>
        <v>1.0343709468223088</v>
      </c>
    </row>
    <row r="1370" spans="1:5" x14ac:dyDescent="0.25">
      <c r="A1370">
        <v>39011</v>
      </c>
      <c r="B1370">
        <v>691.2</v>
      </c>
      <c r="C1370">
        <v>587</v>
      </c>
      <c r="D1370">
        <f>VLOOKUP(A1370, vax!B:S, 18, FALSE)</f>
        <v>37.9</v>
      </c>
      <c r="E1370">
        <f t="shared" si="21"/>
        <v>0.84924768518518512</v>
      </c>
    </row>
    <row r="1371" spans="1:5" x14ac:dyDescent="0.25">
      <c r="A1371">
        <v>39013</v>
      </c>
      <c r="B1371">
        <v>979.19999999999993</v>
      </c>
      <c r="C1371">
        <v>1042.5</v>
      </c>
      <c r="D1371">
        <f>VLOOKUP(A1371, vax!B:S, 18, FALSE)</f>
        <v>46.4</v>
      </c>
      <c r="E1371">
        <f t="shared" si="21"/>
        <v>1.0646446078431373</v>
      </c>
    </row>
    <row r="1372" spans="1:5" x14ac:dyDescent="0.25">
      <c r="A1372">
        <v>39015</v>
      </c>
      <c r="B1372">
        <v>643.20000000000005</v>
      </c>
      <c r="C1372">
        <v>650</v>
      </c>
      <c r="D1372">
        <f>VLOOKUP(A1372, vax!B:S, 18, FALSE)</f>
        <v>38.9</v>
      </c>
      <c r="E1372">
        <f t="shared" si="21"/>
        <v>1.0105721393034826</v>
      </c>
    </row>
    <row r="1373" spans="1:5" x14ac:dyDescent="0.25">
      <c r="A1373">
        <v>39017</v>
      </c>
      <c r="B1373">
        <v>4413.6000000000004</v>
      </c>
      <c r="C1373">
        <v>4093</v>
      </c>
      <c r="D1373">
        <f>VLOOKUP(A1373, vax!B:S, 18, FALSE)</f>
        <v>53.8</v>
      </c>
      <c r="E1373">
        <f t="shared" si="21"/>
        <v>0.92736088453869847</v>
      </c>
    </row>
    <row r="1374" spans="1:5" x14ac:dyDescent="0.25">
      <c r="A1374">
        <v>39019</v>
      </c>
      <c r="B1374">
        <v>369.6</v>
      </c>
      <c r="C1374">
        <v>399</v>
      </c>
      <c r="D1374">
        <f>VLOOKUP(A1374, vax!B:S, 18, FALSE)</f>
        <v>41.9</v>
      </c>
      <c r="E1374">
        <f t="shared" si="21"/>
        <v>1.0795454545454546</v>
      </c>
    </row>
    <row r="1375" spans="1:5" x14ac:dyDescent="0.25">
      <c r="A1375">
        <v>39021</v>
      </c>
      <c r="B1375">
        <v>504</v>
      </c>
      <c r="C1375">
        <v>495.5</v>
      </c>
      <c r="D1375">
        <f>VLOOKUP(A1375, vax!B:S, 18, FALSE)</f>
        <v>43.6</v>
      </c>
      <c r="E1375">
        <f t="shared" si="21"/>
        <v>0.98313492063492058</v>
      </c>
    </row>
    <row r="1376" spans="1:5" x14ac:dyDescent="0.25">
      <c r="A1376">
        <v>39023</v>
      </c>
      <c r="B1376">
        <v>2263.1999999999998</v>
      </c>
      <c r="C1376">
        <v>2095</v>
      </c>
      <c r="D1376">
        <f>VLOOKUP(A1376, vax!B:S, 18, FALSE)</f>
        <v>49.3</v>
      </c>
      <c r="E1376">
        <f t="shared" si="21"/>
        <v>0.9256804524566985</v>
      </c>
    </row>
    <row r="1377" spans="1:5" x14ac:dyDescent="0.25">
      <c r="A1377">
        <v>39025</v>
      </c>
      <c r="B1377">
        <v>2328</v>
      </c>
      <c r="C1377">
        <v>2369</v>
      </c>
      <c r="D1377">
        <f>VLOOKUP(A1377, vax!B:S, 18, FALSE)</f>
        <v>54.3</v>
      </c>
      <c r="E1377">
        <f t="shared" si="21"/>
        <v>1.0176116838487972</v>
      </c>
    </row>
    <row r="1378" spans="1:5" x14ac:dyDescent="0.25">
      <c r="A1378">
        <v>39027</v>
      </c>
      <c r="B1378">
        <v>585.59999999999991</v>
      </c>
      <c r="C1378">
        <v>577</v>
      </c>
      <c r="D1378">
        <f>VLOOKUP(A1378, vax!B:S, 18, FALSE)</f>
        <v>44.8</v>
      </c>
      <c r="E1378">
        <f t="shared" si="21"/>
        <v>0.98531420765027333</v>
      </c>
    </row>
    <row r="1379" spans="1:5" x14ac:dyDescent="0.25">
      <c r="A1379">
        <v>39029</v>
      </c>
      <c r="B1379">
        <v>1406.4</v>
      </c>
      <c r="C1379">
        <v>1559</v>
      </c>
      <c r="D1379">
        <f>VLOOKUP(A1379, vax!B:S, 18, FALSE)</f>
        <v>46.9</v>
      </c>
      <c r="E1379">
        <f t="shared" si="21"/>
        <v>1.1085039817974971</v>
      </c>
    </row>
    <row r="1380" spans="1:5" x14ac:dyDescent="0.25">
      <c r="A1380">
        <v>39031</v>
      </c>
      <c r="B1380">
        <v>520.79999999999995</v>
      </c>
      <c r="C1380">
        <v>507</v>
      </c>
      <c r="D1380">
        <f>VLOOKUP(A1380, vax!B:S, 18, FALSE)</f>
        <v>37.200000000000003</v>
      </c>
      <c r="E1380">
        <f t="shared" si="21"/>
        <v>0.97350230414746552</v>
      </c>
    </row>
    <row r="1381" spans="1:5" x14ac:dyDescent="0.25">
      <c r="A1381">
        <v>39033</v>
      </c>
      <c r="B1381">
        <v>734.40000000000009</v>
      </c>
      <c r="C1381">
        <v>673.5</v>
      </c>
      <c r="D1381">
        <f>VLOOKUP(A1381, vax!B:S, 18, FALSE)</f>
        <v>43.2</v>
      </c>
      <c r="E1381">
        <f t="shared" si="21"/>
        <v>0.91707516339869266</v>
      </c>
    </row>
    <row r="1382" spans="1:5" x14ac:dyDescent="0.25">
      <c r="A1382">
        <v>39035</v>
      </c>
      <c r="B1382">
        <v>15825.599999999999</v>
      </c>
      <c r="C1382">
        <v>15370.5</v>
      </c>
      <c r="D1382">
        <f>VLOOKUP(A1382, vax!B:S, 18, FALSE)</f>
        <v>61.4</v>
      </c>
      <c r="E1382">
        <f t="shared" si="21"/>
        <v>0.97124279648165013</v>
      </c>
    </row>
    <row r="1383" spans="1:5" x14ac:dyDescent="0.25">
      <c r="A1383">
        <v>39037</v>
      </c>
      <c r="B1383">
        <v>729.59999999999991</v>
      </c>
      <c r="C1383">
        <v>709.5</v>
      </c>
      <c r="D1383">
        <f>VLOOKUP(A1383, vax!B:S, 18, FALSE)</f>
        <v>37.5</v>
      </c>
      <c r="E1383">
        <f t="shared" si="21"/>
        <v>0.97245065789473695</v>
      </c>
    </row>
    <row r="1384" spans="1:5" x14ac:dyDescent="0.25">
      <c r="A1384">
        <v>39039</v>
      </c>
      <c r="B1384">
        <v>501.59999999999997</v>
      </c>
      <c r="C1384">
        <v>471</v>
      </c>
      <c r="D1384">
        <f>VLOOKUP(A1384, vax!B:S, 18, FALSE)</f>
        <v>47.1</v>
      </c>
      <c r="E1384">
        <f t="shared" si="21"/>
        <v>0.93899521531100483</v>
      </c>
    </row>
    <row r="1385" spans="1:5" x14ac:dyDescent="0.25">
      <c r="A1385">
        <v>39041</v>
      </c>
      <c r="B1385">
        <v>1430.4</v>
      </c>
      <c r="C1385">
        <v>1529.5</v>
      </c>
      <c r="D1385">
        <f>VLOOKUP(A1385, vax!B:S, 18, FALSE)</f>
        <v>71.7</v>
      </c>
      <c r="E1385">
        <f t="shared" si="21"/>
        <v>1.0692813199105144</v>
      </c>
    </row>
    <row r="1386" spans="1:5" x14ac:dyDescent="0.25">
      <c r="A1386">
        <v>39043</v>
      </c>
      <c r="B1386">
        <v>1236</v>
      </c>
      <c r="C1386">
        <v>1064</v>
      </c>
      <c r="D1386">
        <f>VLOOKUP(A1386, vax!B:S, 18, FALSE)</f>
        <v>56.8</v>
      </c>
      <c r="E1386">
        <f t="shared" si="21"/>
        <v>0.86084142394822005</v>
      </c>
    </row>
    <row r="1387" spans="1:5" x14ac:dyDescent="0.25">
      <c r="A1387">
        <v>39045</v>
      </c>
      <c r="B1387">
        <v>1711.1999999999998</v>
      </c>
      <c r="C1387">
        <v>1758</v>
      </c>
      <c r="D1387">
        <f>VLOOKUP(A1387, vax!B:S, 18, FALSE)</f>
        <v>54.5</v>
      </c>
      <c r="E1387">
        <f t="shared" si="21"/>
        <v>1.0273492286115009</v>
      </c>
    </row>
    <row r="1388" spans="1:5" x14ac:dyDescent="0.25">
      <c r="A1388">
        <v>39047</v>
      </c>
      <c r="B1388">
        <v>384</v>
      </c>
      <c r="C1388">
        <v>432</v>
      </c>
      <c r="D1388">
        <f>VLOOKUP(A1388, vax!B:S, 18, FALSE)</f>
        <v>41.5</v>
      </c>
      <c r="E1388">
        <f t="shared" si="21"/>
        <v>1.125</v>
      </c>
    </row>
    <row r="1389" spans="1:5" x14ac:dyDescent="0.25">
      <c r="A1389">
        <v>39049</v>
      </c>
      <c r="B1389">
        <v>11517.599999999999</v>
      </c>
      <c r="C1389">
        <v>11571</v>
      </c>
      <c r="D1389">
        <f>VLOOKUP(A1389, vax!B:S, 18, FALSE)</f>
        <v>61</v>
      </c>
      <c r="E1389">
        <f t="shared" si="21"/>
        <v>1.0046363825797042</v>
      </c>
    </row>
    <row r="1390" spans="1:5" x14ac:dyDescent="0.25">
      <c r="A1390">
        <v>39051</v>
      </c>
      <c r="B1390">
        <v>561.59999999999991</v>
      </c>
      <c r="C1390">
        <v>531</v>
      </c>
      <c r="D1390">
        <f>VLOOKUP(A1390, vax!B:S, 18, FALSE)</f>
        <v>50.6</v>
      </c>
      <c r="E1390">
        <f t="shared" si="21"/>
        <v>0.94551282051282071</v>
      </c>
    </row>
    <row r="1391" spans="1:5" x14ac:dyDescent="0.25">
      <c r="A1391">
        <v>39053</v>
      </c>
      <c r="B1391">
        <v>468</v>
      </c>
      <c r="C1391">
        <v>443</v>
      </c>
      <c r="D1391">
        <f>VLOOKUP(A1391, vax!B:S, 18, FALSE)</f>
        <v>44.6</v>
      </c>
      <c r="E1391">
        <f t="shared" si="21"/>
        <v>0.94658119658119655</v>
      </c>
    </row>
    <row r="1392" spans="1:5" x14ac:dyDescent="0.25">
      <c r="A1392">
        <v>39055</v>
      </c>
      <c r="B1392">
        <v>957.59999999999991</v>
      </c>
      <c r="C1392">
        <v>1044.5</v>
      </c>
      <c r="D1392">
        <f>VLOOKUP(A1392, vax!B:S, 18, FALSE)</f>
        <v>59</v>
      </c>
      <c r="E1392">
        <f t="shared" si="21"/>
        <v>1.090747702589808</v>
      </c>
    </row>
    <row r="1393" spans="1:5" x14ac:dyDescent="0.25">
      <c r="A1393">
        <v>39057</v>
      </c>
      <c r="B1393">
        <v>1893.6000000000001</v>
      </c>
      <c r="C1393">
        <v>1818</v>
      </c>
      <c r="D1393">
        <f>VLOOKUP(A1393, vax!B:S, 18, FALSE)</f>
        <v>62.9</v>
      </c>
      <c r="E1393">
        <f t="shared" si="21"/>
        <v>0.96007604562737636</v>
      </c>
    </row>
    <row r="1394" spans="1:5" x14ac:dyDescent="0.25">
      <c r="A1394">
        <v>39059</v>
      </c>
      <c r="B1394">
        <v>501.59999999999997</v>
      </c>
      <c r="C1394">
        <v>630.5</v>
      </c>
      <c r="D1394">
        <f>VLOOKUP(A1394, vax!B:S, 18, FALSE)</f>
        <v>42.6</v>
      </c>
      <c r="E1394">
        <f t="shared" si="21"/>
        <v>1.2569776714513556</v>
      </c>
    </row>
    <row r="1395" spans="1:5" x14ac:dyDescent="0.25">
      <c r="A1395">
        <v>39061</v>
      </c>
      <c r="B1395">
        <v>9302.4000000000015</v>
      </c>
      <c r="C1395">
        <v>8884</v>
      </c>
      <c r="D1395">
        <f>VLOOKUP(A1395, vax!B:S, 18, FALSE)</f>
        <v>59.7</v>
      </c>
      <c r="E1395">
        <f t="shared" si="21"/>
        <v>0.95502235982112127</v>
      </c>
    </row>
    <row r="1396" spans="1:5" x14ac:dyDescent="0.25">
      <c r="A1396">
        <v>39063</v>
      </c>
      <c r="B1396">
        <v>969.59999999999991</v>
      </c>
      <c r="C1396">
        <v>905.5</v>
      </c>
      <c r="D1396">
        <f>VLOOKUP(A1396, vax!B:S, 18, FALSE)</f>
        <v>48.7</v>
      </c>
      <c r="E1396">
        <f t="shared" si="21"/>
        <v>0.93389026402640274</v>
      </c>
    </row>
    <row r="1397" spans="1:5" x14ac:dyDescent="0.25">
      <c r="A1397">
        <v>39065</v>
      </c>
      <c r="B1397">
        <v>398.40000000000003</v>
      </c>
      <c r="C1397">
        <v>454.5</v>
      </c>
      <c r="D1397">
        <f>VLOOKUP(A1397, vax!B:S, 18, FALSE)</f>
        <v>36.6</v>
      </c>
      <c r="E1397">
        <f t="shared" si="21"/>
        <v>1.1408132530120481</v>
      </c>
    </row>
    <row r="1398" spans="1:5" x14ac:dyDescent="0.25">
      <c r="A1398">
        <v>39067</v>
      </c>
      <c r="B1398">
        <v>220.79999999999998</v>
      </c>
      <c r="C1398">
        <v>262.5</v>
      </c>
      <c r="D1398">
        <f>VLOOKUP(A1398, vax!B:S, 18, FALSE)</f>
        <v>41.4</v>
      </c>
      <c r="E1398">
        <f t="shared" si="21"/>
        <v>1.1888586956521741</v>
      </c>
    </row>
    <row r="1399" spans="1:5" x14ac:dyDescent="0.25">
      <c r="A1399">
        <v>39069</v>
      </c>
      <c r="B1399">
        <v>403.20000000000005</v>
      </c>
      <c r="C1399">
        <v>360</v>
      </c>
      <c r="D1399">
        <f>VLOOKUP(A1399, vax!B:S, 18, FALSE)</f>
        <v>51.8</v>
      </c>
      <c r="E1399">
        <f t="shared" si="21"/>
        <v>0.89285714285714279</v>
      </c>
    </row>
    <row r="1400" spans="1:5" x14ac:dyDescent="0.25">
      <c r="A1400">
        <v>39071</v>
      </c>
      <c r="B1400">
        <v>607.20000000000005</v>
      </c>
      <c r="C1400">
        <v>634.5</v>
      </c>
      <c r="D1400">
        <f>VLOOKUP(A1400, vax!B:S, 18, FALSE)</f>
        <v>36.200000000000003</v>
      </c>
      <c r="E1400">
        <f t="shared" si="21"/>
        <v>1.0449604743083003</v>
      </c>
    </row>
    <row r="1401" spans="1:5" x14ac:dyDescent="0.25">
      <c r="A1401">
        <v>39073</v>
      </c>
      <c r="B1401">
        <v>405.59999999999997</v>
      </c>
      <c r="C1401">
        <v>417</v>
      </c>
      <c r="D1401">
        <f>VLOOKUP(A1401, vax!B:S, 18, FALSE)</f>
        <v>46.2</v>
      </c>
      <c r="E1401">
        <f t="shared" si="21"/>
        <v>1.0281065088757397</v>
      </c>
    </row>
    <row r="1402" spans="1:5" x14ac:dyDescent="0.25">
      <c r="A1402">
        <v>39075</v>
      </c>
      <c r="B1402">
        <v>480</v>
      </c>
      <c r="C1402">
        <v>382.5</v>
      </c>
      <c r="D1402">
        <f>VLOOKUP(A1402, vax!B:S, 18, FALSE)</f>
        <v>17.5</v>
      </c>
      <c r="E1402">
        <f t="shared" si="21"/>
        <v>0.796875</v>
      </c>
    </row>
    <row r="1403" spans="1:5" x14ac:dyDescent="0.25">
      <c r="A1403">
        <v>39077</v>
      </c>
      <c r="B1403">
        <v>789.59999999999991</v>
      </c>
      <c r="C1403">
        <v>748</v>
      </c>
      <c r="D1403">
        <f>VLOOKUP(A1403, vax!B:S, 18, FALSE)</f>
        <v>45.6</v>
      </c>
      <c r="E1403">
        <f t="shared" si="21"/>
        <v>0.94731509625126653</v>
      </c>
    </row>
    <row r="1404" spans="1:5" x14ac:dyDescent="0.25">
      <c r="A1404">
        <v>39079</v>
      </c>
      <c r="B1404">
        <v>465.59999999999997</v>
      </c>
      <c r="C1404">
        <v>493</v>
      </c>
      <c r="D1404">
        <f>VLOOKUP(A1404, vax!B:S, 18, FALSE)</f>
        <v>44.9</v>
      </c>
      <c r="E1404">
        <f t="shared" si="21"/>
        <v>1.0588487972508591</v>
      </c>
    </row>
    <row r="1405" spans="1:5" x14ac:dyDescent="0.25">
      <c r="A1405">
        <v>39081</v>
      </c>
      <c r="B1405">
        <v>960</v>
      </c>
      <c r="C1405">
        <v>1119</v>
      </c>
      <c r="D1405">
        <f>VLOOKUP(A1405, vax!B:S, 18, FALSE)</f>
        <v>48.4</v>
      </c>
      <c r="E1405">
        <f t="shared" si="21"/>
        <v>1.1656249999999999</v>
      </c>
    </row>
    <row r="1406" spans="1:5" x14ac:dyDescent="0.25">
      <c r="A1406">
        <v>39083</v>
      </c>
      <c r="B1406">
        <v>775.19999999999993</v>
      </c>
      <c r="C1406">
        <v>779</v>
      </c>
      <c r="D1406">
        <f>VLOOKUP(A1406, vax!B:S, 18, FALSE)</f>
        <v>41.4</v>
      </c>
      <c r="E1406">
        <f t="shared" si="21"/>
        <v>1.0049019607843137</v>
      </c>
    </row>
    <row r="1407" spans="1:5" x14ac:dyDescent="0.25">
      <c r="A1407">
        <v>39085</v>
      </c>
      <c r="B1407">
        <v>2928</v>
      </c>
      <c r="C1407">
        <v>3023.5</v>
      </c>
      <c r="D1407">
        <f>VLOOKUP(A1407, vax!B:S, 18, FALSE)</f>
        <v>62.7</v>
      </c>
      <c r="E1407">
        <f t="shared" si="21"/>
        <v>1.0326161202185793</v>
      </c>
    </row>
    <row r="1408" spans="1:5" x14ac:dyDescent="0.25">
      <c r="A1408">
        <v>39087</v>
      </c>
      <c r="B1408">
        <v>1039.1999999999998</v>
      </c>
      <c r="C1408">
        <v>1053</v>
      </c>
      <c r="D1408">
        <f>VLOOKUP(A1408, vax!B:S, 18, FALSE)</f>
        <v>46.9</v>
      </c>
      <c r="E1408">
        <f t="shared" si="21"/>
        <v>1.013279445727483</v>
      </c>
    </row>
    <row r="1409" spans="1:5" x14ac:dyDescent="0.25">
      <c r="A1409">
        <v>39089</v>
      </c>
      <c r="B1409">
        <v>1944</v>
      </c>
      <c r="C1409">
        <v>2084</v>
      </c>
      <c r="D1409">
        <f>VLOOKUP(A1409, vax!B:S, 18, FALSE)</f>
        <v>52.4</v>
      </c>
      <c r="E1409">
        <f t="shared" si="21"/>
        <v>1.0720164609053497</v>
      </c>
    </row>
    <row r="1410" spans="1:5" x14ac:dyDescent="0.25">
      <c r="A1410">
        <v>39091</v>
      </c>
      <c r="B1410">
        <v>576</v>
      </c>
      <c r="C1410">
        <v>587.5</v>
      </c>
      <c r="D1410">
        <f>VLOOKUP(A1410, vax!B:S, 18, FALSE)</f>
        <v>40.799999999999997</v>
      </c>
      <c r="E1410">
        <f t="shared" si="21"/>
        <v>1.0199652777777777</v>
      </c>
    </row>
    <row r="1411" spans="1:5" x14ac:dyDescent="0.25">
      <c r="A1411">
        <v>39093</v>
      </c>
      <c r="B1411">
        <v>3667.2000000000003</v>
      </c>
      <c r="C1411">
        <v>3893</v>
      </c>
      <c r="D1411">
        <f>VLOOKUP(A1411, vax!B:S, 18, FALSE)</f>
        <v>60.3</v>
      </c>
      <c r="E1411">
        <f t="shared" ref="E1411:E1474" si="22">C1411/B1411</f>
        <v>1.0615728621291447</v>
      </c>
    </row>
    <row r="1412" spans="1:5" x14ac:dyDescent="0.25">
      <c r="A1412">
        <v>39095</v>
      </c>
      <c r="B1412">
        <v>5450.4</v>
      </c>
      <c r="C1412">
        <v>5291</v>
      </c>
      <c r="D1412">
        <f>VLOOKUP(A1412, vax!B:S, 18, FALSE)</f>
        <v>55.2</v>
      </c>
      <c r="E1412">
        <f t="shared" si="22"/>
        <v>0.97075444004109801</v>
      </c>
    </row>
    <row r="1413" spans="1:5" x14ac:dyDescent="0.25">
      <c r="A1413">
        <v>39097</v>
      </c>
      <c r="B1413">
        <v>460.79999999999995</v>
      </c>
      <c r="C1413">
        <v>507</v>
      </c>
      <c r="D1413">
        <f>VLOOKUP(A1413, vax!B:S, 18, FALSE)</f>
        <v>48.6</v>
      </c>
      <c r="E1413">
        <f t="shared" si="22"/>
        <v>1.1002604166666667</v>
      </c>
    </row>
    <row r="1414" spans="1:5" x14ac:dyDescent="0.25">
      <c r="A1414">
        <v>39099</v>
      </c>
      <c r="B1414">
        <v>3568.7999999999997</v>
      </c>
      <c r="C1414">
        <v>3507.5</v>
      </c>
      <c r="D1414">
        <f>VLOOKUP(A1414, vax!B:S, 18, FALSE)</f>
        <v>54.3</v>
      </c>
      <c r="E1414">
        <f t="shared" si="22"/>
        <v>0.98282335799148179</v>
      </c>
    </row>
    <row r="1415" spans="1:5" x14ac:dyDescent="0.25">
      <c r="A1415">
        <v>39101</v>
      </c>
      <c r="B1415">
        <v>782.40000000000009</v>
      </c>
      <c r="C1415">
        <v>901.5</v>
      </c>
      <c r="D1415">
        <f>VLOOKUP(A1415, vax!B:S, 18, FALSE)</f>
        <v>46</v>
      </c>
      <c r="E1415">
        <f t="shared" si="22"/>
        <v>1.152223926380368</v>
      </c>
    </row>
    <row r="1416" spans="1:5" x14ac:dyDescent="0.25">
      <c r="A1416">
        <v>39103</v>
      </c>
      <c r="B1416">
        <v>1807.1999999999998</v>
      </c>
      <c r="C1416">
        <v>1936.5</v>
      </c>
      <c r="D1416">
        <f>VLOOKUP(A1416, vax!B:S, 18, FALSE)</f>
        <v>61.3</v>
      </c>
      <c r="E1416">
        <f t="shared" si="22"/>
        <v>1.0715471447543161</v>
      </c>
    </row>
    <row r="1417" spans="1:5" x14ac:dyDescent="0.25">
      <c r="A1417">
        <v>39105</v>
      </c>
      <c r="B1417">
        <v>352.79999999999995</v>
      </c>
      <c r="C1417">
        <v>383.5</v>
      </c>
      <c r="D1417">
        <f>VLOOKUP(A1417, vax!B:S, 18, FALSE)</f>
        <v>44.7</v>
      </c>
      <c r="E1417">
        <f t="shared" si="22"/>
        <v>1.0870181405895694</v>
      </c>
    </row>
    <row r="1418" spans="1:5" x14ac:dyDescent="0.25">
      <c r="A1418">
        <v>39107</v>
      </c>
      <c r="B1418">
        <v>556.79999999999995</v>
      </c>
      <c r="C1418">
        <v>457.5</v>
      </c>
      <c r="D1418">
        <f>VLOOKUP(A1418, vax!B:S, 18, FALSE)</f>
        <v>36.799999999999997</v>
      </c>
      <c r="E1418">
        <f t="shared" si="22"/>
        <v>0.82165948275862077</v>
      </c>
    </row>
    <row r="1419" spans="1:5" x14ac:dyDescent="0.25">
      <c r="A1419">
        <v>39109</v>
      </c>
      <c r="B1419">
        <v>1351.1999999999998</v>
      </c>
      <c r="C1419">
        <v>1401</v>
      </c>
      <c r="D1419">
        <f>VLOOKUP(A1419, vax!B:S, 18, FALSE)</f>
        <v>45.4</v>
      </c>
      <c r="E1419">
        <f t="shared" si="22"/>
        <v>1.0368561278863233</v>
      </c>
    </row>
    <row r="1420" spans="1:5" x14ac:dyDescent="0.25">
      <c r="A1420">
        <v>39111</v>
      </c>
      <c r="B1420">
        <v>146.39999999999998</v>
      </c>
      <c r="C1420">
        <v>225</v>
      </c>
      <c r="D1420">
        <f>VLOOKUP(A1420, vax!B:S, 18, FALSE)</f>
        <v>44.8</v>
      </c>
      <c r="E1420">
        <f t="shared" si="22"/>
        <v>1.5368852459016396</v>
      </c>
    </row>
    <row r="1421" spans="1:5" x14ac:dyDescent="0.25">
      <c r="A1421">
        <v>39113</v>
      </c>
      <c r="B1421">
        <v>7824</v>
      </c>
      <c r="C1421">
        <v>7231</v>
      </c>
      <c r="D1421">
        <f>VLOOKUP(A1421, vax!B:S, 18, FALSE)</f>
        <v>53.6</v>
      </c>
      <c r="E1421">
        <f t="shared" si="22"/>
        <v>0.92420756646216773</v>
      </c>
    </row>
    <row r="1422" spans="1:5" x14ac:dyDescent="0.25">
      <c r="A1422">
        <v>39115</v>
      </c>
      <c r="B1422">
        <v>204</v>
      </c>
      <c r="C1422">
        <v>243.5</v>
      </c>
      <c r="D1422">
        <f>VLOOKUP(A1422, vax!B:S, 18, FALSE)</f>
        <v>40.299999999999997</v>
      </c>
      <c r="E1422">
        <f t="shared" si="22"/>
        <v>1.1936274509803921</v>
      </c>
    </row>
    <row r="1423" spans="1:5" x14ac:dyDescent="0.25">
      <c r="A1423">
        <v>39117</v>
      </c>
      <c r="B1423">
        <v>367.20000000000005</v>
      </c>
      <c r="C1423">
        <v>404</v>
      </c>
      <c r="D1423">
        <f>VLOOKUP(A1423, vax!B:S, 18, FALSE)</f>
        <v>39.799999999999997</v>
      </c>
      <c r="E1423">
        <f t="shared" si="22"/>
        <v>1.1002178649237471</v>
      </c>
    </row>
    <row r="1424" spans="1:5" x14ac:dyDescent="0.25">
      <c r="A1424">
        <v>39119</v>
      </c>
      <c r="B1424">
        <v>1113.5999999999999</v>
      </c>
      <c r="C1424">
        <v>1131.5</v>
      </c>
      <c r="D1424">
        <f>VLOOKUP(A1424, vax!B:S, 18, FALSE)</f>
        <v>46.4</v>
      </c>
      <c r="E1424">
        <f t="shared" si="22"/>
        <v>1.0160739942528736</v>
      </c>
    </row>
    <row r="1425" spans="1:5" x14ac:dyDescent="0.25">
      <c r="A1425">
        <v>39123</v>
      </c>
      <c r="B1425">
        <v>576</v>
      </c>
      <c r="C1425">
        <v>603.5</v>
      </c>
      <c r="D1425">
        <f>VLOOKUP(A1425, vax!B:S, 18, FALSE)</f>
        <v>59.1</v>
      </c>
      <c r="E1425">
        <f t="shared" si="22"/>
        <v>1.0477430555555556</v>
      </c>
    </row>
    <row r="1426" spans="1:5" x14ac:dyDescent="0.25">
      <c r="A1426">
        <v>39125</v>
      </c>
      <c r="B1426">
        <v>264</v>
      </c>
      <c r="C1426">
        <v>226</v>
      </c>
      <c r="D1426">
        <f>VLOOKUP(A1426, vax!B:S, 18, FALSE)</f>
        <v>40.6</v>
      </c>
      <c r="E1426">
        <f t="shared" si="22"/>
        <v>0.85606060606060608</v>
      </c>
    </row>
    <row r="1427" spans="1:5" x14ac:dyDescent="0.25">
      <c r="A1427">
        <v>39127</v>
      </c>
      <c r="B1427">
        <v>415.20000000000005</v>
      </c>
      <c r="C1427">
        <v>463</v>
      </c>
      <c r="D1427">
        <f>VLOOKUP(A1427, vax!B:S, 18, FALSE)</f>
        <v>39</v>
      </c>
      <c r="E1427">
        <f t="shared" si="22"/>
        <v>1.1151252408477841</v>
      </c>
    </row>
    <row r="1428" spans="1:5" x14ac:dyDescent="0.25">
      <c r="A1428">
        <v>39129</v>
      </c>
      <c r="B1428">
        <v>672</v>
      </c>
      <c r="C1428">
        <v>740</v>
      </c>
      <c r="D1428">
        <f>VLOOKUP(A1428, vax!B:S, 18, FALSE)</f>
        <v>48.4</v>
      </c>
      <c r="E1428">
        <f t="shared" si="22"/>
        <v>1.1011904761904763</v>
      </c>
    </row>
    <row r="1429" spans="1:5" x14ac:dyDescent="0.25">
      <c r="A1429">
        <v>39131</v>
      </c>
      <c r="B1429">
        <v>417.59999999999997</v>
      </c>
      <c r="C1429">
        <v>458.5</v>
      </c>
      <c r="D1429">
        <f>VLOOKUP(A1429, vax!B:S, 18, FALSE)</f>
        <v>42.1</v>
      </c>
      <c r="E1429">
        <f t="shared" si="22"/>
        <v>1.0979406130268201</v>
      </c>
    </row>
    <row r="1430" spans="1:5" x14ac:dyDescent="0.25">
      <c r="A1430">
        <v>39133</v>
      </c>
      <c r="B1430">
        <v>1612.8000000000002</v>
      </c>
      <c r="C1430">
        <v>1875.5</v>
      </c>
      <c r="D1430">
        <f>VLOOKUP(A1430, vax!B:S, 18, FALSE)</f>
        <v>54.7</v>
      </c>
      <c r="E1430">
        <f t="shared" si="22"/>
        <v>1.1628844246031744</v>
      </c>
    </row>
    <row r="1431" spans="1:5" x14ac:dyDescent="0.25">
      <c r="A1431">
        <v>39135</v>
      </c>
      <c r="B1431">
        <v>590.40000000000009</v>
      </c>
      <c r="C1431">
        <v>582.5</v>
      </c>
      <c r="D1431">
        <f>VLOOKUP(A1431, vax!B:S, 18, FALSE)</f>
        <v>41</v>
      </c>
      <c r="E1431">
        <f t="shared" si="22"/>
        <v>0.98661924119241173</v>
      </c>
    </row>
    <row r="1432" spans="1:5" x14ac:dyDescent="0.25">
      <c r="A1432">
        <v>39137</v>
      </c>
      <c r="B1432">
        <v>482.40000000000003</v>
      </c>
      <c r="C1432">
        <v>379</v>
      </c>
      <c r="D1432">
        <f>VLOOKUP(A1432, vax!B:S, 18, FALSE)</f>
        <v>46.8</v>
      </c>
      <c r="E1432">
        <f t="shared" si="22"/>
        <v>0.78565505804311764</v>
      </c>
    </row>
    <row r="1433" spans="1:5" x14ac:dyDescent="0.25">
      <c r="A1433">
        <v>39139</v>
      </c>
      <c r="B1433">
        <v>1694.3999999999999</v>
      </c>
      <c r="C1433">
        <v>1785.5</v>
      </c>
      <c r="D1433">
        <f>VLOOKUP(A1433, vax!B:S, 18, FALSE)</f>
        <v>41.9</v>
      </c>
      <c r="E1433">
        <f t="shared" si="22"/>
        <v>1.0537653446647781</v>
      </c>
    </row>
    <row r="1434" spans="1:5" x14ac:dyDescent="0.25">
      <c r="A1434">
        <v>39141</v>
      </c>
      <c r="B1434">
        <v>1130.4000000000001</v>
      </c>
      <c r="C1434">
        <v>1142</v>
      </c>
      <c r="D1434">
        <f>VLOOKUP(A1434, vax!B:S, 18, FALSE)</f>
        <v>48.4</v>
      </c>
      <c r="E1434">
        <f t="shared" si="22"/>
        <v>1.0102618542108988</v>
      </c>
    </row>
    <row r="1435" spans="1:5" x14ac:dyDescent="0.25">
      <c r="A1435">
        <v>39143</v>
      </c>
      <c r="B1435">
        <v>693.59999999999991</v>
      </c>
      <c r="C1435">
        <v>816.5</v>
      </c>
      <c r="D1435">
        <f>VLOOKUP(A1435, vax!B:S, 18, FALSE)</f>
        <v>50.6</v>
      </c>
      <c r="E1435">
        <f t="shared" si="22"/>
        <v>1.1771914648212227</v>
      </c>
    </row>
    <row r="1436" spans="1:5" x14ac:dyDescent="0.25">
      <c r="A1436">
        <v>39145</v>
      </c>
      <c r="B1436">
        <v>1255.1999999999998</v>
      </c>
      <c r="C1436">
        <v>1259</v>
      </c>
      <c r="D1436">
        <f>VLOOKUP(A1436, vax!B:S, 18, FALSE)</f>
        <v>47.3</v>
      </c>
      <c r="E1436">
        <f t="shared" si="22"/>
        <v>1.0030274059910773</v>
      </c>
    </row>
    <row r="1437" spans="1:5" x14ac:dyDescent="0.25">
      <c r="A1437">
        <v>39147</v>
      </c>
      <c r="B1437">
        <v>686.40000000000009</v>
      </c>
      <c r="C1437">
        <v>725</v>
      </c>
      <c r="D1437">
        <f>VLOOKUP(A1437, vax!B:S, 18, FALSE)</f>
        <v>46.6</v>
      </c>
      <c r="E1437">
        <f t="shared" si="22"/>
        <v>1.0562354312354312</v>
      </c>
    </row>
    <row r="1438" spans="1:5" x14ac:dyDescent="0.25">
      <c r="A1438">
        <v>39149</v>
      </c>
      <c r="B1438">
        <v>607.20000000000005</v>
      </c>
      <c r="C1438">
        <v>579.5</v>
      </c>
      <c r="D1438">
        <f>VLOOKUP(A1438, vax!B:S, 18, FALSE)</f>
        <v>34.5</v>
      </c>
      <c r="E1438">
        <f t="shared" si="22"/>
        <v>0.95438076416337281</v>
      </c>
    </row>
    <row r="1439" spans="1:5" x14ac:dyDescent="0.25">
      <c r="A1439">
        <v>39151</v>
      </c>
      <c r="B1439">
        <v>5102.3999999999996</v>
      </c>
      <c r="C1439">
        <v>5111.5</v>
      </c>
      <c r="D1439">
        <f>VLOOKUP(A1439, vax!B:S, 18, FALSE)</f>
        <v>51.9</v>
      </c>
      <c r="E1439">
        <f t="shared" si="22"/>
        <v>1.0017834744433993</v>
      </c>
    </row>
    <row r="1440" spans="1:5" x14ac:dyDescent="0.25">
      <c r="A1440">
        <v>39153</v>
      </c>
      <c r="B1440">
        <v>6475.2000000000007</v>
      </c>
      <c r="C1440">
        <v>6926</v>
      </c>
      <c r="D1440">
        <f>VLOOKUP(A1440, vax!B:S, 18, FALSE)</f>
        <v>60.3</v>
      </c>
      <c r="E1440">
        <f t="shared" si="22"/>
        <v>1.0696194712132443</v>
      </c>
    </row>
    <row r="1441" spans="1:5" x14ac:dyDescent="0.25">
      <c r="A1441">
        <v>39155</v>
      </c>
      <c r="B1441">
        <v>2911.2</v>
      </c>
      <c r="C1441">
        <v>3146</v>
      </c>
      <c r="D1441">
        <f>VLOOKUP(A1441, vax!B:S, 18, FALSE)</f>
        <v>52.6</v>
      </c>
      <c r="E1441">
        <f t="shared" si="22"/>
        <v>1.0806540258312725</v>
      </c>
    </row>
    <row r="1442" spans="1:5" x14ac:dyDescent="0.25">
      <c r="A1442">
        <v>39157</v>
      </c>
      <c r="B1442">
        <v>1284</v>
      </c>
      <c r="C1442">
        <v>1327.5</v>
      </c>
      <c r="D1442">
        <f>VLOOKUP(A1442, vax!B:S, 18, FALSE)</f>
        <v>42.4</v>
      </c>
      <c r="E1442">
        <f t="shared" si="22"/>
        <v>1.0338785046728971</v>
      </c>
    </row>
    <row r="1443" spans="1:5" x14ac:dyDescent="0.25">
      <c r="A1443">
        <v>39159</v>
      </c>
      <c r="B1443">
        <v>472.79999999999995</v>
      </c>
      <c r="C1443">
        <v>518</v>
      </c>
      <c r="D1443">
        <f>VLOOKUP(A1443, vax!B:S, 18, FALSE)</f>
        <v>59.3</v>
      </c>
      <c r="E1443">
        <f t="shared" si="22"/>
        <v>1.095600676818951</v>
      </c>
    </row>
    <row r="1444" spans="1:5" x14ac:dyDescent="0.25">
      <c r="A1444">
        <v>39161</v>
      </c>
      <c r="B1444">
        <v>415.20000000000005</v>
      </c>
      <c r="C1444">
        <v>381</v>
      </c>
      <c r="D1444">
        <f>VLOOKUP(A1444, vax!B:S, 18, FALSE)</f>
        <v>41.4</v>
      </c>
      <c r="E1444">
        <f t="shared" si="22"/>
        <v>0.91763005780346807</v>
      </c>
    </row>
    <row r="1445" spans="1:5" x14ac:dyDescent="0.25">
      <c r="A1445">
        <v>39163</v>
      </c>
      <c r="B1445">
        <v>189.60000000000002</v>
      </c>
      <c r="C1445">
        <v>223</v>
      </c>
      <c r="D1445">
        <f>VLOOKUP(A1445, vax!B:S, 18, FALSE)</f>
        <v>37.9</v>
      </c>
      <c r="E1445">
        <f t="shared" si="22"/>
        <v>1.1761603375527425</v>
      </c>
    </row>
    <row r="1446" spans="1:5" x14ac:dyDescent="0.25">
      <c r="A1446">
        <v>39165</v>
      </c>
      <c r="B1446">
        <v>2292</v>
      </c>
      <c r="C1446">
        <v>2282.5</v>
      </c>
      <c r="D1446">
        <f>VLOOKUP(A1446, vax!B:S, 18, FALSE)</f>
        <v>61.2</v>
      </c>
      <c r="E1446">
        <f t="shared" si="22"/>
        <v>0.99585514834205935</v>
      </c>
    </row>
    <row r="1447" spans="1:5" x14ac:dyDescent="0.25">
      <c r="A1447">
        <v>39167</v>
      </c>
      <c r="B1447">
        <v>782.40000000000009</v>
      </c>
      <c r="C1447">
        <v>905</v>
      </c>
      <c r="D1447">
        <f>VLOOKUP(A1447, vax!B:S, 18, FALSE)</f>
        <v>53.4</v>
      </c>
      <c r="E1447">
        <f t="shared" si="22"/>
        <v>1.1566973415132924</v>
      </c>
    </row>
    <row r="1448" spans="1:5" x14ac:dyDescent="0.25">
      <c r="A1448">
        <v>39169</v>
      </c>
      <c r="B1448">
        <v>1310.4000000000001</v>
      </c>
      <c r="C1448">
        <v>1461.5</v>
      </c>
      <c r="D1448">
        <f>VLOOKUP(A1448, vax!B:S, 18, FALSE)</f>
        <v>43.5</v>
      </c>
      <c r="E1448">
        <f t="shared" si="22"/>
        <v>1.1153083028083026</v>
      </c>
    </row>
    <row r="1449" spans="1:5" x14ac:dyDescent="0.25">
      <c r="A1449">
        <v>39171</v>
      </c>
      <c r="B1449">
        <v>386.40000000000003</v>
      </c>
      <c r="C1449">
        <v>495.5</v>
      </c>
      <c r="D1449">
        <f>VLOOKUP(A1449, vax!B:S, 18, FALSE)</f>
        <v>42.8</v>
      </c>
      <c r="E1449">
        <f t="shared" si="22"/>
        <v>1.282349896480331</v>
      </c>
    </row>
    <row r="1450" spans="1:5" x14ac:dyDescent="0.25">
      <c r="A1450">
        <v>39173</v>
      </c>
      <c r="B1450">
        <v>1365.6</v>
      </c>
      <c r="C1450">
        <v>1320.5</v>
      </c>
      <c r="D1450">
        <f>VLOOKUP(A1450, vax!B:S, 18, FALSE)</f>
        <v>59.4</v>
      </c>
      <c r="E1450">
        <f t="shared" si="22"/>
        <v>0.96697422378441722</v>
      </c>
    </row>
    <row r="1451" spans="1:5" x14ac:dyDescent="0.25">
      <c r="A1451">
        <v>39175</v>
      </c>
      <c r="B1451">
        <v>326.39999999999998</v>
      </c>
      <c r="C1451">
        <v>305</v>
      </c>
      <c r="D1451">
        <f>VLOOKUP(A1451, vax!B:S, 18, FALSE)</f>
        <v>45.6</v>
      </c>
      <c r="E1451">
        <f t="shared" si="22"/>
        <v>0.93443627450980393</v>
      </c>
    </row>
    <row r="1452" spans="1:5" x14ac:dyDescent="0.25">
      <c r="A1452">
        <v>40001</v>
      </c>
      <c r="B1452">
        <v>316.79999999999995</v>
      </c>
      <c r="C1452">
        <v>328.5</v>
      </c>
      <c r="D1452">
        <f>VLOOKUP(A1452, vax!B:S, 18, FALSE)</f>
        <v>33.200000000000003</v>
      </c>
      <c r="E1452">
        <f t="shared" si="22"/>
        <v>1.0369318181818183</v>
      </c>
    </row>
    <row r="1453" spans="1:5" x14ac:dyDescent="0.25">
      <c r="A1453">
        <v>40005</v>
      </c>
      <c r="B1453">
        <v>218.39999999999998</v>
      </c>
      <c r="C1453">
        <v>192.5</v>
      </c>
      <c r="D1453">
        <f>VLOOKUP(A1453, vax!B:S, 18, FALSE)</f>
        <v>33.9</v>
      </c>
      <c r="E1453">
        <f t="shared" si="22"/>
        <v>0.8814102564102565</v>
      </c>
    </row>
    <row r="1454" spans="1:5" x14ac:dyDescent="0.25">
      <c r="A1454">
        <v>40009</v>
      </c>
      <c r="B1454">
        <v>283.20000000000005</v>
      </c>
      <c r="C1454">
        <v>292.5</v>
      </c>
      <c r="D1454">
        <f>VLOOKUP(A1454, vax!B:S, 18, FALSE)</f>
        <v>39.4</v>
      </c>
      <c r="E1454">
        <f t="shared" si="22"/>
        <v>1.0328389830508473</v>
      </c>
    </row>
    <row r="1455" spans="1:5" x14ac:dyDescent="0.25">
      <c r="A1455">
        <v>40013</v>
      </c>
      <c r="B1455">
        <v>640.79999999999995</v>
      </c>
      <c r="C1455">
        <v>696.5</v>
      </c>
      <c r="D1455">
        <f>VLOOKUP(A1455, vax!B:S, 18, FALSE)</f>
        <v>40.1</v>
      </c>
      <c r="E1455">
        <f t="shared" si="22"/>
        <v>1.0869225967540574</v>
      </c>
    </row>
    <row r="1456" spans="1:5" x14ac:dyDescent="0.25">
      <c r="A1456">
        <v>40015</v>
      </c>
      <c r="B1456">
        <v>532.79999999999995</v>
      </c>
      <c r="C1456">
        <v>428</v>
      </c>
      <c r="D1456">
        <f>VLOOKUP(A1456, vax!B:S, 18, FALSE)</f>
        <v>60.1</v>
      </c>
      <c r="E1456">
        <f t="shared" si="22"/>
        <v>0.80330330330330335</v>
      </c>
    </row>
    <row r="1457" spans="1:5" x14ac:dyDescent="0.25">
      <c r="A1457">
        <v>40017</v>
      </c>
      <c r="B1457">
        <v>1324.8000000000002</v>
      </c>
      <c r="C1457">
        <v>1324</v>
      </c>
      <c r="D1457">
        <f>VLOOKUP(A1457, vax!B:S, 18, FALSE)</f>
        <v>54.9</v>
      </c>
      <c r="E1457">
        <f t="shared" si="22"/>
        <v>0.99939613526570037</v>
      </c>
    </row>
    <row r="1458" spans="1:5" x14ac:dyDescent="0.25">
      <c r="A1458">
        <v>40019</v>
      </c>
      <c r="B1458">
        <v>710.40000000000009</v>
      </c>
      <c r="C1458">
        <v>745</v>
      </c>
      <c r="D1458">
        <f>VLOOKUP(A1458, vax!B:S, 18, FALSE)</f>
        <v>41.8</v>
      </c>
      <c r="E1458">
        <f t="shared" si="22"/>
        <v>1.0487049549549547</v>
      </c>
    </row>
    <row r="1459" spans="1:5" x14ac:dyDescent="0.25">
      <c r="A1459">
        <v>40021</v>
      </c>
      <c r="B1459">
        <v>568.79999999999995</v>
      </c>
      <c r="C1459">
        <v>634.5</v>
      </c>
      <c r="D1459">
        <f>VLOOKUP(A1459, vax!B:S, 18, FALSE)</f>
        <v>44.8</v>
      </c>
      <c r="E1459">
        <f t="shared" si="22"/>
        <v>1.1155063291139242</v>
      </c>
    </row>
    <row r="1460" spans="1:5" x14ac:dyDescent="0.25">
      <c r="A1460">
        <v>40023</v>
      </c>
      <c r="B1460">
        <v>295.20000000000005</v>
      </c>
      <c r="C1460">
        <v>272</v>
      </c>
      <c r="D1460">
        <f>VLOOKUP(A1460, vax!B:S, 18, FALSE)</f>
        <v>33.6</v>
      </c>
      <c r="E1460">
        <f t="shared" si="22"/>
        <v>0.92140921409214083</v>
      </c>
    </row>
    <row r="1461" spans="1:5" x14ac:dyDescent="0.25">
      <c r="A1461">
        <v>40027</v>
      </c>
      <c r="B1461">
        <v>2404.8000000000002</v>
      </c>
      <c r="C1461">
        <v>2583.5</v>
      </c>
      <c r="D1461">
        <f>VLOOKUP(A1461, vax!B:S, 18, FALSE)</f>
        <v>51.4</v>
      </c>
      <c r="E1461">
        <f t="shared" si="22"/>
        <v>1.0743097139055222</v>
      </c>
    </row>
    <row r="1462" spans="1:5" x14ac:dyDescent="0.25">
      <c r="A1462">
        <v>40031</v>
      </c>
      <c r="B1462">
        <v>1255.1999999999998</v>
      </c>
      <c r="C1462">
        <v>1336.5</v>
      </c>
      <c r="D1462">
        <f>VLOOKUP(A1462, vax!B:S, 18, FALSE)</f>
        <v>58.6</v>
      </c>
      <c r="E1462">
        <f t="shared" si="22"/>
        <v>1.0647705544933079</v>
      </c>
    </row>
    <row r="1463" spans="1:5" x14ac:dyDescent="0.25">
      <c r="A1463">
        <v>40035</v>
      </c>
      <c r="B1463">
        <v>237.60000000000002</v>
      </c>
      <c r="C1463">
        <v>233.5</v>
      </c>
      <c r="D1463">
        <f>VLOOKUP(A1463, vax!B:S, 18, FALSE)</f>
        <v>50.8</v>
      </c>
      <c r="E1463">
        <f t="shared" si="22"/>
        <v>0.9827441077441077</v>
      </c>
    </row>
    <row r="1464" spans="1:5" x14ac:dyDescent="0.25">
      <c r="A1464">
        <v>40037</v>
      </c>
      <c r="B1464">
        <v>1029.5999999999999</v>
      </c>
      <c r="C1464">
        <v>1044.5</v>
      </c>
      <c r="D1464">
        <f>VLOOKUP(A1464, vax!B:S, 18, FALSE)</f>
        <v>41.5</v>
      </c>
      <c r="E1464">
        <f t="shared" si="22"/>
        <v>1.0144716394716395</v>
      </c>
    </row>
    <row r="1465" spans="1:5" x14ac:dyDescent="0.25">
      <c r="A1465">
        <v>40039</v>
      </c>
      <c r="B1465">
        <v>374.4</v>
      </c>
      <c r="C1465">
        <v>325.5</v>
      </c>
      <c r="D1465">
        <f>VLOOKUP(A1465, vax!B:S, 18, FALSE)</f>
        <v>46.2</v>
      </c>
      <c r="E1465">
        <f t="shared" si="22"/>
        <v>0.86939102564102566</v>
      </c>
    </row>
    <row r="1466" spans="1:5" x14ac:dyDescent="0.25">
      <c r="A1466">
        <v>40041</v>
      </c>
      <c r="B1466">
        <v>722.40000000000009</v>
      </c>
      <c r="C1466">
        <v>710.5</v>
      </c>
      <c r="D1466">
        <f>VLOOKUP(A1466, vax!B:S, 18, FALSE)</f>
        <v>36.6</v>
      </c>
      <c r="E1466">
        <f t="shared" si="22"/>
        <v>0.9835271317829456</v>
      </c>
    </row>
    <row r="1467" spans="1:5" x14ac:dyDescent="0.25">
      <c r="A1467">
        <v>40047</v>
      </c>
      <c r="B1467">
        <v>919.19999999999993</v>
      </c>
      <c r="C1467">
        <v>845</v>
      </c>
      <c r="D1467">
        <f>VLOOKUP(A1467, vax!B:S, 18, FALSE)</f>
        <v>47.7</v>
      </c>
      <c r="E1467">
        <f t="shared" si="22"/>
        <v>0.91927763272410801</v>
      </c>
    </row>
    <row r="1468" spans="1:5" x14ac:dyDescent="0.25">
      <c r="A1468">
        <v>40049</v>
      </c>
      <c r="B1468">
        <v>441.59999999999997</v>
      </c>
      <c r="C1468">
        <v>437.5</v>
      </c>
      <c r="D1468">
        <f>VLOOKUP(A1468, vax!B:S, 18, FALSE)</f>
        <v>44.5</v>
      </c>
      <c r="E1468">
        <f t="shared" si="22"/>
        <v>0.99071557971014501</v>
      </c>
    </row>
    <row r="1469" spans="1:5" x14ac:dyDescent="0.25">
      <c r="A1469">
        <v>40051</v>
      </c>
      <c r="B1469">
        <v>739.2</v>
      </c>
      <c r="C1469">
        <v>697</v>
      </c>
      <c r="D1469">
        <f>VLOOKUP(A1469, vax!B:S, 18, FALSE)</f>
        <v>35.9</v>
      </c>
      <c r="E1469">
        <f t="shared" si="22"/>
        <v>0.94291125541125531</v>
      </c>
    </row>
    <row r="1470" spans="1:5" x14ac:dyDescent="0.25">
      <c r="A1470">
        <v>40061</v>
      </c>
      <c r="B1470">
        <v>204</v>
      </c>
      <c r="C1470">
        <v>212</v>
      </c>
      <c r="D1470">
        <f>VLOOKUP(A1470, vax!B:S, 18, FALSE)</f>
        <v>39.299999999999997</v>
      </c>
      <c r="E1470">
        <f t="shared" si="22"/>
        <v>1.0392156862745099</v>
      </c>
    </row>
    <row r="1471" spans="1:5" x14ac:dyDescent="0.25">
      <c r="A1471">
        <v>40063</v>
      </c>
      <c r="B1471">
        <v>216</v>
      </c>
      <c r="C1471">
        <v>220.5</v>
      </c>
      <c r="D1471">
        <f>VLOOKUP(A1471, vax!B:S, 18, FALSE)</f>
        <v>43.7</v>
      </c>
      <c r="E1471">
        <f t="shared" si="22"/>
        <v>1.0208333333333333</v>
      </c>
    </row>
    <row r="1472" spans="1:5" x14ac:dyDescent="0.25">
      <c r="A1472">
        <v>40065</v>
      </c>
      <c r="B1472">
        <v>364.79999999999995</v>
      </c>
      <c r="C1472">
        <v>292.5</v>
      </c>
      <c r="D1472">
        <f>VLOOKUP(A1472, vax!B:S, 18, FALSE)</f>
        <v>51.6</v>
      </c>
      <c r="E1472">
        <f t="shared" si="22"/>
        <v>0.80180921052631593</v>
      </c>
    </row>
    <row r="1473" spans="1:5" x14ac:dyDescent="0.25">
      <c r="A1473">
        <v>40071</v>
      </c>
      <c r="B1473">
        <v>681.59999999999991</v>
      </c>
      <c r="C1473">
        <v>671</v>
      </c>
      <c r="D1473">
        <f>VLOOKUP(A1473, vax!B:S, 18, FALSE)</f>
        <v>40.4</v>
      </c>
      <c r="E1473">
        <f t="shared" si="22"/>
        <v>0.98444835680751186</v>
      </c>
    </row>
    <row r="1474" spans="1:5" x14ac:dyDescent="0.25">
      <c r="A1474">
        <v>40073</v>
      </c>
      <c r="B1474">
        <v>204</v>
      </c>
      <c r="C1474">
        <v>173.5</v>
      </c>
      <c r="D1474">
        <f>VLOOKUP(A1474, vax!B:S, 18, FALSE)</f>
        <v>45.5</v>
      </c>
      <c r="E1474">
        <f t="shared" si="22"/>
        <v>0.85049019607843135</v>
      </c>
    </row>
    <row r="1475" spans="1:5" x14ac:dyDescent="0.25">
      <c r="A1475">
        <v>40079</v>
      </c>
      <c r="B1475">
        <v>832.80000000000007</v>
      </c>
      <c r="C1475">
        <v>773</v>
      </c>
      <c r="D1475">
        <f>VLOOKUP(A1475, vax!B:S, 18, FALSE)</f>
        <v>37.1</v>
      </c>
      <c r="E1475">
        <f t="shared" ref="E1475:E1538" si="23">C1475/B1475</f>
        <v>0.92819404418828044</v>
      </c>
    </row>
    <row r="1476" spans="1:5" x14ac:dyDescent="0.25">
      <c r="A1476">
        <v>40081</v>
      </c>
      <c r="B1476">
        <v>470.40000000000003</v>
      </c>
      <c r="C1476">
        <v>483</v>
      </c>
      <c r="D1476">
        <f>VLOOKUP(A1476, vax!B:S, 18, FALSE)</f>
        <v>38</v>
      </c>
      <c r="E1476">
        <f t="shared" si="23"/>
        <v>1.0267857142857142</v>
      </c>
    </row>
    <row r="1477" spans="1:5" x14ac:dyDescent="0.25">
      <c r="A1477">
        <v>40083</v>
      </c>
      <c r="B1477">
        <v>417.59999999999997</v>
      </c>
      <c r="C1477">
        <v>503</v>
      </c>
      <c r="D1477">
        <f>VLOOKUP(A1477, vax!B:S, 18, FALSE)</f>
        <v>32.4</v>
      </c>
      <c r="E1477">
        <f t="shared" si="23"/>
        <v>1.2045019157088124</v>
      </c>
    </row>
    <row r="1478" spans="1:5" x14ac:dyDescent="0.25">
      <c r="A1478">
        <v>40087</v>
      </c>
      <c r="B1478">
        <v>480</v>
      </c>
      <c r="C1478">
        <v>455</v>
      </c>
      <c r="D1478">
        <f>VLOOKUP(A1478, vax!B:S, 18, FALSE)</f>
        <v>45.9</v>
      </c>
      <c r="E1478">
        <f t="shared" si="23"/>
        <v>0.94791666666666663</v>
      </c>
    </row>
    <row r="1479" spans="1:5" x14ac:dyDescent="0.25">
      <c r="A1479">
        <v>40089</v>
      </c>
      <c r="B1479">
        <v>657.59999999999991</v>
      </c>
      <c r="C1479">
        <v>558.5</v>
      </c>
      <c r="D1479">
        <f>VLOOKUP(A1479, vax!B:S, 18, FALSE)</f>
        <v>34</v>
      </c>
      <c r="E1479">
        <f t="shared" si="23"/>
        <v>0.84930048661800495</v>
      </c>
    </row>
    <row r="1480" spans="1:5" x14ac:dyDescent="0.25">
      <c r="A1480">
        <v>40091</v>
      </c>
      <c r="B1480">
        <v>369.6</v>
      </c>
      <c r="C1480">
        <v>392</v>
      </c>
      <c r="D1480">
        <f>VLOOKUP(A1480, vax!B:S, 18, FALSE)</f>
        <v>52.4</v>
      </c>
      <c r="E1480">
        <f t="shared" si="23"/>
        <v>1.0606060606060606</v>
      </c>
    </row>
    <row r="1481" spans="1:5" x14ac:dyDescent="0.25">
      <c r="A1481">
        <v>40095</v>
      </c>
      <c r="B1481">
        <v>295.20000000000005</v>
      </c>
      <c r="C1481">
        <v>262.5</v>
      </c>
      <c r="D1481">
        <f>VLOOKUP(A1481, vax!B:S, 18, FALSE)</f>
        <v>42.7</v>
      </c>
      <c r="E1481">
        <f t="shared" si="23"/>
        <v>0.88922764227642259</v>
      </c>
    </row>
    <row r="1482" spans="1:5" x14ac:dyDescent="0.25">
      <c r="A1482">
        <v>40097</v>
      </c>
      <c r="B1482">
        <v>547.20000000000005</v>
      </c>
      <c r="C1482">
        <v>598.5</v>
      </c>
      <c r="D1482">
        <f>VLOOKUP(A1482, vax!B:S, 18, FALSE)</f>
        <v>41.1</v>
      </c>
      <c r="E1482">
        <f t="shared" si="23"/>
        <v>1.09375</v>
      </c>
    </row>
    <row r="1483" spans="1:5" x14ac:dyDescent="0.25">
      <c r="A1483">
        <v>40099</v>
      </c>
      <c r="B1483">
        <v>247.20000000000002</v>
      </c>
      <c r="C1483">
        <v>237.5</v>
      </c>
      <c r="D1483">
        <f>VLOOKUP(A1483, vax!B:S, 18, FALSE)</f>
        <v>43.1</v>
      </c>
      <c r="E1483">
        <f t="shared" si="23"/>
        <v>0.96076051779935268</v>
      </c>
    </row>
    <row r="1484" spans="1:5" x14ac:dyDescent="0.25">
      <c r="A1484">
        <v>40101</v>
      </c>
      <c r="B1484">
        <v>1051.1999999999998</v>
      </c>
      <c r="C1484">
        <v>1097</v>
      </c>
      <c r="D1484">
        <f>VLOOKUP(A1484, vax!B:S, 18, FALSE)</f>
        <v>48.6</v>
      </c>
      <c r="E1484">
        <f t="shared" si="23"/>
        <v>1.0435692541856927</v>
      </c>
    </row>
    <row r="1485" spans="1:5" x14ac:dyDescent="0.25">
      <c r="A1485">
        <v>40109</v>
      </c>
      <c r="B1485">
        <v>9338.4000000000015</v>
      </c>
      <c r="C1485">
        <v>8798.5</v>
      </c>
      <c r="D1485">
        <f>VLOOKUP(A1485, vax!B:S, 18, FALSE)</f>
        <v>61.3</v>
      </c>
      <c r="E1485">
        <f t="shared" si="23"/>
        <v>0.94218495673777081</v>
      </c>
    </row>
    <row r="1486" spans="1:5" x14ac:dyDescent="0.25">
      <c r="A1486">
        <v>40111</v>
      </c>
      <c r="B1486">
        <v>655.20000000000005</v>
      </c>
      <c r="C1486">
        <v>653.5</v>
      </c>
      <c r="D1486">
        <f>VLOOKUP(A1486, vax!B:S, 18, FALSE)</f>
        <v>41</v>
      </c>
      <c r="E1486">
        <f t="shared" si="23"/>
        <v>0.9974053724053723</v>
      </c>
    </row>
    <row r="1487" spans="1:5" x14ac:dyDescent="0.25">
      <c r="A1487">
        <v>40113</v>
      </c>
      <c r="B1487">
        <v>528</v>
      </c>
      <c r="C1487">
        <v>603</v>
      </c>
      <c r="D1487">
        <f>VLOOKUP(A1487, vax!B:S, 18, FALSE)</f>
        <v>33.299999999999997</v>
      </c>
      <c r="E1487">
        <f t="shared" si="23"/>
        <v>1.1420454545454546</v>
      </c>
    </row>
    <row r="1488" spans="1:5" x14ac:dyDescent="0.25">
      <c r="A1488">
        <v>40115</v>
      </c>
      <c r="B1488">
        <v>523.20000000000005</v>
      </c>
      <c r="C1488">
        <v>536.5</v>
      </c>
      <c r="D1488">
        <f>VLOOKUP(A1488, vax!B:S, 18, FALSE)</f>
        <v>37.1</v>
      </c>
      <c r="E1488">
        <f t="shared" si="23"/>
        <v>1.0254204892966361</v>
      </c>
    </row>
    <row r="1489" spans="1:5" x14ac:dyDescent="0.25">
      <c r="A1489">
        <v>40117</v>
      </c>
      <c r="B1489">
        <v>240</v>
      </c>
      <c r="C1489">
        <v>256.5</v>
      </c>
      <c r="D1489">
        <f>VLOOKUP(A1489, vax!B:S, 18, FALSE)</f>
        <v>47.3</v>
      </c>
      <c r="E1489">
        <f t="shared" si="23"/>
        <v>1.0687500000000001</v>
      </c>
    </row>
    <row r="1490" spans="1:5" x14ac:dyDescent="0.25">
      <c r="A1490">
        <v>40119</v>
      </c>
      <c r="B1490">
        <v>696</v>
      </c>
      <c r="C1490">
        <v>740</v>
      </c>
      <c r="D1490">
        <f>VLOOKUP(A1490, vax!B:S, 18, FALSE)</f>
        <v>46.7</v>
      </c>
      <c r="E1490">
        <f t="shared" si="23"/>
        <v>1.0632183908045978</v>
      </c>
    </row>
    <row r="1491" spans="1:5" x14ac:dyDescent="0.25">
      <c r="A1491">
        <v>40121</v>
      </c>
      <c r="B1491">
        <v>712.8</v>
      </c>
      <c r="C1491">
        <v>766</v>
      </c>
      <c r="D1491">
        <f>VLOOKUP(A1491, vax!B:S, 18, FALSE)</f>
        <v>43.6</v>
      </c>
      <c r="E1491">
        <f t="shared" si="23"/>
        <v>1.074635241301908</v>
      </c>
    </row>
    <row r="1492" spans="1:5" x14ac:dyDescent="0.25">
      <c r="A1492">
        <v>40123</v>
      </c>
      <c r="B1492">
        <v>554.40000000000009</v>
      </c>
      <c r="C1492">
        <v>557.5</v>
      </c>
      <c r="D1492">
        <f>VLOOKUP(A1492, vax!B:S, 18, FALSE)</f>
        <v>49.1</v>
      </c>
      <c r="E1492">
        <f t="shared" si="23"/>
        <v>1.0055916305916304</v>
      </c>
    </row>
    <row r="1493" spans="1:5" x14ac:dyDescent="0.25">
      <c r="A1493">
        <v>40125</v>
      </c>
      <c r="B1493">
        <v>1020</v>
      </c>
      <c r="C1493">
        <v>1092.5</v>
      </c>
      <c r="D1493">
        <f>VLOOKUP(A1493, vax!B:S, 18, FALSE)</f>
        <v>45.9</v>
      </c>
      <c r="E1493">
        <f t="shared" si="23"/>
        <v>1.071078431372549</v>
      </c>
    </row>
    <row r="1494" spans="1:5" x14ac:dyDescent="0.25">
      <c r="A1494">
        <v>40127</v>
      </c>
      <c r="B1494">
        <v>218.39999999999998</v>
      </c>
      <c r="C1494">
        <v>236</v>
      </c>
      <c r="D1494">
        <f>VLOOKUP(A1494, vax!B:S, 18, FALSE)</f>
        <v>34.200000000000003</v>
      </c>
      <c r="E1494">
        <f t="shared" si="23"/>
        <v>1.0805860805860807</v>
      </c>
    </row>
    <row r="1495" spans="1:5" x14ac:dyDescent="0.25">
      <c r="A1495">
        <v>40131</v>
      </c>
      <c r="B1495">
        <v>1147.1999999999998</v>
      </c>
      <c r="C1495">
        <v>1128</v>
      </c>
      <c r="D1495">
        <f>VLOOKUP(A1495, vax!B:S, 18, FALSE)</f>
        <v>44.3</v>
      </c>
      <c r="E1495">
        <f t="shared" si="23"/>
        <v>0.98326359832636001</v>
      </c>
    </row>
    <row r="1496" spans="1:5" x14ac:dyDescent="0.25">
      <c r="A1496">
        <v>40133</v>
      </c>
      <c r="B1496">
        <v>429.59999999999997</v>
      </c>
      <c r="C1496">
        <v>416</v>
      </c>
      <c r="D1496">
        <f>VLOOKUP(A1496, vax!B:S, 18, FALSE)</f>
        <v>49.7</v>
      </c>
      <c r="E1496">
        <f t="shared" si="23"/>
        <v>0.96834264432029804</v>
      </c>
    </row>
    <row r="1497" spans="1:5" x14ac:dyDescent="0.25">
      <c r="A1497">
        <v>40135</v>
      </c>
      <c r="B1497">
        <v>655.20000000000005</v>
      </c>
      <c r="C1497">
        <v>668</v>
      </c>
      <c r="D1497">
        <f>VLOOKUP(A1497, vax!B:S, 18, FALSE)</f>
        <v>37.700000000000003</v>
      </c>
      <c r="E1497">
        <f t="shared" si="23"/>
        <v>1.0195360195360195</v>
      </c>
    </row>
    <row r="1498" spans="1:5" x14ac:dyDescent="0.25">
      <c r="A1498">
        <v>40137</v>
      </c>
      <c r="B1498">
        <v>660</v>
      </c>
      <c r="C1498">
        <v>686.5</v>
      </c>
      <c r="D1498">
        <f>VLOOKUP(A1498, vax!B:S, 18, FALSE)</f>
        <v>45.1</v>
      </c>
      <c r="E1498">
        <f t="shared" si="23"/>
        <v>1.040151515151515</v>
      </c>
    </row>
    <row r="1499" spans="1:5" x14ac:dyDescent="0.25">
      <c r="A1499">
        <v>40143</v>
      </c>
      <c r="B1499">
        <v>7214.4000000000005</v>
      </c>
      <c r="C1499">
        <v>7502</v>
      </c>
      <c r="D1499">
        <f>VLOOKUP(A1499, vax!B:S, 18, FALSE)</f>
        <v>58.4</v>
      </c>
      <c r="E1499">
        <f t="shared" si="23"/>
        <v>1.0398647150144156</v>
      </c>
    </row>
    <row r="1500" spans="1:5" x14ac:dyDescent="0.25">
      <c r="A1500">
        <v>40145</v>
      </c>
      <c r="B1500">
        <v>825.59999999999991</v>
      </c>
      <c r="C1500">
        <v>911.5</v>
      </c>
      <c r="D1500">
        <f>VLOOKUP(A1500, vax!B:S, 18, FALSE)</f>
        <v>44.9</v>
      </c>
      <c r="E1500">
        <f t="shared" si="23"/>
        <v>1.104045542635659</v>
      </c>
    </row>
    <row r="1501" spans="1:5" x14ac:dyDescent="0.25">
      <c r="A1501">
        <v>40147</v>
      </c>
      <c r="B1501">
        <v>693.59999999999991</v>
      </c>
      <c r="C1501">
        <v>760</v>
      </c>
      <c r="D1501">
        <f>VLOOKUP(A1501, vax!B:S, 18, FALSE)</f>
        <v>41.4</v>
      </c>
      <c r="E1501">
        <f t="shared" si="23"/>
        <v>1.0957324106113036</v>
      </c>
    </row>
    <row r="1502" spans="1:5" x14ac:dyDescent="0.25">
      <c r="A1502">
        <v>40153</v>
      </c>
      <c r="B1502">
        <v>273.60000000000002</v>
      </c>
      <c r="C1502">
        <v>231</v>
      </c>
      <c r="D1502">
        <f>VLOOKUP(A1502, vax!B:S, 18, FALSE)</f>
        <v>36.5</v>
      </c>
      <c r="E1502">
        <f t="shared" si="23"/>
        <v>0.84429824561403499</v>
      </c>
    </row>
    <row r="1503" spans="1:5" x14ac:dyDescent="0.25">
      <c r="A1503">
        <v>41001</v>
      </c>
      <c r="B1503">
        <v>259.20000000000005</v>
      </c>
      <c r="C1503">
        <v>272</v>
      </c>
      <c r="D1503">
        <f>VLOOKUP(A1503, vax!B:S, 18, FALSE)</f>
        <v>68.7</v>
      </c>
      <c r="E1503">
        <f t="shared" si="23"/>
        <v>1.0493827160493825</v>
      </c>
    </row>
    <row r="1504" spans="1:5" x14ac:dyDescent="0.25">
      <c r="A1504">
        <v>41003</v>
      </c>
      <c r="B1504">
        <v>624</v>
      </c>
      <c r="C1504">
        <v>696.5</v>
      </c>
      <c r="D1504">
        <f>VLOOKUP(A1504, vax!B:S, 18, FALSE)</f>
        <v>72.099999999999994</v>
      </c>
      <c r="E1504">
        <f t="shared" si="23"/>
        <v>1.1161858974358974</v>
      </c>
    </row>
    <row r="1505" spans="1:5" x14ac:dyDescent="0.25">
      <c r="A1505">
        <v>41005</v>
      </c>
      <c r="B1505">
        <v>3780</v>
      </c>
      <c r="C1505">
        <v>4041</v>
      </c>
      <c r="D1505">
        <f>VLOOKUP(A1505, vax!B:S, 18, FALSE)</f>
        <v>65.8</v>
      </c>
      <c r="E1505">
        <f t="shared" si="23"/>
        <v>1.069047619047619</v>
      </c>
    </row>
    <row r="1506" spans="1:5" x14ac:dyDescent="0.25">
      <c r="A1506">
        <v>41007</v>
      </c>
      <c r="B1506">
        <v>446.40000000000003</v>
      </c>
      <c r="C1506">
        <v>540.5</v>
      </c>
      <c r="D1506">
        <f>VLOOKUP(A1506, vax!B:S, 18, FALSE)</f>
        <v>63.3</v>
      </c>
      <c r="E1506">
        <f t="shared" si="23"/>
        <v>1.2107974910394264</v>
      </c>
    </row>
    <row r="1507" spans="1:5" x14ac:dyDescent="0.25">
      <c r="A1507">
        <v>41009</v>
      </c>
      <c r="B1507">
        <v>516</v>
      </c>
      <c r="C1507">
        <v>611</v>
      </c>
      <c r="D1507">
        <f>VLOOKUP(A1507, vax!B:S, 18, FALSE)</f>
        <v>57.8</v>
      </c>
      <c r="E1507">
        <f t="shared" si="23"/>
        <v>1.1841085271317831</v>
      </c>
    </row>
    <row r="1508" spans="1:5" x14ac:dyDescent="0.25">
      <c r="A1508">
        <v>41011</v>
      </c>
      <c r="B1508">
        <v>936</v>
      </c>
      <c r="C1508">
        <v>1149</v>
      </c>
      <c r="D1508">
        <f>VLOOKUP(A1508, vax!B:S, 18, FALSE)</f>
        <v>55.2</v>
      </c>
      <c r="E1508">
        <f t="shared" si="23"/>
        <v>1.2275641025641026</v>
      </c>
    </row>
    <row r="1509" spans="1:5" x14ac:dyDescent="0.25">
      <c r="A1509">
        <v>41013</v>
      </c>
      <c r="B1509">
        <v>240</v>
      </c>
      <c r="C1509">
        <v>324.5</v>
      </c>
      <c r="D1509">
        <f>VLOOKUP(A1509, vax!B:S, 18, FALSE)</f>
        <v>48.6</v>
      </c>
      <c r="E1509">
        <f t="shared" si="23"/>
        <v>1.3520833333333333</v>
      </c>
    </row>
    <row r="1510" spans="1:5" x14ac:dyDescent="0.25">
      <c r="A1510">
        <v>41015</v>
      </c>
      <c r="B1510">
        <v>489.59999999999997</v>
      </c>
      <c r="C1510">
        <v>496</v>
      </c>
      <c r="D1510">
        <f>VLOOKUP(A1510, vax!B:S, 18, FALSE)</f>
        <v>53.5</v>
      </c>
      <c r="E1510">
        <f t="shared" si="23"/>
        <v>1.0130718954248368</v>
      </c>
    </row>
    <row r="1511" spans="1:5" x14ac:dyDescent="0.25">
      <c r="A1511">
        <v>41017</v>
      </c>
      <c r="B1511">
        <v>1680</v>
      </c>
      <c r="C1511">
        <v>1800</v>
      </c>
      <c r="D1511">
        <f>VLOOKUP(A1511, vax!B:S, 18, FALSE)</f>
        <v>66.2</v>
      </c>
      <c r="E1511">
        <f t="shared" si="23"/>
        <v>1.0714285714285714</v>
      </c>
    </row>
    <row r="1512" spans="1:5" x14ac:dyDescent="0.25">
      <c r="A1512">
        <v>41019</v>
      </c>
      <c r="B1512">
        <v>1620</v>
      </c>
      <c r="C1512">
        <v>1974.5</v>
      </c>
      <c r="D1512">
        <f>VLOOKUP(A1512, vax!B:S, 18, FALSE)</f>
        <v>50.8</v>
      </c>
      <c r="E1512">
        <f t="shared" si="23"/>
        <v>1.2188271604938272</v>
      </c>
    </row>
    <row r="1513" spans="1:5" x14ac:dyDescent="0.25">
      <c r="A1513">
        <v>41029</v>
      </c>
      <c r="B1513">
        <v>2731.2</v>
      </c>
      <c r="C1513">
        <v>2886.5</v>
      </c>
      <c r="D1513">
        <f>VLOOKUP(A1513, vax!B:S, 18, FALSE)</f>
        <v>55.9</v>
      </c>
      <c r="E1513">
        <f t="shared" si="23"/>
        <v>1.0568614528412421</v>
      </c>
    </row>
    <row r="1514" spans="1:5" x14ac:dyDescent="0.25">
      <c r="A1514">
        <v>41031</v>
      </c>
      <c r="B1514">
        <v>307.20000000000005</v>
      </c>
      <c r="C1514">
        <v>300.5</v>
      </c>
      <c r="D1514">
        <f>VLOOKUP(A1514, vax!B:S, 18, FALSE)</f>
        <v>59.7</v>
      </c>
      <c r="E1514">
        <f t="shared" si="23"/>
        <v>0.97819010416666652</v>
      </c>
    </row>
    <row r="1515" spans="1:5" x14ac:dyDescent="0.25">
      <c r="A1515">
        <v>41033</v>
      </c>
      <c r="B1515">
        <v>1360.8000000000002</v>
      </c>
      <c r="C1515">
        <v>1509.5</v>
      </c>
      <c r="D1515">
        <f>VLOOKUP(A1515, vax!B:S, 18, FALSE)</f>
        <v>48.6</v>
      </c>
      <c r="E1515">
        <f t="shared" si="23"/>
        <v>1.1092739564961787</v>
      </c>
    </row>
    <row r="1516" spans="1:5" x14ac:dyDescent="0.25">
      <c r="A1516">
        <v>41035</v>
      </c>
      <c r="B1516">
        <v>904.80000000000007</v>
      </c>
      <c r="C1516">
        <v>1051.5</v>
      </c>
      <c r="D1516">
        <f>VLOOKUP(A1516, vax!B:S, 18, FALSE)</f>
        <v>48.7</v>
      </c>
      <c r="E1516">
        <f t="shared" si="23"/>
        <v>1.1621352785145889</v>
      </c>
    </row>
    <row r="1517" spans="1:5" x14ac:dyDescent="0.25">
      <c r="A1517">
        <v>41039</v>
      </c>
      <c r="B1517">
        <v>4096.7999999999993</v>
      </c>
      <c r="C1517">
        <v>4590.5</v>
      </c>
      <c r="D1517">
        <f>VLOOKUP(A1517, vax!B:S, 18, FALSE)</f>
        <v>65.2</v>
      </c>
      <c r="E1517">
        <f t="shared" si="23"/>
        <v>1.1205086897090415</v>
      </c>
    </row>
    <row r="1518" spans="1:5" x14ac:dyDescent="0.25">
      <c r="A1518">
        <v>41041</v>
      </c>
      <c r="B1518">
        <v>715.2</v>
      </c>
      <c r="C1518">
        <v>776.5</v>
      </c>
      <c r="D1518">
        <f>VLOOKUP(A1518, vax!B:S, 18, FALSE)</f>
        <v>68.099999999999994</v>
      </c>
      <c r="E1518">
        <f t="shared" si="23"/>
        <v>1.0857102908277405</v>
      </c>
    </row>
    <row r="1519" spans="1:5" x14ac:dyDescent="0.25">
      <c r="A1519">
        <v>41043</v>
      </c>
      <c r="B1519">
        <v>1384.8000000000002</v>
      </c>
      <c r="C1519">
        <v>1658.5</v>
      </c>
      <c r="D1519">
        <f>VLOOKUP(A1519, vax!B:S, 18, FALSE)</f>
        <v>53.3</v>
      </c>
      <c r="E1519">
        <f t="shared" si="23"/>
        <v>1.1976458694396301</v>
      </c>
    </row>
    <row r="1520" spans="1:5" x14ac:dyDescent="0.25">
      <c r="A1520">
        <v>41045</v>
      </c>
      <c r="B1520">
        <v>422.40000000000003</v>
      </c>
      <c r="C1520">
        <v>381</v>
      </c>
      <c r="D1520">
        <f>VLOOKUP(A1520, vax!B:S, 18, FALSE)</f>
        <v>45.1</v>
      </c>
      <c r="E1520">
        <f t="shared" si="23"/>
        <v>0.90198863636363624</v>
      </c>
    </row>
    <row r="1521" spans="1:5" x14ac:dyDescent="0.25">
      <c r="A1521">
        <v>41047</v>
      </c>
      <c r="B1521">
        <v>3062.3999999999996</v>
      </c>
      <c r="C1521">
        <v>3502.5</v>
      </c>
      <c r="D1521">
        <f>VLOOKUP(A1521, vax!B:S, 18, FALSE)</f>
        <v>59.8</v>
      </c>
      <c r="E1521">
        <f t="shared" si="23"/>
        <v>1.1437108150470221</v>
      </c>
    </row>
    <row r="1522" spans="1:5" x14ac:dyDescent="0.25">
      <c r="A1522">
        <v>41051</v>
      </c>
      <c r="B1522">
        <v>6571.2000000000007</v>
      </c>
      <c r="C1522">
        <v>6948</v>
      </c>
      <c r="D1522">
        <f>VLOOKUP(A1522, vax!B:S, 18, FALSE)</f>
        <v>75.900000000000006</v>
      </c>
      <c r="E1522">
        <f t="shared" si="23"/>
        <v>1.0573411249086924</v>
      </c>
    </row>
    <row r="1523" spans="1:5" x14ac:dyDescent="0.25">
      <c r="A1523">
        <v>41053</v>
      </c>
      <c r="B1523">
        <v>763.2</v>
      </c>
      <c r="C1523">
        <v>903</v>
      </c>
      <c r="D1523">
        <f>VLOOKUP(A1523, vax!B:S, 18, FALSE)</f>
        <v>60.7</v>
      </c>
      <c r="E1523">
        <f t="shared" si="23"/>
        <v>1.1831761006289307</v>
      </c>
    </row>
    <row r="1524" spans="1:5" x14ac:dyDescent="0.25">
      <c r="A1524">
        <v>41057</v>
      </c>
      <c r="B1524">
        <v>355.20000000000005</v>
      </c>
      <c r="C1524">
        <v>421</v>
      </c>
      <c r="D1524">
        <f>VLOOKUP(A1524, vax!B:S, 18, FALSE)</f>
        <v>62.3</v>
      </c>
      <c r="E1524">
        <f t="shared" si="23"/>
        <v>1.1852477477477477</v>
      </c>
    </row>
    <row r="1525" spans="1:5" x14ac:dyDescent="0.25">
      <c r="A1525">
        <v>41059</v>
      </c>
      <c r="B1525">
        <v>902.40000000000009</v>
      </c>
      <c r="C1525">
        <v>862.5</v>
      </c>
      <c r="D1525">
        <f>VLOOKUP(A1525, vax!B:S, 18, FALSE)</f>
        <v>52.9</v>
      </c>
      <c r="E1525">
        <f t="shared" si="23"/>
        <v>0.95578457446808496</v>
      </c>
    </row>
    <row r="1526" spans="1:5" x14ac:dyDescent="0.25">
      <c r="A1526">
        <v>41061</v>
      </c>
      <c r="B1526">
        <v>266.39999999999998</v>
      </c>
      <c r="C1526">
        <v>362</v>
      </c>
      <c r="D1526">
        <f>VLOOKUP(A1526, vax!B:S, 18, FALSE)</f>
        <v>47.3</v>
      </c>
      <c r="E1526">
        <f t="shared" si="23"/>
        <v>1.358858858858859</v>
      </c>
    </row>
    <row r="1527" spans="1:5" x14ac:dyDescent="0.25">
      <c r="A1527">
        <v>41065</v>
      </c>
      <c r="B1527">
        <v>321.60000000000002</v>
      </c>
      <c r="C1527">
        <v>383</v>
      </c>
      <c r="D1527">
        <f>VLOOKUP(A1527, vax!B:S, 18, FALSE)</f>
        <v>62.8</v>
      </c>
      <c r="E1527">
        <f t="shared" si="23"/>
        <v>1.1909203980099501</v>
      </c>
    </row>
    <row r="1528" spans="1:5" x14ac:dyDescent="0.25">
      <c r="A1528">
        <v>41067</v>
      </c>
      <c r="B1528">
        <v>3883.2000000000003</v>
      </c>
      <c r="C1528">
        <v>4269</v>
      </c>
      <c r="D1528">
        <f>VLOOKUP(A1528, vax!B:S, 18, FALSE)</f>
        <v>72.7</v>
      </c>
      <c r="E1528">
        <f t="shared" si="23"/>
        <v>1.0993510506798516</v>
      </c>
    </row>
    <row r="1529" spans="1:5" x14ac:dyDescent="0.25">
      <c r="A1529">
        <v>41071</v>
      </c>
      <c r="B1529">
        <v>988.80000000000007</v>
      </c>
      <c r="C1529">
        <v>1196</v>
      </c>
      <c r="D1529">
        <f>VLOOKUP(A1529, vax!B:S, 18, FALSE)</f>
        <v>60.5</v>
      </c>
      <c r="E1529">
        <f t="shared" si="23"/>
        <v>1.2095469255663429</v>
      </c>
    </row>
    <row r="1530" spans="1:5" x14ac:dyDescent="0.25">
      <c r="A1530">
        <v>42001</v>
      </c>
      <c r="B1530">
        <v>1113.5999999999999</v>
      </c>
      <c r="C1530">
        <v>1215.5</v>
      </c>
      <c r="D1530">
        <f>VLOOKUP(A1530, vax!B:S, 18, FALSE)</f>
        <v>51.8</v>
      </c>
      <c r="E1530">
        <f t="shared" si="23"/>
        <v>1.0915050287356323</v>
      </c>
    </row>
    <row r="1531" spans="1:5" x14ac:dyDescent="0.25">
      <c r="A1531">
        <v>42003</v>
      </c>
      <c r="B1531">
        <v>14875.199999999999</v>
      </c>
      <c r="C1531">
        <v>14906.5</v>
      </c>
      <c r="D1531">
        <f>VLOOKUP(A1531, vax!B:S, 18, FALSE)</f>
        <v>66.5</v>
      </c>
      <c r="E1531">
        <f t="shared" si="23"/>
        <v>1.0021041733892655</v>
      </c>
    </row>
    <row r="1532" spans="1:5" x14ac:dyDescent="0.25">
      <c r="A1532">
        <v>42005</v>
      </c>
      <c r="B1532">
        <v>933.59999999999991</v>
      </c>
      <c r="C1532">
        <v>1006</v>
      </c>
      <c r="D1532">
        <f>VLOOKUP(A1532, vax!B:S, 18, FALSE)</f>
        <v>57</v>
      </c>
      <c r="E1532">
        <f t="shared" si="23"/>
        <v>1.0775492716366752</v>
      </c>
    </row>
    <row r="1533" spans="1:5" x14ac:dyDescent="0.25">
      <c r="A1533">
        <v>42007</v>
      </c>
      <c r="B1533">
        <v>2426.3999999999996</v>
      </c>
      <c r="C1533">
        <v>2419</v>
      </c>
      <c r="D1533">
        <f>VLOOKUP(A1533, vax!B:S, 18, FALSE)</f>
        <v>48.6</v>
      </c>
      <c r="E1533">
        <f t="shared" si="23"/>
        <v>0.99695021430926489</v>
      </c>
    </row>
    <row r="1534" spans="1:5" x14ac:dyDescent="0.25">
      <c r="A1534">
        <v>42009</v>
      </c>
      <c r="B1534">
        <v>772.80000000000007</v>
      </c>
      <c r="C1534">
        <v>675.5</v>
      </c>
      <c r="D1534">
        <f>VLOOKUP(A1534, vax!B:S, 18, FALSE)</f>
        <v>37.200000000000003</v>
      </c>
      <c r="E1534">
        <f t="shared" si="23"/>
        <v>0.87409420289855067</v>
      </c>
    </row>
    <row r="1535" spans="1:5" x14ac:dyDescent="0.25">
      <c r="A1535">
        <v>42011</v>
      </c>
      <c r="B1535">
        <v>4171.2000000000007</v>
      </c>
      <c r="C1535">
        <v>4617</v>
      </c>
      <c r="D1535">
        <f>VLOOKUP(A1535, vax!B:S, 18, FALSE)</f>
        <v>56.3</v>
      </c>
      <c r="E1535">
        <f t="shared" si="23"/>
        <v>1.1068757192174912</v>
      </c>
    </row>
    <row r="1536" spans="1:5" x14ac:dyDescent="0.25">
      <c r="A1536">
        <v>42013</v>
      </c>
      <c r="B1536">
        <v>1953.6000000000001</v>
      </c>
      <c r="C1536">
        <v>1818.5</v>
      </c>
      <c r="D1536">
        <f>VLOOKUP(A1536, vax!B:S, 18, FALSE)</f>
        <v>49.7</v>
      </c>
      <c r="E1536">
        <f t="shared" si="23"/>
        <v>0.9308456183456183</v>
      </c>
    </row>
    <row r="1537" spans="1:5" x14ac:dyDescent="0.25">
      <c r="A1537">
        <v>42015</v>
      </c>
      <c r="B1537">
        <v>758.40000000000009</v>
      </c>
      <c r="C1537">
        <v>831</v>
      </c>
      <c r="D1537">
        <f>VLOOKUP(A1537, vax!B:S, 18, FALSE)</f>
        <v>40.6</v>
      </c>
      <c r="E1537">
        <f t="shared" si="23"/>
        <v>1.0957278481012658</v>
      </c>
    </row>
    <row r="1538" spans="1:5" x14ac:dyDescent="0.25">
      <c r="A1538">
        <v>42017</v>
      </c>
      <c r="B1538">
        <v>6228</v>
      </c>
      <c r="C1538">
        <v>6923.5</v>
      </c>
      <c r="D1538">
        <f>VLOOKUP(A1538, vax!B:S, 18, FALSE)</f>
        <v>68.3</v>
      </c>
      <c r="E1538">
        <f t="shared" si="23"/>
        <v>1.1116730892742452</v>
      </c>
    </row>
    <row r="1539" spans="1:5" x14ac:dyDescent="0.25">
      <c r="A1539">
        <v>42019</v>
      </c>
      <c r="B1539">
        <v>2275.1999999999998</v>
      </c>
      <c r="C1539">
        <v>2360</v>
      </c>
      <c r="D1539">
        <f>VLOOKUP(A1539, vax!B:S, 18, FALSE)</f>
        <v>61.4</v>
      </c>
      <c r="E1539">
        <f t="shared" ref="E1539:E1602" si="24">C1539/B1539</f>
        <v>1.0372714486638539</v>
      </c>
    </row>
    <row r="1540" spans="1:5" x14ac:dyDescent="0.25">
      <c r="A1540">
        <v>42021</v>
      </c>
      <c r="B1540">
        <v>2097.6000000000004</v>
      </c>
      <c r="C1540">
        <v>2027</v>
      </c>
      <c r="D1540">
        <f>VLOOKUP(A1540, vax!B:S, 18, FALSE)</f>
        <v>53.3</v>
      </c>
      <c r="E1540">
        <f t="shared" si="24"/>
        <v>0.96634248665141098</v>
      </c>
    </row>
    <row r="1541" spans="1:5" x14ac:dyDescent="0.25">
      <c r="A1541">
        <v>42025</v>
      </c>
      <c r="B1541">
        <v>964.80000000000007</v>
      </c>
      <c r="C1541">
        <v>960</v>
      </c>
      <c r="D1541">
        <f>VLOOKUP(A1541, vax!B:S, 18, FALSE)</f>
        <v>57.2</v>
      </c>
      <c r="E1541">
        <f t="shared" si="24"/>
        <v>0.99502487562189046</v>
      </c>
    </row>
    <row r="1542" spans="1:5" x14ac:dyDescent="0.25">
      <c r="A1542">
        <v>42027</v>
      </c>
      <c r="B1542">
        <v>1219.1999999999998</v>
      </c>
      <c r="C1542">
        <v>1183</v>
      </c>
      <c r="D1542">
        <f>VLOOKUP(A1542, vax!B:S, 18, FALSE)</f>
        <v>57.1</v>
      </c>
      <c r="E1542">
        <f t="shared" si="24"/>
        <v>0.97030839895013132</v>
      </c>
    </row>
    <row r="1543" spans="1:5" x14ac:dyDescent="0.25">
      <c r="A1543">
        <v>42029</v>
      </c>
      <c r="B1543">
        <v>4200</v>
      </c>
      <c r="C1543">
        <v>4430.5</v>
      </c>
      <c r="D1543">
        <f>VLOOKUP(A1543, vax!B:S, 18, FALSE)</f>
        <v>73.2</v>
      </c>
      <c r="E1543">
        <f t="shared" si="24"/>
        <v>1.0548809523809524</v>
      </c>
    </row>
    <row r="1544" spans="1:5" x14ac:dyDescent="0.25">
      <c r="A1544">
        <v>42031</v>
      </c>
      <c r="B1544">
        <v>475.20000000000005</v>
      </c>
      <c r="C1544">
        <v>566.5</v>
      </c>
      <c r="D1544">
        <f>VLOOKUP(A1544, vax!B:S, 18, FALSE)</f>
        <v>42.1</v>
      </c>
      <c r="E1544">
        <f t="shared" si="24"/>
        <v>1.1921296296296295</v>
      </c>
    </row>
    <row r="1545" spans="1:5" x14ac:dyDescent="0.25">
      <c r="A1545">
        <v>42033</v>
      </c>
      <c r="B1545">
        <v>1017.5999999999999</v>
      </c>
      <c r="C1545">
        <v>1181</v>
      </c>
      <c r="D1545">
        <f>VLOOKUP(A1545, vax!B:S, 18, FALSE)</f>
        <v>47.7</v>
      </c>
      <c r="E1545">
        <f t="shared" si="24"/>
        <v>1.1605738993710693</v>
      </c>
    </row>
    <row r="1546" spans="1:5" x14ac:dyDescent="0.25">
      <c r="A1546">
        <v>42035</v>
      </c>
      <c r="B1546">
        <v>381.6</v>
      </c>
      <c r="C1546">
        <v>479</v>
      </c>
      <c r="D1546">
        <f>VLOOKUP(A1546, vax!B:S, 18, FALSE)</f>
        <v>42.2</v>
      </c>
      <c r="E1546">
        <f t="shared" si="24"/>
        <v>1.2552410901467506</v>
      </c>
    </row>
    <row r="1547" spans="1:5" x14ac:dyDescent="0.25">
      <c r="A1547">
        <v>42037</v>
      </c>
      <c r="B1547">
        <v>720</v>
      </c>
      <c r="C1547">
        <v>837</v>
      </c>
      <c r="D1547">
        <f>VLOOKUP(A1547, vax!B:S, 18, FALSE)</f>
        <v>58.4</v>
      </c>
      <c r="E1547">
        <f t="shared" si="24"/>
        <v>1.1625000000000001</v>
      </c>
    </row>
    <row r="1548" spans="1:5" x14ac:dyDescent="0.25">
      <c r="A1548">
        <v>42039</v>
      </c>
      <c r="B1548">
        <v>1118.4000000000001</v>
      </c>
      <c r="C1548">
        <v>1170</v>
      </c>
      <c r="D1548">
        <f>VLOOKUP(A1548, vax!B:S, 18, FALSE)</f>
        <v>46.8</v>
      </c>
      <c r="E1548">
        <f t="shared" si="24"/>
        <v>1.046137339055794</v>
      </c>
    </row>
    <row r="1549" spans="1:5" x14ac:dyDescent="0.25">
      <c r="A1549">
        <v>42041</v>
      </c>
      <c r="B1549">
        <v>2690.3999999999996</v>
      </c>
      <c r="C1549">
        <v>2751.5</v>
      </c>
      <c r="D1549">
        <f>VLOOKUP(A1549, vax!B:S, 18, FALSE)</f>
        <v>65</v>
      </c>
      <c r="E1549">
        <f t="shared" si="24"/>
        <v>1.022710377639013</v>
      </c>
    </row>
    <row r="1550" spans="1:5" x14ac:dyDescent="0.25">
      <c r="A1550">
        <v>42043</v>
      </c>
      <c r="B1550">
        <v>2805.6000000000004</v>
      </c>
      <c r="C1550">
        <v>3096.5</v>
      </c>
      <c r="D1550">
        <f>VLOOKUP(A1550, vax!B:S, 18, FALSE)</f>
        <v>58.9</v>
      </c>
      <c r="E1550">
        <f t="shared" si="24"/>
        <v>1.1036854861705159</v>
      </c>
    </row>
    <row r="1551" spans="1:5" x14ac:dyDescent="0.25">
      <c r="A1551">
        <v>42045</v>
      </c>
      <c r="B1551">
        <v>5548.7999999999993</v>
      </c>
      <c r="C1551">
        <v>5805</v>
      </c>
      <c r="D1551">
        <f>VLOOKUP(A1551, vax!B:S, 18, FALSE)</f>
        <v>69.5</v>
      </c>
      <c r="E1551">
        <f t="shared" si="24"/>
        <v>1.0461721453287198</v>
      </c>
    </row>
    <row r="1552" spans="1:5" x14ac:dyDescent="0.25">
      <c r="A1552">
        <v>42047</v>
      </c>
      <c r="B1552">
        <v>369.6</v>
      </c>
      <c r="C1552">
        <v>444.5</v>
      </c>
      <c r="D1552">
        <f>VLOOKUP(A1552, vax!B:S, 18, FALSE)</f>
        <v>53.7</v>
      </c>
      <c r="E1552">
        <f t="shared" si="24"/>
        <v>1.2026515151515151</v>
      </c>
    </row>
    <row r="1553" spans="1:5" x14ac:dyDescent="0.25">
      <c r="A1553">
        <v>42049</v>
      </c>
      <c r="B1553">
        <v>3172.7999999999997</v>
      </c>
      <c r="C1553">
        <v>3336</v>
      </c>
      <c r="D1553">
        <f>VLOOKUP(A1553, vax!B:S, 18, FALSE)</f>
        <v>56.6</v>
      </c>
      <c r="E1553">
        <f t="shared" si="24"/>
        <v>1.0514372163388805</v>
      </c>
    </row>
    <row r="1554" spans="1:5" x14ac:dyDescent="0.25">
      <c r="A1554">
        <v>42051</v>
      </c>
      <c r="B1554">
        <v>1850.3999999999999</v>
      </c>
      <c r="C1554">
        <v>2198.5</v>
      </c>
      <c r="D1554">
        <f>VLOOKUP(A1554, vax!B:S, 18, FALSE)</f>
        <v>54.3</v>
      </c>
      <c r="E1554">
        <f t="shared" si="24"/>
        <v>1.1881214872460009</v>
      </c>
    </row>
    <row r="1555" spans="1:5" x14ac:dyDescent="0.25">
      <c r="A1555">
        <v>42055</v>
      </c>
      <c r="B1555">
        <v>1968</v>
      </c>
      <c r="C1555">
        <v>1963</v>
      </c>
      <c r="D1555">
        <f>VLOOKUP(A1555, vax!B:S, 18, FALSE)</f>
        <v>46.3</v>
      </c>
      <c r="E1555">
        <f t="shared" si="24"/>
        <v>0.99745934959349591</v>
      </c>
    </row>
    <row r="1556" spans="1:5" x14ac:dyDescent="0.25">
      <c r="A1556">
        <v>42059</v>
      </c>
      <c r="B1556">
        <v>475.20000000000005</v>
      </c>
      <c r="C1556">
        <v>525</v>
      </c>
      <c r="D1556">
        <f>VLOOKUP(A1556, vax!B:S, 18, FALSE)</f>
        <v>48</v>
      </c>
      <c r="E1556">
        <f t="shared" si="24"/>
        <v>1.1047979797979797</v>
      </c>
    </row>
    <row r="1557" spans="1:5" x14ac:dyDescent="0.25">
      <c r="A1557">
        <v>42061</v>
      </c>
      <c r="B1557">
        <v>607.20000000000005</v>
      </c>
      <c r="C1557">
        <v>568.5</v>
      </c>
      <c r="D1557">
        <f>VLOOKUP(A1557, vax!B:S, 18, FALSE)</f>
        <v>48.7</v>
      </c>
      <c r="E1557">
        <f t="shared" si="24"/>
        <v>0.93626482213438733</v>
      </c>
    </row>
    <row r="1558" spans="1:5" x14ac:dyDescent="0.25">
      <c r="A1558">
        <v>42063</v>
      </c>
      <c r="B1558">
        <v>1053.5999999999999</v>
      </c>
      <c r="C1558">
        <v>1089</v>
      </c>
      <c r="D1558">
        <f>VLOOKUP(A1558, vax!B:S, 18, FALSE)</f>
        <v>43.7</v>
      </c>
      <c r="E1558">
        <f t="shared" si="24"/>
        <v>1.0335990888382689</v>
      </c>
    </row>
    <row r="1559" spans="1:5" x14ac:dyDescent="0.25">
      <c r="A1559">
        <v>42065</v>
      </c>
      <c r="B1559">
        <v>600</v>
      </c>
      <c r="C1559">
        <v>647</v>
      </c>
      <c r="D1559">
        <f>VLOOKUP(A1559, vax!B:S, 18, FALSE)</f>
        <v>46.4</v>
      </c>
      <c r="E1559">
        <f t="shared" si="24"/>
        <v>1.0783333333333334</v>
      </c>
    </row>
    <row r="1560" spans="1:5" x14ac:dyDescent="0.25">
      <c r="A1560">
        <v>42067</v>
      </c>
      <c r="B1560">
        <v>290.39999999999998</v>
      </c>
      <c r="C1560">
        <v>333.5</v>
      </c>
      <c r="D1560">
        <f>VLOOKUP(A1560, vax!B:S, 18, FALSE)</f>
        <v>38.4</v>
      </c>
      <c r="E1560">
        <f t="shared" si="24"/>
        <v>1.1484159779614327</v>
      </c>
    </row>
    <row r="1561" spans="1:5" x14ac:dyDescent="0.25">
      <c r="A1561">
        <v>42069</v>
      </c>
      <c r="B1561">
        <v>2589.6000000000004</v>
      </c>
      <c r="C1561">
        <v>2905</v>
      </c>
      <c r="D1561">
        <f>VLOOKUP(A1561, vax!B:S, 18, FALSE)</f>
        <v>66.599999999999994</v>
      </c>
      <c r="E1561">
        <f t="shared" si="24"/>
        <v>1.1217948717948716</v>
      </c>
    </row>
    <row r="1562" spans="1:5" x14ac:dyDescent="0.25">
      <c r="A1562">
        <v>42071</v>
      </c>
      <c r="B1562">
        <v>5553.6</v>
      </c>
      <c r="C1562">
        <v>5892</v>
      </c>
      <c r="D1562">
        <f>VLOOKUP(A1562, vax!B:S, 18, FALSE)</f>
        <v>55.8</v>
      </c>
      <c r="E1562">
        <f t="shared" si="24"/>
        <v>1.0609334485738979</v>
      </c>
    </row>
    <row r="1563" spans="1:5" x14ac:dyDescent="0.25">
      <c r="A1563">
        <v>42073</v>
      </c>
      <c r="B1563">
        <v>1420.8000000000002</v>
      </c>
      <c r="C1563">
        <v>1355</v>
      </c>
      <c r="D1563">
        <f>VLOOKUP(A1563, vax!B:S, 18, FALSE)</f>
        <v>51.3</v>
      </c>
      <c r="E1563">
        <f t="shared" si="24"/>
        <v>0.95368806306306297</v>
      </c>
    </row>
    <row r="1564" spans="1:5" x14ac:dyDescent="0.25">
      <c r="A1564">
        <v>42075</v>
      </c>
      <c r="B1564">
        <v>1747.1999999999998</v>
      </c>
      <c r="C1564">
        <v>1810.5</v>
      </c>
      <c r="D1564">
        <f>VLOOKUP(A1564, vax!B:S, 18, FALSE)</f>
        <v>51.6</v>
      </c>
      <c r="E1564">
        <f t="shared" si="24"/>
        <v>1.0362293956043958</v>
      </c>
    </row>
    <row r="1565" spans="1:5" x14ac:dyDescent="0.25">
      <c r="A1565">
        <v>42077</v>
      </c>
      <c r="B1565">
        <v>3470.3999999999996</v>
      </c>
      <c r="C1565">
        <v>3850.5</v>
      </c>
      <c r="D1565">
        <f>VLOOKUP(A1565, vax!B:S, 18, FALSE)</f>
        <v>68.7</v>
      </c>
      <c r="E1565">
        <f t="shared" si="24"/>
        <v>1.1095262793914247</v>
      </c>
    </row>
    <row r="1566" spans="1:5" x14ac:dyDescent="0.25">
      <c r="A1566">
        <v>42079</v>
      </c>
      <c r="B1566">
        <v>4308</v>
      </c>
      <c r="C1566">
        <v>4485</v>
      </c>
      <c r="D1566">
        <f>VLOOKUP(A1566, vax!B:S, 18, FALSE)</f>
        <v>60.6</v>
      </c>
      <c r="E1566">
        <f t="shared" si="24"/>
        <v>1.0410863509749304</v>
      </c>
    </row>
    <row r="1567" spans="1:5" x14ac:dyDescent="0.25">
      <c r="A1567">
        <v>42081</v>
      </c>
      <c r="B1567">
        <v>1377.6</v>
      </c>
      <c r="C1567">
        <v>1496</v>
      </c>
      <c r="D1567">
        <f>VLOOKUP(A1567, vax!B:S, 18, FALSE)</f>
        <v>49.4</v>
      </c>
      <c r="E1567">
        <f t="shared" si="24"/>
        <v>1.085946573751452</v>
      </c>
    </row>
    <row r="1568" spans="1:5" x14ac:dyDescent="0.25">
      <c r="A1568">
        <v>42083</v>
      </c>
      <c r="B1568">
        <v>489.59999999999997</v>
      </c>
      <c r="C1568">
        <v>617</v>
      </c>
      <c r="D1568">
        <f>VLOOKUP(A1568, vax!B:S, 18, FALSE)</f>
        <v>46.5</v>
      </c>
      <c r="E1568">
        <f t="shared" si="24"/>
        <v>1.2602124183006538</v>
      </c>
    </row>
    <row r="1569" spans="1:5" x14ac:dyDescent="0.25">
      <c r="A1569">
        <v>42085</v>
      </c>
      <c r="B1569">
        <v>1624.8000000000002</v>
      </c>
      <c r="C1569">
        <v>1709</v>
      </c>
      <c r="D1569">
        <f>VLOOKUP(A1569, vax!B:S, 18, FALSE)</f>
        <v>50.7</v>
      </c>
      <c r="E1569">
        <f t="shared" si="24"/>
        <v>1.0518217626784834</v>
      </c>
    </row>
    <row r="1570" spans="1:5" x14ac:dyDescent="0.25">
      <c r="A1570">
        <v>42087</v>
      </c>
      <c r="B1570">
        <v>717.59999999999991</v>
      </c>
      <c r="C1570">
        <v>638</v>
      </c>
      <c r="D1570">
        <f>VLOOKUP(A1570, vax!B:S, 18, FALSE)</f>
        <v>47.2</v>
      </c>
      <c r="E1570">
        <f t="shared" si="24"/>
        <v>0.88907469342251966</v>
      </c>
    </row>
    <row r="1571" spans="1:5" x14ac:dyDescent="0.25">
      <c r="A1571">
        <v>42089</v>
      </c>
      <c r="B1571">
        <v>1684.8000000000002</v>
      </c>
      <c r="C1571">
        <v>1818</v>
      </c>
      <c r="D1571">
        <f>VLOOKUP(A1571, vax!B:S, 18, FALSE)</f>
        <v>57</v>
      </c>
      <c r="E1571">
        <f t="shared" si="24"/>
        <v>1.079059829059829</v>
      </c>
    </row>
    <row r="1572" spans="1:5" x14ac:dyDescent="0.25">
      <c r="A1572">
        <v>42091</v>
      </c>
      <c r="B1572">
        <v>7687.2000000000007</v>
      </c>
      <c r="C1572">
        <v>8381.5</v>
      </c>
      <c r="D1572">
        <f>VLOOKUP(A1572, vax!B:S, 18, FALSE)</f>
        <v>72</v>
      </c>
      <c r="E1572">
        <f t="shared" si="24"/>
        <v>1.0903189717972732</v>
      </c>
    </row>
    <row r="1573" spans="1:5" x14ac:dyDescent="0.25">
      <c r="A1573">
        <v>42093</v>
      </c>
      <c r="B1573">
        <v>271.20000000000005</v>
      </c>
      <c r="C1573">
        <v>239</v>
      </c>
      <c r="D1573">
        <f>VLOOKUP(A1573, vax!B:S, 18, FALSE)</f>
        <v>75</v>
      </c>
      <c r="E1573">
        <f t="shared" si="24"/>
        <v>0.88126843657817089</v>
      </c>
    </row>
    <row r="1574" spans="1:5" x14ac:dyDescent="0.25">
      <c r="A1574">
        <v>42095</v>
      </c>
      <c r="B1574">
        <v>3163.2000000000003</v>
      </c>
      <c r="C1574">
        <v>3487</v>
      </c>
      <c r="D1574">
        <f>VLOOKUP(A1574, vax!B:S, 18, FALSE)</f>
        <v>64.599999999999994</v>
      </c>
      <c r="E1574">
        <f t="shared" si="24"/>
        <v>1.102364693980779</v>
      </c>
    </row>
    <row r="1575" spans="1:5" x14ac:dyDescent="0.25">
      <c r="A1575">
        <v>42097</v>
      </c>
      <c r="B1575">
        <v>1552.8000000000002</v>
      </c>
      <c r="C1575">
        <v>1269</v>
      </c>
      <c r="D1575">
        <f>VLOOKUP(A1575, vax!B:S, 18, FALSE)</f>
        <v>54.9</v>
      </c>
      <c r="E1575">
        <f t="shared" si="24"/>
        <v>0.81723338485316832</v>
      </c>
    </row>
    <row r="1576" spans="1:5" x14ac:dyDescent="0.25">
      <c r="A1576">
        <v>42099</v>
      </c>
      <c r="B1576">
        <v>496.79999999999995</v>
      </c>
      <c r="C1576">
        <v>535.5</v>
      </c>
      <c r="D1576">
        <f>VLOOKUP(A1576, vax!B:S, 18, FALSE)</f>
        <v>45.7</v>
      </c>
      <c r="E1576">
        <f t="shared" si="24"/>
        <v>1.0778985507246377</v>
      </c>
    </row>
    <row r="1577" spans="1:5" x14ac:dyDescent="0.25">
      <c r="A1577">
        <v>42101</v>
      </c>
      <c r="B1577">
        <v>15912</v>
      </c>
      <c r="C1577">
        <v>16085</v>
      </c>
      <c r="D1577">
        <f>VLOOKUP(A1577, vax!B:S, 18, FALSE)</f>
        <v>62.9</v>
      </c>
      <c r="E1577">
        <f t="shared" si="24"/>
        <v>1.0108722976370035</v>
      </c>
    </row>
    <row r="1578" spans="1:5" x14ac:dyDescent="0.25">
      <c r="A1578">
        <v>42103</v>
      </c>
      <c r="B1578">
        <v>537.59999999999991</v>
      </c>
      <c r="C1578">
        <v>663.5</v>
      </c>
      <c r="D1578">
        <f>VLOOKUP(A1578, vax!B:S, 18, FALSE)</f>
        <v>54.6</v>
      </c>
      <c r="E1578">
        <f t="shared" si="24"/>
        <v>1.2341889880952384</v>
      </c>
    </row>
    <row r="1579" spans="1:5" x14ac:dyDescent="0.25">
      <c r="A1579">
        <v>42105</v>
      </c>
      <c r="B1579">
        <v>228</v>
      </c>
      <c r="C1579">
        <v>265.5</v>
      </c>
      <c r="D1579">
        <f>VLOOKUP(A1579, vax!B:S, 18, FALSE)</f>
        <v>35.200000000000003</v>
      </c>
      <c r="E1579">
        <f t="shared" si="24"/>
        <v>1.1644736842105263</v>
      </c>
    </row>
    <row r="1580" spans="1:5" x14ac:dyDescent="0.25">
      <c r="A1580">
        <v>42107</v>
      </c>
      <c r="B1580">
        <v>2356.8000000000002</v>
      </c>
      <c r="C1580">
        <v>2085.5</v>
      </c>
      <c r="D1580">
        <f>VLOOKUP(A1580, vax!B:S, 18, FALSE)</f>
        <v>57.2</v>
      </c>
      <c r="E1580">
        <f t="shared" si="24"/>
        <v>0.8848862864901561</v>
      </c>
    </row>
    <row r="1581" spans="1:5" x14ac:dyDescent="0.25">
      <c r="A1581">
        <v>42109</v>
      </c>
      <c r="B1581">
        <v>451.20000000000005</v>
      </c>
      <c r="C1581">
        <v>428.5</v>
      </c>
      <c r="D1581">
        <f>VLOOKUP(A1581, vax!B:S, 18, FALSE)</f>
        <v>41.2</v>
      </c>
      <c r="E1581">
        <f t="shared" si="24"/>
        <v>0.94968971631205668</v>
      </c>
    </row>
    <row r="1582" spans="1:5" x14ac:dyDescent="0.25">
      <c r="A1582">
        <v>42111</v>
      </c>
      <c r="B1582">
        <v>986.40000000000009</v>
      </c>
      <c r="C1582">
        <v>1135.5</v>
      </c>
      <c r="D1582">
        <f>VLOOKUP(A1582, vax!B:S, 18, FALSE)</f>
        <v>46</v>
      </c>
      <c r="E1582">
        <f t="shared" si="24"/>
        <v>1.151155717761557</v>
      </c>
    </row>
    <row r="1583" spans="1:5" x14ac:dyDescent="0.25">
      <c r="A1583">
        <v>42115</v>
      </c>
      <c r="B1583">
        <v>542.40000000000009</v>
      </c>
      <c r="C1583">
        <v>567</v>
      </c>
      <c r="D1583">
        <f>VLOOKUP(A1583, vax!B:S, 18, FALSE)</f>
        <v>44.1</v>
      </c>
      <c r="E1583">
        <f t="shared" si="24"/>
        <v>1.0453539823008848</v>
      </c>
    </row>
    <row r="1584" spans="1:5" x14ac:dyDescent="0.25">
      <c r="A1584">
        <v>42117</v>
      </c>
      <c r="B1584">
        <v>549.59999999999991</v>
      </c>
      <c r="C1584">
        <v>569.5</v>
      </c>
      <c r="D1584">
        <f>VLOOKUP(A1584, vax!B:S, 18, FALSE)</f>
        <v>43.5</v>
      </c>
      <c r="E1584">
        <f t="shared" si="24"/>
        <v>1.0362081513828241</v>
      </c>
    </row>
    <row r="1585" spans="1:5" x14ac:dyDescent="0.25">
      <c r="A1585">
        <v>42119</v>
      </c>
      <c r="B1585">
        <v>424.79999999999995</v>
      </c>
      <c r="C1585">
        <v>449.5</v>
      </c>
      <c r="D1585">
        <f>VLOOKUP(A1585, vax!B:S, 18, FALSE)</f>
        <v>54.7</v>
      </c>
      <c r="E1585">
        <f t="shared" si="24"/>
        <v>1.0581450094161959</v>
      </c>
    </row>
    <row r="1586" spans="1:5" x14ac:dyDescent="0.25">
      <c r="A1586">
        <v>42121</v>
      </c>
      <c r="B1586">
        <v>739.2</v>
      </c>
      <c r="C1586">
        <v>819.5</v>
      </c>
      <c r="D1586">
        <f>VLOOKUP(A1586, vax!B:S, 18, FALSE)</f>
        <v>43.4</v>
      </c>
      <c r="E1586">
        <f t="shared" si="24"/>
        <v>1.1086309523809523</v>
      </c>
    </row>
    <row r="1587" spans="1:5" x14ac:dyDescent="0.25">
      <c r="A1587">
        <v>42123</v>
      </c>
      <c r="B1587">
        <v>547.20000000000005</v>
      </c>
      <c r="C1587">
        <v>630</v>
      </c>
      <c r="D1587">
        <f>VLOOKUP(A1587, vax!B:S, 18, FALSE)</f>
        <v>46.8</v>
      </c>
      <c r="E1587">
        <f t="shared" si="24"/>
        <v>1.1513157894736841</v>
      </c>
    </row>
    <row r="1588" spans="1:5" x14ac:dyDescent="0.25">
      <c r="A1588">
        <v>42125</v>
      </c>
      <c r="B1588">
        <v>2733.6000000000004</v>
      </c>
      <c r="C1588">
        <v>2864</v>
      </c>
      <c r="D1588">
        <f>VLOOKUP(A1588, vax!B:S, 18, FALSE)</f>
        <v>60.7</v>
      </c>
      <c r="E1588">
        <f t="shared" si="24"/>
        <v>1.0477026631548141</v>
      </c>
    </row>
    <row r="1589" spans="1:5" x14ac:dyDescent="0.25">
      <c r="A1589">
        <v>42127</v>
      </c>
      <c r="B1589">
        <v>688.8</v>
      </c>
      <c r="C1589">
        <v>770</v>
      </c>
      <c r="D1589">
        <f>VLOOKUP(A1589, vax!B:S, 18, FALSE)</f>
        <v>58.1</v>
      </c>
      <c r="E1589">
        <f t="shared" si="24"/>
        <v>1.1178861788617886</v>
      </c>
    </row>
    <row r="1590" spans="1:5" x14ac:dyDescent="0.25">
      <c r="A1590">
        <v>42129</v>
      </c>
      <c r="B1590">
        <v>5028</v>
      </c>
      <c r="C1590">
        <v>5146</v>
      </c>
      <c r="D1590">
        <f>VLOOKUP(A1590, vax!B:S, 18, FALSE)</f>
        <v>55.2</v>
      </c>
      <c r="E1590">
        <f t="shared" si="24"/>
        <v>1.0234685759745425</v>
      </c>
    </row>
    <row r="1591" spans="1:5" x14ac:dyDescent="0.25">
      <c r="A1591">
        <v>42131</v>
      </c>
      <c r="B1591">
        <v>364.79999999999995</v>
      </c>
      <c r="C1591">
        <v>397.5</v>
      </c>
      <c r="D1591">
        <f>VLOOKUP(A1591, vax!B:S, 18, FALSE)</f>
        <v>57.1</v>
      </c>
      <c r="E1591">
        <f t="shared" si="24"/>
        <v>1.0896381578947369</v>
      </c>
    </row>
    <row r="1592" spans="1:5" x14ac:dyDescent="0.25">
      <c r="A1592">
        <v>42133</v>
      </c>
      <c r="B1592">
        <v>4953.6000000000004</v>
      </c>
      <c r="C1592">
        <v>5044.5</v>
      </c>
      <c r="D1592">
        <f>VLOOKUP(A1592, vax!B:S, 18, FALSE)</f>
        <v>55.3</v>
      </c>
      <c r="E1592">
        <f t="shared" si="24"/>
        <v>1.0183502906976742</v>
      </c>
    </row>
    <row r="1593" spans="1:5" x14ac:dyDescent="0.25">
      <c r="A1593">
        <v>44001</v>
      </c>
      <c r="B1593">
        <v>556.79999999999995</v>
      </c>
      <c r="C1593">
        <v>566</v>
      </c>
      <c r="D1593">
        <f>VLOOKUP(A1593, vax!B:S, 18, FALSE)</f>
        <v>75.599999999999994</v>
      </c>
      <c r="E1593">
        <f t="shared" si="24"/>
        <v>1.0165229885057472</v>
      </c>
    </row>
    <row r="1594" spans="1:5" x14ac:dyDescent="0.25">
      <c r="A1594">
        <v>44003</v>
      </c>
      <c r="B1594">
        <v>1833.6000000000001</v>
      </c>
      <c r="C1594">
        <v>2029</v>
      </c>
      <c r="D1594">
        <f>VLOOKUP(A1594, vax!B:S, 18, FALSE)</f>
        <v>75.2</v>
      </c>
      <c r="E1594">
        <f t="shared" si="24"/>
        <v>1.106566317626527</v>
      </c>
    </row>
    <row r="1595" spans="1:5" x14ac:dyDescent="0.25">
      <c r="A1595">
        <v>44005</v>
      </c>
      <c r="B1595">
        <v>859.19999999999993</v>
      </c>
      <c r="C1595">
        <v>889</v>
      </c>
      <c r="D1595">
        <f>VLOOKUP(A1595, vax!B:S, 18, FALSE)</f>
        <v>75.400000000000006</v>
      </c>
      <c r="E1595">
        <f t="shared" si="24"/>
        <v>1.034683426443203</v>
      </c>
    </row>
    <row r="1596" spans="1:5" x14ac:dyDescent="0.25">
      <c r="A1596">
        <v>44007</v>
      </c>
      <c r="B1596">
        <v>5980.7999999999993</v>
      </c>
      <c r="C1596">
        <v>6115</v>
      </c>
      <c r="D1596">
        <f>VLOOKUP(A1596, vax!B:S, 18, FALSE)</f>
        <v>66.8</v>
      </c>
      <c r="E1596">
        <f t="shared" si="24"/>
        <v>1.0224384697699305</v>
      </c>
    </row>
    <row r="1597" spans="1:5" x14ac:dyDescent="0.25">
      <c r="A1597">
        <v>44009</v>
      </c>
      <c r="B1597">
        <v>1276.8000000000002</v>
      </c>
      <c r="C1597">
        <v>1374.5</v>
      </c>
      <c r="D1597">
        <f>VLOOKUP(A1597, vax!B:S, 18, FALSE)</f>
        <v>75.400000000000006</v>
      </c>
      <c r="E1597">
        <f t="shared" si="24"/>
        <v>1.0765194235588971</v>
      </c>
    </row>
    <row r="1598" spans="1:5" x14ac:dyDescent="0.25">
      <c r="A1598">
        <v>45001</v>
      </c>
      <c r="B1598">
        <v>417.59999999999997</v>
      </c>
      <c r="C1598">
        <v>383</v>
      </c>
      <c r="D1598">
        <f>VLOOKUP(A1598, vax!B:S, 18, FALSE)</f>
        <v>37.9</v>
      </c>
      <c r="E1598">
        <f t="shared" si="24"/>
        <v>0.91714559386973182</v>
      </c>
    </row>
    <row r="1599" spans="1:5" x14ac:dyDescent="0.25">
      <c r="A1599">
        <v>45003</v>
      </c>
      <c r="B1599">
        <v>2352</v>
      </c>
      <c r="C1599">
        <v>2394</v>
      </c>
      <c r="D1599">
        <f>VLOOKUP(A1599, vax!B:S, 18, FALSE)</f>
        <v>44.7</v>
      </c>
      <c r="E1599">
        <f t="shared" si="24"/>
        <v>1.0178571428571428</v>
      </c>
    </row>
    <row r="1600" spans="1:5" x14ac:dyDescent="0.25">
      <c r="A1600">
        <v>45007</v>
      </c>
      <c r="B1600">
        <v>3079.2000000000003</v>
      </c>
      <c r="C1600">
        <v>2873</v>
      </c>
      <c r="D1600">
        <f>VLOOKUP(A1600, vax!B:S, 18, FALSE)</f>
        <v>38.6</v>
      </c>
      <c r="E1600">
        <f t="shared" si="24"/>
        <v>0.93303455442972194</v>
      </c>
    </row>
    <row r="1601" spans="1:5" x14ac:dyDescent="0.25">
      <c r="A1601">
        <v>45009</v>
      </c>
      <c r="B1601">
        <v>290.39999999999998</v>
      </c>
      <c r="C1601">
        <v>235.5</v>
      </c>
      <c r="D1601">
        <f>VLOOKUP(A1601, vax!B:S, 18, FALSE)</f>
        <v>48.6</v>
      </c>
      <c r="E1601">
        <f t="shared" si="24"/>
        <v>0.81095041322314054</v>
      </c>
    </row>
    <row r="1602" spans="1:5" x14ac:dyDescent="0.25">
      <c r="A1602">
        <v>45011</v>
      </c>
      <c r="B1602">
        <v>384</v>
      </c>
      <c r="C1602">
        <v>311</v>
      </c>
      <c r="D1602">
        <f>VLOOKUP(A1602, vax!B:S, 18, FALSE)</f>
        <v>52.8</v>
      </c>
      <c r="E1602">
        <f t="shared" si="24"/>
        <v>0.80989583333333337</v>
      </c>
    </row>
    <row r="1603" spans="1:5" x14ac:dyDescent="0.25">
      <c r="A1603">
        <v>45013</v>
      </c>
      <c r="B1603">
        <v>1994.3999999999999</v>
      </c>
      <c r="C1603">
        <v>2134.5</v>
      </c>
      <c r="D1603">
        <f>VLOOKUP(A1603, vax!B:S, 18, FALSE)</f>
        <v>65</v>
      </c>
      <c r="E1603">
        <f t="shared" ref="E1603:E1666" si="25">C1603/B1603</f>
        <v>1.0702466907340555</v>
      </c>
    </row>
    <row r="1604" spans="1:5" x14ac:dyDescent="0.25">
      <c r="A1604">
        <v>45015</v>
      </c>
      <c r="B1604">
        <v>2049.6000000000004</v>
      </c>
      <c r="C1604">
        <v>2114</v>
      </c>
      <c r="D1604">
        <f>VLOOKUP(A1604, vax!B:S, 18, FALSE)</f>
        <v>45.3</v>
      </c>
      <c r="E1604">
        <f t="shared" si="25"/>
        <v>1.0314207650273222</v>
      </c>
    </row>
    <row r="1605" spans="1:5" x14ac:dyDescent="0.25">
      <c r="A1605">
        <v>45017</v>
      </c>
      <c r="B1605">
        <v>237.60000000000002</v>
      </c>
      <c r="C1605">
        <v>225.5</v>
      </c>
      <c r="D1605">
        <f>VLOOKUP(A1605, vax!B:S, 18, FALSE)</f>
        <v>37.299999999999997</v>
      </c>
      <c r="E1605">
        <f t="shared" si="25"/>
        <v>0.94907407407407396</v>
      </c>
    </row>
    <row r="1606" spans="1:5" x14ac:dyDescent="0.25">
      <c r="A1606">
        <v>45019</v>
      </c>
      <c r="B1606">
        <v>4190.3999999999996</v>
      </c>
      <c r="C1606">
        <v>3829</v>
      </c>
      <c r="D1606">
        <f>VLOOKUP(A1606, vax!B:S, 18, FALSE)</f>
        <v>62</v>
      </c>
      <c r="E1606">
        <f t="shared" si="25"/>
        <v>0.91375525009545633</v>
      </c>
    </row>
    <row r="1607" spans="1:5" x14ac:dyDescent="0.25">
      <c r="A1607">
        <v>45021</v>
      </c>
      <c r="B1607">
        <v>828</v>
      </c>
      <c r="C1607">
        <v>840</v>
      </c>
      <c r="D1607">
        <f>VLOOKUP(A1607, vax!B:S, 18, FALSE)</f>
        <v>32.799999999999997</v>
      </c>
      <c r="E1607">
        <f t="shared" si="25"/>
        <v>1.0144927536231885</v>
      </c>
    </row>
    <row r="1608" spans="1:5" x14ac:dyDescent="0.25">
      <c r="A1608">
        <v>45023</v>
      </c>
      <c r="B1608">
        <v>564</v>
      </c>
      <c r="C1608">
        <v>546</v>
      </c>
      <c r="D1608">
        <f>VLOOKUP(A1608, vax!B:S, 18, FALSE)</f>
        <v>43.6</v>
      </c>
      <c r="E1608">
        <f t="shared" si="25"/>
        <v>0.96808510638297873</v>
      </c>
    </row>
    <row r="1609" spans="1:5" x14ac:dyDescent="0.25">
      <c r="A1609">
        <v>45025</v>
      </c>
      <c r="B1609">
        <v>763.2</v>
      </c>
      <c r="C1609">
        <v>674</v>
      </c>
      <c r="D1609">
        <f>VLOOKUP(A1609, vax!B:S, 18, FALSE)</f>
        <v>34.799999999999997</v>
      </c>
      <c r="E1609">
        <f t="shared" si="25"/>
        <v>0.88312368972746325</v>
      </c>
    </row>
    <row r="1610" spans="1:5" x14ac:dyDescent="0.25">
      <c r="A1610">
        <v>45027</v>
      </c>
      <c r="B1610">
        <v>597.59999999999991</v>
      </c>
      <c r="C1610">
        <v>537.5</v>
      </c>
      <c r="D1610">
        <f>VLOOKUP(A1610, vax!B:S, 18, FALSE)</f>
        <v>44.8</v>
      </c>
      <c r="E1610">
        <f t="shared" si="25"/>
        <v>0.89943105756358777</v>
      </c>
    </row>
    <row r="1611" spans="1:5" x14ac:dyDescent="0.25">
      <c r="A1611">
        <v>45029</v>
      </c>
      <c r="B1611">
        <v>616.79999999999995</v>
      </c>
      <c r="C1611">
        <v>679.5</v>
      </c>
      <c r="D1611">
        <f>VLOOKUP(A1611, vax!B:S, 18, FALSE)</f>
        <v>45.6</v>
      </c>
      <c r="E1611">
        <f t="shared" si="25"/>
        <v>1.1016536964980546</v>
      </c>
    </row>
    <row r="1612" spans="1:5" x14ac:dyDescent="0.25">
      <c r="A1612">
        <v>45031</v>
      </c>
      <c r="B1612">
        <v>1104</v>
      </c>
      <c r="C1612">
        <v>1068.5</v>
      </c>
      <c r="D1612">
        <f>VLOOKUP(A1612, vax!B:S, 18, FALSE)</f>
        <v>46.1</v>
      </c>
      <c r="E1612">
        <f t="shared" si="25"/>
        <v>0.96784420289855078</v>
      </c>
    </row>
    <row r="1613" spans="1:5" x14ac:dyDescent="0.25">
      <c r="A1613">
        <v>45033</v>
      </c>
      <c r="B1613">
        <v>602.40000000000009</v>
      </c>
      <c r="C1613">
        <v>475.5</v>
      </c>
      <c r="D1613">
        <f>VLOOKUP(A1613, vax!B:S, 18, FALSE)</f>
        <v>42.8</v>
      </c>
      <c r="E1613">
        <f t="shared" si="25"/>
        <v>0.78934262948207157</v>
      </c>
    </row>
    <row r="1614" spans="1:5" x14ac:dyDescent="0.25">
      <c r="A1614">
        <v>45035</v>
      </c>
      <c r="B1614">
        <v>1591.1999999999998</v>
      </c>
      <c r="C1614">
        <v>1528</v>
      </c>
      <c r="D1614">
        <f>VLOOKUP(A1614, vax!B:S, 18, FALSE)</f>
        <v>50.6</v>
      </c>
      <c r="E1614">
        <f t="shared" si="25"/>
        <v>0.96028154851684278</v>
      </c>
    </row>
    <row r="1615" spans="1:5" x14ac:dyDescent="0.25">
      <c r="A1615">
        <v>45037</v>
      </c>
      <c r="B1615">
        <v>374.4</v>
      </c>
      <c r="C1615">
        <v>354.5</v>
      </c>
      <c r="D1615">
        <f>VLOOKUP(A1615, vax!B:S, 18, FALSE)</f>
        <v>56.8</v>
      </c>
      <c r="E1615">
        <f t="shared" si="25"/>
        <v>0.94684829059829068</v>
      </c>
    </row>
    <row r="1616" spans="1:5" x14ac:dyDescent="0.25">
      <c r="A1616">
        <v>45039</v>
      </c>
      <c r="B1616">
        <v>379.20000000000005</v>
      </c>
      <c r="C1616">
        <v>375</v>
      </c>
      <c r="D1616">
        <f>VLOOKUP(A1616, vax!B:S, 18, FALSE)</f>
        <v>51.6</v>
      </c>
      <c r="E1616">
        <f t="shared" si="25"/>
        <v>0.98892405063291122</v>
      </c>
    </row>
    <row r="1617" spans="1:5" x14ac:dyDescent="0.25">
      <c r="A1617">
        <v>45041</v>
      </c>
      <c r="B1617">
        <v>2196</v>
      </c>
      <c r="C1617">
        <v>1958</v>
      </c>
      <c r="D1617">
        <f>VLOOKUP(A1617, vax!B:S, 18, FALSE)</f>
        <v>52</v>
      </c>
      <c r="E1617">
        <f t="shared" si="25"/>
        <v>0.89162112932604731</v>
      </c>
    </row>
    <row r="1618" spans="1:5" x14ac:dyDescent="0.25">
      <c r="A1618">
        <v>45043</v>
      </c>
      <c r="B1618">
        <v>1135.1999999999998</v>
      </c>
      <c r="C1618">
        <v>1035</v>
      </c>
      <c r="D1618">
        <f>VLOOKUP(A1618, vax!B:S, 18, FALSE)</f>
        <v>52.4</v>
      </c>
      <c r="E1618">
        <f t="shared" si="25"/>
        <v>0.91173361522198748</v>
      </c>
    </row>
    <row r="1619" spans="1:5" x14ac:dyDescent="0.25">
      <c r="A1619">
        <v>45045</v>
      </c>
      <c r="B1619">
        <v>5625.6</v>
      </c>
      <c r="C1619">
        <v>5771</v>
      </c>
      <c r="D1619">
        <f>VLOOKUP(A1619, vax!B:S, 18, FALSE)</f>
        <v>51.9</v>
      </c>
      <c r="E1619">
        <f t="shared" si="25"/>
        <v>1.0258461319681456</v>
      </c>
    </row>
    <row r="1620" spans="1:5" x14ac:dyDescent="0.25">
      <c r="A1620">
        <v>45047</v>
      </c>
      <c r="B1620">
        <v>1070.4000000000001</v>
      </c>
      <c r="C1620">
        <v>974</v>
      </c>
      <c r="D1620">
        <f>VLOOKUP(A1620, vax!B:S, 18, FALSE)</f>
        <v>46.1</v>
      </c>
      <c r="E1620">
        <f t="shared" si="25"/>
        <v>0.90994020926756347</v>
      </c>
    </row>
    <row r="1621" spans="1:5" x14ac:dyDescent="0.25">
      <c r="A1621">
        <v>45049</v>
      </c>
      <c r="B1621">
        <v>328.79999999999995</v>
      </c>
      <c r="C1621">
        <v>278</v>
      </c>
      <c r="D1621">
        <f>VLOOKUP(A1621, vax!B:S, 18, FALSE)</f>
        <v>61</v>
      </c>
      <c r="E1621">
        <f t="shared" si="25"/>
        <v>0.84549878345498797</v>
      </c>
    </row>
    <row r="1622" spans="1:5" x14ac:dyDescent="0.25">
      <c r="A1622">
        <v>45051</v>
      </c>
      <c r="B1622">
        <v>5008.7999999999993</v>
      </c>
      <c r="C1622">
        <v>5189.5</v>
      </c>
      <c r="D1622">
        <f>VLOOKUP(A1622, vax!B:S, 18, FALSE)</f>
        <v>54.3</v>
      </c>
      <c r="E1622">
        <f t="shared" si="25"/>
        <v>1.0360765053505832</v>
      </c>
    </row>
    <row r="1623" spans="1:5" x14ac:dyDescent="0.25">
      <c r="A1623">
        <v>45053</v>
      </c>
      <c r="B1623">
        <v>338.4</v>
      </c>
      <c r="C1623">
        <v>407.5</v>
      </c>
      <c r="D1623">
        <f>VLOOKUP(A1623, vax!B:S, 18, FALSE)</f>
        <v>36</v>
      </c>
      <c r="E1623">
        <f t="shared" si="25"/>
        <v>1.2041962174940899</v>
      </c>
    </row>
    <row r="1624" spans="1:5" x14ac:dyDescent="0.25">
      <c r="A1624">
        <v>45055</v>
      </c>
      <c r="B1624">
        <v>837.59999999999991</v>
      </c>
      <c r="C1624">
        <v>918.5</v>
      </c>
      <c r="D1624">
        <f>VLOOKUP(A1624, vax!B:S, 18, FALSE)</f>
        <v>54.8</v>
      </c>
      <c r="E1624">
        <f t="shared" si="25"/>
        <v>1.0965854823304682</v>
      </c>
    </row>
    <row r="1625" spans="1:5" x14ac:dyDescent="0.25">
      <c r="A1625">
        <v>45057</v>
      </c>
      <c r="B1625">
        <v>1164</v>
      </c>
      <c r="C1625">
        <v>1241</v>
      </c>
      <c r="D1625">
        <f>VLOOKUP(A1625, vax!B:S, 18, FALSE)</f>
        <v>43.2</v>
      </c>
      <c r="E1625">
        <f t="shared" si="25"/>
        <v>1.0661512027491409</v>
      </c>
    </row>
    <row r="1626" spans="1:5" x14ac:dyDescent="0.25">
      <c r="A1626">
        <v>45059</v>
      </c>
      <c r="B1626">
        <v>1036.8000000000002</v>
      </c>
      <c r="C1626">
        <v>1032.5</v>
      </c>
      <c r="D1626">
        <f>VLOOKUP(A1626, vax!B:S, 18, FALSE)</f>
        <v>36.799999999999997</v>
      </c>
      <c r="E1626">
        <f t="shared" si="25"/>
        <v>0.99585262345678993</v>
      </c>
    </row>
    <row r="1627" spans="1:5" x14ac:dyDescent="0.25">
      <c r="A1627">
        <v>45061</v>
      </c>
      <c r="B1627">
        <v>280.79999999999995</v>
      </c>
      <c r="C1627">
        <v>279</v>
      </c>
      <c r="D1627">
        <f>VLOOKUP(A1627, vax!B:S, 18, FALSE)</f>
        <v>39.5</v>
      </c>
      <c r="E1627">
        <f t="shared" si="25"/>
        <v>0.99358974358974372</v>
      </c>
    </row>
    <row r="1628" spans="1:5" x14ac:dyDescent="0.25">
      <c r="A1628">
        <v>45063</v>
      </c>
      <c r="B1628">
        <v>3211.2000000000003</v>
      </c>
      <c r="C1628">
        <v>3270.5</v>
      </c>
      <c r="D1628">
        <f>VLOOKUP(A1628, vax!B:S, 18, FALSE)</f>
        <v>52</v>
      </c>
      <c r="E1628">
        <f t="shared" si="25"/>
        <v>1.0184666168410563</v>
      </c>
    </row>
    <row r="1629" spans="1:5" x14ac:dyDescent="0.25">
      <c r="A1629">
        <v>45067</v>
      </c>
      <c r="B1629">
        <v>554.40000000000009</v>
      </c>
      <c r="C1629">
        <v>493.5</v>
      </c>
      <c r="D1629">
        <f>VLOOKUP(A1629, vax!B:S, 18, FALSE)</f>
        <v>46.2</v>
      </c>
      <c r="E1629">
        <f t="shared" si="25"/>
        <v>0.89015151515151503</v>
      </c>
    </row>
    <row r="1630" spans="1:5" x14ac:dyDescent="0.25">
      <c r="A1630">
        <v>45069</v>
      </c>
      <c r="B1630">
        <v>446.40000000000003</v>
      </c>
      <c r="C1630">
        <v>442</v>
      </c>
      <c r="D1630">
        <f>VLOOKUP(A1630, vax!B:S, 18, FALSE)</f>
        <v>41.2</v>
      </c>
      <c r="E1630">
        <f t="shared" si="25"/>
        <v>0.99014336917562717</v>
      </c>
    </row>
    <row r="1631" spans="1:5" x14ac:dyDescent="0.25">
      <c r="A1631">
        <v>45071</v>
      </c>
      <c r="B1631">
        <v>672</v>
      </c>
      <c r="C1631">
        <v>550</v>
      </c>
      <c r="D1631">
        <f>VLOOKUP(A1631, vax!B:S, 18, FALSE)</f>
        <v>50.3</v>
      </c>
      <c r="E1631">
        <f t="shared" si="25"/>
        <v>0.81845238095238093</v>
      </c>
    </row>
    <row r="1632" spans="1:5" x14ac:dyDescent="0.25">
      <c r="A1632">
        <v>45073</v>
      </c>
      <c r="B1632">
        <v>1132.8000000000002</v>
      </c>
      <c r="C1632">
        <v>1175.5</v>
      </c>
      <c r="D1632">
        <f>VLOOKUP(A1632, vax!B:S, 18, FALSE)</f>
        <v>43.3</v>
      </c>
      <c r="E1632">
        <f t="shared" si="25"/>
        <v>1.0376942090395478</v>
      </c>
    </row>
    <row r="1633" spans="1:5" x14ac:dyDescent="0.25">
      <c r="A1633">
        <v>45075</v>
      </c>
      <c r="B1633">
        <v>1456.8000000000002</v>
      </c>
      <c r="C1633">
        <v>1353.5</v>
      </c>
      <c r="D1633">
        <f>VLOOKUP(A1633, vax!B:S, 18, FALSE)</f>
        <v>52.6</v>
      </c>
      <c r="E1633">
        <f t="shared" si="25"/>
        <v>0.92909115870400871</v>
      </c>
    </row>
    <row r="1634" spans="1:5" x14ac:dyDescent="0.25">
      <c r="A1634">
        <v>45077</v>
      </c>
      <c r="B1634">
        <v>1658.3999999999999</v>
      </c>
      <c r="C1634">
        <v>1576.5</v>
      </c>
      <c r="D1634">
        <f>VLOOKUP(A1634, vax!B:S, 18, FALSE)</f>
        <v>44.5</v>
      </c>
      <c r="E1634">
        <f t="shared" si="25"/>
        <v>0.9506150506512302</v>
      </c>
    </row>
    <row r="1635" spans="1:5" x14ac:dyDescent="0.25">
      <c r="A1635">
        <v>45079</v>
      </c>
      <c r="B1635">
        <v>4039.2000000000003</v>
      </c>
      <c r="C1635">
        <v>3834</v>
      </c>
      <c r="D1635">
        <f>VLOOKUP(A1635, vax!B:S, 18, FALSE)</f>
        <v>58.5</v>
      </c>
      <c r="E1635">
        <f t="shared" si="25"/>
        <v>0.94919786096256675</v>
      </c>
    </row>
    <row r="1636" spans="1:5" x14ac:dyDescent="0.25">
      <c r="A1636">
        <v>45081</v>
      </c>
      <c r="B1636">
        <v>343.20000000000005</v>
      </c>
      <c r="C1636">
        <v>283</v>
      </c>
      <c r="D1636">
        <f>VLOOKUP(A1636, vax!B:S, 18, FALSE)</f>
        <v>29</v>
      </c>
      <c r="E1636">
        <f t="shared" si="25"/>
        <v>0.82459207459207451</v>
      </c>
    </row>
    <row r="1637" spans="1:5" x14ac:dyDescent="0.25">
      <c r="A1637">
        <v>45083</v>
      </c>
      <c r="B1637">
        <v>4044</v>
      </c>
      <c r="C1637">
        <v>4079.5</v>
      </c>
      <c r="D1637">
        <f>VLOOKUP(A1637, vax!B:S, 18, FALSE)</f>
        <v>41.9</v>
      </c>
      <c r="E1637">
        <f t="shared" si="25"/>
        <v>1.0087784371909001</v>
      </c>
    </row>
    <row r="1638" spans="1:5" x14ac:dyDescent="0.25">
      <c r="A1638">
        <v>45085</v>
      </c>
      <c r="B1638">
        <v>1543.1999999999998</v>
      </c>
      <c r="C1638">
        <v>1397</v>
      </c>
      <c r="D1638">
        <f>VLOOKUP(A1638, vax!B:S, 18, FALSE)</f>
        <v>48.4</v>
      </c>
      <c r="E1638">
        <f t="shared" si="25"/>
        <v>0.90526179367547965</v>
      </c>
    </row>
    <row r="1639" spans="1:5" x14ac:dyDescent="0.25">
      <c r="A1639">
        <v>45087</v>
      </c>
      <c r="B1639">
        <v>492</v>
      </c>
      <c r="C1639">
        <v>489.5</v>
      </c>
      <c r="D1639">
        <f>VLOOKUP(A1639, vax!B:S, 18, FALSE)</f>
        <v>39.5</v>
      </c>
      <c r="E1639">
        <f t="shared" si="25"/>
        <v>0.99491869918699183</v>
      </c>
    </row>
    <row r="1640" spans="1:5" x14ac:dyDescent="0.25">
      <c r="A1640">
        <v>45089</v>
      </c>
      <c r="B1640">
        <v>571.20000000000005</v>
      </c>
      <c r="C1640">
        <v>503.5</v>
      </c>
      <c r="D1640">
        <f>VLOOKUP(A1640, vax!B:S, 18, FALSE)</f>
        <v>54.1</v>
      </c>
      <c r="E1640">
        <f t="shared" si="25"/>
        <v>0.88147759103641454</v>
      </c>
    </row>
    <row r="1641" spans="1:5" x14ac:dyDescent="0.25">
      <c r="A1641">
        <v>45091</v>
      </c>
      <c r="B1641">
        <v>2824.8</v>
      </c>
      <c r="C1641">
        <v>2822</v>
      </c>
      <c r="D1641">
        <f>VLOOKUP(A1641, vax!B:S, 18, FALSE)</f>
        <v>46.4</v>
      </c>
      <c r="E1641">
        <f t="shared" si="25"/>
        <v>0.99900877938261112</v>
      </c>
    </row>
    <row r="1642" spans="1:5" x14ac:dyDescent="0.25">
      <c r="A1642">
        <v>46005</v>
      </c>
      <c r="B1642">
        <v>273.60000000000002</v>
      </c>
      <c r="C1642">
        <v>185</v>
      </c>
      <c r="D1642">
        <f>VLOOKUP(A1642, vax!B:S, 18, FALSE)</f>
        <v>46.7</v>
      </c>
      <c r="E1642">
        <f t="shared" si="25"/>
        <v>0.67616959064327475</v>
      </c>
    </row>
    <row r="1643" spans="1:5" x14ac:dyDescent="0.25">
      <c r="A1643">
        <v>46011</v>
      </c>
      <c r="B1643">
        <v>292.79999999999995</v>
      </c>
      <c r="C1643">
        <v>224.5</v>
      </c>
      <c r="D1643">
        <f>VLOOKUP(A1643, vax!B:S, 18, FALSE)</f>
        <v>49.2</v>
      </c>
      <c r="E1643">
        <f t="shared" si="25"/>
        <v>0.76673497267759572</v>
      </c>
    </row>
    <row r="1644" spans="1:5" x14ac:dyDescent="0.25">
      <c r="A1644">
        <v>46013</v>
      </c>
      <c r="B1644">
        <v>429.59999999999997</v>
      </c>
      <c r="C1644">
        <v>388</v>
      </c>
      <c r="D1644">
        <f>VLOOKUP(A1644, vax!B:S, 18, FALSE)</f>
        <v>53.7</v>
      </c>
      <c r="E1644">
        <f t="shared" si="25"/>
        <v>0.90316573556797031</v>
      </c>
    </row>
    <row r="1645" spans="1:5" x14ac:dyDescent="0.25">
      <c r="A1645">
        <v>46023</v>
      </c>
      <c r="B1645">
        <v>163.19999999999999</v>
      </c>
      <c r="C1645">
        <v>107.5</v>
      </c>
      <c r="D1645">
        <f>VLOOKUP(A1645, vax!B:S, 18, FALSE)</f>
        <v>51.1</v>
      </c>
      <c r="E1645">
        <f t="shared" si="25"/>
        <v>0.65870098039215685</v>
      </c>
    </row>
    <row r="1646" spans="1:5" x14ac:dyDescent="0.25">
      <c r="A1646">
        <v>46027</v>
      </c>
      <c r="B1646">
        <v>146.39999999999998</v>
      </c>
      <c r="C1646">
        <v>116.5</v>
      </c>
      <c r="D1646">
        <f>VLOOKUP(A1646, vax!B:S, 18, FALSE)</f>
        <v>65</v>
      </c>
      <c r="E1646">
        <f t="shared" si="25"/>
        <v>0.79576502732240451</v>
      </c>
    </row>
    <row r="1647" spans="1:5" x14ac:dyDescent="0.25">
      <c r="A1647">
        <v>46029</v>
      </c>
      <c r="B1647">
        <v>439.20000000000005</v>
      </c>
      <c r="C1647">
        <v>282.5</v>
      </c>
      <c r="D1647">
        <f>VLOOKUP(A1647, vax!B:S, 18, FALSE)</f>
        <v>52.1</v>
      </c>
      <c r="E1647">
        <f t="shared" si="25"/>
        <v>0.64321493624772308</v>
      </c>
    </row>
    <row r="1648" spans="1:5" x14ac:dyDescent="0.25">
      <c r="A1648">
        <v>46035</v>
      </c>
      <c r="B1648">
        <v>357.6</v>
      </c>
      <c r="C1648">
        <v>234.5</v>
      </c>
      <c r="D1648">
        <f>VLOOKUP(A1648, vax!B:S, 18, FALSE)</f>
        <v>57.6</v>
      </c>
      <c r="E1648">
        <f t="shared" si="25"/>
        <v>0.6557606263982102</v>
      </c>
    </row>
    <row r="1649" spans="1:5" x14ac:dyDescent="0.25">
      <c r="A1649">
        <v>46081</v>
      </c>
      <c r="B1649">
        <v>324</v>
      </c>
      <c r="C1649">
        <v>281.5</v>
      </c>
      <c r="D1649">
        <f>VLOOKUP(A1649, vax!B:S, 18, FALSE)</f>
        <v>52.9</v>
      </c>
      <c r="E1649">
        <f t="shared" si="25"/>
        <v>0.86882716049382713</v>
      </c>
    </row>
    <row r="1650" spans="1:5" x14ac:dyDescent="0.25">
      <c r="A1650">
        <v>46083</v>
      </c>
      <c r="B1650">
        <v>465.59999999999997</v>
      </c>
      <c r="C1650">
        <v>348.5</v>
      </c>
      <c r="D1650">
        <f>VLOOKUP(A1650, vax!B:S, 18, FALSE)</f>
        <v>55.3</v>
      </c>
      <c r="E1650">
        <f t="shared" si="25"/>
        <v>0.74849656357388317</v>
      </c>
    </row>
    <row r="1651" spans="1:5" x14ac:dyDescent="0.25">
      <c r="A1651">
        <v>46093</v>
      </c>
      <c r="B1651">
        <v>254.39999999999998</v>
      </c>
      <c r="C1651">
        <v>258</v>
      </c>
      <c r="D1651">
        <f>VLOOKUP(A1651, vax!B:S, 18, FALSE)</f>
        <v>52.1</v>
      </c>
      <c r="E1651">
        <f t="shared" si="25"/>
        <v>1.0141509433962266</v>
      </c>
    </row>
    <row r="1652" spans="1:5" x14ac:dyDescent="0.25">
      <c r="A1652">
        <v>46099</v>
      </c>
      <c r="B1652">
        <v>1951.1999999999998</v>
      </c>
      <c r="C1652">
        <v>1658.5</v>
      </c>
      <c r="D1652">
        <f>VLOOKUP(A1652, vax!B:S, 18, FALSE)</f>
        <v>62.8</v>
      </c>
      <c r="E1652">
        <f t="shared" si="25"/>
        <v>0.84998974989749909</v>
      </c>
    </row>
    <row r="1653" spans="1:5" x14ac:dyDescent="0.25">
      <c r="A1653">
        <v>46103</v>
      </c>
      <c r="B1653">
        <v>1240.8000000000002</v>
      </c>
      <c r="C1653">
        <v>1203</v>
      </c>
      <c r="D1653">
        <f>VLOOKUP(A1653, vax!B:S, 18, FALSE)</f>
        <v>54.7</v>
      </c>
      <c r="E1653">
        <f t="shared" si="25"/>
        <v>0.96953578336557045</v>
      </c>
    </row>
    <row r="1654" spans="1:5" x14ac:dyDescent="0.25">
      <c r="A1654">
        <v>46121</v>
      </c>
      <c r="B1654">
        <v>177.60000000000002</v>
      </c>
      <c r="C1654">
        <v>125.5</v>
      </c>
      <c r="D1654">
        <f>VLOOKUP(A1654, vax!B:S, 18, FALSE)</f>
        <v>58.5</v>
      </c>
      <c r="E1654">
        <f t="shared" si="25"/>
        <v>0.706644144144144</v>
      </c>
    </row>
    <row r="1655" spans="1:5" x14ac:dyDescent="0.25">
      <c r="A1655">
        <v>46135</v>
      </c>
      <c r="B1655">
        <v>276</v>
      </c>
      <c r="C1655">
        <v>258.5</v>
      </c>
      <c r="D1655">
        <f>VLOOKUP(A1655, vax!B:S, 18, FALSE)</f>
        <v>61.4</v>
      </c>
      <c r="E1655">
        <f t="shared" si="25"/>
        <v>0.93659420289855078</v>
      </c>
    </row>
    <row r="1656" spans="1:5" x14ac:dyDescent="0.25">
      <c r="A1656">
        <v>47001</v>
      </c>
      <c r="B1656">
        <v>1044</v>
      </c>
      <c r="C1656">
        <v>1250.5</v>
      </c>
      <c r="D1656">
        <f>VLOOKUP(A1656, vax!B:S, 18, FALSE)</f>
        <v>53.5</v>
      </c>
      <c r="E1656">
        <f t="shared" si="25"/>
        <v>1.1977969348659003</v>
      </c>
    </row>
    <row r="1657" spans="1:5" x14ac:dyDescent="0.25">
      <c r="A1657">
        <v>47003</v>
      </c>
      <c r="B1657">
        <v>636</v>
      </c>
      <c r="C1657">
        <v>627</v>
      </c>
      <c r="D1657">
        <f>VLOOKUP(A1657, vax!B:S, 18, FALSE)</f>
        <v>40.1</v>
      </c>
      <c r="E1657">
        <f t="shared" si="25"/>
        <v>0.98584905660377353</v>
      </c>
    </row>
    <row r="1658" spans="1:5" x14ac:dyDescent="0.25">
      <c r="A1658">
        <v>47005</v>
      </c>
      <c r="B1658">
        <v>328.79999999999995</v>
      </c>
      <c r="C1658">
        <v>301.5</v>
      </c>
      <c r="D1658">
        <f>VLOOKUP(A1658, vax!B:S, 18, FALSE)</f>
        <v>42.5</v>
      </c>
      <c r="E1658">
        <f t="shared" si="25"/>
        <v>0.91697080291970812</v>
      </c>
    </row>
    <row r="1659" spans="1:5" x14ac:dyDescent="0.25">
      <c r="A1659">
        <v>47007</v>
      </c>
      <c r="B1659">
        <v>194.39999999999998</v>
      </c>
      <c r="C1659">
        <v>170</v>
      </c>
      <c r="D1659">
        <f>VLOOKUP(A1659, vax!B:S, 18, FALSE)</f>
        <v>34.1</v>
      </c>
      <c r="E1659">
        <f t="shared" si="25"/>
        <v>0.874485596707819</v>
      </c>
    </row>
    <row r="1660" spans="1:5" x14ac:dyDescent="0.25">
      <c r="A1660">
        <v>47009</v>
      </c>
      <c r="B1660">
        <v>1658.3999999999999</v>
      </c>
      <c r="C1660">
        <v>1950</v>
      </c>
      <c r="D1660">
        <f>VLOOKUP(A1660, vax!B:S, 18, FALSE)</f>
        <v>50.1</v>
      </c>
      <c r="E1660">
        <f t="shared" si="25"/>
        <v>1.1758321273516643</v>
      </c>
    </row>
    <row r="1661" spans="1:5" x14ac:dyDescent="0.25">
      <c r="A1661">
        <v>47011</v>
      </c>
      <c r="B1661">
        <v>1416</v>
      </c>
      <c r="C1661">
        <v>1486</v>
      </c>
      <c r="D1661">
        <f>VLOOKUP(A1661, vax!B:S, 18, FALSE)</f>
        <v>39.799999999999997</v>
      </c>
      <c r="E1661">
        <f t="shared" si="25"/>
        <v>1.0494350282485876</v>
      </c>
    </row>
    <row r="1662" spans="1:5" x14ac:dyDescent="0.25">
      <c r="A1662">
        <v>47013</v>
      </c>
      <c r="B1662">
        <v>662.40000000000009</v>
      </c>
      <c r="C1662">
        <v>757</v>
      </c>
      <c r="D1662">
        <f>VLOOKUP(A1662, vax!B:S, 18, FALSE)</f>
        <v>41.7</v>
      </c>
      <c r="E1662">
        <f t="shared" si="25"/>
        <v>1.1428140096618356</v>
      </c>
    </row>
    <row r="1663" spans="1:5" x14ac:dyDescent="0.25">
      <c r="A1663">
        <v>47015</v>
      </c>
      <c r="B1663">
        <v>208.79999999999998</v>
      </c>
      <c r="C1663">
        <v>212</v>
      </c>
      <c r="D1663">
        <f>VLOOKUP(A1663, vax!B:S, 18, FALSE)</f>
        <v>30.4</v>
      </c>
      <c r="E1663">
        <f t="shared" si="25"/>
        <v>1.0153256704980844</v>
      </c>
    </row>
    <row r="1664" spans="1:5" x14ac:dyDescent="0.25">
      <c r="A1664">
        <v>47017</v>
      </c>
      <c r="B1664">
        <v>535.20000000000005</v>
      </c>
      <c r="C1664">
        <v>484.5</v>
      </c>
      <c r="D1664">
        <f>VLOOKUP(A1664, vax!B:S, 18, FALSE)</f>
        <v>46</v>
      </c>
      <c r="E1664">
        <f t="shared" si="25"/>
        <v>0.90526905829596405</v>
      </c>
    </row>
    <row r="1665" spans="1:5" x14ac:dyDescent="0.25">
      <c r="A1665">
        <v>47019</v>
      </c>
      <c r="B1665">
        <v>943.19999999999993</v>
      </c>
      <c r="C1665">
        <v>952</v>
      </c>
      <c r="D1665">
        <f>VLOOKUP(A1665, vax!B:S, 18, FALSE)</f>
        <v>38.700000000000003</v>
      </c>
      <c r="E1665">
        <f t="shared" si="25"/>
        <v>1.0093299406276506</v>
      </c>
    </row>
    <row r="1666" spans="1:5" x14ac:dyDescent="0.25">
      <c r="A1666">
        <v>47021</v>
      </c>
      <c r="B1666">
        <v>516</v>
      </c>
      <c r="C1666">
        <v>545</v>
      </c>
      <c r="D1666">
        <f>VLOOKUP(A1666, vax!B:S, 18, FALSE)</f>
        <v>48.4</v>
      </c>
      <c r="E1666">
        <f t="shared" si="25"/>
        <v>1.056201550387597</v>
      </c>
    </row>
    <row r="1667" spans="1:5" x14ac:dyDescent="0.25">
      <c r="A1667">
        <v>47023</v>
      </c>
      <c r="B1667">
        <v>237.60000000000002</v>
      </c>
      <c r="C1667">
        <v>242</v>
      </c>
      <c r="D1667">
        <f>VLOOKUP(A1667, vax!B:S, 18, FALSE)</f>
        <v>34</v>
      </c>
      <c r="E1667">
        <f t="shared" ref="E1667:E1730" si="26">C1667/B1667</f>
        <v>1.0185185185185184</v>
      </c>
    </row>
    <row r="1668" spans="1:5" x14ac:dyDescent="0.25">
      <c r="A1668">
        <v>47025</v>
      </c>
      <c r="B1668">
        <v>499.20000000000005</v>
      </c>
      <c r="C1668">
        <v>554.5</v>
      </c>
      <c r="D1668">
        <f>VLOOKUP(A1668, vax!B:S, 18, FALSE)</f>
        <v>42.2</v>
      </c>
      <c r="E1668">
        <f t="shared" si="26"/>
        <v>1.1107772435897434</v>
      </c>
    </row>
    <row r="1669" spans="1:5" x14ac:dyDescent="0.25">
      <c r="A1669">
        <v>47027</v>
      </c>
      <c r="B1669">
        <v>187.2</v>
      </c>
      <c r="C1669">
        <v>145</v>
      </c>
      <c r="D1669">
        <f>VLOOKUP(A1669, vax!B:S, 18, FALSE)</f>
        <v>27.9</v>
      </c>
      <c r="E1669">
        <f t="shared" si="26"/>
        <v>0.7745726495726496</v>
      </c>
    </row>
    <row r="1670" spans="1:5" x14ac:dyDescent="0.25">
      <c r="A1670">
        <v>47029</v>
      </c>
      <c r="B1670">
        <v>696</v>
      </c>
      <c r="C1670">
        <v>750</v>
      </c>
      <c r="D1670">
        <f>VLOOKUP(A1670, vax!B:S, 18, FALSE)</f>
        <v>47.3</v>
      </c>
      <c r="E1670">
        <f t="shared" si="26"/>
        <v>1.0775862068965518</v>
      </c>
    </row>
    <row r="1671" spans="1:5" x14ac:dyDescent="0.25">
      <c r="A1671">
        <v>47031</v>
      </c>
      <c r="B1671">
        <v>789.59999999999991</v>
      </c>
      <c r="C1671">
        <v>895.5</v>
      </c>
      <c r="D1671">
        <f>VLOOKUP(A1671, vax!B:S, 18, FALSE)</f>
        <v>44</v>
      </c>
      <c r="E1671">
        <f t="shared" si="26"/>
        <v>1.1341185410334347</v>
      </c>
    </row>
    <row r="1672" spans="1:5" x14ac:dyDescent="0.25">
      <c r="A1672">
        <v>47033</v>
      </c>
      <c r="B1672">
        <v>266.39999999999998</v>
      </c>
      <c r="C1672">
        <v>213.5</v>
      </c>
      <c r="D1672">
        <f>VLOOKUP(A1672, vax!B:S, 18, FALSE)</f>
        <v>46</v>
      </c>
      <c r="E1672">
        <f t="shared" si="26"/>
        <v>0.80142642642642647</v>
      </c>
    </row>
    <row r="1673" spans="1:5" x14ac:dyDescent="0.25">
      <c r="A1673">
        <v>47035</v>
      </c>
      <c r="B1673">
        <v>1075.1999999999998</v>
      </c>
      <c r="C1673">
        <v>1195</v>
      </c>
      <c r="D1673">
        <f>VLOOKUP(A1673, vax!B:S, 18, FALSE)</f>
        <v>45.1</v>
      </c>
      <c r="E1673">
        <f t="shared" si="26"/>
        <v>1.1114211309523812</v>
      </c>
    </row>
    <row r="1674" spans="1:5" x14ac:dyDescent="0.25">
      <c r="A1674">
        <v>47037</v>
      </c>
      <c r="B1674">
        <v>6662.4000000000005</v>
      </c>
      <c r="C1674">
        <v>6341.5</v>
      </c>
      <c r="D1674">
        <f>VLOOKUP(A1674, vax!B:S, 18, FALSE)</f>
        <v>61.9</v>
      </c>
      <c r="E1674">
        <f t="shared" si="26"/>
        <v>0.95183417387127756</v>
      </c>
    </row>
    <row r="1675" spans="1:5" x14ac:dyDescent="0.25">
      <c r="A1675">
        <v>47039</v>
      </c>
      <c r="B1675">
        <v>240</v>
      </c>
      <c r="C1675">
        <v>206</v>
      </c>
      <c r="D1675">
        <f>VLOOKUP(A1675, vax!B:S, 18, FALSE)</f>
        <v>36.6</v>
      </c>
      <c r="E1675">
        <f t="shared" si="26"/>
        <v>0.85833333333333328</v>
      </c>
    </row>
    <row r="1676" spans="1:5" x14ac:dyDescent="0.25">
      <c r="A1676">
        <v>47041</v>
      </c>
      <c r="B1676">
        <v>314.39999999999998</v>
      </c>
      <c r="C1676">
        <v>316.5</v>
      </c>
      <c r="D1676">
        <f>VLOOKUP(A1676, vax!B:S, 18, FALSE)</f>
        <v>39.5</v>
      </c>
      <c r="E1676">
        <f t="shared" si="26"/>
        <v>1.0066793893129771</v>
      </c>
    </row>
    <row r="1677" spans="1:5" x14ac:dyDescent="0.25">
      <c r="A1677">
        <v>47043</v>
      </c>
      <c r="B1677">
        <v>662.40000000000009</v>
      </c>
      <c r="C1677">
        <v>733.5</v>
      </c>
      <c r="D1677">
        <f>VLOOKUP(A1677, vax!B:S, 18, FALSE)</f>
        <v>46.2</v>
      </c>
      <c r="E1677">
        <f t="shared" si="26"/>
        <v>1.107336956521739</v>
      </c>
    </row>
    <row r="1678" spans="1:5" x14ac:dyDescent="0.25">
      <c r="A1678">
        <v>47045</v>
      </c>
      <c r="B1678">
        <v>691.2</v>
      </c>
      <c r="C1678">
        <v>594</v>
      </c>
      <c r="D1678">
        <f>VLOOKUP(A1678, vax!B:S, 18, FALSE)</f>
        <v>37.9</v>
      </c>
      <c r="E1678">
        <f t="shared" si="26"/>
        <v>0.85937499999999989</v>
      </c>
    </row>
    <row r="1679" spans="1:5" x14ac:dyDescent="0.25">
      <c r="A1679">
        <v>47047</v>
      </c>
      <c r="B1679">
        <v>568.79999999999995</v>
      </c>
      <c r="C1679">
        <v>569.5</v>
      </c>
      <c r="D1679">
        <f>VLOOKUP(A1679, vax!B:S, 18, FALSE)</f>
        <v>52.9</v>
      </c>
      <c r="E1679">
        <f t="shared" si="26"/>
        <v>1.0012306610407877</v>
      </c>
    </row>
    <row r="1680" spans="1:5" x14ac:dyDescent="0.25">
      <c r="A1680">
        <v>47049</v>
      </c>
      <c r="B1680">
        <v>355.20000000000005</v>
      </c>
      <c r="C1680">
        <v>354</v>
      </c>
      <c r="D1680">
        <f>VLOOKUP(A1680, vax!B:S, 18, FALSE)</f>
        <v>32.4</v>
      </c>
      <c r="E1680">
        <f t="shared" si="26"/>
        <v>0.99662162162162149</v>
      </c>
    </row>
    <row r="1681" spans="1:5" x14ac:dyDescent="0.25">
      <c r="A1681">
        <v>47051</v>
      </c>
      <c r="B1681">
        <v>696</v>
      </c>
      <c r="C1681">
        <v>647.5</v>
      </c>
      <c r="D1681">
        <f>VLOOKUP(A1681, vax!B:S, 18, FALSE)</f>
        <v>39.299999999999997</v>
      </c>
      <c r="E1681">
        <f t="shared" si="26"/>
        <v>0.93031609195402298</v>
      </c>
    </row>
    <row r="1682" spans="1:5" x14ac:dyDescent="0.25">
      <c r="A1682">
        <v>47053</v>
      </c>
      <c r="B1682">
        <v>984</v>
      </c>
      <c r="C1682">
        <v>860</v>
      </c>
      <c r="D1682">
        <f>VLOOKUP(A1682, vax!B:S, 18, FALSE)</f>
        <v>43.2</v>
      </c>
      <c r="E1682">
        <f t="shared" si="26"/>
        <v>0.87398373983739841</v>
      </c>
    </row>
    <row r="1683" spans="1:5" x14ac:dyDescent="0.25">
      <c r="A1683">
        <v>47055</v>
      </c>
      <c r="B1683">
        <v>501.59999999999997</v>
      </c>
      <c r="C1683">
        <v>505.5</v>
      </c>
      <c r="D1683">
        <f>VLOOKUP(A1683, vax!B:S, 18, FALSE)</f>
        <v>37</v>
      </c>
      <c r="E1683">
        <f t="shared" si="26"/>
        <v>1.0077751196172249</v>
      </c>
    </row>
    <row r="1684" spans="1:5" x14ac:dyDescent="0.25">
      <c r="A1684">
        <v>47057</v>
      </c>
      <c r="B1684">
        <v>444</v>
      </c>
      <c r="C1684">
        <v>374.5</v>
      </c>
      <c r="D1684">
        <f>VLOOKUP(A1684, vax!B:S, 18, FALSE)</f>
        <v>47.4</v>
      </c>
      <c r="E1684">
        <f t="shared" si="26"/>
        <v>0.84346846846846846</v>
      </c>
    </row>
    <row r="1685" spans="1:5" x14ac:dyDescent="0.25">
      <c r="A1685">
        <v>47059</v>
      </c>
      <c r="B1685">
        <v>1243.1999999999998</v>
      </c>
      <c r="C1685">
        <v>1233</v>
      </c>
      <c r="D1685">
        <f>VLOOKUP(A1685, vax!B:S, 18, FALSE)</f>
        <v>44.5</v>
      </c>
      <c r="E1685">
        <f t="shared" si="26"/>
        <v>0.99179536679536695</v>
      </c>
    </row>
    <row r="1686" spans="1:5" x14ac:dyDescent="0.25">
      <c r="A1686">
        <v>47061</v>
      </c>
      <c r="B1686">
        <v>230.39999999999998</v>
      </c>
      <c r="C1686">
        <v>243.5</v>
      </c>
      <c r="D1686">
        <f>VLOOKUP(A1686, vax!B:S, 18, FALSE)</f>
        <v>29.2</v>
      </c>
      <c r="E1686">
        <f t="shared" si="26"/>
        <v>1.0568576388888891</v>
      </c>
    </row>
    <row r="1687" spans="1:5" x14ac:dyDescent="0.25">
      <c r="A1687">
        <v>47063</v>
      </c>
      <c r="B1687">
        <v>1036.8000000000002</v>
      </c>
      <c r="C1687">
        <v>1062</v>
      </c>
      <c r="D1687">
        <f>VLOOKUP(A1687, vax!B:S, 18, FALSE)</f>
        <v>40.6</v>
      </c>
      <c r="E1687">
        <f t="shared" si="26"/>
        <v>1.0243055555555554</v>
      </c>
    </row>
    <row r="1688" spans="1:5" x14ac:dyDescent="0.25">
      <c r="A1688">
        <v>47065</v>
      </c>
      <c r="B1688">
        <v>4291.2000000000007</v>
      </c>
      <c r="C1688">
        <v>4428</v>
      </c>
      <c r="D1688">
        <f>VLOOKUP(A1688, vax!B:S, 18, FALSE)</f>
        <v>54.6</v>
      </c>
      <c r="E1688">
        <f t="shared" si="26"/>
        <v>1.0318791946308723</v>
      </c>
    </row>
    <row r="1689" spans="1:5" x14ac:dyDescent="0.25">
      <c r="A1689">
        <v>47069</v>
      </c>
      <c r="B1689">
        <v>453.59999999999997</v>
      </c>
      <c r="C1689">
        <v>396.5</v>
      </c>
      <c r="D1689">
        <f>VLOOKUP(A1689, vax!B:S, 18, FALSE)</f>
        <v>44.1</v>
      </c>
      <c r="E1689">
        <f t="shared" si="26"/>
        <v>0.87411816578483248</v>
      </c>
    </row>
    <row r="1690" spans="1:5" x14ac:dyDescent="0.25">
      <c r="A1690">
        <v>47071</v>
      </c>
      <c r="B1690">
        <v>501.59999999999997</v>
      </c>
      <c r="C1690">
        <v>492.5</v>
      </c>
      <c r="D1690">
        <f>VLOOKUP(A1690, vax!B:S, 18, FALSE)</f>
        <v>39</v>
      </c>
      <c r="E1690">
        <f t="shared" si="26"/>
        <v>0.98185805422647532</v>
      </c>
    </row>
    <row r="1691" spans="1:5" x14ac:dyDescent="0.25">
      <c r="A1691">
        <v>47073</v>
      </c>
      <c r="B1691">
        <v>948</v>
      </c>
      <c r="C1691">
        <v>1031</v>
      </c>
      <c r="D1691">
        <f>VLOOKUP(A1691, vax!B:S, 18, FALSE)</f>
        <v>42.6</v>
      </c>
      <c r="E1691">
        <f t="shared" si="26"/>
        <v>1.0875527426160339</v>
      </c>
    </row>
    <row r="1692" spans="1:5" x14ac:dyDescent="0.25">
      <c r="A1692">
        <v>47075</v>
      </c>
      <c r="B1692">
        <v>333.6</v>
      </c>
      <c r="C1692">
        <v>269</v>
      </c>
      <c r="D1692">
        <f>VLOOKUP(A1692, vax!B:S, 18, FALSE)</f>
        <v>49.2</v>
      </c>
      <c r="E1692">
        <f t="shared" si="26"/>
        <v>0.80635491606714627</v>
      </c>
    </row>
    <row r="1693" spans="1:5" x14ac:dyDescent="0.25">
      <c r="A1693">
        <v>47077</v>
      </c>
      <c r="B1693">
        <v>444</v>
      </c>
      <c r="C1693">
        <v>440.5</v>
      </c>
      <c r="D1693">
        <f>VLOOKUP(A1693, vax!B:S, 18, FALSE)</f>
        <v>39.700000000000003</v>
      </c>
      <c r="E1693">
        <f t="shared" si="26"/>
        <v>0.99211711711711714</v>
      </c>
    </row>
    <row r="1694" spans="1:5" x14ac:dyDescent="0.25">
      <c r="A1694">
        <v>47079</v>
      </c>
      <c r="B1694">
        <v>578.40000000000009</v>
      </c>
      <c r="C1694">
        <v>571</v>
      </c>
      <c r="D1694">
        <f>VLOOKUP(A1694, vax!B:S, 18, FALSE)</f>
        <v>44.9</v>
      </c>
      <c r="E1694">
        <f t="shared" si="26"/>
        <v>0.98720608575380342</v>
      </c>
    </row>
    <row r="1695" spans="1:5" x14ac:dyDescent="0.25">
      <c r="A1695">
        <v>47081</v>
      </c>
      <c r="B1695">
        <v>408</v>
      </c>
      <c r="C1695">
        <v>397.5</v>
      </c>
      <c r="D1695">
        <f>VLOOKUP(A1695, vax!B:S, 18, FALSE)</f>
        <v>40.799999999999997</v>
      </c>
      <c r="E1695">
        <f t="shared" si="26"/>
        <v>0.97426470588235292</v>
      </c>
    </row>
    <row r="1696" spans="1:5" x14ac:dyDescent="0.25">
      <c r="A1696">
        <v>47083</v>
      </c>
      <c r="B1696">
        <v>184.8</v>
      </c>
      <c r="C1696">
        <v>130</v>
      </c>
      <c r="D1696">
        <f>VLOOKUP(A1696, vax!B:S, 18, FALSE)</f>
        <v>40.700000000000003</v>
      </c>
      <c r="E1696">
        <f t="shared" si="26"/>
        <v>0.70346320346320346</v>
      </c>
    </row>
    <row r="1697" spans="1:5" x14ac:dyDescent="0.25">
      <c r="A1697">
        <v>47085</v>
      </c>
      <c r="B1697">
        <v>292.79999999999995</v>
      </c>
      <c r="C1697">
        <v>310.5</v>
      </c>
      <c r="D1697">
        <f>VLOOKUP(A1697, vax!B:S, 18, FALSE)</f>
        <v>40.1</v>
      </c>
      <c r="E1697">
        <f t="shared" si="26"/>
        <v>1.0604508196721314</v>
      </c>
    </row>
    <row r="1698" spans="1:5" x14ac:dyDescent="0.25">
      <c r="A1698">
        <v>47087</v>
      </c>
      <c r="B1698">
        <v>230.39999999999998</v>
      </c>
      <c r="C1698">
        <v>200</v>
      </c>
      <c r="D1698">
        <f>VLOOKUP(A1698, vax!B:S, 18, FALSE)</f>
        <v>32.4</v>
      </c>
      <c r="E1698">
        <f t="shared" si="26"/>
        <v>0.86805555555555569</v>
      </c>
    </row>
    <row r="1699" spans="1:5" x14ac:dyDescent="0.25">
      <c r="A1699">
        <v>47089</v>
      </c>
      <c r="B1699">
        <v>782.40000000000009</v>
      </c>
      <c r="C1699">
        <v>864.5</v>
      </c>
      <c r="D1699">
        <f>VLOOKUP(A1699, vax!B:S, 18, FALSE)</f>
        <v>47.9</v>
      </c>
      <c r="E1699">
        <f t="shared" si="26"/>
        <v>1.1049335378323106</v>
      </c>
    </row>
    <row r="1700" spans="1:5" x14ac:dyDescent="0.25">
      <c r="A1700">
        <v>47091</v>
      </c>
      <c r="B1700">
        <v>367.20000000000005</v>
      </c>
      <c r="C1700">
        <v>308</v>
      </c>
      <c r="D1700">
        <f>VLOOKUP(A1700, vax!B:S, 18, FALSE)</f>
        <v>35.6</v>
      </c>
      <c r="E1700">
        <f t="shared" si="26"/>
        <v>0.83877995642701519</v>
      </c>
    </row>
    <row r="1701" spans="1:5" x14ac:dyDescent="0.25">
      <c r="A1701">
        <v>47093</v>
      </c>
      <c r="B1701">
        <v>5426.4</v>
      </c>
      <c r="C1701">
        <v>5805</v>
      </c>
      <c r="D1701">
        <f>VLOOKUP(A1701, vax!B:S, 18, FALSE)</f>
        <v>57.7</v>
      </c>
      <c r="E1701">
        <f t="shared" si="26"/>
        <v>1.0697700132684653</v>
      </c>
    </row>
    <row r="1702" spans="1:5" x14ac:dyDescent="0.25">
      <c r="A1702">
        <v>47097</v>
      </c>
      <c r="B1702">
        <v>374.4</v>
      </c>
      <c r="C1702">
        <v>354.5</v>
      </c>
      <c r="D1702">
        <f>VLOOKUP(A1702, vax!B:S, 18, FALSE)</f>
        <v>35.799999999999997</v>
      </c>
      <c r="E1702">
        <f t="shared" si="26"/>
        <v>0.94684829059829068</v>
      </c>
    </row>
    <row r="1703" spans="1:5" x14ac:dyDescent="0.25">
      <c r="A1703">
        <v>47099</v>
      </c>
      <c r="B1703">
        <v>717.59999999999991</v>
      </c>
      <c r="C1703">
        <v>701</v>
      </c>
      <c r="D1703">
        <f>VLOOKUP(A1703, vax!B:S, 18, FALSE)</f>
        <v>35.200000000000003</v>
      </c>
      <c r="E1703">
        <f t="shared" si="26"/>
        <v>0.97686733556298788</v>
      </c>
    </row>
    <row r="1704" spans="1:5" x14ac:dyDescent="0.25">
      <c r="A1704">
        <v>47101</v>
      </c>
      <c r="B1704">
        <v>225.60000000000002</v>
      </c>
      <c r="C1704">
        <v>210.5</v>
      </c>
      <c r="D1704">
        <f>VLOOKUP(A1704, vax!B:S, 18, FALSE)</f>
        <v>34.299999999999997</v>
      </c>
      <c r="E1704">
        <f t="shared" si="26"/>
        <v>0.93306737588652477</v>
      </c>
    </row>
    <row r="1705" spans="1:5" x14ac:dyDescent="0.25">
      <c r="A1705">
        <v>47103</v>
      </c>
      <c r="B1705">
        <v>564</v>
      </c>
      <c r="C1705">
        <v>546</v>
      </c>
      <c r="D1705">
        <f>VLOOKUP(A1705, vax!B:S, 18, FALSE)</f>
        <v>40</v>
      </c>
      <c r="E1705">
        <f t="shared" si="26"/>
        <v>0.96808510638297873</v>
      </c>
    </row>
    <row r="1706" spans="1:5" x14ac:dyDescent="0.25">
      <c r="A1706">
        <v>47105</v>
      </c>
      <c r="B1706">
        <v>708</v>
      </c>
      <c r="C1706">
        <v>867.5</v>
      </c>
      <c r="D1706">
        <f>VLOOKUP(A1706, vax!B:S, 18, FALSE)</f>
        <v>61.5</v>
      </c>
      <c r="E1706">
        <f t="shared" si="26"/>
        <v>1.2252824858757063</v>
      </c>
    </row>
    <row r="1707" spans="1:5" x14ac:dyDescent="0.25">
      <c r="A1707">
        <v>47107</v>
      </c>
      <c r="B1707">
        <v>840</v>
      </c>
      <c r="C1707">
        <v>904.5</v>
      </c>
      <c r="D1707">
        <f>VLOOKUP(A1707, vax!B:S, 18, FALSE)</f>
        <v>38.299999999999997</v>
      </c>
      <c r="E1707">
        <f t="shared" si="26"/>
        <v>1.0767857142857142</v>
      </c>
    </row>
    <row r="1708" spans="1:5" x14ac:dyDescent="0.25">
      <c r="A1708">
        <v>47109</v>
      </c>
      <c r="B1708">
        <v>520.79999999999995</v>
      </c>
      <c r="C1708">
        <v>476</v>
      </c>
      <c r="D1708">
        <f>VLOOKUP(A1708, vax!B:S, 18, FALSE)</f>
        <v>45.6</v>
      </c>
      <c r="E1708">
        <f t="shared" si="26"/>
        <v>0.91397849462365599</v>
      </c>
    </row>
    <row r="1709" spans="1:5" x14ac:dyDescent="0.25">
      <c r="A1709">
        <v>47111</v>
      </c>
      <c r="B1709">
        <v>384</v>
      </c>
      <c r="C1709">
        <v>356.5</v>
      </c>
      <c r="D1709">
        <f>VLOOKUP(A1709, vax!B:S, 18, FALSE)</f>
        <v>30.3</v>
      </c>
      <c r="E1709">
        <f t="shared" si="26"/>
        <v>0.92838541666666663</v>
      </c>
    </row>
    <row r="1710" spans="1:5" x14ac:dyDescent="0.25">
      <c r="A1710">
        <v>47113</v>
      </c>
      <c r="B1710">
        <v>1387.1999999999998</v>
      </c>
      <c r="C1710">
        <v>1267</v>
      </c>
      <c r="D1710">
        <f>VLOOKUP(A1710, vax!B:S, 18, FALSE)</f>
        <v>52.2</v>
      </c>
      <c r="E1710">
        <f t="shared" si="26"/>
        <v>0.91335063437139574</v>
      </c>
    </row>
    <row r="1711" spans="1:5" x14ac:dyDescent="0.25">
      <c r="A1711">
        <v>47115</v>
      </c>
      <c r="B1711">
        <v>456</v>
      </c>
      <c r="C1711">
        <v>474</v>
      </c>
      <c r="D1711">
        <f>VLOOKUP(A1711, vax!B:S, 18, FALSE)</f>
        <v>43.2</v>
      </c>
      <c r="E1711">
        <f t="shared" si="26"/>
        <v>1.0394736842105263</v>
      </c>
    </row>
    <row r="1712" spans="1:5" x14ac:dyDescent="0.25">
      <c r="A1712">
        <v>47117</v>
      </c>
      <c r="B1712">
        <v>487.20000000000005</v>
      </c>
      <c r="C1712">
        <v>439</v>
      </c>
      <c r="D1712">
        <f>VLOOKUP(A1712, vax!B:S, 18, FALSE)</f>
        <v>40.5</v>
      </c>
      <c r="E1712">
        <f t="shared" si="26"/>
        <v>0.90106732348111651</v>
      </c>
    </row>
    <row r="1713" spans="1:5" x14ac:dyDescent="0.25">
      <c r="A1713">
        <v>47119</v>
      </c>
      <c r="B1713">
        <v>1178.4000000000001</v>
      </c>
      <c r="C1713">
        <v>1214.5</v>
      </c>
      <c r="D1713">
        <f>VLOOKUP(A1713, vax!B:S, 18, FALSE)</f>
        <v>61.5</v>
      </c>
      <c r="E1713">
        <f t="shared" si="26"/>
        <v>1.0306347589952478</v>
      </c>
    </row>
    <row r="1714" spans="1:5" x14ac:dyDescent="0.25">
      <c r="A1714">
        <v>47121</v>
      </c>
      <c r="B1714">
        <v>204</v>
      </c>
      <c r="C1714">
        <v>225.5</v>
      </c>
      <c r="D1714">
        <f>VLOOKUP(A1714, vax!B:S, 18, FALSE)</f>
        <v>66.099999999999994</v>
      </c>
      <c r="E1714">
        <f t="shared" si="26"/>
        <v>1.1053921568627452</v>
      </c>
    </row>
    <row r="1715" spans="1:5" x14ac:dyDescent="0.25">
      <c r="A1715">
        <v>47123</v>
      </c>
      <c r="B1715">
        <v>739.2</v>
      </c>
      <c r="C1715">
        <v>794.5</v>
      </c>
      <c r="D1715">
        <f>VLOOKUP(A1715, vax!B:S, 18, FALSE)</f>
        <v>41.6</v>
      </c>
      <c r="E1715">
        <f t="shared" si="26"/>
        <v>1.074810606060606</v>
      </c>
    </row>
    <row r="1716" spans="1:5" x14ac:dyDescent="0.25">
      <c r="A1716">
        <v>47125</v>
      </c>
      <c r="B1716">
        <v>1807.1999999999998</v>
      </c>
      <c r="C1716">
        <v>1869.5</v>
      </c>
      <c r="D1716">
        <f>VLOOKUP(A1716, vax!B:S, 18, FALSE)</f>
        <v>55.5</v>
      </c>
      <c r="E1716">
        <f t="shared" si="26"/>
        <v>1.0344732182381586</v>
      </c>
    </row>
    <row r="1717" spans="1:5" x14ac:dyDescent="0.25">
      <c r="A1717">
        <v>47129</v>
      </c>
      <c r="B1717">
        <v>242.39999999999998</v>
      </c>
      <c r="C1717">
        <v>340.5</v>
      </c>
      <c r="D1717">
        <f>VLOOKUP(A1717, vax!B:S, 18, FALSE)</f>
        <v>49.7</v>
      </c>
      <c r="E1717">
        <f t="shared" si="26"/>
        <v>1.4047029702970297</v>
      </c>
    </row>
    <row r="1718" spans="1:5" x14ac:dyDescent="0.25">
      <c r="A1718">
        <v>47131</v>
      </c>
      <c r="B1718">
        <v>614.40000000000009</v>
      </c>
      <c r="C1718">
        <v>493.5</v>
      </c>
      <c r="D1718">
        <f>VLOOKUP(A1718, vax!B:S, 18, FALSE)</f>
        <v>38.9</v>
      </c>
      <c r="E1718">
        <f t="shared" si="26"/>
        <v>0.80322265624999989</v>
      </c>
    </row>
    <row r="1719" spans="1:5" x14ac:dyDescent="0.25">
      <c r="A1719">
        <v>47133</v>
      </c>
      <c r="B1719">
        <v>460.79999999999995</v>
      </c>
      <c r="C1719">
        <v>382.5</v>
      </c>
      <c r="D1719">
        <f>VLOOKUP(A1719, vax!B:S, 18, FALSE)</f>
        <v>34.1</v>
      </c>
      <c r="E1719">
        <f t="shared" si="26"/>
        <v>0.83007812500000011</v>
      </c>
    </row>
    <row r="1720" spans="1:5" x14ac:dyDescent="0.25">
      <c r="A1720">
        <v>47139</v>
      </c>
      <c r="B1720">
        <v>331.20000000000005</v>
      </c>
      <c r="C1720">
        <v>324.5</v>
      </c>
      <c r="D1720">
        <f>VLOOKUP(A1720, vax!B:S, 18, FALSE)</f>
        <v>40.299999999999997</v>
      </c>
      <c r="E1720">
        <f t="shared" si="26"/>
        <v>0.97977053140096604</v>
      </c>
    </row>
    <row r="1721" spans="1:5" x14ac:dyDescent="0.25">
      <c r="A1721">
        <v>47141</v>
      </c>
      <c r="B1721">
        <v>1116</v>
      </c>
      <c r="C1721">
        <v>1022</v>
      </c>
      <c r="D1721">
        <f>VLOOKUP(A1721, vax!B:S, 18, FALSE)</f>
        <v>49.1</v>
      </c>
      <c r="E1721">
        <f t="shared" si="26"/>
        <v>0.91577060931899645</v>
      </c>
    </row>
    <row r="1722" spans="1:5" x14ac:dyDescent="0.25">
      <c r="A1722">
        <v>47143</v>
      </c>
      <c r="B1722">
        <v>568.79999999999995</v>
      </c>
      <c r="C1722">
        <v>540.5</v>
      </c>
      <c r="D1722">
        <f>VLOOKUP(A1722, vax!B:S, 18, FALSE)</f>
        <v>41.4</v>
      </c>
      <c r="E1722">
        <f t="shared" si="26"/>
        <v>0.95024613220815757</v>
      </c>
    </row>
    <row r="1723" spans="1:5" x14ac:dyDescent="0.25">
      <c r="A1723">
        <v>47145</v>
      </c>
      <c r="B1723">
        <v>830.40000000000009</v>
      </c>
      <c r="C1723">
        <v>904</v>
      </c>
      <c r="D1723">
        <f>VLOOKUP(A1723, vax!B:S, 18, FALSE)</f>
        <v>43</v>
      </c>
      <c r="E1723">
        <f t="shared" si="26"/>
        <v>1.0886319845857417</v>
      </c>
    </row>
    <row r="1724" spans="1:5" x14ac:dyDescent="0.25">
      <c r="A1724">
        <v>47147</v>
      </c>
      <c r="B1724">
        <v>900</v>
      </c>
      <c r="C1724">
        <v>963</v>
      </c>
      <c r="D1724">
        <f>VLOOKUP(A1724, vax!B:S, 18, FALSE)</f>
        <v>49.7</v>
      </c>
      <c r="E1724">
        <f t="shared" si="26"/>
        <v>1.07</v>
      </c>
    </row>
    <row r="1725" spans="1:5" x14ac:dyDescent="0.25">
      <c r="A1725">
        <v>47149</v>
      </c>
      <c r="B1725">
        <v>2755.2</v>
      </c>
      <c r="C1725">
        <v>2785.5</v>
      </c>
      <c r="D1725">
        <f>VLOOKUP(A1725, vax!B:S, 18, FALSE)</f>
        <v>51</v>
      </c>
      <c r="E1725">
        <f t="shared" si="26"/>
        <v>1.0109973867595818</v>
      </c>
    </row>
    <row r="1726" spans="1:5" x14ac:dyDescent="0.25">
      <c r="A1726">
        <v>47151</v>
      </c>
      <c r="B1726">
        <v>273.60000000000002</v>
      </c>
      <c r="C1726">
        <v>352.5</v>
      </c>
      <c r="D1726">
        <f>VLOOKUP(A1726, vax!B:S, 18, FALSE)</f>
        <v>35.1</v>
      </c>
      <c r="E1726">
        <f t="shared" si="26"/>
        <v>1.2883771929824561</v>
      </c>
    </row>
    <row r="1727" spans="1:5" x14ac:dyDescent="0.25">
      <c r="A1727">
        <v>47153</v>
      </c>
      <c r="B1727">
        <v>182.39999999999998</v>
      </c>
      <c r="C1727">
        <v>214.5</v>
      </c>
      <c r="D1727">
        <f>VLOOKUP(A1727, vax!B:S, 18, FALSE)</f>
        <v>33.4</v>
      </c>
      <c r="E1727">
        <f t="shared" si="26"/>
        <v>1.1759868421052633</v>
      </c>
    </row>
    <row r="1728" spans="1:5" x14ac:dyDescent="0.25">
      <c r="A1728">
        <v>47155</v>
      </c>
      <c r="B1728">
        <v>1406.4</v>
      </c>
      <c r="C1728">
        <v>1395</v>
      </c>
      <c r="D1728">
        <f>VLOOKUP(A1728, vax!B:S, 18, FALSE)</f>
        <v>48.1</v>
      </c>
      <c r="E1728">
        <f t="shared" si="26"/>
        <v>0.99189419795221834</v>
      </c>
    </row>
    <row r="1729" spans="1:5" x14ac:dyDescent="0.25">
      <c r="A1729">
        <v>47157</v>
      </c>
      <c r="B1729">
        <v>11095.2</v>
      </c>
      <c r="C1729">
        <v>10528</v>
      </c>
      <c r="D1729">
        <f>VLOOKUP(A1729, vax!B:S, 18, FALSE)</f>
        <v>52.1</v>
      </c>
      <c r="E1729">
        <f t="shared" si="26"/>
        <v>0.94887879443362888</v>
      </c>
    </row>
    <row r="1730" spans="1:5" x14ac:dyDescent="0.25">
      <c r="A1730">
        <v>47159</v>
      </c>
      <c r="B1730">
        <v>271.20000000000005</v>
      </c>
      <c r="C1730">
        <v>288</v>
      </c>
      <c r="D1730">
        <f>VLOOKUP(A1730, vax!B:S, 18, FALSE)</f>
        <v>31.5</v>
      </c>
      <c r="E1730">
        <f t="shared" si="26"/>
        <v>1.0619469026548671</v>
      </c>
    </row>
    <row r="1731" spans="1:5" x14ac:dyDescent="0.25">
      <c r="A1731">
        <v>47161</v>
      </c>
      <c r="B1731">
        <v>211.20000000000002</v>
      </c>
      <c r="C1731">
        <v>211</v>
      </c>
      <c r="D1731">
        <f>VLOOKUP(A1731, vax!B:S, 18, FALSE)</f>
        <v>40.799999999999997</v>
      </c>
      <c r="E1731">
        <f t="shared" ref="E1731:E1794" si="27">C1731/B1731</f>
        <v>0.99905303030303028</v>
      </c>
    </row>
    <row r="1732" spans="1:5" x14ac:dyDescent="0.25">
      <c r="A1732">
        <v>47163</v>
      </c>
      <c r="B1732">
        <v>2620.8000000000002</v>
      </c>
      <c r="C1732">
        <v>2675</v>
      </c>
      <c r="D1732">
        <f>VLOOKUP(A1732, vax!B:S, 18, FALSE)</f>
        <v>54</v>
      </c>
      <c r="E1732">
        <f t="shared" si="27"/>
        <v>1.0206807081807081</v>
      </c>
    </row>
    <row r="1733" spans="1:5" x14ac:dyDescent="0.25">
      <c r="A1733">
        <v>47165</v>
      </c>
      <c r="B1733">
        <v>2032.8000000000002</v>
      </c>
      <c r="C1733">
        <v>2245.5</v>
      </c>
      <c r="D1733">
        <f>VLOOKUP(A1733, vax!B:S, 18, FALSE)</f>
        <v>45.8</v>
      </c>
      <c r="E1733">
        <f t="shared" si="27"/>
        <v>1.1046340023612751</v>
      </c>
    </row>
    <row r="1734" spans="1:5" x14ac:dyDescent="0.25">
      <c r="A1734">
        <v>47167</v>
      </c>
      <c r="B1734">
        <v>746.40000000000009</v>
      </c>
      <c r="C1734">
        <v>816.5</v>
      </c>
      <c r="D1734">
        <f>VLOOKUP(A1734, vax!B:S, 18, FALSE)</f>
        <v>38.200000000000003</v>
      </c>
      <c r="E1734">
        <f t="shared" si="27"/>
        <v>1.0939174705251875</v>
      </c>
    </row>
    <row r="1735" spans="1:5" x14ac:dyDescent="0.25">
      <c r="A1735">
        <v>47169</v>
      </c>
      <c r="B1735">
        <v>148.80000000000001</v>
      </c>
      <c r="C1735">
        <v>136</v>
      </c>
      <c r="D1735">
        <f>VLOOKUP(A1735, vax!B:S, 18, FALSE)</f>
        <v>35.200000000000003</v>
      </c>
      <c r="E1735">
        <f t="shared" si="27"/>
        <v>0.91397849462365588</v>
      </c>
    </row>
    <row r="1736" spans="1:5" x14ac:dyDescent="0.25">
      <c r="A1736">
        <v>47171</v>
      </c>
      <c r="B1736">
        <v>372</v>
      </c>
      <c r="C1736">
        <v>357.5</v>
      </c>
      <c r="D1736">
        <f>VLOOKUP(A1736, vax!B:S, 18, FALSE)</f>
        <v>52.1</v>
      </c>
      <c r="E1736">
        <f t="shared" si="27"/>
        <v>0.96102150537634412</v>
      </c>
    </row>
    <row r="1737" spans="1:5" x14ac:dyDescent="0.25">
      <c r="A1737">
        <v>47173</v>
      </c>
      <c r="B1737">
        <v>292.79999999999995</v>
      </c>
      <c r="C1737">
        <v>323</v>
      </c>
      <c r="D1737">
        <f>VLOOKUP(A1737, vax!B:S, 18, FALSE)</f>
        <v>33.5</v>
      </c>
      <c r="E1737">
        <f t="shared" si="27"/>
        <v>1.1031420765027324</v>
      </c>
    </row>
    <row r="1738" spans="1:5" x14ac:dyDescent="0.25">
      <c r="A1738">
        <v>47177</v>
      </c>
      <c r="B1738">
        <v>645.59999999999991</v>
      </c>
      <c r="C1738">
        <v>618</v>
      </c>
      <c r="D1738">
        <f>VLOOKUP(A1738, vax!B:S, 18, FALSE)</f>
        <v>39.5</v>
      </c>
      <c r="E1738">
        <f t="shared" si="27"/>
        <v>0.9572490706319704</v>
      </c>
    </row>
    <row r="1739" spans="1:5" x14ac:dyDescent="0.25">
      <c r="A1739">
        <v>47179</v>
      </c>
      <c r="B1739">
        <v>1872</v>
      </c>
      <c r="C1739">
        <v>1871</v>
      </c>
      <c r="D1739">
        <f>VLOOKUP(A1739, vax!B:S, 18, FALSE)</f>
        <v>57.2</v>
      </c>
      <c r="E1739">
        <f t="shared" si="27"/>
        <v>0.99946581196581197</v>
      </c>
    </row>
    <row r="1740" spans="1:5" x14ac:dyDescent="0.25">
      <c r="A1740">
        <v>47181</v>
      </c>
      <c r="B1740">
        <v>235.20000000000002</v>
      </c>
      <c r="C1740">
        <v>262.5</v>
      </c>
      <c r="D1740">
        <f>VLOOKUP(A1740, vax!B:S, 18, FALSE)</f>
        <v>39.5</v>
      </c>
      <c r="E1740">
        <f t="shared" si="27"/>
        <v>1.1160714285714284</v>
      </c>
    </row>
    <row r="1741" spans="1:5" x14ac:dyDescent="0.25">
      <c r="A1741">
        <v>47183</v>
      </c>
      <c r="B1741">
        <v>475.20000000000005</v>
      </c>
      <c r="C1741">
        <v>497.5</v>
      </c>
      <c r="D1741">
        <f>VLOOKUP(A1741, vax!B:S, 18, FALSE)</f>
        <v>36.4</v>
      </c>
      <c r="E1741">
        <f t="shared" si="27"/>
        <v>1.0469276094276094</v>
      </c>
    </row>
    <row r="1742" spans="1:5" x14ac:dyDescent="0.25">
      <c r="A1742">
        <v>47185</v>
      </c>
      <c r="B1742">
        <v>417.59999999999997</v>
      </c>
      <c r="C1742">
        <v>481.5</v>
      </c>
      <c r="D1742">
        <f>VLOOKUP(A1742, vax!B:S, 18, FALSE)</f>
        <v>41</v>
      </c>
      <c r="E1742">
        <f t="shared" si="27"/>
        <v>1.1530172413793105</v>
      </c>
    </row>
    <row r="1743" spans="1:5" x14ac:dyDescent="0.25">
      <c r="A1743">
        <v>47187</v>
      </c>
      <c r="B1743">
        <v>1682.3999999999999</v>
      </c>
      <c r="C1743">
        <v>1686</v>
      </c>
      <c r="D1743">
        <f>VLOOKUP(A1743, vax!B:S, 18, FALSE)</f>
        <v>63.5</v>
      </c>
      <c r="E1743">
        <f t="shared" si="27"/>
        <v>1.0021398002853068</v>
      </c>
    </row>
    <row r="1744" spans="1:5" x14ac:dyDescent="0.25">
      <c r="A1744">
        <v>47189</v>
      </c>
      <c r="B1744">
        <v>1507.1999999999998</v>
      </c>
      <c r="C1744">
        <v>1550</v>
      </c>
      <c r="D1744">
        <f>VLOOKUP(A1744, vax!B:S, 18, FALSE)</f>
        <v>50.8</v>
      </c>
      <c r="E1744">
        <f t="shared" si="27"/>
        <v>1.0283970276008494</v>
      </c>
    </row>
    <row r="1745" spans="1:5" x14ac:dyDescent="0.25">
      <c r="A1745">
        <v>48001</v>
      </c>
      <c r="B1745">
        <v>732</v>
      </c>
      <c r="C1745">
        <v>799</v>
      </c>
      <c r="D1745">
        <f>VLOOKUP(A1745, vax!B:S, 18, FALSE)</f>
        <v>37.9</v>
      </c>
      <c r="E1745">
        <f t="shared" si="27"/>
        <v>1.0915300546448088</v>
      </c>
    </row>
    <row r="1746" spans="1:5" x14ac:dyDescent="0.25">
      <c r="A1746">
        <v>48005</v>
      </c>
      <c r="B1746">
        <v>1137.5999999999999</v>
      </c>
      <c r="C1746">
        <v>1146</v>
      </c>
      <c r="D1746">
        <f>VLOOKUP(A1746, vax!B:S, 18, FALSE)</f>
        <v>44.7</v>
      </c>
      <c r="E1746">
        <f t="shared" si="27"/>
        <v>1.0073839662447259</v>
      </c>
    </row>
    <row r="1747" spans="1:5" x14ac:dyDescent="0.25">
      <c r="A1747">
        <v>48007</v>
      </c>
      <c r="B1747">
        <v>484.79999999999995</v>
      </c>
      <c r="C1747">
        <v>419</v>
      </c>
      <c r="D1747">
        <f>VLOOKUP(A1747, vax!B:S, 18, FALSE)</f>
        <v>54.5</v>
      </c>
      <c r="E1747">
        <f t="shared" si="27"/>
        <v>0.86427392739273934</v>
      </c>
    </row>
    <row r="1748" spans="1:5" x14ac:dyDescent="0.25">
      <c r="A1748">
        <v>48013</v>
      </c>
      <c r="B1748">
        <v>592.79999999999995</v>
      </c>
      <c r="C1748">
        <v>585.5</v>
      </c>
      <c r="D1748">
        <f>VLOOKUP(A1748, vax!B:S, 18, FALSE)</f>
        <v>47.6</v>
      </c>
      <c r="E1748">
        <f t="shared" si="27"/>
        <v>0.98768556005398123</v>
      </c>
    </row>
    <row r="1749" spans="1:5" x14ac:dyDescent="0.25">
      <c r="A1749">
        <v>48015</v>
      </c>
      <c r="B1749">
        <v>295.20000000000005</v>
      </c>
      <c r="C1749">
        <v>372.5</v>
      </c>
      <c r="D1749">
        <f>VLOOKUP(A1749, vax!B:S, 18, FALSE)</f>
        <v>45.3</v>
      </c>
      <c r="E1749">
        <f t="shared" si="27"/>
        <v>1.2618563685636854</v>
      </c>
    </row>
    <row r="1750" spans="1:5" x14ac:dyDescent="0.25">
      <c r="A1750">
        <v>48019</v>
      </c>
      <c r="B1750">
        <v>352.79999999999995</v>
      </c>
      <c r="C1750">
        <v>325.5</v>
      </c>
      <c r="D1750">
        <f>VLOOKUP(A1750, vax!B:S, 18, FALSE)</f>
        <v>43.8</v>
      </c>
      <c r="E1750">
        <f t="shared" si="27"/>
        <v>0.92261904761904778</v>
      </c>
    </row>
    <row r="1751" spans="1:5" x14ac:dyDescent="0.25">
      <c r="A1751">
        <v>48021</v>
      </c>
      <c r="B1751">
        <v>828</v>
      </c>
      <c r="C1751">
        <v>932.5</v>
      </c>
      <c r="D1751">
        <f>VLOOKUP(A1751, vax!B:S, 18, FALSE)</f>
        <v>54.2</v>
      </c>
      <c r="E1751">
        <f t="shared" si="27"/>
        <v>1.126207729468599</v>
      </c>
    </row>
    <row r="1752" spans="1:5" x14ac:dyDescent="0.25">
      <c r="A1752">
        <v>48025</v>
      </c>
      <c r="B1752">
        <v>364.79999999999995</v>
      </c>
      <c r="C1752">
        <v>352.5</v>
      </c>
      <c r="D1752">
        <f>VLOOKUP(A1752, vax!B:S, 18, FALSE)</f>
        <v>47.5</v>
      </c>
      <c r="E1752">
        <f t="shared" si="27"/>
        <v>0.96628289473684226</v>
      </c>
    </row>
    <row r="1753" spans="1:5" x14ac:dyDescent="0.25">
      <c r="A1753">
        <v>48027</v>
      </c>
      <c r="B1753">
        <v>2875.2</v>
      </c>
      <c r="C1753">
        <v>3197</v>
      </c>
      <c r="D1753">
        <f>VLOOKUP(A1753, vax!B:S, 18, FALSE)</f>
        <v>56.3</v>
      </c>
      <c r="E1753">
        <f t="shared" si="27"/>
        <v>1.1119226488592098</v>
      </c>
    </row>
    <row r="1754" spans="1:5" x14ac:dyDescent="0.25">
      <c r="A1754">
        <v>48029</v>
      </c>
      <c r="B1754">
        <v>18609.599999999999</v>
      </c>
      <c r="C1754">
        <v>17783</v>
      </c>
      <c r="D1754">
        <f>VLOOKUP(A1754, vax!B:S, 18, FALSE)</f>
        <v>65</v>
      </c>
      <c r="E1754">
        <f t="shared" si="27"/>
        <v>0.95558206517066469</v>
      </c>
    </row>
    <row r="1755" spans="1:5" x14ac:dyDescent="0.25">
      <c r="A1755">
        <v>48035</v>
      </c>
      <c r="B1755">
        <v>328.79999999999995</v>
      </c>
      <c r="C1755">
        <v>302</v>
      </c>
      <c r="D1755">
        <f>VLOOKUP(A1755, vax!B:S, 18, FALSE)</f>
        <v>44.2</v>
      </c>
      <c r="E1755">
        <f t="shared" si="27"/>
        <v>0.918491484184915</v>
      </c>
    </row>
    <row r="1756" spans="1:5" x14ac:dyDescent="0.25">
      <c r="A1756">
        <v>48037</v>
      </c>
      <c r="B1756">
        <v>1322.4</v>
      </c>
      <c r="C1756">
        <v>1337.5</v>
      </c>
      <c r="D1756">
        <f>VLOOKUP(A1756, vax!B:S, 18, FALSE)</f>
        <v>36.9</v>
      </c>
      <c r="E1756">
        <f t="shared" si="27"/>
        <v>1.0114186327888686</v>
      </c>
    </row>
    <row r="1757" spans="1:5" x14ac:dyDescent="0.25">
      <c r="A1757">
        <v>48039</v>
      </c>
      <c r="B1757">
        <v>3004.8</v>
      </c>
      <c r="C1757">
        <v>3181</v>
      </c>
      <c r="D1757">
        <f>VLOOKUP(A1757, vax!B:S, 18, FALSE)</f>
        <v>55.1</v>
      </c>
      <c r="E1757">
        <f t="shared" si="27"/>
        <v>1.0586395101171457</v>
      </c>
    </row>
    <row r="1758" spans="1:5" x14ac:dyDescent="0.25">
      <c r="A1758">
        <v>48041</v>
      </c>
      <c r="B1758">
        <v>1401.6</v>
      </c>
      <c r="C1758">
        <v>1366</v>
      </c>
      <c r="D1758">
        <f>VLOOKUP(A1758, vax!B:S, 18, FALSE)</f>
        <v>48.9</v>
      </c>
      <c r="E1758">
        <f t="shared" si="27"/>
        <v>0.97460045662100458</v>
      </c>
    </row>
    <row r="1759" spans="1:5" x14ac:dyDescent="0.25">
      <c r="A1759">
        <v>48049</v>
      </c>
      <c r="B1759">
        <v>696</v>
      </c>
      <c r="C1759">
        <v>636</v>
      </c>
      <c r="D1759">
        <f>VLOOKUP(A1759, vax!B:S, 18, FALSE)</f>
        <v>39.5</v>
      </c>
      <c r="E1759">
        <f t="shared" si="27"/>
        <v>0.91379310344827591</v>
      </c>
    </row>
    <row r="1760" spans="1:5" x14ac:dyDescent="0.25">
      <c r="A1760">
        <v>48051</v>
      </c>
      <c r="B1760">
        <v>278.39999999999998</v>
      </c>
      <c r="C1760">
        <v>277.5</v>
      </c>
      <c r="D1760">
        <f>VLOOKUP(A1760, vax!B:S, 18, FALSE)</f>
        <v>46.7</v>
      </c>
      <c r="E1760">
        <f t="shared" si="27"/>
        <v>0.99676724137931039</v>
      </c>
    </row>
    <row r="1761" spans="1:5" x14ac:dyDescent="0.25">
      <c r="A1761">
        <v>48053</v>
      </c>
      <c r="B1761">
        <v>571.20000000000005</v>
      </c>
      <c r="C1761">
        <v>667.5</v>
      </c>
      <c r="D1761">
        <f>VLOOKUP(A1761, vax!B:S, 18, FALSE)</f>
        <v>50.3</v>
      </c>
      <c r="E1761">
        <f t="shared" si="27"/>
        <v>1.1685924369747898</v>
      </c>
    </row>
    <row r="1762" spans="1:5" x14ac:dyDescent="0.25">
      <c r="A1762">
        <v>48055</v>
      </c>
      <c r="B1762">
        <v>456</v>
      </c>
      <c r="C1762">
        <v>462.5</v>
      </c>
      <c r="D1762">
        <f>VLOOKUP(A1762, vax!B:S, 18, FALSE)</f>
        <v>52.2</v>
      </c>
      <c r="E1762">
        <f t="shared" si="27"/>
        <v>1.0142543859649122</v>
      </c>
    </row>
    <row r="1763" spans="1:5" x14ac:dyDescent="0.25">
      <c r="A1763">
        <v>48057</v>
      </c>
      <c r="B1763">
        <v>288</v>
      </c>
      <c r="C1763">
        <v>248</v>
      </c>
      <c r="D1763">
        <f>VLOOKUP(A1763, vax!B:S, 18, FALSE)</f>
        <v>49.2</v>
      </c>
      <c r="E1763">
        <f t="shared" si="27"/>
        <v>0.86111111111111116</v>
      </c>
    </row>
    <row r="1764" spans="1:5" x14ac:dyDescent="0.25">
      <c r="A1764">
        <v>48059</v>
      </c>
      <c r="B1764">
        <v>225.60000000000002</v>
      </c>
      <c r="C1764">
        <v>204</v>
      </c>
      <c r="D1764">
        <f>VLOOKUP(A1764, vax!B:S, 18, FALSE)</f>
        <v>35.5</v>
      </c>
      <c r="E1764">
        <f t="shared" si="27"/>
        <v>0.90425531914893609</v>
      </c>
    </row>
    <row r="1765" spans="1:5" x14ac:dyDescent="0.25">
      <c r="A1765">
        <v>48061</v>
      </c>
      <c r="B1765">
        <v>5556</v>
      </c>
      <c r="C1765">
        <v>3674.5</v>
      </c>
      <c r="D1765">
        <f>VLOOKUP(A1765, vax!B:S, 18, FALSE)</f>
        <v>72.3</v>
      </c>
      <c r="E1765">
        <f t="shared" si="27"/>
        <v>0.6613570914326854</v>
      </c>
    </row>
    <row r="1766" spans="1:5" x14ac:dyDescent="0.25">
      <c r="A1766">
        <v>48067</v>
      </c>
      <c r="B1766">
        <v>624</v>
      </c>
      <c r="C1766">
        <v>553.5</v>
      </c>
      <c r="D1766">
        <f>VLOOKUP(A1766, vax!B:S, 18, FALSE)</f>
        <v>33.6</v>
      </c>
      <c r="E1766">
        <f t="shared" si="27"/>
        <v>0.88701923076923073</v>
      </c>
    </row>
    <row r="1767" spans="1:5" x14ac:dyDescent="0.25">
      <c r="A1767">
        <v>48071</v>
      </c>
      <c r="B1767">
        <v>379.20000000000005</v>
      </c>
      <c r="C1767">
        <v>384</v>
      </c>
      <c r="D1767">
        <f>VLOOKUP(A1767, vax!B:S, 18, FALSE)</f>
        <v>44.8</v>
      </c>
      <c r="E1767">
        <f t="shared" si="27"/>
        <v>1.0126582278481011</v>
      </c>
    </row>
    <row r="1768" spans="1:5" x14ac:dyDescent="0.25">
      <c r="A1768">
        <v>48073</v>
      </c>
      <c r="B1768">
        <v>801.59999999999991</v>
      </c>
      <c r="C1768">
        <v>687</v>
      </c>
      <c r="D1768">
        <f>VLOOKUP(A1768, vax!B:S, 18, FALSE)</f>
        <v>37.1</v>
      </c>
      <c r="E1768">
        <f t="shared" si="27"/>
        <v>0.85703592814371266</v>
      </c>
    </row>
    <row r="1769" spans="1:5" x14ac:dyDescent="0.25">
      <c r="A1769">
        <v>48077</v>
      </c>
      <c r="B1769">
        <v>170.39999999999998</v>
      </c>
      <c r="C1769">
        <v>153</v>
      </c>
      <c r="D1769">
        <f>VLOOKUP(A1769, vax!B:S, 18, FALSE)</f>
        <v>41.7</v>
      </c>
      <c r="E1769">
        <f t="shared" si="27"/>
        <v>0.89788732394366211</v>
      </c>
    </row>
    <row r="1770" spans="1:5" x14ac:dyDescent="0.25">
      <c r="A1770">
        <v>48085</v>
      </c>
      <c r="B1770">
        <v>6040.7999999999993</v>
      </c>
      <c r="C1770">
        <v>6149</v>
      </c>
      <c r="D1770">
        <f>VLOOKUP(A1770, vax!B:S, 18, FALSE)</f>
        <v>63.9</v>
      </c>
      <c r="E1770">
        <f t="shared" si="27"/>
        <v>1.0179115348960404</v>
      </c>
    </row>
    <row r="1771" spans="1:5" x14ac:dyDescent="0.25">
      <c r="A1771">
        <v>48089</v>
      </c>
      <c r="B1771">
        <v>309.60000000000002</v>
      </c>
      <c r="C1771">
        <v>315.5</v>
      </c>
      <c r="D1771">
        <f>VLOOKUP(A1771, vax!B:S, 18, FALSE)</f>
        <v>50.8</v>
      </c>
      <c r="E1771">
        <f t="shared" si="27"/>
        <v>1.0190568475452195</v>
      </c>
    </row>
    <row r="1772" spans="1:5" x14ac:dyDescent="0.25">
      <c r="A1772">
        <v>48091</v>
      </c>
      <c r="B1772">
        <v>1718.3999999999999</v>
      </c>
      <c r="C1772">
        <v>1724</v>
      </c>
      <c r="D1772">
        <f>VLOOKUP(A1772, vax!B:S, 18, FALSE)</f>
        <v>57.4</v>
      </c>
      <c r="E1772">
        <f t="shared" si="27"/>
        <v>1.0032588454376166</v>
      </c>
    </row>
    <row r="1773" spans="1:5" x14ac:dyDescent="0.25">
      <c r="A1773">
        <v>48093</v>
      </c>
      <c r="B1773">
        <v>216</v>
      </c>
      <c r="C1773">
        <v>211</v>
      </c>
      <c r="D1773">
        <f>VLOOKUP(A1773, vax!B:S, 18, FALSE)</f>
        <v>43.7</v>
      </c>
      <c r="E1773">
        <f t="shared" si="27"/>
        <v>0.97685185185185186</v>
      </c>
    </row>
    <row r="1774" spans="1:5" x14ac:dyDescent="0.25">
      <c r="A1774">
        <v>48097</v>
      </c>
      <c r="B1774">
        <v>496.79999999999995</v>
      </c>
      <c r="C1774">
        <v>495</v>
      </c>
      <c r="D1774">
        <f>VLOOKUP(A1774, vax!B:S, 18, FALSE)</f>
        <v>36</v>
      </c>
      <c r="E1774">
        <f t="shared" si="27"/>
        <v>0.99637681159420299</v>
      </c>
    </row>
    <row r="1775" spans="1:5" x14ac:dyDescent="0.25">
      <c r="A1775">
        <v>48099</v>
      </c>
      <c r="B1775">
        <v>638.40000000000009</v>
      </c>
      <c r="C1775">
        <v>681</v>
      </c>
      <c r="D1775">
        <f>VLOOKUP(A1775, vax!B:S, 18, FALSE)</f>
        <v>45.2</v>
      </c>
      <c r="E1775">
        <f t="shared" si="27"/>
        <v>1.0667293233082704</v>
      </c>
    </row>
    <row r="1776" spans="1:5" x14ac:dyDescent="0.25">
      <c r="A1776">
        <v>48113</v>
      </c>
      <c r="B1776">
        <v>20604</v>
      </c>
      <c r="C1776">
        <v>19735</v>
      </c>
      <c r="D1776">
        <f>VLOOKUP(A1776, vax!B:S, 18, FALSE)</f>
        <v>56.9</v>
      </c>
      <c r="E1776">
        <f t="shared" si="27"/>
        <v>0.9578237235488255</v>
      </c>
    </row>
    <row r="1777" spans="1:5" x14ac:dyDescent="0.25">
      <c r="A1777">
        <v>48115</v>
      </c>
      <c r="B1777">
        <v>254.39999999999998</v>
      </c>
      <c r="C1777">
        <v>173.5</v>
      </c>
      <c r="D1777">
        <f>VLOOKUP(A1777, vax!B:S, 18, FALSE)</f>
        <v>32.1</v>
      </c>
      <c r="E1777">
        <f t="shared" si="27"/>
        <v>0.68199685534591203</v>
      </c>
    </row>
    <row r="1778" spans="1:5" x14ac:dyDescent="0.25">
      <c r="A1778">
        <v>48117</v>
      </c>
      <c r="B1778">
        <v>211.20000000000002</v>
      </c>
      <c r="C1778">
        <v>184.5</v>
      </c>
      <c r="D1778">
        <f>VLOOKUP(A1778, vax!B:S, 18, FALSE)</f>
        <v>40.6</v>
      </c>
      <c r="E1778">
        <f t="shared" si="27"/>
        <v>0.87357954545454541</v>
      </c>
    </row>
    <row r="1779" spans="1:5" x14ac:dyDescent="0.25">
      <c r="A1779">
        <v>48121</v>
      </c>
      <c r="B1779">
        <v>5004</v>
      </c>
      <c r="C1779">
        <v>5269.5</v>
      </c>
      <c r="D1779">
        <f>VLOOKUP(A1779, vax!B:S, 18, FALSE)</f>
        <v>58.7</v>
      </c>
      <c r="E1779">
        <f t="shared" si="27"/>
        <v>1.0530575539568345</v>
      </c>
    </row>
    <row r="1780" spans="1:5" x14ac:dyDescent="0.25">
      <c r="A1780">
        <v>48123</v>
      </c>
      <c r="B1780">
        <v>367.20000000000005</v>
      </c>
      <c r="C1780">
        <v>274.5</v>
      </c>
      <c r="D1780">
        <f>VLOOKUP(A1780, vax!B:S, 18, FALSE)</f>
        <v>43.3</v>
      </c>
      <c r="E1780">
        <f t="shared" si="27"/>
        <v>0.74754901960784303</v>
      </c>
    </row>
    <row r="1781" spans="1:5" x14ac:dyDescent="0.25">
      <c r="A1781">
        <v>48131</v>
      </c>
      <c r="B1781">
        <v>158.39999999999998</v>
      </c>
      <c r="C1781">
        <v>161</v>
      </c>
      <c r="D1781">
        <f>VLOOKUP(A1781, vax!B:S, 18, FALSE)</f>
        <v>58.3</v>
      </c>
      <c r="E1781">
        <f t="shared" si="27"/>
        <v>1.0164141414141417</v>
      </c>
    </row>
    <row r="1782" spans="1:5" x14ac:dyDescent="0.25">
      <c r="A1782">
        <v>48133</v>
      </c>
      <c r="B1782">
        <v>278.39999999999998</v>
      </c>
      <c r="C1782">
        <v>359.5</v>
      </c>
      <c r="D1782">
        <f>VLOOKUP(A1782, vax!B:S, 18, FALSE)</f>
        <v>35.6</v>
      </c>
      <c r="E1782">
        <f t="shared" si="27"/>
        <v>1.291307471264368</v>
      </c>
    </row>
    <row r="1783" spans="1:5" x14ac:dyDescent="0.25">
      <c r="A1783">
        <v>48135</v>
      </c>
      <c r="B1783">
        <v>1795.1999999999998</v>
      </c>
      <c r="C1783">
        <v>1570.5</v>
      </c>
      <c r="D1783">
        <f>VLOOKUP(A1783, vax!B:S, 18, FALSE)</f>
        <v>40.299999999999997</v>
      </c>
      <c r="E1783">
        <f t="shared" si="27"/>
        <v>0.8748328877005348</v>
      </c>
    </row>
    <row r="1784" spans="1:5" x14ac:dyDescent="0.25">
      <c r="A1784">
        <v>48139</v>
      </c>
      <c r="B1784">
        <v>1759.1999999999998</v>
      </c>
      <c r="C1784">
        <v>1745</v>
      </c>
      <c r="D1784">
        <f>VLOOKUP(A1784, vax!B:S, 18, FALSE)</f>
        <v>50.8</v>
      </c>
      <c r="E1784">
        <f t="shared" si="27"/>
        <v>0.99192814915870864</v>
      </c>
    </row>
    <row r="1785" spans="1:5" x14ac:dyDescent="0.25">
      <c r="A1785">
        <v>48141</v>
      </c>
      <c r="B1785">
        <v>10219.200000000001</v>
      </c>
      <c r="C1785">
        <v>7164.5</v>
      </c>
      <c r="D1785">
        <f>VLOOKUP(A1785, vax!B:S, 18, FALSE)</f>
        <v>74.2</v>
      </c>
      <c r="E1785">
        <f t="shared" si="27"/>
        <v>0.70108227649913879</v>
      </c>
    </row>
    <row r="1786" spans="1:5" x14ac:dyDescent="0.25">
      <c r="A1786">
        <v>48143</v>
      </c>
      <c r="B1786">
        <v>350.4</v>
      </c>
      <c r="C1786">
        <v>430.5</v>
      </c>
      <c r="D1786">
        <f>VLOOKUP(A1786, vax!B:S, 18, FALSE)</f>
        <v>35.799999999999997</v>
      </c>
      <c r="E1786">
        <f t="shared" si="27"/>
        <v>1.2285958904109591</v>
      </c>
    </row>
    <row r="1787" spans="1:5" x14ac:dyDescent="0.25">
      <c r="A1787">
        <v>48147</v>
      </c>
      <c r="B1787">
        <v>518.40000000000009</v>
      </c>
      <c r="C1787">
        <v>568.5</v>
      </c>
      <c r="D1787">
        <f>VLOOKUP(A1787, vax!B:S, 18, FALSE)</f>
        <v>42.1</v>
      </c>
      <c r="E1787">
        <f t="shared" si="27"/>
        <v>1.0966435185185184</v>
      </c>
    </row>
    <row r="1788" spans="1:5" x14ac:dyDescent="0.25">
      <c r="A1788">
        <v>48149</v>
      </c>
      <c r="B1788">
        <v>360</v>
      </c>
      <c r="C1788">
        <v>392</v>
      </c>
      <c r="D1788">
        <f>VLOOKUP(A1788, vax!B:S, 18, FALSE)</f>
        <v>48</v>
      </c>
      <c r="E1788">
        <f t="shared" si="27"/>
        <v>1.0888888888888888</v>
      </c>
    </row>
    <row r="1789" spans="1:5" x14ac:dyDescent="0.25">
      <c r="A1789">
        <v>48157</v>
      </c>
      <c r="B1789">
        <v>4886.3999999999996</v>
      </c>
      <c r="C1789">
        <v>4727.5</v>
      </c>
      <c r="D1789">
        <f>VLOOKUP(A1789, vax!B:S, 18, FALSE)</f>
        <v>67.8</v>
      </c>
      <c r="E1789">
        <f t="shared" si="27"/>
        <v>0.9674811722331369</v>
      </c>
    </row>
    <row r="1790" spans="1:5" x14ac:dyDescent="0.25">
      <c r="A1790">
        <v>48159</v>
      </c>
      <c r="B1790">
        <v>182.39999999999998</v>
      </c>
      <c r="C1790">
        <v>136</v>
      </c>
      <c r="D1790">
        <f>VLOOKUP(A1790, vax!B:S, 18, FALSE)</f>
        <v>35</v>
      </c>
      <c r="E1790">
        <f t="shared" si="27"/>
        <v>0.7456140350877194</v>
      </c>
    </row>
    <row r="1791" spans="1:5" x14ac:dyDescent="0.25">
      <c r="A1791">
        <v>48161</v>
      </c>
      <c r="B1791">
        <v>266.39999999999998</v>
      </c>
      <c r="C1791">
        <v>273</v>
      </c>
      <c r="D1791">
        <f>VLOOKUP(A1791, vax!B:S, 18, FALSE)</f>
        <v>36.700000000000003</v>
      </c>
      <c r="E1791">
        <f t="shared" si="27"/>
        <v>1.0247747747747749</v>
      </c>
    </row>
    <row r="1792" spans="1:5" x14ac:dyDescent="0.25">
      <c r="A1792">
        <v>48163</v>
      </c>
      <c r="B1792">
        <v>189.60000000000002</v>
      </c>
      <c r="C1792">
        <v>203.5</v>
      </c>
      <c r="D1792">
        <f>VLOOKUP(A1792, vax!B:S, 18, FALSE)</f>
        <v>56.1</v>
      </c>
      <c r="E1792">
        <f t="shared" si="27"/>
        <v>1.0733122362869196</v>
      </c>
    </row>
    <row r="1793" spans="1:5" x14ac:dyDescent="0.25">
      <c r="A1793">
        <v>48167</v>
      </c>
      <c r="B1793">
        <v>3520.7999999999997</v>
      </c>
      <c r="C1793">
        <v>3511</v>
      </c>
      <c r="D1793">
        <f>VLOOKUP(A1793, vax!B:S, 18, FALSE)</f>
        <v>57.3</v>
      </c>
      <c r="E1793">
        <f t="shared" si="27"/>
        <v>0.99721654169506935</v>
      </c>
    </row>
    <row r="1794" spans="1:5" x14ac:dyDescent="0.25">
      <c r="A1794">
        <v>48171</v>
      </c>
      <c r="B1794">
        <v>381.6</v>
      </c>
      <c r="C1794">
        <v>408</v>
      </c>
      <c r="D1794">
        <f>VLOOKUP(A1794, vax!B:S, 18, FALSE)</f>
        <v>51.6</v>
      </c>
      <c r="E1794">
        <f t="shared" si="27"/>
        <v>1.0691823899371069</v>
      </c>
    </row>
    <row r="1795" spans="1:5" x14ac:dyDescent="0.25">
      <c r="A1795">
        <v>48177</v>
      </c>
      <c r="B1795">
        <v>283.20000000000005</v>
      </c>
      <c r="C1795">
        <v>256</v>
      </c>
      <c r="D1795">
        <f>VLOOKUP(A1795, vax!B:S, 18, FALSE)</f>
        <v>47.1</v>
      </c>
      <c r="E1795">
        <f t="shared" ref="E1795:E1858" si="28">C1795/B1795</f>
        <v>0.90395480225988689</v>
      </c>
    </row>
    <row r="1796" spans="1:5" x14ac:dyDescent="0.25">
      <c r="A1796">
        <v>48179</v>
      </c>
      <c r="B1796">
        <v>319.20000000000005</v>
      </c>
      <c r="C1796">
        <v>326.5</v>
      </c>
      <c r="D1796">
        <f>VLOOKUP(A1796, vax!B:S, 18, FALSE)</f>
        <v>45.5</v>
      </c>
      <c r="E1796">
        <f t="shared" si="28"/>
        <v>1.0228696741854635</v>
      </c>
    </row>
    <row r="1797" spans="1:5" x14ac:dyDescent="0.25">
      <c r="A1797">
        <v>48181</v>
      </c>
      <c r="B1797">
        <v>1946.3999999999999</v>
      </c>
      <c r="C1797">
        <v>1854</v>
      </c>
      <c r="D1797">
        <f>VLOOKUP(A1797, vax!B:S, 18, FALSE)</f>
        <v>42.8</v>
      </c>
      <c r="E1797">
        <f t="shared" si="28"/>
        <v>0.9525277435265106</v>
      </c>
    </row>
    <row r="1798" spans="1:5" x14ac:dyDescent="0.25">
      <c r="A1798">
        <v>48183</v>
      </c>
      <c r="B1798">
        <v>1687.1999999999998</v>
      </c>
      <c r="C1798">
        <v>1707.5</v>
      </c>
      <c r="D1798">
        <f>VLOOKUP(A1798, vax!B:S, 18, FALSE)</f>
        <v>42.8</v>
      </c>
      <c r="E1798">
        <f t="shared" si="28"/>
        <v>1.0120317686107161</v>
      </c>
    </row>
    <row r="1799" spans="1:5" x14ac:dyDescent="0.25">
      <c r="A1799">
        <v>48185</v>
      </c>
      <c r="B1799">
        <v>376.79999999999995</v>
      </c>
      <c r="C1799">
        <v>379</v>
      </c>
      <c r="D1799">
        <f>VLOOKUP(A1799, vax!B:S, 18, FALSE)</f>
        <v>49.1</v>
      </c>
      <c r="E1799">
        <f t="shared" si="28"/>
        <v>1.0058386411889597</v>
      </c>
    </row>
    <row r="1800" spans="1:5" x14ac:dyDescent="0.25">
      <c r="A1800">
        <v>48187</v>
      </c>
      <c r="B1800">
        <v>1464</v>
      </c>
      <c r="C1800">
        <v>1531</v>
      </c>
      <c r="D1800">
        <f>VLOOKUP(A1800, vax!B:S, 18, FALSE)</f>
        <v>51.9</v>
      </c>
      <c r="E1800">
        <f t="shared" si="28"/>
        <v>1.0457650273224044</v>
      </c>
    </row>
    <row r="1801" spans="1:5" x14ac:dyDescent="0.25">
      <c r="A1801">
        <v>48189</v>
      </c>
      <c r="B1801">
        <v>571.20000000000005</v>
      </c>
      <c r="C1801">
        <v>368.5</v>
      </c>
      <c r="D1801">
        <f>VLOOKUP(A1801, vax!B:S, 18, FALSE)</f>
        <v>41.4</v>
      </c>
      <c r="E1801">
        <f t="shared" si="28"/>
        <v>0.64513305322128844</v>
      </c>
    </row>
    <row r="1802" spans="1:5" x14ac:dyDescent="0.25">
      <c r="A1802">
        <v>48199</v>
      </c>
      <c r="B1802">
        <v>705.59999999999991</v>
      </c>
      <c r="C1802">
        <v>749</v>
      </c>
      <c r="D1802">
        <f>VLOOKUP(A1802, vax!B:S, 18, FALSE)</f>
        <v>36.1</v>
      </c>
      <c r="E1802">
        <f t="shared" si="28"/>
        <v>1.0615079365079367</v>
      </c>
    </row>
    <row r="1803" spans="1:5" x14ac:dyDescent="0.25">
      <c r="A1803">
        <v>48201</v>
      </c>
      <c r="B1803">
        <v>35923.199999999997</v>
      </c>
      <c r="C1803">
        <v>34018.5</v>
      </c>
      <c r="D1803">
        <f>VLOOKUP(A1803, vax!B:S, 18, FALSE)</f>
        <v>60.1</v>
      </c>
      <c r="E1803">
        <f t="shared" si="28"/>
        <v>0.94697855424906474</v>
      </c>
    </row>
    <row r="1804" spans="1:5" x14ac:dyDescent="0.25">
      <c r="A1804">
        <v>48203</v>
      </c>
      <c r="B1804">
        <v>804</v>
      </c>
      <c r="C1804">
        <v>856</v>
      </c>
      <c r="D1804">
        <f>VLOOKUP(A1804, vax!B:S, 18, FALSE)</f>
        <v>38.200000000000003</v>
      </c>
      <c r="E1804">
        <f t="shared" si="28"/>
        <v>1.0646766169154229</v>
      </c>
    </row>
    <row r="1805" spans="1:5" x14ac:dyDescent="0.25">
      <c r="A1805">
        <v>48209</v>
      </c>
      <c r="B1805">
        <v>1440</v>
      </c>
      <c r="C1805">
        <v>1623.5</v>
      </c>
      <c r="D1805">
        <f>VLOOKUP(A1805, vax!B:S, 18, FALSE)</f>
        <v>58.7</v>
      </c>
      <c r="E1805">
        <f t="shared" si="28"/>
        <v>1.1274305555555555</v>
      </c>
    </row>
    <row r="1806" spans="1:5" x14ac:dyDescent="0.25">
      <c r="A1806">
        <v>48213</v>
      </c>
      <c r="B1806">
        <v>1418.4</v>
      </c>
      <c r="C1806">
        <v>1443.5</v>
      </c>
      <c r="D1806">
        <f>VLOOKUP(A1806, vax!B:S, 18, FALSE)</f>
        <v>37.299999999999997</v>
      </c>
      <c r="E1806">
        <f t="shared" si="28"/>
        <v>1.0176959954878737</v>
      </c>
    </row>
    <row r="1807" spans="1:5" x14ac:dyDescent="0.25">
      <c r="A1807">
        <v>48215</v>
      </c>
      <c r="B1807">
        <v>10224</v>
      </c>
      <c r="C1807">
        <v>6049.5</v>
      </c>
      <c r="D1807">
        <f>VLOOKUP(A1807, vax!B:S, 18, FALSE)</f>
        <v>66.099999999999994</v>
      </c>
      <c r="E1807">
        <f t="shared" si="28"/>
        <v>0.59169600938967137</v>
      </c>
    </row>
    <row r="1808" spans="1:5" x14ac:dyDescent="0.25">
      <c r="A1808">
        <v>48217</v>
      </c>
      <c r="B1808">
        <v>552</v>
      </c>
      <c r="C1808">
        <v>617.5</v>
      </c>
      <c r="D1808">
        <f>VLOOKUP(A1808, vax!B:S, 18, FALSE)</f>
        <v>39.1</v>
      </c>
      <c r="E1808">
        <f t="shared" si="28"/>
        <v>1.118659420289855</v>
      </c>
    </row>
    <row r="1809" spans="1:5" x14ac:dyDescent="0.25">
      <c r="A1809">
        <v>48219</v>
      </c>
      <c r="B1809">
        <v>374.4</v>
      </c>
      <c r="C1809">
        <v>294</v>
      </c>
      <c r="D1809">
        <f>VLOOKUP(A1809, vax!B:S, 18, FALSE)</f>
        <v>40.4</v>
      </c>
      <c r="E1809">
        <f t="shared" si="28"/>
        <v>0.78525641025641035</v>
      </c>
    </row>
    <row r="1810" spans="1:5" x14ac:dyDescent="0.25">
      <c r="A1810">
        <v>48221</v>
      </c>
      <c r="B1810">
        <v>962.40000000000009</v>
      </c>
      <c r="C1810">
        <v>957.5</v>
      </c>
      <c r="D1810">
        <f>VLOOKUP(A1810, vax!B:S, 18, FALSE)</f>
        <v>45.9</v>
      </c>
      <c r="E1810">
        <f t="shared" si="28"/>
        <v>0.99490856192851196</v>
      </c>
    </row>
    <row r="1811" spans="1:5" x14ac:dyDescent="0.25">
      <c r="A1811">
        <v>48223</v>
      </c>
      <c r="B1811">
        <v>566.40000000000009</v>
      </c>
      <c r="C1811">
        <v>508.5</v>
      </c>
      <c r="D1811">
        <f>VLOOKUP(A1811, vax!B:S, 18, FALSE)</f>
        <v>37.5</v>
      </c>
      <c r="E1811">
        <f t="shared" si="28"/>
        <v>0.89777542372881336</v>
      </c>
    </row>
    <row r="1812" spans="1:5" x14ac:dyDescent="0.25">
      <c r="A1812">
        <v>48225</v>
      </c>
      <c r="B1812">
        <v>352.79999999999995</v>
      </c>
      <c r="C1812">
        <v>382</v>
      </c>
      <c r="D1812">
        <f>VLOOKUP(A1812, vax!B:S, 18, FALSE)</f>
        <v>39.700000000000003</v>
      </c>
      <c r="E1812">
        <f t="shared" si="28"/>
        <v>1.0827664399092971</v>
      </c>
    </row>
    <row r="1813" spans="1:5" x14ac:dyDescent="0.25">
      <c r="A1813">
        <v>48227</v>
      </c>
      <c r="B1813">
        <v>513.59999999999991</v>
      </c>
      <c r="C1813">
        <v>449</v>
      </c>
      <c r="D1813">
        <f>VLOOKUP(A1813, vax!B:S, 18, FALSE)</f>
        <v>36.4</v>
      </c>
      <c r="E1813">
        <f t="shared" si="28"/>
        <v>0.87422118380062319</v>
      </c>
    </row>
    <row r="1814" spans="1:5" x14ac:dyDescent="0.25">
      <c r="A1814">
        <v>48231</v>
      </c>
      <c r="B1814">
        <v>1142.4000000000001</v>
      </c>
      <c r="C1814">
        <v>1244</v>
      </c>
      <c r="D1814">
        <f>VLOOKUP(A1814, vax!B:S, 18, FALSE)</f>
        <v>40.6</v>
      </c>
      <c r="E1814">
        <f t="shared" si="28"/>
        <v>1.0889355742296918</v>
      </c>
    </row>
    <row r="1815" spans="1:5" x14ac:dyDescent="0.25">
      <c r="A1815">
        <v>48233</v>
      </c>
      <c r="B1815">
        <v>340.79999999999995</v>
      </c>
      <c r="C1815">
        <v>323.5</v>
      </c>
      <c r="D1815">
        <f>VLOOKUP(A1815, vax!B:S, 18, FALSE)</f>
        <v>33.1</v>
      </c>
      <c r="E1815">
        <f t="shared" si="28"/>
        <v>0.9492370892018781</v>
      </c>
    </row>
    <row r="1816" spans="1:5" x14ac:dyDescent="0.25">
      <c r="A1816">
        <v>48239</v>
      </c>
      <c r="B1816">
        <v>220.79999999999998</v>
      </c>
      <c r="C1816">
        <v>175.5</v>
      </c>
      <c r="D1816">
        <f>VLOOKUP(A1816, vax!B:S, 18, FALSE)</f>
        <v>42.8</v>
      </c>
      <c r="E1816">
        <f t="shared" si="28"/>
        <v>0.79483695652173925</v>
      </c>
    </row>
    <row r="1817" spans="1:5" x14ac:dyDescent="0.25">
      <c r="A1817">
        <v>48241</v>
      </c>
      <c r="B1817">
        <v>590.40000000000009</v>
      </c>
      <c r="C1817">
        <v>564.5</v>
      </c>
      <c r="D1817">
        <f>VLOOKUP(A1817, vax!B:S, 18, FALSE)</f>
        <v>34.5</v>
      </c>
      <c r="E1817">
        <f t="shared" si="28"/>
        <v>0.95613143631436304</v>
      </c>
    </row>
    <row r="1818" spans="1:5" x14ac:dyDescent="0.25">
      <c r="A1818">
        <v>48245</v>
      </c>
      <c r="B1818">
        <v>3132</v>
      </c>
      <c r="C1818">
        <v>2955</v>
      </c>
      <c r="D1818">
        <f>VLOOKUP(A1818, vax!B:S, 18, FALSE)</f>
        <v>48.2</v>
      </c>
      <c r="E1818">
        <f t="shared" si="28"/>
        <v>0.94348659003831414</v>
      </c>
    </row>
    <row r="1819" spans="1:5" x14ac:dyDescent="0.25">
      <c r="A1819">
        <v>48249</v>
      </c>
      <c r="B1819">
        <v>614.40000000000009</v>
      </c>
      <c r="C1819">
        <v>543.5</v>
      </c>
      <c r="D1819">
        <f>VLOOKUP(A1819, vax!B:S, 18, FALSE)</f>
        <v>51.3</v>
      </c>
      <c r="E1819">
        <f t="shared" si="28"/>
        <v>0.88460286458333315</v>
      </c>
    </row>
    <row r="1820" spans="1:5" x14ac:dyDescent="0.25">
      <c r="A1820">
        <v>48251</v>
      </c>
      <c r="B1820">
        <v>1936.8000000000002</v>
      </c>
      <c r="C1820">
        <v>1964</v>
      </c>
      <c r="D1820">
        <f>VLOOKUP(A1820, vax!B:S, 18, FALSE)</f>
        <v>43.3</v>
      </c>
      <c r="E1820">
        <f t="shared" si="28"/>
        <v>1.0140437835605121</v>
      </c>
    </row>
    <row r="1821" spans="1:5" x14ac:dyDescent="0.25">
      <c r="A1821">
        <v>48253</v>
      </c>
      <c r="B1821">
        <v>261.60000000000002</v>
      </c>
      <c r="C1821">
        <v>238</v>
      </c>
      <c r="D1821">
        <f>VLOOKUP(A1821, vax!B:S, 18, FALSE)</f>
        <v>41.6</v>
      </c>
      <c r="E1821">
        <f t="shared" si="28"/>
        <v>0.90978593272171249</v>
      </c>
    </row>
    <row r="1822" spans="1:5" x14ac:dyDescent="0.25">
      <c r="A1822">
        <v>48255</v>
      </c>
      <c r="B1822">
        <v>192</v>
      </c>
      <c r="C1822">
        <v>176</v>
      </c>
      <c r="D1822">
        <f>VLOOKUP(A1822, vax!B:S, 18, FALSE)</f>
        <v>54.6</v>
      </c>
      <c r="E1822">
        <f t="shared" si="28"/>
        <v>0.91666666666666663</v>
      </c>
    </row>
    <row r="1823" spans="1:5" x14ac:dyDescent="0.25">
      <c r="A1823">
        <v>48257</v>
      </c>
      <c r="B1823">
        <v>1303.1999999999998</v>
      </c>
      <c r="C1823">
        <v>1397.5</v>
      </c>
      <c r="D1823">
        <f>VLOOKUP(A1823, vax!B:S, 18, FALSE)</f>
        <v>48.9</v>
      </c>
      <c r="E1823">
        <f t="shared" si="28"/>
        <v>1.0723603437691838</v>
      </c>
    </row>
    <row r="1824" spans="1:5" x14ac:dyDescent="0.25">
      <c r="A1824">
        <v>48259</v>
      </c>
      <c r="B1824">
        <v>439.20000000000005</v>
      </c>
      <c r="C1824">
        <v>487</v>
      </c>
      <c r="D1824">
        <f>VLOOKUP(A1824, vax!B:S, 18, FALSE)</f>
        <v>59</v>
      </c>
      <c r="E1824">
        <f t="shared" si="28"/>
        <v>1.1088342440801455</v>
      </c>
    </row>
    <row r="1825" spans="1:5" x14ac:dyDescent="0.25">
      <c r="A1825">
        <v>48265</v>
      </c>
      <c r="B1825">
        <v>844.80000000000007</v>
      </c>
      <c r="C1825">
        <v>843.5</v>
      </c>
      <c r="D1825">
        <f>VLOOKUP(A1825, vax!B:S, 18, FALSE)</f>
        <v>48.8</v>
      </c>
      <c r="E1825">
        <f t="shared" si="28"/>
        <v>0.9984611742424242</v>
      </c>
    </row>
    <row r="1826" spans="1:5" x14ac:dyDescent="0.25">
      <c r="A1826">
        <v>48273</v>
      </c>
      <c r="B1826">
        <v>434.40000000000003</v>
      </c>
      <c r="C1826">
        <v>312</v>
      </c>
      <c r="D1826">
        <f>VLOOKUP(A1826, vax!B:S, 18, FALSE)</f>
        <v>58.4</v>
      </c>
      <c r="E1826">
        <f t="shared" si="28"/>
        <v>0.71823204419889497</v>
      </c>
    </row>
    <row r="1827" spans="1:5" x14ac:dyDescent="0.25">
      <c r="A1827">
        <v>48277</v>
      </c>
      <c r="B1827">
        <v>849.59999999999991</v>
      </c>
      <c r="C1827">
        <v>761</v>
      </c>
      <c r="D1827">
        <f>VLOOKUP(A1827, vax!B:S, 18, FALSE)</f>
        <v>37.700000000000003</v>
      </c>
      <c r="E1827">
        <f t="shared" si="28"/>
        <v>0.89571563088512252</v>
      </c>
    </row>
    <row r="1828" spans="1:5" x14ac:dyDescent="0.25">
      <c r="A1828">
        <v>48279</v>
      </c>
      <c r="B1828">
        <v>295.20000000000005</v>
      </c>
      <c r="C1828">
        <v>178</v>
      </c>
      <c r="D1828">
        <f>VLOOKUP(A1828, vax!B:S, 18, FALSE)</f>
        <v>40.9</v>
      </c>
      <c r="E1828">
        <f t="shared" si="28"/>
        <v>0.602981029810298</v>
      </c>
    </row>
    <row r="1829" spans="1:5" x14ac:dyDescent="0.25">
      <c r="A1829">
        <v>48281</v>
      </c>
      <c r="B1829">
        <v>314.39999999999998</v>
      </c>
      <c r="C1829">
        <v>312.5</v>
      </c>
      <c r="D1829">
        <f>VLOOKUP(A1829, vax!B:S, 18, FALSE)</f>
        <v>44.6</v>
      </c>
      <c r="E1829">
        <f t="shared" si="28"/>
        <v>0.99395674300254455</v>
      </c>
    </row>
    <row r="1830" spans="1:5" x14ac:dyDescent="0.25">
      <c r="A1830">
        <v>48285</v>
      </c>
      <c r="B1830">
        <v>345.6</v>
      </c>
      <c r="C1830">
        <v>274.5</v>
      </c>
      <c r="D1830">
        <f>VLOOKUP(A1830, vax!B:S, 18, FALSE)</f>
        <v>40</v>
      </c>
      <c r="E1830">
        <f t="shared" si="28"/>
        <v>0.79427083333333326</v>
      </c>
    </row>
    <row r="1831" spans="1:5" x14ac:dyDescent="0.25">
      <c r="A1831">
        <v>48287</v>
      </c>
      <c r="B1831">
        <v>230.39999999999998</v>
      </c>
      <c r="C1831">
        <v>204</v>
      </c>
      <c r="D1831">
        <f>VLOOKUP(A1831, vax!B:S, 18, FALSE)</f>
        <v>45.2</v>
      </c>
      <c r="E1831">
        <f t="shared" si="28"/>
        <v>0.88541666666666674</v>
      </c>
    </row>
    <row r="1832" spans="1:5" x14ac:dyDescent="0.25">
      <c r="A1832">
        <v>48289</v>
      </c>
      <c r="B1832">
        <v>280.79999999999995</v>
      </c>
      <c r="C1832">
        <v>272</v>
      </c>
      <c r="D1832">
        <f>VLOOKUP(A1832, vax!B:S, 18, FALSE)</f>
        <v>34.1</v>
      </c>
      <c r="E1832">
        <f t="shared" si="28"/>
        <v>0.96866096866096885</v>
      </c>
    </row>
    <row r="1833" spans="1:5" x14ac:dyDescent="0.25">
      <c r="A1833">
        <v>48291</v>
      </c>
      <c r="B1833">
        <v>993.59999999999991</v>
      </c>
      <c r="C1833">
        <v>1062.5</v>
      </c>
      <c r="D1833">
        <f>VLOOKUP(A1833, vax!B:S, 18, FALSE)</f>
        <v>39.299999999999997</v>
      </c>
      <c r="E1833">
        <f t="shared" si="28"/>
        <v>1.0693438003220612</v>
      </c>
    </row>
    <row r="1834" spans="1:5" x14ac:dyDescent="0.25">
      <c r="A1834">
        <v>48293</v>
      </c>
      <c r="B1834">
        <v>381.6</v>
      </c>
      <c r="C1834">
        <v>366</v>
      </c>
      <c r="D1834">
        <f>VLOOKUP(A1834, vax!B:S, 18, FALSE)</f>
        <v>35.5</v>
      </c>
      <c r="E1834">
        <f t="shared" si="28"/>
        <v>0.95911949685534581</v>
      </c>
    </row>
    <row r="1835" spans="1:5" x14ac:dyDescent="0.25">
      <c r="A1835">
        <v>48297</v>
      </c>
      <c r="B1835">
        <v>177.60000000000002</v>
      </c>
      <c r="C1835">
        <v>144.5</v>
      </c>
      <c r="D1835">
        <f>VLOOKUP(A1835, vax!B:S, 18, FALSE)</f>
        <v>40.9</v>
      </c>
      <c r="E1835">
        <f t="shared" si="28"/>
        <v>0.81362612612612606</v>
      </c>
    </row>
    <row r="1836" spans="1:5" x14ac:dyDescent="0.25">
      <c r="A1836">
        <v>48299</v>
      </c>
      <c r="B1836">
        <v>369.6</v>
      </c>
      <c r="C1836">
        <v>396</v>
      </c>
      <c r="D1836">
        <f>VLOOKUP(A1836, vax!B:S, 18, FALSE)</f>
        <v>49.2</v>
      </c>
      <c r="E1836">
        <f t="shared" si="28"/>
        <v>1.0714285714285714</v>
      </c>
    </row>
    <row r="1837" spans="1:5" x14ac:dyDescent="0.25">
      <c r="A1837">
        <v>48303</v>
      </c>
      <c r="B1837">
        <v>3813.6000000000004</v>
      </c>
      <c r="C1837">
        <v>3241</v>
      </c>
      <c r="D1837">
        <f>VLOOKUP(A1837, vax!B:S, 18, FALSE)</f>
        <v>46.1</v>
      </c>
      <c r="E1837">
        <f t="shared" si="28"/>
        <v>0.84985315712187948</v>
      </c>
    </row>
    <row r="1838" spans="1:5" x14ac:dyDescent="0.25">
      <c r="A1838">
        <v>48309</v>
      </c>
      <c r="B1838">
        <v>2985.6000000000004</v>
      </c>
      <c r="C1838">
        <v>2800.5</v>
      </c>
      <c r="D1838">
        <f>VLOOKUP(A1838, vax!B:S, 18, FALSE)</f>
        <v>48.9</v>
      </c>
      <c r="E1838">
        <f t="shared" si="28"/>
        <v>0.93800241157556263</v>
      </c>
    </row>
    <row r="1839" spans="1:5" x14ac:dyDescent="0.25">
      <c r="A1839">
        <v>48315</v>
      </c>
      <c r="B1839">
        <v>196.79999999999998</v>
      </c>
      <c r="C1839">
        <v>203</v>
      </c>
      <c r="D1839">
        <f>VLOOKUP(A1839, vax!B:S, 18, FALSE)</f>
        <v>38.9</v>
      </c>
      <c r="E1839">
        <f t="shared" si="28"/>
        <v>1.0315040650406504</v>
      </c>
    </row>
    <row r="1840" spans="1:5" x14ac:dyDescent="0.25">
      <c r="A1840">
        <v>48321</v>
      </c>
      <c r="B1840">
        <v>564</v>
      </c>
      <c r="C1840">
        <v>456.5</v>
      </c>
      <c r="D1840">
        <f>VLOOKUP(A1840, vax!B:S, 18, FALSE)</f>
        <v>44.7</v>
      </c>
      <c r="E1840">
        <f t="shared" si="28"/>
        <v>0.80939716312056742</v>
      </c>
    </row>
    <row r="1841" spans="1:5" x14ac:dyDescent="0.25">
      <c r="A1841">
        <v>48323</v>
      </c>
      <c r="B1841">
        <v>933.59999999999991</v>
      </c>
      <c r="C1841">
        <v>584.5</v>
      </c>
      <c r="D1841">
        <f>VLOOKUP(A1841, vax!B:S, 18, FALSE)</f>
        <v>81.8</v>
      </c>
      <c r="E1841">
        <f t="shared" si="28"/>
        <v>0.62607112253641828</v>
      </c>
    </row>
    <row r="1842" spans="1:5" x14ac:dyDescent="0.25">
      <c r="A1842">
        <v>48325</v>
      </c>
      <c r="B1842">
        <v>614.40000000000009</v>
      </c>
      <c r="C1842">
        <v>558</v>
      </c>
      <c r="D1842">
        <f>VLOOKUP(A1842, vax!B:S, 18, FALSE)</f>
        <v>52.7</v>
      </c>
      <c r="E1842">
        <f t="shared" si="28"/>
        <v>0.90820312499999989</v>
      </c>
    </row>
    <row r="1843" spans="1:5" x14ac:dyDescent="0.25">
      <c r="A1843">
        <v>48329</v>
      </c>
      <c r="B1843">
        <v>1396.8000000000002</v>
      </c>
      <c r="C1843">
        <v>1378</v>
      </c>
      <c r="D1843">
        <f>VLOOKUP(A1843, vax!B:S, 18, FALSE)</f>
        <v>41.1</v>
      </c>
      <c r="E1843">
        <f t="shared" si="28"/>
        <v>0.98654066437571575</v>
      </c>
    </row>
    <row r="1844" spans="1:5" x14ac:dyDescent="0.25">
      <c r="A1844">
        <v>48331</v>
      </c>
      <c r="B1844">
        <v>302.39999999999998</v>
      </c>
      <c r="C1844">
        <v>387</v>
      </c>
      <c r="D1844">
        <f>VLOOKUP(A1844, vax!B:S, 18, FALSE)</f>
        <v>42.9</v>
      </c>
      <c r="E1844">
        <f t="shared" si="28"/>
        <v>1.2797619047619049</v>
      </c>
    </row>
    <row r="1845" spans="1:5" x14ac:dyDescent="0.25">
      <c r="A1845">
        <v>48337</v>
      </c>
      <c r="B1845">
        <v>422.40000000000003</v>
      </c>
      <c r="C1845">
        <v>351.5</v>
      </c>
      <c r="D1845">
        <f>VLOOKUP(A1845, vax!B:S, 18, FALSE)</f>
        <v>33.5</v>
      </c>
      <c r="E1845">
        <f t="shared" si="28"/>
        <v>0.8321496212121211</v>
      </c>
    </row>
    <row r="1846" spans="1:5" x14ac:dyDescent="0.25">
      <c r="A1846">
        <v>48339</v>
      </c>
      <c r="B1846">
        <v>4836</v>
      </c>
      <c r="C1846">
        <v>5165.5</v>
      </c>
      <c r="D1846">
        <f>VLOOKUP(A1846, vax!B:S, 18, FALSE)</f>
        <v>51.6</v>
      </c>
      <c r="E1846">
        <f t="shared" si="28"/>
        <v>1.0681348221670803</v>
      </c>
    </row>
    <row r="1847" spans="1:5" x14ac:dyDescent="0.25">
      <c r="A1847">
        <v>48341</v>
      </c>
      <c r="B1847">
        <v>220.79999999999998</v>
      </c>
      <c r="C1847">
        <v>178.5</v>
      </c>
      <c r="D1847">
        <f>VLOOKUP(A1847, vax!B:S, 18, FALSE)</f>
        <v>42.5</v>
      </c>
      <c r="E1847">
        <f t="shared" si="28"/>
        <v>0.80842391304347827</v>
      </c>
    </row>
    <row r="1848" spans="1:5" x14ac:dyDescent="0.25">
      <c r="A1848">
        <v>48343</v>
      </c>
      <c r="B1848">
        <v>213.60000000000002</v>
      </c>
      <c r="C1848">
        <v>225</v>
      </c>
      <c r="D1848">
        <f>VLOOKUP(A1848, vax!B:S, 18, FALSE)</f>
        <v>40.5</v>
      </c>
      <c r="E1848">
        <f t="shared" si="28"/>
        <v>1.0533707865168538</v>
      </c>
    </row>
    <row r="1849" spans="1:5" x14ac:dyDescent="0.25">
      <c r="A1849">
        <v>48347</v>
      </c>
      <c r="B1849">
        <v>782.40000000000009</v>
      </c>
      <c r="C1849">
        <v>751</v>
      </c>
      <c r="D1849">
        <f>VLOOKUP(A1849, vax!B:S, 18, FALSE)</f>
        <v>45.2</v>
      </c>
      <c r="E1849">
        <f t="shared" si="28"/>
        <v>0.95986707566462159</v>
      </c>
    </row>
    <row r="1850" spans="1:5" x14ac:dyDescent="0.25">
      <c r="A1850">
        <v>48349</v>
      </c>
      <c r="B1850">
        <v>645.59999999999991</v>
      </c>
      <c r="C1850">
        <v>651</v>
      </c>
      <c r="D1850">
        <f>VLOOKUP(A1850, vax!B:S, 18, FALSE)</f>
        <v>42.6</v>
      </c>
      <c r="E1850">
        <f t="shared" si="28"/>
        <v>1.0083643122676582</v>
      </c>
    </row>
    <row r="1851" spans="1:5" x14ac:dyDescent="0.25">
      <c r="A1851">
        <v>48351</v>
      </c>
      <c r="B1851">
        <v>206.39999999999998</v>
      </c>
      <c r="C1851">
        <v>210.5</v>
      </c>
      <c r="D1851">
        <f>VLOOKUP(A1851, vax!B:S, 18, FALSE)</f>
        <v>24.2</v>
      </c>
      <c r="E1851">
        <f t="shared" si="28"/>
        <v>1.0198643410852715</v>
      </c>
    </row>
    <row r="1852" spans="1:5" x14ac:dyDescent="0.25">
      <c r="A1852">
        <v>48353</v>
      </c>
      <c r="B1852">
        <v>230.39999999999998</v>
      </c>
      <c r="C1852">
        <v>207.5</v>
      </c>
      <c r="D1852">
        <f>VLOOKUP(A1852, vax!B:S, 18, FALSE)</f>
        <v>40.1</v>
      </c>
      <c r="E1852">
        <f t="shared" si="28"/>
        <v>0.90060763888888895</v>
      </c>
    </row>
    <row r="1853" spans="1:5" x14ac:dyDescent="0.25">
      <c r="A1853">
        <v>48355</v>
      </c>
      <c r="B1853">
        <v>4485.6000000000004</v>
      </c>
      <c r="C1853">
        <v>3849.5</v>
      </c>
      <c r="D1853">
        <f>VLOOKUP(A1853, vax!B:S, 18, FALSE)</f>
        <v>54.8</v>
      </c>
      <c r="E1853">
        <f t="shared" si="28"/>
        <v>0.85819065453896903</v>
      </c>
    </row>
    <row r="1854" spans="1:5" x14ac:dyDescent="0.25">
      <c r="A1854">
        <v>48361</v>
      </c>
      <c r="B1854">
        <v>1178.4000000000001</v>
      </c>
      <c r="C1854">
        <v>1150</v>
      </c>
      <c r="D1854">
        <f>VLOOKUP(A1854, vax!B:S, 18, FALSE)</f>
        <v>34.700000000000003</v>
      </c>
      <c r="E1854">
        <f t="shared" si="28"/>
        <v>0.97589952477936182</v>
      </c>
    </row>
    <row r="1855" spans="1:5" x14ac:dyDescent="0.25">
      <c r="A1855">
        <v>48363</v>
      </c>
      <c r="B1855">
        <v>465.59999999999997</v>
      </c>
      <c r="C1855">
        <v>431</v>
      </c>
      <c r="D1855">
        <f>VLOOKUP(A1855, vax!B:S, 18, FALSE)</f>
        <v>35.700000000000003</v>
      </c>
      <c r="E1855">
        <f t="shared" si="28"/>
        <v>0.92568728522336774</v>
      </c>
    </row>
    <row r="1856" spans="1:5" x14ac:dyDescent="0.25">
      <c r="A1856">
        <v>48365</v>
      </c>
      <c r="B1856">
        <v>350.4</v>
      </c>
      <c r="C1856">
        <v>365.5</v>
      </c>
      <c r="D1856">
        <f>VLOOKUP(A1856, vax!B:S, 18, FALSE)</f>
        <v>36</v>
      </c>
      <c r="E1856">
        <f t="shared" si="28"/>
        <v>1.043093607305936</v>
      </c>
    </row>
    <row r="1857" spans="1:5" x14ac:dyDescent="0.25">
      <c r="A1857">
        <v>48367</v>
      </c>
      <c r="B1857">
        <v>1516.8000000000002</v>
      </c>
      <c r="C1857">
        <v>1623.5</v>
      </c>
      <c r="D1857">
        <f>VLOOKUP(A1857, vax!B:S, 18, FALSE)</f>
        <v>43.3</v>
      </c>
      <c r="E1857">
        <f t="shared" si="28"/>
        <v>1.070345464135021</v>
      </c>
    </row>
    <row r="1858" spans="1:5" x14ac:dyDescent="0.25">
      <c r="A1858">
        <v>48371</v>
      </c>
      <c r="B1858">
        <v>237.60000000000002</v>
      </c>
      <c r="C1858">
        <v>162.5</v>
      </c>
      <c r="D1858">
        <f>VLOOKUP(A1858, vax!B:S, 18, FALSE)</f>
        <v>54.3</v>
      </c>
      <c r="E1858">
        <f t="shared" si="28"/>
        <v>0.68392255892255882</v>
      </c>
    </row>
    <row r="1859" spans="1:5" x14ac:dyDescent="0.25">
      <c r="A1859">
        <v>48373</v>
      </c>
      <c r="B1859">
        <v>873.59999999999991</v>
      </c>
      <c r="C1859">
        <v>887</v>
      </c>
      <c r="D1859">
        <f>VLOOKUP(A1859, vax!B:S, 18, FALSE)</f>
        <v>45.1</v>
      </c>
      <c r="E1859">
        <f t="shared" ref="E1859:E1922" si="29">C1859/B1859</f>
        <v>1.015338827838828</v>
      </c>
    </row>
    <row r="1860" spans="1:5" x14ac:dyDescent="0.25">
      <c r="A1860">
        <v>48375</v>
      </c>
      <c r="B1860">
        <v>1838.3999999999999</v>
      </c>
      <c r="C1860">
        <v>1506</v>
      </c>
      <c r="D1860">
        <f>VLOOKUP(A1860, vax!B:S, 18, FALSE)</f>
        <v>42.5</v>
      </c>
      <c r="E1860">
        <f t="shared" si="29"/>
        <v>0.81919060052219328</v>
      </c>
    </row>
    <row r="1861" spans="1:5" x14ac:dyDescent="0.25">
      <c r="A1861">
        <v>48379</v>
      </c>
      <c r="B1861">
        <v>199.20000000000002</v>
      </c>
      <c r="C1861">
        <v>189.5</v>
      </c>
      <c r="D1861">
        <f>VLOOKUP(A1861, vax!B:S, 18, FALSE)</f>
        <v>35.200000000000003</v>
      </c>
      <c r="E1861">
        <f t="shared" si="29"/>
        <v>0.95130522088353409</v>
      </c>
    </row>
    <row r="1862" spans="1:5" x14ac:dyDescent="0.25">
      <c r="A1862">
        <v>48381</v>
      </c>
      <c r="B1862">
        <v>1507.1999999999998</v>
      </c>
      <c r="C1862">
        <v>1455.5</v>
      </c>
      <c r="D1862">
        <f>VLOOKUP(A1862, vax!B:S, 18, FALSE)</f>
        <v>43.9</v>
      </c>
      <c r="E1862">
        <f t="shared" si="29"/>
        <v>0.96569798301486209</v>
      </c>
    </row>
    <row r="1863" spans="1:5" x14ac:dyDescent="0.25">
      <c r="A1863">
        <v>48387</v>
      </c>
      <c r="B1863">
        <v>237.60000000000002</v>
      </c>
      <c r="C1863">
        <v>224</v>
      </c>
      <c r="D1863">
        <f>VLOOKUP(A1863, vax!B:S, 18, FALSE)</f>
        <v>39.6</v>
      </c>
      <c r="E1863">
        <f t="shared" si="29"/>
        <v>0.94276094276094269</v>
      </c>
    </row>
    <row r="1864" spans="1:5" x14ac:dyDescent="0.25">
      <c r="A1864">
        <v>48395</v>
      </c>
      <c r="B1864">
        <v>249.60000000000002</v>
      </c>
      <c r="C1864">
        <v>254.5</v>
      </c>
      <c r="D1864">
        <f>VLOOKUP(A1864, vax!B:S, 18, FALSE)</f>
        <v>42</v>
      </c>
      <c r="E1864">
        <f t="shared" si="29"/>
        <v>1.0196314102564101</v>
      </c>
    </row>
    <row r="1865" spans="1:5" x14ac:dyDescent="0.25">
      <c r="A1865">
        <v>48397</v>
      </c>
      <c r="B1865">
        <v>772.80000000000007</v>
      </c>
      <c r="C1865">
        <v>851</v>
      </c>
      <c r="D1865">
        <f>VLOOKUP(A1865, vax!B:S, 18, FALSE)</f>
        <v>55.5</v>
      </c>
      <c r="E1865">
        <f t="shared" si="29"/>
        <v>1.1011904761904761</v>
      </c>
    </row>
    <row r="1866" spans="1:5" x14ac:dyDescent="0.25">
      <c r="A1866">
        <v>48399</v>
      </c>
      <c r="B1866">
        <v>160.80000000000001</v>
      </c>
      <c r="C1866">
        <v>172.5</v>
      </c>
      <c r="D1866">
        <f>VLOOKUP(A1866, vax!B:S, 18, FALSE)</f>
        <v>42.9</v>
      </c>
      <c r="E1866">
        <f t="shared" si="29"/>
        <v>1.0727611940298507</v>
      </c>
    </row>
    <row r="1867" spans="1:5" x14ac:dyDescent="0.25">
      <c r="A1867">
        <v>48401</v>
      </c>
      <c r="B1867">
        <v>691.2</v>
      </c>
      <c r="C1867">
        <v>710</v>
      </c>
      <c r="D1867">
        <f>VLOOKUP(A1867, vax!B:S, 18, FALSE)</f>
        <v>36.299999999999997</v>
      </c>
      <c r="E1867">
        <f t="shared" si="29"/>
        <v>1.027199074074074</v>
      </c>
    </row>
    <row r="1868" spans="1:5" x14ac:dyDescent="0.25">
      <c r="A1868">
        <v>48405</v>
      </c>
      <c r="B1868">
        <v>189.60000000000002</v>
      </c>
      <c r="C1868">
        <v>169.5</v>
      </c>
      <c r="D1868">
        <f>VLOOKUP(A1868, vax!B:S, 18, FALSE)</f>
        <v>39</v>
      </c>
      <c r="E1868">
        <f t="shared" si="29"/>
        <v>0.89398734177215178</v>
      </c>
    </row>
    <row r="1869" spans="1:5" x14ac:dyDescent="0.25">
      <c r="A1869">
        <v>48407</v>
      </c>
      <c r="B1869">
        <v>427.20000000000005</v>
      </c>
      <c r="C1869">
        <v>436.5</v>
      </c>
      <c r="D1869">
        <f>VLOOKUP(A1869, vax!B:S, 18, FALSE)</f>
        <v>32.799999999999997</v>
      </c>
      <c r="E1869">
        <f t="shared" si="29"/>
        <v>1.0217696629213482</v>
      </c>
    </row>
    <row r="1870" spans="1:5" x14ac:dyDescent="0.25">
      <c r="A1870">
        <v>48409</v>
      </c>
      <c r="B1870">
        <v>902.40000000000009</v>
      </c>
      <c r="C1870">
        <v>834</v>
      </c>
      <c r="D1870">
        <f>VLOOKUP(A1870, vax!B:S, 18, FALSE)</f>
        <v>52.9</v>
      </c>
      <c r="E1870">
        <f t="shared" si="29"/>
        <v>0.92420212765957432</v>
      </c>
    </row>
    <row r="1871" spans="1:5" x14ac:dyDescent="0.25">
      <c r="A1871">
        <v>48415</v>
      </c>
      <c r="B1871">
        <v>285.60000000000002</v>
      </c>
      <c r="C1871">
        <v>209</v>
      </c>
      <c r="D1871">
        <f>VLOOKUP(A1871, vax!B:S, 18, FALSE)</f>
        <v>45.1</v>
      </c>
      <c r="E1871">
        <f t="shared" si="29"/>
        <v>0.73179271708683469</v>
      </c>
    </row>
    <row r="1872" spans="1:5" x14ac:dyDescent="0.25">
      <c r="A1872">
        <v>48419</v>
      </c>
      <c r="B1872">
        <v>350.4</v>
      </c>
      <c r="C1872">
        <v>363.5</v>
      </c>
      <c r="D1872">
        <f>VLOOKUP(A1872, vax!B:S, 18, FALSE)</f>
        <v>34.1</v>
      </c>
      <c r="E1872">
        <f t="shared" si="29"/>
        <v>1.0373858447488584</v>
      </c>
    </row>
    <row r="1873" spans="1:5" x14ac:dyDescent="0.25">
      <c r="A1873">
        <v>48423</v>
      </c>
      <c r="B1873">
        <v>2896.8</v>
      </c>
      <c r="C1873">
        <v>2782.5</v>
      </c>
      <c r="D1873">
        <f>VLOOKUP(A1873, vax!B:S, 18, FALSE)</f>
        <v>43.5</v>
      </c>
      <c r="E1873">
        <f t="shared" si="29"/>
        <v>0.96054266777133379</v>
      </c>
    </row>
    <row r="1874" spans="1:5" x14ac:dyDescent="0.25">
      <c r="A1874">
        <v>48427</v>
      </c>
      <c r="B1874">
        <v>1012.8000000000001</v>
      </c>
      <c r="C1874">
        <v>582</v>
      </c>
      <c r="D1874">
        <f>VLOOKUP(A1874, vax!B:S, 18, FALSE)</f>
        <v>71</v>
      </c>
      <c r="E1874">
        <f t="shared" si="29"/>
        <v>0.57464454976303314</v>
      </c>
    </row>
    <row r="1875" spans="1:5" x14ac:dyDescent="0.25">
      <c r="A1875">
        <v>48429</v>
      </c>
      <c r="B1875">
        <v>134.39999999999998</v>
      </c>
      <c r="C1875">
        <v>126.5</v>
      </c>
      <c r="D1875">
        <f>VLOOKUP(A1875, vax!B:S, 18, FALSE)</f>
        <v>35.200000000000003</v>
      </c>
      <c r="E1875">
        <f t="shared" si="29"/>
        <v>0.94122023809523825</v>
      </c>
    </row>
    <row r="1876" spans="1:5" x14ac:dyDescent="0.25">
      <c r="A1876">
        <v>48439</v>
      </c>
      <c r="B1876">
        <v>16987.199999999997</v>
      </c>
      <c r="C1876">
        <v>16827</v>
      </c>
      <c r="D1876">
        <f>VLOOKUP(A1876, vax!B:S, 18, FALSE)</f>
        <v>53.6</v>
      </c>
      <c r="E1876">
        <f t="shared" si="29"/>
        <v>0.99056936987849697</v>
      </c>
    </row>
    <row r="1877" spans="1:5" x14ac:dyDescent="0.25">
      <c r="A1877">
        <v>48441</v>
      </c>
      <c r="B1877">
        <v>1761.6000000000001</v>
      </c>
      <c r="C1877">
        <v>1712.5</v>
      </c>
      <c r="D1877">
        <f>VLOOKUP(A1877, vax!B:S, 18, FALSE)</f>
        <v>46.5</v>
      </c>
      <c r="E1877">
        <f t="shared" si="29"/>
        <v>0.97212761126248859</v>
      </c>
    </row>
    <row r="1878" spans="1:5" x14ac:dyDescent="0.25">
      <c r="A1878">
        <v>48445</v>
      </c>
      <c r="B1878">
        <v>223.20000000000002</v>
      </c>
      <c r="C1878">
        <v>156.5</v>
      </c>
      <c r="D1878">
        <f>VLOOKUP(A1878, vax!B:S, 18, FALSE)</f>
        <v>40.4</v>
      </c>
      <c r="E1878">
        <f t="shared" si="29"/>
        <v>0.7011648745519713</v>
      </c>
    </row>
    <row r="1879" spans="1:5" x14ac:dyDescent="0.25">
      <c r="A1879">
        <v>48449</v>
      </c>
      <c r="B1879">
        <v>372</v>
      </c>
      <c r="C1879">
        <v>349.5</v>
      </c>
      <c r="D1879">
        <f>VLOOKUP(A1879, vax!B:S, 18, FALSE)</f>
        <v>36.299999999999997</v>
      </c>
      <c r="E1879">
        <f t="shared" si="29"/>
        <v>0.93951612903225812</v>
      </c>
    </row>
    <row r="1880" spans="1:5" x14ac:dyDescent="0.25">
      <c r="A1880">
        <v>48451</v>
      </c>
      <c r="B1880">
        <v>1651.1999999999998</v>
      </c>
      <c r="C1880">
        <v>1358</v>
      </c>
      <c r="D1880">
        <f>VLOOKUP(A1880, vax!B:S, 18, FALSE)</f>
        <v>49.9</v>
      </c>
      <c r="E1880">
        <f t="shared" si="29"/>
        <v>0.82243217054263573</v>
      </c>
    </row>
    <row r="1881" spans="1:5" x14ac:dyDescent="0.25">
      <c r="A1881">
        <v>48453</v>
      </c>
      <c r="B1881">
        <v>7336.7999999999993</v>
      </c>
      <c r="C1881">
        <v>7143.5</v>
      </c>
      <c r="D1881">
        <f>VLOOKUP(A1881, vax!B:S, 18, FALSE)</f>
        <v>66.5</v>
      </c>
      <c r="E1881">
        <f t="shared" si="29"/>
        <v>0.97365336386435508</v>
      </c>
    </row>
    <row r="1882" spans="1:5" x14ac:dyDescent="0.25">
      <c r="A1882">
        <v>48455</v>
      </c>
      <c r="B1882">
        <v>247.20000000000002</v>
      </c>
      <c r="C1882">
        <v>283.5</v>
      </c>
      <c r="D1882">
        <f>VLOOKUP(A1882, vax!B:S, 18, FALSE)</f>
        <v>37.700000000000003</v>
      </c>
      <c r="E1882">
        <f t="shared" si="29"/>
        <v>1.1468446601941746</v>
      </c>
    </row>
    <row r="1883" spans="1:5" x14ac:dyDescent="0.25">
      <c r="A1883">
        <v>48457</v>
      </c>
      <c r="B1883">
        <v>367.20000000000005</v>
      </c>
      <c r="C1883">
        <v>358.5</v>
      </c>
      <c r="D1883">
        <f>VLOOKUP(A1883, vax!B:S, 18, FALSE)</f>
        <v>34.6</v>
      </c>
      <c r="E1883">
        <f t="shared" si="29"/>
        <v>0.97630718954248352</v>
      </c>
    </row>
    <row r="1884" spans="1:5" x14ac:dyDescent="0.25">
      <c r="A1884">
        <v>48459</v>
      </c>
      <c r="B1884">
        <v>588</v>
      </c>
      <c r="C1884">
        <v>615.5</v>
      </c>
      <c r="D1884">
        <f>VLOOKUP(A1884, vax!B:S, 18, FALSE)</f>
        <v>32.5</v>
      </c>
      <c r="E1884">
        <f t="shared" si="29"/>
        <v>1.0467687074829932</v>
      </c>
    </row>
    <row r="1885" spans="1:5" x14ac:dyDescent="0.25">
      <c r="A1885">
        <v>48463</v>
      </c>
      <c r="B1885">
        <v>350.4</v>
      </c>
      <c r="C1885">
        <v>342</v>
      </c>
      <c r="D1885">
        <f>VLOOKUP(A1885, vax!B:S, 18, FALSE)</f>
        <v>51.1</v>
      </c>
      <c r="E1885">
        <f t="shared" si="29"/>
        <v>0.97602739726027399</v>
      </c>
    </row>
    <row r="1886" spans="1:5" x14ac:dyDescent="0.25">
      <c r="A1886">
        <v>48465</v>
      </c>
      <c r="B1886">
        <v>741.59999999999991</v>
      </c>
      <c r="C1886">
        <v>475.5</v>
      </c>
      <c r="D1886">
        <f>VLOOKUP(A1886, vax!B:S, 18, FALSE)</f>
        <v>63.1</v>
      </c>
      <c r="E1886">
        <f t="shared" si="29"/>
        <v>0.64118122977346281</v>
      </c>
    </row>
    <row r="1887" spans="1:5" x14ac:dyDescent="0.25">
      <c r="A1887">
        <v>48467</v>
      </c>
      <c r="B1887">
        <v>835.19999999999993</v>
      </c>
      <c r="C1887">
        <v>908.5</v>
      </c>
      <c r="D1887">
        <f>VLOOKUP(A1887, vax!B:S, 18, FALSE)</f>
        <v>36.1</v>
      </c>
      <c r="E1887">
        <f t="shared" si="29"/>
        <v>1.087763409961686</v>
      </c>
    </row>
    <row r="1888" spans="1:5" x14ac:dyDescent="0.25">
      <c r="A1888">
        <v>48469</v>
      </c>
      <c r="B1888">
        <v>1164</v>
      </c>
      <c r="C1888">
        <v>1093.5</v>
      </c>
      <c r="D1888">
        <f>VLOOKUP(A1888, vax!B:S, 18, FALSE)</f>
        <v>46.6</v>
      </c>
      <c r="E1888">
        <f t="shared" si="29"/>
        <v>0.93943298969072164</v>
      </c>
    </row>
    <row r="1889" spans="1:5" x14ac:dyDescent="0.25">
      <c r="A1889">
        <v>48471</v>
      </c>
      <c r="B1889">
        <v>715.2</v>
      </c>
      <c r="C1889">
        <v>698</v>
      </c>
      <c r="D1889">
        <f>VLOOKUP(A1889, vax!B:S, 18, FALSE)</f>
        <v>45.8</v>
      </c>
      <c r="E1889">
        <f t="shared" si="29"/>
        <v>0.97595078299776283</v>
      </c>
    </row>
    <row r="1890" spans="1:5" x14ac:dyDescent="0.25">
      <c r="A1890">
        <v>48473</v>
      </c>
      <c r="B1890">
        <v>501.59999999999997</v>
      </c>
      <c r="C1890">
        <v>485.5</v>
      </c>
      <c r="D1890">
        <f>VLOOKUP(A1890, vax!B:S, 18, FALSE)</f>
        <v>39.5</v>
      </c>
      <c r="E1890">
        <f t="shared" si="29"/>
        <v>0.96790271132376404</v>
      </c>
    </row>
    <row r="1891" spans="1:5" x14ac:dyDescent="0.25">
      <c r="A1891">
        <v>48477</v>
      </c>
      <c r="B1891">
        <v>484.79999999999995</v>
      </c>
      <c r="C1891">
        <v>480.5</v>
      </c>
      <c r="D1891">
        <f>VLOOKUP(A1891, vax!B:S, 18, FALSE)</f>
        <v>48.6</v>
      </c>
      <c r="E1891">
        <f t="shared" si="29"/>
        <v>0.99113036303630375</v>
      </c>
    </row>
    <row r="1892" spans="1:5" x14ac:dyDescent="0.25">
      <c r="A1892">
        <v>48479</v>
      </c>
      <c r="B1892">
        <v>2632.8</v>
      </c>
      <c r="C1892">
        <v>1899</v>
      </c>
      <c r="D1892">
        <f>VLOOKUP(A1892, vax!B:S, 18, FALSE)</f>
        <v>80.599999999999994</v>
      </c>
      <c r="E1892">
        <f t="shared" si="29"/>
        <v>0.72128532360984499</v>
      </c>
    </row>
    <row r="1893" spans="1:5" x14ac:dyDescent="0.25">
      <c r="A1893">
        <v>48481</v>
      </c>
      <c r="B1893">
        <v>631.20000000000005</v>
      </c>
      <c r="C1893">
        <v>542</v>
      </c>
      <c r="D1893">
        <f>VLOOKUP(A1893, vax!B:S, 18, FALSE)</f>
        <v>47.3</v>
      </c>
      <c r="E1893">
        <f t="shared" si="29"/>
        <v>0.85868187579214184</v>
      </c>
    </row>
    <row r="1894" spans="1:5" x14ac:dyDescent="0.25">
      <c r="A1894">
        <v>48485</v>
      </c>
      <c r="B1894">
        <v>1761.6000000000001</v>
      </c>
      <c r="C1894">
        <v>1702</v>
      </c>
      <c r="D1894">
        <f>VLOOKUP(A1894, vax!B:S, 18, FALSE)</f>
        <v>49.6</v>
      </c>
      <c r="E1894">
        <f t="shared" si="29"/>
        <v>0.96616712079927336</v>
      </c>
    </row>
    <row r="1895" spans="1:5" x14ac:dyDescent="0.25">
      <c r="A1895">
        <v>48487</v>
      </c>
      <c r="B1895">
        <v>194.39999999999998</v>
      </c>
      <c r="C1895">
        <v>194</v>
      </c>
      <c r="D1895">
        <f>VLOOKUP(A1895, vax!B:S, 18, FALSE)</f>
        <v>49.4</v>
      </c>
      <c r="E1895">
        <f t="shared" si="29"/>
        <v>0.99794238683127579</v>
      </c>
    </row>
    <row r="1896" spans="1:5" x14ac:dyDescent="0.25">
      <c r="A1896">
        <v>48489</v>
      </c>
      <c r="B1896">
        <v>326.39999999999998</v>
      </c>
      <c r="C1896">
        <v>229.5</v>
      </c>
      <c r="D1896">
        <f>VLOOKUP(A1896, vax!B:S, 18, FALSE)</f>
        <v>61</v>
      </c>
      <c r="E1896">
        <f t="shared" si="29"/>
        <v>0.703125</v>
      </c>
    </row>
    <row r="1897" spans="1:5" x14ac:dyDescent="0.25">
      <c r="A1897">
        <v>48491</v>
      </c>
      <c r="B1897">
        <v>3847.2000000000003</v>
      </c>
      <c r="C1897">
        <v>4009.5</v>
      </c>
      <c r="D1897">
        <f>VLOOKUP(A1897, vax!B:S, 18, FALSE)</f>
        <v>64.8</v>
      </c>
      <c r="E1897">
        <f t="shared" si="29"/>
        <v>1.0421865252651279</v>
      </c>
    </row>
    <row r="1898" spans="1:5" x14ac:dyDescent="0.25">
      <c r="A1898">
        <v>48493</v>
      </c>
      <c r="B1898">
        <v>465.59999999999997</v>
      </c>
      <c r="C1898">
        <v>563</v>
      </c>
      <c r="D1898">
        <f>VLOOKUP(A1898, vax!B:S, 18, FALSE)</f>
        <v>50.1</v>
      </c>
      <c r="E1898">
        <f t="shared" si="29"/>
        <v>1.2091924398625431</v>
      </c>
    </row>
    <row r="1899" spans="1:5" x14ac:dyDescent="0.25">
      <c r="A1899">
        <v>48497</v>
      </c>
      <c r="B1899">
        <v>835.19999999999993</v>
      </c>
      <c r="C1899">
        <v>821.5</v>
      </c>
      <c r="D1899">
        <f>VLOOKUP(A1899, vax!B:S, 18, FALSE)</f>
        <v>37</v>
      </c>
      <c r="E1899">
        <f t="shared" si="29"/>
        <v>0.98359674329501923</v>
      </c>
    </row>
    <row r="1900" spans="1:5" x14ac:dyDescent="0.25">
      <c r="A1900">
        <v>48499</v>
      </c>
      <c r="B1900">
        <v>818.40000000000009</v>
      </c>
      <c r="C1900">
        <v>857.5</v>
      </c>
      <c r="D1900">
        <f>VLOOKUP(A1900, vax!B:S, 18, FALSE)</f>
        <v>41.2</v>
      </c>
      <c r="E1900">
        <f t="shared" si="29"/>
        <v>1.0477761485826</v>
      </c>
    </row>
    <row r="1901" spans="1:5" x14ac:dyDescent="0.25">
      <c r="A1901">
        <v>48503</v>
      </c>
      <c r="B1901">
        <v>333.6</v>
      </c>
      <c r="C1901">
        <v>306</v>
      </c>
      <c r="D1901">
        <f>VLOOKUP(A1901, vax!B:S, 18, FALSE)</f>
        <v>39.9</v>
      </c>
      <c r="E1901">
        <f t="shared" si="29"/>
        <v>0.91726618705035967</v>
      </c>
    </row>
    <row r="1902" spans="1:5" x14ac:dyDescent="0.25">
      <c r="A1902">
        <v>48507</v>
      </c>
      <c r="B1902">
        <v>175.2</v>
      </c>
      <c r="C1902">
        <v>133</v>
      </c>
      <c r="D1902">
        <f>VLOOKUP(A1902, vax!B:S, 18, FALSE)</f>
        <v>49.9</v>
      </c>
      <c r="E1902">
        <f t="shared" si="29"/>
        <v>0.7591324200913242</v>
      </c>
    </row>
    <row r="1903" spans="1:5" x14ac:dyDescent="0.25">
      <c r="A1903">
        <v>49003</v>
      </c>
      <c r="B1903">
        <v>482.40000000000003</v>
      </c>
      <c r="C1903">
        <v>490</v>
      </c>
      <c r="D1903">
        <f>VLOOKUP(A1903, vax!B:S, 18, FALSE)</f>
        <v>48.1</v>
      </c>
      <c r="E1903">
        <f t="shared" si="29"/>
        <v>1.0157545605306799</v>
      </c>
    </row>
    <row r="1904" spans="1:5" x14ac:dyDescent="0.25">
      <c r="A1904">
        <v>49005</v>
      </c>
      <c r="B1904">
        <v>652.79999999999995</v>
      </c>
      <c r="C1904">
        <v>747.5</v>
      </c>
      <c r="D1904">
        <f>VLOOKUP(A1904, vax!B:S, 18, FALSE)</f>
        <v>53.8</v>
      </c>
      <c r="E1904">
        <f t="shared" si="29"/>
        <v>1.1450674019607845</v>
      </c>
    </row>
    <row r="1905" spans="1:5" x14ac:dyDescent="0.25">
      <c r="A1905">
        <v>49007</v>
      </c>
      <c r="B1905">
        <v>259.20000000000005</v>
      </c>
      <c r="C1905">
        <v>287</v>
      </c>
      <c r="D1905">
        <f>VLOOKUP(A1905, vax!B:S, 18, FALSE)</f>
        <v>46</v>
      </c>
      <c r="E1905">
        <f t="shared" si="29"/>
        <v>1.107253086419753</v>
      </c>
    </row>
    <row r="1906" spans="1:5" x14ac:dyDescent="0.25">
      <c r="A1906">
        <v>49011</v>
      </c>
      <c r="B1906">
        <v>2217.6000000000004</v>
      </c>
      <c r="C1906">
        <v>2249</v>
      </c>
      <c r="D1906">
        <f>VLOOKUP(A1906, vax!B:S, 18, FALSE)</f>
        <v>62</v>
      </c>
      <c r="E1906">
        <f t="shared" si="29"/>
        <v>1.0141594516594514</v>
      </c>
    </row>
    <row r="1907" spans="1:5" x14ac:dyDescent="0.25">
      <c r="A1907">
        <v>49021</v>
      </c>
      <c r="B1907">
        <v>429.59999999999997</v>
      </c>
      <c r="C1907">
        <v>429.5</v>
      </c>
      <c r="D1907">
        <f>VLOOKUP(A1907, vax!B:S, 18, FALSE)</f>
        <v>42.5</v>
      </c>
      <c r="E1907">
        <f t="shared" si="29"/>
        <v>0.99976722532588458</v>
      </c>
    </row>
    <row r="1908" spans="1:5" x14ac:dyDescent="0.25">
      <c r="A1908">
        <v>49035</v>
      </c>
      <c r="B1908">
        <v>8184</v>
      </c>
      <c r="C1908">
        <v>7897.5</v>
      </c>
      <c r="D1908">
        <f>VLOOKUP(A1908, vax!B:S, 18, FALSE)</f>
        <v>64.7</v>
      </c>
      <c r="E1908">
        <f t="shared" si="29"/>
        <v>0.96499266862170086</v>
      </c>
    </row>
    <row r="1909" spans="1:5" x14ac:dyDescent="0.25">
      <c r="A1909">
        <v>49039</v>
      </c>
      <c r="B1909">
        <v>240</v>
      </c>
      <c r="C1909">
        <v>275</v>
      </c>
      <c r="D1909">
        <f>VLOOKUP(A1909, vax!B:S, 18, FALSE)</f>
        <v>38.5</v>
      </c>
      <c r="E1909">
        <f t="shared" si="29"/>
        <v>1.1458333333333333</v>
      </c>
    </row>
    <row r="1910" spans="1:5" x14ac:dyDescent="0.25">
      <c r="A1910">
        <v>49041</v>
      </c>
      <c r="B1910">
        <v>256.79999999999995</v>
      </c>
      <c r="C1910">
        <v>226.5</v>
      </c>
      <c r="D1910">
        <f>VLOOKUP(A1910, vax!B:S, 18, FALSE)</f>
        <v>41.4</v>
      </c>
      <c r="E1910">
        <f t="shared" si="29"/>
        <v>0.88200934579439272</v>
      </c>
    </row>
    <row r="1911" spans="1:5" x14ac:dyDescent="0.25">
      <c r="A1911">
        <v>49043</v>
      </c>
      <c r="B1911">
        <v>182.39999999999998</v>
      </c>
      <c r="C1911">
        <v>208</v>
      </c>
      <c r="D1911">
        <f>VLOOKUP(A1911, vax!B:S, 18, FALSE)</f>
        <v>83.2</v>
      </c>
      <c r="E1911">
        <f t="shared" si="29"/>
        <v>1.1403508771929827</v>
      </c>
    </row>
    <row r="1912" spans="1:5" x14ac:dyDescent="0.25">
      <c r="A1912">
        <v>49045</v>
      </c>
      <c r="B1912">
        <v>422.40000000000003</v>
      </c>
      <c r="C1912">
        <v>500.5</v>
      </c>
      <c r="D1912">
        <f>VLOOKUP(A1912, vax!B:S, 18, FALSE)</f>
        <v>54.6</v>
      </c>
      <c r="E1912">
        <f t="shared" si="29"/>
        <v>1.1848958333333333</v>
      </c>
    </row>
    <row r="1913" spans="1:5" x14ac:dyDescent="0.25">
      <c r="A1913">
        <v>49047</v>
      </c>
      <c r="B1913">
        <v>333.6</v>
      </c>
      <c r="C1913">
        <v>319.5</v>
      </c>
      <c r="D1913">
        <f>VLOOKUP(A1913, vax!B:S, 18, FALSE)</f>
        <v>39.200000000000003</v>
      </c>
      <c r="E1913">
        <f t="shared" si="29"/>
        <v>0.95773381294964022</v>
      </c>
    </row>
    <row r="1914" spans="1:5" x14ac:dyDescent="0.25">
      <c r="A1914">
        <v>49049</v>
      </c>
      <c r="B1914">
        <v>3259.2000000000003</v>
      </c>
      <c r="C1914">
        <v>3258.5</v>
      </c>
      <c r="D1914">
        <f>VLOOKUP(A1914, vax!B:S, 18, FALSE)</f>
        <v>51.7</v>
      </c>
      <c r="E1914">
        <f t="shared" si="29"/>
        <v>0.99978522336769748</v>
      </c>
    </row>
    <row r="1915" spans="1:5" x14ac:dyDescent="0.25">
      <c r="A1915">
        <v>49053</v>
      </c>
      <c r="B1915">
        <v>1756.8000000000002</v>
      </c>
      <c r="C1915">
        <v>1871.5</v>
      </c>
      <c r="D1915">
        <f>VLOOKUP(A1915, vax!B:S, 18, FALSE)</f>
        <v>48.7</v>
      </c>
      <c r="E1915">
        <f t="shared" si="29"/>
        <v>1.0652891621129326</v>
      </c>
    </row>
    <row r="1916" spans="1:5" x14ac:dyDescent="0.25">
      <c r="A1916">
        <v>49057</v>
      </c>
      <c r="B1916">
        <v>2128.8000000000002</v>
      </c>
      <c r="C1916">
        <v>2124.5</v>
      </c>
      <c r="D1916">
        <f>VLOOKUP(A1916, vax!B:S, 18, FALSE)</f>
        <v>56</v>
      </c>
      <c r="E1916">
        <f t="shared" si="29"/>
        <v>0.99798008267568572</v>
      </c>
    </row>
    <row r="1917" spans="1:5" x14ac:dyDescent="0.25">
      <c r="A1917">
        <v>50001</v>
      </c>
      <c r="B1917">
        <v>345.6</v>
      </c>
      <c r="C1917">
        <v>368.5</v>
      </c>
      <c r="D1917">
        <f>VLOOKUP(A1917, vax!B:S, 18, FALSE)</f>
        <v>68.5</v>
      </c>
      <c r="E1917">
        <f t="shared" si="29"/>
        <v>1.066261574074074</v>
      </c>
    </row>
    <row r="1918" spans="1:5" x14ac:dyDescent="0.25">
      <c r="A1918">
        <v>50003</v>
      </c>
      <c r="B1918">
        <v>465.59999999999997</v>
      </c>
      <c r="C1918">
        <v>542</v>
      </c>
      <c r="D1918">
        <f>VLOOKUP(A1918, vax!B:S, 18, FALSE)</f>
        <v>41.6</v>
      </c>
      <c r="E1918">
        <f t="shared" si="29"/>
        <v>1.1640893470790379</v>
      </c>
    </row>
    <row r="1919" spans="1:5" x14ac:dyDescent="0.25">
      <c r="A1919">
        <v>50005</v>
      </c>
      <c r="B1919">
        <v>304.79999999999995</v>
      </c>
      <c r="C1919">
        <v>393</v>
      </c>
      <c r="D1919">
        <f>VLOOKUP(A1919, vax!B:S, 18, FALSE)</f>
        <v>35</v>
      </c>
      <c r="E1919">
        <f t="shared" si="29"/>
        <v>1.2893700787401576</v>
      </c>
    </row>
    <row r="1920" spans="1:5" x14ac:dyDescent="0.25">
      <c r="A1920">
        <v>50007</v>
      </c>
      <c r="B1920">
        <v>1120.8000000000002</v>
      </c>
      <c r="C1920">
        <v>1342</v>
      </c>
      <c r="D1920">
        <f>VLOOKUP(A1920, vax!B:S, 18, FALSE)</f>
        <v>71.2</v>
      </c>
      <c r="E1920">
        <f t="shared" si="29"/>
        <v>1.1973590292648106</v>
      </c>
    </row>
    <row r="1921" spans="1:5" x14ac:dyDescent="0.25">
      <c r="A1921">
        <v>50011</v>
      </c>
      <c r="B1921">
        <v>482.40000000000003</v>
      </c>
      <c r="C1921">
        <v>524.5</v>
      </c>
      <c r="D1921">
        <f>VLOOKUP(A1921, vax!B:S, 18, FALSE)</f>
        <v>35.4</v>
      </c>
      <c r="E1921">
        <f t="shared" si="29"/>
        <v>1.0872719734660032</v>
      </c>
    </row>
    <row r="1922" spans="1:5" x14ac:dyDescent="0.25">
      <c r="A1922">
        <v>50015</v>
      </c>
      <c r="B1922">
        <v>266.39999999999998</v>
      </c>
      <c r="C1922">
        <v>248.5</v>
      </c>
      <c r="D1922">
        <f>VLOOKUP(A1922, vax!B:S, 18, FALSE)</f>
        <v>60</v>
      </c>
      <c r="E1922">
        <f t="shared" si="29"/>
        <v>0.93280780780780792</v>
      </c>
    </row>
    <row r="1923" spans="1:5" x14ac:dyDescent="0.25">
      <c r="A1923">
        <v>50017</v>
      </c>
      <c r="B1923">
        <v>249.60000000000002</v>
      </c>
      <c r="C1923">
        <v>309.5</v>
      </c>
      <c r="D1923">
        <f>VLOOKUP(A1923, vax!B:S, 18, FALSE)</f>
        <v>50.4</v>
      </c>
      <c r="E1923">
        <f t="shared" ref="E1923:E1986" si="30">C1923/B1923</f>
        <v>1.2399839743589742</v>
      </c>
    </row>
    <row r="1924" spans="1:5" x14ac:dyDescent="0.25">
      <c r="A1924">
        <v>50019</v>
      </c>
      <c r="B1924">
        <v>362.4</v>
      </c>
      <c r="C1924">
        <v>400</v>
      </c>
      <c r="D1924">
        <f>VLOOKUP(A1924, vax!B:S, 18, FALSE)</f>
        <v>56.1</v>
      </c>
      <c r="E1924">
        <f t="shared" si="30"/>
        <v>1.1037527593818985</v>
      </c>
    </row>
    <row r="1925" spans="1:5" x14ac:dyDescent="0.25">
      <c r="A1925">
        <v>50021</v>
      </c>
      <c r="B1925">
        <v>758.40000000000009</v>
      </c>
      <c r="C1925">
        <v>798.5</v>
      </c>
      <c r="D1925">
        <f>VLOOKUP(A1925, vax!B:S, 18, FALSE)</f>
        <v>66.900000000000006</v>
      </c>
      <c r="E1925">
        <f t="shared" si="30"/>
        <v>1.0528744725738395</v>
      </c>
    </row>
    <row r="1926" spans="1:5" x14ac:dyDescent="0.25">
      <c r="A1926">
        <v>50023</v>
      </c>
      <c r="B1926">
        <v>616.79999999999995</v>
      </c>
      <c r="C1926">
        <v>601.5</v>
      </c>
      <c r="D1926">
        <f>VLOOKUP(A1926, vax!B:S, 18, FALSE)</f>
        <v>45.5</v>
      </c>
      <c r="E1926">
        <f t="shared" si="30"/>
        <v>0.97519455252918297</v>
      </c>
    </row>
    <row r="1927" spans="1:5" x14ac:dyDescent="0.25">
      <c r="A1927">
        <v>50025</v>
      </c>
      <c r="B1927">
        <v>468</v>
      </c>
      <c r="C1927">
        <v>532</v>
      </c>
      <c r="D1927">
        <f>VLOOKUP(A1927, vax!B:S, 18, FALSE)</f>
        <v>65.3</v>
      </c>
      <c r="E1927">
        <f t="shared" si="30"/>
        <v>1.1367521367521367</v>
      </c>
    </row>
    <row r="1928" spans="1:5" x14ac:dyDescent="0.25">
      <c r="A1928">
        <v>50027</v>
      </c>
      <c r="B1928">
        <v>664.8</v>
      </c>
      <c r="C1928">
        <v>701.5</v>
      </c>
      <c r="D1928">
        <f>VLOOKUP(A1928, vax!B:S, 18, FALSE)</f>
        <v>48.7</v>
      </c>
      <c r="E1928">
        <f t="shared" si="30"/>
        <v>1.0552045728038508</v>
      </c>
    </row>
    <row r="1929" spans="1:5" x14ac:dyDescent="0.25">
      <c r="A1929">
        <v>51001</v>
      </c>
      <c r="B1929">
        <v>482.40000000000003</v>
      </c>
      <c r="C1929">
        <v>524</v>
      </c>
      <c r="D1929">
        <f>VLOOKUP(A1929, vax!B:S, 18, FALSE)</f>
        <v>68.599999999999994</v>
      </c>
      <c r="E1929">
        <f t="shared" si="30"/>
        <v>1.0862354892205637</v>
      </c>
    </row>
    <row r="1930" spans="1:5" x14ac:dyDescent="0.25">
      <c r="A1930">
        <v>51003</v>
      </c>
      <c r="B1930">
        <v>1008</v>
      </c>
      <c r="C1930">
        <v>1006.5</v>
      </c>
      <c r="D1930">
        <f>VLOOKUP(A1930, vax!B:S, 18, FALSE)</f>
        <v>62.7</v>
      </c>
      <c r="E1930">
        <f t="shared" si="30"/>
        <v>0.99851190476190477</v>
      </c>
    </row>
    <row r="1931" spans="1:5" x14ac:dyDescent="0.25">
      <c r="A1931">
        <v>51005</v>
      </c>
      <c r="B1931">
        <v>268.79999999999995</v>
      </c>
      <c r="C1931">
        <v>279.5</v>
      </c>
      <c r="D1931">
        <f>VLOOKUP(A1931, vax!B:S, 18, FALSE)</f>
        <v>39</v>
      </c>
      <c r="E1931">
        <f t="shared" si="30"/>
        <v>1.0398065476190479</v>
      </c>
    </row>
    <row r="1932" spans="1:5" x14ac:dyDescent="0.25">
      <c r="A1932">
        <v>51009</v>
      </c>
      <c r="B1932">
        <v>396</v>
      </c>
      <c r="C1932">
        <v>449</v>
      </c>
      <c r="D1932">
        <f>VLOOKUP(A1932, vax!B:S, 18, FALSE)</f>
        <v>45.2</v>
      </c>
      <c r="E1932">
        <f t="shared" si="30"/>
        <v>1.1338383838383839</v>
      </c>
    </row>
    <row r="1933" spans="1:5" x14ac:dyDescent="0.25">
      <c r="A1933">
        <v>51011</v>
      </c>
      <c r="B1933">
        <v>184.8</v>
      </c>
      <c r="C1933">
        <v>207</v>
      </c>
      <c r="D1933">
        <f>VLOOKUP(A1933, vax!B:S, 18, FALSE)</f>
        <v>32.1</v>
      </c>
      <c r="E1933">
        <f t="shared" si="30"/>
        <v>1.1201298701298701</v>
      </c>
    </row>
    <row r="1934" spans="1:5" x14ac:dyDescent="0.25">
      <c r="A1934">
        <v>51013</v>
      </c>
      <c r="B1934">
        <v>1056</v>
      </c>
      <c r="C1934">
        <v>1070.5</v>
      </c>
      <c r="D1934">
        <f>VLOOKUP(A1934, vax!B:S, 18, FALSE)</f>
        <v>71.2</v>
      </c>
      <c r="E1934">
        <f t="shared" si="30"/>
        <v>1.0137310606060606</v>
      </c>
    </row>
    <row r="1935" spans="1:5" x14ac:dyDescent="0.25">
      <c r="A1935">
        <v>51015</v>
      </c>
      <c r="B1935">
        <v>830.40000000000009</v>
      </c>
      <c r="C1935">
        <v>947.5</v>
      </c>
      <c r="D1935">
        <f>VLOOKUP(A1935, vax!B:S, 18, FALSE)</f>
        <v>47.7</v>
      </c>
      <c r="E1935">
        <f t="shared" si="30"/>
        <v>1.1410163776493254</v>
      </c>
    </row>
    <row r="1936" spans="1:5" x14ac:dyDescent="0.25">
      <c r="A1936">
        <v>51019</v>
      </c>
      <c r="B1936">
        <v>979.19999999999993</v>
      </c>
      <c r="C1936">
        <v>1036</v>
      </c>
      <c r="D1936">
        <f>VLOOKUP(A1936, vax!B:S, 18, FALSE)</f>
        <v>43</v>
      </c>
      <c r="E1936">
        <f t="shared" si="30"/>
        <v>1.0580065359477124</v>
      </c>
    </row>
    <row r="1937" spans="1:5" x14ac:dyDescent="0.25">
      <c r="A1937">
        <v>51023</v>
      </c>
      <c r="B1937">
        <v>381.6</v>
      </c>
      <c r="C1937">
        <v>454</v>
      </c>
      <c r="D1937">
        <f>VLOOKUP(A1937, vax!B:S, 18, FALSE)</f>
        <v>47.8</v>
      </c>
      <c r="E1937">
        <f t="shared" si="30"/>
        <v>1.1897274633123689</v>
      </c>
    </row>
    <row r="1938" spans="1:5" x14ac:dyDescent="0.25">
      <c r="A1938">
        <v>51025</v>
      </c>
      <c r="B1938">
        <v>228</v>
      </c>
      <c r="C1938">
        <v>266.5</v>
      </c>
      <c r="D1938">
        <f>VLOOKUP(A1938, vax!B:S, 18, FALSE)</f>
        <v>48.3</v>
      </c>
      <c r="E1938">
        <f t="shared" si="30"/>
        <v>1.1688596491228069</v>
      </c>
    </row>
    <row r="1939" spans="1:5" x14ac:dyDescent="0.25">
      <c r="A1939">
        <v>51027</v>
      </c>
      <c r="B1939">
        <v>384</v>
      </c>
      <c r="C1939">
        <v>409</v>
      </c>
      <c r="D1939">
        <f>VLOOKUP(A1939, vax!B:S, 18, FALSE)</f>
        <v>45.9</v>
      </c>
      <c r="E1939">
        <f t="shared" si="30"/>
        <v>1.0651041666666667</v>
      </c>
    </row>
    <row r="1940" spans="1:5" x14ac:dyDescent="0.25">
      <c r="A1940">
        <v>51029</v>
      </c>
      <c r="B1940">
        <v>194.39999999999998</v>
      </c>
      <c r="C1940">
        <v>213</v>
      </c>
      <c r="D1940">
        <f>VLOOKUP(A1940, vax!B:S, 18, FALSE)</f>
        <v>38.4</v>
      </c>
      <c r="E1940">
        <f t="shared" si="30"/>
        <v>1.0956790123456792</v>
      </c>
    </row>
    <row r="1941" spans="1:5" x14ac:dyDescent="0.25">
      <c r="A1941">
        <v>51031</v>
      </c>
      <c r="B1941">
        <v>693.59999999999991</v>
      </c>
      <c r="C1941">
        <v>743.5</v>
      </c>
      <c r="D1941">
        <f>VLOOKUP(A1941, vax!B:S, 18, FALSE)</f>
        <v>39.200000000000003</v>
      </c>
      <c r="E1941">
        <f t="shared" si="30"/>
        <v>1.0719434832756634</v>
      </c>
    </row>
    <row r="1942" spans="1:5" x14ac:dyDescent="0.25">
      <c r="A1942">
        <v>51033</v>
      </c>
      <c r="B1942">
        <v>302.39999999999998</v>
      </c>
      <c r="C1942">
        <v>362</v>
      </c>
      <c r="D1942">
        <f>VLOOKUP(A1942, vax!B:S, 18, FALSE)</f>
        <v>38.6</v>
      </c>
      <c r="E1942">
        <f t="shared" si="30"/>
        <v>1.1970899470899472</v>
      </c>
    </row>
    <row r="1943" spans="1:5" x14ac:dyDescent="0.25">
      <c r="A1943">
        <v>51035</v>
      </c>
      <c r="B1943">
        <v>439.20000000000005</v>
      </c>
      <c r="C1943">
        <v>506.5</v>
      </c>
      <c r="D1943">
        <f>VLOOKUP(A1943, vax!B:S, 18, FALSE)</f>
        <v>32.200000000000003</v>
      </c>
      <c r="E1943">
        <f t="shared" si="30"/>
        <v>1.1532331511839706</v>
      </c>
    </row>
    <row r="1944" spans="1:5" x14ac:dyDescent="0.25">
      <c r="A1944">
        <v>51037</v>
      </c>
      <c r="B1944">
        <v>187.2</v>
      </c>
      <c r="C1944">
        <v>207.5</v>
      </c>
      <c r="D1944">
        <f>VLOOKUP(A1944, vax!B:S, 18, FALSE)</f>
        <v>37.6</v>
      </c>
      <c r="E1944">
        <f t="shared" si="30"/>
        <v>1.108440170940171</v>
      </c>
    </row>
    <row r="1945" spans="1:5" x14ac:dyDescent="0.25">
      <c r="A1945">
        <v>51041</v>
      </c>
      <c r="B1945">
        <v>2961.6000000000004</v>
      </c>
      <c r="C1945">
        <v>3239.5</v>
      </c>
      <c r="D1945">
        <f>VLOOKUP(A1945, vax!B:S, 18, FALSE)</f>
        <v>53.8</v>
      </c>
      <c r="E1945">
        <f t="shared" si="30"/>
        <v>1.0938344138303617</v>
      </c>
    </row>
    <row r="1946" spans="1:5" x14ac:dyDescent="0.25">
      <c r="A1946">
        <v>51043</v>
      </c>
      <c r="B1946">
        <v>196.79999999999998</v>
      </c>
      <c r="C1946">
        <v>197.5</v>
      </c>
      <c r="D1946">
        <f>VLOOKUP(A1946, vax!B:S, 18, FALSE)</f>
        <v>60.8</v>
      </c>
      <c r="E1946">
        <f t="shared" si="30"/>
        <v>1.0035569105691058</v>
      </c>
    </row>
    <row r="1947" spans="1:5" x14ac:dyDescent="0.25">
      <c r="A1947">
        <v>51047</v>
      </c>
      <c r="B1947">
        <v>439.20000000000005</v>
      </c>
      <c r="C1947">
        <v>567</v>
      </c>
      <c r="D1947">
        <f>VLOOKUP(A1947, vax!B:S, 18, FALSE)</f>
        <v>44.7</v>
      </c>
      <c r="E1947">
        <f t="shared" si="30"/>
        <v>1.290983606557377</v>
      </c>
    </row>
    <row r="1948" spans="1:5" x14ac:dyDescent="0.25">
      <c r="A1948">
        <v>51051</v>
      </c>
      <c r="B1948">
        <v>252</v>
      </c>
      <c r="C1948">
        <v>248.5</v>
      </c>
      <c r="D1948">
        <f>VLOOKUP(A1948, vax!B:S, 18, FALSE)</f>
        <v>45</v>
      </c>
      <c r="E1948">
        <f t="shared" si="30"/>
        <v>0.98611111111111116</v>
      </c>
    </row>
    <row r="1949" spans="1:5" x14ac:dyDescent="0.25">
      <c r="A1949">
        <v>51053</v>
      </c>
      <c r="B1949">
        <v>324</v>
      </c>
      <c r="C1949">
        <v>361.5</v>
      </c>
      <c r="D1949">
        <f>VLOOKUP(A1949, vax!B:S, 18, FALSE)</f>
        <v>45.4</v>
      </c>
      <c r="E1949">
        <f t="shared" si="30"/>
        <v>1.1157407407407407</v>
      </c>
    </row>
    <row r="1950" spans="1:5" x14ac:dyDescent="0.25">
      <c r="A1950">
        <v>51057</v>
      </c>
      <c r="B1950">
        <v>158.39999999999998</v>
      </c>
      <c r="C1950">
        <v>173.5</v>
      </c>
      <c r="D1950">
        <f>VLOOKUP(A1950, vax!B:S, 18, FALSE)</f>
        <v>45.3</v>
      </c>
      <c r="E1950">
        <f t="shared" si="30"/>
        <v>1.0953282828282831</v>
      </c>
    </row>
    <row r="1951" spans="1:5" x14ac:dyDescent="0.25">
      <c r="A1951">
        <v>51059</v>
      </c>
      <c r="B1951">
        <v>5688</v>
      </c>
      <c r="C1951">
        <v>5870.5</v>
      </c>
      <c r="D1951">
        <f>VLOOKUP(A1951, vax!B:S, 18, FALSE)</f>
        <v>74.400000000000006</v>
      </c>
      <c r="E1951">
        <f t="shared" si="30"/>
        <v>1.0320850914205344</v>
      </c>
    </row>
    <row r="1952" spans="1:5" x14ac:dyDescent="0.25">
      <c r="A1952">
        <v>51061</v>
      </c>
      <c r="B1952">
        <v>590.40000000000009</v>
      </c>
      <c r="C1952">
        <v>691.5</v>
      </c>
      <c r="D1952">
        <f>VLOOKUP(A1952, vax!B:S, 18, FALSE)</f>
        <v>57.3</v>
      </c>
      <c r="E1952">
        <f t="shared" si="30"/>
        <v>1.1712398373983739</v>
      </c>
    </row>
    <row r="1953" spans="1:5" x14ac:dyDescent="0.25">
      <c r="A1953">
        <v>51063</v>
      </c>
      <c r="B1953">
        <v>264</v>
      </c>
      <c r="C1953">
        <v>222</v>
      </c>
      <c r="D1953">
        <f>VLOOKUP(A1953, vax!B:S, 18, FALSE)</f>
        <v>37.1</v>
      </c>
      <c r="E1953">
        <f t="shared" si="30"/>
        <v>0.84090909090909094</v>
      </c>
    </row>
    <row r="1954" spans="1:5" x14ac:dyDescent="0.25">
      <c r="A1954">
        <v>51065</v>
      </c>
      <c r="B1954">
        <v>249.60000000000002</v>
      </c>
      <c r="C1954">
        <v>272.5</v>
      </c>
      <c r="D1954">
        <f>VLOOKUP(A1954, vax!B:S, 18, FALSE)</f>
        <v>60.2</v>
      </c>
      <c r="E1954">
        <f t="shared" si="30"/>
        <v>1.0917467948717947</v>
      </c>
    </row>
    <row r="1955" spans="1:5" x14ac:dyDescent="0.25">
      <c r="A1955">
        <v>51067</v>
      </c>
      <c r="B1955">
        <v>720</v>
      </c>
      <c r="C1955">
        <v>790.5</v>
      </c>
      <c r="D1955">
        <f>VLOOKUP(A1955, vax!B:S, 18, FALSE)</f>
        <v>42.1</v>
      </c>
      <c r="E1955">
        <f t="shared" si="30"/>
        <v>1.0979166666666667</v>
      </c>
    </row>
    <row r="1956" spans="1:5" x14ac:dyDescent="0.25">
      <c r="A1956">
        <v>51069</v>
      </c>
      <c r="B1956">
        <v>900</v>
      </c>
      <c r="C1956">
        <v>963</v>
      </c>
      <c r="D1956">
        <f>VLOOKUP(A1956, vax!B:S, 18, FALSE)</f>
        <v>46.5</v>
      </c>
      <c r="E1956">
        <f t="shared" si="30"/>
        <v>1.07</v>
      </c>
    </row>
    <row r="1957" spans="1:5" x14ac:dyDescent="0.25">
      <c r="A1957">
        <v>51071</v>
      </c>
      <c r="B1957">
        <v>333.6</v>
      </c>
      <c r="C1957">
        <v>296</v>
      </c>
      <c r="D1957">
        <f>VLOOKUP(A1957, vax!B:S, 18, FALSE)</f>
        <v>44</v>
      </c>
      <c r="E1957">
        <f t="shared" si="30"/>
        <v>0.88729016786570736</v>
      </c>
    </row>
    <row r="1958" spans="1:5" x14ac:dyDescent="0.25">
      <c r="A1958">
        <v>51073</v>
      </c>
      <c r="B1958">
        <v>511.20000000000005</v>
      </c>
      <c r="C1958">
        <v>497</v>
      </c>
      <c r="D1958">
        <f>VLOOKUP(A1958, vax!B:S, 18, FALSE)</f>
        <v>57.6</v>
      </c>
      <c r="E1958">
        <f t="shared" si="30"/>
        <v>0.9722222222222221</v>
      </c>
    </row>
    <row r="1959" spans="1:5" x14ac:dyDescent="0.25">
      <c r="A1959">
        <v>51075</v>
      </c>
      <c r="B1959">
        <v>261.60000000000002</v>
      </c>
      <c r="C1959">
        <v>271</v>
      </c>
      <c r="D1959">
        <f>VLOOKUP(A1959, vax!B:S, 18, FALSE)</f>
        <v>63.8</v>
      </c>
      <c r="E1959">
        <f t="shared" si="30"/>
        <v>1.035932721712538</v>
      </c>
    </row>
    <row r="1960" spans="1:5" x14ac:dyDescent="0.25">
      <c r="A1960">
        <v>51077</v>
      </c>
      <c r="B1960">
        <v>247.20000000000002</v>
      </c>
      <c r="C1960">
        <v>276.5</v>
      </c>
      <c r="D1960">
        <f>VLOOKUP(A1960, vax!B:S, 18, FALSE)</f>
        <v>39.5</v>
      </c>
      <c r="E1960">
        <f t="shared" si="30"/>
        <v>1.1185275080906147</v>
      </c>
    </row>
    <row r="1961" spans="1:5" x14ac:dyDescent="0.25">
      <c r="A1961">
        <v>51079</v>
      </c>
      <c r="B1961">
        <v>177.60000000000002</v>
      </c>
      <c r="C1961">
        <v>218.5</v>
      </c>
      <c r="D1961">
        <f>VLOOKUP(A1961, vax!B:S, 18, FALSE)</f>
        <v>45.3</v>
      </c>
      <c r="E1961">
        <f t="shared" si="30"/>
        <v>1.2302927927927927</v>
      </c>
    </row>
    <row r="1962" spans="1:5" x14ac:dyDescent="0.25">
      <c r="A1962">
        <v>51081</v>
      </c>
      <c r="B1962">
        <v>158.39999999999998</v>
      </c>
      <c r="C1962">
        <v>151</v>
      </c>
      <c r="D1962">
        <f>VLOOKUP(A1962, vax!B:S, 18, FALSE)</f>
        <v>35</v>
      </c>
      <c r="E1962">
        <f t="shared" si="30"/>
        <v>0.9532828282828284</v>
      </c>
    </row>
    <row r="1963" spans="1:5" x14ac:dyDescent="0.25">
      <c r="A1963">
        <v>51083</v>
      </c>
      <c r="B1963">
        <v>645.59999999999991</v>
      </c>
      <c r="C1963">
        <v>603</v>
      </c>
      <c r="D1963">
        <f>VLOOKUP(A1963, vax!B:S, 18, FALSE)</f>
        <v>41.9</v>
      </c>
      <c r="E1963">
        <f t="shared" si="30"/>
        <v>0.93401486988847593</v>
      </c>
    </row>
    <row r="1964" spans="1:5" x14ac:dyDescent="0.25">
      <c r="A1964">
        <v>51085</v>
      </c>
      <c r="B1964">
        <v>1094.4000000000001</v>
      </c>
      <c r="C1964">
        <v>1252.5</v>
      </c>
      <c r="D1964">
        <f>VLOOKUP(A1964, vax!B:S, 18, FALSE)</f>
        <v>57.4</v>
      </c>
      <c r="E1964">
        <f t="shared" si="30"/>
        <v>1.1444627192982455</v>
      </c>
    </row>
    <row r="1965" spans="1:5" x14ac:dyDescent="0.25">
      <c r="A1965">
        <v>51087</v>
      </c>
      <c r="B1965">
        <v>3376.7999999999997</v>
      </c>
      <c r="C1965">
        <v>3448</v>
      </c>
      <c r="D1965">
        <f>VLOOKUP(A1965, vax!B:S, 18, FALSE)</f>
        <v>53.6</v>
      </c>
      <c r="E1965">
        <f t="shared" si="30"/>
        <v>1.0210850509357974</v>
      </c>
    </row>
    <row r="1966" spans="1:5" x14ac:dyDescent="0.25">
      <c r="A1966">
        <v>51089</v>
      </c>
      <c r="B1966">
        <v>916.80000000000007</v>
      </c>
      <c r="C1966">
        <v>964</v>
      </c>
      <c r="D1966">
        <f>VLOOKUP(A1966, vax!B:S, 18, FALSE)</f>
        <v>38.299999999999997</v>
      </c>
      <c r="E1966">
        <f t="shared" si="30"/>
        <v>1.0514834205933681</v>
      </c>
    </row>
    <row r="1967" spans="1:5" x14ac:dyDescent="0.25">
      <c r="A1967">
        <v>51093</v>
      </c>
      <c r="B1967">
        <v>436.79999999999995</v>
      </c>
      <c r="C1967">
        <v>472</v>
      </c>
      <c r="D1967">
        <f>VLOOKUP(A1967, vax!B:S, 18, FALSE)</f>
        <v>47.1</v>
      </c>
      <c r="E1967">
        <f t="shared" si="30"/>
        <v>1.0805860805860807</v>
      </c>
    </row>
    <row r="1968" spans="1:5" x14ac:dyDescent="0.25">
      <c r="A1968">
        <v>51095</v>
      </c>
      <c r="B1968">
        <v>926.40000000000009</v>
      </c>
      <c r="C1968">
        <v>876.5</v>
      </c>
      <c r="D1968">
        <f>VLOOKUP(A1968, vax!B:S, 18, FALSE)</f>
        <v>52.4</v>
      </c>
      <c r="E1968">
        <f t="shared" si="30"/>
        <v>0.94613557858376507</v>
      </c>
    </row>
    <row r="1969" spans="1:5" x14ac:dyDescent="0.25">
      <c r="A1969">
        <v>51099</v>
      </c>
      <c r="B1969">
        <v>218.39999999999998</v>
      </c>
      <c r="C1969">
        <v>225.5</v>
      </c>
      <c r="D1969">
        <f>VLOOKUP(A1969, vax!B:S, 18, FALSE)</f>
        <v>44.1</v>
      </c>
      <c r="E1969">
        <f t="shared" si="30"/>
        <v>1.0325091575091576</v>
      </c>
    </row>
    <row r="1970" spans="1:5" x14ac:dyDescent="0.25">
      <c r="A1970">
        <v>51101</v>
      </c>
      <c r="B1970">
        <v>160.80000000000001</v>
      </c>
      <c r="C1970">
        <v>206</v>
      </c>
      <c r="D1970">
        <f>VLOOKUP(A1970, vax!B:S, 18, FALSE)</f>
        <v>49.9</v>
      </c>
      <c r="E1970">
        <f t="shared" si="30"/>
        <v>1.281094527363184</v>
      </c>
    </row>
    <row r="1971" spans="1:5" x14ac:dyDescent="0.25">
      <c r="A1971">
        <v>51103</v>
      </c>
      <c r="B1971">
        <v>220.79999999999998</v>
      </c>
      <c r="C1971">
        <v>232</v>
      </c>
      <c r="D1971">
        <f>VLOOKUP(A1971, vax!B:S, 18, FALSE)</f>
        <v>58.9</v>
      </c>
      <c r="E1971">
        <f t="shared" si="30"/>
        <v>1.0507246376811594</v>
      </c>
    </row>
    <row r="1972" spans="1:5" x14ac:dyDescent="0.25">
      <c r="A1972">
        <v>51105</v>
      </c>
      <c r="B1972">
        <v>444</v>
      </c>
      <c r="C1972">
        <v>399</v>
      </c>
      <c r="D1972">
        <f>VLOOKUP(A1972, vax!B:S, 18, FALSE)</f>
        <v>48.6</v>
      </c>
      <c r="E1972">
        <f t="shared" si="30"/>
        <v>0.89864864864864868</v>
      </c>
    </row>
    <row r="1973" spans="1:5" x14ac:dyDescent="0.25">
      <c r="A1973">
        <v>51107</v>
      </c>
      <c r="B1973">
        <v>1677.6000000000001</v>
      </c>
      <c r="C1973">
        <v>1841</v>
      </c>
      <c r="D1973">
        <f>VLOOKUP(A1973, vax!B:S, 18, FALSE)</f>
        <v>69</v>
      </c>
      <c r="E1973">
        <f t="shared" si="30"/>
        <v>1.0974010491177872</v>
      </c>
    </row>
    <row r="1974" spans="1:5" x14ac:dyDescent="0.25">
      <c r="A1974">
        <v>51109</v>
      </c>
      <c r="B1974">
        <v>434.40000000000003</v>
      </c>
      <c r="C1974">
        <v>493.5</v>
      </c>
      <c r="D1974">
        <f>VLOOKUP(A1974, vax!B:S, 18, FALSE)</f>
        <v>40.9</v>
      </c>
      <c r="E1974">
        <f t="shared" si="30"/>
        <v>1.136049723756906</v>
      </c>
    </row>
    <row r="1975" spans="1:5" x14ac:dyDescent="0.25">
      <c r="A1975">
        <v>51117</v>
      </c>
      <c r="B1975">
        <v>520.79999999999995</v>
      </c>
      <c r="C1975">
        <v>554.5</v>
      </c>
      <c r="D1975">
        <f>VLOOKUP(A1975, vax!B:S, 18, FALSE)</f>
        <v>41.4</v>
      </c>
      <c r="E1975">
        <f t="shared" si="30"/>
        <v>1.0647081413210446</v>
      </c>
    </row>
    <row r="1976" spans="1:5" x14ac:dyDescent="0.25">
      <c r="A1976">
        <v>51119</v>
      </c>
      <c r="B1976">
        <v>213.60000000000002</v>
      </c>
      <c r="C1976">
        <v>215.5</v>
      </c>
      <c r="D1976">
        <f>VLOOKUP(A1976, vax!B:S, 18, FALSE)</f>
        <v>60.8</v>
      </c>
      <c r="E1976">
        <f t="shared" si="30"/>
        <v>1.0088951310861423</v>
      </c>
    </row>
    <row r="1977" spans="1:5" x14ac:dyDescent="0.25">
      <c r="A1977">
        <v>51121</v>
      </c>
      <c r="B1977">
        <v>748.8</v>
      </c>
      <c r="C1977">
        <v>796.5</v>
      </c>
      <c r="D1977">
        <f>VLOOKUP(A1977, vax!B:S, 18, FALSE)</f>
        <v>45</v>
      </c>
      <c r="E1977">
        <f t="shared" si="30"/>
        <v>1.0637019230769231</v>
      </c>
    </row>
    <row r="1978" spans="1:5" x14ac:dyDescent="0.25">
      <c r="A1978">
        <v>51125</v>
      </c>
      <c r="B1978">
        <v>225.60000000000002</v>
      </c>
      <c r="C1978">
        <v>226</v>
      </c>
      <c r="D1978">
        <f>VLOOKUP(A1978, vax!B:S, 18, FALSE)</f>
        <v>54.8</v>
      </c>
      <c r="E1978">
        <f t="shared" si="30"/>
        <v>1.00177304964539</v>
      </c>
    </row>
    <row r="1979" spans="1:5" x14ac:dyDescent="0.25">
      <c r="A1979">
        <v>51127</v>
      </c>
      <c r="B1979">
        <v>216</v>
      </c>
      <c r="C1979">
        <v>242.5</v>
      </c>
      <c r="D1979">
        <f>VLOOKUP(A1979, vax!B:S, 18, FALSE)</f>
        <v>49.8</v>
      </c>
      <c r="E1979">
        <f t="shared" si="30"/>
        <v>1.1226851851851851</v>
      </c>
    </row>
    <row r="1980" spans="1:5" x14ac:dyDescent="0.25">
      <c r="A1980">
        <v>51131</v>
      </c>
      <c r="B1980">
        <v>194.39999999999998</v>
      </c>
      <c r="C1980">
        <v>202.5</v>
      </c>
      <c r="D1980">
        <f>VLOOKUP(A1980, vax!B:S, 18, FALSE)</f>
        <v>68</v>
      </c>
      <c r="E1980">
        <f t="shared" si="30"/>
        <v>1.0416666666666667</v>
      </c>
    </row>
    <row r="1981" spans="1:5" x14ac:dyDescent="0.25">
      <c r="A1981">
        <v>51133</v>
      </c>
      <c r="B1981">
        <v>213.60000000000002</v>
      </c>
      <c r="C1981">
        <v>232.5</v>
      </c>
      <c r="D1981">
        <f>VLOOKUP(A1981, vax!B:S, 18, FALSE)</f>
        <v>52.9</v>
      </c>
      <c r="E1981">
        <f t="shared" si="30"/>
        <v>1.0884831460674156</v>
      </c>
    </row>
    <row r="1982" spans="1:5" x14ac:dyDescent="0.25">
      <c r="A1982">
        <v>51135</v>
      </c>
      <c r="B1982">
        <v>230.39999999999998</v>
      </c>
      <c r="C1982">
        <v>251</v>
      </c>
      <c r="D1982">
        <f>VLOOKUP(A1982, vax!B:S, 18, FALSE)</f>
        <v>42.6</v>
      </c>
      <c r="E1982">
        <f t="shared" si="30"/>
        <v>1.0894097222222223</v>
      </c>
    </row>
    <row r="1983" spans="1:5" x14ac:dyDescent="0.25">
      <c r="A1983">
        <v>51137</v>
      </c>
      <c r="B1983">
        <v>489.59999999999997</v>
      </c>
      <c r="C1983">
        <v>516.5</v>
      </c>
      <c r="D1983">
        <f>VLOOKUP(A1983, vax!B:S, 18, FALSE)</f>
        <v>41.7</v>
      </c>
      <c r="E1983">
        <f t="shared" si="30"/>
        <v>1.0549428104575165</v>
      </c>
    </row>
    <row r="1984" spans="1:5" x14ac:dyDescent="0.25">
      <c r="A1984">
        <v>51139</v>
      </c>
      <c r="B1984">
        <v>355.20000000000005</v>
      </c>
      <c r="C1984">
        <v>369.5</v>
      </c>
      <c r="D1984">
        <f>VLOOKUP(A1984, vax!B:S, 18, FALSE)</f>
        <v>36.799999999999997</v>
      </c>
      <c r="E1984">
        <f t="shared" si="30"/>
        <v>1.0402590090090089</v>
      </c>
    </row>
    <row r="1985" spans="1:5" x14ac:dyDescent="0.25">
      <c r="A1985">
        <v>51141</v>
      </c>
      <c r="B1985">
        <v>360</v>
      </c>
      <c r="C1985">
        <v>350</v>
      </c>
      <c r="D1985">
        <f>VLOOKUP(A1985, vax!B:S, 18, FALSE)</f>
        <v>38.4</v>
      </c>
      <c r="E1985">
        <f t="shared" si="30"/>
        <v>0.97222222222222221</v>
      </c>
    </row>
    <row r="1986" spans="1:5" x14ac:dyDescent="0.25">
      <c r="A1986">
        <v>51143</v>
      </c>
      <c r="B1986">
        <v>830.40000000000009</v>
      </c>
      <c r="C1986">
        <v>892</v>
      </c>
      <c r="D1986">
        <f>VLOOKUP(A1986, vax!B:S, 18, FALSE)</f>
        <v>40.6</v>
      </c>
      <c r="E1986">
        <f t="shared" si="30"/>
        <v>1.0741811175337186</v>
      </c>
    </row>
    <row r="1987" spans="1:5" x14ac:dyDescent="0.25">
      <c r="A1987">
        <v>51145</v>
      </c>
      <c r="B1987">
        <v>273.60000000000002</v>
      </c>
      <c r="C1987">
        <v>309</v>
      </c>
      <c r="D1987">
        <f>VLOOKUP(A1987, vax!B:S, 18, FALSE)</f>
        <v>38.6</v>
      </c>
      <c r="E1987">
        <f t="shared" ref="E1987:E2050" si="31">C1987/B1987</f>
        <v>1.1293859649122806</v>
      </c>
    </row>
    <row r="1988" spans="1:5" x14ac:dyDescent="0.25">
      <c r="A1988">
        <v>51147</v>
      </c>
      <c r="B1988">
        <v>244.79999999999998</v>
      </c>
      <c r="C1988">
        <v>280</v>
      </c>
      <c r="D1988">
        <f>VLOOKUP(A1988, vax!B:S, 18, FALSE)</f>
        <v>30.6</v>
      </c>
      <c r="E1988">
        <f t="shared" si="31"/>
        <v>1.1437908496732028</v>
      </c>
    </row>
    <row r="1989" spans="1:5" x14ac:dyDescent="0.25">
      <c r="A1989">
        <v>51149</v>
      </c>
      <c r="B1989">
        <v>304.79999999999995</v>
      </c>
      <c r="C1989">
        <v>337.5</v>
      </c>
      <c r="D1989">
        <f>VLOOKUP(A1989, vax!B:S, 18, FALSE)</f>
        <v>55.9</v>
      </c>
      <c r="E1989">
        <f t="shared" si="31"/>
        <v>1.1072834645669294</v>
      </c>
    </row>
    <row r="1990" spans="1:5" x14ac:dyDescent="0.25">
      <c r="A1990">
        <v>51153</v>
      </c>
      <c r="B1990">
        <v>2551.1999999999998</v>
      </c>
      <c r="C1990">
        <v>2533</v>
      </c>
      <c r="D1990">
        <f>VLOOKUP(A1990, vax!B:S, 18, FALSE)</f>
        <v>68.3</v>
      </c>
      <c r="E1990">
        <f t="shared" si="31"/>
        <v>0.99286610222640337</v>
      </c>
    </row>
    <row r="1991" spans="1:5" x14ac:dyDescent="0.25">
      <c r="A1991">
        <v>51155</v>
      </c>
      <c r="B1991">
        <v>564</v>
      </c>
      <c r="C1991">
        <v>563.5</v>
      </c>
      <c r="D1991">
        <f>VLOOKUP(A1991, vax!B:S, 18, FALSE)</f>
        <v>42.4</v>
      </c>
      <c r="E1991">
        <f t="shared" si="31"/>
        <v>0.99911347517730498</v>
      </c>
    </row>
    <row r="1992" spans="1:5" x14ac:dyDescent="0.25">
      <c r="A1992">
        <v>51161</v>
      </c>
      <c r="B1992">
        <v>1224</v>
      </c>
      <c r="C1992">
        <v>1265.5</v>
      </c>
      <c r="D1992">
        <f>VLOOKUP(A1992, vax!B:S, 18, FALSE)</f>
        <v>48.6</v>
      </c>
      <c r="E1992">
        <f t="shared" si="31"/>
        <v>1.03390522875817</v>
      </c>
    </row>
    <row r="1993" spans="1:5" x14ac:dyDescent="0.25">
      <c r="A1993">
        <v>51163</v>
      </c>
      <c r="B1993">
        <v>319.20000000000005</v>
      </c>
      <c r="C1993">
        <v>328</v>
      </c>
      <c r="D1993">
        <f>VLOOKUP(A1993, vax!B:S, 18, FALSE)</f>
        <v>45.3</v>
      </c>
      <c r="E1993">
        <f t="shared" si="31"/>
        <v>1.0275689223057642</v>
      </c>
    </row>
    <row r="1994" spans="1:5" x14ac:dyDescent="0.25">
      <c r="A1994">
        <v>51165</v>
      </c>
      <c r="B1994">
        <v>856.80000000000007</v>
      </c>
      <c r="C1994">
        <v>1011</v>
      </c>
      <c r="D1994">
        <f>VLOOKUP(A1994, vax!B:S, 18, FALSE)</f>
        <v>42.3</v>
      </c>
      <c r="E1994">
        <f t="shared" si="31"/>
        <v>1.179971988795518</v>
      </c>
    </row>
    <row r="1995" spans="1:5" x14ac:dyDescent="0.25">
      <c r="A1995">
        <v>51167</v>
      </c>
      <c r="B1995">
        <v>405.59999999999997</v>
      </c>
      <c r="C1995">
        <v>437</v>
      </c>
      <c r="D1995">
        <f>VLOOKUP(A1995, vax!B:S, 18, FALSE)</f>
        <v>45.4</v>
      </c>
      <c r="E1995">
        <f t="shared" si="31"/>
        <v>1.0774161735700198</v>
      </c>
    </row>
    <row r="1996" spans="1:5" x14ac:dyDescent="0.25">
      <c r="A1996">
        <v>51169</v>
      </c>
      <c r="B1996">
        <v>376.79999999999995</v>
      </c>
      <c r="C1996">
        <v>385</v>
      </c>
      <c r="D1996">
        <f>VLOOKUP(A1996, vax!B:S, 18, FALSE)</f>
        <v>54</v>
      </c>
      <c r="E1996">
        <f t="shared" si="31"/>
        <v>1.0217622080679407</v>
      </c>
    </row>
    <row r="1997" spans="1:5" x14ac:dyDescent="0.25">
      <c r="A1997">
        <v>51171</v>
      </c>
      <c r="B1997">
        <v>604.79999999999995</v>
      </c>
      <c r="C1997">
        <v>608.5</v>
      </c>
      <c r="D1997">
        <f>VLOOKUP(A1997, vax!B:S, 18, FALSE)</f>
        <v>47.4</v>
      </c>
      <c r="E1997">
        <f t="shared" si="31"/>
        <v>1.0061177248677249</v>
      </c>
    </row>
    <row r="1998" spans="1:5" x14ac:dyDescent="0.25">
      <c r="A1998">
        <v>51173</v>
      </c>
      <c r="B1998">
        <v>504</v>
      </c>
      <c r="C1998">
        <v>586.5</v>
      </c>
      <c r="D1998">
        <f>VLOOKUP(A1998, vax!B:S, 18, FALSE)</f>
        <v>46.3</v>
      </c>
      <c r="E1998">
        <f t="shared" si="31"/>
        <v>1.1636904761904763</v>
      </c>
    </row>
    <row r="1999" spans="1:5" x14ac:dyDescent="0.25">
      <c r="A1999">
        <v>51175</v>
      </c>
      <c r="B1999">
        <v>249.60000000000002</v>
      </c>
      <c r="C1999">
        <v>255</v>
      </c>
      <c r="D1999">
        <f>VLOOKUP(A1999, vax!B:S, 18, FALSE)</f>
        <v>35.9</v>
      </c>
      <c r="E1999">
        <f t="shared" si="31"/>
        <v>1.0216346153846152</v>
      </c>
    </row>
    <row r="2000" spans="1:5" x14ac:dyDescent="0.25">
      <c r="A2000">
        <v>51177</v>
      </c>
      <c r="B2000">
        <v>1140</v>
      </c>
      <c r="C2000">
        <v>1224.5</v>
      </c>
      <c r="D2000">
        <f>VLOOKUP(A2000, vax!B:S, 18, FALSE)</f>
        <v>43.2</v>
      </c>
      <c r="E2000">
        <f t="shared" si="31"/>
        <v>1.0741228070175439</v>
      </c>
    </row>
    <row r="2001" spans="1:5" x14ac:dyDescent="0.25">
      <c r="A2001">
        <v>51179</v>
      </c>
      <c r="B2001">
        <v>895.19999999999993</v>
      </c>
      <c r="C2001">
        <v>1005</v>
      </c>
      <c r="D2001">
        <f>VLOOKUP(A2001, vax!B:S, 18, FALSE)</f>
        <v>52.7</v>
      </c>
      <c r="E2001">
        <f t="shared" si="31"/>
        <v>1.1226541554959786</v>
      </c>
    </row>
    <row r="2002" spans="1:5" x14ac:dyDescent="0.25">
      <c r="A2002">
        <v>51185</v>
      </c>
      <c r="B2002">
        <v>734.40000000000009</v>
      </c>
      <c r="C2002">
        <v>767</v>
      </c>
      <c r="D2002">
        <f>VLOOKUP(A2002, vax!B:S, 18, FALSE)</f>
        <v>41.7</v>
      </c>
      <c r="E2002">
        <f t="shared" si="31"/>
        <v>1.0443899782135075</v>
      </c>
    </row>
    <row r="2003" spans="1:5" x14ac:dyDescent="0.25">
      <c r="A2003">
        <v>51187</v>
      </c>
      <c r="B2003">
        <v>417.59999999999997</v>
      </c>
      <c r="C2003">
        <v>525</v>
      </c>
      <c r="D2003">
        <f>VLOOKUP(A2003, vax!B:S, 18, FALSE)</f>
        <v>36.200000000000003</v>
      </c>
      <c r="E2003">
        <f t="shared" si="31"/>
        <v>1.257183908045977</v>
      </c>
    </row>
    <row r="2004" spans="1:5" x14ac:dyDescent="0.25">
      <c r="A2004">
        <v>51191</v>
      </c>
      <c r="B2004">
        <v>854.40000000000009</v>
      </c>
      <c r="C2004">
        <v>877</v>
      </c>
      <c r="D2004">
        <f>VLOOKUP(A2004, vax!B:S, 18, FALSE)</f>
        <v>55.3</v>
      </c>
      <c r="E2004">
        <f t="shared" si="31"/>
        <v>1.026451310861423</v>
      </c>
    </row>
    <row r="2005" spans="1:5" x14ac:dyDescent="0.25">
      <c r="A2005">
        <v>51193</v>
      </c>
      <c r="B2005">
        <v>273.60000000000002</v>
      </c>
      <c r="C2005">
        <v>283.5</v>
      </c>
      <c r="D2005">
        <f>VLOOKUP(A2005, vax!B:S, 18, FALSE)</f>
        <v>44.3</v>
      </c>
      <c r="E2005">
        <f t="shared" si="31"/>
        <v>1.0361842105263157</v>
      </c>
    </row>
    <row r="2006" spans="1:5" x14ac:dyDescent="0.25">
      <c r="A2006">
        <v>51195</v>
      </c>
      <c r="B2006">
        <v>604.79999999999995</v>
      </c>
      <c r="C2006">
        <v>631.5</v>
      </c>
      <c r="D2006">
        <f>VLOOKUP(A2006, vax!B:S, 18, FALSE)</f>
        <v>45.1</v>
      </c>
      <c r="E2006">
        <f t="shared" si="31"/>
        <v>1.0441468253968256</v>
      </c>
    </row>
    <row r="2007" spans="1:5" x14ac:dyDescent="0.25">
      <c r="A2007">
        <v>51197</v>
      </c>
      <c r="B2007">
        <v>494.40000000000003</v>
      </c>
      <c r="C2007">
        <v>485</v>
      </c>
      <c r="D2007">
        <f>VLOOKUP(A2007, vax!B:S, 18, FALSE)</f>
        <v>37.799999999999997</v>
      </c>
      <c r="E2007">
        <f t="shared" si="31"/>
        <v>0.98098705501618111</v>
      </c>
    </row>
    <row r="2008" spans="1:5" x14ac:dyDescent="0.25">
      <c r="A2008">
        <v>51199</v>
      </c>
      <c r="B2008">
        <v>525.59999999999991</v>
      </c>
      <c r="C2008">
        <v>618</v>
      </c>
      <c r="D2008">
        <f>VLOOKUP(A2008, vax!B:S, 18, FALSE)</f>
        <v>56.1</v>
      </c>
      <c r="E2008">
        <f t="shared" si="31"/>
        <v>1.1757990867579911</v>
      </c>
    </row>
    <row r="2009" spans="1:5" x14ac:dyDescent="0.25">
      <c r="A2009">
        <v>51510</v>
      </c>
      <c r="B2009">
        <v>727.2</v>
      </c>
      <c r="C2009">
        <v>914</v>
      </c>
      <c r="D2009">
        <f>VLOOKUP(A2009, vax!B:S, 18, FALSE)</f>
        <v>59.3</v>
      </c>
      <c r="E2009">
        <f t="shared" si="31"/>
        <v>1.2568756875687568</v>
      </c>
    </row>
    <row r="2010" spans="1:5" x14ac:dyDescent="0.25">
      <c r="A2010">
        <v>51520</v>
      </c>
      <c r="B2010">
        <v>316.79999999999995</v>
      </c>
      <c r="C2010">
        <v>330.5</v>
      </c>
      <c r="D2010">
        <f>VLOOKUP(A2010, vax!B:S, 18, FALSE)</f>
        <v>65.7</v>
      </c>
      <c r="E2010">
        <f t="shared" si="31"/>
        <v>1.0432449494949496</v>
      </c>
    </row>
    <row r="2011" spans="1:5" x14ac:dyDescent="0.25">
      <c r="A2011">
        <v>51540</v>
      </c>
      <c r="B2011">
        <v>338.4</v>
      </c>
      <c r="C2011">
        <v>357.5</v>
      </c>
      <c r="D2011">
        <f>VLOOKUP(A2011, vax!B:S, 18, FALSE)</f>
        <v>49.8</v>
      </c>
      <c r="E2011">
        <f t="shared" si="31"/>
        <v>1.0564420803782506</v>
      </c>
    </row>
    <row r="2012" spans="1:5" x14ac:dyDescent="0.25">
      <c r="A2012">
        <v>51550</v>
      </c>
      <c r="B2012">
        <v>2157.6000000000004</v>
      </c>
      <c r="C2012">
        <v>2267</v>
      </c>
      <c r="D2012">
        <f>VLOOKUP(A2012, vax!B:S, 18, FALSE)</f>
        <v>43</v>
      </c>
      <c r="E2012">
        <f t="shared" si="31"/>
        <v>1.0507044864664441</v>
      </c>
    </row>
    <row r="2013" spans="1:5" x14ac:dyDescent="0.25">
      <c r="A2013">
        <v>51570</v>
      </c>
      <c r="B2013">
        <v>271.20000000000005</v>
      </c>
      <c r="C2013">
        <v>306</v>
      </c>
      <c r="D2013">
        <f>VLOOKUP(A2013, vax!B:S, 18, FALSE)</f>
        <v>36.1</v>
      </c>
      <c r="E2013">
        <f t="shared" si="31"/>
        <v>1.1283185840707963</v>
      </c>
    </row>
    <row r="2014" spans="1:5" x14ac:dyDescent="0.25">
      <c r="A2014">
        <v>51600</v>
      </c>
      <c r="B2014">
        <v>268.79999999999995</v>
      </c>
      <c r="C2014">
        <v>287</v>
      </c>
      <c r="D2014">
        <f>VLOOKUP(A2014, vax!B:S, 18, FALSE)</f>
        <v>56.7</v>
      </c>
      <c r="E2014">
        <f t="shared" si="31"/>
        <v>1.0677083333333335</v>
      </c>
    </row>
    <row r="2015" spans="1:5" x14ac:dyDescent="0.25">
      <c r="A2015">
        <v>51630</v>
      </c>
      <c r="B2015">
        <v>223.20000000000002</v>
      </c>
      <c r="C2015">
        <v>269.5</v>
      </c>
      <c r="D2015">
        <f>VLOOKUP(A2015, vax!B:S, 18, FALSE)</f>
        <v>38.4</v>
      </c>
      <c r="E2015">
        <f t="shared" si="31"/>
        <v>1.2074372759856631</v>
      </c>
    </row>
    <row r="2016" spans="1:5" x14ac:dyDescent="0.25">
      <c r="A2016">
        <v>51650</v>
      </c>
      <c r="B2016">
        <v>1569.6000000000001</v>
      </c>
      <c r="C2016">
        <v>1562.5</v>
      </c>
      <c r="D2016">
        <f>VLOOKUP(A2016, vax!B:S, 18, FALSE)</f>
        <v>58.2</v>
      </c>
      <c r="E2016">
        <f t="shared" si="31"/>
        <v>0.99547655453618744</v>
      </c>
    </row>
    <row r="2017" spans="1:5" x14ac:dyDescent="0.25">
      <c r="A2017">
        <v>51660</v>
      </c>
      <c r="B2017">
        <v>292.79999999999995</v>
      </c>
      <c r="C2017">
        <v>353</v>
      </c>
      <c r="D2017">
        <f>VLOOKUP(A2017, vax!B:S, 18, FALSE)</f>
        <v>37.6</v>
      </c>
      <c r="E2017">
        <f t="shared" si="31"/>
        <v>1.2056010928961751</v>
      </c>
    </row>
    <row r="2018" spans="1:5" x14ac:dyDescent="0.25">
      <c r="A2018">
        <v>51670</v>
      </c>
      <c r="B2018">
        <v>338.4</v>
      </c>
      <c r="C2018">
        <v>391.5</v>
      </c>
      <c r="D2018">
        <f>VLOOKUP(A2018, vax!B:S, 18, FALSE)</f>
        <v>29.5</v>
      </c>
      <c r="E2018">
        <f t="shared" si="31"/>
        <v>1.1569148936170213</v>
      </c>
    </row>
    <row r="2019" spans="1:5" x14ac:dyDescent="0.25">
      <c r="A2019">
        <v>51680</v>
      </c>
      <c r="B2019">
        <v>897.59999999999991</v>
      </c>
      <c r="C2019">
        <v>945.5</v>
      </c>
      <c r="D2019">
        <f>VLOOKUP(A2019, vax!B:S, 18, FALSE)</f>
        <v>30.5</v>
      </c>
      <c r="E2019">
        <f t="shared" si="31"/>
        <v>1.0533645276292336</v>
      </c>
    </row>
    <row r="2020" spans="1:5" x14ac:dyDescent="0.25">
      <c r="A2020">
        <v>51683</v>
      </c>
      <c r="B2020">
        <v>276</v>
      </c>
      <c r="C2020">
        <v>310.5</v>
      </c>
      <c r="D2020">
        <f>VLOOKUP(A2020, vax!B:S, 18, FALSE)</f>
        <v>47</v>
      </c>
      <c r="E2020">
        <f t="shared" si="31"/>
        <v>1.125</v>
      </c>
    </row>
    <row r="2021" spans="1:5" x14ac:dyDescent="0.25">
      <c r="A2021">
        <v>51700</v>
      </c>
      <c r="B2021">
        <v>1980</v>
      </c>
      <c r="C2021">
        <v>1897.5</v>
      </c>
      <c r="D2021">
        <f>VLOOKUP(A2021, vax!B:S, 18, FALSE)</f>
        <v>51</v>
      </c>
      <c r="E2021">
        <f t="shared" si="31"/>
        <v>0.95833333333333337</v>
      </c>
    </row>
    <row r="2022" spans="1:5" x14ac:dyDescent="0.25">
      <c r="A2022">
        <v>51710</v>
      </c>
      <c r="B2022">
        <v>2347.1999999999998</v>
      </c>
      <c r="C2022">
        <v>2344.5</v>
      </c>
      <c r="D2022">
        <f>VLOOKUP(A2022, vax!B:S, 18, FALSE)</f>
        <v>52.4</v>
      </c>
      <c r="E2022">
        <f t="shared" si="31"/>
        <v>0.99884969325153383</v>
      </c>
    </row>
    <row r="2023" spans="1:5" x14ac:dyDescent="0.25">
      <c r="A2023">
        <v>51730</v>
      </c>
      <c r="B2023">
        <v>624</v>
      </c>
      <c r="C2023">
        <v>666</v>
      </c>
      <c r="D2023">
        <f>VLOOKUP(A2023, vax!B:S, 18, FALSE)</f>
        <v>33.4</v>
      </c>
      <c r="E2023">
        <f t="shared" si="31"/>
        <v>1.0673076923076923</v>
      </c>
    </row>
    <row r="2024" spans="1:5" x14ac:dyDescent="0.25">
      <c r="A2024">
        <v>51740</v>
      </c>
      <c r="B2024">
        <v>1260</v>
      </c>
      <c r="C2024">
        <v>1306</v>
      </c>
      <c r="D2024">
        <f>VLOOKUP(A2024, vax!B:S, 18, FALSE)</f>
        <v>87.5</v>
      </c>
      <c r="E2024">
        <f t="shared" si="31"/>
        <v>1.0365079365079366</v>
      </c>
    </row>
    <row r="2025" spans="1:5" x14ac:dyDescent="0.25">
      <c r="A2025">
        <v>51760</v>
      </c>
      <c r="B2025">
        <v>2068.8000000000002</v>
      </c>
      <c r="C2025">
        <v>2330</v>
      </c>
      <c r="D2025">
        <f>VLOOKUP(A2025, vax!B:S, 18, FALSE)</f>
        <v>41.8</v>
      </c>
      <c r="E2025">
        <f t="shared" si="31"/>
        <v>1.1262567672080432</v>
      </c>
    </row>
    <row r="2026" spans="1:5" x14ac:dyDescent="0.25">
      <c r="A2026">
        <v>51770</v>
      </c>
      <c r="B2026">
        <v>1564.8000000000002</v>
      </c>
      <c r="C2026">
        <v>1509.5</v>
      </c>
      <c r="D2026">
        <f>VLOOKUP(A2026, vax!B:S, 18, FALSE)</f>
        <v>40.200000000000003</v>
      </c>
      <c r="E2026">
        <f t="shared" si="31"/>
        <v>0.96466002044989763</v>
      </c>
    </row>
    <row r="2027" spans="1:5" x14ac:dyDescent="0.25">
      <c r="A2027">
        <v>51790</v>
      </c>
      <c r="B2027">
        <v>384</v>
      </c>
      <c r="C2027">
        <v>414</v>
      </c>
      <c r="D2027">
        <f>VLOOKUP(A2027, vax!B:S, 18, FALSE)</f>
        <v>46.5</v>
      </c>
      <c r="E2027">
        <f t="shared" si="31"/>
        <v>1.078125</v>
      </c>
    </row>
    <row r="2028" spans="1:5" x14ac:dyDescent="0.25">
      <c r="A2028">
        <v>51800</v>
      </c>
      <c r="B2028">
        <v>914.40000000000009</v>
      </c>
      <c r="C2028">
        <v>1024.5</v>
      </c>
      <c r="D2028">
        <f>VLOOKUP(A2028, vax!B:S, 18, FALSE)</f>
        <v>48.9</v>
      </c>
      <c r="E2028">
        <f t="shared" si="31"/>
        <v>1.1204068241469816</v>
      </c>
    </row>
    <row r="2029" spans="1:5" x14ac:dyDescent="0.25">
      <c r="A2029">
        <v>51810</v>
      </c>
      <c r="B2029">
        <v>3720</v>
      </c>
      <c r="C2029">
        <v>4002.5</v>
      </c>
      <c r="D2029">
        <f>VLOOKUP(A2029, vax!B:S, 18, FALSE)</f>
        <v>55.7</v>
      </c>
      <c r="E2029">
        <f t="shared" si="31"/>
        <v>1.0759408602150538</v>
      </c>
    </row>
    <row r="2030" spans="1:5" x14ac:dyDescent="0.25">
      <c r="A2030">
        <v>51820</v>
      </c>
      <c r="B2030">
        <v>256.79999999999995</v>
      </c>
      <c r="C2030">
        <v>330</v>
      </c>
      <c r="D2030">
        <f>VLOOKUP(A2030, vax!B:S, 18, FALSE)</f>
        <v>42.7</v>
      </c>
      <c r="E2030">
        <f t="shared" si="31"/>
        <v>1.2850467289719629</v>
      </c>
    </row>
    <row r="2031" spans="1:5" x14ac:dyDescent="0.25">
      <c r="A2031">
        <v>51840</v>
      </c>
      <c r="B2031">
        <v>319.20000000000005</v>
      </c>
      <c r="C2031">
        <v>331.5</v>
      </c>
      <c r="D2031">
        <f>VLOOKUP(A2031, vax!B:S, 18, FALSE)</f>
        <v>42.4</v>
      </c>
      <c r="E2031">
        <f t="shared" si="31"/>
        <v>1.0385338345864661</v>
      </c>
    </row>
    <row r="2032" spans="1:5" x14ac:dyDescent="0.25">
      <c r="A2032">
        <v>53003</v>
      </c>
      <c r="B2032">
        <v>348</v>
      </c>
      <c r="C2032">
        <v>303</v>
      </c>
      <c r="D2032">
        <f>VLOOKUP(A2032, vax!B:S, 18, FALSE)</f>
        <v>39.700000000000003</v>
      </c>
      <c r="E2032">
        <f t="shared" si="31"/>
        <v>0.87068965517241381</v>
      </c>
    </row>
    <row r="2033" spans="1:5" x14ac:dyDescent="0.25">
      <c r="A2033">
        <v>53005</v>
      </c>
      <c r="B2033">
        <v>1728</v>
      </c>
      <c r="C2033">
        <v>1945.5</v>
      </c>
      <c r="D2033">
        <f>VLOOKUP(A2033, vax!B:S, 18, FALSE)</f>
        <v>53.9</v>
      </c>
      <c r="E2033">
        <f t="shared" si="31"/>
        <v>1.1258680555555556</v>
      </c>
    </row>
    <row r="2034" spans="1:5" x14ac:dyDescent="0.25">
      <c r="A2034">
        <v>53007</v>
      </c>
      <c r="B2034">
        <v>777.59999999999991</v>
      </c>
      <c r="C2034">
        <v>856</v>
      </c>
      <c r="D2034">
        <f>VLOOKUP(A2034, vax!B:S, 18, FALSE)</f>
        <v>67.5</v>
      </c>
      <c r="E2034">
        <f t="shared" si="31"/>
        <v>1.1008230452674899</v>
      </c>
    </row>
    <row r="2035" spans="1:5" x14ac:dyDescent="0.25">
      <c r="A2035">
        <v>53009</v>
      </c>
      <c r="B2035">
        <v>1120.8000000000002</v>
      </c>
      <c r="C2035">
        <v>1271</v>
      </c>
      <c r="D2035">
        <f>VLOOKUP(A2035, vax!B:S, 18, FALSE)</f>
        <v>65.7</v>
      </c>
      <c r="E2035">
        <f t="shared" si="31"/>
        <v>1.1340114204139897</v>
      </c>
    </row>
    <row r="2036" spans="1:5" x14ac:dyDescent="0.25">
      <c r="A2036">
        <v>53011</v>
      </c>
      <c r="B2036">
        <v>4269.6000000000004</v>
      </c>
      <c r="C2036">
        <v>4622.5</v>
      </c>
      <c r="D2036">
        <f>VLOOKUP(A2036, vax!B:S, 18, FALSE)</f>
        <v>61.2</v>
      </c>
      <c r="E2036">
        <f t="shared" si="31"/>
        <v>1.0826541127974516</v>
      </c>
    </row>
    <row r="2037" spans="1:5" x14ac:dyDescent="0.25">
      <c r="A2037">
        <v>53015</v>
      </c>
      <c r="B2037">
        <v>1315.1999999999998</v>
      </c>
      <c r="C2037">
        <v>1471</v>
      </c>
      <c r="D2037">
        <f>VLOOKUP(A2037, vax!B:S, 18, FALSE)</f>
        <v>56</v>
      </c>
      <c r="E2037">
        <f t="shared" si="31"/>
        <v>1.118461070559611</v>
      </c>
    </row>
    <row r="2038" spans="1:5" x14ac:dyDescent="0.25">
      <c r="A2038">
        <v>53017</v>
      </c>
      <c r="B2038">
        <v>357.6</v>
      </c>
      <c r="C2038">
        <v>380</v>
      </c>
      <c r="D2038">
        <f>VLOOKUP(A2038, vax!B:S, 18, FALSE)</f>
        <v>58.8</v>
      </c>
      <c r="E2038">
        <f t="shared" si="31"/>
        <v>1.0626398210290826</v>
      </c>
    </row>
    <row r="2039" spans="1:5" x14ac:dyDescent="0.25">
      <c r="A2039">
        <v>53021</v>
      </c>
      <c r="B2039">
        <v>571.20000000000005</v>
      </c>
      <c r="C2039">
        <v>549</v>
      </c>
      <c r="D2039">
        <f>VLOOKUP(A2039, vax!B:S, 18, FALSE)</f>
        <v>49.1</v>
      </c>
      <c r="E2039">
        <f t="shared" si="31"/>
        <v>0.96113445378151252</v>
      </c>
    </row>
    <row r="2040" spans="1:5" x14ac:dyDescent="0.25">
      <c r="A2040">
        <v>53025</v>
      </c>
      <c r="B2040">
        <v>868.80000000000007</v>
      </c>
      <c r="C2040">
        <v>898</v>
      </c>
      <c r="D2040">
        <f>VLOOKUP(A2040, vax!B:S, 18, FALSE)</f>
        <v>53.8</v>
      </c>
      <c r="E2040">
        <f t="shared" si="31"/>
        <v>1.0336095764272559</v>
      </c>
    </row>
    <row r="2041" spans="1:5" x14ac:dyDescent="0.25">
      <c r="A2041">
        <v>53027</v>
      </c>
      <c r="B2041">
        <v>938.40000000000009</v>
      </c>
      <c r="C2041">
        <v>1144.5</v>
      </c>
      <c r="D2041">
        <f>VLOOKUP(A2041, vax!B:S, 18, FALSE)</f>
        <v>56.1</v>
      </c>
      <c r="E2041">
        <f t="shared" si="31"/>
        <v>1.2196291560102301</v>
      </c>
    </row>
    <row r="2042" spans="1:5" x14ac:dyDescent="0.25">
      <c r="A2042">
        <v>53029</v>
      </c>
      <c r="B2042">
        <v>871.19999999999993</v>
      </c>
      <c r="C2042">
        <v>908</v>
      </c>
      <c r="D2042">
        <f>VLOOKUP(A2042, vax!B:S, 18, FALSE)</f>
        <v>63.2</v>
      </c>
      <c r="E2042">
        <f t="shared" si="31"/>
        <v>1.0422405876951333</v>
      </c>
    </row>
    <row r="2043" spans="1:5" x14ac:dyDescent="0.25">
      <c r="A2043">
        <v>53031</v>
      </c>
      <c r="B2043">
        <v>405.59999999999997</v>
      </c>
      <c r="C2043">
        <v>442.5</v>
      </c>
      <c r="D2043">
        <f>VLOOKUP(A2043, vax!B:S, 18, FALSE)</f>
        <v>74.400000000000006</v>
      </c>
      <c r="E2043">
        <f t="shared" si="31"/>
        <v>1.0909763313609468</v>
      </c>
    </row>
    <row r="2044" spans="1:5" x14ac:dyDescent="0.25">
      <c r="A2044">
        <v>53033</v>
      </c>
      <c r="B2044">
        <v>13984.800000000001</v>
      </c>
      <c r="C2044">
        <v>15453</v>
      </c>
      <c r="D2044">
        <f>VLOOKUP(A2044, vax!B:S, 18, FALSE)</f>
        <v>77.3</v>
      </c>
      <c r="E2044">
        <f t="shared" si="31"/>
        <v>1.1049854127338252</v>
      </c>
    </row>
    <row r="2045" spans="1:5" x14ac:dyDescent="0.25">
      <c r="A2045">
        <v>53035</v>
      </c>
      <c r="B2045">
        <v>2481.6000000000004</v>
      </c>
      <c r="C2045">
        <v>2625</v>
      </c>
      <c r="D2045">
        <f>VLOOKUP(A2045, vax!B:S, 18, FALSE)</f>
        <v>63</v>
      </c>
      <c r="E2045">
        <f t="shared" si="31"/>
        <v>1.0577852998065762</v>
      </c>
    </row>
    <row r="2046" spans="1:5" x14ac:dyDescent="0.25">
      <c r="A2046">
        <v>53037</v>
      </c>
      <c r="B2046">
        <v>396</v>
      </c>
      <c r="C2046">
        <v>389.5</v>
      </c>
      <c r="D2046">
        <f>VLOOKUP(A2046, vax!B:S, 18, FALSE)</f>
        <v>51.8</v>
      </c>
      <c r="E2046">
        <f t="shared" si="31"/>
        <v>0.98358585858585856</v>
      </c>
    </row>
    <row r="2047" spans="1:5" x14ac:dyDescent="0.25">
      <c r="A2047">
        <v>53039</v>
      </c>
      <c r="B2047">
        <v>225.60000000000002</v>
      </c>
      <c r="C2047">
        <v>275</v>
      </c>
      <c r="D2047">
        <f>VLOOKUP(A2047, vax!B:S, 18, FALSE)</f>
        <v>46</v>
      </c>
      <c r="E2047">
        <f t="shared" si="31"/>
        <v>1.2189716312056735</v>
      </c>
    </row>
    <row r="2048" spans="1:5" x14ac:dyDescent="0.25">
      <c r="A2048">
        <v>53041</v>
      </c>
      <c r="B2048">
        <v>1056</v>
      </c>
      <c r="C2048">
        <v>1137</v>
      </c>
      <c r="D2048">
        <f>VLOOKUP(A2048, vax!B:S, 18, FALSE)</f>
        <v>48.7</v>
      </c>
      <c r="E2048">
        <f t="shared" si="31"/>
        <v>1.0767045454545454</v>
      </c>
    </row>
    <row r="2049" spans="1:5" x14ac:dyDescent="0.25">
      <c r="A2049">
        <v>53045</v>
      </c>
      <c r="B2049">
        <v>705.59999999999991</v>
      </c>
      <c r="C2049">
        <v>850.5</v>
      </c>
      <c r="D2049">
        <f>VLOOKUP(A2049, vax!B:S, 18, FALSE)</f>
        <v>57.2</v>
      </c>
      <c r="E2049">
        <f t="shared" si="31"/>
        <v>1.205357142857143</v>
      </c>
    </row>
    <row r="2050" spans="1:5" x14ac:dyDescent="0.25">
      <c r="A2050">
        <v>53047</v>
      </c>
      <c r="B2050">
        <v>537.59999999999991</v>
      </c>
      <c r="C2050">
        <v>559</v>
      </c>
      <c r="D2050">
        <f>VLOOKUP(A2050, vax!B:S, 18, FALSE)</f>
        <v>65.3</v>
      </c>
      <c r="E2050">
        <f t="shared" si="31"/>
        <v>1.0398065476190479</v>
      </c>
    </row>
    <row r="2051" spans="1:5" x14ac:dyDescent="0.25">
      <c r="A2051">
        <v>53049</v>
      </c>
      <c r="B2051">
        <v>326.39999999999998</v>
      </c>
      <c r="C2051">
        <v>407.5</v>
      </c>
      <c r="D2051">
        <f>VLOOKUP(A2051, vax!B:S, 18, FALSE)</f>
        <v>53.4</v>
      </c>
      <c r="E2051">
        <f t="shared" ref="E2051:E2114" si="32">C2051/B2051</f>
        <v>1.248468137254902</v>
      </c>
    </row>
    <row r="2052" spans="1:5" x14ac:dyDescent="0.25">
      <c r="A2052">
        <v>53051</v>
      </c>
      <c r="B2052">
        <v>189.60000000000002</v>
      </c>
      <c r="C2052">
        <v>234</v>
      </c>
      <c r="D2052">
        <f>VLOOKUP(A2052, vax!B:S, 18, FALSE)</f>
        <v>38.200000000000003</v>
      </c>
      <c r="E2052">
        <f t="shared" si="32"/>
        <v>1.2341772151898733</v>
      </c>
    </row>
    <row r="2053" spans="1:5" x14ac:dyDescent="0.25">
      <c r="A2053">
        <v>53053</v>
      </c>
      <c r="B2053">
        <v>7540.7999999999993</v>
      </c>
      <c r="C2053">
        <v>8295.5</v>
      </c>
      <c r="D2053">
        <f>VLOOKUP(A2053, vax!B:S, 18, FALSE)</f>
        <v>60.7</v>
      </c>
      <c r="E2053">
        <f t="shared" si="32"/>
        <v>1.1000822193931679</v>
      </c>
    </row>
    <row r="2054" spans="1:5" x14ac:dyDescent="0.25">
      <c r="A2054">
        <v>53057</v>
      </c>
      <c r="B2054">
        <v>1377.6</v>
      </c>
      <c r="C2054">
        <v>1509</v>
      </c>
      <c r="D2054">
        <f>VLOOKUP(A2054, vax!B:S, 18, FALSE)</f>
        <v>63.9</v>
      </c>
      <c r="E2054">
        <f t="shared" si="32"/>
        <v>1.0953832752613242</v>
      </c>
    </row>
    <row r="2055" spans="1:5" x14ac:dyDescent="0.25">
      <c r="A2055">
        <v>53061</v>
      </c>
      <c r="B2055">
        <v>5978.4</v>
      </c>
      <c r="C2055">
        <v>6570</v>
      </c>
      <c r="D2055">
        <f>VLOOKUP(A2055, vax!B:S, 18, FALSE)</f>
        <v>66.599999999999994</v>
      </c>
      <c r="E2055">
        <f t="shared" si="32"/>
        <v>1.0989562424729025</v>
      </c>
    </row>
    <row r="2056" spans="1:5" x14ac:dyDescent="0.25">
      <c r="A2056">
        <v>53063</v>
      </c>
      <c r="B2056">
        <v>5493.6</v>
      </c>
      <c r="C2056">
        <v>5719</v>
      </c>
      <c r="D2056">
        <f>VLOOKUP(A2056, vax!B:S, 18, FALSE)</f>
        <v>57.9</v>
      </c>
      <c r="E2056">
        <f t="shared" si="32"/>
        <v>1.0410295616717635</v>
      </c>
    </row>
    <row r="2057" spans="1:5" x14ac:dyDescent="0.25">
      <c r="A2057">
        <v>53065</v>
      </c>
      <c r="B2057">
        <v>487.20000000000005</v>
      </c>
      <c r="C2057">
        <v>623</v>
      </c>
      <c r="D2057">
        <f>VLOOKUP(A2057, vax!B:S, 18, FALSE)</f>
        <v>37.5</v>
      </c>
      <c r="E2057">
        <f t="shared" si="32"/>
        <v>1.2787356321839078</v>
      </c>
    </row>
    <row r="2058" spans="1:5" x14ac:dyDescent="0.25">
      <c r="A2058">
        <v>53067</v>
      </c>
      <c r="B2058">
        <v>2548.8000000000002</v>
      </c>
      <c r="C2058">
        <v>2981.5</v>
      </c>
      <c r="D2058">
        <f>VLOOKUP(A2058, vax!B:S, 18, FALSE)</f>
        <v>63.2</v>
      </c>
      <c r="E2058">
        <f t="shared" si="32"/>
        <v>1.1697661644695543</v>
      </c>
    </row>
    <row r="2059" spans="1:5" x14ac:dyDescent="0.25">
      <c r="A2059">
        <v>53071</v>
      </c>
      <c r="B2059">
        <v>643.20000000000005</v>
      </c>
      <c r="C2059">
        <v>724.5</v>
      </c>
      <c r="D2059">
        <f>VLOOKUP(A2059, vax!B:S, 18, FALSE)</f>
        <v>61</v>
      </c>
      <c r="E2059">
        <f t="shared" si="32"/>
        <v>1.1263992537313432</v>
      </c>
    </row>
    <row r="2060" spans="1:5" x14ac:dyDescent="0.25">
      <c r="A2060">
        <v>53073</v>
      </c>
      <c r="B2060">
        <v>1888.8000000000002</v>
      </c>
      <c r="C2060">
        <v>2075</v>
      </c>
      <c r="D2060">
        <f>VLOOKUP(A2060, vax!B:S, 18, FALSE)</f>
        <v>68.5</v>
      </c>
      <c r="E2060">
        <f t="shared" si="32"/>
        <v>1.0985811096992799</v>
      </c>
    </row>
    <row r="2061" spans="1:5" x14ac:dyDescent="0.25">
      <c r="A2061">
        <v>53075</v>
      </c>
      <c r="B2061">
        <v>345.6</v>
      </c>
      <c r="C2061">
        <v>357</v>
      </c>
      <c r="D2061">
        <f>VLOOKUP(A2061, vax!B:S, 18, FALSE)</f>
        <v>44.7</v>
      </c>
      <c r="E2061">
        <f t="shared" si="32"/>
        <v>1.0329861111111109</v>
      </c>
    </row>
    <row r="2062" spans="1:5" x14ac:dyDescent="0.25">
      <c r="A2062">
        <v>53077</v>
      </c>
      <c r="B2062">
        <v>2460</v>
      </c>
      <c r="C2062">
        <v>2518</v>
      </c>
      <c r="D2062">
        <f>VLOOKUP(A2062, vax!B:S, 18, FALSE)</f>
        <v>58.3</v>
      </c>
      <c r="E2062">
        <f t="shared" si="32"/>
        <v>1.0235772357723578</v>
      </c>
    </row>
    <row r="2063" spans="1:5" x14ac:dyDescent="0.25">
      <c r="A2063">
        <v>54001</v>
      </c>
      <c r="B2063">
        <v>254.39999999999998</v>
      </c>
      <c r="C2063">
        <v>258</v>
      </c>
      <c r="D2063">
        <f>VLOOKUP(A2063, vax!B:S, 18, FALSE)</f>
        <v>47.1</v>
      </c>
      <c r="E2063">
        <f t="shared" si="32"/>
        <v>1.0141509433962266</v>
      </c>
    </row>
    <row r="2064" spans="1:5" x14ac:dyDescent="0.25">
      <c r="A2064">
        <v>54003</v>
      </c>
      <c r="B2064">
        <v>1288.8000000000002</v>
      </c>
      <c r="C2064">
        <v>1478.5</v>
      </c>
      <c r="D2064">
        <f>VLOOKUP(A2064, vax!B:S, 18, FALSE)</f>
        <v>51.7</v>
      </c>
      <c r="E2064">
        <f t="shared" si="32"/>
        <v>1.1471911855990067</v>
      </c>
    </row>
    <row r="2065" spans="1:5" x14ac:dyDescent="0.25">
      <c r="A2065">
        <v>54005</v>
      </c>
      <c r="B2065">
        <v>355.20000000000005</v>
      </c>
      <c r="C2065">
        <v>392.5</v>
      </c>
      <c r="D2065">
        <f>VLOOKUP(A2065, vax!B:S, 18, FALSE)</f>
        <v>46.2</v>
      </c>
      <c r="E2065">
        <f t="shared" si="32"/>
        <v>1.105011261261261</v>
      </c>
    </row>
    <row r="2066" spans="1:5" x14ac:dyDescent="0.25">
      <c r="A2066">
        <v>54009</v>
      </c>
      <c r="B2066">
        <v>415.20000000000005</v>
      </c>
      <c r="C2066">
        <v>402</v>
      </c>
      <c r="D2066">
        <f>VLOOKUP(A2066, vax!B:S, 18, FALSE)</f>
        <v>48.3</v>
      </c>
      <c r="E2066">
        <f t="shared" si="32"/>
        <v>0.96820809248554907</v>
      </c>
    </row>
    <row r="2067" spans="1:5" x14ac:dyDescent="0.25">
      <c r="A2067">
        <v>54011</v>
      </c>
      <c r="B2067">
        <v>1324.8000000000002</v>
      </c>
      <c r="C2067">
        <v>1568.5</v>
      </c>
      <c r="D2067">
        <f>VLOOKUP(A2067, vax!B:S, 18, FALSE)</f>
        <v>57.9</v>
      </c>
      <c r="E2067">
        <f t="shared" si="32"/>
        <v>1.1839522946859902</v>
      </c>
    </row>
    <row r="2068" spans="1:5" x14ac:dyDescent="0.25">
      <c r="A2068">
        <v>54019</v>
      </c>
      <c r="B2068">
        <v>724.8</v>
      </c>
      <c r="C2068">
        <v>786.5</v>
      </c>
      <c r="D2068">
        <f>VLOOKUP(A2068, vax!B:S, 18, FALSE)</f>
        <v>53.7</v>
      </c>
      <c r="E2068">
        <f t="shared" si="32"/>
        <v>1.0851269315673291</v>
      </c>
    </row>
    <row r="2069" spans="1:5" x14ac:dyDescent="0.25">
      <c r="A2069">
        <v>54023</v>
      </c>
      <c r="B2069">
        <v>170.39999999999998</v>
      </c>
      <c r="C2069">
        <v>179.5</v>
      </c>
      <c r="D2069">
        <f>VLOOKUP(A2069, vax!B:S, 18, FALSE)</f>
        <v>42.9</v>
      </c>
      <c r="E2069">
        <f t="shared" si="32"/>
        <v>1.0534037558685447</v>
      </c>
    </row>
    <row r="2070" spans="1:5" x14ac:dyDescent="0.25">
      <c r="A2070">
        <v>54025</v>
      </c>
      <c r="B2070">
        <v>494.40000000000003</v>
      </c>
      <c r="C2070">
        <v>643</v>
      </c>
      <c r="D2070">
        <f>VLOOKUP(A2070, vax!B:S, 18, FALSE)</f>
        <v>53.3</v>
      </c>
      <c r="E2070">
        <f t="shared" si="32"/>
        <v>1.3005663430420711</v>
      </c>
    </row>
    <row r="2071" spans="1:5" x14ac:dyDescent="0.25">
      <c r="A2071">
        <v>54027</v>
      </c>
      <c r="B2071">
        <v>328.79999999999995</v>
      </c>
      <c r="C2071">
        <v>342</v>
      </c>
      <c r="D2071">
        <f>VLOOKUP(A2071, vax!B:S, 18, FALSE)</f>
        <v>44.1</v>
      </c>
      <c r="E2071">
        <f t="shared" si="32"/>
        <v>1.0401459854014601</v>
      </c>
    </row>
    <row r="2072" spans="1:5" x14ac:dyDescent="0.25">
      <c r="A2072">
        <v>54029</v>
      </c>
      <c r="B2072">
        <v>504</v>
      </c>
      <c r="C2072">
        <v>498.5</v>
      </c>
      <c r="D2072">
        <f>VLOOKUP(A2072, vax!B:S, 18, FALSE)</f>
        <v>64.099999999999994</v>
      </c>
      <c r="E2072">
        <f t="shared" si="32"/>
        <v>0.98908730158730163</v>
      </c>
    </row>
    <row r="2073" spans="1:5" x14ac:dyDescent="0.25">
      <c r="A2073">
        <v>54031</v>
      </c>
      <c r="B2073">
        <v>220.79999999999998</v>
      </c>
      <c r="C2073">
        <v>201.5</v>
      </c>
      <c r="D2073">
        <f>VLOOKUP(A2073, vax!B:S, 18, FALSE)</f>
        <v>52.9</v>
      </c>
      <c r="E2073">
        <f t="shared" si="32"/>
        <v>0.91259057971014501</v>
      </c>
    </row>
    <row r="2074" spans="1:5" x14ac:dyDescent="0.25">
      <c r="A2074">
        <v>54033</v>
      </c>
      <c r="B2074">
        <v>883.19999999999993</v>
      </c>
      <c r="C2074">
        <v>1065</v>
      </c>
      <c r="D2074">
        <f>VLOOKUP(A2074, vax!B:S, 18, FALSE)</f>
        <v>50.3</v>
      </c>
      <c r="E2074">
        <f t="shared" si="32"/>
        <v>1.2058423913043479</v>
      </c>
    </row>
    <row r="2075" spans="1:5" x14ac:dyDescent="0.25">
      <c r="A2075">
        <v>54035</v>
      </c>
      <c r="B2075">
        <v>374.4</v>
      </c>
      <c r="C2075">
        <v>461</v>
      </c>
      <c r="D2075">
        <f>VLOOKUP(A2075, vax!B:S, 18, FALSE)</f>
        <v>50.4</v>
      </c>
      <c r="E2075">
        <f t="shared" si="32"/>
        <v>1.2313034188034189</v>
      </c>
    </row>
    <row r="2076" spans="1:5" x14ac:dyDescent="0.25">
      <c r="A2076">
        <v>54037</v>
      </c>
      <c r="B2076">
        <v>595.20000000000005</v>
      </c>
      <c r="C2076">
        <v>636.5</v>
      </c>
      <c r="D2076">
        <f>VLOOKUP(A2076, vax!B:S, 18, FALSE)</f>
        <v>59.8</v>
      </c>
      <c r="E2076">
        <f t="shared" si="32"/>
        <v>1.069388440860215</v>
      </c>
    </row>
    <row r="2077" spans="1:5" x14ac:dyDescent="0.25">
      <c r="A2077">
        <v>54039</v>
      </c>
      <c r="B2077">
        <v>3086.3999999999996</v>
      </c>
      <c r="C2077">
        <v>3030</v>
      </c>
      <c r="D2077">
        <f>VLOOKUP(A2077, vax!B:S, 18, FALSE)</f>
        <v>63.5</v>
      </c>
      <c r="E2077">
        <f t="shared" si="32"/>
        <v>0.98172628304821163</v>
      </c>
    </row>
    <row r="2078" spans="1:5" x14ac:dyDescent="0.25">
      <c r="A2078">
        <v>54041</v>
      </c>
      <c r="B2078">
        <v>259.20000000000005</v>
      </c>
      <c r="C2078">
        <v>320</v>
      </c>
      <c r="D2078">
        <f>VLOOKUP(A2078, vax!B:S, 18, FALSE)</f>
        <v>55.7</v>
      </c>
      <c r="E2078">
        <f t="shared" si="32"/>
        <v>1.2345679012345676</v>
      </c>
    </row>
    <row r="2079" spans="1:5" x14ac:dyDescent="0.25">
      <c r="A2079">
        <v>54043</v>
      </c>
      <c r="B2079">
        <v>316.79999999999995</v>
      </c>
      <c r="C2079">
        <v>379</v>
      </c>
      <c r="D2079">
        <f>VLOOKUP(A2079, vax!B:S, 18, FALSE)</f>
        <v>49.1</v>
      </c>
      <c r="E2079">
        <f t="shared" si="32"/>
        <v>1.1963383838383841</v>
      </c>
    </row>
    <row r="2080" spans="1:5" x14ac:dyDescent="0.25">
      <c r="A2080">
        <v>54045</v>
      </c>
      <c r="B2080">
        <v>686.40000000000009</v>
      </c>
      <c r="C2080">
        <v>675</v>
      </c>
      <c r="D2080">
        <f>VLOOKUP(A2080, vax!B:S, 18, FALSE)</f>
        <v>54.9</v>
      </c>
      <c r="E2080">
        <f t="shared" si="32"/>
        <v>0.98339160839160822</v>
      </c>
    </row>
    <row r="2081" spans="1:5" x14ac:dyDescent="0.25">
      <c r="A2081">
        <v>54047</v>
      </c>
      <c r="B2081">
        <v>357.6</v>
      </c>
      <c r="C2081">
        <v>426</v>
      </c>
      <c r="D2081">
        <f>VLOOKUP(A2081, vax!B:S, 18, FALSE)</f>
        <v>49.5</v>
      </c>
      <c r="E2081">
        <f t="shared" si="32"/>
        <v>1.1912751677852349</v>
      </c>
    </row>
    <row r="2082" spans="1:5" x14ac:dyDescent="0.25">
      <c r="A2082">
        <v>54049</v>
      </c>
      <c r="B2082">
        <v>736.8</v>
      </c>
      <c r="C2082">
        <v>864.5</v>
      </c>
      <c r="D2082">
        <f>VLOOKUP(A2082, vax!B:S, 18, FALSE)</f>
        <v>54.8</v>
      </c>
      <c r="E2082">
        <f t="shared" si="32"/>
        <v>1.1733170466883822</v>
      </c>
    </row>
    <row r="2083" spans="1:5" x14ac:dyDescent="0.25">
      <c r="A2083">
        <v>54051</v>
      </c>
      <c r="B2083">
        <v>468</v>
      </c>
      <c r="C2083">
        <v>480</v>
      </c>
      <c r="D2083">
        <f>VLOOKUP(A2083, vax!B:S, 18, FALSE)</f>
        <v>43.5</v>
      </c>
      <c r="E2083">
        <f t="shared" si="32"/>
        <v>1.0256410256410255</v>
      </c>
    </row>
    <row r="2084" spans="1:5" x14ac:dyDescent="0.25">
      <c r="A2084">
        <v>54053</v>
      </c>
      <c r="B2084">
        <v>410.40000000000003</v>
      </c>
      <c r="C2084">
        <v>461</v>
      </c>
      <c r="D2084">
        <f>VLOOKUP(A2084, vax!B:S, 18, FALSE)</f>
        <v>47.4</v>
      </c>
      <c r="E2084">
        <f t="shared" si="32"/>
        <v>1.1232943469785575</v>
      </c>
    </row>
    <row r="2085" spans="1:5" x14ac:dyDescent="0.25">
      <c r="A2085">
        <v>54055</v>
      </c>
      <c r="B2085">
        <v>998.40000000000009</v>
      </c>
      <c r="C2085">
        <v>1133</v>
      </c>
      <c r="D2085">
        <f>VLOOKUP(A2085, vax!B:S, 18, FALSE)</f>
        <v>51.1</v>
      </c>
      <c r="E2085">
        <f t="shared" si="32"/>
        <v>1.1348157051282051</v>
      </c>
    </row>
    <row r="2086" spans="1:5" x14ac:dyDescent="0.25">
      <c r="A2086">
        <v>54057</v>
      </c>
      <c r="B2086">
        <v>369.6</v>
      </c>
      <c r="C2086">
        <v>425</v>
      </c>
      <c r="D2086">
        <f>VLOOKUP(A2086, vax!B:S, 18, FALSE)</f>
        <v>48.8</v>
      </c>
      <c r="E2086">
        <f t="shared" si="32"/>
        <v>1.1498917748917747</v>
      </c>
    </row>
    <row r="2087" spans="1:5" x14ac:dyDescent="0.25">
      <c r="A2087">
        <v>54059</v>
      </c>
      <c r="B2087">
        <v>424.79999999999995</v>
      </c>
      <c r="C2087">
        <v>476.5</v>
      </c>
      <c r="D2087">
        <f>VLOOKUP(A2087, vax!B:S, 18, FALSE)</f>
        <v>38.9</v>
      </c>
      <c r="E2087">
        <f t="shared" si="32"/>
        <v>1.1217043314500943</v>
      </c>
    </row>
    <row r="2088" spans="1:5" x14ac:dyDescent="0.25">
      <c r="A2088">
        <v>54061</v>
      </c>
      <c r="B2088">
        <v>741.59999999999991</v>
      </c>
      <c r="C2088">
        <v>864</v>
      </c>
      <c r="D2088">
        <f>VLOOKUP(A2088, vax!B:S, 18, FALSE)</f>
        <v>57</v>
      </c>
      <c r="E2088">
        <f t="shared" si="32"/>
        <v>1.1650485436893205</v>
      </c>
    </row>
    <row r="2089" spans="1:5" x14ac:dyDescent="0.25">
      <c r="A2089">
        <v>54063</v>
      </c>
      <c r="B2089">
        <v>240</v>
      </c>
      <c r="C2089">
        <v>222.5</v>
      </c>
      <c r="D2089">
        <f>VLOOKUP(A2089, vax!B:S, 18, FALSE)</f>
        <v>47.2</v>
      </c>
      <c r="E2089">
        <f t="shared" si="32"/>
        <v>0.92708333333333337</v>
      </c>
    </row>
    <row r="2090" spans="1:5" x14ac:dyDescent="0.25">
      <c r="A2090">
        <v>54065</v>
      </c>
      <c r="B2090">
        <v>252</v>
      </c>
      <c r="C2090">
        <v>287.5</v>
      </c>
      <c r="D2090">
        <f>VLOOKUP(A2090, vax!B:S, 18, FALSE)</f>
        <v>39.200000000000003</v>
      </c>
      <c r="E2090">
        <f t="shared" si="32"/>
        <v>1.1408730158730158</v>
      </c>
    </row>
    <row r="2091" spans="1:5" x14ac:dyDescent="0.25">
      <c r="A2091">
        <v>54067</v>
      </c>
      <c r="B2091">
        <v>362.4</v>
      </c>
      <c r="C2091">
        <v>439.5</v>
      </c>
      <c r="D2091">
        <f>VLOOKUP(A2091, vax!B:S, 18, FALSE)</f>
        <v>50.7</v>
      </c>
      <c r="E2091">
        <f t="shared" si="32"/>
        <v>1.2127483443708611</v>
      </c>
    </row>
    <row r="2092" spans="1:5" x14ac:dyDescent="0.25">
      <c r="A2092">
        <v>54069</v>
      </c>
      <c r="B2092">
        <v>724.8</v>
      </c>
      <c r="C2092">
        <v>677.5</v>
      </c>
      <c r="D2092">
        <f>VLOOKUP(A2092, vax!B:S, 18, FALSE)</f>
        <v>64.3</v>
      </c>
      <c r="E2092">
        <f t="shared" si="32"/>
        <v>0.9347406181015453</v>
      </c>
    </row>
    <row r="2093" spans="1:5" x14ac:dyDescent="0.25">
      <c r="A2093">
        <v>54077</v>
      </c>
      <c r="B2093">
        <v>367.20000000000005</v>
      </c>
      <c r="C2093">
        <v>480</v>
      </c>
      <c r="D2093">
        <f>VLOOKUP(A2093, vax!B:S, 18, FALSE)</f>
        <v>53.1</v>
      </c>
      <c r="E2093">
        <f t="shared" si="32"/>
        <v>1.3071895424836599</v>
      </c>
    </row>
    <row r="2094" spans="1:5" x14ac:dyDescent="0.25">
      <c r="A2094">
        <v>54079</v>
      </c>
      <c r="B2094">
        <v>720</v>
      </c>
      <c r="C2094">
        <v>734.5</v>
      </c>
      <c r="D2094">
        <f>VLOOKUP(A2094, vax!B:S, 18, FALSE)</f>
        <v>56.1</v>
      </c>
      <c r="E2094">
        <f t="shared" si="32"/>
        <v>1.0201388888888889</v>
      </c>
    </row>
    <row r="2095" spans="1:5" x14ac:dyDescent="0.25">
      <c r="A2095">
        <v>54081</v>
      </c>
      <c r="B2095">
        <v>1188</v>
      </c>
      <c r="C2095">
        <v>1322</v>
      </c>
      <c r="D2095">
        <f>VLOOKUP(A2095, vax!B:S, 18, FALSE)</f>
        <v>52.2</v>
      </c>
      <c r="E2095">
        <f t="shared" si="32"/>
        <v>1.1127946127946129</v>
      </c>
    </row>
    <row r="2096" spans="1:5" x14ac:dyDescent="0.25">
      <c r="A2096">
        <v>54083</v>
      </c>
      <c r="B2096">
        <v>396</v>
      </c>
      <c r="C2096">
        <v>457.5</v>
      </c>
      <c r="D2096">
        <f>VLOOKUP(A2096, vax!B:S, 18, FALSE)</f>
        <v>52.7</v>
      </c>
      <c r="E2096">
        <f t="shared" si="32"/>
        <v>1.1553030303030303</v>
      </c>
    </row>
    <row r="2097" spans="1:5" x14ac:dyDescent="0.25">
      <c r="A2097">
        <v>54087</v>
      </c>
      <c r="B2097">
        <v>187.2</v>
      </c>
      <c r="C2097">
        <v>233.5</v>
      </c>
      <c r="D2097">
        <f>VLOOKUP(A2097, vax!B:S, 18, FALSE)</f>
        <v>45.2</v>
      </c>
      <c r="E2097">
        <f t="shared" si="32"/>
        <v>1.2473290598290598</v>
      </c>
    </row>
    <row r="2098" spans="1:5" x14ac:dyDescent="0.25">
      <c r="A2098">
        <v>54089</v>
      </c>
      <c r="B2098">
        <v>220.79999999999998</v>
      </c>
      <c r="C2098">
        <v>250.5</v>
      </c>
      <c r="D2098">
        <f>VLOOKUP(A2098, vax!B:S, 18, FALSE)</f>
        <v>61.3</v>
      </c>
      <c r="E2098">
        <f t="shared" si="32"/>
        <v>1.1345108695652175</v>
      </c>
    </row>
    <row r="2099" spans="1:5" x14ac:dyDescent="0.25">
      <c r="A2099">
        <v>54091</v>
      </c>
      <c r="B2099">
        <v>240</v>
      </c>
      <c r="C2099">
        <v>251.5</v>
      </c>
      <c r="D2099">
        <f>VLOOKUP(A2099, vax!B:S, 18, FALSE)</f>
        <v>46</v>
      </c>
      <c r="E2099">
        <f t="shared" si="32"/>
        <v>1.0479166666666666</v>
      </c>
    </row>
    <row r="2100" spans="1:5" x14ac:dyDescent="0.25">
      <c r="A2100">
        <v>54097</v>
      </c>
      <c r="B2100">
        <v>348</v>
      </c>
      <c r="C2100">
        <v>331</v>
      </c>
      <c r="D2100">
        <f>VLOOKUP(A2100, vax!B:S, 18, FALSE)</f>
        <v>48.7</v>
      </c>
      <c r="E2100">
        <f t="shared" si="32"/>
        <v>0.95114942528735635</v>
      </c>
    </row>
    <row r="2101" spans="1:5" x14ac:dyDescent="0.25">
      <c r="A2101">
        <v>54099</v>
      </c>
      <c r="B2101">
        <v>607.20000000000005</v>
      </c>
      <c r="C2101">
        <v>668.5</v>
      </c>
      <c r="D2101">
        <f>VLOOKUP(A2101, vax!B:S, 18, FALSE)</f>
        <v>51.5</v>
      </c>
      <c r="E2101">
        <f t="shared" si="32"/>
        <v>1.1009552042160737</v>
      </c>
    </row>
    <row r="2102" spans="1:5" x14ac:dyDescent="0.25">
      <c r="A2102">
        <v>54103</v>
      </c>
      <c r="B2102">
        <v>237.60000000000002</v>
      </c>
      <c r="C2102">
        <v>294</v>
      </c>
      <c r="D2102">
        <f>VLOOKUP(A2102, vax!B:S, 18, FALSE)</f>
        <v>55.7</v>
      </c>
      <c r="E2102">
        <f t="shared" si="32"/>
        <v>1.2373737373737372</v>
      </c>
    </row>
    <row r="2103" spans="1:5" x14ac:dyDescent="0.25">
      <c r="A2103">
        <v>54107</v>
      </c>
      <c r="B2103">
        <v>1111.1999999999998</v>
      </c>
      <c r="C2103">
        <v>1288</v>
      </c>
      <c r="D2103">
        <f>VLOOKUP(A2103, vax!B:S, 18, FALSE)</f>
        <v>56.5</v>
      </c>
      <c r="E2103">
        <f t="shared" si="32"/>
        <v>1.1591072714182866</v>
      </c>
    </row>
    <row r="2104" spans="1:5" x14ac:dyDescent="0.25">
      <c r="A2104">
        <v>54109</v>
      </c>
      <c r="B2104">
        <v>364.79999999999995</v>
      </c>
      <c r="C2104">
        <v>407.5</v>
      </c>
      <c r="D2104">
        <f>VLOOKUP(A2104, vax!B:S, 18, FALSE)</f>
        <v>51.2</v>
      </c>
      <c r="E2104">
        <f t="shared" si="32"/>
        <v>1.1170504385964914</v>
      </c>
    </row>
    <row r="2105" spans="1:5" x14ac:dyDescent="0.25">
      <c r="A2105">
        <v>55001</v>
      </c>
      <c r="B2105">
        <v>273.60000000000002</v>
      </c>
      <c r="C2105">
        <v>319.5</v>
      </c>
      <c r="D2105">
        <f>VLOOKUP(A2105, vax!B:S, 18, FALSE)</f>
        <v>54.1</v>
      </c>
      <c r="E2105">
        <f t="shared" si="32"/>
        <v>1.1677631578947367</v>
      </c>
    </row>
    <row r="2106" spans="1:5" x14ac:dyDescent="0.25">
      <c r="A2106">
        <v>55003</v>
      </c>
      <c r="B2106">
        <v>184.8</v>
      </c>
      <c r="C2106">
        <v>208.5</v>
      </c>
      <c r="D2106">
        <f>VLOOKUP(A2106, vax!B:S, 18, FALSE)</f>
        <v>67.2</v>
      </c>
      <c r="E2106">
        <f t="shared" si="32"/>
        <v>1.1282467532467533</v>
      </c>
    </row>
    <row r="2107" spans="1:5" x14ac:dyDescent="0.25">
      <c r="A2107">
        <v>55005</v>
      </c>
      <c r="B2107">
        <v>655.20000000000005</v>
      </c>
      <c r="C2107">
        <v>600.5</v>
      </c>
      <c r="D2107">
        <f>VLOOKUP(A2107, vax!B:S, 18, FALSE)</f>
        <v>51.4</v>
      </c>
      <c r="E2107">
        <f t="shared" si="32"/>
        <v>0.91651404151404148</v>
      </c>
    </row>
    <row r="2108" spans="1:5" x14ac:dyDescent="0.25">
      <c r="A2108">
        <v>55007</v>
      </c>
      <c r="B2108">
        <v>225.60000000000002</v>
      </c>
      <c r="C2108">
        <v>179</v>
      </c>
      <c r="D2108">
        <f>VLOOKUP(A2108, vax!B:S, 18, FALSE)</f>
        <v>78.5</v>
      </c>
      <c r="E2108">
        <f t="shared" si="32"/>
        <v>0.79343971631205668</v>
      </c>
    </row>
    <row r="2109" spans="1:5" x14ac:dyDescent="0.25">
      <c r="A2109">
        <v>55009</v>
      </c>
      <c r="B2109">
        <v>2565.6000000000004</v>
      </c>
      <c r="C2109">
        <v>2412.5</v>
      </c>
      <c r="D2109">
        <f>VLOOKUP(A2109, vax!B:S, 18, FALSE)</f>
        <v>61.6</v>
      </c>
      <c r="E2109">
        <f t="shared" si="32"/>
        <v>0.94032584970377286</v>
      </c>
    </row>
    <row r="2110" spans="1:5" x14ac:dyDescent="0.25">
      <c r="A2110">
        <v>55013</v>
      </c>
      <c r="B2110">
        <v>196.79999999999998</v>
      </c>
      <c r="C2110">
        <v>225.5</v>
      </c>
      <c r="D2110">
        <f>VLOOKUP(A2110, vax!B:S, 18, FALSE)</f>
        <v>54.2</v>
      </c>
      <c r="E2110">
        <f t="shared" si="32"/>
        <v>1.1458333333333335</v>
      </c>
    </row>
    <row r="2111" spans="1:5" x14ac:dyDescent="0.25">
      <c r="A2111">
        <v>55015</v>
      </c>
      <c r="B2111">
        <v>458.40000000000003</v>
      </c>
      <c r="C2111">
        <v>392</v>
      </c>
      <c r="D2111">
        <f>VLOOKUP(A2111, vax!B:S, 18, FALSE)</f>
        <v>53.6</v>
      </c>
      <c r="E2111">
        <f t="shared" si="32"/>
        <v>0.85514834205933676</v>
      </c>
    </row>
    <row r="2112" spans="1:5" x14ac:dyDescent="0.25">
      <c r="A2112">
        <v>55017</v>
      </c>
      <c r="B2112">
        <v>820.80000000000007</v>
      </c>
      <c r="C2112">
        <v>679</v>
      </c>
      <c r="D2112">
        <f>VLOOKUP(A2112, vax!B:S, 18, FALSE)</f>
        <v>54.5</v>
      </c>
      <c r="E2112">
        <f t="shared" si="32"/>
        <v>0.82724171539961011</v>
      </c>
    </row>
    <row r="2113" spans="1:5" x14ac:dyDescent="0.25">
      <c r="A2113">
        <v>55019</v>
      </c>
      <c r="B2113">
        <v>446.40000000000003</v>
      </c>
      <c r="C2113">
        <v>390</v>
      </c>
      <c r="D2113">
        <f>VLOOKUP(A2113, vax!B:S, 18, FALSE)</f>
        <v>35.700000000000003</v>
      </c>
      <c r="E2113">
        <f t="shared" si="32"/>
        <v>0.87365591397849451</v>
      </c>
    </row>
    <row r="2114" spans="1:5" x14ac:dyDescent="0.25">
      <c r="A2114">
        <v>55021</v>
      </c>
      <c r="B2114">
        <v>636</v>
      </c>
      <c r="C2114">
        <v>614</v>
      </c>
      <c r="D2114">
        <f>VLOOKUP(A2114, vax!B:S, 18, FALSE)</f>
        <v>64.2</v>
      </c>
      <c r="E2114">
        <f t="shared" si="32"/>
        <v>0.96540880503144655</v>
      </c>
    </row>
    <row r="2115" spans="1:5" x14ac:dyDescent="0.25">
      <c r="A2115">
        <v>55023</v>
      </c>
      <c r="B2115">
        <v>172.8</v>
      </c>
      <c r="C2115">
        <v>200</v>
      </c>
      <c r="D2115">
        <f>VLOOKUP(A2115, vax!B:S, 18, FALSE)</f>
        <v>56.1</v>
      </c>
      <c r="E2115">
        <f t="shared" ref="E2115:E2178" si="33">C2115/B2115</f>
        <v>1.1574074074074074</v>
      </c>
    </row>
    <row r="2116" spans="1:5" x14ac:dyDescent="0.25">
      <c r="A2116">
        <v>55025</v>
      </c>
      <c r="B2116">
        <v>3940.7999999999997</v>
      </c>
      <c r="C2116">
        <v>3885.5</v>
      </c>
      <c r="D2116">
        <f>VLOOKUP(A2116, vax!B:S, 18, FALSE)</f>
        <v>79.8</v>
      </c>
      <c r="E2116">
        <f t="shared" si="33"/>
        <v>0.98596731628095824</v>
      </c>
    </row>
    <row r="2117" spans="1:5" x14ac:dyDescent="0.25">
      <c r="A2117">
        <v>55027</v>
      </c>
      <c r="B2117">
        <v>1284</v>
      </c>
      <c r="C2117">
        <v>1081</v>
      </c>
      <c r="D2117">
        <f>VLOOKUP(A2117, vax!B:S, 18, FALSE)</f>
        <v>49.4</v>
      </c>
      <c r="E2117">
        <f t="shared" si="33"/>
        <v>0.84190031152647971</v>
      </c>
    </row>
    <row r="2118" spans="1:5" x14ac:dyDescent="0.25">
      <c r="A2118">
        <v>55029</v>
      </c>
      <c r="B2118">
        <v>412.79999999999995</v>
      </c>
      <c r="C2118">
        <v>402</v>
      </c>
      <c r="D2118">
        <f>VLOOKUP(A2118, vax!B:S, 18, FALSE)</f>
        <v>75.2</v>
      </c>
      <c r="E2118">
        <f t="shared" si="33"/>
        <v>0.97383720930232565</v>
      </c>
    </row>
    <row r="2119" spans="1:5" x14ac:dyDescent="0.25">
      <c r="A2119">
        <v>55031</v>
      </c>
      <c r="B2119">
        <v>544.79999999999995</v>
      </c>
      <c r="C2119">
        <v>512.5</v>
      </c>
      <c r="D2119">
        <f>VLOOKUP(A2119, vax!B:S, 18, FALSE)</f>
        <v>41.8</v>
      </c>
      <c r="E2119">
        <f t="shared" si="33"/>
        <v>0.94071218795888412</v>
      </c>
    </row>
    <row r="2120" spans="1:5" x14ac:dyDescent="0.25">
      <c r="A2120">
        <v>55033</v>
      </c>
      <c r="B2120">
        <v>410.40000000000003</v>
      </c>
      <c r="C2120">
        <v>400.5</v>
      </c>
      <c r="D2120">
        <f>VLOOKUP(A2120, vax!B:S, 18, FALSE)</f>
        <v>46.9</v>
      </c>
      <c r="E2120">
        <f t="shared" si="33"/>
        <v>0.97587719298245601</v>
      </c>
    </row>
    <row r="2121" spans="1:5" x14ac:dyDescent="0.25">
      <c r="A2121">
        <v>55035</v>
      </c>
      <c r="B2121">
        <v>1082.4000000000001</v>
      </c>
      <c r="C2121">
        <v>972.5</v>
      </c>
      <c r="D2121">
        <f>VLOOKUP(A2121, vax!B:S, 18, FALSE)</f>
        <v>59.4</v>
      </c>
      <c r="E2121">
        <f t="shared" si="33"/>
        <v>0.89846637102734661</v>
      </c>
    </row>
    <row r="2122" spans="1:5" x14ac:dyDescent="0.25">
      <c r="A2122">
        <v>55039</v>
      </c>
      <c r="B2122">
        <v>1228.8000000000002</v>
      </c>
      <c r="C2122">
        <v>1179.5</v>
      </c>
      <c r="D2122">
        <f>VLOOKUP(A2122, vax!B:S, 18, FALSE)</f>
        <v>52.8</v>
      </c>
      <c r="E2122">
        <f t="shared" si="33"/>
        <v>0.95987955729166652</v>
      </c>
    </row>
    <row r="2123" spans="1:5" x14ac:dyDescent="0.25">
      <c r="A2123">
        <v>55043</v>
      </c>
      <c r="B2123">
        <v>631.20000000000005</v>
      </c>
      <c r="C2123">
        <v>549</v>
      </c>
      <c r="D2123">
        <f>VLOOKUP(A2123, vax!B:S, 18, FALSE)</f>
        <v>52.8</v>
      </c>
      <c r="E2123">
        <f t="shared" si="33"/>
        <v>0.86977186311787069</v>
      </c>
    </row>
    <row r="2124" spans="1:5" x14ac:dyDescent="0.25">
      <c r="A2124">
        <v>55045</v>
      </c>
      <c r="B2124">
        <v>403.20000000000005</v>
      </c>
      <c r="C2124">
        <v>390</v>
      </c>
      <c r="D2124">
        <f>VLOOKUP(A2124, vax!B:S, 18, FALSE)</f>
        <v>61.6</v>
      </c>
      <c r="E2124">
        <f t="shared" si="33"/>
        <v>0.96726190476190466</v>
      </c>
    </row>
    <row r="2125" spans="1:5" x14ac:dyDescent="0.25">
      <c r="A2125">
        <v>55047</v>
      </c>
      <c r="B2125">
        <v>280.79999999999995</v>
      </c>
      <c r="C2125">
        <v>273.5</v>
      </c>
      <c r="D2125">
        <f>VLOOKUP(A2125, vax!B:S, 18, FALSE)</f>
        <v>53.2</v>
      </c>
      <c r="E2125">
        <f t="shared" si="33"/>
        <v>0.97400284900284917</v>
      </c>
    </row>
    <row r="2126" spans="1:5" x14ac:dyDescent="0.25">
      <c r="A2126">
        <v>55049</v>
      </c>
      <c r="B2126">
        <v>225.60000000000002</v>
      </c>
      <c r="C2126">
        <v>237</v>
      </c>
      <c r="D2126">
        <f>VLOOKUP(A2126, vax!B:S, 18, FALSE)</f>
        <v>66.599999999999994</v>
      </c>
      <c r="E2126">
        <f t="shared" si="33"/>
        <v>1.050531914893617</v>
      </c>
    </row>
    <row r="2127" spans="1:5" x14ac:dyDescent="0.25">
      <c r="A2127">
        <v>55053</v>
      </c>
      <c r="B2127">
        <v>237.60000000000002</v>
      </c>
      <c r="C2127">
        <v>238.5</v>
      </c>
      <c r="D2127">
        <f>VLOOKUP(A2127, vax!B:S, 18, FALSE)</f>
        <v>48</v>
      </c>
      <c r="E2127">
        <f t="shared" si="33"/>
        <v>1.0037878787878787</v>
      </c>
    </row>
    <row r="2128" spans="1:5" x14ac:dyDescent="0.25">
      <c r="A2128">
        <v>55055</v>
      </c>
      <c r="B2128">
        <v>876</v>
      </c>
      <c r="C2128">
        <v>888.5</v>
      </c>
      <c r="D2128">
        <f>VLOOKUP(A2128, vax!B:S, 18, FALSE)</f>
        <v>54.9</v>
      </c>
      <c r="E2128">
        <f t="shared" si="33"/>
        <v>1.014269406392694</v>
      </c>
    </row>
    <row r="2129" spans="1:5" x14ac:dyDescent="0.25">
      <c r="A2129">
        <v>55057</v>
      </c>
      <c r="B2129">
        <v>307.20000000000005</v>
      </c>
      <c r="C2129">
        <v>389</v>
      </c>
      <c r="D2129">
        <f>VLOOKUP(A2129, vax!B:S, 18, FALSE)</f>
        <v>50.4</v>
      </c>
      <c r="E2129">
        <f t="shared" si="33"/>
        <v>1.2662760416666665</v>
      </c>
    </row>
    <row r="2130" spans="1:5" x14ac:dyDescent="0.25">
      <c r="A2130">
        <v>55059</v>
      </c>
      <c r="B2130">
        <v>1848</v>
      </c>
      <c r="C2130">
        <v>1705</v>
      </c>
      <c r="D2130">
        <f>VLOOKUP(A2130, vax!B:S, 18, FALSE)</f>
        <v>56</v>
      </c>
      <c r="E2130">
        <f t="shared" si="33"/>
        <v>0.92261904761904767</v>
      </c>
    </row>
    <row r="2131" spans="1:5" x14ac:dyDescent="0.25">
      <c r="A2131">
        <v>55061</v>
      </c>
      <c r="B2131">
        <v>240</v>
      </c>
      <c r="C2131">
        <v>213</v>
      </c>
      <c r="D2131">
        <f>VLOOKUP(A2131, vax!B:S, 18, FALSE)</f>
        <v>50</v>
      </c>
      <c r="E2131">
        <f t="shared" si="33"/>
        <v>0.88749999999999996</v>
      </c>
    </row>
    <row r="2132" spans="1:5" x14ac:dyDescent="0.25">
      <c r="A2132">
        <v>55063</v>
      </c>
      <c r="B2132">
        <v>1231.1999999999998</v>
      </c>
      <c r="C2132">
        <v>1146.5</v>
      </c>
      <c r="D2132">
        <f>VLOOKUP(A2132, vax!B:S, 18, FALSE)</f>
        <v>65.900000000000006</v>
      </c>
      <c r="E2132">
        <f t="shared" si="33"/>
        <v>0.93120532813515289</v>
      </c>
    </row>
    <row r="2133" spans="1:5" x14ac:dyDescent="0.25">
      <c r="A2133">
        <v>55065</v>
      </c>
      <c r="B2133">
        <v>184.8</v>
      </c>
      <c r="C2133">
        <v>162</v>
      </c>
      <c r="D2133">
        <f>VLOOKUP(A2133, vax!B:S, 18, FALSE)</f>
        <v>57.8</v>
      </c>
      <c r="E2133">
        <f t="shared" si="33"/>
        <v>0.87662337662337653</v>
      </c>
    </row>
    <row r="2134" spans="1:5" x14ac:dyDescent="0.25">
      <c r="A2134">
        <v>55067</v>
      </c>
      <c r="B2134">
        <v>326.39999999999998</v>
      </c>
      <c r="C2134">
        <v>298.5</v>
      </c>
      <c r="D2134">
        <f>VLOOKUP(A2134, vax!B:S, 18, FALSE)</f>
        <v>51.9</v>
      </c>
      <c r="E2134">
        <f t="shared" si="33"/>
        <v>0.91452205882352944</v>
      </c>
    </row>
    <row r="2135" spans="1:5" x14ac:dyDescent="0.25">
      <c r="A2135">
        <v>55069</v>
      </c>
      <c r="B2135">
        <v>470.40000000000003</v>
      </c>
      <c r="C2135">
        <v>426</v>
      </c>
      <c r="D2135">
        <f>VLOOKUP(A2135, vax!B:S, 18, FALSE)</f>
        <v>53.1</v>
      </c>
      <c r="E2135">
        <f t="shared" si="33"/>
        <v>0.90561224489795911</v>
      </c>
    </row>
    <row r="2136" spans="1:5" x14ac:dyDescent="0.25">
      <c r="A2136">
        <v>55071</v>
      </c>
      <c r="B2136">
        <v>1104</v>
      </c>
      <c r="C2136">
        <v>993</v>
      </c>
      <c r="D2136">
        <f>VLOOKUP(A2136, vax!B:S, 18, FALSE)</f>
        <v>57.9</v>
      </c>
      <c r="E2136">
        <f t="shared" si="33"/>
        <v>0.89945652173913049</v>
      </c>
    </row>
    <row r="2137" spans="1:5" x14ac:dyDescent="0.25">
      <c r="A2137">
        <v>55073</v>
      </c>
      <c r="B2137">
        <v>1617.6000000000001</v>
      </c>
      <c r="C2137">
        <v>1454.5</v>
      </c>
      <c r="D2137">
        <f>VLOOKUP(A2137, vax!B:S, 18, FALSE)</f>
        <v>57.3</v>
      </c>
      <c r="E2137">
        <f t="shared" si="33"/>
        <v>0.89917161226508402</v>
      </c>
    </row>
    <row r="2138" spans="1:5" x14ac:dyDescent="0.25">
      <c r="A2138">
        <v>55075</v>
      </c>
      <c r="B2138">
        <v>662.40000000000009</v>
      </c>
      <c r="C2138">
        <v>628.5</v>
      </c>
      <c r="D2138">
        <f>VLOOKUP(A2138, vax!B:S, 18, FALSE)</f>
        <v>50.9</v>
      </c>
      <c r="E2138">
        <f t="shared" si="33"/>
        <v>0.94882246376811585</v>
      </c>
    </row>
    <row r="2139" spans="1:5" x14ac:dyDescent="0.25">
      <c r="A2139">
        <v>55077</v>
      </c>
      <c r="B2139">
        <v>254.39999999999998</v>
      </c>
      <c r="C2139">
        <v>245.5</v>
      </c>
      <c r="D2139">
        <f>VLOOKUP(A2139, vax!B:S, 18, FALSE)</f>
        <v>51.5</v>
      </c>
      <c r="E2139">
        <f t="shared" si="33"/>
        <v>0.96501572327044038</v>
      </c>
    </row>
    <row r="2140" spans="1:5" x14ac:dyDescent="0.25">
      <c r="A2140">
        <v>55079</v>
      </c>
      <c r="B2140">
        <v>10180.799999999999</v>
      </c>
      <c r="C2140">
        <v>9471</v>
      </c>
      <c r="D2140">
        <f>VLOOKUP(A2140, vax!B:S, 18, FALSE)</f>
        <v>60.2</v>
      </c>
      <c r="E2140">
        <f t="shared" si="33"/>
        <v>0.93028052805280537</v>
      </c>
    </row>
    <row r="2141" spans="1:5" x14ac:dyDescent="0.25">
      <c r="A2141">
        <v>55081</v>
      </c>
      <c r="B2141">
        <v>520.79999999999995</v>
      </c>
      <c r="C2141">
        <v>542</v>
      </c>
      <c r="D2141">
        <f>VLOOKUP(A2141, vax!B:S, 18, FALSE)</f>
        <v>51.1</v>
      </c>
      <c r="E2141">
        <f t="shared" si="33"/>
        <v>1.0407066052227343</v>
      </c>
    </row>
    <row r="2142" spans="1:5" x14ac:dyDescent="0.25">
      <c r="A2142">
        <v>55083</v>
      </c>
      <c r="B2142">
        <v>542.40000000000009</v>
      </c>
      <c r="C2142">
        <v>420.5</v>
      </c>
      <c r="D2142">
        <f>VLOOKUP(A2142, vax!B:S, 18, FALSE)</f>
        <v>50.8</v>
      </c>
      <c r="E2142">
        <f t="shared" si="33"/>
        <v>0.7752581120943951</v>
      </c>
    </row>
    <row r="2143" spans="1:5" x14ac:dyDescent="0.25">
      <c r="A2143">
        <v>55085</v>
      </c>
      <c r="B2143">
        <v>652.79999999999995</v>
      </c>
      <c r="C2143">
        <v>546.5</v>
      </c>
      <c r="D2143">
        <f>VLOOKUP(A2143, vax!B:S, 18, FALSE)</f>
        <v>63</v>
      </c>
      <c r="E2143">
        <f t="shared" si="33"/>
        <v>0.83716299019607854</v>
      </c>
    </row>
    <row r="2144" spans="1:5" x14ac:dyDescent="0.25">
      <c r="A2144">
        <v>55087</v>
      </c>
      <c r="B2144">
        <v>1922.3999999999999</v>
      </c>
      <c r="C2144">
        <v>1673</v>
      </c>
      <c r="D2144">
        <f>VLOOKUP(A2144, vax!B:S, 18, FALSE)</f>
        <v>61.1</v>
      </c>
      <c r="E2144">
        <f t="shared" si="33"/>
        <v>0.87026633374947993</v>
      </c>
    </row>
    <row r="2145" spans="1:5" x14ac:dyDescent="0.25">
      <c r="A2145">
        <v>55089</v>
      </c>
      <c r="B2145">
        <v>916.80000000000007</v>
      </c>
      <c r="C2145">
        <v>924</v>
      </c>
      <c r="D2145">
        <f>VLOOKUP(A2145, vax!B:S, 18, FALSE)</f>
        <v>68.900000000000006</v>
      </c>
      <c r="E2145">
        <f t="shared" si="33"/>
        <v>1.0078534031413611</v>
      </c>
    </row>
    <row r="2146" spans="1:5" x14ac:dyDescent="0.25">
      <c r="A2146">
        <v>55093</v>
      </c>
      <c r="B2146">
        <v>384</v>
      </c>
      <c r="C2146">
        <v>361</v>
      </c>
      <c r="D2146">
        <f>VLOOKUP(A2146, vax!B:S, 18, FALSE)</f>
        <v>42.1</v>
      </c>
      <c r="E2146">
        <f t="shared" si="33"/>
        <v>0.94010416666666663</v>
      </c>
    </row>
    <row r="2147" spans="1:5" x14ac:dyDescent="0.25">
      <c r="A2147">
        <v>55095</v>
      </c>
      <c r="B2147">
        <v>549.59999999999991</v>
      </c>
      <c r="C2147">
        <v>561.5</v>
      </c>
      <c r="D2147">
        <f>VLOOKUP(A2147, vax!B:S, 18, FALSE)</f>
        <v>48.7</v>
      </c>
      <c r="E2147">
        <f t="shared" si="33"/>
        <v>1.02165211062591</v>
      </c>
    </row>
    <row r="2148" spans="1:5" x14ac:dyDescent="0.25">
      <c r="A2148">
        <v>55097</v>
      </c>
      <c r="B2148">
        <v>676.8</v>
      </c>
      <c r="C2148">
        <v>677</v>
      </c>
      <c r="D2148">
        <f>VLOOKUP(A2148, vax!B:S, 18, FALSE)</f>
        <v>59.4</v>
      </c>
      <c r="E2148">
        <f t="shared" si="33"/>
        <v>1.0002955082742317</v>
      </c>
    </row>
    <row r="2149" spans="1:5" x14ac:dyDescent="0.25">
      <c r="A2149">
        <v>55099</v>
      </c>
      <c r="B2149">
        <v>225.60000000000002</v>
      </c>
      <c r="C2149">
        <v>212</v>
      </c>
      <c r="D2149">
        <f>VLOOKUP(A2149, vax!B:S, 18, FALSE)</f>
        <v>59.7</v>
      </c>
      <c r="E2149">
        <f t="shared" si="33"/>
        <v>0.93971631205673745</v>
      </c>
    </row>
    <row r="2150" spans="1:5" x14ac:dyDescent="0.25">
      <c r="A2150">
        <v>55101</v>
      </c>
      <c r="B2150">
        <v>2294.3999999999996</v>
      </c>
      <c r="C2150">
        <v>2229</v>
      </c>
      <c r="D2150">
        <f>VLOOKUP(A2150, vax!B:S, 18, FALSE)</f>
        <v>57.3</v>
      </c>
      <c r="E2150">
        <f t="shared" si="33"/>
        <v>0.97149581589958178</v>
      </c>
    </row>
    <row r="2151" spans="1:5" x14ac:dyDescent="0.25">
      <c r="A2151">
        <v>55103</v>
      </c>
      <c r="B2151">
        <v>216</v>
      </c>
      <c r="C2151">
        <v>223</v>
      </c>
      <c r="D2151">
        <f>VLOOKUP(A2151, vax!B:S, 18, FALSE)</f>
        <v>56.4</v>
      </c>
      <c r="E2151">
        <f t="shared" si="33"/>
        <v>1.0324074074074074</v>
      </c>
    </row>
    <row r="2152" spans="1:5" x14ac:dyDescent="0.25">
      <c r="A2152">
        <v>55105</v>
      </c>
      <c r="B2152">
        <v>1898.3999999999999</v>
      </c>
      <c r="C2152">
        <v>1840.5</v>
      </c>
      <c r="D2152">
        <f>VLOOKUP(A2152, vax!B:S, 18, FALSE)</f>
        <v>65.7</v>
      </c>
      <c r="E2152">
        <f t="shared" si="33"/>
        <v>0.9695006321112517</v>
      </c>
    </row>
    <row r="2153" spans="1:5" x14ac:dyDescent="0.25">
      <c r="A2153">
        <v>55107</v>
      </c>
      <c r="B2153">
        <v>201.60000000000002</v>
      </c>
      <c r="C2153">
        <v>213.5</v>
      </c>
      <c r="D2153">
        <f>VLOOKUP(A2153, vax!B:S, 18, FALSE)</f>
        <v>39.200000000000003</v>
      </c>
      <c r="E2153">
        <f t="shared" si="33"/>
        <v>1.0590277777777777</v>
      </c>
    </row>
    <row r="2154" spans="1:5" x14ac:dyDescent="0.25">
      <c r="A2154">
        <v>55109</v>
      </c>
      <c r="B2154">
        <v>835.19999999999993</v>
      </c>
      <c r="C2154">
        <v>784.5</v>
      </c>
      <c r="D2154">
        <f>VLOOKUP(A2154, vax!B:S, 18, FALSE)</f>
        <v>47.6</v>
      </c>
      <c r="E2154">
        <f t="shared" si="33"/>
        <v>0.93929597701149437</v>
      </c>
    </row>
    <row r="2155" spans="1:5" x14ac:dyDescent="0.25">
      <c r="A2155">
        <v>55111</v>
      </c>
      <c r="B2155">
        <v>758.40000000000009</v>
      </c>
      <c r="C2155">
        <v>749.5</v>
      </c>
      <c r="D2155">
        <f>VLOOKUP(A2155, vax!B:S, 18, FALSE)</f>
        <v>60.7</v>
      </c>
      <c r="E2155">
        <f t="shared" si="33"/>
        <v>0.9882647679324893</v>
      </c>
    </row>
    <row r="2156" spans="1:5" x14ac:dyDescent="0.25">
      <c r="A2156">
        <v>55113</v>
      </c>
      <c r="B2156">
        <v>271.20000000000005</v>
      </c>
      <c r="C2156">
        <v>255</v>
      </c>
      <c r="D2156">
        <f>VLOOKUP(A2156, vax!B:S, 18, FALSE)</f>
        <v>57.7</v>
      </c>
      <c r="E2156">
        <f t="shared" si="33"/>
        <v>0.94026548672566357</v>
      </c>
    </row>
    <row r="2157" spans="1:5" x14ac:dyDescent="0.25">
      <c r="A2157">
        <v>55115</v>
      </c>
      <c r="B2157">
        <v>573.59999999999991</v>
      </c>
      <c r="C2157">
        <v>508.5</v>
      </c>
      <c r="D2157">
        <f>VLOOKUP(A2157, vax!B:S, 18, FALSE)</f>
        <v>51.1</v>
      </c>
      <c r="E2157">
        <f t="shared" si="33"/>
        <v>0.88650627615062771</v>
      </c>
    </row>
    <row r="2158" spans="1:5" x14ac:dyDescent="0.25">
      <c r="A2158">
        <v>55117</v>
      </c>
      <c r="B2158">
        <v>1418.4</v>
      </c>
      <c r="C2158">
        <v>1267.5</v>
      </c>
      <c r="D2158">
        <f>VLOOKUP(A2158, vax!B:S, 18, FALSE)</f>
        <v>59</v>
      </c>
      <c r="E2158">
        <f t="shared" si="33"/>
        <v>0.8936125211505922</v>
      </c>
    </row>
    <row r="2159" spans="1:5" x14ac:dyDescent="0.25">
      <c r="A2159">
        <v>55119</v>
      </c>
      <c r="B2159">
        <v>211.20000000000002</v>
      </c>
      <c r="C2159">
        <v>218.5</v>
      </c>
      <c r="D2159">
        <f>VLOOKUP(A2159, vax!B:S, 18, FALSE)</f>
        <v>34</v>
      </c>
      <c r="E2159">
        <f t="shared" si="33"/>
        <v>1.0345643939393938</v>
      </c>
    </row>
    <row r="2160" spans="1:5" x14ac:dyDescent="0.25">
      <c r="A2160">
        <v>55121</v>
      </c>
      <c r="B2160">
        <v>333.6</v>
      </c>
      <c r="C2160">
        <v>297.5</v>
      </c>
      <c r="D2160">
        <f>VLOOKUP(A2160, vax!B:S, 18, FALSE)</f>
        <v>63.1</v>
      </c>
      <c r="E2160">
        <f t="shared" si="33"/>
        <v>0.89178657074340517</v>
      </c>
    </row>
    <row r="2161" spans="1:5" x14ac:dyDescent="0.25">
      <c r="A2161">
        <v>55123</v>
      </c>
      <c r="B2161">
        <v>367.20000000000005</v>
      </c>
      <c r="C2161">
        <v>359.5</v>
      </c>
      <c r="D2161">
        <f>VLOOKUP(A2161, vax!B:S, 18, FALSE)</f>
        <v>53.2</v>
      </c>
      <c r="E2161">
        <f t="shared" si="33"/>
        <v>0.97903050108932455</v>
      </c>
    </row>
    <row r="2162" spans="1:5" x14ac:dyDescent="0.25">
      <c r="A2162">
        <v>55125</v>
      </c>
      <c r="B2162">
        <v>331.20000000000005</v>
      </c>
      <c r="C2162">
        <v>356.5</v>
      </c>
      <c r="D2162">
        <f>VLOOKUP(A2162, vax!B:S, 18, FALSE)</f>
        <v>63.6</v>
      </c>
      <c r="E2162">
        <f t="shared" si="33"/>
        <v>1.0763888888888888</v>
      </c>
    </row>
    <row r="2163" spans="1:5" x14ac:dyDescent="0.25">
      <c r="A2163">
        <v>55127</v>
      </c>
      <c r="B2163">
        <v>1147.1999999999998</v>
      </c>
      <c r="C2163">
        <v>1079.5</v>
      </c>
      <c r="D2163">
        <f>VLOOKUP(A2163, vax!B:S, 18, FALSE)</f>
        <v>51.3</v>
      </c>
      <c r="E2163">
        <f t="shared" si="33"/>
        <v>0.94098675034867518</v>
      </c>
    </row>
    <row r="2164" spans="1:5" x14ac:dyDescent="0.25">
      <c r="A2164">
        <v>55129</v>
      </c>
      <c r="B2164">
        <v>259.20000000000005</v>
      </c>
      <c r="C2164">
        <v>268</v>
      </c>
      <c r="D2164">
        <f>VLOOKUP(A2164, vax!B:S, 18, FALSE)</f>
        <v>61.1</v>
      </c>
      <c r="E2164">
        <f t="shared" si="33"/>
        <v>1.0339506172839505</v>
      </c>
    </row>
    <row r="2165" spans="1:5" x14ac:dyDescent="0.25">
      <c r="A2165">
        <v>55131</v>
      </c>
      <c r="B2165">
        <v>1490.4</v>
      </c>
      <c r="C2165">
        <v>1385</v>
      </c>
      <c r="D2165">
        <f>VLOOKUP(A2165, vax!B:S, 18, FALSE)</f>
        <v>55.1</v>
      </c>
      <c r="E2165">
        <f t="shared" si="33"/>
        <v>0.92928073000536759</v>
      </c>
    </row>
    <row r="2166" spans="1:5" x14ac:dyDescent="0.25">
      <c r="A2166">
        <v>55133</v>
      </c>
      <c r="B2166">
        <v>4495.2000000000007</v>
      </c>
      <c r="C2166">
        <v>4075</v>
      </c>
      <c r="D2166">
        <f>VLOOKUP(A2166, vax!B:S, 18, FALSE)</f>
        <v>66.900000000000006</v>
      </c>
      <c r="E2166">
        <f t="shared" si="33"/>
        <v>0.90652251290265162</v>
      </c>
    </row>
    <row r="2167" spans="1:5" x14ac:dyDescent="0.25">
      <c r="A2167">
        <v>55135</v>
      </c>
      <c r="B2167">
        <v>916.80000000000007</v>
      </c>
      <c r="C2167">
        <v>727</v>
      </c>
      <c r="D2167">
        <f>VLOOKUP(A2167, vax!B:S, 18, FALSE)</f>
        <v>52</v>
      </c>
      <c r="E2167">
        <f t="shared" si="33"/>
        <v>0.79297556719022677</v>
      </c>
    </row>
    <row r="2168" spans="1:5" x14ac:dyDescent="0.25">
      <c r="A2168">
        <v>55137</v>
      </c>
      <c r="B2168">
        <v>396</v>
      </c>
      <c r="C2168">
        <v>321</v>
      </c>
      <c r="D2168">
        <f>VLOOKUP(A2168, vax!B:S, 18, FALSE)</f>
        <v>42.9</v>
      </c>
      <c r="E2168">
        <f t="shared" si="33"/>
        <v>0.81060606060606055</v>
      </c>
    </row>
    <row r="2169" spans="1:5" x14ac:dyDescent="0.25">
      <c r="A2169">
        <v>55139</v>
      </c>
      <c r="B2169">
        <v>1953.6000000000001</v>
      </c>
      <c r="C2169">
        <v>1744.5</v>
      </c>
      <c r="D2169">
        <f>VLOOKUP(A2169, vax!B:S, 18, FALSE)</f>
        <v>58.3</v>
      </c>
      <c r="E2169">
        <f t="shared" si="33"/>
        <v>0.89296683046683045</v>
      </c>
    </row>
    <row r="2170" spans="1:5" x14ac:dyDescent="0.25">
      <c r="A2170">
        <v>55141</v>
      </c>
      <c r="B2170">
        <v>1080</v>
      </c>
      <c r="C2170">
        <v>1025</v>
      </c>
      <c r="D2170">
        <f>VLOOKUP(A2170, vax!B:S, 18, FALSE)</f>
        <v>58.8</v>
      </c>
      <c r="E2170">
        <f t="shared" si="33"/>
        <v>0.94907407407407407</v>
      </c>
    </row>
    <row r="2171" spans="1:5" x14ac:dyDescent="0.25">
      <c r="A2171">
        <v>56001</v>
      </c>
      <c r="B2171">
        <v>273.60000000000002</v>
      </c>
      <c r="C2171">
        <v>253</v>
      </c>
      <c r="D2171">
        <f>VLOOKUP(A2171, vax!B:S, 18, FALSE)</f>
        <v>51.8</v>
      </c>
      <c r="E2171">
        <f t="shared" si="33"/>
        <v>0.92470760233918126</v>
      </c>
    </row>
    <row r="2172" spans="1:5" x14ac:dyDescent="0.25">
      <c r="A2172">
        <v>56005</v>
      </c>
      <c r="B2172">
        <v>333.6</v>
      </c>
      <c r="C2172">
        <v>353</v>
      </c>
      <c r="D2172">
        <f>VLOOKUP(A2172, vax!B:S, 18, FALSE)</f>
        <v>28</v>
      </c>
      <c r="E2172">
        <f t="shared" si="33"/>
        <v>1.0581534772182253</v>
      </c>
    </row>
    <row r="2173" spans="1:5" x14ac:dyDescent="0.25">
      <c r="A2173">
        <v>56013</v>
      </c>
      <c r="B2173">
        <v>633.59999999999991</v>
      </c>
      <c r="C2173">
        <v>556.5</v>
      </c>
      <c r="D2173">
        <f>VLOOKUP(A2173, vax!B:S, 18, FALSE)</f>
        <v>61.1</v>
      </c>
      <c r="E2173">
        <f t="shared" si="33"/>
        <v>0.87831439393939403</v>
      </c>
    </row>
    <row r="2174" spans="1:5" x14ac:dyDescent="0.25">
      <c r="A2174">
        <v>56015</v>
      </c>
      <c r="B2174">
        <v>211.20000000000002</v>
      </c>
      <c r="C2174">
        <v>180</v>
      </c>
      <c r="D2174">
        <f>VLOOKUP(A2174, vax!B:S, 18, FALSE)</f>
        <v>37.5</v>
      </c>
      <c r="E2174">
        <f t="shared" si="33"/>
        <v>0.85227272727272718</v>
      </c>
    </row>
    <row r="2175" spans="1:5" x14ac:dyDescent="0.25">
      <c r="A2175">
        <v>56021</v>
      </c>
      <c r="B2175">
        <v>974.40000000000009</v>
      </c>
      <c r="C2175">
        <v>1185</v>
      </c>
      <c r="D2175">
        <f>VLOOKUP(A2175, vax!B:S, 18, FALSE)</f>
        <v>50.9</v>
      </c>
      <c r="E2175">
        <f t="shared" si="33"/>
        <v>1.2161330049261083</v>
      </c>
    </row>
    <row r="2176" spans="1:5" x14ac:dyDescent="0.25">
      <c r="A2176">
        <v>56025</v>
      </c>
      <c r="B2176">
        <v>960</v>
      </c>
      <c r="C2176">
        <v>885.5</v>
      </c>
      <c r="D2176">
        <f>VLOOKUP(A2176, vax!B:S, 18, FALSE)</f>
        <v>42.1</v>
      </c>
      <c r="E2176">
        <f t="shared" si="33"/>
        <v>0.9223958333333333</v>
      </c>
    </row>
    <row r="2177" spans="1:5" x14ac:dyDescent="0.25">
      <c r="A2177">
        <v>56029</v>
      </c>
      <c r="B2177">
        <v>379.20000000000005</v>
      </c>
      <c r="C2177">
        <v>390</v>
      </c>
      <c r="D2177">
        <f>VLOOKUP(A2177, vax!B:S, 18, FALSE)</f>
        <v>44</v>
      </c>
      <c r="E2177">
        <f t="shared" si="33"/>
        <v>1.0284810126582278</v>
      </c>
    </row>
    <row r="2178" spans="1:5" x14ac:dyDescent="0.25">
      <c r="A2178">
        <v>56033</v>
      </c>
      <c r="B2178">
        <v>374.4</v>
      </c>
      <c r="C2178">
        <v>375</v>
      </c>
      <c r="D2178">
        <f>VLOOKUP(A2178, vax!B:S, 18, FALSE)</f>
        <v>49</v>
      </c>
      <c r="E2178">
        <f t="shared" si="33"/>
        <v>1.0016025641025641</v>
      </c>
    </row>
    <row r="2179" spans="1:5" x14ac:dyDescent="0.25">
      <c r="A2179">
        <v>56037</v>
      </c>
      <c r="B2179">
        <v>439.20000000000005</v>
      </c>
      <c r="C2179">
        <v>401</v>
      </c>
      <c r="D2179">
        <f>VLOOKUP(A2179, vax!B:S, 18, FALSE)</f>
        <v>44.3</v>
      </c>
      <c r="E2179">
        <f t="shared" ref="E2179:E2180" si="34">C2179/B2179</f>
        <v>0.91302367941712193</v>
      </c>
    </row>
    <row r="2180" spans="1:5" x14ac:dyDescent="0.25">
      <c r="A2180">
        <v>56041</v>
      </c>
      <c r="B2180">
        <v>187.2</v>
      </c>
      <c r="C2180">
        <v>198</v>
      </c>
      <c r="D2180">
        <f>VLOOKUP(A2180, vax!B:S, 18, FALSE)</f>
        <v>46.3</v>
      </c>
      <c r="E2180">
        <f t="shared" si="34"/>
        <v>1.0576923076923077</v>
      </c>
    </row>
  </sheetData>
  <autoFilter ref="A1:D2180" xr:uid="{4D5AE665-0BCC-4415-8071-06710A66AD1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25C5-12C7-4EF7-BD69-E9B86534563B}">
  <dimension ref="A1:CC3193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5128</v>
      </c>
      <c r="D1" t="s">
        <v>5129</v>
      </c>
      <c r="E1" t="s">
        <v>2</v>
      </c>
      <c r="F1" t="s">
        <v>3</v>
      </c>
      <c r="G1" t="s">
        <v>4</v>
      </c>
      <c r="H1" t="s">
        <v>5</v>
      </c>
      <c r="I1" s="6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12</v>
      </c>
      <c r="P1" t="s">
        <v>13</v>
      </c>
      <c r="Q1" s="6" t="s">
        <v>14</v>
      </c>
      <c r="R1" t="s">
        <v>15</v>
      </c>
      <c r="S1" s="6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6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25">
      <c r="A2" s="1">
        <v>44565</v>
      </c>
      <c r="B2">
        <v>1001</v>
      </c>
      <c r="C2">
        <f>(P2+AB2+AM2)/BU2*100</f>
        <v>148.11295383236219</v>
      </c>
      <c r="D2" s="2">
        <f>(N2-P2+Z2-AB2+AJ2-AN2)/(BT2-BU2)*100</f>
        <v>102.86933490288406</v>
      </c>
      <c r="E2" t="s">
        <v>4223</v>
      </c>
      <c r="F2" t="s">
        <v>176</v>
      </c>
      <c r="G2">
        <v>92.7</v>
      </c>
      <c r="H2" s="2">
        <v>27070</v>
      </c>
      <c r="I2">
        <v>48.5</v>
      </c>
      <c r="J2" s="2">
        <v>27069</v>
      </c>
      <c r="K2">
        <v>51.5</v>
      </c>
      <c r="L2" s="2">
        <v>26656</v>
      </c>
      <c r="M2">
        <v>56</v>
      </c>
      <c r="N2" s="2">
        <v>25019</v>
      </c>
      <c r="O2">
        <v>58.3</v>
      </c>
      <c r="P2" s="2">
        <v>7184</v>
      </c>
      <c r="Q2">
        <v>80.5</v>
      </c>
      <c r="R2" s="2">
        <v>21586</v>
      </c>
      <c r="S2">
        <v>38.6</v>
      </c>
      <c r="T2" s="2">
        <v>21586</v>
      </c>
      <c r="U2">
        <v>41</v>
      </c>
      <c r="X2" s="2">
        <v>21441</v>
      </c>
      <c r="Y2">
        <v>45.1</v>
      </c>
      <c r="Z2" s="2">
        <v>20155</v>
      </c>
      <c r="AA2">
        <v>47</v>
      </c>
      <c r="AB2" s="2">
        <v>5996</v>
      </c>
      <c r="AC2">
        <v>67.2</v>
      </c>
      <c r="AD2" s="2">
        <v>5802</v>
      </c>
      <c r="AE2">
        <v>26.9</v>
      </c>
      <c r="AJ2" s="2">
        <v>5773</v>
      </c>
      <c r="AK2">
        <v>28.6</v>
      </c>
      <c r="AL2" s="2">
        <v>4478</v>
      </c>
      <c r="AM2">
        <v>37.6</v>
      </c>
      <c r="AN2" s="2">
        <v>2812</v>
      </c>
      <c r="AO2">
        <v>46.9</v>
      </c>
      <c r="AT2" t="s">
        <v>111</v>
      </c>
      <c r="AU2">
        <v>6</v>
      </c>
      <c r="AV2">
        <v>7</v>
      </c>
      <c r="AX2">
        <v>7</v>
      </c>
      <c r="AY2">
        <v>7</v>
      </c>
      <c r="AZ2">
        <v>7</v>
      </c>
      <c r="BA2" t="s">
        <v>82</v>
      </c>
      <c r="BB2">
        <v>2</v>
      </c>
      <c r="BC2">
        <v>3</v>
      </c>
      <c r="BE2">
        <v>3</v>
      </c>
      <c r="BF2">
        <v>3</v>
      </c>
      <c r="BG2">
        <v>3</v>
      </c>
      <c r="BP2" s="2">
        <v>55869</v>
      </c>
      <c r="BQ2" s="2">
        <v>52592</v>
      </c>
      <c r="BS2" s="2">
        <v>47574</v>
      </c>
      <c r="BT2" s="2">
        <v>42904</v>
      </c>
      <c r="BU2" s="2">
        <v>8924</v>
      </c>
    </row>
    <row r="3" spans="1:81" x14ac:dyDescent="0.25">
      <c r="A3" s="1">
        <v>44565</v>
      </c>
      <c r="B3">
        <v>1003</v>
      </c>
      <c r="C3">
        <f t="shared" ref="C3:C66" si="0">(P3+AB3+AM3)/BU3*100</f>
        <v>180.70937433269273</v>
      </c>
      <c r="D3" s="2">
        <f t="shared" ref="D3:D66" si="1">(N3-P3+Z3-AB3+AJ3-AN3)/(BT3-BU3)*100</f>
        <v>121.13154831199068</v>
      </c>
      <c r="E3" t="s">
        <v>604</v>
      </c>
      <c r="F3" t="s">
        <v>176</v>
      </c>
      <c r="G3">
        <v>92.7</v>
      </c>
      <c r="H3" s="2">
        <v>135204</v>
      </c>
      <c r="I3">
        <v>60.6</v>
      </c>
      <c r="J3" s="2">
        <v>135198</v>
      </c>
      <c r="K3">
        <v>64</v>
      </c>
      <c r="L3" s="2">
        <v>133734</v>
      </c>
      <c r="M3">
        <v>69.400000000000006</v>
      </c>
      <c r="N3" s="2">
        <v>127205</v>
      </c>
      <c r="O3">
        <v>72.400000000000006</v>
      </c>
      <c r="P3" s="2">
        <v>46791</v>
      </c>
      <c r="Q3">
        <v>95</v>
      </c>
      <c r="R3" s="2">
        <v>106608</v>
      </c>
      <c r="S3">
        <v>47.8</v>
      </c>
      <c r="T3" s="2">
        <v>106607</v>
      </c>
      <c r="U3">
        <v>50.5</v>
      </c>
      <c r="X3" s="2">
        <v>106007</v>
      </c>
      <c r="Y3">
        <v>55</v>
      </c>
      <c r="Z3" s="2">
        <v>101038</v>
      </c>
      <c r="AA3">
        <v>57.5</v>
      </c>
      <c r="AB3" s="2">
        <v>37797</v>
      </c>
      <c r="AC3">
        <v>80.7</v>
      </c>
      <c r="AD3" s="2">
        <v>30102</v>
      </c>
      <c r="AE3">
        <v>28.2</v>
      </c>
      <c r="AJ3" s="2">
        <v>29944</v>
      </c>
      <c r="AK3">
        <v>29.6</v>
      </c>
      <c r="AL3" s="2">
        <v>24977</v>
      </c>
      <c r="AM3">
        <v>38.200000000000003</v>
      </c>
      <c r="AN3" s="2">
        <v>17521</v>
      </c>
      <c r="AO3">
        <v>46.4</v>
      </c>
      <c r="AT3" t="s">
        <v>85</v>
      </c>
      <c r="AU3">
        <v>3</v>
      </c>
      <c r="AV3">
        <v>4</v>
      </c>
      <c r="AX3">
        <v>4</v>
      </c>
      <c r="AY3">
        <v>4</v>
      </c>
      <c r="AZ3">
        <v>4</v>
      </c>
      <c r="BA3" t="s">
        <v>82</v>
      </c>
      <c r="BB3">
        <v>3</v>
      </c>
      <c r="BC3">
        <v>4</v>
      </c>
      <c r="BE3">
        <v>4</v>
      </c>
      <c r="BF3">
        <v>4</v>
      </c>
      <c r="BG3">
        <v>4</v>
      </c>
      <c r="BP3" s="2">
        <v>223234</v>
      </c>
      <c r="BQ3" s="2">
        <v>211195</v>
      </c>
      <c r="BS3" s="2">
        <v>192649</v>
      </c>
      <c r="BT3" s="2">
        <v>175680</v>
      </c>
      <c r="BU3" s="2">
        <v>46830</v>
      </c>
    </row>
    <row r="4" spans="1:81" x14ac:dyDescent="0.25">
      <c r="A4" s="1">
        <v>44565</v>
      </c>
      <c r="B4">
        <v>1005</v>
      </c>
      <c r="C4">
        <f t="shared" si="0"/>
        <v>152.5591442090105</v>
      </c>
      <c r="D4" s="2">
        <f t="shared" si="1"/>
        <v>105.09394288815031</v>
      </c>
      <c r="E4" t="s">
        <v>3746</v>
      </c>
      <c r="F4" t="s">
        <v>176</v>
      </c>
      <c r="G4">
        <v>92.7</v>
      </c>
      <c r="H4" s="2">
        <v>12797</v>
      </c>
      <c r="I4">
        <v>51.8</v>
      </c>
      <c r="J4" s="2">
        <v>12796</v>
      </c>
      <c r="K4">
        <v>54.7</v>
      </c>
      <c r="L4" s="2">
        <v>12703</v>
      </c>
      <c r="M4">
        <v>59.3</v>
      </c>
      <c r="N4" s="2">
        <v>12097</v>
      </c>
      <c r="O4">
        <v>61.7</v>
      </c>
      <c r="P4" s="2">
        <v>3972</v>
      </c>
      <c r="Q4">
        <v>81.7</v>
      </c>
      <c r="R4" s="2">
        <v>10385</v>
      </c>
      <c r="S4">
        <v>42.1</v>
      </c>
      <c r="T4" s="2">
        <v>10385</v>
      </c>
      <c r="U4">
        <v>44.4</v>
      </c>
      <c r="X4" s="2">
        <v>10343</v>
      </c>
      <c r="Y4">
        <v>48.3</v>
      </c>
      <c r="Z4" s="2">
        <v>9874</v>
      </c>
      <c r="AA4">
        <v>50.4</v>
      </c>
      <c r="AB4" s="2">
        <v>3409</v>
      </c>
      <c r="AC4">
        <v>70.099999999999994</v>
      </c>
      <c r="AD4" s="2">
        <v>2463</v>
      </c>
      <c r="AE4">
        <v>23.7</v>
      </c>
      <c r="AJ4" s="2">
        <v>2453</v>
      </c>
      <c r="AK4">
        <v>24.8</v>
      </c>
      <c r="AL4" s="2">
        <v>2190</v>
      </c>
      <c r="AM4">
        <v>34.9</v>
      </c>
      <c r="AN4" s="2">
        <v>1549</v>
      </c>
      <c r="AO4">
        <v>45.4</v>
      </c>
      <c r="AT4" t="s">
        <v>96</v>
      </c>
      <c r="AU4">
        <v>15</v>
      </c>
      <c r="AV4">
        <v>15</v>
      </c>
      <c r="AX4">
        <v>15</v>
      </c>
      <c r="AY4">
        <v>16</v>
      </c>
      <c r="AZ4">
        <v>16</v>
      </c>
      <c r="BA4" t="s">
        <v>151</v>
      </c>
      <c r="BB4">
        <v>7</v>
      </c>
      <c r="BC4">
        <v>7</v>
      </c>
      <c r="BE4">
        <v>7</v>
      </c>
      <c r="BF4">
        <v>8</v>
      </c>
      <c r="BG4">
        <v>8</v>
      </c>
      <c r="BP4" s="2">
        <v>24686</v>
      </c>
      <c r="BQ4" s="2">
        <v>23377</v>
      </c>
      <c r="BS4" s="2">
        <v>21404</v>
      </c>
      <c r="BT4" s="2">
        <v>19604</v>
      </c>
      <c r="BU4" s="2">
        <v>4861</v>
      </c>
    </row>
    <row r="5" spans="1:81" x14ac:dyDescent="0.25">
      <c r="A5" s="1">
        <v>44565</v>
      </c>
      <c r="B5">
        <v>1007</v>
      </c>
      <c r="C5">
        <f t="shared" si="0"/>
        <v>128.89365121885882</v>
      </c>
      <c r="D5" s="2">
        <f t="shared" si="1"/>
        <v>81.927112875779912</v>
      </c>
      <c r="E5" t="s">
        <v>510</v>
      </c>
      <c r="F5" t="s">
        <v>176</v>
      </c>
      <c r="G5">
        <v>92.7</v>
      </c>
      <c r="H5" s="2">
        <v>8995</v>
      </c>
      <c r="I5">
        <v>40.200000000000003</v>
      </c>
      <c r="J5" s="2">
        <v>8992</v>
      </c>
      <c r="K5">
        <v>42.5</v>
      </c>
      <c r="L5" s="2">
        <v>8942</v>
      </c>
      <c r="M5">
        <v>45.9</v>
      </c>
      <c r="N5" s="2">
        <v>8530</v>
      </c>
      <c r="O5">
        <v>47.8</v>
      </c>
      <c r="P5" s="2">
        <v>2527</v>
      </c>
      <c r="Q5">
        <v>67.7</v>
      </c>
      <c r="R5" s="2">
        <v>7358</v>
      </c>
      <c r="S5">
        <v>32.9</v>
      </c>
      <c r="T5" s="2">
        <v>7357</v>
      </c>
      <c r="U5">
        <v>34.799999999999997</v>
      </c>
      <c r="X5" s="2">
        <v>7336</v>
      </c>
      <c r="Y5">
        <v>37.700000000000003</v>
      </c>
      <c r="Z5" s="2">
        <v>6989</v>
      </c>
      <c r="AA5">
        <v>39.200000000000003</v>
      </c>
      <c r="AB5" s="2">
        <v>2247</v>
      </c>
      <c r="AC5">
        <v>60.2</v>
      </c>
      <c r="AD5" s="2">
        <v>1917</v>
      </c>
      <c r="AE5">
        <v>26.1</v>
      </c>
      <c r="AJ5" s="2">
        <v>1909</v>
      </c>
      <c r="AK5">
        <v>27.3</v>
      </c>
      <c r="AL5" s="2">
        <v>1640</v>
      </c>
      <c r="AM5">
        <v>37.6</v>
      </c>
      <c r="AN5" s="2">
        <v>1099</v>
      </c>
      <c r="AO5">
        <v>48.9</v>
      </c>
      <c r="AT5" t="s">
        <v>81</v>
      </c>
      <c r="AU5">
        <v>10</v>
      </c>
      <c r="AV5">
        <v>10</v>
      </c>
      <c r="AX5">
        <v>10</v>
      </c>
      <c r="AY5">
        <v>10</v>
      </c>
      <c r="AZ5">
        <v>11</v>
      </c>
      <c r="BA5" t="s">
        <v>82</v>
      </c>
      <c r="BB5">
        <v>2</v>
      </c>
      <c r="BC5">
        <v>2</v>
      </c>
      <c r="BE5">
        <v>2</v>
      </c>
      <c r="BF5">
        <v>2</v>
      </c>
      <c r="BG5">
        <v>3</v>
      </c>
      <c r="BP5" s="2">
        <v>22394</v>
      </c>
      <c r="BQ5" s="2">
        <v>21148</v>
      </c>
      <c r="BS5" s="2">
        <v>19480</v>
      </c>
      <c r="BT5" s="2">
        <v>17837</v>
      </c>
      <c r="BU5" s="2">
        <v>3733</v>
      </c>
    </row>
    <row r="6" spans="1:81" x14ac:dyDescent="0.25">
      <c r="A6" s="1">
        <v>44565</v>
      </c>
      <c r="B6">
        <v>1009</v>
      </c>
      <c r="C6">
        <f t="shared" si="0"/>
        <v>113.81265026817088</v>
      </c>
      <c r="D6" s="2">
        <f t="shared" si="1"/>
        <v>75.999052048464023</v>
      </c>
      <c r="E6" t="s">
        <v>431</v>
      </c>
      <c r="F6" t="s">
        <v>176</v>
      </c>
      <c r="G6">
        <v>92.7</v>
      </c>
      <c r="H6" s="2">
        <v>20770</v>
      </c>
      <c r="I6">
        <v>35.9</v>
      </c>
      <c r="J6" s="2">
        <v>20766</v>
      </c>
      <c r="K6">
        <v>38.200000000000003</v>
      </c>
      <c r="L6" s="2">
        <v>20627</v>
      </c>
      <c r="M6">
        <v>41.9</v>
      </c>
      <c r="N6" s="2">
        <v>19689</v>
      </c>
      <c r="O6">
        <v>44.2</v>
      </c>
      <c r="P6" s="2">
        <v>6567</v>
      </c>
      <c r="Q6">
        <v>60.7</v>
      </c>
      <c r="R6" s="2">
        <v>17161</v>
      </c>
      <c r="S6">
        <v>29.7</v>
      </c>
      <c r="T6" s="2">
        <v>17161</v>
      </c>
      <c r="U6">
        <v>31.6</v>
      </c>
      <c r="X6" s="2">
        <v>17109</v>
      </c>
      <c r="Y6">
        <v>34.799999999999997</v>
      </c>
      <c r="Z6" s="2">
        <v>16370</v>
      </c>
      <c r="AA6">
        <v>36.700000000000003</v>
      </c>
      <c r="AB6" s="2">
        <v>5704</v>
      </c>
      <c r="AC6">
        <v>52.7</v>
      </c>
      <c r="AD6" s="2">
        <v>4499</v>
      </c>
      <c r="AE6">
        <v>26.2</v>
      </c>
      <c r="AJ6" s="2">
        <v>4487</v>
      </c>
      <c r="AK6">
        <v>27.4</v>
      </c>
      <c r="AL6" s="2">
        <v>3811</v>
      </c>
      <c r="AM6">
        <v>36.700000000000003</v>
      </c>
      <c r="AN6" s="2">
        <v>2620</v>
      </c>
      <c r="AO6">
        <v>45.9</v>
      </c>
      <c r="AT6" t="s">
        <v>111</v>
      </c>
      <c r="AU6">
        <v>5</v>
      </c>
      <c r="AV6">
        <v>6</v>
      </c>
      <c r="AX6">
        <v>6</v>
      </c>
      <c r="AY6">
        <v>6</v>
      </c>
      <c r="AZ6">
        <v>7</v>
      </c>
      <c r="BA6" t="s">
        <v>82</v>
      </c>
      <c r="BB6">
        <v>1</v>
      </c>
      <c r="BC6">
        <v>2</v>
      </c>
      <c r="BE6">
        <v>2</v>
      </c>
      <c r="BF6">
        <v>2</v>
      </c>
      <c r="BG6">
        <v>3</v>
      </c>
      <c r="BP6" s="2">
        <v>57826</v>
      </c>
      <c r="BQ6" s="2">
        <v>54388</v>
      </c>
      <c r="BS6" s="2">
        <v>49234</v>
      </c>
      <c r="BT6" s="2">
        <v>44571</v>
      </c>
      <c r="BU6" s="2">
        <v>10814</v>
      </c>
    </row>
    <row r="7" spans="1:81" x14ac:dyDescent="0.25">
      <c r="A7" s="1">
        <v>44565</v>
      </c>
      <c r="B7">
        <v>1011</v>
      </c>
      <c r="C7">
        <f t="shared" si="0"/>
        <v>172.77615429573348</v>
      </c>
      <c r="D7" s="2">
        <f t="shared" si="1"/>
        <v>123.1858688733291</v>
      </c>
      <c r="E7" t="s">
        <v>4703</v>
      </c>
      <c r="F7" t="s">
        <v>176</v>
      </c>
      <c r="G7">
        <v>92.7</v>
      </c>
      <c r="H7" s="2">
        <v>6010</v>
      </c>
      <c r="I7">
        <v>59.5</v>
      </c>
      <c r="J7" s="2">
        <v>6009</v>
      </c>
      <c r="K7">
        <v>63</v>
      </c>
      <c r="L7" s="2">
        <v>5946</v>
      </c>
      <c r="M7">
        <v>68.5</v>
      </c>
      <c r="N7" s="2">
        <v>5585</v>
      </c>
      <c r="O7">
        <v>69.900000000000006</v>
      </c>
      <c r="P7" s="2">
        <v>1600</v>
      </c>
      <c r="Q7">
        <v>93.5</v>
      </c>
      <c r="R7" s="2">
        <v>4839</v>
      </c>
      <c r="S7">
        <v>47.9</v>
      </c>
      <c r="T7" s="2">
        <v>4839</v>
      </c>
      <c r="U7">
        <v>50.7</v>
      </c>
      <c r="X7" s="2">
        <v>4805</v>
      </c>
      <c r="Y7">
        <v>55.4</v>
      </c>
      <c r="Z7" s="2">
        <v>4514</v>
      </c>
      <c r="AA7">
        <v>56.5</v>
      </c>
      <c r="AB7" s="2">
        <v>1319</v>
      </c>
      <c r="AC7">
        <v>77.099999999999994</v>
      </c>
      <c r="AD7" s="2">
        <v>1192</v>
      </c>
      <c r="AE7">
        <v>24.6</v>
      </c>
      <c r="AJ7" s="2">
        <v>1185</v>
      </c>
      <c r="AK7">
        <v>26.3</v>
      </c>
      <c r="AL7" s="2">
        <v>1008</v>
      </c>
      <c r="AM7">
        <v>37.200000000000003</v>
      </c>
      <c r="AN7">
        <v>624</v>
      </c>
      <c r="AO7">
        <v>47.3</v>
      </c>
      <c r="AT7" t="s">
        <v>96</v>
      </c>
      <c r="AU7">
        <v>15</v>
      </c>
      <c r="AV7">
        <v>16</v>
      </c>
      <c r="AX7">
        <v>16</v>
      </c>
      <c r="AY7">
        <v>16</v>
      </c>
      <c r="AZ7">
        <v>16</v>
      </c>
      <c r="BA7" t="s">
        <v>151</v>
      </c>
      <c r="BB7">
        <v>7</v>
      </c>
      <c r="BC7">
        <v>8</v>
      </c>
      <c r="BE7">
        <v>8</v>
      </c>
      <c r="BF7">
        <v>8</v>
      </c>
      <c r="BG7">
        <v>8</v>
      </c>
      <c r="BP7" s="2">
        <v>10101</v>
      </c>
      <c r="BQ7" s="2">
        <v>9536</v>
      </c>
      <c r="BS7" s="2">
        <v>8677</v>
      </c>
      <c r="BT7" s="2">
        <v>7995</v>
      </c>
      <c r="BU7" s="2">
        <v>1711</v>
      </c>
    </row>
    <row r="8" spans="1:81" x14ac:dyDescent="0.25">
      <c r="A8" s="1">
        <v>44565</v>
      </c>
      <c r="B8">
        <v>1013</v>
      </c>
      <c r="C8">
        <f t="shared" si="0"/>
        <v>141.50407508026672</v>
      </c>
      <c r="D8" s="2">
        <f t="shared" si="1"/>
        <v>95.568539325842693</v>
      </c>
      <c r="E8" t="s">
        <v>114</v>
      </c>
      <c r="F8" t="s">
        <v>176</v>
      </c>
      <c r="G8">
        <v>92.7</v>
      </c>
      <c r="H8" s="2">
        <v>9191</v>
      </c>
      <c r="I8">
        <v>47.3</v>
      </c>
      <c r="J8" s="2">
        <v>9191</v>
      </c>
      <c r="K8">
        <v>50.1</v>
      </c>
      <c r="L8" s="2">
        <v>9128</v>
      </c>
      <c r="M8">
        <v>54.7</v>
      </c>
      <c r="N8" s="2">
        <v>8692</v>
      </c>
      <c r="O8">
        <v>57.3</v>
      </c>
      <c r="P8" s="2">
        <v>3120</v>
      </c>
      <c r="Q8">
        <v>77.099999999999994</v>
      </c>
      <c r="R8" s="2">
        <v>7252</v>
      </c>
      <c r="S8">
        <v>37.299999999999997</v>
      </c>
      <c r="T8" s="2">
        <v>7252</v>
      </c>
      <c r="U8">
        <v>39.5</v>
      </c>
      <c r="X8" s="2">
        <v>7231</v>
      </c>
      <c r="Y8">
        <v>43.4</v>
      </c>
      <c r="Z8" s="2">
        <v>6891</v>
      </c>
      <c r="AA8">
        <v>45.4</v>
      </c>
      <c r="AB8" s="2">
        <v>2575</v>
      </c>
      <c r="AC8">
        <v>63.6</v>
      </c>
      <c r="AD8" s="2">
        <v>1818</v>
      </c>
      <c r="AE8">
        <v>25.1</v>
      </c>
      <c r="AJ8" s="2">
        <v>1816</v>
      </c>
      <c r="AK8">
        <v>26.4</v>
      </c>
      <c r="AL8" s="2">
        <v>1553</v>
      </c>
      <c r="AM8">
        <v>34.5</v>
      </c>
      <c r="AN8" s="2">
        <v>1072</v>
      </c>
      <c r="AO8">
        <v>41.6</v>
      </c>
      <c r="AT8" t="s">
        <v>96</v>
      </c>
      <c r="AU8">
        <v>14</v>
      </c>
      <c r="AV8">
        <v>14</v>
      </c>
      <c r="AX8">
        <v>15</v>
      </c>
      <c r="AY8">
        <v>15</v>
      </c>
      <c r="AZ8">
        <v>15</v>
      </c>
      <c r="BA8" t="s">
        <v>151</v>
      </c>
      <c r="BB8">
        <v>6</v>
      </c>
      <c r="BC8">
        <v>6</v>
      </c>
      <c r="BE8">
        <v>7</v>
      </c>
      <c r="BF8">
        <v>7</v>
      </c>
      <c r="BG8">
        <v>7</v>
      </c>
      <c r="BP8" s="2">
        <v>19448</v>
      </c>
      <c r="BQ8" s="2">
        <v>18348</v>
      </c>
      <c r="BS8" s="2">
        <v>16675</v>
      </c>
      <c r="BT8" s="2">
        <v>15174</v>
      </c>
      <c r="BU8" s="2">
        <v>4049</v>
      </c>
    </row>
    <row r="9" spans="1:81" x14ac:dyDescent="0.25">
      <c r="A9" s="1">
        <v>44565</v>
      </c>
      <c r="B9">
        <v>1015</v>
      </c>
      <c r="C9">
        <f t="shared" si="0"/>
        <v>170.69693872584807</v>
      </c>
      <c r="D9" s="2">
        <f t="shared" si="1"/>
        <v>115.35029525406431</v>
      </c>
      <c r="E9" t="s">
        <v>403</v>
      </c>
      <c r="F9" t="s">
        <v>176</v>
      </c>
      <c r="G9">
        <v>92.7</v>
      </c>
      <c r="H9" s="2">
        <v>63034</v>
      </c>
      <c r="I9">
        <v>55.5</v>
      </c>
      <c r="J9" s="2">
        <v>63031</v>
      </c>
      <c r="K9">
        <v>58.9</v>
      </c>
      <c r="L9" s="2">
        <v>61940</v>
      </c>
      <c r="M9">
        <v>63.4</v>
      </c>
      <c r="N9" s="2">
        <v>59042</v>
      </c>
      <c r="O9">
        <v>66.2</v>
      </c>
      <c r="P9" s="2">
        <v>18784</v>
      </c>
      <c r="Q9">
        <v>91.4</v>
      </c>
      <c r="R9" s="2">
        <v>51295</v>
      </c>
      <c r="S9">
        <v>45.2</v>
      </c>
      <c r="T9" s="2">
        <v>51295</v>
      </c>
      <c r="U9">
        <v>47.9</v>
      </c>
      <c r="X9" s="2">
        <v>51005</v>
      </c>
      <c r="Y9">
        <v>52.2</v>
      </c>
      <c r="Z9" s="2">
        <v>48840</v>
      </c>
      <c r="AA9">
        <v>54.8</v>
      </c>
      <c r="AB9" s="2">
        <v>16250</v>
      </c>
      <c r="AC9">
        <v>79.099999999999994</v>
      </c>
      <c r="AD9" s="2">
        <v>14343</v>
      </c>
      <c r="AE9">
        <v>28</v>
      </c>
      <c r="AJ9" s="2">
        <v>14307</v>
      </c>
      <c r="AK9">
        <v>29.3</v>
      </c>
      <c r="AL9" s="2">
        <v>11938</v>
      </c>
      <c r="AM9">
        <v>39.1</v>
      </c>
      <c r="AN9" s="2">
        <v>8042</v>
      </c>
      <c r="AO9">
        <v>49.5</v>
      </c>
      <c r="AT9" t="s">
        <v>96</v>
      </c>
      <c r="AU9">
        <v>15</v>
      </c>
      <c r="AV9">
        <v>15</v>
      </c>
      <c r="AX9">
        <v>16</v>
      </c>
      <c r="AY9">
        <v>16</v>
      </c>
      <c r="AZ9">
        <v>16</v>
      </c>
      <c r="BA9" t="s">
        <v>82</v>
      </c>
      <c r="BB9">
        <v>3</v>
      </c>
      <c r="BC9">
        <v>3</v>
      </c>
      <c r="BE9">
        <v>4</v>
      </c>
      <c r="BF9">
        <v>4</v>
      </c>
      <c r="BG9">
        <v>4</v>
      </c>
      <c r="BP9" s="2">
        <v>113605</v>
      </c>
      <c r="BQ9" s="2">
        <v>107037</v>
      </c>
      <c r="BS9" s="2">
        <v>97757</v>
      </c>
      <c r="BT9" s="2">
        <v>89132</v>
      </c>
      <c r="BU9" s="2">
        <v>20547</v>
      </c>
    </row>
    <row r="10" spans="1:81" x14ac:dyDescent="0.25">
      <c r="A10" s="1">
        <v>44565</v>
      </c>
      <c r="B10">
        <v>1017</v>
      </c>
      <c r="C10">
        <f t="shared" si="0"/>
        <v>109.58600148920328</v>
      </c>
      <c r="D10" s="2">
        <f t="shared" si="1"/>
        <v>74.559258126974427</v>
      </c>
      <c r="E10" t="s">
        <v>3709</v>
      </c>
      <c r="F10" t="s">
        <v>176</v>
      </c>
      <c r="G10">
        <v>92.7</v>
      </c>
      <c r="H10" s="2">
        <v>11838</v>
      </c>
      <c r="I10">
        <v>35.6</v>
      </c>
      <c r="J10" s="2">
        <v>11838</v>
      </c>
      <c r="K10">
        <v>37.700000000000003</v>
      </c>
      <c r="L10" s="2">
        <v>11739</v>
      </c>
      <c r="M10">
        <v>41</v>
      </c>
      <c r="N10" s="2">
        <v>11254</v>
      </c>
      <c r="O10">
        <v>42.7</v>
      </c>
      <c r="P10" s="2">
        <v>3918</v>
      </c>
      <c r="Q10">
        <v>58.3</v>
      </c>
      <c r="R10" s="2">
        <v>9842</v>
      </c>
      <c r="S10">
        <v>29.6</v>
      </c>
      <c r="T10" s="2">
        <v>9842</v>
      </c>
      <c r="U10">
        <v>31.4</v>
      </c>
      <c r="X10" s="2">
        <v>9801</v>
      </c>
      <c r="Y10">
        <v>34.200000000000003</v>
      </c>
      <c r="Z10" s="2">
        <v>9419</v>
      </c>
      <c r="AA10">
        <v>35.799999999999997</v>
      </c>
      <c r="AB10" s="2">
        <v>3401</v>
      </c>
      <c r="AC10">
        <v>50.6</v>
      </c>
      <c r="AD10" s="2">
        <v>2952</v>
      </c>
      <c r="AE10">
        <v>30</v>
      </c>
      <c r="AJ10" s="2">
        <v>2947</v>
      </c>
      <c r="AK10">
        <v>31.3</v>
      </c>
      <c r="AL10" s="2">
        <v>2550</v>
      </c>
      <c r="AM10">
        <v>39.700000000000003</v>
      </c>
      <c r="AN10" s="2">
        <v>1668</v>
      </c>
      <c r="AO10">
        <v>49</v>
      </c>
      <c r="AT10" t="s">
        <v>81</v>
      </c>
      <c r="AU10">
        <v>9</v>
      </c>
      <c r="AV10">
        <v>10</v>
      </c>
      <c r="AX10">
        <v>10</v>
      </c>
      <c r="AY10">
        <v>10</v>
      </c>
      <c r="AZ10">
        <v>11</v>
      </c>
      <c r="BA10" t="s">
        <v>151</v>
      </c>
      <c r="BB10">
        <v>5</v>
      </c>
      <c r="BC10">
        <v>6</v>
      </c>
      <c r="BE10">
        <v>6</v>
      </c>
      <c r="BF10">
        <v>6</v>
      </c>
      <c r="BG10">
        <v>7</v>
      </c>
      <c r="BP10" s="2">
        <v>33254</v>
      </c>
      <c r="BQ10" s="2">
        <v>31372</v>
      </c>
      <c r="BS10" s="2">
        <v>28624</v>
      </c>
      <c r="BT10" s="2">
        <v>26341</v>
      </c>
      <c r="BU10" s="2">
        <v>6715</v>
      </c>
    </row>
    <row r="11" spans="1:81" x14ac:dyDescent="0.25">
      <c r="A11" s="1">
        <v>44565</v>
      </c>
      <c r="B11">
        <v>1019</v>
      </c>
      <c r="C11">
        <f t="shared" si="0"/>
        <v>118.69889682024659</v>
      </c>
      <c r="D11" s="2">
        <f t="shared" si="1"/>
        <v>71.117003646005955</v>
      </c>
      <c r="E11" t="s">
        <v>553</v>
      </c>
      <c r="F11" t="s">
        <v>176</v>
      </c>
      <c r="G11">
        <v>92.7</v>
      </c>
      <c r="H11" s="2">
        <v>9729</v>
      </c>
      <c r="I11">
        <v>37.1</v>
      </c>
      <c r="J11" s="2">
        <v>9729</v>
      </c>
      <c r="K11">
        <v>38.9</v>
      </c>
      <c r="L11" s="2">
        <v>9691</v>
      </c>
      <c r="M11">
        <v>42</v>
      </c>
      <c r="N11" s="2">
        <v>9429</v>
      </c>
      <c r="O11">
        <v>44.4</v>
      </c>
      <c r="P11" s="2">
        <v>3993</v>
      </c>
      <c r="Q11">
        <v>64.8</v>
      </c>
      <c r="R11" s="2">
        <v>7907</v>
      </c>
      <c r="S11">
        <v>30.2</v>
      </c>
      <c r="T11" s="2">
        <v>7907</v>
      </c>
      <c r="U11">
        <v>31.6</v>
      </c>
      <c r="X11" s="2">
        <v>7895</v>
      </c>
      <c r="Y11">
        <v>34.200000000000003</v>
      </c>
      <c r="Z11" s="2">
        <v>7684</v>
      </c>
      <c r="AA11">
        <v>36.200000000000003</v>
      </c>
      <c r="AB11" s="2">
        <v>3286</v>
      </c>
      <c r="AC11">
        <v>53.3</v>
      </c>
      <c r="AD11" s="2">
        <v>2354</v>
      </c>
      <c r="AE11">
        <v>29.8</v>
      </c>
      <c r="AJ11" s="2">
        <v>2352</v>
      </c>
      <c r="AK11">
        <v>30.6</v>
      </c>
      <c r="AL11" s="2">
        <v>2071</v>
      </c>
      <c r="AM11">
        <v>37.6</v>
      </c>
      <c r="AN11" s="2">
        <v>1458</v>
      </c>
      <c r="AO11">
        <v>44.4</v>
      </c>
      <c r="AT11" t="s">
        <v>111</v>
      </c>
      <c r="AU11">
        <v>6</v>
      </c>
      <c r="AV11">
        <v>6</v>
      </c>
      <c r="AX11">
        <v>6</v>
      </c>
      <c r="AY11">
        <v>6</v>
      </c>
      <c r="AZ11">
        <v>7</v>
      </c>
      <c r="BA11" t="s">
        <v>151</v>
      </c>
      <c r="BB11">
        <v>6</v>
      </c>
      <c r="BC11">
        <v>6</v>
      </c>
      <c r="BE11">
        <v>6</v>
      </c>
      <c r="BF11">
        <v>6</v>
      </c>
      <c r="BG11">
        <v>7</v>
      </c>
      <c r="BP11" s="2">
        <v>26196</v>
      </c>
      <c r="BQ11" s="2">
        <v>24983</v>
      </c>
      <c r="BS11" s="2">
        <v>23072</v>
      </c>
      <c r="BT11" s="2">
        <v>21249</v>
      </c>
      <c r="BU11" s="2">
        <v>6164</v>
      </c>
    </row>
    <row r="12" spans="1:81" x14ac:dyDescent="0.25">
      <c r="A12" s="1">
        <v>44565</v>
      </c>
      <c r="B12">
        <v>1021</v>
      </c>
      <c r="C12">
        <f t="shared" si="0"/>
        <v>140.13157894736844</v>
      </c>
      <c r="D12" s="2">
        <f t="shared" si="1"/>
        <v>87.132675229637542</v>
      </c>
      <c r="E12" t="s">
        <v>3972</v>
      </c>
      <c r="F12" t="s">
        <v>176</v>
      </c>
      <c r="G12">
        <v>92.7</v>
      </c>
      <c r="H12" s="2">
        <v>18663</v>
      </c>
      <c r="I12">
        <v>42</v>
      </c>
      <c r="J12" s="2">
        <v>18662</v>
      </c>
      <c r="K12">
        <v>44.7</v>
      </c>
      <c r="L12" s="2">
        <v>18455</v>
      </c>
      <c r="M12">
        <v>49.3</v>
      </c>
      <c r="N12" s="2">
        <v>17522</v>
      </c>
      <c r="O12">
        <v>51.8</v>
      </c>
      <c r="P12" s="2">
        <v>5694</v>
      </c>
      <c r="Q12">
        <v>74.900000000000006</v>
      </c>
      <c r="R12" s="2">
        <v>15299</v>
      </c>
      <c r="S12">
        <v>34.4</v>
      </c>
      <c r="T12" s="2">
        <v>15299</v>
      </c>
      <c r="U12">
        <v>36.700000000000003</v>
      </c>
      <c r="X12" s="2">
        <v>15212</v>
      </c>
      <c r="Y12">
        <v>40.6</v>
      </c>
      <c r="Z12" s="2">
        <v>14440</v>
      </c>
      <c r="AA12">
        <v>42.7</v>
      </c>
      <c r="AB12" s="2">
        <v>4921</v>
      </c>
      <c r="AC12">
        <v>64.8</v>
      </c>
      <c r="AD12" s="2">
        <v>3731</v>
      </c>
      <c r="AE12">
        <v>24.4</v>
      </c>
      <c r="AJ12" s="2">
        <v>3720</v>
      </c>
      <c r="AK12">
        <v>25.8</v>
      </c>
      <c r="AL12" s="2">
        <v>3224</v>
      </c>
      <c r="AM12">
        <v>35</v>
      </c>
      <c r="AN12" s="2">
        <v>2206</v>
      </c>
      <c r="AO12">
        <v>44.8</v>
      </c>
      <c r="AT12" t="s">
        <v>96</v>
      </c>
      <c r="AU12">
        <v>14</v>
      </c>
      <c r="AV12">
        <v>14</v>
      </c>
      <c r="AX12">
        <v>15</v>
      </c>
      <c r="AY12">
        <v>15</v>
      </c>
      <c r="AZ12">
        <v>15</v>
      </c>
      <c r="BA12" t="s">
        <v>82</v>
      </c>
      <c r="BB12">
        <v>2</v>
      </c>
      <c r="BC12">
        <v>2</v>
      </c>
      <c r="BE12">
        <v>3</v>
      </c>
      <c r="BF12">
        <v>3</v>
      </c>
      <c r="BG12">
        <v>3</v>
      </c>
      <c r="BP12" s="2">
        <v>44428</v>
      </c>
      <c r="BQ12" s="2">
        <v>41717</v>
      </c>
      <c r="BS12" s="2">
        <v>37470</v>
      </c>
      <c r="BT12" s="2">
        <v>33837</v>
      </c>
      <c r="BU12" s="2">
        <v>7600</v>
      </c>
    </row>
    <row r="13" spans="1:81" x14ac:dyDescent="0.25">
      <c r="A13" s="1">
        <v>44565</v>
      </c>
      <c r="B13">
        <v>1023</v>
      </c>
      <c r="C13">
        <f t="shared" si="0"/>
        <v>214.33479285954866</v>
      </c>
      <c r="D13" s="2">
        <f t="shared" si="1"/>
        <v>162.89915966386553</v>
      </c>
      <c r="E13" t="s">
        <v>4026</v>
      </c>
      <c r="F13" t="s">
        <v>176</v>
      </c>
      <c r="G13">
        <v>92.7</v>
      </c>
      <c r="H13" s="2">
        <v>9853</v>
      </c>
      <c r="I13">
        <v>78.3</v>
      </c>
      <c r="J13" s="2">
        <v>9849</v>
      </c>
      <c r="K13">
        <v>82.6</v>
      </c>
      <c r="L13" s="2">
        <v>9787</v>
      </c>
      <c r="M13">
        <v>88.7</v>
      </c>
      <c r="N13" s="2">
        <v>9416</v>
      </c>
      <c r="O13">
        <v>93.1</v>
      </c>
      <c r="P13" s="2">
        <v>3468</v>
      </c>
      <c r="Q13">
        <v>95</v>
      </c>
      <c r="R13" s="2">
        <v>7902</v>
      </c>
      <c r="S13">
        <v>62.8</v>
      </c>
      <c r="T13" s="2">
        <v>7902</v>
      </c>
      <c r="U13">
        <v>66.3</v>
      </c>
      <c r="X13" s="2">
        <v>7883</v>
      </c>
      <c r="Y13">
        <v>71.5</v>
      </c>
      <c r="Z13" s="2">
        <v>7618</v>
      </c>
      <c r="AA13">
        <v>75.400000000000006</v>
      </c>
      <c r="AB13" s="2">
        <v>2857</v>
      </c>
      <c r="AC13">
        <v>95</v>
      </c>
      <c r="AD13" s="2">
        <v>2303</v>
      </c>
      <c r="AE13">
        <v>29.1</v>
      </c>
      <c r="AJ13" s="2">
        <v>2294</v>
      </c>
      <c r="AK13">
        <v>30.1</v>
      </c>
      <c r="AL13" s="2">
        <v>2016</v>
      </c>
      <c r="AM13">
        <v>38.6</v>
      </c>
      <c r="AN13" s="2">
        <v>1372</v>
      </c>
      <c r="AO13">
        <v>48</v>
      </c>
      <c r="AT13" t="s">
        <v>96</v>
      </c>
      <c r="AU13">
        <v>16</v>
      </c>
      <c r="AV13">
        <v>16</v>
      </c>
      <c r="AX13">
        <v>16</v>
      </c>
      <c r="AY13">
        <v>16</v>
      </c>
      <c r="AZ13">
        <v>16</v>
      </c>
      <c r="BA13" t="s">
        <v>151</v>
      </c>
      <c r="BB13">
        <v>8</v>
      </c>
      <c r="BC13">
        <v>8</v>
      </c>
      <c r="BE13">
        <v>8</v>
      </c>
      <c r="BF13">
        <v>8</v>
      </c>
      <c r="BG13">
        <v>8</v>
      </c>
      <c r="BP13" s="2">
        <v>12589</v>
      </c>
      <c r="BQ13" s="2">
        <v>11927</v>
      </c>
      <c r="BS13" s="2">
        <v>11029</v>
      </c>
      <c r="BT13" s="2">
        <v>10109</v>
      </c>
      <c r="BU13" s="2">
        <v>2969</v>
      </c>
    </row>
    <row r="14" spans="1:81" x14ac:dyDescent="0.25">
      <c r="A14" s="1">
        <v>44565</v>
      </c>
      <c r="B14">
        <v>1025</v>
      </c>
      <c r="C14">
        <f t="shared" si="0"/>
        <v>170.65661779888498</v>
      </c>
      <c r="D14" s="2">
        <f t="shared" si="1"/>
        <v>127.942674232504</v>
      </c>
      <c r="E14" t="s">
        <v>3789</v>
      </c>
      <c r="F14" t="s">
        <v>176</v>
      </c>
      <c r="G14">
        <v>92.7</v>
      </c>
      <c r="H14" s="2">
        <v>14326</v>
      </c>
      <c r="I14">
        <v>60.6</v>
      </c>
      <c r="J14" s="2">
        <v>14324</v>
      </c>
      <c r="K14">
        <v>64.400000000000006</v>
      </c>
      <c r="L14" s="2">
        <v>14194</v>
      </c>
      <c r="M14">
        <v>69.599999999999994</v>
      </c>
      <c r="N14" s="2">
        <v>13502</v>
      </c>
      <c r="O14">
        <v>72.599999999999994</v>
      </c>
      <c r="P14" s="2">
        <v>4446</v>
      </c>
      <c r="Q14">
        <v>91.8</v>
      </c>
      <c r="R14" s="2">
        <v>11518</v>
      </c>
      <c r="S14">
        <v>48.8</v>
      </c>
      <c r="T14" s="2">
        <v>11518</v>
      </c>
      <c r="U14">
        <v>51.8</v>
      </c>
      <c r="X14" s="2">
        <v>11478</v>
      </c>
      <c r="Y14">
        <v>56.3</v>
      </c>
      <c r="Z14" s="2">
        <v>10939</v>
      </c>
      <c r="AA14">
        <v>58.8</v>
      </c>
      <c r="AB14" s="2">
        <v>3779</v>
      </c>
      <c r="AC14">
        <v>78</v>
      </c>
      <c r="AD14" s="2">
        <v>3275</v>
      </c>
      <c r="AE14">
        <v>28.4</v>
      </c>
      <c r="AJ14" s="2">
        <v>3271</v>
      </c>
      <c r="AK14">
        <v>29.9</v>
      </c>
      <c r="AL14" s="2">
        <v>2858</v>
      </c>
      <c r="AM14">
        <v>39.9</v>
      </c>
      <c r="AN14" s="2">
        <v>1900</v>
      </c>
      <c r="AO14">
        <v>50.3</v>
      </c>
      <c r="AT14" t="s">
        <v>96</v>
      </c>
      <c r="AU14">
        <v>15</v>
      </c>
      <c r="AV14">
        <v>16</v>
      </c>
      <c r="AX14">
        <v>16</v>
      </c>
      <c r="AY14">
        <v>16</v>
      </c>
      <c r="AZ14">
        <v>16</v>
      </c>
      <c r="BA14" t="s">
        <v>151</v>
      </c>
      <c r="BB14">
        <v>7</v>
      </c>
      <c r="BC14">
        <v>8</v>
      </c>
      <c r="BE14">
        <v>8</v>
      </c>
      <c r="BF14">
        <v>8</v>
      </c>
      <c r="BG14">
        <v>8</v>
      </c>
      <c r="BP14" s="2">
        <v>23622</v>
      </c>
      <c r="BQ14" s="2">
        <v>22251</v>
      </c>
      <c r="BS14" s="2">
        <v>20387</v>
      </c>
      <c r="BT14" s="2">
        <v>18589</v>
      </c>
      <c r="BU14" s="2">
        <v>4843</v>
      </c>
    </row>
    <row r="15" spans="1:81" x14ac:dyDescent="0.25">
      <c r="A15" s="1">
        <v>44565</v>
      </c>
      <c r="B15">
        <v>1027</v>
      </c>
      <c r="C15">
        <f t="shared" si="0"/>
        <v>148.20466786355476</v>
      </c>
      <c r="D15" s="2">
        <f t="shared" si="1"/>
        <v>102.28762369875338</v>
      </c>
      <c r="E15" t="s">
        <v>517</v>
      </c>
      <c r="F15" t="s">
        <v>176</v>
      </c>
      <c r="G15">
        <v>92.7</v>
      </c>
      <c r="H15" s="2">
        <v>6531</v>
      </c>
      <c r="I15">
        <v>49.3</v>
      </c>
      <c r="J15" s="2">
        <v>6531</v>
      </c>
      <c r="K15">
        <v>52.1</v>
      </c>
      <c r="L15" s="2">
        <v>6500</v>
      </c>
      <c r="M15">
        <v>56.6</v>
      </c>
      <c r="N15" s="2">
        <v>6277</v>
      </c>
      <c r="O15">
        <v>59.4</v>
      </c>
      <c r="P15" s="2">
        <v>2242</v>
      </c>
      <c r="Q15">
        <v>80.5</v>
      </c>
      <c r="R15" s="2">
        <v>5418</v>
      </c>
      <c r="S15">
        <v>40.9</v>
      </c>
      <c r="T15" s="2">
        <v>5418</v>
      </c>
      <c r="U15">
        <v>43.2</v>
      </c>
      <c r="X15" s="2">
        <v>5405</v>
      </c>
      <c r="Y15">
        <v>47.1</v>
      </c>
      <c r="Z15" s="2">
        <v>5222</v>
      </c>
      <c r="AA15">
        <v>49.4</v>
      </c>
      <c r="AB15" s="2">
        <v>1854</v>
      </c>
      <c r="AC15">
        <v>66.599999999999994</v>
      </c>
      <c r="AD15" s="2">
        <v>1282</v>
      </c>
      <c r="AE15">
        <v>23.7</v>
      </c>
      <c r="AJ15" s="2">
        <v>1277</v>
      </c>
      <c r="AK15">
        <v>24.5</v>
      </c>
      <c r="AL15" s="2">
        <v>1079</v>
      </c>
      <c r="AM15">
        <v>31.5</v>
      </c>
      <c r="AN15">
        <v>721</v>
      </c>
      <c r="AO15">
        <v>38.9</v>
      </c>
      <c r="AT15" t="s">
        <v>81</v>
      </c>
      <c r="AU15">
        <v>11</v>
      </c>
      <c r="AV15">
        <v>11</v>
      </c>
      <c r="AX15">
        <v>11</v>
      </c>
      <c r="AY15">
        <v>11</v>
      </c>
      <c r="AZ15">
        <v>11</v>
      </c>
      <c r="BA15" t="s">
        <v>151</v>
      </c>
      <c r="BB15">
        <v>7</v>
      </c>
      <c r="BC15">
        <v>7</v>
      </c>
      <c r="BE15">
        <v>7</v>
      </c>
      <c r="BF15">
        <v>7</v>
      </c>
      <c r="BG15">
        <v>7</v>
      </c>
      <c r="BP15" s="2">
        <v>13235</v>
      </c>
      <c r="BQ15" s="2">
        <v>12535</v>
      </c>
      <c r="BS15" s="2">
        <v>11480</v>
      </c>
      <c r="BT15" s="2">
        <v>10566</v>
      </c>
      <c r="BU15" s="2">
        <v>2785</v>
      </c>
    </row>
    <row r="16" spans="1:81" x14ac:dyDescent="0.25">
      <c r="A16" s="1">
        <v>44565</v>
      </c>
      <c r="B16">
        <v>1029</v>
      </c>
      <c r="C16">
        <f t="shared" si="0"/>
        <v>124.06914893617021</v>
      </c>
      <c r="D16" s="2">
        <f t="shared" si="1"/>
        <v>74.253600280997546</v>
      </c>
      <c r="E16" t="s">
        <v>3702</v>
      </c>
      <c r="F16" t="s">
        <v>176</v>
      </c>
      <c r="G16">
        <v>92.7</v>
      </c>
      <c r="H16" s="2">
        <v>5425</v>
      </c>
      <c r="I16">
        <v>36.4</v>
      </c>
      <c r="J16" s="2">
        <v>5425</v>
      </c>
      <c r="K16">
        <v>38.700000000000003</v>
      </c>
      <c r="L16" s="2">
        <v>5376</v>
      </c>
      <c r="M16">
        <v>42.3</v>
      </c>
      <c r="N16" s="2">
        <v>5201</v>
      </c>
      <c r="O16">
        <v>45</v>
      </c>
      <c r="P16" s="2">
        <v>1990</v>
      </c>
      <c r="Q16">
        <v>66.2</v>
      </c>
      <c r="R16" s="2">
        <v>4491</v>
      </c>
      <c r="S16">
        <v>30.1</v>
      </c>
      <c r="T16" s="2">
        <v>4491</v>
      </c>
      <c r="U16">
        <v>32</v>
      </c>
      <c r="X16" s="2">
        <v>4466</v>
      </c>
      <c r="Y16">
        <v>35.200000000000003</v>
      </c>
      <c r="Z16" s="2">
        <v>4326</v>
      </c>
      <c r="AA16">
        <v>37.5</v>
      </c>
      <c r="AB16" s="2">
        <v>1705</v>
      </c>
      <c r="AC16">
        <v>56.7</v>
      </c>
      <c r="AD16" s="2">
        <v>1284</v>
      </c>
      <c r="AE16">
        <v>28.6</v>
      </c>
      <c r="AJ16" s="2">
        <v>1279</v>
      </c>
      <c r="AK16">
        <v>29.6</v>
      </c>
      <c r="AL16" s="2">
        <v>1103</v>
      </c>
      <c r="AM16">
        <v>37</v>
      </c>
      <c r="AN16">
        <v>769</v>
      </c>
      <c r="AO16">
        <v>45.1</v>
      </c>
      <c r="AT16" t="s">
        <v>81</v>
      </c>
      <c r="AU16">
        <v>10</v>
      </c>
      <c r="AV16">
        <v>10</v>
      </c>
      <c r="AX16">
        <v>10</v>
      </c>
      <c r="AY16">
        <v>10</v>
      </c>
      <c r="AZ16">
        <v>11</v>
      </c>
      <c r="BA16" t="s">
        <v>151</v>
      </c>
      <c r="BB16">
        <v>6</v>
      </c>
      <c r="BC16">
        <v>6</v>
      </c>
      <c r="BE16">
        <v>6</v>
      </c>
      <c r="BF16">
        <v>6</v>
      </c>
      <c r="BG16">
        <v>7</v>
      </c>
      <c r="BP16" s="2">
        <v>14910</v>
      </c>
      <c r="BQ16" s="2">
        <v>14013</v>
      </c>
      <c r="BS16" s="2">
        <v>12695</v>
      </c>
      <c r="BT16" s="2">
        <v>11549</v>
      </c>
      <c r="BU16" s="2">
        <v>3008</v>
      </c>
    </row>
    <row r="17" spans="1:73" x14ac:dyDescent="0.25">
      <c r="A17" s="1">
        <v>44565</v>
      </c>
      <c r="B17">
        <v>1031</v>
      </c>
      <c r="C17">
        <f t="shared" si="0"/>
        <v>155.47115491086259</v>
      </c>
      <c r="D17" s="2">
        <f t="shared" si="1"/>
        <v>96.095998964970732</v>
      </c>
      <c r="E17" t="s">
        <v>4285</v>
      </c>
      <c r="F17" t="s">
        <v>176</v>
      </c>
      <c r="G17">
        <v>92.7</v>
      </c>
      <c r="H17" s="2">
        <v>24445</v>
      </c>
      <c r="I17">
        <v>46.7</v>
      </c>
      <c r="J17" s="2">
        <v>24442</v>
      </c>
      <c r="K17">
        <v>49.7</v>
      </c>
      <c r="L17" s="2">
        <v>24195</v>
      </c>
      <c r="M17">
        <v>54.6</v>
      </c>
      <c r="N17" s="2">
        <v>23019</v>
      </c>
      <c r="O17">
        <v>57.6</v>
      </c>
      <c r="P17" s="2">
        <v>7461</v>
      </c>
      <c r="Q17">
        <v>82.6</v>
      </c>
      <c r="R17" s="2">
        <v>19943</v>
      </c>
      <c r="S17">
        <v>38.1</v>
      </c>
      <c r="T17" s="2">
        <v>19942</v>
      </c>
      <c r="U17">
        <v>40.6</v>
      </c>
      <c r="X17" s="2">
        <v>19825</v>
      </c>
      <c r="Y17">
        <v>44.8</v>
      </c>
      <c r="Z17" s="2">
        <v>18938</v>
      </c>
      <c r="AA17">
        <v>47.4</v>
      </c>
      <c r="AB17" s="2">
        <v>6543</v>
      </c>
      <c r="AC17">
        <v>72.5</v>
      </c>
      <c r="AD17" s="2">
        <v>4913</v>
      </c>
      <c r="AE17">
        <v>24.6</v>
      </c>
      <c r="AJ17" s="2">
        <v>4897</v>
      </c>
      <c r="AK17">
        <v>25.9</v>
      </c>
      <c r="AL17" s="2">
        <v>4199</v>
      </c>
      <c r="AM17">
        <v>36.6</v>
      </c>
      <c r="AN17" s="2">
        <v>3140</v>
      </c>
      <c r="AO17">
        <v>48</v>
      </c>
      <c r="AT17" t="s">
        <v>81</v>
      </c>
      <c r="AU17">
        <v>10</v>
      </c>
      <c r="AV17">
        <v>11</v>
      </c>
      <c r="AX17">
        <v>11</v>
      </c>
      <c r="AY17">
        <v>11</v>
      </c>
      <c r="AZ17">
        <v>12</v>
      </c>
      <c r="BA17" t="s">
        <v>151</v>
      </c>
      <c r="BB17">
        <v>6</v>
      </c>
      <c r="BC17">
        <v>7</v>
      </c>
      <c r="BE17">
        <v>7</v>
      </c>
      <c r="BF17">
        <v>7</v>
      </c>
      <c r="BG17">
        <v>8</v>
      </c>
      <c r="BP17" s="2">
        <v>52342</v>
      </c>
      <c r="BQ17" s="2">
        <v>49147</v>
      </c>
      <c r="BS17" s="2">
        <v>44289</v>
      </c>
      <c r="BT17" s="2">
        <v>39948</v>
      </c>
      <c r="BU17" s="2">
        <v>9031</v>
      </c>
    </row>
    <row r="18" spans="1:73" x14ac:dyDescent="0.25">
      <c r="A18" s="1">
        <v>44565</v>
      </c>
      <c r="B18">
        <v>1033</v>
      </c>
      <c r="C18">
        <f t="shared" si="0"/>
        <v>164.78807049254405</v>
      </c>
      <c r="D18" s="2">
        <f t="shared" si="1"/>
        <v>114.68685815885473</v>
      </c>
      <c r="E18" t="s">
        <v>4615</v>
      </c>
      <c r="F18" t="s">
        <v>176</v>
      </c>
      <c r="G18">
        <v>92.7</v>
      </c>
      <c r="H18" s="2">
        <v>30224</v>
      </c>
      <c r="I18">
        <v>54.7</v>
      </c>
      <c r="J18" s="2">
        <v>30224</v>
      </c>
      <c r="K18">
        <v>58</v>
      </c>
      <c r="L18" s="2">
        <v>29934</v>
      </c>
      <c r="M18">
        <v>62.9</v>
      </c>
      <c r="N18" s="2">
        <v>28467</v>
      </c>
      <c r="O18">
        <v>65.2</v>
      </c>
      <c r="P18" s="2">
        <v>9682</v>
      </c>
      <c r="Q18">
        <v>87.5</v>
      </c>
      <c r="R18" s="2">
        <v>25330</v>
      </c>
      <c r="S18">
        <v>45.9</v>
      </c>
      <c r="T18" s="2">
        <v>25330</v>
      </c>
      <c r="U18">
        <v>48.6</v>
      </c>
      <c r="X18" s="2">
        <v>25212</v>
      </c>
      <c r="Y18">
        <v>53</v>
      </c>
      <c r="Z18" s="2">
        <v>24027</v>
      </c>
      <c r="AA18">
        <v>55</v>
      </c>
      <c r="AB18" s="2">
        <v>8512</v>
      </c>
      <c r="AC18">
        <v>76.900000000000006</v>
      </c>
      <c r="AD18" s="2">
        <v>7381</v>
      </c>
      <c r="AE18">
        <v>29.1</v>
      </c>
      <c r="AJ18" s="2">
        <v>7362</v>
      </c>
      <c r="AK18">
        <v>30.6</v>
      </c>
      <c r="AL18" s="2">
        <v>6224</v>
      </c>
      <c r="AM18">
        <v>39.799999999999997</v>
      </c>
      <c r="AN18" s="2">
        <v>4250</v>
      </c>
      <c r="AO18">
        <v>49.9</v>
      </c>
      <c r="AT18" t="s">
        <v>111</v>
      </c>
      <c r="AU18">
        <v>7</v>
      </c>
      <c r="AV18">
        <v>7</v>
      </c>
      <c r="AX18">
        <v>8</v>
      </c>
      <c r="AY18">
        <v>8</v>
      </c>
      <c r="AZ18">
        <v>8</v>
      </c>
      <c r="BA18" t="s">
        <v>82</v>
      </c>
      <c r="BB18">
        <v>3</v>
      </c>
      <c r="BC18">
        <v>3</v>
      </c>
      <c r="BE18">
        <v>4</v>
      </c>
      <c r="BF18">
        <v>4</v>
      </c>
      <c r="BG18">
        <v>4</v>
      </c>
      <c r="BP18" s="2">
        <v>55241</v>
      </c>
      <c r="BQ18" s="2">
        <v>52108</v>
      </c>
      <c r="BS18" s="2">
        <v>47584</v>
      </c>
      <c r="BT18" s="2">
        <v>43686</v>
      </c>
      <c r="BU18" s="2">
        <v>11065</v>
      </c>
    </row>
    <row r="19" spans="1:73" x14ac:dyDescent="0.25">
      <c r="A19" s="1">
        <v>44565</v>
      </c>
      <c r="B19">
        <v>1035</v>
      </c>
      <c r="C19">
        <f t="shared" si="0"/>
        <v>144.79166666666669</v>
      </c>
      <c r="D19" s="2">
        <f t="shared" si="1"/>
        <v>106.28605235911847</v>
      </c>
      <c r="E19" t="s">
        <v>3970</v>
      </c>
      <c r="F19" t="s">
        <v>176</v>
      </c>
      <c r="G19">
        <v>92.7</v>
      </c>
      <c r="H19" s="2">
        <v>6390</v>
      </c>
      <c r="I19">
        <v>53</v>
      </c>
      <c r="J19" s="2">
        <v>6390</v>
      </c>
      <c r="K19">
        <v>55.9</v>
      </c>
      <c r="L19" s="2">
        <v>6344</v>
      </c>
      <c r="M19">
        <v>60.7</v>
      </c>
      <c r="N19" s="2">
        <v>6059</v>
      </c>
      <c r="O19">
        <v>63.2</v>
      </c>
      <c r="P19" s="2">
        <v>2264</v>
      </c>
      <c r="Q19">
        <v>79.900000000000006</v>
      </c>
      <c r="R19" s="2">
        <v>4881</v>
      </c>
      <c r="S19">
        <v>40.4</v>
      </c>
      <c r="T19" s="2">
        <v>4881</v>
      </c>
      <c r="U19">
        <v>42.7</v>
      </c>
      <c r="X19" s="2">
        <v>4861</v>
      </c>
      <c r="Y19">
        <v>46.5</v>
      </c>
      <c r="Z19" s="2">
        <v>4674</v>
      </c>
      <c r="AA19">
        <v>48.7</v>
      </c>
      <c r="AB19" s="2">
        <v>1803</v>
      </c>
      <c r="AC19">
        <v>63.7</v>
      </c>
      <c r="AD19" s="2">
        <v>1241</v>
      </c>
      <c r="AE19">
        <v>25.4</v>
      </c>
      <c r="AJ19" s="2">
        <v>1240</v>
      </c>
      <c r="AK19">
        <v>26.5</v>
      </c>
      <c r="AL19" s="2">
        <v>1090</v>
      </c>
      <c r="AM19">
        <v>33.5</v>
      </c>
      <c r="AN19">
        <v>720</v>
      </c>
      <c r="AO19">
        <v>39.9</v>
      </c>
      <c r="AT19" t="s">
        <v>96</v>
      </c>
      <c r="AU19">
        <v>15</v>
      </c>
      <c r="AV19">
        <v>15</v>
      </c>
      <c r="AX19">
        <v>15</v>
      </c>
      <c r="AY19">
        <v>15</v>
      </c>
      <c r="AZ19">
        <v>15</v>
      </c>
      <c r="BA19" t="s">
        <v>151</v>
      </c>
      <c r="BB19">
        <v>7</v>
      </c>
      <c r="BC19">
        <v>7</v>
      </c>
      <c r="BE19">
        <v>7</v>
      </c>
      <c r="BF19">
        <v>7</v>
      </c>
      <c r="BG19">
        <v>7</v>
      </c>
      <c r="BP19" s="2">
        <v>12067</v>
      </c>
      <c r="BQ19" s="2">
        <v>11427</v>
      </c>
      <c r="BS19" s="2">
        <v>10454</v>
      </c>
      <c r="BT19" s="2">
        <v>9593</v>
      </c>
      <c r="BU19" s="2">
        <v>2832</v>
      </c>
    </row>
    <row r="20" spans="1:73" x14ac:dyDescent="0.25">
      <c r="A20" s="1">
        <v>44565</v>
      </c>
      <c r="B20">
        <v>1037</v>
      </c>
      <c r="C20">
        <f t="shared" si="0"/>
        <v>139.59112149532709</v>
      </c>
      <c r="D20" s="2">
        <f t="shared" si="1"/>
        <v>89.366729678638947</v>
      </c>
      <c r="E20" t="s">
        <v>4987</v>
      </c>
      <c r="F20" t="s">
        <v>176</v>
      </c>
      <c r="G20">
        <v>92.7</v>
      </c>
      <c r="H20" s="2">
        <v>4885</v>
      </c>
      <c r="I20">
        <v>45.8</v>
      </c>
      <c r="J20" s="2">
        <v>4884</v>
      </c>
      <c r="K20">
        <v>47.9</v>
      </c>
      <c r="L20" s="2">
        <v>4866</v>
      </c>
      <c r="M20">
        <v>51</v>
      </c>
      <c r="N20" s="2">
        <v>4717</v>
      </c>
      <c r="O20">
        <v>52.9</v>
      </c>
      <c r="P20" s="2">
        <v>1900</v>
      </c>
      <c r="Q20">
        <v>74</v>
      </c>
      <c r="R20" s="2">
        <v>4116</v>
      </c>
      <c r="S20">
        <v>38.6</v>
      </c>
      <c r="T20" s="2">
        <v>4116</v>
      </c>
      <c r="U20">
        <v>40.4</v>
      </c>
      <c r="X20" s="2">
        <v>4112</v>
      </c>
      <c r="Y20">
        <v>43.1</v>
      </c>
      <c r="Z20" s="2">
        <v>3989</v>
      </c>
      <c r="AA20">
        <v>44.7</v>
      </c>
      <c r="AB20" s="2">
        <v>1645</v>
      </c>
      <c r="AC20">
        <v>64.099999999999994</v>
      </c>
      <c r="AD20" s="2">
        <v>1323</v>
      </c>
      <c r="AE20">
        <v>32.1</v>
      </c>
      <c r="AJ20" s="2">
        <v>1320</v>
      </c>
      <c r="AK20">
        <v>33.1</v>
      </c>
      <c r="AL20" s="2">
        <v>1173</v>
      </c>
      <c r="AM20">
        <v>39.700000000000003</v>
      </c>
      <c r="AN20">
        <v>808</v>
      </c>
      <c r="AO20">
        <v>49.1</v>
      </c>
      <c r="AT20" t="s">
        <v>81</v>
      </c>
      <c r="AU20">
        <v>10</v>
      </c>
      <c r="AV20">
        <v>11</v>
      </c>
      <c r="AX20">
        <v>11</v>
      </c>
      <c r="AY20">
        <v>11</v>
      </c>
      <c r="AZ20">
        <v>11</v>
      </c>
      <c r="BA20" t="s">
        <v>151</v>
      </c>
      <c r="BB20">
        <v>6</v>
      </c>
      <c r="BC20">
        <v>7</v>
      </c>
      <c r="BE20">
        <v>7</v>
      </c>
      <c r="BF20">
        <v>7</v>
      </c>
      <c r="BG20">
        <v>7</v>
      </c>
      <c r="BP20" s="2">
        <v>10663</v>
      </c>
      <c r="BQ20" s="2">
        <v>10200</v>
      </c>
      <c r="BS20" s="2">
        <v>9536</v>
      </c>
      <c r="BT20" s="2">
        <v>8916</v>
      </c>
      <c r="BU20" s="2">
        <v>2568</v>
      </c>
    </row>
    <row r="21" spans="1:73" x14ac:dyDescent="0.25">
      <c r="A21" s="1">
        <v>44565</v>
      </c>
      <c r="B21">
        <v>1039</v>
      </c>
      <c r="C21">
        <f t="shared" si="0"/>
        <v>142.62626262626264</v>
      </c>
      <c r="D21" s="2">
        <f t="shared" si="1"/>
        <v>89.650403014260505</v>
      </c>
      <c r="E21" t="s">
        <v>4288</v>
      </c>
      <c r="F21" t="s">
        <v>176</v>
      </c>
      <c r="G21">
        <v>92.7</v>
      </c>
      <c r="H21" s="2">
        <v>16531</v>
      </c>
      <c r="I21">
        <v>44.6</v>
      </c>
      <c r="J21" s="2">
        <v>16531</v>
      </c>
      <c r="K21">
        <v>47.4</v>
      </c>
      <c r="L21" s="2">
        <v>16465</v>
      </c>
      <c r="M21">
        <v>52</v>
      </c>
      <c r="N21" s="2">
        <v>15854</v>
      </c>
      <c r="O21">
        <v>54.9</v>
      </c>
      <c r="P21" s="2">
        <v>6111</v>
      </c>
      <c r="Q21">
        <v>77.2</v>
      </c>
      <c r="R21" s="2">
        <v>13499</v>
      </c>
      <c r="S21">
        <v>36.4</v>
      </c>
      <c r="T21" s="2">
        <v>13499</v>
      </c>
      <c r="U21">
        <v>38.700000000000003</v>
      </c>
      <c r="X21" s="2">
        <v>13471</v>
      </c>
      <c r="Y21">
        <v>42.5</v>
      </c>
      <c r="Z21" s="2">
        <v>12968</v>
      </c>
      <c r="AA21">
        <v>44.9</v>
      </c>
      <c r="AB21" s="2">
        <v>5152</v>
      </c>
      <c r="AC21">
        <v>65.099999999999994</v>
      </c>
      <c r="AD21" s="2">
        <v>3407</v>
      </c>
      <c r="AE21">
        <v>25.2</v>
      </c>
      <c r="AJ21" s="2">
        <v>3403</v>
      </c>
      <c r="AK21">
        <v>26.2</v>
      </c>
      <c r="AL21" s="2">
        <v>2988</v>
      </c>
      <c r="AM21">
        <v>33</v>
      </c>
      <c r="AN21" s="2">
        <v>2165</v>
      </c>
      <c r="AO21">
        <v>42</v>
      </c>
      <c r="AT21" t="s">
        <v>96</v>
      </c>
      <c r="AU21">
        <v>14</v>
      </c>
      <c r="AV21">
        <v>14</v>
      </c>
      <c r="AX21">
        <v>15</v>
      </c>
      <c r="AY21">
        <v>15</v>
      </c>
      <c r="AZ21">
        <v>15</v>
      </c>
      <c r="BA21" t="s">
        <v>151</v>
      </c>
      <c r="BB21">
        <v>6</v>
      </c>
      <c r="BC21">
        <v>6</v>
      </c>
      <c r="BE21">
        <v>7</v>
      </c>
      <c r="BF21">
        <v>7</v>
      </c>
      <c r="BG21">
        <v>7</v>
      </c>
      <c r="BP21" s="2">
        <v>37049</v>
      </c>
      <c r="BQ21" s="2">
        <v>34850</v>
      </c>
      <c r="BS21" s="2">
        <v>31686</v>
      </c>
      <c r="BT21" s="2">
        <v>28887</v>
      </c>
      <c r="BU21" s="2">
        <v>7920</v>
      </c>
    </row>
    <row r="22" spans="1:73" x14ac:dyDescent="0.25">
      <c r="A22" s="1">
        <v>44565</v>
      </c>
      <c r="B22">
        <v>1041</v>
      </c>
      <c r="C22">
        <f t="shared" si="0"/>
        <v>137.67502807937103</v>
      </c>
      <c r="D22" s="2">
        <f t="shared" si="1"/>
        <v>79.799121155053356</v>
      </c>
      <c r="E22" t="s">
        <v>4955</v>
      </c>
      <c r="F22" t="s">
        <v>176</v>
      </c>
      <c r="G22">
        <v>92.7</v>
      </c>
      <c r="H22" s="2">
        <v>5488</v>
      </c>
      <c r="I22">
        <v>39.799999999999997</v>
      </c>
      <c r="J22" s="2">
        <v>5488</v>
      </c>
      <c r="K22">
        <v>42.3</v>
      </c>
      <c r="L22" s="2">
        <v>5442</v>
      </c>
      <c r="M22">
        <v>46.3</v>
      </c>
      <c r="N22" s="2">
        <v>5217</v>
      </c>
      <c r="O22">
        <v>49.1</v>
      </c>
      <c r="P22" s="2">
        <v>1966</v>
      </c>
      <c r="Q22">
        <v>73.599999999999994</v>
      </c>
      <c r="R22" s="2">
        <v>4487</v>
      </c>
      <c r="S22">
        <v>32.6</v>
      </c>
      <c r="T22" s="2">
        <v>4487</v>
      </c>
      <c r="U22">
        <v>34.6</v>
      </c>
      <c r="X22" s="2">
        <v>4472</v>
      </c>
      <c r="Y22">
        <v>38.1</v>
      </c>
      <c r="Z22" s="2">
        <v>4307</v>
      </c>
      <c r="AA22">
        <v>40.5</v>
      </c>
      <c r="AB22" s="2">
        <v>1676</v>
      </c>
      <c r="AC22">
        <v>62.7</v>
      </c>
      <c r="AD22" s="2">
        <v>1178</v>
      </c>
      <c r="AE22">
        <v>26.3</v>
      </c>
      <c r="AJ22" s="2">
        <v>1173</v>
      </c>
      <c r="AK22">
        <v>27.2</v>
      </c>
      <c r="AL22" s="2">
        <v>1019</v>
      </c>
      <c r="AM22">
        <v>35.299999999999997</v>
      </c>
      <c r="AN22">
        <v>699</v>
      </c>
      <c r="AO22">
        <v>41.7</v>
      </c>
      <c r="AT22" t="s">
        <v>81</v>
      </c>
      <c r="AU22">
        <v>10</v>
      </c>
      <c r="AV22">
        <v>10</v>
      </c>
      <c r="AX22">
        <v>10</v>
      </c>
      <c r="AY22">
        <v>11</v>
      </c>
      <c r="AZ22">
        <v>11</v>
      </c>
      <c r="BA22" t="s">
        <v>151</v>
      </c>
      <c r="BB22">
        <v>6</v>
      </c>
      <c r="BC22">
        <v>6</v>
      </c>
      <c r="BE22">
        <v>6</v>
      </c>
      <c r="BF22">
        <v>7</v>
      </c>
      <c r="BG22">
        <v>7</v>
      </c>
      <c r="BP22" s="2">
        <v>13772</v>
      </c>
      <c r="BQ22" s="2">
        <v>12981</v>
      </c>
      <c r="BS22" s="2">
        <v>11744</v>
      </c>
      <c r="BT22" s="2">
        <v>10636</v>
      </c>
      <c r="BU22" s="2">
        <v>2671</v>
      </c>
    </row>
    <row r="23" spans="1:73" x14ac:dyDescent="0.25">
      <c r="A23" s="1">
        <v>44565</v>
      </c>
      <c r="B23">
        <v>1043</v>
      </c>
      <c r="C23">
        <f t="shared" si="0"/>
        <v>146.83952971083571</v>
      </c>
      <c r="D23" s="2">
        <f t="shared" si="1"/>
        <v>90.690965238414506</v>
      </c>
      <c r="E23" t="s">
        <v>3755</v>
      </c>
      <c r="F23" t="s">
        <v>176</v>
      </c>
      <c r="G23">
        <v>92.7</v>
      </c>
      <c r="H23" s="2">
        <v>36219</v>
      </c>
      <c r="I23">
        <v>43.2</v>
      </c>
      <c r="J23" s="2">
        <v>36216</v>
      </c>
      <c r="K23">
        <v>46.1</v>
      </c>
      <c r="L23" s="2">
        <v>35989</v>
      </c>
      <c r="M23">
        <v>50.5</v>
      </c>
      <c r="N23" s="2">
        <v>34649</v>
      </c>
      <c r="O23">
        <v>53.3</v>
      </c>
      <c r="P23" s="2">
        <v>12189</v>
      </c>
      <c r="Q23">
        <v>77.5</v>
      </c>
      <c r="R23" s="2">
        <v>30636</v>
      </c>
      <c r="S23">
        <v>36.6</v>
      </c>
      <c r="T23" s="2">
        <v>30636</v>
      </c>
      <c r="U23">
        <v>39</v>
      </c>
      <c r="X23" s="2">
        <v>30528</v>
      </c>
      <c r="Y23">
        <v>42.8</v>
      </c>
      <c r="Z23" s="2">
        <v>29463</v>
      </c>
      <c r="AA23">
        <v>45.4</v>
      </c>
      <c r="AB23" s="2">
        <v>10876</v>
      </c>
      <c r="AC23">
        <v>69.099999999999994</v>
      </c>
      <c r="AD23" s="2">
        <v>9108</v>
      </c>
      <c r="AE23">
        <v>29.7</v>
      </c>
      <c r="AJ23" s="2">
        <v>9085</v>
      </c>
      <c r="AK23">
        <v>30.8</v>
      </c>
      <c r="AL23" s="2">
        <v>7762</v>
      </c>
      <c r="AM23">
        <v>40.200000000000003</v>
      </c>
      <c r="AN23" s="2">
        <v>5493</v>
      </c>
      <c r="AO23">
        <v>50.5</v>
      </c>
      <c r="AT23" t="s">
        <v>81</v>
      </c>
      <c r="AU23">
        <v>10</v>
      </c>
      <c r="AV23">
        <v>10</v>
      </c>
      <c r="AX23">
        <v>11</v>
      </c>
      <c r="AY23">
        <v>11</v>
      </c>
      <c r="AZ23">
        <v>11</v>
      </c>
      <c r="BA23" t="s">
        <v>151</v>
      </c>
      <c r="BB23">
        <v>6</v>
      </c>
      <c r="BC23">
        <v>6</v>
      </c>
      <c r="BE23">
        <v>7</v>
      </c>
      <c r="BF23">
        <v>7</v>
      </c>
      <c r="BG23">
        <v>7</v>
      </c>
      <c r="BP23" s="2">
        <v>83768</v>
      </c>
      <c r="BQ23" s="2">
        <v>78592</v>
      </c>
      <c r="BS23" s="2">
        <v>71308</v>
      </c>
      <c r="BT23" s="2">
        <v>64956</v>
      </c>
      <c r="BU23" s="2">
        <v>15735</v>
      </c>
    </row>
    <row r="24" spans="1:73" x14ac:dyDescent="0.25">
      <c r="A24" s="1">
        <v>44565</v>
      </c>
      <c r="B24">
        <v>1045</v>
      </c>
      <c r="C24">
        <f t="shared" si="0"/>
        <v>162.3712067748765</v>
      </c>
      <c r="D24" s="2">
        <f t="shared" si="1"/>
        <v>137.51441557560545</v>
      </c>
      <c r="E24" t="s">
        <v>4848</v>
      </c>
      <c r="F24" t="s">
        <v>176</v>
      </c>
      <c r="G24">
        <v>92.7</v>
      </c>
      <c r="H24" s="2">
        <v>29492</v>
      </c>
      <c r="I24">
        <v>60</v>
      </c>
      <c r="J24" s="2">
        <v>29492</v>
      </c>
      <c r="K24">
        <v>64.3</v>
      </c>
      <c r="L24" s="2">
        <v>29201</v>
      </c>
      <c r="M24">
        <v>70.3</v>
      </c>
      <c r="N24" s="2">
        <v>28199</v>
      </c>
      <c r="O24">
        <v>74.2</v>
      </c>
      <c r="P24" s="2">
        <v>7271</v>
      </c>
      <c r="Q24">
        <v>85.5</v>
      </c>
      <c r="R24" s="2">
        <v>25299</v>
      </c>
      <c r="S24">
        <v>51.5</v>
      </c>
      <c r="T24" s="2">
        <v>25299</v>
      </c>
      <c r="U24">
        <v>55.1</v>
      </c>
      <c r="X24" s="2">
        <v>25166</v>
      </c>
      <c r="Y24">
        <v>60.6</v>
      </c>
      <c r="Z24" s="2">
        <v>24367</v>
      </c>
      <c r="AA24">
        <v>64.2</v>
      </c>
      <c r="AB24" s="2">
        <v>6503</v>
      </c>
      <c r="AC24">
        <v>76.5</v>
      </c>
      <c r="AD24" s="2">
        <v>4725</v>
      </c>
      <c r="AE24">
        <v>18.7</v>
      </c>
      <c r="AJ24" s="2">
        <v>4718</v>
      </c>
      <c r="AK24">
        <v>19.399999999999999</v>
      </c>
      <c r="AL24" s="2">
        <v>4125</v>
      </c>
      <c r="AM24">
        <v>30.8</v>
      </c>
      <c r="AN24" s="2">
        <v>2968</v>
      </c>
      <c r="AO24">
        <v>45.6</v>
      </c>
      <c r="AT24" t="s">
        <v>96</v>
      </c>
      <c r="AU24">
        <v>16</v>
      </c>
      <c r="AV24">
        <v>16</v>
      </c>
      <c r="AX24">
        <v>16</v>
      </c>
      <c r="AY24">
        <v>16</v>
      </c>
      <c r="AZ24">
        <v>16</v>
      </c>
      <c r="BA24" t="s">
        <v>151</v>
      </c>
      <c r="BB24">
        <v>8</v>
      </c>
      <c r="BC24">
        <v>8</v>
      </c>
      <c r="BE24">
        <v>8</v>
      </c>
      <c r="BF24">
        <v>8</v>
      </c>
      <c r="BG24">
        <v>8</v>
      </c>
      <c r="BP24" s="2">
        <v>49172</v>
      </c>
      <c r="BQ24" s="2">
        <v>45899</v>
      </c>
      <c r="BS24" s="2">
        <v>41540</v>
      </c>
      <c r="BT24" s="2">
        <v>37984</v>
      </c>
      <c r="BU24" s="2">
        <v>8502</v>
      </c>
    </row>
    <row r="25" spans="1:73" x14ac:dyDescent="0.25">
      <c r="A25" s="1">
        <v>44565</v>
      </c>
      <c r="B25">
        <v>1047</v>
      </c>
      <c r="C25">
        <f t="shared" si="0"/>
        <v>162.68622703318616</v>
      </c>
      <c r="D25" s="2">
        <f t="shared" si="1"/>
        <v>118.7860465116279</v>
      </c>
      <c r="E25" t="s">
        <v>562</v>
      </c>
      <c r="F25" t="s">
        <v>176</v>
      </c>
      <c r="G25">
        <v>92.7</v>
      </c>
      <c r="H25" s="2">
        <v>20808</v>
      </c>
      <c r="I25">
        <v>55.9</v>
      </c>
      <c r="J25" s="2">
        <v>20804</v>
      </c>
      <c r="K25">
        <v>59.5</v>
      </c>
      <c r="L25" s="2">
        <v>20634</v>
      </c>
      <c r="M25">
        <v>65.3</v>
      </c>
      <c r="N25" s="2">
        <v>19489</v>
      </c>
      <c r="O25">
        <v>68.3</v>
      </c>
      <c r="P25" s="2">
        <v>6406</v>
      </c>
      <c r="Q25">
        <v>91.2</v>
      </c>
      <c r="R25" s="2">
        <v>15880</v>
      </c>
      <c r="S25">
        <v>42.7</v>
      </c>
      <c r="T25" s="2">
        <v>15880</v>
      </c>
      <c r="U25">
        <v>45.4</v>
      </c>
      <c r="X25" s="2">
        <v>15827</v>
      </c>
      <c r="Y25">
        <v>50.1</v>
      </c>
      <c r="Z25" s="2">
        <v>14985</v>
      </c>
      <c r="AA25">
        <v>52.5</v>
      </c>
      <c r="AB25" s="2">
        <v>4974</v>
      </c>
      <c r="AC25">
        <v>70.8</v>
      </c>
      <c r="AD25" s="2">
        <v>4957</v>
      </c>
      <c r="AE25">
        <v>31.2</v>
      </c>
      <c r="AJ25" s="2">
        <v>4948</v>
      </c>
      <c r="AK25">
        <v>33</v>
      </c>
      <c r="AL25" s="2">
        <v>4157</v>
      </c>
      <c r="AM25">
        <v>42.2</v>
      </c>
      <c r="AN25" s="2">
        <v>2503</v>
      </c>
      <c r="AO25">
        <v>50.3</v>
      </c>
      <c r="AT25" t="s">
        <v>96</v>
      </c>
      <c r="AU25">
        <v>15</v>
      </c>
      <c r="AV25">
        <v>15</v>
      </c>
      <c r="AX25">
        <v>16</v>
      </c>
      <c r="AY25">
        <v>16</v>
      </c>
      <c r="AZ25">
        <v>16</v>
      </c>
      <c r="BA25" t="s">
        <v>151</v>
      </c>
      <c r="BB25">
        <v>7</v>
      </c>
      <c r="BC25">
        <v>7</v>
      </c>
      <c r="BE25">
        <v>8</v>
      </c>
      <c r="BF25">
        <v>8</v>
      </c>
      <c r="BG25">
        <v>8</v>
      </c>
      <c r="BP25" s="2">
        <v>37196</v>
      </c>
      <c r="BQ25" s="2">
        <v>34994</v>
      </c>
      <c r="BS25" s="2">
        <v>31600</v>
      </c>
      <c r="BT25" s="2">
        <v>28521</v>
      </c>
      <c r="BU25" s="2">
        <v>7021</v>
      </c>
    </row>
    <row r="26" spans="1:73" x14ac:dyDescent="0.25">
      <c r="A26" s="1">
        <v>44565</v>
      </c>
      <c r="B26">
        <v>1049</v>
      </c>
      <c r="C26">
        <f t="shared" si="0"/>
        <v>129.45480517419253</v>
      </c>
      <c r="D26" s="2">
        <f t="shared" si="1"/>
        <v>84.269340288578874</v>
      </c>
      <c r="E26" t="s">
        <v>428</v>
      </c>
      <c r="F26" t="s">
        <v>176</v>
      </c>
      <c r="G26">
        <v>92.7</v>
      </c>
      <c r="H26" s="2">
        <v>28411</v>
      </c>
      <c r="I26">
        <v>39.700000000000003</v>
      </c>
      <c r="J26" s="2">
        <v>28409</v>
      </c>
      <c r="K26">
        <v>42.2</v>
      </c>
      <c r="L26" s="2">
        <v>28227</v>
      </c>
      <c r="M26">
        <v>46.6</v>
      </c>
      <c r="N26" s="2">
        <v>26894</v>
      </c>
      <c r="O26">
        <v>49.4</v>
      </c>
      <c r="P26" s="2">
        <v>8852</v>
      </c>
      <c r="Q26">
        <v>70.2</v>
      </c>
      <c r="R26" s="2">
        <v>22951</v>
      </c>
      <c r="S26">
        <v>32.1</v>
      </c>
      <c r="T26" s="2">
        <v>22951</v>
      </c>
      <c r="U26">
        <v>34.1</v>
      </c>
      <c r="X26" s="2">
        <v>22882</v>
      </c>
      <c r="Y26">
        <v>37.799999999999997</v>
      </c>
      <c r="Z26" s="2">
        <v>21898</v>
      </c>
      <c r="AA26">
        <v>40.299999999999997</v>
      </c>
      <c r="AB26" s="2">
        <v>7421</v>
      </c>
      <c r="AC26">
        <v>58.9</v>
      </c>
      <c r="AD26" s="2">
        <v>6441</v>
      </c>
      <c r="AE26">
        <v>28.1</v>
      </c>
      <c r="AJ26" s="2">
        <v>6433</v>
      </c>
      <c r="AK26">
        <v>29.4</v>
      </c>
      <c r="AL26" s="2">
        <v>5477</v>
      </c>
      <c r="AM26">
        <v>39.6</v>
      </c>
      <c r="AN26" s="2">
        <v>3735</v>
      </c>
      <c r="AO26">
        <v>50.3</v>
      </c>
      <c r="AT26" t="s">
        <v>96</v>
      </c>
      <c r="AU26">
        <v>14</v>
      </c>
      <c r="AV26">
        <v>14</v>
      </c>
      <c r="AX26">
        <v>14</v>
      </c>
      <c r="AY26">
        <v>15</v>
      </c>
      <c r="AZ26">
        <v>15</v>
      </c>
      <c r="BA26" t="s">
        <v>151</v>
      </c>
      <c r="BB26">
        <v>6</v>
      </c>
      <c r="BC26">
        <v>6</v>
      </c>
      <c r="BE26">
        <v>6</v>
      </c>
      <c r="BF26">
        <v>7</v>
      </c>
      <c r="BG26">
        <v>7</v>
      </c>
      <c r="BP26" s="2">
        <v>71513</v>
      </c>
      <c r="BQ26" s="2">
        <v>67244</v>
      </c>
      <c r="BS26" s="2">
        <v>60601</v>
      </c>
      <c r="BT26" s="2">
        <v>54392</v>
      </c>
      <c r="BU26" s="2">
        <v>12601</v>
      </c>
    </row>
    <row r="27" spans="1:73" x14ac:dyDescent="0.25">
      <c r="A27" s="1">
        <v>44565</v>
      </c>
      <c r="B27">
        <v>1051</v>
      </c>
      <c r="C27">
        <f t="shared" si="0"/>
        <v>180.88014537410129</v>
      </c>
      <c r="D27" s="2">
        <f t="shared" si="1"/>
        <v>108.29581738492355</v>
      </c>
      <c r="E27" t="s">
        <v>3913</v>
      </c>
      <c r="F27" t="s">
        <v>176</v>
      </c>
      <c r="G27">
        <v>92.7</v>
      </c>
      <c r="H27" s="2">
        <v>43067</v>
      </c>
      <c r="I27">
        <v>53</v>
      </c>
      <c r="J27" s="2">
        <v>43066</v>
      </c>
      <c r="K27">
        <v>56.3</v>
      </c>
      <c r="L27" s="2">
        <v>42681</v>
      </c>
      <c r="M27">
        <v>61.5</v>
      </c>
      <c r="N27" s="2">
        <v>40621</v>
      </c>
      <c r="O27">
        <v>64.400000000000006</v>
      </c>
      <c r="P27" s="2">
        <v>12457</v>
      </c>
      <c r="Q27">
        <v>95</v>
      </c>
      <c r="R27" s="2">
        <v>34568</v>
      </c>
      <c r="S27">
        <v>42.6</v>
      </c>
      <c r="T27" s="2">
        <v>34568</v>
      </c>
      <c r="U27">
        <v>45.2</v>
      </c>
      <c r="X27" s="2">
        <v>34438</v>
      </c>
      <c r="Y27">
        <v>49.6</v>
      </c>
      <c r="Z27" s="2">
        <v>32905</v>
      </c>
      <c r="AA27">
        <v>52.2</v>
      </c>
      <c r="AB27" s="2">
        <v>10403</v>
      </c>
      <c r="AC27">
        <v>82.2</v>
      </c>
      <c r="AD27" s="2">
        <v>8496</v>
      </c>
      <c r="AE27">
        <v>24.6</v>
      </c>
      <c r="AJ27" s="2">
        <v>8461</v>
      </c>
      <c r="AK27">
        <v>25.7</v>
      </c>
      <c r="AL27" s="2">
        <v>6938</v>
      </c>
      <c r="AM27">
        <v>34</v>
      </c>
      <c r="AN27" s="2">
        <v>4521</v>
      </c>
      <c r="AO27">
        <v>43.5</v>
      </c>
      <c r="AT27" t="s">
        <v>81</v>
      </c>
      <c r="AU27">
        <v>11</v>
      </c>
      <c r="AV27">
        <v>11</v>
      </c>
      <c r="AX27">
        <v>11</v>
      </c>
      <c r="AY27">
        <v>12</v>
      </c>
      <c r="AZ27">
        <v>12</v>
      </c>
      <c r="BA27" t="s">
        <v>82</v>
      </c>
      <c r="BB27">
        <v>3</v>
      </c>
      <c r="BC27">
        <v>3</v>
      </c>
      <c r="BE27">
        <v>3</v>
      </c>
      <c r="BF27">
        <v>4</v>
      </c>
      <c r="BG27">
        <v>4</v>
      </c>
      <c r="BP27" s="2">
        <v>81209</v>
      </c>
      <c r="BQ27" s="2">
        <v>76475</v>
      </c>
      <c r="BS27" s="2">
        <v>69448</v>
      </c>
      <c r="BT27" s="2">
        <v>63080</v>
      </c>
      <c r="BU27" s="2">
        <v>12657</v>
      </c>
    </row>
    <row r="28" spans="1:73" x14ac:dyDescent="0.25">
      <c r="A28" s="1">
        <v>44565</v>
      </c>
      <c r="B28">
        <v>1053</v>
      </c>
      <c r="C28">
        <f t="shared" si="0"/>
        <v>160.68450156927213</v>
      </c>
      <c r="D28" s="2">
        <f t="shared" si="1"/>
        <v>85.273531037023403</v>
      </c>
      <c r="E28" t="s">
        <v>337</v>
      </c>
      <c r="F28" t="s">
        <v>176</v>
      </c>
      <c r="G28">
        <v>92.7</v>
      </c>
      <c r="H28" s="2">
        <v>16368</v>
      </c>
      <c r="I28">
        <v>44.7</v>
      </c>
      <c r="J28" s="2">
        <v>16368</v>
      </c>
      <c r="K28">
        <v>47.5</v>
      </c>
      <c r="L28" s="2">
        <v>16279</v>
      </c>
      <c r="M28">
        <v>52.2</v>
      </c>
      <c r="N28" s="2">
        <v>15698</v>
      </c>
      <c r="O28">
        <v>55.3</v>
      </c>
      <c r="P28" s="2">
        <v>6004</v>
      </c>
      <c r="Q28">
        <v>89.7</v>
      </c>
      <c r="R28" s="2">
        <v>12690</v>
      </c>
      <c r="S28">
        <v>34.6</v>
      </c>
      <c r="T28" s="2">
        <v>12690</v>
      </c>
      <c r="U28">
        <v>36.9</v>
      </c>
      <c r="X28" s="2">
        <v>12662</v>
      </c>
      <c r="Y28">
        <v>40.6</v>
      </c>
      <c r="Z28" s="2">
        <v>12210</v>
      </c>
      <c r="AA28">
        <v>43</v>
      </c>
      <c r="AB28" s="2">
        <v>4711</v>
      </c>
      <c r="AC28">
        <v>70.400000000000006</v>
      </c>
      <c r="AD28" s="2">
        <v>3411</v>
      </c>
      <c r="AE28">
        <v>26.9</v>
      </c>
      <c r="AJ28" s="2">
        <v>3408</v>
      </c>
      <c r="AK28">
        <v>27.9</v>
      </c>
      <c r="AL28" s="2">
        <v>3024</v>
      </c>
      <c r="AM28">
        <v>36.4</v>
      </c>
      <c r="AN28" s="2">
        <v>2083</v>
      </c>
      <c r="AO28">
        <v>44.2</v>
      </c>
      <c r="AT28" t="s">
        <v>96</v>
      </c>
      <c r="AU28">
        <v>14</v>
      </c>
      <c r="AV28">
        <v>14</v>
      </c>
      <c r="AX28">
        <v>15</v>
      </c>
      <c r="AY28">
        <v>15</v>
      </c>
      <c r="AZ28">
        <v>16</v>
      </c>
      <c r="BA28" t="s">
        <v>151</v>
      </c>
      <c r="BB28">
        <v>6</v>
      </c>
      <c r="BC28">
        <v>6</v>
      </c>
      <c r="BE28">
        <v>7</v>
      </c>
      <c r="BF28">
        <v>7</v>
      </c>
      <c r="BG28">
        <v>8</v>
      </c>
      <c r="BP28" s="2">
        <v>36633</v>
      </c>
      <c r="BQ28" s="2">
        <v>34431</v>
      </c>
      <c r="BS28" s="2">
        <v>31198</v>
      </c>
      <c r="BT28" s="2">
        <v>28407</v>
      </c>
      <c r="BU28" s="2">
        <v>6691</v>
      </c>
    </row>
    <row r="29" spans="1:73" x14ac:dyDescent="0.25">
      <c r="A29" s="1">
        <v>44565</v>
      </c>
      <c r="B29">
        <v>1055</v>
      </c>
      <c r="C29">
        <f t="shared" si="0"/>
        <v>150.25106082036777</v>
      </c>
      <c r="D29" s="2">
        <f t="shared" si="1"/>
        <v>98.004810860682738</v>
      </c>
      <c r="E29" t="s">
        <v>518</v>
      </c>
      <c r="F29" t="s">
        <v>176</v>
      </c>
      <c r="G29">
        <v>92.7</v>
      </c>
      <c r="H29" s="2">
        <v>48570</v>
      </c>
      <c r="I29">
        <v>47.5</v>
      </c>
      <c r="J29" s="2">
        <v>48565</v>
      </c>
      <c r="K29">
        <v>50.4</v>
      </c>
      <c r="L29" s="2">
        <v>48163</v>
      </c>
      <c r="M29">
        <v>54.7</v>
      </c>
      <c r="N29" s="2">
        <v>46016</v>
      </c>
      <c r="O29">
        <v>57.2</v>
      </c>
      <c r="P29" s="2">
        <v>15851</v>
      </c>
      <c r="Q29">
        <v>80.099999999999994</v>
      </c>
      <c r="R29" s="2">
        <v>40158</v>
      </c>
      <c r="S29">
        <v>39.299999999999997</v>
      </c>
      <c r="T29" s="2">
        <v>40158</v>
      </c>
      <c r="U29">
        <v>41.7</v>
      </c>
      <c r="X29" s="2">
        <v>39968</v>
      </c>
      <c r="Y29">
        <v>45.4</v>
      </c>
      <c r="Z29" s="2">
        <v>38383</v>
      </c>
      <c r="AA29">
        <v>47.7</v>
      </c>
      <c r="AB29" s="2">
        <v>13852</v>
      </c>
      <c r="AC29">
        <v>70</v>
      </c>
      <c r="AD29" s="2">
        <v>11849</v>
      </c>
      <c r="AE29">
        <v>29.5</v>
      </c>
      <c r="AJ29" s="2">
        <v>11819</v>
      </c>
      <c r="AK29">
        <v>30.8</v>
      </c>
      <c r="AL29" s="2">
        <v>10120</v>
      </c>
      <c r="AM29">
        <v>40.700000000000003</v>
      </c>
      <c r="AN29" s="2">
        <v>7030</v>
      </c>
      <c r="AO29">
        <v>50.8</v>
      </c>
      <c r="AT29" t="s">
        <v>81</v>
      </c>
      <c r="AU29">
        <v>10</v>
      </c>
      <c r="AV29">
        <v>11</v>
      </c>
      <c r="AX29">
        <v>11</v>
      </c>
      <c r="AY29">
        <v>11</v>
      </c>
      <c r="AZ29">
        <v>12</v>
      </c>
      <c r="BA29" t="s">
        <v>82</v>
      </c>
      <c r="BB29">
        <v>2</v>
      </c>
      <c r="BC29">
        <v>3</v>
      </c>
      <c r="BE29">
        <v>3</v>
      </c>
      <c r="BF29">
        <v>3</v>
      </c>
      <c r="BG29">
        <v>4</v>
      </c>
      <c r="BP29" s="2">
        <v>102268</v>
      </c>
      <c r="BQ29" s="2">
        <v>96304</v>
      </c>
      <c r="BS29" s="2">
        <v>87987</v>
      </c>
      <c r="BT29" s="2">
        <v>80492</v>
      </c>
      <c r="BU29" s="2">
        <v>19796</v>
      </c>
    </row>
    <row r="30" spans="1:73" x14ac:dyDescent="0.25">
      <c r="A30" s="1">
        <v>44565</v>
      </c>
      <c r="B30">
        <v>1057</v>
      </c>
      <c r="C30">
        <f t="shared" si="0"/>
        <v>128.06488011283497</v>
      </c>
      <c r="D30" s="2">
        <f t="shared" si="1"/>
        <v>78.003003003003002</v>
      </c>
      <c r="E30" t="s">
        <v>103</v>
      </c>
      <c r="F30" t="s">
        <v>176</v>
      </c>
      <c r="G30">
        <v>92.7</v>
      </c>
      <c r="H30" s="2">
        <v>6292</v>
      </c>
      <c r="I30">
        <v>38.6</v>
      </c>
      <c r="J30" s="2">
        <v>6291</v>
      </c>
      <c r="K30">
        <v>40.9</v>
      </c>
      <c r="L30" s="2">
        <v>6242</v>
      </c>
      <c r="M30">
        <v>44.5</v>
      </c>
      <c r="N30" s="2">
        <v>6006</v>
      </c>
      <c r="O30">
        <v>46.7</v>
      </c>
      <c r="P30" s="2">
        <v>2400</v>
      </c>
      <c r="Q30">
        <v>67.7</v>
      </c>
      <c r="R30" s="2">
        <v>5407</v>
      </c>
      <c r="S30">
        <v>33.200000000000003</v>
      </c>
      <c r="T30" s="2">
        <v>5406</v>
      </c>
      <c r="U30">
        <v>35.1</v>
      </c>
      <c r="X30" s="2">
        <v>5379</v>
      </c>
      <c r="Y30">
        <v>38.299999999999997</v>
      </c>
      <c r="Z30" s="2">
        <v>5177</v>
      </c>
      <c r="AA30">
        <v>40.200000000000003</v>
      </c>
      <c r="AB30" s="2">
        <v>2104</v>
      </c>
      <c r="AC30">
        <v>59.4</v>
      </c>
      <c r="AD30" s="2">
        <v>1483</v>
      </c>
      <c r="AE30">
        <v>27.4</v>
      </c>
      <c r="AJ30" s="2">
        <v>1482</v>
      </c>
      <c r="AK30">
        <v>28.6</v>
      </c>
      <c r="AL30" s="2">
        <v>1289</v>
      </c>
      <c r="AM30">
        <v>35.9</v>
      </c>
      <c r="AN30">
        <v>888</v>
      </c>
      <c r="AO30">
        <v>42.2</v>
      </c>
      <c r="AT30" t="s">
        <v>81</v>
      </c>
      <c r="AU30">
        <v>10</v>
      </c>
      <c r="AV30">
        <v>10</v>
      </c>
      <c r="AX30">
        <v>10</v>
      </c>
      <c r="AY30">
        <v>11</v>
      </c>
      <c r="AZ30">
        <v>11</v>
      </c>
      <c r="BA30" t="s">
        <v>151</v>
      </c>
      <c r="BB30">
        <v>6</v>
      </c>
      <c r="BC30">
        <v>6</v>
      </c>
      <c r="BE30">
        <v>6</v>
      </c>
      <c r="BF30">
        <v>7</v>
      </c>
      <c r="BG30">
        <v>7</v>
      </c>
      <c r="BP30" s="2">
        <v>16302</v>
      </c>
      <c r="BQ30" s="2">
        <v>15400</v>
      </c>
      <c r="BS30" s="2">
        <v>14038</v>
      </c>
      <c r="BT30" s="2">
        <v>12869</v>
      </c>
      <c r="BU30" s="2">
        <v>3545</v>
      </c>
    </row>
    <row r="31" spans="1:73" x14ac:dyDescent="0.25">
      <c r="A31" s="1">
        <v>44565</v>
      </c>
      <c r="B31">
        <v>1059</v>
      </c>
      <c r="C31">
        <f t="shared" si="0"/>
        <v>169.67807964272424</v>
      </c>
      <c r="D31" s="2">
        <f t="shared" si="1"/>
        <v>108.49802371541502</v>
      </c>
      <c r="E31" t="s">
        <v>223</v>
      </c>
      <c r="F31" t="s">
        <v>176</v>
      </c>
      <c r="G31">
        <v>92.7</v>
      </c>
      <c r="H31" s="2">
        <v>15885</v>
      </c>
      <c r="I31">
        <v>50.7</v>
      </c>
      <c r="J31" s="2">
        <v>15885</v>
      </c>
      <c r="K31">
        <v>54.3</v>
      </c>
      <c r="L31" s="2">
        <v>15783</v>
      </c>
      <c r="M31">
        <v>60.2</v>
      </c>
      <c r="N31" s="2">
        <v>15018</v>
      </c>
      <c r="O31">
        <v>63.7</v>
      </c>
      <c r="P31" s="2">
        <v>4865</v>
      </c>
      <c r="Q31">
        <v>90.5</v>
      </c>
      <c r="R31" s="2">
        <v>13015</v>
      </c>
      <c r="S31">
        <v>41.5</v>
      </c>
      <c r="T31" s="2">
        <v>13015</v>
      </c>
      <c r="U31">
        <v>44.5</v>
      </c>
      <c r="X31" s="2">
        <v>12963</v>
      </c>
      <c r="Y31">
        <v>49.5</v>
      </c>
      <c r="Z31" s="2">
        <v>12409</v>
      </c>
      <c r="AA31">
        <v>52.6</v>
      </c>
      <c r="AB31" s="2">
        <v>4216</v>
      </c>
      <c r="AC31">
        <v>78.5</v>
      </c>
      <c r="AD31" s="2">
        <v>3434</v>
      </c>
      <c r="AE31">
        <v>26.4</v>
      </c>
      <c r="AJ31" s="2">
        <v>3427</v>
      </c>
      <c r="AK31">
        <v>27.6</v>
      </c>
      <c r="AL31" s="2">
        <v>2909</v>
      </c>
      <c r="AM31">
        <v>37.5</v>
      </c>
      <c r="AN31" s="2">
        <v>2009</v>
      </c>
      <c r="AO31">
        <v>47.7</v>
      </c>
      <c r="AT31" t="s">
        <v>96</v>
      </c>
      <c r="AU31">
        <v>15</v>
      </c>
      <c r="AV31">
        <v>15</v>
      </c>
      <c r="AX31">
        <v>15</v>
      </c>
      <c r="AY31">
        <v>16</v>
      </c>
      <c r="AZ31">
        <v>16</v>
      </c>
      <c r="BA31" t="s">
        <v>151</v>
      </c>
      <c r="BB31">
        <v>7</v>
      </c>
      <c r="BC31">
        <v>7</v>
      </c>
      <c r="BE31">
        <v>7</v>
      </c>
      <c r="BF31">
        <v>8</v>
      </c>
      <c r="BG31">
        <v>8</v>
      </c>
      <c r="BP31" s="2">
        <v>31362</v>
      </c>
      <c r="BQ31" s="2">
        <v>29235</v>
      </c>
      <c r="BS31" s="2">
        <v>26203</v>
      </c>
      <c r="BT31" s="2">
        <v>23590</v>
      </c>
      <c r="BU31" s="2">
        <v>5374</v>
      </c>
    </row>
    <row r="32" spans="1:73" x14ac:dyDescent="0.25">
      <c r="A32" s="1">
        <v>44565</v>
      </c>
      <c r="B32">
        <v>1061</v>
      </c>
      <c r="C32">
        <f t="shared" si="0"/>
        <v>152.89667896678966</v>
      </c>
      <c r="D32" s="2">
        <f t="shared" si="1"/>
        <v>87.132060461416074</v>
      </c>
      <c r="E32" t="s">
        <v>4548</v>
      </c>
      <c r="F32" t="s">
        <v>176</v>
      </c>
      <c r="G32">
        <v>92.7</v>
      </c>
      <c r="H32" s="2">
        <v>11494</v>
      </c>
      <c r="I32">
        <v>43.8</v>
      </c>
      <c r="J32" s="2">
        <v>11493</v>
      </c>
      <c r="K32">
        <v>46.3</v>
      </c>
      <c r="L32" s="2">
        <v>11455</v>
      </c>
      <c r="M32">
        <v>50.6</v>
      </c>
      <c r="N32" s="2">
        <v>11128</v>
      </c>
      <c r="O32">
        <v>54.3</v>
      </c>
      <c r="P32" s="2">
        <v>4401</v>
      </c>
      <c r="Q32">
        <v>81.2</v>
      </c>
      <c r="R32" s="2">
        <v>9644</v>
      </c>
      <c r="S32">
        <v>36.700000000000003</v>
      </c>
      <c r="T32" s="2">
        <v>9643</v>
      </c>
      <c r="U32">
        <v>38.799999999999997</v>
      </c>
      <c r="X32" s="2">
        <v>9628</v>
      </c>
      <c r="Y32">
        <v>42.6</v>
      </c>
      <c r="Z32" s="2">
        <v>9370</v>
      </c>
      <c r="AA32">
        <v>45.7</v>
      </c>
      <c r="AB32" s="2">
        <v>3850</v>
      </c>
      <c r="AC32">
        <v>71</v>
      </c>
      <c r="AD32" s="2">
        <v>2616</v>
      </c>
      <c r="AE32">
        <v>27.1</v>
      </c>
      <c r="AJ32" s="2">
        <v>2613</v>
      </c>
      <c r="AK32">
        <v>27.9</v>
      </c>
      <c r="AL32" s="2">
        <v>2370</v>
      </c>
      <c r="AM32">
        <v>36</v>
      </c>
      <c r="AN32" s="2">
        <v>1717</v>
      </c>
      <c r="AO32">
        <v>44.6</v>
      </c>
      <c r="AT32" t="s">
        <v>96</v>
      </c>
      <c r="AU32">
        <v>14</v>
      </c>
      <c r="AV32">
        <v>14</v>
      </c>
      <c r="AX32">
        <v>15</v>
      </c>
      <c r="AY32">
        <v>15</v>
      </c>
      <c r="AZ32">
        <v>16</v>
      </c>
      <c r="BA32" t="s">
        <v>82</v>
      </c>
      <c r="BB32">
        <v>2</v>
      </c>
      <c r="BC32">
        <v>2</v>
      </c>
      <c r="BE32">
        <v>3</v>
      </c>
      <c r="BF32">
        <v>3</v>
      </c>
      <c r="BG32">
        <v>4</v>
      </c>
      <c r="BP32" s="2">
        <v>26271</v>
      </c>
      <c r="BQ32" s="2">
        <v>24841</v>
      </c>
      <c r="BS32" s="2">
        <v>22622</v>
      </c>
      <c r="BT32" s="2">
        <v>20504</v>
      </c>
      <c r="BU32" s="2">
        <v>5420</v>
      </c>
    </row>
    <row r="33" spans="1:73" x14ac:dyDescent="0.25">
      <c r="A33" s="1">
        <v>44565</v>
      </c>
      <c r="B33">
        <v>1063</v>
      </c>
      <c r="C33">
        <f t="shared" si="0"/>
        <v>165.58730158730157</v>
      </c>
      <c r="D33" s="2">
        <f t="shared" si="1"/>
        <v>131.7987873343813</v>
      </c>
      <c r="E33" t="s">
        <v>406</v>
      </c>
      <c r="F33" t="s">
        <v>176</v>
      </c>
      <c r="G33">
        <v>92.7</v>
      </c>
      <c r="H33" s="2">
        <v>4971</v>
      </c>
      <c r="I33">
        <v>61.3</v>
      </c>
      <c r="J33" s="2">
        <v>4970</v>
      </c>
      <c r="K33">
        <v>65</v>
      </c>
      <c r="L33" s="2">
        <v>4899</v>
      </c>
      <c r="M33">
        <v>70.400000000000006</v>
      </c>
      <c r="N33" s="2">
        <v>4624</v>
      </c>
      <c r="O33">
        <v>72.900000000000006</v>
      </c>
      <c r="P33" s="2">
        <v>1698</v>
      </c>
      <c r="Q33">
        <v>89.8</v>
      </c>
      <c r="R33" s="2">
        <v>3914</v>
      </c>
      <c r="S33">
        <v>48.3</v>
      </c>
      <c r="T33" s="2">
        <v>3914</v>
      </c>
      <c r="U33">
        <v>51.2</v>
      </c>
      <c r="X33" s="2">
        <v>3880</v>
      </c>
      <c r="Y33">
        <v>55.8</v>
      </c>
      <c r="Z33" s="2">
        <v>3662</v>
      </c>
      <c r="AA33">
        <v>57.7</v>
      </c>
      <c r="AB33" s="2">
        <v>1381</v>
      </c>
      <c r="AC33">
        <v>73.099999999999994</v>
      </c>
      <c r="AD33" s="2">
        <v>1460</v>
      </c>
      <c r="AE33">
        <v>37.299999999999997</v>
      </c>
      <c r="AJ33" s="2">
        <v>1457</v>
      </c>
      <c r="AK33">
        <v>39.799999999999997</v>
      </c>
      <c r="AL33" s="2">
        <v>1274</v>
      </c>
      <c r="AM33">
        <v>50.6</v>
      </c>
      <c r="AN33">
        <v>795</v>
      </c>
      <c r="AO33">
        <v>57.6</v>
      </c>
      <c r="AT33" t="s">
        <v>96</v>
      </c>
      <c r="AU33">
        <v>15</v>
      </c>
      <c r="AV33">
        <v>16</v>
      </c>
      <c r="AX33">
        <v>16</v>
      </c>
      <c r="AY33">
        <v>16</v>
      </c>
      <c r="AZ33">
        <v>16</v>
      </c>
      <c r="BA33" t="s">
        <v>151</v>
      </c>
      <c r="BB33">
        <v>7</v>
      </c>
      <c r="BC33">
        <v>8</v>
      </c>
      <c r="BE33">
        <v>8</v>
      </c>
      <c r="BF33">
        <v>8</v>
      </c>
      <c r="BG33">
        <v>8</v>
      </c>
      <c r="BP33" s="2">
        <v>8111</v>
      </c>
      <c r="BQ33" s="2">
        <v>7645</v>
      </c>
      <c r="BS33" s="2">
        <v>6956</v>
      </c>
      <c r="BT33" s="2">
        <v>6343</v>
      </c>
      <c r="BU33" s="2">
        <v>1890</v>
      </c>
    </row>
    <row r="34" spans="1:73" x14ac:dyDescent="0.25">
      <c r="A34" s="1">
        <v>44565</v>
      </c>
      <c r="B34">
        <v>1065</v>
      </c>
      <c r="C34">
        <f t="shared" si="0"/>
        <v>180.21143847487002</v>
      </c>
      <c r="D34" s="2">
        <f t="shared" si="1"/>
        <v>160.65046461758399</v>
      </c>
      <c r="E34" t="s">
        <v>4087</v>
      </c>
      <c r="F34" t="s">
        <v>176</v>
      </c>
      <c r="G34">
        <v>92.7</v>
      </c>
      <c r="H34" s="2">
        <v>10110</v>
      </c>
      <c r="I34">
        <v>69</v>
      </c>
      <c r="J34" s="2">
        <v>10110</v>
      </c>
      <c r="K34">
        <v>74</v>
      </c>
      <c r="L34" s="2">
        <v>9990</v>
      </c>
      <c r="M34">
        <v>80.8</v>
      </c>
      <c r="N34" s="2">
        <v>9340</v>
      </c>
      <c r="O34">
        <v>82.8</v>
      </c>
      <c r="P34" s="2">
        <v>2751</v>
      </c>
      <c r="Q34">
        <v>95</v>
      </c>
      <c r="R34" s="2">
        <v>8534</v>
      </c>
      <c r="S34">
        <v>58.2</v>
      </c>
      <c r="T34" s="2">
        <v>8534</v>
      </c>
      <c r="U34">
        <v>62.5</v>
      </c>
      <c r="X34" s="2">
        <v>8475</v>
      </c>
      <c r="Y34">
        <v>68.5</v>
      </c>
      <c r="Z34" s="2">
        <v>7957</v>
      </c>
      <c r="AA34">
        <v>70.5</v>
      </c>
      <c r="AB34" s="2">
        <v>2404</v>
      </c>
      <c r="AC34">
        <v>83.3</v>
      </c>
      <c r="AD34" s="2">
        <v>2639</v>
      </c>
      <c r="AE34">
        <v>30.9</v>
      </c>
      <c r="AJ34" s="2">
        <v>2629</v>
      </c>
      <c r="AK34">
        <v>33</v>
      </c>
      <c r="AL34" s="2">
        <v>2148</v>
      </c>
      <c r="AM34">
        <v>44.1</v>
      </c>
      <c r="AN34" s="2">
        <v>1286</v>
      </c>
      <c r="AO34">
        <v>53.5</v>
      </c>
      <c r="AT34" t="s">
        <v>96</v>
      </c>
      <c r="AU34">
        <v>16</v>
      </c>
      <c r="AV34">
        <v>16</v>
      </c>
      <c r="AX34">
        <v>16</v>
      </c>
      <c r="AY34">
        <v>16</v>
      </c>
      <c r="AZ34">
        <v>16</v>
      </c>
      <c r="BA34" t="s">
        <v>82</v>
      </c>
      <c r="BB34">
        <v>4</v>
      </c>
      <c r="BC34">
        <v>4</v>
      </c>
      <c r="BE34">
        <v>4</v>
      </c>
      <c r="BF34">
        <v>4</v>
      </c>
      <c r="BG34">
        <v>4</v>
      </c>
      <c r="BP34" s="2">
        <v>14651</v>
      </c>
      <c r="BQ34" s="2">
        <v>13661</v>
      </c>
      <c r="BS34" s="2">
        <v>12369</v>
      </c>
      <c r="BT34" s="2">
        <v>11279</v>
      </c>
      <c r="BU34" s="2">
        <v>2885</v>
      </c>
    </row>
    <row r="35" spans="1:73" x14ac:dyDescent="0.25">
      <c r="A35" s="1">
        <v>44565</v>
      </c>
      <c r="B35">
        <v>1067</v>
      </c>
      <c r="C35">
        <f t="shared" si="0"/>
        <v>154.65145125279088</v>
      </c>
      <c r="D35" s="2">
        <f t="shared" si="1"/>
        <v>106.14525139664805</v>
      </c>
      <c r="E35" t="s">
        <v>3830</v>
      </c>
      <c r="F35" t="s">
        <v>176</v>
      </c>
      <c r="G35">
        <v>92.7</v>
      </c>
      <c r="H35" s="2">
        <v>8992</v>
      </c>
      <c r="I35">
        <v>52.3</v>
      </c>
      <c r="J35" s="2">
        <v>8991</v>
      </c>
      <c r="K35">
        <v>55.1</v>
      </c>
      <c r="L35" s="2">
        <v>8946</v>
      </c>
      <c r="M35">
        <v>59.7</v>
      </c>
      <c r="N35" s="2">
        <v>8651</v>
      </c>
      <c r="O35">
        <v>63.2</v>
      </c>
      <c r="P35" s="2">
        <v>3309</v>
      </c>
      <c r="Q35">
        <v>82.1</v>
      </c>
      <c r="R35" s="2">
        <v>7406</v>
      </c>
      <c r="S35">
        <v>43</v>
      </c>
      <c r="T35" s="2">
        <v>7406</v>
      </c>
      <c r="U35">
        <v>45.4</v>
      </c>
      <c r="X35" s="2">
        <v>7382</v>
      </c>
      <c r="Y35">
        <v>49.3</v>
      </c>
      <c r="Z35" s="2">
        <v>7158</v>
      </c>
      <c r="AA35">
        <v>52.3</v>
      </c>
      <c r="AB35" s="2">
        <v>2889</v>
      </c>
      <c r="AC35">
        <v>71.7</v>
      </c>
      <c r="AD35" s="2">
        <v>1978</v>
      </c>
      <c r="AE35">
        <v>26.7</v>
      </c>
      <c r="AJ35" s="2">
        <v>1975</v>
      </c>
      <c r="AK35">
        <v>27.6</v>
      </c>
      <c r="AL35" s="2">
        <v>1767</v>
      </c>
      <c r="AM35">
        <v>36</v>
      </c>
      <c r="AN35" s="2">
        <v>1326</v>
      </c>
      <c r="AO35">
        <v>45.9</v>
      </c>
      <c r="AT35" t="s">
        <v>81</v>
      </c>
      <c r="AU35">
        <v>11</v>
      </c>
      <c r="AV35">
        <v>11</v>
      </c>
      <c r="AX35">
        <v>11</v>
      </c>
      <c r="AY35">
        <v>12</v>
      </c>
      <c r="AZ35">
        <v>12</v>
      </c>
      <c r="BA35" t="s">
        <v>82</v>
      </c>
      <c r="BB35">
        <v>3</v>
      </c>
      <c r="BC35">
        <v>3</v>
      </c>
      <c r="BE35">
        <v>3</v>
      </c>
      <c r="BF35">
        <v>4</v>
      </c>
      <c r="BG35">
        <v>4</v>
      </c>
      <c r="BP35" s="2">
        <v>17205</v>
      </c>
      <c r="BQ35" s="2">
        <v>16309</v>
      </c>
      <c r="BS35" s="2">
        <v>14987</v>
      </c>
      <c r="BT35" s="2">
        <v>13697</v>
      </c>
      <c r="BU35" s="2">
        <v>4031</v>
      </c>
    </row>
    <row r="36" spans="1:73" x14ac:dyDescent="0.25">
      <c r="A36" s="1">
        <v>44565</v>
      </c>
      <c r="B36">
        <v>1069</v>
      </c>
      <c r="C36">
        <f t="shared" si="0"/>
        <v>158.3877189324437</v>
      </c>
      <c r="D36" s="2">
        <f t="shared" si="1"/>
        <v>104.16760134593814</v>
      </c>
      <c r="E36" t="s">
        <v>179</v>
      </c>
      <c r="F36" t="s">
        <v>176</v>
      </c>
      <c r="G36">
        <v>92.7</v>
      </c>
      <c r="H36" s="2">
        <v>52128</v>
      </c>
      <c r="I36">
        <v>49.2</v>
      </c>
      <c r="J36" s="2">
        <v>52125</v>
      </c>
      <c r="K36">
        <v>52.5</v>
      </c>
      <c r="L36" s="2">
        <v>51605</v>
      </c>
      <c r="M36">
        <v>57.4</v>
      </c>
      <c r="N36" s="2">
        <v>49249</v>
      </c>
      <c r="O36">
        <v>60.4</v>
      </c>
      <c r="P36" s="2">
        <v>16225</v>
      </c>
      <c r="Q36">
        <v>84.6</v>
      </c>
      <c r="R36" s="2">
        <v>43418</v>
      </c>
      <c r="S36">
        <v>41</v>
      </c>
      <c r="T36" s="2">
        <v>43418</v>
      </c>
      <c r="U36">
        <v>43.7</v>
      </c>
      <c r="X36" s="2">
        <v>43203</v>
      </c>
      <c r="Y36">
        <v>48</v>
      </c>
      <c r="Z36" s="2">
        <v>41346</v>
      </c>
      <c r="AA36">
        <v>50.7</v>
      </c>
      <c r="AB36" s="2">
        <v>14123</v>
      </c>
      <c r="AC36">
        <v>73.599999999999994</v>
      </c>
      <c r="AD36" s="2">
        <v>11356</v>
      </c>
      <c r="AE36">
        <v>26.2</v>
      </c>
      <c r="AJ36" s="2">
        <v>11333</v>
      </c>
      <c r="AK36">
        <v>27.4</v>
      </c>
      <c r="AL36" s="2">
        <v>9637</v>
      </c>
      <c r="AM36">
        <v>37.1</v>
      </c>
      <c r="AN36" s="2">
        <v>6569</v>
      </c>
      <c r="AO36">
        <v>46.5</v>
      </c>
      <c r="AT36" t="s">
        <v>81</v>
      </c>
      <c r="AU36">
        <v>11</v>
      </c>
      <c r="AV36">
        <v>11</v>
      </c>
      <c r="AX36">
        <v>11</v>
      </c>
      <c r="AY36">
        <v>12</v>
      </c>
      <c r="AZ36">
        <v>12</v>
      </c>
      <c r="BA36" t="s">
        <v>82</v>
      </c>
      <c r="BB36">
        <v>3</v>
      </c>
      <c r="BC36">
        <v>3</v>
      </c>
      <c r="BE36">
        <v>3</v>
      </c>
      <c r="BF36">
        <v>4</v>
      </c>
      <c r="BG36">
        <v>4</v>
      </c>
      <c r="BP36" s="2">
        <v>105882</v>
      </c>
      <c r="BQ36" s="2">
        <v>99251</v>
      </c>
      <c r="BS36" s="2">
        <v>89968</v>
      </c>
      <c r="BT36" s="2">
        <v>81594</v>
      </c>
      <c r="BU36" s="2">
        <v>19184</v>
      </c>
    </row>
    <row r="37" spans="1:73" x14ac:dyDescent="0.25">
      <c r="A37" s="1">
        <v>44565</v>
      </c>
      <c r="B37">
        <v>1071</v>
      </c>
      <c r="C37">
        <f t="shared" si="0"/>
        <v>181.19346615050515</v>
      </c>
      <c r="D37" s="2">
        <f t="shared" si="1"/>
        <v>114.30877701634159</v>
      </c>
      <c r="E37" t="s">
        <v>284</v>
      </c>
      <c r="F37" t="s">
        <v>176</v>
      </c>
      <c r="G37">
        <v>92.7</v>
      </c>
      <c r="H37" s="2">
        <v>29199</v>
      </c>
      <c r="I37">
        <v>56.6</v>
      </c>
      <c r="J37" s="2">
        <v>29195</v>
      </c>
      <c r="K37">
        <v>59.8</v>
      </c>
      <c r="L37" s="2">
        <v>28946</v>
      </c>
      <c r="M37">
        <v>64.599999999999994</v>
      </c>
      <c r="N37" s="2">
        <v>27887</v>
      </c>
      <c r="O37">
        <v>68.099999999999994</v>
      </c>
      <c r="P37" s="2">
        <v>10343</v>
      </c>
      <c r="Q37">
        <v>95</v>
      </c>
      <c r="R37" s="2">
        <v>23955</v>
      </c>
      <c r="S37">
        <v>46.4</v>
      </c>
      <c r="T37" s="2">
        <v>23955</v>
      </c>
      <c r="U37">
        <v>49</v>
      </c>
      <c r="X37" s="2">
        <v>23824</v>
      </c>
      <c r="Y37">
        <v>53.2</v>
      </c>
      <c r="Z37" s="2">
        <v>22990</v>
      </c>
      <c r="AA37">
        <v>56.2</v>
      </c>
      <c r="AB37" s="2">
        <v>8807</v>
      </c>
      <c r="AC37">
        <v>83.2</v>
      </c>
      <c r="AD37" s="2">
        <v>7302</v>
      </c>
      <c r="AE37">
        <v>30.5</v>
      </c>
      <c r="AJ37" s="2">
        <v>7291</v>
      </c>
      <c r="AK37">
        <v>31.7</v>
      </c>
      <c r="AL37" s="2">
        <v>6297</v>
      </c>
      <c r="AM37">
        <v>40.200000000000003</v>
      </c>
      <c r="AN37" s="2">
        <v>4323</v>
      </c>
      <c r="AO37">
        <v>49.1</v>
      </c>
      <c r="AT37" t="s">
        <v>81</v>
      </c>
      <c r="AU37">
        <v>11</v>
      </c>
      <c r="AV37">
        <v>11</v>
      </c>
      <c r="AX37">
        <v>12</v>
      </c>
      <c r="AY37">
        <v>12</v>
      </c>
      <c r="AZ37">
        <v>12</v>
      </c>
      <c r="BA37" t="s">
        <v>151</v>
      </c>
      <c r="BB37">
        <v>7</v>
      </c>
      <c r="BC37">
        <v>7</v>
      </c>
      <c r="BE37">
        <v>8</v>
      </c>
      <c r="BF37">
        <v>8</v>
      </c>
      <c r="BG37">
        <v>8</v>
      </c>
      <c r="BP37" s="2">
        <v>51626</v>
      </c>
      <c r="BQ37" s="2">
        <v>48849</v>
      </c>
      <c r="BS37" s="2">
        <v>44815</v>
      </c>
      <c r="BT37" s="2">
        <v>40943</v>
      </c>
      <c r="BU37" s="2">
        <v>10591</v>
      </c>
    </row>
    <row r="38" spans="1:73" x14ac:dyDescent="0.25">
      <c r="A38" s="1">
        <v>44565</v>
      </c>
      <c r="B38">
        <v>1073</v>
      </c>
      <c r="C38">
        <f t="shared" si="0"/>
        <v>189.87421852435037</v>
      </c>
      <c r="D38" s="2">
        <f t="shared" si="1"/>
        <v>149.65644728122493</v>
      </c>
      <c r="E38" t="s">
        <v>196</v>
      </c>
      <c r="F38" t="s">
        <v>176</v>
      </c>
      <c r="G38">
        <v>92.7</v>
      </c>
      <c r="H38" s="2">
        <v>446976</v>
      </c>
      <c r="I38">
        <v>67.900000000000006</v>
      </c>
      <c r="J38" s="2">
        <v>446803</v>
      </c>
      <c r="K38">
        <v>72.5</v>
      </c>
      <c r="L38" s="2">
        <v>437700</v>
      </c>
      <c r="M38">
        <v>78.5</v>
      </c>
      <c r="N38" s="2">
        <v>409760</v>
      </c>
      <c r="O38">
        <v>80.5</v>
      </c>
      <c r="P38" s="2">
        <v>108919</v>
      </c>
      <c r="Q38">
        <v>95</v>
      </c>
      <c r="R38" s="2">
        <v>359495</v>
      </c>
      <c r="S38">
        <v>54.6</v>
      </c>
      <c r="T38" s="2">
        <v>359453</v>
      </c>
      <c r="U38">
        <v>58.3</v>
      </c>
      <c r="X38" s="2">
        <v>355706</v>
      </c>
      <c r="Y38">
        <v>63.8</v>
      </c>
      <c r="Z38" s="2">
        <v>334589</v>
      </c>
      <c r="AA38">
        <v>65.8</v>
      </c>
      <c r="AB38" s="2">
        <v>94828</v>
      </c>
      <c r="AC38">
        <v>88.4</v>
      </c>
      <c r="AD38" s="2">
        <v>110005</v>
      </c>
      <c r="AE38">
        <v>30.6</v>
      </c>
      <c r="AJ38" s="2">
        <v>109352</v>
      </c>
      <c r="AK38">
        <v>32.700000000000003</v>
      </c>
      <c r="AL38" s="2">
        <v>79596</v>
      </c>
      <c r="AM38">
        <v>43.1</v>
      </c>
      <c r="AN38" s="2">
        <v>49242</v>
      </c>
      <c r="AO38">
        <v>51.9</v>
      </c>
      <c r="AT38" t="s">
        <v>81</v>
      </c>
      <c r="AU38">
        <v>12</v>
      </c>
      <c r="AV38">
        <v>12</v>
      </c>
      <c r="AX38">
        <v>12</v>
      </c>
      <c r="AY38">
        <v>12</v>
      </c>
      <c r="AZ38">
        <v>12</v>
      </c>
      <c r="BA38" t="s">
        <v>82</v>
      </c>
      <c r="BB38">
        <v>4</v>
      </c>
      <c r="BC38">
        <v>4</v>
      </c>
      <c r="BE38">
        <v>4</v>
      </c>
      <c r="BF38">
        <v>4</v>
      </c>
      <c r="BG38">
        <v>4</v>
      </c>
      <c r="BP38" s="2">
        <v>658573</v>
      </c>
      <c r="BQ38" s="2">
        <v>616250</v>
      </c>
      <c r="BS38" s="2">
        <v>557774</v>
      </c>
      <c r="BT38" s="2">
        <v>508723</v>
      </c>
      <c r="BU38" s="2">
        <v>107329</v>
      </c>
    </row>
    <row r="39" spans="1:73" x14ac:dyDescent="0.25">
      <c r="A39" s="1">
        <v>44565</v>
      </c>
      <c r="B39">
        <v>1075</v>
      </c>
      <c r="C39">
        <f t="shared" si="0"/>
        <v>161.53594771241831</v>
      </c>
      <c r="D39" s="2">
        <f t="shared" si="1"/>
        <v>100.17964840241243</v>
      </c>
      <c r="E39" t="s">
        <v>3845</v>
      </c>
      <c r="F39" t="s">
        <v>176</v>
      </c>
      <c r="G39">
        <v>92.7</v>
      </c>
      <c r="H39" s="2">
        <v>6637</v>
      </c>
      <c r="I39">
        <v>48.1</v>
      </c>
      <c r="J39" s="2">
        <v>6637</v>
      </c>
      <c r="K39">
        <v>51</v>
      </c>
      <c r="L39" s="2">
        <v>6618</v>
      </c>
      <c r="M39">
        <v>55.5</v>
      </c>
      <c r="N39" s="2">
        <v>6435</v>
      </c>
      <c r="O39">
        <v>59.3</v>
      </c>
      <c r="P39" s="2">
        <v>2597</v>
      </c>
      <c r="Q39">
        <v>84.9</v>
      </c>
      <c r="R39" s="2">
        <v>5735</v>
      </c>
      <c r="S39">
        <v>41.5</v>
      </c>
      <c r="T39" s="2">
        <v>5735</v>
      </c>
      <c r="U39">
        <v>44</v>
      </c>
      <c r="X39" s="2">
        <v>5726</v>
      </c>
      <c r="Y39">
        <v>48</v>
      </c>
      <c r="Z39" s="2">
        <v>5566</v>
      </c>
      <c r="AA39">
        <v>51.3</v>
      </c>
      <c r="AB39" s="2">
        <v>2305</v>
      </c>
      <c r="AC39">
        <v>75.3</v>
      </c>
      <c r="AD39" s="2">
        <v>1849</v>
      </c>
      <c r="AE39">
        <v>32.200000000000003</v>
      </c>
      <c r="AJ39" s="2">
        <v>1849</v>
      </c>
      <c r="AK39">
        <v>33.200000000000003</v>
      </c>
      <c r="AL39" s="2">
        <v>1629</v>
      </c>
      <c r="AM39">
        <v>41</v>
      </c>
      <c r="AN39" s="2">
        <v>1141</v>
      </c>
      <c r="AO39">
        <v>49.5</v>
      </c>
      <c r="AT39" t="s">
        <v>81</v>
      </c>
      <c r="AU39">
        <v>11</v>
      </c>
      <c r="AV39">
        <v>11</v>
      </c>
      <c r="AX39">
        <v>11</v>
      </c>
      <c r="AY39">
        <v>12</v>
      </c>
      <c r="AZ39">
        <v>12</v>
      </c>
      <c r="BA39" t="s">
        <v>151</v>
      </c>
      <c r="BB39">
        <v>7</v>
      </c>
      <c r="BC39">
        <v>7</v>
      </c>
      <c r="BE39">
        <v>7</v>
      </c>
      <c r="BF39">
        <v>8</v>
      </c>
      <c r="BG39">
        <v>8</v>
      </c>
      <c r="BP39" s="2">
        <v>13805</v>
      </c>
      <c r="BQ39" s="2">
        <v>13021</v>
      </c>
      <c r="BS39" s="2">
        <v>11934</v>
      </c>
      <c r="BT39" s="2">
        <v>10853</v>
      </c>
      <c r="BU39" s="2">
        <v>3060</v>
      </c>
    </row>
    <row r="40" spans="1:73" x14ac:dyDescent="0.25">
      <c r="A40" s="1">
        <v>44565</v>
      </c>
      <c r="B40">
        <v>1077</v>
      </c>
      <c r="C40">
        <f t="shared" si="0"/>
        <v>164.31946125111801</v>
      </c>
      <c r="D40" s="2">
        <f t="shared" si="1"/>
        <v>110.66168546590991</v>
      </c>
      <c r="E40" t="s">
        <v>4014</v>
      </c>
      <c r="F40" t="s">
        <v>176</v>
      </c>
      <c r="G40">
        <v>92.7</v>
      </c>
      <c r="H40" s="2">
        <v>51054</v>
      </c>
      <c r="I40">
        <v>55.1</v>
      </c>
      <c r="J40" s="2">
        <v>51051</v>
      </c>
      <c r="K40">
        <v>58</v>
      </c>
      <c r="L40" s="2">
        <v>50527</v>
      </c>
      <c r="M40">
        <v>62.3</v>
      </c>
      <c r="N40" s="2">
        <v>48530</v>
      </c>
      <c r="O40">
        <v>65</v>
      </c>
      <c r="P40" s="2">
        <v>16954</v>
      </c>
      <c r="Q40">
        <v>89.2</v>
      </c>
      <c r="R40" s="2">
        <v>40837</v>
      </c>
      <c r="S40">
        <v>44</v>
      </c>
      <c r="T40" s="2">
        <v>40837</v>
      </c>
      <c r="U40">
        <v>46.4</v>
      </c>
      <c r="X40" s="2">
        <v>40618</v>
      </c>
      <c r="Y40">
        <v>50.1</v>
      </c>
      <c r="Z40" s="2">
        <v>39211</v>
      </c>
      <c r="AA40">
        <v>52.5</v>
      </c>
      <c r="AB40" s="2">
        <v>14238</v>
      </c>
      <c r="AC40">
        <v>74.900000000000006</v>
      </c>
      <c r="AD40" s="2">
        <v>12137</v>
      </c>
      <c r="AE40">
        <v>29.7</v>
      </c>
      <c r="AJ40" s="2">
        <v>12107</v>
      </c>
      <c r="AK40">
        <v>30.9</v>
      </c>
      <c r="AL40" s="2">
        <v>10136</v>
      </c>
      <c r="AM40">
        <v>40.200000000000003</v>
      </c>
      <c r="AN40" s="2">
        <v>7044</v>
      </c>
      <c r="AO40">
        <v>49.5</v>
      </c>
      <c r="AT40" t="s">
        <v>111</v>
      </c>
      <c r="AU40">
        <v>7</v>
      </c>
      <c r="AV40">
        <v>7</v>
      </c>
      <c r="AX40">
        <v>8</v>
      </c>
      <c r="AY40">
        <v>8</v>
      </c>
      <c r="AZ40">
        <v>8</v>
      </c>
      <c r="BA40" t="s">
        <v>82</v>
      </c>
      <c r="BB40">
        <v>3</v>
      </c>
      <c r="BC40">
        <v>3</v>
      </c>
      <c r="BE40">
        <v>4</v>
      </c>
      <c r="BF40">
        <v>4</v>
      </c>
      <c r="BG40">
        <v>4</v>
      </c>
      <c r="BP40" s="2">
        <v>92729</v>
      </c>
      <c r="BQ40" s="2">
        <v>87997</v>
      </c>
      <c r="BS40" s="2">
        <v>81107</v>
      </c>
      <c r="BT40" s="2">
        <v>74683</v>
      </c>
      <c r="BU40" s="2">
        <v>19007</v>
      </c>
    </row>
    <row r="41" spans="1:73" x14ac:dyDescent="0.25">
      <c r="A41" s="1">
        <v>44565</v>
      </c>
      <c r="B41">
        <v>1079</v>
      </c>
      <c r="C41">
        <f t="shared" si="0"/>
        <v>175.82312708764115</v>
      </c>
      <c r="D41" s="2">
        <f t="shared" si="1"/>
        <v>111.1440851412198</v>
      </c>
      <c r="E41" t="s">
        <v>3896</v>
      </c>
      <c r="F41" t="s">
        <v>176</v>
      </c>
      <c r="G41">
        <v>92.7</v>
      </c>
      <c r="H41" s="2">
        <v>17369</v>
      </c>
      <c r="I41">
        <v>52.8</v>
      </c>
      <c r="J41" s="2">
        <v>17369</v>
      </c>
      <c r="K41">
        <v>55.9</v>
      </c>
      <c r="L41" s="2">
        <v>17282</v>
      </c>
      <c r="M41">
        <v>61</v>
      </c>
      <c r="N41" s="2">
        <v>16695</v>
      </c>
      <c r="O41">
        <v>64.599999999999994</v>
      </c>
      <c r="P41" s="2">
        <v>5844</v>
      </c>
      <c r="Q41">
        <v>93</v>
      </c>
      <c r="R41" s="2">
        <v>14816</v>
      </c>
      <c r="S41">
        <v>45</v>
      </c>
      <c r="T41" s="2">
        <v>14816</v>
      </c>
      <c r="U41">
        <v>47.7</v>
      </c>
      <c r="X41" s="2">
        <v>14776</v>
      </c>
      <c r="Y41">
        <v>52.2</v>
      </c>
      <c r="Z41" s="2">
        <v>14297</v>
      </c>
      <c r="AA41">
        <v>55.3</v>
      </c>
      <c r="AB41" s="2">
        <v>5170</v>
      </c>
      <c r="AC41">
        <v>82.2</v>
      </c>
      <c r="AD41" s="2">
        <v>4417</v>
      </c>
      <c r="AE41">
        <v>29.8</v>
      </c>
      <c r="AJ41" s="2">
        <v>4415</v>
      </c>
      <c r="AK41">
        <v>30.9</v>
      </c>
      <c r="AL41" s="2">
        <v>3914</v>
      </c>
      <c r="AM41">
        <v>40</v>
      </c>
      <c r="AN41" s="2">
        <v>2671</v>
      </c>
      <c r="AO41">
        <v>51.7</v>
      </c>
      <c r="AT41" t="s">
        <v>111</v>
      </c>
      <c r="AU41">
        <v>7</v>
      </c>
      <c r="AV41">
        <v>7</v>
      </c>
      <c r="AX41">
        <v>8</v>
      </c>
      <c r="AY41">
        <v>8</v>
      </c>
      <c r="AZ41">
        <v>8</v>
      </c>
      <c r="BA41" t="s">
        <v>82</v>
      </c>
      <c r="BB41">
        <v>3</v>
      </c>
      <c r="BC41">
        <v>3</v>
      </c>
      <c r="BE41">
        <v>4</v>
      </c>
      <c r="BF41">
        <v>4</v>
      </c>
      <c r="BG41">
        <v>4</v>
      </c>
      <c r="BP41" s="2">
        <v>32924</v>
      </c>
      <c r="BQ41" s="2">
        <v>31090</v>
      </c>
      <c r="BS41" s="2">
        <v>28331</v>
      </c>
      <c r="BT41" s="2">
        <v>25831</v>
      </c>
      <c r="BU41" s="2">
        <v>6287</v>
      </c>
    </row>
    <row r="42" spans="1:73" x14ac:dyDescent="0.25">
      <c r="A42" s="1">
        <v>44565</v>
      </c>
      <c r="B42">
        <v>1081</v>
      </c>
      <c r="C42">
        <f t="shared" si="0"/>
        <v>136.40456594160298</v>
      </c>
      <c r="D42" s="2">
        <f t="shared" si="1"/>
        <v>96.471039859609348</v>
      </c>
      <c r="E42" t="s">
        <v>300</v>
      </c>
      <c r="F42" t="s">
        <v>176</v>
      </c>
      <c r="G42">
        <v>92.7</v>
      </c>
      <c r="H42" s="2">
        <v>72084</v>
      </c>
      <c r="I42">
        <v>43.8</v>
      </c>
      <c r="J42" s="2">
        <v>72082</v>
      </c>
      <c r="K42">
        <v>46.5</v>
      </c>
      <c r="L42" s="2">
        <v>70581</v>
      </c>
      <c r="M42">
        <v>49.9</v>
      </c>
      <c r="N42" s="2">
        <v>66633</v>
      </c>
      <c r="O42">
        <v>51.3</v>
      </c>
      <c r="P42" s="2">
        <v>14910</v>
      </c>
      <c r="Q42">
        <v>73</v>
      </c>
      <c r="R42" s="2">
        <v>60310</v>
      </c>
      <c r="S42">
        <v>36.700000000000003</v>
      </c>
      <c r="T42" s="2">
        <v>60310</v>
      </c>
      <c r="U42">
        <v>38.9</v>
      </c>
      <c r="X42" s="2">
        <v>59748</v>
      </c>
      <c r="Y42">
        <v>42.2</v>
      </c>
      <c r="Z42" s="2">
        <v>56620</v>
      </c>
      <c r="AA42">
        <v>43.6</v>
      </c>
      <c r="AB42" s="2">
        <v>12891</v>
      </c>
      <c r="AC42">
        <v>63.2</v>
      </c>
      <c r="AD42" s="2">
        <v>16732</v>
      </c>
      <c r="AE42">
        <v>27.7</v>
      </c>
      <c r="AJ42" s="2">
        <v>16631</v>
      </c>
      <c r="AK42">
        <v>29.4</v>
      </c>
      <c r="AL42" s="2">
        <v>10943</v>
      </c>
      <c r="AM42">
        <v>41.9</v>
      </c>
      <c r="AN42" s="2">
        <v>6535</v>
      </c>
      <c r="AO42">
        <v>50.7</v>
      </c>
      <c r="AT42" t="s">
        <v>81</v>
      </c>
      <c r="AU42">
        <v>10</v>
      </c>
      <c r="AV42">
        <v>10</v>
      </c>
      <c r="AX42">
        <v>11</v>
      </c>
      <c r="AY42">
        <v>11</v>
      </c>
      <c r="AZ42">
        <v>11</v>
      </c>
      <c r="BA42" t="s">
        <v>82</v>
      </c>
      <c r="BB42">
        <v>2</v>
      </c>
      <c r="BC42">
        <v>2</v>
      </c>
      <c r="BE42">
        <v>3</v>
      </c>
      <c r="BF42">
        <v>3</v>
      </c>
      <c r="BG42">
        <v>3</v>
      </c>
      <c r="BP42" s="2">
        <v>164542</v>
      </c>
      <c r="BQ42" s="2">
        <v>154970</v>
      </c>
      <c r="BS42" s="2">
        <v>141532</v>
      </c>
      <c r="BT42" s="2">
        <v>129821</v>
      </c>
      <c r="BU42" s="2">
        <v>20412</v>
      </c>
    </row>
    <row r="43" spans="1:73" x14ac:dyDescent="0.25">
      <c r="A43" s="1">
        <v>44565</v>
      </c>
      <c r="B43">
        <v>1083</v>
      </c>
      <c r="C43">
        <f t="shared" si="0"/>
        <v>142.39374046813873</v>
      </c>
      <c r="D43" s="2">
        <f t="shared" si="1"/>
        <v>86.447758294069075</v>
      </c>
      <c r="E43" t="s">
        <v>4766</v>
      </c>
      <c r="F43" t="s">
        <v>176</v>
      </c>
      <c r="G43">
        <v>92.7</v>
      </c>
      <c r="H43" s="2">
        <v>40233</v>
      </c>
      <c r="I43">
        <v>40.700000000000003</v>
      </c>
      <c r="J43" s="2">
        <v>40233</v>
      </c>
      <c r="K43">
        <v>43.1</v>
      </c>
      <c r="L43" s="2">
        <v>39824</v>
      </c>
      <c r="M43">
        <v>46.9</v>
      </c>
      <c r="N43" s="2">
        <v>38103</v>
      </c>
      <c r="O43">
        <v>49.6</v>
      </c>
      <c r="P43" s="2">
        <v>11279</v>
      </c>
      <c r="Q43">
        <v>74.8</v>
      </c>
      <c r="R43" s="2">
        <v>34397</v>
      </c>
      <c r="S43">
        <v>34.799999999999997</v>
      </c>
      <c r="T43" s="2">
        <v>34397</v>
      </c>
      <c r="U43">
        <v>36.799999999999997</v>
      </c>
      <c r="X43" s="2">
        <v>34228</v>
      </c>
      <c r="Y43">
        <v>40.299999999999997</v>
      </c>
      <c r="Z43" s="2">
        <v>32776</v>
      </c>
      <c r="AA43">
        <v>42.7</v>
      </c>
      <c r="AB43" s="2">
        <v>10158</v>
      </c>
      <c r="AC43">
        <v>67.400000000000006</v>
      </c>
      <c r="AD43" s="2">
        <v>9079</v>
      </c>
      <c r="AE43">
        <v>26.4</v>
      </c>
      <c r="AJ43" s="2">
        <v>9062</v>
      </c>
      <c r="AK43">
        <v>27.6</v>
      </c>
      <c r="AL43" s="2">
        <v>7564</v>
      </c>
      <c r="AM43">
        <v>37.4</v>
      </c>
      <c r="AN43" s="2">
        <v>5113</v>
      </c>
      <c r="AO43">
        <v>50.3</v>
      </c>
      <c r="AT43" t="s">
        <v>81</v>
      </c>
      <c r="AU43">
        <v>10</v>
      </c>
      <c r="AV43">
        <v>10</v>
      </c>
      <c r="AX43">
        <v>11</v>
      </c>
      <c r="AY43">
        <v>11</v>
      </c>
      <c r="AZ43">
        <v>11</v>
      </c>
      <c r="BA43" t="s">
        <v>82</v>
      </c>
      <c r="BB43">
        <v>2</v>
      </c>
      <c r="BC43">
        <v>2</v>
      </c>
      <c r="BE43">
        <v>3</v>
      </c>
      <c r="BF43">
        <v>3</v>
      </c>
      <c r="BG43">
        <v>3</v>
      </c>
      <c r="BP43" s="2">
        <v>98915</v>
      </c>
      <c r="BQ43" s="2">
        <v>93441</v>
      </c>
      <c r="BS43" s="2">
        <v>84846</v>
      </c>
      <c r="BT43" s="2">
        <v>76842</v>
      </c>
      <c r="BU43" s="2">
        <v>15081</v>
      </c>
    </row>
    <row r="44" spans="1:73" x14ac:dyDescent="0.25">
      <c r="A44" s="1">
        <v>44565</v>
      </c>
      <c r="B44">
        <v>1085</v>
      </c>
      <c r="C44">
        <f t="shared" si="0"/>
        <v>173.38885996876627</v>
      </c>
      <c r="D44" s="2">
        <f t="shared" si="1"/>
        <v>124.07342040240027</v>
      </c>
      <c r="E44" t="s">
        <v>3966</v>
      </c>
      <c r="F44" t="s">
        <v>176</v>
      </c>
      <c r="G44">
        <v>92.7</v>
      </c>
      <c r="H44" s="2">
        <v>5828</v>
      </c>
      <c r="I44">
        <v>59.9</v>
      </c>
      <c r="J44" s="2">
        <v>5828</v>
      </c>
      <c r="K44">
        <v>63.8</v>
      </c>
      <c r="L44" s="2">
        <v>5772</v>
      </c>
      <c r="M44">
        <v>69.900000000000006</v>
      </c>
      <c r="N44" s="2">
        <v>5435</v>
      </c>
      <c r="O44">
        <v>71.599999999999994</v>
      </c>
      <c r="P44" s="2">
        <v>1817</v>
      </c>
      <c r="Q44">
        <v>94.6</v>
      </c>
      <c r="R44" s="2">
        <v>4464</v>
      </c>
      <c r="S44">
        <v>45.9</v>
      </c>
      <c r="T44" s="2">
        <v>4464</v>
      </c>
      <c r="U44">
        <v>48.8</v>
      </c>
      <c r="X44" s="2">
        <v>4451</v>
      </c>
      <c r="Y44">
        <v>53.9</v>
      </c>
      <c r="Z44" s="2">
        <v>4237</v>
      </c>
      <c r="AA44">
        <v>55.8</v>
      </c>
      <c r="AB44" s="2">
        <v>1474</v>
      </c>
      <c r="AC44">
        <v>76.7</v>
      </c>
      <c r="AD44" s="2">
        <v>1347</v>
      </c>
      <c r="AE44">
        <v>30.2</v>
      </c>
      <c r="AJ44" s="2">
        <v>1343</v>
      </c>
      <c r="AK44">
        <v>31.7</v>
      </c>
      <c r="AL44" s="2">
        <v>1141</v>
      </c>
      <c r="AM44">
        <v>39.799999999999997</v>
      </c>
      <c r="AN44">
        <v>694</v>
      </c>
      <c r="AO44">
        <v>47.1</v>
      </c>
      <c r="AT44" t="s">
        <v>96</v>
      </c>
      <c r="AU44">
        <v>15</v>
      </c>
      <c r="AV44">
        <v>15</v>
      </c>
      <c r="AX44">
        <v>16</v>
      </c>
      <c r="AY44">
        <v>16</v>
      </c>
      <c r="AZ44">
        <v>16</v>
      </c>
      <c r="BA44" t="s">
        <v>82</v>
      </c>
      <c r="BB44">
        <v>3</v>
      </c>
      <c r="BC44">
        <v>3</v>
      </c>
      <c r="BE44">
        <v>4</v>
      </c>
      <c r="BF44">
        <v>4</v>
      </c>
      <c r="BG44">
        <v>4</v>
      </c>
      <c r="BP44" s="2">
        <v>9726</v>
      </c>
      <c r="BQ44" s="2">
        <v>9140</v>
      </c>
      <c r="BS44" s="2">
        <v>8259</v>
      </c>
      <c r="BT44" s="2">
        <v>7587</v>
      </c>
      <c r="BU44" s="2">
        <v>1921</v>
      </c>
    </row>
    <row r="45" spans="1:73" x14ac:dyDescent="0.25">
      <c r="A45" s="1">
        <v>44565</v>
      </c>
      <c r="B45">
        <v>1087</v>
      </c>
      <c r="C45">
        <f t="shared" si="0"/>
        <v>158.02113606340819</v>
      </c>
      <c r="D45" s="2">
        <f t="shared" si="1"/>
        <v>111.27201215696792</v>
      </c>
      <c r="E45" t="s">
        <v>327</v>
      </c>
      <c r="F45" t="s">
        <v>176</v>
      </c>
      <c r="G45">
        <v>92.7</v>
      </c>
      <c r="H45" s="2">
        <v>10270</v>
      </c>
      <c r="I45">
        <v>56.8</v>
      </c>
      <c r="J45" s="2">
        <v>10269</v>
      </c>
      <c r="K45">
        <v>59.7</v>
      </c>
      <c r="L45" s="2">
        <v>10185</v>
      </c>
      <c r="M45">
        <v>63.6</v>
      </c>
      <c r="N45" s="2">
        <v>9648</v>
      </c>
      <c r="O45">
        <v>64.400000000000006</v>
      </c>
      <c r="P45" s="2">
        <v>3279</v>
      </c>
      <c r="Q45">
        <v>86.6</v>
      </c>
      <c r="R45" s="2">
        <v>8120</v>
      </c>
      <c r="S45">
        <v>44.9</v>
      </c>
      <c r="T45" s="2">
        <v>8120</v>
      </c>
      <c r="U45">
        <v>47.2</v>
      </c>
      <c r="X45" s="2">
        <v>8085</v>
      </c>
      <c r="Y45">
        <v>50.5</v>
      </c>
      <c r="Z45" s="2">
        <v>7667</v>
      </c>
      <c r="AA45">
        <v>51.2</v>
      </c>
      <c r="AB45" s="2">
        <v>2662</v>
      </c>
      <c r="AC45">
        <v>70.3</v>
      </c>
      <c r="AD45" s="2">
        <v>2378</v>
      </c>
      <c r="AE45">
        <v>29.3</v>
      </c>
      <c r="AJ45" s="2">
        <v>2373</v>
      </c>
      <c r="AK45">
        <v>31</v>
      </c>
      <c r="AL45" s="2">
        <v>1993</v>
      </c>
      <c r="AM45">
        <v>40.1</v>
      </c>
      <c r="AN45" s="2">
        <v>1299</v>
      </c>
      <c r="AO45">
        <v>48.8</v>
      </c>
      <c r="AT45" t="s">
        <v>96</v>
      </c>
      <c r="AU45">
        <v>15</v>
      </c>
      <c r="AV45">
        <v>15</v>
      </c>
      <c r="AX45">
        <v>16</v>
      </c>
      <c r="AY45">
        <v>16</v>
      </c>
      <c r="AZ45">
        <v>16</v>
      </c>
      <c r="BA45" t="s">
        <v>151</v>
      </c>
      <c r="BB45">
        <v>7</v>
      </c>
      <c r="BC45">
        <v>7</v>
      </c>
      <c r="BE45">
        <v>8</v>
      </c>
      <c r="BF45">
        <v>8</v>
      </c>
      <c r="BG45">
        <v>8</v>
      </c>
      <c r="BP45" s="2">
        <v>18068</v>
      </c>
      <c r="BQ45" s="2">
        <v>17193</v>
      </c>
      <c r="BS45" s="2">
        <v>16024</v>
      </c>
      <c r="BT45" s="2">
        <v>14972</v>
      </c>
      <c r="BU45" s="2">
        <v>3785</v>
      </c>
    </row>
    <row r="46" spans="1:73" x14ac:dyDescent="0.25">
      <c r="A46" s="1">
        <v>44565</v>
      </c>
      <c r="B46">
        <v>1089</v>
      </c>
      <c r="C46">
        <f t="shared" si="0"/>
        <v>188.62310977317279</v>
      </c>
      <c r="D46" s="2">
        <f t="shared" si="1"/>
        <v>156.64109861779383</v>
      </c>
      <c r="E46" t="s">
        <v>326</v>
      </c>
      <c r="F46" t="s">
        <v>176</v>
      </c>
      <c r="G46">
        <v>92.7</v>
      </c>
      <c r="H46" s="2">
        <v>264343</v>
      </c>
      <c r="I46">
        <v>70.900000000000006</v>
      </c>
      <c r="J46" s="2">
        <v>264332</v>
      </c>
      <c r="K46">
        <v>75.3</v>
      </c>
      <c r="L46" s="2">
        <v>257587</v>
      </c>
      <c r="M46">
        <v>80.5</v>
      </c>
      <c r="N46" s="2">
        <v>241288</v>
      </c>
      <c r="O46">
        <v>82.6</v>
      </c>
      <c r="P46" s="2">
        <v>57455</v>
      </c>
      <c r="Q46">
        <v>95</v>
      </c>
      <c r="R46" s="2">
        <v>215190</v>
      </c>
      <c r="S46">
        <v>57.7</v>
      </c>
      <c r="T46" s="2">
        <v>215188</v>
      </c>
      <c r="U46">
        <v>61.3</v>
      </c>
      <c r="X46" s="2">
        <v>211776</v>
      </c>
      <c r="Y46">
        <v>66.2</v>
      </c>
      <c r="Z46" s="2">
        <v>198765</v>
      </c>
      <c r="AA46">
        <v>68</v>
      </c>
      <c r="AB46" s="2">
        <v>50274</v>
      </c>
      <c r="AC46">
        <v>88</v>
      </c>
      <c r="AD46" s="2">
        <v>64229</v>
      </c>
      <c r="AE46">
        <v>29.8</v>
      </c>
      <c r="AJ46" s="2">
        <v>63727</v>
      </c>
      <c r="AK46">
        <v>32.1</v>
      </c>
      <c r="AL46" s="2">
        <v>46149</v>
      </c>
      <c r="AM46">
        <v>42.7</v>
      </c>
      <c r="AN46" s="2">
        <v>27852</v>
      </c>
      <c r="AO46">
        <v>55.4</v>
      </c>
      <c r="AT46" t="s">
        <v>111</v>
      </c>
      <c r="AU46">
        <v>8</v>
      </c>
      <c r="AV46">
        <v>8</v>
      </c>
      <c r="AX46">
        <v>8</v>
      </c>
      <c r="AY46">
        <v>8</v>
      </c>
      <c r="AZ46">
        <v>8</v>
      </c>
      <c r="BA46" t="s">
        <v>82</v>
      </c>
      <c r="BB46">
        <v>4</v>
      </c>
      <c r="BC46">
        <v>4</v>
      </c>
      <c r="BE46">
        <v>4</v>
      </c>
      <c r="BF46">
        <v>4</v>
      </c>
      <c r="BG46">
        <v>4</v>
      </c>
      <c r="BP46" s="2">
        <v>372909</v>
      </c>
      <c r="BQ46" s="2">
        <v>351047</v>
      </c>
      <c r="BS46" s="2">
        <v>319911</v>
      </c>
      <c r="BT46" s="2">
        <v>292195</v>
      </c>
      <c r="BU46" s="2">
        <v>57136</v>
      </c>
    </row>
    <row r="47" spans="1:73" x14ac:dyDescent="0.25">
      <c r="A47" s="1">
        <v>44565</v>
      </c>
      <c r="B47">
        <v>1091</v>
      </c>
      <c r="C47">
        <f t="shared" si="0"/>
        <v>176.5510802880768</v>
      </c>
      <c r="D47" s="2">
        <f t="shared" si="1"/>
        <v>139.55093402042883</v>
      </c>
      <c r="E47" t="s">
        <v>4522</v>
      </c>
      <c r="F47" t="s">
        <v>176</v>
      </c>
      <c r="G47">
        <v>92.7</v>
      </c>
      <c r="H47" s="2">
        <v>12095</v>
      </c>
      <c r="I47">
        <v>64.099999999999994</v>
      </c>
      <c r="J47" s="2">
        <v>12093</v>
      </c>
      <c r="K47">
        <v>68.3</v>
      </c>
      <c r="L47" s="2">
        <v>11984</v>
      </c>
      <c r="M47">
        <v>74.5</v>
      </c>
      <c r="N47" s="2">
        <v>11290</v>
      </c>
      <c r="O47">
        <v>77.2</v>
      </c>
      <c r="P47" s="2">
        <v>3530</v>
      </c>
      <c r="Q47">
        <v>94.2</v>
      </c>
      <c r="R47" s="2">
        <v>9772</v>
      </c>
      <c r="S47">
        <v>51.8</v>
      </c>
      <c r="T47" s="2">
        <v>9772</v>
      </c>
      <c r="U47">
        <v>55.2</v>
      </c>
      <c r="X47" s="2">
        <v>9737</v>
      </c>
      <c r="Y47">
        <v>60.6</v>
      </c>
      <c r="Z47" s="2">
        <v>9221</v>
      </c>
      <c r="AA47">
        <v>63.1</v>
      </c>
      <c r="AB47" s="2">
        <v>3051</v>
      </c>
      <c r="AC47">
        <v>81.400000000000006</v>
      </c>
      <c r="AD47" s="2">
        <v>2639</v>
      </c>
      <c r="AE47">
        <v>27</v>
      </c>
      <c r="AJ47" s="2">
        <v>2636</v>
      </c>
      <c r="AK47">
        <v>28.6</v>
      </c>
      <c r="AL47" s="2">
        <v>2209</v>
      </c>
      <c r="AM47">
        <v>37.9</v>
      </c>
      <c r="AN47" s="2">
        <v>1401</v>
      </c>
      <c r="AO47">
        <v>45.9</v>
      </c>
      <c r="AT47" t="s">
        <v>96</v>
      </c>
      <c r="AU47">
        <v>16</v>
      </c>
      <c r="AV47">
        <v>16</v>
      </c>
      <c r="AX47">
        <v>16</v>
      </c>
      <c r="AY47">
        <v>16</v>
      </c>
      <c r="AZ47">
        <v>16</v>
      </c>
      <c r="BA47" t="s">
        <v>151</v>
      </c>
      <c r="BB47">
        <v>8</v>
      </c>
      <c r="BC47">
        <v>8</v>
      </c>
      <c r="BE47">
        <v>8</v>
      </c>
      <c r="BF47">
        <v>8</v>
      </c>
      <c r="BG47">
        <v>8</v>
      </c>
      <c r="BP47" s="2">
        <v>18863</v>
      </c>
      <c r="BQ47" s="2">
        <v>17698</v>
      </c>
      <c r="BS47" s="2">
        <v>16078</v>
      </c>
      <c r="BT47" s="2">
        <v>14616</v>
      </c>
      <c r="BU47" s="2">
        <v>3749</v>
      </c>
    </row>
    <row r="48" spans="1:73" x14ac:dyDescent="0.25">
      <c r="A48" s="1">
        <v>44565</v>
      </c>
      <c r="B48">
        <v>1093</v>
      </c>
      <c r="C48">
        <f t="shared" si="0"/>
        <v>132.24291751447799</v>
      </c>
      <c r="D48" s="2">
        <f t="shared" si="1"/>
        <v>84.787172011661809</v>
      </c>
      <c r="E48" t="s">
        <v>182</v>
      </c>
      <c r="F48" t="s">
        <v>176</v>
      </c>
      <c r="G48">
        <v>92.7</v>
      </c>
      <c r="H48" s="2">
        <v>12213</v>
      </c>
      <c r="I48">
        <v>41.1</v>
      </c>
      <c r="J48" s="2">
        <v>12212</v>
      </c>
      <c r="K48">
        <v>43.4</v>
      </c>
      <c r="L48" s="2">
        <v>12152</v>
      </c>
      <c r="M48">
        <v>47.2</v>
      </c>
      <c r="N48" s="2">
        <v>11756</v>
      </c>
      <c r="O48">
        <v>49.9</v>
      </c>
      <c r="P48" s="2">
        <v>4432</v>
      </c>
      <c r="Q48">
        <v>69.400000000000006</v>
      </c>
      <c r="R48" s="2">
        <v>10371</v>
      </c>
      <c r="S48">
        <v>34.9</v>
      </c>
      <c r="T48" s="2">
        <v>10371</v>
      </c>
      <c r="U48">
        <v>36.9</v>
      </c>
      <c r="X48" s="2">
        <v>10339</v>
      </c>
      <c r="Y48">
        <v>40.200000000000003</v>
      </c>
      <c r="Z48" s="2">
        <v>10025</v>
      </c>
      <c r="AA48">
        <v>42.6</v>
      </c>
      <c r="AB48" s="2">
        <v>3978</v>
      </c>
      <c r="AC48">
        <v>62.3</v>
      </c>
      <c r="AD48" s="2">
        <v>3052</v>
      </c>
      <c r="AE48">
        <v>29.4</v>
      </c>
      <c r="AJ48" s="2">
        <v>3051</v>
      </c>
      <c r="AK48">
        <v>30.4</v>
      </c>
      <c r="AL48" s="2">
        <v>2676</v>
      </c>
      <c r="AM48">
        <v>39</v>
      </c>
      <c r="AN48" s="2">
        <v>1881</v>
      </c>
      <c r="AO48">
        <v>47.3</v>
      </c>
      <c r="AT48" t="s">
        <v>81</v>
      </c>
      <c r="AU48">
        <v>10</v>
      </c>
      <c r="AV48">
        <v>10</v>
      </c>
      <c r="AX48">
        <v>11</v>
      </c>
      <c r="AY48">
        <v>11</v>
      </c>
      <c r="AZ48">
        <v>11</v>
      </c>
      <c r="BA48" t="s">
        <v>151</v>
      </c>
      <c r="BB48">
        <v>6</v>
      </c>
      <c r="BC48">
        <v>6</v>
      </c>
      <c r="BE48">
        <v>7</v>
      </c>
      <c r="BF48">
        <v>7</v>
      </c>
      <c r="BG48">
        <v>7</v>
      </c>
      <c r="BP48" s="2">
        <v>29709</v>
      </c>
      <c r="BQ48" s="2">
        <v>28137</v>
      </c>
      <c r="BS48" s="2">
        <v>25745</v>
      </c>
      <c r="BT48" s="2">
        <v>23539</v>
      </c>
      <c r="BU48" s="2">
        <v>6389</v>
      </c>
    </row>
    <row r="49" spans="1:73" x14ac:dyDescent="0.25">
      <c r="A49" s="1">
        <v>44565</v>
      </c>
      <c r="B49">
        <v>1095</v>
      </c>
      <c r="C49">
        <f t="shared" si="0"/>
        <v>170.79223880597016</v>
      </c>
      <c r="D49" s="2">
        <f t="shared" si="1"/>
        <v>114.82366039362159</v>
      </c>
      <c r="E49" t="s">
        <v>3727</v>
      </c>
      <c r="F49" t="s">
        <v>176</v>
      </c>
      <c r="G49">
        <v>92.7</v>
      </c>
      <c r="H49" s="2">
        <v>51159</v>
      </c>
      <c r="I49">
        <v>52.9</v>
      </c>
      <c r="J49" s="2">
        <v>51158</v>
      </c>
      <c r="K49">
        <v>57</v>
      </c>
      <c r="L49" s="2">
        <v>50607</v>
      </c>
      <c r="M49">
        <v>62.8</v>
      </c>
      <c r="N49" s="2">
        <v>48006</v>
      </c>
      <c r="O49">
        <v>66.3</v>
      </c>
      <c r="P49" s="2">
        <v>15252</v>
      </c>
      <c r="Q49">
        <v>91.1</v>
      </c>
      <c r="R49" s="2">
        <v>41881</v>
      </c>
      <c r="S49">
        <v>43.3</v>
      </c>
      <c r="T49" s="2">
        <v>41881</v>
      </c>
      <c r="U49">
        <v>46.6</v>
      </c>
      <c r="X49" s="2">
        <v>41637</v>
      </c>
      <c r="Y49">
        <v>51.6</v>
      </c>
      <c r="Z49" s="2">
        <v>39715</v>
      </c>
      <c r="AA49">
        <v>54.8</v>
      </c>
      <c r="AB49" s="2">
        <v>13317</v>
      </c>
      <c r="AC49">
        <v>79.5</v>
      </c>
      <c r="AD49" s="2">
        <v>11466</v>
      </c>
      <c r="AE49">
        <v>27.4</v>
      </c>
      <c r="AJ49" s="2">
        <v>11426</v>
      </c>
      <c r="AK49">
        <v>28.8</v>
      </c>
      <c r="AL49" s="2">
        <v>9619</v>
      </c>
      <c r="AM49">
        <v>38.700000000000003</v>
      </c>
      <c r="AN49" s="2">
        <v>6635</v>
      </c>
      <c r="AO49">
        <v>49.8</v>
      </c>
      <c r="AT49" t="s">
        <v>81</v>
      </c>
      <c r="AU49">
        <v>11</v>
      </c>
      <c r="AV49">
        <v>11</v>
      </c>
      <c r="AX49">
        <v>12</v>
      </c>
      <c r="AY49">
        <v>12</v>
      </c>
      <c r="AZ49">
        <v>12</v>
      </c>
      <c r="BA49" t="s">
        <v>151</v>
      </c>
      <c r="BB49">
        <v>7</v>
      </c>
      <c r="BC49">
        <v>7</v>
      </c>
      <c r="BE49">
        <v>8</v>
      </c>
      <c r="BF49">
        <v>8</v>
      </c>
      <c r="BG49">
        <v>8</v>
      </c>
      <c r="BP49" s="2">
        <v>96774</v>
      </c>
      <c r="BQ49" s="2">
        <v>89799</v>
      </c>
      <c r="BS49" s="2">
        <v>80621</v>
      </c>
      <c r="BT49" s="2">
        <v>72438</v>
      </c>
      <c r="BU49" s="2">
        <v>16750</v>
      </c>
    </row>
    <row r="50" spans="1:73" x14ac:dyDescent="0.25">
      <c r="A50" s="1">
        <v>44565</v>
      </c>
      <c r="B50">
        <v>1097</v>
      </c>
      <c r="C50">
        <f t="shared" si="0"/>
        <v>168.54150301125949</v>
      </c>
      <c r="D50" s="2">
        <f t="shared" si="1"/>
        <v>126.21692204766933</v>
      </c>
      <c r="E50" t="s">
        <v>523</v>
      </c>
      <c r="F50" t="s">
        <v>176</v>
      </c>
      <c r="G50">
        <v>92.7</v>
      </c>
      <c r="H50" s="2">
        <v>235380</v>
      </c>
      <c r="I50">
        <v>57</v>
      </c>
      <c r="J50" s="2">
        <v>235370</v>
      </c>
      <c r="K50">
        <v>61</v>
      </c>
      <c r="L50" s="2">
        <v>232448</v>
      </c>
      <c r="M50">
        <v>66.599999999999994</v>
      </c>
      <c r="N50" s="2">
        <v>219597</v>
      </c>
      <c r="O50">
        <v>69.3</v>
      </c>
      <c r="P50" s="2">
        <v>62031</v>
      </c>
      <c r="Q50">
        <v>90.2</v>
      </c>
      <c r="R50" s="2">
        <v>193427</v>
      </c>
      <c r="S50">
        <v>46.8</v>
      </c>
      <c r="T50" s="2">
        <v>193424</v>
      </c>
      <c r="U50">
        <v>50.1</v>
      </c>
      <c r="X50" s="2">
        <v>192224</v>
      </c>
      <c r="Y50">
        <v>55.1</v>
      </c>
      <c r="Z50" s="2">
        <v>182088</v>
      </c>
      <c r="AA50">
        <v>57.5</v>
      </c>
      <c r="AB50" s="2">
        <v>53787</v>
      </c>
      <c r="AC50">
        <v>78.2</v>
      </c>
      <c r="AD50" s="2">
        <v>55049</v>
      </c>
      <c r="AE50">
        <v>28.5</v>
      </c>
      <c r="AJ50" s="2">
        <v>54633</v>
      </c>
      <c r="AK50">
        <v>30</v>
      </c>
      <c r="AL50" s="2">
        <v>42876</v>
      </c>
      <c r="AM50">
        <v>40.799999999999997</v>
      </c>
      <c r="AN50" s="2">
        <v>27323</v>
      </c>
      <c r="AO50">
        <v>50.8</v>
      </c>
      <c r="AT50" t="s">
        <v>96</v>
      </c>
      <c r="AU50">
        <v>15</v>
      </c>
      <c r="AV50">
        <v>16</v>
      </c>
      <c r="AX50">
        <v>16</v>
      </c>
      <c r="AY50">
        <v>16</v>
      </c>
      <c r="AZ50">
        <v>16</v>
      </c>
      <c r="BA50" t="s">
        <v>82</v>
      </c>
      <c r="BB50">
        <v>3</v>
      </c>
      <c r="BC50">
        <v>4</v>
      </c>
      <c r="BE50">
        <v>4</v>
      </c>
      <c r="BF50">
        <v>4</v>
      </c>
      <c r="BG50">
        <v>4</v>
      </c>
      <c r="BP50" s="2">
        <v>413210</v>
      </c>
      <c r="BQ50" s="2">
        <v>386052</v>
      </c>
      <c r="BS50" s="2">
        <v>348937</v>
      </c>
      <c r="BT50" s="2">
        <v>316868</v>
      </c>
      <c r="BU50" s="2">
        <v>68742</v>
      </c>
    </row>
    <row r="51" spans="1:73" x14ac:dyDescent="0.25">
      <c r="A51" s="1">
        <v>44565</v>
      </c>
      <c r="B51">
        <v>1099</v>
      </c>
      <c r="C51">
        <f t="shared" si="0"/>
        <v>146.8072976054732</v>
      </c>
      <c r="D51" s="2">
        <f t="shared" si="1"/>
        <v>109.87891440501043</v>
      </c>
      <c r="E51" t="s">
        <v>134</v>
      </c>
      <c r="F51" t="s">
        <v>176</v>
      </c>
      <c r="G51">
        <v>92.7</v>
      </c>
      <c r="H51" s="2">
        <v>10906</v>
      </c>
      <c r="I51">
        <v>52.6</v>
      </c>
      <c r="J51" s="2">
        <v>10904</v>
      </c>
      <c r="K51">
        <v>55.4</v>
      </c>
      <c r="L51" s="2">
        <v>10813</v>
      </c>
      <c r="M51">
        <v>60</v>
      </c>
      <c r="N51" s="2">
        <v>10286</v>
      </c>
      <c r="O51">
        <v>62.9</v>
      </c>
      <c r="P51" s="2">
        <v>3578</v>
      </c>
      <c r="Q51">
        <v>81.599999999999994</v>
      </c>
      <c r="R51" s="2">
        <v>8644</v>
      </c>
      <c r="S51">
        <v>41.7</v>
      </c>
      <c r="T51" s="2">
        <v>8643</v>
      </c>
      <c r="U51">
        <v>43.9</v>
      </c>
      <c r="X51" s="2">
        <v>8602</v>
      </c>
      <c r="Y51">
        <v>47.8</v>
      </c>
      <c r="Z51" s="2">
        <v>8184</v>
      </c>
      <c r="AA51">
        <v>50</v>
      </c>
      <c r="AB51" s="2">
        <v>2821</v>
      </c>
      <c r="AC51">
        <v>64.3</v>
      </c>
      <c r="AD51" s="2">
        <v>2398</v>
      </c>
      <c r="AE51">
        <v>27.7</v>
      </c>
      <c r="AJ51" s="2">
        <v>2394</v>
      </c>
      <c r="AK51">
        <v>29.3</v>
      </c>
      <c r="AL51" s="2">
        <v>2055</v>
      </c>
      <c r="AM51">
        <v>38.5</v>
      </c>
      <c r="AN51" s="2">
        <v>1307</v>
      </c>
      <c r="AO51">
        <v>46.3</v>
      </c>
      <c r="AT51" t="s">
        <v>81</v>
      </c>
      <c r="AU51">
        <v>11</v>
      </c>
      <c r="AV51">
        <v>11</v>
      </c>
      <c r="AX51">
        <v>11</v>
      </c>
      <c r="AY51">
        <v>12</v>
      </c>
      <c r="AZ51">
        <v>11</v>
      </c>
      <c r="BA51" t="s">
        <v>151</v>
      </c>
      <c r="BB51">
        <v>7</v>
      </c>
      <c r="BC51">
        <v>7</v>
      </c>
      <c r="BE51">
        <v>7</v>
      </c>
      <c r="BF51">
        <v>8</v>
      </c>
      <c r="BG51">
        <v>7</v>
      </c>
      <c r="BP51" s="2">
        <v>20733</v>
      </c>
      <c r="BQ51" s="2">
        <v>19675</v>
      </c>
      <c r="BS51" s="2">
        <v>18007</v>
      </c>
      <c r="BT51" s="2">
        <v>16360</v>
      </c>
      <c r="BU51" s="2">
        <v>4385</v>
      </c>
    </row>
    <row r="52" spans="1:73" x14ac:dyDescent="0.25">
      <c r="A52" s="1">
        <v>44565</v>
      </c>
      <c r="B52">
        <v>1101</v>
      </c>
      <c r="C52">
        <f t="shared" si="0"/>
        <v>177.72767211813724</v>
      </c>
      <c r="D52" s="2">
        <f t="shared" si="1"/>
        <v>139.51936493706484</v>
      </c>
      <c r="E52" t="s">
        <v>243</v>
      </c>
      <c r="F52" t="s">
        <v>176</v>
      </c>
      <c r="G52">
        <v>92.7</v>
      </c>
      <c r="H52" s="2">
        <v>144275</v>
      </c>
      <c r="I52">
        <v>63.7</v>
      </c>
      <c r="J52" s="2">
        <v>144261</v>
      </c>
      <c r="K52">
        <v>68.3</v>
      </c>
      <c r="L52" s="2">
        <v>141803</v>
      </c>
      <c r="M52">
        <v>74.400000000000006</v>
      </c>
      <c r="N52" s="2">
        <v>133011</v>
      </c>
      <c r="O52">
        <v>76.599999999999994</v>
      </c>
      <c r="P52" s="2">
        <v>34424</v>
      </c>
      <c r="Q52">
        <v>95</v>
      </c>
      <c r="R52" s="2">
        <v>113967</v>
      </c>
      <c r="S52">
        <v>50.3</v>
      </c>
      <c r="T52" s="2">
        <v>113964</v>
      </c>
      <c r="U52">
        <v>54</v>
      </c>
      <c r="X52" s="2">
        <v>113109</v>
      </c>
      <c r="Y52">
        <v>59.4</v>
      </c>
      <c r="Z52" s="2">
        <v>106452</v>
      </c>
      <c r="AA52">
        <v>61.3</v>
      </c>
      <c r="AB52" s="2">
        <v>28242</v>
      </c>
      <c r="AC52">
        <v>80</v>
      </c>
      <c r="AD52" s="2">
        <v>29500</v>
      </c>
      <c r="AE52">
        <v>25.9</v>
      </c>
      <c r="AJ52" s="2">
        <v>29304</v>
      </c>
      <c r="AK52">
        <v>27.5</v>
      </c>
      <c r="AL52" s="2">
        <v>22171</v>
      </c>
      <c r="AM52">
        <v>38.1</v>
      </c>
      <c r="AN52" s="2">
        <v>13122</v>
      </c>
      <c r="AO52">
        <v>46.5</v>
      </c>
      <c r="AT52" t="s">
        <v>96</v>
      </c>
      <c r="AU52">
        <v>16</v>
      </c>
      <c r="AV52">
        <v>16</v>
      </c>
      <c r="AX52">
        <v>16</v>
      </c>
      <c r="AY52">
        <v>16</v>
      </c>
      <c r="AZ52">
        <v>16</v>
      </c>
      <c r="BA52" t="s">
        <v>82</v>
      </c>
      <c r="BB52">
        <v>4</v>
      </c>
      <c r="BC52">
        <v>4</v>
      </c>
      <c r="BE52">
        <v>4</v>
      </c>
      <c r="BF52">
        <v>4</v>
      </c>
      <c r="BG52">
        <v>4</v>
      </c>
      <c r="BP52" s="2">
        <v>226486</v>
      </c>
      <c r="BQ52" s="2">
        <v>211186</v>
      </c>
      <c r="BS52" s="2">
        <v>190541</v>
      </c>
      <c r="BT52" s="2">
        <v>173598</v>
      </c>
      <c r="BU52" s="2">
        <v>35281</v>
      </c>
    </row>
    <row r="53" spans="1:73" x14ac:dyDescent="0.25">
      <c r="A53" s="1">
        <v>44565</v>
      </c>
      <c r="B53">
        <v>1103</v>
      </c>
      <c r="C53">
        <f t="shared" si="0"/>
        <v>160.62883651187855</v>
      </c>
      <c r="D53" s="2">
        <f t="shared" si="1"/>
        <v>106.39217951065598</v>
      </c>
      <c r="E53" t="s">
        <v>175</v>
      </c>
      <c r="F53" t="s">
        <v>176</v>
      </c>
      <c r="G53">
        <v>92.7</v>
      </c>
      <c r="H53" s="2">
        <v>58756</v>
      </c>
      <c r="I53">
        <v>49.1</v>
      </c>
      <c r="J53" s="2">
        <v>58756</v>
      </c>
      <c r="K53">
        <v>52.3</v>
      </c>
      <c r="L53" s="2">
        <v>58244</v>
      </c>
      <c r="M53">
        <v>57.2</v>
      </c>
      <c r="N53" s="2">
        <v>55706</v>
      </c>
      <c r="O53">
        <v>60.3</v>
      </c>
      <c r="P53" s="2">
        <v>18068</v>
      </c>
      <c r="Q53">
        <v>84.7</v>
      </c>
      <c r="R53" s="2">
        <v>49654</v>
      </c>
      <c r="S53">
        <v>41.5</v>
      </c>
      <c r="T53" s="2">
        <v>49654</v>
      </c>
      <c r="U53">
        <v>44.2</v>
      </c>
      <c r="X53" s="2">
        <v>49433</v>
      </c>
      <c r="Y53">
        <v>48.5</v>
      </c>
      <c r="Z53" s="2">
        <v>47362</v>
      </c>
      <c r="AA53">
        <v>51.3</v>
      </c>
      <c r="AB53" s="2">
        <v>16169</v>
      </c>
      <c r="AC53">
        <v>75.8</v>
      </c>
      <c r="AD53" s="2">
        <v>15561</v>
      </c>
      <c r="AE53">
        <v>31.3</v>
      </c>
      <c r="AJ53" s="2">
        <v>15501</v>
      </c>
      <c r="AK53">
        <v>32.700000000000003</v>
      </c>
      <c r="AL53" s="2">
        <v>13033</v>
      </c>
      <c r="AM53">
        <v>42.8</v>
      </c>
      <c r="AN53" s="2">
        <v>8801</v>
      </c>
      <c r="AO53">
        <v>54.4</v>
      </c>
      <c r="AT53" t="s">
        <v>81</v>
      </c>
      <c r="AU53">
        <v>11</v>
      </c>
      <c r="AV53">
        <v>11</v>
      </c>
      <c r="AX53">
        <v>11</v>
      </c>
      <c r="AY53">
        <v>12</v>
      </c>
      <c r="AZ53">
        <v>12</v>
      </c>
      <c r="BA53" t="s">
        <v>82</v>
      </c>
      <c r="BB53">
        <v>3</v>
      </c>
      <c r="BC53">
        <v>3</v>
      </c>
      <c r="BE53">
        <v>3</v>
      </c>
      <c r="BF53">
        <v>4</v>
      </c>
      <c r="BG53">
        <v>4</v>
      </c>
      <c r="BP53" s="2">
        <v>119679</v>
      </c>
      <c r="BQ53" s="2">
        <v>112434</v>
      </c>
      <c r="BS53" s="2">
        <v>101834</v>
      </c>
      <c r="BT53" s="2">
        <v>92334</v>
      </c>
      <c r="BU53" s="2">
        <v>21341</v>
      </c>
    </row>
    <row r="54" spans="1:73" x14ac:dyDescent="0.25">
      <c r="A54" s="1">
        <v>44565</v>
      </c>
      <c r="B54">
        <v>1105</v>
      </c>
      <c r="C54">
        <f t="shared" si="0"/>
        <v>157.36490250696377</v>
      </c>
      <c r="D54" s="2">
        <f t="shared" si="1"/>
        <v>120.0532218209466</v>
      </c>
      <c r="E54" t="s">
        <v>4365</v>
      </c>
      <c r="F54" t="s">
        <v>176</v>
      </c>
      <c r="G54">
        <v>92.7</v>
      </c>
      <c r="H54" s="2">
        <v>4953</v>
      </c>
      <c r="I54">
        <v>55.5</v>
      </c>
      <c r="J54" s="2">
        <v>4952</v>
      </c>
      <c r="K54">
        <v>58.8</v>
      </c>
      <c r="L54" s="2">
        <v>4918</v>
      </c>
      <c r="M54">
        <v>63.9</v>
      </c>
      <c r="N54" s="2">
        <v>4628</v>
      </c>
      <c r="O54">
        <v>65.599999999999994</v>
      </c>
      <c r="P54" s="2">
        <v>1511</v>
      </c>
      <c r="Q54">
        <v>84.2</v>
      </c>
      <c r="R54" s="2">
        <v>4109</v>
      </c>
      <c r="S54">
        <v>46</v>
      </c>
      <c r="T54" s="2">
        <v>4109</v>
      </c>
      <c r="U54">
        <v>48.8</v>
      </c>
      <c r="X54" s="2">
        <v>4096</v>
      </c>
      <c r="Y54">
        <v>53.2</v>
      </c>
      <c r="Z54" s="2">
        <v>3853</v>
      </c>
      <c r="AA54">
        <v>54.6</v>
      </c>
      <c r="AB54" s="2">
        <v>1271</v>
      </c>
      <c r="AC54">
        <v>70.8</v>
      </c>
      <c r="AD54" s="2">
        <v>1272</v>
      </c>
      <c r="AE54">
        <v>31</v>
      </c>
      <c r="AJ54" s="2">
        <v>1268</v>
      </c>
      <c r="AK54">
        <v>32.9</v>
      </c>
      <c r="AL54" s="2">
        <v>1045</v>
      </c>
      <c r="AM54">
        <v>42.7</v>
      </c>
      <c r="AN54">
        <v>651</v>
      </c>
      <c r="AO54">
        <v>51.2</v>
      </c>
      <c r="AT54" t="s">
        <v>96</v>
      </c>
      <c r="AU54">
        <v>15</v>
      </c>
      <c r="AV54">
        <v>15</v>
      </c>
      <c r="AX54">
        <v>16</v>
      </c>
      <c r="AY54">
        <v>16</v>
      </c>
      <c r="AZ54">
        <v>16</v>
      </c>
      <c r="BA54" t="s">
        <v>151</v>
      </c>
      <c r="BB54">
        <v>7</v>
      </c>
      <c r="BC54">
        <v>7</v>
      </c>
      <c r="BE54">
        <v>8</v>
      </c>
      <c r="BF54">
        <v>8</v>
      </c>
      <c r="BG54">
        <v>8</v>
      </c>
      <c r="BP54" s="2">
        <v>8923</v>
      </c>
      <c r="BQ54" s="2">
        <v>8416</v>
      </c>
      <c r="BS54" s="2">
        <v>7701</v>
      </c>
      <c r="BT54" s="2">
        <v>7056</v>
      </c>
      <c r="BU54" s="2">
        <v>1795</v>
      </c>
    </row>
    <row r="55" spans="1:73" x14ac:dyDescent="0.25">
      <c r="A55" s="1">
        <v>44565</v>
      </c>
      <c r="B55">
        <v>1107</v>
      </c>
      <c r="C55">
        <f t="shared" si="0"/>
        <v>162.37519300051466</v>
      </c>
      <c r="D55" s="2">
        <f t="shared" si="1"/>
        <v>120.9688013136289</v>
      </c>
      <c r="E55" t="s">
        <v>488</v>
      </c>
      <c r="F55" t="s">
        <v>176</v>
      </c>
      <c r="G55">
        <v>92.7</v>
      </c>
      <c r="H55" s="2">
        <v>11431</v>
      </c>
      <c r="I55">
        <v>57.4</v>
      </c>
      <c r="J55" s="2">
        <v>11430</v>
      </c>
      <c r="K55">
        <v>60.5</v>
      </c>
      <c r="L55" s="2">
        <v>11381</v>
      </c>
      <c r="M55">
        <v>65.400000000000006</v>
      </c>
      <c r="N55" s="2">
        <v>10879</v>
      </c>
      <c r="O55">
        <v>67.7</v>
      </c>
      <c r="P55" s="2">
        <v>3463</v>
      </c>
      <c r="Q55">
        <v>89.1</v>
      </c>
      <c r="R55" s="2">
        <v>9301</v>
      </c>
      <c r="S55">
        <v>46.7</v>
      </c>
      <c r="T55" s="2">
        <v>9301</v>
      </c>
      <c r="U55">
        <v>49.2</v>
      </c>
      <c r="X55" s="2">
        <v>9285</v>
      </c>
      <c r="Y55">
        <v>53.3</v>
      </c>
      <c r="Z55" s="2">
        <v>8896</v>
      </c>
      <c r="AA55">
        <v>55.4</v>
      </c>
      <c r="AB55" s="2">
        <v>2809</v>
      </c>
      <c r="AC55">
        <v>72.3</v>
      </c>
      <c r="AD55" s="2">
        <v>2519</v>
      </c>
      <c r="AE55">
        <v>27.1</v>
      </c>
      <c r="AJ55" s="2">
        <v>2511</v>
      </c>
      <c r="AK55">
        <v>28.2</v>
      </c>
      <c r="AL55" s="2">
        <v>2033</v>
      </c>
      <c r="AM55">
        <v>37.9</v>
      </c>
      <c r="AN55" s="2">
        <v>1280</v>
      </c>
      <c r="AO55">
        <v>45.6</v>
      </c>
      <c r="AT55" t="s">
        <v>96</v>
      </c>
      <c r="AU55">
        <v>15</v>
      </c>
      <c r="AV55">
        <v>15</v>
      </c>
      <c r="AX55">
        <v>16</v>
      </c>
      <c r="AY55">
        <v>16</v>
      </c>
      <c r="AZ55">
        <v>16</v>
      </c>
      <c r="BA55" t="s">
        <v>82</v>
      </c>
      <c r="BB55">
        <v>3</v>
      </c>
      <c r="BC55">
        <v>3</v>
      </c>
      <c r="BE55">
        <v>4</v>
      </c>
      <c r="BF55">
        <v>4</v>
      </c>
      <c r="BG55">
        <v>4</v>
      </c>
      <c r="BP55" s="2">
        <v>19930</v>
      </c>
      <c r="BQ55" s="2">
        <v>18904</v>
      </c>
      <c r="BS55" s="2">
        <v>17414</v>
      </c>
      <c r="BT55" s="2">
        <v>16066</v>
      </c>
      <c r="BU55" s="2">
        <v>3886</v>
      </c>
    </row>
    <row r="56" spans="1:73" x14ac:dyDescent="0.25">
      <c r="A56" s="1">
        <v>44565</v>
      </c>
      <c r="B56">
        <v>1109</v>
      </c>
      <c r="C56">
        <f t="shared" si="0"/>
        <v>171.88431723315446</v>
      </c>
      <c r="D56" s="2">
        <f t="shared" si="1"/>
        <v>92.137874059115106</v>
      </c>
      <c r="E56" t="s">
        <v>3825</v>
      </c>
      <c r="F56" t="s">
        <v>176</v>
      </c>
      <c r="G56">
        <v>92.7</v>
      </c>
      <c r="H56" s="2">
        <v>15895</v>
      </c>
      <c r="I56">
        <v>48</v>
      </c>
      <c r="J56" s="2">
        <v>15892</v>
      </c>
      <c r="K56">
        <v>50.7</v>
      </c>
      <c r="L56" s="2">
        <v>15704</v>
      </c>
      <c r="M56">
        <v>54.4</v>
      </c>
      <c r="N56" s="2">
        <v>14857</v>
      </c>
      <c r="O56">
        <v>55.4</v>
      </c>
      <c r="P56" s="2">
        <v>4614</v>
      </c>
      <c r="Q56">
        <v>91.7</v>
      </c>
      <c r="R56" s="2">
        <v>13110</v>
      </c>
      <c r="S56">
        <v>39.6</v>
      </c>
      <c r="T56" s="2">
        <v>13110</v>
      </c>
      <c r="U56">
        <v>41.8</v>
      </c>
      <c r="X56" s="2">
        <v>13044</v>
      </c>
      <c r="Y56">
        <v>45.1</v>
      </c>
      <c r="Z56" s="2">
        <v>12362</v>
      </c>
      <c r="AA56">
        <v>46.1</v>
      </c>
      <c r="AB56" s="2">
        <v>3997</v>
      </c>
      <c r="AC56">
        <v>79.400000000000006</v>
      </c>
      <c r="AD56" s="2">
        <v>3254</v>
      </c>
      <c r="AE56">
        <v>24.8</v>
      </c>
      <c r="AJ56" s="2">
        <v>3245</v>
      </c>
      <c r="AK56">
        <v>26.2</v>
      </c>
      <c r="AL56" s="2">
        <v>2683</v>
      </c>
      <c r="AM56">
        <v>36.5</v>
      </c>
      <c r="AN56" s="2">
        <v>1778</v>
      </c>
      <c r="AO56">
        <v>44.5</v>
      </c>
      <c r="AT56" t="s">
        <v>96</v>
      </c>
      <c r="AU56">
        <v>14</v>
      </c>
      <c r="AV56">
        <v>15</v>
      </c>
      <c r="AX56">
        <v>15</v>
      </c>
      <c r="AY56">
        <v>15</v>
      </c>
      <c r="AZ56">
        <v>16</v>
      </c>
      <c r="BA56" t="s">
        <v>151</v>
      </c>
      <c r="BB56">
        <v>6</v>
      </c>
      <c r="BC56">
        <v>7</v>
      </c>
      <c r="BE56">
        <v>7</v>
      </c>
      <c r="BF56">
        <v>7</v>
      </c>
      <c r="BG56">
        <v>8</v>
      </c>
      <c r="BP56" s="2">
        <v>33114</v>
      </c>
      <c r="BQ56" s="2">
        <v>31363</v>
      </c>
      <c r="BS56" s="2">
        <v>28891</v>
      </c>
      <c r="BT56" s="2">
        <v>26819</v>
      </c>
      <c r="BU56" s="2">
        <v>5031</v>
      </c>
    </row>
    <row r="57" spans="1:73" x14ac:dyDescent="0.25">
      <c r="A57" s="1">
        <v>44565</v>
      </c>
      <c r="B57">
        <v>1111</v>
      </c>
      <c r="C57">
        <f t="shared" si="0"/>
        <v>135.70343809322927</v>
      </c>
      <c r="D57" s="2">
        <f t="shared" si="1"/>
        <v>76.744538834951456</v>
      </c>
      <c r="E57" t="s">
        <v>561</v>
      </c>
      <c r="F57" t="s">
        <v>176</v>
      </c>
      <c r="G57">
        <v>92.7</v>
      </c>
      <c r="H57" s="2">
        <v>8885</v>
      </c>
      <c r="I57">
        <v>39.1</v>
      </c>
      <c r="J57" s="2">
        <v>8884</v>
      </c>
      <c r="K57">
        <v>41.4</v>
      </c>
      <c r="L57" s="2">
        <v>8835</v>
      </c>
      <c r="M57">
        <v>45.1</v>
      </c>
      <c r="N57" s="2">
        <v>8621</v>
      </c>
      <c r="O57">
        <v>48.1</v>
      </c>
      <c r="P57" s="2">
        <v>3479</v>
      </c>
      <c r="Q57">
        <v>73.400000000000006</v>
      </c>
      <c r="R57" s="2">
        <v>7252</v>
      </c>
      <c r="S57">
        <v>31.9</v>
      </c>
      <c r="T57" s="2">
        <v>7252</v>
      </c>
      <c r="U57">
        <v>33.799999999999997</v>
      </c>
      <c r="X57" s="2">
        <v>7238</v>
      </c>
      <c r="Y57">
        <v>37</v>
      </c>
      <c r="Z57" s="2">
        <v>7080</v>
      </c>
      <c r="AA57">
        <v>39.5</v>
      </c>
      <c r="AB57" s="2">
        <v>2918</v>
      </c>
      <c r="AC57">
        <v>61.5</v>
      </c>
      <c r="AD57" s="2">
        <v>2131</v>
      </c>
      <c r="AE57">
        <v>29.4</v>
      </c>
      <c r="AJ57" s="2">
        <v>2129</v>
      </c>
      <c r="AK57">
        <v>30.1</v>
      </c>
      <c r="AL57" s="2">
        <v>1903</v>
      </c>
      <c r="AM57">
        <v>36.700000000000003</v>
      </c>
      <c r="AN57" s="2">
        <v>1315</v>
      </c>
      <c r="AO57">
        <v>45.1</v>
      </c>
      <c r="AT57" t="s">
        <v>81</v>
      </c>
      <c r="AU57">
        <v>10</v>
      </c>
      <c r="AV57">
        <v>10</v>
      </c>
      <c r="AX57">
        <v>10</v>
      </c>
      <c r="AY57">
        <v>10</v>
      </c>
      <c r="AZ57">
        <v>11</v>
      </c>
      <c r="BA57" t="s">
        <v>151</v>
      </c>
      <c r="BB57">
        <v>6</v>
      </c>
      <c r="BC57">
        <v>6</v>
      </c>
      <c r="BE57">
        <v>6</v>
      </c>
      <c r="BF57">
        <v>6</v>
      </c>
      <c r="BG57">
        <v>7</v>
      </c>
      <c r="BP57" s="2">
        <v>22722</v>
      </c>
      <c r="BQ57" s="2">
        <v>21444</v>
      </c>
      <c r="BS57" s="2">
        <v>19577</v>
      </c>
      <c r="BT57" s="2">
        <v>17925</v>
      </c>
      <c r="BU57" s="2">
        <v>4741</v>
      </c>
    </row>
    <row r="58" spans="1:73" x14ac:dyDescent="0.25">
      <c r="A58" s="1">
        <v>44565</v>
      </c>
      <c r="B58">
        <v>1113</v>
      </c>
      <c r="C58">
        <f t="shared" si="0"/>
        <v>175.14611712655721</v>
      </c>
      <c r="D58" s="2">
        <f t="shared" si="1"/>
        <v>100.16108520559558</v>
      </c>
      <c r="E58" t="s">
        <v>3948</v>
      </c>
      <c r="F58" t="s">
        <v>176</v>
      </c>
      <c r="G58">
        <v>92.7</v>
      </c>
      <c r="H58" s="2">
        <v>29610</v>
      </c>
      <c r="I58">
        <v>51.1</v>
      </c>
      <c r="J58" s="2">
        <v>29610</v>
      </c>
      <c r="K58">
        <v>54.9</v>
      </c>
      <c r="L58" s="2">
        <v>29074</v>
      </c>
      <c r="M58">
        <v>60</v>
      </c>
      <c r="N58" s="2">
        <v>27381</v>
      </c>
      <c r="O58">
        <v>62.3</v>
      </c>
      <c r="P58" s="2">
        <v>8498</v>
      </c>
      <c r="Q58">
        <v>95</v>
      </c>
      <c r="R58" s="2">
        <v>21972</v>
      </c>
      <c r="S58">
        <v>37.9</v>
      </c>
      <c r="T58" s="2">
        <v>21972</v>
      </c>
      <c r="U58">
        <v>40.700000000000003</v>
      </c>
      <c r="X58" s="2">
        <v>21736</v>
      </c>
      <c r="Y58">
        <v>44.9</v>
      </c>
      <c r="Z58" s="2">
        <v>20476</v>
      </c>
      <c r="AA58">
        <v>46.6</v>
      </c>
      <c r="AB58" s="2">
        <v>6510</v>
      </c>
      <c r="AC58">
        <v>75.8</v>
      </c>
      <c r="AD58" s="2">
        <v>5366</v>
      </c>
      <c r="AE58">
        <v>24.4</v>
      </c>
      <c r="AJ58" s="2">
        <v>5351</v>
      </c>
      <c r="AK58">
        <v>26.1</v>
      </c>
      <c r="AL58" s="2">
        <v>4443</v>
      </c>
      <c r="AM58">
        <v>35.299999999999997</v>
      </c>
      <c r="AN58" s="2">
        <v>2758</v>
      </c>
      <c r="AO58">
        <v>42.4</v>
      </c>
      <c r="AT58" t="s">
        <v>96</v>
      </c>
      <c r="AU58">
        <v>14</v>
      </c>
      <c r="AV58">
        <v>15</v>
      </c>
      <c r="AX58">
        <v>15</v>
      </c>
      <c r="AY58">
        <v>15</v>
      </c>
      <c r="AZ58">
        <v>16</v>
      </c>
      <c r="BA58" t="s">
        <v>82</v>
      </c>
      <c r="BB58">
        <v>2</v>
      </c>
      <c r="BC58">
        <v>3</v>
      </c>
      <c r="BE58">
        <v>3</v>
      </c>
      <c r="BF58">
        <v>3</v>
      </c>
      <c r="BG58">
        <v>4</v>
      </c>
      <c r="BP58" s="2">
        <v>57961</v>
      </c>
      <c r="BQ58" s="2">
        <v>53943</v>
      </c>
      <c r="BS58" s="2">
        <v>48419</v>
      </c>
      <c r="BT58" s="2">
        <v>43974</v>
      </c>
      <c r="BU58" s="2">
        <v>8589</v>
      </c>
    </row>
    <row r="59" spans="1:73" x14ac:dyDescent="0.25">
      <c r="A59" s="1">
        <v>44565</v>
      </c>
      <c r="B59">
        <v>1115</v>
      </c>
      <c r="C59">
        <f t="shared" si="0"/>
        <v>147.75177351985681</v>
      </c>
      <c r="D59" s="2">
        <f t="shared" si="1"/>
        <v>94.403996092381988</v>
      </c>
      <c r="E59" t="s">
        <v>443</v>
      </c>
      <c r="F59" t="s">
        <v>176</v>
      </c>
      <c r="G59">
        <v>92.7</v>
      </c>
      <c r="H59" s="2">
        <v>40009</v>
      </c>
      <c r="I59">
        <v>44.7</v>
      </c>
      <c r="J59" s="2">
        <v>40001</v>
      </c>
      <c r="K59">
        <v>47.4</v>
      </c>
      <c r="L59" s="2">
        <v>39552</v>
      </c>
      <c r="M59">
        <v>51.8</v>
      </c>
      <c r="N59" s="2">
        <v>37738</v>
      </c>
      <c r="O59">
        <v>54.4</v>
      </c>
      <c r="P59" s="2">
        <v>11834</v>
      </c>
      <c r="Q59">
        <v>78.5</v>
      </c>
      <c r="R59" s="2">
        <v>33296</v>
      </c>
      <c r="S59">
        <v>37.200000000000003</v>
      </c>
      <c r="T59" s="2">
        <v>33296</v>
      </c>
      <c r="U59">
        <v>39.5</v>
      </c>
      <c r="X59" s="2">
        <v>33091</v>
      </c>
      <c r="Y59">
        <v>43.4</v>
      </c>
      <c r="Z59" s="2">
        <v>31681</v>
      </c>
      <c r="AA59">
        <v>45.7</v>
      </c>
      <c r="AB59" s="2">
        <v>10414</v>
      </c>
      <c r="AC59">
        <v>69</v>
      </c>
      <c r="AD59" s="2">
        <v>9045</v>
      </c>
      <c r="AE59">
        <v>27.2</v>
      </c>
      <c r="AJ59" s="2">
        <v>9020</v>
      </c>
      <c r="AK59">
        <v>28.5</v>
      </c>
      <c r="AL59" s="2">
        <v>7460</v>
      </c>
      <c r="AM59">
        <v>37.4</v>
      </c>
      <c r="AN59" s="2">
        <v>4974</v>
      </c>
      <c r="AO59">
        <v>47.8</v>
      </c>
      <c r="AT59" t="s">
        <v>111</v>
      </c>
      <c r="AU59">
        <v>6</v>
      </c>
      <c r="AV59">
        <v>6</v>
      </c>
      <c r="AX59">
        <v>7</v>
      </c>
      <c r="AY59">
        <v>7</v>
      </c>
      <c r="AZ59">
        <v>7</v>
      </c>
      <c r="BA59" t="s">
        <v>82</v>
      </c>
      <c r="BB59">
        <v>2</v>
      </c>
      <c r="BC59">
        <v>2</v>
      </c>
      <c r="BE59">
        <v>3</v>
      </c>
      <c r="BF59">
        <v>3</v>
      </c>
      <c r="BG59">
        <v>3</v>
      </c>
      <c r="BP59" s="2">
        <v>89512</v>
      </c>
      <c r="BQ59" s="2">
        <v>84312</v>
      </c>
      <c r="BS59" s="2">
        <v>76282</v>
      </c>
      <c r="BT59" s="2">
        <v>69336</v>
      </c>
      <c r="BU59" s="2">
        <v>15083</v>
      </c>
    </row>
    <row r="60" spans="1:73" x14ac:dyDescent="0.25">
      <c r="A60" s="1">
        <v>44565</v>
      </c>
      <c r="B60">
        <v>1117</v>
      </c>
      <c r="C60">
        <f t="shared" si="0"/>
        <v>110.48986291901855</v>
      </c>
      <c r="D60" s="2">
        <f t="shared" si="1"/>
        <v>94.763658871661704</v>
      </c>
      <c r="E60" t="s">
        <v>474</v>
      </c>
      <c r="F60" t="s">
        <v>176</v>
      </c>
      <c r="G60">
        <v>92.7</v>
      </c>
      <c r="H60" s="2">
        <v>92801</v>
      </c>
      <c r="I60">
        <v>42.6</v>
      </c>
      <c r="J60" s="2">
        <v>92784</v>
      </c>
      <c r="K60">
        <v>45.2</v>
      </c>
      <c r="L60" s="2">
        <v>91060</v>
      </c>
      <c r="M60">
        <v>49</v>
      </c>
      <c r="N60" s="2">
        <v>84493</v>
      </c>
      <c r="O60">
        <v>50.5</v>
      </c>
      <c r="P60" s="2">
        <v>20802</v>
      </c>
      <c r="Q60">
        <v>59.9</v>
      </c>
      <c r="R60" s="2">
        <v>74581</v>
      </c>
      <c r="S60">
        <v>34.299999999999997</v>
      </c>
      <c r="T60" s="2">
        <v>74580</v>
      </c>
      <c r="U60">
        <v>36.299999999999997</v>
      </c>
      <c r="X60" s="2">
        <v>73811</v>
      </c>
      <c r="Y60">
        <v>39.700000000000003</v>
      </c>
      <c r="Z60" s="2">
        <v>68597</v>
      </c>
      <c r="AA60">
        <v>41</v>
      </c>
      <c r="AB60" s="2">
        <v>17528</v>
      </c>
      <c r="AC60">
        <v>50.5</v>
      </c>
      <c r="AD60" s="2">
        <v>18933</v>
      </c>
      <c r="AE60">
        <v>25.4</v>
      </c>
      <c r="AJ60" s="2">
        <v>18801</v>
      </c>
      <c r="AK60">
        <v>27.4</v>
      </c>
      <c r="AL60" s="2">
        <v>13396</v>
      </c>
      <c r="AM60">
        <v>36.5</v>
      </c>
      <c r="AN60" s="2">
        <v>8020</v>
      </c>
      <c r="AO60">
        <v>45.8</v>
      </c>
      <c r="AT60" t="s">
        <v>85</v>
      </c>
      <c r="AU60">
        <v>2</v>
      </c>
      <c r="AV60">
        <v>2</v>
      </c>
      <c r="AX60">
        <v>2</v>
      </c>
      <c r="AY60">
        <v>3</v>
      </c>
      <c r="AZ60">
        <v>3</v>
      </c>
      <c r="BA60" t="s">
        <v>82</v>
      </c>
      <c r="BB60">
        <v>2</v>
      </c>
      <c r="BC60">
        <v>2</v>
      </c>
      <c r="BE60">
        <v>2</v>
      </c>
      <c r="BF60">
        <v>3</v>
      </c>
      <c r="BG60">
        <v>3</v>
      </c>
      <c r="BP60" s="2">
        <v>217702</v>
      </c>
      <c r="BQ60" s="2">
        <v>205419</v>
      </c>
      <c r="BS60" s="2">
        <v>185738</v>
      </c>
      <c r="BT60" s="2">
        <v>167202</v>
      </c>
      <c r="BU60" s="2">
        <v>34724</v>
      </c>
    </row>
    <row r="61" spans="1:73" x14ac:dyDescent="0.25">
      <c r="A61" s="1">
        <v>44565</v>
      </c>
      <c r="B61">
        <v>1119</v>
      </c>
      <c r="C61">
        <f t="shared" si="0"/>
        <v>185.647311827957</v>
      </c>
      <c r="D61" s="2">
        <f t="shared" si="1"/>
        <v>123.24980625161457</v>
      </c>
      <c r="E61" t="s">
        <v>370</v>
      </c>
      <c r="F61" t="s">
        <v>176</v>
      </c>
      <c r="G61">
        <v>92.7</v>
      </c>
      <c r="H61" s="2">
        <v>7941</v>
      </c>
      <c r="I61">
        <v>63.9</v>
      </c>
      <c r="J61" s="2">
        <v>7939</v>
      </c>
      <c r="K61">
        <v>67.8</v>
      </c>
      <c r="L61" s="2">
        <v>7850</v>
      </c>
      <c r="M61">
        <v>72.3</v>
      </c>
      <c r="N61" s="2">
        <v>7378</v>
      </c>
      <c r="O61">
        <v>73.3</v>
      </c>
      <c r="P61" s="2">
        <v>2386</v>
      </c>
      <c r="Q61">
        <v>95</v>
      </c>
      <c r="R61" s="2">
        <v>5941</v>
      </c>
      <c r="S61">
        <v>47.8</v>
      </c>
      <c r="T61" s="2">
        <v>5941</v>
      </c>
      <c r="U61">
        <v>50.7</v>
      </c>
      <c r="X61" s="2">
        <v>5917</v>
      </c>
      <c r="Y61">
        <v>54.5</v>
      </c>
      <c r="Z61" s="2">
        <v>5583</v>
      </c>
      <c r="AA61">
        <v>55.5</v>
      </c>
      <c r="AB61" s="2">
        <v>1888</v>
      </c>
      <c r="AC61">
        <v>81.2</v>
      </c>
      <c r="AD61" s="2">
        <v>1796</v>
      </c>
      <c r="AE61">
        <v>30.2</v>
      </c>
      <c r="AJ61" s="2">
        <v>1793</v>
      </c>
      <c r="AK61">
        <v>32.1</v>
      </c>
      <c r="AL61" s="2">
        <v>1546</v>
      </c>
      <c r="AM61">
        <v>42.3</v>
      </c>
      <c r="AN61">
        <v>938</v>
      </c>
      <c r="AO61">
        <v>49.7</v>
      </c>
      <c r="AT61" t="s">
        <v>96</v>
      </c>
      <c r="AU61">
        <v>15</v>
      </c>
      <c r="AV61">
        <v>16</v>
      </c>
      <c r="AX61">
        <v>16</v>
      </c>
      <c r="AY61">
        <v>16</v>
      </c>
      <c r="AZ61">
        <v>16</v>
      </c>
      <c r="BA61" t="s">
        <v>151</v>
      </c>
      <c r="BB61">
        <v>7</v>
      </c>
      <c r="BC61">
        <v>8</v>
      </c>
      <c r="BE61">
        <v>8</v>
      </c>
      <c r="BF61">
        <v>8</v>
      </c>
      <c r="BG61">
        <v>8</v>
      </c>
      <c r="BP61" s="2">
        <v>12427</v>
      </c>
      <c r="BQ61" s="2">
        <v>11714</v>
      </c>
      <c r="BS61" s="2">
        <v>10851</v>
      </c>
      <c r="BT61" s="2">
        <v>10067</v>
      </c>
      <c r="BU61" s="2">
        <v>2325</v>
      </c>
    </row>
    <row r="62" spans="1:73" x14ac:dyDescent="0.25">
      <c r="A62" s="1">
        <v>44565</v>
      </c>
      <c r="B62">
        <v>1121</v>
      </c>
      <c r="C62">
        <f t="shared" si="0"/>
        <v>136.52041438147472</v>
      </c>
      <c r="D62" s="2">
        <f t="shared" si="1"/>
        <v>88.376216394524164</v>
      </c>
      <c r="E62" t="s">
        <v>3992</v>
      </c>
      <c r="F62" t="s">
        <v>176</v>
      </c>
      <c r="G62">
        <v>92.7</v>
      </c>
      <c r="H62" s="2">
        <v>34259</v>
      </c>
      <c r="I62">
        <v>42.8</v>
      </c>
      <c r="J62" s="2">
        <v>34258</v>
      </c>
      <c r="K62">
        <v>45.3</v>
      </c>
      <c r="L62" s="2">
        <v>34001</v>
      </c>
      <c r="M62">
        <v>49.1</v>
      </c>
      <c r="N62" s="2">
        <v>32516</v>
      </c>
      <c r="O62">
        <v>51.4</v>
      </c>
      <c r="P62" s="2">
        <v>10733</v>
      </c>
      <c r="Q62">
        <v>72.7</v>
      </c>
      <c r="R62" s="2">
        <v>28023</v>
      </c>
      <c r="S62">
        <v>35</v>
      </c>
      <c r="T62" s="2">
        <v>28023</v>
      </c>
      <c r="U62">
        <v>37</v>
      </c>
      <c r="X62" s="2">
        <v>27927</v>
      </c>
      <c r="Y62">
        <v>40.299999999999997</v>
      </c>
      <c r="Z62" s="2">
        <v>26807</v>
      </c>
      <c r="AA62">
        <v>42.4</v>
      </c>
      <c r="AB62" s="2">
        <v>9390</v>
      </c>
      <c r="AC62">
        <v>63.6</v>
      </c>
      <c r="AD62" s="2">
        <v>8309</v>
      </c>
      <c r="AE62">
        <v>29.7</v>
      </c>
      <c r="AJ62" s="2">
        <v>8292</v>
      </c>
      <c r="AK62">
        <v>30.9</v>
      </c>
      <c r="AL62" s="2">
        <v>7049</v>
      </c>
      <c r="AM62">
        <v>39.700000000000003</v>
      </c>
      <c r="AN62" s="2">
        <v>4626</v>
      </c>
      <c r="AO62">
        <v>49.3</v>
      </c>
      <c r="AT62" t="s">
        <v>96</v>
      </c>
      <c r="AU62">
        <v>14</v>
      </c>
      <c r="AV62">
        <v>14</v>
      </c>
      <c r="AX62">
        <v>15</v>
      </c>
      <c r="AY62">
        <v>15</v>
      </c>
      <c r="AZ62">
        <v>15</v>
      </c>
      <c r="BA62" t="s">
        <v>151</v>
      </c>
      <c r="BB62">
        <v>6</v>
      </c>
      <c r="BC62">
        <v>6</v>
      </c>
      <c r="BE62">
        <v>7</v>
      </c>
      <c r="BF62">
        <v>7</v>
      </c>
      <c r="BG62">
        <v>7</v>
      </c>
      <c r="BP62" s="2">
        <v>79978</v>
      </c>
      <c r="BQ62" s="2">
        <v>75705</v>
      </c>
      <c r="BS62" s="2">
        <v>69265</v>
      </c>
      <c r="BT62" s="2">
        <v>63273</v>
      </c>
      <c r="BU62" s="2">
        <v>14769</v>
      </c>
    </row>
    <row r="63" spans="1:73" x14ac:dyDescent="0.25">
      <c r="A63" s="1">
        <v>44565</v>
      </c>
      <c r="B63">
        <v>1123</v>
      </c>
      <c r="C63">
        <f t="shared" si="0"/>
        <v>139.35462334483142</v>
      </c>
      <c r="D63" s="2">
        <f t="shared" si="1"/>
        <v>90.206074221281369</v>
      </c>
      <c r="E63" t="s">
        <v>3818</v>
      </c>
      <c r="F63" t="s">
        <v>176</v>
      </c>
      <c r="G63">
        <v>92.7</v>
      </c>
      <c r="H63" s="2">
        <v>17756</v>
      </c>
      <c r="I63">
        <v>44</v>
      </c>
      <c r="J63" s="2">
        <v>17756</v>
      </c>
      <c r="K63">
        <v>46.5</v>
      </c>
      <c r="L63" s="2">
        <v>17670</v>
      </c>
      <c r="M63">
        <v>50.6</v>
      </c>
      <c r="N63" s="2">
        <v>17002</v>
      </c>
      <c r="O63">
        <v>52.9</v>
      </c>
      <c r="P63" s="2">
        <v>6635</v>
      </c>
      <c r="Q63">
        <v>73.8</v>
      </c>
      <c r="R63" s="2">
        <v>15013</v>
      </c>
      <c r="S63">
        <v>37.200000000000003</v>
      </c>
      <c r="T63" s="2">
        <v>15013</v>
      </c>
      <c r="U63">
        <v>39.299999999999997</v>
      </c>
      <c r="X63" s="2">
        <v>14970</v>
      </c>
      <c r="Y63">
        <v>42.9</v>
      </c>
      <c r="Z63" s="2">
        <v>14399</v>
      </c>
      <c r="AA63">
        <v>44.8</v>
      </c>
      <c r="AB63" s="2">
        <v>5845</v>
      </c>
      <c r="AC63">
        <v>65</v>
      </c>
      <c r="AD63" s="2">
        <v>5085</v>
      </c>
      <c r="AE63">
        <v>33.9</v>
      </c>
      <c r="AJ63" s="2">
        <v>5079</v>
      </c>
      <c r="AK63">
        <v>35.299999999999997</v>
      </c>
      <c r="AL63" s="2">
        <v>4495</v>
      </c>
      <c r="AM63">
        <v>43.8</v>
      </c>
      <c r="AN63" s="2">
        <v>3120</v>
      </c>
      <c r="AO63">
        <v>53.4</v>
      </c>
      <c r="AT63" t="s">
        <v>96</v>
      </c>
      <c r="AU63">
        <v>14</v>
      </c>
      <c r="AV63">
        <v>14</v>
      </c>
      <c r="AX63">
        <v>15</v>
      </c>
      <c r="AY63">
        <v>15</v>
      </c>
      <c r="AZ63">
        <v>15</v>
      </c>
      <c r="BA63" t="s">
        <v>151</v>
      </c>
      <c r="BB63">
        <v>6</v>
      </c>
      <c r="BC63">
        <v>6</v>
      </c>
      <c r="BE63">
        <v>7</v>
      </c>
      <c r="BF63">
        <v>7</v>
      </c>
      <c r="BG63">
        <v>7</v>
      </c>
      <c r="BP63" s="2">
        <v>40367</v>
      </c>
      <c r="BQ63" s="2">
        <v>38219</v>
      </c>
      <c r="BS63" s="2">
        <v>34895</v>
      </c>
      <c r="BT63" s="2">
        <v>32134</v>
      </c>
      <c r="BU63" s="2">
        <v>8987</v>
      </c>
    </row>
    <row r="64" spans="1:73" x14ac:dyDescent="0.25">
      <c r="A64" s="1">
        <v>44565</v>
      </c>
      <c r="B64">
        <v>1125</v>
      </c>
      <c r="C64">
        <f t="shared" si="0"/>
        <v>161.93302997672723</v>
      </c>
      <c r="D64" s="2">
        <f t="shared" si="1"/>
        <v>106.77033002430525</v>
      </c>
      <c r="E64" t="s">
        <v>438</v>
      </c>
      <c r="F64" t="s">
        <v>176</v>
      </c>
      <c r="G64">
        <v>92.7</v>
      </c>
      <c r="H64" s="2">
        <v>105231</v>
      </c>
      <c r="I64">
        <v>50.3</v>
      </c>
      <c r="J64" s="2">
        <v>105224</v>
      </c>
      <c r="K64">
        <v>53.5</v>
      </c>
      <c r="L64" s="2">
        <v>103537</v>
      </c>
      <c r="M64">
        <v>57.7</v>
      </c>
      <c r="N64" s="2">
        <v>97739</v>
      </c>
      <c r="O64">
        <v>59.1</v>
      </c>
      <c r="P64" s="2">
        <v>24960</v>
      </c>
      <c r="Q64">
        <v>86.7</v>
      </c>
      <c r="R64" s="2">
        <v>86859</v>
      </c>
      <c r="S64">
        <v>41.5</v>
      </c>
      <c r="T64" s="2">
        <v>86858</v>
      </c>
      <c r="U64">
        <v>44.1</v>
      </c>
      <c r="X64" s="2">
        <v>86133</v>
      </c>
      <c r="Y64">
        <v>48</v>
      </c>
      <c r="Z64" s="2">
        <v>81356</v>
      </c>
      <c r="AA64">
        <v>49.2</v>
      </c>
      <c r="AB64" s="2">
        <v>21617</v>
      </c>
      <c r="AC64">
        <v>75.099999999999994</v>
      </c>
      <c r="AD64" s="2">
        <v>24653</v>
      </c>
      <c r="AE64">
        <v>28.4</v>
      </c>
      <c r="AJ64" s="2">
        <v>24499</v>
      </c>
      <c r="AK64">
        <v>30.1</v>
      </c>
      <c r="AL64" s="2">
        <v>17716</v>
      </c>
      <c r="AM64">
        <v>41.9</v>
      </c>
      <c r="AN64" s="2">
        <v>11173</v>
      </c>
      <c r="AO64">
        <v>51.7</v>
      </c>
      <c r="AT64" t="s">
        <v>81</v>
      </c>
      <c r="AU64">
        <v>11</v>
      </c>
      <c r="AV64">
        <v>11</v>
      </c>
      <c r="AX64">
        <v>11</v>
      </c>
      <c r="AY64">
        <v>11</v>
      </c>
      <c r="AZ64">
        <v>12</v>
      </c>
      <c r="BA64" t="s">
        <v>82</v>
      </c>
      <c r="BB64">
        <v>3</v>
      </c>
      <c r="BC64">
        <v>3</v>
      </c>
      <c r="BE64">
        <v>3</v>
      </c>
      <c r="BF64">
        <v>3</v>
      </c>
      <c r="BG64">
        <v>4</v>
      </c>
      <c r="BP64" s="2">
        <v>209355</v>
      </c>
      <c r="BQ64" s="2">
        <v>196823</v>
      </c>
      <c r="BS64" s="2">
        <v>179572</v>
      </c>
      <c r="BT64" s="2">
        <v>165385</v>
      </c>
      <c r="BU64" s="2">
        <v>28789</v>
      </c>
    </row>
    <row r="65" spans="1:73" x14ac:dyDescent="0.25">
      <c r="A65" s="1">
        <v>44565</v>
      </c>
      <c r="B65">
        <v>1127</v>
      </c>
      <c r="C65">
        <f t="shared" si="0"/>
        <v>175.33886695140623</v>
      </c>
      <c r="D65" s="2">
        <f t="shared" si="1"/>
        <v>112.73695881446227</v>
      </c>
      <c r="E65" t="s">
        <v>4213</v>
      </c>
      <c r="F65" t="s">
        <v>176</v>
      </c>
      <c r="G65">
        <v>92.7</v>
      </c>
      <c r="H65" s="2">
        <v>34396</v>
      </c>
      <c r="I65">
        <v>54.1</v>
      </c>
      <c r="J65" s="2">
        <v>34391</v>
      </c>
      <c r="K65">
        <v>57.6</v>
      </c>
      <c r="L65" s="2">
        <v>34152</v>
      </c>
      <c r="M65">
        <v>63</v>
      </c>
      <c r="N65" s="2">
        <v>32770</v>
      </c>
      <c r="O65">
        <v>66.400000000000006</v>
      </c>
      <c r="P65" s="2">
        <v>11593</v>
      </c>
      <c r="Q65">
        <v>93.4</v>
      </c>
      <c r="R65" s="2">
        <v>28628</v>
      </c>
      <c r="S65">
        <v>45.1</v>
      </c>
      <c r="T65" s="2">
        <v>28628</v>
      </c>
      <c r="U65">
        <v>48</v>
      </c>
      <c r="X65" s="2">
        <v>28516</v>
      </c>
      <c r="Y65">
        <v>52.6</v>
      </c>
      <c r="Z65" s="2">
        <v>27450</v>
      </c>
      <c r="AA65">
        <v>55.6</v>
      </c>
      <c r="AB65" s="2">
        <v>10127</v>
      </c>
      <c r="AC65">
        <v>81.599999999999994</v>
      </c>
      <c r="AD65" s="2">
        <v>8044</v>
      </c>
      <c r="AE65">
        <v>28.1</v>
      </c>
      <c r="AJ65" s="2">
        <v>8007</v>
      </c>
      <c r="AK65">
        <v>29.2</v>
      </c>
      <c r="AL65" s="2">
        <v>6857</v>
      </c>
      <c r="AM65">
        <v>37.799999999999997</v>
      </c>
      <c r="AN65" s="2">
        <v>4818</v>
      </c>
      <c r="AO65">
        <v>47.6</v>
      </c>
      <c r="AT65" t="s">
        <v>81</v>
      </c>
      <c r="AU65">
        <v>11</v>
      </c>
      <c r="AV65">
        <v>11</v>
      </c>
      <c r="AX65">
        <v>12</v>
      </c>
      <c r="AY65">
        <v>12</v>
      </c>
      <c r="AZ65">
        <v>12</v>
      </c>
      <c r="BA65" t="s">
        <v>82</v>
      </c>
      <c r="BB65">
        <v>3</v>
      </c>
      <c r="BC65">
        <v>3</v>
      </c>
      <c r="BE65">
        <v>4</v>
      </c>
      <c r="BF65">
        <v>4</v>
      </c>
      <c r="BG65">
        <v>4</v>
      </c>
      <c r="BP65" s="2">
        <v>63521</v>
      </c>
      <c r="BQ65" s="2">
        <v>59667</v>
      </c>
      <c r="BS65" s="2">
        <v>54168</v>
      </c>
      <c r="BT65" s="2">
        <v>49388</v>
      </c>
      <c r="BU65" s="2">
        <v>12409</v>
      </c>
    </row>
    <row r="66" spans="1:73" x14ac:dyDescent="0.25">
      <c r="A66" s="1">
        <v>44565</v>
      </c>
      <c r="B66">
        <v>1129</v>
      </c>
      <c r="C66">
        <f t="shared" si="0"/>
        <v>173.48866107486799</v>
      </c>
      <c r="D66" s="2">
        <f t="shared" si="1"/>
        <v>109.89161317478691</v>
      </c>
      <c r="E66" t="s">
        <v>139</v>
      </c>
      <c r="F66" t="s">
        <v>176</v>
      </c>
      <c r="G66">
        <v>92.7</v>
      </c>
      <c r="H66" s="2">
        <v>8741</v>
      </c>
      <c r="I66">
        <v>53.5</v>
      </c>
      <c r="J66" s="2">
        <v>8739</v>
      </c>
      <c r="K66">
        <v>56.7</v>
      </c>
      <c r="L66" s="2">
        <v>8709</v>
      </c>
      <c r="M66">
        <v>61.8</v>
      </c>
      <c r="N66" s="2">
        <v>8373</v>
      </c>
      <c r="O66">
        <v>65.8</v>
      </c>
      <c r="P66" s="2">
        <v>2983</v>
      </c>
      <c r="Q66">
        <v>92.7</v>
      </c>
      <c r="R66" s="2">
        <v>7184</v>
      </c>
      <c r="S66">
        <v>44</v>
      </c>
      <c r="T66" s="2">
        <v>7183</v>
      </c>
      <c r="U66">
        <v>46.6</v>
      </c>
      <c r="X66" s="2">
        <v>7173</v>
      </c>
      <c r="Y66">
        <v>50.9</v>
      </c>
      <c r="Z66" s="2">
        <v>6897</v>
      </c>
      <c r="AA66">
        <v>54.2</v>
      </c>
      <c r="AB66" s="2">
        <v>2566</v>
      </c>
      <c r="AC66">
        <v>79.7</v>
      </c>
      <c r="AD66" s="2">
        <v>1874</v>
      </c>
      <c r="AE66">
        <v>26.1</v>
      </c>
      <c r="AJ66" s="2">
        <v>1871</v>
      </c>
      <c r="AK66">
        <v>27.1</v>
      </c>
      <c r="AL66" s="2">
        <v>1697</v>
      </c>
      <c r="AM66">
        <v>35.6</v>
      </c>
      <c r="AN66" s="2">
        <v>1149</v>
      </c>
      <c r="AO66">
        <v>44.8</v>
      </c>
      <c r="AT66" t="s">
        <v>81</v>
      </c>
      <c r="AU66">
        <v>11</v>
      </c>
      <c r="AV66">
        <v>11</v>
      </c>
      <c r="AX66">
        <v>12</v>
      </c>
      <c r="AY66">
        <v>12</v>
      </c>
      <c r="AZ66">
        <v>12</v>
      </c>
      <c r="BA66" t="s">
        <v>151</v>
      </c>
      <c r="BB66">
        <v>7</v>
      </c>
      <c r="BC66">
        <v>7</v>
      </c>
      <c r="BE66">
        <v>8</v>
      </c>
      <c r="BF66">
        <v>8</v>
      </c>
      <c r="BG66">
        <v>8</v>
      </c>
      <c r="BP66" s="2">
        <v>16326</v>
      </c>
      <c r="BQ66" s="2">
        <v>15423</v>
      </c>
      <c r="BS66" s="2">
        <v>14087</v>
      </c>
      <c r="BT66" s="2">
        <v>12722</v>
      </c>
      <c r="BU66" s="2">
        <v>3219</v>
      </c>
    </row>
    <row r="67" spans="1:73" x14ac:dyDescent="0.25">
      <c r="A67" s="1">
        <v>44565</v>
      </c>
      <c r="B67">
        <v>1131</v>
      </c>
      <c r="C67">
        <f t="shared" ref="C67:C130" si="2">(P67+AB67+AM67)/BU67*100</f>
        <v>182.1900237529691</v>
      </c>
      <c r="D67" s="2">
        <f t="shared" ref="D67:D130" si="3">(N67-P67+Z67-AB67+AJ67-AN67)/(BT67-BU67)*100</f>
        <v>138.12617541460079</v>
      </c>
      <c r="E67" t="s">
        <v>4746</v>
      </c>
      <c r="F67" t="s">
        <v>176</v>
      </c>
      <c r="G67">
        <v>92.7</v>
      </c>
      <c r="H67" s="2">
        <v>6652</v>
      </c>
      <c r="I67">
        <v>64.099999999999994</v>
      </c>
      <c r="J67" s="2">
        <v>6652</v>
      </c>
      <c r="K67">
        <v>68.400000000000006</v>
      </c>
      <c r="L67" s="2">
        <v>6595</v>
      </c>
      <c r="M67">
        <v>74.7</v>
      </c>
      <c r="N67" s="2">
        <v>6133</v>
      </c>
      <c r="O67">
        <v>77.099999999999994</v>
      </c>
      <c r="P67" s="2">
        <v>2100</v>
      </c>
      <c r="Q67">
        <v>95</v>
      </c>
      <c r="R67" s="2">
        <v>5218</v>
      </c>
      <c r="S67">
        <v>50.3</v>
      </c>
      <c r="T67" s="2">
        <v>5218</v>
      </c>
      <c r="U67">
        <v>53.7</v>
      </c>
      <c r="X67" s="2">
        <v>5209</v>
      </c>
      <c r="Y67">
        <v>59</v>
      </c>
      <c r="Z67" s="2">
        <v>4896</v>
      </c>
      <c r="AA67">
        <v>61.6</v>
      </c>
      <c r="AB67" s="2">
        <v>1692</v>
      </c>
      <c r="AC67">
        <v>80.400000000000006</v>
      </c>
      <c r="AD67" s="2">
        <v>1666</v>
      </c>
      <c r="AE67">
        <v>31.9</v>
      </c>
      <c r="AJ67" s="2">
        <v>1659</v>
      </c>
      <c r="AK67">
        <v>33.9</v>
      </c>
      <c r="AL67" s="2">
        <v>1357</v>
      </c>
      <c r="AM67">
        <v>43.1</v>
      </c>
      <c r="AN67">
        <v>817</v>
      </c>
      <c r="AO67">
        <v>48.3</v>
      </c>
      <c r="AT67" t="s">
        <v>96</v>
      </c>
      <c r="AU67">
        <v>16</v>
      </c>
      <c r="AV67">
        <v>16</v>
      </c>
      <c r="AX67">
        <v>16</v>
      </c>
      <c r="AY67">
        <v>16</v>
      </c>
      <c r="AZ67">
        <v>16</v>
      </c>
      <c r="BA67" t="s">
        <v>151</v>
      </c>
      <c r="BB67">
        <v>8</v>
      </c>
      <c r="BC67">
        <v>8</v>
      </c>
      <c r="BE67">
        <v>8</v>
      </c>
      <c r="BF67">
        <v>8</v>
      </c>
      <c r="BG67">
        <v>8</v>
      </c>
      <c r="BP67" s="2">
        <v>10373</v>
      </c>
      <c r="BQ67" s="2">
        <v>9719</v>
      </c>
      <c r="BS67" s="2">
        <v>8823</v>
      </c>
      <c r="BT67" s="2">
        <v>7954</v>
      </c>
      <c r="BU67" s="2">
        <v>2105</v>
      </c>
    </row>
    <row r="68" spans="1:73" x14ac:dyDescent="0.25">
      <c r="A68" s="1">
        <v>44565</v>
      </c>
      <c r="B68">
        <v>1133</v>
      </c>
      <c r="C68">
        <f t="shared" si="2"/>
        <v>86.516353783626869</v>
      </c>
      <c r="D68" s="2">
        <f t="shared" si="3"/>
        <v>49.704314813462801</v>
      </c>
      <c r="E68" t="s">
        <v>4296</v>
      </c>
      <c r="F68" t="s">
        <v>176</v>
      </c>
      <c r="G68">
        <v>92.7</v>
      </c>
      <c r="H68" s="2">
        <v>6045</v>
      </c>
      <c r="I68">
        <v>25.6</v>
      </c>
      <c r="J68" s="2">
        <v>6044</v>
      </c>
      <c r="K68">
        <v>27</v>
      </c>
      <c r="L68" s="2">
        <v>6019</v>
      </c>
      <c r="M68">
        <v>29.3</v>
      </c>
      <c r="N68" s="2">
        <v>5872</v>
      </c>
      <c r="O68">
        <v>31.1</v>
      </c>
      <c r="P68" s="2">
        <v>2401</v>
      </c>
      <c r="Q68">
        <v>46.5</v>
      </c>
      <c r="R68" s="2">
        <v>5015</v>
      </c>
      <c r="S68">
        <v>21.2</v>
      </c>
      <c r="T68" s="2">
        <v>5015</v>
      </c>
      <c r="U68">
        <v>22.4</v>
      </c>
      <c r="X68" s="2">
        <v>5005</v>
      </c>
      <c r="Y68">
        <v>24.3</v>
      </c>
      <c r="Z68" s="2">
        <v>4873</v>
      </c>
      <c r="AA68">
        <v>25.8</v>
      </c>
      <c r="AB68" s="2">
        <v>2034</v>
      </c>
      <c r="AC68">
        <v>39.4</v>
      </c>
      <c r="AD68" s="2">
        <v>1387</v>
      </c>
      <c r="AE68">
        <v>27.7</v>
      </c>
      <c r="AJ68" s="2">
        <v>1387</v>
      </c>
      <c r="AK68">
        <v>28.5</v>
      </c>
      <c r="AL68" s="2">
        <v>1251</v>
      </c>
      <c r="AM68">
        <v>35.299999999999997</v>
      </c>
      <c r="AN68">
        <v>889</v>
      </c>
      <c r="AO68">
        <v>43.7</v>
      </c>
      <c r="AT68" t="s">
        <v>81</v>
      </c>
      <c r="AU68">
        <v>9</v>
      </c>
      <c r="AV68">
        <v>9</v>
      </c>
      <c r="AX68">
        <v>9</v>
      </c>
      <c r="AY68">
        <v>9</v>
      </c>
      <c r="AZ68">
        <v>10</v>
      </c>
      <c r="BA68" t="s">
        <v>151</v>
      </c>
      <c r="BB68">
        <v>5</v>
      </c>
      <c r="BC68">
        <v>5</v>
      </c>
      <c r="BE68">
        <v>5</v>
      </c>
      <c r="BF68">
        <v>5</v>
      </c>
      <c r="BG68">
        <v>6</v>
      </c>
      <c r="BP68" s="2">
        <v>23629</v>
      </c>
      <c r="BQ68" s="2">
        <v>22365</v>
      </c>
      <c r="BS68" s="2">
        <v>20576</v>
      </c>
      <c r="BT68" s="2">
        <v>18864</v>
      </c>
      <c r="BU68" s="2">
        <v>5167</v>
      </c>
    </row>
    <row r="69" spans="1:73" x14ac:dyDescent="0.25">
      <c r="A69" s="1">
        <v>44565</v>
      </c>
      <c r="B69">
        <v>2013</v>
      </c>
      <c r="C69">
        <f t="shared" si="2"/>
        <v>109.14529914529916</v>
      </c>
      <c r="D69" s="2">
        <f t="shared" si="3"/>
        <v>178.08269301134285</v>
      </c>
      <c r="E69" t="s">
        <v>4001</v>
      </c>
      <c r="F69" t="s">
        <v>360</v>
      </c>
      <c r="G69">
        <v>96.7</v>
      </c>
      <c r="H69" s="2">
        <v>2704</v>
      </c>
      <c r="I69">
        <v>81</v>
      </c>
      <c r="J69" s="2">
        <v>2703</v>
      </c>
      <c r="K69">
        <v>82.7</v>
      </c>
      <c r="L69" s="2">
        <v>2643</v>
      </c>
      <c r="M69">
        <v>83.7</v>
      </c>
      <c r="N69" s="2">
        <v>2541</v>
      </c>
      <c r="O69">
        <v>82.4</v>
      </c>
      <c r="P69">
        <v>178</v>
      </c>
      <c r="Q69">
        <v>50.7</v>
      </c>
      <c r="R69" s="2">
        <v>2379</v>
      </c>
      <c r="S69">
        <v>71.3</v>
      </c>
      <c r="T69" s="2">
        <v>2378</v>
      </c>
      <c r="U69">
        <v>72.7</v>
      </c>
      <c r="X69" s="2">
        <v>2334</v>
      </c>
      <c r="Y69">
        <v>74</v>
      </c>
      <c r="Z69" s="2">
        <v>2234</v>
      </c>
      <c r="AA69">
        <v>72.400000000000006</v>
      </c>
      <c r="AB69">
        <v>162</v>
      </c>
      <c r="AC69">
        <v>46.2</v>
      </c>
      <c r="AD69">
        <v>553</v>
      </c>
      <c r="AE69">
        <v>23.2</v>
      </c>
      <c r="AJ69">
        <v>541</v>
      </c>
      <c r="AK69">
        <v>24.2</v>
      </c>
      <c r="AL69">
        <v>313</v>
      </c>
      <c r="AM69">
        <v>43.1</v>
      </c>
      <c r="AN69">
        <v>109</v>
      </c>
      <c r="AO69">
        <v>67.3</v>
      </c>
      <c r="AT69" t="s">
        <v>81</v>
      </c>
      <c r="AU69">
        <v>12</v>
      </c>
      <c r="AV69">
        <v>12</v>
      </c>
      <c r="AX69">
        <v>12</v>
      </c>
      <c r="AY69">
        <v>12</v>
      </c>
      <c r="AZ69">
        <v>10</v>
      </c>
      <c r="BA69" t="s">
        <v>151</v>
      </c>
      <c r="BB69">
        <v>8</v>
      </c>
      <c r="BC69">
        <v>8</v>
      </c>
      <c r="BE69">
        <v>8</v>
      </c>
      <c r="BF69">
        <v>8</v>
      </c>
      <c r="BG69">
        <v>6</v>
      </c>
      <c r="BP69" s="2">
        <v>3337</v>
      </c>
      <c r="BQ69" s="2">
        <v>3269</v>
      </c>
      <c r="BS69" s="2">
        <v>3156</v>
      </c>
      <c r="BT69" s="2">
        <v>3084</v>
      </c>
      <c r="BU69">
        <v>351</v>
      </c>
    </row>
    <row r="70" spans="1:73" x14ac:dyDescent="0.25">
      <c r="A70" s="1">
        <v>44565</v>
      </c>
      <c r="B70">
        <v>2016</v>
      </c>
      <c r="C70">
        <f t="shared" si="2"/>
        <v>137.27923627684964</v>
      </c>
      <c r="D70" s="2">
        <f t="shared" si="3"/>
        <v>150.78705728027984</v>
      </c>
      <c r="E70" t="s">
        <v>4300</v>
      </c>
      <c r="F70" t="s">
        <v>360</v>
      </c>
      <c r="G70">
        <v>96.7</v>
      </c>
      <c r="H70" s="2">
        <v>3906</v>
      </c>
      <c r="I70">
        <v>69.3</v>
      </c>
      <c r="J70" s="2">
        <v>3906</v>
      </c>
      <c r="K70">
        <v>71.7</v>
      </c>
      <c r="L70" s="2">
        <v>3827</v>
      </c>
      <c r="M70">
        <v>73.8</v>
      </c>
      <c r="N70" s="2">
        <v>3649</v>
      </c>
      <c r="O70">
        <v>73.099999999999994</v>
      </c>
      <c r="P70">
        <v>283</v>
      </c>
      <c r="Q70">
        <v>67.5</v>
      </c>
      <c r="R70" s="2">
        <v>3310</v>
      </c>
      <c r="S70">
        <v>58.8</v>
      </c>
      <c r="T70" s="2">
        <v>3310</v>
      </c>
      <c r="U70">
        <v>60.8</v>
      </c>
      <c r="X70" s="2">
        <v>3258</v>
      </c>
      <c r="Y70">
        <v>62.8</v>
      </c>
      <c r="Z70" s="2">
        <v>3121</v>
      </c>
      <c r="AA70">
        <v>62.5</v>
      </c>
      <c r="AB70">
        <v>249</v>
      </c>
      <c r="AC70">
        <v>59.4</v>
      </c>
      <c r="AD70">
        <v>808</v>
      </c>
      <c r="AE70">
        <v>24.4</v>
      </c>
      <c r="AJ70">
        <v>803</v>
      </c>
      <c r="AK70">
        <v>25.7</v>
      </c>
      <c r="AL70">
        <v>486</v>
      </c>
      <c r="AM70">
        <v>43.2</v>
      </c>
      <c r="AN70">
        <v>144</v>
      </c>
      <c r="AO70">
        <v>57.8</v>
      </c>
      <c r="AT70" t="s">
        <v>111</v>
      </c>
      <c r="AU70">
        <v>8</v>
      </c>
      <c r="AV70">
        <v>8</v>
      </c>
      <c r="AX70">
        <v>8</v>
      </c>
      <c r="AY70">
        <v>8</v>
      </c>
      <c r="AZ70">
        <v>7</v>
      </c>
      <c r="BA70" t="s">
        <v>151</v>
      </c>
      <c r="BB70">
        <v>8</v>
      </c>
      <c r="BC70">
        <v>8</v>
      </c>
      <c r="BE70">
        <v>8</v>
      </c>
      <c r="BF70">
        <v>8</v>
      </c>
      <c r="BG70">
        <v>7</v>
      </c>
      <c r="BP70" s="2">
        <v>5634</v>
      </c>
      <c r="BQ70" s="2">
        <v>5446</v>
      </c>
      <c r="BS70" s="2">
        <v>5188</v>
      </c>
      <c r="BT70" s="2">
        <v>4993</v>
      </c>
      <c r="BU70">
        <v>419</v>
      </c>
    </row>
    <row r="71" spans="1:73" x14ac:dyDescent="0.25">
      <c r="A71" s="1">
        <v>44565</v>
      </c>
      <c r="B71">
        <v>2020</v>
      </c>
      <c r="C71">
        <f t="shared" si="2"/>
        <v>190.62861036229523</v>
      </c>
      <c r="D71" s="2">
        <f t="shared" si="3"/>
        <v>170.49636574887191</v>
      </c>
      <c r="E71" t="s">
        <v>426</v>
      </c>
      <c r="F71" t="s">
        <v>360</v>
      </c>
      <c r="G71">
        <v>96.7</v>
      </c>
      <c r="H71" s="2">
        <v>202022</v>
      </c>
      <c r="I71">
        <v>70.099999999999994</v>
      </c>
      <c r="J71" s="2">
        <v>201995</v>
      </c>
      <c r="K71">
        <v>75.400000000000006</v>
      </c>
      <c r="L71" s="2">
        <v>194659</v>
      </c>
      <c r="M71">
        <v>80.8</v>
      </c>
      <c r="N71" s="2">
        <v>181101</v>
      </c>
      <c r="O71">
        <v>82.8</v>
      </c>
      <c r="P71" s="2">
        <v>33660</v>
      </c>
      <c r="Q71">
        <v>95</v>
      </c>
      <c r="R71" s="2">
        <v>173130</v>
      </c>
      <c r="S71">
        <v>60.1</v>
      </c>
      <c r="T71" s="2">
        <v>173123</v>
      </c>
      <c r="U71">
        <v>64.599999999999994</v>
      </c>
      <c r="X71" s="2">
        <v>168997</v>
      </c>
      <c r="Y71">
        <v>70.2</v>
      </c>
      <c r="Z71" s="2">
        <v>157323</v>
      </c>
      <c r="AA71">
        <v>71.900000000000006</v>
      </c>
      <c r="AB71" s="2">
        <v>30637</v>
      </c>
      <c r="AC71">
        <v>90.8</v>
      </c>
      <c r="AD71" s="2">
        <v>61779</v>
      </c>
      <c r="AE71">
        <v>35.700000000000003</v>
      </c>
      <c r="AJ71" s="2">
        <v>61097</v>
      </c>
      <c r="AK71">
        <v>38.799999999999997</v>
      </c>
      <c r="AL71" s="2">
        <v>37924</v>
      </c>
      <c r="AM71">
        <v>53.5</v>
      </c>
      <c r="AN71" s="2">
        <v>19729</v>
      </c>
      <c r="AO71">
        <v>64.400000000000006</v>
      </c>
      <c r="AT71" t="s">
        <v>111</v>
      </c>
      <c r="AU71">
        <v>8</v>
      </c>
      <c r="AV71">
        <v>8</v>
      </c>
      <c r="AX71">
        <v>8</v>
      </c>
      <c r="AY71">
        <v>8</v>
      </c>
      <c r="AZ71">
        <v>8</v>
      </c>
      <c r="BA71" t="s">
        <v>82</v>
      </c>
      <c r="BB71">
        <v>4</v>
      </c>
      <c r="BC71">
        <v>4</v>
      </c>
      <c r="BE71">
        <v>4</v>
      </c>
      <c r="BF71">
        <v>4</v>
      </c>
      <c r="BG71">
        <v>4</v>
      </c>
      <c r="BP71" s="2">
        <v>288000</v>
      </c>
      <c r="BQ71" s="2">
        <v>268042</v>
      </c>
      <c r="BS71" s="2">
        <v>240774</v>
      </c>
      <c r="BT71" s="2">
        <v>218802</v>
      </c>
      <c r="BU71" s="2">
        <v>33757</v>
      </c>
    </row>
    <row r="72" spans="1:73" x14ac:dyDescent="0.25">
      <c r="A72" s="1">
        <v>44565</v>
      </c>
      <c r="B72">
        <v>2050</v>
      </c>
      <c r="C72">
        <f t="shared" si="2"/>
        <v>180.84254143646407</v>
      </c>
      <c r="D72" s="2">
        <f t="shared" si="3"/>
        <v>198.20192307692309</v>
      </c>
      <c r="E72" t="s">
        <v>4607</v>
      </c>
      <c r="F72" t="s">
        <v>360</v>
      </c>
      <c r="G72">
        <v>96.7</v>
      </c>
      <c r="H72" s="2">
        <v>13164</v>
      </c>
      <c r="I72">
        <v>71.599999999999994</v>
      </c>
      <c r="J72" s="2">
        <v>13162</v>
      </c>
      <c r="K72">
        <v>80.2</v>
      </c>
      <c r="L72" s="2">
        <v>11976</v>
      </c>
      <c r="M72">
        <v>86.6</v>
      </c>
      <c r="N72" s="2">
        <v>10274</v>
      </c>
      <c r="O72">
        <v>86.7</v>
      </c>
      <c r="P72" s="2">
        <v>1308</v>
      </c>
      <c r="Q72">
        <v>90.3</v>
      </c>
      <c r="R72" s="2">
        <v>11794</v>
      </c>
      <c r="S72">
        <v>64.099999999999994</v>
      </c>
      <c r="T72" s="2">
        <v>11794</v>
      </c>
      <c r="U72">
        <v>71.900000000000006</v>
      </c>
      <c r="X72" s="2">
        <v>11128</v>
      </c>
      <c r="Y72">
        <v>80.5</v>
      </c>
      <c r="Z72" s="2">
        <v>9605</v>
      </c>
      <c r="AA72">
        <v>81.099999999999994</v>
      </c>
      <c r="AB72" s="2">
        <v>1253</v>
      </c>
      <c r="AC72">
        <v>86.5</v>
      </c>
      <c r="AD72" s="2">
        <v>4156</v>
      </c>
      <c r="AE72">
        <v>35.200000000000003</v>
      </c>
      <c r="AJ72" s="2">
        <v>4106</v>
      </c>
      <c r="AK72">
        <v>42.7</v>
      </c>
      <c r="AL72" s="2">
        <v>2039</v>
      </c>
      <c r="AM72">
        <v>57.6</v>
      </c>
      <c r="AN72">
        <v>811</v>
      </c>
      <c r="AO72">
        <v>64.7</v>
      </c>
      <c r="AT72" t="s">
        <v>96</v>
      </c>
      <c r="AU72">
        <v>16</v>
      </c>
      <c r="AV72">
        <v>16</v>
      </c>
      <c r="AX72">
        <v>16</v>
      </c>
      <c r="AY72">
        <v>16</v>
      </c>
      <c r="AZ72">
        <v>16</v>
      </c>
      <c r="BA72" t="s">
        <v>151</v>
      </c>
      <c r="BB72">
        <v>8</v>
      </c>
      <c r="BC72">
        <v>8</v>
      </c>
      <c r="BE72">
        <v>8</v>
      </c>
      <c r="BF72">
        <v>8</v>
      </c>
      <c r="BG72">
        <v>8</v>
      </c>
      <c r="BP72" s="2">
        <v>18386</v>
      </c>
      <c r="BQ72" s="2">
        <v>16410</v>
      </c>
      <c r="BS72" s="2">
        <v>13825</v>
      </c>
      <c r="BT72" s="2">
        <v>11848</v>
      </c>
      <c r="BU72" s="2">
        <v>1448</v>
      </c>
    </row>
    <row r="73" spans="1:73" x14ac:dyDescent="0.25">
      <c r="A73" s="1">
        <v>44565</v>
      </c>
      <c r="B73">
        <v>2060</v>
      </c>
      <c r="C73">
        <f t="shared" si="2"/>
        <v>231.47058823529414</v>
      </c>
      <c r="D73" s="2">
        <f t="shared" si="3"/>
        <v>302.54083484573499</v>
      </c>
      <c r="E73" t="s">
        <v>4356</v>
      </c>
      <c r="F73" t="s">
        <v>360</v>
      </c>
      <c r="G73">
        <v>96.7</v>
      </c>
      <c r="H73" s="2">
        <v>1045</v>
      </c>
      <c r="I73">
        <v>95</v>
      </c>
      <c r="J73" s="2">
        <v>1045</v>
      </c>
      <c r="K73">
        <v>95</v>
      </c>
      <c r="L73" s="2">
        <v>1019</v>
      </c>
      <c r="M73">
        <v>95</v>
      </c>
      <c r="N73">
        <v>967</v>
      </c>
      <c r="O73">
        <v>95</v>
      </c>
      <c r="P73">
        <v>132</v>
      </c>
      <c r="Q73">
        <v>95</v>
      </c>
      <c r="R73">
        <v>827</v>
      </c>
      <c r="S73">
        <v>95</v>
      </c>
      <c r="T73">
        <v>827</v>
      </c>
      <c r="U73">
        <v>95</v>
      </c>
      <c r="X73">
        <v>818</v>
      </c>
      <c r="Y73">
        <v>95</v>
      </c>
      <c r="Z73">
        <v>774</v>
      </c>
      <c r="AA73">
        <v>95</v>
      </c>
      <c r="AB73">
        <v>122</v>
      </c>
      <c r="AC73">
        <v>89.7</v>
      </c>
      <c r="AD73">
        <v>279</v>
      </c>
      <c r="AE73">
        <v>33.700000000000003</v>
      </c>
      <c r="AJ73">
        <v>276</v>
      </c>
      <c r="AK73">
        <v>35.700000000000003</v>
      </c>
      <c r="AL73">
        <v>186</v>
      </c>
      <c r="AM73">
        <v>60.8</v>
      </c>
      <c r="AN73">
        <v>96</v>
      </c>
      <c r="AO73">
        <v>78.7</v>
      </c>
      <c r="AT73" t="s">
        <v>111</v>
      </c>
      <c r="AU73">
        <v>8</v>
      </c>
      <c r="AV73">
        <v>8</v>
      </c>
      <c r="AX73">
        <v>8</v>
      </c>
      <c r="AY73">
        <v>8</v>
      </c>
      <c r="AZ73">
        <v>8</v>
      </c>
      <c r="BA73" t="s">
        <v>151</v>
      </c>
      <c r="BB73">
        <v>8</v>
      </c>
      <c r="BC73">
        <v>8</v>
      </c>
      <c r="BE73">
        <v>8</v>
      </c>
      <c r="BF73">
        <v>8</v>
      </c>
      <c r="BG73">
        <v>8</v>
      </c>
      <c r="BP73">
        <v>836</v>
      </c>
      <c r="BQ73">
        <v>778</v>
      </c>
      <c r="BS73">
        <v>720</v>
      </c>
      <c r="BT73">
        <v>687</v>
      </c>
      <c r="BU73">
        <v>136</v>
      </c>
    </row>
    <row r="74" spans="1:73" x14ac:dyDescent="0.25">
      <c r="A74" s="1">
        <v>44565</v>
      </c>
      <c r="B74">
        <v>2068</v>
      </c>
      <c r="C74">
        <f t="shared" si="2"/>
        <v>188.31932773109244</v>
      </c>
      <c r="D74" s="2">
        <f t="shared" si="3"/>
        <v>139.3150684931507</v>
      </c>
      <c r="E74" t="s">
        <v>4539</v>
      </c>
      <c r="F74" t="s">
        <v>360</v>
      </c>
      <c r="G74">
        <v>96.7</v>
      </c>
      <c r="H74" s="2">
        <v>1255</v>
      </c>
      <c r="I74">
        <v>59.8</v>
      </c>
      <c r="J74" s="2">
        <v>1255</v>
      </c>
      <c r="K74">
        <v>62.7</v>
      </c>
      <c r="L74" s="2">
        <v>1216</v>
      </c>
      <c r="M74">
        <v>66.8</v>
      </c>
      <c r="N74" s="2">
        <v>1154</v>
      </c>
      <c r="O74">
        <v>68</v>
      </c>
      <c r="P74">
        <v>207</v>
      </c>
      <c r="Q74">
        <v>87</v>
      </c>
      <c r="R74" s="2">
        <v>1053</v>
      </c>
      <c r="S74">
        <v>50.2</v>
      </c>
      <c r="T74" s="2">
        <v>1053</v>
      </c>
      <c r="U74">
        <v>52.6</v>
      </c>
      <c r="X74" s="2">
        <v>1021</v>
      </c>
      <c r="Y74">
        <v>56.1</v>
      </c>
      <c r="Z74">
        <v>960</v>
      </c>
      <c r="AA74">
        <v>56.5</v>
      </c>
      <c r="AB74">
        <v>185</v>
      </c>
      <c r="AC74">
        <v>77.7</v>
      </c>
      <c r="AD74">
        <v>441</v>
      </c>
      <c r="AE74">
        <v>41.9</v>
      </c>
      <c r="AJ74">
        <v>439</v>
      </c>
      <c r="AK74">
        <v>45.7</v>
      </c>
      <c r="AL74">
        <v>260</v>
      </c>
      <c r="AM74">
        <v>56.2</v>
      </c>
      <c r="AN74">
        <v>127</v>
      </c>
      <c r="AO74">
        <v>68.599999999999994</v>
      </c>
      <c r="AT74" t="s">
        <v>85</v>
      </c>
      <c r="AU74">
        <v>4</v>
      </c>
      <c r="AV74">
        <v>4</v>
      </c>
      <c r="AX74">
        <v>4</v>
      </c>
      <c r="AY74">
        <v>4</v>
      </c>
      <c r="AZ74">
        <v>4</v>
      </c>
      <c r="BA74" t="s">
        <v>151</v>
      </c>
      <c r="BB74">
        <v>8</v>
      </c>
      <c r="BC74">
        <v>8</v>
      </c>
      <c r="BE74">
        <v>8</v>
      </c>
      <c r="BF74">
        <v>8</v>
      </c>
      <c r="BG74">
        <v>8</v>
      </c>
      <c r="BP74" s="2">
        <v>2097</v>
      </c>
      <c r="BQ74" s="2">
        <v>2001</v>
      </c>
      <c r="BS74" s="2">
        <v>1821</v>
      </c>
      <c r="BT74" s="2">
        <v>1698</v>
      </c>
      <c r="BU74">
        <v>238</v>
      </c>
    </row>
    <row r="75" spans="1:73" x14ac:dyDescent="0.25">
      <c r="A75" s="1">
        <v>44565</v>
      </c>
      <c r="B75">
        <v>2070</v>
      </c>
      <c r="C75">
        <f t="shared" si="2"/>
        <v>161.43724696356276</v>
      </c>
      <c r="D75" s="2">
        <f t="shared" si="3"/>
        <v>143.86513729579423</v>
      </c>
      <c r="E75" t="s">
        <v>4008</v>
      </c>
      <c r="F75" t="s">
        <v>360</v>
      </c>
      <c r="G75">
        <v>96.7</v>
      </c>
      <c r="H75" s="2">
        <v>2682</v>
      </c>
      <c r="I75">
        <v>54.6</v>
      </c>
      <c r="J75" s="2">
        <v>2680</v>
      </c>
      <c r="K75">
        <v>60.3</v>
      </c>
      <c r="L75" s="2">
        <v>2530</v>
      </c>
      <c r="M75">
        <v>66.599999999999994</v>
      </c>
      <c r="N75" s="2">
        <v>2246</v>
      </c>
      <c r="O75">
        <v>66.599999999999994</v>
      </c>
      <c r="P75">
        <v>386</v>
      </c>
      <c r="Q75">
        <v>78.099999999999994</v>
      </c>
      <c r="R75" s="2">
        <v>2342</v>
      </c>
      <c r="S75">
        <v>47.6</v>
      </c>
      <c r="T75" s="2">
        <v>2342</v>
      </c>
      <c r="U75">
        <v>52.7</v>
      </c>
      <c r="X75" s="2">
        <v>2267</v>
      </c>
      <c r="Y75">
        <v>59.7</v>
      </c>
      <c r="Z75" s="2">
        <v>2006</v>
      </c>
      <c r="AA75">
        <v>59.5</v>
      </c>
      <c r="AB75">
        <v>349</v>
      </c>
      <c r="AC75">
        <v>70.599999999999994</v>
      </c>
      <c r="AD75">
        <v>899</v>
      </c>
      <c r="AE75">
        <v>38.4</v>
      </c>
      <c r="AJ75">
        <v>885</v>
      </c>
      <c r="AK75">
        <v>44.1</v>
      </c>
      <c r="AL75">
        <v>570</v>
      </c>
      <c r="AM75">
        <v>62.5</v>
      </c>
      <c r="AN75">
        <v>263</v>
      </c>
      <c r="AO75">
        <v>75.400000000000006</v>
      </c>
      <c r="AT75" t="s">
        <v>96</v>
      </c>
      <c r="AU75">
        <v>15</v>
      </c>
      <c r="AV75">
        <v>16</v>
      </c>
      <c r="AX75">
        <v>16</v>
      </c>
      <c r="AY75">
        <v>16</v>
      </c>
      <c r="AZ75">
        <v>16</v>
      </c>
      <c r="BA75" t="s">
        <v>151</v>
      </c>
      <c r="BB75">
        <v>7</v>
      </c>
      <c r="BC75">
        <v>8</v>
      </c>
      <c r="BE75">
        <v>8</v>
      </c>
      <c r="BF75">
        <v>8</v>
      </c>
      <c r="BG75">
        <v>8</v>
      </c>
      <c r="BP75" s="2">
        <v>4916</v>
      </c>
      <c r="BQ75" s="2">
        <v>4441</v>
      </c>
      <c r="BS75" s="2">
        <v>3798</v>
      </c>
      <c r="BT75" s="2">
        <v>3371</v>
      </c>
      <c r="BU75">
        <v>494</v>
      </c>
    </row>
    <row r="76" spans="1:73" x14ac:dyDescent="0.25">
      <c r="A76" s="1">
        <v>44565</v>
      </c>
      <c r="B76">
        <v>2090</v>
      </c>
      <c r="C76">
        <f t="shared" si="2"/>
        <v>165.38603620243813</v>
      </c>
      <c r="D76" s="2">
        <f t="shared" si="3"/>
        <v>148.43296253391941</v>
      </c>
      <c r="E76" t="s">
        <v>4333</v>
      </c>
      <c r="F76" t="s">
        <v>360</v>
      </c>
      <c r="G76">
        <v>96.7</v>
      </c>
      <c r="H76" s="2">
        <v>60381</v>
      </c>
      <c r="I76">
        <v>62.3</v>
      </c>
      <c r="J76" s="2">
        <v>60373</v>
      </c>
      <c r="K76">
        <v>67.3</v>
      </c>
      <c r="L76" s="2">
        <v>58549</v>
      </c>
      <c r="M76">
        <v>72.7</v>
      </c>
      <c r="N76" s="2">
        <v>54915</v>
      </c>
      <c r="O76">
        <v>74.400000000000006</v>
      </c>
      <c r="P76" s="2">
        <v>9407</v>
      </c>
      <c r="Q76">
        <v>86.9</v>
      </c>
      <c r="R76" s="2">
        <v>51189</v>
      </c>
      <c r="S76">
        <v>52.9</v>
      </c>
      <c r="T76" s="2">
        <v>51188</v>
      </c>
      <c r="U76">
        <v>57.1</v>
      </c>
      <c r="X76" s="2">
        <v>50169</v>
      </c>
      <c r="Y76">
        <v>62.3</v>
      </c>
      <c r="Z76" s="2">
        <v>47012</v>
      </c>
      <c r="AA76">
        <v>63.7</v>
      </c>
      <c r="AB76" s="2">
        <v>8451</v>
      </c>
      <c r="AC76">
        <v>78</v>
      </c>
      <c r="AD76" s="2">
        <v>14721</v>
      </c>
      <c r="AE76">
        <v>28.8</v>
      </c>
      <c r="AJ76" s="2">
        <v>14613</v>
      </c>
      <c r="AK76">
        <v>31.1</v>
      </c>
      <c r="AL76" s="2">
        <v>9358</v>
      </c>
      <c r="AM76">
        <v>50</v>
      </c>
      <c r="AN76" s="2">
        <v>5144</v>
      </c>
      <c r="AO76">
        <v>60.9</v>
      </c>
      <c r="AT76" t="s">
        <v>111</v>
      </c>
      <c r="AU76">
        <v>8</v>
      </c>
      <c r="AV76">
        <v>8</v>
      </c>
      <c r="AX76">
        <v>8</v>
      </c>
      <c r="AY76">
        <v>8</v>
      </c>
      <c r="AZ76">
        <v>8</v>
      </c>
      <c r="BA76" t="s">
        <v>82</v>
      </c>
      <c r="BB76">
        <v>4</v>
      </c>
      <c r="BC76">
        <v>4</v>
      </c>
      <c r="BE76">
        <v>4</v>
      </c>
      <c r="BF76">
        <v>4</v>
      </c>
      <c r="BG76">
        <v>4</v>
      </c>
      <c r="BP76" s="2">
        <v>96849</v>
      </c>
      <c r="BQ76" s="2">
        <v>89670</v>
      </c>
      <c r="BS76" s="2">
        <v>80563</v>
      </c>
      <c r="BT76" s="2">
        <v>73845</v>
      </c>
      <c r="BU76" s="2">
        <v>10828</v>
      </c>
    </row>
    <row r="77" spans="1:73" x14ac:dyDescent="0.25">
      <c r="A77" s="1">
        <v>44565</v>
      </c>
      <c r="B77">
        <v>2100</v>
      </c>
      <c r="C77">
        <f t="shared" si="2"/>
        <v>189.47080291970801</v>
      </c>
      <c r="D77" s="2">
        <f t="shared" si="3"/>
        <v>179.75098296199215</v>
      </c>
      <c r="E77" t="s">
        <v>4320</v>
      </c>
      <c r="F77" t="s">
        <v>360</v>
      </c>
      <c r="G77">
        <v>96.7</v>
      </c>
      <c r="H77" s="2">
        <v>1814</v>
      </c>
      <c r="I77">
        <v>71.7</v>
      </c>
      <c r="J77" s="2">
        <v>1814</v>
      </c>
      <c r="K77">
        <v>75.099999999999994</v>
      </c>
      <c r="L77" s="2">
        <v>1782</v>
      </c>
      <c r="M77">
        <v>78.900000000000006</v>
      </c>
      <c r="N77" s="2">
        <v>1695</v>
      </c>
      <c r="O77">
        <v>81.7</v>
      </c>
      <c r="P77">
        <v>510</v>
      </c>
      <c r="Q77">
        <v>93.1</v>
      </c>
      <c r="R77" s="2">
        <v>1696</v>
      </c>
      <c r="S77">
        <v>67</v>
      </c>
      <c r="T77" s="2">
        <v>1696</v>
      </c>
      <c r="U77">
        <v>70.2</v>
      </c>
      <c r="X77" s="2">
        <v>1673</v>
      </c>
      <c r="Y77">
        <v>74.099999999999994</v>
      </c>
      <c r="Z77" s="2">
        <v>1588</v>
      </c>
      <c r="AA77">
        <v>76.599999999999994</v>
      </c>
      <c r="AB77">
        <v>468</v>
      </c>
      <c r="AC77">
        <v>85.4</v>
      </c>
      <c r="AD77">
        <v>777</v>
      </c>
      <c r="AE77">
        <v>45.8</v>
      </c>
      <c r="AJ77">
        <v>775</v>
      </c>
      <c r="AK77">
        <v>48.8</v>
      </c>
      <c r="AL77">
        <v>566</v>
      </c>
      <c r="AM77">
        <v>60.3</v>
      </c>
      <c r="AN77">
        <v>337</v>
      </c>
      <c r="AO77">
        <v>72</v>
      </c>
      <c r="AT77" t="s">
        <v>85</v>
      </c>
      <c r="AU77">
        <v>4</v>
      </c>
      <c r="AV77">
        <v>4</v>
      </c>
      <c r="AX77">
        <v>4</v>
      </c>
      <c r="AY77">
        <v>4</v>
      </c>
      <c r="AZ77">
        <v>4</v>
      </c>
      <c r="BA77" t="s">
        <v>151</v>
      </c>
      <c r="BB77">
        <v>8</v>
      </c>
      <c r="BC77">
        <v>8</v>
      </c>
      <c r="BE77">
        <v>8</v>
      </c>
      <c r="BF77">
        <v>8</v>
      </c>
      <c r="BG77">
        <v>8</v>
      </c>
      <c r="BP77" s="2">
        <v>2530</v>
      </c>
      <c r="BQ77" s="2">
        <v>2417</v>
      </c>
      <c r="BS77" s="2">
        <v>2259</v>
      </c>
      <c r="BT77" s="2">
        <v>2074</v>
      </c>
      <c r="BU77">
        <v>548</v>
      </c>
    </row>
    <row r="78" spans="1:73" x14ac:dyDescent="0.25">
      <c r="A78" s="1">
        <v>44565</v>
      </c>
      <c r="B78">
        <v>2105</v>
      </c>
      <c r="C78">
        <f t="shared" si="2"/>
        <v>182.79069767441862</v>
      </c>
      <c r="D78" s="2">
        <f t="shared" si="3"/>
        <v>186.62930344275421</v>
      </c>
      <c r="E78" t="s">
        <v>5017</v>
      </c>
      <c r="F78" t="s">
        <v>360</v>
      </c>
      <c r="G78">
        <v>96.7</v>
      </c>
      <c r="H78" s="2">
        <v>1606</v>
      </c>
      <c r="I78">
        <v>74.8</v>
      </c>
      <c r="J78" s="2">
        <v>1605</v>
      </c>
      <c r="K78">
        <v>78.3</v>
      </c>
      <c r="L78" s="2">
        <v>1546</v>
      </c>
      <c r="M78">
        <v>81.3</v>
      </c>
      <c r="N78" s="2">
        <v>1425</v>
      </c>
      <c r="O78">
        <v>80.7</v>
      </c>
      <c r="P78">
        <v>453</v>
      </c>
      <c r="Q78">
        <v>87.8</v>
      </c>
      <c r="R78" s="2">
        <v>1502</v>
      </c>
      <c r="S78">
        <v>69.900000000000006</v>
      </c>
      <c r="T78" s="2">
        <v>1502</v>
      </c>
      <c r="U78">
        <v>73.3</v>
      </c>
      <c r="X78" s="2">
        <v>1449</v>
      </c>
      <c r="Y78">
        <v>76.2</v>
      </c>
      <c r="Z78" s="2">
        <v>1337</v>
      </c>
      <c r="AA78">
        <v>75.8</v>
      </c>
      <c r="AB78">
        <v>423</v>
      </c>
      <c r="AC78">
        <v>82</v>
      </c>
      <c r="AD78">
        <v>786</v>
      </c>
      <c r="AE78">
        <v>52.3</v>
      </c>
      <c r="AJ78">
        <v>775</v>
      </c>
      <c r="AK78">
        <v>58</v>
      </c>
      <c r="AL78">
        <v>563</v>
      </c>
      <c r="AM78">
        <v>67.2</v>
      </c>
      <c r="AN78">
        <v>330</v>
      </c>
      <c r="AO78">
        <v>78</v>
      </c>
      <c r="AT78" t="s">
        <v>111</v>
      </c>
      <c r="AU78">
        <v>8</v>
      </c>
      <c r="AV78">
        <v>8</v>
      </c>
      <c r="AX78">
        <v>8</v>
      </c>
      <c r="AY78">
        <v>8</v>
      </c>
      <c r="AZ78">
        <v>8</v>
      </c>
      <c r="BA78" t="s">
        <v>151</v>
      </c>
      <c r="BB78">
        <v>8</v>
      </c>
      <c r="BC78">
        <v>8</v>
      </c>
      <c r="BE78">
        <v>8</v>
      </c>
      <c r="BF78">
        <v>8</v>
      </c>
      <c r="BG78">
        <v>8</v>
      </c>
      <c r="BP78" s="2">
        <v>2148</v>
      </c>
      <c r="BQ78" s="2">
        <v>2050</v>
      </c>
      <c r="BS78" s="2">
        <v>1902</v>
      </c>
      <c r="BT78" s="2">
        <v>1765</v>
      </c>
      <c r="BU78">
        <v>516</v>
      </c>
    </row>
    <row r="79" spans="1:73" x14ac:dyDescent="0.25">
      <c r="A79" s="1">
        <v>44565</v>
      </c>
      <c r="B79">
        <v>2110</v>
      </c>
      <c r="C79">
        <f t="shared" si="2"/>
        <v>201.84263618022865</v>
      </c>
      <c r="D79" s="2">
        <f t="shared" si="3"/>
        <v>194.5964168753612</v>
      </c>
      <c r="E79" t="s">
        <v>5011</v>
      </c>
      <c r="F79" t="s">
        <v>360</v>
      </c>
      <c r="G79">
        <v>96.7</v>
      </c>
      <c r="H79" s="2">
        <v>25112</v>
      </c>
      <c r="I79">
        <v>78.5</v>
      </c>
      <c r="J79" s="2">
        <v>25111</v>
      </c>
      <c r="K79">
        <v>83.2</v>
      </c>
      <c r="L79" s="2">
        <v>23987</v>
      </c>
      <c r="M79">
        <v>87.2</v>
      </c>
      <c r="N79" s="2">
        <v>22172</v>
      </c>
      <c r="O79">
        <v>87.9</v>
      </c>
      <c r="P79" s="2">
        <v>4657</v>
      </c>
      <c r="Q79">
        <v>95</v>
      </c>
      <c r="R79" s="2">
        <v>22471</v>
      </c>
      <c r="S79">
        <v>70.3</v>
      </c>
      <c r="T79" s="2">
        <v>22471</v>
      </c>
      <c r="U79">
        <v>74.5</v>
      </c>
      <c r="X79" s="2">
        <v>21800</v>
      </c>
      <c r="Y79">
        <v>79.3</v>
      </c>
      <c r="Z79" s="2">
        <v>20119</v>
      </c>
      <c r="AA79">
        <v>79.8</v>
      </c>
      <c r="AB79" s="2">
        <v>4282</v>
      </c>
      <c r="AC79">
        <v>95</v>
      </c>
      <c r="AD79" s="2">
        <v>10412</v>
      </c>
      <c r="AE79">
        <v>46.3</v>
      </c>
      <c r="AJ79" s="2">
        <v>10322</v>
      </c>
      <c r="AK79">
        <v>51.3</v>
      </c>
      <c r="AL79" s="2">
        <v>6401</v>
      </c>
      <c r="AM79">
        <v>65.2</v>
      </c>
      <c r="AN79" s="2">
        <v>3268</v>
      </c>
      <c r="AO79">
        <v>76.3</v>
      </c>
      <c r="AT79" t="s">
        <v>111</v>
      </c>
      <c r="AU79">
        <v>8</v>
      </c>
      <c r="AV79">
        <v>8</v>
      </c>
      <c r="AX79">
        <v>8</v>
      </c>
      <c r="AY79">
        <v>8</v>
      </c>
      <c r="AZ79">
        <v>8</v>
      </c>
      <c r="BA79" t="s">
        <v>151</v>
      </c>
      <c r="BB79">
        <v>8</v>
      </c>
      <c r="BC79">
        <v>8</v>
      </c>
      <c r="BE79">
        <v>8</v>
      </c>
      <c r="BF79">
        <v>8</v>
      </c>
      <c r="BG79">
        <v>8</v>
      </c>
      <c r="BP79" s="2">
        <v>31974</v>
      </c>
      <c r="BQ79" s="2">
        <v>30167</v>
      </c>
      <c r="BS79" s="2">
        <v>27500</v>
      </c>
      <c r="BT79" s="2">
        <v>25225</v>
      </c>
      <c r="BU79" s="2">
        <v>4461</v>
      </c>
    </row>
    <row r="80" spans="1:73" x14ac:dyDescent="0.25">
      <c r="A80" s="1">
        <v>44565</v>
      </c>
      <c r="B80">
        <v>2122</v>
      </c>
      <c r="C80">
        <f t="shared" si="2"/>
        <v>157.80417633410676</v>
      </c>
      <c r="D80" s="2">
        <f t="shared" si="3"/>
        <v>116.0537523020258</v>
      </c>
      <c r="E80" t="s">
        <v>4067</v>
      </c>
      <c r="F80" t="s">
        <v>360</v>
      </c>
      <c r="G80">
        <v>96.7</v>
      </c>
      <c r="H80" s="2">
        <v>29429</v>
      </c>
      <c r="I80">
        <v>50.1</v>
      </c>
      <c r="J80" s="2">
        <v>29421</v>
      </c>
      <c r="K80">
        <v>53.3</v>
      </c>
      <c r="L80" s="2">
        <v>28749</v>
      </c>
      <c r="M80">
        <v>57.5</v>
      </c>
      <c r="N80" s="2">
        <v>27336</v>
      </c>
      <c r="O80">
        <v>60</v>
      </c>
      <c r="P80" s="2">
        <v>8877</v>
      </c>
      <c r="Q80">
        <v>82.4</v>
      </c>
      <c r="R80" s="2">
        <v>25996</v>
      </c>
      <c r="S80">
        <v>44.3</v>
      </c>
      <c r="T80" s="2">
        <v>25994</v>
      </c>
      <c r="U80">
        <v>47.1</v>
      </c>
      <c r="X80" s="2">
        <v>25655</v>
      </c>
      <c r="Y80">
        <v>51.3</v>
      </c>
      <c r="Z80" s="2">
        <v>24451</v>
      </c>
      <c r="AA80">
        <v>53.7</v>
      </c>
      <c r="AB80" s="2">
        <v>8074</v>
      </c>
      <c r="AC80">
        <v>74.900000000000006</v>
      </c>
      <c r="AD80" s="2">
        <v>10494</v>
      </c>
      <c r="AE80">
        <v>40.4</v>
      </c>
      <c r="AJ80" s="2">
        <v>10449</v>
      </c>
      <c r="AK80">
        <v>42.7</v>
      </c>
      <c r="AL80" s="2">
        <v>7880</v>
      </c>
      <c r="AM80">
        <v>52.4</v>
      </c>
      <c r="AN80" s="2">
        <v>4954</v>
      </c>
      <c r="AO80">
        <v>61.4</v>
      </c>
      <c r="AT80" t="s">
        <v>111</v>
      </c>
      <c r="AU80">
        <v>7</v>
      </c>
      <c r="AV80">
        <v>7</v>
      </c>
      <c r="AX80">
        <v>8</v>
      </c>
      <c r="AY80">
        <v>8</v>
      </c>
      <c r="AZ80">
        <v>8</v>
      </c>
      <c r="BA80" t="s">
        <v>151</v>
      </c>
      <c r="BB80">
        <v>7</v>
      </c>
      <c r="BC80">
        <v>7</v>
      </c>
      <c r="BE80">
        <v>8</v>
      </c>
      <c r="BF80">
        <v>8</v>
      </c>
      <c r="BG80">
        <v>8</v>
      </c>
      <c r="BP80" s="2">
        <v>58708</v>
      </c>
      <c r="BQ80" s="2">
        <v>55225</v>
      </c>
      <c r="BS80" s="2">
        <v>50000</v>
      </c>
      <c r="BT80" s="2">
        <v>45527</v>
      </c>
      <c r="BU80" s="2">
        <v>10775</v>
      </c>
    </row>
    <row r="81" spans="1:73" x14ac:dyDescent="0.25">
      <c r="A81" s="1">
        <v>44565</v>
      </c>
      <c r="B81">
        <v>2130</v>
      </c>
      <c r="C81">
        <f t="shared" si="2"/>
        <v>175.80532518550851</v>
      </c>
      <c r="D81" s="2">
        <f t="shared" si="3"/>
        <v>164.06377283835681</v>
      </c>
      <c r="E81" t="s">
        <v>4211</v>
      </c>
      <c r="F81" t="s">
        <v>360</v>
      </c>
      <c r="G81">
        <v>96.7</v>
      </c>
      <c r="H81" s="2">
        <v>9356</v>
      </c>
      <c r="I81">
        <v>67.3</v>
      </c>
      <c r="J81" s="2">
        <v>9354</v>
      </c>
      <c r="K81">
        <v>71.3</v>
      </c>
      <c r="L81" s="2">
        <v>9115</v>
      </c>
      <c r="M81">
        <v>76.3</v>
      </c>
      <c r="N81" s="2">
        <v>8435</v>
      </c>
      <c r="O81">
        <v>77.5</v>
      </c>
      <c r="P81" s="2">
        <v>2028</v>
      </c>
      <c r="Q81">
        <v>88.5</v>
      </c>
      <c r="R81" s="2">
        <v>8542</v>
      </c>
      <c r="S81">
        <v>61.4</v>
      </c>
      <c r="T81" s="2">
        <v>8540</v>
      </c>
      <c r="U81">
        <v>65.099999999999994</v>
      </c>
      <c r="X81" s="2">
        <v>8375</v>
      </c>
      <c r="Y81">
        <v>70.099999999999994</v>
      </c>
      <c r="Z81" s="2">
        <v>7786</v>
      </c>
      <c r="AA81">
        <v>71.5</v>
      </c>
      <c r="AB81" s="2">
        <v>1946</v>
      </c>
      <c r="AC81">
        <v>84.9</v>
      </c>
      <c r="AD81" s="2">
        <v>3159</v>
      </c>
      <c r="AE81">
        <v>37</v>
      </c>
      <c r="AJ81" s="2">
        <v>3130</v>
      </c>
      <c r="AK81">
        <v>40.200000000000003</v>
      </c>
      <c r="AL81" s="2">
        <v>2233</v>
      </c>
      <c r="AM81">
        <v>53.7</v>
      </c>
      <c r="AN81" s="2">
        <v>1279</v>
      </c>
      <c r="AO81">
        <v>65.7</v>
      </c>
      <c r="AT81" t="s">
        <v>81</v>
      </c>
      <c r="AU81">
        <v>12</v>
      </c>
      <c r="AV81">
        <v>12</v>
      </c>
      <c r="AX81">
        <v>12</v>
      </c>
      <c r="AY81">
        <v>12</v>
      </c>
      <c r="AZ81">
        <v>12</v>
      </c>
      <c r="BA81" t="s">
        <v>151</v>
      </c>
      <c r="BB81">
        <v>8</v>
      </c>
      <c r="BC81">
        <v>8</v>
      </c>
      <c r="BE81">
        <v>8</v>
      </c>
      <c r="BF81">
        <v>8</v>
      </c>
      <c r="BG81">
        <v>8</v>
      </c>
      <c r="BP81" s="2">
        <v>13901</v>
      </c>
      <c r="BQ81" s="2">
        <v>13118</v>
      </c>
      <c r="BS81" s="2">
        <v>11941</v>
      </c>
      <c r="BT81" s="2">
        <v>10884</v>
      </c>
      <c r="BU81" s="2">
        <v>2291</v>
      </c>
    </row>
    <row r="82" spans="1:73" x14ac:dyDescent="0.25">
      <c r="A82" s="1">
        <v>44565</v>
      </c>
      <c r="B82">
        <v>2150</v>
      </c>
      <c r="C82">
        <f t="shared" si="2"/>
        <v>196.59891598915991</v>
      </c>
      <c r="D82" s="2">
        <f t="shared" si="3"/>
        <v>170.63156623596186</v>
      </c>
      <c r="E82" t="s">
        <v>4403</v>
      </c>
      <c r="F82" t="s">
        <v>360</v>
      </c>
      <c r="G82">
        <v>96.7</v>
      </c>
      <c r="H82" s="2">
        <v>8845</v>
      </c>
      <c r="I82">
        <v>68</v>
      </c>
      <c r="J82" s="2">
        <v>8845</v>
      </c>
      <c r="K82">
        <v>73.400000000000006</v>
      </c>
      <c r="L82" s="2">
        <v>8524</v>
      </c>
      <c r="M82">
        <v>79.5</v>
      </c>
      <c r="N82" s="2">
        <v>7842</v>
      </c>
      <c r="O82">
        <v>80.400000000000006</v>
      </c>
      <c r="P82" s="2">
        <v>1472</v>
      </c>
      <c r="Q82">
        <v>95</v>
      </c>
      <c r="R82" s="2">
        <v>7974</v>
      </c>
      <c r="S82">
        <v>61.3</v>
      </c>
      <c r="T82" s="2">
        <v>7974</v>
      </c>
      <c r="U82">
        <v>66.2</v>
      </c>
      <c r="X82" s="2">
        <v>7747</v>
      </c>
      <c r="Y82">
        <v>72.2</v>
      </c>
      <c r="Z82" s="2">
        <v>7131</v>
      </c>
      <c r="AA82">
        <v>73.099999999999994</v>
      </c>
      <c r="AB82" s="2">
        <v>1374</v>
      </c>
      <c r="AC82">
        <v>93.1</v>
      </c>
      <c r="AD82" s="2">
        <v>2972</v>
      </c>
      <c r="AE82">
        <v>37.299999999999997</v>
      </c>
      <c r="AJ82" s="2">
        <v>2948</v>
      </c>
      <c r="AK82">
        <v>41.3</v>
      </c>
      <c r="AL82" s="2">
        <v>1933</v>
      </c>
      <c r="AM82">
        <v>55.8</v>
      </c>
      <c r="AN82">
        <v>945</v>
      </c>
      <c r="AO82">
        <v>68.8</v>
      </c>
      <c r="AT82" t="s">
        <v>81</v>
      </c>
      <c r="AU82">
        <v>12</v>
      </c>
      <c r="AV82">
        <v>12</v>
      </c>
      <c r="AX82">
        <v>12</v>
      </c>
      <c r="AY82">
        <v>12</v>
      </c>
      <c r="AZ82">
        <v>12</v>
      </c>
      <c r="BA82" t="s">
        <v>151</v>
      </c>
      <c r="BB82">
        <v>8</v>
      </c>
      <c r="BC82">
        <v>8</v>
      </c>
      <c r="BE82">
        <v>8</v>
      </c>
      <c r="BF82">
        <v>8</v>
      </c>
      <c r="BG82">
        <v>8</v>
      </c>
      <c r="BP82" s="2">
        <v>12998</v>
      </c>
      <c r="BQ82" s="2">
        <v>12049</v>
      </c>
      <c r="BS82" s="2">
        <v>10727</v>
      </c>
      <c r="BT82" s="2">
        <v>9757</v>
      </c>
      <c r="BU82" s="2">
        <v>1476</v>
      </c>
    </row>
    <row r="83" spans="1:73" x14ac:dyDescent="0.25">
      <c r="A83" s="1">
        <v>44565</v>
      </c>
      <c r="B83">
        <v>2158</v>
      </c>
      <c r="C83">
        <f t="shared" si="2"/>
        <v>198.18181818181816</v>
      </c>
      <c r="D83" s="2">
        <f t="shared" si="3"/>
        <v>203.2051282051282</v>
      </c>
      <c r="E83" t="s">
        <v>4683</v>
      </c>
      <c r="F83" t="s">
        <v>360</v>
      </c>
      <c r="G83">
        <v>96.7</v>
      </c>
      <c r="H83" s="2">
        <v>5909</v>
      </c>
      <c r="I83">
        <v>71.099999999999994</v>
      </c>
      <c r="J83" s="2">
        <v>5909</v>
      </c>
      <c r="K83">
        <v>81.900000000000006</v>
      </c>
      <c r="L83" s="2">
        <v>5332</v>
      </c>
      <c r="M83">
        <v>91.4</v>
      </c>
      <c r="N83" s="2">
        <v>4382</v>
      </c>
      <c r="O83">
        <v>89.9</v>
      </c>
      <c r="P83">
        <v>480</v>
      </c>
      <c r="Q83">
        <v>94.9</v>
      </c>
      <c r="R83" s="2">
        <v>5379</v>
      </c>
      <c r="S83">
        <v>64.7</v>
      </c>
      <c r="T83" s="2">
        <v>5379</v>
      </c>
      <c r="U83">
        <v>74.5</v>
      </c>
      <c r="X83" s="2">
        <v>4998</v>
      </c>
      <c r="Y83">
        <v>85.7</v>
      </c>
      <c r="Z83" s="2">
        <v>4140</v>
      </c>
      <c r="AA83">
        <v>84.9</v>
      </c>
      <c r="AB83">
        <v>470</v>
      </c>
      <c r="AC83">
        <v>92.9</v>
      </c>
      <c r="AD83" s="2">
        <v>1605</v>
      </c>
      <c r="AE83">
        <v>29.8</v>
      </c>
      <c r="AJ83" s="2">
        <v>1597</v>
      </c>
      <c r="AK83">
        <v>38.6</v>
      </c>
      <c r="AL83">
        <v>764</v>
      </c>
      <c r="AM83">
        <v>52.8</v>
      </c>
      <c r="AN83">
        <v>293</v>
      </c>
      <c r="AO83">
        <v>62.3</v>
      </c>
      <c r="AT83" t="s">
        <v>96</v>
      </c>
      <c r="AU83">
        <v>16</v>
      </c>
      <c r="AV83">
        <v>16</v>
      </c>
      <c r="AX83">
        <v>16</v>
      </c>
      <c r="AY83">
        <v>16</v>
      </c>
      <c r="AZ83">
        <v>16</v>
      </c>
      <c r="BA83" t="s">
        <v>151</v>
      </c>
      <c r="BB83">
        <v>8</v>
      </c>
      <c r="BC83">
        <v>8</v>
      </c>
      <c r="BE83">
        <v>8</v>
      </c>
      <c r="BF83">
        <v>8</v>
      </c>
      <c r="BG83">
        <v>8</v>
      </c>
      <c r="BP83" s="2">
        <v>8314</v>
      </c>
      <c r="BQ83" s="2">
        <v>7219</v>
      </c>
      <c r="BS83" s="2">
        <v>5834</v>
      </c>
      <c r="BT83" s="2">
        <v>4874</v>
      </c>
      <c r="BU83">
        <v>506</v>
      </c>
    </row>
    <row r="84" spans="1:73" x14ac:dyDescent="0.25">
      <c r="A84" s="1">
        <v>44565</v>
      </c>
      <c r="B84">
        <v>2164</v>
      </c>
      <c r="C84">
        <f t="shared" si="2"/>
        <v>183.93442622950823</v>
      </c>
      <c r="D84" s="2">
        <f t="shared" si="3"/>
        <v>172.08814270724028</v>
      </c>
      <c r="E84" t="s">
        <v>3930</v>
      </c>
      <c r="F84" t="s">
        <v>360</v>
      </c>
      <c r="G84">
        <v>96.7</v>
      </c>
      <c r="H84" s="2">
        <v>1027</v>
      </c>
      <c r="I84">
        <v>64.5</v>
      </c>
      <c r="J84" s="2">
        <v>1027</v>
      </c>
      <c r="K84">
        <v>71.599999999999994</v>
      </c>
      <c r="L84">
        <v>949</v>
      </c>
      <c r="M84">
        <v>74.2</v>
      </c>
      <c r="N84">
        <v>853</v>
      </c>
      <c r="O84">
        <v>75.099999999999994</v>
      </c>
      <c r="P84">
        <v>141</v>
      </c>
      <c r="Q84">
        <v>77</v>
      </c>
      <c r="R84">
        <v>908</v>
      </c>
      <c r="S84">
        <v>57</v>
      </c>
      <c r="T84">
        <v>908</v>
      </c>
      <c r="U84">
        <v>63.3</v>
      </c>
      <c r="X84">
        <v>853</v>
      </c>
      <c r="Y84">
        <v>66.7</v>
      </c>
      <c r="Z84">
        <v>768</v>
      </c>
      <c r="AA84">
        <v>67.599999999999994</v>
      </c>
      <c r="AB84">
        <v>131</v>
      </c>
      <c r="AC84">
        <v>71.599999999999994</v>
      </c>
      <c r="AD84">
        <v>415</v>
      </c>
      <c r="AE84">
        <v>45.7</v>
      </c>
      <c r="AJ84">
        <v>408</v>
      </c>
      <c r="AK84">
        <v>53.1</v>
      </c>
      <c r="AL84">
        <v>217</v>
      </c>
      <c r="AM84">
        <v>64.599999999999994</v>
      </c>
      <c r="AN84">
        <v>117</v>
      </c>
      <c r="AO84">
        <v>89.3</v>
      </c>
      <c r="AT84" t="s">
        <v>96</v>
      </c>
      <c r="AU84">
        <v>16</v>
      </c>
      <c r="AV84">
        <v>16</v>
      </c>
      <c r="AX84">
        <v>16</v>
      </c>
      <c r="AY84">
        <v>16</v>
      </c>
      <c r="AZ84">
        <v>16</v>
      </c>
      <c r="BA84" t="s">
        <v>151</v>
      </c>
      <c r="BB84">
        <v>8</v>
      </c>
      <c r="BC84">
        <v>8</v>
      </c>
      <c r="BE84">
        <v>8</v>
      </c>
      <c r="BF84">
        <v>8</v>
      </c>
      <c r="BG84">
        <v>8</v>
      </c>
      <c r="BP84" s="2">
        <v>1592</v>
      </c>
      <c r="BQ84" s="2">
        <v>1435</v>
      </c>
      <c r="BS84" s="2">
        <v>1279</v>
      </c>
      <c r="BT84" s="2">
        <v>1136</v>
      </c>
      <c r="BU84">
        <v>183</v>
      </c>
    </row>
    <row r="85" spans="1:73" x14ac:dyDescent="0.25">
      <c r="A85" s="1">
        <v>44565</v>
      </c>
      <c r="B85">
        <v>2170</v>
      </c>
      <c r="C85">
        <f t="shared" si="2"/>
        <v>140.21737549981825</v>
      </c>
      <c r="D85" s="2">
        <f t="shared" si="3"/>
        <v>97.388483865589521</v>
      </c>
      <c r="E85" t="s">
        <v>359</v>
      </c>
      <c r="F85" t="s">
        <v>360</v>
      </c>
      <c r="G85">
        <v>96.7</v>
      </c>
      <c r="H85" s="2">
        <v>44969</v>
      </c>
      <c r="I85">
        <v>41.5</v>
      </c>
      <c r="J85" s="2">
        <v>44962</v>
      </c>
      <c r="K85">
        <v>44.5</v>
      </c>
      <c r="L85" s="2">
        <v>43778</v>
      </c>
      <c r="M85">
        <v>48.9</v>
      </c>
      <c r="N85" s="2">
        <v>40576</v>
      </c>
      <c r="O85">
        <v>50.9</v>
      </c>
      <c r="P85" s="2">
        <v>10116</v>
      </c>
      <c r="Q85">
        <v>73.5</v>
      </c>
      <c r="R85" s="2">
        <v>39267</v>
      </c>
      <c r="S85">
        <v>36.299999999999997</v>
      </c>
      <c r="T85" s="2">
        <v>39267</v>
      </c>
      <c r="U85">
        <v>38.9</v>
      </c>
      <c r="X85" s="2">
        <v>38621</v>
      </c>
      <c r="Y85">
        <v>43.1</v>
      </c>
      <c r="Z85" s="2">
        <v>35821</v>
      </c>
      <c r="AA85">
        <v>44.9</v>
      </c>
      <c r="AB85" s="2">
        <v>9125</v>
      </c>
      <c r="AC85">
        <v>66.3</v>
      </c>
      <c r="AD85" s="2">
        <v>12365</v>
      </c>
      <c r="AE85">
        <v>31.5</v>
      </c>
      <c r="AJ85" s="2">
        <v>12267</v>
      </c>
      <c r="AK85">
        <v>34.200000000000003</v>
      </c>
      <c r="AL85" s="2">
        <v>8940</v>
      </c>
      <c r="AM85">
        <v>45.9</v>
      </c>
      <c r="AN85" s="2">
        <v>5169</v>
      </c>
      <c r="AO85">
        <v>56.6</v>
      </c>
      <c r="AT85" t="s">
        <v>111</v>
      </c>
      <c r="AU85">
        <v>6</v>
      </c>
      <c r="AV85">
        <v>6</v>
      </c>
      <c r="AX85">
        <v>7</v>
      </c>
      <c r="AY85">
        <v>7</v>
      </c>
      <c r="AZ85">
        <v>7</v>
      </c>
      <c r="BA85" t="s">
        <v>82</v>
      </c>
      <c r="BB85">
        <v>2</v>
      </c>
      <c r="BC85">
        <v>2</v>
      </c>
      <c r="BE85">
        <v>3</v>
      </c>
      <c r="BF85">
        <v>3</v>
      </c>
      <c r="BG85">
        <v>3</v>
      </c>
      <c r="BP85" s="2">
        <v>108317</v>
      </c>
      <c r="BQ85" s="2">
        <v>100961</v>
      </c>
      <c r="BS85" s="2">
        <v>89577</v>
      </c>
      <c r="BT85" s="2">
        <v>79732</v>
      </c>
      <c r="BU85" s="2">
        <v>13755</v>
      </c>
    </row>
    <row r="86" spans="1:73" x14ac:dyDescent="0.25">
      <c r="A86" s="1">
        <v>44565</v>
      </c>
      <c r="B86">
        <v>2180</v>
      </c>
      <c r="C86">
        <f t="shared" si="2"/>
        <v>192.8767123287671</v>
      </c>
      <c r="D86" s="2">
        <f t="shared" si="3"/>
        <v>200.64448702316668</v>
      </c>
      <c r="E86" t="s">
        <v>4789</v>
      </c>
      <c r="F86" t="s">
        <v>360</v>
      </c>
      <c r="G86">
        <v>96.7</v>
      </c>
      <c r="H86" s="2">
        <v>7185</v>
      </c>
      <c r="I86">
        <v>71.8</v>
      </c>
      <c r="J86" s="2">
        <v>7184</v>
      </c>
      <c r="K86">
        <v>79.8</v>
      </c>
      <c r="L86" s="2">
        <v>6577</v>
      </c>
      <c r="M86">
        <v>86.9</v>
      </c>
      <c r="N86" s="2">
        <v>5666</v>
      </c>
      <c r="O86">
        <v>86.6</v>
      </c>
      <c r="P86">
        <v>764</v>
      </c>
      <c r="Q86">
        <v>95</v>
      </c>
      <c r="R86" s="2">
        <v>6631</v>
      </c>
      <c r="S86">
        <v>66.3</v>
      </c>
      <c r="T86" s="2">
        <v>6631</v>
      </c>
      <c r="U86">
        <v>73.599999999999994</v>
      </c>
      <c r="X86" s="2">
        <v>6261</v>
      </c>
      <c r="Y86">
        <v>82.7</v>
      </c>
      <c r="Z86" s="2">
        <v>5442</v>
      </c>
      <c r="AA86">
        <v>83.2</v>
      </c>
      <c r="AB86">
        <v>726</v>
      </c>
      <c r="AC86">
        <v>90.4</v>
      </c>
      <c r="AD86" s="2">
        <v>2447</v>
      </c>
      <c r="AE86">
        <v>36.9</v>
      </c>
      <c r="AJ86" s="2">
        <v>2379</v>
      </c>
      <c r="AK86">
        <v>43.7</v>
      </c>
      <c r="AL86" s="2">
        <v>1202</v>
      </c>
      <c r="AM86">
        <v>58.8</v>
      </c>
      <c r="AN86">
        <v>478</v>
      </c>
      <c r="AO86">
        <v>65.8</v>
      </c>
      <c r="AT86" t="s">
        <v>96</v>
      </c>
      <c r="AU86">
        <v>16</v>
      </c>
      <c r="AV86">
        <v>16</v>
      </c>
      <c r="AX86">
        <v>16</v>
      </c>
      <c r="AY86">
        <v>16</v>
      </c>
      <c r="AZ86">
        <v>16</v>
      </c>
      <c r="BA86" t="s">
        <v>151</v>
      </c>
      <c r="BB86">
        <v>8</v>
      </c>
      <c r="BC86">
        <v>8</v>
      </c>
      <c r="BE86">
        <v>8</v>
      </c>
      <c r="BF86">
        <v>8</v>
      </c>
      <c r="BG86">
        <v>8</v>
      </c>
      <c r="BP86" s="2">
        <v>10004</v>
      </c>
      <c r="BQ86" s="2">
        <v>9008</v>
      </c>
      <c r="BS86" s="2">
        <v>7568</v>
      </c>
      <c r="BT86" s="2">
        <v>6544</v>
      </c>
      <c r="BU86">
        <v>803</v>
      </c>
    </row>
    <row r="87" spans="1:73" x14ac:dyDescent="0.25">
      <c r="A87" s="1">
        <v>44565</v>
      </c>
      <c r="B87">
        <v>2185</v>
      </c>
      <c r="C87">
        <f t="shared" si="2"/>
        <v>133.20652173913044</v>
      </c>
      <c r="D87" s="2">
        <f t="shared" si="3"/>
        <v>103.40293890177881</v>
      </c>
      <c r="E87" t="s">
        <v>4552</v>
      </c>
      <c r="F87" t="s">
        <v>360</v>
      </c>
      <c r="G87">
        <v>96.7</v>
      </c>
      <c r="H87" s="2">
        <v>4051</v>
      </c>
      <c r="I87">
        <v>41.2</v>
      </c>
      <c r="J87" s="2">
        <v>4051</v>
      </c>
      <c r="K87">
        <v>44.7</v>
      </c>
      <c r="L87" s="2">
        <v>3890</v>
      </c>
      <c r="M87">
        <v>48.6</v>
      </c>
      <c r="N87" s="2">
        <v>3458</v>
      </c>
      <c r="O87">
        <v>48</v>
      </c>
      <c r="P87">
        <v>478</v>
      </c>
      <c r="Q87">
        <v>64.900000000000006</v>
      </c>
      <c r="R87" s="2">
        <v>3647</v>
      </c>
      <c r="S87">
        <v>37.1</v>
      </c>
      <c r="T87" s="2">
        <v>3647</v>
      </c>
      <c r="U87">
        <v>40.299999999999997</v>
      </c>
      <c r="X87" s="2">
        <v>3546</v>
      </c>
      <c r="Y87">
        <v>44.3</v>
      </c>
      <c r="Z87" s="2">
        <v>3167</v>
      </c>
      <c r="AA87">
        <v>44</v>
      </c>
      <c r="AB87">
        <v>447</v>
      </c>
      <c r="AC87">
        <v>60.7</v>
      </c>
      <c r="AD87" s="2">
        <v>1341</v>
      </c>
      <c r="AE87">
        <v>36.799999999999997</v>
      </c>
      <c r="AJ87" s="2">
        <v>1284</v>
      </c>
      <c r="AK87">
        <v>40.5</v>
      </c>
      <c r="AL87">
        <v>750</v>
      </c>
      <c r="AM87">
        <v>55.4</v>
      </c>
      <c r="AN87">
        <v>299</v>
      </c>
      <c r="AO87">
        <v>66.900000000000006</v>
      </c>
      <c r="AT87" t="s">
        <v>81</v>
      </c>
      <c r="AU87">
        <v>10</v>
      </c>
      <c r="AV87">
        <v>11</v>
      </c>
      <c r="AX87">
        <v>11</v>
      </c>
      <c r="AY87">
        <v>11</v>
      </c>
      <c r="AZ87">
        <v>11</v>
      </c>
      <c r="BA87" t="s">
        <v>151</v>
      </c>
      <c r="BB87">
        <v>6</v>
      </c>
      <c r="BC87">
        <v>7</v>
      </c>
      <c r="BE87">
        <v>7</v>
      </c>
      <c r="BF87">
        <v>7</v>
      </c>
      <c r="BG87">
        <v>7</v>
      </c>
      <c r="BP87" s="2">
        <v>9832</v>
      </c>
      <c r="BQ87" s="2">
        <v>9056</v>
      </c>
      <c r="BS87" s="2">
        <v>7997</v>
      </c>
      <c r="BT87" s="2">
        <v>7201</v>
      </c>
      <c r="BU87">
        <v>736</v>
      </c>
    </row>
    <row r="88" spans="1:73" x14ac:dyDescent="0.25">
      <c r="A88" s="1">
        <v>44565</v>
      </c>
      <c r="B88">
        <v>2188</v>
      </c>
      <c r="C88">
        <f t="shared" si="2"/>
        <v>186.80430879712745</v>
      </c>
      <c r="D88" s="2">
        <f t="shared" si="3"/>
        <v>179.81416957026713</v>
      </c>
      <c r="E88" t="s">
        <v>3939</v>
      </c>
      <c r="F88" t="s">
        <v>360</v>
      </c>
      <c r="G88">
        <v>96.7</v>
      </c>
      <c r="H88" s="2">
        <v>4677</v>
      </c>
      <c r="I88">
        <v>61.4</v>
      </c>
      <c r="J88" s="2">
        <v>4677</v>
      </c>
      <c r="K88">
        <v>68.599999999999994</v>
      </c>
      <c r="L88" s="2">
        <v>4369</v>
      </c>
      <c r="M88">
        <v>77.3</v>
      </c>
      <c r="N88" s="2">
        <v>3773</v>
      </c>
      <c r="O88">
        <v>77.599999999999994</v>
      </c>
      <c r="P88">
        <v>498</v>
      </c>
      <c r="Q88">
        <v>89.4</v>
      </c>
      <c r="R88" s="2">
        <v>4273</v>
      </c>
      <c r="S88">
        <v>56.1</v>
      </c>
      <c r="T88" s="2">
        <v>4273</v>
      </c>
      <c r="U88">
        <v>62.7</v>
      </c>
      <c r="X88" s="2">
        <v>4088</v>
      </c>
      <c r="Y88">
        <v>72.3</v>
      </c>
      <c r="Z88" s="2">
        <v>3565</v>
      </c>
      <c r="AA88">
        <v>73.3</v>
      </c>
      <c r="AB88">
        <v>481</v>
      </c>
      <c r="AC88">
        <v>86.4</v>
      </c>
      <c r="AD88" s="2">
        <v>1757</v>
      </c>
      <c r="AE88">
        <v>41.1</v>
      </c>
      <c r="AJ88" s="2">
        <v>1726</v>
      </c>
      <c r="AK88">
        <v>48.4</v>
      </c>
      <c r="AL88">
        <v>877</v>
      </c>
      <c r="AM88">
        <v>61.5</v>
      </c>
      <c r="AN88">
        <v>344</v>
      </c>
      <c r="AO88">
        <v>71.5</v>
      </c>
      <c r="AT88" t="s">
        <v>96</v>
      </c>
      <c r="AU88">
        <v>16</v>
      </c>
      <c r="AV88">
        <v>16</v>
      </c>
      <c r="AX88">
        <v>16</v>
      </c>
      <c r="AY88">
        <v>16</v>
      </c>
      <c r="AZ88">
        <v>16</v>
      </c>
      <c r="BA88" t="s">
        <v>151</v>
      </c>
      <c r="BB88">
        <v>8</v>
      </c>
      <c r="BC88">
        <v>8</v>
      </c>
      <c r="BE88">
        <v>8</v>
      </c>
      <c r="BF88">
        <v>8</v>
      </c>
      <c r="BG88">
        <v>8</v>
      </c>
      <c r="BP88" s="2">
        <v>7621</v>
      </c>
      <c r="BQ88" s="2">
        <v>6817</v>
      </c>
      <c r="BS88" s="2">
        <v>5652</v>
      </c>
      <c r="BT88" s="2">
        <v>4862</v>
      </c>
      <c r="BU88">
        <v>557</v>
      </c>
    </row>
    <row r="89" spans="1:73" x14ac:dyDescent="0.25">
      <c r="A89" s="1">
        <v>44565</v>
      </c>
      <c r="B89">
        <v>2195</v>
      </c>
      <c r="C89">
        <f t="shared" si="2"/>
        <v>198.92537313432834</v>
      </c>
      <c r="D89" s="2">
        <f t="shared" si="3"/>
        <v>194.5219638242894</v>
      </c>
      <c r="E89" t="s">
        <v>4655</v>
      </c>
      <c r="F89" t="s">
        <v>360</v>
      </c>
      <c r="G89">
        <v>96.7</v>
      </c>
      <c r="H89" s="2">
        <v>2531</v>
      </c>
      <c r="I89">
        <v>77.5</v>
      </c>
      <c r="J89" s="2">
        <v>2531</v>
      </c>
      <c r="K89">
        <v>81.900000000000006</v>
      </c>
      <c r="L89" s="2">
        <v>2426</v>
      </c>
      <c r="M89">
        <v>86.7</v>
      </c>
      <c r="N89" s="2">
        <v>2282</v>
      </c>
      <c r="O89">
        <v>87.6</v>
      </c>
      <c r="P89">
        <v>656</v>
      </c>
      <c r="Q89">
        <v>95</v>
      </c>
      <c r="R89" s="2">
        <v>2323</v>
      </c>
      <c r="S89">
        <v>71.099999999999994</v>
      </c>
      <c r="T89" s="2">
        <v>2323</v>
      </c>
      <c r="U89">
        <v>75.2</v>
      </c>
      <c r="X89" s="2">
        <v>2252</v>
      </c>
      <c r="Y89">
        <v>80.5</v>
      </c>
      <c r="Z89" s="2">
        <v>2113</v>
      </c>
      <c r="AA89">
        <v>81.099999999999994</v>
      </c>
      <c r="AB89">
        <v>613</v>
      </c>
      <c r="AC89">
        <v>91.5</v>
      </c>
      <c r="AD89" s="2">
        <v>1090</v>
      </c>
      <c r="AE89">
        <v>46.9</v>
      </c>
      <c r="AJ89" s="2">
        <v>1084</v>
      </c>
      <c r="AK89">
        <v>51.3</v>
      </c>
      <c r="AL89">
        <v>777</v>
      </c>
      <c r="AM89">
        <v>63.8</v>
      </c>
      <c r="AN89">
        <v>446</v>
      </c>
      <c r="AO89">
        <v>72.8</v>
      </c>
      <c r="AT89" t="s">
        <v>81</v>
      </c>
      <c r="AU89">
        <v>12</v>
      </c>
      <c r="AV89">
        <v>12</v>
      </c>
      <c r="AX89">
        <v>12</v>
      </c>
      <c r="AY89">
        <v>12</v>
      </c>
      <c r="AZ89">
        <v>12</v>
      </c>
      <c r="BA89" t="s">
        <v>151</v>
      </c>
      <c r="BB89">
        <v>8</v>
      </c>
      <c r="BC89">
        <v>8</v>
      </c>
      <c r="BE89">
        <v>8</v>
      </c>
      <c r="BF89">
        <v>8</v>
      </c>
      <c r="BG89">
        <v>8</v>
      </c>
      <c r="BP89" s="2">
        <v>3266</v>
      </c>
      <c r="BQ89" s="2">
        <v>3091</v>
      </c>
      <c r="BS89" s="2">
        <v>2797</v>
      </c>
      <c r="BT89" s="2">
        <v>2605</v>
      </c>
      <c r="BU89">
        <v>670</v>
      </c>
    </row>
    <row r="90" spans="1:73" x14ac:dyDescent="0.25">
      <c r="A90" s="1">
        <v>44565</v>
      </c>
      <c r="B90">
        <v>2198</v>
      </c>
      <c r="C90">
        <f t="shared" si="2"/>
        <v>155.44</v>
      </c>
      <c r="D90" s="2">
        <f t="shared" si="3"/>
        <v>136.0930735930736</v>
      </c>
      <c r="E90" t="s">
        <v>4834</v>
      </c>
      <c r="F90" t="s">
        <v>360</v>
      </c>
      <c r="G90">
        <v>96.7</v>
      </c>
      <c r="H90" s="2">
        <v>3593</v>
      </c>
      <c r="I90">
        <v>57.9</v>
      </c>
      <c r="J90" s="2">
        <v>3593</v>
      </c>
      <c r="K90">
        <v>61.1</v>
      </c>
      <c r="L90" s="2">
        <v>3460</v>
      </c>
      <c r="M90">
        <v>65.400000000000006</v>
      </c>
      <c r="N90" s="2">
        <v>3184</v>
      </c>
      <c r="O90">
        <v>66</v>
      </c>
      <c r="P90">
        <v>890</v>
      </c>
      <c r="Q90">
        <v>79.099999999999994</v>
      </c>
      <c r="R90" s="2">
        <v>3249</v>
      </c>
      <c r="S90">
        <v>52.4</v>
      </c>
      <c r="T90" s="2">
        <v>3249</v>
      </c>
      <c r="U90">
        <v>55.3</v>
      </c>
      <c r="X90" s="2">
        <v>3138</v>
      </c>
      <c r="Y90">
        <v>59.3</v>
      </c>
      <c r="Z90" s="2">
        <v>2885</v>
      </c>
      <c r="AA90">
        <v>59.8</v>
      </c>
      <c r="AB90">
        <v>808</v>
      </c>
      <c r="AC90">
        <v>71.8</v>
      </c>
      <c r="AD90" s="2">
        <v>1134</v>
      </c>
      <c r="AE90">
        <v>34.9</v>
      </c>
      <c r="AJ90" s="2">
        <v>1129</v>
      </c>
      <c r="AK90">
        <v>39.1</v>
      </c>
      <c r="AL90">
        <v>851</v>
      </c>
      <c r="AM90">
        <v>50.7</v>
      </c>
      <c r="AN90">
        <v>470</v>
      </c>
      <c r="AO90">
        <v>58.2</v>
      </c>
      <c r="AT90" t="s">
        <v>96</v>
      </c>
      <c r="AU90">
        <v>16</v>
      </c>
      <c r="AV90">
        <v>16</v>
      </c>
      <c r="AX90">
        <v>16</v>
      </c>
      <c r="AY90">
        <v>16</v>
      </c>
      <c r="AZ90">
        <v>16</v>
      </c>
      <c r="BA90" t="s">
        <v>151</v>
      </c>
      <c r="BB90">
        <v>8</v>
      </c>
      <c r="BC90">
        <v>8</v>
      </c>
      <c r="BE90">
        <v>8</v>
      </c>
      <c r="BF90">
        <v>8</v>
      </c>
      <c r="BG90">
        <v>8</v>
      </c>
      <c r="BP90" s="2">
        <v>6203</v>
      </c>
      <c r="BQ90" s="2">
        <v>5876</v>
      </c>
      <c r="BS90" s="2">
        <v>5292</v>
      </c>
      <c r="BT90" s="2">
        <v>4821</v>
      </c>
      <c r="BU90" s="2">
        <v>1125</v>
      </c>
    </row>
    <row r="91" spans="1:73" x14ac:dyDescent="0.25">
      <c r="A91" s="1">
        <v>44565</v>
      </c>
      <c r="B91">
        <v>2220</v>
      </c>
      <c r="C91">
        <f t="shared" si="2"/>
        <v>188.54105571847506</v>
      </c>
      <c r="D91" s="2">
        <f t="shared" si="3"/>
        <v>201.91592261904762</v>
      </c>
      <c r="E91" t="s">
        <v>4960</v>
      </c>
      <c r="F91" t="s">
        <v>360</v>
      </c>
      <c r="G91">
        <v>96.7</v>
      </c>
      <c r="H91" s="2">
        <v>6531</v>
      </c>
      <c r="I91">
        <v>76.900000000000006</v>
      </c>
      <c r="J91" s="2">
        <v>6531</v>
      </c>
      <c r="K91">
        <v>80.900000000000006</v>
      </c>
      <c r="L91" s="2">
        <v>6285</v>
      </c>
      <c r="M91">
        <v>85.5</v>
      </c>
      <c r="N91" s="2">
        <v>5824</v>
      </c>
      <c r="O91">
        <v>86.4</v>
      </c>
      <c r="P91" s="2">
        <v>1255</v>
      </c>
      <c r="Q91">
        <v>92</v>
      </c>
      <c r="R91" s="2">
        <v>6176</v>
      </c>
      <c r="S91">
        <v>72.7</v>
      </c>
      <c r="T91" s="2">
        <v>6176</v>
      </c>
      <c r="U91">
        <v>76.5</v>
      </c>
      <c r="X91" s="2">
        <v>5989</v>
      </c>
      <c r="Y91">
        <v>81.5</v>
      </c>
      <c r="Z91" s="2">
        <v>5559</v>
      </c>
      <c r="AA91">
        <v>82.5</v>
      </c>
      <c r="AB91" s="2">
        <v>1250</v>
      </c>
      <c r="AC91">
        <v>91.6</v>
      </c>
      <c r="AD91" s="2">
        <v>3024</v>
      </c>
      <c r="AE91">
        <v>49</v>
      </c>
      <c r="AJ91" s="2">
        <v>2974</v>
      </c>
      <c r="AK91">
        <v>53.5</v>
      </c>
      <c r="AL91" s="2">
        <v>1806</v>
      </c>
      <c r="AM91">
        <v>66.7</v>
      </c>
      <c r="AN91">
        <v>997</v>
      </c>
      <c r="AO91">
        <v>79.8</v>
      </c>
      <c r="AT91" t="s">
        <v>111</v>
      </c>
      <c r="AU91">
        <v>8</v>
      </c>
      <c r="AV91">
        <v>8</v>
      </c>
      <c r="AX91">
        <v>8</v>
      </c>
      <c r="AY91">
        <v>8</v>
      </c>
      <c r="AZ91">
        <v>8</v>
      </c>
      <c r="BA91" t="s">
        <v>151</v>
      </c>
      <c r="BB91">
        <v>8</v>
      </c>
      <c r="BC91">
        <v>8</v>
      </c>
      <c r="BE91">
        <v>8</v>
      </c>
      <c r="BF91">
        <v>8</v>
      </c>
      <c r="BG91">
        <v>8</v>
      </c>
      <c r="BP91" s="2">
        <v>8493</v>
      </c>
      <c r="BQ91" s="2">
        <v>8069</v>
      </c>
      <c r="BS91" s="2">
        <v>7351</v>
      </c>
      <c r="BT91" s="2">
        <v>6740</v>
      </c>
      <c r="BU91" s="2">
        <v>1364</v>
      </c>
    </row>
    <row r="92" spans="1:73" x14ac:dyDescent="0.25">
      <c r="A92" s="1">
        <v>44565</v>
      </c>
      <c r="B92">
        <v>2230</v>
      </c>
      <c r="C92">
        <f t="shared" si="2"/>
        <v>200.74866310160425</v>
      </c>
      <c r="D92" s="2">
        <f t="shared" si="3"/>
        <v>188.45208845208845</v>
      </c>
      <c r="E92" t="s">
        <v>4686</v>
      </c>
      <c r="F92" t="s">
        <v>360</v>
      </c>
      <c r="G92">
        <v>96.7</v>
      </c>
      <c r="H92">
        <v>908</v>
      </c>
      <c r="I92">
        <v>76.8</v>
      </c>
      <c r="J92">
        <v>908</v>
      </c>
      <c r="K92">
        <v>80.599999999999994</v>
      </c>
      <c r="L92">
        <v>867</v>
      </c>
      <c r="M92">
        <v>83</v>
      </c>
      <c r="N92">
        <v>816</v>
      </c>
      <c r="O92">
        <v>81.5</v>
      </c>
      <c r="P92">
        <v>162</v>
      </c>
      <c r="Q92">
        <v>86.6</v>
      </c>
      <c r="R92">
        <v>839</v>
      </c>
      <c r="S92">
        <v>70.900000000000006</v>
      </c>
      <c r="T92">
        <v>839</v>
      </c>
      <c r="U92">
        <v>74.400000000000006</v>
      </c>
      <c r="X92">
        <v>805</v>
      </c>
      <c r="Y92">
        <v>77</v>
      </c>
      <c r="Z92">
        <v>757</v>
      </c>
      <c r="AA92">
        <v>75.599999999999994</v>
      </c>
      <c r="AB92">
        <v>149</v>
      </c>
      <c r="AC92">
        <v>79.7</v>
      </c>
      <c r="AD92">
        <v>400</v>
      </c>
      <c r="AE92">
        <v>47.7</v>
      </c>
      <c r="AJ92">
        <v>395</v>
      </c>
      <c r="AK92">
        <v>52.2</v>
      </c>
      <c r="AL92">
        <v>215</v>
      </c>
      <c r="AM92">
        <v>64.400000000000006</v>
      </c>
      <c r="AN92">
        <v>123</v>
      </c>
      <c r="AO92">
        <v>82.6</v>
      </c>
      <c r="AT92" t="s">
        <v>85</v>
      </c>
      <c r="AU92">
        <v>4</v>
      </c>
      <c r="AV92">
        <v>4</v>
      </c>
      <c r="AX92">
        <v>4</v>
      </c>
      <c r="AY92">
        <v>4</v>
      </c>
      <c r="AZ92">
        <v>4</v>
      </c>
      <c r="BA92" t="s">
        <v>151</v>
      </c>
      <c r="BB92">
        <v>8</v>
      </c>
      <c r="BC92">
        <v>8</v>
      </c>
      <c r="BE92">
        <v>8</v>
      </c>
      <c r="BF92">
        <v>8</v>
      </c>
      <c r="BG92">
        <v>8</v>
      </c>
      <c r="BP92" s="2">
        <v>1183</v>
      </c>
      <c r="BQ92" s="2">
        <v>1127</v>
      </c>
      <c r="BS92" s="2">
        <v>1045</v>
      </c>
      <c r="BT92" s="2">
        <v>1001</v>
      </c>
      <c r="BU92">
        <v>187</v>
      </c>
    </row>
    <row r="93" spans="1:73" x14ac:dyDescent="0.25">
      <c r="A93" s="1">
        <v>44565</v>
      </c>
      <c r="B93">
        <v>2240</v>
      </c>
      <c r="C93">
        <f t="shared" si="2"/>
        <v>138.52504638218923</v>
      </c>
      <c r="D93" s="2">
        <f t="shared" si="3"/>
        <v>82.133268245057351</v>
      </c>
      <c r="E93" t="s">
        <v>3807</v>
      </c>
      <c r="F93" t="s">
        <v>360</v>
      </c>
      <c r="G93">
        <v>96.7</v>
      </c>
      <c r="H93" s="2">
        <v>2558</v>
      </c>
      <c r="I93">
        <v>37.1</v>
      </c>
      <c r="J93" s="2">
        <v>2558</v>
      </c>
      <c r="K93">
        <v>40.200000000000003</v>
      </c>
      <c r="L93" s="2">
        <v>2521</v>
      </c>
      <c r="M93">
        <v>44.3</v>
      </c>
      <c r="N93" s="2">
        <v>2394</v>
      </c>
      <c r="O93">
        <v>46.3</v>
      </c>
      <c r="P93">
        <v>761</v>
      </c>
      <c r="Q93">
        <v>70.599999999999994</v>
      </c>
      <c r="R93" s="2">
        <v>2226</v>
      </c>
      <c r="S93">
        <v>32.299999999999997</v>
      </c>
      <c r="T93" s="2">
        <v>2226</v>
      </c>
      <c r="U93">
        <v>35</v>
      </c>
      <c r="X93" s="2">
        <v>2212</v>
      </c>
      <c r="Y93">
        <v>38.9</v>
      </c>
      <c r="Z93" s="2">
        <v>2096</v>
      </c>
      <c r="AA93">
        <v>40.5</v>
      </c>
      <c r="AB93">
        <v>687</v>
      </c>
      <c r="AC93">
        <v>63.7</v>
      </c>
      <c r="AD93">
        <v>724</v>
      </c>
      <c r="AE93">
        <v>32.5</v>
      </c>
      <c r="AJ93">
        <v>723</v>
      </c>
      <c r="AK93">
        <v>34.5</v>
      </c>
      <c r="AL93">
        <v>592</v>
      </c>
      <c r="AM93">
        <v>45.3</v>
      </c>
      <c r="AN93">
        <v>400</v>
      </c>
      <c r="AO93">
        <v>58.2</v>
      </c>
      <c r="AT93" t="s">
        <v>81</v>
      </c>
      <c r="AU93">
        <v>10</v>
      </c>
      <c r="AV93">
        <v>10</v>
      </c>
      <c r="AX93">
        <v>10</v>
      </c>
      <c r="AY93">
        <v>11</v>
      </c>
      <c r="AZ93">
        <v>11</v>
      </c>
      <c r="BA93" t="s">
        <v>151</v>
      </c>
      <c r="BB93">
        <v>6</v>
      </c>
      <c r="BC93">
        <v>6</v>
      </c>
      <c r="BE93">
        <v>6</v>
      </c>
      <c r="BF93">
        <v>7</v>
      </c>
      <c r="BG93">
        <v>7</v>
      </c>
      <c r="BP93" s="2">
        <v>6893</v>
      </c>
      <c r="BQ93" s="2">
        <v>6363</v>
      </c>
      <c r="BS93" s="2">
        <v>5693</v>
      </c>
      <c r="BT93" s="2">
        <v>5175</v>
      </c>
      <c r="BU93" s="2">
        <v>1078</v>
      </c>
    </row>
    <row r="94" spans="1:73" x14ac:dyDescent="0.25">
      <c r="A94" s="1">
        <v>44565</v>
      </c>
      <c r="B94">
        <v>2261</v>
      </c>
      <c r="C94">
        <f t="shared" si="2"/>
        <v>166.1144578313253</v>
      </c>
      <c r="D94" s="2">
        <f t="shared" si="3"/>
        <v>160.26894865525671</v>
      </c>
      <c r="E94" t="s">
        <v>4331</v>
      </c>
      <c r="F94" t="s">
        <v>360</v>
      </c>
      <c r="G94">
        <v>96.7</v>
      </c>
      <c r="H94" s="2">
        <v>5694</v>
      </c>
      <c r="I94">
        <v>61.9</v>
      </c>
      <c r="J94" s="2">
        <v>5694</v>
      </c>
      <c r="K94">
        <v>66.3</v>
      </c>
      <c r="L94" s="2">
        <v>5538</v>
      </c>
      <c r="M94">
        <v>71.400000000000006</v>
      </c>
      <c r="N94" s="2">
        <v>5243</v>
      </c>
      <c r="O94">
        <v>74.3</v>
      </c>
      <c r="P94" s="2">
        <v>1122</v>
      </c>
      <c r="Q94">
        <v>84.5</v>
      </c>
      <c r="R94" s="2">
        <v>5119</v>
      </c>
      <c r="S94">
        <v>55.6</v>
      </c>
      <c r="T94" s="2">
        <v>5119</v>
      </c>
      <c r="U94">
        <v>59.6</v>
      </c>
      <c r="X94" s="2">
        <v>5039</v>
      </c>
      <c r="Y94">
        <v>65</v>
      </c>
      <c r="Z94" s="2">
        <v>4762</v>
      </c>
      <c r="AA94">
        <v>67.5</v>
      </c>
      <c r="AB94" s="2">
        <v>1024</v>
      </c>
      <c r="AC94">
        <v>77.099999999999994</v>
      </c>
      <c r="AD94" s="2">
        <v>2072</v>
      </c>
      <c r="AE94">
        <v>40.5</v>
      </c>
      <c r="AJ94" s="2">
        <v>2055</v>
      </c>
      <c r="AK94">
        <v>43.2</v>
      </c>
      <c r="AL94" s="2">
        <v>1444</v>
      </c>
      <c r="AM94">
        <v>60</v>
      </c>
      <c r="AN94">
        <v>737</v>
      </c>
      <c r="AO94">
        <v>72</v>
      </c>
      <c r="AT94" t="s">
        <v>111</v>
      </c>
      <c r="AU94">
        <v>8</v>
      </c>
      <c r="AV94">
        <v>8</v>
      </c>
      <c r="AX94">
        <v>8</v>
      </c>
      <c r="AY94">
        <v>8</v>
      </c>
      <c r="AZ94">
        <v>8</v>
      </c>
      <c r="BP94" s="2">
        <v>9202</v>
      </c>
      <c r="BQ94" s="2">
        <v>8586</v>
      </c>
      <c r="BS94" s="2">
        <v>7753</v>
      </c>
      <c r="BT94" s="2">
        <v>7054</v>
      </c>
      <c r="BU94" s="2">
        <v>1328</v>
      </c>
    </row>
    <row r="95" spans="1:73" x14ac:dyDescent="0.25">
      <c r="A95" s="1">
        <v>44565</v>
      </c>
      <c r="B95">
        <v>2275</v>
      </c>
      <c r="C95">
        <f t="shared" si="2"/>
        <v>147.8827361563518</v>
      </c>
      <c r="D95" s="2">
        <f t="shared" si="3"/>
        <v>151.68458781362006</v>
      </c>
      <c r="E95" t="s">
        <v>4191</v>
      </c>
      <c r="F95" t="s">
        <v>360</v>
      </c>
      <c r="G95">
        <v>96.7</v>
      </c>
      <c r="H95" s="2">
        <v>1461</v>
      </c>
      <c r="I95">
        <v>58.4</v>
      </c>
      <c r="J95" s="2">
        <v>1461</v>
      </c>
      <c r="K95">
        <v>61</v>
      </c>
      <c r="L95" s="2">
        <v>1416</v>
      </c>
      <c r="M95">
        <v>65.2</v>
      </c>
      <c r="N95" s="2">
        <v>1341</v>
      </c>
      <c r="O95">
        <v>66.7</v>
      </c>
      <c r="P95">
        <v>431</v>
      </c>
      <c r="Q95">
        <v>70.2</v>
      </c>
      <c r="R95" s="2">
        <v>1411</v>
      </c>
      <c r="S95">
        <v>56.4</v>
      </c>
      <c r="T95" s="2">
        <v>1411</v>
      </c>
      <c r="U95">
        <v>58.9</v>
      </c>
      <c r="X95" s="2">
        <v>1375</v>
      </c>
      <c r="Y95">
        <v>63.3</v>
      </c>
      <c r="Z95" s="2">
        <v>1310</v>
      </c>
      <c r="AA95">
        <v>65.2</v>
      </c>
      <c r="AB95">
        <v>420</v>
      </c>
      <c r="AC95">
        <v>68.400000000000006</v>
      </c>
      <c r="AD95">
        <v>603</v>
      </c>
      <c r="AE95">
        <v>42.7</v>
      </c>
      <c r="AJ95">
        <v>602</v>
      </c>
      <c r="AK95">
        <v>46</v>
      </c>
      <c r="AL95">
        <v>449</v>
      </c>
      <c r="AM95">
        <v>57</v>
      </c>
      <c r="AN95">
        <v>286</v>
      </c>
      <c r="AO95">
        <v>68.099999999999994</v>
      </c>
      <c r="AT95" t="s">
        <v>81</v>
      </c>
      <c r="AU95">
        <v>12</v>
      </c>
      <c r="AV95">
        <v>12</v>
      </c>
      <c r="AX95">
        <v>12</v>
      </c>
      <c r="AY95">
        <v>12</v>
      </c>
      <c r="AZ95">
        <v>11</v>
      </c>
      <c r="BA95" t="s">
        <v>151</v>
      </c>
      <c r="BB95">
        <v>8</v>
      </c>
      <c r="BC95">
        <v>8</v>
      </c>
      <c r="BE95">
        <v>8</v>
      </c>
      <c r="BF95">
        <v>8</v>
      </c>
      <c r="BG95">
        <v>7</v>
      </c>
      <c r="BP95" s="2">
        <v>2502</v>
      </c>
      <c r="BQ95" s="2">
        <v>2396</v>
      </c>
      <c r="BS95" s="2">
        <v>2173</v>
      </c>
      <c r="BT95" s="2">
        <v>2009</v>
      </c>
      <c r="BU95">
        <v>614</v>
      </c>
    </row>
    <row r="96" spans="1:73" x14ac:dyDescent="0.25">
      <c r="A96" s="1">
        <v>44565</v>
      </c>
      <c r="B96">
        <v>2282</v>
      </c>
      <c r="C96">
        <f t="shared" si="2"/>
        <v>213.19672131147541</v>
      </c>
      <c r="D96" s="2">
        <f t="shared" si="3"/>
        <v>196.90140845070422</v>
      </c>
      <c r="E96" t="s">
        <v>3722</v>
      </c>
      <c r="F96" t="s">
        <v>360</v>
      </c>
      <c r="G96">
        <v>96.7</v>
      </c>
      <c r="H96">
        <v>444</v>
      </c>
      <c r="I96">
        <v>76.7</v>
      </c>
      <c r="J96">
        <v>444</v>
      </c>
      <c r="K96">
        <v>80.900000000000006</v>
      </c>
      <c r="L96">
        <v>430</v>
      </c>
      <c r="M96">
        <v>84.8</v>
      </c>
      <c r="N96">
        <v>401</v>
      </c>
      <c r="O96">
        <v>84.1</v>
      </c>
      <c r="P96">
        <v>101</v>
      </c>
      <c r="Q96">
        <v>82.8</v>
      </c>
      <c r="R96">
        <v>431</v>
      </c>
      <c r="S96">
        <v>74.400000000000006</v>
      </c>
      <c r="T96">
        <v>431</v>
      </c>
      <c r="U96">
        <v>78.5</v>
      </c>
      <c r="X96">
        <v>419</v>
      </c>
      <c r="Y96">
        <v>82.6</v>
      </c>
      <c r="Z96">
        <v>394</v>
      </c>
      <c r="AA96">
        <v>82.6</v>
      </c>
      <c r="AB96">
        <v>98</v>
      </c>
      <c r="AC96">
        <v>80.3</v>
      </c>
      <c r="AD96">
        <v>181</v>
      </c>
      <c r="AE96">
        <v>42</v>
      </c>
      <c r="AJ96">
        <v>180</v>
      </c>
      <c r="AK96">
        <v>45.7</v>
      </c>
      <c r="AL96">
        <v>129</v>
      </c>
      <c r="AM96">
        <v>61.1</v>
      </c>
      <c r="AN96">
        <v>77</v>
      </c>
      <c r="AO96">
        <v>78.599999999999994</v>
      </c>
      <c r="AT96" t="s">
        <v>81</v>
      </c>
      <c r="AU96">
        <v>12</v>
      </c>
      <c r="AV96">
        <v>12</v>
      </c>
      <c r="AX96">
        <v>12</v>
      </c>
      <c r="AY96">
        <v>12</v>
      </c>
      <c r="AZ96">
        <v>12</v>
      </c>
      <c r="BA96" t="s">
        <v>151</v>
      </c>
      <c r="BB96">
        <v>8</v>
      </c>
      <c r="BC96">
        <v>8</v>
      </c>
      <c r="BE96">
        <v>8</v>
      </c>
      <c r="BF96">
        <v>8</v>
      </c>
      <c r="BG96">
        <v>8</v>
      </c>
      <c r="BP96">
        <v>579</v>
      </c>
      <c r="BQ96">
        <v>549</v>
      </c>
      <c r="BS96">
        <v>507</v>
      </c>
      <c r="BT96">
        <v>477</v>
      </c>
      <c r="BU96">
        <v>122</v>
      </c>
    </row>
    <row r="97" spans="1:73" x14ac:dyDescent="0.25">
      <c r="A97" s="1">
        <v>44565</v>
      </c>
      <c r="B97">
        <v>2290</v>
      </c>
      <c r="C97">
        <f t="shared" si="2"/>
        <v>188.33333333333334</v>
      </c>
      <c r="D97" s="2">
        <f t="shared" si="3"/>
        <v>193.86232621227535</v>
      </c>
      <c r="E97" t="s">
        <v>4966</v>
      </c>
      <c r="F97" t="s">
        <v>360</v>
      </c>
      <c r="G97">
        <v>96.7</v>
      </c>
      <c r="H97" s="2">
        <v>3928</v>
      </c>
      <c r="I97">
        <v>75.099999999999994</v>
      </c>
      <c r="J97" s="2">
        <v>3928</v>
      </c>
      <c r="K97">
        <v>81.3</v>
      </c>
      <c r="L97" s="2">
        <v>3730</v>
      </c>
      <c r="M97">
        <v>89.1</v>
      </c>
      <c r="N97" s="2">
        <v>3369</v>
      </c>
      <c r="O97">
        <v>89.3</v>
      </c>
      <c r="P97">
        <v>778</v>
      </c>
      <c r="Q97">
        <v>94.6</v>
      </c>
      <c r="R97" s="2">
        <v>3405</v>
      </c>
      <c r="S97">
        <v>65.099999999999994</v>
      </c>
      <c r="T97" s="2">
        <v>3405</v>
      </c>
      <c r="U97">
        <v>70.5</v>
      </c>
      <c r="X97" s="2">
        <v>3336</v>
      </c>
      <c r="Y97">
        <v>79.7</v>
      </c>
      <c r="Z97" s="2">
        <v>2996</v>
      </c>
      <c r="AA97">
        <v>79.400000000000006</v>
      </c>
      <c r="AB97">
        <v>713</v>
      </c>
      <c r="AC97">
        <v>86.7</v>
      </c>
      <c r="AD97" s="2">
        <v>1344</v>
      </c>
      <c r="AE97">
        <v>39.5</v>
      </c>
      <c r="AJ97" s="2">
        <v>1335</v>
      </c>
      <c r="AK97">
        <v>44.6</v>
      </c>
      <c r="AL97">
        <v>869</v>
      </c>
      <c r="AM97">
        <v>57.1</v>
      </c>
      <c r="AN97">
        <v>492</v>
      </c>
      <c r="AO97">
        <v>69</v>
      </c>
      <c r="AT97" t="s">
        <v>96</v>
      </c>
      <c r="AU97">
        <v>16</v>
      </c>
      <c r="AV97">
        <v>16</v>
      </c>
      <c r="AX97">
        <v>16</v>
      </c>
      <c r="AY97">
        <v>16</v>
      </c>
      <c r="AZ97">
        <v>16</v>
      </c>
      <c r="BA97" t="s">
        <v>151</v>
      </c>
      <c r="BB97">
        <v>8</v>
      </c>
      <c r="BC97">
        <v>8</v>
      </c>
      <c r="BE97">
        <v>8</v>
      </c>
      <c r="BF97">
        <v>8</v>
      </c>
      <c r="BG97">
        <v>8</v>
      </c>
      <c r="BP97" s="2">
        <v>5230</v>
      </c>
      <c r="BQ97" s="2">
        <v>4829</v>
      </c>
      <c r="BS97" s="2">
        <v>4185</v>
      </c>
      <c r="BT97" s="2">
        <v>3771</v>
      </c>
      <c r="BU97">
        <v>822</v>
      </c>
    </row>
    <row r="98" spans="1:73" x14ac:dyDescent="0.25">
      <c r="A98" s="1">
        <v>44565</v>
      </c>
      <c r="B98">
        <v>4001</v>
      </c>
      <c r="C98">
        <f t="shared" si="2"/>
        <v>234.07270160578787</v>
      </c>
      <c r="D98" s="2">
        <f t="shared" si="3"/>
        <v>252.83262011281852</v>
      </c>
      <c r="E98" t="s">
        <v>4592</v>
      </c>
      <c r="F98" t="s">
        <v>95</v>
      </c>
      <c r="G98">
        <v>97.7</v>
      </c>
      <c r="H98" s="2">
        <v>78689</v>
      </c>
      <c r="I98">
        <v>95</v>
      </c>
      <c r="J98" s="2">
        <v>78680</v>
      </c>
      <c r="K98">
        <v>95</v>
      </c>
      <c r="L98" s="2">
        <v>73216</v>
      </c>
      <c r="M98">
        <v>95</v>
      </c>
      <c r="N98" s="2">
        <v>62961</v>
      </c>
      <c r="O98">
        <v>95</v>
      </c>
      <c r="P98" s="2">
        <v>14217</v>
      </c>
      <c r="Q98">
        <v>95</v>
      </c>
      <c r="R98" s="2">
        <v>64096</v>
      </c>
      <c r="S98">
        <v>89.2</v>
      </c>
      <c r="T98" s="2">
        <v>64093</v>
      </c>
      <c r="U98">
        <v>95</v>
      </c>
      <c r="X98" s="2">
        <v>60907</v>
      </c>
      <c r="Y98">
        <v>95</v>
      </c>
      <c r="Z98" s="2">
        <v>52006</v>
      </c>
      <c r="AA98">
        <v>95</v>
      </c>
      <c r="AB98" s="2">
        <v>12257</v>
      </c>
      <c r="AC98">
        <v>95</v>
      </c>
      <c r="AD98" s="2">
        <v>23507</v>
      </c>
      <c r="AE98">
        <v>36.700000000000003</v>
      </c>
      <c r="AJ98" s="2">
        <v>23067</v>
      </c>
      <c r="AK98">
        <v>44.4</v>
      </c>
      <c r="AL98" s="2">
        <v>14719</v>
      </c>
      <c r="AM98">
        <v>55.8</v>
      </c>
      <c r="AN98" s="2">
        <v>7575</v>
      </c>
      <c r="AO98">
        <v>61.8</v>
      </c>
      <c r="AT98" t="s">
        <v>96</v>
      </c>
      <c r="AU98">
        <v>16</v>
      </c>
      <c r="AV98">
        <v>16</v>
      </c>
      <c r="AX98">
        <v>16</v>
      </c>
      <c r="AY98">
        <v>16</v>
      </c>
      <c r="AZ98">
        <v>16</v>
      </c>
      <c r="BA98" t="s">
        <v>151</v>
      </c>
      <c r="BB98">
        <v>8</v>
      </c>
      <c r="BC98">
        <v>8</v>
      </c>
      <c r="BE98">
        <v>8</v>
      </c>
      <c r="BF98">
        <v>8</v>
      </c>
      <c r="BG98">
        <v>8</v>
      </c>
      <c r="BP98" s="2">
        <v>71887</v>
      </c>
      <c r="BQ98" s="2">
        <v>67054</v>
      </c>
      <c r="BS98" s="2">
        <v>59355</v>
      </c>
      <c r="BT98" s="2">
        <v>52462</v>
      </c>
      <c r="BU98" s="2">
        <v>11334</v>
      </c>
    </row>
    <row r="99" spans="1:73" x14ac:dyDescent="0.25">
      <c r="A99" s="1">
        <v>44565</v>
      </c>
      <c r="B99">
        <v>4003</v>
      </c>
      <c r="C99">
        <f t="shared" si="2"/>
        <v>165.62332577786935</v>
      </c>
      <c r="D99" s="2">
        <f t="shared" si="3"/>
        <v>161.36386418639285</v>
      </c>
      <c r="E99" t="s">
        <v>115</v>
      </c>
      <c r="F99" t="s">
        <v>95</v>
      </c>
      <c r="G99">
        <v>97.7</v>
      </c>
      <c r="H99" s="2">
        <v>92246</v>
      </c>
      <c r="I99">
        <v>73.3</v>
      </c>
      <c r="J99" s="2">
        <v>92240</v>
      </c>
      <c r="K99">
        <v>77.7</v>
      </c>
      <c r="L99" s="2">
        <v>88518</v>
      </c>
      <c r="M99">
        <v>81.900000000000006</v>
      </c>
      <c r="N99" s="2">
        <v>81477</v>
      </c>
      <c r="O99">
        <v>82.3</v>
      </c>
      <c r="P99" s="2">
        <v>25692</v>
      </c>
      <c r="Q99">
        <v>88.2</v>
      </c>
      <c r="R99" s="2">
        <v>75325</v>
      </c>
      <c r="S99">
        <v>59.8</v>
      </c>
      <c r="T99" s="2">
        <v>75324</v>
      </c>
      <c r="U99">
        <v>63.4</v>
      </c>
      <c r="X99" s="2">
        <v>73898</v>
      </c>
      <c r="Y99">
        <v>68.400000000000006</v>
      </c>
      <c r="Z99" s="2">
        <v>69241</v>
      </c>
      <c r="AA99">
        <v>70</v>
      </c>
      <c r="AB99" s="2">
        <v>22489</v>
      </c>
      <c r="AC99">
        <v>77.2</v>
      </c>
      <c r="AD99" s="2">
        <v>22124</v>
      </c>
      <c r="AE99">
        <v>29.4</v>
      </c>
      <c r="AJ99" s="2">
        <v>22022</v>
      </c>
      <c r="AK99">
        <v>31.8</v>
      </c>
      <c r="AL99" s="2">
        <v>17565</v>
      </c>
      <c r="AM99">
        <v>45.2</v>
      </c>
      <c r="AN99" s="2">
        <v>11877</v>
      </c>
      <c r="AO99">
        <v>52.8</v>
      </c>
      <c r="AT99" t="s">
        <v>96</v>
      </c>
      <c r="AU99">
        <v>16</v>
      </c>
      <c r="AV99">
        <v>16</v>
      </c>
      <c r="AX99">
        <v>16</v>
      </c>
      <c r="AY99">
        <v>16</v>
      </c>
      <c r="AZ99">
        <v>16</v>
      </c>
      <c r="BA99" t="s">
        <v>82</v>
      </c>
      <c r="BB99">
        <v>4</v>
      </c>
      <c r="BC99">
        <v>4</v>
      </c>
      <c r="BE99">
        <v>4</v>
      </c>
      <c r="BF99">
        <v>4</v>
      </c>
      <c r="BG99">
        <v>4</v>
      </c>
      <c r="BP99" s="2">
        <v>125922</v>
      </c>
      <c r="BQ99" s="2">
        <v>118765</v>
      </c>
      <c r="BS99" s="2">
        <v>108094</v>
      </c>
      <c r="BT99" s="2">
        <v>98949</v>
      </c>
      <c r="BU99" s="2">
        <v>29118</v>
      </c>
    </row>
    <row r="100" spans="1:73" x14ac:dyDescent="0.25">
      <c r="A100" s="1">
        <v>44565</v>
      </c>
      <c r="B100">
        <v>4005</v>
      </c>
      <c r="C100">
        <f t="shared" si="2"/>
        <v>246.16118315293107</v>
      </c>
      <c r="D100" s="2">
        <f t="shared" si="3"/>
        <v>189.957736508994</v>
      </c>
      <c r="E100" t="s">
        <v>312</v>
      </c>
      <c r="F100" t="s">
        <v>95</v>
      </c>
      <c r="G100">
        <v>97.7</v>
      </c>
      <c r="H100" s="2">
        <v>123785</v>
      </c>
      <c r="I100">
        <v>86.3</v>
      </c>
      <c r="J100" s="2">
        <v>123775</v>
      </c>
      <c r="K100">
        <v>91.1</v>
      </c>
      <c r="L100" s="2">
        <v>119613</v>
      </c>
      <c r="M100">
        <v>95</v>
      </c>
      <c r="N100" s="2">
        <v>109427</v>
      </c>
      <c r="O100">
        <v>95</v>
      </c>
      <c r="P100" s="2">
        <v>24420</v>
      </c>
      <c r="Q100">
        <v>95</v>
      </c>
      <c r="R100" s="2">
        <v>105199</v>
      </c>
      <c r="S100">
        <v>73.3</v>
      </c>
      <c r="T100" s="2">
        <v>105196</v>
      </c>
      <c r="U100">
        <v>77.400000000000006</v>
      </c>
      <c r="X100" s="2">
        <v>103068</v>
      </c>
      <c r="Y100">
        <v>82.7</v>
      </c>
      <c r="Z100" s="2">
        <v>94422</v>
      </c>
      <c r="AA100">
        <v>82.3</v>
      </c>
      <c r="AB100" s="2">
        <v>21468</v>
      </c>
      <c r="AC100">
        <v>95</v>
      </c>
      <c r="AD100" s="2">
        <v>37184</v>
      </c>
      <c r="AE100">
        <v>35.299999999999997</v>
      </c>
      <c r="AJ100" s="2">
        <v>36784</v>
      </c>
      <c r="AK100">
        <v>39</v>
      </c>
      <c r="AL100" s="2">
        <v>22456</v>
      </c>
      <c r="AM100">
        <v>50.6</v>
      </c>
      <c r="AN100" s="2">
        <v>12264</v>
      </c>
      <c r="AO100">
        <v>57.1</v>
      </c>
      <c r="AT100" t="s">
        <v>81</v>
      </c>
      <c r="AU100">
        <v>12</v>
      </c>
      <c r="AV100">
        <v>12</v>
      </c>
      <c r="AX100">
        <v>12</v>
      </c>
      <c r="AY100">
        <v>12</v>
      </c>
      <c r="AZ100">
        <v>12</v>
      </c>
      <c r="BA100" t="s">
        <v>82</v>
      </c>
      <c r="BB100">
        <v>4</v>
      </c>
      <c r="BC100">
        <v>4</v>
      </c>
      <c r="BE100">
        <v>4</v>
      </c>
      <c r="BF100">
        <v>4</v>
      </c>
      <c r="BG100">
        <v>4</v>
      </c>
      <c r="BP100" s="2">
        <v>143476</v>
      </c>
      <c r="BQ100" s="2">
        <v>135887</v>
      </c>
      <c r="BS100" s="2">
        <v>124554</v>
      </c>
      <c r="BT100" s="2">
        <v>114726</v>
      </c>
      <c r="BU100" s="2">
        <v>18662</v>
      </c>
    </row>
    <row r="101" spans="1:73" x14ac:dyDescent="0.25">
      <c r="A101" s="1">
        <v>44565</v>
      </c>
      <c r="B101">
        <v>4007</v>
      </c>
      <c r="C101">
        <f t="shared" si="2"/>
        <v>153.11613838301091</v>
      </c>
      <c r="D101" s="2">
        <f t="shared" si="3"/>
        <v>151.91489361702128</v>
      </c>
      <c r="E101" t="s">
        <v>4389</v>
      </c>
      <c r="F101" t="s">
        <v>95</v>
      </c>
      <c r="G101">
        <v>97.7</v>
      </c>
      <c r="H101" s="2">
        <v>35182</v>
      </c>
      <c r="I101">
        <v>65.099999999999994</v>
      </c>
      <c r="J101" s="2">
        <v>35178</v>
      </c>
      <c r="K101">
        <v>68.7</v>
      </c>
      <c r="L101" s="2">
        <v>34450</v>
      </c>
      <c r="M101">
        <v>73.5</v>
      </c>
      <c r="N101" s="2">
        <v>32638</v>
      </c>
      <c r="O101">
        <v>75.3</v>
      </c>
      <c r="P101" s="2">
        <v>12822</v>
      </c>
      <c r="Q101">
        <v>80.8</v>
      </c>
      <c r="R101" s="2">
        <v>30057</v>
      </c>
      <c r="S101">
        <v>55.6</v>
      </c>
      <c r="T101" s="2">
        <v>30055</v>
      </c>
      <c r="U101">
        <v>58.7</v>
      </c>
      <c r="X101" s="2">
        <v>29798</v>
      </c>
      <c r="Y101">
        <v>63.6</v>
      </c>
      <c r="Z101" s="2">
        <v>28297</v>
      </c>
      <c r="AA101">
        <v>65.3</v>
      </c>
      <c r="AB101" s="2">
        <v>11429</v>
      </c>
      <c r="AC101">
        <v>72</v>
      </c>
      <c r="AD101" s="2">
        <v>11285</v>
      </c>
      <c r="AE101">
        <v>37.5</v>
      </c>
      <c r="AJ101" s="2">
        <v>11215</v>
      </c>
      <c r="AK101">
        <v>39.6</v>
      </c>
      <c r="AL101" s="2">
        <v>8903</v>
      </c>
      <c r="AM101">
        <v>47</v>
      </c>
      <c r="AN101" s="2">
        <v>6130</v>
      </c>
      <c r="AO101">
        <v>53.6</v>
      </c>
      <c r="AT101" t="s">
        <v>96</v>
      </c>
      <c r="AU101">
        <v>16</v>
      </c>
      <c r="AV101">
        <v>16</v>
      </c>
      <c r="AX101">
        <v>16</v>
      </c>
      <c r="AY101">
        <v>16</v>
      </c>
      <c r="AZ101">
        <v>16</v>
      </c>
      <c r="BA101" t="s">
        <v>151</v>
      </c>
      <c r="BB101">
        <v>8</v>
      </c>
      <c r="BC101">
        <v>8</v>
      </c>
      <c r="BE101">
        <v>8</v>
      </c>
      <c r="BF101">
        <v>8</v>
      </c>
      <c r="BG101">
        <v>8</v>
      </c>
      <c r="BP101" s="2">
        <v>54018</v>
      </c>
      <c r="BQ101" s="2">
        <v>51197</v>
      </c>
      <c r="BS101" s="2">
        <v>46872</v>
      </c>
      <c r="BT101" s="2">
        <v>43364</v>
      </c>
      <c r="BU101" s="2">
        <v>15869</v>
      </c>
    </row>
    <row r="102" spans="1:73" x14ac:dyDescent="0.25">
      <c r="A102" s="1">
        <v>44565</v>
      </c>
      <c r="B102">
        <v>4009</v>
      </c>
      <c r="C102">
        <f t="shared" si="2"/>
        <v>203.88051470588238</v>
      </c>
      <c r="D102" s="2">
        <f t="shared" si="3"/>
        <v>163.43675417661098</v>
      </c>
      <c r="E102" t="s">
        <v>4341</v>
      </c>
      <c r="F102" t="s">
        <v>95</v>
      </c>
      <c r="G102">
        <v>97.7</v>
      </c>
      <c r="H102" s="2">
        <v>26491</v>
      </c>
      <c r="I102">
        <v>68.2</v>
      </c>
      <c r="J102" s="2">
        <v>26488</v>
      </c>
      <c r="K102">
        <v>73.3</v>
      </c>
      <c r="L102" s="2">
        <v>25666</v>
      </c>
      <c r="M102">
        <v>80.400000000000006</v>
      </c>
      <c r="N102" s="2">
        <v>23628</v>
      </c>
      <c r="O102">
        <v>82.9</v>
      </c>
      <c r="P102" s="2">
        <v>5721</v>
      </c>
      <c r="Q102">
        <v>95</v>
      </c>
      <c r="R102" s="2">
        <v>22932</v>
      </c>
      <c r="S102">
        <v>59</v>
      </c>
      <c r="T102" s="2">
        <v>22931</v>
      </c>
      <c r="U102">
        <v>63.5</v>
      </c>
      <c r="X102" s="2">
        <v>22615</v>
      </c>
      <c r="Y102">
        <v>70.8</v>
      </c>
      <c r="Z102" s="2">
        <v>20989</v>
      </c>
      <c r="AA102">
        <v>73.7</v>
      </c>
      <c r="AB102" s="2">
        <v>5326</v>
      </c>
      <c r="AC102">
        <v>95</v>
      </c>
      <c r="AD102" s="2">
        <v>6969</v>
      </c>
      <c r="AE102">
        <v>30.4</v>
      </c>
      <c r="AJ102" s="2">
        <v>6908</v>
      </c>
      <c r="AK102">
        <v>32.9</v>
      </c>
      <c r="AL102" s="2">
        <v>4689</v>
      </c>
      <c r="AM102">
        <v>44.1</v>
      </c>
      <c r="AN102" s="2">
        <v>2814</v>
      </c>
      <c r="AO102">
        <v>52.8</v>
      </c>
      <c r="AT102" t="s">
        <v>96</v>
      </c>
      <c r="AU102">
        <v>16</v>
      </c>
      <c r="AV102">
        <v>16</v>
      </c>
      <c r="AX102">
        <v>16</v>
      </c>
      <c r="AY102">
        <v>16</v>
      </c>
      <c r="AZ102">
        <v>16</v>
      </c>
      <c r="BA102" t="s">
        <v>151</v>
      </c>
      <c r="BB102">
        <v>8</v>
      </c>
      <c r="BC102">
        <v>8</v>
      </c>
      <c r="BE102">
        <v>8</v>
      </c>
      <c r="BF102">
        <v>8</v>
      </c>
      <c r="BG102">
        <v>8</v>
      </c>
      <c r="BP102" s="2">
        <v>38837</v>
      </c>
      <c r="BQ102" s="2">
        <v>36119</v>
      </c>
      <c r="BS102" s="2">
        <v>31936</v>
      </c>
      <c r="BT102" s="2">
        <v>28485</v>
      </c>
      <c r="BU102" s="2">
        <v>5440</v>
      </c>
    </row>
    <row r="103" spans="1:73" x14ac:dyDescent="0.25">
      <c r="A103" s="1">
        <v>44565</v>
      </c>
      <c r="B103">
        <v>4011</v>
      </c>
      <c r="C103">
        <f t="shared" si="2"/>
        <v>150.7247494217425</v>
      </c>
      <c r="D103" s="2">
        <f t="shared" si="3"/>
        <v>119.67329545454545</v>
      </c>
      <c r="E103" t="s">
        <v>4963</v>
      </c>
      <c r="F103" t="s">
        <v>95</v>
      </c>
      <c r="G103">
        <v>97.7</v>
      </c>
      <c r="H103" s="2">
        <v>4517</v>
      </c>
      <c r="I103">
        <v>47.6</v>
      </c>
      <c r="J103" s="2">
        <v>4517</v>
      </c>
      <c r="K103">
        <v>51.7</v>
      </c>
      <c r="L103" s="2">
        <v>4378</v>
      </c>
      <c r="M103">
        <v>56.5</v>
      </c>
      <c r="N103" s="2">
        <v>4120</v>
      </c>
      <c r="O103">
        <v>59.5</v>
      </c>
      <c r="P103">
        <v>982</v>
      </c>
      <c r="Q103">
        <v>75.7</v>
      </c>
      <c r="R103" s="2">
        <v>3946</v>
      </c>
      <c r="S103">
        <v>41.5</v>
      </c>
      <c r="T103" s="2">
        <v>3946</v>
      </c>
      <c r="U103">
        <v>45.1</v>
      </c>
      <c r="X103" s="2">
        <v>3858</v>
      </c>
      <c r="Y103">
        <v>49.8</v>
      </c>
      <c r="Z103" s="2">
        <v>3669</v>
      </c>
      <c r="AA103">
        <v>53</v>
      </c>
      <c r="AB103">
        <v>923</v>
      </c>
      <c r="AC103">
        <v>71.2</v>
      </c>
      <c r="AD103" s="2">
        <v>1421</v>
      </c>
      <c r="AE103">
        <v>36</v>
      </c>
      <c r="AJ103" s="2">
        <v>1408</v>
      </c>
      <c r="AK103">
        <v>38.4</v>
      </c>
      <c r="AL103">
        <v>961</v>
      </c>
      <c r="AM103">
        <v>49.9</v>
      </c>
      <c r="AN103">
        <v>552</v>
      </c>
      <c r="AO103">
        <v>59.8</v>
      </c>
      <c r="AT103" t="s">
        <v>81</v>
      </c>
      <c r="AU103">
        <v>11</v>
      </c>
      <c r="AV103">
        <v>11</v>
      </c>
      <c r="AX103">
        <v>11</v>
      </c>
      <c r="AY103">
        <v>12</v>
      </c>
      <c r="AZ103">
        <v>12</v>
      </c>
      <c r="BA103" t="s">
        <v>151</v>
      </c>
      <c r="BB103">
        <v>7</v>
      </c>
      <c r="BC103">
        <v>7</v>
      </c>
      <c r="BE103">
        <v>7</v>
      </c>
      <c r="BF103">
        <v>8</v>
      </c>
      <c r="BG103">
        <v>8</v>
      </c>
      <c r="BP103" s="2">
        <v>9498</v>
      </c>
      <c r="BQ103" s="2">
        <v>8743</v>
      </c>
      <c r="BS103" s="2">
        <v>7754</v>
      </c>
      <c r="BT103" s="2">
        <v>6929</v>
      </c>
      <c r="BU103" s="2">
        <v>1297</v>
      </c>
    </row>
    <row r="104" spans="1:73" x14ac:dyDescent="0.25">
      <c r="A104" s="1">
        <v>44565</v>
      </c>
      <c r="B104">
        <v>4012</v>
      </c>
      <c r="C104">
        <f t="shared" si="2"/>
        <v>122.21163012392755</v>
      </c>
      <c r="D104" s="2">
        <f t="shared" si="3"/>
        <v>113.8870792616721</v>
      </c>
      <c r="E104" t="s">
        <v>3937</v>
      </c>
      <c r="F104" t="s">
        <v>95</v>
      </c>
      <c r="G104">
        <v>97.7</v>
      </c>
      <c r="H104" s="2">
        <v>12025</v>
      </c>
      <c r="I104">
        <v>57</v>
      </c>
      <c r="J104" s="2">
        <v>12023</v>
      </c>
      <c r="K104">
        <v>59.7</v>
      </c>
      <c r="L104" s="2">
        <v>11761</v>
      </c>
      <c r="M104">
        <v>62.5</v>
      </c>
      <c r="N104" s="2">
        <v>10995</v>
      </c>
      <c r="O104">
        <v>62.5</v>
      </c>
      <c r="P104" s="2">
        <v>5527</v>
      </c>
      <c r="Q104">
        <v>65.900000000000006</v>
      </c>
      <c r="R104" s="2">
        <v>9763</v>
      </c>
      <c r="S104">
        <v>46.3</v>
      </c>
      <c r="T104" s="2">
        <v>9763</v>
      </c>
      <c r="U104">
        <v>48.5</v>
      </c>
      <c r="X104" s="2">
        <v>9630</v>
      </c>
      <c r="Y104">
        <v>51.2</v>
      </c>
      <c r="Z104" s="2">
        <v>9015</v>
      </c>
      <c r="AA104">
        <v>51.2</v>
      </c>
      <c r="AB104" s="2">
        <v>4700</v>
      </c>
      <c r="AC104">
        <v>56</v>
      </c>
      <c r="AD104" s="2">
        <v>2222</v>
      </c>
      <c r="AE104">
        <v>22.8</v>
      </c>
      <c r="AJ104" s="2">
        <v>2205</v>
      </c>
      <c r="AK104">
        <v>24.5</v>
      </c>
      <c r="AL104" s="2">
        <v>1965</v>
      </c>
      <c r="AM104">
        <v>29</v>
      </c>
      <c r="AN104" s="2">
        <v>1499</v>
      </c>
      <c r="AO104">
        <v>31.9</v>
      </c>
      <c r="AT104" t="s">
        <v>96</v>
      </c>
      <c r="AU104">
        <v>15</v>
      </c>
      <c r="AV104">
        <v>15</v>
      </c>
      <c r="AX104">
        <v>16</v>
      </c>
      <c r="AY104">
        <v>16</v>
      </c>
      <c r="AZ104">
        <v>15</v>
      </c>
      <c r="BA104" t="s">
        <v>151</v>
      </c>
      <c r="BB104">
        <v>7</v>
      </c>
      <c r="BC104">
        <v>7</v>
      </c>
      <c r="BE104">
        <v>8</v>
      </c>
      <c r="BF104">
        <v>8</v>
      </c>
      <c r="BG104">
        <v>7</v>
      </c>
      <c r="BP104" s="2">
        <v>21108</v>
      </c>
      <c r="BQ104" s="2">
        <v>20138</v>
      </c>
      <c r="BS104" s="2">
        <v>18808</v>
      </c>
      <c r="BT104" s="2">
        <v>17602</v>
      </c>
      <c r="BU104" s="2">
        <v>8392</v>
      </c>
    </row>
    <row r="105" spans="1:73" x14ac:dyDescent="0.25">
      <c r="A105" s="1">
        <v>44565</v>
      </c>
      <c r="B105">
        <v>4013</v>
      </c>
      <c r="C105">
        <f t="shared" si="2"/>
        <v>176.06837840050204</v>
      </c>
      <c r="D105" s="2">
        <f t="shared" si="3"/>
        <v>144.15833986505376</v>
      </c>
      <c r="E105" t="s">
        <v>588</v>
      </c>
      <c r="F105" t="s">
        <v>95</v>
      </c>
      <c r="G105">
        <v>97.7</v>
      </c>
      <c r="H105" s="2">
        <v>2818527</v>
      </c>
      <c r="I105">
        <v>62.8</v>
      </c>
      <c r="J105" s="2">
        <v>2818319</v>
      </c>
      <c r="K105">
        <v>67</v>
      </c>
      <c r="L105" s="2">
        <v>2742546</v>
      </c>
      <c r="M105">
        <v>72.2</v>
      </c>
      <c r="N105" s="2">
        <v>2541448</v>
      </c>
      <c r="O105">
        <v>74</v>
      </c>
      <c r="P105" s="2">
        <v>652071</v>
      </c>
      <c r="Q105">
        <v>93.6</v>
      </c>
      <c r="R105" s="2">
        <v>2408328</v>
      </c>
      <c r="S105">
        <v>53.7</v>
      </c>
      <c r="T105" s="2">
        <v>2408296</v>
      </c>
      <c r="U105">
        <v>57.2</v>
      </c>
      <c r="X105" s="2">
        <v>2370540</v>
      </c>
      <c r="Y105">
        <v>62.4</v>
      </c>
      <c r="Z105" s="2">
        <v>2202876</v>
      </c>
      <c r="AA105">
        <v>64.2</v>
      </c>
      <c r="AB105" s="2">
        <v>573904</v>
      </c>
      <c r="AC105">
        <v>82.4</v>
      </c>
      <c r="AD105" s="2">
        <v>727083</v>
      </c>
      <c r="AE105">
        <v>30.2</v>
      </c>
      <c r="AJ105" s="2">
        <v>720858</v>
      </c>
      <c r="AK105">
        <v>32.700000000000003</v>
      </c>
      <c r="AL105" s="2">
        <v>496317</v>
      </c>
      <c r="AM105">
        <v>43.7</v>
      </c>
      <c r="AN105" s="2">
        <v>294105</v>
      </c>
      <c r="AO105">
        <v>51.2</v>
      </c>
      <c r="AT105" t="s">
        <v>81</v>
      </c>
      <c r="AU105">
        <v>12</v>
      </c>
      <c r="AV105">
        <v>12</v>
      </c>
      <c r="AX105">
        <v>12</v>
      </c>
      <c r="AY105">
        <v>12</v>
      </c>
      <c r="AZ105">
        <v>12</v>
      </c>
      <c r="BA105" t="s">
        <v>82</v>
      </c>
      <c r="BB105">
        <v>4</v>
      </c>
      <c r="BC105">
        <v>4</v>
      </c>
      <c r="BE105">
        <v>4</v>
      </c>
      <c r="BF105">
        <v>4</v>
      </c>
      <c r="BG105">
        <v>4</v>
      </c>
      <c r="BP105" s="2">
        <v>4485414</v>
      </c>
      <c r="BQ105" s="2">
        <v>4209295</v>
      </c>
      <c r="BS105" s="2">
        <v>3798091</v>
      </c>
      <c r="BT105" s="2">
        <v>3432976</v>
      </c>
      <c r="BU105" s="2">
        <v>696331</v>
      </c>
    </row>
    <row r="106" spans="1:73" x14ac:dyDescent="0.25">
      <c r="A106" s="1">
        <v>44565</v>
      </c>
      <c r="B106">
        <v>4015</v>
      </c>
      <c r="C106">
        <f t="shared" si="2"/>
        <v>134.50144135942952</v>
      </c>
      <c r="D106" s="2">
        <f t="shared" si="3"/>
        <v>89.94157530294288</v>
      </c>
      <c r="E106" t="s">
        <v>479</v>
      </c>
      <c r="F106" t="s">
        <v>95</v>
      </c>
      <c r="G106">
        <v>97.7</v>
      </c>
      <c r="H106" s="2">
        <v>102119</v>
      </c>
      <c r="I106">
        <v>48.1</v>
      </c>
      <c r="J106" s="2">
        <v>102114</v>
      </c>
      <c r="K106">
        <v>50.3</v>
      </c>
      <c r="L106" s="2">
        <v>101447</v>
      </c>
      <c r="M106">
        <v>53.6</v>
      </c>
      <c r="N106" s="2">
        <v>98628</v>
      </c>
      <c r="O106">
        <v>55.8</v>
      </c>
      <c r="P106" s="2">
        <v>48255</v>
      </c>
      <c r="Q106">
        <v>73.2</v>
      </c>
      <c r="R106" s="2">
        <v>83446</v>
      </c>
      <c r="S106">
        <v>39.299999999999997</v>
      </c>
      <c r="T106" s="2">
        <v>83445</v>
      </c>
      <c r="U106">
        <v>41.1</v>
      </c>
      <c r="X106" s="2">
        <v>83137</v>
      </c>
      <c r="Y106">
        <v>43.9</v>
      </c>
      <c r="Z106" s="2">
        <v>81062</v>
      </c>
      <c r="AA106">
        <v>45.8</v>
      </c>
      <c r="AB106" s="2">
        <v>40357</v>
      </c>
      <c r="AC106">
        <v>61.2</v>
      </c>
      <c r="AD106" s="2">
        <v>26337</v>
      </c>
      <c r="AE106">
        <v>31.6</v>
      </c>
      <c r="AJ106" s="2">
        <v>26282</v>
      </c>
      <c r="AK106">
        <v>32.4</v>
      </c>
      <c r="AL106" s="2">
        <v>23696</v>
      </c>
      <c r="AM106">
        <v>37.9</v>
      </c>
      <c r="AN106" s="2">
        <v>17604</v>
      </c>
      <c r="AO106">
        <v>43.6</v>
      </c>
      <c r="AT106" t="s">
        <v>96</v>
      </c>
      <c r="AU106">
        <v>14</v>
      </c>
      <c r="AV106">
        <v>15</v>
      </c>
      <c r="AX106">
        <v>15</v>
      </c>
      <c r="AY106">
        <v>15</v>
      </c>
      <c r="AZ106">
        <v>15</v>
      </c>
      <c r="BA106" t="s">
        <v>82</v>
      </c>
      <c r="BB106">
        <v>2</v>
      </c>
      <c r="BC106">
        <v>3</v>
      </c>
      <c r="BE106">
        <v>3</v>
      </c>
      <c r="BF106">
        <v>3</v>
      </c>
      <c r="BG106">
        <v>3</v>
      </c>
      <c r="BP106" s="2">
        <v>212181</v>
      </c>
      <c r="BQ106" s="2">
        <v>203031</v>
      </c>
      <c r="BS106" s="2">
        <v>189385</v>
      </c>
      <c r="BT106" s="2">
        <v>176822</v>
      </c>
      <c r="BU106" s="2">
        <v>65910</v>
      </c>
    </row>
    <row r="107" spans="1:73" x14ac:dyDescent="0.25">
      <c r="A107" s="1">
        <v>44565</v>
      </c>
      <c r="B107">
        <v>4017</v>
      </c>
      <c r="C107">
        <f t="shared" si="2"/>
        <v>197.21638100724951</v>
      </c>
      <c r="D107" s="2">
        <f t="shared" si="3"/>
        <v>187.97703977039771</v>
      </c>
      <c r="E107" t="s">
        <v>397</v>
      </c>
      <c r="F107" t="s">
        <v>95</v>
      </c>
      <c r="G107">
        <v>97.7</v>
      </c>
      <c r="H107" s="2">
        <v>91899</v>
      </c>
      <c r="I107">
        <v>82.8</v>
      </c>
      <c r="J107" s="2">
        <v>91889</v>
      </c>
      <c r="K107">
        <v>88.8</v>
      </c>
      <c r="L107" s="2">
        <v>87493</v>
      </c>
      <c r="M107">
        <v>95</v>
      </c>
      <c r="N107" s="2">
        <v>76543</v>
      </c>
      <c r="O107">
        <v>93.6</v>
      </c>
      <c r="P107" s="2">
        <v>22013</v>
      </c>
      <c r="Q107">
        <v>95</v>
      </c>
      <c r="R107" s="2">
        <v>76050</v>
      </c>
      <c r="S107">
        <v>68.599999999999994</v>
      </c>
      <c r="T107" s="2">
        <v>76050</v>
      </c>
      <c r="U107">
        <v>73.5</v>
      </c>
      <c r="X107" s="2">
        <v>73918</v>
      </c>
      <c r="Y107">
        <v>80.5</v>
      </c>
      <c r="Z107" s="2">
        <v>64625</v>
      </c>
      <c r="AA107">
        <v>79</v>
      </c>
      <c r="AB107" s="2">
        <v>19019</v>
      </c>
      <c r="AC107">
        <v>91.3</v>
      </c>
      <c r="AD107" s="2">
        <v>24518</v>
      </c>
      <c r="AE107">
        <v>32.200000000000003</v>
      </c>
      <c r="AJ107" s="2">
        <v>24218</v>
      </c>
      <c r="AK107">
        <v>37.5</v>
      </c>
      <c r="AL107" s="2">
        <v>16699</v>
      </c>
      <c r="AM107">
        <v>46.2</v>
      </c>
      <c r="AN107" s="2">
        <v>9735</v>
      </c>
      <c r="AO107">
        <v>51.2</v>
      </c>
      <c r="AT107" t="s">
        <v>96</v>
      </c>
      <c r="AU107">
        <v>16</v>
      </c>
      <c r="AV107">
        <v>16</v>
      </c>
      <c r="AX107">
        <v>16</v>
      </c>
      <c r="AY107">
        <v>16</v>
      </c>
      <c r="AZ107">
        <v>16</v>
      </c>
      <c r="BA107" t="s">
        <v>151</v>
      </c>
      <c r="BB107">
        <v>8</v>
      </c>
      <c r="BC107">
        <v>8</v>
      </c>
      <c r="BE107">
        <v>8</v>
      </c>
      <c r="BF107">
        <v>8</v>
      </c>
      <c r="BG107">
        <v>8</v>
      </c>
      <c r="BP107" s="2">
        <v>110924</v>
      </c>
      <c r="BQ107" s="2">
        <v>103477</v>
      </c>
      <c r="BS107" s="2">
        <v>91873</v>
      </c>
      <c r="BT107" s="2">
        <v>81804</v>
      </c>
      <c r="BU107" s="2">
        <v>20829</v>
      </c>
    </row>
    <row r="108" spans="1:73" x14ac:dyDescent="0.25">
      <c r="A108" s="1">
        <v>44565</v>
      </c>
      <c r="B108">
        <v>4019</v>
      </c>
      <c r="C108">
        <f t="shared" si="2"/>
        <v>194.13080911203741</v>
      </c>
      <c r="D108" s="2">
        <f t="shared" si="3"/>
        <v>166.36681530081464</v>
      </c>
      <c r="E108" t="s">
        <v>478</v>
      </c>
      <c r="F108" t="s">
        <v>95</v>
      </c>
      <c r="G108">
        <v>97.7</v>
      </c>
      <c r="H108" s="2">
        <v>788542</v>
      </c>
      <c r="I108">
        <v>75.3</v>
      </c>
      <c r="J108" s="2">
        <v>788209</v>
      </c>
      <c r="K108">
        <v>79.599999999999994</v>
      </c>
      <c r="L108" s="2">
        <v>761778</v>
      </c>
      <c r="M108">
        <v>84.1</v>
      </c>
      <c r="N108" s="2">
        <v>707215</v>
      </c>
      <c r="O108">
        <v>85</v>
      </c>
      <c r="P108" s="2">
        <v>217129</v>
      </c>
      <c r="Q108">
        <v>95</v>
      </c>
      <c r="R108" s="2">
        <v>671562</v>
      </c>
      <c r="S108">
        <v>64.099999999999994</v>
      </c>
      <c r="T108" s="2">
        <v>671346</v>
      </c>
      <c r="U108">
        <v>67.8</v>
      </c>
      <c r="X108" s="2">
        <v>657789</v>
      </c>
      <c r="Y108">
        <v>72.599999999999994</v>
      </c>
      <c r="Z108" s="2">
        <v>614583</v>
      </c>
      <c r="AA108">
        <v>73.900000000000006</v>
      </c>
      <c r="AB108" s="2">
        <v>195455</v>
      </c>
      <c r="AC108">
        <v>92</v>
      </c>
      <c r="AD108" s="2">
        <v>232175</v>
      </c>
      <c r="AE108">
        <v>34.6</v>
      </c>
      <c r="AJ108" s="2">
        <v>230268</v>
      </c>
      <c r="AK108">
        <v>37.5</v>
      </c>
      <c r="AL108" s="2">
        <v>166033</v>
      </c>
      <c r="AM108">
        <v>48.8</v>
      </c>
      <c r="AN108" s="2">
        <v>108976</v>
      </c>
      <c r="AO108">
        <v>55.8</v>
      </c>
      <c r="AT108" t="s">
        <v>96</v>
      </c>
      <c r="AU108">
        <v>16</v>
      </c>
      <c r="AV108">
        <v>16</v>
      </c>
      <c r="AX108">
        <v>16</v>
      </c>
      <c r="AY108">
        <v>16</v>
      </c>
      <c r="AZ108">
        <v>16</v>
      </c>
      <c r="BA108" t="s">
        <v>82</v>
      </c>
      <c r="BB108">
        <v>4</v>
      </c>
      <c r="BC108">
        <v>4</v>
      </c>
      <c r="BE108">
        <v>4</v>
      </c>
      <c r="BF108">
        <v>4</v>
      </c>
      <c r="BG108">
        <v>4</v>
      </c>
      <c r="BP108" s="2">
        <v>1047279</v>
      </c>
      <c r="BQ108" s="2">
        <v>990261</v>
      </c>
      <c r="BS108" s="2">
        <v>905833</v>
      </c>
      <c r="BT108" s="2">
        <v>831972</v>
      </c>
      <c r="BU108" s="2">
        <v>212554</v>
      </c>
    </row>
    <row r="109" spans="1:73" x14ac:dyDescent="0.25">
      <c r="A109" s="1">
        <v>44565</v>
      </c>
      <c r="B109">
        <v>4021</v>
      </c>
      <c r="C109">
        <f t="shared" si="2"/>
        <v>160.05188161464699</v>
      </c>
      <c r="D109" s="2">
        <f t="shared" si="3"/>
        <v>127.70077958303487</v>
      </c>
      <c r="E109" t="s">
        <v>150</v>
      </c>
      <c r="F109" t="s">
        <v>95</v>
      </c>
      <c r="G109">
        <v>97.7</v>
      </c>
      <c r="H109" s="2">
        <v>268938</v>
      </c>
      <c r="I109">
        <v>58.1</v>
      </c>
      <c r="J109" s="2">
        <v>268915</v>
      </c>
      <c r="K109">
        <v>61.5</v>
      </c>
      <c r="L109" s="2">
        <v>263257</v>
      </c>
      <c r="M109">
        <v>66.5</v>
      </c>
      <c r="N109" s="2">
        <v>246152</v>
      </c>
      <c r="O109">
        <v>68.3</v>
      </c>
      <c r="P109" s="2">
        <v>82355</v>
      </c>
      <c r="Q109">
        <v>85.3</v>
      </c>
      <c r="R109" s="2">
        <v>232097</v>
      </c>
      <c r="S109">
        <v>50.2</v>
      </c>
      <c r="T109" s="2">
        <v>232090</v>
      </c>
      <c r="U109">
        <v>53.1</v>
      </c>
      <c r="X109" s="2">
        <v>229224</v>
      </c>
      <c r="Y109">
        <v>57.9</v>
      </c>
      <c r="Z109" s="2">
        <v>215157</v>
      </c>
      <c r="AA109">
        <v>59.7</v>
      </c>
      <c r="AB109" s="2">
        <v>72161</v>
      </c>
      <c r="AC109">
        <v>74.7</v>
      </c>
      <c r="AD109" s="2">
        <v>63846</v>
      </c>
      <c r="AE109">
        <v>27.5</v>
      </c>
      <c r="AJ109" s="2">
        <v>63509</v>
      </c>
      <c r="AK109">
        <v>29.5</v>
      </c>
      <c r="AL109" s="2">
        <v>49940</v>
      </c>
      <c r="AM109">
        <v>39.700000000000003</v>
      </c>
      <c r="AN109" s="2">
        <v>33352</v>
      </c>
      <c r="AO109">
        <v>46.2</v>
      </c>
      <c r="AT109" t="s">
        <v>96</v>
      </c>
      <c r="AU109">
        <v>16</v>
      </c>
      <c r="AV109">
        <v>16</v>
      </c>
      <c r="AX109">
        <v>16</v>
      </c>
      <c r="AY109">
        <v>16</v>
      </c>
      <c r="AZ109">
        <v>16</v>
      </c>
      <c r="BA109" t="s">
        <v>82</v>
      </c>
      <c r="BB109">
        <v>4</v>
      </c>
      <c r="BC109">
        <v>4</v>
      </c>
      <c r="BE109">
        <v>4</v>
      </c>
      <c r="BF109">
        <v>4</v>
      </c>
      <c r="BG109">
        <v>4</v>
      </c>
      <c r="BP109" s="2">
        <v>462789</v>
      </c>
      <c r="BQ109" s="2">
        <v>437450</v>
      </c>
      <c r="BS109" s="2">
        <v>396110</v>
      </c>
      <c r="BT109" s="2">
        <v>360425</v>
      </c>
      <c r="BU109" s="2">
        <v>96566</v>
      </c>
    </row>
    <row r="110" spans="1:73" x14ac:dyDescent="0.25">
      <c r="A110" s="1">
        <v>44565</v>
      </c>
      <c r="B110">
        <v>4023</v>
      </c>
      <c r="C110">
        <f t="shared" si="2"/>
        <v>228.86276335700151</v>
      </c>
      <c r="D110" s="2">
        <f t="shared" si="3"/>
        <v>284.12188626037914</v>
      </c>
      <c r="E110" t="s">
        <v>350</v>
      </c>
      <c r="F110" t="s">
        <v>95</v>
      </c>
      <c r="G110">
        <v>97.7</v>
      </c>
      <c r="H110" s="2">
        <v>58141</v>
      </c>
      <c r="I110">
        <v>95</v>
      </c>
      <c r="J110" s="2">
        <v>58138</v>
      </c>
      <c r="K110">
        <v>95</v>
      </c>
      <c r="L110" s="2">
        <v>54300</v>
      </c>
      <c r="M110">
        <v>95</v>
      </c>
      <c r="N110" s="2">
        <v>45653</v>
      </c>
      <c r="O110">
        <v>95</v>
      </c>
      <c r="P110" s="2">
        <v>10382</v>
      </c>
      <c r="Q110">
        <v>95</v>
      </c>
      <c r="R110" s="2">
        <v>46780</v>
      </c>
      <c r="S110">
        <v>95</v>
      </c>
      <c r="T110" s="2">
        <v>46780</v>
      </c>
      <c r="U110">
        <v>95</v>
      </c>
      <c r="X110" s="2">
        <v>45058</v>
      </c>
      <c r="Y110">
        <v>95</v>
      </c>
      <c r="Z110" s="2">
        <v>39653</v>
      </c>
      <c r="AA110">
        <v>95</v>
      </c>
      <c r="AB110" s="2">
        <v>9237</v>
      </c>
      <c r="AC110">
        <v>95</v>
      </c>
      <c r="AD110" s="2">
        <v>11632</v>
      </c>
      <c r="AE110">
        <v>24.9</v>
      </c>
      <c r="AJ110" s="2">
        <v>11558</v>
      </c>
      <c r="AK110">
        <v>29.1</v>
      </c>
      <c r="AL110" s="2">
        <v>7923</v>
      </c>
      <c r="AM110">
        <v>42.6</v>
      </c>
      <c r="AN110" s="2">
        <v>4703</v>
      </c>
      <c r="AO110">
        <v>50.9</v>
      </c>
      <c r="AT110" t="s">
        <v>96</v>
      </c>
      <c r="AU110">
        <v>16</v>
      </c>
      <c r="AV110">
        <v>16</v>
      </c>
      <c r="AX110">
        <v>16</v>
      </c>
      <c r="AY110">
        <v>16</v>
      </c>
      <c r="AZ110">
        <v>16</v>
      </c>
      <c r="BA110" t="s">
        <v>151</v>
      </c>
      <c r="BB110">
        <v>8</v>
      </c>
      <c r="BC110">
        <v>8</v>
      </c>
      <c r="BE110">
        <v>8</v>
      </c>
      <c r="BF110">
        <v>8</v>
      </c>
      <c r="BG110">
        <v>8</v>
      </c>
      <c r="BP110" s="2">
        <v>46498</v>
      </c>
      <c r="BQ110" s="2">
        <v>43279</v>
      </c>
      <c r="BS110" s="2">
        <v>38439</v>
      </c>
      <c r="BT110" s="2">
        <v>34123</v>
      </c>
      <c r="BU110" s="2">
        <v>8591</v>
      </c>
    </row>
    <row r="111" spans="1:73" x14ac:dyDescent="0.25">
      <c r="A111" s="1">
        <v>44565</v>
      </c>
      <c r="B111">
        <v>4025</v>
      </c>
      <c r="C111">
        <f t="shared" si="2"/>
        <v>148.72511054711009</v>
      </c>
      <c r="D111" s="2">
        <f t="shared" si="3"/>
        <v>101.31780898783688</v>
      </c>
      <c r="E111" t="s">
        <v>274</v>
      </c>
      <c r="F111" t="s">
        <v>95</v>
      </c>
      <c r="G111">
        <v>97.7</v>
      </c>
      <c r="H111" s="2">
        <v>128174</v>
      </c>
      <c r="I111">
        <v>54.5</v>
      </c>
      <c r="J111" s="2">
        <v>128156</v>
      </c>
      <c r="K111">
        <v>56.8</v>
      </c>
      <c r="L111" s="2">
        <v>126944</v>
      </c>
      <c r="M111">
        <v>60.1</v>
      </c>
      <c r="N111" s="2">
        <v>123080</v>
      </c>
      <c r="O111">
        <v>62.3</v>
      </c>
      <c r="P111" s="2">
        <v>61507</v>
      </c>
      <c r="Q111">
        <v>80.5</v>
      </c>
      <c r="R111" s="2">
        <v>104789</v>
      </c>
      <c r="S111">
        <v>44.6</v>
      </c>
      <c r="T111" s="2">
        <v>104784</v>
      </c>
      <c r="U111">
        <v>46.5</v>
      </c>
      <c r="X111" s="2">
        <v>104081</v>
      </c>
      <c r="Y111">
        <v>49.3</v>
      </c>
      <c r="Z111" s="2">
        <v>100978</v>
      </c>
      <c r="AA111">
        <v>51.1</v>
      </c>
      <c r="AB111" s="2">
        <v>52133</v>
      </c>
      <c r="AC111">
        <v>68.2</v>
      </c>
      <c r="AD111" s="2">
        <v>37116</v>
      </c>
      <c r="AE111">
        <v>35.4</v>
      </c>
      <c r="AJ111" s="2">
        <v>37002</v>
      </c>
      <c r="AK111">
        <v>36.6</v>
      </c>
      <c r="AL111" s="2">
        <v>32815</v>
      </c>
      <c r="AM111">
        <v>42.5</v>
      </c>
      <c r="AN111" s="2">
        <v>24637</v>
      </c>
      <c r="AO111">
        <v>47.3</v>
      </c>
      <c r="AT111" t="s">
        <v>81</v>
      </c>
      <c r="AU111">
        <v>11</v>
      </c>
      <c r="AV111">
        <v>11</v>
      </c>
      <c r="AX111">
        <v>11</v>
      </c>
      <c r="AY111">
        <v>12</v>
      </c>
      <c r="AZ111">
        <v>11</v>
      </c>
      <c r="BA111" t="s">
        <v>82</v>
      </c>
      <c r="BB111">
        <v>3</v>
      </c>
      <c r="BC111">
        <v>3</v>
      </c>
      <c r="BE111">
        <v>3</v>
      </c>
      <c r="BF111">
        <v>4</v>
      </c>
      <c r="BG111">
        <v>3</v>
      </c>
      <c r="BP111" s="2">
        <v>235099</v>
      </c>
      <c r="BQ111" s="2">
        <v>225558</v>
      </c>
      <c r="BS111" s="2">
        <v>211088</v>
      </c>
      <c r="BT111" s="2">
        <v>197624</v>
      </c>
      <c r="BU111" s="2">
        <v>76438</v>
      </c>
    </row>
    <row r="112" spans="1:73" x14ac:dyDescent="0.25">
      <c r="A112" s="1">
        <v>44565</v>
      </c>
      <c r="B112">
        <v>4027</v>
      </c>
      <c r="C112">
        <f t="shared" si="2"/>
        <v>165.5496101883686</v>
      </c>
      <c r="D112" s="2">
        <f t="shared" si="3"/>
        <v>183.14945003195533</v>
      </c>
      <c r="E112" t="s">
        <v>94</v>
      </c>
      <c r="F112" t="s">
        <v>95</v>
      </c>
      <c r="G112">
        <v>97.7</v>
      </c>
      <c r="H112" s="2">
        <v>167829</v>
      </c>
      <c r="I112">
        <v>78.5</v>
      </c>
      <c r="J112" s="2">
        <v>167758</v>
      </c>
      <c r="K112">
        <v>84.4</v>
      </c>
      <c r="L112" s="2">
        <v>160355</v>
      </c>
      <c r="M112">
        <v>90.2</v>
      </c>
      <c r="N112" s="2">
        <v>145039</v>
      </c>
      <c r="O112">
        <v>90.5</v>
      </c>
      <c r="P112" s="2">
        <v>37622</v>
      </c>
      <c r="Q112">
        <v>91.1</v>
      </c>
      <c r="R112" s="2">
        <v>137239</v>
      </c>
      <c r="S112">
        <v>64.2</v>
      </c>
      <c r="T112" s="2">
        <v>137224</v>
      </c>
      <c r="U112">
        <v>69.099999999999994</v>
      </c>
      <c r="X112" s="2">
        <v>132818</v>
      </c>
      <c r="Y112">
        <v>74.7</v>
      </c>
      <c r="Z112" s="2">
        <v>121100</v>
      </c>
      <c r="AA112">
        <v>75.599999999999994</v>
      </c>
      <c r="AB112" s="2">
        <v>30712</v>
      </c>
      <c r="AC112">
        <v>74.400000000000006</v>
      </c>
      <c r="AD112" s="2">
        <v>35241</v>
      </c>
      <c r="AE112">
        <v>25.7</v>
      </c>
      <c r="AJ112" s="2">
        <v>35061</v>
      </c>
      <c r="AK112">
        <v>29</v>
      </c>
      <c r="AL112" s="2">
        <v>24909</v>
      </c>
      <c r="AM112">
        <v>41.3</v>
      </c>
      <c r="AN112" s="2">
        <v>15072</v>
      </c>
      <c r="AO112">
        <v>49.1</v>
      </c>
      <c r="AT112" t="s">
        <v>96</v>
      </c>
      <c r="AU112">
        <v>16</v>
      </c>
      <c r="AV112">
        <v>16</v>
      </c>
      <c r="AX112">
        <v>16</v>
      </c>
      <c r="AY112">
        <v>16</v>
      </c>
      <c r="AZ112">
        <v>16</v>
      </c>
      <c r="BA112" t="s">
        <v>82</v>
      </c>
      <c r="BB112">
        <v>4</v>
      </c>
      <c r="BC112">
        <v>4</v>
      </c>
      <c r="BE112">
        <v>4</v>
      </c>
      <c r="BF112">
        <v>4</v>
      </c>
      <c r="BG112">
        <v>4</v>
      </c>
      <c r="BP112" s="2">
        <v>213787</v>
      </c>
      <c r="BQ112" s="2">
        <v>198675</v>
      </c>
      <c r="BS112" s="2">
        <v>177868</v>
      </c>
      <c r="BT112" s="2">
        <v>160218</v>
      </c>
      <c r="BU112" s="2">
        <v>41302</v>
      </c>
    </row>
    <row r="113" spans="1:73" x14ac:dyDescent="0.25">
      <c r="A113" s="1">
        <v>44565</v>
      </c>
      <c r="B113">
        <v>5001</v>
      </c>
      <c r="C113">
        <f t="shared" si="2"/>
        <v>164.59025626584062</v>
      </c>
      <c r="D113" s="2">
        <f t="shared" si="3"/>
        <v>142.42546333601933</v>
      </c>
      <c r="E113" t="s">
        <v>4642</v>
      </c>
      <c r="F113" t="s">
        <v>140</v>
      </c>
      <c r="G113">
        <v>90.4</v>
      </c>
      <c r="H113" s="2">
        <v>10790</v>
      </c>
      <c r="I113">
        <v>61.7</v>
      </c>
      <c r="J113" s="2">
        <v>10790</v>
      </c>
      <c r="K113">
        <v>66</v>
      </c>
      <c r="L113" s="2">
        <v>10599</v>
      </c>
      <c r="M113">
        <v>71.7</v>
      </c>
      <c r="N113" s="2">
        <v>9866</v>
      </c>
      <c r="O113">
        <v>73.2</v>
      </c>
      <c r="P113" s="2">
        <v>3020</v>
      </c>
      <c r="Q113">
        <v>85</v>
      </c>
      <c r="R113" s="2">
        <v>9300</v>
      </c>
      <c r="S113">
        <v>53.2</v>
      </c>
      <c r="T113" s="2">
        <v>9300</v>
      </c>
      <c r="U113">
        <v>56.9</v>
      </c>
      <c r="X113" s="2">
        <v>9221</v>
      </c>
      <c r="Y113">
        <v>62.4</v>
      </c>
      <c r="Z113" s="2">
        <v>8658</v>
      </c>
      <c r="AA113">
        <v>64.2</v>
      </c>
      <c r="AB113" s="2">
        <v>2775</v>
      </c>
      <c r="AC113">
        <v>78.099999999999994</v>
      </c>
      <c r="AD113" s="2">
        <v>3175</v>
      </c>
      <c r="AE113">
        <v>34.1</v>
      </c>
      <c r="AJ113" s="2">
        <v>3170</v>
      </c>
      <c r="AK113">
        <v>36.6</v>
      </c>
      <c r="AL113" s="2">
        <v>2590</v>
      </c>
      <c r="AM113">
        <v>49.6</v>
      </c>
      <c r="AN113" s="2">
        <v>1759</v>
      </c>
      <c r="AO113">
        <v>63.4</v>
      </c>
      <c r="AT113" t="s">
        <v>96</v>
      </c>
      <c r="AU113">
        <v>16</v>
      </c>
      <c r="AV113">
        <v>16</v>
      </c>
      <c r="AX113">
        <v>16</v>
      </c>
      <c r="AY113">
        <v>16</v>
      </c>
      <c r="AZ113">
        <v>16</v>
      </c>
      <c r="BA113" t="s">
        <v>151</v>
      </c>
      <c r="BB113">
        <v>8</v>
      </c>
      <c r="BC113">
        <v>8</v>
      </c>
      <c r="BE113">
        <v>8</v>
      </c>
      <c r="BF113">
        <v>8</v>
      </c>
      <c r="BG113">
        <v>8</v>
      </c>
      <c r="BP113" s="2">
        <v>17486</v>
      </c>
      <c r="BQ113" s="2">
        <v>16353</v>
      </c>
      <c r="BS113" s="2">
        <v>14786</v>
      </c>
      <c r="BT113" s="2">
        <v>13479</v>
      </c>
      <c r="BU113" s="2">
        <v>3551</v>
      </c>
    </row>
    <row r="114" spans="1:73" x14ac:dyDescent="0.25">
      <c r="A114" s="1">
        <v>44565</v>
      </c>
      <c r="B114">
        <v>5003</v>
      </c>
      <c r="C114">
        <f t="shared" si="2"/>
        <v>163.53741496598639</v>
      </c>
      <c r="D114" s="2">
        <f t="shared" si="3"/>
        <v>119.4112895988513</v>
      </c>
      <c r="E114" t="s">
        <v>4832</v>
      </c>
      <c r="F114" t="s">
        <v>140</v>
      </c>
      <c r="G114">
        <v>90.4</v>
      </c>
      <c r="H114" s="2">
        <v>10932</v>
      </c>
      <c r="I114">
        <v>55.6</v>
      </c>
      <c r="J114" s="2">
        <v>10931</v>
      </c>
      <c r="K114">
        <v>58.9</v>
      </c>
      <c r="L114" s="2">
        <v>10769</v>
      </c>
      <c r="M114">
        <v>64.2</v>
      </c>
      <c r="N114" s="2">
        <v>10138</v>
      </c>
      <c r="O114">
        <v>66.400000000000006</v>
      </c>
      <c r="P114" s="2">
        <v>3544</v>
      </c>
      <c r="Q114">
        <v>86.1</v>
      </c>
      <c r="R114" s="2">
        <v>9362</v>
      </c>
      <c r="S114">
        <v>47.6</v>
      </c>
      <c r="T114" s="2">
        <v>9362</v>
      </c>
      <c r="U114">
        <v>50.5</v>
      </c>
      <c r="X114" s="2">
        <v>9278</v>
      </c>
      <c r="Y114">
        <v>55.3</v>
      </c>
      <c r="Z114" s="2">
        <v>8755</v>
      </c>
      <c r="AA114">
        <v>57.4</v>
      </c>
      <c r="AB114" s="2">
        <v>3147</v>
      </c>
      <c r="AC114">
        <v>76.5</v>
      </c>
      <c r="AD114" s="2">
        <v>2680</v>
      </c>
      <c r="AE114">
        <v>28.6</v>
      </c>
      <c r="AJ114" s="2">
        <v>2675</v>
      </c>
      <c r="AK114">
        <v>30.6</v>
      </c>
      <c r="AL114" s="2">
        <v>2300</v>
      </c>
      <c r="AM114">
        <v>40.200000000000003</v>
      </c>
      <c r="AN114" s="2">
        <v>1571</v>
      </c>
      <c r="AO114">
        <v>49.9</v>
      </c>
      <c r="AT114" t="s">
        <v>96</v>
      </c>
      <c r="AU114">
        <v>15</v>
      </c>
      <c r="AV114">
        <v>16</v>
      </c>
      <c r="AX114">
        <v>16</v>
      </c>
      <c r="AY114">
        <v>16</v>
      </c>
      <c r="AZ114">
        <v>16</v>
      </c>
      <c r="BA114" t="s">
        <v>151</v>
      </c>
      <c r="BB114">
        <v>7</v>
      </c>
      <c r="BC114">
        <v>8</v>
      </c>
      <c r="BE114">
        <v>8</v>
      </c>
      <c r="BF114">
        <v>8</v>
      </c>
      <c r="BG114">
        <v>8</v>
      </c>
      <c r="BP114" s="2">
        <v>19657</v>
      </c>
      <c r="BQ114" s="2">
        <v>18549</v>
      </c>
      <c r="BS114" s="2">
        <v>16780</v>
      </c>
      <c r="BT114" s="2">
        <v>15259</v>
      </c>
      <c r="BU114" s="2">
        <v>4116</v>
      </c>
    </row>
    <row r="115" spans="1:73" x14ac:dyDescent="0.25">
      <c r="A115" s="1">
        <v>44565</v>
      </c>
      <c r="B115">
        <v>5005</v>
      </c>
      <c r="C115">
        <f t="shared" si="2"/>
        <v>146.22377086843315</v>
      </c>
      <c r="D115" s="2">
        <f t="shared" si="3"/>
        <v>104.57858344234722</v>
      </c>
      <c r="E115" t="s">
        <v>3718</v>
      </c>
      <c r="F115" t="s">
        <v>140</v>
      </c>
      <c r="G115">
        <v>90.4</v>
      </c>
      <c r="H115" s="2">
        <v>22053</v>
      </c>
      <c r="I115">
        <v>52.6</v>
      </c>
      <c r="J115" s="2">
        <v>22052</v>
      </c>
      <c r="K115">
        <v>55.1</v>
      </c>
      <c r="L115" s="2">
        <v>21883</v>
      </c>
      <c r="M115">
        <v>58.8</v>
      </c>
      <c r="N115" s="2">
        <v>20982</v>
      </c>
      <c r="O115">
        <v>60.9</v>
      </c>
      <c r="P115" s="2">
        <v>10204</v>
      </c>
      <c r="Q115">
        <v>78.099999999999994</v>
      </c>
      <c r="R115" s="2">
        <v>19003</v>
      </c>
      <c r="S115">
        <v>45.3</v>
      </c>
      <c r="T115" s="2">
        <v>19003</v>
      </c>
      <c r="U115">
        <v>47.5</v>
      </c>
      <c r="X115" s="2">
        <v>18907</v>
      </c>
      <c r="Y115">
        <v>50.8</v>
      </c>
      <c r="Z115" s="2">
        <v>18183</v>
      </c>
      <c r="AA115">
        <v>52.8</v>
      </c>
      <c r="AB115" s="2">
        <v>8846</v>
      </c>
      <c r="AC115">
        <v>67.7</v>
      </c>
      <c r="AD115" s="2">
        <v>6710</v>
      </c>
      <c r="AE115">
        <v>35.299999999999997</v>
      </c>
      <c r="AJ115" s="2">
        <v>6703</v>
      </c>
      <c r="AK115">
        <v>36.9</v>
      </c>
      <c r="AL115" s="2">
        <v>5933</v>
      </c>
      <c r="AM115">
        <v>43.9</v>
      </c>
      <c r="AN115" s="2">
        <v>4434</v>
      </c>
      <c r="AO115">
        <v>50.1</v>
      </c>
      <c r="AT115" t="s">
        <v>111</v>
      </c>
      <c r="AU115">
        <v>7</v>
      </c>
      <c r="AV115">
        <v>7</v>
      </c>
      <c r="AX115">
        <v>8</v>
      </c>
      <c r="AY115">
        <v>8</v>
      </c>
      <c r="AZ115">
        <v>7</v>
      </c>
      <c r="BA115" t="s">
        <v>151</v>
      </c>
      <c r="BB115">
        <v>7</v>
      </c>
      <c r="BC115">
        <v>7</v>
      </c>
      <c r="BE115">
        <v>8</v>
      </c>
      <c r="BF115">
        <v>8</v>
      </c>
      <c r="BG115">
        <v>7</v>
      </c>
      <c r="BP115" s="2">
        <v>41932</v>
      </c>
      <c r="BQ115" s="2">
        <v>40029</v>
      </c>
      <c r="BS115" s="2">
        <v>37221</v>
      </c>
      <c r="BT115" s="2">
        <v>34462</v>
      </c>
      <c r="BU115" s="2">
        <v>13058</v>
      </c>
    </row>
    <row r="116" spans="1:73" x14ac:dyDescent="0.25">
      <c r="A116" s="1">
        <v>44565</v>
      </c>
      <c r="B116">
        <v>5007</v>
      </c>
      <c r="C116">
        <f t="shared" si="2"/>
        <v>161.73447311487521</v>
      </c>
      <c r="D116" s="2">
        <f t="shared" si="3"/>
        <v>142.30506865972654</v>
      </c>
      <c r="E116" t="s">
        <v>197</v>
      </c>
      <c r="F116" t="s">
        <v>140</v>
      </c>
      <c r="G116">
        <v>90.4</v>
      </c>
      <c r="H116" s="2">
        <v>170959</v>
      </c>
      <c r="I116">
        <v>61.2</v>
      </c>
      <c r="J116" s="2">
        <v>170940</v>
      </c>
      <c r="K116">
        <v>65.8</v>
      </c>
      <c r="L116" s="2">
        <v>163860</v>
      </c>
      <c r="M116">
        <v>70.900000000000006</v>
      </c>
      <c r="N116" s="2">
        <v>149243</v>
      </c>
      <c r="O116">
        <v>72.3</v>
      </c>
      <c r="P116" s="2">
        <v>33565</v>
      </c>
      <c r="Q116">
        <v>88.6</v>
      </c>
      <c r="R116" s="2">
        <v>140516</v>
      </c>
      <c r="S116">
        <v>50.3</v>
      </c>
      <c r="T116" s="2">
        <v>140514</v>
      </c>
      <c r="U116">
        <v>54.1</v>
      </c>
      <c r="X116" s="2">
        <v>136098</v>
      </c>
      <c r="Y116">
        <v>58.9</v>
      </c>
      <c r="Z116" s="2">
        <v>123756</v>
      </c>
      <c r="AA116">
        <v>59.9</v>
      </c>
      <c r="AB116" s="2">
        <v>27688</v>
      </c>
      <c r="AC116">
        <v>73.099999999999994</v>
      </c>
      <c r="AD116" s="2">
        <v>44523</v>
      </c>
      <c r="AE116">
        <v>31.7</v>
      </c>
      <c r="AJ116" s="2">
        <v>44003</v>
      </c>
      <c r="AK116">
        <v>35.6</v>
      </c>
      <c r="AL116" s="2">
        <v>27098</v>
      </c>
      <c r="AM116">
        <v>47.6</v>
      </c>
      <c r="AN116" s="2">
        <v>15844</v>
      </c>
      <c r="AO116">
        <v>57.2</v>
      </c>
      <c r="AT116" t="s">
        <v>111</v>
      </c>
      <c r="AU116">
        <v>8</v>
      </c>
      <c r="AV116">
        <v>8</v>
      </c>
      <c r="AX116">
        <v>8</v>
      </c>
      <c r="AY116">
        <v>8</v>
      </c>
      <c r="AZ116">
        <v>8</v>
      </c>
      <c r="BA116" t="s">
        <v>82</v>
      </c>
      <c r="BB116">
        <v>4</v>
      </c>
      <c r="BC116">
        <v>4</v>
      </c>
      <c r="BE116">
        <v>4</v>
      </c>
      <c r="BF116">
        <v>4</v>
      </c>
      <c r="BG116">
        <v>4</v>
      </c>
      <c r="BP116" s="2">
        <v>279141</v>
      </c>
      <c r="BQ116" s="2">
        <v>259751</v>
      </c>
      <c r="BS116" s="2">
        <v>231247</v>
      </c>
      <c r="BT116" s="2">
        <v>206487</v>
      </c>
      <c r="BU116" s="2">
        <v>37902</v>
      </c>
    </row>
    <row r="117" spans="1:73" x14ac:dyDescent="0.25">
      <c r="A117" s="1">
        <v>44565</v>
      </c>
      <c r="B117">
        <v>5009</v>
      </c>
      <c r="C117">
        <f t="shared" si="2"/>
        <v>137.56026017089658</v>
      </c>
      <c r="D117" s="2">
        <f t="shared" si="3"/>
        <v>87.472088935341347</v>
      </c>
      <c r="E117" t="s">
        <v>155</v>
      </c>
      <c r="F117" t="s">
        <v>140</v>
      </c>
      <c r="G117">
        <v>90.4</v>
      </c>
      <c r="H117" s="2">
        <v>15811</v>
      </c>
      <c r="I117">
        <v>42.2</v>
      </c>
      <c r="J117" s="2">
        <v>15806</v>
      </c>
      <c r="K117">
        <v>44.9</v>
      </c>
      <c r="L117" s="2">
        <v>15631</v>
      </c>
      <c r="M117">
        <v>49.1</v>
      </c>
      <c r="N117" s="2">
        <v>14788</v>
      </c>
      <c r="O117">
        <v>51.2</v>
      </c>
      <c r="P117" s="2">
        <v>5721</v>
      </c>
      <c r="Q117">
        <v>73</v>
      </c>
      <c r="R117" s="2">
        <v>13347</v>
      </c>
      <c r="S117">
        <v>35.700000000000003</v>
      </c>
      <c r="T117" s="2">
        <v>13347</v>
      </c>
      <c r="U117">
        <v>37.9</v>
      </c>
      <c r="X117" s="2">
        <v>13269</v>
      </c>
      <c r="Y117">
        <v>41.7</v>
      </c>
      <c r="Z117" s="2">
        <v>12618</v>
      </c>
      <c r="AA117">
        <v>43.7</v>
      </c>
      <c r="AB117" s="2">
        <v>5021</v>
      </c>
      <c r="AC117">
        <v>64</v>
      </c>
      <c r="AD117" s="2">
        <v>4411</v>
      </c>
      <c r="AE117">
        <v>33</v>
      </c>
      <c r="AJ117" s="2">
        <v>4396</v>
      </c>
      <c r="AK117">
        <v>34.799999999999997</v>
      </c>
      <c r="AL117" s="2">
        <v>3717</v>
      </c>
      <c r="AM117">
        <v>44.1</v>
      </c>
      <c r="AN117" s="2">
        <v>2648</v>
      </c>
      <c r="AO117">
        <v>52.7</v>
      </c>
      <c r="AT117" t="s">
        <v>111</v>
      </c>
      <c r="AU117">
        <v>6</v>
      </c>
      <c r="AV117">
        <v>6</v>
      </c>
      <c r="AX117">
        <v>7</v>
      </c>
      <c r="AY117">
        <v>7</v>
      </c>
      <c r="AZ117">
        <v>7</v>
      </c>
      <c r="BA117" t="s">
        <v>151</v>
      </c>
      <c r="BB117">
        <v>6</v>
      </c>
      <c r="BC117">
        <v>6</v>
      </c>
      <c r="BE117">
        <v>7</v>
      </c>
      <c r="BF117">
        <v>7</v>
      </c>
      <c r="BG117">
        <v>7</v>
      </c>
      <c r="BP117" s="2">
        <v>37432</v>
      </c>
      <c r="BQ117" s="2">
        <v>35180</v>
      </c>
      <c r="BS117" s="2">
        <v>31850</v>
      </c>
      <c r="BT117" s="2">
        <v>28890</v>
      </c>
      <c r="BU117" s="2">
        <v>7841</v>
      </c>
    </row>
    <row r="118" spans="1:73" x14ac:dyDescent="0.25">
      <c r="A118" s="1">
        <v>44565</v>
      </c>
      <c r="B118">
        <v>5011</v>
      </c>
      <c r="C118">
        <f t="shared" si="2"/>
        <v>173.73913043478262</v>
      </c>
      <c r="D118" s="2">
        <f t="shared" si="3"/>
        <v>143.92798690671032</v>
      </c>
      <c r="E118" t="s">
        <v>92</v>
      </c>
      <c r="F118" t="s">
        <v>140</v>
      </c>
      <c r="G118">
        <v>90.4</v>
      </c>
      <c r="H118" s="2">
        <v>6792</v>
      </c>
      <c r="I118">
        <v>63.1</v>
      </c>
      <c r="J118" s="2">
        <v>6792</v>
      </c>
      <c r="K118">
        <v>67.099999999999994</v>
      </c>
      <c r="L118" s="2">
        <v>6711</v>
      </c>
      <c r="M118">
        <v>74</v>
      </c>
      <c r="N118" s="2">
        <v>6217</v>
      </c>
      <c r="O118">
        <v>76</v>
      </c>
      <c r="P118" s="2">
        <v>1884</v>
      </c>
      <c r="Q118">
        <v>91</v>
      </c>
      <c r="R118" s="2">
        <v>5808</v>
      </c>
      <c r="S118">
        <v>54</v>
      </c>
      <c r="T118" s="2">
        <v>5808</v>
      </c>
      <c r="U118">
        <v>57.4</v>
      </c>
      <c r="X118" s="2">
        <v>5781</v>
      </c>
      <c r="Y118">
        <v>63.8</v>
      </c>
      <c r="Z118" s="2">
        <v>5384</v>
      </c>
      <c r="AA118">
        <v>65.8</v>
      </c>
      <c r="AB118" s="2">
        <v>1669</v>
      </c>
      <c r="AC118">
        <v>80.599999999999994</v>
      </c>
      <c r="AD118" s="2">
        <v>1647</v>
      </c>
      <c r="AE118">
        <v>28.4</v>
      </c>
      <c r="AJ118" s="2">
        <v>1643</v>
      </c>
      <c r="AK118">
        <v>30.5</v>
      </c>
      <c r="AL118" s="2">
        <v>1362</v>
      </c>
      <c r="AM118">
        <v>43.4</v>
      </c>
      <c r="AN118">
        <v>897</v>
      </c>
      <c r="AO118">
        <v>53.7</v>
      </c>
      <c r="AT118" t="s">
        <v>96</v>
      </c>
      <c r="AU118">
        <v>16</v>
      </c>
      <c r="AV118">
        <v>16</v>
      </c>
      <c r="AX118">
        <v>16</v>
      </c>
      <c r="AY118">
        <v>16</v>
      </c>
      <c r="AZ118">
        <v>16</v>
      </c>
      <c r="BA118" t="s">
        <v>151</v>
      </c>
      <c r="BB118">
        <v>8</v>
      </c>
      <c r="BC118">
        <v>8</v>
      </c>
      <c r="BE118">
        <v>8</v>
      </c>
      <c r="BF118">
        <v>8</v>
      </c>
      <c r="BG118">
        <v>8</v>
      </c>
      <c r="BP118" s="2">
        <v>10763</v>
      </c>
      <c r="BQ118" s="2">
        <v>10117</v>
      </c>
      <c r="BS118" s="2">
        <v>9068</v>
      </c>
      <c r="BT118" s="2">
        <v>8180</v>
      </c>
      <c r="BU118" s="2">
        <v>2070</v>
      </c>
    </row>
    <row r="119" spans="1:73" x14ac:dyDescent="0.25">
      <c r="A119" s="1">
        <v>44565</v>
      </c>
      <c r="B119">
        <v>5013</v>
      </c>
      <c r="C119">
        <f t="shared" si="2"/>
        <v>116.39157155399474</v>
      </c>
      <c r="D119" s="2">
        <f t="shared" si="3"/>
        <v>85.891169762137508</v>
      </c>
      <c r="E119" t="s">
        <v>403</v>
      </c>
      <c r="F119" t="s">
        <v>140</v>
      </c>
      <c r="G119">
        <v>90.4</v>
      </c>
      <c r="H119" s="2">
        <v>2083</v>
      </c>
      <c r="I119">
        <v>40.1</v>
      </c>
      <c r="J119" s="2">
        <v>2083</v>
      </c>
      <c r="K119">
        <v>42.1</v>
      </c>
      <c r="L119" s="2">
        <v>2064</v>
      </c>
      <c r="M119">
        <v>45.4</v>
      </c>
      <c r="N119" s="2">
        <v>1961</v>
      </c>
      <c r="O119">
        <v>46.6</v>
      </c>
      <c r="P119">
        <v>661</v>
      </c>
      <c r="Q119">
        <v>58</v>
      </c>
      <c r="R119" s="2">
        <v>1819</v>
      </c>
      <c r="S119">
        <v>35.1</v>
      </c>
      <c r="T119" s="2">
        <v>1819</v>
      </c>
      <c r="U119">
        <v>36.799999999999997</v>
      </c>
      <c r="X119" s="2">
        <v>1815</v>
      </c>
      <c r="Y119">
        <v>39.9</v>
      </c>
      <c r="Z119" s="2">
        <v>1739</v>
      </c>
      <c r="AA119">
        <v>41.3</v>
      </c>
      <c r="AB119">
        <v>623</v>
      </c>
      <c r="AC119">
        <v>54.7</v>
      </c>
      <c r="AD119">
        <v>558</v>
      </c>
      <c r="AE119">
        <v>30.7</v>
      </c>
      <c r="AJ119">
        <v>558</v>
      </c>
      <c r="AK119">
        <v>32.1</v>
      </c>
      <c r="AL119">
        <v>489</v>
      </c>
      <c r="AM119">
        <v>41.7</v>
      </c>
      <c r="AN119">
        <v>338</v>
      </c>
      <c r="AO119">
        <v>54.3</v>
      </c>
      <c r="AT119" t="s">
        <v>81</v>
      </c>
      <c r="AU119">
        <v>10</v>
      </c>
      <c r="AV119">
        <v>10</v>
      </c>
      <c r="AX119">
        <v>10</v>
      </c>
      <c r="AY119">
        <v>11</v>
      </c>
      <c r="AZ119">
        <v>11</v>
      </c>
      <c r="BA119" t="s">
        <v>151</v>
      </c>
      <c r="BB119">
        <v>6</v>
      </c>
      <c r="BC119">
        <v>6</v>
      </c>
      <c r="BE119">
        <v>6</v>
      </c>
      <c r="BF119">
        <v>7</v>
      </c>
      <c r="BG119">
        <v>7</v>
      </c>
      <c r="BP119" s="2">
        <v>5189</v>
      </c>
      <c r="BQ119" s="2">
        <v>4949</v>
      </c>
      <c r="BS119" s="2">
        <v>4546</v>
      </c>
      <c r="BT119" s="2">
        <v>4208</v>
      </c>
      <c r="BU119" s="2">
        <v>1139</v>
      </c>
    </row>
    <row r="120" spans="1:73" x14ac:dyDescent="0.25">
      <c r="A120" s="1">
        <v>44565</v>
      </c>
      <c r="B120">
        <v>5015</v>
      </c>
      <c r="C120">
        <f t="shared" si="2"/>
        <v>142.12197282929711</v>
      </c>
      <c r="D120" s="2">
        <f t="shared" si="3"/>
        <v>119.8737764039155</v>
      </c>
      <c r="E120" t="s">
        <v>86</v>
      </c>
      <c r="F120" t="s">
        <v>140</v>
      </c>
      <c r="G120">
        <v>90.4</v>
      </c>
      <c r="H120" s="2">
        <v>15414</v>
      </c>
      <c r="I120">
        <v>54.3</v>
      </c>
      <c r="J120" s="2">
        <v>15414</v>
      </c>
      <c r="K120">
        <v>57.5</v>
      </c>
      <c r="L120" s="2">
        <v>15176</v>
      </c>
      <c r="M120">
        <v>62.1</v>
      </c>
      <c r="N120" s="2">
        <v>14385</v>
      </c>
      <c r="O120">
        <v>64.5</v>
      </c>
      <c r="P120" s="2">
        <v>5115</v>
      </c>
      <c r="Q120">
        <v>75.5</v>
      </c>
      <c r="R120" s="2">
        <v>12979</v>
      </c>
      <c r="S120">
        <v>45.7</v>
      </c>
      <c r="T120" s="2">
        <v>12979</v>
      </c>
      <c r="U120">
        <v>48.4</v>
      </c>
      <c r="X120" s="2">
        <v>12859</v>
      </c>
      <c r="Y120">
        <v>52.7</v>
      </c>
      <c r="Z120" s="2">
        <v>12255</v>
      </c>
      <c r="AA120">
        <v>55</v>
      </c>
      <c r="AB120" s="2">
        <v>4466</v>
      </c>
      <c r="AC120">
        <v>65.900000000000006</v>
      </c>
      <c r="AD120" s="2">
        <v>3936</v>
      </c>
      <c r="AE120">
        <v>30.3</v>
      </c>
      <c r="AJ120" s="2">
        <v>3928</v>
      </c>
      <c r="AK120">
        <v>32.1</v>
      </c>
      <c r="AL120" s="2">
        <v>3375</v>
      </c>
      <c r="AM120">
        <v>43.5</v>
      </c>
      <c r="AN120" s="2">
        <v>2373</v>
      </c>
      <c r="AO120">
        <v>53.1</v>
      </c>
      <c r="AT120" t="s">
        <v>81</v>
      </c>
      <c r="AU120">
        <v>11</v>
      </c>
      <c r="AV120">
        <v>11</v>
      </c>
      <c r="AX120">
        <v>12</v>
      </c>
      <c r="AY120">
        <v>12</v>
      </c>
      <c r="AZ120">
        <v>11</v>
      </c>
      <c r="BA120" t="s">
        <v>151</v>
      </c>
      <c r="BB120">
        <v>7</v>
      </c>
      <c r="BC120">
        <v>7</v>
      </c>
      <c r="BE120">
        <v>8</v>
      </c>
      <c r="BF120">
        <v>8</v>
      </c>
      <c r="BG120">
        <v>7</v>
      </c>
      <c r="BP120" s="2">
        <v>28380</v>
      </c>
      <c r="BQ120" s="2">
        <v>26803</v>
      </c>
      <c r="BS120" s="2">
        <v>24422</v>
      </c>
      <c r="BT120" s="2">
        <v>22300</v>
      </c>
      <c r="BU120" s="2">
        <v>6772</v>
      </c>
    </row>
    <row r="121" spans="1:73" x14ac:dyDescent="0.25">
      <c r="A121" s="1">
        <v>44565</v>
      </c>
      <c r="B121">
        <v>5017</v>
      </c>
      <c r="C121">
        <f t="shared" si="2"/>
        <v>185.0187265917603</v>
      </c>
      <c r="D121" s="2">
        <f t="shared" si="3"/>
        <v>133.07892454466611</v>
      </c>
      <c r="E121" t="s">
        <v>3752</v>
      </c>
      <c r="F121" t="s">
        <v>140</v>
      </c>
      <c r="G121">
        <v>90.4</v>
      </c>
      <c r="H121" s="2">
        <v>6386</v>
      </c>
      <c r="I121">
        <v>63.1</v>
      </c>
      <c r="J121" s="2">
        <v>6382</v>
      </c>
      <c r="K121">
        <v>66.8</v>
      </c>
      <c r="L121" s="2">
        <v>6293</v>
      </c>
      <c r="M121">
        <v>72.5</v>
      </c>
      <c r="N121" s="2">
        <v>5885</v>
      </c>
      <c r="O121">
        <v>74.5</v>
      </c>
      <c r="P121" s="2">
        <v>2100</v>
      </c>
      <c r="Q121">
        <v>95</v>
      </c>
      <c r="R121" s="2">
        <v>5322</v>
      </c>
      <c r="S121">
        <v>52.6</v>
      </c>
      <c r="T121" s="2">
        <v>5319</v>
      </c>
      <c r="U121">
        <v>55.6</v>
      </c>
      <c r="X121" s="2">
        <v>5292</v>
      </c>
      <c r="Y121">
        <v>61</v>
      </c>
      <c r="Z121" s="2">
        <v>4998</v>
      </c>
      <c r="AA121">
        <v>63.3</v>
      </c>
      <c r="AB121" s="2">
        <v>1812</v>
      </c>
      <c r="AC121">
        <v>84.8</v>
      </c>
      <c r="AD121" s="2">
        <v>1575</v>
      </c>
      <c r="AE121">
        <v>29.6</v>
      </c>
      <c r="AJ121" s="2">
        <v>1574</v>
      </c>
      <c r="AK121">
        <v>31.5</v>
      </c>
      <c r="AL121" s="2">
        <v>1343</v>
      </c>
      <c r="AM121">
        <v>40</v>
      </c>
      <c r="AN121">
        <v>873</v>
      </c>
      <c r="AO121">
        <v>48.2</v>
      </c>
      <c r="AT121" t="s">
        <v>96</v>
      </c>
      <c r="AU121">
        <v>16</v>
      </c>
      <c r="AV121">
        <v>16</v>
      </c>
      <c r="AX121">
        <v>16</v>
      </c>
      <c r="AY121">
        <v>16</v>
      </c>
      <c r="AZ121">
        <v>16</v>
      </c>
      <c r="BA121" t="s">
        <v>151</v>
      </c>
      <c r="BB121">
        <v>8</v>
      </c>
      <c r="BC121">
        <v>8</v>
      </c>
      <c r="BE121">
        <v>8</v>
      </c>
      <c r="BF121">
        <v>8</v>
      </c>
      <c r="BG121">
        <v>8</v>
      </c>
      <c r="BP121" s="2">
        <v>10118</v>
      </c>
      <c r="BQ121" s="2">
        <v>9559</v>
      </c>
      <c r="BS121" s="2">
        <v>8680</v>
      </c>
      <c r="BT121" s="2">
        <v>7901</v>
      </c>
      <c r="BU121" s="2">
        <v>2136</v>
      </c>
    </row>
    <row r="122" spans="1:73" x14ac:dyDescent="0.25">
      <c r="A122" s="1">
        <v>44565</v>
      </c>
      <c r="B122">
        <v>5019</v>
      </c>
      <c r="C122">
        <f t="shared" si="2"/>
        <v>175.4329869437783</v>
      </c>
      <c r="D122" s="2">
        <f t="shared" si="3"/>
        <v>110.76837183334496</v>
      </c>
      <c r="E122" t="s">
        <v>232</v>
      </c>
      <c r="F122" t="s">
        <v>140</v>
      </c>
      <c r="G122">
        <v>90.4</v>
      </c>
      <c r="H122" s="2">
        <v>12086</v>
      </c>
      <c r="I122">
        <v>54.1</v>
      </c>
      <c r="J122" s="2">
        <v>12086</v>
      </c>
      <c r="K122">
        <v>57.2</v>
      </c>
      <c r="L122" s="2">
        <v>11897</v>
      </c>
      <c r="M122">
        <v>61.1</v>
      </c>
      <c r="N122" s="2">
        <v>11084</v>
      </c>
      <c r="O122">
        <v>61.3</v>
      </c>
      <c r="P122" s="2">
        <v>3424</v>
      </c>
      <c r="Q122">
        <v>91.2</v>
      </c>
      <c r="R122" s="2">
        <v>10392</v>
      </c>
      <c r="S122">
        <v>46.6</v>
      </c>
      <c r="T122" s="2">
        <v>10392</v>
      </c>
      <c r="U122">
        <v>49.1</v>
      </c>
      <c r="X122" s="2">
        <v>10300</v>
      </c>
      <c r="Y122">
        <v>52.9</v>
      </c>
      <c r="Z122" s="2">
        <v>9647</v>
      </c>
      <c r="AA122">
        <v>53.4</v>
      </c>
      <c r="AB122" s="2">
        <v>3108</v>
      </c>
      <c r="AC122">
        <v>82.8</v>
      </c>
      <c r="AD122" s="2">
        <v>3687</v>
      </c>
      <c r="AE122">
        <v>35.5</v>
      </c>
      <c r="AJ122" s="2">
        <v>3671</v>
      </c>
      <c r="AK122">
        <v>38.1</v>
      </c>
      <c r="AL122" s="2">
        <v>2944</v>
      </c>
      <c r="AM122">
        <v>52</v>
      </c>
      <c r="AN122" s="2">
        <v>1998</v>
      </c>
      <c r="AO122">
        <v>64.3</v>
      </c>
      <c r="AT122" t="s">
        <v>96</v>
      </c>
      <c r="AU122">
        <v>15</v>
      </c>
      <c r="AV122">
        <v>15</v>
      </c>
      <c r="AX122">
        <v>16</v>
      </c>
      <c r="AY122">
        <v>16</v>
      </c>
      <c r="AZ122">
        <v>16</v>
      </c>
      <c r="BA122" t="s">
        <v>151</v>
      </c>
      <c r="BB122">
        <v>7</v>
      </c>
      <c r="BC122">
        <v>7</v>
      </c>
      <c r="BE122">
        <v>8</v>
      </c>
      <c r="BF122">
        <v>8</v>
      </c>
      <c r="BG122">
        <v>8</v>
      </c>
      <c r="BP122" s="2">
        <v>22320</v>
      </c>
      <c r="BQ122" s="2">
        <v>21146</v>
      </c>
      <c r="BS122" s="2">
        <v>19472</v>
      </c>
      <c r="BT122" s="2">
        <v>18082</v>
      </c>
      <c r="BU122" s="2">
        <v>3753</v>
      </c>
    </row>
    <row r="123" spans="1:73" x14ac:dyDescent="0.25">
      <c r="A123" s="1">
        <v>44565</v>
      </c>
      <c r="B123">
        <v>5021</v>
      </c>
      <c r="C123">
        <f t="shared" si="2"/>
        <v>154.35260842237585</v>
      </c>
      <c r="D123" s="2">
        <f t="shared" si="3"/>
        <v>105.80707473137751</v>
      </c>
      <c r="E123" t="s">
        <v>517</v>
      </c>
      <c r="F123" t="s">
        <v>140</v>
      </c>
      <c r="G123">
        <v>90.4</v>
      </c>
      <c r="H123" s="2">
        <v>7182</v>
      </c>
      <c r="I123">
        <v>49.4</v>
      </c>
      <c r="J123" s="2">
        <v>7181</v>
      </c>
      <c r="K123">
        <v>52.3</v>
      </c>
      <c r="L123" s="2">
        <v>7096</v>
      </c>
      <c r="M123">
        <v>56.6</v>
      </c>
      <c r="N123" s="2">
        <v>6716</v>
      </c>
      <c r="O123">
        <v>58.6</v>
      </c>
      <c r="P123" s="2">
        <v>2538</v>
      </c>
      <c r="Q123">
        <v>79.8</v>
      </c>
      <c r="R123" s="2">
        <v>6333</v>
      </c>
      <c r="S123">
        <v>43.5</v>
      </c>
      <c r="T123" s="2">
        <v>6333</v>
      </c>
      <c r="U123">
        <v>46.1</v>
      </c>
      <c r="X123" s="2">
        <v>6303</v>
      </c>
      <c r="Y123">
        <v>50.3</v>
      </c>
      <c r="Z123" s="2">
        <v>5985</v>
      </c>
      <c r="AA123">
        <v>52.2</v>
      </c>
      <c r="AB123" s="2">
        <v>2325</v>
      </c>
      <c r="AC123">
        <v>73.099999999999994</v>
      </c>
      <c r="AD123" s="2">
        <v>2288</v>
      </c>
      <c r="AE123">
        <v>36.1</v>
      </c>
      <c r="AJ123" s="2">
        <v>2277</v>
      </c>
      <c r="AK123">
        <v>38</v>
      </c>
      <c r="AL123" s="2">
        <v>1971</v>
      </c>
      <c r="AM123">
        <v>48.5</v>
      </c>
      <c r="AN123" s="2">
        <v>1351</v>
      </c>
      <c r="AO123">
        <v>58.1</v>
      </c>
      <c r="AT123" t="s">
        <v>81</v>
      </c>
      <c r="AU123">
        <v>11</v>
      </c>
      <c r="AV123">
        <v>11</v>
      </c>
      <c r="AX123">
        <v>12</v>
      </c>
      <c r="AY123">
        <v>12</v>
      </c>
      <c r="AZ123">
        <v>12</v>
      </c>
      <c r="BA123" t="s">
        <v>151</v>
      </c>
      <c r="BB123">
        <v>7</v>
      </c>
      <c r="BC123">
        <v>7</v>
      </c>
      <c r="BE123">
        <v>8</v>
      </c>
      <c r="BF123">
        <v>8</v>
      </c>
      <c r="BG123">
        <v>8</v>
      </c>
      <c r="BP123" s="2">
        <v>14551</v>
      </c>
      <c r="BQ123" s="2">
        <v>13723</v>
      </c>
      <c r="BS123" s="2">
        <v>12543</v>
      </c>
      <c r="BT123" s="2">
        <v>11465</v>
      </c>
      <c r="BU123" s="2">
        <v>3182</v>
      </c>
    </row>
    <row r="124" spans="1:73" x14ac:dyDescent="0.25">
      <c r="A124" s="1">
        <v>44565</v>
      </c>
      <c r="B124">
        <v>5023</v>
      </c>
      <c r="C124">
        <f t="shared" si="2"/>
        <v>144.28129602356407</v>
      </c>
      <c r="D124" s="2">
        <f t="shared" si="3"/>
        <v>95.525610482430025</v>
      </c>
      <c r="E124" t="s">
        <v>3702</v>
      </c>
      <c r="F124" t="s">
        <v>140</v>
      </c>
      <c r="G124">
        <v>90.4</v>
      </c>
      <c r="H124" s="2">
        <v>12052</v>
      </c>
      <c r="I124">
        <v>48.4</v>
      </c>
      <c r="J124" s="2">
        <v>12052</v>
      </c>
      <c r="K124">
        <v>50.6</v>
      </c>
      <c r="L124" s="2">
        <v>11932</v>
      </c>
      <c r="M124">
        <v>54.3</v>
      </c>
      <c r="N124" s="2">
        <v>11428</v>
      </c>
      <c r="O124">
        <v>56.5</v>
      </c>
      <c r="P124" s="2">
        <v>5124</v>
      </c>
      <c r="Q124">
        <v>75.5</v>
      </c>
      <c r="R124" s="2">
        <v>10411</v>
      </c>
      <c r="S124">
        <v>41.8</v>
      </c>
      <c r="T124" s="2">
        <v>10411</v>
      </c>
      <c r="U124">
        <v>43.7</v>
      </c>
      <c r="X124" s="2">
        <v>10352</v>
      </c>
      <c r="Y124">
        <v>47.1</v>
      </c>
      <c r="Z124" s="2">
        <v>9927</v>
      </c>
      <c r="AA124">
        <v>49.1</v>
      </c>
      <c r="AB124" s="2">
        <v>4626</v>
      </c>
      <c r="AC124">
        <v>68.099999999999994</v>
      </c>
      <c r="AD124" s="2">
        <v>3807</v>
      </c>
      <c r="AE124">
        <v>36.6</v>
      </c>
      <c r="AJ124" s="2">
        <v>3799</v>
      </c>
      <c r="AK124">
        <v>38.299999999999997</v>
      </c>
      <c r="AL124" s="2">
        <v>3406</v>
      </c>
      <c r="AM124">
        <v>46.7</v>
      </c>
      <c r="AN124" s="2">
        <v>2573</v>
      </c>
      <c r="AO124">
        <v>55.6</v>
      </c>
      <c r="AT124" t="s">
        <v>85</v>
      </c>
      <c r="AU124">
        <v>3</v>
      </c>
      <c r="AV124">
        <v>3</v>
      </c>
      <c r="AX124">
        <v>3</v>
      </c>
      <c r="AY124">
        <v>3</v>
      </c>
      <c r="AZ124">
        <v>3</v>
      </c>
      <c r="BA124" t="s">
        <v>151</v>
      </c>
      <c r="BB124">
        <v>7</v>
      </c>
      <c r="BC124">
        <v>7</v>
      </c>
      <c r="BE124">
        <v>7</v>
      </c>
      <c r="BF124">
        <v>7</v>
      </c>
      <c r="BG124">
        <v>7</v>
      </c>
      <c r="BP124" s="2">
        <v>24919</v>
      </c>
      <c r="BQ124" s="2">
        <v>23801</v>
      </c>
      <c r="BS124" s="2">
        <v>21965</v>
      </c>
      <c r="BT124" s="2">
        <v>20222</v>
      </c>
      <c r="BU124" s="2">
        <v>6790</v>
      </c>
    </row>
    <row r="125" spans="1:73" x14ac:dyDescent="0.25">
      <c r="A125" s="1">
        <v>44565</v>
      </c>
      <c r="B125">
        <v>5025</v>
      </c>
      <c r="C125">
        <f t="shared" si="2"/>
        <v>149.95307917888562</v>
      </c>
      <c r="D125" s="2">
        <f t="shared" si="3"/>
        <v>132.17199558985666</v>
      </c>
      <c r="E125" t="s">
        <v>187</v>
      </c>
      <c r="F125" t="s">
        <v>140</v>
      </c>
      <c r="G125">
        <v>90.4</v>
      </c>
      <c r="H125" s="2">
        <v>4583</v>
      </c>
      <c r="I125">
        <v>57.6</v>
      </c>
      <c r="J125" s="2">
        <v>4583</v>
      </c>
      <c r="K125">
        <v>60.8</v>
      </c>
      <c r="L125" s="2">
        <v>4513</v>
      </c>
      <c r="M125">
        <v>65.2</v>
      </c>
      <c r="N125" s="2">
        <v>4207</v>
      </c>
      <c r="O125">
        <v>67.400000000000006</v>
      </c>
      <c r="P125" s="2">
        <v>1303</v>
      </c>
      <c r="Q125">
        <v>76.400000000000006</v>
      </c>
      <c r="R125" s="2">
        <v>3973</v>
      </c>
      <c r="S125">
        <v>49.9</v>
      </c>
      <c r="T125" s="2">
        <v>3973</v>
      </c>
      <c r="U125">
        <v>52.7</v>
      </c>
      <c r="X125" s="2">
        <v>3959</v>
      </c>
      <c r="Y125">
        <v>57.2</v>
      </c>
      <c r="Z125" s="2">
        <v>3719</v>
      </c>
      <c r="AA125">
        <v>59.6</v>
      </c>
      <c r="AB125" s="2">
        <v>1206</v>
      </c>
      <c r="AC125">
        <v>70.7</v>
      </c>
      <c r="AD125" s="2">
        <v>1335</v>
      </c>
      <c r="AE125">
        <v>33.6</v>
      </c>
      <c r="AJ125" s="2">
        <v>1332</v>
      </c>
      <c r="AK125">
        <v>35.799999999999997</v>
      </c>
      <c r="AL125" s="2">
        <v>1109</v>
      </c>
      <c r="AM125">
        <v>47.7</v>
      </c>
      <c r="AN125">
        <v>755</v>
      </c>
      <c r="AO125">
        <v>62.6</v>
      </c>
      <c r="AT125" t="s">
        <v>81</v>
      </c>
      <c r="AU125">
        <v>11</v>
      </c>
      <c r="AV125">
        <v>12</v>
      </c>
      <c r="AX125">
        <v>12</v>
      </c>
      <c r="AY125">
        <v>12</v>
      </c>
      <c r="AZ125">
        <v>12</v>
      </c>
      <c r="BA125" t="s">
        <v>82</v>
      </c>
      <c r="BB125">
        <v>3</v>
      </c>
      <c r="BC125">
        <v>4</v>
      </c>
      <c r="BE125">
        <v>4</v>
      </c>
      <c r="BF125">
        <v>4</v>
      </c>
      <c r="BG125">
        <v>4</v>
      </c>
      <c r="BP125" s="2">
        <v>7956</v>
      </c>
      <c r="BQ125" s="2">
        <v>7540</v>
      </c>
      <c r="BS125" s="2">
        <v>6927</v>
      </c>
      <c r="BT125" s="2">
        <v>6240</v>
      </c>
      <c r="BU125" s="2">
        <v>1705</v>
      </c>
    </row>
    <row r="126" spans="1:73" x14ac:dyDescent="0.25">
      <c r="A126" s="1">
        <v>44565</v>
      </c>
      <c r="B126">
        <v>5027</v>
      </c>
      <c r="C126">
        <f t="shared" si="2"/>
        <v>161.74759615384616</v>
      </c>
      <c r="D126" s="2">
        <f t="shared" si="3"/>
        <v>113.72345576537317</v>
      </c>
      <c r="E126" t="s">
        <v>112</v>
      </c>
      <c r="F126" t="s">
        <v>140</v>
      </c>
      <c r="G126">
        <v>90.4</v>
      </c>
      <c r="H126" s="2">
        <v>12963</v>
      </c>
      <c r="I126">
        <v>55.3</v>
      </c>
      <c r="J126" s="2">
        <v>12963</v>
      </c>
      <c r="K126">
        <v>58.6</v>
      </c>
      <c r="L126" s="2">
        <v>12740</v>
      </c>
      <c r="M126">
        <v>63</v>
      </c>
      <c r="N126" s="2">
        <v>11920</v>
      </c>
      <c r="O126">
        <v>64</v>
      </c>
      <c r="P126" s="2">
        <v>3563</v>
      </c>
      <c r="Q126">
        <v>85.6</v>
      </c>
      <c r="R126" s="2">
        <v>10732</v>
      </c>
      <c r="S126">
        <v>45.8</v>
      </c>
      <c r="T126" s="2">
        <v>10732</v>
      </c>
      <c r="U126">
        <v>48.5</v>
      </c>
      <c r="X126" s="2">
        <v>10681</v>
      </c>
      <c r="Y126">
        <v>52.8</v>
      </c>
      <c r="Z126" s="2">
        <v>10033</v>
      </c>
      <c r="AA126">
        <v>53.9</v>
      </c>
      <c r="AB126" s="2">
        <v>3132</v>
      </c>
      <c r="AC126">
        <v>75.3</v>
      </c>
      <c r="AD126" s="2">
        <v>2520</v>
      </c>
      <c r="AE126">
        <v>23.5</v>
      </c>
      <c r="AJ126" s="2">
        <v>2517</v>
      </c>
      <c r="AK126">
        <v>25.1</v>
      </c>
      <c r="AL126" s="2">
        <v>2002</v>
      </c>
      <c r="AM126">
        <v>33.700000000000003</v>
      </c>
      <c r="AN126" s="2">
        <v>1334</v>
      </c>
      <c r="AO126">
        <v>42.6</v>
      </c>
      <c r="AT126" t="s">
        <v>96</v>
      </c>
      <c r="AU126">
        <v>15</v>
      </c>
      <c r="AV126">
        <v>15</v>
      </c>
      <c r="AX126">
        <v>16</v>
      </c>
      <c r="AY126">
        <v>16</v>
      </c>
      <c r="AZ126">
        <v>16</v>
      </c>
      <c r="BA126" t="s">
        <v>151</v>
      </c>
      <c r="BB126">
        <v>7</v>
      </c>
      <c r="BC126">
        <v>7</v>
      </c>
      <c r="BE126">
        <v>8</v>
      </c>
      <c r="BF126">
        <v>8</v>
      </c>
      <c r="BG126">
        <v>8</v>
      </c>
      <c r="BP126" s="2">
        <v>23457</v>
      </c>
      <c r="BQ126" s="2">
        <v>22121</v>
      </c>
      <c r="BS126" s="2">
        <v>20211</v>
      </c>
      <c r="BT126" s="2">
        <v>18617</v>
      </c>
      <c r="BU126" s="2">
        <v>4160</v>
      </c>
    </row>
    <row r="127" spans="1:73" x14ac:dyDescent="0.25">
      <c r="A127" s="1">
        <v>44565</v>
      </c>
      <c r="B127">
        <v>5029</v>
      </c>
      <c r="C127">
        <f t="shared" si="2"/>
        <v>162.26598589837101</v>
      </c>
      <c r="D127" s="2">
        <f t="shared" si="3"/>
        <v>133.72963086132356</v>
      </c>
      <c r="E127" t="s">
        <v>3776</v>
      </c>
      <c r="F127" t="s">
        <v>140</v>
      </c>
      <c r="G127">
        <v>90.4</v>
      </c>
      <c r="H127" s="2">
        <v>12247</v>
      </c>
      <c r="I127">
        <v>58.7</v>
      </c>
      <c r="J127" s="2">
        <v>12247</v>
      </c>
      <c r="K127">
        <v>62.5</v>
      </c>
      <c r="L127" s="2">
        <v>11904</v>
      </c>
      <c r="M127">
        <v>67.2</v>
      </c>
      <c r="N127" s="2">
        <v>11089</v>
      </c>
      <c r="O127">
        <v>68.7</v>
      </c>
      <c r="P127" s="2">
        <v>3468</v>
      </c>
      <c r="Q127">
        <v>84.3</v>
      </c>
      <c r="R127" s="2">
        <v>10711</v>
      </c>
      <c r="S127">
        <v>51.4</v>
      </c>
      <c r="T127" s="2">
        <v>10711</v>
      </c>
      <c r="U127">
        <v>54.7</v>
      </c>
      <c r="X127" s="2">
        <v>10489</v>
      </c>
      <c r="Y127">
        <v>59.2</v>
      </c>
      <c r="Z127" s="2">
        <v>9799</v>
      </c>
      <c r="AA127">
        <v>60.7</v>
      </c>
      <c r="AB127" s="2">
        <v>3154</v>
      </c>
      <c r="AC127">
        <v>76.7</v>
      </c>
      <c r="AD127" s="2">
        <v>3866</v>
      </c>
      <c r="AE127">
        <v>36.1</v>
      </c>
      <c r="AJ127" s="2">
        <v>3853</v>
      </c>
      <c r="AK127">
        <v>39.299999999999997</v>
      </c>
      <c r="AL127" s="2">
        <v>3140</v>
      </c>
      <c r="AM127">
        <v>52</v>
      </c>
      <c r="AN127" s="2">
        <v>2034</v>
      </c>
      <c r="AO127">
        <v>64.5</v>
      </c>
      <c r="AT127" t="s">
        <v>96</v>
      </c>
      <c r="AU127">
        <v>16</v>
      </c>
      <c r="AV127">
        <v>16</v>
      </c>
      <c r="AX127">
        <v>16</v>
      </c>
      <c r="AY127">
        <v>16</v>
      </c>
      <c r="AZ127">
        <v>16</v>
      </c>
      <c r="BA127" t="s">
        <v>151</v>
      </c>
      <c r="BB127">
        <v>8</v>
      </c>
      <c r="BC127">
        <v>8</v>
      </c>
      <c r="BE127">
        <v>8</v>
      </c>
      <c r="BF127">
        <v>8</v>
      </c>
      <c r="BG127">
        <v>8</v>
      </c>
      <c r="BP127" s="2">
        <v>20846</v>
      </c>
      <c r="BQ127" s="2">
        <v>19597</v>
      </c>
      <c r="BS127" s="2">
        <v>17726</v>
      </c>
      <c r="BT127" s="2">
        <v>16141</v>
      </c>
      <c r="BU127" s="2">
        <v>4113</v>
      </c>
    </row>
    <row r="128" spans="1:73" x14ac:dyDescent="0.25">
      <c r="A128" s="1">
        <v>44565</v>
      </c>
      <c r="B128">
        <v>5031</v>
      </c>
      <c r="C128">
        <f t="shared" si="2"/>
        <v>149.54097510373444</v>
      </c>
      <c r="D128" s="2">
        <f t="shared" si="3"/>
        <v>116.57607081328342</v>
      </c>
      <c r="E128" t="s">
        <v>407</v>
      </c>
      <c r="F128" t="s">
        <v>140</v>
      </c>
      <c r="G128">
        <v>90.4</v>
      </c>
      <c r="H128" s="2">
        <v>56164</v>
      </c>
      <c r="I128">
        <v>50.9</v>
      </c>
      <c r="J128" s="2">
        <v>56154</v>
      </c>
      <c r="K128">
        <v>54.7</v>
      </c>
      <c r="L128" s="2">
        <v>54488</v>
      </c>
      <c r="M128">
        <v>59.3</v>
      </c>
      <c r="N128" s="2">
        <v>50366</v>
      </c>
      <c r="O128">
        <v>60.9</v>
      </c>
      <c r="P128" s="2">
        <v>12137</v>
      </c>
      <c r="Q128">
        <v>78.7</v>
      </c>
      <c r="R128" s="2">
        <v>47233</v>
      </c>
      <c r="S128">
        <v>42.8</v>
      </c>
      <c r="T128" s="2">
        <v>47232</v>
      </c>
      <c r="U128">
        <v>46</v>
      </c>
      <c r="X128" s="2">
        <v>46286</v>
      </c>
      <c r="Y128">
        <v>50.4</v>
      </c>
      <c r="Z128" s="2">
        <v>42756</v>
      </c>
      <c r="AA128">
        <v>51.7</v>
      </c>
      <c r="AB128" s="2">
        <v>10878</v>
      </c>
      <c r="AC128">
        <v>70.5</v>
      </c>
      <c r="AD128" s="2">
        <v>15223</v>
      </c>
      <c r="AE128">
        <v>32.200000000000003</v>
      </c>
      <c r="AJ128" s="2">
        <v>15152</v>
      </c>
      <c r="AK128">
        <v>35.4</v>
      </c>
      <c r="AL128" s="2">
        <v>10768</v>
      </c>
      <c r="AM128">
        <v>50.2</v>
      </c>
      <c r="AN128" s="2">
        <v>6766</v>
      </c>
      <c r="AO128">
        <v>62.2</v>
      </c>
      <c r="AT128" t="s">
        <v>96</v>
      </c>
      <c r="AU128">
        <v>15</v>
      </c>
      <c r="AV128">
        <v>15</v>
      </c>
      <c r="AX128">
        <v>16</v>
      </c>
      <c r="AY128">
        <v>16</v>
      </c>
      <c r="AZ128">
        <v>16</v>
      </c>
      <c r="BA128" t="s">
        <v>82</v>
      </c>
      <c r="BB128">
        <v>3</v>
      </c>
      <c r="BC128">
        <v>3</v>
      </c>
      <c r="BE128">
        <v>4</v>
      </c>
      <c r="BF128">
        <v>4</v>
      </c>
      <c r="BG128">
        <v>4</v>
      </c>
      <c r="BP128" s="2">
        <v>110332</v>
      </c>
      <c r="BQ128" s="2">
        <v>102572</v>
      </c>
      <c r="BS128" s="2">
        <v>91830</v>
      </c>
      <c r="BT128" s="2">
        <v>82756</v>
      </c>
      <c r="BU128" s="2">
        <v>15424</v>
      </c>
    </row>
    <row r="129" spans="1:73" x14ac:dyDescent="0.25">
      <c r="A129" s="1">
        <v>44565</v>
      </c>
      <c r="B129">
        <v>5033</v>
      </c>
      <c r="C129">
        <f t="shared" si="2"/>
        <v>151.68218268964881</v>
      </c>
      <c r="D129" s="2">
        <f t="shared" si="3"/>
        <v>114.37101480600886</v>
      </c>
      <c r="E129" t="s">
        <v>3944</v>
      </c>
      <c r="F129" t="s">
        <v>140</v>
      </c>
      <c r="G129">
        <v>90.4</v>
      </c>
      <c r="H129" s="2">
        <v>32237</v>
      </c>
      <c r="I129">
        <v>51</v>
      </c>
      <c r="J129" s="2">
        <v>32232</v>
      </c>
      <c r="K129">
        <v>54.4</v>
      </c>
      <c r="L129" s="2">
        <v>31671</v>
      </c>
      <c r="M129">
        <v>59.4</v>
      </c>
      <c r="N129" s="2">
        <v>29461</v>
      </c>
      <c r="O129">
        <v>61.6</v>
      </c>
      <c r="P129" s="2">
        <v>8753</v>
      </c>
      <c r="Q129">
        <v>80.7</v>
      </c>
      <c r="R129" s="2">
        <v>27535</v>
      </c>
      <c r="S129">
        <v>43.5</v>
      </c>
      <c r="T129" s="2">
        <v>27534</v>
      </c>
      <c r="U129">
        <v>46.5</v>
      </c>
      <c r="X129" s="2">
        <v>27256</v>
      </c>
      <c r="Y129">
        <v>51.1</v>
      </c>
      <c r="Z129" s="2">
        <v>25371</v>
      </c>
      <c r="AA129">
        <v>53</v>
      </c>
      <c r="AB129" s="2">
        <v>7660</v>
      </c>
      <c r="AC129">
        <v>70.599999999999994</v>
      </c>
      <c r="AD129" s="2">
        <v>8102</v>
      </c>
      <c r="AE129">
        <v>29.4</v>
      </c>
      <c r="AJ129" s="2">
        <v>8071</v>
      </c>
      <c r="AK129">
        <v>31.8</v>
      </c>
      <c r="AL129" s="2">
        <v>6502</v>
      </c>
      <c r="AM129">
        <v>43</v>
      </c>
      <c r="AN129" s="2">
        <v>4159</v>
      </c>
      <c r="AO129">
        <v>54.3</v>
      </c>
      <c r="AT129" t="s">
        <v>81</v>
      </c>
      <c r="AU129">
        <v>11</v>
      </c>
      <c r="AV129">
        <v>11</v>
      </c>
      <c r="AX129">
        <v>12</v>
      </c>
      <c r="AY129">
        <v>12</v>
      </c>
      <c r="AZ129">
        <v>12</v>
      </c>
      <c r="BA129" t="s">
        <v>82</v>
      </c>
      <c r="BB129">
        <v>3</v>
      </c>
      <c r="BC129">
        <v>3</v>
      </c>
      <c r="BE129">
        <v>4</v>
      </c>
      <c r="BF129">
        <v>4</v>
      </c>
      <c r="BG129">
        <v>4</v>
      </c>
      <c r="BP129" s="2">
        <v>63257</v>
      </c>
      <c r="BQ129" s="2">
        <v>59233</v>
      </c>
      <c r="BS129" s="2">
        <v>53333</v>
      </c>
      <c r="BT129" s="2">
        <v>47861</v>
      </c>
      <c r="BU129" s="2">
        <v>10849</v>
      </c>
    </row>
    <row r="130" spans="1:73" x14ac:dyDescent="0.25">
      <c r="A130" s="1">
        <v>44565</v>
      </c>
      <c r="B130">
        <v>5035</v>
      </c>
      <c r="C130">
        <f t="shared" si="2"/>
        <v>143.63505747126436</v>
      </c>
      <c r="D130" s="2">
        <f t="shared" si="3"/>
        <v>118.88091924490598</v>
      </c>
      <c r="E130" t="s">
        <v>3670</v>
      </c>
      <c r="F130" t="s">
        <v>140</v>
      </c>
      <c r="G130">
        <v>90.4</v>
      </c>
      <c r="H130" s="2">
        <v>24641</v>
      </c>
      <c r="I130">
        <v>51.4</v>
      </c>
      <c r="J130" s="2">
        <v>24641</v>
      </c>
      <c r="K130">
        <v>55.7</v>
      </c>
      <c r="L130" s="2">
        <v>24084</v>
      </c>
      <c r="M130">
        <v>61.3</v>
      </c>
      <c r="N130" s="2">
        <v>22183</v>
      </c>
      <c r="O130">
        <v>63.4</v>
      </c>
      <c r="P130" s="2">
        <v>5385</v>
      </c>
      <c r="Q130">
        <v>77.400000000000006</v>
      </c>
      <c r="R130" s="2">
        <v>20171</v>
      </c>
      <c r="S130">
        <v>42.1</v>
      </c>
      <c r="T130" s="2">
        <v>20171</v>
      </c>
      <c r="U130">
        <v>45.6</v>
      </c>
      <c r="X130" s="2">
        <v>19941</v>
      </c>
      <c r="Y130">
        <v>50.7</v>
      </c>
      <c r="Z130" s="2">
        <v>18415</v>
      </c>
      <c r="AA130">
        <v>52.6</v>
      </c>
      <c r="AB130" s="2">
        <v>4575</v>
      </c>
      <c r="AC130">
        <v>65.7</v>
      </c>
      <c r="AD130" s="2">
        <v>4935</v>
      </c>
      <c r="AE130">
        <v>24.5</v>
      </c>
      <c r="AJ130" s="2">
        <v>4914</v>
      </c>
      <c r="AK130">
        <v>26.7</v>
      </c>
      <c r="AL130" s="2">
        <v>3892</v>
      </c>
      <c r="AM130">
        <v>37</v>
      </c>
      <c r="AN130" s="2">
        <v>2238</v>
      </c>
      <c r="AO130">
        <v>48.9</v>
      </c>
      <c r="AT130" t="s">
        <v>96</v>
      </c>
      <c r="AU130">
        <v>15</v>
      </c>
      <c r="AV130">
        <v>15</v>
      </c>
      <c r="AX130">
        <v>16</v>
      </c>
      <c r="AY130">
        <v>16</v>
      </c>
      <c r="AZ130">
        <v>15</v>
      </c>
      <c r="BA130" t="s">
        <v>82</v>
      </c>
      <c r="BB130">
        <v>3</v>
      </c>
      <c r="BC130">
        <v>3</v>
      </c>
      <c r="BE130">
        <v>4</v>
      </c>
      <c r="BF130">
        <v>4</v>
      </c>
      <c r="BG130">
        <v>3</v>
      </c>
      <c r="BP130" s="2">
        <v>47955</v>
      </c>
      <c r="BQ130" s="2">
        <v>44255</v>
      </c>
      <c r="BS130" s="2">
        <v>39319</v>
      </c>
      <c r="BT130" s="2">
        <v>34983</v>
      </c>
      <c r="BU130" s="2">
        <v>6960</v>
      </c>
    </row>
    <row r="131" spans="1:73" x14ac:dyDescent="0.25">
      <c r="A131" s="1">
        <v>44565</v>
      </c>
      <c r="B131">
        <v>5037</v>
      </c>
      <c r="C131">
        <f t="shared" ref="C131:C194" si="4">(P131+AB131+AM131)/BU131*100</f>
        <v>159.54846858225449</v>
      </c>
      <c r="D131" s="2">
        <f t="shared" ref="D131:D194" si="5">(N131-P131+Z131-AB131+AJ131-AN131)/(BT131-BU131)*100</f>
        <v>129.23988990048699</v>
      </c>
      <c r="E131" t="s">
        <v>4081</v>
      </c>
      <c r="F131" t="s">
        <v>140</v>
      </c>
      <c r="G131">
        <v>90.4</v>
      </c>
      <c r="H131" s="2">
        <v>9308</v>
      </c>
      <c r="I131">
        <v>56.7</v>
      </c>
      <c r="J131" s="2">
        <v>9308</v>
      </c>
      <c r="K131">
        <v>60.4</v>
      </c>
      <c r="L131" s="2">
        <v>9236</v>
      </c>
      <c r="M131">
        <v>66.400000000000006</v>
      </c>
      <c r="N131" s="2">
        <v>8654</v>
      </c>
      <c r="O131">
        <v>68.599999999999994</v>
      </c>
      <c r="P131" s="2">
        <v>2634</v>
      </c>
      <c r="Q131">
        <v>83.2</v>
      </c>
      <c r="R131" s="2">
        <v>8063</v>
      </c>
      <c r="S131">
        <v>49.1</v>
      </c>
      <c r="T131" s="2">
        <v>8063</v>
      </c>
      <c r="U131">
        <v>52.3</v>
      </c>
      <c r="X131" s="2">
        <v>8034</v>
      </c>
      <c r="Y131">
        <v>57.7</v>
      </c>
      <c r="Z131" s="2">
        <v>7534</v>
      </c>
      <c r="AA131">
        <v>59.7</v>
      </c>
      <c r="AB131" s="2">
        <v>2377</v>
      </c>
      <c r="AC131">
        <v>75.099999999999994</v>
      </c>
      <c r="AD131" s="2">
        <v>2289</v>
      </c>
      <c r="AE131">
        <v>28.4</v>
      </c>
      <c r="AJ131" s="2">
        <v>2286</v>
      </c>
      <c r="AK131">
        <v>30.3</v>
      </c>
      <c r="AL131" s="2">
        <v>1882</v>
      </c>
      <c r="AM131">
        <v>41.9</v>
      </c>
      <c r="AN131" s="2">
        <v>1255</v>
      </c>
      <c r="AO131">
        <v>52.8</v>
      </c>
      <c r="AT131" t="s">
        <v>81</v>
      </c>
      <c r="AU131">
        <v>11</v>
      </c>
      <c r="AV131">
        <v>12</v>
      </c>
      <c r="AX131">
        <v>12</v>
      </c>
      <c r="AY131">
        <v>12</v>
      </c>
      <c r="AZ131">
        <v>12</v>
      </c>
      <c r="BA131" t="s">
        <v>151</v>
      </c>
      <c r="BB131">
        <v>7</v>
      </c>
      <c r="BC131">
        <v>8</v>
      </c>
      <c r="BE131">
        <v>8</v>
      </c>
      <c r="BF131">
        <v>8</v>
      </c>
      <c r="BG131">
        <v>8</v>
      </c>
      <c r="BP131" s="2">
        <v>16419</v>
      </c>
      <c r="BQ131" s="2">
        <v>15423</v>
      </c>
      <c r="BS131" s="2">
        <v>13912</v>
      </c>
      <c r="BT131" s="2">
        <v>12613</v>
      </c>
      <c r="BU131" s="2">
        <v>3167</v>
      </c>
    </row>
    <row r="132" spans="1:73" x14ac:dyDescent="0.25">
      <c r="A132" s="1">
        <v>44565</v>
      </c>
      <c r="B132">
        <v>5039</v>
      </c>
      <c r="C132">
        <f t="shared" si="4"/>
        <v>156.88304093567251</v>
      </c>
      <c r="D132" s="2">
        <f t="shared" si="5"/>
        <v>140.07314524555903</v>
      </c>
      <c r="E132" t="s">
        <v>562</v>
      </c>
      <c r="F132" t="s">
        <v>140</v>
      </c>
      <c r="G132">
        <v>90.4</v>
      </c>
      <c r="H132" s="2">
        <v>4338</v>
      </c>
      <c r="I132">
        <v>61.9</v>
      </c>
      <c r="J132" s="2">
        <v>4336</v>
      </c>
      <c r="K132">
        <v>65.400000000000006</v>
      </c>
      <c r="L132" s="2">
        <v>4309</v>
      </c>
      <c r="M132">
        <v>71</v>
      </c>
      <c r="N132" s="2">
        <v>3973</v>
      </c>
      <c r="O132">
        <v>71.7</v>
      </c>
      <c r="P132" s="2">
        <v>1367</v>
      </c>
      <c r="Q132">
        <v>79.900000000000006</v>
      </c>
      <c r="R132" s="2">
        <v>3806</v>
      </c>
      <c r="S132">
        <v>54.3</v>
      </c>
      <c r="T132" s="2">
        <v>3806</v>
      </c>
      <c r="U132">
        <v>57.4</v>
      </c>
      <c r="X132" s="2">
        <v>3800</v>
      </c>
      <c r="Y132">
        <v>62.6</v>
      </c>
      <c r="Z132" s="2">
        <v>3521</v>
      </c>
      <c r="AA132">
        <v>63.6</v>
      </c>
      <c r="AB132" s="2">
        <v>1267</v>
      </c>
      <c r="AC132">
        <v>74.099999999999994</v>
      </c>
      <c r="AD132" s="2">
        <v>1287</v>
      </c>
      <c r="AE132">
        <v>33.799999999999997</v>
      </c>
      <c r="AJ132" s="2">
        <v>1284</v>
      </c>
      <c r="AK132">
        <v>36.5</v>
      </c>
      <c r="AL132" s="2">
        <v>1117</v>
      </c>
      <c r="AM132">
        <v>48.7</v>
      </c>
      <c r="AN132">
        <v>782</v>
      </c>
      <c r="AO132">
        <v>61.7</v>
      </c>
      <c r="AT132" t="s">
        <v>96</v>
      </c>
      <c r="AU132">
        <v>16</v>
      </c>
      <c r="AV132">
        <v>16</v>
      </c>
      <c r="AX132">
        <v>16</v>
      </c>
      <c r="AY132">
        <v>16</v>
      </c>
      <c r="AZ132">
        <v>16</v>
      </c>
      <c r="BA132" t="s">
        <v>151</v>
      </c>
      <c r="BB132">
        <v>8</v>
      </c>
      <c r="BC132">
        <v>8</v>
      </c>
      <c r="BE132">
        <v>8</v>
      </c>
      <c r="BF132">
        <v>8</v>
      </c>
      <c r="BG132">
        <v>8</v>
      </c>
      <c r="BP132" s="2">
        <v>7009</v>
      </c>
      <c r="BQ132" s="2">
        <v>6635</v>
      </c>
      <c r="BS132" s="2">
        <v>6069</v>
      </c>
      <c r="BT132" s="2">
        <v>5538</v>
      </c>
      <c r="BU132" s="2">
        <v>1710</v>
      </c>
    </row>
    <row r="133" spans="1:73" x14ac:dyDescent="0.25">
      <c r="A133" s="1">
        <v>44565</v>
      </c>
      <c r="B133">
        <v>5041</v>
      </c>
      <c r="C133">
        <f t="shared" si="4"/>
        <v>184.9438706780422</v>
      </c>
      <c r="D133" s="2">
        <f t="shared" si="5"/>
        <v>152.92145593869733</v>
      </c>
      <c r="E133" t="s">
        <v>3699</v>
      </c>
      <c r="F133" t="s">
        <v>140</v>
      </c>
      <c r="G133">
        <v>90.4</v>
      </c>
      <c r="H133" s="2">
        <v>7710</v>
      </c>
      <c r="I133">
        <v>67.900000000000006</v>
      </c>
      <c r="J133" s="2">
        <v>7657</v>
      </c>
      <c r="K133">
        <v>72</v>
      </c>
      <c r="L133" s="2">
        <v>7491</v>
      </c>
      <c r="M133">
        <v>78.7</v>
      </c>
      <c r="N133" s="2">
        <v>6933</v>
      </c>
      <c r="O133">
        <v>81.7</v>
      </c>
      <c r="P133" s="2">
        <v>2162</v>
      </c>
      <c r="Q133">
        <v>95</v>
      </c>
      <c r="R133" s="2">
        <v>6412</v>
      </c>
      <c r="S133">
        <v>56.4</v>
      </c>
      <c r="T133" s="2">
        <v>6361</v>
      </c>
      <c r="U133">
        <v>59.8</v>
      </c>
      <c r="X133" s="2">
        <v>6272</v>
      </c>
      <c r="Y133">
        <v>65.900000000000006</v>
      </c>
      <c r="Z133" s="2">
        <v>5841</v>
      </c>
      <c r="AA133">
        <v>68.8</v>
      </c>
      <c r="AB133" s="2">
        <v>1912</v>
      </c>
      <c r="AC133">
        <v>85.9</v>
      </c>
      <c r="AD133" s="2">
        <v>1950</v>
      </c>
      <c r="AE133">
        <v>30.4</v>
      </c>
      <c r="AJ133" s="2">
        <v>1946</v>
      </c>
      <c r="AK133">
        <v>33.299999999999997</v>
      </c>
      <c r="AL133" s="2">
        <v>1613</v>
      </c>
      <c r="AM133">
        <v>44.7</v>
      </c>
      <c r="AN133" s="2">
        <v>1067</v>
      </c>
      <c r="AO133">
        <v>55.8</v>
      </c>
      <c r="AT133" t="s">
        <v>96</v>
      </c>
      <c r="AU133">
        <v>16</v>
      </c>
      <c r="AV133">
        <v>16</v>
      </c>
      <c r="AX133">
        <v>16</v>
      </c>
      <c r="AY133">
        <v>16</v>
      </c>
      <c r="AZ133">
        <v>16</v>
      </c>
      <c r="BA133" t="s">
        <v>151</v>
      </c>
      <c r="BB133">
        <v>8</v>
      </c>
      <c r="BC133">
        <v>8</v>
      </c>
      <c r="BE133">
        <v>8</v>
      </c>
      <c r="BF133">
        <v>8</v>
      </c>
      <c r="BG133">
        <v>8</v>
      </c>
      <c r="BP133" s="2">
        <v>11361</v>
      </c>
      <c r="BQ133" s="2">
        <v>10633</v>
      </c>
      <c r="BS133" s="2">
        <v>9520</v>
      </c>
      <c r="BT133" s="2">
        <v>8491</v>
      </c>
      <c r="BU133" s="2">
        <v>2227</v>
      </c>
    </row>
    <row r="134" spans="1:73" x14ac:dyDescent="0.25">
      <c r="A134" s="1">
        <v>44565</v>
      </c>
      <c r="B134">
        <v>5043</v>
      </c>
      <c r="C134">
        <f t="shared" si="4"/>
        <v>147.27683956574185</v>
      </c>
      <c r="D134" s="2">
        <f t="shared" si="5"/>
        <v>119.72100656455143</v>
      </c>
      <c r="E134" t="s">
        <v>4488</v>
      </c>
      <c r="F134" t="s">
        <v>140</v>
      </c>
      <c r="G134">
        <v>90.4</v>
      </c>
      <c r="H134" s="2">
        <v>9767</v>
      </c>
      <c r="I134">
        <v>53.6</v>
      </c>
      <c r="J134" s="2">
        <v>9766</v>
      </c>
      <c r="K134">
        <v>57.1</v>
      </c>
      <c r="L134" s="2">
        <v>9597</v>
      </c>
      <c r="M134">
        <v>61.5</v>
      </c>
      <c r="N134" s="2">
        <v>8929</v>
      </c>
      <c r="O134">
        <v>62.5</v>
      </c>
      <c r="P134" s="2">
        <v>2540</v>
      </c>
      <c r="Q134">
        <v>76.599999999999994</v>
      </c>
      <c r="R134" s="2">
        <v>8315</v>
      </c>
      <c r="S134">
        <v>45.6</v>
      </c>
      <c r="T134" s="2">
        <v>8315</v>
      </c>
      <c r="U134">
        <v>48.6</v>
      </c>
      <c r="X134" s="2">
        <v>8221</v>
      </c>
      <c r="Y134">
        <v>52.7</v>
      </c>
      <c r="Z134" s="2">
        <v>7673</v>
      </c>
      <c r="AA134">
        <v>53.7</v>
      </c>
      <c r="AB134" s="2">
        <v>2295</v>
      </c>
      <c r="AC134">
        <v>69.2</v>
      </c>
      <c r="AD134" s="2">
        <v>2717</v>
      </c>
      <c r="AE134">
        <v>32.700000000000003</v>
      </c>
      <c r="AJ134" s="2">
        <v>2703</v>
      </c>
      <c r="AK134">
        <v>35.200000000000003</v>
      </c>
      <c r="AL134" s="2">
        <v>2185</v>
      </c>
      <c r="AM134">
        <v>48.7</v>
      </c>
      <c r="AN134" s="2">
        <v>1339</v>
      </c>
      <c r="AO134">
        <v>58.3</v>
      </c>
      <c r="AT134" t="s">
        <v>96</v>
      </c>
      <c r="AU134">
        <v>15</v>
      </c>
      <c r="AV134">
        <v>15</v>
      </c>
      <c r="AX134">
        <v>16</v>
      </c>
      <c r="AY134">
        <v>16</v>
      </c>
      <c r="AZ134">
        <v>15</v>
      </c>
      <c r="BA134" t="s">
        <v>151</v>
      </c>
      <c r="BB134">
        <v>7</v>
      </c>
      <c r="BC134">
        <v>7</v>
      </c>
      <c r="BE134">
        <v>8</v>
      </c>
      <c r="BF134">
        <v>8</v>
      </c>
      <c r="BG134">
        <v>7</v>
      </c>
      <c r="BP134" s="2">
        <v>18219</v>
      </c>
      <c r="BQ134" s="2">
        <v>17104</v>
      </c>
      <c r="BS134" s="2">
        <v>15607</v>
      </c>
      <c r="BT134" s="2">
        <v>14284</v>
      </c>
      <c r="BU134" s="2">
        <v>3316</v>
      </c>
    </row>
    <row r="135" spans="1:73" x14ac:dyDescent="0.25">
      <c r="A135" s="1">
        <v>44565</v>
      </c>
      <c r="B135">
        <v>5045</v>
      </c>
      <c r="C135">
        <f t="shared" si="4"/>
        <v>168.27971596171659</v>
      </c>
      <c r="D135" s="2">
        <f t="shared" si="5"/>
        <v>120.27355360688694</v>
      </c>
      <c r="E135" t="s">
        <v>417</v>
      </c>
      <c r="F135" t="s">
        <v>140</v>
      </c>
      <c r="G135">
        <v>90.4</v>
      </c>
      <c r="H135" s="2">
        <v>67415</v>
      </c>
      <c r="I135">
        <v>53.5</v>
      </c>
      <c r="J135" s="2">
        <v>67402</v>
      </c>
      <c r="K135">
        <v>56.9</v>
      </c>
      <c r="L135" s="2">
        <v>65448</v>
      </c>
      <c r="M135">
        <v>61</v>
      </c>
      <c r="N135" s="2">
        <v>60386</v>
      </c>
      <c r="O135">
        <v>62.1</v>
      </c>
      <c r="P135" s="2">
        <v>14243</v>
      </c>
      <c r="Q135">
        <v>87.9</v>
      </c>
      <c r="R135" s="2">
        <v>58575</v>
      </c>
      <c r="S135">
        <v>46.5</v>
      </c>
      <c r="T135" s="2">
        <v>58574</v>
      </c>
      <c r="U135">
        <v>49.5</v>
      </c>
      <c r="X135" s="2">
        <v>57367</v>
      </c>
      <c r="Y135">
        <v>53.5</v>
      </c>
      <c r="Z135" s="2">
        <v>52940</v>
      </c>
      <c r="AA135">
        <v>54.4</v>
      </c>
      <c r="AB135" s="2">
        <v>12958</v>
      </c>
      <c r="AC135">
        <v>80</v>
      </c>
      <c r="AD135" s="2">
        <v>19942</v>
      </c>
      <c r="AE135">
        <v>34</v>
      </c>
      <c r="AJ135" s="2">
        <v>19807</v>
      </c>
      <c r="AK135">
        <v>37.4</v>
      </c>
      <c r="AL135" s="2">
        <v>13738</v>
      </c>
      <c r="AM135">
        <v>51.9</v>
      </c>
      <c r="AN135" s="2">
        <v>8413</v>
      </c>
      <c r="AO135">
        <v>64.900000000000006</v>
      </c>
      <c r="AT135" t="s">
        <v>111</v>
      </c>
      <c r="AU135">
        <v>7</v>
      </c>
      <c r="AV135">
        <v>7</v>
      </c>
      <c r="AX135">
        <v>8</v>
      </c>
      <c r="AY135">
        <v>8</v>
      </c>
      <c r="AZ135">
        <v>8</v>
      </c>
      <c r="BA135" t="s">
        <v>82</v>
      </c>
      <c r="BB135">
        <v>3</v>
      </c>
      <c r="BC135">
        <v>3</v>
      </c>
      <c r="BE135">
        <v>4</v>
      </c>
      <c r="BF135">
        <v>4</v>
      </c>
      <c r="BG135">
        <v>4</v>
      </c>
      <c r="BP135" s="2">
        <v>126007</v>
      </c>
      <c r="BQ135" s="2">
        <v>118418</v>
      </c>
      <c r="BS135" s="2">
        <v>107247</v>
      </c>
      <c r="BT135" s="2">
        <v>97276</v>
      </c>
      <c r="BU135" s="2">
        <v>16195</v>
      </c>
    </row>
    <row r="136" spans="1:73" x14ac:dyDescent="0.25">
      <c r="A136" s="1">
        <v>44565</v>
      </c>
      <c r="B136">
        <v>5047</v>
      </c>
      <c r="C136">
        <f t="shared" si="4"/>
        <v>148.93039049235992</v>
      </c>
      <c r="D136" s="2">
        <f t="shared" si="5"/>
        <v>117.11993738994326</v>
      </c>
      <c r="E136" t="s">
        <v>223</v>
      </c>
      <c r="F136" t="s">
        <v>140</v>
      </c>
      <c r="G136">
        <v>90.4</v>
      </c>
      <c r="H136" s="2">
        <v>9171</v>
      </c>
      <c r="I136">
        <v>51.8</v>
      </c>
      <c r="J136" s="2">
        <v>9170</v>
      </c>
      <c r="K136">
        <v>54.8</v>
      </c>
      <c r="L136" s="2">
        <v>9073</v>
      </c>
      <c r="M136">
        <v>59.7</v>
      </c>
      <c r="N136" s="2">
        <v>8477</v>
      </c>
      <c r="O136">
        <v>61.6</v>
      </c>
      <c r="P136" s="2">
        <v>2686</v>
      </c>
      <c r="Q136">
        <v>76</v>
      </c>
      <c r="R136" s="2">
        <v>8233</v>
      </c>
      <c r="S136">
        <v>46.5</v>
      </c>
      <c r="T136" s="2">
        <v>8233</v>
      </c>
      <c r="U136">
        <v>49.2</v>
      </c>
      <c r="X136" s="2">
        <v>8177</v>
      </c>
      <c r="Y136">
        <v>53.8</v>
      </c>
      <c r="Z136" s="2">
        <v>7662</v>
      </c>
      <c r="AA136">
        <v>55.7</v>
      </c>
      <c r="AB136" s="2">
        <v>2537</v>
      </c>
      <c r="AC136">
        <v>71.8</v>
      </c>
      <c r="AD136" s="2">
        <v>2314</v>
      </c>
      <c r="AE136">
        <v>28.1</v>
      </c>
      <c r="AJ136" s="2">
        <v>2309</v>
      </c>
      <c r="AK136">
        <v>30.1</v>
      </c>
      <c r="AL136" s="2">
        <v>1904</v>
      </c>
      <c r="AM136">
        <v>40.200000000000003</v>
      </c>
      <c r="AN136" s="2">
        <v>1253</v>
      </c>
      <c r="AO136">
        <v>49.4</v>
      </c>
      <c r="AT136" t="s">
        <v>81</v>
      </c>
      <c r="AU136">
        <v>11</v>
      </c>
      <c r="AV136">
        <v>11</v>
      </c>
      <c r="AX136">
        <v>12</v>
      </c>
      <c r="AY136">
        <v>12</v>
      </c>
      <c r="AZ136">
        <v>12</v>
      </c>
      <c r="BA136" t="s">
        <v>151</v>
      </c>
      <c r="BB136">
        <v>7</v>
      </c>
      <c r="BC136">
        <v>7</v>
      </c>
      <c r="BE136">
        <v>8</v>
      </c>
      <c r="BF136">
        <v>8</v>
      </c>
      <c r="BG136">
        <v>8</v>
      </c>
      <c r="BP136" s="2">
        <v>17715</v>
      </c>
      <c r="BQ136" s="2">
        <v>16733</v>
      </c>
      <c r="BS136" s="2">
        <v>15200</v>
      </c>
      <c r="BT136" s="2">
        <v>13756</v>
      </c>
      <c r="BU136" s="2">
        <v>3534</v>
      </c>
    </row>
    <row r="137" spans="1:73" x14ac:dyDescent="0.25">
      <c r="A137" s="1">
        <v>44565</v>
      </c>
      <c r="B137">
        <v>5049</v>
      </c>
      <c r="C137">
        <f t="shared" si="4"/>
        <v>96.740535549399809</v>
      </c>
      <c r="D137" s="2">
        <f t="shared" si="5"/>
        <v>80.406430087958753</v>
      </c>
      <c r="E137" t="s">
        <v>138</v>
      </c>
      <c r="F137" t="s">
        <v>140</v>
      </c>
      <c r="G137">
        <v>90.4</v>
      </c>
      <c r="H137" s="2">
        <v>4453</v>
      </c>
      <c r="I137">
        <v>35.700000000000003</v>
      </c>
      <c r="J137" s="2">
        <v>4452</v>
      </c>
      <c r="K137">
        <v>37.700000000000003</v>
      </c>
      <c r="L137" s="2">
        <v>4410</v>
      </c>
      <c r="M137">
        <v>40.799999999999997</v>
      </c>
      <c r="N137" s="2">
        <v>4150</v>
      </c>
      <c r="O137">
        <v>42.2</v>
      </c>
      <c r="P137" s="2">
        <v>1625</v>
      </c>
      <c r="Q137">
        <v>50</v>
      </c>
      <c r="R137" s="2">
        <v>3848</v>
      </c>
      <c r="S137">
        <v>30.8</v>
      </c>
      <c r="T137" s="2">
        <v>3848</v>
      </c>
      <c r="U137">
        <v>32.6</v>
      </c>
      <c r="X137" s="2">
        <v>3827</v>
      </c>
      <c r="Y137">
        <v>35.4</v>
      </c>
      <c r="Z137" s="2">
        <v>3650</v>
      </c>
      <c r="AA137">
        <v>37.1</v>
      </c>
      <c r="AB137" s="2">
        <v>1470</v>
      </c>
      <c r="AC137">
        <v>45.2</v>
      </c>
      <c r="AD137" s="2">
        <v>1434</v>
      </c>
      <c r="AE137">
        <v>37.299999999999997</v>
      </c>
      <c r="AJ137" s="2">
        <v>1433</v>
      </c>
      <c r="AK137">
        <v>39.299999999999997</v>
      </c>
      <c r="AL137" s="2">
        <v>1231</v>
      </c>
      <c r="AM137">
        <v>48.1</v>
      </c>
      <c r="AN137">
        <v>836</v>
      </c>
      <c r="AO137">
        <v>56.9</v>
      </c>
      <c r="AT137" t="s">
        <v>81</v>
      </c>
      <c r="AU137">
        <v>10</v>
      </c>
      <c r="AV137">
        <v>10</v>
      </c>
      <c r="AX137">
        <v>10</v>
      </c>
      <c r="AY137">
        <v>10</v>
      </c>
      <c r="AZ137">
        <v>10</v>
      </c>
      <c r="BA137" t="s">
        <v>151</v>
      </c>
      <c r="BB137">
        <v>6</v>
      </c>
      <c r="BC137">
        <v>6</v>
      </c>
      <c r="BE137">
        <v>6</v>
      </c>
      <c r="BF137">
        <v>6</v>
      </c>
      <c r="BG137">
        <v>6</v>
      </c>
      <c r="BP137" s="2">
        <v>12477</v>
      </c>
      <c r="BQ137" s="2">
        <v>11803</v>
      </c>
      <c r="BS137" s="2">
        <v>10804</v>
      </c>
      <c r="BT137" s="2">
        <v>9843</v>
      </c>
      <c r="BU137" s="2">
        <v>3249</v>
      </c>
    </row>
    <row r="138" spans="1:73" x14ac:dyDescent="0.25">
      <c r="A138" s="1">
        <v>44565</v>
      </c>
      <c r="B138">
        <v>5051</v>
      </c>
      <c r="C138">
        <f t="shared" si="4"/>
        <v>152.37823061630218</v>
      </c>
      <c r="D138" s="2">
        <f t="shared" si="5"/>
        <v>100.73424617993541</v>
      </c>
      <c r="E138" t="s">
        <v>3989</v>
      </c>
      <c r="F138" t="s">
        <v>140</v>
      </c>
      <c r="G138">
        <v>90.4</v>
      </c>
      <c r="H138" s="2">
        <v>51203</v>
      </c>
      <c r="I138">
        <v>51.5</v>
      </c>
      <c r="J138" s="2">
        <v>51198</v>
      </c>
      <c r="K138">
        <v>54.4</v>
      </c>
      <c r="L138" s="2">
        <v>50190</v>
      </c>
      <c r="M138">
        <v>58.1</v>
      </c>
      <c r="N138" s="2">
        <v>47043</v>
      </c>
      <c r="O138">
        <v>59.1</v>
      </c>
      <c r="P138" s="2">
        <v>19697</v>
      </c>
      <c r="Q138">
        <v>81.599999999999994</v>
      </c>
      <c r="R138" s="2">
        <v>43169</v>
      </c>
      <c r="S138">
        <v>43.4</v>
      </c>
      <c r="T138" s="2">
        <v>43168</v>
      </c>
      <c r="U138">
        <v>45.9</v>
      </c>
      <c r="X138" s="2">
        <v>42575</v>
      </c>
      <c r="Y138">
        <v>49.3</v>
      </c>
      <c r="Z138" s="2">
        <v>39990</v>
      </c>
      <c r="AA138">
        <v>50.3</v>
      </c>
      <c r="AB138" s="2">
        <v>17050</v>
      </c>
      <c r="AC138">
        <v>70.599999999999994</v>
      </c>
      <c r="AD138" s="2">
        <v>14007</v>
      </c>
      <c r="AE138">
        <v>32.4</v>
      </c>
      <c r="AJ138" s="2">
        <v>13951</v>
      </c>
      <c r="AK138">
        <v>34.9</v>
      </c>
      <c r="AL138" s="2">
        <v>11795</v>
      </c>
      <c r="AM138">
        <v>43.2</v>
      </c>
      <c r="AN138" s="2">
        <v>8399</v>
      </c>
      <c r="AO138">
        <v>49.3</v>
      </c>
      <c r="AT138" t="s">
        <v>96</v>
      </c>
      <c r="AU138">
        <v>15</v>
      </c>
      <c r="AV138">
        <v>15</v>
      </c>
      <c r="AX138">
        <v>15</v>
      </c>
      <c r="AY138">
        <v>16</v>
      </c>
      <c r="AZ138">
        <v>16</v>
      </c>
      <c r="BA138" t="s">
        <v>82</v>
      </c>
      <c r="BB138">
        <v>3</v>
      </c>
      <c r="BC138">
        <v>3</v>
      </c>
      <c r="BE138">
        <v>3</v>
      </c>
      <c r="BF138">
        <v>4</v>
      </c>
      <c r="BG138">
        <v>4</v>
      </c>
      <c r="BP138" s="2">
        <v>99386</v>
      </c>
      <c r="BQ138" s="2">
        <v>94061</v>
      </c>
      <c r="BS138" s="2">
        <v>86444</v>
      </c>
      <c r="BT138" s="2">
        <v>79575</v>
      </c>
      <c r="BU138" s="2">
        <v>24144</v>
      </c>
    </row>
    <row r="139" spans="1:73" x14ac:dyDescent="0.25">
      <c r="A139" s="1">
        <v>44565</v>
      </c>
      <c r="B139">
        <v>5053</v>
      </c>
      <c r="C139">
        <f t="shared" si="4"/>
        <v>144.83985765124555</v>
      </c>
      <c r="D139" s="2">
        <f t="shared" si="5"/>
        <v>117.03301756644899</v>
      </c>
      <c r="E139" t="s">
        <v>3751</v>
      </c>
      <c r="F139" t="s">
        <v>140</v>
      </c>
      <c r="G139">
        <v>90.4</v>
      </c>
      <c r="H139" s="2">
        <v>9414</v>
      </c>
      <c r="I139">
        <v>51.5</v>
      </c>
      <c r="J139" s="2">
        <v>9414</v>
      </c>
      <c r="K139">
        <v>54.5</v>
      </c>
      <c r="L139" s="2">
        <v>9332</v>
      </c>
      <c r="M139">
        <v>59.4</v>
      </c>
      <c r="N139" s="2">
        <v>8783</v>
      </c>
      <c r="O139">
        <v>61.7</v>
      </c>
      <c r="P139" s="2">
        <v>2531</v>
      </c>
      <c r="Q139">
        <v>75.099999999999994</v>
      </c>
      <c r="R139" s="2">
        <v>8146</v>
      </c>
      <c r="S139">
        <v>44.6</v>
      </c>
      <c r="T139" s="2">
        <v>8146</v>
      </c>
      <c r="U139">
        <v>47.1</v>
      </c>
      <c r="X139" s="2">
        <v>8109</v>
      </c>
      <c r="Y139">
        <v>51.6</v>
      </c>
      <c r="Z139" s="2">
        <v>7663</v>
      </c>
      <c r="AA139">
        <v>53.8</v>
      </c>
      <c r="AB139" s="2">
        <v>2311</v>
      </c>
      <c r="AC139">
        <v>68.5</v>
      </c>
      <c r="AD139" s="2">
        <v>2371</v>
      </c>
      <c r="AE139">
        <v>29.1</v>
      </c>
      <c r="AJ139" s="2">
        <v>2362</v>
      </c>
      <c r="AK139">
        <v>30.8</v>
      </c>
      <c r="AL139" s="2">
        <v>1915</v>
      </c>
      <c r="AM139">
        <v>42</v>
      </c>
      <c r="AN139" s="2">
        <v>1241</v>
      </c>
      <c r="AO139">
        <v>53.7</v>
      </c>
      <c r="AT139" t="s">
        <v>111</v>
      </c>
      <c r="AU139">
        <v>7</v>
      </c>
      <c r="AV139">
        <v>7</v>
      </c>
      <c r="AX139">
        <v>8</v>
      </c>
      <c r="AY139">
        <v>8</v>
      </c>
      <c r="AZ139">
        <v>7</v>
      </c>
      <c r="BA139" t="s">
        <v>82</v>
      </c>
      <c r="BB139">
        <v>3</v>
      </c>
      <c r="BC139">
        <v>3</v>
      </c>
      <c r="BE139">
        <v>4</v>
      </c>
      <c r="BF139">
        <v>4</v>
      </c>
      <c r="BG139">
        <v>3</v>
      </c>
      <c r="BP139" s="2">
        <v>18265</v>
      </c>
      <c r="BQ139" s="2">
        <v>17285</v>
      </c>
      <c r="BS139" s="2">
        <v>15720</v>
      </c>
      <c r="BT139" s="2">
        <v>14245</v>
      </c>
      <c r="BU139" s="2">
        <v>3372</v>
      </c>
    </row>
    <row r="140" spans="1:73" x14ac:dyDescent="0.25">
      <c r="A140" s="1">
        <v>44565</v>
      </c>
      <c r="B140">
        <v>5055</v>
      </c>
      <c r="C140">
        <f t="shared" si="4"/>
        <v>147.92593597395552</v>
      </c>
      <c r="D140" s="2">
        <f t="shared" si="5"/>
        <v>107.13171963171963</v>
      </c>
      <c r="E140" t="s">
        <v>406</v>
      </c>
      <c r="F140" t="s">
        <v>140</v>
      </c>
      <c r="G140">
        <v>90.4</v>
      </c>
      <c r="H140" s="2">
        <v>21450</v>
      </c>
      <c r="I140">
        <v>47.3</v>
      </c>
      <c r="J140" s="2">
        <v>21449</v>
      </c>
      <c r="K140">
        <v>50.7</v>
      </c>
      <c r="L140" s="2">
        <v>21096</v>
      </c>
      <c r="M140">
        <v>55.3</v>
      </c>
      <c r="N140" s="2">
        <v>19662</v>
      </c>
      <c r="O140">
        <v>57.3</v>
      </c>
      <c r="P140" s="2">
        <v>5632</v>
      </c>
      <c r="Q140">
        <v>76.400000000000006</v>
      </c>
      <c r="R140" s="2">
        <v>18628</v>
      </c>
      <c r="S140">
        <v>41.1</v>
      </c>
      <c r="T140" s="2">
        <v>18628</v>
      </c>
      <c r="U140">
        <v>44</v>
      </c>
      <c r="X140" s="2">
        <v>18431</v>
      </c>
      <c r="Y140">
        <v>48.4</v>
      </c>
      <c r="Z140" s="2">
        <v>17258</v>
      </c>
      <c r="AA140">
        <v>50.3</v>
      </c>
      <c r="AB140" s="2">
        <v>5225</v>
      </c>
      <c r="AC140">
        <v>70.900000000000006</v>
      </c>
      <c r="AD140" s="2">
        <v>5998</v>
      </c>
      <c r="AE140">
        <v>32.200000000000003</v>
      </c>
      <c r="AJ140" s="2">
        <v>5977</v>
      </c>
      <c r="AK140">
        <v>34.6</v>
      </c>
      <c r="AL140" s="2">
        <v>4803</v>
      </c>
      <c r="AM140">
        <v>48.1</v>
      </c>
      <c r="AN140" s="2">
        <v>3183</v>
      </c>
      <c r="AO140">
        <v>60.9</v>
      </c>
      <c r="AT140" t="s">
        <v>81</v>
      </c>
      <c r="AU140">
        <v>11</v>
      </c>
      <c r="AV140">
        <v>11</v>
      </c>
      <c r="AX140">
        <v>11</v>
      </c>
      <c r="AY140">
        <v>12</v>
      </c>
      <c r="AZ140">
        <v>12</v>
      </c>
      <c r="BA140" t="s">
        <v>151</v>
      </c>
      <c r="BB140">
        <v>7</v>
      </c>
      <c r="BC140">
        <v>7</v>
      </c>
      <c r="BE140">
        <v>7</v>
      </c>
      <c r="BF140">
        <v>8</v>
      </c>
      <c r="BG140">
        <v>8</v>
      </c>
      <c r="BP140" s="2">
        <v>45325</v>
      </c>
      <c r="BQ140" s="2">
        <v>42336</v>
      </c>
      <c r="BS140" s="2">
        <v>38118</v>
      </c>
      <c r="BT140" s="2">
        <v>34308</v>
      </c>
      <c r="BU140" s="2">
        <v>7372</v>
      </c>
    </row>
    <row r="141" spans="1:73" x14ac:dyDescent="0.25">
      <c r="A141" s="1">
        <v>44565</v>
      </c>
      <c r="B141">
        <v>5057</v>
      </c>
      <c r="C141">
        <f t="shared" si="4"/>
        <v>122.73480662983425</v>
      </c>
      <c r="D141" s="2">
        <f t="shared" si="5"/>
        <v>105.1706910907577</v>
      </c>
      <c r="E141" t="s">
        <v>4795</v>
      </c>
      <c r="F141" t="s">
        <v>140</v>
      </c>
      <c r="G141">
        <v>90.4</v>
      </c>
      <c r="H141" s="2">
        <v>9967</v>
      </c>
      <c r="I141">
        <v>46.3</v>
      </c>
      <c r="J141" s="2">
        <v>9965</v>
      </c>
      <c r="K141">
        <v>49.7</v>
      </c>
      <c r="L141" s="2">
        <v>9782</v>
      </c>
      <c r="M141">
        <v>54.9</v>
      </c>
      <c r="N141" s="2">
        <v>9226</v>
      </c>
      <c r="O141">
        <v>57.7</v>
      </c>
      <c r="P141" s="2">
        <v>2620</v>
      </c>
      <c r="Q141">
        <v>65.8</v>
      </c>
      <c r="R141" s="2">
        <v>8002</v>
      </c>
      <c r="S141">
        <v>37.200000000000003</v>
      </c>
      <c r="T141" s="2">
        <v>8000</v>
      </c>
      <c r="U141">
        <v>39.9</v>
      </c>
      <c r="X141" s="2">
        <v>7963</v>
      </c>
      <c r="Y141">
        <v>44.7</v>
      </c>
      <c r="Z141" s="2">
        <v>7595</v>
      </c>
      <c r="AA141">
        <v>47.5</v>
      </c>
      <c r="AB141" s="2">
        <v>2238</v>
      </c>
      <c r="AC141">
        <v>56.2</v>
      </c>
      <c r="AD141" s="2">
        <v>1564</v>
      </c>
      <c r="AE141">
        <v>19.5</v>
      </c>
      <c r="AJ141" s="2">
        <v>1560</v>
      </c>
      <c r="AK141">
        <v>20.5</v>
      </c>
      <c r="AL141" s="2">
        <v>1294</v>
      </c>
      <c r="AM141">
        <v>29.3</v>
      </c>
      <c r="AN141">
        <v>892</v>
      </c>
      <c r="AO141">
        <v>39.9</v>
      </c>
      <c r="AT141" t="s">
        <v>96</v>
      </c>
      <c r="AU141">
        <v>14</v>
      </c>
      <c r="AV141">
        <v>14</v>
      </c>
      <c r="AX141">
        <v>15</v>
      </c>
      <c r="AY141">
        <v>15</v>
      </c>
      <c r="AZ141">
        <v>15</v>
      </c>
      <c r="BA141" t="s">
        <v>151</v>
      </c>
      <c r="BB141">
        <v>6</v>
      </c>
      <c r="BC141">
        <v>6</v>
      </c>
      <c r="BE141">
        <v>7</v>
      </c>
      <c r="BF141">
        <v>7</v>
      </c>
      <c r="BG141">
        <v>7</v>
      </c>
      <c r="BP141" s="2">
        <v>21532</v>
      </c>
      <c r="BQ141" s="2">
        <v>20034</v>
      </c>
      <c r="BS141" s="2">
        <v>17816</v>
      </c>
      <c r="BT141" s="2">
        <v>15992</v>
      </c>
      <c r="BU141" s="2">
        <v>3982</v>
      </c>
    </row>
    <row r="142" spans="1:73" x14ac:dyDescent="0.25">
      <c r="A142" s="1">
        <v>44565</v>
      </c>
      <c r="B142">
        <v>5059</v>
      </c>
      <c r="C142">
        <f t="shared" si="4"/>
        <v>139.2191088654111</v>
      </c>
      <c r="D142" s="2">
        <f t="shared" si="5"/>
        <v>99.748483503476848</v>
      </c>
      <c r="E142" t="s">
        <v>4675</v>
      </c>
      <c r="F142" t="s">
        <v>140</v>
      </c>
      <c r="G142">
        <v>90.4</v>
      </c>
      <c r="H142" s="2">
        <v>15787</v>
      </c>
      <c r="I142">
        <v>46.7</v>
      </c>
      <c r="J142" s="2">
        <v>15787</v>
      </c>
      <c r="K142">
        <v>49.3</v>
      </c>
      <c r="L142" s="2">
        <v>15563</v>
      </c>
      <c r="M142">
        <v>52.9</v>
      </c>
      <c r="N142" s="2">
        <v>14517</v>
      </c>
      <c r="O142">
        <v>54.2</v>
      </c>
      <c r="P142" s="2">
        <v>4728</v>
      </c>
      <c r="Q142">
        <v>72.400000000000006</v>
      </c>
      <c r="R142" s="2">
        <v>13801</v>
      </c>
      <c r="S142">
        <v>40.9</v>
      </c>
      <c r="T142" s="2">
        <v>13801</v>
      </c>
      <c r="U142">
        <v>43.1</v>
      </c>
      <c r="X142" s="2">
        <v>13689</v>
      </c>
      <c r="Y142">
        <v>46.5</v>
      </c>
      <c r="Z142" s="2">
        <v>12779</v>
      </c>
      <c r="AA142">
        <v>47.7</v>
      </c>
      <c r="AB142" s="2">
        <v>4317</v>
      </c>
      <c r="AC142">
        <v>66.099999999999994</v>
      </c>
      <c r="AD142" s="2">
        <v>4568</v>
      </c>
      <c r="AE142">
        <v>33.1</v>
      </c>
      <c r="AJ142" s="2">
        <v>4552</v>
      </c>
      <c r="AK142">
        <v>35.6</v>
      </c>
      <c r="AL142" s="2">
        <v>3770</v>
      </c>
      <c r="AM142">
        <v>47.4</v>
      </c>
      <c r="AN142" s="2">
        <v>2577</v>
      </c>
      <c r="AO142">
        <v>59.7</v>
      </c>
      <c r="AT142" t="s">
        <v>96</v>
      </c>
      <c r="AU142">
        <v>15</v>
      </c>
      <c r="AV142">
        <v>15</v>
      </c>
      <c r="AX142">
        <v>15</v>
      </c>
      <c r="AY142">
        <v>15</v>
      </c>
      <c r="AZ142">
        <v>15</v>
      </c>
      <c r="BA142" t="s">
        <v>151</v>
      </c>
      <c r="BB142">
        <v>7</v>
      </c>
      <c r="BC142">
        <v>7</v>
      </c>
      <c r="BE142">
        <v>7</v>
      </c>
      <c r="BF142">
        <v>7</v>
      </c>
      <c r="BG142">
        <v>7</v>
      </c>
      <c r="BP142" s="2">
        <v>33771</v>
      </c>
      <c r="BQ142" s="2">
        <v>32051</v>
      </c>
      <c r="BS142" s="2">
        <v>29427</v>
      </c>
      <c r="BT142" s="2">
        <v>26808</v>
      </c>
      <c r="BU142" s="2">
        <v>6531</v>
      </c>
    </row>
    <row r="143" spans="1:73" x14ac:dyDescent="0.25">
      <c r="A143" s="1">
        <v>44565</v>
      </c>
      <c r="B143">
        <v>5061</v>
      </c>
      <c r="C143">
        <f t="shared" si="4"/>
        <v>172.84995808885162</v>
      </c>
      <c r="D143" s="2">
        <f t="shared" si="5"/>
        <v>145.19896781203315</v>
      </c>
      <c r="E143" t="s">
        <v>409</v>
      </c>
      <c r="F143" t="s">
        <v>140</v>
      </c>
      <c r="G143">
        <v>90.4</v>
      </c>
      <c r="H143" s="2">
        <v>8007</v>
      </c>
      <c r="I143">
        <v>60.6</v>
      </c>
      <c r="J143" s="2">
        <v>8007</v>
      </c>
      <c r="K143">
        <v>65.3</v>
      </c>
      <c r="L143" s="2">
        <v>7944</v>
      </c>
      <c r="M143">
        <v>73</v>
      </c>
      <c r="N143" s="2">
        <v>7512</v>
      </c>
      <c r="O143">
        <v>77.099999999999994</v>
      </c>
      <c r="P143" s="2">
        <v>2152</v>
      </c>
      <c r="Q143">
        <v>90.2</v>
      </c>
      <c r="R143" s="2">
        <v>6855</v>
      </c>
      <c r="S143">
        <v>51.9</v>
      </c>
      <c r="T143" s="2">
        <v>6855</v>
      </c>
      <c r="U143">
        <v>55.9</v>
      </c>
      <c r="X143" s="2">
        <v>6825</v>
      </c>
      <c r="Y143">
        <v>62.7</v>
      </c>
      <c r="Z143" s="2">
        <v>6521</v>
      </c>
      <c r="AA143">
        <v>66.900000000000006</v>
      </c>
      <c r="AB143" s="2">
        <v>1932</v>
      </c>
      <c r="AC143">
        <v>81</v>
      </c>
      <c r="AD143" s="2">
        <v>1820</v>
      </c>
      <c r="AE143">
        <v>26.5</v>
      </c>
      <c r="AJ143" s="2">
        <v>1818</v>
      </c>
      <c r="AK143">
        <v>27.9</v>
      </c>
      <c r="AL143" s="2">
        <v>1559</v>
      </c>
      <c r="AM143">
        <v>40.200000000000003</v>
      </c>
      <c r="AN143" s="2">
        <v>1076</v>
      </c>
      <c r="AO143">
        <v>55.7</v>
      </c>
      <c r="AT143" t="s">
        <v>96</v>
      </c>
      <c r="AU143">
        <v>16</v>
      </c>
      <c r="AV143">
        <v>16</v>
      </c>
      <c r="AX143">
        <v>16</v>
      </c>
      <c r="AY143">
        <v>16</v>
      </c>
      <c r="AZ143">
        <v>16</v>
      </c>
      <c r="BA143" t="s">
        <v>151</v>
      </c>
      <c r="BB143">
        <v>8</v>
      </c>
      <c r="BC143">
        <v>8</v>
      </c>
      <c r="BE143">
        <v>8</v>
      </c>
      <c r="BF143">
        <v>8</v>
      </c>
      <c r="BG143">
        <v>8</v>
      </c>
      <c r="BP143" s="2">
        <v>13202</v>
      </c>
      <c r="BQ143" s="2">
        <v>12264</v>
      </c>
      <c r="BS143" s="2">
        <v>10888</v>
      </c>
      <c r="BT143" s="2">
        <v>9749</v>
      </c>
      <c r="BU143" s="2">
        <v>2386</v>
      </c>
    </row>
    <row r="144" spans="1:73" x14ac:dyDescent="0.25">
      <c r="A144" s="1">
        <v>44565</v>
      </c>
      <c r="B144">
        <v>5063</v>
      </c>
      <c r="C144">
        <f t="shared" si="4"/>
        <v>138.51273744662052</v>
      </c>
      <c r="D144" s="2">
        <f t="shared" si="5"/>
        <v>102.7327423873605</v>
      </c>
      <c r="E144" t="s">
        <v>3782</v>
      </c>
      <c r="F144" t="s">
        <v>140</v>
      </c>
      <c r="G144">
        <v>90.4</v>
      </c>
      <c r="H144" s="2">
        <v>17152</v>
      </c>
      <c r="I144">
        <v>45.3</v>
      </c>
      <c r="J144" s="2">
        <v>17149</v>
      </c>
      <c r="K144">
        <v>48.6</v>
      </c>
      <c r="L144" s="2">
        <v>16790</v>
      </c>
      <c r="M144">
        <v>52.9</v>
      </c>
      <c r="N144" s="2">
        <v>15603</v>
      </c>
      <c r="O144">
        <v>54.6</v>
      </c>
      <c r="P144" s="2">
        <v>4897</v>
      </c>
      <c r="Q144">
        <v>72.099999999999994</v>
      </c>
      <c r="R144" s="2">
        <v>14677</v>
      </c>
      <c r="S144">
        <v>38.799999999999997</v>
      </c>
      <c r="T144" s="2">
        <v>14677</v>
      </c>
      <c r="U144">
        <v>41.6</v>
      </c>
      <c r="X144" s="2">
        <v>14471</v>
      </c>
      <c r="Y144">
        <v>45.6</v>
      </c>
      <c r="Z144" s="2">
        <v>13541</v>
      </c>
      <c r="AA144">
        <v>47.4</v>
      </c>
      <c r="AB144" s="2">
        <v>4456</v>
      </c>
      <c r="AC144">
        <v>65.599999999999994</v>
      </c>
      <c r="AD144" s="2">
        <v>5474</v>
      </c>
      <c r="AE144">
        <v>37.299999999999997</v>
      </c>
      <c r="AJ144" s="2">
        <v>5452</v>
      </c>
      <c r="AK144">
        <v>40.299999999999997</v>
      </c>
      <c r="AL144" s="2">
        <v>4332</v>
      </c>
      <c r="AM144">
        <v>53.4</v>
      </c>
      <c r="AN144" s="2">
        <v>2875</v>
      </c>
      <c r="AO144">
        <v>64.5</v>
      </c>
      <c r="AT144" t="s">
        <v>96</v>
      </c>
      <c r="AU144">
        <v>14</v>
      </c>
      <c r="AV144">
        <v>15</v>
      </c>
      <c r="AX144">
        <v>15</v>
      </c>
      <c r="AY144">
        <v>15</v>
      </c>
      <c r="AZ144">
        <v>15</v>
      </c>
      <c r="BA144" t="s">
        <v>151</v>
      </c>
      <c r="BB144">
        <v>6</v>
      </c>
      <c r="BC144">
        <v>7</v>
      </c>
      <c r="BE144">
        <v>7</v>
      </c>
      <c r="BF144">
        <v>7</v>
      </c>
      <c r="BG144">
        <v>7</v>
      </c>
      <c r="BP144" s="2">
        <v>37825</v>
      </c>
      <c r="BQ144" s="2">
        <v>35311</v>
      </c>
      <c r="BS144" s="2">
        <v>31722</v>
      </c>
      <c r="BT144" s="2">
        <v>28564</v>
      </c>
      <c r="BU144" s="2">
        <v>6791</v>
      </c>
    </row>
    <row r="145" spans="1:73" x14ac:dyDescent="0.25">
      <c r="A145" s="1">
        <v>44565</v>
      </c>
      <c r="B145">
        <v>5065</v>
      </c>
      <c r="C145">
        <f t="shared" si="4"/>
        <v>108.26025857223158</v>
      </c>
      <c r="D145" s="2">
        <f t="shared" si="5"/>
        <v>89.059425423061782</v>
      </c>
      <c r="E145" t="s">
        <v>4533</v>
      </c>
      <c r="F145" t="s">
        <v>140</v>
      </c>
      <c r="G145">
        <v>90.4</v>
      </c>
      <c r="H145" s="2">
        <v>5745</v>
      </c>
      <c r="I145">
        <v>42.2</v>
      </c>
      <c r="J145" s="2">
        <v>5745</v>
      </c>
      <c r="K145">
        <v>44</v>
      </c>
      <c r="L145" s="2">
        <v>5633</v>
      </c>
      <c r="M145">
        <v>46.6</v>
      </c>
      <c r="N145" s="2">
        <v>5288</v>
      </c>
      <c r="O145">
        <v>47.3</v>
      </c>
      <c r="P145" s="2">
        <v>2018</v>
      </c>
      <c r="Q145">
        <v>56.7</v>
      </c>
      <c r="R145" s="2">
        <v>4924</v>
      </c>
      <c r="S145">
        <v>36.1</v>
      </c>
      <c r="T145" s="2">
        <v>4924</v>
      </c>
      <c r="U145">
        <v>37.700000000000003</v>
      </c>
      <c r="X145" s="2">
        <v>4871</v>
      </c>
      <c r="Y145">
        <v>40.299999999999997</v>
      </c>
      <c r="Z145" s="2">
        <v>4585</v>
      </c>
      <c r="AA145">
        <v>41</v>
      </c>
      <c r="AB145" s="2">
        <v>1785</v>
      </c>
      <c r="AC145">
        <v>50.2</v>
      </c>
      <c r="AD145" s="2">
        <v>1778</v>
      </c>
      <c r="AE145">
        <v>36.1</v>
      </c>
      <c r="AJ145" s="2">
        <v>1775</v>
      </c>
      <c r="AK145">
        <v>38.700000000000003</v>
      </c>
      <c r="AL145" s="2">
        <v>1499</v>
      </c>
      <c r="AM145">
        <v>48.9</v>
      </c>
      <c r="AN145" s="2">
        <v>1056</v>
      </c>
      <c r="AO145">
        <v>59.2</v>
      </c>
      <c r="AT145" t="s">
        <v>81</v>
      </c>
      <c r="AU145">
        <v>10</v>
      </c>
      <c r="AV145">
        <v>10</v>
      </c>
      <c r="AX145">
        <v>11</v>
      </c>
      <c r="AY145">
        <v>11</v>
      </c>
      <c r="AZ145">
        <v>11</v>
      </c>
      <c r="BA145" t="s">
        <v>151</v>
      </c>
      <c r="BB145">
        <v>6</v>
      </c>
      <c r="BC145">
        <v>6</v>
      </c>
      <c r="BE145">
        <v>7</v>
      </c>
      <c r="BF145">
        <v>7</v>
      </c>
      <c r="BG145">
        <v>7</v>
      </c>
      <c r="BP145" s="2">
        <v>13629</v>
      </c>
      <c r="BQ145" s="2">
        <v>13064</v>
      </c>
      <c r="BS145" s="2">
        <v>12084</v>
      </c>
      <c r="BT145" s="2">
        <v>11181</v>
      </c>
      <c r="BU145" s="2">
        <v>3558</v>
      </c>
    </row>
    <row r="146" spans="1:73" x14ac:dyDescent="0.25">
      <c r="A146" s="1">
        <v>44565</v>
      </c>
      <c r="B146">
        <v>5067</v>
      </c>
      <c r="C146">
        <f t="shared" si="4"/>
        <v>145.57446808510639</v>
      </c>
      <c r="D146" s="2">
        <f t="shared" si="5"/>
        <v>88.653790158206348</v>
      </c>
      <c r="E146" t="s">
        <v>284</v>
      </c>
      <c r="F146" t="s">
        <v>140</v>
      </c>
      <c r="G146">
        <v>90.4</v>
      </c>
      <c r="H146" s="2">
        <v>7228</v>
      </c>
      <c r="I146">
        <v>43.2</v>
      </c>
      <c r="J146" s="2">
        <v>7228</v>
      </c>
      <c r="K146">
        <v>45.8</v>
      </c>
      <c r="L146" s="2">
        <v>7128</v>
      </c>
      <c r="M146">
        <v>49.2</v>
      </c>
      <c r="N146" s="2">
        <v>6735</v>
      </c>
      <c r="O146">
        <v>50.4</v>
      </c>
      <c r="P146" s="2">
        <v>2299</v>
      </c>
      <c r="Q146">
        <v>75.3</v>
      </c>
      <c r="R146" s="2">
        <v>6115</v>
      </c>
      <c r="S146">
        <v>36.6</v>
      </c>
      <c r="T146" s="2">
        <v>6115</v>
      </c>
      <c r="U146">
        <v>38.799999999999997</v>
      </c>
      <c r="X146" s="2">
        <v>6076</v>
      </c>
      <c r="Y146">
        <v>41.9</v>
      </c>
      <c r="Z146" s="2">
        <v>5799</v>
      </c>
      <c r="AA146">
        <v>43.4</v>
      </c>
      <c r="AB146" s="2">
        <v>2098</v>
      </c>
      <c r="AC146">
        <v>68.7</v>
      </c>
      <c r="AD146" s="2">
        <v>2296</v>
      </c>
      <c r="AE146">
        <v>37.5</v>
      </c>
      <c r="AJ146" s="2">
        <v>2290</v>
      </c>
      <c r="AK146">
        <v>39.5</v>
      </c>
      <c r="AL146" s="2">
        <v>1919</v>
      </c>
      <c r="AM146">
        <v>50.3</v>
      </c>
      <c r="AN146" s="2">
        <v>1293</v>
      </c>
      <c r="AO146">
        <v>61.6</v>
      </c>
      <c r="AT146" t="s">
        <v>96</v>
      </c>
      <c r="AU146">
        <v>14</v>
      </c>
      <c r="AV146">
        <v>14</v>
      </c>
      <c r="AX146">
        <v>15</v>
      </c>
      <c r="AY146">
        <v>15</v>
      </c>
      <c r="AZ146">
        <v>15</v>
      </c>
      <c r="BA146" t="s">
        <v>151</v>
      </c>
      <c r="BB146">
        <v>6</v>
      </c>
      <c r="BC146">
        <v>6</v>
      </c>
      <c r="BE146">
        <v>7</v>
      </c>
      <c r="BF146">
        <v>7</v>
      </c>
      <c r="BG146">
        <v>7</v>
      </c>
      <c r="BP146" s="2">
        <v>16719</v>
      </c>
      <c r="BQ146" s="2">
        <v>15767</v>
      </c>
      <c r="BS146" s="2">
        <v>14500</v>
      </c>
      <c r="BT146" s="2">
        <v>13358</v>
      </c>
      <c r="BU146" s="2">
        <v>3055</v>
      </c>
    </row>
    <row r="147" spans="1:73" x14ac:dyDescent="0.25">
      <c r="A147" s="1">
        <v>44565</v>
      </c>
      <c r="B147">
        <v>5069</v>
      </c>
      <c r="C147">
        <f t="shared" si="4"/>
        <v>142.95655069086067</v>
      </c>
      <c r="D147" s="2">
        <f t="shared" si="5"/>
        <v>109.94316066420116</v>
      </c>
      <c r="E147" t="s">
        <v>196</v>
      </c>
      <c r="F147" t="s">
        <v>140</v>
      </c>
      <c r="G147">
        <v>90.4</v>
      </c>
      <c r="H147" s="2">
        <v>35775</v>
      </c>
      <c r="I147">
        <v>53.5</v>
      </c>
      <c r="J147" s="2">
        <v>35770</v>
      </c>
      <c r="K147">
        <v>56.9</v>
      </c>
      <c r="L147" s="2">
        <v>34713</v>
      </c>
      <c r="M147">
        <v>60.6</v>
      </c>
      <c r="N147" s="2">
        <v>32117</v>
      </c>
      <c r="O147">
        <v>61.4</v>
      </c>
      <c r="P147" s="2">
        <v>9268</v>
      </c>
      <c r="Q147">
        <v>77.099999999999994</v>
      </c>
      <c r="R147" s="2">
        <v>28047</v>
      </c>
      <c r="S147">
        <v>42</v>
      </c>
      <c r="T147" s="2">
        <v>28047</v>
      </c>
      <c r="U147">
        <v>44.6</v>
      </c>
      <c r="X147" s="2">
        <v>27421</v>
      </c>
      <c r="Y147">
        <v>47.9</v>
      </c>
      <c r="Z147" s="2">
        <v>25603</v>
      </c>
      <c r="AA147">
        <v>49</v>
      </c>
      <c r="AB147" s="2">
        <v>7868</v>
      </c>
      <c r="AC147">
        <v>65.5</v>
      </c>
      <c r="AD147" s="2">
        <v>7380</v>
      </c>
      <c r="AE147">
        <v>26.3</v>
      </c>
      <c r="AJ147" s="2">
        <v>7361</v>
      </c>
      <c r="AK147">
        <v>28.8</v>
      </c>
      <c r="AL147" s="2">
        <v>5985</v>
      </c>
      <c r="AM147">
        <v>38.799999999999997</v>
      </c>
      <c r="AN147" s="2">
        <v>3650</v>
      </c>
      <c r="AO147">
        <v>46.4</v>
      </c>
      <c r="AT147" t="s">
        <v>96</v>
      </c>
      <c r="AU147">
        <v>15</v>
      </c>
      <c r="AV147">
        <v>15</v>
      </c>
      <c r="AX147">
        <v>15</v>
      </c>
      <c r="AY147">
        <v>15</v>
      </c>
      <c r="AZ147">
        <v>15</v>
      </c>
      <c r="BA147" t="s">
        <v>82</v>
      </c>
      <c r="BB147">
        <v>3</v>
      </c>
      <c r="BC147">
        <v>3</v>
      </c>
      <c r="BE147">
        <v>3</v>
      </c>
      <c r="BF147">
        <v>3</v>
      </c>
      <c r="BG147">
        <v>3</v>
      </c>
      <c r="BP147" s="2">
        <v>66824</v>
      </c>
      <c r="BQ147" s="2">
        <v>62850</v>
      </c>
      <c r="BS147" s="2">
        <v>57304</v>
      </c>
      <c r="BT147" s="2">
        <v>52303</v>
      </c>
      <c r="BU147" s="2">
        <v>12014</v>
      </c>
    </row>
    <row r="148" spans="1:73" x14ac:dyDescent="0.25">
      <c r="A148" s="1">
        <v>44565</v>
      </c>
      <c r="B148">
        <v>5071</v>
      </c>
      <c r="C148">
        <f t="shared" si="4"/>
        <v>148.82943143812707</v>
      </c>
      <c r="D148" s="2">
        <f t="shared" si="5"/>
        <v>128.03852327447834</v>
      </c>
      <c r="E148" t="s">
        <v>193</v>
      </c>
      <c r="F148" t="s">
        <v>140</v>
      </c>
      <c r="G148">
        <v>90.4</v>
      </c>
      <c r="H148" s="2">
        <v>14620</v>
      </c>
      <c r="I148">
        <v>55</v>
      </c>
      <c r="J148" s="2">
        <v>14616</v>
      </c>
      <c r="K148">
        <v>58.8</v>
      </c>
      <c r="L148" s="2">
        <v>14399</v>
      </c>
      <c r="M148">
        <v>64.599999999999994</v>
      </c>
      <c r="N148" s="2">
        <v>13372</v>
      </c>
      <c r="O148">
        <v>66.7</v>
      </c>
      <c r="P148" s="2">
        <v>3503</v>
      </c>
      <c r="Q148">
        <v>78.099999999999994</v>
      </c>
      <c r="R148" s="2">
        <v>12454</v>
      </c>
      <c r="S148">
        <v>46.9</v>
      </c>
      <c r="T148" s="2">
        <v>12454</v>
      </c>
      <c r="U148">
        <v>50.1</v>
      </c>
      <c r="X148" s="2">
        <v>12334</v>
      </c>
      <c r="Y148">
        <v>55.3</v>
      </c>
      <c r="Z148" s="2">
        <v>11505</v>
      </c>
      <c r="AA148">
        <v>57.4</v>
      </c>
      <c r="AB148" s="2">
        <v>3128</v>
      </c>
      <c r="AC148">
        <v>69.7</v>
      </c>
      <c r="AD148" s="2">
        <v>3478</v>
      </c>
      <c r="AE148">
        <v>27.9</v>
      </c>
      <c r="AJ148" s="2">
        <v>3466</v>
      </c>
      <c r="AK148">
        <v>30.1</v>
      </c>
      <c r="AL148" s="2">
        <v>2736</v>
      </c>
      <c r="AM148">
        <v>44</v>
      </c>
      <c r="AN148" s="2">
        <v>1770</v>
      </c>
      <c r="AO148">
        <v>56.6</v>
      </c>
      <c r="AT148" t="s">
        <v>96</v>
      </c>
      <c r="AU148">
        <v>15</v>
      </c>
      <c r="AV148">
        <v>16</v>
      </c>
      <c r="AX148">
        <v>16</v>
      </c>
      <c r="AY148">
        <v>16</v>
      </c>
      <c r="AZ148">
        <v>15</v>
      </c>
      <c r="BA148" t="s">
        <v>151</v>
      </c>
      <c r="BB148">
        <v>7</v>
      </c>
      <c r="BC148">
        <v>8</v>
      </c>
      <c r="BE148">
        <v>8</v>
      </c>
      <c r="BF148">
        <v>8</v>
      </c>
      <c r="BG148">
        <v>7</v>
      </c>
      <c r="BP148" s="2">
        <v>26578</v>
      </c>
      <c r="BQ148" s="2">
        <v>24847</v>
      </c>
      <c r="BS148" s="2">
        <v>22287</v>
      </c>
      <c r="BT148" s="2">
        <v>20060</v>
      </c>
      <c r="BU148" s="2">
        <v>4485</v>
      </c>
    </row>
    <row r="149" spans="1:73" x14ac:dyDescent="0.25">
      <c r="A149" s="1">
        <v>44565</v>
      </c>
      <c r="B149">
        <v>5073</v>
      </c>
      <c r="C149">
        <f t="shared" si="4"/>
        <v>122.86499694563224</v>
      </c>
      <c r="D149" s="2">
        <f t="shared" si="5"/>
        <v>100.37194473963868</v>
      </c>
      <c r="E149" t="s">
        <v>4205</v>
      </c>
      <c r="F149" t="s">
        <v>140</v>
      </c>
      <c r="G149">
        <v>90.4</v>
      </c>
      <c r="H149" s="2">
        <v>3101</v>
      </c>
      <c r="I149">
        <v>46.8</v>
      </c>
      <c r="J149" s="2">
        <v>3099</v>
      </c>
      <c r="K149">
        <v>49.2</v>
      </c>
      <c r="L149" s="2">
        <v>3078</v>
      </c>
      <c r="M149">
        <v>52.6</v>
      </c>
      <c r="N149" s="2">
        <v>2961</v>
      </c>
      <c r="O149">
        <v>54.8</v>
      </c>
      <c r="P149" s="2">
        <v>1047</v>
      </c>
      <c r="Q149">
        <v>64</v>
      </c>
      <c r="R149" s="2">
        <v>2629</v>
      </c>
      <c r="S149">
        <v>39.700000000000003</v>
      </c>
      <c r="T149" s="2">
        <v>2629</v>
      </c>
      <c r="U149">
        <v>41.8</v>
      </c>
      <c r="X149" s="2">
        <v>2622</v>
      </c>
      <c r="Y149">
        <v>44.8</v>
      </c>
      <c r="Z149" s="2">
        <v>2531</v>
      </c>
      <c r="AA149">
        <v>46.9</v>
      </c>
      <c r="AB149">
        <v>926</v>
      </c>
      <c r="AC149">
        <v>56.6</v>
      </c>
      <c r="AD149">
        <v>718</v>
      </c>
      <c r="AE149">
        <v>27.3</v>
      </c>
      <c r="AJ149">
        <v>718</v>
      </c>
      <c r="AK149">
        <v>28.4</v>
      </c>
      <c r="AL149">
        <v>660</v>
      </c>
      <c r="AM149">
        <v>38.299999999999997</v>
      </c>
      <c r="AN149">
        <v>459</v>
      </c>
      <c r="AO149">
        <v>49.6</v>
      </c>
      <c r="AT149" t="s">
        <v>96</v>
      </c>
      <c r="AU149">
        <v>14</v>
      </c>
      <c r="AV149">
        <v>15</v>
      </c>
      <c r="AX149">
        <v>15</v>
      </c>
      <c r="AY149">
        <v>15</v>
      </c>
      <c r="AZ149">
        <v>15</v>
      </c>
      <c r="BA149" t="s">
        <v>151</v>
      </c>
      <c r="BB149">
        <v>6</v>
      </c>
      <c r="BC149">
        <v>7</v>
      </c>
      <c r="BE149">
        <v>7</v>
      </c>
      <c r="BF149">
        <v>7</v>
      </c>
      <c r="BG149">
        <v>7</v>
      </c>
      <c r="BP149" s="2">
        <v>6624</v>
      </c>
      <c r="BQ149" s="2">
        <v>6294</v>
      </c>
      <c r="BS149" s="2">
        <v>5854</v>
      </c>
      <c r="BT149" s="2">
        <v>5401</v>
      </c>
      <c r="BU149" s="2">
        <v>1637</v>
      </c>
    </row>
    <row r="150" spans="1:73" x14ac:dyDescent="0.25">
      <c r="A150" s="1">
        <v>44565</v>
      </c>
      <c r="B150">
        <v>5075</v>
      </c>
      <c r="C150">
        <f t="shared" si="4"/>
        <v>161.79314565483475</v>
      </c>
      <c r="D150" s="2">
        <f t="shared" si="5"/>
        <v>110.83754208754209</v>
      </c>
      <c r="E150" t="s">
        <v>3896</v>
      </c>
      <c r="F150" t="s">
        <v>140</v>
      </c>
      <c r="G150">
        <v>90.4</v>
      </c>
      <c r="H150" s="2">
        <v>8587</v>
      </c>
      <c r="I150">
        <v>52.3</v>
      </c>
      <c r="J150" s="2">
        <v>8585</v>
      </c>
      <c r="K150">
        <v>55.8</v>
      </c>
      <c r="L150" s="2">
        <v>8480</v>
      </c>
      <c r="M150">
        <v>60.4</v>
      </c>
      <c r="N150" s="2">
        <v>7991</v>
      </c>
      <c r="O150">
        <v>62.6</v>
      </c>
      <c r="P150" s="2">
        <v>2776</v>
      </c>
      <c r="Q150">
        <v>84.9</v>
      </c>
      <c r="R150" s="2">
        <v>7294</v>
      </c>
      <c r="S150">
        <v>44.5</v>
      </c>
      <c r="T150" s="2">
        <v>7294</v>
      </c>
      <c r="U150">
        <v>47.4</v>
      </c>
      <c r="X150" s="2">
        <v>7250</v>
      </c>
      <c r="Y150">
        <v>51.6</v>
      </c>
      <c r="Z150" s="2">
        <v>6836</v>
      </c>
      <c r="AA150">
        <v>53.5</v>
      </c>
      <c r="AB150" s="2">
        <v>2468</v>
      </c>
      <c r="AC150">
        <v>75.5</v>
      </c>
      <c r="AD150" s="2">
        <v>2253</v>
      </c>
      <c r="AE150">
        <v>30.9</v>
      </c>
      <c r="AJ150" s="2">
        <v>2250</v>
      </c>
      <c r="AK150">
        <v>32.9</v>
      </c>
      <c r="AL150" s="2">
        <v>1909</v>
      </c>
      <c r="AM150">
        <v>43.4</v>
      </c>
      <c r="AN150" s="2">
        <v>1299</v>
      </c>
      <c r="AO150">
        <v>52.6</v>
      </c>
      <c r="AT150" t="s">
        <v>81</v>
      </c>
      <c r="AU150">
        <v>11</v>
      </c>
      <c r="AV150">
        <v>11</v>
      </c>
      <c r="AX150">
        <v>12</v>
      </c>
      <c r="AY150">
        <v>12</v>
      </c>
      <c r="AZ150">
        <v>12</v>
      </c>
      <c r="BA150" t="s">
        <v>151</v>
      </c>
      <c r="BB150">
        <v>7</v>
      </c>
      <c r="BC150">
        <v>7</v>
      </c>
      <c r="BE150">
        <v>8</v>
      </c>
      <c r="BF150">
        <v>8</v>
      </c>
      <c r="BG150">
        <v>8</v>
      </c>
      <c r="BP150" s="2">
        <v>16406</v>
      </c>
      <c r="BQ150" s="2">
        <v>15399</v>
      </c>
      <c r="BS150" s="2">
        <v>14051</v>
      </c>
      <c r="BT150" s="2">
        <v>12772</v>
      </c>
      <c r="BU150" s="2">
        <v>3268</v>
      </c>
    </row>
    <row r="151" spans="1:73" x14ac:dyDescent="0.25">
      <c r="A151" s="1">
        <v>44565</v>
      </c>
      <c r="B151">
        <v>5077</v>
      </c>
      <c r="C151">
        <f t="shared" si="4"/>
        <v>138.60660324566311</v>
      </c>
      <c r="D151" s="2">
        <f t="shared" si="5"/>
        <v>71.961757676043391</v>
      </c>
      <c r="E151" t="s">
        <v>300</v>
      </c>
      <c r="F151" t="s">
        <v>140</v>
      </c>
      <c r="G151">
        <v>90.4</v>
      </c>
      <c r="H151" s="2">
        <v>3511</v>
      </c>
      <c r="I151">
        <v>39.6</v>
      </c>
      <c r="J151" s="2">
        <v>3511</v>
      </c>
      <c r="K151">
        <v>41.8</v>
      </c>
      <c r="L151" s="2">
        <v>3468</v>
      </c>
      <c r="M151">
        <v>44.6</v>
      </c>
      <c r="N151" s="2">
        <v>3327</v>
      </c>
      <c r="O151">
        <v>46</v>
      </c>
      <c r="P151" s="2">
        <v>1297</v>
      </c>
      <c r="Q151">
        <v>72.599999999999994</v>
      </c>
      <c r="R151" s="2">
        <v>2802</v>
      </c>
      <c r="S151">
        <v>31.6</v>
      </c>
      <c r="T151" s="2">
        <v>2802</v>
      </c>
      <c r="U151">
        <v>33.4</v>
      </c>
      <c r="X151" s="2">
        <v>2789</v>
      </c>
      <c r="Y151">
        <v>35.9</v>
      </c>
      <c r="Z151" s="2">
        <v>2705</v>
      </c>
      <c r="AA151">
        <v>37.4</v>
      </c>
      <c r="AB151" s="2">
        <v>1137</v>
      </c>
      <c r="AC151">
        <v>63.6</v>
      </c>
      <c r="AD151">
        <v>915</v>
      </c>
      <c r="AE151">
        <v>32.700000000000003</v>
      </c>
      <c r="AJ151">
        <v>915</v>
      </c>
      <c r="AK151">
        <v>33.799999999999997</v>
      </c>
      <c r="AL151">
        <v>816</v>
      </c>
      <c r="AM151">
        <v>42.9</v>
      </c>
      <c r="AN151">
        <v>599</v>
      </c>
      <c r="AO151">
        <v>52.7</v>
      </c>
      <c r="AT151" t="s">
        <v>96</v>
      </c>
      <c r="AU151">
        <v>14</v>
      </c>
      <c r="AV151">
        <v>14</v>
      </c>
      <c r="AX151">
        <v>14</v>
      </c>
      <c r="AY151">
        <v>14</v>
      </c>
      <c r="AZ151">
        <v>15</v>
      </c>
      <c r="BA151" t="s">
        <v>151</v>
      </c>
      <c r="BB151">
        <v>6</v>
      </c>
      <c r="BC151">
        <v>6</v>
      </c>
      <c r="BE151">
        <v>6</v>
      </c>
      <c r="BF151">
        <v>6</v>
      </c>
      <c r="BG151">
        <v>7</v>
      </c>
      <c r="BP151" s="2">
        <v>8857</v>
      </c>
      <c r="BQ151" s="2">
        <v>8395</v>
      </c>
      <c r="BS151" s="2">
        <v>7777</v>
      </c>
      <c r="BT151" s="2">
        <v>7226</v>
      </c>
      <c r="BU151" s="2">
        <v>1787</v>
      </c>
    </row>
    <row r="152" spans="1:73" x14ac:dyDescent="0.25">
      <c r="A152" s="1">
        <v>44565</v>
      </c>
      <c r="B152">
        <v>5079</v>
      </c>
      <c r="C152">
        <f t="shared" si="4"/>
        <v>140.70048309178745</v>
      </c>
      <c r="D152" s="2">
        <f t="shared" si="5"/>
        <v>74.714204867006231</v>
      </c>
      <c r="E152" t="s">
        <v>3768</v>
      </c>
      <c r="F152" t="s">
        <v>140</v>
      </c>
      <c r="G152">
        <v>90.4</v>
      </c>
      <c r="H152" s="2">
        <v>5212</v>
      </c>
      <c r="I152">
        <v>40</v>
      </c>
      <c r="J152" s="2">
        <v>5211</v>
      </c>
      <c r="K152">
        <v>41.7</v>
      </c>
      <c r="L152" s="2">
        <v>5127</v>
      </c>
      <c r="M152">
        <v>43.9</v>
      </c>
      <c r="N152" s="2">
        <v>4808</v>
      </c>
      <c r="O152">
        <v>44.1</v>
      </c>
      <c r="P152" s="2">
        <v>1506</v>
      </c>
      <c r="Q152">
        <v>72.8</v>
      </c>
      <c r="R152" s="2">
        <v>4352</v>
      </c>
      <c r="S152">
        <v>33.4</v>
      </c>
      <c r="T152" s="2">
        <v>4352</v>
      </c>
      <c r="U152">
        <v>34.799999999999997</v>
      </c>
      <c r="X152" s="2">
        <v>4330</v>
      </c>
      <c r="Y152">
        <v>37</v>
      </c>
      <c r="Z152" s="2">
        <v>4103</v>
      </c>
      <c r="AA152">
        <v>37.6</v>
      </c>
      <c r="AB152" s="2">
        <v>1363</v>
      </c>
      <c r="AC152">
        <v>65.8</v>
      </c>
      <c r="AD152" s="2">
        <v>1311</v>
      </c>
      <c r="AE152">
        <v>30.1</v>
      </c>
      <c r="AJ152" s="2">
        <v>1309</v>
      </c>
      <c r="AK152">
        <v>31.9</v>
      </c>
      <c r="AL152" s="2">
        <v>1090</v>
      </c>
      <c r="AM152">
        <v>43.5</v>
      </c>
      <c r="AN152">
        <v>750</v>
      </c>
      <c r="AO152">
        <v>55</v>
      </c>
      <c r="AT152" t="s">
        <v>96</v>
      </c>
      <c r="AU152">
        <v>14</v>
      </c>
      <c r="AV152">
        <v>14</v>
      </c>
      <c r="AX152">
        <v>14</v>
      </c>
      <c r="AY152">
        <v>14</v>
      </c>
      <c r="AZ152">
        <v>15</v>
      </c>
      <c r="BA152" t="s">
        <v>82</v>
      </c>
      <c r="BB152">
        <v>2</v>
      </c>
      <c r="BC152">
        <v>2</v>
      </c>
      <c r="BE152">
        <v>2</v>
      </c>
      <c r="BF152">
        <v>2</v>
      </c>
      <c r="BG152">
        <v>3</v>
      </c>
      <c r="BP152" s="2">
        <v>13024</v>
      </c>
      <c r="BQ152" s="2">
        <v>12506</v>
      </c>
      <c r="BS152" s="2">
        <v>11689</v>
      </c>
      <c r="BT152" s="2">
        <v>10905</v>
      </c>
      <c r="BU152" s="2">
        <v>2070</v>
      </c>
    </row>
    <row r="153" spans="1:73" x14ac:dyDescent="0.25">
      <c r="A153" s="1">
        <v>44565</v>
      </c>
      <c r="B153">
        <v>5081</v>
      </c>
      <c r="C153">
        <f t="shared" si="4"/>
        <v>152.43085313595637</v>
      </c>
      <c r="D153" s="2">
        <f t="shared" si="5"/>
        <v>92.72334293948127</v>
      </c>
      <c r="E153" t="s">
        <v>4464</v>
      </c>
      <c r="F153" t="s">
        <v>140</v>
      </c>
      <c r="G153">
        <v>90.4</v>
      </c>
      <c r="H153" s="2">
        <v>5725</v>
      </c>
      <c r="I153">
        <v>46.7</v>
      </c>
      <c r="J153" s="2">
        <v>5724</v>
      </c>
      <c r="K153">
        <v>49.6</v>
      </c>
      <c r="L153" s="2">
        <v>5678</v>
      </c>
      <c r="M153">
        <v>54.1</v>
      </c>
      <c r="N153" s="2">
        <v>5442</v>
      </c>
      <c r="O153">
        <v>57.2</v>
      </c>
      <c r="P153" s="2">
        <v>2105</v>
      </c>
      <c r="Q153">
        <v>82</v>
      </c>
      <c r="R153" s="2">
        <v>4603</v>
      </c>
      <c r="S153">
        <v>37.5</v>
      </c>
      <c r="T153" s="2">
        <v>4602</v>
      </c>
      <c r="U153">
        <v>39.799999999999997</v>
      </c>
      <c r="X153" s="2">
        <v>4581</v>
      </c>
      <c r="Y153">
        <v>43.7</v>
      </c>
      <c r="Z153" s="2">
        <v>4416</v>
      </c>
      <c r="AA153">
        <v>46.4</v>
      </c>
      <c r="AB153" s="2">
        <v>1773</v>
      </c>
      <c r="AC153">
        <v>69.099999999999994</v>
      </c>
      <c r="AD153" s="2">
        <v>1211</v>
      </c>
      <c r="AE153">
        <v>26.3</v>
      </c>
      <c r="AJ153" s="2">
        <v>1209</v>
      </c>
      <c r="AK153">
        <v>27.4</v>
      </c>
      <c r="AL153" s="2">
        <v>1046</v>
      </c>
      <c r="AM153">
        <v>34.9</v>
      </c>
      <c r="AN153">
        <v>754</v>
      </c>
      <c r="AO153">
        <v>42.5</v>
      </c>
      <c r="AT153" t="s">
        <v>81</v>
      </c>
      <c r="AU153">
        <v>10</v>
      </c>
      <c r="AV153">
        <v>10</v>
      </c>
      <c r="AX153">
        <v>11</v>
      </c>
      <c r="AY153">
        <v>11</v>
      </c>
      <c r="AZ153">
        <v>11</v>
      </c>
      <c r="BA153" t="s">
        <v>82</v>
      </c>
      <c r="BB153">
        <v>2</v>
      </c>
      <c r="BC153">
        <v>2</v>
      </c>
      <c r="BE153">
        <v>3</v>
      </c>
      <c r="BF153">
        <v>3</v>
      </c>
      <c r="BG153">
        <v>3</v>
      </c>
      <c r="BP153" s="2">
        <v>12259</v>
      </c>
      <c r="BQ153" s="2">
        <v>11551</v>
      </c>
      <c r="BS153" s="2">
        <v>10486</v>
      </c>
      <c r="BT153" s="2">
        <v>9507</v>
      </c>
      <c r="BU153" s="2">
        <v>2567</v>
      </c>
    </row>
    <row r="154" spans="1:73" x14ac:dyDescent="0.25">
      <c r="A154" s="1">
        <v>44565</v>
      </c>
      <c r="B154">
        <v>5083</v>
      </c>
      <c r="C154">
        <f t="shared" si="4"/>
        <v>151.83348498635124</v>
      </c>
      <c r="D154" s="2">
        <f t="shared" si="5"/>
        <v>111.68706503479721</v>
      </c>
      <c r="E154" t="s">
        <v>3981</v>
      </c>
      <c r="F154" t="s">
        <v>140</v>
      </c>
      <c r="G154">
        <v>90.4</v>
      </c>
      <c r="H154" s="2">
        <v>11016</v>
      </c>
      <c r="I154">
        <v>51.3</v>
      </c>
      <c r="J154" s="2">
        <v>11016</v>
      </c>
      <c r="K154">
        <v>54.5</v>
      </c>
      <c r="L154" s="2">
        <v>10910</v>
      </c>
      <c r="M154">
        <v>58.8</v>
      </c>
      <c r="N154" s="2">
        <v>10265</v>
      </c>
      <c r="O154">
        <v>60.8</v>
      </c>
      <c r="P154" s="2">
        <v>3460</v>
      </c>
      <c r="Q154">
        <v>78.7</v>
      </c>
      <c r="R154" s="2">
        <v>9650</v>
      </c>
      <c r="S154">
        <v>45</v>
      </c>
      <c r="T154" s="2">
        <v>9650</v>
      </c>
      <c r="U154">
        <v>47.7</v>
      </c>
      <c r="X154" s="2">
        <v>9615</v>
      </c>
      <c r="Y154">
        <v>51.8</v>
      </c>
      <c r="Z154" s="2">
        <v>9088</v>
      </c>
      <c r="AA154">
        <v>53.8</v>
      </c>
      <c r="AB154" s="2">
        <v>3174</v>
      </c>
      <c r="AC154">
        <v>72.2</v>
      </c>
      <c r="AD154" s="2">
        <v>2830</v>
      </c>
      <c r="AE154">
        <v>29.3</v>
      </c>
      <c r="AJ154" s="2">
        <v>2827</v>
      </c>
      <c r="AK154">
        <v>31.1</v>
      </c>
      <c r="AL154" s="2">
        <v>2338</v>
      </c>
      <c r="AM154">
        <v>40.6</v>
      </c>
      <c r="AN154" s="2">
        <v>1584</v>
      </c>
      <c r="AO154">
        <v>49.9</v>
      </c>
      <c r="AT154" t="s">
        <v>96</v>
      </c>
      <c r="AU154">
        <v>15</v>
      </c>
      <c r="AV154">
        <v>15</v>
      </c>
      <c r="AX154">
        <v>16</v>
      </c>
      <c r="AY154">
        <v>16</v>
      </c>
      <c r="AZ154">
        <v>16</v>
      </c>
      <c r="BA154" t="s">
        <v>151</v>
      </c>
      <c r="BB154">
        <v>7</v>
      </c>
      <c r="BC154">
        <v>7</v>
      </c>
      <c r="BE154">
        <v>8</v>
      </c>
      <c r="BF154">
        <v>8</v>
      </c>
      <c r="BG154">
        <v>8</v>
      </c>
      <c r="BP154" s="2">
        <v>21466</v>
      </c>
      <c r="BQ154" s="2">
        <v>20223</v>
      </c>
      <c r="BS154" s="2">
        <v>18547</v>
      </c>
      <c r="BT154" s="2">
        <v>16897</v>
      </c>
      <c r="BU154" s="2">
        <v>4396</v>
      </c>
    </row>
    <row r="155" spans="1:73" x14ac:dyDescent="0.25">
      <c r="A155" s="1">
        <v>44565</v>
      </c>
      <c r="B155">
        <v>5085</v>
      </c>
      <c r="C155">
        <f t="shared" si="4"/>
        <v>168.12672993277977</v>
      </c>
      <c r="D155" s="2">
        <f t="shared" si="5"/>
        <v>118.343951902369</v>
      </c>
      <c r="E155" t="s">
        <v>3792</v>
      </c>
      <c r="F155" t="s">
        <v>140</v>
      </c>
      <c r="G155">
        <v>90.4</v>
      </c>
      <c r="H155" s="2">
        <v>38538</v>
      </c>
      <c r="I155">
        <v>52.6</v>
      </c>
      <c r="J155" s="2">
        <v>38536</v>
      </c>
      <c r="K155">
        <v>56.2</v>
      </c>
      <c r="L155" s="2">
        <v>37760</v>
      </c>
      <c r="M155">
        <v>61.7</v>
      </c>
      <c r="N155" s="2">
        <v>34643</v>
      </c>
      <c r="O155">
        <v>63.3</v>
      </c>
      <c r="P155" s="2">
        <v>8975</v>
      </c>
      <c r="Q155">
        <v>88.7</v>
      </c>
      <c r="R155" s="2">
        <v>33058</v>
      </c>
      <c r="S155">
        <v>45.1</v>
      </c>
      <c r="T155" s="2">
        <v>33057</v>
      </c>
      <c r="U155">
        <v>48.2</v>
      </c>
      <c r="X155" s="2">
        <v>32674</v>
      </c>
      <c r="Y155">
        <v>53.4</v>
      </c>
      <c r="Z155" s="2">
        <v>30047</v>
      </c>
      <c r="AA155">
        <v>54.9</v>
      </c>
      <c r="AB155" s="2">
        <v>7989</v>
      </c>
      <c r="AC155">
        <v>79</v>
      </c>
      <c r="AD155" s="2">
        <v>9559</v>
      </c>
      <c r="AE155">
        <v>28.9</v>
      </c>
      <c r="AJ155" s="2">
        <v>9522</v>
      </c>
      <c r="AK155">
        <v>31.7</v>
      </c>
      <c r="AL155" s="2">
        <v>7161</v>
      </c>
      <c r="AM155">
        <v>43.7</v>
      </c>
      <c r="AN155" s="2">
        <v>4495</v>
      </c>
      <c r="AO155">
        <v>56.3</v>
      </c>
      <c r="AT155" t="s">
        <v>111</v>
      </c>
      <c r="AU155">
        <v>7</v>
      </c>
      <c r="AV155">
        <v>7</v>
      </c>
      <c r="AX155">
        <v>8</v>
      </c>
      <c r="AY155">
        <v>8</v>
      </c>
      <c r="AZ155">
        <v>8</v>
      </c>
      <c r="BA155" t="s">
        <v>82</v>
      </c>
      <c r="BB155">
        <v>3</v>
      </c>
      <c r="BC155">
        <v>3</v>
      </c>
      <c r="BE155">
        <v>4</v>
      </c>
      <c r="BF155">
        <v>4</v>
      </c>
      <c r="BG155">
        <v>4</v>
      </c>
      <c r="BP155" s="2">
        <v>73309</v>
      </c>
      <c r="BQ155" s="2">
        <v>68547</v>
      </c>
      <c r="BS155" s="2">
        <v>61242</v>
      </c>
      <c r="BT155" s="2">
        <v>54692</v>
      </c>
      <c r="BU155" s="2">
        <v>10116</v>
      </c>
    </row>
    <row r="156" spans="1:73" x14ac:dyDescent="0.25">
      <c r="A156" s="1">
        <v>44565</v>
      </c>
      <c r="B156">
        <v>5087</v>
      </c>
      <c r="C156">
        <f t="shared" si="4"/>
        <v>143.76518218623482</v>
      </c>
      <c r="D156" s="2">
        <f t="shared" si="5"/>
        <v>106.9777217318201</v>
      </c>
      <c r="E156" t="s">
        <v>326</v>
      </c>
      <c r="F156" t="s">
        <v>140</v>
      </c>
      <c r="G156">
        <v>90.4</v>
      </c>
      <c r="H156" s="2">
        <v>7976</v>
      </c>
      <c r="I156">
        <v>48.1</v>
      </c>
      <c r="J156" s="2">
        <v>7976</v>
      </c>
      <c r="K156">
        <v>51.4</v>
      </c>
      <c r="L156" s="2">
        <v>7826</v>
      </c>
      <c r="M156">
        <v>55.5</v>
      </c>
      <c r="N156" s="2">
        <v>7342</v>
      </c>
      <c r="O156">
        <v>57.7</v>
      </c>
      <c r="P156" s="2">
        <v>2422</v>
      </c>
      <c r="Q156">
        <v>75.400000000000006</v>
      </c>
      <c r="R156" s="2">
        <v>6830</v>
      </c>
      <c r="S156">
        <v>41.2</v>
      </c>
      <c r="T156" s="2">
        <v>6830</v>
      </c>
      <c r="U156">
        <v>44</v>
      </c>
      <c r="X156" s="2">
        <v>6757</v>
      </c>
      <c r="Y156">
        <v>47.9</v>
      </c>
      <c r="Z156" s="2">
        <v>6371</v>
      </c>
      <c r="AA156">
        <v>50.1</v>
      </c>
      <c r="AB156" s="2">
        <v>2149</v>
      </c>
      <c r="AC156">
        <v>66.900000000000006</v>
      </c>
      <c r="AD156" s="2">
        <v>2204</v>
      </c>
      <c r="AE156">
        <v>32.299999999999997</v>
      </c>
      <c r="AJ156" s="2">
        <v>2202</v>
      </c>
      <c r="AK156">
        <v>34.6</v>
      </c>
      <c r="AL156" s="2">
        <v>1821</v>
      </c>
      <c r="AM156">
        <v>45.3</v>
      </c>
      <c r="AN156" s="2">
        <v>1164</v>
      </c>
      <c r="AO156">
        <v>54.2</v>
      </c>
      <c r="AT156" t="s">
        <v>81</v>
      </c>
      <c r="AU156">
        <v>11</v>
      </c>
      <c r="AV156">
        <v>11</v>
      </c>
      <c r="AX156">
        <v>11</v>
      </c>
      <c r="AY156">
        <v>12</v>
      </c>
      <c r="AZ156">
        <v>11</v>
      </c>
      <c r="BA156" t="s">
        <v>82</v>
      </c>
      <c r="BB156">
        <v>3</v>
      </c>
      <c r="BC156">
        <v>3</v>
      </c>
      <c r="BE156">
        <v>3</v>
      </c>
      <c r="BF156">
        <v>4</v>
      </c>
      <c r="BG156">
        <v>3</v>
      </c>
      <c r="BP156" s="2">
        <v>16576</v>
      </c>
      <c r="BQ156" s="2">
        <v>15527</v>
      </c>
      <c r="BS156" s="2">
        <v>14093</v>
      </c>
      <c r="BT156" s="2">
        <v>12727</v>
      </c>
      <c r="BU156" s="2">
        <v>3211</v>
      </c>
    </row>
    <row r="157" spans="1:73" x14ac:dyDescent="0.25">
      <c r="A157" s="1">
        <v>44565</v>
      </c>
      <c r="B157">
        <v>5089</v>
      </c>
      <c r="C157">
        <f t="shared" si="4"/>
        <v>116.49238369699464</v>
      </c>
      <c r="D157" s="2">
        <f t="shared" si="5"/>
        <v>81.640536241763243</v>
      </c>
      <c r="E157" t="s">
        <v>182</v>
      </c>
      <c r="F157" t="s">
        <v>140</v>
      </c>
      <c r="G157">
        <v>90.4</v>
      </c>
      <c r="H157" s="2">
        <v>6783</v>
      </c>
      <c r="I157">
        <v>40.6</v>
      </c>
      <c r="J157" s="2">
        <v>6783</v>
      </c>
      <c r="K157">
        <v>42.6</v>
      </c>
      <c r="L157" s="2">
        <v>6735</v>
      </c>
      <c r="M157">
        <v>45.7</v>
      </c>
      <c r="N157" s="2">
        <v>6541</v>
      </c>
      <c r="O157">
        <v>47.9</v>
      </c>
      <c r="P157" s="2">
        <v>3018</v>
      </c>
      <c r="Q157">
        <v>62.1</v>
      </c>
      <c r="R157" s="2">
        <v>5762</v>
      </c>
      <c r="S157">
        <v>34.5</v>
      </c>
      <c r="T157" s="2">
        <v>5762</v>
      </c>
      <c r="U157">
        <v>36.200000000000003</v>
      </c>
      <c r="X157" s="2">
        <v>5743</v>
      </c>
      <c r="Y157">
        <v>39</v>
      </c>
      <c r="Z157" s="2">
        <v>5575</v>
      </c>
      <c r="AA157">
        <v>40.799999999999997</v>
      </c>
      <c r="AB157" s="2">
        <v>2597</v>
      </c>
      <c r="AC157">
        <v>53.5</v>
      </c>
      <c r="AD157" s="2">
        <v>2066</v>
      </c>
      <c r="AE157">
        <v>35.9</v>
      </c>
      <c r="AJ157" s="2">
        <v>2063</v>
      </c>
      <c r="AK157">
        <v>37</v>
      </c>
      <c r="AL157" s="2">
        <v>1869</v>
      </c>
      <c r="AM157">
        <v>44.2</v>
      </c>
      <c r="AN157" s="2">
        <v>1378</v>
      </c>
      <c r="AO157">
        <v>53.1</v>
      </c>
      <c r="AT157" t="s">
        <v>81</v>
      </c>
      <c r="AU157">
        <v>10</v>
      </c>
      <c r="AV157">
        <v>10</v>
      </c>
      <c r="AX157">
        <v>10</v>
      </c>
      <c r="AY157">
        <v>11</v>
      </c>
      <c r="AZ157">
        <v>11</v>
      </c>
      <c r="BA157" t="s">
        <v>151</v>
      </c>
      <c r="BB157">
        <v>6</v>
      </c>
      <c r="BC157">
        <v>6</v>
      </c>
      <c r="BE157">
        <v>6</v>
      </c>
      <c r="BF157">
        <v>7</v>
      </c>
      <c r="BG157">
        <v>7</v>
      </c>
      <c r="BP157" s="2">
        <v>16694</v>
      </c>
      <c r="BQ157" s="2">
        <v>15914</v>
      </c>
      <c r="BS157" s="2">
        <v>14723</v>
      </c>
      <c r="BT157" s="2">
        <v>13660</v>
      </c>
      <c r="BU157" s="2">
        <v>4858</v>
      </c>
    </row>
    <row r="158" spans="1:73" x14ac:dyDescent="0.25">
      <c r="A158" s="1">
        <v>44565</v>
      </c>
      <c r="B158">
        <v>5091</v>
      </c>
      <c r="C158">
        <f t="shared" si="4"/>
        <v>124.76209677419354</v>
      </c>
      <c r="D158" s="2">
        <f t="shared" si="5"/>
        <v>76.995378102303178</v>
      </c>
      <c r="E158" t="s">
        <v>3855</v>
      </c>
      <c r="F158" t="s">
        <v>140</v>
      </c>
      <c r="G158">
        <v>90.4</v>
      </c>
      <c r="H158" s="2">
        <v>16616</v>
      </c>
      <c r="I158">
        <v>38.4</v>
      </c>
      <c r="J158" s="2">
        <v>16615</v>
      </c>
      <c r="K158">
        <v>41</v>
      </c>
      <c r="L158" s="2">
        <v>16493</v>
      </c>
      <c r="M158">
        <v>45.1</v>
      </c>
      <c r="N158" s="2">
        <v>15745</v>
      </c>
      <c r="O158">
        <v>47.4</v>
      </c>
      <c r="P158" s="2">
        <v>5178</v>
      </c>
      <c r="Q158">
        <v>69.599999999999994</v>
      </c>
      <c r="R158" s="2">
        <v>12699</v>
      </c>
      <c r="S158">
        <v>29.4</v>
      </c>
      <c r="T158" s="2">
        <v>12698</v>
      </c>
      <c r="U158">
        <v>31.4</v>
      </c>
      <c r="X158" s="2">
        <v>12639</v>
      </c>
      <c r="Y158">
        <v>34.6</v>
      </c>
      <c r="Z158" s="2">
        <v>12153</v>
      </c>
      <c r="AA158">
        <v>36.6</v>
      </c>
      <c r="AB158" s="2">
        <v>4076</v>
      </c>
      <c r="AC158">
        <v>54.8</v>
      </c>
      <c r="AD158" s="2">
        <v>2607</v>
      </c>
      <c r="AE158">
        <v>20.5</v>
      </c>
      <c r="AJ158" s="2">
        <v>2599</v>
      </c>
      <c r="AK158">
        <v>21.4</v>
      </c>
      <c r="AL158" s="2">
        <v>2173</v>
      </c>
      <c r="AM158">
        <v>28.3</v>
      </c>
      <c r="AN158" s="2">
        <v>1419</v>
      </c>
      <c r="AO158">
        <v>34.799999999999997</v>
      </c>
      <c r="AT158" t="s">
        <v>96</v>
      </c>
      <c r="AU158">
        <v>13</v>
      </c>
      <c r="AV158">
        <v>14</v>
      </c>
      <c r="AX158">
        <v>14</v>
      </c>
      <c r="AY158">
        <v>14</v>
      </c>
      <c r="AZ158">
        <v>15</v>
      </c>
      <c r="BA158" t="s">
        <v>82</v>
      </c>
      <c r="BB158">
        <v>1</v>
      </c>
      <c r="BC158">
        <v>2</v>
      </c>
      <c r="BE158">
        <v>2</v>
      </c>
      <c r="BF158">
        <v>2</v>
      </c>
      <c r="BG158">
        <v>3</v>
      </c>
      <c r="BP158" s="2">
        <v>43257</v>
      </c>
      <c r="BQ158" s="2">
        <v>40501</v>
      </c>
      <c r="BS158" s="2">
        <v>36531</v>
      </c>
      <c r="BT158" s="2">
        <v>33187</v>
      </c>
      <c r="BU158" s="2">
        <v>7440</v>
      </c>
    </row>
    <row r="159" spans="1:73" x14ac:dyDescent="0.25">
      <c r="A159" s="1">
        <v>44565</v>
      </c>
      <c r="B159">
        <v>5093</v>
      </c>
      <c r="C159">
        <f t="shared" si="4"/>
        <v>150.38750817527799</v>
      </c>
      <c r="D159" s="2">
        <f t="shared" si="5"/>
        <v>103.23901868182388</v>
      </c>
      <c r="E159" t="s">
        <v>4147</v>
      </c>
      <c r="F159" t="s">
        <v>140</v>
      </c>
      <c r="G159">
        <v>90.4</v>
      </c>
      <c r="H159" s="2">
        <v>18596</v>
      </c>
      <c r="I159">
        <v>45.7</v>
      </c>
      <c r="J159" s="2">
        <v>18596</v>
      </c>
      <c r="K159">
        <v>49.3</v>
      </c>
      <c r="L159" s="2">
        <v>18333</v>
      </c>
      <c r="M159">
        <v>54.4</v>
      </c>
      <c r="N159" s="2">
        <v>17103</v>
      </c>
      <c r="O159">
        <v>56.9</v>
      </c>
      <c r="P159" s="2">
        <v>4824</v>
      </c>
      <c r="Q159">
        <v>78.900000000000006</v>
      </c>
      <c r="R159" s="2">
        <v>15700</v>
      </c>
      <c r="S159">
        <v>38.6</v>
      </c>
      <c r="T159" s="2">
        <v>15700</v>
      </c>
      <c r="U159">
        <v>41.6</v>
      </c>
      <c r="X159" s="2">
        <v>15609</v>
      </c>
      <c r="Y159">
        <v>46.3</v>
      </c>
      <c r="Z159" s="2">
        <v>14649</v>
      </c>
      <c r="AA159">
        <v>48.8</v>
      </c>
      <c r="AB159" s="2">
        <v>4332</v>
      </c>
      <c r="AC159">
        <v>70.8</v>
      </c>
      <c r="AD159" s="2">
        <v>4427</v>
      </c>
      <c r="AE159">
        <v>28.2</v>
      </c>
      <c r="AJ159" s="2">
        <v>4418</v>
      </c>
      <c r="AK159">
        <v>30.2</v>
      </c>
      <c r="AL159" s="2">
        <v>3670</v>
      </c>
      <c r="AM159">
        <v>41.7</v>
      </c>
      <c r="AN159" s="2">
        <v>2312</v>
      </c>
      <c r="AO159">
        <v>53.4</v>
      </c>
      <c r="AT159" t="s">
        <v>96</v>
      </c>
      <c r="AU159">
        <v>14</v>
      </c>
      <c r="AV159">
        <v>15</v>
      </c>
      <c r="AX159">
        <v>15</v>
      </c>
      <c r="AY159">
        <v>15</v>
      </c>
      <c r="AZ159">
        <v>16</v>
      </c>
      <c r="BA159" t="s">
        <v>151</v>
      </c>
      <c r="BB159">
        <v>6</v>
      </c>
      <c r="BC159">
        <v>7</v>
      </c>
      <c r="BE159">
        <v>7</v>
      </c>
      <c r="BF159">
        <v>7</v>
      </c>
      <c r="BG159">
        <v>8</v>
      </c>
      <c r="BP159" s="2">
        <v>40651</v>
      </c>
      <c r="BQ159" s="2">
        <v>37709</v>
      </c>
      <c r="BS159" s="2">
        <v>33683</v>
      </c>
      <c r="BT159" s="2">
        <v>30043</v>
      </c>
      <c r="BU159" s="2">
        <v>6116</v>
      </c>
    </row>
    <row r="160" spans="1:73" x14ac:dyDescent="0.25">
      <c r="A160" s="1">
        <v>44565</v>
      </c>
      <c r="B160">
        <v>5095</v>
      </c>
      <c r="C160">
        <f t="shared" si="4"/>
        <v>157.99627791563276</v>
      </c>
      <c r="D160" s="2">
        <f t="shared" si="5"/>
        <v>141.92680301399355</v>
      </c>
      <c r="E160" t="s">
        <v>134</v>
      </c>
      <c r="F160" t="s">
        <v>140</v>
      </c>
      <c r="G160">
        <v>90.4</v>
      </c>
      <c r="H160" s="2">
        <v>4365</v>
      </c>
      <c r="I160">
        <v>65.099999999999994</v>
      </c>
      <c r="J160" s="2">
        <v>4364</v>
      </c>
      <c r="K160">
        <v>69.2</v>
      </c>
      <c r="L160" s="2">
        <v>4281</v>
      </c>
      <c r="M160">
        <v>74.3</v>
      </c>
      <c r="N160" s="2">
        <v>4005</v>
      </c>
      <c r="O160">
        <v>75.2</v>
      </c>
      <c r="P160" s="2">
        <v>1359</v>
      </c>
      <c r="Q160">
        <v>84.3</v>
      </c>
      <c r="R160" s="2">
        <v>3545</v>
      </c>
      <c r="S160">
        <v>52.9</v>
      </c>
      <c r="T160" s="2">
        <v>3545</v>
      </c>
      <c r="U160">
        <v>56.3</v>
      </c>
      <c r="X160" s="2">
        <v>3513</v>
      </c>
      <c r="Y160">
        <v>61</v>
      </c>
      <c r="Z160" s="2">
        <v>3296</v>
      </c>
      <c r="AA160">
        <v>61.9</v>
      </c>
      <c r="AB160" s="2">
        <v>1147</v>
      </c>
      <c r="AC160">
        <v>71.2</v>
      </c>
      <c r="AD160" s="2">
        <v>1055</v>
      </c>
      <c r="AE160">
        <v>29.8</v>
      </c>
      <c r="AJ160" s="2">
        <v>1054</v>
      </c>
      <c r="AK160">
        <v>32</v>
      </c>
      <c r="AL160">
        <v>898</v>
      </c>
      <c r="AM160">
        <v>40.9</v>
      </c>
      <c r="AN160">
        <v>575</v>
      </c>
      <c r="AO160">
        <v>50.1</v>
      </c>
      <c r="AT160" t="s">
        <v>96</v>
      </c>
      <c r="AU160">
        <v>16</v>
      </c>
      <c r="AV160">
        <v>16</v>
      </c>
      <c r="AX160">
        <v>16</v>
      </c>
      <c r="AY160">
        <v>16</v>
      </c>
      <c r="AZ160">
        <v>16</v>
      </c>
      <c r="BA160" t="s">
        <v>151</v>
      </c>
      <c r="BB160">
        <v>8</v>
      </c>
      <c r="BC160">
        <v>8</v>
      </c>
      <c r="BE160">
        <v>8</v>
      </c>
      <c r="BF160">
        <v>8</v>
      </c>
      <c r="BG160">
        <v>8</v>
      </c>
      <c r="BP160" s="2">
        <v>6701</v>
      </c>
      <c r="BQ160" s="2">
        <v>6302</v>
      </c>
      <c r="BS160" s="2">
        <v>5758</v>
      </c>
      <c r="BT160" s="2">
        <v>5328</v>
      </c>
      <c r="BU160" s="2">
        <v>1612</v>
      </c>
    </row>
    <row r="161" spans="1:73" x14ac:dyDescent="0.25">
      <c r="A161" s="1">
        <v>44565</v>
      </c>
      <c r="B161">
        <v>5097</v>
      </c>
      <c r="C161">
        <f t="shared" si="4"/>
        <v>127.76586974443529</v>
      </c>
      <c r="D161" s="2">
        <f t="shared" si="5"/>
        <v>78.803348989177053</v>
      </c>
      <c r="E161" t="s">
        <v>243</v>
      </c>
      <c r="F161" t="s">
        <v>140</v>
      </c>
      <c r="G161">
        <v>90.4</v>
      </c>
      <c r="H161" s="2">
        <v>3693</v>
      </c>
      <c r="I161">
        <v>41.1</v>
      </c>
      <c r="J161" s="2">
        <v>3693</v>
      </c>
      <c r="K161">
        <v>43.3</v>
      </c>
      <c r="L161" s="2">
        <v>3669</v>
      </c>
      <c r="M161">
        <v>46.3</v>
      </c>
      <c r="N161" s="2">
        <v>3536</v>
      </c>
      <c r="O161">
        <v>48.3</v>
      </c>
      <c r="P161" s="2">
        <v>1624</v>
      </c>
      <c r="Q161">
        <v>66.900000000000006</v>
      </c>
      <c r="R161" s="2">
        <v>3161</v>
      </c>
      <c r="S161">
        <v>35.200000000000003</v>
      </c>
      <c r="T161" s="2">
        <v>3161</v>
      </c>
      <c r="U161">
        <v>37.1</v>
      </c>
      <c r="X161" s="2">
        <v>3151</v>
      </c>
      <c r="Y161">
        <v>39.700000000000003</v>
      </c>
      <c r="Z161" s="2">
        <v>3062</v>
      </c>
      <c r="AA161">
        <v>41.8</v>
      </c>
      <c r="AB161" s="2">
        <v>1432</v>
      </c>
      <c r="AC161">
        <v>59</v>
      </c>
      <c r="AD161" s="2">
        <v>1089</v>
      </c>
      <c r="AE161">
        <v>34.5</v>
      </c>
      <c r="AJ161" s="2">
        <v>1088</v>
      </c>
      <c r="AK161">
        <v>35.5</v>
      </c>
      <c r="AL161" s="2">
        <v>1001</v>
      </c>
      <c r="AM161">
        <v>43.6</v>
      </c>
      <c r="AN161">
        <v>771</v>
      </c>
      <c r="AO161">
        <v>53.8</v>
      </c>
      <c r="AT161" t="s">
        <v>81</v>
      </c>
      <c r="AU161">
        <v>10</v>
      </c>
      <c r="AV161">
        <v>10</v>
      </c>
      <c r="AX161">
        <v>10</v>
      </c>
      <c r="AY161">
        <v>11</v>
      </c>
      <c r="AZ161">
        <v>11</v>
      </c>
      <c r="BA161" t="s">
        <v>151</v>
      </c>
      <c r="BB161">
        <v>6</v>
      </c>
      <c r="BC161">
        <v>6</v>
      </c>
      <c r="BE161">
        <v>6</v>
      </c>
      <c r="BF161">
        <v>7</v>
      </c>
      <c r="BG161">
        <v>7</v>
      </c>
      <c r="BP161" s="2">
        <v>8986</v>
      </c>
      <c r="BQ161" s="2">
        <v>8521</v>
      </c>
      <c r="BS161" s="2">
        <v>7929</v>
      </c>
      <c r="BT161" s="2">
        <v>7323</v>
      </c>
      <c r="BU161" s="2">
        <v>2426</v>
      </c>
    </row>
    <row r="162" spans="1:73" x14ac:dyDescent="0.25">
      <c r="A162" s="1">
        <v>44565</v>
      </c>
      <c r="B162">
        <v>5099</v>
      </c>
      <c r="C162">
        <f t="shared" si="4"/>
        <v>141.68591224018476</v>
      </c>
      <c r="D162" s="2">
        <f t="shared" si="5"/>
        <v>113.33333333333333</v>
      </c>
      <c r="E162" t="s">
        <v>3765</v>
      </c>
      <c r="F162" t="s">
        <v>140</v>
      </c>
      <c r="G162">
        <v>90.4</v>
      </c>
      <c r="H162" s="2">
        <v>4472</v>
      </c>
      <c r="I162">
        <v>54.2</v>
      </c>
      <c r="J162" s="2">
        <v>4470</v>
      </c>
      <c r="K162">
        <v>57.8</v>
      </c>
      <c r="L162" s="2">
        <v>4429</v>
      </c>
      <c r="M162">
        <v>62.8</v>
      </c>
      <c r="N162" s="2">
        <v>4152</v>
      </c>
      <c r="O162">
        <v>65.2</v>
      </c>
      <c r="P162" s="2">
        <v>1385</v>
      </c>
      <c r="Q162">
        <v>80</v>
      </c>
      <c r="R162" s="2">
        <v>3445</v>
      </c>
      <c r="S162">
        <v>41.7</v>
      </c>
      <c r="T162" s="2">
        <v>3443</v>
      </c>
      <c r="U162">
        <v>44.5</v>
      </c>
      <c r="X162" s="2">
        <v>3425</v>
      </c>
      <c r="Y162">
        <v>48.6</v>
      </c>
      <c r="Z162" s="2">
        <v>3243</v>
      </c>
      <c r="AA162">
        <v>50.9</v>
      </c>
      <c r="AB162" s="2">
        <v>1042</v>
      </c>
      <c r="AC162">
        <v>60.2</v>
      </c>
      <c r="AD162">
        <v>652</v>
      </c>
      <c r="AE162">
        <v>18.899999999999999</v>
      </c>
      <c r="AJ162">
        <v>647</v>
      </c>
      <c r="AK162">
        <v>20</v>
      </c>
      <c r="AL162">
        <v>544</v>
      </c>
      <c r="AM162">
        <v>27</v>
      </c>
      <c r="AN162">
        <v>362</v>
      </c>
      <c r="AO162">
        <v>34.700000000000003</v>
      </c>
      <c r="AT162" t="s">
        <v>96</v>
      </c>
      <c r="AU162">
        <v>15</v>
      </c>
      <c r="AV162">
        <v>15</v>
      </c>
      <c r="AX162">
        <v>15</v>
      </c>
      <c r="AY162">
        <v>16</v>
      </c>
      <c r="AZ162">
        <v>15</v>
      </c>
      <c r="BA162" t="s">
        <v>151</v>
      </c>
      <c r="BB162">
        <v>7</v>
      </c>
      <c r="BC162">
        <v>7</v>
      </c>
      <c r="BE162">
        <v>7</v>
      </c>
      <c r="BF162">
        <v>8</v>
      </c>
      <c r="BG162">
        <v>7</v>
      </c>
      <c r="BP162" s="2">
        <v>8252</v>
      </c>
      <c r="BQ162" s="2">
        <v>7736</v>
      </c>
      <c r="BS162" s="2">
        <v>7050</v>
      </c>
      <c r="BT162" s="2">
        <v>6367</v>
      </c>
      <c r="BU162" s="2">
        <v>1732</v>
      </c>
    </row>
    <row r="163" spans="1:73" x14ac:dyDescent="0.25">
      <c r="A163" s="1">
        <v>44565</v>
      </c>
      <c r="B163">
        <v>5101</v>
      </c>
      <c r="C163">
        <f t="shared" si="4"/>
        <v>119.71590909090909</v>
      </c>
      <c r="D163" s="2">
        <f t="shared" si="5"/>
        <v>76.50180940892642</v>
      </c>
      <c r="E163" t="s">
        <v>3743</v>
      </c>
      <c r="F163" t="s">
        <v>140</v>
      </c>
      <c r="G163">
        <v>90.4</v>
      </c>
      <c r="H163" s="2">
        <v>3041</v>
      </c>
      <c r="I163">
        <v>39.200000000000003</v>
      </c>
      <c r="J163" s="2">
        <v>3040</v>
      </c>
      <c r="K163">
        <v>41.3</v>
      </c>
      <c r="L163" s="2">
        <v>3023</v>
      </c>
      <c r="M163">
        <v>44.3</v>
      </c>
      <c r="N163" s="2">
        <v>2911</v>
      </c>
      <c r="O163">
        <v>46.5</v>
      </c>
      <c r="P163" s="2">
        <v>1342</v>
      </c>
      <c r="Q163">
        <v>63.5</v>
      </c>
      <c r="R163" s="2">
        <v>2529</v>
      </c>
      <c r="S163">
        <v>32.6</v>
      </c>
      <c r="T163" s="2">
        <v>2529</v>
      </c>
      <c r="U163">
        <v>34.4</v>
      </c>
      <c r="X163" s="2">
        <v>2520</v>
      </c>
      <c r="Y163">
        <v>36.9</v>
      </c>
      <c r="Z163" s="2">
        <v>2439</v>
      </c>
      <c r="AA163">
        <v>39</v>
      </c>
      <c r="AB163" s="2">
        <v>1143</v>
      </c>
      <c r="AC163">
        <v>54.1</v>
      </c>
      <c r="AD163">
        <v>888</v>
      </c>
      <c r="AE163">
        <v>35.1</v>
      </c>
      <c r="AJ163">
        <v>887</v>
      </c>
      <c r="AK163">
        <v>36.4</v>
      </c>
      <c r="AL163">
        <v>784</v>
      </c>
      <c r="AM163">
        <v>43.4</v>
      </c>
      <c r="AN163">
        <v>581</v>
      </c>
      <c r="AO163">
        <v>50.8</v>
      </c>
      <c r="AT163" t="s">
        <v>111</v>
      </c>
      <c r="AU163">
        <v>6</v>
      </c>
      <c r="AV163">
        <v>6</v>
      </c>
      <c r="AX163">
        <v>6</v>
      </c>
      <c r="AY163">
        <v>6</v>
      </c>
      <c r="AZ163">
        <v>7</v>
      </c>
      <c r="BA163" t="s">
        <v>151</v>
      </c>
      <c r="BB163">
        <v>6</v>
      </c>
      <c r="BC163">
        <v>6</v>
      </c>
      <c r="BE163">
        <v>6</v>
      </c>
      <c r="BF163">
        <v>6</v>
      </c>
      <c r="BG163">
        <v>7</v>
      </c>
      <c r="BP163" s="2">
        <v>7753</v>
      </c>
      <c r="BQ163" s="2">
        <v>7355</v>
      </c>
      <c r="BS163" s="2">
        <v>6827</v>
      </c>
      <c r="BT163" s="2">
        <v>6257</v>
      </c>
      <c r="BU163" s="2">
        <v>2112</v>
      </c>
    </row>
    <row r="164" spans="1:73" x14ac:dyDescent="0.25">
      <c r="A164" s="1">
        <v>44565</v>
      </c>
      <c r="B164">
        <v>5103</v>
      </c>
      <c r="C164">
        <f t="shared" si="4"/>
        <v>161.28927630245286</v>
      </c>
      <c r="D164" s="2">
        <f t="shared" si="5"/>
        <v>134.9754438987533</v>
      </c>
      <c r="E164" t="s">
        <v>4851</v>
      </c>
      <c r="F164" t="s">
        <v>140</v>
      </c>
      <c r="G164">
        <v>90.4</v>
      </c>
      <c r="H164" s="2">
        <v>14040</v>
      </c>
      <c r="I164">
        <v>60</v>
      </c>
      <c r="J164" s="2">
        <v>14037</v>
      </c>
      <c r="K164">
        <v>63.7</v>
      </c>
      <c r="L164" s="2">
        <v>13844</v>
      </c>
      <c r="M164">
        <v>69.099999999999994</v>
      </c>
      <c r="N164" s="2">
        <v>12934</v>
      </c>
      <c r="O164">
        <v>71.2</v>
      </c>
      <c r="P164" s="2">
        <v>4152</v>
      </c>
      <c r="Q164">
        <v>84.2</v>
      </c>
      <c r="R164" s="2">
        <v>12154</v>
      </c>
      <c r="S164">
        <v>52</v>
      </c>
      <c r="T164" s="2">
        <v>12154</v>
      </c>
      <c r="U164">
        <v>55.2</v>
      </c>
      <c r="X164" s="2">
        <v>12076</v>
      </c>
      <c r="Y164">
        <v>60.3</v>
      </c>
      <c r="Z164" s="2">
        <v>11318</v>
      </c>
      <c r="AA164">
        <v>62.3</v>
      </c>
      <c r="AB164" s="2">
        <v>3758</v>
      </c>
      <c r="AC164">
        <v>76.2</v>
      </c>
      <c r="AD164" s="2">
        <v>3821</v>
      </c>
      <c r="AE164">
        <v>31.4</v>
      </c>
      <c r="AJ164" s="2">
        <v>3813</v>
      </c>
      <c r="AK164">
        <v>33.700000000000003</v>
      </c>
      <c r="AL164" s="2">
        <v>3312</v>
      </c>
      <c r="AM164">
        <v>46.4</v>
      </c>
      <c r="AN164" s="2">
        <v>2291</v>
      </c>
      <c r="AO164">
        <v>61</v>
      </c>
      <c r="AT164" t="s">
        <v>96</v>
      </c>
      <c r="AU164">
        <v>16</v>
      </c>
      <c r="AV164">
        <v>16</v>
      </c>
      <c r="AX164">
        <v>16</v>
      </c>
      <c r="AY164">
        <v>16</v>
      </c>
      <c r="AZ164">
        <v>16</v>
      </c>
      <c r="BA164" t="s">
        <v>151</v>
      </c>
      <c r="BB164">
        <v>8</v>
      </c>
      <c r="BC164">
        <v>8</v>
      </c>
      <c r="BE164">
        <v>8</v>
      </c>
      <c r="BF164">
        <v>8</v>
      </c>
      <c r="BG164">
        <v>8</v>
      </c>
      <c r="BP164" s="2">
        <v>23382</v>
      </c>
      <c r="BQ164" s="2">
        <v>22033</v>
      </c>
      <c r="BS164" s="2">
        <v>20023</v>
      </c>
      <c r="BT164" s="2">
        <v>18168</v>
      </c>
      <c r="BU164" s="2">
        <v>4933</v>
      </c>
    </row>
    <row r="165" spans="1:73" x14ac:dyDescent="0.25">
      <c r="A165" s="1">
        <v>44565</v>
      </c>
      <c r="B165">
        <v>5105</v>
      </c>
      <c r="C165">
        <f t="shared" si="4"/>
        <v>164.01493930905696</v>
      </c>
      <c r="D165" s="2">
        <f t="shared" si="5"/>
        <v>129.87405541561711</v>
      </c>
      <c r="E165" t="s">
        <v>4365</v>
      </c>
      <c r="F165" t="s">
        <v>140</v>
      </c>
      <c r="G165">
        <v>90.4</v>
      </c>
      <c r="H165" s="2">
        <v>5993</v>
      </c>
      <c r="I165">
        <v>57.3</v>
      </c>
      <c r="J165" s="2">
        <v>5991</v>
      </c>
      <c r="K165">
        <v>61</v>
      </c>
      <c r="L165" s="2">
        <v>5890</v>
      </c>
      <c r="M165">
        <v>66.099999999999994</v>
      </c>
      <c r="N165" s="2">
        <v>5496</v>
      </c>
      <c r="O165">
        <v>67.900000000000006</v>
      </c>
      <c r="P165" s="2">
        <v>1822</v>
      </c>
      <c r="Q165">
        <v>85.1</v>
      </c>
      <c r="R165" s="2">
        <v>5181</v>
      </c>
      <c r="S165">
        <v>49.6</v>
      </c>
      <c r="T165" s="2">
        <v>5180</v>
      </c>
      <c r="U165">
        <v>52.8</v>
      </c>
      <c r="X165" s="2">
        <v>5130</v>
      </c>
      <c r="Y165">
        <v>57.5</v>
      </c>
      <c r="Z165" s="2">
        <v>4796</v>
      </c>
      <c r="AA165">
        <v>59.2</v>
      </c>
      <c r="AB165" s="2">
        <v>1644</v>
      </c>
      <c r="AC165">
        <v>76.8</v>
      </c>
      <c r="AD165" s="2">
        <v>1826</v>
      </c>
      <c r="AE165">
        <v>35.200000000000003</v>
      </c>
      <c r="AJ165" s="2">
        <v>1817</v>
      </c>
      <c r="AK165">
        <v>37.9</v>
      </c>
      <c r="AL165" s="2">
        <v>1441</v>
      </c>
      <c r="AM165">
        <v>47.2</v>
      </c>
      <c r="AN165">
        <v>909</v>
      </c>
      <c r="AO165">
        <v>55.3</v>
      </c>
      <c r="AT165" t="s">
        <v>81</v>
      </c>
      <c r="AU165">
        <v>11</v>
      </c>
      <c r="AV165">
        <v>12</v>
      </c>
      <c r="AX165">
        <v>12</v>
      </c>
      <c r="AY165">
        <v>12</v>
      </c>
      <c r="AZ165">
        <v>12</v>
      </c>
      <c r="BA165" t="s">
        <v>82</v>
      </c>
      <c r="BB165">
        <v>3</v>
      </c>
      <c r="BC165">
        <v>4</v>
      </c>
      <c r="BE165">
        <v>4</v>
      </c>
      <c r="BF165">
        <v>4</v>
      </c>
      <c r="BG165">
        <v>4</v>
      </c>
      <c r="BP165" s="2">
        <v>10455</v>
      </c>
      <c r="BQ165" s="2">
        <v>9819</v>
      </c>
      <c r="BS165" s="2">
        <v>8917</v>
      </c>
      <c r="BT165" s="2">
        <v>8097</v>
      </c>
      <c r="BU165" s="2">
        <v>2142</v>
      </c>
    </row>
    <row r="166" spans="1:73" x14ac:dyDescent="0.25">
      <c r="A166" s="1">
        <v>44565</v>
      </c>
      <c r="B166">
        <v>5107</v>
      </c>
      <c r="C166">
        <f t="shared" si="4"/>
        <v>159.59630911188006</v>
      </c>
      <c r="D166" s="2">
        <f t="shared" si="5"/>
        <v>127.19244197987267</v>
      </c>
      <c r="E166" t="s">
        <v>3884</v>
      </c>
      <c r="F166" t="s">
        <v>140</v>
      </c>
      <c r="G166">
        <v>90.4</v>
      </c>
      <c r="H166" s="2">
        <v>9829</v>
      </c>
      <c r="I166">
        <v>55.3</v>
      </c>
      <c r="J166" s="2">
        <v>9827</v>
      </c>
      <c r="K166">
        <v>59.8</v>
      </c>
      <c r="L166" s="2">
        <v>9675</v>
      </c>
      <c r="M166">
        <v>65.8</v>
      </c>
      <c r="N166" s="2">
        <v>8986</v>
      </c>
      <c r="O166">
        <v>68</v>
      </c>
      <c r="P166" s="2">
        <v>2889</v>
      </c>
      <c r="Q166">
        <v>83.3</v>
      </c>
      <c r="R166" s="2">
        <v>8328</v>
      </c>
      <c r="S166">
        <v>46.8</v>
      </c>
      <c r="T166" s="2">
        <v>8327</v>
      </c>
      <c r="U166">
        <v>50.7</v>
      </c>
      <c r="X166" s="2">
        <v>8271</v>
      </c>
      <c r="Y166">
        <v>56.2</v>
      </c>
      <c r="Z166" s="2">
        <v>7741</v>
      </c>
      <c r="AA166">
        <v>58.6</v>
      </c>
      <c r="AB166" s="2">
        <v>2602</v>
      </c>
      <c r="AC166">
        <v>75</v>
      </c>
      <c r="AD166" s="2">
        <v>2557</v>
      </c>
      <c r="AE166">
        <v>30.7</v>
      </c>
      <c r="AJ166" s="2">
        <v>2554</v>
      </c>
      <c r="AK166">
        <v>33</v>
      </c>
      <c r="AL166" s="2">
        <v>2151</v>
      </c>
      <c r="AM166">
        <v>43.8</v>
      </c>
      <c r="AN166" s="2">
        <v>1404</v>
      </c>
      <c r="AO166">
        <v>54</v>
      </c>
      <c r="AT166" t="s">
        <v>96</v>
      </c>
      <c r="AU166">
        <v>15</v>
      </c>
      <c r="AV166">
        <v>16</v>
      </c>
      <c r="AX166">
        <v>16</v>
      </c>
      <c r="AY166">
        <v>16</v>
      </c>
      <c r="AZ166">
        <v>16</v>
      </c>
      <c r="BA166" t="s">
        <v>151</v>
      </c>
      <c r="BB166">
        <v>7</v>
      </c>
      <c r="BC166">
        <v>8</v>
      </c>
      <c r="BE166">
        <v>8</v>
      </c>
      <c r="BF166">
        <v>8</v>
      </c>
      <c r="BG166">
        <v>8</v>
      </c>
      <c r="BP166" s="2">
        <v>17782</v>
      </c>
      <c r="BQ166" s="2">
        <v>16433</v>
      </c>
      <c r="BS166" s="2">
        <v>14714</v>
      </c>
      <c r="BT166" s="2">
        <v>13206</v>
      </c>
      <c r="BU166" s="2">
        <v>3468</v>
      </c>
    </row>
    <row r="167" spans="1:73" x14ac:dyDescent="0.25">
      <c r="A167" s="1">
        <v>44565</v>
      </c>
      <c r="B167">
        <v>5109</v>
      </c>
      <c r="C167">
        <f t="shared" si="4"/>
        <v>158.52391799544418</v>
      </c>
      <c r="D167" s="2">
        <f t="shared" si="5"/>
        <v>100.48301400740623</v>
      </c>
      <c r="E167" t="s">
        <v>3825</v>
      </c>
      <c r="F167" t="s">
        <v>140</v>
      </c>
      <c r="G167">
        <v>90.4</v>
      </c>
      <c r="H167" s="2">
        <v>5353</v>
      </c>
      <c r="I167">
        <v>49.9</v>
      </c>
      <c r="J167" s="2">
        <v>5352</v>
      </c>
      <c r="K167">
        <v>52.7</v>
      </c>
      <c r="L167" s="2">
        <v>5316</v>
      </c>
      <c r="M167">
        <v>57.5</v>
      </c>
      <c r="N167" s="2">
        <v>5062</v>
      </c>
      <c r="O167">
        <v>60.2</v>
      </c>
      <c r="P167" s="2">
        <v>1916</v>
      </c>
      <c r="Q167">
        <v>87.3</v>
      </c>
      <c r="R167" s="2">
        <v>4326</v>
      </c>
      <c r="S167">
        <v>40.4</v>
      </c>
      <c r="T167" s="2">
        <v>4326</v>
      </c>
      <c r="U167">
        <v>42.6</v>
      </c>
      <c r="X167" s="2">
        <v>4311</v>
      </c>
      <c r="Y167">
        <v>46.6</v>
      </c>
      <c r="Z167" s="2">
        <v>4125</v>
      </c>
      <c r="AA167">
        <v>49.1</v>
      </c>
      <c r="AB167" s="2">
        <v>1524</v>
      </c>
      <c r="AC167">
        <v>69.400000000000006</v>
      </c>
      <c r="AD167" s="2">
        <v>1241</v>
      </c>
      <c r="AE167">
        <v>28.7</v>
      </c>
      <c r="AJ167" s="2">
        <v>1236</v>
      </c>
      <c r="AK167">
        <v>30</v>
      </c>
      <c r="AL167" s="2">
        <v>1086</v>
      </c>
      <c r="AM167">
        <v>39.6</v>
      </c>
      <c r="AN167">
        <v>742</v>
      </c>
      <c r="AO167">
        <v>48.7</v>
      </c>
      <c r="AT167" t="s">
        <v>81</v>
      </c>
      <c r="AU167">
        <v>11</v>
      </c>
      <c r="AV167">
        <v>11</v>
      </c>
      <c r="AX167">
        <v>11</v>
      </c>
      <c r="AY167">
        <v>11</v>
      </c>
      <c r="AZ167">
        <v>11</v>
      </c>
      <c r="BA167" t="s">
        <v>151</v>
      </c>
      <c r="BB167">
        <v>7</v>
      </c>
      <c r="BC167">
        <v>7</v>
      </c>
      <c r="BE167">
        <v>7</v>
      </c>
      <c r="BF167">
        <v>7</v>
      </c>
      <c r="BG167">
        <v>7</v>
      </c>
      <c r="BP167" s="2">
        <v>10718</v>
      </c>
      <c r="BQ167" s="2">
        <v>10155</v>
      </c>
      <c r="BS167" s="2">
        <v>9246</v>
      </c>
      <c r="BT167" s="2">
        <v>8406</v>
      </c>
      <c r="BU167" s="2">
        <v>2195</v>
      </c>
    </row>
    <row r="168" spans="1:73" x14ac:dyDescent="0.25">
      <c r="A168" s="1">
        <v>44565</v>
      </c>
      <c r="B168">
        <v>5111</v>
      </c>
      <c r="C168">
        <f t="shared" si="4"/>
        <v>149.99768572089792</v>
      </c>
      <c r="D168" s="2">
        <f t="shared" si="5"/>
        <v>112.44496624596418</v>
      </c>
      <c r="E168" t="s">
        <v>4272</v>
      </c>
      <c r="F168" t="s">
        <v>140</v>
      </c>
      <c r="G168">
        <v>90.4</v>
      </c>
      <c r="H168" s="2">
        <v>11920</v>
      </c>
      <c r="I168">
        <v>50.7</v>
      </c>
      <c r="J168" s="2">
        <v>11919</v>
      </c>
      <c r="K168">
        <v>54.2</v>
      </c>
      <c r="L168" s="2">
        <v>11756</v>
      </c>
      <c r="M168">
        <v>59.3</v>
      </c>
      <c r="N168" s="2">
        <v>10975</v>
      </c>
      <c r="O168">
        <v>61.1</v>
      </c>
      <c r="P168" s="2">
        <v>3422</v>
      </c>
      <c r="Q168">
        <v>79.2</v>
      </c>
      <c r="R168" s="2">
        <v>10054</v>
      </c>
      <c r="S168">
        <v>42.7</v>
      </c>
      <c r="T168" s="2">
        <v>10054</v>
      </c>
      <c r="U168">
        <v>45.7</v>
      </c>
      <c r="X168" s="2">
        <v>9983</v>
      </c>
      <c r="Y168">
        <v>50.4</v>
      </c>
      <c r="Z168" s="2">
        <v>9347</v>
      </c>
      <c r="AA168">
        <v>52.1</v>
      </c>
      <c r="AB168" s="2">
        <v>3014</v>
      </c>
      <c r="AC168">
        <v>69.8</v>
      </c>
      <c r="AD168" s="2">
        <v>3152</v>
      </c>
      <c r="AE168">
        <v>31.4</v>
      </c>
      <c r="AJ168" s="2">
        <v>3145</v>
      </c>
      <c r="AK168">
        <v>33.6</v>
      </c>
      <c r="AL168" s="2">
        <v>2606</v>
      </c>
      <c r="AM168">
        <v>45.4</v>
      </c>
      <c r="AN168" s="2">
        <v>1707</v>
      </c>
      <c r="AO168">
        <v>56.6</v>
      </c>
      <c r="AT168" t="s">
        <v>96</v>
      </c>
      <c r="AU168">
        <v>15</v>
      </c>
      <c r="AV168">
        <v>15</v>
      </c>
      <c r="AX168">
        <v>16</v>
      </c>
      <c r="AY168">
        <v>16</v>
      </c>
      <c r="AZ168">
        <v>15</v>
      </c>
      <c r="BA168" t="s">
        <v>82</v>
      </c>
      <c r="BB168">
        <v>3</v>
      </c>
      <c r="BC168">
        <v>3</v>
      </c>
      <c r="BE168">
        <v>4</v>
      </c>
      <c r="BF168">
        <v>4</v>
      </c>
      <c r="BG168">
        <v>3</v>
      </c>
      <c r="BP168" s="2">
        <v>23528</v>
      </c>
      <c r="BQ168" s="2">
        <v>21987</v>
      </c>
      <c r="BS168" s="2">
        <v>19810</v>
      </c>
      <c r="BT168" s="2">
        <v>17949</v>
      </c>
      <c r="BU168" s="2">
        <v>4321</v>
      </c>
    </row>
    <row r="169" spans="1:73" x14ac:dyDescent="0.25">
      <c r="A169" s="1">
        <v>44565</v>
      </c>
      <c r="B169">
        <v>5113</v>
      </c>
      <c r="C169">
        <f t="shared" si="4"/>
        <v>109.67988128047487</v>
      </c>
      <c r="D169" s="2">
        <f t="shared" si="5"/>
        <v>89.539553563089569</v>
      </c>
      <c r="E169" t="s">
        <v>363</v>
      </c>
      <c r="F169" t="s">
        <v>140</v>
      </c>
      <c r="G169">
        <v>90.4</v>
      </c>
      <c r="H169" s="2">
        <v>8206</v>
      </c>
      <c r="I169">
        <v>41.1</v>
      </c>
      <c r="J169" s="2">
        <v>8203</v>
      </c>
      <c r="K169">
        <v>43.5</v>
      </c>
      <c r="L169" s="2">
        <v>8140</v>
      </c>
      <c r="M169">
        <v>47.7</v>
      </c>
      <c r="N169" s="2">
        <v>7751</v>
      </c>
      <c r="O169">
        <v>50.3</v>
      </c>
      <c r="P169" s="2">
        <v>2816</v>
      </c>
      <c r="Q169">
        <v>59.7</v>
      </c>
      <c r="R169" s="2">
        <v>6671</v>
      </c>
      <c r="S169">
        <v>33.4</v>
      </c>
      <c r="T169" s="2">
        <v>6670</v>
      </c>
      <c r="U169">
        <v>35.4</v>
      </c>
      <c r="X169" s="2">
        <v>6646</v>
      </c>
      <c r="Y169">
        <v>38.9</v>
      </c>
      <c r="Z169" s="2">
        <v>6330</v>
      </c>
      <c r="AA169">
        <v>41</v>
      </c>
      <c r="AB169" s="2">
        <v>2326</v>
      </c>
      <c r="AC169">
        <v>49.3</v>
      </c>
      <c r="AD169" s="2">
        <v>1561</v>
      </c>
      <c r="AE169">
        <v>23.4</v>
      </c>
      <c r="AJ169" s="2">
        <v>1558</v>
      </c>
      <c r="AK169">
        <v>24.6</v>
      </c>
      <c r="AL169" s="2">
        <v>1307</v>
      </c>
      <c r="AM169">
        <v>31.6</v>
      </c>
      <c r="AN169">
        <v>910</v>
      </c>
      <c r="AO169">
        <v>39.1</v>
      </c>
      <c r="AT169" t="s">
        <v>96</v>
      </c>
      <c r="AU169">
        <v>14</v>
      </c>
      <c r="AV169">
        <v>14</v>
      </c>
      <c r="AX169">
        <v>14</v>
      </c>
      <c r="AY169">
        <v>15</v>
      </c>
      <c r="AZ169">
        <v>14</v>
      </c>
      <c r="BA169" t="s">
        <v>151</v>
      </c>
      <c r="BB169">
        <v>6</v>
      </c>
      <c r="BC169">
        <v>6</v>
      </c>
      <c r="BE169">
        <v>6</v>
      </c>
      <c r="BF169">
        <v>7</v>
      </c>
      <c r="BG169">
        <v>6</v>
      </c>
      <c r="BP169" s="2">
        <v>19964</v>
      </c>
      <c r="BQ169" s="2">
        <v>18841</v>
      </c>
      <c r="BS169" s="2">
        <v>17073</v>
      </c>
      <c r="BT169" s="2">
        <v>15424</v>
      </c>
      <c r="BU169" s="2">
        <v>4717</v>
      </c>
    </row>
    <row r="170" spans="1:73" x14ac:dyDescent="0.25">
      <c r="A170" s="1">
        <v>44565</v>
      </c>
      <c r="B170">
        <v>5115</v>
      </c>
      <c r="C170">
        <f t="shared" si="4"/>
        <v>158.14786217546569</v>
      </c>
      <c r="D170" s="2">
        <f t="shared" si="5"/>
        <v>123.15306122448979</v>
      </c>
      <c r="E170" t="s">
        <v>4636</v>
      </c>
      <c r="F170" t="s">
        <v>140</v>
      </c>
      <c r="G170">
        <v>90.4</v>
      </c>
      <c r="H170" s="2">
        <v>35061</v>
      </c>
      <c r="I170">
        <v>54.7</v>
      </c>
      <c r="J170" s="2">
        <v>35058</v>
      </c>
      <c r="K170">
        <v>58.4</v>
      </c>
      <c r="L170" s="2">
        <v>34329</v>
      </c>
      <c r="M170">
        <v>63.1</v>
      </c>
      <c r="N170" s="2">
        <v>32003</v>
      </c>
      <c r="O170">
        <v>64.599999999999994</v>
      </c>
      <c r="P170" s="2">
        <v>8621</v>
      </c>
      <c r="Q170">
        <v>83.2</v>
      </c>
      <c r="R170" s="2">
        <v>30240</v>
      </c>
      <c r="S170">
        <v>47.2</v>
      </c>
      <c r="T170" s="2">
        <v>30240</v>
      </c>
      <c r="U170">
        <v>50.3</v>
      </c>
      <c r="X170" s="2">
        <v>29917</v>
      </c>
      <c r="Y170">
        <v>55</v>
      </c>
      <c r="Z170" s="2">
        <v>27862</v>
      </c>
      <c r="AA170">
        <v>56.2</v>
      </c>
      <c r="AB170" s="2">
        <v>7718</v>
      </c>
      <c r="AC170">
        <v>74.5</v>
      </c>
      <c r="AD170" s="2">
        <v>9407</v>
      </c>
      <c r="AE170">
        <v>31.1</v>
      </c>
      <c r="AJ170" s="2">
        <v>9366</v>
      </c>
      <c r="AK170">
        <v>33.6</v>
      </c>
      <c r="AL170" s="2">
        <v>7144</v>
      </c>
      <c r="AM170">
        <v>46.7</v>
      </c>
      <c r="AN170" s="2">
        <v>4616</v>
      </c>
      <c r="AO170">
        <v>59.8</v>
      </c>
      <c r="AT170" t="s">
        <v>96</v>
      </c>
      <c r="AU170">
        <v>15</v>
      </c>
      <c r="AV170">
        <v>16</v>
      </c>
      <c r="AX170">
        <v>16</v>
      </c>
      <c r="AY170">
        <v>16</v>
      </c>
      <c r="AZ170">
        <v>16</v>
      </c>
      <c r="BA170" t="s">
        <v>151</v>
      </c>
      <c r="BB170">
        <v>7</v>
      </c>
      <c r="BC170">
        <v>8</v>
      </c>
      <c r="BE170">
        <v>8</v>
      </c>
      <c r="BF170">
        <v>8</v>
      </c>
      <c r="BG170">
        <v>8</v>
      </c>
      <c r="BP170" s="2">
        <v>64072</v>
      </c>
      <c r="BQ170" s="2">
        <v>60060</v>
      </c>
      <c r="BS170" s="2">
        <v>54387</v>
      </c>
      <c r="BT170" s="2">
        <v>49561</v>
      </c>
      <c r="BU170" s="2">
        <v>10361</v>
      </c>
    </row>
    <row r="171" spans="1:73" x14ac:dyDescent="0.25">
      <c r="A171" s="1">
        <v>44565</v>
      </c>
      <c r="B171">
        <v>5117</v>
      </c>
      <c r="C171">
        <f t="shared" si="4"/>
        <v>127.59854771784231</v>
      </c>
      <c r="D171" s="2">
        <f t="shared" si="5"/>
        <v>108.85370205173952</v>
      </c>
      <c r="E171" t="s">
        <v>3879</v>
      </c>
      <c r="F171" t="s">
        <v>140</v>
      </c>
      <c r="G171">
        <v>90.4</v>
      </c>
      <c r="H171" s="2">
        <v>3975</v>
      </c>
      <c r="I171">
        <v>49.3</v>
      </c>
      <c r="J171" s="2">
        <v>3975</v>
      </c>
      <c r="K171">
        <v>52.1</v>
      </c>
      <c r="L171" s="2">
        <v>3941</v>
      </c>
      <c r="M171">
        <v>56.7</v>
      </c>
      <c r="N171" s="2">
        <v>3737</v>
      </c>
      <c r="O171">
        <v>58.3</v>
      </c>
      <c r="P171" s="2">
        <v>1298</v>
      </c>
      <c r="Q171">
        <v>67.3</v>
      </c>
      <c r="R171" s="2">
        <v>3312</v>
      </c>
      <c r="S171">
        <v>41.1</v>
      </c>
      <c r="T171" s="2">
        <v>3312</v>
      </c>
      <c r="U171">
        <v>43.4</v>
      </c>
      <c r="X171" s="2">
        <v>3299</v>
      </c>
      <c r="Y171">
        <v>47.5</v>
      </c>
      <c r="Z171" s="2">
        <v>3147</v>
      </c>
      <c r="AA171">
        <v>49.1</v>
      </c>
      <c r="AB171" s="2">
        <v>1124</v>
      </c>
      <c r="AC171">
        <v>58.3</v>
      </c>
      <c r="AD171">
        <v>925</v>
      </c>
      <c r="AE171">
        <v>27.9</v>
      </c>
      <c r="AJ171">
        <v>925</v>
      </c>
      <c r="AK171">
        <v>29.4</v>
      </c>
      <c r="AL171">
        <v>781</v>
      </c>
      <c r="AM171">
        <v>38.1</v>
      </c>
      <c r="AN171">
        <v>506</v>
      </c>
      <c r="AO171">
        <v>45</v>
      </c>
      <c r="AT171" t="s">
        <v>81</v>
      </c>
      <c r="AU171">
        <v>11</v>
      </c>
      <c r="AV171">
        <v>11</v>
      </c>
      <c r="AX171">
        <v>11</v>
      </c>
      <c r="AY171">
        <v>11</v>
      </c>
      <c r="AZ171">
        <v>11</v>
      </c>
      <c r="BA171" t="s">
        <v>151</v>
      </c>
      <c r="BB171">
        <v>7</v>
      </c>
      <c r="BC171">
        <v>7</v>
      </c>
      <c r="BE171">
        <v>7</v>
      </c>
      <c r="BF171">
        <v>7</v>
      </c>
      <c r="BG171">
        <v>7</v>
      </c>
      <c r="BP171" s="2">
        <v>8062</v>
      </c>
      <c r="BQ171" s="2">
        <v>7632</v>
      </c>
      <c r="BS171" s="2">
        <v>6949</v>
      </c>
      <c r="BT171" s="2">
        <v>6412</v>
      </c>
      <c r="BU171" s="2">
        <v>1928</v>
      </c>
    </row>
    <row r="172" spans="1:73" x14ac:dyDescent="0.25">
      <c r="A172" s="1">
        <v>44565</v>
      </c>
      <c r="B172">
        <v>5119</v>
      </c>
      <c r="C172">
        <f t="shared" si="4"/>
        <v>167.26353870809069</v>
      </c>
      <c r="D172" s="2">
        <f t="shared" si="5"/>
        <v>151.18561498536846</v>
      </c>
      <c r="E172" t="s">
        <v>582</v>
      </c>
      <c r="F172" t="s">
        <v>140</v>
      </c>
      <c r="G172">
        <v>90.4</v>
      </c>
      <c r="H172" s="2">
        <v>254976</v>
      </c>
      <c r="I172">
        <v>65.099999999999994</v>
      </c>
      <c r="J172" s="2">
        <v>254935</v>
      </c>
      <c r="K172">
        <v>69.599999999999994</v>
      </c>
      <c r="L172" s="2">
        <v>245496</v>
      </c>
      <c r="M172">
        <v>74.2</v>
      </c>
      <c r="N172" s="2">
        <v>226272</v>
      </c>
      <c r="O172">
        <v>75</v>
      </c>
      <c r="P172" s="2">
        <v>55509</v>
      </c>
      <c r="Q172">
        <v>88.1</v>
      </c>
      <c r="R172" s="2">
        <v>216239</v>
      </c>
      <c r="S172">
        <v>55.2</v>
      </c>
      <c r="T172" s="2">
        <v>216234</v>
      </c>
      <c r="U172">
        <v>59</v>
      </c>
      <c r="X172" s="2">
        <v>210406</v>
      </c>
      <c r="Y172">
        <v>63.6</v>
      </c>
      <c r="Z172" s="2">
        <v>194048</v>
      </c>
      <c r="AA172">
        <v>64.400000000000006</v>
      </c>
      <c r="AB172" s="2">
        <v>49852</v>
      </c>
      <c r="AC172">
        <v>79.099999999999994</v>
      </c>
      <c r="AD172" s="2">
        <v>78550</v>
      </c>
      <c r="AE172">
        <v>36.299999999999997</v>
      </c>
      <c r="AJ172" s="2">
        <v>77935</v>
      </c>
      <c r="AK172">
        <v>40.200000000000003</v>
      </c>
      <c r="AL172" s="2">
        <v>53220</v>
      </c>
      <c r="AM172">
        <v>53.5</v>
      </c>
      <c r="AN172" s="2">
        <v>32277</v>
      </c>
      <c r="AO172">
        <v>64.7</v>
      </c>
      <c r="AT172" t="s">
        <v>81</v>
      </c>
      <c r="AU172">
        <v>12</v>
      </c>
      <c r="AV172">
        <v>12</v>
      </c>
      <c r="AX172">
        <v>12</v>
      </c>
      <c r="AY172">
        <v>12</v>
      </c>
      <c r="AZ172">
        <v>12</v>
      </c>
      <c r="BA172" t="s">
        <v>82</v>
      </c>
      <c r="BB172">
        <v>4</v>
      </c>
      <c r="BC172">
        <v>4</v>
      </c>
      <c r="BE172">
        <v>4</v>
      </c>
      <c r="BF172">
        <v>4</v>
      </c>
      <c r="BG172">
        <v>4</v>
      </c>
      <c r="BP172" s="2">
        <v>391911</v>
      </c>
      <c r="BQ172" s="2">
        <v>366436</v>
      </c>
      <c r="BS172" s="2">
        <v>330989</v>
      </c>
      <c r="BT172" s="2">
        <v>301549</v>
      </c>
      <c r="BU172" s="2">
        <v>63023</v>
      </c>
    </row>
    <row r="173" spans="1:73" x14ac:dyDescent="0.25">
      <c r="A173" s="1">
        <v>44565</v>
      </c>
      <c r="B173">
        <v>5121</v>
      </c>
      <c r="C173">
        <f t="shared" si="4"/>
        <v>142.69111424541606</v>
      </c>
      <c r="D173" s="2">
        <f t="shared" si="5"/>
        <v>100.69978316577961</v>
      </c>
      <c r="E173" t="s">
        <v>561</v>
      </c>
      <c r="F173" t="s">
        <v>140</v>
      </c>
      <c r="G173">
        <v>90.4</v>
      </c>
      <c r="H173" s="2">
        <v>8345</v>
      </c>
      <c r="I173">
        <v>46.5</v>
      </c>
      <c r="J173" s="2">
        <v>8325</v>
      </c>
      <c r="K173">
        <v>49.6</v>
      </c>
      <c r="L173" s="2">
        <v>8241</v>
      </c>
      <c r="M173">
        <v>54.4</v>
      </c>
      <c r="N173" s="2">
        <v>7788</v>
      </c>
      <c r="O173">
        <v>56.9</v>
      </c>
      <c r="P173" s="2">
        <v>2667</v>
      </c>
      <c r="Q173">
        <v>75.2</v>
      </c>
      <c r="R173" s="2">
        <v>6917</v>
      </c>
      <c r="S173">
        <v>38.5</v>
      </c>
      <c r="T173" s="2">
        <v>6916</v>
      </c>
      <c r="U173">
        <v>41.2</v>
      </c>
      <c r="X173" s="2">
        <v>6876</v>
      </c>
      <c r="Y173">
        <v>45.4</v>
      </c>
      <c r="Z173" s="2">
        <v>6539</v>
      </c>
      <c r="AA173">
        <v>47.8</v>
      </c>
      <c r="AB173" s="2">
        <v>2345</v>
      </c>
      <c r="AC173">
        <v>66.099999999999994</v>
      </c>
      <c r="AD173" s="2">
        <v>2275</v>
      </c>
      <c r="AE173">
        <v>32.9</v>
      </c>
      <c r="AJ173" s="2">
        <v>2272</v>
      </c>
      <c r="AK173">
        <v>34.700000000000003</v>
      </c>
      <c r="AL173" s="2">
        <v>1946</v>
      </c>
      <c r="AM173">
        <v>46.4</v>
      </c>
      <c r="AN173" s="2">
        <v>1370</v>
      </c>
      <c r="AO173">
        <v>58.4</v>
      </c>
      <c r="AT173" t="s">
        <v>81</v>
      </c>
      <c r="AU173">
        <v>10</v>
      </c>
      <c r="AV173">
        <v>11</v>
      </c>
      <c r="AX173">
        <v>11</v>
      </c>
      <c r="AY173">
        <v>11</v>
      </c>
      <c r="AZ173">
        <v>11</v>
      </c>
      <c r="BA173" t="s">
        <v>151</v>
      </c>
      <c r="BB173">
        <v>6</v>
      </c>
      <c r="BC173">
        <v>7</v>
      </c>
      <c r="BE173">
        <v>7</v>
      </c>
      <c r="BF173">
        <v>7</v>
      </c>
      <c r="BG173">
        <v>7</v>
      </c>
      <c r="BP173" s="2">
        <v>17958</v>
      </c>
      <c r="BQ173" s="2">
        <v>16797</v>
      </c>
      <c r="BS173" s="2">
        <v>15146</v>
      </c>
      <c r="BT173" s="2">
        <v>13691</v>
      </c>
      <c r="BU173" s="2">
        <v>3545</v>
      </c>
    </row>
    <row r="174" spans="1:73" x14ac:dyDescent="0.25">
      <c r="A174" s="1">
        <v>44565</v>
      </c>
      <c r="B174">
        <v>5123</v>
      </c>
      <c r="C174">
        <f t="shared" si="4"/>
        <v>164.99287072243345</v>
      </c>
      <c r="D174" s="2">
        <f t="shared" si="5"/>
        <v>122.87459807073955</v>
      </c>
      <c r="E174" t="s">
        <v>4831</v>
      </c>
      <c r="F174" t="s">
        <v>140</v>
      </c>
      <c r="G174">
        <v>90.4</v>
      </c>
      <c r="H174" s="2">
        <v>13899</v>
      </c>
      <c r="I174">
        <v>55.6</v>
      </c>
      <c r="J174" s="2">
        <v>13899</v>
      </c>
      <c r="K174">
        <v>59.3</v>
      </c>
      <c r="L174" s="2">
        <v>13728</v>
      </c>
      <c r="M174">
        <v>63.9</v>
      </c>
      <c r="N174" s="2">
        <v>13168</v>
      </c>
      <c r="O174">
        <v>66.599999999999994</v>
      </c>
      <c r="P174" s="2">
        <v>3669</v>
      </c>
      <c r="Q174">
        <v>87.2</v>
      </c>
      <c r="R174" s="2">
        <v>11859</v>
      </c>
      <c r="S174">
        <v>47.4</v>
      </c>
      <c r="T174" s="2">
        <v>11859</v>
      </c>
      <c r="U174">
        <v>50.6</v>
      </c>
      <c r="X174" s="2">
        <v>11822</v>
      </c>
      <c r="Y174">
        <v>55</v>
      </c>
      <c r="Z174" s="2">
        <v>11428</v>
      </c>
      <c r="AA174">
        <v>57.8</v>
      </c>
      <c r="AB174" s="2">
        <v>3236</v>
      </c>
      <c r="AC174">
        <v>76.900000000000006</v>
      </c>
      <c r="AD174" s="2">
        <v>3008</v>
      </c>
      <c r="AE174">
        <v>25.4</v>
      </c>
      <c r="AJ174" s="2">
        <v>3004</v>
      </c>
      <c r="AK174">
        <v>26.3</v>
      </c>
      <c r="AL174" s="2">
        <v>2506</v>
      </c>
      <c r="AM174">
        <v>37.9</v>
      </c>
      <c r="AN174" s="2">
        <v>1588</v>
      </c>
      <c r="AO174">
        <v>49.1</v>
      </c>
      <c r="AT174" t="s">
        <v>96</v>
      </c>
      <c r="AU174">
        <v>15</v>
      </c>
      <c r="AV174">
        <v>16</v>
      </c>
      <c r="AX174">
        <v>16</v>
      </c>
      <c r="AY174">
        <v>16</v>
      </c>
      <c r="AZ174">
        <v>16</v>
      </c>
      <c r="BA174" t="s">
        <v>151</v>
      </c>
      <c r="BB174">
        <v>7</v>
      </c>
      <c r="BC174">
        <v>8</v>
      </c>
      <c r="BE174">
        <v>8</v>
      </c>
      <c r="BF174">
        <v>8</v>
      </c>
      <c r="BG174">
        <v>8</v>
      </c>
      <c r="BP174" s="2">
        <v>24994</v>
      </c>
      <c r="BQ174" s="2">
        <v>23441</v>
      </c>
      <c r="BS174" s="2">
        <v>21496</v>
      </c>
      <c r="BT174" s="2">
        <v>19758</v>
      </c>
      <c r="BU174" s="2">
        <v>4208</v>
      </c>
    </row>
    <row r="175" spans="1:73" x14ac:dyDescent="0.25">
      <c r="A175" s="1">
        <v>44565</v>
      </c>
      <c r="B175">
        <v>5125</v>
      </c>
      <c r="C175">
        <f t="shared" si="4"/>
        <v>131.33126377828768</v>
      </c>
      <c r="D175" s="2">
        <f t="shared" si="5"/>
        <v>130.37677372729422</v>
      </c>
      <c r="E175" t="s">
        <v>511</v>
      </c>
      <c r="F175" t="s">
        <v>140</v>
      </c>
      <c r="G175">
        <v>90.4</v>
      </c>
      <c r="H175" s="2">
        <v>68286</v>
      </c>
      <c r="I175">
        <v>55.8</v>
      </c>
      <c r="J175" s="2">
        <v>68272</v>
      </c>
      <c r="K175">
        <v>59.1</v>
      </c>
      <c r="L175" s="2">
        <v>66387</v>
      </c>
      <c r="M175">
        <v>63.7</v>
      </c>
      <c r="N175" s="2">
        <v>60399</v>
      </c>
      <c r="O175">
        <v>64.099999999999994</v>
      </c>
      <c r="P175" s="2">
        <v>15359</v>
      </c>
      <c r="Q175">
        <v>69.099999999999994</v>
      </c>
      <c r="R175" s="2">
        <v>58602</v>
      </c>
      <c r="S175">
        <v>47.9</v>
      </c>
      <c r="T175" s="2">
        <v>58599</v>
      </c>
      <c r="U175">
        <v>50.8</v>
      </c>
      <c r="X175" s="2">
        <v>57682</v>
      </c>
      <c r="Y175">
        <v>55.3</v>
      </c>
      <c r="Z175" s="2">
        <v>52586</v>
      </c>
      <c r="AA175">
        <v>55.8</v>
      </c>
      <c r="AB175" s="2">
        <v>13785</v>
      </c>
      <c r="AC175">
        <v>62</v>
      </c>
      <c r="AD175" s="2">
        <v>18170</v>
      </c>
      <c r="AE175">
        <v>31</v>
      </c>
      <c r="AJ175" s="2">
        <v>18067</v>
      </c>
      <c r="AK175">
        <v>34.4</v>
      </c>
      <c r="AL175" s="2">
        <v>13054</v>
      </c>
      <c r="AM175">
        <v>47</v>
      </c>
      <c r="AN175" s="2">
        <v>8098</v>
      </c>
      <c r="AO175">
        <v>58.7</v>
      </c>
      <c r="AT175" t="s">
        <v>111</v>
      </c>
      <c r="AU175">
        <v>7</v>
      </c>
      <c r="AV175">
        <v>8</v>
      </c>
      <c r="AX175">
        <v>8</v>
      </c>
      <c r="AY175">
        <v>8</v>
      </c>
      <c r="AZ175">
        <v>7</v>
      </c>
      <c r="BA175" t="s">
        <v>82</v>
      </c>
      <c r="BB175">
        <v>3</v>
      </c>
      <c r="BC175">
        <v>4</v>
      </c>
      <c r="BE175">
        <v>4</v>
      </c>
      <c r="BF175">
        <v>4</v>
      </c>
      <c r="BG175">
        <v>3</v>
      </c>
      <c r="BP175" s="2">
        <v>122437</v>
      </c>
      <c r="BQ175" s="2">
        <v>115441</v>
      </c>
      <c r="BS175" s="2">
        <v>104254</v>
      </c>
      <c r="BT175" s="2">
        <v>94180</v>
      </c>
      <c r="BU175" s="2">
        <v>22227</v>
      </c>
    </row>
    <row r="176" spans="1:73" x14ac:dyDescent="0.25">
      <c r="A176" s="1">
        <v>44565</v>
      </c>
      <c r="B176">
        <v>5127</v>
      </c>
      <c r="C176">
        <f t="shared" si="4"/>
        <v>138.51700680272108</v>
      </c>
      <c r="D176" s="2">
        <f t="shared" si="5"/>
        <v>124.3087154357718</v>
      </c>
      <c r="E176" t="s">
        <v>164</v>
      </c>
      <c r="F176" t="s">
        <v>140</v>
      </c>
      <c r="G176">
        <v>90.4</v>
      </c>
      <c r="H176" s="2">
        <v>5550</v>
      </c>
      <c r="I176">
        <v>54</v>
      </c>
      <c r="J176" s="2">
        <v>5550</v>
      </c>
      <c r="K176">
        <v>57.4</v>
      </c>
      <c r="L176" s="2">
        <v>5506</v>
      </c>
      <c r="M176">
        <v>63</v>
      </c>
      <c r="N176" s="2">
        <v>5217</v>
      </c>
      <c r="O176">
        <v>65.900000000000006</v>
      </c>
      <c r="P176" s="2">
        <v>1614</v>
      </c>
      <c r="Q176">
        <v>73.2</v>
      </c>
      <c r="R176" s="2">
        <v>4710</v>
      </c>
      <c r="S176">
        <v>45.8</v>
      </c>
      <c r="T176" s="2">
        <v>4710</v>
      </c>
      <c r="U176">
        <v>48.7</v>
      </c>
      <c r="X176" s="2">
        <v>4686</v>
      </c>
      <c r="Y176">
        <v>53.6</v>
      </c>
      <c r="Z176" s="2">
        <v>4451</v>
      </c>
      <c r="AA176">
        <v>56.2</v>
      </c>
      <c r="AB176" s="2">
        <v>1404</v>
      </c>
      <c r="AC176">
        <v>63.7</v>
      </c>
      <c r="AD176" s="2">
        <v>1168</v>
      </c>
      <c r="AE176">
        <v>24.8</v>
      </c>
      <c r="AJ176" s="2">
        <v>1166</v>
      </c>
      <c r="AK176">
        <v>26.2</v>
      </c>
      <c r="AL176" s="2">
        <v>1002</v>
      </c>
      <c r="AM176">
        <v>36.299999999999997</v>
      </c>
      <c r="AN176">
        <v>713</v>
      </c>
      <c r="AO176">
        <v>50.8</v>
      </c>
      <c r="AT176" t="s">
        <v>96</v>
      </c>
      <c r="AU176">
        <v>15</v>
      </c>
      <c r="AV176">
        <v>15</v>
      </c>
      <c r="AX176">
        <v>16</v>
      </c>
      <c r="AY176">
        <v>16</v>
      </c>
      <c r="AZ176">
        <v>15</v>
      </c>
      <c r="BA176" t="s">
        <v>151</v>
      </c>
      <c r="BB176">
        <v>7</v>
      </c>
      <c r="BC176">
        <v>7</v>
      </c>
      <c r="BE176">
        <v>8</v>
      </c>
      <c r="BF176">
        <v>8</v>
      </c>
      <c r="BG176">
        <v>7</v>
      </c>
      <c r="BP176" s="2">
        <v>10281</v>
      </c>
      <c r="BQ176" s="2">
        <v>9666</v>
      </c>
      <c r="BS176" s="2">
        <v>8746</v>
      </c>
      <c r="BT176" s="2">
        <v>7919</v>
      </c>
      <c r="BU176" s="2">
        <v>2205</v>
      </c>
    </row>
    <row r="177" spans="1:73" x14ac:dyDescent="0.25">
      <c r="A177" s="1">
        <v>44565</v>
      </c>
      <c r="B177">
        <v>5129</v>
      </c>
      <c r="C177">
        <f t="shared" si="4"/>
        <v>130.849609375</v>
      </c>
      <c r="D177" s="2">
        <f t="shared" si="5"/>
        <v>87.820214252445268</v>
      </c>
      <c r="E177" t="s">
        <v>4480</v>
      </c>
      <c r="F177" t="s">
        <v>140</v>
      </c>
      <c r="G177">
        <v>90.4</v>
      </c>
      <c r="H177" s="2">
        <v>3412</v>
      </c>
      <c r="I177">
        <v>43.3</v>
      </c>
      <c r="J177" s="2">
        <v>3412</v>
      </c>
      <c r="K177">
        <v>45.6</v>
      </c>
      <c r="L177" s="2">
        <v>3390</v>
      </c>
      <c r="M177">
        <v>49.2</v>
      </c>
      <c r="N177" s="2">
        <v>3258</v>
      </c>
      <c r="O177">
        <v>51.4</v>
      </c>
      <c r="P177" s="2">
        <v>1361</v>
      </c>
      <c r="Q177">
        <v>66.5</v>
      </c>
      <c r="R177" s="2">
        <v>2945</v>
      </c>
      <c r="S177">
        <v>37.4</v>
      </c>
      <c r="T177" s="2">
        <v>2945</v>
      </c>
      <c r="U177">
        <v>39.4</v>
      </c>
      <c r="X177" s="2">
        <v>2933</v>
      </c>
      <c r="Y177">
        <v>42.6</v>
      </c>
      <c r="Z177" s="2">
        <v>2819</v>
      </c>
      <c r="AA177">
        <v>44.4</v>
      </c>
      <c r="AB177" s="2">
        <v>1273</v>
      </c>
      <c r="AC177">
        <v>62.2</v>
      </c>
      <c r="AD177" s="2">
        <v>1021</v>
      </c>
      <c r="AE177">
        <v>34.700000000000003</v>
      </c>
      <c r="AJ177" s="2">
        <v>1020</v>
      </c>
      <c r="AK177">
        <v>36.200000000000003</v>
      </c>
      <c r="AL177">
        <v>932</v>
      </c>
      <c r="AM177">
        <v>45.8</v>
      </c>
      <c r="AN177">
        <v>692</v>
      </c>
      <c r="AO177">
        <v>54.4</v>
      </c>
      <c r="AT177" t="s">
        <v>111</v>
      </c>
      <c r="AU177">
        <v>6</v>
      </c>
      <c r="AV177">
        <v>6</v>
      </c>
      <c r="AX177">
        <v>7</v>
      </c>
      <c r="AY177">
        <v>7</v>
      </c>
      <c r="AZ177">
        <v>7</v>
      </c>
      <c r="BA177" t="s">
        <v>151</v>
      </c>
      <c r="BB177">
        <v>6</v>
      </c>
      <c r="BC177">
        <v>6</v>
      </c>
      <c r="BE177">
        <v>7</v>
      </c>
      <c r="BF177">
        <v>7</v>
      </c>
      <c r="BG177">
        <v>7</v>
      </c>
      <c r="BP177" s="2">
        <v>7881</v>
      </c>
      <c r="BQ177" s="2">
        <v>7480</v>
      </c>
      <c r="BS177" s="2">
        <v>6887</v>
      </c>
      <c r="BT177" s="2">
        <v>6342</v>
      </c>
      <c r="BU177" s="2">
        <v>2048</v>
      </c>
    </row>
    <row r="178" spans="1:73" x14ac:dyDescent="0.25">
      <c r="A178" s="1">
        <v>44565</v>
      </c>
      <c r="B178">
        <v>5131</v>
      </c>
      <c r="C178">
        <f t="shared" si="4"/>
        <v>149.8032021347565</v>
      </c>
      <c r="D178" s="2">
        <f t="shared" si="5"/>
        <v>128.55529881314988</v>
      </c>
      <c r="E178" t="s">
        <v>486</v>
      </c>
      <c r="F178" t="s">
        <v>140</v>
      </c>
      <c r="G178">
        <v>90.4</v>
      </c>
      <c r="H178" s="2">
        <v>72330</v>
      </c>
      <c r="I178">
        <v>56.6</v>
      </c>
      <c r="J178" s="2">
        <v>72298</v>
      </c>
      <c r="K178">
        <v>60.6</v>
      </c>
      <c r="L178" s="2">
        <v>70756</v>
      </c>
      <c r="M178">
        <v>65.8</v>
      </c>
      <c r="N178" s="2">
        <v>65328</v>
      </c>
      <c r="O178">
        <v>67.2</v>
      </c>
      <c r="P178" s="2">
        <v>17071</v>
      </c>
      <c r="Q178">
        <v>81.3</v>
      </c>
      <c r="R178" s="2">
        <v>59989</v>
      </c>
      <c r="S178">
        <v>46.9</v>
      </c>
      <c r="T178" s="2">
        <v>59978</v>
      </c>
      <c r="U178">
        <v>50.3</v>
      </c>
      <c r="X178" s="2">
        <v>59234</v>
      </c>
      <c r="Y178">
        <v>55.1</v>
      </c>
      <c r="Z178" s="2">
        <v>54824</v>
      </c>
      <c r="AA178">
        <v>56.4</v>
      </c>
      <c r="AB178" s="2">
        <v>14324</v>
      </c>
      <c r="AC178">
        <v>68.3</v>
      </c>
      <c r="AD178" s="2">
        <v>16926</v>
      </c>
      <c r="AE178">
        <v>28.2</v>
      </c>
      <c r="AJ178" s="2">
        <v>16803</v>
      </c>
      <c r="AK178">
        <v>30.6</v>
      </c>
      <c r="AL178" s="2">
        <v>12612</v>
      </c>
      <c r="AM178">
        <v>42.7</v>
      </c>
      <c r="AN178" s="2">
        <v>7642</v>
      </c>
      <c r="AO178">
        <v>53.4</v>
      </c>
      <c r="AT178" t="s">
        <v>96</v>
      </c>
      <c r="AU178">
        <v>15</v>
      </c>
      <c r="AV178">
        <v>16</v>
      </c>
      <c r="AX178">
        <v>16</v>
      </c>
      <c r="AY178">
        <v>16</v>
      </c>
      <c r="AZ178">
        <v>15</v>
      </c>
      <c r="BA178" t="s">
        <v>82</v>
      </c>
      <c r="BB178">
        <v>3</v>
      </c>
      <c r="BC178">
        <v>4</v>
      </c>
      <c r="BE178">
        <v>4</v>
      </c>
      <c r="BF178">
        <v>4</v>
      </c>
      <c r="BG178">
        <v>3</v>
      </c>
      <c r="BP178" s="2">
        <v>127827</v>
      </c>
      <c r="BQ178" s="2">
        <v>119308</v>
      </c>
      <c r="BS178" s="2">
        <v>107538</v>
      </c>
      <c r="BT178" s="2">
        <v>97154</v>
      </c>
      <c r="BU178" s="2">
        <v>20986</v>
      </c>
    </row>
    <row r="179" spans="1:73" x14ac:dyDescent="0.25">
      <c r="A179" s="1">
        <v>44565</v>
      </c>
      <c r="B179">
        <v>5133</v>
      </c>
      <c r="C179">
        <f t="shared" si="4"/>
        <v>149.59874114870183</v>
      </c>
      <c r="D179" s="2">
        <f t="shared" si="5"/>
        <v>119.86665277633087</v>
      </c>
      <c r="E179" t="s">
        <v>3839</v>
      </c>
      <c r="F179" t="s">
        <v>140</v>
      </c>
      <c r="G179">
        <v>90.4</v>
      </c>
      <c r="H179" s="2">
        <v>8510</v>
      </c>
      <c r="I179">
        <v>50</v>
      </c>
      <c r="J179" s="2">
        <v>8508</v>
      </c>
      <c r="K179">
        <v>54.1</v>
      </c>
      <c r="L179" s="2">
        <v>8381</v>
      </c>
      <c r="M179">
        <v>60.9</v>
      </c>
      <c r="N179" s="2">
        <v>7763</v>
      </c>
      <c r="O179">
        <v>63.9</v>
      </c>
      <c r="P179" s="2">
        <v>1989</v>
      </c>
      <c r="Q179">
        <v>78.2</v>
      </c>
      <c r="R179" s="2">
        <v>7318</v>
      </c>
      <c r="S179">
        <v>43</v>
      </c>
      <c r="T179" s="2">
        <v>7318</v>
      </c>
      <c r="U179">
        <v>46.5</v>
      </c>
      <c r="X179" s="2">
        <v>7252</v>
      </c>
      <c r="Y179">
        <v>52.7</v>
      </c>
      <c r="Z179" s="2">
        <v>6735</v>
      </c>
      <c r="AA179">
        <v>55.5</v>
      </c>
      <c r="AB179" s="2">
        <v>1777</v>
      </c>
      <c r="AC179">
        <v>69.900000000000006</v>
      </c>
      <c r="AD179" s="2">
        <v>1653</v>
      </c>
      <c r="AE179">
        <v>22.6</v>
      </c>
      <c r="AJ179" s="2">
        <v>1645</v>
      </c>
      <c r="AK179">
        <v>24.4</v>
      </c>
      <c r="AL179" s="2">
        <v>1305</v>
      </c>
      <c r="AM179">
        <v>36.799999999999997</v>
      </c>
      <c r="AN179">
        <v>871</v>
      </c>
      <c r="AO179">
        <v>49</v>
      </c>
      <c r="AT179" t="s">
        <v>96</v>
      </c>
      <c r="AU179">
        <v>15</v>
      </c>
      <c r="AV179">
        <v>15</v>
      </c>
      <c r="AX179">
        <v>16</v>
      </c>
      <c r="AY179">
        <v>16</v>
      </c>
      <c r="AZ179">
        <v>15</v>
      </c>
      <c r="BA179" t="s">
        <v>151</v>
      </c>
      <c r="BB179">
        <v>7</v>
      </c>
      <c r="BC179">
        <v>7</v>
      </c>
      <c r="BE179">
        <v>8</v>
      </c>
      <c r="BF179">
        <v>8</v>
      </c>
      <c r="BG179">
        <v>7</v>
      </c>
      <c r="BP179" s="2">
        <v>17007</v>
      </c>
      <c r="BQ179" s="2">
        <v>15739</v>
      </c>
      <c r="BS179" s="2">
        <v>13767</v>
      </c>
      <c r="BT179" s="2">
        <v>12141</v>
      </c>
      <c r="BU179" s="2">
        <v>2542</v>
      </c>
    </row>
    <row r="180" spans="1:73" x14ac:dyDescent="0.25">
      <c r="A180" s="1">
        <v>44565</v>
      </c>
      <c r="B180">
        <v>5135</v>
      </c>
      <c r="C180">
        <f t="shared" si="4"/>
        <v>126.05994787141617</v>
      </c>
      <c r="D180" s="2">
        <f t="shared" si="5"/>
        <v>90.742141082424112</v>
      </c>
      <c r="E180" t="s">
        <v>4611</v>
      </c>
      <c r="F180" t="s">
        <v>140</v>
      </c>
      <c r="G180">
        <v>90.4</v>
      </c>
      <c r="H180" s="2">
        <v>7709</v>
      </c>
      <c r="I180">
        <v>44.2</v>
      </c>
      <c r="J180" s="2">
        <v>7708</v>
      </c>
      <c r="K180">
        <v>46.8</v>
      </c>
      <c r="L180" s="2">
        <v>7619</v>
      </c>
      <c r="M180">
        <v>50.2</v>
      </c>
      <c r="N180" s="2">
        <v>7185</v>
      </c>
      <c r="O180">
        <v>51.8</v>
      </c>
      <c r="P180" s="2">
        <v>3062</v>
      </c>
      <c r="Q180">
        <v>66.5</v>
      </c>
      <c r="R180" s="2">
        <v>6503</v>
      </c>
      <c r="S180">
        <v>37.299999999999997</v>
      </c>
      <c r="T180" s="2">
        <v>6503</v>
      </c>
      <c r="U180">
        <v>39.5</v>
      </c>
      <c r="X180" s="2">
        <v>6454</v>
      </c>
      <c r="Y180">
        <v>42.6</v>
      </c>
      <c r="Z180" s="2">
        <v>6109</v>
      </c>
      <c r="AA180">
        <v>44.1</v>
      </c>
      <c r="AB180" s="2">
        <v>2695</v>
      </c>
      <c r="AC180">
        <v>58.5</v>
      </c>
      <c r="AD180" s="2">
        <v>2356</v>
      </c>
      <c r="AE180">
        <v>36.200000000000003</v>
      </c>
      <c r="AJ180" s="2">
        <v>2344</v>
      </c>
      <c r="AK180">
        <v>38.4</v>
      </c>
      <c r="AL180" s="2">
        <v>2041</v>
      </c>
      <c r="AM180">
        <v>46.8</v>
      </c>
      <c r="AN180" s="2">
        <v>1481</v>
      </c>
      <c r="AO180">
        <v>55</v>
      </c>
      <c r="AT180" t="s">
        <v>81</v>
      </c>
      <c r="AU180">
        <v>10</v>
      </c>
      <c r="AV180">
        <v>10</v>
      </c>
      <c r="AX180">
        <v>11</v>
      </c>
      <c r="AY180">
        <v>11</v>
      </c>
      <c r="AZ180">
        <v>11</v>
      </c>
      <c r="BA180" t="s">
        <v>151</v>
      </c>
      <c r="BB180">
        <v>6</v>
      </c>
      <c r="BC180">
        <v>6</v>
      </c>
      <c r="BE180">
        <v>7</v>
      </c>
      <c r="BF180">
        <v>7</v>
      </c>
      <c r="BG180">
        <v>7</v>
      </c>
      <c r="BP180" s="2">
        <v>17442</v>
      </c>
      <c r="BQ180" s="2">
        <v>16484</v>
      </c>
      <c r="BS180" s="2">
        <v>15166</v>
      </c>
      <c r="BT180" s="2">
        <v>13861</v>
      </c>
      <c r="BU180" s="2">
        <v>4604</v>
      </c>
    </row>
    <row r="181" spans="1:73" x14ac:dyDescent="0.25">
      <c r="A181" s="1">
        <v>44565</v>
      </c>
      <c r="B181">
        <v>5137</v>
      </c>
      <c r="C181">
        <f t="shared" si="4"/>
        <v>117.51218114072802</v>
      </c>
      <c r="D181" s="2">
        <f t="shared" si="5"/>
        <v>85.867269984917044</v>
      </c>
      <c r="E181" t="s">
        <v>4329</v>
      </c>
      <c r="F181" t="s">
        <v>140</v>
      </c>
      <c r="G181">
        <v>90.4</v>
      </c>
      <c r="H181" s="2">
        <v>5094</v>
      </c>
      <c r="I181">
        <v>40.700000000000003</v>
      </c>
      <c r="J181" s="2">
        <v>5094</v>
      </c>
      <c r="K181">
        <v>42.8</v>
      </c>
      <c r="L181" s="2">
        <v>5037</v>
      </c>
      <c r="M181">
        <v>45.8</v>
      </c>
      <c r="N181" s="2">
        <v>4805</v>
      </c>
      <c r="O181">
        <v>47.5</v>
      </c>
      <c r="P181" s="2">
        <v>2127</v>
      </c>
      <c r="Q181">
        <v>61</v>
      </c>
      <c r="R181" s="2">
        <v>4380</v>
      </c>
      <c r="S181">
        <v>35</v>
      </c>
      <c r="T181" s="2">
        <v>4380</v>
      </c>
      <c r="U181">
        <v>36.799999999999997</v>
      </c>
      <c r="X181" s="2">
        <v>4353</v>
      </c>
      <c r="Y181">
        <v>39.6</v>
      </c>
      <c r="Z181" s="2">
        <v>4186</v>
      </c>
      <c r="AA181">
        <v>41.4</v>
      </c>
      <c r="AB181" s="2">
        <v>1917</v>
      </c>
      <c r="AC181">
        <v>54.9</v>
      </c>
      <c r="AD181" s="2">
        <v>1967</v>
      </c>
      <c r="AE181">
        <v>44.9</v>
      </c>
      <c r="AJ181" s="2">
        <v>1965</v>
      </c>
      <c r="AK181">
        <v>46.9</v>
      </c>
      <c r="AL181" s="2">
        <v>1700</v>
      </c>
      <c r="AM181">
        <v>56</v>
      </c>
      <c r="AN181" s="2">
        <v>1219</v>
      </c>
      <c r="AO181">
        <v>63.6</v>
      </c>
      <c r="AT181" t="s">
        <v>81</v>
      </c>
      <c r="AU181">
        <v>10</v>
      </c>
      <c r="AV181">
        <v>10</v>
      </c>
      <c r="AX181">
        <v>10</v>
      </c>
      <c r="AY181">
        <v>11</v>
      </c>
      <c r="AZ181">
        <v>11</v>
      </c>
      <c r="BA181" t="s">
        <v>151</v>
      </c>
      <c r="BB181">
        <v>6</v>
      </c>
      <c r="BC181">
        <v>6</v>
      </c>
      <c r="BE181">
        <v>6</v>
      </c>
      <c r="BF181">
        <v>7</v>
      </c>
      <c r="BG181">
        <v>7</v>
      </c>
      <c r="BP181" s="2">
        <v>12506</v>
      </c>
      <c r="BQ181" s="2">
        <v>11893</v>
      </c>
      <c r="BS181" s="2">
        <v>10998</v>
      </c>
      <c r="BT181" s="2">
        <v>10119</v>
      </c>
      <c r="BU181" s="2">
        <v>3489</v>
      </c>
    </row>
    <row r="182" spans="1:73" x14ac:dyDescent="0.25">
      <c r="A182" s="1">
        <v>44565</v>
      </c>
      <c r="B182">
        <v>5139</v>
      </c>
      <c r="C182">
        <f t="shared" si="4"/>
        <v>168.00674252001687</v>
      </c>
      <c r="D182" s="2">
        <f t="shared" si="5"/>
        <v>124.28577835583263</v>
      </c>
      <c r="E182" t="s">
        <v>163</v>
      </c>
      <c r="F182" t="s">
        <v>140</v>
      </c>
      <c r="G182">
        <v>90.4</v>
      </c>
      <c r="H182" s="2">
        <v>22474</v>
      </c>
      <c r="I182">
        <v>58.1</v>
      </c>
      <c r="J182" s="2">
        <v>22467</v>
      </c>
      <c r="K182">
        <v>62.2</v>
      </c>
      <c r="L182" s="2">
        <v>22173</v>
      </c>
      <c r="M182">
        <v>68.099999999999994</v>
      </c>
      <c r="N182" s="2">
        <v>20688</v>
      </c>
      <c r="O182">
        <v>70.3</v>
      </c>
      <c r="P182" s="2">
        <v>6494</v>
      </c>
      <c r="Q182">
        <v>91.2</v>
      </c>
      <c r="R182" s="2">
        <v>17813</v>
      </c>
      <c r="S182">
        <v>46</v>
      </c>
      <c r="T182" s="2">
        <v>17810</v>
      </c>
      <c r="U182">
        <v>49.3</v>
      </c>
      <c r="X182" s="2">
        <v>17705</v>
      </c>
      <c r="Y182">
        <v>54.4</v>
      </c>
      <c r="Z182" s="2">
        <v>16693</v>
      </c>
      <c r="AA182">
        <v>56.7</v>
      </c>
      <c r="AB182" s="2">
        <v>5427</v>
      </c>
      <c r="AC182">
        <v>76.2</v>
      </c>
      <c r="AD182" s="2">
        <v>4955</v>
      </c>
      <c r="AE182">
        <v>27.8</v>
      </c>
      <c r="AJ182" s="2">
        <v>4944</v>
      </c>
      <c r="AK182">
        <v>29.6</v>
      </c>
      <c r="AL182" s="2">
        <v>4083</v>
      </c>
      <c r="AM182">
        <v>39.4</v>
      </c>
      <c r="AN182" s="2">
        <v>2692</v>
      </c>
      <c r="AO182">
        <v>49.6</v>
      </c>
      <c r="AT182" t="s">
        <v>96</v>
      </c>
      <c r="AU182">
        <v>15</v>
      </c>
      <c r="AV182">
        <v>15</v>
      </c>
      <c r="AX182">
        <v>16</v>
      </c>
      <c r="AY182">
        <v>16</v>
      </c>
      <c r="AZ182">
        <v>16</v>
      </c>
      <c r="BA182" t="s">
        <v>151</v>
      </c>
      <c r="BB182">
        <v>7</v>
      </c>
      <c r="BC182">
        <v>7</v>
      </c>
      <c r="BE182">
        <v>8</v>
      </c>
      <c r="BF182">
        <v>8</v>
      </c>
      <c r="BG182">
        <v>8</v>
      </c>
      <c r="BP182" s="2">
        <v>38682</v>
      </c>
      <c r="BQ182" s="2">
        <v>36146</v>
      </c>
      <c r="BS182" s="2">
        <v>32555</v>
      </c>
      <c r="BT182" s="2">
        <v>29416</v>
      </c>
      <c r="BU182" s="2">
        <v>7119</v>
      </c>
    </row>
    <row r="183" spans="1:73" x14ac:dyDescent="0.25">
      <c r="A183" s="1">
        <v>44565</v>
      </c>
      <c r="B183">
        <v>5141</v>
      </c>
      <c r="C183">
        <f t="shared" si="4"/>
        <v>138.47826086956522</v>
      </c>
      <c r="D183" s="2">
        <f t="shared" si="5"/>
        <v>95.488721804511272</v>
      </c>
      <c r="E183" t="s">
        <v>3794</v>
      </c>
      <c r="F183" t="s">
        <v>140</v>
      </c>
      <c r="G183">
        <v>90.4</v>
      </c>
      <c r="H183" s="2">
        <v>7608</v>
      </c>
      <c r="I183">
        <v>46</v>
      </c>
      <c r="J183" s="2">
        <v>7608</v>
      </c>
      <c r="K183">
        <v>48.2</v>
      </c>
      <c r="L183" s="2">
        <v>7530</v>
      </c>
      <c r="M183">
        <v>51.8</v>
      </c>
      <c r="N183" s="2">
        <v>7229</v>
      </c>
      <c r="O183">
        <v>54.2</v>
      </c>
      <c r="P183" s="2">
        <v>3185</v>
      </c>
      <c r="Q183">
        <v>72.099999999999994</v>
      </c>
      <c r="R183" s="2">
        <v>6673</v>
      </c>
      <c r="S183">
        <v>40.299999999999997</v>
      </c>
      <c r="T183" s="2">
        <v>6673</v>
      </c>
      <c r="U183">
        <v>42.3</v>
      </c>
      <c r="X183" s="2">
        <v>6639</v>
      </c>
      <c r="Y183">
        <v>45.6</v>
      </c>
      <c r="Z183" s="2">
        <v>6387</v>
      </c>
      <c r="AA183">
        <v>47.9</v>
      </c>
      <c r="AB183" s="2">
        <v>2876</v>
      </c>
      <c r="AC183">
        <v>65.099999999999994</v>
      </c>
      <c r="AD183" s="2">
        <v>2824</v>
      </c>
      <c r="AE183">
        <v>42.3</v>
      </c>
      <c r="AJ183" s="2">
        <v>2823</v>
      </c>
      <c r="AK183">
        <v>44.2</v>
      </c>
      <c r="AL183" s="2">
        <v>2538</v>
      </c>
      <c r="AM183">
        <v>54.2</v>
      </c>
      <c r="AN183" s="2">
        <v>1869</v>
      </c>
      <c r="AO183">
        <v>65</v>
      </c>
      <c r="AT183" t="s">
        <v>81</v>
      </c>
      <c r="AU183">
        <v>11</v>
      </c>
      <c r="AV183">
        <v>11</v>
      </c>
      <c r="AX183">
        <v>11</v>
      </c>
      <c r="AY183">
        <v>11</v>
      </c>
      <c r="AZ183">
        <v>11</v>
      </c>
      <c r="BA183" t="s">
        <v>151</v>
      </c>
      <c r="BB183">
        <v>7</v>
      </c>
      <c r="BC183">
        <v>7</v>
      </c>
      <c r="BE183">
        <v>7</v>
      </c>
      <c r="BF183">
        <v>7</v>
      </c>
      <c r="BG183">
        <v>7</v>
      </c>
      <c r="BP183" s="2">
        <v>16545</v>
      </c>
      <c r="BQ183" s="2">
        <v>15772</v>
      </c>
      <c r="BS183" s="2">
        <v>14547</v>
      </c>
      <c r="BT183" s="2">
        <v>13327</v>
      </c>
      <c r="BU183" s="2">
        <v>4416</v>
      </c>
    </row>
    <row r="184" spans="1:73" x14ac:dyDescent="0.25">
      <c r="A184" s="1">
        <v>44565</v>
      </c>
      <c r="B184">
        <v>5143</v>
      </c>
      <c r="C184">
        <f t="shared" si="4"/>
        <v>173.3279159030395</v>
      </c>
      <c r="D184" s="2">
        <f t="shared" si="5"/>
        <v>142.72938276137899</v>
      </c>
      <c r="E184" t="s">
        <v>139</v>
      </c>
      <c r="F184" t="s">
        <v>140</v>
      </c>
      <c r="G184">
        <v>90.4</v>
      </c>
      <c r="H184" s="2">
        <v>151369</v>
      </c>
      <c r="I184">
        <v>63.3</v>
      </c>
      <c r="J184" s="2">
        <v>151337</v>
      </c>
      <c r="K184">
        <v>67.8</v>
      </c>
      <c r="L184" s="2">
        <v>145433</v>
      </c>
      <c r="M184">
        <v>72.400000000000006</v>
      </c>
      <c r="N184" s="2">
        <v>131945</v>
      </c>
      <c r="O184">
        <v>72.7</v>
      </c>
      <c r="P184" s="2">
        <v>26758</v>
      </c>
      <c r="Q184">
        <v>92.5</v>
      </c>
      <c r="R184" s="2">
        <v>125773</v>
      </c>
      <c r="S184">
        <v>52.6</v>
      </c>
      <c r="T184" s="2">
        <v>125765</v>
      </c>
      <c r="U184">
        <v>56.3</v>
      </c>
      <c r="X184" s="2">
        <v>122151</v>
      </c>
      <c r="Y184">
        <v>60.8</v>
      </c>
      <c r="Z184" s="2">
        <v>110944</v>
      </c>
      <c r="AA184">
        <v>61.1</v>
      </c>
      <c r="AB184" s="2">
        <v>23318</v>
      </c>
      <c r="AC184">
        <v>80.599999999999994</v>
      </c>
      <c r="AD184" s="2">
        <v>38993</v>
      </c>
      <c r="AE184">
        <v>31</v>
      </c>
      <c r="AJ184" s="2">
        <v>38683</v>
      </c>
      <c r="AK184">
        <v>34.9</v>
      </c>
      <c r="AL184" s="2">
        <v>23434</v>
      </c>
      <c r="AM184">
        <v>48.7</v>
      </c>
      <c r="AN184" s="2">
        <v>13808</v>
      </c>
      <c r="AO184">
        <v>59.2</v>
      </c>
      <c r="AT184" t="s">
        <v>81</v>
      </c>
      <c r="AU184">
        <v>12</v>
      </c>
      <c r="AV184">
        <v>12</v>
      </c>
      <c r="AX184">
        <v>12</v>
      </c>
      <c r="AY184">
        <v>12</v>
      </c>
      <c r="AZ184">
        <v>12</v>
      </c>
      <c r="BA184" t="s">
        <v>82</v>
      </c>
      <c r="BB184">
        <v>4</v>
      </c>
      <c r="BC184">
        <v>4</v>
      </c>
      <c r="BE184">
        <v>4</v>
      </c>
      <c r="BF184">
        <v>4</v>
      </c>
      <c r="BG184">
        <v>4</v>
      </c>
      <c r="BP184" s="2">
        <v>239187</v>
      </c>
      <c r="BQ184" s="2">
        <v>223256</v>
      </c>
      <c r="BS184" s="2">
        <v>200760</v>
      </c>
      <c r="BT184" s="2">
        <v>181437</v>
      </c>
      <c r="BU184" s="2">
        <v>28919</v>
      </c>
    </row>
    <row r="185" spans="1:73" x14ac:dyDescent="0.25">
      <c r="A185" s="1">
        <v>44565</v>
      </c>
      <c r="B185">
        <v>5145</v>
      </c>
      <c r="C185">
        <f t="shared" si="4"/>
        <v>160.36453201970443</v>
      </c>
      <c r="D185" s="2">
        <f t="shared" si="5"/>
        <v>106.72049244260808</v>
      </c>
      <c r="E185" t="s">
        <v>3817</v>
      </c>
      <c r="F185" t="s">
        <v>140</v>
      </c>
      <c r="G185">
        <v>90.4</v>
      </c>
      <c r="H185" s="2">
        <v>39077</v>
      </c>
      <c r="I185">
        <v>49.6</v>
      </c>
      <c r="J185" s="2">
        <v>39074</v>
      </c>
      <c r="K185">
        <v>52.7</v>
      </c>
      <c r="L185" s="2">
        <v>38421</v>
      </c>
      <c r="M185">
        <v>57.3</v>
      </c>
      <c r="N185" s="2">
        <v>35946</v>
      </c>
      <c r="O185">
        <v>59.3</v>
      </c>
      <c r="P185" s="2">
        <v>11045</v>
      </c>
      <c r="Q185">
        <v>83.7</v>
      </c>
      <c r="R185" s="2">
        <v>33367</v>
      </c>
      <c r="S185">
        <v>42.4</v>
      </c>
      <c r="T185" s="2">
        <v>33367</v>
      </c>
      <c r="U185">
        <v>45</v>
      </c>
      <c r="X185" s="2">
        <v>33105</v>
      </c>
      <c r="Y185">
        <v>49.4</v>
      </c>
      <c r="Z185" s="2">
        <v>31005</v>
      </c>
      <c r="AA185">
        <v>51.1</v>
      </c>
      <c r="AB185" s="2">
        <v>10075</v>
      </c>
      <c r="AC185">
        <v>76.400000000000006</v>
      </c>
      <c r="AD185" s="2">
        <v>9539</v>
      </c>
      <c r="AE185">
        <v>28.6</v>
      </c>
      <c r="AJ185" s="2">
        <v>9501</v>
      </c>
      <c r="AK185">
        <v>30.6</v>
      </c>
      <c r="AL185" s="2">
        <v>7403</v>
      </c>
      <c r="AM185">
        <v>40.1</v>
      </c>
      <c r="AN185" s="2">
        <v>4707</v>
      </c>
      <c r="AO185">
        <v>46.7</v>
      </c>
      <c r="AT185" t="s">
        <v>81</v>
      </c>
      <c r="AU185">
        <v>11</v>
      </c>
      <c r="AV185">
        <v>11</v>
      </c>
      <c r="AX185">
        <v>11</v>
      </c>
      <c r="AY185">
        <v>12</v>
      </c>
      <c r="AZ185">
        <v>12</v>
      </c>
      <c r="BA185" t="s">
        <v>151</v>
      </c>
      <c r="BB185">
        <v>7</v>
      </c>
      <c r="BC185">
        <v>7</v>
      </c>
      <c r="BE185">
        <v>7</v>
      </c>
      <c r="BF185">
        <v>8</v>
      </c>
      <c r="BG185">
        <v>8</v>
      </c>
      <c r="BP185" s="2">
        <v>78753</v>
      </c>
      <c r="BQ185" s="2">
        <v>74139</v>
      </c>
      <c r="BS185" s="2">
        <v>67007</v>
      </c>
      <c r="BT185" s="2">
        <v>60632</v>
      </c>
      <c r="BU185" s="2">
        <v>13195</v>
      </c>
    </row>
    <row r="186" spans="1:73" x14ac:dyDescent="0.25">
      <c r="A186" s="1">
        <v>44565</v>
      </c>
      <c r="B186">
        <v>5147</v>
      </c>
      <c r="C186">
        <f t="shared" si="4"/>
        <v>169.31571815718155</v>
      </c>
      <c r="D186" s="2">
        <f t="shared" si="5"/>
        <v>138.02978235967927</v>
      </c>
      <c r="E186" t="s">
        <v>4344</v>
      </c>
      <c r="F186" t="s">
        <v>140</v>
      </c>
      <c r="G186">
        <v>90.4</v>
      </c>
      <c r="H186" s="2">
        <v>3936</v>
      </c>
      <c r="I186">
        <v>62.3</v>
      </c>
      <c r="J186" s="2">
        <v>3936</v>
      </c>
      <c r="K186">
        <v>66</v>
      </c>
      <c r="L186" s="2">
        <v>3885</v>
      </c>
      <c r="M186">
        <v>71.599999999999994</v>
      </c>
      <c r="N186" s="2">
        <v>3668</v>
      </c>
      <c r="O186">
        <v>73.8</v>
      </c>
      <c r="P186" s="2">
        <v>1281</v>
      </c>
      <c r="Q186">
        <v>86.8</v>
      </c>
      <c r="R186" s="2">
        <v>3439</v>
      </c>
      <c r="S186">
        <v>54.4</v>
      </c>
      <c r="T186" s="2">
        <v>3439</v>
      </c>
      <c r="U186">
        <v>57.6</v>
      </c>
      <c r="X186" s="2">
        <v>3422</v>
      </c>
      <c r="Y186">
        <v>63.1</v>
      </c>
      <c r="Z186" s="2">
        <v>3235</v>
      </c>
      <c r="AA186">
        <v>65.099999999999994</v>
      </c>
      <c r="AB186" s="2">
        <v>1184</v>
      </c>
      <c r="AC186">
        <v>80.2</v>
      </c>
      <c r="AD186">
        <v>863</v>
      </c>
      <c r="AE186">
        <v>25.1</v>
      </c>
      <c r="AJ186">
        <v>863</v>
      </c>
      <c r="AK186">
        <v>26.7</v>
      </c>
      <c r="AL186">
        <v>737</v>
      </c>
      <c r="AM186">
        <v>34.1</v>
      </c>
      <c r="AN186">
        <v>481</v>
      </c>
      <c r="AO186">
        <v>40.6</v>
      </c>
      <c r="AT186" t="s">
        <v>96</v>
      </c>
      <c r="AU186">
        <v>16</v>
      </c>
      <c r="AV186">
        <v>16</v>
      </c>
      <c r="AX186">
        <v>16</v>
      </c>
      <c r="AY186">
        <v>16</v>
      </c>
      <c r="AZ186">
        <v>16</v>
      </c>
      <c r="BA186" t="s">
        <v>151</v>
      </c>
      <c r="BB186">
        <v>8</v>
      </c>
      <c r="BC186">
        <v>8</v>
      </c>
      <c r="BE186">
        <v>8</v>
      </c>
      <c r="BF186">
        <v>8</v>
      </c>
      <c r="BG186">
        <v>8</v>
      </c>
      <c r="BP186" s="2">
        <v>6320</v>
      </c>
      <c r="BQ186" s="2">
        <v>5968</v>
      </c>
      <c r="BS186" s="2">
        <v>5426</v>
      </c>
      <c r="BT186" s="2">
        <v>4968</v>
      </c>
      <c r="BU186" s="2">
        <v>1476</v>
      </c>
    </row>
    <row r="187" spans="1:73" x14ac:dyDescent="0.25">
      <c r="A187" s="1">
        <v>44565</v>
      </c>
      <c r="B187">
        <v>5149</v>
      </c>
      <c r="C187">
        <f t="shared" si="4"/>
        <v>137.25246241575945</v>
      </c>
      <c r="D187" s="2">
        <f t="shared" si="5"/>
        <v>124.42909386428281</v>
      </c>
      <c r="E187" t="s">
        <v>4555</v>
      </c>
      <c r="F187" t="s">
        <v>140</v>
      </c>
      <c r="G187">
        <v>90.4</v>
      </c>
      <c r="H187" s="2">
        <v>11252</v>
      </c>
      <c r="I187">
        <v>52.7</v>
      </c>
      <c r="J187" s="2">
        <v>11245</v>
      </c>
      <c r="K187">
        <v>56.1</v>
      </c>
      <c r="L187" s="2">
        <v>11022</v>
      </c>
      <c r="M187">
        <v>61.2</v>
      </c>
      <c r="N187" s="2">
        <v>10105</v>
      </c>
      <c r="O187">
        <v>62.5</v>
      </c>
      <c r="P187" s="2">
        <v>2665</v>
      </c>
      <c r="Q187">
        <v>69.099999999999994</v>
      </c>
      <c r="R187" s="2">
        <v>9908</v>
      </c>
      <c r="S187">
        <v>46.4</v>
      </c>
      <c r="T187" s="2">
        <v>9908</v>
      </c>
      <c r="U187">
        <v>49.4</v>
      </c>
      <c r="X187" s="2">
        <v>9839</v>
      </c>
      <c r="Y187">
        <v>54.6</v>
      </c>
      <c r="Z187" s="2">
        <v>9099</v>
      </c>
      <c r="AA187">
        <v>56.3</v>
      </c>
      <c r="AB187" s="2">
        <v>2587</v>
      </c>
      <c r="AC187">
        <v>67.099999999999994</v>
      </c>
      <c r="AD187" s="2">
        <v>2769</v>
      </c>
      <c r="AE187">
        <v>27.9</v>
      </c>
      <c r="AJ187" s="2">
        <v>2760</v>
      </c>
      <c r="AK187">
        <v>30.3</v>
      </c>
      <c r="AL187" s="2">
        <v>2216</v>
      </c>
      <c r="AM187">
        <v>43.2</v>
      </c>
      <c r="AN187" s="2">
        <v>1401</v>
      </c>
      <c r="AO187">
        <v>54.2</v>
      </c>
      <c r="AT187" t="s">
        <v>96</v>
      </c>
      <c r="AU187">
        <v>15</v>
      </c>
      <c r="AV187">
        <v>15</v>
      </c>
      <c r="AX187">
        <v>16</v>
      </c>
      <c r="AY187">
        <v>16</v>
      </c>
      <c r="AZ187">
        <v>15</v>
      </c>
      <c r="BA187" t="s">
        <v>151</v>
      </c>
      <c r="BB187">
        <v>7</v>
      </c>
      <c r="BC187">
        <v>7</v>
      </c>
      <c r="BE187">
        <v>8</v>
      </c>
      <c r="BF187">
        <v>8</v>
      </c>
      <c r="BG187">
        <v>7</v>
      </c>
      <c r="BP187" s="2">
        <v>21341</v>
      </c>
      <c r="BQ187" s="2">
        <v>20037</v>
      </c>
      <c r="BS187" s="2">
        <v>18012</v>
      </c>
      <c r="BT187" s="2">
        <v>16163</v>
      </c>
      <c r="BU187" s="2">
        <v>3858</v>
      </c>
    </row>
    <row r="188" spans="1:73" x14ac:dyDescent="0.25">
      <c r="A188" s="1">
        <v>44565</v>
      </c>
      <c r="B188">
        <v>6001</v>
      </c>
      <c r="C188">
        <f t="shared" si="4"/>
        <v>195.61816529361749</v>
      </c>
      <c r="D188" s="2">
        <f t="shared" si="5"/>
        <v>215.60715335108523</v>
      </c>
      <c r="E188" t="s">
        <v>447</v>
      </c>
      <c r="F188" t="s">
        <v>172</v>
      </c>
      <c r="G188">
        <v>97.5</v>
      </c>
      <c r="H188" s="2">
        <v>1479496</v>
      </c>
      <c r="I188">
        <v>88.5</v>
      </c>
      <c r="J188" s="2">
        <v>1479291</v>
      </c>
      <c r="K188">
        <v>93.8</v>
      </c>
      <c r="L188" s="2">
        <v>1402690</v>
      </c>
      <c r="M188">
        <v>95</v>
      </c>
      <c r="N188" s="2">
        <v>1292131</v>
      </c>
      <c r="O188">
        <v>95</v>
      </c>
      <c r="P188" s="2">
        <v>246463</v>
      </c>
      <c r="Q188">
        <v>95</v>
      </c>
      <c r="R188" s="2">
        <v>1292959</v>
      </c>
      <c r="S188">
        <v>77.400000000000006</v>
      </c>
      <c r="T188" s="2">
        <v>1292884</v>
      </c>
      <c r="U188">
        <v>82</v>
      </c>
      <c r="X188" s="2">
        <v>1236562</v>
      </c>
      <c r="Y188">
        <v>85.7</v>
      </c>
      <c r="Z188" s="2">
        <v>1139330</v>
      </c>
      <c r="AA188">
        <v>85.6</v>
      </c>
      <c r="AB188" s="2">
        <v>220542</v>
      </c>
      <c r="AC188">
        <v>92.4</v>
      </c>
      <c r="AD188" s="2">
        <v>545922</v>
      </c>
      <c r="AE188">
        <v>42.2</v>
      </c>
      <c r="AJ188" s="2">
        <v>540340</v>
      </c>
      <c r="AK188">
        <v>47.4</v>
      </c>
      <c r="AL188" s="2">
        <v>292459</v>
      </c>
      <c r="AM188">
        <v>58.8</v>
      </c>
      <c r="AN188" s="2">
        <v>149359</v>
      </c>
      <c r="AO188">
        <v>67.7</v>
      </c>
      <c r="AT188" t="s">
        <v>111</v>
      </c>
      <c r="AU188">
        <v>8</v>
      </c>
      <c r="AV188">
        <v>8</v>
      </c>
      <c r="AX188">
        <v>8</v>
      </c>
      <c r="AY188">
        <v>8</v>
      </c>
      <c r="AZ188">
        <v>8</v>
      </c>
      <c r="BA188" t="s">
        <v>82</v>
      </c>
      <c r="BB188">
        <v>4</v>
      </c>
      <c r="BC188">
        <v>4</v>
      </c>
      <c r="BE188">
        <v>4</v>
      </c>
      <c r="BF188">
        <v>4</v>
      </c>
      <c r="BG188">
        <v>4</v>
      </c>
      <c r="BP188" s="2">
        <v>1671329</v>
      </c>
      <c r="BQ188" s="2">
        <v>1576601</v>
      </c>
      <c r="BS188" s="2">
        <v>1443287</v>
      </c>
      <c r="BT188" s="2">
        <v>1331230</v>
      </c>
      <c r="BU188" s="2">
        <v>238763</v>
      </c>
    </row>
    <row r="189" spans="1:73" x14ac:dyDescent="0.25">
      <c r="A189" s="1">
        <v>44565</v>
      </c>
      <c r="B189">
        <v>6005</v>
      </c>
      <c r="C189">
        <f t="shared" si="4"/>
        <v>208.75833714024665</v>
      </c>
      <c r="D189" s="2">
        <f t="shared" si="5"/>
        <v>127.39834188709041</v>
      </c>
      <c r="E189" t="s">
        <v>4543</v>
      </c>
      <c r="F189" t="s">
        <v>172</v>
      </c>
      <c r="G189">
        <v>97.5</v>
      </c>
      <c r="H189" s="2">
        <v>31220</v>
      </c>
      <c r="I189">
        <v>78.5</v>
      </c>
      <c r="J189" s="2">
        <v>31217</v>
      </c>
      <c r="K189">
        <v>81.8</v>
      </c>
      <c r="L189" s="2">
        <v>30951</v>
      </c>
      <c r="M189">
        <v>86.4</v>
      </c>
      <c r="N189" s="2">
        <v>29846</v>
      </c>
      <c r="O189">
        <v>88.5</v>
      </c>
      <c r="P189" s="2">
        <v>13668</v>
      </c>
      <c r="Q189">
        <v>95</v>
      </c>
      <c r="R189" s="2">
        <v>20916</v>
      </c>
      <c r="S189">
        <v>52.6</v>
      </c>
      <c r="T189" s="2">
        <v>20915</v>
      </c>
      <c r="U189">
        <v>54.8</v>
      </c>
      <c r="X189" s="2">
        <v>20774</v>
      </c>
      <c r="Y189">
        <v>58</v>
      </c>
      <c r="Z189" s="2">
        <v>20067</v>
      </c>
      <c r="AA189">
        <v>59.5</v>
      </c>
      <c r="AB189" s="2">
        <v>9150</v>
      </c>
      <c r="AC189">
        <v>83.6</v>
      </c>
      <c r="AD189" s="2">
        <v>5158</v>
      </c>
      <c r="AE189">
        <v>24.7</v>
      </c>
      <c r="AJ189" s="2">
        <v>5147</v>
      </c>
      <c r="AK189">
        <v>25.6</v>
      </c>
      <c r="AL189" s="2">
        <v>4494</v>
      </c>
      <c r="AM189">
        <v>30.6</v>
      </c>
      <c r="AN189" s="2">
        <v>3199</v>
      </c>
      <c r="AO189">
        <v>35</v>
      </c>
      <c r="AT189" t="s">
        <v>81</v>
      </c>
      <c r="AU189">
        <v>12</v>
      </c>
      <c r="AV189">
        <v>12</v>
      </c>
      <c r="AX189">
        <v>12</v>
      </c>
      <c r="AY189">
        <v>12</v>
      </c>
      <c r="AZ189">
        <v>12</v>
      </c>
      <c r="BA189" t="s">
        <v>151</v>
      </c>
      <c r="BB189">
        <v>8</v>
      </c>
      <c r="BC189">
        <v>8</v>
      </c>
      <c r="BE189">
        <v>8</v>
      </c>
      <c r="BF189">
        <v>8</v>
      </c>
      <c r="BG189">
        <v>8</v>
      </c>
      <c r="BP189" s="2">
        <v>39752</v>
      </c>
      <c r="BQ189" s="2">
        <v>38140</v>
      </c>
      <c r="BS189" s="2">
        <v>35819</v>
      </c>
      <c r="BT189" s="2">
        <v>33742</v>
      </c>
      <c r="BU189" s="2">
        <v>10945</v>
      </c>
    </row>
    <row r="190" spans="1:73" x14ac:dyDescent="0.25">
      <c r="A190" s="1">
        <v>44565</v>
      </c>
      <c r="B190">
        <v>6007</v>
      </c>
      <c r="C190">
        <f t="shared" si="4"/>
        <v>165.2592721487521</v>
      </c>
      <c r="D190" s="2">
        <f t="shared" si="5"/>
        <v>130.43956452272135</v>
      </c>
      <c r="E190" t="s">
        <v>346</v>
      </c>
      <c r="F190" t="s">
        <v>172</v>
      </c>
      <c r="G190">
        <v>97.5</v>
      </c>
      <c r="H190" s="2">
        <v>125692</v>
      </c>
      <c r="I190">
        <v>57.3</v>
      </c>
      <c r="J190" s="2">
        <v>125683</v>
      </c>
      <c r="K190">
        <v>60.7</v>
      </c>
      <c r="L190" s="2">
        <v>123209</v>
      </c>
      <c r="M190">
        <v>64.900000000000006</v>
      </c>
      <c r="N190" s="2">
        <v>116603</v>
      </c>
      <c r="O190">
        <v>66.7</v>
      </c>
      <c r="P190" s="2">
        <v>35473</v>
      </c>
      <c r="Q190">
        <v>88.2</v>
      </c>
      <c r="R190" s="2">
        <v>110860</v>
      </c>
      <c r="S190">
        <v>50.6</v>
      </c>
      <c r="T190" s="2">
        <v>110859</v>
      </c>
      <c r="U190">
        <v>53.5</v>
      </c>
      <c r="X190" s="2">
        <v>109276</v>
      </c>
      <c r="Y190">
        <v>57.6</v>
      </c>
      <c r="Z190" s="2">
        <v>103106</v>
      </c>
      <c r="AA190">
        <v>59</v>
      </c>
      <c r="AB190" s="2">
        <v>30957</v>
      </c>
      <c r="AC190">
        <v>77</v>
      </c>
      <c r="AD190" s="2">
        <v>40624</v>
      </c>
      <c r="AE190">
        <v>36.6</v>
      </c>
      <c r="AJ190" s="2">
        <v>40374</v>
      </c>
      <c r="AK190">
        <v>39.200000000000003</v>
      </c>
      <c r="AL190" s="2">
        <v>28473</v>
      </c>
      <c r="AM190">
        <v>50.5</v>
      </c>
      <c r="AN190" s="2">
        <v>18127</v>
      </c>
      <c r="AO190">
        <v>58.6</v>
      </c>
      <c r="AT190" t="s">
        <v>96</v>
      </c>
      <c r="AU190">
        <v>16</v>
      </c>
      <c r="AV190">
        <v>16</v>
      </c>
      <c r="AX190">
        <v>16</v>
      </c>
      <c r="AY190">
        <v>16</v>
      </c>
      <c r="AZ190">
        <v>16</v>
      </c>
      <c r="BA190" t="s">
        <v>82</v>
      </c>
      <c r="BB190">
        <v>4</v>
      </c>
      <c r="BC190">
        <v>4</v>
      </c>
      <c r="BE190">
        <v>4</v>
      </c>
      <c r="BF190">
        <v>4</v>
      </c>
      <c r="BG190">
        <v>4</v>
      </c>
      <c r="BP190" s="2">
        <v>219186</v>
      </c>
      <c r="BQ190" s="2">
        <v>207124</v>
      </c>
      <c r="BS190" s="2">
        <v>189828</v>
      </c>
      <c r="BT190" s="2">
        <v>174793</v>
      </c>
      <c r="BU190" s="2">
        <v>40228</v>
      </c>
    </row>
    <row r="191" spans="1:73" x14ac:dyDescent="0.25">
      <c r="A191" s="1">
        <v>44565</v>
      </c>
      <c r="B191">
        <v>6009</v>
      </c>
      <c r="C191">
        <f t="shared" si="4"/>
        <v>219.43727654282603</v>
      </c>
      <c r="D191" s="2">
        <f t="shared" si="5"/>
        <v>152.51675855777239</v>
      </c>
      <c r="E191" t="s">
        <v>4635</v>
      </c>
      <c r="F191" t="s">
        <v>172</v>
      </c>
      <c r="G191">
        <v>97.5</v>
      </c>
      <c r="H191" s="2">
        <v>39198</v>
      </c>
      <c r="I191">
        <v>85.4</v>
      </c>
      <c r="J191" s="2">
        <v>39193</v>
      </c>
      <c r="K191">
        <v>89.4</v>
      </c>
      <c r="L191" s="2">
        <v>38946</v>
      </c>
      <c r="M191">
        <v>95</v>
      </c>
      <c r="N191" s="2">
        <v>37614</v>
      </c>
      <c r="O191">
        <v>95</v>
      </c>
      <c r="P191" s="2">
        <v>16609</v>
      </c>
      <c r="Q191">
        <v>95</v>
      </c>
      <c r="R191" s="2">
        <v>27787</v>
      </c>
      <c r="S191">
        <v>60.5</v>
      </c>
      <c r="T191" s="2">
        <v>27785</v>
      </c>
      <c r="U191">
        <v>63.4</v>
      </c>
      <c r="X191" s="2">
        <v>27659</v>
      </c>
      <c r="Y191">
        <v>67.599999999999994</v>
      </c>
      <c r="Z191" s="2">
        <v>26678</v>
      </c>
      <c r="AA191">
        <v>70.099999999999994</v>
      </c>
      <c r="AB191" s="2">
        <v>11596</v>
      </c>
      <c r="AC191">
        <v>90.1</v>
      </c>
      <c r="AD191" s="2">
        <v>6200</v>
      </c>
      <c r="AE191">
        <v>22.3</v>
      </c>
      <c r="AJ191" s="2">
        <v>6178</v>
      </c>
      <c r="AK191">
        <v>23.2</v>
      </c>
      <c r="AL191" s="2">
        <v>5431</v>
      </c>
      <c r="AM191">
        <v>27.8</v>
      </c>
      <c r="AN191" s="2">
        <v>3814</v>
      </c>
      <c r="AO191">
        <v>32.9</v>
      </c>
      <c r="AT191" t="s">
        <v>85</v>
      </c>
      <c r="AU191">
        <v>4</v>
      </c>
      <c r="AV191">
        <v>4</v>
      </c>
      <c r="AX191">
        <v>4</v>
      </c>
      <c r="AY191">
        <v>4</v>
      </c>
      <c r="AZ191">
        <v>4</v>
      </c>
      <c r="BA191" t="s">
        <v>151</v>
      </c>
      <c r="BB191">
        <v>8</v>
      </c>
      <c r="BC191">
        <v>8</v>
      </c>
      <c r="BE191">
        <v>8</v>
      </c>
      <c r="BF191">
        <v>8</v>
      </c>
      <c r="BG191">
        <v>8</v>
      </c>
      <c r="BP191" s="2">
        <v>45905</v>
      </c>
      <c r="BQ191" s="2">
        <v>43850</v>
      </c>
      <c r="BS191" s="2">
        <v>40910</v>
      </c>
      <c r="BT191" s="2">
        <v>38077</v>
      </c>
      <c r="BU191" s="2">
        <v>12866</v>
      </c>
    </row>
    <row r="192" spans="1:73" x14ac:dyDescent="0.25">
      <c r="A192" s="1">
        <v>44565</v>
      </c>
      <c r="B192">
        <v>6011</v>
      </c>
      <c r="C192">
        <f t="shared" si="4"/>
        <v>174.31860609831986</v>
      </c>
      <c r="D192" s="2">
        <f t="shared" si="5"/>
        <v>157.81300032020494</v>
      </c>
      <c r="E192" t="s">
        <v>3693</v>
      </c>
      <c r="F192" t="s">
        <v>172</v>
      </c>
      <c r="G192">
        <v>97.5</v>
      </c>
      <c r="H192" s="2">
        <v>14028</v>
      </c>
      <c r="I192">
        <v>65.099999999999994</v>
      </c>
      <c r="J192" s="2">
        <v>14025</v>
      </c>
      <c r="K192">
        <v>69.900000000000006</v>
      </c>
      <c r="L192" s="2">
        <v>13832</v>
      </c>
      <c r="M192">
        <v>77.900000000000006</v>
      </c>
      <c r="N192" s="2">
        <v>12794</v>
      </c>
      <c r="O192">
        <v>81.5</v>
      </c>
      <c r="P192" s="2">
        <v>2990</v>
      </c>
      <c r="Q192">
        <v>93</v>
      </c>
      <c r="R192" s="2">
        <v>12029</v>
      </c>
      <c r="S192">
        <v>55.8</v>
      </c>
      <c r="T192" s="2">
        <v>12028</v>
      </c>
      <c r="U192">
        <v>60</v>
      </c>
      <c r="X192" s="2">
        <v>11951</v>
      </c>
      <c r="Y192">
        <v>67.3</v>
      </c>
      <c r="Z192" s="2">
        <v>11104</v>
      </c>
      <c r="AA192">
        <v>70.7</v>
      </c>
      <c r="AB192" s="2">
        <v>2578</v>
      </c>
      <c r="AC192">
        <v>80.2</v>
      </c>
      <c r="AD192" s="2">
        <v>2558</v>
      </c>
      <c r="AE192">
        <v>21.3</v>
      </c>
      <c r="AJ192" s="2">
        <v>2550</v>
      </c>
      <c r="AK192">
        <v>23</v>
      </c>
      <c r="AL192" s="2">
        <v>1897</v>
      </c>
      <c r="AM192">
        <v>34.6</v>
      </c>
      <c r="AN192" s="2">
        <v>1166</v>
      </c>
      <c r="AO192">
        <v>45.2</v>
      </c>
      <c r="AT192" t="s">
        <v>81</v>
      </c>
      <c r="AU192">
        <v>12</v>
      </c>
      <c r="AV192">
        <v>12</v>
      </c>
      <c r="AX192">
        <v>12</v>
      </c>
      <c r="AY192">
        <v>12</v>
      </c>
      <c r="AZ192">
        <v>12</v>
      </c>
      <c r="BA192" t="s">
        <v>151</v>
      </c>
      <c r="BB192">
        <v>8</v>
      </c>
      <c r="BC192">
        <v>8</v>
      </c>
      <c r="BE192">
        <v>8</v>
      </c>
      <c r="BF192">
        <v>8</v>
      </c>
      <c r="BG192">
        <v>8</v>
      </c>
      <c r="BP192" s="2">
        <v>21547</v>
      </c>
      <c r="BQ192" s="2">
        <v>20058</v>
      </c>
      <c r="BS192" s="2">
        <v>17760</v>
      </c>
      <c r="BT192" s="2">
        <v>15706</v>
      </c>
      <c r="BU192" s="2">
        <v>3214</v>
      </c>
    </row>
    <row r="193" spans="1:73" x14ac:dyDescent="0.25">
      <c r="A193" s="1">
        <v>44565</v>
      </c>
      <c r="B193">
        <v>6013</v>
      </c>
      <c r="C193">
        <f t="shared" si="4"/>
        <v>198.19247325576441</v>
      </c>
      <c r="D193" s="2">
        <f t="shared" si="5"/>
        <v>213.81793756849436</v>
      </c>
      <c r="E193" t="s">
        <v>245</v>
      </c>
      <c r="F193" t="s">
        <v>172</v>
      </c>
      <c r="G193">
        <v>97.5</v>
      </c>
      <c r="H193" s="2">
        <v>986106</v>
      </c>
      <c r="I193">
        <v>85.5</v>
      </c>
      <c r="J193" s="2">
        <v>986037</v>
      </c>
      <c r="K193">
        <v>90.6</v>
      </c>
      <c r="L193" s="2">
        <v>939455</v>
      </c>
      <c r="M193">
        <v>95</v>
      </c>
      <c r="N193" s="2">
        <v>855481</v>
      </c>
      <c r="O193">
        <v>95</v>
      </c>
      <c r="P193" s="2">
        <v>194731</v>
      </c>
      <c r="Q193">
        <v>95</v>
      </c>
      <c r="R193" s="2">
        <v>891395</v>
      </c>
      <c r="S193">
        <v>77.3</v>
      </c>
      <c r="T193" s="2">
        <v>891372</v>
      </c>
      <c r="U193">
        <v>81.900000000000006</v>
      </c>
      <c r="X193" s="2">
        <v>858889</v>
      </c>
      <c r="Y193">
        <v>86.9</v>
      </c>
      <c r="Z193" s="2">
        <v>782401</v>
      </c>
      <c r="AA193">
        <v>87.4</v>
      </c>
      <c r="AB193" s="2">
        <v>177223</v>
      </c>
      <c r="AC193">
        <v>94.4</v>
      </c>
      <c r="AD193" s="2">
        <v>377364</v>
      </c>
      <c r="AE193">
        <v>42.3</v>
      </c>
      <c r="AJ193" s="2">
        <v>373049</v>
      </c>
      <c r="AK193">
        <v>47.7</v>
      </c>
      <c r="AL193" s="2">
        <v>235122</v>
      </c>
      <c r="AM193">
        <v>61.2</v>
      </c>
      <c r="AN193" s="2">
        <v>126910</v>
      </c>
      <c r="AO193">
        <v>71.599999999999994</v>
      </c>
      <c r="AT193" t="s">
        <v>111</v>
      </c>
      <c r="AU193">
        <v>8</v>
      </c>
      <c r="AV193">
        <v>8</v>
      </c>
      <c r="AX193">
        <v>8</v>
      </c>
      <c r="AY193">
        <v>8</v>
      </c>
      <c r="AZ193">
        <v>8</v>
      </c>
      <c r="BA193" t="s">
        <v>82</v>
      </c>
      <c r="BB193">
        <v>4</v>
      </c>
      <c r="BC193">
        <v>4</v>
      </c>
      <c r="BE193">
        <v>4</v>
      </c>
      <c r="BF193">
        <v>4</v>
      </c>
      <c r="BG193">
        <v>4</v>
      </c>
      <c r="BP193" s="2">
        <v>1153526</v>
      </c>
      <c r="BQ193" s="2">
        <v>1088902</v>
      </c>
      <c r="BS193" s="2">
        <v>988404</v>
      </c>
      <c r="BT193" s="2">
        <v>894879</v>
      </c>
      <c r="BU193" s="2">
        <v>187704</v>
      </c>
    </row>
    <row r="194" spans="1:73" x14ac:dyDescent="0.25">
      <c r="A194" s="1">
        <v>44565</v>
      </c>
      <c r="B194">
        <v>6015</v>
      </c>
      <c r="C194">
        <f t="shared" si="4"/>
        <v>151.71774350966231</v>
      </c>
      <c r="D194" s="2">
        <f t="shared" si="5"/>
        <v>101.04938637576333</v>
      </c>
      <c r="E194" t="s">
        <v>4048</v>
      </c>
      <c r="F194" t="s">
        <v>172</v>
      </c>
      <c r="G194">
        <v>97.5</v>
      </c>
      <c r="H194" s="2">
        <v>13237</v>
      </c>
      <c r="I194">
        <v>47.6</v>
      </c>
      <c r="J194" s="2">
        <v>13234</v>
      </c>
      <c r="K194">
        <v>50.2</v>
      </c>
      <c r="L194" s="2">
        <v>12947</v>
      </c>
      <c r="M194">
        <v>54</v>
      </c>
      <c r="N194" s="2">
        <v>12224</v>
      </c>
      <c r="O194">
        <v>55.6</v>
      </c>
      <c r="P194" s="2">
        <v>4135</v>
      </c>
      <c r="Q194">
        <v>80.7</v>
      </c>
      <c r="R194" s="2">
        <v>11235</v>
      </c>
      <c r="S194">
        <v>40.4</v>
      </c>
      <c r="T194" s="2">
        <v>11234</v>
      </c>
      <c r="U194">
        <v>42.6</v>
      </c>
      <c r="X194" s="2">
        <v>11069</v>
      </c>
      <c r="Y194">
        <v>46.1</v>
      </c>
      <c r="Z194" s="2">
        <v>10500</v>
      </c>
      <c r="AA194">
        <v>47.7</v>
      </c>
      <c r="AB194" s="2">
        <v>3587</v>
      </c>
      <c r="AC194">
        <v>70</v>
      </c>
      <c r="AD194" s="2">
        <v>4177</v>
      </c>
      <c r="AE194">
        <v>37.200000000000003</v>
      </c>
      <c r="AJ194" s="2">
        <v>4167</v>
      </c>
      <c r="AK194">
        <v>39.700000000000003</v>
      </c>
      <c r="AL194" s="2">
        <v>3341</v>
      </c>
      <c r="AM194">
        <v>50.5</v>
      </c>
      <c r="AN194" s="2">
        <v>2125</v>
      </c>
      <c r="AO194">
        <v>59.2</v>
      </c>
      <c r="AT194" t="s">
        <v>96</v>
      </c>
      <c r="AU194">
        <v>15</v>
      </c>
      <c r="AV194">
        <v>15</v>
      </c>
      <c r="AX194">
        <v>15</v>
      </c>
      <c r="AY194">
        <v>15</v>
      </c>
      <c r="AZ194">
        <v>16</v>
      </c>
      <c r="BA194" t="s">
        <v>151</v>
      </c>
      <c r="BB194">
        <v>7</v>
      </c>
      <c r="BC194">
        <v>7</v>
      </c>
      <c r="BE194">
        <v>7</v>
      </c>
      <c r="BF194">
        <v>7</v>
      </c>
      <c r="BG194">
        <v>8</v>
      </c>
      <c r="BP194" s="2">
        <v>27812</v>
      </c>
      <c r="BQ194" s="2">
        <v>26363</v>
      </c>
      <c r="BS194" s="2">
        <v>23994</v>
      </c>
      <c r="BT194" s="2">
        <v>21990</v>
      </c>
      <c r="BU194" s="2">
        <v>5123</v>
      </c>
    </row>
    <row r="195" spans="1:73" x14ac:dyDescent="0.25">
      <c r="A195" s="1">
        <v>44565</v>
      </c>
      <c r="B195">
        <v>6017</v>
      </c>
      <c r="C195">
        <f t="shared" ref="C195:C258" si="6">(P195+AB195+AM195)/BU195*100</f>
        <v>175.20069024205748</v>
      </c>
      <c r="D195" s="2">
        <f t="shared" ref="D195:D258" si="7">(N195-P195+Z195-AB195+AJ195-AN195)/(BT195-BU195)*100</f>
        <v>155.80141944894075</v>
      </c>
      <c r="E195" t="s">
        <v>221</v>
      </c>
      <c r="F195" t="s">
        <v>172</v>
      </c>
      <c r="G195">
        <v>97.5</v>
      </c>
      <c r="H195" s="2">
        <v>130646</v>
      </c>
      <c r="I195">
        <v>67.7</v>
      </c>
      <c r="J195" s="2">
        <v>130621</v>
      </c>
      <c r="K195">
        <v>71</v>
      </c>
      <c r="L195" s="2">
        <v>127373</v>
      </c>
      <c r="M195">
        <v>75.3</v>
      </c>
      <c r="N195" s="2">
        <v>119256</v>
      </c>
      <c r="O195">
        <v>77.099999999999994</v>
      </c>
      <c r="P195" s="2">
        <v>39133</v>
      </c>
      <c r="Q195">
        <v>92.5</v>
      </c>
      <c r="R195" s="2">
        <v>115518</v>
      </c>
      <c r="S195">
        <v>59.9</v>
      </c>
      <c r="T195" s="2">
        <v>115514</v>
      </c>
      <c r="U195">
        <v>62.8</v>
      </c>
      <c r="X195" s="2">
        <v>113344</v>
      </c>
      <c r="Y195">
        <v>67</v>
      </c>
      <c r="Z195" s="2">
        <v>106105</v>
      </c>
      <c r="AA195">
        <v>68.599999999999994</v>
      </c>
      <c r="AB195" s="2">
        <v>34931</v>
      </c>
      <c r="AC195">
        <v>82.6</v>
      </c>
      <c r="AD195" s="2">
        <v>45850</v>
      </c>
      <c r="AE195">
        <v>39.700000000000003</v>
      </c>
      <c r="AJ195" s="2">
        <v>45500</v>
      </c>
      <c r="AK195">
        <v>42.9</v>
      </c>
      <c r="AL195" s="2">
        <v>35186</v>
      </c>
      <c r="AM195">
        <v>52.9</v>
      </c>
      <c r="AN195" s="2">
        <v>21617</v>
      </c>
      <c r="AO195">
        <v>61.9</v>
      </c>
      <c r="AT195" t="s">
        <v>85</v>
      </c>
      <c r="AU195">
        <v>4</v>
      </c>
      <c r="AV195">
        <v>4</v>
      </c>
      <c r="AX195">
        <v>4</v>
      </c>
      <c r="AY195">
        <v>4</v>
      </c>
      <c r="AZ195">
        <v>4</v>
      </c>
      <c r="BA195" t="s">
        <v>82</v>
      </c>
      <c r="BB195">
        <v>4</v>
      </c>
      <c r="BC195">
        <v>4</v>
      </c>
      <c r="BE195">
        <v>4</v>
      </c>
      <c r="BF195">
        <v>4</v>
      </c>
      <c r="BG195">
        <v>4</v>
      </c>
      <c r="BP195" s="2">
        <v>192843</v>
      </c>
      <c r="BQ195" s="2">
        <v>183982</v>
      </c>
      <c r="BS195" s="2">
        <v>169247</v>
      </c>
      <c r="BT195" s="2">
        <v>154742</v>
      </c>
      <c r="BU195" s="2">
        <v>42304</v>
      </c>
    </row>
    <row r="196" spans="1:73" x14ac:dyDescent="0.25">
      <c r="A196" s="1">
        <v>44565</v>
      </c>
      <c r="B196">
        <v>6019</v>
      </c>
      <c r="C196">
        <f t="shared" si="6"/>
        <v>191.71411488021687</v>
      </c>
      <c r="D196" s="2">
        <f t="shared" si="7"/>
        <v>163.72604184091935</v>
      </c>
      <c r="E196" t="s">
        <v>581</v>
      </c>
      <c r="F196" t="s">
        <v>172</v>
      </c>
      <c r="G196">
        <v>97.5</v>
      </c>
      <c r="H196" s="2">
        <v>666221</v>
      </c>
      <c r="I196">
        <v>66.7</v>
      </c>
      <c r="J196" s="2">
        <v>666128</v>
      </c>
      <c r="K196">
        <v>72.099999999999994</v>
      </c>
      <c r="L196" s="2">
        <v>646386</v>
      </c>
      <c r="M196">
        <v>79.8</v>
      </c>
      <c r="N196" s="2">
        <v>589823</v>
      </c>
      <c r="O196">
        <v>82.2</v>
      </c>
      <c r="P196" s="2">
        <v>130035</v>
      </c>
      <c r="Q196">
        <v>95</v>
      </c>
      <c r="R196" s="2">
        <v>569628</v>
      </c>
      <c r="S196">
        <v>57</v>
      </c>
      <c r="T196" s="2">
        <v>569615</v>
      </c>
      <c r="U196">
        <v>61.7</v>
      </c>
      <c r="X196" s="2">
        <v>557593</v>
      </c>
      <c r="Y196">
        <v>68.8</v>
      </c>
      <c r="Z196" s="2">
        <v>508985</v>
      </c>
      <c r="AA196">
        <v>71</v>
      </c>
      <c r="AB196" s="2">
        <v>110394</v>
      </c>
      <c r="AC196">
        <v>88</v>
      </c>
      <c r="AD196" s="2">
        <v>173931</v>
      </c>
      <c r="AE196">
        <v>30.5</v>
      </c>
      <c r="AJ196" s="2">
        <v>172508</v>
      </c>
      <c r="AK196">
        <v>33.9</v>
      </c>
      <c r="AL196" s="2">
        <v>111535</v>
      </c>
      <c r="AM196">
        <v>47.6</v>
      </c>
      <c r="AN196" s="2">
        <v>61935</v>
      </c>
      <c r="AO196">
        <v>56.1</v>
      </c>
      <c r="AT196" t="s">
        <v>96</v>
      </c>
      <c r="AU196">
        <v>16</v>
      </c>
      <c r="AV196">
        <v>16</v>
      </c>
      <c r="AX196">
        <v>16</v>
      </c>
      <c r="AY196">
        <v>16</v>
      </c>
      <c r="AZ196">
        <v>16</v>
      </c>
      <c r="BA196" t="s">
        <v>82</v>
      </c>
      <c r="BB196">
        <v>4</v>
      </c>
      <c r="BC196">
        <v>4</v>
      </c>
      <c r="BE196">
        <v>4</v>
      </c>
      <c r="BF196">
        <v>4</v>
      </c>
      <c r="BG196">
        <v>4</v>
      </c>
      <c r="BP196" s="2">
        <v>999101</v>
      </c>
      <c r="BQ196" s="2">
        <v>923550</v>
      </c>
      <c r="BS196" s="2">
        <v>810168</v>
      </c>
      <c r="BT196" s="2">
        <v>717248</v>
      </c>
      <c r="BU196" s="2">
        <v>125435</v>
      </c>
    </row>
    <row r="197" spans="1:73" x14ac:dyDescent="0.25">
      <c r="A197" s="1">
        <v>44565</v>
      </c>
      <c r="B197">
        <v>6021</v>
      </c>
      <c r="C197">
        <f t="shared" si="6"/>
        <v>187.18051831992852</v>
      </c>
      <c r="D197" s="2">
        <f t="shared" si="7"/>
        <v>139.1453200464633</v>
      </c>
      <c r="E197" t="s">
        <v>4132</v>
      </c>
      <c r="F197" t="s">
        <v>172</v>
      </c>
      <c r="G197">
        <v>97.5</v>
      </c>
      <c r="H197" s="2">
        <v>16940</v>
      </c>
      <c r="I197">
        <v>59.7</v>
      </c>
      <c r="J197" s="2">
        <v>16938</v>
      </c>
      <c r="K197">
        <v>64.099999999999994</v>
      </c>
      <c r="L197" s="2">
        <v>16625</v>
      </c>
      <c r="M197">
        <v>71</v>
      </c>
      <c r="N197" s="2">
        <v>15374</v>
      </c>
      <c r="O197">
        <v>73.8</v>
      </c>
      <c r="P197" s="2">
        <v>4433</v>
      </c>
      <c r="Q197">
        <v>95</v>
      </c>
      <c r="R197" s="2">
        <v>14607</v>
      </c>
      <c r="S197">
        <v>51.4</v>
      </c>
      <c r="T197" s="2">
        <v>14607</v>
      </c>
      <c r="U197">
        <v>55.3</v>
      </c>
      <c r="X197" s="2">
        <v>14476</v>
      </c>
      <c r="Y197">
        <v>61.8</v>
      </c>
      <c r="Z197" s="2">
        <v>13428</v>
      </c>
      <c r="AA197">
        <v>64.5</v>
      </c>
      <c r="AB197" s="2">
        <v>3901</v>
      </c>
      <c r="AC197">
        <v>87.2</v>
      </c>
      <c r="AD197" s="2">
        <v>4352</v>
      </c>
      <c r="AE197">
        <v>29.8</v>
      </c>
      <c r="AJ197" s="2">
        <v>4333</v>
      </c>
      <c r="AK197">
        <v>32.299999999999997</v>
      </c>
      <c r="AL197" s="2">
        <v>3325</v>
      </c>
      <c r="AM197">
        <v>44.2</v>
      </c>
      <c r="AN197" s="2">
        <v>2041</v>
      </c>
      <c r="AO197">
        <v>52.3</v>
      </c>
      <c r="AT197" t="s">
        <v>96</v>
      </c>
      <c r="AU197">
        <v>16</v>
      </c>
      <c r="AV197">
        <v>16</v>
      </c>
      <c r="AX197">
        <v>16</v>
      </c>
      <c r="AY197">
        <v>16</v>
      </c>
      <c r="AZ197">
        <v>16</v>
      </c>
      <c r="BA197" t="s">
        <v>151</v>
      </c>
      <c r="BB197">
        <v>8</v>
      </c>
      <c r="BC197">
        <v>8</v>
      </c>
      <c r="BE197">
        <v>8</v>
      </c>
      <c r="BF197">
        <v>8</v>
      </c>
      <c r="BG197">
        <v>8</v>
      </c>
      <c r="BP197" s="2">
        <v>28393</v>
      </c>
      <c r="BQ197" s="2">
        <v>26407</v>
      </c>
      <c r="BS197" s="2">
        <v>23410</v>
      </c>
      <c r="BT197" s="2">
        <v>20833</v>
      </c>
      <c r="BU197" s="2">
        <v>4476</v>
      </c>
    </row>
    <row r="198" spans="1:73" x14ac:dyDescent="0.25">
      <c r="A198" s="1">
        <v>44565</v>
      </c>
      <c r="B198">
        <v>6023</v>
      </c>
      <c r="C198">
        <f t="shared" si="6"/>
        <v>183.25380126245585</v>
      </c>
      <c r="D198" s="2">
        <f t="shared" si="7"/>
        <v>162.61049153242462</v>
      </c>
      <c r="E198" t="s">
        <v>392</v>
      </c>
      <c r="F198" t="s">
        <v>172</v>
      </c>
      <c r="G198">
        <v>97.5</v>
      </c>
      <c r="H198" s="2">
        <v>96178</v>
      </c>
      <c r="I198">
        <v>70.900000000000006</v>
      </c>
      <c r="J198" s="2">
        <v>96170</v>
      </c>
      <c r="K198">
        <v>74.8</v>
      </c>
      <c r="L198" s="2">
        <v>93024</v>
      </c>
      <c r="M198">
        <v>78.400000000000006</v>
      </c>
      <c r="N198" s="2">
        <v>87043</v>
      </c>
      <c r="O198">
        <v>79.2</v>
      </c>
      <c r="P198" s="2">
        <v>24292</v>
      </c>
      <c r="Q198">
        <v>95</v>
      </c>
      <c r="R198" s="2">
        <v>84824</v>
      </c>
      <c r="S198">
        <v>62.6</v>
      </c>
      <c r="T198" s="2">
        <v>84824</v>
      </c>
      <c r="U198">
        <v>65.900000000000006</v>
      </c>
      <c r="X198" s="2">
        <v>82518</v>
      </c>
      <c r="Y198">
        <v>69.599999999999994</v>
      </c>
      <c r="Z198" s="2">
        <v>77432</v>
      </c>
      <c r="AA198">
        <v>70.400000000000006</v>
      </c>
      <c r="AB198" s="2">
        <v>21812</v>
      </c>
      <c r="AC198">
        <v>86.6</v>
      </c>
      <c r="AD198" s="2">
        <v>33573</v>
      </c>
      <c r="AE198">
        <v>39.6</v>
      </c>
      <c r="AJ198" s="2">
        <v>33347</v>
      </c>
      <c r="AK198">
        <v>43.1</v>
      </c>
      <c r="AL198" s="2">
        <v>22331</v>
      </c>
      <c r="AM198">
        <v>55.8</v>
      </c>
      <c r="AN198" s="2">
        <v>13930</v>
      </c>
      <c r="AO198">
        <v>63.9</v>
      </c>
      <c r="AT198" t="s">
        <v>96</v>
      </c>
      <c r="AU198">
        <v>16</v>
      </c>
      <c r="AV198">
        <v>16</v>
      </c>
      <c r="AX198">
        <v>16</v>
      </c>
      <c r="AY198">
        <v>16</v>
      </c>
      <c r="AZ198">
        <v>16</v>
      </c>
      <c r="BA198" t="s">
        <v>151</v>
      </c>
      <c r="BB198">
        <v>8</v>
      </c>
      <c r="BC198">
        <v>8</v>
      </c>
      <c r="BE198">
        <v>8</v>
      </c>
      <c r="BF198">
        <v>8</v>
      </c>
      <c r="BG198">
        <v>8</v>
      </c>
      <c r="BP198" s="2">
        <v>135558</v>
      </c>
      <c r="BQ198" s="2">
        <v>128636</v>
      </c>
      <c r="BS198" s="2">
        <v>118607</v>
      </c>
      <c r="BT198" s="2">
        <v>109924</v>
      </c>
      <c r="BU198" s="2">
        <v>25189</v>
      </c>
    </row>
    <row r="199" spans="1:73" x14ac:dyDescent="0.25">
      <c r="A199" s="1">
        <v>44565</v>
      </c>
      <c r="B199">
        <v>6025</v>
      </c>
      <c r="C199">
        <f t="shared" si="6"/>
        <v>216.75601773211253</v>
      </c>
      <c r="D199" s="2">
        <f t="shared" si="7"/>
        <v>235.83496084491551</v>
      </c>
      <c r="E199" t="s">
        <v>351</v>
      </c>
      <c r="F199" t="s">
        <v>172</v>
      </c>
      <c r="G199">
        <v>97.5</v>
      </c>
      <c r="H199" s="2">
        <v>190978</v>
      </c>
      <c r="I199">
        <v>95</v>
      </c>
      <c r="J199" s="2">
        <v>190928</v>
      </c>
      <c r="K199">
        <v>95</v>
      </c>
      <c r="L199" s="2">
        <v>180004</v>
      </c>
      <c r="M199">
        <v>95</v>
      </c>
      <c r="N199" s="2">
        <v>157312</v>
      </c>
      <c r="O199">
        <v>95</v>
      </c>
      <c r="P199" s="2">
        <v>30310</v>
      </c>
      <c r="Q199">
        <v>95</v>
      </c>
      <c r="R199" s="2">
        <v>142885</v>
      </c>
      <c r="S199">
        <v>78.8</v>
      </c>
      <c r="T199" s="2">
        <v>142870</v>
      </c>
      <c r="U199">
        <v>85.7</v>
      </c>
      <c r="X199" s="2">
        <v>138032</v>
      </c>
      <c r="Y199">
        <v>94.4</v>
      </c>
      <c r="Z199" s="2">
        <v>121366</v>
      </c>
      <c r="AA199">
        <v>93.6</v>
      </c>
      <c r="AB199" s="2">
        <v>21968</v>
      </c>
      <c r="AC199">
        <v>91</v>
      </c>
      <c r="AD199" s="2">
        <v>33655</v>
      </c>
      <c r="AE199">
        <v>23.6</v>
      </c>
      <c r="AJ199" s="2">
        <v>33369</v>
      </c>
      <c r="AK199">
        <v>27.5</v>
      </c>
      <c r="AL199" s="2">
        <v>20872</v>
      </c>
      <c r="AM199">
        <v>40.4</v>
      </c>
      <c r="AN199" s="2">
        <v>11015</v>
      </c>
      <c r="AO199">
        <v>50.1</v>
      </c>
      <c r="AT199" t="s">
        <v>96</v>
      </c>
      <c r="AU199">
        <v>16</v>
      </c>
      <c r="AV199">
        <v>16</v>
      </c>
      <c r="AX199">
        <v>16</v>
      </c>
      <c r="AY199">
        <v>16</v>
      </c>
      <c r="AZ199">
        <v>16</v>
      </c>
      <c r="BA199" t="s">
        <v>82</v>
      </c>
      <c r="BB199">
        <v>4</v>
      </c>
      <c r="BC199">
        <v>4</v>
      </c>
      <c r="BE199">
        <v>4</v>
      </c>
      <c r="BF199">
        <v>4</v>
      </c>
      <c r="BG199">
        <v>4</v>
      </c>
      <c r="BP199" s="2">
        <v>181215</v>
      </c>
      <c r="BQ199" s="2">
        <v>166690</v>
      </c>
      <c r="BS199" s="2">
        <v>146254</v>
      </c>
      <c r="BT199" s="2">
        <v>129615</v>
      </c>
      <c r="BU199" s="2">
        <v>24137</v>
      </c>
    </row>
    <row r="200" spans="1:73" x14ac:dyDescent="0.25">
      <c r="A200" s="1">
        <v>44565</v>
      </c>
      <c r="B200">
        <v>6029</v>
      </c>
      <c r="C200">
        <f t="shared" si="6"/>
        <v>170.18605110968318</v>
      </c>
      <c r="D200" s="2">
        <f t="shared" si="7"/>
        <v>140.01222312763909</v>
      </c>
      <c r="E200" t="s">
        <v>444</v>
      </c>
      <c r="F200" t="s">
        <v>172</v>
      </c>
      <c r="G200">
        <v>97.5</v>
      </c>
      <c r="H200" s="2">
        <v>517920</v>
      </c>
      <c r="I200">
        <v>57.5</v>
      </c>
      <c r="J200" s="2">
        <v>517836</v>
      </c>
      <c r="K200">
        <v>62.3</v>
      </c>
      <c r="L200" s="2">
        <v>504168</v>
      </c>
      <c r="M200">
        <v>69.3</v>
      </c>
      <c r="N200" s="2">
        <v>457171</v>
      </c>
      <c r="O200">
        <v>71.3</v>
      </c>
      <c r="P200" s="2">
        <v>91622</v>
      </c>
      <c r="Q200">
        <v>90.6</v>
      </c>
      <c r="R200" s="2">
        <v>441813</v>
      </c>
      <c r="S200">
        <v>49.1</v>
      </c>
      <c r="T200" s="2">
        <v>441794</v>
      </c>
      <c r="U200">
        <v>53.1</v>
      </c>
      <c r="X200" s="2">
        <v>433758</v>
      </c>
      <c r="Y200">
        <v>59.6</v>
      </c>
      <c r="Z200" s="2">
        <v>394604</v>
      </c>
      <c r="AA200">
        <v>61.5</v>
      </c>
      <c r="AB200" s="2">
        <v>80486</v>
      </c>
      <c r="AC200">
        <v>79.599999999999994</v>
      </c>
      <c r="AD200" s="2">
        <v>120713</v>
      </c>
      <c r="AE200">
        <v>27.3</v>
      </c>
      <c r="AJ200" s="2">
        <v>119658</v>
      </c>
      <c r="AK200">
        <v>30.3</v>
      </c>
      <c r="AL200" s="2">
        <v>79192</v>
      </c>
      <c r="AM200">
        <v>43.7</v>
      </c>
      <c r="AN200" s="2">
        <v>43315</v>
      </c>
      <c r="AO200">
        <v>53.8</v>
      </c>
      <c r="AT200" t="s">
        <v>96</v>
      </c>
      <c r="AU200">
        <v>15</v>
      </c>
      <c r="AV200">
        <v>16</v>
      </c>
      <c r="AX200">
        <v>16</v>
      </c>
      <c r="AY200">
        <v>16</v>
      </c>
      <c r="AZ200">
        <v>16</v>
      </c>
      <c r="BA200" t="s">
        <v>82</v>
      </c>
      <c r="BB200">
        <v>3</v>
      </c>
      <c r="BC200">
        <v>4</v>
      </c>
      <c r="BE200">
        <v>4</v>
      </c>
      <c r="BF200">
        <v>4</v>
      </c>
      <c r="BG200">
        <v>4</v>
      </c>
      <c r="BP200" s="2">
        <v>900202</v>
      </c>
      <c r="BQ200" s="2">
        <v>831763</v>
      </c>
      <c r="BS200" s="2">
        <v>727536</v>
      </c>
      <c r="BT200" s="2">
        <v>641115</v>
      </c>
      <c r="BU200" s="2">
        <v>101155</v>
      </c>
    </row>
    <row r="201" spans="1:73" x14ac:dyDescent="0.25">
      <c r="A201" s="1">
        <v>44565</v>
      </c>
      <c r="B201">
        <v>6031</v>
      </c>
      <c r="C201">
        <f t="shared" si="6"/>
        <v>160.23895682555528</v>
      </c>
      <c r="D201" s="2">
        <f t="shared" si="7"/>
        <v>120.63535246785044</v>
      </c>
      <c r="E201" t="s">
        <v>329</v>
      </c>
      <c r="F201" t="s">
        <v>172</v>
      </c>
      <c r="G201">
        <v>97.5</v>
      </c>
      <c r="H201" s="2">
        <v>79307</v>
      </c>
      <c r="I201">
        <v>51.9</v>
      </c>
      <c r="J201" s="2">
        <v>79298</v>
      </c>
      <c r="K201">
        <v>56.1</v>
      </c>
      <c r="L201" s="2">
        <v>77517</v>
      </c>
      <c r="M201">
        <v>62.2</v>
      </c>
      <c r="N201" s="2">
        <v>70965</v>
      </c>
      <c r="O201">
        <v>63.6</v>
      </c>
      <c r="P201" s="2">
        <v>13871</v>
      </c>
      <c r="Q201">
        <v>86.5</v>
      </c>
      <c r="R201" s="2">
        <v>65813</v>
      </c>
      <c r="S201">
        <v>43</v>
      </c>
      <c r="T201" s="2">
        <v>65813</v>
      </c>
      <c r="U201">
        <v>46.6</v>
      </c>
      <c r="X201" s="2">
        <v>64774</v>
      </c>
      <c r="Y201">
        <v>51.9</v>
      </c>
      <c r="Z201" s="2">
        <v>59275</v>
      </c>
      <c r="AA201">
        <v>53.1</v>
      </c>
      <c r="AB201" s="2">
        <v>11768</v>
      </c>
      <c r="AC201">
        <v>73.400000000000006</v>
      </c>
      <c r="AD201" s="2">
        <v>17093</v>
      </c>
      <c r="AE201">
        <v>26</v>
      </c>
      <c r="AJ201" s="2">
        <v>16993</v>
      </c>
      <c r="AK201">
        <v>28.7</v>
      </c>
      <c r="AL201" s="2">
        <v>11495</v>
      </c>
      <c r="AM201">
        <v>44.1</v>
      </c>
      <c r="AN201" s="2">
        <v>6304</v>
      </c>
      <c r="AO201">
        <v>53.6</v>
      </c>
      <c r="AT201" t="s">
        <v>96</v>
      </c>
      <c r="AU201">
        <v>15</v>
      </c>
      <c r="AV201">
        <v>15</v>
      </c>
      <c r="AX201">
        <v>16</v>
      </c>
      <c r="AY201">
        <v>16</v>
      </c>
      <c r="AZ201">
        <v>16</v>
      </c>
      <c r="BA201" t="s">
        <v>82</v>
      </c>
      <c r="BB201">
        <v>3</v>
      </c>
      <c r="BC201">
        <v>3</v>
      </c>
      <c r="BE201">
        <v>4</v>
      </c>
      <c r="BF201">
        <v>4</v>
      </c>
      <c r="BG201">
        <v>4</v>
      </c>
      <c r="BP201" s="2">
        <v>152940</v>
      </c>
      <c r="BQ201" s="2">
        <v>141258</v>
      </c>
      <c r="BS201" s="2">
        <v>124700</v>
      </c>
      <c r="BT201" s="2">
        <v>111597</v>
      </c>
      <c r="BU201" s="2">
        <v>16028</v>
      </c>
    </row>
    <row r="202" spans="1:73" x14ac:dyDescent="0.25">
      <c r="A202" s="1">
        <v>44565</v>
      </c>
      <c r="B202">
        <v>6033</v>
      </c>
      <c r="C202">
        <f t="shared" si="6"/>
        <v>166.82470200013469</v>
      </c>
      <c r="D202" s="2">
        <f t="shared" si="7"/>
        <v>147.06897992146816</v>
      </c>
      <c r="E202" t="s">
        <v>439</v>
      </c>
      <c r="F202" t="s">
        <v>172</v>
      </c>
      <c r="G202">
        <v>97.5</v>
      </c>
      <c r="H202" s="2">
        <v>41024</v>
      </c>
      <c r="I202">
        <v>63.7</v>
      </c>
      <c r="J202" s="2">
        <v>41022</v>
      </c>
      <c r="K202">
        <v>67.7</v>
      </c>
      <c r="L202" s="2">
        <v>40622</v>
      </c>
      <c r="M202">
        <v>73.599999999999994</v>
      </c>
      <c r="N202" s="2">
        <v>38588</v>
      </c>
      <c r="O202">
        <v>76</v>
      </c>
      <c r="P202" s="2">
        <v>13010</v>
      </c>
      <c r="Q202">
        <v>87.6</v>
      </c>
      <c r="R202" s="2">
        <v>35983</v>
      </c>
      <c r="S202">
        <v>55.9</v>
      </c>
      <c r="T202" s="2">
        <v>35982</v>
      </c>
      <c r="U202">
        <v>59.4</v>
      </c>
      <c r="X202" s="2">
        <v>35791</v>
      </c>
      <c r="Y202">
        <v>64.8</v>
      </c>
      <c r="Z202" s="2">
        <v>34130</v>
      </c>
      <c r="AA202">
        <v>67.2</v>
      </c>
      <c r="AB202" s="2">
        <v>11721</v>
      </c>
      <c r="AC202">
        <v>78.900000000000006</v>
      </c>
      <c r="AD202" s="2">
        <v>10666</v>
      </c>
      <c r="AE202">
        <v>29.6</v>
      </c>
      <c r="AJ202" s="2">
        <v>10653</v>
      </c>
      <c r="AK202">
        <v>31.2</v>
      </c>
      <c r="AL202" s="2">
        <v>8832</v>
      </c>
      <c r="AM202">
        <v>40.799999999999997</v>
      </c>
      <c r="AN202" s="2">
        <v>5829</v>
      </c>
      <c r="AO202">
        <v>49.7</v>
      </c>
      <c r="AT202" t="s">
        <v>96</v>
      </c>
      <c r="AU202">
        <v>16</v>
      </c>
      <c r="AV202">
        <v>16</v>
      </c>
      <c r="AX202">
        <v>16</v>
      </c>
      <c r="AY202">
        <v>16</v>
      </c>
      <c r="AZ202">
        <v>16</v>
      </c>
      <c r="BA202" t="s">
        <v>151</v>
      </c>
      <c r="BB202">
        <v>8</v>
      </c>
      <c r="BC202">
        <v>8</v>
      </c>
      <c r="BE202">
        <v>8</v>
      </c>
      <c r="BF202">
        <v>8</v>
      </c>
      <c r="BG202">
        <v>8</v>
      </c>
      <c r="BP202" s="2">
        <v>64386</v>
      </c>
      <c r="BQ202" s="2">
        <v>60589</v>
      </c>
      <c r="BS202" s="2">
        <v>55218</v>
      </c>
      <c r="BT202" s="2">
        <v>50758</v>
      </c>
      <c r="BU202" s="2">
        <v>14849</v>
      </c>
    </row>
    <row r="203" spans="1:73" x14ac:dyDescent="0.25">
      <c r="A203" s="1">
        <v>44565</v>
      </c>
      <c r="B203">
        <v>6035</v>
      </c>
      <c r="C203">
        <f t="shared" si="6"/>
        <v>159.17264668636557</v>
      </c>
      <c r="D203" s="2">
        <f t="shared" si="7"/>
        <v>80.105094146839875</v>
      </c>
      <c r="E203" t="s">
        <v>3759</v>
      </c>
      <c r="F203" t="s">
        <v>172</v>
      </c>
      <c r="G203">
        <v>97.5</v>
      </c>
      <c r="H203" s="2">
        <v>12412</v>
      </c>
      <c r="I203">
        <v>40.6</v>
      </c>
      <c r="J203" s="2">
        <v>12412</v>
      </c>
      <c r="K203">
        <v>42.6</v>
      </c>
      <c r="L203" s="2">
        <v>12337</v>
      </c>
      <c r="M203">
        <v>45.7</v>
      </c>
      <c r="N203" s="2">
        <v>11960</v>
      </c>
      <c r="O203">
        <v>47.3</v>
      </c>
      <c r="P203" s="2">
        <v>3980</v>
      </c>
      <c r="Q203">
        <v>84</v>
      </c>
      <c r="R203" s="2">
        <v>11046</v>
      </c>
      <c r="S203">
        <v>36.1</v>
      </c>
      <c r="T203" s="2">
        <v>11046</v>
      </c>
      <c r="U203">
        <v>38</v>
      </c>
      <c r="X203" s="2">
        <v>11003</v>
      </c>
      <c r="Y203">
        <v>40.700000000000003</v>
      </c>
      <c r="Z203" s="2">
        <v>10706</v>
      </c>
      <c r="AA203">
        <v>42.3</v>
      </c>
      <c r="AB203" s="2">
        <v>3525</v>
      </c>
      <c r="AC203">
        <v>74.400000000000006</v>
      </c>
      <c r="AD203" s="2">
        <v>2868</v>
      </c>
      <c r="AE203">
        <v>26</v>
      </c>
      <c r="AJ203" s="2">
        <v>2861</v>
      </c>
      <c r="AK203">
        <v>26.7</v>
      </c>
      <c r="AL203" s="2">
        <v>2328</v>
      </c>
      <c r="AM203">
        <v>36.6</v>
      </c>
      <c r="AN203" s="2">
        <v>1558</v>
      </c>
      <c r="AO203">
        <v>44.2</v>
      </c>
      <c r="AT203" t="s">
        <v>81</v>
      </c>
      <c r="AU203">
        <v>10</v>
      </c>
      <c r="AV203">
        <v>10</v>
      </c>
      <c r="AX203">
        <v>11</v>
      </c>
      <c r="AY203">
        <v>11</v>
      </c>
      <c r="AZ203">
        <v>12</v>
      </c>
      <c r="BA203" t="s">
        <v>151</v>
      </c>
      <c r="BB203">
        <v>6</v>
      </c>
      <c r="BC203">
        <v>6</v>
      </c>
      <c r="BE203">
        <v>7</v>
      </c>
      <c r="BF203">
        <v>7</v>
      </c>
      <c r="BG203">
        <v>8</v>
      </c>
      <c r="BP203" s="2">
        <v>30573</v>
      </c>
      <c r="BQ203" s="2">
        <v>29104</v>
      </c>
      <c r="BS203" s="2">
        <v>27022</v>
      </c>
      <c r="BT203" s="2">
        <v>25291</v>
      </c>
      <c r="BU203" s="2">
        <v>4738</v>
      </c>
    </row>
    <row r="204" spans="1:73" x14ac:dyDescent="0.25">
      <c r="A204" s="1">
        <v>44565</v>
      </c>
      <c r="B204">
        <v>6037</v>
      </c>
      <c r="C204">
        <f t="shared" si="6"/>
        <v>179.1135014390774</v>
      </c>
      <c r="D204" s="2">
        <f t="shared" si="7"/>
        <v>189.01468089453098</v>
      </c>
      <c r="E204" t="s">
        <v>195</v>
      </c>
      <c r="F204" t="s">
        <v>172</v>
      </c>
      <c r="G204">
        <v>97.5</v>
      </c>
      <c r="H204" s="2">
        <v>7858362</v>
      </c>
      <c r="I204">
        <v>78.3</v>
      </c>
      <c r="J204" s="2">
        <v>7857456</v>
      </c>
      <c r="K204">
        <v>83.1</v>
      </c>
      <c r="L204" s="2">
        <v>7624783</v>
      </c>
      <c r="M204">
        <v>88.5</v>
      </c>
      <c r="N204" s="2">
        <v>7000770</v>
      </c>
      <c r="O204">
        <v>88.7</v>
      </c>
      <c r="P204" s="2">
        <v>1353728</v>
      </c>
      <c r="Q204">
        <v>95</v>
      </c>
      <c r="R204" s="2">
        <v>6777284</v>
      </c>
      <c r="S204">
        <v>67.5</v>
      </c>
      <c r="T204" s="2">
        <v>6776993</v>
      </c>
      <c r="U204">
        <v>71.599999999999994</v>
      </c>
      <c r="X204" s="2">
        <v>6626079</v>
      </c>
      <c r="Y204">
        <v>76.900000000000006</v>
      </c>
      <c r="Z204" s="2">
        <v>6093656</v>
      </c>
      <c r="AA204">
        <v>77.2</v>
      </c>
      <c r="AB204" s="2">
        <v>1178442</v>
      </c>
      <c r="AC204">
        <v>83.4</v>
      </c>
      <c r="AD204" s="2">
        <v>2451261</v>
      </c>
      <c r="AE204">
        <v>36.200000000000003</v>
      </c>
      <c r="AJ204" s="2">
        <v>2430027</v>
      </c>
      <c r="AK204">
        <v>39.9</v>
      </c>
      <c r="AL204" s="2">
        <v>1433101</v>
      </c>
      <c r="AM204">
        <v>52.5</v>
      </c>
      <c r="AN204" s="2">
        <v>742612</v>
      </c>
      <c r="AO204">
        <v>63</v>
      </c>
      <c r="AT204" t="s">
        <v>96</v>
      </c>
      <c r="AU204">
        <v>16</v>
      </c>
      <c r="AV204">
        <v>16</v>
      </c>
      <c r="AX204">
        <v>16</v>
      </c>
      <c r="AY204">
        <v>16</v>
      </c>
      <c r="AZ204">
        <v>16</v>
      </c>
      <c r="BA204" t="s">
        <v>82</v>
      </c>
      <c r="BB204">
        <v>4</v>
      </c>
      <c r="BC204">
        <v>4</v>
      </c>
      <c r="BE204">
        <v>4</v>
      </c>
      <c r="BF204">
        <v>4</v>
      </c>
      <c r="BG204">
        <v>4</v>
      </c>
      <c r="BP204" s="2">
        <v>10039107</v>
      </c>
      <c r="BQ204" s="2">
        <v>9459251</v>
      </c>
      <c r="BS204" s="2">
        <v>8619513</v>
      </c>
      <c r="BT204" s="2">
        <v>7894557</v>
      </c>
      <c r="BU204" s="2">
        <v>1413753</v>
      </c>
    </row>
    <row r="205" spans="1:73" x14ac:dyDescent="0.25">
      <c r="A205" s="1">
        <v>44565</v>
      </c>
      <c r="B205">
        <v>6039</v>
      </c>
      <c r="C205">
        <f t="shared" si="6"/>
        <v>180.10942276170644</v>
      </c>
      <c r="D205" s="2">
        <f t="shared" si="7"/>
        <v>138.37563451776649</v>
      </c>
      <c r="E205" t="s">
        <v>354</v>
      </c>
      <c r="F205" t="s">
        <v>172</v>
      </c>
      <c r="G205">
        <v>97.5</v>
      </c>
      <c r="H205" s="2">
        <v>95025</v>
      </c>
      <c r="I205">
        <v>60.4</v>
      </c>
      <c r="J205" s="2">
        <v>95015</v>
      </c>
      <c r="K205">
        <v>65.099999999999994</v>
      </c>
      <c r="L205" s="2">
        <v>92236</v>
      </c>
      <c r="M205">
        <v>71.7</v>
      </c>
      <c r="N205" s="2">
        <v>84073</v>
      </c>
      <c r="O205">
        <v>73.599999999999994</v>
      </c>
      <c r="P205" s="2">
        <v>22267</v>
      </c>
      <c r="Q205">
        <v>95</v>
      </c>
      <c r="R205" s="2">
        <v>78338</v>
      </c>
      <c r="S205">
        <v>49.8</v>
      </c>
      <c r="T205" s="2">
        <v>78335</v>
      </c>
      <c r="U205">
        <v>53.7</v>
      </c>
      <c r="X205" s="2">
        <v>76827</v>
      </c>
      <c r="Y205">
        <v>59.7</v>
      </c>
      <c r="Z205" s="2">
        <v>70340</v>
      </c>
      <c r="AA205">
        <v>61.6</v>
      </c>
      <c r="AB205" s="2">
        <v>18344</v>
      </c>
      <c r="AC205">
        <v>81.3</v>
      </c>
      <c r="AD205" s="2">
        <v>22980</v>
      </c>
      <c r="AE205">
        <v>29.3</v>
      </c>
      <c r="AJ205" s="2">
        <v>22811</v>
      </c>
      <c r="AK205">
        <v>32.4</v>
      </c>
      <c r="AL205" s="2">
        <v>16345</v>
      </c>
      <c r="AM205">
        <v>45.1</v>
      </c>
      <c r="AN205" s="2">
        <v>9854</v>
      </c>
      <c r="AO205">
        <v>53.7</v>
      </c>
      <c r="AT205" t="s">
        <v>96</v>
      </c>
      <c r="AU205">
        <v>15</v>
      </c>
      <c r="AV205">
        <v>16</v>
      </c>
      <c r="AX205">
        <v>16</v>
      </c>
      <c r="AY205">
        <v>16</v>
      </c>
      <c r="AZ205">
        <v>16</v>
      </c>
      <c r="BA205" t="s">
        <v>82</v>
      </c>
      <c r="BB205">
        <v>3</v>
      </c>
      <c r="BC205">
        <v>4</v>
      </c>
      <c r="BE205">
        <v>4</v>
      </c>
      <c r="BF205">
        <v>4</v>
      </c>
      <c r="BG205">
        <v>4</v>
      </c>
      <c r="BP205" s="2">
        <v>157327</v>
      </c>
      <c r="BQ205" s="2">
        <v>145865</v>
      </c>
      <c r="BS205" s="2">
        <v>128621</v>
      </c>
      <c r="BT205" s="2">
        <v>114178</v>
      </c>
      <c r="BU205" s="2">
        <v>22573</v>
      </c>
    </row>
    <row r="206" spans="1:73" x14ac:dyDescent="0.25">
      <c r="A206" s="1">
        <v>44565</v>
      </c>
      <c r="B206">
        <v>6041</v>
      </c>
      <c r="C206">
        <f t="shared" si="6"/>
        <v>194.07262137229816</v>
      </c>
      <c r="D206" s="2">
        <f t="shared" si="7"/>
        <v>239.11716444618514</v>
      </c>
      <c r="E206" t="s">
        <v>254</v>
      </c>
      <c r="F206" t="s">
        <v>172</v>
      </c>
      <c r="G206">
        <v>97.5</v>
      </c>
      <c r="H206" s="2">
        <v>247160</v>
      </c>
      <c r="I206">
        <v>95</v>
      </c>
      <c r="J206" s="2">
        <v>247132</v>
      </c>
      <c r="K206">
        <v>95</v>
      </c>
      <c r="L206" s="2">
        <v>233346</v>
      </c>
      <c r="M206">
        <v>95</v>
      </c>
      <c r="N206" s="2">
        <v>212946</v>
      </c>
      <c r="O206">
        <v>95</v>
      </c>
      <c r="P206" s="2">
        <v>60520</v>
      </c>
      <c r="Q206">
        <v>95</v>
      </c>
      <c r="R206" s="2">
        <v>219786</v>
      </c>
      <c r="S206">
        <v>84.9</v>
      </c>
      <c r="T206" s="2">
        <v>219776</v>
      </c>
      <c r="U206">
        <v>88.9</v>
      </c>
      <c r="X206" s="2">
        <v>208629</v>
      </c>
      <c r="Y206">
        <v>91.7</v>
      </c>
      <c r="Z206" s="2">
        <v>190178</v>
      </c>
      <c r="AA206">
        <v>91.7</v>
      </c>
      <c r="AB206" s="2">
        <v>54698</v>
      </c>
      <c r="AC206">
        <v>92.1</v>
      </c>
      <c r="AD206" s="2">
        <v>109524</v>
      </c>
      <c r="AE206">
        <v>49.8</v>
      </c>
      <c r="AJ206" s="2">
        <v>107903</v>
      </c>
      <c r="AK206">
        <v>56.7</v>
      </c>
      <c r="AL206" s="2">
        <v>73877</v>
      </c>
      <c r="AM206">
        <v>68.900000000000006</v>
      </c>
      <c r="AN206" s="2">
        <v>41698</v>
      </c>
      <c r="AO206">
        <v>76.2</v>
      </c>
      <c r="AT206" t="s">
        <v>111</v>
      </c>
      <c r="AU206">
        <v>8</v>
      </c>
      <c r="AV206">
        <v>8</v>
      </c>
      <c r="AX206">
        <v>8</v>
      </c>
      <c r="AY206">
        <v>8</v>
      </c>
      <c r="AZ206">
        <v>8</v>
      </c>
      <c r="BA206" t="s">
        <v>82</v>
      </c>
      <c r="BB206">
        <v>4</v>
      </c>
      <c r="BC206">
        <v>4</v>
      </c>
      <c r="BE206">
        <v>4</v>
      </c>
      <c r="BF206">
        <v>4</v>
      </c>
      <c r="BG206">
        <v>4</v>
      </c>
      <c r="BP206" s="2">
        <v>258826</v>
      </c>
      <c r="BQ206" s="2">
        <v>247200</v>
      </c>
      <c r="BS206" s="2">
        <v>227451</v>
      </c>
      <c r="BT206" s="2">
        <v>207495</v>
      </c>
      <c r="BU206" s="2">
        <v>59404</v>
      </c>
    </row>
    <row r="207" spans="1:73" x14ac:dyDescent="0.25">
      <c r="A207" s="1">
        <v>44565</v>
      </c>
      <c r="B207">
        <v>6045</v>
      </c>
      <c r="C207">
        <f t="shared" si="6"/>
        <v>179.36029962546817</v>
      </c>
      <c r="D207" s="2">
        <f t="shared" si="7"/>
        <v>172.8994938539407</v>
      </c>
      <c r="E207" t="s">
        <v>4641</v>
      </c>
      <c r="F207" t="s">
        <v>172</v>
      </c>
      <c r="G207">
        <v>97.5</v>
      </c>
      <c r="H207" s="2">
        <v>63841</v>
      </c>
      <c r="I207">
        <v>73.599999999999994</v>
      </c>
      <c r="J207" s="2">
        <v>63811</v>
      </c>
      <c r="K207">
        <v>78</v>
      </c>
      <c r="L207" s="2">
        <v>62509</v>
      </c>
      <c r="M207">
        <v>83.8</v>
      </c>
      <c r="N207" s="2">
        <v>58719</v>
      </c>
      <c r="O207">
        <v>85.8</v>
      </c>
      <c r="P207" s="2">
        <v>18942</v>
      </c>
      <c r="Q207">
        <v>94.6</v>
      </c>
      <c r="R207" s="2">
        <v>55511</v>
      </c>
      <c r="S207">
        <v>64</v>
      </c>
      <c r="T207" s="2">
        <v>55497</v>
      </c>
      <c r="U207">
        <v>67.8</v>
      </c>
      <c r="X207" s="2">
        <v>54641</v>
      </c>
      <c r="Y207">
        <v>73.2</v>
      </c>
      <c r="Z207" s="2">
        <v>51367</v>
      </c>
      <c r="AA207">
        <v>75.099999999999994</v>
      </c>
      <c r="AB207" s="2">
        <v>16924</v>
      </c>
      <c r="AC207">
        <v>84.5</v>
      </c>
      <c r="AD207" s="2">
        <v>19707</v>
      </c>
      <c r="AE207">
        <v>35.5</v>
      </c>
      <c r="AJ207" s="2">
        <v>19612</v>
      </c>
      <c r="AK207">
        <v>38.200000000000003</v>
      </c>
      <c r="AL207" s="2">
        <v>15159</v>
      </c>
      <c r="AM207">
        <v>50.9</v>
      </c>
      <c r="AN207" s="2">
        <v>10140</v>
      </c>
      <c r="AO207">
        <v>59.9</v>
      </c>
      <c r="AT207" t="s">
        <v>96</v>
      </c>
      <c r="AU207">
        <v>16</v>
      </c>
      <c r="AV207">
        <v>16</v>
      </c>
      <c r="AX207">
        <v>16</v>
      </c>
      <c r="AY207">
        <v>16</v>
      </c>
      <c r="AZ207">
        <v>16</v>
      </c>
      <c r="BA207" t="s">
        <v>151</v>
      </c>
      <c r="BB207">
        <v>8</v>
      </c>
      <c r="BC207">
        <v>8</v>
      </c>
      <c r="BE207">
        <v>8</v>
      </c>
      <c r="BF207">
        <v>8</v>
      </c>
      <c r="BG207">
        <v>8</v>
      </c>
      <c r="BP207" s="2">
        <v>86749</v>
      </c>
      <c r="BQ207" s="2">
        <v>81800</v>
      </c>
      <c r="BS207" s="2">
        <v>74605</v>
      </c>
      <c r="BT207" s="2">
        <v>68430</v>
      </c>
      <c r="BU207" s="2">
        <v>20025</v>
      </c>
    </row>
    <row r="208" spans="1:73" x14ac:dyDescent="0.25">
      <c r="A208" s="1">
        <v>44565</v>
      </c>
      <c r="B208">
        <v>6047</v>
      </c>
      <c r="C208">
        <f t="shared" si="6"/>
        <v>192.11120242761413</v>
      </c>
      <c r="D208" s="2">
        <f t="shared" si="7"/>
        <v>147.20201437975913</v>
      </c>
      <c r="E208" t="s">
        <v>355</v>
      </c>
      <c r="F208" t="s">
        <v>172</v>
      </c>
      <c r="G208">
        <v>97.5</v>
      </c>
      <c r="H208" s="2">
        <v>184801</v>
      </c>
      <c r="I208">
        <v>66.599999999999994</v>
      </c>
      <c r="J208" s="2">
        <v>184745</v>
      </c>
      <c r="K208">
        <v>72.099999999999994</v>
      </c>
      <c r="L208" s="2">
        <v>181291</v>
      </c>
      <c r="M208">
        <v>80.8</v>
      </c>
      <c r="N208" s="2">
        <v>165426</v>
      </c>
      <c r="O208">
        <v>84.2</v>
      </c>
      <c r="P208" s="2">
        <v>35241</v>
      </c>
      <c r="Q208">
        <v>95</v>
      </c>
      <c r="R208" s="2">
        <v>134936</v>
      </c>
      <c r="S208">
        <v>48.6</v>
      </c>
      <c r="T208" s="2">
        <v>134918</v>
      </c>
      <c r="U208">
        <v>52.6</v>
      </c>
      <c r="X208" s="2">
        <v>133346</v>
      </c>
      <c r="Y208">
        <v>59.4</v>
      </c>
      <c r="Z208" s="2">
        <v>122194</v>
      </c>
      <c r="AA208">
        <v>62.2</v>
      </c>
      <c r="AB208" s="2">
        <v>25502</v>
      </c>
      <c r="AC208">
        <v>80.599999999999994</v>
      </c>
      <c r="AD208" s="2">
        <v>26886</v>
      </c>
      <c r="AE208">
        <v>19.899999999999999</v>
      </c>
      <c r="AJ208" s="2">
        <v>26663</v>
      </c>
      <c r="AK208">
        <v>21.8</v>
      </c>
      <c r="AL208" s="2">
        <v>18525</v>
      </c>
      <c r="AM208">
        <v>33.299999999999997</v>
      </c>
      <c r="AN208" s="2">
        <v>10929</v>
      </c>
      <c r="AO208">
        <v>42.9</v>
      </c>
      <c r="AT208" t="s">
        <v>96</v>
      </c>
      <c r="AU208">
        <v>15</v>
      </c>
      <c r="AV208">
        <v>16</v>
      </c>
      <c r="AX208">
        <v>16</v>
      </c>
      <c r="AY208">
        <v>16</v>
      </c>
      <c r="AZ208">
        <v>16</v>
      </c>
      <c r="BA208" t="s">
        <v>82</v>
      </c>
      <c r="BB208">
        <v>3</v>
      </c>
      <c r="BC208">
        <v>4</v>
      </c>
      <c r="BE208">
        <v>4</v>
      </c>
      <c r="BF208">
        <v>4</v>
      </c>
      <c r="BG208">
        <v>4</v>
      </c>
      <c r="BP208" s="2">
        <v>277680</v>
      </c>
      <c r="BQ208" s="2">
        <v>256412</v>
      </c>
      <c r="BS208" s="2">
        <v>224366</v>
      </c>
      <c r="BT208" s="2">
        <v>196451</v>
      </c>
      <c r="BU208" s="2">
        <v>31636</v>
      </c>
    </row>
    <row r="209" spans="1:73" x14ac:dyDescent="0.25">
      <c r="A209" s="1">
        <v>44565</v>
      </c>
      <c r="B209">
        <v>6053</v>
      </c>
      <c r="C209">
        <f t="shared" si="6"/>
        <v>183.13661886021967</v>
      </c>
      <c r="D209" s="2">
        <f t="shared" si="7"/>
        <v>190.32250637914166</v>
      </c>
      <c r="E209" t="s">
        <v>211</v>
      </c>
      <c r="F209" t="s">
        <v>172</v>
      </c>
      <c r="G209">
        <v>97.5</v>
      </c>
      <c r="H209" s="2">
        <v>337253</v>
      </c>
      <c r="I209">
        <v>77.7</v>
      </c>
      <c r="J209" s="2">
        <v>337226</v>
      </c>
      <c r="K209">
        <v>83.4</v>
      </c>
      <c r="L209" s="2">
        <v>325971</v>
      </c>
      <c r="M209">
        <v>90.8</v>
      </c>
      <c r="N209" s="2">
        <v>295773</v>
      </c>
      <c r="O209">
        <v>92</v>
      </c>
      <c r="P209" s="2">
        <v>59954</v>
      </c>
      <c r="Q209">
        <v>95</v>
      </c>
      <c r="R209" s="2">
        <v>284157</v>
      </c>
      <c r="S209">
        <v>65.5</v>
      </c>
      <c r="T209" s="2">
        <v>284151</v>
      </c>
      <c r="U209">
        <v>70.3</v>
      </c>
      <c r="X209" s="2">
        <v>277046</v>
      </c>
      <c r="Y209">
        <v>77.2</v>
      </c>
      <c r="Z209" s="2">
        <v>251536</v>
      </c>
      <c r="AA209">
        <v>78.3</v>
      </c>
      <c r="AB209" s="2">
        <v>51211</v>
      </c>
      <c r="AC209">
        <v>84.3</v>
      </c>
      <c r="AD209" s="2">
        <v>94550</v>
      </c>
      <c r="AE209">
        <v>33.299999999999997</v>
      </c>
      <c r="AJ209" s="2">
        <v>93757</v>
      </c>
      <c r="AK209">
        <v>37.299999999999997</v>
      </c>
      <c r="AL209" s="2">
        <v>61268</v>
      </c>
      <c r="AM209">
        <v>55.7</v>
      </c>
      <c r="AN209" s="2">
        <v>33892</v>
      </c>
      <c r="AO209">
        <v>66.2</v>
      </c>
      <c r="AT209" t="s">
        <v>96</v>
      </c>
      <c r="AU209">
        <v>16</v>
      </c>
      <c r="AV209">
        <v>16</v>
      </c>
      <c r="AX209">
        <v>16</v>
      </c>
      <c r="AY209">
        <v>16</v>
      </c>
      <c r="AZ209">
        <v>16</v>
      </c>
      <c r="BA209" t="s">
        <v>82</v>
      </c>
      <c r="BB209">
        <v>4</v>
      </c>
      <c r="BC209">
        <v>4</v>
      </c>
      <c r="BE209">
        <v>4</v>
      </c>
      <c r="BF209">
        <v>4</v>
      </c>
      <c r="BG209">
        <v>4</v>
      </c>
      <c r="BP209" s="2">
        <v>434061</v>
      </c>
      <c r="BQ209" s="2">
        <v>404128</v>
      </c>
      <c r="BS209" s="2">
        <v>358873</v>
      </c>
      <c r="BT209" s="2">
        <v>321346</v>
      </c>
      <c r="BU209" s="2">
        <v>60731</v>
      </c>
    </row>
    <row r="210" spans="1:73" x14ac:dyDescent="0.25">
      <c r="A210" s="1">
        <v>44565</v>
      </c>
      <c r="B210">
        <v>6055</v>
      </c>
      <c r="C210">
        <f t="shared" si="6"/>
        <v>190.47575210811209</v>
      </c>
      <c r="D210" s="2">
        <f t="shared" si="7"/>
        <v>198.98417683295085</v>
      </c>
      <c r="E210" t="s">
        <v>248</v>
      </c>
      <c r="F210" t="s">
        <v>172</v>
      </c>
      <c r="G210">
        <v>97.5</v>
      </c>
      <c r="H210" s="2">
        <v>116143</v>
      </c>
      <c r="I210">
        <v>84.3</v>
      </c>
      <c r="J210" s="2">
        <v>116095</v>
      </c>
      <c r="K210">
        <v>88.5</v>
      </c>
      <c r="L210" s="2">
        <v>112287</v>
      </c>
      <c r="M210">
        <v>93.3</v>
      </c>
      <c r="N210" s="2">
        <v>103278</v>
      </c>
      <c r="O210">
        <v>93.9</v>
      </c>
      <c r="P210" s="2">
        <v>27340</v>
      </c>
      <c r="Q210">
        <v>95</v>
      </c>
      <c r="R210" s="2">
        <v>100065</v>
      </c>
      <c r="S210">
        <v>72.599999999999994</v>
      </c>
      <c r="T210" s="2">
        <v>100062</v>
      </c>
      <c r="U210">
        <v>76.3</v>
      </c>
      <c r="X210" s="2">
        <v>97465</v>
      </c>
      <c r="Y210">
        <v>81</v>
      </c>
      <c r="Z210" s="2">
        <v>89870</v>
      </c>
      <c r="AA210">
        <v>81.7</v>
      </c>
      <c r="AB210" s="2">
        <v>24330</v>
      </c>
      <c r="AC210">
        <v>89.6</v>
      </c>
      <c r="AD210" s="2">
        <v>39952</v>
      </c>
      <c r="AE210">
        <v>39.9</v>
      </c>
      <c r="AJ210" s="2">
        <v>39612</v>
      </c>
      <c r="AK210">
        <v>44.1</v>
      </c>
      <c r="AL210" s="2">
        <v>27290</v>
      </c>
      <c r="AM210">
        <v>57.5</v>
      </c>
      <c r="AN210" s="2">
        <v>16351</v>
      </c>
      <c r="AO210">
        <v>67.2</v>
      </c>
      <c r="AT210" t="s">
        <v>81</v>
      </c>
      <c r="AU210">
        <v>12</v>
      </c>
      <c r="AV210">
        <v>12</v>
      </c>
      <c r="AX210">
        <v>12</v>
      </c>
      <c r="AY210">
        <v>12</v>
      </c>
      <c r="AZ210">
        <v>12</v>
      </c>
      <c r="BA210" t="s">
        <v>82</v>
      </c>
      <c r="BB210">
        <v>4</v>
      </c>
      <c r="BC210">
        <v>4</v>
      </c>
      <c r="BE210">
        <v>4</v>
      </c>
      <c r="BF210">
        <v>4</v>
      </c>
      <c r="BG210">
        <v>4</v>
      </c>
      <c r="BP210" s="2">
        <v>137744</v>
      </c>
      <c r="BQ210" s="2">
        <v>131112</v>
      </c>
      <c r="BS210" s="2">
        <v>120368</v>
      </c>
      <c r="BT210" s="2">
        <v>109947</v>
      </c>
      <c r="BU210" s="2">
        <v>27157</v>
      </c>
    </row>
    <row r="211" spans="1:73" x14ac:dyDescent="0.25">
      <c r="A211" s="1">
        <v>44565</v>
      </c>
      <c r="B211">
        <v>6057</v>
      </c>
      <c r="C211">
        <f t="shared" si="6"/>
        <v>162.78350879672155</v>
      </c>
      <c r="D211" s="2">
        <f t="shared" si="7"/>
        <v>157.27567805468451</v>
      </c>
      <c r="E211" t="s">
        <v>3765</v>
      </c>
      <c r="F211" t="s">
        <v>172</v>
      </c>
      <c r="G211">
        <v>97.5</v>
      </c>
      <c r="H211" s="2">
        <v>69646</v>
      </c>
      <c r="I211">
        <v>69.8</v>
      </c>
      <c r="J211" s="2">
        <v>69631</v>
      </c>
      <c r="K211">
        <v>72.900000000000006</v>
      </c>
      <c r="L211" s="2">
        <v>67879</v>
      </c>
      <c r="M211">
        <v>76.3</v>
      </c>
      <c r="N211" s="2">
        <v>64224</v>
      </c>
      <c r="O211">
        <v>77.5</v>
      </c>
      <c r="P211" s="2">
        <v>24513</v>
      </c>
      <c r="Q211">
        <v>86.6</v>
      </c>
      <c r="R211" s="2">
        <v>60641</v>
      </c>
      <c r="S211">
        <v>60.8</v>
      </c>
      <c r="T211" s="2">
        <v>60634</v>
      </c>
      <c r="U211">
        <v>63.5</v>
      </c>
      <c r="X211" s="2">
        <v>59316</v>
      </c>
      <c r="Y211">
        <v>66.7</v>
      </c>
      <c r="Z211" s="2">
        <v>56120</v>
      </c>
      <c r="AA211">
        <v>67.7</v>
      </c>
      <c r="AB211" s="2">
        <v>21509</v>
      </c>
      <c r="AC211">
        <v>76</v>
      </c>
      <c r="AD211" s="2">
        <v>25304</v>
      </c>
      <c r="AE211">
        <v>41.7</v>
      </c>
      <c r="AJ211" s="2">
        <v>25185</v>
      </c>
      <c r="AK211">
        <v>44.9</v>
      </c>
      <c r="AL211" s="2">
        <v>20185</v>
      </c>
      <c r="AM211">
        <v>55.5</v>
      </c>
      <c r="AN211" s="2">
        <v>13743</v>
      </c>
      <c r="AO211">
        <v>63.9</v>
      </c>
      <c r="AT211" t="s">
        <v>85</v>
      </c>
      <c r="AU211">
        <v>4</v>
      </c>
      <c r="AV211">
        <v>4</v>
      </c>
      <c r="AX211">
        <v>4</v>
      </c>
      <c r="AY211">
        <v>4</v>
      </c>
      <c r="AZ211">
        <v>4</v>
      </c>
      <c r="BA211" t="s">
        <v>151</v>
      </c>
      <c r="BB211">
        <v>8</v>
      </c>
      <c r="BC211">
        <v>8</v>
      </c>
      <c r="BE211">
        <v>8</v>
      </c>
      <c r="BF211">
        <v>8</v>
      </c>
      <c r="BG211">
        <v>8</v>
      </c>
      <c r="BP211" s="2">
        <v>99755</v>
      </c>
      <c r="BQ211" s="2">
        <v>95544</v>
      </c>
      <c r="BS211" s="2">
        <v>88927</v>
      </c>
      <c r="BT211" s="2">
        <v>82837</v>
      </c>
      <c r="BU211" s="2">
        <v>28306</v>
      </c>
    </row>
    <row r="212" spans="1:73" x14ac:dyDescent="0.25">
      <c r="A212" s="1">
        <v>44565</v>
      </c>
      <c r="B212">
        <v>6059</v>
      </c>
      <c r="C212">
        <f t="shared" si="6"/>
        <v>189.12413915249772</v>
      </c>
      <c r="D212" s="2">
        <f t="shared" si="7"/>
        <v>189.7246016892216</v>
      </c>
      <c r="E212" t="s">
        <v>204</v>
      </c>
      <c r="F212" t="s">
        <v>172</v>
      </c>
      <c r="G212">
        <v>97.5</v>
      </c>
      <c r="H212" s="2">
        <v>2468956</v>
      </c>
      <c r="I212">
        <v>77.7</v>
      </c>
      <c r="J212" s="2">
        <v>2468518</v>
      </c>
      <c r="K212">
        <v>82.5</v>
      </c>
      <c r="L212" s="2">
        <v>2393430</v>
      </c>
      <c r="M212">
        <v>87.8</v>
      </c>
      <c r="N212" s="2">
        <v>2209115</v>
      </c>
      <c r="O212">
        <v>88.9</v>
      </c>
      <c r="P212" s="2">
        <v>490224</v>
      </c>
      <c r="Q212">
        <v>95</v>
      </c>
      <c r="R212" s="2">
        <v>2151621</v>
      </c>
      <c r="S212">
        <v>67.8</v>
      </c>
      <c r="T212" s="2">
        <v>2151516</v>
      </c>
      <c r="U212">
        <v>71.900000000000006</v>
      </c>
      <c r="X212" s="2">
        <v>2102329</v>
      </c>
      <c r="Y212">
        <v>77.099999999999994</v>
      </c>
      <c r="Z212" s="2">
        <v>1941559</v>
      </c>
      <c r="AA212">
        <v>78.099999999999994</v>
      </c>
      <c r="AB212" s="2">
        <v>428047</v>
      </c>
      <c r="AC212">
        <v>88.2</v>
      </c>
      <c r="AD212" s="2">
        <v>851380</v>
      </c>
      <c r="AE212">
        <v>39.6</v>
      </c>
      <c r="AJ212" s="2">
        <v>843160</v>
      </c>
      <c r="AK212">
        <v>43.4</v>
      </c>
      <c r="AL212" s="2">
        <v>523904</v>
      </c>
      <c r="AM212">
        <v>55.3</v>
      </c>
      <c r="AN212" s="2">
        <v>280221</v>
      </c>
      <c r="AO212">
        <v>65.5</v>
      </c>
      <c r="AT212" t="s">
        <v>111</v>
      </c>
      <c r="AU212">
        <v>8</v>
      </c>
      <c r="AV212">
        <v>8</v>
      </c>
      <c r="AX212">
        <v>8</v>
      </c>
      <c r="AY212">
        <v>8</v>
      </c>
      <c r="AZ212">
        <v>8</v>
      </c>
      <c r="BA212" t="s">
        <v>82</v>
      </c>
      <c r="BB212">
        <v>4</v>
      </c>
      <c r="BC212">
        <v>4</v>
      </c>
      <c r="BE212">
        <v>4</v>
      </c>
      <c r="BF212">
        <v>4</v>
      </c>
      <c r="BG212">
        <v>4</v>
      </c>
      <c r="BP212" s="2">
        <v>3175692</v>
      </c>
      <c r="BQ212" s="2">
        <v>2991060</v>
      </c>
      <c r="BS212" s="2">
        <v>2726975</v>
      </c>
      <c r="BT212" s="2">
        <v>2486016</v>
      </c>
      <c r="BU212" s="2">
        <v>485568</v>
      </c>
    </row>
    <row r="213" spans="1:73" x14ac:dyDescent="0.25">
      <c r="A213" s="1">
        <v>44565</v>
      </c>
      <c r="B213">
        <v>6061</v>
      </c>
      <c r="C213">
        <f t="shared" si="6"/>
        <v>187.274341856657</v>
      </c>
      <c r="D213" s="2">
        <f t="shared" si="7"/>
        <v>169.01191383251367</v>
      </c>
      <c r="E213" t="s">
        <v>554</v>
      </c>
      <c r="F213" t="s">
        <v>172</v>
      </c>
      <c r="G213">
        <v>97.5</v>
      </c>
      <c r="H213" s="2">
        <v>281929</v>
      </c>
      <c r="I213">
        <v>70.8</v>
      </c>
      <c r="J213" s="2">
        <v>281914</v>
      </c>
      <c r="K213">
        <v>74.7</v>
      </c>
      <c r="L213" s="2">
        <v>272085</v>
      </c>
      <c r="M213">
        <v>79.400000000000006</v>
      </c>
      <c r="N213" s="2">
        <v>252328</v>
      </c>
      <c r="O213">
        <v>81.3</v>
      </c>
      <c r="P213" s="2">
        <v>78295</v>
      </c>
      <c r="Q213">
        <v>95</v>
      </c>
      <c r="R213" s="2">
        <v>254022</v>
      </c>
      <c r="S213">
        <v>63.8</v>
      </c>
      <c r="T213" s="2">
        <v>254018</v>
      </c>
      <c r="U213">
        <v>67.3</v>
      </c>
      <c r="X213" s="2">
        <v>246896</v>
      </c>
      <c r="Y213">
        <v>72.099999999999994</v>
      </c>
      <c r="Z213" s="2">
        <v>228772</v>
      </c>
      <c r="AA213">
        <v>73.7</v>
      </c>
      <c r="AB213" s="2">
        <v>70326</v>
      </c>
      <c r="AC213">
        <v>88.6</v>
      </c>
      <c r="AD213" s="2">
        <v>104483</v>
      </c>
      <c r="AE213">
        <v>41.1</v>
      </c>
      <c r="AJ213" s="2">
        <v>103527</v>
      </c>
      <c r="AK213">
        <v>45.3</v>
      </c>
      <c r="AL213" s="2">
        <v>73714</v>
      </c>
      <c r="AM213">
        <v>56.1</v>
      </c>
      <c r="AN213" s="2">
        <v>45602</v>
      </c>
      <c r="AO213">
        <v>64.8</v>
      </c>
      <c r="AT213" t="s">
        <v>85</v>
      </c>
      <c r="AU213">
        <v>4</v>
      </c>
      <c r="AV213">
        <v>4</v>
      </c>
      <c r="AX213">
        <v>4</v>
      </c>
      <c r="AY213">
        <v>4</v>
      </c>
      <c r="AZ213">
        <v>4</v>
      </c>
      <c r="BA213" t="s">
        <v>82</v>
      </c>
      <c r="BB213">
        <v>4</v>
      </c>
      <c r="BC213">
        <v>4</v>
      </c>
      <c r="BE213">
        <v>4</v>
      </c>
      <c r="BF213">
        <v>4</v>
      </c>
      <c r="BG213">
        <v>4</v>
      </c>
      <c r="BP213" s="2">
        <v>398329</v>
      </c>
      <c r="BQ213" s="2">
        <v>377237</v>
      </c>
      <c r="BS213" s="2">
        <v>342501</v>
      </c>
      <c r="BT213" s="2">
        <v>310382</v>
      </c>
      <c r="BU213" s="2">
        <v>79390</v>
      </c>
    </row>
    <row r="214" spans="1:73" x14ac:dyDescent="0.25">
      <c r="A214" s="1">
        <v>44565</v>
      </c>
      <c r="B214">
        <v>6065</v>
      </c>
      <c r="C214">
        <f t="shared" si="6"/>
        <v>176.95312371905931</v>
      </c>
      <c r="D214" s="2">
        <f t="shared" si="7"/>
        <v>149.78529974168876</v>
      </c>
      <c r="E214" t="s">
        <v>226</v>
      </c>
      <c r="F214" t="s">
        <v>172</v>
      </c>
      <c r="G214">
        <v>97.5</v>
      </c>
      <c r="H214" s="2">
        <v>1569555</v>
      </c>
      <c r="I214">
        <v>63.5</v>
      </c>
      <c r="J214" s="2">
        <v>1569419</v>
      </c>
      <c r="K214">
        <v>67.8</v>
      </c>
      <c r="L214" s="2">
        <v>1533208</v>
      </c>
      <c r="M214">
        <v>74</v>
      </c>
      <c r="N214" s="2">
        <v>1408434</v>
      </c>
      <c r="O214">
        <v>75.900000000000006</v>
      </c>
      <c r="P214" s="2">
        <v>348630</v>
      </c>
      <c r="Q214">
        <v>95</v>
      </c>
      <c r="R214" s="2">
        <v>1352978</v>
      </c>
      <c r="S214">
        <v>54.8</v>
      </c>
      <c r="T214" s="2">
        <v>1352958</v>
      </c>
      <c r="U214">
        <v>58.5</v>
      </c>
      <c r="X214" s="2">
        <v>1331544</v>
      </c>
      <c r="Y214">
        <v>64.2</v>
      </c>
      <c r="Z214" s="2">
        <v>1225927</v>
      </c>
      <c r="AA214">
        <v>66</v>
      </c>
      <c r="AB214" s="2">
        <v>298869</v>
      </c>
      <c r="AC214">
        <v>81.7</v>
      </c>
      <c r="AD214" s="2">
        <v>417811</v>
      </c>
      <c r="AE214">
        <v>30.9</v>
      </c>
      <c r="AJ214" s="2">
        <v>414633</v>
      </c>
      <c r="AK214">
        <v>33.799999999999997</v>
      </c>
      <c r="AL214" s="2">
        <v>292105</v>
      </c>
      <c r="AM214">
        <v>46.8</v>
      </c>
      <c r="AN214" s="2">
        <v>169020</v>
      </c>
      <c r="AO214">
        <v>56.6</v>
      </c>
      <c r="AT214" t="s">
        <v>96</v>
      </c>
      <c r="AU214">
        <v>16</v>
      </c>
      <c r="AV214">
        <v>16</v>
      </c>
      <c r="AX214">
        <v>16</v>
      </c>
      <c r="AY214">
        <v>16</v>
      </c>
      <c r="AZ214">
        <v>16</v>
      </c>
      <c r="BA214" t="s">
        <v>82</v>
      </c>
      <c r="BB214">
        <v>4</v>
      </c>
      <c r="BC214">
        <v>4</v>
      </c>
      <c r="BE214">
        <v>4</v>
      </c>
      <c r="BF214">
        <v>4</v>
      </c>
      <c r="BG214">
        <v>4</v>
      </c>
      <c r="BP214" s="2">
        <v>2470546</v>
      </c>
      <c r="BQ214" s="2">
        <v>2314245</v>
      </c>
      <c r="BS214" s="2">
        <v>2073051</v>
      </c>
      <c r="BT214" s="2">
        <v>1856392</v>
      </c>
      <c r="BU214" s="2">
        <v>365942</v>
      </c>
    </row>
    <row r="215" spans="1:73" x14ac:dyDescent="0.25">
      <c r="A215" s="1">
        <v>44565</v>
      </c>
      <c r="B215">
        <v>6067</v>
      </c>
      <c r="C215">
        <f t="shared" si="6"/>
        <v>186.78257930825944</v>
      </c>
      <c r="D215" s="2">
        <f t="shared" si="7"/>
        <v>173.37911218758265</v>
      </c>
      <c r="E215" t="s">
        <v>372</v>
      </c>
      <c r="F215" t="s">
        <v>172</v>
      </c>
      <c r="G215">
        <v>97.5</v>
      </c>
      <c r="H215" s="2">
        <v>1108037</v>
      </c>
      <c r="I215">
        <v>71.400000000000006</v>
      </c>
      <c r="J215" s="2">
        <v>1107818</v>
      </c>
      <c r="K215">
        <v>76.2</v>
      </c>
      <c r="L215" s="2">
        <v>1067835</v>
      </c>
      <c r="M215">
        <v>81.400000000000006</v>
      </c>
      <c r="N215" s="2">
        <v>983081</v>
      </c>
      <c r="O215">
        <v>82.7</v>
      </c>
      <c r="P215" s="2">
        <v>221157</v>
      </c>
      <c r="Q215">
        <v>95</v>
      </c>
      <c r="R215" s="2">
        <v>979005</v>
      </c>
      <c r="S215">
        <v>63.1</v>
      </c>
      <c r="T215" s="2">
        <v>978967</v>
      </c>
      <c r="U215">
        <v>67.3</v>
      </c>
      <c r="X215" s="2">
        <v>952250</v>
      </c>
      <c r="Y215">
        <v>72.599999999999994</v>
      </c>
      <c r="Z215" s="2">
        <v>878490</v>
      </c>
      <c r="AA215">
        <v>73.900000000000006</v>
      </c>
      <c r="AB215" s="2">
        <v>198831</v>
      </c>
      <c r="AC215">
        <v>88.4</v>
      </c>
      <c r="AD215" s="2">
        <v>355956</v>
      </c>
      <c r="AE215">
        <v>36.4</v>
      </c>
      <c r="AJ215" s="2">
        <v>352638</v>
      </c>
      <c r="AK215">
        <v>40.1</v>
      </c>
      <c r="AL215" s="2">
        <v>221879</v>
      </c>
      <c r="AM215">
        <v>52.4</v>
      </c>
      <c r="AN215" s="2">
        <v>122751</v>
      </c>
      <c r="AO215">
        <v>61.7</v>
      </c>
      <c r="AT215" t="s">
        <v>81</v>
      </c>
      <c r="AU215">
        <v>12</v>
      </c>
      <c r="AV215">
        <v>12</v>
      </c>
      <c r="AX215">
        <v>12</v>
      </c>
      <c r="AY215">
        <v>12</v>
      </c>
      <c r="AZ215">
        <v>12</v>
      </c>
      <c r="BA215" t="s">
        <v>82</v>
      </c>
      <c r="BB215">
        <v>4</v>
      </c>
      <c r="BC215">
        <v>4</v>
      </c>
      <c r="BE215">
        <v>4</v>
      </c>
      <c r="BF215">
        <v>4</v>
      </c>
      <c r="BG215">
        <v>4</v>
      </c>
      <c r="BP215" s="2">
        <v>1552058</v>
      </c>
      <c r="BQ215" s="2">
        <v>1453906</v>
      </c>
      <c r="BS215" s="2">
        <v>1311808</v>
      </c>
      <c r="BT215" s="2">
        <v>1188937</v>
      </c>
      <c r="BU215" s="2">
        <v>224882</v>
      </c>
    </row>
    <row r="216" spans="1:73" x14ac:dyDescent="0.25">
      <c r="A216" s="1">
        <v>44565</v>
      </c>
      <c r="B216">
        <v>6069</v>
      </c>
      <c r="C216">
        <f t="shared" si="6"/>
        <v>174.40862821134272</v>
      </c>
      <c r="D216" s="2">
        <f t="shared" si="7"/>
        <v>172.66787658802178</v>
      </c>
      <c r="E216" t="s">
        <v>4632</v>
      </c>
      <c r="F216" t="s">
        <v>172</v>
      </c>
      <c r="G216">
        <v>97.5</v>
      </c>
      <c r="H216" s="2">
        <v>44389</v>
      </c>
      <c r="I216">
        <v>70.7</v>
      </c>
      <c r="J216" s="2">
        <v>44371</v>
      </c>
      <c r="K216">
        <v>75.599999999999994</v>
      </c>
      <c r="L216" s="2">
        <v>42847</v>
      </c>
      <c r="M216">
        <v>81.7</v>
      </c>
      <c r="N216" s="2">
        <v>38831</v>
      </c>
      <c r="O216">
        <v>82.9</v>
      </c>
      <c r="P216" s="2">
        <v>7642</v>
      </c>
      <c r="Q216">
        <v>92.6</v>
      </c>
      <c r="R216" s="2">
        <v>38380</v>
      </c>
      <c r="S216">
        <v>61.1</v>
      </c>
      <c r="T216" s="2">
        <v>38379</v>
      </c>
      <c r="U216">
        <v>65.400000000000006</v>
      </c>
      <c r="X216" s="2">
        <v>37374</v>
      </c>
      <c r="Y216">
        <v>71.2</v>
      </c>
      <c r="Z216" s="2">
        <v>33840</v>
      </c>
      <c r="AA216">
        <v>72.3</v>
      </c>
      <c r="AB216" s="2">
        <v>6699</v>
      </c>
      <c r="AC216">
        <v>81.2</v>
      </c>
      <c r="AD216" s="2">
        <v>12564</v>
      </c>
      <c r="AE216">
        <v>32.700000000000003</v>
      </c>
      <c r="AJ216" s="2">
        <v>12462</v>
      </c>
      <c r="AK216">
        <v>36.799999999999997</v>
      </c>
      <c r="AL216" s="2">
        <v>8109</v>
      </c>
      <c r="AM216">
        <v>51.2</v>
      </c>
      <c r="AN216" s="2">
        <v>4194</v>
      </c>
      <c r="AO216">
        <v>62.6</v>
      </c>
      <c r="AT216" t="s">
        <v>81</v>
      </c>
      <c r="AU216">
        <v>12</v>
      </c>
      <c r="AV216">
        <v>12</v>
      </c>
      <c r="AX216">
        <v>12</v>
      </c>
      <c r="AY216">
        <v>12</v>
      </c>
      <c r="AZ216">
        <v>12</v>
      </c>
      <c r="BA216" t="s">
        <v>82</v>
      </c>
      <c r="BB216">
        <v>4</v>
      </c>
      <c r="BC216">
        <v>4</v>
      </c>
      <c r="BE216">
        <v>4</v>
      </c>
      <c r="BF216">
        <v>4</v>
      </c>
      <c r="BG216">
        <v>4</v>
      </c>
      <c r="BP216" s="2">
        <v>62808</v>
      </c>
      <c r="BQ216" s="2">
        <v>58705</v>
      </c>
      <c r="BS216" s="2">
        <v>52461</v>
      </c>
      <c r="BT216" s="2">
        <v>46822</v>
      </c>
      <c r="BU216" s="2">
        <v>8252</v>
      </c>
    </row>
    <row r="217" spans="1:73" x14ac:dyDescent="0.25">
      <c r="A217" s="1">
        <v>44565</v>
      </c>
      <c r="B217">
        <v>6071</v>
      </c>
      <c r="C217">
        <f t="shared" si="6"/>
        <v>174.33832335329342</v>
      </c>
      <c r="D217" s="2">
        <f t="shared" si="7"/>
        <v>149.18747458195887</v>
      </c>
      <c r="E217" t="s">
        <v>319</v>
      </c>
      <c r="F217" t="s">
        <v>172</v>
      </c>
      <c r="G217">
        <v>97.5</v>
      </c>
      <c r="H217" s="2">
        <v>1335877</v>
      </c>
      <c r="I217">
        <v>61.3</v>
      </c>
      <c r="J217" s="2">
        <v>1335615</v>
      </c>
      <c r="K217">
        <v>65.900000000000006</v>
      </c>
      <c r="L217" s="2">
        <v>1305392</v>
      </c>
      <c r="M217">
        <v>72.3</v>
      </c>
      <c r="N217" s="2">
        <v>1199010</v>
      </c>
      <c r="O217">
        <v>74.5</v>
      </c>
      <c r="P217" s="2">
        <v>241829</v>
      </c>
      <c r="Q217">
        <v>92.8</v>
      </c>
      <c r="R217" s="2">
        <v>1161999</v>
      </c>
      <c r="S217">
        <v>53.3</v>
      </c>
      <c r="T217" s="2">
        <v>1161954</v>
      </c>
      <c r="U217">
        <v>57.3</v>
      </c>
      <c r="X217" s="2">
        <v>1143195</v>
      </c>
      <c r="Y217">
        <v>63.4</v>
      </c>
      <c r="Z217" s="2">
        <v>1052817</v>
      </c>
      <c r="AA217">
        <v>65.400000000000006</v>
      </c>
      <c r="AB217" s="2">
        <v>212313</v>
      </c>
      <c r="AC217">
        <v>81.5</v>
      </c>
      <c r="AD217" s="2">
        <v>335657</v>
      </c>
      <c r="AE217">
        <v>28.9</v>
      </c>
      <c r="AJ217" s="2">
        <v>332948</v>
      </c>
      <c r="AK217">
        <v>31.6</v>
      </c>
      <c r="AL217" s="2">
        <v>218092</v>
      </c>
      <c r="AM217">
        <v>44.2</v>
      </c>
      <c r="AN217" s="2">
        <v>116711</v>
      </c>
      <c r="AO217">
        <v>55</v>
      </c>
      <c r="AT217" t="s">
        <v>96</v>
      </c>
      <c r="AU217">
        <v>16</v>
      </c>
      <c r="AV217">
        <v>16</v>
      </c>
      <c r="AX217">
        <v>16</v>
      </c>
      <c r="AY217">
        <v>16</v>
      </c>
      <c r="AZ217">
        <v>16</v>
      </c>
      <c r="BA217" t="s">
        <v>82</v>
      </c>
      <c r="BB217">
        <v>4</v>
      </c>
      <c r="BC217">
        <v>4</v>
      </c>
      <c r="BE217">
        <v>4</v>
      </c>
      <c r="BF217">
        <v>4</v>
      </c>
      <c r="BG217">
        <v>4</v>
      </c>
      <c r="BP217" s="2">
        <v>2180085</v>
      </c>
      <c r="BQ217" s="2">
        <v>2027649</v>
      </c>
      <c r="BS217" s="2">
        <v>1804516</v>
      </c>
      <c r="BT217" s="2">
        <v>1610447</v>
      </c>
      <c r="BU217" s="2">
        <v>260520</v>
      </c>
    </row>
    <row r="218" spans="1:73" x14ac:dyDescent="0.25">
      <c r="A218" s="1">
        <v>44565</v>
      </c>
      <c r="B218">
        <v>6073</v>
      </c>
      <c r="C218">
        <f t="shared" si="6"/>
        <v>275.86815618472002</v>
      </c>
      <c r="D218" s="2">
        <f t="shared" si="7"/>
        <v>209.35527483284883</v>
      </c>
      <c r="E218" t="s">
        <v>519</v>
      </c>
      <c r="F218" t="s">
        <v>172</v>
      </c>
      <c r="G218">
        <v>97.5</v>
      </c>
      <c r="H218" s="2">
        <v>4372248</v>
      </c>
      <c r="I218">
        <v>95</v>
      </c>
      <c r="J218" s="2">
        <v>4371889</v>
      </c>
      <c r="K218">
        <v>95</v>
      </c>
      <c r="L218" s="2">
        <v>4250241</v>
      </c>
      <c r="M218">
        <v>95</v>
      </c>
      <c r="N218" s="2">
        <v>3992580</v>
      </c>
      <c r="O218">
        <v>95</v>
      </c>
      <c r="P218" s="2">
        <v>1000182</v>
      </c>
      <c r="Q218">
        <v>95</v>
      </c>
      <c r="R218" s="2">
        <v>1909837</v>
      </c>
      <c r="S218">
        <v>57.2</v>
      </c>
      <c r="T218" s="2">
        <v>1909777</v>
      </c>
      <c r="U218">
        <v>60.9</v>
      </c>
      <c r="X218" s="2">
        <v>1862382</v>
      </c>
      <c r="Y218">
        <v>65.2</v>
      </c>
      <c r="Z218" s="2">
        <v>1716146</v>
      </c>
      <c r="AA218">
        <v>65.400000000000006</v>
      </c>
      <c r="AB218" s="2">
        <v>336256</v>
      </c>
      <c r="AC218">
        <v>69.400000000000006</v>
      </c>
      <c r="AD218" s="2">
        <v>147578</v>
      </c>
      <c r="AE218">
        <v>7.7</v>
      </c>
      <c r="AJ218" s="2">
        <v>146765</v>
      </c>
      <c r="AK218">
        <v>8.6</v>
      </c>
      <c r="AL218" s="2">
        <v>79803</v>
      </c>
      <c r="AM218">
        <v>10.8</v>
      </c>
      <c r="AN218" s="2">
        <v>40772</v>
      </c>
      <c r="AO218">
        <v>12.1</v>
      </c>
      <c r="AT218" t="s">
        <v>81</v>
      </c>
      <c r="AU218">
        <v>12</v>
      </c>
      <c r="AV218">
        <v>12</v>
      </c>
      <c r="AX218">
        <v>12</v>
      </c>
      <c r="AY218">
        <v>12</v>
      </c>
      <c r="AZ218">
        <v>11</v>
      </c>
      <c r="BA218" t="s">
        <v>82</v>
      </c>
      <c r="BB218">
        <v>4</v>
      </c>
      <c r="BC218">
        <v>4</v>
      </c>
      <c r="BE218">
        <v>4</v>
      </c>
      <c r="BF218">
        <v>4</v>
      </c>
      <c r="BG218">
        <v>3</v>
      </c>
      <c r="BP218" s="2">
        <v>3338330</v>
      </c>
      <c r="BQ218" s="2">
        <v>3135165</v>
      </c>
      <c r="BS218" s="2">
        <v>2856446</v>
      </c>
      <c r="BT218" s="2">
        <v>2623534</v>
      </c>
      <c r="BU218" s="2">
        <v>484452</v>
      </c>
    </row>
    <row r="219" spans="1:73" x14ac:dyDescent="0.25">
      <c r="A219" s="1">
        <v>44565</v>
      </c>
      <c r="B219">
        <v>6075</v>
      </c>
      <c r="C219">
        <f t="shared" si="6"/>
        <v>187.29350356210765</v>
      </c>
      <c r="D219" s="2">
        <f t="shared" si="7"/>
        <v>225.7023305647119</v>
      </c>
      <c r="E219" t="s">
        <v>202</v>
      </c>
      <c r="F219" t="s">
        <v>172</v>
      </c>
      <c r="G219">
        <v>97.5</v>
      </c>
      <c r="H219" s="2">
        <v>813261</v>
      </c>
      <c r="I219">
        <v>92.3</v>
      </c>
      <c r="J219" s="2">
        <v>813109</v>
      </c>
      <c r="K219">
        <v>95</v>
      </c>
      <c r="L219" s="2">
        <v>782906</v>
      </c>
      <c r="M219">
        <v>95</v>
      </c>
      <c r="N219" s="2">
        <v>744365</v>
      </c>
      <c r="O219">
        <v>95</v>
      </c>
      <c r="P219" s="2">
        <v>139868</v>
      </c>
      <c r="Q219">
        <v>95</v>
      </c>
      <c r="R219" s="2">
        <v>708344</v>
      </c>
      <c r="S219">
        <v>80.400000000000006</v>
      </c>
      <c r="T219" s="2">
        <v>708312</v>
      </c>
      <c r="U219">
        <v>84.1</v>
      </c>
      <c r="X219" s="2">
        <v>685193</v>
      </c>
      <c r="Y219">
        <v>85.9</v>
      </c>
      <c r="Z219" s="2">
        <v>651180</v>
      </c>
      <c r="AA219">
        <v>85.3</v>
      </c>
      <c r="AB219" s="2">
        <v>125592</v>
      </c>
      <c r="AC219">
        <v>88.6</v>
      </c>
      <c r="AD219" s="2">
        <v>366944</v>
      </c>
      <c r="AE219">
        <v>51.8</v>
      </c>
      <c r="AJ219" s="2">
        <v>363924</v>
      </c>
      <c r="AK219">
        <v>55.9</v>
      </c>
      <c r="AL219" s="2">
        <v>179416</v>
      </c>
      <c r="AM219">
        <v>66</v>
      </c>
      <c r="AN219" s="2">
        <v>91023</v>
      </c>
      <c r="AO219">
        <v>72.5</v>
      </c>
      <c r="AT219" t="s">
        <v>111</v>
      </c>
      <c r="AU219">
        <v>8</v>
      </c>
      <c r="AV219">
        <v>8</v>
      </c>
      <c r="AX219">
        <v>8</v>
      </c>
      <c r="AY219">
        <v>8</v>
      </c>
      <c r="AZ219">
        <v>8</v>
      </c>
      <c r="BA219" t="s">
        <v>82</v>
      </c>
      <c r="BB219">
        <v>4</v>
      </c>
      <c r="BC219">
        <v>4</v>
      </c>
      <c r="BE219">
        <v>4</v>
      </c>
      <c r="BF219">
        <v>4</v>
      </c>
      <c r="BG219">
        <v>4</v>
      </c>
      <c r="BP219" s="2">
        <v>881549</v>
      </c>
      <c r="BQ219" s="2">
        <v>842196</v>
      </c>
      <c r="BS219" s="2">
        <v>798043</v>
      </c>
      <c r="BT219" s="2">
        <v>763379</v>
      </c>
      <c r="BU219" s="2">
        <v>141770</v>
      </c>
    </row>
    <row r="220" spans="1:73" x14ac:dyDescent="0.25">
      <c r="A220" s="1">
        <v>44565</v>
      </c>
      <c r="B220">
        <v>6077</v>
      </c>
      <c r="C220">
        <f t="shared" si="6"/>
        <v>229.35198083803533</v>
      </c>
      <c r="D220" s="2">
        <f t="shared" si="7"/>
        <v>173.16730596160735</v>
      </c>
      <c r="E220" t="s">
        <v>525</v>
      </c>
      <c r="F220" t="s">
        <v>172</v>
      </c>
      <c r="G220">
        <v>97.5</v>
      </c>
      <c r="H220" s="2">
        <v>628333</v>
      </c>
      <c r="I220">
        <v>82.4</v>
      </c>
      <c r="J220" s="2">
        <v>628193</v>
      </c>
      <c r="K220">
        <v>88.5</v>
      </c>
      <c r="L220" s="2">
        <v>613840</v>
      </c>
      <c r="M220">
        <v>95</v>
      </c>
      <c r="N220" s="2">
        <v>566656</v>
      </c>
      <c r="O220">
        <v>95</v>
      </c>
      <c r="P220" s="2">
        <v>133632</v>
      </c>
      <c r="Q220">
        <v>95</v>
      </c>
      <c r="R220" s="2">
        <v>448987</v>
      </c>
      <c r="S220">
        <v>58.9</v>
      </c>
      <c r="T220" s="2">
        <v>448945</v>
      </c>
      <c r="U220">
        <v>63.3</v>
      </c>
      <c r="X220" s="2">
        <v>441282</v>
      </c>
      <c r="Y220">
        <v>70.2</v>
      </c>
      <c r="Z220" s="2">
        <v>406835</v>
      </c>
      <c r="AA220">
        <v>73</v>
      </c>
      <c r="AB220" s="2">
        <v>95189</v>
      </c>
      <c r="AC220">
        <v>95</v>
      </c>
      <c r="AD220" s="2">
        <v>82700</v>
      </c>
      <c r="AE220">
        <v>18.399999999999999</v>
      </c>
      <c r="AJ220" s="2">
        <v>82158</v>
      </c>
      <c r="AK220">
        <v>20.2</v>
      </c>
      <c r="AL220" s="2">
        <v>57222</v>
      </c>
      <c r="AM220">
        <v>28.7</v>
      </c>
      <c r="AN220" s="2">
        <v>34075</v>
      </c>
      <c r="AO220">
        <v>35.799999999999997</v>
      </c>
      <c r="AT220" t="s">
        <v>96</v>
      </c>
      <c r="AU220">
        <v>16</v>
      </c>
      <c r="AV220">
        <v>16</v>
      </c>
      <c r="AX220">
        <v>16</v>
      </c>
      <c r="AY220">
        <v>16</v>
      </c>
      <c r="AZ220">
        <v>16</v>
      </c>
      <c r="BA220" t="s">
        <v>82</v>
      </c>
      <c r="BB220">
        <v>4</v>
      </c>
      <c r="BC220">
        <v>4</v>
      </c>
      <c r="BE220">
        <v>4</v>
      </c>
      <c r="BF220">
        <v>4</v>
      </c>
      <c r="BG220">
        <v>4</v>
      </c>
      <c r="BP220" s="2">
        <v>762148</v>
      </c>
      <c r="BQ220" s="2">
        <v>709493</v>
      </c>
      <c r="BS220" s="2">
        <v>628553</v>
      </c>
      <c r="BT220" s="2">
        <v>557577</v>
      </c>
      <c r="BU220" s="2">
        <v>99781</v>
      </c>
    </row>
    <row r="221" spans="1:73" x14ac:dyDescent="0.25">
      <c r="A221" s="1">
        <v>44565</v>
      </c>
      <c r="B221">
        <v>6079</v>
      </c>
      <c r="C221">
        <f t="shared" si="6"/>
        <v>167.54364871043674</v>
      </c>
      <c r="D221" s="2">
        <f t="shared" si="7"/>
        <v>149.06995262401108</v>
      </c>
      <c r="E221" t="s">
        <v>494</v>
      </c>
      <c r="F221" t="s">
        <v>172</v>
      </c>
      <c r="G221">
        <v>97.5</v>
      </c>
      <c r="H221" s="2">
        <v>187080</v>
      </c>
      <c r="I221">
        <v>66.099999999999994</v>
      </c>
      <c r="J221" s="2">
        <v>187046</v>
      </c>
      <c r="K221">
        <v>69.2</v>
      </c>
      <c r="L221" s="2">
        <v>181686</v>
      </c>
      <c r="M221">
        <v>72.400000000000006</v>
      </c>
      <c r="N221" s="2">
        <v>170354</v>
      </c>
      <c r="O221">
        <v>72.900000000000006</v>
      </c>
      <c r="P221" s="2">
        <v>52215</v>
      </c>
      <c r="Q221">
        <v>88.4</v>
      </c>
      <c r="R221" s="2">
        <v>162272</v>
      </c>
      <c r="S221">
        <v>57.3</v>
      </c>
      <c r="T221" s="2">
        <v>162270</v>
      </c>
      <c r="U221">
        <v>60</v>
      </c>
      <c r="X221" s="2">
        <v>158793</v>
      </c>
      <c r="Y221">
        <v>63.3</v>
      </c>
      <c r="Z221" s="2">
        <v>149208</v>
      </c>
      <c r="AA221">
        <v>63.9</v>
      </c>
      <c r="AB221" s="2">
        <v>46658</v>
      </c>
      <c r="AC221">
        <v>79</v>
      </c>
      <c r="AD221" s="2">
        <v>74231</v>
      </c>
      <c r="AE221">
        <v>45.7</v>
      </c>
      <c r="AJ221" s="2">
        <v>73730</v>
      </c>
      <c r="AK221">
        <v>49.4</v>
      </c>
      <c r="AL221" s="2">
        <v>52970</v>
      </c>
      <c r="AM221">
        <v>63.2</v>
      </c>
      <c r="AN221" s="2">
        <v>34201</v>
      </c>
      <c r="AO221">
        <v>73.3</v>
      </c>
      <c r="AT221" t="s">
        <v>111</v>
      </c>
      <c r="AU221">
        <v>8</v>
      </c>
      <c r="AV221">
        <v>8</v>
      </c>
      <c r="AX221">
        <v>8</v>
      </c>
      <c r="AY221">
        <v>8</v>
      </c>
      <c r="AZ221">
        <v>8</v>
      </c>
      <c r="BA221" t="s">
        <v>82</v>
      </c>
      <c r="BB221">
        <v>4</v>
      </c>
      <c r="BC221">
        <v>4</v>
      </c>
      <c r="BE221">
        <v>4</v>
      </c>
      <c r="BF221">
        <v>4</v>
      </c>
      <c r="BG221">
        <v>4</v>
      </c>
      <c r="BP221" s="2">
        <v>283111</v>
      </c>
      <c r="BQ221" s="2">
        <v>270357</v>
      </c>
      <c r="BS221" s="2">
        <v>250862</v>
      </c>
      <c r="BT221" s="2">
        <v>233612</v>
      </c>
      <c r="BU221" s="2">
        <v>59051</v>
      </c>
    </row>
    <row r="222" spans="1:73" x14ac:dyDescent="0.25">
      <c r="A222" s="1">
        <v>44565</v>
      </c>
      <c r="B222">
        <v>6081</v>
      </c>
      <c r="C222">
        <f t="shared" si="6"/>
        <v>193.82015652955224</v>
      </c>
      <c r="D222" s="2">
        <f t="shared" si="7"/>
        <v>226.75916810619711</v>
      </c>
      <c r="E222" t="s">
        <v>297</v>
      </c>
      <c r="F222" t="s">
        <v>172</v>
      </c>
      <c r="G222">
        <v>97.5</v>
      </c>
      <c r="H222" s="2">
        <v>695535</v>
      </c>
      <c r="I222">
        <v>90.7</v>
      </c>
      <c r="J222" s="2">
        <v>695449</v>
      </c>
      <c r="K222">
        <v>95</v>
      </c>
      <c r="L222" s="2">
        <v>659149</v>
      </c>
      <c r="M222">
        <v>95</v>
      </c>
      <c r="N222" s="2">
        <v>607260</v>
      </c>
      <c r="O222">
        <v>95</v>
      </c>
      <c r="P222" s="2">
        <v>129438</v>
      </c>
      <c r="Q222">
        <v>95</v>
      </c>
      <c r="R222" s="2">
        <v>606669</v>
      </c>
      <c r="S222">
        <v>79.099999999999994</v>
      </c>
      <c r="T222" s="2">
        <v>606647</v>
      </c>
      <c r="U222">
        <v>83.8</v>
      </c>
      <c r="X222" s="2">
        <v>581717</v>
      </c>
      <c r="Y222">
        <v>87.6</v>
      </c>
      <c r="Z222" s="2">
        <v>535831</v>
      </c>
      <c r="AA222">
        <v>87.6</v>
      </c>
      <c r="AB222" s="2">
        <v>116411</v>
      </c>
      <c r="AC222">
        <v>91.8</v>
      </c>
      <c r="AD222" s="2">
        <v>287728</v>
      </c>
      <c r="AE222">
        <v>47.4</v>
      </c>
      <c r="AJ222" s="2">
        <v>284362</v>
      </c>
      <c r="AK222">
        <v>53.1</v>
      </c>
      <c r="AL222" s="2">
        <v>161777</v>
      </c>
      <c r="AM222">
        <v>64.2</v>
      </c>
      <c r="AN222" s="2">
        <v>82881</v>
      </c>
      <c r="AO222">
        <v>71.2</v>
      </c>
      <c r="AT222" t="s">
        <v>111</v>
      </c>
      <c r="AU222">
        <v>8</v>
      </c>
      <c r="AV222">
        <v>8</v>
      </c>
      <c r="AX222">
        <v>8</v>
      </c>
      <c r="AY222">
        <v>8</v>
      </c>
      <c r="AZ222">
        <v>8</v>
      </c>
      <c r="BA222" t="s">
        <v>82</v>
      </c>
      <c r="BB222">
        <v>4</v>
      </c>
      <c r="BC222">
        <v>4</v>
      </c>
      <c r="BE222">
        <v>4</v>
      </c>
      <c r="BF222">
        <v>4</v>
      </c>
      <c r="BG222">
        <v>4</v>
      </c>
      <c r="BP222" s="2">
        <v>766573</v>
      </c>
      <c r="BQ222" s="2">
        <v>724047</v>
      </c>
      <c r="BS222" s="2">
        <v>664338</v>
      </c>
      <c r="BT222" s="2">
        <v>611410</v>
      </c>
      <c r="BU222" s="2">
        <v>126877</v>
      </c>
    </row>
    <row r="223" spans="1:73" x14ac:dyDescent="0.25">
      <c r="A223" s="1">
        <v>44565</v>
      </c>
      <c r="B223">
        <v>6083</v>
      </c>
      <c r="C223">
        <f t="shared" si="6"/>
        <v>191.9729055258467</v>
      </c>
      <c r="D223" s="2">
        <f t="shared" si="7"/>
        <v>182.47593748425228</v>
      </c>
      <c r="E223" t="s">
        <v>613</v>
      </c>
      <c r="F223" t="s">
        <v>172</v>
      </c>
      <c r="G223">
        <v>97.5</v>
      </c>
      <c r="H223" s="2">
        <v>342259</v>
      </c>
      <c r="I223">
        <v>76.7</v>
      </c>
      <c r="J223" s="2">
        <v>342225</v>
      </c>
      <c r="K223">
        <v>81.599999999999994</v>
      </c>
      <c r="L223" s="2">
        <v>332299</v>
      </c>
      <c r="M223">
        <v>87.4</v>
      </c>
      <c r="N223" s="2">
        <v>307963</v>
      </c>
      <c r="O223">
        <v>88.5</v>
      </c>
      <c r="P223" s="2">
        <v>71651</v>
      </c>
      <c r="Q223">
        <v>95</v>
      </c>
      <c r="R223" s="2">
        <v>295785</v>
      </c>
      <c r="S223">
        <v>66.2</v>
      </c>
      <c r="T223" s="2">
        <v>295780</v>
      </c>
      <c r="U223">
        <v>70.599999999999994</v>
      </c>
      <c r="X223" s="2">
        <v>289805</v>
      </c>
      <c r="Y223">
        <v>76.2</v>
      </c>
      <c r="Z223" s="2">
        <v>268655</v>
      </c>
      <c r="AA223">
        <v>77.2</v>
      </c>
      <c r="AB223" s="2">
        <v>62916</v>
      </c>
      <c r="AC223">
        <v>89.7</v>
      </c>
      <c r="AD223" s="2">
        <v>105412</v>
      </c>
      <c r="AE223">
        <v>35.6</v>
      </c>
      <c r="AJ223" s="2">
        <v>104551</v>
      </c>
      <c r="AK223">
        <v>38.9</v>
      </c>
      <c r="AL223" s="2">
        <v>68044</v>
      </c>
      <c r="AM223">
        <v>54</v>
      </c>
      <c r="AN223" s="2">
        <v>39651</v>
      </c>
      <c r="AO223">
        <v>63</v>
      </c>
      <c r="AT223" t="s">
        <v>81</v>
      </c>
      <c r="AU223">
        <v>12</v>
      </c>
      <c r="AV223">
        <v>12</v>
      </c>
      <c r="AX223">
        <v>12</v>
      </c>
      <c r="AY223">
        <v>12</v>
      </c>
      <c r="AZ223">
        <v>12</v>
      </c>
      <c r="BA223" t="s">
        <v>82</v>
      </c>
      <c r="BB223">
        <v>4</v>
      </c>
      <c r="BC223">
        <v>4</v>
      </c>
      <c r="BE223">
        <v>4</v>
      </c>
      <c r="BF223">
        <v>4</v>
      </c>
      <c r="BG223">
        <v>4</v>
      </c>
      <c r="BP223" s="2">
        <v>446499</v>
      </c>
      <c r="BQ223" s="2">
        <v>419143</v>
      </c>
      <c r="BS223" s="2">
        <v>380164</v>
      </c>
      <c r="BT223" s="2">
        <v>347943</v>
      </c>
      <c r="BU223" s="2">
        <v>70125</v>
      </c>
    </row>
    <row r="224" spans="1:73" x14ac:dyDescent="0.25">
      <c r="A224" s="1">
        <v>44565</v>
      </c>
      <c r="B224">
        <v>6085</v>
      </c>
      <c r="C224">
        <f t="shared" si="6"/>
        <v>200.15607348055789</v>
      </c>
      <c r="D224" s="2">
        <f t="shared" si="7"/>
        <v>235.04611129425194</v>
      </c>
      <c r="E224" t="s">
        <v>495</v>
      </c>
      <c r="F224" t="s">
        <v>172</v>
      </c>
      <c r="G224">
        <v>97.5</v>
      </c>
      <c r="H224" s="2">
        <v>1780329</v>
      </c>
      <c r="I224">
        <v>92.3</v>
      </c>
      <c r="J224" s="2">
        <v>1780196</v>
      </c>
      <c r="K224">
        <v>95</v>
      </c>
      <c r="L224" s="2">
        <v>1689388</v>
      </c>
      <c r="M224">
        <v>95</v>
      </c>
      <c r="N224" s="2">
        <v>1553248</v>
      </c>
      <c r="O224">
        <v>95</v>
      </c>
      <c r="P224" s="2">
        <v>284533</v>
      </c>
      <c r="Q224">
        <v>95</v>
      </c>
      <c r="R224" s="2">
        <v>1577439</v>
      </c>
      <c r="S224">
        <v>81.8</v>
      </c>
      <c r="T224" s="2">
        <v>1577407</v>
      </c>
      <c r="U224">
        <v>86.9</v>
      </c>
      <c r="X224" s="2">
        <v>1509516</v>
      </c>
      <c r="Y224">
        <v>91.2</v>
      </c>
      <c r="Z224" s="2">
        <v>1382589</v>
      </c>
      <c r="AA224">
        <v>91.4</v>
      </c>
      <c r="AB224" s="2">
        <v>252237</v>
      </c>
      <c r="AC224">
        <v>94</v>
      </c>
      <c r="AD224" s="2">
        <v>715254</v>
      </c>
      <c r="AE224">
        <v>45.3</v>
      </c>
      <c r="AJ224" s="2">
        <v>703575</v>
      </c>
      <c r="AK224">
        <v>50.9</v>
      </c>
      <c r="AL224" s="2">
        <v>371060</v>
      </c>
      <c r="AM224">
        <v>62.6</v>
      </c>
      <c r="AN224" s="2">
        <v>179303</v>
      </c>
      <c r="AO224">
        <v>71.099999999999994</v>
      </c>
      <c r="AT224" t="s">
        <v>111</v>
      </c>
      <c r="AU224">
        <v>8</v>
      </c>
      <c r="AV224">
        <v>8</v>
      </c>
      <c r="AX224">
        <v>8</v>
      </c>
      <c r="AY224">
        <v>8</v>
      </c>
      <c r="AZ224">
        <v>8</v>
      </c>
      <c r="BA224" t="s">
        <v>82</v>
      </c>
      <c r="BB224">
        <v>4</v>
      </c>
      <c r="BC224">
        <v>4</v>
      </c>
      <c r="BE224">
        <v>4</v>
      </c>
      <c r="BF224">
        <v>4</v>
      </c>
      <c r="BG224">
        <v>4</v>
      </c>
      <c r="BP224" s="2">
        <v>1927852</v>
      </c>
      <c r="BQ224" s="2">
        <v>1815986</v>
      </c>
      <c r="BS224" s="2">
        <v>1654855</v>
      </c>
      <c r="BT224" s="2">
        <v>1511937</v>
      </c>
      <c r="BU224" s="2">
        <v>268207</v>
      </c>
    </row>
    <row r="225" spans="1:73" x14ac:dyDescent="0.25">
      <c r="A225" s="1">
        <v>44565</v>
      </c>
      <c r="B225">
        <v>6087</v>
      </c>
      <c r="C225">
        <f t="shared" si="6"/>
        <v>202.41014888705337</v>
      </c>
      <c r="D225" s="2">
        <f t="shared" si="7"/>
        <v>195.92066491668439</v>
      </c>
      <c r="E225" t="s">
        <v>350</v>
      </c>
      <c r="F225" t="s">
        <v>172</v>
      </c>
      <c r="G225">
        <v>97.5</v>
      </c>
      <c r="H225" s="2">
        <v>231200</v>
      </c>
      <c r="I225">
        <v>84.6</v>
      </c>
      <c r="J225" s="2">
        <v>231144</v>
      </c>
      <c r="K225">
        <v>89</v>
      </c>
      <c r="L225" s="2">
        <v>222421</v>
      </c>
      <c r="M225">
        <v>92.9</v>
      </c>
      <c r="N225" s="2">
        <v>204992</v>
      </c>
      <c r="O225">
        <v>92.6</v>
      </c>
      <c r="P225" s="2">
        <v>50480</v>
      </c>
      <c r="Q225">
        <v>95</v>
      </c>
      <c r="R225" s="2">
        <v>203098</v>
      </c>
      <c r="S225">
        <v>74.3</v>
      </c>
      <c r="T225" s="2">
        <v>203091</v>
      </c>
      <c r="U225">
        <v>78.2</v>
      </c>
      <c r="X225" s="2">
        <v>197276</v>
      </c>
      <c r="Y225">
        <v>82.4</v>
      </c>
      <c r="Z225" s="2">
        <v>182055</v>
      </c>
      <c r="AA225">
        <v>82.3</v>
      </c>
      <c r="AB225" s="2">
        <v>45037</v>
      </c>
      <c r="AC225">
        <v>95</v>
      </c>
      <c r="AD225" s="2">
        <v>78593</v>
      </c>
      <c r="AE225">
        <v>38.700000000000003</v>
      </c>
      <c r="AJ225" s="2">
        <v>77789</v>
      </c>
      <c r="AK225">
        <v>42.7</v>
      </c>
      <c r="AL225" s="2">
        <v>50812</v>
      </c>
      <c r="AM225">
        <v>55</v>
      </c>
      <c r="AN225" s="2">
        <v>28227</v>
      </c>
      <c r="AO225">
        <v>62.7</v>
      </c>
      <c r="AT225" t="s">
        <v>81</v>
      </c>
      <c r="AU225">
        <v>12</v>
      </c>
      <c r="AV225">
        <v>12</v>
      </c>
      <c r="AX225">
        <v>12</v>
      </c>
      <c r="AY225">
        <v>12</v>
      </c>
      <c r="AZ225">
        <v>12</v>
      </c>
      <c r="BA225" t="s">
        <v>82</v>
      </c>
      <c r="BB225">
        <v>4</v>
      </c>
      <c r="BC225">
        <v>4</v>
      </c>
      <c r="BE225">
        <v>4</v>
      </c>
      <c r="BF225">
        <v>4</v>
      </c>
      <c r="BG225">
        <v>4</v>
      </c>
      <c r="BP225" s="2">
        <v>273213</v>
      </c>
      <c r="BQ225" s="2">
        <v>259767</v>
      </c>
      <c r="BS225" s="2">
        <v>239473</v>
      </c>
      <c r="BT225" s="2">
        <v>221314</v>
      </c>
      <c r="BU225" s="2">
        <v>47217</v>
      </c>
    </row>
    <row r="226" spans="1:73" x14ac:dyDescent="0.25">
      <c r="A226" s="1">
        <v>44565</v>
      </c>
      <c r="B226">
        <v>6089</v>
      </c>
      <c r="C226">
        <f t="shared" si="6"/>
        <v>168.16228427329324</v>
      </c>
      <c r="D226" s="2">
        <f t="shared" si="7"/>
        <v>119.79475550904122</v>
      </c>
      <c r="E226" t="s">
        <v>608</v>
      </c>
      <c r="F226" t="s">
        <v>172</v>
      </c>
      <c r="G226">
        <v>97.5</v>
      </c>
      <c r="H226" s="2">
        <v>100014</v>
      </c>
      <c r="I226">
        <v>55.5</v>
      </c>
      <c r="J226" s="2">
        <v>100000</v>
      </c>
      <c r="K226">
        <v>59</v>
      </c>
      <c r="L226" s="2">
        <v>98525</v>
      </c>
      <c r="M226">
        <v>63.9</v>
      </c>
      <c r="N226" s="2">
        <v>94193</v>
      </c>
      <c r="O226">
        <v>66.7</v>
      </c>
      <c r="P226" s="2">
        <v>34531</v>
      </c>
      <c r="Q226">
        <v>90.7</v>
      </c>
      <c r="R226" s="2">
        <v>85200</v>
      </c>
      <c r="S226">
        <v>47.3</v>
      </c>
      <c r="T226" s="2">
        <v>85191</v>
      </c>
      <c r="U226">
        <v>50.2</v>
      </c>
      <c r="X226" s="2">
        <v>84263</v>
      </c>
      <c r="Y226">
        <v>54.6</v>
      </c>
      <c r="Z226" s="2">
        <v>80530</v>
      </c>
      <c r="AA226">
        <v>57</v>
      </c>
      <c r="AB226" s="2">
        <v>29443</v>
      </c>
      <c r="AC226">
        <v>77.3</v>
      </c>
      <c r="AD226" s="2">
        <v>28002</v>
      </c>
      <c r="AE226">
        <v>32.9</v>
      </c>
      <c r="AJ226" s="2">
        <v>27902</v>
      </c>
      <c r="AK226">
        <v>34.6</v>
      </c>
      <c r="AL226" s="2">
        <v>22544</v>
      </c>
      <c r="AM226">
        <v>43.7</v>
      </c>
      <c r="AN226" s="2">
        <v>15030</v>
      </c>
      <c r="AO226">
        <v>51</v>
      </c>
      <c r="AT226" t="s">
        <v>81</v>
      </c>
      <c r="AU226">
        <v>11</v>
      </c>
      <c r="AV226">
        <v>12</v>
      </c>
      <c r="AX226">
        <v>12</v>
      </c>
      <c r="AY226">
        <v>12</v>
      </c>
      <c r="AZ226">
        <v>12</v>
      </c>
      <c r="BA226" t="s">
        <v>82</v>
      </c>
      <c r="BB226">
        <v>3</v>
      </c>
      <c r="BC226">
        <v>4</v>
      </c>
      <c r="BE226">
        <v>4</v>
      </c>
      <c r="BF226">
        <v>4</v>
      </c>
      <c r="BG226">
        <v>4</v>
      </c>
      <c r="BP226" s="2">
        <v>180080</v>
      </c>
      <c r="BQ226" s="2">
        <v>169600</v>
      </c>
      <c r="BS226" s="2">
        <v>154210</v>
      </c>
      <c r="BT226" s="2">
        <v>141263</v>
      </c>
      <c r="BU226" s="2">
        <v>38069</v>
      </c>
    </row>
    <row r="227" spans="1:73" x14ac:dyDescent="0.25">
      <c r="A227" s="1">
        <v>44565</v>
      </c>
      <c r="B227">
        <v>6093</v>
      </c>
      <c r="C227">
        <f t="shared" si="6"/>
        <v>166.16486510238161</v>
      </c>
      <c r="D227" s="2">
        <f t="shared" si="7"/>
        <v>126.54115437158471</v>
      </c>
      <c r="E227" t="s">
        <v>4112</v>
      </c>
      <c r="F227" t="s">
        <v>172</v>
      </c>
      <c r="G227">
        <v>97.5</v>
      </c>
      <c r="H227" s="2">
        <v>25430</v>
      </c>
      <c r="I227">
        <v>58.4</v>
      </c>
      <c r="J227" s="2">
        <v>25425</v>
      </c>
      <c r="K227">
        <v>61.5</v>
      </c>
      <c r="L227" s="2">
        <v>25130</v>
      </c>
      <c r="M227">
        <v>66.5</v>
      </c>
      <c r="N227" s="2">
        <v>24168</v>
      </c>
      <c r="O227">
        <v>69.400000000000006</v>
      </c>
      <c r="P227" s="2">
        <v>10008</v>
      </c>
      <c r="Q227">
        <v>88</v>
      </c>
      <c r="R227" s="2">
        <v>22245</v>
      </c>
      <c r="S227">
        <v>51.1</v>
      </c>
      <c r="T227" s="2">
        <v>22244</v>
      </c>
      <c r="U227">
        <v>53.8</v>
      </c>
      <c r="X227" s="2">
        <v>22088</v>
      </c>
      <c r="Y227">
        <v>58.4</v>
      </c>
      <c r="Z227" s="2">
        <v>21244</v>
      </c>
      <c r="AA227">
        <v>61</v>
      </c>
      <c r="AB227" s="2">
        <v>8855</v>
      </c>
      <c r="AC227">
        <v>77.8</v>
      </c>
      <c r="AD227" s="2">
        <v>7784</v>
      </c>
      <c r="AE227">
        <v>35</v>
      </c>
      <c r="AJ227" s="2">
        <v>7766</v>
      </c>
      <c r="AK227">
        <v>36.6</v>
      </c>
      <c r="AL227" s="2">
        <v>6606</v>
      </c>
      <c r="AM227">
        <v>44.9</v>
      </c>
      <c r="AN227" s="2">
        <v>4674</v>
      </c>
      <c r="AO227">
        <v>52.8</v>
      </c>
      <c r="AT227" t="s">
        <v>81</v>
      </c>
      <c r="AU227">
        <v>12</v>
      </c>
      <c r="AV227">
        <v>12</v>
      </c>
      <c r="AX227">
        <v>12</v>
      </c>
      <c r="AY227">
        <v>12</v>
      </c>
      <c r="AZ227">
        <v>12</v>
      </c>
      <c r="BA227" t="s">
        <v>151</v>
      </c>
      <c r="BB227">
        <v>8</v>
      </c>
      <c r="BC227">
        <v>8</v>
      </c>
      <c r="BE227">
        <v>8</v>
      </c>
      <c r="BF227">
        <v>8</v>
      </c>
      <c r="BG227">
        <v>8</v>
      </c>
      <c r="BP227" s="2">
        <v>43539</v>
      </c>
      <c r="BQ227" s="2">
        <v>41361</v>
      </c>
      <c r="BS227" s="2">
        <v>37809</v>
      </c>
      <c r="BT227" s="2">
        <v>34803</v>
      </c>
      <c r="BU227" s="2">
        <v>11379</v>
      </c>
    </row>
    <row r="228" spans="1:73" x14ac:dyDescent="0.25">
      <c r="A228" s="1">
        <v>44565</v>
      </c>
      <c r="B228">
        <v>6095</v>
      </c>
      <c r="C228">
        <f t="shared" si="6"/>
        <v>181.81693914374762</v>
      </c>
      <c r="D228" s="2">
        <f t="shared" si="7"/>
        <v>174.59959207480321</v>
      </c>
      <c r="E228" t="s">
        <v>333</v>
      </c>
      <c r="F228" t="s">
        <v>172</v>
      </c>
      <c r="G228">
        <v>97.5</v>
      </c>
      <c r="H228" s="2">
        <v>337453</v>
      </c>
      <c r="I228">
        <v>75.400000000000006</v>
      </c>
      <c r="J228" s="2">
        <v>337352</v>
      </c>
      <c r="K228">
        <v>80.2</v>
      </c>
      <c r="L228" s="2">
        <v>328514</v>
      </c>
      <c r="M228">
        <v>85.9</v>
      </c>
      <c r="N228" s="2">
        <v>303996</v>
      </c>
      <c r="O228">
        <v>87.1</v>
      </c>
      <c r="P228" s="2">
        <v>71734</v>
      </c>
      <c r="Q228">
        <v>95</v>
      </c>
      <c r="R228" s="2">
        <v>279214</v>
      </c>
      <c r="S228">
        <v>62.4</v>
      </c>
      <c r="T228" s="2">
        <v>279209</v>
      </c>
      <c r="U228">
        <v>66.3</v>
      </c>
      <c r="X228" s="2">
        <v>273648</v>
      </c>
      <c r="Y228">
        <v>71.599999999999994</v>
      </c>
      <c r="Z228" s="2">
        <v>253832</v>
      </c>
      <c r="AA228">
        <v>72.7</v>
      </c>
      <c r="AB228" s="2">
        <v>61227</v>
      </c>
      <c r="AC228">
        <v>83.7</v>
      </c>
      <c r="AD228" s="2">
        <v>93834</v>
      </c>
      <c r="AE228">
        <v>33.6</v>
      </c>
      <c r="AJ228" s="2">
        <v>93042</v>
      </c>
      <c r="AK228">
        <v>36.700000000000003</v>
      </c>
      <c r="AL228" s="2">
        <v>63309</v>
      </c>
      <c r="AM228">
        <v>49</v>
      </c>
      <c r="AN228" s="2">
        <v>35960</v>
      </c>
      <c r="AO228">
        <v>58.7</v>
      </c>
      <c r="AT228" t="s">
        <v>81</v>
      </c>
      <c r="AU228">
        <v>12</v>
      </c>
      <c r="AV228">
        <v>12</v>
      </c>
      <c r="AX228">
        <v>12</v>
      </c>
      <c r="AY228">
        <v>12</v>
      </c>
      <c r="AZ228">
        <v>12</v>
      </c>
      <c r="BA228" t="s">
        <v>82</v>
      </c>
      <c r="BB228">
        <v>4</v>
      </c>
      <c r="BC228">
        <v>4</v>
      </c>
      <c r="BE228">
        <v>4</v>
      </c>
      <c r="BF228">
        <v>4</v>
      </c>
      <c r="BG228">
        <v>4</v>
      </c>
      <c r="BP228" s="2">
        <v>447643</v>
      </c>
      <c r="BQ228" s="2">
        <v>420851</v>
      </c>
      <c r="BS228" s="2">
        <v>382258</v>
      </c>
      <c r="BT228" s="2">
        <v>349187</v>
      </c>
      <c r="BU228" s="2">
        <v>73156</v>
      </c>
    </row>
    <row r="229" spans="1:73" x14ac:dyDescent="0.25">
      <c r="A229" s="1">
        <v>44565</v>
      </c>
      <c r="B229">
        <v>6097</v>
      </c>
      <c r="C229">
        <f t="shared" si="6"/>
        <v>191.01355511468583</v>
      </c>
      <c r="D229" s="2">
        <f t="shared" si="7"/>
        <v>201.56724270508724</v>
      </c>
      <c r="E229" t="s">
        <v>171</v>
      </c>
      <c r="F229" t="s">
        <v>172</v>
      </c>
      <c r="G229">
        <v>97.5</v>
      </c>
      <c r="H229" s="2">
        <v>416636</v>
      </c>
      <c r="I229">
        <v>84.3</v>
      </c>
      <c r="J229" s="2">
        <v>416546</v>
      </c>
      <c r="K229">
        <v>88.5</v>
      </c>
      <c r="L229" s="2">
        <v>401855</v>
      </c>
      <c r="M229">
        <v>92.7</v>
      </c>
      <c r="N229" s="2">
        <v>372681</v>
      </c>
      <c r="O229">
        <v>93.4</v>
      </c>
      <c r="P229" s="2">
        <v>103899</v>
      </c>
      <c r="Q229">
        <v>95</v>
      </c>
      <c r="R229" s="2">
        <v>363787</v>
      </c>
      <c r="S229">
        <v>73.599999999999994</v>
      </c>
      <c r="T229" s="2">
        <v>363742</v>
      </c>
      <c r="U229">
        <v>77.3</v>
      </c>
      <c r="X229" s="2">
        <v>353791</v>
      </c>
      <c r="Y229">
        <v>81.599999999999994</v>
      </c>
      <c r="Z229" s="2">
        <v>328570</v>
      </c>
      <c r="AA229">
        <v>82.4</v>
      </c>
      <c r="AB229" s="2">
        <v>91490</v>
      </c>
      <c r="AC229">
        <v>89.4</v>
      </c>
      <c r="AD229" s="2">
        <v>158208</v>
      </c>
      <c r="AE229">
        <v>43.5</v>
      </c>
      <c r="AJ229" s="2">
        <v>156888</v>
      </c>
      <c r="AK229">
        <v>47.7</v>
      </c>
      <c r="AL229" s="2">
        <v>109587</v>
      </c>
      <c r="AM229">
        <v>61.8</v>
      </c>
      <c r="AN229" s="2">
        <v>65087</v>
      </c>
      <c r="AO229">
        <v>71.099999999999994</v>
      </c>
      <c r="AT229" t="s">
        <v>111</v>
      </c>
      <c r="AU229">
        <v>8</v>
      </c>
      <c r="AV229">
        <v>8</v>
      </c>
      <c r="AX229">
        <v>8</v>
      </c>
      <c r="AY229">
        <v>8</v>
      </c>
      <c r="AZ229">
        <v>8</v>
      </c>
      <c r="BA229" t="s">
        <v>82</v>
      </c>
      <c r="BB229">
        <v>4</v>
      </c>
      <c r="BC229">
        <v>4</v>
      </c>
      <c r="BE229">
        <v>4</v>
      </c>
      <c r="BF229">
        <v>4</v>
      </c>
      <c r="BG229">
        <v>4</v>
      </c>
      <c r="BP229" s="2">
        <v>494336</v>
      </c>
      <c r="BQ229" s="2">
        <v>470488</v>
      </c>
      <c r="BS229" s="2">
        <v>433303</v>
      </c>
      <c r="BT229" s="2">
        <v>398831</v>
      </c>
      <c r="BU229" s="2">
        <v>102323</v>
      </c>
    </row>
    <row r="230" spans="1:73" x14ac:dyDescent="0.25">
      <c r="A230" s="1">
        <v>44565</v>
      </c>
      <c r="B230">
        <v>6099</v>
      </c>
      <c r="C230">
        <f t="shared" si="6"/>
        <v>219.5428903829764</v>
      </c>
      <c r="D230" s="2">
        <f t="shared" si="7"/>
        <v>167.28418000280229</v>
      </c>
      <c r="E230" t="s">
        <v>493</v>
      </c>
      <c r="F230" t="s">
        <v>172</v>
      </c>
      <c r="G230">
        <v>97.5</v>
      </c>
      <c r="H230" s="2">
        <v>438854</v>
      </c>
      <c r="I230">
        <v>79.7</v>
      </c>
      <c r="J230" s="2">
        <v>438738</v>
      </c>
      <c r="K230">
        <v>85.8</v>
      </c>
      <c r="L230" s="2">
        <v>431454</v>
      </c>
      <c r="M230">
        <v>95</v>
      </c>
      <c r="N230" s="2">
        <v>399356</v>
      </c>
      <c r="O230">
        <v>95</v>
      </c>
      <c r="P230" s="2">
        <v>97347</v>
      </c>
      <c r="Q230">
        <v>95</v>
      </c>
      <c r="R230" s="2">
        <v>308913</v>
      </c>
      <c r="S230">
        <v>56.1</v>
      </c>
      <c r="T230" s="2">
        <v>308855</v>
      </c>
      <c r="U230">
        <v>60.4</v>
      </c>
      <c r="X230" s="2">
        <v>305058</v>
      </c>
      <c r="Y230">
        <v>67.3</v>
      </c>
      <c r="Z230" s="2">
        <v>281385</v>
      </c>
      <c r="AA230">
        <v>70</v>
      </c>
      <c r="AB230" s="2">
        <v>64914</v>
      </c>
      <c r="AC230">
        <v>87.8</v>
      </c>
      <c r="AD230" s="2">
        <v>53756</v>
      </c>
      <c r="AE230">
        <v>17.399999999999999</v>
      </c>
      <c r="AJ230" s="2">
        <v>53277</v>
      </c>
      <c r="AK230">
        <v>18.899999999999999</v>
      </c>
      <c r="AL230" s="2">
        <v>37541</v>
      </c>
      <c r="AM230">
        <v>27.3</v>
      </c>
      <c r="AN230" s="2">
        <v>22553</v>
      </c>
      <c r="AO230">
        <v>34.700000000000003</v>
      </c>
      <c r="AT230" t="s">
        <v>96</v>
      </c>
      <c r="AU230">
        <v>16</v>
      </c>
      <c r="AV230">
        <v>16</v>
      </c>
      <c r="AX230">
        <v>16</v>
      </c>
      <c r="AY230">
        <v>16</v>
      </c>
      <c r="AZ230">
        <v>16</v>
      </c>
      <c r="BA230" t="s">
        <v>82</v>
      </c>
      <c r="BB230">
        <v>4</v>
      </c>
      <c r="BC230">
        <v>4</v>
      </c>
      <c r="BE230">
        <v>4</v>
      </c>
      <c r="BF230">
        <v>4</v>
      </c>
      <c r="BG230">
        <v>4</v>
      </c>
      <c r="BP230" s="2">
        <v>550660</v>
      </c>
      <c r="BQ230" s="2">
        <v>511523</v>
      </c>
      <c r="BS230" s="2">
        <v>453018</v>
      </c>
      <c r="BT230" s="2">
        <v>402227</v>
      </c>
      <c r="BU230" s="2">
        <v>73921</v>
      </c>
    </row>
    <row r="231" spans="1:73" x14ac:dyDescent="0.25">
      <c r="A231" s="1">
        <v>44565</v>
      </c>
      <c r="B231">
        <v>6101</v>
      </c>
      <c r="C231">
        <f t="shared" si="6"/>
        <v>181.34216628022523</v>
      </c>
      <c r="D231" s="2">
        <f t="shared" si="7"/>
        <v>155.0755711775044</v>
      </c>
      <c r="E231" t="s">
        <v>4019</v>
      </c>
      <c r="F231" t="s">
        <v>172</v>
      </c>
      <c r="G231">
        <v>97.5</v>
      </c>
      <c r="H231" s="2">
        <v>62877</v>
      </c>
      <c r="I231">
        <v>64.8</v>
      </c>
      <c r="J231" s="2">
        <v>62871</v>
      </c>
      <c r="K231">
        <v>69.7</v>
      </c>
      <c r="L231" s="2">
        <v>61828</v>
      </c>
      <c r="M231">
        <v>76.599999999999994</v>
      </c>
      <c r="N231" s="2">
        <v>57099</v>
      </c>
      <c r="O231">
        <v>79.3</v>
      </c>
      <c r="P231" s="2">
        <v>14633</v>
      </c>
      <c r="Q231">
        <v>95</v>
      </c>
      <c r="R231" s="2">
        <v>54280</v>
      </c>
      <c r="S231">
        <v>56</v>
      </c>
      <c r="T231" s="2">
        <v>54278</v>
      </c>
      <c r="U231">
        <v>60.1</v>
      </c>
      <c r="X231" s="2">
        <v>53765</v>
      </c>
      <c r="Y231">
        <v>66.599999999999994</v>
      </c>
      <c r="Z231" s="2">
        <v>49847</v>
      </c>
      <c r="AA231">
        <v>69.2</v>
      </c>
      <c r="AB231" s="2">
        <v>12697</v>
      </c>
      <c r="AC231">
        <v>84.1</v>
      </c>
      <c r="AD231" s="2">
        <v>15607</v>
      </c>
      <c r="AE231">
        <v>28.8</v>
      </c>
      <c r="AJ231" s="2">
        <v>15518</v>
      </c>
      <c r="AK231">
        <v>31.1</v>
      </c>
      <c r="AL231" s="2">
        <v>11181</v>
      </c>
      <c r="AM231">
        <v>43.6</v>
      </c>
      <c r="AN231" s="2">
        <v>6896</v>
      </c>
      <c r="AO231">
        <v>54.3</v>
      </c>
      <c r="AT231" t="s">
        <v>96</v>
      </c>
      <c r="AU231">
        <v>16</v>
      </c>
      <c r="AV231">
        <v>16</v>
      </c>
      <c r="AX231">
        <v>16</v>
      </c>
      <c r="AY231">
        <v>16</v>
      </c>
      <c r="AZ231">
        <v>16</v>
      </c>
      <c r="BA231" t="s">
        <v>82</v>
      </c>
      <c r="BB231">
        <v>4</v>
      </c>
      <c r="BC231">
        <v>4</v>
      </c>
      <c r="BE231">
        <v>4</v>
      </c>
      <c r="BF231">
        <v>4</v>
      </c>
      <c r="BG231">
        <v>4</v>
      </c>
      <c r="BP231" s="2">
        <v>96971</v>
      </c>
      <c r="BQ231" s="2">
        <v>90267</v>
      </c>
      <c r="BS231" s="2">
        <v>80697</v>
      </c>
      <c r="BT231" s="2">
        <v>71995</v>
      </c>
      <c r="BU231" s="2">
        <v>15095</v>
      </c>
    </row>
    <row r="232" spans="1:73" x14ac:dyDescent="0.25">
      <c r="A232" s="1">
        <v>44565</v>
      </c>
      <c r="B232">
        <v>6103</v>
      </c>
      <c r="C232">
        <f t="shared" si="6"/>
        <v>135.50704225352112</v>
      </c>
      <c r="D232" s="2">
        <f t="shared" si="7"/>
        <v>104.61442414701013</v>
      </c>
      <c r="E232" t="s">
        <v>3785</v>
      </c>
      <c r="F232" t="s">
        <v>172</v>
      </c>
      <c r="G232">
        <v>97.5</v>
      </c>
      <c r="H232" s="2">
        <v>29852</v>
      </c>
      <c r="I232">
        <v>45.9</v>
      </c>
      <c r="J232" s="2">
        <v>29850</v>
      </c>
      <c r="K232">
        <v>48.8</v>
      </c>
      <c r="L232" s="2">
        <v>29451</v>
      </c>
      <c r="M232">
        <v>53.5</v>
      </c>
      <c r="N232" s="2">
        <v>27855</v>
      </c>
      <c r="O232">
        <v>56.1</v>
      </c>
      <c r="P232" s="2">
        <v>9160</v>
      </c>
      <c r="Q232">
        <v>71.7</v>
      </c>
      <c r="R232" s="2">
        <v>25714</v>
      </c>
      <c r="S232">
        <v>39.5</v>
      </c>
      <c r="T232" s="2">
        <v>25712</v>
      </c>
      <c r="U232">
        <v>42.1</v>
      </c>
      <c r="X232" s="2">
        <v>25505</v>
      </c>
      <c r="Y232">
        <v>46.4</v>
      </c>
      <c r="Z232" s="2">
        <v>24153</v>
      </c>
      <c r="AA232">
        <v>48.7</v>
      </c>
      <c r="AB232" s="2">
        <v>8112</v>
      </c>
      <c r="AC232">
        <v>63.5</v>
      </c>
      <c r="AD232" s="2">
        <v>8400</v>
      </c>
      <c r="AE232">
        <v>32.700000000000003</v>
      </c>
      <c r="AJ232" s="2">
        <v>8375</v>
      </c>
      <c r="AK232">
        <v>34.700000000000003</v>
      </c>
      <c r="AL232" s="2">
        <v>6861</v>
      </c>
      <c r="AM232">
        <v>45.8</v>
      </c>
      <c r="AN232" s="2">
        <v>4570</v>
      </c>
      <c r="AO232">
        <v>56.3</v>
      </c>
      <c r="AT232" t="s">
        <v>96</v>
      </c>
      <c r="AU232">
        <v>14</v>
      </c>
      <c r="AV232">
        <v>15</v>
      </c>
      <c r="AX232">
        <v>15</v>
      </c>
      <c r="AY232">
        <v>15</v>
      </c>
      <c r="AZ232">
        <v>15</v>
      </c>
      <c r="BA232" t="s">
        <v>151</v>
      </c>
      <c r="BB232">
        <v>6</v>
      </c>
      <c r="BC232">
        <v>7</v>
      </c>
      <c r="BE232">
        <v>7</v>
      </c>
      <c r="BF232">
        <v>7</v>
      </c>
      <c r="BG232">
        <v>7</v>
      </c>
      <c r="BP232" s="2">
        <v>65084</v>
      </c>
      <c r="BQ232" s="2">
        <v>61110</v>
      </c>
      <c r="BS232" s="2">
        <v>55004</v>
      </c>
      <c r="BT232" s="2">
        <v>49621</v>
      </c>
      <c r="BU232" s="2">
        <v>12780</v>
      </c>
    </row>
    <row r="233" spans="1:73" x14ac:dyDescent="0.25">
      <c r="A233" s="1">
        <v>44565</v>
      </c>
      <c r="B233">
        <v>6107</v>
      </c>
      <c r="C233">
        <f t="shared" si="6"/>
        <v>170.91285848483176</v>
      </c>
      <c r="D233" s="2">
        <f t="shared" si="7"/>
        <v>145.38173003506327</v>
      </c>
      <c r="E233" t="s">
        <v>437</v>
      </c>
      <c r="F233" t="s">
        <v>172</v>
      </c>
      <c r="G233">
        <v>97.5</v>
      </c>
      <c r="H233" s="2">
        <v>270127</v>
      </c>
      <c r="I233">
        <v>57.9</v>
      </c>
      <c r="J233" s="2">
        <v>270068</v>
      </c>
      <c r="K233">
        <v>62.8</v>
      </c>
      <c r="L233" s="2">
        <v>263687</v>
      </c>
      <c r="M233">
        <v>70.8</v>
      </c>
      <c r="N233" s="2">
        <v>239415</v>
      </c>
      <c r="O233">
        <v>73.900000000000006</v>
      </c>
      <c r="P233" s="2">
        <v>49608</v>
      </c>
      <c r="Q233">
        <v>91.4</v>
      </c>
      <c r="R233" s="2">
        <v>228939</v>
      </c>
      <c r="S233">
        <v>49.1</v>
      </c>
      <c r="T233" s="2">
        <v>228934</v>
      </c>
      <c r="U233">
        <v>53.3</v>
      </c>
      <c r="X233" s="2">
        <v>225499</v>
      </c>
      <c r="Y233">
        <v>60.6</v>
      </c>
      <c r="Z233" s="2">
        <v>205432</v>
      </c>
      <c r="AA233">
        <v>63.4</v>
      </c>
      <c r="AB233" s="2">
        <v>43137</v>
      </c>
      <c r="AC233">
        <v>79.5</v>
      </c>
      <c r="AD233" s="2">
        <v>64888</v>
      </c>
      <c r="AE233">
        <v>28.3</v>
      </c>
      <c r="AJ233" s="2">
        <v>64463</v>
      </c>
      <c r="AK233">
        <v>31.4</v>
      </c>
      <c r="AL233" s="2">
        <v>42980</v>
      </c>
      <c r="AM233">
        <v>45.3</v>
      </c>
      <c r="AN233" s="2">
        <v>24328</v>
      </c>
      <c r="AO233">
        <v>56.4</v>
      </c>
      <c r="AT233" t="s">
        <v>96</v>
      </c>
      <c r="AU233">
        <v>15</v>
      </c>
      <c r="AV233">
        <v>16</v>
      </c>
      <c r="AX233">
        <v>16</v>
      </c>
      <c r="AY233">
        <v>16</v>
      </c>
      <c r="AZ233">
        <v>16</v>
      </c>
      <c r="BA233" t="s">
        <v>82</v>
      </c>
      <c r="BB233">
        <v>3</v>
      </c>
      <c r="BC233">
        <v>4</v>
      </c>
      <c r="BE233">
        <v>4</v>
      </c>
      <c r="BF233">
        <v>4</v>
      </c>
      <c r="BG233">
        <v>4</v>
      </c>
      <c r="BP233" s="2">
        <v>466195</v>
      </c>
      <c r="BQ233" s="2">
        <v>429810</v>
      </c>
      <c r="BS233" s="2">
        <v>372402</v>
      </c>
      <c r="BT233" s="2">
        <v>324089</v>
      </c>
      <c r="BU233" s="2">
        <v>54291</v>
      </c>
    </row>
    <row r="234" spans="1:73" x14ac:dyDescent="0.25">
      <c r="A234" s="1">
        <v>44565</v>
      </c>
      <c r="B234">
        <v>6109</v>
      </c>
      <c r="C234">
        <f t="shared" si="6"/>
        <v>217.32068801414098</v>
      </c>
      <c r="D234" s="2">
        <f t="shared" si="7"/>
        <v>136.80755160700286</v>
      </c>
      <c r="E234" t="s">
        <v>4056</v>
      </c>
      <c r="F234" t="s">
        <v>172</v>
      </c>
      <c r="G234">
        <v>97.5</v>
      </c>
      <c r="H234" s="2">
        <v>43072</v>
      </c>
      <c r="I234">
        <v>79.099999999999994</v>
      </c>
      <c r="J234" s="2">
        <v>43066</v>
      </c>
      <c r="K234">
        <v>82.7</v>
      </c>
      <c r="L234" s="2">
        <v>42628</v>
      </c>
      <c r="M234">
        <v>87.9</v>
      </c>
      <c r="N234" s="2">
        <v>41251</v>
      </c>
      <c r="O234">
        <v>91</v>
      </c>
      <c r="P234" s="2">
        <v>18547</v>
      </c>
      <c r="Q234">
        <v>95</v>
      </c>
      <c r="R234" s="2">
        <v>31122</v>
      </c>
      <c r="S234">
        <v>57.1</v>
      </c>
      <c r="T234" s="2">
        <v>31119</v>
      </c>
      <c r="U234">
        <v>59.8</v>
      </c>
      <c r="X234" s="2">
        <v>30890</v>
      </c>
      <c r="Y234">
        <v>63.7</v>
      </c>
      <c r="Z234" s="2">
        <v>29865</v>
      </c>
      <c r="AA234">
        <v>65.900000000000006</v>
      </c>
      <c r="AB234" s="2">
        <v>13389</v>
      </c>
      <c r="AC234">
        <v>91</v>
      </c>
      <c r="AD234" s="2">
        <v>7428</v>
      </c>
      <c r="AE234">
        <v>23.9</v>
      </c>
      <c r="AJ234" s="2">
        <v>7409</v>
      </c>
      <c r="AK234">
        <v>24.8</v>
      </c>
      <c r="AL234" s="2">
        <v>6343</v>
      </c>
      <c r="AM234">
        <v>29.7</v>
      </c>
      <c r="AN234" s="2">
        <v>4704</v>
      </c>
      <c r="AO234">
        <v>35.1</v>
      </c>
      <c r="AT234" t="s">
        <v>111</v>
      </c>
      <c r="AU234">
        <v>8</v>
      </c>
      <c r="AV234">
        <v>8</v>
      </c>
      <c r="AX234">
        <v>8</v>
      </c>
      <c r="AY234">
        <v>8</v>
      </c>
      <c r="AZ234">
        <v>8</v>
      </c>
      <c r="BA234" t="s">
        <v>151</v>
      </c>
      <c r="BB234">
        <v>8</v>
      </c>
      <c r="BC234">
        <v>8</v>
      </c>
      <c r="BE234">
        <v>8</v>
      </c>
      <c r="BF234">
        <v>8</v>
      </c>
      <c r="BG234">
        <v>8</v>
      </c>
      <c r="BP234" s="2">
        <v>54478</v>
      </c>
      <c r="BQ234" s="2">
        <v>52070</v>
      </c>
      <c r="BS234" s="2">
        <v>48505</v>
      </c>
      <c r="BT234" s="2">
        <v>45325</v>
      </c>
      <c r="BU234" s="2">
        <v>14709</v>
      </c>
    </row>
    <row r="235" spans="1:73" x14ac:dyDescent="0.25">
      <c r="A235" s="1">
        <v>44565</v>
      </c>
      <c r="B235">
        <v>6111</v>
      </c>
      <c r="C235">
        <f t="shared" si="6"/>
        <v>192.60839032954172</v>
      </c>
      <c r="D235" s="2">
        <f t="shared" si="7"/>
        <v>185.67699994212853</v>
      </c>
      <c r="E235" t="s">
        <v>483</v>
      </c>
      <c r="F235" t="s">
        <v>172</v>
      </c>
      <c r="G235">
        <v>97.5</v>
      </c>
      <c r="H235" s="2">
        <v>649334</v>
      </c>
      <c r="I235">
        <v>76.8</v>
      </c>
      <c r="J235" s="2">
        <v>649285</v>
      </c>
      <c r="K235">
        <v>81.400000000000006</v>
      </c>
      <c r="L235" s="2">
        <v>632586</v>
      </c>
      <c r="M235">
        <v>87.5</v>
      </c>
      <c r="N235" s="2">
        <v>582640</v>
      </c>
      <c r="O235">
        <v>88.9</v>
      </c>
      <c r="P235" s="2">
        <v>139810</v>
      </c>
      <c r="Q235">
        <v>95</v>
      </c>
      <c r="R235" s="2">
        <v>570133</v>
      </c>
      <c r="S235">
        <v>67.400000000000006</v>
      </c>
      <c r="T235" s="2">
        <v>570122</v>
      </c>
      <c r="U235">
        <v>71.5</v>
      </c>
      <c r="X235" s="2">
        <v>559511</v>
      </c>
      <c r="Y235">
        <v>77.400000000000006</v>
      </c>
      <c r="Z235" s="2">
        <v>515703</v>
      </c>
      <c r="AA235">
        <v>78.7</v>
      </c>
      <c r="AB235" s="2">
        <v>123442</v>
      </c>
      <c r="AC235">
        <v>90.3</v>
      </c>
      <c r="AD235" s="2">
        <v>207703</v>
      </c>
      <c r="AE235">
        <v>36.4</v>
      </c>
      <c r="AJ235" s="2">
        <v>205614</v>
      </c>
      <c r="AK235">
        <v>39.9</v>
      </c>
      <c r="AL235" s="2">
        <v>139908</v>
      </c>
      <c r="AM235">
        <v>53.3</v>
      </c>
      <c r="AN235" s="2">
        <v>78174</v>
      </c>
      <c r="AO235">
        <v>63.3</v>
      </c>
      <c r="AT235" t="s">
        <v>111</v>
      </c>
      <c r="AU235">
        <v>8</v>
      </c>
      <c r="AV235">
        <v>8</v>
      </c>
      <c r="AX235">
        <v>8</v>
      </c>
      <c r="AY235">
        <v>8</v>
      </c>
      <c r="AZ235">
        <v>8</v>
      </c>
      <c r="BA235" t="s">
        <v>82</v>
      </c>
      <c r="BB235">
        <v>4</v>
      </c>
      <c r="BC235">
        <v>4</v>
      </c>
      <c r="BE235">
        <v>4</v>
      </c>
      <c r="BF235">
        <v>4</v>
      </c>
      <c r="BG235">
        <v>4</v>
      </c>
      <c r="BP235" s="2">
        <v>846006</v>
      </c>
      <c r="BQ235" s="2">
        <v>797613</v>
      </c>
      <c r="BS235" s="2">
        <v>722909</v>
      </c>
      <c r="BT235" s="2">
        <v>655095</v>
      </c>
      <c r="BU235" s="2">
        <v>136705</v>
      </c>
    </row>
    <row r="236" spans="1:73" x14ac:dyDescent="0.25">
      <c r="A236" s="1">
        <v>44565</v>
      </c>
      <c r="B236">
        <v>6113</v>
      </c>
      <c r="C236">
        <f t="shared" si="6"/>
        <v>200.6078995369721</v>
      </c>
      <c r="D236" s="2">
        <f t="shared" si="7"/>
        <v>176.09511889862327</v>
      </c>
      <c r="E236" t="s">
        <v>231</v>
      </c>
      <c r="F236" t="s">
        <v>172</v>
      </c>
      <c r="G236">
        <v>97.5</v>
      </c>
      <c r="H236" s="2">
        <v>166215</v>
      </c>
      <c r="I236">
        <v>75.400000000000006</v>
      </c>
      <c r="J236" s="2">
        <v>166180</v>
      </c>
      <c r="K236">
        <v>79.599999999999994</v>
      </c>
      <c r="L236" s="2">
        <v>159049</v>
      </c>
      <c r="M236">
        <v>83.4</v>
      </c>
      <c r="N236" s="2">
        <v>146631</v>
      </c>
      <c r="O236">
        <v>83.9</v>
      </c>
      <c r="P236" s="2">
        <v>30324</v>
      </c>
      <c r="Q236">
        <v>95</v>
      </c>
      <c r="R236" s="2">
        <v>145466</v>
      </c>
      <c r="S236">
        <v>66</v>
      </c>
      <c r="T236" s="2">
        <v>145456</v>
      </c>
      <c r="U236">
        <v>69.7</v>
      </c>
      <c r="X236" s="2">
        <v>139964</v>
      </c>
      <c r="Y236">
        <v>73.400000000000006</v>
      </c>
      <c r="Z236" s="2">
        <v>129168</v>
      </c>
      <c r="AA236">
        <v>73.900000000000006</v>
      </c>
      <c r="AB236" s="2">
        <v>26811</v>
      </c>
      <c r="AC236">
        <v>94</v>
      </c>
      <c r="AD236" s="2">
        <v>56090</v>
      </c>
      <c r="AE236">
        <v>38.6</v>
      </c>
      <c r="AJ236" s="2">
        <v>55397</v>
      </c>
      <c r="AK236">
        <v>42.9</v>
      </c>
      <c r="AL236" s="2">
        <v>30690</v>
      </c>
      <c r="AM236">
        <v>54.3</v>
      </c>
      <c r="AN236" s="2">
        <v>16580</v>
      </c>
      <c r="AO236">
        <v>61.8</v>
      </c>
      <c r="AT236" t="s">
        <v>81</v>
      </c>
      <c r="AU236">
        <v>12</v>
      </c>
      <c r="AV236">
        <v>12</v>
      </c>
      <c r="AX236">
        <v>12</v>
      </c>
      <c r="AY236">
        <v>12</v>
      </c>
      <c r="AZ236">
        <v>12</v>
      </c>
      <c r="BA236" t="s">
        <v>82</v>
      </c>
      <c r="BB236">
        <v>4</v>
      </c>
      <c r="BC236">
        <v>4</v>
      </c>
      <c r="BE236">
        <v>4</v>
      </c>
      <c r="BF236">
        <v>4</v>
      </c>
      <c r="BG236">
        <v>4</v>
      </c>
      <c r="BP236" s="2">
        <v>220500</v>
      </c>
      <c r="BQ236" s="2">
        <v>208725</v>
      </c>
      <c r="BS236" s="2">
        <v>190670</v>
      </c>
      <c r="BT236" s="2">
        <v>174725</v>
      </c>
      <c r="BU236" s="2">
        <v>28508</v>
      </c>
    </row>
    <row r="237" spans="1:73" x14ac:dyDescent="0.25">
      <c r="A237" s="1">
        <v>44565</v>
      </c>
      <c r="B237">
        <v>6115</v>
      </c>
      <c r="C237">
        <f t="shared" si="6"/>
        <v>166.41577409931841</v>
      </c>
      <c r="D237" s="2">
        <f t="shared" si="7"/>
        <v>139.1539365452409</v>
      </c>
      <c r="E237" t="s">
        <v>4286</v>
      </c>
      <c r="F237" t="s">
        <v>172</v>
      </c>
      <c r="G237">
        <v>97.5</v>
      </c>
      <c r="H237" s="2">
        <v>45892</v>
      </c>
      <c r="I237">
        <v>58.3</v>
      </c>
      <c r="J237" s="2">
        <v>45891</v>
      </c>
      <c r="K237">
        <v>63.3</v>
      </c>
      <c r="L237" s="2">
        <v>44932</v>
      </c>
      <c r="M237">
        <v>70.400000000000006</v>
      </c>
      <c r="N237" s="2">
        <v>41865</v>
      </c>
      <c r="O237">
        <v>73.400000000000006</v>
      </c>
      <c r="P237" s="2">
        <v>9150</v>
      </c>
      <c r="Q237">
        <v>89.1</v>
      </c>
      <c r="R237" s="2">
        <v>38023</v>
      </c>
      <c r="S237">
        <v>48.3</v>
      </c>
      <c r="T237" s="2">
        <v>38023</v>
      </c>
      <c r="U237">
        <v>52.4</v>
      </c>
      <c r="X237" s="2">
        <v>37539</v>
      </c>
      <c r="Y237">
        <v>58.8</v>
      </c>
      <c r="Z237" s="2">
        <v>35027</v>
      </c>
      <c r="AA237">
        <v>61.4</v>
      </c>
      <c r="AB237" s="2">
        <v>7902</v>
      </c>
      <c r="AC237">
        <v>76.900000000000006</v>
      </c>
      <c r="AD237" s="2">
        <v>9105</v>
      </c>
      <c r="AE237">
        <v>23.9</v>
      </c>
      <c r="AJ237" s="2">
        <v>9061</v>
      </c>
      <c r="AK237">
        <v>25.9</v>
      </c>
      <c r="AL237" s="2">
        <v>6471</v>
      </c>
      <c r="AM237">
        <v>38.9</v>
      </c>
      <c r="AN237" s="2">
        <v>3770</v>
      </c>
      <c r="AO237">
        <v>47.7</v>
      </c>
      <c r="AT237" t="s">
        <v>96</v>
      </c>
      <c r="AU237">
        <v>15</v>
      </c>
      <c r="AV237">
        <v>16</v>
      </c>
      <c r="AX237">
        <v>16</v>
      </c>
      <c r="AY237">
        <v>16</v>
      </c>
      <c r="AZ237">
        <v>16</v>
      </c>
      <c r="BA237" t="s">
        <v>82</v>
      </c>
      <c r="BB237">
        <v>3</v>
      </c>
      <c r="BC237">
        <v>4</v>
      </c>
      <c r="BE237">
        <v>4</v>
      </c>
      <c r="BF237">
        <v>4</v>
      </c>
      <c r="BG237">
        <v>4</v>
      </c>
      <c r="BP237" s="2">
        <v>78668</v>
      </c>
      <c r="BQ237" s="2">
        <v>72553</v>
      </c>
      <c r="BS237" s="2">
        <v>63867</v>
      </c>
      <c r="BT237" s="2">
        <v>57075</v>
      </c>
      <c r="BU237" s="2">
        <v>10270</v>
      </c>
    </row>
    <row r="238" spans="1:73" x14ac:dyDescent="0.25">
      <c r="A238" s="1">
        <v>44565</v>
      </c>
      <c r="B238">
        <v>8001</v>
      </c>
      <c r="C238">
        <f t="shared" si="6"/>
        <v>184.04804783172452</v>
      </c>
      <c r="D238" s="2">
        <f t="shared" si="7"/>
        <v>180.68637473905883</v>
      </c>
      <c r="E238" t="s">
        <v>529</v>
      </c>
      <c r="F238" t="s">
        <v>110</v>
      </c>
      <c r="G238">
        <v>97.3</v>
      </c>
      <c r="H238" s="2">
        <v>362451</v>
      </c>
      <c r="I238">
        <v>70</v>
      </c>
      <c r="J238" s="2">
        <v>362433</v>
      </c>
      <c r="K238">
        <v>75.2</v>
      </c>
      <c r="L238" s="2">
        <v>348265</v>
      </c>
      <c r="M238">
        <v>81.2</v>
      </c>
      <c r="N238" s="2">
        <v>317315</v>
      </c>
      <c r="O238">
        <v>83</v>
      </c>
      <c r="P238" s="2">
        <v>52346</v>
      </c>
      <c r="Q238">
        <v>94.3</v>
      </c>
      <c r="R238" s="2">
        <v>332500</v>
      </c>
      <c r="S238">
        <v>64.3</v>
      </c>
      <c r="T238" s="2">
        <v>332495</v>
      </c>
      <c r="U238">
        <v>69</v>
      </c>
      <c r="X238" s="2">
        <v>322979</v>
      </c>
      <c r="Y238">
        <v>75.3</v>
      </c>
      <c r="Z238" s="2">
        <v>294217</v>
      </c>
      <c r="AA238">
        <v>77</v>
      </c>
      <c r="AB238" s="2">
        <v>49797</v>
      </c>
      <c r="AC238">
        <v>89.7</v>
      </c>
      <c r="AD238" s="2">
        <v>115250</v>
      </c>
      <c r="AE238">
        <v>34.700000000000003</v>
      </c>
      <c r="AJ238" s="2">
        <v>114399</v>
      </c>
      <c r="AK238">
        <v>38.9</v>
      </c>
      <c r="AL238" s="2">
        <v>66024</v>
      </c>
      <c r="AM238">
        <v>55.2</v>
      </c>
      <c r="AN238" s="2">
        <v>33482</v>
      </c>
      <c r="AO238">
        <v>67.2</v>
      </c>
      <c r="AT238" t="s">
        <v>81</v>
      </c>
      <c r="AU238">
        <v>12</v>
      </c>
      <c r="AV238">
        <v>12</v>
      </c>
      <c r="AX238">
        <v>12</v>
      </c>
      <c r="AY238">
        <v>12</v>
      </c>
      <c r="AZ238">
        <v>12</v>
      </c>
      <c r="BA238" t="s">
        <v>82</v>
      </c>
      <c r="BB238">
        <v>4</v>
      </c>
      <c r="BC238">
        <v>4</v>
      </c>
      <c r="BE238">
        <v>4</v>
      </c>
      <c r="BF238">
        <v>4</v>
      </c>
      <c r="BG238">
        <v>4</v>
      </c>
      <c r="BP238" s="2">
        <v>517421</v>
      </c>
      <c r="BQ238" s="2">
        <v>481692</v>
      </c>
      <c r="BS238" s="2">
        <v>428707</v>
      </c>
      <c r="BT238" s="2">
        <v>382230</v>
      </c>
      <c r="BU238" s="2">
        <v>55528</v>
      </c>
    </row>
    <row r="239" spans="1:73" x14ac:dyDescent="0.25">
      <c r="A239" s="1">
        <v>44565</v>
      </c>
      <c r="B239">
        <v>8003</v>
      </c>
      <c r="C239">
        <f t="shared" si="6"/>
        <v>192.63975155279505</v>
      </c>
      <c r="D239" s="2">
        <f t="shared" si="7"/>
        <v>144.42013129102844</v>
      </c>
      <c r="E239" t="s">
        <v>4099</v>
      </c>
      <c r="F239" t="s">
        <v>110</v>
      </c>
      <c r="G239">
        <v>97.3</v>
      </c>
      <c r="H239" s="2">
        <v>9740</v>
      </c>
      <c r="I239">
        <v>60</v>
      </c>
      <c r="J239" s="2">
        <v>9739</v>
      </c>
      <c r="K239">
        <v>64.099999999999994</v>
      </c>
      <c r="L239" s="2">
        <v>9436</v>
      </c>
      <c r="M239">
        <v>69.599999999999994</v>
      </c>
      <c r="N239" s="2">
        <v>8739</v>
      </c>
      <c r="O239">
        <v>71</v>
      </c>
      <c r="P239" s="2">
        <v>2212</v>
      </c>
      <c r="Q239">
        <v>95</v>
      </c>
      <c r="R239" s="2">
        <v>8734</v>
      </c>
      <c r="S239">
        <v>53.8</v>
      </c>
      <c r="T239" s="2">
        <v>8734</v>
      </c>
      <c r="U239">
        <v>57.4</v>
      </c>
      <c r="X239" s="2">
        <v>8533</v>
      </c>
      <c r="Y239">
        <v>62.9</v>
      </c>
      <c r="Z239" s="2">
        <v>7925</v>
      </c>
      <c r="AA239">
        <v>64.400000000000006</v>
      </c>
      <c r="AB239" s="2">
        <v>2071</v>
      </c>
      <c r="AC239">
        <v>91.9</v>
      </c>
      <c r="AD239" s="2">
        <v>3558</v>
      </c>
      <c r="AE239">
        <v>40.700000000000003</v>
      </c>
      <c r="AJ239" s="2">
        <v>3546</v>
      </c>
      <c r="AK239">
        <v>44.7</v>
      </c>
      <c r="AL239" s="2">
        <v>2421</v>
      </c>
      <c r="AM239">
        <v>59.1</v>
      </c>
      <c r="AN239" s="2">
        <v>1407</v>
      </c>
      <c r="AO239">
        <v>67.900000000000006</v>
      </c>
      <c r="AT239" t="s">
        <v>96</v>
      </c>
      <c r="AU239">
        <v>16</v>
      </c>
      <c r="AV239">
        <v>16</v>
      </c>
      <c r="AX239">
        <v>16</v>
      </c>
      <c r="AY239">
        <v>16</v>
      </c>
      <c r="AZ239">
        <v>16</v>
      </c>
      <c r="BA239" t="s">
        <v>151</v>
      </c>
      <c r="BB239">
        <v>8</v>
      </c>
      <c r="BC239">
        <v>8</v>
      </c>
      <c r="BE239">
        <v>8</v>
      </c>
      <c r="BF239">
        <v>8</v>
      </c>
      <c r="BG239">
        <v>8</v>
      </c>
      <c r="BP239" s="2">
        <v>16233</v>
      </c>
      <c r="BQ239" s="2">
        <v>15204</v>
      </c>
      <c r="BS239" s="2">
        <v>13557</v>
      </c>
      <c r="BT239" s="2">
        <v>12308</v>
      </c>
      <c r="BU239" s="2">
        <v>2254</v>
      </c>
    </row>
    <row r="240" spans="1:73" x14ac:dyDescent="0.25">
      <c r="A240" s="1">
        <v>44565</v>
      </c>
      <c r="B240">
        <v>8005</v>
      </c>
      <c r="C240">
        <f t="shared" si="6"/>
        <v>178.52928548831747</v>
      </c>
      <c r="D240" s="2">
        <f t="shared" si="7"/>
        <v>177.17611470107249</v>
      </c>
      <c r="E240" t="s">
        <v>109</v>
      </c>
      <c r="F240" t="s">
        <v>110</v>
      </c>
      <c r="G240">
        <v>97.3</v>
      </c>
      <c r="H240" s="2">
        <v>458614</v>
      </c>
      <c r="I240">
        <v>69.8</v>
      </c>
      <c r="J240" s="2">
        <v>458591</v>
      </c>
      <c r="K240">
        <v>74.400000000000006</v>
      </c>
      <c r="L240" s="2">
        <v>438208</v>
      </c>
      <c r="M240">
        <v>78.7</v>
      </c>
      <c r="N240" s="2">
        <v>401475</v>
      </c>
      <c r="O240">
        <v>79.7</v>
      </c>
      <c r="P240" s="2">
        <v>81317</v>
      </c>
      <c r="Q240">
        <v>91.9</v>
      </c>
      <c r="R240" s="2">
        <v>422937</v>
      </c>
      <c r="S240">
        <v>64.400000000000006</v>
      </c>
      <c r="T240" s="2">
        <v>422934</v>
      </c>
      <c r="U240">
        <v>68.599999999999994</v>
      </c>
      <c r="X240" s="2">
        <v>408100</v>
      </c>
      <c r="Y240">
        <v>73.3</v>
      </c>
      <c r="Z240" s="2">
        <v>373183</v>
      </c>
      <c r="AA240">
        <v>74.099999999999994</v>
      </c>
      <c r="AB240" s="2">
        <v>76633</v>
      </c>
      <c r="AC240">
        <v>86.6</v>
      </c>
      <c r="AD240" s="2">
        <v>176804</v>
      </c>
      <c r="AE240">
        <v>41.8</v>
      </c>
      <c r="AJ240" s="2">
        <v>175095</v>
      </c>
      <c r="AK240">
        <v>46.9</v>
      </c>
      <c r="AL240" s="2">
        <v>105049</v>
      </c>
      <c r="AM240">
        <v>62.7</v>
      </c>
      <c r="AN240" s="2">
        <v>56166</v>
      </c>
      <c r="AO240">
        <v>73.3</v>
      </c>
      <c r="AT240" t="s">
        <v>111</v>
      </c>
      <c r="AU240">
        <v>8</v>
      </c>
      <c r="AV240">
        <v>8</v>
      </c>
      <c r="AX240">
        <v>8</v>
      </c>
      <c r="AY240">
        <v>8</v>
      </c>
      <c r="AZ240">
        <v>8</v>
      </c>
      <c r="BA240" t="s">
        <v>82</v>
      </c>
      <c r="BB240">
        <v>4</v>
      </c>
      <c r="BC240">
        <v>4</v>
      </c>
      <c r="BE240">
        <v>4</v>
      </c>
      <c r="BF240">
        <v>4</v>
      </c>
      <c r="BG240">
        <v>4</v>
      </c>
      <c r="BP240" s="2">
        <v>656590</v>
      </c>
      <c r="BQ240" s="2">
        <v>616582</v>
      </c>
      <c r="BS240" s="2">
        <v>557033</v>
      </c>
      <c r="BT240" s="2">
        <v>503709</v>
      </c>
      <c r="BU240" s="2">
        <v>88508</v>
      </c>
    </row>
    <row r="241" spans="1:73" x14ac:dyDescent="0.25">
      <c r="A241" s="1">
        <v>44565</v>
      </c>
      <c r="B241">
        <v>8007</v>
      </c>
      <c r="C241">
        <f t="shared" si="6"/>
        <v>168.26291079812205</v>
      </c>
      <c r="D241" s="2">
        <f t="shared" si="7"/>
        <v>141.183339820942</v>
      </c>
      <c r="E241" t="s">
        <v>4055</v>
      </c>
      <c r="F241" t="s">
        <v>110</v>
      </c>
      <c r="G241">
        <v>97.3</v>
      </c>
      <c r="H241" s="2">
        <v>8663</v>
      </c>
      <c r="I241">
        <v>61.8</v>
      </c>
      <c r="J241" s="2">
        <v>8663</v>
      </c>
      <c r="K241">
        <v>64.599999999999994</v>
      </c>
      <c r="L241" s="2">
        <v>8492</v>
      </c>
      <c r="M241">
        <v>68.3</v>
      </c>
      <c r="N241" s="2">
        <v>8152</v>
      </c>
      <c r="O241">
        <v>70.599999999999994</v>
      </c>
      <c r="P241" s="2">
        <v>3346</v>
      </c>
      <c r="Q241">
        <v>87.3</v>
      </c>
      <c r="R241" s="2">
        <v>7790</v>
      </c>
      <c r="S241">
        <v>55.5</v>
      </c>
      <c r="T241" s="2">
        <v>7790</v>
      </c>
      <c r="U241">
        <v>58.1</v>
      </c>
      <c r="X241" s="2">
        <v>7672</v>
      </c>
      <c r="Y241">
        <v>61.7</v>
      </c>
      <c r="Z241" s="2">
        <v>7369</v>
      </c>
      <c r="AA241">
        <v>63.9</v>
      </c>
      <c r="AB241" s="2">
        <v>3044</v>
      </c>
      <c r="AC241">
        <v>79.400000000000006</v>
      </c>
      <c r="AD241" s="2">
        <v>3862</v>
      </c>
      <c r="AE241">
        <v>49.6</v>
      </c>
      <c r="AJ241" s="2">
        <v>3847</v>
      </c>
      <c r="AK241">
        <v>52.2</v>
      </c>
      <c r="AL241" s="2">
        <v>3244</v>
      </c>
      <c r="AM241">
        <v>61.2</v>
      </c>
      <c r="AN241" s="2">
        <v>2097</v>
      </c>
      <c r="AO241">
        <v>68.900000000000006</v>
      </c>
      <c r="AT241" t="s">
        <v>111</v>
      </c>
      <c r="AU241">
        <v>8</v>
      </c>
      <c r="AV241">
        <v>8</v>
      </c>
      <c r="AX241">
        <v>8</v>
      </c>
      <c r="AY241">
        <v>8</v>
      </c>
      <c r="AZ241">
        <v>8</v>
      </c>
      <c r="BA241" t="s">
        <v>151</v>
      </c>
      <c r="BB241">
        <v>8</v>
      </c>
      <c r="BC241">
        <v>8</v>
      </c>
      <c r="BE241">
        <v>8</v>
      </c>
      <c r="BF241">
        <v>8</v>
      </c>
      <c r="BG241">
        <v>8</v>
      </c>
      <c r="BP241" s="2">
        <v>14029</v>
      </c>
      <c r="BQ241" s="2">
        <v>13418</v>
      </c>
      <c r="BS241" s="2">
        <v>12426</v>
      </c>
      <c r="BT241" s="2">
        <v>11541</v>
      </c>
      <c r="BU241" s="2">
        <v>3834</v>
      </c>
    </row>
    <row r="242" spans="1:73" x14ac:dyDescent="0.25">
      <c r="A242" s="1">
        <v>44565</v>
      </c>
      <c r="B242">
        <v>8009</v>
      </c>
      <c r="C242">
        <f t="shared" si="6"/>
        <v>135.85142857142858</v>
      </c>
      <c r="D242" s="2">
        <f t="shared" si="7"/>
        <v>93.507853403141354</v>
      </c>
      <c r="E242" t="s">
        <v>4985</v>
      </c>
      <c r="F242" t="s">
        <v>110</v>
      </c>
      <c r="G242">
        <v>97.3</v>
      </c>
      <c r="H242" s="2">
        <v>1416</v>
      </c>
      <c r="I242">
        <v>39.5</v>
      </c>
      <c r="J242" s="2">
        <v>1416</v>
      </c>
      <c r="K242">
        <v>41.8</v>
      </c>
      <c r="L242" s="2">
        <v>1403</v>
      </c>
      <c r="M242">
        <v>46.1</v>
      </c>
      <c r="N242" s="2">
        <v>1362</v>
      </c>
      <c r="O242">
        <v>48.9</v>
      </c>
      <c r="P242">
        <v>575</v>
      </c>
      <c r="Q242">
        <v>65.7</v>
      </c>
      <c r="R242" s="2">
        <v>1369</v>
      </c>
      <c r="S242">
        <v>38.200000000000003</v>
      </c>
      <c r="T242" s="2">
        <v>1369</v>
      </c>
      <c r="U242">
        <v>40.4</v>
      </c>
      <c r="X242" s="2">
        <v>1358</v>
      </c>
      <c r="Y242">
        <v>44.6</v>
      </c>
      <c r="Z242" s="2">
        <v>1318</v>
      </c>
      <c r="AA242">
        <v>47.3</v>
      </c>
      <c r="AB242">
        <v>561</v>
      </c>
      <c r="AC242">
        <v>64.099999999999994</v>
      </c>
      <c r="AD242">
        <v>565</v>
      </c>
      <c r="AE242">
        <v>41.3</v>
      </c>
      <c r="AJ242">
        <v>565</v>
      </c>
      <c r="AK242">
        <v>42.9</v>
      </c>
      <c r="AL242">
        <v>454</v>
      </c>
      <c r="AM242">
        <v>52.7</v>
      </c>
      <c r="AN242">
        <v>323</v>
      </c>
      <c r="AO242">
        <v>57.6</v>
      </c>
      <c r="AT242" t="s">
        <v>81</v>
      </c>
      <c r="AU242">
        <v>10</v>
      </c>
      <c r="AV242">
        <v>11</v>
      </c>
      <c r="AX242">
        <v>11</v>
      </c>
      <c r="AY242">
        <v>11</v>
      </c>
      <c r="AZ242">
        <v>11</v>
      </c>
      <c r="BA242" t="s">
        <v>151</v>
      </c>
      <c r="BB242">
        <v>6</v>
      </c>
      <c r="BC242">
        <v>7</v>
      </c>
      <c r="BE242">
        <v>7</v>
      </c>
      <c r="BF242">
        <v>7</v>
      </c>
      <c r="BG242">
        <v>7</v>
      </c>
      <c r="BP242" s="2">
        <v>3581</v>
      </c>
      <c r="BQ242" s="2">
        <v>3387</v>
      </c>
      <c r="BS242" s="2">
        <v>3045</v>
      </c>
      <c r="BT242" s="2">
        <v>2785</v>
      </c>
      <c r="BU242">
        <v>875</v>
      </c>
    </row>
    <row r="243" spans="1:73" x14ac:dyDescent="0.25">
      <c r="A243" s="1">
        <v>44565</v>
      </c>
      <c r="B243">
        <v>8011</v>
      </c>
      <c r="C243">
        <f t="shared" si="6"/>
        <v>85.213675213675216</v>
      </c>
      <c r="D243" s="2">
        <f t="shared" si="7"/>
        <v>59.514059514059511</v>
      </c>
      <c r="E243" t="s">
        <v>4444</v>
      </c>
      <c r="F243" t="s">
        <v>110</v>
      </c>
      <c r="G243">
        <v>97.3</v>
      </c>
      <c r="H243" s="2">
        <v>1484</v>
      </c>
      <c r="I243">
        <v>26.6</v>
      </c>
      <c r="J243" s="2">
        <v>1484</v>
      </c>
      <c r="K243">
        <v>27.6</v>
      </c>
      <c r="L243" s="2">
        <v>1463</v>
      </c>
      <c r="M243">
        <v>29.1</v>
      </c>
      <c r="N243" s="2">
        <v>1372</v>
      </c>
      <c r="O243">
        <v>29.1</v>
      </c>
      <c r="P243">
        <v>423</v>
      </c>
      <c r="Q243">
        <v>40.200000000000003</v>
      </c>
      <c r="R243" s="2">
        <v>1404</v>
      </c>
      <c r="S243">
        <v>25.2</v>
      </c>
      <c r="T243" s="2">
        <v>1404</v>
      </c>
      <c r="U243">
        <v>26.1</v>
      </c>
      <c r="X243" s="2">
        <v>1393</v>
      </c>
      <c r="Y243">
        <v>27.7</v>
      </c>
      <c r="Z243" s="2">
        <v>1302</v>
      </c>
      <c r="AA243">
        <v>27.6</v>
      </c>
      <c r="AB243">
        <v>406</v>
      </c>
      <c r="AC243">
        <v>38.6</v>
      </c>
      <c r="AD243">
        <v>699</v>
      </c>
      <c r="AE243">
        <v>49.8</v>
      </c>
      <c r="AJ243">
        <v>698</v>
      </c>
      <c r="AK243">
        <v>53.6</v>
      </c>
      <c r="AL243">
        <v>570</v>
      </c>
      <c r="AM243">
        <v>68.3</v>
      </c>
      <c r="AN243">
        <v>363</v>
      </c>
      <c r="AO243">
        <v>89.4</v>
      </c>
      <c r="AT243" t="s">
        <v>96</v>
      </c>
      <c r="AU243">
        <v>13</v>
      </c>
      <c r="AV243">
        <v>13</v>
      </c>
      <c r="AX243">
        <v>13</v>
      </c>
      <c r="AY243">
        <v>13</v>
      </c>
      <c r="AZ243">
        <v>14</v>
      </c>
      <c r="BA243" t="s">
        <v>151</v>
      </c>
      <c r="BB243">
        <v>5</v>
      </c>
      <c r="BC243">
        <v>5</v>
      </c>
      <c r="BE243">
        <v>5</v>
      </c>
      <c r="BF243">
        <v>5</v>
      </c>
      <c r="BG243">
        <v>6</v>
      </c>
      <c r="BP243" s="2">
        <v>5577</v>
      </c>
      <c r="BQ243" s="2">
        <v>5377</v>
      </c>
      <c r="BS243" s="2">
        <v>5022</v>
      </c>
      <c r="BT243" s="2">
        <v>4716</v>
      </c>
      <c r="BU243" s="2">
        <v>1053</v>
      </c>
    </row>
    <row r="244" spans="1:73" x14ac:dyDescent="0.25">
      <c r="A244" s="1">
        <v>44565</v>
      </c>
      <c r="B244">
        <v>8013</v>
      </c>
      <c r="C244">
        <f t="shared" si="6"/>
        <v>196.58629389139335</v>
      </c>
      <c r="D244" s="2">
        <f t="shared" si="7"/>
        <v>205.42279920961755</v>
      </c>
      <c r="E244" t="s">
        <v>489</v>
      </c>
      <c r="F244" t="s">
        <v>110</v>
      </c>
      <c r="G244">
        <v>97.3</v>
      </c>
      <c r="H244" s="2">
        <v>268512</v>
      </c>
      <c r="I244">
        <v>82.3</v>
      </c>
      <c r="J244" s="2">
        <v>268486</v>
      </c>
      <c r="K244">
        <v>86</v>
      </c>
      <c r="L244" s="2">
        <v>255116</v>
      </c>
      <c r="M244">
        <v>88.5</v>
      </c>
      <c r="N244" s="2">
        <v>236070</v>
      </c>
      <c r="O244">
        <v>89.1</v>
      </c>
      <c r="P244" s="2">
        <v>48608</v>
      </c>
      <c r="Q244">
        <v>95</v>
      </c>
      <c r="R244" s="2">
        <v>246922</v>
      </c>
      <c r="S244">
        <v>75.7</v>
      </c>
      <c r="T244" s="2">
        <v>246917</v>
      </c>
      <c r="U244">
        <v>79.099999999999994</v>
      </c>
      <c r="X244" s="2">
        <v>235967</v>
      </c>
      <c r="Y244">
        <v>81.900000000000006</v>
      </c>
      <c r="Z244" s="2">
        <v>217713</v>
      </c>
      <c r="AA244">
        <v>82.2</v>
      </c>
      <c r="AB244" s="2">
        <v>46384</v>
      </c>
      <c r="AC244">
        <v>95</v>
      </c>
      <c r="AD244" s="2">
        <v>125612</v>
      </c>
      <c r="AE244">
        <v>50.9</v>
      </c>
      <c r="AJ244" s="2">
        <v>124238</v>
      </c>
      <c r="AK244">
        <v>57.1</v>
      </c>
      <c r="AL244" s="2">
        <v>73373</v>
      </c>
      <c r="AM244">
        <v>73.2</v>
      </c>
      <c r="AN244" s="2">
        <v>38075</v>
      </c>
      <c r="AO244">
        <v>82.1</v>
      </c>
      <c r="AT244" t="s">
        <v>85</v>
      </c>
      <c r="AU244">
        <v>4</v>
      </c>
      <c r="AV244">
        <v>4</v>
      </c>
      <c r="AX244">
        <v>4</v>
      </c>
      <c r="AY244">
        <v>4</v>
      </c>
      <c r="AZ244">
        <v>4</v>
      </c>
      <c r="BA244" t="s">
        <v>82</v>
      </c>
      <c r="BB244">
        <v>4</v>
      </c>
      <c r="BC244">
        <v>4</v>
      </c>
      <c r="BE244">
        <v>4</v>
      </c>
      <c r="BF244">
        <v>4</v>
      </c>
      <c r="BG244">
        <v>4</v>
      </c>
      <c r="BP244" s="2">
        <v>326196</v>
      </c>
      <c r="BQ244" s="2">
        <v>312035</v>
      </c>
      <c r="BS244" s="2">
        <v>288247</v>
      </c>
      <c r="BT244" s="2">
        <v>264962</v>
      </c>
      <c r="BU244" s="2">
        <v>48358</v>
      </c>
    </row>
    <row r="245" spans="1:73" x14ac:dyDescent="0.25">
      <c r="A245" s="1">
        <v>44565</v>
      </c>
      <c r="B245">
        <v>8014</v>
      </c>
      <c r="C245">
        <f t="shared" si="6"/>
        <v>203.86302729528535</v>
      </c>
      <c r="D245" s="2">
        <f t="shared" si="7"/>
        <v>213.82672527276378</v>
      </c>
      <c r="E245" t="s">
        <v>4274</v>
      </c>
      <c r="F245" t="s">
        <v>110</v>
      </c>
      <c r="G245">
        <v>97.3</v>
      </c>
      <c r="H245" s="2">
        <v>58370</v>
      </c>
      <c r="I245">
        <v>82.8</v>
      </c>
      <c r="J245" s="2">
        <v>58369</v>
      </c>
      <c r="K245">
        <v>87.2</v>
      </c>
      <c r="L245" s="2">
        <v>55135</v>
      </c>
      <c r="M245">
        <v>90.7</v>
      </c>
      <c r="N245" s="2">
        <v>50229</v>
      </c>
      <c r="O245">
        <v>91.5</v>
      </c>
      <c r="P245" s="2">
        <v>10398</v>
      </c>
      <c r="Q245">
        <v>95</v>
      </c>
      <c r="R245" s="2">
        <v>54832</v>
      </c>
      <c r="S245">
        <v>77.8</v>
      </c>
      <c r="T245" s="2">
        <v>54832</v>
      </c>
      <c r="U245">
        <v>81.900000000000006</v>
      </c>
      <c r="X245" s="2">
        <v>52289</v>
      </c>
      <c r="Y245">
        <v>86</v>
      </c>
      <c r="Z245" s="2">
        <v>47561</v>
      </c>
      <c r="AA245">
        <v>86.6</v>
      </c>
      <c r="AB245" s="2">
        <v>10070</v>
      </c>
      <c r="AC245">
        <v>95</v>
      </c>
      <c r="AD245" s="2">
        <v>26970</v>
      </c>
      <c r="AE245">
        <v>49.2</v>
      </c>
      <c r="AJ245" s="2">
        <v>26660</v>
      </c>
      <c r="AK245">
        <v>56.1</v>
      </c>
      <c r="AL245" s="2">
        <v>15304</v>
      </c>
      <c r="AM245">
        <v>71.2</v>
      </c>
      <c r="AN245" s="2">
        <v>8147</v>
      </c>
      <c r="AO245">
        <v>80.900000000000006</v>
      </c>
      <c r="AT245" t="s">
        <v>85</v>
      </c>
      <c r="AU245">
        <v>4</v>
      </c>
      <c r="AV245">
        <v>4</v>
      </c>
      <c r="AX245">
        <v>4</v>
      </c>
      <c r="AY245">
        <v>4</v>
      </c>
      <c r="AZ245">
        <v>4</v>
      </c>
      <c r="BA245" t="s">
        <v>82</v>
      </c>
      <c r="BB245">
        <v>4</v>
      </c>
      <c r="BC245">
        <v>4</v>
      </c>
      <c r="BE245">
        <v>4</v>
      </c>
      <c r="BF245">
        <v>4</v>
      </c>
      <c r="BG245">
        <v>4</v>
      </c>
      <c r="BP245" s="2">
        <v>70465</v>
      </c>
      <c r="BQ245" s="2">
        <v>66918</v>
      </c>
      <c r="BS245" s="2">
        <v>60802</v>
      </c>
      <c r="BT245" s="2">
        <v>54894</v>
      </c>
      <c r="BU245" s="2">
        <v>10075</v>
      </c>
    </row>
    <row r="246" spans="1:73" x14ac:dyDescent="0.25">
      <c r="A246" s="1">
        <v>44565</v>
      </c>
      <c r="B246">
        <v>8015</v>
      </c>
      <c r="C246">
        <f t="shared" si="6"/>
        <v>175.64552661381654</v>
      </c>
      <c r="D246" s="2">
        <f t="shared" si="7"/>
        <v>157.36214232084757</v>
      </c>
      <c r="E246" t="s">
        <v>4669</v>
      </c>
      <c r="F246" t="s">
        <v>110</v>
      </c>
      <c r="G246">
        <v>97.3</v>
      </c>
      <c r="H246" s="2">
        <v>13681</v>
      </c>
      <c r="I246">
        <v>67.2</v>
      </c>
      <c r="J246" s="2">
        <v>13680</v>
      </c>
      <c r="K246">
        <v>69.8</v>
      </c>
      <c r="L246" s="2">
        <v>13320</v>
      </c>
      <c r="M246">
        <v>72.5</v>
      </c>
      <c r="N246" s="2">
        <v>12744</v>
      </c>
      <c r="O246">
        <v>73.7</v>
      </c>
      <c r="P246" s="2">
        <v>4770</v>
      </c>
      <c r="Q246">
        <v>90</v>
      </c>
      <c r="R246" s="2">
        <v>12621</v>
      </c>
      <c r="S246">
        <v>62</v>
      </c>
      <c r="T246" s="2">
        <v>12619</v>
      </c>
      <c r="U246">
        <v>64.400000000000006</v>
      </c>
      <c r="X246" s="2">
        <v>12344</v>
      </c>
      <c r="Y246">
        <v>67.099999999999994</v>
      </c>
      <c r="Z246" s="2">
        <v>11822</v>
      </c>
      <c r="AA246">
        <v>68.400000000000006</v>
      </c>
      <c r="AB246" s="2">
        <v>4470</v>
      </c>
      <c r="AC246">
        <v>84.4</v>
      </c>
      <c r="AD246" s="2">
        <v>6744</v>
      </c>
      <c r="AE246">
        <v>53.4</v>
      </c>
      <c r="AJ246" s="2">
        <v>6727</v>
      </c>
      <c r="AK246">
        <v>56.9</v>
      </c>
      <c r="AL246" s="2">
        <v>4993</v>
      </c>
      <c r="AM246">
        <v>65.7</v>
      </c>
      <c r="AN246" s="2">
        <v>3190</v>
      </c>
      <c r="AO246">
        <v>71.400000000000006</v>
      </c>
      <c r="AT246" t="s">
        <v>85</v>
      </c>
      <c r="AU246">
        <v>4</v>
      </c>
      <c r="AV246">
        <v>4</v>
      </c>
      <c r="AX246">
        <v>4</v>
      </c>
      <c r="AY246">
        <v>4</v>
      </c>
      <c r="AZ246">
        <v>4</v>
      </c>
      <c r="BA246" t="s">
        <v>151</v>
      </c>
      <c r="BB246">
        <v>8</v>
      </c>
      <c r="BC246">
        <v>8</v>
      </c>
      <c r="BE246">
        <v>8</v>
      </c>
      <c r="BF246">
        <v>8</v>
      </c>
      <c r="BG246">
        <v>8</v>
      </c>
      <c r="BP246" s="2">
        <v>20356</v>
      </c>
      <c r="BQ246" s="2">
        <v>19603</v>
      </c>
      <c r="BS246" s="2">
        <v>18385</v>
      </c>
      <c r="BT246" s="2">
        <v>17285</v>
      </c>
      <c r="BU246" s="2">
        <v>5298</v>
      </c>
    </row>
    <row r="247" spans="1:73" x14ac:dyDescent="0.25">
      <c r="A247" s="1">
        <v>44565</v>
      </c>
      <c r="B247">
        <v>8017</v>
      </c>
      <c r="C247">
        <f t="shared" si="6"/>
        <v>70.545454545454561</v>
      </c>
      <c r="D247" s="2">
        <f t="shared" si="7"/>
        <v>41.853360488798366</v>
      </c>
      <c r="E247" t="s">
        <v>4118</v>
      </c>
      <c r="F247" t="s">
        <v>110</v>
      </c>
      <c r="G247">
        <v>97.3</v>
      </c>
      <c r="H247">
        <v>600</v>
      </c>
      <c r="I247">
        <v>32.799999999999997</v>
      </c>
      <c r="K247">
        <v>0</v>
      </c>
      <c r="M247">
        <v>0</v>
      </c>
      <c r="O247">
        <v>0</v>
      </c>
      <c r="Q247">
        <v>0</v>
      </c>
      <c r="R247">
        <v>582</v>
      </c>
      <c r="S247">
        <v>31.8</v>
      </c>
      <c r="T247">
        <v>582</v>
      </c>
      <c r="U247">
        <v>33.799999999999997</v>
      </c>
      <c r="X247">
        <v>578</v>
      </c>
      <c r="Y247">
        <v>38.4</v>
      </c>
      <c r="Z247">
        <v>563</v>
      </c>
      <c r="AA247">
        <v>41.2</v>
      </c>
      <c r="AB247">
        <v>228</v>
      </c>
      <c r="AC247">
        <v>59.2</v>
      </c>
      <c r="AD247">
        <v>201</v>
      </c>
      <c r="AE247">
        <v>34.5</v>
      </c>
      <c r="AJ247">
        <v>201</v>
      </c>
      <c r="AK247">
        <v>35.700000000000003</v>
      </c>
      <c r="AL247">
        <v>169</v>
      </c>
      <c r="AM247">
        <v>43.6</v>
      </c>
      <c r="AN247">
        <v>125</v>
      </c>
      <c r="AO247">
        <v>54.8</v>
      </c>
      <c r="AT247" t="s">
        <v>111</v>
      </c>
      <c r="AU247">
        <v>6</v>
      </c>
      <c r="AV247">
        <v>6</v>
      </c>
      <c r="AX247">
        <v>6</v>
      </c>
      <c r="AY247">
        <v>7</v>
      </c>
      <c r="AZ247">
        <v>7</v>
      </c>
      <c r="BA247" t="s">
        <v>151</v>
      </c>
      <c r="BB247">
        <v>6</v>
      </c>
      <c r="BC247">
        <v>6</v>
      </c>
      <c r="BE247">
        <v>6</v>
      </c>
      <c r="BF247">
        <v>7</v>
      </c>
      <c r="BG247">
        <v>7</v>
      </c>
      <c r="BP247" s="2">
        <v>1831</v>
      </c>
      <c r="BQ247" s="2">
        <v>1722</v>
      </c>
      <c r="BS247" s="2">
        <v>1507</v>
      </c>
      <c r="BT247" s="2">
        <v>1367</v>
      </c>
      <c r="BU247">
        <v>385</v>
      </c>
    </row>
    <row r="248" spans="1:73" x14ac:dyDescent="0.25">
      <c r="A248" s="1">
        <v>44565</v>
      </c>
      <c r="B248">
        <v>8019</v>
      </c>
      <c r="C248">
        <f t="shared" si="6"/>
        <v>134.09661835748793</v>
      </c>
      <c r="D248" s="2">
        <f t="shared" si="7"/>
        <v>122.00064850843061</v>
      </c>
      <c r="E248" t="s">
        <v>3934</v>
      </c>
      <c r="F248" t="s">
        <v>110</v>
      </c>
      <c r="G248">
        <v>97.3</v>
      </c>
      <c r="H248" s="2">
        <v>5071</v>
      </c>
      <c r="I248">
        <v>52.3</v>
      </c>
      <c r="J248" s="2">
        <v>5071</v>
      </c>
      <c r="K248">
        <v>54.4</v>
      </c>
      <c r="L248" s="2">
        <v>4941</v>
      </c>
      <c r="M248">
        <v>56.5</v>
      </c>
      <c r="N248" s="2">
        <v>4685</v>
      </c>
      <c r="O248">
        <v>56.9</v>
      </c>
      <c r="P248" s="2">
        <v>1415</v>
      </c>
      <c r="Q248">
        <v>68.400000000000006</v>
      </c>
      <c r="R248" s="2">
        <v>4603</v>
      </c>
      <c r="S248">
        <v>47.5</v>
      </c>
      <c r="T248" s="2">
        <v>4603</v>
      </c>
      <c r="U248">
        <v>49.4</v>
      </c>
      <c r="X248" s="2">
        <v>4513</v>
      </c>
      <c r="Y248">
        <v>51.6</v>
      </c>
      <c r="Z248" s="2">
        <v>4277</v>
      </c>
      <c r="AA248">
        <v>51.9</v>
      </c>
      <c r="AB248" s="2">
        <v>1301</v>
      </c>
      <c r="AC248">
        <v>62.9</v>
      </c>
      <c r="AD248" s="2">
        <v>2128</v>
      </c>
      <c r="AE248">
        <v>46.2</v>
      </c>
      <c r="AJ248" s="2">
        <v>2115</v>
      </c>
      <c r="AK248">
        <v>49.5</v>
      </c>
      <c r="AL248" s="2">
        <v>1482</v>
      </c>
      <c r="AM248">
        <v>59.8</v>
      </c>
      <c r="AN248">
        <v>836</v>
      </c>
      <c r="AO248">
        <v>64.3</v>
      </c>
      <c r="AT248" t="s">
        <v>85</v>
      </c>
      <c r="AU248">
        <v>3</v>
      </c>
      <c r="AV248">
        <v>3</v>
      </c>
      <c r="AX248">
        <v>4</v>
      </c>
      <c r="AY248">
        <v>4</v>
      </c>
      <c r="AZ248">
        <v>3</v>
      </c>
      <c r="BA248" t="s">
        <v>82</v>
      </c>
      <c r="BB248">
        <v>3</v>
      </c>
      <c r="BC248">
        <v>3</v>
      </c>
      <c r="BE248">
        <v>4</v>
      </c>
      <c r="BF248">
        <v>4</v>
      </c>
      <c r="BG248">
        <v>3</v>
      </c>
      <c r="BP248" s="2">
        <v>9700</v>
      </c>
      <c r="BQ248" s="2">
        <v>9321</v>
      </c>
      <c r="BS248" s="2">
        <v>8746</v>
      </c>
      <c r="BT248" s="2">
        <v>8238</v>
      </c>
      <c r="BU248" s="2">
        <v>2070</v>
      </c>
    </row>
    <row r="249" spans="1:73" x14ac:dyDescent="0.25">
      <c r="A249" s="1">
        <v>44565</v>
      </c>
      <c r="B249">
        <v>8021</v>
      </c>
      <c r="C249">
        <f t="shared" si="6"/>
        <v>162.93937538273119</v>
      </c>
      <c r="D249" s="2">
        <f t="shared" si="7"/>
        <v>120.03105590062111</v>
      </c>
      <c r="E249" t="s">
        <v>4440</v>
      </c>
      <c r="F249" t="s">
        <v>110</v>
      </c>
      <c r="G249">
        <v>97.3</v>
      </c>
      <c r="H249" s="2">
        <v>4200</v>
      </c>
      <c r="I249">
        <v>51.2</v>
      </c>
      <c r="J249" s="2">
        <v>4200</v>
      </c>
      <c r="K249">
        <v>54.5</v>
      </c>
      <c r="L249" s="2">
        <v>4078</v>
      </c>
      <c r="M249">
        <v>59.5</v>
      </c>
      <c r="N249" s="2">
        <v>3756</v>
      </c>
      <c r="O249">
        <v>61.2</v>
      </c>
      <c r="P249" s="2">
        <v>1348</v>
      </c>
      <c r="Q249">
        <v>82.5</v>
      </c>
      <c r="R249" s="2">
        <v>3819</v>
      </c>
      <c r="S249">
        <v>46.5</v>
      </c>
      <c r="T249" s="2">
        <v>3819</v>
      </c>
      <c r="U249">
        <v>49.6</v>
      </c>
      <c r="X249" s="2">
        <v>3749</v>
      </c>
      <c r="Y249">
        <v>54.7</v>
      </c>
      <c r="Z249" s="2">
        <v>3485</v>
      </c>
      <c r="AA249">
        <v>56.7</v>
      </c>
      <c r="AB249" s="2">
        <v>1256</v>
      </c>
      <c r="AC249">
        <v>76.900000000000006</v>
      </c>
      <c r="AD249" s="2">
        <v>1559</v>
      </c>
      <c r="AE249">
        <v>40.799999999999997</v>
      </c>
      <c r="AJ249" s="2">
        <v>1557</v>
      </c>
      <c r="AK249">
        <v>44.7</v>
      </c>
      <c r="AL249" s="2">
        <v>1255</v>
      </c>
      <c r="AM249">
        <v>56.8</v>
      </c>
      <c r="AN249">
        <v>783</v>
      </c>
      <c r="AO249">
        <v>62.3</v>
      </c>
      <c r="AT249" t="s">
        <v>96</v>
      </c>
      <c r="AU249">
        <v>15</v>
      </c>
      <c r="AV249">
        <v>15</v>
      </c>
      <c r="AX249">
        <v>16</v>
      </c>
      <c r="AY249">
        <v>16</v>
      </c>
      <c r="AZ249">
        <v>16</v>
      </c>
      <c r="BA249" t="s">
        <v>151</v>
      </c>
      <c r="BB249">
        <v>7</v>
      </c>
      <c r="BC249">
        <v>7</v>
      </c>
      <c r="BE249">
        <v>8</v>
      </c>
      <c r="BF249">
        <v>8</v>
      </c>
      <c r="BG249">
        <v>8</v>
      </c>
      <c r="BP249" s="2">
        <v>8205</v>
      </c>
      <c r="BQ249" s="2">
        <v>7701</v>
      </c>
      <c r="BS249" s="2">
        <v>6854</v>
      </c>
      <c r="BT249" s="2">
        <v>6141</v>
      </c>
      <c r="BU249" s="2">
        <v>1633</v>
      </c>
    </row>
    <row r="250" spans="1:73" x14ac:dyDescent="0.25">
      <c r="A250" s="1">
        <v>44565</v>
      </c>
      <c r="B250">
        <v>8023</v>
      </c>
      <c r="C250">
        <f t="shared" si="6"/>
        <v>84.08787010506208</v>
      </c>
      <c r="D250" s="2">
        <f t="shared" si="7"/>
        <v>88.184849928537403</v>
      </c>
      <c r="E250" t="s">
        <v>4141</v>
      </c>
      <c r="F250" t="s">
        <v>110</v>
      </c>
      <c r="G250">
        <v>97.3</v>
      </c>
      <c r="H250" s="2">
        <v>2320</v>
      </c>
      <c r="I250">
        <v>59.7</v>
      </c>
      <c r="K250">
        <v>0</v>
      </c>
      <c r="M250">
        <v>0</v>
      </c>
      <c r="O250">
        <v>0</v>
      </c>
      <c r="Q250">
        <v>0</v>
      </c>
      <c r="R250" s="2">
        <v>2263</v>
      </c>
      <c r="S250">
        <v>58.2</v>
      </c>
      <c r="T250" s="2">
        <v>2263</v>
      </c>
      <c r="U250">
        <v>61.2</v>
      </c>
      <c r="X250" s="2">
        <v>2239</v>
      </c>
      <c r="Y250">
        <v>65.400000000000006</v>
      </c>
      <c r="Z250" s="2">
        <v>2122</v>
      </c>
      <c r="AA250">
        <v>67.5</v>
      </c>
      <c r="AB250">
        <v>818</v>
      </c>
      <c r="AC250">
        <v>78.099999999999994</v>
      </c>
      <c r="AD250" s="2">
        <v>1127</v>
      </c>
      <c r="AE250">
        <v>49.8</v>
      </c>
      <c r="AJ250" s="2">
        <v>1122</v>
      </c>
      <c r="AK250">
        <v>52.9</v>
      </c>
      <c r="AL250">
        <v>917</v>
      </c>
      <c r="AM250">
        <v>62.4</v>
      </c>
      <c r="AN250">
        <v>575</v>
      </c>
      <c r="AO250">
        <v>70.3</v>
      </c>
      <c r="AT250" t="s">
        <v>96</v>
      </c>
      <c r="AU250">
        <v>16</v>
      </c>
      <c r="AV250">
        <v>16</v>
      </c>
      <c r="AX250">
        <v>16</v>
      </c>
      <c r="AY250">
        <v>16</v>
      </c>
      <c r="AZ250">
        <v>16</v>
      </c>
      <c r="BA250" t="s">
        <v>151</v>
      </c>
      <c r="BB250">
        <v>8</v>
      </c>
      <c r="BC250">
        <v>8</v>
      </c>
      <c r="BE250">
        <v>8</v>
      </c>
      <c r="BF250">
        <v>8</v>
      </c>
      <c r="BG250">
        <v>8</v>
      </c>
      <c r="BP250" s="2">
        <v>3887</v>
      </c>
      <c r="BQ250" s="2">
        <v>3699</v>
      </c>
      <c r="BS250" s="2">
        <v>3422</v>
      </c>
      <c r="BT250" s="2">
        <v>3146</v>
      </c>
      <c r="BU250" s="2">
        <v>1047</v>
      </c>
    </row>
    <row r="251" spans="1:73" x14ac:dyDescent="0.25">
      <c r="A251" s="1">
        <v>44565</v>
      </c>
      <c r="B251">
        <v>8025</v>
      </c>
      <c r="C251">
        <f t="shared" si="6"/>
        <v>114.91764705882352</v>
      </c>
      <c r="D251" s="2">
        <f t="shared" si="7"/>
        <v>38.636866563398982</v>
      </c>
      <c r="E251" t="s">
        <v>4887</v>
      </c>
      <c r="F251" t="s">
        <v>110</v>
      </c>
      <c r="G251">
        <v>97.3</v>
      </c>
      <c r="H251" s="2">
        <v>1346</v>
      </c>
      <c r="I251">
        <v>22.2</v>
      </c>
      <c r="J251" s="2">
        <v>1345</v>
      </c>
      <c r="K251">
        <v>22.7</v>
      </c>
      <c r="L251" s="2">
        <v>1325</v>
      </c>
      <c r="M251">
        <v>23.6</v>
      </c>
      <c r="N251" s="2">
        <v>1269</v>
      </c>
      <c r="O251">
        <v>23.6</v>
      </c>
      <c r="P251">
        <v>465</v>
      </c>
      <c r="Q251">
        <v>54.7</v>
      </c>
      <c r="R251" s="2">
        <v>1259</v>
      </c>
      <c r="S251">
        <v>20.8</v>
      </c>
      <c r="T251" s="2">
        <v>1258</v>
      </c>
      <c r="U251">
        <v>21.3</v>
      </c>
      <c r="X251" s="2">
        <v>1245</v>
      </c>
      <c r="Y251">
        <v>22.1</v>
      </c>
      <c r="Z251" s="2">
        <v>1201</v>
      </c>
      <c r="AA251">
        <v>22.4</v>
      </c>
      <c r="AB251">
        <v>462</v>
      </c>
      <c r="AC251">
        <v>54.4</v>
      </c>
      <c r="AD251">
        <v>481</v>
      </c>
      <c r="AE251">
        <v>38.200000000000003</v>
      </c>
      <c r="AJ251">
        <v>480</v>
      </c>
      <c r="AK251">
        <v>40</v>
      </c>
      <c r="AL251">
        <v>410</v>
      </c>
      <c r="AM251">
        <v>49.8</v>
      </c>
      <c r="AN251">
        <v>277</v>
      </c>
      <c r="AO251">
        <v>60</v>
      </c>
      <c r="AT251" t="s">
        <v>96</v>
      </c>
      <c r="AU251">
        <v>13</v>
      </c>
      <c r="AV251">
        <v>13</v>
      </c>
      <c r="AX251">
        <v>13</v>
      </c>
      <c r="AY251">
        <v>13</v>
      </c>
      <c r="AZ251">
        <v>15</v>
      </c>
      <c r="BA251" t="s">
        <v>151</v>
      </c>
      <c r="BB251">
        <v>5</v>
      </c>
      <c r="BC251">
        <v>5</v>
      </c>
      <c r="BE251">
        <v>5</v>
      </c>
      <c r="BF251">
        <v>5</v>
      </c>
      <c r="BG251">
        <v>7</v>
      </c>
      <c r="BP251" s="2">
        <v>6061</v>
      </c>
      <c r="BQ251" s="2">
        <v>5917</v>
      </c>
      <c r="BS251" s="2">
        <v>5626</v>
      </c>
      <c r="BT251" s="2">
        <v>5369</v>
      </c>
      <c r="BU251">
        <v>850</v>
      </c>
    </row>
    <row r="252" spans="1:73" x14ac:dyDescent="0.25">
      <c r="A252" s="1">
        <v>44565</v>
      </c>
      <c r="B252">
        <v>8027</v>
      </c>
      <c r="C252">
        <f t="shared" si="6"/>
        <v>152.58816497310221</v>
      </c>
      <c r="D252" s="2">
        <f t="shared" si="7"/>
        <v>99.962935507783541</v>
      </c>
      <c r="E252" t="s">
        <v>3720</v>
      </c>
      <c r="F252" t="s">
        <v>110</v>
      </c>
      <c r="G252">
        <v>97.3</v>
      </c>
      <c r="H252" s="2">
        <v>2533</v>
      </c>
      <c r="I252">
        <v>50</v>
      </c>
      <c r="J252" s="2">
        <v>2533</v>
      </c>
      <c r="K252">
        <v>51.8</v>
      </c>
      <c r="L252" s="2">
        <v>2523</v>
      </c>
      <c r="M252">
        <v>54.8</v>
      </c>
      <c r="N252" s="2">
        <v>2474</v>
      </c>
      <c r="O252">
        <v>56.6</v>
      </c>
      <c r="P252" s="2">
        <v>1278</v>
      </c>
      <c r="Q252">
        <v>76.400000000000006</v>
      </c>
      <c r="R252" s="2">
        <v>2334</v>
      </c>
      <c r="S252">
        <v>46.1</v>
      </c>
      <c r="T252" s="2">
        <v>2334</v>
      </c>
      <c r="U252">
        <v>47.7</v>
      </c>
      <c r="X252" s="2">
        <v>2327</v>
      </c>
      <c r="Y252">
        <v>50.6</v>
      </c>
      <c r="Z252" s="2">
        <v>2291</v>
      </c>
      <c r="AA252">
        <v>52.4</v>
      </c>
      <c r="AB252" s="2">
        <v>1211</v>
      </c>
      <c r="AC252">
        <v>72.400000000000006</v>
      </c>
      <c r="AD252" s="2">
        <v>1305</v>
      </c>
      <c r="AE252">
        <v>55.9</v>
      </c>
      <c r="AJ252" s="2">
        <v>1305</v>
      </c>
      <c r="AK252">
        <v>57</v>
      </c>
      <c r="AL252" s="2">
        <v>1225</v>
      </c>
      <c r="AM252">
        <v>63.8</v>
      </c>
      <c r="AN252">
        <v>884</v>
      </c>
      <c r="AO252">
        <v>73</v>
      </c>
      <c r="AT252" t="s">
        <v>85</v>
      </c>
      <c r="AU252">
        <v>3</v>
      </c>
      <c r="AV252">
        <v>3</v>
      </c>
      <c r="AX252">
        <v>4</v>
      </c>
      <c r="AY252">
        <v>4</v>
      </c>
      <c r="AZ252">
        <v>4</v>
      </c>
      <c r="BA252" t="s">
        <v>151</v>
      </c>
      <c r="BB252">
        <v>7</v>
      </c>
      <c r="BC252">
        <v>7</v>
      </c>
      <c r="BE252">
        <v>8</v>
      </c>
      <c r="BF252">
        <v>8</v>
      </c>
      <c r="BG252">
        <v>8</v>
      </c>
      <c r="BP252" s="2">
        <v>5068</v>
      </c>
      <c r="BQ252" s="2">
        <v>4890</v>
      </c>
      <c r="BS252" s="2">
        <v>4602</v>
      </c>
      <c r="BT252" s="2">
        <v>4371</v>
      </c>
      <c r="BU252" s="2">
        <v>1673</v>
      </c>
    </row>
    <row r="253" spans="1:73" x14ac:dyDescent="0.25">
      <c r="A253" s="1">
        <v>44565</v>
      </c>
      <c r="B253">
        <v>8029</v>
      </c>
      <c r="C253">
        <f t="shared" si="6"/>
        <v>160.25263409961684</v>
      </c>
      <c r="D253" s="2">
        <f t="shared" si="7"/>
        <v>107.48083373263057</v>
      </c>
      <c r="E253" t="s">
        <v>3723</v>
      </c>
      <c r="F253" t="s">
        <v>110</v>
      </c>
      <c r="G253">
        <v>97.3</v>
      </c>
      <c r="H253" s="2">
        <v>15803</v>
      </c>
      <c r="I253">
        <v>50.7</v>
      </c>
      <c r="J253" s="2">
        <v>15799</v>
      </c>
      <c r="K253">
        <v>53.2</v>
      </c>
      <c r="L253" s="2">
        <v>15583</v>
      </c>
      <c r="M253">
        <v>57.1</v>
      </c>
      <c r="N253" s="2">
        <v>15000</v>
      </c>
      <c r="O253">
        <v>59.9</v>
      </c>
      <c r="P253" s="2">
        <v>6967</v>
      </c>
      <c r="Q253">
        <v>83.4</v>
      </c>
      <c r="R253" s="2">
        <v>14306</v>
      </c>
      <c r="S253">
        <v>45.9</v>
      </c>
      <c r="T253" s="2">
        <v>14306</v>
      </c>
      <c r="U253">
        <v>48.1</v>
      </c>
      <c r="X253" s="2">
        <v>14185</v>
      </c>
      <c r="Y253">
        <v>51.9</v>
      </c>
      <c r="Z253" s="2">
        <v>13678</v>
      </c>
      <c r="AA253">
        <v>54.6</v>
      </c>
      <c r="AB253" s="2">
        <v>6361</v>
      </c>
      <c r="AC253">
        <v>76.2</v>
      </c>
      <c r="AD253" s="2">
        <v>6532</v>
      </c>
      <c r="AE253">
        <v>45.7</v>
      </c>
      <c r="AJ253" s="2">
        <v>6519</v>
      </c>
      <c r="AK253">
        <v>47.7</v>
      </c>
      <c r="AL253" s="2">
        <v>5559</v>
      </c>
      <c r="AM253">
        <v>56.3</v>
      </c>
      <c r="AN253" s="2">
        <v>3924</v>
      </c>
      <c r="AO253">
        <v>61.7</v>
      </c>
      <c r="AT253" t="s">
        <v>81</v>
      </c>
      <c r="AU253">
        <v>11</v>
      </c>
      <c r="AV253">
        <v>11</v>
      </c>
      <c r="AX253">
        <v>12</v>
      </c>
      <c r="AY253">
        <v>12</v>
      </c>
      <c r="AZ253">
        <v>12</v>
      </c>
      <c r="BA253" t="s">
        <v>151</v>
      </c>
      <c r="BB253">
        <v>7</v>
      </c>
      <c r="BC253">
        <v>7</v>
      </c>
      <c r="BE253">
        <v>8</v>
      </c>
      <c r="BF253">
        <v>8</v>
      </c>
      <c r="BG253">
        <v>8</v>
      </c>
      <c r="BP253" s="2">
        <v>31162</v>
      </c>
      <c r="BQ253" s="2">
        <v>29716</v>
      </c>
      <c r="BS253" s="2">
        <v>27307</v>
      </c>
      <c r="BT253" s="2">
        <v>25048</v>
      </c>
      <c r="BU253" s="2">
        <v>8352</v>
      </c>
    </row>
    <row r="254" spans="1:73" x14ac:dyDescent="0.25">
      <c r="A254" s="1">
        <v>44565</v>
      </c>
      <c r="B254">
        <v>8031</v>
      </c>
      <c r="C254">
        <f t="shared" si="6"/>
        <v>174.58490240110552</v>
      </c>
      <c r="D254" s="2">
        <f t="shared" si="7"/>
        <v>202.945684213883</v>
      </c>
      <c r="E254" t="s">
        <v>563</v>
      </c>
      <c r="F254" t="s">
        <v>110</v>
      </c>
      <c r="G254">
        <v>97.3</v>
      </c>
      <c r="H254" s="2">
        <v>578919</v>
      </c>
      <c r="I254">
        <v>79.599999999999994</v>
      </c>
      <c r="J254" s="2">
        <v>578871</v>
      </c>
      <c r="K254">
        <v>84.5</v>
      </c>
      <c r="L254" s="2">
        <v>554924</v>
      </c>
      <c r="M254">
        <v>87.9</v>
      </c>
      <c r="N254" s="2">
        <v>520489</v>
      </c>
      <c r="O254">
        <v>88.4</v>
      </c>
      <c r="P254" s="2">
        <v>78022</v>
      </c>
      <c r="Q254">
        <v>89.9</v>
      </c>
      <c r="R254" s="2">
        <v>526889</v>
      </c>
      <c r="S254">
        <v>72.5</v>
      </c>
      <c r="T254" s="2">
        <v>526883</v>
      </c>
      <c r="U254">
        <v>76.900000000000006</v>
      </c>
      <c r="X254" s="2">
        <v>508723</v>
      </c>
      <c r="Y254">
        <v>80.599999999999994</v>
      </c>
      <c r="Z254" s="2">
        <v>476891</v>
      </c>
      <c r="AA254">
        <v>81</v>
      </c>
      <c r="AB254" s="2">
        <v>73516</v>
      </c>
      <c r="AC254">
        <v>84.7</v>
      </c>
      <c r="AD254" s="2">
        <v>227229</v>
      </c>
      <c r="AE254">
        <v>43.1</v>
      </c>
      <c r="AJ254" s="2">
        <v>225586</v>
      </c>
      <c r="AK254">
        <v>47.3</v>
      </c>
      <c r="AL254" s="2">
        <v>102750</v>
      </c>
      <c r="AM254">
        <v>62.8</v>
      </c>
      <c r="AN254" s="2">
        <v>53146</v>
      </c>
      <c r="AO254">
        <v>72.3</v>
      </c>
      <c r="AT254" t="s">
        <v>111</v>
      </c>
      <c r="AU254">
        <v>8</v>
      </c>
      <c r="AV254">
        <v>8</v>
      </c>
      <c r="AX254">
        <v>8</v>
      </c>
      <c r="AY254">
        <v>8</v>
      </c>
      <c r="AZ254">
        <v>8</v>
      </c>
      <c r="BA254" t="s">
        <v>82</v>
      </c>
      <c r="BB254">
        <v>4</v>
      </c>
      <c r="BC254">
        <v>4</v>
      </c>
      <c r="BE254">
        <v>4</v>
      </c>
      <c r="BF254">
        <v>4</v>
      </c>
      <c r="BG254">
        <v>4</v>
      </c>
      <c r="BP254" s="2">
        <v>727211</v>
      </c>
      <c r="BQ254" s="2">
        <v>684897</v>
      </c>
      <c r="BS254" s="2">
        <v>631277</v>
      </c>
      <c r="BT254" s="2">
        <v>588586</v>
      </c>
      <c r="BU254" s="2">
        <v>86835</v>
      </c>
    </row>
    <row r="255" spans="1:73" x14ac:dyDescent="0.25">
      <c r="A255" s="1">
        <v>44565</v>
      </c>
      <c r="B255">
        <v>8033</v>
      </c>
      <c r="C255">
        <f t="shared" si="6"/>
        <v>134.12639405204462</v>
      </c>
      <c r="D255" s="2">
        <f t="shared" si="7"/>
        <v>106.71441360787826</v>
      </c>
      <c r="E255" t="s">
        <v>4313</v>
      </c>
      <c r="F255" t="s">
        <v>110</v>
      </c>
      <c r="G255">
        <v>97.3</v>
      </c>
      <c r="H255">
        <v>936</v>
      </c>
      <c r="I255">
        <v>45.5</v>
      </c>
      <c r="J255">
        <v>936</v>
      </c>
      <c r="K255">
        <v>47.2</v>
      </c>
      <c r="L255">
        <v>927</v>
      </c>
      <c r="M255">
        <v>51.4</v>
      </c>
      <c r="N255">
        <v>904</v>
      </c>
      <c r="O255">
        <v>54.6</v>
      </c>
      <c r="P255">
        <v>355</v>
      </c>
      <c r="Q255">
        <v>66</v>
      </c>
      <c r="R255">
        <v>825</v>
      </c>
      <c r="S255">
        <v>40.1</v>
      </c>
      <c r="T255">
        <v>825</v>
      </c>
      <c r="U255">
        <v>41.6</v>
      </c>
      <c r="X255">
        <v>814</v>
      </c>
      <c r="Y255">
        <v>45.1</v>
      </c>
      <c r="Z255">
        <v>796</v>
      </c>
      <c r="AA255">
        <v>48.1</v>
      </c>
      <c r="AB255">
        <v>318</v>
      </c>
      <c r="AC255">
        <v>59.1</v>
      </c>
      <c r="AD255">
        <v>347</v>
      </c>
      <c r="AE255">
        <v>42.1</v>
      </c>
      <c r="AJ255">
        <v>347</v>
      </c>
      <c r="AK255">
        <v>43.6</v>
      </c>
      <c r="AL255">
        <v>265</v>
      </c>
      <c r="AM255">
        <v>48.6</v>
      </c>
      <c r="AN255">
        <v>182</v>
      </c>
      <c r="AO255">
        <v>57.2</v>
      </c>
      <c r="AT255" t="s">
        <v>85</v>
      </c>
      <c r="AU255">
        <v>3</v>
      </c>
      <c r="AV255">
        <v>3</v>
      </c>
      <c r="AX255">
        <v>3</v>
      </c>
      <c r="AY255">
        <v>3</v>
      </c>
      <c r="AZ255">
        <v>3</v>
      </c>
      <c r="BA255" t="s">
        <v>151</v>
      </c>
      <c r="BB255">
        <v>7</v>
      </c>
      <c r="BC255">
        <v>7</v>
      </c>
      <c r="BE255">
        <v>7</v>
      </c>
      <c r="BF255">
        <v>7</v>
      </c>
      <c r="BG255">
        <v>7</v>
      </c>
      <c r="BP255" s="2">
        <v>2055</v>
      </c>
      <c r="BQ255" s="2">
        <v>1981</v>
      </c>
      <c r="BS255" s="2">
        <v>1803</v>
      </c>
      <c r="BT255" s="2">
        <v>1655</v>
      </c>
      <c r="BU255">
        <v>538</v>
      </c>
    </row>
    <row r="256" spans="1:73" x14ac:dyDescent="0.25">
      <c r="A256" s="1">
        <v>44565</v>
      </c>
      <c r="B256">
        <v>8035</v>
      </c>
      <c r="C256">
        <f t="shared" si="6"/>
        <v>200.60570616026786</v>
      </c>
      <c r="D256" s="2">
        <f t="shared" si="7"/>
        <v>198.93833975865135</v>
      </c>
      <c r="E256" t="s">
        <v>184</v>
      </c>
      <c r="F256" t="s">
        <v>110</v>
      </c>
      <c r="G256">
        <v>97.3</v>
      </c>
      <c r="H256" s="2">
        <v>269605</v>
      </c>
      <c r="I256">
        <v>76.8</v>
      </c>
      <c r="J256" s="2">
        <v>269590</v>
      </c>
      <c r="K256">
        <v>81.400000000000006</v>
      </c>
      <c r="L256" s="2">
        <v>255285</v>
      </c>
      <c r="M256">
        <v>85.9</v>
      </c>
      <c r="N256" s="2">
        <v>231025</v>
      </c>
      <c r="O256">
        <v>87.9</v>
      </c>
      <c r="P256" s="2">
        <v>45232</v>
      </c>
      <c r="Q256">
        <v>95</v>
      </c>
      <c r="R256" s="2">
        <v>247017</v>
      </c>
      <c r="S256">
        <v>70.3</v>
      </c>
      <c r="T256" s="2">
        <v>247014</v>
      </c>
      <c r="U256">
        <v>74.599999999999994</v>
      </c>
      <c r="X256" s="2">
        <v>236332</v>
      </c>
      <c r="Y256">
        <v>79.5</v>
      </c>
      <c r="Z256" s="2">
        <v>213359</v>
      </c>
      <c r="AA256">
        <v>81.2</v>
      </c>
      <c r="AB256" s="2">
        <v>42171</v>
      </c>
      <c r="AC256">
        <v>95</v>
      </c>
      <c r="AD256" s="2">
        <v>112352</v>
      </c>
      <c r="AE256">
        <v>45.5</v>
      </c>
      <c r="AJ256" s="2">
        <v>110892</v>
      </c>
      <c r="AK256">
        <v>52</v>
      </c>
      <c r="AL256" s="2">
        <v>67147</v>
      </c>
      <c r="AM256">
        <v>65.099999999999994</v>
      </c>
      <c r="AN256" s="2">
        <v>31830</v>
      </c>
      <c r="AO256">
        <v>75.5</v>
      </c>
      <c r="AT256" t="s">
        <v>85</v>
      </c>
      <c r="AU256">
        <v>4</v>
      </c>
      <c r="AV256">
        <v>4</v>
      </c>
      <c r="AX256">
        <v>4</v>
      </c>
      <c r="AY256">
        <v>4</v>
      </c>
      <c r="AZ256">
        <v>4</v>
      </c>
      <c r="BA256" t="s">
        <v>82</v>
      </c>
      <c r="BB256">
        <v>4</v>
      </c>
      <c r="BC256">
        <v>4</v>
      </c>
      <c r="BE256">
        <v>4</v>
      </c>
      <c r="BF256">
        <v>4</v>
      </c>
      <c r="BG256">
        <v>4</v>
      </c>
      <c r="BP256" s="2">
        <v>351154</v>
      </c>
      <c r="BQ256" s="2">
        <v>331127</v>
      </c>
      <c r="BS256" s="2">
        <v>297254</v>
      </c>
      <c r="BT256" s="2">
        <v>262787</v>
      </c>
      <c r="BU256" s="2">
        <v>43602</v>
      </c>
    </row>
    <row r="257" spans="1:73" x14ac:dyDescent="0.25">
      <c r="A257" s="1">
        <v>44565</v>
      </c>
      <c r="B257">
        <v>8037</v>
      </c>
      <c r="C257">
        <f t="shared" si="6"/>
        <v>197.38443534230547</v>
      </c>
      <c r="D257" s="2">
        <f t="shared" si="7"/>
        <v>224.71700698917365</v>
      </c>
      <c r="E257" t="s">
        <v>4180</v>
      </c>
      <c r="F257" t="s">
        <v>110</v>
      </c>
      <c r="G257">
        <v>97.3</v>
      </c>
      <c r="H257" s="2">
        <v>50959</v>
      </c>
      <c r="I257">
        <v>92.4</v>
      </c>
      <c r="J257" s="2">
        <v>50955</v>
      </c>
      <c r="K257">
        <v>95</v>
      </c>
      <c r="L257" s="2">
        <v>48967</v>
      </c>
      <c r="M257">
        <v>95</v>
      </c>
      <c r="N257" s="2">
        <v>45052</v>
      </c>
      <c r="O257">
        <v>95</v>
      </c>
      <c r="P257" s="2">
        <v>7147</v>
      </c>
      <c r="Q257">
        <v>95</v>
      </c>
      <c r="R257" s="2">
        <v>43355</v>
      </c>
      <c r="S257">
        <v>78.599999999999994</v>
      </c>
      <c r="T257" s="2">
        <v>43354</v>
      </c>
      <c r="U257">
        <v>83.2</v>
      </c>
      <c r="X257" s="2">
        <v>42193</v>
      </c>
      <c r="Y257">
        <v>88.5</v>
      </c>
      <c r="Z257" s="2">
        <v>38995</v>
      </c>
      <c r="AA257">
        <v>90</v>
      </c>
      <c r="AB257" s="2">
        <v>6292</v>
      </c>
      <c r="AC257">
        <v>92</v>
      </c>
      <c r="AD257" s="2">
        <v>15481</v>
      </c>
      <c r="AE257">
        <v>35.700000000000003</v>
      </c>
      <c r="AJ257" s="2">
        <v>15316</v>
      </c>
      <c r="AK257">
        <v>39.299999999999997</v>
      </c>
      <c r="AL257" s="2">
        <v>8874</v>
      </c>
      <c r="AM257">
        <v>54.2</v>
      </c>
      <c r="AN257" s="2">
        <v>3936</v>
      </c>
      <c r="AO257">
        <v>62.6</v>
      </c>
      <c r="AT257" t="s">
        <v>85</v>
      </c>
      <c r="AU257">
        <v>4</v>
      </c>
      <c r="AV257">
        <v>4</v>
      </c>
      <c r="AX257">
        <v>4</v>
      </c>
      <c r="AY257">
        <v>4</v>
      </c>
      <c r="AZ257">
        <v>4</v>
      </c>
      <c r="BA257" t="s">
        <v>151</v>
      </c>
      <c r="BB257">
        <v>8</v>
      </c>
      <c r="BC257">
        <v>8</v>
      </c>
      <c r="BE257">
        <v>8</v>
      </c>
      <c r="BF257">
        <v>8</v>
      </c>
      <c r="BG257">
        <v>8</v>
      </c>
      <c r="BP257" s="2">
        <v>55127</v>
      </c>
      <c r="BQ257" s="2">
        <v>52122</v>
      </c>
      <c r="BS257" s="2">
        <v>47681</v>
      </c>
      <c r="BT257" s="2">
        <v>43321</v>
      </c>
      <c r="BU257" s="2">
        <v>6836</v>
      </c>
    </row>
    <row r="258" spans="1:73" x14ac:dyDescent="0.25">
      <c r="A258" s="1">
        <v>44565</v>
      </c>
      <c r="B258">
        <v>8039</v>
      </c>
      <c r="C258">
        <f t="shared" si="6"/>
        <v>118.13124728378965</v>
      </c>
      <c r="D258" s="2">
        <f t="shared" si="7"/>
        <v>92.65608851601921</v>
      </c>
      <c r="E258" t="s">
        <v>3945</v>
      </c>
      <c r="F258" t="s">
        <v>110</v>
      </c>
      <c r="G258">
        <v>97.3</v>
      </c>
      <c r="H258" s="2">
        <v>10369</v>
      </c>
      <c r="I258">
        <v>38.799999999999997</v>
      </c>
      <c r="J258" s="2">
        <v>10368</v>
      </c>
      <c r="K258">
        <v>40.6</v>
      </c>
      <c r="L258" s="2">
        <v>10142</v>
      </c>
      <c r="M258">
        <v>43.4</v>
      </c>
      <c r="N258" s="2">
        <v>9552</v>
      </c>
      <c r="O258">
        <v>45.4</v>
      </c>
      <c r="P258" s="2">
        <v>2768</v>
      </c>
      <c r="Q258">
        <v>60.1</v>
      </c>
      <c r="R258" s="2">
        <v>9565</v>
      </c>
      <c r="S258">
        <v>35.799999999999997</v>
      </c>
      <c r="T258" s="2">
        <v>9563</v>
      </c>
      <c r="U258">
        <v>37.4</v>
      </c>
      <c r="X258" s="2">
        <v>9409</v>
      </c>
      <c r="Y258">
        <v>40.299999999999997</v>
      </c>
      <c r="Z258" s="2">
        <v>8859</v>
      </c>
      <c r="AA258">
        <v>42.1</v>
      </c>
      <c r="AB258" s="2">
        <v>2613</v>
      </c>
      <c r="AC258">
        <v>56.8</v>
      </c>
      <c r="AD258" s="2">
        <v>3939</v>
      </c>
      <c r="AE258">
        <v>41.2</v>
      </c>
      <c r="AJ258" s="2">
        <v>3909</v>
      </c>
      <c r="AK258">
        <v>44.1</v>
      </c>
      <c r="AL258" s="2">
        <v>3091</v>
      </c>
      <c r="AM258">
        <v>55.4</v>
      </c>
      <c r="AN258" s="2">
        <v>1698</v>
      </c>
      <c r="AO258">
        <v>65</v>
      </c>
      <c r="AT258" t="s">
        <v>85</v>
      </c>
      <c r="AU258">
        <v>2</v>
      </c>
      <c r="AV258">
        <v>2</v>
      </c>
      <c r="AX258">
        <v>3</v>
      </c>
      <c r="AY258">
        <v>3</v>
      </c>
      <c r="AZ258">
        <v>3</v>
      </c>
      <c r="BA258" t="s">
        <v>82</v>
      </c>
      <c r="BB258">
        <v>2</v>
      </c>
      <c r="BC258">
        <v>2</v>
      </c>
      <c r="BE258">
        <v>3</v>
      </c>
      <c r="BF258">
        <v>3</v>
      </c>
      <c r="BG258">
        <v>3</v>
      </c>
      <c r="BP258" s="2">
        <v>26729</v>
      </c>
      <c r="BQ258" s="2">
        <v>25552</v>
      </c>
      <c r="BS258" s="2">
        <v>23351</v>
      </c>
      <c r="BT258" s="2">
        <v>21051</v>
      </c>
      <c r="BU258" s="2">
        <v>4602</v>
      </c>
    </row>
    <row r="259" spans="1:73" x14ac:dyDescent="0.25">
      <c r="A259" s="1">
        <v>44565</v>
      </c>
      <c r="B259">
        <v>8041</v>
      </c>
      <c r="C259">
        <f t="shared" ref="C259:C322" si="8">(P259+AB259+AM259)/BU259*100</f>
        <v>182.83910147302947</v>
      </c>
      <c r="D259" s="2">
        <f t="shared" ref="D259:D322" si="9">(N259-P259+Z259-AB259+AJ259-AN259)/(BT259-BU259)*100</f>
        <v>164.98969344900186</v>
      </c>
      <c r="E259" t="s">
        <v>335</v>
      </c>
      <c r="F259" t="s">
        <v>110</v>
      </c>
      <c r="G259">
        <v>97.3</v>
      </c>
      <c r="H259" s="2">
        <v>487166</v>
      </c>
      <c r="I259">
        <v>67.599999999999994</v>
      </c>
      <c r="J259" s="2">
        <v>487149</v>
      </c>
      <c r="K259">
        <v>72.400000000000006</v>
      </c>
      <c r="L259" s="2">
        <v>473185</v>
      </c>
      <c r="M259">
        <v>78.099999999999994</v>
      </c>
      <c r="N259" s="2">
        <v>441369</v>
      </c>
      <c r="O259">
        <v>80.400000000000006</v>
      </c>
      <c r="P259" s="2">
        <v>90816</v>
      </c>
      <c r="Q259">
        <v>95</v>
      </c>
      <c r="R259" s="2">
        <v>427855</v>
      </c>
      <c r="S259">
        <v>59.4</v>
      </c>
      <c r="T259" s="2">
        <v>427849</v>
      </c>
      <c r="U259">
        <v>63.6</v>
      </c>
      <c r="X259" s="2">
        <v>418239</v>
      </c>
      <c r="Y259">
        <v>69</v>
      </c>
      <c r="Z259" s="2">
        <v>389731</v>
      </c>
      <c r="AA259">
        <v>71</v>
      </c>
      <c r="AB259" s="2">
        <v>83152</v>
      </c>
      <c r="AC259">
        <v>87.4</v>
      </c>
      <c r="AD259" s="2">
        <v>147223</v>
      </c>
      <c r="AE259">
        <v>34.4</v>
      </c>
      <c r="AJ259" s="2">
        <v>145987</v>
      </c>
      <c r="AK259">
        <v>37.5</v>
      </c>
      <c r="AL259" s="2">
        <v>97243</v>
      </c>
      <c r="AM259">
        <v>54.6</v>
      </c>
      <c r="AN259" s="2">
        <v>54734</v>
      </c>
      <c r="AO259">
        <v>65.8</v>
      </c>
      <c r="AT259" t="s">
        <v>111</v>
      </c>
      <c r="AU259">
        <v>8</v>
      </c>
      <c r="AV259">
        <v>8</v>
      </c>
      <c r="AX259">
        <v>8</v>
      </c>
      <c r="AY259">
        <v>8</v>
      </c>
      <c r="AZ259">
        <v>8</v>
      </c>
      <c r="BA259" t="s">
        <v>82</v>
      </c>
      <c r="BB259">
        <v>4</v>
      </c>
      <c r="BC259">
        <v>4</v>
      </c>
      <c r="BE259">
        <v>4</v>
      </c>
      <c r="BF259">
        <v>4</v>
      </c>
      <c r="BG259">
        <v>4</v>
      </c>
      <c r="BP259" s="2">
        <v>720403</v>
      </c>
      <c r="BQ259" s="2">
        <v>672877</v>
      </c>
      <c r="BS259" s="2">
        <v>606042</v>
      </c>
      <c r="BT259" s="2">
        <v>548773</v>
      </c>
      <c r="BU259" s="2">
        <v>95178</v>
      </c>
    </row>
    <row r="260" spans="1:73" x14ac:dyDescent="0.25">
      <c r="A260" s="1">
        <v>44565</v>
      </c>
      <c r="B260">
        <v>8043</v>
      </c>
      <c r="C260">
        <f t="shared" si="8"/>
        <v>152.95827827071926</v>
      </c>
      <c r="D260" s="2">
        <f t="shared" si="9"/>
        <v>94.448766956462904</v>
      </c>
      <c r="E260" t="s">
        <v>3834</v>
      </c>
      <c r="F260" t="s">
        <v>110</v>
      </c>
      <c r="G260">
        <v>97.3</v>
      </c>
      <c r="H260" s="2">
        <v>22374</v>
      </c>
      <c r="I260">
        <v>46.8</v>
      </c>
      <c r="J260" s="2">
        <v>22372</v>
      </c>
      <c r="K260">
        <v>48.8</v>
      </c>
      <c r="L260" s="2">
        <v>22110</v>
      </c>
      <c r="M260">
        <v>51.5</v>
      </c>
      <c r="N260" s="2">
        <v>21505</v>
      </c>
      <c r="O260">
        <v>53.6</v>
      </c>
      <c r="P260" s="2">
        <v>8446</v>
      </c>
      <c r="Q260">
        <v>79.7</v>
      </c>
      <c r="R260" s="2">
        <v>19918</v>
      </c>
      <c r="S260">
        <v>41.6</v>
      </c>
      <c r="T260" s="2">
        <v>19918</v>
      </c>
      <c r="U260">
        <v>43.4</v>
      </c>
      <c r="X260" s="2">
        <v>19767</v>
      </c>
      <c r="Y260">
        <v>46.1</v>
      </c>
      <c r="Z260" s="2">
        <v>19286</v>
      </c>
      <c r="AA260">
        <v>48</v>
      </c>
      <c r="AB260" s="2">
        <v>7707</v>
      </c>
      <c r="AC260">
        <v>72.7</v>
      </c>
      <c r="AD260" s="2">
        <v>7845</v>
      </c>
      <c r="AE260">
        <v>39.4</v>
      </c>
      <c r="AJ260" s="2">
        <v>7836</v>
      </c>
      <c r="AK260">
        <v>40.6</v>
      </c>
      <c r="AL260" s="2">
        <v>6654</v>
      </c>
      <c r="AM260">
        <v>51.4</v>
      </c>
      <c r="AN260" s="2">
        <v>4554</v>
      </c>
      <c r="AO260">
        <v>59.1</v>
      </c>
      <c r="AT260" t="s">
        <v>81</v>
      </c>
      <c r="AU260">
        <v>11</v>
      </c>
      <c r="AV260">
        <v>11</v>
      </c>
      <c r="AX260">
        <v>11</v>
      </c>
      <c r="AY260">
        <v>11</v>
      </c>
      <c r="AZ260">
        <v>12</v>
      </c>
      <c r="BA260" t="s">
        <v>151</v>
      </c>
      <c r="BB260">
        <v>7</v>
      </c>
      <c r="BC260">
        <v>7</v>
      </c>
      <c r="BE260">
        <v>7</v>
      </c>
      <c r="BF260">
        <v>7</v>
      </c>
      <c r="BG260">
        <v>8</v>
      </c>
      <c r="BP260" s="2">
        <v>47839</v>
      </c>
      <c r="BQ260" s="2">
        <v>45865</v>
      </c>
      <c r="BS260" s="2">
        <v>42918</v>
      </c>
      <c r="BT260" s="2">
        <v>40155</v>
      </c>
      <c r="BU260" s="2">
        <v>10594</v>
      </c>
    </row>
    <row r="261" spans="1:73" x14ac:dyDescent="0.25">
      <c r="A261" s="1">
        <v>44565</v>
      </c>
      <c r="B261">
        <v>8045</v>
      </c>
      <c r="C261">
        <f t="shared" si="8"/>
        <v>180.78909266409266</v>
      </c>
      <c r="D261" s="2">
        <f t="shared" si="9"/>
        <v>172.71936501032945</v>
      </c>
      <c r="E261" t="s">
        <v>4372</v>
      </c>
      <c r="F261" t="s">
        <v>110</v>
      </c>
      <c r="G261">
        <v>97.3</v>
      </c>
      <c r="H261" s="2">
        <v>40898</v>
      </c>
      <c r="I261">
        <v>68.099999999999994</v>
      </c>
      <c r="J261" s="2">
        <v>40894</v>
      </c>
      <c r="K261">
        <v>73</v>
      </c>
      <c r="L261" s="2">
        <v>39344</v>
      </c>
      <c r="M261">
        <v>78.5</v>
      </c>
      <c r="N261" s="2">
        <v>36098</v>
      </c>
      <c r="O261">
        <v>80.099999999999994</v>
      </c>
      <c r="P261" s="2">
        <v>7703</v>
      </c>
      <c r="Q261">
        <v>92.9</v>
      </c>
      <c r="R261" s="2">
        <v>36990</v>
      </c>
      <c r="S261">
        <v>61.6</v>
      </c>
      <c r="T261" s="2">
        <v>36989</v>
      </c>
      <c r="U261">
        <v>66</v>
      </c>
      <c r="X261" s="2">
        <v>35805</v>
      </c>
      <c r="Y261">
        <v>71.400000000000006</v>
      </c>
      <c r="Z261" s="2">
        <v>32909</v>
      </c>
      <c r="AA261">
        <v>73</v>
      </c>
      <c r="AB261" s="2">
        <v>7222</v>
      </c>
      <c r="AC261">
        <v>87.1</v>
      </c>
      <c r="AD261" s="2">
        <v>14488</v>
      </c>
      <c r="AE261">
        <v>39.200000000000003</v>
      </c>
      <c r="AJ261" s="2">
        <v>14382</v>
      </c>
      <c r="AK261">
        <v>43.7</v>
      </c>
      <c r="AL261" s="2">
        <v>9159</v>
      </c>
      <c r="AM261">
        <v>58.8</v>
      </c>
      <c r="AN261" s="2">
        <v>4924</v>
      </c>
      <c r="AO261">
        <v>68.2</v>
      </c>
      <c r="AT261" t="s">
        <v>111</v>
      </c>
      <c r="AU261">
        <v>8</v>
      </c>
      <c r="AV261">
        <v>8</v>
      </c>
      <c r="AX261">
        <v>8</v>
      </c>
      <c r="AY261">
        <v>8</v>
      </c>
      <c r="AZ261">
        <v>8</v>
      </c>
      <c r="BA261" t="s">
        <v>151</v>
      </c>
      <c r="BB261">
        <v>8</v>
      </c>
      <c r="BC261">
        <v>8</v>
      </c>
      <c r="BE261">
        <v>8</v>
      </c>
      <c r="BF261">
        <v>8</v>
      </c>
      <c r="BG261">
        <v>8</v>
      </c>
      <c r="BP261" s="2">
        <v>60061</v>
      </c>
      <c r="BQ261" s="2">
        <v>56004</v>
      </c>
      <c r="BS261" s="2">
        <v>50126</v>
      </c>
      <c r="BT261" s="2">
        <v>45076</v>
      </c>
      <c r="BU261" s="2">
        <v>8288</v>
      </c>
    </row>
    <row r="262" spans="1:73" x14ac:dyDescent="0.25">
      <c r="A262" s="1">
        <v>44565</v>
      </c>
      <c r="B262">
        <v>8047</v>
      </c>
      <c r="C262">
        <f t="shared" si="8"/>
        <v>170.45863309352518</v>
      </c>
      <c r="D262" s="2">
        <f t="shared" si="9"/>
        <v>144.01800521203506</v>
      </c>
      <c r="E262" t="s">
        <v>3716</v>
      </c>
      <c r="F262" t="s">
        <v>110</v>
      </c>
      <c r="G262">
        <v>97.3</v>
      </c>
      <c r="H262" s="2">
        <v>3882</v>
      </c>
      <c r="I262">
        <v>62.2</v>
      </c>
      <c r="J262" s="2">
        <v>3882</v>
      </c>
      <c r="K262">
        <v>64.400000000000006</v>
      </c>
      <c r="L262" s="2">
        <v>3774</v>
      </c>
      <c r="M262">
        <v>66.099999999999994</v>
      </c>
      <c r="N262" s="2">
        <v>3579</v>
      </c>
      <c r="O262">
        <v>67.099999999999994</v>
      </c>
      <c r="P262">
        <v>939</v>
      </c>
      <c r="Q262">
        <v>84.4</v>
      </c>
      <c r="R262" s="2">
        <v>3521</v>
      </c>
      <c r="S262">
        <v>56.4</v>
      </c>
      <c r="T262" s="2">
        <v>3521</v>
      </c>
      <c r="U262">
        <v>58.4</v>
      </c>
      <c r="X262" s="2">
        <v>3459</v>
      </c>
      <c r="Y262">
        <v>60.5</v>
      </c>
      <c r="Z262" s="2">
        <v>3282</v>
      </c>
      <c r="AA262">
        <v>61.5</v>
      </c>
      <c r="AB262">
        <v>896</v>
      </c>
      <c r="AC262">
        <v>80.599999999999994</v>
      </c>
      <c r="AD262" s="2">
        <v>1708</v>
      </c>
      <c r="AE262">
        <v>48.5</v>
      </c>
      <c r="AJ262" s="2">
        <v>1694</v>
      </c>
      <c r="AK262">
        <v>51.6</v>
      </c>
      <c r="AL262" s="2">
        <v>1184</v>
      </c>
      <c r="AM262">
        <v>60.5</v>
      </c>
      <c r="AN262">
        <v>641</v>
      </c>
      <c r="AO262">
        <v>71.5</v>
      </c>
      <c r="AT262" t="s">
        <v>85</v>
      </c>
      <c r="AU262">
        <v>4</v>
      </c>
      <c r="AV262">
        <v>4</v>
      </c>
      <c r="AX262">
        <v>4</v>
      </c>
      <c r="AY262">
        <v>4</v>
      </c>
      <c r="AZ262">
        <v>4</v>
      </c>
      <c r="BA262" t="s">
        <v>82</v>
      </c>
      <c r="BB262">
        <v>4</v>
      </c>
      <c r="BC262">
        <v>4</v>
      </c>
      <c r="BE262">
        <v>4</v>
      </c>
      <c r="BF262">
        <v>4</v>
      </c>
      <c r="BG262">
        <v>4</v>
      </c>
      <c r="BP262" s="2">
        <v>6243</v>
      </c>
      <c r="BQ262" s="2">
        <v>6032</v>
      </c>
      <c r="BS262" s="2">
        <v>5713</v>
      </c>
      <c r="BT262" s="2">
        <v>5333</v>
      </c>
      <c r="BU262" s="2">
        <v>1112</v>
      </c>
    </row>
    <row r="263" spans="1:73" x14ac:dyDescent="0.25">
      <c r="A263" s="1">
        <v>44565</v>
      </c>
      <c r="B263">
        <v>8049</v>
      </c>
      <c r="C263">
        <f t="shared" si="8"/>
        <v>161.17039586919105</v>
      </c>
      <c r="D263" s="2">
        <f t="shared" si="9"/>
        <v>169.92061158482798</v>
      </c>
      <c r="E263" t="s">
        <v>3681</v>
      </c>
      <c r="F263" t="s">
        <v>110</v>
      </c>
      <c r="G263">
        <v>97.3</v>
      </c>
      <c r="H263" s="2">
        <v>11029</v>
      </c>
      <c r="I263">
        <v>70.099999999999994</v>
      </c>
      <c r="J263" s="2">
        <v>11028</v>
      </c>
      <c r="K263">
        <v>72.900000000000006</v>
      </c>
      <c r="L263" s="2">
        <v>10729</v>
      </c>
      <c r="M263">
        <v>76</v>
      </c>
      <c r="N263" s="2">
        <v>10255</v>
      </c>
      <c r="O263">
        <v>78.2</v>
      </c>
      <c r="P263" s="2">
        <v>2479</v>
      </c>
      <c r="Q263">
        <v>85.3</v>
      </c>
      <c r="R263" s="2">
        <v>9575</v>
      </c>
      <c r="S263">
        <v>60.9</v>
      </c>
      <c r="T263" s="2">
        <v>9575</v>
      </c>
      <c r="U263">
        <v>63.3</v>
      </c>
      <c r="X263" s="2">
        <v>9374</v>
      </c>
      <c r="Y263">
        <v>66.400000000000006</v>
      </c>
      <c r="Z263" s="2">
        <v>8967</v>
      </c>
      <c r="AA263">
        <v>68.400000000000006</v>
      </c>
      <c r="AB263" s="2">
        <v>2141</v>
      </c>
      <c r="AC263">
        <v>73.7</v>
      </c>
      <c r="AD263" s="2">
        <v>4296</v>
      </c>
      <c r="AE263">
        <v>44.9</v>
      </c>
      <c r="AJ263" s="2">
        <v>4263</v>
      </c>
      <c r="AK263">
        <v>47.5</v>
      </c>
      <c r="AL263" s="2">
        <v>2951</v>
      </c>
      <c r="AM263">
        <v>62</v>
      </c>
      <c r="AN263" s="2">
        <v>1528</v>
      </c>
      <c r="AO263">
        <v>71.400000000000006</v>
      </c>
      <c r="AT263" t="s">
        <v>85</v>
      </c>
      <c r="AU263">
        <v>4</v>
      </c>
      <c r="AV263">
        <v>4</v>
      </c>
      <c r="AX263">
        <v>4</v>
      </c>
      <c r="AY263">
        <v>4</v>
      </c>
      <c r="AZ263">
        <v>4</v>
      </c>
      <c r="BA263" t="s">
        <v>151</v>
      </c>
      <c r="BB263">
        <v>8</v>
      </c>
      <c r="BC263">
        <v>8</v>
      </c>
      <c r="BE263">
        <v>8</v>
      </c>
      <c r="BF263">
        <v>8</v>
      </c>
      <c r="BG263">
        <v>8</v>
      </c>
      <c r="BP263" s="2">
        <v>15734</v>
      </c>
      <c r="BQ263" s="2">
        <v>15136</v>
      </c>
      <c r="BS263" s="2">
        <v>14115</v>
      </c>
      <c r="BT263" s="2">
        <v>13108</v>
      </c>
      <c r="BU263" s="2">
        <v>2905</v>
      </c>
    </row>
    <row r="264" spans="1:73" x14ac:dyDescent="0.25">
      <c r="A264" s="1">
        <v>44565</v>
      </c>
      <c r="B264">
        <v>8051</v>
      </c>
      <c r="C264">
        <f t="shared" si="8"/>
        <v>200.47818791946307</v>
      </c>
      <c r="D264" s="2">
        <f t="shared" si="9"/>
        <v>177.94951903313327</v>
      </c>
      <c r="E264" t="s">
        <v>4961</v>
      </c>
      <c r="F264" t="s">
        <v>110</v>
      </c>
      <c r="G264">
        <v>97.3</v>
      </c>
      <c r="H264" s="2">
        <v>12969</v>
      </c>
      <c r="I264">
        <v>74.3</v>
      </c>
      <c r="J264" s="2">
        <v>12969</v>
      </c>
      <c r="K264">
        <v>77.400000000000006</v>
      </c>
      <c r="L264" s="2">
        <v>12513</v>
      </c>
      <c r="M264">
        <v>80.099999999999994</v>
      </c>
      <c r="N264" s="2">
        <v>11765</v>
      </c>
      <c r="O264">
        <v>80.900000000000006</v>
      </c>
      <c r="P264" s="2">
        <v>2454</v>
      </c>
      <c r="Q264">
        <v>95</v>
      </c>
      <c r="R264" s="2">
        <v>11699</v>
      </c>
      <c r="S264">
        <v>67</v>
      </c>
      <c r="T264" s="2">
        <v>11699</v>
      </c>
      <c r="U264">
        <v>69.8</v>
      </c>
      <c r="X264" s="2">
        <v>11397</v>
      </c>
      <c r="Y264">
        <v>73</v>
      </c>
      <c r="Z264" s="2">
        <v>10747</v>
      </c>
      <c r="AA264">
        <v>73.900000000000006</v>
      </c>
      <c r="AB264" s="2">
        <v>2260</v>
      </c>
      <c r="AC264">
        <v>94.8</v>
      </c>
      <c r="AD264" s="2">
        <v>5524</v>
      </c>
      <c r="AE264">
        <v>47.2</v>
      </c>
      <c r="AJ264" s="2">
        <v>5489</v>
      </c>
      <c r="AK264">
        <v>51.1</v>
      </c>
      <c r="AL264" s="2">
        <v>3171</v>
      </c>
      <c r="AM264">
        <v>65.400000000000006</v>
      </c>
      <c r="AN264" s="2">
        <v>1643</v>
      </c>
      <c r="AO264">
        <v>72.7</v>
      </c>
      <c r="AT264" t="s">
        <v>85</v>
      </c>
      <c r="AU264">
        <v>4</v>
      </c>
      <c r="AV264">
        <v>4</v>
      </c>
      <c r="AX264">
        <v>4</v>
      </c>
      <c r="AY264">
        <v>4</v>
      </c>
      <c r="AZ264">
        <v>4</v>
      </c>
      <c r="BA264" t="s">
        <v>151</v>
      </c>
      <c r="BB264">
        <v>8</v>
      </c>
      <c r="BC264">
        <v>8</v>
      </c>
      <c r="BE264">
        <v>8</v>
      </c>
      <c r="BF264">
        <v>8</v>
      </c>
      <c r="BG264">
        <v>8</v>
      </c>
      <c r="BP264" s="2">
        <v>17462</v>
      </c>
      <c r="BQ264" s="2">
        <v>16752</v>
      </c>
      <c r="BS264" s="2">
        <v>15621</v>
      </c>
      <c r="BT264" s="2">
        <v>14547</v>
      </c>
      <c r="BU264" s="2">
        <v>2384</v>
      </c>
    </row>
    <row r="265" spans="1:73" x14ac:dyDescent="0.25">
      <c r="A265" s="1">
        <v>44565</v>
      </c>
      <c r="B265">
        <v>8053</v>
      </c>
      <c r="C265">
        <f t="shared" si="8"/>
        <v>101.27906976744185</v>
      </c>
      <c r="D265" s="2">
        <f t="shared" si="9"/>
        <v>88.382687927107057</v>
      </c>
      <c r="E265" t="s">
        <v>4338</v>
      </c>
      <c r="F265" t="s">
        <v>110</v>
      </c>
      <c r="G265">
        <v>97.3</v>
      </c>
      <c r="H265">
        <v>525</v>
      </c>
      <c r="I265">
        <v>64</v>
      </c>
      <c r="K265">
        <v>0</v>
      </c>
      <c r="M265">
        <v>0</v>
      </c>
      <c r="O265">
        <v>0</v>
      </c>
      <c r="Q265">
        <v>0</v>
      </c>
      <c r="R265">
        <v>503</v>
      </c>
      <c r="S265">
        <v>61.3</v>
      </c>
      <c r="T265">
        <v>503</v>
      </c>
      <c r="U265">
        <v>63.4</v>
      </c>
      <c r="X265">
        <v>493</v>
      </c>
      <c r="Y265">
        <v>67</v>
      </c>
      <c r="Z265">
        <v>473</v>
      </c>
      <c r="AA265">
        <v>67.900000000000006</v>
      </c>
      <c r="AB265">
        <v>198</v>
      </c>
      <c r="AC265">
        <v>76.7</v>
      </c>
      <c r="AD265">
        <v>256</v>
      </c>
      <c r="AE265">
        <v>50.9</v>
      </c>
      <c r="AJ265">
        <v>255</v>
      </c>
      <c r="AK265">
        <v>53.9</v>
      </c>
      <c r="AL265">
        <v>207</v>
      </c>
      <c r="AM265">
        <v>63.3</v>
      </c>
      <c r="AN265">
        <v>142</v>
      </c>
      <c r="AO265">
        <v>71.7</v>
      </c>
      <c r="AT265" t="s">
        <v>85</v>
      </c>
      <c r="AU265">
        <v>4</v>
      </c>
      <c r="AV265">
        <v>4</v>
      </c>
      <c r="AX265">
        <v>4</v>
      </c>
      <c r="AY265">
        <v>4</v>
      </c>
      <c r="AZ265">
        <v>4</v>
      </c>
      <c r="BA265" t="s">
        <v>151</v>
      </c>
      <c r="BB265">
        <v>8</v>
      </c>
      <c r="BC265">
        <v>8</v>
      </c>
      <c r="BE265">
        <v>8</v>
      </c>
      <c r="BF265">
        <v>8</v>
      </c>
      <c r="BG265">
        <v>8</v>
      </c>
      <c r="BP265">
        <v>820</v>
      </c>
      <c r="BQ265">
        <v>793</v>
      </c>
      <c r="BS265">
        <v>736</v>
      </c>
      <c r="BT265">
        <v>697</v>
      </c>
      <c r="BU265">
        <v>258</v>
      </c>
    </row>
    <row r="266" spans="1:73" x14ac:dyDescent="0.25">
      <c r="A266" s="1">
        <v>44565</v>
      </c>
      <c r="B266">
        <v>8055</v>
      </c>
      <c r="C266">
        <f t="shared" si="8"/>
        <v>155.25270758122744</v>
      </c>
      <c r="D266" s="2">
        <f t="shared" si="9"/>
        <v>124.13889666760012</v>
      </c>
      <c r="E266" t="s">
        <v>4739</v>
      </c>
      <c r="F266" t="s">
        <v>110</v>
      </c>
      <c r="G266">
        <v>97.3</v>
      </c>
      <c r="H266" s="2">
        <v>3901</v>
      </c>
      <c r="I266">
        <v>56.6</v>
      </c>
      <c r="J266" s="2">
        <v>3900</v>
      </c>
      <c r="K266">
        <v>58.8</v>
      </c>
      <c r="L266" s="2">
        <v>3849</v>
      </c>
      <c r="M266">
        <v>62</v>
      </c>
      <c r="N266" s="2">
        <v>3732</v>
      </c>
      <c r="O266">
        <v>64.5</v>
      </c>
      <c r="P266" s="2">
        <v>1750</v>
      </c>
      <c r="Q266">
        <v>79</v>
      </c>
      <c r="R266" s="2">
        <v>3575</v>
      </c>
      <c r="S266">
        <v>51.8</v>
      </c>
      <c r="T266" s="2">
        <v>3575</v>
      </c>
      <c r="U266">
        <v>53.9</v>
      </c>
      <c r="X266" s="2">
        <v>3548</v>
      </c>
      <c r="Y266">
        <v>57.1</v>
      </c>
      <c r="Z266" s="2">
        <v>3452</v>
      </c>
      <c r="AA266">
        <v>59.7</v>
      </c>
      <c r="AB266" s="2">
        <v>1635</v>
      </c>
      <c r="AC266">
        <v>73.8</v>
      </c>
      <c r="AD266" s="2">
        <v>1648</v>
      </c>
      <c r="AE266">
        <v>46.1</v>
      </c>
      <c r="AJ266" s="2">
        <v>1646</v>
      </c>
      <c r="AK266">
        <v>47.7</v>
      </c>
      <c r="AL266" s="2">
        <v>1452</v>
      </c>
      <c r="AM266">
        <v>55.4</v>
      </c>
      <c r="AN266" s="2">
        <v>1012</v>
      </c>
      <c r="AO266">
        <v>61.9</v>
      </c>
      <c r="AT266" t="s">
        <v>81</v>
      </c>
      <c r="AU266">
        <v>12</v>
      </c>
      <c r="AV266">
        <v>12</v>
      </c>
      <c r="AX266">
        <v>12</v>
      </c>
      <c r="AY266">
        <v>12</v>
      </c>
      <c r="AZ266">
        <v>12</v>
      </c>
      <c r="BA266" t="s">
        <v>151</v>
      </c>
      <c r="BB266">
        <v>8</v>
      </c>
      <c r="BC266">
        <v>8</v>
      </c>
      <c r="BE266">
        <v>8</v>
      </c>
      <c r="BF266">
        <v>8</v>
      </c>
      <c r="BG266">
        <v>8</v>
      </c>
      <c r="BP266" s="2">
        <v>6897</v>
      </c>
      <c r="BQ266" s="2">
        <v>6636</v>
      </c>
      <c r="BS266" s="2">
        <v>6213</v>
      </c>
      <c r="BT266" s="2">
        <v>5787</v>
      </c>
      <c r="BU266" s="2">
        <v>2216</v>
      </c>
    </row>
    <row r="267" spans="1:73" x14ac:dyDescent="0.25">
      <c r="A267" s="1">
        <v>44565</v>
      </c>
      <c r="B267">
        <v>8057</v>
      </c>
      <c r="C267">
        <f t="shared" si="8"/>
        <v>91.049382716049394</v>
      </c>
      <c r="D267" s="2">
        <f t="shared" si="9"/>
        <v>57.724550898203596</v>
      </c>
      <c r="E267" t="s">
        <v>284</v>
      </c>
      <c r="F267" t="s">
        <v>110</v>
      </c>
      <c r="G267">
        <v>97.3</v>
      </c>
      <c r="H267">
        <v>637</v>
      </c>
      <c r="I267">
        <v>45.8</v>
      </c>
      <c r="K267">
        <v>0</v>
      </c>
      <c r="M267">
        <v>0</v>
      </c>
      <c r="O267">
        <v>0</v>
      </c>
      <c r="Q267">
        <v>0</v>
      </c>
      <c r="R267">
        <v>605</v>
      </c>
      <c r="S267">
        <v>43.5</v>
      </c>
      <c r="T267">
        <v>605</v>
      </c>
      <c r="U267">
        <v>45.6</v>
      </c>
      <c r="X267">
        <v>601</v>
      </c>
      <c r="Y267">
        <v>48.8</v>
      </c>
      <c r="Z267">
        <v>582</v>
      </c>
      <c r="AA267">
        <v>50.2</v>
      </c>
      <c r="AB267">
        <v>237</v>
      </c>
      <c r="AC267">
        <v>73.099999999999994</v>
      </c>
      <c r="AD267">
        <v>290</v>
      </c>
      <c r="AE267">
        <v>47.9</v>
      </c>
      <c r="AJ267">
        <v>289</v>
      </c>
      <c r="AK267">
        <v>49.7</v>
      </c>
      <c r="AL267">
        <v>240</v>
      </c>
      <c r="AM267">
        <v>58</v>
      </c>
      <c r="AN267">
        <v>152</v>
      </c>
      <c r="AO267">
        <v>64.099999999999994</v>
      </c>
      <c r="AT267" t="s">
        <v>85</v>
      </c>
      <c r="AU267">
        <v>3</v>
      </c>
      <c r="AV267">
        <v>3</v>
      </c>
      <c r="AX267">
        <v>3</v>
      </c>
      <c r="AY267">
        <v>4</v>
      </c>
      <c r="AZ267">
        <v>4</v>
      </c>
      <c r="BA267" t="s">
        <v>151</v>
      </c>
      <c r="BB267">
        <v>7</v>
      </c>
      <c r="BC267">
        <v>7</v>
      </c>
      <c r="BE267">
        <v>7</v>
      </c>
      <c r="BF267">
        <v>8</v>
      </c>
      <c r="BG267">
        <v>8</v>
      </c>
      <c r="BP267" s="2">
        <v>1392</v>
      </c>
      <c r="BQ267" s="2">
        <v>1328</v>
      </c>
      <c r="BS267" s="2">
        <v>1231</v>
      </c>
      <c r="BT267" s="2">
        <v>1159</v>
      </c>
      <c r="BU267">
        <v>324</v>
      </c>
    </row>
    <row r="268" spans="1:73" x14ac:dyDescent="0.25">
      <c r="A268" s="1">
        <v>44565</v>
      </c>
      <c r="B268">
        <v>8059</v>
      </c>
      <c r="C268">
        <f t="shared" si="8"/>
        <v>200.34445760327148</v>
      </c>
      <c r="D268" s="2">
        <f t="shared" si="9"/>
        <v>202.90490441909998</v>
      </c>
      <c r="E268" t="s">
        <v>196</v>
      </c>
      <c r="F268" t="s">
        <v>110</v>
      </c>
      <c r="G268">
        <v>97.3</v>
      </c>
      <c r="H268" s="2">
        <v>475127</v>
      </c>
      <c r="I268">
        <v>81.5</v>
      </c>
      <c r="J268" s="2">
        <v>475099</v>
      </c>
      <c r="K268">
        <v>85.9</v>
      </c>
      <c r="L268" s="2">
        <v>455883</v>
      </c>
      <c r="M268">
        <v>89.4</v>
      </c>
      <c r="N268" s="2">
        <v>425243</v>
      </c>
      <c r="O268">
        <v>90.5</v>
      </c>
      <c r="P268" s="2">
        <v>102461</v>
      </c>
      <c r="Q268">
        <v>95</v>
      </c>
      <c r="R268" s="2">
        <v>436456</v>
      </c>
      <c r="S268">
        <v>74.900000000000006</v>
      </c>
      <c r="T268" s="2">
        <v>436454</v>
      </c>
      <c r="U268">
        <v>78.900000000000006</v>
      </c>
      <c r="X268" s="2">
        <v>421540</v>
      </c>
      <c r="Y268">
        <v>82.7</v>
      </c>
      <c r="Z268" s="2">
        <v>392905</v>
      </c>
      <c r="AA268">
        <v>83.7</v>
      </c>
      <c r="AB268" s="2">
        <v>95402</v>
      </c>
      <c r="AC268">
        <v>95</v>
      </c>
      <c r="AD268" s="2">
        <v>202465</v>
      </c>
      <c r="AE268">
        <v>46.4</v>
      </c>
      <c r="AJ268" s="2">
        <v>200929</v>
      </c>
      <c r="AK268">
        <v>51.1</v>
      </c>
      <c r="AL268" s="2">
        <v>124200</v>
      </c>
      <c r="AM268">
        <v>63.3</v>
      </c>
      <c r="AN268" s="2">
        <v>68660</v>
      </c>
      <c r="AO268">
        <v>72</v>
      </c>
      <c r="AT268" t="s">
        <v>85</v>
      </c>
      <c r="AU268">
        <v>4</v>
      </c>
      <c r="AV268">
        <v>4</v>
      </c>
      <c r="AX268">
        <v>4</v>
      </c>
      <c r="AY268">
        <v>4</v>
      </c>
      <c r="AZ268">
        <v>4</v>
      </c>
      <c r="BA268" t="s">
        <v>82</v>
      </c>
      <c r="BB268">
        <v>4</v>
      </c>
      <c r="BC268">
        <v>4</v>
      </c>
      <c r="BE268">
        <v>4</v>
      </c>
      <c r="BF268">
        <v>4</v>
      </c>
      <c r="BG268">
        <v>4</v>
      </c>
      <c r="BP268" s="2">
        <v>582881</v>
      </c>
      <c r="BQ268" s="2">
        <v>553262</v>
      </c>
      <c r="BS268" s="2">
        <v>509750</v>
      </c>
      <c r="BT268" s="2">
        <v>469683</v>
      </c>
      <c r="BU268" s="2">
        <v>98793</v>
      </c>
    </row>
    <row r="269" spans="1:73" x14ac:dyDescent="0.25">
      <c r="A269" s="1">
        <v>44565</v>
      </c>
      <c r="B269">
        <v>8061</v>
      </c>
      <c r="C269">
        <f t="shared" si="8"/>
        <v>158.3641975308642</v>
      </c>
      <c r="D269" s="2">
        <f t="shared" si="9"/>
        <v>87.333333333333329</v>
      </c>
      <c r="E269" t="s">
        <v>4227</v>
      </c>
      <c r="F269" t="s">
        <v>110</v>
      </c>
      <c r="G269">
        <v>97.3</v>
      </c>
      <c r="H269">
        <v>529</v>
      </c>
      <c r="I269">
        <v>37.6</v>
      </c>
      <c r="J269">
        <v>529</v>
      </c>
      <c r="K269">
        <v>40.9</v>
      </c>
      <c r="L269">
        <v>527</v>
      </c>
      <c r="M269">
        <v>44.9</v>
      </c>
      <c r="N269">
        <v>509</v>
      </c>
      <c r="O269">
        <v>47.4</v>
      </c>
      <c r="P269">
        <v>226</v>
      </c>
      <c r="Q269">
        <v>69.8</v>
      </c>
      <c r="R269">
        <v>511</v>
      </c>
      <c r="S269">
        <v>36.299999999999997</v>
      </c>
      <c r="T269">
        <v>511</v>
      </c>
      <c r="U269">
        <v>39.6</v>
      </c>
      <c r="X269">
        <v>509</v>
      </c>
      <c r="Y269">
        <v>43.4</v>
      </c>
      <c r="Z269">
        <v>495</v>
      </c>
      <c r="AA269">
        <v>46.1</v>
      </c>
      <c r="AB269">
        <v>224</v>
      </c>
      <c r="AC269">
        <v>69.099999999999994</v>
      </c>
      <c r="AD269">
        <v>252</v>
      </c>
      <c r="AE269">
        <v>49.3</v>
      </c>
      <c r="AJ269">
        <v>251</v>
      </c>
      <c r="AK269">
        <v>50.7</v>
      </c>
      <c r="AL269">
        <v>221</v>
      </c>
      <c r="AM269">
        <v>63.1</v>
      </c>
      <c r="AN269">
        <v>150</v>
      </c>
      <c r="AO269">
        <v>67</v>
      </c>
      <c r="AT269" t="s">
        <v>111</v>
      </c>
      <c r="AU269">
        <v>6</v>
      </c>
      <c r="AV269">
        <v>6</v>
      </c>
      <c r="AX269">
        <v>7</v>
      </c>
      <c r="AY269">
        <v>7</v>
      </c>
      <c r="AZ269">
        <v>7</v>
      </c>
      <c r="BA269" t="s">
        <v>151</v>
      </c>
      <c r="BB269">
        <v>6</v>
      </c>
      <c r="BC269">
        <v>6</v>
      </c>
      <c r="BE269">
        <v>7</v>
      </c>
      <c r="BF269">
        <v>7</v>
      </c>
      <c r="BG269">
        <v>7</v>
      </c>
      <c r="BP269" s="2">
        <v>1406</v>
      </c>
      <c r="BQ269" s="2">
        <v>1292</v>
      </c>
      <c r="BS269" s="2">
        <v>1173</v>
      </c>
      <c r="BT269" s="2">
        <v>1074</v>
      </c>
      <c r="BU269">
        <v>324</v>
      </c>
    </row>
    <row r="270" spans="1:73" x14ac:dyDescent="0.25">
      <c r="A270" s="1">
        <v>44565</v>
      </c>
      <c r="B270">
        <v>8063</v>
      </c>
      <c r="C270">
        <f t="shared" si="8"/>
        <v>147.11191335740074</v>
      </c>
      <c r="D270" s="2">
        <f t="shared" si="9"/>
        <v>90.348866819455054</v>
      </c>
      <c r="E270" t="s">
        <v>4810</v>
      </c>
      <c r="F270" t="s">
        <v>110</v>
      </c>
      <c r="G270">
        <v>97.3</v>
      </c>
      <c r="H270" s="2">
        <v>2807</v>
      </c>
      <c r="I270">
        <v>39.6</v>
      </c>
      <c r="J270" s="2">
        <v>2807</v>
      </c>
      <c r="K270">
        <v>42.1</v>
      </c>
      <c r="L270" s="2">
        <v>2772</v>
      </c>
      <c r="M270">
        <v>46.7</v>
      </c>
      <c r="N270" s="2">
        <v>2645</v>
      </c>
      <c r="O270">
        <v>49.8</v>
      </c>
      <c r="P270" s="2">
        <v>1016</v>
      </c>
      <c r="Q270">
        <v>73.400000000000006</v>
      </c>
      <c r="R270" s="2">
        <v>2611</v>
      </c>
      <c r="S270">
        <v>36.799999999999997</v>
      </c>
      <c r="T270" s="2">
        <v>2611</v>
      </c>
      <c r="U270">
        <v>39.200000000000003</v>
      </c>
      <c r="X270" s="2">
        <v>2594</v>
      </c>
      <c r="Y270">
        <v>43.7</v>
      </c>
      <c r="Z270" s="2">
        <v>2486</v>
      </c>
      <c r="AA270">
        <v>46.8</v>
      </c>
      <c r="AB270">
        <v>975</v>
      </c>
      <c r="AC270">
        <v>70.400000000000006</v>
      </c>
      <c r="AD270">
        <v>933</v>
      </c>
      <c r="AE270">
        <v>35.700000000000003</v>
      </c>
      <c r="AJ270">
        <v>931</v>
      </c>
      <c r="AK270">
        <v>37.4</v>
      </c>
      <c r="AL270">
        <v>769</v>
      </c>
      <c r="AM270">
        <v>46.5</v>
      </c>
      <c r="AN270">
        <v>523</v>
      </c>
      <c r="AO270">
        <v>53.6</v>
      </c>
      <c r="AT270" t="s">
        <v>81</v>
      </c>
      <c r="AU270">
        <v>10</v>
      </c>
      <c r="AV270">
        <v>10</v>
      </c>
      <c r="AX270">
        <v>11</v>
      </c>
      <c r="AY270">
        <v>11</v>
      </c>
      <c r="AZ270">
        <v>12</v>
      </c>
      <c r="BA270" t="s">
        <v>151</v>
      </c>
      <c r="BB270">
        <v>6</v>
      </c>
      <c r="BC270">
        <v>6</v>
      </c>
      <c r="BE270">
        <v>7</v>
      </c>
      <c r="BF270">
        <v>7</v>
      </c>
      <c r="BG270">
        <v>8</v>
      </c>
      <c r="BP270" s="2">
        <v>7097</v>
      </c>
      <c r="BQ270" s="2">
        <v>6663</v>
      </c>
      <c r="BS270" s="2">
        <v>5933</v>
      </c>
      <c r="BT270" s="2">
        <v>5312</v>
      </c>
      <c r="BU270" s="2">
        <v>1385</v>
      </c>
    </row>
    <row r="271" spans="1:73" x14ac:dyDescent="0.25">
      <c r="A271" s="1">
        <v>44565</v>
      </c>
      <c r="B271">
        <v>8065</v>
      </c>
      <c r="C271">
        <f t="shared" si="8"/>
        <v>152.19696969696969</v>
      </c>
      <c r="D271" s="2">
        <f t="shared" si="9"/>
        <v>160.5850365647853</v>
      </c>
      <c r="E271" t="s">
        <v>439</v>
      </c>
      <c r="F271" t="s">
        <v>110</v>
      </c>
      <c r="G271">
        <v>97.3</v>
      </c>
      <c r="H271" s="2">
        <v>5332</v>
      </c>
      <c r="I271">
        <v>65.599999999999994</v>
      </c>
      <c r="J271" s="2">
        <v>5330</v>
      </c>
      <c r="K271">
        <v>69.5</v>
      </c>
      <c r="L271" s="2">
        <v>5170</v>
      </c>
      <c r="M271">
        <v>73.099999999999994</v>
      </c>
      <c r="N271" s="2">
        <v>4818</v>
      </c>
      <c r="O271">
        <v>73.900000000000006</v>
      </c>
      <c r="P271">
        <v>899</v>
      </c>
      <c r="Q271">
        <v>75.7</v>
      </c>
      <c r="R271" s="2">
        <v>4670</v>
      </c>
      <c r="S271">
        <v>57.5</v>
      </c>
      <c r="T271" s="2">
        <v>4668</v>
      </c>
      <c r="U271">
        <v>60.9</v>
      </c>
      <c r="X271" s="2">
        <v>4568</v>
      </c>
      <c r="Y271">
        <v>64.599999999999994</v>
      </c>
      <c r="Z271" s="2">
        <v>4278</v>
      </c>
      <c r="AA271">
        <v>65.599999999999994</v>
      </c>
      <c r="AB271">
        <v>850</v>
      </c>
      <c r="AC271">
        <v>71.5</v>
      </c>
      <c r="AD271" s="2">
        <v>1824</v>
      </c>
      <c r="AE271">
        <v>39.1</v>
      </c>
      <c r="AJ271" s="2">
        <v>1810</v>
      </c>
      <c r="AK271">
        <v>42.3</v>
      </c>
      <c r="AL271" s="2">
        <v>1080</v>
      </c>
      <c r="AM271">
        <v>59.1</v>
      </c>
      <c r="AN271">
        <v>593</v>
      </c>
      <c r="AO271">
        <v>69.8</v>
      </c>
      <c r="AT271" t="s">
        <v>111</v>
      </c>
      <c r="AU271">
        <v>8</v>
      </c>
      <c r="AV271">
        <v>8</v>
      </c>
      <c r="AX271">
        <v>8</v>
      </c>
      <c r="AY271">
        <v>8</v>
      </c>
      <c r="AZ271">
        <v>8</v>
      </c>
      <c r="BA271" t="s">
        <v>151</v>
      </c>
      <c r="BB271">
        <v>8</v>
      </c>
      <c r="BC271">
        <v>8</v>
      </c>
      <c r="BE271">
        <v>8</v>
      </c>
      <c r="BF271">
        <v>8</v>
      </c>
      <c r="BG271">
        <v>8</v>
      </c>
      <c r="BP271" s="2">
        <v>8127</v>
      </c>
      <c r="BQ271" s="2">
        <v>7670</v>
      </c>
      <c r="BS271" s="2">
        <v>7068</v>
      </c>
      <c r="BT271" s="2">
        <v>6521</v>
      </c>
      <c r="BU271" s="2">
        <v>1188</v>
      </c>
    </row>
    <row r="272" spans="1:73" x14ac:dyDescent="0.25">
      <c r="A272" s="1">
        <v>44565</v>
      </c>
      <c r="B272">
        <v>8067</v>
      </c>
      <c r="C272">
        <f t="shared" si="8"/>
        <v>193.50961069372622</v>
      </c>
      <c r="D272" s="2">
        <f t="shared" si="9"/>
        <v>182.51549295774646</v>
      </c>
      <c r="E272" t="s">
        <v>3894</v>
      </c>
      <c r="F272" t="s">
        <v>110</v>
      </c>
      <c r="G272">
        <v>97.3</v>
      </c>
      <c r="H272" s="2">
        <v>42642</v>
      </c>
      <c r="I272">
        <v>75.8</v>
      </c>
      <c r="J272" s="2">
        <v>42624</v>
      </c>
      <c r="K272">
        <v>79.599999999999994</v>
      </c>
      <c r="L272" s="2">
        <v>41042</v>
      </c>
      <c r="M272">
        <v>83</v>
      </c>
      <c r="N272" s="2">
        <v>38359</v>
      </c>
      <c r="O272">
        <v>83.8</v>
      </c>
      <c r="P272" s="2">
        <v>10253</v>
      </c>
      <c r="Q272">
        <v>95</v>
      </c>
      <c r="R272" s="2">
        <v>38390</v>
      </c>
      <c r="S272">
        <v>68.3</v>
      </c>
      <c r="T272" s="2">
        <v>38390</v>
      </c>
      <c r="U272">
        <v>71.7</v>
      </c>
      <c r="X272" s="2">
        <v>37184</v>
      </c>
      <c r="Y272">
        <v>75.2</v>
      </c>
      <c r="Z272" s="2">
        <v>34785</v>
      </c>
      <c r="AA272">
        <v>76</v>
      </c>
      <c r="AB272" s="2">
        <v>9514</v>
      </c>
      <c r="AC272">
        <v>92.8</v>
      </c>
      <c r="AD272" s="2">
        <v>18621</v>
      </c>
      <c r="AE272">
        <v>48.5</v>
      </c>
      <c r="AJ272" s="2">
        <v>18476</v>
      </c>
      <c r="AK272">
        <v>53.1</v>
      </c>
      <c r="AL272" s="2">
        <v>12153</v>
      </c>
      <c r="AM272">
        <v>65.8</v>
      </c>
      <c r="AN272" s="2">
        <v>7060</v>
      </c>
      <c r="AO272">
        <v>74.2</v>
      </c>
      <c r="AT272" t="s">
        <v>85</v>
      </c>
      <c r="AU272">
        <v>4</v>
      </c>
      <c r="AV272">
        <v>4</v>
      </c>
      <c r="AX272">
        <v>4</v>
      </c>
      <c r="AY272">
        <v>4</v>
      </c>
      <c r="AZ272">
        <v>4</v>
      </c>
      <c r="BA272" t="s">
        <v>151</v>
      </c>
      <c r="BB272">
        <v>8</v>
      </c>
      <c r="BC272">
        <v>8</v>
      </c>
      <c r="BE272">
        <v>8</v>
      </c>
      <c r="BF272">
        <v>8</v>
      </c>
      <c r="BG272">
        <v>8</v>
      </c>
      <c r="BP272" s="2">
        <v>56221</v>
      </c>
      <c r="BQ272" s="2">
        <v>53527</v>
      </c>
      <c r="BS272" s="2">
        <v>49452</v>
      </c>
      <c r="BT272" s="2">
        <v>45749</v>
      </c>
      <c r="BU272" s="2">
        <v>10249</v>
      </c>
    </row>
    <row r="273" spans="1:73" x14ac:dyDescent="0.25">
      <c r="A273" s="1">
        <v>44565</v>
      </c>
      <c r="B273">
        <v>8069</v>
      </c>
      <c r="C273">
        <f t="shared" si="8"/>
        <v>189.05736144286357</v>
      </c>
      <c r="D273" s="2">
        <f t="shared" si="9"/>
        <v>174.11442956959559</v>
      </c>
      <c r="E273" t="s">
        <v>381</v>
      </c>
      <c r="F273" t="s">
        <v>110</v>
      </c>
      <c r="G273">
        <v>97.3</v>
      </c>
      <c r="H273" s="2">
        <v>256865</v>
      </c>
      <c r="I273">
        <v>72</v>
      </c>
      <c r="J273" s="2">
        <v>256860</v>
      </c>
      <c r="K273">
        <v>75.7</v>
      </c>
      <c r="L273" s="2">
        <v>246777</v>
      </c>
      <c r="M273">
        <v>79</v>
      </c>
      <c r="N273" s="2">
        <v>230802</v>
      </c>
      <c r="O273">
        <v>80.2</v>
      </c>
      <c r="P273" s="2">
        <v>56293</v>
      </c>
      <c r="Q273">
        <v>95</v>
      </c>
      <c r="R273" s="2">
        <v>233094</v>
      </c>
      <c r="S273">
        <v>65.3</v>
      </c>
      <c r="T273" s="2">
        <v>233093</v>
      </c>
      <c r="U273">
        <v>68.7</v>
      </c>
      <c r="X273" s="2">
        <v>225644</v>
      </c>
      <c r="Y273">
        <v>72.3</v>
      </c>
      <c r="Z273" s="2">
        <v>210753</v>
      </c>
      <c r="AA273">
        <v>73.2</v>
      </c>
      <c r="AB273" s="2">
        <v>52867</v>
      </c>
      <c r="AC273">
        <v>91.5</v>
      </c>
      <c r="AD273" s="2">
        <v>108490</v>
      </c>
      <c r="AE273">
        <v>46.5</v>
      </c>
      <c r="AJ273" s="2">
        <v>107727</v>
      </c>
      <c r="AK273">
        <v>51.1</v>
      </c>
      <c r="AL273" s="2">
        <v>67078</v>
      </c>
      <c r="AM273">
        <v>66</v>
      </c>
      <c r="AN273" s="2">
        <v>39671</v>
      </c>
      <c r="AO273">
        <v>75</v>
      </c>
      <c r="AT273" t="s">
        <v>85</v>
      </c>
      <c r="AU273">
        <v>4</v>
      </c>
      <c r="AV273">
        <v>4</v>
      </c>
      <c r="AX273">
        <v>4</v>
      </c>
      <c r="AY273">
        <v>4</v>
      </c>
      <c r="AZ273">
        <v>4</v>
      </c>
      <c r="BA273" t="s">
        <v>82</v>
      </c>
      <c r="BB273">
        <v>4</v>
      </c>
      <c r="BC273">
        <v>4</v>
      </c>
      <c r="BE273">
        <v>4</v>
      </c>
      <c r="BF273">
        <v>4</v>
      </c>
      <c r="BG273">
        <v>4</v>
      </c>
      <c r="BP273" s="2">
        <v>356899</v>
      </c>
      <c r="BQ273" s="2">
        <v>339418</v>
      </c>
      <c r="BS273" s="2">
        <v>312264</v>
      </c>
      <c r="BT273" s="2">
        <v>287767</v>
      </c>
      <c r="BU273" s="2">
        <v>57774</v>
      </c>
    </row>
    <row r="274" spans="1:73" x14ac:dyDescent="0.25">
      <c r="A274" s="1">
        <v>44565</v>
      </c>
      <c r="B274">
        <v>8071</v>
      </c>
      <c r="C274">
        <f t="shared" si="8"/>
        <v>170.6945198046663</v>
      </c>
      <c r="D274" s="2">
        <f t="shared" si="9"/>
        <v>150</v>
      </c>
      <c r="E274" t="s">
        <v>4671</v>
      </c>
      <c r="F274" t="s">
        <v>110</v>
      </c>
      <c r="G274">
        <v>97.3</v>
      </c>
      <c r="H274" s="2">
        <v>9324</v>
      </c>
      <c r="I274">
        <v>64.3</v>
      </c>
      <c r="J274" s="2">
        <v>9324</v>
      </c>
      <c r="K274">
        <v>67.400000000000006</v>
      </c>
      <c r="L274" s="2">
        <v>9146</v>
      </c>
      <c r="M274">
        <v>71.2</v>
      </c>
      <c r="N274" s="2">
        <v>8695</v>
      </c>
      <c r="O274">
        <v>73</v>
      </c>
      <c r="P274" s="2">
        <v>3139</v>
      </c>
      <c r="Q274">
        <v>85.2</v>
      </c>
      <c r="R274" s="2">
        <v>8585</v>
      </c>
      <c r="S274">
        <v>59.2</v>
      </c>
      <c r="T274" s="2">
        <v>8585</v>
      </c>
      <c r="U274">
        <v>62</v>
      </c>
      <c r="X274" s="2">
        <v>8490</v>
      </c>
      <c r="Y274">
        <v>66.099999999999994</v>
      </c>
      <c r="Z274" s="2">
        <v>8093</v>
      </c>
      <c r="AA274">
        <v>68</v>
      </c>
      <c r="AB274" s="2">
        <v>3094</v>
      </c>
      <c r="AC274">
        <v>83.9</v>
      </c>
      <c r="AD274" s="2">
        <v>3846</v>
      </c>
      <c r="AE274">
        <v>44.8</v>
      </c>
      <c r="AJ274" s="2">
        <v>3839</v>
      </c>
      <c r="AK274">
        <v>47.4</v>
      </c>
      <c r="AL274" s="2">
        <v>3207</v>
      </c>
      <c r="AM274">
        <v>58.8</v>
      </c>
      <c r="AN274" s="2">
        <v>2067</v>
      </c>
      <c r="AO274">
        <v>66.8</v>
      </c>
      <c r="AT274" t="s">
        <v>96</v>
      </c>
      <c r="AU274">
        <v>16</v>
      </c>
      <c r="AV274">
        <v>16</v>
      </c>
      <c r="AX274">
        <v>16</v>
      </c>
      <c r="AY274">
        <v>16</v>
      </c>
      <c r="AZ274">
        <v>16</v>
      </c>
      <c r="BA274" t="s">
        <v>151</v>
      </c>
      <c r="BB274">
        <v>8</v>
      </c>
      <c r="BC274">
        <v>8</v>
      </c>
      <c r="BE274">
        <v>8</v>
      </c>
      <c r="BF274">
        <v>8</v>
      </c>
      <c r="BG274">
        <v>8</v>
      </c>
      <c r="BP274" s="2">
        <v>14506</v>
      </c>
      <c r="BQ274" s="2">
        <v>13840</v>
      </c>
      <c r="BS274" s="2">
        <v>12840</v>
      </c>
      <c r="BT274" s="2">
        <v>11904</v>
      </c>
      <c r="BU274" s="2">
        <v>3686</v>
      </c>
    </row>
    <row r="275" spans="1:73" x14ac:dyDescent="0.25">
      <c r="A275" s="1">
        <v>44565</v>
      </c>
      <c r="B275">
        <v>8073</v>
      </c>
      <c r="C275">
        <f t="shared" si="8"/>
        <v>71.673306772908376</v>
      </c>
      <c r="D275" s="2">
        <f t="shared" si="9"/>
        <v>44.87832484436899</v>
      </c>
      <c r="E275" t="s">
        <v>3768</v>
      </c>
      <c r="F275" t="s">
        <v>110</v>
      </c>
      <c r="G275">
        <v>97.3</v>
      </c>
      <c r="H275" s="2">
        <v>2053</v>
      </c>
      <c r="I275">
        <v>36</v>
      </c>
      <c r="K275">
        <v>0</v>
      </c>
      <c r="M275">
        <v>0</v>
      </c>
      <c r="O275">
        <v>0</v>
      </c>
      <c r="Q275">
        <v>0</v>
      </c>
      <c r="R275" s="2">
        <v>1967</v>
      </c>
      <c r="S275">
        <v>34.5</v>
      </c>
      <c r="T275" s="2">
        <v>1967</v>
      </c>
      <c r="U275">
        <v>36.5</v>
      </c>
      <c r="X275" s="2">
        <v>1947</v>
      </c>
      <c r="Y275">
        <v>39.5</v>
      </c>
      <c r="Z275" s="2">
        <v>1873</v>
      </c>
      <c r="AA275">
        <v>41.3</v>
      </c>
      <c r="AB275">
        <v>664</v>
      </c>
      <c r="AC275">
        <v>66.099999999999994</v>
      </c>
      <c r="AD275">
        <v>834</v>
      </c>
      <c r="AE275">
        <v>42.4</v>
      </c>
      <c r="AJ275">
        <v>834</v>
      </c>
      <c r="AK275">
        <v>44.5</v>
      </c>
      <c r="AL275">
        <v>685</v>
      </c>
      <c r="AM275">
        <v>55.6</v>
      </c>
      <c r="AN275">
        <v>457</v>
      </c>
      <c r="AO275">
        <v>68.8</v>
      </c>
      <c r="AT275" t="s">
        <v>111</v>
      </c>
      <c r="AU275">
        <v>6</v>
      </c>
      <c r="AV275">
        <v>6</v>
      </c>
      <c r="AX275">
        <v>6</v>
      </c>
      <c r="AY275">
        <v>7</v>
      </c>
      <c r="AZ275">
        <v>7</v>
      </c>
      <c r="BA275" t="s">
        <v>151</v>
      </c>
      <c r="BB275">
        <v>6</v>
      </c>
      <c r="BC275">
        <v>6</v>
      </c>
      <c r="BE275">
        <v>6</v>
      </c>
      <c r="BF275">
        <v>7</v>
      </c>
      <c r="BG275">
        <v>7</v>
      </c>
      <c r="BP275" s="2">
        <v>5701</v>
      </c>
      <c r="BQ275" s="2">
        <v>5383</v>
      </c>
      <c r="BS275" s="2">
        <v>4933</v>
      </c>
      <c r="BT275" s="2">
        <v>4538</v>
      </c>
      <c r="BU275" s="2">
        <v>1004</v>
      </c>
    </row>
    <row r="276" spans="1:73" x14ac:dyDescent="0.25">
      <c r="A276" s="1">
        <v>44565</v>
      </c>
      <c r="B276">
        <v>8075</v>
      </c>
      <c r="C276">
        <f t="shared" si="8"/>
        <v>137.74654832347139</v>
      </c>
      <c r="D276" s="2">
        <f t="shared" si="9"/>
        <v>83.276379105934865</v>
      </c>
      <c r="E276" t="s">
        <v>3981</v>
      </c>
      <c r="F276" t="s">
        <v>110</v>
      </c>
      <c r="G276">
        <v>97.3</v>
      </c>
      <c r="H276" s="2">
        <v>8730</v>
      </c>
      <c r="I276">
        <v>39</v>
      </c>
      <c r="J276" s="2">
        <v>8730</v>
      </c>
      <c r="K276">
        <v>41</v>
      </c>
      <c r="L276" s="2">
        <v>8631</v>
      </c>
      <c r="M276">
        <v>43.8</v>
      </c>
      <c r="N276" s="2">
        <v>8302</v>
      </c>
      <c r="O276">
        <v>45.1</v>
      </c>
      <c r="P276" s="2">
        <v>2801</v>
      </c>
      <c r="Q276">
        <v>69.099999999999994</v>
      </c>
      <c r="R276" s="2">
        <v>8179</v>
      </c>
      <c r="S276">
        <v>36.5</v>
      </c>
      <c r="T276" s="2">
        <v>8179</v>
      </c>
      <c r="U276">
        <v>38.4</v>
      </c>
      <c r="X276" s="2">
        <v>8115</v>
      </c>
      <c r="Y276">
        <v>41.2</v>
      </c>
      <c r="Z276" s="2">
        <v>7812</v>
      </c>
      <c r="AA276">
        <v>42.5</v>
      </c>
      <c r="AB276" s="2">
        <v>2733</v>
      </c>
      <c r="AC276">
        <v>67.400000000000006</v>
      </c>
      <c r="AD276" s="2">
        <v>3091</v>
      </c>
      <c r="AE276">
        <v>37.799999999999997</v>
      </c>
      <c r="AJ276" s="2">
        <v>3090</v>
      </c>
      <c r="AK276">
        <v>39.6</v>
      </c>
      <c r="AL276" s="2">
        <v>2555</v>
      </c>
      <c r="AM276">
        <v>53</v>
      </c>
      <c r="AN276" s="2">
        <v>1729</v>
      </c>
      <c r="AO276">
        <v>63.3</v>
      </c>
      <c r="AT276" t="s">
        <v>81</v>
      </c>
      <c r="AU276">
        <v>10</v>
      </c>
      <c r="AV276">
        <v>10</v>
      </c>
      <c r="AX276">
        <v>11</v>
      </c>
      <c r="AY276">
        <v>11</v>
      </c>
      <c r="AZ276">
        <v>11</v>
      </c>
      <c r="BA276" t="s">
        <v>151</v>
      </c>
      <c r="BB276">
        <v>6</v>
      </c>
      <c r="BC276">
        <v>6</v>
      </c>
      <c r="BE276">
        <v>7</v>
      </c>
      <c r="BF276">
        <v>7</v>
      </c>
      <c r="BG276">
        <v>7</v>
      </c>
      <c r="BP276" s="2">
        <v>22409</v>
      </c>
      <c r="BQ276" s="2">
        <v>21277</v>
      </c>
      <c r="BS276" s="2">
        <v>19715</v>
      </c>
      <c r="BT276" s="2">
        <v>18395</v>
      </c>
      <c r="BU276" s="2">
        <v>4056</v>
      </c>
    </row>
    <row r="277" spans="1:73" x14ac:dyDescent="0.25">
      <c r="A277" s="1">
        <v>44565</v>
      </c>
      <c r="B277">
        <v>8077</v>
      </c>
      <c r="C277">
        <f t="shared" si="8"/>
        <v>169.51396206533192</v>
      </c>
      <c r="D277" s="2">
        <f t="shared" si="9"/>
        <v>119.60168290619886</v>
      </c>
      <c r="E277" t="s">
        <v>514</v>
      </c>
      <c r="F277" t="s">
        <v>110</v>
      </c>
      <c r="G277">
        <v>97.3</v>
      </c>
      <c r="H277" s="2">
        <v>80979</v>
      </c>
      <c r="I277">
        <v>52.5</v>
      </c>
      <c r="J277" s="2">
        <v>80972</v>
      </c>
      <c r="K277">
        <v>55.6</v>
      </c>
      <c r="L277" s="2">
        <v>79183</v>
      </c>
      <c r="M277">
        <v>59.6</v>
      </c>
      <c r="N277" s="2">
        <v>75080</v>
      </c>
      <c r="O277">
        <v>61.8</v>
      </c>
      <c r="P277" s="2">
        <v>26738</v>
      </c>
      <c r="Q277">
        <v>88</v>
      </c>
      <c r="R277" s="2">
        <v>73201</v>
      </c>
      <c r="S277">
        <v>47.5</v>
      </c>
      <c r="T277" s="2">
        <v>73199</v>
      </c>
      <c r="U277">
        <v>50.3</v>
      </c>
      <c r="X277" s="2">
        <v>72024</v>
      </c>
      <c r="Y277">
        <v>54.2</v>
      </c>
      <c r="Z277" s="2">
        <v>68315</v>
      </c>
      <c r="AA277">
        <v>56.3</v>
      </c>
      <c r="AB277" s="2">
        <v>24681</v>
      </c>
      <c r="AC277">
        <v>81.3</v>
      </c>
      <c r="AD277" s="2">
        <v>33265</v>
      </c>
      <c r="AE277">
        <v>45.4</v>
      </c>
      <c r="AJ277" s="2">
        <v>33118</v>
      </c>
      <c r="AK277">
        <v>48.5</v>
      </c>
      <c r="AL277" s="2">
        <v>25004</v>
      </c>
      <c r="AM277">
        <v>59</v>
      </c>
      <c r="AN277" s="2">
        <v>16217</v>
      </c>
      <c r="AO277">
        <v>65.7</v>
      </c>
      <c r="AT277" t="s">
        <v>81</v>
      </c>
      <c r="AU277">
        <v>11</v>
      </c>
      <c r="AV277">
        <v>12</v>
      </c>
      <c r="AX277">
        <v>12</v>
      </c>
      <c r="AY277">
        <v>12</v>
      </c>
      <c r="AZ277">
        <v>12</v>
      </c>
      <c r="BA277" t="s">
        <v>82</v>
      </c>
      <c r="BB277">
        <v>3</v>
      </c>
      <c r="BC277">
        <v>4</v>
      </c>
      <c r="BE277">
        <v>4</v>
      </c>
      <c r="BF277">
        <v>4</v>
      </c>
      <c r="BG277">
        <v>4</v>
      </c>
      <c r="BP277" s="2">
        <v>154210</v>
      </c>
      <c r="BQ277" s="2">
        <v>145663</v>
      </c>
      <c r="BS277" s="2">
        <v>132774</v>
      </c>
      <c r="BT277" s="2">
        <v>121401</v>
      </c>
      <c r="BU277" s="2">
        <v>30368</v>
      </c>
    </row>
    <row r="278" spans="1:73" x14ac:dyDescent="0.25">
      <c r="A278" s="1">
        <v>44565</v>
      </c>
      <c r="B278">
        <v>8079</v>
      </c>
      <c r="C278">
        <f t="shared" si="8"/>
        <v>226.12403100775191</v>
      </c>
      <c r="D278" s="2">
        <f t="shared" si="9"/>
        <v>212.40694789081886</v>
      </c>
      <c r="E278" t="s">
        <v>4024</v>
      </c>
      <c r="F278" t="s">
        <v>110</v>
      </c>
      <c r="G278">
        <v>97.3</v>
      </c>
      <c r="H278">
        <v>653</v>
      </c>
      <c r="I278">
        <v>84.9</v>
      </c>
      <c r="J278">
        <v>653</v>
      </c>
      <c r="K278">
        <v>88.5</v>
      </c>
      <c r="L278">
        <v>637</v>
      </c>
      <c r="M278">
        <v>91.7</v>
      </c>
      <c r="N278">
        <v>624</v>
      </c>
      <c r="O278">
        <v>94.4</v>
      </c>
      <c r="P278">
        <v>257</v>
      </c>
      <c r="Q278">
        <v>95</v>
      </c>
      <c r="R278">
        <v>617</v>
      </c>
      <c r="S278">
        <v>80.2</v>
      </c>
      <c r="T278">
        <v>617</v>
      </c>
      <c r="U278">
        <v>83.6</v>
      </c>
      <c r="X278">
        <v>604</v>
      </c>
      <c r="Y278">
        <v>86.9</v>
      </c>
      <c r="Z278">
        <v>591</v>
      </c>
      <c r="AA278">
        <v>89.4</v>
      </c>
      <c r="AB278">
        <v>257</v>
      </c>
      <c r="AC278">
        <v>95</v>
      </c>
      <c r="AD278">
        <v>363</v>
      </c>
      <c r="AE278">
        <v>58.8</v>
      </c>
      <c r="AJ278">
        <v>363</v>
      </c>
      <c r="AK278">
        <v>61.4</v>
      </c>
      <c r="AL278">
        <v>286</v>
      </c>
      <c r="AM278">
        <v>69.400000000000006</v>
      </c>
      <c r="AN278">
        <v>208</v>
      </c>
      <c r="AO278">
        <v>80.900000000000006</v>
      </c>
      <c r="AT278" t="s">
        <v>85</v>
      </c>
      <c r="AU278">
        <v>4</v>
      </c>
      <c r="AV278">
        <v>4</v>
      </c>
      <c r="AX278">
        <v>4</v>
      </c>
      <c r="AY278">
        <v>4</v>
      </c>
      <c r="AZ278">
        <v>4</v>
      </c>
      <c r="BA278" t="s">
        <v>151</v>
      </c>
      <c r="BB278">
        <v>8</v>
      </c>
      <c r="BC278">
        <v>8</v>
      </c>
      <c r="BE278">
        <v>8</v>
      </c>
      <c r="BF278">
        <v>8</v>
      </c>
      <c r="BG278">
        <v>8</v>
      </c>
      <c r="BP278">
        <v>769</v>
      </c>
      <c r="BQ278">
        <v>738</v>
      </c>
      <c r="BS278">
        <v>695</v>
      </c>
      <c r="BT278">
        <v>661</v>
      </c>
      <c r="BU278">
        <v>258</v>
      </c>
    </row>
    <row r="279" spans="1:73" x14ac:dyDescent="0.25">
      <c r="A279" s="1">
        <v>44565</v>
      </c>
      <c r="B279">
        <v>8081</v>
      </c>
      <c r="C279">
        <f t="shared" si="8"/>
        <v>149.22022684310019</v>
      </c>
      <c r="D279" s="2">
        <f t="shared" si="9"/>
        <v>113.6165297741273</v>
      </c>
      <c r="E279" t="s">
        <v>4923</v>
      </c>
      <c r="F279" t="s">
        <v>110</v>
      </c>
      <c r="G279">
        <v>97.3</v>
      </c>
      <c r="H279" s="2">
        <v>6167</v>
      </c>
      <c r="I279">
        <v>46.4</v>
      </c>
      <c r="J279" s="2">
        <v>6167</v>
      </c>
      <c r="K279">
        <v>49.8</v>
      </c>
      <c r="L279" s="2">
        <v>6072</v>
      </c>
      <c r="M279">
        <v>55.1</v>
      </c>
      <c r="N279" s="2">
        <v>5769</v>
      </c>
      <c r="O279">
        <v>58.2</v>
      </c>
      <c r="P279" s="2">
        <v>1611</v>
      </c>
      <c r="Q279">
        <v>76.099999999999994</v>
      </c>
      <c r="R279" s="2">
        <v>5515</v>
      </c>
      <c r="S279">
        <v>41.5</v>
      </c>
      <c r="T279" s="2">
        <v>5515</v>
      </c>
      <c r="U279">
        <v>44.6</v>
      </c>
      <c r="X279" s="2">
        <v>5456</v>
      </c>
      <c r="Y279">
        <v>49.5</v>
      </c>
      <c r="Z279" s="2">
        <v>5202</v>
      </c>
      <c r="AA279">
        <v>52.5</v>
      </c>
      <c r="AB279" s="2">
        <v>1498</v>
      </c>
      <c r="AC279">
        <v>70.8</v>
      </c>
      <c r="AD279" s="2">
        <v>1895</v>
      </c>
      <c r="AE279">
        <v>34.4</v>
      </c>
      <c r="AJ279" s="2">
        <v>1891</v>
      </c>
      <c r="AK279">
        <v>36.4</v>
      </c>
      <c r="AL279" s="2">
        <v>1421</v>
      </c>
      <c r="AM279">
        <v>48.5</v>
      </c>
      <c r="AN279">
        <v>900</v>
      </c>
      <c r="AO279">
        <v>60.1</v>
      </c>
      <c r="AT279" t="s">
        <v>81</v>
      </c>
      <c r="AU279">
        <v>11</v>
      </c>
      <c r="AV279">
        <v>11</v>
      </c>
      <c r="AX279">
        <v>11</v>
      </c>
      <c r="AY279">
        <v>12</v>
      </c>
      <c r="AZ279">
        <v>12</v>
      </c>
      <c r="BA279" t="s">
        <v>151</v>
      </c>
      <c r="BB279">
        <v>7</v>
      </c>
      <c r="BC279">
        <v>7</v>
      </c>
      <c r="BE279">
        <v>7</v>
      </c>
      <c r="BF279">
        <v>8</v>
      </c>
      <c r="BG279">
        <v>8</v>
      </c>
      <c r="BP279" s="2">
        <v>13283</v>
      </c>
      <c r="BQ279" s="2">
        <v>12374</v>
      </c>
      <c r="BS279" s="2">
        <v>11021</v>
      </c>
      <c r="BT279" s="2">
        <v>9908</v>
      </c>
      <c r="BU279" s="2">
        <v>2116</v>
      </c>
    </row>
    <row r="280" spans="1:73" x14ac:dyDescent="0.25">
      <c r="A280" s="1">
        <v>44565</v>
      </c>
      <c r="B280">
        <v>8083</v>
      </c>
      <c r="C280">
        <f t="shared" si="8"/>
        <v>169.763491005996</v>
      </c>
      <c r="D280" s="2">
        <f t="shared" si="9"/>
        <v>170.83333333333331</v>
      </c>
      <c r="E280" t="s">
        <v>3933</v>
      </c>
      <c r="F280" t="s">
        <v>110</v>
      </c>
      <c r="G280">
        <v>97.3</v>
      </c>
      <c r="H280" s="2">
        <v>18749</v>
      </c>
      <c r="I280">
        <v>71.599999999999994</v>
      </c>
      <c r="J280" s="2">
        <v>18745</v>
      </c>
      <c r="K280">
        <v>75.599999999999994</v>
      </c>
      <c r="L280" s="2">
        <v>18213</v>
      </c>
      <c r="M280">
        <v>81.099999999999994</v>
      </c>
      <c r="N280" s="2">
        <v>17157</v>
      </c>
      <c r="O280">
        <v>83.6</v>
      </c>
      <c r="P280" s="2">
        <v>5345</v>
      </c>
      <c r="Q280">
        <v>89</v>
      </c>
      <c r="R280" s="2">
        <v>15555</v>
      </c>
      <c r="S280">
        <v>59.4</v>
      </c>
      <c r="T280" s="2">
        <v>15555</v>
      </c>
      <c r="U280">
        <v>62.8</v>
      </c>
      <c r="X280" s="2">
        <v>15257</v>
      </c>
      <c r="Y280">
        <v>68</v>
      </c>
      <c r="Z280" s="2">
        <v>14371</v>
      </c>
      <c r="AA280">
        <v>70</v>
      </c>
      <c r="AB280" s="2">
        <v>4788</v>
      </c>
      <c r="AC280">
        <v>79.7</v>
      </c>
      <c r="AD280" s="2">
        <v>6775</v>
      </c>
      <c r="AE280">
        <v>43.6</v>
      </c>
      <c r="AJ280" s="2">
        <v>6742</v>
      </c>
      <c r="AK280">
        <v>46.9</v>
      </c>
      <c r="AL280" s="2">
        <v>5213</v>
      </c>
      <c r="AM280">
        <v>59.6</v>
      </c>
      <c r="AN280" s="2">
        <v>3332</v>
      </c>
      <c r="AO280">
        <v>69.599999999999994</v>
      </c>
      <c r="AT280" t="s">
        <v>111</v>
      </c>
      <c r="AU280">
        <v>8</v>
      </c>
      <c r="AV280">
        <v>8</v>
      </c>
      <c r="AX280">
        <v>8</v>
      </c>
      <c r="AY280">
        <v>8</v>
      </c>
      <c r="AZ280">
        <v>8</v>
      </c>
      <c r="BA280" t="s">
        <v>151</v>
      </c>
      <c r="BB280">
        <v>8</v>
      </c>
      <c r="BC280">
        <v>8</v>
      </c>
      <c r="BE280">
        <v>8</v>
      </c>
      <c r="BF280">
        <v>8</v>
      </c>
      <c r="BG280">
        <v>8</v>
      </c>
      <c r="BP280" s="2">
        <v>26183</v>
      </c>
      <c r="BQ280" s="2">
        <v>24782</v>
      </c>
      <c r="BS280" s="2">
        <v>22452</v>
      </c>
      <c r="BT280" s="2">
        <v>20524</v>
      </c>
      <c r="BU280" s="2">
        <v>6004</v>
      </c>
    </row>
    <row r="281" spans="1:73" x14ac:dyDescent="0.25">
      <c r="A281" s="1">
        <v>44565</v>
      </c>
      <c r="B281">
        <v>8085</v>
      </c>
      <c r="C281">
        <f t="shared" si="8"/>
        <v>158.47408270238788</v>
      </c>
      <c r="D281" s="2">
        <f t="shared" si="9"/>
        <v>114.91663103890552</v>
      </c>
      <c r="E281" t="s">
        <v>4044</v>
      </c>
      <c r="F281" t="s">
        <v>110</v>
      </c>
      <c r="G281">
        <v>97.3</v>
      </c>
      <c r="H281" s="2">
        <v>22274</v>
      </c>
      <c r="I281">
        <v>52.1</v>
      </c>
      <c r="J281" s="2">
        <v>22274</v>
      </c>
      <c r="K281">
        <v>55</v>
      </c>
      <c r="L281" s="2">
        <v>21824</v>
      </c>
      <c r="M281">
        <v>59.3</v>
      </c>
      <c r="N281" s="2">
        <v>20777</v>
      </c>
      <c r="O281">
        <v>61.7</v>
      </c>
      <c r="P281" s="2">
        <v>8539</v>
      </c>
      <c r="Q281">
        <v>82.9</v>
      </c>
      <c r="R281" s="2">
        <v>19745</v>
      </c>
      <c r="S281">
        <v>46.2</v>
      </c>
      <c r="T281" s="2">
        <v>19745</v>
      </c>
      <c r="U281">
        <v>48.8</v>
      </c>
      <c r="X281" s="2">
        <v>19488</v>
      </c>
      <c r="Y281">
        <v>52.9</v>
      </c>
      <c r="Z281" s="2">
        <v>18572</v>
      </c>
      <c r="AA281">
        <v>55.1</v>
      </c>
      <c r="AB281" s="2">
        <v>7731</v>
      </c>
      <c r="AC281">
        <v>75</v>
      </c>
      <c r="AD281" s="2">
        <v>8703</v>
      </c>
      <c r="AE281">
        <v>44.1</v>
      </c>
      <c r="AJ281" s="2">
        <v>8668</v>
      </c>
      <c r="AK281">
        <v>46.7</v>
      </c>
      <c r="AL281" s="2">
        <v>7023</v>
      </c>
      <c r="AM281">
        <v>56</v>
      </c>
      <c r="AN281" s="2">
        <v>4868</v>
      </c>
      <c r="AO281">
        <v>63</v>
      </c>
      <c r="AT281" t="s">
        <v>81</v>
      </c>
      <c r="AU281">
        <v>11</v>
      </c>
      <c r="AV281">
        <v>11</v>
      </c>
      <c r="AX281">
        <v>12</v>
      </c>
      <c r="AY281">
        <v>12</v>
      </c>
      <c r="AZ281">
        <v>12</v>
      </c>
      <c r="BA281" t="s">
        <v>151</v>
      </c>
      <c r="BB281">
        <v>7</v>
      </c>
      <c r="BC281">
        <v>7</v>
      </c>
      <c r="BE281">
        <v>8</v>
      </c>
      <c r="BF281">
        <v>8</v>
      </c>
      <c r="BG281">
        <v>8</v>
      </c>
      <c r="BP281" s="2">
        <v>42758</v>
      </c>
      <c r="BQ281" s="2">
        <v>40492</v>
      </c>
      <c r="BS281" s="2">
        <v>36823</v>
      </c>
      <c r="BT281" s="2">
        <v>33692</v>
      </c>
      <c r="BU281" s="2">
        <v>10302</v>
      </c>
    </row>
    <row r="282" spans="1:73" x14ac:dyDescent="0.25">
      <c r="A282" s="1">
        <v>44565</v>
      </c>
      <c r="B282">
        <v>8087</v>
      </c>
      <c r="C282">
        <f t="shared" si="8"/>
        <v>154.49988960035327</v>
      </c>
      <c r="D282" s="2">
        <f t="shared" si="9"/>
        <v>125.02643637645401</v>
      </c>
      <c r="E282" t="s">
        <v>175</v>
      </c>
      <c r="F282" t="s">
        <v>110</v>
      </c>
      <c r="G282">
        <v>97.3</v>
      </c>
      <c r="H282" s="2">
        <v>14697</v>
      </c>
      <c r="I282">
        <v>50.6</v>
      </c>
      <c r="J282" s="2">
        <v>14697</v>
      </c>
      <c r="K282">
        <v>54.6</v>
      </c>
      <c r="L282" s="2">
        <v>14398</v>
      </c>
      <c r="M282">
        <v>60.2</v>
      </c>
      <c r="N282" s="2">
        <v>13569</v>
      </c>
      <c r="O282">
        <v>63</v>
      </c>
      <c r="P282" s="2">
        <v>3597</v>
      </c>
      <c r="Q282">
        <v>79.400000000000006</v>
      </c>
      <c r="R282" s="2">
        <v>13205</v>
      </c>
      <c r="S282">
        <v>45.4</v>
      </c>
      <c r="T282" s="2">
        <v>13205</v>
      </c>
      <c r="U282">
        <v>49.1</v>
      </c>
      <c r="X282" s="2">
        <v>13028</v>
      </c>
      <c r="Y282">
        <v>54.4</v>
      </c>
      <c r="Z282" s="2">
        <v>12300</v>
      </c>
      <c r="AA282">
        <v>57.1</v>
      </c>
      <c r="AB282" s="2">
        <v>3350</v>
      </c>
      <c r="AC282">
        <v>74</v>
      </c>
      <c r="AD282" s="2">
        <v>4392</v>
      </c>
      <c r="AE282">
        <v>33.299999999999997</v>
      </c>
      <c r="AJ282" s="2">
        <v>4384</v>
      </c>
      <c r="AK282">
        <v>35.6</v>
      </c>
      <c r="AL282" s="2">
        <v>3357</v>
      </c>
      <c r="AM282">
        <v>50.3</v>
      </c>
      <c r="AN282" s="2">
        <v>2024</v>
      </c>
      <c r="AO282">
        <v>60.4</v>
      </c>
      <c r="AT282" t="s">
        <v>81</v>
      </c>
      <c r="AU282">
        <v>11</v>
      </c>
      <c r="AV282">
        <v>11</v>
      </c>
      <c r="AX282">
        <v>12</v>
      </c>
      <c r="AY282">
        <v>12</v>
      </c>
      <c r="AZ282">
        <v>12</v>
      </c>
      <c r="BA282" t="s">
        <v>151</v>
      </c>
      <c r="BB282">
        <v>7</v>
      </c>
      <c r="BC282">
        <v>7</v>
      </c>
      <c r="BE282">
        <v>8</v>
      </c>
      <c r="BF282">
        <v>8</v>
      </c>
      <c r="BG282">
        <v>8</v>
      </c>
      <c r="BP282" s="2">
        <v>29068</v>
      </c>
      <c r="BQ282" s="2">
        <v>26903</v>
      </c>
      <c r="BS282" s="2">
        <v>23929</v>
      </c>
      <c r="BT282" s="2">
        <v>21551</v>
      </c>
      <c r="BU282" s="2">
        <v>4529</v>
      </c>
    </row>
    <row r="283" spans="1:73" x14ac:dyDescent="0.25">
      <c r="A283" s="1">
        <v>44565</v>
      </c>
      <c r="B283">
        <v>8089</v>
      </c>
      <c r="C283">
        <f t="shared" si="8"/>
        <v>153.05555555555554</v>
      </c>
      <c r="D283" s="2">
        <f t="shared" si="9"/>
        <v>123.80294204758613</v>
      </c>
      <c r="E283" t="s">
        <v>4034</v>
      </c>
      <c r="F283" t="s">
        <v>110</v>
      </c>
      <c r="G283">
        <v>97.3</v>
      </c>
      <c r="H283" s="2">
        <v>9201</v>
      </c>
      <c r="I283">
        <v>50.3</v>
      </c>
      <c r="J283" s="2">
        <v>9201</v>
      </c>
      <c r="K283">
        <v>53.5</v>
      </c>
      <c r="L283" s="2">
        <v>9002</v>
      </c>
      <c r="M283">
        <v>58</v>
      </c>
      <c r="N283" s="2">
        <v>8544</v>
      </c>
      <c r="O283">
        <v>61.4</v>
      </c>
      <c r="P283" s="2">
        <v>2886</v>
      </c>
      <c r="Q283">
        <v>76.3</v>
      </c>
      <c r="R283" s="2">
        <v>8486</v>
      </c>
      <c r="S283">
        <v>46.4</v>
      </c>
      <c r="T283" s="2">
        <v>8486</v>
      </c>
      <c r="U283">
        <v>49.3</v>
      </c>
      <c r="X283" s="2">
        <v>8371</v>
      </c>
      <c r="Y283">
        <v>53.9</v>
      </c>
      <c r="Z283" s="2">
        <v>7991</v>
      </c>
      <c r="AA283">
        <v>57.5</v>
      </c>
      <c r="AB283" s="2">
        <v>2842</v>
      </c>
      <c r="AC283">
        <v>75.2</v>
      </c>
      <c r="AD283" s="2">
        <v>3608</v>
      </c>
      <c r="AE283">
        <v>42.5</v>
      </c>
      <c r="AJ283" s="2">
        <v>3604</v>
      </c>
      <c r="AK283">
        <v>45.1</v>
      </c>
      <c r="AL283" s="2">
        <v>2877</v>
      </c>
      <c r="AM283">
        <v>57.5</v>
      </c>
      <c r="AN283" s="2">
        <v>1871</v>
      </c>
      <c r="AO283">
        <v>65.8</v>
      </c>
      <c r="AT283" t="s">
        <v>96</v>
      </c>
      <c r="AU283">
        <v>15</v>
      </c>
      <c r="AV283">
        <v>15</v>
      </c>
      <c r="AX283">
        <v>16</v>
      </c>
      <c r="AY283">
        <v>16</v>
      </c>
      <c r="AZ283">
        <v>16</v>
      </c>
      <c r="BA283" t="s">
        <v>151</v>
      </c>
      <c r="BB283">
        <v>7</v>
      </c>
      <c r="BC283">
        <v>7</v>
      </c>
      <c r="BE283">
        <v>8</v>
      </c>
      <c r="BF283">
        <v>8</v>
      </c>
      <c r="BG283">
        <v>8</v>
      </c>
      <c r="BP283" s="2">
        <v>18278</v>
      </c>
      <c r="BQ283" s="2">
        <v>17196</v>
      </c>
      <c r="BS283" s="2">
        <v>15521</v>
      </c>
      <c r="BT283" s="2">
        <v>13909</v>
      </c>
      <c r="BU283" s="2">
        <v>3780</v>
      </c>
    </row>
    <row r="284" spans="1:73" x14ac:dyDescent="0.25">
      <c r="A284" s="1">
        <v>44565</v>
      </c>
      <c r="B284">
        <v>8091</v>
      </c>
      <c r="C284">
        <f t="shared" si="8"/>
        <v>166.17777777777778</v>
      </c>
      <c r="D284" s="2">
        <f t="shared" si="9"/>
        <v>170.52002810962753</v>
      </c>
      <c r="E284" t="s">
        <v>4128</v>
      </c>
      <c r="F284" t="s">
        <v>110</v>
      </c>
      <c r="G284">
        <v>97.3</v>
      </c>
      <c r="H284" s="2">
        <v>3488</v>
      </c>
      <c r="I284">
        <v>70.400000000000006</v>
      </c>
      <c r="J284" s="2">
        <v>3488</v>
      </c>
      <c r="K284">
        <v>72.5</v>
      </c>
      <c r="L284" s="2">
        <v>3367</v>
      </c>
      <c r="M284">
        <v>74.8</v>
      </c>
      <c r="N284" s="2">
        <v>3186</v>
      </c>
      <c r="O284">
        <v>75.900000000000006</v>
      </c>
      <c r="P284" s="2">
        <v>1145</v>
      </c>
      <c r="Q284">
        <v>84.8</v>
      </c>
      <c r="R284" s="2">
        <v>3128</v>
      </c>
      <c r="S284">
        <v>63.2</v>
      </c>
      <c r="T284" s="2">
        <v>3127</v>
      </c>
      <c r="U284">
        <v>65</v>
      </c>
      <c r="X284" s="2">
        <v>3036</v>
      </c>
      <c r="Y284">
        <v>67.5</v>
      </c>
      <c r="Z284" s="2">
        <v>2871</v>
      </c>
      <c r="AA284">
        <v>68.400000000000006</v>
      </c>
      <c r="AB284" s="2">
        <v>1027</v>
      </c>
      <c r="AC284">
        <v>76.099999999999994</v>
      </c>
      <c r="AD284" s="2">
        <v>1795</v>
      </c>
      <c r="AE284">
        <v>57.4</v>
      </c>
      <c r="AJ284" s="2">
        <v>1781</v>
      </c>
      <c r="AK284">
        <v>62</v>
      </c>
      <c r="AL284" s="2">
        <v>1334</v>
      </c>
      <c r="AM284">
        <v>71.400000000000006</v>
      </c>
      <c r="AN284">
        <v>813</v>
      </c>
      <c r="AO284">
        <v>79.2</v>
      </c>
      <c r="AT284" t="s">
        <v>85</v>
      </c>
      <c r="AU284">
        <v>4</v>
      </c>
      <c r="AV284">
        <v>4</v>
      </c>
      <c r="AX284">
        <v>4</v>
      </c>
      <c r="AY284">
        <v>4</v>
      </c>
      <c r="AZ284">
        <v>4</v>
      </c>
      <c r="BA284" t="s">
        <v>151</v>
      </c>
      <c r="BB284">
        <v>8</v>
      </c>
      <c r="BC284">
        <v>8</v>
      </c>
      <c r="BE284">
        <v>8</v>
      </c>
      <c r="BF284">
        <v>8</v>
      </c>
      <c r="BG284">
        <v>8</v>
      </c>
      <c r="BP284" s="2">
        <v>4952</v>
      </c>
      <c r="BQ284" s="2">
        <v>4808</v>
      </c>
      <c r="BS284" s="2">
        <v>4499</v>
      </c>
      <c r="BT284" s="2">
        <v>4196</v>
      </c>
      <c r="BU284" s="2">
        <v>1350</v>
      </c>
    </row>
    <row r="285" spans="1:73" x14ac:dyDescent="0.25">
      <c r="A285" s="1">
        <v>44565</v>
      </c>
      <c r="B285">
        <v>8093</v>
      </c>
      <c r="C285">
        <f t="shared" si="8"/>
        <v>132.01474201474201</v>
      </c>
      <c r="D285" s="2">
        <f t="shared" si="9"/>
        <v>114.94935967188415</v>
      </c>
      <c r="E285" t="s">
        <v>4077</v>
      </c>
      <c r="F285" t="s">
        <v>110</v>
      </c>
      <c r="G285">
        <v>97.3</v>
      </c>
      <c r="H285" s="2">
        <v>9341</v>
      </c>
      <c r="I285">
        <v>49.6</v>
      </c>
      <c r="J285" s="2">
        <v>9341</v>
      </c>
      <c r="K285">
        <v>51.5</v>
      </c>
      <c r="L285" s="2">
        <v>9187</v>
      </c>
      <c r="M285">
        <v>53.8</v>
      </c>
      <c r="N285" s="2">
        <v>8781</v>
      </c>
      <c r="O285">
        <v>54.8</v>
      </c>
      <c r="P285" s="2">
        <v>2755</v>
      </c>
      <c r="Q285">
        <v>67.7</v>
      </c>
      <c r="R285" s="2">
        <v>8591</v>
      </c>
      <c r="S285">
        <v>45.6</v>
      </c>
      <c r="T285" s="2">
        <v>8591</v>
      </c>
      <c r="U285">
        <v>47.3</v>
      </c>
      <c r="X285" s="2">
        <v>8499</v>
      </c>
      <c r="Y285">
        <v>49.7</v>
      </c>
      <c r="Z285" s="2">
        <v>8127</v>
      </c>
      <c r="AA285">
        <v>50.7</v>
      </c>
      <c r="AB285" s="2">
        <v>2561</v>
      </c>
      <c r="AC285">
        <v>62.9</v>
      </c>
      <c r="AD285" s="2">
        <v>3881</v>
      </c>
      <c r="AE285">
        <v>45.2</v>
      </c>
      <c r="AJ285" s="2">
        <v>3867</v>
      </c>
      <c r="AK285">
        <v>47.6</v>
      </c>
      <c r="AL285" s="2">
        <v>3009</v>
      </c>
      <c r="AM285">
        <v>57</v>
      </c>
      <c r="AN285" s="2">
        <v>1726</v>
      </c>
      <c r="AO285">
        <v>67.400000000000006</v>
      </c>
      <c r="AT285" t="s">
        <v>85</v>
      </c>
      <c r="AU285">
        <v>3</v>
      </c>
      <c r="AV285">
        <v>3</v>
      </c>
      <c r="AX285">
        <v>3</v>
      </c>
      <c r="AY285">
        <v>4</v>
      </c>
      <c r="AZ285">
        <v>3</v>
      </c>
      <c r="BA285" t="s">
        <v>82</v>
      </c>
      <c r="BB285">
        <v>3</v>
      </c>
      <c r="BC285">
        <v>3</v>
      </c>
      <c r="BE285">
        <v>3</v>
      </c>
      <c r="BF285">
        <v>4</v>
      </c>
      <c r="BG285">
        <v>3</v>
      </c>
      <c r="BP285" s="2">
        <v>18845</v>
      </c>
      <c r="BQ285" s="2">
        <v>18146</v>
      </c>
      <c r="BS285" s="2">
        <v>17092</v>
      </c>
      <c r="BT285" s="2">
        <v>16017</v>
      </c>
      <c r="BU285" s="2">
        <v>4070</v>
      </c>
    </row>
    <row r="286" spans="1:73" x14ac:dyDescent="0.25">
      <c r="A286" s="1">
        <v>44565</v>
      </c>
      <c r="B286">
        <v>8095</v>
      </c>
      <c r="C286">
        <f t="shared" si="8"/>
        <v>157.3816717019134</v>
      </c>
      <c r="D286" s="2">
        <f t="shared" si="9"/>
        <v>136.57882983474764</v>
      </c>
      <c r="E286" t="s">
        <v>3884</v>
      </c>
      <c r="F286" t="s">
        <v>110</v>
      </c>
      <c r="G286">
        <v>97.3</v>
      </c>
      <c r="H286" s="2">
        <v>2348</v>
      </c>
      <c r="I286">
        <v>55.1</v>
      </c>
      <c r="J286" s="2">
        <v>2348</v>
      </c>
      <c r="K286">
        <v>58.6</v>
      </c>
      <c r="L286" s="2">
        <v>2322</v>
      </c>
      <c r="M286">
        <v>64.2</v>
      </c>
      <c r="N286" s="2">
        <v>2244</v>
      </c>
      <c r="O286">
        <v>69.400000000000006</v>
      </c>
      <c r="P286">
        <v>801</v>
      </c>
      <c r="Q286">
        <v>80.7</v>
      </c>
      <c r="R286" s="2">
        <v>2102</v>
      </c>
      <c r="S286">
        <v>49.3</v>
      </c>
      <c r="T286" s="2">
        <v>2102</v>
      </c>
      <c r="U286">
        <v>52.4</v>
      </c>
      <c r="X286" s="2">
        <v>2087</v>
      </c>
      <c r="Y286">
        <v>57.7</v>
      </c>
      <c r="Z286" s="2">
        <v>2021</v>
      </c>
      <c r="AA286">
        <v>62.5</v>
      </c>
      <c r="AB286">
        <v>718</v>
      </c>
      <c r="AC286">
        <v>72.3</v>
      </c>
      <c r="AD286">
        <v>648</v>
      </c>
      <c r="AE286">
        <v>30.8</v>
      </c>
      <c r="AJ286">
        <v>646</v>
      </c>
      <c r="AK286">
        <v>32</v>
      </c>
      <c r="AL286">
        <v>536</v>
      </c>
      <c r="AM286">
        <v>43.8</v>
      </c>
      <c r="AN286">
        <v>334</v>
      </c>
      <c r="AO286">
        <v>46.5</v>
      </c>
      <c r="AT286" t="s">
        <v>111</v>
      </c>
      <c r="AU286">
        <v>7</v>
      </c>
      <c r="AV286">
        <v>8</v>
      </c>
      <c r="AX286">
        <v>8</v>
      </c>
      <c r="AY286">
        <v>8</v>
      </c>
      <c r="AZ286">
        <v>8</v>
      </c>
      <c r="BA286" t="s">
        <v>151</v>
      </c>
      <c r="BB286">
        <v>7</v>
      </c>
      <c r="BC286">
        <v>8</v>
      </c>
      <c r="BE286">
        <v>8</v>
      </c>
      <c r="BF286">
        <v>8</v>
      </c>
      <c r="BG286">
        <v>8</v>
      </c>
      <c r="BP286" s="2">
        <v>4265</v>
      </c>
      <c r="BQ286" s="2">
        <v>4008</v>
      </c>
      <c r="BS286" s="2">
        <v>3615</v>
      </c>
      <c r="BT286" s="2">
        <v>3232</v>
      </c>
      <c r="BU286">
        <v>993</v>
      </c>
    </row>
    <row r="287" spans="1:73" x14ac:dyDescent="0.25">
      <c r="A287" s="1">
        <v>44565</v>
      </c>
      <c r="B287">
        <v>8097</v>
      </c>
      <c r="C287">
        <f t="shared" si="8"/>
        <v>175.14975041597336</v>
      </c>
      <c r="D287" s="2">
        <f t="shared" si="9"/>
        <v>230.28571428571431</v>
      </c>
      <c r="E287" t="s">
        <v>4453</v>
      </c>
      <c r="F287" t="s">
        <v>110</v>
      </c>
      <c r="G287">
        <v>97.3</v>
      </c>
      <c r="H287" s="2">
        <v>17699</v>
      </c>
      <c r="I287">
        <v>95</v>
      </c>
      <c r="J287" s="2">
        <v>17695</v>
      </c>
      <c r="K287">
        <v>95</v>
      </c>
      <c r="L287" s="2">
        <v>17084</v>
      </c>
      <c r="M287">
        <v>95</v>
      </c>
      <c r="N287" s="2">
        <v>16117</v>
      </c>
      <c r="O287">
        <v>95</v>
      </c>
      <c r="P287" s="2">
        <v>3433</v>
      </c>
      <c r="Q287">
        <v>95</v>
      </c>
      <c r="R287" s="2">
        <v>14145</v>
      </c>
      <c r="S287">
        <v>79.599999999999994</v>
      </c>
      <c r="T287" s="2">
        <v>14143</v>
      </c>
      <c r="U287">
        <v>82.7</v>
      </c>
      <c r="X287" s="2">
        <v>13757</v>
      </c>
      <c r="Y287">
        <v>85.1</v>
      </c>
      <c r="Z287" s="2">
        <v>12975</v>
      </c>
      <c r="AA287">
        <v>85.6</v>
      </c>
      <c r="AB287" s="2">
        <v>2828</v>
      </c>
      <c r="AC287">
        <v>78.400000000000006</v>
      </c>
      <c r="AD287" s="2">
        <v>5665</v>
      </c>
      <c r="AE287">
        <v>40</v>
      </c>
      <c r="AJ287" s="2">
        <v>5597</v>
      </c>
      <c r="AK287">
        <v>43.1</v>
      </c>
      <c r="AL287" s="2">
        <v>3585</v>
      </c>
      <c r="AM287">
        <v>54.9</v>
      </c>
      <c r="AN287" s="2">
        <v>1830</v>
      </c>
      <c r="AO287">
        <v>64.7</v>
      </c>
      <c r="AT287" t="s">
        <v>85</v>
      </c>
      <c r="AU287">
        <v>4</v>
      </c>
      <c r="AV287">
        <v>4</v>
      </c>
      <c r="AX287">
        <v>4</v>
      </c>
      <c r="AY287">
        <v>4</v>
      </c>
      <c r="AZ287">
        <v>4</v>
      </c>
      <c r="BA287" t="s">
        <v>151</v>
      </c>
      <c r="BB287">
        <v>8</v>
      </c>
      <c r="BC287">
        <v>8</v>
      </c>
      <c r="BE287">
        <v>8</v>
      </c>
      <c r="BF287">
        <v>8</v>
      </c>
      <c r="BG287">
        <v>8</v>
      </c>
      <c r="BP287" s="2">
        <v>17767</v>
      </c>
      <c r="BQ287" s="2">
        <v>17092</v>
      </c>
      <c r="BS287" s="2">
        <v>16160</v>
      </c>
      <c r="BT287" s="2">
        <v>15156</v>
      </c>
      <c r="BU287" s="2">
        <v>3606</v>
      </c>
    </row>
    <row r="288" spans="1:73" x14ac:dyDescent="0.25">
      <c r="A288" s="1">
        <v>44565</v>
      </c>
      <c r="B288">
        <v>8099</v>
      </c>
      <c r="C288">
        <f t="shared" si="8"/>
        <v>144.74784189004998</v>
      </c>
      <c r="D288" s="2">
        <f t="shared" si="9"/>
        <v>108.70454213524172</v>
      </c>
      <c r="E288" t="s">
        <v>4168</v>
      </c>
      <c r="F288" t="s">
        <v>110</v>
      </c>
      <c r="G288">
        <v>97.3</v>
      </c>
      <c r="H288" s="2">
        <v>5482</v>
      </c>
      <c r="I288">
        <v>45</v>
      </c>
      <c r="J288" s="2">
        <v>5481</v>
      </c>
      <c r="K288">
        <v>48.5</v>
      </c>
      <c r="L288" s="2">
        <v>5405</v>
      </c>
      <c r="M288">
        <v>53.6</v>
      </c>
      <c r="N288" s="2">
        <v>5102</v>
      </c>
      <c r="O288">
        <v>56.4</v>
      </c>
      <c r="P288" s="2">
        <v>1615</v>
      </c>
      <c r="Q288">
        <v>73.400000000000006</v>
      </c>
      <c r="R288" s="2">
        <v>4956</v>
      </c>
      <c r="S288">
        <v>40.700000000000003</v>
      </c>
      <c r="T288" s="2">
        <v>4956</v>
      </c>
      <c r="U288">
        <v>43.9</v>
      </c>
      <c r="X288" s="2">
        <v>4905</v>
      </c>
      <c r="Y288">
        <v>48.7</v>
      </c>
      <c r="Z288" s="2">
        <v>4634</v>
      </c>
      <c r="AA288">
        <v>51.2</v>
      </c>
      <c r="AB288" s="2">
        <v>1520</v>
      </c>
      <c r="AC288">
        <v>69.099999999999994</v>
      </c>
      <c r="AD288" s="2">
        <v>1773</v>
      </c>
      <c r="AE288">
        <v>35.799999999999997</v>
      </c>
      <c r="AJ288" s="2">
        <v>1767</v>
      </c>
      <c r="AK288">
        <v>38.1</v>
      </c>
      <c r="AL288" s="2">
        <v>1410</v>
      </c>
      <c r="AM288">
        <v>50.9</v>
      </c>
      <c r="AN288">
        <v>925</v>
      </c>
      <c r="AO288">
        <v>60.9</v>
      </c>
      <c r="AT288" t="s">
        <v>96</v>
      </c>
      <c r="AU288">
        <v>15</v>
      </c>
      <c r="AV288">
        <v>15</v>
      </c>
      <c r="AX288">
        <v>15</v>
      </c>
      <c r="AY288">
        <v>16</v>
      </c>
      <c r="AZ288">
        <v>15</v>
      </c>
      <c r="BA288" t="s">
        <v>151</v>
      </c>
      <c r="BB288">
        <v>7</v>
      </c>
      <c r="BC288">
        <v>7</v>
      </c>
      <c r="BE288">
        <v>7</v>
      </c>
      <c r="BF288">
        <v>8</v>
      </c>
      <c r="BG288">
        <v>7</v>
      </c>
      <c r="BP288" s="2">
        <v>12172</v>
      </c>
      <c r="BQ288" s="2">
        <v>11295</v>
      </c>
      <c r="BS288" s="2">
        <v>10082</v>
      </c>
      <c r="BT288" s="2">
        <v>9048</v>
      </c>
      <c r="BU288" s="2">
        <v>2201</v>
      </c>
    </row>
    <row r="289" spans="1:73" x14ac:dyDescent="0.25">
      <c r="A289" s="1">
        <v>44565</v>
      </c>
      <c r="B289">
        <v>8101</v>
      </c>
      <c r="C289">
        <f t="shared" si="8"/>
        <v>173.05953089280681</v>
      </c>
      <c r="D289" s="2">
        <f t="shared" si="9"/>
        <v>141.61510744168677</v>
      </c>
      <c r="E289" t="s">
        <v>512</v>
      </c>
      <c r="F289" t="s">
        <v>110</v>
      </c>
      <c r="G289">
        <v>97.3</v>
      </c>
      <c r="H289" s="2">
        <v>100286</v>
      </c>
      <c r="I289">
        <v>59.5</v>
      </c>
      <c r="J289" s="2">
        <v>100278</v>
      </c>
      <c r="K289">
        <v>63.1</v>
      </c>
      <c r="L289" s="2">
        <v>97839</v>
      </c>
      <c r="M289">
        <v>67.900000000000006</v>
      </c>
      <c r="N289" s="2">
        <v>91551</v>
      </c>
      <c r="O289">
        <v>69.900000000000006</v>
      </c>
      <c r="P289" s="2">
        <v>28603</v>
      </c>
      <c r="Q289">
        <v>89.6</v>
      </c>
      <c r="R289" s="2">
        <v>90859</v>
      </c>
      <c r="S289">
        <v>53.9</v>
      </c>
      <c r="T289" s="2">
        <v>90858</v>
      </c>
      <c r="U289">
        <v>57.2</v>
      </c>
      <c r="X289" s="2">
        <v>89376</v>
      </c>
      <c r="Y289">
        <v>62</v>
      </c>
      <c r="Z289" s="2">
        <v>83867</v>
      </c>
      <c r="AA289">
        <v>64</v>
      </c>
      <c r="AB289" s="2">
        <v>26600</v>
      </c>
      <c r="AC289">
        <v>83.3</v>
      </c>
      <c r="AD289" s="2">
        <v>38919</v>
      </c>
      <c r="AE289">
        <v>42.8</v>
      </c>
      <c r="AJ289" s="2">
        <v>38695</v>
      </c>
      <c r="AK289">
        <v>46.1</v>
      </c>
      <c r="AL289" s="2">
        <v>29702</v>
      </c>
      <c r="AM289">
        <v>60.1</v>
      </c>
      <c r="AN289" s="2">
        <v>18602</v>
      </c>
      <c r="AO289">
        <v>69.900000000000006</v>
      </c>
      <c r="AT289" t="s">
        <v>96</v>
      </c>
      <c r="AU289">
        <v>16</v>
      </c>
      <c r="AV289">
        <v>16</v>
      </c>
      <c r="AX289">
        <v>16</v>
      </c>
      <c r="AY289">
        <v>16</v>
      </c>
      <c r="AZ289">
        <v>16</v>
      </c>
      <c r="BA289" t="s">
        <v>82</v>
      </c>
      <c r="BB289">
        <v>4</v>
      </c>
      <c r="BC289">
        <v>4</v>
      </c>
      <c r="BE289">
        <v>4</v>
      </c>
      <c r="BF289">
        <v>4</v>
      </c>
      <c r="BG289">
        <v>4</v>
      </c>
      <c r="BP289" s="2">
        <v>168424</v>
      </c>
      <c r="BQ289" s="2">
        <v>158872</v>
      </c>
      <c r="BS289" s="2">
        <v>144170</v>
      </c>
      <c r="BT289" s="2">
        <v>131010</v>
      </c>
      <c r="BU289" s="2">
        <v>31933</v>
      </c>
    </row>
    <row r="290" spans="1:73" x14ac:dyDescent="0.25">
      <c r="A290" s="1">
        <v>44565</v>
      </c>
      <c r="B290">
        <v>8103</v>
      </c>
      <c r="C290">
        <f t="shared" si="8"/>
        <v>166.59574468085106</v>
      </c>
      <c r="D290" s="2">
        <f t="shared" si="9"/>
        <v>91.842175419888022</v>
      </c>
      <c r="E290" t="s">
        <v>4818</v>
      </c>
      <c r="F290" t="s">
        <v>110</v>
      </c>
      <c r="G290">
        <v>97.3</v>
      </c>
      <c r="H290" s="2">
        <v>2679</v>
      </c>
      <c r="I290">
        <v>42.4</v>
      </c>
      <c r="J290" s="2">
        <v>2679</v>
      </c>
      <c r="K290">
        <v>45</v>
      </c>
      <c r="L290" s="2">
        <v>2641</v>
      </c>
      <c r="M290">
        <v>49.6</v>
      </c>
      <c r="N290" s="2">
        <v>2504</v>
      </c>
      <c r="O290">
        <v>52.3</v>
      </c>
      <c r="P290">
        <v>880</v>
      </c>
      <c r="Q290">
        <v>85.1</v>
      </c>
      <c r="R290" s="2">
        <v>2340</v>
      </c>
      <c r="S290">
        <v>37</v>
      </c>
      <c r="T290" s="2">
        <v>2340</v>
      </c>
      <c r="U290">
        <v>39.299999999999997</v>
      </c>
      <c r="X290" s="2">
        <v>2319</v>
      </c>
      <c r="Y290">
        <v>43.6</v>
      </c>
      <c r="Z290" s="2">
        <v>2217</v>
      </c>
      <c r="AA290">
        <v>46.3</v>
      </c>
      <c r="AB290">
        <v>793</v>
      </c>
      <c r="AC290">
        <v>76.7</v>
      </c>
      <c r="AD290">
        <v>872</v>
      </c>
      <c r="AE290">
        <v>37.299999999999997</v>
      </c>
      <c r="AJ290">
        <v>869</v>
      </c>
      <c r="AK290">
        <v>39.200000000000003</v>
      </c>
      <c r="AL290">
        <v>712</v>
      </c>
      <c r="AM290">
        <v>49.6</v>
      </c>
      <c r="AN290">
        <v>472</v>
      </c>
      <c r="AO290">
        <v>59.5</v>
      </c>
      <c r="AT290" t="s">
        <v>111</v>
      </c>
      <c r="AU290">
        <v>6</v>
      </c>
      <c r="AV290">
        <v>6</v>
      </c>
      <c r="AX290">
        <v>7</v>
      </c>
      <c r="AY290">
        <v>7</v>
      </c>
      <c r="AZ290">
        <v>8</v>
      </c>
      <c r="BA290" t="s">
        <v>151</v>
      </c>
      <c r="BB290">
        <v>6</v>
      </c>
      <c r="BC290">
        <v>6</v>
      </c>
      <c r="BE290">
        <v>7</v>
      </c>
      <c r="BF290">
        <v>7</v>
      </c>
      <c r="BG290">
        <v>8</v>
      </c>
      <c r="BP290" s="2">
        <v>6324</v>
      </c>
      <c r="BQ290" s="2">
        <v>5947</v>
      </c>
      <c r="BS290" s="2">
        <v>5324</v>
      </c>
      <c r="BT290" s="2">
        <v>4785</v>
      </c>
      <c r="BU290" s="2">
        <v>1034</v>
      </c>
    </row>
    <row r="291" spans="1:73" x14ac:dyDescent="0.25">
      <c r="A291" s="1">
        <v>44565</v>
      </c>
      <c r="B291">
        <v>8105</v>
      </c>
      <c r="C291">
        <f t="shared" si="8"/>
        <v>194.03232666950234</v>
      </c>
      <c r="D291" s="2">
        <f t="shared" si="9"/>
        <v>156.34771732332709</v>
      </c>
      <c r="E291" t="s">
        <v>4537</v>
      </c>
      <c r="F291" t="s">
        <v>110</v>
      </c>
      <c r="G291">
        <v>97.3</v>
      </c>
      <c r="H291" s="2">
        <v>7523</v>
      </c>
      <c r="I291">
        <v>66.8</v>
      </c>
      <c r="J291" s="2">
        <v>7522</v>
      </c>
      <c r="K291">
        <v>70.7</v>
      </c>
      <c r="L291" s="2">
        <v>7294</v>
      </c>
      <c r="M291">
        <v>75.400000000000006</v>
      </c>
      <c r="N291" s="2">
        <v>6768</v>
      </c>
      <c r="O291">
        <v>77.400000000000006</v>
      </c>
      <c r="P291" s="2">
        <v>2311</v>
      </c>
      <c r="Q291">
        <v>95</v>
      </c>
      <c r="R291" s="2">
        <v>6774</v>
      </c>
      <c r="S291">
        <v>60.1</v>
      </c>
      <c r="T291" s="2">
        <v>6774</v>
      </c>
      <c r="U291">
        <v>63.7</v>
      </c>
      <c r="X291" s="2">
        <v>6631</v>
      </c>
      <c r="Y291">
        <v>68.599999999999994</v>
      </c>
      <c r="Z291" s="2">
        <v>6204</v>
      </c>
      <c r="AA291">
        <v>70.900000000000006</v>
      </c>
      <c r="AB291" s="2">
        <v>2191</v>
      </c>
      <c r="AC291">
        <v>93.2</v>
      </c>
      <c r="AD291" s="2">
        <v>2989</v>
      </c>
      <c r="AE291">
        <v>44.1</v>
      </c>
      <c r="AJ291" s="2">
        <v>2982</v>
      </c>
      <c r="AK291">
        <v>48.1</v>
      </c>
      <c r="AL291" s="2">
        <v>2313</v>
      </c>
      <c r="AM291">
        <v>59.7</v>
      </c>
      <c r="AN291" s="2">
        <v>1452</v>
      </c>
      <c r="AO291">
        <v>66.3</v>
      </c>
      <c r="AT291" t="s">
        <v>96</v>
      </c>
      <c r="AU291">
        <v>16</v>
      </c>
      <c r="AV291">
        <v>16</v>
      </c>
      <c r="AX291">
        <v>16</v>
      </c>
      <c r="AY291">
        <v>16</v>
      </c>
      <c r="AZ291">
        <v>16</v>
      </c>
      <c r="BA291" t="s">
        <v>151</v>
      </c>
      <c r="BB291">
        <v>8</v>
      </c>
      <c r="BC291">
        <v>8</v>
      </c>
      <c r="BE291">
        <v>8</v>
      </c>
      <c r="BF291">
        <v>8</v>
      </c>
      <c r="BG291">
        <v>8</v>
      </c>
      <c r="BP291" s="2">
        <v>11267</v>
      </c>
      <c r="BQ291" s="2">
        <v>10635</v>
      </c>
      <c r="BS291" s="2">
        <v>9670</v>
      </c>
      <c r="BT291" s="2">
        <v>8747</v>
      </c>
      <c r="BU291" s="2">
        <v>2351</v>
      </c>
    </row>
    <row r="292" spans="1:73" x14ac:dyDescent="0.25">
      <c r="A292" s="1">
        <v>44565</v>
      </c>
      <c r="B292">
        <v>8107</v>
      </c>
      <c r="C292">
        <f t="shared" si="8"/>
        <v>191.41885553470922</v>
      </c>
      <c r="D292" s="2">
        <f t="shared" si="9"/>
        <v>198.8170956428699</v>
      </c>
      <c r="E292" t="s">
        <v>4920</v>
      </c>
      <c r="F292" t="s">
        <v>110</v>
      </c>
      <c r="G292">
        <v>97.3</v>
      </c>
      <c r="H292" s="2">
        <v>20904</v>
      </c>
      <c r="I292">
        <v>81.5</v>
      </c>
      <c r="J292" s="2">
        <v>20904</v>
      </c>
      <c r="K292">
        <v>85.3</v>
      </c>
      <c r="L292" s="2">
        <v>20000</v>
      </c>
      <c r="M292">
        <v>87.8</v>
      </c>
      <c r="N292" s="2">
        <v>18572</v>
      </c>
      <c r="O292">
        <v>88.1</v>
      </c>
      <c r="P292" s="2">
        <v>4216</v>
      </c>
      <c r="Q292">
        <v>95</v>
      </c>
      <c r="R292" s="2">
        <v>18696</v>
      </c>
      <c r="S292">
        <v>72.900000000000006</v>
      </c>
      <c r="T292" s="2">
        <v>18696</v>
      </c>
      <c r="U292">
        <v>76.3</v>
      </c>
      <c r="X292" s="2">
        <v>18108</v>
      </c>
      <c r="Y292">
        <v>79.5</v>
      </c>
      <c r="Z292" s="2">
        <v>16825</v>
      </c>
      <c r="AA292">
        <v>79.8</v>
      </c>
      <c r="AB292" s="2">
        <v>3877</v>
      </c>
      <c r="AC292">
        <v>90.9</v>
      </c>
      <c r="AD292" s="2">
        <v>9296</v>
      </c>
      <c r="AE292">
        <v>49.7</v>
      </c>
      <c r="AJ292" s="2">
        <v>9185</v>
      </c>
      <c r="AK292">
        <v>54.6</v>
      </c>
      <c r="AL292" s="2">
        <v>5920</v>
      </c>
      <c r="AM292">
        <v>69.099999999999994</v>
      </c>
      <c r="AN292" s="2">
        <v>3042</v>
      </c>
      <c r="AO292">
        <v>78.5</v>
      </c>
      <c r="AT292" t="s">
        <v>85</v>
      </c>
      <c r="AU292">
        <v>4</v>
      </c>
      <c r="AV292">
        <v>4</v>
      </c>
      <c r="AX292">
        <v>4</v>
      </c>
      <c r="AY292">
        <v>4</v>
      </c>
      <c r="AZ292">
        <v>4</v>
      </c>
      <c r="BA292" t="s">
        <v>151</v>
      </c>
      <c r="BB292">
        <v>8</v>
      </c>
      <c r="BC292">
        <v>8</v>
      </c>
      <c r="BE292">
        <v>8</v>
      </c>
      <c r="BF292">
        <v>8</v>
      </c>
      <c r="BG292">
        <v>8</v>
      </c>
      <c r="BP292" s="2">
        <v>25638</v>
      </c>
      <c r="BQ292" s="2">
        <v>24519</v>
      </c>
      <c r="BS292" s="2">
        <v>22774</v>
      </c>
      <c r="BT292" s="2">
        <v>21087</v>
      </c>
      <c r="BU292" s="2">
        <v>4264</v>
      </c>
    </row>
    <row r="293" spans="1:73" x14ac:dyDescent="0.25">
      <c r="A293" s="1">
        <v>44565</v>
      </c>
      <c r="B293">
        <v>8109</v>
      </c>
      <c r="C293">
        <f t="shared" si="8"/>
        <v>105.8542413381123</v>
      </c>
      <c r="D293" s="2">
        <f t="shared" si="9"/>
        <v>93.094146209873202</v>
      </c>
      <c r="E293" t="s">
        <v>4946</v>
      </c>
      <c r="F293" t="s">
        <v>110</v>
      </c>
      <c r="G293">
        <v>97.3</v>
      </c>
      <c r="H293" s="2">
        <v>2523</v>
      </c>
      <c r="I293">
        <v>37</v>
      </c>
      <c r="J293" s="2">
        <v>2523</v>
      </c>
      <c r="K293">
        <v>39.1</v>
      </c>
      <c r="L293" s="2">
        <v>2470</v>
      </c>
      <c r="M293">
        <v>41.6</v>
      </c>
      <c r="N293" s="2">
        <v>2357</v>
      </c>
      <c r="O293">
        <v>43.8</v>
      </c>
      <c r="P293">
        <v>864</v>
      </c>
      <c r="Q293">
        <v>51.6</v>
      </c>
      <c r="R293" s="2">
        <v>2335</v>
      </c>
      <c r="S293">
        <v>34.200000000000003</v>
      </c>
      <c r="T293" s="2">
        <v>2335</v>
      </c>
      <c r="U293">
        <v>36.200000000000003</v>
      </c>
      <c r="X293" s="2">
        <v>2314</v>
      </c>
      <c r="Y293">
        <v>39</v>
      </c>
      <c r="Z293" s="2">
        <v>2212</v>
      </c>
      <c r="AA293">
        <v>41.1</v>
      </c>
      <c r="AB293">
        <v>847</v>
      </c>
      <c r="AC293">
        <v>50.6</v>
      </c>
      <c r="AD293" s="2">
        <v>1151</v>
      </c>
      <c r="AE293">
        <v>49.3</v>
      </c>
      <c r="AJ293" s="2">
        <v>1151</v>
      </c>
      <c r="AK293">
        <v>52</v>
      </c>
      <c r="AL293">
        <v>894</v>
      </c>
      <c r="AM293">
        <v>61</v>
      </c>
      <c r="AN293">
        <v>558</v>
      </c>
      <c r="AO293">
        <v>65.900000000000006</v>
      </c>
      <c r="AT293" t="s">
        <v>96</v>
      </c>
      <c r="AU293">
        <v>14</v>
      </c>
      <c r="AV293">
        <v>14</v>
      </c>
      <c r="AX293">
        <v>14</v>
      </c>
      <c r="AY293">
        <v>15</v>
      </c>
      <c r="AZ293">
        <v>15</v>
      </c>
      <c r="BA293" t="s">
        <v>151</v>
      </c>
      <c r="BB293">
        <v>6</v>
      </c>
      <c r="BC293">
        <v>6</v>
      </c>
      <c r="BE293">
        <v>6</v>
      </c>
      <c r="BF293">
        <v>7</v>
      </c>
      <c r="BG293">
        <v>7</v>
      </c>
      <c r="BP293" s="2">
        <v>6824</v>
      </c>
      <c r="BQ293" s="2">
        <v>6449</v>
      </c>
      <c r="BS293" s="2">
        <v>5938</v>
      </c>
      <c r="BT293" s="2">
        <v>5381</v>
      </c>
      <c r="BU293" s="2">
        <v>1674</v>
      </c>
    </row>
    <row r="294" spans="1:73" x14ac:dyDescent="0.25">
      <c r="A294" s="1">
        <v>44565</v>
      </c>
      <c r="B294">
        <v>8111</v>
      </c>
      <c r="C294">
        <f t="shared" si="8"/>
        <v>204.62765957446808</v>
      </c>
      <c r="D294" s="2">
        <f t="shared" si="9"/>
        <v>258.35189309576833</v>
      </c>
      <c r="E294" t="s">
        <v>290</v>
      </c>
      <c r="F294" t="s">
        <v>110</v>
      </c>
      <c r="G294">
        <v>97.3</v>
      </c>
      <c r="H294">
        <v>754</v>
      </c>
      <c r="I294">
        <v>95</v>
      </c>
      <c r="J294">
        <v>754</v>
      </c>
      <c r="K294">
        <v>95</v>
      </c>
      <c r="L294">
        <v>718</v>
      </c>
      <c r="M294">
        <v>95</v>
      </c>
      <c r="N294">
        <v>686</v>
      </c>
      <c r="O294">
        <v>95</v>
      </c>
      <c r="P294">
        <v>173</v>
      </c>
      <c r="Q294">
        <v>92</v>
      </c>
      <c r="R294">
        <v>655</v>
      </c>
      <c r="S294">
        <v>90</v>
      </c>
      <c r="T294">
        <v>655</v>
      </c>
      <c r="U294">
        <v>93.4</v>
      </c>
      <c r="X294">
        <v>649</v>
      </c>
      <c r="Y294">
        <v>95</v>
      </c>
      <c r="Z294">
        <v>618</v>
      </c>
      <c r="AA294">
        <v>95</v>
      </c>
      <c r="AB294">
        <v>156</v>
      </c>
      <c r="AC294">
        <v>83</v>
      </c>
      <c r="AD294">
        <v>301</v>
      </c>
      <c r="AE294">
        <v>46</v>
      </c>
      <c r="AJ294">
        <v>299</v>
      </c>
      <c r="AK294">
        <v>48.4</v>
      </c>
      <c r="AL294">
        <v>175</v>
      </c>
      <c r="AM294">
        <v>55.7</v>
      </c>
      <c r="AN294">
        <v>114</v>
      </c>
      <c r="AO294">
        <v>73.099999999999994</v>
      </c>
      <c r="AT294" t="s">
        <v>85</v>
      </c>
      <c r="AU294">
        <v>4</v>
      </c>
      <c r="AV294">
        <v>4</v>
      </c>
      <c r="AX294">
        <v>4</v>
      </c>
      <c r="AY294">
        <v>4</v>
      </c>
      <c r="AZ294">
        <v>4</v>
      </c>
      <c r="BA294" t="s">
        <v>151</v>
      </c>
      <c r="BB294">
        <v>8</v>
      </c>
      <c r="BC294">
        <v>8</v>
      </c>
      <c r="BE294">
        <v>8</v>
      </c>
      <c r="BF294">
        <v>8</v>
      </c>
      <c r="BG294">
        <v>8</v>
      </c>
      <c r="BP294">
        <v>728</v>
      </c>
      <c r="BQ294">
        <v>701</v>
      </c>
      <c r="BS294">
        <v>668</v>
      </c>
      <c r="BT294">
        <v>637</v>
      </c>
      <c r="BU294">
        <v>188</v>
      </c>
    </row>
    <row r="295" spans="1:73" x14ac:dyDescent="0.25">
      <c r="A295" s="1">
        <v>44565</v>
      </c>
      <c r="B295">
        <v>8113</v>
      </c>
      <c r="C295">
        <f t="shared" si="8"/>
        <v>175.05928853754941</v>
      </c>
      <c r="D295" s="2">
        <f t="shared" si="9"/>
        <v>231.27272727272725</v>
      </c>
      <c r="E295" t="s">
        <v>3701</v>
      </c>
      <c r="F295" t="s">
        <v>110</v>
      </c>
      <c r="G295">
        <v>97.3</v>
      </c>
      <c r="H295" s="2">
        <v>7571</v>
      </c>
      <c r="I295">
        <v>92.6</v>
      </c>
      <c r="J295" s="2">
        <v>7567</v>
      </c>
      <c r="K295">
        <v>95</v>
      </c>
      <c r="L295" s="2">
        <v>7260</v>
      </c>
      <c r="M295">
        <v>95</v>
      </c>
      <c r="N295" s="2">
        <v>6712</v>
      </c>
      <c r="O295">
        <v>95</v>
      </c>
      <c r="P295" s="2">
        <v>1125</v>
      </c>
      <c r="Q295">
        <v>88.9</v>
      </c>
      <c r="R295" s="2">
        <v>6541</v>
      </c>
      <c r="S295">
        <v>80</v>
      </c>
      <c r="T295" s="2">
        <v>6540</v>
      </c>
      <c r="U295">
        <v>83.4</v>
      </c>
      <c r="X295" s="2">
        <v>6334</v>
      </c>
      <c r="Y295">
        <v>86.9</v>
      </c>
      <c r="Z295" s="2">
        <v>5872</v>
      </c>
      <c r="AA295">
        <v>86.8</v>
      </c>
      <c r="AB295" s="2">
        <v>1022</v>
      </c>
      <c r="AC295">
        <v>80.8</v>
      </c>
      <c r="AD295" s="2">
        <v>3115</v>
      </c>
      <c r="AE295">
        <v>47.6</v>
      </c>
      <c r="AJ295" s="2">
        <v>3089</v>
      </c>
      <c r="AK295">
        <v>52.6</v>
      </c>
      <c r="AL295" s="2">
        <v>1817</v>
      </c>
      <c r="AM295">
        <v>67.5</v>
      </c>
      <c r="AN295">
        <v>806</v>
      </c>
      <c r="AO295">
        <v>78.900000000000006</v>
      </c>
      <c r="AT295" t="s">
        <v>85</v>
      </c>
      <c r="AU295">
        <v>4</v>
      </c>
      <c r="AV295">
        <v>4</v>
      </c>
      <c r="AX295">
        <v>4</v>
      </c>
      <c r="AY295">
        <v>4</v>
      </c>
      <c r="AZ295">
        <v>4</v>
      </c>
      <c r="BA295" t="s">
        <v>151</v>
      </c>
      <c r="BB295">
        <v>8</v>
      </c>
      <c r="BC295">
        <v>8</v>
      </c>
      <c r="BE295">
        <v>8</v>
      </c>
      <c r="BF295">
        <v>8</v>
      </c>
      <c r="BG295">
        <v>8</v>
      </c>
      <c r="BP295" s="2">
        <v>8179</v>
      </c>
      <c r="BQ295" s="2">
        <v>7845</v>
      </c>
      <c r="BS295" s="2">
        <v>7286</v>
      </c>
      <c r="BT295" s="2">
        <v>6765</v>
      </c>
      <c r="BU295" s="2">
        <v>1265</v>
      </c>
    </row>
    <row r="296" spans="1:73" x14ac:dyDescent="0.25">
      <c r="A296" s="1">
        <v>44565</v>
      </c>
      <c r="B296">
        <v>8115</v>
      </c>
      <c r="C296">
        <f t="shared" si="8"/>
        <v>183.57377049180329</v>
      </c>
      <c r="D296" s="2">
        <f t="shared" si="9"/>
        <v>115.9432387312187</v>
      </c>
      <c r="E296" t="s">
        <v>79</v>
      </c>
      <c r="F296" t="s">
        <v>110</v>
      </c>
      <c r="G296">
        <v>97.3</v>
      </c>
      <c r="H296" s="2">
        <v>1225</v>
      </c>
      <c r="I296">
        <v>54.5</v>
      </c>
      <c r="J296" s="2">
        <v>1225</v>
      </c>
      <c r="K296">
        <v>57</v>
      </c>
      <c r="L296" s="2">
        <v>1207</v>
      </c>
      <c r="M296">
        <v>61.1</v>
      </c>
      <c r="N296" s="2">
        <v>1173</v>
      </c>
      <c r="O296">
        <v>64.900000000000006</v>
      </c>
      <c r="P296">
        <v>550</v>
      </c>
      <c r="Q296">
        <v>90.2</v>
      </c>
      <c r="R296" s="2">
        <v>1119</v>
      </c>
      <c r="S296">
        <v>49.8</v>
      </c>
      <c r="T296" s="2">
        <v>1119</v>
      </c>
      <c r="U296">
        <v>52</v>
      </c>
      <c r="X296" s="2">
        <v>1108</v>
      </c>
      <c r="Y296">
        <v>56.1</v>
      </c>
      <c r="Z296" s="2">
        <v>1076</v>
      </c>
      <c r="AA296">
        <v>59.5</v>
      </c>
      <c r="AB296">
        <v>510</v>
      </c>
      <c r="AC296">
        <v>83.6</v>
      </c>
      <c r="AD296">
        <v>554</v>
      </c>
      <c r="AE296">
        <v>49.5</v>
      </c>
      <c r="AJ296">
        <v>554</v>
      </c>
      <c r="AK296">
        <v>51.5</v>
      </c>
      <c r="AL296">
        <v>474</v>
      </c>
      <c r="AM296">
        <v>59.8</v>
      </c>
      <c r="AN296">
        <v>354</v>
      </c>
      <c r="AO296">
        <v>69.400000000000006</v>
      </c>
      <c r="AT296" t="s">
        <v>81</v>
      </c>
      <c r="AU296">
        <v>11</v>
      </c>
      <c r="AV296">
        <v>12</v>
      </c>
      <c r="AX296">
        <v>12</v>
      </c>
      <c r="AY296">
        <v>12</v>
      </c>
      <c r="AZ296">
        <v>12</v>
      </c>
      <c r="BA296" t="s">
        <v>151</v>
      </c>
      <c r="BB296">
        <v>7</v>
      </c>
      <c r="BC296">
        <v>8</v>
      </c>
      <c r="BE296">
        <v>8</v>
      </c>
      <c r="BF296">
        <v>8</v>
      </c>
      <c r="BG296">
        <v>8</v>
      </c>
      <c r="BP296" s="2">
        <v>2248</v>
      </c>
      <c r="BQ296" s="2">
        <v>2150</v>
      </c>
      <c r="BS296" s="2">
        <v>1974</v>
      </c>
      <c r="BT296" s="2">
        <v>1808</v>
      </c>
      <c r="BU296">
        <v>610</v>
      </c>
    </row>
    <row r="297" spans="1:73" x14ac:dyDescent="0.25">
      <c r="A297" s="1">
        <v>44565</v>
      </c>
      <c r="B297">
        <v>8117</v>
      </c>
      <c r="C297">
        <f t="shared" si="8"/>
        <v>180.28423189713513</v>
      </c>
      <c r="D297" s="2">
        <f t="shared" si="9"/>
        <v>223.14724581187062</v>
      </c>
      <c r="E297" t="s">
        <v>318</v>
      </c>
      <c r="F297" t="s">
        <v>110</v>
      </c>
      <c r="G297">
        <v>97.3</v>
      </c>
      <c r="H297" s="2">
        <v>28792</v>
      </c>
      <c r="I297">
        <v>92.8</v>
      </c>
      <c r="J297" s="2">
        <v>28791</v>
      </c>
      <c r="K297">
        <v>95</v>
      </c>
      <c r="L297" s="2">
        <v>27900</v>
      </c>
      <c r="M297">
        <v>95</v>
      </c>
      <c r="N297" s="2">
        <v>26341</v>
      </c>
      <c r="O297">
        <v>95</v>
      </c>
      <c r="P297" s="2">
        <v>4154</v>
      </c>
      <c r="Q297">
        <v>93.7</v>
      </c>
      <c r="R297" s="2">
        <v>25112</v>
      </c>
      <c r="S297">
        <v>81</v>
      </c>
      <c r="T297" s="2">
        <v>25111</v>
      </c>
      <c r="U297">
        <v>84.9</v>
      </c>
      <c r="X297" s="2">
        <v>24582</v>
      </c>
      <c r="Y297">
        <v>88.9</v>
      </c>
      <c r="Z297" s="2">
        <v>23243</v>
      </c>
      <c r="AA297">
        <v>89.5</v>
      </c>
      <c r="AB297" s="2">
        <v>3781</v>
      </c>
      <c r="AC297">
        <v>85.3</v>
      </c>
      <c r="AD297" s="2">
        <v>9110</v>
      </c>
      <c r="AE297">
        <v>36.299999999999997</v>
      </c>
      <c r="AJ297" s="2">
        <v>9061</v>
      </c>
      <c r="AK297">
        <v>39</v>
      </c>
      <c r="AL297" s="2">
        <v>5453</v>
      </c>
      <c r="AM297">
        <v>57</v>
      </c>
      <c r="AN297" s="2">
        <v>2624</v>
      </c>
      <c r="AO297">
        <v>69.400000000000006</v>
      </c>
      <c r="AT297" t="s">
        <v>85</v>
      </c>
      <c r="AU297">
        <v>4</v>
      </c>
      <c r="AV297">
        <v>4</v>
      </c>
      <c r="AX297">
        <v>4</v>
      </c>
      <c r="AY297">
        <v>4</v>
      </c>
      <c r="AZ297">
        <v>4</v>
      </c>
      <c r="BA297" t="s">
        <v>151</v>
      </c>
      <c r="BB297">
        <v>8</v>
      </c>
      <c r="BC297">
        <v>8</v>
      </c>
      <c r="BE297">
        <v>8</v>
      </c>
      <c r="BF297">
        <v>8</v>
      </c>
      <c r="BG297">
        <v>8</v>
      </c>
      <c r="BP297" s="2">
        <v>31011</v>
      </c>
      <c r="BQ297" s="2">
        <v>29576</v>
      </c>
      <c r="BS297" s="2">
        <v>27639</v>
      </c>
      <c r="BT297" s="2">
        <v>25982</v>
      </c>
      <c r="BU297" s="2">
        <v>4433</v>
      </c>
    </row>
    <row r="298" spans="1:73" x14ac:dyDescent="0.25">
      <c r="A298" s="1">
        <v>44565</v>
      </c>
      <c r="B298">
        <v>8119</v>
      </c>
      <c r="C298">
        <f t="shared" si="8"/>
        <v>163.21671195652175</v>
      </c>
      <c r="D298" s="2">
        <f t="shared" si="9"/>
        <v>125.1742274819198</v>
      </c>
      <c r="E298" t="s">
        <v>4287</v>
      </c>
      <c r="F298" t="s">
        <v>110</v>
      </c>
      <c r="G298">
        <v>97.3</v>
      </c>
      <c r="H298" s="2">
        <v>13928</v>
      </c>
      <c r="I298">
        <v>54.9</v>
      </c>
      <c r="J298" s="2">
        <v>13928</v>
      </c>
      <c r="K298">
        <v>57.1</v>
      </c>
      <c r="L298" s="2">
        <v>13742</v>
      </c>
      <c r="M298">
        <v>60.5</v>
      </c>
      <c r="N298" s="2">
        <v>13118</v>
      </c>
      <c r="O298">
        <v>62.2</v>
      </c>
      <c r="P298" s="2">
        <v>4900</v>
      </c>
      <c r="Q298">
        <v>83.2</v>
      </c>
      <c r="R298" s="2">
        <v>13202</v>
      </c>
      <c r="S298">
        <v>52</v>
      </c>
      <c r="T298" s="2">
        <v>13202</v>
      </c>
      <c r="U298">
        <v>54.1</v>
      </c>
      <c r="X298" s="2">
        <v>13048</v>
      </c>
      <c r="Y298">
        <v>57.4</v>
      </c>
      <c r="Z298" s="2">
        <v>12462</v>
      </c>
      <c r="AA298">
        <v>59.1</v>
      </c>
      <c r="AB298" s="2">
        <v>4651</v>
      </c>
      <c r="AC298">
        <v>79</v>
      </c>
      <c r="AD298" s="2">
        <v>6208</v>
      </c>
      <c r="AE298">
        <v>47</v>
      </c>
      <c r="AJ298" s="2">
        <v>6185</v>
      </c>
      <c r="AK298">
        <v>49.6</v>
      </c>
      <c r="AL298" s="2">
        <v>5138</v>
      </c>
      <c r="AM298">
        <v>59.2</v>
      </c>
      <c r="AN298" s="2">
        <v>3175</v>
      </c>
      <c r="AO298">
        <v>68.3</v>
      </c>
      <c r="AT298" t="s">
        <v>85</v>
      </c>
      <c r="AU298">
        <v>4</v>
      </c>
      <c r="AV298">
        <v>4</v>
      </c>
      <c r="AX298">
        <v>4</v>
      </c>
      <c r="AY298">
        <v>4</v>
      </c>
      <c r="AZ298">
        <v>4</v>
      </c>
      <c r="BA298" t="s">
        <v>82</v>
      </c>
      <c r="BB298">
        <v>4</v>
      </c>
      <c r="BC298">
        <v>4</v>
      </c>
      <c r="BE298">
        <v>4</v>
      </c>
      <c r="BF298">
        <v>4</v>
      </c>
      <c r="BG298">
        <v>4</v>
      </c>
      <c r="BP298" s="2">
        <v>25388</v>
      </c>
      <c r="BQ298" s="2">
        <v>24390</v>
      </c>
      <c r="BS298" s="2">
        <v>22716</v>
      </c>
      <c r="BT298" s="2">
        <v>21098</v>
      </c>
      <c r="BU298" s="2">
        <v>5888</v>
      </c>
    </row>
    <row r="299" spans="1:73" x14ac:dyDescent="0.25">
      <c r="A299" s="1">
        <v>44565</v>
      </c>
      <c r="B299">
        <v>8121</v>
      </c>
      <c r="C299">
        <f t="shared" si="8"/>
        <v>116.06870229007636</v>
      </c>
      <c r="D299" s="2">
        <f t="shared" si="9"/>
        <v>73.072747014115095</v>
      </c>
      <c r="E299" t="s">
        <v>139</v>
      </c>
      <c r="F299" t="s">
        <v>110</v>
      </c>
      <c r="G299">
        <v>97.3</v>
      </c>
      <c r="H299" s="2">
        <v>1614</v>
      </c>
      <c r="I299">
        <v>32.9</v>
      </c>
      <c r="J299" s="2">
        <v>1614</v>
      </c>
      <c r="K299">
        <v>34.9</v>
      </c>
      <c r="L299" s="2">
        <v>1598</v>
      </c>
      <c r="M299">
        <v>38.1</v>
      </c>
      <c r="N299" s="2">
        <v>1553</v>
      </c>
      <c r="O299">
        <v>40.799999999999997</v>
      </c>
      <c r="P299">
        <v>612</v>
      </c>
      <c r="Q299">
        <v>58.4</v>
      </c>
      <c r="R299" s="2">
        <v>1451</v>
      </c>
      <c r="S299">
        <v>29.6</v>
      </c>
      <c r="T299" s="2">
        <v>1451</v>
      </c>
      <c r="U299">
        <v>31.4</v>
      </c>
      <c r="X299" s="2">
        <v>1441</v>
      </c>
      <c r="Y299">
        <v>34.4</v>
      </c>
      <c r="Z299" s="2">
        <v>1404</v>
      </c>
      <c r="AA299">
        <v>36.799999999999997</v>
      </c>
      <c r="AB299">
        <v>554</v>
      </c>
      <c r="AC299">
        <v>52.9</v>
      </c>
      <c r="AD299">
        <v>565</v>
      </c>
      <c r="AE299">
        <v>38.9</v>
      </c>
      <c r="AJ299">
        <v>565</v>
      </c>
      <c r="AK299">
        <v>40.200000000000003</v>
      </c>
      <c r="AL299">
        <v>477</v>
      </c>
      <c r="AM299">
        <v>50.4</v>
      </c>
      <c r="AN299">
        <v>337</v>
      </c>
      <c r="AO299">
        <v>60.8</v>
      </c>
      <c r="AT299" t="s">
        <v>111</v>
      </c>
      <c r="AU299">
        <v>5</v>
      </c>
      <c r="AV299">
        <v>6</v>
      </c>
      <c r="AX299">
        <v>6</v>
      </c>
      <c r="AY299">
        <v>6</v>
      </c>
      <c r="AZ299">
        <v>7</v>
      </c>
      <c r="BA299" t="s">
        <v>151</v>
      </c>
      <c r="BB299">
        <v>5</v>
      </c>
      <c r="BC299">
        <v>6</v>
      </c>
      <c r="BE299">
        <v>6</v>
      </c>
      <c r="BF299">
        <v>6</v>
      </c>
      <c r="BG299">
        <v>7</v>
      </c>
      <c r="BP299" s="2">
        <v>4908</v>
      </c>
      <c r="BQ299" s="2">
        <v>4627</v>
      </c>
      <c r="BS299" s="2">
        <v>4190</v>
      </c>
      <c r="BT299" s="2">
        <v>3811</v>
      </c>
      <c r="BU299" s="2">
        <v>1048</v>
      </c>
    </row>
    <row r="300" spans="1:73" x14ac:dyDescent="0.25">
      <c r="A300" s="1">
        <v>44565</v>
      </c>
      <c r="B300">
        <v>8123</v>
      </c>
      <c r="C300">
        <f t="shared" si="8"/>
        <v>189.298158657778</v>
      </c>
      <c r="D300" s="2">
        <f t="shared" si="9"/>
        <v>158.24246119401494</v>
      </c>
      <c r="E300" t="s">
        <v>451</v>
      </c>
      <c r="F300" t="s">
        <v>110</v>
      </c>
      <c r="G300">
        <v>97.3</v>
      </c>
      <c r="H300" s="2">
        <v>202409</v>
      </c>
      <c r="I300">
        <v>62.4</v>
      </c>
      <c r="J300" s="2">
        <v>202401</v>
      </c>
      <c r="K300">
        <v>67.099999999999994</v>
      </c>
      <c r="L300" s="2">
        <v>195622</v>
      </c>
      <c r="M300">
        <v>72.900000000000006</v>
      </c>
      <c r="N300" s="2">
        <v>180263</v>
      </c>
      <c r="O300">
        <v>75</v>
      </c>
      <c r="P300" s="2">
        <v>39175</v>
      </c>
      <c r="Q300">
        <v>95</v>
      </c>
      <c r="R300" s="2">
        <v>186644</v>
      </c>
      <c r="S300">
        <v>57.5</v>
      </c>
      <c r="T300" s="2">
        <v>186644</v>
      </c>
      <c r="U300">
        <v>61.9</v>
      </c>
      <c r="X300" s="2">
        <v>181619</v>
      </c>
      <c r="Y300">
        <v>67.7</v>
      </c>
      <c r="Z300" s="2">
        <v>167487</v>
      </c>
      <c r="AA300">
        <v>69.7</v>
      </c>
      <c r="AB300" s="2">
        <v>37153</v>
      </c>
      <c r="AC300">
        <v>92.1</v>
      </c>
      <c r="AD300" s="2">
        <v>70017</v>
      </c>
      <c r="AE300">
        <v>37.5</v>
      </c>
      <c r="AJ300" s="2">
        <v>69499</v>
      </c>
      <c r="AK300">
        <v>41.5</v>
      </c>
      <c r="AL300" s="2">
        <v>44258</v>
      </c>
      <c r="AM300">
        <v>55.7</v>
      </c>
      <c r="AN300" s="2">
        <v>24281</v>
      </c>
      <c r="AO300">
        <v>65.400000000000006</v>
      </c>
      <c r="AT300" t="s">
        <v>111</v>
      </c>
      <c r="AU300">
        <v>8</v>
      </c>
      <c r="AV300">
        <v>8</v>
      </c>
      <c r="AX300">
        <v>8</v>
      </c>
      <c r="AY300">
        <v>8</v>
      </c>
      <c r="AZ300">
        <v>8</v>
      </c>
      <c r="BA300" t="s">
        <v>82</v>
      </c>
      <c r="BB300">
        <v>4</v>
      </c>
      <c r="BC300">
        <v>4</v>
      </c>
      <c r="BE300">
        <v>4</v>
      </c>
      <c r="BF300">
        <v>4</v>
      </c>
      <c r="BG300">
        <v>4</v>
      </c>
      <c r="BP300" s="2">
        <v>324492</v>
      </c>
      <c r="BQ300" s="2">
        <v>301440</v>
      </c>
      <c r="BS300" s="2">
        <v>268406</v>
      </c>
      <c r="BT300" s="2">
        <v>240449</v>
      </c>
      <c r="BU300" s="2">
        <v>40351</v>
      </c>
    </row>
    <row r="301" spans="1:73" x14ac:dyDescent="0.25">
      <c r="A301" s="1">
        <v>44565</v>
      </c>
      <c r="B301">
        <v>8125</v>
      </c>
      <c r="C301">
        <f t="shared" si="8"/>
        <v>150.41666666666669</v>
      </c>
      <c r="D301" s="2">
        <f t="shared" si="9"/>
        <v>114.08737504627915</v>
      </c>
      <c r="E301" t="s">
        <v>94</v>
      </c>
      <c r="F301" t="s">
        <v>110</v>
      </c>
      <c r="G301">
        <v>97.3</v>
      </c>
      <c r="H301" s="2">
        <v>4661</v>
      </c>
      <c r="I301">
        <v>46.5</v>
      </c>
      <c r="J301" s="2">
        <v>4660</v>
      </c>
      <c r="K301">
        <v>50.3</v>
      </c>
      <c r="L301" s="2">
        <v>4568</v>
      </c>
      <c r="M301">
        <v>56.1</v>
      </c>
      <c r="N301" s="2">
        <v>4351</v>
      </c>
      <c r="O301">
        <v>59.8</v>
      </c>
      <c r="P301" s="2">
        <v>1425</v>
      </c>
      <c r="Q301">
        <v>76.099999999999994</v>
      </c>
      <c r="R301" s="2">
        <v>4163</v>
      </c>
      <c r="S301">
        <v>41.6</v>
      </c>
      <c r="T301" s="2">
        <v>4163</v>
      </c>
      <c r="U301">
        <v>44.9</v>
      </c>
      <c r="X301" s="2">
        <v>4105</v>
      </c>
      <c r="Y301">
        <v>50.4</v>
      </c>
      <c r="Z301" s="2">
        <v>3934</v>
      </c>
      <c r="AA301">
        <v>54.1</v>
      </c>
      <c r="AB301" s="2">
        <v>1338</v>
      </c>
      <c r="AC301">
        <v>71.5</v>
      </c>
      <c r="AD301" s="2">
        <v>1513</v>
      </c>
      <c r="AE301">
        <v>36.299999999999997</v>
      </c>
      <c r="AJ301" s="2">
        <v>1509</v>
      </c>
      <c r="AK301">
        <v>38.4</v>
      </c>
      <c r="AL301" s="2">
        <v>1215</v>
      </c>
      <c r="AM301">
        <v>52.8</v>
      </c>
      <c r="AN301">
        <v>868</v>
      </c>
      <c r="AO301">
        <v>64.900000000000006</v>
      </c>
      <c r="AT301" t="s">
        <v>81</v>
      </c>
      <c r="AU301">
        <v>11</v>
      </c>
      <c r="AV301">
        <v>11</v>
      </c>
      <c r="AX301">
        <v>12</v>
      </c>
      <c r="AY301">
        <v>12</v>
      </c>
      <c r="AZ301">
        <v>12</v>
      </c>
      <c r="BA301" t="s">
        <v>151</v>
      </c>
      <c r="BB301">
        <v>7</v>
      </c>
      <c r="BC301">
        <v>7</v>
      </c>
      <c r="BE301">
        <v>8</v>
      </c>
      <c r="BF301">
        <v>8</v>
      </c>
      <c r="BG301">
        <v>8</v>
      </c>
      <c r="BP301" s="2">
        <v>10019</v>
      </c>
      <c r="BQ301" s="2">
        <v>9271</v>
      </c>
      <c r="BS301" s="2">
        <v>8146</v>
      </c>
      <c r="BT301" s="2">
        <v>7274</v>
      </c>
      <c r="BU301" s="2">
        <v>1872</v>
      </c>
    </row>
    <row r="302" spans="1:73" x14ac:dyDescent="0.25">
      <c r="A302" s="1">
        <v>44565</v>
      </c>
      <c r="B302">
        <v>9001</v>
      </c>
      <c r="C302">
        <f t="shared" si="8"/>
        <v>208.43554117868672</v>
      </c>
      <c r="D302" s="2">
        <f t="shared" si="9"/>
        <v>220.86525275350817</v>
      </c>
      <c r="E302" t="s">
        <v>399</v>
      </c>
      <c r="F302" t="s">
        <v>239</v>
      </c>
      <c r="G302">
        <v>98.3</v>
      </c>
      <c r="H302" s="2">
        <v>897538</v>
      </c>
      <c r="I302">
        <v>95</v>
      </c>
      <c r="J302" s="2">
        <v>897084</v>
      </c>
      <c r="K302">
        <v>95</v>
      </c>
      <c r="L302" s="2">
        <v>862108</v>
      </c>
      <c r="M302">
        <v>95</v>
      </c>
      <c r="N302" s="2">
        <v>788481</v>
      </c>
      <c r="O302">
        <v>95</v>
      </c>
      <c r="P302" s="2">
        <v>177757</v>
      </c>
      <c r="Q302">
        <v>95</v>
      </c>
      <c r="R302" s="2">
        <v>727820</v>
      </c>
      <c r="S302">
        <v>77.2</v>
      </c>
      <c r="T302" s="2">
        <v>727659</v>
      </c>
      <c r="U302">
        <v>81.599999999999994</v>
      </c>
      <c r="X302" s="2">
        <v>705423</v>
      </c>
      <c r="Y302">
        <v>86.9</v>
      </c>
      <c r="Z302" s="2">
        <v>643151</v>
      </c>
      <c r="AA302">
        <v>87.7</v>
      </c>
      <c r="AB302" s="2">
        <v>143078</v>
      </c>
      <c r="AC302">
        <v>92.9</v>
      </c>
      <c r="AD302" s="2">
        <v>263121</v>
      </c>
      <c r="AE302">
        <v>36.200000000000003</v>
      </c>
      <c r="AJ302" s="2">
        <v>259793</v>
      </c>
      <c r="AK302">
        <v>40.4</v>
      </c>
      <c r="AL302" s="2">
        <v>174966</v>
      </c>
      <c r="AM302">
        <v>53.6</v>
      </c>
      <c r="AN302" s="2">
        <v>90201</v>
      </c>
      <c r="AO302">
        <v>63</v>
      </c>
      <c r="AT302" t="s">
        <v>111</v>
      </c>
      <c r="AU302">
        <v>8</v>
      </c>
      <c r="AV302">
        <v>8</v>
      </c>
      <c r="AX302">
        <v>8</v>
      </c>
      <c r="AY302">
        <v>8</v>
      </c>
      <c r="AZ302">
        <v>8</v>
      </c>
      <c r="BA302" t="s">
        <v>82</v>
      </c>
      <c r="BB302">
        <v>4</v>
      </c>
      <c r="BC302">
        <v>4</v>
      </c>
      <c r="BE302">
        <v>4</v>
      </c>
      <c r="BF302">
        <v>4</v>
      </c>
      <c r="BG302">
        <v>4</v>
      </c>
      <c r="BP302" s="2">
        <v>943332</v>
      </c>
      <c r="BQ302" s="2">
        <v>892133</v>
      </c>
      <c r="BS302" s="2">
        <v>811797</v>
      </c>
      <c r="BT302" s="2">
        <v>733666</v>
      </c>
      <c r="BU302" s="2">
        <v>153951</v>
      </c>
    </row>
    <row r="303" spans="1:73" x14ac:dyDescent="0.25">
      <c r="A303" s="1">
        <v>44565</v>
      </c>
      <c r="B303">
        <v>9003</v>
      </c>
      <c r="C303">
        <f t="shared" si="8"/>
        <v>203.60342632249106</v>
      </c>
      <c r="D303" s="2">
        <f t="shared" si="9"/>
        <v>198.11602767499159</v>
      </c>
      <c r="E303" t="s">
        <v>357</v>
      </c>
      <c r="F303" t="s">
        <v>239</v>
      </c>
      <c r="G303">
        <v>98.3</v>
      </c>
      <c r="H303" s="2">
        <v>740145</v>
      </c>
      <c r="I303">
        <v>83</v>
      </c>
      <c r="J303" s="2">
        <v>739900</v>
      </c>
      <c r="K303">
        <v>87.7</v>
      </c>
      <c r="L303" s="2">
        <v>714536</v>
      </c>
      <c r="M303">
        <v>92.5</v>
      </c>
      <c r="N303" s="2">
        <v>663317</v>
      </c>
      <c r="O303">
        <v>94</v>
      </c>
      <c r="P303" s="2">
        <v>169913</v>
      </c>
      <c r="Q303">
        <v>95</v>
      </c>
      <c r="R303" s="2">
        <v>641314</v>
      </c>
      <c r="S303">
        <v>71.900000000000006</v>
      </c>
      <c r="T303" s="2">
        <v>641240</v>
      </c>
      <c r="U303">
        <v>76</v>
      </c>
      <c r="X303" s="2">
        <v>624124</v>
      </c>
      <c r="Y303">
        <v>80.8</v>
      </c>
      <c r="Z303" s="2">
        <v>579092</v>
      </c>
      <c r="AA303">
        <v>82.1</v>
      </c>
      <c r="AB303" s="2">
        <v>146637</v>
      </c>
      <c r="AC303">
        <v>94.3</v>
      </c>
      <c r="AD303" s="2">
        <v>263414</v>
      </c>
      <c r="AE303">
        <v>41.1</v>
      </c>
      <c r="AJ303" s="2">
        <v>261188</v>
      </c>
      <c r="AK303">
        <v>45.1</v>
      </c>
      <c r="AL303" s="2">
        <v>177165</v>
      </c>
      <c r="AM303">
        <v>57.4</v>
      </c>
      <c r="AN303" s="2">
        <v>97498</v>
      </c>
      <c r="AO303">
        <v>66.5</v>
      </c>
      <c r="AT303" t="s">
        <v>81</v>
      </c>
      <c r="AU303">
        <v>12</v>
      </c>
      <c r="AV303">
        <v>12</v>
      </c>
      <c r="AX303">
        <v>12</v>
      </c>
      <c r="AY303">
        <v>12</v>
      </c>
      <c r="AZ303">
        <v>12</v>
      </c>
      <c r="BA303" t="s">
        <v>82</v>
      </c>
      <c r="BB303">
        <v>4</v>
      </c>
      <c r="BC303">
        <v>4</v>
      </c>
      <c r="BE303">
        <v>4</v>
      </c>
      <c r="BF303">
        <v>4</v>
      </c>
      <c r="BG303">
        <v>4</v>
      </c>
      <c r="BP303" s="2">
        <v>891720</v>
      </c>
      <c r="BQ303" s="2">
        <v>843985</v>
      </c>
      <c r="BS303" s="2">
        <v>772466</v>
      </c>
      <c r="BT303" s="2">
        <v>705457</v>
      </c>
      <c r="BU303" s="2">
        <v>155502</v>
      </c>
    </row>
    <row r="304" spans="1:73" x14ac:dyDescent="0.25">
      <c r="A304" s="1">
        <v>44565</v>
      </c>
      <c r="B304">
        <v>9005</v>
      </c>
      <c r="C304">
        <f t="shared" si="8"/>
        <v>197.08755737126143</v>
      </c>
      <c r="D304" s="2">
        <f t="shared" si="9"/>
        <v>194.13975218362788</v>
      </c>
      <c r="E304" t="s">
        <v>352</v>
      </c>
      <c r="F304" t="s">
        <v>239</v>
      </c>
      <c r="G304">
        <v>98.3</v>
      </c>
      <c r="H304" s="2">
        <v>150663</v>
      </c>
      <c r="I304">
        <v>83.5</v>
      </c>
      <c r="J304" s="2">
        <v>150605</v>
      </c>
      <c r="K304">
        <v>87.1</v>
      </c>
      <c r="L304" s="2">
        <v>146687</v>
      </c>
      <c r="M304">
        <v>91.3</v>
      </c>
      <c r="N304" s="2">
        <v>137183</v>
      </c>
      <c r="O304">
        <v>92.7</v>
      </c>
      <c r="P304" s="2">
        <v>41706</v>
      </c>
      <c r="Q304">
        <v>95</v>
      </c>
      <c r="R304" s="2">
        <v>131191</v>
      </c>
      <c r="S304">
        <v>72.7</v>
      </c>
      <c r="T304" s="2">
        <v>131170</v>
      </c>
      <c r="U304">
        <v>75.900000000000006</v>
      </c>
      <c r="X304" s="2">
        <v>128619</v>
      </c>
      <c r="Y304">
        <v>80</v>
      </c>
      <c r="Z304" s="2">
        <v>120331</v>
      </c>
      <c r="AA304">
        <v>81.3</v>
      </c>
      <c r="AB304" s="2">
        <v>36390</v>
      </c>
      <c r="AC304">
        <v>91.8</v>
      </c>
      <c r="AD304" s="2">
        <v>55871</v>
      </c>
      <c r="AE304">
        <v>42.6</v>
      </c>
      <c r="AJ304" s="2">
        <v>55429</v>
      </c>
      <c r="AK304">
        <v>46.1</v>
      </c>
      <c r="AL304" s="2">
        <v>42376</v>
      </c>
      <c r="AM304">
        <v>57.1</v>
      </c>
      <c r="AN304" s="2">
        <v>24582</v>
      </c>
      <c r="AO304">
        <v>67.599999999999994</v>
      </c>
      <c r="AT304" t="s">
        <v>85</v>
      </c>
      <c r="AU304">
        <v>4</v>
      </c>
      <c r="AV304">
        <v>4</v>
      </c>
      <c r="AX304">
        <v>4</v>
      </c>
      <c r="AY304">
        <v>4</v>
      </c>
      <c r="AZ304">
        <v>4</v>
      </c>
      <c r="BA304" t="s">
        <v>151</v>
      </c>
      <c r="BB304">
        <v>8</v>
      </c>
      <c r="BC304">
        <v>8</v>
      </c>
      <c r="BE304">
        <v>8</v>
      </c>
      <c r="BF304">
        <v>8</v>
      </c>
      <c r="BG304">
        <v>8</v>
      </c>
      <c r="BP304" s="2">
        <v>180333</v>
      </c>
      <c r="BQ304" s="2">
        <v>172886</v>
      </c>
      <c r="BS304" s="2">
        <v>160696</v>
      </c>
      <c r="BT304" s="2">
        <v>147960</v>
      </c>
      <c r="BU304" s="2">
        <v>39654</v>
      </c>
    </row>
    <row r="305" spans="1:73" x14ac:dyDescent="0.25">
      <c r="A305" s="1">
        <v>44565</v>
      </c>
      <c r="B305">
        <v>9007</v>
      </c>
      <c r="C305">
        <f t="shared" si="8"/>
        <v>211.87498165810709</v>
      </c>
      <c r="D305" s="2">
        <f t="shared" si="9"/>
        <v>217.77133058164341</v>
      </c>
      <c r="E305" t="s">
        <v>108</v>
      </c>
      <c r="F305" t="s">
        <v>239</v>
      </c>
      <c r="G305">
        <v>98.3</v>
      </c>
      <c r="H305" s="2">
        <v>149729</v>
      </c>
      <c r="I305">
        <v>92.2</v>
      </c>
      <c r="J305" s="2">
        <v>149626</v>
      </c>
      <c r="K305">
        <v>95</v>
      </c>
      <c r="L305" s="2">
        <v>145087</v>
      </c>
      <c r="M305">
        <v>95</v>
      </c>
      <c r="N305" s="2">
        <v>135873</v>
      </c>
      <c r="O305">
        <v>95</v>
      </c>
      <c r="P305" s="2">
        <v>38623</v>
      </c>
      <c r="Q305">
        <v>95</v>
      </c>
      <c r="R305" s="2">
        <v>129881</v>
      </c>
      <c r="S305">
        <v>80</v>
      </c>
      <c r="T305" s="2">
        <v>129848</v>
      </c>
      <c r="U305">
        <v>83.3</v>
      </c>
      <c r="X305" s="2">
        <v>126950</v>
      </c>
      <c r="Y305">
        <v>87.3</v>
      </c>
      <c r="Z305" s="2">
        <v>118834</v>
      </c>
      <c r="AA305">
        <v>88.4</v>
      </c>
      <c r="AB305" s="2">
        <v>33512</v>
      </c>
      <c r="AC305">
        <v>95</v>
      </c>
      <c r="AD305" s="2">
        <v>60118</v>
      </c>
      <c r="AE305">
        <v>46.3</v>
      </c>
      <c r="AJ305" s="2">
        <v>59605</v>
      </c>
      <c r="AK305">
        <v>50.2</v>
      </c>
      <c r="AL305" s="2">
        <v>42139</v>
      </c>
      <c r="AM305">
        <v>61.4</v>
      </c>
      <c r="AN305" s="2">
        <v>23748</v>
      </c>
      <c r="AO305">
        <v>70.900000000000006</v>
      </c>
      <c r="AT305" t="s">
        <v>85</v>
      </c>
      <c r="AU305">
        <v>4</v>
      </c>
      <c r="AV305">
        <v>4</v>
      </c>
      <c r="AX305">
        <v>4</v>
      </c>
      <c r="AY305">
        <v>4</v>
      </c>
      <c r="AZ305">
        <v>4</v>
      </c>
      <c r="BA305" t="s">
        <v>82</v>
      </c>
      <c r="BB305">
        <v>4</v>
      </c>
      <c r="BC305">
        <v>4</v>
      </c>
      <c r="BE305">
        <v>4</v>
      </c>
      <c r="BF305">
        <v>4</v>
      </c>
      <c r="BG305">
        <v>4</v>
      </c>
      <c r="BP305" s="2">
        <v>162436</v>
      </c>
      <c r="BQ305" s="2">
        <v>155818</v>
      </c>
      <c r="BS305" s="2">
        <v>145394</v>
      </c>
      <c r="BT305" s="2">
        <v>134377</v>
      </c>
      <c r="BU305" s="2">
        <v>34075</v>
      </c>
    </row>
    <row r="306" spans="1:73" x14ac:dyDescent="0.25">
      <c r="A306" s="1">
        <v>44565</v>
      </c>
      <c r="B306">
        <v>9009</v>
      </c>
      <c r="C306">
        <f t="shared" si="8"/>
        <v>205.91608080040359</v>
      </c>
      <c r="D306" s="2">
        <f t="shared" si="9"/>
        <v>204.78492871767151</v>
      </c>
      <c r="E306" t="s">
        <v>472</v>
      </c>
      <c r="F306" t="s">
        <v>239</v>
      </c>
      <c r="G306">
        <v>98.3</v>
      </c>
      <c r="H306" s="2">
        <v>756904</v>
      </c>
      <c r="I306">
        <v>88.6</v>
      </c>
      <c r="J306" s="2">
        <v>756630</v>
      </c>
      <c r="K306">
        <v>93.3</v>
      </c>
      <c r="L306" s="2">
        <v>734952</v>
      </c>
      <c r="M306">
        <v>95</v>
      </c>
      <c r="N306" s="2">
        <v>683562</v>
      </c>
      <c r="O306">
        <v>95</v>
      </c>
      <c r="P306" s="2">
        <v>173630</v>
      </c>
      <c r="Q306">
        <v>95</v>
      </c>
      <c r="R306" s="2">
        <v>628078</v>
      </c>
      <c r="S306">
        <v>73.5</v>
      </c>
      <c r="T306" s="2">
        <v>627988</v>
      </c>
      <c r="U306">
        <v>77.400000000000006</v>
      </c>
      <c r="X306" s="2">
        <v>614174</v>
      </c>
      <c r="Y306">
        <v>82.3</v>
      </c>
      <c r="Z306" s="2">
        <v>570426</v>
      </c>
      <c r="AA306">
        <v>83.5</v>
      </c>
      <c r="AB306" s="2">
        <v>140590</v>
      </c>
      <c r="AC306">
        <v>92.1</v>
      </c>
      <c r="AD306" s="2">
        <v>241536</v>
      </c>
      <c r="AE306">
        <v>38.5</v>
      </c>
      <c r="AJ306" s="2">
        <v>239551</v>
      </c>
      <c r="AK306">
        <v>42</v>
      </c>
      <c r="AL306" s="2">
        <v>165035</v>
      </c>
      <c r="AM306">
        <v>55.3</v>
      </c>
      <c r="AN306" s="2">
        <v>92081</v>
      </c>
      <c r="AO306">
        <v>65.5</v>
      </c>
      <c r="AT306" t="s">
        <v>81</v>
      </c>
      <c r="AU306">
        <v>12</v>
      </c>
      <c r="AV306">
        <v>12</v>
      </c>
      <c r="AX306">
        <v>12</v>
      </c>
      <c r="AY306">
        <v>12</v>
      </c>
      <c r="AZ306">
        <v>12</v>
      </c>
      <c r="BA306" t="s">
        <v>82</v>
      </c>
      <c r="BB306">
        <v>4</v>
      </c>
      <c r="BC306">
        <v>4</v>
      </c>
      <c r="BE306">
        <v>4</v>
      </c>
      <c r="BF306">
        <v>4</v>
      </c>
      <c r="BG306">
        <v>4</v>
      </c>
      <c r="BP306" s="2">
        <v>854757</v>
      </c>
      <c r="BQ306" s="2">
        <v>810962</v>
      </c>
      <c r="BS306" s="2">
        <v>745833</v>
      </c>
      <c r="BT306" s="2">
        <v>683540</v>
      </c>
      <c r="BU306" s="2">
        <v>152623</v>
      </c>
    </row>
    <row r="307" spans="1:73" x14ac:dyDescent="0.25">
      <c r="A307" s="1">
        <v>44565</v>
      </c>
      <c r="B307">
        <v>9011</v>
      </c>
      <c r="C307">
        <f t="shared" si="8"/>
        <v>210.53496538577306</v>
      </c>
      <c r="D307" s="2">
        <f t="shared" si="9"/>
        <v>204.58523649943135</v>
      </c>
      <c r="E307" t="s">
        <v>238</v>
      </c>
      <c r="F307" t="s">
        <v>239</v>
      </c>
      <c r="G307">
        <v>98.3</v>
      </c>
      <c r="H307" s="2">
        <v>231231</v>
      </c>
      <c r="I307">
        <v>87.2</v>
      </c>
      <c r="J307" s="2">
        <v>231155</v>
      </c>
      <c r="K307">
        <v>91.6</v>
      </c>
      <c r="L307" s="2">
        <v>224729</v>
      </c>
      <c r="M307">
        <v>95</v>
      </c>
      <c r="N307" s="2">
        <v>210488</v>
      </c>
      <c r="O307">
        <v>95</v>
      </c>
      <c r="P307" s="2">
        <v>56680</v>
      </c>
      <c r="Q307">
        <v>95</v>
      </c>
      <c r="R307" s="2">
        <v>199985</v>
      </c>
      <c r="S307">
        <v>75.400000000000006</v>
      </c>
      <c r="T307" s="2">
        <v>199955</v>
      </c>
      <c r="U307">
        <v>79.3</v>
      </c>
      <c r="X307" s="2">
        <v>195662</v>
      </c>
      <c r="Y307">
        <v>84.1</v>
      </c>
      <c r="Z307" s="2">
        <v>182959</v>
      </c>
      <c r="AA307">
        <v>85.4</v>
      </c>
      <c r="AB307" s="2">
        <v>48181</v>
      </c>
      <c r="AC307">
        <v>95</v>
      </c>
      <c r="AD307" s="2">
        <v>82130</v>
      </c>
      <c r="AE307">
        <v>41.1</v>
      </c>
      <c r="AJ307" s="2">
        <v>81499</v>
      </c>
      <c r="AK307">
        <v>44.5</v>
      </c>
      <c r="AL307" s="2">
        <v>59546</v>
      </c>
      <c r="AM307">
        <v>59.1</v>
      </c>
      <c r="AN307" s="2">
        <v>33708</v>
      </c>
      <c r="AO307">
        <v>70</v>
      </c>
      <c r="AT307" t="s">
        <v>111</v>
      </c>
      <c r="AU307">
        <v>8</v>
      </c>
      <c r="AV307">
        <v>8</v>
      </c>
      <c r="AX307">
        <v>8</v>
      </c>
      <c r="AY307">
        <v>8</v>
      </c>
      <c r="AZ307">
        <v>8</v>
      </c>
      <c r="BA307" t="s">
        <v>82</v>
      </c>
      <c r="BB307">
        <v>4</v>
      </c>
      <c r="BC307">
        <v>4</v>
      </c>
      <c r="BE307">
        <v>4</v>
      </c>
      <c r="BF307">
        <v>4</v>
      </c>
      <c r="BG307">
        <v>4</v>
      </c>
      <c r="BP307" s="2">
        <v>265206</v>
      </c>
      <c r="BQ307" s="2">
        <v>252237</v>
      </c>
      <c r="BS307" s="2">
        <v>232783</v>
      </c>
      <c r="BT307" s="2">
        <v>214254</v>
      </c>
      <c r="BU307" s="2">
        <v>49835</v>
      </c>
    </row>
    <row r="308" spans="1:73" x14ac:dyDescent="0.25">
      <c r="A308" s="1">
        <v>44565</v>
      </c>
      <c r="B308">
        <v>9013</v>
      </c>
      <c r="C308">
        <f t="shared" si="8"/>
        <v>203.17447397338327</v>
      </c>
      <c r="D308" s="2">
        <f t="shared" si="9"/>
        <v>165.24484523227628</v>
      </c>
      <c r="E308" t="s">
        <v>542</v>
      </c>
      <c r="F308" t="s">
        <v>239</v>
      </c>
      <c r="G308">
        <v>98.3</v>
      </c>
      <c r="H308" s="2">
        <v>109869</v>
      </c>
      <c r="I308">
        <v>72.900000000000006</v>
      </c>
      <c r="J308" s="2">
        <v>109831</v>
      </c>
      <c r="K308">
        <v>76</v>
      </c>
      <c r="L308" s="2">
        <v>106292</v>
      </c>
      <c r="M308">
        <v>78.8</v>
      </c>
      <c r="N308" s="2">
        <v>99358</v>
      </c>
      <c r="O308">
        <v>79.599999999999994</v>
      </c>
      <c r="P308" s="2">
        <v>26603</v>
      </c>
      <c r="Q308">
        <v>95</v>
      </c>
      <c r="R308" s="2">
        <v>96801</v>
      </c>
      <c r="S308">
        <v>64.2</v>
      </c>
      <c r="T308" s="2">
        <v>96790</v>
      </c>
      <c r="U308">
        <v>67</v>
      </c>
      <c r="X308" s="2">
        <v>94293</v>
      </c>
      <c r="Y308">
        <v>69.900000000000006</v>
      </c>
      <c r="Z308" s="2">
        <v>87976</v>
      </c>
      <c r="AA308">
        <v>70.5</v>
      </c>
      <c r="AB308" s="2">
        <v>23256</v>
      </c>
      <c r="AC308">
        <v>94.6</v>
      </c>
      <c r="AD308" s="2">
        <v>45535</v>
      </c>
      <c r="AE308">
        <v>47</v>
      </c>
      <c r="AJ308" s="2">
        <v>45110</v>
      </c>
      <c r="AK308">
        <v>51.3</v>
      </c>
      <c r="AL308" s="2">
        <v>31246</v>
      </c>
      <c r="AM308">
        <v>63</v>
      </c>
      <c r="AN308" s="2">
        <v>16932</v>
      </c>
      <c r="AO308">
        <v>72.8</v>
      </c>
      <c r="AT308" t="s">
        <v>85</v>
      </c>
      <c r="AU308">
        <v>4</v>
      </c>
      <c r="AV308">
        <v>4</v>
      </c>
      <c r="AX308">
        <v>4</v>
      </c>
      <c r="AY308">
        <v>4</v>
      </c>
      <c r="AZ308">
        <v>4</v>
      </c>
      <c r="BA308" t="s">
        <v>82</v>
      </c>
      <c r="BB308">
        <v>4</v>
      </c>
      <c r="BC308">
        <v>4</v>
      </c>
      <c r="BE308">
        <v>4</v>
      </c>
      <c r="BF308">
        <v>4</v>
      </c>
      <c r="BG308">
        <v>4</v>
      </c>
      <c r="BP308" s="2">
        <v>150721</v>
      </c>
      <c r="BQ308" s="2">
        <v>144561</v>
      </c>
      <c r="BS308" s="2">
        <v>134822</v>
      </c>
      <c r="BT308" s="2">
        <v>124818</v>
      </c>
      <c r="BU308" s="2">
        <v>24571</v>
      </c>
    </row>
    <row r="309" spans="1:73" x14ac:dyDescent="0.25">
      <c r="A309" s="1">
        <v>44565</v>
      </c>
      <c r="B309">
        <v>9015</v>
      </c>
      <c r="C309">
        <f t="shared" si="8"/>
        <v>192.76693455797934</v>
      </c>
      <c r="D309" s="2">
        <f t="shared" si="9"/>
        <v>158.22326489653116</v>
      </c>
      <c r="E309" t="s">
        <v>596</v>
      </c>
      <c r="F309" t="s">
        <v>239</v>
      </c>
      <c r="G309">
        <v>98.3</v>
      </c>
      <c r="H309" s="2">
        <v>81547</v>
      </c>
      <c r="I309">
        <v>69.8</v>
      </c>
      <c r="J309" s="2">
        <v>81507</v>
      </c>
      <c r="K309">
        <v>73.400000000000006</v>
      </c>
      <c r="L309" s="2">
        <v>79564</v>
      </c>
      <c r="M309">
        <v>77.900000000000006</v>
      </c>
      <c r="N309" s="2">
        <v>74294</v>
      </c>
      <c r="O309">
        <v>79.2</v>
      </c>
      <c r="P309" s="2">
        <v>20511</v>
      </c>
      <c r="Q309">
        <v>95</v>
      </c>
      <c r="R309" s="2">
        <v>70860</v>
      </c>
      <c r="S309">
        <v>60.7</v>
      </c>
      <c r="T309" s="2">
        <v>70850</v>
      </c>
      <c r="U309">
        <v>63.8</v>
      </c>
      <c r="X309" s="2">
        <v>70007</v>
      </c>
      <c r="Y309">
        <v>68.5</v>
      </c>
      <c r="Z309" s="2">
        <v>65495</v>
      </c>
      <c r="AA309">
        <v>69.8</v>
      </c>
      <c r="AB309" s="2">
        <v>18051</v>
      </c>
      <c r="AC309">
        <v>90.1</v>
      </c>
      <c r="AD309" s="2">
        <v>27626</v>
      </c>
      <c r="AE309">
        <v>39</v>
      </c>
      <c r="AJ309" s="2">
        <v>27455</v>
      </c>
      <c r="AK309">
        <v>41.9</v>
      </c>
      <c r="AL309" s="2">
        <v>20771</v>
      </c>
      <c r="AM309">
        <v>55</v>
      </c>
      <c r="AN309" s="2">
        <v>12005</v>
      </c>
      <c r="AO309">
        <v>66.5</v>
      </c>
      <c r="AT309" t="s">
        <v>111</v>
      </c>
      <c r="AU309">
        <v>8</v>
      </c>
      <c r="AV309">
        <v>8</v>
      </c>
      <c r="AX309">
        <v>8</v>
      </c>
      <c r="AY309">
        <v>8</v>
      </c>
      <c r="AZ309">
        <v>8</v>
      </c>
      <c r="BA309" t="s">
        <v>82</v>
      </c>
      <c r="BB309">
        <v>4</v>
      </c>
      <c r="BC309">
        <v>4</v>
      </c>
      <c r="BE309">
        <v>4</v>
      </c>
      <c r="BF309">
        <v>4</v>
      </c>
      <c r="BG309">
        <v>4</v>
      </c>
      <c r="BP309" s="2">
        <v>116782</v>
      </c>
      <c r="BQ309" s="2">
        <v>110995</v>
      </c>
      <c r="BS309" s="2">
        <v>102156</v>
      </c>
      <c r="BT309" s="2">
        <v>93775</v>
      </c>
      <c r="BU309" s="2">
        <v>20033</v>
      </c>
    </row>
    <row r="310" spans="1:73" x14ac:dyDescent="0.25">
      <c r="A310" s="1">
        <v>44565</v>
      </c>
      <c r="B310">
        <v>10001</v>
      </c>
      <c r="C310">
        <f t="shared" si="8"/>
        <v>172.89314739272049</v>
      </c>
      <c r="D310" s="2">
        <f t="shared" si="9"/>
        <v>135.7101825257111</v>
      </c>
      <c r="E310" t="s">
        <v>124</v>
      </c>
      <c r="F310" t="s">
        <v>190</v>
      </c>
      <c r="G310">
        <v>96.3</v>
      </c>
      <c r="H310" s="2">
        <v>108380</v>
      </c>
      <c r="I310">
        <v>59.9</v>
      </c>
      <c r="J310" s="2">
        <v>108375</v>
      </c>
      <c r="K310">
        <v>63.9</v>
      </c>
      <c r="L310" s="2">
        <v>106104</v>
      </c>
      <c r="M310">
        <v>69.099999999999994</v>
      </c>
      <c r="N310" s="2">
        <v>99173</v>
      </c>
      <c r="O310">
        <v>71.099999999999994</v>
      </c>
      <c r="P310" s="2">
        <v>29000</v>
      </c>
      <c r="Q310">
        <v>91.7</v>
      </c>
      <c r="R310" s="2">
        <v>93366</v>
      </c>
      <c r="S310">
        <v>51.6</v>
      </c>
      <c r="T310" s="2">
        <v>93365</v>
      </c>
      <c r="U310">
        <v>55</v>
      </c>
      <c r="X310" s="2">
        <v>92139</v>
      </c>
      <c r="Y310">
        <v>60</v>
      </c>
      <c r="Z310" s="2">
        <v>86193</v>
      </c>
      <c r="AA310">
        <v>61.8</v>
      </c>
      <c r="AB310" s="2">
        <v>25625</v>
      </c>
      <c r="AC310">
        <v>81</v>
      </c>
      <c r="AD310" s="2">
        <v>31171</v>
      </c>
      <c r="AE310">
        <v>33.4</v>
      </c>
      <c r="AJ310" s="2">
        <v>30958</v>
      </c>
      <c r="AK310">
        <v>35.9</v>
      </c>
      <c r="AL310" s="2">
        <v>24149</v>
      </c>
      <c r="AM310">
        <v>49</v>
      </c>
      <c r="AN310" s="2">
        <v>15227</v>
      </c>
      <c r="AO310">
        <v>59.4</v>
      </c>
      <c r="AT310" t="s">
        <v>81</v>
      </c>
      <c r="AU310">
        <v>12</v>
      </c>
      <c r="AV310">
        <v>12</v>
      </c>
      <c r="AX310">
        <v>12</v>
      </c>
      <c r="AY310">
        <v>12</v>
      </c>
      <c r="AZ310">
        <v>12</v>
      </c>
      <c r="BA310" t="s">
        <v>82</v>
      </c>
      <c r="BB310">
        <v>4</v>
      </c>
      <c r="BC310">
        <v>4</v>
      </c>
      <c r="BE310">
        <v>4</v>
      </c>
      <c r="BF310">
        <v>4</v>
      </c>
      <c r="BG310">
        <v>4</v>
      </c>
      <c r="BP310" s="2">
        <v>180786</v>
      </c>
      <c r="BQ310" s="2">
        <v>169627</v>
      </c>
      <c r="BS310" s="2">
        <v>153474</v>
      </c>
      <c r="BT310" s="2">
        <v>139553</v>
      </c>
      <c r="BU310" s="2">
        <v>31623</v>
      </c>
    </row>
    <row r="311" spans="1:73" x14ac:dyDescent="0.25">
      <c r="A311" s="1">
        <v>44565</v>
      </c>
      <c r="B311">
        <v>10003</v>
      </c>
      <c r="C311">
        <f t="shared" si="8"/>
        <v>195.03462611576128</v>
      </c>
      <c r="D311" s="2">
        <f t="shared" si="9"/>
        <v>175.29486852913482</v>
      </c>
      <c r="E311" t="s">
        <v>262</v>
      </c>
      <c r="F311" t="s">
        <v>190</v>
      </c>
      <c r="G311">
        <v>96.3</v>
      </c>
      <c r="H311" s="2">
        <v>434899</v>
      </c>
      <c r="I311">
        <v>77.8</v>
      </c>
      <c r="J311" s="2">
        <v>434784</v>
      </c>
      <c r="K311">
        <v>82.5</v>
      </c>
      <c r="L311" s="2">
        <v>421104</v>
      </c>
      <c r="M311">
        <v>87.6</v>
      </c>
      <c r="N311" s="2">
        <v>390967</v>
      </c>
      <c r="O311">
        <v>89</v>
      </c>
      <c r="P311" s="2">
        <v>94360</v>
      </c>
      <c r="Q311">
        <v>95</v>
      </c>
      <c r="R311" s="2">
        <v>360548</v>
      </c>
      <c r="S311">
        <v>64.5</v>
      </c>
      <c r="T311" s="2">
        <v>360526</v>
      </c>
      <c r="U311">
        <v>68.400000000000006</v>
      </c>
      <c r="X311" s="2">
        <v>351864</v>
      </c>
      <c r="Y311">
        <v>73.2</v>
      </c>
      <c r="Z311" s="2">
        <v>326046</v>
      </c>
      <c r="AA311">
        <v>74.2</v>
      </c>
      <c r="AB311" s="2">
        <v>81047</v>
      </c>
      <c r="AC311">
        <v>90.1</v>
      </c>
      <c r="AD311" s="2">
        <v>118954</v>
      </c>
      <c r="AE311">
        <v>33</v>
      </c>
      <c r="AJ311" s="2">
        <v>117947</v>
      </c>
      <c r="AK311">
        <v>36.200000000000003</v>
      </c>
      <c r="AL311" s="2">
        <v>82638</v>
      </c>
      <c r="AM311">
        <v>48.1</v>
      </c>
      <c r="AN311" s="2">
        <v>47085</v>
      </c>
      <c r="AO311">
        <v>58.1</v>
      </c>
      <c r="AT311" t="s">
        <v>111</v>
      </c>
      <c r="AU311">
        <v>8</v>
      </c>
      <c r="AV311">
        <v>8</v>
      </c>
      <c r="AX311">
        <v>8</v>
      </c>
      <c r="AY311">
        <v>8</v>
      </c>
      <c r="AZ311">
        <v>8</v>
      </c>
      <c r="BA311" t="s">
        <v>82</v>
      </c>
      <c r="BB311">
        <v>4</v>
      </c>
      <c r="BC311">
        <v>4</v>
      </c>
      <c r="BE311">
        <v>4</v>
      </c>
      <c r="BF311">
        <v>4</v>
      </c>
      <c r="BG311">
        <v>4</v>
      </c>
      <c r="BP311" s="2">
        <v>558753</v>
      </c>
      <c r="BQ311" s="2">
        <v>526868</v>
      </c>
      <c r="BS311" s="2">
        <v>480528</v>
      </c>
      <c r="BT311" s="2">
        <v>439354</v>
      </c>
      <c r="BU311" s="2">
        <v>89961</v>
      </c>
    </row>
    <row r="312" spans="1:73" x14ac:dyDescent="0.25">
      <c r="A312" s="1">
        <v>44565</v>
      </c>
      <c r="B312">
        <v>10005</v>
      </c>
      <c r="C312">
        <f t="shared" si="8"/>
        <v>203.36338789697271</v>
      </c>
      <c r="D312" s="2">
        <f t="shared" si="9"/>
        <v>159.90819841404289</v>
      </c>
      <c r="E312" t="s">
        <v>380</v>
      </c>
      <c r="F312" t="s">
        <v>190</v>
      </c>
      <c r="G312">
        <v>96.3</v>
      </c>
      <c r="H312" s="2">
        <v>178665</v>
      </c>
      <c r="I312">
        <v>76.3</v>
      </c>
      <c r="J312" s="2">
        <v>178651</v>
      </c>
      <c r="K312">
        <v>80.3</v>
      </c>
      <c r="L312" s="2">
        <v>176048</v>
      </c>
      <c r="M312">
        <v>85.5</v>
      </c>
      <c r="N312" s="2">
        <v>168703</v>
      </c>
      <c r="O312">
        <v>88.2</v>
      </c>
      <c r="P312" s="2">
        <v>73745</v>
      </c>
      <c r="Q312">
        <v>95</v>
      </c>
      <c r="R312" s="2">
        <v>150030</v>
      </c>
      <c r="S312">
        <v>64.099999999999994</v>
      </c>
      <c r="T312" s="2">
        <v>150028</v>
      </c>
      <c r="U312">
        <v>67.400000000000006</v>
      </c>
      <c r="X312" s="2">
        <v>148394</v>
      </c>
      <c r="Y312">
        <v>72.099999999999994</v>
      </c>
      <c r="Z312" s="2">
        <v>142277</v>
      </c>
      <c r="AA312">
        <v>74.400000000000006</v>
      </c>
      <c r="AB312" s="2">
        <v>63110</v>
      </c>
      <c r="AC312">
        <v>93.7</v>
      </c>
      <c r="AD312" s="2">
        <v>63120</v>
      </c>
      <c r="AE312">
        <v>42.1</v>
      </c>
      <c r="AJ312" s="2">
        <v>62874</v>
      </c>
      <c r="AK312">
        <v>44.2</v>
      </c>
      <c r="AL312" s="2">
        <v>54852</v>
      </c>
      <c r="AM312">
        <v>53.3</v>
      </c>
      <c r="AN312" s="2">
        <v>38772</v>
      </c>
      <c r="AO312">
        <v>61.4</v>
      </c>
      <c r="AT312" t="s">
        <v>111</v>
      </c>
      <c r="AU312">
        <v>8</v>
      </c>
      <c r="AV312">
        <v>8</v>
      </c>
      <c r="AX312">
        <v>8</v>
      </c>
      <c r="AY312">
        <v>8</v>
      </c>
      <c r="AZ312">
        <v>8</v>
      </c>
      <c r="BA312" t="s">
        <v>82</v>
      </c>
      <c r="BB312">
        <v>4</v>
      </c>
      <c r="BC312">
        <v>4</v>
      </c>
      <c r="BE312">
        <v>4</v>
      </c>
      <c r="BF312">
        <v>4</v>
      </c>
      <c r="BG312">
        <v>4</v>
      </c>
      <c r="BP312" s="2">
        <v>234225</v>
      </c>
      <c r="BQ312" s="2">
        <v>222550</v>
      </c>
      <c r="BS312" s="2">
        <v>205805</v>
      </c>
      <c r="BT312" s="2">
        <v>191285</v>
      </c>
      <c r="BU312" s="2">
        <v>67322</v>
      </c>
    </row>
    <row r="313" spans="1:73" x14ac:dyDescent="0.25">
      <c r="A313" s="1">
        <v>44565</v>
      </c>
      <c r="B313">
        <v>11001</v>
      </c>
      <c r="C313">
        <f t="shared" si="8"/>
        <v>192.32462819000949</v>
      </c>
      <c r="D313" s="2">
        <f t="shared" si="9"/>
        <v>184.87081784765766</v>
      </c>
      <c r="E313" t="s">
        <v>465</v>
      </c>
      <c r="F313" t="s">
        <v>466</v>
      </c>
      <c r="G313">
        <v>95.4</v>
      </c>
      <c r="H313" s="2">
        <v>604617</v>
      </c>
      <c r="I313">
        <v>85.7</v>
      </c>
      <c r="J313" s="2">
        <v>604529</v>
      </c>
      <c r="K313">
        <v>91.5</v>
      </c>
      <c r="L313" s="2">
        <v>585405</v>
      </c>
      <c r="M313">
        <v>95</v>
      </c>
      <c r="N313" s="2">
        <v>557277</v>
      </c>
      <c r="O313">
        <v>95</v>
      </c>
      <c r="P313" s="2">
        <v>92752</v>
      </c>
      <c r="Q313">
        <v>95</v>
      </c>
      <c r="R313" s="2">
        <v>456970</v>
      </c>
      <c r="S313">
        <v>64.7</v>
      </c>
      <c r="T313" s="2">
        <v>456947</v>
      </c>
      <c r="U313">
        <v>69.2</v>
      </c>
      <c r="X313" s="2">
        <v>446533</v>
      </c>
      <c r="Y313">
        <v>73.2</v>
      </c>
      <c r="Z313" s="2">
        <v>425975</v>
      </c>
      <c r="AA313">
        <v>73.8</v>
      </c>
      <c r="AB313" s="2">
        <v>75193</v>
      </c>
      <c r="AC313">
        <v>86.1</v>
      </c>
      <c r="AD313" s="2">
        <v>125044</v>
      </c>
      <c r="AE313">
        <v>27.4</v>
      </c>
      <c r="AJ313" s="2">
        <v>123970</v>
      </c>
      <c r="AK313">
        <v>29.1</v>
      </c>
      <c r="AL313" s="2">
        <v>60301</v>
      </c>
      <c r="AM313">
        <v>37.1</v>
      </c>
      <c r="AN313" s="2">
        <v>32970</v>
      </c>
      <c r="AO313">
        <v>43.8</v>
      </c>
      <c r="AT313" t="s">
        <v>81</v>
      </c>
      <c r="AU313">
        <v>12</v>
      </c>
      <c r="AV313">
        <v>12</v>
      </c>
      <c r="AX313">
        <v>12</v>
      </c>
      <c r="AY313">
        <v>12</v>
      </c>
      <c r="AZ313">
        <v>12</v>
      </c>
      <c r="BA313" t="s">
        <v>82</v>
      </c>
      <c r="BB313">
        <v>4</v>
      </c>
      <c r="BC313">
        <v>4</v>
      </c>
      <c r="BE313">
        <v>4</v>
      </c>
      <c r="BF313">
        <v>4</v>
      </c>
      <c r="BG313">
        <v>4</v>
      </c>
      <c r="BP313" s="2">
        <v>705749</v>
      </c>
      <c r="BQ313" s="2">
        <v>660381</v>
      </c>
      <c r="BS313" s="2">
        <v>609754</v>
      </c>
      <c r="BT313" s="2">
        <v>577581</v>
      </c>
      <c r="BU313" s="2">
        <v>87343</v>
      </c>
    </row>
    <row r="314" spans="1:73" x14ac:dyDescent="0.25">
      <c r="A314" s="1">
        <v>44565</v>
      </c>
      <c r="B314">
        <v>12001</v>
      </c>
      <c r="C314">
        <f t="shared" si="8"/>
        <v>202.67289672030961</v>
      </c>
      <c r="D314" s="2">
        <f t="shared" si="9"/>
        <v>163.46524724215075</v>
      </c>
      <c r="E314" t="s">
        <v>422</v>
      </c>
      <c r="F314" t="s">
        <v>100</v>
      </c>
      <c r="G314">
        <v>98.7</v>
      </c>
      <c r="H314" s="2">
        <v>195615</v>
      </c>
      <c r="I314">
        <v>72.7</v>
      </c>
      <c r="J314" s="2">
        <v>195589</v>
      </c>
      <c r="K314">
        <v>76.599999999999994</v>
      </c>
      <c r="L314" s="2">
        <v>189717</v>
      </c>
      <c r="M314">
        <v>80.400000000000006</v>
      </c>
      <c r="N314" s="2">
        <v>178959</v>
      </c>
      <c r="O314">
        <v>81.099999999999994</v>
      </c>
      <c r="P314" s="2">
        <v>41605</v>
      </c>
      <c r="Q314">
        <v>95</v>
      </c>
      <c r="R314" s="2">
        <v>171003</v>
      </c>
      <c r="S314">
        <v>63.6</v>
      </c>
      <c r="T314" s="2">
        <v>170999</v>
      </c>
      <c r="U314">
        <v>67</v>
      </c>
      <c r="X314" s="2">
        <v>167097</v>
      </c>
      <c r="Y314">
        <v>70.8</v>
      </c>
      <c r="Z314" s="2">
        <v>157651</v>
      </c>
      <c r="AA314">
        <v>71.400000000000006</v>
      </c>
      <c r="AB314" s="2">
        <v>37936</v>
      </c>
      <c r="AC314">
        <v>95</v>
      </c>
      <c r="AD314" s="2">
        <v>63139</v>
      </c>
      <c r="AE314">
        <v>36.9</v>
      </c>
      <c r="AJ314" s="2">
        <v>62608</v>
      </c>
      <c r="AK314">
        <v>39.700000000000003</v>
      </c>
      <c r="AL314" s="2">
        <v>38017</v>
      </c>
      <c r="AM314">
        <v>52.7</v>
      </c>
      <c r="AN314" s="2">
        <v>23017</v>
      </c>
      <c r="AO314">
        <v>60.7</v>
      </c>
      <c r="AT314" t="s">
        <v>111</v>
      </c>
      <c r="AU314">
        <v>8</v>
      </c>
      <c r="AV314">
        <v>8</v>
      </c>
      <c r="AX314">
        <v>8</v>
      </c>
      <c r="AY314">
        <v>8</v>
      </c>
      <c r="AZ314">
        <v>8</v>
      </c>
      <c r="BA314" t="s">
        <v>82</v>
      </c>
      <c r="BB314">
        <v>4</v>
      </c>
      <c r="BC314">
        <v>4</v>
      </c>
      <c r="BE314">
        <v>4</v>
      </c>
      <c r="BF314">
        <v>4</v>
      </c>
      <c r="BG314">
        <v>4</v>
      </c>
      <c r="BP314" s="2">
        <v>269043</v>
      </c>
      <c r="BQ314" s="2">
        <v>255225</v>
      </c>
      <c r="BS314" s="2">
        <v>235945</v>
      </c>
      <c r="BT314" s="2">
        <v>220754</v>
      </c>
      <c r="BU314" s="2">
        <v>39272</v>
      </c>
    </row>
    <row r="315" spans="1:73" x14ac:dyDescent="0.25">
      <c r="A315" s="1">
        <v>44565</v>
      </c>
      <c r="B315">
        <v>12003</v>
      </c>
      <c r="C315">
        <f t="shared" si="8"/>
        <v>152.55525868350742</v>
      </c>
      <c r="D315" s="2">
        <f t="shared" si="9"/>
        <v>87.31928043262333</v>
      </c>
      <c r="E315" t="s">
        <v>4514</v>
      </c>
      <c r="F315" t="s">
        <v>100</v>
      </c>
      <c r="G315">
        <v>98.7</v>
      </c>
      <c r="H315" s="2">
        <v>12151</v>
      </c>
      <c r="I315">
        <v>41.6</v>
      </c>
      <c r="J315" s="2">
        <v>12141</v>
      </c>
      <c r="K315">
        <v>44.3</v>
      </c>
      <c r="L315" s="2">
        <v>12062</v>
      </c>
      <c r="M315">
        <v>49</v>
      </c>
      <c r="N315" s="2">
        <v>11588</v>
      </c>
      <c r="O315">
        <v>52.1</v>
      </c>
      <c r="P315" s="2">
        <v>3277</v>
      </c>
      <c r="Q315">
        <v>79.599999999999994</v>
      </c>
      <c r="R315" s="2">
        <v>10004</v>
      </c>
      <c r="S315">
        <v>34.200000000000003</v>
      </c>
      <c r="T315" s="2">
        <v>10003</v>
      </c>
      <c r="U315">
        <v>36.5</v>
      </c>
      <c r="X315" s="2">
        <v>9964</v>
      </c>
      <c r="Y315">
        <v>40.4</v>
      </c>
      <c r="Z315" s="2">
        <v>9575</v>
      </c>
      <c r="AA315">
        <v>43.1</v>
      </c>
      <c r="AB315" s="2">
        <v>2973</v>
      </c>
      <c r="AC315">
        <v>72.2</v>
      </c>
      <c r="AD315" s="2">
        <v>2120</v>
      </c>
      <c r="AE315">
        <v>21.2</v>
      </c>
      <c r="AJ315" s="2">
        <v>2116</v>
      </c>
      <c r="AK315">
        <v>22.1</v>
      </c>
      <c r="AL315" s="2">
        <v>1829</v>
      </c>
      <c r="AM315">
        <v>30.7</v>
      </c>
      <c r="AN315" s="2">
        <v>1205</v>
      </c>
      <c r="AO315">
        <v>40.5</v>
      </c>
      <c r="AT315" t="s">
        <v>81</v>
      </c>
      <c r="AU315">
        <v>10</v>
      </c>
      <c r="AV315">
        <v>10</v>
      </c>
      <c r="AX315">
        <v>11</v>
      </c>
      <c r="AY315">
        <v>11</v>
      </c>
      <c r="AZ315">
        <v>12</v>
      </c>
      <c r="BA315" t="s">
        <v>82</v>
      </c>
      <c r="BB315">
        <v>2</v>
      </c>
      <c r="BC315">
        <v>2</v>
      </c>
      <c r="BE315">
        <v>3</v>
      </c>
      <c r="BF315">
        <v>3</v>
      </c>
      <c r="BG315">
        <v>4</v>
      </c>
      <c r="BP315" s="2">
        <v>29210</v>
      </c>
      <c r="BQ315" s="2">
        <v>27400</v>
      </c>
      <c r="BS315" s="2">
        <v>24634</v>
      </c>
      <c r="BT315" s="2">
        <v>22239</v>
      </c>
      <c r="BU315" s="2">
        <v>4117</v>
      </c>
    </row>
    <row r="316" spans="1:73" x14ac:dyDescent="0.25">
      <c r="A316" s="1">
        <v>44565</v>
      </c>
      <c r="B316">
        <v>12005</v>
      </c>
      <c r="C316">
        <f t="shared" si="8"/>
        <v>163.63024435223605</v>
      </c>
      <c r="D316" s="2">
        <f t="shared" si="9"/>
        <v>127.86122595044591</v>
      </c>
      <c r="E316" t="s">
        <v>126</v>
      </c>
      <c r="F316" t="s">
        <v>100</v>
      </c>
      <c r="G316">
        <v>98.7</v>
      </c>
      <c r="H316" s="2">
        <v>101033</v>
      </c>
      <c r="I316">
        <v>57.8</v>
      </c>
      <c r="J316" s="2">
        <v>101021</v>
      </c>
      <c r="K316">
        <v>61.3</v>
      </c>
      <c r="L316" s="2">
        <v>100015</v>
      </c>
      <c r="M316">
        <v>66.400000000000006</v>
      </c>
      <c r="N316" s="2">
        <v>95991</v>
      </c>
      <c r="O316">
        <v>69.2</v>
      </c>
      <c r="P316" s="2">
        <v>28121</v>
      </c>
      <c r="Q316">
        <v>86.4</v>
      </c>
      <c r="R316" s="2">
        <v>86059</v>
      </c>
      <c r="S316">
        <v>49.3</v>
      </c>
      <c r="T316" s="2">
        <v>86059</v>
      </c>
      <c r="U316">
        <v>52.2</v>
      </c>
      <c r="X316" s="2">
        <v>85490</v>
      </c>
      <c r="Y316">
        <v>56.7</v>
      </c>
      <c r="Z316" s="2">
        <v>82177</v>
      </c>
      <c r="AA316">
        <v>59.2</v>
      </c>
      <c r="AB316" s="2">
        <v>25077</v>
      </c>
      <c r="AC316">
        <v>77.099999999999994</v>
      </c>
      <c r="AD316" s="2">
        <v>23438</v>
      </c>
      <c r="AE316">
        <v>27.2</v>
      </c>
      <c r="AJ316" s="2">
        <v>23342</v>
      </c>
      <c r="AK316">
        <v>28.4</v>
      </c>
      <c r="AL316" s="2">
        <v>19290</v>
      </c>
      <c r="AM316">
        <v>39.1</v>
      </c>
      <c r="AN316" s="2">
        <v>12540</v>
      </c>
      <c r="AO316">
        <v>50</v>
      </c>
      <c r="AT316" t="s">
        <v>81</v>
      </c>
      <c r="AU316">
        <v>11</v>
      </c>
      <c r="AV316">
        <v>12</v>
      </c>
      <c r="AX316">
        <v>12</v>
      </c>
      <c r="AY316">
        <v>12</v>
      </c>
      <c r="AZ316">
        <v>12</v>
      </c>
      <c r="BA316" t="s">
        <v>82</v>
      </c>
      <c r="BB316">
        <v>3</v>
      </c>
      <c r="BC316">
        <v>4</v>
      </c>
      <c r="BE316">
        <v>4</v>
      </c>
      <c r="BF316">
        <v>4</v>
      </c>
      <c r="BG316">
        <v>4</v>
      </c>
      <c r="BP316" s="2">
        <v>174705</v>
      </c>
      <c r="BQ316" s="2">
        <v>164708</v>
      </c>
      <c r="BS316" s="2">
        <v>150659</v>
      </c>
      <c r="BT316" s="2">
        <v>138722</v>
      </c>
      <c r="BU316" s="2">
        <v>32535</v>
      </c>
    </row>
    <row r="317" spans="1:73" x14ac:dyDescent="0.25">
      <c r="A317" s="1">
        <v>44565</v>
      </c>
      <c r="B317">
        <v>12007</v>
      </c>
      <c r="C317">
        <f t="shared" si="8"/>
        <v>152.40521327014218</v>
      </c>
      <c r="D317" s="2">
        <f t="shared" si="9"/>
        <v>98.001811389109022</v>
      </c>
      <c r="E317" t="s">
        <v>4195</v>
      </c>
      <c r="F317" t="s">
        <v>100</v>
      </c>
      <c r="G317">
        <v>98.7</v>
      </c>
      <c r="H317" s="2">
        <v>13549</v>
      </c>
      <c r="I317">
        <v>48</v>
      </c>
      <c r="J317" s="2">
        <v>13548</v>
      </c>
      <c r="K317">
        <v>50.7</v>
      </c>
      <c r="L317" s="2">
        <v>13470</v>
      </c>
      <c r="M317">
        <v>54.8</v>
      </c>
      <c r="N317" s="2">
        <v>12963</v>
      </c>
      <c r="O317">
        <v>57</v>
      </c>
      <c r="P317" s="2">
        <v>3916</v>
      </c>
      <c r="Q317">
        <v>77.3</v>
      </c>
      <c r="R317" s="2">
        <v>11467</v>
      </c>
      <c r="S317">
        <v>40.700000000000003</v>
      </c>
      <c r="T317" s="2">
        <v>11467</v>
      </c>
      <c r="U317">
        <v>42.9</v>
      </c>
      <c r="X317" s="2">
        <v>11422</v>
      </c>
      <c r="Y317">
        <v>46.5</v>
      </c>
      <c r="Z317" s="2">
        <v>10982</v>
      </c>
      <c r="AA317">
        <v>48.3</v>
      </c>
      <c r="AB317" s="2">
        <v>3765</v>
      </c>
      <c r="AC317">
        <v>74.3</v>
      </c>
      <c r="AD317" s="2">
        <v>2973</v>
      </c>
      <c r="AE317">
        <v>25.9</v>
      </c>
      <c r="AJ317" s="2">
        <v>2968</v>
      </c>
      <c r="AK317">
        <v>27</v>
      </c>
      <c r="AL317" s="2">
        <v>2642</v>
      </c>
      <c r="AM317">
        <v>36.799999999999997</v>
      </c>
      <c r="AN317" s="2">
        <v>1919</v>
      </c>
      <c r="AO317">
        <v>51</v>
      </c>
      <c r="AT317" t="s">
        <v>96</v>
      </c>
      <c r="AU317">
        <v>15</v>
      </c>
      <c r="AV317">
        <v>15</v>
      </c>
      <c r="AX317">
        <v>15</v>
      </c>
      <c r="AY317">
        <v>15</v>
      </c>
      <c r="AZ317">
        <v>16</v>
      </c>
      <c r="BA317" t="s">
        <v>151</v>
      </c>
      <c r="BB317">
        <v>7</v>
      </c>
      <c r="BC317">
        <v>7</v>
      </c>
      <c r="BE317">
        <v>7</v>
      </c>
      <c r="BF317">
        <v>7</v>
      </c>
      <c r="BG317">
        <v>8</v>
      </c>
      <c r="BP317" s="2">
        <v>28201</v>
      </c>
      <c r="BQ317" s="2">
        <v>26719</v>
      </c>
      <c r="BS317" s="2">
        <v>24576</v>
      </c>
      <c r="BT317" s="2">
        <v>22730</v>
      </c>
      <c r="BU317" s="2">
        <v>5064</v>
      </c>
    </row>
    <row r="318" spans="1:73" x14ac:dyDescent="0.25">
      <c r="A318" s="1">
        <v>44565</v>
      </c>
      <c r="B318">
        <v>12009</v>
      </c>
      <c r="C318">
        <f t="shared" si="8"/>
        <v>185.35354574894342</v>
      </c>
      <c r="D318" s="2">
        <f t="shared" si="9"/>
        <v>155.9450775858343</v>
      </c>
      <c r="E318" t="s">
        <v>167</v>
      </c>
      <c r="F318" t="s">
        <v>100</v>
      </c>
      <c r="G318">
        <v>98.7</v>
      </c>
      <c r="H318" s="2">
        <v>428643</v>
      </c>
      <c r="I318">
        <v>71.2</v>
      </c>
      <c r="J318" s="2">
        <v>428552</v>
      </c>
      <c r="K318">
        <v>74.599999999999994</v>
      </c>
      <c r="L318" s="2">
        <v>422283</v>
      </c>
      <c r="M318">
        <v>79.400000000000006</v>
      </c>
      <c r="N318" s="2">
        <v>402485</v>
      </c>
      <c r="O318">
        <v>81.7</v>
      </c>
      <c r="P318" s="2">
        <v>143927</v>
      </c>
      <c r="Q318">
        <v>95</v>
      </c>
      <c r="R318" s="2">
        <v>369827</v>
      </c>
      <c r="S318">
        <v>61.4</v>
      </c>
      <c r="T318" s="2">
        <v>369821</v>
      </c>
      <c r="U318">
        <v>64.400000000000006</v>
      </c>
      <c r="X318" s="2">
        <v>365727</v>
      </c>
      <c r="Y318">
        <v>68.7</v>
      </c>
      <c r="Z318" s="2">
        <v>348185</v>
      </c>
      <c r="AA318">
        <v>70.7</v>
      </c>
      <c r="AB318" s="2">
        <v>126183</v>
      </c>
      <c r="AC318">
        <v>86.6</v>
      </c>
      <c r="AD318" s="2">
        <v>129745</v>
      </c>
      <c r="AE318">
        <v>35.1</v>
      </c>
      <c r="AJ318" s="2">
        <v>129039</v>
      </c>
      <c r="AK318">
        <v>37.1</v>
      </c>
      <c r="AL318" s="2">
        <v>105318</v>
      </c>
      <c r="AM318">
        <v>46.5</v>
      </c>
      <c r="AN318" s="2">
        <v>68415</v>
      </c>
      <c r="AO318">
        <v>54.2</v>
      </c>
      <c r="AT318" t="s">
        <v>111</v>
      </c>
      <c r="AU318">
        <v>8</v>
      </c>
      <c r="AV318">
        <v>8</v>
      </c>
      <c r="AX318">
        <v>8</v>
      </c>
      <c r="AY318">
        <v>8</v>
      </c>
      <c r="AZ318">
        <v>8</v>
      </c>
      <c r="BA318" t="s">
        <v>82</v>
      </c>
      <c r="BB318">
        <v>4</v>
      </c>
      <c r="BC318">
        <v>4</v>
      </c>
      <c r="BE318">
        <v>4</v>
      </c>
      <c r="BF318">
        <v>4</v>
      </c>
      <c r="BG318">
        <v>4</v>
      </c>
      <c r="BP318" s="2">
        <v>601942</v>
      </c>
      <c r="BQ318" s="2">
        <v>574545</v>
      </c>
      <c r="BS318" s="2">
        <v>532062</v>
      </c>
      <c r="BT318" s="2">
        <v>492787</v>
      </c>
      <c r="BU318" s="2">
        <v>145752</v>
      </c>
    </row>
    <row r="319" spans="1:73" x14ac:dyDescent="0.25">
      <c r="A319" s="1">
        <v>44565</v>
      </c>
      <c r="B319">
        <v>12011</v>
      </c>
      <c r="C319">
        <f t="shared" si="8"/>
        <v>198.89876149147031</v>
      </c>
      <c r="D319" s="2">
        <f t="shared" si="9"/>
        <v>185.62299816963684</v>
      </c>
      <c r="E319" t="s">
        <v>149</v>
      </c>
      <c r="F319" t="s">
        <v>100</v>
      </c>
      <c r="G319">
        <v>98.7</v>
      </c>
      <c r="H319" s="2">
        <v>1590190</v>
      </c>
      <c r="I319">
        <v>81.400000000000006</v>
      </c>
      <c r="J319" s="2">
        <v>1589627</v>
      </c>
      <c r="K319">
        <v>86.4</v>
      </c>
      <c r="L319" s="2">
        <v>1553250</v>
      </c>
      <c r="M319">
        <v>92.3</v>
      </c>
      <c r="N319" s="2">
        <v>1447973</v>
      </c>
      <c r="O319">
        <v>93.9</v>
      </c>
      <c r="P319" s="2">
        <v>364917</v>
      </c>
      <c r="Q319">
        <v>95</v>
      </c>
      <c r="R319" s="2">
        <v>1325887</v>
      </c>
      <c r="S319">
        <v>67.900000000000006</v>
      </c>
      <c r="T319" s="2">
        <v>1325820</v>
      </c>
      <c r="U319">
        <v>72</v>
      </c>
      <c r="X319" s="2">
        <v>1303287</v>
      </c>
      <c r="Y319">
        <v>77.5</v>
      </c>
      <c r="Z319" s="2">
        <v>1215897</v>
      </c>
      <c r="AA319">
        <v>78.8</v>
      </c>
      <c r="AB319" s="2">
        <v>300545</v>
      </c>
      <c r="AC319">
        <v>89.8</v>
      </c>
      <c r="AD319" s="2">
        <v>410161</v>
      </c>
      <c r="AE319">
        <v>30.9</v>
      </c>
      <c r="AJ319" s="2">
        <v>406838</v>
      </c>
      <c r="AK319">
        <v>33.5</v>
      </c>
      <c r="AL319" s="2">
        <v>295883</v>
      </c>
      <c r="AM319">
        <v>45.3</v>
      </c>
      <c r="AN319" s="2">
        <v>163000</v>
      </c>
      <c r="AO319">
        <v>54.2</v>
      </c>
      <c r="AT319" t="s">
        <v>81</v>
      </c>
      <c r="AU319">
        <v>12</v>
      </c>
      <c r="AV319">
        <v>12</v>
      </c>
      <c r="AX319">
        <v>12</v>
      </c>
      <c r="AY319">
        <v>12</v>
      </c>
      <c r="AZ319">
        <v>12</v>
      </c>
      <c r="BA319" t="s">
        <v>82</v>
      </c>
      <c r="BB319">
        <v>4</v>
      </c>
      <c r="BC319">
        <v>4</v>
      </c>
      <c r="BE319">
        <v>4</v>
      </c>
      <c r="BF319">
        <v>4</v>
      </c>
      <c r="BG319">
        <v>4</v>
      </c>
      <c r="BP319" s="2">
        <v>1952778</v>
      </c>
      <c r="BQ319" s="2">
        <v>1840726</v>
      </c>
      <c r="BS319" s="2">
        <v>1682321</v>
      </c>
      <c r="BT319" s="2">
        <v>1542553</v>
      </c>
      <c r="BU319" s="2">
        <v>334596</v>
      </c>
    </row>
    <row r="320" spans="1:73" x14ac:dyDescent="0.25">
      <c r="A320" s="1">
        <v>44565</v>
      </c>
      <c r="B320">
        <v>12013</v>
      </c>
      <c r="C320">
        <f t="shared" si="8"/>
        <v>144.9438202247191</v>
      </c>
      <c r="D320" s="2">
        <f t="shared" si="9"/>
        <v>74.889867841409696</v>
      </c>
      <c r="E320" t="s">
        <v>403</v>
      </c>
      <c r="F320" t="s">
        <v>100</v>
      </c>
      <c r="G320">
        <v>98.7</v>
      </c>
      <c r="H320" s="2">
        <v>5561</v>
      </c>
      <c r="I320">
        <v>39.4</v>
      </c>
      <c r="J320" s="2">
        <v>5555</v>
      </c>
      <c r="K320">
        <v>41.4</v>
      </c>
      <c r="L320" s="2">
        <v>5525</v>
      </c>
      <c r="M320">
        <v>44.8</v>
      </c>
      <c r="N320" s="2">
        <v>5324</v>
      </c>
      <c r="O320">
        <v>47.1</v>
      </c>
      <c r="P320" s="2">
        <v>2046</v>
      </c>
      <c r="Q320">
        <v>76.599999999999994</v>
      </c>
      <c r="R320" s="2">
        <v>4705</v>
      </c>
      <c r="S320">
        <v>33.4</v>
      </c>
      <c r="T320" s="2">
        <v>4702</v>
      </c>
      <c r="U320">
        <v>35</v>
      </c>
      <c r="X320" s="2">
        <v>4689</v>
      </c>
      <c r="Y320">
        <v>38.1</v>
      </c>
      <c r="Z320" s="2">
        <v>4534</v>
      </c>
      <c r="AA320">
        <v>40.1</v>
      </c>
      <c r="AB320" s="2">
        <v>1788</v>
      </c>
      <c r="AC320">
        <v>67</v>
      </c>
      <c r="AD320" s="2">
        <v>1265</v>
      </c>
      <c r="AE320">
        <v>26.9</v>
      </c>
      <c r="AJ320" s="2">
        <v>1263</v>
      </c>
      <c r="AK320">
        <v>27.9</v>
      </c>
      <c r="AL320" s="2">
        <v>1127</v>
      </c>
      <c r="AM320">
        <v>36</v>
      </c>
      <c r="AN320">
        <v>827</v>
      </c>
      <c r="AO320">
        <v>46.3</v>
      </c>
      <c r="AT320" t="s">
        <v>96</v>
      </c>
      <c r="AU320">
        <v>14</v>
      </c>
      <c r="AV320">
        <v>14</v>
      </c>
      <c r="AX320">
        <v>14</v>
      </c>
      <c r="AY320">
        <v>15</v>
      </c>
      <c r="AZ320">
        <v>15</v>
      </c>
      <c r="BA320" t="s">
        <v>151</v>
      </c>
      <c r="BB320">
        <v>6</v>
      </c>
      <c r="BC320">
        <v>6</v>
      </c>
      <c r="BE320">
        <v>6</v>
      </c>
      <c r="BF320">
        <v>7</v>
      </c>
      <c r="BG320">
        <v>7</v>
      </c>
      <c r="BP320" s="2">
        <v>14105</v>
      </c>
      <c r="BQ320" s="2">
        <v>13427</v>
      </c>
      <c r="BS320" s="2">
        <v>12323</v>
      </c>
      <c r="BT320" s="2">
        <v>11296</v>
      </c>
      <c r="BU320" s="2">
        <v>2670</v>
      </c>
    </row>
    <row r="321" spans="1:73" x14ac:dyDescent="0.25">
      <c r="A321" s="1">
        <v>44565</v>
      </c>
      <c r="B321">
        <v>12015</v>
      </c>
      <c r="C321">
        <f t="shared" si="8"/>
        <v>189.46854888935022</v>
      </c>
      <c r="D321" s="2">
        <f t="shared" si="9"/>
        <v>138.49978213994436</v>
      </c>
      <c r="E321" t="s">
        <v>143</v>
      </c>
      <c r="F321" t="s">
        <v>100</v>
      </c>
      <c r="G321">
        <v>98.7</v>
      </c>
      <c r="H321" s="2">
        <v>144263</v>
      </c>
      <c r="I321">
        <v>76.400000000000006</v>
      </c>
      <c r="J321" s="2">
        <v>144193</v>
      </c>
      <c r="K321">
        <v>78.599999999999994</v>
      </c>
      <c r="L321" s="2">
        <v>143428</v>
      </c>
      <c r="M321">
        <v>82.1</v>
      </c>
      <c r="N321" s="2">
        <v>140137</v>
      </c>
      <c r="O321">
        <v>84.1</v>
      </c>
      <c r="P321" s="2">
        <v>79280</v>
      </c>
      <c r="Q321">
        <v>95</v>
      </c>
      <c r="R321" s="2">
        <v>119342</v>
      </c>
      <c r="S321">
        <v>63.2</v>
      </c>
      <c r="T321" s="2">
        <v>119319</v>
      </c>
      <c r="U321">
        <v>65.099999999999994</v>
      </c>
      <c r="X321" s="2">
        <v>118849</v>
      </c>
      <c r="Y321">
        <v>68</v>
      </c>
      <c r="Z321" s="2">
        <v>116108</v>
      </c>
      <c r="AA321">
        <v>69.7</v>
      </c>
      <c r="AB321" s="2">
        <v>66701</v>
      </c>
      <c r="AC321">
        <v>86.5</v>
      </c>
      <c r="AD321" s="2">
        <v>47887</v>
      </c>
      <c r="AE321">
        <v>40.1</v>
      </c>
      <c r="AJ321" s="2">
        <v>47802</v>
      </c>
      <c r="AK321">
        <v>41.2</v>
      </c>
      <c r="AL321" s="2">
        <v>44625</v>
      </c>
      <c r="AM321">
        <v>46.2</v>
      </c>
      <c r="AN321" s="2">
        <v>34099</v>
      </c>
      <c r="AO321">
        <v>51.1</v>
      </c>
      <c r="AT321" t="s">
        <v>111</v>
      </c>
      <c r="AU321">
        <v>8</v>
      </c>
      <c r="AV321">
        <v>8</v>
      </c>
      <c r="AX321">
        <v>8</v>
      </c>
      <c r="AY321">
        <v>8</v>
      </c>
      <c r="AZ321">
        <v>8</v>
      </c>
      <c r="BA321" t="s">
        <v>82</v>
      </c>
      <c r="BB321">
        <v>4</v>
      </c>
      <c r="BC321">
        <v>4</v>
      </c>
      <c r="BE321">
        <v>4</v>
      </c>
      <c r="BF321">
        <v>4</v>
      </c>
      <c r="BG321">
        <v>4</v>
      </c>
      <c r="BP321" s="2">
        <v>188910</v>
      </c>
      <c r="BQ321" s="2">
        <v>183402</v>
      </c>
      <c r="BS321" s="2">
        <v>174780</v>
      </c>
      <c r="BT321" s="2">
        <v>166579</v>
      </c>
      <c r="BU321" s="2">
        <v>77072</v>
      </c>
    </row>
    <row r="322" spans="1:73" x14ac:dyDescent="0.25">
      <c r="A322" s="1">
        <v>44565</v>
      </c>
      <c r="B322">
        <v>12017</v>
      </c>
      <c r="C322">
        <f t="shared" si="8"/>
        <v>172.60766682442025</v>
      </c>
      <c r="D322" s="2">
        <f t="shared" si="9"/>
        <v>114.68016060722732</v>
      </c>
      <c r="E322" t="s">
        <v>296</v>
      </c>
      <c r="F322" t="s">
        <v>100</v>
      </c>
      <c r="G322">
        <v>98.7</v>
      </c>
      <c r="H322" s="2">
        <v>92549</v>
      </c>
      <c r="I322">
        <v>61.8</v>
      </c>
      <c r="J322" s="2">
        <v>92535</v>
      </c>
      <c r="K322">
        <v>64.2</v>
      </c>
      <c r="L322" s="2">
        <v>92012</v>
      </c>
      <c r="M322">
        <v>67.8</v>
      </c>
      <c r="N322" s="2">
        <v>89699</v>
      </c>
      <c r="O322">
        <v>70.3</v>
      </c>
      <c r="P322" s="2">
        <v>49953</v>
      </c>
      <c r="Q322">
        <v>90.9</v>
      </c>
      <c r="R322" s="2">
        <v>81608</v>
      </c>
      <c r="S322">
        <v>54.5</v>
      </c>
      <c r="T322" s="2">
        <v>81605</v>
      </c>
      <c r="U322">
        <v>56.6</v>
      </c>
      <c r="X322" s="2">
        <v>81276</v>
      </c>
      <c r="Y322">
        <v>59.9</v>
      </c>
      <c r="Z322" s="2">
        <v>79234</v>
      </c>
      <c r="AA322">
        <v>62.1</v>
      </c>
      <c r="AB322" s="2">
        <v>44827</v>
      </c>
      <c r="AC322">
        <v>81.599999999999994</v>
      </c>
      <c r="AD322" s="2">
        <v>33205</v>
      </c>
      <c r="AE322">
        <v>40.700000000000003</v>
      </c>
      <c r="AJ322" s="2">
        <v>33147</v>
      </c>
      <c r="AK322">
        <v>41.8</v>
      </c>
      <c r="AL322" s="2">
        <v>30695</v>
      </c>
      <c r="AM322">
        <v>47.2</v>
      </c>
      <c r="AN322" s="2">
        <v>23900</v>
      </c>
      <c r="AO322">
        <v>53.3</v>
      </c>
      <c r="AT322" t="s">
        <v>81</v>
      </c>
      <c r="AU322">
        <v>12</v>
      </c>
      <c r="AV322">
        <v>12</v>
      </c>
      <c r="AX322">
        <v>12</v>
      </c>
      <c r="AY322">
        <v>12</v>
      </c>
      <c r="AZ322">
        <v>12</v>
      </c>
      <c r="BA322" t="s">
        <v>82</v>
      </c>
      <c r="BB322">
        <v>4</v>
      </c>
      <c r="BC322">
        <v>4</v>
      </c>
      <c r="BE322">
        <v>4</v>
      </c>
      <c r="BF322">
        <v>4</v>
      </c>
      <c r="BG322">
        <v>4</v>
      </c>
      <c r="BP322" s="2">
        <v>149657</v>
      </c>
      <c r="BQ322" s="2">
        <v>144147</v>
      </c>
      <c r="BS322" s="2">
        <v>135615</v>
      </c>
      <c r="BT322" s="2">
        <v>127662</v>
      </c>
      <c r="BU322" s="2">
        <v>54938</v>
      </c>
    </row>
    <row r="323" spans="1:73" x14ac:dyDescent="0.25">
      <c r="A323" s="1">
        <v>44565</v>
      </c>
      <c r="B323">
        <v>12019</v>
      </c>
      <c r="C323">
        <f t="shared" ref="C323:C386" si="10">(P323+AB323+AM323)/BU323*100</f>
        <v>170.47846222519809</v>
      </c>
      <c r="D323" s="2">
        <f t="shared" ref="D323:D386" si="11">(N323-P323+Z323-AB323+AJ323-AN323)/(BT323-BU323)*100</f>
        <v>124.42016023569377</v>
      </c>
      <c r="E323" t="s">
        <v>517</v>
      </c>
      <c r="F323" t="s">
        <v>100</v>
      </c>
      <c r="G323">
        <v>98.7</v>
      </c>
      <c r="H323" s="2">
        <v>123899</v>
      </c>
      <c r="I323">
        <v>56.5</v>
      </c>
      <c r="J323" s="2">
        <v>123890</v>
      </c>
      <c r="K323">
        <v>59.7</v>
      </c>
      <c r="L323" s="2">
        <v>121638</v>
      </c>
      <c r="M323">
        <v>64.8</v>
      </c>
      <c r="N323" s="2">
        <v>113458</v>
      </c>
      <c r="O323">
        <v>67.2</v>
      </c>
      <c r="P323" s="2">
        <v>33122</v>
      </c>
      <c r="Q323">
        <v>92.4</v>
      </c>
      <c r="R323" s="2">
        <v>105684</v>
      </c>
      <c r="S323">
        <v>48.2</v>
      </c>
      <c r="T323" s="2">
        <v>105683</v>
      </c>
      <c r="U323">
        <v>51</v>
      </c>
      <c r="X323" s="2">
        <v>104260</v>
      </c>
      <c r="Y323">
        <v>55.5</v>
      </c>
      <c r="Z323" s="2">
        <v>97132</v>
      </c>
      <c r="AA323">
        <v>57.5</v>
      </c>
      <c r="AB323" s="2">
        <v>27940</v>
      </c>
      <c r="AC323">
        <v>77.900000000000006</v>
      </c>
      <c r="AD323" s="2">
        <v>32131</v>
      </c>
      <c r="AE323">
        <v>30.4</v>
      </c>
      <c r="AJ323" s="2">
        <v>31944</v>
      </c>
      <c r="AK323">
        <v>32.9</v>
      </c>
      <c r="AL323" s="2">
        <v>25154</v>
      </c>
      <c r="AM323">
        <v>44.3</v>
      </c>
      <c r="AN323" s="2">
        <v>15926</v>
      </c>
      <c r="AO323">
        <v>57</v>
      </c>
      <c r="AT323" t="s">
        <v>111</v>
      </c>
      <c r="AU323">
        <v>7</v>
      </c>
      <c r="AV323">
        <v>8</v>
      </c>
      <c r="AX323">
        <v>8</v>
      </c>
      <c r="AY323">
        <v>8</v>
      </c>
      <c r="AZ323">
        <v>8</v>
      </c>
      <c r="BA323" t="s">
        <v>82</v>
      </c>
      <c r="BB323">
        <v>3</v>
      </c>
      <c r="BC323">
        <v>4</v>
      </c>
      <c r="BE323">
        <v>4</v>
      </c>
      <c r="BF323">
        <v>4</v>
      </c>
      <c r="BG323">
        <v>4</v>
      </c>
      <c r="BP323" s="2">
        <v>219252</v>
      </c>
      <c r="BQ323" s="2">
        <v>207368</v>
      </c>
      <c r="BS323" s="2">
        <v>187699</v>
      </c>
      <c r="BT323" s="2">
        <v>168898</v>
      </c>
      <c r="BU323" s="2">
        <v>35844</v>
      </c>
    </row>
    <row r="324" spans="1:73" x14ac:dyDescent="0.25">
      <c r="A324" s="1">
        <v>44565</v>
      </c>
      <c r="B324">
        <v>12021</v>
      </c>
      <c r="C324">
        <f t="shared" si="10"/>
        <v>199.65629365386286</v>
      </c>
      <c r="D324" s="2">
        <f t="shared" si="11"/>
        <v>163.41139371381306</v>
      </c>
      <c r="E324" t="s">
        <v>408</v>
      </c>
      <c r="F324" t="s">
        <v>100</v>
      </c>
      <c r="G324">
        <v>98.7</v>
      </c>
      <c r="H324" s="2">
        <v>304227</v>
      </c>
      <c r="I324">
        <v>79</v>
      </c>
      <c r="J324" s="2">
        <v>304180</v>
      </c>
      <c r="K324">
        <v>82.6</v>
      </c>
      <c r="L324" s="2">
        <v>301082</v>
      </c>
      <c r="M324">
        <v>87.6</v>
      </c>
      <c r="N324" s="2">
        <v>288866</v>
      </c>
      <c r="O324">
        <v>90.2</v>
      </c>
      <c r="P324" s="2">
        <v>135954</v>
      </c>
      <c r="Q324">
        <v>95</v>
      </c>
      <c r="R324" s="2">
        <v>259227</v>
      </c>
      <c r="S324">
        <v>67.3</v>
      </c>
      <c r="T324" s="2">
        <v>259219</v>
      </c>
      <c r="U324">
        <v>70.400000000000006</v>
      </c>
      <c r="X324" s="2">
        <v>257533</v>
      </c>
      <c r="Y324">
        <v>75</v>
      </c>
      <c r="Z324" s="2">
        <v>247371</v>
      </c>
      <c r="AA324">
        <v>77.3</v>
      </c>
      <c r="AB324" s="2">
        <v>116980</v>
      </c>
      <c r="AC324">
        <v>92.3</v>
      </c>
      <c r="AD324" s="2">
        <v>90900</v>
      </c>
      <c r="AE324">
        <v>35.1</v>
      </c>
      <c r="AJ324" s="2">
        <v>90540</v>
      </c>
      <c r="AK324">
        <v>36.6</v>
      </c>
      <c r="AL324" s="2">
        <v>79248</v>
      </c>
      <c r="AM324">
        <v>44.5</v>
      </c>
      <c r="AN324" s="2">
        <v>57740</v>
      </c>
      <c r="AO324">
        <v>49.4</v>
      </c>
      <c r="AT324" t="s">
        <v>111</v>
      </c>
      <c r="AU324">
        <v>8</v>
      </c>
      <c r="AV324">
        <v>8</v>
      </c>
      <c r="AX324">
        <v>8</v>
      </c>
      <c r="AY324">
        <v>8</v>
      </c>
      <c r="AZ324">
        <v>8</v>
      </c>
      <c r="BA324" t="s">
        <v>82</v>
      </c>
      <c r="BB324">
        <v>4</v>
      </c>
      <c r="BC324">
        <v>4</v>
      </c>
      <c r="BE324">
        <v>4</v>
      </c>
      <c r="BF324">
        <v>4</v>
      </c>
      <c r="BG324">
        <v>4</v>
      </c>
      <c r="BP324" s="2">
        <v>384902</v>
      </c>
      <c r="BQ324" s="2">
        <v>368238</v>
      </c>
      <c r="BS324" s="2">
        <v>343516</v>
      </c>
      <c r="BT324" s="2">
        <v>320147</v>
      </c>
      <c r="BU324" s="2">
        <v>126707</v>
      </c>
    </row>
    <row r="325" spans="1:73" x14ac:dyDescent="0.25">
      <c r="A325" s="1">
        <v>44565</v>
      </c>
      <c r="B325">
        <v>12023</v>
      </c>
      <c r="C325">
        <f t="shared" si="10"/>
        <v>153.15229198348902</v>
      </c>
      <c r="D325" s="2">
        <f t="shared" si="11"/>
        <v>96.613803991799614</v>
      </c>
      <c r="E325" t="s">
        <v>112</v>
      </c>
      <c r="F325" t="s">
        <v>100</v>
      </c>
      <c r="G325">
        <v>98.7</v>
      </c>
      <c r="H325" s="2">
        <v>33561</v>
      </c>
      <c r="I325">
        <v>46.8</v>
      </c>
      <c r="J325" s="2">
        <v>33553</v>
      </c>
      <c r="K325">
        <v>49.7</v>
      </c>
      <c r="L325" s="2">
        <v>33276</v>
      </c>
      <c r="M325">
        <v>54.1</v>
      </c>
      <c r="N325" s="2">
        <v>31706</v>
      </c>
      <c r="O325">
        <v>56.4</v>
      </c>
      <c r="P325" s="2">
        <v>11022</v>
      </c>
      <c r="Q325">
        <v>79.8</v>
      </c>
      <c r="R325" s="2">
        <v>28870</v>
      </c>
      <c r="S325">
        <v>40.299999999999997</v>
      </c>
      <c r="T325" s="2">
        <v>28870</v>
      </c>
      <c r="U325">
        <v>42.7</v>
      </c>
      <c r="X325" s="2">
        <v>28721</v>
      </c>
      <c r="Y325">
        <v>46.7</v>
      </c>
      <c r="Z325" s="2">
        <v>27442</v>
      </c>
      <c r="AA325">
        <v>48.8</v>
      </c>
      <c r="AB325" s="2">
        <v>10090</v>
      </c>
      <c r="AC325">
        <v>73.099999999999994</v>
      </c>
      <c r="AD325" s="2">
        <v>7621</v>
      </c>
      <c r="AE325">
        <v>26.4</v>
      </c>
      <c r="AJ325" s="2">
        <v>7601</v>
      </c>
      <c r="AK325">
        <v>27.7</v>
      </c>
      <c r="AL325" s="2">
        <v>6596</v>
      </c>
      <c r="AM325">
        <v>36.799999999999997</v>
      </c>
      <c r="AN325" s="2">
        <v>4637</v>
      </c>
      <c r="AO325">
        <v>46</v>
      </c>
      <c r="AT325" t="s">
        <v>96</v>
      </c>
      <c r="AU325">
        <v>15</v>
      </c>
      <c r="AV325">
        <v>15</v>
      </c>
      <c r="AX325">
        <v>15</v>
      </c>
      <c r="AY325">
        <v>15</v>
      </c>
      <c r="AZ325">
        <v>16</v>
      </c>
      <c r="BA325" t="s">
        <v>151</v>
      </c>
      <c r="BB325">
        <v>7</v>
      </c>
      <c r="BC325">
        <v>7</v>
      </c>
      <c r="BE325">
        <v>7</v>
      </c>
      <c r="BF325">
        <v>7</v>
      </c>
      <c r="BG325">
        <v>8</v>
      </c>
      <c r="BP325" s="2">
        <v>71686</v>
      </c>
      <c r="BQ325" s="2">
        <v>67547</v>
      </c>
      <c r="BS325" s="2">
        <v>61457</v>
      </c>
      <c r="BT325" s="2">
        <v>56246</v>
      </c>
      <c r="BU325" s="2">
        <v>13809</v>
      </c>
    </row>
    <row r="326" spans="1:73" x14ac:dyDescent="0.25">
      <c r="A326" s="1">
        <v>44565</v>
      </c>
      <c r="B326">
        <v>12027</v>
      </c>
      <c r="C326">
        <f t="shared" si="10"/>
        <v>161.31222248188831</v>
      </c>
      <c r="D326" s="2">
        <f t="shared" si="11"/>
        <v>103.07747521421203</v>
      </c>
      <c r="E326" t="s">
        <v>371</v>
      </c>
      <c r="F326" t="s">
        <v>100</v>
      </c>
      <c r="G326">
        <v>98.7</v>
      </c>
      <c r="H326" s="2">
        <v>20807</v>
      </c>
      <c r="I326">
        <v>54.8</v>
      </c>
      <c r="J326" s="2">
        <v>20796</v>
      </c>
      <c r="K326">
        <v>57.6</v>
      </c>
      <c r="L326" s="2">
        <v>20631</v>
      </c>
      <c r="M326">
        <v>61.8</v>
      </c>
      <c r="N326" s="2">
        <v>19653</v>
      </c>
      <c r="O326">
        <v>63.7</v>
      </c>
      <c r="P326" s="2">
        <v>7549</v>
      </c>
      <c r="Q326">
        <v>88.2</v>
      </c>
      <c r="R326" s="2">
        <v>16568</v>
      </c>
      <c r="S326">
        <v>43.6</v>
      </c>
      <c r="T326" s="2">
        <v>16566</v>
      </c>
      <c r="U326">
        <v>45.9</v>
      </c>
      <c r="X326" s="2">
        <v>16484</v>
      </c>
      <c r="Y326">
        <v>49.4</v>
      </c>
      <c r="Z326" s="2">
        <v>15667</v>
      </c>
      <c r="AA326">
        <v>50.8</v>
      </c>
      <c r="AB326" s="2">
        <v>6218</v>
      </c>
      <c r="AC326">
        <v>72.7</v>
      </c>
      <c r="AD326" s="2">
        <v>4274</v>
      </c>
      <c r="AE326">
        <v>25.8</v>
      </c>
      <c r="AJ326" s="2">
        <v>4258</v>
      </c>
      <c r="AK326">
        <v>27.2</v>
      </c>
      <c r="AL326" s="2">
        <v>3812</v>
      </c>
      <c r="AM326">
        <v>38.1</v>
      </c>
      <c r="AN326" s="2">
        <v>2834</v>
      </c>
      <c r="AO326">
        <v>45.6</v>
      </c>
      <c r="AT326" t="s">
        <v>96</v>
      </c>
      <c r="AU326">
        <v>15</v>
      </c>
      <c r="AV326">
        <v>15</v>
      </c>
      <c r="AX326">
        <v>15</v>
      </c>
      <c r="AY326">
        <v>16</v>
      </c>
      <c r="AZ326">
        <v>16</v>
      </c>
      <c r="BA326" t="s">
        <v>151</v>
      </c>
      <c r="BB326">
        <v>7</v>
      </c>
      <c r="BC326">
        <v>7</v>
      </c>
      <c r="BE326">
        <v>7</v>
      </c>
      <c r="BF326">
        <v>8</v>
      </c>
      <c r="BG326">
        <v>8</v>
      </c>
      <c r="BP326" s="2">
        <v>38001</v>
      </c>
      <c r="BQ326" s="2">
        <v>36126</v>
      </c>
      <c r="BS326" s="2">
        <v>33359</v>
      </c>
      <c r="BT326" s="2">
        <v>30849</v>
      </c>
      <c r="BU326" s="2">
        <v>8558</v>
      </c>
    </row>
    <row r="327" spans="1:73" x14ac:dyDescent="0.25">
      <c r="A327" s="1">
        <v>44565</v>
      </c>
      <c r="B327">
        <v>12029</v>
      </c>
      <c r="C327">
        <f t="shared" si="10"/>
        <v>144.30722891566265</v>
      </c>
      <c r="D327" s="2">
        <f t="shared" si="11"/>
        <v>72.975739584399633</v>
      </c>
      <c r="E327" t="s">
        <v>3909</v>
      </c>
      <c r="F327" t="s">
        <v>100</v>
      </c>
      <c r="G327">
        <v>98.7</v>
      </c>
      <c r="H327" s="2">
        <v>7155</v>
      </c>
      <c r="I327">
        <v>42.5</v>
      </c>
      <c r="J327" s="2">
        <v>7153</v>
      </c>
      <c r="K327">
        <v>44.6</v>
      </c>
      <c r="L327" s="2">
        <v>7126</v>
      </c>
      <c r="M327">
        <v>48.1</v>
      </c>
      <c r="N327" s="2">
        <v>6921</v>
      </c>
      <c r="O327">
        <v>50.3</v>
      </c>
      <c r="P327" s="2">
        <v>3047</v>
      </c>
      <c r="Q327">
        <v>76.5</v>
      </c>
      <c r="R327" s="2">
        <v>5586</v>
      </c>
      <c r="S327">
        <v>33.200000000000003</v>
      </c>
      <c r="T327" s="2">
        <v>5585</v>
      </c>
      <c r="U327">
        <v>34.799999999999997</v>
      </c>
      <c r="X327" s="2">
        <v>5568</v>
      </c>
      <c r="Y327">
        <v>37.6</v>
      </c>
      <c r="Z327" s="2">
        <v>5405</v>
      </c>
      <c r="AA327">
        <v>39.299999999999997</v>
      </c>
      <c r="AB327" s="2">
        <v>2669</v>
      </c>
      <c r="AC327">
        <v>67</v>
      </c>
      <c r="AD327" s="2">
        <v>1540</v>
      </c>
      <c r="AE327">
        <v>27.6</v>
      </c>
      <c r="AJ327" s="2">
        <v>1536</v>
      </c>
      <c r="AK327">
        <v>28.4</v>
      </c>
      <c r="AL327" s="2">
        <v>1415</v>
      </c>
      <c r="AM327">
        <v>33.200000000000003</v>
      </c>
      <c r="AN327" s="2">
        <v>1017</v>
      </c>
      <c r="AO327">
        <v>38.1</v>
      </c>
      <c r="AT327" t="s">
        <v>96</v>
      </c>
      <c r="AU327">
        <v>14</v>
      </c>
      <c r="AV327">
        <v>14</v>
      </c>
      <c r="AX327">
        <v>14</v>
      </c>
      <c r="AY327">
        <v>14</v>
      </c>
      <c r="AZ327">
        <v>15</v>
      </c>
      <c r="BA327" t="s">
        <v>151</v>
      </c>
      <c r="BB327">
        <v>6</v>
      </c>
      <c r="BC327">
        <v>6</v>
      </c>
      <c r="BE327">
        <v>6</v>
      </c>
      <c r="BF327">
        <v>6</v>
      </c>
      <c r="BG327">
        <v>7</v>
      </c>
      <c r="BP327" s="2">
        <v>16826</v>
      </c>
      <c r="BQ327" s="2">
        <v>16055</v>
      </c>
      <c r="BS327" s="2">
        <v>14814</v>
      </c>
      <c r="BT327" s="2">
        <v>13753</v>
      </c>
      <c r="BU327" s="2">
        <v>3984</v>
      </c>
    </row>
    <row r="328" spans="1:73" x14ac:dyDescent="0.25">
      <c r="A328" s="1">
        <v>44565</v>
      </c>
      <c r="B328">
        <v>12031</v>
      </c>
      <c r="C328">
        <f t="shared" si="10"/>
        <v>195.24423856732614</v>
      </c>
      <c r="D328" s="2">
        <f t="shared" si="11"/>
        <v>155.00179810511207</v>
      </c>
      <c r="E328" t="s">
        <v>168</v>
      </c>
      <c r="F328" t="s">
        <v>100</v>
      </c>
      <c r="G328">
        <v>98.7</v>
      </c>
      <c r="H328" s="2">
        <v>640479</v>
      </c>
      <c r="I328">
        <v>66.900000000000006</v>
      </c>
      <c r="J328" s="2">
        <v>640385</v>
      </c>
      <c r="K328">
        <v>71.7</v>
      </c>
      <c r="L328" s="2">
        <v>628281</v>
      </c>
      <c r="M328">
        <v>77.7</v>
      </c>
      <c r="N328" s="2">
        <v>591778</v>
      </c>
      <c r="O328">
        <v>79.8</v>
      </c>
      <c r="P328" s="2">
        <v>143430</v>
      </c>
      <c r="Q328">
        <v>95</v>
      </c>
      <c r="R328" s="2">
        <v>557816</v>
      </c>
      <c r="S328">
        <v>58.2</v>
      </c>
      <c r="T328" s="2">
        <v>557803</v>
      </c>
      <c r="U328">
        <v>62.5</v>
      </c>
      <c r="X328" s="2">
        <v>550432</v>
      </c>
      <c r="Y328">
        <v>68</v>
      </c>
      <c r="Z328" s="2">
        <v>519312</v>
      </c>
      <c r="AA328">
        <v>70</v>
      </c>
      <c r="AB328" s="2">
        <v>127122</v>
      </c>
      <c r="AC328">
        <v>91.7</v>
      </c>
      <c r="AD328" s="2">
        <v>166661</v>
      </c>
      <c r="AE328">
        <v>29.9</v>
      </c>
      <c r="AJ328" s="2">
        <v>165689</v>
      </c>
      <c r="AK328">
        <v>31.9</v>
      </c>
      <c r="AL328" s="2">
        <v>120515</v>
      </c>
      <c r="AM328">
        <v>44.8</v>
      </c>
      <c r="AN328" s="2">
        <v>70926</v>
      </c>
      <c r="AO328">
        <v>55.8</v>
      </c>
      <c r="AT328" t="s">
        <v>81</v>
      </c>
      <c r="AU328">
        <v>12</v>
      </c>
      <c r="AV328">
        <v>12</v>
      </c>
      <c r="AX328">
        <v>12</v>
      </c>
      <c r="AY328">
        <v>12</v>
      </c>
      <c r="AZ328">
        <v>12</v>
      </c>
      <c r="BA328" t="s">
        <v>82</v>
      </c>
      <c r="BB328">
        <v>4</v>
      </c>
      <c r="BC328">
        <v>4</v>
      </c>
      <c r="BE328">
        <v>4</v>
      </c>
      <c r="BF328">
        <v>4</v>
      </c>
      <c r="BG328">
        <v>4</v>
      </c>
      <c r="BP328" s="2">
        <v>957755</v>
      </c>
      <c r="BQ328" s="2">
        <v>893184</v>
      </c>
      <c r="BS328" s="2">
        <v>808986</v>
      </c>
      <c r="BT328" s="2">
        <v>742007</v>
      </c>
      <c r="BU328" s="2">
        <v>138594</v>
      </c>
    </row>
    <row r="329" spans="1:73" x14ac:dyDescent="0.25">
      <c r="A329" s="1">
        <v>44565</v>
      </c>
      <c r="B329">
        <v>12033</v>
      </c>
      <c r="C329">
        <f t="shared" si="10"/>
        <v>187.66506019680781</v>
      </c>
      <c r="D329" s="2">
        <f t="shared" si="11"/>
        <v>131.86710815435868</v>
      </c>
      <c r="E329" t="s">
        <v>337</v>
      </c>
      <c r="F329" t="s">
        <v>100</v>
      </c>
      <c r="G329">
        <v>98.7</v>
      </c>
      <c r="H329" s="2">
        <v>192667</v>
      </c>
      <c r="I329">
        <v>60.5</v>
      </c>
      <c r="J329" s="2">
        <v>192637</v>
      </c>
      <c r="K329">
        <v>64.400000000000006</v>
      </c>
      <c r="L329" s="2">
        <v>190402</v>
      </c>
      <c r="M329">
        <v>69.599999999999994</v>
      </c>
      <c r="N329" s="2">
        <v>182546</v>
      </c>
      <c r="O329">
        <v>72.400000000000006</v>
      </c>
      <c r="P329" s="2">
        <v>54494</v>
      </c>
      <c r="Q329">
        <v>95</v>
      </c>
      <c r="R329" s="2">
        <v>165891</v>
      </c>
      <c r="S329">
        <v>52.1</v>
      </c>
      <c r="T329" s="2">
        <v>165889</v>
      </c>
      <c r="U329">
        <v>55.4</v>
      </c>
      <c r="X329" s="2">
        <v>164542</v>
      </c>
      <c r="Y329">
        <v>60.2</v>
      </c>
      <c r="Z329" s="2">
        <v>157835</v>
      </c>
      <c r="AA329">
        <v>62.6</v>
      </c>
      <c r="AB329" s="2">
        <v>47874</v>
      </c>
      <c r="AC329">
        <v>87.7</v>
      </c>
      <c r="AD329" s="2">
        <v>47832</v>
      </c>
      <c r="AE329">
        <v>28.8</v>
      </c>
      <c r="AJ329" s="2">
        <v>47641</v>
      </c>
      <c r="AK329">
        <v>30.2</v>
      </c>
      <c r="AL329" s="2">
        <v>38549</v>
      </c>
      <c r="AM329">
        <v>42.7</v>
      </c>
      <c r="AN329" s="2">
        <v>25198</v>
      </c>
      <c r="AO329">
        <v>52.6</v>
      </c>
      <c r="AT329" t="s">
        <v>111</v>
      </c>
      <c r="AU329">
        <v>8</v>
      </c>
      <c r="AV329">
        <v>8</v>
      </c>
      <c r="AX329">
        <v>8</v>
      </c>
      <c r="AY329">
        <v>8</v>
      </c>
      <c r="AZ329">
        <v>8</v>
      </c>
      <c r="BA329" t="s">
        <v>82</v>
      </c>
      <c r="BB329">
        <v>4</v>
      </c>
      <c r="BC329">
        <v>4</v>
      </c>
      <c r="BE329">
        <v>4</v>
      </c>
      <c r="BF329">
        <v>4</v>
      </c>
      <c r="BG329">
        <v>4</v>
      </c>
      <c r="BP329" s="2">
        <v>318316</v>
      </c>
      <c r="BQ329" s="2">
        <v>299304</v>
      </c>
      <c r="BS329" s="2">
        <v>273474</v>
      </c>
      <c r="BT329" s="2">
        <v>252085</v>
      </c>
      <c r="BU329" s="2">
        <v>54571</v>
      </c>
    </row>
    <row r="330" spans="1:73" x14ac:dyDescent="0.25">
      <c r="A330" s="1">
        <v>44565</v>
      </c>
      <c r="B330">
        <v>12035</v>
      </c>
      <c r="C330">
        <f t="shared" si="10"/>
        <v>183.68397593046581</v>
      </c>
      <c r="D330" s="2">
        <f t="shared" si="11"/>
        <v>143.5229278364248</v>
      </c>
      <c r="E330" t="s">
        <v>320</v>
      </c>
      <c r="F330" t="s">
        <v>100</v>
      </c>
      <c r="G330">
        <v>98.7</v>
      </c>
      <c r="H330" s="2">
        <v>79831</v>
      </c>
      <c r="I330">
        <v>69.400000000000006</v>
      </c>
      <c r="J330" s="2">
        <v>79805</v>
      </c>
      <c r="K330">
        <v>72.099999999999994</v>
      </c>
      <c r="L330" s="2">
        <v>78970</v>
      </c>
      <c r="M330">
        <v>76.5</v>
      </c>
      <c r="N330" s="2">
        <v>75728</v>
      </c>
      <c r="O330">
        <v>78.900000000000006</v>
      </c>
      <c r="P330" s="2">
        <v>34736</v>
      </c>
      <c r="Q330">
        <v>95</v>
      </c>
      <c r="R330" s="2">
        <v>69877</v>
      </c>
      <c r="S330">
        <v>60.7</v>
      </c>
      <c r="T330" s="2">
        <v>69874</v>
      </c>
      <c r="U330">
        <v>63.1</v>
      </c>
      <c r="X330" s="2">
        <v>69376</v>
      </c>
      <c r="Y330">
        <v>67.2</v>
      </c>
      <c r="Z330" s="2">
        <v>66580</v>
      </c>
      <c r="AA330">
        <v>69.400000000000006</v>
      </c>
      <c r="AB330" s="2">
        <v>31148</v>
      </c>
      <c r="AC330">
        <v>86.8</v>
      </c>
      <c r="AD330" s="2">
        <v>28582</v>
      </c>
      <c r="AE330">
        <v>40.9</v>
      </c>
      <c r="AJ330" s="2">
        <v>28464</v>
      </c>
      <c r="AK330">
        <v>42.8</v>
      </c>
      <c r="AL330" s="2">
        <v>25169</v>
      </c>
      <c r="AM330">
        <v>51.2</v>
      </c>
      <c r="AN330" s="2">
        <v>18691</v>
      </c>
      <c r="AO330">
        <v>60</v>
      </c>
      <c r="AT330" t="s">
        <v>111</v>
      </c>
      <c r="AU330">
        <v>8</v>
      </c>
      <c r="AV330">
        <v>8</v>
      </c>
      <c r="AX330">
        <v>8</v>
      </c>
      <c r="AY330">
        <v>8</v>
      </c>
      <c r="AZ330">
        <v>8</v>
      </c>
      <c r="BA330" t="s">
        <v>82</v>
      </c>
      <c r="BB330">
        <v>4</v>
      </c>
      <c r="BC330">
        <v>4</v>
      </c>
      <c r="BE330">
        <v>4</v>
      </c>
      <c r="BF330">
        <v>4</v>
      </c>
      <c r="BG330">
        <v>4</v>
      </c>
      <c r="BP330" s="2">
        <v>115081</v>
      </c>
      <c r="BQ330" s="2">
        <v>110662</v>
      </c>
      <c r="BS330" s="2">
        <v>103266</v>
      </c>
      <c r="BT330" s="2">
        <v>95954</v>
      </c>
      <c r="BU330" s="2">
        <v>35896</v>
      </c>
    </row>
    <row r="331" spans="1:73" x14ac:dyDescent="0.25">
      <c r="A331" s="1">
        <v>44565</v>
      </c>
      <c r="B331">
        <v>12037</v>
      </c>
      <c r="C331">
        <f t="shared" si="10"/>
        <v>180.71428571428572</v>
      </c>
      <c r="D331" s="2">
        <f t="shared" si="11"/>
        <v>96.808510638297875</v>
      </c>
      <c r="E331" t="s">
        <v>223</v>
      </c>
      <c r="F331" t="s">
        <v>100</v>
      </c>
      <c r="G331">
        <v>98.7</v>
      </c>
      <c r="H331" s="2">
        <v>6374</v>
      </c>
      <c r="I331">
        <v>52.6</v>
      </c>
      <c r="J331" s="2">
        <v>6374</v>
      </c>
      <c r="K331">
        <v>54.9</v>
      </c>
      <c r="L331" s="2">
        <v>6352</v>
      </c>
      <c r="M331">
        <v>58.3</v>
      </c>
      <c r="N331" s="2">
        <v>6166</v>
      </c>
      <c r="O331">
        <v>60.1</v>
      </c>
      <c r="P331" s="2">
        <v>2710</v>
      </c>
      <c r="Q331">
        <v>92.6</v>
      </c>
      <c r="R331" s="2">
        <v>5654</v>
      </c>
      <c r="S331">
        <v>46.6</v>
      </c>
      <c r="T331" s="2">
        <v>5654</v>
      </c>
      <c r="U331">
        <v>48.7</v>
      </c>
      <c r="X331" s="2">
        <v>5640</v>
      </c>
      <c r="Y331">
        <v>51.8</v>
      </c>
      <c r="Z331" s="2">
        <v>5483</v>
      </c>
      <c r="AA331">
        <v>53.5</v>
      </c>
      <c r="AB331" s="2">
        <v>2533</v>
      </c>
      <c r="AC331">
        <v>86.6</v>
      </c>
      <c r="AD331" s="2">
        <v>2018</v>
      </c>
      <c r="AE331">
        <v>35.700000000000003</v>
      </c>
      <c r="AJ331" s="2">
        <v>2015</v>
      </c>
      <c r="AK331">
        <v>36.700000000000003</v>
      </c>
      <c r="AL331" s="2">
        <v>1857</v>
      </c>
      <c r="AM331">
        <v>44.7</v>
      </c>
      <c r="AN331" s="2">
        <v>1323</v>
      </c>
      <c r="AO331">
        <v>52.2</v>
      </c>
      <c r="AT331" t="s">
        <v>96</v>
      </c>
      <c r="AU331">
        <v>15</v>
      </c>
      <c r="AV331">
        <v>15</v>
      </c>
      <c r="AX331">
        <v>16</v>
      </c>
      <c r="AY331">
        <v>16</v>
      </c>
      <c r="AZ331">
        <v>16</v>
      </c>
      <c r="BA331" t="s">
        <v>151</v>
      </c>
      <c r="BB331">
        <v>7</v>
      </c>
      <c r="BC331">
        <v>7</v>
      </c>
      <c r="BE331">
        <v>8</v>
      </c>
      <c r="BF331">
        <v>8</v>
      </c>
      <c r="BG331">
        <v>8</v>
      </c>
      <c r="BP331" s="2">
        <v>12125</v>
      </c>
      <c r="BQ331" s="2">
        <v>11613</v>
      </c>
      <c r="BS331" s="2">
        <v>10890</v>
      </c>
      <c r="BT331" s="2">
        <v>10258</v>
      </c>
      <c r="BU331" s="2">
        <v>2926</v>
      </c>
    </row>
    <row r="332" spans="1:73" x14ac:dyDescent="0.25">
      <c r="A332" s="1">
        <v>44565</v>
      </c>
      <c r="B332">
        <v>12039</v>
      </c>
      <c r="C332">
        <f t="shared" si="10"/>
        <v>182.16042154566745</v>
      </c>
      <c r="D332" s="2">
        <f t="shared" si="11"/>
        <v>142.17282863849766</v>
      </c>
      <c r="E332" t="s">
        <v>4439</v>
      </c>
      <c r="F332" t="s">
        <v>100</v>
      </c>
      <c r="G332">
        <v>98.7</v>
      </c>
      <c r="H332" s="2">
        <v>28848</v>
      </c>
      <c r="I332">
        <v>63.2</v>
      </c>
      <c r="J332" s="2">
        <v>28840</v>
      </c>
      <c r="K332">
        <v>67.2</v>
      </c>
      <c r="L332" s="2">
        <v>28390</v>
      </c>
      <c r="M332">
        <v>72.599999999999994</v>
      </c>
      <c r="N332" s="2">
        <v>26596</v>
      </c>
      <c r="O332">
        <v>74.3</v>
      </c>
      <c r="P332" s="2">
        <v>8087</v>
      </c>
      <c r="Q332">
        <v>94.7</v>
      </c>
      <c r="R332" s="2">
        <v>25310</v>
      </c>
      <c r="S332">
        <v>55.4</v>
      </c>
      <c r="T332" s="2">
        <v>25308</v>
      </c>
      <c r="U332">
        <v>59</v>
      </c>
      <c r="X332" s="2">
        <v>25089</v>
      </c>
      <c r="Y332">
        <v>64.099999999999994</v>
      </c>
      <c r="Z332" s="2">
        <v>23574</v>
      </c>
      <c r="AA332">
        <v>65.8</v>
      </c>
      <c r="AB332" s="2">
        <v>7421</v>
      </c>
      <c r="AC332">
        <v>86.9</v>
      </c>
      <c r="AD332" s="2">
        <v>8517</v>
      </c>
      <c r="AE332">
        <v>33.700000000000003</v>
      </c>
      <c r="AJ332" s="2">
        <v>8493</v>
      </c>
      <c r="AK332">
        <v>36</v>
      </c>
      <c r="AL332" s="2">
        <v>7044</v>
      </c>
      <c r="AM332">
        <v>48.5</v>
      </c>
      <c r="AN332" s="2">
        <v>4393</v>
      </c>
      <c r="AO332">
        <v>59.2</v>
      </c>
      <c r="AT332" t="s">
        <v>96</v>
      </c>
      <c r="AU332">
        <v>16</v>
      </c>
      <c r="AV332">
        <v>16</v>
      </c>
      <c r="AX332">
        <v>16</v>
      </c>
      <c r="AY332">
        <v>16</v>
      </c>
      <c r="AZ332">
        <v>16</v>
      </c>
      <c r="BA332" t="s">
        <v>82</v>
      </c>
      <c r="BB332">
        <v>4</v>
      </c>
      <c r="BC332">
        <v>4</v>
      </c>
      <c r="BE332">
        <v>4</v>
      </c>
      <c r="BF332">
        <v>4</v>
      </c>
      <c r="BG332">
        <v>4</v>
      </c>
      <c r="BP332" s="2">
        <v>45660</v>
      </c>
      <c r="BQ332" s="2">
        <v>42929</v>
      </c>
      <c r="BS332" s="2">
        <v>39115</v>
      </c>
      <c r="BT332" s="2">
        <v>35804</v>
      </c>
      <c r="BU332" s="2">
        <v>8540</v>
      </c>
    </row>
    <row r="333" spans="1:73" x14ac:dyDescent="0.25">
      <c r="A333" s="1">
        <v>44565</v>
      </c>
      <c r="B333">
        <v>12041</v>
      </c>
      <c r="C333">
        <f t="shared" si="10"/>
        <v>139.80458572173006</v>
      </c>
      <c r="D333" s="2">
        <f t="shared" si="11"/>
        <v>79.632479406173616</v>
      </c>
      <c r="E333" t="s">
        <v>4736</v>
      </c>
      <c r="F333" t="s">
        <v>100</v>
      </c>
      <c r="G333">
        <v>98.7</v>
      </c>
      <c r="H333" s="2">
        <v>7596</v>
      </c>
      <c r="I333">
        <v>40.9</v>
      </c>
      <c r="J333" s="2">
        <v>7596</v>
      </c>
      <c r="K333">
        <v>43.2</v>
      </c>
      <c r="L333" s="2">
        <v>7540</v>
      </c>
      <c r="M333">
        <v>46.7</v>
      </c>
      <c r="N333" s="2">
        <v>7225</v>
      </c>
      <c r="O333">
        <v>48.5</v>
      </c>
      <c r="P333" s="2">
        <v>2815</v>
      </c>
      <c r="Q333">
        <v>73.3</v>
      </c>
      <c r="R333" s="2">
        <v>6544</v>
      </c>
      <c r="S333">
        <v>35.200000000000003</v>
      </c>
      <c r="T333" s="2">
        <v>6544</v>
      </c>
      <c r="U333">
        <v>37.200000000000003</v>
      </c>
      <c r="X333" s="2">
        <v>6512</v>
      </c>
      <c r="Y333">
        <v>40.4</v>
      </c>
      <c r="Z333" s="2">
        <v>6235</v>
      </c>
      <c r="AA333">
        <v>41.9</v>
      </c>
      <c r="AB333" s="2">
        <v>2512</v>
      </c>
      <c r="AC333">
        <v>65.5</v>
      </c>
      <c r="AD333" s="2">
        <v>1909</v>
      </c>
      <c r="AE333">
        <v>29.2</v>
      </c>
      <c r="AJ333" s="2">
        <v>1900</v>
      </c>
      <c r="AK333">
        <v>30.5</v>
      </c>
      <c r="AL333" s="2">
        <v>1685</v>
      </c>
      <c r="AM333">
        <v>38.700000000000003</v>
      </c>
      <c r="AN333" s="2">
        <v>1236</v>
      </c>
      <c r="AO333">
        <v>49.2</v>
      </c>
      <c r="AT333" t="s">
        <v>96</v>
      </c>
      <c r="AU333">
        <v>14</v>
      </c>
      <c r="AV333">
        <v>14</v>
      </c>
      <c r="AX333">
        <v>15</v>
      </c>
      <c r="AY333">
        <v>15</v>
      </c>
      <c r="AZ333">
        <v>15</v>
      </c>
      <c r="BA333" t="s">
        <v>82</v>
      </c>
      <c r="BB333">
        <v>2</v>
      </c>
      <c r="BC333">
        <v>2</v>
      </c>
      <c r="BE333">
        <v>3</v>
      </c>
      <c r="BF333">
        <v>3</v>
      </c>
      <c r="BG333">
        <v>3</v>
      </c>
      <c r="BP333" s="2">
        <v>18582</v>
      </c>
      <c r="BQ333" s="2">
        <v>17593</v>
      </c>
      <c r="BS333" s="2">
        <v>16132</v>
      </c>
      <c r="BT333" s="2">
        <v>14885</v>
      </c>
      <c r="BU333" s="2">
        <v>3838</v>
      </c>
    </row>
    <row r="334" spans="1:73" x14ac:dyDescent="0.25">
      <c r="A334" s="1">
        <v>44565</v>
      </c>
      <c r="B334">
        <v>12043</v>
      </c>
      <c r="C334">
        <f t="shared" si="10"/>
        <v>95.194327731092429</v>
      </c>
      <c r="D334" s="2">
        <f t="shared" si="11"/>
        <v>75.495945102932012</v>
      </c>
      <c r="E334" t="s">
        <v>4244</v>
      </c>
      <c r="F334" t="s">
        <v>100</v>
      </c>
      <c r="G334">
        <v>98.7</v>
      </c>
      <c r="H334" s="2">
        <v>5284</v>
      </c>
      <c r="I334">
        <v>38.299999999999997</v>
      </c>
      <c r="J334" s="2">
        <v>5284</v>
      </c>
      <c r="K334">
        <v>39.4</v>
      </c>
      <c r="L334" s="2">
        <v>5231</v>
      </c>
      <c r="M334">
        <v>41.5</v>
      </c>
      <c r="N334" s="2">
        <v>4987</v>
      </c>
      <c r="O334">
        <v>42.2</v>
      </c>
      <c r="P334" s="2">
        <v>1857</v>
      </c>
      <c r="Q334">
        <v>48.8</v>
      </c>
      <c r="R334" s="2">
        <v>4451</v>
      </c>
      <c r="S334">
        <v>32.200000000000003</v>
      </c>
      <c r="T334" s="2">
        <v>4451</v>
      </c>
      <c r="U334">
        <v>33.200000000000003</v>
      </c>
      <c r="X334" s="2">
        <v>4429</v>
      </c>
      <c r="Y334">
        <v>35.1</v>
      </c>
      <c r="Z334" s="2">
        <v>4222</v>
      </c>
      <c r="AA334">
        <v>35.700000000000003</v>
      </c>
      <c r="AB334" s="2">
        <v>1721</v>
      </c>
      <c r="AC334">
        <v>45.2</v>
      </c>
      <c r="AD334" s="2">
        <v>1423</v>
      </c>
      <c r="AE334">
        <v>32</v>
      </c>
      <c r="AJ334" s="2">
        <v>1418</v>
      </c>
      <c r="AK334">
        <v>33.6</v>
      </c>
      <c r="AL334" s="2">
        <v>1296</v>
      </c>
      <c r="AM334">
        <v>47</v>
      </c>
      <c r="AN334">
        <v>998</v>
      </c>
      <c r="AO334">
        <v>58</v>
      </c>
      <c r="AT334" t="s">
        <v>96</v>
      </c>
      <c r="AU334">
        <v>14</v>
      </c>
      <c r="AV334">
        <v>14</v>
      </c>
      <c r="AX334">
        <v>14</v>
      </c>
      <c r="AY334">
        <v>14</v>
      </c>
      <c r="AZ334">
        <v>14</v>
      </c>
      <c r="BA334" t="s">
        <v>151</v>
      </c>
      <c r="BB334">
        <v>6</v>
      </c>
      <c r="BC334">
        <v>6</v>
      </c>
      <c r="BE334">
        <v>6</v>
      </c>
      <c r="BF334">
        <v>6</v>
      </c>
      <c r="BG334">
        <v>6</v>
      </c>
      <c r="BP334" s="2">
        <v>13811</v>
      </c>
      <c r="BQ334" s="2">
        <v>13407</v>
      </c>
      <c r="BS334" s="2">
        <v>12604</v>
      </c>
      <c r="BT334" s="2">
        <v>11823</v>
      </c>
      <c r="BU334" s="2">
        <v>3808</v>
      </c>
    </row>
    <row r="335" spans="1:73" x14ac:dyDescent="0.25">
      <c r="A335" s="1">
        <v>44565</v>
      </c>
      <c r="B335">
        <v>12045</v>
      </c>
      <c r="C335">
        <f t="shared" si="10"/>
        <v>166.97011621472052</v>
      </c>
      <c r="D335" s="2">
        <f t="shared" si="11"/>
        <v>117.80167264038232</v>
      </c>
      <c r="E335" t="s">
        <v>4921</v>
      </c>
      <c r="F335" t="s">
        <v>100</v>
      </c>
      <c r="G335">
        <v>98.7</v>
      </c>
      <c r="H335" s="2">
        <v>7858</v>
      </c>
      <c r="I335">
        <v>57.6</v>
      </c>
      <c r="J335" s="2">
        <v>7856</v>
      </c>
      <c r="K335">
        <v>60.5</v>
      </c>
      <c r="L335" s="2">
        <v>7819</v>
      </c>
      <c r="M335">
        <v>65.3</v>
      </c>
      <c r="N335" s="2">
        <v>7584</v>
      </c>
      <c r="O335">
        <v>68</v>
      </c>
      <c r="P335" s="2">
        <v>3104</v>
      </c>
      <c r="Q335">
        <v>85.9</v>
      </c>
      <c r="R335" s="2">
        <v>6763</v>
      </c>
      <c r="S335">
        <v>49.6</v>
      </c>
      <c r="T335" s="2">
        <v>6763</v>
      </c>
      <c r="U335">
        <v>52</v>
      </c>
      <c r="X335" s="2">
        <v>6749</v>
      </c>
      <c r="Y335">
        <v>56.4</v>
      </c>
      <c r="Z335" s="2">
        <v>6544</v>
      </c>
      <c r="AA335">
        <v>58.7</v>
      </c>
      <c r="AB335" s="2">
        <v>2889</v>
      </c>
      <c r="AC335">
        <v>79.900000000000006</v>
      </c>
      <c r="AD335" s="2">
        <v>2181</v>
      </c>
      <c r="AE335">
        <v>32.200000000000003</v>
      </c>
      <c r="AJ335" s="2">
        <v>2177</v>
      </c>
      <c r="AK335">
        <v>33.299999999999997</v>
      </c>
      <c r="AL335" s="2">
        <v>1986</v>
      </c>
      <c r="AM335">
        <v>41.3</v>
      </c>
      <c r="AN335" s="2">
        <v>1438</v>
      </c>
      <c r="AO335">
        <v>49.8</v>
      </c>
      <c r="AT335" t="s">
        <v>81</v>
      </c>
      <c r="AU335">
        <v>11</v>
      </c>
      <c r="AV335">
        <v>12</v>
      </c>
      <c r="AX335">
        <v>12</v>
      </c>
      <c r="AY335">
        <v>12</v>
      </c>
      <c r="AZ335">
        <v>12</v>
      </c>
      <c r="BA335" t="s">
        <v>82</v>
      </c>
      <c r="BB335">
        <v>3</v>
      </c>
      <c r="BC335">
        <v>4</v>
      </c>
      <c r="BE335">
        <v>4</v>
      </c>
      <c r="BF335">
        <v>4</v>
      </c>
      <c r="BG335">
        <v>4</v>
      </c>
      <c r="BP335" s="2">
        <v>13639</v>
      </c>
      <c r="BQ335" s="2">
        <v>12994</v>
      </c>
      <c r="BS335" s="2">
        <v>11974</v>
      </c>
      <c r="BT335" s="2">
        <v>11147</v>
      </c>
      <c r="BU335" s="2">
        <v>3614</v>
      </c>
    </row>
    <row r="336" spans="1:73" x14ac:dyDescent="0.25">
      <c r="A336" s="1">
        <v>44565</v>
      </c>
      <c r="B336">
        <v>12047</v>
      </c>
      <c r="C336">
        <f t="shared" si="10"/>
        <v>151.08858858858858</v>
      </c>
      <c r="D336" s="2">
        <f t="shared" si="11"/>
        <v>75.022172949002226</v>
      </c>
      <c r="E336" t="s">
        <v>89</v>
      </c>
      <c r="F336" t="s">
        <v>100</v>
      </c>
      <c r="G336">
        <v>98.7</v>
      </c>
      <c r="H336" s="2">
        <v>5859</v>
      </c>
      <c r="I336">
        <v>40.6</v>
      </c>
      <c r="J336" s="2">
        <v>5857</v>
      </c>
      <c r="K336">
        <v>42.9</v>
      </c>
      <c r="L336" s="2">
        <v>5805</v>
      </c>
      <c r="M336">
        <v>46</v>
      </c>
      <c r="N336" s="2">
        <v>5555</v>
      </c>
      <c r="O336">
        <v>47.5</v>
      </c>
      <c r="P336" s="2">
        <v>2063</v>
      </c>
      <c r="Q336">
        <v>77.400000000000006</v>
      </c>
      <c r="R336" s="2">
        <v>4935</v>
      </c>
      <c r="S336">
        <v>34.200000000000003</v>
      </c>
      <c r="T336" s="2">
        <v>4935</v>
      </c>
      <c r="U336">
        <v>36.200000000000003</v>
      </c>
      <c r="X336" s="2">
        <v>4917</v>
      </c>
      <c r="Y336">
        <v>39</v>
      </c>
      <c r="Z336" s="2">
        <v>4754</v>
      </c>
      <c r="AA336">
        <v>40.700000000000003</v>
      </c>
      <c r="AB336" s="2">
        <v>1926</v>
      </c>
      <c r="AC336">
        <v>72.3</v>
      </c>
      <c r="AD336" s="2">
        <v>1357</v>
      </c>
      <c r="AE336">
        <v>27.5</v>
      </c>
      <c r="AJ336" s="2">
        <v>1350</v>
      </c>
      <c r="AK336">
        <v>28.4</v>
      </c>
      <c r="AL336" s="2">
        <v>1218</v>
      </c>
      <c r="AM336">
        <v>36</v>
      </c>
      <c r="AN336">
        <v>903</v>
      </c>
      <c r="AO336">
        <v>46.9</v>
      </c>
      <c r="AT336" t="s">
        <v>96</v>
      </c>
      <c r="AU336">
        <v>14</v>
      </c>
      <c r="AV336">
        <v>14</v>
      </c>
      <c r="AX336">
        <v>14</v>
      </c>
      <c r="AY336">
        <v>15</v>
      </c>
      <c r="AZ336">
        <v>16</v>
      </c>
      <c r="BA336" t="s">
        <v>151</v>
      </c>
      <c r="BB336">
        <v>6</v>
      </c>
      <c r="BC336">
        <v>6</v>
      </c>
      <c r="BE336">
        <v>6</v>
      </c>
      <c r="BF336">
        <v>7</v>
      </c>
      <c r="BG336">
        <v>8</v>
      </c>
      <c r="BP336" s="2">
        <v>14428</v>
      </c>
      <c r="BQ336" s="2">
        <v>13642</v>
      </c>
      <c r="BS336" s="2">
        <v>12616</v>
      </c>
      <c r="BT336" s="2">
        <v>11684</v>
      </c>
      <c r="BU336" s="2">
        <v>2664</v>
      </c>
    </row>
    <row r="337" spans="1:73" x14ac:dyDescent="0.25">
      <c r="A337" s="1">
        <v>44565</v>
      </c>
      <c r="B337">
        <v>12049</v>
      </c>
      <c r="C337">
        <f t="shared" si="10"/>
        <v>150.68157614483493</v>
      </c>
      <c r="D337" s="2">
        <f t="shared" si="11"/>
        <v>101.43005720228808</v>
      </c>
      <c r="E337" t="s">
        <v>4650</v>
      </c>
      <c r="F337" t="s">
        <v>100</v>
      </c>
      <c r="G337">
        <v>98.7</v>
      </c>
      <c r="H337" s="2">
        <v>12341</v>
      </c>
      <c r="I337">
        <v>45.8</v>
      </c>
      <c r="J337" s="2">
        <v>12338</v>
      </c>
      <c r="K337">
        <v>49.1</v>
      </c>
      <c r="L337" s="2">
        <v>12231</v>
      </c>
      <c r="M337">
        <v>54.6</v>
      </c>
      <c r="N337" s="2">
        <v>11558</v>
      </c>
      <c r="O337">
        <v>57.6</v>
      </c>
      <c r="P337" s="2">
        <v>3658</v>
      </c>
      <c r="Q337">
        <v>77.900000000000006</v>
      </c>
      <c r="R337" s="2">
        <v>10824</v>
      </c>
      <c r="S337">
        <v>40.200000000000003</v>
      </c>
      <c r="T337" s="2">
        <v>10824</v>
      </c>
      <c r="U337">
        <v>43.1</v>
      </c>
      <c r="X337" s="2">
        <v>10777</v>
      </c>
      <c r="Y337">
        <v>48.1</v>
      </c>
      <c r="Z337" s="2">
        <v>10198</v>
      </c>
      <c r="AA337">
        <v>50.8</v>
      </c>
      <c r="AB337" s="2">
        <v>3385</v>
      </c>
      <c r="AC337">
        <v>72.099999999999994</v>
      </c>
      <c r="AD337" s="2">
        <v>2237</v>
      </c>
      <c r="AE337">
        <v>20.7</v>
      </c>
      <c r="AJ337" s="2">
        <v>2221</v>
      </c>
      <c r="AK337">
        <v>21.8</v>
      </c>
      <c r="AL337" s="2">
        <v>1898</v>
      </c>
      <c r="AM337">
        <v>31.5</v>
      </c>
      <c r="AN337" s="2">
        <v>1330</v>
      </c>
      <c r="AO337">
        <v>39.299999999999997</v>
      </c>
      <c r="AT337" t="s">
        <v>96</v>
      </c>
      <c r="AU337">
        <v>15</v>
      </c>
      <c r="AV337">
        <v>15</v>
      </c>
      <c r="AX337">
        <v>15</v>
      </c>
      <c r="AY337">
        <v>16</v>
      </c>
      <c r="AZ337">
        <v>16</v>
      </c>
      <c r="BA337" t="s">
        <v>151</v>
      </c>
      <c r="BB337">
        <v>7</v>
      </c>
      <c r="BC337">
        <v>7</v>
      </c>
      <c r="BE337">
        <v>7</v>
      </c>
      <c r="BF337">
        <v>8</v>
      </c>
      <c r="BG337">
        <v>8</v>
      </c>
      <c r="BP337" s="2">
        <v>26937</v>
      </c>
      <c r="BQ337" s="2">
        <v>25124</v>
      </c>
      <c r="BS337" s="2">
        <v>22414</v>
      </c>
      <c r="BT337" s="2">
        <v>20079</v>
      </c>
      <c r="BU337" s="2">
        <v>4695</v>
      </c>
    </row>
    <row r="338" spans="1:73" x14ac:dyDescent="0.25">
      <c r="A338" s="1">
        <v>44565</v>
      </c>
      <c r="B338">
        <v>12051</v>
      </c>
      <c r="C338">
        <f t="shared" si="10"/>
        <v>183.61308184807058</v>
      </c>
      <c r="D338" s="2">
        <f t="shared" si="11"/>
        <v>122.1933575796331</v>
      </c>
      <c r="E338" t="s">
        <v>3906</v>
      </c>
      <c r="F338" t="s">
        <v>100</v>
      </c>
      <c r="G338">
        <v>98.7</v>
      </c>
      <c r="H338" s="2">
        <v>23282</v>
      </c>
      <c r="I338">
        <v>55.4</v>
      </c>
      <c r="J338" s="2">
        <v>23278</v>
      </c>
      <c r="K338">
        <v>59.7</v>
      </c>
      <c r="L338" s="2">
        <v>22928</v>
      </c>
      <c r="M338">
        <v>66.400000000000006</v>
      </c>
      <c r="N338" s="2">
        <v>21449</v>
      </c>
      <c r="O338">
        <v>69.599999999999994</v>
      </c>
      <c r="P338" s="2">
        <v>5714</v>
      </c>
      <c r="Q338">
        <v>95</v>
      </c>
      <c r="R338" s="2">
        <v>19319</v>
      </c>
      <c r="S338">
        <v>46</v>
      </c>
      <c r="T338" s="2">
        <v>19319</v>
      </c>
      <c r="U338">
        <v>49.6</v>
      </c>
      <c r="X338" s="2">
        <v>19141</v>
      </c>
      <c r="Y338">
        <v>55.4</v>
      </c>
      <c r="Z338" s="2">
        <v>17869</v>
      </c>
      <c r="AA338">
        <v>58</v>
      </c>
      <c r="AB338" s="2">
        <v>4867</v>
      </c>
      <c r="AC338">
        <v>84.2</v>
      </c>
      <c r="AD338" s="2">
        <v>3629</v>
      </c>
      <c r="AE338">
        <v>18.8</v>
      </c>
      <c r="AJ338" s="2">
        <v>3612</v>
      </c>
      <c r="AK338">
        <v>20.2</v>
      </c>
      <c r="AL338" s="2">
        <v>2926</v>
      </c>
      <c r="AM338">
        <v>30</v>
      </c>
      <c r="AN338" s="2">
        <v>1775</v>
      </c>
      <c r="AO338">
        <v>36.5</v>
      </c>
      <c r="AT338" t="s">
        <v>96</v>
      </c>
      <c r="AU338">
        <v>15</v>
      </c>
      <c r="AV338">
        <v>15</v>
      </c>
      <c r="AX338">
        <v>16</v>
      </c>
      <c r="AY338">
        <v>16</v>
      </c>
      <c r="AZ338">
        <v>16</v>
      </c>
      <c r="BA338" t="s">
        <v>151</v>
      </c>
      <c r="BB338">
        <v>7</v>
      </c>
      <c r="BC338">
        <v>7</v>
      </c>
      <c r="BE338">
        <v>8</v>
      </c>
      <c r="BF338">
        <v>8</v>
      </c>
      <c r="BG338">
        <v>8</v>
      </c>
      <c r="BP338" s="2">
        <v>42022</v>
      </c>
      <c r="BQ338" s="2">
        <v>38969</v>
      </c>
      <c r="BS338" s="2">
        <v>34554</v>
      </c>
      <c r="BT338" s="2">
        <v>30800</v>
      </c>
      <c r="BU338" s="2">
        <v>5779</v>
      </c>
    </row>
    <row r="339" spans="1:73" x14ac:dyDescent="0.25">
      <c r="A339" s="1">
        <v>44565</v>
      </c>
      <c r="B339">
        <v>12053</v>
      </c>
      <c r="C339">
        <f t="shared" si="10"/>
        <v>170.22774986878611</v>
      </c>
      <c r="D339" s="2">
        <f t="shared" si="11"/>
        <v>122.01513106620791</v>
      </c>
      <c r="E339" t="s">
        <v>252</v>
      </c>
      <c r="F339" t="s">
        <v>100</v>
      </c>
      <c r="G339">
        <v>98.7</v>
      </c>
      <c r="H339" s="2">
        <v>115255</v>
      </c>
      <c r="I339">
        <v>59.4</v>
      </c>
      <c r="J339" s="2">
        <v>115235</v>
      </c>
      <c r="K339">
        <v>62.2</v>
      </c>
      <c r="L339" s="2">
        <v>114051</v>
      </c>
      <c r="M339">
        <v>66.5</v>
      </c>
      <c r="N339" s="2">
        <v>109040</v>
      </c>
      <c r="O339">
        <v>68.8</v>
      </c>
      <c r="P339" s="2">
        <v>47555</v>
      </c>
      <c r="Q339">
        <v>89.1</v>
      </c>
      <c r="R339" s="2">
        <v>102076</v>
      </c>
      <c r="S339">
        <v>52.6</v>
      </c>
      <c r="T339" s="2">
        <v>102074</v>
      </c>
      <c r="U339">
        <v>55.1</v>
      </c>
      <c r="X339" s="2">
        <v>101307</v>
      </c>
      <c r="Y339">
        <v>59.1</v>
      </c>
      <c r="Z339" s="2">
        <v>96846</v>
      </c>
      <c r="AA339">
        <v>61.1</v>
      </c>
      <c r="AB339" s="2">
        <v>43212</v>
      </c>
      <c r="AC339">
        <v>81</v>
      </c>
      <c r="AD339" s="2">
        <v>36658</v>
      </c>
      <c r="AE339">
        <v>35.9</v>
      </c>
      <c r="AJ339" s="2">
        <v>36510</v>
      </c>
      <c r="AK339">
        <v>37.700000000000003</v>
      </c>
      <c r="AL339" s="2">
        <v>32021</v>
      </c>
      <c r="AM339">
        <v>46.1</v>
      </c>
      <c r="AN339" s="2">
        <v>23252</v>
      </c>
      <c r="AO339">
        <v>53.8</v>
      </c>
      <c r="AT339" t="s">
        <v>81</v>
      </c>
      <c r="AU339">
        <v>12</v>
      </c>
      <c r="AV339">
        <v>12</v>
      </c>
      <c r="AX339">
        <v>12</v>
      </c>
      <c r="AY339">
        <v>12</v>
      </c>
      <c r="AZ339">
        <v>12</v>
      </c>
      <c r="BA339" t="s">
        <v>82</v>
      </c>
      <c r="BB339">
        <v>4</v>
      </c>
      <c r="BC339">
        <v>4</v>
      </c>
      <c r="BE339">
        <v>4</v>
      </c>
      <c r="BF339">
        <v>4</v>
      </c>
      <c r="BG339">
        <v>4</v>
      </c>
      <c r="BP339" s="2">
        <v>193920</v>
      </c>
      <c r="BQ339" s="2">
        <v>185142</v>
      </c>
      <c r="BS339" s="2">
        <v>171444</v>
      </c>
      <c r="BT339" s="2">
        <v>158562</v>
      </c>
      <c r="BU339" s="2">
        <v>53348</v>
      </c>
    </row>
    <row r="340" spans="1:73" x14ac:dyDescent="0.25">
      <c r="A340" s="1">
        <v>44565</v>
      </c>
      <c r="B340">
        <v>12055</v>
      </c>
      <c r="C340">
        <f t="shared" si="10"/>
        <v>164.1954608373162</v>
      </c>
      <c r="D340" s="2">
        <f t="shared" si="11"/>
        <v>112.81236890992989</v>
      </c>
      <c r="E340" t="s">
        <v>507</v>
      </c>
      <c r="F340" t="s">
        <v>100</v>
      </c>
      <c r="G340">
        <v>98.7</v>
      </c>
      <c r="H340" s="2">
        <v>65552</v>
      </c>
      <c r="I340">
        <v>61.7</v>
      </c>
      <c r="J340" s="2">
        <v>65541</v>
      </c>
      <c r="K340">
        <v>64.5</v>
      </c>
      <c r="L340" s="2">
        <v>65196</v>
      </c>
      <c r="M340">
        <v>69</v>
      </c>
      <c r="N340" s="2">
        <v>63235</v>
      </c>
      <c r="O340">
        <v>71.599999999999994</v>
      </c>
      <c r="P340" s="2">
        <v>34718</v>
      </c>
      <c r="Q340">
        <v>90.7</v>
      </c>
      <c r="R340" s="2">
        <v>53123</v>
      </c>
      <c r="S340">
        <v>50</v>
      </c>
      <c r="T340" s="2">
        <v>53122</v>
      </c>
      <c r="U340">
        <v>52.3</v>
      </c>
      <c r="X340" s="2">
        <v>52948</v>
      </c>
      <c r="Y340">
        <v>56</v>
      </c>
      <c r="Z340" s="2">
        <v>51273</v>
      </c>
      <c r="AA340">
        <v>58</v>
      </c>
      <c r="AB340" s="2">
        <v>28109</v>
      </c>
      <c r="AC340">
        <v>73.400000000000006</v>
      </c>
      <c r="AD340" s="2">
        <v>18132</v>
      </c>
      <c r="AE340">
        <v>34.1</v>
      </c>
      <c r="AJ340" s="2">
        <v>18096</v>
      </c>
      <c r="AK340">
        <v>35.299999999999997</v>
      </c>
      <c r="AL340" s="2">
        <v>16767</v>
      </c>
      <c r="AM340">
        <v>41.8</v>
      </c>
      <c r="AN340" s="2">
        <v>13302</v>
      </c>
      <c r="AO340">
        <v>47.3</v>
      </c>
      <c r="AT340" t="s">
        <v>96</v>
      </c>
      <c r="AU340">
        <v>16</v>
      </c>
      <c r="AV340">
        <v>16</v>
      </c>
      <c r="AX340">
        <v>16</v>
      </c>
      <c r="AY340">
        <v>16</v>
      </c>
      <c r="AZ340">
        <v>16</v>
      </c>
      <c r="BA340" t="s">
        <v>82</v>
      </c>
      <c r="BB340">
        <v>4</v>
      </c>
      <c r="BC340">
        <v>4</v>
      </c>
      <c r="BE340">
        <v>4</v>
      </c>
      <c r="BF340">
        <v>4</v>
      </c>
      <c r="BG340">
        <v>4</v>
      </c>
      <c r="BP340" s="2">
        <v>106221</v>
      </c>
      <c r="BQ340" s="2">
        <v>101611</v>
      </c>
      <c r="BS340" s="2">
        <v>94526</v>
      </c>
      <c r="BT340" s="2">
        <v>88350</v>
      </c>
      <c r="BU340" s="2">
        <v>38289</v>
      </c>
    </row>
    <row r="341" spans="1:73" x14ac:dyDescent="0.25">
      <c r="A341" s="1">
        <v>44565</v>
      </c>
      <c r="B341">
        <v>12057</v>
      </c>
      <c r="C341">
        <f t="shared" si="10"/>
        <v>194.60401336230055</v>
      </c>
      <c r="D341" s="2">
        <f t="shared" si="11"/>
        <v>158.98916580446985</v>
      </c>
      <c r="E341" t="s">
        <v>220</v>
      </c>
      <c r="F341" t="s">
        <v>100</v>
      </c>
      <c r="G341">
        <v>98.7</v>
      </c>
      <c r="H341" s="2">
        <v>1030572</v>
      </c>
      <c r="I341">
        <v>70</v>
      </c>
      <c r="J341" s="2">
        <v>1030389</v>
      </c>
      <c r="K341">
        <v>74.5</v>
      </c>
      <c r="L341" s="2">
        <v>1006586</v>
      </c>
      <c r="M341">
        <v>80.2</v>
      </c>
      <c r="N341" s="2">
        <v>941568</v>
      </c>
      <c r="O341">
        <v>82.1</v>
      </c>
      <c r="P341" s="2">
        <v>229290</v>
      </c>
      <c r="Q341">
        <v>95</v>
      </c>
      <c r="R341" s="2">
        <v>868167</v>
      </c>
      <c r="S341">
        <v>59</v>
      </c>
      <c r="T341" s="2">
        <v>868142</v>
      </c>
      <c r="U341">
        <v>62.8</v>
      </c>
      <c r="X341" s="2">
        <v>852706</v>
      </c>
      <c r="Y341">
        <v>67.900000000000006</v>
      </c>
      <c r="Z341" s="2">
        <v>796643</v>
      </c>
      <c r="AA341">
        <v>69.5</v>
      </c>
      <c r="AB341" s="2">
        <v>187188</v>
      </c>
      <c r="AC341">
        <v>87.5</v>
      </c>
      <c r="AD341" s="2">
        <v>257039</v>
      </c>
      <c r="AE341">
        <v>29.6</v>
      </c>
      <c r="AJ341" s="2">
        <v>254793</v>
      </c>
      <c r="AK341">
        <v>32</v>
      </c>
      <c r="AL341" s="2">
        <v>171004</v>
      </c>
      <c r="AM341">
        <v>42.7</v>
      </c>
      <c r="AN341" s="2">
        <v>93642</v>
      </c>
      <c r="AO341">
        <v>50</v>
      </c>
      <c r="AT341" t="s">
        <v>81</v>
      </c>
      <c r="AU341">
        <v>12</v>
      </c>
      <c r="AV341">
        <v>12</v>
      </c>
      <c r="AX341">
        <v>12</v>
      </c>
      <c r="AY341">
        <v>12</v>
      </c>
      <c r="AZ341">
        <v>12</v>
      </c>
      <c r="BA341" t="s">
        <v>82</v>
      </c>
      <c r="BB341">
        <v>4</v>
      </c>
      <c r="BC341">
        <v>4</v>
      </c>
      <c r="BE341">
        <v>4</v>
      </c>
      <c r="BF341">
        <v>4</v>
      </c>
      <c r="BG341">
        <v>4</v>
      </c>
      <c r="BP341" s="2">
        <v>1471968</v>
      </c>
      <c r="BQ341" s="2">
        <v>1383017</v>
      </c>
      <c r="BS341" s="2">
        <v>1255213</v>
      </c>
      <c r="BT341" s="2">
        <v>1146730</v>
      </c>
      <c r="BU341" s="2">
        <v>214035</v>
      </c>
    </row>
    <row r="342" spans="1:73" x14ac:dyDescent="0.25">
      <c r="A342" s="1">
        <v>44565</v>
      </c>
      <c r="B342">
        <v>12059</v>
      </c>
      <c r="C342">
        <f t="shared" si="10"/>
        <v>127.22009691405253</v>
      </c>
      <c r="D342" s="2">
        <f t="shared" si="11"/>
        <v>62.061009997436557</v>
      </c>
      <c r="E342" t="s">
        <v>4163</v>
      </c>
      <c r="F342" t="s">
        <v>100</v>
      </c>
      <c r="G342">
        <v>98.7</v>
      </c>
      <c r="H342" s="2">
        <v>6608</v>
      </c>
      <c r="I342">
        <v>33.700000000000003</v>
      </c>
      <c r="J342" s="2">
        <v>6603</v>
      </c>
      <c r="K342">
        <v>35.6</v>
      </c>
      <c r="L342" s="2">
        <v>6582</v>
      </c>
      <c r="M342">
        <v>38.700000000000003</v>
      </c>
      <c r="N342" s="2">
        <v>6408</v>
      </c>
      <c r="O342">
        <v>41</v>
      </c>
      <c r="P342" s="2">
        <v>2666</v>
      </c>
      <c r="Q342">
        <v>68</v>
      </c>
      <c r="R342" s="2">
        <v>5490</v>
      </c>
      <c r="S342">
        <v>28</v>
      </c>
      <c r="T342" s="2">
        <v>5488</v>
      </c>
      <c r="U342">
        <v>29.6</v>
      </c>
      <c r="X342" s="2">
        <v>5478</v>
      </c>
      <c r="Y342">
        <v>32.200000000000003</v>
      </c>
      <c r="Z342" s="2">
        <v>5336</v>
      </c>
      <c r="AA342">
        <v>34.200000000000003</v>
      </c>
      <c r="AB342" s="2">
        <v>2291</v>
      </c>
      <c r="AC342">
        <v>58.4</v>
      </c>
      <c r="AD342" s="2">
        <v>1353</v>
      </c>
      <c r="AE342">
        <v>24.6</v>
      </c>
      <c r="AJ342" s="2">
        <v>1350</v>
      </c>
      <c r="AK342">
        <v>25.3</v>
      </c>
      <c r="AL342" s="2">
        <v>1214</v>
      </c>
      <c r="AM342">
        <v>31.3</v>
      </c>
      <c r="AN342">
        <v>874</v>
      </c>
      <c r="AO342">
        <v>38.1</v>
      </c>
      <c r="AT342" t="s">
        <v>96</v>
      </c>
      <c r="AU342">
        <v>13</v>
      </c>
      <c r="AV342">
        <v>13</v>
      </c>
      <c r="AX342">
        <v>14</v>
      </c>
      <c r="AY342">
        <v>14</v>
      </c>
      <c r="AZ342">
        <v>15</v>
      </c>
      <c r="BA342" t="s">
        <v>151</v>
      </c>
      <c r="BB342">
        <v>5</v>
      </c>
      <c r="BC342">
        <v>5</v>
      </c>
      <c r="BE342">
        <v>6</v>
      </c>
      <c r="BF342">
        <v>6</v>
      </c>
      <c r="BG342">
        <v>7</v>
      </c>
      <c r="BP342" s="2">
        <v>19617</v>
      </c>
      <c r="BQ342" s="2">
        <v>18524</v>
      </c>
      <c r="BS342" s="2">
        <v>17023</v>
      </c>
      <c r="BT342" s="2">
        <v>15624</v>
      </c>
      <c r="BU342" s="2">
        <v>3921</v>
      </c>
    </row>
    <row r="343" spans="1:73" x14ac:dyDescent="0.25">
      <c r="A343" s="1">
        <v>44565</v>
      </c>
      <c r="B343">
        <v>12061</v>
      </c>
      <c r="C343">
        <f t="shared" si="10"/>
        <v>202.57421535846896</v>
      </c>
      <c r="D343" s="2">
        <f t="shared" si="11"/>
        <v>149.56787677678173</v>
      </c>
      <c r="E343" t="s">
        <v>413</v>
      </c>
      <c r="F343" t="s">
        <v>100</v>
      </c>
      <c r="G343">
        <v>98.7</v>
      </c>
      <c r="H343" s="2">
        <v>123927</v>
      </c>
      <c r="I343">
        <v>77.5</v>
      </c>
      <c r="J343" s="2">
        <v>123905</v>
      </c>
      <c r="K343">
        <v>80.7</v>
      </c>
      <c r="L343" s="2">
        <v>122927</v>
      </c>
      <c r="M343">
        <v>85.4</v>
      </c>
      <c r="N343" s="2">
        <v>118592</v>
      </c>
      <c r="O343">
        <v>87.9</v>
      </c>
      <c r="P343" s="2">
        <v>59563</v>
      </c>
      <c r="Q343">
        <v>95</v>
      </c>
      <c r="R343" s="2">
        <v>103127</v>
      </c>
      <c r="S343">
        <v>64.5</v>
      </c>
      <c r="T343" s="2">
        <v>103123</v>
      </c>
      <c r="U343">
        <v>67.2</v>
      </c>
      <c r="X343" s="2">
        <v>102562</v>
      </c>
      <c r="Y343">
        <v>71.2</v>
      </c>
      <c r="Z343" s="2">
        <v>98905</v>
      </c>
      <c r="AA343">
        <v>73.3</v>
      </c>
      <c r="AB343" s="2">
        <v>50049</v>
      </c>
      <c r="AC343">
        <v>92.5</v>
      </c>
      <c r="AD343" s="2">
        <v>39777</v>
      </c>
      <c r="AE343">
        <v>38.6</v>
      </c>
      <c r="AJ343" s="2">
        <v>39659</v>
      </c>
      <c r="AK343">
        <v>40.1</v>
      </c>
      <c r="AL343" s="2">
        <v>35675</v>
      </c>
      <c r="AM343">
        <v>47.5</v>
      </c>
      <c r="AN343" s="2">
        <v>26747</v>
      </c>
      <c r="AO343">
        <v>53.4</v>
      </c>
      <c r="AT343" t="s">
        <v>111</v>
      </c>
      <c r="AU343">
        <v>8</v>
      </c>
      <c r="AV343">
        <v>8</v>
      </c>
      <c r="AX343">
        <v>8</v>
      </c>
      <c r="AY343">
        <v>8</v>
      </c>
      <c r="AZ343">
        <v>8</v>
      </c>
      <c r="BA343" t="s">
        <v>82</v>
      </c>
      <c r="BB343">
        <v>4</v>
      </c>
      <c r="BC343">
        <v>4</v>
      </c>
      <c r="BE343">
        <v>4</v>
      </c>
      <c r="BF343">
        <v>4</v>
      </c>
      <c r="BG343">
        <v>4</v>
      </c>
      <c r="BP343" s="2">
        <v>159923</v>
      </c>
      <c r="BQ343" s="2">
        <v>153472</v>
      </c>
      <c r="BS343" s="2">
        <v>143985</v>
      </c>
      <c r="BT343" s="2">
        <v>134897</v>
      </c>
      <c r="BU343" s="2">
        <v>54133</v>
      </c>
    </row>
    <row r="344" spans="1:73" x14ac:dyDescent="0.25">
      <c r="A344" s="1">
        <v>44565</v>
      </c>
      <c r="B344">
        <v>12063</v>
      </c>
      <c r="C344">
        <f t="shared" si="10"/>
        <v>157.55276907001044</v>
      </c>
      <c r="D344" s="2">
        <f t="shared" si="11"/>
        <v>100.12109555864231</v>
      </c>
      <c r="E344" t="s">
        <v>284</v>
      </c>
      <c r="F344" t="s">
        <v>100</v>
      </c>
      <c r="G344">
        <v>98.7</v>
      </c>
      <c r="H344" s="2">
        <v>22885</v>
      </c>
      <c r="I344">
        <v>49.3</v>
      </c>
      <c r="J344" s="2">
        <v>22880</v>
      </c>
      <c r="K344">
        <v>52</v>
      </c>
      <c r="L344" s="2">
        <v>22734</v>
      </c>
      <c r="M344">
        <v>55.8</v>
      </c>
      <c r="N344" s="2">
        <v>22115</v>
      </c>
      <c r="O344">
        <v>58.7</v>
      </c>
      <c r="P344" s="2">
        <v>8037</v>
      </c>
      <c r="Q344">
        <v>84</v>
      </c>
      <c r="R344" s="2">
        <v>19216</v>
      </c>
      <c r="S344">
        <v>41.4</v>
      </c>
      <c r="T344" s="2">
        <v>19215</v>
      </c>
      <c r="U344">
        <v>43.7</v>
      </c>
      <c r="X344" s="2">
        <v>19130</v>
      </c>
      <c r="Y344">
        <v>47</v>
      </c>
      <c r="Z344" s="2">
        <v>18686</v>
      </c>
      <c r="AA344">
        <v>49.6</v>
      </c>
      <c r="AB344" s="2">
        <v>7004</v>
      </c>
      <c r="AC344">
        <v>73.2</v>
      </c>
      <c r="AD344" s="2">
        <v>5537</v>
      </c>
      <c r="AE344">
        <v>28.8</v>
      </c>
      <c r="AJ344" s="2">
        <v>5531</v>
      </c>
      <c r="AK344">
        <v>29.6</v>
      </c>
      <c r="AL344" s="2">
        <v>4625</v>
      </c>
      <c r="AM344">
        <v>36.799999999999997</v>
      </c>
      <c r="AN344" s="2">
        <v>3180</v>
      </c>
      <c r="AO344">
        <v>45.4</v>
      </c>
      <c r="AT344" t="s">
        <v>96</v>
      </c>
      <c r="AU344">
        <v>15</v>
      </c>
      <c r="AV344">
        <v>15</v>
      </c>
      <c r="AX344">
        <v>15</v>
      </c>
      <c r="AY344">
        <v>15</v>
      </c>
      <c r="AZ344">
        <v>16</v>
      </c>
      <c r="BA344" t="s">
        <v>151</v>
      </c>
      <c r="BB344">
        <v>7</v>
      </c>
      <c r="BC344">
        <v>7</v>
      </c>
      <c r="BE344">
        <v>7</v>
      </c>
      <c r="BF344">
        <v>7</v>
      </c>
      <c r="BG344">
        <v>8</v>
      </c>
      <c r="BP344" s="2">
        <v>46414</v>
      </c>
      <c r="BQ344" s="2">
        <v>43987</v>
      </c>
      <c r="BS344" s="2">
        <v>40736</v>
      </c>
      <c r="BT344" s="2">
        <v>37647</v>
      </c>
      <c r="BU344" s="2">
        <v>9570</v>
      </c>
    </row>
    <row r="345" spans="1:73" x14ac:dyDescent="0.25">
      <c r="A345" s="1">
        <v>44565</v>
      </c>
      <c r="B345">
        <v>12065</v>
      </c>
      <c r="C345">
        <f t="shared" si="10"/>
        <v>233.83651381372829</v>
      </c>
      <c r="D345" s="2">
        <f t="shared" si="11"/>
        <v>122.89602482989137</v>
      </c>
      <c r="E345" t="s">
        <v>196</v>
      </c>
      <c r="F345" t="s">
        <v>100</v>
      </c>
      <c r="G345">
        <v>98.7</v>
      </c>
      <c r="H345" s="2">
        <v>9889</v>
      </c>
      <c r="I345">
        <v>69.400000000000006</v>
      </c>
      <c r="J345" s="2">
        <v>9889</v>
      </c>
      <c r="K345">
        <v>72.5</v>
      </c>
      <c r="L345" s="2">
        <v>9806</v>
      </c>
      <c r="M345">
        <v>77.3</v>
      </c>
      <c r="N345" s="2">
        <v>9477</v>
      </c>
      <c r="O345">
        <v>79.7</v>
      </c>
      <c r="P345" s="2">
        <v>4526</v>
      </c>
      <c r="Q345">
        <v>95</v>
      </c>
      <c r="R345" s="2">
        <v>8232</v>
      </c>
      <c r="S345">
        <v>57.8</v>
      </c>
      <c r="T345" s="2">
        <v>8232</v>
      </c>
      <c r="U345">
        <v>60.3</v>
      </c>
      <c r="X345" s="2">
        <v>8184</v>
      </c>
      <c r="Y345">
        <v>64.5</v>
      </c>
      <c r="Z345" s="2">
        <v>7899</v>
      </c>
      <c r="AA345">
        <v>66.400000000000006</v>
      </c>
      <c r="AB345" s="2">
        <v>3645</v>
      </c>
      <c r="AC345">
        <v>95</v>
      </c>
      <c r="AD345" s="2">
        <v>2626</v>
      </c>
      <c r="AE345">
        <v>31.9</v>
      </c>
      <c r="AJ345" s="2">
        <v>2623</v>
      </c>
      <c r="AK345">
        <v>33.200000000000003</v>
      </c>
      <c r="AL345" s="2">
        <v>2297</v>
      </c>
      <c r="AM345">
        <v>39</v>
      </c>
      <c r="AN345" s="2">
        <v>1533</v>
      </c>
      <c r="AO345">
        <v>42.1</v>
      </c>
      <c r="AT345" t="s">
        <v>81</v>
      </c>
      <c r="AU345">
        <v>12</v>
      </c>
      <c r="AV345">
        <v>12</v>
      </c>
      <c r="AX345">
        <v>12</v>
      </c>
      <c r="AY345">
        <v>12</v>
      </c>
      <c r="AZ345">
        <v>12</v>
      </c>
      <c r="BA345" t="s">
        <v>82</v>
      </c>
      <c r="BB345">
        <v>4</v>
      </c>
      <c r="BC345">
        <v>4</v>
      </c>
      <c r="BE345">
        <v>4</v>
      </c>
      <c r="BF345">
        <v>4</v>
      </c>
      <c r="BG345">
        <v>4</v>
      </c>
      <c r="BP345" s="2">
        <v>14246</v>
      </c>
      <c r="BQ345" s="2">
        <v>13641</v>
      </c>
      <c r="BS345" s="2">
        <v>12691</v>
      </c>
      <c r="BT345" s="2">
        <v>11888</v>
      </c>
      <c r="BU345" s="2">
        <v>3511</v>
      </c>
    </row>
    <row r="346" spans="1:73" x14ac:dyDescent="0.25">
      <c r="A346" s="1">
        <v>44565</v>
      </c>
      <c r="B346">
        <v>12067</v>
      </c>
      <c r="C346">
        <f t="shared" si="10"/>
        <v>191.59450171821305</v>
      </c>
      <c r="D346" s="2">
        <f t="shared" si="11"/>
        <v>75.382870107770856</v>
      </c>
      <c r="E346" t="s">
        <v>4205</v>
      </c>
      <c r="F346" t="s">
        <v>100</v>
      </c>
      <c r="G346">
        <v>98.7</v>
      </c>
      <c r="H346" s="2">
        <v>3598</v>
      </c>
      <c r="I346">
        <v>42.7</v>
      </c>
      <c r="J346" s="2">
        <v>3593</v>
      </c>
      <c r="K346">
        <v>44.4</v>
      </c>
      <c r="L346" s="2">
        <v>3579</v>
      </c>
      <c r="M346">
        <v>48.2</v>
      </c>
      <c r="N346" s="2">
        <v>3434</v>
      </c>
      <c r="O346">
        <v>50.9</v>
      </c>
      <c r="P346" s="2">
        <v>1408</v>
      </c>
      <c r="Q346">
        <v>95</v>
      </c>
      <c r="R346" s="2">
        <v>3197</v>
      </c>
      <c r="S346">
        <v>38</v>
      </c>
      <c r="T346" s="2">
        <v>3197</v>
      </c>
      <c r="U346">
        <v>39.5</v>
      </c>
      <c r="X346" s="2">
        <v>3190</v>
      </c>
      <c r="Y346">
        <v>43</v>
      </c>
      <c r="Z346" s="2">
        <v>3066</v>
      </c>
      <c r="AA346">
        <v>45.5</v>
      </c>
      <c r="AB346" s="2">
        <v>1342</v>
      </c>
      <c r="AC346">
        <v>92.2</v>
      </c>
      <c r="AD346">
        <v>864</v>
      </c>
      <c r="AE346">
        <v>27</v>
      </c>
      <c r="AJ346">
        <v>862</v>
      </c>
      <c r="AK346">
        <v>28.1</v>
      </c>
      <c r="AL346">
        <v>789</v>
      </c>
      <c r="AM346">
        <v>37.700000000000003</v>
      </c>
      <c r="AN346">
        <v>625</v>
      </c>
      <c r="AO346">
        <v>46.6</v>
      </c>
      <c r="AT346" t="s">
        <v>96</v>
      </c>
      <c r="AU346">
        <v>14</v>
      </c>
      <c r="AV346">
        <v>14</v>
      </c>
      <c r="AX346">
        <v>15</v>
      </c>
      <c r="AY346">
        <v>15</v>
      </c>
      <c r="AZ346">
        <v>16</v>
      </c>
      <c r="BA346" t="s">
        <v>151</v>
      </c>
      <c r="BB346">
        <v>6</v>
      </c>
      <c r="BC346">
        <v>6</v>
      </c>
      <c r="BE346">
        <v>7</v>
      </c>
      <c r="BF346">
        <v>7</v>
      </c>
      <c r="BG346">
        <v>8</v>
      </c>
      <c r="BP346" s="2">
        <v>8422</v>
      </c>
      <c r="BQ346" s="2">
        <v>8085</v>
      </c>
      <c r="BS346" s="2">
        <v>7425</v>
      </c>
      <c r="BT346" s="2">
        <v>6744</v>
      </c>
      <c r="BU346" s="2">
        <v>1455</v>
      </c>
    </row>
    <row r="347" spans="1:73" x14ac:dyDescent="0.25">
      <c r="A347" s="1">
        <v>44565</v>
      </c>
      <c r="B347">
        <v>12069</v>
      </c>
      <c r="C347">
        <f t="shared" si="10"/>
        <v>204.7165596764132</v>
      </c>
      <c r="D347" s="2">
        <f t="shared" si="11"/>
        <v>148.84398600481967</v>
      </c>
      <c r="E347" t="s">
        <v>439</v>
      </c>
      <c r="F347" t="s">
        <v>100</v>
      </c>
      <c r="G347">
        <v>98.7</v>
      </c>
      <c r="H347" s="2">
        <v>265289</v>
      </c>
      <c r="I347">
        <v>72.3</v>
      </c>
      <c r="J347" s="2">
        <v>264720</v>
      </c>
      <c r="K347">
        <v>75.8</v>
      </c>
      <c r="L347" s="2">
        <v>260892</v>
      </c>
      <c r="M347">
        <v>81</v>
      </c>
      <c r="N347" s="2">
        <v>247759</v>
      </c>
      <c r="O347">
        <v>83.2</v>
      </c>
      <c r="P347" s="2">
        <v>107575</v>
      </c>
      <c r="Q347">
        <v>95</v>
      </c>
      <c r="R347" s="2">
        <v>232246</v>
      </c>
      <c r="S347">
        <v>63.3</v>
      </c>
      <c r="T347" s="2">
        <v>232170</v>
      </c>
      <c r="U347">
        <v>66.5</v>
      </c>
      <c r="X347" s="2">
        <v>229765</v>
      </c>
      <c r="Y347">
        <v>71.3</v>
      </c>
      <c r="Z347" s="2">
        <v>218325</v>
      </c>
      <c r="AA347">
        <v>73.3</v>
      </c>
      <c r="AB347" s="2">
        <v>95838</v>
      </c>
      <c r="AC347">
        <v>95</v>
      </c>
      <c r="AD347" s="2">
        <v>83593</v>
      </c>
      <c r="AE347">
        <v>36</v>
      </c>
      <c r="AJ347" s="2">
        <v>83189</v>
      </c>
      <c r="AK347">
        <v>38.1</v>
      </c>
      <c r="AL347" s="2">
        <v>70035</v>
      </c>
      <c r="AM347">
        <v>46.6</v>
      </c>
      <c r="AN347" s="2">
        <v>50622</v>
      </c>
      <c r="AO347">
        <v>52.8</v>
      </c>
      <c r="AT347" t="s">
        <v>81</v>
      </c>
      <c r="AU347">
        <v>12</v>
      </c>
      <c r="AV347">
        <v>12</v>
      </c>
      <c r="AX347">
        <v>12</v>
      </c>
      <c r="AY347">
        <v>12</v>
      </c>
      <c r="AZ347">
        <v>12</v>
      </c>
      <c r="BA347" t="s">
        <v>82</v>
      </c>
      <c r="BB347">
        <v>4</v>
      </c>
      <c r="BC347">
        <v>4</v>
      </c>
      <c r="BE347">
        <v>4</v>
      </c>
      <c r="BF347">
        <v>4</v>
      </c>
      <c r="BG347">
        <v>4</v>
      </c>
      <c r="BP347" s="2">
        <v>367118</v>
      </c>
      <c r="BQ347" s="2">
        <v>349339</v>
      </c>
      <c r="BS347" s="2">
        <v>322177</v>
      </c>
      <c r="BT347" s="2">
        <v>297740</v>
      </c>
      <c r="BU347" s="2">
        <v>99386</v>
      </c>
    </row>
    <row r="348" spans="1:73" x14ac:dyDescent="0.25">
      <c r="A348" s="1">
        <v>44565</v>
      </c>
      <c r="B348">
        <v>12071</v>
      </c>
      <c r="C348">
        <f t="shared" si="10"/>
        <v>188.07008796609566</v>
      </c>
      <c r="D348" s="2">
        <f t="shared" si="11"/>
        <v>140.89652697630663</v>
      </c>
      <c r="E348" t="s">
        <v>300</v>
      </c>
      <c r="F348" t="s">
        <v>100</v>
      </c>
      <c r="G348">
        <v>98.7</v>
      </c>
      <c r="H348" s="2">
        <v>534472</v>
      </c>
      <c r="I348">
        <v>69.400000000000006</v>
      </c>
      <c r="J348" s="2">
        <v>534382</v>
      </c>
      <c r="K348">
        <v>72.7</v>
      </c>
      <c r="L348" s="2">
        <v>528039</v>
      </c>
      <c r="M348">
        <v>77.2</v>
      </c>
      <c r="N348" s="2">
        <v>506454</v>
      </c>
      <c r="O348">
        <v>79.5</v>
      </c>
      <c r="P348" s="2">
        <v>225794</v>
      </c>
      <c r="Q348">
        <v>95</v>
      </c>
      <c r="R348" s="2">
        <v>457095</v>
      </c>
      <c r="S348">
        <v>59.3</v>
      </c>
      <c r="T348" s="2">
        <v>457090</v>
      </c>
      <c r="U348">
        <v>62.1</v>
      </c>
      <c r="X348" s="2">
        <v>453417</v>
      </c>
      <c r="Y348">
        <v>66.3</v>
      </c>
      <c r="Z348" s="2">
        <v>434873</v>
      </c>
      <c r="AA348">
        <v>68.3</v>
      </c>
      <c r="AB348" s="2">
        <v>196625</v>
      </c>
      <c r="AC348">
        <v>87.5</v>
      </c>
      <c r="AD348" s="2">
        <v>165931</v>
      </c>
      <c r="AE348">
        <v>36.299999999999997</v>
      </c>
      <c r="AJ348" s="2">
        <v>165382</v>
      </c>
      <c r="AK348">
        <v>38</v>
      </c>
      <c r="AL348" s="2">
        <v>143529</v>
      </c>
      <c r="AM348">
        <v>46.6</v>
      </c>
      <c r="AN348" s="2">
        <v>103182</v>
      </c>
      <c r="AO348">
        <v>52.5</v>
      </c>
      <c r="AT348" t="s">
        <v>81</v>
      </c>
      <c r="AU348">
        <v>12</v>
      </c>
      <c r="AV348">
        <v>12</v>
      </c>
      <c r="AX348">
        <v>12</v>
      </c>
      <c r="AY348">
        <v>12</v>
      </c>
      <c r="AZ348">
        <v>12</v>
      </c>
      <c r="BA348" t="s">
        <v>82</v>
      </c>
      <c r="BB348">
        <v>4</v>
      </c>
      <c r="BC348">
        <v>4</v>
      </c>
      <c r="BE348">
        <v>4</v>
      </c>
      <c r="BF348">
        <v>4</v>
      </c>
      <c r="BG348">
        <v>4</v>
      </c>
      <c r="BP348" s="2">
        <v>770577</v>
      </c>
      <c r="BQ348" s="2">
        <v>735464</v>
      </c>
      <c r="BS348" s="2">
        <v>683756</v>
      </c>
      <c r="BT348" s="2">
        <v>637068</v>
      </c>
      <c r="BU348" s="2">
        <v>224632</v>
      </c>
    </row>
    <row r="349" spans="1:73" x14ac:dyDescent="0.25">
      <c r="A349" s="1">
        <v>44565</v>
      </c>
      <c r="B349">
        <v>12073</v>
      </c>
      <c r="C349">
        <f t="shared" si="10"/>
        <v>194.92938753493846</v>
      </c>
      <c r="D349" s="2">
        <f t="shared" si="11"/>
        <v>136.91552935476057</v>
      </c>
      <c r="E349" t="s">
        <v>242</v>
      </c>
      <c r="F349" t="s">
        <v>100</v>
      </c>
      <c r="G349">
        <v>98.7</v>
      </c>
      <c r="H349" s="2">
        <v>184434</v>
      </c>
      <c r="I349">
        <v>62.8</v>
      </c>
      <c r="J349" s="2">
        <v>184409</v>
      </c>
      <c r="K349">
        <v>66.3</v>
      </c>
      <c r="L349" s="2">
        <v>179689</v>
      </c>
      <c r="M349">
        <v>69.8</v>
      </c>
      <c r="N349" s="2">
        <v>168522</v>
      </c>
      <c r="O349">
        <v>70.5</v>
      </c>
      <c r="P349" s="2">
        <v>42128</v>
      </c>
      <c r="Q349">
        <v>95</v>
      </c>
      <c r="R349" s="2">
        <v>159420</v>
      </c>
      <c r="S349">
        <v>54.3</v>
      </c>
      <c r="T349" s="2">
        <v>159418</v>
      </c>
      <c r="U349">
        <v>57.3</v>
      </c>
      <c r="X349" s="2">
        <v>156293</v>
      </c>
      <c r="Y349">
        <v>60.7</v>
      </c>
      <c r="Z349" s="2">
        <v>146411</v>
      </c>
      <c r="AA349">
        <v>61.3</v>
      </c>
      <c r="AB349" s="2">
        <v>37321</v>
      </c>
      <c r="AC349">
        <v>91.5</v>
      </c>
      <c r="AD349" s="2">
        <v>60213</v>
      </c>
      <c r="AE349">
        <v>37.799999999999997</v>
      </c>
      <c r="AJ349" s="2">
        <v>59685</v>
      </c>
      <c r="AK349">
        <v>40.799999999999997</v>
      </c>
      <c r="AL349" s="2">
        <v>40356</v>
      </c>
      <c r="AM349">
        <v>54.9</v>
      </c>
      <c r="AN349" s="2">
        <v>23901</v>
      </c>
      <c r="AO349">
        <v>64</v>
      </c>
      <c r="AT349" t="s">
        <v>111</v>
      </c>
      <c r="AU349">
        <v>8</v>
      </c>
      <c r="AV349">
        <v>8</v>
      </c>
      <c r="AX349">
        <v>8</v>
      </c>
      <c r="AY349">
        <v>8</v>
      </c>
      <c r="AZ349">
        <v>8</v>
      </c>
      <c r="BA349" t="s">
        <v>82</v>
      </c>
      <c r="BB349">
        <v>4</v>
      </c>
      <c r="BC349">
        <v>4</v>
      </c>
      <c r="BE349">
        <v>4</v>
      </c>
      <c r="BF349">
        <v>4</v>
      </c>
      <c r="BG349">
        <v>4</v>
      </c>
      <c r="BP349" s="2">
        <v>293582</v>
      </c>
      <c r="BQ349" s="2">
        <v>278331</v>
      </c>
      <c r="BS349" s="2">
        <v>257275</v>
      </c>
      <c r="BT349" s="2">
        <v>238914</v>
      </c>
      <c r="BU349" s="2">
        <v>40786</v>
      </c>
    </row>
    <row r="350" spans="1:73" x14ac:dyDescent="0.25">
      <c r="A350" s="1">
        <v>44565</v>
      </c>
      <c r="B350">
        <v>12075</v>
      </c>
      <c r="C350">
        <f t="shared" si="10"/>
        <v>163.83192794174013</v>
      </c>
      <c r="D350" s="2">
        <f t="shared" si="11"/>
        <v>104.09112647276206</v>
      </c>
      <c r="E350" t="s">
        <v>3899</v>
      </c>
      <c r="F350" t="s">
        <v>100</v>
      </c>
      <c r="G350">
        <v>98.7</v>
      </c>
      <c r="H350" s="2">
        <v>21920</v>
      </c>
      <c r="I350">
        <v>52.8</v>
      </c>
      <c r="J350" s="2">
        <v>21915</v>
      </c>
      <c r="K350">
        <v>55.7</v>
      </c>
      <c r="L350" s="2">
        <v>21749</v>
      </c>
      <c r="M350">
        <v>60.1</v>
      </c>
      <c r="N350" s="2">
        <v>20903</v>
      </c>
      <c r="O350">
        <v>62.5</v>
      </c>
      <c r="P350" s="2">
        <v>9158</v>
      </c>
      <c r="Q350">
        <v>87.8</v>
      </c>
      <c r="R350" s="2">
        <v>18774</v>
      </c>
      <c r="S350">
        <v>45.2</v>
      </c>
      <c r="T350" s="2">
        <v>18771</v>
      </c>
      <c r="U350">
        <v>47.7</v>
      </c>
      <c r="X350" s="2">
        <v>18690</v>
      </c>
      <c r="Y350">
        <v>51.7</v>
      </c>
      <c r="Z350" s="2">
        <v>17972</v>
      </c>
      <c r="AA350">
        <v>53.7</v>
      </c>
      <c r="AB350" s="2">
        <v>7901</v>
      </c>
      <c r="AC350">
        <v>75.7</v>
      </c>
      <c r="AD350" s="2">
        <v>5688</v>
      </c>
      <c r="AE350">
        <v>30.3</v>
      </c>
      <c r="AJ350" s="2">
        <v>5676</v>
      </c>
      <c r="AK350">
        <v>31.6</v>
      </c>
      <c r="AL350" s="2">
        <v>5056</v>
      </c>
      <c r="AM350">
        <v>38.5</v>
      </c>
      <c r="AN350" s="2">
        <v>3550</v>
      </c>
      <c r="AO350">
        <v>44.9</v>
      </c>
      <c r="AT350" t="s">
        <v>96</v>
      </c>
      <c r="AU350">
        <v>15</v>
      </c>
      <c r="AV350">
        <v>15</v>
      </c>
      <c r="AX350">
        <v>16</v>
      </c>
      <c r="AY350">
        <v>16</v>
      </c>
      <c r="AZ350">
        <v>16</v>
      </c>
      <c r="BA350" t="s">
        <v>151</v>
      </c>
      <c r="BB350">
        <v>7</v>
      </c>
      <c r="BC350">
        <v>7</v>
      </c>
      <c r="BE350">
        <v>8</v>
      </c>
      <c r="BF350">
        <v>8</v>
      </c>
      <c r="BG350">
        <v>8</v>
      </c>
      <c r="BP350" s="2">
        <v>41503</v>
      </c>
      <c r="BQ350" s="2">
        <v>39373</v>
      </c>
      <c r="BS350" s="2">
        <v>36173</v>
      </c>
      <c r="BT350" s="2">
        <v>33437</v>
      </c>
      <c r="BU350" s="2">
        <v>10436</v>
      </c>
    </row>
    <row r="351" spans="1:73" x14ac:dyDescent="0.25">
      <c r="A351" s="1">
        <v>44565</v>
      </c>
      <c r="B351">
        <v>12077</v>
      </c>
      <c r="C351">
        <f t="shared" si="10"/>
        <v>149.61783439490446</v>
      </c>
      <c r="D351" s="2">
        <f t="shared" si="11"/>
        <v>74.176408076514349</v>
      </c>
      <c r="E351" t="s">
        <v>3686</v>
      </c>
      <c r="F351" t="s">
        <v>100</v>
      </c>
      <c r="G351">
        <v>98.7</v>
      </c>
      <c r="H351" s="2">
        <v>3184</v>
      </c>
      <c r="I351">
        <v>38.1</v>
      </c>
      <c r="J351" s="2">
        <v>3184</v>
      </c>
      <c r="K351">
        <v>39.9</v>
      </c>
      <c r="L351" s="2">
        <v>3171</v>
      </c>
      <c r="M351">
        <v>42.5</v>
      </c>
      <c r="N351" s="2">
        <v>3058</v>
      </c>
      <c r="O351">
        <v>44.3</v>
      </c>
      <c r="P351">
        <v>953</v>
      </c>
      <c r="Q351">
        <v>75.900000000000006</v>
      </c>
      <c r="R351" s="2">
        <v>2784</v>
      </c>
      <c r="S351">
        <v>33.299999999999997</v>
      </c>
      <c r="T351" s="2">
        <v>2784</v>
      </c>
      <c r="U351">
        <v>34.9</v>
      </c>
      <c r="X351" s="2">
        <v>2779</v>
      </c>
      <c r="Y351">
        <v>37.299999999999997</v>
      </c>
      <c r="Z351" s="2">
        <v>2679</v>
      </c>
      <c r="AA351">
        <v>38.799999999999997</v>
      </c>
      <c r="AB351">
        <v>890</v>
      </c>
      <c r="AC351">
        <v>70.900000000000006</v>
      </c>
      <c r="AD351">
        <v>739</v>
      </c>
      <c r="AE351">
        <v>26.5</v>
      </c>
      <c r="AJ351">
        <v>737</v>
      </c>
      <c r="AK351">
        <v>27.5</v>
      </c>
      <c r="AL351">
        <v>641</v>
      </c>
      <c r="AM351">
        <v>36.200000000000003</v>
      </c>
      <c r="AN351">
        <v>443</v>
      </c>
      <c r="AO351">
        <v>49.8</v>
      </c>
      <c r="AT351" t="s">
        <v>96</v>
      </c>
      <c r="AU351">
        <v>14</v>
      </c>
      <c r="AV351">
        <v>14</v>
      </c>
      <c r="AX351">
        <v>14</v>
      </c>
      <c r="AY351">
        <v>14</v>
      </c>
      <c r="AZ351">
        <v>16</v>
      </c>
      <c r="BA351" t="s">
        <v>151</v>
      </c>
      <c r="BB351">
        <v>6</v>
      </c>
      <c r="BC351">
        <v>6</v>
      </c>
      <c r="BE351">
        <v>6</v>
      </c>
      <c r="BF351">
        <v>6</v>
      </c>
      <c r="BG351">
        <v>8</v>
      </c>
      <c r="BP351" s="2">
        <v>8354</v>
      </c>
      <c r="BQ351" s="2">
        <v>7988</v>
      </c>
      <c r="BS351" s="2">
        <v>7457</v>
      </c>
      <c r="BT351" s="2">
        <v>6902</v>
      </c>
      <c r="BU351" s="2">
        <v>1256</v>
      </c>
    </row>
    <row r="352" spans="1:73" x14ac:dyDescent="0.25">
      <c r="A352" s="1">
        <v>44565</v>
      </c>
      <c r="B352">
        <v>12079</v>
      </c>
      <c r="C352">
        <f t="shared" si="10"/>
        <v>163.11378780112761</v>
      </c>
      <c r="D352" s="2">
        <f t="shared" si="11"/>
        <v>101.80582871446451</v>
      </c>
      <c r="E352" t="s">
        <v>326</v>
      </c>
      <c r="F352" t="s">
        <v>100</v>
      </c>
      <c r="G352">
        <v>98.7</v>
      </c>
      <c r="H352" s="2">
        <v>9661</v>
      </c>
      <c r="I352">
        <v>52.2</v>
      </c>
      <c r="J352" s="2">
        <v>9661</v>
      </c>
      <c r="K352">
        <v>54.9</v>
      </c>
      <c r="L352" s="2">
        <v>9581</v>
      </c>
      <c r="M352">
        <v>58.9</v>
      </c>
      <c r="N352" s="2">
        <v>9122</v>
      </c>
      <c r="O352">
        <v>60.5</v>
      </c>
      <c r="P352" s="2">
        <v>3301</v>
      </c>
      <c r="Q352">
        <v>84.6</v>
      </c>
      <c r="R352" s="2">
        <v>8145</v>
      </c>
      <c r="S352">
        <v>44</v>
      </c>
      <c r="T352" s="2">
        <v>8145</v>
      </c>
      <c r="U352">
        <v>46.2</v>
      </c>
      <c r="X352" s="2">
        <v>8117</v>
      </c>
      <c r="Y352">
        <v>49.9</v>
      </c>
      <c r="Z352" s="2">
        <v>7734</v>
      </c>
      <c r="AA352">
        <v>51.3</v>
      </c>
      <c r="AB352" s="2">
        <v>3024</v>
      </c>
      <c r="AC352">
        <v>77.5</v>
      </c>
      <c r="AD352" s="2">
        <v>2387</v>
      </c>
      <c r="AE352">
        <v>29.3</v>
      </c>
      <c r="AJ352" s="2">
        <v>2383</v>
      </c>
      <c r="AK352">
        <v>30.8</v>
      </c>
      <c r="AL352" s="2">
        <v>2136</v>
      </c>
      <c r="AM352">
        <v>39.700000000000003</v>
      </c>
      <c r="AN352" s="2">
        <v>1526</v>
      </c>
      <c r="AO352">
        <v>50.5</v>
      </c>
      <c r="AT352" t="s">
        <v>96</v>
      </c>
      <c r="AU352">
        <v>15</v>
      </c>
      <c r="AV352">
        <v>15</v>
      </c>
      <c r="AX352">
        <v>15</v>
      </c>
      <c r="AY352">
        <v>16</v>
      </c>
      <c r="AZ352">
        <v>16</v>
      </c>
      <c r="BA352" t="s">
        <v>151</v>
      </c>
      <c r="BB352">
        <v>7</v>
      </c>
      <c r="BC352">
        <v>7</v>
      </c>
      <c r="BE352">
        <v>7</v>
      </c>
      <c r="BF352">
        <v>8</v>
      </c>
      <c r="BG352">
        <v>8</v>
      </c>
      <c r="BP352" s="2">
        <v>18493</v>
      </c>
      <c r="BQ352" s="2">
        <v>17613</v>
      </c>
      <c r="BS352" s="2">
        <v>16277</v>
      </c>
      <c r="BT352" s="2">
        <v>15088</v>
      </c>
      <c r="BU352" s="2">
        <v>3902</v>
      </c>
    </row>
    <row r="353" spans="1:73" x14ac:dyDescent="0.25">
      <c r="A353" s="1">
        <v>44565</v>
      </c>
      <c r="B353">
        <v>12081</v>
      </c>
      <c r="C353">
        <f t="shared" si="10"/>
        <v>181.07452477531217</v>
      </c>
      <c r="D353" s="2">
        <f t="shared" si="11"/>
        <v>145.8987238227414</v>
      </c>
      <c r="E353" t="s">
        <v>598</v>
      </c>
      <c r="F353" t="s">
        <v>100</v>
      </c>
      <c r="G353">
        <v>98.7</v>
      </c>
      <c r="H353" s="2">
        <v>277281</v>
      </c>
      <c r="I353">
        <v>68.8</v>
      </c>
      <c r="J353" s="2">
        <v>277197</v>
      </c>
      <c r="K353">
        <v>72</v>
      </c>
      <c r="L353" s="2">
        <v>273751</v>
      </c>
      <c r="M353">
        <v>76.8</v>
      </c>
      <c r="N353" s="2">
        <v>260912</v>
      </c>
      <c r="O353">
        <v>78.900000000000006</v>
      </c>
      <c r="P353" s="2">
        <v>109286</v>
      </c>
      <c r="Q353">
        <v>95</v>
      </c>
      <c r="R353" s="2">
        <v>238494</v>
      </c>
      <c r="S353">
        <v>59.1</v>
      </c>
      <c r="T353" s="2">
        <v>238487</v>
      </c>
      <c r="U353">
        <v>62</v>
      </c>
      <c r="X353" s="2">
        <v>236334</v>
      </c>
      <c r="Y353">
        <v>66.3</v>
      </c>
      <c r="Z353" s="2">
        <v>225344</v>
      </c>
      <c r="AA353">
        <v>68.099999999999994</v>
      </c>
      <c r="AB353" s="2">
        <v>95565</v>
      </c>
      <c r="AC353">
        <v>84.5</v>
      </c>
      <c r="AD353" s="2">
        <v>87746</v>
      </c>
      <c r="AE353">
        <v>36.799999999999997</v>
      </c>
      <c r="AJ353" s="2">
        <v>87369</v>
      </c>
      <c r="AK353">
        <v>38.799999999999997</v>
      </c>
      <c r="AL353" s="2">
        <v>74233</v>
      </c>
      <c r="AM353">
        <v>47.5</v>
      </c>
      <c r="AN353" s="2">
        <v>51294</v>
      </c>
      <c r="AO353">
        <v>53.7</v>
      </c>
      <c r="AT353" t="s">
        <v>81</v>
      </c>
      <c r="AU353">
        <v>12</v>
      </c>
      <c r="AV353">
        <v>12</v>
      </c>
      <c r="AX353">
        <v>12</v>
      </c>
      <c r="AY353">
        <v>12</v>
      </c>
      <c r="AZ353">
        <v>12</v>
      </c>
      <c r="BA353" t="s">
        <v>82</v>
      </c>
      <c r="BB353">
        <v>4</v>
      </c>
      <c r="BC353">
        <v>4</v>
      </c>
      <c r="BE353">
        <v>4</v>
      </c>
      <c r="BF353">
        <v>4</v>
      </c>
      <c r="BG353">
        <v>4</v>
      </c>
      <c r="BP353" s="2">
        <v>403253</v>
      </c>
      <c r="BQ353" s="2">
        <v>384878</v>
      </c>
      <c r="BS353" s="2">
        <v>356552</v>
      </c>
      <c r="BT353" s="2">
        <v>330760</v>
      </c>
      <c r="BU353" s="2">
        <v>113157</v>
      </c>
    </row>
    <row r="354" spans="1:73" x14ac:dyDescent="0.25">
      <c r="A354" s="1">
        <v>44565</v>
      </c>
      <c r="B354">
        <v>12083</v>
      </c>
      <c r="C354">
        <f t="shared" si="10"/>
        <v>171.23205999531285</v>
      </c>
      <c r="D354" s="2">
        <f t="shared" si="11"/>
        <v>127.89853179371964</v>
      </c>
      <c r="E354" t="s">
        <v>182</v>
      </c>
      <c r="F354" t="s">
        <v>100</v>
      </c>
      <c r="G354">
        <v>98.7</v>
      </c>
      <c r="H354" s="2">
        <v>225359</v>
      </c>
      <c r="I354">
        <v>61.6</v>
      </c>
      <c r="J354" s="2">
        <v>225320</v>
      </c>
      <c r="K354">
        <v>64.8</v>
      </c>
      <c r="L354" s="2">
        <v>223028</v>
      </c>
      <c r="M354">
        <v>69.400000000000006</v>
      </c>
      <c r="N354" s="2">
        <v>212969</v>
      </c>
      <c r="O354">
        <v>71.5</v>
      </c>
      <c r="P354" s="2">
        <v>95554</v>
      </c>
      <c r="Q354">
        <v>89.6</v>
      </c>
      <c r="R354" s="2">
        <v>199271</v>
      </c>
      <c r="S354">
        <v>54.5</v>
      </c>
      <c r="T354" s="2">
        <v>199264</v>
      </c>
      <c r="U354">
        <v>57.3</v>
      </c>
      <c r="X354" s="2">
        <v>197982</v>
      </c>
      <c r="Y354">
        <v>61.6</v>
      </c>
      <c r="Z354" s="2">
        <v>189297</v>
      </c>
      <c r="AA354">
        <v>63.5</v>
      </c>
      <c r="AB354" s="2">
        <v>87057</v>
      </c>
      <c r="AC354">
        <v>81.599999999999994</v>
      </c>
      <c r="AD354" s="2">
        <v>77789</v>
      </c>
      <c r="AE354">
        <v>39</v>
      </c>
      <c r="AJ354" s="2">
        <v>77555</v>
      </c>
      <c r="AK354">
        <v>41</v>
      </c>
      <c r="AL354" s="2">
        <v>68954</v>
      </c>
      <c r="AM354">
        <v>50.8</v>
      </c>
      <c r="AN354" s="2">
        <v>52425</v>
      </c>
      <c r="AO354">
        <v>60.2</v>
      </c>
      <c r="AT354" t="s">
        <v>96</v>
      </c>
      <c r="AU354">
        <v>16</v>
      </c>
      <c r="AV354">
        <v>16</v>
      </c>
      <c r="AX354">
        <v>16</v>
      </c>
      <c r="AY354">
        <v>16</v>
      </c>
      <c r="AZ354">
        <v>16</v>
      </c>
      <c r="BA354" t="s">
        <v>82</v>
      </c>
      <c r="BB354">
        <v>4</v>
      </c>
      <c r="BC354">
        <v>4</v>
      </c>
      <c r="BE354">
        <v>4</v>
      </c>
      <c r="BF354">
        <v>4</v>
      </c>
      <c r="BG354">
        <v>4</v>
      </c>
      <c r="BP354" s="2">
        <v>365579</v>
      </c>
      <c r="BQ354" s="2">
        <v>347606</v>
      </c>
      <c r="BS354" s="2">
        <v>321251</v>
      </c>
      <c r="BT354" s="2">
        <v>298065</v>
      </c>
      <c r="BU354" s="2">
        <v>106675</v>
      </c>
    </row>
    <row r="355" spans="1:73" x14ac:dyDescent="0.25">
      <c r="A355" s="1">
        <v>44565</v>
      </c>
      <c r="B355">
        <v>12085</v>
      </c>
      <c r="C355">
        <f t="shared" si="10"/>
        <v>188.45587076438139</v>
      </c>
      <c r="D355" s="2">
        <f t="shared" si="11"/>
        <v>144.96054945577262</v>
      </c>
      <c r="E355" t="s">
        <v>459</v>
      </c>
      <c r="F355" t="s">
        <v>100</v>
      </c>
      <c r="G355">
        <v>98.7</v>
      </c>
      <c r="H355" s="2">
        <v>115233</v>
      </c>
      <c r="I355">
        <v>71.599999999999994</v>
      </c>
      <c r="J355" s="2">
        <v>115224</v>
      </c>
      <c r="K355">
        <v>74.599999999999994</v>
      </c>
      <c r="L355" s="2">
        <v>114012</v>
      </c>
      <c r="M355">
        <v>78.900000000000006</v>
      </c>
      <c r="N355" s="2">
        <v>109350</v>
      </c>
      <c r="O355">
        <v>81.099999999999994</v>
      </c>
      <c r="P355" s="2">
        <v>51056</v>
      </c>
      <c r="Q355">
        <v>95</v>
      </c>
      <c r="R355" s="2">
        <v>98948</v>
      </c>
      <c r="S355">
        <v>61.5</v>
      </c>
      <c r="T355" s="2">
        <v>98946</v>
      </c>
      <c r="U355">
        <v>64.099999999999994</v>
      </c>
      <c r="X355" s="2">
        <v>98118</v>
      </c>
      <c r="Y355">
        <v>67.900000000000006</v>
      </c>
      <c r="Z355" s="2">
        <v>94043</v>
      </c>
      <c r="AA355">
        <v>69.7</v>
      </c>
      <c r="AB355" s="2">
        <v>44558</v>
      </c>
      <c r="AC355">
        <v>87.8</v>
      </c>
      <c r="AD355" s="2">
        <v>37237</v>
      </c>
      <c r="AE355">
        <v>37.6</v>
      </c>
      <c r="AJ355" s="2">
        <v>37040</v>
      </c>
      <c r="AK355">
        <v>39.4</v>
      </c>
      <c r="AL355" s="2">
        <v>32282</v>
      </c>
      <c r="AM355">
        <v>46.2</v>
      </c>
      <c r="AN355" s="2">
        <v>22826</v>
      </c>
      <c r="AO355">
        <v>51.2</v>
      </c>
      <c r="AT355" t="s">
        <v>111</v>
      </c>
      <c r="AU355">
        <v>8</v>
      </c>
      <c r="AV355">
        <v>8</v>
      </c>
      <c r="AX355">
        <v>8</v>
      </c>
      <c r="AY355">
        <v>8</v>
      </c>
      <c r="AZ355">
        <v>8</v>
      </c>
      <c r="BA355" t="s">
        <v>82</v>
      </c>
      <c r="BB355">
        <v>4</v>
      </c>
      <c r="BC355">
        <v>4</v>
      </c>
      <c r="BE355">
        <v>4</v>
      </c>
      <c r="BF355">
        <v>4</v>
      </c>
      <c r="BG355">
        <v>4</v>
      </c>
      <c r="BP355" s="2">
        <v>161000</v>
      </c>
      <c r="BQ355" s="2">
        <v>154394</v>
      </c>
      <c r="BS355" s="2">
        <v>144483</v>
      </c>
      <c r="BT355" s="2">
        <v>134916</v>
      </c>
      <c r="BU355" s="2">
        <v>50760</v>
      </c>
    </row>
    <row r="356" spans="1:73" x14ac:dyDescent="0.25">
      <c r="A356" s="1">
        <v>44565</v>
      </c>
      <c r="B356">
        <v>12086</v>
      </c>
      <c r="C356">
        <f t="shared" si="10"/>
        <v>210.19332445145568</v>
      </c>
      <c r="D356" s="2">
        <f t="shared" si="11"/>
        <v>225.95614042249923</v>
      </c>
      <c r="E356" t="s">
        <v>241</v>
      </c>
      <c r="F356" t="s">
        <v>100</v>
      </c>
      <c r="G356">
        <v>98.7</v>
      </c>
      <c r="H356" s="2">
        <v>2663630</v>
      </c>
      <c r="I356">
        <v>95</v>
      </c>
      <c r="J356" s="2">
        <v>2662527</v>
      </c>
      <c r="K356">
        <v>95</v>
      </c>
      <c r="L356" s="2">
        <v>2617821</v>
      </c>
      <c r="M356">
        <v>95</v>
      </c>
      <c r="N356" s="2">
        <v>2447759</v>
      </c>
      <c r="O356">
        <v>95</v>
      </c>
      <c r="P356" s="2">
        <v>517897</v>
      </c>
      <c r="Q356">
        <v>95</v>
      </c>
      <c r="R356" s="2">
        <v>2192262</v>
      </c>
      <c r="S356">
        <v>80.7</v>
      </c>
      <c r="T356" s="2">
        <v>2191676</v>
      </c>
      <c r="U356">
        <v>85.6</v>
      </c>
      <c r="X356" s="2">
        <v>2168009</v>
      </c>
      <c r="Y356">
        <v>92.3</v>
      </c>
      <c r="Z356" s="2">
        <v>2039314</v>
      </c>
      <c r="AA356">
        <v>94.1</v>
      </c>
      <c r="AB356" s="2">
        <v>433413</v>
      </c>
      <c r="AC356">
        <v>95</v>
      </c>
      <c r="AD356" s="2">
        <v>560746</v>
      </c>
      <c r="AE356">
        <v>25.6</v>
      </c>
      <c r="AJ356" s="2">
        <v>557118</v>
      </c>
      <c r="AK356">
        <v>27.3</v>
      </c>
      <c r="AL356" s="2">
        <v>388099</v>
      </c>
      <c r="AM356">
        <v>39.700000000000003</v>
      </c>
      <c r="AN356" s="2">
        <v>218515</v>
      </c>
      <c r="AO356">
        <v>50.4</v>
      </c>
      <c r="AT356" t="s">
        <v>96</v>
      </c>
      <c r="AU356">
        <v>16</v>
      </c>
      <c r="AV356">
        <v>16</v>
      </c>
      <c r="AX356">
        <v>16</v>
      </c>
      <c r="AY356">
        <v>16</v>
      </c>
      <c r="AZ356">
        <v>16</v>
      </c>
      <c r="BA356" t="s">
        <v>82</v>
      </c>
      <c r="BB356">
        <v>4</v>
      </c>
      <c r="BC356">
        <v>4</v>
      </c>
      <c r="BE356">
        <v>4</v>
      </c>
      <c r="BF356">
        <v>4</v>
      </c>
      <c r="BG356">
        <v>4</v>
      </c>
      <c r="BP356" s="2">
        <v>2716940</v>
      </c>
      <c r="BQ356" s="2">
        <v>2559711</v>
      </c>
      <c r="BS356" s="2">
        <v>2349565</v>
      </c>
      <c r="BT356" s="2">
        <v>2167261</v>
      </c>
      <c r="BU356" s="2">
        <v>452607</v>
      </c>
    </row>
    <row r="357" spans="1:73" x14ac:dyDescent="0.25">
      <c r="A357" s="1">
        <v>44565</v>
      </c>
      <c r="B357">
        <v>12087</v>
      </c>
      <c r="C357">
        <f t="shared" si="10"/>
        <v>219.47810301792603</v>
      </c>
      <c r="D357" s="2">
        <f t="shared" si="11"/>
        <v>192.49818077576131</v>
      </c>
      <c r="E357" t="s">
        <v>134</v>
      </c>
      <c r="F357" t="s">
        <v>100</v>
      </c>
      <c r="G357">
        <v>98.7</v>
      </c>
      <c r="H357" s="2">
        <v>66563</v>
      </c>
      <c r="I357">
        <v>89.7</v>
      </c>
      <c r="J357" s="2">
        <v>66544</v>
      </c>
      <c r="K357">
        <v>93.8</v>
      </c>
      <c r="L357" s="2">
        <v>65961</v>
      </c>
      <c r="M357">
        <v>95</v>
      </c>
      <c r="N357" s="2">
        <v>63707</v>
      </c>
      <c r="O357">
        <v>95</v>
      </c>
      <c r="P357" s="2">
        <v>20949</v>
      </c>
      <c r="Q357">
        <v>95</v>
      </c>
      <c r="R357" s="2">
        <v>55522</v>
      </c>
      <c r="S357">
        <v>74.8</v>
      </c>
      <c r="T357" s="2">
        <v>55518</v>
      </c>
      <c r="U357">
        <v>78.3</v>
      </c>
      <c r="X357" s="2">
        <v>55173</v>
      </c>
      <c r="Y357">
        <v>82.9</v>
      </c>
      <c r="Z357" s="2">
        <v>53253</v>
      </c>
      <c r="AA357">
        <v>84.6</v>
      </c>
      <c r="AB357" s="2">
        <v>17699</v>
      </c>
      <c r="AC357">
        <v>95</v>
      </c>
      <c r="AD357" s="2">
        <v>17400</v>
      </c>
      <c r="AE357">
        <v>31.3</v>
      </c>
      <c r="AJ357" s="2">
        <v>17347</v>
      </c>
      <c r="AK357">
        <v>32.6</v>
      </c>
      <c r="AL357" s="2">
        <v>14198</v>
      </c>
      <c r="AM357">
        <v>41.6</v>
      </c>
      <c r="AN357" s="2">
        <v>8363</v>
      </c>
      <c r="AO357">
        <v>47.3</v>
      </c>
      <c r="AT357" t="s">
        <v>111</v>
      </c>
      <c r="AU357">
        <v>8</v>
      </c>
      <c r="AV357">
        <v>8</v>
      </c>
      <c r="AX357">
        <v>8</v>
      </c>
      <c r="AY357">
        <v>8</v>
      </c>
      <c r="AZ357">
        <v>8</v>
      </c>
      <c r="BA357" t="s">
        <v>151</v>
      </c>
      <c r="BB357">
        <v>8</v>
      </c>
      <c r="BC357">
        <v>8</v>
      </c>
      <c r="BE357">
        <v>8</v>
      </c>
      <c r="BF357">
        <v>8</v>
      </c>
      <c r="BG357">
        <v>8</v>
      </c>
      <c r="BP357" s="2">
        <v>74228</v>
      </c>
      <c r="BQ357" s="2">
        <v>70910</v>
      </c>
      <c r="BS357" s="2">
        <v>66561</v>
      </c>
      <c r="BT357" s="2">
        <v>62977</v>
      </c>
      <c r="BU357" s="2">
        <v>17628</v>
      </c>
    </row>
    <row r="358" spans="1:73" x14ac:dyDescent="0.25">
      <c r="A358" s="1">
        <v>44565</v>
      </c>
      <c r="B358">
        <v>12089</v>
      </c>
      <c r="C358">
        <f t="shared" si="10"/>
        <v>192.24852948445456</v>
      </c>
      <c r="D358" s="2">
        <f t="shared" si="11"/>
        <v>132.87910620667989</v>
      </c>
      <c r="E358" t="s">
        <v>515</v>
      </c>
      <c r="F358" t="s">
        <v>100</v>
      </c>
      <c r="G358">
        <v>98.7</v>
      </c>
      <c r="H358" s="2">
        <v>55922</v>
      </c>
      <c r="I358">
        <v>63.1</v>
      </c>
      <c r="J358" s="2">
        <v>55918</v>
      </c>
      <c r="K358">
        <v>66.5</v>
      </c>
      <c r="L358" s="2">
        <v>55309</v>
      </c>
      <c r="M358">
        <v>71.599999999999994</v>
      </c>
      <c r="N358" s="2">
        <v>52932</v>
      </c>
      <c r="O358">
        <v>74.400000000000006</v>
      </c>
      <c r="P358" s="2">
        <v>20471</v>
      </c>
      <c r="Q358">
        <v>95</v>
      </c>
      <c r="R358" s="2">
        <v>48939</v>
      </c>
      <c r="S358">
        <v>55.2</v>
      </c>
      <c r="T358" s="2">
        <v>48938</v>
      </c>
      <c r="U358">
        <v>58.2</v>
      </c>
      <c r="X358" s="2">
        <v>48576</v>
      </c>
      <c r="Y358">
        <v>62.9</v>
      </c>
      <c r="Z358" s="2">
        <v>46524</v>
      </c>
      <c r="AA358">
        <v>65.400000000000006</v>
      </c>
      <c r="AB358" s="2">
        <v>18375</v>
      </c>
      <c r="AC358">
        <v>90.8</v>
      </c>
      <c r="AD358" s="2">
        <v>17757</v>
      </c>
      <c r="AE358">
        <v>36.299999999999997</v>
      </c>
      <c r="AJ358" s="2">
        <v>17696</v>
      </c>
      <c r="AK358">
        <v>38</v>
      </c>
      <c r="AL358" s="2">
        <v>15420</v>
      </c>
      <c r="AM358">
        <v>47.8</v>
      </c>
      <c r="AN358" s="2">
        <v>10632</v>
      </c>
      <c r="AO358">
        <v>57.9</v>
      </c>
      <c r="AT358" t="s">
        <v>85</v>
      </c>
      <c r="AU358">
        <v>4</v>
      </c>
      <c r="AV358">
        <v>4</v>
      </c>
      <c r="AX358">
        <v>4</v>
      </c>
      <c r="AY358">
        <v>4</v>
      </c>
      <c r="AZ358">
        <v>4</v>
      </c>
      <c r="BA358" t="s">
        <v>82</v>
      </c>
      <c r="BB358">
        <v>4</v>
      </c>
      <c r="BC358">
        <v>4</v>
      </c>
      <c r="BE358">
        <v>4</v>
      </c>
      <c r="BF358">
        <v>4</v>
      </c>
      <c r="BG358">
        <v>4</v>
      </c>
      <c r="BP358" s="2">
        <v>88625</v>
      </c>
      <c r="BQ358" s="2">
        <v>84135</v>
      </c>
      <c r="BS358" s="2">
        <v>77231</v>
      </c>
      <c r="BT358" s="2">
        <v>71160</v>
      </c>
      <c r="BU358" s="2">
        <v>20231</v>
      </c>
    </row>
    <row r="359" spans="1:73" x14ac:dyDescent="0.25">
      <c r="A359" s="1">
        <v>44565</v>
      </c>
      <c r="B359">
        <v>12091</v>
      </c>
      <c r="C359">
        <f t="shared" si="10"/>
        <v>194.33471026297417</v>
      </c>
      <c r="D359" s="2">
        <f t="shared" si="11"/>
        <v>147.81662085791049</v>
      </c>
      <c r="E359" t="s">
        <v>268</v>
      </c>
      <c r="F359" t="s">
        <v>100</v>
      </c>
      <c r="G359">
        <v>98.7</v>
      </c>
      <c r="H359" s="2">
        <v>140677</v>
      </c>
      <c r="I359">
        <v>66.8</v>
      </c>
      <c r="J359" s="2">
        <v>140664</v>
      </c>
      <c r="K359">
        <v>71.400000000000006</v>
      </c>
      <c r="L359" s="2">
        <v>138905</v>
      </c>
      <c r="M359">
        <v>77.8</v>
      </c>
      <c r="N359" s="2">
        <v>132449</v>
      </c>
      <c r="O359">
        <v>80.8</v>
      </c>
      <c r="P359" s="2">
        <v>35319</v>
      </c>
      <c r="Q359">
        <v>95</v>
      </c>
      <c r="R359" s="2">
        <v>118865</v>
      </c>
      <c r="S359">
        <v>56.4</v>
      </c>
      <c r="T359" s="2">
        <v>118862</v>
      </c>
      <c r="U359">
        <v>60.3</v>
      </c>
      <c r="X359" s="2">
        <v>117776</v>
      </c>
      <c r="Y359">
        <v>65.900000000000006</v>
      </c>
      <c r="Z359" s="2">
        <v>112467</v>
      </c>
      <c r="AA359">
        <v>68.599999999999994</v>
      </c>
      <c r="AB359" s="2">
        <v>31445</v>
      </c>
      <c r="AC359">
        <v>91.5</v>
      </c>
      <c r="AD359" s="2">
        <v>29513</v>
      </c>
      <c r="AE359">
        <v>24.8</v>
      </c>
      <c r="AJ359" s="2">
        <v>29360</v>
      </c>
      <c r="AK359">
        <v>26.1</v>
      </c>
      <c r="AL359" s="2">
        <v>24258</v>
      </c>
      <c r="AM359">
        <v>40.5</v>
      </c>
      <c r="AN359" s="2">
        <v>16054</v>
      </c>
      <c r="AO359">
        <v>51.1</v>
      </c>
      <c r="AT359" t="s">
        <v>111</v>
      </c>
      <c r="AU359">
        <v>8</v>
      </c>
      <c r="AV359">
        <v>8</v>
      </c>
      <c r="AX359">
        <v>8</v>
      </c>
      <c r="AY359">
        <v>8</v>
      </c>
      <c r="AZ359">
        <v>8</v>
      </c>
      <c r="BA359" t="s">
        <v>82</v>
      </c>
      <c r="BB359">
        <v>4</v>
      </c>
      <c r="BC359">
        <v>4</v>
      </c>
      <c r="BE359">
        <v>4</v>
      </c>
      <c r="BF359">
        <v>4</v>
      </c>
      <c r="BG359">
        <v>4</v>
      </c>
      <c r="BP359" s="2">
        <v>210738</v>
      </c>
      <c r="BQ359" s="2">
        <v>197136</v>
      </c>
      <c r="BS359" s="2">
        <v>178586</v>
      </c>
      <c r="BT359" s="2">
        <v>163900</v>
      </c>
      <c r="BU359" s="2">
        <v>34376</v>
      </c>
    </row>
    <row r="360" spans="1:73" x14ac:dyDescent="0.25">
      <c r="A360" s="1">
        <v>44565</v>
      </c>
      <c r="B360">
        <v>12093</v>
      </c>
      <c r="C360">
        <f t="shared" si="10"/>
        <v>189.17943881160105</v>
      </c>
      <c r="D360" s="2">
        <f t="shared" si="11"/>
        <v>98.349848331648133</v>
      </c>
      <c r="E360" t="s">
        <v>5016</v>
      </c>
      <c r="F360" t="s">
        <v>100</v>
      </c>
      <c r="G360">
        <v>98.7</v>
      </c>
      <c r="H360" s="2">
        <v>21824</v>
      </c>
      <c r="I360">
        <v>51.8</v>
      </c>
      <c r="J360" s="2">
        <v>21822</v>
      </c>
      <c r="K360">
        <v>55.1</v>
      </c>
      <c r="L360" s="2">
        <v>21647</v>
      </c>
      <c r="M360">
        <v>59.8</v>
      </c>
      <c r="N360" s="2">
        <v>20718</v>
      </c>
      <c r="O360">
        <v>62.4</v>
      </c>
      <c r="P360" s="2">
        <v>8506</v>
      </c>
      <c r="Q360">
        <v>95</v>
      </c>
      <c r="R360" s="2">
        <v>18753</v>
      </c>
      <c r="S360">
        <v>44.5</v>
      </c>
      <c r="T360" s="2">
        <v>18753</v>
      </c>
      <c r="U360">
        <v>47.4</v>
      </c>
      <c r="X360" s="2">
        <v>18668</v>
      </c>
      <c r="Y360">
        <v>51.6</v>
      </c>
      <c r="Z360" s="2">
        <v>17871</v>
      </c>
      <c r="AA360">
        <v>53.8</v>
      </c>
      <c r="AB360" s="2">
        <v>7506</v>
      </c>
      <c r="AC360">
        <v>88.5</v>
      </c>
      <c r="AD360" s="2">
        <v>4790</v>
      </c>
      <c r="AE360">
        <v>25.5</v>
      </c>
      <c r="AJ360" s="2">
        <v>4778</v>
      </c>
      <c r="AK360">
        <v>26.7</v>
      </c>
      <c r="AL360" s="2">
        <v>4233</v>
      </c>
      <c r="AM360">
        <v>34.200000000000003</v>
      </c>
      <c r="AN360" s="2">
        <v>3038</v>
      </c>
      <c r="AO360">
        <v>40.5</v>
      </c>
      <c r="AT360" t="s">
        <v>96</v>
      </c>
      <c r="AU360">
        <v>15</v>
      </c>
      <c r="AV360">
        <v>15</v>
      </c>
      <c r="AX360">
        <v>16</v>
      </c>
      <c r="AY360">
        <v>16</v>
      </c>
      <c r="AZ360">
        <v>16</v>
      </c>
      <c r="BA360" t="s">
        <v>151</v>
      </c>
      <c r="BB360">
        <v>7</v>
      </c>
      <c r="BC360">
        <v>7</v>
      </c>
      <c r="BE360">
        <v>8</v>
      </c>
      <c r="BF360">
        <v>8</v>
      </c>
      <c r="BG360">
        <v>8</v>
      </c>
      <c r="BP360" s="2">
        <v>42168</v>
      </c>
      <c r="BQ360" s="2">
        <v>39604</v>
      </c>
      <c r="BS360" s="2">
        <v>36210</v>
      </c>
      <c r="BT360" s="2">
        <v>33207</v>
      </c>
      <c r="BU360" s="2">
        <v>8482</v>
      </c>
    </row>
    <row r="361" spans="1:73" x14ac:dyDescent="0.25">
      <c r="A361" s="1">
        <v>44565</v>
      </c>
      <c r="B361">
        <v>12095</v>
      </c>
      <c r="C361">
        <f t="shared" si="10"/>
        <v>197.66841341361763</v>
      </c>
      <c r="D361" s="2">
        <f t="shared" si="11"/>
        <v>178.84219616765708</v>
      </c>
      <c r="E361" t="s">
        <v>204</v>
      </c>
      <c r="F361" t="s">
        <v>100</v>
      </c>
      <c r="G361">
        <v>98.7</v>
      </c>
      <c r="H361" s="2">
        <v>1086108</v>
      </c>
      <c r="I361">
        <v>77.900000000000006</v>
      </c>
      <c r="J361" s="2">
        <v>1083468</v>
      </c>
      <c r="K361">
        <v>82.7</v>
      </c>
      <c r="L361" s="2">
        <v>1052800</v>
      </c>
      <c r="M361">
        <v>88.4</v>
      </c>
      <c r="N361" s="2">
        <v>971021</v>
      </c>
      <c r="O361">
        <v>89.3</v>
      </c>
      <c r="P361" s="2">
        <v>180365</v>
      </c>
      <c r="Q361">
        <v>95</v>
      </c>
      <c r="R361" s="2">
        <v>915781</v>
      </c>
      <c r="S361">
        <v>65.7</v>
      </c>
      <c r="T361" s="2">
        <v>915304</v>
      </c>
      <c r="U361">
        <v>69.900000000000006</v>
      </c>
      <c r="X361" s="2">
        <v>897810</v>
      </c>
      <c r="Y361">
        <v>75.400000000000006</v>
      </c>
      <c r="Z361" s="2">
        <v>833801</v>
      </c>
      <c r="AA361">
        <v>76.7</v>
      </c>
      <c r="AB361" s="2">
        <v>158706</v>
      </c>
      <c r="AC361">
        <v>92.5</v>
      </c>
      <c r="AD361" s="2">
        <v>257684</v>
      </c>
      <c r="AE361">
        <v>28.1</v>
      </c>
      <c r="AJ361" s="2">
        <v>255512</v>
      </c>
      <c r="AK361">
        <v>30.6</v>
      </c>
      <c r="AL361" s="2">
        <v>159243</v>
      </c>
      <c r="AM361">
        <v>43</v>
      </c>
      <c r="AN361" s="2">
        <v>83174</v>
      </c>
      <c r="AO361">
        <v>52.4</v>
      </c>
      <c r="AT361" t="s">
        <v>81</v>
      </c>
      <c r="AU361">
        <v>12</v>
      </c>
      <c r="AV361">
        <v>12</v>
      </c>
      <c r="AX361">
        <v>12</v>
      </c>
      <c r="AY361">
        <v>12</v>
      </c>
      <c r="AZ361">
        <v>12</v>
      </c>
      <c r="BA361" t="s">
        <v>82</v>
      </c>
      <c r="BB361">
        <v>4</v>
      </c>
      <c r="BC361">
        <v>4</v>
      </c>
      <c r="BE361">
        <v>4</v>
      </c>
      <c r="BF361">
        <v>4</v>
      </c>
      <c r="BG361">
        <v>4</v>
      </c>
      <c r="BP361" s="2">
        <v>1393452</v>
      </c>
      <c r="BQ361" s="2">
        <v>1309432</v>
      </c>
      <c r="BS361" s="2">
        <v>1190470</v>
      </c>
      <c r="BT361" s="2">
        <v>1087498</v>
      </c>
      <c r="BU361" s="2">
        <v>171557</v>
      </c>
    </row>
    <row r="362" spans="1:73" x14ac:dyDescent="0.25">
      <c r="A362" s="1">
        <v>44565</v>
      </c>
      <c r="B362">
        <v>12097</v>
      </c>
      <c r="C362">
        <f t="shared" si="10"/>
        <v>210.50314093854001</v>
      </c>
      <c r="D362" s="2">
        <f t="shared" si="11"/>
        <v>188.66493151853908</v>
      </c>
      <c r="E362" t="s">
        <v>544</v>
      </c>
      <c r="F362" t="s">
        <v>100</v>
      </c>
      <c r="G362">
        <v>98.7</v>
      </c>
      <c r="H362" s="2">
        <v>312359</v>
      </c>
      <c r="I362">
        <v>83.1</v>
      </c>
      <c r="J362" s="2">
        <v>312164</v>
      </c>
      <c r="K362">
        <v>88.5</v>
      </c>
      <c r="L362" s="2">
        <v>304986</v>
      </c>
      <c r="M362">
        <v>95</v>
      </c>
      <c r="N362" s="2">
        <v>277956</v>
      </c>
      <c r="O362">
        <v>95</v>
      </c>
      <c r="P362" s="2">
        <v>58012</v>
      </c>
      <c r="Q362">
        <v>95</v>
      </c>
      <c r="R362" s="2">
        <v>257738</v>
      </c>
      <c r="S362">
        <v>68.599999999999994</v>
      </c>
      <c r="T362" s="2">
        <v>257707</v>
      </c>
      <c r="U362">
        <v>73.099999999999994</v>
      </c>
      <c r="X362" s="2">
        <v>254257</v>
      </c>
      <c r="Y362">
        <v>80.2</v>
      </c>
      <c r="Z362" s="2">
        <v>233423</v>
      </c>
      <c r="AA362">
        <v>81.900000000000006</v>
      </c>
      <c r="AB362" s="2">
        <v>48845</v>
      </c>
      <c r="AC362">
        <v>95</v>
      </c>
      <c r="AD362" s="2">
        <v>61623</v>
      </c>
      <c r="AE362">
        <v>23.9</v>
      </c>
      <c r="AJ362" s="2">
        <v>61119</v>
      </c>
      <c r="AK362">
        <v>26.2</v>
      </c>
      <c r="AL362" s="2">
        <v>42199</v>
      </c>
      <c r="AM362">
        <v>38.6</v>
      </c>
      <c r="AN362" s="2">
        <v>23467</v>
      </c>
      <c r="AO362">
        <v>48</v>
      </c>
      <c r="AT362" t="s">
        <v>96</v>
      </c>
      <c r="AU362">
        <v>16</v>
      </c>
      <c r="AV362">
        <v>16</v>
      </c>
      <c r="AX362">
        <v>16</v>
      </c>
      <c r="AY362">
        <v>16</v>
      </c>
      <c r="AZ362">
        <v>16</v>
      </c>
      <c r="BA362" t="s">
        <v>82</v>
      </c>
      <c r="BB362">
        <v>4</v>
      </c>
      <c r="BC362">
        <v>4</v>
      </c>
      <c r="BE362">
        <v>4</v>
      </c>
      <c r="BF362">
        <v>4</v>
      </c>
      <c r="BG362">
        <v>4</v>
      </c>
      <c r="BP362" s="2">
        <v>375751</v>
      </c>
      <c r="BQ362" s="2">
        <v>352569</v>
      </c>
      <c r="BS362" s="2">
        <v>317159</v>
      </c>
      <c r="BT362" s="2">
        <v>285151</v>
      </c>
      <c r="BU362" s="2">
        <v>50781</v>
      </c>
    </row>
    <row r="363" spans="1:73" x14ac:dyDescent="0.25">
      <c r="A363" s="1">
        <v>44565</v>
      </c>
      <c r="B363">
        <v>12099</v>
      </c>
      <c r="C363">
        <f t="shared" si="10"/>
        <v>185.70940682057585</v>
      </c>
      <c r="D363" s="2">
        <f t="shared" si="11"/>
        <v>164.26577028382445</v>
      </c>
      <c r="E363" t="s">
        <v>349</v>
      </c>
      <c r="F363" t="s">
        <v>100</v>
      </c>
      <c r="G363">
        <v>98.7</v>
      </c>
      <c r="H363" s="2">
        <v>1105113</v>
      </c>
      <c r="I363">
        <v>73.8</v>
      </c>
      <c r="J363" s="2">
        <v>1104786</v>
      </c>
      <c r="K363">
        <v>77.8</v>
      </c>
      <c r="L363" s="2">
        <v>1085734</v>
      </c>
      <c r="M363">
        <v>82.8</v>
      </c>
      <c r="N363" s="2">
        <v>1024551</v>
      </c>
      <c r="O363">
        <v>84.5</v>
      </c>
      <c r="P363" s="2">
        <v>362368</v>
      </c>
      <c r="Q363">
        <v>95</v>
      </c>
      <c r="R363" s="2">
        <v>950766</v>
      </c>
      <c r="S363">
        <v>63.5</v>
      </c>
      <c r="T363" s="2">
        <v>950726</v>
      </c>
      <c r="U363">
        <v>66.900000000000006</v>
      </c>
      <c r="X363" s="2">
        <v>938359</v>
      </c>
      <c r="Y363">
        <v>71.5</v>
      </c>
      <c r="Z363" s="2">
        <v>886299</v>
      </c>
      <c r="AA363">
        <v>73.099999999999994</v>
      </c>
      <c r="AB363" s="2">
        <v>314577</v>
      </c>
      <c r="AC363">
        <v>86.3</v>
      </c>
      <c r="AD363" s="2">
        <v>332823</v>
      </c>
      <c r="AE363">
        <v>35</v>
      </c>
      <c r="AJ363" s="2">
        <v>330729</v>
      </c>
      <c r="AK363">
        <v>37.299999999999997</v>
      </c>
      <c r="AL363" s="2">
        <v>261586</v>
      </c>
      <c r="AM363">
        <v>47.5</v>
      </c>
      <c r="AN363" s="2">
        <v>170926</v>
      </c>
      <c r="AO363">
        <v>54.3</v>
      </c>
      <c r="AT363" t="s">
        <v>81</v>
      </c>
      <c r="AU363">
        <v>12</v>
      </c>
      <c r="AV363">
        <v>12</v>
      </c>
      <c r="AX363">
        <v>12</v>
      </c>
      <c r="AY363">
        <v>12</v>
      </c>
      <c r="AZ363">
        <v>12</v>
      </c>
      <c r="BA363" t="s">
        <v>82</v>
      </c>
      <c r="BB363">
        <v>4</v>
      </c>
      <c r="BC363">
        <v>4</v>
      </c>
      <c r="BE363">
        <v>4</v>
      </c>
      <c r="BF363">
        <v>4</v>
      </c>
      <c r="BG363">
        <v>4</v>
      </c>
      <c r="BP363" s="2">
        <v>1496770</v>
      </c>
      <c r="BQ363" s="2">
        <v>1420467</v>
      </c>
      <c r="BS363" s="2">
        <v>1311793</v>
      </c>
      <c r="BT363" s="2">
        <v>1212991</v>
      </c>
      <c r="BU363" s="2">
        <v>364544</v>
      </c>
    </row>
    <row r="364" spans="1:73" x14ac:dyDescent="0.25">
      <c r="A364" s="1">
        <v>44565</v>
      </c>
      <c r="B364">
        <v>12101</v>
      </c>
      <c r="C364">
        <f t="shared" si="10"/>
        <v>181.46862121465753</v>
      </c>
      <c r="D364" s="2">
        <f t="shared" si="11"/>
        <v>139.64808253340118</v>
      </c>
      <c r="E364" t="s">
        <v>178</v>
      </c>
      <c r="F364" t="s">
        <v>100</v>
      </c>
      <c r="G364">
        <v>98.7</v>
      </c>
      <c r="H364" s="2">
        <v>356424</v>
      </c>
      <c r="I364">
        <v>64.3</v>
      </c>
      <c r="J364" s="2">
        <v>356380</v>
      </c>
      <c r="K364">
        <v>67.8</v>
      </c>
      <c r="L364" s="2">
        <v>349582</v>
      </c>
      <c r="M364">
        <v>72.7</v>
      </c>
      <c r="N364" s="2">
        <v>329917</v>
      </c>
      <c r="O364">
        <v>74.7</v>
      </c>
      <c r="P364" s="2">
        <v>121972</v>
      </c>
      <c r="Q364">
        <v>95</v>
      </c>
      <c r="R364" s="2">
        <v>310104</v>
      </c>
      <c r="S364">
        <v>56</v>
      </c>
      <c r="T364" s="2">
        <v>310090</v>
      </c>
      <c r="U364">
        <v>59</v>
      </c>
      <c r="X364" s="2">
        <v>305730</v>
      </c>
      <c r="Y364">
        <v>63.5</v>
      </c>
      <c r="Z364" s="2">
        <v>288415</v>
      </c>
      <c r="AA364">
        <v>65.3</v>
      </c>
      <c r="AB364" s="2">
        <v>105638</v>
      </c>
      <c r="AC364">
        <v>84.2</v>
      </c>
      <c r="AD364" s="2">
        <v>104220</v>
      </c>
      <c r="AE364">
        <v>33.6</v>
      </c>
      <c r="AJ364" s="2">
        <v>103537</v>
      </c>
      <c r="AK364">
        <v>35.9</v>
      </c>
      <c r="AL364" s="2">
        <v>81430</v>
      </c>
      <c r="AM364">
        <v>44.2</v>
      </c>
      <c r="AN364" s="2">
        <v>52439</v>
      </c>
      <c r="AO364">
        <v>49.6</v>
      </c>
      <c r="AT364" t="s">
        <v>81</v>
      </c>
      <c r="AU364">
        <v>12</v>
      </c>
      <c r="AV364">
        <v>12</v>
      </c>
      <c r="AX364">
        <v>12</v>
      </c>
      <c r="AY364">
        <v>12</v>
      </c>
      <c r="AZ364">
        <v>12</v>
      </c>
      <c r="BA364" t="s">
        <v>82</v>
      </c>
      <c r="BB364">
        <v>4</v>
      </c>
      <c r="BC364">
        <v>4</v>
      </c>
      <c r="BE364">
        <v>4</v>
      </c>
      <c r="BF364">
        <v>4</v>
      </c>
      <c r="BG364">
        <v>4</v>
      </c>
      <c r="BP364" s="2">
        <v>553947</v>
      </c>
      <c r="BQ364" s="2">
        <v>525422</v>
      </c>
      <c r="BS364" s="2">
        <v>481095</v>
      </c>
      <c r="BT364" s="2">
        <v>441832</v>
      </c>
      <c r="BU364" s="2">
        <v>125451</v>
      </c>
    </row>
    <row r="365" spans="1:73" x14ac:dyDescent="0.25">
      <c r="A365" s="1">
        <v>44565</v>
      </c>
      <c r="B365">
        <v>12103</v>
      </c>
      <c r="C365">
        <f t="shared" si="10"/>
        <v>178.99228687961877</v>
      </c>
      <c r="D365" s="2">
        <f t="shared" si="11"/>
        <v>157.60333798689896</v>
      </c>
      <c r="E365" t="s">
        <v>99</v>
      </c>
      <c r="F365" t="s">
        <v>100</v>
      </c>
      <c r="G365">
        <v>98.7</v>
      </c>
      <c r="H365" s="2">
        <v>689631</v>
      </c>
      <c r="I365">
        <v>70.7</v>
      </c>
      <c r="J365" s="2">
        <v>689280</v>
      </c>
      <c r="K365">
        <v>73.8</v>
      </c>
      <c r="L365" s="2">
        <v>679839</v>
      </c>
      <c r="M365">
        <v>77.8</v>
      </c>
      <c r="N365" s="2">
        <v>652142</v>
      </c>
      <c r="O365">
        <v>79.5</v>
      </c>
      <c r="P365" s="2">
        <v>234885</v>
      </c>
      <c r="Q365">
        <v>94.9</v>
      </c>
      <c r="R365" s="2">
        <v>606290</v>
      </c>
      <c r="S365">
        <v>62.2</v>
      </c>
      <c r="T365" s="2">
        <v>606266</v>
      </c>
      <c r="U365">
        <v>64.900000000000006</v>
      </c>
      <c r="X365" s="2">
        <v>599950</v>
      </c>
      <c r="Y365">
        <v>68.599999999999994</v>
      </c>
      <c r="Z365" s="2">
        <v>575645</v>
      </c>
      <c r="AA365">
        <v>70.2</v>
      </c>
      <c r="AB365" s="2">
        <v>208304</v>
      </c>
      <c r="AC365">
        <v>84.1</v>
      </c>
      <c r="AD365" s="2">
        <v>235412</v>
      </c>
      <c r="AE365">
        <v>38.799999999999997</v>
      </c>
      <c r="AJ365" s="2">
        <v>234260</v>
      </c>
      <c r="AK365">
        <v>40.700000000000003</v>
      </c>
      <c r="AL365" s="2">
        <v>186271</v>
      </c>
      <c r="AM365">
        <v>49.6</v>
      </c>
      <c r="AN365" s="2">
        <v>116861</v>
      </c>
      <c r="AO365">
        <v>56.1</v>
      </c>
      <c r="AT365" t="s">
        <v>81</v>
      </c>
      <c r="AU365">
        <v>12</v>
      </c>
      <c r="AV365">
        <v>12</v>
      </c>
      <c r="AX365">
        <v>12</v>
      </c>
      <c r="AY365">
        <v>12</v>
      </c>
      <c r="AZ365">
        <v>12</v>
      </c>
      <c r="BA365" t="s">
        <v>82</v>
      </c>
      <c r="BB365">
        <v>4</v>
      </c>
      <c r="BC365">
        <v>4</v>
      </c>
      <c r="BE365">
        <v>4</v>
      </c>
      <c r="BF365">
        <v>4</v>
      </c>
      <c r="BG365">
        <v>4</v>
      </c>
      <c r="BP365" s="2">
        <v>974996</v>
      </c>
      <c r="BQ365" s="2">
        <v>933769</v>
      </c>
      <c r="BS365" s="2">
        <v>874030</v>
      </c>
      <c r="BT365" s="2">
        <v>819951</v>
      </c>
      <c r="BU365" s="2">
        <v>247630</v>
      </c>
    </row>
    <row r="366" spans="1:73" x14ac:dyDescent="0.25">
      <c r="A366" s="1">
        <v>44565</v>
      </c>
      <c r="B366">
        <v>12105</v>
      </c>
      <c r="C366">
        <f t="shared" si="10"/>
        <v>179.04554289725178</v>
      </c>
      <c r="D366" s="2">
        <f t="shared" si="11"/>
        <v>138.1760722996641</v>
      </c>
      <c r="E366" t="s">
        <v>363</v>
      </c>
      <c r="F366" t="s">
        <v>100</v>
      </c>
      <c r="G366">
        <v>98.7</v>
      </c>
      <c r="H366" s="2">
        <v>456023</v>
      </c>
      <c r="I366">
        <v>62.9</v>
      </c>
      <c r="J366" s="2">
        <v>455781</v>
      </c>
      <c r="K366">
        <v>66.7</v>
      </c>
      <c r="L366" s="2">
        <v>448343</v>
      </c>
      <c r="M366">
        <v>72.2</v>
      </c>
      <c r="N366" s="2">
        <v>421733</v>
      </c>
      <c r="O366">
        <v>74.599999999999994</v>
      </c>
      <c r="P366" s="2">
        <v>141446</v>
      </c>
      <c r="Q366">
        <v>95</v>
      </c>
      <c r="R366" s="2">
        <v>392324</v>
      </c>
      <c r="S366">
        <v>54.1</v>
      </c>
      <c r="T366" s="2">
        <v>392274</v>
      </c>
      <c r="U366">
        <v>57.4</v>
      </c>
      <c r="X366" s="2">
        <v>388001</v>
      </c>
      <c r="Y366">
        <v>62.5</v>
      </c>
      <c r="Z366" s="2">
        <v>365399</v>
      </c>
      <c r="AA366">
        <v>64.599999999999994</v>
      </c>
      <c r="AB366" s="2">
        <v>123799</v>
      </c>
      <c r="AC366">
        <v>83.6</v>
      </c>
      <c r="AD366" s="2">
        <v>119179</v>
      </c>
      <c r="AE366">
        <v>30.4</v>
      </c>
      <c r="AJ366" s="2">
        <v>118587</v>
      </c>
      <c r="AK366">
        <v>32.5</v>
      </c>
      <c r="AL366" s="2">
        <v>94624</v>
      </c>
      <c r="AM366">
        <v>43.2</v>
      </c>
      <c r="AN366" s="2">
        <v>63763</v>
      </c>
      <c r="AO366">
        <v>51.5</v>
      </c>
      <c r="AT366" t="s">
        <v>96</v>
      </c>
      <c r="AU366">
        <v>16</v>
      </c>
      <c r="AV366">
        <v>16</v>
      </c>
      <c r="AX366">
        <v>16</v>
      </c>
      <c r="AY366">
        <v>16</v>
      </c>
      <c r="AZ366">
        <v>16</v>
      </c>
      <c r="BA366" t="s">
        <v>82</v>
      </c>
      <c r="BB366">
        <v>4</v>
      </c>
      <c r="BC366">
        <v>4</v>
      </c>
      <c r="BE366">
        <v>4</v>
      </c>
      <c r="BF366">
        <v>4</v>
      </c>
      <c r="BG366">
        <v>4</v>
      </c>
      <c r="BP366" s="2">
        <v>724777</v>
      </c>
      <c r="BQ366" s="2">
        <v>683219</v>
      </c>
      <c r="BS366" s="2">
        <v>621086</v>
      </c>
      <c r="BT366" s="2">
        <v>565542</v>
      </c>
      <c r="BU366" s="2">
        <v>148168</v>
      </c>
    </row>
    <row r="367" spans="1:73" x14ac:dyDescent="0.25">
      <c r="A367" s="1">
        <v>44565</v>
      </c>
      <c r="B367">
        <v>12107</v>
      </c>
      <c r="C367">
        <f t="shared" si="10"/>
        <v>145.77256011315416</v>
      </c>
      <c r="D367" s="2">
        <f t="shared" si="11"/>
        <v>95.338137202395444</v>
      </c>
      <c r="E367" t="s">
        <v>3833</v>
      </c>
      <c r="F367" t="s">
        <v>100</v>
      </c>
      <c r="G367">
        <v>98.7</v>
      </c>
      <c r="H367" s="2">
        <v>35381</v>
      </c>
      <c r="I367">
        <v>47.5</v>
      </c>
      <c r="J367" s="2">
        <v>35364</v>
      </c>
      <c r="K367">
        <v>50.3</v>
      </c>
      <c r="L367" s="2">
        <v>35085</v>
      </c>
      <c r="M367">
        <v>54.8</v>
      </c>
      <c r="N367" s="2">
        <v>33517</v>
      </c>
      <c r="O367">
        <v>57</v>
      </c>
      <c r="P367" s="2">
        <v>13836</v>
      </c>
      <c r="Q367">
        <v>78.3</v>
      </c>
      <c r="R367" s="2">
        <v>29686</v>
      </c>
      <c r="S367">
        <v>39.799999999999997</v>
      </c>
      <c r="T367" s="2">
        <v>29684</v>
      </c>
      <c r="U367">
        <v>42.2</v>
      </c>
      <c r="X367" s="2">
        <v>29535</v>
      </c>
      <c r="Y367">
        <v>46.1</v>
      </c>
      <c r="Z367" s="2">
        <v>28234</v>
      </c>
      <c r="AA367">
        <v>48.1</v>
      </c>
      <c r="AB367" s="2">
        <v>11890</v>
      </c>
      <c r="AC367">
        <v>67.3</v>
      </c>
      <c r="AD367" s="2">
        <v>8893</v>
      </c>
      <c r="AE367">
        <v>30</v>
      </c>
      <c r="AJ367" s="2">
        <v>8864</v>
      </c>
      <c r="AK367">
        <v>31.4</v>
      </c>
      <c r="AL367" s="2">
        <v>7964</v>
      </c>
      <c r="AM367">
        <v>39.299999999999997</v>
      </c>
      <c r="AN367" s="2">
        <v>5726</v>
      </c>
      <c r="AO367">
        <v>48.2</v>
      </c>
      <c r="AT367" t="s">
        <v>96</v>
      </c>
      <c r="AU367">
        <v>14</v>
      </c>
      <c r="AV367">
        <v>15</v>
      </c>
      <c r="AX367">
        <v>15</v>
      </c>
      <c r="AY367">
        <v>15</v>
      </c>
      <c r="AZ367">
        <v>15</v>
      </c>
      <c r="BA367" t="s">
        <v>151</v>
      </c>
      <c r="BB367">
        <v>6</v>
      </c>
      <c r="BC367">
        <v>7</v>
      </c>
      <c r="BE367">
        <v>7</v>
      </c>
      <c r="BF367">
        <v>7</v>
      </c>
      <c r="BG367">
        <v>7</v>
      </c>
      <c r="BP367" s="2">
        <v>74521</v>
      </c>
      <c r="BQ367" s="2">
        <v>70262</v>
      </c>
      <c r="BS367" s="2">
        <v>64055</v>
      </c>
      <c r="BT367" s="2">
        <v>58753</v>
      </c>
      <c r="BU367" s="2">
        <v>17675</v>
      </c>
    </row>
    <row r="368" spans="1:73" x14ac:dyDescent="0.25">
      <c r="A368" s="1">
        <v>44565</v>
      </c>
      <c r="B368">
        <v>12109</v>
      </c>
      <c r="C368">
        <f t="shared" si="10"/>
        <v>202.34054232078162</v>
      </c>
      <c r="D368" s="2">
        <f t="shared" si="11"/>
        <v>172.29547134995781</v>
      </c>
      <c r="E368" t="s">
        <v>415</v>
      </c>
      <c r="F368" t="s">
        <v>100</v>
      </c>
      <c r="G368">
        <v>98.7</v>
      </c>
      <c r="H368" s="2">
        <v>196761</v>
      </c>
      <c r="I368">
        <v>74.3</v>
      </c>
      <c r="J368" s="2">
        <v>196740</v>
      </c>
      <c r="K368">
        <v>78.099999999999994</v>
      </c>
      <c r="L368" s="2">
        <v>191132</v>
      </c>
      <c r="M368">
        <v>83.5</v>
      </c>
      <c r="N368" s="2">
        <v>177348</v>
      </c>
      <c r="O368">
        <v>85.5</v>
      </c>
      <c r="P368" s="2">
        <v>57535</v>
      </c>
      <c r="Q368">
        <v>95</v>
      </c>
      <c r="R368" s="2">
        <v>176968</v>
      </c>
      <c r="S368">
        <v>66.900000000000006</v>
      </c>
      <c r="T368" s="2">
        <v>176963</v>
      </c>
      <c r="U368">
        <v>70.3</v>
      </c>
      <c r="X368" s="2">
        <v>173003</v>
      </c>
      <c r="Y368">
        <v>75.599999999999994</v>
      </c>
      <c r="Z368" s="2">
        <v>160464</v>
      </c>
      <c r="AA368">
        <v>77.3</v>
      </c>
      <c r="AB368" s="2">
        <v>52998</v>
      </c>
      <c r="AC368">
        <v>95</v>
      </c>
      <c r="AD368" s="2">
        <v>70427</v>
      </c>
      <c r="AE368">
        <v>39.799999999999997</v>
      </c>
      <c r="AJ368" s="2">
        <v>69792</v>
      </c>
      <c r="AK368">
        <v>43.5</v>
      </c>
      <c r="AL368" s="2">
        <v>52904</v>
      </c>
      <c r="AM368">
        <v>54.2</v>
      </c>
      <c r="AN368" s="2">
        <v>33757</v>
      </c>
      <c r="AO368">
        <v>63.7</v>
      </c>
      <c r="AT368" t="s">
        <v>85</v>
      </c>
      <c r="AU368">
        <v>4</v>
      </c>
      <c r="AV368">
        <v>4</v>
      </c>
      <c r="AX368">
        <v>4</v>
      </c>
      <c r="AY368">
        <v>4</v>
      </c>
      <c r="AZ368">
        <v>4</v>
      </c>
      <c r="BA368" t="s">
        <v>82</v>
      </c>
      <c r="BB368">
        <v>4</v>
      </c>
      <c r="BC368">
        <v>4</v>
      </c>
      <c r="BE368">
        <v>4</v>
      </c>
      <c r="BF368">
        <v>4</v>
      </c>
      <c r="BG368">
        <v>4</v>
      </c>
      <c r="BP368" s="2">
        <v>264672</v>
      </c>
      <c r="BQ368" s="2">
        <v>251781</v>
      </c>
      <c r="BS368" s="2">
        <v>228894</v>
      </c>
      <c r="BT368" s="2">
        <v>207481</v>
      </c>
      <c r="BU368" s="2">
        <v>54654</v>
      </c>
    </row>
    <row r="369" spans="1:73" x14ac:dyDescent="0.25">
      <c r="A369" s="1">
        <v>44565</v>
      </c>
      <c r="B369">
        <v>12111</v>
      </c>
      <c r="C369">
        <f t="shared" si="10"/>
        <v>175.05733491498617</v>
      </c>
      <c r="D369" s="2">
        <f t="shared" si="11"/>
        <v>138.57948902639993</v>
      </c>
      <c r="E369" t="s">
        <v>421</v>
      </c>
      <c r="F369" t="s">
        <v>100</v>
      </c>
      <c r="G369">
        <v>98.7</v>
      </c>
      <c r="H369" s="2">
        <v>213347</v>
      </c>
      <c r="I369">
        <v>65</v>
      </c>
      <c r="J369" s="2">
        <v>213310</v>
      </c>
      <c r="K369">
        <v>68.400000000000006</v>
      </c>
      <c r="L369" s="2">
        <v>210494</v>
      </c>
      <c r="M369">
        <v>73.400000000000006</v>
      </c>
      <c r="N369" s="2">
        <v>198982</v>
      </c>
      <c r="O369">
        <v>75.3</v>
      </c>
      <c r="P369" s="2">
        <v>75842</v>
      </c>
      <c r="Q369">
        <v>93.7</v>
      </c>
      <c r="R369" s="2">
        <v>182696</v>
      </c>
      <c r="S369">
        <v>55.6</v>
      </c>
      <c r="T369" s="2">
        <v>182690</v>
      </c>
      <c r="U369">
        <v>58.6</v>
      </c>
      <c r="X369" s="2">
        <v>181094</v>
      </c>
      <c r="Y369">
        <v>63.1</v>
      </c>
      <c r="Z369" s="2">
        <v>171135</v>
      </c>
      <c r="AA369">
        <v>64.8</v>
      </c>
      <c r="AB369" s="2">
        <v>65782</v>
      </c>
      <c r="AC369">
        <v>81.3</v>
      </c>
      <c r="AD369" s="2">
        <v>62028</v>
      </c>
      <c r="AE369">
        <v>34</v>
      </c>
      <c r="AJ369" s="2">
        <v>61757</v>
      </c>
      <c r="AK369">
        <v>36.1</v>
      </c>
      <c r="AL369" s="2">
        <v>52654</v>
      </c>
      <c r="AM369">
        <v>46.4</v>
      </c>
      <c r="AN369" s="2">
        <v>36292</v>
      </c>
      <c r="AO369">
        <v>55.2</v>
      </c>
      <c r="AT369" t="s">
        <v>81</v>
      </c>
      <c r="AU369">
        <v>12</v>
      </c>
      <c r="AV369">
        <v>12</v>
      </c>
      <c r="AX369">
        <v>12</v>
      </c>
      <c r="AY369">
        <v>12</v>
      </c>
      <c r="AZ369">
        <v>12</v>
      </c>
      <c r="BA369" t="s">
        <v>82</v>
      </c>
      <c r="BB369">
        <v>4</v>
      </c>
      <c r="BC369">
        <v>4</v>
      </c>
      <c r="BE369">
        <v>4</v>
      </c>
      <c r="BF369">
        <v>4</v>
      </c>
      <c r="BG369">
        <v>4</v>
      </c>
      <c r="BP369" s="2">
        <v>328297</v>
      </c>
      <c r="BQ369" s="2">
        <v>311848</v>
      </c>
      <c r="BS369" s="2">
        <v>286823</v>
      </c>
      <c r="BT369" s="2">
        <v>264186</v>
      </c>
      <c r="BU369" s="2">
        <v>80928</v>
      </c>
    </row>
    <row r="370" spans="1:73" x14ac:dyDescent="0.25">
      <c r="A370" s="1">
        <v>44565</v>
      </c>
      <c r="B370">
        <v>12113</v>
      </c>
      <c r="C370">
        <f t="shared" si="10"/>
        <v>189.36721888383522</v>
      </c>
      <c r="D370" s="2">
        <f t="shared" si="11"/>
        <v>120.62843207775575</v>
      </c>
      <c r="E370" t="s">
        <v>484</v>
      </c>
      <c r="F370" t="s">
        <v>100</v>
      </c>
      <c r="G370">
        <v>98.7</v>
      </c>
      <c r="H370" s="2">
        <v>105654</v>
      </c>
      <c r="I370">
        <v>57.3</v>
      </c>
      <c r="J370" s="2">
        <v>105634</v>
      </c>
      <c r="K370">
        <v>60.7</v>
      </c>
      <c r="L370" s="2">
        <v>104160</v>
      </c>
      <c r="M370">
        <v>65.8</v>
      </c>
      <c r="N370" s="2">
        <v>98695</v>
      </c>
      <c r="O370">
        <v>68.5</v>
      </c>
      <c r="P370" s="2">
        <v>30922</v>
      </c>
      <c r="Q370">
        <v>95</v>
      </c>
      <c r="R370" s="2">
        <v>88911</v>
      </c>
      <c r="S370">
        <v>48.2</v>
      </c>
      <c r="T370" s="2">
        <v>88901</v>
      </c>
      <c r="U370">
        <v>51.1</v>
      </c>
      <c r="X370" s="2">
        <v>87978</v>
      </c>
      <c r="Y370">
        <v>55.5</v>
      </c>
      <c r="Z370" s="2">
        <v>83228</v>
      </c>
      <c r="AA370">
        <v>57.7</v>
      </c>
      <c r="AB370" s="2">
        <v>26075</v>
      </c>
      <c r="AC370">
        <v>86.6</v>
      </c>
      <c r="AD370" s="2">
        <v>26521</v>
      </c>
      <c r="AE370">
        <v>29.8</v>
      </c>
      <c r="AJ370" s="2">
        <v>26348</v>
      </c>
      <c r="AK370">
        <v>31.7</v>
      </c>
      <c r="AL370" s="2">
        <v>21338</v>
      </c>
      <c r="AM370">
        <v>42.3</v>
      </c>
      <c r="AN370" s="2">
        <v>13760</v>
      </c>
      <c r="AO370">
        <v>52.8</v>
      </c>
      <c r="AT370" t="s">
        <v>111</v>
      </c>
      <c r="AU370">
        <v>7</v>
      </c>
      <c r="AV370">
        <v>8</v>
      </c>
      <c r="AX370">
        <v>8</v>
      </c>
      <c r="AY370">
        <v>8</v>
      </c>
      <c r="AZ370">
        <v>8</v>
      </c>
      <c r="BA370" t="s">
        <v>82</v>
      </c>
      <c r="BB370">
        <v>3</v>
      </c>
      <c r="BC370">
        <v>4</v>
      </c>
      <c r="BE370">
        <v>4</v>
      </c>
      <c r="BF370">
        <v>4</v>
      </c>
      <c r="BG370">
        <v>4</v>
      </c>
      <c r="BP370" s="2">
        <v>184313</v>
      </c>
      <c r="BQ370" s="2">
        <v>174055</v>
      </c>
      <c r="BS370" s="2">
        <v>158410</v>
      </c>
      <c r="BT370" s="2">
        <v>144119</v>
      </c>
      <c r="BU370" s="2">
        <v>30121</v>
      </c>
    </row>
    <row r="371" spans="1:73" x14ac:dyDescent="0.25">
      <c r="A371" s="1">
        <v>44565</v>
      </c>
      <c r="B371">
        <v>12115</v>
      </c>
      <c r="C371">
        <f t="shared" si="10"/>
        <v>196.50480401116405</v>
      </c>
      <c r="D371" s="2">
        <f t="shared" si="11"/>
        <v>159.80272205624317</v>
      </c>
      <c r="E371" t="s">
        <v>611</v>
      </c>
      <c r="F371" t="s">
        <v>100</v>
      </c>
      <c r="G371">
        <v>98.7</v>
      </c>
      <c r="H371" s="2">
        <v>347370</v>
      </c>
      <c r="I371">
        <v>80.099999999999994</v>
      </c>
      <c r="J371" s="2">
        <v>347188</v>
      </c>
      <c r="K371">
        <v>82.9</v>
      </c>
      <c r="L371" s="2">
        <v>343806</v>
      </c>
      <c r="M371">
        <v>87</v>
      </c>
      <c r="N371" s="2">
        <v>331583</v>
      </c>
      <c r="O371">
        <v>88.9</v>
      </c>
      <c r="P371" s="2">
        <v>172488</v>
      </c>
      <c r="Q371">
        <v>95</v>
      </c>
      <c r="R371" s="2">
        <v>293010</v>
      </c>
      <c r="S371">
        <v>67.599999999999994</v>
      </c>
      <c r="T371" s="2">
        <v>292984</v>
      </c>
      <c r="U371">
        <v>70</v>
      </c>
      <c r="X371" s="2">
        <v>290761</v>
      </c>
      <c r="Y371">
        <v>73.5</v>
      </c>
      <c r="Z371" s="2">
        <v>280659</v>
      </c>
      <c r="AA371">
        <v>75.3</v>
      </c>
      <c r="AB371" s="2">
        <v>145697</v>
      </c>
      <c r="AC371">
        <v>90</v>
      </c>
      <c r="AD371" s="2">
        <v>124005</v>
      </c>
      <c r="AE371">
        <v>42.3</v>
      </c>
      <c r="AJ371" s="2">
        <v>123550</v>
      </c>
      <c r="AK371">
        <v>44</v>
      </c>
      <c r="AL371" s="2">
        <v>109088</v>
      </c>
      <c r="AM371">
        <v>50.6</v>
      </c>
      <c r="AN371" s="2">
        <v>80631</v>
      </c>
      <c r="AO371">
        <v>55.3</v>
      </c>
      <c r="AT371" t="s">
        <v>111</v>
      </c>
      <c r="AU371">
        <v>8</v>
      </c>
      <c r="AV371">
        <v>8</v>
      </c>
      <c r="AX371">
        <v>8</v>
      </c>
      <c r="AY371">
        <v>8</v>
      </c>
      <c r="AZ371">
        <v>8</v>
      </c>
      <c r="BA371" t="s">
        <v>82</v>
      </c>
      <c r="BB371">
        <v>4</v>
      </c>
      <c r="BC371">
        <v>4</v>
      </c>
      <c r="BE371">
        <v>4</v>
      </c>
      <c r="BF371">
        <v>4</v>
      </c>
      <c r="BG371">
        <v>4</v>
      </c>
      <c r="BP371" s="2">
        <v>433742</v>
      </c>
      <c r="BQ371" s="2">
        <v>418704</v>
      </c>
      <c r="BS371" s="2">
        <v>395340</v>
      </c>
      <c r="BT371" s="2">
        <v>372818</v>
      </c>
      <c r="BU371" s="2">
        <v>161948</v>
      </c>
    </row>
    <row r="372" spans="1:73" x14ac:dyDescent="0.25">
      <c r="A372" s="1">
        <v>44565</v>
      </c>
      <c r="B372">
        <v>12117</v>
      </c>
      <c r="C372">
        <f t="shared" si="10"/>
        <v>171.62292277290751</v>
      </c>
      <c r="D372" s="2">
        <f t="shared" si="11"/>
        <v>156.81913441774219</v>
      </c>
      <c r="E372" t="s">
        <v>615</v>
      </c>
      <c r="F372" t="s">
        <v>100</v>
      </c>
      <c r="G372">
        <v>98.7</v>
      </c>
      <c r="H372" s="2">
        <v>311964</v>
      </c>
      <c r="I372">
        <v>66.099999999999994</v>
      </c>
      <c r="J372" s="2">
        <v>311631</v>
      </c>
      <c r="K372">
        <v>69.7</v>
      </c>
      <c r="L372" s="2">
        <v>302677</v>
      </c>
      <c r="M372">
        <v>74</v>
      </c>
      <c r="N372" s="2">
        <v>280126</v>
      </c>
      <c r="O372">
        <v>75</v>
      </c>
      <c r="P372" s="2">
        <v>67573</v>
      </c>
      <c r="Q372">
        <v>89.6</v>
      </c>
      <c r="R372" s="2">
        <v>279747</v>
      </c>
      <c r="S372">
        <v>59.3</v>
      </c>
      <c r="T372" s="2">
        <v>279696</v>
      </c>
      <c r="U372">
        <v>62.5</v>
      </c>
      <c r="X372" s="2">
        <v>273480</v>
      </c>
      <c r="Y372">
        <v>66.900000000000006</v>
      </c>
      <c r="Z372" s="2">
        <v>253087</v>
      </c>
      <c r="AA372">
        <v>67.7</v>
      </c>
      <c r="AB372" s="2">
        <v>61778</v>
      </c>
      <c r="AC372">
        <v>81.900000000000006</v>
      </c>
      <c r="AD372" s="2">
        <v>104967</v>
      </c>
      <c r="AE372">
        <v>37.5</v>
      </c>
      <c r="AJ372" s="2">
        <v>103996</v>
      </c>
      <c r="AK372">
        <v>41.1</v>
      </c>
      <c r="AL372" s="2">
        <v>70410</v>
      </c>
      <c r="AM372">
        <v>54.4</v>
      </c>
      <c r="AN372" s="2">
        <v>40181</v>
      </c>
      <c r="AO372">
        <v>65</v>
      </c>
      <c r="AT372" t="s">
        <v>85</v>
      </c>
      <c r="AU372">
        <v>4</v>
      </c>
      <c r="AV372">
        <v>4</v>
      </c>
      <c r="AX372">
        <v>4</v>
      </c>
      <c r="AY372">
        <v>4</v>
      </c>
      <c r="AZ372">
        <v>4</v>
      </c>
      <c r="BA372" t="s">
        <v>82</v>
      </c>
      <c r="BB372">
        <v>4</v>
      </c>
      <c r="BC372">
        <v>4</v>
      </c>
      <c r="BE372">
        <v>4</v>
      </c>
      <c r="BF372">
        <v>4</v>
      </c>
      <c r="BG372">
        <v>4</v>
      </c>
      <c r="BP372" s="2">
        <v>471826</v>
      </c>
      <c r="BQ372" s="2">
        <v>447183</v>
      </c>
      <c r="BS372" s="2">
        <v>408957</v>
      </c>
      <c r="BT372" s="2">
        <v>373628</v>
      </c>
      <c r="BU372" s="2">
        <v>75401</v>
      </c>
    </row>
    <row r="373" spans="1:73" x14ac:dyDescent="0.25">
      <c r="A373" s="1">
        <v>44565</v>
      </c>
      <c r="B373">
        <v>12119</v>
      </c>
      <c r="C373">
        <f t="shared" si="10"/>
        <v>200.74538515460711</v>
      </c>
      <c r="D373" s="2">
        <f t="shared" si="11"/>
        <v>154.7389706681742</v>
      </c>
      <c r="E373" t="s">
        <v>370</v>
      </c>
      <c r="F373" t="s">
        <v>100</v>
      </c>
      <c r="G373">
        <v>98.7</v>
      </c>
      <c r="H373" s="2">
        <v>116292</v>
      </c>
      <c r="I373">
        <v>87.8</v>
      </c>
      <c r="J373" s="2">
        <v>116251</v>
      </c>
      <c r="K373">
        <v>89.5</v>
      </c>
      <c r="L373" s="2">
        <v>116007</v>
      </c>
      <c r="M373">
        <v>91.9</v>
      </c>
      <c r="N373" s="2">
        <v>114890</v>
      </c>
      <c r="O373">
        <v>93.4</v>
      </c>
      <c r="P373" s="2">
        <v>81025</v>
      </c>
      <c r="Q373">
        <v>95</v>
      </c>
      <c r="R373" s="2">
        <v>103330</v>
      </c>
      <c r="S373">
        <v>78</v>
      </c>
      <c r="T373" s="2">
        <v>103323</v>
      </c>
      <c r="U373">
        <v>79.5</v>
      </c>
      <c r="X373" s="2">
        <v>103153</v>
      </c>
      <c r="Y373">
        <v>81.7</v>
      </c>
      <c r="Z373" s="2">
        <v>102180</v>
      </c>
      <c r="AA373">
        <v>83.1</v>
      </c>
      <c r="AB373" s="2">
        <v>73563</v>
      </c>
      <c r="AC373">
        <v>95</v>
      </c>
      <c r="AD373" s="2">
        <v>51272</v>
      </c>
      <c r="AE373">
        <v>49.6</v>
      </c>
      <c r="AJ373" s="2">
        <v>51249</v>
      </c>
      <c r="AK373">
        <v>50.2</v>
      </c>
      <c r="AL373" s="2">
        <v>49105</v>
      </c>
      <c r="AM373">
        <v>54.2</v>
      </c>
      <c r="AN373" s="2">
        <v>42565</v>
      </c>
      <c r="AO373">
        <v>57.9</v>
      </c>
      <c r="AT373" t="s">
        <v>85</v>
      </c>
      <c r="AU373">
        <v>4</v>
      </c>
      <c r="AV373">
        <v>4</v>
      </c>
      <c r="AX373">
        <v>4</v>
      </c>
      <c r="AY373">
        <v>4</v>
      </c>
      <c r="AZ373">
        <v>4</v>
      </c>
      <c r="BA373" t="s">
        <v>82</v>
      </c>
      <c r="BB373">
        <v>4</v>
      </c>
      <c r="BC373">
        <v>4</v>
      </c>
      <c r="BE373">
        <v>4</v>
      </c>
      <c r="BF373">
        <v>4</v>
      </c>
      <c r="BG373">
        <v>4</v>
      </c>
      <c r="BP373" s="2">
        <v>132420</v>
      </c>
      <c r="BQ373" s="2">
        <v>129885</v>
      </c>
      <c r="BS373" s="2">
        <v>126188</v>
      </c>
      <c r="BT373" s="2">
        <v>123025</v>
      </c>
      <c r="BU373" s="2">
        <v>77034</v>
      </c>
    </row>
    <row r="374" spans="1:73" x14ac:dyDescent="0.25">
      <c r="A374" s="1">
        <v>44565</v>
      </c>
      <c r="B374">
        <v>12121</v>
      </c>
      <c r="C374">
        <f t="shared" si="10"/>
        <v>146.69430051813472</v>
      </c>
      <c r="D374" s="2">
        <f t="shared" si="11"/>
        <v>83.894438763470461</v>
      </c>
      <c r="E374" t="s">
        <v>3886</v>
      </c>
      <c r="F374" t="s">
        <v>100</v>
      </c>
      <c r="G374">
        <v>98.7</v>
      </c>
      <c r="H374" s="2">
        <v>19039</v>
      </c>
      <c r="I374">
        <v>42.9</v>
      </c>
      <c r="J374" s="2">
        <v>19036</v>
      </c>
      <c r="K374">
        <v>45.3</v>
      </c>
      <c r="L374" s="2">
        <v>18904</v>
      </c>
      <c r="M374">
        <v>49.3</v>
      </c>
      <c r="N374" s="2">
        <v>18197</v>
      </c>
      <c r="O374">
        <v>51.9</v>
      </c>
      <c r="P374" s="2">
        <v>7434</v>
      </c>
      <c r="Q374">
        <v>77</v>
      </c>
      <c r="R374" s="2">
        <v>16193</v>
      </c>
      <c r="S374">
        <v>36.5</v>
      </c>
      <c r="T374" s="2">
        <v>16193</v>
      </c>
      <c r="U374">
        <v>38.5</v>
      </c>
      <c r="X374" s="2">
        <v>16125</v>
      </c>
      <c r="Y374">
        <v>42.1</v>
      </c>
      <c r="Z374" s="2">
        <v>15537</v>
      </c>
      <c r="AA374">
        <v>44.3</v>
      </c>
      <c r="AB374" s="2">
        <v>6683</v>
      </c>
      <c r="AC374">
        <v>69.3</v>
      </c>
      <c r="AD374" s="2">
        <v>4851</v>
      </c>
      <c r="AE374">
        <v>30</v>
      </c>
      <c r="AJ374" s="2">
        <v>4838</v>
      </c>
      <c r="AK374">
        <v>31.1</v>
      </c>
      <c r="AL374" s="2">
        <v>4312</v>
      </c>
      <c r="AM374">
        <v>39</v>
      </c>
      <c r="AN374" s="2">
        <v>3124</v>
      </c>
      <c r="AO374">
        <v>46.7</v>
      </c>
      <c r="AT374" t="s">
        <v>96</v>
      </c>
      <c r="AU374">
        <v>14</v>
      </c>
      <c r="AV374">
        <v>14</v>
      </c>
      <c r="AX374">
        <v>15</v>
      </c>
      <c r="AY374">
        <v>15</v>
      </c>
      <c r="AZ374">
        <v>15</v>
      </c>
      <c r="BA374" t="s">
        <v>151</v>
      </c>
      <c r="BB374">
        <v>6</v>
      </c>
      <c r="BC374">
        <v>6</v>
      </c>
      <c r="BE374">
        <v>7</v>
      </c>
      <c r="BF374">
        <v>7</v>
      </c>
      <c r="BG374">
        <v>7</v>
      </c>
      <c r="BP374" s="2">
        <v>44417</v>
      </c>
      <c r="BQ374" s="2">
        <v>42038</v>
      </c>
      <c r="BS374" s="2">
        <v>38330</v>
      </c>
      <c r="BT374" s="2">
        <v>35076</v>
      </c>
      <c r="BU374" s="2">
        <v>9650</v>
      </c>
    </row>
    <row r="375" spans="1:73" x14ac:dyDescent="0.25">
      <c r="A375" s="1">
        <v>44565</v>
      </c>
      <c r="B375">
        <v>12123</v>
      </c>
      <c r="C375">
        <f t="shared" si="10"/>
        <v>153.49613259668507</v>
      </c>
      <c r="D375" s="2">
        <f t="shared" si="11"/>
        <v>89.339069221744225</v>
      </c>
      <c r="E375" t="s">
        <v>373</v>
      </c>
      <c r="F375" t="s">
        <v>100</v>
      </c>
      <c r="G375">
        <v>98.7</v>
      </c>
      <c r="H375" s="2">
        <v>9942</v>
      </c>
      <c r="I375">
        <v>46.1</v>
      </c>
      <c r="J375" s="2">
        <v>9939</v>
      </c>
      <c r="K375">
        <v>48.7</v>
      </c>
      <c r="L375" s="2">
        <v>9889</v>
      </c>
      <c r="M375">
        <v>52.9</v>
      </c>
      <c r="N375" s="2">
        <v>9564</v>
      </c>
      <c r="O375">
        <v>55.3</v>
      </c>
      <c r="P375" s="2">
        <v>3703</v>
      </c>
      <c r="Q375">
        <v>81.8</v>
      </c>
      <c r="R375" s="2">
        <v>8277</v>
      </c>
      <c r="S375">
        <v>38.4</v>
      </c>
      <c r="T375" s="2">
        <v>8277</v>
      </c>
      <c r="U375">
        <v>40.6</v>
      </c>
      <c r="X375" s="2">
        <v>8264</v>
      </c>
      <c r="Y375">
        <v>44.2</v>
      </c>
      <c r="Z375" s="2">
        <v>7987</v>
      </c>
      <c r="AA375">
        <v>46.1</v>
      </c>
      <c r="AB375" s="2">
        <v>3208</v>
      </c>
      <c r="AC375">
        <v>70.900000000000006</v>
      </c>
      <c r="AD375" s="2">
        <v>2217</v>
      </c>
      <c r="AE375">
        <v>26.8</v>
      </c>
      <c r="AJ375" s="2">
        <v>2212</v>
      </c>
      <c r="AK375">
        <v>27.7</v>
      </c>
      <c r="AL375" s="2">
        <v>1997</v>
      </c>
      <c r="AM375">
        <v>34.700000000000003</v>
      </c>
      <c r="AN375" s="2">
        <v>1430</v>
      </c>
      <c r="AO375">
        <v>44.6</v>
      </c>
      <c r="AT375" t="s">
        <v>96</v>
      </c>
      <c r="AU375">
        <v>14</v>
      </c>
      <c r="AV375">
        <v>15</v>
      </c>
      <c r="AX375">
        <v>15</v>
      </c>
      <c r="AY375">
        <v>15</v>
      </c>
      <c r="AZ375">
        <v>16</v>
      </c>
      <c r="BA375" t="s">
        <v>151</v>
      </c>
      <c r="BB375">
        <v>6</v>
      </c>
      <c r="BC375">
        <v>7</v>
      </c>
      <c r="BE375">
        <v>7</v>
      </c>
      <c r="BF375">
        <v>7</v>
      </c>
      <c r="BG375">
        <v>8</v>
      </c>
      <c r="BP375" s="2">
        <v>21569</v>
      </c>
      <c r="BQ375" s="2">
        <v>20404</v>
      </c>
      <c r="BS375" s="2">
        <v>18679</v>
      </c>
      <c r="BT375" s="2">
        <v>17310</v>
      </c>
      <c r="BU375" s="2">
        <v>4525</v>
      </c>
    </row>
    <row r="376" spans="1:73" x14ac:dyDescent="0.25">
      <c r="A376" s="1">
        <v>44565</v>
      </c>
      <c r="B376">
        <v>12125</v>
      </c>
      <c r="C376">
        <f t="shared" si="10"/>
        <v>165.68839015968925</v>
      </c>
      <c r="D376" s="2">
        <f t="shared" si="11"/>
        <v>90.512716996366578</v>
      </c>
      <c r="E376" t="s">
        <v>163</v>
      </c>
      <c r="F376" t="s">
        <v>100</v>
      </c>
      <c r="G376">
        <v>98.7</v>
      </c>
      <c r="H376" s="2">
        <v>7600</v>
      </c>
      <c r="I376">
        <v>49.9</v>
      </c>
      <c r="J376" s="2">
        <v>7598</v>
      </c>
      <c r="K376">
        <v>52.6</v>
      </c>
      <c r="L376" s="2">
        <v>7567</v>
      </c>
      <c r="M376">
        <v>57.1</v>
      </c>
      <c r="N376" s="2">
        <v>7325</v>
      </c>
      <c r="O376">
        <v>59.9</v>
      </c>
      <c r="P376" s="2">
        <v>2261</v>
      </c>
      <c r="Q376">
        <v>95</v>
      </c>
      <c r="R376" s="2">
        <v>5223</v>
      </c>
      <c r="S376">
        <v>34.299999999999997</v>
      </c>
      <c r="T376" s="2">
        <v>5223</v>
      </c>
      <c r="U376">
        <v>36.200000000000003</v>
      </c>
      <c r="X376" s="2">
        <v>5213</v>
      </c>
      <c r="Y376">
        <v>39.299999999999997</v>
      </c>
      <c r="Z376" s="2">
        <v>5012</v>
      </c>
      <c r="AA376">
        <v>41</v>
      </c>
      <c r="AB376" s="2">
        <v>1549</v>
      </c>
      <c r="AC376">
        <v>66.900000000000006</v>
      </c>
      <c r="AD376" s="2">
        <v>1058</v>
      </c>
      <c r="AE376">
        <v>20.3</v>
      </c>
      <c r="AJ376" s="2">
        <v>1058</v>
      </c>
      <c r="AK376">
        <v>21.1</v>
      </c>
      <c r="AL376">
        <v>908</v>
      </c>
      <c r="AM376">
        <v>29</v>
      </c>
      <c r="AN376">
        <v>617</v>
      </c>
      <c r="AO376">
        <v>39.799999999999997</v>
      </c>
      <c r="AT376" t="s">
        <v>96</v>
      </c>
      <c r="AU376">
        <v>14</v>
      </c>
      <c r="AV376">
        <v>14</v>
      </c>
      <c r="AX376">
        <v>14</v>
      </c>
      <c r="AY376">
        <v>15</v>
      </c>
      <c r="AZ376">
        <v>15</v>
      </c>
      <c r="BA376" t="s">
        <v>151</v>
      </c>
      <c r="BB376">
        <v>6</v>
      </c>
      <c r="BC376">
        <v>6</v>
      </c>
      <c r="BE376">
        <v>6</v>
      </c>
      <c r="BF376">
        <v>7</v>
      </c>
      <c r="BG376">
        <v>7</v>
      </c>
      <c r="BP376" s="2">
        <v>15237</v>
      </c>
      <c r="BQ376" s="2">
        <v>14442</v>
      </c>
      <c r="BS376" s="2">
        <v>13257</v>
      </c>
      <c r="BT376" s="2">
        <v>12225</v>
      </c>
      <c r="BU376" s="2">
        <v>2317</v>
      </c>
    </row>
    <row r="377" spans="1:73" x14ac:dyDescent="0.25">
      <c r="A377" s="1">
        <v>44565</v>
      </c>
      <c r="B377">
        <v>12127</v>
      </c>
      <c r="C377">
        <f t="shared" si="10"/>
        <v>186.34927545696641</v>
      </c>
      <c r="D377" s="2">
        <f t="shared" si="11"/>
        <v>136.59212355309276</v>
      </c>
      <c r="E377" t="s">
        <v>152</v>
      </c>
      <c r="F377" t="s">
        <v>100</v>
      </c>
      <c r="G377">
        <v>98.7</v>
      </c>
      <c r="H377" s="2">
        <v>362188</v>
      </c>
      <c r="I377">
        <v>65.5</v>
      </c>
      <c r="J377" s="2">
        <v>362086</v>
      </c>
      <c r="K377">
        <v>68.599999999999994</v>
      </c>
      <c r="L377" s="2">
        <v>357801</v>
      </c>
      <c r="M377">
        <v>73.099999999999994</v>
      </c>
      <c r="N377" s="2">
        <v>342503</v>
      </c>
      <c r="O377">
        <v>75</v>
      </c>
      <c r="P377" s="2">
        <v>135927</v>
      </c>
      <c r="Q377">
        <v>95</v>
      </c>
      <c r="R377" s="2">
        <v>316761</v>
      </c>
      <c r="S377">
        <v>57.3</v>
      </c>
      <c r="T377" s="2">
        <v>316737</v>
      </c>
      <c r="U377">
        <v>60.1</v>
      </c>
      <c r="X377" s="2">
        <v>314087</v>
      </c>
      <c r="Y377">
        <v>64.099999999999994</v>
      </c>
      <c r="Z377" s="2">
        <v>300710</v>
      </c>
      <c r="AA377">
        <v>65.900000000000006</v>
      </c>
      <c r="AB377" s="2">
        <v>120835</v>
      </c>
      <c r="AC377">
        <v>87.7</v>
      </c>
      <c r="AD377" s="2">
        <v>116484</v>
      </c>
      <c r="AE377">
        <v>36.799999999999997</v>
      </c>
      <c r="AJ377" s="2">
        <v>116023</v>
      </c>
      <c r="AK377">
        <v>38.6</v>
      </c>
      <c r="AL377" s="2">
        <v>97798</v>
      </c>
      <c r="AM377">
        <v>47.8</v>
      </c>
      <c r="AN377" s="2">
        <v>67159</v>
      </c>
      <c r="AO377">
        <v>55.6</v>
      </c>
      <c r="AT377" t="s">
        <v>81</v>
      </c>
      <c r="AU377">
        <v>12</v>
      </c>
      <c r="AV377">
        <v>12</v>
      </c>
      <c r="AX377">
        <v>12</v>
      </c>
      <c r="AY377">
        <v>12</v>
      </c>
      <c r="AZ377">
        <v>12</v>
      </c>
      <c r="BA377" t="s">
        <v>82</v>
      </c>
      <c r="BB377">
        <v>4</v>
      </c>
      <c r="BC377">
        <v>4</v>
      </c>
      <c r="BE377">
        <v>4</v>
      </c>
      <c r="BF377">
        <v>4</v>
      </c>
      <c r="BG377">
        <v>4</v>
      </c>
      <c r="BP377" s="2">
        <v>553284</v>
      </c>
      <c r="BQ377" s="2">
        <v>527440</v>
      </c>
      <c r="BS377" s="2">
        <v>489686</v>
      </c>
      <c r="BT377" s="2">
        <v>456508</v>
      </c>
      <c r="BU377" s="2">
        <v>137811</v>
      </c>
    </row>
    <row r="378" spans="1:73" x14ac:dyDescent="0.25">
      <c r="A378" s="1">
        <v>44565</v>
      </c>
      <c r="B378">
        <v>12129</v>
      </c>
      <c r="C378">
        <f t="shared" si="10"/>
        <v>191.81513231457325</v>
      </c>
      <c r="D378" s="2">
        <f t="shared" si="11"/>
        <v>103.58662613981764</v>
      </c>
      <c r="E378" t="s">
        <v>4078</v>
      </c>
      <c r="F378" t="s">
        <v>100</v>
      </c>
      <c r="G378">
        <v>98.7</v>
      </c>
      <c r="H378" s="2">
        <v>17634</v>
      </c>
      <c r="I378">
        <v>52.3</v>
      </c>
      <c r="J378" s="2">
        <v>17632</v>
      </c>
      <c r="K378">
        <v>55.1</v>
      </c>
      <c r="L378" s="2">
        <v>17408</v>
      </c>
      <c r="M378">
        <v>59.4</v>
      </c>
      <c r="N378" s="2">
        <v>16518</v>
      </c>
      <c r="O378">
        <v>61.7</v>
      </c>
      <c r="P378" s="2">
        <v>5519</v>
      </c>
      <c r="Q378">
        <v>95</v>
      </c>
      <c r="R378" s="2">
        <v>14587</v>
      </c>
      <c r="S378">
        <v>43.2</v>
      </c>
      <c r="T378" s="2">
        <v>14587</v>
      </c>
      <c r="U378">
        <v>45.6</v>
      </c>
      <c r="X378" s="2">
        <v>14439</v>
      </c>
      <c r="Y378">
        <v>49.3</v>
      </c>
      <c r="Z378" s="2">
        <v>13662</v>
      </c>
      <c r="AA378">
        <v>51.1</v>
      </c>
      <c r="AB378" s="2">
        <v>4730</v>
      </c>
      <c r="AC378">
        <v>88.1</v>
      </c>
      <c r="AD378" s="2">
        <v>4778</v>
      </c>
      <c r="AE378">
        <v>32.799999999999997</v>
      </c>
      <c r="AJ378" s="2">
        <v>4760</v>
      </c>
      <c r="AK378">
        <v>34.799999999999997</v>
      </c>
      <c r="AL378" s="2">
        <v>3898</v>
      </c>
      <c r="AM378">
        <v>43.8</v>
      </c>
      <c r="AN378" s="2">
        <v>2539</v>
      </c>
      <c r="AO378">
        <v>53.7</v>
      </c>
      <c r="AT378" t="s">
        <v>111</v>
      </c>
      <c r="AU378">
        <v>7</v>
      </c>
      <c r="AV378">
        <v>7</v>
      </c>
      <c r="AX378">
        <v>7</v>
      </c>
      <c r="AY378">
        <v>8</v>
      </c>
      <c r="AZ378">
        <v>8</v>
      </c>
      <c r="BA378" t="s">
        <v>82</v>
      </c>
      <c r="BB378">
        <v>3</v>
      </c>
      <c r="BC378">
        <v>3</v>
      </c>
      <c r="BE378">
        <v>3</v>
      </c>
      <c r="BF378">
        <v>4</v>
      </c>
      <c r="BG378">
        <v>4</v>
      </c>
      <c r="BP378" s="2">
        <v>33739</v>
      </c>
      <c r="BQ378" s="2">
        <v>31980</v>
      </c>
      <c r="BS378" s="2">
        <v>29314</v>
      </c>
      <c r="BT378" s="2">
        <v>26751</v>
      </c>
      <c r="BU378" s="2">
        <v>5366</v>
      </c>
    </row>
    <row r="379" spans="1:73" x14ac:dyDescent="0.25">
      <c r="A379" s="1">
        <v>44565</v>
      </c>
      <c r="B379">
        <v>12131</v>
      </c>
      <c r="C379">
        <f t="shared" si="10"/>
        <v>172.63070040729119</v>
      </c>
      <c r="D379" s="2">
        <f t="shared" si="11"/>
        <v>115.88957055214723</v>
      </c>
      <c r="E379" t="s">
        <v>3798</v>
      </c>
      <c r="F379" t="s">
        <v>100</v>
      </c>
      <c r="G379">
        <v>98.7</v>
      </c>
      <c r="H379" s="2">
        <v>40903</v>
      </c>
      <c r="I379">
        <v>55.2</v>
      </c>
      <c r="J379" s="2">
        <v>40895</v>
      </c>
      <c r="K379">
        <v>58.5</v>
      </c>
      <c r="L379" s="2">
        <v>40445</v>
      </c>
      <c r="M379">
        <v>63.3</v>
      </c>
      <c r="N379" s="2">
        <v>38956</v>
      </c>
      <c r="O379">
        <v>66</v>
      </c>
      <c r="P379" s="2">
        <v>13978</v>
      </c>
      <c r="Q379">
        <v>93.3</v>
      </c>
      <c r="R379" s="2">
        <v>34274</v>
      </c>
      <c r="S379">
        <v>46.3</v>
      </c>
      <c r="T379" s="2">
        <v>34273</v>
      </c>
      <c r="U379">
        <v>49</v>
      </c>
      <c r="X379" s="2">
        <v>34005</v>
      </c>
      <c r="Y379">
        <v>53.2</v>
      </c>
      <c r="Z379" s="2">
        <v>32811</v>
      </c>
      <c r="AA379">
        <v>55.6</v>
      </c>
      <c r="AB379" s="2">
        <v>11833</v>
      </c>
      <c r="AC379">
        <v>79</v>
      </c>
      <c r="AD379" s="2">
        <v>11327</v>
      </c>
      <c r="AE379">
        <v>33</v>
      </c>
      <c r="AJ379" s="2">
        <v>11289</v>
      </c>
      <c r="AK379">
        <v>34.4</v>
      </c>
      <c r="AL379" s="2">
        <v>9610</v>
      </c>
      <c r="AM379">
        <v>43.9</v>
      </c>
      <c r="AN379" s="2">
        <v>6242</v>
      </c>
      <c r="AO379">
        <v>52.8</v>
      </c>
      <c r="AT379" t="s">
        <v>81</v>
      </c>
      <c r="AU379">
        <v>11</v>
      </c>
      <c r="AV379">
        <v>11</v>
      </c>
      <c r="AX379">
        <v>12</v>
      </c>
      <c r="AY379">
        <v>12</v>
      </c>
      <c r="AZ379">
        <v>12</v>
      </c>
      <c r="BA379" t="s">
        <v>82</v>
      </c>
      <c r="BB379">
        <v>3</v>
      </c>
      <c r="BC379">
        <v>3</v>
      </c>
      <c r="BE379">
        <v>4</v>
      </c>
      <c r="BF379">
        <v>4</v>
      </c>
      <c r="BG379">
        <v>4</v>
      </c>
      <c r="BP379" s="2">
        <v>74071</v>
      </c>
      <c r="BQ379" s="2">
        <v>69930</v>
      </c>
      <c r="BS379" s="2">
        <v>63887</v>
      </c>
      <c r="BT379" s="2">
        <v>58987</v>
      </c>
      <c r="BU379" s="2">
        <v>14977</v>
      </c>
    </row>
    <row r="380" spans="1:73" x14ac:dyDescent="0.25">
      <c r="A380" s="1">
        <v>44565</v>
      </c>
      <c r="B380">
        <v>12133</v>
      </c>
      <c r="C380">
        <f t="shared" si="10"/>
        <v>147.79452054794518</v>
      </c>
      <c r="D380" s="2">
        <f t="shared" si="11"/>
        <v>71.981520789112253</v>
      </c>
      <c r="E380" t="s">
        <v>139</v>
      </c>
      <c r="F380" t="s">
        <v>100</v>
      </c>
      <c r="G380">
        <v>98.7</v>
      </c>
      <c r="H380" s="2">
        <v>9724</v>
      </c>
      <c r="I380">
        <v>38.200000000000003</v>
      </c>
      <c r="J380" s="2">
        <v>9716</v>
      </c>
      <c r="K380">
        <v>40.200000000000003</v>
      </c>
      <c r="L380" s="2">
        <v>9679</v>
      </c>
      <c r="M380">
        <v>43.6</v>
      </c>
      <c r="N380" s="2">
        <v>9416</v>
      </c>
      <c r="O380">
        <v>46.2</v>
      </c>
      <c r="P380" s="2">
        <v>3517</v>
      </c>
      <c r="Q380">
        <v>80.3</v>
      </c>
      <c r="R380" s="2">
        <v>7959</v>
      </c>
      <c r="S380">
        <v>31.2</v>
      </c>
      <c r="T380" s="2">
        <v>7957</v>
      </c>
      <c r="U380">
        <v>32.9</v>
      </c>
      <c r="X380" s="2">
        <v>7933</v>
      </c>
      <c r="Y380">
        <v>35.700000000000003</v>
      </c>
      <c r="Z380" s="2">
        <v>7718</v>
      </c>
      <c r="AA380">
        <v>37.799999999999997</v>
      </c>
      <c r="AB380" s="2">
        <v>2920</v>
      </c>
      <c r="AC380">
        <v>66.7</v>
      </c>
      <c r="AD380" s="2">
        <v>2175</v>
      </c>
      <c r="AE380">
        <v>27.3</v>
      </c>
      <c r="AJ380" s="2">
        <v>2169</v>
      </c>
      <c r="AK380">
        <v>28.1</v>
      </c>
      <c r="AL380" s="2">
        <v>1948</v>
      </c>
      <c r="AM380">
        <v>36.4</v>
      </c>
      <c r="AN380" s="2">
        <v>1336</v>
      </c>
      <c r="AO380">
        <v>45.8</v>
      </c>
      <c r="AT380" t="s">
        <v>96</v>
      </c>
      <c r="AU380">
        <v>14</v>
      </c>
      <c r="AV380">
        <v>14</v>
      </c>
      <c r="AX380">
        <v>14</v>
      </c>
      <c r="AY380">
        <v>14</v>
      </c>
      <c r="AZ380">
        <v>15</v>
      </c>
      <c r="BA380" t="s">
        <v>151</v>
      </c>
      <c r="BB380">
        <v>6</v>
      </c>
      <c r="BC380">
        <v>6</v>
      </c>
      <c r="BE380">
        <v>6</v>
      </c>
      <c r="BF380">
        <v>6</v>
      </c>
      <c r="BG380">
        <v>7</v>
      </c>
      <c r="BP380" s="2">
        <v>25473</v>
      </c>
      <c r="BQ380" s="2">
        <v>24150</v>
      </c>
      <c r="BS380" s="2">
        <v>22193</v>
      </c>
      <c r="BT380" s="2">
        <v>20398</v>
      </c>
      <c r="BU380" s="2">
        <v>4380</v>
      </c>
    </row>
    <row r="381" spans="1:73" x14ac:dyDescent="0.25">
      <c r="A381" s="1">
        <v>44565</v>
      </c>
      <c r="B381">
        <v>13001</v>
      </c>
      <c r="C381">
        <f t="shared" si="10"/>
        <v>42.428615290144307</v>
      </c>
      <c r="D381" s="2">
        <f t="shared" si="11"/>
        <v>50.150715900527508</v>
      </c>
      <c r="E381" t="s">
        <v>4591</v>
      </c>
      <c r="F381" t="s">
        <v>113</v>
      </c>
      <c r="G381">
        <v>59.8</v>
      </c>
      <c r="H381" s="2">
        <v>3383</v>
      </c>
      <c r="I381">
        <v>18.399999999999999</v>
      </c>
      <c r="J381" s="2">
        <v>3383</v>
      </c>
      <c r="K381">
        <v>19.7</v>
      </c>
      <c r="L381" s="2">
        <v>3345</v>
      </c>
      <c r="M381">
        <v>21.8</v>
      </c>
      <c r="N381" s="2">
        <v>3132</v>
      </c>
      <c r="O381">
        <v>22.6</v>
      </c>
      <c r="P381">
        <v>650</v>
      </c>
      <c r="Q381">
        <v>20</v>
      </c>
      <c r="R381" s="2">
        <v>2995</v>
      </c>
      <c r="S381">
        <v>16.3</v>
      </c>
      <c r="T381" s="2">
        <v>2995</v>
      </c>
      <c r="U381">
        <v>17.399999999999999</v>
      </c>
      <c r="X381" s="2">
        <v>2981</v>
      </c>
      <c r="Y381">
        <v>19.399999999999999</v>
      </c>
      <c r="Z381" s="2">
        <v>2813</v>
      </c>
      <c r="AA381">
        <v>20.3</v>
      </c>
      <c r="AB381">
        <v>642</v>
      </c>
      <c r="AC381">
        <v>19.7</v>
      </c>
      <c r="AD381" s="2">
        <v>1520</v>
      </c>
      <c r="AE381">
        <v>50.8</v>
      </c>
      <c r="AJ381" s="2">
        <v>1519</v>
      </c>
      <c r="AK381">
        <v>54</v>
      </c>
      <c r="AL381" s="2">
        <v>1260</v>
      </c>
      <c r="AM381">
        <v>89.9</v>
      </c>
      <c r="AN381">
        <v>848</v>
      </c>
      <c r="AO381">
        <v>95</v>
      </c>
      <c r="AT381" t="s">
        <v>96</v>
      </c>
      <c r="AU381">
        <v>13</v>
      </c>
      <c r="AV381">
        <v>13</v>
      </c>
      <c r="AX381">
        <v>13</v>
      </c>
      <c r="AY381">
        <v>13</v>
      </c>
      <c r="AZ381">
        <v>13</v>
      </c>
      <c r="BA381" t="s">
        <v>151</v>
      </c>
      <c r="BB381">
        <v>5</v>
      </c>
      <c r="BC381">
        <v>5</v>
      </c>
      <c r="BE381">
        <v>5</v>
      </c>
      <c r="BF381">
        <v>5</v>
      </c>
      <c r="BG381">
        <v>5</v>
      </c>
      <c r="BP381" s="2">
        <v>18386</v>
      </c>
      <c r="BQ381" s="2">
        <v>17209</v>
      </c>
      <c r="BS381" s="2">
        <v>15376</v>
      </c>
      <c r="BT381" s="2">
        <v>13873</v>
      </c>
      <c r="BU381" s="2">
        <v>3257</v>
      </c>
    </row>
    <row r="382" spans="1:73" x14ac:dyDescent="0.25">
      <c r="A382" s="1">
        <v>44565</v>
      </c>
      <c r="B382">
        <v>13003</v>
      </c>
      <c r="C382">
        <f t="shared" si="10"/>
        <v>26.821639898562978</v>
      </c>
      <c r="D382" s="2">
        <f t="shared" si="11"/>
        <v>33.230070218917803</v>
      </c>
      <c r="E382" t="s">
        <v>3951</v>
      </c>
      <c r="F382" t="s">
        <v>113</v>
      </c>
      <c r="G382">
        <v>59.8</v>
      </c>
      <c r="H382" s="2">
        <v>1882</v>
      </c>
      <c r="I382">
        <v>23</v>
      </c>
      <c r="K382">
        <v>0</v>
      </c>
      <c r="M382">
        <v>0</v>
      </c>
      <c r="O382">
        <v>0</v>
      </c>
      <c r="Q382">
        <v>0</v>
      </c>
      <c r="R382" s="2">
        <v>1655</v>
      </c>
      <c r="S382">
        <v>20.3</v>
      </c>
      <c r="T382" s="2">
        <v>1655</v>
      </c>
      <c r="U382">
        <v>21.8</v>
      </c>
      <c r="X382" s="2">
        <v>1642</v>
      </c>
      <c r="Y382">
        <v>24.2</v>
      </c>
      <c r="Z382" s="2">
        <v>1546</v>
      </c>
      <c r="AA382">
        <v>25.7</v>
      </c>
      <c r="AB382">
        <v>247</v>
      </c>
      <c r="AC382">
        <v>20.9</v>
      </c>
      <c r="AD382">
        <v>612</v>
      </c>
      <c r="AE382">
        <v>37</v>
      </c>
      <c r="AJ382">
        <v>612</v>
      </c>
      <c r="AK382">
        <v>39.6</v>
      </c>
      <c r="AL382">
        <v>474</v>
      </c>
      <c r="AM382">
        <v>70.3</v>
      </c>
      <c r="AN382">
        <v>302</v>
      </c>
      <c r="AO382">
        <v>95</v>
      </c>
      <c r="AT382" t="s">
        <v>96</v>
      </c>
      <c r="AU382">
        <v>13</v>
      </c>
      <c r="AV382">
        <v>13</v>
      </c>
      <c r="AX382">
        <v>13</v>
      </c>
      <c r="AY382">
        <v>13</v>
      </c>
      <c r="AZ382">
        <v>13</v>
      </c>
      <c r="BA382" t="s">
        <v>151</v>
      </c>
      <c r="BB382">
        <v>5</v>
      </c>
      <c r="BC382">
        <v>5</v>
      </c>
      <c r="BE382">
        <v>5</v>
      </c>
      <c r="BF382">
        <v>5</v>
      </c>
      <c r="BG382">
        <v>5</v>
      </c>
      <c r="BP382" s="2">
        <v>8165</v>
      </c>
      <c r="BQ382" s="2">
        <v>7592</v>
      </c>
      <c r="BS382" s="2">
        <v>6774</v>
      </c>
      <c r="BT382" s="2">
        <v>6025</v>
      </c>
      <c r="BU382" s="2">
        <v>1183</v>
      </c>
    </row>
    <row r="383" spans="1:73" x14ac:dyDescent="0.25">
      <c r="A383" s="1">
        <v>44565</v>
      </c>
      <c r="B383">
        <v>13005</v>
      </c>
      <c r="C383">
        <f t="shared" si="10"/>
        <v>21.017039403620871</v>
      </c>
      <c r="D383" s="2">
        <f t="shared" si="11"/>
        <v>24.174802417480244</v>
      </c>
      <c r="E383" t="s">
        <v>4868</v>
      </c>
      <c r="F383" t="s">
        <v>113</v>
      </c>
      <c r="G383">
        <v>59.8</v>
      </c>
      <c r="H383" s="2">
        <v>1780</v>
      </c>
      <c r="I383">
        <v>15.9</v>
      </c>
      <c r="K383">
        <v>0</v>
      </c>
      <c r="M383">
        <v>0</v>
      </c>
      <c r="O383">
        <v>0</v>
      </c>
      <c r="Q383">
        <v>0</v>
      </c>
      <c r="R383" s="2">
        <v>1643</v>
      </c>
      <c r="S383">
        <v>14.7</v>
      </c>
      <c r="T383" s="2">
        <v>1643</v>
      </c>
      <c r="U383">
        <v>15.8</v>
      </c>
      <c r="X383" s="2">
        <v>1641</v>
      </c>
      <c r="Y383">
        <v>17.600000000000001</v>
      </c>
      <c r="Z383" s="2">
        <v>1570</v>
      </c>
      <c r="AA383">
        <v>18.8</v>
      </c>
      <c r="AB383">
        <v>311</v>
      </c>
      <c r="AC383">
        <v>16.600000000000001</v>
      </c>
      <c r="AD383">
        <v>728</v>
      </c>
      <c r="AE383">
        <v>44.3</v>
      </c>
      <c r="AJ383">
        <v>727</v>
      </c>
      <c r="AK383">
        <v>46.3</v>
      </c>
      <c r="AL383">
        <v>615</v>
      </c>
      <c r="AM383">
        <v>83.7</v>
      </c>
      <c r="AN383">
        <v>426</v>
      </c>
      <c r="AO383">
        <v>95</v>
      </c>
      <c r="AT383" t="s">
        <v>96</v>
      </c>
      <c r="AU383">
        <v>13</v>
      </c>
      <c r="AV383">
        <v>13</v>
      </c>
      <c r="AX383">
        <v>13</v>
      </c>
      <c r="AY383">
        <v>13</v>
      </c>
      <c r="AZ383">
        <v>13</v>
      </c>
      <c r="BA383" t="s">
        <v>151</v>
      </c>
      <c r="BB383">
        <v>5</v>
      </c>
      <c r="BC383">
        <v>5</v>
      </c>
      <c r="BE383">
        <v>5</v>
      </c>
      <c r="BF383">
        <v>5</v>
      </c>
      <c r="BG383">
        <v>5</v>
      </c>
      <c r="BP383" s="2">
        <v>11164</v>
      </c>
      <c r="BQ383" s="2">
        <v>10398</v>
      </c>
      <c r="BS383" s="2">
        <v>9309</v>
      </c>
      <c r="BT383" s="2">
        <v>8331</v>
      </c>
      <c r="BU383" s="2">
        <v>1878</v>
      </c>
    </row>
    <row r="384" spans="1:73" x14ac:dyDescent="0.25">
      <c r="A384" s="1">
        <v>44565</v>
      </c>
      <c r="B384">
        <v>13007</v>
      </c>
      <c r="C384">
        <f t="shared" si="10"/>
        <v>99.13769123783031</v>
      </c>
      <c r="D384" s="2">
        <f t="shared" si="11"/>
        <v>97.916666666666657</v>
      </c>
      <c r="E384" t="s">
        <v>4514</v>
      </c>
      <c r="F384" t="s">
        <v>113</v>
      </c>
      <c r="G384">
        <v>59.8</v>
      </c>
      <c r="H384" s="2">
        <v>1242</v>
      </c>
      <c r="I384">
        <v>40.9</v>
      </c>
      <c r="J384" s="2">
        <v>1242</v>
      </c>
      <c r="K384">
        <v>43.4</v>
      </c>
      <c r="L384" s="2">
        <v>1227</v>
      </c>
      <c r="M384">
        <v>46.3</v>
      </c>
      <c r="N384" s="2">
        <v>1160</v>
      </c>
      <c r="O384">
        <v>47.4</v>
      </c>
      <c r="P384">
        <v>346</v>
      </c>
      <c r="Q384">
        <v>48.1</v>
      </c>
      <c r="R384" s="2">
        <v>1097</v>
      </c>
      <c r="S384">
        <v>36.1</v>
      </c>
      <c r="T384" s="2">
        <v>1097</v>
      </c>
      <c r="U384">
        <v>38.299999999999997</v>
      </c>
      <c r="X384" s="2">
        <v>1089</v>
      </c>
      <c r="Y384">
        <v>41.1</v>
      </c>
      <c r="Z384" s="2">
        <v>1028</v>
      </c>
      <c r="AA384">
        <v>42</v>
      </c>
      <c r="AB384">
        <v>317</v>
      </c>
      <c r="AC384">
        <v>44.1</v>
      </c>
      <c r="AD384">
        <v>387</v>
      </c>
      <c r="AE384">
        <v>35.299999999999997</v>
      </c>
      <c r="AJ384">
        <v>386</v>
      </c>
      <c r="AK384">
        <v>37.5</v>
      </c>
      <c r="AL384">
        <v>319</v>
      </c>
      <c r="AM384">
        <v>49.8</v>
      </c>
      <c r="AN384">
        <v>219</v>
      </c>
      <c r="AO384">
        <v>69.099999999999994</v>
      </c>
      <c r="AT384" t="s">
        <v>81</v>
      </c>
      <c r="AU384">
        <v>10</v>
      </c>
      <c r="AV384">
        <v>10</v>
      </c>
      <c r="AX384">
        <v>11</v>
      </c>
      <c r="AY384">
        <v>11</v>
      </c>
      <c r="AZ384">
        <v>10</v>
      </c>
      <c r="BA384" t="s">
        <v>82</v>
      </c>
      <c r="BB384">
        <v>2</v>
      </c>
      <c r="BC384">
        <v>2</v>
      </c>
      <c r="BE384">
        <v>3</v>
      </c>
      <c r="BF384">
        <v>3</v>
      </c>
      <c r="BG384">
        <v>2</v>
      </c>
      <c r="BP384" s="2">
        <v>3038</v>
      </c>
      <c r="BQ384" s="2">
        <v>2863</v>
      </c>
      <c r="BS384" s="2">
        <v>2649</v>
      </c>
      <c r="BT384" s="2">
        <v>2447</v>
      </c>
      <c r="BU384">
        <v>719</v>
      </c>
    </row>
    <row r="385" spans="1:73" x14ac:dyDescent="0.25">
      <c r="A385" s="1">
        <v>44565</v>
      </c>
      <c r="B385">
        <v>13009</v>
      </c>
      <c r="C385">
        <f t="shared" si="10"/>
        <v>22.073533387402001</v>
      </c>
      <c r="D385" s="2">
        <f t="shared" si="11"/>
        <v>28.417340090398575</v>
      </c>
      <c r="E385" t="s">
        <v>604</v>
      </c>
      <c r="F385" t="s">
        <v>113</v>
      </c>
      <c r="G385">
        <v>59.8</v>
      </c>
      <c r="H385" s="2">
        <v>8270</v>
      </c>
      <c r="I385">
        <v>18.399999999999999</v>
      </c>
      <c r="K385">
        <v>0</v>
      </c>
      <c r="M385">
        <v>0</v>
      </c>
      <c r="O385">
        <v>0</v>
      </c>
      <c r="Q385">
        <v>0</v>
      </c>
      <c r="R385" s="2">
        <v>7913</v>
      </c>
      <c r="S385">
        <v>17.600000000000001</v>
      </c>
      <c r="T385" s="2">
        <v>7913</v>
      </c>
      <c r="U385">
        <v>18.5</v>
      </c>
      <c r="X385" s="2">
        <v>7781</v>
      </c>
      <c r="Y385">
        <v>19.7</v>
      </c>
      <c r="Z385" s="2">
        <v>6894</v>
      </c>
      <c r="AA385">
        <v>18.8</v>
      </c>
      <c r="AB385" s="2">
        <v>1538</v>
      </c>
      <c r="AC385">
        <v>20.8</v>
      </c>
      <c r="AD385" s="2">
        <v>5460</v>
      </c>
      <c r="AE385">
        <v>69</v>
      </c>
      <c r="AJ385" s="2">
        <v>5437</v>
      </c>
      <c r="AK385">
        <v>78.900000000000006</v>
      </c>
      <c r="AL385" s="2">
        <v>4166</v>
      </c>
      <c r="AM385">
        <v>95</v>
      </c>
      <c r="AN385" s="2">
        <v>2494</v>
      </c>
      <c r="AO385">
        <v>95</v>
      </c>
      <c r="AT385" t="s">
        <v>96</v>
      </c>
      <c r="AU385">
        <v>13</v>
      </c>
      <c r="AV385">
        <v>13</v>
      </c>
      <c r="AX385">
        <v>13</v>
      </c>
      <c r="AY385">
        <v>13</v>
      </c>
      <c r="AZ385">
        <v>13</v>
      </c>
      <c r="BA385" t="s">
        <v>151</v>
      </c>
      <c r="BB385">
        <v>5</v>
      </c>
      <c r="BC385">
        <v>5</v>
      </c>
      <c r="BE385">
        <v>5</v>
      </c>
      <c r="BF385">
        <v>5</v>
      </c>
      <c r="BG385">
        <v>5</v>
      </c>
      <c r="BP385" s="2">
        <v>44890</v>
      </c>
      <c r="BQ385" s="2">
        <v>42777</v>
      </c>
      <c r="BS385" s="2">
        <v>39513</v>
      </c>
      <c r="BT385" s="2">
        <v>36602</v>
      </c>
      <c r="BU385" s="2">
        <v>7398</v>
      </c>
    </row>
    <row r="386" spans="1:73" x14ac:dyDescent="0.25">
      <c r="A386" s="1">
        <v>44565</v>
      </c>
      <c r="B386">
        <v>13011</v>
      </c>
      <c r="C386">
        <f t="shared" si="10"/>
        <v>26.435063031369101</v>
      </c>
      <c r="D386" s="2">
        <f t="shared" si="11"/>
        <v>23.673963831444148</v>
      </c>
      <c r="E386" t="s">
        <v>4240</v>
      </c>
      <c r="F386" t="s">
        <v>113</v>
      </c>
      <c r="G386">
        <v>59.8</v>
      </c>
      <c r="H386" s="2">
        <v>3226</v>
      </c>
      <c r="I386">
        <v>16.8</v>
      </c>
      <c r="K386">
        <v>0</v>
      </c>
      <c r="M386">
        <v>0</v>
      </c>
      <c r="O386">
        <v>0</v>
      </c>
      <c r="Q386">
        <v>0</v>
      </c>
      <c r="R386" s="2">
        <v>3065</v>
      </c>
      <c r="S386">
        <v>15.9</v>
      </c>
      <c r="T386" s="2">
        <v>3065</v>
      </c>
      <c r="U386">
        <v>16.899999999999999</v>
      </c>
      <c r="X386" s="2">
        <v>3057</v>
      </c>
      <c r="Y386">
        <v>18.5</v>
      </c>
      <c r="Z386" s="2">
        <v>2887</v>
      </c>
      <c r="AA386">
        <v>19.3</v>
      </c>
      <c r="AB386">
        <v>826</v>
      </c>
      <c r="AC386">
        <v>24.2</v>
      </c>
      <c r="AD386" s="2">
        <v>1533</v>
      </c>
      <c r="AE386">
        <v>50</v>
      </c>
      <c r="AJ386" s="2">
        <v>1532</v>
      </c>
      <c r="AK386">
        <v>53.1</v>
      </c>
      <c r="AL386" s="2">
        <v>1324</v>
      </c>
      <c r="AM386">
        <v>75.7</v>
      </c>
      <c r="AN386">
        <v>857</v>
      </c>
      <c r="AO386">
        <v>95</v>
      </c>
      <c r="AT386" t="s">
        <v>81</v>
      </c>
      <c r="AU386">
        <v>9</v>
      </c>
      <c r="AV386">
        <v>9</v>
      </c>
      <c r="AX386">
        <v>9</v>
      </c>
      <c r="AY386">
        <v>9</v>
      </c>
      <c r="AZ386">
        <v>9</v>
      </c>
      <c r="BA386" t="s">
        <v>151</v>
      </c>
      <c r="BB386">
        <v>5</v>
      </c>
      <c r="BC386">
        <v>5</v>
      </c>
      <c r="BE386">
        <v>5</v>
      </c>
      <c r="BF386">
        <v>5</v>
      </c>
      <c r="BG386">
        <v>5</v>
      </c>
      <c r="BP386" s="2">
        <v>19234</v>
      </c>
      <c r="BQ386" s="2">
        <v>18121</v>
      </c>
      <c r="BS386" s="2">
        <v>16523</v>
      </c>
      <c r="BT386" s="2">
        <v>14968</v>
      </c>
      <c r="BU386" s="2">
        <v>3411</v>
      </c>
    </row>
    <row r="387" spans="1:73" x14ac:dyDescent="0.25">
      <c r="A387" s="1">
        <v>44565</v>
      </c>
      <c r="B387">
        <v>13013</v>
      </c>
      <c r="C387">
        <f t="shared" ref="C387:C450" si="12">(P387+AB387+AM387)/BU387*100</f>
        <v>41.752168992832885</v>
      </c>
      <c r="D387" s="2">
        <f t="shared" ref="D387:D450" si="13">(N387-P387+Z387-AB387+AJ387-AN387)/(BT387-BU387)*100</f>
        <v>32.32583567635114</v>
      </c>
      <c r="E387" t="s">
        <v>4491</v>
      </c>
      <c r="F387" t="s">
        <v>113</v>
      </c>
      <c r="G387">
        <v>59.8</v>
      </c>
      <c r="H387" s="2">
        <v>18493</v>
      </c>
      <c r="I387">
        <v>22.2</v>
      </c>
      <c r="K387">
        <v>0</v>
      </c>
      <c r="M387">
        <v>0</v>
      </c>
      <c r="O387">
        <v>0</v>
      </c>
      <c r="Q387">
        <v>0</v>
      </c>
      <c r="R387" s="2">
        <v>18310</v>
      </c>
      <c r="S387">
        <v>22</v>
      </c>
      <c r="T387" s="2">
        <v>18310</v>
      </c>
      <c r="U387">
        <v>23.6</v>
      </c>
      <c r="X387" s="2">
        <v>17979</v>
      </c>
      <c r="Y387">
        <v>26</v>
      </c>
      <c r="Z387" s="2">
        <v>16311</v>
      </c>
      <c r="AA387">
        <v>26.4</v>
      </c>
      <c r="AB387" s="2">
        <v>4358</v>
      </c>
      <c r="AC387">
        <v>41.1</v>
      </c>
      <c r="AD387" s="2">
        <v>8280</v>
      </c>
      <c r="AE387">
        <v>45.2</v>
      </c>
      <c r="AJ387" s="2">
        <v>8228</v>
      </c>
      <c r="AK387">
        <v>50.4</v>
      </c>
      <c r="AL387" s="2">
        <v>6099</v>
      </c>
      <c r="AM387">
        <v>69.400000000000006</v>
      </c>
      <c r="AN387" s="2">
        <v>3625</v>
      </c>
      <c r="AO387">
        <v>83.2</v>
      </c>
      <c r="AT387" t="s">
        <v>111</v>
      </c>
      <c r="AU387">
        <v>5</v>
      </c>
      <c r="AV387">
        <v>5</v>
      </c>
      <c r="AX387">
        <v>5</v>
      </c>
      <c r="AY387">
        <v>5</v>
      </c>
      <c r="AZ387">
        <v>6</v>
      </c>
      <c r="BA387" t="s">
        <v>82</v>
      </c>
      <c r="BB387">
        <v>1</v>
      </c>
      <c r="BC387">
        <v>1</v>
      </c>
      <c r="BE387">
        <v>1</v>
      </c>
      <c r="BF387">
        <v>1</v>
      </c>
      <c r="BG387">
        <v>2</v>
      </c>
      <c r="BP387" s="2">
        <v>83240</v>
      </c>
      <c r="BQ387" s="2">
        <v>77679</v>
      </c>
      <c r="BS387" s="2">
        <v>69185</v>
      </c>
      <c r="BT387" s="2">
        <v>61820</v>
      </c>
      <c r="BU387" s="2">
        <v>10604</v>
      </c>
    </row>
    <row r="388" spans="1:73" x14ac:dyDescent="0.25">
      <c r="A388" s="1">
        <v>44565</v>
      </c>
      <c r="B388">
        <v>13015</v>
      </c>
      <c r="C388">
        <f t="shared" si="12"/>
        <v>29.195572430658341</v>
      </c>
      <c r="D388" s="2">
        <f t="shared" si="13"/>
        <v>29.058158417032537</v>
      </c>
      <c r="E388" t="s">
        <v>3835</v>
      </c>
      <c r="F388" t="s">
        <v>113</v>
      </c>
      <c r="G388">
        <v>59.8</v>
      </c>
      <c r="H388" s="2">
        <v>21563</v>
      </c>
      <c r="I388">
        <v>20</v>
      </c>
      <c r="K388">
        <v>0</v>
      </c>
      <c r="M388">
        <v>0</v>
      </c>
      <c r="O388">
        <v>0</v>
      </c>
      <c r="Q388">
        <v>0</v>
      </c>
      <c r="R388" s="2">
        <v>20154</v>
      </c>
      <c r="S388">
        <v>18.7</v>
      </c>
      <c r="T388" s="2">
        <v>20154</v>
      </c>
      <c r="U388">
        <v>20</v>
      </c>
      <c r="X388" s="2">
        <v>19943</v>
      </c>
      <c r="Y388">
        <v>21.9</v>
      </c>
      <c r="Z388" s="2">
        <v>18439</v>
      </c>
      <c r="AA388">
        <v>22.5</v>
      </c>
      <c r="AB388" s="2">
        <v>4457</v>
      </c>
      <c r="AC388">
        <v>28.7</v>
      </c>
      <c r="AD388" s="2">
        <v>10333</v>
      </c>
      <c r="AE388">
        <v>51.3</v>
      </c>
      <c r="AJ388" s="2">
        <v>10280</v>
      </c>
      <c r="AK388">
        <v>55.8</v>
      </c>
      <c r="AL388" s="2">
        <v>7947</v>
      </c>
      <c r="AM388">
        <v>79.7</v>
      </c>
      <c r="AN388" s="2">
        <v>4936</v>
      </c>
      <c r="AO388">
        <v>95</v>
      </c>
      <c r="AT388" t="s">
        <v>81</v>
      </c>
      <c r="AU388">
        <v>9</v>
      </c>
      <c r="AV388">
        <v>9</v>
      </c>
      <c r="AX388">
        <v>9</v>
      </c>
      <c r="AY388">
        <v>9</v>
      </c>
      <c r="AZ388">
        <v>9</v>
      </c>
      <c r="BA388" t="s">
        <v>82</v>
      </c>
      <c r="BB388">
        <v>1</v>
      </c>
      <c r="BC388">
        <v>1</v>
      </c>
      <c r="BE388">
        <v>1</v>
      </c>
      <c r="BF388">
        <v>1</v>
      </c>
      <c r="BG388">
        <v>1</v>
      </c>
      <c r="BP388" s="2">
        <v>107738</v>
      </c>
      <c r="BQ388" s="2">
        <v>100970</v>
      </c>
      <c r="BS388" s="2">
        <v>91201</v>
      </c>
      <c r="BT388" s="2">
        <v>82047</v>
      </c>
      <c r="BU388" s="2">
        <v>15539</v>
      </c>
    </row>
    <row r="389" spans="1:73" x14ac:dyDescent="0.25">
      <c r="A389" s="1">
        <v>44565</v>
      </c>
      <c r="B389">
        <v>13017</v>
      </c>
      <c r="C389">
        <f t="shared" si="12"/>
        <v>22.842809364548494</v>
      </c>
      <c r="D389" s="2">
        <f t="shared" si="13"/>
        <v>24.336973478939157</v>
      </c>
      <c r="E389" t="s">
        <v>4662</v>
      </c>
      <c r="F389" t="s">
        <v>113</v>
      </c>
      <c r="G389">
        <v>59.8</v>
      </c>
      <c r="H389" s="2">
        <v>2861</v>
      </c>
      <c r="I389">
        <v>17.100000000000001</v>
      </c>
      <c r="K389">
        <v>0</v>
      </c>
      <c r="M389">
        <v>0</v>
      </c>
      <c r="O389">
        <v>0</v>
      </c>
      <c r="Q389">
        <v>0</v>
      </c>
      <c r="R389" s="2">
        <v>2658</v>
      </c>
      <c r="S389">
        <v>15.9</v>
      </c>
      <c r="T389" s="2">
        <v>2658</v>
      </c>
      <c r="U389">
        <v>17</v>
      </c>
      <c r="X389" s="2">
        <v>2633</v>
      </c>
      <c r="Y389">
        <v>18.8</v>
      </c>
      <c r="Z389" s="2">
        <v>2346</v>
      </c>
      <c r="AA389">
        <v>18.600000000000001</v>
      </c>
      <c r="AB389">
        <v>588</v>
      </c>
      <c r="AC389">
        <v>19.7</v>
      </c>
      <c r="AD389" s="2">
        <v>1368</v>
      </c>
      <c r="AE389">
        <v>51.5</v>
      </c>
      <c r="AJ389" s="2">
        <v>1365</v>
      </c>
      <c r="AK389">
        <v>58.2</v>
      </c>
      <c r="AL389" s="2">
        <v>1155</v>
      </c>
      <c r="AM389">
        <v>95</v>
      </c>
      <c r="AN389">
        <v>783</v>
      </c>
      <c r="AO389">
        <v>95</v>
      </c>
      <c r="AT389" t="s">
        <v>96</v>
      </c>
      <c r="AU389">
        <v>13</v>
      </c>
      <c r="AV389">
        <v>13</v>
      </c>
      <c r="AX389">
        <v>13</v>
      </c>
      <c r="AY389">
        <v>13</v>
      </c>
      <c r="AZ389">
        <v>13</v>
      </c>
      <c r="BA389" t="s">
        <v>151</v>
      </c>
      <c r="BB389">
        <v>5</v>
      </c>
      <c r="BC389">
        <v>5</v>
      </c>
      <c r="BE389">
        <v>5</v>
      </c>
      <c r="BF389">
        <v>5</v>
      </c>
      <c r="BG389">
        <v>5</v>
      </c>
      <c r="BP389" s="2">
        <v>16700</v>
      </c>
      <c r="BQ389" s="2">
        <v>15641</v>
      </c>
      <c r="BS389" s="2">
        <v>14027</v>
      </c>
      <c r="BT389" s="2">
        <v>12605</v>
      </c>
      <c r="BU389" s="2">
        <v>2990</v>
      </c>
    </row>
    <row r="390" spans="1:73" x14ac:dyDescent="0.25">
      <c r="A390" s="1">
        <v>44565</v>
      </c>
      <c r="B390">
        <v>13019</v>
      </c>
      <c r="C390">
        <f t="shared" si="12"/>
        <v>39.018551765409939</v>
      </c>
      <c r="D390" s="2">
        <f t="shared" si="13"/>
        <v>25.547381327728147</v>
      </c>
      <c r="E390" t="s">
        <v>555</v>
      </c>
      <c r="F390" t="s">
        <v>113</v>
      </c>
      <c r="G390">
        <v>59.8</v>
      </c>
      <c r="H390" s="2">
        <v>4090</v>
      </c>
      <c r="I390">
        <v>21.1</v>
      </c>
      <c r="K390">
        <v>0</v>
      </c>
      <c r="M390">
        <v>0</v>
      </c>
      <c r="O390">
        <v>0</v>
      </c>
      <c r="Q390">
        <v>0</v>
      </c>
      <c r="R390" s="2">
        <v>3852</v>
      </c>
      <c r="S390">
        <v>19.899999999999999</v>
      </c>
      <c r="T390" s="2">
        <v>3852</v>
      </c>
      <c r="U390">
        <v>21.2</v>
      </c>
      <c r="X390" s="2">
        <v>3838</v>
      </c>
      <c r="Y390">
        <v>23.3</v>
      </c>
      <c r="Z390" s="2">
        <v>3622</v>
      </c>
      <c r="AA390">
        <v>24.5</v>
      </c>
      <c r="AB390" s="2">
        <v>1255</v>
      </c>
      <c r="AC390">
        <v>37.6</v>
      </c>
      <c r="AD390" s="2">
        <v>1307</v>
      </c>
      <c r="AE390">
        <v>33.9</v>
      </c>
      <c r="AJ390" s="2">
        <v>1306</v>
      </c>
      <c r="AK390">
        <v>36.1</v>
      </c>
      <c r="AL390" s="2">
        <v>1120</v>
      </c>
      <c r="AM390">
        <v>49</v>
      </c>
      <c r="AN390">
        <v>756</v>
      </c>
      <c r="AO390">
        <v>60.2</v>
      </c>
      <c r="AT390" t="s">
        <v>96</v>
      </c>
      <c r="AU390">
        <v>13</v>
      </c>
      <c r="AV390">
        <v>13</v>
      </c>
      <c r="AX390">
        <v>13</v>
      </c>
      <c r="AY390">
        <v>13</v>
      </c>
      <c r="AZ390">
        <v>14</v>
      </c>
      <c r="BA390" t="s">
        <v>151</v>
      </c>
      <c r="BB390">
        <v>5</v>
      </c>
      <c r="BC390">
        <v>5</v>
      </c>
      <c r="BE390">
        <v>5</v>
      </c>
      <c r="BF390">
        <v>5</v>
      </c>
      <c r="BG390">
        <v>6</v>
      </c>
      <c r="BP390" s="2">
        <v>19397</v>
      </c>
      <c r="BQ390" s="2">
        <v>18178</v>
      </c>
      <c r="BS390" s="2">
        <v>16438</v>
      </c>
      <c r="BT390" s="2">
        <v>14760</v>
      </c>
      <c r="BU390" s="2">
        <v>3342</v>
      </c>
    </row>
    <row r="391" spans="1:73" x14ac:dyDescent="0.25">
      <c r="A391" s="1">
        <v>44565</v>
      </c>
      <c r="B391">
        <v>13021</v>
      </c>
      <c r="C391">
        <f t="shared" si="12"/>
        <v>95.034887991186196</v>
      </c>
      <c r="D391" s="2">
        <f t="shared" si="13"/>
        <v>74.715406297113645</v>
      </c>
      <c r="E391" t="s">
        <v>510</v>
      </c>
      <c r="F391" t="s">
        <v>113</v>
      </c>
      <c r="G391">
        <v>59.8</v>
      </c>
      <c r="H391" s="2">
        <v>49354</v>
      </c>
      <c r="I391">
        <v>32.200000000000003</v>
      </c>
      <c r="J391" s="2">
        <v>49350</v>
      </c>
      <c r="K391">
        <v>34.5</v>
      </c>
      <c r="L391" s="2">
        <v>48242</v>
      </c>
      <c r="M391">
        <v>37.6</v>
      </c>
      <c r="N391" s="2">
        <v>43938</v>
      </c>
      <c r="O391">
        <v>37.9</v>
      </c>
      <c r="P391" s="2">
        <v>12226</v>
      </c>
      <c r="Q391">
        <v>49.9</v>
      </c>
      <c r="R391" s="2">
        <v>41967</v>
      </c>
      <c r="S391">
        <v>27.4</v>
      </c>
      <c r="T391" s="2">
        <v>41965</v>
      </c>
      <c r="U391">
        <v>29.4</v>
      </c>
      <c r="X391" s="2">
        <v>41428</v>
      </c>
      <c r="Y391">
        <v>32.299999999999997</v>
      </c>
      <c r="Z391" s="2">
        <v>37934</v>
      </c>
      <c r="AA391">
        <v>32.700000000000003</v>
      </c>
      <c r="AB391" s="2">
        <v>11002</v>
      </c>
      <c r="AC391">
        <v>44.9</v>
      </c>
      <c r="AD391" s="2">
        <v>17613</v>
      </c>
      <c r="AE391">
        <v>42</v>
      </c>
      <c r="AJ391" s="2">
        <v>17526</v>
      </c>
      <c r="AK391">
        <v>46.2</v>
      </c>
      <c r="AL391" s="2">
        <v>13205</v>
      </c>
      <c r="AM391">
        <v>62.2</v>
      </c>
      <c r="AN391" s="2">
        <v>7780</v>
      </c>
      <c r="AO391">
        <v>70.7</v>
      </c>
      <c r="AT391" t="s">
        <v>96</v>
      </c>
      <c r="AU391">
        <v>13</v>
      </c>
      <c r="AV391">
        <v>13</v>
      </c>
      <c r="AX391">
        <v>14</v>
      </c>
      <c r="AY391">
        <v>14</v>
      </c>
      <c r="AZ391">
        <v>14</v>
      </c>
      <c r="BA391" t="s">
        <v>82</v>
      </c>
      <c r="BB391">
        <v>1</v>
      </c>
      <c r="BC391">
        <v>1</v>
      </c>
      <c r="BE391">
        <v>2</v>
      </c>
      <c r="BF391">
        <v>2</v>
      </c>
      <c r="BG391">
        <v>2</v>
      </c>
      <c r="BP391" s="2">
        <v>153159</v>
      </c>
      <c r="BQ391" s="2">
        <v>142864</v>
      </c>
      <c r="BS391" s="2">
        <v>128210</v>
      </c>
      <c r="BT391" s="2">
        <v>116041</v>
      </c>
      <c r="BU391" s="2">
        <v>24507</v>
      </c>
    </row>
    <row r="392" spans="1:73" x14ac:dyDescent="0.25">
      <c r="A392" s="1">
        <v>44565</v>
      </c>
      <c r="B392">
        <v>13023</v>
      </c>
      <c r="C392">
        <f t="shared" si="12"/>
        <v>17.724388032638259</v>
      </c>
      <c r="D392" s="2">
        <f t="shared" si="13"/>
        <v>22.18379446640316</v>
      </c>
      <c r="E392" t="s">
        <v>4032</v>
      </c>
      <c r="F392" t="s">
        <v>113</v>
      </c>
      <c r="G392">
        <v>59.8</v>
      </c>
      <c r="H392" s="2">
        <v>2052</v>
      </c>
      <c r="I392">
        <v>15.9</v>
      </c>
      <c r="K392">
        <v>0</v>
      </c>
      <c r="M392">
        <v>0</v>
      </c>
      <c r="O392">
        <v>0</v>
      </c>
      <c r="Q392">
        <v>0</v>
      </c>
      <c r="R392" s="2">
        <v>1804</v>
      </c>
      <c r="S392">
        <v>14</v>
      </c>
      <c r="T392" s="2">
        <v>1804</v>
      </c>
      <c r="U392">
        <v>14.8</v>
      </c>
      <c r="X392" s="2">
        <v>1782</v>
      </c>
      <c r="Y392">
        <v>15.9</v>
      </c>
      <c r="Z392" s="2">
        <v>1608</v>
      </c>
      <c r="AA392">
        <v>15.6</v>
      </c>
      <c r="AB392">
        <v>296</v>
      </c>
      <c r="AC392">
        <v>13.4</v>
      </c>
      <c r="AD392" s="2">
        <v>1050</v>
      </c>
      <c r="AE392">
        <v>58.2</v>
      </c>
      <c r="AJ392" s="2">
        <v>1048</v>
      </c>
      <c r="AK392">
        <v>65.2</v>
      </c>
      <c r="AL392">
        <v>846</v>
      </c>
      <c r="AM392">
        <v>95</v>
      </c>
      <c r="AN392">
        <v>564</v>
      </c>
      <c r="AO392">
        <v>95</v>
      </c>
      <c r="AT392" t="s">
        <v>81</v>
      </c>
      <c r="AU392">
        <v>9</v>
      </c>
      <c r="AV392">
        <v>9</v>
      </c>
      <c r="AX392">
        <v>9</v>
      </c>
      <c r="AY392">
        <v>9</v>
      </c>
      <c r="AZ392">
        <v>9</v>
      </c>
      <c r="BA392" t="s">
        <v>151</v>
      </c>
      <c r="BB392">
        <v>5</v>
      </c>
      <c r="BC392">
        <v>5</v>
      </c>
      <c r="BE392">
        <v>5</v>
      </c>
      <c r="BF392">
        <v>5</v>
      </c>
      <c r="BG392">
        <v>5</v>
      </c>
      <c r="BP392" s="2">
        <v>12873</v>
      </c>
      <c r="BQ392" s="2">
        <v>12220</v>
      </c>
      <c r="BS392" s="2">
        <v>11217</v>
      </c>
      <c r="BT392" s="2">
        <v>10302</v>
      </c>
      <c r="BU392" s="2">
        <v>2206</v>
      </c>
    </row>
    <row r="393" spans="1:73" x14ac:dyDescent="0.25">
      <c r="A393" s="1">
        <v>44565</v>
      </c>
      <c r="B393">
        <v>13025</v>
      </c>
      <c r="C393">
        <f t="shared" si="12"/>
        <v>52.771855010660985</v>
      </c>
      <c r="D393" s="2">
        <f t="shared" si="13"/>
        <v>37.850877192982459</v>
      </c>
      <c r="E393" t="s">
        <v>4986</v>
      </c>
      <c r="F393" t="s">
        <v>113</v>
      </c>
      <c r="G393">
        <v>59.8</v>
      </c>
      <c r="H393" s="2">
        <v>3175</v>
      </c>
      <c r="I393">
        <v>16.600000000000001</v>
      </c>
      <c r="J393" s="2">
        <v>3175</v>
      </c>
      <c r="K393">
        <v>17.7</v>
      </c>
      <c r="L393" s="2">
        <v>3157</v>
      </c>
      <c r="M393">
        <v>19.399999999999999</v>
      </c>
      <c r="N393" s="2">
        <v>2983</v>
      </c>
      <c r="O393">
        <v>20.3</v>
      </c>
      <c r="P393">
        <v>872</v>
      </c>
      <c r="Q393">
        <v>26.6</v>
      </c>
      <c r="R393" s="2">
        <v>2737</v>
      </c>
      <c r="S393">
        <v>14.3</v>
      </c>
      <c r="T393" s="2">
        <v>2737</v>
      </c>
      <c r="U393">
        <v>15.3</v>
      </c>
      <c r="X393" s="2">
        <v>2732</v>
      </c>
      <c r="Y393">
        <v>16.8</v>
      </c>
      <c r="Z393" s="2">
        <v>2593</v>
      </c>
      <c r="AA393">
        <v>17.7</v>
      </c>
      <c r="AB393">
        <v>809</v>
      </c>
      <c r="AC393">
        <v>24.6</v>
      </c>
      <c r="AD393">
        <v>965</v>
      </c>
      <c r="AE393">
        <v>35.299999999999997</v>
      </c>
      <c r="AJ393">
        <v>965</v>
      </c>
      <c r="AK393">
        <v>37.200000000000003</v>
      </c>
      <c r="AL393">
        <v>815</v>
      </c>
      <c r="AM393">
        <v>51.5</v>
      </c>
      <c r="AN393">
        <v>545</v>
      </c>
      <c r="AO393">
        <v>67.400000000000006</v>
      </c>
      <c r="AT393" t="s">
        <v>81</v>
      </c>
      <c r="AU393">
        <v>9</v>
      </c>
      <c r="AV393">
        <v>9</v>
      </c>
      <c r="AX393">
        <v>9</v>
      </c>
      <c r="AY393">
        <v>9</v>
      </c>
      <c r="AZ393">
        <v>9</v>
      </c>
      <c r="BA393" t="s">
        <v>82</v>
      </c>
      <c r="BB393">
        <v>1</v>
      </c>
      <c r="BC393">
        <v>1</v>
      </c>
      <c r="BE393">
        <v>1</v>
      </c>
      <c r="BF393">
        <v>1</v>
      </c>
      <c r="BG393">
        <v>1</v>
      </c>
      <c r="BP393" s="2">
        <v>19109</v>
      </c>
      <c r="BQ393" s="2">
        <v>17943</v>
      </c>
      <c r="BS393" s="2">
        <v>16258</v>
      </c>
      <c r="BT393" s="2">
        <v>14683</v>
      </c>
      <c r="BU393" s="2">
        <v>3283</v>
      </c>
    </row>
    <row r="394" spans="1:73" x14ac:dyDescent="0.25">
      <c r="A394" s="1">
        <v>44565</v>
      </c>
      <c r="B394">
        <v>13027</v>
      </c>
      <c r="C394">
        <f t="shared" si="12"/>
        <v>118.18800648298217</v>
      </c>
      <c r="D394" s="2">
        <f t="shared" si="13"/>
        <v>82.538453026446831</v>
      </c>
      <c r="E394" t="s">
        <v>3677</v>
      </c>
      <c r="F394" t="s">
        <v>113</v>
      </c>
      <c r="G394">
        <v>59.8</v>
      </c>
      <c r="H394" s="2">
        <v>5882</v>
      </c>
      <c r="I394">
        <v>38.1</v>
      </c>
      <c r="J394" s="2">
        <v>5882</v>
      </c>
      <c r="K394">
        <v>40.299999999999997</v>
      </c>
      <c r="L394" s="2">
        <v>5819</v>
      </c>
      <c r="M394">
        <v>44</v>
      </c>
      <c r="N394" s="2">
        <v>5491</v>
      </c>
      <c r="O394">
        <v>45.3</v>
      </c>
      <c r="P394" s="2">
        <v>1852</v>
      </c>
      <c r="Q394">
        <v>60</v>
      </c>
      <c r="R394" s="2">
        <v>5126</v>
      </c>
      <c r="S394">
        <v>33.200000000000003</v>
      </c>
      <c r="T394" s="2">
        <v>5126</v>
      </c>
      <c r="U394">
        <v>35.1</v>
      </c>
      <c r="X394" s="2">
        <v>5094</v>
      </c>
      <c r="Y394">
        <v>38.5</v>
      </c>
      <c r="Z394" s="2">
        <v>4828</v>
      </c>
      <c r="AA394">
        <v>39.799999999999997</v>
      </c>
      <c r="AB394" s="2">
        <v>1745</v>
      </c>
      <c r="AC394">
        <v>56.6</v>
      </c>
      <c r="AD394" s="2">
        <v>1749</v>
      </c>
      <c r="AE394">
        <v>34.1</v>
      </c>
      <c r="AJ394" s="2">
        <v>1747</v>
      </c>
      <c r="AK394">
        <v>36.200000000000003</v>
      </c>
      <c r="AL394" s="2">
        <v>1509</v>
      </c>
      <c r="AM394">
        <v>49.1</v>
      </c>
      <c r="AN394" s="2">
        <v>1010</v>
      </c>
      <c r="AO394">
        <v>57.9</v>
      </c>
      <c r="AT394" t="s">
        <v>96</v>
      </c>
      <c r="AU394">
        <v>14</v>
      </c>
      <c r="AV394">
        <v>14</v>
      </c>
      <c r="AX394">
        <v>14</v>
      </c>
      <c r="AY394">
        <v>14</v>
      </c>
      <c r="AZ394">
        <v>15</v>
      </c>
      <c r="BA394" t="s">
        <v>82</v>
      </c>
      <c r="BB394">
        <v>2</v>
      </c>
      <c r="BC394">
        <v>2</v>
      </c>
      <c r="BE394">
        <v>2</v>
      </c>
      <c r="BF394">
        <v>2</v>
      </c>
      <c r="BG394">
        <v>3</v>
      </c>
      <c r="BP394" s="2">
        <v>15457</v>
      </c>
      <c r="BQ394" s="2">
        <v>14586</v>
      </c>
      <c r="BS394" s="2">
        <v>13240</v>
      </c>
      <c r="BT394" s="2">
        <v>12122</v>
      </c>
      <c r="BU394" s="2">
        <v>3085</v>
      </c>
    </row>
    <row r="395" spans="1:73" x14ac:dyDescent="0.25">
      <c r="A395" s="1">
        <v>44565</v>
      </c>
      <c r="B395">
        <v>13029</v>
      </c>
      <c r="C395">
        <f t="shared" si="12"/>
        <v>151.90936983714892</v>
      </c>
      <c r="D395" s="2">
        <f t="shared" si="13"/>
        <v>100.86766068570465</v>
      </c>
      <c r="E395" t="s">
        <v>3910</v>
      </c>
      <c r="F395" t="s">
        <v>113</v>
      </c>
      <c r="G395">
        <v>59.8</v>
      </c>
      <c r="H395" s="2">
        <v>16554</v>
      </c>
      <c r="I395">
        <v>41.8</v>
      </c>
      <c r="J395" s="2">
        <v>16549</v>
      </c>
      <c r="K395">
        <v>45.1</v>
      </c>
      <c r="L395" s="2">
        <v>16136</v>
      </c>
      <c r="M395">
        <v>50.4</v>
      </c>
      <c r="N395" s="2">
        <v>14627</v>
      </c>
      <c r="O395">
        <v>52.3</v>
      </c>
      <c r="P395" s="2">
        <v>3321</v>
      </c>
      <c r="Q395">
        <v>78.400000000000006</v>
      </c>
      <c r="R395" s="2">
        <v>14275</v>
      </c>
      <c r="S395">
        <v>36</v>
      </c>
      <c r="T395" s="2">
        <v>14274</v>
      </c>
      <c r="U395">
        <v>38.9</v>
      </c>
      <c r="X395" s="2">
        <v>14034</v>
      </c>
      <c r="Y395">
        <v>43.8</v>
      </c>
      <c r="Z395" s="2">
        <v>12808</v>
      </c>
      <c r="AA395">
        <v>45.8</v>
      </c>
      <c r="AB395" s="2">
        <v>3062</v>
      </c>
      <c r="AC395">
        <v>72.3</v>
      </c>
      <c r="AD395" s="2">
        <v>4955</v>
      </c>
      <c r="AE395">
        <v>34.700000000000003</v>
      </c>
      <c r="AJ395" s="2">
        <v>4920</v>
      </c>
      <c r="AK395">
        <v>38.4</v>
      </c>
      <c r="AL395" s="2">
        <v>3507</v>
      </c>
      <c r="AM395">
        <v>53.4</v>
      </c>
      <c r="AN395" s="2">
        <v>2024</v>
      </c>
      <c r="AO395">
        <v>66.099999999999994</v>
      </c>
      <c r="AT395" t="s">
        <v>111</v>
      </c>
      <c r="AU395">
        <v>6</v>
      </c>
      <c r="AV395">
        <v>6</v>
      </c>
      <c r="AX395">
        <v>7</v>
      </c>
      <c r="AY395">
        <v>7</v>
      </c>
      <c r="AZ395">
        <v>8</v>
      </c>
      <c r="BA395" t="s">
        <v>82</v>
      </c>
      <c r="BB395">
        <v>2</v>
      </c>
      <c r="BC395">
        <v>2</v>
      </c>
      <c r="BE395">
        <v>3</v>
      </c>
      <c r="BF395">
        <v>3</v>
      </c>
      <c r="BG395">
        <v>4</v>
      </c>
      <c r="BP395" s="2">
        <v>39627</v>
      </c>
      <c r="BQ395" s="2">
        <v>36689</v>
      </c>
      <c r="BS395" s="2">
        <v>32012</v>
      </c>
      <c r="BT395" s="2">
        <v>27979</v>
      </c>
      <c r="BU395" s="2">
        <v>4237</v>
      </c>
    </row>
    <row r="396" spans="1:73" x14ac:dyDescent="0.25">
      <c r="A396" s="1">
        <v>44565</v>
      </c>
      <c r="B396">
        <v>13031</v>
      </c>
      <c r="C396">
        <f t="shared" si="12"/>
        <v>139.33966335779024</v>
      </c>
      <c r="D396" s="2">
        <f t="shared" si="13"/>
        <v>64.738105270871884</v>
      </c>
      <c r="E396" t="s">
        <v>4777</v>
      </c>
      <c r="F396" t="s">
        <v>113</v>
      </c>
      <c r="G396">
        <v>59.8</v>
      </c>
      <c r="H396" s="2">
        <v>25854</v>
      </c>
      <c r="I396">
        <v>32.5</v>
      </c>
      <c r="J396" s="2">
        <v>25853</v>
      </c>
      <c r="K396">
        <v>34.4</v>
      </c>
      <c r="L396" s="2">
        <v>25375</v>
      </c>
      <c r="M396">
        <v>36.799999999999997</v>
      </c>
      <c r="N396" s="2">
        <v>23648</v>
      </c>
      <c r="O396">
        <v>37</v>
      </c>
      <c r="P396" s="2">
        <v>6679</v>
      </c>
      <c r="Q396">
        <v>72.099999999999994</v>
      </c>
      <c r="R396" s="2">
        <v>22258</v>
      </c>
      <c r="S396">
        <v>28</v>
      </c>
      <c r="T396" s="2">
        <v>22258</v>
      </c>
      <c r="U396">
        <v>29.7</v>
      </c>
      <c r="X396" s="2">
        <v>22034</v>
      </c>
      <c r="Y396">
        <v>31.9</v>
      </c>
      <c r="Z396" s="2">
        <v>20687</v>
      </c>
      <c r="AA396">
        <v>32.4</v>
      </c>
      <c r="AB396" s="2">
        <v>6188</v>
      </c>
      <c r="AC396">
        <v>66.8</v>
      </c>
      <c r="AD396" s="2">
        <v>7432</v>
      </c>
      <c r="AE396">
        <v>33.4</v>
      </c>
      <c r="AJ396" s="2">
        <v>7380</v>
      </c>
      <c r="AK396">
        <v>35.700000000000003</v>
      </c>
      <c r="AL396" s="2">
        <v>5539</v>
      </c>
      <c r="AM396">
        <v>47</v>
      </c>
      <c r="AN396" s="2">
        <v>3512</v>
      </c>
      <c r="AO396">
        <v>56.8</v>
      </c>
      <c r="AT396" t="s">
        <v>96</v>
      </c>
      <c r="AU396">
        <v>13</v>
      </c>
      <c r="AV396">
        <v>13</v>
      </c>
      <c r="AX396">
        <v>14</v>
      </c>
      <c r="AY396">
        <v>14</v>
      </c>
      <c r="AZ396">
        <v>15</v>
      </c>
      <c r="BA396" t="s">
        <v>151</v>
      </c>
      <c r="BB396">
        <v>5</v>
      </c>
      <c r="BC396">
        <v>5</v>
      </c>
      <c r="BE396">
        <v>6</v>
      </c>
      <c r="BF396">
        <v>6</v>
      </c>
      <c r="BG396">
        <v>7</v>
      </c>
      <c r="BP396" s="2">
        <v>79608</v>
      </c>
      <c r="BQ396" s="2">
        <v>75062</v>
      </c>
      <c r="BS396" s="2">
        <v>69037</v>
      </c>
      <c r="BT396" s="2">
        <v>63851</v>
      </c>
      <c r="BU396" s="2">
        <v>9268</v>
      </c>
    </row>
    <row r="397" spans="1:73" x14ac:dyDescent="0.25">
      <c r="A397" s="1">
        <v>44565</v>
      </c>
      <c r="B397">
        <v>13033</v>
      </c>
      <c r="C397">
        <f t="shared" si="12"/>
        <v>148.28811188811187</v>
      </c>
      <c r="D397" s="2">
        <f t="shared" si="13"/>
        <v>125.89162712383283</v>
      </c>
      <c r="E397" t="s">
        <v>4144</v>
      </c>
      <c r="F397" t="s">
        <v>113</v>
      </c>
      <c r="G397">
        <v>59.8</v>
      </c>
      <c r="H397" s="2">
        <v>11639</v>
      </c>
      <c r="I397">
        <v>52</v>
      </c>
      <c r="J397" s="2">
        <v>11639</v>
      </c>
      <c r="K397">
        <v>55.8</v>
      </c>
      <c r="L397" s="2">
        <v>11471</v>
      </c>
      <c r="M397">
        <v>61.6</v>
      </c>
      <c r="N397" s="2">
        <v>10692</v>
      </c>
      <c r="O397">
        <v>64.3</v>
      </c>
      <c r="P397" s="2">
        <v>2721</v>
      </c>
      <c r="Q397">
        <v>76.099999999999994</v>
      </c>
      <c r="R397" s="2">
        <v>10063</v>
      </c>
      <c r="S397">
        <v>45</v>
      </c>
      <c r="T397" s="2">
        <v>10063</v>
      </c>
      <c r="U397">
        <v>48.2</v>
      </c>
      <c r="X397" s="2">
        <v>9982</v>
      </c>
      <c r="Y397">
        <v>53.6</v>
      </c>
      <c r="Z397" s="2">
        <v>9342</v>
      </c>
      <c r="AA397">
        <v>56.1</v>
      </c>
      <c r="AB397" s="2">
        <v>2534</v>
      </c>
      <c r="AC397">
        <v>70.900000000000006</v>
      </c>
      <c r="AD397" s="2">
        <v>3122</v>
      </c>
      <c r="AE397">
        <v>31</v>
      </c>
      <c r="AJ397" s="2">
        <v>3108</v>
      </c>
      <c r="AK397">
        <v>33.299999999999997</v>
      </c>
      <c r="AL397" s="2">
        <v>2391</v>
      </c>
      <c r="AM397">
        <v>46.3</v>
      </c>
      <c r="AN397" s="2">
        <v>1438</v>
      </c>
      <c r="AO397">
        <v>56.7</v>
      </c>
      <c r="AT397" t="s">
        <v>96</v>
      </c>
      <c r="AU397">
        <v>15</v>
      </c>
      <c r="AV397">
        <v>15</v>
      </c>
      <c r="AX397">
        <v>16</v>
      </c>
      <c r="AY397">
        <v>16</v>
      </c>
      <c r="AZ397">
        <v>16</v>
      </c>
      <c r="BA397" t="s">
        <v>82</v>
      </c>
      <c r="BB397">
        <v>3</v>
      </c>
      <c r="BC397">
        <v>3</v>
      </c>
      <c r="BE397">
        <v>4</v>
      </c>
      <c r="BF397">
        <v>4</v>
      </c>
      <c r="BG397">
        <v>4</v>
      </c>
      <c r="BP397" s="2">
        <v>22383</v>
      </c>
      <c r="BQ397" s="2">
        <v>20864</v>
      </c>
      <c r="BS397" s="2">
        <v>18625</v>
      </c>
      <c r="BT397" s="2">
        <v>16641</v>
      </c>
      <c r="BU397" s="2">
        <v>3575</v>
      </c>
    </row>
    <row r="398" spans="1:73" x14ac:dyDescent="0.25">
      <c r="A398" s="1">
        <v>44565</v>
      </c>
      <c r="B398">
        <v>13035</v>
      </c>
      <c r="C398">
        <f t="shared" si="12"/>
        <v>29.502790461694573</v>
      </c>
      <c r="D398" s="2">
        <f t="shared" si="13"/>
        <v>22.962683279843937</v>
      </c>
      <c r="E398" t="s">
        <v>4481</v>
      </c>
      <c r="F398" t="s">
        <v>113</v>
      </c>
      <c r="G398">
        <v>59.8</v>
      </c>
      <c r="H398" s="2">
        <v>4272</v>
      </c>
      <c r="I398">
        <v>17.100000000000001</v>
      </c>
      <c r="K398">
        <v>0</v>
      </c>
      <c r="M398">
        <v>0</v>
      </c>
      <c r="O398">
        <v>0</v>
      </c>
      <c r="Q398">
        <v>0</v>
      </c>
      <c r="R398" s="2">
        <v>4034</v>
      </c>
      <c r="S398">
        <v>16.2</v>
      </c>
      <c r="T398" s="2">
        <v>4034</v>
      </c>
      <c r="U398">
        <v>17.100000000000001</v>
      </c>
      <c r="X398" s="2">
        <v>4011</v>
      </c>
      <c r="Y398">
        <v>18.600000000000001</v>
      </c>
      <c r="Z398" s="2">
        <v>3735</v>
      </c>
      <c r="AA398">
        <v>18.8</v>
      </c>
      <c r="AB398" s="2">
        <v>1079</v>
      </c>
      <c r="AC398">
        <v>27.4</v>
      </c>
      <c r="AD398" s="2">
        <v>2243</v>
      </c>
      <c r="AE398">
        <v>55.6</v>
      </c>
      <c r="AJ398" s="2">
        <v>2241</v>
      </c>
      <c r="AK398">
        <v>60</v>
      </c>
      <c r="AL398" s="2">
        <v>1859</v>
      </c>
      <c r="AM398">
        <v>84</v>
      </c>
      <c r="AN398" s="2">
        <v>1248</v>
      </c>
      <c r="AO398">
        <v>95</v>
      </c>
      <c r="AT398" t="s">
        <v>96</v>
      </c>
      <c r="AU398">
        <v>13</v>
      </c>
      <c r="AV398">
        <v>13</v>
      </c>
      <c r="AX398">
        <v>13</v>
      </c>
      <c r="AY398">
        <v>13</v>
      </c>
      <c r="AZ398">
        <v>13</v>
      </c>
      <c r="BA398" t="s">
        <v>82</v>
      </c>
      <c r="BB398">
        <v>1</v>
      </c>
      <c r="BC398">
        <v>1</v>
      </c>
      <c r="BE398">
        <v>1</v>
      </c>
      <c r="BF398">
        <v>1</v>
      </c>
      <c r="BG398">
        <v>1</v>
      </c>
      <c r="BP398" s="2">
        <v>24936</v>
      </c>
      <c r="BQ398" s="2">
        <v>23565</v>
      </c>
      <c r="BS398" s="2">
        <v>21552</v>
      </c>
      <c r="BT398" s="2">
        <v>19833</v>
      </c>
      <c r="BU398" s="2">
        <v>3942</v>
      </c>
    </row>
    <row r="399" spans="1:73" x14ac:dyDescent="0.25">
      <c r="A399" s="1">
        <v>44565</v>
      </c>
      <c r="B399">
        <v>13037</v>
      </c>
      <c r="C399">
        <f t="shared" si="12"/>
        <v>40.975609756097562</v>
      </c>
      <c r="D399" s="2">
        <f t="shared" si="13"/>
        <v>37.317784256559769</v>
      </c>
      <c r="E399" t="s">
        <v>403</v>
      </c>
      <c r="F399" t="s">
        <v>113</v>
      </c>
      <c r="G399">
        <v>59.8</v>
      </c>
      <c r="H399" s="2">
        <v>1649</v>
      </c>
      <c r="I399">
        <v>26.6</v>
      </c>
      <c r="K399">
        <v>0</v>
      </c>
      <c r="M399">
        <v>0</v>
      </c>
      <c r="O399">
        <v>0</v>
      </c>
      <c r="Q399">
        <v>0</v>
      </c>
      <c r="R399" s="2">
        <v>1541</v>
      </c>
      <c r="S399">
        <v>24.9</v>
      </c>
      <c r="T399" s="2">
        <v>1541</v>
      </c>
      <c r="U399">
        <v>25.9</v>
      </c>
      <c r="X399" s="2">
        <v>1535</v>
      </c>
      <c r="Y399">
        <v>27.7</v>
      </c>
      <c r="Z399" s="2">
        <v>1401</v>
      </c>
      <c r="AA399">
        <v>27.3</v>
      </c>
      <c r="AB399">
        <v>325</v>
      </c>
      <c r="AC399">
        <v>31.7</v>
      </c>
      <c r="AD399">
        <v>872</v>
      </c>
      <c r="AE399">
        <v>56.6</v>
      </c>
      <c r="AJ399">
        <v>865</v>
      </c>
      <c r="AK399">
        <v>61.7</v>
      </c>
      <c r="AL399">
        <v>690</v>
      </c>
      <c r="AM399">
        <v>95</v>
      </c>
      <c r="AN399">
        <v>405</v>
      </c>
      <c r="AO399">
        <v>95</v>
      </c>
      <c r="AT399" t="s">
        <v>96</v>
      </c>
      <c r="AU399">
        <v>13</v>
      </c>
      <c r="AV399">
        <v>13</v>
      </c>
      <c r="AX399">
        <v>13</v>
      </c>
      <c r="AY399">
        <v>13</v>
      </c>
      <c r="AZ399">
        <v>14</v>
      </c>
      <c r="BA399" t="s">
        <v>151</v>
      </c>
      <c r="BB399">
        <v>5</v>
      </c>
      <c r="BC399">
        <v>5</v>
      </c>
      <c r="BE399">
        <v>5</v>
      </c>
      <c r="BF399">
        <v>5</v>
      </c>
      <c r="BG399">
        <v>6</v>
      </c>
      <c r="BP399" s="2">
        <v>6189</v>
      </c>
      <c r="BQ399" s="2">
        <v>5941</v>
      </c>
      <c r="BS399" s="2">
        <v>5546</v>
      </c>
      <c r="BT399" s="2">
        <v>5141</v>
      </c>
      <c r="BU399" s="2">
        <v>1025</v>
      </c>
    </row>
    <row r="400" spans="1:73" x14ac:dyDescent="0.25">
      <c r="A400" s="1">
        <v>44565</v>
      </c>
      <c r="B400">
        <v>13039</v>
      </c>
      <c r="C400">
        <f t="shared" si="12"/>
        <v>167.86008230452674</v>
      </c>
      <c r="D400" s="2">
        <f t="shared" si="13"/>
        <v>118.14459904470883</v>
      </c>
      <c r="E400" t="s">
        <v>455</v>
      </c>
      <c r="F400" t="s">
        <v>113</v>
      </c>
      <c r="G400">
        <v>59.8</v>
      </c>
      <c r="H400" s="2">
        <v>28417</v>
      </c>
      <c r="I400">
        <v>52</v>
      </c>
      <c r="J400" s="2">
        <v>28412</v>
      </c>
      <c r="K400">
        <v>55.9</v>
      </c>
      <c r="L400" s="2">
        <v>28044</v>
      </c>
      <c r="M400">
        <v>61.7</v>
      </c>
      <c r="N400" s="2">
        <v>26386</v>
      </c>
      <c r="O400">
        <v>63.6</v>
      </c>
      <c r="P400" s="2">
        <v>6954</v>
      </c>
      <c r="Q400">
        <v>89.4</v>
      </c>
      <c r="R400" s="2">
        <v>25444</v>
      </c>
      <c r="S400">
        <v>46.5</v>
      </c>
      <c r="T400" s="2">
        <v>25443</v>
      </c>
      <c r="U400">
        <v>50.1</v>
      </c>
      <c r="X400" s="2">
        <v>25232</v>
      </c>
      <c r="Y400">
        <v>55.5</v>
      </c>
      <c r="Z400" s="2">
        <v>23877</v>
      </c>
      <c r="AA400">
        <v>57.6</v>
      </c>
      <c r="AB400" s="2">
        <v>6063</v>
      </c>
      <c r="AC400">
        <v>78</v>
      </c>
      <c r="AD400" s="2">
        <v>5360</v>
      </c>
      <c r="AE400">
        <v>21.1</v>
      </c>
      <c r="AJ400" s="2">
        <v>5329</v>
      </c>
      <c r="AK400">
        <v>22.3</v>
      </c>
      <c r="AL400" s="2">
        <v>4298</v>
      </c>
      <c r="AM400">
        <v>35.799999999999997</v>
      </c>
      <c r="AN400" s="2">
        <v>2752</v>
      </c>
      <c r="AO400">
        <v>45.4</v>
      </c>
      <c r="AT400" t="s">
        <v>81</v>
      </c>
      <c r="AU400">
        <v>11</v>
      </c>
      <c r="AV400">
        <v>12</v>
      </c>
      <c r="AX400">
        <v>12</v>
      </c>
      <c r="AY400">
        <v>12</v>
      </c>
      <c r="AZ400">
        <v>12</v>
      </c>
      <c r="BA400" t="s">
        <v>151</v>
      </c>
      <c r="BB400">
        <v>7</v>
      </c>
      <c r="BC400">
        <v>8</v>
      </c>
      <c r="BE400">
        <v>8</v>
      </c>
      <c r="BF400">
        <v>8</v>
      </c>
      <c r="BG400">
        <v>8</v>
      </c>
      <c r="BP400" s="2">
        <v>54666</v>
      </c>
      <c r="BQ400" s="2">
        <v>50826</v>
      </c>
      <c r="BS400" s="2">
        <v>45457</v>
      </c>
      <c r="BT400" s="2">
        <v>41483</v>
      </c>
      <c r="BU400" s="2">
        <v>7776</v>
      </c>
    </row>
    <row r="401" spans="1:73" x14ac:dyDescent="0.25">
      <c r="A401" s="1">
        <v>44565</v>
      </c>
      <c r="B401">
        <v>13043</v>
      </c>
      <c r="C401">
        <f t="shared" si="12"/>
        <v>31.64179104477612</v>
      </c>
      <c r="D401" s="2">
        <f t="shared" si="13"/>
        <v>35.509266852550439</v>
      </c>
      <c r="E401" t="s">
        <v>4230</v>
      </c>
      <c r="F401" t="s">
        <v>113</v>
      </c>
      <c r="G401">
        <v>59.8</v>
      </c>
      <c r="H401" s="2">
        <v>2517</v>
      </c>
      <c r="I401">
        <v>23.3</v>
      </c>
      <c r="K401">
        <v>0</v>
      </c>
      <c r="M401">
        <v>0</v>
      </c>
      <c r="O401">
        <v>0</v>
      </c>
      <c r="Q401">
        <v>0</v>
      </c>
      <c r="R401" s="2">
        <v>2377</v>
      </c>
      <c r="S401">
        <v>22</v>
      </c>
      <c r="T401" s="2">
        <v>2377</v>
      </c>
      <c r="U401">
        <v>23.5</v>
      </c>
      <c r="X401" s="2">
        <v>2361</v>
      </c>
      <c r="Y401">
        <v>26.1</v>
      </c>
      <c r="Z401" s="2">
        <v>2207</v>
      </c>
      <c r="AA401">
        <v>27.2</v>
      </c>
      <c r="AB401">
        <v>557</v>
      </c>
      <c r="AC401">
        <v>27.7</v>
      </c>
      <c r="AD401" s="2">
        <v>1116</v>
      </c>
      <c r="AE401">
        <v>46.9</v>
      </c>
      <c r="AJ401" s="2">
        <v>1114</v>
      </c>
      <c r="AK401">
        <v>50.5</v>
      </c>
      <c r="AL401">
        <v>892</v>
      </c>
      <c r="AM401">
        <v>79</v>
      </c>
      <c r="AN401">
        <v>599</v>
      </c>
      <c r="AO401">
        <v>95</v>
      </c>
      <c r="AT401" t="s">
        <v>96</v>
      </c>
      <c r="AU401">
        <v>13</v>
      </c>
      <c r="AV401">
        <v>13</v>
      </c>
      <c r="AX401">
        <v>13</v>
      </c>
      <c r="AY401">
        <v>13</v>
      </c>
      <c r="AZ401">
        <v>13</v>
      </c>
      <c r="BA401" t="s">
        <v>151</v>
      </c>
      <c r="BB401">
        <v>5</v>
      </c>
      <c r="BC401">
        <v>5</v>
      </c>
      <c r="BE401">
        <v>5</v>
      </c>
      <c r="BF401">
        <v>5</v>
      </c>
      <c r="BG401">
        <v>5</v>
      </c>
      <c r="BP401" s="2">
        <v>10803</v>
      </c>
      <c r="BQ401" s="2">
        <v>10134</v>
      </c>
      <c r="BS401" s="2">
        <v>9063</v>
      </c>
      <c r="BT401" s="2">
        <v>8107</v>
      </c>
      <c r="BU401" s="2">
        <v>2010</v>
      </c>
    </row>
    <row r="402" spans="1:73" x14ac:dyDescent="0.25">
      <c r="A402" s="1">
        <v>44565</v>
      </c>
      <c r="B402">
        <v>13045</v>
      </c>
      <c r="C402">
        <f t="shared" si="12"/>
        <v>95.514249563174076</v>
      </c>
      <c r="D402" s="2">
        <f t="shared" si="13"/>
        <v>64.522572912504998</v>
      </c>
      <c r="E402" t="s">
        <v>86</v>
      </c>
      <c r="F402" t="s">
        <v>113</v>
      </c>
      <c r="G402">
        <v>59.8</v>
      </c>
      <c r="H402" s="2">
        <v>33448</v>
      </c>
      <c r="I402">
        <v>27.9</v>
      </c>
      <c r="J402" s="2">
        <v>33440</v>
      </c>
      <c r="K402">
        <v>29.8</v>
      </c>
      <c r="L402" s="2">
        <v>32898</v>
      </c>
      <c r="M402">
        <v>32.4</v>
      </c>
      <c r="N402" s="2">
        <v>30536</v>
      </c>
      <c r="O402">
        <v>33.299999999999997</v>
      </c>
      <c r="P402" s="2">
        <v>7968</v>
      </c>
      <c r="Q402">
        <v>48</v>
      </c>
      <c r="R402" s="2">
        <v>30167</v>
      </c>
      <c r="S402">
        <v>25.1</v>
      </c>
      <c r="T402" s="2">
        <v>30166</v>
      </c>
      <c r="U402">
        <v>26.9</v>
      </c>
      <c r="X402" s="2">
        <v>29865</v>
      </c>
      <c r="Y402">
        <v>29.4</v>
      </c>
      <c r="Z402" s="2">
        <v>27990</v>
      </c>
      <c r="AA402">
        <v>30.5</v>
      </c>
      <c r="AB402" s="2">
        <v>7829</v>
      </c>
      <c r="AC402">
        <v>47.2</v>
      </c>
      <c r="AD402" s="2">
        <v>11302</v>
      </c>
      <c r="AE402">
        <v>37.5</v>
      </c>
      <c r="AJ402" s="2">
        <v>11259</v>
      </c>
      <c r="AK402">
        <v>40.200000000000003</v>
      </c>
      <c r="AL402" s="2">
        <v>8724</v>
      </c>
      <c r="AM402">
        <v>55.5</v>
      </c>
      <c r="AN402" s="2">
        <v>5538</v>
      </c>
      <c r="AO402">
        <v>70.7</v>
      </c>
      <c r="AT402" t="s">
        <v>96</v>
      </c>
      <c r="AU402">
        <v>13</v>
      </c>
      <c r="AV402">
        <v>13</v>
      </c>
      <c r="AX402">
        <v>13</v>
      </c>
      <c r="AY402">
        <v>14</v>
      </c>
      <c r="AZ402">
        <v>14</v>
      </c>
      <c r="BA402" t="s">
        <v>82</v>
      </c>
      <c r="BB402">
        <v>1</v>
      </c>
      <c r="BC402">
        <v>1</v>
      </c>
      <c r="BE402">
        <v>1</v>
      </c>
      <c r="BF402">
        <v>2</v>
      </c>
      <c r="BG402">
        <v>2</v>
      </c>
      <c r="BP402" s="2">
        <v>119992</v>
      </c>
      <c r="BQ402" s="2">
        <v>112319</v>
      </c>
      <c r="BS402" s="2">
        <v>101574</v>
      </c>
      <c r="BT402" s="2">
        <v>91687</v>
      </c>
      <c r="BU402" s="2">
        <v>16597</v>
      </c>
    </row>
    <row r="403" spans="1:73" x14ac:dyDescent="0.25">
      <c r="A403" s="1">
        <v>44565</v>
      </c>
      <c r="B403">
        <v>13047</v>
      </c>
      <c r="C403">
        <f t="shared" si="12"/>
        <v>30.01789927589293</v>
      </c>
      <c r="D403" s="2">
        <f t="shared" si="13"/>
        <v>33.171755534456047</v>
      </c>
      <c r="E403" t="s">
        <v>4411</v>
      </c>
      <c r="F403" t="s">
        <v>113</v>
      </c>
      <c r="G403">
        <v>59.8</v>
      </c>
      <c r="H403" s="2">
        <v>16914</v>
      </c>
      <c r="I403">
        <v>25</v>
      </c>
      <c r="K403">
        <v>0</v>
      </c>
      <c r="M403">
        <v>0</v>
      </c>
      <c r="O403">
        <v>0</v>
      </c>
      <c r="Q403">
        <v>0</v>
      </c>
      <c r="R403" s="2">
        <v>14750</v>
      </c>
      <c r="S403">
        <v>21.8</v>
      </c>
      <c r="T403" s="2">
        <v>14750</v>
      </c>
      <c r="U403">
        <v>23.1</v>
      </c>
      <c r="X403" s="2">
        <v>14540</v>
      </c>
      <c r="Y403">
        <v>25</v>
      </c>
      <c r="Z403" s="2">
        <v>13336</v>
      </c>
      <c r="AA403">
        <v>25.5</v>
      </c>
      <c r="AB403" s="2">
        <v>3615</v>
      </c>
      <c r="AC403">
        <v>29.4</v>
      </c>
      <c r="AD403" s="2">
        <v>6961</v>
      </c>
      <c r="AE403">
        <v>47.2</v>
      </c>
      <c r="AJ403" s="2">
        <v>6913</v>
      </c>
      <c r="AK403">
        <v>51.8</v>
      </c>
      <c r="AL403" s="2">
        <v>5332</v>
      </c>
      <c r="AM403">
        <v>74.5</v>
      </c>
      <c r="AN403" s="2">
        <v>3358</v>
      </c>
      <c r="AO403">
        <v>92.9</v>
      </c>
      <c r="AT403" t="s">
        <v>85</v>
      </c>
      <c r="AU403">
        <v>1</v>
      </c>
      <c r="AV403">
        <v>1</v>
      </c>
      <c r="AX403">
        <v>1</v>
      </c>
      <c r="AY403">
        <v>1</v>
      </c>
      <c r="AZ403">
        <v>1</v>
      </c>
      <c r="BA403" t="s">
        <v>82</v>
      </c>
      <c r="BB403">
        <v>1</v>
      </c>
      <c r="BC403">
        <v>1</v>
      </c>
      <c r="BE403">
        <v>1</v>
      </c>
      <c r="BF403">
        <v>1</v>
      </c>
      <c r="BG403">
        <v>1</v>
      </c>
      <c r="BP403" s="2">
        <v>67580</v>
      </c>
      <c r="BQ403" s="2">
        <v>63986</v>
      </c>
      <c r="BS403" s="2">
        <v>58073</v>
      </c>
      <c r="BT403" s="2">
        <v>52313</v>
      </c>
      <c r="BU403" s="2">
        <v>12291</v>
      </c>
    </row>
    <row r="404" spans="1:73" x14ac:dyDescent="0.25">
      <c r="A404" s="1">
        <v>44565</v>
      </c>
      <c r="B404">
        <v>13049</v>
      </c>
      <c r="C404">
        <f t="shared" si="12"/>
        <v>56.931818181818187</v>
      </c>
      <c r="D404" s="2">
        <f t="shared" si="13"/>
        <v>33.004646945483394</v>
      </c>
      <c r="E404" t="s">
        <v>4064</v>
      </c>
      <c r="F404" t="s">
        <v>113</v>
      </c>
      <c r="G404">
        <v>59.8</v>
      </c>
      <c r="H404" s="2">
        <v>2133</v>
      </c>
      <c r="I404">
        <v>15.9</v>
      </c>
      <c r="J404" s="2">
        <v>2133</v>
      </c>
      <c r="K404">
        <v>16.8</v>
      </c>
      <c r="L404" s="2">
        <v>2118</v>
      </c>
      <c r="M404">
        <v>18.100000000000001</v>
      </c>
      <c r="N404" s="2">
        <v>1974</v>
      </c>
      <c r="O404">
        <v>18.100000000000001</v>
      </c>
      <c r="P404">
        <v>586</v>
      </c>
      <c r="Q404">
        <v>27.7</v>
      </c>
      <c r="R404" s="2">
        <v>1898</v>
      </c>
      <c r="S404">
        <v>14.2</v>
      </c>
      <c r="T404" s="2">
        <v>1898</v>
      </c>
      <c r="U404">
        <v>14.9</v>
      </c>
      <c r="X404" s="2">
        <v>1891</v>
      </c>
      <c r="Y404">
        <v>16.100000000000001</v>
      </c>
      <c r="Z404" s="2">
        <v>1785</v>
      </c>
      <c r="AA404">
        <v>16.3</v>
      </c>
      <c r="AB404">
        <v>559</v>
      </c>
      <c r="AC404">
        <v>26.5</v>
      </c>
      <c r="AD404">
        <v>724</v>
      </c>
      <c r="AE404">
        <v>38.1</v>
      </c>
      <c r="AJ404">
        <v>723</v>
      </c>
      <c r="AK404">
        <v>40.5</v>
      </c>
      <c r="AL404">
        <v>633</v>
      </c>
      <c r="AM404">
        <v>57.4</v>
      </c>
      <c r="AN404">
        <v>425</v>
      </c>
      <c r="AO404">
        <v>76</v>
      </c>
      <c r="AT404" t="s">
        <v>96</v>
      </c>
      <c r="AU404">
        <v>13</v>
      </c>
      <c r="AV404">
        <v>13</v>
      </c>
      <c r="AX404">
        <v>13</v>
      </c>
      <c r="AY404">
        <v>13</v>
      </c>
      <c r="AZ404">
        <v>13</v>
      </c>
      <c r="BA404" t="s">
        <v>151</v>
      </c>
      <c r="BB404">
        <v>5</v>
      </c>
      <c r="BC404">
        <v>5</v>
      </c>
      <c r="BE404">
        <v>5</v>
      </c>
      <c r="BF404">
        <v>5</v>
      </c>
      <c r="BG404">
        <v>5</v>
      </c>
      <c r="BP404" s="2">
        <v>13392</v>
      </c>
      <c r="BQ404" s="2">
        <v>12729</v>
      </c>
      <c r="BS404" s="2">
        <v>11723</v>
      </c>
      <c r="BT404" s="2">
        <v>10935</v>
      </c>
      <c r="BU404" s="2">
        <v>2112</v>
      </c>
    </row>
    <row r="405" spans="1:73" x14ac:dyDescent="0.25">
      <c r="A405" s="1">
        <v>44565</v>
      </c>
      <c r="B405">
        <v>13051</v>
      </c>
      <c r="C405">
        <f t="shared" si="12"/>
        <v>155.4741080706616</v>
      </c>
      <c r="D405" s="2">
        <f t="shared" si="13"/>
        <v>118.93467182818276</v>
      </c>
      <c r="E405" t="s">
        <v>603</v>
      </c>
      <c r="F405" t="s">
        <v>113</v>
      </c>
      <c r="G405">
        <v>59.8</v>
      </c>
      <c r="H405" s="2">
        <v>153088</v>
      </c>
      <c r="I405">
        <v>52.9</v>
      </c>
      <c r="J405" s="2">
        <v>153057</v>
      </c>
      <c r="K405">
        <v>56.3</v>
      </c>
      <c r="L405" s="2">
        <v>149900</v>
      </c>
      <c r="M405">
        <v>60.3</v>
      </c>
      <c r="N405" s="2">
        <v>139960</v>
      </c>
      <c r="O405">
        <v>61.1</v>
      </c>
      <c r="P405" s="2">
        <v>37508</v>
      </c>
      <c r="Q405">
        <v>81.2</v>
      </c>
      <c r="R405" s="2">
        <v>134158</v>
      </c>
      <c r="S405">
        <v>46.4</v>
      </c>
      <c r="T405" s="2">
        <v>134151</v>
      </c>
      <c r="U405">
        <v>49.4</v>
      </c>
      <c r="X405" s="2">
        <v>132410</v>
      </c>
      <c r="Y405">
        <v>53.3</v>
      </c>
      <c r="Z405" s="2">
        <v>124502</v>
      </c>
      <c r="AA405">
        <v>54.3</v>
      </c>
      <c r="AB405" s="2">
        <v>34259</v>
      </c>
      <c r="AC405">
        <v>74.2</v>
      </c>
      <c r="AD405" s="2">
        <v>45047</v>
      </c>
      <c r="AE405">
        <v>33.6</v>
      </c>
      <c r="AJ405" s="2">
        <v>44753</v>
      </c>
      <c r="AK405">
        <v>35.9</v>
      </c>
      <c r="AL405" s="2">
        <v>32007</v>
      </c>
      <c r="AM405">
        <v>49.6</v>
      </c>
      <c r="AN405" s="2">
        <v>19926</v>
      </c>
      <c r="AO405">
        <v>58.2</v>
      </c>
      <c r="AT405" t="s">
        <v>81</v>
      </c>
      <c r="AU405">
        <v>11</v>
      </c>
      <c r="AV405">
        <v>11</v>
      </c>
      <c r="AX405">
        <v>12</v>
      </c>
      <c r="AY405">
        <v>12</v>
      </c>
      <c r="AZ405">
        <v>12</v>
      </c>
      <c r="BA405" t="s">
        <v>82</v>
      </c>
      <c r="BB405">
        <v>3</v>
      </c>
      <c r="BC405">
        <v>3</v>
      </c>
      <c r="BE405">
        <v>4</v>
      </c>
      <c r="BF405">
        <v>4</v>
      </c>
      <c r="BG405">
        <v>4</v>
      </c>
      <c r="BP405" s="2">
        <v>289430</v>
      </c>
      <c r="BQ405" s="2">
        <v>271672</v>
      </c>
      <c r="BS405" s="2">
        <v>248416</v>
      </c>
      <c r="BT405" s="2">
        <v>229084</v>
      </c>
      <c r="BU405" s="2">
        <v>46192</v>
      </c>
    </row>
    <row r="406" spans="1:73" x14ac:dyDescent="0.25">
      <c r="A406" s="1">
        <v>44565</v>
      </c>
      <c r="B406">
        <v>13053</v>
      </c>
      <c r="C406">
        <f t="shared" si="12"/>
        <v>880.13207547169804</v>
      </c>
      <c r="D406" s="2">
        <f t="shared" si="13"/>
        <v>968.10660603764052</v>
      </c>
      <c r="E406" t="s">
        <v>4545</v>
      </c>
      <c r="F406" t="s">
        <v>113</v>
      </c>
      <c r="G406">
        <v>59.8</v>
      </c>
      <c r="H406" s="2">
        <v>44496</v>
      </c>
      <c r="I406">
        <v>95</v>
      </c>
      <c r="J406" s="2">
        <v>44495</v>
      </c>
      <c r="K406">
        <v>95</v>
      </c>
      <c r="L406" s="2">
        <v>44120</v>
      </c>
      <c r="M406">
        <v>95</v>
      </c>
      <c r="N406" s="2">
        <v>42190</v>
      </c>
      <c r="O406">
        <v>95</v>
      </c>
      <c r="P406" s="2">
        <v>2469</v>
      </c>
      <c r="Q406">
        <v>95</v>
      </c>
      <c r="R406" s="2">
        <v>40584</v>
      </c>
      <c r="S406">
        <v>95</v>
      </c>
      <c r="T406" s="2">
        <v>40583</v>
      </c>
      <c r="U406">
        <v>95</v>
      </c>
      <c r="X406" s="2">
        <v>40416</v>
      </c>
      <c r="Y406">
        <v>95</v>
      </c>
      <c r="Z406" s="2">
        <v>38899</v>
      </c>
      <c r="AA406">
        <v>95</v>
      </c>
      <c r="AB406" s="2">
        <v>2192</v>
      </c>
      <c r="AC406">
        <v>95</v>
      </c>
      <c r="AD406">
        <v>390</v>
      </c>
      <c r="AE406">
        <v>1</v>
      </c>
      <c r="AJ406">
        <v>387</v>
      </c>
      <c r="AK406">
        <v>1</v>
      </c>
      <c r="AL406">
        <v>277</v>
      </c>
      <c r="AM406">
        <v>3.7</v>
      </c>
      <c r="AN406">
        <v>170</v>
      </c>
      <c r="AO406">
        <v>7.8</v>
      </c>
      <c r="AT406" t="s">
        <v>81</v>
      </c>
      <c r="AU406">
        <v>12</v>
      </c>
      <c r="AV406">
        <v>12</v>
      </c>
      <c r="AX406">
        <v>12</v>
      </c>
      <c r="AY406">
        <v>12</v>
      </c>
      <c r="AZ406">
        <v>12</v>
      </c>
      <c r="BA406" t="s">
        <v>82</v>
      </c>
      <c r="BB406">
        <v>4</v>
      </c>
      <c r="BC406">
        <v>4</v>
      </c>
      <c r="BE406">
        <v>4</v>
      </c>
      <c r="BF406">
        <v>4</v>
      </c>
      <c r="BG406">
        <v>4</v>
      </c>
      <c r="BP406" s="2">
        <v>10907</v>
      </c>
      <c r="BQ406" s="2">
        <v>9947</v>
      </c>
      <c r="BS406" s="2">
        <v>8952</v>
      </c>
      <c r="BT406" s="2">
        <v>8447</v>
      </c>
      <c r="BU406">
        <v>530</v>
      </c>
    </row>
    <row r="407" spans="1:73" x14ac:dyDescent="0.25">
      <c r="A407" s="1">
        <v>44565</v>
      </c>
      <c r="B407">
        <v>13055</v>
      </c>
      <c r="C407">
        <f t="shared" si="12"/>
        <v>24.650949874113071</v>
      </c>
      <c r="D407" s="2">
        <f t="shared" si="13"/>
        <v>28.483096982324081</v>
      </c>
      <c r="E407" t="s">
        <v>4323</v>
      </c>
      <c r="F407" t="s">
        <v>113</v>
      </c>
      <c r="G407">
        <v>59.8</v>
      </c>
      <c r="I407">
        <v>0</v>
      </c>
      <c r="K407">
        <v>0</v>
      </c>
      <c r="M407">
        <v>0</v>
      </c>
      <c r="O407">
        <v>0</v>
      </c>
      <c r="Q407">
        <v>0</v>
      </c>
      <c r="R407" s="2">
        <v>4412</v>
      </c>
      <c r="S407">
        <v>17.8</v>
      </c>
      <c r="T407" s="2">
        <v>4412</v>
      </c>
      <c r="U407">
        <v>18.899999999999999</v>
      </c>
      <c r="X407" s="2">
        <v>4373</v>
      </c>
      <c r="Y407">
        <v>20.7</v>
      </c>
      <c r="Z407" s="2">
        <v>4081</v>
      </c>
      <c r="AA407">
        <v>21.2</v>
      </c>
      <c r="AB407">
        <v>982</v>
      </c>
      <c r="AC407">
        <v>22.5</v>
      </c>
      <c r="AD407" s="2">
        <v>2519</v>
      </c>
      <c r="AE407">
        <v>57.1</v>
      </c>
      <c r="AJ407" s="2">
        <v>2516</v>
      </c>
      <c r="AK407">
        <v>61.7</v>
      </c>
      <c r="AL407" s="2">
        <v>2060</v>
      </c>
      <c r="AM407">
        <v>95</v>
      </c>
      <c r="AN407" s="2">
        <v>1377</v>
      </c>
      <c r="AO407">
        <v>95</v>
      </c>
      <c r="AT407" t="s">
        <v>96</v>
      </c>
      <c r="AU407">
        <v>13</v>
      </c>
      <c r="AV407">
        <v>13</v>
      </c>
      <c r="AX407">
        <v>13</v>
      </c>
      <c r="AY407">
        <v>13</v>
      </c>
      <c r="AZ407">
        <v>13</v>
      </c>
      <c r="BA407" t="s">
        <v>151</v>
      </c>
      <c r="BB407">
        <v>5</v>
      </c>
      <c r="BC407">
        <v>5</v>
      </c>
      <c r="BE407">
        <v>5</v>
      </c>
      <c r="BF407">
        <v>5</v>
      </c>
      <c r="BG407">
        <v>5</v>
      </c>
      <c r="BP407" s="2">
        <v>24789</v>
      </c>
      <c r="BQ407" s="2">
        <v>23293</v>
      </c>
      <c r="BS407" s="2">
        <v>21111</v>
      </c>
      <c r="BT407" s="2">
        <v>19248</v>
      </c>
      <c r="BU407" s="2">
        <v>4369</v>
      </c>
    </row>
    <row r="408" spans="1:73" x14ac:dyDescent="0.25">
      <c r="A408" s="1">
        <v>44565</v>
      </c>
      <c r="B408">
        <v>13057</v>
      </c>
      <c r="C408">
        <f t="shared" si="12"/>
        <v>119.3800388473512</v>
      </c>
      <c r="D408" s="2">
        <f t="shared" si="13"/>
        <v>84.633586061458118</v>
      </c>
      <c r="E408" t="s">
        <v>553</v>
      </c>
      <c r="F408" t="s">
        <v>113</v>
      </c>
      <c r="G408">
        <v>59.8</v>
      </c>
      <c r="H408" s="2">
        <v>91694</v>
      </c>
      <c r="I408">
        <v>35.4</v>
      </c>
      <c r="J408" s="2">
        <v>91681</v>
      </c>
      <c r="K408">
        <v>37.6</v>
      </c>
      <c r="L408" s="2">
        <v>89319</v>
      </c>
      <c r="M408">
        <v>40.6</v>
      </c>
      <c r="N408" s="2">
        <v>81889</v>
      </c>
      <c r="O408">
        <v>41.6</v>
      </c>
      <c r="P408" s="2">
        <v>22907</v>
      </c>
      <c r="Q408">
        <v>61</v>
      </c>
      <c r="R408" s="2">
        <v>84505</v>
      </c>
      <c r="S408">
        <v>32.700000000000003</v>
      </c>
      <c r="T408" s="2">
        <v>84502</v>
      </c>
      <c r="U408">
        <v>34.6</v>
      </c>
      <c r="X408" s="2">
        <v>83155</v>
      </c>
      <c r="Y408">
        <v>37.799999999999997</v>
      </c>
      <c r="Z408" s="2">
        <v>76952</v>
      </c>
      <c r="AA408">
        <v>39.1</v>
      </c>
      <c r="AB408" s="2">
        <v>21901</v>
      </c>
      <c r="AC408">
        <v>58.3</v>
      </c>
      <c r="AD408" s="2">
        <v>36362</v>
      </c>
      <c r="AE408">
        <v>43</v>
      </c>
      <c r="AJ408" s="2">
        <v>36089</v>
      </c>
      <c r="AK408">
        <v>46.9</v>
      </c>
      <c r="AL408" s="2">
        <v>26119</v>
      </c>
      <c r="AM408">
        <v>58.6</v>
      </c>
      <c r="AN408" s="2">
        <v>15277</v>
      </c>
      <c r="AO408">
        <v>69.8</v>
      </c>
      <c r="AT408" t="s">
        <v>85</v>
      </c>
      <c r="AU408">
        <v>2</v>
      </c>
      <c r="AV408">
        <v>2</v>
      </c>
      <c r="AX408">
        <v>2</v>
      </c>
      <c r="AY408">
        <v>2</v>
      </c>
      <c r="AZ408">
        <v>3</v>
      </c>
      <c r="BA408" t="s">
        <v>82</v>
      </c>
      <c r="BB408">
        <v>2</v>
      </c>
      <c r="BC408">
        <v>2</v>
      </c>
      <c r="BE408">
        <v>2</v>
      </c>
      <c r="BF408">
        <v>2</v>
      </c>
      <c r="BG408">
        <v>3</v>
      </c>
      <c r="BP408" s="2">
        <v>258773</v>
      </c>
      <c r="BQ408" s="2">
        <v>243909</v>
      </c>
      <c r="BS408" s="2">
        <v>220004</v>
      </c>
      <c r="BT408" s="2">
        <v>196911</v>
      </c>
      <c r="BU408" s="2">
        <v>37583</v>
      </c>
    </row>
    <row r="409" spans="1:73" x14ac:dyDescent="0.25">
      <c r="A409" s="1">
        <v>44565</v>
      </c>
      <c r="B409">
        <v>13059</v>
      </c>
      <c r="C409">
        <f t="shared" si="12"/>
        <v>62.267778390297678</v>
      </c>
      <c r="D409" s="2">
        <f t="shared" si="13"/>
        <v>37.417907359203632</v>
      </c>
      <c r="E409" t="s">
        <v>3789</v>
      </c>
      <c r="F409" t="s">
        <v>113</v>
      </c>
      <c r="G409">
        <v>59.8</v>
      </c>
      <c r="H409" s="2">
        <v>34977</v>
      </c>
      <c r="I409">
        <v>27.3</v>
      </c>
      <c r="K409">
        <v>0</v>
      </c>
      <c r="M409">
        <v>0</v>
      </c>
      <c r="O409">
        <v>0</v>
      </c>
      <c r="Q409">
        <v>0</v>
      </c>
      <c r="R409" s="2">
        <v>33784</v>
      </c>
      <c r="S409">
        <v>26.3</v>
      </c>
      <c r="T409" s="2">
        <v>33784</v>
      </c>
      <c r="U409">
        <v>27.7</v>
      </c>
      <c r="X409" s="2">
        <v>32678</v>
      </c>
      <c r="Y409">
        <v>28.9</v>
      </c>
      <c r="Z409" s="2">
        <v>30054</v>
      </c>
      <c r="AA409">
        <v>28.3</v>
      </c>
      <c r="AB409" s="2">
        <v>8955</v>
      </c>
      <c r="AC409">
        <v>61.7</v>
      </c>
      <c r="AD409" s="2">
        <v>20776</v>
      </c>
      <c r="AE409">
        <v>61.5</v>
      </c>
      <c r="AJ409" s="2">
        <v>20589</v>
      </c>
      <c r="AK409">
        <v>68.5</v>
      </c>
      <c r="AL409" s="2">
        <v>12237</v>
      </c>
      <c r="AM409">
        <v>81.3</v>
      </c>
      <c r="AN409" s="2">
        <v>7332</v>
      </c>
      <c r="AO409">
        <v>81.900000000000006</v>
      </c>
      <c r="AT409" t="s">
        <v>96</v>
      </c>
      <c r="AU409">
        <v>13</v>
      </c>
      <c r="AV409">
        <v>13</v>
      </c>
      <c r="AX409">
        <v>13</v>
      </c>
      <c r="AY409">
        <v>13</v>
      </c>
      <c r="AZ409">
        <v>15</v>
      </c>
      <c r="BA409" t="s">
        <v>82</v>
      </c>
      <c r="BB409">
        <v>1</v>
      </c>
      <c r="BC409">
        <v>1</v>
      </c>
      <c r="BE409">
        <v>1</v>
      </c>
      <c r="BF409">
        <v>1</v>
      </c>
      <c r="BG409">
        <v>3</v>
      </c>
      <c r="BP409" s="2">
        <v>128331</v>
      </c>
      <c r="BQ409" s="2">
        <v>121780</v>
      </c>
      <c r="BS409" s="2">
        <v>113091</v>
      </c>
      <c r="BT409" s="2">
        <v>106329</v>
      </c>
      <c r="BU409" s="2">
        <v>14512</v>
      </c>
    </row>
    <row r="410" spans="1:73" x14ac:dyDescent="0.25">
      <c r="A410" s="1">
        <v>44565</v>
      </c>
      <c r="B410">
        <v>13061</v>
      </c>
      <c r="C410">
        <f t="shared" si="12"/>
        <v>141.23870967741934</v>
      </c>
      <c r="D410" s="2">
        <f t="shared" si="13"/>
        <v>104.36507936507937</v>
      </c>
      <c r="E410" t="s">
        <v>517</v>
      </c>
      <c r="F410" t="s">
        <v>113</v>
      </c>
      <c r="G410">
        <v>59.8</v>
      </c>
      <c r="H410" s="2">
        <v>1434</v>
      </c>
      <c r="I410">
        <v>50.6</v>
      </c>
      <c r="J410" s="2">
        <v>1434</v>
      </c>
      <c r="K410">
        <v>53.6</v>
      </c>
      <c r="L410" s="2">
        <v>1420</v>
      </c>
      <c r="M410">
        <v>57.2</v>
      </c>
      <c r="N410" s="2">
        <v>1325</v>
      </c>
      <c r="O410">
        <v>57.9</v>
      </c>
      <c r="P410">
        <v>550</v>
      </c>
      <c r="Q410">
        <v>71</v>
      </c>
      <c r="R410" s="2">
        <v>1217</v>
      </c>
      <c r="S410">
        <v>42.9</v>
      </c>
      <c r="T410" s="2">
        <v>1217</v>
      </c>
      <c r="U410">
        <v>45.5</v>
      </c>
      <c r="X410" s="2">
        <v>1216</v>
      </c>
      <c r="Y410">
        <v>49</v>
      </c>
      <c r="Z410" s="2">
        <v>1144</v>
      </c>
      <c r="AA410">
        <v>50</v>
      </c>
      <c r="AB410">
        <v>500</v>
      </c>
      <c r="AC410">
        <v>64.5</v>
      </c>
      <c r="AD410">
        <v>407</v>
      </c>
      <c r="AE410">
        <v>33.4</v>
      </c>
      <c r="AJ410">
        <v>407</v>
      </c>
      <c r="AK410">
        <v>35.6</v>
      </c>
      <c r="AL410">
        <v>345</v>
      </c>
      <c r="AM410">
        <v>44.6</v>
      </c>
      <c r="AN410">
        <v>248</v>
      </c>
      <c r="AO410">
        <v>49.6</v>
      </c>
      <c r="AT410" t="s">
        <v>96</v>
      </c>
      <c r="AU410">
        <v>15</v>
      </c>
      <c r="AV410">
        <v>15</v>
      </c>
      <c r="AX410">
        <v>15</v>
      </c>
      <c r="AY410">
        <v>16</v>
      </c>
      <c r="AZ410">
        <v>15</v>
      </c>
      <c r="BA410" t="s">
        <v>151</v>
      </c>
      <c r="BB410">
        <v>7</v>
      </c>
      <c r="BC410">
        <v>7</v>
      </c>
      <c r="BE410">
        <v>7</v>
      </c>
      <c r="BF410">
        <v>8</v>
      </c>
      <c r="BG410">
        <v>7</v>
      </c>
      <c r="BP410" s="2">
        <v>2834</v>
      </c>
      <c r="BQ410" s="2">
        <v>2676</v>
      </c>
      <c r="BS410" s="2">
        <v>2484</v>
      </c>
      <c r="BT410" s="2">
        <v>2287</v>
      </c>
      <c r="BU410">
        <v>775</v>
      </c>
    </row>
    <row r="411" spans="1:73" x14ac:dyDescent="0.25">
      <c r="A411" s="1">
        <v>44565</v>
      </c>
      <c r="B411">
        <v>13063</v>
      </c>
      <c r="C411">
        <f t="shared" si="12"/>
        <v>41.579862960201652</v>
      </c>
      <c r="D411" s="2">
        <f t="shared" si="13"/>
        <v>35.683801446581676</v>
      </c>
      <c r="E411" t="s">
        <v>4697</v>
      </c>
      <c r="F411" t="s">
        <v>113</v>
      </c>
      <c r="G411">
        <v>59.8</v>
      </c>
      <c r="H411" s="2">
        <v>77875</v>
      </c>
      <c r="I411">
        <v>26.6</v>
      </c>
      <c r="K411">
        <v>0</v>
      </c>
      <c r="M411">
        <v>0</v>
      </c>
      <c r="O411">
        <v>0</v>
      </c>
      <c r="Q411">
        <v>0</v>
      </c>
      <c r="R411" s="2">
        <v>69494</v>
      </c>
      <c r="S411">
        <v>23.8</v>
      </c>
      <c r="T411" s="2">
        <v>69493</v>
      </c>
      <c r="U411">
        <v>25.7</v>
      </c>
      <c r="X411" s="2">
        <v>68519</v>
      </c>
      <c r="Y411">
        <v>28.7</v>
      </c>
      <c r="Z411" s="2">
        <v>60174</v>
      </c>
      <c r="AA411">
        <v>28.4</v>
      </c>
      <c r="AB411" s="2">
        <v>11642</v>
      </c>
      <c r="AC411">
        <v>41.3</v>
      </c>
      <c r="AD411" s="2">
        <v>27303</v>
      </c>
      <c r="AE411">
        <v>39.299999999999997</v>
      </c>
      <c r="AJ411" s="2">
        <v>27074</v>
      </c>
      <c r="AK411">
        <v>45</v>
      </c>
      <c r="AL411" s="2">
        <v>19596</v>
      </c>
      <c r="AM411">
        <v>69.8</v>
      </c>
      <c r="AN411" s="2">
        <v>10138</v>
      </c>
      <c r="AO411">
        <v>87.1</v>
      </c>
      <c r="AT411" t="s">
        <v>96</v>
      </c>
      <c r="AU411">
        <v>13</v>
      </c>
      <c r="AV411">
        <v>13</v>
      </c>
      <c r="AX411">
        <v>13</v>
      </c>
      <c r="AY411">
        <v>13</v>
      </c>
      <c r="AZ411">
        <v>14</v>
      </c>
      <c r="BA411" t="s">
        <v>82</v>
      </c>
      <c r="BB411">
        <v>1</v>
      </c>
      <c r="BC411">
        <v>1</v>
      </c>
      <c r="BE411">
        <v>1</v>
      </c>
      <c r="BF411">
        <v>1</v>
      </c>
      <c r="BG411">
        <v>2</v>
      </c>
      <c r="BP411" s="2">
        <v>292256</v>
      </c>
      <c r="BQ411" s="2">
        <v>270441</v>
      </c>
      <c r="BS411" s="2">
        <v>238477</v>
      </c>
      <c r="BT411" s="2">
        <v>211634</v>
      </c>
      <c r="BU411" s="2">
        <v>28167</v>
      </c>
    </row>
    <row r="412" spans="1:73" x14ac:dyDescent="0.25">
      <c r="A412" s="1">
        <v>44565</v>
      </c>
      <c r="B412">
        <v>13065</v>
      </c>
      <c r="C412">
        <f t="shared" si="12"/>
        <v>128.37837837837839</v>
      </c>
      <c r="D412" s="2">
        <f t="shared" si="13"/>
        <v>85.472972972972968</v>
      </c>
      <c r="E412" t="s">
        <v>4409</v>
      </c>
      <c r="F412" t="s">
        <v>113</v>
      </c>
      <c r="G412">
        <v>59.8</v>
      </c>
      <c r="H412" s="2">
        <v>2526</v>
      </c>
      <c r="I412">
        <v>38.200000000000003</v>
      </c>
      <c r="J412" s="2">
        <v>2526</v>
      </c>
      <c r="K412">
        <v>40.799999999999997</v>
      </c>
      <c r="L412" s="2">
        <v>2509</v>
      </c>
      <c r="M412">
        <v>45.5</v>
      </c>
      <c r="N412" s="2">
        <v>2412</v>
      </c>
      <c r="O412">
        <v>48.6</v>
      </c>
      <c r="P412">
        <v>740</v>
      </c>
      <c r="Q412">
        <v>66.7</v>
      </c>
      <c r="R412" s="2">
        <v>2151</v>
      </c>
      <c r="S412">
        <v>32.5</v>
      </c>
      <c r="T412" s="2">
        <v>2151</v>
      </c>
      <c r="U412">
        <v>34.700000000000003</v>
      </c>
      <c r="X412" s="2">
        <v>2144</v>
      </c>
      <c r="Y412">
        <v>38.9</v>
      </c>
      <c r="Z412" s="2">
        <v>2074</v>
      </c>
      <c r="AA412">
        <v>41.8</v>
      </c>
      <c r="AB412">
        <v>657</v>
      </c>
      <c r="AC412">
        <v>59.2</v>
      </c>
      <c r="AD412">
        <v>438</v>
      </c>
      <c r="AE412">
        <v>20.399999999999999</v>
      </c>
      <c r="AJ412">
        <v>435</v>
      </c>
      <c r="AK412">
        <v>21</v>
      </c>
      <c r="AL412">
        <v>354</v>
      </c>
      <c r="AM412">
        <v>28</v>
      </c>
      <c r="AN412">
        <v>235</v>
      </c>
      <c r="AO412">
        <v>35.799999999999997</v>
      </c>
      <c r="AT412" t="s">
        <v>96</v>
      </c>
      <c r="AU412">
        <v>14</v>
      </c>
      <c r="AV412">
        <v>14</v>
      </c>
      <c r="AX412">
        <v>14</v>
      </c>
      <c r="AY412">
        <v>15</v>
      </c>
      <c r="AZ412">
        <v>15</v>
      </c>
      <c r="BA412" t="s">
        <v>151</v>
      </c>
      <c r="BB412">
        <v>6</v>
      </c>
      <c r="BC412">
        <v>6</v>
      </c>
      <c r="BE412">
        <v>6</v>
      </c>
      <c r="BF412">
        <v>7</v>
      </c>
      <c r="BG412">
        <v>7</v>
      </c>
      <c r="BP412" s="2">
        <v>6618</v>
      </c>
      <c r="BQ412" s="2">
        <v>6195</v>
      </c>
      <c r="BS412" s="2">
        <v>5515</v>
      </c>
      <c r="BT412" s="2">
        <v>4958</v>
      </c>
      <c r="BU412" s="2">
        <v>1110</v>
      </c>
    </row>
    <row r="413" spans="1:73" x14ac:dyDescent="0.25">
      <c r="A413" s="1">
        <v>44565</v>
      </c>
      <c r="B413">
        <v>13067</v>
      </c>
      <c r="C413">
        <f t="shared" si="12"/>
        <v>142.79274895696375</v>
      </c>
      <c r="D413" s="2">
        <f t="shared" si="13"/>
        <v>112.98542242899239</v>
      </c>
      <c r="E413" t="s">
        <v>416</v>
      </c>
      <c r="F413" t="s">
        <v>113</v>
      </c>
      <c r="G413">
        <v>59.8</v>
      </c>
      <c r="H413" s="2">
        <v>363484</v>
      </c>
      <c r="I413">
        <v>47.8</v>
      </c>
      <c r="J413" s="2">
        <v>363434</v>
      </c>
      <c r="K413">
        <v>50.9</v>
      </c>
      <c r="L413" s="2">
        <v>350097</v>
      </c>
      <c r="M413">
        <v>54.2</v>
      </c>
      <c r="N413" s="2">
        <v>317037</v>
      </c>
      <c r="O413">
        <v>54.4</v>
      </c>
      <c r="P413" s="2">
        <v>71669</v>
      </c>
      <c r="Q413">
        <v>74.2</v>
      </c>
      <c r="R413" s="2">
        <v>321957</v>
      </c>
      <c r="S413">
        <v>42.4</v>
      </c>
      <c r="T413" s="2">
        <v>321947</v>
      </c>
      <c r="U413">
        <v>45.1</v>
      </c>
      <c r="X413" s="2">
        <v>314662</v>
      </c>
      <c r="Y413">
        <v>48.7</v>
      </c>
      <c r="Z413" s="2">
        <v>287434</v>
      </c>
      <c r="AA413">
        <v>49.3</v>
      </c>
      <c r="AB413" s="2">
        <v>66204</v>
      </c>
      <c r="AC413">
        <v>68.5</v>
      </c>
      <c r="AD413" s="2">
        <v>125771</v>
      </c>
      <c r="AE413">
        <v>39.1</v>
      </c>
      <c r="AJ413" s="2">
        <v>124461</v>
      </c>
      <c r="AK413">
        <v>43.3</v>
      </c>
      <c r="AL413" s="2">
        <v>78941</v>
      </c>
      <c r="AM413">
        <v>54.8</v>
      </c>
      <c r="AN413" s="2">
        <v>41229</v>
      </c>
      <c r="AO413">
        <v>62.3</v>
      </c>
      <c r="AT413" t="s">
        <v>111</v>
      </c>
      <c r="AU413">
        <v>7</v>
      </c>
      <c r="AV413">
        <v>7</v>
      </c>
      <c r="AX413">
        <v>7</v>
      </c>
      <c r="AY413">
        <v>7</v>
      </c>
      <c r="AZ413">
        <v>7</v>
      </c>
      <c r="BA413" t="s">
        <v>82</v>
      </c>
      <c r="BB413">
        <v>3</v>
      </c>
      <c r="BC413">
        <v>3</v>
      </c>
      <c r="BE413">
        <v>3</v>
      </c>
      <c r="BF413">
        <v>3</v>
      </c>
      <c r="BG413">
        <v>3</v>
      </c>
      <c r="BP413" s="2">
        <v>760141</v>
      </c>
      <c r="BQ413" s="2">
        <v>713870</v>
      </c>
      <c r="BS413" s="2">
        <v>645961</v>
      </c>
      <c r="BT413" s="2">
        <v>583231</v>
      </c>
      <c r="BU413" s="2">
        <v>96593</v>
      </c>
    </row>
    <row r="414" spans="1:73" x14ac:dyDescent="0.25">
      <c r="A414" s="1">
        <v>44565</v>
      </c>
      <c r="B414">
        <v>13069</v>
      </c>
      <c r="C414">
        <f t="shared" si="12"/>
        <v>109.50574712643677</v>
      </c>
      <c r="D414" s="2">
        <f t="shared" si="13"/>
        <v>80.186340070628901</v>
      </c>
      <c r="E414" t="s">
        <v>4285</v>
      </c>
      <c r="F414" t="s">
        <v>113</v>
      </c>
      <c r="G414">
        <v>59.8</v>
      </c>
      <c r="H414" s="2">
        <v>15144</v>
      </c>
      <c r="I414">
        <v>35</v>
      </c>
      <c r="J414" s="2">
        <v>15139</v>
      </c>
      <c r="K414">
        <v>37.6</v>
      </c>
      <c r="L414" s="2">
        <v>15035</v>
      </c>
      <c r="M414">
        <v>41.6</v>
      </c>
      <c r="N414" s="2">
        <v>14094</v>
      </c>
      <c r="O414">
        <v>43.1</v>
      </c>
      <c r="P414" s="2">
        <v>3459</v>
      </c>
      <c r="Q414">
        <v>56.8</v>
      </c>
      <c r="R414" s="2">
        <v>12941</v>
      </c>
      <c r="S414">
        <v>29.9</v>
      </c>
      <c r="T414" s="2">
        <v>12940</v>
      </c>
      <c r="U414">
        <v>32.1</v>
      </c>
      <c r="X414" s="2">
        <v>12896</v>
      </c>
      <c r="Y414">
        <v>35.700000000000003</v>
      </c>
      <c r="Z414" s="2">
        <v>12176</v>
      </c>
      <c r="AA414">
        <v>37.200000000000003</v>
      </c>
      <c r="AB414" s="2">
        <v>3171</v>
      </c>
      <c r="AC414">
        <v>52.1</v>
      </c>
      <c r="AD414" s="2">
        <v>3282</v>
      </c>
      <c r="AE414">
        <v>25.4</v>
      </c>
      <c r="AJ414" s="2">
        <v>3276</v>
      </c>
      <c r="AK414">
        <v>26.9</v>
      </c>
      <c r="AL414" s="2">
        <v>2600</v>
      </c>
      <c r="AM414">
        <v>38.9</v>
      </c>
      <c r="AN414" s="2">
        <v>1572</v>
      </c>
      <c r="AO414">
        <v>49.6</v>
      </c>
      <c r="AT414" t="s">
        <v>96</v>
      </c>
      <c r="AU414">
        <v>13</v>
      </c>
      <c r="AV414">
        <v>14</v>
      </c>
      <c r="AX414">
        <v>14</v>
      </c>
      <c r="AY414">
        <v>14</v>
      </c>
      <c r="AZ414">
        <v>15</v>
      </c>
      <c r="BA414" t="s">
        <v>151</v>
      </c>
      <c r="BB414">
        <v>5</v>
      </c>
      <c r="BC414">
        <v>6</v>
      </c>
      <c r="BE414">
        <v>6</v>
      </c>
      <c r="BF414">
        <v>6</v>
      </c>
      <c r="BG414">
        <v>7</v>
      </c>
      <c r="BP414" s="2">
        <v>43273</v>
      </c>
      <c r="BQ414" s="2">
        <v>40286</v>
      </c>
      <c r="BS414" s="2">
        <v>36166</v>
      </c>
      <c r="BT414" s="2">
        <v>32708</v>
      </c>
      <c r="BU414" s="2">
        <v>6090</v>
      </c>
    </row>
    <row r="415" spans="1:73" x14ac:dyDescent="0.25">
      <c r="A415" s="1">
        <v>44565</v>
      </c>
      <c r="B415">
        <v>13071</v>
      </c>
      <c r="C415">
        <f t="shared" si="12"/>
        <v>28.011456628477909</v>
      </c>
      <c r="D415" s="2">
        <f t="shared" si="13"/>
        <v>35.888173985024643</v>
      </c>
      <c r="E415" t="s">
        <v>3958</v>
      </c>
      <c r="F415" t="s">
        <v>113</v>
      </c>
      <c r="G415">
        <v>59.8</v>
      </c>
      <c r="H415" s="2">
        <v>11629</v>
      </c>
      <c r="I415">
        <v>25.5</v>
      </c>
      <c r="K415">
        <v>0</v>
      </c>
      <c r="M415">
        <v>0</v>
      </c>
      <c r="O415">
        <v>0</v>
      </c>
      <c r="Q415">
        <v>0</v>
      </c>
      <c r="R415" s="2">
        <v>10522</v>
      </c>
      <c r="S415">
        <v>23.1</v>
      </c>
      <c r="T415" s="2">
        <v>10522</v>
      </c>
      <c r="U415">
        <v>24.7</v>
      </c>
      <c r="X415" s="2">
        <v>10448</v>
      </c>
      <c r="Y415">
        <v>27.6</v>
      </c>
      <c r="Z415" s="2">
        <v>9605</v>
      </c>
      <c r="AA415">
        <v>28.3</v>
      </c>
      <c r="AB415" s="2">
        <v>1995</v>
      </c>
      <c r="AC415">
        <v>27.2</v>
      </c>
      <c r="AD415" s="2">
        <v>3788</v>
      </c>
      <c r="AE415">
        <v>36</v>
      </c>
      <c r="AJ415" s="2">
        <v>3757</v>
      </c>
      <c r="AK415">
        <v>39.1</v>
      </c>
      <c r="AL415" s="2">
        <v>2752</v>
      </c>
      <c r="AM415">
        <v>58.8</v>
      </c>
      <c r="AN415" s="2">
        <v>1829</v>
      </c>
      <c r="AO415">
        <v>91.7</v>
      </c>
      <c r="AT415" t="s">
        <v>96</v>
      </c>
      <c r="AU415">
        <v>13</v>
      </c>
      <c r="AV415">
        <v>13</v>
      </c>
      <c r="AX415">
        <v>13</v>
      </c>
      <c r="AY415">
        <v>13</v>
      </c>
      <c r="AZ415">
        <v>13</v>
      </c>
      <c r="BA415" t="s">
        <v>151</v>
      </c>
      <c r="BB415">
        <v>5</v>
      </c>
      <c r="BC415">
        <v>5</v>
      </c>
      <c r="BE415">
        <v>5</v>
      </c>
      <c r="BF415">
        <v>5</v>
      </c>
      <c r="BG415">
        <v>5</v>
      </c>
      <c r="BP415" s="2">
        <v>45600</v>
      </c>
      <c r="BQ415" s="2">
        <v>42570</v>
      </c>
      <c r="BS415" s="2">
        <v>37856</v>
      </c>
      <c r="BT415" s="2">
        <v>33909</v>
      </c>
      <c r="BU415" s="2">
        <v>7332</v>
      </c>
    </row>
    <row r="416" spans="1:73" x14ac:dyDescent="0.25">
      <c r="A416" s="1">
        <v>44565</v>
      </c>
      <c r="B416">
        <v>13073</v>
      </c>
      <c r="C416">
        <f t="shared" si="12"/>
        <v>93.505046353381744</v>
      </c>
      <c r="D416" s="2">
        <f t="shared" si="13"/>
        <v>79.220126313143481</v>
      </c>
      <c r="E416" t="s">
        <v>112</v>
      </c>
      <c r="F416" t="s">
        <v>113</v>
      </c>
      <c r="G416">
        <v>59.8</v>
      </c>
      <c r="H416" s="2">
        <v>50438</v>
      </c>
      <c r="I416">
        <v>32.200000000000003</v>
      </c>
      <c r="J416" s="2">
        <v>50410</v>
      </c>
      <c r="K416">
        <v>34.299999999999997</v>
      </c>
      <c r="L416" s="2">
        <v>49161</v>
      </c>
      <c r="M416">
        <v>37.4</v>
      </c>
      <c r="N416" s="2">
        <v>44976</v>
      </c>
      <c r="O416">
        <v>38.299999999999997</v>
      </c>
      <c r="P416" s="2">
        <v>10390</v>
      </c>
      <c r="Q416">
        <v>47.4</v>
      </c>
      <c r="R416" s="2">
        <v>44917</v>
      </c>
      <c r="S416">
        <v>28.7</v>
      </c>
      <c r="T416" s="2">
        <v>44916</v>
      </c>
      <c r="U416">
        <v>30.6</v>
      </c>
      <c r="X416" s="2">
        <v>44227</v>
      </c>
      <c r="Y416">
        <v>33.700000000000003</v>
      </c>
      <c r="Z416" s="2">
        <v>40661</v>
      </c>
      <c r="AA416">
        <v>34.6</v>
      </c>
      <c r="AB416" s="2">
        <v>10024</v>
      </c>
      <c r="AC416">
        <v>45.8</v>
      </c>
      <c r="AD416" s="2">
        <v>18408</v>
      </c>
      <c r="AE416">
        <v>41</v>
      </c>
      <c r="AJ416" s="2">
        <v>18261</v>
      </c>
      <c r="AK416">
        <v>44.9</v>
      </c>
      <c r="AL416" s="2">
        <v>12977</v>
      </c>
      <c r="AM416">
        <v>60.8</v>
      </c>
      <c r="AN416" s="2">
        <v>7847</v>
      </c>
      <c r="AO416">
        <v>78.3</v>
      </c>
      <c r="AT416" t="s">
        <v>85</v>
      </c>
      <c r="AU416">
        <v>1</v>
      </c>
      <c r="AV416">
        <v>2</v>
      </c>
      <c r="AX416">
        <v>2</v>
      </c>
      <c r="AY416">
        <v>2</v>
      </c>
      <c r="AZ416">
        <v>2</v>
      </c>
      <c r="BA416" t="s">
        <v>82</v>
      </c>
      <c r="BB416">
        <v>1</v>
      </c>
      <c r="BC416">
        <v>2</v>
      </c>
      <c r="BE416">
        <v>2</v>
      </c>
      <c r="BF416">
        <v>2</v>
      </c>
      <c r="BG416">
        <v>2</v>
      </c>
      <c r="BP416" s="2">
        <v>156714</v>
      </c>
      <c r="BQ416" s="2">
        <v>146873</v>
      </c>
      <c r="BS416" s="2">
        <v>131306</v>
      </c>
      <c r="BT416" s="2">
        <v>117374</v>
      </c>
      <c r="BU416" s="2">
        <v>21897</v>
      </c>
    </row>
    <row r="417" spans="1:73" x14ac:dyDescent="0.25">
      <c r="A417" s="1">
        <v>44565</v>
      </c>
      <c r="B417">
        <v>13075</v>
      </c>
      <c r="C417">
        <f t="shared" si="12"/>
        <v>144.30694780504666</v>
      </c>
      <c r="D417" s="2">
        <f t="shared" si="13"/>
        <v>95.653038893862529</v>
      </c>
      <c r="E417" t="s">
        <v>496</v>
      </c>
      <c r="F417" t="s">
        <v>113</v>
      </c>
      <c r="G417">
        <v>59.8</v>
      </c>
      <c r="H417" s="2">
        <v>7319</v>
      </c>
      <c r="I417">
        <v>42.4</v>
      </c>
      <c r="J417" s="2">
        <v>7317</v>
      </c>
      <c r="K417">
        <v>45.3</v>
      </c>
      <c r="L417" s="2">
        <v>7269</v>
      </c>
      <c r="M417">
        <v>50.2</v>
      </c>
      <c r="N417" s="2">
        <v>6935</v>
      </c>
      <c r="O417">
        <v>53.6</v>
      </c>
      <c r="P417" s="2">
        <v>2187</v>
      </c>
      <c r="Q417">
        <v>75.599999999999994</v>
      </c>
      <c r="R417" s="2">
        <v>6302</v>
      </c>
      <c r="S417">
        <v>36.5</v>
      </c>
      <c r="T417" s="2">
        <v>6302</v>
      </c>
      <c r="U417">
        <v>39</v>
      </c>
      <c r="X417" s="2">
        <v>6283</v>
      </c>
      <c r="Y417">
        <v>43.4</v>
      </c>
      <c r="Z417" s="2">
        <v>6023</v>
      </c>
      <c r="AA417">
        <v>46.5</v>
      </c>
      <c r="AB417" s="2">
        <v>1953</v>
      </c>
      <c r="AC417">
        <v>67.5</v>
      </c>
      <c r="AD417" s="2">
        <v>1614</v>
      </c>
      <c r="AE417">
        <v>25.6</v>
      </c>
      <c r="AJ417" s="2">
        <v>1613</v>
      </c>
      <c r="AK417">
        <v>26.8</v>
      </c>
      <c r="AL417" s="2">
        <v>1291</v>
      </c>
      <c r="AM417">
        <v>34.799999999999997</v>
      </c>
      <c r="AN417">
        <v>815</v>
      </c>
      <c r="AO417">
        <v>41.7</v>
      </c>
      <c r="AT417" t="s">
        <v>96</v>
      </c>
      <c r="AU417">
        <v>14</v>
      </c>
      <c r="AV417">
        <v>14</v>
      </c>
      <c r="AX417">
        <v>15</v>
      </c>
      <c r="AY417">
        <v>15</v>
      </c>
      <c r="AZ417">
        <v>15</v>
      </c>
      <c r="BA417" t="s">
        <v>151</v>
      </c>
      <c r="BB417">
        <v>6</v>
      </c>
      <c r="BC417">
        <v>6</v>
      </c>
      <c r="BE417">
        <v>7</v>
      </c>
      <c r="BF417">
        <v>7</v>
      </c>
      <c r="BG417">
        <v>7</v>
      </c>
      <c r="BP417" s="2">
        <v>17270</v>
      </c>
      <c r="BQ417" s="2">
        <v>16147</v>
      </c>
      <c r="BS417" s="2">
        <v>14493</v>
      </c>
      <c r="BT417" s="2">
        <v>12946</v>
      </c>
      <c r="BU417" s="2">
        <v>2893</v>
      </c>
    </row>
    <row r="418" spans="1:73" x14ac:dyDescent="0.25">
      <c r="A418" s="1">
        <v>44565</v>
      </c>
      <c r="B418">
        <v>13077</v>
      </c>
      <c r="C418">
        <f t="shared" si="12"/>
        <v>112.28090046722356</v>
      </c>
      <c r="D418" s="2">
        <f t="shared" si="13"/>
        <v>78.694056745953731</v>
      </c>
      <c r="E418" t="s">
        <v>229</v>
      </c>
      <c r="F418" t="s">
        <v>113</v>
      </c>
      <c r="G418">
        <v>59.8</v>
      </c>
      <c r="H418" s="2">
        <v>49422</v>
      </c>
      <c r="I418">
        <v>33.299999999999997</v>
      </c>
      <c r="J418" s="2">
        <v>49415</v>
      </c>
      <c r="K418">
        <v>35.4</v>
      </c>
      <c r="L418" s="2">
        <v>48331</v>
      </c>
      <c r="M418">
        <v>38.4</v>
      </c>
      <c r="N418" s="2">
        <v>44477</v>
      </c>
      <c r="O418">
        <v>39.4</v>
      </c>
      <c r="P418" s="2">
        <v>12096</v>
      </c>
      <c r="Q418">
        <v>57.1</v>
      </c>
      <c r="R418" s="2">
        <v>45123</v>
      </c>
      <c r="S418">
        <v>30.4</v>
      </c>
      <c r="T418" s="2">
        <v>45121</v>
      </c>
      <c r="U418">
        <v>32.299999999999997</v>
      </c>
      <c r="X418" s="2">
        <v>44570</v>
      </c>
      <c r="Y418">
        <v>35.4</v>
      </c>
      <c r="Z418" s="2">
        <v>41440</v>
      </c>
      <c r="AA418">
        <v>36.799999999999997</v>
      </c>
      <c r="AB418" s="2">
        <v>11641</v>
      </c>
      <c r="AC418">
        <v>54.9</v>
      </c>
      <c r="AD418" s="2">
        <v>17689</v>
      </c>
      <c r="AE418">
        <v>39.200000000000003</v>
      </c>
      <c r="AJ418" s="2">
        <v>17577</v>
      </c>
      <c r="AK418">
        <v>42.4</v>
      </c>
      <c r="AL418" s="2">
        <v>13341</v>
      </c>
      <c r="AM418">
        <v>54.2</v>
      </c>
      <c r="AN418" s="2">
        <v>7700</v>
      </c>
      <c r="AO418">
        <v>66.099999999999994</v>
      </c>
      <c r="AT418" t="s">
        <v>85</v>
      </c>
      <c r="AU418">
        <v>2</v>
      </c>
      <c r="AV418">
        <v>2</v>
      </c>
      <c r="AX418">
        <v>2</v>
      </c>
      <c r="AY418">
        <v>2</v>
      </c>
      <c r="AZ418">
        <v>3</v>
      </c>
      <c r="BA418" t="s">
        <v>82</v>
      </c>
      <c r="BB418">
        <v>2</v>
      </c>
      <c r="BC418">
        <v>2</v>
      </c>
      <c r="BE418">
        <v>2</v>
      </c>
      <c r="BF418">
        <v>2</v>
      </c>
      <c r="BG418">
        <v>3</v>
      </c>
      <c r="BP418" s="2">
        <v>148509</v>
      </c>
      <c r="BQ418" s="2">
        <v>139760</v>
      </c>
      <c r="BS418" s="2">
        <v>125910</v>
      </c>
      <c r="BT418" s="2">
        <v>112755</v>
      </c>
      <c r="BU418" s="2">
        <v>21189</v>
      </c>
    </row>
    <row r="419" spans="1:73" x14ac:dyDescent="0.25">
      <c r="A419" s="1">
        <v>44565</v>
      </c>
      <c r="B419">
        <v>13079</v>
      </c>
      <c r="C419">
        <f t="shared" si="12"/>
        <v>62.505184570717546</v>
      </c>
      <c r="D419" s="2">
        <f t="shared" si="13"/>
        <v>54.460470085470078</v>
      </c>
      <c r="E419" t="s">
        <v>3944</v>
      </c>
      <c r="F419" t="s">
        <v>113</v>
      </c>
      <c r="G419">
        <v>59.8</v>
      </c>
      <c r="H419" s="2">
        <v>2786</v>
      </c>
      <c r="I419">
        <v>22.5</v>
      </c>
      <c r="J419" s="2">
        <v>2786</v>
      </c>
      <c r="K419">
        <v>23.5</v>
      </c>
      <c r="L419" s="2">
        <v>2746</v>
      </c>
      <c r="M419">
        <v>25.3</v>
      </c>
      <c r="N419" s="2">
        <v>2609</v>
      </c>
      <c r="O419">
        <v>26.4</v>
      </c>
      <c r="P419">
        <v>755</v>
      </c>
      <c r="Q419">
        <v>31.3</v>
      </c>
      <c r="R419" s="2">
        <v>2501</v>
      </c>
      <c r="S419">
        <v>20.2</v>
      </c>
      <c r="T419" s="2">
        <v>2501</v>
      </c>
      <c r="U419">
        <v>21.1</v>
      </c>
      <c r="X419" s="2">
        <v>2480</v>
      </c>
      <c r="Y419">
        <v>22.9</v>
      </c>
      <c r="Z419" s="2">
        <v>2374</v>
      </c>
      <c r="AA419">
        <v>24</v>
      </c>
      <c r="AB419">
        <v>687</v>
      </c>
      <c r="AC419">
        <v>28.5</v>
      </c>
      <c r="AD419" s="2">
        <v>1091</v>
      </c>
      <c r="AE419">
        <v>43.6</v>
      </c>
      <c r="AJ419" s="2">
        <v>1086</v>
      </c>
      <c r="AK419">
        <v>45.7</v>
      </c>
      <c r="AL419">
        <v>924</v>
      </c>
      <c r="AM419">
        <v>65</v>
      </c>
      <c r="AN419">
        <v>549</v>
      </c>
      <c r="AO419">
        <v>79.900000000000006</v>
      </c>
      <c r="AT419" t="s">
        <v>81</v>
      </c>
      <c r="AU419">
        <v>9</v>
      </c>
      <c r="AV419">
        <v>9</v>
      </c>
      <c r="AX419">
        <v>9</v>
      </c>
      <c r="AY419">
        <v>9</v>
      </c>
      <c r="AZ419">
        <v>9</v>
      </c>
      <c r="BA419" t="s">
        <v>82</v>
      </c>
      <c r="BB419">
        <v>1</v>
      </c>
      <c r="BC419">
        <v>1</v>
      </c>
      <c r="BE419">
        <v>1</v>
      </c>
      <c r="BF419">
        <v>1</v>
      </c>
      <c r="BG419">
        <v>1</v>
      </c>
      <c r="BP419" s="2">
        <v>12404</v>
      </c>
      <c r="BQ419" s="2">
        <v>11832</v>
      </c>
      <c r="BS419" s="2">
        <v>10845</v>
      </c>
      <c r="BT419" s="2">
        <v>9899</v>
      </c>
      <c r="BU419" s="2">
        <v>2411</v>
      </c>
    </row>
    <row r="420" spans="1:73" x14ac:dyDescent="0.25">
      <c r="A420" s="1">
        <v>44565</v>
      </c>
      <c r="B420">
        <v>13081</v>
      </c>
      <c r="C420">
        <f t="shared" si="12"/>
        <v>25.017405430494318</v>
      </c>
      <c r="D420" s="2">
        <f t="shared" si="13"/>
        <v>34.856828193832598</v>
      </c>
      <c r="E420" t="s">
        <v>4560</v>
      </c>
      <c r="F420" t="s">
        <v>113</v>
      </c>
      <c r="G420">
        <v>59.8</v>
      </c>
      <c r="H420" s="2">
        <v>5317</v>
      </c>
      <c r="I420">
        <v>23.8</v>
      </c>
      <c r="K420">
        <v>0</v>
      </c>
      <c r="M420">
        <v>0</v>
      </c>
      <c r="O420">
        <v>0</v>
      </c>
      <c r="Q420">
        <v>0</v>
      </c>
      <c r="R420" s="2">
        <v>4893</v>
      </c>
      <c r="S420">
        <v>21.9</v>
      </c>
      <c r="T420" s="2">
        <v>4892</v>
      </c>
      <c r="U420">
        <v>23.3</v>
      </c>
      <c r="X420" s="2">
        <v>4791</v>
      </c>
      <c r="Y420">
        <v>25.3</v>
      </c>
      <c r="Z420" s="2">
        <v>4285</v>
      </c>
      <c r="AA420">
        <v>25.2</v>
      </c>
      <c r="AB420">
        <v>990</v>
      </c>
      <c r="AC420">
        <v>23</v>
      </c>
      <c r="AD420" s="2">
        <v>2336</v>
      </c>
      <c r="AE420">
        <v>47.7</v>
      </c>
      <c r="AJ420" s="2">
        <v>2329</v>
      </c>
      <c r="AK420">
        <v>54.4</v>
      </c>
      <c r="AL420" s="2">
        <v>1862</v>
      </c>
      <c r="AM420">
        <v>88</v>
      </c>
      <c r="AN420" s="2">
        <v>1193</v>
      </c>
      <c r="AO420">
        <v>95</v>
      </c>
      <c r="AT420" t="s">
        <v>96</v>
      </c>
      <c r="AU420">
        <v>13</v>
      </c>
      <c r="AV420">
        <v>13</v>
      </c>
      <c r="AX420">
        <v>13</v>
      </c>
      <c r="AY420">
        <v>13</v>
      </c>
      <c r="AZ420">
        <v>13</v>
      </c>
      <c r="BA420" t="s">
        <v>151</v>
      </c>
      <c r="BB420">
        <v>5</v>
      </c>
      <c r="BC420">
        <v>5</v>
      </c>
      <c r="BE420">
        <v>5</v>
      </c>
      <c r="BF420">
        <v>5</v>
      </c>
      <c r="BG420">
        <v>5</v>
      </c>
      <c r="BP420" s="2">
        <v>22372</v>
      </c>
      <c r="BQ420" s="2">
        <v>20966</v>
      </c>
      <c r="BS420" s="2">
        <v>18929</v>
      </c>
      <c r="BT420" s="2">
        <v>17021</v>
      </c>
      <c r="BU420" s="2">
        <v>4309</v>
      </c>
    </row>
    <row r="421" spans="1:73" x14ac:dyDescent="0.25">
      <c r="A421" s="1">
        <v>44565</v>
      </c>
      <c r="B421">
        <v>13083</v>
      </c>
      <c r="C421">
        <f t="shared" si="12"/>
        <v>73.592592592592595</v>
      </c>
      <c r="D421" s="2">
        <f t="shared" si="13"/>
        <v>69.564773191663264</v>
      </c>
      <c r="E421" t="s">
        <v>4254</v>
      </c>
      <c r="F421" t="s">
        <v>113</v>
      </c>
      <c r="G421">
        <v>59.8</v>
      </c>
      <c r="H421" s="2">
        <v>5054</v>
      </c>
      <c r="I421">
        <v>31.4</v>
      </c>
      <c r="J421" s="2">
        <v>5054</v>
      </c>
      <c r="K421">
        <v>33</v>
      </c>
      <c r="L421" s="2">
        <v>4936</v>
      </c>
      <c r="M421">
        <v>35</v>
      </c>
      <c r="N421" s="2">
        <v>4597</v>
      </c>
      <c r="O421">
        <v>35.299999999999997</v>
      </c>
      <c r="P421" s="2">
        <v>1274</v>
      </c>
      <c r="Q421">
        <v>39.299999999999997</v>
      </c>
      <c r="R421" s="2">
        <v>4000</v>
      </c>
      <c r="S421">
        <v>24.8</v>
      </c>
      <c r="T421" s="2">
        <v>4000</v>
      </c>
      <c r="U421">
        <v>26.1</v>
      </c>
      <c r="X421" s="2">
        <v>3931</v>
      </c>
      <c r="Y421">
        <v>27.8</v>
      </c>
      <c r="Z421" s="2">
        <v>3656</v>
      </c>
      <c r="AA421">
        <v>28.1</v>
      </c>
      <c r="AB421" s="2">
        <v>1042</v>
      </c>
      <c r="AC421">
        <v>32.200000000000003</v>
      </c>
      <c r="AD421" s="2">
        <v>1761</v>
      </c>
      <c r="AE421">
        <v>44</v>
      </c>
      <c r="AJ421" s="2">
        <v>1750</v>
      </c>
      <c r="AK421">
        <v>47.9</v>
      </c>
      <c r="AL421" s="2">
        <v>1413</v>
      </c>
      <c r="AM421">
        <v>68.400000000000006</v>
      </c>
      <c r="AN421">
        <v>878</v>
      </c>
      <c r="AO421">
        <v>84.3</v>
      </c>
      <c r="AT421" t="s">
        <v>81</v>
      </c>
      <c r="AU421">
        <v>9</v>
      </c>
      <c r="AV421">
        <v>9</v>
      </c>
      <c r="AX421">
        <v>9</v>
      </c>
      <c r="AY421">
        <v>9</v>
      </c>
      <c r="AZ421">
        <v>10</v>
      </c>
      <c r="BA421" t="s">
        <v>82</v>
      </c>
      <c r="BB421">
        <v>1</v>
      </c>
      <c r="BC421">
        <v>1</v>
      </c>
      <c r="BE421">
        <v>1</v>
      </c>
      <c r="BF421">
        <v>1</v>
      </c>
      <c r="BG421">
        <v>2</v>
      </c>
      <c r="BP421" s="2">
        <v>16116</v>
      </c>
      <c r="BQ421" s="2">
        <v>15323</v>
      </c>
      <c r="BS421" s="2">
        <v>14117</v>
      </c>
      <c r="BT421" s="2">
        <v>13028</v>
      </c>
      <c r="BU421" s="2">
        <v>3240</v>
      </c>
    </row>
    <row r="422" spans="1:73" x14ac:dyDescent="0.25">
      <c r="A422" s="1">
        <v>44565</v>
      </c>
      <c r="B422">
        <v>13085</v>
      </c>
      <c r="C422">
        <f t="shared" si="12"/>
        <v>38.291019325502084</v>
      </c>
      <c r="D422" s="2">
        <f t="shared" si="13"/>
        <v>43.197431781701447</v>
      </c>
      <c r="E422" t="s">
        <v>3803</v>
      </c>
      <c r="F422" t="s">
        <v>113</v>
      </c>
      <c r="G422">
        <v>59.8</v>
      </c>
      <c r="H422" s="2">
        <v>4110</v>
      </c>
      <c r="I422">
        <v>15.7</v>
      </c>
      <c r="J422" s="2">
        <v>4110</v>
      </c>
      <c r="K422">
        <v>16.600000000000001</v>
      </c>
      <c r="L422" s="2">
        <v>4034</v>
      </c>
      <c r="M422">
        <v>17.7</v>
      </c>
      <c r="N422" s="2">
        <v>3747</v>
      </c>
      <c r="O422">
        <v>18</v>
      </c>
      <c r="P422">
        <v>984</v>
      </c>
      <c r="Q422">
        <v>18.600000000000001</v>
      </c>
      <c r="R422" s="2">
        <v>3983</v>
      </c>
      <c r="S422">
        <v>15.3</v>
      </c>
      <c r="T422" s="2">
        <v>3983</v>
      </c>
      <c r="U422">
        <v>16.100000000000001</v>
      </c>
      <c r="X422" s="2">
        <v>3951</v>
      </c>
      <c r="Y422">
        <v>17.399999999999999</v>
      </c>
      <c r="Z422" s="2">
        <v>3696</v>
      </c>
      <c r="AA422">
        <v>17.7</v>
      </c>
      <c r="AB422">
        <v>942</v>
      </c>
      <c r="AC422">
        <v>17.8</v>
      </c>
      <c r="AD422" s="2">
        <v>2740</v>
      </c>
      <c r="AE422">
        <v>68.8</v>
      </c>
      <c r="AJ422" s="2">
        <v>2728</v>
      </c>
      <c r="AK422">
        <v>73.8</v>
      </c>
      <c r="AL422" s="2">
        <v>2222</v>
      </c>
      <c r="AM422">
        <v>95</v>
      </c>
      <c r="AN422" s="2">
        <v>1517</v>
      </c>
      <c r="AO422">
        <v>95</v>
      </c>
      <c r="AT422" t="s">
        <v>85</v>
      </c>
      <c r="AU422">
        <v>1</v>
      </c>
      <c r="AV422">
        <v>1</v>
      </c>
      <c r="AX422">
        <v>1</v>
      </c>
      <c r="AY422">
        <v>1</v>
      </c>
      <c r="AZ422">
        <v>1</v>
      </c>
      <c r="BA422" t="s">
        <v>82</v>
      </c>
      <c r="BB422">
        <v>1</v>
      </c>
      <c r="BC422">
        <v>1</v>
      </c>
      <c r="BE422">
        <v>1</v>
      </c>
      <c r="BF422">
        <v>1</v>
      </c>
      <c r="BG422">
        <v>1</v>
      </c>
      <c r="BP422" s="2">
        <v>26108</v>
      </c>
      <c r="BQ422" s="2">
        <v>24768</v>
      </c>
      <c r="BS422" s="2">
        <v>22768</v>
      </c>
      <c r="BT422" s="2">
        <v>20853</v>
      </c>
      <c r="BU422" s="2">
        <v>5278</v>
      </c>
    </row>
    <row r="423" spans="1:73" x14ac:dyDescent="0.25">
      <c r="A423" s="1">
        <v>44565</v>
      </c>
      <c r="B423">
        <v>13087</v>
      </c>
      <c r="C423">
        <f t="shared" si="12"/>
        <v>148.11462360700477</v>
      </c>
      <c r="D423" s="2">
        <f t="shared" si="13"/>
        <v>105.85934995833067</v>
      </c>
      <c r="E423" t="s">
        <v>4107</v>
      </c>
      <c r="F423" t="s">
        <v>113</v>
      </c>
      <c r="G423">
        <v>59.8</v>
      </c>
      <c r="H423" s="2">
        <v>12252</v>
      </c>
      <c r="I423">
        <v>46.4</v>
      </c>
      <c r="J423" s="2">
        <v>12247</v>
      </c>
      <c r="K423">
        <v>49.8</v>
      </c>
      <c r="L423" s="2">
        <v>12143</v>
      </c>
      <c r="M423">
        <v>54.8</v>
      </c>
      <c r="N423" s="2">
        <v>11418</v>
      </c>
      <c r="O423">
        <v>57.1</v>
      </c>
      <c r="P423" s="2">
        <v>3381</v>
      </c>
      <c r="Q423">
        <v>76.900000000000006</v>
      </c>
      <c r="R423" s="2">
        <v>10684</v>
      </c>
      <c r="S423">
        <v>40.5</v>
      </c>
      <c r="T423" s="2">
        <v>10684</v>
      </c>
      <c r="U423">
        <v>43.4</v>
      </c>
      <c r="X423" s="2">
        <v>10635</v>
      </c>
      <c r="Y423">
        <v>48</v>
      </c>
      <c r="Z423" s="2">
        <v>10036</v>
      </c>
      <c r="AA423">
        <v>50.2</v>
      </c>
      <c r="AB423" s="2">
        <v>3091</v>
      </c>
      <c r="AC423">
        <v>70.3</v>
      </c>
      <c r="AD423" s="2">
        <v>3076</v>
      </c>
      <c r="AE423">
        <v>28.8</v>
      </c>
      <c r="AJ423" s="2">
        <v>3064</v>
      </c>
      <c r="AK423">
        <v>30.5</v>
      </c>
      <c r="AL423" s="2">
        <v>2419</v>
      </c>
      <c r="AM423">
        <v>40.6</v>
      </c>
      <c r="AN423" s="2">
        <v>1533</v>
      </c>
      <c r="AO423">
        <v>49.6</v>
      </c>
      <c r="AT423" t="s">
        <v>96</v>
      </c>
      <c r="AU423">
        <v>15</v>
      </c>
      <c r="AV423">
        <v>15</v>
      </c>
      <c r="AX423">
        <v>15</v>
      </c>
      <c r="AY423">
        <v>16</v>
      </c>
      <c r="AZ423">
        <v>16</v>
      </c>
      <c r="BA423" t="s">
        <v>151</v>
      </c>
      <c r="BB423">
        <v>7</v>
      </c>
      <c r="BC423">
        <v>7</v>
      </c>
      <c r="BE423">
        <v>7</v>
      </c>
      <c r="BF423">
        <v>8</v>
      </c>
      <c r="BG423">
        <v>8</v>
      </c>
      <c r="BP423" s="2">
        <v>26404</v>
      </c>
      <c r="BQ423" s="2">
        <v>24595</v>
      </c>
      <c r="BS423" s="2">
        <v>22164</v>
      </c>
      <c r="BT423" s="2">
        <v>19996</v>
      </c>
      <c r="BU423" s="2">
        <v>4397</v>
      </c>
    </row>
    <row r="424" spans="1:73" x14ac:dyDescent="0.25">
      <c r="A424" s="1">
        <v>44565</v>
      </c>
      <c r="B424">
        <v>13089</v>
      </c>
      <c r="C424">
        <f t="shared" si="12"/>
        <v>110.43471601004842</v>
      </c>
      <c r="D424" s="2">
        <f t="shared" si="13"/>
        <v>99.103773391206502</v>
      </c>
      <c r="E424" t="s">
        <v>428</v>
      </c>
      <c r="F424" t="s">
        <v>113</v>
      </c>
      <c r="G424">
        <v>59.8</v>
      </c>
      <c r="H424" s="2">
        <v>308422</v>
      </c>
      <c r="I424">
        <v>40.6</v>
      </c>
      <c r="J424" s="2">
        <v>308324</v>
      </c>
      <c r="K424">
        <v>43.6</v>
      </c>
      <c r="L424" s="2">
        <v>294571</v>
      </c>
      <c r="M424">
        <v>46.1</v>
      </c>
      <c r="N424" s="2">
        <v>266520</v>
      </c>
      <c r="O424">
        <v>45.6</v>
      </c>
      <c r="P424" s="2">
        <v>55343</v>
      </c>
      <c r="Q424">
        <v>56.5</v>
      </c>
      <c r="R424" s="2">
        <v>272368</v>
      </c>
      <c r="S424">
        <v>35.9</v>
      </c>
      <c r="T424" s="2">
        <v>272349</v>
      </c>
      <c r="U424">
        <v>38.5</v>
      </c>
      <c r="X424" s="2">
        <v>264224</v>
      </c>
      <c r="Y424">
        <v>41.3</v>
      </c>
      <c r="Z424" s="2">
        <v>240982</v>
      </c>
      <c r="AA424">
        <v>41.2</v>
      </c>
      <c r="AB424" s="2">
        <v>52737</v>
      </c>
      <c r="AC424">
        <v>53.9</v>
      </c>
      <c r="AD424" s="2">
        <v>123427</v>
      </c>
      <c r="AE424">
        <v>45.3</v>
      </c>
      <c r="AJ424" s="2">
        <v>122018</v>
      </c>
      <c r="AK424">
        <v>50.6</v>
      </c>
      <c r="AL424" s="2">
        <v>75161</v>
      </c>
      <c r="AM424">
        <v>64.3</v>
      </c>
      <c r="AN424" s="2">
        <v>38763</v>
      </c>
      <c r="AO424">
        <v>73.5</v>
      </c>
      <c r="AT424" t="s">
        <v>81</v>
      </c>
      <c r="AU424">
        <v>10</v>
      </c>
      <c r="AV424">
        <v>10</v>
      </c>
      <c r="AX424">
        <v>11</v>
      </c>
      <c r="AY424">
        <v>11</v>
      </c>
      <c r="AZ424">
        <v>11</v>
      </c>
      <c r="BA424" t="s">
        <v>82</v>
      </c>
      <c r="BB424">
        <v>2</v>
      </c>
      <c r="BC424">
        <v>2</v>
      </c>
      <c r="BE424">
        <v>3</v>
      </c>
      <c r="BF424">
        <v>3</v>
      </c>
      <c r="BG424">
        <v>3</v>
      </c>
      <c r="BP424" s="2">
        <v>759297</v>
      </c>
      <c r="BQ424" s="2">
        <v>706906</v>
      </c>
      <c r="BS424" s="2">
        <v>639037</v>
      </c>
      <c r="BT424" s="2">
        <v>584968</v>
      </c>
      <c r="BU424" s="2">
        <v>97926</v>
      </c>
    </row>
    <row r="425" spans="1:73" x14ac:dyDescent="0.25">
      <c r="A425" s="1">
        <v>44565</v>
      </c>
      <c r="B425">
        <v>13091</v>
      </c>
      <c r="C425">
        <f t="shared" si="12"/>
        <v>16.557291666666664</v>
      </c>
      <c r="D425" s="2">
        <f t="shared" si="13"/>
        <v>21.573068811997189</v>
      </c>
      <c r="E425" t="s">
        <v>3662</v>
      </c>
      <c r="F425" t="s">
        <v>113</v>
      </c>
      <c r="G425">
        <v>59.8</v>
      </c>
      <c r="H425" s="2">
        <v>3199</v>
      </c>
      <c r="I425">
        <v>15.5</v>
      </c>
      <c r="K425">
        <v>0</v>
      </c>
      <c r="M425">
        <v>0</v>
      </c>
      <c r="O425">
        <v>0</v>
      </c>
      <c r="Q425">
        <v>0</v>
      </c>
      <c r="R425" s="2">
        <v>2923</v>
      </c>
      <c r="S425">
        <v>14.2</v>
      </c>
      <c r="T425" s="2">
        <v>2923</v>
      </c>
      <c r="U425">
        <v>14.9</v>
      </c>
      <c r="X425" s="2">
        <v>2903</v>
      </c>
      <c r="Y425">
        <v>16.100000000000001</v>
      </c>
      <c r="Z425" s="2">
        <v>2598</v>
      </c>
      <c r="AA425">
        <v>15.6</v>
      </c>
      <c r="AB425">
        <v>542</v>
      </c>
      <c r="AC425">
        <v>14.1</v>
      </c>
      <c r="AD425" s="2">
        <v>1390</v>
      </c>
      <c r="AE425">
        <v>47.6</v>
      </c>
      <c r="AJ425" s="2">
        <v>1385</v>
      </c>
      <c r="AK425">
        <v>53.3</v>
      </c>
      <c r="AL425" s="2">
        <v>1070</v>
      </c>
      <c r="AM425">
        <v>93.8</v>
      </c>
      <c r="AN425">
        <v>679</v>
      </c>
      <c r="AO425">
        <v>95</v>
      </c>
      <c r="AT425" t="s">
        <v>96</v>
      </c>
      <c r="AU425">
        <v>13</v>
      </c>
      <c r="AV425">
        <v>13</v>
      </c>
      <c r="AX425">
        <v>13</v>
      </c>
      <c r="AY425">
        <v>13</v>
      </c>
      <c r="AZ425">
        <v>13</v>
      </c>
      <c r="BA425" t="s">
        <v>151</v>
      </c>
      <c r="BB425">
        <v>5</v>
      </c>
      <c r="BC425">
        <v>5</v>
      </c>
      <c r="BE425">
        <v>5</v>
      </c>
      <c r="BF425">
        <v>5</v>
      </c>
      <c r="BG425">
        <v>5</v>
      </c>
      <c r="BP425" s="2">
        <v>20605</v>
      </c>
      <c r="BQ425" s="2">
        <v>19569</v>
      </c>
      <c r="BS425" s="2">
        <v>18008</v>
      </c>
      <c r="BT425" s="2">
        <v>16643</v>
      </c>
      <c r="BU425" s="2">
        <v>3840</v>
      </c>
    </row>
    <row r="426" spans="1:73" x14ac:dyDescent="0.25">
      <c r="A426" s="1">
        <v>44565</v>
      </c>
      <c r="B426">
        <v>13093</v>
      </c>
      <c r="C426">
        <f t="shared" si="12"/>
        <v>48.374645892351268</v>
      </c>
      <c r="D426" s="2">
        <f t="shared" si="13"/>
        <v>55.511716881874705</v>
      </c>
      <c r="E426" t="s">
        <v>4803</v>
      </c>
      <c r="F426" t="s">
        <v>113</v>
      </c>
      <c r="G426">
        <v>59.8</v>
      </c>
      <c r="H426" s="2">
        <v>3129</v>
      </c>
      <c r="I426">
        <v>23.4</v>
      </c>
      <c r="J426" s="2">
        <v>3128</v>
      </c>
      <c r="K426">
        <v>24.3</v>
      </c>
      <c r="L426" s="2">
        <v>3071</v>
      </c>
      <c r="M426">
        <v>25.5</v>
      </c>
      <c r="N426" s="2">
        <v>2772</v>
      </c>
      <c r="O426">
        <v>24.8</v>
      </c>
      <c r="P426">
        <v>655</v>
      </c>
      <c r="Q426">
        <v>23.2</v>
      </c>
      <c r="R426" s="2">
        <v>2739</v>
      </c>
      <c r="S426">
        <v>20.5</v>
      </c>
      <c r="T426" s="2">
        <v>2739</v>
      </c>
      <c r="U426">
        <v>21.3</v>
      </c>
      <c r="X426" s="2">
        <v>2717</v>
      </c>
      <c r="Y426">
        <v>22.6</v>
      </c>
      <c r="Z426" s="2">
        <v>2463</v>
      </c>
      <c r="AA426">
        <v>22</v>
      </c>
      <c r="AB426">
        <v>622</v>
      </c>
      <c r="AC426">
        <v>22</v>
      </c>
      <c r="AD426" s="2">
        <v>1426</v>
      </c>
      <c r="AE426">
        <v>52.1</v>
      </c>
      <c r="AJ426" s="2">
        <v>1417</v>
      </c>
      <c r="AK426">
        <v>57.5</v>
      </c>
      <c r="AL426" s="2">
        <v>1147</v>
      </c>
      <c r="AM426">
        <v>89.1</v>
      </c>
      <c r="AN426">
        <v>732</v>
      </c>
      <c r="AO426">
        <v>95</v>
      </c>
      <c r="AT426" t="s">
        <v>96</v>
      </c>
      <c r="AU426">
        <v>13</v>
      </c>
      <c r="AV426">
        <v>13</v>
      </c>
      <c r="AX426">
        <v>13</v>
      </c>
      <c r="AY426">
        <v>13</v>
      </c>
      <c r="AZ426">
        <v>13</v>
      </c>
      <c r="BA426" t="s">
        <v>151</v>
      </c>
      <c r="BB426">
        <v>5</v>
      </c>
      <c r="BC426">
        <v>5</v>
      </c>
      <c r="BE426">
        <v>5</v>
      </c>
      <c r="BF426">
        <v>5</v>
      </c>
      <c r="BG426">
        <v>5</v>
      </c>
      <c r="BP426" s="2">
        <v>13390</v>
      </c>
      <c r="BQ426" s="2">
        <v>12888</v>
      </c>
      <c r="BS426" s="2">
        <v>12046</v>
      </c>
      <c r="BT426" s="2">
        <v>11188</v>
      </c>
      <c r="BU426" s="2">
        <v>2824</v>
      </c>
    </row>
    <row r="427" spans="1:73" x14ac:dyDescent="0.25">
      <c r="A427" s="1">
        <v>44565</v>
      </c>
      <c r="B427">
        <v>13095</v>
      </c>
      <c r="C427">
        <f t="shared" si="12"/>
        <v>29.686379928315411</v>
      </c>
      <c r="D427" s="2">
        <f t="shared" si="13"/>
        <v>46.094832988359506</v>
      </c>
      <c r="E427" t="s">
        <v>4630</v>
      </c>
      <c r="F427" t="s">
        <v>113</v>
      </c>
      <c r="G427">
        <v>59.8</v>
      </c>
      <c r="H427" s="2">
        <v>25443</v>
      </c>
      <c r="I427">
        <v>28.9</v>
      </c>
      <c r="K427">
        <v>0</v>
      </c>
      <c r="M427">
        <v>0</v>
      </c>
      <c r="O427">
        <v>0</v>
      </c>
      <c r="Q427">
        <v>0</v>
      </c>
      <c r="R427" s="2">
        <v>25064</v>
      </c>
      <c r="S427">
        <v>28.5</v>
      </c>
      <c r="T427" s="2">
        <v>25064</v>
      </c>
      <c r="U427">
        <v>30.5</v>
      </c>
      <c r="X427" s="2">
        <v>24809</v>
      </c>
      <c r="Y427">
        <v>33.6</v>
      </c>
      <c r="Z427" s="2">
        <v>22470</v>
      </c>
      <c r="AA427">
        <v>33.5</v>
      </c>
      <c r="AB427" s="2">
        <v>4220</v>
      </c>
      <c r="AC427">
        <v>29.1</v>
      </c>
      <c r="AD427" s="2">
        <v>12027</v>
      </c>
      <c r="AE427">
        <v>48</v>
      </c>
      <c r="AJ427" s="2">
        <v>11971</v>
      </c>
      <c r="AK427">
        <v>53.3</v>
      </c>
      <c r="AL427" s="2">
        <v>9472</v>
      </c>
      <c r="AM427">
        <v>86.9</v>
      </c>
      <c r="AN427" s="2">
        <v>5947</v>
      </c>
      <c r="AO427">
        <v>95</v>
      </c>
      <c r="AT427" t="s">
        <v>96</v>
      </c>
      <c r="AU427">
        <v>13</v>
      </c>
      <c r="AV427">
        <v>14</v>
      </c>
      <c r="AX427">
        <v>14</v>
      </c>
      <c r="AY427">
        <v>14</v>
      </c>
      <c r="AZ427">
        <v>13</v>
      </c>
      <c r="BA427" t="s">
        <v>82</v>
      </c>
      <c r="BB427">
        <v>1</v>
      </c>
      <c r="BC427">
        <v>2</v>
      </c>
      <c r="BE427">
        <v>2</v>
      </c>
      <c r="BF427">
        <v>2</v>
      </c>
      <c r="BG427">
        <v>1</v>
      </c>
      <c r="BP427" s="2">
        <v>87956</v>
      </c>
      <c r="BQ427" s="2">
        <v>82136</v>
      </c>
      <c r="BS427" s="2">
        <v>73931</v>
      </c>
      <c r="BT427" s="2">
        <v>67169</v>
      </c>
      <c r="BU427" s="2">
        <v>14508</v>
      </c>
    </row>
    <row r="428" spans="1:73" x14ac:dyDescent="0.25">
      <c r="A428" s="1">
        <v>44565</v>
      </c>
      <c r="B428">
        <v>13097</v>
      </c>
      <c r="C428">
        <f t="shared" si="12"/>
        <v>113.87193366348036</v>
      </c>
      <c r="D428" s="2">
        <f t="shared" si="13"/>
        <v>83.051607750462253</v>
      </c>
      <c r="E428" t="s">
        <v>184</v>
      </c>
      <c r="F428" t="s">
        <v>113</v>
      </c>
      <c r="G428">
        <v>59.8</v>
      </c>
      <c r="H428" s="2">
        <v>51538</v>
      </c>
      <c r="I428">
        <v>35.200000000000003</v>
      </c>
      <c r="J428" s="2">
        <v>51524</v>
      </c>
      <c r="K428">
        <v>37.6</v>
      </c>
      <c r="L428" s="2">
        <v>50054</v>
      </c>
      <c r="M428">
        <v>40.799999999999997</v>
      </c>
      <c r="N428" s="2">
        <v>44728</v>
      </c>
      <c r="O428">
        <v>41.1</v>
      </c>
      <c r="P428" s="2">
        <v>10180</v>
      </c>
      <c r="Q428">
        <v>58.6</v>
      </c>
      <c r="R428" s="2">
        <v>45932</v>
      </c>
      <c r="S428">
        <v>31.4</v>
      </c>
      <c r="T428" s="2">
        <v>45929</v>
      </c>
      <c r="U428">
        <v>33.5</v>
      </c>
      <c r="X428" s="2">
        <v>45206</v>
      </c>
      <c r="Y428">
        <v>36.799999999999997</v>
      </c>
      <c r="Z428" s="2">
        <v>40744</v>
      </c>
      <c r="AA428">
        <v>37.5</v>
      </c>
      <c r="AB428" s="2">
        <v>9542</v>
      </c>
      <c r="AC428">
        <v>54.9</v>
      </c>
      <c r="AD428" s="2">
        <v>16373</v>
      </c>
      <c r="AE428">
        <v>35.6</v>
      </c>
      <c r="AJ428" s="2">
        <v>16233</v>
      </c>
      <c r="AK428">
        <v>39.799999999999997</v>
      </c>
      <c r="AL428" s="2">
        <v>11620</v>
      </c>
      <c r="AM428">
        <v>53</v>
      </c>
      <c r="AN428" s="2">
        <v>6073</v>
      </c>
      <c r="AO428">
        <v>63.6</v>
      </c>
      <c r="AT428" t="s">
        <v>81</v>
      </c>
      <c r="AU428">
        <v>10</v>
      </c>
      <c r="AV428">
        <v>10</v>
      </c>
      <c r="AX428">
        <v>10</v>
      </c>
      <c r="AY428">
        <v>10</v>
      </c>
      <c r="AZ428">
        <v>11</v>
      </c>
      <c r="BA428" t="s">
        <v>82</v>
      </c>
      <c r="BB428">
        <v>2</v>
      </c>
      <c r="BC428">
        <v>2</v>
      </c>
      <c r="BE428">
        <v>2</v>
      </c>
      <c r="BF428">
        <v>2</v>
      </c>
      <c r="BG428">
        <v>3</v>
      </c>
      <c r="BP428" s="2">
        <v>146343</v>
      </c>
      <c r="BQ428" s="2">
        <v>137203</v>
      </c>
      <c r="BS428" s="2">
        <v>122791</v>
      </c>
      <c r="BT428" s="2">
        <v>108767</v>
      </c>
      <c r="BU428" s="2">
        <v>17366</v>
      </c>
    </row>
    <row r="429" spans="1:73" x14ac:dyDescent="0.25">
      <c r="A429" s="1">
        <v>44565</v>
      </c>
      <c r="B429">
        <v>13099</v>
      </c>
      <c r="C429">
        <f t="shared" si="12"/>
        <v>29.715012722646311</v>
      </c>
      <c r="D429" s="2">
        <f t="shared" si="13"/>
        <v>39.160224877020376</v>
      </c>
      <c r="E429" t="s">
        <v>4076</v>
      </c>
      <c r="F429" t="s">
        <v>113</v>
      </c>
      <c r="G429">
        <v>59.8</v>
      </c>
      <c r="H429" s="2">
        <v>2529</v>
      </c>
      <c r="I429">
        <v>24.8</v>
      </c>
      <c r="K429">
        <v>0</v>
      </c>
      <c r="M429">
        <v>0</v>
      </c>
      <c r="O429">
        <v>0</v>
      </c>
      <c r="Q429">
        <v>0</v>
      </c>
      <c r="R429" s="2">
        <v>2424</v>
      </c>
      <c r="S429">
        <v>23.8</v>
      </c>
      <c r="T429" s="2">
        <v>2424</v>
      </c>
      <c r="U429">
        <v>25.5</v>
      </c>
      <c r="X429" s="2">
        <v>2414</v>
      </c>
      <c r="Y429">
        <v>28.3</v>
      </c>
      <c r="Z429" s="2">
        <v>2195</v>
      </c>
      <c r="AA429">
        <v>28.7</v>
      </c>
      <c r="AB429">
        <v>492</v>
      </c>
      <c r="AC429">
        <v>25</v>
      </c>
      <c r="AD429" s="2">
        <v>1192</v>
      </c>
      <c r="AE429">
        <v>49.2</v>
      </c>
      <c r="AJ429" s="2">
        <v>1189</v>
      </c>
      <c r="AK429">
        <v>54.2</v>
      </c>
      <c r="AL429">
        <v>992</v>
      </c>
      <c r="AM429">
        <v>91.9</v>
      </c>
      <c r="AN429">
        <v>663</v>
      </c>
      <c r="AO429">
        <v>95</v>
      </c>
      <c r="AT429" t="s">
        <v>96</v>
      </c>
      <c r="AU429">
        <v>13</v>
      </c>
      <c r="AV429">
        <v>13</v>
      </c>
      <c r="AX429">
        <v>13</v>
      </c>
      <c r="AY429">
        <v>13</v>
      </c>
      <c r="AZ429">
        <v>13</v>
      </c>
      <c r="BA429" t="s">
        <v>151</v>
      </c>
      <c r="BB429">
        <v>5</v>
      </c>
      <c r="BC429">
        <v>5</v>
      </c>
      <c r="BE429">
        <v>5</v>
      </c>
      <c r="BF429">
        <v>5</v>
      </c>
      <c r="BG429">
        <v>5</v>
      </c>
      <c r="BP429" s="2">
        <v>10190</v>
      </c>
      <c r="BQ429" s="2">
        <v>9517</v>
      </c>
      <c r="BS429" s="2">
        <v>8543</v>
      </c>
      <c r="BT429" s="2">
        <v>7657</v>
      </c>
      <c r="BU429" s="2">
        <v>1965</v>
      </c>
    </row>
    <row r="430" spans="1:73" x14ac:dyDescent="0.25">
      <c r="A430" s="1">
        <v>44565</v>
      </c>
      <c r="B430">
        <v>13101</v>
      </c>
      <c r="C430">
        <f t="shared" si="12"/>
        <v>59.710669077757686</v>
      </c>
      <c r="D430" s="2">
        <f t="shared" si="13"/>
        <v>50.829875518672196</v>
      </c>
      <c r="E430" t="s">
        <v>3856</v>
      </c>
      <c r="F430" t="s">
        <v>113</v>
      </c>
      <c r="G430">
        <v>59.8</v>
      </c>
      <c r="H430">
        <v>812</v>
      </c>
      <c r="I430">
        <v>20.3</v>
      </c>
      <c r="J430">
        <v>812</v>
      </c>
      <c r="K430">
        <v>21.4</v>
      </c>
      <c r="L430">
        <v>792</v>
      </c>
      <c r="M430">
        <v>24</v>
      </c>
      <c r="N430">
        <v>740</v>
      </c>
      <c r="O430">
        <v>25</v>
      </c>
      <c r="P430">
        <v>132</v>
      </c>
      <c r="Q430">
        <v>23.9</v>
      </c>
      <c r="R430">
        <v>691</v>
      </c>
      <c r="S430">
        <v>17.2</v>
      </c>
      <c r="T430">
        <v>691</v>
      </c>
      <c r="U430">
        <v>18.2</v>
      </c>
      <c r="X430">
        <v>683</v>
      </c>
      <c r="Y430">
        <v>20.7</v>
      </c>
      <c r="Z430">
        <v>643</v>
      </c>
      <c r="AA430">
        <v>21.7</v>
      </c>
      <c r="AB430">
        <v>130</v>
      </c>
      <c r="AC430">
        <v>23.5</v>
      </c>
      <c r="AD430">
        <v>237</v>
      </c>
      <c r="AE430">
        <v>34.299999999999997</v>
      </c>
      <c r="AJ430">
        <v>237</v>
      </c>
      <c r="AK430">
        <v>36.9</v>
      </c>
      <c r="AL430">
        <v>208</v>
      </c>
      <c r="AM430">
        <v>68.2</v>
      </c>
      <c r="AN430">
        <v>133</v>
      </c>
      <c r="AO430">
        <v>95</v>
      </c>
      <c r="AT430" t="s">
        <v>81</v>
      </c>
      <c r="AU430">
        <v>9</v>
      </c>
      <c r="AV430">
        <v>9</v>
      </c>
      <c r="AX430">
        <v>9</v>
      </c>
      <c r="AY430">
        <v>9</v>
      </c>
      <c r="AZ430">
        <v>9</v>
      </c>
      <c r="BA430" t="s">
        <v>82</v>
      </c>
      <c r="BB430">
        <v>1</v>
      </c>
      <c r="BC430">
        <v>1</v>
      </c>
      <c r="BE430">
        <v>1</v>
      </c>
      <c r="BF430">
        <v>1</v>
      </c>
      <c r="BG430">
        <v>1</v>
      </c>
      <c r="BP430" s="2">
        <v>4006</v>
      </c>
      <c r="BQ430" s="2">
        <v>3796</v>
      </c>
      <c r="BS430" s="2">
        <v>3299</v>
      </c>
      <c r="BT430" s="2">
        <v>2963</v>
      </c>
      <c r="BU430">
        <v>553</v>
      </c>
    </row>
    <row r="431" spans="1:73" x14ac:dyDescent="0.25">
      <c r="A431" s="1">
        <v>44565</v>
      </c>
      <c r="B431">
        <v>13103</v>
      </c>
      <c r="C431">
        <f t="shared" si="12"/>
        <v>104.73532494758911</v>
      </c>
      <c r="D431" s="2">
        <f t="shared" si="13"/>
        <v>63.293625809051299</v>
      </c>
      <c r="E431" t="s">
        <v>4693</v>
      </c>
      <c r="F431" t="s">
        <v>113</v>
      </c>
      <c r="G431">
        <v>59.8</v>
      </c>
      <c r="H431" s="2">
        <v>17578</v>
      </c>
      <c r="I431">
        <v>27.3</v>
      </c>
      <c r="J431" s="2">
        <v>17572</v>
      </c>
      <c r="K431">
        <v>29.3</v>
      </c>
      <c r="L431" s="2">
        <v>17193</v>
      </c>
      <c r="M431">
        <v>32.299999999999997</v>
      </c>
      <c r="N431" s="2">
        <v>15596</v>
      </c>
      <c r="O431">
        <v>32.9</v>
      </c>
      <c r="P431" s="2">
        <v>4058</v>
      </c>
      <c r="Q431">
        <v>53.2</v>
      </c>
      <c r="R431" s="2">
        <v>15589</v>
      </c>
      <c r="S431">
        <v>24.2</v>
      </c>
      <c r="T431" s="2">
        <v>15589</v>
      </c>
      <c r="U431">
        <v>26</v>
      </c>
      <c r="X431" s="2">
        <v>15378</v>
      </c>
      <c r="Y431">
        <v>28.9</v>
      </c>
      <c r="Z431" s="2">
        <v>14102</v>
      </c>
      <c r="AA431">
        <v>29.8</v>
      </c>
      <c r="AB431" s="2">
        <v>3877</v>
      </c>
      <c r="AC431">
        <v>50.8</v>
      </c>
      <c r="AD431" s="2">
        <v>6172</v>
      </c>
      <c r="AE431">
        <v>39.6</v>
      </c>
      <c r="AJ431" s="2">
        <v>6139</v>
      </c>
      <c r="AK431">
        <v>43.5</v>
      </c>
      <c r="AL431" s="2">
        <v>4733</v>
      </c>
      <c r="AM431">
        <v>58.4</v>
      </c>
      <c r="AN431" s="2">
        <v>2770</v>
      </c>
      <c r="AO431">
        <v>71.400000000000006</v>
      </c>
      <c r="AT431" t="s">
        <v>85</v>
      </c>
      <c r="AU431">
        <v>1</v>
      </c>
      <c r="AV431">
        <v>1</v>
      </c>
      <c r="AX431">
        <v>1</v>
      </c>
      <c r="AY431">
        <v>1</v>
      </c>
      <c r="AZ431">
        <v>3</v>
      </c>
      <c r="BA431" t="s">
        <v>82</v>
      </c>
      <c r="BB431">
        <v>1</v>
      </c>
      <c r="BC431">
        <v>1</v>
      </c>
      <c r="BE431">
        <v>1</v>
      </c>
      <c r="BF431">
        <v>1</v>
      </c>
      <c r="BG431">
        <v>3</v>
      </c>
      <c r="BP431" s="2">
        <v>64296</v>
      </c>
      <c r="BQ431" s="2">
        <v>59967</v>
      </c>
      <c r="BS431" s="2">
        <v>53190</v>
      </c>
      <c r="BT431" s="2">
        <v>47339</v>
      </c>
      <c r="BU431" s="2">
        <v>7632</v>
      </c>
    </row>
    <row r="432" spans="1:73" x14ac:dyDescent="0.25">
      <c r="A432" s="1">
        <v>44565</v>
      </c>
      <c r="B432">
        <v>13105</v>
      </c>
      <c r="C432">
        <f t="shared" si="12"/>
        <v>33.437729385857594</v>
      </c>
      <c r="D432" s="2">
        <f t="shared" si="13"/>
        <v>32.136658445236137</v>
      </c>
      <c r="E432" t="s">
        <v>3945</v>
      </c>
      <c r="F432" t="s">
        <v>113</v>
      </c>
      <c r="G432">
        <v>59.8</v>
      </c>
      <c r="H432" s="2">
        <v>4415</v>
      </c>
      <c r="I432">
        <v>23</v>
      </c>
      <c r="K432">
        <v>0</v>
      </c>
      <c r="M432">
        <v>0</v>
      </c>
      <c r="O432">
        <v>0</v>
      </c>
      <c r="Q432">
        <v>0</v>
      </c>
      <c r="R432" s="2">
        <v>4176</v>
      </c>
      <c r="S432">
        <v>21.8</v>
      </c>
      <c r="T432" s="2">
        <v>4176</v>
      </c>
      <c r="U432">
        <v>23.1</v>
      </c>
      <c r="X432" s="2">
        <v>4150</v>
      </c>
      <c r="Y432">
        <v>25.4</v>
      </c>
      <c r="Z432" s="2">
        <v>3902</v>
      </c>
      <c r="AA432">
        <v>26</v>
      </c>
      <c r="AB432" s="2">
        <v>1288</v>
      </c>
      <c r="AC432">
        <v>31.5</v>
      </c>
      <c r="AD432" s="2">
        <v>2217</v>
      </c>
      <c r="AE432">
        <v>53.1</v>
      </c>
      <c r="AJ432" s="2">
        <v>2210</v>
      </c>
      <c r="AK432">
        <v>56.6</v>
      </c>
      <c r="AL432" s="2">
        <v>1873</v>
      </c>
      <c r="AM432">
        <v>78.599999999999994</v>
      </c>
      <c r="AN432" s="2">
        <v>1306</v>
      </c>
      <c r="AO432">
        <v>95</v>
      </c>
      <c r="AT432" t="s">
        <v>96</v>
      </c>
      <c r="AU432">
        <v>13</v>
      </c>
      <c r="AV432">
        <v>13</v>
      </c>
      <c r="AX432">
        <v>13</v>
      </c>
      <c r="AY432">
        <v>13</v>
      </c>
      <c r="AZ432">
        <v>14</v>
      </c>
      <c r="BA432" t="s">
        <v>151</v>
      </c>
      <c r="BB432">
        <v>5</v>
      </c>
      <c r="BC432">
        <v>5</v>
      </c>
      <c r="BE432">
        <v>5</v>
      </c>
      <c r="BF432">
        <v>5</v>
      </c>
      <c r="BG432">
        <v>6</v>
      </c>
      <c r="BP432" s="2">
        <v>19194</v>
      </c>
      <c r="BQ432" s="2">
        <v>18075</v>
      </c>
      <c r="BS432" s="2">
        <v>16369</v>
      </c>
      <c r="BT432" s="2">
        <v>15034</v>
      </c>
      <c r="BU432" s="2">
        <v>4087</v>
      </c>
    </row>
    <row r="433" spans="1:73" x14ac:dyDescent="0.25">
      <c r="A433" s="1">
        <v>44565</v>
      </c>
      <c r="B433">
        <v>13107</v>
      </c>
      <c r="C433">
        <f t="shared" si="12"/>
        <v>108.10136765888979</v>
      </c>
      <c r="D433" s="2">
        <f t="shared" si="13"/>
        <v>86.040742689618881</v>
      </c>
      <c r="E433" t="s">
        <v>3831</v>
      </c>
      <c r="F433" t="s">
        <v>113</v>
      </c>
      <c r="G433">
        <v>59.8</v>
      </c>
      <c r="H433" s="2">
        <v>8124</v>
      </c>
      <c r="I433">
        <v>35.9</v>
      </c>
      <c r="J433" s="2">
        <v>8123</v>
      </c>
      <c r="K433">
        <v>38.5</v>
      </c>
      <c r="L433" s="2">
        <v>8062</v>
      </c>
      <c r="M433">
        <v>42.6</v>
      </c>
      <c r="N433" s="2">
        <v>7687</v>
      </c>
      <c r="O433">
        <v>45.1</v>
      </c>
      <c r="P433" s="2">
        <v>2063</v>
      </c>
      <c r="Q433">
        <v>55.3</v>
      </c>
      <c r="R433" s="2">
        <v>7066</v>
      </c>
      <c r="S433">
        <v>31.2</v>
      </c>
      <c r="T433" s="2">
        <v>7066</v>
      </c>
      <c r="U433">
        <v>33.5</v>
      </c>
      <c r="X433" s="2">
        <v>7039</v>
      </c>
      <c r="Y433">
        <v>37.200000000000003</v>
      </c>
      <c r="Z433" s="2">
        <v>6744</v>
      </c>
      <c r="AA433">
        <v>39.6</v>
      </c>
      <c r="AB433" s="2">
        <v>1926</v>
      </c>
      <c r="AC433">
        <v>51.6</v>
      </c>
      <c r="AD433" s="2">
        <v>2061</v>
      </c>
      <c r="AE433">
        <v>29.2</v>
      </c>
      <c r="AJ433" s="2">
        <v>2055</v>
      </c>
      <c r="AK433">
        <v>30.5</v>
      </c>
      <c r="AL433" s="2">
        <v>1616</v>
      </c>
      <c r="AM433">
        <v>42.1</v>
      </c>
      <c r="AN433" s="2">
        <v>1051</v>
      </c>
      <c r="AO433">
        <v>54.6</v>
      </c>
      <c r="AT433" t="s">
        <v>96</v>
      </c>
      <c r="AU433">
        <v>14</v>
      </c>
      <c r="AV433">
        <v>14</v>
      </c>
      <c r="AX433">
        <v>14</v>
      </c>
      <c r="AY433">
        <v>14</v>
      </c>
      <c r="AZ433">
        <v>15</v>
      </c>
      <c r="BA433" t="s">
        <v>151</v>
      </c>
      <c r="BB433">
        <v>6</v>
      </c>
      <c r="BC433">
        <v>6</v>
      </c>
      <c r="BE433">
        <v>6</v>
      </c>
      <c r="BF433">
        <v>6</v>
      </c>
      <c r="BG433">
        <v>7</v>
      </c>
      <c r="BP433" s="2">
        <v>22646</v>
      </c>
      <c r="BQ433" s="2">
        <v>21122</v>
      </c>
      <c r="BS433" s="2">
        <v>18924</v>
      </c>
      <c r="BT433" s="2">
        <v>17032</v>
      </c>
      <c r="BU433" s="2">
        <v>3729</v>
      </c>
    </row>
    <row r="434" spans="1:73" x14ac:dyDescent="0.25">
      <c r="A434" s="1">
        <v>44565</v>
      </c>
      <c r="B434">
        <v>13109</v>
      </c>
      <c r="C434">
        <f t="shared" si="12"/>
        <v>43.068508923431203</v>
      </c>
      <c r="D434" s="2">
        <f t="shared" si="13"/>
        <v>35.004095004095007</v>
      </c>
      <c r="E434" t="s">
        <v>4602</v>
      </c>
      <c r="F434" t="s">
        <v>113</v>
      </c>
      <c r="G434">
        <v>59.8</v>
      </c>
      <c r="H434" s="2">
        <v>2777</v>
      </c>
      <c r="I434">
        <v>26.1</v>
      </c>
      <c r="K434">
        <v>0</v>
      </c>
      <c r="M434">
        <v>0</v>
      </c>
      <c r="O434">
        <v>0</v>
      </c>
      <c r="Q434">
        <v>0</v>
      </c>
      <c r="R434" s="2">
        <v>2507</v>
      </c>
      <c r="S434">
        <v>23.5</v>
      </c>
      <c r="T434" s="2">
        <v>2507</v>
      </c>
      <c r="U434">
        <v>25.2</v>
      </c>
      <c r="X434" s="2">
        <v>2482</v>
      </c>
      <c r="Y434">
        <v>28.1</v>
      </c>
      <c r="Z434" s="2">
        <v>2310</v>
      </c>
      <c r="AA434">
        <v>29.5</v>
      </c>
      <c r="AB434">
        <v>672</v>
      </c>
      <c r="AC434">
        <v>38.700000000000003</v>
      </c>
      <c r="AD434" s="2">
        <v>1190</v>
      </c>
      <c r="AE434">
        <v>47.5</v>
      </c>
      <c r="AJ434" s="2">
        <v>1184</v>
      </c>
      <c r="AK434">
        <v>51.3</v>
      </c>
      <c r="AL434">
        <v>998</v>
      </c>
      <c r="AM434">
        <v>76.099999999999994</v>
      </c>
      <c r="AN434">
        <v>685</v>
      </c>
      <c r="AO434">
        <v>95</v>
      </c>
      <c r="AT434" t="s">
        <v>96</v>
      </c>
      <c r="AU434">
        <v>13</v>
      </c>
      <c r="AV434">
        <v>13</v>
      </c>
      <c r="AX434">
        <v>13</v>
      </c>
      <c r="AY434">
        <v>13</v>
      </c>
      <c r="AZ434">
        <v>14</v>
      </c>
      <c r="BA434" t="s">
        <v>151</v>
      </c>
      <c r="BB434">
        <v>5</v>
      </c>
      <c r="BC434">
        <v>5</v>
      </c>
      <c r="BE434">
        <v>5</v>
      </c>
      <c r="BF434">
        <v>5</v>
      </c>
      <c r="BG434">
        <v>6</v>
      </c>
      <c r="BP434" s="2">
        <v>10654</v>
      </c>
      <c r="BQ434" s="2">
        <v>9945</v>
      </c>
      <c r="BS434" s="2">
        <v>8834</v>
      </c>
      <c r="BT434" s="2">
        <v>7842</v>
      </c>
      <c r="BU434" s="2">
        <v>1737</v>
      </c>
    </row>
    <row r="435" spans="1:73" x14ac:dyDescent="0.25">
      <c r="A435" s="1">
        <v>44565</v>
      </c>
      <c r="B435">
        <v>13111</v>
      </c>
      <c r="C435">
        <f t="shared" si="12"/>
        <v>65.729075714107523</v>
      </c>
      <c r="D435" s="2">
        <f t="shared" si="13"/>
        <v>59.348309768176279</v>
      </c>
      <c r="E435" t="s">
        <v>4484</v>
      </c>
      <c r="F435" t="s">
        <v>113</v>
      </c>
      <c r="G435">
        <v>59.8</v>
      </c>
      <c r="H435" s="2">
        <v>6563</v>
      </c>
      <c r="I435">
        <v>25.1</v>
      </c>
      <c r="J435" s="2">
        <v>6563</v>
      </c>
      <c r="K435">
        <v>26.1</v>
      </c>
      <c r="L435" s="2">
        <v>6503</v>
      </c>
      <c r="M435">
        <v>27.6</v>
      </c>
      <c r="N435" s="2">
        <v>6259</v>
      </c>
      <c r="O435">
        <v>28.5</v>
      </c>
      <c r="P435" s="2">
        <v>2651</v>
      </c>
      <c r="Q435">
        <v>33.1</v>
      </c>
      <c r="R435" s="2">
        <v>6072</v>
      </c>
      <c r="S435">
        <v>23.2</v>
      </c>
      <c r="T435" s="2">
        <v>6072</v>
      </c>
      <c r="U435">
        <v>24.2</v>
      </c>
      <c r="X435" s="2">
        <v>6040</v>
      </c>
      <c r="Y435">
        <v>25.7</v>
      </c>
      <c r="Z435" s="2">
        <v>5838</v>
      </c>
      <c r="AA435">
        <v>26.6</v>
      </c>
      <c r="AB435" s="2">
        <v>2543</v>
      </c>
      <c r="AC435">
        <v>31.7</v>
      </c>
      <c r="AD435" s="2">
        <v>3664</v>
      </c>
      <c r="AE435">
        <v>60.3</v>
      </c>
      <c r="AJ435" s="2">
        <v>3653</v>
      </c>
      <c r="AK435">
        <v>62.6</v>
      </c>
      <c r="AL435" s="2">
        <v>3241</v>
      </c>
      <c r="AM435">
        <v>75.5</v>
      </c>
      <c r="AN435" s="2">
        <v>2287</v>
      </c>
      <c r="AO435">
        <v>89.9</v>
      </c>
      <c r="AT435" t="s">
        <v>111</v>
      </c>
      <c r="AU435">
        <v>5</v>
      </c>
      <c r="AV435">
        <v>5</v>
      </c>
      <c r="AX435">
        <v>5</v>
      </c>
      <c r="AY435">
        <v>5</v>
      </c>
      <c r="AZ435">
        <v>6</v>
      </c>
      <c r="BA435" t="s">
        <v>151</v>
      </c>
      <c r="BB435">
        <v>5</v>
      </c>
      <c r="BC435">
        <v>5</v>
      </c>
      <c r="BE435">
        <v>5</v>
      </c>
      <c r="BF435">
        <v>5</v>
      </c>
      <c r="BG435">
        <v>6</v>
      </c>
      <c r="BP435" s="2">
        <v>26188</v>
      </c>
      <c r="BQ435" s="2">
        <v>25116</v>
      </c>
      <c r="BS435" s="2">
        <v>23536</v>
      </c>
      <c r="BT435" s="2">
        <v>21950</v>
      </c>
      <c r="BU435" s="2">
        <v>8017</v>
      </c>
    </row>
    <row r="436" spans="1:73" x14ac:dyDescent="0.25">
      <c r="A436" s="1">
        <v>44565</v>
      </c>
      <c r="B436">
        <v>13113</v>
      </c>
      <c r="C436">
        <f t="shared" si="12"/>
        <v>58.668843283582092</v>
      </c>
      <c r="D436" s="2">
        <f t="shared" si="13"/>
        <v>61.182118211821177</v>
      </c>
      <c r="E436" t="s">
        <v>103</v>
      </c>
      <c r="F436" t="s">
        <v>113</v>
      </c>
      <c r="G436">
        <v>59.8</v>
      </c>
      <c r="H436" s="2">
        <v>46103</v>
      </c>
      <c r="I436">
        <v>40.299999999999997</v>
      </c>
      <c r="K436">
        <v>0</v>
      </c>
      <c r="M436">
        <v>0</v>
      </c>
      <c r="O436">
        <v>0</v>
      </c>
      <c r="Q436">
        <v>0</v>
      </c>
      <c r="R436" s="2">
        <v>43623</v>
      </c>
      <c r="S436">
        <v>38.1</v>
      </c>
      <c r="T436" s="2">
        <v>43622</v>
      </c>
      <c r="U436">
        <v>39.9</v>
      </c>
      <c r="X436" s="2">
        <v>42848</v>
      </c>
      <c r="Y436">
        <v>43.2</v>
      </c>
      <c r="Z436" s="2">
        <v>40269</v>
      </c>
      <c r="AA436">
        <v>45.7</v>
      </c>
      <c r="AB436" s="2">
        <v>12507</v>
      </c>
      <c r="AC436">
        <v>58.3</v>
      </c>
      <c r="AD436" s="2">
        <v>23348</v>
      </c>
      <c r="AE436">
        <v>53.5</v>
      </c>
      <c r="AJ436" s="2">
        <v>23239</v>
      </c>
      <c r="AK436">
        <v>57.7</v>
      </c>
      <c r="AL436" s="2">
        <v>17258</v>
      </c>
      <c r="AM436">
        <v>71.599999999999994</v>
      </c>
      <c r="AN436" s="2">
        <v>10217</v>
      </c>
      <c r="AO436">
        <v>81.7</v>
      </c>
      <c r="AT436" t="s">
        <v>85</v>
      </c>
      <c r="AU436">
        <v>2</v>
      </c>
      <c r="AV436">
        <v>2</v>
      </c>
      <c r="AX436">
        <v>3</v>
      </c>
      <c r="AY436">
        <v>3</v>
      </c>
      <c r="AZ436">
        <v>3</v>
      </c>
      <c r="BA436" t="s">
        <v>82</v>
      </c>
      <c r="BB436">
        <v>2</v>
      </c>
      <c r="BC436">
        <v>2</v>
      </c>
      <c r="BE436">
        <v>3</v>
      </c>
      <c r="BF436">
        <v>3</v>
      </c>
      <c r="BG436">
        <v>3</v>
      </c>
      <c r="BP436" s="2">
        <v>114421</v>
      </c>
      <c r="BQ436" s="2">
        <v>109283</v>
      </c>
      <c r="BS436" s="2">
        <v>99236</v>
      </c>
      <c r="BT436" s="2">
        <v>88100</v>
      </c>
      <c r="BU436" s="2">
        <v>21440</v>
      </c>
    </row>
    <row r="437" spans="1:73" x14ac:dyDescent="0.25">
      <c r="A437" s="1">
        <v>44565</v>
      </c>
      <c r="B437">
        <v>13115</v>
      </c>
      <c r="C437">
        <f t="shared" si="12"/>
        <v>21.580547112462007</v>
      </c>
      <c r="D437" s="2">
        <f t="shared" si="13"/>
        <v>35.168645759328797</v>
      </c>
      <c r="E437" t="s">
        <v>3912</v>
      </c>
      <c r="F437" t="s">
        <v>113</v>
      </c>
      <c r="G437">
        <v>59.8</v>
      </c>
      <c r="I437">
        <v>0</v>
      </c>
      <c r="K437">
        <v>0</v>
      </c>
      <c r="M437">
        <v>0</v>
      </c>
      <c r="O437">
        <v>0</v>
      </c>
      <c r="Q437">
        <v>0</v>
      </c>
      <c r="R437" s="2">
        <v>20770</v>
      </c>
      <c r="S437">
        <v>21.1</v>
      </c>
      <c r="T437" s="2">
        <v>20770</v>
      </c>
      <c r="U437">
        <v>22.4</v>
      </c>
      <c r="X437" s="2">
        <v>20445</v>
      </c>
      <c r="Y437">
        <v>24.4</v>
      </c>
      <c r="Z437" s="2">
        <v>18410</v>
      </c>
      <c r="AA437">
        <v>24.3</v>
      </c>
      <c r="AB437" s="2">
        <v>3526</v>
      </c>
      <c r="AC437">
        <v>21</v>
      </c>
      <c r="AD437" s="2">
        <v>11568</v>
      </c>
      <c r="AE437">
        <v>55.7</v>
      </c>
      <c r="AJ437" s="2">
        <v>11508</v>
      </c>
      <c r="AK437">
        <v>62.5</v>
      </c>
      <c r="AL437" s="2">
        <v>8728</v>
      </c>
      <c r="AM437">
        <v>95</v>
      </c>
      <c r="AN437" s="2">
        <v>5601</v>
      </c>
      <c r="AO437">
        <v>95</v>
      </c>
      <c r="AT437" t="s">
        <v>96</v>
      </c>
      <c r="AU437">
        <v>13</v>
      </c>
      <c r="AV437">
        <v>13</v>
      </c>
      <c r="AX437">
        <v>13</v>
      </c>
      <c r="AY437">
        <v>13</v>
      </c>
      <c r="AZ437">
        <v>13</v>
      </c>
      <c r="BA437" t="s">
        <v>82</v>
      </c>
      <c r="BB437">
        <v>1</v>
      </c>
      <c r="BC437">
        <v>1</v>
      </c>
      <c r="BE437">
        <v>1</v>
      </c>
      <c r="BF437">
        <v>1</v>
      </c>
      <c r="BG437">
        <v>1</v>
      </c>
      <c r="BP437" s="2">
        <v>98498</v>
      </c>
      <c r="BQ437" s="2">
        <v>92598</v>
      </c>
      <c r="BS437" s="2">
        <v>83835</v>
      </c>
      <c r="BT437" s="2">
        <v>75897</v>
      </c>
      <c r="BU437" s="2">
        <v>16779</v>
      </c>
    </row>
    <row r="438" spans="1:73" x14ac:dyDescent="0.25">
      <c r="A438" s="1">
        <v>44565</v>
      </c>
      <c r="B438">
        <v>13117</v>
      </c>
      <c r="C438">
        <f t="shared" si="12"/>
        <v>35.34402226123828</v>
      </c>
      <c r="D438" s="2">
        <f t="shared" si="13"/>
        <v>45.904964720629167</v>
      </c>
      <c r="E438" t="s">
        <v>154</v>
      </c>
      <c r="F438" t="s">
        <v>113</v>
      </c>
      <c r="G438">
        <v>59.8</v>
      </c>
      <c r="H438" s="2">
        <v>66386</v>
      </c>
      <c r="I438">
        <v>27.2</v>
      </c>
      <c r="K438">
        <v>0</v>
      </c>
      <c r="M438">
        <v>0</v>
      </c>
      <c r="O438">
        <v>0</v>
      </c>
      <c r="Q438">
        <v>0</v>
      </c>
      <c r="R438" s="2">
        <v>63853</v>
      </c>
      <c r="S438">
        <v>26.1</v>
      </c>
      <c r="T438" s="2">
        <v>63851</v>
      </c>
      <c r="U438">
        <v>27.8</v>
      </c>
      <c r="X438" s="2">
        <v>60945</v>
      </c>
      <c r="Y438">
        <v>29.9</v>
      </c>
      <c r="Z438" s="2">
        <v>53158</v>
      </c>
      <c r="AA438">
        <v>29.8</v>
      </c>
      <c r="AB438" s="2">
        <v>10584</v>
      </c>
      <c r="AC438">
        <v>35.1</v>
      </c>
      <c r="AD438" s="2">
        <v>36670</v>
      </c>
      <c r="AE438">
        <v>57.4</v>
      </c>
      <c r="AJ438" s="2">
        <v>36276</v>
      </c>
      <c r="AK438">
        <v>68.2</v>
      </c>
      <c r="AL438" s="2">
        <v>21530</v>
      </c>
      <c r="AM438">
        <v>85.3</v>
      </c>
      <c r="AN438" s="2">
        <v>10733</v>
      </c>
      <c r="AO438">
        <v>95</v>
      </c>
      <c r="AT438" t="s">
        <v>85</v>
      </c>
      <c r="AU438">
        <v>1</v>
      </c>
      <c r="AV438">
        <v>1</v>
      </c>
      <c r="AX438">
        <v>1</v>
      </c>
      <c r="AY438">
        <v>1</v>
      </c>
      <c r="AZ438">
        <v>2</v>
      </c>
      <c r="BA438" t="s">
        <v>82</v>
      </c>
      <c r="BB438">
        <v>1</v>
      </c>
      <c r="BC438">
        <v>1</v>
      </c>
      <c r="BE438">
        <v>1</v>
      </c>
      <c r="BF438">
        <v>1</v>
      </c>
      <c r="BG438">
        <v>2</v>
      </c>
      <c r="BP438" s="2">
        <v>244252</v>
      </c>
      <c r="BQ438" s="2">
        <v>229981</v>
      </c>
      <c r="BS438" s="2">
        <v>203709</v>
      </c>
      <c r="BT438" s="2">
        <v>178574</v>
      </c>
      <c r="BU438" s="2">
        <v>30187</v>
      </c>
    </row>
    <row r="439" spans="1:73" x14ac:dyDescent="0.25">
      <c r="A439" s="1">
        <v>44565</v>
      </c>
      <c r="B439">
        <v>13119</v>
      </c>
      <c r="C439">
        <f t="shared" si="12"/>
        <v>23.410766138038863</v>
      </c>
      <c r="D439" s="2">
        <f t="shared" si="13"/>
        <v>26.982282892826028</v>
      </c>
      <c r="E439" t="s">
        <v>223</v>
      </c>
      <c r="F439" t="s">
        <v>113</v>
      </c>
      <c r="G439">
        <v>59.8</v>
      </c>
      <c r="H439" s="2">
        <v>3971</v>
      </c>
      <c r="I439">
        <v>17</v>
      </c>
      <c r="K439">
        <v>0</v>
      </c>
      <c r="M439">
        <v>0</v>
      </c>
      <c r="O439">
        <v>0</v>
      </c>
      <c r="Q439">
        <v>0</v>
      </c>
      <c r="R439" s="2">
        <v>3970</v>
      </c>
      <c r="S439">
        <v>17</v>
      </c>
      <c r="T439" s="2">
        <v>3970</v>
      </c>
      <c r="U439">
        <v>18.100000000000001</v>
      </c>
      <c r="X439" s="2">
        <v>3949</v>
      </c>
      <c r="Y439">
        <v>19.8</v>
      </c>
      <c r="Z439" s="2">
        <v>3747</v>
      </c>
      <c r="AA439">
        <v>20.5</v>
      </c>
      <c r="AB439">
        <v>962</v>
      </c>
      <c r="AC439">
        <v>21.5</v>
      </c>
      <c r="AD439" s="2">
        <v>2172</v>
      </c>
      <c r="AE439">
        <v>54.7</v>
      </c>
      <c r="AJ439" s="2">
        <v>2167</v>
      </c>
      <c r="AK439">
        <v>57.8</v>
      </c>
      <c r="AL439" s="2">
        <v>1778</v>
      </c>
      <c r="AM439">
        <v>86.1</v>
      </c>
      <c r="AN439" s="2">
        <v>1236</v>
      </c>
      <c r="AO439">
        <v>95</v>
      </c>
      <c r="AT439" t="s">
        <v>96</v>
      </c>
      <c r="AU439">
        <v>13</v>
      </c>
      <c r="AV439">
        <v>13</v>
      </c>
      <c r="AX439">
        <v>13</v>
      </c>
      <c r="AY439">
        <v>13</v>
      </c>
      <c r="AZ439">
        <v>13</v>
      </c>
      <c r="BA439" t="s">
        <v>151</v>
      </c>
      <c r="BB439">
        <v>5</v>
      </c>
      <c r="BC439">
        <v>5</v>
      </c>
      <c r="BE439">
        <v>5</v>
      </c>
      <c r="BF439">
        <v>5</v>
      </c>
      <c r="BG439">
        <v>5</v>
      </c>
      <c r="BP439" s="2">
        <v>23349</v>
      </c>
      <c r="BQ439" s="2">
        <v>21929</v>
      </c>
      <c r="BS439" s="2">
        <v>19969</v>
      </c>
      <c r="BT439" s="2">
        <v>18249</v>
      </c>
      <c r="BU439" s="2">
        <v>4477</v>
      </c>
    </row>
    <row r="440" spans="1:73" x14ac:dyDescent="0.25">
      <c r="A440" s="1">
        <v>44565</v>
      </c>
      <c r="B440">
        <v>13121</v>
      </c>
      <c r="C440">
        <f t="shared" si="12"/>
        <v>107.888232301491</v>
      </c>
      <c r="D440" s="2">
        <f t="shared" si="13"/>
        <v>90.041785581644291</v>
      </c>
      <c r="E440" t="s">
        <v>138</v>
      </c>
      <c r="F440" t="s">
        <v>113</v>
      </c>
      <c r="G440">
        <v>59.8</v>
      </c>
      <c r="H440" s="2">
        <v>391949</v>
      </c>
      <c r="I440">
        <v>36.799999999999997</v>
      </c>
      <c r="J440" s="2">
        <v>391847</v>
      </c>
      <c r="K440">
        <v>39.1</v>
      </c>
      <c r="L440" s="2">
        <v>373981</v>
      </c>
      <c r="M440">
        <v>40.9</v>
      </c>
      <c r="N440" s="2">
        <v>338019</v>
      </c>
      <c r="O440">
        <v>40.4</v>
      </c>
      <c r="P440" s="2">
        <v>70175</v>
      </c>
      <c r="Q440">
        <v>54.9</v>
      </c>
      <c r="R440" s="2">
        <v>353061</v>
      </c>
      <c r="S440">
        <v>33.200000000000003</v>
      </c>
      <c r="T440" s="2">
        <v>353046</v>
      </c>
      <c r="U440">
        <v>35.200000000000003</v>
      </c>
      <c r="X440" s="2">
        <v>342699</v>
      </c>
      <c r="Y440">
        <v>37.5</v>
      </c>
      <c r="Z440" s="2">
        <v>312396</v>
      </c>
      <c r="AA440">
        <v>37.4</v>
      </c>
      <c r="AB440" s="2">
        <v>67598</v>
      </c>
      <c r="AC440">
        <v>52.9</v>
      </c>
      <c r="AD440" s="2">
        <v>179925</v>
      </c>
      <c r="AE440">
        <v>51</v>
      </c>
      <c r="AJ440" s="2">
        <v>178074</v>
      </c>
      <c r="AK440">
        <v>57</v>
      </c>
      <c r="AL440" s="2">
        <v>107176</v>
      </c>
      <c r="AM440">
        <v>70.400000000000006</v>
      </c>
      <c r="AN440" s="2">
        <v>53095</v>
      </c>
      <c r="AO440">
        <v>78.5</v>
      </c>
      <c r="AT440" t="s">
        <v>81</v>
      </c>
      <c r="AU440">
        <v>10</v>
      </c>
      <c r="AV440">
        <v>10</v>
      </c>
      <c r="AX440">
        <v>10</v>
      </c>
      <c r="AY440">
        <v>10</v>
      </c>
      <c r="AZ440">
        <v>11</v>
      </c>
      <c r="BA440" t="s">
        <v>82</v>
      </c>
      <c r="BB440">
        <v>2</v>
      </c>
      <c r="BC440">
        <v>2</v>
      </c>
      <c r="BE440">
        <v>2</v>
      </c>
      <c r="BF440">
        <v>2</v>
      </c>
      <c r="BG440">
        <v>3</v>
      </c>
      <c r="BP440" s="2">
        <v>1063937</v>
      </c>
      <c r="BQ440" s="2">
        <v>1002719</v>
      </c>
      <c r="BS440" s="2">
        <v>914674</v>
      </c>
      <c r="BT440" s="2">
        <v>835904</v>
      </c>
      <c r="BU440" s="2">
        <v>127765</v>
      </c>
    </row>
    <row r="441" spans="1:73" x14ac:dyDescent="0.25">
      <c r="A441" s="1">
        <v>44565</v>
      </c>
      <c r="B441">
        <v>13123</v>
      </c>
      <c r="C441">
        <f t="shared" si="12"/>
        <v>21.832480339533141</v>
      </c>
      <c r="D441" s="2">
        <f t="shared" si="13"/>
        <v>27.090147472313074</v>
      </c>
      <c r="E441" t="s">
        <v>4354</v>
      </c>
      <c r="F441" t="s">
        <v>113</v>
      </c>
      <c r="G441">
        <v>59.8</v>
      </c>
      <c r="I441">
        <v>0</v>
      </c>
      <c r="K441">
        <v>0</v>
      </c>
      <c r="M441">
        <v>0</v>
      </c>
      <c r="O441">
        <v>0</v>
      </c>
      <c r="Q441">
        <v>0</v>
      </c>
      <c r="R441" s="2">
        <v>5089</v>
      </c>
      <c r="S441">
        <v>16.2</v>
      </c>
      <c r="T441" s="2">
        <v>5089</v>
      </c>
      <c r="U441">
        <v>17.100000000000001</v>
      </c>
      <c r="X441" s="2">
        <v>5048</v>
      </c>
      <c r="Y441">
        <v>18.399999999999999</v>
      </c>
      <c r="Z441" s="2">
        <v>4746</v>
      </c>
      <c r="AA441">
        <v>18.7</v>
      </c>
      <c r="AB441" s="2">
        <v>1654</v>
      </c>
      <c r="AC441">
        <v>20.6</v>
      </c>
      <c r="AD441" s="2">
        <v>4270</v>
      </c>
      <c r="AE441">
        <v>83.9</v>
      </c>
      <c r="AJ441" s="2">
        <v>4255</v>
      </c>
      <c r="AK441">
        <v>89.7</v>
      </c>
      <c r="AL441" s="2">
        <v>3680</v>
      </c>
      <c r="AM441">
        <v>95</v>
      </c>
      <c r="AN441" s="2">
        <v>2626</v>
      </c>
      <c r="AO441">
        <v>95</v>
      </c>
      <c r="AT441" t="s">
        <v>81</v>
      </c>
      <c r="AU441">
        <v>9</v>
      </c>
      <c r="AV441">
        <v>9</v>
      </c>
      <c r="AX441">
        <v>9</v>
      </c>
      <c r="AY441">
        <v>9</v>
      </c>
      <c r="AZ441">
        <v>9</v>
      </c>
      <c r="BA441" t="s">
        <v>151</v>
      </c>
      <c r="BB441">
        <v>5</v>
      </c>
      <c r="BC441">
        <v>5</v>
      </c>
      <c r="BE441">
        <v>5</v>
      </c>
      <c r="BF441">
        <v>5</v>
      </c>
      <c r="BG441">
        <v>5</v>
      </c>
      <c r="BP441" s="2">
        <v>31369</v>
      </c>
      <c r="BQ441" s="2">
        <v>29747</v>
      </c>
      <c r="BS441" s="2">
        <v>27496</v>
      </c>
      <c r="BT441" s="2">
        <v>25438</v>
      </c>
      <c r="BU441" s="2">
        <v>8011</v>
      </c>
    </row>
    <row r="442" spans="1:73" x14ac:dyDescent="0.25">
      <c r="A442" s="1">
        <v>44565</v>
      </c>
      <c r="B442">
        <v>13125</v>
      </c>
      <c r="C442">
        <f t="shared" si="12"/>
        <v>40.183823529411768</v>
      </c>
      <c r="D442" s="2">
        <f t="shared" si="13"/>
        <v>23.318385650224215</v>
      </c>
      <c r="E442" t="s">
        <v>4890</v>
      </c>
      <c r="F442" t="s">
        <v>113</v>
      </c>
      <c r="G442">
        <v>59.8</v>
      </c>
      <c r="H442">
        <v>497</v>
      </c>
      <c r="I442">
        <v>16.7</v>
      </c>
      <c r="K442">
        <v>0</v>
      </c>
      <c r="M442">
        <v>0</v>
      </c>
      <c r="O442">
        <v>0</v>
      </c>
      <c r="Q442">
        <v>0</v>
      </c>
      <c r="R442">
        <v>487</v>
      </c>
      <c r="S442">
        <v>16.399999999999999</v>
      </c>
      <c r="T442">
        <v>487</v>
      </c>
      <c r="U442">
        <v>17.100000000000001</v>
      </c>
      <c r="X442">
        <v>485</v>
      </c>
      <c r="Y442">
        <v>18.8</v>
      </c>
      <c r="Z442">
        <v>456</v>
      </c>
      <c r="AA442">
        <v>19.600000000000001</v>
      </c>
      <c r="AB442">
        <v>146</v>
      </c>
      <c r="AC442">
        <v>26.8</v>
      </c>
      <c r="AD442">
        <v>237</v>
      </c>
      <c r="AE442">
        <v>48.7</v>
      </c>
      <c r="AJ442">
        <v>237</v>
      </c>
      <c r="AK442">
        <v>52</v>
      </c>
      <c r="AL442">
        <v>199</v>
      </c>
      <c r="AM442">
        <v>72.599999999999994</v>
      </c>
      <c r="AN442">
        <v>131</v>
      </c>
      <c r="AO442">
        <v>89.7</v>
      </c>
      <c r="AT442" t="s">
        <v>81</v>
      </c>
      <c r="AU442">
        <v>9</v>
      </c>
      <c r="AV442">
        <v>9</v>
      </c>
      <c r="AX442">
        <v>9</v>
      </c>
      <c r="AY442">
        <v>9</v>
      </c>
      <c r="AZ442">
        <v>9</v>
      </c>
      <c r="BA442" t="s">
        <v>151</v>
      </c>
      <c r="BB442">
        <v>5</v>
      </c>
      <c r="BC442">
        <v>5</v>
      </c>
      <c r="BE442">
        <v>5</v>
      </c>
      <c r="BF442">
        <v>5</v>
      </c>
      <c r="BG442">
        <v>5</v>
      </c>
      <c r="BP442" s="2">
        <v>2971</v>
      </c>
      <c r="BQ442" s="2">
        <v>2842</v>
      </c>
      <c r="BS442" s="2">
        <v>2578</v>
      </c>
      <c r="BT442" s="2">
        <v>2328</v>
      </c>
      <c r="BU442">
        <v>544</v>
      </c>
    </row>
    <row r="443" spans="1:73" x14ac:dyDescent="0.25">
      <c r="A443" s="1">
        <v>44565</v>
      </c>
      <c r="B443">
        <v>13127</v>
      </c>
      <c r="C443">
        <f t="shared" si="12"/>
        <v>165.66062895877317</v>
      </c>
      <c r="D443" s="2">
        <f t="shared" si="13"/>
        <v>116.72407116799479</v>
      </c>
      <c r="E443" t="s">
        <v>3911</v>
      </c>
      <c r="F443" t="s">
        <v>113</v>
      </c>
      <c r="G443">
        <v>59.8</v>
      </c>
      <c r="H443" s="2">
        <v>45929</v>
      </c>
      <c r="I443">
        <v>53.8</v>
      </c>
      <c r="J443" s="2">
        <v>45918</v>
      </c>
      <c r="K443">
        <v>57</v>
      </c>
      <c r="L443" s="2">
        <v>45442</v>
      </c>
      <c r="M443">
        <v>61.8</v>
      </c>
      <c r="N443" s="2">
        <v>43060</v>
      </c>
      <c r="O443">
        <v>64.2</v>
      </c>
      <c r="P443" s="2">
        <v>15627</v>
      </c>
      <c r="Q443">
        <v>86.8</v>
      </c>
      <c r="R443" s="2">
        <v>39994</v>
      </c>
      <c r="S443">
        <v>46.9</v>
      </c>
      <c r="T443" s="2">
        <v>39993</v>
      </c>
      <c r="U443">
        <v>49.6</v>
      </c>
      <c r="X443" s="2">
        <v>39771</v>
      </c>
      <c r="Y443">
        <v>54.1</v>
      </c>
      <c r="Z443" s="2">
        <v>37888</v>
      </c>
      <c r="AA443">
        <v>56.5</v>
      </c>
      <c r="AB443" s="2">
        <v>14143</v>
      </c>
      <c r="AC443">
        <v>78.599999999999994</v>
      </c>
      <c r="AD443" s="2">
        <v>13618</v>
      </c>
      <c r="AE443">
        <v>34.1</v>
      </c>
      <c r="AJ443" s="2">
        <v>13575</v>
      </c>
      <c r="AK443">
        <v>35.799999999999997</v>
      </c>
      <c r="AL443" s="2">
        <v>11190</v>
      </c>
      <c r="AM443">
        <v>45.6</v>
      </c>
      <c r="AN443" s="2">
        <v>7480</v>
      </c>
      <c r="AO443">
        <v>52.9</v>
      </c>
      <c r="AT443" t="s">
        <v>81</v>
      </c>
      <c r="AU443">
        <v>11</v>
      </c>
      <c r="AV443">
        <v>11</v>
      </c>
      <c r="AX443">
        <v>12</v>
      </c>
      <c r="AY443">
        <v>12</v>
      </c>
      <c r="AZ443">
        <v>12</v>
      </c>
      <c r="BA443" t="s">
        <v>82</v>
      </c>
      <c r="BB443">
        <v>3</v>
      </c>
      <c r="BC443">
        <v>3</v>
      </c>
      <c r="BE443">
        <v>4</v>
      </c>
      <c r="BF443">
        <v>4</v>
      </c>
      <c r="BG443">
        <v>4</v>
      </c>
      <c r="BP443" s="2">
        <v>85292</v>
      </c>
      <c r="BQ443" s="2">
        <v>80611</v>
      </c>
      <c r="BS443" s="2">
        <v>73478</v>
      </c>
      <c r="BT443" s="2">
        <v>67065</v>
      </c>
      <c r="BU443" s="2">
        <v>17998</v>
      </c>
    </row>
    <row r="444" spans="1:73" x14ac:dyDescent="0.25">
      <c r="A444" s="1">
        <v>44565</v>
      </c>
      <c r="B444">
        <v>13129</v>
      </c>
      <c r="C444">
        <f t="shared" si="12"/>
        <v>22.306910569105693</v>
      </c>
      <c r="D444" s="2">
        <f t="shared" si="13"/>
        <v>29.603266880299461</v>
      </c>
      <c r="E444" t="s">
        <v>4573</v>
      </c>
      <c r="F444" t="s">
        <v>113</v>
      </c>
      <c r="G444">
        <v>59.8</v>
      </c>
      <c r="I444">
        <v>0</v>
      </c>
      <c r="K444">
        <v>0</v>
      </c>
      <c r="M444">
        <v>0</v>
      </c>
      <c r="O444">
        <v>0</v>
      </c>
      <c r="Q444">
        <v>0</v>
      </c>
      <c r="R444" s="2">
        <v>10606</v>
      </c>
      <c r="S444">
        <v>18.3</v>
      </c>
      <c r="T444" s="2">
        <v>10606</v>
      </c>
      <c r="U444">
        <v>19.399999999999999</v>
      </c>
      <c r="X444" s="2">
        <v>10508</v>
      </c>
      <c r="Y444">
        <v>21.3</v>
      </c>
      <c r="Z444" s="2">
        <v>9567</v>
      </c>
      <c r="AA444">
        <v>21.7</v>
      </c>
      <c r="AB444" s="2">
        <v>1884</v>
      </c>
      <c r="AC444">
        <v>21.3</v>
      </c>
      <c r="AD444" s="2">
        <v>5590</v>
      </c>
      <c r="AE444">
        <v>52.7</v>
      </c>
      <c r="AJ444" s="2">
        <v>5560</v>
      </c>
      <c r="AK444">
        <v>58.1</v>
      </c>
      <c r="AL444" s="2">
        <v>4420</v>
      </c>
      <c r="AM444">
        <v>91.5</v>
      </c>
      <c r="AN444" s="2">
        <v>2804</v>
      </c>
      <c r="AO444">
        <v>95</v>
      </c>
      <c r="AT444" t="s">
        <v>96</v>
      </c>
      <c r="AU444">
        <v>13</v>
      </c>
      <c r="AV444">
        <v>13</v>
      </c>
      <c r="AX444">
        <v>13</v>
      </c>
      <c r="AY444">
        <v>13</v>
      </c>
      <c r="AZ444">
        <v>13</v>
      </c>
      <c r="BA444" t="s">
        <v>151</v>
      </c>
      <c r="BB444">
        <v>5</v>
      </c>
      <c r="BC444">
        <v>5</v>
      </c>
      <c r="BE444">
        <v>5</v>
      </c>
      <c r="BF444">
        <v>5</v>
      </c>
      <c r="BG444">
        <v>5</v>
      </c>
      <c r="BP444" s="2">
        <v>57963</v>
      </c>
      <c r="BQ444" s="2">
        <v>54551</v>
      </c>
      <c r="BS444" s="2">
        <v>49254</v>
      </c>
      <c r="BT444" s="2">
        <v>44119</v>
      </c>
      <c r="BU444" s="2">
        <v>8856</v>
      </c>
    </row>
    <row r="445" spans="1:73" x14ac:dyDescent="0.25">
      <c r="A445" s="1">
        <v>44565</v>
      </c>
      <c r="B445">
        <v>13131</v>
      </c>
      <c r="C445">
        <f t="shared" si="12"/>
        <v>26.782818321279855</v>
      </c>
      <c r="D445" s="2">
        <f t="shared" si="13"/>
        <v>34.500286368843071</v>
      </c>
      <c r="E445" t="s">
        <v>4504</v>
      </c>
      <c r="F445" t="s">
        <v>113</v>
      </c>
      <c r="G445">
        <v>59.8</v>
      </c>
      <c r="H445" s="2">
        <v>5877</v>
      </c>
      <c r="I445">
        <v>23.9</v>
      </c>
      <c r="K445">
        <v>0</v>
      </c>
      <c r="M445">
        <v>0</v>
      </c>
      <c r="O445">
        <v>0</v>
      </c>
      <c r="Q445">
        <v>0</v>
      </c>
      <c r="R445" s="2">
        <v>5374</v>
      </c>
      <c r="S445">
        <v>21.8</v>
      </c>
      <c r="T445" s="2">
        <v>5374</v>
      </c>
      <c r="U445">
        <v>23.3</v>
      </c>
      <c r="X445" s="2">
        <v>5335</v>
      </c>
      <c r="Y445">
        <v>25.8</v>
      </c>
      <c r="Z445" s="2">
        <v>4742</v>
      </c>
      <c r="AA445">
        <v>25.6</v>
      </c>
      <c r="AB445" s="2">
        <v>1132</v>
      </c>
      <c r="AC445">
        <v>24.8</v>
      </c>
      <c r="AD445" s="2">
        <v>2647</v>
      </c>
      <c r="AE445">
        <v>49.3</v>
      </c>
      <c r="AJ445" s="2">
        <v>2637</v>
      </c>
      <c r="AK445">
        <v>55.6</v>
      </c>
      <c r="AL445" s="2">
        <v>2170</v>
      </c>
      <c r="AM445">
        <v>90.1</v>
      </c>
      <c r="AN445" s="2">
        <v>1428</v>
      </c>
      <c r="AO445">
        <v>95</v>
      </c>
      <c r="AT445" t="s">
        <v>96</v>
      </c>
      <c r="AU445">
        <v>13</v>
      </c>
      <c r="AV445">
        <v>13</v>
      </c>
      <c r="AX445">
        <v>13</v>
      </c>
      <c r="AY445">
        <v>13</v>
      </c>
      <c r="AZ445">
        <v>13</v>
      </c>
      <c r="BA445" t="s">
        <v>151</v>
      </c>
      <c r="BB445">
        <v>5</v>
      </c>
      <c r="BC445">
        <v>5</v>
      </c>
      <c r="BE445">
        <v>5</v>
      </c>
      <c r="BF445">
        <v>5</v>
      </c>
      <c r="BG445">
        <v>5</v>
      </c>
      <c r="BP445" s="2">
        <v>24633</v>
      </c>
      <c r="BQ445" s="2">
        <v>23065</v>
      </c>
      <c r="BS445" s="2">
        <v>20700</v>
      </c>
      <c r="BT445" s="2">
        <v>18531</v>
      </c>
      <c r="BU445" s="2">
        <v>4563</v>
      </c>
    </row>
    <row r="446" spans="1:73" x14ac:dyDescent="0.25">
      <c r="A446" s="1">
        <v>44565</v>
      </c>
      <c r="B446">
        <v>13133</v>
      </c>
      <c r="C446">
        <f t="shared" si="12"/>
        <v>140.55762775083923</v>
      </c>
      <c r="D446" s="2">
        <f t="shared" si="13"/>
        <v>97.195672723453413</v>
      </c>
      <c r="E446" t="s">
        <v>406</v>
      </c>
      <c r="F446" t="s">
        <v>113</v>
      </c>
      <c r="G446">
        <v>59.8</v>
      </c>
      <c r="H446" s="2">
        <v>8571</v>
      </c>
      <c r="I446">
        <v>46.8</v>
      </c>
      <c r="J446" s="2">
        <v>8571</v>
      </c>
      <c r="K446">
        <v>49.2</v>
      </c>
      <c r="L446" s="2">
        <v>8506</v>
      </c>
      <c r="M446">
        <v>53.2</v>
      </c>
      <c r="N446" s="2">
        <v>8183</v>
      </c>
      <c r="O446">
        <v>55</v>
      </c>
      <c r="P446" s="2">
        <v>3890</v>
      </c>
      <c r="Q446">
        <v>72.5</v>
      </c>
      <c r="R446" s="2">
        <v>7694</v>
      </c>
      <c r="S446">
        <v>42</v>
      </c>
      <c r="T446" s="2">
        <v>7694</v>
      </c>
      <c r="U446">
        <v>44.2</v>
      </c>
      <c r="X446" s="2">
        <v>7660</v>
      </c>
      <c r="Y446">
        <v>47.9</v>
      </c>
      <c r="Z446" s="2">
        <v>7419</v>
      </c>
      <c r="AA446">
        <v>49.8</v>
      </c>
      <c r="AB446" s="2">
        <v>3594</v>
      </c>
      <c r="AC446">
        <v>67</v>
      </c>
      <c r="AD446" s="2">
        <v>3258</v>
      </c>
      <c r="AE446">
        <v>42.3</v>
      </c>
      <c r="AJ446" s="2">
        <v>3250</v>
      </c>
      <c r="AK446">
        <v>43.8</v>
      </c>
      <c r="AL446" s="2">
        <v>2915</v>
      </c>
      <c r="AM446">
        <v>52.7</v>
      </c>
      <c r="AN446" s="2">
        <v>2114</v>
      </c>
      <c r="AO446">
        <v>58.8</v>
      </c>
      <c r="AT446" t="s">
        <v>81</v>
      </c>
      <c r="AU446">
        <v>11</v>
      </c>
      <c r="AV446">
        <v>11</v>
      </c>
      <c r="AX446">
        <v>11</v>
      </c>
      <c r="AY446">
        <v>11</v>
      </c>
      <c r="AZ446">
        <v>11</v>
      </c>
      <c r="BA446" t="s">
        <v>151</v>
      </c>
      <c r="BB446">
        <v>7</v>
      </c>
      <c r="BC446">
        <v>7</v>
      </c>
      <c r="BE446">
        <v>7</v>
      </c>
      <c r="BF446">
        <v>7</v>
      </c>
      <c r="BG446">
        <v>7</v>
      </c>
      <c r="BP446" s="2">
        <v>18324</v>
      </c>
      <c r="BQ446" s="2">
        <v>17416</v>
      </c>
      <c r="BS446" s="2">
        <v>15979</v>
      </c>
      <c r="BT446" s="2">
        <v>14883</v>
      </c>
      <c r="BU446" s="2">
        <v>5362</v>
      </c>
    </row>
    <row r="447" spans="1:73" x14ac:dyDescent="0.25">
      <c r="A447" s="1">
        <v>44565</v>
      </c>
      <c r="B447">
        <v>13135</v>
      </c>
      <c r="C447">
        <f t="shared" si="12"/>
        <v>109.05957073130882</v>
      </c>
      <c r="D447" s="2">
        <f t="shared" si="13"/>
        <v>96.379991447596154</v>
      </c>
      <c r="E447" t="s">
        <v>580</v>
      </c>
      <c r="F447" t="s">
        <v>113</v>
      </c>
      <c r="G447">
        <v>59.8</v>
      </c>
      <c r="H447" s="2">
        <v>352797</v>
      </c>
      <c r="I447">
        <v>37.700000000000003</v>
      </c>
      <c r="J447" s="2">
        <v>352722</v>
      </c>
      <c r="K447">
        <v>40.299999999999997</v>
      </c>
      <c r="L447" s="2">
        <v>340208</v>
      </c>
      <c r="M447">
        <v>43.7</v>
      </c>
      <c r="N447" s="2">
        <v>300242</v>
      </c>
      <c r="O447">
        <v>43.7</v>
      </c>
      <c r="P447" s="2">
        <v>54068</v>
      </c>
      <c r="Q447">
        <v>55.2</v>
      </c>
      <c r="R447" s="2">
        <v>319807</v>
      </c>
      <c r="S447">
        <v>34.200000000000003</v>
      </c>
      <c r="T447" s="2">
        <v>319795</v>
      </c>
      <c r="U447">
        <v>36.5</v>
      </c>
      <c r="X447" s="2">
        <v>313293</v>
      </c>
      <c r="Y447">
        <v>40.200000000000003</v>
      </c>
      <c r="Z447" s="2">
        <v>280394</v>
      </c>
      <c r="AA447">
        <v>40.799999999999997</v>
      </c>
      <c r="AB447" s="2">
        <v>52673</v>
      </c>
      <c r="AC447">
        <v>53.8</v>
      </c>
      <c r="AD447" s="2">
        <v>136460</v>
      </c>
      <c r="AE447">
        <v>42.7</v>
      </c>
      <c r="AJ447" s="2">
        <v>135101</v>
      </c>
      <c r="AK447">
        <v>48.2</v>
      </c>
      <c r="AL447" s="2">
        <v>86587</v>
      </c>
      <c r="AM447">
        <v>65.400000000000006</v>
      </c>
      <c r="AN447" s="2">
        <v>41021</v>
      </c>
      <c r="AO447">
        <v>77.900000000000006</v>
      </c>
      <c r="AT447" t="s">
        <v>111</v>
      </c>
      <c r="AU447">
        <v>6</v>
      </c>
      <c r="AV447">
        <v>6</v>
      </c>
      <c r="AX447">
        <v>7</v>
      </c>
      <c r="AY447">
        <v>7</v>
      </c>
      <c r="AZ447">
        <v>7</v>
      </c>
      <c r="BA447" t="s">
        <v>82</v>
      </c>
      <c r="BB447">
        <v>2</v>
      </c>
      <c r="BC447">
        <v>2</v>
      </c>
      <c r="BE447">
        <v>3</v>
      </c>
      <c r="BF447">
        <v>3</v>
      </c>
      <c r="BG447">
        <v>3</v>
      </c>
      <c r="BP447" s="2">
        <v>936250</v>
      </c>
      <c r="BQ447" s="2">
        <v>875401</v>
      </c>
      <c r="BS447" s="2">
        <v>778651</v>
      </c>
      <c r="BT447" s="2">
        <v>687242</v>
      </c>
      <c r="BU447" s="2">
        <v>97934</v>
      </c>
    </row>
    <row r="448" spans="1:73" x14ac:dyDescent="0.25">
      <c r="A448" s="1">
        <v>44565</v>
      </c>
      <c r="B448">
        <v>13137</v>
      </c>
      <c r="C448">
        <f t="shared" si="12"/>
        <v>32.594117647058823</v>
      </c>
      <c r="D448" s="2">
        <f t="shared" si="13"/>
        <v>32.631224512701564</v>
      </c>
      <c r="E448" t="s">
        <v>4350</v>
      </c>
      <c r="F448" t="s">
        <v>113</v>
      </c>
      <c r="G448">
        <v>59.8</v>
      </c>
      <c r="H448" s="2">
        <v>10365</v>
      </c>
      <c r="I448">
        <v>22.9</v>
      </c>
      <c r="K448">
        <v>0</v>
      </c>
      <c r="M448">
        <v>0</v>
      </c>
      <c r="O448">
        <v>0</v>
      </c>
      <c r="Q448">
        <v>0</v>
      </c>
      <c r="R448" s="2">
        <v>9979</v>
      </c>
      <c r="S448">
        <v>22</v>
      </c>
      <c r="T448" s="2">
        <v>9978</v>
      </c>
      <c r="U448">
        <v>23.4</v>
      </c>
      <c r="X448" s="2">
        <v>9873</v>
      </c>
      <c r="Y448">
        <v>25.4</v>
      </c>
      <c r="Z448" s="2">
        <v>9182</v>
      </c>
      <c r="AA448">
        <v>26.1</v>
      </c>
      <c r="AB448" s="2">
        <v>2695</v>
      </c>
      <c r="AC448">
        <v>31.7</v>
      </c>
      <c r="AD448" s="2">
        <v>4860</v>
      </c>
      <c r="AE448">
        <v>48.7</v>
      </c>
      <c r="AJ448" s="2">
        <v>4839</v>
      </c>
      <c r="AK448">
        <v>52.7</v>
      </c>
      <c r="AL448" s="2">
        <v>3893</v>
      </c>
      <c r="AM448">
        <v>75.5</v>
      </c>
      <c r="AN448" s="2">
        <v>2604</v>
      </c>
      <c r="AO448">
        <v>95</v>
      </c>
      <c r="AT448" t="s">
        <v>81</v>
      </c>
      <c r="AU448">
        <v>9</v>
      </c>
      <c r="AV448">
        <v>9</v>
      </c>
      <c r="AX448">
        <v>9</v>
      </c>
      <c r="AY448">
        <v>9</v>
      </c>
      <c r="AZ448">
        <v>10</v>
      </c>
      <c r="BA448" t="s">
        <v>151</v>
      </c>
      <c r="BB448">
        <v>5</v>
      </c>
      <c r="BC448">
        <v>5</v>
      </c>
      <c r="BE448">
        <v>5</v>
      </c>
      <c r="BF448">
        <v>5</v>
      </c>
      <c r="BG448">
        <v>6</v>
      </c>
      <c r="BP448" s="2">
        <v>45328</v>
      </c>
      <c r="BQ448" s="2">
        <v>42705</v>
      </c>
      <c r="BS448" s="2">
        <v>38805</v>
      </c>
      <c r="BT448" s="2">
        <v>35229</v>
      </c>
      <c r="BU448" s="2">
        <v>8500</v>
      </c>
    </row>
    <row r="449" spans="1:73" x14ac:dyDescent="0.25">
      <c r="A449" s="1">
        <v>44565</v>
      </c>
      <c r="B449">
        <v>13139</v>
      </c>
      <c r="C449">
        <f t="shared" si="12"/>
        <v>95.30788529327701</v>
      </c>
      <c r="D449" s="2">
        <f t="shared" si="13"/>
        <v>87.048604573103333</v>
      </c>
      <c r="E449" t="s">
        <v>595</v>
      </c>
      <c r="F449" t="s">
        <v>113</v>
      </c>
      <c r="G449">
        <v>59.8</v>
      </c>
      <c r="H449" s="2">
        <v>72652</v>
      </c>
      <c r="I449">
        <v>35.5</v>
      </c>
      <c r="J449" s="2">
        <v>72629</v>
      </c>
      <c r="K449">
        <v>38</v>
      </c>
      <c r="L449" s="2">
        <v>71281</v>
      </c>
      <c r="M449">
        <v>41.5</v>
      </c>
      <c r="N449" s="2">
        <v>64721</v>
      </c>
      <c r="O449">
        <v>42.1</v>
      </c>
      <c r="P449" s="2">
        <v>15204</v>
      </c>
      <c r="Q449">
        <v>48.3</v>
      </c>
      <c r="R449" s="2">
        <v>65783</v>
      </c>
      <c r="S449">
        <v>32.200000000000003</v>
      </c>
      <c r="T449" s="2">
        <v>65779</v>
      </c>
      <c r="U449">
        <v>34.4</v>
      </c>
      <c r="X449" s="2">
        <v>65083</v>
      </c>
      <c r="Y449">
        <v>37.9</v>
      </c>
      <c r="Z449" s="2">
        <v>59516</v>
      </c>
      <c r="AA449">
        <v>38.700000000000003</v>
      </c>
      <c r="AB449" s="2">
        <v>14752</v>
      </c>
      <c r="AC449">
        <v>46.8</v>
      </c>
      <c r="AD449" s="2">
        <v>22797</v>
      </c>
      <c r="AE449">
        <v>34.700000000000003</v>
      </c>
      <c r="AJ449" s="2">
        <v>22701</v>
      </c>
      <c r="AK449">
        <v>38.1</v>
      </c>
      <c r="AL449" s="2">
        <v>17263</v>
      </c>
      <c r="AM449">
        <v>55.5</v>
      </c>
      <c r="AN449" s="2">
        <v>10653</v>
      </c>
      <c r="AO449">
        <v>72.2</v>
      </c>
      <c r="AT449" t="s">
        <v>81</v>
      </c>
      <c r="AU449">
        <v>10</v>
      </c>
      <c r="AV449">
        <v>10</v>
      </c>
      <c r="AX449">
        <v>10</v>
      </c>
      <c r="AY449">
        <v>10</v>
      </c>
      <c r="AZ449">
        <v>10</v>
      </c>
      <c r="BA449" t="s">
        <v>82</v>
      </c>
      <c r="BB449">
        <v>2</v>
      </c>
      <c r="BC449">
        <v>2</v>
      </c>
      <c r="BE449">
        <v>2</v>
      </c>
      <c r="BF449">
        <v>2</v>
      </c>
      <c r="BG449">
        <v>2</v>
      </c>
      <c r="BP449" s="2">
        <v>204441</v>
      </c>
      <c r="BQ449" s="2">
        <v>191120</v>
      </c>
      <c r="BS449" s="2">
        <v>171884</v>
      </c>
      <c r="BT449" s="2">
        <v>153638</v>
      </c>
      <c r="BU449" s="2">
        <v>31489</v>
      </c>
    </row>
    <row r="450" spans="1:73" x14ac:dyDescent="0.25">
      <c r="A450" s="1">
        <v>44565</v>
      </c>
      <c r="B450">
        <v>13141</v>
      </c>
      <c r="C450">
        <f t="shared" si="12"/>
        <v>21.786600496277917</v>
      </c>
      <c r="D450" s="2">
        <f t="shared" si="13"/>
        <v>29.554263565891475</v>
      </c>
      <c r="E450" t="s">
        <v>3712</v>
      </c>
      <c r="F450" t="s">
        <v>113</v>
      </c>
      <c r="G450">
        <v>59.8</v>
      </c>
      <c r="H450" s="2">
        <v>1492</v>
      </c>
      <c r="I450">
        <v>17.600000000000001</v>
      </c>
      <c r="K450">
        <v>0</v>
      </c>
      <c r="M450">
        <v>0</v>
      </c>
      <c r="O450">
        <v>0</v>
      </c>
      <c r="Q450">
        <v>0</v>
      </c>
      <c r="R450" s="2">
        <v>1447</v>
      </c>
      <c r="S450">
        <v>17.100000000000001</v>
      </c>
      <c r="T450" s="2">
        <v>1447</v>
      </c>
      <c r="U450">
        <v>17.7</v>
      </c>
      <c r="X450" s="2">
        <v>1432</v>
      </c>
      <c r="Y450">
        <v>18.7</v>
      </c>
      <c r="Z450" s="2">
        <v>1272</v>
      </c>
      <c r="AA450">
        <v>17.7</v>
      </c>
      <c r="AB450">
        <v>344</v>
      </c>
      <c r="AC450">
        <v>17.100000000000001</v>
      </c>
      <c r="AD450" s="2">
        <v>1262</v>
      </c>
      <c r="AE450">
        <v>87.2</v>
      </c>
      <c r="AJ450" s="2">
        <v>1257</v>
      </c>
      <c r="AK450">
        <v>95</v>
      </c>
      <c r="AL450" s="2">
        <v>1042</v>
      </c>
      <c r="AM450">
        <v>95</v>
      </c>
      <c r="AN450">
        <v>660</v>
      </c>
      <c r="AO450">
        <v>95</v>
      </c>
      <c r="AT450" t="s">
        <v>96</v>
      </c>
      <c r="AU450">
        <v>13</v>
      </c>
      <c r="AV450">
        <v>13</v>
      </c>
      <c r="AX450">
        <v>13</v>
      </c>
      <c r="AY450">
        <v>13</v>
      </c>
      <c r="AZ450">
        <v>13</v>
      </c>
      <c r="BA450" t="s">
        <v>151</v>
      </c>
      <c r="BB450">
        <v>5</v>
      </c>
      <c r="BC450">
        <v>5</v>
      </c>
      <c r="BE450">
        <v>5</v>
      </c>
      <c r="BF450">
        <v>5</v>
      </c>
      <c r="BG450">
        <v>5</v>
      </c>
      <c r="BP450" s="2">
        <v>8457</v>
      </c>
      <c r="BQ450" s="2">
        <v>8165</v>
      </c>
      <c r="BS450" s="2">
        <v>7666</v>
      </c>
      <c r="BT450" s="2">
        <v>7175</v>
      </c>
      <c r="BU450" s="2">
        <v>2015</v>
      </c>
    </row>
    <row r="451" spans="1:73" x14ac:dyDescent="0.25">
      <c r="A451" s="1">
        <v>44565</v>
      </c>
      <c r="B451">
        <v>13143</v>
      </c>
      <c r="C451">
        <f t="shared" ref="C451:C514" si="14">(P451+AB451+AM451)/BU451*100</f>
        <v>28.226407284768211</v>
      </c>
      <c r="D451" s="2">
        <f t="shared" ref="D451:D514" si="15">(N451-P451+Z451-AB451+AJ451-AN451)/(BT451-BU451)*100</f>
        <v>25.256950294860992</v>
      </c>
      <c r="E451" t="s">
        <v>4799</v>
      </c>
      <c r="F451" t="s">
        <v>113</v>
      </c>
      <c r="G451">
        <v>59.8</v>
      </c>
      <c r="H451" s="2">
        <v>5320</v>
      </c>
      <c r="I451">
        <v>17.899999999999999</v>
      </c>
      <c r="K451">
        <v>0</v>
      </c>
      <c r="M451">
        <v>0</v>
      </c>
      <c r="O451">
        <v>0</v>
      </c>
      <c r="Q451">
        <v>0</v>
      </c>
      <c r="R451" s="2">
        <v>5032</v>
      </c>
      <c r="S451">
        <v>16.899999999999999</v>
      </c>
      <c r="T451" s="2">
        <v>5032</v>
      </c>
      <c r="U451">
        <v>18</v>
      </c>
      <c r="X451" s="2">
        <v>4997</v>
      </c>
      <c r="Y451">
        <v>19.899999999999999</v>
      </c>
      <c r="Z451" s="2">
        <v>4686</v>
      </c>
      <c r="AA451">
        <v>20.7</v>
      </c>
      <c r="AB451" s="2">
        <v>1285</v>
      </c>
      <c r="AC451">
        <v>26.6</v>
      </c>
      <c r="AD451" s="2">
        <v>2559</v>
      </c>
      <c r="AE451">
        <v>50.9</v>
      </c>
      <c r="AJ451" s="2">
        <v>2557</v>
      </c>
      <c r="AK451">
        <v>54.6</v>
      </c>
      <c r="AL451" s="2">
        <v>2089</v>
      </c>
      <c r="AM451">
        <v>78.900000000000006</v>
      </c>
      <c r="AN451" s="2">
        <v>1461</v>
      </c>
      <c r="AO451">
        <v>95</v>
      </c>
      <c r="AT451" t="s">
        <v>81</v>
      </c>
      <c r="AU451">
        <v>9</v>
      </c>
      <c r="AV451">
        <v>9</v>
      </c>
      <c r="AX451">
        <v>9</v>
      </c>
      <c r="AY451">
        <v>9</v>
      </c>
      <c r="AZ451">
        <v>9</v>
      </c>
      <c r="BA451" t="s">
        <v>82</v>
      </c>
      <c r="BB451">
        <v>1</v>
      </c>
      <c r="BC451">
        <v>1</v>
      </c>
      <c r="BE451">
        <v>1</v>
      </c>
      <c r="BF451">
        <v>1</v>
      </c>
      <c r="BG451">
        <v>1</v>
      </c>
      <c r="BP451" s="2">
        <v>29792</v>
      </c>
      <c r="BQ451" s="2">
        <v>27921</v>
      </c>
      <c r="BS451" s="2">
        <v>25148</v>
      </c>
      <c r="BT451" s="2">
        <v>22637</v>
      </c>
      <c r="BU451" s="2">
        <v>4832</v>
      </c>
    </row>
    <row r="452" spans="1:73" x14ac:dyDescent="0.25">
      <c r="A452" s="1">
        <v>44565</v>
      </c>
      <c r="B452">
        <v>13145</v>
      </c>
      <c r="C452">
        <f t="shared" si="14"/>
        <v>35.344498310562656</v>
      </c>
      <c r="D452" s="2">
        <f t="shared" si="15"/>
        <v>33.704695419336325</v>
      </c>
      <c r="E452" t="s">
        <v>293</v>
      </c>
      <c r="F452" t="s">
        <v>113</v>
      </c>
      <c r="G452">
        <v>59.8</v>
      </c>
      <c r="H452" s="2">
        <v>8693</v>
      </c>
      <c r="I452">
        <v>24.7</v>
      </c>
      <c r="K452">
        <v>0</v>
      </c>
      <c r="M452">
        <v>0</v>
      </c>
      <c r="O452">
        <v>0</v>
      </c>
      <c r="Q452">
        <v>0</v>
      </c>
      <c r="R452" s="2">
        <v>8133</v>
      </c>
      <c r="S452">
        <v>23.1</v>
      </c>
      <c r="T452" s="2">
        <v>8133</v>
      </c>
      <c r="U452">
        <v>24.3</v>
      </c>
      <c r="X452" s="2">
        <v>8052</v>
      </c>
      <c r="Y452">
        <v>26.4</v>
      </c>
      <c r="Z452" s="2">
        <v>7538</v>
      </c>
      <c r="AA452">
        <v>27.2</v>
      </c>
      <c r="AB452" s="2">
        <v>2341</v>
      </c>
      <c r="AC452">
        <v>34.4</v>
      </c>
      <c r="AD452" s="2">
        <v>3701</v>
      </c>
      <c r="AE452">
        <v>45.5</v>
      </c>
      <c r="AJ452" s="2">
        <v>3683</v>
      </c>
      <c r="AK452">
        <v>48.9</v>
      </c>
      <c r="AL452" s="2">
        <v>2946</v>
      </c>
      <c r="AM452">
        <v>64.900000000000006</v>
      </c>
      <c r="AN452" s="2">
        <v>1831</v>
      </c>
      <c r="AO452">
        <v>78.2</v>
      </c>
      <c r="AT452" t="s">
        <v>85</v>
      </c>
      <c r="AU452">
        <v>1</v>
      </c>
      <c r="AV452">
        <v>1</v>
      </c>
      <c r="AX452">
        <v>1</v>
      </c>
      <c r="AY452">
        <v>1</v>
      </c>
      <c r="AZ452">
        <v>2</v>
      </c>
      <c r="BA452" t="s">
        <v>82</v>
      </c>
      <c r="BB452">
        <v>1</v>
      </c>
      <c r="BC452">
        <v>1</v>
      </c>
      <c r="BE452">
        <v>1</v>
      </c>
      <c r="BF452">
        <v>1</v>
      </c>
      <c r="BG452">
        <v>2</v>
      </c>
      <c r="BP452" s="2">
        <v>35236</v>
      </c>
      <c r="BQ452" s="2">
        <v>33507</v>
      </c>
      <c r="BS452" s="2">
        <v>30555</v>
      </c>
      <c r="BT452" s="2">
        <v>27721</v>
      </c>
      <c r="BU452" s="2">
        <v>6807</v>
      </c>
    </row>
    <row r="453" spans="1:73" x14ac:dyDescent="0.25">
      <c r="A453" s="1">
        <v>44565</v>
      </c>
      <c r="B453">
        <v>13147</v>
      </c>
      <c r="C453">
        <f t="shared" si="14"/>
        <v>115.29889426399447</v>
      </c>
      <c r="D453" s="2">
        <f t="shared" si="15"/>
        <v>69.163054351450484</v>
      </c>
      <c r="E453" t="s">
        <v>3729</v>
      </c>
      <c r="F453" t="s">
        <v>113</v>
      </c>
      <c r="G453">
        <v>59.8</v>
      </c>
      <c r="H453" s="2">
        <v>8968</v>
      </c>
      <c r="I453">
        <v>34.200000000000003</v>
      </c>
      <c r="J453" s="2">
        <v>8968</v>
      </c>
      <c r="K453">
        <v>36.1</v>
      </c>
      <c r="L453" s="2">
        <v>8906</v>
      </c>
      <c r="M453">
        <v>39.200000000000003</v>
      </c>
      <c r="N453" s="2">
        <v>8606</v>
      </c>
      <c r="O453">
        <v>41.4</v>
      </c>
      <c r="P453" s="2">
        <v>3644</v>
      </c>
      <c r="Q453">
        <v>63</v>
      </c>
      <c r="R453" s="2">
        <v>7514</v>
      </c>
      <c r="S453">
        <v>28.7</v>
      </c>
      <c r="T453" s="2">
        <v>7514</v>
      </c>
      <c r="U453">
        <v>30.3</v>
      </c>
      <c r="X453" s="2">
        <v>7484</v>
      </c>
      <c r="Y453">
        <v>32.9</v>
      </c>
      <c r="Z453" s="2">
        <v>7239</v>
      </c>
      <c r="AA453">
        <v>34.799999999999997</v>
      </c>
      <c r="AB453" s="2">
        <v>2979</v>
      </c>
      <c r="AC453">
        <v>51.5</v>
      </c>
      <c r="AD453" s="2">
        <v>2927</v>
      </c>
      <c r="AE453">
        <v>39</v>
      </c>
      <c r="AJ453" s="2">
        <v>2920</v>
      </c>
      <c r="AK453">
        <v>40.299999999999997</v>
      </c>
      <c r="AL453" s="2">
        <v>2516</v>
      </c>
      <c r="AM453">
        <v>50.5</v>
      </c>
      <c r="AN453" s="2">
        <v>1771</v>
      </c>
      <c r="AO453">
        <v>59.4</v>
      </c>
      <c r="AT453" t="s">
        <v>81</v>
      </c>
      <c r="AU453">
        <v>9</v>
      </c>
      <c r="AV453">
        <v>10</v>
      </c>
      <c r="AX453">
        <v>10</v>
      </c>
      <c r="AY453">
        <v>10</v>
      </c>
      <c r="AZ453">
        <v>11</v>
      </c>
      <c r="BA453" t="s">
        <v>151</v>
      </c>
      <c r="BB453">
        <v>5</v>
      </c>
      <c r="BC453">
        <v>6</v>
      </c>
      <c r="BE453">
        <v>6</v>
      </c>
      <c r="BF453">
        <v>6</v>
      </c>
      <c r="BG453">
        <v>7</v>
      </c>
      <c r="BP453" s="2">
        <v>26205</v>
      </c>
      <c r="BQ453" s="2">
        <v>24826</v>
      </c>
      <c r="BS453" s="2">
        <v>22727</v>
      </c>
      <c r="BT453" s="2">
        <v>20783</v>
      </c>
      <c r="BU453" s="2">
        <v>5788</v>
      </c>
    </row>
    <row r="454" spans="1:73" x14ac:dyDescent="0.25">
      <c r="A454" s="1">
        <v>44565</v>
      </c>
      <c r="B454">
        <v>13149</v>
      </c>
      <c r="C454">
        <f t="shared" si="14"/>
        <v>23.169724770642201</v>
      </c>
      <c r="D454" s="2">
        <f t="shared" si="15"/>
        <v>23.057432432432432</v>
      </c>
      <c r="E454" t="s">
        <v>4105</v>
      </c>
      <c r="F454" t="s">
        <v>113</v>
      </c>
      <c r="G454">
        <v>59.8</v>
      </c>
      <c r="H454" s="2">
        <v>1858</v>
      </c>
      <c r="I454">
        <v>15.6</v>
      </c>
      <c r="K454">
        <v>0</v>
      </c>
      <c r="M454">
        <v>0</v>
      </c>
      <c r="O454">
        <v>0</v>
      </c>
      <c r="Q454">
        <v>0</v>
      </c>
      <c r="R454" s="2">
        <v>1833</v>
      </c>
      <c r="S454">
        <v>15.4</v>
      </c>
      <c r="T454" s="2">
        <v>1833</v>
      </c>
      <c r="U454">
        <v>16.3</v>
      </c>
      <c r="X454" s="2">
        <v>1827</v>
      </c>
      <c r="Y454">
        <v>17.899999999999999</v>
      </c>
      <c r="Z454" s="2">
        <v>1725</v>
      </c>
      <c r="AA454">
        <v>18.600000000000001</v>
      </c>
      <c r="AB454">
        <v>440</v>
      </c>
      <c r="AC454">
        <v>20.2</v>
      </c>
      <c r="AD454">
        <v>788</v>
      </c>
      <c r="AE454">
        <v>43</v>
      </c>
      <c r="AJ454">
        <v>784</v>
      </c>
      <c r="AK454">
        <v>45.4</v>
      </c>
      <c r="AL454">
        <v>668</v>
      </c>
      <c r="AM454">
        <v>65.099999999999994</v>
      </c>
      <c r="AN454">
        <v>431</v>
      </c>
      <c r="AO454">
        <v>95</v>
      </c>
      <c r="AT454" t="s">
        <v>81</v>
      </c>
      <c r="AU454">
        <v>9</v>
      </c>
      <c r="AV454">
        <v>9</v>
      </c>
      <c r="AX454">
        <v>9</v>
      </c>
      <c r="AY454">
        <v>9</v>
      </c>
      <c r="AZ454">
        <v>9</v>
      </c>
      <c r="BA454" t="s">
        <v>82</v>
      </c>
      <c r="BB454">
        <v>1</v>
      </c>
      <c r="BC454">
        <v>1</v>
      </c>
      <c r="BE454">
        <v>1</v>
      </c>
      <c r="BF454">
        <v>1</v>
      </c>
      <c r="BG454">
        <v>1</v>
      </c>
      <c r="BP454" s="2">
        <v>11923</v>
      </c>
      <c r="BQ454" s="2">
        <v>11274</v>
      </c>
      <c r="BS454" s="2">
        <v>10213</v>
      </c>
      <c r="BT454" s="2">
        <v>9284</v>
      </c>
      <c r="BU454" s="2">
        <v>2180</v>
      </c>
    </row>
    <row r="455" spans="1:73" x14ac:dyDescent="0.25">
      <c r="A455" s="1">
        <v>44565</v>
      </c>
      <c r="B455">
        <v>13151</v>
      </c>
      <c r="C455">
        <f t="shared" si="14"/>
        <v>43.353915340138485</v>
      </c>
      <c r="D455" s="2">
        <f t="shared" si="15"/>
        <v>36.275608248962769</v>
      </c>
      <c r="E455" t="s">
        <v>3830</v>
      </c>
      <c r="F455" t="s">
        <v>113</v>
      </c>
      <c r="G455">
        <v>59.8</v>
      </c>
      <c r="H455" s="2">
        <v>60582</v>
      </c>
      <c r="I455">
        <v>25.8</v>
      </c>
      <c r="K455">
        <v>0</v>
      </c>
      <c r="M455">
        <v>0</v>
      </c>
      <c r="O455">
        <v>0</v>
      </c>
      <c r="Q455">
        <v>0</v>
      </c>
      <c r="R455" s="2">
        <v>55991</v>
      </c>
      <c r="S455">
        <v>23.9</v>
      </c>
      <c r="T455" s="2">
        <v>55989</v>
      </c>
      <c r="U455">
        <v>25.3</v>
      </c>
      <c r="X455" s="2">
        <v>55125</v>
      </c>
      <c r="Y455">
        <v>27.7</v>
      </c>
      <c r="Z455" s="2">
        <v>49845</v>
      </c>
      <c r="AA455">
        <v>28.4</v>
      </c>
      <c r="AB455" s="2">
        <v>12076</v>
      </c>
      <c r="AC455">
        <v>43.1</v>
      </c>
      <c r="AD455" s="2">
        <v>25880</v>
      </c>
      <c r="AE455">
        <v>46.2</v>
      </c>
      <c r="AJ455" s="2">
        <v>25681</v>
      </c>
      <c r="AK455">
        <v>51.5</v>
      </c>
      <c r="AL455" s="2">
        <v>19098</v>
      </c>
      <c r="AM455">
        <v>70.900000000000006</v>
      </c>
      <c r="AN455" s="2">
        <v>10028</v>
      </c>
      <c r="AO455">
        <v>83</v>
      </c>
      <c r="AT455" t="s">
        <v>111</v>
      </c>
      <c r="AU455">
        <v>5</v>
      </c>
      <c r="AV455">
        <v>5</v>
      </c>
      <c r="AX455">
        <v>5</v>
      </c>
      <c r="AY455">
        <v>5</v>
      </c>
      <c r="AZ455">
        <v>6</v>
      </c>
      <c r="BA455" t="s">
        <v>82</v>
      </c>
      <c r="BB455">
        <v>1</v>
      </c>
      <c r="BC455">
        <v>1</v>
      </c>
      <c r="BE455">
        <v>1</v>
      </c>
      <c r="BF455">
        <v>1</v>
      </c>
      <c r="BG455">
        <v>2</v>
      </c>
      <c r="BP455" s="2">
        <v>234561</v>
      </c>
      <c r="BQ455" s="2">
        <v>221058</v>
      </c>
      <c r="BS455" s="2">
        <v>198734</v>
      </c>
      <c r="BT455" s="2">
        <v>175285</v>
      </c>
      <c r="BU455" s="2">
        <v>28018</v>
      </c>
    </row>
    <row r="456" spans="1:73" x14ac:dyDescent="0.25">
      <c r="A456" s="1">
        <v>44565</v>
      </c>
      <c r="B456">
        <v>13153</v>
      </c>
      <c r="C456">
        <f t="shared" si="14"/>
        <v>142.38971305875464</v>
      </c>
      <c r="D456" s="2">
        <f t="shared" si="15"/>
        <v>109.32396368919434</v>
      </c>
      <c r="E456" t="s">
        <v>179</v>
      </c>
      <c r="F456" t="s">
        <v>113</v>
      </c>
      <c r="G456">
        <v>59.8</v>
      </c>
      <c r="H456" s="2">
        <v>75347</v>
      </c>
      <c r="I456">
        <v>47.7</v>
      </c>
      <c r="J456" s="2">
        <v>75339</v>
      </c>
      <c r="K456">
        <v>51.1</v>
      </c>
      <c r="L456" s="2">
        <v>73996</v>
      </c>
      <c r="M456">
        <v>56.3</v>
      </c>
      <c r="N456" s="2">
        <v>69003</v>
      </c>
      <c r="O456">
        <v>58.7</v>
      </c>
      <c r="P456" s="2">
        <v>15886</v>
      </c>
      <c r="Q456">
        <v>77.5</v>
      </c>
      <c r="R456" s="2">
        <v>60933</v>
      </c>
      <c r="S456">
        <v>38.6</v>
      </c>
      <c r="T456" s="2">
        <v>60930</v>
      </c>
      <c r="U456">
        <v>41.3</v>
      </c>
      <c r="X456" s="2">
        <v>60304</v>
      </c>
      <c r="Y456">
        <v>45.9</v>
      </c>
      <c r="Z456" s="2">
        <v>56489</v>
      </c>
      <c r="AA456">
        <v>48.1</v>
      </c>
      <c r="AB456" s="2">
        <v>13249</v>
      </c>
      <c r="AC456">
        <v>64.7</v>
      </c>
      <c r="AD456" s="2">
        <v>17035</v>
      </c>
      <c r="AE456">
        <v>28</v>
      </c>
      <c r="AJ456" s="2">
        <v>16924</v>
      </c>
      <c r="AK456">
        <v>30</v>
      </c>
      <c r="AL456" s="2">
        <v>12385</v>
      </c>
      <c r="AM456">
        <v>43.5</v>
      </c>
      <c r="AN456" s="2">
        <v>7181</v>
      </c>
      <c r="AO456">
        <v>54.2</v>
      </c>
      <c r="AT456" t="s">
        <v>81</v>
      </c>
      <c r="AU456">
        <v>10</v>
      </c>
      <c r="AV456">
        <v>11</v>
      </c>
      <c r="AX456">
        <v>11</v>
      </c>
      <c r="AY456">
        <v>11</v>
      </c>
      <c r="AZ456">
        <v>11</v>
      </c>
      <c r="BA456" t="s">
        <v>82</v>
      </c>
      <c r="BB456">
        <v>2</v>
      </c>
      <c r="BC456">
        <v>3</v>
      </c>
      <c r="BE456">
        <v>3</v>
      </c>
      <c r="BF456">
        <v>3</v>
      </c>
      <c r="BG456">
        <v>3</v>
      </c>
      <c r="BP456" s="2">
        <v>157863</v>
      </c>
      <c r="BQ456" s="2">
        <v>147516</v>
      </c>
      <c r="BS456" s="2">
        <v>131338</v>
      </c>
      <c r="BT456" s="2">
        <v>117543</v>
      </c>
      <c r="BU456" s="2">
        <v>20492</v>
      </c>
    </row>
    <row r="457" spans="1:73" x14ac:dyDescent="0.25">
      <c r="A457" s="1">
        <v>44565</v>
      </c>
      <c r="B457">
        <v>13155</v>
      </c>
      <c r="C457">
        <f t="shared" si="14"/>
        <v>27.85377358490566</v>
      </c>
      <c r="D457" s="2">
        <f t="shared" si="15"/>
        <v>21.450885109337037</v>
      </c>
      <c r="E457" t="s">
        <v>4731</v>
      </c>
      <c r="F457" t="s">
        <v>113</v>
      </c>
      <c r="G457">
        <v>59.8</v>
      </c>
      <c r="H457" s="2">
        <v>1626</v>
      </c>
      <c r="I457">
        <v>17.3</v>
      </c>
      <c r="K457">
        <v>0</v>
      </c>
      <c r="M457">
        <v>0</v>
      </c>
      <c r="O457">
        <v>0</v>
      </c>
      <c r="Q457">
        <v>0</v>
      </c>
      <c r="R457" s="2">
        <v>1494</v>
      </c>
      <c r="S457">
        <v>15.9</v>
      </c>
      <c r="T457" s="2">
        <v>1494</v>
      </c>
      <c r="U457">
        <v>16.8</v>
      </c>
      <c r="X457" s="2">
        <v>1486</v>
      </c>
      <c r="Y457">
        <v>18.2</v>
      </c>
      <c r="Z457" s="2">
        <v>1333</v>
      </c>
      <c r="AA457">
        <v>17.899999999999999</v>
      </c>
      <c r="AB457">
        <v>395</v>
      </c>
      <c r="AC457">
        <v>23.3</v>
      </c>
      <c r="AD457">
        <v>697</v>
      </c>
      <c r="AE457">
        <v>46.7</v>
      </c>
      <c r="AJ457">
        <v>697</v>
      </c>
      <c r="AK457">
        <v>52.3</v>
      </c>
      <c r="AL457">
        <v>593</v>
      </c>
      <c r="AM457">
        <v>77.400000000000006</v>
      </c>
      <c r="AN457">
        <v>399</v>
      </c>
      <c r="AO457">
        <v>95</v>
      </c>
      <c r="AT457" t="s">
        <v>96</v>
      </c>
      <c r="AU457">
        <v>13</v>
      </c>
      <c r="AV457">
        <v>13</v>
      </c>
      <c r="AX457">
        <v>13</v>
      </c>
      <c r="AY457">
        <v>13</v>
      </c>
      <c r="AZ457">
        <v>13</v>
      </c>
      <c r="BA457" t="s">
        <v>151</v>
      </c>
      <c r="BB457">
        <v>5</v>
      </c>
      <c r="BC457">
        <v>5</v>
      </c>
      <c r="BE457">
        <v>5</v>
      </c>
      <c r="BF457">
        <v>5</v>
      </c>
      <c r="BG457">
        <v>5</v>
      </c>
      <c r="BP457" s="2">
        <v>9416</v>
      </c>
      <c r="BQ457" s="2">
        <v>8916</v>
      </c>
      <c r="BS457" s="2">
        <v>8180</v>
      </c>
      <c r="BT457" s="2">
        <v>7458</v>
      </c>
      <c r="BU457" s="2">
        <v>1696</v>
      </c>
    </row>
    <row r="458" spans="1:73" x14ac:dyDescent="0.25">
      <c r="A458" s="1">
        <v>44565</v>
      </c>
      <c r="B458">
        <v>13157</v>
      </c>
      <c r="C458">
        <f t="shared" si="14"/>
        <v>110.28320403776056</v>
      </c>
      <c r="D458" s="2">
        <f t="shared" si="15"/>
        <v>68.109589041095887</v>
      </c>
      <c r="E458" t="s">
        <v>284</v>
      </c>
      <c r="F458" t="s">
        <v>113</v>
      </c>
      <c r="G458">
        <v>59.8</v>
      </c>
      <c r="H458" s="2">
        <v>21002</v>
      </c>
      <c r="I458">
        <v>28.8</v>
      </c>
      <c r="J458" s="2">
        <v>20996</v>
      </c>
      <c r="K458">
        <v>30.8</v>
      </c>
      <c r="L458" s="2">
        <v>20556</v>
      </c>
      <c r="M458">
        <v>33.700000000000003</v>
      </c>
      <c r="N458" s="2">
        <v>19087</v>
      </c>
      <c r="O458">
        <v>35</v>
      </c>
      <c r="P458" s="2">
        <v>5879</v>
      </c>
      <c r="Q458">
        <v>54.9</v>
      </c>
      <c r="R458" s="2">
        <v>19676</v>
      </c>
      <c r="S458">
        <v>27</v>
      </c>
      <c r="T458" s="2">
        <v>19674</v>
      </c>
      <c r="U458">
        <v>28.8</v>
      </c>
      <c r="X458" s="2">
        <v>19431</v>
      </c>
      <c r="Y458">
        <v>31.9</v>
      </c>
      <c r="Z458" s="2">
        <v>18204</v>
      </c>
      <c r="AA458">
        <v>33.4</v>
      </c>
      <c r="AB458" s="2">
        <v>5859</v>
      </c>
      <c r="AC458">
        <v>54.8</v>
      </c>
      <c r="AD458" s="2">
        <v>8515</v>
      </c>
      <c r="AE458">
        <v>43.3</v>
      </c>
      <c r="AJ458" s="2">
        <v>8473</v>
      </c>
      <c r="AK458">
        <v>46.5</v>
      </c>
      <c r="AL458" s="2">
        <v>6555</v>
      </c>
      <c r="AM458">
        <v>61.2</v>
      </c>
      <c r="AN458" s="2">
        <v>4194</v>
      </c>
      <c r="AO458">
        <v>71.599999999999994</v>
      </c>
      <c r="AT458" t="s">
        <v>111</v>
      </c>
      <c r="AU458">
        <v>5</v>
      </c>
      <c r="AV458">
        <v>5</v>
      </c>
      <c r="AX458">
        <v>6</v>
      </c>
      <c r="AY458">
        <v>6</v>
      </c>
      <c r="AZ458">
        <v>7</v>
      </c>
      <c r="BA458" t="s">
        <v>151</v>
      </c>
      <c r="BB458">
        <v>5</v>
      </c>
      <c r="BC458">
        <v>5</v>
      </c>
      <c r="BE458">
        <v>6</v>
      </c>
      <c r="BF458">
        <v>6</v>
      </c>
      <c r="BG458">
        <v>7</v>
      </c>
      <c r="BP458" s="2">
        <v>72977</v>
      </c>
      <c r="BQ458" s="2">
        <v>68228</v>
      </c>
      <c r="BS458" s="2">
        <v>60975</v>
      </c>
      <c r="BT458" s="2">
        <v>54499</v>
      </c>
      <c r="BU458" s="2">
        <v>10699</v>
      </c>
    </row>
    <row r="459" spans="1:73" x14ac:dyDescent="0.25">
      <c r="A459" s="1">
        <v>44565</v>
      </c>
      <c r="B459">
        <v>13159</v>
      </c>
      <c r="C459">
        <f t="shared" si="14"/>
        <v>64.634920634920633</v>
      </c>
      <c r="D459" s="2">
        <f t="shared" si="15"/>
        <v>47.858162779628749</v>
      </c>
      <c r="E459" t="s">
        <v>453</v>
      </c>
      <c r="F459" t="s">
        <v>113</v>
      </c>
      <c r="G459">
        <v>59.8</v>
      </c>
      <c r="H459" s="2">
        <v>2825</v>
      </c>
      <c r="I459">
        <v>19.899999999999999</v>
      </c>
      <c r="J459" s="2">
        <v>2825</v>
      </c>
      <c r="K459">
        <v>21</v>
      </c>
      <c r="L459" s="2">
        <v>2785</v>
      </c>
      <c r="M459">
        <v>22.9</v>
      </c>
      <c r="N459" s="2">
        <v>2582</v>
      </c>
      <c r="O459">
        <v>23.6</v>
      </c>
      <c r="P459">
        <v>800</v>
      </c>
      <c r="Q459">
        <v>31.7</v>
      </c>
      <c r="R459" s="2">
        <v>2603</v>
      </c>
      <c r="S459">
        <v>18.3</v>
      </c>
      <c r="T459" s="2">
        <v>2603</v>
      </c>
      <c r="U459">
        <v>19.399999999999999</v>
      </c>
      <c r="X459" s="2">
        <v>2581</v>
      </c>
      <c r="Y459">
        <v>21.2</v>
      </c>
      <c r="Z459" s="2">
        <v>2408</v>
      </c>
      <c r="AA459">
        <v>22</v>
      </c>
      <c r="AB459">
        <v>763</v>
      </c>
      <c r="AC459">
        <v>30.3</v>
      </c>
      <c r="AD459" s="2">
        <v>1181</v>
      </c>
      <c r="AE459">
        <v>45.4</v>
      </c>
      <c r="AJ459" s="2">
        <v>1177</v>
      </c>
      <c r="AK459">
        <v>48.9</v>
      </c>
      <c r="AL459">
        <v>964</v>
      </c>
      <c r="AM459">
        <v>65.8</v>
      </c>
      <c r="AN459">
        <v>582</v>
      </c>
      <c r="AO459">
        <v>76.3</v>
      </c>
      <c r="AT459" t="s">
        <v>81</v>
      </c>
      <c r="AU459">
        <v>9</v>
      </c>
      <c r="AV459">
        <v>9</v>
      </c>
      <c r="AX459">
        <v>9</v>
      </c>
      <c r="AY459">
        <v>9</v>
      </c>
      <c r="AZ459">
        <v>10</v>
      </c>
      <c r="BA459" t="s">
        <v>82</v>
      </c>
      <c r="BB459">
        <v>1</v>
      </c>
      <c r="BC459">
        <v>1</v>
      </c>
      <c r="BE459">
        <v>1</v>
      </c>
      <c r="BF459">
        <v>1</v>
      </c>
      <c r="BG459">
        <v>2</v>
      </c>
      <c r="BP459" s="2">
        <v>14219</v>
      </c>
      <c r="BQ459" s="2">
        <v>13424</v>
      </c>
      <c r="BS459" s="2">
        <v>12150</v>
      </c>
      <c r="BT459" s="2">
        <v>10924</v>
      </c>
      <c r="BU459" s="2">
        <v>2520</v>
      </c>
    </row>
    <row r="460" spans="1:73" x14ac:dyDescent="0.25">
      <c r="A460" s="1">
        <v>44565</v>
      </c>
      <c r="B460">
        <v>13161</v>
      </c>
      <c r="C460">
        <f t="shared" si="14"/>
        <v>19.508196721311474</v>
      </c>
      <c r="D460" s="2">
        <f t="shared" si="15"/>
        <v>21.58635687306856</v>
      </c>
      <c r="E460" t="s">
        <v>4255</v>
      </c>
      <c r="F460" t="s">
        <v>113</v>
      </c>
      <c r="G460">
        <v>59.8</v>
      </c>
      <c r="H460" s="2">
        <v>2209</v>
      </c>
      <c r="I460">
        <v>14.6</v>
      </c>
      <c r="K460">
        <v>0</v>
      </c>
      <c r="M460">
        <v>0</v>
      </c>
      <c r="O460">
        <v>0</v>
      </c>
      <c r="Q460">
        <v>0</v>
      </c>
      <c r="R460" s="2">
        <v>1989</v>
      </c>
      <c r="S460">
        <v>13.2</v>
      </c>
      <c r="T460" s="2">
        <v>1989</v>
      </c>
      <c r="U460">
        <v>14.1</v>
      </c>
      <c r="X460" s="2">
        <v>1976</v>
      </c>
      <c r="Y460">
        <v>15.7</v>
      </c>
      <c r="Z460" s="2">
        <v>1835</v>
      </c>
      <c r="AA460">
        <v>16.399999999999999</v>
      </c>
      <c r="AB460">
        <v>382</v>
      </c>
      <c r="AC460">
        <v>15.7</v>
      </c>
      <c r="AD460">
        <v>983</v>
      </c>
      <c r="AE460">
        <v>49.4</v>
      </c>
      <c r="AJ460">
        <v>980</v>
      </c>
      <c r="AK460">
        <v>53.4</v>
      </c>
      <c r="AL460">
        <v>797</v>
      </c>
      <c r="AM460">
        <v>94</v>
      </c>
      <c r="AN460">
        <v>547</v>
      </c>
      <c r="AO460">
        <v>95</v>
      </c>
      <c r="AT460" t="s">
        <v>96</v>
      </c>
      <c r="AU460">
        <v>13</v>
      </c>
      <c r="AV460">
        <v>13</v>
      </c>
      <c r="AX460">
        <v>13</v>
      </c>
      <c r="AY460">
        <v>13</v>
      </c>
      <c r="AZ460">
        <v>13</v>
      </c>
      <c r="BA460" t="s">
        <v>151</v>
      </c>
      <c r="BB460">
        <v>5</v>
      </c>
      <c r="BC460">
        <v>5</v>
      </c>
      <c r="BE460">
        <v>5</v>
      </c>
      <c r="BF460">
        <v>5</v>
      </c>
      <c r="BG460">
        <v>5</v>
      </c>
      <c r="BP460" s="2">
        <v>15115</v>
      </c>
      <c r="BQ460" s="2">
        <v>14116</v>
      </c>
      <c r="BS460" s="2">
        <v>12553</v>
      </c>
      <c r="BT460" s="2">
        <v>11177</v>
      </c>
      <c r="BU460" s="2">
        <v>2440</v>
      </c>
    </row>
    <row r="461" spans="1:73" x14ac:dyDescent="0.25">
      <c r="A461" s="1">
        <v>44565</v>
      </c>
      <c r="B461">
        <v>13163</v>
      </c>
      <c r="C461">
        <f t="shared" si="14"/>
        <v>54.240331491712702</v>
      </c>
      <c r="D461" s="2">
        <f t="shared" si="15"/>
        <v>52.027406492193641</v>
      </c>
      <c r="E461" t="s">
        <v>196</v>
      </c>
      <c r="F461" t="s">
        <v>113</v>
      </c>
      <c r="G461">
        <v>59.8</v>
      </c>
      <c r="H461" s="2">
        <v>5860</v>
      </c>
      <c r="I461">
        <v>38.1</v>
      </c>
      <c r="K461">
        <v>0</v>
      </c>
      <c r="M461">
        <v>0</v>
      </c>
      <c r="O461">
        <v>0</v>
      </c>
      <c r="Q461">
        <v>0</v>
      </c>
      <c r="R461" s="2">
        <v>5460</v>
      </c>
      <c r="S461">
        <v>35.5</v>
      </c>
      <c r="T461" s="2">
        <v>5459</v>
      </c>
      <c r="U461">
        <v>37.9</v>
      </c>
      <c r="X461" s="2">
        <v>5427</v>
      </c>
      <c r="Y461">
        <v>41.7</v>
      </c>
      <c r="Z461" s="2">
        <v>5068</v>
      </c>
      <c r="AA461">
        <v>43</v>
      </c>
      <c r="AB461" s="2">
        <v>1509</v>
      </c>
      <c r="AC461">
        <v>52.1</v>
      </c>
      <c r="AD461" s="2">
        <v>2143</v>
      </c>
      <c r="AE461">
        <v>39.200000000000003</v>
      </c>
      <c r="AJ461" s="2">
        <v>2138</v>
      </c>
      <c r="AK461">
        <v>42.2</v>
      </c>
      <c r="AL461" s="2">
        <v>1702</v>
      </c>
      <c r="AM461">
        <v>61.8</v>
      </c>
      <c r="AN461" s="2">
        <v>1065</v>
      </c>
      <c r="AO461">
        <v>70.599999999999994</v>
      </c>
      <c r="AT461" t="s">
        <v>96</v>
      </c>
      <c r="AU461">
        <v>14</v>
      </c>
      <c r="AV461">
        <v>14</v>
      </c>
      <c r="AX461">
        <v>15</v>
      </c>
      <c r="AY461">
        <v>15</v>
      </c>
      <c r="AZ461">
        <v>15</v>
      </c>
      <c r="BA461" t="s">
        <v>151</v>
      </c>
      <c r="BB461">
        <v>6</v>
      </c>
      <c r="BC461">
        <v>6</v>
      </c>
      <c r="BE461">
        <v>7</v>
      </c>
      <c r="BF461">
        <v>7</v>
      </c>
      <c r="BG461">
        <v>7</v>
      </c>
      <c r="BP461" s="2">
        <v>15362</v>
      </c>
      <c r="BQ461" s="2">
        <v>14391</v>
      </c>
      <c r="BS461" s="2">
        <v>13020</v>
      </c>
      <c r="BT461" s="2">
        <v>11799</v>
      </c>
      <c r="BU461" s="2">
        <v>2896</v>
      </c>
    </row>
    <row r="462" spans="1:73" x14ac:dyDescent="0.25">
      <c r="A462" s="1">
        <v>44565</v>
      </c>
      <c r="B462">
        <v>13165</v>
      </c>
      <c r="C462">
        <f t="shared" si="14"/>
        <v>44.71134704711347</v>
      </c>
      <c r="D462" s="2">
        <f t="shared" si="15"/>
        <v>32.02494497432135</v>
      </c>
      <c r="E462" t="s">
        <v>4919</v>
      </c>
      <c r="F462" t="s">
        <v>113</v>
      </c>
      <c r="G462">
        <v>59.8</v>
      </c>
      <c r="H462" s="2">
        <v>2330</v>
      </c>
      <c r="I462">
        <v>26.9</v>
      </c>
      <c r="K462">
        <v>0</v>
      </c>
      <c r="M462">
        <v>0</v>
      </c>
      <c r="O462">
        <v>0</v>
      </c>
      <c r="Q462">
        <v>0</v>
      </c>
      <c r="R462" s="2">
        <v>2144</v>
      </c>
      <c r="S462">
        <v>24.7</v>
      </c>
      <c r="T462" s="2">
        <v>2143</v>
      </c>
      <c r="U462">
        <v>26</v>
      </c>
      <c r="X462" s="2">
        <v>2120</v>
      </c>
      <c r="Y462">
        <v>28</v>
      </c>
      <c r="Z462" s="2">
        <v>1972</v>
      </c>
      <c r="AA462">
        <v>28.3</v>
      </c>
      <c r="AB462">
        <v>614</v>
      </c>
      <c r="AC462">
        <v>40.700000000000003</v>
      </c>
      <c r="AD462">
        <v>858</v>
      </c>
      <c r="AE462">
        <v>40</v>
      </c>
      <c r="AJ462">
        <v>858</v>
      </c>
      <c r="AK462">
        <v>43.5</v>
      </c>
      <c r="AL462">
        <v>677</v>
      </c>
      <c r="AM462">
        <v>59.8</v>
      </c>
      <c r="AN462">
        <v>470</v>
      </c>
      <c r="AO462">
        <v>76.5</v>
      </c>
      <c r="AT462" t="s">
        <v>96</v>
      </c>
      <c r="AU462">
        <v>13</v>
      </c>
      <c r="AV462">
        <v>13</v>
      </c>
      <c r="AX462">
        <v>13</v>
      </c>
      <c r="AY462">
        <v>13</v>
      </c>
      <c r="AZ462">
        <v>14</v>
      </c>
      <c r="BA462" t="s">
        <v>151</v>
      </c>
      <c r="BB462">
        <v>5</v>
      </c>
      <c r="BC462">
        <v>5</v>
      </c>
      <c r="BE462">
        <v>5</v>
      </c>
      <c r="BF462">
        <v>5</v>
      </c>
      <c r="BG462">
        <v>6</v>
      </c>
      <c r="BP462" s="2">
        <v>8676</v>
      </c>
      <c r="BQ462" s="2">
        <v>8233</v>
      </c>
      <c r="BS462" s="2">
        <v>7570</v>
      </c>
      <c r="BT462" s="2">
        <v>6959</v>
      </c>
      <c r="BU462" s="2">
        <v>1507</v>
      </c>
    </row>
    <row r="463" spans="1:73" x14ac:dyDescent="0.25">
      <c r="A463" s="1">
        <v>44565</v>
      </c>
      <c r="B463">
        <v>13167</v>
      </c>
      <c r="C463">
        <f t="shared" si="14"/>
        <v>45.81005586592179</v>
      </c>
      <c r="D463" s="2">
        <f t="shared" si="15"/>
        <v>53.304621500745405</v>
      </c>
      <c r="E463" t="s">
        <v>193</v>
      </c>
      <c r="F463" t="s">
        <v>113</v>
      </c>
      <c r="G463">
        <v>59.8</v>
      </c>
      <c r="H463" s="2">
        <v>2024</v>
      </c>
      <c r="I463">
        <v>21</v>
      </c>
      <c r="J463" s="2">
        <v>2024</v>
      </c>
      <c r="K463">
        <v>22.2</v>
      </c>
      <c r="L463" s="2">
        <v>2000</v>
      </c>
      <c r="M463">
        <v>23.6</v>
      </c>
      <c r="N463" s="2">
        <v>1869</v>
      </c>
      <c r="O463">
        <v>23.9</v>
      </c>
      <c r="P463">
        <v>377</v>
      </c>
      <c r="Q463">
        <v>21.1</v>
      </c>
      <c r="R463" s="2">
        <v>1771</v>
      </c>
      <c r="S463">
        <v>18.399999999999999</v>
      </c>
      <c r="T463" s="2">
        <v>1771</v>
      </c>
      <c r="U463">
        <v>19.399999999999999</v>
      </c>
      <c r="X463" s="2">
        <v>1762</v>
      </c>
      <c r="Y463">
        <v>20.8</v>
      </c>
      <c r="Z463" s="2">
        <v>1642</v>
      </c>
      <c r="AA463">
        <v>21</v>
      </c>
      <c r="AB463">
        <v>359</v>
      </c>
      <c r="AC463">
        <v>20.100000000000001</v>
      </c>
      <c r="AD463">
        <v>891</v>
      </c>
      <c r="AE463">
        <v>50.3</v>
      </c>
      <c r="AJ463">
        <v>891</v>
      </c>
      <c r="AK463">
        <v>54.3</v>
      </c>
      <c r="AL463">
        <v>721</v>
      </c>
      <c r="AM463">
        <v>84</v>
      </c>
      <c r="AN463">
        <v>448</v>
      </c>
      <c r="AO463">
        <v>95</v>
      </c>
      <c r="AT463" t="s">
        <v>96</v>
      </c>
      <c r="AU463">
        <v>13</v>
      </c>
      <c r="AV463">
        <v>13</v>
      </c>
      <c r="AX463">
        <v>13</v>
      </c>
      <c r="AY463">
        <v>13</v>
      </c>
      <c r="AZ463">
        <v>13</v>
      </c>
      <c r="BA463" t="s">
        <v>151</v>
      </c>
      <c r="BB463">
        <v>5</v>
      </c>
      <c r="BC463">
        <v>5</v>
      </c>
      <c r="BE463">
        <v>5</v>
      </c>
      <c r="BF463">
        <v>5</v>
      </c>
      <c r="BG463">
        <v>5</v>
      </c>
      <c r="BP463" s="2">
        <v>9643</v>
      </c>
      <c r="BQ463" s="2">
        <v>9121</v>
      </c>
      <c r="BS463" s="2">
        <v>8485</v>
      </c>
      <c r="BT463" s="2">
        <v>7827</v>
      </c>
      <c r="BU463" s="2">
        <v>1790</v>
      </c>
    </row>
    <row r="464" spans="1:73" x14ac:dyDescent="0.25">
      <c r="A464" s="1">
        <v>44565</v>
      </c>
      <c r="B464">
        <v>13169</v>
      </c>
      <c r="C464">
        <f t="shared" si="14"/>
        <v>82.431610942249236</v>
      </c>
      <c r="D464" s="2">
        <f t="shared" si="15"/>
        <v>71.119900820591525</v>
      </c>
      <c r="E464" t="s">
        <v>3922</v>
      </c>
      <c r="F464" t="s">
        <v>113</v>
      </c>
      <c r="G464">
        <v>59.8</v>
      </c>
      <c r="H464" s="2">
        <v>8576</v>
      </c>
      <c r="I464">
        <v>29.8</v>
      </c>
      <c r="J464" s="2">
        <v>8576</v>
      </c>
      <c r="K464">
        <v>31.4</v>
      </c>
      <c r="L464" s="2">
        <v>8416</v>
      </c>
      <c r="M464">
        <v>34</v>
      </c>
      <c r="N464" s="2">
        <v>7705</v>
      </c>
      <c r="O464">
        <v>34.700000000000003</v>
      </c>
      <c r="P464" s="2">
        <v>2172</v>
      </c>
      <c r="Q464">
        <v>41.3</v>
      </c>
      <c r="R464" s="2">
        <v>7721</v>
      </c>
      <c r="S464">
        <v>26.9</v>
      </c>
      <c r="T464" s="2">
        <v>7721</v>
      </c>
      <c r="U464">
        <v>28.3</v>
      </c>
      <c r="X464" s="2">
        <v>7633</v>
      </c>
      <c r="Y464">
        <v>30.8</v>
      </c>
      <c r="Z464" s="2">
        <v>7059</v>
      </c>
      <c r="AA464">
        <v>31.8</v>
      </c>
      <c r="AB464" s="2">
        <v>2107</v>
      </c>
      <c r="AC464">
        <v>40</v>
      </c>
      <c r="AD464" s="2">
        <v>3066</v>
      </c>
      <c r="AE464">
        <v>39.700000000000003</v>
      </c>
      <c r="AJ464" s="2">
        <v>3051</v>
      </c>
      <c r="AK464">
        <v>43.2</v>
      </c>
      <c r="AL464" s="2">
        <v>2389</v>
      </c>
      <c r="AM464">
        <v>60.2</v>
      </c>
      <c r="AN464" s="2">
        <v>1489</v>
      </c>
      <c r="AO464">
        <v>70.7</v>
      </c>
      <c r="AT464" t="s">
        <v>111</v>
      </c>
      <c r="AU464">
        <v>5</v>
      </c>
      <c r="AV464">
        <v>5</v>
      </c>
      <c r="AX464">
        <v>6</v>
      </c>
      <c r="AY464">
        <v>6</v>
      </c>
      <c r="AZ464">
        <v>6</v>
      </c>
      <c r="BA464" t="s">
        <v>82</v>
      </c>
      <c r="BB464">
        <v>1</v>
      </c>
      <c r="BC464">
        <v>1</v>
      </c>
      <c r="BE464">
        <v>2</v>
      </c>
      <c r="BF464">
        <v>2</v>
      </c>
      <c r="BG464">
        <v>2</v>
      </c>
      <c r="BP464" s="2">
        <v>28735</v>
      </c>
      <c r="BQ464" s="2">
        <v>27293</v>
      </c>
      <c r="BS464" s="2">
        <v>24770</v>
      </c>
      <c r="BT464" s="2">
        <v>22203</v>
      </c>
      <c r="BU464" s="2">
        <v>5264</v>
      </c>
    </row>
    <row r="465" spans="1:73" x14ac:dyDescent="0.25">
      <c r="A465" s="1">
        <v>44565</v>
      </c>
      <c r="B465">
        <v>13171</v>
      </c>
      <c r="C465">
        <f t="shared" si="14"/>
        <v>28.136308805790112</v>
      </c>
      <c r="D465" s="2">
        <f t="shared" si="15"/>
        <v>24.045801526717558</v>
      </c>
      <c r="E465" t="s">
        <v>3845</v>
      </c>
      <c r="F465" t="s">
        <v>113</v>
      </c>
      <c r="G465">
        <v>59.8</v>
      </c>
      <c r="H465" s="2">
        <v>3315</v>
      </c>
      <c r="I465">
        <v>17.399999999999999</v>
      </c>
      <c r="K465">
        <v>0</v>
      </c>
      <c r="M465">
        <v>0</v>
      </c>
      <c r="O465">
        <v>0</v>
      </c>
      <c r="Q465">
        <v>0</v>
      </c>
      <c r="R465" s="2">
        <v>3065</v>
      </c>
      <c r="S465">
        <v>16.100000000000001</v>
      </c>
      <c r="T465" s="2">
        <v>3065</v>
      </c>
      <c r="U465">
        <v>17.100000000000001</v>
      </c>
      <c r="X465" s="2">
        <v>3032</v>
      </c>
      <c r="Y465">
        <v>18.5</v>
      </c>
      <c r="Z465" s="2">
        <v>2787</v>
      </c>
      <c r="AA465">
        <v>18.399999999999999</v>
      </c>
      <c r="AB465">
        <v>838</v>
      </c>
      <c r="AC465">
        <v>25.3</v>
      </c>
      <c r="AD465" s="2">
        <v>2020</v>
      </c>
      <c r="AE465">
        <v>65.900000000000006</v>
      </c>
      <c r="AJ465" s="2">
        <v>2008</v>
      </c>
      <c r="AK465">
        <v>72</v>
      </c>
      <c r="AL465" s="2">
        <v>1678</v>
      </c>
      <c r="AM465">
        <v>95</v>
      </c>
      <c r="AN465" s="2">
        <v>1122</v>
      </c>
      <c r="AO465">
        <v>95</v>
      </c>
      <c r="AT465" t="s">
        <v>111</v>
      </c>
      <c r="AU465">
        <v>5</v>
      </c>
      <c r="AV465">
        <v>5</v>
      </c>
      <c r="AX465">
        <v>5</v>
      </c>
      <c r="AY465">
        <v>5</v>
      </c>
      <c r="AZ465">
        <v>5</v>
      </c>
      <c r="BA465" t="s">
        <v>82</v>
      </c>
      <c r="BB465">
        <v>1</v>
      </c>
      <c r="BC465">
        <v>1</v>
      </c>
      <c r="BE465">
        <v>1</v>
      </c>
      <c r="BF465">
        <v>1</v>
      </c>
      <c r="BG465">
        <v>1</v>
      </c>
      <c r="BP465" s="2">
        <v>19077</v>
      </c>
      <c r="BQ465" s="2">
        <v>17964</v>
      </c>
      <c r="BS465" s="2">
        <v>16428</v>
      </c>
      <c r="BT465" s="2">
        <v>15106</v>
      </c>
      <c r="BU465" s="2">
        <v>3316</v>
      </c>
    </row>
    <row r="466" spans="1:73" x14ac:dyDescent="0.25">
      <c r="A466" s="1">
        <v>44565</v>
      </c>
      <c r="B466">
        <v>13173</v>
      </c>
      <c r="C466">
        <f t="shared" si="14"/>
        <v>26.360544217687078</v>
      </c>
      <c r="D466" s="2">
        <f t="shared" si="15"/>
        <v>18.098776900448986</v>
      </c>
      <c r="E466" t="s">
        <v>4954</v>
      </c>
      <c r="F466" t="s">
        <v>113</v>
      </c>
      <c r="G466">
        <v>59.8</v>
      </c>
      <c r="H466" s="2">
        <v>1517</v>
      </c>
      <c r="I466">
        <v>14.6</v>
      </c>
      <c r="K466">
        <v>0</v>
      </c>
      <c r="M466">
        <v>0</v>
      </c>
      <c r="O466">
        <v>0</v>
      </c>
      <c r="Q466">
        <v>0</v>
      </c>
      <c r="R466" s="2">
        <v>1344</v>
      </c>
      <c r="S466">
        <v>12.9</v>
      </c>
      <c r="T466" s="2">
        <v>1344</v>
      </c>
      <c r="U466">
        <v>13.8</v>
      </c>
      <c r="X466" s="2">
        <v>1331</v>
      </c>
      <c r="Y466">
        <v>15.3</v>
      </c>
      <c r="Z466" s="2">
        <v>1205</v>
      </c>
      <c r="AA466">
        <v>15.2</v>
      </c>
      <c r="AB466">
        <v>314</v>
      </c>
      <c r="AC466">
        <v>21.4</v>
      </c>
      <c r="AD466">
        <v>581</v>
      </c>
      <c r="AE466">
        <v>43.2</v>
      </c>
      <c r="AJ466">
        <v>581</v>
      </c>
      <c r="AK466">
        <v>48.2</v>
      </c>
      <c r="AL466">
        <v>468</v>
      </c>
      <c r="AM466">
        <v>73.5</v>
      </c>
      <c r="AN466">
        <v>303</v>
      </c>
      <c r="AO466">
        <v>95</v>
      </c>
      <c r="AT466" t="s">
        <v>96</v>
      </c>
      <c r="AU466">
        <v>13</v>
      </c>
      <c r="AV466">
        <v>13</v>
      </c>
      <c r="AX466">
        <v>13</v>
      </c>
      <c r="AY466">
        <v>13</v>
      </c>
      <c r="AZ466">
        <v>13</v>
      </c>
      <c r="BA466" t="s">
        <v>82</v>
      </c>
      <c r="BB466">
        <v>1</v>
      </c>
      <c r="BC466">
        <v>1</v>
      </c>
      <c r="BE466">
        <v>1</v>
      </c>
      <c r="BF466">
        <v>1</v>
      </c>
      <c r="BG466">
        <v>1</v>
      </c>
      <c r="BP466" s="2">
        <v>10423</v>
      </c>
      <c r="BQ466" s="2">
        <v>9750</v>
      </c>
      <c r="BS466" s="2">
        <v>8725</v>
      </c>
      <c r="BT466" s="2">
        <v>7929</v>
      </c>
      <c r="BU466" s="2">
        <v>1470</v>
      </c>
    </row>
    <row r="467" spans="1:73" x14ac:dyDescent="0.25">
      <c r="A467" s="1">
        <v>44565</v>
      </c>
      <c r="B467">
        <v>13175</v>
      </c>
      <c r="C467">
        <f t="shared" si="14"/>
        <v>72.157319059809168</v>
      </c>
      <c r="D467" s="2">
        <f t="shared" si="15"/>
        <v>79.410688140556374</v>
      </c>
      <c r="E467" t="s">
        <v>4652</v>
      </c>
      <c r="F467" t="s">
        <v>113</v>
      </c>
      <c r="G467">
        <v>59.8</v>
      </c>
      <c r="H467" s="2">
        <v>14923</v>
      </c>
      <c r="I467">
        <v>31.4</v>
      </c>
      <c r="J467" s="2">
        <v>14922</v>
      </c>
      <c r="K467">
        <v>33.6</v>
      </c>
      <c r="L467" s="2">
        <v>14736</v>
      </c>
      <c r="M467">
        <v>37</v>
      </c>
      <c r="N467" s="2">
        <v>13545</v>
      </c>
      <c r="O467">
        <v>37.700000000000003</v>
      </c>
      <c r="P467" s="2">
        <v>3139</v>
      </c>
      <c r="Q467">
        <v>36.5</v>
      </c>
      <c r="R467" s="2">
        <v>12894</v>
      </c>
      <c r="S467">
        <v>27.1</v>
      </c>
      <c r="T467" s="2">
        <v>12893</v>
      </c>
      <c r="U467">
        <v>29</v>
      </c>
      <c r="X467" s="2">
        <v>12826</v>
      </c>
      <c r="Y467">
        <v>32.200000000000003</v>
      </c>
      <c r="Z467" s="2">
        <v>11858</v>
      </c>
      <c r="AA467">
        <v>33</v>
      </c>
      <c r="AB467" s="2">
        <v>2998</v>
      </c>
      <c r="AC467">
        <v>34.9</v>
      </c>
      <c r="AD467" s="2">
        <v>5102</v>
      </c>
      <c r="AE467">
        <v>39.6</v>
      </c>
      <c r="AJ467" s="2">
        <v>5088</v>
      </c>
      <c r="AK467">
        <v>42.9</v>
      </c>
      <c r="AL467" s="2">
        <v>4026</v>
      </c>
      <c r="AM467">
        <v>64.2</v>
      </c>
      <c r="AN467" s="2">
        <v>2659</v>
      </c>
      <c r="AO467">
        <v>88.7</v>
      </c>
      <c r="AT467" t="s">
        <v>96</v>
      </c>
      <c r="AU467">
        <v>13</v>
      </c>
      <c r="AV467">
        <v>13</v>
      </c>
      <c r="AX467">
        <v>14</v>
      </c>
      <c r="AY467">
        <v>14</v>
      </c>
      <c r="AZ467">
        <v>14</v>
      </c>
      <c r="BA467" t="s">
        <v>151</v>
      </c>
      <c r="BB467">
        <v>5</v>
      </c>
      <c r="BC467">
        <v>5</v>
      </c>
      <c r="BE467">
        <v>6</v>
      </c>
      <c r="BF467">
        <v>6</v>
      </c>
      <c r="BG467">
        <v>6</v>
      </c>
      <c r="BP467" s="2">
        <v>47546</v>
      </c>
      <c r="BQ467" s="2">
        <v>44395</v>
      </c>
      <c r="BS467" s="2">
        <v>39873</v>
      </c>
      <c r="BT467" s="2">
        <v>35914</v>
      </c>
      <c r="BU467" s="2">
        <v>8594</v>
      </c>
    </row>
    <row r="468" spans="1:73" x14ac:dyDescent="0.25">
      <c r="A468" s="1">
        <v>44565</v>
      </c>
      <c r="B468">
        <v>13177</v>
      </c>
      <c r="C468">
        <f t="shared" si="14"/>
        <v>24.865556978233034</v>
      </c>
      <c r="D468" s="2">
        <f t="shared" si="15"/>
        <v>36.328703957841576</v>
      </c>
      <c r="E468" t="s">
        <v>300</v>
      </c>
      <c r="F468" t="s">
        <v>113</v>
      </c>
      <c r="G468">
        <v>59.8</v>
      </c>
      <c r="H468" s="2">
        <v>6643</v>
      </c>
      <c r="I468">
        <v>22.1</v>
      </c>
      <c r="K468">
        <v>0</v>
      </c>
      <c r="M468">
        <v>0</v>
      </c>
      <c r="O468">
        <v>0</v>
      </c>
      <c r="Q468">
        <v>0</v>
      </c>
      <c r="R468" s="2">
        <v>6615</v>
      </c>
      <c r="S468">
        <v>22.1</v>
      </c>
      <c r="T468" s="2">
        <v>6615</v>
      </c>
      <c r="U468">
        <v>23.5</v>
      </c>
      <c r="X468" s="2">
        <v>6479</v>
      </c>
      <c r="Y468">
        <v>25.9</v>
      </c>
      <c r="Z468" s="2">
        <v>5589</v>
      </c>
      <c r="AA468">
        <v>25.3</v>
      </c>
      <c r="AB468">
        <v>876</v>
      </c>
      <c r="AC468">
        <v>22.4</v>
      </c>
      <c r="AD468" s="2">
        <v>3423</v>
      </c>
      <c r="AE468">
        <v>51.7</v>
      </c>
      <c r="AJ468" s="2">
        <v>3404</v>
      </c>
      <c r="AK468">
        <v>60.9</v>
      </c>
      <c r="AL468" s="2">
        <v>2527</v>
      </c>
      <c r="AM468">
        <v>95</v>
      </c>
      <c r="AN468" s="2">
        <v>1499</v>
      </c>
      <c r="AO468">
        <v>95</v>
      </c>
      <c r="AT468" t="s">
        <v>111</v>
      </c>
      <c r="AU468">
        <v>5</v>
      </c>
      <c r="AV468">
        <v>5</v>
      </c>
      <c r="AX468">
        <v>5</v>
      </c>
      <c r="AY468">
        <v>5</v>
      </c>
      <c r="AZ468">
        <v>5</v>
      </c>
      <c r="BA468" t="s">
        <v>82</v>
      </c>
      <c r="BB468">
        <v>1</v>
      </c>
      <c r="BC468">
        <v>1</v>
      </c>
      <c r="BE468">
        <v>1</v>
      </c>
      <c r="BF468">
        <v>1</v>
      </c>
      <c r="BG468">
        <v>1</v>
      </c>
      <c r="BP468" s="2">
        <v>29992</v>
      </c>
      <c r="BQ468" s="2">
        <v>28117</v>
      </c>
      <c r="BS468" s="2">
        <v>24975</v>
      </c>
      <c r="BT468" s="2">
        <v>22122</v>
      </c>
      <c r="BU468" s="2">
        <v>3905</v>
      </c>
    </row>
    <row r="469" spans="1:73" x14ac:dyDescent="0.25">
      <c r="A469" s="1">
        <v>44565</v>
      </c>
      <c r="B469">
        <v>13179</v>
      </c>
      <c r="C469">
        <f t="shared" si="14"/>
        <v>129.62931618144887</v>
      </c>
      <c r="D469" s="2">
        <f t="shared" si="15"/>
        <v>128.46089282904055</v>
      </c>
      <c r="E469" t="s">
        <v>3686</v>
      </c>
      <c r="F469" t="s">
        <v>113</v>
      </c>
      <c r="G469">
        <v>59.8</v>
      </c>
      <c r="H469" s="2">
        <v>31565</v>
      </c>
      <c r="I469">
        <v>51.4</v>
      </c>
      <c r="J469" s="2">
        <v>31562</v>
      </c>
      <c r="K469">
        <v>57.3</v>
      </c>
      <c r="L469" s="2">
        <v>30946</v>
      </c>
      <c r="M469">
        <v>63.8</v>
      </c>
      <c r="N469" s="2">
        <v>28893</v>
      </c>
      <c r="O469">
        <v>65.599999999999994</v>
      </c>
      <c r="P469" s="2">
        <v>3914</v>
      </c>
      <c r="Q469">
        <v>66.2</v>
      </c>
      <c r="R469" s="2">
        <v>27238</v>
      </c>
      <c r="S469">
        <v>44.3</v>
      </c>
      <c r="T469" s="2">
        <v>27238</v>
      </c>
      <c r="U469">
        <v>49.5</v>
      </c>
      <c r="X469" s="2">
        <v>27092</v>
      </c>
      <c r="Y469">
        <v>55.9</v>
      </c>
      <c r="Z469" s="2">
        <v>25431</v>
      </c>
      <c r="AA469">
        <v>57.8</v>
      </c>
      <c r="AB469" s="2">
        <v>3709</v>
      </c>
      <c r="AC469">
        <v>62.8</v>
      </c>
      <c r="AD469" s="2">
        <v>4060</v>
      </c>
      <c r="AE469">
        <v>14.9</v>
      </c>
      <c r="AJ469" s="2">
        <v>4035</v>
      </c>
      <c r="AK469">
        <v>15.9</v>
      </c>
      <c r="AL469" s="2">
        <v>3105</v>
      </c>
      <c r="AM469">
        <v>35.5</v>
      </c>
      <c r="AN469" s="2">
        <v>1759</v>
      </c>
      <c r="AO469">
        <v>47.4</v>
      </c>
      <c r="AT469" t="s">
        <v>96</v>
      </c>
      <c r="AU469">
        <v>15</v>
      </c>
      <c r="AV469">
        <v>15</v>
      </c>
      <c r="AX469">
        <v>16</v>
      </c>
      <c r="AY469">
        <v>16</v>
      </c>
      <c r="AZ469">
        <v>15</v>
      </c>
      <c r="BA469" t="s">
        <v>82</v>
      </c>
      <c r="BB469">
        <v>3</v>
      </c>
      <c r="BC469">
        <v>3</v>
      </c>
      <c r="BE469">
        <v>4</v>
      </c>
      <c r="BF469">
        <v>4</v>
      </c>
      <c r="BG469">
        <v>3</v>
      </c>
      <c r="BP469" s="2">
        <v>61435</v>
      </c>
      <c r="BQ469" s="2">
        <v>55036</v>
      </c>
      <c r="BS469" s="2">
        <v>48507</v>
      </c>
      <c r="BT469" s="2">
        <v>44034</v>
      </c>
      <c r="BU469" s="2">
        <v>5908</v>
      </c>
    </row>
    <row r="470" spans="1:73" x14ac:dyDescent="0.25">
      <c r="A470" s="1">
        <v>44565</v>
      </c>
      <c r="B470">
        <v>13181</v>
      </c>
      <c r="C470">
        <f t="shared" si="14"/>
        <v>29.089506172839506</v>
      </c>
      <c r="D470" s="2">
        <f t="shared" si="15"/>
        <v>34.222222222222221</v>
      </c>
      <c r="E470" t="s">
        <v>3768</v>
      </c>
      <c r="F470" t="s">
        <v>113</v>
      </c>
      <c r="G470">
        <v>59.8</v>
      </c>
      <c r="H470" s="2">
        <v>1934</v>
      </c>
      <c r="I470">
        <v>24.4</v>
      </c>
      <c r="K470">
        <v>0</v>
      </c>
      <c r="M470">
        <v>0</v>
      </c>
      <c r="O470">
        <v>0</v>
      </c>
      <c r="Q470">
        <v>0</v>
      </c>
      <c r="R470" s="2">
        <v>1787</v>
      </c>
      <c r="S470">
        <v>22.6</v>
      </c>
      <c r="T470" s="2">
        <v>1787</v>
      </c>
      <c r="U470">
        <v>23.8</v>
      </c>
      <c r="X470" s="2">
        <v>1779</v>
      </c>
      <c r="Y470">
        <v>25.6</v>
      </c>
      <c r="Z470" s="2">
        <v>1666</v>
      </c>
      <c r="AA470">
        <v>25.9</v>
      </c>
      <c r="AB470">
        <v>494</v>
      </c>
      <c r="AC470">
        <v>25.4</v>
      </c>
      <c r="AD470">
        <v>828</v>
      </c>
      <c r="AE470">
        <v>46.3</v>
      </c>
      <c r="AJ470">
        <v>825</v>
      </c>
      <c r="AK470">
        <v>49.5</v>
      </c>
      <c r="AL470">
        <v>681</v>
      </c>
      <c r="AM470">
        <v>71.5</v>
      </c>
      <c r="AN470">
        <v>457</v>
      </c>
      <c r="AO470">
        <v>92.5</v>
      </c>
      <c r="AT470" t="s">
        <v>81</v>
      </c>
      <c r="AU470">
        <v>9</v>
      </c>
      <c r="AV470">
        <v>9</v>
      </c>
      <c r="AX470">
        <v>9</v>
      </c>
      <c r="AY470">
        <v>9</v>
      </c>
      <c r="AZ470">
        <v>9</v>
      </c>
      <c r="BA470" t="s">
        <v>82</v>
      </c>
      <c r="BB470">
        <v>1</v>
      </c>
      <c r="BC470">
        <v>1</v>
      </c>
      <c r="BE470">
        <v>1</v>
      </c>
      <c r="BF470">
        <v>1</v>
      </c>
      <c r="BG470">
        <v>1</v>
      </c>
      <c r="BP470" s="2">
        <v>7921</v>
      </c>
      <c r="BQ470" s="2">
        <v>7509</v>
      </c>
      <c r="BS470" s="2">
        <v>6940</v>
      </c>
      <c r="BT470" s="2">
        <v>6444</v>
      </c>
      <c r="BU470" s="2">
        <v>1944</v>
      </c>
    </row>
    <row r="471" spans="1:73" x14ac:dyDescent="0.25">
      <c r="A471" s="1">
        <v>44565</v>
      </c>
      <c r="B471">
        <v>13183</v>
      </c>
      <c r="C471">
        <f t="shared" si="14"/>
        <v>29.240060392551587</v>
      </c>
      <c r="D471" s="2">
        <f t="shared" si="15"/>
        <v>25.750897812602027</v>
      </c>
      <c r="E471" t="s">
        <v>4561</v>
      </c>
      <c r="F471" t="s">
        <v>113</v>
      </c>
      <c r="G471">
        <v>59.8</v>
      </c>
      <c r="H471" s="2">
        <v>2004</v>
      </c>
      <c r="I471">
        <v>10.199999999999999</v>
      </c>
      <c r="J471" s="2">
        <v>2004</v>
      </c>
      <c r="K471">
        <v>11.1</v>
      </c>
      <c r="L471" s="2">
        <v>1951</v>
      </c>
      <c r="M471">
        <v>12.2</v>
      </c>
      <c r="N471" s="2">
        <v>1704</v>
      </c>
      <c r="O471">
        <v>12</v>
      </c>
      <c r="P471">
        <v>252</v>
      </c>
      <c r="Q471">
        <v>12.7</v>
      </c>
      <c r="R471" s="2">
        <v>1705</v>
      </c>
      <c r="S471">
        <v>8.6999999999999993</v>
      </c>
      <c r="T471" s="2">
        <v>1705</v>
      </c>
      <c r="U471">
        <v>9.4</v>
      </c>
      <c r="X471" s="2">
        <v>1685</v>
      </c>
      <c r="Y471">
        <v>10.5</v>
      </c>
      <c r="Z471" s="2">
        <v>1478</v>
      </c>
      <c r="AA471">
        <v>10.4</v>
      </c>
      <c r="AB471">
        <v>234</v>
      </c>
      <c r="AC471">
        <v>11.8</v>
      </c>
      <c r="AD471">
        <v>777</v>
      </c>
      <c r="AE471">
        <v>45.6</v>
      </c>
      <c r="AJ471">
        <v>771</v>
      </c>
      <c r="AK471">
        <v>52.2</v>
      </c>
      <c r="AL471">
        <v>560</v>
      </c>
      <c r="AM471">
        <v>95</v>
      </c>
      <c r="AN471">
        <v>312</v>
      </c>
      <c r="AO471">
        <v>95</v>
      </c>
      <c r="AT471" t="s">
        <v>96</v>
      </c>
      <c r="AU471">
        <v>13</v>
      </c>
      <c r="AV471">
        <v>13</v>
      </c>
      <c r="AX471">
        <v>13</v>
      </c>
      <c r="AY471">
        <v>13</v>
      </c>
      <c r="AZ471">
        <v>13</v>
      </c>
      <c r="BA471" t="s">
        <v>82</v>
      </c>
      <c r="BB471">
        <v>1</v>
      </c>
      <c r="BC471">
        <v>1</v>
      </c>
      <c r="BE471">
        <v>1</v>
      </c>
      <c r="BF471">
        <v>1</v>
      </c>
      <c r="BG471">
        <v>1</v>
      </c>
      <c r="BP471" s="2">
        <v>19559</v>
      </c>
      <c r="BQ471" s="2">
        <v>18114</v>
      </c>
      <c r="BS471" s="2">
        <v>15984</v>
      </c>
      <c r="BT471" s="2">
        <v>14239</v>
      </c>
      <c r="BU471" s="2">
        <v>1987</v>
      </c>
    </row>
    <row r="472" spans="1:73" x14ac:dyDescent="0.25">
      <c r="A472" s="1">
        <v>44565</v>
      </c>
      <c r="B472">
        <v>13185</v>
      </c>
      <c r="C472">
        <f t="shared" si="14"/>
        <v>54.918886034879002</v>
      </c>
      <c r="D472" s="2">
        <f t="shared" si="15"/>
        <v>37.810262208582351</v>
      </c>
      <c r="E472" t="s">
        <v>3966</v>
      </c>
      <c r="F472" t="s">
        <v>113</v>
      </c>
      <c r="G472">
        <v>59.8</v>
      </c>
      <c r="H472" s="2">
        <v>36865</v>
      </c>
      <c r="I472">
        <v>31.4</v>
      </c>
      <c r="K472">
        <v>0</v>
      </c>
      <c r="M472">
        <v>0</v>
      </c>
      <c r="O472">
        <v>0</v>
      </c>
      <c r="Q472">
        <v>0</v>
      </c>
      <c r="R472" s="2">
        <v>33752</v>
      </c>
      <c r="S472">
        <v>28.7</v>
      </c>
      <c r="T472" s="2">
        <v>33752</v>
      </c>
      <c r="U472">
        <v>30.9</v>
      </c>
      <c r="X472" s="2">
        <v>33531</v>
      </c>
      <c r="Y472">
        <v>34.200000000000003</v>
      </c>
      <c r="Z472" s="2">
        <v>31163</v>
      </c>
      <c r="AA472">
        <v>35</v>
      </c>
      <c r="AB472" s="2">
        <v>8078</v>
      </c>
      <c r="AC472">
        <v>54.6</v>
      </c>
      <c r="AD472" s="2">
        <v>9840</v>
      </c>
      <c r="AE472">
        <v>29.2</v>
      </c>
      <c r="AJ472" s="2">
        <v>9791</v>
      </c>
      <c r="AK472">
        <v>31.4</v>
      </c>
      <c r="AL472" s="2">
        <v>7572</v>
      </c>
      <c r="AM472">
        <v>46.7</v>
      </c>
      <c r="AN472" s="2">
        <v>4786</v>
      </c>
      <c r="AO472">
        <v>59.2</v>
      </c>
      <c r="AT472" t="s">
        <v>96</v>
      </c>
      <c r="AU472">
        <v>13</v>
      </c>
      <c r="AV472">
        <v>14</v>
      </c>
      <c r="AX472">
        <v>14</v>
      </c>
      <c r="AY472">
        <v>14</v>
      </c>
      <c r="AZ472">
        <v>15</v>
      </c>
      <c r="BA472" t="s">
        <v>82</v>
      </c>
      <c r="BB472">
        <v>1</v>
      </c>
      <c r="BC472">
        <v>2</v>
      </c>
      <c r="BE472">
        <v>2</v>
      </c>
      <c r="BF472">
        <v>2</v>
      </c>
      <c r="BG472">
        <v>3</v>
      </c>
      <c r="BP472" s="2">
        <v>117406</v>
      </c>
      <c r="BQ472" s="2">
        <v>109392</v>
      </c>
      <c r="BS472" s="2">
        <v>98087</v>
      </c>
      <c r="BT472" s="2">
        <v>89086</v>
      </c>
      <c r="BU472" s="2">
        <v>14794</v>
      </c>
    </row>
    <row r="473" spans="1:73" x14ac:dyDescent="0.25">
      <c r="A473" s="1">
        <v>44565</v>
      </c>
      <c r="B473">
        <v>13187</v>
      </c>
      <c r="C473">
        <f t="shared" si="14"/>
        <v>22.582261566727908</v>
      </c>
      <c r="D473" s="2">
        <f t="shared" si="15"/>
        <v>20.099880876019427</v>
      </c>
      <c r="E473" t="s">
        <v>4181</v>
      </c>
      <c r="F473" t="s">
        <v>113</v>
      </c>
      <c r="G473">
        <v>59.8</v>
      </c>
      <c r="I473">
        <v>0</v>
      </c>
      <c r="K473">
        <v>0</v>
      </c>
      <c r="M473">
        <v>0</v>
      </c>
      <c r="O473">
        <v>0</v>
      </c>
      <c r="Q473">
        <v>0</v>
      </c>
      <c r="R473" s="2">
        <v>4546</v>
      </c>
      <c r="S473">
        <v>13.5</v>
      </c>
      <c r="T473" s="2">
        <v>4546</v>
      </c>
      <c r="U473">
        <v>14.1</v>
      </c>
      <c r="X473" s="2">
        <v>4485</v>
      </c>
      <c r="Y473">
        <v>15</v>
      </c>
      <c r="Z473" s="2">
        <v>4178</v>
      </c>
      <c r="AA473">
        <v>15</v>
      </c>
      <c r="AB473" s="2">
        <v>1257</v>
      </c>
      <c r="AC473">
        <v>21</v>
      </c>
      <c r="AD473" s="2">
        <v>3136</v>
      </c>
      <c r="AE473">
        <v>69</v>
      </c>
      <c r="AJ473" s="2">
        <v>3125</v>
      </c>
      <c r="AK473">
        <v>74.8</v>
      </c>
      <c r="AL473" s="2">
        <v>2533</v>
      </c>
      <c r="AM473">
        <v>95</v>
      </c>
      <c r="AN473" s="2">
        <v>1659</v>
      </c>
      <c r="AO473">
        <v>95</v>
      </c>
      <c r="AT473" t="s">
        <v>111</v>
      </c>
      <c r="AU473">
        <v>5</v>
      </c>
      <c r="AV473">
        <v>5</v>
      </c>
      <c r="AX473">
        <v>5</v>
      </c>
      <c r="AY473">
        <v>5</v>
      </c>
      <c r="AZ473">
        <v>5</v>
      </c>
      <c r="BA473" t="s">
        <v>151</v>
      </c>
      <c r="BB473">
        <v>5</v>
      </c>
      <c r="BC473">
        <v>5</v>
      </c>
      <c r="BE473">
        <v>5</v>
      </c>
      <c r="BF473">
        <v>5</v>
      </c>
      <c r="BG473">
        <v>5</v>
      </c>
      <c r="BP473" s="2">
        <v>33610</v>
      </c>
      <c r="BQ473" s="2">
        <v>32137</v>
      </c>
      <c r="BS473" s="2">
        <v>29891</v>
      </c>
      <c r="BT473" s="2">
        <v>27813</v>
      </c>
      <c r="BU473" s="2">
        <v>5987</v>
      </c>
    </row>
    <row r="474" spans="1:73" x14ac:dyDescent="0.25">
      <c r="A474" s="1">
        <v>44565</v>
      </c>
      <c r="B474">
        <v>13189</v>
      </c>
      <c r="C474">
        <f t="shared" si="14"/>
        <v>30.687775759148717</v>
      </c>
      <c r="D474" s="2">
        <f t="shared" si="15"/>
        <v>32.93856402664693</v>
      </c>
      <c r="E474" t="s">
        <v>4869</v>
      </c>
      <c r="F474" t="s">
        <v>113</v>
      </c>
      <c r="G474">
        <v>59.8</v>
      </c>
      <c r="H474" s="2">
        <v>4950</v>
      </c>
      <c r="I474">
        <v>23.2</v>
      </c>
      <c r="K474">
        <v>0</v>
      </c>
      <c r="M474">
        <v>0</v>
      </c>
      <c r="O474">
        <v>0</v>
      </c>
      <c r="Q474">
        <v>0</v>
      </c>
      <c r="R474" s="2">
        <v>4576</v>
      </c>
      <c r="S474">
        <v>21.5</v>
      </c>
      <c r="T474" s="2">
        <v>4576</v>
      </c>
      <c r="U474">
        <v>23</v>
      </c>
      <c r="X474" s="2">
        <v>4545</v>
      </c>
      <c r="Y474">
        <v>25.5</v>
      </c>
      <c r="Z474" s="2">
        <v>4174</v>
      </c>
      <c r="AA474">
        <v>26.1</v>
      </c>
      <c r="AB474" s="2">
        <v>1104</v>
      </c>
      <c r="AC474">
        <v>28.7</v>
      </c>
      <c r="AD474" s="2">
        <v>2116</v>
      </c>
      <c r="AE474">
        <v>46.2</v>
      </c>
      <c r="AJ474" s="2">
        <v>2113</v>
      </c>
      <c r="AK474">
        <v>50.6</v>
      </c>
      <c r="AL474" s="2">
        <v>1742</v>
      </c>
      <c r="AM474">
        <v>78.400000000000006</v>
      </c>
      <c r="AN474" s="2">
        <v>1178</v>
      </c>
      <c r="AO474">
        <v>95</v>
      </c>
      <c r="AT474" t="s">
        <v>96</v>
      </c>
      <c r="AU474">
        <v>13</v>
      </c>
      <c r="AV474">
        <v>13</v>
      </c>
      <c r="AX474">
        <v>13</v>
      </c>
      <c r="AY474">
        <v>13</v>
      </c>
      <c r="AZ474">
        <v>13</v>
      </c>
      <c r="BA474" t="s">
        <v>82</v>
      </c>
      <c r="BB474">
        <v>1</v>
      </c>
      <c r="BC474">
        <v>1</v>
      </c>
      <c r="BE474">
        <v>1</v>
      </c>
      <c r="BF474">
        <v>1</v>
      </c>
      <c r="BG474">
        <v>1</v>
      </c>
      <c r="BP474" s="2">
        <v>21312</v>
      </c>
      <c r="BQ474" s="2">
        <v>19938</v>
      </c>
      <c r="BS474" s="2">
        <v>17799</v>
      </c>
      <c r="BT474" s="2">
        <v>16012</v>
      </c>
      <c r="BU474" s="2">
        <v>3853</v>
      </c>
    </row>
    <row r="475" spans="1:73" x14ac:dyDescent="0.25">
      <c r="A475" s="1">
        <v>44565</v>
      </c>
      <c r="B475">
        <v>13191</v>
      </c>
      <c r="C475">
        <f t="shared" si="14"/>
        <v>109.16707859614434</v>
      </c>
      <c r="D475" s="2">
        <f t="shared" si="15"/>
        <v>87.910725356478608</v>
      </c>
      <c r="E475" t="s">
        <v>3760</v>
      </c>
      <c r="F475" t="s">
        <v>113</v>
      </c>
      <c r="G475">
        <v>59.8</v>
      </c>
      <c r="H475" s="2">
        <v>5918</v>
      </c>
      <c r="I475">
        <v>41.2</v>
      </c>
      <c r="J475" s="2">
        <v>5918</v>
      </c>
      <c r="K475">
        <v>42.9</v>
      </c>
      <c r="L475" s="2">
        <v>5893</v>
      </c>
      <c r="M475">
        <v>45.5</v>
      </c>
      <c r="N475" s="2">
        <v>5657</v>
      </c>
      <c r="O475">
        <v>46.7</v>
      </c>
      <c r="P475" s="2">
        <v>2249</v>
      </c>
      <c r="Q475">
        <v>55.6</v>
      </c>
      <c r="R475" s="2">
        <v>5293</v>
      </c>
      <c r="S475">
        <v>36.799999999999997</v>
      </c>
      <c r="T475" s="2">
        <v>5293</v>
      </c>
      <c r="U475">
        <v>38.4</v>
      </c>
      <c r="X475" s="2">
        <v>5282</v>
      </c>
      <c r="Y475">
        <v>40.700000000000003</v>
      </c>
      <c r="Z475" s="2">
        <v>5084</v>
      </c>
      <c r="AA475">
        <v>42</v>
      </c>
      <c r="AB475" s="2">
        <v>2124</v>
      </c>
      <c r="AC475">
        <v>52.5</v>
      </c>
      <c r="AD475" s="2">
        <v>1820</v>
      </c>
      <c r="AE475">
        <v>34.4</v>
      </c>
      <c r="AJ475" s="2">
        <v>1814</v>
      </c>
      <c r="AK475">
        <v>35.700000000000003</v>
      </c>
      <c r="AL475" s="2">
        <v>1602</v>
      </c>
      <c r="AM475">
        <v>43.9</v>
      </c>
      <c r="AN475" s="2">
        <v>1092</v>
      </c>
      <c r="AO475">
        <v>51.4</v>
      </c>
      <c r="AT475" t="s">
        <v>81</v>
      </c>
      <c r="AU475">
        <v>10</v>
      </c>
      <c r="AV475">
        <v>10</v>
      </c>
      <c r="AX475">
        <v>11</v>
      </c>
      <c r="AY475">
        <v>11</v>
      </c>
      <c r="AZ475">
        <v>11</v>
      </c>
      <c r="BA475" t="s">
        <v>82</v>
      </c>
      <c r="BB475">
        <v>2</v>
      </c>
      <c r="BC475">
        <v>2</v>
      </c>
      <c r="BE475">
        <v>3</v>
      </c>
      <c r="BF475">
        <v>3</v>
      </c>
      <c r="BG475">
        <v>3</v>
      </c>
      <c r="BP475" s="2">
        <v>14378</v>
      </c>
      <c r="BQ475" s="2">
        <v>13793</v>
      </c>
      <c r="BS475" s="2">
        <v>12963</v>
      </c>
      <c r="BT475" s="2">
        <v>12111</v>
      </c>
      <c r="BU475" s="2">
        <v>4046</v>
      </c>
    </row>
    <row r="476" spans="1:73" x14ac:dyDescent="0.25">
      <c r="A476" s="1">
        <v>44565</v>
      </c>
      <c r="B476">
        <v>13193</v>
      </c>
      <c r="C476">
        <f t="shared" si="14"/>
        <v>32.709044368600686</v>
      </c>
      <c r="D476" s="2">
        <f t="shared" si="15"/>
        <v>32.557572803704154</v>
      </c>
      <c r="E476" t="s">
        <v>327</v>
      </c>
      <c r="F476" t="s">
        <v>113</v>
      </c>
      <c r="G476">
        <v>59.8</v>
      </c>
      <c r="H476" s="2">
        <v>3199</v>
      </c>
      <c r="I476">
        <v>24.7</v>
      </c>
      <c r="K476">
        <v>0</v>
      </c>
      <c r="M476">
        <v>0</v>
      </c>
      <c r="O476">
        <v>0</v>
      </c>
      <c r="Q476">
        <v>0</v>
      </c>
      <c r="R476" s="2">
        <v>2904</v>
      </c>
      <c r="S476">
        <v>22.4</v>
      </c>
      <c r="T476" s="2">
        <v>2904</v>
      </c>
      <c r="U476">
        <v>23.6</v>
      </c>
      <c r="X476" s="2">
        <v>2867</v>
      </c>
      <c r="Y476">
        <v>25.2</v>
      </c>
      <c r="Z476" s="2">
        <v>2628</v>
      </c>
      <c r="AA476">
        <v>24.9</v>
      </c>
      <c r="AB476">
        <v>682</v>
      </c>
      <c r="AC476">
        <v>29.1</v>
      </c>
      <c r="AD476" s="2">
        <v>1463</v>
      </c>
      <c r="AE476">
        <v>50.4</v>
      </c>
      <c r="AJ476" s="2">
        <v>1459</v>
      </c>
      <c r="AK476">
        <v>55.5</v>
      </c>
      <c r="AL476" s="2">
        <v>1158</v>
      </c>
      <c r="AM476">
        <v>84.7</v>
      </c>
      <c r="AN476">
        <v>733</v>
      </c>
      <c r="AO476">
        <v>95</v>
      </c>
      <c r="AT476" t="s">
        <v>96</v>
      </c>
      <c r="AU476">
        <v>13</v>
      </c>
      <c r="AV476">
        <v>13</v>
      </c>
      <c r="AX476">
        <v>13</v>
      </c>
      <c r="AY476">
        <v>13</v>
      </c>
      <c r="AZ476">
        <v>13</v>
      </c>
      <c r="BA476" t="s">
        <v>151</v>
      </c>
      <c r="BB476">
        <v>5</v>
      </c>
      <c r="BC476">
        <v>5</v>
      </c>
      <c r="BE476">
        <v>5</v>
      </c>
      <c r="BF476">
        <v>5</v>
      </c>
      <c r="BG476">
        <v>5</v>
      </c>
      <c r="BP476" s="2">
        <v>12947</v>
      </c>
      <c r="BQ476" s="2">
        <v>12297</v>
      </c>
      <c r="BS476" s="2">
        <v>11384</v>
      </c>
      <c r="BT476" s="2">
        <v>10551</v>
      </c>
      <c r="BU476" s="2">
        <v>2344</v>
      </c>
    </row>
    <row r="477" spans="1:73" x14ac:dyDescent="0.25">
      <c r="A477" s="1">
        <v>44565</v>
      </c>
      <c r="B477">
        <v>13195</v>
      </c>
      <c r="C477">
        <f t="shared" si="14"/>
        <v>42.930536848181646</v>
      </c>
      <c r="D477" s="2">
        <f t="shared" si="15"/>
        <v>36.96711668814072</v>
      </c>
      <c r="E477" t="s">
        <v>326</v>
      </c>
      <c r="F477" t="s">
        <v>113</v>
      </c>
      <c r="G477">
        <v>59.8</v>
      </c>
      <c r="H477" s="2">
        <v>7802</v>
      </c>
      <c r="I477">
        <v>26.1</v>
      </c>
      <c r="K477">
        <v>0</v>
      </c>
      <c r="M477">
        <v>0</v>
      </c>
      <c r="O477">
        <v>0</v>
      </c>
      <c r="Q477">
        <v>0</v>
      </c>
      <c r="R477" s="2">
        <v>7507</v>
      </c>
      <c r="S477">
        <v>25.1</v>
      </c>
      <c r="T477" s="2">
        <v>7507</v>
      </c>
      <c r="U477">
        <v>26.7</v>
      </c>
      <c r="X477" s="2">
        <v>7399</v>
      </c>
      <c r="Y477">
        <v>29.1</v>
      </c>
      <c r="Z477" s="2">
        <v>6904</v>
      </c>
      <c r="AA477">
        <v>30</v>
      </c>
      <c r="AB477" s="2">
        <v>2159</v>
      </c>
      <c r="AC477">
        <v>41.5</v>
      </c>
      <c r="AD477" s="2">
        <v>3768</v>
      </c>
      <c r="AE477">
        <v>50.2</v>
      </c>
      <c r="AJ477" s="2">
        <v>3747</v>
      </c>
      <c r="AK477">
        <v>54.3</v>
      </c>
      <c r="AL477" s="2">
        <v>2961</v>
      </c>
      <c r="AM477">
        <v>72.099999999999994</v>
      </c>
      <c r="AN477" s="2">
        <v>1893</v>
      </c>
      <c r="AO477">
        <v>87.7</v>
      </c>
      <c r="AT477" t="s">
        <v>81</v>
      </c>
      <c r="AU477">
        <v>9</v>
      </c>
      <c r="AV477">
        <v>9</v>
      </c>
      <c r="AX477">
        <v>9</v>
      </c>
      <c r="AY477">
        <v>10</v>
      </c>
      <c r="AZ477">
        <v>10</v>
      </c>
      <c r="BA477" t="s">
        <v>82</v>
      </c>
      <c r="BB477">
        <v>1</v>
      </c>
      <c r="BC477">
        <v>1</v>
      </c>
      <c r="BE477">
        <v>1</v>
      </c>
      <c r="BF477">
        <v>2</v>
      </c>
      <c r="BG477">
        <v>2</v>
      </c>
      <c r="BP477" s="2">
        <v>29880</v>
      </c>
      <c r="BQ477" s="2">
        <v>28126</v>
      </c>
      <c r="BS477" s="2">
        <v>25432</v>
      </c>
      <c r="BT477" s="2">
        <v>23048</v>
      </c>
      <c r="BU477" s="2">
        <v>5197</v>
      </c>
    </row>
    <row r="478" spans="1:73" x14ac:dyDescent="0.25">
      <c r="A478" s="1">
        <v>44565</v>
      </c>
      <c r="B478">
        <v>13197</v>
      </c>
      <c r="C478">
        <f t="shared" si="14"/>
        <v>44.629948364888122</v>
      </c>
      <c r="D478" s="2">
        <f t="shared" si="15"/>
        <v>59.775051124744373</v>
      </c>
      <c r="E478" t="s">
        <v>182</v>
      </c>
      <c r="F478" t="s">
        <v>113</v>
      </c>
      <c r="G478">
        <v>59.8</v>
      </c>
      <c r="H478" s="2">
        <v>1929</v>
      </c>
      <c r="I478">
        <v>23.1</v>
      </c>
      <c r="J478" s="2">
        <v>1929</v>
      </c>
      <c r="K478">
        <v>24.3</v>
      </c>
      <c r="L478" s="2">
        <v>1894</v>
      </c>
      <c r="M478">
        <v>26.1</v>
      </c>
      <c r="N478" s="2">
        <v>1734</v>
      </c>
      <c r="O478">
        <v>26.1</v>
      </c>
      <c r="P478">
        <v>351</v>
      </c>
      <c r="Q478">
        <v>20.100000000000001</v>
      </c>
      <c r="R478" s="2">
        <v>1666</v>
      </c>
      <c r="S478">
        <v>19.899999999999999</v>
      </c>
      <c r="T478" s="2">
        <v>1666</v>
      </c>
      <c r="U478">
        <v>21</v>
      </c>
      <c r="X478" s="2">
        <v>1658</v>
      </c>
      <c r="Y478">
        <v>22.8</v>
      </c>
      <c r="Z478" s="2">
        <v>1521</v>
      </c>
      <c r="AA478">
        <v>22.9</v>
      </c>
      <c r="AB478">
        <v>340</v>
      </c>
      <c r="AC478">
        <v>19.5</v>
      </c>
      <c r="AD478">
        <v>832</v>
      </c>
      <c r="AE478">
        <v>49.9</v>
      </c>
      <c r="AJ478">
        <v>832</v>
      </c>
      <c r="AK478">
        <v>54.7</v>
      </c>
      <c r="AL478">
        <v>719</v>
      </c>
      <c r="AM478">
        <v>86.9</v>
      </c>
      <c r="AN478">
        <v>473</v>
      </c>
      <c r="AO478">
        <v>95</v>
      </c>
      <c r="AT478" t="s">
        <v>96</v>
      </c>
      <c r="AU478">
        <v>13</v>
      </c>
      <c r="AV478">
        <v>13</v>
      </c>
      <c r="AX478">
        <v>13</v>
      </c>
      <c r="AY478">
        <v>13</v>
      </c>
      <c r="AZ478">
        <v>13</v>
      </c>
      <c r="BA478" t="s">
        <v>82</v>
      </c>
      <c r="BB478">
        <v>1</v>
      </c>
      <c r="BC478">
        <v>1</v>
      </c>
      <c r="BE478">
        <v>1</v>
      </c>
      <c r="BF478">
        <v>1</v>
      </c>
      <c r="BG478">
        <v>1</v>
      </c>
      <c r="BP478" s="2">
        <v>8359</v>
      </c>
      <c r="BQ478" s="2">
        <v>7948</v>
      </c>
      <c r="BS478" s="2">
        <v>7262</v>
      </c>
      <c r="BT478" s="2">
        <v>6633</v>
      </c>
      <c r="BU478" s="2">
        <v>1743</v>
      </c>
    </row>
    <row r="479" spans="1:73" x14ac:dyDescent="0.25">
      <c r="A479" s="1">
        <v>44565</v>
      </c>
      <c r="B479">
        <v>13199</v>
      </c>
      <c r="C479">
        <f t="shared" si="14"/>
        <v>88.543887502835119</v>
      </c>
      <c r="D479" s="2">
        <f t="shared" si="15"/>
        <v>66.203590868470229</v>
      </c>
      <c r="E479" t="s">
        <v>4629</v>
      </c>
      <c r="F479" t="s">
        <v>113</v>
      </c>
      <c r="G479">
        <v>59.8</v>
      </c>
      <c r="H479" s="2">
        <v>6179</v>
      </c>
      <c r="I479">
        <v>29.2</v>
      </c>
      <c r="J479" s="2">
        <v>6178</v>
      </c>
      <c r="K479">
        <v>31</v>
      </c>
      <c r="L479" s="2">
        <v>6105</v>
      </c>
      <c r="M479">
        <v>33.5</v>
      </c>
      <c r="N479" s="2">
        <v>5737</v>
      </c>
      <c r="O479">
        <v>34.299999999999997</v>
      </c>
      <c r="P479" s="2">
        <v>1927</v>
      </c>
      <c r="Q479">
        <v>43.7</v>
      </c>
      <c r="R479" s="2">
        <v>5640</v>
      </c>
      <c r="S479">
        <v>26.6</v>
      </c>
      <c r="T479" s="2">
        <v>5640</v>
      </c>
      <c r="U479">
        <v>28.3</v>
      </c>
      <c r="X479" s="2">
        <v>5612</v>
      </c>
      <c r="Y479">
        <v>30.8</v>
      </c>
      <c r="Z479" s="2">
        <v>5320</v>
      </c>
      <c r="AA479">
        <v>31.8</v>
      </c>
      <c r="AB479" s="2">
        <v>1923</v>
      </c>
      <c r="AC479">
        <v>43.6</v>
      </c>
      <c r="AD479" s="2">
        <v>2202</v>
      </c>
      <c r="AE479">
        <v>39</v>
      </c>
      <c r="AJ479" s="2">
        <v>2196</v>
      </c>
      <c r="AK479">
        <v>41.3</v>
      </c>
      <c r="AL479" s="2">
        <v>1854</v>
      </c>
      <c r="AM479">
        <v>53.9</v>
      </c>
      <c r="AN479" s="2">
        <v>1254</v>
      </c>
      <c r="AO479">
        <v>65.2</v>
      </c>
      <c r="AT479" t="s">
        <v>96</v>
      </c>
      <c r="AU479">
        <v>13</v>
      </c>
      <c r="AV479">
        <v>13</v>
      </c>
      <c r="AX479">
        <v>14</v>
      </c>
      <c r="AY479">
        <v>14</v>
      </c>
      <c r="AZ479">
        <v>14</v>
      </c>
      <c r="BA479" t="s">
        <v>82</v>
      </c>
      <c r="BB479">
        <v>1</v>
      </c>
      <c r="BC479">
        <v>1</v>
      </c>
      <c r="BE479">
        <v>2</v>
      </c>
      <c r="BF479">
        <v>2</v>
      </c>
      <c r="BG479">
        <v>2</v>
      </c>
      <c r="BP479" s="2">
        <v>21167</v>
      </c>
      <c r="BQ479" s="2">
        <v>19907</v>
      </c>
      <c r="BS479" s="2">
        <v>18202</v>
      </c>
      <c r="BT479" s="2">
        <v>16718</v>
      </c>
      <c r="BU479" s="2">
        <v>4409</v>
      </c>
    </row>
    <row r="480" spans="1:73" x14ac:dyDescent="0.25">
      <c r="A480" s="1">
        <v>44565</v>
      </c>
      <c r="B480">
        <v>13201</v>
      </c>
      <c r="C480">
        <f t="shared" si="14"/>
        <v>26.573426573426573</v>
      </c>
      <c r="D480" s="2">
        <f t="shared" si="15"/>
        <v>46.942042907460774</v>
      </c>
      <c r="E480" t="s">
        <v>3855</v>
      </c>
      <c r="F480" t="s">
        <v>113</v>
      </c>
      <c r="G480">
        <v>59.8</v>
      </c>
      <c r="H480" s="2">
        <v>1540</v>
      </c>
      <c r="I480">
        <v>26.9</v>
      </c>
      <c r="K480">
        <v>0</v>
      </c>
      <c r="M480">
        <v>0</v>
      </c>
      <c r="O480">
        <v>0</v>
      </c>
      <c r="Q480">
        <v>0</v>
      </c>
      <c r="R480" s="2">
        <v>1435</v>
      </c>
      <c r="S480">
        <v>25.1</v>
      </c>
      <c r="T480" s="2">
        <v>1435</v>
      </c>
      <c r="U480">
        <v>26.6</v>
      </c>
      <c r="X480" s="2">
        <v>1420</v>
      </c>
      <c r="Y480">
        <v>29.1</v>
      </c>
      <c r="Z480" s="2">
        <v>1289</v>
      </c>
      <c r="AA480">
        <v>29.2</v>
      </c>
      <c r="AB480">
        <v>247</v>
      </c>
      <c r="AC480">
        <v>19.2</v>
      </c>
      <c r="AD480">
        <v>888</v>
      </c>
      <c r="AE480">
        <v>61.9</v>
      </c>
      <c r="AJ480">
        <v>886</v>
      </c>
      <c r="AK480">
        <v>68.7</v>
      </c>
      <c r="AL480">
        <v>725</v>
      </c>
      <c r="AM480">
        <v>95</v>
      </c>
      <c r="AN480">
        <v>462</v>
      </c>
      <c r="AO480">
        <v>95</v>
      </c>
      <c r="AT480" t="s">
        <v>96</v>
      </c>
      <c r="AU480">
        <v>13</v>
      </c>
      <c r="AV480">
        <v>13</v>
      </c>
      <c r="AX480">
        <v>13</v>
      </c>
      <c r="AY480">
        <v>13</v>
      </c>
      <c r="AZ480">
        <v>13</v>
      </c>
      <c r="BA480" t="s">
        <v>151</v>
      </c>
      <c r="BB480">
        <v>5</v>
      </c>
      <c r="BC480">
        <v>5</v>
      </c>
      <c r="BE480">
        <v>5</v>
      </c>
      <c r="BF480">
        <v>5</v>
      </c>
      <c r="BG480">
        <v>5</v>
      </c>
      <c r="BP480" s="2">
        <v>5718</v>
      </c>
      <c r="BQ480" s="2">
        <v>5389</v>
      </c>
      <c r="BS480" s="2">
        <v>4886</v>
      </c>
      <c r="BT480" s="2">
        <v>4410</v>
      </c>
      <c r="BU480" s="2">
        <v>1287</v>
      </c>
    </row>
    <row r="481" spans="1:73" x14ac:dyDescent="0.25">
      <c r="A481" s="1">
        <v>44565</v>
      </c>
      <c r="B481">
        <v>13205</v>
      </c>
      <c r="C481">
        <f t="shared" si="14"/>
        <v>31.624627068077025</v>
      </c>
      <c r="D481" s="2">
        <f t="shared" si="15"/>
        <v>38.684151028713543</v>
      </c>
      <c r="E481" t="s">
        <v>4174</v>
      </c>
      <c r="F481" t="s">
        <v>113</v>
      </c>
      <c r="G481">
        <v>59.8</v>
      </c>
      <c r="H481" s="2">
        <v>5798</v>
      </c>
      <c r="I481">
        <v>26.5</v>
      </c>
      <c r="K481">
        <v>0</v>
      </c>
      <c r="M481">
        <v>0</v>
      </c>
      <c r="O481">
        <v>0</v>
      </c>
      <c r="Q481">
        <v>0</v>
      </c>
      <c r="R481" s="2">
        <v>5409</v>
      </c>
      <c r="S481">
        <v>24.7</v>
      </c>
      <c r="T481" s="2">
        <v>5409</v>
      </c>
      <c r="U481">
        <v>26.3</v>
      </c>
      <c r="X481" s="2">
        <v>5370</v>
      </c>
      <c r="Y481">
        <v>28.8</v>
      </c>
      <c r="Z481" s="2">
        <v>4918</v>
      </c>
      <c r="AA481">
        <v>29</v>
      </c>
      <c r="AB481" s="2">
        <v>1079</v>
      </c>
      <c r="AC481">
        <v>29.3</v>
      </c>
      <c r="AD481" s="2">
        <v>2642</v>
      </c>
      <c r="AE481">
        <v>48.8</v>
      </c>
      <c r="AJ481" s="2">
        <v>2637</v>
      </c>
      <c r="AK481">
        <v>53.6</v>
      </c>
      <c r="AL481" s="2">
        <v>2160</v>
      </c>
      <c r="AM481">
        <v>87</v>
      </c>
      <c r="AN481" s="2">
        <v>1343</v>
      </c>
      <c r="AO481">
        <v>95</v>
      </c>
      <c r="AT481" t="s">
        <v>96</v>
      </c>
      <c r="AU481">
        <v>13</v>
      </c>
      <c r="AV481">
        <v>13</v>
      </c>
      <c r="AX481">
        <v>13</v>
      </c>
      <c r="AY481">
        <v>13</v>
      </c>
      <c r="AZ481">
        <v>13</v>
      </c>
      <c r="BA481" t="s">
        <v>151</v>
      </c>
      <c r="BB481">
        <v>5</v>
      </c>
      <c r="BC481">
        <v>5</v>
      </c>
      <c r="BE481">
        <v>5</v>
      </c>
      <c r="BF481">
        <v>5</v>
      </c>
      <c r="BG481">
        <v>5</v>
      </c>
      <c r="BP481" s="2">
        <v>21863</v>
      </c>
      <c r="BQ481" s="2">
        <v>20591</v>
      </c>
      <c r="BS481" s="2">
        <v>18642</v>
      </c>
      <c r="BT481" s="2">
        <v>16956</v>
      </c>
      <c r="BU481" s="2">
        <v>3687</v>
      </c>
    </row>
    <row r="482" spans="1:73" x14ac:dyDescent="0.25">
      <c r="A482" s="1">
        <v>44565</v>
      </c>
      <c r="B482">
        <v>13207</v>
      </c>
      <c r="C482">
        <f t="shared" si="14"/>
        <v>23.149725534734053</v>
      </c>
      <c r="D482" s="2">
        <f t="shared" si="15"/>
        <v>24.54795832834391</v>
      </c>
      <c r="E482" t="s">
        <v>134</v>
      </c>
      <c r="F482" t="s">
        <v>113</v>
      </c>
      <c r="G482">
        <v>59.8</v>
      </c>
      <c r="H482" s="2">
        <v>4207</v>
      </c>
      <c r="I482">
        <v>15.3</v>
      </c>
      <c r="K482">
        <v>0</v>
      </c>
      <c r="M482">
        <v>0</v>
      </c>
      <c r="O482">
        <v>0</v>
      </c>
      <c r="Q482">
        <v>0</v>
      </c>
      <c r="R482" s="2">
        <v>4108</v>
      </c>
      <c r="S482">
        <v>14.9</v>
      </c>
      <c r="T482" s="2">
        <v>4108</v>
      </c>
      <c r="U482">
        <v>15.7</v>
      </c>
      <c r="X482" s="2">
        <v>4062</v>
      </c>
      <c r="Y482">
        <v>16.899999999999999</v>
      </c>
      <c r="Z482" s="2">
        <v>3717</v>
      </c>
      <c r="AA482">
        <v>16.899999999999999</v>
      </c>
      <c r="AB482" s="2">
        <v>1128</v>
      </c>
      <c r="AC482">
        <v>21.4</v>
      </c>
      <c r="AD482" s="2">
        <v>2972</v>
      </c>
      <c r="AE482">
        <v>72.3</v>
      </c>
      <c r="AJ482" s="2">
        <v>2963</v>
      </c>
      <c r="AK482">
        <v>79.7</v>
      </c>
      <c r="AL482" s="2">
        <v>2352</v>
      </c>
      <c r="AM482">
        <v>95</v>
      </c>
      <c r="AN482" s="2">
        <v>1452</v>
      </c>
      <c r="AO482">
        <v>95</v>
      </c>
      <c r="AT482" t="s">
        <v>111</v>
      </c>
      <c r="AU482">
        <v>5</v>
      </c>
      <c r="AV482">
        <v>5</v>
      </c>
      <c r="AX482">
        <v>5</v>
      </c>
      <c r="AY482">
        <v>5</v>
      </c>
      <c r="AZ482">
        <v>5</v>
      </c>
      <c r="BA482" t="s">
        <v>82</v>
      </c>
      <c r="BB482">
        <v>1</v>
      </c>
      <c r="BC482">
        <v>1</v>
      </c>
      <c r="BE482">
        <v>1</v>
      </c>
      <c r="BF482">
        <v>1</v>
      </c>
      <c r="BG482">
        <v>1</v>
      </c>
      <c r="BP482" s="2">
        <v>27578</v>
      </c>
      <c r="BQ482" s="2">
        <v>26213</v>
      </c>
      <c r="BS482" s="2">
        <v>24026</v>
      </c>
      <c r="BT482" s="2">
        <v>21985</v>
      </c>
      <c r="BU482" s="2">
        <v>5283</v>
      </c>
    </row>
    <row r="483" spans="1:73" x14ac:dyDescent="0.25">
      <c r="A483" s="1">
        <v>44565</v>
      </c>
      <c r="B483">
        <v>13209</v>
      </c>
      <c r="C483">
        <f t="shared" si="14"/>
        <v>82.135740971357407</v>
      </c>
      <c r="D483" s="2">
        <f t="shared" si="15"/>
        <v>62.465132496513256</v>
      </c>
      <c r="E483" t="s">
        <v>243</v>
      </c>
      <c r="F483" t="s">
        <v>113</v>
      </c>
      <c r="G483">
        <v>59.8</v>
      </c>
      <c r="H483" s="2">
        <v>2524</v>
      </c>
      <c r="I483">
        <v>27.5</v>
      </c>
      <c r="J483" s="2">
        <v>2524</v>
      </c>
      <c r="K483">
        <v>29</v>
      </c>
      <c r="L483" s="2">
        <v>2495</v>
      </c>
      <c r="M483">
        <v>31.4</v>
      </c>
      <c r="N483" s="2">
        <v>2360</v>
      </c>
      <c r="O483">
        <v>32.1</v>
      </c>
      <c r="P483">
        <v>649</v>
      </c>
      <c r="Q483">
        <v>40.4</v>
      </c>
      <c r="R483" s="2">
        <v>2228</v>
      </c>
      <c r="S483">
        <v>24.3</v>
      </c>
      <c r="T483" s="2">
        <v>2228</v>
      </c>
      <c r="U483">
        <v>25.6</v>
      </c>
      <c r="X483" s="2">
        <v>2209</v>
      </c>
      <c r="Y483">
        <v>27.8</v>
      </c>
      <c r="Z483" s="2">
        <v>2099</v>
      </c>
      <c r="AA483">
        <v>28.6</v>
      </c>
      <c r="AB483">
        <v>615</v>
      </c>
      <c r="AC483">
        <v>38.299999999999997</v>
      </c>
      <c r="AD483">
        <v>808</v>
      </c>
      <c r="AE483">
        <v>36.299999999999997</v>
      </c>
      <c r="AJ483">
        <v>808</v>
      </c>
      <c r="AK483">
        <v>38.5</v>
      </c>
      <c r="AL483">
        <v>679</v>
      </c>
      <c r="AM483">
        <v>55.1</v>
      </c>
      <c r="AN483">
        <v>420</v>
      </c>
      <c r="AO483">
        <v>68.3</v>
      </c>
      <c r="AT483" t="s">
        <v>96</v>
      </c>
      <c r="AU483">
        <v>13</v>
      </c>
      <c r="AV483">
        <v>13</v>
      </c>
      <c r="AX483">
        <v>13</v>
      </c>
      <c r="AY483">
        <v>13</v>
      </c>
      <c r="AZ483">
        <v>14</v>
      </c>
      <c r="BA483" t="s">
        <v>151</v>
      </c>
      <c r="BB483">
        <v>5</v>
      </c>
      <c r="BC483">
        <v>5</v>
      </c>
      <c r="BE483">
        <v>5</v>
      </c>
      <c r="BF483">
        <v>5</v>
      </c>
      <c r="BG483">
        <v>6</v>
      </c>
      <c r="BP483" s="2">
        <v>9172</v>
      </c>
      <c r="BQ483" s="2">
        <v>8689</v>
      </c>
      <c r="BS483" s="2">
        <v>7958</v>
      </c>
      <c r="BT483" s="2">
        <v>7342</v>
      </c>
      <c r="BU483" s="2">
        <v>1606</v>
      </c>
    </row>
    <row r="484" spans="1:73" x14ac:dyDescent="0.25">
      <c r="A484" s="1">
        <v>44565</v>
      </c>
      <c r="B484">
        <v>13211</v>
      </c>
      <c r="C484">
        <f t="shared" si="14"/>
        <v>47.066430020283974</v>
      </c>
      <c r="D484" s="2">
        <f t="shared" si="15"/>
        <v>35.919592505002726</v>
      </c>
      <c r="E484" t="s">
        <v>175</v>
      </c>
      <c r="F484" t="s">
        <v>113</v>
      </c>
      <c r="G484">
        <v>59.8</v>
      </c>
      <c r="H484" s="2">
        <v>5141</v>
      </c>
      <c r="I484">
        <v>26.7</v>
      </c>
      <c r="K484">
        <v>0</v>
      </c>
      <c r="M484">
        <v>0</v>
      </c>
      <c r="O484">
        <v>0</v>
      </c>
      <c r="Q484">
        <v>0</v>
      </c>
      <c r="R484" s="2">
        <v>4913</v>
      </c>
      <c r="S484">
        <v>25.5</v>
      </c>
      <c r="T484" s="2">
        <v>4913</v>
      </c>
      <c r="U484">
        <v>27.1</v>
      </c>
      <c r="X484" s="2">
        <v>4868</v>
      </c>
      <c r="Y484">
        <v>29.4</v>
      </c>
      <c r="Z484" s="2">
        <v>4567</v>
      </c>
      <c r="AA484">
        <v>30.6</v>
      </c>
      <c r="AB484" s="2">
        <v>1783</v>
      </c>
      <c r="AC484">
        <v>45.2</v>
      </c>
      <c r="AD484" s="2">
        <v>2606</v>
      </c>
      <c r="AE484">
        <v>53</v>
      </c>
      <c r="AJ484" s="2">
        <v>2600</v>
      </c>
      <c r="AK484">
        <v>56.9</v>
      </c>
      <c r="AL484" s="2">
        <v>2162</v>
      </c>
      <c r="AM484">
        <v>73.3</v>
      </c>
      <c r="AN484" s="2">
        <v>1435</v>
      </c>
      <c r="AO484">
        <v>80.5</v>
      </c>
      <c r="AT484" t="s">
        <v>85</v>
      </c>
      <c r="AU484">
        <v>1</v>
      </c>
      <c r="AV484">
        <v>1</v>
      </c>
      <c r="AX484">
        <v>1</v>
      </c>
      <c r="AY484">
        <v>2</v>
      </c>
      <c r="AZ484">
        <v>2</v>
      </c>
      <c r="BA484" t="s">
        <v>82</v>
      </c>
      <c r="BB484">
        <v>1</v>
      </c>
      <c r="BC484">
        <v>1</v>
      </c>
      <c r="BE484">
        <v>1</v>
      </c>
      <c r="BF484">
        <v>2</v>
      </c>
      <c r="BG484">
        <v>2</v>
      </c>
      <c r="BP484" s="2">
        <v>19276</v>
      </c>
      <c r="BQ484" s="2">
        <v>18125</v>
      </c>
      <c r="BS484" s="2">
        <v>16544</v>
      </c>
      <c r="BT484" s="2">
        <v>14938</v>
      </c>
      <c r="BU484" s="2">
        <v>3944</v>
      </c>
    </row>
    <row r="485" spans="1:73" x14ac:dyDescent="0.25">
      <c r="A485" s="1">
        <v>44565</v>
      </c>
      <c r="B485">
        <v>13213</v>
      </c>
      <c r="C485">
        <f t="shared" si="14"/>
        <v>25.51898321655532</v>
      </c>
      <c r="D485" s="2">
        <f t="shared" si="15"/>
        <v>29.145104533222938</v>
      </c>
      <c r="E485" t="s">
        <v>4242</v>
      </c>
      <c r="F485" t="s">
        <v>113</v>
      </c>
      <c r="G485">
        <v>59.8</v>
      </c>
      <c r="H485" s="2">
        <v>7536</v>
      </c>
      <c r="I485">
        <v>18.8</v>
      </c>
      <c r="K485">
        <v>0</v>
      </c>
      <c r="M485">
        <v>0</v>
      </c>
      <c r="O485">
        <v>0</v>
      </c>
      <c r="Q485">
        <v>0</v>
      </c>
      <c r="R485" s="2">
        <v>7405</v>
      </c>
      <c r="S485">
        <v>18.5</v>
      </c>
      <c r="T485" s="2">
        <v>7405</v>
      </c>
      <c r="U485">
        <v>19.7</v>
      </c>
      <c r="X485" s="2">
        <v>7341</v>
      </c>
      <c r="Y485">
        <v>21.7</v>
      </c>
      <c r="Z485" s="2">
        <v>6691</v>
      </c>
      <c r="AA485">
        <v>22.1</v>
      </c>
      <c r="AB485" s="2">
        <v>1478</v>
      </c>
      <c r="AC485">
        <v>24.1</v>
      </c>
      <c r="AD485" s="2">
        <v>3784</v>
      </c>
      <c r="AE485">
        <v>51.1</v>
      </c>
      <c r="AJ485" s="2">
        <v>3771</v>
      </c>
      <c r="AK485">
        <v>56.4</v>
      </c>
      <c r="AL485" s="2">
        <v>3068</v>
      </c>
      <c r="AM485">
        <v>88.1</v>
      </c>
      <c r="AN485" s="2">
        <v>1944</v>
      </c>
      <c r="AO485">
        <v>95</v>
      </c>
      <c r="AT485" t="s">
        <v>81</v>
      </c>
      <c r="AU485">
        <v>9</v>
      </c>
      <c r="AV485">
        <v>9</v>
      </c>
      <c r="AX485">
        <v>9</v>
      </c>
      <c r="AY485">
        <v>9</v>
      </c>
      <c r="AZ485">
        <v>9</v>
      </c>
      <c r="BA485" t="s">
        <v>82</v>
      </c>
      <c r="BB485">
        <v>1</v>
      </c>
      <c r="BC485">
        <v>1</v>
      </c>
      <c r="BE485">
        <v>1</v>
      </c>
      <c r="BF485">
        <v>1</v>
      </c>
      <c r="BG485">
        <v>1</v>
      </c>
      <c r="BP485" s="2">
        <v>40096</v>
      </c>
      <c r="BQ485" s="2">
        <v>37523</v>
      </c>
      <c r="BS485" s="2">
        <v>33878</v>
      </c>
      <c r="BT485" s="2">
        <v>30292</v>
      </c>
      <c r="BU485" s="2">
        <v>6137</v>
      </c>
    </row>
    <row r="486" spans="1:73" x14ac:dyDescent="0.25">
      <c r="A486" s="1">
        <v>44565</v>
      </c>
      <c r="B486">
        <v>13215</v>
      </c>
      <c r="C486">
        <f t="shared" si="14"/>
        <v>143.69940476190476</v>
      </c>
      <c r="D486" s="2">
        <f t="shared" si="15"/>
        <v>90.690416507578135</v>
      </c>
      <c r="E486" t="s">
        <v>227</v>
      </c>
      <c r="F486" t="s">
        <v>113</v>
      </c>
      <c r="G486">
        <v>59.8</v>
      </c>
      <c r="H486" s="2">
        <v>81464</v>
      </c>
      <c r="I486">
        <v>41.6</v>
      </c>
      <c r="J486" s="2">
        <v>81452</v>
      </c>
      <c r="K486">
        <v>44.8</v>
      </c>
      <c r="L486" s="2">
        <v>79959</v>
      </c>
      <c r="M486">
        <v>49.2</v>
      </c>
      <c r="N486" s="2">
        <v>73765</v>
      </c>
      <c r="O486">
        <v>50.1</v>
      </c>
      <c r="P486" s="2">
        <v>20483</v>
      </c>
      <c r="Q486">
        <v>76.2</v>
      </c>
      <c r="R486" s="2">
        <v>68683</v>
      </c>
      <c r="S486">
        <v>35.1</v>
      </c>
      <c r="T486" s="2">
        <v>68682</v>
      </c>
      <c r="U486">
        <v>37.799999999999997</v>
      </c>
      <c r="X486" s="2">
        <v>67961</v>
      </c>
      <c r="Y486">
        <v>41.8</v>
      </c>
      <c r="Z486" s="2">
        <v>63044</v>
      </c>
      <c r="AA486">
        <v>42.8</v>
      </c>
      <c r="AB486" s="2">
        <v>18100</v>
      </c>
      <c r="AC486">
        <v>67.3</v>
      </c>
      <c r="AD486" s="2">
        <v>20351</v>
      </c>
      <c r="AE486">
        <v>29.6</v>
      </c>
      <c r="AJ486" s="2">
        <v>20225</v>
      </c>
      <c r="AK486">
        <v>32.1</v>
      </c>
      <c r="AL486" s="2">
        <v>15039</v>
      </c>
      <c r="AM486">
        <v>43.4</v>
      </c>
      <c r="AN486" s="2">
        <v>9189</v>
      </c>
      <c r="AO486">
        <v>50.8</v>
      </c>
      <c r="AT486" t="s">
        <v>96</v>
      </c>
      <c r="AU486">
        <v>14</v>
      </c>
      <c r="AV486">
        <v>14</v>
      </c>
      <c r="AX486">
        <v>15</v>
      </c>
      <c r="AY486">
        <v>15</v>
      </c>
      <c r="AZ486">
        <v>15</v>
      </c>
      <c r="BA486" t="s">
        <v>82</v>
      </c>
      <c r="BB486">
        <v>2</v>
      </c>
      <c r="BC486">
        <v>2</v>
      </c>
      <c r="BE486">
        <v>3</v>
      </c>
      <c r="BF486">
        <v>3</v>
      </c>
      <c r="BG486">
        <v>3</v>
      </c>
      <c r="BP486" s="2">
        <v>195769</v>
      </c>
      <c r="BQ486" s="2">
        <v>181919</v>
      </c>
      <c r="BS486" s="2">
        <v>162513</v>
      </c>
      <c r="BT486" s="2">
        <v>147358</v>
      </c>
      <c r="BU486" s="2">
        <v>26880</v>
      </c>
    </row>
    <row r="487" spans="1:73" x14ac:dyDescent="0.25">
      <c r="A487" s="1">
        <v>44565</v>
      </c>
      <c r="B487">
        <v>13217</v>
      </c>
      <c r="C487">
        <f t="shared" si="14"/>
        <v>35.937226375698792</v>
      </c>
      <c r="D487" s="2">
        <f t="shared" si="15"/>
        <v>30.600426251194239</v>
      </c>
      <c r="E487" t="s">
        <v>3743</v>
      </c>
      <c r="F487" t="s">
        <v>113</v>
      </c>
      <c r="G487">
        <v>59.8</v>
      </c>
      <c r="H487" s="2">
        <v>24380</v>
      </c>
      <c r="I487">
        <v>21.8</v>
      </c>
      <c r="K487">
        <v>0</v>
      </c>
      <c r="M487">
        <v>0</v>
      </c>
      <c r="O487">
        <v>0</v>
      </c>
      <c r="Q487">
        <v>0</v>
      </c>
      <c r="R487" s="2">
        <v>22686</v>
      </c>
      <c r="S487">
        <v>20.3</v>
      </c>
      <c r="T487" s="2">
        <v>22685</v>
      </c>
      <c r="U487">
        <v>21.7</v>
      </c>
      <c r="X487" s="2">
        <v>22308</v>
      </c>
      <c r="Y487">
        <v>23.8</v>
      </c>
      <c r="Z487" s="2">
        <v>19731</v>
      </c>
      <c r="AA487">
        <v>23.8</v>
      </c>
      <c r="AB487" s="2">
        <v>5255</v>
      </c>
      <c r="AC487">
        <v>35.4</v>
      </c>
      <c r="AD487" s="2">
        <v>11574</v>
      </c>
      <c r="AE487">
        <v>51</v>
      </c>
      <c r="AJ487" s="2">
        <v>11499</v>
      </c>
      <c r="AK487">
        <v>58.3</v>
      </c>
      <c r="AL487" s="2">
        <v>8922</v>
      </c>
      <c r="AM487">
        <v>80.599999999999994</v>
      </c>
      <c r="AN487" s="2">
        <v>5156</v>
      </c>
      <c r="AO487">
        <v>95</v>
      </c>
      <c r="AT487" t="s">
        <v>81</v>
      </c>
      <c r="AU487">
        <v>9</v>
      </c>
      <c r="AV487">
        <v>9</v>
      </c>
      <c r="AX487">
        <v>9</v>
      </c>
      <c r="AY487">
        <v>9</v>
      </c>
      <c r="AZ487">
        <v>10</v>
      </c>
      <c r="BA487" t="s">
        <v>82</v>
      </c>
      <c r="BB487">
        <v>1</v>
      </c>
      <c r="BC487">
        <v>1</v>
      </c>
      <c r="BE487">
        <v>1</v>
      </c>
      <c r="BF487">
        <v>1</v>
      </c>
      <c r="BG487">
        <v>2</v>
      </c>
      <c r="BP487" s="2">
        <v>111744</v>
      </c>
      <c r="BQ487" s="2">
        <v>104546</v>
      </c>
      <c r="BS487" s="2">
        <v>93541</v>
      </c>
      <c r="BT487" s="2">
        <v>82882</v>
      </c>
      <c r="BU487" s="2">
        <v>14847</v>
      </c>
    </row>
    <row r="488" spans="1:73" x14ac:dyDescent="0.25">
      <c r="A488" s="1">
        <v>44565</v>
      </c>
      <c r="B488">
        <v>13219</v>
      </c>
      <c r="C488">
        <f t="shared" si="14"/>
        <v>57.00502828409806</v>
      </c>
      <c r="D488" s="2">
        <f t="shared" si="15"/>
        <v>50.55779627563718</v>
      </c>
      <c r="E488" t="s">
        <v>3971</v>
      </c>
      <c r="F488" t="s">
        <v>113</v>
      </c>
      <c r="G488">
        <v>59.8</v>
      </c>
      <c r="I488">
        <v>0</v>
      </c>
      <c r="K488">
        <v>0</v>
      </c>
      <c r="M488">
        <v>0</v>
      </c>
      <c r="O488">
        <v>0</v>
      </c>
      <c r="Q488">
        <v>0</v>
      </c>
      <c r="R488" s="2">
        <v>12493</v>
      </c>
      <c r="S488">
        <v>31</v>
      </c>
      <c r="T488" s="2">
        <v>12493</v>
      </c>
      <c r="U488">
        <v>32.799999999999997</v>
      </c>
      <c r="X488" s="2">
        <v>12002</v>
      </c>
      <c r="Y488">
        <v>35.5</v>
      </c>
      <c r="Z488" s="2">
        <v>10677</v>
      </c>
      <c r="AA488">
        <v>36</v>
      </c>
      <c r="AB488" s="2">
        <v>3540</v>
      </c>
      <c r="AC488">
        <v>55.6</v>
      </c>
      <c r="AD488" s="2">
        <v>7817</v>
      </c>
      <c r="AE488">
        <v>62.6</v>
      </c>
      <c r="AJ488" s="2">
        <v>7710</v>
      </c>
      <c r="AK488">
        <v>72.2</v>
      </c>
      <c r="AL488" s="2">
        <v>5320</v>
      </c>
      <c r="AM488">
        <v>87.8</v>
      </c>
      <c r="AN488" s="2">
        <v>3064</v>
      </c>
      <c r="AO488">
        <v>86.6</v>
      </c>
      <c r="AT488" t="s">
        <v>85</v>
      </c>
      <c r="AU488">
        <v>2</v>
      </c>
      <c r="AV488">
        <v>2</v>
      </c>
      <c r="AX488">
        <v>2</v>
      </c>
      <c r="AY488">
        <v>2</v>
      </c>
      <c r="AZ488">
        <v>3</v>
      </c>
      <c r="BA488" t="s">
        <v>82</v>
      </c>
      <c r="BB488">
        <v>2</v>
      </c>
      <c r="BC488">
        <v>2</v>
      </c>
      <c r="BE488">
        <v>2</v>
      </c>
      <c r="BF488">
        <v>2</v>
      </c>
      <c r="BG488">
        <v>3</v>
      </c>
      <c r="BP488" s="2">
        <v>40280</v>
      </c>
      <c r="BQ488" s="2">
        <v>38064</v>
      </c>
      <c r="BS488" s="2">
        <v>33810</v>
      </c>
      <c r="BT488" s="2">
        <v>29670</v>
      </c>
      <c r="BU488" s="2">
        <v>6364</v>
      </c>
    </row>
    <row r="489" spans="1:73" x14ac:dyDescent="0.25">
      <c r="A489" s="1">
        <v>44565</v>
      </c>
      <c r="B489">
        <v>13221</v>
      </c>
      <c r="C489">
        <f t="shared" si="14"/>
        <v>102.70114942528737</v>
      </c>
      <c r="D489" s="2">
        <f t="shared" si="15"/>
        <v>70.145498304343064</v>
      </c>
      <c r="E489" t="s">
        <v>4864</v>
      </c>
      <c r="F489" t="s">
        <v>113</v>
      </c>
      <c r="G489">
        <v>59.8</v>
      </c>
      <c r="H489" s="2">
        <v>4728</v>
      </c>
      <c r="I489">
        <v>31</v>
      </c>
      <c r="J489" s="2">
        <v>4728</v>
      </c>
      <c r="K489">
        <v>32.799999999999997</v>
      </c>
      <c r="L489" s="2">
        <v>4637</v>
      </c>
      <c r="M489">
        <v>35.1</v>
      </c>
      <c r="N489" s="2">
        <v>4329</v>
      </c>
      <c r="O489">
        <v>35.799999999999997</v>
      </c>
      <c r="P489" s="2">
        <v>1506</v>
      </c>
      <c r="Q489">
        <v>50.9</v>
      </c>
      <c r="R489" s="2">
        <v>4357</v>
      </c>
      <c r="S489">
        <v>28.6</v>
      </c>
      <c r="T489" s="2">
        <v>4357</v>
      </c>
      <c r="U489">
        <v>30.2</v>
      </c>
      <c r="X489" s="2">
        <v>4312</v>
      </c>
      <c r="Y489">
        <v>32.6</v>
      </c>
      <c r="Z489" s="2">
        <v>4053</v>
      </c>
      <c r="AA489">
        <v>33.5</v>
      </c>
      <c r="AB489" s="2">
        <v>1469</v>
      </c>
      <c r="AC489">
        <v>49.7</v>
      </c>
      <c r="AD489" s="2">
        <v>2015</v>
      </c>
      <c r="AE489">
        <v>46.2</v>
      </c>
      <c r="AJ489" s="2">
        <v>2010</v>
      </c>
      <c r="AK489">
        <v>49.6</v>
      </c>
      <c r="AL489" s="2">
        <v>1595</v>
      </c>
      <c r="AM489">
        <v>62.9</v>
      </c>
      <c r="AN489" s="2">
        <v>1005</v>
      </c>
      <c r="AO489">
        <v>68.400000000000006</v>
      </c>
      <c r="AT489" t="s">
        <v>81</v>
      </c>
      <c r="AU489">
        <v>9</v>
      </c>
      <c r="AV489">
        <v>10</v>
      </c>
      <c r="AX489">
        <v>10</v>
      </c>
      <c r="AY489">
        <v>10</v>
      </c>
      <c r="AZ489">
        <v>10</v>
      </c>
      <c r="BA489" t="s">
        <v>82</v>
      </c>
      <c r="BB489">
        <v>1</v>
      </c>
      <c r="BC489">
        <v>2</v>
      </c>
      <c r="BE489">
        <v>2</v>
      </c>
      <c r="BF489">
        <v>2</v>
      </c>
      <c r="BG489">
        <v>2</v>
      </c>
      <c r="BP489" s="2">
        <v>15259</v>
      </c>
      <c r="BQ489" s="2">
        <v>14424</v>
      </c>
      <c r="BS489" s="2">
        <v>13225</v>
      </c>
      <c r="BT489" s="2">
        <v>12099</v>
      </c>
      <c r="BU489" s="2">
        <v>2958</v>
      </c>
    </row>
    <row r="490" spans="1:73" x14ac:dyDescent="0.25">
      <c r="A490" s="1">
        <v>44565</v>
      </c>
      <c r="B490">
        <v>13223</v>
      </c>
      <c r="C490">
        <f t="shared" si="14"/>
        <v>92.898471912556417</v>
      </c>
      <c r="D490" s="2">
        <f t="shared" si="15"/>
        <v>56.28722296733288</v>
      </c>
      <c r="E490" t="s">
        <v>540</v>
      </c>
      <c r="F490" t="s">
        <v>113</v>
      </c>
      <c r="G490">
        <v>59.8</v>
      </c>
      <c r="H490" s="2">
        <v>40697</v>
      </c>
      <c r="I490">
        <v>24.1</v>
      </c>
      <c r="J490" s="2">
        <v>40691</v>
      </c>
      <c r="K490">
        <v>25.8</v>
      </c>
      <c r="L490" s="2">
        <v>39482</v>
      </c>
      <c r="M490">
        <v>28</v>
      </c>
      <c r="N490" s="2">
        <v>35136</v>
      </c>
      <c r="O490">
        <v>28.1</v>
      </c>
      <c r="P490" s="2">
        <v>8726</v>
      </c>
      <c r="Q490">
        <v>47.5</v>
      </c>
      <c r="R490" s="2">
        <v>37627</v>
      </c>
      <c r="S490">
        <v>22.3</v>
      </c>
      <c r="T490" s="2">
        <v>37626</v>
      </c>
      <c r="U490">
        <v>23.8</v>
      </c>
      <c r="X490" s="2">
        <v>37040</v>
      </c>
      <c r="Y490">
        <v>26.3</v>
      </c>
      <c r="Z490" s="2">
        <v>33404</v>
      </c>
      <c r="AA490">
        <v>26.7</v>
      </c>
      <c r="AB490" s="2">
        <v>8302</v>
      </c>
      <c r="AC490">
        <v>45.1</v>
      </c>
      <c r="AD490" s="2">
        <v>14116</v>
      </c>
      <c r="AE490">
        <v>37.5</v>
      </c>
      <c r="AJ490" s="2">
        <v>14011</v>
      </c>
      <c r="AK490">
        <v>41.9</v>
      </c>
      <c r="AL490" s="2">
        <v>10116</v>
      </c>
      <c r="AM490">
        <v>55.1</v>
      </c>
      <c r="AN490" s="2">
        <v>5509</v>
      </c>
      <c r="AO490">
        <v>66.400000000000006</v>
      </c>
      <c r="AT490" t="s">
        <v>85</v>
      </c>
      <c r="AU490">
        <v>1</v>
      </c>
      <c r="AV490">
        <v>1</v>
      </c>
      <c r="AX490">
        <v>1</v>
      </c>
      <c r="AY490">
        <v>1</v>
      </c>
      <c r="AZ490">
        <v>2</v>
      </c>
      <c r="BA490" t="s">
        <v>82</v>
      </c>
      <c r="BB490">
        <v>1</v>
      </c>
      <c r="BC490">
        <v>1</v>
      </c>
      <c r="BE490">
        <v>1</v>
      </c>
      <c r="BF490">
        <v>1</v>
      </c>
      <c r="BG490">
        <v>2</v>
      </c>
      <c r="BP490" s="2">
        <v>168667</v>
      </c>
      <c r="BQ490" s="2">
        <v>157978</v>
      </c>
      <c r="BS490" s="2">
        <v>140970</v>
      </c>
      <c r="BT490" s="2">
        <v>125010</v>
      </c>
      <c r="BU490" s="2">
        <v>18389</v>
      </c>
    </row>
    <row r="491" spans="1:73" x14ac:dyDescent="0.25">
      <c r="A491" s="1">
        <v>44565</v>
      </c>
      <c r="B491">
        <v>13225</v>
      </c>
      <c r="C491">
        <f t="shared" si="14"/>
        <v>22.195336559612848</v>
      </c>
      <c r="D491" s="2">
        <f t="shared" si="15"/>
        <v>29.308248914616499</v>
      </c>
      <c r="E491" t="s">
        <v>4713</v>
      </c>
      <c r="F491" t="s">
        <v>113</v>
      </c>
      <c r="G491">
        <v>59.8</v>
      </c>
      <c r="H491" s="2">
        <v>5474</v>
      </c>
      <c r="I491">
        <v>19.899999999999999</v>
      </c>
      <c r="K491">
        <v>0</v>
      </c>
      <c r="M491">
        <v>0</v>
      </c>
      <c r="O491">
        <v>0</v>
      </c>
      <c r="Q491">
        <v>0</v>
      </c>
      <c r="R491" s="2">
        <v>4863</v>
      </c>
      <c r="S491">
        <v>17.7</v>
      </c>
      <c r="T491" s="2">
        <v>4862</v>
      </c>
      <c r="U491">
        <v>18.8</v>
      </c>
      <c r="X491" s="2">
        <v>4793</v>
      </c>
      <c r="Y491">
        <v>20.2</v>
      </c>
      <c r="Z491" s="2">
        <v>4303</v>
      </c>
      <c r="AA491">
        <v>19.7</v>
      </c>
      <c r="AB491">
        <v>914</v>
      </c>
      <c r="AC491">
        <v>20.100000000000001</v>
      </c>
      <c r="AD491" s="2">
        <v>3124</v>
      </c>
      <c r="AE491">
        <v>64.2</v>
      </c>
      <c r="AJ491" s="2">
        <v>3113</v>
      </c>
      <c r="AK491">
        <v>72.3</v>
      </c>
      <c r="AL491" s="2">
        <v>2412</v>
      </c>
      <c r="AM491">
        <v>95</v>
      </c>
      <c r="AN491" s="2">
        <v>1439</v>
      </c>
      <c r="AO491">
        <v>95</v>
      </c>
      <c r="AT491" t="s">
        <v>96</v>
      </c>
      <c r="AU491">
        <v>13</v>
      </c>
      <c r="AV491">
        <v>13</v>
      </c>
      <c r="AX491">
        <v>13</v>
      </c>
      <c r="AY491">
        <v>13</v>
      </c>
      <c r="AZ491">
        <v>13</v>
      </c>
      <c r="BA491" t="s">
        <v>82</v>
      </c>
      <c r="BB491">
        <v>1</v>
      </c>
      <c r="BC491">
        <v>1</v>
      </c>
      <c r="BE491">
        <v>1</v>
      </c>
      <c r="BF491">
        <v>1</v>
      </c>
      <c r="BG491">
        <v>1</v>
      </c>
      <c r="BP491" s="2">
        <v>27546</v>
      </c>
      <c r="BQ491" s="2">
        <v>25927</v>
      </c>
      <c r="BS491" s="2">
        <v>23737</v>
      </c>
      <c r="BT491" s="2">
        <v>21821</v>
      </c>
      <c r="BU491" s="2">
        <v>4546</v>
      </c>
    </row>
    <row r="492" spans="1:73" x14ac:dyDescent="0.25">
      <c r="A492" s="1">
        <v>44565</v>
      </c>
      <c r="B492">
        <v>13227</v>
      </c>
      <c r="C492">
        <f t="shared" si="14"/>
        <v>33.479813238121395</v>
      </c>
      <c r="D492" s="2">
        <f t="shared" si="15"/>
        <v>25.175010606703434</v>
      </c>
      <c r="E492" t="s">
        <v>488</v>
      </c>
      <c r="F492" t="s">
        <v>113</v>
      </c>
      <c r="G492">
        <v>59.8</v>
      </c>
      <c r="I492">
        <v>0</v>
      </c>
      <c r="K492">
        <v>0</v>
      </c>
      <c r="M492">
        <v>0</v>
      </c>
      <c r="O492">
        <v>0</v>
      </c>
      <c r="Q492">
        <v>0</v>
      </c>
      <c r="R492" s="2">
        <v>5756</v>
      </c>
      <c r="S492">
        <v>17.7</v>
      </c>
      <c r="T492" s="2">
        <v>5756</v>
      </c>
      <c r="U492">
        <v>18.600000000000001</v>
      </c>
      <c r="X492" s="2">
        <v>5712</v>
      </c>
      <c r="Y492">
        <v>20</v>
      </c>
      <c r="Z492" s="2">
        <v>5416</v>
      </c>
      <c r="AA492">
        <v>20.7</v>
      </c>
      <c r="AB492" s="2">
        <v>2343</v>
      </c>
      <c r="AC492">
        <v>32.200000000000003</v>
      </c>
      <c r="AD492" s="2">
        <v>4753</v>
      </c>
      <c r="AE492">
        <v>82.6</v>
      </c>
      <c r="AJ492" s="2">
        <v>4743</v>
      </c>
      <c r="AK492">
        <v>87.6</v>
      </c>
      <c r="AL492" s="2">
        <v>4196</v>
      </c>
      <c r="AM492">
        <v>95</v>
      </c>
      <c r="AN492" s="2">
        <v>3069</v>
      </c>
      <c r="AO492">
        <v>95</v>
      </c>
      <c r="AT492" t="s">
        <v>111</v>
      </c>
      <c r="AU492">
        <v>5</v>
      </c>
      <c r="AV492">
        <v>5</v>
      </c>
      <c r="AX492">
        <v>5</v>
      </c>
      <c r="AY492">
        <v>5</v>
      </c>
      <c r="AZ492">
        <v>6</v>
      </c>
      <c r="BA492" t="s">
        <v>82</v>
      </c>
      <c r="BB492">
        <v>1</v>
      </c>
      <c r="BC492">
        <v>1</v>
      </c>
      <c r="BE492">
        <v>1</v>
      </c>
      <c r="BF492">
        <v>1</v>
      </c>
      <c r="BG492">
        <v>2</v>
      </c>
      <c r="BP492" s="2">
        <v>32591</v>
      </c>
      <c r="BQ492" s="2">
        <v>30957</v>
      </c>
      <c r="BS492" s="2">
        <v>28561</v>
      </c>
      <c r="BT492" s="2">
        <v>26138</v>
      </c>
      <c r="BU492" s="2">
        <v>7282</v>
      </c>
    </row>
    <row r="493" spans="1:73" x14ac:dyDescent="0.25">
      <c r="A493" s="1">
        <v>44565</v>
      </c>
      <c r="B493">
        <v>13229</v>
      </c>
      <c r="C493">
        <f t="shared" si="14"/>
        <v>111.82916053019144</v>
      </c>
      <c r="D493" s="2">
        <f t="shared" si="15"/>
        <v>63.808512521015835</v>
      </c>
      <c r="E493" t="s">
        <v>401</v>
      </c>
      <c r="F493" t="s">
        <v>113</v>
      </c>
      <c r="G493">
        <v>59.8</v>
      </c>
      <c r="H493" s="2">
        <v>5842</v>
      </c>
      <c r="I493">
        <v>30</v>
      </c>
      <c r="J493" s="2">
        <v>5842</v>
      </c>
      <c r="K493">
        <v>32.1</v>
      </c>
      <c r="L493" s="2">
        <v>5824</v>
      </c>
      <c r="M493">
        <v>35.6</v>
      </c>
      <c r="N493" s="2">
        <v>5609</v>
      </c>
      <c r="O493">
        <v>38.200000000000003</v>
      </c>
      <c r="P493" s="2">
        <v>1966</v>
      </c>
      <c r="Q493">
        <v>57.9</v>
      </c>
      <c r="R493" s="2">
        <v>5031</v>
      </c>
      <c r="S493">
        <v>25.8</v>
      </c>
      <c r="T493" s="2">
        <v>5031</v>
      </c>
      <c r="U493">
        <v>27.7</v>
      </c>
      <c r="X493" s="2">
        <v>5022</v>
      </c>
      <c r="Y493">
        <v>30.7</v>
      </c>
      <c r="Z493" s="2">
        <v>4851</v>
      </c>
      <c r="AA493">
        <v>33</v>
      </c>
      <c r="AB493" s="2">
        <v>1794</v>
      </c>
      <c r="AC493">
        <v>52.8</v>
      </c>
      <c r="AD493" s="2">
        <v>1356</v>
      </c>
      <c r="AE493">
        <v>27</v>
      </c>
      <c r="AJ493" s="2">
        <v>1354</v>
      </c>
      <c r="AK493">
        <v>27.9</v>
      </c>
      <c r="AL493" s="2">
        <v>1142</v>
      </c>
      <c r="AM493">
        <v>36.6</v>
      </c>
      <c r="AN493">
        <v>843</v>
      </c>
      <c r="AO493">
        <v>47</v>
      </c>
      <c r="AT493" t="s">
        <v>81</v>
      </c>
      <c r="AU493">
        <v>9</v>
      </c>
      <c r="AV493">
        <v>9</v>
      </c>
      <c r="AX493">
        <v>10</v>
      </c>
      <c r="AY493">
        <v>10</v>
      </c>
      <c r="AZ493">
        <v>11</v>
      </c>
      <c r="BA493" t="s">
        <v>151</v>
      </c>
      <c r="BB493">
        <v>5</v>
      </c>
      <c r="BC493">
        <v>5</v>
      </c>
      <c r="BE493">
        <v>6</v>
      </c>
      <c r="BF493">
        <v>6</v>
      </c>
      <c r="BG493">
        <v>7</v>
      </c>
      <c r="BP493" s="2">
        <v>19465</v>
      </c>
      <c r="BQ493" s="2">
        <v>18176</v>
      </c>
      <c r="BS493" s="2">
        <v>16371</v>
      </c>
      <c r="BT493" s="2">
        <v>14696</v>
      </c>
      <c r="BU493" s="2">
        <v>3395</v>
      </c>
    </row>
    <row r="494" spans="1:73" x14ac:dyDescent="0.25">
      <c r="A494" s="1">
        <v>44565</v>
      </c>
      <c r="B494">
        <v>13231</v>
      </c>
      <c r="C494">
        <f t="shared" si="14"/>
        <v>29.246820997717638</v>
      </c>
      <c r="D494" s="2">
        <f t="shared" si="15"/>
        <v>25.757838212367918</v>
      </c>
      <c r="E494" t="s">
        <v>3825</v>
      </c>
      <c r="F494" t="s">
        <v>113</v>
      </c>
      <c r="G494">
        <v>59.8</v>
      </c>
      <c r="H494" s="2">
        <v>3272</v>
      </c>
      <c r="I494">
        <v>17.3</v>
      </c>
      <c r="K494">
        <v>0</v>
      </c>
      <c r="M494">
        <v>0</v>
      </c>
      <c r="O494">
        <v>0</v>
      </c>
      <c r="Q494">
        <v>0</v>
      </c>
      <c r="R494" s="2">
        <v>3161</v>
      </c>
      <c r="S494">
        <v>16.7</v>
      </c>
      <c r="T494" s="2">
        <v>3161</v>
      </c>
      <c r="U494">
        <v>17.600000000000001</v>
      </c>
      <c r="X494" s="2">
        <v>3149</v>
      </c>
      <c r="Y494">
        <v>19.3</v>
      </c>
      <c r="Z494" s="2">
        <v>2994</v>
      </c>
      <c r="AA494">
        <v>20.5</v>
      </c>
      <c r="AB494">
        <v>806</v>
      </c>
      <c r="AC494">
        <v>26.3</v>
      </c>
      <c r="AD494" s="2">
        <v>1825</v>
      </c>
      <c r="AE494">
        <v>57.7</v>
      </c>
      <c r="AJ494" s="2">
        <v>1819</v>
      </c>
      <c r="AK494">
        <v>60.8</v>
      </c>
      <c r="AL494" s="2">
        <v>1535</v>
      </c>
      <c r="AM494">
        <v>91</v>
      </c>
      <c r="AN494" s="2">
        <v>1033</v>
      </c>
      <c r="AO494">
        <v>95</v>
      </c>
      <c r="AT494" t="s">
        <v>85</v>
      </c>
      <c r="AU494">
        <v>1</v>
      </c>
      <c r="AV494">
        <v>1</v>
      </c>
      <c r="AX494">
        <v>1</v>
      </c>
      <c r="AY494">
        <v>1</v>
      </c>
      <c r="AZ494">
        <v>1</v>
      </c>
      <c r="BA494" t="s">
        <v>82</v>
      </c>
      <c r="BB494">
        <v>1</v>
      </c>
      <c r="BC494">
        <v>1</v>
      </c>
      <c r="BE494">
        <v>1</v>
      </c>
      <c r="BF494">
        <v>1</v>
      </c>
      <c r="BG494">
        <v>1</v>
      </c>
      <c r="BP494" s="2">
        <v>18962</v>
      </c>
      <c r="BQ494" s="2">
        <v>17937</v>
      </c>
      <c r="BS494" s="2">
        <v>16344</v>
      </c>
      <c r="BT494" s="2">
        <v>14613</v>
      </c>
      <c r="BU494" s="2">
        <v>3067</v>
      </c>
    </row>
    <row r="495" spans="1:73" x14ac:dyDescent="0.25">
      <c r="A495" s="1">
        <v>44565</v>
      </c>
      <c r="B495">
        <v>13233</v>
      </c>
      <c r="C495">
        <f t="shared" si="14"/>
        <v>20.149365197908885</v>
      </c>
      <c r="D495" s="2">
        <f t="shared" si="15"/>
        <v>31.228838876717784</v>
      </c>
      <c r="E495" t="s">
        <v>363</v>
      </c>
      <c r="F495" t="s">
        <v>113</v>
      </c>
      <c r="G495">
        <v>59.8</v>
      </c>
      <c r="H495" s="2">
        <v>8281</v>
      </c>
      <c r="I495">
        <v>19.399999999999999</v>
      </c>
      <c r="K495">
        <v>0</v>
      </c>
      <c r="M495">
        <v>0</v>
      </c>
      <c r="O495">
        <v>0</v>
      </c>
      <c r="Q495">
        <v>0</v>
      </c>
      <c r="R495" s="2">
        <v>7827</v>
      </c>
      <c r="S495">
        <v>18.399999999999999</v>
      </c>
      <c r="T495" s="2">
        <v>7827</v>
      </c>
      <c r="U495">
        <v>19.7</v>
      </c>
      <c r="X495" s="2">
        <v>7740</v>
      </c>
      <c r="Y495">
        <v>21.8</v>
      </c>
      <c r="Z495" s="2">
        <v>7120</v>
      </c>
      <c r="AA495">
        <v>22.4</v>
      </c>
      <c r="AB495" s="2">
        <v>1254</v>
      </c>
      <c r="AC495">
        <v>18.7</v>
      </c>
      <c r="AD495" s="2">
        <v>4289</v>
      </c>
      <c r="AE495">
        <v>54.8</v>
      </c>
      <c r="AJ495" s="2">
        <v>4280</v>
      </c>
      <c r="AK495">
        <v>60.1</v>
      </c>
      <c r="AL495" s="2">
        <v>3496</v>
      </c>
      <c r="AM495">
        <v>95</v>
      </c>
      <c r="AN495" s="2">
        <v>2306</v>
      </c>
      <c r="AO495">
        <v>95</v>
      </c>
      <c r="AT495" t="s">
        <v>96</v>
      </c>
      <c r="AU495">
        <v>13</v>
      </c>
      <c r="AV495">
        <v>13</v>
      </c>
      <c r="AX495">
        <v>13</v>
      </c>
      <c r="AY495">
        <v>13</v>
      </c>
      <c r="AZ495">
        <v>13</v>
      </c>
      <c r="BA495" t="s">
        <v>151</v>
      </c>
      <c r="BB495">
        <v>5</v>
      </c>
      <c r="BC495">
        <v>5</v>
      </c>
      <c r="BE495">
        <v>5</v>
      </c>
      <c r="BF495">
        <v>5</v>
      </c>
      <c r="BG495">
        <v>5</v>
      </c>
      <c r="BP495" s="2">
        <v>42613</v>
      </c>
      <c r="BQ495" s="2">
        <v>39740</v>
      </c>
      <c r="BS495" s="2">
        <v>35584</v>
      </c>
      <c r="BT495" s="2">
        <v>31800</v>
      </c>
      <c r="BU495" s="2">
        <v>6695</v>
      </c>
    </row>
    <row r="496" spans="1:73" x14ac:dyDescent="0.25">
      <c r="A496" s="1">
        <v>44565</v>
      </c>
      <c r="B496">
        <v>13235</v>
      </c>
      <c r="C496">
        <f t="shared" si="14"/>
        <v>34.823529411764703</v>
      </c>
      <c r="D496" s="2">
        <f t="shared" si="15"/>
        <v>56.293706293706293</v>
      </c>
      <c r="E496" t="s">
        <v>582</v>
      </c>
      <c r="F496" t="s">
        <v>113</v>
      </c>
      <c r="G496">
        <v>59.8</v>
      </c>
      <c r="H496" s="2">
        <v>2331</v>
      </c>
      <c r="I496">
        <v>20.9</v>
      </c>
      <c r="J496" s="2">
        <v>2331</v>
      </c>
      <c r="K496">
        <v>21.8</v>
      </c>
      <c r="L496" s="2">
        <v>2313</v>
      </c>
      <c r="M496">
        <v>23.4</v>
      </c>
      <c r="N496" s="2">
        <v>2106</v>
      </c>
      <c r="O496">
        <v>23.1</v>
      </c>
      <c r="P496">
        <v>404</v>
      </c>
      <c r="Q496">
        <v>15.8</v>
      </c>
      <c r="R496" s="2">
        <v>1995</v>
      </c>
      <c r="S496">
        <v>17.899999999999999</v>
      </c>
      <c r="T496" s="2">
        <v>1995</v>
      </c>
      <c r="U496">
        <v>18.7</v>
      </c>
      <c r="X496" s="2">
        <v>1983</v>
      </c>
      <c r="Y496">
        <v>20.100000000000001</v>
      </c>
      <c r="Z496" s="2">
        <v>1816</v>
      </c>
      <c r="AA496">
        <v>19.899999999999999</v>
      </c>
      <c r="AB496">
        <v>389</v>
      </c>
      <c r="AC496">
        <v>15.3</v>
      </c>
      <c r="AD496" s="2">
        <v>1198</v>
      </c>
      <c r="AE496">
        <v>60.1</v>
      </c>
      <c r="AJ496" s="2">
        <v>1196</v>
      </c>
      <c r="AK496">
        <v>65.900000000000006</v>
      </c>
      <c r="AL496">
        <v>967</v>
      </c>
      <c r="AM496">
        <v>95</v>
      </c>
      <c r="AN496">
        <v>622</v>
      </c>
      <c r="AO496">
        <v>95</v>
      </c>
      <c r="AT496" t="s">
        <v>96</v>
      </c>
      <c r="AU496">
        <v>13</v>
      </c>
      <c r="AV496">
        <v>13</v>
      </c>
      <c r="AX496">
        <v>13</v>
      </c>
      <c r="AY496">
        <v>13</v>
      </c>
      <c r="AZ496">
        <v>13</v>
      </c>
      <c r="BA496" t="s">
        <v>82</v>
      </c>
      <c r="BB496">
        <v>1</v>
      </c>
      <c r="BC496">
        <v>1</v>
      </c>
      <c r="BE496">
        <v>1</v>
      </c>
      <c r="BF496">
        <v>1</v>
      </c>
      <c r="BG496">
        <v>1</v>
      </c>
      <c r="BP496" s="2">
        <v>11137</v>
      </c>
      <c r="BQ496" s="2">
        <v>10684</v>
      </c>
      <c r="BS496" s="2">
        <v>9890</v>
      </c>
      <c r="BT496" s="2">
        <v>9128</v>
      </c>
      <c r="BU496" s="2">
        <v>2550</v>
      </c>
    </row>
    <row r="497" spans="1:73" x14ac:dyDescent="0.25">
      <c r="A497" s="1">
        <v>44565</v>
      </c>
      <c r="B497">
        <v>13237</v>
      </c>
      <c r="C497">
        <f t="shared" si="14"/>
        <v>20.542212518195051</v>
      </c>
      <c r="D497" s="2">
        <f t="shared" si="15"/>
        <v>25.882831570382425</v>
      </c>
      <c r="E497" t="s">
        <v>3833</v>
      </c>
      <c r="F497" t="s">
        <v>113</v>
      </c>
      <c r="G497">
        <v>59.8</v>
      </c>
      <c r="H497" s="2">
        <v>3790</v>
      </c>
      <c r="I497">
        <v>17.100000000000001</v>
      </c>
      <c r="K497">
        <v>0</v>
      </c>
      <c r="M497">
        <v>0</v>
      </c>
      <c r="O497">
        <v>0</v>
      </c>
      <c r="Q497">
        <v>0</v>
      </c>
      <c r="R497" s="2">
        <v>3599</v>
      </c>
      <c r="S497">
        <v>16.3</v>
      </c>
      <c r="T497" s="2">
        <v>3599</v>
      </c>
      <c r="U497">
        <v>17.100000000000001</v>
      </c>
      <c r="X497" s="2">
        <v>3565</v>
      </c>
      <c r="Y497">
        <v>18.399999999999999</v>
      </c>
      <c r="Z497" s="2">
        <v>3220</v>
      </c>
      <c r="AA497">
        <v>18.100000000000001</v>
      </c>
      <c r="AB497" s="2">
        <v>1034</v>
      </c>
      <c r="AC497">
        <v>18.8</v>
      </c>
      <c r="AD497" s="2">
        <v>2416</v>
      </c>
      <c r="AE497">
        <v>67.099999999999994</v>
      </c>
      <c r="AJ497" s="2">
        <v>2411</v>
      </c>
      <c r="AK497">
        <v>74.900000000000006</v>
      </c>
      <c r="AL497" s="2">
        <v>2048</v>
      </c>
      <c r="AM497">
        <v>95</v>
      </c>
      <c r="AN497" s="2">
        <v>1416</v>
      </c>
      <c r="AO497">
        <v>95</v>
      </c>
      <c r="AT497" t="s">
        <v>111</v>
      </c>
      <c r="AU497">
        <v>5</v>
      </c>
      <c r="AV497">
        <v>5</v>
      </c>
      <c r="AX497">
        <v>5</v>
      </c>
      <c r="AY497">
        <v>5</v>
      </c>
      <c r="AZ497">
        <v>5</v>
      </c>
      <c r="BA497" t="s">
        <v>151</v>
      </c>
      <c r="BB497">
        <v>5</v>
      </c>
      <c r="BC497">
        <v>5</v>
      </c>
      <c r="BE497">
        <v>5</v>
      </c>
      <c r="BF497">
        <v>5</v>
      </c>
      <c r="BG497">
        <v>5</v>
      </c>
      <c r="BP497" s="2">
        <v>22119</v>
      </c>
      <c r="BQ497" s="2">
        <v>21045</v>
      </c>
      <c r="BS497" s="2">
        <v>19333</v>
      </c>
      <c r="BT497" s="2">
        <v>17786</v>
      </c>
      <c r="BU497" s="2">
        <v>5496</v>
      </c>
    </row>
    <row r="498" spans="1:73" x14ac:dyDescent="0.25">
      <c r="A498" s="1">
        <v>44565</v>
      </c>
      <c r="B498">
        <v>13239</v>
      </c>
      <c r="C498">
        <f t="shared" si="14"/>
        <v>51.234042553191486</v>
      </c>
      <c r="D498" s="2">
        <f t="shared" si="15"/>
        <v>37.714776632302403</v>
      </c>
      <c r="E498" t="s">
        <v>4386</v>
      </c>
      <c r="F498" t="s">
        <v>113</v>
      </c>
      <c r="G498">
        <v>59.8</v>
      </c>
      <c r="H498">
        <v>389</v>
      </c>
      <c r="I498">
        <v>16.899999999999999</v>
      </c>
      <c r="J498">
        <v>389</v>
      </c>
      <c r="K498">
        <v>18</v>
      </c>
      <c r="L498">
        <v>375</v>
      </c>
      <c r="M498">
        <v>18.5</v>
      </c>
      <c r="N498">
        <v>355</v>
      </c>
      <c r="O498">
        <v>19</v>
      </c>
      <c r="P498">
        <v>150</v>
      </c>
      <c r="Q498">
        <v>21.3</v>
      </c>
      <c r="R498">
        <v>313</v>
      </c>
      <c r="S498">
        <v>13.6</v>
      </c>
      <c r="T498">
        <v>313</v>
      </c>
      <c r="U498">
        <v>14.5</v>
      </c>
      <c r="X498">
        <v>311</v>
      </c>
      <c r="Y498">
        <v>15.4</v>
      </c>
      <c r="Z498">
        <v>299</v>
      </c>
      <c r="AA498">
        <v>16</v>
      </c>
      <c r="AB498">
        <v>141</v>
      </c>
      <c r="AC498">
        <v>20</v>
      </c>
      <c r="AD498">
        <v>175</v>
      </c>
      <c r="AE498">
        <v>55.9</v>
      </c>
      <c r="AJ498">
        <v>175</v>
      </c>
      <c r="AK498">
        <v>58.5</v>
      </c>
      <c r="AL498">
        <v>146</v>
      </c>
      <c r="AM498">
        <v>70.2</v>
      </c>
      <c r="AN498">
        <v>99</v>
      </c>
      <c r="AO498">
        <v>70.2</v>
      </c>
      <c r="AT498" t="s">
        <v>96</v>
      </c>
      <c r="AU498">
        <v>13</v>
      </c>
      <c r="AV498">
        <v>13</v>
      </c>
      <c r="AX498">
        <v>13</v>
      </c>
      <c r="AY498">
        <v>13</v>
      </c>
      <c r="AZ498">
        <v>13</v>
      </c>
      <c r="BA498" t="s">
        <v>151</v>
      </c>
      <c r="BB498">
        <v>5</v>
      </c>
      <c r="BC498">
        <v>5</v>
      </c>
      <c r="BE498">
        <v>5</v>
      </c>
      <c r="BF498">
        <v>5</v>
      </c>
      <c r="BG498">
        <v>5</v>
      </c>
      <c r="BP498" s="2">
        <v>2299</v>
      </c>
      <c r="BQ498" s="2">
        <v>2165</v>
      </c>
      <c r="BS498" s="2">
        <v>2022</v>
      </c>
      <c r="BT498" s="2">
        <v>1869</v>
      </c>
      <c r="BU498">
        <v>705</v>
      </c>
    </row>
    <row r="499" spans="1:73" x14ac:dyDescent="0.25">
      <c r="A499" s="1">
        <v>44565</v>
      </c>
      <c r="B499">
        <v>13241</v>
      </c>
      <c r="C499">
        <f t="shared" si="14"/>
        <v>89.196928823407333</v>
      </c>
      <c r="D499" s="2">
        <f t="shared" si="15"/>
        <v>68.340542251292334</v>
      </c>
      <c r="E499" t="s">
        <v>3715</v>
      </c>
      <c r="F499" t="s">
        <v>113</v>
      </c>
      <c r="G499">
        <v>59.8</v>
      </c>
      <c r="H499" s="2">
        <v>5415</v>
      </c>
      <c r="I499">
        <v>31.6</v>
      </c>
      <c r="J499" s="2">
        <v>5415</v>
      </c>
      <c r="K499">
        <v>33</v>
      </c>
      <c r="L499" s="2">
        <v>5358</v>
      </c>
      <c r="M499">
        <v>34.9</v>
      </c>
      <c r="N499" s="2">
        <v>5058</v>
      </c>
      <c r="O499">
        <v>35.4</v>
      </c>
      <c r="P499" s="2">
        <v>2116</v>
      </c>
      <c r="Q499">
        <v>43.9</v>
      </c>
      <c r="R499" s="2">
        <v>5019</v>
      </c>
      <c r="S499">
        <v>29.3</v>
      </c>
      <c r="T499" s="2">
        <v>5019</v>
      </c>
      <c r="U499">
        <v>30.6</v>
      </c>
      <c r="X499" s="2">
        <v>4993</v>
      </c>
      <c r="Y499">
        <v>32.5</v>
      </c>
      <c r="Z499" s="2">
        <v>4749</v>
      </c>
      <c r="AA499">
        <v>33.200000000000003</v>
      </c>
      <c r="AB499" s="2">
        <v>2116</v>
      </c>
      <c r="AC499">
        <v>43.9</v>
      </c>
      <c r="AD499" s="2">
        <v>2515</v>
      </c>
      <c r="AE499">
        <v>50.1</v>
      </c>
      <c r="AJ499" s="2">
        <v>2510</v>
      </c>
      <c r="AK499">
        <v>52.9</v>
      </c>
      <c r="AL499" s="2">
        <v>2175</v>
      </c>
      <c r="AM499">
        <v>66.400000000000006</v>
      </c>
      <c r="AN499" s="2">
        <v>1607</v>
      </c>
      <c r="AO499">
        <v>75.900000000000006</v>
      </c>
      <c r="AT499" t="s">
        <v>81</v>
      </c>
      <c r="AU499">
        <v>9</v>
      </c>
      <c r="AV499">
        <v>10</v>
      </c>
      <c r="AX499">
        <v>10</v>
      </c>
      <c r="AY499">
        <v>10</v>
      </c>
      <c r="AZ499">
        <v>10</v>
      </c>
      <c r="BA499" t="s">
        <v>151</v>
      </c>
      <c r="BB499">
        <v>5</v>
      </c>
      <c r="BC499">
        <v>6</v>
      </c>
      <c r="BE499">
        <v>6</v>
      </c>
      <c r="BF499">
        <v>6</v>
      </c>
      <c r="BG499">
        <v>6</v>
      </c>
      <c r="BP499" s="2">
        <v>17137</v>
      </c>
      <c r="BQ499" s="2">
        <v>16405</v>
      </c>
      <c r="BS499" s="2">
        <v>15367</v>
      </c>
      <c r="BT499" s="2">
        <v>14298</v>
      </c>
      <c r="BU499" s="2">
        <v>4819</v>
      </c>
    </row>
    <row r="500" spans="1:73" x14ac:dyDescent="0.25">
      <c r="A500" s="1">
        <v>44565</v>
      </c>
      <c r="B500">
        <v>13243</v>
      </c>
      <c r="C500">
        <f t="shared" si="14"/>
        <v>25.223613595706617</v>
      </c>
      <c r="D500" s="2">
        <f t="shared" si="15"/>
        <v>36.009667024704619</v>
      </c>
      <c r="E500" t="s">
        <v>561</v>
      </c>
      <c r="F500" t="s">
        <v>113</v>
      </c>
      <c r="G500">
        <v>59.8</v>
      </c>
      <c r="H500" s="2">
        <v>1696</v>
      </c>
      <c r="I500">
        <v>25</v>
      </c>
      <c r="K500">
        <v>0</v>
      </c>
      <c r="M500">
        <v>0</v>
      </c>
      <c r="O500">
        <v>0</v>
      </c>
      <c r="Q500">
        <v>0</v>
      </c>
      <c r="R500" s="2">
        <v>1495</v>
      </c>
      <c r="S500">
        <v>22.1</v>
      </c>
      <c r="T500" s="2">
        <v>1495</v>
      </c>
      <c r="U500">
        <v>23.3</v>
      </c>
      <c r="X500" s="2">
        <v>1480</v>
      </c>
      <c r="Y500">
        <v>25.3</v>
      </c>
      <c r="Z500" s="2">
        <v>1318</v>
      </c>
      <c r="AA500">
        <v>24.4</v>
      </c>
      <c r="AB500">
        <v>328</v>
      </c>
      <c r="AC500">
        <v>19.600000000000001</v>
      </c>
      <c r="AD500">
        <v>854</v>
      </c>
      <c r="AE500">
        <v>57.1</v>
      </c>
      <c r="AJ500">
        <v>853</v>
      </c>
      <c r="AK500">
        <v>64.7</v>
      </c>
      <c r="AL500">
        <v>735</v>
      </c>
      <c r="AM500">
        <v>95</v>
      </c>
      <c r="AN500">
        <v>502</v>
      </c>
      <c r="AO500">
        <v>95</v>
      </c>
      <c r="AT500" t="s">
        <v>96</v>
      </c>
      <c r="AU500">
        <v>13</v>
      </c>
      <c r="AV500">
        <v>13</v>
      </c>
      <c r="AX500">
        <v>13</v>
      </c>
      <c r="AY500">
        <v>13</v>
      </c>
      <c r="AZ500">
        <v>13</v>
      </c>
      <c r="BA500" t="s">
        <v>151</v>
      </c>
      <c r="BB500">
        <v>5</v>
      </c>
      <c r="BC500">
        <v>5</v>
      </c>
      <c r="BE500">
        <v>5</v>
      </c>
      <c r="BF500">
        <v>5</v>
      </c>
      <c r="BG500">
        <v>5</v>
      </c>
      <c r="BP500" s="2">
        <v>6778</v>
      </c>
      <c r="BQ500" s="2">
        <v>6412</v>
      </c>
      <c r="BS500" s="2">
        <v>5850</v>
      </c>
      <c r="BT500" s="2">
        <v>5401</v>
      </c>
      <c r="BU500" s="2">
        <v>1677</v>
      </c>
    </row>
    <row r="501" spans="1:73" x14ac:dyDescent="0.25">
      <c r="A501" s="1">
        <v>44565</v>
      </c>
      <c r="B501">
        <v>13245</v>
      </c>
      <c r="C501">
        <f t="shared" si="14"/>
        <v>125.46980894322786</v>
      </c>
      <c r="D501" s="2">
        <f t="shared" si="15"/>
        <v>96.788406161980149</v>
      </c>
      <c r="E501" t="s">
        <v>328</v>
      </c>
      <c r="F501" t="s">
        <v>113</v>
      </c>
      <c r="G501">
        <v>59.8</v>
      </c>
      <c r="H501" s="2">
        <v>85616</v>
      </c>
      <c r="I501">
        <v>42.3</v>
      </c>
      <c r="J501" s="2">
        <v>85580</v>
      </c>
      <c r="K501">
        <v>45.3</v>
      </c>
      <c r="L501" s="2">
        <v>84089</v>
      </c>
      <c r="M501">
        <v>49.2</v>
      </c>
      <c r="N501" s="2">
        <v>78383</v>
      </c>
      <c r="O501">
        <v>50.1</v>
      </c>
      <c r="P501" s="2">
        <v>19121</v>
      </c>
      <c r="Q501">
        <v>65.099999999999994</v>
      </c>
      <c r="R501" s="2">
        <v>75098</v>
      </c>
      <c r="S501">
        <v>37.1</v>
      </c>
      <c r="T501" s="2">
        <v>75097</v>
      </c>
      <c r="U501">
        <v>39.700000000000003</v>
      </c>
      <c r="X501" s="2">
        <v>74496</v>
      </c>
      <c r="Y501">
        <v>43.5</v>
      </c>
      <c r="Z501" s="2">
        <v>69865</v>
      </c>
      <c r="AA501">
        <v>44.7</v>
      </c>
      <c r="AB501" s="2">
        <v>17676</v>
      </c>
      <c r="AC501">
        <v>60.2</v>
      </c>
      <c r="AD501" s="2">
        <v>21431</v>
      </c>
      <c r="AE501">
        <v>28.5</v>
      </c>
      <c r="AJ501" s="2">
        <v>21330</v>
      </c>
      <c r="AK501">
        <v>30.5</v>
      </c>
      <c r="AL501" s="2">
        <v>16175</v>
      </c>
      <c r="AM501">
        <v>44.7</v>
      </c>
      <c r="AN501" s="2">
        <v>9761</v>
      </c>
      <c r="AO501">
        <v>55.2</v>
      </c>
      <c r="AT501" t="s">
        <v>96</v>
      </c>
      <c r="AU501">
        <v>14</v>
      </c>
      <c r="AV501">
        <v>14</v>
      </c>
      <c r="AX501">
        <v>15</v>
      </c>
      <c r="AY501">
        <v>15</v>
      </c>
      <c r="AZ501">
        <v>15</v>
      </c>
      <c r="BA501" t="s">
        <v>82</v>
      </c>
      <c r="BB501">
        <v>2</v>
      </c>
      <c r="BC501">
        <v>2</v>
      </c>
      <c r="BE501">
        <v>3</v>
      </c>
      <c r="BF501">
        <v>3</v>
      </c>
      <c r="BG501">
        <v>3</v>
      </c>
      <c r="BP501" s="2">
        <v>202518</v>
      </c>
      <c r="BQ501" s="2">
        <v>188978</v>
      </c>
      <c r="BS501" s="2">
        <v>171074</v>
      </c>
      <c r="BT501" s="2">
        <v>156465</v>
      </c>
      <c r="BU501" s="2">
        <v>29363</v>
      </c>
    </row>
    <row r="502" spans="1:73" x14ac:dyDescent="0.25">
      <c r="A502" s="1">
        <v>44565</v>
      </c>
      <c r="B502">
        <v>13247</v>
      </c>
      <c r="C502">
        <f t="shared" si="14"/>
        <v>29.224988949462205</v>
      </c>
      <c r="D502" s="2">
        <f t="shared" si="15"/>
        <v>37.008044834131795</v>
      </c>
      <c r="E502" t="s">
        <v>4392</v>
      </c>
      <c r="F502" t="s">
        <v>113</v>
      </c>
      <c r="G502">
        <v>59.8</v>
      </c>
      <c r="H502" s="2">
        <v>20592</v>
      </c>
      <c r="I502">
        <v>22.7</v>
      </c>
      <c r="K502">
        <v>0</v>
      </c>
      <c r="M502">
        <v>0</v>
      </c>
      <c r="O502">
        <v>0</v>
      </c>
      <c r="Q502">
        <v>0</v>
      </c>
      <c r="R502" s="2">
        <v>19864</v>
      </c>
      <c r="S502">
        <v>21.9</v>
      </c>
      <c r="T502" s="2">
        <v>19864</v>
      </c>
      <c r="U502">
        <v>23.2</v>
      </c>
      <c r="X502" s="2">
        <v>19505</v>
      </c>
      <c r="Y502">
        <v>25.3</v>
      </c>
      <c r="Z502" s="2">
        <v>17120</v>
      </c>
      <c r="AA502">
        <v>24.9</v>
      </c>
      <c r="AB502" s="2">
        <v>3872</v>
      </c>
      <c r="AC502">
        <v>28.5</v>
      </c>
      <c r="AD502" s="2">
        <v>12746</v>
      </c>
      <c r="AE502">
        <v>64.2</v>
      </c>
      <c r="AJ502" s="2">
        <v>12666</v>
      </c>
      <c r="AK502">
        <v>74</v>
      </c>
      <c r="AL502" s="2">
        <v>9703</v>
      </c>
      <c r="AM502">
        <v>95</v>
      </c>
      <c r="AN502" s="2">
        <v>5443</v>
      </c>
      <c r="AO502">
        <v>95</v>
      </c>
      <c r="AT502" t="s">
        <v>81</v>
      </c>
      <c r="AU502">
        <v>9</v>
      </c>
      <c r="AV502">
        <v>9</v>
      </c>
      <c r="AX502">
        <v>9</v>
      </c>
      <c r="AY502">
        <v>9</v>
      </c>
      <c r="AZ502">
        <v>9</v>
      </c>
      <c r="BA502" t="s">
        <v>82</v>
      </c>
      <c r="BB502">
        <v>1</v>
      </c>
      <c r="BC502">
        <v>1</v>
      </c>
      <c r="BE502">
        <v>1</v>
      </c>
      <c r="BF502">
        <v>1</v>
      </c>
      <c r="BG502">
        <v>1</v>
      </c>
      <c r="BP502" s="2">
        <v>90896</v>
      </c>
      <c r="BQ502" s="2">
        <v>85637</v>
      </c>
      <c r="BS502" s="2">
        <v>77230</v>
      </c>
      <c r="BT502" s="2">
        <v>68889</v>
      </c>
      <c r="BU502" s="2">
        <v>13574</v>
      </c>
    </row>
    <row r="503" spans="1:73" x14ac:dyDescent="0.25">
      <c r="A503" s="1">
        <v>44565</v>
      </c>
      <c r="B503">
        <v>13249</v>
      </c>
      <c r="C503">
        <f t="shared" si="14"/>
        <v>27.622601279317699</v>
      </c>
      <c r="D503" s="2">
        <f t="shared" si="15"/>
        <v>35.138662316476342</v>
      </c>
      <c r="E503" t="s">
        <v>4045</v>
      </c>
      <c r="F503" t="s">
        <v>113</v>
      </c>
      <c r="G503">
        <v>59.8</v>
      </c>
      <c r="I503">
        <v>0</v>
      </c>
      <c r="K503">
        <v>0</v>
      </c>
      <c r="M503">
        <v>0</v>
      </c>
      <c r="O503">
        <v>0</v>
      </c>
      <c r="Q503">
        <v>0</v>
      </c>
      <c r="R503" s="2">
        <v>1117</v>
      </c>
      <c r="S503">
        <v>21.2</v>
      </c>
      <c r="T503" s="2">
        <v>1117</v>
      </c>
      <c r="U503">
        <v>22.3</v>
      </c>
      <c r="X503" s="2">
        <v>1112</v>
      </c>
      <c r="Y503">
        <v>24.6</v>
      </c>
      <c r="Z503" s="2">
        <v>1042</v>
      </c>
      <c r="AA503">
        <v>26</v>
      </c>
      <c r="AB503">
        <v>191</v>
      </c>
      <c r="AC503">
        <v>20.399999999999999</v>
      </c>
      <c r="AD503">
        <v>473</v>
      </c>
      <c r="AE503">
        <v>42.3</v>
      </c>
      <c r="AJ503">
        <v>471</v>
      </c>
      <c r="AK503">
        <v>45.2</v>
      </c>
      <c r="AL503">
        <v>385</v>
      </c>
      <c r="AM503">
        <v>68.099999999999994</v>
      </c>
      <c r="AN503">
        <v>245</v>
      </c>
      <c r="AO503">
        <v>95</v>
      </c>
      <c r="AT503" t="s">
        <v>96</v>
      </c>
      <c r="AU503">
        <v>13</v>
      </c>
      <c r="AV503">
        <v>13</v>
      </c>
      <c r="AX503">
        <v>13</v>
      </c>
      <c r="AY503">
        <v>13</v>
      </c>
      <c r="AZ503">
        <v>13</v>
      </c>
      <c r="BA503" t="s">
        <v>151</v>
      </c>
      <c r="BB503">
        <v>5</v>
      </c>
      <c r="BC503">
        <v>5</v>
      </c>
      <c r="BE503">
        <v>5</v>
      </c>
      <c r="BF503">
        <v>5</v>
      </c>
      <c r="BG503">
        <v>5</v>
      </c>
      <c r="BP503" s="2">
        <v>5257</v>
      </c>
      <c r="BQ503" s="2">
        <v>4998</v>
      </c>
      <c r="BS503" s="2">
        <v>4527</v>
      </c>
      <c r="BT503" s="2">
        <v>4003</v>
      </c>
      <c r="BU503">
        <v>938</v>
      </c>
    </row>
    <row r="504" spans="1:73" x14ac:dyDescent="0.25">
      <c r="A504" s="1">
        <v>44565</v>
      </c>
      <c r="B504">
        <v>13251</v>
      </c>
      <c r="C504">
        <f t="shared" si="14"/>
        <v>135.36263736263737</v>
      </c>
      <c r="D504" s="2">
        <f t="shared" si="15"/>
        <v>93.355883063541924</v>
      </c>
      <c r="E504" t="s">
        <v>4006</v>
      </c>
      <c r="F504" t="s">
        <v>113</v>
      </c>
      <c r="G504">
        <v>59.8</v>
      </c>
      <c r="H504" s="2">
        <v>5964</v>
      </c>
      <c r="I504">
        <v>42.7</v>
      </c>
      <c r="J504" s="2">
        <v>5964</v>
      </c>
      <c r="K504">
        <v>45.5</v>
      </c>
      <c r="L504" s="2">
        <v>5904</v>
      </c>
      <c r="M504">
        <v>49.3</v>
      </c>
      <c r="N504" s="2">
        <v>5537</v>
      </c>
      <c r="O504">
        <v>50.3</v>
      </c>
      <c r="P504" s="2">
        <v>1857</v>
      </c>
      <c r="Q504">
        <v>68</v>
      </c>
      <c r="R504" s="2">
        <v>5296</v>
      </c>
      <c r="S504">
        <v>37.9</v>
      </c>
      <c r="T504" s="2">
        <v>5296</v>
      </c>
      <c r="U504">
        <v>40.4</v>
      </c>
      <c r="X504" s="2">
        <v>5268</v>
      </c>
      <c r="Y504">
        <v>44</v>
      </c>
      <c r="Z504" s="2">
        <v>4972</v>
      </c>
      <c r="AA504">
        <v>45.2</v>
      </c>
      <c r="AB504" s="2">
        <v>1785</v>
      </c>
      <c r="AC504">
        <v>65.400000000000006</v>
      </c>
      <c r="AD504" s="2">
        <v>1978</v>
      </c>
      <c r="AE504">
        <v>37.299999999999997</v>
      </c>
      <c r="AJ504" s="2">
        <v>1974</v>
      </c>
      <c r="AK504">
        <v>39.700000000000003</v>
      </c>
      <c r="AL504" s="2">
        <v>1636</v>
      </c>
      <c r="AM504">
        <v>53.4</v>
      </c>
      <c r="AN504" s="2">
        <v>1113</v>
      </c>
      <c r="AO504">
        <v>62.4</v>
      </c>
      <c r="AT504" t="s">
        <v>96</v>
      </c>
      <c r="AU504">
        <v>14</v>
      </c>
      <c r="AV504">
        <v>15</v>
      </c>
      <c r="AX504">
        <v>15</v>
      </c>
      <c r="AY504">
        <v>15</v>
      </c>
      <c r="AZ504">
        <v>15</v>
      </c>
      <c r="BA504" t="s">
        <v>151</v>
      </c>
      <c r="BB504">
        <v>6</v>
      </c>
      <c r="BC504">
        <v>7</v>
      </c>
      <c r="BE504">
        <v>7</v>
      </c>
      <c r="BF504">
        <v>7</v>
      </c>
      <c r="BG504">
        <v>7</v>
      </c>
      <c r="BP504" s="2">
        <v>13966</v>
      </c>
      <c r="BQ504" s="2">
        <v>13121</v>
      </c>
      <c r="BS504" s="2">
        <v>11979</v>
      </c>
      <c r="BT504" s="2">
        <v>11008</v>
      </c>
      <c r="BU504" s="2">
        <v>2730</v>
      </c>
    </row>
    <row r="505" spans="1:73" x14ac:dyDescent="0.25">
      <c r="A505" s="1">
        <v>44565</v>
      </c>
      <c r="B505">
        <v>13253</v>
      </c>
      <c r="C505">
        <f t="shared" si="14"/>
        <v>20.948827292110874</v>
      </c>
      <c r="D505" s="2">
        <f t="shared" si="15"/>
        <v>34.679911699779247</v>
      </c>
      <c r="E505" t="s">
        <v>615</v>
      </c>
      <c r="F505" t="s">
        <v>113</v>
      </c>
      <c r="G505">
        <v>59.8</v>
      </c>
      <c r="H505" s="2">
        <v>1764</v>
      </c>
      <c r="I505">
        <v>21.8</v>
      </c>
      <c r="K505">
        <v>0</v>
      </c>
      <c r="M505">
        <v>0</v>
      </c>
      <c r="O505">
        <v>0</v>
      </c>
      <c r="Q505">
        <v>0</v>
      </c>
      <c r="R505" s="2">
        <v>1625</v>
      </c>
      <c r="S505">
        <v>20.100000000000001</v>
      </c>
      <c r="T505" s="2">
        <v>1625</v>
      </c>
      <c r="U505">
        <v>21.2</v>
      </c>
      <c r="X505" s="2">
        <v>1620</v>
      </c>
      <c r="Y505">
        <v>23.1</v>
      </c>
      <c r="Z505" s="2">
        <v>1459</v>
      </c>
      <c r="AA505">
        <v>22.8</v>
      </c>
      <c r="AB505">
        <v>298</v>
      </c>
      <c r="AC505">
        <v>15.9</v>
      </c>
      <c r="AD505">
        <v>955</v>
      </c>
      <c r="AE505">
        <v>58.8</v>
      </c>
      <c r="AJ505">
        <v>953</v>
      </c>
      <c r="AK505">
        <v>65.3</v>
      </c>
      <c r="AL505">
        <v>801</v>
      </c>
      <c r="AM505">
        <v>95</v>
      </c>
      <c r="AN505">
        <v>543</v>
      </c>
      <c r="AO505">
        <v>95</v>
      </c>
      <c r="AT505" t="s">
        <v>96</v>
      </c>
      <c r="AU505">
        <v>13</v>
      </c>
      <c r="AV505">
        <v>13</v>
      </c>
      <c r="AX505">
        <v>13</v>
      </c>
      <c r="AY505">
        <v>13</v>
      </c>
      <c r="AZ505">
        <v>13</v>
      </c>
      <c r="BA505" t="s">
        <v>151</v>
      </c>
      <c r="BB505">
        <v>5</v>
      </c>
      <c r="BC505">
        <v>5</v>
      </c>
      <c r="BE505">
        <v>5</v>
      </c>
      <c r="BF505">
        <v>5</v>
      </c>
      <c r="BG505">
        <v>5</v>
      </c>
      <c r="BP505" s="2">
        <v>8090</v>
      </c>
      <c r="BQ505" s="2">
        <v>7666</v>
      </c>
      <c r="BS505" s="2">
        <v>7019</v>
      </c>
      <c r="BT505" s="2">
        <v>6406</v>
      </c>
      <c r="BU505" s="2">
        <v>1876</v>
      </c>
    </row>
    <row r="506" spans="1:73" x14ac:dyDescent="0.25">
      <c r="A506" s="1">
        <v>44565</v>
      </c>
      <c r="B506">
        <v>13255</v>
      </c>
      <c r="C506">
        <f t="shared" si="14"/>
        <v>27.768927574314333</v>
      </c>
      <c r="D506" s="2">
        <f t="shared" si="15"/>
        <v>29.491037214206724</v>
      </c>
      <c r="E506" t="s">
        <v>4951</v>
      </c>
      <c r="F506" t="s">
        <v>113</v>
      </c>
      <c r="G506">
        <v>59.8</v>
      </c>
      <c r="H506" s="2">
        <v>12858</v>
      </c>
      <c r="I506">
        <v>19.3</v>
      </c>
      <c r="K506">
        <v>0</v>
      </c>
      <c r="M506">
        <v>0</v>
      </c>
      <c r="O506">
        <v>0</v>
      </c>
      <c r="Q506">
        <v>0</v>
      </c>
      <c r="R506" s="2">
        <v>12586</v>
      </c>
      <c r="S506">
        <v>18.899999999999999</v>
      </c>
      <c r="T506" s="2">
        <v>12586</v>
      </c>
      <c r="U506">
        <v>20.100000000000001</v>
      </c>
      <c r="X506" s="2">
        <v>12474</v>
      </c>
      <c r="Y506">
        <v>22.1</v>
      </c>
      <c r="Z506" s="2">
        <v>11483</v>
      </c>
      <c r="AA506">
        <v>22.5</v>
      </c>
      <c r="AB506" s="2">
        <v>3288</v>
      </c>
      <c r="AC506">
        <v>27</v>
      </c>
      <c r="AD506" s="2">
        <v>7513</v>
      </c>
      <c r="AE506">
        <v>59.7</v>
      </c>
      <c r="AJ506" s="2">
        <v>7488</v>
      </c>
      <c r="AK506">
        <v>65.2</v>
      </c>
      <c r="AL506" s="2">
        <v>6194</v>
      </c>
      <c r="AM506">
        <v>93.7</v>
      </c>
      <c r="AN506" s="2">
        <v>4216</v>
      </c>
      <c r="AO506">
        <v>95</v>
      </c>
      <c r="AT506" t="s">
        <v>96</v>
      </c>
      <c r="AU506">
        <v>13</v>
      </c>
      <c r="AV506">
        <v>13</v>
      </c>
      <c r="AX506">
        <v>13</v>
      </c>
      <c r="AY506">
        <v>13</v>
      </c>
      <c r="AZ506">
        <v>13</v>
      </c>
      <c r="BA506" t="s">
        <v>82</v>
      </c>
      <c r="BB506">
        <v>1</v>
      </c>
      <c r="BC506">
        <v>1</v>
      </c>
      <c r="BE506">
        <v>1</v>
      </c>
      <c r="BF506">
        <v>1</v>
      </c>
      <c r="BG506">
        <v>1</v>
      </c>
      <c r="BP506" s="2">
        <v>66703</v>
      </c>
      <c r="BQ506" s="2">
        <v>62467</v>
      </c>
      <c r="BS506" s="2">
        <v>56349</v>
      </c>
      <c r="BT506" s="2">
        <v>51061</v>
      </c>
      <c r="BU506" s="2">
        <v>12178</v>
      </c>
    </row>
    <row r="507" spans="1:73" x14ac:dyDescent="0.25">
      <c r="A507" s="1">
        <v>44565</v>
      </c>
      <c r="B507">
        <v>13257</v>
      </c>
      <c r="C507">
        <f t="shared" si="14"/>
        <v>22.202694786174575</v>
      </c>
      <c r="D507" s="2">
        <f t="shared" si="15"/>
        <v>28.418803418803417</v>
      </c>
      <c r="E507" t="s">
        <v>4284</v>
      </c>
      <c r="F507" t="s">
        <v>113</v>
      </c>
      <c r="G507">
        <v>59.8</v>
      </c>
      <c r="I507">
        <v>0</v>
      </c>
      <c r="K507">
        <v>0</v>
      </c>
      <c r="M507">
        <v>0</v>
      </c>
      <c r="O507">
        <v>0</v>
      </c>
      <c r="Q507">
        <v>0</v>
      </c>
      <c r="R507" s="2">
        <v>4373</v>
      </c>
      <c r="S507">
        <v>16.899999999999999</v>
      </c>
      <c r="T507" s="2">
        <v>4373</v>
      </c>
      <c r="U507">
        <v>18</v>
      </c>
      <c r="X507" s="2">
        <v>4321</v>
      </c>
      <c r="Y507">
        <v>19.600000000000001</v>
      </c>
      <c r="Z507" s="2">
        <v>4048</v>
      </c>
      <c r="AA507">
        <v>20.100000000000001</v>
      </c>
      <c r="AB507" s="2">
        <v>1042</v>
      </c>
      <c r="AC507">
        <v>20.3</v>
      </c>
      <c r="AD507" s="2">
        <v>3168</v>
      </c>
      <c r="AE507">
        <v>72.400000000000006</v>
      </c>
      <c r="AJ507" s="2">
        <v>3155</v>
      </c>
      <c r="AK507">
        <v>77.900000000000006</v>
      </c>
      <c r="AL507" s="2">
        <v>2689</v>
      </c>
      <c r="AM507">
        <v>95</v>
      </c>
      <c r="AN507" s="2">
        <v>1905</v>
      </c>
      <c r="AO507">
        <v>95</v>
      </c>
      <c r="AT507" t="s">
        <v>96</v>
      </c>
      <c r="AU507">
        <v>13</v>
      </c>
      <c r="AV507">
        <v>13</v>
      </c>
      <c r="AX507">
        <v>13</v>
      </c>
      <c r="AY507">
        <v>13</v>
      </c>
      <c r="AZ507">
        <v>13</v>
      </c>
      <c r="BA507" t="s">
        <v>151</v>
      </c>
      <c r="BB507">
        <v>5</v>
      </c>
      <c r="BC507">
        <v>5</v>
      </c>
      <c r="BE507">
        <v>5</v>
      </c>
      <c r="BF507">
        <v>5</v>
      </c>
      <c r="BG507">
        <v>5</v>
      </c>
      <c r="BP507" s="2">
        <v>25925</v>
      </c>
      <c r="BQ507" s="2">
        <v>24296</v>
      </c>
      <c r="BS507" s="2">
        <v>22095</v>
      </c>
      <c r="BT507" s="2">
        <v>20097</v>
      </c>
      <c r="BU507" s="2">
        <v>5121</v>
      </c>
    </row>
    <row r="508" spans="1:73" x14ac:dyDescent="0.25">
      <c r="A508" s="1">
        <v>44565</v>
      </c>
      <c r="B508">
        <v>13259</v>
      </c>
      <c r="C508">
        <f t="shared" si="14"/>
        <v>98.704819277108442</v>
      </c>
      <c r="D508" s="2">
        <f t="shared" si="15"/>
        <v>43.887530562347187</v>
      </c>
      <c r="E508" t="s">
        <v>4309</v>
      </c>
      <c r="F508" t="s">
        <v>113</v>
      </c>
      <c r="G508">
        <v>59.8</v>
      </c>
      <c r="H508" s="2">
        <v>1553</v>
      </c>
      <c r="I508">
        <v>23.5</v>
      </c>
      <c r="J508" s="2">
        <v>1553</v>
      </c>
      <c r="K508">
        <v>24.1</v>
      </c>
      <c r="L508" s="2">
        <v>1543</v>
      </c>
      <c r="M508">
        <v>25.1</v>
      </c>
      <c r="N508" s="2">
        <v>1453</v>
      </c>
      <c r="O508">
        <v>24.6</v>
      </c>
      <c r="P508">
        <v>464</v>
      </c>
      <c r="Q508">
        <v>46.6</v>
      </c>
      <c r="R508" s="2">
        <v>1396</v>
      </c>
      <c r="S508">
        <v>21.1</v>
      </c>
      <c r="T508" s="2">
        <v>1396</v>
      </c>
      <c r="U508">
        <v>21.7</v>
      </c>
      <c r="X508" s="2">
        <v>1394</v>
      </c>
      <c r="Y508">
        <v>22.7</v>
      </c>
      <c r="Z508" s="2">
        <v>1333</v>
      </c>
      <c r="AA508">
        <v>22.6</v>
      </c>
      <c r="AB508">
        <v>452</v>
      </c>
      <c r="AC508">
        <v>45.4</v>
      </c>
      <c r="AD508">
        <v>652</v>
      </c>
      <c r="AE508">
        <v>46.7</v>
      </c>
      <c r="AJ508">
        <v>650</v>
      </c>
      <c r="AK508">
        <v>48.8</v>
      </c>
      <c r="AL508">
        <v>570</v>
      </c>
      <c r="AM508">
        <v>67.099999999999994</v>
      </c>
      <c r="AN508">
        <v>366</v>
      </c>
      <c r="AO508">
        <v>81</v>
      </c>
      <c r="AT508" t="s">
        <v>96</v>
      </c>
      <c r="AU508">
        <v>13</v>
      </c>
      <c r="AV508">
        <v>13</v>
      </c>
      <c r="AX508">
        <v>13</v>
      </c>
      <c r="AY508">
        <v>13</v>
      </c>
      <c r="AZ508">
        <v>14</v>
      </c>
      <c r="BA508" t="s">
        <v>151</v>
      </c>
      <c r="BB508">
        <v>5</v>
      </c>
      <c r="BC508">
        <v>5</v>
      </c>
      <c r="BE508">
        <v>5</v>
      </c>
      <c r="BF508">
        <v>5</v>
      </c>
      <c r="BG508">
        <v>6</v>
      </c>
      <c r="BP508" s="2">
        <v>6621</v>
      </c>
      <c r="BQ508" s="2">
        <v>6432</v>
      </c>
      <c r="BS508" s="2">
        <v>6136</v>
      </c>
      <c r="BT508" s="2">
        <v>5904</v>
      </c>
      <c r="BU508">
        <v>996</v>
      </c>
    </row>
    <row r="509" spans="1:73" x14ac:dyDescent="0.25">
      <c r="A509" s="1">
        <v>44565</v>
      </c>
      <c r="B509">
        <v>13261</v>
      </c>
      <c r="C509">
        <f t="shared" si="14"/>
        <v>119.49362195593352</v>
      </c>
      <c r="D509" s="2">
        <f t="shared" si="15"/>
        <v>112.72356803260131</v>
      </c>
      <c r="E509" t="s">
        <v>370</v>
      </c>
      <c r="F509" t="s">
        <v>113</v>
      </c>
      <c r="G509">
        <v>59.8</v>
      </c>
      <c r="H509" s="2">
        <v>13642</v>
      </c>
      <c r="I509">
        <v>46.2</v>
      </c>
      <c r="J509" s="2">
        <v>13641</v>
      </c>
      <c r="K509">
        <v>49.2</v>
      </c>
      <c r="L509" s="2">
        <v>13406</v>
      </c>
      <c r="M509">
        <v>53.4</v>
      </c>
      <c r="N509" s="2">
        <v>12426</v>
      </c>
      <c r="O509">
        <v>54.4</v>
      </c>
      <c r="P509" s="2">
        <v>3117</v>
      </c>
      <c r="Q509">
        <v>60.2</v>
      </c>
      <c r="R509" s="2">
        <v>12255</v>
      </c>
      <c r="S509">
        <v>41.5</v>
      </c>
      <c r="T509" s="2">
        <v>12255</v>
      </c>
      <c r="U509">
        <v>44.2</v>
      </c>
      <c r="X509" s="2">
        <v>12148</v>
      </c>
      <c r="Y509">
        <v>48.4</v>
      </c>
      <c r="Z509" s="2">
        <v>11355</v>
      </c>
      <c r="AA509">
        <v>49.7</v>
      </c>
      <c r="AB509" s="2">
        <v>3009</v>
      </c>
      <c r="AC509">
        <v>58.2</v>
      </c>
      <c r="AD509" s="2">
        <v>4466</v>
      </c>
      <c r="AE509">
        <v>36.4</v>
      </c>
      <c r="AJ509" s="2">
        <v>4447</v>
      </c>
      <c r="AK509">
        <v>39.200000000000003</v>
      </c>
      <c r="AL509" s="2">
        <v>3513</v>
      </c>
      <c r="AM509">
        <v>56.6</v>
      </c>
      <c r="AN509" s="2">
        <v>2186</v>
      </c>
      <c r="AO509">
        <v>72.599999999999994</v>
      </c>
      <c r="AT509" t="s">
        <v>96</v>
      </c>
      <c r="AU509">
        <v>15</v>
      </c>
      <c r="AV509">
        <v>15</v>
      </c>
      <c r="AX509">
        <v>15</v>
      </c>
      <c r="AY509">
        <v>15</v>
      </c>
      <c r="AZ509">
        <v>15</v>
      </c>
      <c r="BA509" t="s">
        <v>151</v>
      </c>
      <c r="BB509">
        <v>7</v>
      </c>
      <c r="BC509">
        <v>7</v>
      </c>
      <c r="BE509">
        <v>7</v>
      </c>
      <c r="BF509">
        <v>7</v>
      </c>
      <c r="BG509">
        <v>7</v>
      </c>
      <c r="BP509" s="2">
        <v>29524</v>
      </c>
      <c r="BQ509" s="2">
        <v>27702</v>
      </c>
      <c r="BS509" s="2">
        <v>25086</v>
      </c>
      <c r="BT509" s="2">
        <v>22842</v>
      </c>
      <c r="BU509" s="2">
        <v>5174</v>
      </c>
    </row>
    <row r="510" spans="1:73" x14ac:dyDescent="0.25">
      <c r="A510" s="1">
        <v>44565</v>
      </c>
      <c r="B510">
        <v>13263</v>
      </c>
      <c r="C510">
        <f t="shared" si="14"/>
        <v>47.330374128091314</v>
      </c>
      <c r="D510" s="2">
        <f t="shared" si="15"/>
        <v>42.643391521197003</v>
      </c>
      <c r="E510" t="s">
        <v>4385</v>
      </c>
      <c r="F510" t="s">
        <v>113</v>
      </c>
      <c r="G510">
        <v>59.8</v>
      </c>
      <c r="H510" s="2">
        <v>2166</v>
      </c>
      <c r="I510">
        <v>35</v>
      </c>
      <c r="K510">
        <v>0</v>
      </c>
      <c r="M510">
        <v>0</v>
      </c>
      <c r="O510">
        <v>0</v>
      </c>
      <c r="Q510">
        <v>0</v>
      </c>
      <c r="R510" s="2">
        <v>1993</v>
      </c>
      <c r="S510">
        <v>32.200000000000003</v>
      </c>
      <c r="T510" s="2">
        <v>1993</v>
      </c>
      <c r="U510">
        <v>33.799999999999997</v>
      </c>
      <c r="X510" s="2">
        <v>1987</v>
      </c>
      <c r="Y510">
        <v>35.9</v>
      </c>
      <c r="Z510" s="2">
        <v>1872</v>
      </c>
      <c r="AA510">
        <v>36.1</v>
      </c>
      <c r="AB510">
        <v>691</v>
      </c>
      <c r="AC510">
        <v>43.8</v>
      </c>
      <c r="AD510">
        <v>812</v>
      </c>
      <c r="AE510">
        <v>40.700000000000003</v>
      </c>
      <c r="AJ510">
        <v>811</v>
      </c>
      <c r="AK510">
        <v>43.3</v>
      </c>
      <c r="AL510">
        <v>700</v>
      </c>
      <c r="AM510">
        <v>55.4</v>
      </c>
      <c r="AN510">
        <v>453</v>
      </c>
      <c r="AO510">
        <v>65.599999999999994</v>
      </c>
      <c r="AT510" t="s">
        <v>96</v>
      </c>
      <c r="AU510">
        <v>14</v>
      </c>
      <c r="AV510">
        <v>14</v>
      </c>
      <c r="AX510">
        <v>14</v>
      </c>
      <c r="AY510">
        <v>14</v>
      </c>
      <c r="AZ510">
        <v>14</v>
      </c>
      <c r="BA510" t="s">
        <v>151</v>
      </c>
      <c r="BB510">
        <v>6</v>
      </c>
      <c r="BC510">
        <v>6</v>
      </c>
      <c r="BE510">
        <v>6</v>
      </c>
      <c r="BF510">
        <v>6</v>
      </c>
      <c r="BG510">
        <v>6</v>
      </c>
      <c r="BP510" s="2">
        <v>6195</v>
      </c>
      <c r="BQ510" s="2">
        <v>5903</v>
      </c>
      <c r="BS510" s="2">
        <v>5534</v>
      </c>
      <c r="BT510" s="2">
        <v>5186</v>
      </c>
      <c r="BU510" s="2">
        <v>1577</v>
      </c>
    </row>
    <row r="511" spans="1:73" x14ac:dyDescent="0.25">
      <c r="A511" s="1">
        <v>44565</v>
      </c>
      <c r="B511">
        <v>13265</v>
      </c>
      <c r="C511">
        <f t="shared" si="14"/>
        <v>48.72389791183295</v>
      </c>
      <c r="D511" s="2">
        <f t="shared" si="15"/>
        <v>41.32231404958678</v>
      </c>
      <c r="E511" t="s">
        <v>4069</v>
      </c>
      <c r="F511" t="s">
        <v>113</v>
      </c>
      <c r="G511">
        <v>59.8</v>
      </c>
      <c r="H511">
        <v>393</v>
      </c>
      <c r="I511">
        <v>25.6</v>
      </c>
      <c r="K511">
        <v>0</v>
      </c>
      <c r="M511">
        <v>0</v>
      </c>
      <c r="O511">
        <v>0</v>
      </c>
      <c r="Q511">
        <v>0</v>
      </c>
      <c r="R511">
        <v>384</v>
      </c>
      <c r="S511">
        <v>25</v>
      </c>
      <c r="T511">
        <v>384</v>
      </c>
      <c r="U511">
        <v>26.2</v>
      </c>
      <c r="X511">
        <v>380</v>
      </c>
      <c r="Y511">
        <v>28</v>
      </c>
      <c r="Z511">
        <v>356</v>
      </c>
      <c r="AA511">
        <v>27.9</v>
      </c>
      <c r="AB511">
        <v>115</v>
      </c>
      <c r="AC511">
        <v>26.7</v>
      </c>
      <c r="AD511">
        <v>265</v>
      </c>
      <c r="AE511">
        <v>69</v>
      </c>
      <c r="AJ511">
        <v>265</v>
      </c>
      <c r="AK511">
        <v>74.400000000000006</v>
      </c>
      <c r="AL511">
        <v>227</v>
      </c>
      <c r="AM511">
        <v>95</v>
      </c>
      <c r="AN511">
        <v>156</v>
      </c>
      <c r="AO511">
        <v>95</v>
      </c>
      <c r="AT511" t="s">
        <v>96</v>
      </c>
      <c r="AU511">
        <v>13</v>
      </c>
      <c r="AV511">
        <v>13</v>
      </c>
      <c r="AX511">
        <v>13</v>
      </c>
      <c r="AY511">
        <v>13</v>
      </c>
      <c r="AZ511">
        <v>13</v>
      </c>
      <c r="BA511" t="s">
        <v>151</v>
      </c>
      <c r="BB511">
        <v>5</v>
      </c>
      <c r="BC511">
        <v>5</v>
      </c>
      <c r="BE511">
        <v>5</v>
      </c>
      <c r="BF511">
        <v>5</v>
      </c>
      <c r="BG511">
        <v>5</v>
      </c>
      <c r="BP511" s="2">
        <v>1537</v>
      </c>
      <c r="BQ511" s="2">
        <v>1463</v>
      </c>
      <c r="BS511" s="2">
        <v>1355</v>
      </c>
      <c r="BT511" s="2">
        <v>1278</v>
      </c>
      <c r="BU511">
        <v>431</v>
      </c>
    </row>
    <row r="512" spans="1:73" x14ac:dyDescent="0.25">
      <c r="A512" s="1">
        <v>44565</v>
      </c>
      <c r="B512">
        <v>13267</v>
      </c>
      <c r="C512">
        <f t="shared" si="14"/>
        <v>24.052064159873783</v>
      </c>
      <c r="D512" s="2">
        <f t="shared" si="15"/>
        <v>24.834599362901251</v>
      </c>
      <c r="E512" t="s">
        <v>4950</v>
      </c>
      <c r="F512" t="s">
        <v>113</v>
      </c>
      <c r="G512">
        <v>59.8</v>
      </c>
      <c r="H512" s="2">
        <v>4444</v>
      </c>
      <c r="I512">
        <v>17.600000000000001</v>
      </c>
      <c r="K512">
        <v>0</v>
      </c>
      <c r="M512">
        <v>0</v>
      </c>
      <c r="O512">
        <v>0</v>
      </c>
      <c r="Q512">
        <v>0</v>
      </c>
      <c r="R512" s="2">
        <v>4153</v>
      </c>
      <c r="S512">
        <v>16.399999999999999</v>
      </c>
      <c r="T512" s="2">
        <v>4153</v>
      </c>
      <c r="U512">
        <v>17.3</v>
      </c>
      <c r="X512" s="2">
        <v>4102</v>
      </c>
      <c r="Y512">
        <v>18.7</v>
      </c>
      <c r="Z512" s="2">
        <v>3816</v>
      </c>
      <c r="AA512">
        <v>19</v>
      </c>
      <c r="AB512">
        <v>826</v>
      </c>
      <c r="AC512">
        <v>21.7</v>
      </c>
      <c r="AD512" s="2">
        <v>2143</v>
      </c>
      <c r="AE512">
        <v>51.6</v>
      </c>
      <c r="AJ512" s="2">
        <v>2136</v>
      </c>
      <c r="AK512">
        <v>56</v>
      </c>
      <c r="AL512" s="2">
        <v>1663</v>
      </c>
      <c r="AM512">
        <v>88.7</v>
      </c>
      <c r="AN512" s="2">
        <v>1072</v>
      </c>
      <c r="AO512">
        <v>95</v>
      </c>
      <c r="AT512" t="s">
        <v>96</v>
      </c>
      <c r="AU512">
        <v>13</v>
      </c>
      <c r="AV512">
        <v>13</v>
      </c>
      <c r="AX512">
        <v>13</v>
      </c>
      <c r="AY512">
        <v>13</v>
      </c>
      <c r="AZ512">
        <v>13</v>
      </c>
      <c r="BA512" t="s">
        <v>151</v>
      </c>
      <c r="BB512">
        <v>5</v>
      </c>
      <c r="BC512">
        <v>5</v>
      </c>
      <c r="BE512">
        <v>5</v>
      </c>
      <c r="BF512">
        <v>5</v>
      </c>
      <c r="BG512">
        <v>5</v>
      </c>
      <c r="BP512" s="2">
        <v>25286</v>
      </c>
      <c r="BQ512" s="2">
        <v>24023</v>
      </c>
      <c r="BS512" s="2">
        <v>21950</v>
      </c>
      <c r="BT512" s="2">
        <v>20127</v>
      </c>
      <c r="BU512" s="2">
        <v>3803</v>
      </c>
    </row>
    <row r="513" spans="1:73" x14ac:dyDescent="0.25">
      <c r="A513" s="1">
        <v>44565</v>
      </c>
      <c r="B513">
        <v>13269</v>
      </c>
      <c r="C513">
        <f t="shared" si="14"/>
        <v>46.911150864639239</v>
      </c>
      <c r="D513" s="2">
        <f t="shared" si="15"/>
        <v>44.61538461538462</v>
      </c>
      <c r="E513" t="s">
        <v>373</v>
      </c>
      <c r="F513" t="s">
        <v>113</v>
      </c>
      <c r="G513">
        <v>59.8</v>
      </c>
      <c r="H513" s="2">
        <v>2816</v>
      </c>
      <c r="I513">
        <v>35.1</v>
      </c>
      <c r="K513">
        <v>0</v>
      </c>
      <c r="M513">
        <v>0</v>
      </c>
      <c r="O513">
        <v>0</v>
      </c>
      <c r="Q513">
        <v>0</v>
      </c>
      <c r="R513" s="2">
        <v>2477</v>
      </c>
      <c r="S513">
        <v>30.9</v>
      </c>
      <c r="T513" s="2">
        <v>2477</v>
      </c>
      <c r="U513">
        <v>32.5</v>
      </c>
      <c r="X513" s="2">
        <v>2467</v>
      </c>
      <c r="Y513">
        <v>35.299999999999997</v>
      </c>
      <c r="Z513" s="2">
        <v>2360</v>
      </c>
      <c r="AA513">
        <v>36.700000000000003</v>
      </c>
      <c r="AB513">
        <v>729</v>
      </c>
      <c r="AC513">
        <v>43.5</v>
      </c>
      <c r="AD513">
        <v>976</v>
      </c>
      <c r="AE513">
        <v>39.4</v>
      </c>
      <c r="AJ513">
        <v>974</v>
      </c>
      <c r="AK513">
        <v>41.3</v>
      </c>
      <c r="AL513">
        <v>801</v>
      </c>
      <c r="AM513">
        <v>57.7</v>
      </c>
      <c r="AN513">
        <v>488</v>
      </c>
      <c r="AO513">
        <v>66.900000000000006</v>
      </c>
      <c r="AT513" t="s">
        <v>96</v>
      </c>
      <c r="AU513">
        <v>14</v>
      </c>
      <c r="AV513">
        <v>14</v>
      </c>
      <c r="AX513">
        <v>14</v>
      </c>
      <c r="AY513">
        <v>14</v>
      </c>
      <c r="AZ513">
        <v>14</v>
      </c>
      <c r="BA513" t="s">
        <v>151</v>
      </c>
      <c r="BB513">
        <v>6</v>
      </c>
      <c r="BC513">
        <v>6</v>
      </c>
      <c r="BE513">
        <v>6</v>
      </c>
      <c r="BF513">
        <v>6</v>
      </c>
      <c r="BG513">
        <v>6</v>
      </c>
      <c r="BP513" s="2">
        <v>8020</v>
      </c>
      <c r="BQ513" s="2">
        <v>7611</v>
      </c>
      <c r="BS513" s="2">
        <v>6993</v>
      </c>
      <c r="BT513" s="2">
        <v>6422</v>
      </c>
      <c r="BU513" s="2">
        <v>1677</v>
      </c>
    </row>
    <row r="514" spans="1:73" x14ac:dyDescent="0.25">
      <c r="A514" s="1">
        <v>44565</v>
      </c>
      <c r="B514">
        <v>13271</v>
      </c>
      <c r="C514">
        <f t="shared" si="14"/>
        <v>55.571236559139777</v>
      </c>
      <c r="D514" s="2">
        <f t="shared" si="15"/>
        <v>51.295687487913369</v>
      </c>
      <c r="E514" t="s">
        <v>4261</v>
      </c>
      <c r="F514" t="s">
        <v>113</v>
      </c>
      <c r="G514">
        <v>59.8</v>
      </c>
      <c r="H514" s="2">
        <v>3631</v>
      </c>
      <c r="I514">
        <v>22.9</v>
      </c>
      <c r="J514" s="2">
        <v>3631</v>
      </c>
      <c r="K514">
        <v>23.9</v>
      </c>
      <c r="L514" s="2">
        <v>3602</v>
      </c>
      <c r="M514">
        <v>25.3</v>
      </c>
      <c r="N514" s="2">
        <v>3380</v>
      </c>
      <c r="O514">
        <v>25.4</v>
      </c>
      <c r="P514">
        <v>806</v>
      </c>
      <c r="Q514">
        <v>27.1</v>
      </c>
      <c r="R514" s="2">
        <v>3171</v>
      </c>
      <c r="S514">
        <v>20</v>
      </c>
      <c r="T514" s="2">
        <v>3171</v>
      </c>
      <c r="U514">
        <v>20.9</v>
      </c>
      <c r="X514" s="2">
        <v>3158</v>
      </c>
      <c r="Y514">
        <v>22.2</v>
      </c>
      <c r="Z514" s="2">
        <v>2996</v>
      </c>
      <c r="AA514">
        <v>22.5</v>
      </c>
      <c r="AB514">
        <v>796</v>
      </c>
      <c r="AC514">
        <v>26.7</v>
      </c>
      <c r="AD514" s="2">
        <v>1081</v>
      </c>
      <c r="AE514">
        <v>34.1</v>
      </c>
      <c r="AJ514" s="2">
        <v>1078</v>
      </c>
      <c r="AK514">
        <v>36</v>
      </c>
      <c r="AL514">
        <v>836</v>
      </c>
      <c r="AM514">
        <v>51.8</v>
      </c>
      <c r="AN514">
        <v>547</v>
      </c>
      <c r="AO514">
        <v>68.7</v>
      </c>
      <c r="AT514" t="s">
        <v>96</v>
      </c>
      <c r="AU514">
        <v>13</v>
      </c>
      <c r="AV514">
        <v>13</v>
      </c>
      <c r="AX514">
        <v>13</v>
      </c>
      <c r="AY514">
        <v>13</v>
      </c>
      <c r="AZ514">
        <v>13</v>
      </c>
      <c r="BA514" t="s">
        <v>151</v>
      </c>
      <c r="BB514">
        <v>5</v>
      </c>
      <c r="BC514">
        <v>5</v>
      </c>
      <c r="BE514">
        <v>5</v>
      </c>
      <c r="BF514">
        <v>5</v>
      </c>
      <c r="BG514">
        <v>5</v>
      </c>
      <c r="BP514" s="2">
        <v>15860</v>
      </c>
      <c r="BQ514" s="2">
        <v>15180</v>
      </c>
      <c r="BS514" s="2">
        <v>14255</v>
      </c>
      <c r="BT514" s="2">
        <v>13318</v>
      </c>
      <c r="BU514" s="2">
        <v>2976</v>
      </c>
    </row>
    <row r="515" spans="1:73" x14ac:dyDescent="0.25">
      <c r="A515" s="1">
        <v>44565</v>
      </c>
      <c r="B515">
        <v>13273</v>
      </c>
      <c r="C515">
        <f t="shared" ref="C515:C578" si="16">(P515+AB515+AM515)/BU515*100</f>
        <v>38.120256859311155</v>
      </c>
      <c r="D515" s="2">
        <f t="shared" ref="D515:D578" si="17">(N515-P515+Z515-AB515+AJ515-AN515)/(BT515-BU515)*100</f>
        <v>48.918640576725025</v>
      </c>
      <c r="E515" t="s">
        <v>4500</v>
      </c>
      <c r="F515" t="s">
        <v>113</v>
      </c>
      <c r="G515">
        <v>59.8</v>
      </c>
      <c r="H515" s="2">
        <v>2724</v>
      </c>
      <c r="I515">
        <v>31.9</v>
      </c>
      <c r="K515">
        <v>0</v>
      </c>
      <c r="M515">
        <v>0</v>
      </c>
      <c r="O515">
        <v>0</v>
      </c>
      <c r="Q515">
        <v>0</v>
      </c>
      <c r="R515" s="2">
        <v>2621</v>
      </c>
      <c r="S515">
        <v>30.7</v>
      </c>
      <c r="T515" s="2">
        <v>2621</v>
      </c>
      <c r="U515">
        <v>32.6</v>
      </c>
      <c r="X515" s="2">
        <v>2583</v>
      </c>
      <c r="Y515">
        <v>35.6</v>
      </c>
      <c r="Z515" s="2">
        <v>2324</v>
      </c>
      <c r="AA515">
        <v>35.4</v>
      </c>
      <c r="AB515">
        <v>558</v>
      </c>
      <c r="AC515">
        <v>32.6</v>
      </c>
      <c r="AD515" s="2">
        <v>1343</v>
      </c>
      <c r="AE515">
        <v>51.2</v>
      </c>
      <c r="AJ515" s="2">
        <v>1343</v>
      </c>
      <c r="AK515">
        <v>57.8</v>
      </c>
      <c r="AL515" s="2">
        <v>1154</v>
      </c>
      <c r="AM515">
        <v>95</v>
      </c>
      <c r="AN515">
        <v>734</v>
      </c>
      <c r="AO515">
        <v>95</v>
      </c>
      <c r="AT515" t="s">
        <v>96</v>
      </c>
      <c r="AU515">
        <v>14</v>
      </c>
      <c r="AV515">
        <v>14</v>
      </c>
      <c r="AX515">
        <v>14</v>
      </c>
      <c r="AY515">
        <v>14</v>
      </c>
      <c r="AZ515">
        <v>14</v>
      </c>
      <c r="BA515" t="s">
        <v>82</v>
      </c>
      <c r="BB515">
        <v>2</v>
      </c>
      <c r="BC515">
        <v>2</v>
      </c>
      <c r="BE515">
        <v>2</v>
      </c>
      <c r="BF515">
        <v>2</v>
      </c>
      <c r="BG515">
        <v>2</v>
      </c>
      <c r="BP515" s="2">
        <v>8531</v>
      </c>
      <c r="BQ515" s="2">
        <v>8030</v>
      </c>
      <c r="BS515" s="2">
        <v>7257</v>
      </c>
      <c r="BT515" s="2">
        <v>6568</v>
      </c>
      <c r="BU515" s="2">
        <v>1713</v>
      </c>
    </row>
    <row r="516" spans="1:73" x14ac:dyDescent="0.25">
      <c r="A516" s="1">
        <v>44565</v>
      </c>
      <c r="B516">
        <v>13275</v>
      </c>
      <c r="C516">
        <f t="shared" si="16"/>
        <v>38.021435452793838</v>
      </c>
      <c r="D516" s="2">
        <f t="shared" si="17"/>
        <v>41.583424379584827</v>
      </c>
      <c r="E516" t="s">
        <v>3691</v>
      </c>
      <c r="F516" t="s">
        <v>113</v>
      </c>
      <c r="G516">
        <v>59.8</v>
      </c>
      <c r="H516" s="2">
        <v>13210</v>
      </c>
      <c r="I516">
        <v>29.7</v>
      </c>
      <c r="K516">
        <v>0</v>
      </c>
      <c r="M516">
        <v>0</v>
      </c>
      <c r="O516">
        <v>0</v>
      </c>
      <c r="Q516">
        <v>0</v>
      </c>
      <c r="R516" s="2">
        <v>11977</v>
      </c>
      <c r="S516">
        <v>26.9</v>
      </c>
      <c r="T516" s="2">
        <v>11977</v>
      </c>
      <c r="U516">
        <v>28.7</v>
      </c>
      <c r="X516" s="2">
        <v>11847</v>
      </c>
      <c r="Y516">
        <v>31.6</v>
      </c>
      <c r="Z516" s="2">
        <v>10863</v>
      </c>
      <c r="AA516">
        <v>32</v>
      </c>
      <c r="AB516" s="2">
        <v>3074</v>
      </c>
      <c r="AC516">
        <v>37</v>
      </c>
      <c r="AD516" s="2">
        <v>6264</v>
      </c>
      <c r="AE516">
        <v>52.3</v>
      </c>
      <c r="AJ516" s="2">
        <v>6243</v>
      </c>
      <c r="AK516">
        <v>57.5</v>
      </c>
      <c r="AL516" s="2">
        <v>5079</v>
      </c>
      <c r="AM516">
        <v>83.3</v>
      </c>
      <c r="AN516" s="2">
        <v>3375</v>
      </c>
      <c r="AO516">
        <v>95</v>
      </c>
      <c r="AT516" t="s">
        <v>96</v>
      </c>
      <c r="AU516">
        <v>13</v>
      </c>
      <c r="AV516">
        <v>13</v>
      </c>
      <c r="AX516">
        <v>14</v>
      </c>
      <c r="AY516">
        <v>14</v>
      </c>
      <c r="AZ516">
        <v>14</v>
      </c>
      <c r="BA516" t="s">
        <v>151</v>
      </c>
      <c r="BB516">
        <v>5</v>
      </c>
      <c r="BC516">
        <v>5</v>
      </c>
      <c r="BE516">
        <v>6</v>
      </c>
      <c r="BF516">
        <v>6</v>
      </c>
      <c r="BG516">
        <v>6</v>
      </c>
      <c r="BP516" s="2">
        <v>44451</v>
      </c>
      <c r="BQ516" s="2">
        <v>41675</v>
      </c>
      <c r="BS516" s="2">
        <v>37494</v>
      </c>
      <c r="BT516" s="2">
        <v>33932</v>
      </c>
      <c r="BU516" s="2">
        <v>8304</v>
      </c>
    </row>
    <row r="517" spans="1:73" x14ac:dyDescent="0.25">
      <c r="A517" s="1">
        <v>44565</v>
      </c>
      <c r="B517">
        <v>13277</v>
      </c>
      <c r="C517">
        <f t="shared" si="16"/>
        <v>87.849496724716417</v>
      </c>
      <c r="D517" s="2">
        <f t="shared" si="17"/>
        <v>59.964668666036722</v>
      </c>
      <c r="E517" t="s">
        <v>3806</v>
      </c>
      <c r="F517" t="s">
        <v>113</v>
      </c>
      <c r="G517">
        <v>59.8</v>
      </c>
      <c r="H517" s="2">
        <v>11006</v>
      </c>
      <c r="I517">
        <v>27.1</v>
      </c>
      <c r="J517" s="2">
        <v>11003</v>
      </c>
      <c r="K517">
        <v>29.1</v>
      </c>
      <c r="L517" s="2">
        <v>10744</v>
      </c>
      <c r="M517">
        <v>31.6</v>
      </c>
      <c r="N517" s="2">
        <v>9633</v>
      </c>
      <c r="O517">
        <v>31.5</v>
      </c>
      <c r="P517" s="2">
        <v>2767</v>
      </c>
      <c r="Q517">
        <v>44.2</v>
      </c>
      <c r="R517" s="2">
        <v>9489</v>
      </c>
      <c r="S517">
        <v>23.3</v>
      </c>
      <c r="T517" s="2">
        <v>9489</v>
      </c>
      <c r="U517">
        <v>25.1</v>
      </c>
      <c r="X517" s="2">
        <v>9399</v>
      </c>
      <c r="Y517">
        <v>27.7</v>
      </c>
      <c r="Z517" s="2">
        <v>8526</v>
      </c>
      <c r="AA517">
        <v>27.9</v>
      </c>
      <c r="AB517" s="2">
        <v>2668</v>
      </c>
      <c r="AC517">
        <v>42.6</v>
      </c>
      <c r="AD517" s="2">
        <v>3978</v>
      </c>
      <c r="AE517">
        <v>41.9</v>
      </c>
      <c r="AJ517" s="2">
        <v>3960</v>
      </c>
      <c r="AK517">
        <v>46.4</v>
      </c>
      <c r="AL517" s="2">
        <v>3227</v>
      </c>
      <c r="AM517">
        <v>63.5</v>
      </c>
      <c r="AN517" s="2">
        <v>2088</v>
      </c>
      <c r="AO517">
        <v>78.3</v>
      </c>
      <c r="AT517" t="s">
        <v>96</v>
      </c>
      <c r="AU517">
        <v>13</v>
      </c>
      <c r="AV517">
        <v>13</v>
      </c>
      <c r="AX517">
        <v>13</v>
      </c>
      <c r="AY517">
        <v>13</v>
      </c>
      <c r="AZ517">
        <v>14</v>
      </c>
      <c r="BA517" t="s">
        <v>151</v>
      </c>
      <c r="BB517">
        <v>5</v>
      </c>
      <c r="BC517">
        <v>5</v>
      </c>
      <c r="BE517">
        <v>5</v>
      </c>
      <c r="BF517">
        <v>5</v>
      </c>
      <c r="BG517">
        <v>6</v>
      </c>
      <c r="BP517" s="2">
        <v>40644</v>
      </c>
      <c r="BQ517" s="2">
        <v>37829</v>
      </c>
      <c r="BS517" s="2">
        <v>33983</v>
      </c>
      <c r="BT517" s="2">
        <v>30600</v>
      </c>
      <c r="BU517" s="2">
        <v>6259</v>
      </c>
    </row>
    <row r="518" spans="1:73" x14ac:dyDescent="0.25">
      <c r="A518" s="1">
        <v>44565</v>
      </c>
      <c r="B518">
        <v>13279</v>
      </c>
      <c r="C518">
        <f t="shared" si="16"/>
        <v>30.411079358100686</v>
      </c>
      <c r="D518" s="2">
        <f t="shared" si="17"/>
        <v>37.277562545144136</v>
      </c>
      <c r="E518" t="s">
        <v>4989</v>
      </c>
      <c r="F518" t="s">
        <v>113</v>
      </c>
      <c r="G518">
        <v>59.8</v>
      </c>
      <c r="H518" s="2">
        <v>6805</v>
      </c>
      <c r="I518">
        <v>25.4</v>
      </c>
      <c r="K518">
        <v>0</v>
      </c>
      <c r="M518">
        <v>0</v>
      </c>
      <c r="O518">
        <v>0</v>
      </c>
      <c r="Q518">
        <v>0</v>
      </c>
      <c r="R518" s="2">
        <v>6249</v>
      </c>
      <c r="S518">
        <v>23.3</v>
      </c>
      <c r="T518" s="2">
        <v>6249</v>
      </c>
      <c r="U518">
        <v>25</v>
      </c>
      <c r="X518" s="2">
        <v>6212</v>
      </c>
      <c r="Y518">
        <v>27.9</v>
      </c>
      <c r="Z518" s="2">
        <v>5748</v>
      </c>
      <c r="AA518">
        <v>29.1</v>
      </c>
      <c r="AB518" s="2">
        <v>1305</v>
      </c>
      <c r="AC518">
        <v>28.7</v>
      </c>
      <c r="AD518" s="2">
        <v>2713</v>
      </c>
      <c r="AE518">
        <v>43.4</v>
      </c>
      <c r="AJ518" s="2">
        <v>2706</v>
      </c>
      <c r="AK518">
        <v>47.1</v>
      </c>
      <c r="AL518" s="2">
        <v>2220</v>
      </c>
      <c r="AM518">
        <v>78.400000000000006</v>
      </c>
      <c r="AN518" s="2">
        <v>1472</v>
      </c>
      <c r="AO518">
        <v>95</v>
      </c>
      <c r="AT518" t="s">
        <v>96</v>
      </c>
      <c r="AU518">
        <v>13</v>
      </c>
      <c r="AV518">
        <v>13</v>
      </c>
      <c r="AX518">
        <v>13</v>
      </c>
      <c r="AY518">
        <v>13</v>
      </c>
      <c r="AZ518">
        <v>13</v>
      </c>
      <c r="BA518" t="s">
        <v>151</v>
      </c>
      <c r="BB518">
        <v>5</v>
      </c>
      <c r="BC518">
        <v>5</v>
      </c>
      <c r="BE518">
        <v>5</v>
      </c>
      <c r="BF518">
        <v>5</v>
      </c>
      <c r="BG518">
        <v>5</v>
      </c>
      <c r="BP518" s="2">
        <v>26830</v>
      </c>
      <c r="BQ518" s="2">
        <v>24969</v>
      </c>
      <c r="BS518" s="2">
        <v>22261</v>
      </c>
      <c r="BT518" s="2">
        <v>19778</v>
      </c>
      <c r="BU518" s="2">
        <v>4549</v>
      </c>
    </row>
    <row r="519" spans="1:73" x14ac:dyDescent="0.25">
      <c r="A519" s="1">
        <v>44565</v>
      </c>
      <c r="B519">
        <v>13281</v>
      </c>
      <c r="C519">
        <f t="shared" si="16"/>
        <v>24.988112220637184</v>
      </c>
      <c r="D519" s="2">
        <f t="shared" si="17"/>
        <v>25.98825210350849</v>
      </c>
      <c r="E519" t="s">
        <v>4119</v>
      </c>
      <c r="F519" t="s">
        <v>113</v>
      </c>
      <c r="G519">
        <v>59.8</v>
      </c>
      <c r="I519">
        <v>0</v>
      </c>
      <c r="K519">
        <v>0</v>
      </c>
      <c r="M519">
        <v>0</v>
      </c>
      <c r="O519">
        <v>0</v>
      </c>
      <c r="Q519">
        <v>0</v>
      </c>
      <c r="R519" s="2">
        <v>2080</v>
      </c>
      <c r="S519">
        <v>17.3</v>
      </c>
      <c r="T519" s="2">
        <v>2080</v>
      </c>
      <c r="U519">
        <v>17.899999999999999</v>
      </c>
      <c r="X519" s="2">
        <v>2068</v>
      </c>
      <c r="Y519">
        <v>18.8</v>
      </c>
      <c r="Z519" s="2">
        <v>1989</v>
      </c>
      <c r="AA519">
        <v>18.899999999999999</v>
      </c>
      <c r="AB519">
        <v>956</v>
      </c>
      <c r="AC519">
        <v>22.7</v>
      </c>
      <c r="AD519" s="2">
        <v>2065</v>
      </c>
      <c r="AE519">
        <v>95</v>
      </c>
      <c r="AJ519" s="2">
        <v>2063</v>
      </c>
      <c r="AK519">
        <v>95</v>
      </c>
      <c r="AL519" s="2">
        <v>1879</v>
      </c>
      <c r="AM519">
        <v>95</v>
      </c>
      <c r="AN519" s="2">
        <v>1459</v>
      </c>
      <c r="AO519">
        <v>95</v>
      </c>
      <c r="AT519" t="s">
        <v>111</v>
      </c>
      <c r="AU519">
        <v>5</v>
      </c>
      <c r="AV519">
        <v>5</v>
      </c>
      <c r="AX519">
        <v>5</v>
      </c>
      <c r="AY519">
        <v>5</v>
      </c>
      <c r="AZ519">
        <v>5</v>
      </c>
      <c r="BA519" t="s">
        <v>151</v>
      </c>
      <c r="BB519">
        <v>5</v>
      </c>
      <c r="BC519">
        <v>5</v>
      </c>
      <c r="BE519">
        <v>5</v>
      </c>
      <c r="BF519">
        <v>5</v>
      </c>
      <c r="BG519">
        <v>5</v>
      </c>
      <c r="BP519" s="2">
        <v>12037</v>
      </c>
      <c r="BQ519" s="2">
        <v>11596</v>
      </c>
      <c r="BS519" s="2">
        <v>11024</v>
      </c>
      <c r="BT519" s="2">
        <v>10505</v>
      </c>
      <c r="BU519" s="2">
        <v>4206</v>
      </c>
    </row>
    <row r="520" spans="1:73" x14ac:dyDescent="0.25">
      <c r="A520" s="1">
        <v>44565</v>
      </c>
      <c r="B520">
        <v>13283</v>
      </c>
      <c r="C520">
        <f t="shared" si="16"/>
        <v>27.470907680372385</v>
      </c>
      <c r="D520" s="2">
        <f t="shared" si="17"/>
        <v>28.71287128712871</v>
      </c>
      <c r="E520" t="s">
        <v>4876</v>
      </c>
      <c r="F520" t="s">
        <v>113</v>
      </c>
      <c r="G520">
        <v>59.8</v>
      </c>
      <c r="H520" s="2">
        <v>1527</v>
      </c>
      <c r="I520">
        <v>22.1</v>
      </c>
      <c r="K520">
        <v>0</v>
      </c>
      <c r="M520">
        <v>0</v>
      </c>
      <c r="O520">
        <v>0</v>
      </c>
      <c r="Q520">
        <v>0</v>
      </c>
      <c r="R520" s="2">
        <v>1282</v>
      </c>
      <c r="S520">
        <v>18.600000000000001</v>
      </c>
      <c r="T520" s="2">
        <v>1282</v>
      </c>
      <c r="U520">
        <v>19.7</v>
      </c>
      <c r="X520" s="2">
        <v>1271</v>
      </c>
      <c r="Y520">
        <v>21.6</v>
      </c>
      <c r="Z520" s="2">
        <v>1178</v>
      </c>
      <c r="AA520">
        <v>22.1</v>
      </c>
      <c r="AB520">
        <v>283</v>
      </c>
      <c r="AC520">
        <v>22</v>
      </c>
      <c r="AD520">
        <v>542</v>
      </c>
      <c r="AE520">
        <v>42.3</v>
      </c>
      <c r="AJ520">
        <v>542</v>
      </c>
      <c r="AK520">
        <v>46</v>
      </c>
      <c r="AL520">
        <v>441</v>
      </c>
      <c r="AM520">
        <v>71.099999999999994</v>
      </c>
      <c r="AN520">
        <v>277</v>
      </c>
      <c r="AO520">
        <v>95</v>
      </c>
      <c r="AT520" t="s">
        <v>96</v>
      </c>
      <c r="AU520">
        <v>13</v>
      </c>
      <c r="AV520">
        <v>13</v>
      </c>
      <c r="AX520">
        <v>13</v>
      </c>
      <c r="AY520">
        <v>13</v>
      </c>
      <c r="AZ520">
        <v>13</v>
      </c>
      <c r="BA520" t="s">
        <v>151</v>
      </c>
      <c r="BB520">
        <v>5</v>
      </c>
      <c r="BC520">
        <v>5</v>
      </c>
      <c r="BE520">
        <v>5</v>
      </c>
      <c r="BF520">
        <v>5</v>
      </c>
      <c r="BG520">
        <v>5</v>
      </c>
      <c r="BP520" s="2">
        <v>6901</v>
      </c>
      <c r="BQ520" s="2">
        <v>6496</v>
      </c>
      <c r="BS520" s="2">
        <v>5871</v>
      </c>
      <c r="BT520" s="2">
        <v>5329</v>
      </c>
      <c r="BU520" s="2">
        <v>1289</v>
      </c>
    </row>
    <row r="521" spans="1:73" x14ac:dyDescent="0.25">
      <c r="A521" s="1">
        <v>44565</v>
      </c>
      <c r="B521">
        <v>13285</v>
      </c>
      <c r="C521">
        <f t="shared" si="16"/>
        <v>46.097950742620789</v>
      </c>
      <c r="D521" s="2">
        <f t="shared" si="17"/>
        <v>30.932633916967934</v>
      </c>
      <c r="E521" t="s">
        <v>4457</v>
      </c>
      <c r="F521" t="s">
        <v>113</v>
      </c>
      <c r="G521">
        <v>59.8</v>
      </c>
      <c r="H521" s="2">
        <v>17292</v>
      </c>
      <c r="I521">
        <v>24.7</v>
      </c>
      <c r="K521">
        <v>0</v>
      </c>
      <c r="M521">
        <v>0</v>
      </c>
      <c r="O521">
        <v>0</v>
      </c>
      <c r="Q521">
        <v>0</v>
      </c>
      <c r="R521" s="2">
        <v>16566</v>
      </c>
      <c r="S521">
        <v>23.7</v>
      </c>
      <c r="T521" s="2">
        <v>16566</v>
      </c>
      <c r="U521">
        <v>25.3</v>
      </c>
      <c r="X521" s="2">
        <v>16399</v>
      </c>
      <c r="Y521">
        <v>27.9</v>
      </c>
      <c r="Z521" s="2">
        <v>15214</v>
      </c>
      <c r="AA521">
        <v>28.7</v>
      </c>
      <c r="AB521" s="2">
        <v>4850</v>
      </c>
      <c r="AC521">
        <v>45.6</v>
      </c>
      <c r="AD521" s="2">
        <v>6020</v>
      </c>
      <c r="AE521">
        <v>36.299999999999997</v>
      </c>
      <c r="AJ521" s="2">
        <v>5994</v>
      </c>
      <c r="AK521">
        <v>39.4</v>
      </c>
      <c r="AL521" s="2">
        <v>4825</v>
      </c>
      <c r="AM521">
        <v>53.9</v>
      </c>
      <c r="AN521" s="2">
        <v>3267</v>
      </c>
      <c r="AO521">
        <v>67.400000000000006</v>
      </c>
      <c r="AT521" t="s">
        <v>96</v>
      </c>
      <c r="AU521">
        <v>13</v>
      </c>
      <c r="AV521">
        <v>13</v>
      </c>
      <c r="AX521">
        <v>13</v>
      </c>
      <c r="AY521">
        <v>13</v>
      </c>
      <c r="AZ521">
        <v>14</v>
      </c>
      <c r="BA521" t="s">
        <v>151</v>
      </c>
      <c r="BB521">
        <v>5</v>
      </c>
      <c r="BC521">
        <v>5</v>
      </c>
      <c r="BE521">
        <v>5</v>
      </c>
      <c r="BF521">
        <v>5</v>
      </c>
      <c r="BG521">
        <v>6</v>
      </c>
      <c r="BP521" s="2">
        <v>69922</v>
      </c>
      <c r="BQ521" s="2">
        <v>65361</v>
      </c>
      <c r="BS521" s="2">
        <v>58866</v>
      </c>
      <c r="BT521" s="2">
        <v>52959</v>
      </c>
      <c r="BU521" s="2">
        <v>10638</v>
      </c>
    </row>
    <row r="522" spans="1:73" x14ac:dyDescent="0.25">
      <c r="A522" s="1">
        <v>44565</v>
      </c>
      <c r="B522">
        <v>13287</v>
      </c>
      <c r="C522">
        <f t="shared" si="16"/>
        <v>37.305764411027567</v>
      </c>
      <c r="D522" s="2">
        <f t="shared" si="17"/>
        <v>36.814798105120687</v>
      </c>
      <c r="E522" t="s">
        <v>4232</v>
      </c>
      <c r="F522" t="s">
        <v>113</v>
      </c>
      <c r="G522">
        <v>59.8</v>
      </c>
      <c r="H522" s="2">
        <v>2153</v>
      </c>
      <c r="I522">
        <v>27</v>
      </c>
      <c r="K522">
        <v>0</v>
      </c>
      <c r="M522">
        <v>0</v>
      </c>
      <c r="O522">
        <v>0</v>
      </c>
      <c r="Q522">
        <v>0</v>
      </c>
      <c r="R522" s="2">
        <v>1955</v>
      </c>
      <c r="S522">
        <v>24.5</v>
      </c>
      <c r="T522" s="2">
        <v>1955</v>
      </c>
      <c r="U522">
        <v>26.3</v>
      </c>
      <c r="X522" s="2">
        <v>1939</v>
      </c>
      <c r="Y522">
        <v>29</v>
      </c>
      <c r="Z522" s="2">
        <v>1774</v>
      </c>
      <c r="AA522">
        <v>29.4</v>
      </c>
      <c r="AB522">
        <v>523</v>
      </c>
      <c r="AC522">
        <v>32.799999999999997</v>
      </c>
      <c r="AD522">
        <v>818</v>
      </c>
      <c r="AE522">
        <v>41.8</v>
      </c>
      <c r="AJ522">
        <v>816</v>
      </c>
      <c r="AK522">
        <v>46</v>
      </c>
      <c r="AL522">
        <v>684</v>
      </c>
      <c r="AM522">
        <v>72.400000000000006</v>
      </c>
      <c r="AN522">
        <v>435</v>
      </c>
      <c r="AO522">
        <v>83.2</v>
      </c>
      <c r="AT522" t="s">
        <v>96</v>
      </c>
      <c r="AU522">
        <v>13</v>
      </c>
      <c r="AV522">
        <v>13</v>
      </c>
      <c r="AX522">
        <v>13</v>
      </c>
      <c r="AY522">
        <v>13</v>
      </c>
      <c r="AZ522">
        <v>14</v>
      </c>
      <c r="BA522" t="s">
        <v>151</v>
      </c>
      <c r="BB522">
        <v>5</v>
      </c>
      <c r="BC522">
        <v>5</v>
      </c>
      <c r="BE522">
        <v>5</v>
      </c>
      <c r="BF522">
        <v>5</v>
      </c>
      <c r="BG522">
        <v>6</v>
      </c>
      <c r="BP522" s="2">
        <v>7985</v>
      </c>
      <c r="BQ522" s="2">
        <v>7422</v>
      </c>
      <c r="BS522" s="2">
        <v>6680</v>
      </c>
      <c r="BT522" s="2">
        <v>6029</v>
      </c>
      <c r="BU522" s="2">
        <v>1596</v>
      </c>
    </row>
    <row r="523" spans="1:73" x14ac:dyDescent="0.25">
      <c r="A523" s="1">
        <v>44565</v>
      </c>
      <c r="B523">
        <v>13289</v>
      </c>
      <c r="C523">
        <f t="shared" si="16"/>
        <v>22.163588390501317</v>
      </c>
      <c r="D523" s="2">
        <f t="shared" si="17"/>
        <v>25.713060261634141</v>
      </c>
      <c r="E523" t="s">
        <v>4700</v>
      </c>
      <c r="F523" t="s">
        <v>113</v>
      </c>
      <c r="G523">
        <v>59.8</v>
      </c>
      <c r="H523" s="2">
        <v>1481</v>
      </c>
      <c r="I523">
        <v>18.2</v>
      </c>
      <c r="K523">
        <v>0</v>
      </c>
      <c r="M523">
        <v>0</v>
      </c>
      <c r="O523">
        <v>0</v>
      </c>
      <c r="Q523">
        <v>0</v>
      </c>
      <c r="R523" s="2">
        <v>1341</v>
      </c>
      <c r="S523">
        <v>16.5</v>
      </c>
      <c r="T523" s="2">
        <v>1341</v>
      </c>
      <c r="U523">
        <v>17.399999999999999</v>
      </c>
      <c r="X523" s="2">
        <v>1329</v>
      </c>
      <c r="Y523">
        <v>18.7</v>
      </c>
      <c r="Z523" s="2">
        <v>1186</v>
      </c>
      <c r="AA523">
        <v>18.100000000000001</v>
      </c>
      <c r="AB523">
        <v>325</v>
      </c>
      <c r="AC523">
        <v>17.2</v>
      </c>
      <c r="AD523">
        <v>723</v>
      </c>
      <c r="AE523">
        <v>53.9</v>
      </c>
      <c r="AJ523">
        <v>718</v>
      </c>
      <c r="AK523">
        <v>60.5</v>
      </c>
      <c r="AL523">
        <v>604</v>
      </c>
      <c r="AM523">
        <v>95</v>
      </c>
      <c r="AN523">
        <v>380</v>
      </c>
      <c r="AO523">
        <v>95</v>
      </c>
      <c r="AT523" t="s">
        <v>96</v>
      </c>
      <c r="AU523">
        <v>13</v>
      </c>
      <c r="AV523">
        <v>13</v>
      </c>
      <c r="AX523">
        <v>13</v>
      </c>
      <c r="AY523">
        <v>13</v>
      </c>
      <c r="AZ523">
        <v>13</v>
      </c>
      <c r="BA523" t="s">
        <v>82</v>
      </c>
      <c r="BB523">
        <v>1</v>
      </c>
      <c r="BC523">
        <v>1</v>
      </c>
      <c r="BE523">
        <v>1</v>
      </c>
      <c r="BF523">
        <v>1</v>
      </c>
      <c r="BG523">
        <v>1</v>
      </c>
      <c r="BP523" s="2">
        <v>8120</v>
      </c>
      <c r="BQ523" s="2">
        <v>7719</v>
      </c>
      <c r="BS523" s="2">
        <v>7105</v>
      </c>
      <c r="BT523" s="2">
        <v>6558</v>
      </c>
      <c r="BU523" s="2">
        <v>1895</v>
      </c>
    </row>
    <row r="524" spans="1:73" x14ac:dyDescent="0.25">
      <c r="A524" s="1">
        <v>44565</v>
      </c>
      <c r="B524">
        <v>13291</v>
      </c>
      <c r="C524">
        <f t="shared" si="16"/>
        <v>24.833595546411715</v>
      </c>
      <c r="D524" s="2">
        <f t="shared" si="17"/>
        <v>28.715728715728716</v>
      </c>
      <c r="E524" t="s">
        <v>163</v>
      </c>
      <c r="F524" t="s">
        <v>113</v>
      </c>
      <c r="G524">
        <v>59.8</v>
      </c>
      <c r="I524">
        <v>0</v>
      </c>
      <c r="K524">
        <v>0</v>
      </c>
      <c r="M524">
        <v>0</v>
      </c>
      <c r="O524">
        <v>0</v>
      </c>
      <c r="Q524">
        <v>0</v>
      </c>
      <c r="R524" s="2">
        <v>4484</v>
      </c>
      <c r="S524">
        <v>18.3</v>
      </c>
      <c r="T524" s="2">
        <v>4484</v>
      </c>
      <c r="U524">
        <v>19</v>
      </c>
      <c r="X524" s="2">
        <v>4453</v>
      </c>
      <c r="Y524">
        <v>20.100000000000001</v>
      </c>
      <c r="Z524" s="2">
        <v>4291</v>
      </c>
      <c r="AA524">
        <v>20.7</v>
      </c>
      <c r="AB524" s="2">
        <v>1957</v>
      </c>
      <c r="AC524">
        <v>23.7</v>
      </c>
      <c r="AD524" s="2">
        <v>3675</v>
      </c>
      <c r="AE524">
        <v>82</v>
      </c>
      <c r="AJ524" s="2">
        <v>3670</v>
      </c>
      <c r="AK524">
        <v>85.5</v>
      </c>
      <c r="AL524" s="2">
        <v>3299</v>
      </c>
      <c r="AM524">
        <v>95</v>
      </c>
      <c r="AN524" s="2">
        <v>2422</v>
      </c>
      <c r="AO524">
        <v>95</v>
      </c>
      <c r="AT524" t="s">
        <v>111</v>
      </c>
      <c r="AU524">
        <v>5</v>
      </c>
      <c r="AV524">
        <v>5</v>
      </c>
      <c r="AX524">
        <v>5</v>
      </c>
      <c r="AY524">
        <v>5</v>
      </c>
      <c r="AZ524">
        <v>5</v>
      </c>
      <c r="BA524" t="s">
        <v>151</v>
      </c>
      <c r="BB524">
        <v>5</v>
      </c>
      <c r="BC524">
        <v>5</v>
      </c>
      <c r="BE524">
        <v>5</v>
      </c>
      <c r="BF524">
        <v>5</v>
      </c>
      <c r="BG524">
        <v>5</v>
      </c>
      <c r="BP524" s="2">
        <v>24511</v>
      </c>
      <c r="BQ524" s="2">
        <v>23569</v>
      </c>
      <c r="BS524" s="2">
        <v>22165</v>
      </c>
      <c r="BT524" s="2">
        <v>20737</v>
      </c>
      <c r="BU524" s="2">
        <v>8263</v>
      </c>
    </row>
    <row r="525" spans="1:73" x14ac:dyDescent="0.25">
      <c r="A525" s="1">
        <v>44565</v>
      </c>
      <c r="B525">
        <v>13293</v>
      </c>
      <c r="C525">
        <f t="shared" si="16"/>
        <v>141.89471528062271</v>
      </c>
      <c r="D525" s="2">
        <f t="shared" si="17"/>
        <v>96.90162664601084</v>
      </c>
      <c r="E525" t="s">
        <v>4377</v>
      </c>
      <c r="F525" t="s">
        <v>113</v>
      </c>
      <c r="G525">
        <v>59.8</v>
      </c>
      <c r="H525" s="2">
        <v>11155</v>
      </c>
      <c r="I525">
        <v>42.4</v>
      </c>
      <c r="J525" s="2">
        <v>11153</v>
      </c>
      <c r="K525">
        <v>45.2</v>
      </c>
      <c r="L525" s="2">
        <v>11043</v>
      </c>
      <c r="M525">
        <v>49.4</v>
      </c>
      <c r="N525" s="2">
        <v>10518</v>
      </c>
      <c r="O525">
        <v>51.6</v>
      </c>
      <c r="P525" s="2">
        <v>3509</v>
      </c>
      <c r="Q525">
        <v>71.900000000000006</v>
      </c>
      <c r="R525" s="2">
        <v>10095</v>
      </c>
      <c r="S525">
        <v>38.4</v>
      </c>
      <c r="T525" s="2">
        <v>10095</v>
      </c>
      <c r="U525">
        <v>40.9</v>
      </c>
      <c r="X525" s="2">
        <v>10042</v>
      </c>
      <c r="Y525">
        <v>44.9</v>
      </c>
      <c r="Z525" s="2">
        <v>9623</v>
      </c>
      <c r="AA525">
        <v>47.2</v>
      </c>
      <c r="AB525" s="2">
        <v>3366</v>
      </c>
      <c r="AC525">
        <v>68.900000000000006</v>
      </c>
      <c r="AD525" s="2">
        <v>3888</v>
      </c>
      <c r="AE525">
        <v>38.5</v>
      </c>
      <c r="AJ525" s="2">
        <v>3877</v>
      </c>
      <c r="AK525">
        <v>40.299999999999997</v>
      </c>
      <c r="AL525" s="2">
        <v>3266</v>
      </c>
      <c r="AM525">
        <v>52.3</v>
      </c>
      <c r="AN525" s="2">
        <v>2131</v>
      </c>
      <c r="AO525">
        <v>63.3</v>
      </c>
      <c r="AT525" t="s">
        <v>96</v>
      </c>
      <c r="AU525">
        <v>14</v>
      </c>
      <c r="AV525">
        <v>15</v>
      </c>
      <c r="AX525">
        <v>15</v>
      </c>
      <c r="AY525">
        <v>15</v>
      </c>
      <c r="AZ525">
        <v>15</v>
      </c>
      <c r="BA525" t="s">
        <v>151</v>
      </c>
      <c r="BB525">
        <v>6</v>
      </c>
      <c r="BC525">
        <v>7</v>
      </c>
      <c r="BE525">
        <v>7</v>
      </c>
      <c r="BF525">
        <v>7</v>
      </c>
      <c r="BG525">
        <v>7</v>
      </c>
      <c r="BP525" s="2">
        <v>26320</v>
      </c>
      <c r="BQ525" s="2">
        <v>24659</v>
      </c>
      <c r="BS525" s="2">
        <v>22355</v>
      </c>
      <c r="BT525" s="2">
        <v>20374</v>
      </c>
      <c r="BU525" s="2">
        <v>4882</v>
      </c>
    </row>
    <row r="526" spans="1:73" x14ac:dyDescent="0.25">
      <c r="A526" s="1">
        <v>44565</v>
      </c>
      <c r="B526">
        <v>13295</v>
      </c>
      <c r="C526">
        <f t="shared" si="16"/>
        <v>90.93188877945299</v>
      </c>
      <c r="D526" s="2">
        <f t="shared" si="17"/>
        <v>71.020771656196601</v>
      </c>
      <c r="E526" t="s">
        <v>4213</v>
      </c>
      <c r="F526" t="s">
        <v>113</v>
      </c>
      <c r="G526">
        <v>59.8</v>
      </c>
      <c r="H526" s="2">
        <v>22145</v>
      </c>
      <c r="I526">
        <v>31.7</v>
      </c>
      <c r="J526" s="2">
        <v>22141</v>
      </c>
      <c r="K526">
        <v>33.700000000000003</v>
      </c>
      <c r="L526" s="2">
        <v>21885</v>
      </c>
      <c r="M526">
        <v>36.5</v>
      </c>
      <c r="N526" s="2">
        <v>20835</v>
      </c>
      <c r="O526">
        <v>38.1</v>
      </c>
      <c r="P526" s="2">
        <v>6462</v>
      </c>
      <c r="Q526">
        <v>49</v>
      </c>
      <c r="R526" s="2">
        <v>18438</v>
      </c>
      <c r="S526">
        <v>26.4</v>
      </c>
      <c r="T526" s="2">
        <v>18437</v>
      </c>
      <c r="U526">
        <v>28</v>
      </c>
      <c r="X526" s="2">
        <v>18292</v>
      </c>
      <c r="Y526">
        <v>30.5</v>
      </c>
      <c r="Z526" s="2">
        <v>17433</v>
      </c>
      <c r="AA526">
        <v>31.8</v>
      </c>
      <c r="AB526" s="2">
        <v>5488</v>
      </c>
      <c r="AC526">
        <v>41.6</v>
      </c>
      <c r="AD526" s="2">
        <v>6856</v>
      </c>
      <c r="AE526">
        <v>37.200000000000003</v>
      </c>
      <c r="AJ526" s="2">
        <v>6837</v>
      </c>
      <c r="AK526">
        <v>39.200000000000003</v>
      </c>
      <c r="AL526" s="2">
        <v>5459</v>
      </c>
      <c r="AM526">
        <v>52.1</v>
      </c>
      <c r="AN526" s="2">
        <v>3648</v>
      </c>
      <c r="AO526">
        <v>66.5</v>
      </c>
      <c r="AT526" t="s">
        <v>81</v>
      </c>
      <c r="AU526">
        <v>9</v>
      </c>
      <c r="AV526">
        <v>9</v>
      </c>
      <c r="AX526">
        <v>10</v>
      </c>
      <c r="AY526">
        <v>10</v>
      </c>
      <c r="AZ526">
        <v>10</v>
      </c>
      <c r="BA526" t="s">
        <v>82</v>
      </c>
      <c r="BB526">
        <v>1</v>
      </c>
      <c r="BC526">
        <v>1</v>
      </c>
      <c r="BE526">
        <v>2</v>
      </c>
      <c r="BF526">
        <v>2</v>
      </c>
      <c r="BG526">
        <v>2</v>
      </c>
      <c r="BP526" s="2">
        <v>69761</v>
      </c>
      <c r="BQ526" s="2">
        <v>65778</v>
      </c>
      <c r="BS526" s="2">
        <v>60008</v>
      </c>
      <c r="BT526" s="2">
        <v>54746</v>
      </c>
      <c r="BU526" s="2">
        <v>13199</v>
      </c>
    </row>
    <row r="527" spans="1:73" x14ac:dyDescent="0.25">
      <c r="A527" s="1">
        <v>44565</v>
      </c>
      <c r="B527">
        <v>13297</v>
      </c>
      <c r="C527">
        <f t="shared" si="16"/>
        <v>96.428571428571431</v>
      </c>
      <c r="D527" s="2">
        <f t="shared" si="17"/>
        <v>64.156541395874541</v>
      </c>
      <c r="E527" t="s">
        <v>3798</v>
      </c>
      <c r="F527" t="s">
        <v>113</v>
      </c>
      <c r="G527">
        <v>59.8</v>
      </c>
      <c r="H527" s="2">
        <v>25752</v>
      </c>
      <c r="I527">
        <v>27.2</v>
      </c>
      <c r="J527" s="2">
        <v>25747</v>
      </c>
      <c r="K527">
        <v>29</v>
      </c>
      <c r="L527" s="2">
        <v>25240</v>
      </c>
      <c r="M527">
        <v>31.5</v>
      </c>
      <c r="N527" s="2">
        <v>23376</v>
      </c>
      <c r="O527">
        <v>32.700000000000003</v>
      </c>
      <c r="P527" s="2">
        <v>7157</v>
      </c>
      <c r="Q527">
        <v>48.1</v>
      </c>
      <c r="R527" s="2">
        <v>23968</v>
      </c>
      <c r="S527">
        <v>25.3</v>
      </c>
      <c r="T527" s="2">
        <v>23967</v>
      </c>
      <c r="U527">
        <v>26.9</v>
      </c>
      <c r="X527" s="2">
        <v>23704</v>
      </c>
      <c r="Y527">
        <v>29.6</v>
      </c>
      <c r="Z527" s="2">
        <v>22160</v>
      </c>
      <c r="AA527">
        <v>31</v>
      </c>
      <c r="AB527" s="2">
        <v>7122</v>
      </c>
      <c r="AC527">
        <v>47.9</v>
      </c>
      <c r="AD527" s="2">
        <v>9960</v>
      </c>
      <c r="AE527">
        <v>41.6</v>
      </c>
      <c r="AJ527" s="2">
        <v>9903</v>
      </c>
      <c r="AK527">
        <v>44.7</v>
      </c>
      <c r="AL527" s="2">
        <v>7831</v>
      </c>
      <c r="AM527">
        <v>58</v>
      </c>
      <c r="AN527" s="2">
        <v>4832</v>
      </c>
      <c r="AO527">
        <v>67.8</v>
      </c>
      <c r="AT527" t="s">
        <v>111</v>
      </c>
      <c r="AU527">
        <v>5</v>
      </c>
      <c r="AV527">
        <v>5</v>
      </c>
      <c r="AX527">
        <v>5</v>
      </c>
      <c r="AY527">
        <v>6</v>
      </c>
      <c r="AZ527">
        <v>6</v>
      </c>
      <c r="BA527" t="s">
        <v>82</v>
      </c>
      <c r="BB527">
        <v>1</v>
      </c>
      <c r="BC527">
        <v>1</v>
      </c>
      <c r="BE527">
        <v>1</v>
      </c>
      <c r="BF527">
        <v>2</v>
      </c>
      <c r="BG527">
        <v>2</v>
      </c>
      <c r="BP527" s="2">
        <v>94593</v>
      </c>
      <c r="BQ527" s="2">
        <v>88935</v>
      </c>
      <c r="BS527" s="2">
        <v>80033</v>
      </c>
      <c r="BT527" s="2">
        <v>71492</v>
      </c>
      <c r="BU527" s="2">
        <v>14868</v>
      </c>
    </row>
    <row r="528" spans="1:73" x14ac:dyDescent="0.25">
      <c r="A528" s="1">
        <v>44565</v>
      </c>
      <c r="B528">
        <v>13299</v>
      </c>
      <c r="C528">
        <f t="shared" si="16"/>
        <v>97.165178571428569</v>
      </c>
      <c r="D528" s="2">
        <f t="shared" si="17"/>
        <v>67.234247234247235</v>
      </c>
      <c r="E528" t="s">
        <v>3957</v>
      </c>
      <c r="F528" t="s">
        <v>113</v>
      </c>
      <c r="G528">
        <v>59.8</v>
      </c>
      <c r="H528" s="2">
        <v>10498</v>
      </c>
      <c r="I528">
        <v>29.4</v>
      </c>
      <c r="J528" s="2">
        <v>10496</v>
      </c>
      <c r="K528">
        <v>31.5</v>
      </c>
      <c r="L528" s="2">
        <v>10393</v>
      </c>
      <c r="M528">
        <v>34.799999999999997</v>
      </c>
      <c r="N528" s="2">
        <v>9929</v>
      </c>
      <c r="O528">
        <v>36.700000000000003</v>
      </c>
      <c r="P528" s="2">
        <v>3118</v>
      </c>
      <c r="Q528">
        <v>49.7</v>
      </c>
      <c r="R528" s="2">
        <v>9107</v>
      </c>
      <c r="S528">
        <v>25.5</v>
      </c>
      <c r="T528" s="2">
        <v>9106</v>
      </c>
      <c r="U528">
        <v>27.4</v>
      </c>
      <c r="X528" s="2">
        <v>9060</v>
      </c>
      <c r="Y528">
        <v>30.3</v>
      </c>
      <c r="Z528" s="2">
        <v>8682</v>
      </c>
      <c r="AA528">
        <v>32.1</v>
      </c>
      <c r="AB528" s="2">
        <v>2925</v>
      </c>
      <c r="AC528">
        <v>46.6</v>
      </c>
      <c r="AD528" s="2">
        <v>3277</v>
      </c>
      <c r="AE528">
        <v>36</v>
      </c>
      <c r="AJ528" s="2">
        <v>3271</v>
      </c>
      <c r="AK528">
        <v>37.700000000000003</v>
      </c>
      <c r="AL528" s="2">
        <v>2749</v>
      </c>
      <c r="AM528">
        <v>51.2</v>
      </c>
      <c r="AN528" s="2">
        <v>1861</v>
      </c>
      <c r="AO528">
        <v>63.6</v>
      </c>
      <c r="AT528" t="s">
        <v>96</v>
      </c>
      <c r="AU528">
        <v>13</v>
      </c>
      <c r="AV528">
        <v>13</v>
      </c>
      <c r="AX528">
        <v>14</v>
      </c>
      <c r="AY528">
        <v>14</v>
      </c>
      <c r="AZ528">
        <v>14</v>
      </c>
      <c r="BA528" t="s">
        <v>151</v>
      </c>
      <c r="BB528">
        <v>5</v>
      </c>
      <c r="BC528">
        <v>5</v>
      </c>
      <c r="BE528">
        <v>6</v>
      </c>
      <c r="BF528">
        <v>6</v>
      </c>
      <c r="BG528">
        <v>6</v>
      </c>
      <c r="BP528" s="2">
        <v>35734</v>
      </c>
      <c r="BQ528" s="2">
        <v>33281</v>
      </c>
      <c r="BS528" s="2">
        <v>29897</v>
      </c>
      <c r="BT528" s="2">
        <v>27062</v>
      </c>
      <c r="BU528" s="2">
        <v>6272</v>
      </c>
    </row>
    <row r="529" spans="1:73" x14ac:dyDescent="0.25">
      <c r="A529" s="1">
        <v>44565</v>
      </c>
      <c r="B529">
        <v>13301</v>
      </c>
      <c r="C529">
        <f t="shared" si="16"/>
        <v>45.065789473684212</v>
      </c>
      <c r="D529" s="2">
        <f t="shared" si="17"/>
        <v>61.174496644295303</v>
      </c>
      <c r="E529" t="s">
        <v>105</v>
      </c>
      <c r="F529" t="s">
        <v>113</v>
      </c>
      <c r="G529">
        <v>59.8</v>
      </c>
      <c r="H529" s="2">
        <v>1179</v>
      </c>
      <c r="I529">
        <v>22.4</v>
      </c>
      <c r="J529" s="2">
        <v>1179</v>
      </c>
      <c r="K529">
        <v>23.7</v>
      </c>
      <c r="L529" s="2">
        <v>1160</v>
      </c>
      <c r="M529">
        <v>25.3</v>
      </c>
      <c r="N529" s="2">
        <v>1034</v>
      </c>
      <c r="O529">
        <v>24.6</v>
      </c>
      <c r="P529">
        <v>231</v>
      </c>
      <c r="Q529">
        <v>19</v>
      </c>
      <c r="R529" s="2">
        <v>1067</v>
      </c>
      <c r="S529">
        <v>20.3</v>
      </c>
      <c r="T529" s="2">
        <v>1067</v>
      </c>
      <c r="U529">
        <v>21.4</v>
      </c>
      <c r="X529" s="2">
        <v>1057</v>
      </c>
      <c r="Y529">
        <v>23</v>
      </c>
      <c r="Z529">
        <v>960</v>
      </c>
      <c r="AA529">
        <v>22.9</v>
      </c>
      <c r="AB529">
        <v>222</v>
      </c>
      <c r="AC529">
        <v>18.3</v>
      </c>
      <c r="AD529">
        <v>646</v>
      </c>
      <c r="AE529">
        <v>60.5</v>
      </c>
      <c r="AJ529">
        <v>645</v>
      </c>
      <c r="AK529">
        <v>67.2</v>
      </c>
      <c r="AL529">
        <v>549</v>
      </c>
      <c r="AM529">
        <v>95</v>
      </c>
      <c r="AN529">
        <v>363</v>
      </c>
      <c r="AO529">
        <v>95</v>
      </c>
      <c r="AT529" t="s">
        <v>96</v>
      </c>
      <c r="AU529">
        <v>13</v>
      </c>
      <c r="AV529">
        <v>13</v>
      </c>
      <c r="AX529">
        <v>13</v>
      </c>
      <c r="AY529">
        <v>13</v>
      </c>
      <c r="AZ529">
        <v>13</v>
      </c>
      <c r="BA529" t="s">
        <v>151</v>
      </c>
      <c r="BB529">
        <v>5</v>
      </c>
      <c r="BC529">
        <v>5</v>
      </c>
      <c r="BE529">
        <v>5</v>
      </c>
      <c r="BF529">
        <v>5</v>
      </c>
      <c r="BG529">
        <v>5</v>
      </c>
      <c r="BP529" s="2">
        <v>5254</v>
      </c>
      <c r="BQ529" s="2">
        <v>4981</v>
      </c>
      <c r="BS529" s="2">
        <v>4590</v>
      </c>
      <c r="BT529" s="2">
        <v>4196</v>
      </c>
      <c r="BU529" s="2">
        <v>1216</v>
      </c>
    </row>
    <row r="530" spans="1:73" x14ac:dyDescent="0.25">
      <c r="A530" s="1">
        <v>44565</v>
      </c>
      <c r="B530">
        <v>13303</v>
      </c>
      <c r="C530">
        <f t="shared" si="16"/>
        <v>27.68127929418252</v>
      </c>
      <c r="D530" s="2">
        <f t="shared" si="17"/>
        <v>26.299595141700404</v>
      </c>
      <c r="E530" t="s">
        <v>139</v>
      </c>
      <c r="F530" t="s">
        <v>113</v>
      </c>
      <c r="G530">
        <v>59.8</v>
      </c>
      <c r="H530" s="2">
        <v>4047</v>
      </c>
      <c r="I530">
        <v>19.899999999999999</v>
      </c>
      <c r="K530">
        <v>0</v>
      </c>
      <c r="M530">
        <v>0</v>
      </c>
      <c r="O530">
        <v>0</v>
      </c>
      <c r="Q530">
        <v>0</v>
      </c>
      <c r="R530" s="2">
        <v>3591</v>
      </c>
      <c r="S530">
        <v>17.600000000000001</v>
      </c>
      <c r="T530" s="2">
        <v>3591</v>
      </c>
      <c r="U530">
        <v>18.7</v>
      </c>
      <c r="X530" s="2">
        <v>3541</v>
      </c>
      <c r="Y530">
        <v>20.3</v>
      </c>
      <c r="Z530" s="2">
        <v>3124</v>
      </c>
      <c r="AA530">
        <v>19.600000000000001</v>
      </c>
      <c r="AB530">
        <v>909</v>
      </c>
      <c r="AC530">
        <v>25.1</v>
      </c>
      <c r="AD530" s="2">
        <v>2141</v>
      </c>
      <c r="AE530">
        <v>59.6</v>
      </c>
      <c r="AJ530" s="2">
        <v>2140</v>
      </c>
      <c r="AK530">
        <v>68.5</v>
      </c>
      <c r="AL530" s="2">
        <v>1795</v>
      </c>
      <c r="AM530">
        <v>95</v>
      </c>
      <c r="AN530" s="2">
        <v>1107</v>
      </c>
      <c r="AO530">
        <v>95</v>
      </c>
      <c r="AT530" t="s">
        <v>96</v>
      </c>
      <c r="AU530">
        <v>13</v>
      </c>
      <c r="AV530">
        <v>13</v>
      </c>
      <c r="AX530">
        <v>13</v>
      </c>
      <c r="AY530">
        <v>13</v>
      </c>
      <c r="AZ530">
        <v>13</v>
      </c>
      <c r="BA530" t="s">
        <v>151</v>
      </c>
      <c r="BB530">
        <v>5</v>
      </c>
      <c r="BC530">
        <v>5</v>
      </c>
      <c r="BE530">
        <v>5</v>
      </c>
      <c r="BF530">
        <v>5</v>
      </c>
      <c r="BG530">
        <v>5</v>
      </c>
      <c r="BP530" s="2">
        <v>20374</v>
      </c>
      <c r="BQ530" s="2">
        <v>19231</v>
      </c>
      <c r="BS530" s="2">
        <v>17480</v>
      </c>
      <c r="BT530" s="2">
        <v>15977</v>
      </c>
      <c r="BU530" s="2">
        <v>3627</v>
      </c>
    </row>
    <row r="531" spans="1:73" x14ac:dyDescent="0.25">
      <c r="A531" s="1">
        <v>44565</v>
      </c>
      <c r="B531">
        <v>13305</v>
      </c>
      <c r="C531">
        <f t="shared" si="16"/>
        <v>126.98515575998326</v>
      </c>
      <c r="D531" s="2">
        <f t="shared" si="17"/>
        <v>86.763225589978759</v>
      </c>
      <c r="E531" t="s">
        <v>261</v>
      </c>
      <c r="F531" t="s">
        <v>113</v>
      </c>
      <c r="G531">
        <v>59.8</v>
      </c>
      <c r="H531" s="2">
        <v>11242</v>
      </c>
      <c r="I531">
        <v>37.6</v>
      </c>
      <c r="J531" s="2">
        <v>11241</v>
      </c>
      <c r="K531">
        <v>40.1</v>
      </c>
      <c r="L531" s="2">
        <v>11155</v>
      </c>
      <c r="M531">
        <v>44.3</v>
      </c>
      <c r="N531" s="2">
        <v>10684</v>
      </c>
      <c r="O531">
        <v>47.1</v>
      </c>
      <c r="P531" s="2">
        <v>3115</v>
      </c>
      <c r="Q531">
        <v>65.099999999999994</v>
      </c>
      <c r="R531" s="2">
        <v>9858</v>
      </c>
      <c r="S531">
        <v>32.9</v>
      </c>
      <c r="T531" s="2">
        <v>9858</v>
      </c>
      <c r="U531">
        <v>35.200000000000003</v>
      </c>
      <c r="X531" s="2">
        <v>9805</v>
      </c>
      <c r="Y531">
        <v>38.9</v>
      </c>
      <c r="Z531" s="2">
        <v>9461</v>
      </c>
      <c r="AA531">
        <v>41.7</v>
      </c>
      <c r="AB531" s="2">
        <v>2916</v>
      </c>
      <c r="AC531">
        <v>61</v>
      </c>
      <c r="AD531" s="2">
        <v>2942</v>
      </c>
      <c r="AE531">
        <v>29.8</v>
      </c>
      <c r="AJ531" s="2">
        <v>2939</v>
      </c>
      <c r="AK531">
        <v>31.1</v>
      </c>
      <c r="AL531" s="2">
        <v>2344</v>
      </c>
      <c r="AM531">
        <v>42.7</v>
      </c>
      <c r="AN531" s="2">
        <v>1538</v>
      </c>
      <c r="AO531">
        <v>52.7</v>
      </c>
      <c r="AT531" t="s">
        <v>96</v>
      </c>
      <c r="AU531">
        <v>14</v>
      </c>
      <c r="AV531">
        <v>14</v>
      </c>
      <c r="AX531">
        <v>14</v>
      </c>
      <c r="AY531">
        <v>15</v>
      </c>
      <c r="AZ531">
        <v>15</v>
      </c>
      <c r="BA531" t="s">
        <v>151</v>
      </c>
      <c r="BB531">
        <v>6</v>
      </c>
      <c r="BC531">
        <v>6</v>
      </c>
      <c r="BE531">
        <v>6</v>
      </c>
      <c r="BF531">
        <v>7</v>
      </c>
      <c r="BG531">
        <v>7</v>
      </c>
      <c r="BP531" s="2">
        <v>29927</v>
      </c>
      <c r="BQ531" s="2">
        <v>28031</v>
      </c>
      <c r="BS531" s="2">
        <v>25175</v>
      </c>
      <c r="BT531" s="2">
        <v>22665</v>
      </c>
      <c r="BU531" s="2">
        <v>4783</v>
      </c>
    </row>
    <row r="532" spans="1:73" x14ac:dyDescent="0.25">
      <c r="A532" s="1">
        <v>44565</v>
      </c>
      <c r="B532">
        <v>13307</v>
      </c>
      <c r="C532">
        <f t="shared" si="16"/>
        <v>39.903069466882066</v>
      </c>
      <c r="D532" s="2">
        <f t="shared" si="17"/>
        <v>36.611295681063119</v>
      </c>
      <c r="E532" t="s">
        <v>4462</v>
      </c>
      <c r="F532" t="s">
        <v>113</v>
      </c>
      <c r="G532">
        <v>59.8</v>
      </c>
      <c r="H532">
        <v>609</v>
      </c>
      <c r="I532">
        <v>23.4</v>
      </c>
      <c r="K532">
        <v>0</v>
      </c>
      <c r="M532">
        <v>0</v>
      </c>
      <c r="O532">
        <v>0</v>
      </c>
      <c r="Q532">
        <v>0</v>
      </c>
      <c r="R532">
        <v>565</v>
      </c>
      <c r="S532">
        <v>21.7</v>
      </c>
      <c r="T532">
        <v>565</v>
      </c>
      <c r="U532">
        <v>22.8</v>
      </c>
      <c r="X532">
        <v>560</v>
      </c>
      <c r="Y532">
        <v>24.1</v>
      </c>
      <c r="Z532">
        <v>530</v>
      </c>
      <c r="AA532">
        <v>25</v>
      </c>
      <c r="AB532">
        <v>152</v>
      </c>
      <c r="AC532">
        <v>24.6</v>
      </c>
      <c r="AD532">
        <v>362</v>
      </c>
      <c r="AE532">
        <v>64.099999999999994</v>
      </c>
      <c r="AJ532">
        <v>361</v>
      </c>
      <c r="AK532">
        <v>68.099999999999994</v>
      </c>
      <c r="AL532">
        <v>307</v>
      </c>
      <c r="AM532">
        <v>95</v>
      </c>
      <c r="AN532">
        <v>188</v>
      </c>
      <c r="AO532">
        <v>95</v>
      </c>
      <c r="AT532" t="s">
        <v>96</v>
      </c>
      <c r="AU532">
        <v>13</v>
      </c>
      <c r="AV532">
        <v>13</v>
      </c>
      <c r="AX532">
        <v>13</v>
      </c>
      <c r="AY532">
        <v>13</v>
      </c>
      <c r="AZ532">
        <v>13</v>
      </c>
      <c r="BA532" t="s">
        <v>151</v>
      </c>
      <c r="BB532">
        <v>5</v>
      </c>
      <c r="BC532">
        <v>5</v>
      </c>
      <c r="BE532">
        <v>5</v>
      </c>
      <c r="BF532">
        <v>5</v>
      </c>
      <c r="BG532">
        <v>5</v>
      </c>
      <c r="BP532" s="2">
        <v>2607</v>
      </c>
      <c r="BQ532" s="2">
        <v>2483</v>
      </c>
      <c r="BS532" s="2">
        <v>2325</v>
      </c>
      <c r="BT532" s="2">
        <v>2124</v>
      </c>
      <c r="BU532">
        <v>619</v>
      </c>
    </row>
    <row r="533" spans="1:73" x14ac:dyDescent="0.25">
      <c r="A533" s="1">
        <v>44565</v>
      </c>
      <c r="B533">
        <v>13309</v>
      </c>
      <c r="C533">
        <f t="shared" si="16"/>
        <v>39.965487489214837</v>
      </c>
      <c r="D533" s="2">
        <f t="shared" si="17"/>
        <v>31.015843429636529</v>
      </c>
      <c r="E533" t="s">
        <v>4049</v>
      </c>
      <c r="F533" t="s">
        <v>113</v>
      </c>
      <c r="G533">
        <v>59.8</v>
      </c>
      <c r="H533" s="2">
        <v>1112</v>
      </c>
      <c r="I533">
        <v>14.2</v>
      </c>
      <c r="J533" s="2">
        <v>1111</v>
      </c>
      <c r="K533">
        <v>14.8</v>
      </c>
      <c r="L533" s="2">
        <v>1087</v>
      </c>
      <c r="M533">
        <v>15.6</v>
      </c>
      <c r="N533">
        <v>969</v>
      </c>
      <c r="O533">
        <v>14.9</v>
      </c>
      <c r="P533">
        <v>187</v>
      </c>
      <c r="Q533">
        <v>16.100000000000001</v>
      </c>
      <c r="R533">
        <v>968</v>
      </c>
      <c r="S533">
        <v>12.3</v>
      </c>
      <c r="T533">
        <v>968</v>
      </c>
      <c r="U533">
        <v>12.9</v>
      </c>
      <c r="X533">
        <v>955</v>
      </c>
      <c r="Y533">
        <v>13.7</v>
      </c>
      <c r="Z533">
        <v>871</v>
      </c>
      <c r="AA533">
        <v>13.4</v>
      </c>
      <c r="AB533">
        <v>187</v>
      </c>
      <c r="AC533">
        <v>16.100000000000001</v>
      </c>
      <c r="AD533">
        <v>475</v>
      </c>
      <c r="AE533">
        <v>49.1</v>
      </c>
      <c r="AJ533">
        <v>475</v>
      </c>
      <c r="AK533">
        <v>54.5</v>
      </c>
      <c r="AL533">
        <v>387</v>
      </c>
      <c r="AM533">
        <v>89.2</v>
      </c>
      <c r="AN533">
        <v>277</v>
      </c>
      <c r="AO533">
        <v>95</v>
      </c>
      <c r="AT533" t="s">
        <v>96</v>
      </c>
      <c r="AU533">
        <v>13</v>
      </c>
      <c r="AV533">
        <v>13</v>
      </c>
      <c r="AX533">
        <v>13</v>
      </c>
      <c r="AY533">
        <v>13</v>
      </c>
      <c r="AZ533">
        <v>13</v>
      </c>
      <c r="BA533" t="s">
        <v>151</v>
      </c>
      <c r="BB533">
        <v>5</v>
      </c>
      <c r="BC533">
        <v>5</v>
      </c>
      <c r="BE533">
        <v>5</v>
      </c>
      <c r="BF533">
        <v>5</v>
      </c>
      <c r="BG533">
        <v>5</v>
      </c>
      <c r="BP533" s="2">
        <v>7855</v>
      </c>
      <c r="BQ533" s="2">
        <v>7505</v>
      </c>
      <c r="BS533" s="2">
        <v>6989</v>
      </c>
      <c r="BT533" s="2">
        <v>6524</v>
      </c>
      <c r="BU533" s="2">
        <v>1159</v>
      </c>
    </row>
    <row r="534" spans="1:73" x14ac:dyDescent="0.25">
      <c r="A534" s="1">
        <v>44565</v>
      </c>
      <c r="B534">
        <v>13311</v>
      </c>
      <c r="C534">
        <f t="shared" si="16"/>
        <v>18.773466833541928</v>
      </c>
      <c r="D534" s="2">
        <f t="shared" si="17"/>
        <v>23.520373321192807</v>
      </c>
      <c r="E534" t="s">
        <v>3817</v>
      </c>
      <c r="F534" t="s">
        <v>113</v>
      </c>
      <c r="G534">
        <v>59.8</v>
      </c>
      <c r="I534">
        <v>0</v>
      </c>
      <c r="K534">
        <v>0</v>
      </c>
      <c r="M534">
        <v>0</v>
      </c>
      <c r="O534">
        <v>0</v>
      </c>
      <c r="Q534">
        <v>0</v>
      </c>
      <c r="R534" s="2">
        <v>4322</v>
      </c>
      <c r="S534">
        <v>14</v>
      </c>
      <c r="T534" s="2">
        <v>4322</v>
      </c>
      <c r="U534">
        <v>14.7</v>
      </c>
      <c r="X534" s="2">
        <v>4279</v>
      </c>
      <c r="Y534">
        <v>15.8</v>
      </c>
      <c r="Z534" s="2">
        <v>4020</v>
      </c>
      <c r="AA534">
        <v>16.2</v>
      </c>
      <c r="AB534" s="2">
        <v>1255</v>
      </c>
      <c r="AC534">
        <v>17.5</v>
      </c>
      <c r="AD534" s="2">
        <v>3615</v>
      </c>
      <c r="AE534">
        <v>83.6</v>
      </c>
      <c r="AJ534" s="2">
        <v>3603</v>
      </c>
      <c r="AK534">
        <v>89.6</v>
      </c>
      <c r="AL534" s="2">
        <v>3119</v>
      </c>
      <c r="AM534">
        <v>95</v>
      </c>
      <c r="AN534" s="2">
        <v>2235</v>
      </c>
      <c r="AO534">
        <v>95</v>
      </c>
      <c r="AT534" t="s">
        <v>85</v>
      </c>
      <c r="AU534">
        <v>1</v>
      </c>
      <c r="AV534">
        <v>1</v>
      </c>
      <c r="AX534">
        <v>1</v>
      </c>
      <c r="AY534">
        <v>1</v>
      </c>
      <c r="AZ534">
        <v>1</v>
      </c>
      <c r="BA534" t="s">
        <v>151</v>
      </c>
      <c r="BB534">
        <v>5</v>
      </c>
      <c r="BC534">
        <v>5</v>
      </c>
      <c r="BE534">
        <v>5</v>
      </c>
      <c r="BF534">
        <v>5</v>
      </c>
      <c r="BG534">
        <v>5</v>
      </c>
      <c r="BP534" s="2">
        <v>30798</v>
      </c>
      <c r="BQ534" s="2">
        <v>29332</v>
      </c>
      <c r="BS534" s="2">
        <v>27032</v>
      </c>
      <c r="BT534" s="2">
        <v>24763</v>
      </c>
      <c r="BU534" s="2">
        <v>7191</v>
      </c>
    </row>
    <row r="535" spans="1:73" x14ac:dyDescent="0.25">
      <c r="A535" s="1">
        <v>44565</v>
      </c>
      <c r="B535">
        <v>13313</v>
      </c>
      <c r="C535">
        <f t="shared" si="16"/>
        <v>37.423728813559322</v>
      </c>
      <c r="D535" s="2">
        <f t="shared" si="17"/>
        <v>37.378253233274791</v>
      </c>
      <c r="E535" t="s">
        <v>3770</v>
      </c>
      <c r="F535" t="s">
        <v>113</v>
      </c>
      <c r="G535">
        <v>59.8</v>
      </c>
      <c r="H535" s="2">
        <v>28644</v>
      </c>
      <c r="I535">
        <v>27.4</v>
      </c>
      <c r="K535">
        <v>0</v>
      </c>
      <c r="M535">
        <v>0</v>
      </c>
      <c r="O535">
        <v>0</v>
      </c>
      <c r="Q535">
        <v>0</v>
      </c>
      <c r="R535" s="2">
        <v>26182</v>
      </c>
      <c r="S535">
        <v>25</v>
      </c>
      <c r="T535" s="2">
        <v>26182</v>
      </c>
      <c r="U535">
        <v>26.8</v>
      </c>
      <c r="X535" s="2">
        <v>25926</v>
      </c>
      <c r="Y535">
        <v>29.7</v>
      </c>
      <c r="Z535" s="2">
        <v>23277</v>
      </c>
      <c r="AA535">
        <v>30</v>
      </c>
      <c r="AB535" s="2">
        <v>5559</v>
      </c>
      <c r="AC535">
        <v>36.9</v>
      </c>
      <c r="AD535" s="2">
        <v>10970</v>
      </c>
      <c r="AE535">
        <v>41.9</v>
      </c>
      <c r="AJ535" s="2">
        <v>10911</v>
      </c>
      <c r="AK535">
        <v>46.9</v>
      </c>
      <c r="AL535" s="2">
        <v>8373</v>
      </c>
      <c r="AM535">
        <v>71.400000000000006</v>
      </c>
      <c r="AN535" s="2">
        <v>5219</v>
      </c>
      <c r="AO535">
        <v>93.9</v>
      </c>
      <c r="AT535" t="s">
        <v>96</v>
      </c>
      <c r="AU535">
        <v>13</v>
      </c>
      <c r="AV535">
        <v>13</v>
      </c>
      <c r="AX535">
        <v>13</v>
      </c>
      <c r="AY535">
        <v>14</v>
      </c>
      <c r="AZ535">
        <v>14</v>
      </c>
      <c r="BA535" t="s">
        <v>82</v>
      </c>
      <c r="BB535">
        <v>1</v>
      </c>
      <c r="BC535">
        <v>1</v>
      </c>
      <c r="BE535">
        <v>1</v>
      </c>
      <c r="BF535">
        <v>2</v>
      </c>
      <c r="BG535">
        <v>2</v>
      </c>
      <c r="BP535" s="2">
        <v>104628</v>
      </c>
      <c r="BQ535" s="2">
        <v>97872</v>
      </c>
      <c r="BS535" s="2">
        <v>87373</v>
      </c>
      <c r="BT535" s="2">
        <v>77675</v>
      </c>
      <c r="BU535" s="2">
        <v>15045</v>
      </c>
    </row>
    <row r="536" spans="1:73" x14ac:dyDescent="0.25">
      <c r="A536" s="1">
        <v>44565</v>
      </c>
      <c r="B536">
        <v>13315</v>
      </c>
      <c r="C536">
        <f t="shared" si="16"/>
        <v>26.418100701083493</v>
      </c>
      <c r="D536" s="2">
        <f t="shared" si="17"/>
        <v>23.687603610241297</v>
      </c>
      <c r="E536" t="s">
        <v>4746</v>
      </c>
      <c r="F536" t="s">
        <v>113</v>
      </c>
      <c r="G536">
        <v>59.8</v>
      </c>
      <c r="H536" s="2">
        <v>1648</v>
      </c>
      <c r="I536">
        <v>19.100000000000001</v>
      </c>
      <c r="K536">
        <v>0</v>
      </c>
      <c r="M536">
        <v>0</v>
      </c>
      <c r="O536">
        <v>0</v>
      </c>
      <c r="Q536">
        <v>0</v>
      </c>
      <c r="R536" s="2">
        <v>1452</v>
      </c>
      <c r="S536">
        <v>16.8</v>
      </c>
      <c r="T536" s="2">
        <v>1452</v>
      </c>
      <c r="U536">
        <v>17.7</v>
      </c>
      <c r="X536" s="2">
        <v>1441</v>
      </c>
      <c r="Y536">
        <v>19</v>
      </c>
      <c r="Z536" s="2">
        <v>1311</v>
      </c>
      <c r="AA536">
        <v>18.7</v>
      </c>
      <c r="AB536">
        <v>327</v>
      </c>
      <c r="AC536">
        <v>20.8</v>
      </c>
      <c r="AD536">
        <v>664</v>
      </c>
      <c r="AE536">
        <v>45.7</v>
      </c>
      <c r="AJ536">
        <v>663</v>
      </c>
      <c r="AK536">
        <v>50.6</v>
      </c>
      <c r="AL536">
        <v>554</v>
      </c>
      <c r="AM536">
        <v>87.5</v>
      </c>
      <c r="AN536">
        <v>361</v>
      </c>
      <c r="AO536">
        <v>95</v>
      </c>
      <c r="AT536" t="s">
        <v>96</v>
      </c>
      <c r="AU536">
        <v>13</v>
      </c>
      <c r="AV536">
        <v>13</v>
      </c>
      <c r="AX536">
        <v>13</v>
      </c>
      <c r="AY536">
        <v>13</v>
      </c>
      <c r="AZ536">
        <v>13</v>
      </c>
      <c r="BA536" t="s">
        <v>151</v>
      </c>
      <c r="BB536">
        <v>5</v>
      </c>
      <c r="BC536">
        <v>5</v>
      </c>
      <c r="BE536">
        <v>5</v>
      </c>
      <c r="BF536">
        <v>5</v>
      </c>
      <c r="BG536">
        <v>5</v>
      </c>
      <c r="BP536" s="2">
        <v>8635</v>
      </c>
      <c r="BQ536" s="2">
        <v>8196</v>
      </c>
      <c r="BS536" s="2">
        <v>7576</v>
      </c>
      <c r="BT536" s="2">
        <v>6998</v>
      </c>
      <c r="BU536" s="2">
        <v>1569</v>
      </c>
    </row>
    <row r="537" spans="1:73" x14ac:dyDescent="0.25">
      <c r="A537" s="1">
        <v>44565</v>
      </c>
      <c r="B537">
        <v>13317</v>
      </c>
      <c r="C537">
        <f t="shared" si="16"/>
        <v>29.099137931034484</v>
      </c>
      <c r="D537" s="2">
        <f t="shared" si="17"/>
        <v>31.615881809787627</v>
      </c>
      <c r="E537" t="s">
        <v>3964</v>
      </c>
      <c r="F537" t="s">
        <v>113</v>
      </c>
      <c r="G537">
        <v>59.8</v>
      </c>
      <c r="H537" s="2">
        <v>2053</v>
      </c>
      <c r="I537">
        <v>21</v>
      </c>
      <c r="K537">
        <v>0</v>
      </c>
      <c r="M537">
        <v>0</v>
      </c>
      <c r="O537">
        <v>0</v>
      </c>
      <c r="Q537">
        <v>0</v>
      </c>
      <c r="R537" s="2">
        <v>1994</v>
      </c>
      <c r="S537">
        <v>20.399999999999999</v>
      </c>
      <c r="T537" s="2">
        <v>1994</v>
      </c>
      <c r="U537">
        <v>21.5</v>
      </c>
      <c r="X537" s="2">
        <v>1977</v>
      </c>
      <c r="Y537">
        <v>23.3</v>
      </c>
      <c r="Z537" s="2">
        <v>1820</v>
      </c>
      <c r="AA537">
        <v>23.5</v>
      </c>
      <c r="AB537">
        <v>587</v>
      </c>
      <c r="AC537">
        <v>25.3</v>
      </c>
      <c r="AD537" s="2">
        <v>1104</v>
      </c>
      <c r="AE537">
        <v>55.4</v>
      </c>
      <c r="AJ537" s="2">
        <v>1101</v>
      </c>
      <c r="AK537">
        <v>60.5</v>
      </c>
      <c r="AL537">
        <v>883</v>
      </c>
      <c r="AM537">
        <v>88.1</v>
      </c>
      <c r="AN537">
        <v>622</v>
      </c>
      <c r="AO537">
        <v>95</v>
      </c>
      <c r="AT537" t="s">
        <v>96</v>
      </c>
      <c r="AU537">
        <v>13</v>
      </c>
      <c r="AV537">
        <v>13</v>
      </c>
      <c r="AX537">
        <v>13</v>
      </c>
      <c r="AY537">
        <v>13</v>
      </c>
      <c r="AZ537">
        <v>13</v>
      </c>
      <c r="BA537" t="s">
        <v>151</v>
      </c>
      <c r="BB537">
        <v>5</v>
      </c>
      <c r="BC537">
        <v>5</v>
      </c>
      <c r="BE537">
        <v>5</v>
      </c>
      <c r="BF537">
        <v>5</v>
      </c>
      <c r="BG537">
        <v>5</v>
      </c>
      <c r="BP537" s="2">
        <v>9777</v>
      </c>
      <c r="BQ537" s="2">
        <v>9283</v>
      </c>
      <c r="BS537" s="2">
        <v>8468</v>
      </c>
      <c r="BT537" s="2">
        <v>7735</v>
      </c>
      <c r="BU537" s="2">
        <v>2320</v>
      </c>
    </row>
    <row r="538" spans="1:73" x14ac:dyDescent="0.25">
      <c r="A538" s="1">
        <v>44565</v>
      </c>
      <c r="B538">
        <v>13319</v>
      </c>
      <c r="C538">
        <f t="shared" si="16"/>
        <v>38.600663716814161</v>
      </c>
      <c r="D538" s="2">
        <f t="shared" si="17"/>
        <v>41.123683183769025</v>
      </c>
      <c r="E538" t="s">
        <v>3925</v>
      </c>
      <c r="F538" t="s">
        <v>113</v>
      </c>
      <c r="G538">
        <v>59.8</v>
      </c>
      <c r="H538" s="2">
        <v>2495</v>
      </c>
      <c r="I538">
        <v>27.9</v>
      </c>
      <c r="K538">
        <v>0</v>
      </c>
      <c r="M538">
        <v>0</v>
      </c>
      <c r="O538">
        <v>0</v>
      </c>
      <c r="Q538">
        <v>0</v>
      </c>
      <c r="R538" s="2">
        <v>2244</v>
      </c>
      <c r="S538">
        <v>25.1</v>
      </c>
      <c r="T538" s="2">
        <v>2244</v>
      </c>
      <c r="U538">
        <v>26.5</v>
      </c>
      <c r="X538" s="2">
        <v>2229</v>
      </c>
      <c r="Y538">
        <v>29</v>
      </c>
      <c r="Z538" s="2">
        <v>2027</v>
      </c>
      <c r="AA538">
        <v>29.2</v>
      </c>
      <c r="AB538">
        <v>605</v>
      </c>
      <c r="AC538">
        <v>33.5</v>
      </c>
      <c r="AD538" s="2">
        <v>1337</v>
      </c>
      <c r="AE538">
        <v>59.6</v>
      </c>
      <c r="AJ538" s="2">
        <v>1331</v>
      </c>
      <c r="AK538">
        <v>65.7</v>
      </c>
      <c r="AL538" s="2">
        <v>1105</v>
      </c>
      <c r="AM538">
        <v>92.9</v>
      </c>
      <c r="AN538">
        <v>645</v>
      </c>
      <c r="AO538">
        <v>95</v>
      </c>
      <c r="AT538" t="s">
        <v>96</v>
      </c>
      <c r="AU538">
        <v>13</v>
      </c>
      <c r="AV538">
        <v>13</v>
      </c>
      <c r="AX538">
        <v>13</v>
      </c>
      <c r="AY538">
        <v>13</v>
      </c>
      <c r="AZ538">
        <v>14</v>
      </c>
      <c r="BA538" t="s">
        <v>151</v>
      </c>
      <c r="BB538">
        <v>5</v>
      </c>
      <c r="BC538">
        <v>5</v>
      </c>
      <c r="BE538">
        <v>5</v>
      </c>
      <c r="BF538">
        <v>5</v>
      </c>
      <c r="BG538">
        <v>6</v>
      </c>
      <c r="BP538" s="2">
        <v>8954</v>
      </c>
      <c r="BQ538" s="2">
        <v>8453</v>
      </c>
      <c r="BS538" s="2">
        <v>7676</v>
      </c>
      <c r="BT538" s="2">
        <v>6934</v>
      </c>
      <c r="BU538" s="2">
        <v>1808</v>
      </c>
    </row>
    <row r="539" spans="1:73" x14ac:dyDescent="0.25">
      <c r="A539" s="1">
        <v>44565</v>
      </c>
      <c r="B539">
        <v>13321</v>
      </c>
      <c r="C539">
        <f t="shared" si="16"/>
        <v>25.191351888667995</v>
      </c>
      <c r="D539" s="2">
        <f t="shared" si="17"/>
        <v>31.369548584544759</v>
      </c>
      <c r="E539" t="s">
        <v>3872</v>
      </c>
      <c r="F539" t="s">
        <v>113</v>
      </c>
      <c r="G539">
        <v>59.8</v>
      </c>
      <c r="H539" s="2">
        <v>4292</v>
      </c>
      <c r="I539">
        <v>21.2</v>
      </c>
      <c r="K539">
        <v>0</v>
      </c>
      <c r="M539">
        <v>0</v>
      </c>
      <c r="O539">
        <v>0</v>
      </c>
      <c r="Q539">
        <v>0</v>
      </c>
      <c r="R539" s="2">
        <v>4025</v>
      </c>
      <c r="S539">
        <v>19.899999999999999</v>
      </c>
      <c r="T539" s="2">
        <v>4025</v>
      </c>
      <c r="U539">
        <v>21.1</v>
      </c>
      <c r="X539" s="2">
        <v>4010</v>
      </c>
      <c r="Y539">
        <v>23.1</v>
      </c>
      <c r="Z539" s="2">
        <v>3722</v>
      </c>
      <c r="AA539">
        <v>23.6</v>
      </c>
      <c r="AB539">
        <v>930</v>
      </c>
      <c r="AC539">
        <v>23.1</v>
      </c>
      <c r="AD539" s="2">
        <v>2071</v>
      </c>
      <c r="AE539">
        <v>51.5</v>
      </c>
      <c r="AJ539" s="2">
        <v>2066</v>
      </c>
      <c r="AK539">
        <v>55.5</v>
      </c>
      <c r="AL539" s="2">
        <v>1756</v>
      </c>
      <c r="AM539">
        <v>83.7</v>
      </c>
      <c r="AN539" s="2">
        <v>1168</v>
      </c>
      <c r="AO539">
        <v>95</v>
      </c>
      <c r="AT539" t="s">
        <v>81</v>
      </c>
      <c r="AU539">
        <v>9</v>
      </c>
      <c r="AV539">
        <v>9</v>
      </c>
      <c r="AX539">
        <v>9</v>
      </c>
      <c r="AY539">
        <v>9</v>
      </c>
      <c r="AZ539">
        <v>9</v>
      </c>
      <c r="BA539" t="s">
        <v>82</v>
      </c>
      <c r="BB539">
        <v>1</v>
      </c>
      <c r="BC539">
        <v>1</v>
      </c>
      <c r="BE539">
        <v>1</v>
      </c>
      <c r="BF539">
        <v>1</v>
      </c>
      <c r="BG539">
        <v>1</v>
      </c>
      <c r="BP539" s="2">
        <v>20247</v>
      </c>
      <c r="BQ539" s="2">
        <v>19106</v>
      </c>
      <c r="BS539" s="2">
        <v>17346</v>
      </c>
      <c r="BT539" s="2">
        <v>15787</v>
      </c>
      <c r="BU539" s="2">
        <v>4024</v>
      </c>
    </row>
    <row r="540" spans="1:73" x14ac:dyDescent="0.25">
      <c r="A540" s="1">
        <v>44565</v>
      </c>
      <c r="B540">
        <v>16001</v>
      </c>
      <c r="C540">
        <f t="shared" si="16"/>
        <v>194.29945245837848</v>
      </c>
      <c r="D540" s="2">
        <f t="shared" si="17"/>
        <v>163.24828213589169</v>
      </c>
      <c r="E540" t="s">
        <v>609</v>
      </c>
      <c r="F540" t="s">
        <v>340</v>
      </c>
      <c r="G540">
        <v>97.6</v>
      </c>
      <c r="H540" s="2">
        <v>289745</v>
      </c>
      <c r="I540">
        <v>60.2</v>
      </c>
      <c r="N540" s="2">
        <v>289529</v>
      </c>
      <c r="O540">
        <v>78.3</v>
      </c>
      <c r="P540" s="2">
        <v>72333</v>
      </c>
      <c r="Q540">
        <v>95</v>
      </c>
      <c r="R540" s="2">
        <v>262334</v>
      </c>
      <c r="S540">
        <v>54.5</v>
      </c>
      <c r="Z540" s="2">
        <v>262232</v>
      </c>
      <c r="AA540">
        <v>70.900000000000006</v>
      </c>
      <c r="AB540" s="2">
        <v>67422</v>
      </c>
      <c r="AC540">
        <v>93.7</v>
      </c>
      <c r="AD540" s="2">
        <v>119688</v>
      </c>
      <c r="AE540">
        <v>45.6</v>
      </c>
      <c r="AJ540" s="2">
        <v>119687</v>
      </c>
      <c r="AK540">
        <v>45.6</v>
      </c>
      <c r="AL540" s="2">
        <v>78511</v>
      </c>
      <c r="AM540">
        <v>59</v>
      </c>
      <c r="AN540" s="2">
        <v>45378</v>
      </c>
      <c r="AO540">
        <v>67.3</v>
      </c>
      <c r="AT540" t="s">
        <v>85</v>
      </c>
      <c r="AU540">
        <v>4</v>
      </c>
      <c r="AY540">
        <v>4</v>
      </c>
      <c r="AZ540">
        <v>4</v>
      </c>
      <c r="BA540" t="s">
        <v>82</v>
      </c>
      <c r="BB540">
        <v>4</v>
      </c>
      <c r="BF540">
        <v>4</v>
      </c>
      <c r="BG540">
        <v>4</v>
      </c>
      <c r="BP540" s="2">
        <v>481587</v>
      </c>
      <c r="BQ540" s="2">
        <v>454456</v>
      </c>
      <c r="BS540" s="2">
        <v>410672</v>
      </c>
      <c r="BT540" s="2">
        <v>369857</v>
      </c>
      <c r="BU540" s="2">
        <v>71958</v>
      </c>
    </row>
    <row r="541" spans="1:73" x14ac:dyDescent="0.25">
      <c r="A541" s="1">
        <v>44565</v>
      </c>
      <c r="B541">
        <v>16003</v>
      </c>
      <c r="C541">
        <f t="shared" si="16"/>
        <v>146.68224299065423</v>
      </c>
      <c r="D541" s="2">
        <f t="shared" si="17"/>
        <v>89.845474613686534</v>
      </c>
      <c r="E541" t="s">
        <v>529</v>
      </c>
      <c r="F541" t="s">
        <v>340</v>
      </c>
      <c r="G541">
        <v>97.6</v>
      </c>
      <c r="H541" s="2">
        <v>1893</v>
      </c>
      <c r="I541">
        <v>44.1</v>
      </c>
      <c r="N541" s="2">
        <v>1893</v>
      </c>
      <c r="O541">
        <v>53.3</v>
      </c>
      <c r="P541">
        <v>946</v>
      </c>
      <c r="Q541">
        <v>73.7</v>
      </c>
      <c r="R541" s="2">
        <v>1734</v>
      </c>
      <c r="S541">
        <v>40.4</v>
      </c>
      <c r="Z541" s="2">
        <v>1734</v>
      </c>
      <c r="AA541">
        <v>48.9</v>
      </c>
      <c r="AB541">
        <v>890</v>
      </c>
      <c r="AC541">
        <v>69.3</v>
      </c>
      <c r="AD541">
        <v>724</v>
      </c>
      <c r="AE541">
        <v>41.8</v>
      </c>
      <c r="AJ541">
        <v>724</v>
      </c>
      <c r="AK541">
        <v>41.8</v>
      </c>
      <c r="AL541">
        <v>663</v>
      </c>
      <c r="AM541">
        <v>47.4</v>
      </c>
      <c r="AN541">
        <v>480</v>
      </c>
      <c r="AO541">
        <v>53.9</v>
      </c>
      <c r="AT541" t="s">
        <v>111</v>
      </c>
      <c r="AU541">
        <v>7</v>
      </c>
      <c r="AY541">
        <v>7</v>
      </c>
      <c r="AZ541">
        <v>7</v>
      </c>
      <c r="BA541" t="s">
        <v>151</v>
      </c>
      <c r="BB541">
        <v>7</v>
      </c>
      <c r="BF541">
        <v>7</v>
      </c>
      <c r="BG541">
        <v>7</v>
      </c>
      <c r="BP541" s="2">
        <v>4294</v>
      </c>
      <c r="BQ541" s="2">
        <v>4125</v>
      </c>
      <c r="BS541" s="2">
        <v>3828</v>
      </c>
      <c r="BT541" s="2">
        <v>3549</v>
      </c>
      <c r="BU541" s="2">
        <v>1284</v>
      </c>
    </row>
    <row r="542" spans="1:73" x14ac:dyDescent="0.25">
      <c r="A542" s="1">
        <v>44565</v>
      </c>
      <c r="B542">
        <v>16005</v>
      </c>
      <c r="C542">
        <f t="shared" si="16"/>
        <v>179.17558554366371</v>
      </c>
      <c r="D542" s="2">
        <f t="shared" si="17"/>
        <v>131.22581880865732</v>
      </c>
      <c r="E542" t="s">
        <v>4578</v>
      </c>
      <c r="F542" t="s">
        <v>340</v>
      </c>
      <c r="G542">
        <v>97.6</v>
      </c>
      <c r="H542" s="2">
        <v>44226</v>
      </c>
      <c r="I542">
        <v>50.4</v>
      </c>
      <c r="N542" s="2">
        <v>43993</v>
      </c>
      <c r="O542">
        <v>67.599999999999994</v>
      </c>
      <c r="P542" s="2">
        <v>11985</v>
      </c>
      <c r="Q542">
        <v>93</v>
      </c>
      <c r="R542" s="2">
        <v>39342</v>
      </c>
      <c r="S542">
        <v>44.8</v>
      </c>
      <c r="Z542" s="2">
        <v>39187</v>
      </c>
      <c r="AA542">
        <v>60.2</v>
      </c>
      <c r="AB542" s="2">
        <v>11064</v>
      </c>
      <c r="AC542">
        <v>85.8</v>
      </c>
      <c r="AD542" s="2">
        <v>15374</v>
      </c>
      <c r="AE542">
        <v>39.1</v>
      </c>
      <c r="AJ542" s="2">
        <v>15371</v>
      </c>
      <c r="AK542">
        <v>39.200000000000003</v>
      </c>
      <c r="AL542" s="2">
        <v>11104</v>
      </c>
      <c r="AM542">
        <v>53.9</v>
      </c>
      <c r="AN542" s="2">
        <v>6989</v>
      </c>
      <c r="AO542">
        <v>63.2</v>
      </c>
      <c r="AT542" t="s">
        <v>81</v>
      </c>
      <c r="AU542">
        <v>11</v>
      </c>
      <c r="AY542">
        <v>12</v>
      </c>
      <c r="AZ542">
        <v>12</v>
      </c>
      <c r="BA542" t="s">
        <v>82</v>
      </c>
      <c r="BB542">
        <v>3</v>
      </c>
      <c r="BF542">
        <v>4</v>
      </c>
      <c r="BG542">
        <v>4</v>
      </c>
      <c r="BP542" s="2">
        <v>87808</v>
      </c>
      <c r="BQ542" s="2">
        <v>81706</v>
      </c>
      <c r="BS542" s="2">
        <v>72888</v>
      </c>
      <c r="BT542" s="2">
        <v>65104</v>
      </c>
      <c r="BU542" s="2">
        <v>12894</v>
      </c>
    </row>
    <row r="543" spans="1:73" x14ac:dyDescent="0.25">
      <c r="A543" s="1">
        <v>44565</v>
      </c>
      <c r="B543">
        <v>16007</v>
      </c>
      <c r="C543">
        <f t="shared" si="16"/>
        <v>190.02371541501978</v>
      </c>
      <c r="D543" s="2">
        <f t="shared" si="17"/>
        <v>101.80516651104887</v>
      </c>
      <c r="E543" t="s">
        <v>3917</v>
      </c>
      <c r="F543" t="s">
        <v>340</v>
      </c>
      <c r="G543">
        <v>97.6</v>
      </c>
      <c r="H543" s="2">
        <v>2842</v>
      </c>
      <c r="I543">
        <v>46.4</v>
      </c>
      <c r="N543" s="2">
        <v>2808</v>
      </c>
      <c r="O543">
        <v>62.7</v>
      </c>
      <c r="P543" s="2">
        <v>1224</v>
      </c>
      <c r="Q543">
        <v>95</v>
      </c>
      <c r="R543" s="2">
        <v>2550</v>
      </c>
      <c r="S543">
        <v>41.6</v>
      </c>
      <c r="Z543" s="2">
        <v>2537</v>
      </c>
      <c r="AA543">
        <v>56.7</v>
      </c>
      <c r="AB543" s="2">
        <v>1138</v>
      </c>
      <c r="AC543">
        <v>90</v>
      </c>
      <c r="AD543">
        <v>865</v>
      </c>
      <c r="AE543">
        <v>33.9</v>
      </c>
      <c r="AJ543">
        <v>865</v>
      </c>
      <c r="AK543">
        <v>34.1</v>
      </c>
      <c r="AL543">
        <v>771</v>
      </c>
      <c r="AM543">
        <v>41.8</v>
      </c>
      <c r="AN543">
        <v>577</v>
      </c>
      <c r="AO543">
        <v>50.7</v>
      </c>
      <c r="AT543" t="s">
        <v>85</v>
      </c>
      <c r="AU543">
        <v>3</v>
      </c>
      <c r="AY543">
        <v>4</v>
      </c>
      <c r="AZ543">
        <v>4</v>
      </c>
      <c r="BA543" t="s">
        <v>151</v>
      </c>
      <c r="BB543">
        <v>7</v>
      </c>
      <c r="BF543">
        <v>8</v>
      </c>
      <c r="BG543">
        <v>8</v>
      </c>
      <c r="BP543" s="2">
        <v>6125</v>
      </c>
      <c r="BQ543" s="2">
        <v>5705</v>
      </c>
      <c r="BS543" s="2">
        <v>5053</v>
      </c>
      <c r="BT543" s="2">
        <v>4478</v>
      </c>
      <c r="BU543" s="2">
        <v>1265</v>
      </c>
    </row>
    <row r="544" spans="1:73" x14ac:dyDescent="0.25">
      <c r="A544" s="1">
        <v>44565</v>
      </c>
      <c r="B544">
        <v>16009</v>
      </c>
      <c r="C544">
        <f t="shared" si="16"/>
        <v>177.65816808309728</v>
      </c>
      <c r="D544" s="2">
        <f t="shared" si="17"/>
        <v>123.87361029842012</v>
      </c>
      <c r="E544" t="s">
        <v>4071</v>
      </c>
      <c r="F544" t="s">
        <v>340</v>
      </c>
      <c r="G544">
        <v>97.6</v>
      </c>
      <c r="H544" s="2">
        <v>5060</v>
      </c>
      <c r="I544">
        <v>54.4</v>
      </c>
      <c r="N544" s="2">
        <v>5050</v>
      </c>
      <c r="O544">
        <v>69.7</v>
      </c>
      <c r="P544" s="2">
        <v>1995</v>
      </c>
      <c r="Q544">
        <v>94.2</v>
      </c>
      <c r="R544" s="2">
        <v>4309</v>
      </c>
      <c r="S544">
        <v>46.3</v>
      </c>
      <c r="Z544" s="2">
        <v>4302</v>
      </c>
      <c r="AA544">
        <v>59.4</v>
      </c>
      <c r="AB544" s="2">
        <v>1723</v>
      </c>
      <c r="AC544">
        <v>81.400000000000006</v>
      </c>
      <c r="AD544" s="2">
        <v>1606</v>
      </c>
      <c r="AE544">
        <v>37.299999999999997</v>
      </c>
      <c r="AJ544" s="2">
        <v>1606</v>
      </c>
      <c r="AK544">
        <v>37.299999999999997</v>
      </c>
      <c r="AL544" s="2">
        <v>1368</v>
      </c>
      <c r="AM544">
        <v>44.8</v>
      </c>
      <c r="AN544">
        <v>889</v>
      </c>
      <c r="AO544">
        <v>51.6</v>
      </c>
      <c r="AT544" t="s">
        <v>81</v>
      </c>
      <c r="AU544">
        <v>11</v>
      </c>
      <c r="AY544">
        <v>12</v>
      </c>
      <c r="AZ544">
        <v>12</v>
      </c>
      <c r="BA544" t="s">
        <v>151</v>
      </c>
      <c r="BB544">
        <v>7</v>
      </c>
      <c r="BF544">
        <v>8</v>
      </c>
      <c r="BG544">
        <v>8</v>
      </c>
      <c r="BP544" s="2">
        <v>9298</v>
      </c>
      <c r="BQ544" s="2">
        <v>8795</v>
      </c>
      <c r="BS544" s="2">
        <v>7956</v>
      </c>
      <c r="BT544" s="2">
        <v>7245</v>
      </c>
      <c r="BU544" s="2">
        <v>2118</v>
      </c>
    </row>
    <row r="545" spans="1:73" x14ac:dyDescent="0.25">
      <c r="A545" s="1">
        <v>44565</v>
      </c>
      <c r="B545">
        <v>16011</v>
      </c>
      <c r="C545">
        <f t="shared" si="16"/>
        <v>168.36770771950501</v>
      </c>
      <c r="D545" s="2">
        <f t="shared" si="17"/>
        <v>126.63075074609512</v>
      </c>
      <c r="E545" t="s">
        <v>3900</v>
      </c>
      <c r="F545" t="s">
        <v>340</v>
      </c>
      <c r="G545">
        <v>97.6</v>
      </c>
      <c r="H545" s="2">
        <v>21683</v>
      </c>
      <c r="I545">
        <v>46.3</v>
      </c>
      <c r="N545" s="2">
        <v>21481</v>
      </c>
      <c r="O545">
        <v>65.900000000000006</v>
      </c>
      <c r="P545" s="2">
        <v>5933</v>
      </c>
      <c r="Q545">
        <v>87.4</v>
      </c>
      <c r="R545" s="2">
        <v>19418</v>
      </c>
      <c r="S545">
        <v>41.5</v>
      </c>
      <c r="Z545" s="2">
        <v>19301</v>
      </c>
      <c r="AA545">
        <v>59.2</v>
      </c>
      <c r="AB545" s="2">
        <v>5449</v>
      </c>
      <c r="AC545">
        <v>80.3</v>
      </c>
      <c r="AD545" s="2">
        <v>6443</v>
      </c>
      <c r="AE545">
        <v>33.200000000000003</v>
      </c>
      <c r="AJ545" s="2">
        <v>6443</v>
      </c>
      <c r="AK545">
        <v>33.4</v>
      </c>
      <c r="AL545" s="2">
        <v>5010</v>
      </c>
      <c r="AM545">
        <v>46.8</v>
      </c>
      <c r="AN545" s="2">
        <v>3171</v>
      </c>
      <c r="AO545">
        <v>58.2</v>
      </c>
      <c r="AT545" t="s">
        <v>81</v>
      </c>
      <c r="AU545">
        <v>11</v>
      </c>
      <c r="AY545">
        <v>12</v>
      </c>
      <c r="AZ545">
        <v>12</v>
      </c>
      <c r="BA545" t="s">
        <v>151</v>
      </c>
      <c r="BB545">
        <v>7</v>
      </c>
      <c r="BF545">
        <v>8</v>
      </c>
      <c r="BG545">
        <v>8</v>
      </c>
      <c r="BP545" s="2">
        <v>46811</v>
      </c>
      <c r="BQ545" s="2">
        <v>43456</v>
      </c>
      <c r="BS545" s="2">
        <v>37683</v>
      </c>
      <c r="BT545" s="2">
        <v>32589</v>
      </c>
      <c r="BU545" s="2">
        <v>6788</v>
      </c>
    </row>
    <row r="546" spans="1:73" x14ac:dyDescent="0.25">
      <c r="A546" s="1">
        <v>44565</v>
      </c>
      <c r="B546">
        <v>16013</v>
      </c>
      <c r="C546">
        <f t="shared" si="16"/>
        <v>219.96796925048048</v>
      </c>
      <c r="D546" s="2">
        <f t="shared" si="17"/>
        <v>213.7166172106825</v>
      </c>
      <c r="E546" t="s">
        <v>3999</v>
      </c>
      <c r="F546" t="s">
        <v>340</v>
      </c>
      <c r="G546">
        <v>97.6</v>
      </c>
      <c r="H546" s="2">
        <v>18453</v>
      </c>
      <c r="I546">
        <v>80.2</v>
      </c>
      <c r="N546" s="2">
        <v>18433</v>
      </c>
      <c r="O546">
        <v>95</v>
      </c>
      <c r="P546" s="2">
        <v>5408</v>
      </c>
      <c r="Q546">
        <v>95</v>
      </c>
      <c r="R546" s="2">
        <v>16271</v>
      </c>
      <c r="S546">
        <v>70.7</v>
      </c>
      <c r="Z546" s="2">
        <v>16264</v>
      </c>
      <c r="AA546">
        <v>89.5</v>
      </c>
      <c r="AB546" s="2">
        <v>4833</v>
      </c>
      <c r="AC546">
        <v>95</v>
      </c>
      <c r="AD546" s="2">
        <v>7727</v>
      </c>
      <c r="AE546">
        <v>47.5</v>
      </c>
      <c r="AJ546" s="2">
        <v>7727</v>
      </c>
      <c r="AK546">
        <v>47.5</v>
      </c>
      <c r="AL546" s="2">
        <v>5725</v>
      </c>
      <c r="AM546">
        <v>60.1</v>
      </c>
      <c r="AN546" s="2">
        <v>3374</v>
      </c>
      <c r="AO546">
        <v>69.8</v>
      </c>
      <c r="AT546" t="s">
        <v>111</v>
      </c>
      <c r="AU546">
        <v>8</v>
      </c>
      <c r="AY546">
        <v>8</v>
      </c>
      <c r="AZ546">
        <v>8</v>
      </c>
      <c r="BA546" t="s">
        <v>151</v>
      </c>
      <c r="BB546">
        <v>8</v>
      </c>
      <c r="BF546">
        <v>8</v>
      </c>
      <c r="BG546">
        <v>8</v>
      </c>
      <c r="BP546" s="2">
        <v>23021</v>
      </c>
      <c r="BQ546" s="2">
        <v>21922</v>
      </c>
      <c r="BS546" s="2">
        <v>20109</v>
      </c>
      <c r="BT546" s="2">
        <v>18163</v>
      </c>
      <c r="BU546" s="2">
        <v>4683</v>
      </c>
    </row>
    <row r="547" spans="1:73" x14ac:dyDescent="0.25">
      <c r="A547" s="1">
        <v>44565</v>
      </c>
      <c r="B547">
        <v>16015</v>
      </c>
      <c r="C547">
        <f t="shared" si="16"/>
        <v>116.19533527696795</v>
      </c>
      <c r="D547" s="2">
        <f t="shared" si="17"/>
        <v>73.759180948141562</v>
      </c>
      <c r="E547" t="s">
        <v>4515</v>
      </c>
      <c r="F547" t="s">
        <v>340</v>
      </c>
      <c r="G547">
        <v>97.6</v>
      </c>
      <c r="H547" s="2">
        <v>2866</v>
      </c>
      <c r="I547">
        <v>36.6</v>
      </c>
      <c r="N547" s="2">
        <v>2858</v>
      </c>
      <c r="O547">
        <v>43.6</v>
      </c>
      <c r="P547" s="2">
        <v>1243</v>
      </c>
      <c r="Q547">
        <v>60.4</v>
      </c>
      <c r="R547" s="2">
        <v>2454</v>
      </c>
      <c r="S547">
        <v>31.3</v>
      </c>
      <c r="Z547" s="2">
        <v>2451</v>
      </c>
      <c r="AA547">
        <v>37.4</v>
      </c>
      <c r="AB547" s="2">
        <v>1103</v>
      </c>
      <c r="AC547">
        <v>53.6</v>
      </c>
      <c r="AD547">
        <v>932</v>
      </c>
      <c r="AE547">
        <v>38</v>
      </c>
      <c r="AJ547">
        <v>932</v>
      </c>
      <c r="AK547">
        <v>38</v>
      </c>
      <c r="AL547">
        <v>812</v>
      </c>
      <c r="AM547">
        <v>45.3</v>
      </c>
      <c r="AN547">
        <v>581</v>
      </c>
      <c r="AO547">
        <v>52.7</v>
      </c>
      <c r="AT547" t="s">
        <v>85</v>
      </c>
      <c r="AU547">
        <v>2</v>
      </c>
      <c r="AY547">
        <v>2</v>
      </c>
      <c r="AZ547">
        <v>3</v>
      </c>
      <c r="BA547" t="s">
        <v>82</v>
      </c>
      <c r="BB547">
        <v>2</v>
      </c>
      <c r="BF547">
        <v>2</v>
      </c>
      <c r="BG547">
        <v>3</v>
      </c>
      <c r="BP547" s="2">
        <v>7831</v>
      </c>
      <c r="BQ547" s="2">
        <v>7552</v>
      </c>
      <c r="BS547" s="2">
        <v>7102</v>
      </c>
      <c r="BT547" s="2">
        <v>6551</v>
      </c>
      <c r="BU547" s="2">
        <v>2058</v>
      </c>
    </row>
    <row r="548" spans="1:73" x14ac:dyDescent="0.25">
      <c r="A548" s="1">
        <v>44565</v>
      </c>
      <c r="B548">
        <v>16017</v>
      </c>
      <c r="C548">
        <f t="shared" si="16"/>
        <v>147.90855863612879</v>
      </c>
      <c r="D548" s="2">
        <f t="shared" si="17"/>
        <v>97.144791334819999</v>
      </c>
      <c r="E548" t="s">
        <v>4486</v>
      </c>
      <c r="F548" t="s">
        <v>340</v>
      </c>
      <c r="G548">
        <v>97.6</v>
      </c>
      <c r="H548" s="2">
        <v>20436</v>
      </c>
      <c r="I548">
        <v>44.7</v>
      </c>
      <c r="N548" s="2">
        <v>20375</v>
      </c>
      <c r="O548">
        <v>55.5</v>
      </c>
      <c r="P548" s="2">
        <v>9028</v>
      </c>
      <c r="Q548">
        <v>77.7</v>
      </c>
      <c r="R548" s="2">
        <v>17954</v>
      </c>
      <c r="S548">
        <v>39.299999999999997</v>
      </c>
      <c r="Z548" s="2">
        <v>17905</v>
      </c>
      <c r="AA548">
        <v>48.8</v>
      </c>
      <c r="AB548" s="2">
        <v>8098</v>
      </c>
      <c r="AC548">
        <v>69.7</v>
      </c>
      <c r="AD548" s="2">
        <v>8029</v>
      </c>
      <c r="AE548">
        <v>44.7</v>
      </c>
      <c r="AJ548" s="2">
        <v>8028</v>
      </c>
      <c r="AK548">
        <v>44.8</v>
      </c>
      <c r="AL548" s="2">
        <v>6852</v>
      </c>
      <c r="AM548">
        <v>52.1</v>
      </c>
      <c r="AN548" s="2">
        <v>4787</v>
      </c>
      <c r="AO548">
        <v>59.1</v>
      </c>
      <c r="AT548" t="s">
        <v>85</v>
      </c>
      <c r="AU548">
        <v>2</v>
      </c>
      <c r="AY548">
        <v>3</v>
      </c>
      <c r="AZ548">
        <v>3</v>
      </c>
      <c r="BA548" t="s">
        <v>151</v>
      </c>
      <c r="BB548">
        <v>6</v>
      </c>
      <c r="BF548">
        <v>7</v>
      </c>
      <c r="BG548">
        <v>7</v>
      </c>
      <c r="BP548" s="2">
        <v>45739</v>
      </c>
      <c r="BQ548" s="2">
        <v>43452</v>
      </c>
      <c r="BS548" s="2">
        <v>39980</v>
      </c>
      <c r="BT548" s="2">
        <v>36726</v>
      </c>
      <c r="BU548" s="2">
        <v>11614</v>
      </c>
    </row>
    <row r="549" spans="1:73" x14ac:dyDescent="0.25">
      <c r="A549" s="1">
        <v>44565</v>
      </c>
      <c r="B549">
        <v>16019</v>
      </c>
      <c r="C549">
        <f t="shared" si="16"/>
        <v>177.69364448857993</v>
      </c>
      <c r="D549" s="2">
        <f t="shared" si="17"/>
        <v>140.62065147457093</v>
      </c>
      <c r="E549" t="s">
        <v>394</v>
      </c>
      <c r="F549" t="s">
        <v>340</v>
      </c>
      <c r="G549">
        <v>97.6</v>
      </c>
      <c r="H549" s="2">
        <v>59098</v>
      </c>
      <c r="I549">
        <v>49.6</v>
      </c>
      <c r="N549" s="2">
        <v>59015</v>
      </c>
      <c r="O549">
        <v>71.099999999999994</v>
      </c>
      <c r="P549" s="2">
        <v>14891</v>
      </c>
      <c r="Q549">
        <v>92.4</v>
      </c>
      <c r="R549" s="2">
        <v>53207</v>
      </c>
      <c r="S549">
        <v>44.7</v>
      </c>
      <c r="Z549" s="2">
        <v>53163</v>
      </c>
      <c r="AA549">
        <v>64.099999999999994</v>
      </c>
      <c r="AB549" s="2">
        <v>13688</v>
      </c>
      <c r="AC549">
        <v>85</v>
      </c>
      <c r="AD549" s="2">
        <v>18896</v>
      </c>
      <c r="AE549">
        <v>35.5</v>
      </c>
      <c r="AJ549" s="2">
        <v>18896</v>
      </c>
      <c r="AK549">
        <v>35.5</v>
      </c>
      <c r="AL549" s="2">
        <v>13797</v>
      </c>
      <c r="AM549">
        <v>51</v>
      </c>
      <c r="AN549" s="2">
        <v>8514</v>
      </c>
      <c r="AO549">
        <v>62.2</v>
      </c>
      <c r="AT549" t="s">
        <v>111</v>
      </c>
      <c r="AU549">
        <v>7</v>
      </c>
      <c r="AY549">
        <v>8</v>
      </c>
      <c r="AZ549">
        <v>8</v>
      </c>
      <c r="BA549" t="s">
        <v>82</v>
      </c>
      <c r="BB549">
        <v>3</v>
      </c>
      <c r="BF549">
        <v>4</v>
      </c>
      <c r="BG549">
        <v>4</v>
      </c>
      <c r="BP549" s="2">
        <v>119062</v>
      </c>
      <c r="BQ549" s="2">
        <v>109125</v>
      </c>
      <c r="BS549" s="2">
        <v>94876</v>
      </c>
      <c r="BT549" s="2">
        <v>82945</v>
      </c>
      <c r="BU549" s="2">
        <v>16112</v>
      </c>
    </row>
    <row r="550" spans="1:73" x14ac:dyDescent="0.25">
      <c r="A550" s="1">
        <v>44565</v>
      </c>
      <c r="B550">
        <v>16021</v>
      </c>
      <c r="C550">
        <f t="shared" si="16"/>
        <v>130.9345132743363</v>
      </c>
      <c r="D550" s="2">
        <f t="shared" si="17"/>
        <v>76.211387038158691</v>
      </c>
      <c r="E550" t="s">
        <v>4052</v>
      </c>
      <c r="F550" t="s">
        <v>340</v>
      </c>
      <c r="G550">
        <v>97.6</v>
      </c>
      <c r="H550" s="2">
        <v>4244</v>
      </c>
      <c r="I550">
        <v>34.700000000000003</v>
      </c>
      <c r="N550" s="2">
        <v>4240</v>
      </c>
      <c r="O550">
        <v>45</v>
      </c>
      <c r="P550" s="2">
        <v>1886</v>
      </c>
      <c r="Q550">
        <v>66.8</v>
      </c>
      <c r="R550" s="2">
        <v>3876</v>
      </c>
      <c r="S550">
        <v>31.7</v>
      </c>
      <c r="Z550" s="2">
        <v>3875</v>
      </c>
      <c r="AA550">
        <v>41.1</v>
      </c>
      <c r="AB550" s="2">
        <v>1768</v>
      </c>
      <c r="AC550">
        <v>62.6</v>
      </c>
      <c r="AD550" s="2">
        <v>1469</v>
      </c>
      <c r="AE550">
        <v>37.9</v>
      </c>
      <c r="AJ550" s="2">
        <v>1469</v>
      </c>
      <c r="AK550">
        <v>37.9</v>
      </c>
      <c r="AL550" s="2">
        <v>1279</v>
      </c>
      <c r="AM550">
        <v>44.9</v>
      </c>
      <c r="AN550">
        <v>897</v>
      </c>
      <c r="AO550">
        <v>50.7</v>
      </c>
      <c r="AT550" t="s">
        <v>111</v>
      </c>
      <c r="AU550">
        <v>6</v>
      </c>
      <c r="AY550">
        <v>7</v>
      </c>
      <c r="AZ550">
        <v>7</v>
      </c>
      <c r="BA550" t="s">
        <v>151</v>
      </c>
      <c r="BB550">
        <v>6</v>
      </c>
      <c r="BF550">
        <v>7</v>
      </c>
      <c r="BG550">
        <v>7</v>
      </c>
      <c r="BP550" s="2">
        <v>12245</v>
      </c>
      <c r="BQ550" s="2">
        <v>11456</v>
      </c>
      <c r="BS550" s="2">
        <v>10404</v>
      </c>
      <c r="BT550" s="2">
        <v>9429</v>
      </c>
      <c r="BU550" s="2">
        <v>2825</v>
      </c>
    </row>
    <row r="551" spans="1:73" x14ac:dyDescent="0.25">
      <c r="A551" s="1">
        <v>44565</v>
      </c>
      <c r="B551">
        <v>16023</v>
      </c>
      <c r="C551">
        <f t="shared" si="16"/>
        <v>150.97719869706842</v>
      </c>
      <c r="D551" s="2">
        <f t="shared" si="17"/>
        <v>122.78106508875739</v>
      </c>
      <c r="E551" t="s">
        <v>346</v>
      </c>
      <c r="F551" t="s">
        <v>340</v>
      </c>
      <c r="G551">
        <v>97.6</v>
      </c>
      <c r="H551" s="2">
        <v>1257</v>
      </c>
      <c r="I551">
        <v>48.4</v>
      </c>
      <c r="N551" s="2">
        <v>1257</v>
      </c>
      <c r="O551">
        <v>63.9</v>
      </c>
      <c r="P551">
        <v>457</v>
      </c>
      <c r="Q551">
        <v>74.400000000000006</v>
      </c>
      <c r="R551" s="2">
        <v>1138</v>
      </c>
      <c r="S551">
        <v>43.8</v>
      </c>
      <c r="Z551" s="2">
        <v>1138</v>
      </c>
      <c r="AA551">
        <v>57.9</v>
      </c>
      <c r="AB551">
        <v>429</v>
      </c>
      <c r="AC551">
        <v>69.900000000000006</v>
      </c>
      <c r="AD551">
        <v>371</v>
      </c>
      <c r="AE551">
        <v>32.6</v>
      </c>
      <c r="AJ551">
        <v>371</v>
      </c>
      <c r="AK551">
        <v>32.6</v>
      </c>
      <c r="AL551">
        <v>310</v>
      </c>
      <c r="AM551">
        <v>41</v>
      </c>
      <c r="AN551">
        <v>220</v>
      </c>
      <c r="AO551">
        <v>51.3</v>
      </c>
      <c r="AT551" t="s">
        <v>85</v>
      </c>
      <c r="AU551">
        <v>3</v>
      </c>
      <c r="AY551">
        <v>4</v>
      </c>
      <c r="AZ551">
        <v>3</v>
      </c>
      <c r="BA551" t="s">
        <v>82</v>
      </c>
      <c r="BB551">
        <v>3</v>
      </c>
      <c r="BF551">
        <v>4</v>
      </c>
      <c r="BG551">
        <v>3</v>
      </c>
      <c r="BP551" s="2">
        <v>2597</v>
      </c>
      <c r="BQ551" s="2">
        <v>2450</v>
      </c>
      <c r="BS551" s="2">
        <v>2204</v>
      </c>
      <c r="BT551" s="2">
        <v>1966</v>
      </c>
      <c r="BU551">
        <v>614</v>
      </c>
    </row>
    <row r="552" spans="1:73" x14ac:dyDescent="0.25">
      <c r="A552" s="1">
        <v>44565</v>
      </c>
      <c r="B552">
        <v>16025</v>
      </c>
      <c r="C552">
        <f t="shared" si="16"/>
        <v>138.77777777777777</v>
      </c>
      <c r="D552" s="2">
        <f t="shared" si="17"/>
        <v>113.34459459459461</v>
      </c>
      <c r="E552" t="s">
        <v>4334</v>
      </c>
      <c r="F552" t="s">
        <v>340</v>
      </c>
      <c r="G552">
        <v>97.6</v>
      </c>
      <c r="H552">
        <v>474</v>
      </c>
      <c r="I552">
        <v>42.9</v>
      </c>
      <c r="N552">
        <v>474</v>
      </c>
      <c r="O552">
        <v>55</v>
      </c>
      <c r="P552">
        <v>164</v>
      </c>
      <c r="Q552">
        <v>60.7</v>
      </c>
      <c r="R552">
        <v>442</v>
      </c>
      <c r="S552">
        <v>40</v>
      </c>
      <c r="Z552">
        <v>442</v>
      </c>
      <c r="AA552">
        <v>51.3</v>
      </c>
      <c r="AB552">
        <v>157</v>
      </c>
      <c r="AC552">
        <v>58.1</v>
      </c>
      <c r="AD552">
        <v>174</v>
      </c>
      <c r="AE552">
        <v>39.4</v>
      </c>
      <c r="AJ552">
        <v>174</v>
      </c>
      <c r="AK552">
        <v>39.4</v>
      </c>
      <c r="AL552">
        <v>159</v>
      </c>
      <c r="AM552">
        <v>53.7</v>
      </c>
      <c r="AN552">
        <v>98</v>
      </c>
      <c r="AO552">
        <v>62.4</v>
      </c>
      <c r="AT552" t="s">
        <v>85</v>
      </c>
      <c r="AU552">
        <v>3</v>
      </c>
      <c r="AY552">
        <v>4</v>
      </c>
      <c r="AZ552">
        <v>3</v>
      </c>
      <c r="BA552" t="s">
        <v>151</v>
      </c>
      <c r="BB552">
        <v>7</v>
      </c>
      <c r="BF552">
        <v>8</v>
      </c>
      <c r="BG552">
        <v>7</v>
      </c>
      <c r="BP552" s="2">
        <v>1106</v>
      </c>
      <c r="BQ552" s="2">
        <v>1064</v>
      </c>
      <c r="BS552">
        <v>957</v>
      </c>
      <c r="BT552">
        <v>862</v>
      </c>
      <c r="BU552">
        <v>270</v>
      </c>
    </row>
    <row r="553" spans="1:73" x14ac:dyDescent="0.25">
      <c r="A553" s="1">
        <v>44565</v>
      </c>
      <c r="B553">
        <v>16027</v>
      </c>
      <c r="C553">
        <f t="shared" si="16"/>
        <v>166.06121752087668</v>
      </c>
      <c r="D553" s="2">
        <f t="shared" si="17"/>
        <v>115.83157327101962</v>
      </c>
      <c r="E553" t="s">
        <v>543</v>
      </c>
      <c r="F553" t="s">
        <v>340</v>
      </c>
      <c r="G553">
        <v>97.6</v>
      </c>
      <c r="H553" s="2">
        <v>101342</v>
      </c>
      <c r="I553">
        <v>44.1</v>
      </c>
      <c r="N553" s="2">
        <v>101275</v>
      </c>
      <c r="O553">
        <v>61.1</v>
      </c>
      <c r="P553" s="2">
        <v>27816</v>
      </c>
      <c r="Q553">
        <v>86.4</v>
      </c>
      <c r="R553" s="2">
        <v>90349</v>
      </c>
      <c r="S553">
        <v>39.299999999999997</v>
      </c>
      <c r="Z553" s="2">
        <v>90316</v>
      </c>
      <c r="AA553">
        <v>54.5</v>
      </c>
      <c r="AB553" s="2">
        <v>25629</v>
      </c>
      <c r="AC553">
        <v>79.599999999999994</v>
      </c>
      <c r="AD553" s="2">
        <v>31436</v>
      </c>
      <c r="AE553">
        <v>34.799999999999997</v>
      </c>
      <c r="AJ553" s="2">
        <v>31436</v>
      </c>
      <c r="AK553">
        <v>34.799999999999997</v>
      </c>
      <c r="AL553" s="2">
        <v>23449</v>
      </c>
      <c r="AM553">
        <v>48.3</v>
      </c>
      <c r="AN553" s="2">
        <v>14926</v>
      </c>
      <c r="AO553">
        <v>58.2</v>
      </c>
      <c r="AT553" t="s">
        <v>81</v>
      </c>
      <c r="AU553">
        <v>10</v>
      </c>
      <c r="AY553">
        <v>12</v>
      </c>
      <c r="AZ553">
        <v>12</v>
      </c>
      <c r="BA553" t="s">
        <v>82</v>
      </c>
      <c r="BB553">
        <v>2</v>
      </c>
      <c r="BF553">
        <v>4</v>
      </c>
      <c r="BG553">
        <v>4</v>
      </c>
      <c r="BP553" s="2">
        <v>229849</v>
      </c>
      <c r="BQ553" s="2">
        <v>213088</v>
      </c>
      <c r="BS553" s="2">
        <v>187838</v>
      </c>
      <c r="BT553" s="2">
        <v>165731</v>
      </c>
      <c r="BU553" s="2">
        <v>32213</v>
      </c>
    </row>
    <row r="554" spans="1:73" x14ac:dyDescent="0.25">
      <c r="A554" s="1">
        <v>44565</v>
      </c>
      <c r="B554">
        <v>16029</v>
      </c>
      <c r="C554">
        <f t="shared" si="16"/>
        <v>152.32070910556004</v>
      </c>
      <c r="D554" s="2">
        <f t="shared" si="17"/>
        <v>101.04220948410631</v>
      </c>
      <c r="E554" t="s">
        <v>4750</v>
      </c>
      <c r="F554" t="s">
        <v>340</v>
      </c>
      <c r="G554">
        <v>97.6</v>
      </c>
      <c r="H554" s="2">
        <v>2722</v>
      </c>
      <c r="I554">
        <v>38</v>
      </c>
      <c r="N554" s="2">
        <v>2719</v>
      </c>
      <c r="O554">
        <v>53.5</v>
      </c>
      <c r="P554">
        <v>943</v>
      </c>
      <c r="Q554">
        <v>76</v>
      </c>
      <c r="R554" s="2">
        <v>2551</v>
      </c>
      <c r="S554">
        <v>35.700000000000003</v>
      </c>
      <c r="Z554" s="2">
        <v>2548</v>
      </c>
      <c r="AA554">
        <v>50.2</v>
      </c>
      <c r="AB554">
        <v>898</v>
      </c>
      <c r="AC554">
        <v>72.400000000000006</v>
      </c>
      <c r="AD554">
        <v>987</v>
      </c>
      <c r="AE554">
        <v>38.700000000000003</v>
      </c>
      <c r="AJ554">
        <v>987</v>
      </c>
      <c r="AK554">
        <v>38.700000000000003</v>
      </c>
      <c r="AL554">
        <v>817</v>
      </c>
      <c r="AM554">
        <v>49.3</v>
      </c>
      <c r="AN554">
        <v>535</v>
      </c>
      <c r="AO554">
        <v>59.6</v>
      </c>
      <c r="AT554" t="s">
        <v>85</v>
      </c>
      <c r="AU554">
        <v>2</v>
      </c>
      <c r="AY554">
        <v>4</v>
      </c>
      <c r="AZ554">
        <v>4</v>
      </c>
      <c r="BA554" t="s">
        <v>151</v>
      </c>
      <c r="BB554">
        <v>6</v>
      </c>
      <c r="BF554">
        <v>8</v>
      </c>
      <c r="BG554">
        <v>8</v>
      </c>
      <c r="BP554" s="2">
        <v>7155</v>
      </c>
      <c r="BQ554" s="2">
        <v>6639</v>
      </c>
      <c r="BS554" s="2">
        <v>5790</v>
      </c>
      <c r="BT554" s="2">
        <v>5079</v>
      </c>
      <c r="BU554" s="2">
        <v>1241</v>
      </c>
    </row>
    <row r="555" spans="1:73" x14ac:dyDescent="0.25">
      <c r="A555" s="1">
        <v>44565</v>
      </c>
      <c r="B555">
        <v>16031</v>
      </c>
      <c r="C555">
        <f t="shared" si="16"/>
        <v>151.96659948171609</v>
      </c>
      <c r="D555" s="2">
        <f t="shared" si="17"/>
        <v>104.47956823438705</v>
      </c>
      <c r="E555" t="s">
        <v>4060</v>
      </c>
      <c r="F555" t="s">
        <v>340</v>
      </c>
      <c r="G555">
        <v>97.6</v>
      </c>
      <c r="H555" s="2">
        <v>9603</v>
      </c>
      <c r="I555">
        <v>40</v>
      </c>
      <c r="N555" s="2">
        <v>9596</v>
      </c>
      <c r="O555">
        <v>58.4</v>
      </c>
      <c r="P555" s="2">
        <v>2751</v>
      </c>
      <c r="Q555">
        <v>79.2</v>
      </c>
      <c r="R555" s="2">
        <v>8186</v>
      </c>
      <c r="S555">
        <v>34.1</v>
      </c>
      <c r="Z555" s="2">
        <v>8184</v>
      </c>
      <c r="AA555">
        <v>49.8</v>
      </c>
      <c r="AB555" s="2">
        <v>2486</v>
      </c>
      <c r="AC555">
        <v>71.599999999999994</v>
      </c>
      <c r="AD555" s="2">
        <v>2275</v>
      </c>
      <c r="AE555">
        <v>27.8</v>
      </c>
      <c r="AJ555" s="2">
        <v>2275</v>
      </c>
      <c r="AK555">
        <v>27.8</v>
      </c>
      <c r="AL555" s="2">
        <v>1870</v>
      </c>
      <c r="AM555">
        <v>40.799999999999997</v>
      </c>
      <c r="AN555" s="2">
        <v>1267</v>
      </c>
      <c r="AO555">
        <v>51</v>
      </c>
      <c r="AT555" t="s">
        <v>81</v>
      </c>
      <c r="AU555">
        <v>10</v>
      </c>
      <c r="AY555">
        <v>11</v>
      </c>
      <c r="AZ555">
        <v>12</v>
      </c>
      <c r="BA555" t="s">
        <v>151</v>
      </c>
      <c r="BB555">
        <v>6</v>
      </c>
      <c r="BF555">
        <v>7</v>
      </c>
      <c r="BG555">
        <v>8</v>
      </c>
      <c r="BP555" s="2">
        <v>24030</v>
      </c>
      <c r="BQ555" s="2">
        <v>22097</v>
      </c>
      <c r="BS555" s="2">
        <v>19113</v>
      </c>
      <c r="BT555" s="2">
        <v>16443</v>
      </c>
      <c r="BU555" s="2">
        <v>3473</v>
      </c>
    </row>
    <row r="556" spans="1:73" x14ac:dyDescent="0.25">
      <c r="A556" s="1">
        <v>44565</v>
      </c>
      <c r="B556">
        <v>16033</v>
      </c>
      <c r="C556">
        <f t="shared" si="16"/>
        <v>125.1829268292683</v>
      </c>
      <c r="D556" s="2">
        <f t="shared" si="17"/>
        <v>103.03030303030303</v>
      </c>
      <c r="E556" t="s">
        <v>232</v>
      </c>
      <c r="F556" t="s">
        <v>340</v>
      </c>
      <c r="G556">
        <v>97.6</v>
      </c>
      <c r="H556">
        <v>334</v>
      </c>
      <c r="I556">
        <v>39.5</v>
      </c>
      <c r="N556">
        <v>333</v>
      </c>
      <c r="O556">
        <v>50.5</v>
      </c>
      <c r="P556">
        <v>83</v>
      </c>
      <c r="Q556">
        <v>50.6</v>
      </c>
      <c r="R556">
        <v>298</v>
      </c>
      <c r="S556">
        <v>35.299999999999997</v>
      </c>
      <c r="Z556">
        <v>297</v>
      </c>
      <c r="AA556">
        <v>45.1</v>
      </c>
      <c r="AB556">
        <v>75</v>
      </c>
      <c r="AC556">
        <v>45.7</v>
      </c>
      <c r="AD556">
        <v>84</v>
      </c>
      <c r="AE556">
        <v>28.2</v>
      </c>
      <c r="AJ556">
        <v>84</v>
      </c>
      <c r="AK556">
        <v>28.3</v>
      </c>
      <c r="AL556">
        <v>71</v>
      </c>
      <c r="AM556">
        <v>47.3</v>
      </c>
      <c r="AN556">
        <v>46</v>
      </c>
      <c r="AO556">
        <v>61.3</v>
      </c>
      <c r="AT556" t="s">
        <v>96</v>
      </c>
      <c r="AU556">
        <v>14</v>
      </c>
      <c r="AY556">
        <v>15</v>
      </c>
      <c r="AZ556">
        <v>14</v>
      </c>
      <c r="BA556" t="s">
        <v>151</v>
      </c>
      <c r="BB556">
        <v>6</v>
      </c>
      <c r="BF556">
        <v>7</v>
      </c>
      <c r="BG556">
        <v>6</v>
      </c>
      <c r="BP556">
        <v>845</v>
      </c>
      <c r="BQ556">
        <v>798</v>
      </c>
      <c r="BS556">
        <v>734</v>
      </c>
      <c r="BT556">
        <v>659</v>
      </c>
      <c r="BU556">
        <v>164</v>
      </c>
    </row>
    <row r="557" spans="1:73" x14ac:dyDescent="0.25">
      <c r="A557" s="1">
        <v>44565</v>
      </c>
      <c r="B557">
        <v>16035</v>
      </c>
      <c r="C557">
        <f t="shared" si="16"/>
        <v>152.88045695634435</v>
      </c>
      <c r="D557" s="2">
        <f t="shared" si="17"/>
        <v>82.612228316067444</v>
      </c>
      <c r="E557" t="s">
        <v>3842</v>
      </c>
      <c r="F557" t="s">
        <v>340</v>
      </c>
      <c r="G557">
        <v>97.6</v>
      </c>
      <c r="H557" s="2">
        <v>3897</v>
      </c>
      <c r="I557">
        <v>44.5</v>
      </c>
      <c r="N557" s="2">
        <v>3881</v>
      </c>
      <c r="O557">
        <v>52.6</v>
      </c>
      <c r="P557" s="2">
        <v>1948</v>
      </c>
      <c r="Q557">
        <v>79.5</v>
      </c>
      <c r="R557" s="2">
        <v>3439</v>
      </c>
      <c r="S557">
        <v>39.299999999999997</v>
      </c>
      <c r="Z557" s="2">
        <v>3427</v>
      </c>
      <c r="AA557">
        <v>46.5</v>
      </c>
      <c r="AB557" s="2">
        <v>1751</v>
      </c>
      <c r="AC557">
        <v>71.400000000000006</v>
      </c>
      <c r="AD557" s="2">
        <v>1437</v>
      </c>
      <c r="AE557">
        <v>41.8</v>
      </c>
      <c r="AJ557" s="2">
        <v>1436</v>
      </c>
      <c r="AK557">
        <v>41.9</v>
      </c>
      <c r="AL557" s="2">
        <v>1314</v>
      </c>
      <c r="AM557">
        <v>48.1</v>
      </c>
      <c r="AN557">
        <v>978</v>
      </c>
      <c r="AO557">
        <v>55.9</v>
      </c>
      <c r="AT557" t="s">
        <v>111</v>
      </c>
      <c r="AU557">
        <v>6</v>
      </c>
      <c r="AY557">
        <v>7</v>
      </c>
      <c r="AZ557">
        <v>8</v>
      </c>
      <c r="BA557" t="s">
        <v>151</v>
      </c>
      <c r="BB557">
        <v>6</v>
      </c>
      <c r="BF557">
        <v>7</v>
      </c>
      <c r="BG557">
        <v>8</v>
      </c>
      <c r="BP557" s="2">
        <v>8756</v>
      </c>
      <c r="BQ557" s="2">
        <v>8438</v>
      </c>
      <c r="BS557" s="2">
        <v>7937</v>
      </c>
      <c r="BT557" s="2">
        <v>7374</v>
      </c>
      <c r="BU557" s="2">
        <v>2451</v>
      </c>
    </row>
    <row r="558" spans="1:73" x14ac:dyDescent="0.25">
      <c r="A558" s="1">
        <v>44565</v>
      </c>
      <c r="B558">
        <v>16037</v>
      </c>
      <c r="C558">
        <f t="shared" si="16"/>
        <v>137.83513097072418</v>
      </c>
      <c r="D558" s="2">
        <f t="shared" si="17"/>
        <v>111.24780316344464</v>
      </c>
      <c r="E558" t="s">
        <v>3720</v>
      </c>
      <c r="F558" t="s">
        <v>340</v>
      </c>
      <c r="G558">
        <v>97.6</v>
      </c>
      <c r="H558" s="2">
        <v>2070</v>
      </c>
      <c r="I558">
        <v>48</v>
      </c>
      <c r="N558" s="2">
        <v>2070</v>
      </c>
      <c r="O558">
        <v>57.9</v>
      </c>
      <c r="P558">
        <v>899</v>
      </c>
      <c r="Q558">
        <v>69.3</v>
      </c>
      <c r="R558" s="2">
        <v>1870</v>
      </c>
      <c r="S558">
        <v>43.3</v>
      </c>
      <c r="Z558" s="2">
        <v>1870</v>
      </c>
      <c r="AA558">
        <v>52.3</v>
      </c>
      <c r="AB558">
        <v>835</v>
      </c>
      <c r="AC558">
        <v>64.3</v>
      </c>
      <c r="AD558">
        <v>851</v>
      </c>
      <c r="AE558">
        <v>45.5</v>
      </c>
      <c r="AJ558">
        <v>851</v>
      </c>
      <c r="AK558">
        <v>45.5</v>
      </c>
      <c r="AL558">
        <v>739</v>
      </c>
      <c r="AM558">
        <v>55.1</v>
      </c>
      <c r="AN558">
        <v>525</v>
      </c>
      <c r="AO558">
        <v>62.9</v>
      </c>
      <c r="AT558" t="s">
        <v>111</v>
      </c>
      <c r="AU558">
        <v>7</v>
      </c>
      <c r="AY558">
        <v>8</v>
      </c>
      <c r="AZ558">
        <v>7</v>
      </c>
      <c r="BA558" t="s">
        <v>151</v>
      </c>
      <c r="BB558">
        <v>7</v>
      </c>
      <c r="BF558">
        <v>8</v>
      </c>
      <c r="BG558">
        <v>7</v>
      </c>
      <c r="BP558" s="2">
        <v>4315</v>
      </c>
      <c r="BQ558" s="2">
        <v>4114</v>
      </c>
      <c r="BS558" s="2">
        <v>3835</v>
      </c>
      <c r="BT558" s="2">
        <v>3574</v>
      </c>
      <c r="BU558" s="2">
        <v>1298</v>
      </c>
    </row>
    <row r="559" spans="1:73" x14ac:dyDescent="0.25">
      <c r="A559" s="1">
        <v>44565</v>
      </c>
      <c r="B559">
        <v>16039</v>
      </c>
      <c r="C559">
        <f t="shared" si="16"/>
        <v>167.22680412371133</v>
      </c>
      <c r="D559" s="2">
        <f t="shared" si="17"/>
        <v>128.35632873425317</v>
      </c>
      <c r="E559" t="s">
        <v>3913</v>
      </c>
      <c r="F559" t="s">
        <v>340</v>
      </c>
      <c r="G559">
        <v>97.6</v>
      </c>
      <c r="H559" s="2">
        <v>15632</v>
      </c>
      <c r="I559">
        <v>56.8</v>
      </c>
      <c r="N559" s="2">
        <v>15468</v>
      </c>
      <c r="O559">
        <v>75.3</v>
      </c>
      <c r="P559" s="2">
        <v>3565</v>
      </c>
      <c r="Q559">
        <v>91.9</v>
      </c>
      <c r="R559" s="2">
        <v>11151</v>
      </c>
      <c r="S559">
        <v>40.5</v>
      </c>
      <c r="Z559" s="2">
        <v>11048</v>
      </c>
      <c r="AA559">
        <v>53.8</v>
      </c>
      <c r="AB559" s="2">
        <v>2883</v>
      </c>
      <c r="AC559">
        <v>74.3</v>
      </c>
      <c r="AD559" s="2">
        <v>2802</v>
      </c>
      <c r="AE559">
        <v>25.1</v>
      </c>
      <c r="AJ559" s="2">
        <v>2802</v>
      </c>
      <c r="AK559">
        <v>25.4</v>
      </c>
      <c r="AL559" s="2">
        <v>2254</v>
      </c>
      <c r="AM559">
        <v>40.4</v>
      </c>
      <c r="AN559" s="2">
        <v>1473</v>
      </c>
      <c r="AO559">
        <v>51.1</v>
      </c>
      <c r="AT559" t="s">
        <v>81</v>
      </c>
      <c r="AU559">
        <v>11</v>
      </c>
      <c r="AY559">
        <v>12</v>
      </c>
      <c r="AZ559">
        <v>12</v>
      </c>
      <c r="BA559" t="s">
        <v>151</v>
      </c>
      <c r="BB559">
        <v>7</v>
      </c>
      <c r="BF559">
        <v>8</v>
      </c>
      <c r="BG559">
        <v>8</v>
      </c>
      <c r="BP559" s="2">
        <v>27511</v>
      </c>
      <c r="BQ559" s="2">
        <v>25270</v>
      </c>
      <c r="BS559" s="2">
        <v>22606</v>
      </c>
      <c r="BT559" s="2">
        <v>20550</v>
      </c>
      <c r="BU559" s="2">
        <v>3880</v>
      </c>
    </row>
    <row r="560" spans="1:73" x14ac:dyDescent="0.25">
      <c r="A560" s="1">
        <v>44565</v>
      </c>
      <c r="B560">
        <v>16041</v>
      </c>
      <c r="C560">
        <f t="shared" si="16"/>
        <v>184.45046821094135</v>
      </c>
      <c r="D560" s="2">
        <f t="shared" si="17"/>
        <v>111.87483284300615</v>
      </c>
      <c r="E560" t="s">
        <v>223</v>
      </c>
      <c r="F560" t="s">
        <v>340</v>
      </c>
      <c r="G560">
        <v>97.6</v>
      </c>
      <c r="H560" s="2">
        <v>6115</v>
      </c>
      <c r="I560">
        <v>44.1</v>
      </c>
      <c r="N560" s="2">
        <v>6019</v>
      </c>
      <c r="O560">
        <v>63.3</v>
      </c>
      <c r="P560" s="2">
        <v>1948</v>
      </c>
      <c r="Q560">
        <v>95</v>
      </c>
      <c r="R560" s="2">
        <v>5365</v>
      </c>
      <c r="S560">
        <v>38.700000000000003</v>
      </c>
      <c r="Z560" s="2">
        <v>5310</v>
      </c>
      <c r="AA560">
        <v>55.9</v>
      </c>
      <c r="AB560" s="2">
        <v>1752</v>
      </c>
      <c r="AC560">
        <v>86.3</v>
      </c>
      <c r="AD560" s="2">
        <v>1666</v>
      </c>
      <c r="AE560">
        <v>31.1</v>
      </c>
      <c r="AJ560" s="2">
        <v>1666</v>
      </c>
      <c r="AK560">
        <v>31.4</v>
      </c>
      <c r="AL560" s="2">
        <v>1364</v>
      </c>
      <c r="AM560">
        <v>42.5</v>
      </c>
      <c r="AN560">
        <v>929</v>
      </c>
      <c r="AO560">
        <v>53</v>
      </c>
      <c r="AT560" t="s">
        <v>85</v>
      </c>
      <c r="AU560">
        <v>2</v>
      </c>
      <c r="AY560">
        <v>4</v>
      </c>
      <c r="AZ560">
        <v>4</v>
      </c>
      <c r="BA560" t="s">
        <v>82</v>
      </c>
      <c r="BB560">
        <v>2</v>
      </c>
      <c r="BF560">
        <v>4</v>
      </c>
      <c r="BG560">
        <v>4</v>
      </c>
      <c r="BP560" s="2">
        <v>13876</v>
      </c>
      <c r="BQ560" s="2">
        <v>12853</v>
      </c>
      <c r="BS560" s="2">
        <v>11178</v>
      </c>
      <c r="BT560" s="2">
        <v>9507</v>
      </c>
      <c r="BU560" s="2">
        <v>2029</v>
      </c>
    </row>
    <row r="561" spans="1:73" x14ac:dyDescent="0.25">
      <c r="A561" s="1">
        <v>44565</v>
      </c>
      <c r="B561">
        <v>16043</v>
      </c>
      <c r="C561">
        <f t="shared" si="16"/>
        <v>161.28171478565181</v>
      </c>
      <c r="D561" s="2">
        <f t="shared" si="17"/>
        <v>106.05301331926678</v>
      </c>
      <c r="E561" t="s">
        <v>3834</v>
      </c>
      <c r="F561" t="s">
        <v>340</v>
      </c>
      <c r="G561">
        <v>97.6</v>
      </c>
      <c r="H561" s="2">
        <v>5818</v>
      </c>
      <c r="I561">
        <v>44.4</v>
      </c>
      <c r="N561" s="2">
        <v>5807</v>
      </c>
      <c r="O561">
        <v>58.8</v>
      </c>
      <c r="P561" s="2">
        <v>1903</v>
      </c>
      <c r="Q561">
        <v>83.2</v>
      </c>
      <c r="R561" s="2">
        <v>5142</v>
      </c>
      <c r="S561">
        <v>39.299999999999997</v>
      </c>
      <c r="Z561" s="2">
        <v>5140</v>
      </c>
      <c r="AA561">
        <v>52.1</v>
      </c>
      <c r="AB561" s="2">
        <v>1740</v>
      </c>
      <c r="AC561">
        <v>76.099999999999994</v>
      </c>
      <c r="AD561" s="2">
        <v>1650</v>
      </c>
      <c r="AE561">
        <v>32.1</v>
      </c>
      <c r="AJ561" s="2">
        <v>1650</v>
      </c>
      <c r="AK561">
        <v>32.1</v>
      </c>
      <c r="AL561" s="2">
        <v>1365</v>
      </c>
      <c r="AM561">
        <v>43.9</v>
      </c>
      <c r="AN561">
        <v>912</v>
      </c>
      <c r="AO561">
        <v>52.4</v>
      </c>
      <c r="AT561" t="s">
        <v>81</v>
      </c>
      <c r="AU561">
        <v>10</v>
      </c>
      <c r="AY561">
        <v>12</v>
      </c>
      <c r="AZ561">
        <v>12</v>
      </c>
      <c r="BA561" t="s">
        <v>151</v>
      </c>
      <c r="BB561">
        <v>6</v>
      </c>
      <c r="BF561">
        <v>8</v>
      </c>
      <c r="BG561">
        <v>8</v>
      </c>
      <c r="BP561" s="2">
        <v>13099</v>
      </c>
      <c r="BQ561" s="2">
        <v>12268</v>
      </c>
      <c r="BS561" s="2">
        <v>11119</v>
      </c>
      <c r="BT561" s="2">
        <v>9869</v>
      </c>
      <c r="BU561" s="2">
        <v>2286</v>
      </c>
    </row>
    <row r="562" spans="1:73" x14ac:dyDescent="0.25">
      <c r="A562" s="1">
        <v>44565</v>
      </c>
      <c r="B562">
        <v>16045</v>
      </c>
      <c r="C562">
        <f t="shared" si="16"/>
        <v>154.4004014049172</v>
      </c>
      <c r="D562" s="2">
        <f t="shared" si="17"/>
        <v>88.702091464024818</v>
      </c>
      <c r="E562" t="s">
        <v>3672</v>
      </c>
      <c r="F562" t="s">
        <v>340</v>
      </c>
      <c r="G562">
        <v>97.6</v>
      </c>
      <c r="H562" s="2">
        <v>7455</v>
      </c>
      <c r="I562">
        <v>41.2</v>
      </c>
      <c r="N562" s="2">
        <v>7452</v>
      </c>
      <c r="O562">
        <v>53.3</v>
      </c>
      <c r="P562" s="2">
        <v>3211</v>
      </c>
      <c r="Q562">
        <v>80.599999999999994</v>
      </c>
      <c r="R562" s="2">
        <v>6548</v>
      </c>
      <c r="S562">
        <v>36.200000000000003</v>
      </c>
      <c r="Z562" s="2">
        <v>6548</v>
      </c>
      <c r="AA562">
        <v>46.8</v>
      </c>
      <c r="AB562" s="2">
        <v>2898</v>
      </c>
      <c r="AC562">
        <v>72.7</v>
      </c>
      <c r="AD562" s="2">
        <v>2484</v>
      </c>
      <c r="AE562">
        <v>37.9</v>
      </c>
      <c r="AJ562" s="2">
        <v>2484</v>
      </c>
      <c r="AK562">
        <v>37.9</v>
      </c>
      <c r="AL562" s="2">
        <v>2162</v>
      </c>
      <c r="AM562">
        <v>45.4</v>
      </c>
      <c r="AN562" s="2">
        <v>1511</v>
      </c>
      <c r="AO562">
        <v>52.1</v>
      </c>
      <c r="AT562" t="s">
        <v>81</v>
      </c>
      <c r="AU562">
        <v>10</v>
      </c>
      <c r="AY562">
        <v>11</v>
      </c>
      <c r="AZ562">
        <v>12</v>
      </c>
      <c r="BA562" t="s">
        <v>82</v>
      </c>
      <c r="BB562">
        <v>2</v>
      </c>
      <c r="BF562">
        <v>3</v>
      </c>
      <c r="BG562">
        <v>4</v>
      </c>
      <c r="BP562" s="2">
        <v>18112</v>
      </c>
      <c r="BQ562" s="2">
        <v>17064</v>
      </c>
      <c r="BS562" s="2">
        <v>15448</v>
      </c>
      <c r="BT562" s="2">
        <v>13979</v>
      </c>
      <c r="BU562" s="2">
        <v>3986</v>
      </c>
    </row>
    <row r="563" spans="1:73" x14ac:dyDescent="0.25">
      <c r="A563" s="1">
        <v>44565</v>
      </c>
      <c r="B563">
        <v>16047</v>
      </c>
      <c r="C563">
        <f t="shared" si="16"/>
        <v>154.5169616519174</v>
      </c>
      <c r="D563" s="2">
        <f t="shared" si="17"/>
        <v>106.31855030996662</v>
      </c>
      <c r="E563" t="s">
        <v>4587</v>
      </c>
      <c r="F563" t="s">
        <v>340</v>
      </c>
      <c r="G563">
        <v>97.6</v>
      </c>
      <c r="H563" s="2">
        <v>6514</v>
      </c>
      <c r="I563">
        <v>42.9</v>
      </c>
      <c r="N563" s="2">
        <v>6511</v>
      </c>
      <c r="O563">
        <v>58.7</v>
      </c>
      <c r="P563" s="2">
        <v>2152</v>
      </c>
      <c r="Q563">
        <v>79.400000000000006</v>
      </c>
      <c r="R563" s="2">
        <v>5767</v>
      </c>
      <c r="S563">
        <v>38</v>
      </c>
      <c r="Z563" s="2">
        <v>5766</v>
      </c>
      <c r="AA563">
        <v>51.9</v>
      </c>
      <c r="AB563" s="2">
        <v>1994</v>
      </c>
      <c r="AC563">
        <v>73.5</v>
      </c>
      <c r="AD563" s="2">
        <v>1869</v>
      </c>
      <c r="AE563">
        <v>32.4</v>
      </c>
      <c r="AJ563" s="2">
        <v>1869</v>
      </c>
      <c r="AK563">
        <v>32.4</v>
      </c>
      <c r="AL563" s="2">
        <v>1544</v>
      </c>
      <c r="AM563">
        <v>44.5</v>
      </c>
      <c r="AN563" s="2">
        <v>1082</v>
      </c>
      <c r="AO563">
        <v>54.3</v>
      </c>
      <c r="AT563" t="s">
        <v>81</v>
      </c>
      <c r="AU563">
        <v>10</v>
      </c>
      <c r="AY563">
        <v>12</v>
      </c>
      <c r="AZ563">
        <v>12</v>
      </c>
      <c r="BA563" t="s">
        <v>151</v>
      </c>
      <c r="BB563">
        <v>6</v>
      </c>
      <c r="BF563">
        <v>8</v>
      </c>
      <c r="BG563">
        <v>8</v>
      </c>
      <c r="BP563" s="2">
        <v>15179</v>
      </c>
      <c r="BQ563" s="2">
        <v>14132</v>
      </c>
      <c r="BS563" s="2">
        <v>12494</v>
      </c>
      <c r="BT563" s="2">
        <v>11100</v>
      </c>
      <c r="BU563" s="2">
        <v>2712</v>
      </c>
    </row>
    <row r="564" spans="1:73" x14ac:dyDescent="0.25">
      <c r="A564" s="1">
        <v>44565</v>
      </c>
      <c r="B564">
        <v>16049</v>
      </c>
      <c r="C564">
        <f t="shared" si="16"/>
        <v>108.77645086947412</v>
      </c>
      <c r="D564" s="2">
        <f t="shared" si="17"/>
        <v>61.155309581459704</v>
      </c>
      <c r="E564" t="s">
        <v>4335</v>
      </c>
      <c r="F564" t="s">
        <v>340</v>
      </c>
      <c r="G564">
        <v>97.6</v>
      </c>
      <c r="H564" s="2">
        <v>5241</v>
      </c>
      <c r="I564">
        <v>31.4</v>
      </c>
      <c r="N564" s="2">
        <v>5216</v>
      </c>
      <c r="O564">
        <v>38.799999999999997</v>
      </c>
      <c r="P564" s="2">
        <v>2681</v>
      </c>
      <c r="Q564">
        <v>56.2</v>
      </c>
      <c r="R564" s="2">
        <v>4702</v>
      </c>
      <c r="S564">
        <v>28.2</v>
      </c>
      <c r="Z564" s="2">
        <v>4689</v>
      </c>
      <c r="AA564">
        <v>34.9</v>
      </c>
      <c r="AB564" s="2">
        <v>2465</v>
      </c>
      <c r="AC564">
        <v>51.6</v>
      </c>
      <c r="AD564" s="2">
        <v>1892</v>
      </c>
      <c r="AE564">
        <v>40.200000000000003</v>
      </c>
      <c r="AJ564" s="2">
        <v>1891</v>
      </c>
      <c r="AK564">
        <v>40.299999999999997</v>
      </c>
      <c r="AL564" s="2">
        <v>1718</v>
      </c>
      <c r="AM564">
        <v>45.9</v>
      </c>
      <c r="AN564" s="2">
        <v>1346</v>
      </c>
      <c r="AO564">
        <v>54.6</v>
      </c>
      <c r="AT564" t="s">
        <v>81</v>
      </c>
      <c r="AU564">
        <v>9</v>
      </c>
      <c r="AY564">
        <v>10</v>
      </c>
      <c r="AZ564">
        <v>11</v>
      </c>
      <c r="BA564" t="s">
        <v>151</v>
      </c>
      <c r="BB564">
        <v>5</v>
      </c>
      <c r="BF564">
        <v>6</v>
      </c>
      <c r="BG564">
        <v>7</v>
      </c>
      <c r="BP564" s="2">
        <v>16667</v>
      </c>
      <c r="BQ564" s="2">
        <v>15876</v>
      </c>
      <c r="BS564" s="2">
        <v>14594</v>
      </c>
      <c r="BT564" s="2">
        <v>13446</v>
      </c>
      <c r="BU564" s="2">
        <v>4773</v>
      </c>
    </row>
    <row r="565" spans="1:73" x14ac:dyDescent="0.25">
      <c r="A565" s="1">
        <v>44565</v>
      </c>
      <c r="B565">
        <v>16051</v>
      </c>
      <c r="C565">
        <f t="shared" si="16"/>
        <v>170.80463096960926</v>
      </c>
      <c r="D565" s="2">
        <f t="shared" si="17"/>
        <v>111.69243933744882</v>
      </c>
      <c r="E565" t="s">
        <v>196</v>
      </c>
      <c r="F565" t="s">
        <v>340</v>
      </c>
      <c r="G565">
        <v>97.6</v>
      </c>
      <c r="H565" s="2">
        <v>11889</v>
      </c>
      <c r="I565">
        <v>39.799999999999997</v>
      </c>
      <c r="N565" s="2">
        <v>11871</v>
      </c>
      <c r="O565">
        <v>59.9</v>
      </c>
      <c r="P565" s="2">
        <v>3035</v>
      </c>
      <c r="Q565">
        <v>87.8</v>
      </c>
      <c r="R565" s="2">
        <v>10643</v>
      </c>
      <c r="S565">
        <v>35.6</v>
      </c>
      <c r="Z565" s="2">
        <v>10639</v>
      </c>
      <c r="AA565">
        <v>53.7</v>
      </c>
      <c r="AB565" s="2">
        <v>2824</v>
      </c>
      <c r="AC565">
        <v>81.7</v>
      </c>
      <c r="AD565" s="2">
        <v>3070</v>
      </c>
      <c r="AE565">
        <v>28.8</v>
      </c>
      <c r="AJ565" s="2">
        <v>3070</v>
      </c>
      <c r="AK565">
        <v>28.9</v>
      </c>
      <c r="AL565" s="2">
        <v>2390</v>
      </c>
      <c r="AM565">
        <v>42.3</v>
      </c>
      <c r="AN565" s="2">
        <v>1447</v>
      </c>
      <c r="AO565">
        <v>51.2</v>
      </c>
      <c r="AT565" t="s">
        <v>111</v>
      </c>
      <c r="AU565">
        <v>6</v>
      </c>
      <c r="AY565">
        <v>8</v>
      </c>
      <c r="AZ565">
        <v>8</v>
      </c>
      <c r="BA565" t="s">
        <v>82</v>
      </c>
      <c r="BB565">
        <v>2</v>
      </c>
      <c r="BF565">
        <v>4</v>
      </c>
      <c r="BG565">
        <v>4</v>
      </c>
      <c r="BP565" s="2">
        <v>29871</v>
      </c>
      <c r="BQ565" s="2">
        <v>27383</v>
      </c>
      <c r="BS565" s="2">
        <v>23314</v>
      </c>
      <c r="BT565" s="2">
        <v>19816</v>
      </c>
      <c r="BU565" s="2">
        <v>3455</v>
      </c>
    </row>
    <row r="566" spans="1:73" x14ac:dyDescent="0.25">
      <c r="A566" s="1">
        <v>44565</v>
      </c>
      <c r="B566">
        <v>16053</v>
      </c>
      <c r="C566">
        <f t="shared" si="16"/>
        <v>163.92945544554456</v>
      </c>
      <c r="D566" s="2">
        <f t="shared" si="17"/>
        <v>116.90694626474442</v>
      </c>
      <c r="E566" t="s">
        <v>4327</v>
      </c>
      <c r="F566" t="s">
        <v>340</v>
      </c>
      <c r="G566">
        <v>97.6</v>
      </c>
      <c r="H566" s="2">
        <v>10489</v>
      </c>
      <c r="I566">
        <v>43</v>
      </c>
      <c r="N566" s="2">
        <v>10485</v>
      </c>
      <c r="O566">
        <v>61.8</v>
      </c>
      <c r="P566" s="2">
        <v>2732</v>
      </c>
      <c r="Q566">
        <v>84.5</v>
      </c>
      <c r="R566" s="2">
        <v>9315</v>
      </c>
      <c r="S566">
        <v>38.200000000000003</v>
      </c>
      <c r="Z566" s="2">
        <v>9312</v>
      </c>
      <c r="AA566">
        <v>54.9</v>
      </c>
      <c r="AB566" s="2">
        <v>2520</v>
      </c>
      <c r="AC566">
        <v>78</v>
      </c>
      <c r="AD566" s="2">
        <v>2986</v>
      </c>
      <c r="AE566">
        <v>32.1</v>
      </c>
      <c r="AJ566" s="2">
        <v>2986</v>
      </c>
      <c r="AK566">
        <v>32.1</v>
      </c>
      <c r="AL566" s="2">
        <v>2319</v>
      </c>
      <c r="AM566">
        <v>46.2</v>
      </c>
      <c r="AN566" s="2">
        <v>1475</v>
      </c>
      <c r="AO566">
        <v>58.5</v>
      </c>
      <c r="AT566" t="s">
        <v>81</v>
      </c>
      <c r="AU566">
        <v>10</v>
      </c>
      <c r="AY566">
        <v>12</v>
      </c>
      <c r="AZ566">
        <v>12</v>
      </c>
      <c r="BA566" t="s">
        <v>151</v>
      </c>
      <c r="BB566">
        <v>6</v>
      </c>
      <c r="BF566">
        <v>8</v>
      </c>
      <c r="BG566">
        <v>8</v>
      </c>
      <c r="BP566" s="2">
        <v>24412</v>
      </c>
      <c r="BQ566" s="2">
        <v>22421</v>
      </c>
      <c r="BS566" s="2">
        <v>19485</v>
      </c>
      <c r="BT566" s="2">
        <v>16966</v>
      </c>
      <c r="BU566" s="2">
        <v>3232</v>
      </c>
    </row>
    <row r="567" spans="1:73" x14ac:dyDescent="0.25">
      <c r="A567" s="1">
        <v>44565</v>
      </c>
      <c r="B567">
        <v>16055</v>
      </c>
      <c r="C567">
        <f t="shared" si="16"/>
        <v>170.66536203522506</v>
      </c>
      <c r="D567" s="2">
        <f t="shared" si="17"/>
        <v>105.96094766987763</v>
      </c>
      <c r="E567" t="s">
        <v>339</v>
      </c>
      <c r="F567" t="s">
        <v>340</v>
      </c>
      <c r="G567">
        <v>97.6</v>
      </c>
      <c r="H567" s="2">
        <v>77997</v>
      </c>
      <c r="I567">
        <v>47.1</v>
      </c>
      <c r="N567" s="2">
        <v>77724</v>
      </c>
      <c r="O567">
        <v>60.6</v>
      </c>
      <c r="P567" s="2">
        <v>28913</v>
      </c>
      <c r="Q567">
        <v>89.8</v>
      </c>
      <c r="R567" s="2">
        <v>67986</v>
      </c>
      <c r="S567">
        <v>41</v>
      </c>
      <c r="Z567" s="2">
        <v>67820</v>
      </c>
      <c r="AA567">
        <v>52.9</v>
      </c>
      <c r="AB567" s="2">
        <v>25982</v>
      </c>
      <c r="AC567">
        <v>80.7</v>
      </c>
      <c r="AD567" s="2">
        <v>25653</v>
      </c>
      <c r="AE567">
        <v>37.700000000000003</v>
      </c>
      <c r="AJ567" s="2">
        <v>25651</v>
      </c>
      <c r="AK567">
        <v>37.799999999999997</v>
      </c>
      <c r="AL567" s="2">
        <v>20946</v>
      </c>
      <c r="AM567">
        <v>47.3</v>
      </c>
      <c r="AN567" s="2">
        <v>14551</v>
      </c>
      <c r="AO567">
        <v>56</v>
      </c>
      <c r="AT567" t="s">
        <v>85</v>
      </c>
      <c r="AU567">
        <v>3</v>
      </c>
      <c r="AY567">
        <v>4</v>
      </c>
      <c r="AZ567">
        <v>4</v>
      </c>
      <c r="BA567" t="s">
        <v>82</v>
      </c>
      <c r="BB567">
        <v>3</v>
      </c>
      <c r="BF567">
        <v>4</v>
      </c>
      <c r="BG567">
        <v>4</v>
      </c>
      <c r="BP567" s="2">
        <v>165697</v>
      </c>
      <c r="BQ567" s="2">
        <v>155901</v>
      </c>
      <c r="BS567" s="2">
        <v>141190</v>
      </c>
      <c r="BT567" s="2">
        <v>128218</v>
      </c>
      <c r="BU567" s="2">
        <v>32193</v>
      </c>
    </row>
    <row r="568" spans="1:73" x14ac:dyDescent="0.25">
      <c r="A568" s="1">
        <v>44565</v>
      </c>
      <c r="B568">
        <v>16057</v>
      </c>
      <c r="C568">
        <f t="shared" si="16"/>
        <v>197.36637168141596</v>
      </c>
      <c r="D568" s="2">
        <f t="shared" si="17"/>
        <v>138.24843940457282</v>
      </c>
      <c r="E568" t="s">
        <v>4804</v>
      </c>
      <c r="F568" t="s">
        <v>340</v>
      </c>
      <c r="G568">
        <v>97.6</v>
      </c>
      <c r="H568" s="2">
        <v>23696</v>
      </c>
      <c r="I568">
        <v>59.1</v>
      </c>
      <c r="N568" s="2">
        <v>23168</v>
      </c>
      <c r="O568">
        <v>70.8</v>
      </c>
      <c r="P568" s="2">
        <v>5845</v>
      </c>
      <c r="Q568">
        <v>95</v>
      </c>
      <c r="R568" s="2">
        <v>20991</v>
      </c>
      <c r="S568">
        <v>52.3</v>
      </c>
      <c r="Z568" s="2">
        <v>20570</v>
      </c>
      <c r="AA568">
        <v>62.9</v>
      </c>
      <c r="AB568" s="2">
        <v>5252</v>
      </c>
      <c r="AC568">
        <v>93</v>
      </c>
      <c r="AD568" s="2">
        <v>8104</v>
      </c>
      <c r="AE568">
        <v>38.6</v>
      </c>
      <c r="AJ568" s="2">
        <v>8101</v>
      </c>
      <c r="AK568">
        <v>39.4</v>
      </c>
      <c r="AL568" s="2">
        <v>5295</v>
      </c>
      <c r="AM568">
        <v>54.2</v>
      </c>
      <c r="AN568" s="2">
        <v>3314</v>
      </c>
      <c r="AO568">
        <v>63.1</v>
      </c>
      <c r="AT568" t="s">
        <v>85</v>
      </c>
      <c r="AU568">
        <v>4</v>
      </c>
      <c r="AY568">
        <v>4</v>
      </c>
      <c r="AZ568">
        <v>4</v>
      </c>
      <c r="BA568" t="s">
        <v>151</v>
      </c>
      <c r="BB568">
        <v>8</v>
      </c>
      <c r="BF568">
        <v>8</v>
      </c>
      <c r="BG568">
        <v>8</v>
      </c>
      <c r="BP568" s="2">
        <v>40108</v>
      </c>
      <c r="BQ568" s="2">
        <v>37985</v>
      </c>
      <c r="BS568" s="2">
        <v>35102</v>
      </c>
      <c r="BT568" s="2">
        <v>32723</v>
      </c>
      <c r="BU568" s="2">
        <v>5650</v>
      </c>
    </row>
    <row r="569" spans="1:73" x14ac:dyDescent="0.25">
      <c r="A569" s="1">
        <v>44565</v>
      </c>
      <c r="B569">
        <v>16059</v>
      </c>
      <c r="C569">
        <f t="shared" si="16"/>
        <v>149.47132980886539</v>
      </c>
      <c r="D569" s="2">
        <f t="shared" si="17"/>
        <v>105.08474576271188</v>
      </c>
      <c r="E569" t="s">
        <v>4680</v>
      </c>
      <c r="F569" t="s">
        <v>340</v>
      </c>
      <c r="G569">
        <v>97.6</v>
      </c>
      <c r="H569" s="2">
        <v>3861</v>
      </c>
      <c r="I569">
        <v>48.1</v>
      </c>
      <c r="N569" s="2">
        <v>3859</v>
      </c>
      <c r="O569">
        <v>59.1</v>
      </c>
      <c r="P569" s="2">
        <v>1896</v>
      </c>
      <c r="Q569">
        <v>77.099999999999994</v>
      </c>
      <c r="R569" s="2">
        <v>3434</v>
      </c>
      <c r="S569">
        <v>42.8</v>
      </c>
      <c r="Z569" s="2">
        <v>3434</v>
      </c>
      <c r="AA569">
        <v>52.6</v>
      </c>
      <c r="AB569" s="2">
        <v>1725</v>
      </c>
      <c r="AC569">
        <v>70.2</v>
      </c>
      <c r="AD569" s="2">
        <v>1667</v>
      </c>
      <c r="AE569">
        <v>48.5</v>
      </c>
      <c r="AJ569" s="2">
        <v>1667</v>
      </c>
      <c r="AK569">
        <v>48.5</v>
      </c>
      <c r="AL569" s="2">
        <v>1411</v>
      </c>
      <c r="AM569">
        <v>54.5</v>
      </c>
      <c r="AN569" s="2">
        <v>1061</v>
      </c>
      <c r="AO569">
        <v>61.5</v>
      </c>
      <c r="AT569" t="s">
        <v>111</v>
      </c>
      <c r="AU569">
        <v>7</v>
      </c>
      <c r="AY569">
        <v>8</v>
      </c>
      <c r="AZ569">
        <v>8</v>
      </c>
      <c r="BA569" t="s">
        <v>151</v>
      </c>
      <c r="BB569">
        <v>7</v>
      </c>
      <c r="BF569">
        <v>8</v>
      </c>
      <c r="BG569">
        <v>8</v>
      </c>
      <c r="BP569" s="2">
        <v>8027</v>
      </c>
      <c r="BQ569" s="2">
        <v>7631</v>
      </c>
      <c r="BS569" s="2">
        <v>7062</v>
      </c>
      <c r="BT569" s="2">
        <v>6530</v>
      </c>
      <c r="BU569" s="2">
        <v>2459</v>
      </c>
    </row>
    <row r="570" spans="1:73" x14ac:dyDescent="0.25">
      <c r="A570" s="1">
        <v>44565</v>
      </c>
      <c r="B570">
        <v>16061</v>
      </c>
      <c r="C570">
        <f t="shared" si="16"/>
        <v>183.81183317167796</v>
      </c>
      <c r="D570" s="2">
        <f t="shared" si="17"/>
        <v>115.08097165991902</v>
      </c>
      <c r="E570" t="s">
        <v>4265</v>
      </c>
      <c r="F570" t="s">
        <v>340</v>
      </c>
      <c r="G570">
        <v>97.6</v>
      </c>
      <c r="H570" s="2">
        <v>2101</v>
      </c>
      <c r="I570">
        <v>54.7</v>
      </c>
      <c r="N570" s="2">
        <v>2091</v>
      </c>
      <c r="O570">
        <v>69.5</v>
      </c>
      <c r="P570">
        <v>981</v>
      </c>
      <c r="Q570">
        <v>95</v>
      </c>
      <c r="R570" s="2">
        <v>1819</v>
      </c>
      <c r="S570">
        <v>47.4</v>
      </c>
      <c r="Z570" s="2">
        <v>1810</v>
      </c>
      <c r="AA570">
        <v>60.2</v>
      </c>
      <c r="AB570">
        <v>869</v>
      </c>
      <c r="AC570">
        <v>84.3</v>
      </c>
      <c r="AD570">
        <v>692</v>
      </c>
      <c r="AE570">
        <v>38</v>
      </c>
      <c r="AJ570">
        <v>692</v>
      </c>
      <c r="AK570">
        <v>38.200000000000003</v>
      </c>
      <c r="AL570">
        <v>622</v>
      </c>
      <c r="AM570">
        <v>45.1</v>
      </c>
      <c r="AN570">
        <v>469</v>
      </c>
      <c r="AO570">
        <v>54</v>
      </c>
      <c r="AT570" t="s">
        <v>81</v>
      </c>
      <c r="AU570">
        <v>11</v>
      </c>
      <c r="AY570">
        <v>12</v>
      </c>
      <c r="AZ570">
        <v>12</v>
      </c>
      <c r="BA570" t="s">
        <v>151</v>
      </c>
      <c r="BB570">
        <v>7</v>
      </c>
      <c r="BF570">
        <v>8</v>
      </c>
      <c r="BG570">
        <v>8</v>
      </c>
      <c r="BP570" s="2">
        <v>3838</v>
      </c>
      <c r="BQ570" s="2">
        <v>3662</v>
      </c>
      <c r="BS570" s="2">
        <v>3321</v>
      </c>
      <c r="BT570" s="2">
        <v>3007</v>
      </c>
      <c r="BU570" s="2">
        <v>1031</v>
      </c>
    </row>
    <row r="571" spans="1:73" x14ac:dyDescent="0.25">
      <c r="A571" s="1">
        <v>44565</v>
      </c>
      <c r="B571">
        <v>16063</v>
      </c>
      <c r="C571">
        <f t="shared" si="16"/>
        <v>169.45981554677206</v>
      </c>
      <c r="D571" s="2">
        <f t="shared" si="17"/>
        <v>101.43357757247531</v>
      </c>
      <c r="E571" t="s">
        <v>3768</v>
      </c>
      <c r="F571" t="s">
        <v>340</v>
      </c>
      <c r="G571">
        <v>97.6</v>
      </c>
      <c r="H571" s="2">
        <v>2173</v>
      </c>
      <c r="I571">
        <v>40.5</v>
      </c>
      <c r="N571" s="2">
        <v>2171</v>
      </c>
      <c r="O571">
        <v>55.7</v>
      </c>
      <c r="P571">
        <v>645</v>
      </c>
      <c r="Q571">
        <v>85</v>
      </c>
      <c r="R571" s="2">
        <v>1944</v>
      </c>
      <c r="S571">
        <v>36.200000000000003</v>
      </c>
      <c r="Z571" s="2">
        <v>1943</v>
      </c>
      <c r="AA571">
        <v>49.8</v>
      </c>
      <c r="AB571">
        <v>593</v>
      </c>
      <c r="AC571">
        <v>78.099999999999994</v>
      </c>
      <c r="AD571">
        <v>653</v>
      </c>
      <c r="AE571">
        <v>33.6</v>
      </c>
      <c r="AJ571">
        <v>653</v>
      </c>
      <c r="AK571">
        <v>33.6</v>
      </c>
      <c r="AL571">
        <v>521</v>
      </c>
      <c r="AM571">
        <v>48.2</v>
      </c>
      <c r="AN571">
        <v>345</v>
      </c>
      <c r="AO571">
        <v>58.2</v>
      </c>
      <c r="AT571" t="s">
        <v>81</v>
      </c>
      <c r="AU571">
        <v>10</v>
      </c>
      <c r="AY571">
        <v>11</v>
      </c>
      <c r="AZ571">
        <v>12</v>
      </c>
      <c r="BA571" t="s">
        <v>151</v>
      </c>
      <c r="BB571">
        <v>6</v>
      </c>
      <c r="BF571">
        <v>7</v>
      </c>
      <c r="BG571">
        <v>8</v>
      </c>
      <c r="BP571" s="2">
        <v>5366</v>
      </c>
      <c r="BQ571" s="2">
        <v>5025</v>
      </c>
      <c r="BS571" s="2">
        <v>4452</v>
      </c>
      <c r="BT571" s="2">
        <v>3898</v>
      </c>
      <c r="BU571">
        <v>759</v>
      </c>
    </row>
    <row r="572" spans="1:73" x14ac:dyDescent="0.25">
      <c r="A572" s="1">
        <v>44565</v>
      </c>
      <c r="B572">
        <v>16065</v>
      </c>
      <c r="C572">
        <f t="shared" si="16"/>
        <v>189.42735949098619</v>
      </c>
      <c r="D572" s="2">
        <f t="shared" si="17"/>
        <v>140.17359663419626</v>
      </c>
      <c r="E572" t="s">
        <v>326</v>
      </c>
      <c r="F572" t="s">
        <v>340</v>
      </c>
      <c r="G572">
        <v>97.6</v>
      </c>
      <c r="H572" s="2">
        <v>21707</v>
      </c>
      <c r="I572">
        <v>54.4</v>
      </c>
      <c r="N572" s="2">
        <v>21668</v>
      </c>
      <c r="O572">
        <v>74.2</v>
      </c>
      <c r="P572" s="2">
        <v>2782</v>
      </c>
      <c r="Q572">
        <v>95</v>
      </c>
      <c r="R572" s="2">
        <v>18587</v>
      </c>
      <c r="S572">
        <v>46.6</v>
      </c>
      <c r="Z572" s="2">
        <v>18568</v>
      </c>
      <c r="AA572">
        <v>63.6</v>
      </c>
      <c r="AB572" s="2">
        <v>2535</v>
      </c>
      <c r="AC572">
        <v>89.6</v>
      </c>
      <c r="AD572" s="2">
        <v>3350</v>
      </c>
      <c r="AE572">
        <v>18</v>
      </c>
      <c r="AJ572" s="2">
        <v>3350</v>
      </c>
      <c r="AK572">
        <v>18</v>
      </c>
      <c r="AL572" s="2">
        <v>2159</v>
      </c>
      <c r="AM572">
        <v>41.9</v>
      </c>
      <c r="AN572" s="2">
        <v>1287</v>
      </c>
      <c r="AO572">
        <v>50.8</v>
      </c>
      <c r="AT572" t="s">
        <v>111</v>
      </c>
      <c r="AU572">
        <v>7</v>
      </c>
      <c r="AY572">
        <v>8</v>
      </c>
      <c r="AZ572">
        <v>8</v>
      </c>
      <c r="BA572" t="s">
        <v>151</v>
      </c>
      <c r="BB572">
        <v>7</v>
      </c>
      <c r="BF572">
        <v>8</v>
      </c>
      <c r="BG572">
        <v>8</v>
      </c>
      <c r="BP572" s="2">
        <v>39907</v>
      </c>
      <c r="BQ572" s="2">
        <v>36032</v>
      </c>
      <c r="BS572" s="2">
        <v>32555</v>
      </c>
      <c r="BT572" s="2">
        <v>29212</v>
      </c>
      <c r="BU572" s="2">
        <v>2829</v>
      </c>
    </row>
    <row r="573" spans="1:73" x14ac:dyDescent="0.25">
      <c r="A573" s="1">
        <v>44565</v>
      </c>
      <c r="B573">
        <v>16067</v>
      </c>
      <c r="C573">
        <f t="shared" si="16"/>
        <v>144.85220954053264</v>
      </c>
      <c r="D573" s="2">
        <f t="shared" si="17"/>
        <v>106.23869021973287</v>
      </c>
      <c r="E573" t="s">
        <v>4694</v>
      </c>
      <c r="F573" t="s">
        <v>340</v>
      </c>
      <c r="G573">
        <v>97.6</v>
      </c>
      <c r="H573" s="2">
        <v>8666</v>
      </c>
      <c r="I573">
        <v>41.2</v>
      </c>
      <c r="N573" s="2">
        <v>8647</v>
      </c>
      <c r="O573">
        <v>57.6</v>
      </c>
      <c r="P573" s="2">
        <v>2572</v>
      </c>
      <c r="Q573">
        <v>75.3</v>
      </c>
      <c r="R573" s="2">
        <v>7548</v>
      </c>
      <c r="S573">
        <v>35.9</v>
      </c>
      <c r="Z573" s="2">
        <v>7538</v>
      </c>
      <c r="AA573">
        <v>50.2</v>
      </c>
      <c r="AB573" s="2">
        <v>2336</v>
      </c>
      <c r="AC573">
        <v>68.400000000000006</v>
      </c>
      <c r="AD573" s="2">
        <v>2240</v>
      </c>
      <c r="AE573">
        <v>29.7</v>
      </c>
      <c r="AJ573" s="2">
        <v>2240</v>
      </c>
      <c r="AK573">
        <v>29.7</v>
      </c>
      <c r="AL573" s="2">
        <v>1828</v>
      </c>
      <c r="AM573">
        <v>41.6</v>
      </c>
      <c r="AN573" s="2">
        <v>1188</v>
      </c>
      <c r="AO573">
        <v>50.9</v>
      </c>
      <c r="AT573" t="s">
        <v>81</v>
      </c>
      <c r="AU573">
        <v>10</v>
      </c>
      <c r="AY573">
        <v>12</v>
      </c>
      <c r="AZ573">
        <v>11</v>
      </c>
      <c r="BA573" t="s">
        <v>151</v>
      </c>
      <c r="BB573">
        <v>6</v>
      </c>
      <c r="BF573">
        <v>8</v>
      </c>
      <c r="BG573">
        <v>7</v>
      </c>
      <c r="BP573" s="2">
        <v>21039</v>
      </c>
      <c r="BQ573" s="2">
        <v>19425</v>
      </c>
      <c r="BS573" s="2">
        <v>16958</v>
      </c>
      <c r="BT573" s="2">
        <v>15022</v>
      </c>
      <c r="BU573" s="2">
        <v>3417</v>
      </c>
    </row>
    <row r="574" spans="1:73" x14ac:dyDescent="0.25">
      <c r="A574" s="1">
        <v>44565</v>
      </c>
      <c r="B574">
        <v>16069</v>
      </c>
      <c r="C574">
        <f t="shared" si="16"/>
        <v>206.01493633692459</v>
      </c>
      <c r="D574" s="2">
        <f t="shared" si="17"/>
        <v>125.32616062351745</v>
      </c>
      <c r="E574" t="s">
        <v>4688</v>
      </c>
      <c r="F574" t="s">
        <v>340</v>
      </c>
      <c r="G574">
        <v>97.6</v>
      </c>
      <c r="H574" s="2">
        <v>24209</v>
      </c>
      <c r="I574">
        <v>59.9</v>
      </c>
      <c r="N574" s="2">
        <v>23701</v>
      </c>
      <c r="O574">
        <v>74.599999999999994</v>
      </c>
      <c r="P574" s="2">
        <v>9149</v>
      </c>
      <c r="Q574">
        <v>95</v>
      </c>
      <c r="R574" s="2">
        <v>20400</v>
      </c>
      <c r="S574">
        <v>50.5</v>
      </c>
      <c r="Z574" s="2">
        <v>19993</v>
      </c>
      <c r="AA574">
        <v>62.9</v>
      </c>
      <c r="AB574" s="2">
        <v>7638</v>
      </c>
      <c r="AC574">
        <v>93.5</v>
      </c>
      <c r="AD574" s="2">
        <v>6313</v>
      </c>
      <c r="AE574">
        <v>30.9</v>
      </c>
      <c r="AJ574" s="2">
        <v>6311</v>
      </c>
      <c r="AK574">
        <v>31.6</v>
      </c>
      <c r="AL574" s="2">
        <v>5184</v>
      </c>
      <c r="AM574">
        <v>40.299999999999997</v>
      </c>
      <c r="AN574" s="2">
        <v>3631</v>
      </c>
      <c r="AO574">
        <v>47.5</v>
      </c>
      <c r="AT574" t="s">
        <v>81</v>
      </c>
      <c r="AU574">
        <v>12</v>
      </c>
      <c r="AY574">
        <v>12</v>
      </c>
      <c r="AZ574">
        <v>12</v>
      </c>
      <c r="BA574" t="s">
        <v>82</v>
      </c>
      <c r="BB574">
        <v>4</v>
      </c>
      <c r="BF574">
        <v>4</v>
      </c>
      <c r="BG574">
        <v>4</v>
      </c>
      <c r="BP574" s="2">
        <v>40408</v>
      </c>
      <c r="BQ574" s="2">
        <v>38072</v>
      </c>
      <c r="BS574" s="2">
        <v>34679</v>
      </c>
      <c r="BT574" s="2">
        <v>31776</v>
      </c>
      <c r="BU574" s="2">
        <v>8168</v>
      </c>
    </row>
    <row r="575" spans="1:73" x14ac:dyDescent="0.25">
      <c r="A575" s="1">
        <v>44565</v>
      </c>
      <c r="B575">
        <v>16071</v>
      </c>
      <c r="C575">
        <f t="shared" si="16"/>
        <v>165.10799136069116</v>
      </c>
      <c r="D575" s="2">
        <f t="shared" si="17"/>
        <v>113.52865144334339</v>
      </c>
      <c r="E575" t="s">
        <v>266</v>
      </c>
      <c r="F575" t="s">
        <v>340</v>
      </c>
      <c r="G575">
        <v>97.6</v>
      </c>
      <c r="H575" s="2">
        <v>2033</v>
      </c>
      <c r="I575">
        <v>44.9</v>
      </c>
      <c r="N575" s="2">
        <v>2006</v>
      </c>
      <c r="O575">
        <v>61.8</v>
      </c>
      <c r="P575">
        <v>762</v>
      </c>
      <c r="Q575">
        <v>82.3</v>
      </c>
      <c r="R575" s="2">
        <v>1790</v>
      </c>
      <c r="S575">
        <v>39.5</v>
      </c>
      <c r="Z575" s="2">
        <v>1777</v>
      </c>
      <c r="AA575">
        <v>54.7</v>
      </c>
      <c r="AB575">
        <v>714</v>
      </c>
      <c r="AC575">
        <v>77.099999999999994</v>
      </c>
      <c r="AD575">
        <v>769</v>
      </c>
      <c r="AE575">
        <v>43</v>
      </c>
      <c r="AJ575">
        <v>769</v>
      </c>
      <c r="AK575">
        <v>43.3</v>
      </c>
      <c r="AL575">
        <v>629</v>
      </c>
      <c r="AM575">
        <v>52.9</v>
      </c>
      <c r="AN575">
        <v>441</v>
      </c>
      <c r="AO575">
        <v>61.8</v>
      </c>
      <c r="AT575" t="s">
        <v>111</v>
      </c>
      <c r="AU575">
        <v>6</v>
      </c>
      <c r="AY575">
        <v>8</v>
      </c>
      <c r="AZ575">
        <v>8</v>
      </c>
      <c r="BA575" t="s">
        <v>151</v>
      </c>
      <c r="BB575">
        <v>6</v>
      </c>
      <c r="BF575">
        <v>8</v>
      </c>
      <c r="BG575">
        <v>8</v>
      </c>
      <c r="BP575" s="2">
        <v>4531</v>
      </c>
      <c r="BQ575" s="2">
        <v>4238</v>
      </c>
      <c r="BS575" s="2">
        <v>3714</v>
      </c>
      <c r="BT575" s="2">
        <v>3247</v>
      </c>
      <c r="BU575">
        <v>926</v>
      </c>
    </row>
    <row r="576" spans="1:73" x14ac:dyDescent="0.25">
      <c r="A576" s="1">
        <v>44565</v>
      </c>
      <c r="B576">
        <v>16073</v>
      </c>
      <c r="C576">
        <f t="shared" si="16"/>
        <v>118.81443298969072</v>
      </c>
      <c r="D576" s="2">
        <f t="shared" si="17"/>
        <v>86.785393594732113</v>
      </c>
      <c r="E576" t="s">
        <v>4872</v>
      </c>
      <c r="F576" t="s">
        <v>340</v>
      </c>
      <c r="G576">
        <v>97.6</v>
      </c>
      <c r="H576" s="2">
        <v>4161</v>
      </c>
      <c r="I576">
        <v>35.200000000000003</v>
      </c>
      <c r="N576" s="2">
        <v>4159</v>
      </c>
      <c r="O576">
        <v>47.2</v>
      </c>
      <c r="P576" s="2">
        <v>1300</v>
      </c>
      <c r="Q576">
        <v>60.9</v>
      </c>
      <c r="R576" s="2">
        <v>3637</v>
      </c>
      <c r="S576">
        <v>30.8</v>
      </c>
      <c r="Z576" s="2">
        <v>3636</v>
      </c>
      <c r="AA576">
        <v>41.2</v>
      </c>
      <c r="AB576" s="2">
        <v>1193</v>
      </c>
      <c r="AC576">
        <v>55.9</v>
      </c>
      <c r="AD576" s="2">
        <v>1132</v>
      </c>
      <c r="AE576">
        <v>31.1</v>
      </c>
      <c r="AJ576" s="2">
        <v>1132</v>
      </c>
      <c r="AK576">
        <v>31.1</v>
      </c>
      <c r="AL576">
        <v>953</v>
      </c>
      <c r="AM576">
        <v>42.5</v>
      </c>
      <c r="AN576">
        <v>635</v>
      </c>
      <c r="AO576">
        <v>53.2</v>
      </c>
      <c r="AT576" t="s">
        <v>96</v>
      </c>
      <c r="AU576">
        <v>14</v>
      </c>
      <c r="AY576">
        <v>15</v>
      </c>
      <c r="AZ576">
        <v>15</v>
      </c>
      <c r="BA576" t="s">
        <v>82</v>
      </c>
      <c r="BB576">
        <v>2</v>
      </c>
      <c r="BF576">
        <v>3</v>
      </c>
      <c r="BG576">
        <v>3</v>
      </c>
      <c r="BP576" s="2">
        <v>11823</v>
      </c>
      <c r="BQ576" s="2">
        <v>11070</v>
      </c>
      <c r="BS576" s="2">
        <v>9941</v>
      </c>
      <c r="BT576" s="2">
        <v>8816</v>
      </c>
      <c r="BU576" s="2">
        <v>2134</v>
      </c>
    </row>
    <row r="577" spans="1:73" x14ac:dyDescent="0.25">
      <c r="A577" s="1">
        <v>44565</v>
      </c>
      <c r="B577">
        <v>16075</v>
      </c>
      <c r="C577">
        <f t="shared" si="16"/>
        <v>142.65635507733691</v>
      </c>
      <c r="D577" s="2">
        <f t="shared" si="17"/>
        <v>71.139526137645731</v>
      </c>
      <c r="E577" t="s">
        <v>4472</v>
      </c>
      <c r="F577" t="s">
        <v>340</v>
      </c>
      <c r="G577">
        <v>97.6</v>
      </c>
      <c r="H577" s="2">
        <v>7973</v>
      </c>
      <c r="I577">
        <v>33.299999999999997</v>
      </c>
      <c r="N577" s="2">
        <v>7962</v>
      </c>
      <c r="O577">
        <v>44.8</v>
      </c>
      <c r="P577" s="2">
        <v>3309</v>
      </c>
      <c r="Q577">
        <v>74.2</v>
      </c>
      <c r="R577" s="2">
        <v>6972</v>
      </c>
      <c r="S577">
        <v>29.1</v>
      </c>
      <c r="Z577" s="2">
        <v>6969</v>
      </c>
      <c r="AA577">
        <v>39.200000000000003</v>
      </c>
      <c r="AB577" s="2">
        <v>3017</v>
      </c>
      <c r="AC577">
        <v>67.599999999999994</v>
      </c>
      <c r="AD577" s="2">
        <v>2172</v>
      </c>
      <c r="AE577">
        <v>31.2</v>
      </c>
      <c r="AJ577" s="2">
        <v>2172</v>
      </c>
      <c r="AK577">
        <v>31.2</v>
      </c>
      <c r="AL577" s="2">
        <v>1862</v>
      </c>
      <c r="AM577">
        <v>37.9</v>
      </c>
      <c r="AN577" s="2">
        <v>1319</v>
      </c>
      <c r="AO577">
        <v>43.7</v>
      </c>
      <c r="AT577" t="s">
        <v>81</v>
      </c>
      <c r="AU577">
        <v>9</v>
      </c>
      <c r="AY577">
        <v>10</v>
      </c>
      <c r="AZ577">
        <v>11</v>
      </c>
      <c r="BA577" t="s">
        <v>151</v>
      </c>
      <c r="BB577">
        <v>5</v>
      </c>
      <c r="BF577">
        <v>6</v>
      </c>
      <c r="BG577">
        <v>7</v>
      </c>
      <c r="BP577" s="2">
        <v>23951</v>
      </c>
      <c r="BQ577" s="2">
        <v>22374</v>
      </c>
      <c r="BS577" s="2">
        <v>19929</v>
      </c>
      <c r="BT577" s="2">
        <v>17756</v>
      </c>
      <c r="BU577" s="2">
        <v>4461</v>
      </c>
    </row>
    <row r="578" spans="1:73" x14ac:dyDescent="0.25">
      <c r="A578" s="1">
        <v>44565</v>
      </c>
      <c r="B578">
        <v>16077</v>
      </c>
      <c r="C578">
        <f t="shared" si="16"/>
        <v>169.87531172069825</v>
      </c>
      <c r="D578" s="2">
        <f t="shared" si="17"/>
        <v>136.27118644067798</v>
      </c>
      <c r="E578" t="s">
        <v>4894</v>
      </c>
      <c r="F578" t="s">
        <v>340</v>
      </c>
      <c r="G578">
        <v>97.6</v>
      </c>
      <c r="H578" s="2">
        <v>3674</v>
      </c>
      <c r="I578">
        <v>47.8</v>
      </c>
      <c r="N578" s="2">
        <v>3663</v>
      </c>
      <c r="O578">
        <v>68.7</v>
      </c>
      <c r="P578" s="2">
        <v>1015</v>
      </c>
      <c r="Q578">
        <v>84.4</v>
      </c>
      <c r="R578" s="2">
        <v>3352</v>
      </c>
      <c r="S578">
        <v>43.6</v>
      </c>
      <c r="Z578" s="2">
        <v>3342</v>
      </c>
      <c r="AA578">
        <v>62.7</v>
      </c>
      <c r="AB578">
        <v>976</v>
      </c>
      <c r="AC578">
        <v>81.099999999999994</v>
      </c>
      <c r="AD578" s="2">
        <v>1265</v>
      </c>
      <c r="AE578">
        <v>37.700000000000003</v>
      </c>
      <c r="AJ578" s="2">
        <v>1265</v>
      </c>
      <c r="AK578">
        <v>37.9</v>
      </c>
      <c r="AL578">
        <v>980</v>
      </c>
      <c r="AM578">
        <v>52.6</v>
      </c>
      <c r="AN578">
        <v>651</v>
      </c>
      <c r="AO578">
        <v>66.7</v>
      </c>
      <c r="AT578" t="s">
        <v>81</v>
      </c>
      <c r="AU578">
        <v>11</v>
      </c>
      <c r="AY578">
        <v>12</v>
      </c>
      <c r="AZ578">
        <v>12</v>
      </c>
      <c r="BA578" t="s">
        <v>151</v>
      </c>
      <c r="BB578">
        <v>7</v>
      </c>
      <c r="BF578">
        <v>8</v>
      </c>
      <c r="BG578">
        <v>8</v>
      </c>
      <c r="BP578" s="2">
        <v>7681</v>
      </c>
      <c r="BQ578" s="2">
        <v>7069</v>
      </c>
      <c r="BS578" s="2">
        <v>6101</v>
      </c>
      <c r="BT578" s="2">
        <v>5333</v>
      </c>
      <c r="BU578" s="2">
        <v>1203</v>
      </c>
    </row>
    <row r="579" spans="1:73" x14ac:dyDescent="0.25">
      <c r="A579" s="1">
        <v>44565</v>
      </c>
      <c r="B579">
        <v>16079</v>
      </c>
      <c r="C579">
        <f t="shared" ref="C579:C642" si="18">(P579+AB579+AM579)/BU579*100</f>
        <v>170.89231801408923</v>
      </c>
      <c r="D579" s="2">
        <f t="shared" ref="D579:D642" si="19">(N579-P579+Z579-AB579+AJ579-AN579)/(BT579-BU579)*100</f>
        <v>91.519823788546248</v>
      </c>
      <c r="E579" t="s">
        <v>3854</v>
      </c>
      <c r="F579" t="s">
        <v>340</v>
      </c>
      <c r="G579">
        <v>97.6</v>
      </c>
      <c r="H579" s="2">
        <v>5679</v>
      </c>
      <c r="I579">
        <v>44.1</v>
      </c>
      <c r="N579" s="2">
        <v>5674</v>
      </c>
      <c r="O579">
        <v>55.4</v>
      </c>
      <c r="P579" s="2">
        <v>2611</v>
      </c>
      <c r="Q579">
        <v>87.6</v>
      </c>
      <c r="R579" s="2">
        <v>5137</v>
      </c>
      <c r="S579">
        <v>39.9</v>
      </c>
      <c r="Z579" s="2">
        <v>5135</v>
      </c>
      <c r="AA579">
        <v>50.1</v>
      </c>
      <c r="AB579" s="2">
        <v>2429</v>
      </c>
      <c r="AC579">
        <v>81.5</v>
      </c>
      <c r="AD579" s="2">
        <v>2378</v>
      </c>
      <c r="AE579">
        <v>46.3</v>
      </c>
      <c r="AJ579" s="2">
        <v>2378</v>
      </c>
      <c r="AK579">
        <v>46.3</v>
      </c>
      <c r="AL579" s="2">
        <v>2125</v>
      </c>
      <c r="AM579">
        <v>54.3</v>
      </c>
      <c r="AN579" s="2">
        <v>1499</v>
      </c>
      <c r="AO579">
        <v>61.7</v>
      </c>
      <c r="AT579" t="s">
        <v>96</v>
      </c>
      <c r="AU579">
        <v>14</v>
      </c>
      <c r="AY579">
        <v>16</v>
      </c>
      <c r="AZ579">
        <v>16</v>
      </c>
      <c r="BA579" t="s">
        <v>151</v>
      </c>
      <c r="BB579">
        <v>6</v>
      </c>
      <c r="BF579">
        <v>8</v>
      </c>
      <c r="BG579">
        <v>8</v>
      </c>
      <c r="BP579" s="2">
        <v>12882</v>
      </c>
      <c r="BQ579" s="2">
        <v>12078</v>
      </c>
      <c r="BS579" s="2">
        <v>11107</v>
      </c>
      <c r="BT579" s="2">
        <v>10245</v>
      </c>
      <c r="BU579" s="2">
        <v>2981</v>
      </c>
    </row>
    <row r="580" spans="1:73" x14ac:dyDescent="0.25">
      <c r="A580" s="1">
        <v>44565</v>
      </c>
      <c r="B580">
        <v>16081</v>
      </c>
      <c r="C580">
        <f t="shared" si="18"/>
        <v>186.28446115288219</v>
      </c>
      <c r="D580" s="2">
        <f t="shared" si="19"/>
        <v>177.6907001044932</v>
      </c>
      <c r="E580" t="s">
        <v>4303</v>
      </c>
      <c r="F580" t="s">
        <v>340</v>
      </c>
      <c r="G580">
        <v>97.6</v>
      </c>
      <c r="H580" s="2">
        <v>8106</v>
      </c>
      <c r="I580">
        <v>66.8</v>
      </c>
      <c r="N580" s="2">
        <v>8074</v>
      </c>
      <c r="O580">
        <v>87.3</v>
      </c>
      <c r="P580" s="2">
        <v>1548</v>
      </c>
      <c r="Q580">
        <v>95</v>
      </c>
      <c r="R580" s="2">
        <v>6759</v>
      </c>
      <c r="S580">
        <v>55.7</v>
      </c>
      <c r="Z580" s="2">
        <v>6741</v>
      </c>
      <c r="AA580">
        <v>72.900000000000006</v>
      </c>
      <c r="AB580" s="2">
        <v>1371</v>
      </c>
      <c r="AC580">
        <v>85.9</v>
      </c>
      <c r="AD580" s="2">
        <v>2601</v>
      </c>
      <c r="AE580">
        <v>38.5</v>
      </c>
      <c r="AJ580" s="2">
        <v>2601</v>
      </c>
      <c r="AK580">
        <v>38.6</v>
      </c>
      <c r="AL580" s="2">
        <v>1652</v>
      </c>
      <c r="AM580">
        <v>54.1</v>
      </c>
      <c r="AN580">
        <v>893</v>
      </c>
      <c r="AO580">
        <v>65.099999999999994</v>
      </c>
      <c r="AT580" t="s">
        <v>85</v>
      </c>
      <c r="AU580">
        <v>4</v>
      </c>
      <c r="AY580">
        <v>4</v>
      </c>
      <c r="AZ580">
        <v>4</v>
      </c>
      <c r="BA580" t="s">
        <v>151</v>
      </c>
      <c r="BB580">
        <v>8</v>
      </c>
      <c r="BF580">
        <v>8</v>
      </c>
      <c r="BG580">
        <v>8</v>
      </c>
      <c r="BP580" s="2">
        <v>12142</v>
      </c>
      <c r="BQ580" s="2">
        <v>11440</v>
      </c>
      <c r="BS580" s="2">
        <v>10237</v>
      </c>
      <c r="BT580" s="2">
        <v>9252</v>
      </c>
      <c r="BU580" s="2">
        <v>1596</v>
      </c>
    </row>
    <row r="581" spans="1:73" x14ac:dyDescent="0.25">
      <c r="A581" s="1">
        <v>44565</v>
      </c>
      <c r="B581">
        <v>16083</v>
      </c>
      <c r="C581">
        <f t="shared" si="18"/>
        <v>178.6481713150342</v>
      </c>
      <c r="D581" s="2">
        <f t="shared" si="19"/>
        <v>121.58027685157118</v>
      </c>
      <c r="E581" t="s">
        <v>4289</v>
      </c>
      <c r="F581" t="s">
        <v>340</v>
      </c>
      <c r="G581">
        <v>97.6</v>
      </c>
      <c r="H581" s="2">
        <v>40845</v>
      </c>
      <c r="I581">
        <v>47</v>
      </c>
      <c r="N581" s="2">
        <v>40820</v>
      </c>
      <c r="O581">
        <v>64.7</v>
      </c>
      <c r="P581" s="2">
        <v>12517</v>
      </c>
      <c r="Q581">
        <v>92.1</v>
      </c>
      <c r="R581" s="2">
        <v>37039</v>
      </c>
      <c r="S581">
        <v>42.6</v>
      </c>
      <c r="Z581" s="2">
        <v>37025</v>
      </c>
      <c r="AA581">
        <v>58.7</v>
      </c>
      <c r="AB581" s="2">
        <v>11708</v>
      </c>
      <c r="AC581">
        <v>86.2</v>
      </c>
      <c r="AD581" s="2">
        <v>13911</v>
      </c>
      <c r="AE581">
        <v>37.6</v>
      </c>
      <c r="AJ581" s="2">
        <v>13910</v>
      </c>
      <c r="AK581">
        <v>37.6</v>
      </c>
      <c r="AL581" s="2">
        <v>10769</v>
      </c>
      <c r="AM581">
        <v>51.5</v>
      </c>
      <c r="AN581" s="2">
        <v>7366</v>
      </c>
      <c r="AO581">
        <v>62.9</v>
      </c>
      <c r="AT581" t="s">
        <v>111</v>
      </c>
      <c r="AU581">
        <v>7</v>
      </c>
      <c r="AY581">
        <v>8</v>
      </c>
      <c r="AZ581">
        <v>8</v>
      </c>
      <c r="BA581" t="s">
        <v>151</v>
      </c>
      <c r="BB581">
        <v>7</v>
      </c>
      <c r="BF581">
        <v>8</v>
      </c>
      <c r="BG581">
        <v>8</v>
      </c>
      <c r="BP581" s="2">
        <v>86878</v>
      </c>
      <c r="BQ581" s="2">
        <v>80684</v>
      </c>
      <c r="BS581" s="2">
        <v>71075</v>
      </c>
      <c r="BT581" s="2">
        <v>63074</v>
      </c>
      <c r="BU581" s="2">
        <v>13589</v>
      </c>
    </row>
    <row r="582" spans="1:73" x14ac:dyDescent="0.25">
      <c r="A582" s="1">
        <v>44565</v>
      </c>
      <c r="B582">
        <v>16085</v>
      </c>
      <c r="C582">
        <f t="shared" si="18"/>
        <v>179.62436548223349</v>
      </c>
      <c r="D582" s="2">
        <f t="shared" si="19"/>
        <v>148.27694728560189</v>
      </c>
      <c r="E582" t="s">
        <v>3708</v>
      </c>
      <c r="F582" t="s">
        <v>340</v>
      </c>
      <c r="G582">
        <v>97.6</v>
      </c>
      <c r="H582" s="2">
        <v>7003</v>
      </c>
      <c r="I582">
        <v>61.5</v>
      </c>
      <c r="N582" s="2">
        <v>7000</v>
      </c>
      <c r="O582">
        <v>75.2</v>
      </c>
      <c r="P582" s="2">
        <v>2750</v>
      </c>
      <c r="Q582">
        <v>93.1</v>
      </c>
      <c r="R582" s="2">
        <v>6240</v>
      </c>
      <c r="S582">
        <v>54.8</v>
      </c>
      <c r="Z582" s="2">
        <v>6237</v>
      </c>
      <c r="AA582">
        <v>67</v>
      </c>
      <c r="AB582" s="2">
        <v>2501</v>
      </c>
      <c r="AC582">
        <v>84.6</v>
      </c>
      <c r="AD582" s="2">
        <v>3036</v>
      </c>
      <c r="AE582">
        <v>48.7</v>
      </c>
      <c r="AJ582" s="2">
        <v>3036</v>
      </c>
      <c r="AK582">
        <v>48.7</v>
      </c>
      <c r="AL582" s="2">
        <v>2399</v>
      </c>
      <c r="AM582">
        <v>56.9</v>
      </c>
      <c r="AN582" s="2">
        <v>1599</v>
      </c>
      <c r="AO582">
        <v>63.9</v>
      </c>
      <c r="AT582" t="s">
        <v>85</v>
      </c>
      <c r="AU582">
        <v>4</v>
      </c>
      <c r="AY582">
        <v>4</v>
      </c>
      <c r="AZ582">
        <v>4</v>
      </c>
      <c r="BA582" t="s">
        <v>151</v>
      </c>
      <c r="BB582">
        <v>8</v>
      </c>
      <c r="BF582">
        <v>8</v>
      </c>
      <c r="BG582">
        <v>8</v>
      </c>
      <c r="BP582" s="2">
        <v>11392</v>
      </c>
      <c r="BQ582" s="2">
        <v>10854</v>
      </c>
      <c r="BS582" s="2">
        <v>10024</v>
      </c>
      <c r="BT582" s="2">
        <v>9310</v>
      </c>
      <c r="BU582" s="2">
        <v>2955</v>
      </c>
    </row>
    <row r="583" spans="1:73" x14ac:dyDescent="0.25">
      <c r="A583" s="1">
        <v>44565</v>
      </c>
      <c r="B583">
        <v>16087</v>
      </c>
      <c r="C583">
        <f t="shared" si="18"/>
        <v>146.28452516080213</v>
      </c>
      <c r="D583" s="2">
        <f t="shared" si="19"/>
        <v>87.530981887511913</v>
      </c>
      <c r="E583" t="s">
        <v>139</v>
      </c>
      <c r="F583" t="s">
        <v>340</v>
      </c>
      <c r="G583">
        <v>97.6</v>
      </c>
      <c r="H583" s="2">
        <v>4212</v>
      </c>
      <c r="I583">
        <v>41.3</v>
      </c>
      <c r="N583" s="2">
        <v>4208</v>
      </c>
      <c r="O583">
        <v>53.3</v>
      </c>
      <c r="P583" s="2">
        <v>1983</v>
      </c>
      <c r="Q583">
        <v>75</v>
      </c>
      <c r="R583" s="2">
        <v>3773</v>
      </c>
      <c r="S583">
        <v>37</v>
      </c>
      <c r="Z583" s="2">
        <v>3773</v>
      </c>
      <c r="AA583">
        <v>47.8</v>
      </c>
      <c r="AB583" s="2">
        <v>1839</v>
      </c>
      <c r="AC583">
        <v>69.599999999999994</v>
      </c>
      <c r="AD583" s="2">
        <v>1380</v>
      </c>
      <c r="AE583">
        <v>36.6</v>
      </c>
      <c r="AJ583" s="2">
        <v>1380</v>
      </c>
      <c r="AK583">
        <v>36.6</v>
      </c>
      <c r="AL583" s="2">
        <v>1248</v>
      </c>
      <c r="AM583">
        <v>44.3</v>
      </c>
      <c r="AN583">
        <v>948</v>
      </c>
      <c r="AO583">
        <v>51.5</v>
      </c>
      <c r="AT583" t="s">
        <v>96</v>
      </c>
      <c r="AU583">
        <v>14</v>
      </c>
      <c r="AY583">
        <v>15</v>
      </c>
      <c r="AZ583">
        <v>15</v>
      </c>
      <c r="BA583" t="s">
        <v>151</v>
      </c>
      <c r="BB583">
        <v>6</v>
      </c>
      <c r="BF583">
        <v>7</v>
      </c>
      <c r="BG583">
        <v>7</v>
      </c>
      <c r="BP583" s="2">
        <v>10194</v>
      </c>
      <c r="BQ583" s="2">
        <v>9620</v>
      </c>
      <c r="BS583" s="2">
        <v>8763</v>
      </c>
      <c r="BT583" s="2">
        <v>7888</v>
      </c>
      <c r="BU583" s="2">
        <v>2643</v>
      </c>
    </row>
    <row r="584" spans="1:73" x14ac:dyDescent="0.25">
      <c r="A584" s="1">
        <v>44565</v>
      </c>
      <c r="B584">
        <v>17001</v>
      </c>
      <c r="C584">
        <f t="shared" si="18"/>
        <v>171.77902760304892</v>
      </c>
      <c r="D584" s="2">
        <f t="shared" si="19"/>
        <v>128.49492747773203</v>
      </c>
      <c r="E584" t="s">
        <v>529</v>
      </c>
      <c r="F584" t="s">
        <v>102</v>
      </c>
      <c r="G584">
        <v>98</v>
      </c>
      <c r="H584" s="2">
        <v>36318</v>
      </c>
      <c r="I584">
        <v>55.5</v>
      </c>
      <c r="J584" s="2">
        <v>36314</v>
      </c>
      <c r="K584">
        <v>59.2</v>
      </c>
      <c r="L584" s="2">
        <v>35745</v>
      </c>
      <c r="M584">
        <v>64.2</v>
      </c>
      <c r="N584" s="2">
        <v>34188</v>
      </c>
      <c r="O584">
        <v>67.5</v>
      </c>
      <c r="P584" s="2">
        <v>11935</v>
      </c>
      <c r="Q584">
        <v>88.3</v>
      </c>
      <c r="R584" s="2">
        <v>33358</v>
      </c>
      <c r="S584">
        <v>51</v>
      </c>
      <c r="T584" s="2">
        <v>33357</v>
      </c>
      <c r="U584">
        <v>54.4</v>
      </c>
      <c r="X584" s="2">
        <v>32959</v>
      </c>
      <c r="Y584">
        <v>59.2</v>
      </c>
      <c r="Z584" s="2">
        <v>31565</v>
      </c>
      <c r="AA584">
        <v>62.3</v>
      </c>
      <c r="AB584" s="2">
        <v>11226</v>
      </c>
      <c r="AC584">
        <v>83.1</v>
      </c>
      <c r="AD584" s="2">
        <v>12506</v>
      </c>
      <c r="AE584">
        <v>37.5</v>
      </c>
      <c r="AJ584" s="2">
        <v>12454</v>
      </c>
      <c r="AK584">
        <v>39.5</v>
      </c>
      <c r="AL584" s="2">
        <v>10274</v>
      </c>
      <c r="AM584">
        <v>51.5</v>
      </c>
      <c r="AN584" s="2">
        <v>7296</v>
      </c>
      <c r="AO584">
        <v>65</v>
      </c>
      <c r="AT584" t="s">
        <v>85</v>
      </c>
      <c r="AU584">
        <v>4</v>
      </c>
      <c r="AV584">
        <v>4</v>
      </c>
      <c r="AX584">
        <v>4</v>
      </c>
      <c r="AY584">
        <v>4</v>
      </c>
      <c r="AZ584">
        <v>4</v>
      </c>
      <c r="BA584" t="s">
        <v>151</v>
      </c>
      <c r="BB584">
        <v>8</v>
      </c>
      <c r="BC584">
        <v>8</v>
      </c>
      <c r="BE584">
        <v>8</v>
      </c>
      <c r="BF584">
        <v>8</v>
      </c>
      <c r="BG584">
        <v>8</v>
      </c>
      <c r="BP584" s="2">
        <v>65435</v>
      </c>
      <c r="BQ584" s="2">
        <v>61336</v>
      </c>
      <c r="BS584" s="2">
        <v>55643</v>
      </c>
      <c r="BT584" s="2">
        <v>50674</v>
      </c>
      <c r="BU584" s="2">
        <v>13513</v>
      </c>
    </row>
    <row r="585" spans="1:73" x14ac:dyDescent="0.25">
      <c r="A585" s="1">
        <v>44565</v>
      </c>
      <c r="B585">
        <v>17003</v>
      </c>
      <c r="C585">
        <f t="shared" si="18"/>
        <v>112.41741741741743</v>
      </c>
      <c r="D585" s="2">
        <f t="shared" si="19"/>
        <v>73.642426167037158</v>
      </c>
      <c r="E585" t="s">
        <v>3707</v>
      </c>
      <c r="F585" t="s">
        <v>102</v>
      </c>
      <c r="G585">
        <v>98</v>
      </c>
      <c r="H585" s="2">
        <v>2019</v>
      </c>
      <c r="I585">
        <v>35</v>
      </c>
      <c r="J585" s="2">
        <v>2019</v>
      </c>
      <c r="K585">
        <v>37.1</v>
      </c>
      <c r="L585" s="2">
        <v>2009</v>
      </c>
      <c r="M585">
        <v>40.700000000000003</v>
      </c>
      <c r="N585" s="2">
        <v>1952</v>
      </c>
      <c r="O585">
        <v>43.6</v>
      </c>
      <c r="P585">
        <v>783</v>
      </c>
      <c r="Q585">
        <v>58.8</v>
      </c>
      <c r="R585" s="2">
        <v>1661</v>
      </c>
      <c r="S585">
        <v>28.8</v>
      </c>
      <c r="T585" s="2">
        <v>1661</v>
      </c>
      <c r="U585">
        <v>30.5</v>
      </c>
      <c r="X585" s="2">
        <v>1659</v>
      </c>
      <c r="Y585">
        <v>33.6</v>
      </c>
      <c r="Z585" s="2">
        <v>1621</v>
      </c>
      <c r="AA585">
        <v>36.200000000000003</v>
      </c>
      <c r="AB585">
        <v>675</v>
      </c>
      <c r="AC585">
        <v>50.7</v>
      </c>
      <c r="AD585">
        <v>539</v>
      </c>
      <c r="AE585">
        <v>32.5</v>
      </c>
      <c r="AJ585">
        <v>538</v>
      </c>
      <c r="AK585">
        <v>33.200000000000003</v>
      </c>
      <c r="AL585">
        <v>484</v>
      </c>
      <c r="AM585">
        <v>39.4</v>
      </c>
      <c r="AN585">
        <v>334</v>
      </c>
      <c r="AO585">
        <v>49.5</v>
      </c>
      <c r="AT585" t="s">
        <v>96</v>
      </c>
      <c r="AU585">
        <v>13</v>
      </c>
      <c r="AV585">
        <v>14</v>
      </c>
      <c r="AX585">
        <v>14</v>
      </c>
      <c r="AY585">
        <v>14</v>
      </c>
      <c r="AZ585">
        <v>15</v>
      </c>
      <c r="BA585" t="s">
        <v>82</v>
      </c>
      <c r="BB585">
        <v>1</v>
      </c>
      <c r="BC585">
        <v>2</v>
      </c>
      <c r="BE585">
        <v>2</v>
      </c>
      <c r="BF585">
        <v>2</v>
      </c>
      <c r="BG585">
        <v>3</v>
      </c>
      <c r="BP585" s="2">
        <v>5761</v>
      </c>
      <c r="BQ585" s="2">
        <v>5446</v>
      </c>
      <c r="BS585" s="2">
        <v>4932</v>
      </c>
      <c r="BT585" s="2">
        <v>4481</v>
      </c>
      <c r="BU585" s="2">
        <v>1332</v>
      </c>
    </row>
    <row r="586" spans="1:73" x14ac:dyDescent="0.25">
      <c r="A586" s="1">
        <v>44565</v>
      </c>
      <c r="B586">
        <v>17005</v>
      </c>
      <c r="C586">
        <f t="shared" si="18"/>
        <v>163.11521603005633</v>
      </c>
      <c r="D586" s="2">
        <f t="shared" si="19"/>
        <v>124.93563081798375</v>
      </c>
      <c r="E586" t="s">
        <v>3859</v>
      </c>
      <c r="F586" t="s">
        <v>102</v>
      </c>
      <c r="G586">
        <v>98</v>
      </c>
      <c r="H586" s="2">
        <v>9098</v>
      </c>
      <c r="I586">
        <v>55.4</v>
      </c>
      <c r="J586" s="2">
        <v>9098</v>
      </c>
      <c r="K586">
        <v>58.1</v>
      </c>
      <c r="L586" s="2">
        <v>8917</v>
      </c>
      <c r="M586">
        <v>61.6</v>
      </c>
      <c r="N586" s="2">
        <v>8498</v>
      </c>
      <c r="O586">
        <v>63.9</v>
      </c>
      <c r="P586" s="2">
        <v>2629</v>
      </c>
      <c r="Q586">
        <v>82.3</v>
      </c>
      <c r="R586" s="2">
        <v>8498</v>
      </c>
      <c r="S586">
        <v>51.7</v>
      </c>
      <c r="T586" s="2">
        <v>8498</v>
      </c>
      <c r="U586">
        <v>54.3</v>
      </c>
      <c r="X586" s="2">
        <v>8365</v>
      </c>
      <c r="Y586">
        <v>57.7</v>
      </c>
      <c r="Z586" s="2">
        <v>7975</v>
      </c>
      <c r="AA586">
        <v>60</v>
      </c>
      <c r="AB586" s="2">
        <v>2527</v>
      </c>
      <c r="AC586">
        <v>79.099999999999994</v>
      </c>
      <c r="AD586" s="2">
        <v>3039</v>
      </c>
      <c r="AE586">
        <v>35.799999999999997</v>
      </c>
      <c r="AJ586" s="2">
        <v>3025</v>
      </c>
      <c r="AK586">
        <v>37.9</v>
      </c>
      <c r="AL586" s="2">
        <v>2513</v>
      </c>
      <c r="AM586">
        <v>53.9</v>
      </c>
      <c r="AN586" s="2">
        <v>1726</v>
      </c>
      <c r="AO586">
        <v>68.3</v>
      </c>
      <c r="AT586" t="s">
        <v>111</v>
      </c>
      <c r="AU586">
        <v>8</v>
      </c>
      <c r="AV586">
        <v>8</v>
      </c>
      <c r="AX586">
        <v>8</v>
      </c>
      <c r="AY586">
        <v>8</v>
      </c>
      <c r="AZ586">
        <v>8</v>
      </c>
      <c r="BA586" t="s">
        <v>82</v>
      </c>
      <c r="BB586">
        <v>4</v>
      </c>
      <c r="BC586">
        <v>4</v>
      </c>
      <c r="BE586">
        <v>4</v>
      </c>
      <c r="BF586">
        <v>4</v>
      </c>
      <c r="BG586">
        <v>4</v>
      </c>
      <c r="BP586" s="2">
        <v>16426</v>
      </c>
      <c r="BQ586" s="2">
        <v>15647</v>
      </c>
      <c r="BS586" s="2">
        <v>14486</v>
      </c>
      <c r="BT586" s="2">
        <v>13292</v>
      </c>
      <c r="BU586" s="2">
        <v>3194</v>
      </c>
    </row>
    <row r="587" spans="1:73" x14ac:dyDescent="0.25">
      <c r="A587" s="1">
        <v>44565</v>
      </c>
      <c r="B587">
        <v>17007</v>
      </c>
      <c r="C587">
        <f t="shared" si="18"/>
        <v>178.49224716500808</v>
      </c>
      <c r="D587" s="2">
        <f t="shared" si="19"/>
        <v>156.03651818038722</v>
      </c>
      <c r="E587" t="s">
        <v>155</v>
      </c>
      <c r="F587" t="s">
        <v>102</v>
      </c>
      <c r="G587">
        <v>98</v>
      </c>
      <c r="H587" s="2">
        <v>34157</v>
      </c>
      <c r="I587">
        <v>63.8</v>
      </c>
      <c r="J587" s="2">
        <v>34157</v>
      </c>
      <c r="K587">
        <v>67.599999999999994</v>
      </c>
      <c r="L587" s="2">
        <v>33074</v>
      </c>
      <c r="M587">
        <v>72.5</v>
      </c>
      <c r="N587" s="2">
        <v>30322</v>
      </c>
      <c r="O587">
        <v>75</v>
      </c>
      <c r="P587" s="2">
        <v>7979</v>
      </c>
      <c r="Q587">
        <v>92.3</v>
      </c>
      <c r="R587" s="2">
        <v>30897</v>
      </c>
      <c r="S587">
        <v>57.7</v>
      </c>
      <c r="T587" s="2">
        <v>30897</v>
      </c>
      <c r="U587">
        <v>61.1</v>
      </c>
      <c r="X587" s="2">
        <v>30192</v>
      </c>
      <c r="Y587">
        <v>66.2</v>
      </c>
      <c r="Z587" s="2">
        <v>27723</v>
      </c>
      <c r="AA587">
        <v>68.599999999999994</v>
      </c>
      <c r="AB587" s="2">
        <v>7389</v>
      </c>
      <c r="AC587">
        <v>85.5</v>
      </c>
      <c r="AD587" s="2">
        <v>12170</v>
      </c>
      <c r="AE587">
        <v>39.4</v>
      </c>
      <c r="AJ587" s="2">
        <v>12030</v>
      </c>
      <c r="AK587">
        <v>43.4</v>
      </c>
      <c r="AL587" s="2">
        <v>8921</v>
      </c>
      <c r="AM587">
        <v>57.3</v>
      </c>
      <c r="AN587" s="2">
        <v>5142</v>
      </c>
      <c r="AO587">
        <v>69.599999999999994</v>
      </c>
      <c r="AT587" t="s">
        <v>111</v>
      </c>
      <c r="AU587">
        <v>8</v>
      </c>
      <c r="AV587">
        <v>8</v>
      </c>
      <c r="AX587">
        <v>8</v>
      </c>
      <c r="AY587">
        <v>8</v>
      </c>
      <c r="AZ587">
        <v>8</v>
      </c>
      <c r="BA587" t="s">
        <v>82</v>
      </c>
      <c r="BB587">
        <v>4</v>
      </c>
      <c r="BC587">
        <v>4</v>
      </c>
      <c r="BE587">
        <v>4</v>
      </c>
      <c r="BF587">
        <v>4</v>
      </c>
      <c r="BG587">
        <v>4</v>
      </c>
      <c r="BP587" s="2">
        <v>53544</v>
      </c>
      <c r="BQ587" s="2">
        <v>50538</v>
      </c>
      <c r="BS587" s="2">
        <v>45636</v>
      </c>
      <c r="BT587" s="2">
        <v>40407</v>
      </c>
      <c r="BU587" s="2">
        <v>8642</v>
      </c>
    </row>
    <row r="588" spans="1:73" x14ac:dyDescent="0.25">
      <c r="A588" s="1">
        <v>44565</v>
      </c>
      <c r="B588">
        <v>17009</v>
      </c>
      <c r="C588">
        <f t="shared" si="18"/>
        <v>179.94594594594594</v>
      </c>
      <c r="D588" s="2">
        <f t="shared" si="19"/>
        <v>126.62901824500435</v>
      </c>
      <c r="E588" t="s">
        <v>141</v>
      </c>
      <c r="F588" t="s">
        <v>102</v>
      </c>
      <c r="G588">
        <v>98</v>
      </c>
      <c r="H588" s="2">
        <v>3639</v>
      </c>
      <c r="I588">
        <v>55.3</v>
      </c>
      <c r="J588" s="2">
        <v>3639</v>
      </c>
      <c r="K588">
        <v>57.9</v>
      </c>
      <c r="L588" s="2">
        <v>3608</v>
      </c>
      <c r="M588">
        <v>61.4</v>
      </c>
      <c r="N588" s="2">
        <v>3518</v>
      </c>
      <c r="O588">
        <v>63.6</v>
      </c>
      <c r="P588">
        <v>823</v>
      </c>
      <c r="Q588">
        <v>89</v>
      </c>
      <c r="R588" s="2">
        <v>3281</v>
      </c>
      <c r="S588">
        <v>49.9</v>
      </c>
      <c r="T588" s="2">
        <v>3281</v>
      </c>
      <c r="U588">
        <v>52.2</v>
      </c>
      <c r="X588" s="2">
        <v>3258</v>
      </c>
      <c r="Y588">
        <v>55.5</v>
      </c>
      <c r="Z588" s="2">
        <v>3180</v>
      </c>
      <c r="AA588">
        <v>57.5</v>
      </c>
      <c r="AB588">
        <v>790</v>
      </c>
      <c r="AC588">
        <v>85.4</v>
      </c>
      <c r="AD588" s="2">
        <v>1243</v>
      </c>
      <c r="AE588">
        <v>37.9</v>
      </c>
      <c r="AJ588" s="2">
        <v>1240</v>
      </c>
      <c r="AK588">
        <v>39</v>
      </c>
      <c r="AL588">
        <v>816</v>
      </c>
      <c r="AM588">
        <v>51.5</v>
      </c>
      <c r="AN588">
        <v>495</v>
      </c>
      <c r="AO588">
        <v>62.7</v>
      </c>
      <c r="AT588" t="s">
        <v>111</v>
      </c>
      <c r="AU588">
        <v>7</v>
      </c>
      <c r="AV588">
        <v>8</v>
      </c>
      <c r="AX588">
        <v>8</v>
      </c>
      <c r="AY588">
        <v>8</v>
      </c>
      <c r="AZ588">
        <v>8</v>
      </c>
      <c r="BA588" t="s">
        <v>151</v>
      </c>
      <c r="BB588">
        <v>7</v>
      </c>
      <c r="BC588">
        <v>8</v>
      </c>
      <c r="BE588">
        <v>8</v>
      </c>
      <c r="BF588">
        <v>8</v>
      </c>
      <c r="BG588">
        <v>8</v>
      </c>
      <c r="BP588" s="2">
        <v>6578</v>
      </c>
      <c r="BQ588" s="2">
        <v>6282</v>
      </c>
      <c r="BS588" s="2">
        <v>5875</v>
      </c>
      <c r="BT588" s="2">
        <v>5529</v>
      </c>
      <c r="BU588">
        <v>925</v>
      </c>
    </row>
    <row r="589" spans="1:73" x14ac:dyDescent="0.25">
      <c r="A589" s="1">
        <v>44565</v>
      </c>
      <c r="B589">
        <v>17011</v>
      </c>
      <c r="C589">
        <f t="shared" si="18"/>
        <v>170.09538084207657</v>
      </c>
      <c r="D589" s="2">
        <f t="shared" si="19"/>
        <v>140.66793374966059</v>
      </c>
      <c r="E589" t="s">
        <v>4704</v>
      </c>
      <c r="F589" t="s">
        <v>102</v>
      </c>
      <c r="G589">
        <v>98</v>
      </c>
      <c r="H589" s="2">
        <v>20065</v>
      </c>
      <c r="I589">
        <v>61.5</v>
      </c>
      <c r="J589" s="2">
        <v>20065</v>
      </c>
      <c r="K589">
        <v>64.900000000000006</v>
      </c>
      <c r="L589" s="2">
        <v>19633</v>
      </c>
      <c r="M589">
        <v>69.3</v>
      </c>
      <c r="N589" s="2">
        <v>18433</v>
      </c>
      <c r="O589">
        <v>71.599999999999994</v>
      </c>
      <c r="P589" s="2">
        <v>6527</v>
      </c>
      <c r="Q589">
        <v>88.9</v>
      </c>
      <c r="R589" s="2">
        <v>17706</v>
      </c>
      <c r="S589">
        <v>54.3</v>
      </c>
      <c r="T589" s="2">
        <v>17706</v>
      </c>
      <c r="U589">
        <v>57.2</v>
      </c>
      <c r="X589" s="2">
        <v>17434</v>
      </c>
      <c r="Y589">
        <v>61.6</v>
      </c>
      <c r="Z589" s="2">
        <v>16368</v>
      </c>
      <c r="AA589">
        <v>63.6</v>
      </c>
      <c r="AB589" s="2">
        <v>5899</v>
      </c>
      <c r="AC589">
        <v>80.400000000000006</v>
      </c>
      <c r="AD589" s="2">
        <v>7566</v>
      </c>
      <c r="AE589">
        <v>42.7</v>
      </c>
      <c r="AJ589" s="2">
        <v>7517</v>
      </c>
      <c r="AK589">
        <v>45.9</v>
      </c>
      <c r="AL589" s="2">
        <v>6036</v>
      </c>
      <c r="AM589">
        <v>57.3</v>
      </c>
      <c r="AN589" s="2">
        <v>3988</v>
      </c>
      <c r="AO589">
        <v>67.599999999999994</v>
      </c>
      <c r="AT589" t="s">
        <v>111</v>
      </c>
      <c r="AU589">
        <v>8</v>
      </c>
      <c r="AV589">
        <v>8</v>
      </c>
      <c r="AX589">
        <v>8</v>
      </c>
      <c r="AY589">
        <v>8</v>
      </c>
      <c r="AZ589">
        <v>8</v>
      </c>
      <c r="BA589" t="s">
        <v>151</v>
      </c>
      <c r="BB589">
        <v>8</v>
      </c>
      <c r="BC589">
        <v>8</v>
      </c>
      <c r="BE589">
        <v>8</v>
      </c>
      <c r="BF589">
        <v>8</v>
      </c>
      <c r="BG589">
        <v>8</v>
      </c>
      <c r="BP589" s="2">
        <v>32628</v>
      </c>
      <c r="BQ589" s="2">
        <v>30932</v>
      </c>
      <c r="BS589" s="2">
        <v>28322</v>
      </c>
      <c r="BT589" s="2">
        <v>25754</v>
      </c>
      <c r="BU589" s="2">
        <v>7339</v>
      </c>
    </row>
    <row r="590" spans="1:73" x14ac:dyDescent="0.25">
      <c r="A590" s="1">
        <v>44565</v>
      </c>
      <c r="B590">
        <v>17013</v>
      </c>
      <c r="C590">
        <f t="shared" si="18"/>
        <v>146.03674540682414</v>
      </c>
      <c r="D590" s="2">
        <f t="shared" si="19"/>
        <v>107.46212121212122</v>
      </c>
      <c r="E590" t="s">
        <v>403</v>
      </c>
      <c r="F590" t="s">
        <v>102</v>
      </c>
      <c r="G590">
        <v>98</v>
      </c>
      <c r="H590" s="2">
        <v>2278</v>
      </c>
      <c r="I590">
        <v>48.1</v>
      </c>
      <c r="J590" s="2">
        <v>2276</v>
      </c>
      <c r="K590">
        <v>50.4</v>
      </c>
      <c r="L590" s="2">
        <v>2242</v>
      </c>
      <c r="M590">
        <v>54.3</v>
      </c>
      <c r="N590" s="2">
        <v>2153</v>
      </c>
      <c r="O590">
        <v>56.9</v>
      </c>
      <c r="P590">
        <v>844</v>
      </c>
      <c r="Q590">
        <v>73.8</v>
      </c>
      <c r="R590" s="2">
        <v>2078</v>
      </c>
      <c r="S590">
        <v>43.8</v>
      </c>
      <c r="T590" s="2">
        <v>2078</v>
      </c>
      <c r="U590">
        <v>46</v>
      </c>
      <c r="X590" s="2">
        <v>2061</v>
      </c>
      <c r="Y590">
        <v>50</v>
      </c>
      <c r="Z590" s="2">
        <v>1981</v>
      </c>
      <c r="AA590">
        <v>52.4</v>
      </c>
      <c r="AB590">
        <v>774</v>
      </c>
      <c r="AC590">
        <v>67.7</v>
      </c>
      <c r="AD590">
        <v>795</v>
      </c>
      <c r="AE590">
        <v>38.299999999999997</v>
      </c>
      <c r="AJ590">
        <v>792</v>
      </c>
      <c r="AK590">
        <v>40</v>
      </c>
      <c r="AL590">
        <v>683</v>
      </c>
      <c r="AM590">
        <v>51.2</v>
      </c>
      <c r="AN590">
        <v>471</v>
      </c>
      <c r="AO590">
        <v>60.9</v>
      </c>
      <c r="AT590" t="s">
        <v>85</v>
      </c>
      <c r="AU590">
        <v>3</v>
      </c>
      <c r="AV590">
        <v>3</v>
      </c>
      <c r="AX590">
        <v>4</v>
      </c>
      <c r="AY590">
        <v>4</v>
      </c>
      <c r="AZ590">
        <v>3</v>
      </c>
      <c r="BA590" t="s">
        <v>82</v>
      </c>
      <c r="BB590">
        <v>3</v>
      </c>
      <c r="BC590">
        <v>3</v>
      </c>
      <c r="BE590">
        <v>4</v>
      </c>
      <c r="BF590">
        <v>4</v>
      </c>
      <c r="BG590">
        <v>3</v>
      </c>
      <c r="BP590" s="2">
        <v>4739</v>
      </c>
      <c r="BQ590" s="2">
        <v>4516</v>
      </c>
      <c r="BS590" s="2">
        <v>4126</v>
      </c>
      <c r="BT590" s="2">
        <v>3783</v>
      </c>
      <c r="BU590" s="2">
        <v>1143</v>
      </c>
    </row>
    <row r="591" spans="1:73" x14ac:dyDescent="0.25">
      <c r="A591" s="1">
        <v>44565</v>
      </c>
      <c r="B591">
        <v>17015</v>
      </c>
      <c r="C591">
        <f t="shared" si="18"/>
        <v>185.35085342725552</v>
      </c>
      <c r="D591" s="2">
        <f t="shared" si="19"/>
        <v>155.62484092644439</v>
      </c>
      <c r="E591" t="s">
        <v>86</v>
      </c>
      <c r="F591" t="s">
        <v>102</v>
      </c>
      <c r="G591">
        <v>98</v>
      </c>
      <c r="H591" s="2">
        <v>9750</v>
      </c>
      <c r="I591">
        <v>68.2</v>
      </c>
      <c r="J591" s="2">
        <v>9750</v>
      </c>
      <c r="K591">
        <v>71.8</v>
      </c>
      <c r="L591" s="2">
        <v>9630</v>
      </c>
      <c r="M591">
        <v>76.900000000000006</v>
      </c>
      <c r="N591" s="2">
        <v>9347</v>
      </c>
      <c r="O591">
        <v>80.900000000000006</v>
      </c>
      <c r="P591" s="2">
        <v>3628</v>
      </c>
      <c r="Q591">
        <v>95</v>
      </c>
      <c r="R591" s="2">
        <v>8599</v>
      </c>
      <c r="S591">
        <v>60.1</v>
      </c>
      <c r="T591" s="2">
        <v>8599</v>
      </c>
      <c r="U591">
        <v>63.3</v>
      </c>
      <c r="X591" s="2">
        <v>8526</v>
      </c>
      <c r="Y591">
        <v>68</v>
      </c>
      <c r="Z591" s="2">
        <v>8284</v>
      </c>
      <c r="AA591">
        <v>71.7</v>
      </c>
      <c r="AB591" s="2">
        <v>3162</v>
      </c>
      <c r="AC591">
        <v>85.7</v>
      </c>
      <c r="AD591" s="2">
        <v>3298</v>
      </c>
      <c r="AE591">
        <v>38.4</v>
      </c>
      <c r="AJ591" s="2">
        <v>3291</v>
      </c>
      <c r="AK591">
        <v>39.700000000000003</v>
      </c>
      <c r="AL591" s="2">
        <v>2783</v>
      </c>
      <c r="AM591">
        <v>51.3</v>
      </c>
      <c r="AN591" s="2">
        <v>1903</v>
      </c>
      <c r="AO591">
        <v>60.2</v>
      </c>
      <c r="AT591" t="s">
        <v>85</v>
      </c>
      <c r="AU591">
        <v>4</v>
      </c>
      <c r="AV591">
        <v>4</v>
      </c>
      <c r="AX591">
        <v>4</v>
      </c>
      <c r="AY591">
        <v>4</v>
      </c>
      <c r="AZ591">
        <v>4</v>
      </c>
      <c r="BA591" t="s">
        <v>151</v>
      </c>
      <c r="BB591">
        <v>8</v>
      </c>
      <c r="BC591">
        <v>8</v>
      </c>
      <c r="BE591">
        <v>8</v>
      </c>
      <c r="BF591">
        <v>8</v>
      </c>
      <c r="BG591">
        <v>8</v>
      </c>
      <c r="BP591" s="2">
        <v>14305</v>
      </c>
      <c r="BQ591" s="2">
        <v>13575</v>
      </c>
      <c r="BS591" s="2">
        <v>12530</v>
      </c>
      <c r="BT591" s="2">
        <v>11549</v>
      </c>
      <c r="BU591" s="2">
        <v>3691</v>
      </c>
    </row>
    <row r="592" spans="1:73" x14ac:dyDescent="0.25">
      <c r="A592" s="1">
        <v>44565</v>
      </c>
      <c r="B592">
        <v>17017</v>
      </c>
      <c r="C592">
        <f t="shared" si="18"/>
        <v>167.11000901713254</v>
      </c>
      <c r="D592" s="2">
        <f t="shared" si="19"/>
        <v>155.74052812858784</v>
      </c>
      <c r="E592" t="s">
        <v>387</v>
      </c>
      <c r="F592" t="s">
        <v>102</v>
      </c>
      <c r="G592">
        <v>98</v>
      </c>
      <c r="H592" s="2">
        <v>7560</v>
      </c>
      <c r="I592">
        <v>62.2</v>
      </c>
      <c r="J592" s="2">
        <v>7558</v>
      </c>
      <c r="K592">
        <v>66.900000000000006</v>
      </c>
      <c r="L592" s="2">
        <v>7402</v>
      </c>
      <c r="M592">
        <v>72.5</v>
      </c>
      <c r="N592" s="2">
        <v>6912</v>
      </c>
      <c r="O592">
        <v>75.2</v>
      </c>
      <c r="P592" s="2">
        <v>1856</v>
      </c>
      <c r="Q592">
        <v>83.7</v>
      </c>
      <c r="R592" s="2">
        <v>6943</v>
      </c>
      <c r="S592">
        <v>57.2</v>
      </c>
      <c r="T592" s="2">
        <v>6942</v>
      </c>
      <c r="U592">
        <v>61.5</v>
      </c>
      <c r="X592" s="2">
        <v>6847</v>
      </c>
      <c r="Y592">
        <v>67</v>
      </c>
      <c r="Z592" s="2">
        <v>6405</v>
      </c>
      <c r="AA592">
        <v>69.7</v>
      </c>
      <c r="AB592" s="2">
        <v>1797</v>
      </c>
      <c r="AC592">
        <v>81</v>
      </c>
      <c r="AD592" s="2">
        <v>2405</v>
      </c>
      <c r="AE592">
        <v>34.6</v>
      </c>
      <c r="AJ592" s="2">
        <v>2397</v>
      </c>
      <c r="AK592">
        <v>37.4</v>
      </c>
      <c r="AL592" s="2">
        <v>1873</v>
      </c>
      <c r="AM592">
        <v>53.5</v>
      </c>
      <c r="AN592" s="2">
        <v>1209</v>
      </c>
      <c r="AO592">
        <v>67.3</v>
      </c>
      <c r="AT592" t="s">
        <v>81</v>
      </c>
      <c r="AU592">
        <v>12</v>
      </c>
      <c r="AV592">
        <v>12</v>
      </c>
      <c r="AX592">
        <v>12</v>
      </c>
      <c r="AY592">
        <v>12</v>
      </c>
      <c r="AZ592">
        <v>12</v>
      </c>
      <c r="BA592" t="s">
        <v>151</v>
      </c>
      <c r="BB592">
        <v>8</v>
      </c>
      <c r="BC592">
        <v>8</v>
      </c>
      <c r="BE592">
        <v>8</v>
      </c>
      <c r="BF592">
        <v>8</v>
      </c>
      <c r="BG592">
        <v>8</v>
      </c>
      <c r="BP592" s="2">
        <v>12147</v>
      </c>
      <c r="BQ592" s="2">
        <v>11293</v>
      </c>
      <c r="BS592" s="2">
        <v>10212</v>
      </c>
      <c r="BT592" s="2">
        <v>9186</v>
      </c>
      <c r="BU592" s="2">
        <v>2218</v>
      </c>
    </row>
    <row r="593" spans="1:73" x14ac:dyDescent="0.25">
      <c r="A593" s="1">
        <v>44565</v>
      </c>
      <c r="B593">
        <v>17019</v>
      </c>
      <c r="C593">
        <f t="shared" si="18"/>
        <v>179.52384374887697</v>
      </c>
      <c r="D593" s="2">
        <f t="shared" si="19"/>
        <v>164.15865890439784</v>
      </c>
      <c r="E593" t="s">
        <v>475</v>
      </c>
      <c r="F593" t="s">
        <v>102</v>
      </c>
      <c r="G593">
        <v>98</v>
      </c>
      <c r="H593" s="2">
        <v>144144</v>
      </c>
      <c r="I593">
        <v>68.7</v>
      </c>
      <c r="J593" s="2">
        <v>144139</v>
      </c>
      <c r="K593">
        <v>72.599999999999994</v>
      </c>
      <c r="L593" s="2">
        <v>137945</v>
      </c>
      <c r="M593">
        <v>75.3</v>
      </c>
      <c r="N593" s="2">
        <v>128826</v>
      </c>
      <c r="O593">
        <v>75.599999999999994</v>
      </c>
      <c r="P593" s="2">
        <v>25708</v>
      </c>
      <c r="Q593">
        <v>92.4</v>
      </c>
      <c r="R593" s="2">
        <v>129409</v>
      </c>
      <c r="S593">
        <v>61.7</v>
      </c>
      <c r="T593" s="2">
        <v>129408</v>
      </c>
      <c r="U593">
        <v>65.2</v>
      </c>
      <c r="X593" s="2">
        <v>124583</v>
      </c>
      <c r="Y593">
        <v>68</v>
      </c>
      <c r="Z593" s="2">
        <v>116286</v>
      </c>
      <c r="AA593">
        <v>68.2</v>
      </c>
      <c r="AB593" s="2">
        <v>24182</v>
      </c>
      <c r="AC593">
        <v>86.9</v>
      </c>
      <c r="AD593" s="2">
        <v>58051</v>
      </c>
      <c r="AE593">
        <v>44.9</v>
      </c>
      <c r="AJ593" s="2">
        <v>57500</v>
      </c>
      <c r="AK593">
        <v>49.4</v>
      </c>
      <c r="AL593" s="2">
        <v>32131</v>
      </c>
      <c r="AM593">
        <v>66.099999999999994</v>
      </c>
      <c r="AN593" s="2">
        <v>18681</v>
      </c>
      <c r="AO593">
        <v>77.3</v>
      </c>
      <c r="AT593" t="s">
        <v>111</v>
      </c>
      <c r="AU593">
        <v>8</v>
      </c>
      <c r="AV593">
        <v>8</v>
      </c>
      <c r="AX593">
        <v>8</v>
      </c>
      <c r="AY593">
        <v>8</v>
      </c>
      <c r="AZ593">
        <v>8</v>
      </c>
      <c r="BA593" t="s">
        <v>82</v>
      </c>
      <c r="BB593">
        <v>4</v>
      </c>
      <c r="BC593">
        <v>4</v>
      </c>
      <c r="BE593">
        <v>4</v>
      </c>
      <c r="BF593">
        <v>4</v>
      </c>
      <c r="BG593">
        <v>4</v>
      </c>
      <c r="BP593" s="2">
        <v>209689</v>
      </c>
      <c r="BQ593" s="2">
        <v>198438</v>
      </c>
      <c r="BS593" s="2">
        <v>183260</v>
      </c>
      <c r="BT593" s="2">
        <v>170397</v>
      </c>
      <c r="BU593" s="2">
        <v>27827</v>
      </c>
    </row>
    <row r="594" spans="1:73" x14ac:dyDescent="0.25">
      <c r="A594" s="1">
        <v>44565</v>
      </c>
      <c r="B594">
        <v>17021</v>
      </c>
      <c r="C594">
        <f t="shared" si="18"/>
        <v>172.20606246172687</v>
      </c>
      <c r="D594" s="2">
        <f t="shared" si="19"/>
        <v>108.9975093399751</v>
      </c>
      <c r="E594" t="s">
        <v>4075</v>
      </c>
      <c r="F594" t="s">
        <v>102</v>
      </c>
      <c r="G594">
        <v>98</v>
      </c>
      <c r="H594" s="2">
        <v>16584</v>
      </c>
      <c r="I594">
        <v>51.3</v>
      </c>
      <c r="J594" s="2">
        <v>16575</v>
      </c>
      <c r="K594">
        <v>54.1</v>
      </c>
      <c r="L594" s="2">
        <v>16403</v>
      </c>
      <c r="M594">
        <v>58.3</v>
      </c>
      <c r="N594" s="2">
        <v>15751</v>
      </c>
      <c r="O594">
        <v>61</v>
      </c>
      <c r="P594" s="2">
        <v>5800</v>
      </c>
      <c r="Q594">
        <v>88.8</v>
      </c>
      <c r="R594" s="2">
        <v>14756</v>
      </c>
      <c r="S594">
        <v>45.7</v>
      </c>
      <c r="T594" s="2">
        <v>14756</v>
      </c>
      <c r="U594">
        <v>48.1</v>
      </c>
      <c r="X594" s="2">
        <v>14673</v>
      </c>
      <c r="Y594">
        <v>52.1</v>
      </c>
      <c r="Z594" s="2">
        <v>14099</v>
      </c>
      <c r="AA594">
        <v>54.6</v>
      </c>
      <c r="AB594" s="2">
        <v>5401</v>
      </c>
      <c r="AC594">
        <v>82.7</v>
      </c>
      <c r="AD594" s="2">
        <v>5428</v>
      </c>
      <c r="AE594">
        <v>36.799999999999997</v>
      </c>
      <c r="AJ594" s="2">
        <v>5410</v>
      </c>
      <c r="AK594">
        <v>38.4</v>
      </c>
      <c r="AL594" s="2">
        <v>4478</v>
      </c>
      <c r="AM594">
        <v>47.5</v>
      </c>
      <c r="AN594" s="2">
        <v>3053</v>
      </c>
      <c r="AO594">
        <v>56.5</v>
      </c>
      <c r="AT594" t="s">
        <v>85</v>
      </c>
      <c r="AU594">
        <v>3</v>
      </c>
      <c r="AV594">
        <v>3</v>
      </c>
      <c r="AX594">
        <v>4</v>
      </c>
      <c r="AY594">
        <v>4</v>
      </c>
      <c r="AZ594">
        <v>4</v>
      </c>
      <c r="BA594" t="s">
        <v>151</v>
      </c>
      <c r="BB594">
        <v>7</v>
      </c>
      <c r="BC594">
        <v>7</v>
      </c>
      <c r="BE594">
        <v>8</v>
      </c>
      <c r="BF594">
        <v>8</v>
      </c>
      <c r="BG594">
        <v>8</v>
      </c>
      <c r="BP594" s="2">
        <v>32304</v>
      </c>
      <c r="BQ594" s="2">
        <v>30657</v>
      </c>
      <c r="BS594" s="2">
        <v>28138</v>
      </c>
      <c r="BT594" s="2">
        <v>25804</v>
      </c>
      <c r="BU594" s="2">
        <v>6532</v>
      </c>
    </row>
    <row r="595" spans="1:73" x14ac:dyDescent="0.25">
      <c r="A595" s="1">
        <v>44565</v>
      </c>
      <c r="B595">
        <v>17023</v>
      </c>
      <c r="C595">
        <f t="shared" si="18"/>
        <v>170.83467094703047</v>
      </c>
      <c r="D595" s="2">
        <f t="shared" si="19"/>
        <v>117.21265338286615</v>
      </c>
      <c r="E595" t="s">
        <v>232</v>
      </c>
      <c r="F595" t="s">
        <v>102</v>
      </c>
      <c r="G595">
        <v>98</v>
      </c>
      <c r="H595" s="2">
        <v>8208</v>
      </c>
      <c r="I595">
        <v>53.2</v>
      </c>
      <c r="J595" s="2">
        <v>8206</v>
      </c>
      <c r="K595">
        <v>56.3</v>
      </c>
      <c r="L595" s="2">
        <v>8071</v>
      </c>
      <c r="M595">
        <v>61.2</v>
      </c>
      <c r="N595" s="2">
        <v>7681</v>
      </c>
      <c r="O595">
        <v>64</v>
      </c>
      <c r="P595" s="2">
        <v>2781</v>
      </c>
      <c r="Q595">
        <v>89.3</v>
      </c>
      <c r="R595" s="2">
        <v>7120</v>
      </c>
      <c r="S595">
        <v>46.1</v>
      </c>
      <c r="T595" s="2">
        <v>7120</v>
      </c>
      <c r="U595">
        <v>48.9</v>
      </c>
      <c r="X595" s="2">
        <v>7044</v>
      </c>
      <c r="Y595">
        <v>53.4</v>
      </c>
      <c r="Z595" s="2">
        <v>6734</v>
      </c>
      <c r="AA595">
        <v>56.1</v>
      </c>
      <c r="AB595" s="2">
        <v>2485</v>
      </c>
      <c r="AC595">
        <v>79.8</v>
      </c>
      <c r="AD595" s="2">
        <v>2979</v>
      </c>
      <c r="AE595">
        <v>41.8</v>
      </c>
      <c r="AJ595" s="2">
        <v>2972</v>
      </c>
      <c r="AK595">
        <v>44.1</v>
      </c>
      <c r="AL595" s="2">
        <v>2524</v>
      </c>
      <c r="AM595">
        <v>55.5</v>
      </c>
      <c r="AN595" s="2">
        <v>1709</v>
      </c>
      <c r="AO595">
        <v>68.8</v>
      </c>
      <c r="AT595" t="s">
        <v>85</v>
      </c>
      <c r="AU595">
        <v>3</v>
      </c>
      <c r="AV595">
        <v>3</v>
      </c>
      <c r="AX595">
        <v>4</v>
      </c>
      <c r="AY595">
        <v>4</v>
      </c>
      <c r="AZ595">
        <v>4</v>
      </c>
      <c r="BA595" t="s">
        <v>151</v>
      </c>
      <c r="BB595">
        <v>7</v>
      </c>
      <c r="BC595">
        <v>7</v>
      </c>
      <c r="BE595">
        <v>8</v>
      </c>
      <c r="BF595">
        <v>8</v>
      </c>
      <c r="BG595">
        <v>8</v>
      </c>
      <c r="BP595" s="2">
        <v>15441</v>
      </c>
      <c r="BQ595" s="2">
        <v>14567</v>
      </c>
      <c r="BS595" s="2">
        <v>13196</v>
      </c>
      <c r="BT595" s="2">
        <v>11998</v>
      </c>
      <c r="BU595" s="2">
        <v>3115</v>
      </c>
    </row>
    <row r="596" spans="1:73" x14ac:dyDescent="0.25">
      <c r="A596" s="1">
        <v>44565</v>
      </c>
      <c r="B596">
        <v>17025</v>
      </c>
      <c r="C596">
        <f t="shared" si="18"/>
        <v>150.55149744338937</v>
      </c>
      <c r="D596" s="2">
        <f t="shared" si="19"/>
        <v>86.236933797909415</v>
      </c>
      <c r="E596" t="s">
        <v>517</v>
      </c>
      <c r="F596" t="s">
        <v>102</v>
      </c>
      <c r="G596">
        <v>98</v>
      </c>
      <c r="H596" s="2">
        <v>5262</v>
      </c>
      <c r="I596">
        <v>39.9</v>
      </c>
      <c r="J596" s="2">
        <v>5262</v>
      </c>
      <c r="K596">
        <v>42.5</v>
      </c>
      <c r="L596" s="2">
        <v>5212</v>
      </c>
      <c r="M596">
        <v>46.4</v>
      </c>
      <c r="N596" s="2">
        <v>5058</v>
      </c>
      <c r="O596">
        <v>49.6</v>
      </c>
      <c r="P596" s="2">
        <v>2082</v>
      </c>
      <c r="Q596">
        <v>76</v>
      </c>
      <c r="R596" s="2">
        <v>4887</v>
      </c>
      <c r="S596">
        <v>37.1</v>
      </c>
      <c r="T596" s="2">
        <v>4887</v>
      </c>
      <c r="U596">
        <v>39.4</v>
      </c>
      <c r="X596" s="2">
        <v>4851</v>
      </c>
      <c r="Y596">
        <v>43.2</v>
      </c>
      <c r="Z596" s="2">
        <v>4724</v>
      </c>
      <c r="AA596">
        <v>46.3</v>
      </c>
      <c r="AB596" s="2">
        <v>1993</v>
      </c>
      <c r="AC596">
        <v>72.8</v>
      </c>
      <c r="AD596" s="2">
        <v>1862</v>
      </c>
      <c r="AE596">
        <v>38.1</v>
      </c>
      <c r="AJ596" s="2">
        <v>1856</v>
      </c>
      <c r="AK596">
        <v>39.299999999999997</v>
      </c>
      <c r="AL596" s="2">
        <v>1586</v>
      </c>
      <c r="AM596">
        <v>47.1</v>
      </c>
      <c r="AN596" s="2">
        <v>1128</v>
      </c>
      <c r="AO596">
        <v>56.6</v>
      </c>
      <c r="AT596" t="s">
        <v>81</v>
      </c>
      <c r="AU596">
        <v>10</v>
      </c>
      <c r="AV596">
        <v>10</v>
      </c>
      <c r="AX596">
        <v>11</v>
      </c>
      <c r="AY596">
        <v>11</v>
      </c>
      <c r="AZ596">
        <v>12</v>
      </c>
      <c r="BA596" t="s">
        <v>151</v>
      </c>
      <c r="BB596">
        <v>6</v>
      </c>
      <c r="BC596">
        <v>6</v>
      </c>
      <c r="BE596">
        <v>7</v>
      </c>
      <c r="BF596">
        <v>7</v>
      </c>
      <c r="BG596">
        <v>8</v>
      </c>
      <c r="BP596" s="2">
        <v>13184</v>
      </c>
      <c r="BQ596" s="2">
        <v>12391</v>
      </c>
      <c r="BS596" s="2">
        <v>11221</v>
      </c>
      <c r="BT596" s="2">
        <v>10200</v>
      </c>
      <c r="BU596" s="2">
        <v>2738</v>
      </c>
    </row>
    <row r="597" spans="1:73" x14ac:dyDescent="0.25">
      <c r="A597" s="1">
        <v>44565</v>
      </c>
      <c r="B597">
        <v>17027</v>
      </c>
      <c r="C597">
        <f t="shared" si="18"/>
        <v>176.20014825796889</v>
      </c>
      <c r="D597" s="2">
        <f t="shared" si="19"/>
        <v>138.4014318142134</v>
      </c>
      <c r="E597" t="s">
        <v>4214</v>
      </c>
      <c r="F597" t="s">
        <v>102</v>
      </c>
      <c r="G597">
        <v>98</v>
      </c>
      <c r="H597" s="2">
        <v>22362</v>
      </c>
      <c r="I597">
        <v>59.5</v>
      </c>
      <c r="J597" s="2">
        <v>22361</v>
      </c>
      <c r="K597">
        <v>63.3</v>
      </c>
      <c r="L597" s="2">
        <v>21930</v>
      </c>
      <c r="M597">
        <v>67.8</v>
      </c>
      <c r="N597" s="2">
        <v>20738</v>
      </c>
      <c r="O597">
        <v>69.900000000000006</v>
      </c>
      <c r="P597" s="2">
        <v>6125</v>
      </c>
      <c r="Q597">
        <v>90.8</v>
      </c>
      <c r="R597" s="2">
        <v>20429</v>
      </c>
      <c r="S597">
        <v>54.4</v>
      </c>
      <c r="T597" s="2">
        <v>20429</v>
      </c>
      <c r="U597">
        <v>57.8</v>
      </c>
      <c r="X597" s="2">
        <v>20155</v>
      </c>
      <c r="Y597">
        <v>62.3</v>
      </c>
      <c r="Z597" s="2">
        <v>19077</v>
      </c>
      <c r="AA597">
        <v>64.3</v>
      </c>
      <c r="AB597" s="2">
        <v>5709</v>
      </c>
      <c r="AC597">
        <v>84.6</v>
      </c>
      <c r="AD597" s="2">
        <v>7410</v>
      </c>
      <c r="AE597">
        <v>36.299999999999997</v>
      </c>
      <c r="AJ597" s="2">
        <v>7378</v>
      </c>
      <c r="AK597">
        <v>38.700000000000003</v>
      </c>
      <c r="AL597" s="2">
        <v>5770</v>
      </c>
      <c r="AM597">
        <v>50.7</v>
      </c>
      <c r="AN597" s="2">
        <v>3654</v>
      </c>
      <c r="AO597">
        <v>64</v>
      </c>
      <c r="AT597" t="s">
        <v>85</v>
      </c>
      <c r="AU597">
        <v>4</v>
      </c>
      <c r="AV597">
        <v>4</v>
      </c>
      <c r="AX597">
        <v>4</v>
      </c>
      <c r="AY597">
        <v>4</v>
      </c>
      <c r="AZ597">
        <v>4</v>
      </c>
      <c r="BA597" t="s">
        <v>82</v>
      </c>
      <c r="BB597">
        <v>4</v>
      </c>
      <c r="BC597">
        <v>4</v>
      </c>
      <c r="BE597">
        <v>4</v>
      </c>
      <c r="BF597">
        <v>4</v>
      </c>
      <c r="BG597">
        <v>4</v>
      </c>
      <c r="BP597" s="2">
        <v>37562</v>
      </c>
      <c r="BQ597" s="2">
        <v>35350</v>
      </c>
      <c r="BS597" s="2">
        <v>32353</v>
      </c>
      <c r="BT597" s="2">
        <v>29653</v>
      </c>
      <c r="BU597" s="2">
        <v>6745</v>
      </c>
    </row>
    <row r="598" spans="1:73" x14ac:dyDescent="0.25">
      <c r="A598" s="1">
        <v>44565</v>
      </c>
      <c r="B598">
        <v>17029</v>
      </c>
      <c r="C598">
        <f t="shared" si="18"/>
        <v>158.78955696202533</v>
      </c>
      <c r="D598" s="2">
        <f t="shared" si="19"/>
        <v>103.04132534539674</v>
      </c>
      <c r="E598" t="s">
        <v>4360</v>
      </c>
      <c r="F598" t="s">
        <v>102</v>
      </c>
      <c r="G598">
        <v>98</v>
      </c>
      <c r="H598" s="2">
        <v>24095</v>
      </c>
      <c r="I598">
        <v>47.6</v>
      </c>
      <c r="J598" s="2">
        <v>24094</v>
      </c>
      <c r="K598">
        <v>50</v>
      </c>
      <c r="L598" s="2">
        <v>23613</v>
      </c>
      <c r="M598">
        <v>52.9</v>
      </c>
      <c r="N598" s="2">
        <v>22549</v>
      </c>
      <c r="O598">
        <v>54.3</v>
      </c>
      <c r="P598" s="2">
        <v>7195</v>
      </c>
      <c r="Q598">
        <v>81.3</v>
      </c>
      <c r="R598" s="2">
        <v>22020</v>
      </c>
      <c r="S598">
        <v>43.5</v>
      </c>
      <c r="T598" s="2">
        <v>22019</v>
      </c>
      <c r="U598">
        <v>45.7</v>
      </c>
      <c r="X598" s="2">
        <v>21724</v>
      </c>
      <c r="Y598">
        <v>48.6</v>
      </c>
      <c r="Z598" s="2">
        <v>20744</v>
      </c>
      <c r="AA598">
        <v>49.9</v>
      </c>
      <c r="AB598" s="2">
        <v>6800</v>
      </c>
      <c r="AC598">
        <v>76.900000000000006</v>
      </c>
      <c r="AD598" s="2">
        <v>8841</v>
      </c>
      <c r="AE598">
        <v>40.1</v>
      </c>
      <c r="AJ598" s="2">
        <v>8804</v>
      </c>
      <c r="AK598">
        <v>42.4</v>
      </c>
      <c r="AL598" s="2">
        <v>6685</v>
      </c>
      <c r="AM598">
        <v>54.7</v>
      </c>
      <c r="AN598" s="2">
        <v>4391</v>
      </c>
      <c r="AO598">
        <v>64.599999999999994</v>
      </c>
      <c r="AT598" t="s">
        <v>111</v>
      </c>
      <c r="AU598">
        <v>7</v>
      </c>
      <c r="AV598">
        <v>7</v>
      </c>
      <c r="AX598">
        <v>7</v>
      </c>
      <c r="AY598">
        <v>7</v>
      </c>
      <c r="AZ598">
        <v>8</v>
      </c>
      <c r="BA598" t="s">
        <v>151</v>
      </c>
      <c r="BB598">
        <v>7</v>
      </c>
      <c r="BC598">
        <v>7</v>
      </c>
      <c r="BE598">
        <v>7</v>
      </c>
      <c r="BF598">
        <v>7</v>
      </c>
      <c r="BG598">
        <v>8</v>
      </c>
      <c r="BP598" s="2">
        <v>50621</v>
      </c>
      <c r="BQ598" s="2">
        <v>48177</v>
      </c>
      <c r="BS598" s="2">
        <v>44662</v>
      </c>
      <c r="BT598" s="2">
        <v>41564</v>
      </c>
      <c r="BU598" s="2">
        <v>8848</v>
      </c>
    </row>
    <row r="599" spans="1:73" x14ac:dyDescent="0.25">
      <c r="A599" s="1">
        <v>44565</v>
      </c>
      <c r="B599">
        <v>17031</v>
      </c>
      <c r="C599">
        <f t="shared" si="18"/>
        <v>175.46837337950527</v>
      </c>
      <c r="D599" s="2">
        <f t="shared" si="19"/>
        <v>189.19717023546002</v>
      </c>
      <c r="E599" t="s">
        <v>496</v>
      </c>
      <c r="F599" t="s">
        <v>102</v>
      </c>
      <c r="G599">
        <v>98</v>
      </c>
      <c r="H599" s="2">
        <v>3949818</v>
      </c>
      <c r="I599">
        <v>76.7</v>
      </c>
      <c r="J599" s="2">
        <v>3949529</v>
      </c>
      <c r="K599">
        <v>81.599999999999994</v>
      </c>
      <c r="L599" s="2">
        <v>3786520</v>
      </c>
      <c r="M599">
        <v>85.9</v>
      </c>
      <c r="N599" s="2">
        <v>3504173</v>
      </c>
      <c r="O599">
        <v>86.8</v>
      </c>
      <c r="P599" s="2">
        <v>715800</v>
      </c>
      <c r="Q599">
        <v>92.2</v>
      </c>
      <c r="R599" s="2">
        <v>3474803</v>
      </c>
      <c r="S599">
        <v>67.5</v>
      </c>
      <c r="T599" s="2">
        <v>3474700</v>
      </c>
      <c r="U599">
        <v>71.8</v>
      </c>
      <c r="X599" s="2">
        <v>3361776</v>
      </c>
      <c r="Y599">
        <v>76.2</v>
      </c>
      <c r="Z599" s="2">
        <v>3111589</v>
      </c>
      <c r="AA599">
        <v>77.099999999999994</v>
      </c>
      <c r="AB599" s="2">
        <v>646180</v>
      </c>
      <c r="AC599">
        <v>83.2</v>
      </c>
      <c r="AD599" s="2">
        <v>1364614</v>
      </c>
      <c r="AE599">
        <v>39.299999999999997</v>
      </c>
      <c r="AJ599" s="2">
        <v>1351716</v>
      </c>
      <c r="AK599">
        <v>43.4</v>
      </c>
      <c r="AL599" s="2">
        <v>807041</v>
      </c>
      <c r="AM599">
        <v>56.4</v>
      </c>
      <c r="AN599" s="2">
        <v>436221</v>
      </c>
      <c r="AO599">
        <v>67.5</v>
      </c>
      <c r="AT599" t="s">
        <v>81</v>
      </c>
      <c r="AU599">
        <v>12</v>
      </c>
      <c r="AV599">
        <v>12</v>
      </c>
      <c r="AX599">
        <v>12</v>
      </c>
      <c r="AY599">
        <v>12</v>
      </c>
      <c r="AZ599">
        <v>12</v>
      </c>
      <c r="BA599" t="s">
        <v>82</v>
      </c>
      <c r="BB599">
        <v>4</v>
      </c>
      <c r="BC599">
        <v>4</v>
      </c>
      <c r="BE599">
        <v>4</v>
      </c>
      <c r="BF599">
        <v>4</v>
      </c>
      <c r="BG599">
        <v>4</v>
      </c>
      <c r="BP599" s="2">
        <v>5150233</v>
      </c>
      <c r="BQ599" s="2">
        <v>4840122</v>
      </c>
      <c r="BS599" s="2">
        <v>4409825</v>
      </c>
      <c r="BT599" s="2">
        <v>4036995</v>
      </c>
      <c r="BU599" s="2">
        <v>776229</v>
      </c>
    </row>
    <row r="600" spans="1:73" x14ac:dyDescent="0.25">
      <c r="A600" s="1">
        <v>44565</v>
      </c>
      <c r="B600">
        <v>17033</v>
      </c>
      <c r="C600">
        <f t="shared" si="18"/>
        <v>176.57371617890669</v>
      </c>
      <c r="D600" s="2">
        <f t="shared" si="19"/>
        <v>112.43057392224279</v>
      </c>
      <c r="E600" t="s">
        <v>3944</v>
      </c>
      <c r="F600" t="s">
        <v>102</v>
      </c>
      <c r="G600">
        <v>98</v>
      </c>
      <c r="H600" s="2">
        <v>9857</v>
      </c>
      <c r="I600">
        <v>52.8</v>
      </c>
      <c r="J600" s="2">
        <v>9855</v>
      </c>
      <c r="K600">
        <v>55.8</v>
      </c>
      <c r="L600" s="2">
        <v>9696</v>
      </c>
      <c r="M600">
        <v>59.8</v>
      </c>
      <c r="N600" s="2">
        <v>9302</v>
      </c>
      <c r="O600">
        <v>62.2</v>
      </c>
      <c r="P600" s="2">
        <v>3283</v>
      </c>
      <c r="Q600">
        <v>90.6</v>
      </c>
      <c r="R600" s="2">
        <v>8781</v>
      </c>
      <c r="S600">
        <v>47</v>
      </c>
      <c r="T600" s="2">
        <v>8781</v>
      </c>
      <c r="U600">
        <v>49.7</v>
      </c>
      <c r="X600" s="2">
        <v>8688</v>
      </c>
      <c r="Y600">
        <v>53.6</v>
      </c>
      <c r="Z600" s="2">
        <v>8338</v>
      </c>
      <c r="AA600">
        <v>55.7</v>
      </c>
      <c r="AB600" s="2">
        <v>3061</v>
      </c>
      <c r="AC600">
        <v>84.5</v>
      </c>
      <c r="AD600" s="2">
        <v>3350</v>
      </c>
      <c r="AE600">
        <v>38.200000000000003</v>
      </c>
      <c r="AJ600" s="2">
        <v>3340</v>
      </c>
      <c r="AK600">
        <v>40.1</v>
      </c>
      <c r="AL600" s="2">
        <v>2761</v>
      </c>
      <c r="AM600">
        <v>51.5</v>
      </c>
      <c r="AN600" s="2">
        <v>1883</v>
      </c>
      <c r="AO600">
        <v>61.5</v>
      </c>
      <c r="AT600" t="s">
        <v>111</v>
      </c>
      <c r="AU600">
        <v>7</v>
      </c>
      <c r="AV600">
        <v>7</v>
      </c>
      <c r="AX600">
        <v>8</v>
      </c>
      <c r="AY600">
        <v>8</v>
      </c>
      <c r="AZ600">
        <v>8</v>
      </c>
      <c r="BA600" t="s">
        <v>151</v>
      </c>
      <c r="BB600">
        <v>7</v>
      </c>
      <c r="BC600">
        <v>7</v>
      </c>
      <c r="BE600">
        <v>8</v>
      </c>
      <c r="BF600">
        <v>8</v>
      </c>
      <c r="BG600">
        <v>8</v>
      </c>
      <c r="BP600" s="2">
        <v>18667</v>
      </c>
      <c r="BQ600" s="2">
        <v>17663</v>
      </c>
      <c r="BS600" s="2">
        <v>16210</v>
      </c>
      <c r="BT600" s="2">
        <v>14965</v>
      </c>
      <c r="BU600" s="2">
        <v>3622</v>
      </c>
    </row>
    <row r="601" spans="1:73" x14ac:dyDescent="0.25">
      <c r="A601" s="1">
        <v>44565</v>
      </c>
      <c r="B601">
        <v>17035</v>
      </c>
      <c r="C601">
        <f t="shared" si="18"/>
        <v>147.53867151956322</v>
      </c>
      <c r="D601" s="2">
        <f t="shared" si="19"/>
        <v>88.514498623035792</v>
      </c>
      <c r="E601" t="s">
        <v>118</v>
      </c>
      <c r="F601" t="s">
        <v>102</v>
      </c>
      <c r="G601">
        <v>98</v>
      </c>
      <c r="H601" s="2">
        <v>4418</v>
      </c>
      <c r="I601">
        <v>41</v>
      </c>
      <c r="J601" s="2">
        <v>4418</v>
      </c>
      <c r="K601">
        <v>43.6</v>
      </c>
      <c r="L601" s="2">
        <v>4372</v>
      </c>
      <c r="M601">
        <v>47.6</v>
      </c>
      <c r="N601" s="2">
        <v>4237</v>
      </c>
      <c r="O601">
        <v>50.6</v>
      </c>
      <c r="P601" s="2">
        <v>1661</v>
      </c>
      <c r="Q601">
        <v>75.599999999999994</v>
      </c>
      <c r="R601" s="2">
        <v>4014</v>
      </c>
      <c r="S601">
        <v>37.299999999999997</v>
      </c>
      <c r="T601" s="2">
        <v>4014</v>
      </c>
      <c r="U601">
        <v>39.6</v>
      </c>
      <c r="X601" s="2">
        <v>3987</v>
      </c>
      <c r="Y601">
        <v>43.4</v>
      </c>
      <c r="Z601" s="2">
        <v>3873</v>
      </c>
      <c r="AA601">
        <v>46.3</v>
      </c>
      <c r="AB601" s="2">
        <v>1539</v>
      </c>
      <c r="AC601">
        <v>70</v>
      </c>
      <c r="AD601" s="2">
        <v>1361</v>
      </c>
      <c r="AE601">
        <v>33.9</v>
      </c>
      <c r="AJ601" s="2">
        <v>1358</v>
      </c>
      <c r="AK601">
        <v>35.1</v>
      </c>
      <c r="AL601" s="2">
        <v>1151</v>
      </c>
      <c r="AM601">
        <v>42.9</v>
      </c>
      <c r="AN601">
        <v>804</v>
      </c>
      <c r="AO601">
        <v>52.2</v>
      </c>
      <c r="AT601" t="s">
        <v>85</v>
      </c>
      <c r="AU601">
        <v>2</v>
      </c>
      <c r="AV601">
        <v>2</v>
      </c>
      <c r="AX601">
        <v>3</v>
      </c>
      <c r="AY601">
        <v>3</v>
      </c>
      <c r="AZ601">
        <v>4</v>
      </c>
      <c r="BA601" t="s">
        <v>151</v>
      </c>
      <c r="BB601">
        <v>6</v>
      </c>
      <c r="BC601">
        <v>6</v>
      </c>
      <c r="BE601">
        <v>7</v>
      </c>
      <c r="BF601">
        <v>7</v>
      </c>
      <c r="BG601">
        <v>8</v>
      </c>
      <c r="BP601" s="2">
        <v>10766</v>
      </c>
      <c r="BQ601" s="2">
        <v>10137</v>
      </c>
      <c r="BS601" s="2">
        <v>9191</v>
      </c>
      <c r="BT601" s="2">
        <v>8371</v>
      </c>
      <c r="BU601" s="2">
        <v>2198</v>
      </c>
    </row>
    <row r="602" spans="1:73" x14ac:dyDescent="0.25">
      <c r="A602" s="1">
        <v>44565</v>
      </c>
      <c r="B602">
        <v>17037</v>
      </c>
      <c r="C602">
        <f t="shared" si="18"/>
        <v>187.6276564344746</v>
      </c>
      <c r="D602" s="2">
        <f t="shared" si="19"/>
        <v>136.30331891169897</v>
      </c>
      <c r="E602" t="s">
        <v>428</v>
      </c>
      <c r="F602" t="s">
        <v>102</v>
      </c>
      <c r="G602">
        <v>98</v>
      </c>
      <c r="H602" s="2">
        <v>61608</v>
      </c>
      <c r="I602">
        <v>58.7</v>
      </c>
      <c r="J602" s="2">
        <v>61608</v>
      </c>
      <c r="K602">
        <v>62.3</v>
      </c>
      <c r="L602" s="2">
        <v>59586</v>
      </c>
      <c r="M602">
        <v>66.099999999999994</v>
      </c>
      <c r="N602" s="2">
        <v>55360</v>
      </c>
      <c r="O602">
        <v>67.2</v>
      </c>
      <c r="P602" s="2">
        <v>13181</v>
      </c>
      <c r="Q602">
        <v>95</v>
      </c>
      <c r="R602" s="2">
        <v>56115</v>
      </c>
      <c r="S602">
        <v>53.5</v>
      </c>
      <c r="T602" s="2">
        <v>56115</v>
      </c>
      <c r="U602">
        <v>56.7</v>
      </c>
      <c r="X602" s="2">
        <v>54731</v>
      </c>
      <c r="Y602">
        <v>60.7</v>
      </c>
      <c r="Z602" s="2">
        <v>50849</v>
      </c>
      <c r="AA602">
        <v>61.7</v>
      </c>
      <c r="AB602" s="2">
        <v>12188</v>
      </c>
      <c r="AC602">
        <v>89.9</v>
      </c>
      <c r="AD602" s="2">
        <v>21811</v>
      </c>
      <c r="AE602">
        <v>38.9</v>
      </c>
      <c r="AJ602" s="2">
        <v>21637</v>
      </c>
      <c r="AK602">
        <v>42.6</v>
      </c>
      <c r="AL602" s="2">
        <v>14699</v>
      </c>
      <c r="AM602">
        <v>58.3</v>
      </c>
      <c r="AN602" s="2">
        <v>8594</v>
      </c>
      <c r="AO602">
        <v>70.5</v>
      </c>
      <c r="AT602" t="s">
        <v>111</v>
      </c>
      <c r="AU602">
        <v>8</v>
      </c>
      <c r="AV602">
        <v>8</v>
      </c>
      <c r="AX602">
        <v>8</v>
      </c>
      <c r="AY602">
        <v>8</v>
      </c>
      <c r="AZ602">
        <v>8</v>
      </c>
      <c r="BA602" t="s">
        <v>82</v>
      </c>
      <c r="BB602">
        <v>4</v>
      </c>
      <c r="BC602">
        <v>4</v>
      </c>
      <c r="BE602">
        <v>4</v>
      </c>
      <c r="BF602">
        <v>4</v>
      </c>
      <c r="BG602">
        <v>4</v>
      </c>
      <c r="BP602" s="2">
        <v>104897</v>
      </c>
      <c r="BQ602" s="2">
        <v>98895</v>
      </c>
      <c r="BS602" s="2">
        <v>90098</v>
      </c>
      <c r="BT602" s="2">
        <v>82430</v>
      </c>
      <c r="BU602" s="2">
        <v>13552</v>
      </c>
    </row>
    <row r="603" spans="1:73" x14ac:dyDescent="0.25">
      <c r="A603" s="1">
        <v>44565</v>
      </c>
      <c r="B603">
        <v>17039</v>
      </c>
      <c r="C603">
        <f t="shared" si="18"/>
        <v>167.84928848641653</v>
      </c>
      <c r="D603" s="2">
        <f t="shared" si="19"/>
        <v>126.82083423384482</v>
      </c>
      <c r="E603" t="s">
        <v>4770</v>
      </c>
      <c r="F603" t="s">
        <v>102</v>
      </c>
      <c r="G603">
        <v>98</v>
      </c>
      <c r="H603" s="2">
        <v>8492</v>
      </c>
      <c r="I603">
        <v>54.3</v>
      </c>
      <c r="J603" s="2">
        <v>8492</v>
      </c>
      <c r="K603">
        <v>57.5</v>
      </c>
      <c r="L603" s="2">
        <v>8367</v>
      </c>
      <c r="M603">
        <v>61.8</v>
      </c>
      <c r="N603" s="2">
        <v>7938</v>
      </c>
      <c r="O603">
        <v>64.3</v>
      </c>
      <c r="P603" s="2">
        <v>2627</v>
      </c>
      <c r="Q603">
        <v>85</v>
      </c>
      <c r="R603" s="2">
        <v>7887</v>
      </c>
      <c r="S603">
        <v>50.4</v>
      </c>
      <c r="T603" s="2">
        <v>7887</v>
      </c>
      <c r="U603">
        <v>53.4</v>
      </c>
      <c r="X603" s="2">
        <v>7801</v>
      </c>
      <c r="Y603">
        <v>57.7</v>
      </c>
      <c r="Z603" s="2">
        <v>7406</v>
      </c>
      <c r="AA603">
        <v>60</v>
      </c>
      <c r="AB603" s="2">
        <v>2507</v>
      </c>
      <c r="AC603">
        <v>81.099999999999994</v>
      </c>
      <c r="AD603" s="2">
        <v>3246</v>
      </c>
      <c r="AE603">
        <v>41.2</v>
      </c>
      <c r="AJ603" s="2">
        <v>3226</v>
      </c>
      <c r="AK603">
        <v>43.6</v>
      </c>
      <c r="AL603" s="2">
        <v>2635</v>
      </c>
      <c r="AM603">
        <v>55.9</v>
      </c>
      <c r="AN603" s="2">
        <v>1700</v>
      </c>
      <c r="AO603">
        <v>67.8</v>
      </c>
      <c r="AT603" t="s">
        <v>85</v>
      </c>
      <c r="AU603">
        <v>4</v>
      </c>
      <c r="AV603">
        <v>4</v>
      </c>
      <c r="AX603">
        <v>4</v>
      </c>
      <c r="AY603">
        <v>4</v>
      </c>
      <c r="AZ603">
        <v>4</v>
      </c>
      <c r="BA603" t="s">
        <v>82</v>
      </c>
      <c r="BB603">
        <v>4</v>
      </c>
      <c r="BC603">
        <v>4</v>
      </c>
      <c r="BE603">
        <v>4</v>
      </c>
      <c r="BF603">
        <v>4</v>
      </c>
      <c r="BG603">
        <v>4</v>
      </c>
      <c r="BP603" s="2">
        <v>15638</v>
      </c>
      <c r="BQ603" s="2">
        <v>14779</v>
      </c>
      <c r="BS603" s="2">
        <v>13528</v>
      </c>
      <c r="BT603" s="2">
        <v>12346</v>
      </c>
      <c r="BU603" s="2">
        <v>3092</v>
      </c>
    </row>
    <row r="604" spans="1:73" x14ac:dyDescent="0.25">
      <c r="A604" s="1">
        <v>44565</v>
      </c>
      <c r="B604">
        <v>17041</v>
      </c>
      <c r="C604">
        <f t="shared" si="18"/>
        <v>158.8256726457399</v>
      </c>
      <c r="D604" s="2">
        <f t="shared" si="19"/>
        <v>119.48250991705733</v>
      </c>
      <c r="E604" t="s">
        <v>184</v>
      </c>
      <c r="F604" t="s">
        <v>102</v>
      </c>
      <c r="G604">
        <v>98</v>
      </c>
      <c r="H604" s="2">
        <v>9803</v>
      </c>
      <c r="I604">
        <v>50.4</v>
      </c>
      <c r="J604" s="2">
        <v>9803</v>
      </c>
      <c r="K604">
        <v>53.9</v>
      </c>
      <c r="L604" s="2">
        <v>9554</v>
      </c>
      <c r="M604">
        <v>58.4</v>
      </c>
      <c r="N604" s="2">
        <v>8985</v>
      </c>
      <c r="O604">
        <v>61.3</v>
      </c>
      <c r="P604" s="2">
        <v>2906</v>
      </c>
      <c r="Q604">
        <v>81.400000000000006</v>
      </c>
      <c r="R604" s="2">
        <v>8899</v>
      </c>
      <c r="S604">
        <v>45.7</v>
      </c>
      <c r="T604" s="2">
        <v>8899</v>
      </c>
      <c r="U604">
        <v>49</v>
      </c>
      <c r="X604" s="2">
        <v>8767</v>
      </c>
      <c r="Y604">
        <v>53.6</v>
      </c>
      <c r="Z604" s="2">
        <v>8260</v>
      </c>
      <c r="AA604">
        <v>56.3</v>
      </c>
      <c r="AB604" s="2">
        <v>2711</v>
      </c>
      <c r="AC604">
        <v>76</v>
      </c>
      <c r="AD604" s="2">
        <v>3240</v>
      </c>
      <c r="AE604">
        <v>36.4</v>
      </c>
      <c r="AJ604" s="2">
        <v>3225</v>
      </c>
      <c r="AK604">
        <v>39</v>
      </c>
      <c r="AL604" s="2">
        <v>2475</v>
      </c>
      <c r="AM604">
        <v>49.9</v>
      </c>
      <c r="AN604" s="2">
        <v>1600</v>
      </c>
      <c r="AO604">
        <v>59</v>
      </c>
      <c r="AT604" t="s">
        <v>111</v>
      </c>
      <c r="AU604">
        <v>7</v>
      </c>
      <c r="AV604">
        <v>7</v>
      </c>
      <c r="AX604">
        <v>8</v>
      </c>
      <c r="AY604">
        <v>8</v>
      </c>
      <c r="AZ604">
        <v>8</v>
      </c>
      <c r="BA604" t="s">
        <v>151</v>
      </c>
      <c r="BB604">
        <v>7</v>
      </c>
      <c r="BC604">
        <v>7</v>
      </c>
      <c r="BE604">
        <v>8</v>
      </c>
      <c r="BF604">
        <v>8</v>
      </c>
      <c r="BG604">
        <v>8</v>
      </c>
      <c r="BP604" s="2">
        <v>19465</v>
      </c>
      <c r="BQ604" s="2">
        <v>18176</v>
      </c>
      <c r="BS604" s="2">
        <v>16366</v>
      </c>
      <c r="BT604" s="2">
        <v>14660</v>
      </c>
      <c r="BU604" s="2">
        <v>3568</v>
      </c>
    </row>
    <row r="605" spans="1:73" x14ac:dyDescent="0.25">
      <c r="A605" s="1">
        <v>44565</v>
      </c>
      <c r="B605">
        <v>17043</v>
      </c>
      <c r="C605">
        <f t="shared" si="18"/>
        <v>195.49067772721781</v>
      </c>
      <c r="D605" s="2">
        <f t="shared" si="19"/>
        <v>202.27546813338159</v>
      </c>
      <c r="E605" t="s">
        <v>325</v>
      </c>
      <c r="F605" t="s">
        <v>102</v>
      </c>
      <c r="G605">
        <v>98</v>
      </c>
      <c r="H605" s="2">
        <v>744625</v>
      </c>
      <c r="I605">
        <v>80.7</v>
      </c>
      <c r="J605" s="2">
        <v>744603</v>
      </c>
      <c r="K605">
        <v>85.7</v>
      </c>
      <c r="L605" s="2">
        <v>707431</v>
      </c>
      <c r="M605">
        <v>89.6</v>
      </c>
      <c r="N605" s="2">
        <v>649250</v>
      </c>
      <c r="O605">
        <v>90.8</v>
      </c>
      <c r="P605" s="2">
        <v>150814</v>
      </c>
      <c r="Q605">
        <v>95</v>
      </c>
      <c r="R605" s="2">
        <v>676363</v>
      </c>
      <c r="S605">
        <v>73.3</v>
      </c>
      <c r="T605" s="2">
        <v>676353</v>
      </c>
      <c r="U605">
        <v>77.8</v>
      </c>
      <c r="X605" s="2">
        <v>649369</v>
      </c>
      <c r="Y605">
        <v>82.3</v>
      </c>
      <c r="Z605" s="2">
        <v>595416</v>
      </c>
      <c r="AA605">
        <v>83.2</v>
      </c>
      <c r="AB605" s="2">
        <v>140400</v>
      </c>
      <c r="AC605">
        <v>94.2</v>
      </c>
      <c r="AD605" s="2">
        <v>300632</v>
      </c>
      <c r="AE605">
        <v>44.4</v>
      </c>
      <c r="AJ605" s="2">
        <v>297347</v>
      </c>
      <c r="AK605">
        <v>49.9</v>
      </c>
      <c r="AL605" s="2">
        <v>192473</v>
      </c>
      <c r="AM605">
        <v>63.2</v>
      </c>
      <c r="AN605" s="2">
        <v>105222</v>
      </c>
      <c r="AO605">
        <v>74.900000000000006</v>
      </c>
      <c r="AT605" t="s">
        <v>85</v>
      </c>
      <c r="AU605">
        <v>4</v>
      </c>
      <c r="AV605">
        <v>4</v>
      </c>
      <c r="AX605">
        <v>4</v>
      </c>
      <c r="AY605">
        <v>4</v>
      </c>
      <c r="AZ605">
        <v>4</v>
      </c>
      <c r="BA605" t="s">
        <v>82</v>
      </c>
      <c r="BB605">
        <v>4</v>
      </c>
      <c r="BC605">
        <v>4</v>
      </c>
      <c r="BE605">
        <v>4</v>
      </c>
      <c r="BF605">
        <v>4</v>
      </c>
      <c r="BG605">
        <v>4</v>
      </c>
      <c r="BP605" s="2">
        <v>922921</v>
      </c>
      <c r="BQ605" s="2">
        <v>869134</v>
      </c>
      <c r="BS605" s="2">
        <v>789146</v>
      </c>
      <c r="BT605" s="2">
        <v>715343</v>
      </c>
      <c r="BU605" s="2">
        <v>148998</v>
      </c>
    </row>
    <row r="606" spans="1:73" x14ac:dyDescent="0.25">
      <c r="A606" s="1">
        <v>44565</v>
      </c>
      <c r="B606">
        <v>17045</v>
      </c>
      <c r="C606">
        <f t="shared" si="18"/>
        <v>166.00206878717353</v>
      </c>
      <c r="D606" s="2">
        <f t="shared" si="19"/>
        <v>109.08720871069502</v>
      </c>
      <c r="E606" t="s">
        <v>4828</v>
      </c>
      <c r="F606" t="s">
        <v>102</v>
      </c>
      <c r="G606">
        <v>98</v>
      </c>
      <c r="H606" s="2">
        <v>8818</v>
      </c>
      <c r="I606">
        <v>51.4</v>
      </c>
      <c r="J606" s="2">
        <v>8818</v>
      </c>
      <c r="K606">
        <v>54.2</v>
      </c>
      <c r="L606" s="2">
        <v>8700</v>
      </c>
      <c r="M606">
        <v>58.2</v>
      </c>
      <c r="N606" s="2">
        <v>8354</v>
      </c>
      <c r="O606">
        <v>61</v>
      </c>
      <c r="P606" s="2">
        <v>3332</v>
      </c>
      <c r="Q606">
        <v>86.2</v>
      </c>
      <c r="R606" s="2">
        <v>7842</v>
      </c>
      <c r="S606">
        <v>45.7</v>
      </c>
      <c r="T606" s="2">
        <v>7842</v>
      </c>
      <c r="U606">
        <v>48.2</v>
      </c>
      <c r="X606" s="2">
        <v>7780</v>
      </c>
      <c r="Y606">
        <v>52</v>
      </c>
      <c r="Z606" s="2">
        <v>7488</v>
      </c>
      <c r="AA606">
        <v>54.7</v>
      </c>
      <c r="AB606" s="2">
        <v>3037</v>
      </c>
      <c r="AC606">
        <v>78.5</v>
      </c>
      <c r="AD606" s="2">
        <v>3075</v>
      </c>
      <c r="AE606">
        <v>39.200000000000003</v>
      </c>
      <c r="AJ606" s="2">
        <v>3064</v>
      </c>
      <c r="AK606">
        <v>40.9</v>
      </c>
      <c r="AL606" s="2">
        <v>2571</v>
      </c>
      <c r="AM606">
        <v>50.3</v>
      </c>
      <c r="AN606" s="2">
        <v>1817</v>
      </c>
      <c r="AO606">
        <v>59.8</v>
      </c>
      <c r="AT606" t="s">
        <v>111</v>
      </c>
      <c r="AU606">
        <v>7</v>
      </c>
      <c r="AV606">
        <v>7</v>
      </c>
      <c r="AX606">
        <v>8</v>
      </c>
      <c r="AY606">
        <v>8</v>
      </c>
      <c r="AZ606">
        <v>8</v>
      </c>
      <c r="BA606" t="s">
        <v>151</v>
      </c>
      <c r="BB606">
        <v>7</v>
      </c>
      <c r="BC606">
        <v>7</v>
      </c>
      <c r="BE606">
        <v>8</v>
      </c>
      <c r="BF606">
        <v>8</v>
      </c>
      <c r="BG606">
        <v>8</v>
      </c>
      <c r="BP606" s="2">
        <v>17161</v>
      </c>
      <c r="BQ606" s="2">
        <v>16266</v>
      </c>
      <c r="BS606" s="2">
        <v>14956</v>
      </c>
      <c r="BT606" s="2">
        <v>13694</v>
      </c>
      <c r="BU606" s="2">
        <v>3867</v>
      </c>
    </row>
    <row r="607" spans="1:73" x14ac:dyDescent="0.25">
      <c r="A607" s="1">
        <v>44565</v>
      </c>
      <c r="B607">
        <v>17047</v>
      </c>
      <c r="C607">
        <f t="shared" si="18"/>
        <v>149.7641172265904</v>
      </c>
      <c r="D607" s="2">
        <f t="shared" si="19"/>
        <v>87.088607594936704</v>
      </c>
      <c r="E607" t="s">
        <v>3802</v>
      </c>
      <c r="F607" t="s">
        <v>102</v>
      </c>
      <c r="G607">
        <v>98</v>
      </c>
      <c r="H607" s="2">
        <v>2599</v>
      </c>
      <c r="I607">
        <v>40.6</v>
      </c>
      <c r="J607" s="2">
        <v>2599</v>
      </c>
      <c r="K607">
        <v>43.1</v>
      </c>
      <c r="L607" s="2">
        <v>2578</v>
      </c>
      <c r="M607">
        <v>47.4</v>
      </c>
      <c r="N607" s="2">
        <v>2503</v>
      </c>
      <c r="O607">
        <v>50.5</v>
      </c>
      <c r="P607" s="2">
        <v>1051</v>
      </c>
      <c r="Q607">
        <v>75.099999999999994</v>
      </c>
      <c r="R607" s="2">
        <v>2395</v>
      </c>
      <c r="S607">
        <v>37.5</v>
      </c>
      <c r="T607" s="2">
        <v>2395</v>
      </c>
      <c r="U607">
        <v>39.799999999999997</v>
      </c>
      <c r="X607" s="2">
        <v>2383</v>
      </c>
      <c r="Y607">
        <v>43.8</v>
      </c>
      <c r="Z607" s="2">
        <v>2314</v>
      </c>
      <c r="AA607">
        <v>46.7</v>
      </c>
      <c r="AB607">
        <v>996</v>
      </c>
      <c r="AC607">
        <v>71.2</v>
      </c>
      <c r="AD607">
        <v>908</v>
      </c>
      <c r="AE607">
        <v>37.9</v>
      </c>
      <c r="AJ607">
        <v>905</v>
      </c>
      <c r="AK607">
        <v>39.1</v>
      </c>
      <c r="AL607">
        <v>793</v>
      </c>
      <c r="AM607">
        <v>48.2</v>
      </c>
      <c r="AN607">
        <v>579</v>
      </c>
      <c r="AO607">
        <v>58.1</v>
      </c>
      <c r="AT607" t="s">
        <v>85</v>
      </c>
      <c r="AU607">
        <v>2</v>
      </c>
      <c r="AV607">
        <v>2</v>
      </c>
      <c r="AX607">
        <v>3</v>
      </c>
      <c r="AY607">
        <v>3</v>
      </c>
      <c r="AZ607">
        <v>4</v>
      </c>
      <c r="BA607" t="s">
        <v>151</v>
      </c>
      <c r="BB607">
        <v>6</v>
      </c>
      <c r="BC607">
        <v>6</v>
      </c>
      <c r="BE607">
        <v>7</v>
      </c>
      <c r="BF607">
        <v>7</v>
      </c>
      <c r="BG607">
        <v>8</v>
      </c>
      <c r="BP607" s="2">
        <v>6395</v>
      </c>
      <c r="BQ607" s="2">
        <v>6024</v>
      </c>
      <c r="BS607" s="2">
        <v>5444</v>
      </c>
      <c r="BT607" s="2">
        <v>4954</v>
      </c>
      <c r="BU607" s="2">
        <v>1399</v>
      </c>
    </row>
    <row r="608" spans="1:73" x14ac:dyDescent="0.25">
      <c r="A608" s="1">
        <v>44565</v>
      </c>
      <c r="B608">
        <v>17049</v>
      </c>
      <c r="C608">
        <f t="shared" si="18"/>
        <v>181.43091835058323</v>
      </c>
      <c r="D608" s="2">
        <f t="shared" si="19"/>
        <v>117.99019360056616</v>
      </c>
      <c r="E608" t="s">
        <v>4693</v>
      </c>
      <c r="F608" t="s">
        <v>102</v>
      </c>
      <c r="G608">
        <v>98</v>
      </c>
      <c r="H608" s="2">
        <v>17385</v>
      </c>
      <c r="I608">
        <v>51.1</v>
      </c>
      <c r="J608" s="2">
        <v>17385</v>
      </c>
      <c r="K608">
        <v>54.9</v>
      </c>
      <c r="L608" s="2">
        <v>17087</v>
      </c>
      <c r="M608">
        <v>59.8</v>
      </c>
      <c r="N608" s="2">
        <v>16382</v>
      </c>
      <c r="O608">
        <v>63.3</v>
      </c>
      <c r="P608" s="2">
        <v>5692</v>
      </c>
      <c r="Q608">
        <v>93.5</v>
      </c>
      <c r="R608" s="2">
        <v>15825</v>
      </c>
      <c r="S608">
        <v>46.5</v>
      </c>
      <c r="T608" s="2">
        <v>15825</v>
      </c>
      <c r="U608">
        <v>49.9</v>
      </c>
      <c r="X608" s="2">
        <v>15635</v>
      </c>
      <c r="Y608">
        <v>54.8</v>
      </c>
      <c r="Z608" s="2">
        <v>15021</v>
      </c>
      <c r="AA608">
        <v>58.1</v>
      </c>
      <c r="AB608" s="2">
        <v>5298</v>
      </c>
      <c r="AC608">
        <v>87</v>
      </c>
      <c r="AD608" s="2">
        <v>6360</v>
      </c>
      <c r="AE608">
        <v>40.200000000000003</v>
      </c>
      <c r="AJ608" s="2">
        <v>6346</v>
      </c>
      <c r="AK608">
        <v>42.2</v>
      </c>
      <c r="AL608" s="2">
        <v>5118</v>
      </c>
      <c r="AM608">
        <v>53.7</v>
      </c>
      <c r="AN608" s="2">
        <v>3417</v>
      </c>
      <c r="AO608">
        <v>64.5</v>
      </c>
      <c r="AT608" t="s">
        <v>85</v>
      </c>
      <c r="AU608">
        <v>3</v>
      </c>
      <c r="AV608">
        <v>3</v>
      </c>
      <c r="AX608">
        <v>4</v>
      </c>
      <c r="AY608">
        <v>4</v>
      </c>
      <c r="AZ608">
        <v>4</v>
      </c>
      <c r="BA608" t="s">
        <v>151</v>
      </c>
      <c r="BB608">
        <v>7</v>
      </c>
      <c r="BC608">
        <v>7</v>
      </c>
      <c r="BE608">
        <v>8</v>
      </c>
      <c r="BF608">
        <v>8</v>
      </c>
      <c r="BG608">
        <v>8</v>
      </c>
      <c r="BP608" s="2">
        <v>34008</v>
      </c>
      <c r="BQ608" s="2">
        <v>31692</v>
      </c>
      <c r="BS608" s="2">
        <v>28550</v>
      </c>
      <c r="BT608" s="2">
        <v>25870</v>
      </c>
      <c r="BU608" s="2">
        <v>6087</v>
      </c>
    </row>
    <row r="609" spans="1:73" x14ac:dyDescent="0.25">
      <c r="A609" s="1">
        <v>44565</v>
      </c>
      <c r="B609">
        <v>17051</v>
      </c>
      <c r="C609">
        <f t="shared" si="18"/>
        <v>140.83172147001935</v>
      </c>
      <c r="D609" s="2">
        <f t="shared" si="19"/>
        <v>77.158752546622793</v>
      </c>
      <c r="E609" t="s">
        <v>103</v>
      </c>
      <c r="F609" t="s">
        <v>102</v>
      </c>
      <c r="G609">
        <v>98</v>
      </c>
      <c r="H609" s="2">
        <v>8009</v>
      </c>
      <c r="I609">
        <v>37.5</v>
      </c>
      <c r="J609" s="2">
        <v>8009</v>
      </c>
      <c r="K609">
        <v>39.799999999999997</v>
      </c>
      <c r="L609" s="2">
        <v>7927</v>
      </c>
      <c r="M609">
        <v>42.9</v>
      </c>
      <c r="N609" s="2">
        <v>7658</v>
      </c>
      <c r="O609">
        <v>45.3</v>
      </c>
      <c r="P609" s="2">
        <v>3001</v>
      </c>
      <c r="Q609">
        <v>72.599999999999994</v>
      </c>
      <c r="R609" s="2">
        <v>7223</v>
      </c>
      <c r="S609">
        <v>33.9</v>
      </c>
      <c r="T609" s="2">
        <v>7223</v>
      </c>
      <c r="U609">
        <v>35.9</v>
      </c>
      <c r="X609" s="2">
        <v>7178</v>
      </c>
      <c r="Y609">
        <v>38.9</v>
      </c>
      <c r="Z609" s="2">
        <v>6937</v>
      </c>
      <c r="AA609">
        <v>41.1</v>
      </c>
      <c r="AB609" s="2">
        <v>2776</v>
      </c>
      <c r="AC609">
        <v>67.099999999999994</v>
      </c>
      <c r="AD609" s="2">
        <v>2605</v>
      </c>
      <c r="AE609">
        <v>36.1</v>
      </c>
      <c r="AJ609" s="2">
        <v>2598</v>
      </c>
      <c r="AK609">
        <v>37.5</v>
      </c>
      <c r="AL609" s="2">
        <v>2237</v>
      </c>
      <c r="AM609">
        <v>47.8</v>
      </c>
      <c r="AN609" s="2">
        <v>1569</v>
      </c>
      <c r="AO609">
        <v>56.5</v>
      </c>
      <c r="AT609" t="s">
        <v>81</v>
      </c>
      <c r="AU609">
        <v>10</v>
      </c>
      <c r="AV609">
        <v>10</v>
      </c>
      <c r="AX609">
        <v>10</v>
      </c>
      <c r="AY609">
        <v>11</v>
      </c>
      <c r="AZ609">
        <v>11</v>
      </c>
      <c r="BA609" t="s">
        <v>151</v>
      </c>
      <c r="BB609">
        <v>6</v>
      </c>
      <c r="BC609">
        <v>6</v>
      </c>
      <c r="BE609">
        <v>6</v>
      </c>
      <c r="BF609">
        <v>7</v>
      </c>
      <c r="BG609">
        <v>7</v>
      </c>
      <c r="BP609" s="2">
        <v>21336</v>
      </c>
      <c r="BQ609" s="2">
        <v>20099</v>
      </c>
      <c r="BS609" s="2">
        <v>18463</v>
      </c>
      <c r="BT609" s="2">
        <v>16898</v>
      </c>
      <c r="BU609" s="2">
        <v>4136</v>
      </c>
    </row>
    <row r="610" spans="1:73" x14ac:dyDescent="0.25">
      <c r="A610" s="1">
        <v>44565</v>
      </c>
      <c r="B610">
        <v>17053</v>
      </c>
      <c r="C610">
        <f t="shared" si="18"/>
        <v>189.33894230769229</v>
      </c>
      <c r="D610" s="2">
        <f t="shared" si="19"/>
        <v>133.02788844621514</v>
      </c>
      <c r="E610" t="s">
        <v>4603</v>
      </c>
      <c r="F610" t="s">
        <v>102</v>
      </c>
      <c r="G610">
        <v>98</v>
      </c>
      <c r="H610" s="2">
        <v>7547</v>
      </c>
      <c r="I610">
        <v>58.2</v>
      </c>
      <c r="J610" s="2">
        <v>7547</v>
      </c>
      <c r="K610">
        <v>61.9</v>
      </c>
      <c r="L610" s="2">
        <v>7352</v>
      </c>
      <c r="M610">
        <v>66.400000000000006</v>
      </c>
      <c r="N610" s="2">
        <v>6892</v>
      </c>
      <c r="O610">
        <v>68.7</v>
      </c>
      <c r="P610" s="2">
        <v>2395</v>
      </c>
      <c r="Q610">
        <v>95</v>
      </c>
      <c r="R610" s="2">
        <v>6988</v>
      </c>
      <c r="S610">
        <v>53.9</v>
      </c>
      <c r="T610" s="2">
        <v>6988</v>
      </c>
      <c r="U610">
        <v>57.3</v>
      </c>
      <c r="X610" s="2">
        <v>6857</v>
      </c>
      <c r="Y610">
        <v>61.9</v>
      </c>
      <c r="Z610" s="2">
        <v>6425</v>
      </c>
      <c r="AA610">
        <v>64.099999999999994</v>
      </c>
      <c r="AB610" s="2">
        <v>2273</v>
      </c>
      <c r="AC610">
        <v>91.1</v>
      </c>
      <c r="AD610" s="2">
        <v>2927</v>
      </c>
      <c r="AE610">
        <v>41.9</v>
      </c>
      <c r="AJ610" s="2">
        <v>2917</v>
      </c>
      <c r="AK610">
        <v>45.4</v>
      </c>
      <c r="AL610" s="2">
        <v>2327</v>
      </c>
      <c r="AM610">
        <v>57.9</v>
      </c>
      <c r="AN610" s="2">
        <v>1549</v>
      </c>
      <c r="AO610">
        <v>68.099999999999994</v>
      </c>
      <c r="AT610" t="s">
        <v>111</v>
      </c>
      <c r="AU610">
        <v>8</v>
      </c>
      <c r="AV610">
        <v>8</v>
      </c>
      <c r="AX610">
        <v>8</v>
      </c>
      <c r="AY610">
        <v>8</v>
      </c>
      <c r="AZ610">
        <v>8</v>
      </c>
      <c r="BA610" t="s">
        <v>82</v>
      </c>
      <c r="BB610">
        <v>4</v>
      </c>
      <c r="BC610">
        <v>4</v>
      </c>
      <c r="BE610">
        <v>4</v>
      </c>
      <c r="BF610">
        <v>4</v>
      </c>
      <c r="BG610">
        <v>4</v>
      </c>
      <c r="BP610" s="2">
        <v>12961</v>
      </c>
      <c r="BQ610" s="2">
        <v>12192</v>
      </c>
      <c r="BS610" s="2">
        <v>11076</v>
      </c>
      <c r="BT610" s="2">
        <v>10026</v>
      </c>
      <c r="BU610" s="2">
        <v>2496</v>
      </c>
    </row>
    <row r="611" spans="1:73" x14ac:dyDescent="0.25">
      <c r="A611" s="1">
        <v>44565</v>
      </c>
      <c r="B611">
        <v>17055</v>
      </c>
      <c r="C611">
        <f t="shared" si="18"/>
        <v>156.62138584247259</v>
      </c>
      <c r="D611" s="2">
        <f t="shared" si="19"/>
        <v>104.06481860803861</v>
      </c>
      <c r="E611" t="s">
        <v>223</v>
      </c>
      <c r="F611" t="s">
        <v>102</v>
      </c>
      <c r="G611">
        <v>98</v>
      </c>
      <c r="H611" s="2">
        <v>18266</v>
      </c>
      <c r="I611">
        <v>47.5</v>
      </c>
      <c r="J611" s="2">
        <v>18266</v>
      </c>
      <c r="K611">
        <v>50.5</v>
      </c>
      <c r="L611" s="2">
        <v>18038</v>
      </c>
      <c r="M611">
        <v>54.8</v>
      </c>
      <c r="N611" s="2">
        <v>17305</v>
      </c>
      <c r="O611">
        <v>57.7</v>
      </c>
      <c r="P611" s="2">
        <v>6505</v>
      </c>
      <c r="Q611">
        <v>81.099999999999994</v>
      </c>
      <c r="R611" s="2">
        <v>16470</v>
      </c>
      <c r="S611">
        <v>42.8</v>
      </c>
      <c r="T611" s="2">
        <v>16470</v>
      </c>
      <c r="U611">
        <v>45.5</v>
      </c>
      <c r="X611" s="2">
        <v>16337</v>
      </c>
      <c r="Y611">
        <v>49.6</v>
      </c>
      <c r="Z611" s="2">
        <v>15708</v>
      </c>
      <c r="AA611">
        <v>52.4</v>
      </c>
      <c r="AB611" s="2">
        <v>6016</v>
      </c>
      <c r="AC611">
        <v>75</v>
      </c>
      <c r="AD611" s="2">
        <v>5736</v>
      </c>
      <c r="AE611">
        <v>34.799999999999997</v>
      </c>
      <c r="AJ611" s="2">
        <v>5717</v>
      </c>
      <c r="AK611">
        <v>36.4</v>
      </c>
      <c r="AL611" s="2">
        <v>4829</v>
      </c>
      <c r="AM611">
        <v>46.3</v>
      </c>
      <c r="AN611" s="2">
        <v>3347</v>
      </c>
      <c r="AO611">
        <v>55.6</v>
      </c>
      <c r="AT611" t="s">
        <v>81</v>
      </c>
      <c r="AU611">
        <v>11</v>
      </c>
      <c r="AV611">
        <v>11</v>
      </c>
      <c r="AX611">
        <v>11</v>
      </c>
      <c r="AY611">
        <v>12</v>
      </c>
      <c r="AZ611">
        <v>12</v>
      </c>
      <c r="BA611" t="s">
        <v>151</v>
      </c>
      <c r="BB611">
        <v>7</v>
      </c>
      <c r="BC611">
        <v>7</v>
      </c>
      <c r="BE611">
        <v>7</v>
      </c>
      <c r="BF611">
        <v>8</v>
      </c>
      <c r="BG611">
        <v>8</v>
      </c>
      <c r="BP611" s="2">
        <v>38469</v>
      </c>
      <c r="BQ611" s="2">
        <v>36194</v>
      </c>
      <c r="BS611" s="2">
        <v>32945</v>
      </c>
      <c r="BT611" s="2">
        <v>29993</v>
      </c>
      <c r="BU611" s="2">
        <v>8024</v>
      </c>
    </row>
    <row r="612" spans="1:73" x14ac:dyDescent="0.25">
      <c r="A612" s="1">
        <v>44565</v>
      </c>
      <c r="B612">
        <v>17057</v>
      </c>
      <c r="C612">
        <f t="shared" si="18"/>
        <v>174.35971420719977</v>
      </c>
      <c r="D612" s="2">
        <f t="shared" si="19"/>
        <v>136.50723571253374</v>
      </c>
      <c r="E612" t="s">
        <v>138</v>
      </c>
      <c r="F612" t="s">
        <v>102</v>
      </c>
      <c r="G612">
        <v>98</v>
      </c>
      <c r="H612" s="2">
        <v>20440</v>
      </c>
      <c r="I612">
        <v>59.5</v>
      </c>
      <c r="J612" s="2">
        <v>20440</v>
      </c>
      <c r="K612">
        <v>62.6</v>
      </c>
      <c r="L612" s="2">
        <v>20029</v>
      </c>
      <c r="M612">
        <v>66.5</v>
      </c>
      <c r="N612" s="2">
        <v>19044</v>
      </c>
      <c r="O612">
        <v>68.8</v>
      </c>
      <c r="P612" s="2">
        <v>6505</v>
      </c>
      <c r="Q612">
        <v>89.4</v>
      </c>
      <c r="R612" s="2">
        <v>18825</v>
      </c>
      <c r="S612">
        <v>54.8</v>
      </c>
      <c r="T612" s="2">
        <v>18825</v>
      </c>
      <c r="U612">
        <v>57.6</v>
      </c>
      <c r="X612" s="2">
        <v>18536</v>
      </c>
      <c r="Y612">
        <v>61.6</v>
      </c>
      <c r="Z612" s="2">
        <v>17617</v>
      </c>
      <c r="AA612">
        <v>63.7</v>
      </c>
      <c r="AB612" s="2">
        <v>6126</v>
      </c>
      <c r="AC612">
        <v>84.2</v>
      </c>
      <c r="AD612" s="2">
        <v>8066</v>
      </c>
      <c r="AE612">
        <v>42.8</v>
      </c>
      <c r="AJ612" s="2">
        <v>8036</v>
      </c>
      <c r="AK612">
        <v>45.6</v>
      </c>
      <c r="AL612" s="2">
        <v>6441</v>
      </c>
      <c r="AM612">
        <v>58.9</v>
      </c>
      <c r="AN612" s="2">
        <v>4239</v>
      </c>
      <c r="AO612">
        <v>69.2</v>
      </c>
      <c r="AT612" t="s">
        <v>81</v>
      </c>
      <c r="AU612">
        <v>12</v>
      </c>
      <c r="AV612">
        <v>12</v>
      </c>
      <c r="AX612">
        <v>12</v>
      </c>
      <c r="AY612">
        <v>12</v>
      </c>
      <c r="AZ612">
        <v>12</v>
      </c>
      <c r="BA612" t="s">
        <v>151</v>
      </c>
      <c r="BB612">
        <v>8</v>
      </c>
      <c r="BC612">
        <v>8</v>
      </c>
      <c r="BE612">
        <v>8</v>
      </c>
      <c r="BF612">
        <v>8</v>
      </c>
      <c r="BG612">
        <v>8</v>
      </c>
      <c r="BP612" s="2">
        <v>34340</v>
      </c>
      <c r="BQ612" s="2">
        <v>32674</v>
      </c>
      <c r="BS612" s="2">
        <v>30104</v>
      </c>
      <c r="BT612" s="2">
        <v>27663</v>
      </c>
      <c r="BU612" s="2">
        <v>7278</v>
      </c>
    </row>
    <row r="613" spans="1:73" x14ac:dyDescent="0.25">
      <c r="A613" s="1">
        <v>44565</v>
      </c>
      <c r="B613">
        <v>17059</v>
      </c>
      <c r="C613">
        <f t="shared" si="18"/>
        <v>170.82273112807465</v>
      </c>
      <c r="D613" s="2">
        <f t="shared" si="19"/>
        <v>126.53516933382956</v>
      </c>
      <c r="E613" t="s">
        <v>200</v>
      </c>
      <c r="F613" t="s">
        <v>102</v>
      </c>
      <c r="G613">
        <v>98</v>
      </c>
      <c r="H613" s="2">
        <v>2783</v>
      </c>
      <c r="I613">
        <v>57.6</v>
      </c>
      <c r="J613" s="2">
        <v>2782</v>
      </c>
      <c r="K613">
        <v>60.6</v>
      </c>
      <c r="L613" s="2">
        <v>2743</v>
      </c>
      <c r="M613">
        <v>64.900000000000006</v>
      </c>
      <c r="N613" s="2">
        <v>2617</v>
      </c>
      <c r="O613">
        <v>67.7</v>
      </c>
      <c r="P613" s="2">
        <v>1035</v>
      </c>
      <c r="Q613">
        <v>87.8</v>
      </c>
      <c r="R613" s="2">
        <v>2473</v>
      </c>
      <c r="S613">
        <v>51.2</v>
      </c>
      <c r="T613" s="2">
        <v>2473</v>
      </c>
      <c r="U613">
        <v>53.9</v>
      </c>
      <c r="X613" s="2">
        <v>2448</v>
      </c>
      <c r="Y613">
        <v>58</v>
      </c>
      <c r="Z613" s="2">
        <v>2337</v>
      </c>
      <c r="AA613">
        <v>60.5</v>
      </c>
      <c r="AB613">
        <v>931</v>
      </c>
      <c r="AC613">
        <v>79</v>
      </c>
      <c r="AD613">
        <v>937</v>
      </c>
      <c r="AE613">
        <v>37.9</v>
      </c>
      <c r="AJ613">
        <v>930</v>
      </c>
      <c r="AK613">
        <v>39.799999999999997</v>
      </c>
      <c r="AL613">
        <v>771</v>
      </c>
      <c r="AM613">
        <v>48</v>
      </c>
      <c r="AN613">
        <v>518</v>
      </c>
      <c r="AO613">
        <v>55.6</v>
      </c>
      <c r="AT613" t="s">
        <v>111</v>
      </c>
      <c r="AU613">
        <v>8</v>
      </c>
      <c r="AV613">
        <v>8</v>
      </c>
      <c r="AX613">
        <v>8</v>
      </c>
      <c r="AY613">
        <v>8</v>
      </c>
      <c r="AZ613">
        <v>8</v>
      </c>
      <c r="BA613" t="s">
        <v>151</v>
      </c>
      <c r="BB613">
        <v>8</v>
      </c>
      <c r="BC613">
        <v>8</v>
      </c>
      <c r="BE613">
        <v>8</v>
      </c>
      <c r="BF613">
        <v>8</v>
      </c>
      <c r="BG613">
        <v>8</v>
      </c>
      <c r="BP613" s="2">
        <v>4828</v>
      </c>
      <c r="BQ613" s="2">
        <v>4589</v>
      </c>
      <c r="BS613" s="2">
        <v>4224</v>
      </c>
      <c r="BT613" s="2">
        <v>3866</v>
      </c>
      <c r="BU613" s="2">
        <v>1179</v>
      </c>
    </row>
    <row r="614" spans="1:73" x14ac:dyDescent="0.25">
      <c r="A614" s="1">
        <v>44565</v>
      </c>
      <c r="B614">
        <v>17061</v>
      </c>
      <c r="C614">
        <f t="shared" si="18"/>
        <v>139.2571208622017</v>
      </c>
      <c r="D614" s="2">
        <f t="shared" si="19"/>
        <v>90.88397790055248</v>
      </c>
      <c r="E614" t="s">
        <v>406</v>
      </c>
      <c r="F614" t="s">
        <v>102</v>
      </c>
      <c r="G614">
        <v>98</v>
      </c>
      <c r="H614" s="2">
        <v>5341</v>
      </c>
      <c r="I614">
        <v>41.2</v>
      </c>
      <c r="J614" s="2">
        <v>5340</v>
      </c>
      <c r="K614">
        <v>43.5</v>
      </c>
      <c r="L614" s="2">
        <v>5270</v>
      </c>
      <c r="M614">
        <v>47.1</v>
      </c>
      <c r="N614" s="2">
        <v>5045</v>
      </c>
      <c r="O614">
        <v>49.5</v>
      </c>
      <c r="P614" s="2">
        <v>1821</v>
      </c>
      <c r="Q614">
        <v>70.099999999999994</v>
      </c>
      <c r="R614" s="2">
        <v>5000</v>
      </c>
      <c r="S614">
        <v>38.6</v>
      </c>
      <c r="T614" s="2">
        <v>5000</v>
      </c>
      <c r="U614">
        <v>40.700000000000003</v>
      </c>
      <c r="X614" s="2">
        <v>4964</v>
      </c>
      <c r="Y614">
        <v>44.3</v>
      </c>
      <c r="Z614" s="2">
        <v>4758</v>
      </c>
      <c r="AA614">
        <v>46.6</v>
      </c>
      <c r="AB614" s="2">
        <v>1750</v>
      </c>
      <c r="AC614">
        <v>67.400000000000006</v>
      </c>
      <c r="AD614" s="2">
        <v>1731</v>
      </c>
      <c r="AE614">
        <v>34.6</v>
      </c>
      <c r="AJ614" s="2">
        <v>1727</v>
      </c>
      <c r="AK614">
        <v>36.299999999999997</v>
      </c>
      <c r="AL614" s="2">
        <v>1468</v>
      </c>
      <c r="AM614">
        <v>46.9</v>
      </c>
      <c r="AN614" s="2">
        <v>1050</v>
      </c>
      <c r="AO614">
        <v>60</v>
      </c>
      <c r="AT614" t="s">
        <v>85</v>
      </c>
      <c r="AU614">
        <v>2</v>
      </c>
      <c r="AV614">
        <v>3</v>
      </c>
      <c r="AX614">
        <v>3</v>
      </c>
      <c r="AY614">
        <v>3</v>
      </c>
      <c r="AZ614">
        <v>3</v>
      </c>
      <c r="BA614" t="s">
        <v>151</v>
      </c>
      <c r="BB614">
        <v>6</v>
      </c>
      <c r="BC614">
        <v>7</v>
      </c>
      <c r="BE614">
        <v>7</v>
      </c>
      <c r="BF614">
        <v>7</v>
      </c>
      <c r="BG614">
        <v>7</v>
      </c>
      <c r="BP614" s="2">
        <v>12969</v>
      </c>
      <c r="BQ614" s="2">
        <v>12274</v>
      </c>
      <c r="BS614" s="2">
        <v>11198</v>
      </c>
      <c r="BT614" s="2">
        <v>10200</v>
      </c>
      <c r="BU614" s="2">
        <v>2598</v>
      </c>
    </row>
    <row r="615" spans="1:73" x14ac:dyDescent="0.25">
      <c r="A615" s="1">
        <v>44565</v>
      </c>
      <c r="B615">
        <v>17063</v>
      </c>
      <c r="C615">
        <f t="shared" si="18"/>
        <v>181.14112903225805</v>
      </c>
      <c r="D615" s="2">
        <f t="shared" si="19"/>
        <v>147.13896457765668</v>
      </c>
      <c r="E615" t="s">
        <v>3898</v>
      </c>
      <c r="F615" t="s">
        <v>102</v>
      </c>
      <c r="G615">
        <v>98</v>
      </c>
      <c r="H615" s="2">
        <v>30787</v>
      </c>
      <c r="I615">
        <v>60.3</v>
      </c>
      <c r="J615" s="2">
        <v>30786</v>
      </c>
      <c r="K615">
        <v>64.2</v>
      </c>
      <c r="L615" s="2">
        <v>29914</v>
      </c>
      <c r="M615">
        <v>69.7</v>
      </c>
      <c r="N615" s="2">
        <v>27698</v>
      </c>
      <c r="O615">
        <v>72.400000000000006</v>
      </c>
      <c r="P615" s="2">
        <v>7048</v>
      </c>
      <c r="Q615">
        <v>94.7</v>
      </c>
      <c r="R615" s="2">
        <v>27674</v>
      </c>
      <c r="S615">
        <v>54.2</v>
      </c>
      <c r="T615" s="2">
        <v>27674</v>
      </c>
      <c r="U615">
        <v>57.7</v>
      </c>
      <c r="X615" s="2">
        <v>27155</v>
      </c>
      <c r="Y615">
        <v>63.2</v>
      </c>
      <c r="Z615" s="2">
        <v>25186</v>
      </c>
      <c r="AA615">
        <v>65.8</v>
      </c>
      <c r="AB615" s="2">
        <v>6374</v>
      </c>
      <c r="AC615">
        <v>85.7</v>
      </c>
      <c r="AD615" s="2">
        <v>10345</v>
      </c>
      <c r="AE615">
        <v>37.4</v>
      </c>
      <c r="AJ615" s="2">
        <v>10251</v>
      </c>
      <c r="AK615">
        <v>40.700000000000003</v>
      </c>
      <c r="AL615" s="2">
        <v>7470</v>
      </c>
      <c r="AM615">
        <v>54.9</v>
      </c>
      <c r="AN615" s="2">
        <v>4353</v>
      </c>
      <c r="AO615">
        <v>68.3</v>
      </c>
      <c r="AT615" t="s">
        <v>85</v>
      </c>
      <c r="AU615">
        <v>4</v>
      </c>
      <c r="AV615">
        <v>4</v>
      </c>
      <c r="AX615">
        <v>4</v>
      </c>
      <c r="AY615">
        <v>4</v>
      </c>
      <c r="AZ615">
        <v>4</v>
      </c>
      <c r="BA615" t="s">
        <v>82</v>
      </c>
      <c r="BB615">
        <v>4</v>
      </c>
      <c r="BC615">
        <v>4</v>
      </c>
      <c r="BE615">
        <v>4</v>
      </c>
      <c r="BF615">
        <v>4</v>
      </c>
      <c r="BG615">
        <v>4</v>
      </c>
      <c r="BP615" s="2">
        <v>51054</v>
      </c>
      <c r="BQ615" s="2">
        <v>47931</v>
      </c>
      <c r="BS615" s="2">
        <v>42937</v>
      </c>
      <c r="BT615" s="2">
        <v>38268</v>
      </c>
      <c r="BU615" s="2">
        <v>7440</v>
      </c>
    </row>
    <row r="616" spans="1:73" x14ac:dyDescent="0.25">
      <c r="A616" s="1">
        <v>44565</v>
      </c>
      <c r="B616">
        <v>17065</v>
      </c>
      <c r="C616">
        <f t="shared" si="18"/>
        <v>128.13325991189427</v>
      </c>
      <c r="D616" s="2">
        <f t="shared" si="19"/>
        <v>85.973050585376626</v>
      </c>
      <c r="E616" t="s">
        <v>89</v>
      </c>
      <c r="F616" t="s">
        <v>102</v>
      </c>
      <c r="G616">
        <v>98</v>
      </c>
      <c r="H616" s="2">
        <v>3124</v>
      </c>
      <c r="I616">
        <v>38.5</v>
      </c>
      <c r="J616" s="2">
        <v>3120</v>
      </c>
      <c r="K616">
        <v>40.6</v>
      </c>
      <c r="L616" s="2">
        <v>3100</v>
      </c>
      <c r="M616">
        <v>44.2</v>
      </c>
      <c r="N616" s="2">
        <v>3006</v>
      </c>
      <c r="O616">
        <v>47.4</v>
      </c>
      <c r="P616" s="2">
        <v>1175</v>
      </c>
      <c r="Q616">
        <v>64.7</v>
      </c>
      <c r="R616" s="2">
        <v>2847</v>
      </c>
      <c r="S616">
        <v>35.1</v>
      </c>
      <c r="T616" s="2">
        <v>2844</v>
      </c>
      <c r="U616">
        <v>37</v>
      </c>
      <c r="X616" s="2">
        <v>2828</v>
      </c>
      <c r="Y616">
        <v>40.299999999999997</v>
      </c>
      <c r="Z616" s="2">
        <v>2743</v>
      </c>
      <c r="AA616">
        <v>43.2</v>
      </c>
      <c r="AB616" s="2">
        <v>1100</v>
      </c>
      <c r="AC616">
        <v>60.6</v>
      </c>
      <c r="AD616" s="2">
        <v>1120</v>
      </c>
      <c r="AE616">
        <v>39.299999999999997</v>
      </c>
      <c r="AJ616" s="2">
        <v>1118</v>
      </c>
      <c r="AK616">
        <v>40.799999999999997</v>
      </c>
      <c r="AL616">
        <v>993</v>
      </c>
      <c r="AM616">
        <v>51.9</v>
      </c>
      <c r="AN616">
        <v>700</v>
      </c>
      <c r="AO616">
        <v>63.6</v>
      </c>
      <c r="AT616" t="s">
        <v>85</v>
      </c>
      <c r="AU616">
        <v>2</v>
      </c>
      <c r="AV616">
        <v>2</v>
      </c>
      <c r="AX616">
        <v>3</v>
      </c>
      <c r="AY616">
        <v>3</v>
      </c>
      <c r="AZ616">
        <v>3</v>
      </c>
      <c r="BA616" t="s">
        <v>151</v>
      </c>
      <c r="BB616">
        <v>6</v>
      </c>
      <c r="BC616">
        <v>6</v>
      </c>
      <c r="BE616">
        <v>7</v>
      </c>
      <c r="BF616">
        <v>7</v>
      </c>
      <c r="BG616">
        <v>7</v>
      </c>
      <c r="BP616" s="2">
        <v>8116</v>
      </c>
      <c r="BQ616" s="2">
        <v>7679</v>
      </c>
      <c r="BS616" s="2">
        <v>7021</v>
      </c>
      <c r="BT616" s="2">
        <v>6343</v>
      </c>
      <c r="BU616" s="2">
        <v>1816</v>
      </c>
    </row>
    <row r="617" spans="1:73" x14ac:dyDescent="0.25">
      <c r="A617" s="1">
        <v>44565</v>
      </c>
      <c r="B617">
        <v>17067</v>
      </c>
      <c r="C617">
        <f t="shared" si="18"/>
        <v>173.36291676661071</v>
      </c>
      <c r="D617" s="2">
        <f t="shared" si="19"/>
        <v>110.09146341463413</v>
      </c>
      <c r="E617" t="s">
        <v>3712</v>
      </c>
      <c r="F617" t="s">
        <v>102</v>
      </c>
      <c r="G617">
        <v>98</v>
      </c>
      <c r="H617" s="2">
        <v>9614</v>
      </c>
      <c r="I617">
        <v>54.3</v>
      </c>
      <c r="J617" s="2">
        <v>9614</v>
      </c>
      <c r="K617">
        <v>57.3</v>
      </c>
      <c r="L617" s="2">
        <v>9531</v>
      </c>
      <c r="M617">
        <v>62.1</v>
      </c>
      <c r="N617" s="2">
        <v>9194</v>
      </c>
      <c r="O617">
        <v>65.599999999999994</v>
      </c>
      <c r="P617" s="2">
        <v>3951</v>
      </c>
      <c r="Q617">
        <v>94.8</v>
      </c>
      <c r="R617" s="2">
        <v>8080</v>
      </c>
      <c r="S617">
        <v>45.6</v>
      </c>
      <c r="T617" s="2">
        <v>8080</v>
      </c>
      <c r="U617">
        <v>48.2</v>
      </c>
      <c r="X617" s="2">
        <v>8033</v>
      </c>
      <c r="Y617">
        <v>52.4</v>
      </c>
      <c r="Z617" s="2">
        <v>7750</v>
      </c>
      <c r="AA617">
        <v>55.3</v>
      </c>
      <c r="AB617" s="2">
        <v>3236</v>
      </c>
      <c r="AC617">
        <v>77.599999999999994</v>
      </c>
      <c r="AD617" s="2">
        <v>2558</v>
      </c>
      <c r="AE617">
        <v>31.7</v>
      </c>
      <c r="AJ617" s="2">
        <v>2555</v>
      </c>
      <c r="AK617">
        <v>33</v>
      </c>
      <c r="AL617" s="2">
        <v>2184</v>
      </c>
      <c r="AM617">
        <v>40.5</v>
      </c>
      <c r="AN617" s="2">
        <v>1479</v>
      </c>
      <c r="AO617">
        <v>45.7</v>
      </c>
      <c r="AT617" t="s">
        <v>85</v>
      </c>
      <c r="AU617">
        <v>3</v>
      </c>
      <c r="AV617">
        <v>3</v>
      </c>
      <c r="AX617">
        <v>4</v>
      </c>
      <c r="AY617">
        <v>4</v>
      </c>
      <c r="AZ617">
        <v>4</v>
      </c>
      <c r="BA617" t="s">
        <v>151</v>
      </c>
      <c r="BB617">
        <v>7</v>
      </c>
      <c r="BC617">
        <v>7</v>
      </c>
      <c r="BE617">
        <v>8</v>
      </c>
      <c r="BF617">
        <v>8</v>
      </c>
      <c r="BG617">
        <v>8</v>
      </c>
      <c r="BP617" s="2">
        <v>17708</v>
      </c>
      <c r="BQ617" s="2">
        <v>16766</v>
      </c>
      <c r="BS617" s="2">
        <v>15343</v>
      </c>
      <c r="BT617" s="2">
        <v>14009</v>
      </c>
      <c r="BU617" s="2">
        <v>4169</v>
      </c>
    </row>
    <row r="618" spans="1:73" x14ac:dyDescent="0.25">
      <c r="A618" s="1">
        <v>44565</v>
      </c>
      <c r="B618">
        <v>17069</v>
      </c>
      <c r="C618">
        <f t="shared" si="18"/>
        <v>142.47796278158668</v>
      </c>
      <c r="D618" s="2">
        <f t="shared" si="19"/>
        <v>85.499765368371655</v>
      </c>
      <c r="E618" t="s">
        <v>345</v>
      </c>
      <c r="F618" t="s">
        <v>102</v>
      </c>
      <c r="G618">
        <v>98</v>
      </c>
      <c r="H618" s="2">
        <v>1614</v>
      </c>
      <c r="I618">
        <v>42.2</v>
      </c>
      <c r="J618" s="2">
        <v>1614</v>
      </c>
      <c r="K618">
        <v>43.9</v>
      </c>
      <c r="L618" s="2">
        <v>1611</v>
      </c>
      <c r="M618">
        <v>47.3</v>
      </c>
      <c r="N618" s="2">
        <v>1581</v>
      </c>
      <c r="O618">
        <v>50.2</v>
      </c>
      <c r="P618">
        <v>734</v>
      </c>
      <c r="Q618">
        <v>71.900000000000006</v>
      </c>
      <c r="R618" s="2">
        <v>1460</v>
      </c>
      <c r="S618">
        <v>38.200000000000003</v>
      </c>
      <c r="T618" s="2">
        <v>1460</v>
      </c>
      <c r="U618">
        <v>39.700000000000003</v>
      </c>
      <c r="X618" s="2">
        <v>1458</v>
      </c>
      <c r="Y618">
        <v>42.8</v>
      </c>
      <c r="Z618" s="2">
        <v>1433</v>
      </c>
      <c r="AA618">
        <v>45.5</v>
      </c>
      <c r="AB618">
        <v>672</v>
      </c>
      <c r="AC618">
        <v>65.8</v>
      </c>
      <c r="AD618">
        <v>586</v>
      </c>
      <c r="AE618">
        <v>40.1</v>
      </c>
      <c r="AJ618">
        <v>585</v>
      </c>
      <c r="AK618">
        <v>40.799999999999997</v>
      </c>
      <c r="AL618">
        <v>523</v>
      </c>
      <c r="AM618">
        <v>48.7</v>
      </c>
      <c r="AN618">
        <v>371</v>
      </c>
      <c r="AO618">
        <v>55.2</v>
      </c>
      <c r="AT618" t="s">
        <v>81</v>
      </c>
      <c r="AU618">
        <v>10</v>
      </c>
      <c r="AV618">
        <v>10</v>
      </c>
      <c r="AX618">
        <v>11</v>
      </c>
      <c r="AY618">
        <v>11</v>
      </c>
      <c r="AZ618">
        <v>11</v>
      </c>
      <c r="BA618" t="s">
        <v>151</v>
      </c>
      <c r="BB618">
        <v>6</v>
      </c>
      <c r="BC618">
        <v>6</v>
      </c>
      <c r="BE618">
        <v>7</v>
      </c>
      <c r="BF618">
        <v>7</v>
      </c>
      <c r="BG618">
        <v>7</v>
      </c>
      <c r="BP618" s="2">
        <v>3821</v>
      </c>
      <c r="BQ618" s="2">
        <v>3677</v>
      </c>
      <c r="BS618" s="2">
        <v>3408</v>
      </c>
      <c r="BT618" s="2">
        <v>3152</v>
      </c>
      <c r="BU618" s="2">
        <v>1021</v>
      </c>
    </row>
    <row r="619" spans="1:73" x14ac:dyDescent="0.25">
      <c r="A619" s="1">
        <v>44565</v>
      </c>
      <c r="B619">
        <v>17071</v>
      </c>
      <c r="C619">
        <f t="shared" si="18"/>
        <v>142.72080616478954</v>
      </c>
      <c r="D619" s="2">
        <f t="shared" si="19"/>
        <v>99.786438868125998</v>
      </c>
      <c r="E619" t="s">
        <v>234</v>
      </c>
      <c r="F619" t="s">
        <v>102</v>
      </c>
      <c r="G619">
        <v>98</v>
      </c>
      <c r="H619" s="2">
        <v>3150</v>
      </c>
      <c r="I619">
        <v>47.4</v>
      </c>
      <c r="J619" s="2">
        <v>3149</v>
      </c>
      <c r="K619">
        <v>49.9</v>
      </c>
      <c r="L619" s="2">
        <v>3116</v>
      </c>
      <c r="M619">
        <v>53.4</v>
      </c>
      <c r="N619" s="2">
        <v>3031</v>
      </c>
      <c r="O619">
        <v>55.8</v>
      </c>
      <c r="P619" s="2">
        <v>1267</v>
      </c>
      <c r="Q619">
        <v>75.099999999999994</v>
      </c>
      <c r="R619" s="2">
        <v>2721</v>
      </c>
      <c r="S619">
        <v>40.9</v>
      </c>
      <c r="T619" s="2">
        <v>2721</v>
      </c>
      <c r="U619">
        <v>43.1</v>
      </c>
      <c r="X619" s="2">
        <v>2698</v>
      </c>
      <c r="Y619">
        <v>46.2</v>
      </c>
      <c r="Z619" s="2">
        <v>2626</v>
      </c>
      <c r="AA619">
        <v>48.3</v>
      </c>
      <c r="AB619" s="2">
        <v>1093</v>
      </c>
      <c r="AC619">
        <v>64.8</v>
      </c>
      <c r="AD619" s="2">
        <v>1057</v>
      </c>
      <c r="AE619">
        <v>38.799999999999997</v>
      </c>
      <c r="AJ619" s="2">
        <v>1055</v>
      </c>
      <c r="AK619">
        <v>40.200000000000003</v>
      </c>
      <c r="AL619">
        <v>937</v>
      </c>
      <c r="AM619">
        <v>47.7</v>
      </c>
      <c r="AN619">
        <v>614</v>
      </c>
      <c r="AO619">
        <v>56.2</v>
      </c>
      <c r="AT619" t="s">
        <v>85</v>
      </c>
      <c r="AU619">
        <v>3</v>
      </c>
      <c r="AV619">
        <v>3</v>
      </c>
      <c r="AX619">
        <v>3</v>
      </c>
      <c r="AY619">
        <v>3</v>
      </c>
      <c r="AZ619">
        <v>3</v>
      </c>
      <c r="BA619" t="s">
        <v>151</v>
      </c>
      <c r="BB619">
        <v>7</v>
      </c>
      <c r="BC619">
        <v>7</v>
      </c>
      <c r="BE619">
        <v>7</v>
      </c>
      <c r="BF619">
        <v>7</v>
      </c>
      <c r="BG619">
        <v>7</v>
      </c>
      <c r="BP619" s="2">
        <v>6646</v>
      </c>
      <c r="BQ619" s="2">
        <v>6310</v>
      </c>
      <c r="BS619" s="2">
        <v>5836</v>
      </c>
      <c r="BT619" s="2">
        <v>5433</v>
      </c>
      <c r="BU619" s="2">
        <v>1687</v>
      </c>
    </row>
    <row r="620" spans="1:73" x14ac:dyDescent="0.25">
      <c r="A620" s="1">
        <v>44565</v>
      </c>
      <c r="B620">
        <v>17073</v>
      </c>
      <c r="C620">
        <f t="shared" si="18"/>
        <v>177.39453851424099</v>
      </c>
      <c r="D620" s="2">
        <f t="shared" si="19"/>
        <v>144.45440527844517</v>
      </c>
      <c r="E620" t="s">
        <v>3830</v>
      </c>
      <c r="F620" t="s">
        <v>102</v>
      </c>
      <c r="G620">
        <v>98</v>
      </c>
      <c r="H620" s="2">
        <v>30542</v>
      </c>
      <c r="I620">
        <v>62.4</v>
      </c>
      <c r="J620" s="2">
        <v>30540</v>
      </c>
      <c r="K620">
        <v>66.099999999999994</v>
      </c>
      <c r="L620" s="2">
        <v>29643</v>
      </c>
      <c r="M620">
        <v>70.5</v>
      </c>
      <c r="N620" s="2">
        <v>27668</v>
      </c>
      <c r="O620">
        <v>72.599999999999994</v>
      </c>
      <c r="P620" s="2">
        <v>9406</v>
      </c>
      <c r="Q620">
        <v>92.1</v>
      </c>
      <c r="R620" s="2">
        <v>27503</v>
      </c>
      <c r="S620">
        <v>56.2</v>
      </c>
      <c r="T620" s="2">
        <v>27503</v>
      </c>
      <c r="U620">
        <v>59.5</v>
      </c>
      <c r="X620" s="2">
        <v>26861</v>
      </c>
      <c r="Y620">
        <v>63.9</v>
      </c>
      <c r="Z620" s="2">
        <v>25044</v>
      </c>
      <c r="AA620">
        <v>65.7</v>
      </c>
      <c r="AB620" s="2">
        <v>8660</v>
      </c>
      <c r="AC620">
        <v>84.8</v>
      </c>
      <c r="AD620" s="2">
        <v>11801</v>
      </c>
      <c r="AE620">
        <v>42.9</v>
      </c>
      <c r="AJ620" s="2">
        <v>11681</v>
      </c>
      <c r="AK620">
        <v>46.6</v>
      </c>
      <c r="AL620" s="2">
        <v>9166</v>
      </c>
      <c r="AM620">
        <v>58.4</v>
      </c>
      <c r="AN620" s="2">
        <v>6043</v>
      </c>
      <c r="AO620">
        <v>69.8</v>
      </c>
      <c r="AT620" t="s">
        <v>85</v>
      </c>
      <c r="AU620">
        <v>4</v>
      </c>
      <c r="AV620">
        <v>4</v>
      </c>
      <c r="AX620">
        <v>4</v>
      </c>
      <c r="AY620">
        <v>4</v>
      </c>
      <c r="AZ620">
        <v>4</v>
      </c>
      <c r="BA620" t="s">
        <v>82</v>
      </c>
      <c r="BB620">
        <v>4</v>
      </c>
      <c r="BC620">
        <v>4</v>
      </c>
      <c r="BE620">
        <v>4</v>
      </c>
      <c r="BF620">
        <v>4</v>
      </c>
      <c r="BG620">
        <v>4</v>
      </c>
      <c r="BP620" s="2">
        <v>48913</v>
      </c>
      <c r="BQ620" s="2">
        <v>46226</v>
      </c>
      <c r="BS620" s="2">
        <v>42024</v>
      </c>
      <c r="BT620" s="2">
        <v>38104</v>
      </c>
      <c r="BU620" s="2">
        <v>10217</v>
      </c>
    </row>
    <row r="621" spans="1:73" x14ac:dyDescent="0.25">
      <c r="A621" s="1">
        <v>44565</v>
      </c>
      <c r="B621">
        <v>17075</v>
      </c>
      <c r="C621">
        <f t="shared" si="18"/>
        <v>163.19255907491203</v>
      </c>
      <c r="D621" s="2">
        <f t="shared" si="19"/>
        <v>119.28034020281322</v>
      </c>
      <c r="E621" t="s">
        <v>4302</v>
      </c>
      <c r="F621" t="s">
        <v>102</v>
      </c>
      <c r="G621">
        <v>98</v>
      </c>
      <c r="H621" s="2">
        <v>14089</v>
      </c>
      <c r="I621">
        <v>52</v>
      </c>
      <c r="J621" s="2">
        <v>14089</v>
      </c>
      <c r="K621">
        <v>55</v>
      </c>
      <c r="L621" s="2">
        <v>13922</v>
      </c>
      <c r="M621">
        <v>59.5</v>
      </c>
      <c r="N621" s="2">
        <v>13274</v>
      </c>
      <c r="O621">
        <v>62.5</v>
      </c>
      <c r="P621" s="2">
        <v>4998</v>
      </c>
      <c r="Q621">
        <v>83.8</v>
      </c>
      <c r="R621" s="2">
        <v>12956</v>
      </c>
      <c r="S621">
        <v>47.8</v>
      </c>
      <c r="T621" s="2">
        <v>12956</v>
      </c>
      <c r="U621">
        <v>50.6</v>
      </c>
      <c r="X621" s="2">
        <v>12864</v>
      </c>
      <c r="Y621">
        <v>55</v>
      </c>
      <c r="Z621" s="2">
        <v>12292</v>
      </c>
      <c r="AA621">
        <v>57.8</v>
      </c>
      <c r="AB621" s="2">
        <v>4685</v>
      </c>
      <c r="AC621">
        <v>78.5</v>
      </c>
      <c r="AD621" s="2">
        <v>5401</v>
      </c>
      <c r="AE621">
        <v>41.7</v>
      </c>
      <c r="AJ621" s="2">
        <v>5372</v>
      </c>
      <c r="AK621">
        <v>43.7</v>
      </c>
      <c r="AL621" s="2">
        <v>4426</v>
      </c>
      <c r="AM621">
        <v>54.7</v>
      </c>
      <c r="AN621" s="2">
        <v>3023</v>
      </c>
      <c r="AO621">
        <v>64.5</v>
      </c>
      <c r="AT621" t="s">
        <v>111</v>
      </c>
      <c r="AU621">
        <v>7</v>
      </c>
      <c r="AV621">
        <v>8</v>
      </c>
      <c r="AX621">
        <v>8</v>
      </c>
      <c r="AY621">
        <v>8</v>
      </c>
      <c r="AZ621">
        <v>8</v>
      </c>
      <c r="BA621" t="s">
        <v>151</v>
      </c>
      <c r="BB621">
        <v>7</v>
      </c>
      <c r="BC621">
        <v>8</v>
      </c>
      <c r="BE621">
        <v>8</v>
      </c>
      <c r="BF621">
        <v>8</v>
      </c>
      <c r="BG621">
        <v>8</v>
      </c>
      <c r="BP621" s="2">
        <v>27114</v>
      </c>
      <c r="BQ621" s="2">
        <v>25605</v>
      </c>
      <c r="BS621" s="2">
        <v>23401</v>
      </c>
      <c r="BT621" s="2">
        <v>21252</v>
      </c>
      <c r="BU621" s="2">
        <v>5967</v>
      </c>
    </row>
    <row r="622" spans="1:73" x14ac:dyDescent="0.25">
      <c r="A622" s="1">
        <v>44565</v>
      </c>
      <c r="B622">
        <v>17077</v>
      </c>
      <c r="C622">
        <f t="shared" si="18"/>
        <v>167.37012987012986</v>
      </c>
      <c r="D622" s="2">
        <f t="shared" si="19"/>
        <v>125.38698020602988</v>
      </c>
      <c r="E622" t="s">
        <v>284</v>
      </c>
      <c r="F622" t="s">
        <v>102</v>
      </c>
      <c r="G622">
        <v>98</v>
      </c>
      <c r="H622" s="2">
        <v>31551</v>
      </c>
      <c r="I622">
        <v>55.6</v>
      </c>
      <c r="J622" s="2">
        <v>31551</v>
      </c>
      <c r="K622">
        <v>58.8</v>
      </c>
      <c r="L622" s="2">
        <v>30782</v>
      </c>
      <c r="M622">
        <v>61.9</v>
      </c>
      <c r="N622" s="2">
        <v>29160</v>
      </c>
      <c r="O622">
        <v>63</v>
      </c>
      <c r="P622" s="2">
        <v>8001</v>
      </c>
      <c r="Q622">
        <v>86.6</v>
      </c>
      <c r="R622" s="2">
        <v>28194</v>
      </c>
      <c r="S622">
        <v>49.7</v>
      </c>
      <c r="T622" s="2">
        <v>28194</v>
      </c>
      <c r="U622">
        <v>52.5</v>
      </c>
      <c r="X622" s="2">
        <v>27716</v>
      </c>
      <c r="Y622">
        <v>55.7</v>
      </c>
      <c r="Z622" s="2">
        <v>26298</v>
      </c>
      <c r="AA622">
        <v>56.8</v>
      </c>
      <c r="AB622" s="2">
        <v>7403</v>
      </c>
      <c r="AC622">
        <v>80.099999999999994</v>
      </c>
      <c r="AD622" s="2">
        <v>11854</v>
      </c>
      <c r="AE622">
        <v>42</v>
      </c>
      <c r="AJ622" s="2">
        <v>11775</v>
      </c>
      <c r="AK622">
        <v>44.8</v>
      </c>
      <c r="AL622" s="2">
        <v>8427</v>
      </c>
      <c r="AM622">
        <v>61</v>
      </c>
      <c r="AN622" s="2">
        <v>5333</v>
      </c>
      <c r="AO622">
        <v>72</v>
      </c>
      <c r="AT622" t="s">
        <v>81</v>
      </c>
      <c r="AU622">
        <v>11</v>
      </c>
      <c r="AV622">
        <v>12</v>
      </c>
      <c r="AX622">
        <v>12</v>
      </c>
      <c r="AY622">
        <v>12</v>
      </c>
      <c r="AZ622">
        <v>12</v>
      </c>
      <c r="BA622" t="s">
        <v>82</v>
      </c>
      <c r="BB622">
        <v>3</v>
      </c>
      <c r="BC622">
        <v>4</v>
      </c>
      <c r="BE622">
        <v>4</v>
      </c>
      <c r="BF622">
        <v>4</v>
      </c>
      <c r="BG622">
        <v>4</v>
      </c>
      <c r="BP622" s="2">
        <v>56750</v>
      </c>
      <c r="BQ622" s="2">
        <v>53686</v>
      </c>
      <c r="BS622" s="2">
        <v>49753</v>
      </c>
      <c r="BT622" s="2">
        <v>46322</v>
      </c>
      <c r="BU622" s="2">
        <v>9240</v>
      </c>
    </row>
    <row r="623" spans="1:73" x14ac:dyDescent="0.25">
      <c r="A623" s="1">
        <v>44565</v>
      </c>
      <c r="B623">
        <v>17079</v>
      </c>
      <c r="C623">
        <f t="shared" si="18"/>
        <v>168.5</v>
      </c>
      <c r="D623" s="2">
        <f t="shared" si="19"/>
        <v>98.485677796022614</v>
      </c>
      <c r="E623" t="s">
        <v>453</v>
      </c>
      <c r="F623" t="s">
        <v>102</v>
      </c>
      <c r="G623">
        <v>98</v>
      </c>
      <c r="H623" s="2">
        <v>4282</v>
      </c>
      <c r="I623">
        <v>44.6</v>
      </c>
      <c r="J623" s="2">
        <v>4282</v>
      </c>
      <c r="K623">
        <v>47.6</v>
      </c>
      <c r="L623" s="2">
        <v>4238</v>
      </c>
      <c r="M623">
        <v>52</v>
      </c>
      <c r="N623" s="2">
        <v>4118</v>
      </c>
      <c r="O623">
        <v>55.8</v>
      </c>
      <c r="P623" s="2">
        <v>1642</v>
      </c>
      <c r="Q623">
        <v>86.4</v>
      </c>
      <c r="R623" s="2">
        <v>3882</v>
      </c>
      <c r="S623">
        <v>40.4</v>
      </c>
      <c r="T623" s="2">
        <v>3882</v>
      </c>
      <c r="U623">
        <v>43.1</v>
      </c>
      <c r="X623" s="2">
        <v>3859</v>
      </c>
      <c r="Y623">
        <v>47.3</v>
      </c>
      <c r="Z623" s="2">
        <v>3752</v>
      </c>
      <c r="AA623">
        <v>50.8</v>
      </c>
      <c r="AB623" s="2">
        <v>1506</v>
      </c>
      <c r="AC623">
        <v>79.3</v>
      </c>
      <c r="AD623" s="2">
        <v>1644</v>
      </c>
      <c r="AE623">
        <v>42.3</v>
      </c>
      <c r="AJ623" s="2">
        <v>1643</v>
      </c>
      <c r="AK623">
        <v>43.8</v>
      </c>
      <c r="AL623" s="2">
        <v>1405</v>
      </c>
      <c r="AM623">
        <v>53.5</v>
      </c>
      <c r="AN623">
        <v>967</v>
      </c>
      <c r="AO623">
        <v>64.2</v>
      </c>
      <c r="AT623" t="s">
        <v>85</v>
      </c>
      <c r="AU623">
        <v>3</v>
      </c>
      <c r="AV623">
        <v>3</v>
      </c>
      <c r="AX623">
        <v>3</v>
      </c>
      <c r="AY623">
        <v>4</v>
      </c>
      <c r="AZ623">
        <v>4</v>
      </c>
      <c r="BA623" t="s">
        <v>151</v>
      </c>
      <c r="BB623">
        <v>7</v>
      </c>
      <c r="BC623">
        <v>7</v>
      </c>
      <c r="BE623">
        <v>7</v>
      </c>
      <c r="BF623">
        <v>8</v>
      </c>
      <c r="BG623">
        <v>8</v>
      </c>
      <c r="BP623" s="2">
        <v>9610</v>
      </c>
      <c r="BQ623" s="2">
        <v>9002</v>
      </c>
      <c r="BS623" s="2">
        <v>8150</v>
      </c>
      <c r="BT623" s="2">
        <v>7381</v>
      </c>
      <c r="BU623" s="2">
        <v>1900</v>
      </c>
    </row>
    <row r="624" spans="1:73" x14ac:dyDescent="0.25">
      <c r="A624" s="1">
        <v>44565</v>
      </c>
      <c r="B624">
        <v>17081</v>
      </c>
      <c r="C624">
        <f t="shared" si="18"/>
        <v>159.96317512274959</v>
      </c>
      <c r="D624" s="2">
        <f t="shared" si="19"/>
        <v>113.59992712698124</v>
      </c>
      <c r="E624" t="s">
        <v>196</v>
      </c>
      <c r="F624" t="s">
        <v>102</v>
      </c>
      <c r="G624">
        <v>98</v>
      </c>
      <c r="H624" s="2">
        <v>18974</v>
      </c>
      <c r="I624">
        <v>50.4</v>
      </c>
      <c r="J624" s="2">
        <v>18971</v>
      </c>
      <c r="K624">
        <v>53.7</v>
      </c>
      <c r="L624" s="2">
        <v>18738</v>
      </c>
      <c r="M624">
        <v>58.5</v>
      </c>
      <c r="N624" s="2">
        <v>17975</v>
      </c>
      <c r="O624">
        <v>61.4</v>
      </c>
      <c r="P624" s="2">
        <v>6085</v>
      </c>
      <c r="Q624">
        <v>83</v>
      </c>
      <c r="R624" s="2">
        <v>16569</v>
      </c>
      <c r="S624">
        <v>44</v>
      </c>
      <c r="T624" s="2">
        <v>16568</v>
      </c>
      <c r="U624">
        <v>46.9</v>
      </c>
      <c r="X624" s="2">
        <v>16425</v>
      </c>
      <c r="Y624">
        <v>51.3</v>
      </c>
      <c r="Z624" s="2">
        <v>15746</v>
      </c>
      <c r="AA624">
        <v>53.8</v>
      </c>
      <c r="AB624" s="2">
        <v>5591</v>
      </c>
      <c r="AC624">
        <v>76.3</v>
      </c>
      <c r="AD624" s="2">
        <v>6445</v>
      </c>
      <c r="AE624">
        <v>38.9</v>
      </c>
      <c r="AJ624" s="2">
        <v>6433</v>
      </c>
      <c r="AK624">
        <v>40.9</v>
      </c>
      <c r="AL624" s="2">
        <v>5254</v>
      </c>
      <c r="AM624">
        <v>52.5</v>
      </c>
      <c r="AN624" s="2">
        <v>3536</v>
      </c>
      <c r="AO624">
        <v>63.2</v>
      </c>
      <c r="AT624" t="s">
        <v>96</v>
      </c>
      <c r="AU624">
        <v>15</v>
      </c>
      <c r="AV624">
        <v>15</v>
      </c>
      <c r="AX624">
        <v>16</v>
      </c>
      <c r="AY624">
        <v>16</v>
      </c>
      <c r="AZ624">
        <v>16</v>
      </c>
      <c r="BA624" t="s">
        <v>151</v>
      </c>
      <c r="BB624">
        <v>7</v>
      </c>
      <c r="BC624">
        <v>7</v>
      </c>
      <c r="BE624">
        <v>8</v>
      </c>
      <c r="BF624">
        <v>8</v>
      </c>
      <c r="BG624">
        <v>8</v>
      </c>
      <c r="BP624" s="2">
        <v>37684</v>
      </c>
      <c r="BQ624" s="2">
        <v>35297</v>
      </c>
      <c r="BS624" s="2">
        <v>32021</v>
      </c>
      <c r="BT624" s="2">
        <v>29288</v>
      </c>
      <c r="BU624" s="2">
        <v>7332</v>
      </c>
    </row>
    <row r="625" spans="1:73" x14ac:dyDescent="0.25">
      <c r="A625" s="1">
        <v>44565</v>
      </c>
      <c r="B625">
        <v>17083</v>
      </c>
      <c r="C625">
        <f t="shared" si="18"/>
        <v>179.08501274032892</v>
      </c>
      <c r="D625" s="2">
        <f t="shared" si="19"/>
        <v>130.62966095179519</v>
      </c>
      <c r="E625" t="s">
        <v>3863</v>
      </c>
      <c r="F625" t="s">
        <v>102</v>
      </c>
      <c r="G625">
        <v>98</v>
      </c>
      <c r="H625" s="2">
        <v>12477</v>
      </c>
      <c r="I625">
        <v>57.3</v>
      </c>
      <c r="J625" s="2">
        <v>12477</v>
      </c>
      <c r="K625">
        <v>60.5</v>
      </c>
      <c r="L625" s="2">
        <v>12271</v>
      </c>
      <c r="M625">
        <v>64.599999999999994</v>
      </c>
      <c r="N625" s="2">
        <v>11661</v>
      </c>
      <c r="O625">
        <v>67.3</v>
      </c>
      <c r="P625" s="2">
        <v>3928</v>
      </c>
      <c r="Q625">
        <v>91</v>
      </c>
      <c r="R625" s="2">
        <v>11599</v>
      </c>
      <c r="S625">
        <v>53.3</v>
      </c>
      <c r="T625" s="2">
        <v>11599</v>
      </c>
      <c r="U625">
        <v>56.2</v>
      </c>
      <c r="X625" s="2">
        <v>11456</v>
      </c>
      <c r="Y625">
        <v>60.3</v>
      </c>
      <c r="Z625" s="2">
        <v>10884</v>
      </c>
      <c r="AA625">
        <v>62.8</v>
      </c>
      <c r="AB625" s="2">
        <v>3748</v>
      </c>
      <c r="AC625">
        <v>86.8</v>
      </c>
      <c r="AD625" s="2">
        <v>4682</v>
      </c>
      <c r="AE625">
        <v>40.4</v>
      </c>
      <c r="AJ625" s="2">
        <v>4658</v>
      </c>
      <c r="AK625">
        <v>42.8</v>
      </c>
      <c r="AL625" s="2">
        <v>3867</v>
      </c>
      <c r="AM625">
        <v>55.1</v>
      </c>
      <c r="AN625" s="2">
        <v>2536</v>
      </c>
      <c r="AO625">
        <v>67.7</v>
      </c>
      <c r="AT625" t="s">
        <v>85</v>
      </c>
      <c r="AU625">
        <v>4</v>
      </c>
      <c r="AV625">
        <v>4</v>
      </c>
      <c r="AX625">
        <v>4</v>
      </c>
      <c r="AY625">
        <v>4</v>
      </c>
      <c r="AZ625">
        <v>4</v>
      </c>
      <c r="BA625" t="s">
        <v>82</v>
      </c>
      <c r="BB625">
        <v>4</v>
      </c>
      <c r="BC625">
        <v>4</v>
      </c>
      <c r="BE625">
        <v>4</v>
      </c>
      <c r="BF625">
        <v>4</v>
      </c>
      <c r="BG625">
        <v>4</v>
      </c>
      <c r="BP625" s="2">
        <v>21773</v>
      </c>
      <c r="BQ625" s="2">
        <v>20636</v>
      </c>
      <c r="BS625" s="2">
        <v>18986</v>
      </c>
      <c r="BT625" s="2">
        <v>17324</v>
      </c>
      <c r="BU625" s="2">
        <v>4317</v>
      </c>
    </row>
    <row r="626" spans="1:73" x14ac:dyDescent="0.25">
      <c r="A626" s="1">
        <v>44565</v>
      </c>
      <c r="B626">
        <v>17085</v>
      </c>
      <c r="C626">
        <f t="shared" si="18"/>
        <v>243.60816326530613</v>
      </c>
      <c r="D626" s="2">
        <f t="shared" si="19"/>
        <v>179.36579231045636</v>
      </c>
      <c r="E626" t="s">
        <v>4928</v>
      </c>
      <c r="F626" t="s">
        <v>102</v>
      </c>
      <c r="G626">
        <v>98</v>
      </c>
      <c r="H626" s="2">
        <v>18282</v>
      </c>
      <c r="I626">
        <v>86.1</v>
      </c>
      <c r="J626" s="2">
        <v>18282</v>
      </c>
      <c r="K626">
        <v>90</v>
      </c>
      <c r="L626" s="2">
        <v>17900</v>
      </c>
      <c r="M626">
        <v>95</v>
      </c>
      <c r="N626" s="2">
        <v>17120</v>
      </c>
      <c r="O626">
        <v>95</v>
      </c>
      <c r="P626" s="2">
        <v>7980</v>
      </c>
      <c r="Q626">
        <v>95</v>
      </c>
      <c r="R626" s="2">
        <v>15865</v>
      </c>
      <c r="S626">
        <v>74.7</v>
      </c>
      <c r="T626" s="2">
        <v>15865</v>
      </c>
      <c r="U626">
        <v>78.099999999999994</v>
      </c>
      <c r="X626" s="2">
        <v>15614</v>
      </c>
      <c r="Y626">
        <v>83.2</v>
      </c>
      <c r="Z626" s="2">
        <v>14928</v>
      </c>
      <c r="AA626">
        <v>86.5</v>
      </c>
      <c r="AB626" s="2">
        <v>6891</v>
      </c>
      <c r="AC626">
        <v>95</v>
      </c>
      <c r="AD626" s="2">
        <v>6599</v>
      </c>
      <c r="AE626">
        <v>41.6</v>
      </c>
      <c r="AJ626" s="2">
        <v>6570</v>
      </c>
      <c r="AK626">
        <v>44</v>
      </c>
      <c r="AL626" s="2">
        <v>5478</v>
      </c>
      <c r="AM626">
        <v>50</v>
      </c>
      <c r="AN626" s="2">
        <v>3780</v>
      </c>
      <c r="AO626">
        <v>54.9</v>
      </c>
      <c r="AT626" t="s">
        <v>85</v>
      </c>
      <c r="AU626">
        <v>4</v>
      </c>
      <c r="AV626">
        <v>4</v>
      </c>
      <c r="AX626">
        <v>4</v>
      </c>
      <c r="AY626">
        <v>4</v>
      </c>
      <c r="AZ626">
        <v>4</v>
      </c>
      <c r="BA626" t="s">
        <v>151</v>
      </c>
      <c r="BB626">
        <v>8</v>
      </c>
      <c r="BC626">
        <v>8</v>
      </c>
      <c r="BE626">
        <v>8</v>
      </c>
      <c r="BF626">
        <v>8</v>
      </c>
      <c r="BG626">
        <v>8</v>
      </c>
      <c r="BP626" s="2">
        <v>21235</v>
      </c>
      <c r="BQ626" s="2">
        <v>20320</v>
      </c>
      <c r="BS626" s="2">
        <v>18756</v>
      </c>
      <c r="BT626" s="2">
        <v>17257</v>
      </c>
      <c r="BU626" s="2">
        <v>6125</v>
      </c>
    </row>
    <row r="627" spans="1:73" x14ac:dyDescent="0.25">
      <c r="A627" s="1">
        <v>44565</v>
      </c>
      <c r="B627">
        <v>17087</v>
      </c>
      <c r="C627">
        <f t="shared" si="18"/>
        <v>159.89698307579104</v>
      </c>
      <c r="D627" s="2">
        <f t="shared" si="19"/>
        <v>128.21928879310346</v>
      </c>
      <c r="E627" t="s">
        <v>193</v>
      </c>
      <c r="F627" t="s">
        <v>102</v>
      </c>
      <c r="G627">
        <v>98</v>
      </c>
      <c r="H627" s="2">
        <v>7088</v>
      </c>
      <c r="I627">
        <v>57.1</v>
      </c>
      <c r="J627" s="2">
        <v>7088</v>
      </c>
      <c r="K627">
        <v>59.9</v>
      </c>
      <c r="L627" s="2">
        <v>7031</v>
      </c>
      <c r="M627">
        <v>64.2</v>
      </c>
      <c r="N627" s="2">
        <v>6872</v>
      </c>
      <c r="O627">
        <v>67.8</v>
      </c>
      <c r="P627" s="2">
        <v>2259</v>
      </c>
      <c r="Q627">
        <v>83.1</v>
      </c>
      <c r="R627" s="2">
        <v>6083</v>
      </c>
      <c r="S627">
        <v>49</v>
      </c>
      <c r="T627" s="2">
        <v>6083</v>
      </c>
      <c r="U627">
        <v>51.4</v>
      </c>
      <c r="X627" s="2">
        <v>6049</v>
      </c>
      <c r="Y627">
        <v>55.3</v>
      </c>
      <c r="Z627" s="2">
        <v>5921</v>
      </c>
      <c r="AA627">
        <v>58.4</v>
      </c>
      <c r="AB627" s="2">
        <v>2039</v>
      </c>
      <c r="AC627">
        <v>75</v>
      </c>
      <c r="AD627" s="2">
        <v>2215</v>
      </c>
      <c r="AE627">
        <v>36.4</v>
      </c>
      <c r="AJ627" s="2">
        <v>2211</v>
      </c>
      <c r="AK627">
        <v>37.299999999999997</v>
      </c>
      <c r="AL627" s="2">
        <v>1764</v>
      </c>
      <c r="AM627">
        <v>48</v>
      </c>
      <c r="AN627" s="2">
        <v>1187</v>
      </c>
      <c r="AO627">
        <v>58.2</v>
      </c>
      <c r="AT627" t="s">
        <v>111</v>
      </c>
      <c r="AU627">
        <v>7</v>
      </c>
      <c r="AV627">
        <v>8</v>
      </c>
      <c r="AX627">
        <v>8</v>
      </c>
      <c r="AY627">
        <v>8</v>
      </c>
      <c r="AZ627">
        <v>8</v>
      </c>
      <c r="BA627" t="s">
        <v>151</v>
      </c>
      <c r="BB627">
        <v>7</v>
      </c>
      <c r="BC627">
        <v>8</v>
      </c>
      <c r="BE627">
        <v>8</v>
      </c>
      <c r="BF627">
        <v>8</v>
      </c>
      <c r="BG627">
        <v>8</v>
      </c>
      <c r="BP627" s="2">
        <v>12417</v>
      </c>
      <c r="BQ627" s="2">
        <v>11834</v>
      </c>
      <c r="BS627" s="2">
        <v>10948</v>
      </c>
      <c r="BT627" s="2">
        <v>10142</v>
      </c>
      <c r="BU627" s="2">
        <v>2718</v>
      </c>
    </row>
    <row r="628" spans="1:73" x14ac:dyDescent="0.25">
      <c r="A628" s="1">
        <v>44565</v>
      </c>
      <c r="B628">
        <v>17089</v>
      </c>
      <c r="C628">
        <f t="shared" si="18"/>
        <v>179.72544475316363</v>
      </c>
      <c r="D628" s="2">
        <f t="shared" si="19"/>
        <v>174.04778612786453</v>
      </c>
      <c r="E628" t="s">
        <v>541</v>
      </c>
      <c r="F628" t="s">
        <v>102</v>
      </c>
      <c r="G628">
        <v>98</v>
      </c>
      <c r="H628" s="2">
        <v>371361</v>
      </c>
      <c r="I628">
        <v>69.8</v>
      </c>
      <c r="J628" s="2">
        <v>371349</v>
      </c>
      <c r="K628">
        <v>74.400000000000006</v>
      </c>
      <c r="L628" s="2">
        <v>356839</v>
      </c>
      <c r="M628">
        <v>79.5</v>
      </c>
      <c r="N628" s="2">
        <v>324849</v>
      </c>
      <c r="O628">
        <v>81.3</v>
      </c>
      <c r="P628" s="2">
        <v>71376</v>
      </c>
      <c r="Q628">
        <v>94</v>
      </c>
      <c r="R628" s="2">
        <v>333856</v>
      </c>
      <c r="S628">
        <v>62.7</v>
      </c>
      <c r="T628" s="2">
        <v>333852</v>
      </c>
      <c r="U628">
        <v>66.8</v>
      </c>
      <c r="X628" s="2">
        <v>324095</v>
      </c>
      <c r="Y628">
        <v>72.2</v>
      </c>
      <c r="Z628" s="2">
        <v>294902</v>
      </c>
      <c r="AA628">
        <v>73.8</v>
      </c>
      <c r="AB628" s="2">
        <v>65051</v>
      </c>
      <c r="AC628">
        <v>85.7</v>
      </c>
      <c r="AD628" s="2">
        <v>127790</v>
      </c>
      <c r="AE628">
        <v>38.299999999999997</v>
      </c>
      <c r="AJ628" s="2">
        <v>126550</v>
      </c>
      <c r="AK628">
        <v>42.9</v>
      </c>
      <c r="AL628" s="2">
        <v>85786</v>
      </c>
      <c r="AM628">
        <v>58.3</v>
      </c>
      <c r="AN628" s="2">
        <v>46859</v>
      </c>
      <c r="AO628">
        <v>72</v>
      </c>
      <c r="AT628" t="s">
        <v>111</v>
      </c>
      <c r="AU628">
        <v>8</v>
      </c>
      <c r="AV628">
        <v>8</v>
      </c>
      <c r="AX628">
        <v>8</v>
      </c>
      <c r="AY628">
        <v>8</v>
      </c>
      <c r="AZ628">
        <v>8</v>
      </c>
      <c r="BA628" t="s">
        <v>82</v>
      </c>
      <c r="BB628">
        <v>4</v>
      </c>
      <c r="BC628">
        <v>4</v>
      </c>
      <c r="BE628">
        <v>4</v>
      </c>
      <c r="BF628">
        <v>4</v>
      </c>
      <c r="BG628">
        <v>4</v>
      </c>
      <c r="BP628" s="2">
        <v>532403</v>
      </c>
      <c r="BQ628" s="2">
        <v>499440</v>
      </c>
      <c r="BS628" s="2">
        <v>448613</v>
      </c>
      <c r="BT628" s="2">
        <v>399424</v>
      </c>
      <c r="BU628" s="2">
        <v>75941</v>
      </c>
    </row>
    <row r="629" spans="1:73" x14ac:dyDescent="0.25">
      <c r="A629" s="1">
        <v>44565</v>
      </c>
      <c r="B629">
        <v>17091</v>
      </c>
      <c r="C629">
        <f t="shared" si="18"/>
        <v>160.6704849981609</v>
      </c>
      <c r="D629" s="2">
        <f t="shared" si="19"/>
        <v>128.07954029941024</v>
      </c>
      <c r="E629" t="s">
        <v>589</v>
      </c>
      <c r="F629" t="s">
        <v>102</v>
      </c>
      <c r="G629">
        <v>98</v>
      </c>
      <c r="H629" s="2">
        <v>59218</v>
      </c>
      <c r="I629">
        <v>53.9</v>
      </c>
      <c r="J629" s="2">
        <v>59216</v>
      </c>
      <c r="K629">
        <v>57.3</v>
      </c>
      <c r="L629" s="2">
        <v>57964</v>
      </c>
      <c r="M629">
        <v>61.6</v>
      </c>
      <c r="N629" s="2">
        <v>54619</v>
      </c>
      <c r="O629">
        <v>64.099999999999994</v>
      </c>
      <c r="P629" s="2">
        <v>15811</v>
      </c>
      <c r="Q629">
        <v>83.1</v>
      </c>
      <c r="R629" s="2">
        <v>53569</v>
      </c>
      <c r="S629">
        <v>48.8</v>
      </c>
      <c r="T629" s="2">
        <v>53569</v>
      </c>
      <c r="U629">
        <v>51.8</v>
      </c>
      <c r="X629" s="2">
        <v>52793</v>
      </c>
      <c r="Y629">
        <v>56.1</v>
      </c>
      <c r="Z629" s="2">
        <v>49814</v>
      </c>
      <c r="AA629">
        <v>58.5</v>
      </c>
      <c r="AB629" s="2">
        <v>14712</v>
      </c>
      <c r="AC629">
        <v>77.3</v>
      </c>
      <c r="AD629" s="2">
        <v>20555</v>
      </c>
      <c r="AE629">
        <v>38.4</v>
      </c>
      <c r="AJ629" s="2">
        <v>20442</v>
      </c>
      <c r="AK629">
        <v>41</v>
      </c>
      <c r="AL629" s="2">
        <v>15633</v>
      </c>
      <c r="AM629">
        <v>54.2</v>
      </c>
      <c r="AN629" s="2">
        <v>9653</v>
      </c>
      <c r="AO629">
        <v>65.599999999999994</v>
      </c>
      <c r="AT629" t="s">
        <v>81</v>
      </c>
      <c r="AU629">
        <v>11</v>
      </c>
      <c r="AV629">
        <v>12</v>
      </c>
      <c r="AX629">
        <v>12</v>
      </c>
      <c r="AY629">
        <v>12</v>
      </c>
      <c r="AZ629">
        <v>12</v>
      </c>
      <c r="BA629" t="s">
        <v>82</v>
      </c>
      <c r="BB629">
        <v>3</v>
      </c>
      <c r="BC629">
        <v>4</v>
      </c>
      <c r="BE629">
        <v>4</v>
      </c>
      <c r="BF629">
        <v>4</v>
      </c>
      <c r="BG629">
        <v>4</v>
      </c>
      <c r="BP629" s="2">
        <v>109862</v>
      </c>
      <c r="BQ629" s="2">
        <v>103433</v>
      </c>
      <c r="BS629" s="2">
        <v>94109</v>
      </c>
      <c r="BT629" s="2">
        <v>85161</v>
      </c>
      <c r="BU629" s="2">
        <v>19031</v>
      </c>
    </row>
    <row r="630" spans="1:73" x14ac:dyDescent="0.25">
      <c r="A630" s="1">
        <v>44565</v>
      </c>
      <c r="B630">
        <v>17093</v>
      </c>
      <c r="C630">
        <f t="shared" si="18"/>
        <v>195.29441550925927</v>
      </c>
      <c r="D630" s="2">
        <f t="shared" si="19"/>
        <v>180.59970090994349</v>
      </c>
      <c r="E630" t="s">
        <v>101</v>
      </c>
      <c r="F630" t="s">
        <v>102</v>
      </c>
      <c r="G630">
        <v>98</v>
      </c>
      <c r="H630" s="2">
        <v>91640</v>
      </c>
      <c r="I630">
        <v>71</v>
      </c>
      <c r="J630" s="2">
        <v>91638</v>
      </c>
      <c r="K630">
        <v>76</v>
      </c>
      <c r="L630" s="2">
        <v>87224</v>
      </c>
      <c r="M630">
        <v>82.2</v>
      </c>
      <c r="N630" s="2">
        <v>77987</v>
      </c>
      <c r="O630">
        <v>84.1</v>
      </c>
      <c r="P630" s="2">
        <v>14161</v>
      </c>
      <c r="Q630">
        <v>95</v>
      </c>
      <c r="R630" s="2">
        <v>82511</v>
      </c>
      <c r="S630">
        <v>64</v>
      </c>
      <c r="T630" s="2">
        <v>82511</v>
      </c>
      <c r="U630">
        <v>68.400000000000006</v>
      </c>
      <c r="X630" s="2">
        <v>79528</v>
      </c>
      <c r="Y630">
        <v>75</v>
      </c>
      <c r="Z630" s="2">
        <v>71071</v>
      </c>
      <c r="AA630">
        <v>76.599999999999994</v>
      </c>
      <c r="AB630" s="2">
        <v>12781</v>
      </c>
      <c r="AC630">
        <v>92.5</v>
      </c>
      <c r="AD630" s="2">
        <v>29542</v>
      </c>
      <c r="AE630">
        <v>35.799999999999997</v>
      </c>
      <c r="AJ630" s="2">
        <v>29112</v>
      </c>
      <c r="AK630">
        <v>41</v>
      </c>
      <c r="AL630" s="2">
        <v>17321</v>
      </c>
      <c r="AM630">
        <v>55.5</v>
      </c>
      <c r="AN630" s="2">
        <v>8724</v>
      </c>
      <c r="AO630">
        <v>68.3</v>
      </c>
      <c r="AT630" t="s">
        <v>85</v>
      </c>
      <c r="AU630">
        <v>4</v>
      </c>
      <c r="AV630">
        <v>4</v>
      </c>
      <c r="AX630">
        <v>4</v>
      </c>
      <c r="AY630">
        <v>4</v>
      </c>
      <c r="AZ630">
        <v>4</v>
      </c>
      <c r="BA630" t="s">
        <v>82</v>
      </c>
      <c r="BB630">
        <v>4</v>
      </c>
      <c r="BC630">
        <v>4</v>
      </c>
      <c r="BE630">
        <v>4</v>
      </c>
      <c r="BF630">
        <v>4</v>
      </c>
      <c r="BG630">
        <v>4</v>
      </c>
      <c r="BP630" s="2">
        <v>128990</v>
      </c>
      <c r="BQ630" s="2">
        <v>120620</v>
      </c>
      <c r="BS630" s="2">
        <v>106087</v>
      </c>
      <c r="BT630" s="2">
        <v>92730</v>
      </c>
      <c r="BU630" s="2">
        <v>13824</v>
      </c>
    </row>
    <row r="631" spans="1:73" x14ac:dyDescent="0.25">
      <c r="A631" s="1">
        <v>44565</v>
      </c>
      <c r="B631">
        <v>17095</v>
      </c>
      <c r="C631">
        <f t="shared" si="18"/>
        <v>176.76357300073366</v>
      </c>
      <c r="D631" s="2">
        <f t="shared" si="19"/>
        <v>140.42450053668503</v>
      </c>
      <c r="E631" t="s">
        <v>303</v>
      </c>
      <c r="F631" t="s">
        <v>102</v>
      </c>
      <c r="G631">
        <v>98</v>
      </c>
      <c r="H631" s="2">
        <v>30224</v>
      </c>
      <c r="I631">
        <v>60.8</v>
      </c>
      <c r="J631" s="2">
        <v>30222</v>
      </c>
      <c r="K631">
        <v>64.599999999999994</v>
      </c>
      <c r="L631" s="2">
        <v>29663</v>
      </c>
      <c r="M631">
        <v>68.8</v>
      </c>
      <c r="N631" s="2">
        <v>28261</v>
      </c>
      <c r="O631">
        <v>71</v>
      </c>
      <c r="P631" s="2">
        <v>9835</v>
      </c>
      <c r="Q631">
        <v>90.2</v>
      </c>
      <c r="R631" s="2">
        <v>27708</v>
      </c>
      <c r="S631">
        <v>55.8</v>
      </c>
      <c r="T631" s="2">
        <v>27707</v>
      </c>
      <c r="U631">
        <v>59.2</v>
      </c>
      <c r="X631" s="2">
        <v>27379</v>
      </c>
      <c r="Y631">
        <v>63.5</v>
      </c>
      <c r="Z631" s="2">
        <v>26122</v>
      </c>
      <c r="AA631">
        <v>65.7</v>
      </c>
      <c r="AB631" s="2">
        <v>9380</v>
      </c>
      <c r="AC631">
        <v>86</v>
      </c>
      <c r="AD631" s="2">
        <v>12017</v>
      </c>
      <c r="AE631">
        <v>43.4</v>
      </c>
      <c r="AJ631" s="2">
        <v>11977</v>
      </c>
      <c r="AK631">
        <v>45.9</v>
      </c>
      <c r="AL631" s="2">
        <v>9739</v>
      </c>
      <c r="AM631">
        <v>59.3</v>
      </c>
      <c r="AN631" s="2">
        <v>6589</v>
      </c>
      <c r="AO631">
        <v>70.2</v>
      </c>
      <c r="AT631" t="s">
        <v>81</v>
      </c>
      <c r="AU631">
        <v>12</v>
      </c>
      <c r="AV631">
        <v>12</v>
      </c>
      <c r="AX631">
        <v>12</v>
      </c>
      <c r="AY631">
        <v>12</v>
      </c>
      <c r="AZ631">
        <v>12</v>
      </c>
      <c r="BA631" t="s">
        <v>151</v>
      </c>
      <c r="BB631">
        <v>8</v>
      </c>
      <c r="BC631">
        <v>8</v>
      </c>
      <c r="BE631">
        <v>8</v>
      </c>
      <c r="BF631">
        <v>8</v>
      </c>
      <c r="BG631">
        <v>8</v>
      </c>
      <c r="BP631" s="2">
        <v>49699</v>
      </c>
      <c r="BQ631" s="2">
        <v>46818</v>
      </c>
      <c r="BS631" s="2">
        <v>43142</v>
      </c>
      <c r="BT631" s="2">
        <v>39785</v>
      </c>
      <c r="BU631" s="2">
        <v>10904</v>
      </c>
    </row>
    <row r="632" spans="1:73" x14ac:dyDescent="0.25">
      <c r="A632" s="1">
        <v>44565</v>
      </c>
      <c r="B632">
        <v>17097</v>
      </c>
      <c r="C632">
        <f t="shared" si="18"/>
        <v>192.6678036065542</v>
      </c>
      <c r="D632" s="2">
        <f t="shared" si="19"/>
        <v>207.42447936174995</v>
      </c>
      <c r="E632" t="s">
        <v>439</v>
      </c>
      <c r="F632" t="s">
        <v>102</v>
      </c>
      <c r="G632">
        <v>98</v>
      </c>
      <c r="H632" s="2">
        <v>592456</v>
      </c>
      <c r="I632">
        <v>85.1</v>
      </c>
      <c r="J632" s="2">
        <v>592415</v>
      </c>
      <c r="K632">
        <v>90.2</v>
      </c>
      <c r="L632" s="2">
        <v>563700</v>
      </c>
      <c r="M632">
        <v>95</v>
      </c>
      <c r="N632" s="2">
        <v>511680</v>
      </c>
      <c r="O632">
        <v>95</v>
      </c>
      <c r="P632" s="2">
        <v>106765</v>
      </c>
      <c r="Q632">
        <v>95</v>
      </c>
      <c r="R632" s="2">
        <v>513456</v>
      </c>
      <c r="S632">
        <v>73.7</v>
      </c>
      <c r="T632" s="2">
        <v>513434</v>
      </c>
      <c r="U632">
        <v>78.2</v>
      </c>
      <c r="X632" s="2">
        <v>492012</v>
      </c>
      <c r="Y632">
        <v>83</v>
      </c>
      <c r="Z632" s="2">
        <v>444765</v>
      </c>
      <c r="AA632">
        <v>83.9</v>
      </c>
      <c r="AB632" s="2">
        <v>92011</v>
      </c>
      <c r="AC632">
        <v>89.2</v>
      </c>
      <c r="AD632" s="2">
        <v>195922</v>
      </c>
      <c r="AE632">
        <v>38.200000000000003</v>
      </c>
      <c r="AJ632" s="2">
        <v>193090</v>
      </c>
      <c r="AK632">
        <v>43.4</v>
      </c>
      <c r="AL632" s="2">
        <v>126211</v>
      </c>
      <c r="AM632">
        <v>59.1</v>
      </c>
      <c r="AN632" s="2">
        <v>64708</v>
      </c>
      <c r="AO632">
        <v>70.3</v>
      </c>
      <c r="AT632" t="s">
        <v>111</v>
      </c>
      <c r="AU632">
        <v>8</v>
      </c>
      <c r="AV632">
        <v>8</v>
      </c>
      <c r="AX632">
        <v>8</v>
      </c>
      <c r="AY632">
        <v>8</v>
      </c>
      <c r="AZ632">
        <v>8</v>
      </c>
      <c r="BA632" t="s">
        <v>82</v>
      </c>
      <c r="BB632">
        <v>4</v>
      </c>
      <c r="BC632">
        <v>4</v>
      </c>
      <c r="BE632">
        <v>4</v>
      </c>
      <c r="BF632">
        <v>4</v>
      </c>
      <c r="BG632">
        <v>4</v>
      </c>
      <c r="BP632" s="2">
        <v>696535</v>
      </c>
      <c r="BQ632" s="2">
        <v>656788</v>
      </c>
      <c r="BS632" s="2">
        <v>592871</v>
      </c>
      <c r="BT632" s="2">
        <v>530369</v>
      </c>
      <c r="BU632" s="2">
        <v>103201</v>
      </c>
    </row>
    <row r="633" spans="1:73" x14ac:dyDescent="0.25">
      <c r="A633" s="1">
        <v>44565</v>
      </c>
      <c r="B633">
        <v>17099</v>
      </c>
      <c r="C633">
        <f t="shared" si="18"/>
        <v>172.42428564636523</v>
      </c>
      <c r="D633" s="2">
        <f t="shared" si="19"/>
        <v>143.42764126811875</v>
      </c>
      <c r="E633" t="s">
        <v>272</v>
      </c>
      <c r="F633" t="s">
        <v>102</v>
      </c>
      <c r="G633">
        <v>98</v>
      </c>
      <c r="H633" s="2">
        <v>66458</v>
      </c>
      <c r="I633">
        <v>61.2</v>
      </c>
      <c r="J633" s="2">
        <v>66458</v>
      </c>
      <c r="K633">
        <v>64.7</v>
      </c>
      <c r="L633" s="2">
        <v>64709</v>
      </c>
      <c r="M633">
        <v>68.900000000000006</v>
      </c>
      <c r="N633" s="2">
        <v>60734</v>
      </c>
      <c r="O633">
        <v>71</v>
      </c>
      <c r="P633" s="2">
        <v>18836</v>
      </c>
      <c r="Q633">
        <v>89.6</v>
      </c>
      <c r="R633" s="2">
        <v>59999</v>
      </c>
      <c r="S633">
        <v>55.2</v>
      </c>
      <c r="T633" s="2">
        <v>59999</v>
      </c>
      <c r="U633">
        <v>58.5</v>
      </c>
      <c r="X633" s="2">
        <v>58854</v>
      </c>
      <c r="Y633">
        <v>62.7</v>
      </c>
      <c r="Z633" s="2">
        <v>55255</v>
      </c>
      <c r="AA633">
        <v>64.599999999999994</v>
      </c>
      <c r="AB633" s="2">
        <v>17374</v>
      </c>
      <c r="AC633">
        <v>82.6</v>
      </c>
      <c r="AD633" s="2">
        <v>24540</v>
      </c>
      <c r="AE633">
        <v>40.9</v>
      </c>
      <c r="AJ633" s="2">
        <v>24370</v>
      </c>
      <c r="AK633">
        <v>44.1</v>
      </c>
      <c r="AL633" s="2">
        <v>18798</v>
      </c>
      <c r="AM633">
        <v>56</v>
      </c>
      <c r="AN633" s="2">
        <v>11631</v>
      </c>
      <c r="AO633">
        <v>66.900000000000006</v>
      </c>
      <c r="AT633" t="s">
        <v>111</v>
      </c>
      <c r="AU633">
        <v>8</v>
      </c>
      <c r="AV633">
        <v>8</v>
      </c>
      <c r="AX633">
        <v>8</v>
      </c>
      <c r="AY633">
        <v>8</v>
      </c>
      <c r="AZ633">
        <v>8</v>
      </c>
      <c r="BA633" t="s">
        <v>151</v>
      </c>
      <c r="BB633">
        <v>8</v>
      </c>
      <c r="BC633">
        <v>8</v>
      </c>
      <c r="BE633">
        <v>8</v>
      </c>
      <c r="BF633">
        <v>8</v>
      </c>
      <c r="BG633">
        <v>8</v>
      </c>
      <c r="BP633" s="2">
        <v>108669</v>
      </c>
      <c r="BQ633" s="2">
        <v>102644</v>
      </c>
      <c r="BS633" s="2">
        <v>93928</v>
      </c>
      <c r="BT633" s="2">
        <v>85538</v>
      </c>
      <c r="BU633" s="2">
        <v>21033</v>
      </c>
    </row>
    <row r="634" spans="1:73" x14ac:dyDescent="0.25">
      <c r="A634" s="1">
        <v>44565</v>
      </c>
      <c r="B634">
        <v>17101</v>
      </c>
      <c r="C634">
        <f t="shared" si="18"/>
        <v>157.93214285714288</v>
      </c>
      <c r="D634" s="2">
        <f t="shared" si="19"/>
        <v>96.044798708505695</v>
      </c>
      <c r="E634" t="s">
        <v>3896</v>
      </c>
      <c r="F634" t="s">
        <v>102</v>
      </c>
      <c r="G634">
        <v>98</v>
      </c>
      <c r="H634" s="2">
        <v>7234</v>
      </c>
      <c r="I634">
        <v>46.1</v>
      </c>
      <c r="J634" s="2">
        <v>7234</v>
      </c>
      <c r="K634">
        <v>48.6</v>
      </c>
      <c r="L634" s="2">
        <v>7183</v>
      </c>
      <c r="M634">
        <v>52.3</v>
      </c>
      <c r="N634" s="2">
        <v>6985</v>
      </c>
      <c r="O634">
        <v>55</v>
      </c>
      <c r="P634" s="2">
        <v>2311</v>
      </c>
      <c r="Q634">
        <v>82.5</v>
      </c>
      <c r="R634" s="2">
        <v>6258</v>
      </c>
      <c r="S634">
        <v>39.9</v>
      </c>
      <c r="T634" s="2">
        <v>6258</v>
      </c>
      <c r="U634">
        <v>42</v>
      </c>
      <c r="X634" s="2">
        <v>6232</v>
      </c>
      <c r="Y634">
        <v>45.4</v>
      </c>
      <c r="Z634" s="2">
        <v>6075</v>
      </c>
      <c r="AA634">
        <v>47.8</v>
      </c>
      <c r="AB634" s="2">
        <v>2066</v>
      </c>
      <c r="AC634">
        <v>73.8</v>
      </c>
      <c r="AD634" s="2">
        <v>2025</v>
      </c>
      <c r="AE634">
        <v>32.4</v>
      </c>
      <c r="AJ634" s="2">
        <v>2019</v>
      </c>
      <c r="AK634">
        <v>33.200000000000003</v>
      </c>
      <c r="AL634" s="2">
        <v>1707</v>
      </c>
      <c r="AM634">
        <v>45.1</v>
      </c>
      <c r="AN634" s="2">
        <v>1183</v>
      </c>
      <c r="AO634">
        <v>57.3</v>
      </c>
      <c r="AT634" t="s">
        <v>96</v>
      </c>
      <c r="AU634">
        <v>14</v>
      </c>
      <c r="AV634">
        <v>15</v>
      </c>
      <c r="AX634">
        <v>15</v>
      </c>
      <c r="AY634">
        <v>15</v>
      </c>
      <c r="AZ634">
        <v>16</v>
      </c>
      <c r="BA634" t="s">
        <v>151</v>
      </c>
      <c r="BB634">
        <v>6</v>
      </c>
      <c r="BC634">
        <v>7</v>
      </c>
      <c r="BE634">
        <v>7</v>
      </c>
      <c r="BF634">
        <v>7</v>
      </c>
      <c r="BG634">
        <v>8</v>
      </c>
      <c r="BP634" s="2">
        <v>15678</v>
      </c>
      <c r="BQ634" s="2">
        <v>14893</v>
      </c>
      <c r="BS634" s="2">
        <v>13732</v>
      </c>
      <c r="BT634" s="2">
        <v>12711</v>
      </c>
      <c r="BU634" s="2">
        <v>2800</v>
      </c>
    </row>
    <row r="635" spans="1:73" x14ac:dyDescent="0.25">
      <c r="A635" s="1">
        <v>44565</v>
      </c>
      <c r="B635">
        <v>17103</v>
      </c>
      <c r="C635">
        <f t="shared" si="18"/>
        <v>172.04856062808955</v>
      </c>
      <c r="D635" s="2">
        <f t="shared" si="19"/>
        <v>150.7938053959287</v>
      </c>
      <c r="E635" t="s">
        <v>300</v>
      </c>
      <c r="F635" t="s">
        <v>102</v>
      </c>
      <c r="G635">
        <v>98</v>
      </c>
      <c r="H635" s="2">
        <v>21337</v>
      </c>
      <c r="I635">
        <v>62.6</v>
      </c>
      <c r="J635" s="2">
        <v>21337</v>
      </c>
      <c r="K635">
        <v>65.900000000000006</v>
      </c>
      <c r="L635" s="2">
        <v>20867</v>
      </c>
      <c r="M635">
        <v>70.2</v>
      </c>
      <c r="N635" s="2">
        <v>19806</v>
      </c>
      <c r="O635">
        <v>72.3</v>
      </c>
      <c r="P635" s="2">
        <v>6112</v>
      </c>
      <c r="Q635">
        <v>88.9</v>
      </c>
      <c r="R635" s="2">
        <v>19413</v>
      </c>
      <c r="S635">
        <v>56.9</v>
      </c>
      <c r="T635" s="2">
        <v>19413</v>
      </c>
      <c r="U635">
        <v>60</v>
      </c>
      <c r="X635" s="2">
        <v>19122</v>
      </c>
      <c r="Y635">
        <v>64.3</v>
      </c>
      <c r="Z635" s="2">
        <v>18168</v>
      </c>
      <c r="AA635">
        <v>66.3</v>
      </c>
      <c r="AB635" s="2">
        <v>5662</v>
      </c>
      <c r="AC635">
        <v>82.3</v>
      </c>
      <c r="AD635" s="2">
        <v>8771</v>
      </c>
      <c r="AE635">
        <v>45.2</v>
      </c>
      <c r="AJ635" s="2">
        <v>8717</v>
      </c>
      <c r="AK635">
        <v>48</v>
      </c>
      <c r="AL635" s="2">
        <v>6576</v>
      </c>
      <c r="AM635">
        <v>59.5</v>
      </c>
      <c r="AN635" s="2">
        <v>3953</v>
      </c>
      <c r="AO635">
        <v>69.8</v>
      </c>
      <c r="AT635" t="s">
        <v>111</v>
      </c>
      <c r="AU635">
        <v>8</v>
      </c>
      <c r="AV635">
        <v>8</v>
      </c>
      <c r="AX635">
        <v>8</v>
      </c>
      <c r="AY635">
        <v>8</v>
      </c>
      <c r="AZ635">
        <v>8</v>
      </c>
      <c r="BA635" t="s">
        <v>151</v>
      </c>
      <c r="BB635">
        <v>8</v>
      </c>
      <c r="BC635">
        <v>8</v>
      </c>
      <c r="BE635">
        <v>8</v>
      </c>
      <c r="BF635">
        <v>8</v>
      </c>
      <c r="BG635">
        <v>8</v>
      </c>
      <c r="BP635" s="2">
        <v>34096</v>
      </c>
      <c r="BQ635" s="2">
        <v>32381</v>
      </c>
      <c r="BS635" s="2">
        <v>29742</v>
      </c>
      <c r="BT635" s="2">
        <v>27412</v>
      </c>
      <c r="BU635" s="2">
        <v>6878</v>
      </c>
    </row>
    <row r="636" spans="1:73" x14ac:dyDescent="0.25">
      <c r="A636" s="1">
        <v>44565</v>
      </c>
      <c r="B636">
        <v>17105</v>
      </c>
      <c r="C636">
        <f t="shared" si="18"/>
        <v>170.51497179227545</v>
      </c>
      <c r="D636" s="2">
        <f t="shared" si="19"/>
        <v>123.93121793653809</v>
      </c>
      <c r="E636" t="s">
        <v>445</v>
      </c>
      <c r="F636" t="s">
        <v>102</v>
      </c>
      <c r="G636">
        <v>98</v>
      </c>
      <c r="H636" s="2">
        <v>19042</v>
      </c>
      <c r="I636">
        <v>53.4</v>
      </c>
      <c r="J636" s="2">
        <v>19042</v>
      </c>
      <c r="K636">
        <v>56.7</v>
      </c>
      <c r="L636" s="2">
        <v>18695</v>
      </c>
      <c r="M636">
        <v>61</v>
      </c>
      <c r="N636" s="2">
        <v>17859</v>
      </c>
      <c r="O636">
        <v>63.9</v>
      </c>
      <c r="P636" s="2">
        <v>6056</v>
      </c>
      <c r="Q636">
        <v>87.6</v>
      </c>
      <c r="R636" s="2">
        <v>17340</v>
      </c>
      <c r="S636">
        <v>48.6</v>
      </c>
      <c r="T636" s="2">
        <v>17340</v>
      </c>
      <c r="U636">
        <v>51.6</v>
      </c>
      <c r="X636" s="2">
        <v>17124</v>
      </c>
      <c r="Y636">
        <v>55.9</v>
      </c>
      <c r="Z636" s="2">
        <v>16405</v>
      </c>
      <c r="AA636">
        <v>58.7</v>
      </c>
      <c r="AB636" s="2">
        <v>5675</v>
      </c>
      <c r="AC636">
        <v>82.1</v>
      </c>
      <c r="AD636" s="2">
        <v>7493</v>
      </c>
      <c r="AE636">
        <v>43.2</v>
      </c>
      <c r="AJ636" s="2">
        <v>7459</v>
      </c>
      <c r="AK636">
        <v>45.5</v>
      </c>
      <c r="AL636" s="2">
        <v>5965</v>
      </c>
      <c r="AM636">
        <v>56.7</v>
      </c>
      <c r="AN636" s="2">
        <v>3902</v>
      </c>
      <c r="AO636">
        <v>68.8</v>
      </c>
      <c r="AT636" t="s">
        <v>111</v>
      </c>
      <c r="AU636">
        <v>7</v>
      </c>
      <c r="AV636">
        <v>8</v>
      </c>
      <c r="AX636">
        <v>8</v>
      </c>
      <c r="AY636">
        <v>8</v>
      </c>
      <c r="AZ636">
        <v>8</v>
      </c>
      <c r="BA636" t="s">
        <v>151</v>
      </c>
      <c r="BB636">
        <v>7</v>
      </c>
      <c r="BC636">
        <v>8</v>
      </c>
      <c r="BE636">
        <v>8</v>
      </c>
      <c r="BF636">
        <v>8</v>
      </c>
      <c r="BG636">
        <v>8</v>
      </c>
      <c r="BP636" s="2">
        <v>35648</v>
      </c>
      <c r="BQ636" s="2">
        <v>33595</v>
      </c>
      <c r="BS636" s="2">
        <v>30637</v>
      </c>
      <c r="BT636" s="2">
        <v>27965</v>
      </c>
      <c r="BU636" s="2">
        <v>6913</v>
      </c>
    </row>
    <row r="637" spans="1:73" x14ac:dyDescent="0.25">
      <c r="A637" s="1">
        <v>44565</v>
      </c>
      <c r="B637">
        <v>17107</v>
      </c>
      <c r="C637">
        <f t="shared" si="18"/>
        <v>176.46032639279684</v>
      </c>
      <c r="D637" s="2">
        <f t="shared" si="19"/>
        <v>126.3072079163387</v>
      </c>
      <c r="E637" t="s">
        <v>3981</v>
      </c>
      <c r="F637" t="s">
        <v>102</v>
      </c>
      <c r="G637">
        <v>98</v>
      </c>
      <c r="H637" s="2">
        <v>16120</v>
      </c>
      <c r="I637">
        <v>56.3</v>
      </c>
      <c r="J637" s="2">
        <v>16118</v>
      </c>
      <c r="K637">
        <v>59.4</v>
      </c>
      <c r="L637" s="2">
        <v>15849</v>
      </c>
      <c r="M637">
        <v>63.3</v>
      </c>
      <c r="N637" s="2">
        <v>15131</v>
      </c>
      <c r="O637">
        <v>65.5</v>
      </c>
      <c r="P637" s="2">
        <v>4784</v>
      </c>
      <c r="Q637">
        <v>89.7</v>
      </c>
      <c r="R637" s="2">
        <v>14875</v>
      </c>
      <c r="S637">
        <v>52</v>
      </c>
      <c r="T637" s="2">
        <v>14874</v>
      </c>
      <c r="U637">
        <v>54.9</v>
      </c>
      <c r="X637" s="2">
        <v>14745</v>
      </c>
      <c r="Y637">
        <v>58.9</v>
      </c>
      <c r="Z637" s="2">
        <v>14084</v>
      </c>
      <c r="AA637">
        <v>60.9</v>
      </c>
      <c r="AB637" s="2">
        <v>4572</v>
      </c>
      <c r="AC637">
        <v>85.8</v>
      </c>
      <c r="AD637" s="2">
        <v>5477</v>
      </c>
      <c r="AE637">
        <v>36.799999999999997</v>
      </c>
      <c r="AJ637" s="2">
        <v>5449</v>
      </c>
      <c r="AK637">
        <v>38.700000000000003</v>
      </c>
      <c r="AL637" s="2">
        <v>4295</v>
      </c>
      <c r="AM637">
        <v>51.1</v>
      </c>
      <c r="AN637" s="2">
        <v>2843</v>
      </c>
      <c r="AO637">
        <v>62.2</v>
      </c>
      <c r="AT637" t="s">
        <v>85</v>
      </c>
      <c r="AU637">
        <v>4</v>
      </c>
      <c r="AV637">
        <v>4</v>
      </c>
      <c r="AX637">
        <v>4</v>
      </c>
      <c r="AY637">
        <v>4</v>
      </c>
      <c r="AZ637">
        <v>4</v>
      </c>
      <c r="BA637" t="s">
        <v>151</v>
      </c>
      <c r="BB637">
        <v>8</v>
      </c>
      <c r="BC637">
        <v>8</v>
      </c>
      <c r="BE637">
        <v>8</v>
      </c>
      <c r="BF637">
        <v>8</v>
      </c>
      <c r="BG637">
        <v>8</v>
      </c>
      <c r="BP637" s="2">
        <v>28618</v>
      </c>
      <c r="BQ637" s="2">
        <v>27114</v>
      </c>
      <c r="BS637" s="2">
        <v>25035</v>
      </c>
      <c r="BT637" s="2">
        <v>23117</v>
      </c>
      <c r="BU637" s="2">
        <v>5331</v>
      </c>
    </row>
    <row r="638" spans="1:73" x14ac:dyDescent="0.25">
      <c r="A638" s="1">
        <v>44565</v>
      </c>
      <c r="B638">
        <v>17109</v>
      </c>
      <c r="C638">
        <f t="shared" si="18"/>
        <v>172.53016521254872</v>
      </c>
      <c r="D638" s="2">
        <f t="shared" si="19"/>
        <v>105.61756728562489</v>
      </c>
      <c r="E638" t="s">
        <v>4527</v>
      </c>
      <c r="F638" t="s">
        <v>102</v>
      </c>
      <c r="G638">
        <v>98</v>
      </c>
      <c r="H638" s="2">
        <v>15299</v>
      </c>
      <c r="I638">
        <v>51.5</v>
      </c>
      <c r="J638" s="2">
        <v>15297</v>
      </c>
      <c r="K638">
        <v>54</v>
      </c>
      <c r="L638" s="2">
        <v>14905</v>
      </c>
      <c r="M638">
        <v>56.5</v>
      </c>
      <c r="N638" s="2">
        <v>14031</v>
      </c>
      <c r="O638">
        <v>57.1</v>
      </c>
      <c r="P638" s="2">
        <v>4813</v>
      </c>
      <c r="Q638">
        <v>89.3</v>
      </c>
      <c r="R638" s="2">
        <v>13680</v>
      </c>
      <c r="S638">
        <v>46.1</v>
      </c>
      <c r="T638" s="2">
        <v>13679</v>
      </c>
      <c r="U638">
        <v>48.3</v>
      </c>
      <c r="X638" s="2">
        <v>13414</v>
      </c>
      <c r="Y638">
        <v>50.9</v>
      </c>
      <c r="Z638" s="2">
        <v>12629</v>
      </c>
      <c r="AA638">
        <v>51.4</v>
      </c>
      <c r="AB638" s="2">
        <v>4422</v>
      </c>
      <c r="AC638">
        <v>82.1</v>
      </c>
      <c r="AD638" s="2">
        <v>5862</v>
      </c>
      <c r="AE638">
        <v>42.9</v>
      </c>
      <c r="AJ638" s="2">
        <v>5834</v>
      </c>
      <c r="AK638">
        <v>46.2</v>
      </c>
      <c r="AL638" s="2">
        <v>4465</v>
      </c>
      <c r="AM638">
        <v>59.2</v>
      </c>
      <c r="AN638" s="2">
        <v>3010</v>
      </c>
      <c r="AO638">
        <v>68.099999999999994</v>
      </c>
      <c r="AT638" t="s">
        <v>81</v>
      </c>
      <c r="AU638">
        <v>11</v>
      </c>
      <c r="AV638">
        <v>11</v>
      </c>
      <c r="AX638">
        <v>12</v>
      </c>
      <c r="AY638">
        <v>12</v>
      </c>
      <c r="AZ638">
        <v>12</v>
      </c>
      <c r="BA638" t="s">
        <v>151</v>
      </c>
      <c r="BB638">
        <v>7</v>
      </c>
      <c r="BC638">
        <v>7</v>
      </c>
      <c r="BE638">
        <v>8</v>
      </c>
      <c r="BF638">
        <v>8</v>
      </c>
      <c r="BG638">
        <v>8</v>
      </c>
      <c r="BP638" s="2">
        <v>29682</v>
      </c>
      <c r="BQ638" s="2">
        <v>28331</v>
      </c>
      <c r="BS638" s="2">
        <v>26369</v>
      </c>
      <c r="BT638" s="2">
        <v>24559</v>
      </c>
      <c r="BU638" s="2">
        <v>5387</v>
      </c>
    </row>
    <row r="639" spans="1:73" x14ac:dyDescent="0.25">
      <c r="A639" s="1">
        <v>44565</v>
      </c>
      <c r="B639">
        <v>17111</v>
      </c>
      <c r="C639">
        <f t="shared" si="18"/>
        <v>187.45778251599145</v>
      </c>
      <c r="D639" s="2">
        <f t="shared" si="19"/>
        <v>172.18471082227333</v>
      </c>
      <c r="E639" t="s">
        <v>208</v>
      </c>
      <c r="F639" t="s">
        <v>102</v>
      </c>
      <c r="G639">
        <v>98</v>
      </c>
      <c r="H639" s="2">
        <v>216043</v>
      </c>
      <c r="I639">
        <v>70.2</v>
      </c>
      <c r="J639" s="2">
        <v>216041</v>
      </c>
      <c r="K639">
        <v>74.3</v>
      </c>
      <c r="L639" s="2">
        <v>208066</v>
      </c>
      <c r="M639">
        <v>78.900000000000006</v>
      </c>
      <c r="N639" s="2">
        <v>191508</v>
      </c>
      <c r="O639">
        <v>81</v>
      </c>
      <c r="P639" s="2">
        <v>45986</v>
      </c>
      <c r="Q639">
        <v>95</v>
      </c>
      <c r="R639" s="2">
        <v>195321</v>
      </c>
      <c r="S639">
        <v>63.5</v>
      </c>
      <c r="T639" s="2">
        <v>195319</v>
      </c>
      <c r="U639">
        <v>67.099999999999994</v>
      </c>
      <c r="X639" s="2">
        <v>189573</v>
      </c>
      <c r="Y639">
        <v>71.900000000000006</v>
      </c>
      <c r="Z639" s="2">
        <v>174364</v>
      </c>
      <c r="AA639">
        <v>73.7</v>
      </c>
      <c r="AB639" s="2">
        <v>41874</v>
      </c>
      <c r="AC639">
        <v>89.3</v>
      </c>
      <c r="AD639" s="2">
        <v>78632</v>
      </c>
      <c r="AE639">
        <v>40.299999999999997</v>
      </c>
      <c r="AJ639" s="2">
        <v>77920</v>
      </c>
      <c r="AK639">
        <v>44.7</v>
      </c>
      <c r="AL639" s="2">
        <v>54819</v>
      </c>
      <c r="AM639">
        <v>57.7</v>
      </c>
      <c r="AN639" s="2">
        <v>29518</v>
      </c>
      <c r="AO639">
        <v>70.5</v>
      </c>
      <c r="AT639" t="s">
        <v>85</v>
      </c>
      <c r="AU639">
        <v>4</v>
      </c>
      <c r="AV639">
        <v>4</v>
      </c>
      <c r="AX639">
        <v>4</v>
      </c>
      <c r="AY639">
        <v>4</v>
      </c>
      <c r="AZ639">
        <v>4</v>
      </c>
      <c r="BA639" t="s">
        <v>82</v>
      </c>
      <c r="BB639">
        <v>4</v>
      </c>
      <c r="BC639">
        <v>4</v>
      </c>
      <c r="BE639">
        <v>4</v>
      </c>
      <c r="BF639">
        <v>4</v>
      </c>
      <c r="BG639">
        <v>4</v>
      </c>
      <c r="BP639" s="2">
        <v>307774</v>
      </c>
      <c r="BQ639" s="2">
        <v>290960</v>
      </c>
      <c r="BS639" s="2">
        <v>263656</v>
      </c>
      <c r="BT639" s="2">
        <v>236472</v>
      </c>
      <c r="BU639" s="2">
        <v>46900</v>
      </c>
    </row>
    <row r="640" spans="1:73" x14ac:dyDescent="0.25">
      <c r="A640" s="1">
        <v>44565</v>
      </c>
      <c r="B640">
        <v>17113</v>
      </c>
      <c r="C640">
        <f t="shared" si="18"/>
        <v>186.53077639488615</v>
      </c>
      <c r="D640" s="2">
        <f t="shared" si="19"/>
        <v>159.48497083894122</v>
      </c>
      <c r="E640" t="s">
        <v>385</v>
      </c>
      <c r="F640" t="s">
        <v>102</v>
      </c>
      <c r="G640">
        <v>98</v>
      </c>
      <c r="H640" s="2">
        <v>114844</v>
      </c>
      <c r="I640">
        <v>67</v>
      </c>
      <c r="J640" s="2">
        <v>114841</v>
      </c>
      <c r="K640">
        <v>71</v>
      </c>
      <c r="L640" s="2">
        <v>109741</v>
      </c>
      <c r="M640">
        <v>74.400000000000006</v>
      </c>
      <c r="N640" s="2">
        <v>101155</v>
      </c>
      <c r="O640">
        <v>74.900000000000006</v>
      </c>
      <c r="P640" s="2">
        <v>22783</v>
      </c>
      <c r="Q640">
        <v>95</v>
      </c>
      <c r="R640" s="2">
        <v>104446</v>
      </c>
      <c r="S640">
        <v>60.9</v>
      </c>
      <c r="T640" s="2">
        <v>104445</v>
      </c>
      <c r="U640">
        <v>64.599999999999994</v>
      </c>
      <c r="X640" s="2">
        <v>100697</v>
      </c>
      <c r="Y640">
        <v>68.2</v>
      </c>
      <c r="Z640" s="2">
        <v>92687</v>
      </c>
      <c r="AA640">
        <v>68.599999999999994</v>
      </c>
      <c r="AB640" s="2">
        <v>21218</v>
      </c>
      <c r="AC640">
        <v>89.8</v>
      </c>
      <c r="AD640" s="2">
        <v>43607</v>
      </c>
      <c r="AE640">
        <v>41.8</v>
      </c>
      <c r="AJ640" s="2">
        <v>43075</v>
      </c>
      <c r="AK640">
        <v>46.5</v>
      </c>
      <c r="AL640" s="2">
        <v>27445</v>
      </c>
      <c r="AM640">
        <v>61.3</v>
      </c>
      <c r="AN640" s="2">
        <v>15170</v>
      </c>
      <c r="AO640">
        <v>71.5</v>
      </c>
      <c r="AT640" t="s">
        <v>85</v>
      </c>
      <c r="AU640">
        <v>4</v>
      </c>
      <c r="AV640">
        <v>4</v>
      </c>
      <c r="AX640">
        <v>4</v>
      </c>
      <c r="AY640">
        <v>4</v>
      </c>
      <c r="AZ640">
        <v>4</v>
      </c>
      <c r="BA640" t="s">
        <v>82</v>
      </c>
      <c r="BB640">
        <v>4</v>
      </c>
      <c r="BC640">
        <v>4</v>
      </c>
      <c r="BE640">
        <v>4</v>
      </c>
      <c r="BF640">
        <v>4</v>
      </c>
      <c r="BG640">
        <v>4</v>
      </c>
      <c r="BP640" s="2">
        <v>171517</v>
      </c>
      <c r="BQ640" s="2">
        <v>161693</v>
      </c>
      <c r="BS640" s="2">
        <v>147553</v>
      </c>
      <c r="BT640" s="2">
        <v>135072</v>
      </c>
      <c r="BU640" s="2">
        <v>23622</v>
      </c>
    </row>
    <row r="641" spans="1:73" x14ac:dyDescent="0.25">
      <c r="A641" s="1">
        <v>44565</v>
      </c>
      <c r="B641">
        <v>17115</v>
      </c>
      <c r="C641">
        <f t="shared" si="18"/>
        <v>167.06534560037744</v>
      </c>
      <c r="D641" s="2">
        <f t="shared" si="19"/>
        <v>129.01329671433834</v>
      </c>
      <c r="E641" t="s">
        <v>327</v>
      </c>
      <c r="F641" t="s">
        <v>102</v>
      </c>
      <c r="G641">
        <v>98</v>
      </c>
      <c r="H641" s="2">
        <v>57671</v>
      </c>
      <c r="I641">
        <v>55.4</v>
      </c>
      <c r="J641" s="2">
        <v>57670</v>
      </c>
      <c r="K641">
        <v>59.1</v>
      </c>
      <c r="L641" s="2">
        <v>56357</v>
      </c>
      <c r="M641">
        <v>63.6</v>
      </c>
      <c r="N641" s="2">
        <v>53561</v>
      </c>
      <c r="O641">
        <v>66.2</v>
      </c>
      <c r="P641" s="2">
        <v>18243</v>
      </c>
      <c r="Q641">
        <v>86.1</v>
      </c>
      <c r="R641" s="2">
        <v>52641</v>
      </c>
      <c r="S641">
        <v>50.6</v>
      </c>
      <c r="T641" s="2">
        <v>52641</v>
      </c>
      <c r="U641">
        <v>54</v>
      </c>
      <c r="X641" s="2">
        <v>51759</v>
      </c>
      <c r="Y641">
        <v>58.4</v>
      </c>
      <c r="Z641" s="2">
        <v>49239</v>
      </c>
      <c r="AA641">
        <v>60.9</v>
      </c>
      <c r="AB641" s="2">
        <v>17114</v>
      </c>
      <c r="AC641">
        <v>80.7</v>
      </c>
      <c r="AD641" s="2">
        <v>20370</v>
      </c>
      <c r="AE641">
        <v>38.700000000000003</v>
      </c>
      <c r="AJ641" s="2">
        <v>20281</v>
      </c>
      <c r="AK641">
        <v>41.2</v>
      </c>
      <c r="AL641" s="2">
        <v>16000</v>
      </c>
      <c r="AM641">
        <v>52.5</v>
      </c>
      <c r="AN641" s="2">
        <v>10685</v>
      </c>
      <c r="AO641">
        <v>62.4</v>
      </c>
      <c r="AT641" t="s">
        <v>81</v>
      </c>
      <c r="AU641">
        <v>12</v>
      </c>
      <c r="AV641">
        <v>12</v>
      </c>
      <c r="AX641">
        <v>12</v>
      </c>
      <c r="AY641">
        <v>12</v>
      </c>
      <c r="AZ641">
        <v>12</v>
      </c>
      <c r="BA641" t="s">
        <v>82</v>
      </c>
      <c r="BB641">
        <v>4</v>
      </c>
      <c r="BC641">
        <v>4</v>
      </c>
      <c r="BE641">
        <v>4</v>
      </c>
      <c r="BF641">
        <v>4</v>
      </c>
      <c r="BG641">
        <v>4</v>
      </c>
      <c r="BP641" s="2">
        <v>104009</v>
      </c>
      <c r="BQ641" s="2">
        <v>97549</v>
      </c>
      <c r="BS641" s="2">
        <v>88636</v>
      </c>
      <c r="BT641" s="2">
        <v>80909</v>
      </c>
      <c r="BU641" s="2">
        <v>21195</v>
      </c>
    </row>
    <row r="642" spans="1:73" x14ac:dyDescent="0.25">
      <c r="A642" s="1">
        <v>44565</v>
      </c>
      <c r="B642">
        <v>17117</v>
      </c>
      <c r="C642">
        <f t="shared" si="18"/>
        <v>179.60196828868234</v>
      </c>
      <c r="D642" s="2">
        <f t="shared" si="19"/>
        <v>127.59197324414716</v>
      </c>
      <c r="E642" t="s">
        <v>3993</v>
      </c>
      <c r="F642" t="s">
        <v>102</v>
      </c>
      <c r="G642">
        <v>98</v>
      </c>
      <c r="H642" s="2">
        <v>25710</v>
      </c>
      <c r="I642">
        <v>57.2</v>
      </c>
      <c r="J642" s="2">
        <v>25710</v>
      </c>
      <c r="K642">
        <v>60.4</v>
      </c>
      <c r="L642" s="2">
        <v>25219</v>
      </c>
      <c r="M642">
        <v>64.7</v>
      </c>
      <c r="N642" s="2">
        <v>23906</v>
      </c>
      <c r="O642">
        <v>67.400000000000006</v>
      </c>
      <c r="P642" s="2">
        <v>8481</v>
      </c>
      <c r="Q642">
        <v>92.7</v>
      </c>
      <c r="R642" s="2">
        <v>23510</v>
      </c>
      <c r="S642">
        <v>52.3</v>
      </c>
      <c r="T642" s="2">
        <v>23510</v>
      </c>
      <c r="U642">
        <v>55.2</v>
      </c>
      <c r="X642" s="2">
        <v>23185</v>
      </c>
      <c r="Y642">
        <v>59.5</v>
      </c>
      <c r="Z642" s="2">
        <v>21974</v>
      </c>
      <c r="AA642">
        <v>62</v>
      </c>
      <c r="AB642" s="2">
        <v>7892</v>
      </c>
      <c r="AC642">
        <v>86.3</v>
      </c>
      <c r="AD642" s="2">
        <v>9070</v>
      </c>
      <c r="AE642">
        <v>38.6</v>
      </c>
      <c r="AJ642" s="2">
        <v>9027</v>
      </c>
      <c r="AK642">
        <v>41.1</v>
      </c>
      <c r="AL642" s="2">
        <v>7386</v>
      </c>
      <c r="AM642">
        <v>51.6</v>
      </c>
      <c r="AN642" s="2">
        <v>4962</v>
      </c>
      <c r="AO642">
        <v>62.9</v>
      </c>
      <c r="AT642" t="s">
        <v>85</v>
      </c>
      <c r="AU642">
        <v>4</v>
      </c>
      <c r="AV642">
        <v>4</v>
      </c>
      <c r="AX642">
        <v>4</v>
      </c>
      <c r="AY642">
        <v>4</v>
      </c>
      <c r="AZ642">
        <v>4</v>
      </c>
      <c r="BA642" t="s">
        <v>82</v>
      </c>
      <c r="BB642">
        <v>4</v>
      </c>
      <c r="BC642">
        <v>4</v>
      </c>
      <c r="BE642">
        <v>4</v>
      </c>
      <c r="BF642">
        <v>4</v>
      </c>
      <c r="BG642">
        <v>4</v>
      </c>
      <c r="BP642" s="2">
        <v>44926</v>
      </c>
      <c r="BQ642" s="2">
        <v>42577</v>
      </c>
      <c r="BS642" s="2">
        <v>38979</v>
      </c>
      <c r="BT642" s="2">
        <v>35457</v>
      </c>
      <c r="BU642" s="2">
        <v>9145</v>
      </c>
    </row>
    <row r="643" spans="1:73" x14ac:dyDescent="0.25">
      <c r="A643" s="1">
        <v>44565</v>
      </c>
      <c r="B643">
        <v>17119</v>
      </c>
      <c r="C643">
        <f t="shared" ref="C643:C706" si="20">(P643+AB643+AM643)/BU643*100</f>
        <v>181.66400483446282</v>
      </c>
      <c r="D643" s="2">
        <f t="shared" ref="D643:D706" si="21">(N643-P643+Z643-AB643+AJ643-AN643)/(BT643-BU643)*100</f>
        <v>152.34501820734437</v>
      </c>
      <c r="E643" t="s">
        <v>326</v>
      </c>
      <c r="F643" t="s">
        <v>102</v>
      </c>
      <c r="G643">
        <v>98</v>
      </c>
      <c r="H643" s="2">
        <v>170999</v>
      </c>
      <c r="I643">
        <v>65</v>
      </c>
      <c r="J643" s="2">
        <v>170993</v>
      </c>
      <c r="K643">
        <v>68.900000000000006</v>
      </c>
      <c r="L643" s="2">
        <v>165608</v>
      </c>
      <c r="M643">
        <v>73.400000000000006</v>
      </c>
      <c r="N643" s="2">
        <v>155062</v>
      </c>
      <c r="O643">
        <v>75.3</v>
      </c>
      <c r="P643" s="2">
        <v>43948</v>
      </c>
      <c r="Q643">
        <v>94.9</v>
      </c>
      <c r="R643" s="2">
        <v>153214</v>
      </c>
      <c r="S643">
        <v>58.3</v>
      </c>
      <c r="T643" s="2">
        <v>153211</v>
      </c>
      <c r="U643">
        <v>61.8</v>
      </c>
      <c r="X643" s="2">
        <v>149582</v>
      </c>
      <c r="Y643">
        <v>66.3</v>
      </c>
      <c r="Z643" s="2">
        <v>140014</v>
      </c>
      <c r="AA643">
        <v>68</v>
      </c>
      <c r="AB643" s="2">
        <v>40169</v>
      </c>
      <c r="AC643">
        <v>86.7</v>
      </c>
      <c r="AD643" s="2">
        <v>59533</v>
      </c>
      <c r="AE643">
        <v>38.9</v>
      </c>
      <c r="AJ643" s="2">
        <v>59107</v>
      </c>
      <c r="AK643">
        <v>42.2</v>
      </c>
      <c r="AL643" s="2">
        <v>43928</v>
      </c>
      <c r="AM643">
        <v>55.2</v>
      </c>
      <c r="AN643" s="2">
        <v>26998</v>
      </c>
      <c r="AO643">
        <v>67.2</v>
      </c>
      <c r="AT643" t="s">
        <v>111</v>
      </c>
      <c r="AU643">
        <v>8</v>
      </c>
      <c r="AV643">
        <v>8</v>
      </c>
      <c r="AX643">
        <v>8</v>
      </c>
      <c r="AY643">
        <v>8</v>
      </c>
      <c r="AZ643">
        <v>8</v>
      </c>
      <c r="BA643" t="s">
        <v>82</v>
      </c>
      <c r="BB643">
        <v>4</v>
      </c>
      <c r="BC643">
        <v>4</v>
      </c>
      <c r="BE643">
        <v>4</v>
      </c>
      <c r="BF643">
        <v>4</v>
      </c>
      <c r="BG643">
        <v>4</v>
      </c>
      <c r="BP643" s="2">
        <v>262966</v>
      </c>
      <c r="BQ643" s="2">
        <v>248080</v>
      </c>
      <c r="BS643" s="2">
        <v>225716</v>
      </c>
      <c r="BT643" s="2">
        <v>205885</v>
      </c>
      <c r="BU643" s="2">
        <v>46334</v>
      </c>
    </row>
    <row r="644" spans="1:73" x14ac:dyDescent="0.25">
      <c r="A644" s="1">
        <v>44565</v>
      </c>
      <c r="B644">
        <v>17121</v>
      </c>
      <c r="C644">
        <f t="shared" si="20"/>
        <v>165.96796090143906</v>
      </c>
      <c r="D644" s="2">
        <f t="shared" si="21"/>
        <v>104.77604903347478</v>
      </c>
      <c r="E644" t="s">
        <v>182</v>
      </c>
      <c r="F644" t="s">
        <v>102</v>
      </c>
      <c r="G644">
        <v>98</v>
      </c>
      <c r="H644" s="2">
        <v>17390</v>
      </c>
      <c r="I644">
        <v>46.7</v>
      </c>
      <c r="J644" s="2">
        <v>17390</v>
      </c>
      <c r="K644">
        <v>49.9</v>
      </c>
      <c r="L644" s="2">
        <v>17204</v>
      </c>
      <c r="M644">
        <v>54.7</v>
      </c>
      <c r="N644" s="2">
        <v>16523</v>
      </c>
      <c r="O644">
        <v>57.8</v>
      </c>
      <c r="P644" s="2">
        <v>6279</v>
      </c>
      <c r="Q644">
        <v>85.2</v>
      </c>
      <c r="R644" s="2">
        <v>15956</v>
      </c>
      <c r="S644">
        <v>42.9</v>
      </c>
      <c r="T644" s="2">
        <v>15956</v>
      </c>
      <c r="U644">
        <v>45.8</v>
      </c>
      <c r="X644" s="2">
        <v>15849</v>
      </c>
      <c r="Y644">
        <v>50.4</v>
      </c>
      <c r="Z644" s="2">
        <v>15243</v>
      </c>
      <c r="AA644">
        <v>53.3</v>
      </c>
      <c r="AB644" s="2">
        <v>5894</v>
      </c>
      <c r="AC644">
        <v>80</v>
      </c>
      <c r="AD644" s="2">
        <v>6369</v>
      </c>
      <c r="AE644">
        <v>39.9</v>
      </c>
      <c r="AJ644" s="2">
        <v>6350</v>
      </c>
      <c r="AK644">
        <v>41.7</v>
      </c>
      <c r="AL644" s="2">
        <v>5341</v>
      </c>
      <c r="AM644">
        <v>52.2</v>
      </c>
      <c r="AN644" s="2">
        <v>3720</v>
      </c>
      <c r="AO644">
        <v>63.1</v>
      </c>
      <c r="AT644" t="s">
        <v>81</v>
      </c>
      <c r="AU644">
        <v>11</v>
      </c>
      <c r="AV644">
        <v>11</v>
      </c>
      <c r="AX644">
        <v>12</v>
      </c>
      <c r="AY644">
        <v>12</v>
      </c>
      <c r="AZ644">
        <v>12</v>
      </c>
      <c r="BA644" t="s">
        <v>151</v>
      </c>
      <c r="BB644">
        <v>7</v>
      </c>
      <c r="BC644">
        <v>7</v>
      </c>
      <c r="BE644">
        <v>8</v>
      </c>
      <c r="BF644">
        <v>8</v>
      </c>
      <c r="BG644">
        <v>8</v>
      </c>
      <c r="BP644" s="2">
        <v>37205</v>
      </c>
      <c r="BQ644" s="2">
        <v>34835</v>
      </c>
      <c r="BS644" s="2">
        <v>31425</v>
      </c>
      <c r="BT644" s="2">
        <v>28576</v>
      </c>
      <c r="BU644" s="2">
        <v>7366</v>
      </c>
    </row>
    <row r="645" spans="1:73" x14ac:dyDescent="0.25">
      <c r="A645" s="1">
        <v>44565</v>
      </c>
      <c r="B645">
        <v>17123</v>
      </c>
      <c r="C645">
        <f t="shared" si="20"/>
        <v>175.59259259259258</v>
      </c>
      <c r="D645" s="2">
        <f t="shared" si="21"/>
        <v>136.34522511294594</v>
      </c>
      <c r="E645" t="s">
        <v>3727</v>
      </c>
      <c r="F645" t="s">
        <v>102</v>
      </c>
      <c r="G645">
        <v>98</v>
      </c>
      <c r="H645" s="2">
        <v>6842</v>
      </c>
      <c r="I645">
        <v>59.8</v>
      </c>
      <c r="J645" s="2">
        <v>6842</v>
      </c>
      <c r="K645">
        <v>63.2</v>
      </c>
      <c r="L645" s="2">
        <v>6712</v>
      </c>
      <c r="M645">
        <v>67.599999999999994</v>
      </c>
      <c r="N645" s="2">
        <v>6356</v>
      </c>
      <c r="O645">
        <v>69.7</v>
      </c>
      <c r="P645" s="2">
        <v>2431</v>
      </c>
      <c r="Q645">
        <v>90</v>
      </c>
      <c r="R645" s="2">
        <v>6202</v>
      </c>
      <c r="S645">
        <v>54.2</v>
      </c>
      <c r="T645" s="2">
        <v>6202</v>
      </c>
      <c r="U645">
        <v>57.3</v>
      </c>
      <c r="X645" s="2">
        <v>6140</v>
      </c>
      <c r="Y645">
        <v>61.8</v>
      </c>
      <c r="Z645" s="2">
        <v>5821</v>
      </c>
      <c r="AA645">
        <v>63.8</v>
      </c>
      <c r="AB645" s="2">
        <v>2251</v>
      </c>
      <c r="AC645">
        <v>83.4</v>
      </c>
      <c r="AD645" s="2">
        <v>2834</v>
      </c>
      <c r="AE645">
        <v>45.7</v>
      </c>
      <c r="AJ645" s="2">
        <v>2820</v>
      </c>
      <c r="AK645">
        <v>48.4</v>
      </c>
      <c r="AL645" s="2">
        <v>2335</v>
      </c>
      <c r="AM645">
        <v>59</v>
      </c>
      <c r="AN645" s="2">
        <v>1563</v>
      </c>
      <c r="AO645">
        <v>69.400000000000006</v>
      </c>
      <c r="AT645" t="s">
        <v>85</v>
      </c>
      <c r="AU645">
        <v>4</v>
      </c>
      <c r="AV645">
        <v>4</v>
      </c>
      <c r="AX645">
        <v>4</v>
      </c>
      <c r="AY645">
        <v>4</v>
      </c>
      <c r="AZ645">
        <v>4</v>
      </c>
      <c r="BA645" t="s">
        <v>82</v>
      </c>
      <c r="BB645">
        <v>4</v>
      </c>
      <c r="BC645">
        <v>4</v>
      </c>
      <c r="BE645">
        <v>4</v>
      </c>
      <c r="BF645">
        <v>4</v>
      </c>
      <c r="BG645">
        <v>4</v>
      </c>
      <c r="BP645" s="2">
        <v>11438</v>
      </c>
      <c r="BQ645" s="2">
        <v>10824</v>
      </c>
      <c r="BS645" s="2">
        <v>9935</v>
      </c>
      <c r="BT645" s="2">
        <v>9119</v>
      </c>
      <c r="BU645" s="2">
        <v>2700</v>
      </c>
    </row>
    <row r="646" spans="1:73" x14ac:dyDescent="0.25">
      <c r="A646" s="1">
        <v>44565</v>
      </c>
      <c r="B646">
        <v>17125</v>
      </c>
      <c r="C646">
        <f t="shared" si="20"/>
        <v>166.31930527722113</v>
      </c>
      <c r="D646" s="2">
        <f t="shared" si="21"/>
        <v>127.45512143611404</v>
      </c>
      <c r="E646" t="s">
        <v>3991</v>
      </c>
      <c r="F646" t="s">
        <v>102</v>
      </c>
      <c r="G646">
        <v>98</v>
      </c>
      <c r="H646" s="2">
        <v>7312</v>
      </c>
      <c r="I646">
        <v>54.7</v>
      </c>
      <c r="J646" s="2">
        <v>7312</v>
      </c>
      <c r="K646">
        <v>57.7</v>
      </c>
      <c r="L646" s="2">
        <v>7203</v>
      </c>
      <c r="M646">
        <v>62</v>
      </c>
      <c r="N646" s="2">
        <v>6921</v>
      </c>
      <c r="O646">
        <v>65.5</v>
      </c>
      <c r="P646" s="2">
        <v>2515</v>
      </c>
      <c r="Q646">
        <v>84</v>
      </c>
      <c r="R646" s="2">
        <v>6831</v>
      </c>
      <c r="S646">
        <v>51.1</v>
      </c>
      <c r="T646" s="2">
        <v>6831</v>
      </c>
      <c r="U646">
        <v>53.9</v>
      </c>
      <c r="X646" s="2">
        <v>6768</v>
      </c>
      <c r="Y646">
        <v>58.3</v>
      </c>
      <c r="Z646" s="2">
        <v>6510</v>
      </c>
      <c r="AA646">
        <v>61.6</v>
      </c>
      <c r="AB646" s="2">
        <v>2411</v>
      </c>
      <c r="AC646">
        <v>80.5</v>
      </c>
      <c r="AD646" s="2">
        <v>2719</v>
      </c>
      <c r="AE646">
        <v>39.799999999999997</v>
      </c>
      <c r="AJ646" s="2">
        <v>2710</v>
      </c>
      <c r="AK646">
        <v>41.6</v>
      </c>
      <c r="AL646" s="2">
        <v>2286</v>
      </c>
      <c r="AM646">
        <v>53.6</v>
      </c>
      <c r="AN646" s="2">
        <v>1559</v>
      </c>
      <c r="AO646">
        <v>64.7</v>
      </c>
      <c r="AT646" t="s">
        <v>111</v>
      </c>
      <c r="AU646">
        <v>8</v>
      </c>
      <c r="AV646">
        <v>8</v>
      </c>
      <c r="AX646">
        <v>8</v>
      </c>
      <c r="AY646">
        <v>8</v>
      </c>
      <c r="AZ646">
        <v>8</v>
      </c>
      <c r="BA646" t="s">
        <v>151</v>
      </c>
      <c r="BB646">
        <v>8</v>
      </c>
      <c r="BC646">
        <v>8</v>
      </c>
      <c r="BE646">
        <v>8</v>
      </c>
      <c r="BF646">
        <v>8</v>
      </c>
      <c r="BG646">
        <v>8</v>
      </c>
      <c r="BP646" s="2">
        <v>13359</v>
      </c>
      <c r="BQ646" s="2">
        <v>12671</v>
      </c>
      <c r="BS646" s="2">
        <v>11610</v>
      </c>
      <c r="BT646" s="2">
        <v>10570</v>
      </c>
      <c r="BU646" s="2">
        <v>2994</v>
      </c>
    </row>
    <row r="647" spans="1:73" x14ac:dyDescent="0.25">
      <c r="A647" s="1">
        <v>44565</v>
      </c>
      <c r="B647">
        <v>17127</v>
      </c>
      <c r="C647">
        <f t="shared" si="20"/>
        <v>152.67978290366352</v>
      </c>
      <c r="D647" s="2">
        <f t="shared" si="21"/>
        <v>90.570846075433238</v>
      </c>
      <c r="E647" t="s">
        <v>4505</v>
      </c>
      <c r="F647" t="s">
        <v>102</v>
      </c>
      <c r="G647">
        <v>98</v>
      </c>
      <c r="H647" s="2">
        <v>5976</v>
      </c>
      <c r="I647">
        <v>43.4</v>
      </c>
      <c r="J647" s="2">
        <v>5975</v>
      </c>
      <c r="K647">
        <v>45.9</v>
      </c>
      <c r="L647" s="2">
        <v>5931</v>
      </c>
      <c r="M647">
        <v>50</v>
      </c>
      <c r="N647" s="2">
        <v>5745</v>
      </c>
      <c r="O647">
        <v>53.2</v>
      </c>
      <c r="P647" s="2">
        <v>2335</v>
      </c>
      <c r="Q647">
        <v>79.2</v>
      </c>
      <c r="R647" s="2">
        <v>5253</v>
      </c>
      <c r="S647">
        <v>38.1</v>
      </c>
      <c r="T647" s="2">
        <v>5252</v>
      </c>
      <c r="U647">
        <v>40.299999999999997</v>
      </c>
      <c r="X647" s="2">
        <v>5225</v>
      </c>
      <c r="Y647">
        <v>44</v>
      </c>
      <c r="Z647" s="2">
        <v>5073</v>
      </c>
      <c r="AA647">
        <v>47</v>
      </c>
      <c r="AB647" s="2">
        <v>2124</v>
      </c>
      <c r="AC647">
        <v>72</v>
      </c>
      <c r="AD647" s="2">
        <v>1799</v>
      </c>
      <c r="AE647">
        <v>34.200000000000003</v>
      </c>
      <c r="AJ647" s="2">
        <v>1796</v>
      </c>
      <c r="AK647">
        <v>35.4</v>
      </c>
      <c r="AL647" s="2">
        <v>1521</v>
      </c>
      <c r="AM647">
        <v>42</v>
      </c>
      <c r="AN647" s="2">
        <v>1047</v>
      </c>
      <c r="AO647">
        <v>49.3</v>
      </c>
      <c r="AT647" t="s">
        <v>96</v>
      </c>
      <c r="AU647">
        <v>14</v>
      </c>
      <c r="AV647">
        <v>15</v>
      </c>
      <c r="AX647">
        <v>15</v>
      </c>
      <c r="AY647">
        <v>15</v>
      </c>
      <c r="AZ647">
        <v>16</v>
      </c>
      <c r="BA647" t="s">
        <v>151</v>
      </c>
      <c r="BB647">
        <v>6</v>
      </c>
      <c r="BC647">
        <v>7</v>
      </c>
      <c r="BE647">
        <v>7</v>
      </c>
      <c r="BF647">
        <v>7</v>
      </c>
      <c r="BG647">
        <v>8</v>
      </c>
      <c r="BP647" s="2">
        <v>13772</v>
      </c>
      <c r="BQ647" s="2">
        <v>13018</v>
      </c>
      <c r="BS647" s="2">
        <v>11873</v>
      </c>
      <c r="BT647" s="2">
        <v>10796</v>
      </c>
      <c r="BU647" s="2">
        <v>2948</v>
      </c>
    </row>
    <row r="648" spans="1:73" x14ac:dyDescent="0.25">
      <c r="A648" s="1">
        <v>44565</v>
      </c>
      <c r="B648">
        <v>17129</v>
      </c>
      <c r="C648">
        <f t="shared" si="20"/>
        <v>176.6912366912367</v>
      </c>
      <c r="D648" s="2">
        <f t="shared" si="21"/>
        <v>138.57925031587814</v>
      </c>
      <c r="E648" t="s">
        <v>3987</v>
      </c>
      <c r="F648" t="s">
        <v>102</v>
      </c>
      <c r="G648">
        <v>98</v>
      </c>
      <c r="H648" s="2">
        <v>7182</v>
      </c>
      <c r="I648">
        <v>58.9</v>
      </c>
      <c r="J648" s="2">
        <v>7182</v>
      </c>
      <c r="K648">
        <v>62.2</v>
      </c>
      <c r="L648" s="2">
        <v>7057</v>
      </c>
      <c r="M648">
        <v>66.900000000000006</v>
      </c>
      <c r="N648" s="2">
        <v>6647</v>
      </c>
      <c r="O648">
        <v>69.5</v>
      </c>
      <c r="P648" s="2">
        <v>2181</v>
      </c>
      <c r="Q648">
        <v>89.3</v>
      </c>
      <c r="R648" s="2">
        <v>6628</v>
      </c>
      <c r="S648">
        <v>54.3</v>
      </c>
      <c r="T648" s="2">
        <v>6628</v>
      </c>
      <c r="U648">
        <v>57.4</v>
      </c>
      <c r="X648" s="2">
        <v>6546</v>
      </c>
      <c r="Y648">
        <v>62.1</v>
      </c>
      <c r="Z648" s="2">
        <v>6183</v>
      </c>
      <c r="AA648">
        <v>64.599999999999994</v>
      </c>
      <c r="AB648" s="2">
        <v>2078</v>
      </c>
      <c r="AC648">
        <v>85.1</v>
      </c>
      <c r="AD648" s="2">
        <v>2729</v>
      </c>
      <c r="AE648">
        <v>41.2</v>
      </c>
      <c r="AJ648" s="2">
        <v>2712</v>
      </c>
      <c r="AK648">
        <v>43.9</v>
      </c>
      <c r="AL648" s="2">
        <v>2209</v>
      </c>
      <c r="AM648">
        <v>55.8</v>
      </c>
      <c r="AN648" s="2">
        <v>1412</v>
      </c>
      <c r="AO648">
        <v>67.900000000000006</v>
      </c>
      <c r="AT648" t="s">
        <v>85</v>
      </c>
      <c r="AU648">
        <v>4</v>
      </c>
      <c r="AV648">
        <v>4</v>
      </c>
      <c r="AX648">
        <v>4</v>
      </c>
      <c r="AY648">
        <v>4</v>
      </c>
      <c r="AZ648">
        <v>4</v>
      </c>
      <c r="BA648" t="s">
        <v>82</v>
      </c>
      <c r="BB648">
        <v>4</v>
      </c>
      <c r="BC648">
        <v>4</v>
      </c>
      <c r="BE648">
        <v>4</v>
      </c>
      <c r="BF648">
        <v>4</v>
      </c>
      <c r="BG648">
        <v>4</v>
      </c>
      <c r="BP648" s="2">
        <v>12196</v>
      </c>
      <c r="BQ648" s="2">
        <v>11547</v>
      </c>
      <c r="BS648" s="2">
        <v>10546</v>
      </c>
      <c r="BT648" s="2">
        <v>9565</v>
      </c>
      <c r="BU648" s="2">
        <v>2442</v>
      </c>
    </row>
    <row r="649" spans="1:73" x14ac:dyDescent="0.25">
      <c r="A649" s="1">
        <v>44565</v>
      </c>
      <c r="B649">
        <v>17131</v>
      </c>
      <c r="C649">
        <f t="shared" si="20"/>
        <v>185.7147102526003</v>
      </c>
      <c r="D649" s="2">
        <f t="shared" si="21"/>
        <v>141.31471389645776</v>
      </c>
      <c r="E649" t="s">
        <v>389</v>
      </c>
      <c r="F649" t="s">
        <v>102</v>
      </c>
      <c r="G649">
        <v>98</v>
      </c>
      <c r="H649" s="2">
        <v>9755</v>
      </c>
      <c r="I649">
        <v>63.2</v>
      </c>
      <c r="J649" s="2">
        <v>9755</v>
      </c>
      <c r="K649">
        <v>66.5</v>
      </c>
      <c r="L649" s="2">
        <v>9528</v>
      </c>
      <c r="M649">
        <v>71.099999999999994</v>
      </c>
      <c r="N649" s="2">
        <v>8961</v>
      </c>
      <c r="O649">
        <v>73.599999999999994</v>
      </c>
      <c r="P649" s="2">
        <v>3253</v>
      </c>
      <c r="Q649">
        <v>95</v>
      </c>
      <c r="R649" s="2">
        <v>8645</v>
      </c>
      <c r="S649">
        <v>56</v>
      </c>
      <c r="T649" s="2">
        <v>8645</v>
      </c>
      <c r="U649">
        <v>58.9</v>
      </c>
      <c r="X649" s="2">
        <v>8473</v>
      </c>
      <c r="Y649">
        <v>63.3</v>
      </c>
      <c r="Z649" s="2">
        <v>7967</v>
      </c>
      <c r="AA649">
        <v>65.400000000000006</v>
      </c>
      <c r="AB649" s="2">
        <v>2939</v>
      </c>
      <c r="AC649">
        <v>87.3</v>
      </c>
      <c r="AD649" s="2">
        <v>3763</v>
      </c>
      <c r="AE649">
        <v>43.5</v>
      </c>
      <c r="AJ649" s="2">
        <v>3736</v>
      </c>
      <c r="AK649">
        <v>46.9</v>
      </c>
      <c r="AL649" s="2">
        <v>3046</v>
      </c>
      <c r="AM649">
        <v>57.3</v>
      </c>
      <c r="AN649" s="2">
        <v>2025</v>
      </c>
      <c r="AO649">
        <v>68.900000000000006</v>
      </c>
      <c r="AT649" t="s">
        <v>85</v>
      </c>
      <c r="AU649">
        <v>4</v>
      </c>
      <c r="AV649">
        <v>4</v>
      </c>
      <c r="AX649">
        <v>4</v>
      </c>
      <c r="AY649">
        <v>4</v>
      </c>
      <c r="AZ649">
        <v>4</v>
      </c>
      <c r="BA649" t="s">
        <v>82</v>
      </c>
      <c r="BB649">
        <v>4</v>
      </c>
      <c r="BC649">
        <v>4</v>
      </c>
      <c r="BE649">
        <v>4</v>
      </c>
      <c r="BF649">
        <v>4</v>
      </c>
      <c r="BG649">
        <v>4</v>
      </c>
      <c r="BP649" s="2">
        <v>15437</v>
      </c>
      <c r="BQ649" s="2">
        <v>14668</v>
      </c>
      <c r="BS649" s="2">
        <v>13393</v>
      </c>
      <c r="BT649" s="2">
        <v>12173</v>
      </c>
      <c r="BU649" s="2">
        <v>3365</v>
      </c>
    </row>
    <row r="650" spans="1:73" x14ac:dyDescent="0.25">
      <c r="A650" s="1">
        <v>44565</v>
      </c>
      <c r="B650">
        <v>17133</v>
      </c>
      <c r="C650">
        <f t="shared" si="20"/>
        <v>186.88050314465409</v>
      </c>
      <c r="D650" s="2">
        <f t="shared" si="21"/>
        <v>150.92265220128834</v>
      </c>
      <c r="E650" t="s">
        <v>134</v>
      </c>
      <c r="F650" t="s">
        <v>102</v>
      </c>
      <c r="G650">
        <v>98</v>
      </c>
      <c r="H650" s="2">
        <v>22490</v>
      </c>
      <c r="I650">
        <v>64.900000000000006</v>
      </c>
      <c r="J650" s="2">
        <v>22489</v>
      </c>
      <c r="K650">
        <v>68.8</v>
      </c>
      <c r="L650" s="2">
        <v>21710</v>
      </c>
      <c r="M650">
        <v>73</v>
      </c>
      <c r="N650" s="2">
        <v>20242</v>
      </c>
      <c r="O650">
        <v>75</v>
      </c>
      <c r="P650" s="2">
        <v>6133</v>
      </c>
      <c r="Q650">
        <v>95</v>
      </c>
      <c r="R650" s="2">
        <v>20302</v>
      </c>
      <c r="S650">
        <v>58.6</v>
      </c>
      <c r="T650" s="2">
        <v>20302</v>
      </c>
      <c r="U650">
        <v>62.1</v>
      </c>
      <c r="X650" s="2">
        <v>19772</v>
      </c>
      <c r="Y650">
        <v>66.400000000000006</v>
      </c>
      <c r="Z650" s="2">
        <v>18426</v>
      </c>
      <c r="AA650">
        <v>68.2</v>
      </c>
      <c r="AB650" s="2">
        <v>5694</v>
      </c>
      <c r="AC650">
        <v>89.5</v>
      </c>
      <c r="AD650" s="2">
        <v>8473</v>
      </c>
      <c r="AE650">
        <v>41.7</v>
      </c>
      <c r="AJ650" s="2">
        <v>8424</v>
      </c>
      <c r="AK650">
        <v>45.7</v>
      </c>
      <c r="AL650" s="2">
        <v>6633</v>
      </c>
      <c r="AM650">
        <v>58.6</v>
      </c>
      <c r="AN650" s="2">
        <v>4104</v>
      </c>
      <c r="AO650">
        <v>72.099999999999994</v>
      </c>
      <c r="AT650" t="s">
        <v>85</v>
      </c>
      <c r="AU650">
        <v>4</v>
      </c>
      <c r="AV650">
        <v>4</v>
      </c>
      <c r="AX650">
        <v>4</v>
      </c>
      <c r="AY650">
        <v>4</v>
      </c>
      <c r="AZ650">
        <v>4</v>
      </c>
      <c r="BA650" t="s">
        <v>82</v>
      </c>
      <c r="BB650">
        <v>4</v>
      </c>
      <c r="BC650">
        <v>4</v>
      </c>
      <c r="BE650">
        <v>4</v>
      </c>
      <c r="BF650">
        <v>4</v>
      </c>
      <c r="BG650">
        <v>4</v>
      </c>
      <c r="BP650" s="2">
        <v>34637</v>
      </c>
      <c r="BQ650" s="2">
        <v>32675</v>
      </c>
      <c r="BS650" s="2">
        <v>29756</v>
      </c>
      <c r="BT650" s="2">
        <v>27007</v>
      </c>
      <c r="BU650" s="2">
        <v>6360</v>
      </c>
    </row>
    <row r="651" spans="1:73" x14ac:dyDescent="0.25">
      <c r="A651" s="1">
        <v>44565</v>
      </c>
      <c r="B651">
        <v>17135</v>
      </c>
      <c r="C651">
        <f t="shared" si="20"/>
        <v>164.18247052793441</v>
      </c>
      <c r="D651" s="2">
        <f t="shared" si="21"/>
        <v>121.52777777777777</v>
      </c>
      <c r="E651" t="s">
        <v>243</v>
      </c>
      <c r="F651" t="s">
        <v>102</v>
      </c>
      <c r="G651">
        <v>98</v>
      </c>
      <c r="H651" s="2">
        <v>15408</v>
      </c>
      <c r="I651">
        <v>54.2</v>
      </c>
      <c r="J651" s="2">
        <v>15408</v>
      </c>
      <c r="K651">
        <v>57.2</v>
      </c>
      <c r="L651" s="2">
        <v>15193</v>
      </c>
      <c r="M651">
        <v>61.5</v>
      </c>
      <c r="N651" s="2">
        <v>14494</v>
      </c>
      <c r="O651">
        <v>63.8</v>
      </c>
      <c r="P651" s="2">
        <v>4948</v>
      </c>
      <c r="Q651">
        <v>84.5</v>
      </c>
      <c r="R651" s="2">
        <v>13911</v>
      </c>
      <c r="S651">
        <v>49</v>
      </c>
      <c r="T651" s="2">
        <v>13911</v>
      </c>
      <c r="U651">
        <v>51.7</v>
      </c>
      <c r="X651" s="2">
        <v>13762</v>
      </c>
      <c r="Y651">
        <v>55.7</v>
      </c>
      <c r="Z651" s="2">
        <v>13137</v>
      </c>
      <c r="AA651">
        <v>57.9</v>
      </c>
      <c r="AB651" s="2">
        <v>4607</v>
      </c>
      <c r="AC651">
        <v>78.7</v>
      </c>
      <c r="AD651" s="2">
        <v>5489</v>
      </c>
      <c r="AE651">
        <v>39.5</v>
      </c>
      <c r="AJ651" s="2">
        <v>5473</v>
      </c>
      <c r="AK651">
        <v>41.7</v>
      </c>
      <c r="AL651" s="2">
        <v>4554</v>
      </c>
      <c r="AM651">
        <v>54.6</v>
      </c>
      <c r="AN651" s="2">
        <v>3074</v>
      </c>
      <c r="AO651">
        <v>66.7</v>
      </c>
      <c r="AT651" t="s">
        <v>111</v>
      </c>
      <c r="AU651">
        <v>7</v>
      </c>
      <c r="AV651">
        <v>8</v>
      </c>
      <c r="AX651">
        <v>8</v>
      </c>
      <c r="AY651">
        <v>8</v>
      </c>
      <c r="AZ651">
        <v>8</v>
      </c>
      <c r="BA651" t="s">
        <v>151</v>
      </c>
      <c r="BB651">
        <v>7</v>
      </c>
      <c r="BC651">
        <v>8</v>
      </c>
      <c r="BE651">
        <v>8</v>
      </c>
      <c r="BF651">
        <v>8</v>
      </c>
      <c r="BG651">
        <v>8</v>
      </c>
      <c r="BP651" s="2">
        <v>28414</v>
      </c>
      <c r="BQ651" s="2">
        <v>26929</v>
      </c>
      <c r="BS651" s="2">
        <v>24690</v>
      </c>
      <c r="BT651" s="2">
        <v>22701</v>
      </c>
      <c r="BU651" s="2">
        <v>5853</v>
      </c>
    </row>
    <row r="652" spans="1:73" x14ac:dyDescent="0.25">
      <c r="A652" s="1">
        <v>44565</v>
      </c>
      <c r="B652">
        <v>17137</v>
      </c>
      <c r="C652">
        <f t="shared" si="20"/>
        <v>171.47875937086582</v>
      </c>
      <c r="D652" s="2">
        <f t="shared" si="21"/>
        <v>128.54072011334213</v>
      </c>
      <c r="E652" t="s">
        <v>175</v>
      </c>
      <c r="F652" t="s">
        <v>102</v>
      </c>
      <c r="G652">
        <v>98</v>
      </c>
      <c r="H652" s="2">
        <v>19281</v>
      </c>
      <c r="I652">
        <v>57.3</v>
      </c>
      <c r="J652" s="2">
        <v>19280</v>
      </c>
      <c r="K652">
        <v>60.4</v>
      </c>
      <c r="L652" s="2">
        <v>18918</v>
      </c>
      <c r="M652">
        <v>64.099999999999994</v>
      </c>
      <c r="N652" s="2">
        <v>17959</v>
      </c>
      <c r="O652">
        <v>65.900000000000006</v>
      </c>
      <c r="P652" s="2">
        <v>5994</v>
      </c>
      <c r="Q652">
        <v>88.1</v>
      </c>
      <c r="R652" s="2">
        <v>17631</v>
      </c>
      <c r="S652">
        <v>52.4</v>
      </c>
      <c r="T652" s="2">
        <v>17631</v>
      </c>
      <c r="U652">
        <v>55.2</v>
      </c>
      <c r="X652" s="2">
        <v>17400</v>
      </c>
      <c r="Y652">
        <v>58.9</v>
      </c>
      <c r="Z652" s="2">
        <v>16537</v>
      </c>
      <c r="AA652">
        <v>60.6</v>
      </c>
      <c r="AB652" s="2">
        <v>5615</v>
      </c>
      <c r="AC652">
        <v>82.5</v>
      </c>
      <c r="AD652" s="2">
        <v>7298</v>
      </c>
      <c r="AE652">
        <v>41.4</v>
      </c>
      <c r="AJ652" s="2">
        <v>7261</v>
      </c>
      <c r="AK652">
        <v>43.9</v>
      </c>
      <c r="AL652" s="2">
        <v>5794</v>
      </c>
      <c r="AM652">
        <v>56.7</v>
      </c>
      <c r="AN652" s="2">
        <v>3837</v>
      </c>
      <c r="AO652">
        <v>68.3</v>
      </c>
      <c r="AT652" t="s">
        <v>81</v>
      </c>
      <c r="AU652">
        <v>12</v>
      </c>
      <c r="AV652">
        <v>12</v>
      </c>
      <c r="AX652">
        <v>12</v>
      </c>
      <c r="AY652">
        <v>12</v>
      </c>
      <c r="AZ652">
        <v>12</v>
      </c>
      <c r="BA652" t="s">
        <v>151</v>
      </c>
      <c r="BB652">
        <v>8</v>
      </c>
      <c r="BC652">
        <v>8</v>
      </c>
      <c r="BE652">
        <v>8</v>
      </c>
      <c r="BF652">
        <v>8</v>
      </c>
      <c r="BG652">
        <v>8</v>
      </c>
      <c r="BP652" s="2">
        <v>33658</v>
      </c>
      <c r="BQ652" s="2">
        <v>31927</v>
      </c>
      <c r="BS652" s="2">
        <v>29534</v>
      </c>
      <c r="BT652" s="2">
        <v>27272</v>
      </c>
      <c r="BU652" s="2">
        <v>6803</v>
      </c>
    </row>
    <row r="653" spans="1:73" x14ac:dyDescent="0.25">
      <c r="A653" s="1">
        <v>44565</v>
      </c>
      <c r="B653">
        <v>17139</v>
      </c>
      <c r="C653">
        <f t="shared" si="20"/>
        <v>165.76253110558122</v>
      </c>
      <c r="D653" s="2">
        <f t="shared" si="21"/>
        <v>102.61714855433699</v>
      </c>
      <c r="E653" t="s">
        <v>4018</v>
      </c>
      <c r="F653" t="s">
        <v>102</v>
      </c>
      <c r="G653">
        <v>98</v>
      </c>
      <c r="H653" s="2">
        <v>6513</v>
      </c>
      <c r="I653">
        <v>44.9</v>
      </c>
      <c r="J653" s="2">
        <v>6513</v>
      </c>
      <c r="K653">
        <v>48</v>
      </c>
      <c r="L653" s="2">
        <v>6415</v>
      </c>
      <c r="M653">
        <v>52.7</v>
      </c>
      <c r="N653" s="2">
        <v>6131</v>
      </c>
      <c r="O653">
        <v>56.6</v>
      </c>
      <c r="P653" s="2">
        <v>2395</v>
      </c>
      <c r="Q653">
        <v>85.1</v>
      </c>
      <c r="R653" s="2">
        <v>5977</v>
      </c>
      <c r="S653">
        <v>41.2</v>
      </c>
      <c r="T653" s="2">
        <v>5977</v>
      </c>
      <c r="U653">
        <v>44</v>
      </c>
      <c r="X653" s="2">
        <v>5918</v>
      </c>
      <c r="Y653">
        <v>48.6</v>
      </c>
      <c r="Z653" s="2">
        <v>5671</v>
      </c>
      <c r="AA653">
        <v>52.3</v>
      </c>
      <c r="AB653" s="2">
        <v>2213</v>
      </c>
      <c r="AC653">
        <v>78.7</v>
      </c>
      <c r="AD653" s="2">
        <v>2503</v>
      </c>
      <c r="AE653">
        <v>41.9</v>
      </c>
      <c r="AJ653" s="2">
        <v>2490</v>
      </c>
      <c r="AK653">
        <v>43.9</v>
      </c>
      <c r="AL653" s="2">
        <v>2081</v>
      </c>
      <c r="AM653">
        <v>54.9</v>
      </c>
      <c r="AN653" s="2">
        <v>1450</v>
      </c>
      <c r="AO653">
        <v>65.5</v>
      </c>
      <c r="AT653" t="s">
        <v>111</v>
      </c>
      <c r="AU653">
        <v>7</v>
      </c>
      <c r="AV653">
        <v>7</v>
      </c>
      <c r="AX653">
        <v>7</v>
      </c>
      <c r="AY653">
        <v>8</v>
      </c>
      <c r="AZ653">
        <v>8</v>
      </c>
      <c r="BA653" t="s">
        <v>151</v>
      </c>
      <c r="BB653">
        <v>7</v>
      </c>
      <c r="BC653">
        <v>7</v>
      </c>
      <c r="BE653">
        <v>7</v>
      </c>
      <c r="BF653">
        <v>8</v>
      </c>
      <c r="BG653">
        <v>8</v>
      </c>
      <c r="BP653" s="2">
        <v>14501</v>
      </c>
      <c r="BQ653" s="2">
        <v>13572</v>
      </c>
      <c r="BS653" s="2">
        <v>12170</v>
      </c>
      <c r="BT653" s="2">
        <v>10837</v>
      </c>
      <c r="BU653" s="2">
        <v>2813</v>
      </c>
    </row>
    <row r="654" spans="1:73" x14ac:dyDescent="0.25">
      <c r="A654" s="1">
        <v>44565</v>
      </c>
      <c r="B654">
        <v>17141</v>
      </c>
      <c r="C654">
        <f t="shared" si="20"/>
        <v>173.43013077952835</v>
      </c>
      <c r="D654" s="2">
        <f t="shared" si="21"/>
        <v>145.85961480082301</v>
      </c>
      <c r="E654" t="s">
        <v>4293</v>
      </c>
      <c r="F654" t="s">
        <v>102</v>
      </c>
      <c r="G654">
        <v>98</v>
      </c>
      <c r="H654" s="2">
        <v>30663</v>
      </c>
      <c r="I654">
        <v>60.5</v>
      </c>
      <c r="J654" s="2">
        <v>30658</v>
      </c>
      <c r="K654">
        <v>64</v>
      </c>
      <c r="L654" s="2">
        <v>29928</v>
      </c>
      <c r="M654">
        <v>68.8</v>
      </c>
      <c r="N654" s="2">
        <v>27991</v>
      </c>
      <c r="O654">
        <v>71.099999999999994</v>
      </c>
      <c r="P654" s="2">
        <v>8694</v>
      </c>
      <c r="Q654">
        <v>89.5</v>
      </c>
      <c r="R654" s="2">
        <v>27844</v>
      </c>
      <c r="S654">
        <v>55</v>
      </c>
      <c r="T654" s="2">
        <v>27843</v>
      </c>
      <c r="U654">
        <v>58.1</v>
      </c>
      <c r="X654" s="2">
        <v>27405</v>
      </c>
      <c r="Y654">
        <v>63</v>
      </c>
      <c r="Z654" s="2">
        <v>25632</v>
      </c>
      <c r="AA654">
        <v>65.099999999999994</v>
      </c>
      <c r="AB654" s="2">
        <v>8088</v>
      </c>
      <c r="AC654">
        <v>83.3</v>
      </c>
      <c r="AD654" s="2">
        <v>12178</v>
      </c>
      <c r="AE654">
        <v>43.7</v>
      </c>
      <c r="AJ654" s="2">
        <v>12085</v>
      </c>
      <c r="AK654">
        <v>47.1</v>
      </c>
      <c r="AL654" s="2">
        <v>9344</v>
      </c>
      <c r="AM654">
        <v>59.8</v>
      </c>
      <c r="AN654" s="2">
        <v>5683</v>
      </c>
      <c r="AO654">
        <v>70.3</v>
      </c>
      <c r="AT654" t="s">
        <v>111</v>
      </c>
      <c r="AU654">
        <v>8</v>
      </c>
      <c r="AV654">
        <v>8</v>
      </c>
      <c r="AX654">
        <v>8</v>
      </c>
      <c r="AY654">
        <v>8</v>
      </c>
      <c r="AZ654">
        <v>8</v>
      </c>
      <c r="BA654" t="s">
        <v>151</v>
      </c>
      <c r="BB654">
        <v>8</v>
      </c>
      <c r="BC654">
        <v>8</v>
      </c>
      <c r="BE654">
        <v>8</v>
      </c>
      <c r="BF654">
        <v>8</v>
      </c>
      <c r="BG654">
        <v>8</v>
      </c>
      <c r="BP654" s="2">
        <v>50643</v>
      </c>
      <c r="BQ654" s="2">
        <v>47904</v>
      </c>
      <c r="BS654" s="2">
        <v>43496</v>
      </c>
      <c r="BT654" s="2">
        <v>39358</v>
      </c>
      <c r="BU654" s="2">
        <v>9711</v>
      </c>
    </row>
    <row r="655" spans="1:73" x14ac:dyDescent="0.25">
      <c r="A655" s="1">
        <v>44565</v>
      </c>
      <c r="B655">
        <v>17143</v>
      </c>
      <c r="C655">
        <f t="shared" si="20"/>
        <v>179.64050938422943</v>
      </c>
      <c r="D655" s="2">
        <f t="shared" si="21"/>
        <v>157.49565448656452</v>
      </c>
      <c r="E655" t="s">
        <v>533</v>
      </c>
      <c r="F655" t="s">
        <v>102</v>
      </c>
      <c r="G655">
        <v>98</v>
      </c>
      <c r="H655" s="2">
        <v>114657</v>
      </c>
      <c r="I655">
        <v>64</v>
      </c>
      <c r="J655" s="2">
        <v>114655</v>
      </c>
      <c r="K655">
        <v>68.7</v>
      </c>
      <c r="L655" s="2">
        <v>110469</v>
      </c>
      <c r="M655">
        <v>73.400000000000006</v>
      </c>
      <c r="N655" s="2">
        <v>103167</v>
      </c>
      <c r="O655">
        <v>75.400000000000006</v>
      </c>
      <c r="P655" s="2">
        <v>28997</v>
      </c>
      <c r="Q655">
        <v>92.1</v>
      </c>
      <c r="R655" s="2">
        <v>104377</v>
      </c>
      <c r="S655">
        <v>58.3</v>
      </c>
      <c r="T655" s="2">
        <v>104377</v>
      </c>
      <c r="U655">
        <v>62.5</v>
      </c>
      <c r="X655" s="2">
        <v>101528</v>
      </c>
      <c r="Y655">
        <v>67.5</v>
      </c>
      <c r="Z655" s="2">
        <v>94865</v>
      </c>
      <c r="AA655">
        <v>69.400000000000006</v>
      </c>
      <c r="AB655" s="2">
        <v>27510</v>
      </c>
      <c r="AC655">
        <v>87.4</v>
      </c>
      <c r="AD655" s="2">
        <v>44288</v>
      </c>
      <c r="AE655">
        <v>42.4</v>
      </c>
      <c r="AJ655" s="2">
        <v>43952</v>
      </c>
      <c r="AK655">
        <v>46.3</v>
      </c>
      <c r="AL655" s="2">
        <v>31494</v>
      </c>
      <c r="AM655">
        <v>60</v>
      </c>
      <c r="AN655" s="2">
        <v>19664</v>
      </c>
      <c r="AO655">
        <v>71.5</v>
      </c>
      <c r="AT655" t="s">
        <v>81</v>
      </c>
      <c r="AU655">
        <v>12</v>
      </c>
      <c r="AV655">
        <v>12</v>
      </c>
      <c r="AX655">
        <v>12</v>
      </c>
      <c r="AY655">
        <v>12</v>
      </c>
      <c r="AZ655">
        <v>12</v>
      </c>
      <c r="BA655" t="s">
        <v>82</v>
      </c>
      <c r="BB655">
        <v>4</v>
      </c>
      <c r="BC655">
        <v>4</v>
      </c>
      <c r="BE655">
        <v>4</v>
      </c>
      <c r="BF655">
        <v>4</v>
      </c>
      <c r="BG655">
        <v>4</v>
      </c>
      <c r="BP655" s="2">
        <v>179179</v>
      </c>
      <c r="BQ655" s="2">
        <v>166891</v>
      </c>
      <c r="BS655" s="2">
        <v>150486</v>
      </c>
      <c r="BT655" s="2">
        <v>136770</v>
      </c>
      <c r="BU655" s="2">
        <v>31489</v>
      </c>
    </row>
    <row r="656" spans="1:73" x14ac:dyDescent="0.25">
      <c r="A656" s="1">
        <v>44565</v>
      </c>
      <c r="B656">
        <v>17145</v>
      </c>
      <c r="C656">
        <f t="shared" si="20"/>
        <v>173.32667831295231</v>
      </c>
      <c r="D656" s="2">
        <f t="shared" si="21"/>
        <v>121.51800295512871</v>
      </c>
      <c r="E656" t="s">
        <v>4365</v>
      </c>
      <c r="F656" t="s">
        <v>102</v>
      </c>
      <c r="G656">
        <v>98</v>
      </c>
      <c r="H656" s="2">
        <v>11766</v>
      </c>
      <c r="I656">
        <v>56.3</v>
      </c>
      <c r="J656" s="2">
        <v>11764</v>
      </c>
      <c r="K656">
        <v>59.1</v>
      </c>
      <c r="L656" s="2">
        <v>11637</v>
      </c>
      <c r="M656">
        <v>63.4</v>
      </c>
      <c r="N656" s="2">
        <v>11255</v>
      </c>
      <c r="O656">
        <v>66.7</v>
      </c>
      <c r="P656" s="2">
        <v>3560</v>
      </c>
      <c r="Q656">
        <v>88.8</v>
      </c>
      <c r="R656" s="2">
        <v>10107</v>
      </c>
      <c r="S656">
        <v>48.3</v>
      </c>
      <c r="T656" s="2">
        <v>10107</v>
      </c>
      <c r="U656">
        <v>50.8</v>
      </c>
      <c r="X656" s="2">
        <v>10041</v>
      </c>
      <c r="Y656">
        <v>54.7</v>
      </c>
      <c r="Z656" s="2">
        <v>9710</v>
      </c>
      <c r="AA656">
        <v>57.6</v>
      </c>
      <c r="AB656" s="2">
        <v>3333</v>
      </c>
      <c r="AC656">
        <v>83.2</v>
      </c>
      <c r="AD656" s="2">
        <v>3741</v>
      </c>
      <c r="AE656">
        <v>37</v>
      </c>
      <c r="AJ656" s="2">
        <v>3734</v>
      </c>
      <c r="AK656">
        <v>38.5</v>
      </c>
      <c r="AL656" s="2">
        <v>3097</v>
      </c>
      <c r="AM656">
        <v>52.2</v>
      </c>
      <c r="AN656" s="2">
        <v>2180</v>
      </c>
      <c r="AO656">
        <v>65.400000000000006</v>
      </c>
      <c r="AT656" t="s">
        <v>81</v>
      </c>
      <c r="AU656">
        <v>11</v>
      </c>
      <c r="AV656">
        <v>12</v>
      </c>
      <c r="AX656">
        <v>12</v>
      </c>
      <c r="AY656">
        <v>12</v>
      </c>
      <c r="AZ656">
        <v>12</v>
      </c>
      <c r="BA656" t="s">
        <v>151</v>
      </c>
      <c r="BB656">
        <v>7</v>
      </c>
      <c r="BC656">
        <v>8</v>
      </c>
      <c r="BE656">
        <v>8</v>
      </c>
      <c r="BF656">
        <v>8</v>
      </c>
      <c r="BG656">
        <v>8</v>
      </c>
      <c r="BP656" s="2">
        <v>20916</v>
      </c>
      <c r="BQ656" s="2">
        <v>19900</v>
      </c>
      <c r="BS656" s="2">
        <v>18368</v>
      </c>
      <c r="BT656" s="2">
        <v>16866</v>
      </c>
      <c r="BU656" s="2">
        <v>4007</v>
      </c>
    </row>
    <row r="657" spans="1:73" x14ac:dyDescent="0.25">
      <c r="A657" s="1">
        <v>44565</v>
      </c>
      <c r="B657">
        <v>17147</v>
      </c>
      <c r="C657">
        <f t="shared" si="20"/>
        <v>186.22222222222226</v>
      </c>
      <c r="D657" s="2">
        <f t="shared" si="21"/>
        <v>147.67319435670666</v>
      </c>
      <c r="E657" t="s">
        <v>4569</v>
      </c>
      <c r="F657" t="s">
        <v>102</v>
      </c>
      <c r="G657">
        <v>98</v>
      </c>
      <c r="H657" s="2">
        <v>10397</v>
      </c>
      <c r="I657">
        <v>63.6</v>
      </c>
      <c r="J657" s="2">
        <v>10397</v>
      </c>
      <c r="K657">
        <v>67.400000000000006</v>
      </c>
      <c r="L657" s="2">
        <v>9938</v>
      </c>
      <c r="M657">
        <v>70.8</v>
      </c>
      <c r="N657" s="2">
        <v>9262</v>
      </c>
      <c r="O657">
        <v>72.7</v>
      </c>
      <c r="P657" s="2">
        <v>3073</v>
      </c>
      <c r="Q657">
        <v>94.8</v>
      </c>
      <c r="R657" s="2">
        <v>9510</v>
      </c>
      <c r="S657">
        <v>58.2</v>
      </c>
      <c r="T657" s="2">
        <v>9510</v>
      </c>
      <c r="U657">
        <v>61.7</v>
      </c>
      <c r="X657" s="2">
        <v>9146</v>
      </c>
      <c r="Y657">
        <v>65.2</v>
      </c>
      <c r="Z657" s="2">
        <v>8530</v>
      </c>
      <c r="AA657">
        <v>67</v>
      </c>
      <c r="AB657" s="2">
        <v>2898</v>
      </c>
      <c r="AC657">
        <v>89.4</v>
      </c>
      <c r="AD657" s="2">
        <v>4423</v>
      </c>
      <c r="AE657">
        <v>46.5</v>
      </c>
      <c r="AJ657" s="2">
        <v>4383</v>
      </c>
      <c r="AK657">
        <v>51.4</v>
      </c>
      <c r="AL657" s="2">
        <v>3276</v>
      </c>
      <c r="AM657">
        <v>62.6</v>
      </c>
      <c r="AN657" s="2">
        <v>2178</v>
      </c>
      <c r="AO657">
        <v>75.2</v>
      </c>
      <c r="AT657" t="s">
        <v>85</v>
      </c>
      <c r="AU657">
        <v>4</v>
      </c>
      <c r="AV657">
        <v>4</v>
      </c>
      <c r="AX657">
        <v>4</v>
      </c>
      <c r="AY657">
        <v>4</v>
      </c>
      <c r="AZ657">
        <v>4</v>
      </c>
      <c r="BA657" t="s">
        <v>82</v>
      </c>
      <c r="BB657">
        <v>4</v>
      </c>
      <c r="BC657">
        <v>4</v>
      </c>
      <c r="BE657">
        <v>4</v>
      </c>
      <c r="BF657">
        <v>4</v>
      </c>
      <c r="BG657">
        <v>4</v>
      </c>
      <c r="BP657" s="2">
        <v>16344</v>
      </c>
      <c r="BQ657" s="2">
        <v>15422</v>
      </c>
      <c r="BS657" s="2">
        <v>14036</v>
      </c>
      <c r="BT657" s="2">
        <v>12738</v>
      </c>
      <c r="BU657" s="2">
        <v>3240</v>
      </c>
    </row>
    <row r="658" spans="1:73" x14ac:dyDescent="0.25">
      <c r="A658" s="1">
        <v>44565</v>
      </c>
      <c r="B658">
        <v>17149</v>
      </c>
      <c r="C658">
        <f t="shared" si="20"/>
        <v>155.96014492753622</v>
      </c>
      <c r="D658" s="2">
        <f t="shared" si="21"/>
        <v>90.529566510351131</v>
      </c>
      <c r="E658" t="s">
        <v>3825</v>
      </c>
      <c r="F658" t="s">
        <v>102</v>
      </c>
      <c r="G658">
        <v>98</v>
      </c>
      <c r="H658" s="2">
        <v>6633</v>
      </c>
      <c r="I658">
        <v>42.6</v>
      </c>
      <c r="J658" s="2">
        <v>6633</v>
      </c>
      <c r="K658">
        <v>45.5</v>
      </c>
      <c r="L658" s="2">
        <v>6584</v>
      </c>
      <c r="M658">
        <v>49.7</v>
      </c>
      <c r="N658" s="2">
        <v>6378</v>
      </c>
      <c r="O658">
        <v>52.9</v>
      </c>
      <c r="P658" s="2">
        <v>2629</v>
      </c>
      <c r="Q658">
        <v>79.400000000000006</v>
      </c>
      <c r="R658" s="2">
        <v>6059</v>
      </c>
      <c r="S658">
        <v>38.9</v>
      </c>
      <c r="T658" s="2">
        <v>6059</v>
      </c>
      <c r="U658">
        <v>41.6</v>
      </c>
      <c r="X658" s="2">
        <v>6035</v>
      </c>
      <c r="Y658">
        <v>45.6</v>
      </c>
      <c r="Z658" s="2">
        <v>5864</v>
      </c>
      <c r="AA658">
        <v>48.6</v>
      </c>
      <c r="AB658" s="2">
        <v>2488</v>
      </c>
      <c r="AC658">
        <v>75.099999999999994</v>
      </c>
      <c r="AD658" s="2">
        <v>2247</v>
      </c>
      <c r="AE658">
        <v>37.1</v>
      </c>
      <c r="AJ658" s="2">
        <v>2242</v>
      </c>
      <c r="AK658">
        <v>38.200000000000003</v>
      </c>
      <c r="AL658" s="2">
        <v>1976</v>
      </c>
      <c r="AM658">
        <v>48.4</v>
      </c>
      <c r="AN658" s="2">
        <v>1452</v>
      </c>
      <c r="AO658">
        <v>58.4</v>
      </c>
      <c r="AT658" t="s">
        <v>111</v>
      </c>
      <c r="AU658">
        <v>6</v>
      </c>
      <c r="AV658">
        <v>7</v>
      </c>
      <c r="AX658">
        <v>7</v>
      </c>
      <c r="AY658">
        <v>7</v>
      </c>
      <c r="AZ658">
        <v>8</v>
      </c>
      <c r="BA658" t="s">
        <v>151</v>
      </c>
      <c r="BB658">
        <v>6</v>
      </c>
      <c r="BC658">
        <v>7</v>
      </c>
      <c r="BE658">
        <v>7</v>
      </c>
      <c r="BF658">
        <v>7</v>
      </c>
      <c r="BG658">
        <v>8</v>
      </c>
      <c r="BP658" s="2">
        <v>15561</v>
      </c>
      <c r="BQ658" s="2">
        <v>14577</v>
      </c>
      <c r="BS658" s="2">
        <v>13249</v>
      </c>
      <c r="BT658" s="2">
        <v>12055</v>
      </c>
      <c r="BU658" s="2">
        <v>3312</v>
      </c>
    </row>
    <row r="659" spans="1:73" x14ac:dyDescent="0.25">
      <c r="A659" s="1">
        <v>44565</v>
      </c>
      <c r="B659">
        <v>17151</v>
      </c>
      <c r="C659">
        <f t="shared" si="20"/>
        <v>111.9695688926458</v>
      </c>
      <c r="D659" s="2">
        <f t="shared" si="21"/>
        <v>65.637530072173206</v>
      </c>
      <c r="E659" t="s">
        <v>4636</v>
      </c>
      <c r="F659" t="s">
        <v>102</v>
      </c>
      <c r="G659">
        <v>98</v>
      </c>
      <c r="H659" s="2">
        <v>1503</v>
      </c>
      <c r="I659">
        <v>36</v>
      </c>
      <c r="J659" s="2">
        <v>1502</v>
      </c>
      <c r="K659">
        <v>36.9</v>
      </c>
      <c r="L659" s="2">
        <v>1490</v>
      </c>
      <c r="M659">
        <v>38.200000000000003</v>
      </c>
      <c r="N659" s="2">
        <v>1444</v>
      </c>
      <c r="O659">
        <v>39.299999999999997</v>
      </c>
      <c r="P659">
        <v>668</v>
      </c>
      <c r="Q659">
        <v>56.5</v>
      </c>
      <c r="R659" s="2">
        <v>1333</v>
      </c>
      <c r="S659">
        <v>31.9</v>
      </c>
      <c r="T659" s="2">
        <v>1332</v>
      </c>
      <c r="U659">
        <v>32.799999999999997</v>
      </c>
      <c r="X659" s="2">
        <v>1326</v>
      </c>
      <c r="Y659">
        <v>34</v>
      </c>
      <c r="Z659" s="2">
        <v>1286</v>
      </c>
      <c r="AA659">
        <v>35</v>
      </c>
      <c r="AB659">
        <v>612</v>
      </c>
      <c r="AC659">
        <v>51.7</v>
      </c>
      <c r="AD659">
        <v>500</v>
      </c>
      <c r="AE659">
        <v>37.5</v>
      </c>
      <c r="AJ659">
        <v>499</v>
      </c>
      <c r="AK659">
        <v>38.799999999999997</v>
      </c>
      <c r="AL659">
        <v>450</v>
      </c>
      <c r="AM659">
        <v>44.6</v>
      </c>
      <c r="AN659">
        <v>312</v>
      </c>
      <c r="AO659">
        <v>51</v>
      </c>
      <c r="AT659" t="s">
        <v>111</v>
      </c>
      <c r="AU659">
        <v>6</v>
      </c>
      <c r="AV659">
        <v>6</v>
      </c>
      <c r="AX659">
        <v>6</v>
      </c>
      <c r="AY659">
        <v>6</v>
      </c>
      <c r="AZ659">
        <v>7</v>
      </c>
      <c r="BA659" t="s">
        <v>151</v>
      </c>
      <c r="BB659">
        <v>6</v>
      </c>
      <c r="BC659">
        <v>6</v>
      </c>
      <c r="BE659">
        <v>6</v>
      </c>
      <c r="BF659">
        <v>6</v>
      </c>
      <c r="BG659">
        <v>7</v>
      </c>
      <c r="BP659" s="2">
        <v>4177</v>
      </c>
      <c r="BQ659" s="2">
        <v>4066</v>
      </c>
      <c r="BS659" s="2">
        <v>3902</v>
      </c>
      <c r="BT659" s="2">
        <v>3677</v>
      </c>
      <c r="BU659" s="2">
        <v>1183</v>
      </c>
    </row>
    <row r="660" spans="1:73" x14ac:dyDescent="0.25">
      <c r="A660" s="1">
        <v>44565</v>
      </c>
      <c r="B660">
        <v>17153</v>
      </c>
      <c r="C660">
        <f t="shared" si="20"/>
        <v>134.76923076923077</v>
      </c>
      <c r="D660" s="2">
        <f t="shared" si="21"/>
        <v>97.773279352226723</v>
      </c>
      <c r="E660" t="s">
        <v>582</v>
      </c>
      <c r="F660" t="s">
        <v>102</v>
      </c>
      <c r="G660">
        <v>98</v>
      </c>
      <c r="H660" s="2">
        <v>2420</v>
      </c>
      <c r="I660">
        <v>45.4</v>
      </c>
      <c r="J660" s="2">
        <v>2420</v>
      </c>
      <c r="K660">
        <v>48.2</v>
      </c>
      <c r="L660" s="2">
        <v>2406</v>
      </c>
      <c r="M660">
        <v>52</v>
      </c>
      <c r="N660" s="2">
        <v>2305</v>
      </c>
      <c r="O660">
        <v>54.9</v>
      </c>
      <c r="P660">
        <v>879</v>
      </c>
      <c r="Q660">
        <v>71.2</v>
      </c>
      <c r="R660" s="2">
        <v>2033</v>
      </c>
      <c r="S660">
        <v>38.1</v>
      </c>
      <c r="T660" s="2">
        <v>2033</v>
      </c>
      <c r="U660">
        <v>40.5</v>
      </c>
      <c r="X660" s="2">
        <v>2025</v>
      </c>
      <c r="Y660">
        <v>43.8</v>
      </c>
      <c r="Z660" s="2">
        <v>1944</v>
      </c>
      <c r="AA660">
        <v>46.3</v>
      </c>
      <c r="AB660">
        <v>744</v>
      </c>
      <c r="AC660">
        <v>60.2</v>
      </c>
      <c r="AD660">
        <v>657</v>
      </c>
      <c r="AE660">
        <v>32.299999999999997</v>
      </c>
      <c r="AJ660">
        <v>655</v>
      </c>
      <c r="AK660">
        <v>33.700000000000003</v>
      </c>
      <c r="AL660">
        <v>551</v>
      </c>
      <c r="AM660">
        <v>41.4</v>
      </c>
      <c r="AN660">
        <v>383</v>
      </c>
      <c r="AO660">
        <v>51.5</v>
      </c>
      <c r="AT660" t="s">
        <v>81</v>
      </c>
      <c r="AU660">
        <v>10</v>
      </c>
      <c r="AV660">
        <v>11</v>
      </c>
      <c r="AX660">
        <v>11</v>
      </c>
      <c r="AY660">
        <v>11</v>
      </c>
      <c r="AZ660">
        <v>11</v>
      </c>
      <c r="BA660" t="s">
        <v>151</v>
      </c>
      <c r="BB660">
        <v>6</v>
      </c>
      <c r="BC660">
        <v>7</v>
      </c>
      <c r="BE660">
        <v>7</v>
      </c>
      <c r="BF660">
        <v>7</v>
      </c>
      <c r="BG660">
        <v>7</v>
      </c>
      <c r="BP660" s="2">
        <v>5335</v>
      </c>
      <c r="BQ660" s="2">
        <v>5020</v>
      </c>
      <c r="BS660" s="2">
        <v>4624</v>
      </c>
      <c r="BT660" s="2">
        <v>4199</v>
      </c>
      <c r="BU660" s="2">
        <v>1235</v>
      </c>
    </row>
    <row r="661" spans="1:73" x14ac:dyDescent="0.25">
      <c r="A661" s="1">
        <v>44565</v>
      </c>
      <c r="B661">
        <v>17155</v>
      </c>
      <c r="C661">
        <f t="shared" si="20"/>
        <v>171.30925507900676</v>
      </c>
      <c r="D661" s="2">
        <f t="shared" si="21"/>
        <v>141.04683195592287</v>
      </c>
      <c r="E661" t="s">
        <v>3833</v>
      </c>
      <c r="F661" t="s">
        <v>102</v>
      </c>
      <c r="G661">
        <v>98</v>
      </c>
      <c r="H661" s="2">
        <v>3456</v>
      </c>
      <c r="I661">
        <v>60.2</v>
      </c>
      <c r="J661" s="2">
        <v>3456</v>
      </c>
      <c r="K661">
        <v>63.4</v>
      </c>
      <c r="L661" s="2">
        <v>3362</v>
      </c>
      <c r="M661">
        <v>66.900000000000006</v>
      </c>
      <c r="N661" s="2">
        <v>3191</v>
      </c>
      <c r="O661">
        <v>69.400000000000006</v>
      </c>
      <c r="P661" s="2">
        <v>1145</v>
      </c>
      <c r="Q661">
        <v>86.2</v>
      </c>
      <c r="R661" s="2">
        <v>3134</v>
      </c>
      <c r="S661">
        <v>54.6</v>
      </c>
      <c r="T661" s="2">
        <v>3134</v>
      </c>
      <c r="U661">
        <v>57.5</v>
      </c>
      <c r="X661" s="2">
        <v>3077</v>
      </c>
      <c r="Y661">
        <v>61.3</v>
      </c>
      <c r="Z661" s="2">
        <v>2918</v>
      </c>
      <c r="AA661">
        <v>63.5</v>
      </c>
      <c r="AB661" s="2">
        <v>1070</v>
      </c>
      <c r="AC661">
        <v>80.5</v>
      </c>
      <c r="AD661" s="2">
        <v>1509</v>
      </c>
      <c r="AE661">
        <v>48.1</v>
      </c>
      <c r="AJ661" s="2">
        <v>1500</v>
      </c>
      <c r="AK661">
        <v>51.4</v>
      </c>
      <c r="AL661" s="2">
        <v>1209</v>
      </c>
      <c r="AM661">
        <v>61.7</v>
      </c>
      <c r="AN661">
        <v>786</v>
      </c>
      <c r="AO661">
        <v>73.5</v>
      </c>
      <c r="AT661" t="s">
        <v>85</v>
      </c>
      <c r="AU661">
        <v>4</v>
      </c>
      <c r="AV661">
        <v>4</v>
      </c>
      <c r="AX661">
        <v>4</v>
      </c>
      <c r="AY661">
        <v>4</v>
      </c>
      <c r="AZ661">
        <v>4</v>
      </c>
      <c r="BA661" t="s">
        <v>151</v>
      </c>
      <c r="BB661">
        <v>8</v>
      </c>
      <c r="BC661">
        <v>8</v>
      </c>
      <c r="BE661">
        <v>8</v>
      </c>
      <c r="BF661">
        <v>8</v>
      </c>
      <c r="BG661">
        <v>8</v>
      </c>
      <c r="BP661" s="2">
        <v>5739</v>
      </c>
      <c r="BQ661" s="2">
        <v>5450</v>
      </c>
      <c r="BS661" s="2">
        <v>5022</v>
      </c>
      <c r="BT661" s="2">
        <v>4596</v>
      </c>
      <c r="BU661" s="2">
        <v>1329</v>
      </c>
    </row>
    <row r="662" spans="1:73" x14ac:dyDescent="0.25">
      <c r="A662" s="1">
        <v>44565</v>
      </c>
      <c r="B662">
        <v>17157</v>
      </c>
      <c r="C662">
        <f t="shared" si="20"/>
        <v>172.27383465973688</v>
      </c>
      <c r="D662" s="2">
        <f t="shared" si="21"/>
        <v>122.42102034556794</v>
      </c>
      <c r="E662" t="s">
        <v>561</v>
      </c>
      <c r="F662" t="s">
        <v>102</v>
      </c>
      <c r="G662">
        <v>98</v>
      </c>
      <c r="H662" s="2">
        <v>17702</v>
      </c>
      <c r="I662">
        <v>55.7</v>
      </c>
      <c r="J662" s="2">
        <v>17702</v>
      </c>
      <c r="K662">
        <v>58.8</v>
      </c>
      <c r="L662" s="2">
        <v>17506</v>
      </c>
      <c r="M662">
        <v>63</v>
      </c>
      <c r="N662" s="2">
        <v>16876</v>
      </c>
      <c r="O662">
        <v>65.599999999999994</v>
      </c>
      <c r="P662" s="2">
        <v>5488</v>
      </c>
      <c r="Q662">
        <v>89.1</v>
      </c>
      <c r="R662" s="2">
        <v>15908</v>
      </c>
      <c r="S662">
        <v>50.1</v>
      </c>
      <c r="T662" s="2">
        <v>15908</v>
      </c>
      <c r="U662">
        <v>52.8</v>
      </c>
      <c r="X662" s="2">
        <v>15798</v>
      </c>
      <c r="Y662">
        <v>56.8</v>
      </c>
      <c r="Z662" s="2">
        <v>15237</v>
      </c>
      <c r="AA662">
        <v>59.2</v>
      </c>
      <c r="AB662" s="2">
        <v>5071</v>
      </c>
      <c r="AC662">
        <v>82.4</v>
      </c>
      <c r="AD662" s="2">
        <v>5470</v>
      </c>
      <c r="AE662">
        <v>34.4</v>
      </c>
      <c r="AJ662" s="2">
        <v>5461</v>
      </c>
      <c r="AK662">
        <v>35.799999999999997</v>
      </c>
      <c r="AL662" s="2">
        <v>4548</v>
      </c>
      <c r="AM662">
        <v>47.9</v>
      </c>
      <c r="AN662" s="2">
        <v>3067</v>
      </c>
      <c r="AO662">
        <v>60.5</v>
      </c>
      <c r="AT662" t="s">
        <v>111</v>
      </c>
      <c r="AU662">
        <v>8</v>
      </c>
      <c r="AV662">
        <v>8</v>
      </c>
      <c r="AX662">
        <v>8</v>
      </c>
      <c r="AY662">
        <v>8</v>
      </c>
      <c r="AZ662">
        <v>8</v>
      </c>
      <c r="BA662" t="s">
        <v>151</v>
      </c>
      <c r="BB662">
        <v>8</v>
      </c>
      <c r="BC662">
        <v>8</v>
      </c>
      <c r="BE662">
        <v>8</v>
      </c>
      <c r="BF662">
        <v>8</v>
      </c>
      <c r="BG662">
        <v>8</v>
      </c>
      <c r="BP662" s="2">
        <v>31782</v>
      </c>
      <c r="BQ662" s="2">
        <v>30127</v>
      </c>
      <c r="BS662" s="2">
        <v>27789</v>
      </c>
      <c r="BT662" s="2">
        <v>25719</v>
      </c>
      <c r="BU662" s="2">
        <v>6157</v>
      </c>
    </row>
    <row r="663" spans="1:73" x14ac:dyDescent="0.25">
      <c r="A663" s="1">
        <v>44565</v>
      </c>
      <c r="B663">
        <v>17159</v>
      </c>
      <c r="C663">
        <f t="shared" si="20"/>
        <v>159.08256880733944</v>
      </c>
      <c r="D663" s="2">
        <f t="shared" si="21"/>
        <v>112.59581283605995</v>
      </c>
      <c r="E663" t="s">
        <v>177</v>
      </c>
      <c r="F663" t="s">
        <v>102</v>
      </c>
      <c r="G663">
        <v>98</v>
      </c>
      <c r="H663" s="2">
        <v>7500</v>
      </c>
      <c r="I663">
        <v>48.3</v>
      </c>
      <c r="J663" s="2">
        <v>7500</v>
      </c>
      <c r="K663">
        <v>51.5</v>
      </c>
      <c r="L663" s="2">
        <v>7373</v>
      </c>
      <c r="M663">
        <v>55.9</v>
      </c>
      <c r="N663" s="2">
        <v>7048</v>
      </c>
      <c r="O663">
        <v>58.7</v>
      </c>
      <c r="P663" s="2">
        <v>2633</v>
      </c>
      <c r="Q663">
        <v>80.5</v>
      </c>
      <c r="R663" s="2">
        <v>6968</v>
      </c>
      <c r="S663">
        <v>44.9</v>
      </c>
      <c r="T663" s="2">
        <v>6968</v>
      </c>
      <c r="U663">
        <v>47.9</v>
      </c>
      <c r="X663" s="2">
        <v>6874</v>
      </c>
      <c r="Y663">
        <v>52.1</v>
      </c>
      <c r="Z663" s="2">
        <v>6592</v>
      </c>
      <c r="AA663">
        <v>54.9</v>
      </c>
      <c r="AB663" s="2">
        <v>2512</v>
      </c>
      <c r="AC663">
        <v>76.8</v>
      </c>
      <c r="AD663" s="2">
        <v>3026</v>
      </c>
      <c r="AE663">
        <v>43.4</v>
      </c>
      <c r="AJ663" s="2">
        <v>3013</v>
      </c>
      <c r="AK663">
        <v>45.7</v>
      </c>
      <c r="AL663" s="2">
        <v>2488</v>
      </c>
      <c r="AM663">
        <v>57</v>
      </c>
      <c r="AN663" s="2">
        <v>1666</v>
      </c>
      <c r="AO663">
        <v>66.3</v>
      </c>
      <c r="AT663" t="s">
        <v>111</v>
      </c>
      <c r="AU663">
        <v>7</v>
      </c>
      <c r="AV663">
        <v>7</v>
      </c>
      <c r="AX663">
        <v>8</v>
      </c>
      <c r="AY663">
        <v>8</v>
      </c>
      <c r="AZ663">
        <v>8</v>
      </c>
      <c r="BA663" t="s">
        <v>151</v>
      </c>
      <c r="BB663">
        <v>7</v>
      </c>
      <c r="BC663">
        <v>7</v>
      </c>
      <c r="BE663">
        <v>8</v>
      </c>
      <c r="BF663">
        <v>8</v>
      </c>
      <c r="BG663">
        <v>8</v>
      </c>
      <c r="BP663" s="2">
        <v>15513</v>
      </c>
      <c r="BQ663" s="2">
        <v>14558</v>
      </c>
      <c r="BS663" s="2">
        <v>13185</v>
      </c>
      <c r="BT663" s="2">
        <v>12011</v>
      </c>
      <c r="BU663" s="2">
        <v>3270</v>
      </c>
    </row>
    <row r="664" spans="1:73" x14ac:dyDescent="0.25">
      <c r="A664" s="1">
        <v>44565</v>
      </c>
      <c r="B664">
        <v>17161</v>
      </c>
      <c r="C664">
        <f t="shared" si="20"/>
        <v>179.31291449761108</v>
      </c>
      <c r="D664" s="2">
        <f t="shared" si="21"/>
        <v>151.79580674567001</v>
      </c>
      <c r="E664" t="s">
        <v>273</v>
      </c>
      <c r="F664" t="s">
        <v>102</v>
      </c>
      <c r="G664">
        <v>98</v>
      </c>
      <c r="H664" s="2">
        <v>96355</v>
      </c>
      <c r="I664">
        <v>67.900000000000006</v>
      </c>
      <c r="J664" s="2">
        <v>96347</v>
      </c>
      <c r="K664">
        <v>72.3</v>
      </c>
      <c r="L664" s="2">
        <v>94255</v>
      </c>
      <c r="M664">
        <v>78</v>
      </c>
      <c r="N664" s="2">
        <v>88430</v>
      </c>
      <c r="O664">
        <v>80.2</v>
      </c>
      <c r="P664" s="2">
        <v>27254</v>
      </c>
      <c r="Q664">
        <v>95</v>
      </c>
      <c r="R664" s="2">
        <v>79360</v>
      </c>
      <c r="S664">
        <v>55.9</v>
      </c>
      <c r="T664" s="2">
        <v>79358</v>
      </c>
      <c r="U664">
        <v>59.5</v>
      </c>
      <c r="X664" s="2">
        <v>78059</v>
      </c>
      <c r="Y664">
        <v>64.599999999999994</v>
      </c>
      <c r="Z664" s="2">
        <v>73235</v>
      </c>
      <c r="AA664">
        <v>66.400000000000006</v>
      </c>
      <c r="AB664" s="2">
        <v>22986</v>
      </c>
      <c r="AC664">
        <v>82</v>
      </c>
      <c r="AD664" s="2">
        <v>27857</v>
      </c>
      <c r="AE664">
        <v>35.1</v>
      </c>
      <c r="AJ664" s="2">
        <v>27645</v>
      </c>
      <c r="AK664">
        <v>37.700000000000003</v>
      </c>
      <c r="AL664" s="2">
        <v>21554</v>
      </c>
      <c r="AM664">
        <v>50.1</v>
      </c>
      <c r="AN664" s="2">
        <v>14180</v>
      </c>
      <c r="AO664">
        <v>61.7</v>
      </c>
      <c r="AT664" t="s">
        <v>81</v>
      </c>
      <c r="AU664">
        <v>12</v>
      </c>
      <c r="AV664">
        <v>12</v>
      </c>
      <c r="AX664">
        <v>12</v>
      </c>
      <c r="AY664">
        <v>12</v>
      </c>
      <c r="AZ664">
        <v>12</v>
      </c>
      <c r="BA664" t="s">
        <v>82</v>
      </c>
      <c r="BB664">
        <v>4</v>
      </c>
      <c r="BC664">
        <v>4</v>
      </c>
      <c r="BE664">
        <v>4</v>
      </c>
      <c r="BF664">
        <v>4</v>
      </c>
      <c r="BG664">
        <v>4</v>
      </c>
      <c r="BP664" s="2">
        <v>141879</v>
      </c>
      <c r="BQ664" s="2">
        <v>133273</v>
      </c>
      <c r="BS664" s="2">
        <v>120821</v>
      </c>
      <c r="BT664" s="2">
        <v>110321</v>
      </c>
      <c r="BU664" s="2">
        <v>28046</v>
      </c>
    </row>
    <row r="665" spans="1:73" x14ac:dyDescent="0.25">
      <c r="A665" s="1">
        <v>44565</v>
      </c>
      <c r="B665">
        <v>17163</v>
      </c>
      <c r="C665">
        <f t="shared" si="20"/>
        <v>180.65239336103483</v>
      </c>
      <c r="D665" s="2">
        <f t="shared" si="21"/>
        <v>160.15267663217071</v>
      </c>
      <c r="E665" t="s">
        <v>443</v>
      </c>
      <c r="F665" t="s">
        <v>102</v>
      </c>
      <c r="G665">
        <v>98</v>
      </c>
      <c r="H665" s="2">
        <v>175810</v>
      </c>
      <c r="I665">
        <v>67.7</v>
      </c>
      <c r="J665" s="2">
        <v>175801</v>
      </c>
      <c r="K665">
        <v>72.2</v>
      </c>
      <c r="L665" s="2">
        <v>170524</v>
      </c>
      <c r="M665">
        <v>77.599999999999994</v>
      </c>
      <c r="N665" s="2">
        <v>158924</v>
      </c>
      <c r="O665">
        <v>79.8</v>
      </c>
      <c r="P665" s="2">
        <v>40375</v>
      </c>
      <c r="Q665">
        <v>94.8</v>
      </c>
      <c r="R665" s="2">
        <v>154142</v>
      </c>
      <c r="S665">
        <v>59.4</v>
      </c>
      <c r="T665" s="2">
        <v>154142</v>
      </c>
      <c r="U665">
        <v>63.3</v>
      </c>
      <c r="X665" s="2">
        <v>150747</v>
      </c>
      <c r="Y665">
        <v>68.599999999999994</v>
      </c>
      <c r="Z665" s="2">
        <v>140464</v>
      </c>
      <c r="AA665">
        <v>70.5</v>
      </c>
      <c r="AB665" s="2">
        <v>36526</v>
      </c>
      <c r="AC665">
        <v>85.7</v>
      </c>
      <c r="AD665" s="2">
        <v>52612</v>
      </c>
      <c r="AE665">
        <v>34.1</v>
      </c>
      <c r="AJ665" s="2">
        <v>52250</v>
      </c>
      <c r="AK665">
        <v>37.200000000000003</v>
      </c>
      <c r="AL665" s="2">
        <v>39463</v>
      </c>
      <c r="AM665">
        <v>51.5</v>
      </c>
      <c r="AN665" s="2">
        <v>24034</v>
      </c>
      <c r="AO665">
        <v>65.8</v>
      </c>
      <c r="AT665" t="s">
        <v>81</v>
      </c>
      <c r="AU665">
        <v>12</v>
      </c>
      <c r="AV665">
        <v>12</v>
      </c>
      <c r="AX665">
        <v>12</v>
      </c>
      <c r="AY665">
        <v>12</v>
      </c>
      <c r="AZ665">
        <v>12</v>
      </c>
      <c r="BA665" t="s">
        <v>82</v>
      </c>
      <c r="BB665">
        <v>4</v>
      </c>
      <c r="BC665">
        <v>4</v>
      </c>
      <c r="BE665">
        <v>4</v>
      </c>
      <c r="BF665">
        <v>4</v>
      </c>
      <c r="BG665">
        <v>4</v>
      </c>
      <c r="BP665" s="2">
        <v>259686</v>
      </c>
      <c r="BQ665" s="2">
        <v>243453</v>
      </c>
      <c r="BS665" s="2">
        <v>219779</v>
      </c>
      <c r="BT665" s="2">
        <v>199137</v>
      </c>
      <c r="BU665" s="2">
        <v>42597</v>
      </c>
    </row>
    <row r="666" spans="1:73" x14ac:dyDescent="0.25">
      <c r="A666" s="1">
        <v>44565</v>
      </c>
      <c r="B666">
        <v>17165</v>
      </c>
      <c r="C666">
        <f t="shared" si="20"/>
        <v>172.22937876584251</v>
      </c>
      <c r="D666" s="2">
        <f t="shared" si="21"/>
        <v>111.90859821297788</v>
      </c>
      <c r="E666" t="s">
        <v>511</v>
      </c>
      <c r="F666" t="s">
        <v>102</v>
      </c>
      <c r="G666">
        <v>98</v>
      </c>
      <c r="H666" s="2">
        <v>12013</v>
      </c>
      <c r="I666">
        <v>51.1</v>
      </c>
      <c r="J666" s="2">
        <v>12013</v>
      </c>
      <c r="K666">
        <v>54.5</v>
      </c>
      <c r="L666" s="2">
        <v>11835</v>
      </c>
      <c r="M666">
        <v>58.5</v>
      </c>
      <c r="N666" s="2">
        <v>11364</v>
      </c>
      <c r="O666">
        <v>61.5</v>
      </c>
      <c r="P666" s="2">
        <v>4288</v>
      </c>
      <c r="Q666">
        <v>89.1</v>
      </c>
      <c r="R666" s="2">
        <v>10756</v>
      </c>
      <c r="S666">
        <v>45.8</v>
      </c>
      <c r="T666" s="2">
        <v>10756</v>
      </c>
      <c r="U666">
        <v>48.8</v>
      </c>
      <c r="X666" s="2">
        <v>10651</v>
      </c>
      <c r="Y666">
        <v>52.6</v>
      </c>
      <c r="Z666" s="2">
        <v>10255</v>
      </c>
      <c r="AA666">
        <v>55.5</v>
      </c>
      <c r="AB666" s="2">
        <v>3949</v>
      </c>
      <c r="AC666">
        <v>82</v>
      </c>
      <c r="AD666" s="2">
        <v>4324</v>
      </c>
      <c r="AE666">
        <v>40.200000000000003</v>
      </c>
      <c r="AJ666" s="2">
        <v>4309</v>
      </c>
      <c r="AK666">
        <v>42</v>
      </c>
      <c r="AL666" s="2">
        <v>3638</v>
      </c>
      <c r="AM666">
        <v>52.4</v>
      </c>
      <c r="AN666" s="2">
        <v>2411</v>
      </c>
      <c r="AO666">
        <v>61.1</v>
      </c>
      <c r="AT666" t="s">
        <v>96</v>
      </c>
      <c r="AU666">
        <v>15</v>
      </c>
      <c r="AV666">
        <v>15</v>
      </c>
      <c r="AX666">
        <v>16</v>
      </c>
      <c r="AY666">
        <v>16</v>
      </c>
      <c r="AZ666">
        <v>16</v>
      </c>
      <c r="BA666" t="s">
        <v>151</v>
      </c>
      <c r="BB666">
        <v>7</v>
      </c>
      <c r="BC666">
        <v>7</v>
      </c>
      <c r="BE666">
        <v>8</v>
      </c>
      <c r="BF666">
        <v>8</v>
      </c>
      <c r="BG666">
        <v>8</v>
      </c>
      <c r="BP666" s="2">
        <v>23491</v>
      </c>
      <c r="BQ666" s="2">
        <v>22034</v>
      </c>
      <c r="BS666" s="2">
        <v>20233</v>
      </c>
      <c r="BT666" s="2">
        <v>18467</v>
      </c>
      <c r="BU666" s="2">
        <v>4813</v>
      </c>
    </row>
    <row r="667" spans="1:73" x14ac:dyDescent="0.25">
      <c r="A667" s="1">
        <v>44565</v>
      </c>
      <c r="B667">
        <v>17167</v>
      </c>
      <c r="C667">
        <f t="shared" si="20"/>
        <v>183.12561047079504</v>
      </c>
      <c r="D667" s="2">
        <f t="shared" si="21"/>
        <v>167.54118733440922</v>
      </c>
      <c r="E667" t="s">
        <v>277</v>
      </c>
      <c r="F667" t="s">
        <v>102</v>
      </c>
      <c r="G667">
        <v>98</v>
      </c>
      <c r="H667" s="2">
        <v>132759</v>
      </c>
      <c r="I667">
        <v>68.2</v>
      </c>
      <c r="J667" s="2">
        <v>132752</v>
      </c>
      <c r="K667">
        <v>72.400000000000006</v>
      </c>
      <c r="L667" s="2">
        <v>128464</v>
      </c>
      <c r="M667">
        <v>77</v>
      </c>
      <c r="N667" s="2">
        <v>119983</v>
      </c>
      <c r="O667">
        <v>79.099999999999994</v>
      </c>
      <c r="P667" s="2">
        <v>33757</v>
      </c>
      <c r="Q667">
        <v>94.2</v>
      </c>
      <c r="R667" s="2">
        <v>120543</v>
      </c>
      <c r="S667">
        <v>61.9</v>
      </c>
      <c r="T667" s="2">
        <v>120541</v>
      </c>
      <c r="U667">
        <v>65.7</v>
      </c>
      <c r="X667" s="2">
        <v>117533</v>
      </c>
      <c r="Y667">
        <v>70.400000000000006</v>
      </c>
      <c r="Z667" s="2">
        <v>109694</v>
      </c>
      <c r="AA667">
        <v>72.3</v>
      </c>
      <c r="AB667" s="2">
        <v>31800</v>
      </c>
      <c r="AC667">
        <v>88.7</v>
      </c>
      <c r="AD667" s="2">
        <v>54179</v>
      </c>
      <c r="AE667">
        <v>44.9</v>
      </c>
      <c r="AJ667" s="2">
        <v>53711</v>
      </c>
      <c r="AK667">
        <v>49</v>
      </c>
      <c r="AL667" s="2">
        <v>38970</v>
      </c>
      <c r="AM667">
        <v>62.4</v>
      </c>
      <c r="AN667" s="2">
        <v>23696</v>
      </c>
      <c r="AO667">
        <v>74.5</v>
      </c>
      <c r="AT667" t="s">
        <v>111</v>
      </c>
      <c r="AU667">
        <v>8</v>
      </c>
      <c r="AV667">
        <v>8</v>
      </c>
      <c r="AX667">
        <v>8</v>
      </c>
      <c r="AY667">
        <v>8</v>
      </c>
      <c r="AZ667">
        <v>8</v>
      </c>
      <c r="BA667" t="s">
        <v>82</v>
      </c>
      <c r="BB667">
        <v>4</v>
      </c>
      <c r="BC667">
        <v>4</v>
      </c>
      <c r="BE667">
        <v>4</v>
      </c>
      <c r="BF667">
        <v>4</v>
      </c>
      <c r="BG667">
        <v>4</v>
      </c>
      <c r="BP667" s="2">
        <v>194672</v>
      </c>
      <c r="BQ667" s="2">
        <v>183457</v>
      </c>
      <c r="BS667" s="2">
        <v>166911</v>
      </c>
      <c r="BT667" s="2">
        <v>151706</v>
      </c>
      <c r="BU667" s="2">
        <v>35833</v>
      </c>
    </row>
    <row r="668" spans="1:73" x14ac:dyDescent="0.25">
      <c r="A668" s="1">
        <v>44565</v>
      </c>
      <c r="B668">
        <v>17169</v>
      </c>
      <c r="C668">
        <f t="shared" si="20"/>
        <v>160.07566204287517</v>
      </c>
      <c r="D668" s="2">
        <f t="shared" si="21"/>
        <v>113.80096226892884</v>
      </c>
      <c r="E668" t="s">
        <v>3724</v>
      </c>
      <c r="F668" t="s">
        <v>102</v>
      </c>
      <c r="G668">
        <v>98</v>
      </c>
      <c r="H668" s="2">
        <v>3495</v>
      </c>
      <c r="I668">
        <v>51.6</v>
      </c>
      <c r="J668" s="2">
        <v>3493</v>
      </c>
      <c r="K668">
        <v>53.9</v>
      </c>
      <c r="L668" s="2">
        <v>3456</v>
      </c>
      <c r="M668">
        <v>57.6</v>
      </c>
      <c r="N668" s="2">
        <v>3298</v>
      </c>
      <c r="O668">
        <v>59.6</v>
      </c>
      <c r="P668" s="2">
        <v>1268</v>
      </c>
      <c r="Q668">
        <v>79.900000000000006</v>
      </c>
      <c r="R668" s="2">
        <v>3301</v>
      </c>
      <c r="S668">
        <v>48.8</v>
      </c>
      <c r="T668" s="2">
        <v>3299</v>
      </c>
      <c r="U668">
        <v>50.9</v>
      </c>
      <c r="X668" s="2">
        <v>3278</v>
      </c>
      <c r="Y668">
        <v>54.6</v>
      </c>
      <c r="Z668" s="2">
        <v>3123</v>
      </c>
      <c r="AA668">
        <v>56.4</v>
      </c>
      <c r="AB668" s="2">
        <v>1216</v>
      </c>
      <c r="AC668">
        <v>76.7</v>
      </c>
      <c r="AD668" s="2">
        <v>1380</v>
      </c>
      <c r="AE668">
        <v>41.8</v>
      </c>
      <c r="AJ668" s="2">
        <v>1378</v>
      </c>
      <c r="AK668">
        <v>44.1</v>
      </c>
      <c r="AL668" s="2">
        <v>1168</v>
      </c>
      <c r="AM668">
        <v>54.8</v>
      </c>
      <c r="AN668">
        <v>821</v>
      </c>
      <c r="AO668">
        <v>67.5</v>
      </c>
      <c r="AT668" t="s">
        <v>81</v>
      </c>
      <c r="AU668">
        <v>11</v>
      </c>
      <c r="AV668">
        <v>12</v>
      </c>
      <c r="AX668">
        <v>12</v>
      </c>
      <c r="AY668">
        <v>12</v>
      </c>
      <c r="AZ668">
        <v>12</v>
      </c>
      <c r="BA668" t="s">
        <v>151</v>
      </c>
      <c r="BB668">
        <v>7</v>
      </c>
      <c r="BC668">
        <v>8</v>
      </c>
      <c r="BE668">
        <v>8</v>
      </c>
      <c r="BF668">
        <v>8</v>
      </c>
      <c r="BG668">
        <v>8</v>
      </c>
      <c r="BP668" s="2">
        <v>6768</v>
      </c>
      <c r="BQ668" s="2">
        <v>6483</v>
      </c>
      <c r="BS668" s="2">
        <v>6004</v>
      </c>
      <c r="BT668" s="2">
        <v>5535</v>
      </c>
      <c r="BU668" s="2">
        <v>1586</v>
      </c>
    </row>
    <row r="669" spans="1:73" x14ac:dyDescent="0.25">
      <c r="A669" s="1">
        <v>44565</v>
      </c>
      <c r="B669">
        <v>17171</v>
      </c>
      <c r="C669">
        <f t="shared" si="20"/>
        <v>152.52057613168722</v>
      </c>
      <c r="D669" s="2">
        <f t="shared" si="21"/>
        <v>96.730245231607626</v>
      </c>
      <c r="E669" t="s">
        <v>164</v>
      </c>
      <c r="F669" t="s">
        <v>102</v>
      </c>
      <c r="G669">
        <v>98</v>
      </c>
      <c r="H669" s="2">
        <v>2117</v>
      </c>
      <c r="I669">
        <v>42.8</v>
      </c>
      <c r="J669" s="2">
        <v>2117</v>
      </c>
      <c r="K669">
        <v>45</v>
      </c>
      <c r="L669" s="2">
        <v>2093</v>
      </c>
      <c r="M669">
        <v>48.7</v>
      </c>
      <c r="N669" s="2">
        <v>2020</v>
      </c>
      <c r="O669">
        <v>51.7</v>
      </c>
      <c r="P669">
        <v>729</v>
      </c>
      <c r="Q669">
        <v>75</v>
      </c>
      <c r="R669" s="2">
        <v>1969</v>
      </c>
      <c r="S669">
        <v>39.799999999999997</v>
      </c>
      <c r="T669" s="2">
        <v>1969</v>
      </c>
      <c r="U669">
        <v>41.8</v>
      </c>
      <c r="X669" s="2">
        <v>1965</v>
      </c>
      <c r="Y669">
        <v>45.7</v>
      </c>
      <c r="Z669" s="2">
        <v>1903</v>
      </c>
      <c r="AA669">
        <v>48.7</v>
      </c>
      <c r="AB669">
        <v>698</v>
      </c>
      <c r="AC669">
        <v>71.8</v>
      </c>
      <c r="AD669">
        <v>834</v>
      </c>
      <c r="AE669">
        <v>42.4</v>
      </c>
      <c r="AJ669">
        <v>832</v>
      </c>
      <c r="AK669">
        <v>43.7</v>
      </c>
      <c r="AL669">
        <v>701</v>
      </c>
      <c r="AM669">
        <v>55.5</v>
      </c>
      <c r="AN669">
        <v>488</v>
      </c>
      <c r="AO669">
        <v>69.900000000000006</v>
      </c>
      <c r="AT669" t="s">
        <v>85</v>
      </c>
      <c r="AU669">
        <v>2</v>
      </c>
      <c r="AV669">
        <v>3</v>
      </c>
      <c r="AX669">
        <v>3</v>
      </c>
      <c r="AY669">
        <v>3</v>
      </c>
      <c r="AZ669">
        <v>4</v>
      </c>
      <c r="BA669" t="s">
        <v>151</v>
      </c>
      <c r="BB669">
        <v>6</v>
      </c>
      <c r="BC669">
        <v>7</v>
      </c>
      <c r="BE669">
        <v>7</v>
      </c>
      <c r="BF669">
        <v>7</v>
      </c>
      <c r="BG669">
        <v>8</v>
      </c>
      <c r="BP669" s="2">
        <v>4951</v>
      </c>
      <c r="BQ669" s="2">
        <v>4705</v>
      </c>
      <c r="BS669" s="2">
        <v>4302</v>
      </c>
      <c r="BT669" s="2">
        <v>3908</v>
      </c>
      <c r="BU669">
        <v>972</v>
      </c>
    </row>
    <row r="670" spans="1:73" x14ac:dyDescent="0.25">
      <c r="A670" s="1">
        <v>44565</v>
      </c>
      <c r="B670">
        <v>17173</v>
      </c>
      <c r="C670">
        <f t="shared" si="20"/>
        <v>140.39289988033508</v>
      </c>
      <c r="D670" s="2">
        <f t="shared" si="21"/>
        <v>96.782486109959365</v>
      </c>
      <c r="E670" t="s">
        <v>474</v>
      </c>
      <c r="F670" t="s">
        <v>102</v>
      </c>
      <c r="G670">
        <v>98</v>
      </c>
      <c r="H670" s="2">
        <v>9293</v>
      </c>
      <c r="I670">
        <v>43</v>
      </c>
      <c r="J670" s="2">
        <v>9293</v>
      </c>
      <c r="K670">
        <v>45.4</v>
      </c>
      <c r="L670" s="2">
        <v>9214</v>
      </c>
      <c r="M670">
        <v>49.3</v>
      </c>
      <c r="N670" s="2">
        <v>8934</v>
      </c>
      <c r="O670">
        <v>52.3</v>
      </c>
      <c r="P670" s="2">
        <v>3591</v>
      </c>
      <c r="Q670">
        <v>71.599999999999994</v>
      </c>
      <c r="R670" s="2">
        <v>8629</v>
      </c>
      <c r="S670">
        <v>39.9</v>
      </c>
      <c r="T670" s="2">
        <v>8629</v>
      </c>
      <c r="U670">
        <v>42.2</v>
      </c>
      <c r="X670" s="2">
        <v>8583</v>
      </c>
      <c r="Y670">
        <v>45.9</v>
      </c>
      <c r="Z670" s="2">
        <v>8333</v>
      </c>
      <c r="AA670">
        <v>48.8</v>
      </c>
      <c r="AB670" s="2">
        <v>3395</v>
      </c>
      <c r="AC670">
        <v>67.7</v>
      </c>
      <c r="AD670" s="2">
        <v>3571</v>
      </c>
      <c r="AE670">
        <v>41.4</v>
      </c>
      <c r="AJ670" s="2">
        <v>3563</v>
      </c>
      <c r="AK670">
        <v>42.8</v>
      </c>
      <c r="AL670" s="2">
        <v>3103</v>
      </c>
      <c r="AM670">
        <v>53.3</v>
      </c>
      <c r="AN670" s="2">
        <v>2173</v>
      </c>
      <c r="AO670">
        <v>64</v>
      </c>
      <c r="AT670" t="s">
        <v>85</v>
      </c>
      <c r="AU670">
        <v>2</v>
      </c>
      <c r="AV670">
        <v>3</v>
      </c>
      <c r="AX670">
        <v>3</v>
      </c>
      <c r="AY670">
        <v>3</v>
      </c>
      <c r="AZ670">
        <v>3</v>
      </c>
      <c r="BA670" t="s">
        <v>151</v>
      </c>
      <c r="BB670">
        <v>6</v>
      </c>
      <c r="BC670">
        <v>7</v>
      </c>
      <c r="BE670">
        <v>7</v>
      </c>
      <c r="BF670">
        <v>7</v>
      </c>
      <c r="BG670">
        <v>7</v>
      </c>
      <c r="BP670" s="2">
        <v>21634</v>
      </c>
      <c r="BQ670" s="2">
        <v>20451</v>
      </c>
      <c r="BS670" s="2">
        <v>18697</v>
      </c>
      <c r="BT670" s="2">
        <v>17073</v>
      </c>
      <c r="BU670" s="2">
        <v>5014</v>
      </c>
    </row>
    <row r="671" spans="1:73" x14ac:dyDescent="0.25">
      <c r="A671" s="1">
        <v>44565</v>
      </c>
      <c r="B671">
        <v>17175</v>
      </c>
      <c r="C671">
        <f t="shared" si="20"/>
        <v>179.34210526315789</v>
      </c>
      <c r="D671" s="2">
        <f t="shared" si="21"/>
        <v>120.57046979865771</v>
      </c>
      <c r="E671" t="s">
        <v>356</v>
      </c>
      <c r="F671" t="s">
        <v>102</v>
      </c>
      <c r="G671">
        <v>98</v>
      </c>
      <c r="H671" s="2">
        <v>2915</v>
      </c>
      <c r="I671">
        <v>54.6</v>
      </c>
      <c r="J671" s="2">
        <v>2915</v>
      </c>
      <c r="K671">
        <v>57.7</v>
      </c>
      <c r="L671" s="2">
        <v>2837</v>
      </c>
      <c r="M671">
        <v>61.8</v>
      </c>
      <c r="N671" s="2">
        <v>2706</v>
      </c>
      <c r="O671">
        <v>64.5</v>
      </c>
      <c r="P671" s="2">
        <v>1092</v>
      </c>
      <c r="Q671">
        <v>89.8</v>
      </c>
      <c r="R671" s="2">
        <v>2700</v>
      </c>
      <c r="S671">
        <v>50.5</v>
      </c>
      <c r="T671" s="2">
        <v>2700</v>
      </c>
      <c r="U671">
        <v>53.4</v>
      </c>
      <c r="X671" s="2">
        <v>2641</v>
      </c>
      <c r="Y671">
        <v>57.5</v>
      </c>
      <c r="Z671" s="2">
        <v>2514</v>
      </c>
      <c r="AA671">
        <v>59.9</v>
      </c>
      <c r="AB671" s="2">
        <v>1032</v>
      </c>
      <c r="AC671">
        <v>84.9</v>
      </c>
      <c r="AD671" s="2">
        <v>1215</v>
      </c>
      <c r="AE671">
        <v>45</v>
      </c>
      <c r="AJ671" s="2">
        <v>1209</v>
      </c>
      <c r="AK671">
        <v>48.1</v>
      </c>
      <c r="AL671">
        <v>992</v>
      </c>
      <c r="AM671">
        <v>56.8</v>
      </c>
      <c r="AN671">
        <v>712</v>
      </c>
      <c r="AO671">
        <v>69</v>
      </c>
      <c r="AT671" t="s">
        <v>85</v>
      </c>
      <c r="AU671">
        <v>4</v>
      </c>
      <c r="AV671">
        <v>4</v>
      </c>
      <c r="AX671">
        <v>4</v>
      </c>
      <c r="AY671">
        <v>4</v>
      </c>
      <c r="AZ671">
        <v>4</v>
      </c>
      <c r="BA671" t="s">
        <v>82</v>
      </c>
      <c r="BB671">
        <v>4</v>
      </c>
      <c r="BC671">
        <v>4</v>
      </c>
      <c r="BE671">
        <v>4</v>
      </c>
      <c r="BF671">
        <v>4</v>
      </c>
      <c r="BG671">
        <v>4</v>
      </c>
      <c r="BP671" s="2">
        <v>5342</v>
      </c>
      <c r="BQ671" s="2">
        <v>5054</v>
      </c>
      <c r="BS671" s="2">
        <v>4592</v>
      </c>
      <c r="BT671" s="2">
        <v>4196</v>
      </c>
      <c r="BU671" s="2">
        <v>1216</v>
      </c>
    </row>
    <row r="672" spans="1:73" x14ac:dyDescent="0.25">
      <c r="A672" s="1">
        <v>44565</v>
      </c>
      <c r="B672">
        <v>17177</v>
      </c>
      <c r="C672">
        <f t="shared" si="20"/>
        <v>203.16995971609438</v>
      </c>
      <c r="D672" s="2">
        <f t="shared" si="21"/>
        <v>139.15393368010402</v>
      </c>
      <c r="E672" t="s">
        <v>3980</v>
      </c>
      <c r="F672" t="s">
        <v>102</v>
      </c>
      <c r="G672">
        <v>98</v>
      </c>
      <c r="H672" s="2">
        <v>28192</v>
      </c>
      <c r="I672">
        <v>63.4</v>
      </c>
      <c r="J672" s="2">
        <v>28192</v>
      </c>
      <c r="K672">
        <v>67.099999999999994</v>
      </c>
      <c r="L672" s="2">
        <v>27644</v>
      </c>
      <c r="M672">
        <v>72</v>
      </c>
      <c r="N672" s="2">
        <v>26332</v>
      </c>
      <c r="O672">
        <v>75.2</v>
      </c>
      <c r="P672" s="2">
        <v>10926</v>
      </c>
      <c r="Q672">
        <v>95</v>
      </c>
      <c r="R672" s="2">
        <v>25639</v>
      </c>
      <c r="S672">
        <v>57.6</v>
      </c>
      <c r="T672" s="2">
        <v>25639</v>
      </c>
      <c r="U672">
        <v>61</v>
      </c>
      <c r="X672" s="2">
        <v>25304</v>
      </c>
      <c r="Y672">
        <v>65.900000000000006</v>
      </c>
      <c r="Z672" s="2">
        <v>24111</v>
      </c>
      <c r="AA672">
        <v>68.8</v>
      </c>
      <c r="AB672" s="2">
        <v>10199</v>
      </c>
      <c r="AC672">
        <v>95</v>
      </c>
      <c r="AD672" s="2">
        <v>11665</v>
      </c>
      <c r="AE672">
        <v>45.5</v>
      </c>
      <c r="AJ672" s="2">
        <v>11604</v>
      </c>
      <c r="AK672">
        <v>48.1</v>
      </c>
      <c r="AL672" s="2">
        <v>9738</v>
      </c>
      <c r="AM672">
        <v>57.5</v>
      </c>
      <c r="AN672" s="2">
        <v>6679</v>
      </c>
      <c r="AO672">
        <v>65.5</v>
      </c>
      <c r="AT672" t="s">
        <v>111</v>
      </c>
      <c r="AU672">
        <v>8</v>
      </c>
      <c r="AV672">
        <v>8</v>
      </c>
      <c r="AX672">
        <v>8</v>
      </c>
      <c r="AY672">
        <v>8</v>
      </c>
      <c r="AZ672">
        <v>8</v>
      </c>
      <c r="BA672" t="s">
        <v>151</v>
      </c>
      <c r="BB672">
        <v>8</v>
      </c>
      <c r="BC672">
        <v>8</v>
      </c>
      <c r="BE672">
        <v>8</v>
      </c>
      <c r="BF672">
        <v>8</v>
      </c>
      <c r="BG672">
        <v>8</v>
      </c>
      <c r="BP672" s="2">
        <v>44498</v>
      </c>
      <c r="BQ672" s="2">
        <v>42010</v>
      </c>
      <c r="BS672" s="2">
        <v>38370</v>
      </c>
      <c r="BT672" s="2">
        <v>35034</v>
      </c>
      <c r="BU672" s="2">
        <v>10426</v>
      </c>
    </row>
    <row r="673" spans="1:73" x14ac:dyDescent="0.25">
      <c r="A673" s="1">
        <v>44565</v>
      </c>
      <c r="B673">
        <v>17179</v>
      </c>
      <c r="C673">
        <f t="shared" si="20"/>
        <v>175.18717837922773</v>
      </c>
      <c r="D673" s="2">
        <f t="shared" si="21"/>
        <v>147.71206012447647</v>
      </c>
      <c r="E673" t="s">
        <v>454</v>
      </c>
      <c r="F673" t="s">
        <v>102</v>
      </c>
      <c r="G673">
        <v>98</v>
      </c>
      <c r="H673" s="2">
        <v>80578</v>
      </c>
      <c r="I673">
        <v>61.1</v>
      </c>
      <c r="J673" s="2">
        <v>80576</v>
      </c>
      <c r="K673">
        <v>64.8</v>
      </c>
      <c r="L673" s="2">
        <v>78361</v>
      </c>
      <c r="M673">
        <v>69.5</v>
      </c>
      <c r="N673" s="2">
        <v>73384</v>
      </c>
      <c r="O673">
        <v>71.900000000000006</v>
      </c>
      <c r="P673" s="2">
        <v>22873</v>
      </c>
      <c r="Q673">
        <v>89.8</v>
      </c>
      <c r="R673" s="2">
        <v>74721</v>
      </c>
      <c r="S673">
        <v>56.7</v>
      </c>
      <c r="T673" s="2">
        <v>74720</v>
      </c>
      <c r="U673">
        <v>60.1</v>
      </c>
      <c r="X673" s="2">
        <v>73162</v>
      </c>
      <c r="Y673">
        <v>64.900000000000006</v>
      </c>
      <c r="Z673" s="2">
        <v>68575</v>
      </c>
      <c r="AA673">
        <v>67.2</v>
      </c>
      <c r="AB673" s="2">
        <v>21667</v>
      </c>
      <c r="AC673">
        <v>85.1</v>
      </c>
      <c r="AD673" s="2">
        <v>30945</v>
      </c>
      <c r="AE673">
        <v>41.4</v>
      </c>
      <c r="AJ673" s="2">
        <v>30709</v>
      </c>
      <c r="AK673">
        <v>44.8</v>
      </c>
      <c r="AL673" s="2">
        <v>23057</v>
      </c>
      <c r="AM673">
        <v>57.4</v>
      </c>
      <c r="AN673" s="2">
        <v>14920</v>
      </c>
      <c r="AO673">
        <v>68.900000000000006</v>
      </c>
      <c r="AT673" t="s">
        <v>85</v>
      </c>
      <c r="AU673">
        <v>4</v>
      </c>
      <c r="AV673">
        <v>4</v>
      </c>
      <c r="AX673">
        <v>4</v>
      </c>
      <c r="AY673">
        <v>4</v>
      </c>
      <c r="AZ673">
        <v>4</v>
      </c>
      <c r="BA673" t="s">
        <v>82</v>
      </c>
      <c r="BB673">
        <v>4</v>
      </c>
      <c r="BC673">
        <v>4</v>
      </c>
      <c r="BE673">
        <v>4</v>
      </c>
      <c r="BF673">
        <v>4</v>
      </c>
      <c r="BG673">
        <v>4</v>
      </c>
      <c r="BP673" s="2">
        <v>131803</v>
      </c>
      <c r="BQ673" s="2">
        <v>124429</v>
      </c>
      <c r="BS673" s="2">
        <v>112701</v>
      </c>
      <c r="BT673" s="2">
        <v>102098</v>
      </c>
      <c r="BU673" s="2">
        <v>25457</v>
      </c>
    </row>
    <row r="674" spans="1:73" x14ac:dyDescent="0.25">
      <c r="A674" s="1">
        <v>44565</v>
      </c>
      <c r="B674">
        <v>17181</v>
      </c>
      <c r="C674">
        <f t="shared" si="20"/>
        <v>173.3955531155641</v>
      </c>
      <c r="D674" s="2">
        <f t="shared" si="21"/>
        <v>138.99357827139698</v>
      </c>
      <c r="E674" t="s">
        <v>163</v>
      </c>
      <c r="F674" t="s">
        <v>102</v>
      </c>
      <c r="G674">
        <v>98</v>
      </c>
      <c r="H674" s="2">
        <v>9939</v>
      </c>
      <c r="I674">
        <v>59.7</v>
      </c>
      <c r="J674" s="2">
        <v>9938</v>
      </c>
      <c r="K674">
        <v>63.1</v>
      </c>
      <c r="L674" s="2">
        <v>9807</v>
      </c>
      <c r="M674">
        <v>67.8</v>
      </c>
      <c r="N674" s="2">
        <v>9339</v>
      </c>
      <c r="O674">
        <v>71.099999999999994</v>
      </c>
      <c r="P674" s="2">
        <v>3283</v>
      </c>
      <c r="Q674">
        <v>90.1</v>
      </c>
      <c r="R674" s="2">
        <v>8924</v>
      </c>
      <c r="S674">
        <v>53.6</v>
      </c>
      <c r="T674" s="2">
        <v>8924</v>
      </c>
      <c r="U674">
        <v>56.7</v>
      </c>
      <c r="X674" s="2">
        <v>8852</v>
      </c>
      <c r="Y674">
        <v>61.2</v>
      </c>
      <c r="Z674" s="2">
        <v>8433</v>
      </c>
      <c r="AA674">
        <v>64.2</v>
      </c>
      <c r="AB674" s="2">
        <v>2981</v>
      </c>
      <c r="AC674">
        <v>81.8</v>
      </c>
      <c r="AD674" s="2">
        <v>3602</v>
      </c>
      <c r="AE674">
        <v>40.4</v>
      </c>
      <c r="AJ674" s="2">
        <v>3586</v>
      </c>
      <c r="AK674">
        <v>42.5</v>
      </c>
      <c r="AL674" s="2">
        <v>2832</v>
      </c>
      <c r="AM674">
        <v>52.8</v>
      </c>
      <c r="AN674" s="2">
        <v>1891</v>
      </c>
      <c r="AO674">
        <v>63.4</v>
      </c>
      <c r="AT674" t="s">
        <v>81</v>
      </c>
      <c r="AU674">
        <v>12</v>
      </c>
      <c r="AV674">
        <v>12</v>
      </c>
      <c r="AX674">
        <v>12</v>
      </c>
      <c r="AY674">
        <v>12</v>
      </c>
      <c r="AZ674">
        <v>12</v>
      </c>
      <c r="BA674" t="s">
        <v>151</v>
      </c>
      <c r="BB674">
        <v>8</v>
      </c>
      <c r="BC674">
        <v>8</v>
      </c>
      <c r="BE674">
        <v>8</v>
      </c>
      <c r="BF674">
        <v>8</v>
      </c>
      <c r="BG674">
        <v>8</v>
      </c>
      <c r="BP674" s="2">
        <v>16653</v>
      </c>
      <c r="BQ674" s="2">
        <v>15752</v>
      </c>
      <c r="BS674" s="2">
        <v>14465</v>
      </c>
      <c r="BT674" s="2">
        <v>13142</v>
      </c>
      <c r="BU674" s="2">
        <v>3643</v>
      </c>
    </row>
    <row r="675" spans="1:73" x14ac:dyDescent="0.25">
      <c r="A675" s="1">
        <v>44565</v>
      </c>
      <c r="B675">
        <v>17183</v>
      </c>
      <c r="C675">
        <f t="shared" si="20"/>
        <v>159.12962470055896</v>
      </c>
      <c r="D675" s="2">
        <f t="shared" si="21"/>
        <v>111.17537746806039</v>
      </c>
      <c r="E675" t="s">
        <v>4436</v>
      </c>
      <c r="F675" t="s">
        <v>102</v>
      </c>
      <c r="G675">
        <v>98</v>
      </c>
      <c r="H675" s="2">
        <v>36577</v>
      </c>
      <c r="I675">
        <v>48.3</v>
      </c>
      <c r="J675" s="2">
        <v>36576</v>
      </c>
      <c r="K675">
        <v>51.5</v>
      </c>
      <c r="L675" s="2">
        <v>36108</v>
      </c>
      <c r="M675">
        <v>56.4</v>
      </c>
      <c r="N675" s="2">
        <v>34753</v>
      </c>
      <c r="O675">
        <v>59.8</v>
      </c>
      <c r="P675" s="2">
        <v>12339</v>
      </c>
      <c r="Q675">
        <v>82.1</v>
      </c>
      <c r="R675" s="2">
        <v>32928</v>
      </c>
      <c r="S675">
        <v>43.5</v>
      </c>
      <c r="T675" s="2">
        <v>32928</v>
      </c>
      <c r="U675">
        <v>46.4</v>
      </c>
      <c r="X675" s="2">
        <v>32649</v>
      </c>
      <c r="Y675">
        <v>51</v>
      </c>
      <c r="Z675" s="2">
        <v>31487</v>
      </c>
      <c r="AA675">
        <v>54.2</v>
      </c>
      <c r="AB675" s="2">
        <v>11526</v>
      </c>
      <c r="AC675">
        <v>76.7</v>
      </c>
      <c r="AD675" s="2">
        <v>12334</v>
      </c>
      <c r="AE675">
        <v>37.5</v>
      </c>
      <c r="AJ675" s="2">
        <v>12297</v>
      </c>
      <c r="AK675">
        <v>39.1</v>
      </c>
      <c r="AL675" s="2">
        <v>10117</v>
      </c>
      <c r="AM675">
        <v>49</v>
      </c>
      <c r="AN675" s="2">
        <v>6811</v>
      </c>
      <c r="AO675">
        <v>59.1</v>
      </c>
      <c r="AT675" t="s">
        <v>96</v>
      </c>
      <c r="AU675">
        <v>15</v>
      </c>
      <c r="AV675">
        <v>15</v>
      </c>
      <c r="AX675">
        <v>16</v>
      </c>
      <c r="AY675">
        <v>16</v>
      </c>
      <c r="AZ675">
        <v>16</v>
      </c>
      <c r="BA675" t="s">
        <v>82</v>
      </c>
      <c r="BB675">
        <v>3</v>
      </c>
      <c r="BC675">
        <v>3</v>
      </c>
      <c r="BE675">
        <v>4</v>
      </c>
      <c r="BF675">
        <v>4</v>
      </c>
      <c r="BG675">
        <v>4</v>
      </c>
      <c r="BP675" s="2">
        <v>75758</v>
      </c>
      <c r="BQ675" s="2">
        <v>71013</v>
      </c>
      <c r="BS675" s="2">
        <v>64076</v>
      </c>
      <c r="BT675" s="2">
        <v>58078</v>
      </c>
      <c r="BU675" s="2">
        <v>15028</v>
      </c>
    </row>
    <row r="676" spans="1:73" x14ac:dyDescent="0.25">
      <c r="A676" s="1">
        <v>44565</v>
      </c>
      <c r="B676">
        <v>17185</v>
      </c>
      <c r="C676">
        <f t="shared" si="20"/>
        <v>166.30937880633374</v>
      </c>
      <c r="D676" s="2">
        <f t="shared" si="21"/>
        <v>112.06393115106808</v>
      </c>
      <c r="E676" t="s">
        <v>4559</v>
      </c>
      <c r="F676" t="s">
        <v>102</v>
      </c>
      <c r="G676">
        <v>98</v>
      </c>
      <c r="H676" s="2">
        <v>5820</v>
      </c>
      <c r="I676">
        <v>50.5</v>
      </c>
      <c r="J676" s="2">
        <v>5820</v>
      </c>
      <c r="K676">
        <v>53.8</v>
      </c>
      <c r="L676" s="2">
        <v>5762</v>
      </c>
      <c r="M676">
        <v>58.6</v>
      </c>
      <c r="N676" s="2">
        <v>5546</v>
      </c>
      <c r="O676">
        <v>61.8</v>
      </c>
      <c r="P676" s="2">
        <v>2102</v>
      </c>
      <c r="Q676">
        <v>85.3</v>
      </c>
      <c r="R676" s="2">
        <v>5257</v>
      </c>
      <c r="S676">
        <v>45.6</v>
      </c>
      <c r="T676" s="2">
        <v>5257</v>
      </c>
      <c r="U676">
        <v>48.6</v>
      </c>
      <c r="X676" s="2">
        <v>5213</v>
      </c>
      <c r="Y676">
        <v>53</v>
      </c>
      <c r="Z676" s="2">
        <v>5020</v>
      </c>
      <c r="AA676">
        <v>56</v>
      </c>
      <c r="AB676" s="2">
        <v>1944</v>
      </c>
      <c r="AC676">
        <v>78.900000000000006</v>
      </c>
      <c r="AD676" s="2">
        <v>1997</v>
      </c>
      <c r="AE676">
        <v>38</v>
      </c>
      <c r="AJ676" s="2">
        <v>1995</v>
      </c>
      <c r="AK676">
        <v>39.700000000000003</v>
      </c>
      <c r="AL676" s="2">
        <v>1699</v>
      </c>
      <c r="AM676">
        <v>50.2</v>
      </c>
      <c r="AN676" s="2">
        <v>1223</v>
      </c>
      <c r="AO676">
        <v>62.9</v>
      </c>
      <c r="AT676" t="s">
        <v>111</v>
      </c>
      <c r="AU676">
        <v>7</v>
      </c>
      <c r="AV676">
        <v>7</v>
      </c>
      <c r="AX676">
        <v>8</v>
      </c>
      <c r="AY676">
        <v>8</v>
      </c>
      <c r="AZ676">
        <v>8</v>
      </c>
      <c r="BA676" t="s">
        <v>151</v>
      </c>
      <c r="BB676">
        <v>7</v>
      </c>
      <c r="BC676">
        <v>7</v>
      </c>
      <c r="BE676">
        <v>8</v>
      </c>
      <c r="BF676">
        <v>8</v>
      </c>
      <c r="BG676">
        <v>8</v>
      </c>
      <c r="BP676" s="2">
        <v>11520</v>
      </c>
      <c r="BQ676" s="2">
        <v>10818</v>
      </c>
      <c r="BS676" s="2">
        <v>9839</v>
      </c>
      <c r="BT676" s="2">
        <v>8970</v>
      </c>
      <c r="BU676" s="2">
        <v>2463</v>
      </c>
    </row>
    <row r="677" spans="1:73" x14ac:dyDescent="0.25">
      <c r="A677" s="1">
        <v>44565</v>
      </c>
      <c r="B677">
        <v>17187</v>
      </c>
      <c r="C677">
        <f t="shared" si="20"/>
        <v>163.5520894643908</v>
      </c>
      <c r="D677" s="2">
        <f t="shared" si="21"/>
        <v>117.42007737731623</v>
      </c>
      <c r="E677" t="s">
        <v>105</v>
      </c>
      <c r="F677" t="s">
        <v>102</v>
      </c>
      <c r="G677">
        <v>98</v>
      </c>
      <c r="H677" s="2">
        <v>8651</v>
      </c>
      <c r="I677">
        <v>51.4</v>
      </c>
      <c r="J677" s="2">
        <v>8651</v>
      </c>
      <c r="K677">
        <v>54.7</v>
      </c>
      <c r="L677" s="2">
        <v>8512</v>
      </c>
      <c r="M677">
        <v>59</v>
      </c>
      <c r="N677" s="2">
        <v>8045</v>
      </c>
      <c r="O677">
        <v>60.9</v>
      </c>
      <c r="P677" s="2">
        <v>2810</v>
      </c>
      <c r="Q677">
        <v>82.7</v>
      </c>
      <c r="R677" s="2">
        <v>7921</v>
      </c>
      <c r="S677">
        <v>47</v>
      </c>
      <c r="T677" s="2">
        <v>7921</v>
      </c>
      <c r="U677">
        <v>50.1</v>
      </c>
      <c r="X677" s="2">
        <v>7823</v>
      </c>
      <c r="Y677">
        <v>54.2</v>
      </c>
      <c r="Z677" s="2">
        <v>7410</v>
      </c>
      <c r="AA677">
        <v>56.1</v>
      </c>
      <c r="AB677" s="2">
        <v>2686</v>
      </c>
      <c r="AC677">
        <v>79</v>
      </c>
      <c r="AD677" s="2">
        <v>3571</v>
      </c>
      <c r="AE677">
        <v>45.1</v>
      </c>
      <c r="AJ677" s="2">
        <v>3563</v>
      </c>
      <c r="AK677">
        <v>48.1</v>
      </c>
      <c r="AL677" s="2">
        <v>2928</v>
      </c>
      <c r="AM677">
        <v>61.5</v>
      </c>
      <c r="AN677" s="2">
        <v>1989</v>
      </c>
      <c r="AO677">
        <v>74.099999999999994</v>
      </c>
      <c r="AT677" t="s">
        <v>81</v>
      </c>
      <c r="AU677">
        <v>11</v>
      </c>
      <c r="AV677">
        <v>12</v>
      </c>
      <c r="AX677">
        <v>12</v>
      </c>
      <c r="AY677">
        <v>12</v>
      </c>
      <c r="AZ677">
        <v>12</v>
      </c>
      <c r="BA677" t="s">
        <v>151</v>
      </c>
      <c r="BB677">
        <v>7</v>
      </c>
      <c r="BC677">
        <v>8</v>
      </c>
      <c r="BE677">
        <v>8</v>
      </c>
      <c r="BF677">
        <v>8</v>
      </c>
      <c r="BG677">
        <v>8</v>
      </c>
      <c r="BP677" s="2">
        <v>16844</v>
      </c>
      <c r="BQ677" s="2">
        <v>15816</v>
      </c>
      <c r="BS677" s="2">
        <v>14438</v>
      </c>
      <c r="BT677" s="2">
        <v>13220</v>
      </c>
      <c r="BU677" s="2">
        <v>3398</v>
      </c>
    </row>
    <row r="678" spans="1:73" x14ac:dyDescent="0.25">
      <c r="A678" s="1">
        <v>44565</v>
      </c>
      <c r="B678">
        <v>17189</v>
      </c>
      <c r="C678">
        <f t="shared" si="20"/>
        <v>174.69260159777699</v>
      </c>
      <c r="D678" s="2">
        <f t="shared" si="21"/>
        <v>137.44269607235782</v>
      </c>
      <c r="E678" t="s">
        <v>139</v>
      </c>
      <c r="F678" t="s">
        <v>102</v>
      </c>
      <c r="G678">
        <v>98</v>
      </c>
      <c r="H678" s="2">
        <v>8203</v>
      </c>
      <c r="I678">
        <v>59.1</v>
      </c>
      <c r="J678" s="2">
        <v>8202</v>
      </c>
      <c r="K678">
        <v>62.6</v>
      </c>
      <c r="L678" s="2">
        <v>8032</v>
      </c>
      <c r="M678">
        <v>66.8</v>
      </c>
      <c r="N678" s="2">
        <v>7565</v>
      </c>
      <c r="O678">
        <v>69.099999999999994</v>
      </c>
      <c r="P678" s="2">
        <v>2539</v>
      </c>
      <c r="Q678">
        <v>88.2</v>
      </c>
      <c r="R678" s="2">
        <v>7673</v>
      </c>
      <c r="S678">
        <v>55.3</v>
      </c>
      <c r="T678" s="2">
        <v>7673</v>
      </c>
      <c r="U678">
        <v>58.6</v>
      </c>
      <c r="X678" s="2">
        <v>7574</v>
      </c>
      <c r="Y678">
        <v>63</v>
      </c>
      <c r="Z678" s="2">
        <v>7135</v>
      </c>
      <c r="AA678">
        <v>65.2</v>
      </c>
      <c r="AB678" s="2">
        <v>2435</v>
      </c>
      <c r="AC678">
        <v>84.6</v>
      </c>
      <c r="AD678" s="2">
        <v>3060</v>
      </c>
      <c r="AE678">
        <v>39.9</v>
      </c>
      <c r="AJ678" s="2">
        <v>3045</v>
      </c>
      <c r="AK678">
        <v>42.7</v>
      </c>
      <c r="AL678" s="2">
        <v>2523</v>
      </c>
      <c r="AM678">
        <v>55.4</v>
      </c>
      <c r="AN678" s="2">
        <v>1678</v>
      </c>
      <c r="AO678">
        <v>68.900000000000006</v>
      </c>
      <c r="AT678" t="s">
        <v>85</v>
      </c>
      <c r="AU678">
        <v>4</v>
      </c>
      <c r="AV678">
        <v>4</v>
      </c>
      <c r="AX678">
        <v>4</v>
      </c>
      <c r="AY678">
        <v>4</v>
      </c>
      <c r="AZ678">
        <v>4</v>
      </c>
      <c r="BA678" t="s">
        <v>151</v>
      </c>
      <c r="BB678">
        <v>8</v>
      </c>
      <c r="BC678">
        <v>8</v>
      </c>
      <c r="BE678">
        <v>8</v>
      </c>
      <c r="BF678">
        <v>8</v>
      </c>
      <c r="BG678">
        <v>8</v>
      </c>
      <c r="BP678" s="2">
        <v>13887</v>
      </c>
      <c r="BQ678" s="2">
        <v>13104</v>
      </c>
      <c r="BS678" s="2">
        <v>12023</v>
      </c>
      <c r="BT678" s="2">
        <v>10950</v>
      </c>
      <c r="BU678" s="2">
        <v>2879</v>
      </c>
    </row>
    <row r="679" spans="1:73" x14ac:dyDescent="0.25">
      <c r="A679" s="1">
        <v>44565</v>
      </c>
      <c r="B679">
        <v>17191</v>
      </c>
      <c r="C679">
        <f t="shared" si="20"/>
        <v>140.96281908990011</v>
      </c>
      <c r="D679" s="2">
        <f t="shared" si="21"/>
        <v>90.714285714285708</v>
      </c>
      <c r="E679" t="s">
        <v>261</v>
      </c>
      <c r="F679" t="s">
        <v>102</v>
      </c>
      <c r="G679">
        <v>98</v>
      </c>
      <c r="H679" s="2">
        <v>6675</v>
      </c>
      <c r="I679">
        <v>41.2</v>
      </c>
      <c r="J679" s="2">
        <v>6675</v>
      </c>
      <c r="K679">
        <v>43.9</v>
      </c>
      <c r="L679" s="2">
        <v>6617</v>
      </c>
      <c r="M679">
        <v>47.9</v>
      </c>
      <c r="N679" s="2">
        <v>6403</v>
      </c>
      <c r="O679">
        <v>51</v>
      </c>
      <c r="P679" s="2">
        <v>2598</v>
      </c>
      <c r="Q679">
        <v>72.099999999999994</v>
      </c>
      <c r="R679" s="2">
        <v>6135</v>
      </c>
      <c r="S679">
        <v>37.799999999999997</v>
      </c>
      <c r="T679" s="2">
        <v>6135</v>
      </c>
      <c r="U679">
        <v>40.299999999999997</v>
      </c>
      <c r="X679" s="2">
        <v>6090</v>
      </c>
      <c r="Y679">
        <v>44.1</v>
      </c>
      <c r="Z679" s="2">
        <v>5889</v>
      </c>
      <c r="AA679">
        <v>46.9</v>
      </c>
      <c r="AB679" s="2">
        <v>2435</v>
      </c>
      <c r="AC679">
        <v>67.599999999999994</v>
      </c>
      <c r="AD679" s="2">
        <v>2263</v>
      </c>
      <c r="AE679">
        <v>36.9</v>
      </c>
      <c r="AJ679" s="2">
        <v>2257</v>
      </c>
      <c r="AK679">
        <v>38.299999999999997</v>
      </c>
      <c r="AL679" s="2">
        <v>1921</v>
      </c>
      <c r="AM679">
        <v>47.3</v>
      </c>
      <c r="AN679" s="2">
        <v>1388</v>
      </c>
      <c r="AO679">
        <v>57</v>
      </c>
      <c r="AT679" t="s">
        <v>111</v>
      </c>
      <c r="AU679">
        <v>6</v>
      </c>
      <c r="AV679">
        <v>7</v>
      </c>
      <c r="AX679">
        <v>7</v>
      </c>
      <c r="AY679">
        <v>7</v>
      </c>
      <c r="AZ679">
        <v>7</v>
      </c>
      <c r="BA679" t="s">
        <v>151</v>
      </c>
      <c r="BB679">
        <v>6</v>
      </c>
      <c r="BC679">
        <v>7</v>
      </c>
      <c r="BE679">
        <v>7</v>
      </c>
      <c r="BF679">
        <v>7</v>
      </c>
      <c r="BG679">
        <v>7</v>
      </c>
      <c r="BP679" s="2">
        <v>16215</v>
      </c>
      <c r="BQ679" s="2">
        <v>15219</v>
      </c>
      <c r="BS679" s="2">
        <v>13812</v>
      </c>
      <c r="BT679" s="2">
        <v>12564</v>
      </c>
      <c r="BU679" s="2">
        <v>3604</v>
      </c>
    </row>
    <row r="680" spans="1:73" x14ac:dyDescent="0.25">
      <c r="A680" s="1">
        <v>44565</v>
      </c>
      <c r="B680">
        <v>17193</v>
      </c>
      <c r="C680">
        <f t="shared" si="20"/>
        <v>190.26615969581749</v>
      </c>
      <c r="D680" s="2">
        <f t="shared" si="21"/>
        <v>111.79165030755136</v>
      </c>
      <c r="E680" t="s">
        <v>3817</v>
      </c>
      <c r="F680" t="s">
        <v>102</v>
      </c>
      <c r="G680">
        <v>98</v>
      </c>
      <c r="H680" s="2">
        <v>7234</v>
      </c>
      <c r="I680">
        <v>53.4</v>
      </c>
      <c r="J680" s="2">
        <v>7234</v>
      </c>
      <c r="K680">
        <v>56.7</v>
      </c>
      <c r="L680" s="2">
        <v>7175</v>
      </c>
      <c r="M680">
        <v>62.1</v>
      </c>
      <c r="N680" s="2">
        <v>6927</v>
      </c>
      <c r="O680">
        <v>65.8</v>
      </c>
      <c r="P680" s="2">
        <v>2872</v>
      </c>
      <c r="Q680">
        <v>95</v>
      </c>
      <c r="R680" s="2">
        <v>6437</v>
      </c>
      <c r="S680">
        <v>47.6</v>
      </c>
      <c r="T680" s="2">
        <v>6437</v>
      </c>
      <c r="U680">
        <v>50.5</v>
      </c>
      <c r="X680" s="2">
        <v>6405</v>
      </c>
      <c r="Y680">
        <v>55.4</v>
      </c>
      <c r="Z680" s="2">
        <v>6184</v>
      </c>
      <c r="AA680">
        <v>58.7</v>
      </c>
      <c r="AB680" s="2">
        <v>2586</v>
      </c>
      <c r="AC680">
        <v>89.4</v>
      </c>
      <c r="AD680" s="2">
        <v>2306</v>
      </c>
      <c r="AE680">
        <v>35.799999999999997</v>
      </c>
      <c r="AJ680" s="2">
        <v>2300</v>
      </c>
      <c r="AK680">
        <v>37.200000000000003</v>
      </c>
      <c r="AL680" s="2">
        <v>2023</v>
      </c>
      <c r="AM680">
        <v>46.4</v>
      </c>
      <c r="AN680" s="2">
        <v>1411</v>
      </c>
      <c r="AO680">
        <v>54.6</v>
      </c>
      <c r="AT680" t="s">
        <v>81</v>
      </c>
      <c r="AU680">
        <v>11</v>
      </c>
      <c r="AV680">
        <v>12</v>
      </c>
      <c r="AX680">
        <v>12</v>
      </c>
      <c r="AY680">
        <v>12</v>
      </c>
      <c r="AZ680">
        <v>12</v>
      </c>
      <c r="BA680" t="s">
        <v>151</v>
      </c>
      <c r="BB680">
        <v>7</v>
      </c>
      <c r="BC680">
        <v>8</v>
      </c>
      <c r="BE680">
        <v>8</v>
      </c>
      <c r="BF680">
        <v>8</v>
      </c>
      <c r="BG680">
        <v>8</v>
      </c>
      <c r="BP680" s="2">
        <v>13537</v>
      </c>
      <c r="BQ680" s="2">
        <v>12757</v>
      </c>
      <c r="BS680" s="2">
        <v>11553</v>
      </c>
      <c r="BT680" s="2">
        <v>10534</v>
      </c>
      <c r="BU680" s="2">
        <v>2893</v>
      </c>
    </row>
    <row r="681" spans="1:73" x14ac:dyDescent="0.25">
      <c r="A681" s="1">
        <v>44565</v>
      </c>
      <c r="B681">
        <v>17195</v>
      </c>
      <c r="C681">
        <f t="shared" si="20"/>
        <v>178.87316740538699</v>
      </c>
      <c r="D681" s="2">
        <f t="shared" si="21"/>
        <v>142.39428534983099</v>
      </c>
      <c r="E681" t="s">
        <v>3851</v>
      </c>
      <c r="F681" t="s">
        <v>102</v>
      </c>
      <c r="G681">
        <v>98</v>
      </c>
      <c r="H681" s="2">
        <v>34099</v>
      </c>
      <c r="I681">
        <v>61.8</v>
      </c>
      <c r="J681" s="2">
        <v>34098</v>
      </c>
      <c r="K681">
        <v>65.599999999999994</v>
      </c>
      <c r="L681" s="2">
        <v>33379</v>
      </c>
      <c r="M681">
        <v>70.5</v>
      </c>
      <c r="N681" s="2">
        <v>31323</v>
      </c>
      <c r="O681">
        <v>72.7</v>
      </c>
      <c r="P681" s="2">
        <v>11038</v>
      </c>
      <c r="Q681">
        <v>94.1</v>
      </c>
      <c r="R681" s="2">
        <v>30501</v>
      </c>
      <c r="S681">
        <v>55.3</v>
      </c>
      <c r="T681" s="2">
        <v>30500</v>
      </c>
      <c r="U681">
        <v>58.7</v>
      </c>
      <c r="X681" s="2">
        <v>30075</v>
      </c>
      <c r="Y681">
        <v>63.6</v>
      </c>
      <c r="Z681" s="2">
        <v>28234</v>
      </c>
      <c r="AA681">
        <v>65.5</v>
      </c>
      <c r="AB681" s="2">
        <v>9893</v>
      </c>
      <c r="AC681">
        <v>84.3</v>
      </c>
      <c r="AD681" s="2">
        <v>12464</v>
      </c>
      <c r="AE681">
        <v>40.9</v>
      </c>
      <c r="AJ681" s="2">
        <v>12374</v>
      </c>
      <c r="AK681">
        <v>43.8</v>
      </c>
      <c r="AL681" s="2">
        <v>9774</v>
      </c>
      <c r="AM681">
        <v>54.4</v>
      </c>
      <c r="AN681" s="2">
        <v>6348</v>
      </c>
      <c r="AO681">
        <v>64.2</v>
      </c>
      <c r="AT681" t="s">
        <v>111</v>
      </c>
      <c r="AU681">
        <v>8</v>
      </c>
      <c r="AV681">
        <v>8</v>
      </c>
      <c r="AX681">
        <v>8</v>
      </c>
      <c r="AY681">
        <v>8</v>
      </c>
      <c r="AZ681">
        <v>8</v>
      </c>
      <c r="BA681" t="s">
        <v>151</v>
      </c>
      <c r="BB681">
        <v>8</v>
      </c>
      <c r="BC681">
        <v>8</v>
      </c>
      <c r="BE681">
        <v>8</v>
      </c>
      <c r="BF681">
        <v>8</v>
      </c>
      <c r="BG681">
        <v>8</v>
      </c>
      <c r="BP681" s="2">
        <v>55175</v>
      </c>
      <c r="BQ681" s="2">
        <v>51995</v>
      </c>
      <c r="BS681" s="2">
        <v>47321</v>
      </c>
      <c r="BT681" s="2">
        <v>43090</v>
      </c>
      <c r="BU681" s="2">
        <v>11732</v>
      </c>
    </row>
    <row r="682" spans="1:73" x14ac:dyDescent="0.25">
      <c r="A682" s="1">
        <v>44565</v>
      </c>
      <c r="B682">
        <v>17197</v>
      </c>
      <c r="C682">
        <f t="shared" si="20"/>
        <v>186.27400070519602</v>
      </c>
      <c r="D682" s="2">
        <f t="shared" si="21"/>
        <v>175.54263701628437</v>
      </c>
      <c r="E682" t="s">
        <v>295</v>
      </c>
      <c r="F682" t="s">
        <v>102</v>
      </c>
      <c r="G682">
        <v>98</v>
      </c>
      <c r="H682" s="2">
        <v>491971</v>
      </c>
      <c r="I682">
        <v>71.2</v>
      </c>
      <c r="J682" s="2">
        <v>491945</v>
      </c>
      <c r="K682">
        <v>75.599999999999994</v>
      </c>
      <c r="L682" s="2">
        <v>472298</v>
      </c>
      <c r="M682">
        <v>80.5</v>
      </c>
      <c r="N682" s="2">
        <v>429247</v>
      </c>
      <c r="O682">
        <v>82.2</v>
      </c>
      <c r="P682" s="2">
        <v>91457</v>
      </c>
      <c r="Q682">
        <v>95</v>
      </c>
      <c r="R682" s="2">
        <v>438494</v>
      </c>
      <c r="S682">
        <v>63.5</v>
      </c>
      <c r="T682" s="2">
        <v>438481</v>
      </c>
      <c r="U682">
        <v>67.400000000000006</v>
      </c>
      <c r="X682" s="2">
        <v>425398</v>
      </c>
      <c r="Y682">
        <v>72.5</v>
      </c>
      <c r="Z682" s="2">
        <v>386415</v>
      </c>
      <c r="AA682">
        <v>74</v>
      </c>
      <c r="AB682" s="2">
        <v>82822</v>
      </c>
      <c r="AC682">
        <v>88.5</v>
      </c>
      <c r="AD682" s="2">
        <v>169537</v>
      </c>
      <c r="AE682">
        <v>38.700000000000003</v>
      </c>
      <c r="AJ682" s="2">
        <v>167578</v>
      </c>
      <c r="AK682">
        <v>43.4</v>
      </c>
      <c r="AL682" s="2">
        <v>110529</v>
      </c>
      <c r="AM682">
        <v>56.7</v>
      </c>
      <c r="AN682" s="2">
        <v>57068</v>
      </c>
      <c r="AO682">
        <v>68.900000000000006</v>
      </c>
      <c r="AT682" t="s">
        <v>85</v>
      </c>
      <c r="AU682">
        <v>4</v>
      </c>
      <c r="AV682">
        <v>4</v>
      </c>
      <c r="AX682">
        <v>4</v>
      </c>
      <c r="AY682">
        <v>4</v>
      </c>
      <c r="AZ682">
        <v>4</v>
      </c>
      <c r="BA682" t="s">
        <v>82</v>
      </c>
      <c r="BB682">
        <v>4</v>
      </c>
      <c r="BC682">
        <v>4</v>
      </c>
      <c r="BE682">
        <v>4</v>
      </c>
      <c r="BF682">
        <v>4</v>
      </c>
      <c r="BG682">
        <v>4</v>
      </c>
      <c r="BP682" s="2">
        <v>690743</v>
      </c>
      <c r="BQ682" s="2">
        <v>650916</v>
      </c>
      <c r="BS682" s="2">
        <v>586456</v>
      </c>
      <c r="BT682" s="2">
        <v>521916</v>
      </c>
      <c r="BU682" s="2">
        <v>93591</v>
      </c>
    </row>
    <row r="683" spans="1:73" x14ac:dyDescent="0.25">
      <c r="A683" s="1">
        <v>44565</v>
      </c>
      <c r="B683">
        <v>17199</v>
      </c>
      <c r="C683">
        <f t="shared" si="20"/>
        <v>169.50239160623363</v>
      </c>
      <c r="D683" s="2">
        <f t="shared" si="21"/>
        <v>137.8499783058115</v>
      </c>
      <c r="E683" t="s">
        <v>228</v>
      </c>
      <c r="F683" t="s">
        <v>102</v>
      </c>
      <c r="G683">
        <v>98</v>
      </c>
      <c r="H683" s="2">
        <v>38932</v>
      </c>
      <c r="I683">
        <v>58.5</v>
      </c>
      <c r="J683" s="2">
        <v>38932</v>
      </c>
      <c r="K683">
        <v>62.1</v>
      </c>
      <c r="L683" s="2">
        <v>38122</v>
      </c>
      <c r="M683">
        <v>66.8</v>
      </c>
      <c r="N683" s="2">
        <v>36217</v>
      </c>
      <c r="O683">
        <v>69.5</v>
      </c>
      <c r="P683" s="2">
        <v>11420</v>
      </c>
      <c r="Q683">
        <v>88.1</v>
      </c>
      <c r="R683" s="2">
        <v>35091</v>
      </c>
      <c r="S683">
        <v>52.7</v>
      </c>
      <c r="T683" s="2">
        <v>35091</v>
      </c>
      <c r="U683">
        <v>56</v>
      </c>
      <c r="X683" s="2">
        <v>34602</v>
      </c>
      <c r="Y683">
        <v>60.7</v>
      </c>
      <c r="Z683" s="2">
        <v>32914</v>
      </c>
      <c r="AA683">
        <v>63.1</v>
      </c>
      <c r="AB683" s="2">
        <v>10500</v>
      </c>
      <c r="AC683">
        <v>81</v>
      </c>
      <c r="AD683" s="2">
        <v>13207</v>
      </c>
      <c r="AE683">
        <v>37.6</v>
      </c>
      <c r="AJ683" s="2">
        <v>13147</v>
      </c>
      <c r="AK683">
        <v>39.9</v>
      </c>
      <c r="AL683" s="2">
        <v>9933</v>
      </c>
      <c r="AM683">
        <v>50.9</v>
      </c>
      <c r="AN683" s="2">
        <v>6347</v>
      </c>
      <c r="AO683">
        <v>60.4</v>
      </c>
      <c r="AT683" t="s">
        <v>111</v>
      </c>
      <c r="AU683">
        <v>8</v>
      </c>
      <c r="AV683">
        <v>8</v>
      </c>
      <c r="AX683">
        <v>8</v>
      </c>
      <c r="AY683">
        <v>8</v>
      </c>
      <c r="AZ683">
        <v>8</v>
      </c>
      <c r="BA683" t="s">
        <v>82</v>
      </c>
      <c r="BB683">
        <v>4</v>
      </c>
      <c r="BC683">
        <v>4</v>
      </c>
      <c r="BE683">
        <v>4</v>
      </c>
      <c r="BF683">
        <v>4</v>
      </c>
      <c r="BG683">
        <v>4</v>
      </c>
      <c r="BP683" s="2">
        <v>66597</v>
      </c>
      <c r="BQ683" s="2">
        <v>62695</v>
      </c>
      <c r="BS683" s="2">
        <v>57051</v>
      </c>
      <c r="BT683" s="2">
        <v>52143</v>
      </c>
      <c r="BU683" s="2">
        <v>12962</v>
      </c>
    </row>
    <row r="684" spans="1:73" x14ac:dyDescent="0.25">
      <c r="A684" s="1">
        <v>44565</v>
      </c>
      <c r="B684">
        <v>17201</v>
      </c>
      <c r="C684">
        <f t="shared" si="20"/>
        <v>176.10740500226302</v>
      </c>
      <c r="D684" s="2">
        <f t="shared" si="21"/>
        <v>148.33987732281471</v>
      </c>
      <c r="E684" t="s">
        <v>471</v>
      </c>
      <c r="F684" t="s">
        <v>102</v>
      </c>
      <c r="G684">
        <v>98</v>
      </c>
      <c r="H684" s="2">
        <v>172859</v>
      </c>
      <c r="I684">
        <v>61.2</v>
      </c>
      <c r="J684" s="2">
        <v>172858</v>
      </c>
      <c r="K684">
        <v>65.3</v>
      </c>
      <c r="L684" s="2">
        <v>168155</v>
      </c>
      <c r="M684">
        <v>70.3</v>
      </c>
      <c r="N684" s="2">
        <v>157593</v>
      </c>
      <c r="O684">
        <v>72.8</v>
      </c>
      <c r="P684" s="2">
        <v>46365</v>
      </c>
      <c r="Q684">
        <v>91.2</v>
      </c>
      <c r="R684" s="2">
        <v>154654</v>
      </c>
      <c r="S684">
        <v>54.7</v>
      </c>
      <c r="T684" s="2">
        <v>154654</v>
      </c>
      <c r="U684">
        <v>58.4</v>
      </c>
      <c r="X684" s="2">
        <v>151735</v>
      </c>
      <c r="Y684">
        <v>63.4</v>
      </c>
      <c r="Z684" s="2">
        <v>142684</v>
      </c>
      <c r="AA684">
        <v>65.900000000000006</v>
      </c>
      <c r="AB684" s="2">
        <v>43070</v>
      </c>
      <c r="AC684">
        <v>84.8</v>
      </c>
      <c r="AD684" s="2">
        <v>64835</v>
      </c>
      <c r="AE684">
        <v>41.9</v>
      </c>
      <c r="AJ684" s="2">
        <v>64373</v>
      </c>
      <c r="AK684">
        <v>45.1</v>
      </c>
      <c r="AL684" s="2">
        <v>48249</v>
      </c>
      <c r="AM684">
        <v>57.5</v>
      </c>
      <c r="AN684" s="2">
        <v>29266</v>
      </c>
      <c r="AO684">
        <v>67.900000000000006</v>
      </c>
      <c r="AT684" t="s">
        <v>81</v>
      </c>
      <c r="AU684">
        <v>12</v>
      </c>
      <c r="AV684">
        <v>12</v>
      </c>
      <c r="AX684">
        <v>12</v>
      </c>
      <c r="AY684">
        <v>12</v>
      </c>
      <c r="AZ684">
        <v>12</v>
      </c>
      <c r="BA684" t="s">
        <v>82</v>
      </c>
      <c r="BB684">
        <v>4</v>
      </c>
      <c r="BC684">
        <v>4</v>
      </c>
      <c r="BE684">
        <v>4</v>
      </c>
      <c r="BF684">
        <v>4</v>
      </c>
      <c r="BG684">
        <v>4</v>
      </c>
      <c r="BP684" s="2">
        <v>282572</v>
      </c>
      <c r="BQ684" s="2">
        <v>264688</v>
      </c>
      <c r="BS684" s="2">
        <v>239353</v>
      </c>
      <c r="BT684" s="2">
        <v>216618</v>
      </c>
      <c r="BU684" s="2">
        <v>50817</v>
      </c>
    </row>
    <row r="685" spans="1:73" x14ac:dyDescent="0.25">
      <c r="A685" s="1">
        <v>44565</v>
      </c>
      <c r="B685">
        <v>17203</v>
      </c>
      <c r="C685">
        <f t="shared" si="20"/>
        <v>175.50474065811491</v>
      </c>
      <c r="D685" s="2">
        <f t="shared" si="21"/>
        <v>135.80129511388853</v>
      </c>
      <c r="E685" t="s">
        <v>4207</v>
      </c>
      <c r="F685" t="s">
        <v>102</v>
      </c>
      <c r="G685">
        <v>98</v>
      </c>
      <c r="H685" s="2">
        <v>21633</v>
      </c>
      <c r="I685">
        <v>56.2</v>
      </c>
      <c r="J685" s="2">
        <v>21633</v>
      </c>
      <c r="K685">
        <v>59.7</v>
      </c>
      <c r="L685" s="2">
        <v>20968</v>
      </c>
      <c r="M685">
        <v>64.3</v>
      </c>
      <c r="N685" s="2">
        <v>19633</v>
      </c>
      <c r="O685">
        <v>67.099999999999994</v>
      </c>
      <c r="P685" s="2">
        <v>6405</v>
      </c>
      <c r="Q685">
        <v>89.3</v>
      </c>
      <c r="R685" s="2">
        <v>20203</v>
      </c>
      <c r="S685">
        <v>52.5</v>
      </c>
      <c r="T685" s="2">
        <v>20203</v>
      </c>
      <c r="U685">
        <v>55.7</v>
      </c>
      <c r="X685" s="2">
        <v>19734</v>
      </c>
      <c r="Y685">
        <v>60.5</v>
      </c>
      <c r="Z685" s="2">
        <v>18502</v>
      </c>
      <c r="AA685">
        <v>63.2</v>
      </c>
      <c r="AB685" s="2">
        <v>6124</v>
      </c>
      <c r="AC685">
        <v>85.4</v>
      </c>
      <c r="AD685" s="2">
        <v>8665</v>
      </c>
      <c r="AE685">
        <v>42.9</v>
      </c>
      <c r="AJ685" s="2">
        <v>8599</v>
      </c>
      <c r="AK685">
        <v>46.5</v>
      </c>
      <c r="AL685" s="2">
        <v>6573</v>
      </c>
      <c r="AM685">
        <v>58.2</v>
      </c>
      <c r="AN685" s="2">
        <v>4216</v>
      </c>
      <c r="AO685">
        <v>68.8</v>
      </c>
      <c r="AT685" t="s">
        <v>85</v>
      </c>
      <c r="AU685">
        <v>4</v>
      </c>
      <c r="AV685">
        <v>4</v>
      </c>
      <c r="AX685">
        <v>4</v>
      </c>
      <c r="AY685">
        <v>4</v>
      </c>
      <c r="AZ685">
        <v>4</v>
      </c>
      <c r="BA685" t="s">
        <v>82</v>
      </c>
      <c r="BB685">
        <v>4</v>
      </c>
      <c r="BC685">
        <v>4</v>
      </c>
      <c r="BE685">
        <v>4</v>
      </c>
      <c r="BF685">
        <v>4</v>
      </c>
      <c r="BG685">
        <v>4</v>
      </c>
      <c r="BP685" s="2">
        <v>38459</v>
      </c>
      <c r="BQ685" s="2">
        <v>36244</v>
      </c>
      <c r="BS685" s="2">
        <v>32614</v>
      </c>
      <c r="BT685" s="2">
        <v>29255</v>
      </c>
      <c r="BU685" s="2">
        <v>7172</v>
      </c>
    </row>
    <row r="686" spans="1:73" x14ac:dyDescent="0.25">
      <c r="A686" s="1">
        <v>44565</v>
      </c>
      <c r="B686">
        <v>18001</v>
      </c>
      <c r="C686">
        <f t="shared" si="20"/>
        <v>155.80355571202253</v>
      </c>
      <c r="D686" s="2">
        <f t="shared" si="21"/>
        <v>83.568398727465535</v>
      </c>
      <c r="E686" t="s">
        <v>529</v>
      </c>
      <c r="F686" t="s">
        <v>158</v>
      </c>
      <c r="G686">
        <v>98.6</v>
      </c>
      <c r="H686" s="2">
        <v>12432</v>
      </c>
      <c r="I686">
        <v>34.700000000000003</v>
      </c>
      <c r="J686" s="2">
        <v>12431</v>
      </c>
      <c r="K686">
        <v>38.299999999999997</v>
      </c>
      <c r="L686" s="2">
        <v>12286</v>
      </c>
      <c r="M686">
        <v>43.8</v>
      </c>
      <c r="N686" s="2">
        <v>11795</v>
      </c>
      <c r="O686">
        <v>48.1</v>
      </c>
      <c r="P686" s="2">
        <v>4527</v>
      </c>
      <c r="Q686">
        <v>79.7</v>
      </c>
      <c r="R686" s="2">
        <v>11363</v>
      </c>
      <c r="S686">
        <v>31.8</v>
      </c>
      <c r="T686" s="2">
        <v>11362</v>
      </c>
      <c r="U686">
        <v>35</v>
      </c>
      <c r="X686" s="2">
        <v>11290</v>
      </c>
      <c r="Y686">
        <v>40.200000000000003</v>
      </c>
      <c r="Z686" s="2">
        <v>10895</v>
      </c>
      <c r="AA686">
        <v>44.4</v>
      </c>
      <c r="AB686" s="2">
        <v>4274</v>
      </c>
      <c r="AC686">
        <v>75.2</v>
      </c>
      <c r="AD686" s="2">
        <v>4469</v>
      </c>
      <c r="AE686">
        <v>39.299999999999997</v>
      </c>
      <c r="AJ686" s="2">
        <v>4455</v>
      </c>
      <c r="AK686">
        <v>40.9</v>
      </c>
      <c r="AL686" s="2">
        <v>3785</v>
      </c>
      <c r="AM686">
        <v>50.2</v>
      </c>
      <c r="AN686" s="2">
        <v>2583</v>
      </c>
      <c r="AO686">
        <v>60.4</v>
      </c>
      <c r="AT686" t="s">
        <v>81</v>
      </c>
      <c r="AU686">
        <v>10</v>
      </c>
      <c r="AV686">
        <v>10</v>
      </c>
      <c r="AX686">
        <v>11</v>
      </c>
      <c r="AY686">
        <v>11</v>
      </c>
      <c r="AZ686">
        <v>12</v>
      </c>
      <c r="BA686" t="s">
        <v>151</v>
      </c>
      <c r="BB686">
        <v>6</v>
      </c>
      <c r="BC686">
        <v>6</v>
      </c>
      <c r="BE686">
        <v>7</v>
      </c>
      <c r="BF686">
        <v>7</v>
      </c>
      <c r="BG686">
        <v>8</v>
      </c>
      <c r="BP686" s="2">
        <v>35777</v>
      </c>
      <c r="BQ686" s="2">
        <v>32450</v>
      </c>
      <c r="BS686" s="2">
        <v>28076</v>
      </c>
      <c r="BT686" s="2">
        <v>24541</v>
      </c>
      <c r="BU686" s="2">
        <v>5681</v>
      </c>
    </row>
    <row r="687" spans="1:73" x14ac:dyDescent="0.25">
      <c r="A687" s="1">
        <v>44565</v>
      </c>
      <c r="B687">
        <v>18003</v>
      </c>
      <c r="C687">
        <f t="shared" si="20"/>
        <v>177.23720486356567</v>
      </c>
      <c r="D687" s="2">
        <f t="shared" si="21"/>
        <v>133.77155487440257</v>
      </c>
      <c r="E687" t="s">
        <v>513</v>
      </c>
      <c r="F687" t="s">
        <v>158</v>
      </c>
      <c r="G687">
        <v>98.6</v>
      </c>
      <c r="H687" s="2">
        <v>209673</v>
      </c>
      <c r="I687">
        <v>55.3</v>
      </c>
      <c r="J687" s="2">
        <v>209667</v>
      </c>
      <c r="K687">
        <v>59.4</v>
      </c>
      <c r="L687" s="2">
        <v>204634</v>
      </c>
      <c r="M687">
        <v>65</v>
      </c>
      <c r="N687" s="2">
        <v>190560</v>
      </c>
      <c r="O687">
        <v>67.5</v>
      </c>
      <c r="P687" s="2">
        <v>51445</v>
      </c>
      <c r="Q687">
        <v>90.9</v>
      </c>
      <c r="R687" s="2">
        <v>189378</v>
      </c>
      <c r="S687">
        <v>49.9</v>
      </c>
      <c r="T687" s="2">
        <v>189377</v>
      </c>
      <c r="U687">
        <v>53.7</v>
      </c>
      <c r="X687" s="2">
        <v>186630</v>
      </c>
      <c r="Y687">
        <v>59.3</v>
      </c>
      <c r="Z687" s="2">
        <v>174583</v>
      </c>
      <c r="AA687">
        <v>61.8</v>
      </c>
      <c r="AB687" s="2">
        <v>48791</v>
      </c>
      <c r="AC687">
        <v>86.2</v>
      </c>
      <c r="AD687" s="2">
        <v>68406</v>
      </c>
      <c r="AE687">
        <v>36.1</v>
      </c>
      <c r="AJ687" s="2">
        <v>67844</v>
      </c>
      <c r="AK687">
        <v>38.9</v>
      </c>
      <c r="AL687" s="2">
        <v>49850</v>
      </c>
      <c r="AM687">
        <v>51.9</v>
      </c>
      <c r="AN687" s="2">
        <v>30747</v>
      </c>
      <c r="AO687">
        <v>63</v>
      </c>
      <c r="AT687" t="s">
        <v>81</v>
      </c>
      <c r="AU687">
        <v>11</v>
      </c>
      <c r="AV687">
        <v>12</v>
      </c>
      <c r="AX687">
        <v>12</v>
      </c>
      <c r="AY687">
        <v>12</v>
      </c>
      <c r="AZ687">
        <v>12</v>
      </c>
      <c r="BA687" t="s">
        <v>82</v>
      </c>
      <c r="BB687">
        <v>3</v>
      </c>
      <c r="BC687">
        <v>4</v>
      </c>
      <c r="BE687">
        <v>4</v>
      </c>
      <c r="BF687">
        <v>4</v>
      </c>
      <c r="BG687">
        <v>4</v>
      </c>
      <c r="BP687" s="2">
        <v>379299</v>
      </c>
      <c r="BQ687" s="2">
        <v>352714</v>
      </c>
      <c r="BS687" s="2">
        <v>314986</v>
      </c>
      <c r="BT687" s="2">
        <v>282345</v>
      </c>
      <c r="BU687" s="2">
        <v>56584</v>
      </c>
    </row>
    <row r="688" spans="1:73" x14ac:dyDescent="0.25">
      <c r="A688" s="1">
        <v>44565</v>
      </c>
      <c r="B688">
        <v>18005</v>
      </c>
      <c r="C688">
        <f t="shared" si="20"/>
        <v>174.66753303010614</v>
      </c>
      <c r="D688" s="2">
        <f t="shared" si="21"/>
        <v>152.65040260544666</v>
      </c>
      <c r="E688" t="s">
        <v>4993</v>
      </c>
      <c r="F688" t="s">
        <v>158</v>
      </c>
      <c r="G688">
        <v>98.6</v>
      </c>
      <c r="H688" s="2">
        <v>52146</v>
      </c>
      <c r="I688">
        <v>62.2</v>
      </c>
      <c r="J688" s="2">
        <v>52146</v>
      </c>
      <c r="K688">
        <v>66.599999999999994</v>
      </c>
      <c r="L688" s="2">
        <v>50404</v>
      </c>
      <c r="M688">
        <v>71.5</v>
      </c>
      <c r="N688" s="2">
        <v>46884</v>
      </c>
      <c r="O688">
        <v>73.400000000000006</v>
      </c>
      <c r="P688" s="2">
        <v>12396</v>
      </c>
      <c r="Q688">
        <v>89.5</v>
      </c>
      <c r="R688" s="2">
        <v>47230</v>
      </c>
      <c r="S688">
        <v>56.4</v>
      </c>
      <c r="T688" s="2">
        <v>47230</v>
      </c>
      <c r="U688">
        <v>60.3</v>
      </c>
      <c r="X688" s="2">
        <v>46301</v>
      </c>
      <c r="Y688">
        <v>65.599999999999994</v>
      </c>
      <c r="Z688" s="2">
        <v>43193</v>
      </c>
      <c r="AA688">
        <v>67.599999999999994</v>
      </c>
      <c r="AB688" s="2">
        <v>11743</v>
      </c>
      <c r="AC688">
        <v>84.8</v>
      </c>
      <c r="AD688" s="2">
        <v>18212</v>
      </c>
      <c r="AE688">
        <v>38.6</v>
      </c>
      <c r="AJ688" s="2">
        <v>18038</v>
      </c>
      <c r="AK688">
        <v>41.8</v>
      </c>
      <c r="AL688" s="2">
        <v>12449</v>
      </c>
      <c r="AM688">
        <v>54.2</v>
      </c>
      <c r="AN688" s="2">
        <v>7576</v>
      </c>
      <c r="AO688">
        <v>64.5</v>
      </c>
      <c r="AT688" t="s">
        <v>111</v>
      </c>
      <c r="AU688">
        <v>8</v>
      </c>
      <c r="AV688">
        <v>8</v>
      </c>
      <c r="AX688">
        <v>8</v>
      </c>
      <c r="AY688">
        <v>8</v>
      </c>
      <c r="AZ688">
        <v>8</v>
      </c>
      <c r="BA688" t="s">
        <v>82</v>
      </c>
      <c r="BB688">
        <v>4</v>
      </c>
      <c r="BC688">
        <v>4</v>
      </c>
      <c r="BE688">
        <v>4</v>
      </c>
      <c r="BF688">
        <v>4</v>
      </c>
      <c r="BG688">
        <v>4</v>
      </c>
      <c r="BP688" s="2">
        <v>83779</v>
      </c>
      <c r="BQ688" s="2">
        <v>78336</v>
      </c>
      <c r="BS688" s="2">
        <v>70530</v>
      </c>
      <c r="BT688" s="2">
        <v>63900</v>
      </c>
      <c r="BU688" s="2">
        <v>13851</v>
      </c>
    </row>
    <row r="689" spans="1:73" x14ac:dyDescent="0.25">
      <c r="A689" s="1">
        <v>44565</v>
      </c>
      <c r="B689">
        <v>18007</v>
      </c>
      <c r="C689">
        <f t="shared" si="20"/>
        <v>147.26288987905792</v>
      </c>
      <c r="D689" s="2">
        <f t="shared" si="21"/>
        <v>100.94263939029283</v>
      </c>
      <c r="E689" t="s">
        <v>197</v>
      </c>
      <c r="F689" t="s">
        <v>158</v>
      </c>
      <c r="G689">
        <v>98.6</v>
      </c>
      <c r="H689" s="2">
        <v>3720</v>
      </c>
      <c r="I689">
        <v>42.5</v>
      </c>
      <c r="J689" s="2">
        <v>3720</v>
      </c>
      <c r="K689">
        <v>45.3</v>
      </c>
      <c r="L689" s="2">
        <v>3662</v>
      </c>
      <c r="M689">
        <v>49.7</v>
      </c>
      <c r="N689" s="2">
        <v>3444</v>
      </c>
      <c r="O689">
        <v>52.5</v>
      </c>
      <c r="P689" s="2">
        <v>1147</v>
      </c>
      <c r="Q689">
        <v>73</v>
      </c>
      <c r="R689" s="2">
        <v>3497</v>
      </c>
      <c r="S689">
        <v>40</v>
      </c>
      <c r="T689" s="2">
        <v>3497</v>
      </c>
      <c r="U689">
        <v>42.6</v>
      </c>
      <c r="X689" s="2">
        <v>3465</v>
      </c>
      <c r="Y689">
        <v>47</v>
      </c>
      <c r="Z689" s="2">
        <v>3276</v>
      </c>
      <c r="AA689">
        <v>50</v>
      </c>
      <c r="AB689" s="2">
        <v>1121</v>
      </c>
      <c r="AC689">
        <v>71.400000000000006</v>
      </c>
      <c r="AD689" s="2">
        <v>1173</v>
      </c>
      <c r="AE689">
        <v>33.5</v>
      </c>
      <c r="AJ689" s="2">
        <v>1168</v>
      </c>
      <c r="AK689">
        <v>35.700000000000003</v>
      </c>
      <c r="AL689">
        <v>958</v>
      </c>
      <c r="AM689">
        <v>45.5</v>
      </c>
      <c r="AN689">
        <v>587</v>
      </c>
      <c r="AO689">
        <v>52.4</v>
      </c>
      <c r="AT689" t="s">
        <v>111</v>
      </c>
      <c r="AU689">
        <v>7</v>
      </c>
      <c r="AV689">
        <v>7</v>
      </c>
      <c r="AX689">
        <v>7</v>
      </c>
      <c r="AY689">
        <v>8</v>
      </c>
      <c r="AZ689">
        <v>8</v>
      </c>
      <c r="BA689" t="s">
        <v>82</v>
      </c>
      <c r="BB689">
        <v>3</v>
      </c>
      <c r="BC689">
        <v>3</v>
      </c>
      <c r="BE689">
        <v>3</v>
      </c>
      <c r="BF689">
        <v>4</v>
      </c>
      <c r="BG689">
        <v>4</v>
      </c>
      <c r="BP689" s="2">
        <v>8748</v>
      </c>
      <c r="BQ689" s="2">
        <v>8207</v>
      </c>
      <c r="BS689" s="2">
        <v>7375</v>
      </c>
      <c r="BT689" s="2">
        <v>6557</v>
      </c>
      <c r="BU689" s="2">
        <v>1571</v>
      </c>
    </row>
    <row r="690" spans="1:73" x14ac:dyDescent="0.25">
      <c r="A690" s="1">
        <v>44565</v>
      </c>
      <c r="B690">
        <v>18009</v>
      </c>
      <c r="C690">
        <f t="shared" si="20"/>
        <v>162.42812742812742</v>
      </c>
      <c r="D690" s="2">
        <f t="shared" si="21"/>
        <v>103.72540183265735</v>
      </c>
      <c r="E690" t="s">
        <v>4193</v>
      </c>
      <c r="F690" t="s">
        <v>158</v>
      </c>
      <c r="G690">
        <v>98.6</v>
      </c>
      <c r="H690" s="2">
        <v>5607</v>
      </c>
      <c r="I690">
        <v>47.7</v>
      </c>
      <c r="J690" s="2">
        <v>5607</v>
      </c>
      <c r="K690">
        <v>50.4</v>
      </c>
      <c r="L690" s="2">
        <v>5531</v>
      </c>
      <c r="M690">
        <v>54.6</v>
      </c>
      <c r="N690" s="2">
        <v>5311</v>
      </c>
      <c r="O690">
        <v>57.5</v>
      </c>
      <c r="P690" s="2">
        <v>2112</v>
      </c>
      <c r="Q690">
        <v>82.1</v>
      </c>
      <c r="R690" s="2">
        <v>5160</v>
      </c>
      <c r="S690">
        <v>43.9</v>
      </c>
      <c r="T690" s="2">
        <v>5160</v>
      </c>
      <c r="U690">
        <v>46.4</v>
      </c>
      <c r="X690" s="2">
        <v>5118</v>
      </c>
      <c r="Y690">
        <v>50.6</v>
      </c>
      <c r="Z690" s="2">
        <v>4923</v>
      </c>
      <c r="AA690">
        <v>53.3</v>
      </c>
      <c r="AB690" s="2">
        <v>2019</v>
      </c>
      <c r="AC690">
        <v>78.400000000000006</v>
      </c>
      <c r="AD690" s="2">
        <v>2004</v>
      </c>
      <c r="AE690">
        <v>38.799999999999997</v>
      </c>
      <c r="AJ690" s="2">
        <v>1998</v>
      </c>
      <c r="AK690">
        <v>40.6</v>
      </c>
      <c r="AL690" s="2">
        <v>1737</v>
      </c>
      <c r="AM690">
        <v>49.9</v>
      </c>
      <c r="AN690" s="2">
        <v>1196</v>
      </c>
      <c r="AO690">
        <v>59.2</v>
      </c>
      <c r="AT690" t="s">
        <v>111</v>
      </c>
      <c r="AU690">
        <v>7</v>
      </c>
      <c r="AV690">
        <v>7</v>
      </c>
      <c r="AX690">
        <v>8</v>
      </c>
      <c r="AY690">
        <v>8</v>
      </c>
      <c r="AZ690">
        <v>8</v>
      </c>
      <c r="BA690" t="s">
        <v>151</v>
      </c>
      <c r="BB690">
        <v>7</v>
      </c>
      <c r="BC690">
        <v>7</v>
      </c>
      <c r="BE690">
        <v>8</v>
      </c>
      <c r="BF690">
        <v>8</v>
      </c>
      <c r="BG690">
        <v>8</v>
      </c>
      <c r="BP690" s="2">
        <v>11758</v>
      </c>
      <c r="BQ690" s="2">
        <v>11118</v>
      </c>
      <c r="BS690" s="2">
        <v>10124</v>
      </c>
      <c r="BT690" s="2">
        <v>9231</v>
      </c>
      <c r="BU690" s="2">
        <v>2574</v>
      </c>
    </row>
    <row r="691" spans="1:73" x14ac:dyDescent="0.25">
      <c r="A691" s="1">
        <v>44565</v>
      </c>
      <c r="B691">
        <v>18011</v>
      </c>
      <c r="C691">
        <f t="shared" si="20"/>
        <v>201.66880753585957</v>
      </c>
      <c r="D691" s="2">
        <f t="shared" si="21"/>
        <v>185.91208199809194</v>
      </c>
      <c r="E691" t="s">
        <v>155</v>
      </c>
      <c r="F691" t="s">
        <v>158</v>
      </c>
      <c r="G691">
        <v>98.6</v>
      </c>
      <c r="H691" s="2">
        <v>50231</v>
      </c>
      <c r="I691">
        <v>74</v>
      </c>
      <c r="J691" s="2">
        <v>50226</v>
      </c>
      <c r="K691">
        <v>79.099999999999994</v>
      </c>
      <c r="L691" s="2">
        <v>47422</v>
      </c>
      <c r="M691">
        <v>84.1</v>
      </c>
      <c r="N691" s="2">
        <v>42922</v>
      </c>
      <c r="O691">
        <v>85.5</v>
      </c>
      <c r="P691" s="2">
        <v>9625</v>
      </c>
      <c r="Q691">
        <v>95</v>
      </c>
      <c r="R691" s="2">
        <v>45857</v>
      </c>
      <c r="S691">
        <v>67.599999999999994</v>
      </c>
      <c r="T691" s="2">
        <v>45856</v>
      </c>
      <c r="U691">
        <v>72.2</v>
      </c>
      <c r="X691" s="2">
        <v>44252</v>
      </c>
      <c r="Y691">
        <v>78.5</v>
      </c>
      <c r="Z691" s="2">
        <v>40185</v>
      </c>
      <c r="AA691">
        <v>80</v>
      </c>
      <c r="AB691" s="2">
        <v>9163</v>
      </c>
      <c r="AC691">
        <v>95</v>
      </c>
      <c r="AD691" s="2">
        <v>17523</v>
      </c>
      <c r="AE691">
        <v>38.200000000000003</v>
      </c>
      <c r="AJ691" s="2">
        <v>17156</v>
      </c>
      <c r="AK691">
        <v>42.7</v>
      </c>
      <c r="AL691" s="2">
        <v>10492</v>
      </c>
      <c r="AM691">
        <v>51.9</v>
      </c>
      <c r="AN691" s="2">
        <v>5476</v>
      </c>
      <c r="AO691">
        <v>59.8</v>
      </c>
      <c r="AT691" t="s">
        <v>85</v>
      </c>
      <c r="AU691">
        <v>4</v>
      </c>
      <c r="AV691">
        <v>4</v>
      </c>
      <c r="AX691">
        <v>4</v>
      </c>
      <c r="AY691">
        <v>4</v>
      </c>
      <c r="AZ691">
        <v>4</v>
      </c>
      <c r="BA691" t="s">
        <v>82</v>
      </c>
      <c r="BB691">
        <v>4</v>
      </c>
      <c r="BC691">
        <v>4</v>
      </c>
      <c r="BE691">
        <v>4</v>
      </c>
      <c r="BF691">
        <v>4</v>
      </c>
      <c r="BG691">
        <v>4</v>
      </c>
      <c r="BP691" s="2">
        <v>67843</v>
      </c>
      <c r="BQ691" s="2">
        <v>63496</v>
      </c>
      <c r="BS691" s="2">
        <v>56367</v>
      </c>
      <c r="BT691" s="2">
        <v>50221</v>
      </c>
      <c r="BU691" s="2">
        <v>9342</v>
      </c>
    </row>
    <row r="692" spans="1:73" x14ac:dyDescent="0.25">
      <c r="A692" s="1">
        <v>44565</v>
      </c>
      <c r="B692">
        <v>18013</v>
      </c>
      <c r="C692">
        <f t="shared" si="20"/>
        <v>153.28463344638664</v>
      </c>
      <c r="D692" s="2">
        <f t="shared" si="21"/>
        <v>115.80954582225817</v>
      </c>
      <c r="E692" t="s">
        <v>141</v>
      </c>
      <c r="F692" t="s">
        <v>158</v>
      </c>
      <c r="G692">
        <v>98.6</v>
      </c>
      <c r="H692" s="2">
        <v>8031</v>
      </c>
      <c r="I692">
        <v>53.2</v>
      </c>
      <c r="J692" s="2">
        <v>8029</v>
      </c>
      <c r="K692">
        <v>55.4</v>
      </c>
      <c r="L692" s="2">
        <v>7916</v>
      </c>
      <c r="M692">
        <v>58.7</v>
      </c>
      <c r="N692" s="2">
        <v>7616</v>
      </c>
      <c r="O692">
        <v>61</v>
      </c>
      <c r="P692" s="2">
        <v>3035</v>
      </c>
      <c r="Q692">
        <v>79.2</v>
      </c>
      <c r="R692" s="2">
        <v>7260</v>
      </c>
      <c r="S692">
        <v>48.1</v>
      </c>
      <c r="T692" s="2">
        <v>7260</v>
      </c>
      <c r="U692">
        <v>50.1</v>
      </c>
      <c r="X692" s="2">
        <v>7197</v>
      </c>
      <c r="Y692">
        <v>53.4</v>
      </c>
      <c r="Z692" s="2">
        <v>6939</v>
      </c>
      <c r="AA692">
        <v>55.6</v>
      </c>
      <c r="AB692" s="2">
        <v>2790</v>
      </c>
      <c r="AC692">
        <v>72.8</v>
      </c>
      <c r="AD692" s="2">
        <v>2967</v>
      </c>
      <c r="AE692">
        <v>40.9</v>
      </c>
      <c r="AJ692" s="2">
        <v>2959</v>
      </c>
      <c r="AK692">
        <v>42.6</v>
      </c>
      <c r="AL692" s="2">
        <v>2504</v>
      </c>
      <c r="AM692">
        <v>50.4</v>
      </c>
      <c r="AN692" s="2">
        <v>1668</v>
      </c>
      <c r="AO692">
        <v>59.8</v>
      </c>
      <c r="AT692" t="s">
        <v>85</v>
      </c>
      <c r="AU692">
        <v>3</v>
      </c>
      <c r="AV692">
        <v>4</v>
      </c>
      <c r="AX692">
        <v>4</v>
      </c>
      <c r="AY692">
        <v>4</v>
      </c>
      <c r="AZ692">
        <v>4</v>
      </c>
      <c r="BA692" t="s">
        <v>82</v>
      </c>
      <c r="BB692">
        <v>3</v>
      </c>
      <c r="BC692">
        <v>4</v>
      </c>
      <c r="BE692">
        <v>4</v>
      </c>
      <c r="BF692">
        <v>4</v>
      </c>
      <c r="BG692">
        <v>4</v>
      </c>
      <c r="BP692" s="2">
        <v>15092</v>
      </c>
      <c r="BQ692" s="2">
        <v>14487</v>
      </c>
      <c r="BS692" s="2">
        <v>13481</v>
      </c>
      <c r="BT692" s="2">
        <v>12486</v>
      </c>
      <c r="BU692" s="2">
        <v>3833</v>
      </c>
    </row>
    <row r="693" spans="1:73" x14ac:dyDescent="0.25">
      <c r="A693" s="1">
        <v>44565</v>
      </c>
      <c r="B693">
        <v>18015</v>
      </c>
      <c r="C693">
        <f t="shared" si="20"/>
        <v>114.95320197044336</v>
      </c>
      <c r="D693" s="2">
        <f t="shared" si="21"/>
        <v>82.284739982949702</v>
      </c>
      <c r="E693" t="s">
        <v>86</v>
      </c>
      <c r="F693" t="s">
        <v>158</v>
      </c>
      <c r="G693">
        <v>98.6</v>
      </c>
      <c r="H693" s="2">
        <v>7261</v>
      </c>
      <c r="I693">
        <v>35.799999999999997</v>
      </c>
      <c r="J693" s="2">
        <v>7261</v>
      </c>
      <c r="K693">
        <v>38</v>
      </c>
      <c r="L693" s="2">
        <v>7174</v>
      </c>
      <c r="M693">
        <v>41.3</v>
      </c>
      <c r="N693" s="2">
        <v>6891</v>
      </c>
      <c r="O693">
        <v>43.6</v>
      </c>
      <c r="P693" s="2">
        <v>2366</v>
      </c>
      <c r="Q693">
        <v>58.3</v>
      </c>
      <c r="R693" s="2">
        <v>6650</v>
      </c>
      <c r="S693">
        <v>32.799999999999997</v>
      </c>
      <c r="T693" s="2">
        <v>6650</v>
      </c>
      <c r="U693">
        <v>34.799999999999997</v>
      </c>
      <c r="X693" s="2">
        <v>6604</v>
      </c>
      <c r="Y693">
        <v>38</v>
      </c>
      <c r="Z693" s="2">
        <v>6380</v>
      </c>
      <c r="AA693">
        <v>40.4</v>
      </c>
      <c r="AB693" s="2">
        <v>2257</v>
      </c>
      <c r="AC693">
        <v>55.6</v>
      </c>
      <c r="AD693" s="2">
        <v>2230</v>
      </c>
      <c r="AE693">
        <v>33.5</v>
      </c>
      <c r="AJ693" s="2">
        <v>2226</v>
      </c>
      <c r="AK693">
        <v>34.9</v>
      </c>
      <c r="AL693" s="2">
        <v>1870</v>
      </c>
      <c r="AM693">
        <v>44.1</v>
      </c>
      <c r="AN693" s="2">
        <v>1222</v>
      </c>
      <c r="AO693">
        <v>54.1</v>
      </c>
      <c r="AT693" t="s">
        <v>85</v>
      </c>
      <c r="AU693">
        <v>2</v>
      </c>
      <c r="AV693">
        <v>2</v>
      </c>
      <c r="AX693">
        <v>2</v>
      </c>
      <c r="AY693">
        <v>3</v>
      </c>
      <c r="AZ693">
        <v>3</v>
      </c>
      <c r="BA693" t="s">
        <v>82</v>
      </c>
      <c r="BB693">
        <v>2</v>
      </c>
      <c r="BC693">
        <v>2</v>
      </c>
      <c r="BE693">
        <v>2</v>
      </c>
      <c r="BF693">
        <v>3</v>
      </c>
      <c r="BG693">
        <v>3</v>
      </c>
      <c r="BP693" s="2">
        <v>20257</v>
      </c>
      <c r="BQ693" s="2">
        <v>19105</v>
      </c>
      <c r="BS693" s="2">
        <v>17387</v>
      </c>
      <c r="BT693" s="2">
        <v>15790</v>
      </c>
      <c r="BU693" s="2">
        <v>4060</v>
      </c>
    </row>
    <row r="694" spans="1:73" x14ac:dyDescent="0.25">
      <c r="A694" s="1">
        <v>44565</v>
      </c>
      <c r="B694">
        <v>18017</v>
      </c>
      <c r="C694">
        <f t="shared" si="20"/>
        <v>153.31833357526492</v>
      </c>
      <c r="D694" s="2">
        <f t="shared" si="21"/>
        <v>108.95482009198305</v>
      </c>
      <c r="E694" t="s">
        <v>387</v>
      </c>
      <c r="F694" t="s">
        <v>158</v>
      </c>
      <c r="G694">
        <v>98.6</v>
      </c>
      <c r="H694" s="2">
        <v>18146</v>
      </c>
      <c r="I694">
        <v>48.1</v>
      </c>
      <c r="J694" s="2">
        <v>18145</v>
      </c>
      <c r="K694">
        <v>51.3</v>
      </c>
      <c r="L694" s="2">
        <v>17957</v>
      </c>
      <c r="M694">
        <v>55.9</v>
      </c>
      <c r="N694" s="2">
        <v>16937</v>
      </c>
      <c r="O694">
        <v>58.3</v>
      </c>
      <c r="P694" s="2">
        <v>5384</v>
      </c>
      <c r="Q694">
        <v>78.2</v>
      </c>
      <c r="R694" s="2">
        <v>16265</v>
      </c>
      <c r="S694">
        <v>43.2</v>
      </c>
      <c r="T694" s="2">
        <v>16265</v>
      </c>
      <c r="U694">
        <v>46</v>
      </c>
      <c r="X694" s="2">
        <v>16184</v>
      </c>
      <c r="Y694">
        <v>50.4</v>
      </c>
      <c r="Z694" s="2">
        <v>15357</v>
      </c>
      <c r="AA694">
        <v>52.8</v>
      </c>
      <c r="AB694" s="2">
        <v>5133</v>
      </c>
      <c r="AC694">
        <v>74.5</v>
      </c>
      <c r="AD694" s="2">
        <v>5258</v>
      </c>
      <c r="AE694">
        <v>32.299999999999997</v>
      </c>
      <c r="AJ694" s="2">
        <v>5227</v>
      </c>
      <c r="AK694">
        <v>34</v>
      </c>
      <c r="AL694" s="2">
        <v>4317</v>
      </c>
      <c r="AM694">
        <v>45.1</v>
      </c>
      <c r="AN694" s="2">
        <v>2840</v>
      </c>
      <c r="AO694">
        <v>55.3</v>
      </c>
      <c r="AT694" t="s">
        <v>81</v>
      </c>
      <c r="AU694">
        <v>11</v>
      </c>
      <c r="AV694">
        <v>11</v>
      </c>
      <c r="AX694">
        <v>12</v>
      </c>
      <c r="AY694">
        <v>12</v>
      </c>
      <c r="AZ694">
        <v>12</v>
      </c>
      <c r="BA694" t="s">
        <v>151</v>
      </c>
      <c r="BB694">
        <v>7</v>
      </c>
      <c r="BC694">
        <v>7</v>
      </c>
      <c r="BE694">
        <v>8</v>
      </c>
      <c r="BF694">
        <v>8</v>
      </c>
      <c r="BG694">
        <v>8</v>
      </c>
      <c r="BP694" s="2">
        <v>37689</v>
      </c>
      <c r="BQ694" s="2">
        <v>35391</v>
      </c>
      <c r="BS694" s="2">
        <v>32130</v>
      </c>
      <c r="BT694" s="2">
        <v>29067</v>
      </c>
      <c r="BU694" s="2">
        <v>6889</v>
      </c>
    </row>
    <row r="695" spans="1:73" x14ac:dyDescent="0.25">
      <c r="A695" s="1">
        <v>44565</v>
      </c>
      <c r="B695">
        <v>18019</v>
      </c>
      <c r="C695">
        <f t="shared" si="20"/>
        <v>191.37103101951143</v>
      </c>
      <c r="D695" s="2">
        <f t="shared" si="21"/>
        <v>149.978696207925</v>
      </c>
      <c r="E695" t="s">
        <v>232</v>
      </c>
      <c r="F695" t="s">
        <v>158</v>
      </c>
      <c r="G695">
        <v>98.6</v>
      </c>
      <c r="H695" s="2">
        <v>77507</v>
      </c>
      <c r="I695">
        <v>65.5</v>
      </c>
      <c r="J695" s="2">
        <v>77496</v>
      </c>
      <c r="K695">
        <v>69.900000000000006</v>
      </c>
      <c r="L695" s="2">
        <v>75483</v>
      </c>
      <c r="M695">
        <v>75</v>
      </c>
      <c r="N695" s="2">
        <v>70764</v>
      </c>
      <c r="O695">
        <v>77</v>
      </c>
      <c r="P695" s="2">
        <v>18956</v>
      </c>
      <c r="Q695">
        <v>95</v>
      </c>
      <c r="R695" s="2">
        <v>68040</v>
      </c>
      <c r="S695">
        <v>57.5</v>
      </c>
      <c r="T695" s="2">
        <v>68038</v>
      </c>
      <c r="U695">
        <v>61.4</v>
      </c>
      <c r="X695" s="2">
        <v>67031</v>
      </c>
      <c r="Y695">
        <v>66.599999999999994</v>
      </c>
      <c r="Z695" s="2">
        <v>63017</v>
      </c>
      <c r="AA695">
        <v>68.599999999999994</v>
      </c>
      <c r="AB695" s="2">
        <v>17582</v>
      </c>
      <c r="AC695">
        <v>92</v>
      </c>
      <c r="AD695" s="2">
        <v>22076</v>
      </c>
      <c r="AE695">
        <v>32.4</v>
      </c>
      <c r="AJ695" s="2">
        <v>21922</v>
      </c>
      <c r="AK695">
        <v>34.799999999999997</v>
      </c>
      <c r="AL695" s="2">
        <v>16462</v>
      </c>
      <c r="AM695">
        <v>46.4</v>
      </c>
      <c r="AN695" s="2">
        <v>10045</v>
      </c>
      <c r="AO695">
        <v>57.1</v>
      </c>
      <c r="AT695" t="s">
        <v>111</v>
      </c>
      <c r="AU695">
        <v>8</v>
      </c>
      <c r="AV695">
        <v>8</v>
      </c>
      <c r="AX695">
        <v>8</v>
      </c>
      <c r="AY695">
        <v>8</v>
      </c>
      <c r="AZ695">
        <v>8</v>
      </c>
      <c r="BA695" t="s">
        <v>82</v>
      </c>
      <c r="BB695">
        <v>4</v>
      </c>
      <c r="BC695">
        <v>4</v>
      </c>
      <c r="BE695">
        <v>4</v>
      </c>
      <c r="BF695">
        <v>4</v>
      </c>
      <c r="BG695">
        <v>4</v>
      </c>
      <c r="BP695" s="2">
        <v>118302</v>
      </c>
      <c r="BQ695" s="2">
        <v>110899</v>
      </c>
      <c r="BS695" s="2">
        <v>100671</v>
      </c>
      <c r="BT695" s="2">
        <v>91874</v>
      </c>
      <c r="BU695" s="2">
        <v>19117</v>
      </c>
    </row>
    <row r="696" spans="1:73" x14ac:dyDescent="0.25">
      <c r="A696" s="1">
        <v>44565</v>
      </c>
      <c r="B696">
        <v>18021</v>
      </c>
      <c r="C696">
        <f t="shared" si="20"/>
        <v>216.45114040594268</v>
      </c>
      <c r="D696" s="2">
        <f t="shared" si="21"/>
        <v>126.92033909273279</v>
      </c>
      <c r="E696" t="s">
        <v>517</v>
      </c>
      <c r="F696" t="s">
        <v>158</v>
      </c>
      <c r="G696">
        <v>98.6</v>
      </c>
      <c r="H696" s="2">
        <v>15468</v>
      </c>
      <c r="I696">
        <v>59</v>
      </c>
      <c r="J696" s="2">
        <v>15467</v>
      </c>
      <c r="K696">
        <v>62.9</v>
      </c>
      <c r="L696" s="2">
        <v>15332</v>
      </c>
      <c r="M696">
        <v>68.599999999999994</v>
      </c>
      <c r="N696" s="2">
        <v>14628</v>
      </c>
      <c r="O696">
        <v>72.3</v>
      </c>
      <c r="P696" s="2">
        <v>5271</v>
      </c>
      <c r="Q696">
        <v>95</v>
      </c>
      <c r="R696" s="2">
        <v>13991</v>
      </c>
      <c r="S696">
        <v>53.3</v>
      </c>
      <c r="T696" s="2">
        <v>13991</v>
      </c>
      <c r="U696">
        <v>56.9</v>
      </c>
      <c r="X696" s="2">
        <v>13922</v>
      </c>
      <c r="Y696">
        <v>62.3</v>
      </c>
      <c r="Z696" s="2">
        <v>13336</v>
      </c>
      <c r="AA696">
        <v>65.900000000000006</v>
      </c>
      <c r="AB696" s="2">
        <v>5030</v>
      </c>
      <c r="AC696">
        <v>95</v>
      </c>
      <c r="AD696" s="2">
        <v>4600</v>
      </c>
      <c r="AE696">
        <v>32.9</v>
      </c>
      <c r="AJ696" s="2">
        <v>4587</v>
      </c>
      <c r="AK696">
        <v>34.4</v>
      </c>
      <c r="AL696" s="2">
        <v>3910</v>
      </c>
      <c r="AM696">
        <v>43.2</v>
      </c>
      <c r="AN696" s="2">
        <v>2637</v>
      </c>
      <c r="AO696">
        <v>52.4</v>
      </c>
      <c r="AT696" t="s">
        <v>111</v>
      </c>
      <c r="AU696">
        <v>8</v>
      </c>
      <c r="AV696">
        <v>8</v>
      </c>
      <c r="AX696">
        <v>8</v>
      </c>
      <c r="AY696">
        <v>8</v>
      </c>
      <c r="AZ696">
        <v>8</v>
      </c>
      <c r="BA696" t="s">
        <v>82</v>
      </c>
      <c r="BB696">
        <v>4</v>
      </c>
      <c r="BC696">
        <v>4</v>
      </c>
      <c r="BE696">
        <v>4</v>
      </c>
      <c r="BF696">
        <v>4</v>
      </c>
      <c r="BG696">
        <v>4</v>
      </c>
      <c r="BP696" s="2">
        <v>26225</v>
      </c>
      <c r="BQ696" s="2">
        <v>24603</v>
      </c>
      <c r="BS696" s="2">
        <v>22334</v>
      </c>
      <c r="BT696" s="2">
        <v>20232</v>
      </c>
      <c r="BU696" s="2">
        <v>4779</v>
      </c>
    </row>
    <row r="697" spans="1:73" x14ac:dyDescent="0.25">
      <c r="A697" s="1">
        <v>44565</v>
      </c>
      <c r="B697">
        <v>18023</v>
      </c>
      <c r="C697">
        <f t="shared" si="20"/>
        <v>174.21507352941174</v>
      </c>
      <c r="D697" s="2">
        <f t="shared" si="21"/>
        <v>117.17095310136156</v>
      </c>
      <c r="E697" t="s">
        <v>4214</v>
      </c>
      <c r="F697" t="s">
        <v>158</v>
      </c>
      <c r="G697">
        <v>98.6</v>
      </c>
      <c r="H697" s="2">
        <v>16341</v>
      </c>
      <c r="I697">
        <v>50.4</v>
      </c>
      <c r="J697" s="2">
        <v>16341</v>
      </c>
      <c r="K697">
        <v>54.2</v>
      </c>
      <c r="L697" s="2">
        <v>16071</v>
      </c>
      <c r="M697">
        <v>59.7</v>
      </c>
      <c r="N697" s="2">
        <v>15086</v>
      </c>
      <c r="O697">
        <v>63</v>
      </c>
      <c r="P697" s="2">
        <v>4824</v>
      </c>
      <c r="Q697">
        <v>88.7</v>
      </c>
      <c r="R697" s="2">
        <v>14778</v>
      </c>
      <c r="S697">
        <v>45.6</v>
      </c>
      <c r="T697" s="2">
        <v>14778</v>
      </c>
      <c r="U697">
        <v>49</v>
      </c>
      <c r="X697" s="2">
        <v>14648</v>
      </c>
      <c r="Y697">
        <v>54.4</v>
      </c>
      <c r="Z697" s="2">
        <v>13829</v>
      </c>
      <c r="AA697">
        <v>57.7</v>
      </c>
      <c r="AB697" s="2">
        <v>4610</v>
      </c>
      <c r="AC697">
        <v>84.7</v>
      </c>
      <c r="AD697" s="2">
        <v>4660</v>
      </c>
      <c r="AE697">
        <v>31.5</v>
      </c>
      <c r="AJ697" s="2">
        <v>4638</v>
      </c>
      <c r="AK697">
        <v>33.5</v>
      </c>
      <c r="AL697" s="2">
        <v>3706</v>
      </c>
      <c r="AM697">
        <v>43.3</v>
      </c>
      <c r="AN697" s="2">
        <v>2433</v>
      </c>
      <c r="AO697">
        <v>52.8</v>
      </c>
      <c r="AT697" t="s">
        <v>81</v>
      </c>
      <c r="AU697">
        <v>11</v>
      </c>
      <c r="AV697">
        <v>11</v>
      </c>
      <c r="AX697">
        <v>12</v>
      </c>
      <c r="AY697">
        <v>12</v>
      </c>
      <c r="AZ697">
        <v>12</v>
      </c>
      <c r="BA697" t="s">
        <v>151</v>
      </c>
      <c r="BB697">
        <v>7</v>
      </c>
      <c r="BC697">
        <v>7</v>
      </c>
      <c r="BE697">
        <v>8</v>
      </c>
      <c r="BF697">
        <v>8</v>
      </c>
      <c r="BG697">
        <v>8</v>
      </c>
      <c r="BP697" s="2">
        <v>32399</v>
      </c>
      <c r="BQ697" s="2">
        <v>30155</v>
      </c>
      <c r="BS697" s="2">
        <v>26904</v>
      </c>
      <c r="BT697" s="2">
        <v>23948</v>
      </c>
      <c r="BU697" s="2">
        <v>5440</v>
      </c>
    </row>
    <row r="698" spans="1:73" x14ac:dyDescent="0.25">
      <c r="A698" s="1">
        <v>44565</v>
      </c>
      <c r="B698">
        <v>18025</v>
      </c>
      <c r="C698">
        <f t="shared" si="20"/>
        <v>132.66949152542372</v>
      </c>
      <c r="D698" s="2">
        <f t="shared" si="21"/>
        <v>87.504062398440041</v>
      </c>
      <c r="E698" t="s">
        <v>3944</v>
      </c>
      <c r="F698" t="s">
        <v>158</v>
      </c>
      <c r="G698">
        <v>98.6</v>
      </c>
      <c r="H698" s="2">
        <v>4224</v>
      </c>
      <c r="I698">
        <v>39.9</v>
      </c>
      <c r="J698" s="2">
        <v>4224</v>
      </c>
      <c r="K698">
        <v>42.3</v>
      </c>
      <c r="L698" s="2">
        <v>4159</v>
      </c>
      <c r="M698">
        <v>45.7</v>
      </c>
      <c r="N698" s="2">
        <v>3975</v>
      </c>
      <c r="O698">
        <v>48</v>
      </c>
      <c r="P698" s="2">
        <v>1419</v>
      </c>
      <c r="Q698">
        <v>66.8</v>
      </c>
      <c r="R698" s="2">
        <v>3786</v>
      </c>
      <c r="S698">
        <v>35.799999999999997</v>
      </c>
      <c r="T698" s="2">
        <v>3786</v>
      </c>
      <c r="U698">
        <v>37.9</v>
      </c>
      <c r="X698" s="2">
        <v>3746</v>
      </c>
      <c r="Y698">
        <v>41.2</v>
      </c>
      <c r="Z698" s="2">
        <v>3595</v>
      </c>
      <c r="AA698">
        <v>43.4</v>
      </c>
      <c r="AB698" s="2">
        <v>1355</v>
      </c>
      <c r="AC698">
        <v>63.8</v>
      </c>
      <c r="AD698" s="2">
        <v>1320</v>
      </c>
      <c r="AE698">
        <v>34.9</v>
      </c>
      <c r="AJ698" s="2">
        <v>1315</v>
      </c>
      <c r="AK698">
        <v>36.6</v>
      </c>
      <c r="AL698" s="2">
        <v>1123</v>
      </c>
      <c r="AM698">
        <v>43.9</v>
      </c>
      <c r="AN698">
        <v>726</v>
      </c>
      <c r="AO698">
        <v>53.6</v>
      </c>
      <c r="AT698" t="s">
        <v>111</v>
      </c>
      <c r="AU698">
        <v>6</v>
      </c>
      <c r="AV698">
        <v>6</v>
      </c>
      <c r="AX698">
        <v>7</v>
      </c>
      <c r="AY698">
        <v>7</v>
      </c>
      <c r="AZ698">
        <v>7</v>
      </c>
      <c r="BA698" t="s">
        <v>151</v>
      </c>
      <c r="BB698">
        <v>6</v>
      </c>
      <c r="BC698">
        <v>6</v>
      </c>
      <c r="BE698">
        <v>7</v>
      </c>
      <c r="BF698">
        <v>7</v>
      </c>
      <c r="BG698">
        <v>7</v>
      </c>
      <c r="BP698" s="2">
        <v>10577</v>
      </c>
      <c r="BQ698" s="2">
        <v>9980</v>
      </c>
      <c r="BS698" s="2">
        <v>9099</v>
      </c>
      <c r="BT698" s="2">
        <v>8278</v>
      </c>
      <c r="BU698" s="2">
        <v>2124</v>
      </c>
    </row>
    <row r="699" spans="1:73" x14ac:dyDescent="0.25">
      <c r="A699" s="1">
        <v>44565</v>
      </c>
      <c r="B699">
        <v>18027</v>
      </c>
      <c r="C699">
        <f t="shared" si="20"/>
        <v>142.36254128618612</v>
      </c>
      <c r="D699" s="2">
        <f t="shared" si="21"/>
        <v>83.074576455847904</v>
      </c>
      <c r="E699" t="s">
        <v>575</v>
      </c>
      <c r="F699" t="s">
        <v>158</v>
      </c>
      <c r="G699">
        <v>98.6</v>
      </c>
      <c r="H699" s="2">
        <v>11579</v>
      </c>
      <c r="I699">
        <v>34.700000000000003</v>
      </c>
      <c r="J699" s="2">
        <v>11579</v>
      </c>
      <c r="K699">
        <v>37.799999999999997</v>
      </c>
      <c r="L699" s="2">
        <v>11472</v>
      </c>
      <c r="M699">
        <v>42.8</v>
      </c>
      <c r="N699" s="2">
        <v>10984</v>
      </c>
      <c r="O699">
        <v>46.7</v>
      </c>
      <c r="P699" s="2">
        <v>3706</v>
      </c>
      <c r="Q699">
        <v>72</v>
      </c>
      <c r="R699" s="2">
        <v>10593</v>
      </c>
      <c r="S699">
        <v>31.8</v>
      </c>
      <c r="T699" s="2">
        <v>10593</v>
      </c>
      <c r="U699">
        <v>34.6</v>
      </c>
      <c r="X699" s="2">
        <v>10546</v>
      </c>
      <c r="Y699">
        <v>39.4</v>
      </c>
      <c r="Z699" s="2">
        <v>10133</v>
      </c>
      <c r="AA699">
        <v>43.1</v>
      </c>
      <c r="AB699" s="2">
        <v>3578</v>
      </c>
      <c r="AC699">
        <v>69.5</v>
      </c>
      <c r="AD699" s="2">
        <v>3320</v>
      </c>
      <c r="AE699">
        <v>31.3</v>
      </c>
      <c r="AJ699" s="2">
        <v>3308</v>
      </c>
      <c r="AK699">
        <v>32.6</v>
      </c>
      <c r="AL699" s="2">
        <v>2819</v>
      </c>
      <c r="AM699">
        <v>43.4</v>
      </c>
      <c r="AN699" s="2">
        <v>1891</v>
      </c>
      <c r="AO699">
        <v>52.9</v>
      </c>
      <c r="AT699" t="s">
        <v>81</v>
      </c>
      <c r="AU699">
        <v>10</v>
      </c>
      <c r="AV699">
        <v>10</v>
      </c>
      <c r="AX699">
        <v>10</v>
      </c>
      <c r="AY699">
        <v>11</v>
      </c>
      <c r="AZ699">
        <v>11</v>
      </c>
      <c r="BA699" t="s">
        <v>151</v>
      </c>
      <c r="BB699">
        <v>6</v>
      </c>
      <c r="BC699">
        <v>6</v>
      </c>
      <c r="BE699">
        <v>6</v>
      </c>
      <c r="BF699">
        <v>7</v>
      </c>
      <c r="BG699">
        <v>7</v>
      </c>
      <c r="BP699" s="2">
        <v>33351</v>
      </c>
      <c r="BQ699" s="2">
        <v>30603</v>
      </c>
      <c r="BS699" s="2">
        <v>26774</v>
      </c>
      <c r="BT699" s="2">
        <v>23504</v>
      </c>
      <c r="BU699" s="2">
        <v>5147</v>
      </c>
    </row>
    <row r="700" spans="1:73" x14ac:dyDescent="0.25">
      <c r="A700" s="1">
        <v>44565</v>
      </c>
      <c r="B700">
        <v>18029</v>
      </c>
      <c r="C700">
        <f t="shared" si="20"/>
        <v>213.18733451015004</v>
      </c>
      <c r="D700" s="2">
        <f t="shared" si="21"/>
        <v>146.16816105565894</v>
      </c>
      <c r="E700" t="s">
        <v>4204</v>
      </c>
      <c r="F700" t="s">
        <v>158</v>
      </c>
      <c r="G700">
        <v>98.6</v>
      </c>
      <c r="H700" s="2">
        <v>32776</v>
      </c>
      <c r="I700">
        <v>66.3</v>
      </c>
      <c r="J700" s="2">
        <v>32773</v>
      </c>
      <c r="K700">
        <v>69.900000000000006</v>
      </c>
      <c r="L700" s="2">
        <v>32363</v>
      </c>
      <c r="M700">
        <v>75.7</v>
      </c>
      <c r="N700" s="2">
        <v>30926</v>
      </c>
      <c r="O700">
        <v>80.099999999999994</v>
      </c>
      <c r="P700" s="2">
        <v>10032</v>
      </c>
      <c r="Q700">
        <v>95</v>
      </c>
      <c r="R700" s="2">
        <v>28906</v>
      </c>
      <c r="S700">
        <v>58.4</v>
      </c>
      <c r="T700" s="2">
        <v>28906</v>
      </c>
      <c r="U700">
        <v>61.7</v>
      </c>
      <c r="X700" s="2">
        <v>28711</v>
      </c>
      <c r="Y700">
        <v>67.2</v>
      </c>
      <c r="Z700" s="2">
        <v>27467</v>
      </c>
      <c r="AA700">
        <v>71.099999999999994</v>
      </c>
      <c r="AB700" s="2">
        <v>9250</v>
      </c>
      <c r="AC700">
        <v>95</v>
      </c>
      <c r="AD700" s="2">
        <v>8933</v>
      </c>
      <c r="AE700">
        <v>30.9</v>
      </c>
      <c r="AJ700" s="2">
        <v>8887</v>
      </c>
      <c r="AK700">
        <v>32.4</v>
      </c>
      <c r="AL700" s="2">
        <v>7414</v>
      </c>
      <c r="AM700">
        <v>41.3</v>
      </c>
      <c r="AN700" s="2">
        <v>4798</v>
      </c>
      <c r="AO700">
        <v>51.9</v>
      </c>
      <c r="AT700" t="s">
        <v>85</v>
      </c>
      <c r="AU700">
        <v>4</v>
      </c>
      <c r="AV700">
        <v>4</v>
      </c>
      <c r="AX700">
        <v>4</v>
      </c>
      <c r="AY700">
        <v>4</v>
      </c>
      <c r="AZ700">
        <v>4</v>
      </c>
      <c r="BA700" t="s">
        <v>82</v>
      </c>
      <c r="BB700">
        <v>4</v>
      </c>
      <c r="BC700">
        <v>4</v>
      </c>
      <c r="BE700">
        <v>4</v>
      </c>
      <c r="BF700">
        <v>4</v>
      </c>
      <c r="BG700">
        <v>4</v>
      </c>
      <c r="BP700" s="2">
        <v>49458</v>
      </c>
      <c r="BQ700" s="2">
        <v>46886</v>
      </c>
      <c r="BS700" s="2">
        <v>42734</v>
      </c>
      <c r="BT700" s="2">
        <v>38619</v>
      </c>
      <c r="BU700" s="2">
        <v>9064</v>
      </c>
    </row>
    <row r="701" spans="1:73" x14ac:dyDescent="0.25">
      <c r="A701" s="1">
        <v>44565</v>
      </c>
      <c r="B701">
        <v>18031</v>
      </c>
      <c r="C701">
        <f t="shared" si="20"/>
        <v>179.05163102181896</v>
      </c>
      <c r="D701" s="2">
        <f t="shared" si="21"/>
        <v>116.3590926566705</v>
      </c>
      <c r="E701" t="s">
        <v>4107</v>
      </c>
      <c r="F701" t="s">
        <v>158</v>
      </c>
      <c r="G701">
        <v>98.6</v>
      </c>
      <c r="H701" s="2">
        <v>13348</v>
      </c>
      <c r="I701">
        <v>50.3</v>
      </c>
      <c r="J701" s="2">
        <v>13347</v>
      </c>
      <c r="K701">
        <v>53.7</v>
      </c>
      <c r="L701" s="2">
        <v>13171</v>
      </c>
      <c r="M701">
        <v>58.7</v>
      </c>
      <c r="N701" s="2">
        <v>12569</v>
      </c>
      <c r="O701">
        <v>62.1</v>
      </c>
      <c r="P701" s="2">
        <v>4198</v>
      </c>
      <c r="Q701">
        <v>90.7</v>
      </c>
      <c r="R701" s="2">
        <v>12235</v>
      </c>
      <c r="S701">
        <v>46.1</v>
      </c>
      <c r="T701" s="2">
        <v>12234</v>
      </c>
      <c r="U701">
        <v>49.2</v>
      </c>
      <c r="X701" s="2">
        <v>12141</v>
      </c>
      <c r="Y701">
        <v>54.1</v>
      </c>
      <c r="Z701" s="2">
        <v>11634</v>
      </c>
      <c r="AA701">
        <v>57.5</v>
      </c>
      <c r="AB701" s="2">
        <v>4040</v>
      </c>
      <c r="AC701">
        <v>87.3</v>
      </c>
      <c r="AD701" s="2">
        <v>4640</v>
      </c>
      <c r="AE701">
        <v>37.9</v>
      </c>
      <c r="AJ701" s="2">
        <v>4618</v>
      </c>
      <c r="AK701">
        <v>39.700000000000003</v>
      </c>
      <c r="AL701" s="2">
        <v>3809</v>
      </c>
      <c r="AM701">
        <v>50.3</v>
      </c>
      <c r="AN701" s="2">
        <v>2424</v>
      </c>
      <c r="AO701">
        <v>60</v>
      </c>
      <c r="AT701" t="s">
        <v>85</v>
      </c>
      <c r="AU701">
        <v>3</v>
      </c>
      <c r="AV701">
        <v>3</v>
      </c>
      <c r="AX701">
        <v>4</v>
      </c>
      <c r="AY701">
        <v>4</v>
      </c>
      <c r="AZ701">
        <v>4</v>
      </c>
      <c r="BA701" t="s">
        <v>151</v>
      </c>
      <c r="BB701">
        <v>7</v>
      </c>
      <c r="BC701">
        <v>7</v>
      </c>
      <c r="BE701">
        <v>8</v>
      </c>
      <c r="BF701">
        <v>8</v>
      </c>
      <c r="BG701">
        <v>8</v>
      </c>
      <c r="BP701" s="2">
        <v>26559</v>
      </c>
      <c r="BQ701" s="2">
        <v>24871</v>
      </c>
      <c r="BS701" s="2">
        <v>22443</v>
      </c>
      <c r="BT701" s="2">
        <v>20235</v>
      </c>
      <c r="BU701" s="2">
        <v>4629</v>
      </c>
    </row>
    <row r="702" spans="1:73" x14ac:dyDescent="0.25">
      <c r="A702" s="1">
        <v>44565</v>
      </c>
      <c r="B702">
        <v>18033</v>
      </c>
      <c r="C702">
        <f t="shared" si="20"/>
        <v>166.12222222222221</v>
      </c>
      <c r="D702" s="2">
        <f t="shared" si="21"/>
        <v>101.31665569453587</v>
      </c>
      <c r="E702" t="s">
        <v>428</v>
      </c>
      <c r="F702" t="s">
        <v>158</v>
      </c>
      <c r="G702">
        <v>98.6</v>
      </c>
      <c r="H702" s="2">
        <v>19396</v>
      </c>
      <c r="I702">
        <v>44.6</v>
      </c>
      <c r="J702" s="2">
        <v>19394</v>
      </c>
      <c r="K702">
        <v>47.7</v>
      </c>
      <c r="L702" s="2">
        <v>19076</v>
      </c>
      <c r="M702">
        <v>52</v>
      </c>
      <c r="N702" s="2">
        <v>18123</v>
      </c>
      <c r="O702">
        <v>54.9</v>
      </c>
      <c r="P702" s="2">
        <v>6110</v>
      </c>
      <c r="Q702">
        <v>84.9</v>
      </c>
      <c r="R702" s="2">
        <v>17715</v>
      </c>
      <c r="S702">
        <v>40.700000000000003</v>
      </c>
      <c r="T702" s="2">
        <v>17715</v>
      </c>
      <c r="U702">
        <v>43.5</v>
      </c>
      <c r="X702" s="2">
        <v>17565</v>
      </c>
      <c r="Y702">
        <v>47.9</v>
      </c>
      <c r="Z702" s="2">
        <v>16764</v>
      </c>
      <c r="AA702">
        <v>50.8</v>
      </c>
      <c r="AB702" s="2">
        <v>5802</v>
      </c>
      <c r="AC702">
        <v>80.599999999999994</v>
      </c>
      <c r="AD702" s="2">
        <v>6613</v>
      </c>
      <c r="AE702">
        <v>37.299999999999997</v>
      </c>
      <c r="AJ702" s="2">
        <v>6578</v>
      </c>
      <c r="AK702">
        <v>39.200000000000003</v>
      </c>
      <c r="AL702" s="2">
        <v>5383</v>
      </c>
      <c r="AM702">
        <v>48.8</v>
      </c>
      <c r="AN702" s="2">
        <v>3390</v>
      </c>
      <c r="AO702">
        <v>58.4</v>
      </c>
      <c r="AT702" t="s">
        <v>85</v>
      </c>
      <c r="AU702">
        <v>3</v>
      </c>
      <c r="AV702">
        <v>3</v>
      </c>
      <c r="AX702">
        <v>3</v>
      </c>
      <c r="AY702">
        <v>4</v>
      </c>
      <c r="AZ702">
        <v>4</v>
      </c>
      <c r="BA702" t="s">
        <v>151</v>
      </c>
      <c r="BB702">
        <v>7</v>
      </c>
      <c r="BC702">
        <v>7</v>
      </c>
      <c r="BE702">
        <v>7</v>
      </c>
      <c r="BF702">
        <v>8</v>
      </c>
      <c r="BG702">
        <v>8</v>
      </c>
      <c r="BP702" s="2">
        <v>43475</v>
      </c>
      <c r="BQ702" s="2">
        <v>40683</v>
      </c>
      <c r="BS702" s="2">
        <v>36705</v>
      </c>
      <c r="BT702" s="2">
        <v>33023</v>
      </c>
      <c r="BU702" s="2">
        <v>7200</v>
      </c>
    </row>
    <row r="703" spans="1:73" x14ac:dyDescent="0.25">
      <c r="A703" s="1">
        <v>44565</v>
      </c>
      <c r="B703">
        <v>18035</v>
      </c>
      <c r="C703">
        <f t="shared" si="20"/>
        <v>168.93160034124554</v>
      </c>
      <c r="D703" s="2">
        <f t="shared" si="21"/>
        <v>108.85996678193155</v>
      </c>
      <c r="E703" t="s">
        <v>153</v>
      </c>
      <c r="F703" t="s">
        <v>158</v>
      </c>
      <c r="G703">
        <v>98.6</v>
      </c>
      <c r="H703" s="2">
        <v>57932</v>
      </c>
      <c r="I703">
        <v>50.8</v>
      </c>
      <c r="J703" s="2">
        <v>57929</v>
      </c>
      <c r="K703">
        <v>53.3</v>
      </c>
      <c r="L703" s="2">
        <v>56623</v>
      </c>
      <c r="M703">
        <v>56.3</v>
      </c>
      <c r="N703" s="2">
        <v>53822</v>
      </c>
      <c r="O703">
        <v>57.6</v>
      </c>
      <c r="P703" s="2">
        <v>17218</v>
      </c>
      <c r="Q703">
        <v>86.4</v>
      </c>
      <c r="R703" s="2">
        <v>52774</v>
      </c>
      <c r="S703">
        <v>46.2</v>
      </c>
      <c r="T703" s="2">
        <v>52773</v>
      </c>
      <c r="U703">
        <v>48.6</v>
      </c>
      <c r="X703" s="2">
        <v>52062</v>
      </c>
      <c r="Y703">
        <v>51.8</v>
      </c>
      <c r="Z703" s="2">
        <v>49625</v>
      </c>
      <c r="AA703">
        <v>53.1</v>
      </c>
      <c r="AB703" s="2">
        <v>16394</v>
      </c>
      <c r="AC703">
        <v>82.3</v>
      </c>
      <c r="AD703" s="2">
        <v>19985</v>
      </c>
      <c r="AE703">
        <v>37.9</v>
      </c>
      <c r="AJ703" s="2">
        <v>19866</v>
      </c>
      <c r="AK703">
        <v>40</v>
      </c>
      <c r="AL703" s="2">
        <v>15003</v>
      </c>
      <c r="AM703">
        <v>51</v>
      </c>
      <c r="AN703" s="2">
        <v>9739</v>
      </c>
      <c r="AO703">
        <v>59.4</v>
      </c>
      <c r="AT703" t="s">
        <v>81</v>
      </c>
      <c r="AU703">
        <v>11</v>
      </c>
      <c r="AV703">
        <v>11</v>
      </c>
      <c r="AX703">
        <v>12</v>
      </c>
      <c r="AY703">
        <v>12</v>
      </c>
      <c r="AZ703">
        <v>12</v>
      </c>
      <c r="BA703" t="s">
        <v>82</v>
      </c>
      <c r="BB703">
        <v>3</v>
      </c>
      <c r="BC703">
        <v>3</v>
      </c>
      <c r="BE703">
        <v>4</v>
      </c>
      <c r="BF703">
        <v>4</v>
      </c>
      <c r="BG703">
        <v>4</v>
      </c>
      <c r="BP703" s="2">
        <v>114135</v>
      </c>
      <c r="BQ703" s="2">
        <v>108604</v>
      </c>
      <c r="BS703" s="2">
        <v>100554</v>
      </c>
      <c r="BT703" s="2">
        <v>93381</v>
      </c>
      <c r="BU703" s="2">
        <v>19927</v>
      </c>
    </row>
    <row r="704" spans="1:73" x14ac:dyDescent="0.25">
      <c r="A704" s="1">
        <v>44565</v>
      </c>
      <c r="B704">
        <v>18037</v>
      </c>
      <c r="C704">
        <f t="shared" si="20"/>
        <v>193.47000261985852</v>
      </c>
      <c r="D704" s="2">
        <f t="shared" si="21"/>
        <v>144.16541779739964</v>
      </c>
      <c r="E704" t="s">
        <v>4897</v>
      </c>
      <c r="F704" t="s">
        <v>158</v>
      </c>
      <c r="G704">
        <v>98.6</v>
      </c>
      <c r="H704" s="2">
        <v>25425</v>
      </c>
      <c r="I704">
        <v>59.5</v>
      </c>
      <c r="J704" s="2">
        <v>25425</v>
      </c>
      <c r="K704">
        <v>63.8</v>
      </c>
      <c r="L704" s="2">
        <v>25003</v>
      </c>
      <c r="M704">
        <v>69.599999999999994</v>
      </c>
      <c r="N704" s="2">
        <v>23671</v>
      </c>
      <c r="O704">
        <v>73.2</v>
      </c>
      <c r="P704" s="2">
        <v>7499</v>
      </c>
      <c r="Q704">
        <v>95</v>
      </c>
      <c r="R704" s="2">
        <v>23454</v>
      </c>
      <c r="S704">
        <v>54.9</v>
      </c>
      <c r="T704" s="2">
        <v>23454</v>
      </c>
      <c r="U704">
        <v>58.8</v>
      </c>
      <c r="X704" s="2">
        <v>23198</v>
      </c>
      <c r="Y704">
        <v>64.5</v>
      </c>
      <c r="Z704" s="2">
        <v>22068</v>
      </c>
      <c r="AA704">
        <v>68.3</v>
      </c>
      <c r="AB704" s="2">
        <v>7219</v>
      </c>
      <c r="AC704">
        <v>94.6</v>
      </c>
      <c r="AD704" s="2">
        <v>9117</v>
      </c>
      <c r="AE704">
        <v>38.9</v>
      </c>
      <c r="AJ704" s="2">
        <v>9058</v>
      </c>
      <c r="AK704">
        <v>41</v>
      </c>
      <c r="AL704" s="2">
        <v>7088</v>
      </c>
      <c r="AM704">
        <v>51.5</v>
      </c>
      <c r="AN704" s="2">
        <v>4486</v>
      </c>
      <c r="AO704">
        <v>62.1</v>
      </c>
      <c r="AT704" t="s">
        <v>85</v>
      </c>
      <c r="AU704">
        <v>4</v>
      </c>
      <c r="AV704">
        <v>4</v>
      </c>
      <c r="AX704">
        <v>4</v>
      </c>
      <c r="AY704">
        <v>4</v>
      </c>
      <c r="AZ704">
        <v>4</v>
      </c>
      <c r="BA704" t="s">
        <v>151</v>
      </c>
      <c r="BB704">
        <v>8</v>
      </c>
      <c r="BC704">
        <v>8</v>
      </c>
      <c r="BE704">
        <v>8</v>
      </c>
      <c r="BF704">
        <v>8</v>
      </c>
      <c r="BG704">
        <v>8</v>
      </c>
      <c r="BP704" s="2">
        <v>42736</v>
      </c>
      <c r="BQ704" s="2">
        <v>39873</v>
      </c>
      <c r="BS704" s="2">
        <v>35940</v>
      </c>
      <c r="BT704" s="2">
        <v>32323</v>
      </c>
      <c r="BU704" s="2">
        <v>7634</v>
      </c>
    </row>
    <row r="705" spans="1:73" x14ac:dyDescent="0.25">
      <c r="A705" s="1">
        <v>44565</v>
      </c>
      <c r="B705">
        <v>18039</v>
      </c>
      <c r="C705">
        <f t="shared" si="20"/>
        <v>153.9782121115027</v>
      </c>
      <c r="D705" s="2">
        <f t="shared" si="21"/>
        <v>108.12712214274281</v>
      </c>
      <c r="E705" t="s">
        <v>364</v>
      </c>
      <c r="F705" t="s">
        <v>158</v>
      </c>
      <c r="G705">
        <v>98.6</v>
      </c>
      <c r="H705" s="2">
        <v>94149</v>
      </c>
      <c r="I705">
        <v>45.6</v>
      </c>
      <c r="J705" s="2">
        <v>94146</v>
      </c>
      <c r="K705">
        <v>49.3</v>
      </c>
      <c r="L705" s="2">
        <v>92175</v>
      </c>
      <c r="M705">
        <v>54.4</v>
      </c>
      <c r="N705" s="2">
        <v>85645</v>
      </c>
      <c r="O705">
        <v>57.1</v>
      </c>
      <c r="P705" s="2">
        <v>24755</v>
      </c>
      <c r="Q705">
        <v>79.3</v>
      </c>
      <c r="R705" s="2">
        <v>83576</v>
      </c>
      <c r="S705">
        <v>40.5</v>
      </c>
      <c r="T705" s="2">
        <v>83574</v>
      </c>
      <c r="U705">
        <v>43.8</v>
      </c>
      <c r="X705" s="2">
        <v>82666</v>
      </c>
      <c r="Y705">
        <v>48.8</v>
      </c>
      <c r="Z705" s="2">
        <v>77240</v>
      </c>
      <c r="AA705">
        <v>51.5</v>
      </c>
      <c r="AB705" s="2">
        <v>23258</v>
      </c>
      <c r="AC705">
        <v>74.5</v>
      </c>
      <c r="AD705" s="2">
        <v>26029</v>
      </c>
      <c r="AE705">
        <v>31.1</v>
      </c>
      <c r="AJ705" s="2">
        <v>25860</v>
      </c>
      <c r="AK705">
        <v>33.5</v>
      </c>
      <c r="AL705" s="2">
        <v>19452</v>
      </c>
      <c r="AM705">
        <v>43.6</v>
      </c>
      <c r="AN705" s="2">
        <v>12397</v>
      </c>
      <c r="AO705">
        <v>53.3</v>
      </c>
      <c r="AT705" t="s">
        <v>96</v>
      </c>
      <c r="AU705">
        <v>15</v>
      </c>
      <c r="AV705">
        <v>15</v>
      </c>
      <c r="AX705">
        <v>15</v>
      </c>
      <c r="AY705">
        <v>16</v>
      </c>
      <c r="AZ705">
        <v>16</v>
      </c>
      <c r="BA705" t="s">
        <v>82</v>
      </c>
      <c r="BB705">
        <v>3</v>
      </c>
      <c r="BC705">
        <v>3</v>
      </c>
      <c r="BE705">
        <v>3</v>
      </c>
      <c r="BF705">
        <v>4</v>
      </c>
      <c r="BG705">
        <v>4</v>
      </c>
      <c r="BP705" s="2">
        <v>206341</v>
      </c>
      <c r="BQ705" s="2">
        <v>190926</v>
      </c>
      <c r="BS705" s="2">
        <v>169309</v>
      </c>
      <c r="BT705" s="2">
        <v>149899</v>
      </c>
      <c r="BU705" s="2">
        <v>31210</v>
      </c>
    </row>
    <row r="706" spans="1:73" x14ac:dyDescent="0.25">
      <c r="A706" s="1">
        <v>44565</v>
      </c>
      <c r="B706">
        <v>18041</v>
      </c>
      <c r="C706">
        <f t="shared" si="20"/>
        <v>151.05907172995779</v>
      </c>
      <c r="D706" s="2">
        <f t="shared" si="21"/>
        <v>86.982868257649443</v>
      </c>
      <c r="E706" t="s">
        <v>103</v>
      </c>
      <c r="F706" t="s">
        <v>158</v>
      </c>
      <c r="G706">
        <v>98.6</v>
      </c>
      <c r="H706" s="2">
        <v>9572</v>
      </c>
      <c r="I706">
        <v>41.4</v>
      </c>
      <c r="J706" s="2">
        <v>9572</v>
      </c>
      <c r="K706">
        <v>43.9</v>
      </c>
      <c r="L706" s="2">
        <v>9495</v>
      </c>
      <c r="M706">
        <v>47.6</v>
      </c>
      <c r="N706" s="2">
        <v>9173</v>
      </c>
      <c r="O706">
        <v>50.7</v>
      </c>
      <c r="P706" s="2">
        <v>3635</v>
      </c>
      <c r="Q706">
        <v>76.7</v>
      </c>
      <c r="R706" s="2">
        <v>8687</v>
      </c>
      <c r="S706">
        <v>37.6</v>
      </c>
      <c r="T706" s="2">
        <v>8687</v>
      </c>
      <c r="U706">
        <v>39.799999999999997</v>
      </c>
      <c r="X706" s="2">
        <v>8659</v>
      </c>
      <c r="Y706">
        <v>43.4</v>
      </c>
      <c r="Z706" s="2">
        <v>8383</v>
      </c>
      <c r="AA706">
        <v>46.3</v>
      </c>
      <c r="AB706" s="2">
        <v>3479</v>
      </c>
      <c r="AC706">
        <v>73.400000000000006</v>
      </c>
      <c r="AD706" s="2">
        <v>3127</v>
      </c>
      <c r="AE706">
        <v>36</v>
      </c>
      <c r="AJ706" s="2">
        <v>3118</v>
      </c>
      <c r="AK706">
        <v>37.200000000000003</v>
      </c>
      <c r="AL706" s="2">
        <v>2692</v>
      </c>
      <c r="AM706">
        <v>46.2</v>
      </c>
      <c r="AN706" s="2">
        <v>1933</v>
      </c>
      <c r="AO706">
        <v>55.6</v>
      </c>
      <c r="AT706" t="s">
        <v>81</v>
      </c>
      <c r="AU706">
        <v>10</v>
      </c>
      <c r="AV706">
        <v>10</v>
      </c>
      <c r="AX706">
        <v>11</v>
      </c>
      <c r="AY706">
        <v>11</v>
      </c>
      <c r="AZ706">
        <v>12</v>
      </c>
      <c r="BA706" t="s">
        <v>151</v>
      </c>
      <c r="BB706">
        <v>6</v>
      </c>
      <c r="BC706">
        <v>6</v>
      </c>
      <c r="BE706">
        <v>7</v>
      </c>
      <c r="BF706">
        <v>7</v>
      </c>
      <c r="BG706">
        <v>8</v>
      </c>
      <c r="BP706" s="2">
        <v>23102</v>
      </c>
      <c r="BQ706" s="2">
        <v>21811</v>
      </c>
      <c r="BS706" s="2">
        <v>19955</v>
      </c>
      <c r="BT706" s="2">
        <v>18107</v>
      </c>
      <c r="BU706" s="2">
        <v>4740</v>
      </c>
    </row>
    <row r="707" spans="1:73" x14ac:dyDescent="0.25">
      <c r="A707" s="1">
        <v>44565</v>
      </c>
      <c r="B707">
        <v>18043</v>
      </c>
      <c r="C707">
        <f t="shared" ref="C707:C770" si="22">(P707+AB707+AM707)/BU707*100</f>
        <v>189.82130424692505</v>
      </c>
      <c r="D707" s="2">
        <f t="shared" ref="D707:D770" si="23">(N707-P707+Z707-AB707+AJ707-AN707)/(BT707-BU707)*100</f>
        <v>139.23706860533133</v>
      </c>
      <c r="E707" t="s">
        <v>3912</v>
      </c>
      <c r="F707" t="s">
        <v>158</v>
      </c>
      <c r="G707">
        <v>98.6</v>
      </c>
      <c r="H707" s="2">
        <v>47990</v>
      </c>
      <c r="I707">
        <v>61.1</v>
      </c>
      <c r="J707" s="2">
        <v>47985</v>
      </c>
      <c r="K707">
        <v>65</v>
      </c>
      <c r="L707" s="2">
        <v>46556</v>
      </c>
      <c r="M707">
        <v>69.5</v>
      </c>
      <c r="N707" s="2">
        <v>43417</v>
      </c>
      <c r="O707">
        <v>71.400000000000006</v>
      </c>
      <c r="P707" s="2">
        <v>12603</v>
      </c>
      <c r="Q707">
        <v>95</v>
      </c>
      <c r="R707" s="2">
        <v>42867</v>
      </c>
      <c r="S707">
        <v>54.6</v>
      </c>
      <c r="T707" s="2">
        <v>42867</v>
      </c>
      <c r="U707">
        <v>58</v>
      </c>
      <c r="X707" s="2">
        <v>42151</v>
      </c>
      <c r="Y707">
        <v>62.9</v>
      </c>
      <c r="Z707" s="2">
        <v>39404</v>
      </c>
      <c r="AA707">
        <v>64.8</v>
      </c>
      <c r="AB707" s="2">
        <v>11884</v>
      </c>
      <c r="AC707">
        <v>91.9</v>
      </c>
      <c r="AD707" s="2">
        <v>15864</v>
      </c>
      <c r="AE707">
        <v>37</v>
      </c>
      <c r="AJ707" s="2">
        <v>15725</v>
      </c>
      <c r="AK707">
        <v>39.9</v>
      </c>
      <c r="AL707" s="2">
        <v>11895</v>
      </c>
      <c r="AM707">
        <v>51.2</v>
      </c>
      <c r="AN707" s="2">
        <v>7409</v>
      </c>
      <c r="AO707">
        <v>62.3</v>
      </c>
      <c r="AT707" t="s">
        <v>85</v>
      </c>
      <c r="AU707">
        <v>4</v>
      </c>
      <c r="AV707">
        <v>4</v>
      </c>
      <c r="AX707">
        <v>4</v>
      </c>
      <c r="AY707">
        <v>4</v>
      </c>
      <c r="AZ707">
        <v>4</v>
      </c>
      <c r="BA707" t="s">
        <v>82</v>
      </c>
      <c r="BB707">
        <v>4</v>
      </c>
      <c r="BC707">
        <v>4</v>
      </c>
      <c r="BE707">
        <v>4</v>
      </c>
      <c r="BF707">
        <v>4</v>
      </c>
      <c r="BG707">
        <v>4</v>
      </c>
      <c r="BP707" s="2">
        <v>78522</v>
      </c>
      <c r="BQ707" s="2">
        <v>73866</v>
      </c>
      <c r="BS707" s="2">
        <v>66965</v>
      </c>
      <c r="BT707" s="2">
        <v>60795</v>
      </c>
      <c r="BU707" s="2">
        <v>12927</v>
      </c>
    </row>
    <row r="708" spans="1:73" x14ac:dyDescent="0.25">
      <c r="A708" s="1">
        <v>44565</v>
      </c>
      <c r="B708">
        <v>18045</v>
      </c>
      <c r="C708">
        <f t="shared" si="22"/>
        <v>183.67389993972273</v>
      </c>
      <c r="D708" s="2">
        <f t="shared" si="23"/>
        <v>99.968354430379748</v>
      </c>
      <c r="E708" t="s">
        <v>4701</v>
      </c>
      <c r="F708" t="s">
        <v>158</v>
      </c>
      <c r="G708">
        <v>98.6</v>
      </c>
      <c r="H708" s="2">
        <v>8032</v>
      </c>
      <c r="I708">
        <v>49.1</v>
      </c>
      <c r="J708" s="2">
        <v>8030</v>
      </c>
      <c r="K708">
        <v>52.1</v>
      </c>
      <c r="L708" s="2">
        <v>7939</v>
      </c>
      <c r="M708">
        <v>56.6</v>
      </c>
      <c r="N708" s="2">
        <v>7628</v>
      </c>
      <c r="O708">
        <v>59.6</v>
      </c>
      <c r="P708" s="2">
        <v>3097</v>
      </c>
      <c r="Q708">
        <v>93.3</v>
      </c>
      <c r="R708" s="2">
        <v>7247</v>
      </c>
      <c r="S708">
        <v>44.3</v>
      </c>
      <c r="T708" s="2">
        <v>7247</v>
      </c>
      <c r="U708">
        <v>47</v>
      </c>
      <c r="X708" s="2">
        <v>7211</v>
      </c>
      <c r="Y708">
        <v>51.4</v>
      </c>
      <c r="Z708" s="2">
        <v>6956</v>
      </c>
      <c r="AA708">
        <v>54.4</v>
      </c>
      <c r="AB708" s="2">
        <v>2956</v>
      </c>
      <c r="AC708">
        <v>89.1</v>
      </c>
      <c r="AD708" s="2">
        <v>2395</v>
      </c>
      <c r="AE708">
        <v>33</v>
      </c>
      <c r="AJ708" s="2">
        <v>2385</v>
      </c>
      <c r="AK708">
        <v>34.299999999999997</v>
      </c>
      <c r="AL708" s="2">
        <v>2069</v>
      </c>
      <c r="AM708">
        <v>41.3</v>
      </c>
      <c r="AN708" s="2">
        <v>1439</v>
      </c>
      <c r="AO708">
        <v>48.7</v>
      </c>
      <c r="AT708" t="s">
        <v>85</v>
      </c>
      <c r="AU708">
        <v>3</v>
      </c>
      <c r="AV708">
        <v>3</v>
      </c>
      <c r="AX708">
        <v>4</v>
      </c>
      <c r="AY708">
        <v>4</v>
      </c>
      <c r="AZ708">
        <v>4</v>
      </c>
      <c r="BA708" t="s">
        <v>151</v>
      </c>
      <c r="BB708">
        <v>7</v>
      </c>
      <c r="BC708">
        <v>7</v>
      </c>
      <c r="BE708">
        <v>8</v>
      </c>
      <c r="BF708">
        <v>8</v>
      </c>
      <c r="BG708">
        <v>8</v>
      </c>
      <c r="BP708" s="2">
        <v>16346</v>
      </c>
      <c r="BQ708" s="2">
        <v>15420</v>
      </c>
      <c r="BS708" s="2">
        <v>14035</v>
      </c>
      <c r="BT708" s="2">
        <v>12798</v>
      </c>
      <c r="BU708" s="2">
        <v>3318</v>
      </c>
    </row>
    <row r="709" spans="1:73" x14ac:dyDescent="0.25">
      <c r="A709" s="1">
        <v>44565</v>
      </c>
      <c r="B709">
        <v>18047</v>
      </c>
      <c r="C709">
        <f t="shared" si="22"/>
        <v>142.61695229272812</v>
      </c>
      <c r="D709" s="2">
        <f t="shared" si="23"/>
        <v>88.807214307365868</v>
      </c>
      <c r="E709" t="s">
        <v>223</v>
      </c>
      <c r="F709" t="s">
        <v>158</v>
      </c>
      <c r="G709">
        <v>98.6</v>
      </c>
      <c r="H709" s="2">
        <v>9310</v>
      </c>
      <c r="I709">
        <v>40.9</v>
      </c>
      <c r="J709" s="2">
        <v>9309</v>
      </c>
      <c r="K709">
        <v>43.6</v>
      </c>
      <c r="L709" s="2">
        <v>9203</v>
      </c>
      <c r="M709">
        <v>47.3</v>
      </c>
      <c r="N709" s="2">
        <v>8833</v>
      </c>
      <c r="O709">
        <v>50.4</v>
      </c>
      <c r="P709" s="2">
        <v>3213</v>
      </c>
      <c r="Q709">
        <v>74.400000000000006</v>
      </c>
      <c r="R709" s="2">
        <v>8175</v>
      </c>
      <c r="S709">
        <v>35.9</v>
      </c>
      <c r="T709" s="2">
        <v>8175</v>
      </c>
      <c r="U709">
        <v>38.299999999999997</v>
      </c>
      <c r="X709" s="2">
        <v>8131</v>
      </c>
      <c r="Y709">
        <v>41.8</v>
      </c>
      <c r="Z709" s="2">
        <v>7821</v>
      </c>
      <c r="AA709">
        <v>44.7</v>
      </c>
      <c r="AB709" s="2">
        <v>2901</v>
      </c>
      <c r="AC709">
        <v>67.2</v>
      </c>
      <c r="AD709" s="2">
        <v>2772</v>
      </c>
      <c r="AE709">
        <v>33.9</v>
      </c>
      <c r="AJ709" s="2">
        <v>2758</v>
      </c>
      <c r="AK709">
        <v>35.299999999999997</v>
      </c>
      <c r="AL709" s="2">
        <v>2345</v>
      </c>
      <c r="AM709">
        <v>44.2</v>
      </c>
      <c r="AN709" s="2">
        <v>1579</v>
      </c>
      <c r="AO709">
        <v>54.4</v>
      </c>
      <c r="AT709" t="s">
        <v>85</v>
      </c>
      <c r="AU709">
        <v>2</v>
      </c>
      <c r="AV709">
        <v>2</v>
      </c>
      <c r="AX709">
        <v>3</v>
      </c>
      <c r="AY709">
        <v>3</v>
      </c>
      <c r="AZ709">
        <v>3</v>
      </c>
      <c r="BA709" t="s">
        <v>151</v>
      </c>
      <c r="BB709">
        <v>6</v>
      </c>
      <c r="BC709">
        <v>6</v>
      </c>
      <c r="BE709">
        <v>7</v>
      </c>
      <c r="BF709">
        <v>7</v>
      </c>
      <c r="BG709">
        <v>7</v>
      </c>
      <c r="BP709" s="2">
        <v>22758</v>
      </c>
      <c r="BQ709" s="2">
        <v>21357</v>
      </c>
      <c r="BS709" s="2">
        <v>19468</v>
      </c>
      <c r="BT709" s="2">
        <v>17514</v>
      </c>
      <c r="BU709" s="2">
        <v>4318</v>
      </c>
    </row>
    <row r="710" spans="1:73" x14ac:dyDescent="0.25">
      <c r="A710" s="1">
        <v>44565</v>
      </c>
      <c r="B710">
        <v>18049</v>
      </c>
      <c r="C710">
        <f t="shared" si="22"/>
        <v>153.18661971830986</v>
      </c>
      <c r="D710" s="2">
        <f t="shared" si="23"/>
        <v>92.81992404839707</v>
      </c>
      <c r="E710" t="s">
        <v>138</v>
      </c>
      <c r="F710" t="s">
        <v>158</v>
      </c>
      <c r="G710">
        <v>98.6</v>
      </c>
      <c r="H710" s="2">
        <v>8443</v>
      </c>
      <c r="I710">
        <v>42.3</v>
      </c>
      <c r="J710" s="2">
        <v>8443</v>
      </c>
      <c r="K710">
        <v>45</v>
      </c>
      <c r="L710" s="2">
        <v>8358</v>
      </c>
      <c r="M710">
        <v>49.4</v>
      </c>
      <c r="N710" s="2">
        <v>8042</v>
      </c>
      <c r="O710">
        <v>52.6</v>
      </c>
      <c r="P710" s="2">
        <v>3129</v>
      </c>
      <c r="Q710">
        <v>78.7</v>
      </c>
      <c r="R710" s="2">
        <v>7647</v>
      </c>
      <c r="S710">
        <v>38.299999999999997</v>
      </c>
      <c r="T710" s="2">
        <v>7647</v>
      </c>
      <c r="U710">
        <v>40.799999999999997</v>
      </c>
      <c r="X710" s="2">
        <v>7606</v>
      </c>
      <c r="Y710">
        <v>45</v>
      </c>
      <c r="Z710" s="2">
        <v>7332</v>
      </c>
      <c r="AA710">
        <v>47.9</v>
      </c>
      <c r="AB710" s="2">
        <v>2913</v>
      </c>
      <c r="AC710">
        <v>73.3</v>
      </c>
      <c r="AD710" s="2">
        <v>2886</v>
      </c>
      <c r="AE710">
        <v>37.700000000000003</v>
      </c>
      <c r="AJ710" s="2">
        <v>2876</v>
      </c>
      <c r="AK710">
        <v>39.200000000000003</v>
      </c>
      <c r="AL710" s="2">
        <v>2494</v>
      </c>
      <c r="AM710">
        <v>48.7</v>
      </c>
      <c r="AN710" s="2">
        <v>1698</v>
      </c>
      <c r="AO710">
        <v>58.3</v>
      </c>
      <c r="AT710" t="s">
        <v>111</v>
      </c>
      <c r="AU710">
        <v>6</v>
      </c>
      <c r="AV710">
        <v>7</v>
      </c>
      <c r="AX710">
        <v>7</v>
      </c>
      <c r="AY710">
        <v>7</v>
      </c>
      <c r="AZ710">
        <v>8</v>
      </c>
      <c r="BA710" t="s">
        <v>151</v>
      </c>
      <c r="BB710">
        <v>6</v>
      </c>
      <c r="BC710">
        <v>7</v>
      </c>
      <c r="BE710">
        <v>7</v>
      </c>
      <c r="BF710">
        <v>7</v>
      </c>
      <c r="BG710">
        <v>8</v>
      </c>
      <c r="BP710" s="2">
        <v>19974</v>
      </c>
      <c r="BQ710" s="2">
        <v>18764</v>
      </c>
      <c r="BS710" s="2">
        <v>16921</v>
      </c>
      <c r="BT710" s="2">
        <v>15299</v>
      </c>
      <c r="BU710" s="2">
        <v>3976</v>
      </c>
    </row>
    <row r="711" spans="1:73" x14ac:dyDescent="0.25">
      <c r="A711" s="1">
        <v>44565</v>
      </c>
      <c r="B711">
        <v>18051</v>
      </c>
      <c r="C711">
        <f t="shared" si="22"/>
        <v>160.96806554087945</v>
      </c>
      <c r="D711" s="2">
        <f t="shared" si="23"/>
        <v>113.98597845966268</v>
      </c>
      <c r="E711" t="s">
        <v>4665</v>
      </c>
      <c r="F711" t="s">
        <v>158</v>
      </c>
      <c r="G711">
        <v>98.6</v>
      </c>
      <c r="H711" s="2">
        <v>16699</v>
      </c>
      <c r="I711">
        <v>49.6</v>
      </c>
      <c r="J711" s="2">
        <v>16690</v>
      </c>
      <c r="K711">
        <v>52.8</v>
      </c>
      <c r="L711" s="2">
        <v>16425</v>
      </c>
      <c r="M711">
        <v>57.7</v>
      </c>
      <c r="N711" s="2">
        <v>15523</v>
      </c>
      <c r="O711">
        <v>60.5</v>
      </c>
      <c r="P711" s="2">
        <v>4893</v>
      </c>
      <c r="Q711">
        <v>81.8</v>
      </c>
      <c r="R711" s="2">
        <v>15046</v>
      </c>
      <c r="S711">
        <v>44.7</v>
      </c>
      <c r="T711" s="2">
        <v>15045</v>
      </c>
      <c r="U711">
        <v>47.6</v>
      </c>
      <c r="X711" s="2">
        <v>14923</v>
      </c>
      <c r="Y711">
        <v>52.4</v>
      </c>
      <c r="Z711" s="2">
        <v>14147</v>
      </c>
      <c r="AA711">
        <v>55.1</v>
      </c>
      <c r="AB711" s="2">
        <v>4686</v>
      </c>
      <c r="AC711">
        <v>78.3</v>
      </c>
      <c r="AD711" s="2">
        <v>5252</v>
      </c>
      <c r="AE711">
        <v>34.9</v>
      </c>
      <c r="AJ711" s="2">
        <v>5230</v>
      </c>
      <c r="AK711">
        <v>37</v>
      </c>
      <c r="AL711" s="2">
        <v>4344</v>
      </c>
      <c r="AM711">
        <v>48.5</v>
      </c>
      <c r="AN711" s="2">
        <v>2884</v>
      </c>
      <c r="AO711">
        <v>61.5</v>
      </c>
      <c r="AT711" t="s">
        <v>111</v>
      </c>
      <c r="AU711">
        <v>7</v>
      </c>
      <c r="AV711">
        <v>7</v>
      </c>
      <c r="AX711">
        <v>8</v>
      </c>
      <c r="AY711">
        <v>8</v>
      </c>
      <c r="AZ711">
        <v>8</v>
      </c>
      <c r="BA711" t="s">
        <v>151</v>
      </c>
      <c r="BB711">
        <v>7</v>
      </c>
      <c r="BC711">
        <v>7</v>
      </c>
      <c r="BE711">
        <v>8</v>
      </c>
      <c r="BF711">
        <v>8</v>
      </c>
      <c r="BG711">
        <v>8</v>
      </c>
      <c r="BP711" s="2">
        <v>33659</v>
      </c>
      <c r="BQ711" s="2">
        <v>31584</v>
      </c>
      <c r="BS711" s="2">
        <v>28458</v>
      </c>
      <c r="BT711" s="2">
        <v>25665</v>
      </c>
      <c r="BU711" s="2">
        <v>5981</v>
      </c>
    </row>
    <row r="712" spans="1:73" x14ac:dyDescent="0.25">
      <c r="A712" s="1">
        <v>44565</v>
      </c>
      <c r="B712">
        <v>18053</v>
      </c>
      <c r="C712">
        <f t="shared" si="22"/>
        <v>160.02268638034892</v>
      </c>
      <c r="D712" s="2">
        <f t="shared" si="23"/>
        <v>92.671340750901805</v>
      </c>
      <c r="E712" t="s">
        <v>3751</v>
      </c>
      <c r="F712" t="s">
        <v>158</v>
      </c>
      <c r="G712">
        <v>98.6</v>
      </c>
      <c r="H712" s="2">
        <v>29240</v>
      </c>
      <c r="I712">
        <v>44.5</v>
      </c>
      <c r="J712" s="2">
        <v>29240</v>
      </c>
      <c r="K712">
        <v>47.1</v>
      </c>
      <c r="L712" s="2">
        <v>28870</v>
      </c>
      <c r="M712">
        <v>50.8</v>
      </c>
      <c r="N712" s="2">
        <v>27739</v>
      </c>
      <c r="O712">
        <v>53.2</v>
      </c>
      <c r="P712" s="2">
        <v>10465</v>
      </c>
      <c r="Q712">
        <v>81.900000000000006</v>
      </c>
      <c r="R712" s="2">
        <v>26339</v>
      </c>
      <c r="S712">
        <v>40</v>
      </c>
      <c r="T712" s="2">
        <v>26339</v>
      </c>
      <c r="U712">
        <v>42.5</v>
      </c>
      <c r="X712" s="2">
        <v>26179</v>
      </c>
      <c r="Y712">
        <v>46.1</v>
      </c>
      <c r="Z712" s="2">
        <v>25244</v>
      </c>
      <c r="AA712">
        <v>48.4</v>
      </c>
      <c r="AB712" s="2">
        <v>9946</v>
      </c>
      <c r="AC712">
        <v>77.8</v>
      </c>
      <c r="AD712" s="2">
        <v>9264</v>
      </c>
      <c r="AE712">
        <v>35.200000000000003</v>
      </c>
      <c r="AJ712" s="2">
        <v>9233</v>
      </c>
      <c r="AK712">
        <v>36.6</v>
      </c>
      <c r="AL712" s="2">
        <v>7740</v>
      </c>
      <c r="AM712">
        <v>44.7</v>
      </c>
      <c r="AN712" s="2">
        <v>5324</v>
      </c>
      <c r="AO712">
        <v>53.5</v>
      </c>
      <c r="AT712" t="s">
        <v>81</v>
      </c>
      <c r="AU712">
        <v>11</v>
      </c>
      <c r="AV712">
        <v>11</v>
      </c>
      <c r="AX712">
        <v>11</v>
      </c>
      <c r="AY712">
        <v>11</v>
      </c>
      <c r="AZ712">
        <v>12</v>
      </c>
      <c r="BA712" t="s">
        <v>151</v>
      </c>
      <c r="BB712">
        <v>7</v>
      </c>
      <c r="BC712">
        <v>7</v>
      </c>
      <c r="BE712">
        <v>7</v>
      </c>
      <c r="BF712">
        <v>7</v>
      </c>
      <c r="BG712">
        <v>8</v>
      </c>
      <c r="BP712" s="2">
        <v>65769</v>
      </c>
      <c r="BQ712" s="2">
        <v>62029</v>
      </c>
      <c r="BS712" s="2">
        <v>56843</v>
      </c>
      <c r="BT712" s="2">
        <v>52149</v>
      </c>
      <c r="BU712" s="2">
        <v>12783</v>
      </c>
    </row>
    <row r="713" spans="1:73" x14ac:dyDescent="0.25">
      <c r="A713" s="1">
        <v>44565</v>
      </c>
      <c r="B713">
        <v>18055</v>
      </c>
      <c r="C713">
        <f t="shared" si="22"/>
        <v>136.12602653190146</v>
      </c>
      <c r="D713" s="2">
        <f t="shared" si="23"/>
        <v>97.27301892845685</v>
      </c>
      <c r="E713" t="s">
        <v>406</v>
      </c>
      <c r="F713" t="s">
        <v>158</v>
      </c>
      <c r="G713">
        <v>98.6</v>
      </c>
      <c r="H713" s="2">
        <v>13749</v>
      </c>
      <c r="I713">
        <v>43.1</v>
      </c>
      <c r="J713" s="2">
        <v>13749</v>
      </c>
      <c r="K713">
        <v>45.5</v>
      </c>
      <c r="L713" s="2">
        <v>13574</v>
      </c>
      <c r="M713">
        <v>49.2</v>
      </c>
      <c r="N713" s="2">
        <v>12906</v>
      </c>
      <c r="O713">
        <v>51.6</v>
      </c>
      <c r="P713" s="2">
        <v>4384</v>
      </c>
      <c r="Q713">
        <v>69.2</v>
      </c>
      <c r="R713" s="2">
        <v>12468</v>
      </c>
      <c r="S713">
        <v>39.1</v>
      </c>
      <c r="T713" s="2">
        <v>12468</v>
      </c>
      <c r="U713">
        <v>41.3</v>
      </c>
      <c r="X713" s="2">
        <v>12392</v>
      </c>
      <c r="Y713">
        <v>44.9</v>
      </c>
      <c r="Z713" s="2">
        <v>11835</v>
      </c>
      <c r="AA713">
        <v>47.3</v>
      </c>
      <c r="AB713" s="2">
        <v>4188</v>
      </c>
      <c r="AC713">
        <v>66.099999999999994</v>
      </c>
      <c r="AD713" s="2">
        <v>4476</v>
      </c>
      <c r="AE713">
        <v>35.9</v>
      </c>
      <c r="AJ713" s="2">
        <v>4462</v>
      </c>
      <c r="AK713">
        <v>37.700000000000003</v>
      </c>
      <c r="AL713" s="2">
        <v>3701</v>
      </c>
      <c r="AM713">
        <v>47.5</v>
      </c>
      <c r="AN713" s="2">
        <v>2439</v>
      </c>
      <c r="AO713">
        <v>58.2</v>
      </c>
      <c r="AT713" t="s">
        <v>111</v>
      </c>
      <c r="AU713">
        <v>6</v>
      </c>
      <c r="AV713">
        <v>7</v>
      </c>
      <c r="AX713">
        <v>7</v>
      </c>
      <c r="AY713">
        <v>7</v>
      </c>
      <c r="AZ713">
        <v>7</v>
      </c>
      <c r="BA713" t="s">
        <v>151</v>
      </c>
      <c r="BB713">
        <v>6</v>
      </c>
      <c r="BC713">
        <v>7</v>
      </c>
      <c r="BE713">
        <v>7</v>
      </c>
      <c r="BF713">
        <v>7</v>
      </c>
      <c r="BG713">
        <v>7</v>
      </c>
      <c r="BP713" s="2">
        <v>31922</v>
      </c>
      <c r="BQ713" s="2">
        <v>30203</v>
      </c>
      <c r="BS713" s="2">
        <v>27609</v>
      </c>
      <c r="BT713" s="2">
        <v>25034</v>
      </c>
      <c r="BU713" s="2">
        <v>6332</v>
      </c>
    </row>
    <row r="714" spans="1:73" x14ac:dyDescent="0.25">
      <c r="A714" s="1">
        <v>44565</v>
      </c>
      <c r="B714">
        <v>18057</v>
      </c>
      <c r="C714">
        <f t="shared" si="22"/>
        <v>202.13640876451709</v>
      </c>
      <c r="D714" s="2">
        <f t="shared" si="23"/>
        <v>193.22244205075597</v>
      </c>
      <c r="E714" t="s">
        <v>89</v>
      </c>
      <c r="F714" t="s">
        <v>158</v>
      </c>
      <c r="G714">
        <v>98.6</v>
      </c>
      <c r="H714" s="2">
        <v>253318</v>
      </c>
      <c r="I714">
        <v>74.900000000000006</v>
      </c>
      <c r="J714" s="2">
        <v>253298</v>
      </c>
      <c r="K714">
        <v>80.099999999999994</v>
      </c>
      <c r="L714" s="2">
        <v>240240</v>
      </c>
      <c r="M714">
        <v>85.6</v>
      </c>
      <c r="N714" s="2">
        <v>217162</v>
      </c>
      <c r="O714">
        <v>87.6</v>
      </c>
      <c r="P714" s="2">
        <v>45089</v>
      </c>
      <c r="Q714">
        <v>95</v>
      </c>
      <c r="R714" s="2">
        <v>230572</v>
      </c>
      <c r="S714">
        <v>68.2</v>
      </c>
      <c r="T714" s="2">
        <v>230568</v>
      </c>
      <c r="U714">
        <v>72.900000000000006</v>
      </c>
      <c r="X714" s="2">
        <v>223094</v>
      </c>
      <c r="Y714">
        <v>79.5</v>
      </c>
      <c r="Z714" s="2">
        <v>202368</v>
      </c>
      <c r="AA714">
        <v>81.599999999999994</v>
      </c>
      <c r="AB714" s="2">
        <v>42401</v>
      </c>
      <c r="AC714">
        <v>95</v>
      </c>
      <c r="AD714" s="2">
        <v>93790</v>
      </c>
      <c r="AE714">
        <v>40.700000000000003</v>
      </c>
      <c r="AJ714" s="2">
        <v>92244</v>
      </c>
      <c r="AK714">
        <v>45.6</v>
      </c>
      <c r="AL714" s="2">
        <v>55520</v>
      </c>
      <c r="AM714">
        <v>57.3</v>
      </c>
      <c r="AN714" s="2">
        <v>28748</v>
      </c>
      <c r="AO714">
        <v>67.8</v>
      </c>
      <c r="AT714" t="s">
        <v>85</v>
      </c>
      <c r="AU714">
        <v>4</v>
      </c>
      <c r="AV714">
        <v>4</v>
      </c>
      <c r="AX714">
        <v>4</v>
      </c>
      <c r="AY714">
        <v>4</v>
      </c>
      <c r="AZ714">
        <v>4</v>
      </c>
      <c r="BA714" t="s">
        <v>82</v>
      </c>
      <c r="BB714">
        <v>4</v>
      </c>
      <c r="BC714">
        <v>4</v>
      </c>
      <c r="BE714">
        <v>4</v>
      </c>
      <c r="BF714">
        <v>4</v>
      </c>
      <c r="BG714">
        <v>4</v>
      </c>
      <c r="BP714" s="2">
        <v>338011</v>
      </c>
      <c r="BQ714" s="2">
        <v>316312</v>
      </c>
      <c r="BS714" s="2">
        <v>280552</v>
      </c>
      <c r="BT714" s="2">
        <v>248016</v>
      </c>
      <c r="BU714" s="2">
        <v>43311</v>
      </c>
    </row>
    <row r="715" spans="1:73" x14ac:dyDescent="0.25">
      <c r="A715" s="1">
        <v>44565</v>
      </c>
      <c r="B715">
        <v>18059</v>
      </c>
      <c r="C715">
        <f t="shared" si="22"/>
        <v>195.87184466019417</v>
      </c>
      <c r="D715" s="2">
        <f t="shared" si="23"/>
        <v>169.955166478975</v>
      </c>
      <c r="E715" t="s">
        <v>3712</v>
      </c>
      <c r="F715" t="s">
        <v>158</v>
      </c>
      <c r="G715">
        <v>98.6</v>
      </c>
      <c r="H715" s="2">
        <v>54860</v>
      </c>
      <c r="I715">
        <v>70.2</v>
      </c>
      <c r="J715" s="2">
        <v>54854</v>
      </c>
      <c r="K715">
        <v>74.599999999999994</v>
      </c>
      <c r="L715" s="2">
        <v>52783</v>
      </c>
      <c r="M715">
        <v>79.400000000000006</v>
      </c>
      <c r="N715" s="2">
        <v>48784</v>
      </c>
      <c r="O715">
        <v>81.400000000000006</v>
      </c>
      <c r="P715" s="2">
        <v>12835</v>
      </c>
      <c r="Q715">
        <v>95</v>
      </c>
      <c r="R715" s="2">
        <v>50610</v>
      </c>
      <c r="S715">
        <v>64.7</v>
      </c>
      <c r="T715" s="2">
        <v>50608</v>
      </c>
      <c r="U715">
        <v>68.8</v>
      </c>
      <c r="X715" s="2">
        <v>49477</v>
      </c>
      <c r="Y715">
        <v>74.400000000000006</v>
      </c>
      <c r="Z715" s="2">
        <v>45897</v>
      </c>
      <c r="AA715">
        <v>76.599999999999994</v>
      </c>
      <c r="AB715" s="2">
        <v>12334</v>
      </c>
      <c r="AC715">
        <v>95</v>
      </c>
      <c r="AD715" s="2">
        <v>18135</v>
      </c>
      <c r="AE715">
        <v>35.799999999999997</v>
      </c>
      <c r="AJ715" s="2">
        <v>17942</v>
      </c>
      <c r="AK715">
        <v>39.1</v>
      </c>
      <c r="AL715" s="2">
        <v>12658</v>
      </c>
      <c r="AM715">
        <v>49.5</v>
      </c>
      <c r="AN715" s="2">
        <v>7468</v>
      </c>
      <c r="AO715">
        <v>60.5</v>
      </c>
      <c r="AT715" t="s">
        <v>85</v>
      </c>
      <c r="AU715">
        <v>4</v>
      </c>
      <c r="AV715">
        <v>4</v>
      </c>
      <c r="AX715">
        <v>4</v>
      </c>
      <c r="AY715">
        <v>4</v>
      </c>
      <c r="AZ715">
        <v>4</v>
      </c>
      <c r="BA715" t="s">
        <v>82</v>
      </c>
      <c r="BB715">
        <v>4</v>
      </c>
      <c r="BC715">
        <v>4</v>
      </c>
      <c r="BE715">
        <v>4</v>
      </c>
      <c r="BF715">
        <v>4</v>
      </c>
      <c r="BG715">
        <v>4</v>
      </c>
      <c r="BP715" s="2">
        <v>78168</v>
      </c>
      <c r="BQ715" s="2">
        <v>73540</v>
      </c>
      <c r="BS715" s="2">
        <v>66511</v>
      </c>
      <c r="BT715" s="2">
        <v>59938</v>
      </c>
      <c r="BU715" s="2">
        <v>12875</v>
      </c>
    </row>
    <row r="716" spans="1:73" x14ac:dyDescent="0.25">
      <c r="A716" s="1">
        <v>44565</v>
      </c>
      <c r="B716">
        <v>18061</v>
      </c>
      <c r="C716">
        <f t="shared" si="22"/>
        <v>174.77371864776444</v>
      </c>
      <c r="D716" s="2">
        <f t="shared" si="23"/>
        <v>121.23432261269092</v>
      </c>
      <c r="E716" t="s">
        <v>270</v>
      </c>
      <c r="F716" t="s">
        <v>158</v>
      </c>
      <c r="G716">
        <v>98.6</v>
      </c>
      <c r="H716" s="2">
        <v>22038</v>
      </c>
      <c r="I716">
        <v>54.4</v>
      </c>
      <c r="J716" s="2">
        <v>22036</v>
      </c>
      <c r="K716">
        <v>57.7</v>
      </c>
      <c r="L716" s="2">
        <v>21571</v>
      </c>
      <c r="M716">
        <v>62.1</v>
      </c>
      <c r="N716" s="2">
        <v>20321</v>
      </c>
      <c r="O716">
        <v>64.5</v>
      </c>
      <c r="P716" s="2">
        <v>6625</v>
      </c>
      <c r="Q716">
        <v>90.3</v>
      </c>
      <c r="R716" s="2">
        <v>19674</v>
      </c>
      <c r="S716">
        <v>48.6</v>
      </c>
      <c r="T716" s="2">
        <v>19674</v>
      </c>
      <c r="U716">
        <v>51.5</v>
      </c>
      <c r="X716" s="2">
        <v>19412</v>
      </c>
      <c r="Y716">
        <v>55.9</v>
      </c>
      <c r="Z716" s="2">
        <v>18358</v>
      </c>
      <c r="AA716">
        <v>58.3</v>
      </c>
      <c r="AB716" s="2">
        <v>6148</v>
      </c>
      <c r="AC716">
        <v>83.8</v>
      </c>
      <c r="AD716" s="2">
        <v>7075</v>
      </c>
      <c r="AE716">
        <v>36</v>
      </c>
      <c r="AJ716" s="2">
        <v>7037</v>
      </c>
      <c r="AK716">
        <v>38.299999999999997</v>
      </c>
      <c r="AL716" s="2">
        <v>5712</v>
      </c>
      <c r="AM716">
        <v>48.4</v>
      </c>
      <c r="AN716" s="2">
        <v>3654</v>
      </c>
      <c r="AO716">
        <v>59.4</v>
      </c>
      <c r="AT716" t="s">
        <v>85</v>
      </c>
      <c r="AU716">
        <v>3</v>
      </c>
      <c r="AV716">
        <v>4</v>
      </c>
      <c r="AX716">
        <v>4</v>
      </c>
      <c r="AY716">
        <v>4</v>
      </c>
      <c r="AZ716">
        <v>4</v>
      </c>
      <c r="BA716" t="s">
        <v>82</v>
      </c>
      <c r="BB716">
        <v>3</v>
      </c>
      <c r="BC716">
        <v>4</v>
      </c>
      <c r="BE716">
        <v>4</v>
      </c>
      <c r="BF716">
        <v>4</v>
      </c>
      <c r="BG716">
        <v>4</v>
      </c>
      <c r="BP716" s="2">
        <v>40515</v>
      </c>
      <c r="BQ716" s="2">
        <v>38169</v>
      </c>
      <c r="BS716" s="2">
        <v>34713</v>
      </c>
      <c r="BT716" s="2">
        <v>31495</v>
      </c>
      <c r="BU716" s="2">
        <v>7336</v>
      </c>
    </row>
    <row r="717" spans="1:73" x14ac:dyDescent="0.25">
      <c r="A717" s="1">
        <v>44565</v>
      </c>
      <c r="B717">
        <v>18063</v>
      </c>
      <c r="C717">
        <f t="shared" si="22"/>
        <v>219.58300615778813</v>
      </c>
      <c r="D717" s="2">
        <f t="shared" si="23"/>
        <v>182.08143579101093</v>
      </c>
      <c r="E717" t="s">
        <v>402</v>
      </c>
      <c r="F717" t="s">
        <v>158</v>
      </c>
      <c r="G717">
        <v>98.6</v>
      </c>
      <c r="H717" s="2">
        <v>128896</v>
      </c>
      <c r="I717">
        <v>75.7</v>
      </c>
      <c r="J717" s="2">
        <v>128889</v>
      </c>
      <c r="K717">
        <v>80.3</v>
      </c>
      <c r="L717" s="2">
        <v>124031</v>
      </c>
      <c r="M717">
        <v>86.3</v>
      </c>
      <c r="N717" s="2">
        <v>113563</v>
      </c>
      <c r="O717">
        <v>88.5</v>
      </c>
      <c r="P717" s="2">
        <v>27340</v>
      </c>
      <c r="Q717">
        <v>95</v>
      </c>
      <c r="R717" s="2">
        <v>116778</v>
      </c>
      <c r="S717">
        <v>68.599999999999994</v>
      </c>
      <c r="T717" s="2">
        <v>116777</v>
      </c>
      <c r="U717">
        <v>72.7</v>
      </c>
      <c r="X717" s="2">
        <v>114276</v>
      </c>
      <c r="Y717">
        <v>79.5</v>
      </c>
      <c r="Z717" s="2">
        <v>105053</v>
      </c>
      <c r="AA717">
        <v>81.900000000000006</v>
      </c>
      <c r="AB717" s="2">
        <v>25743</v>
      </c>
      <c r="AC717">
        <v>95</v>
      </c>
      <c r="AD717" s="2">
        <v>40010</v>
      </c>
      <c r="AE717">
        <v>34.299999999999997</v>
      </c>
      <c r="AJ717" s="2">
        <v>39583</v>
      </c>
      <c r="AK717">
        <v>37.700000000000003</v>
      </c>
      <c r="AL717" s="2">
        <v>26922</v>
      </c>
      <c r="AM717">
        <v>49.5</v>
      </c>
      <c r="AN717" s="2">
        <v>15602</v>
      </c>
      <c r="AO717">
        <v>60.6</v>
      </c>
      <c r="AT717" t="s">
        <v>85</v>
      </c>
      <c r="AU717">
        <v>4</v>
      </c>
      <c r="AV717">
        <v>4</v>
      </c>
      <c r="AX717">
        <v>4</v>
      </c>
      <c r="AY717">
        <v>4</v>
      </c>
      <c r="AZ717">
        <v>4</v>
      </c>
      <c r="BA717" t="s">
        <v>82</v>
      </c>
      <c r="BB717">
        <v>4</v>
      </c>
      <c r="BC717">
        <v>4</v>
      </c>
      <c r="BE717">
        <v>4</v>
      </c>
      <c r="BF717">
        <v>4</v>
      </c>
      <c r="BG717">
        <v>4</v>
      </c>
      <c r="BP717" s="2">
        <v>170311</v>
      </c>
      <c r="BQ717" s="2">
        <v>160552</v>
      </c>
      <c r="BS717" s="2">
        <v>143687</v>
      </c>
      <c r="BT717" s="2">
        <v>128279</v>
      </c>
      <c r="BU717" s="2">
        <v>24197</v>
      </c>
    </row>
    <row r="718" spans="1:73" x14ac:dyDescent="0.25">
      <c r="A718" s="1">
        <v>44565</v>
      </c>
      <c r="B718">
        <v>18065</v>
      </c>
      <c r="C718">
        <f t="shared" si="22"/>
        <v>174.23035405872193</v>
      </c>
      <c r="D718" s="2">
        <f t="shared" si="23"/>
        <v>121.37038315498792</v>
      </c>
      <c r="E718" t="s">
        <v>3830</v>
      </c>
      <c r="F718" t="s">
        <v>158</v>
      </c>
      <c r="G718">
        <v>98.6</v>
      </c>
      <c r="H718" s="2">
        <v>26099</v>
      </c>
      <c r="I718">
        <v>54.4</v>
      </c>
      <c r="J718" s="2">
        <v>26098</v>
      </c>
      <c r="K718">
        <v>57.2</v>
      </c>
      <c r="L718" s="2">
        <v>25769</v>
      </c>
      <c r="M718">
        <v>61.5</v>
      </c>
      <c r="N718" s="2">
        <v>24604</v>
      </c>
      <c r="O718">
        <v>64.400000000000006</v>
      </c>
      <c r="P718" s="2">
        <v>8212</v>
      </c>
      <c r="Q718">
        <v>88.6</v>
      </c>
      <c r="R718" s="2">
        <v>23945</v>
      </c>
      <c r="S718">
        <v>49.9</v>
      </c>
      <c r="T718" s="2">
        <v>23945</v>
      </c>
      <c r="U718">
        <v>52.5</v>
      </c>
      <c r="X718" s="2">
        <v>23777</v>
      </c>
      <c r="Y718">
        <v>56.8</v>
      </c>
      <c r="Z718" s="2">
        <v>22782</v>
      </c>
      <c r="AA718">
        <v>59.6</v>
      </c>
      <c r="AB718" s="2">
        <v>7880</v>
      </c>
      <c r="AC718">
        <v>85.1</v>
      </c>
      <c r="AD718" s="2">
        <v>8567</v>
      </c>
      <c r="AE718">
        <v>35.799999999999997</v>
      </c>
      <c r="AJ718" s="2">
        <v>8531</v>
      </c>
      <c r="AK718">
        <v>37.4</v>
      </c>
      <c r="AL718" s="2">
        <v>7087</v>
      </c>
      <c r="AM718">
        <v>48.7</v>
      </c>
      <c r="AN718" s="2">
        <v>4664</v>
      </c>
      <c r="AO718">
        <v>59.2</v>
      </c>
      <c r="AT718" t="s">
        <v>111</v>
      </c>
      <c r="AU718">
        <v>7</v>
      </c>
      <c r="AV718">
        <v>8</v>
      </c>
      <c r="AX718">
        <v>8</v>
      </c>
      <c r="AY718">
        <v>8</v>
      </c>
      <c r="AZ718">
        <v>8</v>
      </c>
      <c r="BA718" t="s">
        <v>151</v>
      </c>
      <c r="BB718">
        <v>7</v>
      </c>
      <c r="BC718">
        <v>8</v>
      </c>
      <c r="BE718">
        <v>8</v>
      </c>
      <c r="BF718">
        <v>8</v>
      </c>
      <c r="BG718">
        <v>8</v>
      </c>
      <c r="BP718" s="2">
        <v>47972</v>
      </c>
      <c r="BQ718" s="2">
        <v>45651</v>
      </c>
      <c r="BS718" s="2">
        <v>41868</v>
      </c>
      <c r="BT718" s="2">
        <v>38234</v>
      </c>
      <c r="BU718" s="2">
        <v>9264</v>
      </c>
    </row>
    <row r="719" spans="1:73" x14ac:dyDescent="0.25">
      <c r="A719" s="1">
        <v>44565</v>
      </c>
      <c r="B719">
        <v>18067</v>
      </c>
      <c r="C719">
        <f t="shared" si="22"/>
        <v>163.07279926896132</v>
      </c>
      <c r="D719" s="2">
        <f t="shared" si="23"/>
        <v>112.34416858269876</v>
      </c>
      <c r="E719" t="s">
        <v>409</v>
      </c>
      <c r="F719" t="s">
        <v>158</v>
      </c>
      <c r="G719">
        <v>98.6</v>
      </c>
      <c r="H719" s="2">
        <v>41161</v>
      </c>
      <c r="I719">
        <v>49.9</v>
      </c>
      <c r="J719" s="2">
        <v>41161</v>
      </c>
      <c r="K719">
        <v>53</v>
      </c>
      <c r="L719" s="2">
        <v>40581</v>
      </c>
      <c r="M719">
        <v>57.8</v>
      </c>
      <c r="N719" s="2">
        <v>38597</v>
      </c>
      <c r="O719">
        <v>60.5</v>
      </c>
      <c r="P719" s="2">
        <v>13733</v>
      </c>
      <c r="Q719">
        <v>83.7</v>
      </c>
      <c r="R719" s="2">
        <v>37305</v>
      </c>
      <c r="S719">
        <v>45.2</v>
      </c>
      <c r="T719" s="2">
        <v>37305</v>
      </c>
      <c r="U719">
        <v>48.1</v>
      </c>
      <c r="X719" s="2">
        <v>37040</v>
      </c>
      <c r="Y719">
        <v>52.7</v>
      </c>
      <c r="Z719" s="2">
        <v>35375</v>
      </c>
      <c r="AA719">
        <v>55.4</v>
      </c>
      <c r="AB719" s="2">
        <v>12988</v>
      </c>
      <c r="AC719">
        <v>79.099999999999994</v>
      </c>
      <c r="AD719" s="2">
        <v>13321</v>
      </c>
      <c r="AE719">
        <v>35.700000000000003</v>
      </c>
      <c r="AJ719" s="2">
        <v>13265</v>
      </c>
      <c r="AK719">
        <v>37.5</v>
      </c>
      <c r="AL719" s="2">
        <v>10879</v>
      </c>
      <c r="AM719">
        <v>47.4</v>
      </c>
      <c r="AN719" s="2">
        <v>7257</v>
      </c>
      <c r="AO719">
        <v>55.9</v>
      </c>
      <c r="AT719" t="s">
        <v>111</v>
      </c>
      <c r="AU719">
        <v>7</v>
      </c>
      <c r="AV719">
        <v>7</v>
      </c>
      <c r="AX719">
        <v>8</v>
      </c>
      <c r="AY719">
        <v>8</v>
      </c>
      <c r="AZ719">
        <v>8</v>
      </c>
      <c r="BA719" t="s">
        <v>82</v>
      </c>
      <c r="BB719">
        <v>3</v>
      </c>
      <c r="BC719">
        <v>3</v>
      </c>
      <c r="BE719">
        <v>4</v>
      </c>
      <c r="BF719">
        <v>4</v>
      </c>
      <c r="BG719">
        <v>4</v>
      </c>
      <c r="BP719" s="2">
        <v>82544</v>
      </c>
      <c r="BQ719" s="2">
        <v>77601</v>
      </c>
      <c r="BS719" s="2">
        <v>70242</v>
      </c>
      <c r="BT719" s="2">
        <v>63822</v>
      </c>
      <c r="BU719" s="2">
        <v>16415</v>
      </c>
    </row>
    <row r="720" spans="1:73" x14ac:dyDescent="0.25">
      <c r="A720" s="1">
        <v>44565</v>
      </c>
      <c r="B720">
        <v>18069</v>
      </c>
      <c r="C720">
        <f t="shared" si="22"/>
        <v>194.35564591804817</v>
      </c>
      <c r="D720" s="2">
        <f t="shared" si="23"/>
        <v>114.15531273888216</v>
      </c>
      <c r="E720" t="s">
        <v>4357</v>
      </c>
      <c r="F720" t="s">
        <v>158</v>
      </c>
      <c r="G720">
        <v>98.6</v>
      </c>
      <c r="H720" s="2">
        <v>19288</v>
      </c>
      <c r="I720">
        <v>52.8</v>
      </c>
      <c r="J720" s="2">
        <v>19287</v>
      </c>
      <c r="K720">
        <v>56</v>
      </c>
      <c r="L720" s="2">
        <v>18971</v>
      </c>
      <c r="M720">
        <v>60.5</v>
      </c>
      <c r="N720" s="2">
        <v>18090</v>
      </c>
      <c r="O720">
        <v>63.2</v>
      </c>
      <c r="P720" s="2">
        <v>6354</v>
      </c>
      <c r="Q720">
        <v>95</v>
      </c>
      <c r="R720" s="2">
        <v>17609</v>
      </c>
      <c r="S720">
        <v>48.2</v>
      </c>
      <c r="T720" s="2">
        <v>17609</v>
      </c>
      <c r="U720">
        <v>51.1</v>
      </c>
      <c r="X720" s="2">
        <v>17457</v>
      </c>
      <c r="Y720">
        <v>55.6</v>
      </c>
      <c r="Z720" s="2">
        <v>16707</v>
      </c>
      <c r="AA720">
        <v>58.3</v>
      </c>
      <c r="AB720" s="2">
        <v>6027</v>
      </c>
      <c r="AC720">
        <v>94.3</v>
      </c>
      <c r="AD720" s="2">
        <v>6250</v>
      </c>
      <c r="AE720">
        <v>35.5</v>
      </c>
      <c r="AJ720" s="2">
        <v>6218</v>
      </c>
      <c r="AK720">
        <v>37.200000000000003</v>
      </c>
      <c r="AL720" s="2">
        <v>5065</v>
      </c>
      <c r="AM720">
        <v>46.1</v>
      </c>
      <c r="AN720" s="2">
        <v>3247</v>
      </c>
      <c r="AO720">
        <v>53.9</v>
      </c>
      <c r="AT720" t="s">
        <v>85</v>
      </c>
      <c r="AU720">
        <v>3</v>
      </c>
      <c r="AV720">
        <v>4</v>
      </c>
      <c r="AX720">
        <v>4</v>
      </c>
      <c r="AY720">
        <v>4</v>
      </c>
      <c r="AZ720">
        <v>4</v>
      </c>
      <c r="BA720" t="s">
        <v>151</v>
      </c>
      <c r="BB720">
        <v>7</v>
      </c>
      <c r="BC720">
        <v>8</v>
      </c>
      <c r="BE720">
        <v>8</v>
      </c>
      <c r="BF720">
        <v>8</v>
      </c>
      <c r="BG720">
        <v>8</v>
      </c>
      <c r="BP720" s="2">
        <v>36520</v>
      </c>
      <c r="BQ720" s="2">
        <v>34457</v>
      </c>
      <c r="BS720" s="2">
        <v>31374</v>
      </c>
      <c r="BT720" s="2">
        <v>28633</v>
      </c>
      <c r="BU720" s="2">
        <v>6394</v>
      </c>
    </row>
    <row r="721" spans="1:73" x14ac:dyDescent="0.25">
      <c r="A721" s="1">
        <v>44565</v>
      </c>
      <c r="B721">
        <v>18071</v>
      </c>
      <c r="C721">
        <f t="shared" si="22"/>
        <v>182.23384030418254</v>
      </c>
      <c r="D721" s="2">
        <f t="shared" si="23"/>
        <v>129.39528815900545</v>
      </c>
      <c r="E721" t="s">
        <v>284</v>
      </c>
      <c r="F721" t="s">
        <v>158</v>
      </c>
      <c r="G721">
        <v>98.6</v>
      </c>
      <c r="H721" s="2">
        <v>24795</v>
      </c>
      <c r="I721">
        <v>56.1</v>
      </c>
      <c r="J721" s="2">
        <v>24793</v>
      </c>
      <c r="K721">
        <v>60.1</v>
      </c>
      <c r="L721" s="2">
        <v>24356</v>
      </c>
      <c r="M721">
        <v>65.599999999999994</v>
      </c>
      <c r="N721" s="2">
        <v>22735</v>
      </c>
      <c r="O721">
        <v>68</v>
      </c>
      <c r="P721" s="2">
        <v>6850</v>
      </c>
      <c r="Q721">
        <v>93</v>
      </c>
      <c r="R721" s="2">
        <v>22343</v>
      </c>
      <c r="S721">
        <v>50.5</v>
      </c>
      <c r="T721" s="2">
        <v>22343</v>
      </c>
      <c r="U721">
        <v>54.2</v>
      </c>
      <c r="X721" s="2">
        <v>22111</v>
      </c>
      <c r="Y721">
        <v>59.5</v>
      </c>
      <c r="Z721" s="2">
        <v>20795</v>
      </c>
      <c r="AA721">
        <v>62.2</v>
      </c>
      <c r="AB721" s="2">
        <v>6525</v>
      </c>
      <c r="AC721">
        <v>88.6</v>
      </c>
      <c r="AD721" s="2">
        <v>7202</v>
      </c>
      <c r="AE721">
        <v>32.200000000000003</v>
      </c>
      <c r="AJ721" s="2">
        <v>7125</v>
      </c>
      <c r="AK721">
        <v>34.299999999999997</v>
      </c>
      <c r="AL721" s="2">
        <v>5584</v>
      </c>
      <c r="AM721">
        <v>44.7</v>
      </c>
      <c r="AN721" s="2">
        <v>3557</v>
      </c>
      <c r="AO721">
        <v>54.5</v>
      </c>
      <c r="AT721" t="s">
        <v>81</v>
      </c>
      <c r="AU721">
        <v>12</v>
      </c>
      <c r="AV721">
        <v>12</v>
      </c>
      <c r="AX721">
        <v>12</v>
      </c>
      <c r="AY721">
        <v>12</v>
      </c>
      <c r="AZ721">
        <v>12</v>
      </c>
      <c r="BA721" t="s">
        <v>151</v>
      </c>
      <c r="BB721">
        <v>8</v>
      </c>
      <c r="BC721">
        <v>8</v>
      </c>
      <c r="BE721">
        <v>8</v>
      </c>
      <c r="BF721">
        <v>8</v>
      </c>
      <c r="BG721">
        <v>8</v>
      </c>
      <c r="BP721" s="2">
        <v>44231</v>
      </c>
      <c r="BQ721" s="2">
        <v>41242</v>
      </c>
      <c r="BS721" s="2">
        <v>37142</v>
      </c>
      <c r="BT721" s="2">
        <v>33426</v>
      </c>
      <c r="BU721" s="2">
        <v>7364</v>
      </c>
    </row>
    <row r="722" spans="1:73" x14ac:dyDescent="0.25">
      <c r="A722" s="1">
        <v>44565</v>
      </c>
      <c r="B722">
        <v>18073</v>
      </c>
      <c r="C722">
        <f t="shared" si="22"/>
        <v>175.41673516357062</v>
      </c>
      <c r="D722" s="2">
        <f t="shared" si="23"/>
        <v>109.20006079335327</v>
      </c>
      <c r="E722" t="s">
        <v>453</v>
      </c>
      <c r="F722" t="s">
        <v>158</v>
      </c>
      <c r="G722">
        <v>98.6</v>
      </c>
      <c r="H722" s="2">
        <v>16795</v>
      </c>
      <c r="I722">
        <v>50</v>
      </c>
      <c r="J722" s="2">
        <v>16795</v>
      </c>
      <c r="K722">
        <v>53.1</v>
      </c>
      <c r="L722" s="2">
        <v>16539</v>
      </c>
      <c r="M722">
        <v>57.6</v>
      </c>
      <c r="N722" s="2">
        <v>15638</v>
      </c>
      <c r="O722">
        <v>60.6</v>
      </c>
      <c r="P722" s="2">
        <v>5467</v>
      </c>
      <c r="Q722">
        <v>89.9</v>
      </c>
      <c r="R722" s="2">
        <v>15011</v>
      </c>
      <c r="S722">
        <v>44.7</v>
      </c>
      <c r="T722" s="2">
        <v>15011</v>
      </c>
      <c r="U722">
        <v>47.4</v>
      </c>
      <c r="X722" s="2">
        <v>14897</v>
      </c>
      <c r="Y722">
        <v>51.9</v>
      </c>
      <c r="Z722" s="2">
        <v>14156</v>
      </c>
      <c r="AA722">
        <v>54.8</v>
      </c>
      <c r="AB722" s="2">
        <v>5157</v>
      </c>
      <c r="AC722">
        <v>84.8</v>
      </c>
      <c r="AD722" s="2">
        <v>5268</v>
      </c>
      <c r="AE722">
        <v>35.1</v>
      </c>
      <c r="AJ722" s="2">
        <v>5251</v>
      </c>
      <c r="AK722">
        <v>37.1</v>
      </c>
      <c r="AL722" s="2">
        <v>4328</v>
      </c>
      <c r="AM722">
        <v>46.6</v>
      </c>
      <c r="AN722" s="2">
        <v>2866</v>
      </c>
      <c r="AO722">
        <v>55.6</v>
      </c>
      <c r="AT722" t="s">
        <v>111</v>
      </c>
      <c r="AU722">
        <v>7</v>
      </c>
      <c r="AV722">
        <v>7</v>
      </c>
      <c r="AX722">
        <v>8</v>
      </c>
      <c r="AY722">
        <v>8</v>
      </c>
      <c r="AZ722">
        <v>8</v>
      </c>
      <c r="BA722" t="s">
        <v>82</v>
      </c>
      <c r="BB722">
        <v>3</v>
      </c>
      <c r="BC722">
        <v>3</v>
      </c>
      <c r="BE722">
        <v>4</v>
      </c>
      <c r="BF722">
        <v>4</v>
      </c>
      <c r="BG722">
        <v>4</v>
      </c>
      <c r="BP722" s="2">
        <v>33562</v>
      </c>
      <c r="BQ722" s="2">
        <v>31656</v>
      </c>
      <c r="BS722" s="2">
        <v>28717</v>
      </c>
      <c r="BT722" s="2">
        <v>25822</v>
      </c>
      <c r="BU722" s="2">
        <v>6083</v>
      </c>
    </row>
    <row r="723" spans="1:73" x14ac:dyDescent="0.25">
      <c r="A723" s="1">
        <v>44565</v>
      </c>
      <c r="B723">
        <v>18075</v>
      </c>
      <c r="C723">
        <f t="shared" si="22"/>
        <v>165.61589403973508</v>
      </c>
      <c r="D723" s="2">
        <f t="shared" si="23"/>
        <v>87.831377661886137</v>
      </c>
      <c r="E723" t="s">
        <v>4328</v>
      </c>
      <c r="F723" t="s">
        <v>158</v>
      </c>
      <c r="G723">
        <v>98.6</v>
      </c>
      <c r="H723" s="2">
        <v>8353</v>
      </c>
      <c r="I723">
        <v>40.9</v>
      </c>
      <c r="J723" s="2">
        <v>8352</v>
      </c>
      <c r="K723">
        <v>43.9</v>
      </c>
      <c r="L723" s="2">
        <v>8288</v>
      </c>
      <c r="M723">
        <v>48.7</v>
      </c>
      <c r="N723" s="2">
        <v>7958</v>
      </c>
      <c r="O723">
        <v>52.1</v>
      </c>
      <c r="P723" s="2">
        <v>3195</v>
      </c>
      <c r="Q723">
        <v>84.6</v>
      </c>
      <c r="R723" s="2">
        <v>7502</v>
      </c>
      <c r="S723">
        <v>36.700000000000003</v>
      </c>
      <c r="T723" s="2">
        <v>7502</v>
      </c>
      <c r="U723">
        <v>39.5</v>
      </c>
      <c r="X723" s="2">
        <v>7464</v>
      </c>
      <c r="Y723">
        <v>43.8</v>
      </c>
      <c r="Z723" s="2">
        <v>7193</v>
      </c>
      <c r="AA723">
        <v>47.1</v>
      </c>
      <c r="AB723" s="2">
        <v>3005</v>
      </c>
      <c r="AC723">
        <v>79.599999999999994</v>
      </c>
      <c r="AD723" s="2">
        <v>3024</v>
      </c>
      <c r="AE723">
        <v>40.299999999999997</v>
      </c>
      <c r="AJ723" s="2">
        <v>3020</v>
      </c>
      <c r="AK723">
        <v>42</v>
      </c>
      <c r="AL723" s="2">
        <v>2651</v>
      </c>
      <c r="AM723">
        <v>52</v>
      </c>
      <c r="AN723" s="2">
        <v>1866</v>
      </c>
      <c r="AO723">
        <v>62.1</v>
      </c>
      <c r="AT723" t="s">
        <v>81</v>
      </c>
      <c r="AU723">
        <v>10</v>
      </c>
      <c r="AV723">
        <v>10</v>
      </c>
      <c r="AX723">
        <v>11</v>
      </c>
      <c r="AY723">
        <v>11</v>
      </c>
      <c r="AZ723">
        <v>12</v>
      </c>
      <c r="BA723" t="s">
        <v>151</v>
      </c>
      <c r="BB723">
        <v>6</v>
      </c>
      <c r="BC723">
        <v>6</v>
      </c>
      <c r="BE723">
        <v>7</v>
      </c>
      <c r="BF723">
        <v>7</v>
      </c>
      <c r="BG723">
        <v>8</v>
      </c>
      <c r="BP723" s="2">
        <v>20436</v>
      </c>
      <c r="BQ723" s="2">
        <v>19008</v>
      </c>
      <c r="BS723" s="2">
        <v>17023</v>
      </c>
      <c r="BT723" s="2">
        <v>15280</v>
      </c>
      <c r="BU723" s="2">
        <v>3775</v>
      </c>
    </row>
    <row r="724" spans="1:73" x14ac:dyDescent="0.25">
      <c r="A724" s="1">
        <v>44565</v>
      </c>
      <c r="B724">
        <v>18077</v>
      </c>
      <c r="C724">
        <f t="shared" si="22"/>
        <v>193.59865092748734</v>
      </c>
      <c r="D724" s="2">
        <f t="shared" si="23"/>
        <v>131.00293195834598</v>
      </c>
      <c r="E724" t="s">
        <v>196</v>
      </c>
      <c r="F724" t="s">
        <v>158</v>
      </c>
      <c r="G724">
        <v>98.6</v>
      </c>
      <c r="H724" s="2">
        <v>18917</v>
      </c>
      <c r="I724">
        <v>58.6</v>
      </c>
      <c r="J724" s="2">
        <v>18917</v>
      </c>
      <c r="K724">
        <v>62.2</v>
      </c>
      <c r="L724" s="2">
        <v>18592</v>
      </c>
      <c r="M724">
        <v>66.400000000000006</v>
      </c>
      <c r="N724" s="2">
        <v>17737</v>
      </c>
      <c r="O724">
        <v>69</v>
      </c>
      <c r="P724" s="2">
        <v>5834</v>
      </c>
      <c r="Q724">
        <v>95</v>
      </c>
      <c r="R724" s="2">
        <v>17193</v>
      </c>
      <c r="S724">
        <v>53.2</v>
      </c>
      <c r="T724" s="2">
        <v>17193</v>
      </c>
      <c r="U724">
        <v>56.5</v>
      </c>
      <c r="X724" s="2">
        <v>17027</v>
      </c>
      <c r="Y724">
        <v>60.8</v>
      </c>
      <c r="Z724" s="2">
        <v>16294</v>
      </c>
      <c r="AA724">
        <v>63.4</v>
      </c>
      <c r="AB724" s="2">
        <v>5596</v>
      </c>
      <c r="AC724">
        <v>94.4</v>
      </c>
      <c r="AD724" s="2">
        <v>6711</v>
      </c>
      <c r="AE724">
        <v>39</v>
      </c>
      <c r="AJ724" s="2">
        <v>6655</v>
      </c>
      <c r="AK724">
        <v>40.799999999999997</v>
      </c>
      <c r="AL724" s="2">
        <v>5330</v>
      </c>
      <c r="AM724">
        <v>50.4</v>
      </c>
      <c r="AN724" s="2">
        <v>3341</v>
      </c>
      <c r="AO724">
        <v>59.7</v>
      </c>
      <c r="AT724" t="s">
        <v>111</v>
      </c>
      <c r="AU724">
        <v>8</v>
      </c>
      <c r="AV724">
        <v>8</v>
      </c>
      <c r="AX724">
        <v>8</v>
      </c>
      <c r="AY724">
        <v>8</v>
      </c>
      <c r="AZ724">
        <v>8</v>
      </c>
      <c r="BA724" t="s">
        <v>151</v>
      </c>
      <c r="BB724">
        <v>8</v>
      </c>
      <c r="BC724">
        <v>8</v>
      </c>
      <c r="BE724">
        <v>8</v>
      </c>
      <c r="BF724">
        <v>8</v>
      </c>
      <c r="BG724">
        <v>8</v>
      </c>
      <c r="BP724" s="2">
        <v>32308</v>
      </c>
      <c r="BQ724" s="2">
        <v>30433</v>
      </c>
      <c r="BS724" s="2">
        <v>27986</v>
      </c>
      <c r="BT724" s="2">
        <v>25712</v>
      </c>
      <c r="BU724" s="2">
        <v>5930</v>
      </c>
    </row>
    <row r="725" spans="1:73" x14ac:dyDescent="0.25">
      <c r="A725" s="1">
        <v>44565</v>
      </c>
      <c r="B725">
        <v>18079</v>
      </c>
      <c r="C725">
        <f t="shared" si="22"/>
        <v>149.41604278074868</v>
      </c>
      <c r="D725" s="2">
        <f t="shared" si="23"/>
        <v>95.227204333433647</v>
      </c>
      <c r="E725" t="s">
        <v>3968</v>
      </c>
      <c r="F725" t="s">
        <v>158</v>
      </c>
      <c r="G725">
        <v>98.6</v>
      </c>
      <c r="H725" s="2">
        <v>11843</v>
      </c>
      <c r="I725">
        <v>42.7</v>
      </c>
      <c r="J725" s="2">
        <v>11843</v>
      </c>
      <c r="K725">
        <v>45.5</v>
      </c>
      <c r="L725" s="2">
        <v>11642</v>
      </c>
      <c r="M725">
        <v>49.5</v>
      </c>
      <c r="N725" s="2">
        <v>11071</v>
      </c>
      <c r="O725">
        <v>52</v>
      </c>
      <c r="P725" s="2">
        <v>3554</v>
      </c>
      <c r="Q725">
        <v>76</v>
      </c>
      <c r="R725" s="2">
        <v>10598</v>
      </c>
      <c r="S725">
        <v>38.200000000000003</v>
      </c>
      <c r="T725" s="2">
        <v>10598</v>
      </c>
      <c r="U725">
        <v>40.700000000000003</v>
      </c>
      <c r="X725" s="2">
        <v>10532</v>
      </c>
      <c r="Y725">
        <v>44.8</v>
      </c>
      <c r="Z725" s="2">
        <v>10058</v>
      </c>
      <c r="AA725">
        <v>47.2</v>
      </c>
      <c r="AB725" s="2">
        <v>3388</v>
      </c>
      <c r="AC725">
        <v>72.5</v>
      </c>
      <c r="AD725" s="2">
        <v>3437</v>
      </c>
      <c r="AE725">
        <v>32.4</v>
      </c>
      <c r="AJ725" s="2">
        <v>3420</v>
      </c>
      <c r="AK725">
        <v>34</v>
      </c>
      <c r="AL725" s="2">
        <v>2817</v>
      </c>
      <c r="AM725">
        <v>43.2</v>
      </c>
      <c r="AN725" s="2">
        <v>1785</v>
      </c>
      <c r="AO725">
        <v>52.7</v>
      </c>
      <c r="AT725" t="s">
        <v>111</v>
      </c>
      <c r="AU725">
        <v>6</v>
      </c>
      <c r="AV725">
        <v>7</v>
      </c>
      <c r="AX725">
        <v>7</v>
      </c>
      <c r="AY725">
        <v>7</v>
      </c>
      <c r="AZ725">
        <v>8</v>
      </c>
      <c r="BA725" t="s">
        <v>151</v>
      </c>
      <c r="BB725">
        <v>6</v>
      </c>
      <c r="BC725">
        <v>7</v>
      </c>
      <c r="BE725">
        <v>7</v>
      </c>
      <c r="BF725">
        <v>7</v>
      </c>
      <c r="BG725">
        <v>8</v>
      </c>
      <c r="BP725" s="2">
        <v>27735</v>
      </c>
      <c r="BQ725" s="2">
        <v>26038</v>
      </c>
      <c r="BS725" s="2">
        <v>23510</v>
      </c>
      <c r="BT725" s="2">
        <v>21290</v>
      </c>
      <c r="BU725" s="2">
        <v>4675</v>
      </c>
    </row>
    <row r="726" spans="1:73" x14ac:dyDescent="0.25">
      <c r="A726" s="1">
        <v>44565</v>
      </c>
      <c r="B726">
        <v>18081</v>
      </c>
      <c r="C726">
        <f t="shared" si="22"/>
        <v>193.40459965928449</v>
      </c>
      <c r="D726" s="2">
        <f t="shared" si="23"/>
        <v>148.94871393540981</v>
      </c>
      <c r="E726" t="s">
        <v>193</v>
      </c>
      <c r="F726" t="s">
        <v>158</v>
      </c>
      <c r="G726">
        <v>98.6</v>
      </c>
      <c r="H726" s="2">
        <v>100151</v>
      </c>
      <c r="I726">
        <v>63.3</v>
      </c>
      <c r="J726" s="2">
        <v>100145</v>
      </c>
      <c r="K726">
        <v>67.5</v>
      </c>
      <c r="L726" s="2">
        <v>96767</v>
      </c>
      <c r="M726">
        <v>72.900000000000006</v>
      </c>
      <c r="N726" s="2">
        <v>90246</v>
      </c>
      <c r="O726">
        <v>75.599999999999994</v>
      </c>
      <c r="P726" s="2">
        <v>23815</v>
      </c>
      <c r="Q726">
        <v>95</v>
      </c>
      <c r="R726" s="2">
        <v>88346</v>
      </c>
      <c r="S726">
        <v>55.9</v>
      </c>
      <c r="T726" s="2">
        <v>88343</v>
      </c>
      <c r="U726">
        <v>59.6</v>
      </c>
      <c r="X726" s="2">
        <v>86519</v>
      </c>
      <c r="Y726">
        <v>65.099999999999994</v>
      </c>
      <c r="Z726" s="2">
        <v>80848</v>
      </c>
      <c r="AA726">
        <v>67.8</v>
      </c>
      <c r="AB726" s="2">
        <v>21548</v>
      </c>
      <c r="AC726">
        <v>91.8</v>
      </c>
      <c r="AD726" s="2">
        <v>30009</v>
      </c>
      <c r="AE726">
        <v>34</v>
      </c>
      <c r="AJ726" s="2">
        <v>29691</v>
      </c>
      <c r="AK726">
        <v>36.700000000000003</v>
      </c>
      <c r="AL726" s="2">
        <v>20909</v>
      </c>
      <c r="AM726">
        <v>48.4</v>
      </c>
      <c r="AN726" s="2">
        <v>12677</v>
      </c>
      <c r="AO726">
        <v>58.8</v>
      </c>
      <c r="AT726" t="s">
        <v>85</v>
      </c>
      <c r="AU726">
        <v>4</v>
      </c>
      <c r="AV726">
        <v>4</v>
      </c>
      <c r="AX726">
        <v>4</v>
      </c>
      <c r="AY726">
        <v>4</v>
      </c>
      <c r="AZ726">
        <v>4</v>
      </c>
      <c r="BA726" t="s">
        <v>82</v>
      </c>
      <c r="BB726">
        <v>4</v>
      </c>
      <c r="BC726">
        <v>4</v>
      </c>
      <c r="BE726">
        <v>4</v>
      </c>
      <c r="BF726">
        <v>4</v>
      </c>
      <c r="BG726">
        <v>4</v>
      </c>
      <c r="BP726" s="2">
        <v>158167</v>
      </c>
      <c r="BQ726" s="2">
        <v>148304</v>
      </c>
      <c r="BS726" s="2">
        <v>132804</v>
      </c>
      <c r="BT726" s="2">
        <v>119315</v>
      </c>
      <c r="BU726" s="2">
        <v>23480</v>
      </c>
    </row>
    <row r="727" spans="1:73" x14ac:dyDescent="0.25">
      <c r="A727" s="1">
        <v>44565</v>
      </c>
      <c r="B727">
        <v>18083</v>
      </c>
      <c r="C727">
        <f t="shared" si="22"/>
        <v>174.66300475059381</v>
      </c>
      <c r="D727" s="2">
        <f t="shared" si="23"/>
        <v>115.51270417422867</v>
      </c>
      <c r="E727" t="s">
        <v>303</v>
      </c>
      <c r="F727" t="s">
        <v>158</v>
      </c>
      <c r="G727">
        <v>98.6</v>
      </c>
      <c r="H727" s="2">
        <v>19023</v>
      </c>
      <c r="I727">
        <v>52</v>
      </c>
      <c r="J727" s="2">
        <v>19022</v>
      </c>
      <c r="K727">
        <v>55.1</v>
      </c>
      <c r="L727" s="2">
        <v>18724</v>
      </c>
      <c r="M727">
        <v>59.5</v>
      </c>
      <c r="N727" s="2">
        <v>17909</v>
      </c>
      <c r="O727">
        <v>62.2</v>
      </c>
      <c r="P727" s="2">
        <v>5946</v>
      </c>
      <c r="Q727">
        <v>88.3</v>
      </c>
      <c r="R727" s="2">
        <v>17373</v>
      </c>
      <c r="S727">
        <v>47.5</v>
      </c>
      <c r="T727" s="2">
        <v>17373</v>
      </c>
      <c r="U727">
        <v>50.3</v>
      </c>
      <c r="X727" s="2">
        <v>17245</v>
      </c>
      <c r="Y727">
        <v>54.8</v>
      </c>
      <c r="Z727" s="2">
        <v>16538</v>
      </c>
      <c r="AA727">
        <v>57.5</v>
      </c>
      <c r="AB727" s="2">
        <v>5770</v>
      </c>
      <c r="AC727">
        <v>85.7</v>
      </c>
      <c r="AD727" s="2">
        <v>6223</v>
      </c>
      <c r="AE727">
        <v>35.799999999999997</v>
      </c>
      <c r="AJ727" s="2">
        <v>6210</v>
      </c>
      <c r="AK727">
        <v>37.5</v>
      </c>
      <c r="AL727" s="2">
        <v>5180</v>
      </c>
      <c r="AM727">
        <v>49.3</v>
      </c>
      <c r="AN727" s="2">
        <v>3482</v>
      </c>
      <c r="AO727">
        <v>60.3</v>
      </c>
      <c r="AT727" t="s">
        <v>81</v>
      </c>
      <c r="AU727">
        <v>11</v>
      </c>
      <c r="AV727">
        <v>12</v>
      </c>
      <c r="AX727">
        <v>12</v>
      </c>
      <c r="AY727">
        <v>12</v>
      </c>
      <c r="AZ727">
        <v>12</v>
      </c>
      <c r="BA727" t="s">
        <v>151</v>
      </c>
      <c r="BB727">
        <v>7</v>
      </c>
      <c r="BC727">
        <v>8</v>
      </c>
      <c r="BE727">
        <v>8</v>
      </c>
      <c r="BF727">
        <v>8</v>
      </c>
      <c r="BG727">
        <v>8</v>
      </c>
      <c r="BP727" s="2">
        <v>36594</v>
      </c>
      <c r="BQ727" s="2">
        <v>34528</v>
      </c>
      <c r="BS727" s="2">
        <v>31447</v>
      </c>
      <c r="BT727" s="2">
        <v>28776</v>
      </c>
      <c r="BU727" s="2">
        <v>6736</v>
      </c>
    </row>
    <row r="728" spans="1:73" x14ac:dyDescent="0.25">
      <c r="A728" s="1">
        <v>44565</v>
      </c>
      <c r="B728">
        <v>18085</v>
      </c>
      <c r="C728">
        <f t="shared" si="22"/>
        <v>152.79207054879379</v>
      </c>
      <c r="D728" s="2">
        <f t="shared" si="23"/>
        <v>96.492424403861321</v>
      </c>
      <c r="E728" t="s">
        <v>4568</v>
      </c>
      <c r="F728" t="s">
        <v>158</v>
      </c>
      <c r="G728">
        <v>98.6</v>
      </c>
      <c r="H728" s="2">
        <v>34237</v>
      </c>
      <c r="I728">
        <v>43.1</v>
      </c>
      <c r="J728" s="2">
        <v>34237</v>
      </c>
      <c r="K728">
        <v>46.1</v>
      </c>
      <c r="L728" s="2">
        <v>33718</v>
      </c>
      <c r="M728">
        <v>50.3</v>
      </c>
      <c r="N728" s="2">
        <v>32138</v>
      </c>
      <c r="O728">
        <v>53</v>
      </c>
      <c r="P728" s="2">
        <v>10822</v>
      </c>
      <c r="Q728">
        <v>78.900000000000006</v>
      </c>
      <c r="R728" s="2">
        <v>30912</v>
      </c>
      <c r="S728">
        <v>38.9</v>
      </c>
      <c r="T728" s="2">
        <v>30912</v>
      </c>
      <c r="U728">
        <v>41.6</v>
      </c>
      <c r="X728" s="2">
        <v>30637</v>
      </c>
      <c r="Y728">
        <v>45.7</v>
      </c>
      <c r="Z728" s="2">
        <v>29315</v>
      </c>
      <c r="AA728">
        <v>48.3</v>
      </c>
      <c r="AB728" s="2">
        <v>10100</v>
      </c>
      <c r="AC728">
        <v>73.599999999999994</v>
      </c>
      <c r="AD728" s="2">
        <v>10118</v>
      </c>
      <c r="AE728">
        <v>32.700000000000003</v>
      </c>
      <c r="AJ728" s="2">
        <v>10046</v>
      </c>
      <c r="AK728">
        <v>34.299999999999997</v>
      </c>
      <c r="AL728" s="2">
        <v>8010</v>
      </c>
      <c r="AM728">
        <v>42.6</v>
      </c>
      <c r="AN728" s="2">
        <v>5296</v>
      </c>
      <c r="AO728">
        <v>52.4</v>
      </c>
      <c r="AT728" t="s">
        <v>111</v>
      </c>
      <c r="AU728">
        <v>6</v>
      </c>
      <c r="AV728">
        <v>7</v>
      </c>
      <c r="AX728">
        <v>7</v>
      </c>
      <c r="AY728">
        <v>7</v>
      </c>
      <c r="AZ728">
        <v>8</v>
      </c>
      <c r="BA728" t="s">
        <v>151</v>
      </c>
      <c r="BB728">
        <v>6</v>
      </c>
      <c r="BC728">
        <v>7</v>
      </c>
      <c r="BE728">
        <v>7</v>
      </c>
      <c r="BF728">
        <v>7</v>
      </c>
      <c r="BG728">
        <v>8</v>
      </c>
      <c r="BP728" s="2">
        <v>79456</v>
      </c>
      <c r="BQ728" s="2">
        <v>74251</v>
      </c>
      <c r="BS728" s="2">
        <v>67066</v>
      </c>
      <c r="BT728" s="2">
        <v>60648</v>
      </c>
      <c r="BU728" s="2">
        <v>13721</v>
      </c>
    </row>
    <row r="729" spans="1:73" x14ac:dyDescent="0.25">
      <c r="A729" s="1">
        <v>44565</v>
      </c>
      <c r="B729">
        <v>18087</v>
      </c>
      <c r="C729">
        <f t="shared" si="22"/>
        <v>129.61195117507742</v>
      </c>
      <c r="D729" s="2">
        <f t="shared" si="23"/>
        <v>53.694581280788178</v>
      </c>
      <c r="E729" t="s">
        <v>4692</v>
      </c>
      <c r="F729" t="s">
        <v>158</v>
      </c>
      <c r="G729">
        <v>98.6</v>
      </c>
      <c r="H729" s="2">
        <v>9473</v>
      </c>
      <c r="I729">
        <v>23.9</v>
      </c>
      <c r="J729" s="2">
        <v>9473</v>
      </c>
      <c r="K729">
        <v>26.3</v>
      </c>
      <c r="L729" s="2">
        <v>9379</v>
      </c>
      <c r="M729">
        <v>30.1</v>
      </c>
      <c r="N729" s="2">
        <v>9031</v>
      </c>
      <c r="O729">
        <v>33.700000000000003</v>
      </c>
      <c r="P729" s="2">
        <v>3649</v>
      </c>
      <c r="Q729">
        <v>66.5</v>
      </c>
      <c r="R729" s="2">
        <v>8651</v>
      </c>
      <c r="S729">
        <v>21.8</v>
      </c>
      <c r="T729" s="2">
        <v>8651</v>
      </c>
      <c r="U729">
        <v>24</v>
      </c>
      <c r="X729" s="2">
        <v>8617</v>
      </c>
      <c r="Y729">
        <v>27.6</v>
      </c>
      <c r="Z729" s="2">
        <v>8322</v>
      </c>
      <c r="AA729">
        <v>31</v>
      </c>
      <c r="AB729" s="2">
        <v>3424</v>
      </c>
      <c r="AC729">
        <v>62.4</v>
      </c>
      <c r="AD729" s="2">
        <v>2879</v>
      </c>
      <c r="AE729">
        <v>33.299999999999997</v>
      </c>
      <c r="AJ729" s="2">
        <v>2877</v>
      </c>
      <c r="AK729">
        <v>34.6</v>
      </c>
      <c r="AL729" s="2">
        <v>2508</v>
      </c>
      <c r="AM729">
        <v>41.4</v>
      </c>
      <c r="AN729" s="2">
        <v>1712</v>
      </c>
      <c r="AO729">
        <v>50</v>
      </c>
      <c r="AT729" t="s">
        <v>111</v>
      </c>
      <c r="AU729">
        <v>5</v>
      </c>
      <c r="AV729">
        <v>5</v>
      </c>
      <c r="AX729">
        <v>5</v>
      </c>
      <c r="AY729">
        <v>6</v>
      </c>
      <c r="AZ729">
        <v>7</v>
      </c>
      <c r="BA729" t="s">
        <v>151</v>
      </c>
      <c r="BB729">
        <v>5</v>
      </c>
      <c r="BC729">
        <v>5</v>
      </c>
      <c r="BE729">
        <v>5</v>
      </c>
      <c r="BF729">
        <v>6</v>
      </c>
      <c r="BG729">
        <v>7</v>
      </c>
      <c r="BP729" s="2">
        <v>39614</v>
      </c>
      <c r="BQ729" s="2">
        <v>36081</v>
      </c>
      <c r="BS729" s="2">
        <v>31186</v>
      </c>
      <c r="BT729" s="2">
        <v>26804</v>
      </c>
      <c r="BU729" s="2">
        <v>5489</v>
      </c>
    </row>
    <row r="730" spans="1:73" x14ac:dyDescent="0.25">
      <c r="A730" s="1">
        <v>44565</v>
      </c>
      <c r="B730">
        <v>18089</v>
      </c>
      <c r="C730">
        <f t="shared" si="22"/>
        <v>176.44747247399476</v>
      </c>
      <c r="D730" s="2">
        <f t="shared" si="23"/>
        <v>139.62328413664983</v>
      </c>
      <c r="E730" t="s">
        <v>439</v>
      </c>
      <c r="F730" t="s">
        <v>158</v>
      </c>
      <c r="G730">
        <v>98.6</v>
      </c>
      <c r="H730" s="2">
        <v>290370</v>
      </c>
      <c r="I730">
        <v>59.8</v>
      </c>
      <c r="J730" s="2">
        <v>290359</v>
      </c>
      <c r="K730">
        <v>63.5</v>
      </c>
      <c r="L730" s="2">
        <v>283811</v>
      </c>
      <c r="M730">
        <v>68.7</v>
      </c>
      <c r="N730" s="2">
        <v>264770</v>
      </c>
      <c r="O730">
        <v>71</v>
      </c>
      <c r="P730" s="2">
        <v>74821</v>
      </c>
      <c r="Q730">
        <v>91</v>
      </c>
      <c r="R730" s="2">
        <v>257638</v>
      </c>
      <c r="S730">
        <v>53.1</v>
      </c>
      <c r="T730" s="2">
        <v>257634</v>
      </c>
      <c r="U730">
        <v>56.4</v>
      </c>
      <c r="X730" s="2">
        <v>254670</v>
      </c>
      <c r="Y730">
        <v>61.6</v>
      </c>
      <c r="Z730" s="2">
        <v>238509</v>
      </c>
      <c r="AA730">
        <v>64</v>
      </c>
      <c r="AB730" s="2">
        <v>70162</v>
      </c>
      <c r="AC730">
        <v>85.4</v>
      </c>
      <c r="AD730" s="2">
        <v>88934</v>
      </c>
      <c r="AE730">
        <v>34.5</v>
      </c>
      <c r="AJ730" s="2">
        <v>88282</v>
      </c>
      <c r="AK730">
        <v>37</v>
      </c>
      <c r="AL730" s="2">
        <v>67738</v>
      </c>
      <c r="AM730">
        <v>48</v>
      </c>
      <c r="AN730" s="2">
        <v>40735</v>
      </c>
      <c r="AO730">
        <v>58.1</v>
      </c>
      <c r="AT730" t="s">
        <v>81</v>
      </c>
      <c r="AU730">
        <v>12</v>
      </c>
      <c r="AV730">
        <v>12</v>
      </c>
      <c r="AX730">
        <v>12</v>
      </c>
      <c r="AY730">
        <v>12</v>
      </c>
      <c r="AZ730">
        <v>12</v>
      </c>
      <c r="BA730" t="s">
        <v>82</v>
      </c>
      <c r="BB730">
        <v>4</v>
      </c>
      <c r="BC730">
        <v>4</v>
      </c>
      <c r="BE730">
        <v>4</v>
      </c>
      <c r="BF730">
        <v>4</v>
      </c>
      <c r="BG730">
        <v>4</v>
      </c>
      <c r="BP730" s="2">
        <v>485493</v>
      </c>
      <c r="BQ730" s="2">
        <v>456971</v>
      </c>
      <c r="BS730" s="2">
        <v>413201</v>
      </c>
      <c r="BT730" s="2">
        <v>372865</v>
      </c>
      <c r="BU730" s="2">
        <v>82195</v>
      </c>
    </row>
    <row r="731" spans="1:73" x14ac:dyDescent="0.25">
      <c r="A731" s="1">
        <v>44565</v>
      </c>
      <c r="B731">
        <v>18091</v>
      </c>
      <c r="C731">
        <f t="shared" si="22"/>
        <v>182.2873466975324</v>
      </c>
      <c r="D731" s="2">
        <f t="shared" si="23"/>
        <v>135.3038807411431</v>
      </c>
      <c r="E731" t="s">
        <v>550</v>
      </c>
      <c r="F731" t="s">
        <v>158</v>
      </c>
      <c r="G731">
        <v>98.6</v>
      </c>
      <c r="H731" s="2">
        <v>65015</v>
      </c>
      <c r="I731">
        <v>59.2</v>
      </c>
      <c r="J731" s="2">
        <v>65014</v>
      </c>
      <c r="K731">
        <v>62.9</v>
      </c>
      <c r="L731" s="2">
        <v>63880</v>
      </c>
      <c r="M731">
        <v>67.8</v>
      </c>
      <c r="N731" s="2">
        <v>60595</v>
      </c>
      <c r="O731">
        <v>70</v>
      </c>
      <c r="P731" s="2">
        <v>19036</v>
      </c>
      <c r="Q731">
        <v>93.8</v>
      </c>
      <c r="R731" s="2">
        <v>58602</v>
      </c>
      <c r="S731">
        <v>53.3</v>
      </c>
      <c r="T731" s="2">
        <v>58601</v>
      </c>
      <c r="U731">
        <v>56.7</v>
      </c>
      <c r="X731" s="2">
        <v>58154</v>
      </c>
      <c r="Y731">
        <v>61.7</v>
      </c>
      <c r="Z731" s="2">
        <v>55393</v>
      </c>
      <c r="AA731">
        <v>64</v>
      </c>
      <c r="AB731" s="2">
        <v>17926</v>
      </c>
      <c r="AC731">
        <v>88.3</v>
      </c>
      <c r="AD731" s="2">
        <v>20987</v>
      </c>
      <c r="AE731">
        <v>35.799999999999997</v>
      </c>
      <c r="AJ731" s="2">
        <v>20866</v>
      </c>
      <c r="AK731">
        <v>37.700000000000003</v>
      </c>
      <c r="AL731" s="2">
        <v>16680</v>
      </c>
      <c r="AM731">
        <v>47.8</v>
      </c>
      <c r="AN731" s="2">
        <v>10218</v>
      </c>
      <c r="AO731">
        <v>57</v>
      </c>
      <c r="AT731" t="s">
        <v>81</v>
      </c>
      <c r="AU731">
        <v>12</v>
      </c>
      <c r="AV731">
        <v>12</v>
      </c>
      <c r="AX731">
        <v>12</v>
      </c>
      <c r="AY731">
        <v>12</v>
      </c>
      <c r="AZ731">
        <v>12</v>
      </c>
      <c r="BA731" t="s">
        <v>82</v>
      </c>
      <c r="BB731">
        <v>4</v>
      </c>
      <c r="BC731">
        <v>4</v>
      </c>
      <c r="BE731">
        <v>4</v>
      </c>
      <c r="BF731">
        <v>4</v>
      </c>
      <c r="BG731">
        <v>4</v>
      </c>
      <c r="BP731" s="2">
        <v>109888</v>
      </c>
      <c r="BQ731" s="2">
        <v>103429</v>
      </c>
      <c r="BS731" s="2">
        <v>94284</v>
      </c>
      <c r="BT731" s="2">
        <v>86579</v>
      </c>
      <c r="BU731" s="2">
        <v>20303</v>
      </c>
    </row>
    <row r="732" spans="1:73" x14ac:dyDescent="0.25">
      <c r="A732" s="1">
        <v>44565</v>
      </c>
      <c r="B732">
        <v>18093</v>
      </c>
      <c r="C732">
        <f t="shared" si="22"/>
        <v>161.55320059944336</v>
      </c>
      <c r="D732" s="2">
        <f t="shared" si="23"/>
        <v>118.10626185958255</v>
      </c>
      <c r="E732" t="s">
        <v>3896</v>
      </c>
      <c r="F732" t="s">
        <v>158</v>
      </c>
      <c r="G732">
        <v>98.6</v>
      </c>
      <c r="H732" s="2">
        <v>23524</v>
      </c>
      <c r="I732">
        <v>51.8</v>
      </c>
      <c r="J732" s="2">
        <v>23523</v>
      </c>
      <c r="K732">
        <v>54.8</v>
      </c>
      <c r="L732" s="2">
        <v>23205</v>
      </c>
      <c r="M732">
        <v>59</v>
      </c>
      <c r="N732" s="2">
        <v>22233</v>
      </c>
      <c r="O732">
        <v>62.3</v>
      </c>
      <c r="P732" s="2">
        <v>7716</v>
      </c>
      <c r="Q732">
        <v>82.6</v>
      </c>
      <c r="R732" s="2">
        <v>21431</v>
      </c>
      <c r="S732">
        <v>47.2</v>
      </c>
      <c r="T732" s="2">
        <v>21430</v>
      </c>
      <c r="U732">
        <v>50</v>
      </c>
      <c r="X732" s="2">
        <v>21274</v>
      </c>
      <c r="Y732">
        <v>54.1</v>
      </c>
      <c r="Z732" s="2">
        <v>20470</v>
      </c>
      <c r="AA732">
        <v>57.4</v>
      </c>
      <c r="AB732" s="2">
        <v>7331</v>
      </c>
      <c r="AC732">
        <v>78.5</v>
      </c>
      <c r="AD732" s="2">
        <v>7521</v>
      </c>
      <c r="AE732">
        <v>35.1</v>
      </c>
      <c r="AJ732" s="2">
        <v>7501</v>
      </c>
      <c r="AK732">
        <v>36.6</v>
      </c>
      <c r="AL732" s="2">
        <v>6060</v>
      </c>
      <c r="AM732">
        <v>45.3</v>
      </c>
      <c r="AN732" s="2">
        <v>4036</v>
      </c>
      <c r="AO732">
        <v>55.1</v>
      </c>
      <c r="AT732" t="s">
        <v>111</v>
      </c>
      <c r="AU732">
        <v>7</v>
      </c>
      <c r="AV732">
        <v>8</v>
      </c>
      <c r="AX732">
        <v>8</v>
      </c>
      <c r="AY732">
        <v>8</v>
      </c>
      <c r="AZ732">
        <v>8</v>
      </c>
      <c r="BA732" t="s">
        <v>151</v>
      </c>
      <c r="BB732">
        <v>7</v>
      </c>
      <c r="BC732">
        <v>8</v>
      </c>
      <c r="BE732">
        <v>8</v>
      </c>
      <c r="BF732">
        <v>8</v>
      </c>
      <c r="BG732">
        <v>8</v>
      </c>
      <c r="BP732" s="2">
        <v>45370</v>
      </c>
      <c r="BQ732" s="2">
        <v>42896</v>
      </c>
      <c r="BS732" s="2">
        <v>39321</v>
      </c>
      <c r="BT732" s="2">
        <v>35692</v>
      </c>
      <c r="BU732" s="2">
        <v>9342</v>
      </c>
    </row>
    <row r="733" spans="1:73" x14ac:dyDescent="0.25">
      <c r="A733" s="1">
        <v>44565</v>
      </c>
      <c r="B733">
        <v>18095</v>
      </c>
      <c r="C733">
        <f t="shared" si="22"/>
        <v>173.15782948299378</v>
      </c>
      <c r="D733" s="2">
        <f t="shared" si="23"/>
        <v>124.14161570646927</v>
      </c>
      <c r="E733" t="s">
        <v>326</v>
      </c>
      <c r="F733" t="s">
        <v>158</v>
      </c>
      <c r="G733">
        <v>98.6</v>
      </c>
      <c r="H733" s="2">
        <v>71025</v>
      </c>
      <c r="I733">
        <v>54.8</v>
      </c>
      <c r="J733" s="2">
        <v>71023</v>
      </c>
      <c r="K733">
        <v>58</v>
      </c>
      <c r="L733" s="2">
        <v>69801</v>
      </c>
      <c r="M733">
        <v>62.5</v>
      </c>
      <c r="N733" s="2">
        <v>66114</v>
      </c>
      <c r="O733">
        <v>64.900000000000006</v>
      </c>
      <c r="P733" s="2">
        <v>21409</v>
      </c>
      <c r="Q733">
        <v>88.5</v>
      </c>
      <c r="R733" s="2">
        <v>64652</v>
      </c>
      <c r="S733">
        <v>49.9</v>
      </c>
      <c r="T733" s="2">
        <v>64652</v>
      </c>
      <c r="U733">
        <v>52.8</v>
      </c>
      <c r="X733" s="2">
        <v>63967</v>
      </c>
      <c r="Y733">
        <v>57.3</v>
      </c>
      <c r="Z733" s="2">
        <v>60881</v>
      </c>
      <c r="AA733">
        <v>59.8</v>
      </c>
      <c r="AB733" s="2">
        <v>20441</v>
      </c>
      <c r="AC733">
        <v>84.5</v>
      </c>
      <c r="AD733" s="2">
        <v>23496</v>
      </c>
      <c r="AE733">
        <v>36.299999999999997</v>
      </c>
      <c r="AJ733" s="2">
        <v>23358</v>
      </c>
      <c r="AK733">
        <v>38.4</v>
      </c>
      <c r="AL733" s="2">
        <v>18570</v>
      </c>
      <c r="AM733">
        <v>49</v>
      </c>
      <c r="AN733" s="2">
        <v>12076</v>
      </c>
      <c r="AO733">
        <v>59.1</v>
      </c>
      <c r="AT733" t="s">
        <v>81</v>
      </c>
      <c r="AU733">
        <v>11</v>
      </c>
      <c r="AV733">
        <v>12</v>
      </c>
      <c r="AX733">
        <v>12</v>
      </c>
      <c r="AY733">
        <v>12</v>
      </c>
      <c r="AZ733">
        <v>12</v>
      </c>
      <c r="BA733" t="s">
        <v>82</v>
      </c>
      <c r="BB733">
        <v>3</v>
      </c>
      <c r="BC733">
        <v>4</v>
      </c>
      <c r="BE733">
        <v>4</v>
      </c>
      <c r="BF733">
        <v>4</v>
      </c>
      <c r="BG733">
        <v>4</v>
      </c>
      <c r="BP733" s="2">
        <v>129569</v>
      </c>
      <c r="BQ733" s="2">
        <v>122461</v>
      </c>
      <c r="BS733" s="2">
        <v>111693</v>
      </c>
      <c r="BT733" s="2">
        <v>101872</v>
      </c>
      <c r="BU733" s="2">
        <v>24197</v>
      </c>
    </row>
    <row r="734" spans="1:73" x14ac:dyDescent="0.25">
      <c r="A734" s="1">
        <v>44565</v>
      </c>
      <c r="B734">
        <v>18097</v>
      </c>
      <c r="C734">
        <f t="shared" si="22"/>
        <v>171.30437932700048</v>
      </c>
      <c r="D734" s="2">
        <f t="shared" si="23"/>
        <v>145.90128346411024</v>
      </c>
      <c r="E734" t="s">
        <v>182</v>
      </c>
      <c r="F734" t="s">
        <v>158</v>
      </c>
      <c r="G734">
        <v>98.6</v>
      </c>
      <c r="H734" s="2">
        <v>573820</v>
      </c>
      <c r="I734">
        <v>59.5</v>
      </c>
      <c r="J734" s="2">
        <v>573768</v>
      </c>
      <c r="K734">
        <v>64.099999999999994</v>
      </c>
      <c r="L734" s="2">
        <v>558095</v>
      </c>
      <c r="M734">
        <v>69.5</v>
      </c>
      <c r="N734" s="2">
        <v>520762</v>
      </c>
      <c r="O734">
        <v>71.599999999999994</v>
      </c>
      <c r="P734" s="2">
        <v>109860</v>
      </c>
      <c r="Q734">
        <v>88.4</v>
      </c>
      <c r="R734" s="2">
        <v>507131</v>
      </c>
      <c r="S734">
        <v>52.6</v>
      </c>
      <c r="T734" s="2">
        <v>507124</v>
      </c>
      <c r="U734">
        <v>56.7</v>
      </c>
      <c r="X734" s="2">
        <v>499753</v>
      </c>
      <c r="Y734">
        <v>62.3</v>
      </c>
      <c r="Z734" s="2">
        <v>468823</v>
      </c>
      <c r="AA734">
        <v>64.400000000000006</v>
      </c>
      <c r="AB734" s="2">
        <v>102887</v>
      </c>
      <c r="AC734">
        <v>82.8</v>
      </c>
      <c r="AD734" s="2">
        <v>165675</v>
      </c>
      <c r="AE734">
        <v>32.700000000000003</v>
      </c>
      <c r="AJ734" s="2">
        <v>164333</v>
      </c>
      <c r="AK734">
        <v>35.1</v>
      </c>
      <c r="AL734" s="2">
        <v>106914</v>
      </c>
      <c r="AM734">
        <v>47.3</v>
      </c>
      <c r="AN734" s="2">
        <v>60737</v>
      </c>
      <c r="AO734">
        <v>59</v>
      </c>
      <c r="AT734" t="s">
        <v>96</v>
      </c>
      <c r="AU734">
        <v>16</v>
      </c>
      <c r="AV734">
        <v>16</v>
      </c>
      <c r="AX734">
        <v>16</v>
      </c>
      <c r="AY734">
        <v>16</v>
      </c>
      <c r="AZ734">
        <v>16</v>
      </c>
      <c r="BA734" t="s">
        <v>82</v>
      </c>
      <c r="BB734">
        <v>4</v>
      </c>
      <c r="BC734">
        <v>4</v>
      </c>
      <c r="BE734">
        <v>4</v>
      </c>
      <c r="BF734">
        <v>4</v>
      </c>
      <c r="BG734">
        <v>4</v>
      </c>
      <c r="BP734" s="2">
        <v>964582</v>
      </c>
      <c r="BQ734" s="2">
        <v>894936</v>
      </c>
      <c r="BS734" s="2">
        <v>802450</v>
      </c>
      <c r="BT734" s="2">
        <v>727665</v>
      </c>
      <c r="BU734" s="2">
        <v>124220</v>
      </c>
    </row>
    <row r="735" spans="1:73" x14ac:dyDescent="0.25">
      <c r="A735" s="1">
        <v>44565</v>
      </c>
      <c r="B735">
        <v>18099</v>
      </c>
      <c r="C735">
        <f t="shared" si="22"/>
        <v>157.00059136605557</v>
      </c>
      <c r="D735" s="2">
        <f t="shared" si="23"/>
        <v>107.93523809523811</v>
      </c>
      <c r="E735" t="s">
        <v>3727</v>
      </c>
      <c r="F735" t="s">
        <v>158</v>
      </c>
      <c r="G735">
        <v>98.6</v>
      </c>
      <c r="H735" s="2">
        <v>21894</v>
      </c>
      <c r="I735">
        <v>47.3</v>
      </c>
      <c r="J735" s="2">
        <v>21894</v>
      </c>
      <c r="K735">
        <v>50.6</v>
      </c>
      <c r="L735" s="2">
        <v>21527</v>
      </c>
      <c r="M735">
        <v>55.3</v>
      </c>
      <c r="N735" s="2">
        <v>19915</v>
      </c>
      <c r="O735">
        <v>57.4</v>
      </c>
      <c r="P735" s="2">
        <v>6807</v>
      </c>
      <c r="Q735">
        <v>80.5</v>
      </c>
      <c r="R735" s="2">
        <v>19711</v>
      </c>
      <c r="S735">
        <v>42.6</v>
      </c>
      <c r="T735" s="2">
        <v>19711</v>
      </c>
      <c r="U735">
        <v>45.6</v>
      </c>
      <c r="X735" s="2">
        <v>19513</v>
      </c>
      <c r="Y735">
        <v>50.1</v>
      </c>
      <c r="Z735" s="2">
        <v>18265</v>
      </c>
      <c r="AA735">
        <v>52.6</v>
      </c>
      <c r="AB735" s="2">
        <v>6418</v>
      </c>
      <c r="AC735">
        <v>75.900000000000006</v>
      </c>
      <c r="AD735" s="2">
        <v>7262</v>
      </c>
      <c r="AE735">
        <v>36.799999999999997</v>
      </c>
      <c r="AJ735" s="2">
        <v>7230</v>
      </c>
      <c r="AK735">
        <v>39.6</v>
      </c>
      <c r="AL735" s="2">
        <v>5822</v>
      </c>
      <c r="AM735">
        <v>49.4</v>
      </c>
      <c r="AN735" s="2">
        <v>3852</v>
      </c>
      <c r="AO735">
        <v>60</v>
      </c>
      <c r="AT735" t="s">
        <v>81</v>
      </c>
      <c r="AU735">
        <v>11</v>
      </c>
      <c r="AV735">
        <v>11</v>
      </c>
      <c r="AX735">
        <v>12</v>
      </c>
      <c r="AY735">
        <v>12</v>
      </c>
      <c r="AZ735">
        <v>12</v>
      </c>
      <c r="BA735" t="s">
        <v>151</v>
      </c>
      <c r="BB735">
        <v>7</v>
      </c>
      <c r="BC735">
        <v>7</v>
      </c>
      <c r="BE735">
        <v>8</v>
      </c>
      <c r="BF735">
        <v>8</v>
      </c>
      <c r="BG735">
        <v>8</v>
      </c>
      <c r="BP735" s="2">
        <v>46258</v>
      </c>
      <c r="BQ735" s="2">
        <v>43234</v>
      </c>
      <c r="BS735" s="2">
        <v>38912</v>
      </c>
      <c r="BT735" s="2">
        <v>34705</v>
      </c>
      <c r="BU735" s="2">
        <v>8455</v>
      </c>
    </row>
    <row r="736" spans="1:73" x14ac:dyDescent="0.25">
      <c r="A736" s="1">
        <v>44565</v>
      </c>
      <c r="B736">
        <v>18101</v>
      </c>
      <c r="C736">
        <f t="shared" si="22"/>
        <v>159.43235572374647</v>
      </c>
      <c r="D736" s="2">
        <f t="shared" si="23"/>
        <v>119.85344239945468</v>
      </c>
      <c r="E736" t="s">
        <v>459</v>
      </c>
      <c r="F736" t="s">
        <v>158</v>
      </c>
      <c r="G736">
        <v>98.6</v>
      </c>
      <c r="H736" s="2">
        <v>5340</v>
      </c>
      <c r="I736">
        <v>52.1</v>
      </c>
      <c r="J736" s="2">
        <v>5340</v>
      </c>
      <c r="K736">
        <v>55.3</v>
      </c>
      <c r="L736" s="2">
        <v>5299</v>
      </c>
      <c r="M736">
        <v>60.4</v>
      </c>
      <c r="N736" s="2">
        <v>5132</v>
      </c>
      <c r="O736">
        <v>64.3</v>
      </c>
      <c r="P736" s="2">
        <v>1705</v>
      </c>
      <c r="Q736">
        <v>80.7</v>
      </c>
      <c r="R736" s="2">
        <v>4863</v>
      </c>
      <c r="S736">
        <v>47.4</v>
      </c>
      <c r="T736" s="2">
        <v>4863</v>
      </c>
      <c r="U736">
        <v>50.3</v>
      </c>
      <c r="X736" s="2">
        <v>4844</v>
      </c>
      <c r="Y736">
        <v>55.3</v>
      </c>
      <c r="Z736" s="2">
        <v>4701</v>
      </c>
      <c r="AA736">
        <v>58.9</v>
      </c>
      <c r="AB736" s="2">
        <v>1627</v>
      </c>
      <c r="AC736">
        <v>77</v>
      </c>
      <c r="AD736" s="2">
        <v>1393</v>
      </c>
      <c r="AE736">
        <v>28.6</v>
      </c>
      <c r="AJ736" s="2">
        <v>1388</v>
      </c>
      <c r="AK736">
        <v>29.5</v>
      </c>
      <c r="AL736" s="2">
        <v>1173</v>
      </c>
      <c r="AM736">
        <v>38.4</v>
      </c>
      <c r="AN736">
        <v>856</v>
      </c>
      <c r="AO736">
        <v>52.6</v>
      </c>
      <c r="AT736" t="s">
        <v>85</v>
      </c>
      <c r="AU736">
        <v>3</v>
      </c>
      <c r="AV736">
        <v>4</v>
      </c>
      <c r="AX736">
        <v>4</v>
      </c>
      <c r="AY736">
        <v>4</v>
      </c>
      <c r="AZ736">
        <v>4</v>
      </c>
      <c r="BA736" t="s">
        <v>151</v>
      </c>
      <c r="BB736">
        <v>7</v>
      </c>
      <c r="BC736">
        <v>8</v>
      </c>
      <c r="BE736">
        <v>8</v>
      </c>
      <c r="BF736">
        <v>8</v>
      </c>
      <c r="BG736">
        <v>8</v>
      </c>
      <c r="BP736" s="2">
        <v>10255</v>
      </c>
      <c r="BQ736" s="2">
        <v>9662</v>
      </c>
      <c r="BS736" s="2">
        <v>8767</v>
      </c>
      <c r="BT736" s="2">
        <v>7982</v>
      </c>
      <c r="BU736" s="2">
        <v>2114</v>
      </c>
    </row>
    <row r="737" spans="1:73" x14ac:dyDescent="0.25">
      <c r="A737" s="1">
        <v>44565</v>
      </c>
      <c r="B737">
        <v>18103</v>
      </c>
      <c r="C737">
        <f t="shared" si="22"/>
        <v>145.93686513517736</v>
      </c>
      <c r="D737" s="2">
        <f t="shared" si="23"/>
        <v>97.611332284047762</v>
      </c>
      <c r="E737" t="s">
        <v>497</v>
      </c>
      <c r="F737" t="s">
        <v>158</v>
      </c>
      <c r="G737">
        <v>98.6</v>
      </c>
      <c r="H737" s="2">
        <v>15712</v>
      </c>
      <c r="I737">
        <v>44.2</v>
      </c>
      <c r="J737" s="2">
        <v>15712</v>
      </c>
      <c r="K737">
        <v>46.8</v>
      </c>
      <c r="L737" s="2">
        <v>15593</v>
      </c>
      <c r="M737">
        <v>50.7</v>
      </c>
      <c r="N737" s="2">
        <v>15040</v>
      </c>
      <c r="O737">
        <v>53.7</v>
      </c>
      <c r="P737" s="2">
        <v>4749</v>
      </c>
      <c r="Q737">
        <v>74.2</v>
      </c>
      <c r="R737" s="2">
        <v>14143</v>
      </c>
      <c r="S737">
        <v>39.799999999999997</v>
      </c>
      <c r="T737" s="2">
        <v>14143</v>
      </c>
      <c r="U737">
        <v>42.1</v>
      </c>
      <c r="X737" s="2">
        <v>14084</v>
      </c>
      <c r="Y737">
        <v>45.7</v>
      </c>
      <c r="Z737" s="2">
        <v>13638</v>
      </c>
      <c r="AA737">
        <v>48.7</v>
      </c>
      <c r="AB737" s="2">
        <v>4551</v>
      </c>
      <c r="AC737">
        <v>71.099999999999994</v>
      </c>
      <c r="AD737" s="2">
        <v>3851</v>
      </c>
      <c r="AE737">
        <v>27.2</v>
      </c>
      <c r="AJ737" s="2">
        <v>3838</v>
      </c>
      <c r="AK737">
        <v>28.1</v>
      </c>
      <c r="AL737" s="2">
        <v>3192</v>
      </c>
      <c r="AM737">
        <v>38.5</v>
      </c>
      <c r="AN737" s="2">
        <v>2130</v>
      </c>
      <c r="AO737">
        <v>46.8</v>
      </c>
      <c r="AT737" t="s">
        <v>81</v>
      </c>
      <c r="AU737">
        <v>10</v>
      </c>
      <c r="AV737">
        <v>11</v>
      </c>
      <c r="AX737">
        <v>11</v>
      </c>
      <c r="AY737">
        <v>11</v>
      </c>
      <c r="AZ737">
        <v>12</v>
      </c>
      <c r="BA737" t="s">
        <v>151</v>
      </c>
      <c r="BB737">
        <v>6</v>
      </c>
      <c r="BC737">
        <v>7</v>
      </c>
      <c r="BE737">
        <v>7</v>
      </c>
      <c r="BF737">
        <v>7</v>
      </c>
      <c r="BG737">
        <v>8</v>
      </c>
      <c r="BP737" s="2">
        <v>35516</v>
      </c>
      <c r="BQ737" s="2">
        <v>33604</v>
      </c>
      <c r="BS737" s="2">
        <v>30785</v>
      </c>
      <c r="BT737" s="2">
        <v>28001</v>
      </c>
      <c r="BU737" s="2">
        <v>6399</v>
      </c>
    </row>
    <row r="738" spans="1:73" x14ac:dyDescent="0.25">
      <c r="A738" s="1">
        <v>44565</v>
      </c>
      <c r="B738">
        <v>18105</v>
      </c>
      <c r="C738">
        <f t="shared" si="22"/>
        <v>177.99144874216961</v>
      </c>
      <c r="D738" s="2">
        <f t="shared" si="23"/>
        <v>140.97261199212321</v>
      </c>
      <c r="E738" t="s">
        <v>134</v>
      </c>
      <c r="F738" t="s">
        <v>158</v>
      </c>
      <c r="G738">
        <v>98.6</v>
      </c>
      <c r="H738" s="2">
        <v>92727</v>
      </c>
      <c r="I738">
        <v>62.5</v>
      </c>
      <c r="J738" s="2">
        <v>92716</v>
      </c>
      <c r="K738">
        <v>65.3</v>
      </c>
      <c r="L738" s="2">
        <v>89289</v>
      </c>
      <c r="M738">
        <v>67.099999999999994</v>
      </c>
      <c r="N738" s="2">
        <v>84321</v>
      </c>
      <c r="O738">
        <v>67.3</v>
      </c>
      <c r="P738" s="2">
        <v>18354</v>
      </c>
      <c r="Q738">
        <v>91.2</v>
      </c>
      <c r="R738" s="2">
        <v>84125</v>
      </c>
      <c r="S738">
        <v>56.7</v>
      </c>
      <c r="T738" s="2">
        <v>84125</v>
      </c>
      <c r="U738">
        <v>59.2</v>
      </c>
      <c r="X738" s="2">
        <v>82248</v>
      </c>
      <c r="Y738">
        <v>61.8</v>
      </c>
      <c r="Z738" s="2">
        <v>77777</v>
      </c>
      <c r="AA738">
        <v>62.1</v>
      </c>
      <c r="AB738" s="2">
        <v>17390</v>
      </c>
      <c r="AC738">
        <v>86.5</v>
      </c>
      <c r="AD738" s="2">
        <v>33480</v>
      </c>
      <c r="AE738">
        <v>39.799999999999997</v>
      </c>
      <c r="AJ738" s="2">
        <v>33114</v>
      </c>
      <c r="AK738">
        <v>42.6</v>
      </c>
      <c r="AL738" s="2">
        <v>18945</v>
      </c>
      <c r="AM738">
        <v>57.2</v>
      </c>
      <c r="AN738" s="2">
        <v>11279</v>
      </c>
      <c r="AO738">
        <v>64.900000000000006</v>
      </c>
      <c r="AT738" t="s">
        <v>111</v>
      </c>
      <c r="AU738">
        <v>8</v>
      </c>
      <c r="AV738">
        <v>8</v>
      </c>
      <c r="AX738">
        <v>8</v>
      </c>
      <c r="AY738">
        <v>8</v>
      </c>
      <c r="AZ738">
        <v>8</v>
      </c>
      <c r="BA738" t="s">
        <v>82</v>
      </c>
      <c r="BB738">
        <v>4</v>
      </c>
      <c r="BC738">
        <v>4</v>
      </c>
      <c r="BE738">
        <v>4</v>
      </c>
      <c r="BF738">
        <v>4</v>
      </c>
      <c r="BG738">
        <v>4</v>
      </c>
      <c r="BP738" s="2">
        <v>148431</v>
      </c>
      <c r="BQ738" s="2">
        <v>142001</v>
      </c>
      <c r="BS738" s="2">
        <v>133100</v>
      </c>
      <c r="BT738" s="2">
        <v>125233</v>
      </c>
      <c r="BU738" s="2">
        <v>20114</v>
      </c>
    </row>
    <row r="739" spans="1:73" x14ac:dyDescent="0.25">
      <c r="A739" s="1">
        <v>44565</v>
      </c>
      <c r="B739">
        <v>18107</v>
      </c>
      <c r="C739">
        <f t="shared" si="22"/>
        <v>160.5726495726496</v>
      </c>
      <c r="D739" s="2">
        <f t="shared" si="23"/>
        <v>108.17751845467004</v>
      </c>
      <c r="E739" t="s">
        <v>243</v>
      </c>
      <c r="F739" t="s">
        <v>158</v>
      </c>
      <c r="G739">
        <v>98.6</v>
      </c>
      <c r="H739" s="2">
        <v>18441</v>
      </c>
      <c r="I739">
        <v>48.1</v>
      </c>
      <c r="J739" s="2">
        <v>18441</v>
      </c>
      <c r="K739">
        <v>51.1</v>
      </c>
      <c r="L739" s="2">
        <v>18146</v>
      </c>
      <c r="M739">
        <v>55.5</v>
      </c>
      <c r="N739" s="2">
        <v>17213</v>
      </c>
      <c r="O739">
        <v>58.1</v>
      </c>
      <c r="P739" s="2">
        <v>5764</v>
      </c>
      <c r="Q739">
        <v>82.1</v>
      </c>
      <c r="R739" s="2">
        <v>16755</v>
      </c>
      <c r="S739">
        <v>43.7</v>
      </c>
      <c r="T739" s="2">
        <v>16755</v>
      </c>
      <c r="U739">
        <v>46.4</v>
      </c>
      <c r="X739" s="2">
        <v>16579</v>
      </c>
      <c r="Y739">
        <v>50.7</v>
      </c>
      <c r="Z739" s="2">
        <v>15803</v>
      </c>
      <c r="AA739">
        <v>53.3</v>
      </c>
      <c r="AB739" s="2">
        <v>5463</v>
      </c>
      <c r="AC739">
        <v>77.8</v>
      </c>
      <c r="AD739" s="2">
        <v>5752</v>
      </c>
      <c r="AE739">
        <v>34.299999999999997</v>
      </c>
      <c r="AJ739" s="2">
        <v>5705</v>
      </c>
      <c r="AK739">
        <v>36.1</v>
      </c>
      <c r="AL739" s="2">
        <v>4562</v>
      </c>
      <c r="AM739">
        <v>45.2</v>
      </c>
      <c r="AN739" s="2">
        <v>3021</v>
      </c>
      <c r="AO739">
        <v>55.3</v>
      </c>
      <c r="AT739" t="s">
        <v>111</v>
      </c>
      <c r="AU739">
        <v>7</v>
      </c>
      <c r="AV739">
        <v>7</v>
      </c>
      <c r="AX739">
        <v>8</v>
      </c>
      <c r="AY739">
        <v>8</v>
      </c>
      <c r="AZ739">
        <v>8</v>
      </c>
      <c r="BA739" t="s">
        <v>151</v>
      </c>
      <c r="BB739">
        <v>7</v>
      </c>
      <c r="BC739">
        <v>7</v>
      </c>
      <c r="BE739">
        <v>8</v>
      </c>
      <c r="BF739">
        <v>8</v>
      </c>
      <c r="BG739">
        <v>8</v>
      </c>
      <c r="BP739" s="2">
        <v>38338</v>
      </c>
      <c r="BQ739" s="2">
        <v>36100</v>
      </c>
      <c r="BS739" s="2">
        <v>32697</v>
      </c>
      <c r="BT739" s="2">
        <v>29643</v>
      </c>
      <c r="BU739" s="2">
        <v>7020</v>
      </c>
    </row>
    <row r="740" spans="1:73" x14ac:dyDescent="0.25">
      <c r="A740" s="1">
        <v>44565</v>
      </c>
      <c r="B740">
        <v>18109</v>
      </c>
      <c r="C740">
        <f t="shared" si="22"/>
        <v>180.82452258011639</v>
      </c>
      <c r="D740" s="2">
        <f t="shared" si="23"/>
        <v>128.40160075329567</v>
      </c>
      <c r="E740" t="s">
        <v>175</v>
      </c>
      <c r="F740" t="s">
        <v>158</v>
      </c>
      <c r="G740">
        <v>98.6</v>
      </c>
      <c r="H740" s="2">
        <v>39843</v>
      </c>
      <c r="I740">
        <v>56.5</v>
      </c>
      <c r="J740" s="2">
        <v>39841</v>
      </c>
      <c r="K740">
        <v>59.9</v>
      </c>
      <c r="L740" s="2">
        <v>39187</v>
      </c>
      <c r="M740">
        <v>64.7</v>
      </c>
      <c r="N740" s="2">
        <v>36778</v>
      </c>
      <c r="O740">
        <v>67.3</v>
      </c>
      <c r="P740" s="2">
        <v>11263</v>
      </c>
      <c r="Q740">
        <v>92.3</v>
      </c>
      <c r="R740" s="2">
        <v>36197</v>
      </c>
      <c r="S740">
        <v>51.4</v>
      </c>
      <c r="T740" s="2">
        <v>36197</v>
      </c>
      <c r="U740">
        <v>54.5</v>
      </c>
      <c r="X740" s="2">
        <v>35902</v>
      </c>
      <c r="Y740">
        <v>59.3</v>
      </c>
      <c r="Z740" s="2">
        <v>33867</v>
      </c>
      <c r="AA740">
        <v>61.9</v>
      </c>
      <c r="AB740" s="2">
        <v>10756</v>
      </c>
      <c r="AC740">
        <v>88.2</v>
      </c>
      <c r="AD740" s="2">
        <v>11755</v>
      </c>
      <c r="AE740">
        <v>32.5</v>
      </c>
      <c r="AJ740" s="2">
        <v>11699</v>
      </c>
      <c r="AK740">
        <v>34.5</v>
      </c>
      <c r="AL740" s="2">
        <v>9215</v>
      </c>
      <c r="AM740">
        <v>43.4</v>
      </c>
      <c r="AN740" s="2">
        <v>5780</v>
      </c>
      <c r="AO740">
        <v>53.7</v>
      </c>
      <c r="AT740" t="s">
        <v>85</v>
      </c>
      <c r="AU740">
        <v>4</v>
      </c>
      <c r="AV740">
        <v>4</v>
      </c>
      <c r="AX740">
        <v>4</v>
      </c>
      <c r="AY740">
        <v>4</v>
      </c>
      <c r="AZ740">
        <v>4</v>
      </c>
      <c r="BA740" t="s">
        <v>82</v>
      </c>
      <c r="BB740">
        <v>4</v>
      </c>
      <c r="BC740">
        <v>4</v>
      </c>
      <c r="BE740">
        <v>4</v>
      </c>
      <c r="BF740">
        <v>4</v>
      </c>
      <c r="BG740">
        <v>4</v>
      </c>
      <c r="BP740" s="2">
        <v>70489</v>
      </c>
      <c r="BQ740" s="2">
        <v>66468</v>
      </c>
      <c r="BS740" s="2">
        <v>60544</v>
      </c>
      <c r="BT740" s="2">
        <v>54681</v>
      </c>
      <c r="BU740" s="2">
        <v>12201</v>
      </c>
    </row>
    <row r="741" spans="1:73" x14ac:dyDescent="0.25">
      <c r="A741" s="1">
        <v>44565</v>
      </c>
      <c r="B741">
        <v>18111</v>
      </c>
      <c r="C741">
        <f t="shared" si="22"/>
        <v>118.43506032647268</v>
      </c>
      <c r="D741" s="2">
        <f t="shared" si="23"/>
        <v>70.364981205286767</v>
      </c>
      <c r="E741" t="s">
        <v>3743</v>
      </c>
      <c r="F741" t="s">
        <v>158</v>
      </c>
      <c r="G741">
        <v>98.6</v>
      </c>
      <c r="H741" s="2">
        <v>4688</v>
      </c>
      <c r="I741">
        <v>33.5</v>
      </c>
      <c r="J741" s="2">
        <v>4688</v>
      </c>
      <c r="K741">
        <v>35.4</v>
      </c>
      <c r="L741" s="2">
        <v>4633</v>
      </c>
      <c r="M741">
        <v>38.200000000000003</v>
      </c>
      <c r="N741" s="2">
        <v>4452</v>
      </c>
      <c r="O741">
        <v>40.200000000000003</v>
      </c>
      <c r="P741" s="2">
        <v>1707</v>
      </c>
      <c r="Q741">
        <v>60.6</v>
      </c>
      <c r="R741" s="2">
        <v>4227</v>
      </c>
      <c r="S741">
        <v>30.2</v>
      </c>
      <c r="T741" s="2">
        <v>4227</v>
      </c>
      <c r="U741">
        <v>32</v>
      </c>
      <c r="X741" s="2">
        <v>4195</v>
      </c>
      <c r="Y741">
        <v>34.6</v>
      </c>
      <c r="Z741" s="2">
        <v>4044</v>
      </c>
      <c r="AA741">
        <v>36.5</v>
      </c>
      <c r="AB741" s="2">
        <v>1588</v>
      </c>
      <c r="AC741">
        <v>56.4</v>
      </c>
      <c r="AD741" s="2">
        <v>1403</v>
      </c>
      <c r="AE741">
        <v>33.200000000000003</v>
      </c>
      <c r="AJ741" s="2">
        <v>1399</v>
      </c>
      <c r="AK741">
        <v>34.6</v>
      </c>
      <c r="AL741" s="2">
        <v>1218</v>
      </c>
      <c r="AM741">
        <v>42.5</v>
      </c>
      <c r="AN741">
        <v>797</v>
      </c>
      <c r="AO741">
        <v>50.2</v>
      </c>
      <c r="AT741" t="s">
        <v>111</v>
      </c>
      <c r="AU741">
        <v>6</v>
      </c>
      <c r="AV741">
        <v>6</v>
      </c>
      <c r="AX741">
        <v>6</v>
      </c>
      <c r="AY741">
        <v>6</v>
      </c>
      <c r="AZ741">
        <v>7</v>
      </c>
      <c r="BA741" t="s">
        <v>82</v>
      </c>
      <c r="BB741">
        <v>2</v>
      </c>
      <c r="BC741">
        <v>2</v>
      </c>
      <c r="BE741">
        <v>2</v>
      </c>
      <c r="BF741">
        <v>2</v>
      </c>
      <c r="BG741">
        <v>3</v>
      </c>
      <c r="BP741" s="2">
        <v>13984</v>
      </c>
      <c r="BQ741" s="2">
        <v>13227</v>
      </c>
      <c r="BS741" s="2">
        <v>12129</v>
      </c>
      <c r="BT741" s="2">
        <v>11065</v>
      </c>
      <c r="BU741" s="2">
        <v>2818</v>
      </c>
    </row>
    <row r="742" spans="1:73" x14ac:dyDescent="0.25">
      <c r="A742" s="1">
        <v>44565</v>
      </c>
      <c r="B742">
        <v>18113</v>
      </c>
      <c r="C742">
        <f t="shared" si="22"/>
        <v>155.56880152187696</v>
      </c>
      <c r="D742" s="2">
        <f t="shared" si="23"/>
        <v>89.048950553923476</v>
      </c>
      <c r="E742" t="s">
        <v>3901</v>
      </c>
      <c r="F742" t="s">
        <v>158</v>
      </c>
      <c r="G742">
        <v>98.6</v>
      </c>
      <c r="H742" s="2">
        <v>19419</v>
      </c>
      <c r="I742">
        <v>40.700000000000003</v>
      </c>
      <c r="J742" s="2">
        <v>19419</v>
      </c>
      <c r="K742">
        <v>43.6</v>
      </c>
      <c r="L742" s="2">
        <v>19188</v>
      </c>
      <c r="M742">
        <v>47.8</v>
      </c>
      <c r="N742" s="2">
        <v>18217</v>
      </c>
      <c r="O742">
        <v>50.4</v>
      </c>
      <c r="P742" s="2">
        <v>6260</v>
      </c>
      <c r="Q742">
        <v>79.400000000000006</v>
      </c>
      <c r="R742" s="2">
        <v>17610</v>
      </c>
      <c r="S742">
        <v>36.9</v>
      </c>
      <c r="T742" s="2">
        <v>17610</v>
      </c>
      <c r="U742">
        <v>39.5</v>
      </c>
      <c r="X742" s="2">
        <v>17497</v>
      </c>
      <c r="Y742">
        <v>43.6</v>
      </c>
      <c r="Z742" s="2">
        <v>16675</v>
      </c>
      <c r="AA742">
        <v>46.1</v>
      </c>
      <c r="AB742" s="2">
        <v>5964</v>
      </c>
      <c r="AC742">
        <v>75.599999999999994</v>
      </c>
      <c r="AD742" s="2">
        <v>5659</v>
      </c>
      <c r="AE742">
        <v>32.1</v>
      </c>
      <c r="AJ742" s="2">
        <v>5636</v>
      </c>
      <c r="AK742">
        <v>33.799999999999997</v>
      </c>
      <c r="AL742" s="2">
        <v>4769</v>
      </c>
      <c r="AM742">
        <v>42.6</v>
      </c>
      <c r="AN742" s="2">
        <v>3145</v>
      </c>
      <c r="AO742">
        <v>52.7</v>
      </c>
      <c r="AT742" t="s">
        <v>111</v>
      </c>
      <c r="AU742">
        <v>6</v>
      </c>
      <c r="AV742">
        <v>6</v>
      </c>
      <c r="AX742">
        <v>7</v>
      </c>
      <c r="AY742">
        <v>7</v>
      </c>
      <c r="AZ742">
        <v>8</v>
      </c>
      <c r="BA742" t="s">
        <v>151</v>
      </c>
      <c r="BB742">
        <v>6</v>
      </c>
      <c r="BC742">
        <v>6</v>
      </c>
      <c r="BE742">
        <v>7</v>
      </c>
      <c r="BF742">
        <v>7</v>
      </c>
      <c r="BG742">
        <v>8</v>
      </c>
      <c r="BP742" s="2">
        <v>47744</v>
      </c>
      <c r="BQ742" s="2">
        <v>44587</v>
      </c>
      <c r="BS742" s="2">
        <v>40108</v>
      </c>
      <c r="BT742" s="2">
        <v>36138</v>
      </c>
      <c r="BU742" s="2">
        <v>7885</v>
      </c>
    </row>
    <row r="743" spans="1:73" x14ac:dyDescent="0.25">
      <c r="A743" s="1">
        <v>44565</v>
      </c>
      <c r="B743">
        <v>18115</v>
      </c>
      <c r="C743">
        <f t="shared" si="22"/>
        <v>260.0379650721336</v>
      </c>
      <c r="D743" s="2">
        <f t="shared" si="23"/>
        <v>170.90802233323538</v>
      </c>
      <c r="E743" t="s">
        <v>3847</v>
      </c>
      <c r="F743" t="s">
        <v>158</v>
      </c>
      <c r="G743">
        <v>98.6</v>
      </c>
      <c r="H743" s="2">
        <v>4645</v>
      </c>
      <c r="I743">
        <v>79.099999999999994</v>
      </c>
      <c r="J743" s="2">
        <v>4644</v>
      </c>
      <c r="K743">
        <v>83.5</v>
      </c>
      <c r="L743" s="2">
        <v>4599</v>
      </c>
      <c r="M743">
        <v>89.8</v>
      </c>
      <c r="N743" s="2">
        <v>4445</v>
      </c>
      <c r="O743">
        <v>94.2</v>
      </c>
      <c r="P743" s="2">
        <v>1727</v>
      </c>
      <c r="Q743">
        <v>95</v>
      </c>
      <c r="R743" s="2">
        <v>4252</v>
      </c>
      <c r="S743">
        <v>72.400000000000006</v>
      </c>
      <c r="T743" s="2">
        <v>4251</v>
      </c>
      <c r="U743">
        <v>76.400000000000006</v>
      </c>
      <c r="X743" s="2">
        <v>4231</v>
      </c>
      <c r="Y743">
        <v>82.6</v>
      </c>
      <c r="Z743" s="2">
        <v>4107</v>
      </c>
      <c r="AA743">
        <v>87</v>
      </c>
      <c r="AB743" s="2">
        <v>1651</v>
      </c>
      <c r="AC743">
        <v>95</v>
      </c>
      <c r="AD743" s="2">
        <v>1592</v>
      </c>
      <c r="AE743">
        <v>37.4</v>
      </c>
      <c r="AJ743" s="2">
        <v>1587</v>
      </c>
      <c r="AK743">
        <v>38.6</v>
      </c>
      <c r="AL743" s="2">
        <v>1367</v>
      </c>
      <c r="AM743">
        <v>46.7</v>
      </c>
      <c r="AN743">
        <v>945</v>
      </c>
      <c r="AO743">
        <v>57.2</v>
      </c>
      <c r="AT743" t="s">
        <v>85</v>
      </c>
      <c r="AU743">
        <v>4</v>
      </c>
      <c r="AV743">
        <v>4</v>
      </c>
      <c r="AX743">
        <v>4</v>
      </c>
      <c r="AY743">
        <v>4</v>
      </c>
      <c r="AZ743">
        <v>4</v>
      </c>
      <c r="BA743" t="s">
        <v>82</v>
      </c>
      <c r="BB743">
        <v>4</v>
      </c>
      <c r="BC743">
        <v>4</v>
      </c>
      <c r="BE743">
        <v>4</v>
      </c>
      <c r="BF743">
        <v>4</v>
      </c>
      <c r="BG743">
        <v>4</v>
      </c>
      <c r="BP743" s="2">
        <v>5875</v>
      </c>
      <c r="BQ743" s="2">
        <v>5564</v>
      </c>
      <c r="BS743" s="2">
        <v>5121</v>
      </c>
      <c r="BT743" s="2">
        <v>4720</v>
      </c>
      <c r="BU743" s="2">
        <v>1317</v>
      </c>
    </row>
    <row r="744" spans="1:73" x14ac:dyDescent="0.25">
      <c r="A744" s="1">
        <v>44565</v>
      </c>
      <c r="B744">
        <v>18117</v>
      </c>
      <c r="C744">
        <f t="shared" si="22"/>
        <v>193.96658097686378</v>
      </c>
      <c r="D744" s="2">
        <f t="shared" si="23"/>
        <v>132.24663359319629</v>
      </c>
      <c r="E744" t="s">
        <v>204</v>
      </c>
      <c r="F744" t="s">
        <v>158</v>
      </c>
      <c r="G744">
        <v>98.6</v>
      </c>
      <c r="H744" s="2">
        <v>11577</v>
      </c>
      <c r="I744">
        <v>58.9</v>
      </c>
      <c r="J744" s="2">
        <v>11577</v>
      </c>
      <c r="K744">
        <v>62.8</v>
      </c>
      <c r="L744" s="2">
        <v>11417</v>
      </c>
      <c r="M744">
        <v>68.099999999999994</v>
      </c>
      <c r="N744" s="2">
        <v>10857</v>
      </c>
      <c r="O744">
        <v>71.5</v>
      </c>
      <c r="P744" s="2">
        <v>3875</v>
      </c>
      <c r="Q744">
        <v>95</v>
      </c>
      <c r="R744" s="2">
        <v>10467</v>
      </c>
      <c r="S744">
        <v>53.3</v>
      </c>
      <c r="T744" s="2">
        <v>10467</v>
      </c>
      <c r="U744">
        <v>56.8</v>
      </c>
      <c r="X744" s="2">
        <v>10376</v>
      </c>
      <c r="Y744">
        <v>61.9</v>
      </c>
      <c r="Z744" s="2">
        <v>9897</v>
      </c>
      <c r="AA744">
        <v>65.2</v>
      </c>
      <c r="AB744" s="2">
        <v>3624</v>
      </c>
      <c r="AC744">
        <v>93.2</v>
      </c>
      <c r="AD744" s="2">
        <v>3681</v>
      </c>
      <c r="AE744">
        <v>35.200000000000003</v>
      </c>
      <c r="AJ744" s="2">
        <v>3668</v>
      </c>
      <c r="AK744">
        <v>37.1</v>
      </c>
      <c r="AL744" s="2">
        <v>3048</v>
      </c>
      <c r="AM744">
        <v>46.3</v>
      </c>
      <c r="AN744" s="2">
        <v>1995</v>
      </c>
      <c r="AO744">
        <v>55</v>
      </c>
      <c r="AT744" t="s">
        <v>81</v>
      </c>
      <c r="AU744">
        <v>12</v>
      </c>
      <c r="AV744">
        <v>12</v>
      </c>
      <c r="AX744">
        <v>12</v>
      </c>
      <c r="AY744">
        <v>12</v>
      </c>
      <c r="AZ744">
        <v>12</v>
      </c>
      <c r="BA744" t="s">
        <v>151</v>
      </c>
      <c r="BB744">
        <v>8</v>
      </c>
      <c r="BC744">
        <v>8</v>
      </c>
      <c r="BE744">
        <v>8</v>
      </c>
      <c r="BF744">
        <v>8</v>
      </c>
      <c r="BG744">
        <v>8</v>
      </c>
      <c r="BP744" s="2">
        <v>19646</v>
      </c>
      <c r="BQ744" s="2">
        <v>18436</v>
      </c>
      <c r="BS744" s="2">
        <v>16761</v>
      </c>
      <c r="BT744" s="2">
        <v>15178</v>
      </c>
      <c r="BU744" s="2">
        <v>3890</v>
      </c>
    </row>
    <row r="745" spans="1:73" x14ac:dyDescent="0.25">
      <c r="A745" s="1">
        <v>44565</v>
      </c>
      <c r="B745">
        <v>18119</v>
      </c>
      <c r="C745">
        <f t="shared" si="22"/>
        <v>147.81423401688781</v>
      </c>
      <c r="D745" s="2">
        <f t="shared" si="23"/>
        <v>97.804245665208228</v>
      </c>
      <c r="E745" t="s">
        <v>4215</v>
      </c>
      <c r="F745" t="s">
        <v>158</v>
      </c>
      <c r="G745">
        <v>98.6</v>
      </c>
      <c r="H745" s="2">
        <v>9227</v>
      </c>
      <c r="I745">
        <v>44.4</v>
      </c>
      <c r="J745" s="2">
        <v>9227</v>
      </c>
      <c r="K745">
        <v>46.7</v>
      </c>
      <c r="L745" s="2">
        <v>9091</v>
      </c>
      <c r="M745">
        <v>50.3</v>
      </c>
      <c r="N745" s="2">
        <v>8671</v>
      </c>
      <c r="O745">
        <v>52.6</v>
      </c>
      <c r="P745" s="2">
        <v>3106</v>
      </c>
      <c r="Q745">
        <v>74.900000000000006</v>
      </c>
      <c r="R745" s="2">
        <v>8484</v>
      </c>
      <c r="S745">
        <v>40.799999999999997</v>
      </c>
      <c r="T745" s="2">
        <v>8484</v>
      </c>
      <c r="U745">
        <v>43</v>
      </c>
      <c r="X745" s="2">
        <v>8417</v>
      </c>
      <c r="Y745">
        <v>46.5</v>
      </c>
      <c r="Z745" s="2">
        <v>8059</v>
      </c>
      <c r="AA745">
        <v>48.9</v>
      </c>
      <c r="AB745" s="2">
        <v>2976</v>
      </c>
      <c r="AC745">
        <v>71.8</v>
      </c>
      <c r="AD745" s="2">
        <v>3051</v>
      </c>
      <c r="AE745">
        <v>36</v>
      </c>
      <c r="AJ745" s="2">
        <v>3035</v>
      </c>
      <c r="AK745">
        <v>37.700000000000003</v>
      </c>
      <c r="AL745" s="2">
        <v>2461</v>
      </c>
      <c r="AM745">
        <v>44.9</v>
      </c>
      <c r="AN745" s="2">
        <v>1612</v>
      </c>
      <c r="AO745">
        <v>54.2</v>
      </c>
      <c r="AT745" t="s">
        <v>111</v>
      </c>
      <c r="AU745">
        <v>7</v>
      </c>
      <c r="AV745">
        <v>7</v>
      </c>
      <c r="AX745">
        <v>7</v>
      </c>
      <c r="AY745">
        <v>7</v>
      </c>
      <c r="AZ745">
        <v>8</v>
      </c>
      <c r="BA745" t="s">
        <v>82</v>
      </c>
      <c r="BB745">
        <v>3</v>
      </c>
      <c r="BC745">
        <v>3</v>
      </c>
      <c r="BE745">
        <v>3</v>
      </c>
      <c r="BF745">
        <v>3</v>
      </c>
      <c r="BG745">
        <v>4</v>
      </c>
      <c r="BP745" s="2">
        <v>20799</v>
      </c>
      <c r="BQ745" s="2">
        <v>19744</v>
      </c>
      <c r="BS745" s="2">
        <v>18091</v>
      </c>
      <c r="BT745" s="2">
        <v>16487</v>
      </c>
      <c r="BU745" s="2">
        <v>4145</v>
      </c>
    </row>
    <row r="746" spans="1:73" x14ac:dyDescent="0.25">
      <c r="A746" s="1">
        <v>44565</v>
      </c>
      <c r="B746">
        <v>18121</v>
      </c>
      <c r="C746">
        <f t="shared" si="22"/>
        <v>135.60059171597635</v>
      </c>
      <c r="D746" s="2">
        <f t="shared" si="23"/>
        <v>95.150045468323725</v>
      </c>
      <c r="E746" t="s">
        <v>4369</v>
      </c>
      <c r="F746" t="s">
        <v>158</v>
      </c>
      <c r="G746">
        <v>98.6</v>
      </c>
      <c r="H746" s="2">
        <v>7019</v>
      </c>
      <c r="I746">
        <v>41.4</v>
      </c>
      <c r="J746" s="2">
        <v>7019</v>
      </c>
      <c r="K746">
        <v>44.1</v>
      </c>
      <c r="L746" s="2">
        <v>6967</v>
      </c>
      <c r="M746">
        <v>47.9</v>
      </c>
      <c r="N746" s="2">
        <v>6749</v>
      </c>
      <c r="O746">
        <v>50.8</v>
      </c>
      <c r="P746" s="2">
        <v>2316</v>
      </c>
      <c r="Q746">
        <v>68.5</v>
      </c>
      <c r="R746" s="2">
        <v>6441</v>
      </c>
      <c r="S746">
        <v>38</v>
      </c>
      <c r="T746" s="2">
        <v>6441</v>
      </c>
      <c r="U746">
        <v>40.5</v>
      </c>
      <c r="X746" s="2">
        <v>6418</v>
      </c>
      <c r="Y746">
        <v>44.1</v>
      </c>
      <c r="Z746" s="2">
        <v>6231</v>
      </c>
      <c r="AA746">
        <v>46.9</v>
      </c>
      <c r="AB746" s="2">
        <v>2223</v>
      </c>
      <c r="AC746">
        <v>65.8</v>
      </c>
      <c r="AD746" s="2">
        <v>2157</v>
      </c>
      <c r="AE746">
        <v>33.5</v>
      </c>
      <c r="AJ746" s="2">
        <v>2151</v>
      </c>
      <c r="AK746">
        <v>34.5</v>
      </c>
      <c r="AL746" s="2">
        <v>1780</v>
      </c>
      <c r="AM746">
        <v>44.3</v>
      </c>
      <c r="AN746" s="2">
        <v>1175</v>
      </c>
      <c r="AO746">
        <v>52.9</v>
      </c>
      <c r="AT746" t="s">
        <v>81</v>
      </c>
      <c r="AU746">
        <v>10</v>
      </c>
      <c r="AV746">
        <v>11</v>
      </c>
      <c r="AX746">
        <v>11</v>
      </c>
      <c r="AY746">
        <v>11</v>
      </c>
      <c r="AZ746">
        <v>11</v>
      </c>
      <c r="BA746" t="s">
        <v>151</v>
      </c>
      <c r="BB746">
        <v>6</v>
      </c>
      <c r="BC746">
        <v>7</v>
      </c>
      <c r="BE746">
        <v>7</v>
      </c>
      <c r="BF746">
        <v>7</v>
      </c>
      <c r="BG746">
        <v>7</v>
      </c>
      <c r="BP746" s="2">
        <v>16937</v>
      </c>
      <c r="BQ746" s="2">
        <v>15916</v>
      </c>
      <c r="BS746" s="2">
        <v>14538</v>
      </c>
      <c r="BT746" s="2">
        <v>13277</v>
      </c>
      <c r="BU746" s="2">
        <v>3380</v>
      </c>
    </row>
    <row r="747" spans="1:73" x14ac:dyDescent="0.25">
      <c r="A747" s="1">
        <v>44565</v>
      </c>
      <c r="B747">
        <v>18123</v>
      </c>
      <c r="C747">
        <f t="shared" si="22"/>
        <v>174.21110500274878</v>
      </c>
      <c r="D747" s="2">
        <f t="shared" si="23"/>
        <v>140.78970255696643</v>
      </c>
      <c r="E747" t="s">
        <v>4365</v>
      </c>
      <c r="F747" t="s">
        <v>158</v>
      </c>
      <c r="G747">
        <v>98.6</v>
      </c>
      <c r="H747" s="2">
        <v>11468</v>
      </c>
      <c r="I747">
        <v>59.8</v>
      </c>
      <c r="J747" s="2">
        <v>11468</v>
      </c>
      <c r="K747">
        <v>63.4</v>
      </c>
      <c r="L747" s="2">
        <v>11212</v>
      </c>
      <c r="M747">
        <v>67.8</v>
      </c>
      <c r="N747" s="2">
        <v>10556</v>
      </c>
      <c r="O747">
        <v>69.7</v>
      </c>
      <c r="P747" s="2">
        <v>3212</v>
      </c>
      <c r="Q747">
        <v>88.3</v>
      </c>
      <c r="R747" s="2">
        <v>10439</v>
      </c>
      <c r="S747">
        <v>54.5</v>
      </c>
      <c r="T747" s="2">
        <v>10439</v>
      </c>
      <c r="U747">
        <v>57.8</v>
      </c>
      <c r="X747" s="2">
        <v>10311</v>
      </c>
      <c r="Y747">
        <v>62.3</v>
      </c>
      <c r="Z747" s="2">
        <v>9747</v>
      </c>
      <c r="AA747">
        <v>64.400000000000006</v>
      </c>
      <c r="AB747" s="2">
        <v>3074</v>
      </c>
      <c r="AC747">
        <v>84.5</v>
      </c>
      <c r="AD747" s="2">
        <v>4092</v>
      </c>
      <c r="AE747">
        <v>39.200000000000003</v>
      </c>
      <c r="AJ747" s="2">
        <v>4065</v>
      </c>
      <c r="AK747">
        <v>41.7</v>
      </c>
      <c r="AL747" s="2">
        <v>3059</v>
      </c>
      <c r="AM747">
        <v>51.8</v>
      </c>
      <c r="AN747" s="2">
        <v>1894</v>
      </c>
      <c r="AO747">
        <v>61.6</v>
      </c>
      <c r="AT747" t="s">
        <v>111</v>
      </c>
      <c r="AU747">
        <v>8</v>
      </c>
      <c r="AV747">
        <v>8</v>
      </c>
      <c r="AX747">
        <v>8</v>
      </c>
      <c r="AY747">
        <v>8</v>
      </c>
      <c r="AZ747">
        <v>8</v>
      </c>
      <c r="BA747" t="s">
        <v>151</v>
      </c>
      <c r="BB747">
        <v>8</v>
      </c>
      <c r="BC747">
        <v>8</v>
      </c>
      <c r="BE747">
        <v>8</v>
      </c>
      <c r="BF747">
        <v>8</v>
      </c>
      <c r="BG747">
        <v>8</v>
      </c>
      <c r="BP747" s="2">
        <v>19169</v>
      </c>
      <c r="BQ747" s="2">
        <v>18075</v>
      </c>
      <c r="BS747" s="2">
        <v>16546</v>
      </c>
      <c r="BT747" s="2">
        <v>15136</v>
      </c>
      <c r="BU747" s="2">
        <v>3638</v>
      </c>
    </row>
    <row r="748" spans="1:73" x14ac:dyDescent="0.25">
      <c r="A748" s="1">
        <v>44565</v>
      </c>
      <c r="B748">
        <v>18125</v>
      </c>
      <c r="C748">
        <f t="shared" si="22"/>
        <v>204.66351829988193</v>
      </c>
      <c r="D748" s="2">
        <f t="shared" si="23"/>
        <v>134.28891064186828</v>
      </c>
      <c r="E748" t="s">
        <v>3825</v>
      </c>
      <c r="F748" t="s">
        <v>158</v>
      </c>
      <c r="G748">
        <v>98.6</v>
      </c>
      <c r="H748" s="2">
        <v>7542</v>
      </c>
      <c r="I748">
        <v>60.9</v>
      </c>
      <c r="J748" s="2">
        <v>7542</v>
      </c>
      <c r="K748">
        <v>64.599999999999994</v>
      </c>
      <c r="L748" s="2">
        <v>7478</v>
      </c>
      <c r="M748">
        <v>70.099999999999994</v>
      </c>
      <c r="N748" s="2">
        <v>7172</v>
      </c>
      <c r="O748">
        <v>74</v>
      </c>
      <c r="P748" s="2">
        <v>2642</v>
      </c>
      <c r="Q748">
        <v>95</v>
      </c>
      <c r="R748" s="2">
        <v>6850</v>
      </c>
      <c r="S748">
        <v>55.3</v>
      </c>
      <c r="T748" s="2">
        <v>6850</v>
      </c>
      <c r="U748">
        <v>58.7</v>
      </c>
      <c r="X748" s="2">
        <v>6835</v>
      </c>
      <c r="Y748">
        <v>64.099999999999994</v>
      </c>
      <c r="Z748" s="2">
        <v>6573</v>
      </c>
      <c r="AA748">
        <v>67.8</v>
      </c>
      <c r="AB748" s="2">
        <v>2514</v>
      </c>
      <c r="AC748">
        <v>95</v>
      </c>
      <c r="AD748" s="2">
        <v>2366</v>
      </c>
      <c r="AE748">
        <v>34.5</v>
      </c>
      <c r="AJ748" s="2">
        <v>2355</v>
      </c>
      <c r="AK748">
        <v>35.799999999999997</v>
      </c>
      <c r="AL748" s="2">
        <v>2016</v>
      </c>
      <c r="AM748">
        <v>44.5</v>
      </c>
      <c r="AN748" s="2">
        <v>1341</v>
      </c>
      <c r="AO748">
        <v>53.3</v>
      </c>
      <c r="AT748" t="s">
        <v>85</v>
      </c>
      <c r="AU748">
        <v>4</v>
      </c>
      <c r="AV748">
        <v>4</v>
      </c>
      <c r="AX748">
        <v>4</v>
      </c>
      <c r="AY748">
        <v>4</v>
      </c>
      <c r="AZ748">
        <v>4</v>
      </c>
      <c r="BA748" t="s">
        <v>151</v>
      </c>
      <c r="BB748">
        <v>8</v>
      </c>
      <c r="BC748">
        <v>8</v>
      </c>
      <c r="BE748">
        <v>8</v>
      </c>
      <c r="BF748">
        <v>8</v>
      </c>
      <c r="BG748">
        <v>8</v>
      </c>
      <c r="BP748" s="2">
        <v>12389</v>
      </c>
      <c r="BQ748" s="2">
        <v>11678</v>
      </c>
      <c r="BS748" s="2">
        <v>10661</v>
      </c>
      <c r="BT748" s="2">
        <v>9692</v>
      </c>
      <c r="BU748" s="2">
        <v>2541</v>
      </c>
    </row>
    <row r="749" spans="1:73" x14ac:dyDescent="0.25">
      <c r="A749" s="1">
        <v>44565</v>
      </c>
      <c r="B749">
        <v>18127</v>
      </c>
      <c r="C749">
        <f t="shared" si="22"/>
        <v>178.47801892042293</v>
      </c>
      <c r="D749" s="2">
        <f t="shared" si="23"/>
        <v>140.27465644036837</v>
      </c>
      <c r="E749" t="s">
        <v>313</v>
      </c>
      <c r="F749" t="s">
        <v>158</v>
      </c>
      <c r="G749">
        <v>98.6</v>
      </c>
      <c r="H749" s="2">
        <v>101820</v>
      </c>
      <c r="I749">
        <v>59.8</v>
      </c>
      <c r="J749" s="2">
        <v>101809</v>
      </c>
      <c r="K749">
        <v>63.1</v>
      </c>
      <c r="L749" s="2">
        <v>99102</v>
      </c>
      <c r="M749">
        <v>67.400000000000006</v>
      </c>
      <c r="N749" s="2">
        <v>92616</v>
      </c>
      <c r="O749">
        <v>69.5</v>
      </c>
      <c r="P749" s="2">
        <v>26305</v>
      </c>
      <c r="Q749">
        <v>91.5</v>
      </c>
      <c r="R749" s="2">
        <v>92220</v>
      </c>
      <c r="S749">
        <v>54.1</v>
      </c>
      <c r="T749" s="2">
        <v>92216</v>
      </c>
      <c r="U749">
        <v>57.1</v>
      </c>
      <c r="X749" s="2">
        <v>91072</v>
      </c>
      <c r="Y749">
        <v>61.9</v>
      </c>
      <c r="Z749" s="2">
        <v>85381</v>
      </c>
      <c r="AA749">
        <v>64</v>
      </c>
      <c r="AB749" s="2">
        <v>24959</v>
      </c>
      <c r="AC749">
        <v>86.8</v>
      </c>
      <c r="AD749" s="2">
        <v>35457</v>
      </c>
      <c r="AE749">
        <v>38.4</v>
      </c>
      <c r="AJ749" s="2">
        <v>35125</v>
      </c>
      <c r="AK749">
        <v>41.1</v>
      </c>
      <c r="AL749" s="2">
        <v>25644</v>
      </c>
      <c r="AM749">
        <v>52</v>
      </c>
      <c r="AN749" s="2">
        <v>15177</v>
      </c>
      <c r="AO749">
        <v>60.8</v>
      </c>
      <c r="AT749" t="s">
        <v>85</v>
      </c>
      <c r="AU749">
        <v>4</v>
      </c>
      <c r="AV749">
        <v>4</v>
      </c>
      <c r="AX749">
        <v>4</v>
      </c>
      <c r="AY749">
        <v>4</v>
      </c>
      <c r="AZ749">
        <v>4</v>
      </c>
      <c r="BA749" t="s">
        <v>82</v>
      </c>
      <c r="BB749">
        <v>4</v>
      </c>
      <c r="BC749">
        <v>4</v>
      </c>
      <c r="BE749">
        <v>4</v>
      </c>
      <c r="BF749">
        <v>4</v>
      </c>
      <c r="BG749">
        <v>4</v>
      </c>
      <c r="BP749" s="2">
        <v>170389</v>
      </c>
      <c r="BQ749" s="2">
        <v>161373</v>
      </c>
      <c r="BS749" s="2">
        <v>147022</v>
      </c>
      <c r="BT749" s="2">
        <v>133319</v>
      </c>
      <c r="BU749" s="2">
        <v>28752</v>
      </c>
    </row>
    <row r="750" spans="1:73" x14ac:dyDescent="0.25">
      <c r="A750" s="1">
        <v>44565</v>
      </c>
      <c r="B750">
        <v>18129</v>
      </c>
      <c r="C750">
        <f t="shared" si="22"/>
        <v>154.1235258844693</v>
      </c>
      <c r="D750" s="2">
        <f t="shared" si="23"/>
        <v>115.19769081023026</v>
      </c>
      <c r="E750" t="s">
        <v>3960</v>
      </c>
      <c r="F750" t="s">
        <v>158</v>
      </c>
      <c r="G750">
        <v>98.6</v>
      </c>
      <c r="H750" s="2">
        <v>12596</v>
      </c>
      <c r="I750">
        <v>49.5</v>
      </c>
      <c r="J750" s="2">
        <v>12596</v>
      </c>
      <c r="K750">
        <v>52.3</v>
      </c>
      <c r="L750" s="2">
        <v>12370</v>
      </c>
      <c r="M750">
        <v>56.6</v>
      </c>
      <c r="N750" s="2">
        <v>11756</v>
      </c>
      <c r="O750">
        <v>59.1</v>
      </c>
      <c r="P750" s="2">
        <v>3925</v>
      </c>
      <c r="Q750">
        <v>78.5</v>
      </c>
      <c r="R750" s="2">
        <v>11590</v>
      </c>
      <c r="S750">
        <v>45.6</v>
      </c>
      <c r="T750" s="2">
        <v>11590</v>
      </c>
      <c r="U750">
        <v>48.1</v>
      </c>
      <c r="X750" s="2">
        <v>11468</v>
      </c>
      <c r="Y750">
        <v>52.5</v>
      </c>
      <c r="Z750" s="2">
        <v>10930</v>
      </c>
      <c r="AA750">
        <v>54.9</v>
      </c>
      <c r="AB750" s="2">
        <v>3734</v>
      </c>
      <c r="AC750">
        <v>74.599999999999994</v>
      </c>
      <c r="AD750" s="2">
        <v>4482</v>
      </c>
      <c r="AE750">
        <v>38.700000000000003</v>
      </c>
      <c r="AJ750" s="2">
        <v>4460</v>
      </c>
      <c r="AK750">
        <v>40.799999999999997</v>
      </c>
      <c r="AL750" s="2">
        <v>3725</v>
      </c>
      <c r="AM750">
        <v>51.8</v>
      </c>
      <c r="AN750" s="2">
        <v>2326</v>
      </c>
      <c r="AO750">
        <v>62.3</v>
      </c>
      <c r="AT750" t="s">
        <v>85</v>
      </c>
      <c r="AU750">
        <v>3</v>
      </c>
      <c r="AV750">
        <v>3</v>
      </c>
      <c r="AX750">
        <v>4</v>
      </c>
      <c r="AY750">
        <v>4</v>
      </c>
      <c r="AZ750">
        <v>4</v>
      </c>
      <c r="BA750" t="s">
        <v>82</v>
      </c>
      <c r="BB750">
        <v>3</v>
      </c>
      <c r="BC750">
        <v>3</v>
      </c>
      <c r="BE750">
        <v>4</v>
      </c>
      <c r="BF750">
        <v>4</v>
      </c>
      <c r="BG750">
        <v>4</v>
      </c>
      <c r="BP750" s="2">
        <v>25427</v>
      </c>
      <c r="BQ750" s="2">
        <v>24087</v>
      </c>
      <c r="BS750" s="2">
        <v>21855</v>
      </c>
      <c r="BT750" s="2">
        <v>19900</v>
      </c>
      <c r="BU750" s="2">
        <v>5003</v>
      </c>
    </row>
    <row r="751" spans="1:73" x14ac:dyDescent="0.25">
      <c r="A751" s="1">
        <v>44565</v>
      </c>
      <c r="B751">
        <v>18131</v>
      </c>
      <c r="C751">
        <f t="shared" si="22"/>
        <v>168.77871825876662</v>
      </c>
      <c r="D751" s="2">
        <f t="shared" si="23"/>
        <v>101.05115627189909</v>
      </c>
      <c r="E751" t="s">
        <v>582</v>
      </c>
      <c r="F751" t="s">
        <v>158</v>
      </c>
      <c r="G751">
        <v>98.6</v>
      </c>
      <c r="H751" s="2">
        <v>5828</v>
      </c>
      <c r="I751">
        <v>47.2</v>
      </c>
      <c r="J751" s="2">
        <v>5828</v>
      </c>
      <c r="K751">
        <v>49.8</v>
      </c>
      <c r="L751" s="2">
        <v>5764</v>
      </c>
      <c r="M751">
        <v>54</v>
      </c>
      <c r="N751" s="2">
        <v>5472</v>
      </c>
      <c r="O751">
        <v>56.9</v>
      </c>
      <c r="P751" s="2">
        <v>2120</v>
      </c>
      <c r="Q751">
        <v>85.4</v>
      </c>
      <c r="R751" s="2">
        <v>5303</v>
      </c>
      <c r="S751">
        <v>42.9</v>
      </c>
      <c r="T751" s="2">
        <v>5303</v>
      </c>
      <c r="U751">
        <v>45.3</v>
      </c>
      <c r="X751" s="2">
        <v>5276</v>
      </c>
      <c r="Y751">
        <v>49.5</v>
      </c>
      <c r="Z751" s="2">
        <v>5030</v>
      </c>
      <c r="AA751">
        <v>52.3</v>
      </c>
      <c r="AB751" s="2">
        <v>2022</v>
      </c>
      <c r="AC751">
        <v>81.5</v>
      </c>
      <c r="AD751" s="2">
        <v>1919</v>
      </c>
      <c r="AE751">
        <v>36.200000000000003</v>
      </c>
      <c r="AJ751" s="2">
        <v>1914</v>
      </c>
      <c r="AK751">
        <v>38.1</v>
      </c>
      <c r="AL751" s="2">
        <v>1625</v>
      </c>
      <c r="AM751">
        <v>45.4</v>
      </c>
      <c r="AN751" s="2">
        <v>1064</v>
      </c>
      <c r="AO751">
        <v>52.6</v>
      </c>
      <c r="AT751" t="s">
        <v>85</v>
      </c>
      <c r="AU751">
        <v>3</v>
      </c>
      <c r="AV751">
        <v>3</v>
      </c>
      <c r="AX751">
        <v>3</v>
      </c>
      <c r="AY751">
        <v>4</v>
      </c>
      <c r="AZ751">
        <v>4</v>
      </c>
      <c r="BA751" t="s">
        <v>151</v>
      </c>
      <c r="BB751">
        <v>7</v>
      </c>
      <c r="BC751">
        <v>7</v>
      </c>
      <c r="BE751">
        <v>7</v>
      </c>
      <c r="BF751">
        <v>8</v>
      </c>
      <c r="BG751">
        <v>8</v>
      </c>
      <c r="BP751" s="2">
        <v>12353</v>
      </c>
      <c r="BQ751" s="2">
        <v>11703</v>
      </c>
      <c r="BS751" s="2">
        <v>10666</v>
      </c>
      <c r="BT751" s="2">
        <v>9616</v>
      </c>
      <c r="BU751" s="2">
        <v>2481</v>
      </c>
    </row>
    <row r="752" spans="1:73" x14ac:dyDescent="0.25">
      <c r="A752" s="1">
        <v>44565</v>
      </c>
      <c r="B752">
        <v>18133</v>
      </c>
      <c r="C752">
        <f t="shared" si="22"/>
        <v>149.0734674777726</v>
      </c>
      <c r="D752" s="2">
        <f t="shared" si="23"/>
        <v>98.142337140705408</v>
      </c>
      <c r="E752" t="s">
        <v>3833</v>
      </c>
      <c r="F752" t="s">
        <v>158</v>
      </c>
      <c r="G752">
        <v>98.6</v>
      </c>
      <c r="H752" s="2">
        <v>16800</v>
      </c>
      <c r="I752">
        <v>44.7</v>
      </c>
      <c r="J752" s="2">
        <v>16800</v>
      </c>
      <c r="K752">
        <v>47</v>
      </c>
      <c r="L752" s="2">
        <v>16550</v>
      </c>
      <c r="M752">
        <v>50.3</v>
      </c>
      <c r="N752" s="2">
        <v>15907</v>
      </c>
      <c r="O752">
        <v>52.5</v>
      </c>
      <c r="P752" s="2">
        <v>4878</v>
      </c>
      <c r="Q752">
        <v>76.099999999999994</v>
      </c>
      <c r="R752" s="2">
        <v>15372</v>
      </c>
      <c r="S752">
        <v>40.9</v>
      </c>
      <c r="T752" s="2">
        <v>15372</v>
      </c>
      <c r="U752">
        <v>43</v>
      </c>
      <c r="X752" s="2">
        <v>15242</v>
      </c>
      <c r="Y752">
        <v>46.3</v>
      </c>
      <c r="Z752" s="2">
        <v>14681</v>
      </c>
      <c r="AA752">
        <v>48.4</v>
      </c>
      <c r="AB752" s="2">
        <v>4636</v>
      </c>
      <c r="AC752">
        <v>72.3</v>
      </c>
      <c r="AD752" s="2">
        <v>4838</v>
      </c>
      <c r="AE752">
        <v>31.5</v>
      </c>
      <c r="AJ752" s="2">
        <v>4821</v>
      </c>
      <c r="AK752">
        <v>32.799999999999997</v>
      </c>
      <c r="AL752" s="2">
        <v>3826</v>
      </c>
      <c r="AM752">
        <v>43.1</v>
      </c>
      <c r="AN752" s="2">
        <v>2438</v>
      </c>
      <c r="AO752">
        <v>52.6</v>
      </c>
      <c r="AT752" t="s">
        <v>111</v>
      </c>
      <c r="AU752">
        <v>7</v>
      </c>
      <c r="AV752">
        <v>7</v>
      </c>
      <c r="AX752">
        <v>7</v>
      </c>
      <c r="AY752">
        <v>7</v>
      </c>
      <c r="AZ752">
        <v>8</v>
      </c>
      <c r="BA752" t="s">
        <v>82</v>
      </c>
      <c r="BB752">
        <v>3</v>
      </c>
      <c r="BC752">
        <v>3</v>
      </c>
      <c r="BE752">
        <v>3</v>
      </c>
      <c r="BF752">
        <v>3</v>
      </c>
      <c r="BG752">
        <v>4</v>
      </c>
      <c r="BP752" s="2">
        <v>37576</v>
      </c>
      <c r="BQ752" s="2">
        <v>35747</v>
      </c>
      <c r="BS752" s="2">
        <v>32896</v>
      </c>
      <c r="BT752" s="2">
        <v>30312</v>
      </c>
      <c r="BU752" s="2">
        <v>6411</v>
      </c>
    </row>
    <row r="753" spans="1:73" x14ac:dyDescent="0.25">
      <c r="A753" s="1">
        <v>44565</v>
      </c>
      <c r="B753">
        <v>18135</v>
      </c>
      <c r="C753">
        <f t="shared" si="22"/>
        <v>168.72224386443321</v>
      </c>
      <c r="D753" s="2">
        <f t="shared" si="23"/>
        <v>104.93880180373631</v>
      </c>
      <c r="E753" t="s">
        <v>561</v>
      </c>
      <c r="F753" t="s">
        <v>158</v>
      </c>
      <c r="G753">
        <v>98.6</v>
      </c>
      <c r="H753" s="2">
        <v>12016</v>
      </c>
      <c r="I753">
        <v>48.7</v>
      </c>
      <c r="J753" s="2">
        <v>12014</v>
      </c>
      <c r="K753">
        <v>51.8</v>
      </c>
      <c r="L753" s="2">
        <v>11874</v>
      </c>
      <c r="M753">
        <v>56.3</v>
      </c>
      <c r="N753" s="2">
        <v>11417</v>
      </c>
      <c r="O753">
        <v>59.8</v>
      </c>
      <c r="P753" s="2">
        <v>4418</v>
      </c>
      <c r="Q753">
        <v>86.1</v>
      </c>
      <c r="R753" s="2">
        <v>10654</v>
      </c>
      <c r="S753">
        <v>43.2</v>
      </c>
      <c r="T753" s="2">
        <v>10654</v>
      </c>
      <c r="U753">
        <v>45.9</v>
      </c>
      <c r="X753" s="2">
        <v>10602</v>
      </c>
      <c r="Y753">
        <v>50.3</v>
      </c>
      <c r="Z753" s="2">
        <v>10230</v>
      </c>
      <c r="AA753">
        <v>53.5</v>
      </c>
      <c r="AB753" s="2">
        <v>4196</v>
      </c>
      <c r="AC753">
        <v>81.7</v>
      </c>
      <c r="AD753" s="2">
        <v>4047</v>
      </c>
      <c r="AE753">
        <v>38</v>
      </c>
      <c r="AJ753" s="2">
        <v>4031</v>
      </c>
      <c r="AK753">
        <v>39.4</v>
      </c>
      <c r="AL753" s="2">
        <v>3462</v>
      </c>
      <c r="AM753">
        <v>48.2</v>
      </c>
      <c r="AN753" s="2">
        <v>2403</v>
      </c>
      <c r="AO753">
        <v>57.3</v>
      </c>
      <c r="AT753" t="s">
        <v>111</v>
      </c>
      <c r="AU753">
        <v>7</v>
      </c>
      <c r="AV753">
        <v>7</v>
      </c>
      <c r="AX753">
        <v>8</v>
      </c>
      <c r="AY753">
        <v>8</v>
      </c>
      <c r="AZ753">
        <v>8</v>
      </c>
      <c r="BA753" t="s">
        <v>151</v>
      </c>
      <c r="BB753">
        <v>7</v>
      </c>
      <c r="BC753">
        <v>7</v>
      </c>
      <c r="BE753">
        <v>8</v>
      </c>
      <c r="BF753">
        <v>8</v>
      </c>
      <c r="BG753">
        <v>8</v>
      </c>
      <c r="BP753" s="2">
        <v>24665</v>
      </c>
      <c r="BQ753" s="2">
        <v>23202</v>
      </c>
      <c r="BS753" s="2">
        <v>21093</v>
      </c>
      <c r="BT753" s="2">
        <v>19105</v>
      </c>
      <c r="BU753" s="2">
        <v>5134</v>
      </c>
    </row>
    <row r="754" spans="1:73" x14ac:dyDescent="0.25">
      <c r="A754" s="1">
        <v>44565</v>
      </c>
      <c r="B754">
        <v>18137</v>
      </c>
      <c r="C754">
        <f t="shared" si="22"/>
        <v>178.62487945998075</v>
      </c>
      <c r="D754" s="2">
        <f t="shared" si="23"/>
        <v>114.19491525423729</v>
      </c>
      <c r="E754" t="s">
        <v>3862</v>
      </c>
      <c r="F754" t="s">
        <v>158</v>
      </c>
      <c r="G754">
        <v>98.6</v>
      </c>
      <c r="H754" s="2">
        <v>14366</v>
      </c>
      <c r="I754">
        <v>50.7</v>
      </c>
      <c r="J754" s="2">
        <v>14366</v>
      </c>
      <c r="K754">
        <v>54</v>
      </c>
      <c r="L754" s="2">
        <v>14125</v>
      </c>
      <c r="M754">
        <v>58.5</v>
      </c>
      <c r="N754" s="2">
        <v>13489</v>
      </c>
      <c r="O754">
        <v>62.1</v>
      </c>
      <c r="P754" s="2">
        <v>4723</v>
      </c>
      <c r="Q754">
        <v>91.1</v>
      </c>
      <c r="R754" s="2">
        <v>12974</v>
      </c>
      <c r="S754">
        <v>45.8</v>
      </c>
      <c r="T754" s="2">
        <v>12974</v>
      </c>
      <c r="U754">
        <v>48.7</v>
      </c>
      <c r="X754" s="2">
        <v>12877</v>
      </c>
      <c r="Y754">
        <v>53.4</v>
      </c>
      <c r="Z754" s="2">
        <v>12339</v>
      </c>
      <c r="AA754">
        <v>56.8</v>
      </c>
      <c r="AB754" s="2">
        <v>4489</v>
      </c>
      <c r="AC754">
        <v>86.6</v>
      </c>
      <c r="AD754" s="2">
        <v>4998</v>
      </c>
      <c r="AE754">
        <v>38.5</v>
      </c>
      <c r="AJ754" s="2">
        <v>4963</v>
      </c>
      <c r="AK754">
        <v>40.200000000000003</v>
      </c>
      <c r="AL754" s="2">
        <v>4115</v>
      </c>
      <c r="AM754">
        <v>49.7</v>
      </c>
      <c r="AN754" s="2">
        <v>2714</v>
      </c>
      <c r="AO754">
        <v>60.5</v>
      </c>
      <c r="AT754" t="s">
        <v>111</v>
      </c>
      <c r="AU754">
        <v>7</v>
      </c>
      <c r="AV754">
        <v>7</v>
      </c>
      <c r="AX754">
        <v>8</v>
      </c>
      <c r="AY754">
        <v>8</v>
      </c>
      <c r="AZ754">
        <v>8</v>
      </c>
      <c r="BA754" t="s">
        <v>151</v>
      </c>
      <c r="BB754">
        <v>7</v>
      </c>
      <c r="BC754">
        <v>7</v>
      </c>
      <c r="BE754">
        <v>8</v>
      </c>
      <c r="BF754">
        <v>8</v>
      </c>
      <c r="BG754">
        <v>8</v>
      </c>
      <c r="BP754" s="2">
        <v>28324</v>
      </c>
      <c r="BQ754" s="2">
        <v>26622</v>
      </c>
      <c r="BS754" s="2">
        <v>24127</v>
      </c>
      <c r="BT754" s="2">
        <v>21705</v>
      </c>
      <c r="BU754" s="2">
        <v>5185</v>
      </c>
    </row>
    <row r="755" spans="1:73" x14ac:dyDescent="0.25">
      <c r="A755" s="1">
        <v>44565</v>
      </c>
      <c r="B755">
        <v>18139</v>
      </c>
      <c r="C755">
        <f t="shared" si="22"/>
        <v>171.77927927927928</v>
      </c>
      <c r="D755" s="2">
        <f t="shared" si="23"/>
        <v>110.65995065789474</v>
      </c>
      <c r="E755" t="s">
        <v>4186</v>
      </c>
      <c r="F755" t="s">
        <v>158</v>
      </c>
      <c r="G755">
        <v>98.6</v>
      </c>
      <c r="H755" s="2">
        <v>8136</v>
      </c>
      <c r="I755">
        <v>49.1</v>
      </c>
      <c r="J755" s="2">
        <v>8135</v>
      </c>
      <c r="K755">
        <v>52.1</v>
      </c>
      <c r="L755" s="2">
        <v>8034</v>
      </c>
      <c r="M755">
        <v>56.5</v>
      </c>
      <c r="N755" s="2">
        <v>7668</v>
      </c>
      <c r="O755">
        <v>59.7</v>
      </c>
      <c r="P755" s="2">
        <v>2702</v>
      </c>
      <c r="Q755">
        <v>86.9</v>
      </c>
      <c r="R755" s="2">
        <v>7446</v>
      </c>
      <c r="S755">
        <v>44.9</v>
      </c>
      <c r="T755" s="2">
        <v>7446</v>
      </c>
      <c r="U755">
        <v>47.6</v>
      </c>
      <c r="X755" s="2">
        <v>7397</v>
      </c>
      <c r="Y755">
        <v>52</v>
      </c>
      <c r="Z755" s="2">
        <v>7093</v>
      </c>
      <c r="AA755">
        <v>55.3</v>
      </c>
      <c r="AB755" s="2">
        <v>2586</v>
      </c>
      <c r="AC755">
        <v>83.2</v>
      </c>
      <c r="AD755" s="2">
        <v>2915</v>
      </c>
      <c r="AE755">
        <v>39.1</v>
      </c>
      <c r="AJ755" s="2">
        <v>2911</v>
      </c>
      <c r="AK755">
        <v>41</v>
      </c>
      <c r="AL755" s="2">
        <v>2440</v>
      </c>
      <c r="AM755">
        <v>50.9</v>
      </c>
      <c r="AN755" s="2">
        <v>1619</v>
      </c>
      <c r="AO755">
        <v>62.6</v>
      </c>
      <c r="AT755" t="s">
        <v>111</v>
      </c>
      <c r="AU755">
        <v>7</v>
      </c>
      <c r="AV755">
        <v>7</v>
      </c>
      <c r="AX755">
        <v>8</v>
      </c>
      <c r="AY755">
        <v>8</v>
      </c>
      <c r="AZ755">
        <v>8</v>
      </c>
      <c r="BA755" t="s">
        <v>151</v>
      </c>
      <c r="BB755">
        <v>7</v>
      </c>
      <c r="BC755">
        <v>7</v>
      </c>
      <c r="BE755">
        <v>8</v>
      </c>
      <c r="BF755">
        <v>8</v>
      </c>
      <c r="BG755">
        <v>8</v>
      </c>
      <c r="BP755" s="2">
        <v>16581</v>
      </c>
      <c r="BQ755" s="2">
        <v>15628</v>
      </c>
      <c r="BS755" s="2">
        <v>14217</v>
      </c>
      <c r="BT755" s="2">
        <v>12836</v>
      </c>
      <c r="BU755" s="2">
        <v>3108</v>
      </c>
    </row>
    <row r="756" spans="1:73" x14ac:dyDescent="0.25">
      <c r="A756" s="1">
        <v>44565</v>
      </c>
      <c r="B756">
        <v>18141</v>
      </c>
      <c r="C756">
        <f t="shared" si="22"/>
        <v>176.84690627843494</v>
      </c>
      <c r="D756" s="2">
        <f t="shared" si="23"/>
        <v>149.6620963421168</v>
      </c>
      <c r="E756" t="s">
        <v>551</v>
      </c>
      <c r="F756" t="s">
        <v>158</v>
      </c>
      <c r="G756">
        <v>98.6</v>
      </c>
      <c r="H756" s="2">
        <v>167998</v>
      </c>
      <c r="I756">
        <v>61.8</v>
      </c>
      <c r="J756" s="2">
        <v>167988</v>
      </c>
      <c r="K756">
        <v>66</v>
      </c>
      <c r="L756" s="2">
        <v>163335</v>
      </c>
      <c r="M756">
        <v>71.099999999999994</v>
      </c>
      <c r="N756" s="2">
        <v>152798</v>
      </c>
      <c r="O756">
        <v>73.400000000000006</v>
      </c>
      <c r="P756" s="2">
        <v>40082</v>
      </c>
      <c r="Q756">
        <v>91.2</v>
      </c>
      <c r="R756" s="2">
        <v>151383</v>
      </c>
      <c r="S756">
        <v>55.7</v>
      </c>
      <c r="T756" s="2">
        <v>151381</v>
      </c>
      <c r="U756">
        <v>59.5</v>
      </c>
      <c r="X756" s="2">
        <v>148837</v>
      </c>
      <c r="Y756">
        <v>64.8</v>
      </c>
      <c r="Z756" s="2">
        <v>139754</v>
      </c>
      <c r="AA756">
        <v>67.099999999999994</v>
      </c>
      <c r="AB756" s="2">
        <v>37609</v>
      </c>
      <c r="AC756">
        <v>85.6</v>
      </c>
      <c r="AD756" s="2">
        <v>54185</v>
      </c>
      <c r="AE756">
        <v>35.799999999999997</v>
      </c>
      <c r="AJ756" s="2">
        <v>53634</v>
      </c>
      <c r="AK756">
        <v>38.4</v>
      </c>
      <c r="AL756" s="2">
        <v>37459</v>
      </c>
      <c r="AM756">
        <v>50.9</v>
      </c>
      <c r="AN756" s="2">
        <v>22678</v>
      </c>
      <c r="AO756">
        <v>60.3</v>
      </c>
      <c r="AT756" t="s">
        <v>81</v>
      </c>
      <c r="AU756">
        <v>12</v>
      </c>
      <c r="AV756">
        <v>12</v>
      </c>
      <c r="AX756">
        <v>12</v>
      </c>
      <c r="AY756">
        <v>12</v>
      </c>
      <c r="AZ756">
        <v>12</v>
      </c>
      <c r="BA756" t="s">
        <v>82</v>
      </c>
      <c r="BB756">
        <v>4</v>
      </c>
      <c r="BC756">
        <v>4</v>
      </c>
      <c r="BE756">
        <v>4</v>
      </c>
      <c r="BF756">
        <v>4</v>
      </c>
      <c r="BG756">
        <v>4</v>
      </c>
      <c r="BP756" s="2">
        <v>271826</v>
      </c>
      <c r="BQ756" s="2">
        <v>254530</v>
      </c>
      <c r="BS756" s="2">
        <v>229820</v>
      </c>
      <c r="BT756" s="2">
        <v>208208</v>
      </c>
      <c r="BU756" s="2">
        <v>43960</v>
      </c>
    </row>
    <row r="757" spans="1:73" x14ac:dyDescent="0.25">
      <c r="A757" s="1">
        <v>44565</v>
      </c>
      <c r="B757">
        <v>18143</v>
      </c>
      <c r="C757">
        <f t="shared" si="22"/>
        <v>161.33775159548352</v>
      </c>
      <c r="D757" s="2">
        <f t="shared" si="23"/>
        <v>104.60717749757518</v>
      </c>
      <c r="E757" t="s">
        <v>164</v>
      </c>
      <c r="F757" t="s">
        <v>158</v>
      </c>
      <c r="G757">
        <v>98.6</v>
      </c>
      <c r="H757" s="2">
        <v>11077</v>
      </c>
      <c r="I757">
        <v>46.4</v>
      </c>
      <c r="J757" s="2">
        <v>11077</v>
      </c>
      <c r="K757">
        <v>49.3</v>
      </c>
      <c r="L757" s="2">
        <v>10936</v>
      </c>
      <c r="M757">
        <v>53.6</v>
      </c>
      <c r="N757" s="2">
        <v>10369</v>
      </c>
      <c r="O757">
        <v>56</v>
      </c>
      <c r="P757" s="2">
        <v>3346</v>
      </c>
      <c r="Q757">
        <v>82.1</v>
      </c>
      <c r="R757" s="2">
        <v>10049</v>
      </c>
      <c r="S757">
        <v>42.1</v>
      </c>
      <c r="T757" s="2">
        <v>10049</v>
      </c>
      <c r="U757">
        <v>44.7</v>
      </c>
      <c r="X757" s="2">
        <v>9966</v>
      </c>
      <c r="Y757">
        <v>48.8</v>
      </c>
      <c r="Z757" s="2">
        <v>9502</v>
      </c>
      <c r="AA757">
        <v>51.3</v>
      </c>
      <c r="AB757" s="2">
        <v>3176</v>
      </c>
      <c r="AC757">
        <v>78</v>
      </c>
      <c r="AD757" s="2">
        <v>3733</v>
      </c>
      <c r="AE757">
        <v>37.1</v>
      </c>
      <c r="AJ757" s="2">
        <v>3717</v>
      </c>
      <c r="AK757">
        <v>39.1</v>
      </c>
      <c r="AL757" s="2">
        <v>3142</v>
      </c>
      <c r="AM757">
        <v>50.9</v>
      </c>
      <c r="AN757" s="2">
        <v>1967</v>
      </c>
      <c r="AO757">
        <v>61.9</v>
      </c>
      <c r="AT757" t="s">
        <v>111</v>
      </c>
      <c r="AU757">
        <v>7</v>
      </c>
      <c r="AV757">
        <v>7</v>
      </c>
      <c r="AX757">
        <v>7</v>
      </c>
      <c r="AY757">
        <v>8</v>
      </c>
      <c r="AZ757">
        <v>8</v>
      </c>
      <c r="BA757" t="s">
        <v>82</v>
      </c>
      <c r="BB757">
        <v>3</v>
      </c>
      <c r="BC757">
        <v>3</v>
      </c>
      <c r="BE757">
        <v>3</v>
      </c>
      <c r="BF757">
        <v>4</v>
      </c>
      <c r="BG757">
        <v>4</v>
      </c>
      <c r="BP757" s="2">
        <v>23873</v>
      </c>
      <c r="BQ757" s="2">
        <v>22485</v>
      </c>
      <c r="BS757" s="2">
        <v>20408</v>
      </c>
      <c r="BT757" s="2">
        <v>18508</v>
      </c>
      <c r="BU757" s="2">
        <v>4074</v>
      </c>
    </row>
    <row r="758" spans="1:73" x14ac:dyDescent="0.25">
      <c r="A758" s="1">
        <v>44565</v>
      </c>
      <c r="B758">
        <v>18145</v>
      </c>
      <c r="C758">
        <f t="shared" si="22"/>
        <v>186.88849150593944</v>
      </c>
      <c r="D758" s="2">
        <f t="shared" si="23"/>
        <v>141.25923714264388</v>
      </c>
      <c r="E758" t="s">
        <v>474</v>
      </c>
      <c r="F758" t="s">
        <v>158</v>
      </c>
      <c r="G758">
        <v>98.6</v>
      </c>
      <c r="H758" s="2">
        <v>27143</v>
      </c>
      <c r="I758">
        <v>60.7</v>
      </c>
      <c r="J758" s="2">
        <v>27142</v>
      </c>
      <c r="K758">
        <v>64.5</v>
      </c>
      <c r="L758" s="2">
        <v>26692</v>
      </c>
      <c r="M758">
        <v>69.8</v>
      </c>
      <c r="N758" s="2">
        <v>25205</v>
      </c>
      <c r="O758">
        <v>72.8</v>
      </c>
      <c r="P758" s="2">
        <v>7506</v>
      </c>
      <c r="Q758">
        <v>95</v>
      </c>
      <c r="R758" s="2">
        <v>24590</v>
      </c>
      <c r="S758">
        <v>55</v>
      </c>
      <c r="T758" s="2">
        <v>24590</v>
      </c>
      <c r="U758">
        <v>58.4</v>
      </c>
      <c r="X758" s="2">
        <v>24368</v>
      </c>
      <c r="Y758">
        <v>63.7</v>
      </c>
      <c r="Z758" s="2">
        <v>23131</v>
      </c>
      <c r="AA758">
        <v>66.8</v>
      </c>
      <c r="AB758" s="2">
        <v>7082</v>
      </c>
      <c r="AC758">
        <v>90.5</v>
      </c>
      <c r="AD758" s="2">
        <v>7948</v>
      </c>
      <c r="AE758">
        <v>32.299999999999997</v>
      </c>
      <c r="AJ758" s="2">
        <v>7889</v>
      </c>
      <c r="AK758">
        <v>34.1</v>
      </c>
      <c r="AL758" s="2">
        <v>6149</v>
      </c>
      <c r="AM758">
        <v>43.5</v>
      </c>
      <c r="AN758" s="2">
        <v>3788</v>
      </c>
      <c r="AO758">
        <v>53.5</v>
      </c>
      <c r="AT758" t="s">
        <v>85</v>
      </c>
      <c r="AU758">
        <v>4</v>
      </c>
      <c r="AV758">
        <v>4</v>
      </c>
      <c r="AX758">
        <v>4</v>
      </c>
      <c r="AY758">
        <v>4</v>
      </c>
      <c r="AZ758">
        <v>4</v>
      </c>
      <c r="BA758" t="s">
        <v>82</v>
      </c>
      <c r="BB758">
        <v>4</v>
      </c>
      <c r="BC758">
        <v>4</v>
      </c>
      <c r="BE758">
        <v>4</v>
      </c>
      <c r="BF758">
        <v>4</v>
      </c>
      <c r="BG758">
        <v>4</v>
      </c>
      <c r="BP758" s="2">
        <v>44729</v>
      </c>
      <c r="BQ758" s="2">
        <v>42104</v>
      </c>
      <c r="BS758" s="2">
        <v>38242</v>
      </c>
      <c r="BT758" s="2">
        <v>34623</v>
      </c>
      <c r="BU758" s="2">
        <v>7829</v>
      </c>
    </row>
    <row r="759" spans="1:73" x14ac:dyDescent="0.25">
      <c r="A759" s="1">
        <v>44565</v>
      </c>
      <c r="B759">
        <v>18147</v>
      </c>
      <c r="C759">
        <f t="shared" si="22"/>
        <v>150.1258637709773</v>
      </c>
      <c r="D759" s="2">
        <f t="shared" si="23"/>
        <v>106.4284507518162</v>
      </c>
      <c r="E759" t="s">
        <v>4047</v>
      </c>
      <c r="F759" t="s">
        <v>158</v>
      </c>
      <c r="G759">
        <v>98.6</v>
      </c>
      <c r="H759" s="2">
        <v>9601</v>
      </c>
      <c r="I759">
        <v>47.3</v>
      </c>
      <c r="J759" s="2">
        <v>9601</v>
      </c>
      <c r="K759">
        <v>50</v>
      </c>
      <c r="L759" s="2">
        <v>9444</v>
      </c>
      <c r="M759">
        <v>54</v>
      </c>
      <c r="N759" s="2">
        <v>8991</v>
      </c>
      <c r="O759">
        <v>56.6</v>
      </c>
      <c r="P759" s="2">
        <v>3121</v>
      </c>
      <c r="Q759">
        <v>77</v>
      </c>
      <c r="R759" s="2">
        <v>8653</v>
      </c>
      <c r="S759">
        <v>42.7</v>
      </c>
      <c r="T759" s="2">
        <v>8653</v>
      </c>
      <c r="U759">
        <v>45.1</v>
      </c>
      <c r="X759" s="2">
        <v>8587</v>
      </c>
      <c r="Y759">
        <v>49.1</v>
      </c>
      <c r="Z759" s="2">
        <v>8200</v>
      </c>
      <c r="AA759">
        <v>51.6</v>
      </c>
      <c r="AB759" s="2">
        <v>2917</v>
      </c>
      <c r="AC759">
        <v>72</v>
      </c>
      <c r="AD759" s="2">
        <v>3050</v>
      </c>
      <c r="AE759">
        <v>35.200000000000003</v>
      </c>
      <c r="AJ759" s="2">
        <v>3038</v>
      </c>
      <c r="AK759">
        <v>37</v>
      </c>
      <c r="AL759" s="2">
        <v>2472</v>
      </c>
      <c r="AM759">
        <v>45.1</v>
      </c>
      <c r="AN759" s="2">
        <v>1592</v>
      </c>
      <c r="AO759">
        <v>54.6</v>
      </c>
      <c r="AT759" t="s">
        <v>85</v>
      </c>
      <c r="AU759">
        <v>3</v>
      </c>
      <c r="AV759">
        <v>3</v>
      </c>
      <c r="AX759">
        <v>3</v>
      </c>
      <c r="AY759">
        <v>4</v>
      </c>
      <c r="AZ759">
        <v>4</v>
      </c>
      <c r="BA759" t="s">
        <v>151</v>
      </c>
      <c r="BB759">
        <v>7</v>
      </c>
      <c r="BC759">
        <v>7</v>
      </c>
      <c r="BE759">
        <v>7</v>
      </c>
      <c r="BF759">
        <v>8</v>
      </c>
      <c r="BG759">
        <v>8</v>
      </c>
      <c r="BP759" s="2">
        <v>20277</v>
      </c>
      <c r="BQ759" s="2">
        <v>19201</v>
      </c>
      <c r="BS759" s="2">
        <v>17483</v>
      </c>
      <c r="BT759" s="2">
        <v>15890</v>
      </c>
      <c r="BU759" s="2">
        <v>4052</v>
      </c>
    </row>
    <row r="760" spans="1:73" x14ac:dyDescent="0.25">
      <c r="A760" s="1">
        <v>44565</v>
      </c>
      <c r="B760">
        <v>18149</v>
      </c>
      <c r="C760">
        <f t="shared" si="22"/>
        <v>142.88360393322662</v>
      </c>
      <c r="D760" s="2">
        <f t="shared" si="23"/>
        <v>84.424765590117573</v>
      </c>
      <c r="E760" t="s">
        <v>4158</v>
      </c>
      <c r="F760" t="s">
        <v>158</v>
      </c>
      <c r="G760">
        <v>98.6</v>
      </c>
      <c r="H760" s="2">
        <v>8948</v>
      </c>
      <c r="I760">
        <v>38.9</v>
      </c>
      <c r="J760" s="2">
        <v>8947</v>
      </c>
      <c r="K760">
        <v>41.3</v>
      </c>
      <c r="L760" s="2">
        <v>8853</v>
      </c>
      <c r="M760">
        <v>45</v>
      </c>
      <c r="N760" s="2">
        <v>8510</v>
      </c>
      <c r="O760">
        <v>47.8</v>
      </c>
      <c r="P760" s="2">
        <v>3193</v>
      </c>
      <c r="Q760">
        <v>73</v>
      </c>
      <c r="R760" s="2">
        <v>8056</v>
      </c>
      <c r="S760">
        <v>35</v>
      </c>
      <c r="T760" s="2">
        <v>8056</v>
      </c>
      <c r="U760">
        <v>37.200000000000003</v>
      </c>
      <c r="X760" s="2">
        <v>8019</v>
      </c>
      <c r="Y760">
        <v>40.799999999999997</v>
      </c>
      <c r="Z760" s="2">
        <v>7747</v>
      </c>
      <c r="AA760">
        <v>43.5</v>
      </c>
      <c r="AB760" s="2">
        <v>3010</v>
      </c>
      <c r="AC760">
        <v>68.8</v>
      </c>
      <c r="AD760" s="2">
        <v>2922</v>
      </c>
      <c r="AE760">
        <v>36.299999999999997</v>
      </c>
      <c r="AJ760" s="2">
        <v>2914</v>
      </c>
      <c r="AK760">
        <v>37.6</v>
      </c>
      <c r="AL760" s="2">
        <v>2465</v>
      </c>
      <c r="AM760">
        <v>45.3</v>
      </c>
      <c r="AN760" s="2">
        <v>1623</v>
      </c>
      <c r="AO760">
        <v>53.9</v>
      </c>
      <c r="AT760" t="s">
        <v>111</v>
      </c>
      <c r="AU760">
        <v>6</v>
      </c>
      <c r="AV760">
        <v>6</v>
      </c>
      <c r="AX760">
        <v>7</v>
      </c>
      <c r="AY760">
        <v>7</v>
      </c>
      <c r="AZ760">
        <v>7</v>
      </c>
      <c r="BA760" t="s">
        <v>151</v>
      </c>
      <c r="BB760">
        <v>6</v>
      </c>
      <c r="BC760">
        <v>6</v>
      </c>
      <c r="BE760">
        <v>7</v>
      </c>
      <c r="BF760">
        <v>7</v>
      </c>
      <c r="BG760">
        <v>7</v>
      </c>
      <c r="BP760" s="2">
        <v>22995</v>
      </c>
      <c r="BQ760" s="2">
        <v>21656</v>
      </c>
      <c r="BS760" s="2">
        <v>19655</v>
      </c>
      <c r="BT760" s="2">
        <v>17811</v>
      </c>
      <c r="BU760" s="2">
        <v>4373</v>
      </c>
    </row>
    <row r="761" spans="1:73" x14ac:dyDescent="0.25">
      <c r="A761" s="1">
        <v>44565</v>
      </c>
      <c r="B761">
        <v>18151</v>
      </c>
      <c r="C761">
        <f t="shared" si="22"/>
        <v>172.5654811138682</v>
      </c>
      <c r="D761" s="2">
        <f t="shared" si="23"/>
        <v>107.19230202759096</v>
      </c>
      <c r="E761" t="s">
        <v>4353</v>
      </c>
      <c r="F761" t="s">
        <v>158</v>
      </c>
      <c r="G761">
        <v>98.6</v>
      </c>
      <c r="H761" s="2">
        <v>17328</v>
      </c>
      <c r="I761">
        <v>50.1</v>
      </c>
      <c r="J761" s="2">
        <v>17328</v>
      </c>
      <c r="K761">
        <v>52.9</v>
      </c>
      <c r="L761" s="2">
        <v>17116</v>
      </c>
      <c r="M761">
        <v>56.8</v>
      </c>
      <c r="N761" s="2">
        <v>16426</v>
      </c>
      <c r="O761">
        <v>59.5</v>
      </c>
      <c r="P761" s="2">
        <v>6438</v>
      </c>
      <c r="Q761">
        <v>88.8</v>
      </c>
      <c r="R761" s="2">
        <v>15772</v>
      </c>
      <c r="S761">
        <v>45.6</v>
      </c>
      <c r="T761" s="2">
        <v>15772</v>
      </c>
      <c r="U761">
        <v>48.2</v>
      </c>
      <c r="X761" s="2">
        <v>15670</v>
      </c>
      <c r="Y761">
        <v>52</v>
      </c>
      <c r="Z761" s="2">
        <v>15080</v>
      </c>
      <c r="AA761">
        <v>54.6</v>
      </c>
      <c r="AB761" s="2">
        <v>6027</v>
      </c>
      <c r="AC761">
        <v>83.1</v>
      </c>
      <c r="AD761" s="2">
        <v>6651</v>
      </c>
      <c r="AE761">
        <v>42.2</v>
      </c>
      <c r="AJ761" s="2">
        <v>6625</v>
      </c>
      <c r="AK761">
        <v>43.9</v>
      </c>
      <c r="AL761" s="2">
        <v>5731</v>
      </c>
      <c r="AM761">
        <v>52.9</v>
      </c>
      <c r="AN761" s="2">
        <v>3832</v>
      </c>
      <c r="AO761">
        <v>63.6</v>
      </c>
      <c r="AT761" t="s">
        <v>111</v>
      </c>
      <c r="AU761">
        <v>7</v>
      </c>
      <c r="AV761">
        <v>7</v>
      </c>
      <c r="AX761">
        <v>8</v>
      </c>
      <c r="AY761">
        <v>8</v>
      </c>
      <c r="AZ761">
        <v>8</v>
      </c>
      <c r="BA761" t="s">
        <v>151</v>
      </c>
      <c r="BB761">
        <v>7</v>
      </c>
      <c r="BC761">
        <v>7</v>
      </c>
      <c r="BE761">
        <v>8</v>
      </c>
      <c r="BF761">
        <v>8</v>
      </c>
      <c r="BG761">
        <v>8</v>
      </c>
      <c r="BP761" s="2">
        <v>34594</v>
      </c>
      <c r="BQ761" s="2">
        <v>32744</v>
      </c>
      <c r="BS761" s="2">
        <v>30155</v>
      </c>
      <c r="BT761" s="2">
        <v>27623</v>
      </c>
      <c r="BU761" s="2">
        <v>7254</v>
      </c>
    </row>
    <row r="762" spans="1:73" x14ac:dyDescent="0.25">
      <c r="A762" s="1">
        <v>44565</v>
      </c>
      <c r="B762">
        <v>18153</v>
      </c>
      <c r="C762">
        <f t="shared" si="22"/>
        <v>167.33246073298432</v>
      </c>
      <c r="D762" s="2">
        <f t="shared" si="23"/>
        <v>115.89291241101827</v>
      </c>
      <c r="E762" t="s">
        <v>257</v>
      </c>
      <c r="F762" t="s">
        <v>158</v>
      </c>
      <c r="G762">
        <v>98.6</v>
      </c>
      <c r="H762" s="2">
        <v>10801</v>
      </c>
      <c r="I762">
        <v>52.3</v>
      </c>
      <c r="J762" s="2">
        <v>10801</v>
      </c>
      <c r="K762">
        <v>55.1</v>
      </c>
      <c r="L762" s="2">
        <v>10695</v>
      </c>
      <c r="M762">
        <v>59.1</v>
      </c>
      <c r="N762" s="2">
        <v>10249</v>
      </c>
      <c r="O762">
        <v>61.2</v>
      </c>
      <c r="P762" s="2">
        <v>3247</v>
      </c>
      <c r="Q762">
        <v>85</v>
      </c>
      <c r="R762" s="2">
        <v>9829</v>
      </c>
      <c r="S762">
        <v>47.6</v>
      </c>
      <c r="T762" s="2">
        <v>9829</v>
      </c>
      <c r="U762">
        <v>50.1</v>
      </c>
      <c r="X762" s="2">
        <v>9767</v>
      </c>
      <c r="Y762">
        <v>54</v>
      </c>
      <c r="Z762" s="2">
        <v>9409</v>
      </c>
      <c r="AA762">
        <v>56.2</v>
      </c>
      <c r="AB762" s="2">
        <v>3094</v>
      </c>
      <c r="AC762">
        <v>81</v>
      </c>
      <c r="AD762" s="2">
        <v>3576</v>
      </c>
      <c r="AE762">
        <v>36.4</v>
      </c>
      <c r="AJ762" s="2">
        <v>3565</v>
      </c>
      <c r="AK762">
        <v>37.9</v>
      </c>
      <c r="AL762" s="2">
        <v>2989</v>
      </c>
      <c r="AM762">
        <v>51.1</v>
      </c>
      <c r="AN762" s="2">
        <v>1904</v>
      </c>
      <c r="AO762">
        <v>61.5</v>
      </c>
      <c r="AT762" t="s">
        <v>81</v>
      </c>
      <c r="AU762">
        <v>11</v>
      </c>
      <c r="AV762">
        <v>12</v>
      </c>
      <c r="AX762">
        <v>12</v>
      </c>
      <c r="AY762">
        <v>12</v>
      </c>
      <c r="AZ762">
        <v>12</v>
      </c>
      <c r="BA762" t="s">
        <v>82</v>
      </c>
      <c r="BB762">
        <v>3</v>
      </c>
      <c r="BC762">
        <v>4</v>
      </c>
      <c r="BE762">
        <v>4</v>
      </c>
      <c r="BF762">
        <v>4</v>
      </c>
      <c r="BG762">
        <v>4</v>
      </c>
      <c r="BP762" s="2">
        <v>20669</v>
      </c>
      <c r="BQ762" s="2">
        <v>19617</v>
      </c>
      <c r="BS762" s="2">
        <v>18099</v>
      </c>
      <c r="BT762" s="2">
        <v>16744</v>
      </c>
      <c r="BU762" s="2">
        <v>3820</v>
      </c>
    </row>
    <row r="763" spans="1:73" x14ac:dyDescent="0.25">
      <c r="A763" s="1">
        <v>44565</v>
      </c>
      <c r="B763">
        <v>18155</v>
      </c>
      <c r="C763">
        <f t="shared" si="22"/>
        <v>132.41711229946523</v>
      </c>
      <c r="D763" s="2">
        <f t="shared" si="23"/>
        <v>72.084068666773632</v>
      </c>
      <c r="E763" t="s">
        <v>4470</v>
      </c>
      <c r="F763" t="s">
        <v>158</v>
      </c>
      <c r="G763">
        <v>98.6</v>
      </c>
      <c r="H763" s="2">
        <v>3504</v>
      </c>
      <c r="I763">
        <v>32.6</v>
      </c>
      <c r="J763" s="2">
        <v>3504</v>
      </c>
      <c r="K763">
        <v>34.700000000000003</v>
      </c>
      <c r="L763" s="2">
        <v>3478</v>
      </c>
      <c r="M763">
        <v>38.6</v>
      </c>
      <c r="N763" s="2">
        <v>3364</v>
      </c>
      <c r="O763">
        <v>41.5</v>
      </c>
      <c r="P763" s="2">
        <v>1238</v>
      </c>
      <c r="Q763">
        <v>66.2</v>
      </c>
      <c r="R763" s="2">
        <v>3187</v>
      </c>
      <c r="S763">
        <v>29.6</v>
      </c>
      <c r="T763" s="2">
        <v>3187</v>
      </c>
      <c r="U763">
        <v>31.5</v>
      </c>
      <c r="X763" s="2">
        <v>3180</v>
      </c>
      <c r="Y763">
        <v>35.299999999999997</v>
      </c>
      <c r="Z763" s="2">
        <v>3081</v>
      </c>
      <c r="AA763">
        <v>38</v>
      </c>
      <c r="AB763" s="2">
        <v>1194</v>
      </c>
      <c r="AC763">
        <v>63.9</v>
      </c>
      <c r="AD763" s="2">
        <v>1129</v>
      </c>
      <c r="AE763">
        <v>35.4</v>
      </c>
      <c r="AJ763" s="2">
        <v>1124</v>
      </c>
      <c r="AK763">
        <v>36.5</v>
      </c>
      <c r="AL763">
        <v>968</v>
      </c>
      <c r="AM763">
        <v>44.2</v>
      </c>
      <c r="AN763">
        <v>644</v>
      </c>
      <c r="AO763">
        <v>53.9</v>
      </c>
      <c r="AT763" t="s">
        <v>81</v>
      </c>
      <c r="AU763">
        <v>9</v>
      </c>
      <c r="AV763">
        <v>10</v>
      </c>
      <c r="AX763">
        <v>10</v>
      </c>
      <c r="AY763">
        <v>10</v>
      </c>
      <c r="AZ763">
        <v>11</v>
      </c>
      <c r="BA763" t="s">
        <v>151</v>
      </c>
      <c r="BB763">
        <v>5</v>
      </c>
      <c r="BC763">
        <v>6</v>
      </c>
      <c r="BE763">
        <v>6</v>
      </c>
      <c r="BF763">
        <v>6</v>
      </c>
      <c r="BG763">
        <v>7</v>
      </c>
      <c r="BP763" s="2">
        <v>10751</v>
      </c>
      <c r="BQ763" s="2">
        <v>10110</v>
      </c>
      <c r="BS763" s="2">
        <v>9021</v>
      </c>
      <c r="BT763" s="2">
        <v>8103</v>
      </c>
      <c r="BU763" s="2">
        <v>1870</v>
      </c>
    </row>
    <row r="764" spans="1:73" x14ac:dyDescent="0.25">
      <c r="A764" s="1">
        <v>44565</v>
      </c>
      <c r="B764">
        <v>18157</v>
      </c>
      <c r="C764">
        <f t="shared" si="22"/>
        <v>174.2216494845361</v>
      </c>
      <c r="D764" s="2">
        <f t="shared" si="23"/>
        <v>147.84977975568776</v>
      </c>
      <c r="E764" t="s">
        <v>460</v>
      </c>
      <c r="F764" t="s">
        <v>158</v>
      </c>
      <c r="G764">
        <v>98.6</v>
      </c>
      <c r="H764" s="2">
        <v>119058</v>
      </c>
      <c r="I764">
        <v>60.8</v>
      </c>
      <c r="J764" s="2">
        <v>119054</v>
      </c>
      <c r="K764">
        <v>64.599999999999994</v>
      </c>
      <c r="L764" s="2">
        <v>115595</v>
      </c>
      <c r="M764">
        <v>68.5</v>
      </c>
      <c r="N764" s="2">
        <v>109025</v>
      </c>
      <c r="O764">
        <v>70.2</v>
      </c>
      <c r="P764" s="2">
        <v>20822</v>
      </c>
      <c r="Q764">
        <v>89.4</v>
      </c>
      <c r="R764" s="2">
        <v>107780</v>
      </c>
      <c r="S764">
        <v>55.1</v>
      </c>
      <c r="T764" s="2">
        <v>107779</v>
      </c>
      <c r="U764">
        <v>58.5</v>
      </c>
      <c r="X764" s="2">
        <v>105803</v>
      </c>
      <c r="Y764">
        <v>62.7</v>
      </c>
      <c r="Z764" s="2">
        <v>100110</v>
      </c>
      <c r="AA764">
        <v>64.400000000000006</v>
      </c>
      <c r="AB764" s="2">
        <v>19682</v>
      </c>
      <c r="AC764">
        <v>84.5</v>
      </c>
      <c r="AD764" s="2">
        <v>39899</v>
      </c>
      <c r="AE764">
        <v>37</v>
      </c>
      <c r="AJ764" s="2">
        <v>39573</v>
      </c>
      <c r="AK764">
        <v>39.5</v>
      </c>
      <c r="AL764" s="2">
        <v>21641</v>
      </c>
      <c r="AM764">
        <v>54.8</v>
      </c>
      <c r="AN764" s="2">
        <v>12856</v>
      </c>
      <c r="AO764">
        <v>65.3</v>
      </c>
      <c r="AT764" t="s">
        <v>111</v>
      </c>
      <c r="AU764">
        <v>8</v>
      </c>
      <c r="AV764">
        <v>8</v>
      </c>
      <c r="AX764">
        <v>8</v>
      </c>
      <c r="AY764">
        <v>8</v>
      </c>
      <c r="AZ764">
        <v>8</v>
      </c>
      <c r="BA764" t="s">
        <v>82</v>
      </c>
      <c r="BB764">
        <v>4</v>
      </c>
      <c r="BC764">
        <v>4</v>
      </c>
      <c r="BE764">
        <v>4</v>
      </c>
      <c r="BF764">
        <v>4</v>
      </c>
      <c r="BG764">
        <v>4</v>
      </c>
      <c r="BP764" s="2">
        <v>195732</v>
      </c>
      <c r="BQ764" s="2">
        <v>184368</v>
      </c>
      <c r="BS764" s="2">
        <v>168768</v>
      </c>
      <c r="BT764" s="2">
        <v>155406</v>
      </c>
      <c r="BU764" s="2">
        <v>23280</v>
      </c>
    </row>
    <row r="765" spans="1:73" x14ac:dyDescent="0.25">
      <c r="A765" s="1">
        <v>44565</v>
      </c>
      <c r="B765">
        <v>18159</v>
      </c>
      <c r="C765">
        <f t="shared" si="22"/>
        <v>150.98487187403518</v>
      </c>
      <c r="D765" s="2">
        <f t="shared" si="23"/>
        <v>104.54390934844193</v>
      </c>
      <c r="E765" t="s">
        <v>4134</v>
      </c>
      <c r="F765" t="s">
        <v>158</v>
      </c>
      <c r="G765">
        <v>98.6</v>
      </c>
      <c r="H765" s="2">
        <v>7195</v>
      </c>
      <c r="I765">
        <v>47.5</v>
      </c>
      <c r="J765" s="2">
        <v>7195</v>
      </c>
      <c r="K765">
        <v>50.2</v>
      </c>
      <c r="L765" s="2">
        <v>7104</v>
      </c>
      <c r="M765">
        <v>53.8</v>
      </c>
      <c r="N765" s="2">
        <v>6785</v>
      </c>
      <c r="O765">
        <v>56.2</v>
      </c>
      <c r="P765" s="2">
        <v>2477</v>
      </c>
      <c r="Q765">
        <v>76.5</v>
      </c>
      <c r="R765" s="2">
        <v>6576</v>
      </c>
      <c r="S765">
        <v>43.4</v>
      </c>
      <c r="T765" s="2">
        <v>6576</v>
      </c>
      <c r="U765">
        <v>45.9</v>
      </c>
      <c r="X765" s="2">
        <v>6530</v>
      </c>
      <c r="Y765">
        <v>49.5</v>
      </c>
      <c r="Z765" s="2">
        <v>6270</v>
      </c>
      <c r="AA765">
        <v>52</v>
      </c>
      <c r="AB765" s="2">
        <v>2365</v>
      </c>
      <c r="AC765">
        <v>73</v>
      </c>
      <c r="AD765" s="2">
        <v>2416</v>
      </c>
      <c r="AE765">
        <v>36.700000000000003</v>
      </c>
      <c r="AJ765" s="2">
        <v>2406</v>
      </c>
      <c r="AK765">
        <v>38.4</v>
      </c>
      <c r="AL765" s="2">
        <v>2027</v>
      </c>
      <c r="AM765">
        <v>48.4</v>
      </c>
      <c r="AN765" s="2">
        <v>1393</v>
      </c>
      <c r="AO765">
        <v>58.9</v>
      </c>
      <c r="AT765" t="s">
        <v>85</v>
      </c>
      <c r="AU765">
        <v>3</v>
      </c>
      <c r="AV765">
        <v>3</v>
      </c>
      <c r="AX765">
        <v>3</v>
      </c>
      <c r="AY765">
        <v>4</v>
      </c>
      <c r="AZ765">
        <v>4</v>
      </c>
      <c r="BA765" t="s">
        <v>151</v>
      </c>
      <c r="BB765">
        <v>7</v>
      </c>
      <c r="BC765">
        <v>7</v>
      </c>
      <c r="BE765">
        <v>7</v>
      </c>
      <c r="BF765">
        <v>8</v>
      </c>
      <c r="BG765">
        <v>8</v>
      </c>
      <c r="BP765" s="2">
        <v>15148</v>
      </c>
      <c r="BQ765" s="2">
        <v>14337</v>
      </c>
      <c r="BS765" s="2">
        <v>13203</v>
      </c>
      <c r="BT765" s="2">
        <v>12064</v>
      </c>
      <c r="BU765" s="2">
        <v>3239</v>
      </c>
    </row>
    <row r="766" spans="1:73" x14ac:dyDescent="0.25">
      <c r="A766" s="1">
        <v>44565</v>
      </c>
      <c r="B766">
        <v>18161</v>
      </c>
      <c r="C766">
        <f t="shared" si="22"/>
        <v>185.32374100719423</v>
      </c>
      <c r="D766" s="2">
        <f t="shared" si="23"/>
        <v>113.91138637446403</v>
      </c>
      <c r="E766" t="s">
        <v>163</v>
      </c>
      <c r="F766" t="s">
        <v>158</v>
      </c>
      <c r="G766">
        <v>98.6</v>
      </c>
      <c r="H766" s="2">
        <v>3753</v>
      </c>
      <c r="I766">
        <v>53.2</v>
      </c>
      <c r="J766" s="2">
        <v>3753</v>
      </c>
      <c r="K766">
        <v>56.3</v>
      </c>
      <c r="L766" s="2">
        <v>3716</v>
      </c>
      <c r="M766">
        <v>60.6</v>
      </c>
      <c r="N766" s="2">
        <v>3574</v>
      </c>
      <c r="O766">
        <v>64</v>
      </c>
      <c r="P766" s="2">
        <v>1318</v>
      </c>
      <c r="Q766">
        <v>94.8</v>
      </c>
      <c r="R766" s="2">
        <v>3335</v>
      </c>
      <c r="S766">
        <v>47.3</v>
      </c>
      <c r="T766" s="2">
        <v>3335</v>
      </c>
      <c r="U766">
        <v>50</v>
      </c>
      <c r="X766" s="2">
        <v>3321</v>
      </c>
      <c r="Y766">
        <v>54.1</v>
      </c>
      <c r="Z766" s="2">
        <v>3199</v>
      </c>
      <c r="AA766">
        <v>57.2</v>
      </c>
      <c r="AB766" s="2">
        <v>1213</v>
      </c>
      <c r="AC766">
        <v>87.3</v>
      </c>
      <c r="AD766" s="2">
        <v>1164</v>
      </c>
      <c r="AE766">
        <v>34.9</v>
      </c>
      <c r="AJ766" s="2">
        <v>1158</v>
      </c>
      <c r="AK766">
        <v>36.200000000000003</v>
      </c>
      <c r="AL766">
        <v>978</v>
      </c>
      <c r="AM766">
        <v>45</v>
      </c>
      <c r="AN766">
        <v>618</v>
      </c>
      <c r="AO766">
        <v>50.9</v>
      </c>
      <c r="AT766" t="s">
        <v>85</v>
      </c>
      <c r="AU766">
        <v>3</v>
      </c>
      <c r="AV766">
        <v>4</v>
      </c>
      <c r="AX766">
        <v>4</v>
      </c>
      <c r="AY766">
        <v>4</v>
      </c>
      <c r="AZ766">
        <v>4</v>
      </c>
      <c r="BA766" t="s">
        <v>82</v>
      </c>
      <c r="BB766">
        <v>3</v>
      </c>
      <c r="BC766">
        <v>4</v>
      </c>
      <c r="BE766">
        <v>4</v>
      </c>
      <c r="BF766">
        <v>4</v>
      </c>
      <c r="BG766">
        <v>4</v>
      </c>
      <c r="BP766" s="2">
        <v>7054</v>
      </c>
      <c r="BQ766" s="2">
        <v>6664</v>
      </c>
      <c r="BS766" s="2">
        <v>6134</v>
      </c>
      <c r="BT766" s="2">
        <v>5588</v>
      </c>
      <c r="BU766" s="2">
        <v>1390</v>
      </c>
    </row>
    <row r="767" spans="1:73" x14ac:dyDescent="0.25">
      <c r="A767" s="1">
        <v>44565</v>
      </c>
      <c r="B767">
        <v>18163</v>
      </c>
      <c r="C767">
        <f t="shared" si="22"/>
        <v>182.54906319466497</v>
      </c>
      <c r="D767" s="2">
        <f t="shared" si="23"/>
        <v>141.59339916136886</v>
      </c>
      <c r="E767" t="s">
        <v>302</v>
      </c>
      <c r="F767" t="s">
        <v>158</v>
      </c>
      <c r="G767">
        <v>98.6</v>
      </c>
      <c r="H767" s="2">
        <v>109660</v>
      </c>
      <c r="I767">
        <v>60.4</v>
      </c>
      <c r="J767" s="2">
        <v>109657</v>
      </c>
      <c r="K767">
        <v>64.3</v>
      </c>
      <c r="L767" s="2">
        <v>107452</v>
      </c>
      <c r="M767">
        <v>69.2</v>
      </c>
      <c r="N767" s="2">
        <v>101405</v>
      </c>
      <c r="O767">
        <v>71.2</v>
      </c>
      <c r="P767" s="2">
        <v>29422</v>
      </c>
      <c r="Q767">
        <v>93.4</v>
      </c>
      <c r="R767" s="2">
        <v>99990</v>
      </c>
      <c r="S767">
        <v>55.1</v>
      </c>
      <c r="T767" s="2">
        <v>99989</v>
      </c>
      <c r="U767">
        <v>58.6</v>
      </c>
      <c r="X767" s="2">
        <v>98934</v>
      </c>
      <c r="Y767">
        <v>63.7</v>
      </c>
      <c r="Z767" s="2">
        <v>93651</v>
      </c>
      <c r="AA767">
        <v>65.8</v>
      </c>
      <c r="AB767" s="2">
        <v>28010</v>
      </c>
      <c r="AC767">
        <v>88.9</v>
      </c>
      <c r="AD767" s="2">
        <v>37693</v>
      </c>
      <c r="AE767">
        <v>37.700000000000003</v>
      </c>
      <c r="AJ767" s="2">
        <v>37483</v>
      </c>
      <c r="AK767">
        <v>40</v>
      </c>
      <c r="AL767" s="2">
        <v>28480</v>
      </c>
      <c r="AM767">
        <v>52.7</v>
      </c>
      <c r="AN767" s="2">
        <v>18087</v>
      </c>
      <c r="AO767">
        <v>64.599999999999994</v>
      </c>
      <c r="AT767" t="s">
        <v>81</v>
      </c>
      <c r="AU767">
        <v>12</v>
      </c>
      <c r="AV767">
        <v>12</v>
      </c>
      <c r="AX767">
        <v>12</v>
      </c>
      <c r="AY767">
        <v>12</v>
      </c>
      <c r="AZ767">
        <v>12</v>
      </c>
      <c r="BA767" t="s">
        <v>82</v>
      </c>
      <c r="BB767">
        <v>4</v>
      </c>
      <c r="BC767">
        <v>4</v>
      </c>
      <c r="BE767">
        <v>4</v>
      </c>
      <c r="BF767">
        <v>4</v>
      </c>
      <c r="BG767">
        <v>4</v>
      </c>
      <c r="BP767" s="2">
        <v>181451</v>
      </c>
      <c r="BQ767" s="2">
        <v>170632</v>
      </c>
      <c r="BS767" s="2">
        <v>155370</v>
      </c>
      <c r="BT767" s="2">
        <v>142385</v>
      </c>
      <c r="BU767" s="2">
        <v>31490</v>
      </c>
    </row>
    <row r="768" spans="1:73" x14ac:dyDescent="0.25">
      <c r="A768" s="1">
        <v>44565</v>
      </c>
      <c r="B768">
        <v>18165</v>
      </c>
      <c r="C768">
        <f t="shared" si="22"/>
        <v>168.81512071156291</v>
      </c>
      <c r="D768" s="2">
        <f t="shared" si="23"/>
        <v>108.99328859060402</v>
      </c>
      <c r="E768" t="s">
        <v>4605</v>
      </c>
      <c r="F768" t="s">
        <v>158</v>
      </c>
      <c r="G768">
        <v>98.6</v>
      </c>
      <c r="H768" s="2">
        <v>7757</v>
      </c>
      <c r="I768">
        <v>50.1</v>
      </c>
      <c r="J768" s="2">
        <v>7757</v>
      </c>
      <c r="K768">
        <v>53</v>
      </c>
      <c r="L768" s="2">
        <v>7667</v>
      </c>
      <c r="M768">
        <v>57.5</v>
      </c>
      <c r="N768" s="2">
        <v>7341</v>
      </c>
      <c r="O768">
        <v>60.7</v>
      </c>
      <c r="P768" s="2">
        <v>2740</v>
      </c>
      <c r="Q768">
        <v>87</v>
      </c>
      <c r="R768" s="2">
        <v>6946</v>
      </c>
      <c r="S768">
        <v>44.8</v>
      </c>
      <c r="T768" s="2">
        <v>6946</v>
      </c>
      <c r="U768">
        <v>47.4</v>
      </c>
      <c r="X768" s="2">
        <v>6905</v>
      </c>
      <c r="Y768">
        <v>51.8</v>
      </c>
      <c r="Z768" s="2">
        <v>6619</v>
      </c>
      <c r="AA768">
        <v>54.8</v>
      </c>
      <c r="AB768" s="2">
        <v>2528</v>
      </c>
      <c r="AC768">
        <v>80.3</v>
      </c>
      <c r="AD768" s="2">
        <v>2467</v>
      </c>
      <c r="AE768">
        <v>35.5</v>
      </c>
      <c r="AJ768" s="2">
        <v>2459</v>
      </c>
      <c r="AK768">
        <v>37.200000000000003</v>
      </c>
      <c r="AL768" s="2">
        <v>2071</v>
      </c>
      <c r="AM768">
        <v>46.3</v>
      </c>
      <c r="AN768" s="2">
        <v>1407</v>
      </c>
      <c r="AO768">
        <v>55.7</v>
      </c>
      <c r="AT768" t="s">
        <v>111</v>
      </c>
      <c r="AU768">
        <v>7</v>
      </c>
      <c r="AV768">
        <v>7</v>
      </c>
      <c r="AX768">
        <v>8</v>
      </c>
      <c r="AY768">
        <v>8</v>
      </c>
      <c r="AZ768">
        <v>8</v>
      </c>
      <c r="BA768" t="s">
        <v>82</v>
      </c>
      <c r="BB768">
        <v>3</v>
      </c>
      <c r="BC768">
        <v>3</v>
      </c>
      <c r="BE768">
        <v>4</v>
      </c>
      <c r="BF768">
        <v>4</v>
      </c>
      <c r="BG768">
        <v>4</v>
      </c>
      <c r="BP768" s="2">
        <v>15498</v>
      </c>
      <c r="BQ768" s="2">
        <v>14646</v>
      </c>
      <c r="BS768" s="2">
        <v>13338</v>
      </c>
      <c r="BT768" s="2">
        <v>12088</v>
      </c>
      <c r="BU768" s="2">
        <v>3148</v>
      </c>
    </row>
    <row r="769" spans="1:73" x14ac:dyDescent="0.25">
      <c r="A769" s="1">
        <v>44565</v>
      </c>
      <c r="B769">
        <v>18167</v>
      </c>
      <c r="C769">
        <f t="shared" si="22"/>
        <v>165.99742671738645</v>
      </c>
      <c r="D769" s="2">
        <f t="shared" si="23"/>
        <v>119.46197128731981</v>
      </c>
      <c r="E769" t="s">
        <v>157</v>
      </c>
      <c r="F769" t="s">
        <v>158</v>
      </c>
      <c r="G769">
        <v>98.6</v>
      </c>
      <c r="H769" s="2">
        <v>56478</v>
      </c>
      <c r="I769">
        <v>52.8</v>
      </c>
      <c r="J769" s="2">
        <v>56478</v>
      </c>
      <c r="K769">
        <v>55.9</v>
      </c>
      <c r="L769" s="2">
        <v>55543</v>
      </c>
      <c r="M769">
        <v>60.1</v>
      </c>
      <c r="N769" s="2">
        <v>52850</v>
      </c>
      <c r="O769">
        <v>62</v>
      </c>
      <c r="P769" s="2">
        <v>15177</v>
      </c>
      <c r="Q769">
        <v>84.9</v>
      </c>
      <c r="R769" s="2">
        <v>51273</v>
      </c>
      <c r="S769">
        <v>47.9</v>
      </c>
      <c r="T769" s="2">
        <v>51273</v>
      </c>
      <c r="U769">
        <v>50.8</v>
      </c>
      <c r="X769" s="2">
        <v>50811</v>
      </c>
      <c r="Y769">
        <v>54.9</v>
      </c>
      <c r="Z769" s="2">
        <v>48481</v>
      </c>
      <c r="AA769">
        <v>56.9</v>
      </c>
      <c r="AB769" s="2">
        <v>14448</v>
      </c>
      <c r="AC769">
        <v>80.8</v>
      </c>
      <c r="AD769" s="2">
        <v>17410</v>
      </c>
      <c r="AE769">
        <v>34</v>
      </c>
      <c r="AJ769" s="2">
        <v>17328</v>
      </c>
      <c r="AK769">
        <v>35.700000000000003</v>
      </c>
      <c r="AL769" s="2">
        <v>13370</v>
      </c>
      <c r="AM769">
        <v>48.7</v>
      </c>
      <c r="AN769" s="2">
        <v>8568</v>
      </c>
      <c r="AO769">
        <v>59.3</v>
      </c>
      <c r="AT769" t="s">
        <v>81</v>
      </c>
      <c r="AU769">
        <v>11</v>
      </c>
      <c r="AV769">
        <v>12</v>
      </c>
      <c r="AX769">
        <v>12</v>
      </c>
      <c r="AY769">
        <v>12</v>
      </c>
      <c r="AZ769">
        <v>12</v>
      </c>
      <c r="BA769" t="s">
        <v>82</v>
      </c>
      <c r="BB769">
        <v>3</v>
      </c>
      <c r="BC769">
        <v>4</v>
      </c>
      <c r="BE769">
        <v>4</v>
      </c>
      <c r="BF769">
        <v>4</v>
      </c>
      <c r="BG769">
        <v>4</v>
      </c>
      <c r="BP769" s="2">
        <v>107038</v>
      </c>
      <c r="BQ769" s="2">
        <v>100993</v>
      </c>
      <c r="BS769" s="2">
        <v>92487</v>
      </c>
      <c r="BT769" s="2">
        <v>85233</v>
      </c>
      <c r="BU769" s="2">
        <v>17876</v>
      </c>
    </row>
    <row r="770" spans="1:73" x14ac:dyDescent="0.25">
      <c r="A770" s="1">
        <v>44565</v>
      </c>
      <c r="B770">
        <v>18169</v>
      </c>
      <c r="C770">
        <f t="shared" si="22"/>
        <v>163.83938059814787</v>
      </c>
      <c r="D770" s="2">
        <f t="shared" si="23"/>
        <v>87.266873889875669</v>
      </c>
      <c r="E770" t="s">
        <v>4559</v>
      </c>
      <c r="F770" t="s">
        <v>158</v>
      </c>
      <c r="G770">
        <v>98.6</v>
      </c>
      <c r="H770" s="2">
        <v>13591</v>
      </c>
      <c r="I770">
        <v>43.8</v>
      </c>
      <c r="J770" s="2">
        <v>13591</v>
      </c>
      <c r="K770">
        <v>46.3</v>
      </c>
      <c r="L770" s="2">
        <v>13467</v>
      </c>
      <c r="M770">
        <v>49.9</v>
      </c>
      <c r="N770" s="2">
        <v>12985</v>
      </c>
      <c r="O770">
        <v>52.8</v>
      </c>
      <c r="P770" s="2">
        <v>5533</v>
      </c>
      <c r="Q770">
        <v>84</v>
      </c>
      <c r="R770" s="2">
        <v>12306</v>
      </c>
      <c r="S770">
        <v>39.700000000000003</v>
      </c>
      <c r="T770" s="2">
        <v>12306</v>
      </c>
      <c r="U770">
        <v>41.9</v>
      </c>
      <c r="X770" s="2">
        <v>12258</v>
      </c>
      <c r="Y770">
        <v>45.4</v>
      </c>
      <c r="Z770" s="2">
        <v>11862</v>
      </c>
      <c r="AA770">
        <v>48.2</v>
      </c>
      <c r="AB770" s="2">
        <v>5214</v>
      </c>
      <c r="AC770">
        <v>79.2</v>
      </c>
      <c r="AD770" s="2">
        <v>4436</v>
      </c>
      <c r="AE770">
        <v>36</v>
      </c>
      <c r="AJ770" s="2">
        <v>4427</v>
      </c>
      <c r="AK770">
        <v>37.299999999999997</v>
      </c>
      <c r="AL770" s="2">
        <v>3795</v>
      </c>
      <c r="AM770">
        <v>45.1</v>
      </c>
      <c r="AN770" s="2">
        <v>2805</v>
      </c>
      <c r="AO770">
        <v>53.8</v>
      </c>
      <c r="AT770" t="s">
        <v>111</v>
      </c>
      <c r="AU770">
        <v>6</v>
      </c>
      <c r="AV770">
        <v>7</v>
      </c>
      <c r="AX770">
        <v>7</v>
      </c>
      <c r="AY770">
        <v>7</v>
      </c>
      <c r="AZ770">
        <v>8</v>
      </c>
      <c r="BA770" t="s">
        <v>151</v>
      </c>
      <c r="BB770">
        <v>6</v>
      </c>
      <c r="BC770">
        <v>7</v>
      </c>
      <c r="BE770">
        <v>7</v>
      </c>
      <c r="BF770">
        <v>7</v>
      </c>
      <c r="BG770">
        <v>8</v>
      </c>
      <c r="BP770" s="2">
        <v>30996</v>
      </c>
      <c r="BQ770" s="2">
        <v>29366</v>
      </c>
      <c r="BS770" s="2">
        <v>26975</v>
      </c>
      <c r="BT770" s="2">
        <v>24603</v>
      </c>
      <c r="BU770" s="2">
        <v>6587</v>
      </c>
    </row>
    <row r="771" spans="1:73" x14ac:dyDescent="0.25">
      <c r="A771" s="1">
        <v>44565</v>
      </c>
      <c r="B771">
        <v>18171</v>
      </c>
      <c r="C771">
        <f t="shared" ref="C771:C834" si="24">(P771+AB771+AM771)/BU771*100</f>
        <v>154.07407407407408</v>
      </c>
      <c r="D771" s="2">
        <f t="shared" ref="D771:D834" si="25">(N771-P771+Z771-AB771+AJ771-AN771)/(BT771-BU771)*100</f>
        <v>107.50846023688663</v>
      </c>
      <c r="E771" t="s">
        <v>105</v>
      </c>
      <c r="F771" t="s">
        <v>158</v>
      </c>
      <c r="G771">
        <v>98.6</v>
      </c>
      <c r="H771" s="2">
        <v>3977</v>
      </c>
      <c r="I771">
        <v>48.1</v>
      </c>
      <c r="J771" s="2">
        <v>3977</v>
      </c>
      <c r="K771">
        <v>51.1</v>
      </c>
      <c r="L771" s="2">
        <v>3909</v>
      </c>
      <c r="M771">
        <v>55.4</v>
      </c>
      <c r="N771" s="2">
        <v>3706</v>
      </c>
      <c r="O771">
        <v>57.6</v>
      </c>
      <c r="P771" s="2">
        <v>1328</v>
      </c>
      <c r="Q771">
        <v>78.099999999999994</v>
      </c>
      <c r="R771" s="2">
        <v>3597</v>
      </c>
      <c r="S771">
        <v>43.5</v>
      </c>
      <c r="T771" s="2">
        <v>3597</v>
      </c>
      <c r="U771">
        <v>46.2</v>
      </c>
      <c r="X771" s="2">
        <v>3572</v>
      </c>
      <c r="Y771">
        <v>50.6</v>
      </c>
      <c r="Z771" s="2">
        <v>3401</v>
      </c>
      <c r="AA771">
        <v>52.9</v>
      </c>
      <c r="AB771" s="2">
        <v>1250</v>
      </c>
      <c r="AC771">
        <v>73.5</v>
      </c>
      <c r="AD771" s="2">
        <v>1183</v>
      </c>
      <c r="AE771">
        <v>32.9</v>
      </c>
      <c r="AJ771" s="2">
        <v>1178</v>
      </c>
      <c r="AK771">
        <v>34.6</v>
      </c>
      <c r="AL771">
        <v>963</v>
      </c>
      <c r="AM771">
        <v>42.8</v>
      </c>
      <c r="AN771">
        <v>624</v>
      </c>
      <c r="AO771">
        <v>49.9</v>
      </c>
      <c r="AT771" t="s">
        <v>85</v>
      </c>
      <c r="AU771">
        <v>3</v>
      </c>
      <c r="AV771">
        <v>3</v>
      </c>
      <c r="AX771">
        <v>4</v>
      </c>
      <c r="AY771">
        <v>4</v>
      </c>
      <c r="AZ771">
        <v>4</v>
      </c>
      <c r="BA771" t="s">
        <v>151</v>
      </c>
      <c r="BB771">
        <v>7</v>
      </c>
      <c r="BC771">
        <v>7</v>
      </c>
      <c r="BE771">
        <v>8</v>
      </c>
      <c r="BF771">
        <v>8</v>
      </c>
      <c r="BG771">
        <v>8</v>
      </c>
      <c r="BP771" s="2">
        <v>8265</v>
      </c>
      <c r="BQ771" s="2">
        <v>7787</v>
      </c>
      <c r="BS771" s="2">
        <v>7058</v>
      </c>
      <c r="BT771" s="2">
        <v>6429</v>
      </c>
      <c r="BU771" s="2">
        <v>1701</v>
      </c>
    </row>
    <row r="772" spans="1:73" x14ac:dyDescent="0.25">
      <c r="A772" s="1">
        <v>44565</v>
      </c>
      <c r="B772">
        <v>18173</v>
      </c>
      <c r="C772">
        <f t="shared" si="24"/>
        <v>194.53472899849197</v>
      </c>
      <c r="D772" s="2">
        <f t="shared" si="25"/>
        <v>157.29671221756189</v>
      </c>
      <c r="E772" t="s">
        <v>4566</v>
      </c>
      <c r="F772" t="s">
        <v>158</v>
      </c>
      <c r="G772">
        <v>98.6</v>
      </c>
      <c r="H772" s="2">
        <v>41609</v>
      </c>
      <c r="I772">
        <v>66</v>
      </c>
      <c r="J772" s="2">
        <v>41609</v>
      </c>
      <c r="K772">
        <v>69.900000000000006</v>
      </c>
      <c r="L772" s="2">
        <v>40392</v>
      </c>
      <c r="M772">
        <v>75.2</v>
      </c>
      <c r="N772" s="2">
        <v>37408</v>
      </c>
      <c r="O772">
        <v>77.599999999999994</v>
      </c>
      <c r="P772" s="2">
        <v>11202</v>
      </c>
      <c r="Q772">
        <v>95</v>
      </c>
      <c r="R772" s="2">
        <v>37907</v>
      </c>
      <c r="S772">
        <v>60.2</v>
      </c>
      <c r="T772" s="2">
        <v>37907</v>
      </c>
      <c r="U772">
        <v>63.7</v>
      </c>
      <c r="X772" s="2">
        <v>37321</v>
      </c>
      <c r="Y772">
        <v>69.5</v>
      </c>
      <c r="Z772" s="2">
        <v>34694</v>
      </c>
      <c r="AA772">
        <v>71.900000000000006</v>
      </c>
      <c r="AB772" s="2">
        <v>10673</v>
      </c>
      <c r="AC772">
        <v>94.7</v>
      </c>
      <c r="AD772" s="2">
        <v>15119</v>
      </c>
      <c r="AE772">
        <v>39.9</v>
      </c>
      <c r="AJ772" s="2">
        <v>14969</v>
      </c>
      <c r="AK772">
        <v>43.1</v>
      </c>
      <c r="AL772" s="2">
        <v>11224</v>
      </c>
      <c r="AM772">
        <v>54.9</v>
      </c>
      <c r="AN772" s="2">
        <v>7067</v>
      </c>
      <c r="AO772">
        <v>66.2</v>
      </c>
      <c r="AT772" t="s">
        <v>85</v>
      </c>
      <c r="AU772">
        <v>4</v>
      </c>
      <c r="AV772">
        <v>4</v>
      </c>
      <c r="AX772">
        <v>4</v>
      </c>
      <c r="AY772">
        <v>4</v>
      </c>
      <c r="AZ772">
        <v>4</v>
      </c>
      <c r="BA772" t="s">
        <v>82</v>
      </c>
      <c r="BB772">
        <v>4</v>
      </c>
      <c r="BC772">
        <v>4</v>
      </c>
      <c r="BE772">
        <v>4</v>
      </c>
      <c r="BF772">
        <v>4</v>
      </c>
      <c r="BG772">
        <v>4</v>
      </c>
      <c r="BP772" s="2">
        <v>62998</v>
      </c>
      <c r="BQ772" s="2">
        <v>59515</v>
      </c>
      <c r="BS772" s="2">
        <v>53716</v>
      </c>
      <c r="BT772" s="2">
        <v>48228</v>
      </c>
      <c r="BU772" s="2">
        <v>11273</v>
      </c>
    </row>
    <row r="773" spans="1:73" x14ac:dyDescent="0.25">
      <c r="A773" s="1">
        <v>44565</v>
      </c>
      <c r="B773">
        <v>18175</v>
      </c>
      <c r="C773">
        <f t="shared" si="24"/>
        <v>148.97551944044437</v>
      </c>
      <c r="D773" s="2">
        <f t="shared" si="25"/>
        <v>94.885445953221264</v>
      </c>
      <c r="E773" t="s">
        <v>139</v>
      </c>
      <c r="F773" t="s">
        <v>158</v>
      </c>
      <c r="G773">
        <v>98.6</v>
      </c>
      <c r="H773" s="2">
        <v>11968</v>
      </c>
      <c r="I773">
        <v>42.7</v>
      </c>
      <c r="J773" s="2">
        <v>11968</v>
      </c>
      <c r="K773">
        <v>45.4</v>
      </c>
      <c r="L773" s="2">
        <v>11783</v>
      </c>
      <c r="M773">
        <v>49.2</v>
      </c>
      <c r="N773" s="2">
        <v>11210</v>
      </c>
      <c r="O773">
        <v>52</v>
      </c>
      <c r="P773" s="2">
        <v>3682</v>
      </c>
      <c r="Q773">
        <v>75.7</v>
      </c>
      <c r="R773" s="2">
        <v>10820</v>
      </c>
      <c r="S773">
        <v>38.6</v>
      </c>
      <c r="T773" s="2">
        <v>10820</v>
      </c>
      <c r="U773">
        <v>41</v>
      </c>
      <c r="X773" s="2">
        <v>10722</v>
      </c>
      <c r="Y773">
        <v>44.8</v>
      </c>
      <c r="Z773" s="2">
        <v>10266</v>
      </c>
      <c r="AA773">
        <v>47.6</v>
      </c>
      <c r="AB773" s="2">
        <v>3517</v>
      </c>
      <c r="AC773">
        <v>72.400000000000006</v>
      </c>
      <c r="AD773" s="2">
        <v>3474</v>
      </c>
      <c r="AE773">
        <v>32.1</v>
      </c>
      <c r="AJ773" s="2">
        <v>3463</v>
      </c>
      <c r="AK773">
        <v>33.700000000000003</v>
      </c>
      <c r="AL773" s="2">
        <v>2850</v>
      </c>
      <c r="AM773">
        <v>42.7</v>
      </c>
      <c r="AN773" s="2">
        <v>1878</v>
      </c>
      <c r="AO773">
        <v>53.4</v>
      </c>
      <c r="AT773" t="s">
        <v>111</v>
      </c>
      <c r="AU773">
        <v>6</v>
      </c>
      <c r="AV773">
        <v>7</v>
      </c>
      <c r="AX773">
        <v>7</v>
      </c>
      <c r="AY773">
        <v>7</v>
      </c>
      <c r="AZ773">
        <v>8</v>
      </c>
      <c r="BA773" t="s">
        <v>82</v>
      </c>
      <c r="BB773">
        <v>2</v>
      </c>
      <c r="BC773">
        <v>3</v>
      </c>
      <c r="BE773">
        <v>3</v>
      </c>
      <c r="BF773">
        <v>3</v>
      </c>
      <c r="BG773">
        <v>4</v>
      </c>
      <c r="BP773" s="2">
        <v>28036</v>
      </c>
      <c r="BQ773" s="2">
        <v>26390</v>
      </c>
      <c r="BS773" s="2">
        <v>23948</v>
      </c>
      <c r="BT773" s="2">
        <v>21578</v>
      </c>
      <c r="BU773" s="2">
        <v>4861</v>
      </c>
    </row>
    <row r="774" spans="1:73" x14ac:dyDescent="0.25">
      <c r="A774" s="1">
        <v>44565</v>
      </c>
      <c r="B774">
        <v>18177</v>
      </c>
      <c r="C774">
        <f t="shared" si="24"/>
        <v>167.74273729998447</v>
      </c>
      <c r="D774" s="2">
        <f t="shared" si="25"/>
        <v>116.22077483976439</v>
      </c>
      <c r="E774" t="s">
        <v>261</v>
      </c>
      <c r="F774" t="s">
        <v>158</v>
      </c>
      <c r="G774">
        <v>98.6</v>
      </c>
      <c r="H774" s="2">
        <v>34309</v>
      </c>
      <c r="I774">
        <v>52.1</v>
      </c>
      <c r="J774" s="2">
        <v>34309</v>
      </c>
      <c r="K774">
        <v>55.3</v>
      </c>
      <c r="L774" s="2">
        <v>33745</v>
      </c>
      <c r="M774">
        <v>59.8</v>
      </c>
      <c r="N774" s="2">
        <v>31963</v>
      </c>
      <c r="O774">
        <v>62.2</v>
      </c>
      <c r="P774" s="2">
        <v>11068</v>
      </c>
      <c r="Q774">
        <v>86</v>
      </c>
      <c r="R774" s="2">
        <v>30919</v>
      </c>
      <c r="S774">
        <v>46.9</v>
      </c>
      <c r="T774" s="2">
        <v>30919</v>
      </c>
      <c r="U774">
        <v>49.8</v>
      </c>
      <c r="X774" s="2">
        <v>30623</v>
      </c>
      <c r="Y774">
        <v>54.3</v>
      </c>
      <c r="Z774" s="2">
        <v>29114</v>
      </c>
      <c r="AA774">
        <v>56.6</v>
      </c>
      <c r="AB774" s="2">
        <v>10478</v>
      </c>
      <c r="AC774">
        <v>81.400000000000006</v>
      </c>
      <c r="AD774" s="2">
        <v>11429</v>
      </c>
      <c r="AE774">
        <v>37</v>
      </c>
      <c r="AJ774" s="2">
        <v>11355</v>
      </c>
      <c r="AK774">
        <v>39</v>
      </c>
      <c r="AL774" s="2">
        <v>9175</v>
      </c>
      <c r="AM774">
        <v>49.2</v>
      </c>
      <c r="AN774" s="2">
        <v>6098</v>
      </c>
      <c r="AO774">
        <v>58.2</v>
      </c>
      <c r="AT774" t="s">
        <v>81</v>
      </c>
      <c r="AU774">
        <v>11</v>
      </c>
      <c r="AV774">
        <v>11</v>
      </c>
      <c r="AX774">
        <v>12</v>
      </c>
      <c r="AY774">
        <v>12</v>
      </c>
      <c r="AZ774">
        <v>12</v>
      </c>
      <c r="BA774" t="s">
        <v>151</v>
      </c>
      <c r="BB774">
        <v>7</v>
      </c>
      <c r="BC774">
        <v>7</v>
      </c>
      <c r="BE774">
        <v>8</v>
      </c>
      <c r="BF774">
        <v>8</v>
      </c>
      <c r="BG774">
        <v>8</v>
      </c>
      <c r="BP774" s="2">
        <v>65884</v>
      </c>
      <c r="BQ774" s="2">
        <v>62048</v>
      </c>
      <c r="BS774" s="2">
        <v>56431</v>
      </c>
      <c r="BT774" s="2">
        <v>51411</v>
      </c>
      <c r="BU774" s="2">
        <v>12874</v>
      </c>
    </row>
    <row r="775" spans="1:73" x14ac:dyDescent="0.25">
      <c r="A775" s="1">
        <v>44565</v>
      </c>
      <c r="B775">
        <v>18179</v>
      </c>
      <c r="C775">
        <f t="shared" si="24"/>
        <v>161.64136622390893</v>
      </c>
      <c r="D775" s="2">
        <f t="shared" si="25"/>
        <v>98.948154602601605</v>
      </c>
      <c r="E775" t="s">
        <v>4088</v>
      </c>
      <c r="F775" t="s">
        <v>158</v>
      </c>
      <c r="G775">
        <v>98.6</v>
      </c>
      <c r="H775" s="2">
        <v>12431</v>
      </c>
      <c r="I775">
        <v>43.9</v>
      </c>
      <c r="J775" s="2">
        <v>12430</v>
      </c>
      <c r="K775">
        <v>46.8</v>
      </c>
      <c r="L775" s="2">
        <v>12283</v>
      </c>
      <c r="M775">
        <v>51.7</v>
      </c>
      <c r="N775" s="2">
        <v>11733</v>
      </c>
      <c r="O775">
        <v>55</v>
      </c>
      <c r="P775" s="2">
        <v>4350</v>
      </c>
      <c r="Q775">
        <v>82.5</v>
      </c>
      <c r="R775" s="2">
        <v>11301</v>
      </c>
      <c r="S775">
        <v>39.9</v>
      </c>
      <c r="T775" s="2">
        <v>11300</v>
      </c>
      <c r="U775">
        <v>42.6</v>
      </c>
      <c r="X775" s="2">
        <v>11224</v>
      </c>
      <c r="Y775">
        <v>47.3</v>
      </c>
      <c r="Z775" s="2">
        <v>10763</v>
      </c>
      <c r="AA775">
        <v>50.4</v>
      </c>
      <c r="AB775" s="2">
        <v>4121</v>
      </c>
      <c r="AC775">
        <v>78.2</v>
      </c>
      <c r="AD775" s="2">
        <v>4197</v>
      </c>
      <c r="AE775">
        <v>37.1</v>
      </c>
      <c r="AJ775" s="2">
        <v>4186</v>
      </c>
      <c r="AK775">
        <v>38.9</v>
      </c>
      <c r="AL775" s="2">
        <v>3494</v>
      </c>
      <c r="AM775">
        <v>47.5</v>
      </c>
      <c r="AN775" s="2">
        <v>2313</v>
      </c>
      <c r="AO775">
        <v>56.1</v>
      </c>
      <c r="AT775" t="s">
        <v>85</v>
      </c>
      <c r="AU775">
        <v>2</v>
      </c>
      <c r="AV775">
        <v>3</v>
      </c>
      <c r="AX775">
        <v>3</v>
      </c>
      <c r="AY775">
        <v>4</v>
      </c>
      <c r="AZ775">
        <v>4</v>
      </c>
      <c r="BA775" t="s">
        <v>82</v>
      </c>
      <c r="BB775">
        <v>2</v>
      </c>
      <c r="BC775">
        <v>3</v>
      </c>
      <c r="BE775">
        <v>3</v>
      </c>
      <c r="BF775">
        <v>4</v>
      </c>
      <c r="BG775">
        <v>4</v>
      </c>
      <c r="BP775" s="2">
        <v>28296</v>
      </c>
      <c r="BQ775" s="2">
        <v>26541</v>
      </c>
      <c r="BS775" s="2">
        <v>23746</v>
      </c>
      <c r="BT775" s="2">
        <v>21337</v>
      </c>
      <c r="BU775" s="2">
        <v>5270</v>
      </c>
    </row>
    <row r="776" spans="1:73" x14ac:dyDescent="0.25">
      <c r="A776" s="1">
        <v>44565</v>
      </c>
      <c r="B776">
        <v>18181</v>
      </c>
      <c r="C776">
        <f t="shared" si="24"/>
        <v>194.41632653061222</v>
      </c>
      <c r="D776" s="2">
        <f t="shared" si="25"/>
        <v>126.6671568267039</v>
      </c>
      <c r="E776" t="s">
        <v>3817</v>
      </c>
      <c r="F776" t="s">
        <v>158</v>
      </c>
      <c r="G776">
        <v>98.6</v>
      </c>
      <c r="H776" s="2">
        <v>13676</v>
      </c>
      <c r="I776">
        <v>56.7</v>
      </c>
      <c r="J776" s="2">
        <v>13676</v>
      </c>
      <c r="K776">
        <v>60.4</v>
      </c>
      <c r="L776" s="2">
        <v>13529</v>
      </c>
      <c r="M776">
        <v>66.2</v>
      </c>
      <c r="N776" s="2">
        <v>12866</v>
      </c>
      <c r="O776">
        <v>69.5</v>
      </c>
      <c r="P776" s="2">
        <v>4855</v>
      </c>
      <c r="Q776">
        <v>95</v>
      </c>
      <c r="R776" s="2">
        <v>12529</v>
      </c>
      <c r="S776">
        <v>52</v>
      </c>
      <c r="T776" s="2">
        <v>12529</v>
      </c>
      <c r="U776">
        <v>55.4</v>
      </c>
      <c r="X776" s="2">
        <v>12468</v>
      </c>
      <c r="Y776">
        <v>61</v>
      </c>
      <c r="Z776" s="2">
        <v>11902</v>
      </c>
      <c r="AA776">
        <v>64.3</v>
      </c>
      <c r="AB776" s="2">
        <v>4625</v>
      </c>
      <c r="AC776">
        <v>94.4</v>
      </c>
      <c r="AD776" s="2">
        <v>4551</v>
      </c>
      <c r="AE776">
        <v>36.299999999999997</v>
      </c>
      <c r="AJ776" s="2">
        <v>4538</v>
      </c>
      <c r="AK776">
        <v>38.1</v>
      </c>
      <c r="AL776" s="2">
        <v>3828</v>
      </c>
      <c r="AM776">
        <v>46.4</v>
      </c>
      <c r="AN776" s="2">
        <v>2598</v>
      </c>
      <c r="AO776">
        <v>56.2</v>
      </c>
      <c r="AT776" t="s">
        <v>85</v>
      </c>
      <c r="AU776">
        <v>4</v>
      </c>
      <c r="AV776">
        <v>4</v>
      </c>
      <c r="AX776">
        <v>4</v>
      </c>
      <c r="AY776">
        <v>4</v>
      </c>
      <c r="AZ776">
        <v>4</v>
      </c>
      <c r="BA776" t="s">
        <v>151</v>
      </c>
      <c r="BB776">
        <v>8</v>
      </c>
      <c r="BC776">
        <v>8</v>
      </c>
      <c r="BE776">
        <v>8</v>
      </c>
      <c r="BF776">
        <v>8</v>
      </c>
      <c r="BG776">
        <v>8</v>
      </c>
      <c r="BP776" s="2">
        <v>24102</v>
      </c>
      <c r="BQ776" s="2">
        <v>22624</v>
      </c>
      <c r="BS776" s="2">
        <v>20440</v>
      </c>
      <c r="BT776" s="2">
        <v>18501</v>
      </c>
      <c r="BU776" s="2">
        <v>4900</v>
      </c>
    </row>
    <row r="777" spans="1:73" x14ac:dyDescent="0.25">
      <c r="A777" s="1">
        <v>44565</v>
      </c>
      <c r="B777">
        <v>18183</v>
      </c>
      <c r="C777">
        <f t="shared" si="24"/>
        <v>180.27151476659259</v>
      </c>
      <c r="D777" s="2">
        <f t="shared" si="25"/>
        <v>108.89470241988228</v>
      </c>
      <c r="E777" t="s">
        <v>4451</v>
      </c>
      <c r="F777" t="s">
        <v>158</v>
      </c>
      <c r="G777">
        <v>98.6</v>
      </c>
      <c r="H777" s="2">
        <v>16776</v>
      </c>
      <c r="I777">
        <v>49.4</v>
      </c>
      <c r="J777" s="2">
        <v>16775</v>
      </c>
      <c r="K777">
        <v>52.5</v>
      </c>
      <c r="L777" s="2">
        <v>16536</v>
      </c>
      <c r="M777">
        <v>57.1</v>
      </c>
      <c r="N777" s="2">
        <v>15865</v>
      </c>
      <c r="O777">
        <v>60.6</v>
      </c>
      <c r="P777" s="2">
        <v>5796</v>
      </c>
      <c r="Q777">
        <v>92</v>
      </c>
      <c r="R777" s="2">
        <v>15459</v>
      </c>
      <c r="S777">
        <v>45.5</v>
      </c>
      <c r="T777" s="2">
        <v>15459</v>
      </c>
      <c r="U777">
        <v>48.4</v>
      </c>
      <c r="X777" s="2">
        <v>15340</v>
      </c>
      <c r="Y777">
        <v>53</v>
      </c>
      <c r="Z777" s="2">
        <v>14754</v>
      </c>
      <c r="AA777">
        <v>56.4</v>
      </c>
      <c r="AB777" s="2">
        <v>5512</v>
      </c>
      <c r="AC777">
        <v>87.5</v>
      </c>
      <c r="AD777" s="2">
        <v>5445</v>
      </c>
      <c r="AE777">
        <v>35.200000000000003</v>
      </c>
      <c r="AJ777" s="2">
        <v>5428</v>
      </c>
      <c r="AK777">
        <v>36.799999999999997</v>
      </c>
      <c r="AL777" s="2">
        <v>4565</v>
      </c>
      <c r="AM777">
        <v>45.5</v>
      </c>
      <c r="AN777" s="2">
        <v>3094</v>
      </c>
      <c r="AO777">
        <v>56.1</v>
      </c>
      <c r="AT777" t="s">
        <v>85</v>
      </c>
      <c r="AU777">
        <v>3</v>
      </c>
      <c r="AV777">
        <v>3</v>
      </c>
      <c r="AX777">
        <v>4</v>
      </c>
      <c r="AY777">
        <v>4</v>
      </c>
      <c r="AZ777">
        <v>4</v>
      </c>
      <c r="BA777" t="s">
        <v>82</v>
      </c>
      <c r="BB777">
        <v>3</v>
      </c>
      <c r="BC777">
        <v>3</v>
      </c>
      <c r="BE777">
        <v>4</v>
      </c>
      <c r="BF777">
        <v>4</v>
      </c>
      <c r="BG777">
        <v>4</v>
      </c>
      <c r="BP777" s="2">
        <v>33964</v>
      </c>
      <c r="BQ777" s="2">
        <v>31926</v>
      </c>
      <c r="BS777" s="2">
        <v>28952</v>
      </c>
      <c r="BT777" s="2">
        <v>26175</v>
      </c>
      <c r="BU777" s="2">
        <v>6298</v>
      </c>
    </row>
    <row r="778" spans="1:73" x14ac:dyDescent="0.25">
      <c r="A778" s="1">
        <v>44565</v>
      </c>
      <c r="B778">
        <v>19001</v>
      </c>
      <c r="C778">
        <f t="shared" si="24"/>
        <v>164.47208737864079</v>
      </c>
      <c r="D778" s="2">
        <f t="shared" si="25"/>
        <v>120.32953105196451</v>
      </c>
      <c r="E778" t="s">
        <v>3838</v>
      </c>
      <c r="F778" t="s">
        <v>206</v>
      </c>
      <c r="G778">
        <v>97.4</v>
      </c>
      <c r="H778" s="2">
        <v>3675</v>
      </c>
      <c r="I778">
        <v>51.4</v>
      </c>
      <c r="J778" s="2">
        <v>3675</v>
      </c>
      <c r="K778">
        <v>54.5</v>
      </c>
      <c r="L778" s="2">
        <v>3602</v>
      </c>
      <c r="M778">
        <v>58.9</v>
      </c>
      <c r="N778" s="2">
        <v>3414</v>
      </c>
      <c r="O778">
        <v>61</v>
      </c>
      <c r="P778" s="2">
        <v>1370</v>
      </c>
      <c r="Q778">
        <v>83.1</v>
      </c>
      <c r="R778" s="2">
        <v>3396</v>
      </c>
      <c r="S778">
        <v>47.5</v>
      </c>
      <c r="T778" s="2">
        <v>3396</v>
      </c>
      <c r="U778">
        <v>50.3</v>
      </c>
      <c r="X778" s="2">
        <v>3338</v>
      </c>
      <c r="Y778">
        <v>54.5</v>
      </c>
      <c r="Z778" s="2">
        <v>3176</v>
      </c>
      <c r="AA778">
        <v>56.8</v>
      </c>
      <c r="AB778" s="2">
        <v>1274</v>
      </c>
      <c r="AC778">
        <v>77.3</v>
      </c>
      <c r="AD778" s="2">
        <v>1786</v>
      </c>
      <c r="AE778">
        <v>52.6</v>
      </c>
      <c r="AJ778" s="2">
        <v>1782</v>
      </c>
      <c r="AK778">
        <v>56.1</v>
      </c>
      <c r="AL778" s="2">
        <v>1489</v>
      </c>
      <c r="AM778">
        <v>66.5</v>
      </c>
      <c r="AN778">
        <v>981</v>
      </c>
      <c r="AO778">
        <v>77</v>
      </c>
      <c r="AT778" t="s">
        <v>85</v>
      </c>
      <c r="AU778">
        <v>3</v>
      </c>
      <c r="AV778">
        <v>4</v>
      </c>
      <c r="AX778">
        <v>4</v>
      </c>
      <c r="AY778">
        <v>4</v>
      </c>
      <c r="AZ778">
        <v>4</v>
      </c>
      <c r="BA778" t="s">
        <v>151</v>
      </c>
      <c r="BB778">
        <v>7</v>
      </c>
      <c r="BC778">
        <v>8</v>
      </c>
      <c r="BE778">
        <v>8</v>
      </c>
      <c r="BF778">
        <v>8</v>
      </c>
      <c r="BG778">
        <v>8</v>
      </c>
      <c r="BP778" s="2">
        <v>7152</v>
      </c>
      <c r="BQ778" s="2">
        <v>6748</v>
      </c>
      <c r="BS778" s="2">
        <v>6120</v>
      </c>
      <c r="BT778" s="2">
        <v>5593</v>
      </c>
      <c r="BU778" s="2">
        <v>1648</v>
      </c>
    </row>
    <row r="779" spans="1:73" x14ac:dyDescent="0.25">
      <c r="A779" s="1">
        <v>44565</v>
      </c>
      <c r="B779">
        <v>19003</v>
      </c>
      <c r="C779">
        <f t="shared" si="24"/>
        <v>175.31690140845072</v>
      </c>
      <c r="D779" s="2">
        <f t="shared" si="25"/>
        <v>145.09018036072143</v>
      </c>
      <c r="E779" t="s">
        <v>529</v>
      </c>
      <c r="F779" t="s">
        <v>206</v>
      </c>
      <c r="G779">
        <v>97.4</v>
      </c>
      <c r="H779" s="2">
        <v>2091</v>
      </c>
      <c r="I779">
        <v>58.1</v>
      </c>
      <c r="J779" s="2">
        <v>2091</v>
      </c>
      <c r="K779">
        <v>61.3</v>
      </c>
      <c r="L779" s="2">
        <v>2058</v>
      </c>
      <c r="M779">
        <v>66.2</v>
      </c>
      <c r="N779" s="2">
        <v>1993</v>
      </c>
      <c r="O779">
        <v>70</v>
      </c>
      <c r="P779">
        <v>731</v>
      </c>
      <c r="Q779">
        <v>85.8</v>
      </c>
      <c r="R779" s="2">
        <v>1946</v>
      </c>
      <c r="S779">
        <v>54</v>
      </c>
      <c r="T779" s="2">
        <v>1946</v>
      </c>
      <c r="U779">
        <v>57.1</v>
      </c>
      <c r="X779" s="2">
        <v>1916</v>
      </c>
      <c r="Y779">
        <v>61.7</v>
      </c>
      <c r="Z779" s="2">
        <v>1858</v>
      </c>
      <c r="AA779">
        <v>65.2</v>
      </c>
      <c r="AB779">
        <v>699</v>
      </c>
      <c r="AC779">
        <v>82</v>
      </c>
      <c r="AD779">
        <v>980</v>
      </c>
      <c r="AE779">
        <v>50.4</v>
      </c>
      <c r="AJ779">
        <v>978</v>
      </c>
      <c r="AK779">
        <v>52.6</v>
      </c>
      <c r="AL779">
        <v>793</v>
      </c>
      <c r="AM779">
        <v>63.7</v>
      </c>
      <c r="AN779">
        <v>503</v>
      </c>
      <c r="AO779">
        <v>72</v>
      </c>
      <c r="AT779" t="s">
        <v>85</v>
      </c>
      <c r="AU779">
        <v>4</v>
      </c>
      <c r="AV779">
        <v>4</v>
      </c>
      <c r="AX779">
        <v>4</v>
      </c>
      <c r="AY779">
        <v>4</v>
      </c>
      <c r="AZ779">
        <v>4</v>
      </c>
      <c r="BA779" t="s">
        <v>151</v>
      </c>
      <c r="BB779">
        <v>8</v>
      </c>
      <c r="BC779">
        <v>8</v>
      </c>
      <c r="BE779">
        <v>8</v>
      </c>
      <c r="BF779">
        <v>8</v>
      </c>
      <c r="BG779">
        <v>8</v>
      </c>
      <c r="BP779" s="2">
        <v>3602</v>
      </c>
      <c r="BQ779" s="2">
        <v>3411</v>
      </c>
      <c r="BS779" s="2">
        <v>3107</v>
      </c>
      <c r="BT779" s="2">
        <v>2848</v>
      </c>
      <c r="BU779">
        <v>852</v>
      </c>
    </row>
    <row r="780" spans="1:73" x14ac:dyDescent="0.25">
      <c r="A780" s="1">
        <v>44565</v>
      </c>
      <c r="B780">
        <v>19005</v>
      </c>
      <c r="C780">
        <f t="shared" si="24"/>
        <v>180.44209215442092</v>
      </c>
      <c r="D780" s="2">
        <f t="shared" si="25"/>
        <v>132.03469162995594</v>
      </c>
      <c r="E780" t="s">
        <v>4589</v>
      </c>
      <c r="F780" t="s">
        <v>206</v>
      </c>
      <c r="G780">
        <v>97.4</v>
      </c>
      <c r="H780" s="2">
        <v>7766</v>
      </c>
      <c r="I780">
        <v>56.7</v>
      </c>
      <c r="J780" s="2">
        <v>7766</v>
      </c>
      <c r="K780">
        <v>61</v>
      </c>
      <c r="L780" s="2">
        <v>7653</v>
      </c>
      <c r="M780">
        <v>66.400000000000006</v>
      </c>
      <c r="N780" s="2">
        <v>7284</v>
      </c>
      <c r="O780">
        <v>69.5</v>
      </c>
      <c r="P780" s="2">
        <v>3004</v>
      </c>
      <c r="Q780">
        <v>93.5</v>
      </c>
      <c r="R780" s="2">
        <v>7006</v>
      </c>
      <c r="S780">
        <v>51.2</v>
      </c>
      <c r="T780" s="2">
        <v>7006</v>
      </c>
      <c r="U780">
        <v>55</v>
      </c>
      <c r="X780" s="2">
        <v>6929</v>
      </c>
      <c r="Y780">
        <v>60.1</v>
      </c>
      <c r="Z780" s="2">
        <v>6612</v>
      </c>
      <c r="AA780">
        <v>63.1</v>
      </c>
      <c r="AB780" s="2">
        <v>2733</v>
      </c>
      <c r="AC780">
        <v>85.1</v>
      </c>
      <c r="AD780" s="2">
        <v>3276</v>
      </c>
      <c r="AE780">
        <v>46.8</v>
      </c>
      <c r="AJ780" s="2">
        <v>3266</v>
      </c>
      <c r="AK780">
        <v>49.4</v>
      </c>
      <c r="AL780" s="2">
        <v>2693</v>
      </c>
      <c r="AM780">
        <v>58.8</v>
      </c>
      <c r="AN780" s="2">
        <v>1834</v>
      </c>
      <c r="AO780">
        <v>67.099999999999994</v>
      </c>
      <c r="AT780" t="s">
        <v>111</v>
      </c>
      <c r="AU780">
        <v>8</v>
      </c>
      <c r="AV780">
        <v>8</v>
      </c>
      <c r="AX780">
        <v>8</v>
      </c>
      <c r="AY780">
        <v>8</v>
      </c>
      <c r="AZ780">
        <v>8</v>
      </c>
      <c r="BA780" t="s">
        <v>151</v>
      </c>
      <c r="BB780">
        <v>8</v>
      </c>
      <c r="BC780">
        <v>8</v>
      </c>
      <c r="BE780">
        <v>8</v>
      </c>
      <c r="BF780">
        <v>8</v>
      </c>
      <c r="BG780">
        <v>8</v>
      </c>
      <c r="BP780" s="2">
        <v>13687</v>
      </c>
      <c r="BQ780" s="2">
        <v>12728</v>
      </c>
      <c r="BS780" s="2">
        <v>11526</v>
      </c>
      <c r="BT780" s="2">
        <v>10476</v>
      </c>
      <c r="BU780" s="2">
        <v>3212</v>
      </c>
    </row>
    <row r="781" spans="1:73" x14ac:dyDescent="0.25">
      <c r="A781" s="1">
        <v>44565</v>
      </c>
      <c r="B781">
        <v>19007</v>
      </c>
      <c r="C781">
        <f t="shared" si="24"/>
        <v>166.38058389025676</v>
      </c>
      <c r="D781" s="2">
        <f t="shared" si="25"/>
        <v>112.58483328415463</v>
      </c>
      <c r="E781" t="s">
        <v>4786</v>
      </c>
      <c r="F781" t="s">
        <v>206</v>
      </c>
      <c r="G781">
        <v>97.4</v>
      </c>
      <c r="H781" s="2">
        <v>6167</v>
      </c>
      <c r="I781">
        <v>49.6</v>
      </c>
      <c r="J781" s="2">
        <v>6167</v>
      </c>
      <c r="K781">
        <v>52.6</v>
      </c>
      <c r="L781" s="2">
        <v>6077</v>
      </c>
      <c r="M781">
        <v>57.3</v>
      </c>
      <c r="N781" s="2">
        <v>5843</v>
      </c>
      <c r="O781">
        <v>60.7</v>
      </c>
      <c r="P781" s="2">
        <v>2408</v>
      </c>
      <c r="Q781">
        <v>84.7</v>
      </c>
      <c r="R781" s="2">
        <v>5619</v>
      </c>
      <c r="S781">
        <v>45.2</v>
      </c>
      <c r="T781" s="2">
        <v>5619</v>
      </c>
      <c r="U781">
        <v>47.9</v>
      </c>
      <c r="X781" s="2">
        <v>5568</v>
      </c>
      <c r="Y781">
        <v>52.5</v>
      </c>
      <c r="Z781" s="2">
        <v>5370</v>
      </c>
      <c r="AA781">
        <v>55.8</v>
      </c>
      <c r="AB781" s="2">
        <v>2263</v>
      </c>
      <c r="AC781">
        <v>79.599999999999994</v>
      </c>
      <c r="AD781" s="2">
        <v>2667</v>
      </c>
      <c r="AE781">
        <v>47.5</v>
      </c>
      <c r="AJ781" s="2">
        <v>2664</v>
      </c>
      <c r="AK781">
        <v>49.6</v>
      </c>
      <c r="AL781" s="2">
        <v>2259</v>
      </c>
      <c r="AM781">
        <v>59.2</v>
      </c>
      <c r="AN781" s="2">
        <v>1575</v>
      </c>
      <c r="AO781">
        <v>69.599999999999994</v>
      </c>
      <c r="AT781" t="s">
        <v>111</v>
      </c>
      <c r="AU781">
        <v>7</v>
      </c>
      <c r="AV781">
        <v>7</v>
      </c>
      <c r="AX781">
        <v>8</v>
      </c>
      <c r="AY781">
        <v>8</v>
      </c>
      <c r="AZ781">
        <v>8</v>
      </c>
      <c r="BA781" t="s">
        <v>151</v>
      </c>
      <c r="BB781">
        <v>7</v>
      </c>
      <c r="BC781">
        <v>7</v>
      </c>
      <c r="BE781">
        <v>8</v>
      </c>
      <c r="BF781">
        <v>8</v>
      </c>
      <c r="BG781">
        <v>8</v>
      </c>
      <c r="BP781" s="2">
        <v>12426</v>
      </c>
      <c r="BQ781" s="2">
        <v>11724</v>
      </c>
      <c r="BS781" s="2">
        <v>10609</v>
      </c>
      <c r="BT781" s="2">
        <v>9621</v>
      </c>
      <c r="BU781" s="2">
        <v>2843</v>
      </c>
    </row>
    <row r="782" spans="1:73" x14ac:dyDescent="0.25">
      <c r="A782" s="1">
        <v>44565</v>
      </c>
      <c r="B782">
        <v>19009</v>
      </c>
      <c r="C782">
        <f t="shared" si="24"/>
        <v>195.19882179675994</v>
      </c>
      <c r="D782" s="2">
        <f t="shared" si="25"/>
        <v>137.3991935483871</v>
      </c>
      <c r="E782" t="s">
        <v>3887</v>
      </c>
      <c r="F782" t="s">
        <v>206</v>
      </c>
      <c r="G782">
        <v>97.4</v>
      </c>
      <c r="H782" s="2">
        <v>3258</v>
      </c>
      <c r="I782">
        <v>59.3</v>
      </c>
      <c r="J782" s="2">
        <v>3258</v>
      </c>
      <c r="K782">
        <v>63.1</v>
      </c>
      <c r="L782" s="2">
        <v>3211</v>
      </c>
      <c r="M782">
        <v>68.099999999999994</v>
      </c>
      <c r="N782" s="2">
        <v>3066</v>
      </c>
      <c r="O782">
        <v>70.7</v>
      </c>
      <c r="P782" s="2">
        <v>1314</v>
      </c>
      <c r="Q782">
        <v>95</v>
      </c>
      <c r="R782" s="2">
        <v>3121</v>
      </c>
      <c r="S782">
        <v>56.8</v>
      </c>
      <c r="T782" s="2">
        <v>3121</v>
      </c>
      <c r="U782">
        <v>60.5</v>
      </c>
      <c r="X782" s="2">
        <v>3082</v>
      </c>
      <c r="Y782">
        <v>65.400000000000006</v>
      </c>
      <c r="Z782" s="2">
        <v>2947</v>
      </c>
      <c r="AA782">
        <v>68</v>
      </c>
      <c r="AB782" s="2">
        <v>1271</v>
      </c>
      <c r="AC782">
        <v>93.6</v>
      </c>
      <c r="AD782" s="2">
        <v>1622</v>
      </c>
      <c r="AE782">
        <v>52</v>
      </c>
      <c r="AJ782" s="2">
        <v>1617</v>
      </c>
      <c r="AK782">
        <v>54.9</v>
      </c>
      <c r="AL782" s="2">
        <v>1366</v>
      </c>
      <c r="AM782">
        <v>65.8</v>
      </c>
      <c r="AN782">
        <v>956</v>
      </c>
      <c r="AO782">
        <v>75.2</v>
      </c>
      <c r="AT782" t="s">
        <v>85</v>
      </c>
      <c r="AU782">
        <v>4</v>
      </c>
      <c r="AV782">
        <v>4</v>
      </c>
      <c r="AX782">
        <v>4</v>
      </c>
      <c r="AY782">
        <v>4</v>
      </c>
      <c r="AZ782">
        <v>4</v>
      </c>
      <c r="BA782" t="s">
        <v>151</v>
      </c>
      <c r="BB782">
        <v>8</v>
      </c>
      <c r="BC782">
        <v>8</v>
      </c>
      <c r="BE782">
        <v>8</v>
      </c>
      <c r="BF782">
        <v>8</v>
      </c>
      <c r="BG782">
        <v>8</v>
      </c>
      <c r="BP782" s="2">
        <v>5496</v>
      </c>
      <c r="BQ782" s="2">
        <v>5162</v>
      </c>
      <c r="BS782" s="2">
        <v>4714</v>
      </c>
      <c r="BT782" s="2">
        <v>4334</v>
      </c>
      <c r="BU782" s="2">
        <v>1358</v>
      </c>
    </row>
    <row r="783" spans="1:73" x14ac:dyDescent="0.25">
      <c r="A783" s="1">
        <v>44565</v>
      </c>
      <c r="B783">
        <v>19011</v>
      </c>
      <c r="C783">
        <f t="shared" si="24"/>
        <v>170.38689866939612</v>
      </c>
      <c r="D783" s="2">
        <f t="shared" si="25"/>
        <v>152.84547357051238</v>
      </c>
      <c r="E783" t="s">
        <v>197</v>
      </c>
      <c r="F783" t="s">
        <v>206</v>
      </c>
      <c r="G783">
        <v>97.4</v>
      </c>
      <c r="H783" s="2">
        <v>15359</v>
      </c>
      <c r="I783">
        <v>59.9</v>
      </c>
      <c r="J783" s="2">
        <v>15358</v>
      </c>
      <c r="K783">
        <v>63.9</v>
      </c>
      <c r="L783" s="2">
        <v>14948</v>
      </c>
      <c r="M783">
        <v>68.5</v>
      </c>
      <c r="N783" s="2">
        <v>14025</v>
      </c>
      <c r="O783">
        <v>71.2</v>
      </c>
      <c r="P783" s="2">
        <v>4235</v>
      </c>
      <c r="Q783">
        <v>86.7</v>
      </c>
      <c r="R783" s="2">
        <v>14287</v>
      </c>
      <c r="S783">
        <v>55.7</v>
      </c>
      <c r="T783" s="2">
        <v>14287</v>
      </c>
      <c r="U783">
        <v>59.4</v>
      </c>
      <c r="X783" s="2">
        <v>14018</v>
      </c>
      <c r="Y783">
        <v>64.2</v>
      </c>
      <c r="Z783" s="2">
        <v>13200</v>
      </c>
      <c r="AA783">
        <v>67</v>
      </c>
      <c r="AB783" s="2">
        <v>4025</v>
      </c>
      <c r="AC783">
        <v>82.4</v>
      </c>
      <c r="AD783" s="2">
        <v>6723</v>
      </c>
      <c r="AE783">
        <v>47.1</v>
      </c>
      <c r="AJ783" s="2">
        <v>6683</v>
      </c>
      <c r="AK783">
        <v>50.6</v>
      </c>
      <c r="AL783" s="2">
        <v>5169</v>
      </c>
      <c r="AM783">
        <v>63.4</v>
      </c>
      <c r="AN783" s="2">
        <v>3007</v>
      </c>
      <c r="AO783">
        <v>74.7</v>
      </c>
      <c r="AT783" t="s">
        <v>85</v>
      </c>
      <c r="AU783">
        <v>4</v>
      </c>
      <c r="AV783">
        <v>4</v>
      </c>
      <c r="AX783">
        <v>4</v>
      </c>
      <c r="AY783">
        <v>4</v>
      </c>
      <c r="AZ783">
        <v>4</v>
      </c>
      <c r="BA783" t="s">
        <v>82</v>
      </c>
      <c r="BB783">
        <v>4</v>
      </c>
      <c r="BC783">
        <v>4</v>
      </c>
      <c r="BE783">
        <v>4</v>
      </c>
      <c r="BF783">
        <v>4</v>
      </c>
      <c r="BG783">
        <v>4</v>
      </c>
      <c r="BP783" s="2">
        <v>25645</v>
      </c>
      <c r="BQ783" s="2">
        <v>24050</v>
      </c>
      <c r="BS783" s="2">
        <v>21823</v>
      </c>
      <c r="BT783" s="2">
        <v>19698</v>
      </c>
      <c r="BU783" s="2">
        <v>4885</v>
      </c>
    </row>
    <row r="784" spans="1:73" x14ac:dyDescent="0.25">
      <c r="A784" s="1">
        <v>44565</v>
      </c>
      <c r="B784">
        <v>19013</v>
      </c>
      <c r="C784">
        <f t="shared" si="24"/>
        <v>187.07863147956661</v>
      </c>
      <c r="D784" s="2">
        <f t="shared" si="25"/>
        <v>150.50699604841316</v>
      </c>
      <c r="E784" t="s">
        <v>516</v>
      </c>
      <c r="F784" t="s">
        <v>206</v>
      </c>
      <c r="G784">
        <v>97.4</v>
      </c>
      <c r="H784" s="2">
        <v>82248</v>
      </c>
      <c r="I784">
        <v>62.7</v>
      </c>
      <c r="J784" s="2">
        <v>82248</v>
      </c>
      <c r="K784">
        <v>66.900000000000006</v>
      </c>
      <c r="L784" s="2">
        <v>79864</v>
      </c>
      <c r="M784">
        <v>71.400000000000006</v>
      </c>
      <c r="N784" s="2">
        <v>74951</v>
      </c>
      <c r="O784">
        <v>73</v>
      </c>
      <c r="P784" s="2">
        <v>21417</v>
      </c>
      <c r="Q784">
        <v>95</v>
      </c>
      <c r="R784" s="2">
        <v>75664</v>
      </c>
      <c r="S784">
        <v>57.7</v>
      </c>
      <c r="T784" s="2">
        <v>75664</v>
      </c>
      <c r="U784">
        <v>61.5</v>
      </c>
      <c r="X784" s="2">
        <v>73987</v>
      </c>
      <c r="Y784">
        <v>66.099999999999994</v>
      </c>
      <c r="Z784" s="2">
        <v>69601</v>
      </c>
      <c r="AA784">
        <v>67.8</v>
      </c>
      <c r="AB784" s="2">
        <v>20130</v>
      </c>
      <c r="AC784">
        <v>90.5</v>
      </c>
      <c r="AD784" s="2">
        <v>33790</v>
      </c>
      <c r="AE784">
        <v>44.7</v>
      </c>
      <c r="AJ784" s="2">
        <v>33575</v>
      </c>
      <c r="AK784">
        <v>48.2</v>
      </c>
      <c r="AL784" s="2">
        <v>24133</v>
      </c>
      <c r="AM784">
        <v>64.900000000000006</v>
      </c>
      <c r="AN784" s="2">
        <v>15461</v>
      </c>
      <c r="AO784">
        <v>76.8</v>
      </c>
      <c r="AT784" t="s">
        <v>111</v>
      </c>
      <c r="AU784">
        <v>8</v>
      </c>
      <c r="AV784">
        <v>8</v>
      </c>
      <c r="AX784">
        <v>8</v>
      </c>
      <c r="AY784">
        <v>8</v>
      </c>
      <c r="AZ784">
        <v>8</v>
      </c>
      <c r="BA784" t="s">
        <v>82</v>
      </c>
      <c r="BB784">
        <v>4</v>
      </c>
      <c r="BC784">
        <v>4</v>
      </c>
      <c r="BE784">
        <v>4</v>
      </c>
      <c r="BF784">
        <v>4</v>
      </c>
      <c r="BG784">
        <v>4</v>
      </c>
      <c r="BP784" s="2">
        <v>131228</v>
      </c>
      <c r="BQ784" s="2">
        <v>122983</v>
      </c>
      <c r="BS784" s="2">
        <v>111898</v>
      </c>
      <c r="BT784" s="2">
        <v>102717</v>
      </c>
      <c r="BU784" s="2">
        <v>22243</v>
      </c>
    </row>
    <row r="785" spans="1:73" x14ac:dyDescent="0.25">
      <c r="A785" s="1">
        <v>44565</v>
      </c>
      <c r="B785">
        <v>19015</v>
      </c>
      <c r="C785">
        <f t="shared" si="24"/>
        <v>195.70483256466812</v>
      </c>
      <c r="D785" s="2">
        <f t="shared" si="25"/>
        <v>155.35611991598245</v>
      </c>
      <c r="E785" t="s">
        <v>155</v>
      </c>
      <c r="F785" t="s">
        <v>206</v>
      </c>
      <c r="G785">
        <v>97.4</v>
      </c>
      <c r="H785" s="2">
        <v>17285</v>
      </c>
      <c r="I785">
        <v>65.900000000000006</v>
      </c>
      <c r="J785" s="2">
        <v>17284</v>
      </c>
      <c r="K785">
        <v>69.599999999999994</v>
      </c>
      <c r="L785" s="2">
        <v>16748</v>
      </c>
      <c r="M785">
        <v>73.5</v>
      </c>
      <c r="N785" s="2">
        <v>15521</v>
      </c>
      <c r="O785">
        <v>75</v>
      </c>
      <c r="P785" s="2">
        <v>4961</v>
      </c>
      <c r="Q785">
        <v>95</v>
      </c>
      <c r="R785" s="2">
        <v>16159</v>
      </c>
      <c r="S785">
        <v>61.6</v>
      </c>
      <c r="T785" s="2">
        <v>16159</v>
      </c>
      <c r="U785">
        <v>65</v>
      </c>
      <c r="X785" s="2">
        <v>15789</v>
      </c>
      <c r="Y785">
        <v>69.3</v>
      </c>
      <c r="Z785" s="2">
        <v>14656</v>
      </c>
      <c r="AA785">
        <v>70.8</v>
      </c>
      <c r="AB785" s="2">
        <v>4734</v>
      </c>
      <c r="AC785">
        <v>94.9</v>
      </c>
      <c r="AD785" s="2">
        <v>7578</v>
      </c>
      <c r="AE785">
        <v>46.9</v>
      </c>
      <c r="AJ785" s="2">
        <v>7530</v>
      </c>
      <c r="AK785">
        <v>51.4</v>
      </c>
      <c r="AL785" s="2">
        <v>5766</v>
      </c>
      <c r="AM785">
        <v>64.8</v>
      </c>
      <c r="AN785" s="2">
        <v>3604</v>
      </c>
      <c r="AO785">
        <v>76.099999999999994</v>
      </c>
      <c r="AT785" t="s">
        <v>85</v>
      </c>
      <c r="AU785">
        <v>4</v>
      </c>
      <c r="AV785">
        <v>4</v>
      </c>
      <c r="AX785">
        <v>4</v>
      </c>
      <c r="AY785">
        <v>4</v>
      </c>
      <c r="AZ785">
        <v>4</v>
      </c>
      <c r="BA785" t="s">
        <v>151</v>
      </c>
      <c r="BB785">
        <v>8</v>
      </c>
      <c r="BC785">
        <v>8</v>
      </c>
      <c r="BE785">
        <v>8</v>
      </c>
      <c r="BF785">
        <v>8</v>
      </c>
      <c r="BG785">
        <v>8</v>
      </c>
      <c r="BP785" s="2">
        <v>26234</v>
      </c>
      <c r="BQ785" s="2">
        <v>24849</v>
      </c>
      <c r="BS785" s="2">
        <v>22773</v>
      </c>
      <c r="BT785" s="2">
        <v>20698</v>
      </c>
      <c r="BU785" s="2">
        <v>4987</v>
      </c>
    </row>
    <row r="786" spans="1:73" x14ac:dyDescent="0.25">
      <c r="A786" s="1">
        <v>44565</v>
      </c>
      <c r="B786">
        <v>19017</v>
      </c>
      <c r="C786">
        <f t="shared" si="24"/>
        <v>189.84930681133213</v>
      </c>
      <c r="D786" s="2">
        <f t="shared" si="25"/>
        <v>148.43036924353478</v>
      </c>
      <c r="E786" t="s">
        <v>4757</v>
      </c>
      <c r="F786" t="s">
        <v>206</v>
      </c>
      <c r="G786">
        <v>97.4</v>
      </c>
      <c r="H786" s="2">
        <v>15520</v>
      </c>
      <c r="I786">
        <v>61.9</v>
      </c>
      <c r="J786" s="2">
        <v>15520</v>
      </c>
      <c r="K786">
        <v>65.8</v>
      </c>
      <c r="L786" s="2">
        <v>15021</v>
      </c>
      <c r="M786">
        <v>70</v>
      </c>
      <c r="N786" s="2">
        <v>14036</v>
      </c>
      <c r="O786">
        <v>72.2</v>
      </c>
      <c r="P786" s="2">
        <v>4839</v>
      </c>
      <c r="Q786">
        <v>95</v>
      </c>
      <c r="R786" s="2">
        <v>14441</v>
      </c>
      <c r="S786">
        <v>57.6</v>
      </c>
      <c r="T786" s="2">
        <v>14441</v>
      </c>
      <c r="U786">
        <v>61.2</v>
      </c>
      <c r="X786" s="2">
        <v>14083</v>
      </c>
      <c r="Y786">
        <v>65.7</v>
      </c>
      <c r="Z786" s="2">
        <v>13215</v>
      </c>
      <c r="AA786">
        <v>68</v>
      </c>
      <c r="AB786" s="2">
        <v>4540</v>
      </c>
      <c r="AC786">
        <v>91.2</v>
      </c>
      <c r="AD786" s="2">
        <v>7276</v>
      </c>
      <c r="AE786">
        <v>50.4</v>
      </c>
      <c r="AJ786" s="2">
        <v>7224</v>
      </c>
      <c r="AK786">
        <v>54.7</v>
      </c>
      <c r="AL786" s="2">
        <v>5524</v>
      </c>
      <c r="AM786">
        <v>69.8</v>
      </c>
      <c r="AN786" s="2">
        <v>3630</v>
      </c>
      <c r="AO786">
        <v>80</v>
      </c>
      <c r="AT786" t="s">
        <v>85</v>
      </c>
      <c r="AU786">
        <v>4</v>
      </c>
      <c r="AV786">
        <v>4</v>
      </c>
      <c r="AX786">
        <v>4</v>
      </c>
      <c r="AY786">
        <v>4</v>
      </c>
      <c r="AZ786">
        <v>4</v>
      </c>
      <c r="BA786" t="s">
        <v>82</v>
      </c>
      <c r="BB786">
        <v>4</v>
      </c>
      <c r="BC786">
        <v>4</v>
      </c>
      <c r="BE786">
        <v>4</v>
      </c>
      <c r="BF786">
        <v>4</v>
      </c>
      <c r="BG786">
        <v>4</v>
      </c>
      <c r="BP786" s="2">
        <v>25062</v>
      </c>
      <c r="BQ786" s="2">
        <v>23601</v>
      </c>
      <c r="BS786" s="2">
        <v>21447</v>
      </c>
      <c r="BT786" s="2">
        <v>19439</v>
      </c>
      <c r="BU786" s="2">
        <v>4977</v>
      </c>
    </row>
    <row r="787" spans="1:73" x14ac:dyDescent="0.25">
      <c r="A787" s="1">
        <v>44565</v>
      </c>
      <c r="B787">
        <v>19019</v>
      </c>
      <c r="C787">
        <f t="shared" si="24"/>
        <v>185.89345746056375</v>
      </c>
      <c r="D787" s="2">
        <f t="shared" si="25"/>
        <v>138.2076669205382</v>
      </c>
      <c r="E787" t="s">
        <v>3714</v>
      </c>
      <c r="F787" t="s">
        <v>206</v>
      </c>
      <c r="G787">
        <v>97.4</v>
      </c>
      <c r="H787" s="2">
        <v>11728</v>
      </c>
      <c r="I787">
        <v>55.4</v>
      </c>
      <c r="J787" s="2">
        <v>11728</v>
      </c>
      <c r="K787">
        <v>59.2</v>
      </c>
      <c r="L787" s="2">
        <v>11500</v>
      </c>
      <c r="M787">
        <v>65</v>
      </c>
      <c r="N787" s="2">
        <v>10804</v>
      </c>
      <c r="O787">
        <v>68.900000000000006</v>
      </c>
      <c r="P787" s="2">
        <v>3659</v>
      </c>
      <c r="Q787">
        <v>94.6</v>
      </c>
      <c r="R787" s="2">
        <v>10910</v>
      </c>
      <c r="S787">
        <v>51.5</v>
      </c>
      <c r="T787" s="2">
        <v>10910</v>
      </c>
      <c r="U787">
        <v>55.1</v>
      </c>
      <c r="X787" s="2">
        <v>10780</v>
      </c>
      <c r="Y787">
        <v>61</v>
      </c>
      <c r="Z787" s="2">
        <v>10163</v>
      </c>
      <c r="AA787">
        <v>64.8</v>
      </c>
      <c r="AB787" s="2">
        <v>3466</v>
      </c>
      <c r="AC787">
        <v>89.6</v>
      </c>
      <c r="AD787" s="2">
        <v>5112</v>
      </c>
      <c r="AE787">
        <v>46.9</v>
      </c>
      <c r="AJ787" s="2">
        <v>5079</v>
      </c>
      <c r="AK787">
        <v>50</v>
      </c>
      <c r="AL787" s="2">
        <v>4080</v>
      </c>
      <c r="AM787">
        <v>63.5</v>
      </c>
      <c r="AN787" s="2">
        <v>2589</v>
      </c>
      <c r="AO787">
        <v>74.7</v>
      </c>
      <c r="AT787" t="s">
        <v>85</v>
      </c>
      <c r="AU787">
        <v>4</v>
      </c>
      <c r="AV787">
        <v>4</v>
      </c>
      <c r="AX787">
        <v>4</v>
      </c>
      <c r="AY787">
        <v>4</v>
      </c>
      <c r="AZ787">
        <v>4</v>
      </c>
      <c r="BA787" t="s">
        <v>151</v>
      </c>
      <c r="BB787">
        <v>8</v>
      </c>
      <c r="BC787">
        <v>8</v>
      </c>
      <c r="BE787">
        <v>8</v>
      </c>
      <c r="BF787">
        <v>8</v>
      </c>
      <c r="BG787">
        <v>8</v>
      </c>
      <c r="BP787" s="2">
        <v>21175</v>
      </c>
      <c r="BQ787" s="2">
        <v>19798</v>
      </c>
      <c r="BS787" s="2">
        <v>17681</v>
      </c>
      <c r="BT787" s="2">
        <v>15684</v>
      </c>
      <c r="BU787" s="2">
        <v>3867</v>
      </c>
    </row>
    <row r="788" spans="1:73" x14ac:dyDescent="0.25">
      <c r="A788" s="1">
        <v>44565</v>
      </c>
      <c r="B788">
        <v>19021</v>
      </c>
      <c r="C788">
        <f t="shared" si="24"/>
        <v>179.79822684194434</v>
      </c>
      <c r="D788" s="2">
        <f t="shared" si="25"/>
        <v>183.3702097530755</v>
      </c>
      <c r="E788" t="s">
        <v>4622</v>
      </c>
      <c r="F788" t="s">
        <v>206</v>
      </c>
      <c r="G788">
        <v>97.4</v>
      </c>
      <c r="H788" s="2">
        <v>13685</v>
      </c>
      <c r="I788">
        <v>69.8</v>
      </c>
      <c r="J788" s="2">
        <v>13684</v>
      </c>
      <c r="K788">
        <v>75.3</v>
      </c>
      <c r="L788" s="2">
        <v>13452</v>
      </c>
      <c r="M788">
        <v>83</v>
      </c>
      <c r="N788" s="2">
        <v>12702</v>
      </c>
      <c r="O788">
        <v>87.2</v>
      </c>
      <c r="P788" s="2">
        <v>2998</v>
      </c>
      <c r="Q788">
        <v>91.7</v>
      </c>
      <c r="R788" s="2">
        <v>12621</v>
      </c>
      <c r="S788">
        <v>64.3</v>
      </c>
      <c r="T788" s="2">
        <v>12621</v>
      </c>
      <c r="U788">
        <v>69.5</v>
      </c>
      <c r="X788" s="2">
        <v>12492</v>
      </c>
      <c r="Y788">
        <v>77.099999999999994</v>
      </c>
      <c r="Z788" s="2">
        <v>11848</v>
      </c>
      <c r="AA788">
        <v>81.3</v>
      </c>
      <c r="AB788" s="2">
        <v>2830</v>
      </c>
      <c r="AC788">
        <v>86.5</v>
      </c>
      <c r="AD788" s="2">
        <v>4010</v>
      </c>
      <c r="AE788">
        <v>31.8</v>
      </c>
      <c r="AJ788" s="2">
        <v>3998</v>
      </c>
      <c r="AK788">
        <v>33.700000000000003</v>
      </c>
      <c r="AL788" s="2">
        <v>3132</v>
      </c>
      <c r="AM788">
        <v>53.2</v>
      </c>
      <c r="AN788" s="2">
        <v>2001</v>
      </c>
      <c r="AO788">
        <v>70.7</v>
      </c>
      <c r="AT788" t="s">
        <v>81</v>
      </c>
      <c r="AU788">
        <v>12</v>
      </c>
      <c r="AV788">
        <v>12</v>
      </c>
      <c r="AX788">
        <v>12</v>
      </c>
      <c r="AY788">
        <v>12</v>
      </c>
      <c r="AZ788">
        <v>12</v>
      </c>
      <c r="BA788" t="s">
        <v>151</v>
      </c>
      <c r="BB788">
        <v>8</v>
      </c>
      <c r="BC788">
        <v>8</v>
      </c>
      <c r="BE788">
        <v>8</v>
      </c>
      <c r="BF788">
        <v>8</v>
      </c>
      <c r="BG788">
        <v>8</v>
      </c>
      <c r="BP788" s="2">
        <v>19620</v>
      </c>
      <c r="BQ788" s="2">
        <v>18165</v>
      </c>
      <c r="BS788" s="2">
        <v>16206</v>
      </c>
      <c r="BT788" s="2">
        <v>14570</v>
      </c>
      <c r="BU788" s="2">
        <v>3271</v>
      </c>
    </row>
    <row r="789" spans="1:73" x14ac:dyDescent="0.25">
      <c r="A789" s="1">
        <v>44565</v>
      </c>
      <c r="B789">
        <v>19023</v>
      </c>
      <c r="C789">
        <f t="shared" si="24"/>
        <v>190.64525901242047</v>
      </c>
      <c r="D789" s="2">
        <f t="shared" si="25"/>
        <v>138.20635721493443</v>
      </c>
      <c r="E789" t="s">
        <v>114</v>
      </c>
      <c r="F789" t="s">
        <v>206</v>
      </c>
      <c r="G789">
        <v>97.4</v>
      </c>
      <c r="H789" s="2">
        <v>8535</v>
      </c>
      <c r="I789">
        <v>59.1</v>
      </c>
      <c r="J789" s="2">
        <v>8535</v>
      </c>
      <c r="K789">
        <v>62.2</v>
      </c>
      <c r="L789" s="2">
        <v>8400</v>
      </c>
      <c r="M789">
        <v>67.599999999999994</v>
      </c>
      <c r="N789" s="2">
        <v>7938</v>
      </c>
      <c r="O789">
        <v>70.7</v>
      </c>
      <c r="P789" s="2">
        <v>3178</v>
      </c>
      <c r="Q789">
        <v>95</v>
      </c>
      <c r="R789" s="2">
        <v>8011</v>
      </c>
      <c r="S789">
        <v>55.5</v>
      </c>
      <c r="T789" s="2">
        <v>8011</v>
      </c>
      <c r="U789">
        <v>58.4</v>
      </c>
      <c r="X789" s="2">
        <v>7929</v>
      </c>
      <c r="Y789">
        <v>63.8</v>
      </c>
      <c r="Z789" s="2">
        <v>7538</v>
      </c>
      <c r="AA789">
        <v>67.099999999999994</v>
      </c>
      <c r="AB789" s="2">
        <v>3049</v>
      </c>
      <c r="AC789">
        <v>92.4</v>
      </c>
      <c r="AD789" s="2">
        <v>4034</v>
      </c>
      <c r="AE789">
        <v>50.4</v>
      </c>
      <c r="AJ789" s="2">
        <v>4022</v>
      </c>
      <c r="AK789">
        <v>53.4</v>
      </c>
      <c r="AL789" s="2">
        <v>3353</v>
      </c>
      <c r="AM789">
        <v>66.2</v>
      </c>
      <c r="AN789" s="2">
        <v>2314</v>
      </c>
      <c r="AO789">
        <v>75.900000000000006</v>
      </c>
      <c r="AT789" t="s">
        <v>85</v>
      </c>
      <c r="AU789">
        <v>4</v>
      </c>
      <c r="AV789">
        <v>4</v>
      </c>
      <c r="AX789">
        <v>4</v>
      </c>
      <c r="AY789">
        <v>4</v>
      </c>
      <c r="AZ789">
        <v>4</v>
      </c>
      <c r="BA789" t="s">
        <v>151</v>
      </c>
      <c r="BB789">
        <v>8</v>
      </c>
      <c r="BC789">
        <v>8</v>
      </c>
      <c r="BE789">
        <v>8</v>
      </c>
      <c r="BF789">
        <v>8</v>
      </c>
      <c r="BG789">
        <v>8</v>
      </c>
      <c r="BP789" s="2">
        <v>14439</v>
      </c>
      <c r="BQ789" s="2">
        <v>13721</v>
      </c>
      <c r="BS789" s="2">
        <v>12424</v>
      </c>
      <c r="BT789" s="2">
        <v>11229</v>
      </c>
      <c r="BU789" s="2">
        <v>3301</v>
      </c>
    </row>
    <row r="790" spans="1:73" x14ac:dyDescent="0.25">
      <c r="A790" s="1">
        <v>44565</v>
      </c>
      <c r="B790">
        <v>19025</v>
      </c>
      <c r="C790">
        <f t="shared" si="24"/>
        <v>184.36619718309859</v>
      </c>
      <c r="D790" s="2">
        <f t="shared" si="25"/>
        <v>152.64341957255343</v>
      </c>
      <c r="E790" t="s">
        <v>403</v>
      </c>
      <c r="F790" t="s">
        <v>206</v>
      </c>
      <c r="G790">
        <v>97.4</v>
      </c>
      <c r="H790" s="2">
        <v>5897</v>
      </c>
      <c r="I790">
        <v>61</v>
      </c>
      <c r="J790" s="2">
        <v>5897</v>
      </c>
      <c r="K790">
        <v>64.7</v>
      </c>
      <c r="L790" s="2">
        <v>5812</v>
      </c>
      <c r="M790">
        <v>70.099999999999994</v>
      </c>
      <c r="N790" s="2">
        <v>5618</v>
      </c>
      <c r="O790">
        <v>73.900000000000006</v>
      </c>
      <c r="P790" s="2">
        <v>2110</v>
      </c>
      <c r="Q790">
        <v>92.9</v>
      </c>
      <c r="R790" s="2">
        <v>5545</v>
      </c>
      <c r="S790">
        <v>57.4</v>
      </c>
      <c r="T790" s="2">
        <v>5545</v>
      </c>
      <c r="U790">
        <v>60.8</v>
      </c>
      <c r="X790" s="2">
        <v>5480</v>
      </c>
      <c r="Y790">
        <v>66.099999999999994</v>
      </c>
      <c r="Z790" s="2">
        <v>5303</v>
      </c>
      <c r="AA790">
        <v>69.7</v>
      </c>
      <c r="AB790" s="2">
        <v>2014</v>
      </c>
      <c r="AC790">
        <v>88.6</v>
      </c>
      <c r="AD790" s="2">
        <v>2848</v>
      </c>
      <c r="AE790">
        <v>51.4</v>
      </c>
      <c r="AJ790" s="2">
        <v>2840</v>
      </c>
      <c r="AK790">
        <v>53.6</v>
      </c>
      <c r="AL790" s="2">
        <v>2242</v>
      </c>
      <c r="AM790">
        <v>64.8</v>
      </c>
      <c r="AN790" s="2">
        <v>1495</v>
      </c>
      <c r="AO790">
        <v>74.2</v>
      </c>
      <c r="AT790" t="s">
        <v>85</v>
      </c>
      <c r="AU790">
        <v>4</v>
      </c>
      <c r="AV790">
        <v>4</v>
      </c>
      <c r="AX790">
        <v>4</v>
      </c>
      <c r="AY790">
        <v>4</v>
      </c>
      <c r="AZ790">
        <v>4</v>
      </c>
      <c r="BA790" t="s">
        <v>151</v>
      </c>
      <c r="BB790">
        <v>8</v>
      </c>
      <c r="BC790">
        <v>8</v>
      </c>
      <c r="BE790">
        <v>8</v>
      </c>
      <c r="BF790">
        <v>8</v>
      </c>
      <c r="BG790">
        <v>8</v>
      </c>
      <c r="BP790" s="2">
        <v>9668</v>
      </c>
      <c r="BQ790" s="2">
        <v>9116</v>
      </c>
      <c r="BS790" s="2">
        <v>8291</v>
      </c>
      <c r="BT790" s="2">
        <v>7606</v>
      </c>
      <c r="BU790" s="2">
        <v>2272</v>
      </c>
    </row>
    <row r="791" spans="1:73" x14ac:dyDescent="0.25">
      <c r="A791" s="1">
        <v>44565</v>
      </c>
      <c r="B791">
        <v>19027</v>
      </c>
      <c r="C791">
        <f t="shared" si="24"/>
        <v>205.6964756653081</v>
      </c>
      <c r="D791" s="2">
        <f t="shared" si="25"/>
        <v>157.59659759297801</v>
      </c>
      <c r="E791" t="s">
        <v>86</v>
      </c>
      <c r="F791" t="s">
        <v>206</v>
      </c>
      <c r="G791">
        <v>97.4</v>
      </c>
      <c r="H791" s="2">
        <v>12756</v>
      </c>
      <c r="I791">
        <v>63.3</v>
      </c>
      <c r="J791" s="2">
        <v>12756</v>
      </c>
      <c r="K791">
        <v>67.599999999999994</v>
      </c>
      <c r="L791" s="2">
        <v>12513</v>
      </c>
      <c r="M791">
        <v>74</v>
      </c>
      <c r="N791" s="2">
        <v>11914</v>
      </c>
      <c r="O791">
        <v>78.3</v>
      </c>
      <c r="P791" s="2">
        <v>4339</v>
      </c>
      <c r="Q791">
        <v>95</v>
      </c>
      <c r="R791" s="2">
        <v>12024</v>
      </c>
      <c r="S791">
        <v>59.6</v>
      </c>
      <c r="T791" s="2">
        <v>12024</v>
      </c>
      <c r="U791">
        <v>63.7</v>
      </c>
      <c r="X791" s="2">
        <v>11858</v>
      </c>
      <c r="Y791">
        <v>70.099999999999994</v>
      </c>
      <c r="Z791" s="2">
        <v>11314</v>
      </c>
      <c r="AA791">
        <v>74.3</v>
      </c>
      <c r="AB791" s="2">
        <v>4176</v>
      </c>
      <c r="AC791">
        <v>95</v>
      </c>
      <c r="AD791" s="2">
        <v>5896</v>
      </c>
      <c r="AE791">
        <v>49</v>
      </c>
      <c r="AJ791" s="2">
        <v>5873</v>
      </c>
      <c r="AK791">
        <v>51.9</v>
      </c>
      <c r="AL791" s="2">
        <v>4792</v>
      </c>
      <c r="AM791">
        <v>64.599999999999994</v>
      </c>
      <c r="AN791" s="2">
        <v>3170</v>
      </c>
      <c r="AO791">
        <v>75.900000000000006</v>
      </c>
      <c r="AT791" t="s">
        <v>85</v>
      </c>
      <c r="AU791">
        <v>4</v>
      </c>
      <c r="AV791">
        <v>4</v>
      </c>
      <c r="AX791">
        <v>4</v>
      </c>
      <c r="AY791">
        <v>4</v>
      </c>
      <c r="AZ791">
        <v>4</v>
      </c>
      <c r="BA791" t="s">
        <v>151</v>
      </c>
      <c r="BB791">
        <v>8</v>
      </c>
      <c r="BC791">
        <v>8</v>
      </c>
      <c r="BE791">
        <v>8</v>
      </c>
      <c r="BF791">
        <v>8</v>
      </c>
      <c r="BG791">
        <v>8</v>
      </c>
      <c r="BP791" s="2">
        <v>20165</v>
      </c>
      <c r="BQ791" s="2">
        <v>18881</v>
      </c>
      <c r="BS791" s="2">
        <v>16910</v>
      </c>
      <c r="BT791" s="2">
        <v>15222</v>
      </c>
      <c r="BU791" s="2">
        <v>4171</v>
      </c>
    </row>
    <row r="792" spans="1:73" x14ac:dyDescent="0.25">
      <c r="A792" s="1">
        <v>44565</v>
      </c>
      <c r="B792">
        <v>19029</v>
      </c>
      <c r="C792">
        <f t="shared" si="24"/>
        <v>187.89874255459961</v>
      </c>
      <c r="D792" s="2">
        <f t="shared" si="25"/>
        <v>144.48587408575935</v>
      </c>
      <c r="E792" t="s">
        <v>387</v>
      </c>
      <c r="F792" t="s">
        <v>206</v>
      </c>
      <c r="G792">
        <v>97.4</v>
      </c>
      <c r="H792" s="2">
        <v>7759</v>
      </c>
      <c r="I792">
        <v>60.4</v>
      </c>
      <c r="J792" s="2">
        <v>7759</v>
      </c>
      <c r="K792">
        <v>63.9</v>
      </c>
      <c r="L792" s="2">
        <v>7637</v>
      </c>
      <c r="M792">
        <v>69.2</v>
      </c>
      <c r="N792" s="2">
        <v>7273</v>
      </c>
      <c r="O792">
        <v>72.8</v>
      </c>
      <c r="P792" s="2">
        <v>2884</v>
      </c>
      <c r="Q792">
        <v>95</v>
      </c>
      <c r="R792" s="2">
        <v>7204</v>
      </c>
      <c r="S792">
        <v>56.1</v>
      </c>
      <c r="T792" s="2">
        <v>7204</v>
      </c>
      <c r="U792">
        <v>59.3</v>
      </c>
      <c r="X792" s="2">
        <v>7106</v>
      </c>
      <c r="Y792">
        <v>64.400000000000006</v>
      </c>
      <c r="Z792" s="2">
        <v>6794</v>
      </c>
      <c r="AA792">
        <v>68</v>
      </c>
      <c r="AB792" s="2">
        <v>2729</v>
      </c>
      <c r="AC792">
        <v>90.3</v>
      </c>
      <c r="AD792" s="2">
        <v>3672</v>
      </c>
      <c r="AE792">
        <v>51</v>
      </c>
      <c r="AJ792" s="2">
        <v>3665</v>
      </c>
      <c r="AK792">
        <v>53.9</v>
      </c>
      <c r="AL792" s="2">
        <v>3038</v>
      </c>
      <c r="AM792">
        <v>65.3</v>
      </c>
      <c r="AN792" s="2">
        <v>2044</v>
      </c>
      <c r="AO792">
        <v>74.900000000000006</v>
      </c>
      <c r="AT792" t="s">
        <v>85</v>
      </c>
      <c r="AU792">
        <v>4</v>
      </c>
      <c r="AV792">
        <v>4</v>
      </c>
      <c r="AX792">
        <v>4</v>
      </c>
      <c r="AY792">
        <v>4</v>
      </c>
      <c r="AZ792">
        <v>4</v>
      </c>
      <c r="BA792" t="s">
        <v>151</v>
      </c>
      <c r="BB792">
        <v>8</v>
      </c>
      <c r="BC792">
        <v>8</v>
      </c>
      <c r="BE792">
        <v>8</v>
      </c>
      <c r="BF792">
        <v>8</v>
      </c>
      <c r="BG792">
        <v>8</v>
      </c>
      <c r="BP792" s="2">
        <v>12836</v>
      </c>
      <c r="BQ792" s="2">
        <v>12151</v>
      </c>
      <c r="BS792" s="2">
        <v>11033</v>
      </c>
      <c r="BT792" s="2">
        <v>9995</v>
      </c>
      <c r="BU792" s="2">
        <v>3022</v>
      </c>
    </row>
    <row r="793" spans="1:73" x14ac:dyDescent="0.25">
      <c r="A793" s="1">
        <v>44565</v>
      </c>
      <c r="B793">
        <v>19031</v>
      </c>
      <c r="C793">
        <f t="shared" si="24"/>
        <v>182.22016895459345</v>
      </c>
      <c r="D793" s="2">
        <f t="shared" si="25"/>
        <v>149.90697674418604</v>
      </c>
      <c r="E793" t="s">
        <v>4040</v>
      </c>
      <c r="F793" t="s">
        <v>206</v>
      </c>
      <c r="G793">
        <v>97.4</v>
      </c>
      <c r="H793" s="2">
        <v>11537</v>
      </c>
      <c r="I793">
        <v>61.9</v>
      </c>
      <c r="J793" s="2">
        <v>11537</v>
      </c>
      <c r="K793">
        <v>65.400000000000006</v>
      </c>
      <c r="L793" s="2">
        <v>11206</v>
      </c>
      <c r="M793">
        <v>69.7</v>
      </c>
      <c r="N793" s="2">
        <v>10455</v>
      </c>
      <c r="O793">
        <v>71.900000000000006</v>
      </c>
      <c r="P793" s="2">
        <v>3501</v>
      </c>
      <c r="Q793">
        <v>92.4</v>
      </c>
      <c r="R793" s="2">
        <v>10784</v>
      </c>
      <c r="S793">
        <v>57.9</v>
      </c>
      <c r="T793" s="2">
        <v>10784</v>
      </c>
      <c r="U793">
        <v>61.1</v>
      </c>
      <c r="X793" s="2">
        <v>10519</v>
      </c>
      <c r="Y793">
        <v>65.5</v>
      </c>
      <c r="Z793" s="2">
        <v>9813</v>
      </c>
      <c r="AA793">
        <v>67.5</v>
      </c>
      <c r="AB793" s="2">
        <v>3337</v>
      </c>
      <c r="AC793">
        <v>88.1</v>
      </c>
      <c r="AD793" s="2">
        <v>5229</v>
      </c>
      <c r="AE793">
        <v>48.5</v>
      </c>
      <c r="AJ793" s="2">
        <v>5181</v>
      </c>
      <c r="AK793">
        <v>52.8</v>
      </c>
      <c r="AL793" s="2">
        <v>3973</v>
      </c>
      <c r="AM793">
        <v>64.5</v>
      </c>
      <c r="AN793" s="2">
        <v>2496</v>
      </c>
      <c r="AO793">
        <v>74.8</v>
      </c>
      <c r="AT793" t="s">
        <v>85</v>
      </c>
      <c r="AU793">
        <v>4</v>
      </c>
      <c r="AV793">
        <v>4</v>
      </c>
      <c r="AX793">
        <v>4</v>
      </c>
      <c r="AY793">
        <v>4</v>
      </c>
      <c r="AZ793">
        <v>4</v>
      </c>
      <c r="BA793" t="s">
        <v>151</v>
      </c>
      <c r="BB793">
        <v>8</v>
      </c>
      <c r="BC793">
        <v>8</v>
      </c>
      <c r="BE793">
        <v>8</v>
      </c>
      <c r="BF793">
        <v>8</v>
      </c>
      <c r="BG793">
        <v>8</v>
      </c>
      <c r="BP793" s="2">
        <v>18627</v>
      </c>
      <c r="BQ793" s="2">
        <v>17645</v>
      </c>
      <c r="BS793" s="2">
        <v>16067</v>
      </c>
      <c r="BT793" s="2">
        <v>14538</v>
      </c>
      <c r="BU793" s="2">
        <v>3788</v>
      </c>
    </row>
    <row r="794" spans="1:73" x14ac:dyDescent="0.25">
      <c r="A794" s="1">
        <v>44565</v>
      </c>
      <c r="B794">
        <v>19033</v>
      </c>
      <c r="C794">
        <f t="shared" si="24"/>
        <v>188.84647827920708</v>
      </c>
      <c r="D794" s="2">
        <f t="shared" si="25"/>
        <v>157.22275156385933</v>
      </c>
      <c r="E794" t="s">
        <v>4845</v>
      </c>
      <c r="F794" t="s">
        <v>206</v>
      </c>
      <c r="G794">
        <v>97.4</v>
      </c>
      <c r="H794" s="2">
        <v>28020</v>
      </c>
      <c r="I794">
        <v>66</v>
      </c>
      <c r="J794" s="2">
        <v>28020</v>
      </c>
      <c r="K794">
        <v>69.8</v>
      </c>
      <c r="L794" s="2">
        <v>27488</v>
      </c>
      <c r="M794">
        <v>75.099999999999994</v>
      </c>
      <c r="N794" s="2">
        <v>25960</v>
      </c>
      <c r="O794">
        <v>77.2</v>
      </c>
      <c r="P794" s="2">
        <v>9248</v>
      </c>
      <c r="Q794">
        <v>95</v>
      </c>
      <c r="R794" s="2">
        <v>25811</v>
      </c>
      <c r="S794">
        <v>60.8</v>
      </c>
      <c r="T794" s="2">
        <v>25811</v>
      </c>
      <c r="U794">
        <v>64.3</v>
      </c>
      <c r="X794" s="2">
        <v>25463</v>
      </c>
      <c r="Y794">
        <v>69.599999999999994</v>
      </c>
      <c r="Z794" s="2">
        <v>24087</v>
      </c>
      <c r="AA794">
        <v>71.599999999999994</v>
      </c>
      <c r="AB794" s="2">
        <v>8599</v>
      </c>
      <c r="AC794">
        <v>90.7</v>
      </c>
      <c r="AD794" s="2">
        <v>12168</v>
      </c>
      <c r="AE794">
        <v>47.1</v>
      </c>
      <c r="AJ794" s="2">
        <v>12110</v>
      </c>
      <c r="AK794">
        <v>50.3</v>
      </c>
      <c r="AL794" s="2">
        <v>9713</v>
      </c>
      <c r="AM794">
        <v>63.2</v>
      </c>
      <c r="AN794" s="2">
        <v>6358</v>
      </c>
      <c r="AO794">
        <v>73.900000000000006</v>
      </c>
      <c r="AT794" t="s">
        <v>85</v>
      </c>
      <c r="AU794">
        <v>4</v>
      </c>
      <c r="AV794">
        <v>4</v>
      </c>
      <c r="AX794">
        <v>4</v>
      </c>
      <c r="AY794">
        <v>4</v>
      </c>
      <c r="AZ794">
        <v>4</v>
      </c>
      <c r="BA794" t="s">
        <v>151</v>
      </c>
      <c r="BB794">
        <v>8</v>
      </c>
      <c r="BC794">
        <v>8</v>
      </c>
      <c r="BE794">
        <v>8</v>
      </c>
      <c r="BF794">
        <v>8</v>
      </c>
      <c r="BG794">
        <v>8</v>
      </c>
      <c r="BP794" s="2">
        <v>42450</v>
      </c>
      <c r="BQ794" s="2">
        <v>40137</v>
      </c>
      <c r="BS794" s="2">
        <v>36588</v>
      </c>
      <c r="BT794" s="2">
        <v>33623</v>
      </c>
      <c r="BU794" s="2">
        <v>9484</v>
      </c>
    </row>
    <row r="795" spans="1:73" x14ac:dyDescent="0.25">
      <c r="A795" s="1">
        <v>44565</v>
      </c>
      <c r="B795">
        <v>19035</v>
      </c>
      <c r="C795">
        <f t="shared" si="24"/>
        <v>173.54512635379061</v>
      </c>
      <c r="D795" s="2">
        <f t="shared" si="25"/>
        <v>130.36779324055664</v>
      </c>
      <c r="E795" t="s">
        <v>553</v>
      </c>
      <c r="F795" t="s">
        <v>206</v>
      </c>
      <c r="G795">
        <v>97.4</v>
      </c>
      <c r="H795" s="2">
        <v>6184</v>
      </c>
      <c r="I795">
        <v>55</v>
      </c>
      <c r="J795" s="2">
        <v>6184</v>
      </c>
      <c r="K795">
        <v>58.3</v>
      </c>
      <c r="L795" s="2">
        <v>6124</v>
      </c>
      <c r="M795">
        <v>63.6</v>
      </c>
      <c r="N795" s="2">
        <v>5922</v>
      </c>
      <c r="O795">
        <v>67.2</v>
      </c>
      <c r="P795" s="2">
        <v>2438</v>
      </c>
      <c r="Q795">
        <v>88</v>
      </c>
      <c r="R795" s="2">
        <v>5744</v>
      </c>
      <c r="S795">
        <v>51.1</v>
      </c>
      <c r="T795" s="2">
        <v>5744</v>
      </c>
      <c r="U795">
        <v>54.1</v>
      </c>
      <c r="X795" s="2">
        <v>5715</v>
      </c>
      <c r="Y795">
        <v>59.3</v>
      </c>
      <c r="Z795" s="2">
        <v>5532</v>
      </c>
      <c r="AA795">
        <v>62.8</v>
      </c>
      <c r="AB795" s="2">
        <v>2308</v>
      </c>
      <c r="AC795">
        <v>83.3</v>
      </c>
      <c r="AD795" s="2">
        <v>2795</v>
      </c>
      <c r="AE795">
        <v>48.7</v>
      </c>
      <c r="AJ795" s="2">
        <v>2795</v>
      </c>
      <c r="AK795">
        <v>50.5</v>
      </c>
      <c r="AL795" s="2">
        <v>2339</v>
      </c>
      <c r="AM795">
        <v>61.2</v>
      </c>
      <c r="AN795" s="2">
        <v>1634</v>
      </c>
      <c r="AO795">
        <v>70.8</v>
      </c>
      <c r="AT795" t="s">
        <v>85</v>
      </c>
      <c r="AU795">
        <v>4</v>
      </c>
      <c r="AV795">
        <v>4</v>
      </c>
      <c r="AX795">
        <v>4</v>
      </c>
      <c r="AY795">
        <v>4</v>
      </c>
      <c r="AZ795">
        <v>4</v>
      </c>
      <c r="BA795" t="s">
        <v>151</v>
      </c>
      <c r="BB795">
        <v>8</v>
      </c>
      <c r="BC795">
        <v>8</v>
      </c>
      <c r="BE795">
        <v>8</v>
      </c>
      <c r="BF795">
        <v>8</v>
      </c>
      <c r="BG795">
        <v>8</v>
      </c>
      <c r="BP795" s="2">
        <v>11235</v>
      </c>
      <c r="BQ795" s="2">
        <v>10614</v>
      </c>
      <c r="BS795" s="2">
        <v>9633</v>
      </c>
      <c r="BT795" s="2">
        <v>8806</v>
      </c>
      <c r="BU795" s="2">
        <v>2770</v>
      </c>
    </row>
    <row r="796" spans="1:73" x14ac:dyDescent="0.25">
      <c r="A796" s="1">
        <v>44565</v>
      </c>
      <c r="B796">
        <v>19037</v>
      </c>
      <c r="C796">
        <f t="shared" si="24"/>
        <v>180.1267326732673</v>
      </c>
      <c r="D796" s="2">
        <f t="shared" si="25"/>
        <v>141.05469930492595</v>
      </c>
      <c r="E796" t="s">
        <v>4212</v>
      </c>
      <c r="F796" t="s">
        <v>206</v>
      </c>
      <c r="G796">
        <v>97.4</v>
      </c>
      <c r="H796" s="2">
        <v>6734</v>
      </c>
      <c r="I796">
        <v>56.4</v>
      </c>
      <c r="J796" s="2">
        <v>6734</v>
      </c>
      <c r="K796">
        <v>60.1</v>
      </c>
      <c r="L796" s="2">
        <v>6606</v>
      </c>
      <c r="M796">
        <v>65.3</v>
      </c>
      <c r="N796" s="2">
        <v>6319</v>
      </c>
      <c r="O796">
        <v>69.099999999999994</v>
      </c>
      <c r="P796" s="2">
        <v>2296</v>
      </c>
      <c r="Q796">
        <v>90.9</v>
      </c>
      <c r="R796" s="2">
        <v>6281</v>
      </c>
      <c r="S796">
        <v>52.6</v>
      </c>
      <c r="T796" s="2">
        <v>6281</v>
      </c>
      <c r="U796">
        <v>56.1</v>
      </c>
      <c r="X796" s="2">
        <v>6211</v>
      </c>
      <c r="Y796">
        <v>61.4</v>
      </c>
      <c r="Z796" s="2">
        <v>5965</v>
      </c>
      <c r="AA796">
        <v>65.2</v>
      </c>
      <c r="AB796" s="2">
        <v>2187</v>
      </c>
      <c r="AC796">
        <v>86.6</v>
      </c>
      <c r="AD796" s="2">
        <v>3170</v>
      </c>
      <c r="AE796">
        <v>50.5</v>
      </c>
      <c r="AJ796" s="2">
        <v>3167</v>
      </c>
      <c r="AK796">
        <v>53.1</v>
      </c>
      <c r="AL796" s="2">
        <v>2589</v>
      </c>
      <c r="AM796">
        <v>65.2</v>
      </c>
      <c r="AN796" s="2">
        <v>1633</v>
      </c>
      <c r="AO796">
        <v>74.7</v>
      </c>
      <c r="AT796" t="s">
        <v>85</v>
      </c>
      <c r="AU796">
        <v>4</v>
      </c>
      <c r="AV796">
        <v>4</v>
      </c>
      <c r="AX796">
        <v>4</v>
      </c>
      <c r="AY796">
        <v>4</v>
      </c>
      <c r="AZ796">
        <v>4</v>
      </c>
      <c r="BA796" t="s">
        <v>151</v>
      </c>
      <c r="BB796">
        <v>8</v>
      </c>
      <c r="BC796">
        <v>8</v>
      </c>
      <c r="BE796">
        <v>8</v>
      </c>
      <c r="BF796">
        <v>8</v>
      </c>
      <c r="BG796">
        <v>8</v>
      </c>
      <c r="BP796" s="2">
        <v>11933</v>
      </c>
      <c r="BQ796" s="2">
        <v>11203</v>
      </c>
      <c r="BS796" s="2">
        <v>10112</v>
      </c>
      <c r="BT796" s="2">
        <v>9143</v>
      </c>
      <c r="BU796" s="2">
        <v>2525</v>
      </c>
    </row>
    <row r="797" spans="1:73" x14ac:dyDescent="0.25">
      <c r="A797" s="1">
        <v>44565</v>
      </c>
      <c r="B797">
        <v>19039</v>
      </c>
      <c r="C797">
        <f t="shared" si="24"/>
        <v>190.91864969562812</v>
      </c>
      <c r="D797" s="2">
        <f t="shared" si="25"/>
        <v>135.49382716049382</v>
      </c>
      <c r="E797" t="s">
        <v>3789</v>
      </c>
      <c r="F797" t="s">
        <v>206</v>
      </c>
      <c r="G797">
        <v>97.4</v>
      </c>
      <c r="H797" s="2">
        <v>5315</v>
      </c>
      <c r="I797">
        <v>56.6</v>
      </c>
      <c r="J797" s="2">
        <v>5315</v>
      </c>
      <c r="K797">
        <v>60.5</v>
      </c>
      <c r="L797" s="2">
        <v>5227</v>
      </c>
      <c r="M797">
        <v>66.7</v>
      </c>
      <c r="N797" s="2">
        <v>4879</v>
      </c>
      <c r="O797">
        <v>69.8</v>
      </c>
      <c r="P797" s="2">
        <v>1733</v>
      </c>
      <c r="Q797">
        <v>95</v>
      </c>
      <c r="R797" s="2">
        <v>4930</v>
      </c>
      <c r="S797">
        <v>52.5</v>
      </c>
      <c r="T797" s="2">
        <v>4930</v>
      </c>
      <c r="U797">
        <v>56.1</v>
      </c>
      <c r="X797" s="2">
        <v>4878</v>
      </c>
      <c r="Y797">
        <v>62.3</v>
      </c>
      <c r="Z797" s="2">
        <v>4566</v>
      </c>
      <c r="AA797">
        <v>65.3</v>
      </c>
      <c r="AB797" s="2">
        <v>1656</v>
      </c>
      <c r="AC797">
        <v>91.6</v>
      </c>
      <c r="AD797" s="2">
        <v>2127</v>
      </c>
      <c r="AE797">
        <v>43.1</v>
      </c>
      <c r="AJ797" s="2">
        <v>2122</v>
      </c>
      <c r="AK797">
        <v>46.5</v>
      </c>
      <c r="AL797" s="2">
        <v>1758</v>
      </c>
      <c r="AM797">
        <v>60.9</v>
      </c>
      <c r="AN797" s="2">
        <v>1154</v>
      </c>
      <c r="AO797">
        <v>69.7</v>
      </c>
      <c r="AT797" t="s">
        <v>111</v>
      </c>
      <c r="AU797">
        <v>8</v>
      </c>
      <c r="AV797">
        <v>8</v>
      </c>
      <c r="AX797">
        <v>8</v>
      </c>
      <c r="AY797">
        <v>8</v>
      </c>
      <c r="AZ797">
        <v>8</v>
      </c>
      <c r="BA797" t="s">
        <v>151</v>
      </c>
      <c r="BB797">
        <v>8</v>
      </c>
      <c r="BC797">
        <v>8</v>
      </c>
      <c r="BE797">
        <v>8</v>
      </c>
      <c r="BF797">
        <v>8</v>
      </c>
      <c r="BG797">
        <v>8</v>
      </c>
      <c r="BP797" s="2">
        <v>9395</v>
      </c>
      <c r="BQ797" s="2">
        <v>8782</v>
      </c>
      <c r="BS797" s="2">
        <v>7836</v>
      </c>
      <c r="BT797" s="2">
        <v>6991</v>
      </c>
      <c r="BU797" s="2">
        <v>1807</v>
      </c>
    </row>
    <row r="798" spans="1:73" x14ac:dyDescent="0.25">
      <c r="A798" s="1">
        <v>44565</v>
      </c>
      <c r="B798">
        <v>19041</v>
      </c>
      <c r="C798">
        <f t="shared" si="24"/>
        <v>180.82398109864147</v>
      </c>
      <c r="D798" s="2">
        <f t="shared" si="25"/>
        <v>125.01946823895874</v>
      </c>
      <c r="E798" t="s">
        <v>517</v>
      </c>
      <c r="F798" t="s">
        <v>206</v>
      </c>
      <c r="G798">
        <v>97.4</v>
      </c>
      <c r="H798" s="2">
        <v>8719</v>
      </c>
      <c r="I798">
        <v>54.4</v>
      </c>
      <c r="J798" s="2">
        <v>8719</v>
      </c>
      <c r="K798">
        <v>58.1</v>
      </c>
      <c r="L798" s="2">
        <v>8577</v>
      </c>
      <c r="M798">
        <v>63</v>
      </c>
      <c r="N798" s="2">
        <v>8140</v>
      </c>
      <c r="O798">
        <v>65.8</v>
      </c>
      <c r="P798" s="2">
        <v>3126</v>
      </c>
      <c r="Q798">
        <v>92.3</v>
      </c>
      <c r="R798" s="2">
        <v>8016</v>
      </c>
      <c r="S798">
        <v>50</v>
      </c>
      <c r="T798" s="2">
        <v>8016</v>
      </c>
      <c r="U798">
        <v>53.4</v>
      </c>
      <c r="X798" s="2">
        <v>7920</v>
      </c>
      <c r="Y798">
        <v>58.2</v>
      </c>
      <c r="Z798" s="2">
        <v>7531</v>
      </c>
      <c r="AA798">
        <v>60.9</v>
      </c>
      <c r="AB798" s="2">
        <v>2935</v>
      </c>
      <c r="AC798">
        <v>86.7</v>
      </c>
      <c r="AD798" s="2">
        <v>3744</v>
      </c>
      <c r="AE798">
        <v>46.7</v>
      </c>
      <c r="AJ798" s="2">
        <v>3732</v>
      </c>
      <c r="AK798">
        <v>49.6</v>
      </c>
      <c r="AL798" s="2">
        <v>3058</v>
      </c>
      <c r="AM798">
        <v>61.7</v>
      </c>
      <c r="AN798" s="2">
        <v>2104</v>
      </c>
      <c r="AO798">
        <v>71.7</v>
      </c>
      <c r="AT798" t="s">
        <v>111</v>
      </c>
      <c r="AU798">
        <v>8</v>
      </c>
      <c r="AV798">
        <v>8</v>
      </c>
      <c r="AX798">
        <v>8</v>
      </c>
      <c r="AY798">
        <v>8</v>
      </c>
      <c r="AZ798">
        <v>8</v>
      </c>
      <c r="BA798" t="s">
        <v>151</v>
      </c>
      <c r="BB798">
        <v>8</v>
      </c>
      <c r="BC798">
        <v>8</v>
      </c>
      <c r="BE798">
        <v>8</v>
      </c>
      <c r="BF798">
        <v>8</v>
      </c>
      <c r="BG798">
        <v>8</v>
      </c>
      <c r="BP798" s="2">
        <v>16016</v>
      </c>
      <c r="BQ798" s="2">
        <v>15005</v>
      </c>
      <c r="BS798" s="2">
        <v>13610</v>
      </c>
      <c r="BT798" s="2">
        <v>12375</v>
      </c>
      <c r="BU798" s="2">
        <v>3386</v>
      </c>
    </row>
    <row r="799" spans="1:73" x14ac:dyDescent="0.25">
      <c r="A799" s="1">
        <v>44565</v>
      </c>
      <c r="B799">
        <v>19043</v>
      </c>
      <c r="C799">
        <f t="shared" si="24"/>
        <v>163.64763687412261</v>
      </c>
      <c r="D799" s="2">
        <f t="shared" si="25"/>
        <v>113.78553511705685</v>
      </c>
      <c r="E799" t="s">
        <v>4697</v>
      </c>
      <c r="F799" t="s">
        <v>206</v>
      </c>
      <c r="G799">
        <v>97.4</v>
      </c>
      <c r="H799" s="2">
        <v>8834</v>
      </c>
      <c r="I799">
        <v>50.3</v>
      </c>
      <c r="J799" s="2">
        <v>8834</v>
      </c>
      <c r="K799">
        <v>53.2</v>
      </c>
      <c r="L799" s="2">
        <v>8724</v>
      </c>
      <c r="M799">
        <v>57.6</v>
      </c>
      <c r="N799" s="2">
        <v>8445</v>
      </c>
      <c r="O799">
        <v>61</v>
      </c>
      <c r="P799" s="2">
        <v>3587</v>
      </c>
      <c r="Q799">
        <v>83.9</v>
      </c>
      <c r="R799" s="2">
        <v>8154</v>
      </c>
      <c r="S799">
        <v>46.5</v>
      </c>
      <c r="T799" s="2">
        <v>8154</v>
      </c>
      <c r="U799">
        <v>49.1</v>
      </c>
      <c r="X799" s="2">
        <v>8065</v>
      </c>
      <c r="Y799">
        <v>53.2</v>
      </c>
      <c r="Z799" s="2">
        <v>7829</v>
      </c>
      <c r="AA799">
        <v>56.6</v>
      </c>
      <c r="AB799" s="2">
        <v>3356</v>
      </c>
      <c r="AC799">
        <v>78.5</v>
      </c>
      <c r="AD799" s="2">
        <v>3511</v>
      </c>
      <c r="AE799">
        <v>43.1</v>
      </c>
      <c r="AJ799" s="2">
        <v>3505</v>
      </c>
      <c r="AK799">
        <v>44.8</v>
      </c>
      <c r="AL799" s="2">
        <v>2928</v>
      </c>
      <c r="AM799">
        <v>51.3</v>
      </c>
      <c r="AN799" s="2">
        <v>1949</v>
      </c>
      <c r="AO799">
        <v>58.1</v>
      </c>
      <c r="AT799" t="s">
        <v>85</v>
      </c>
      <c r="AU799">
        <v>3</v>
      </c>
      <c r="AV799">
        <v>3</v>
      </c>
      <c r="AX799">
        <v>4</v>
      </c>
      <c r="AY799">
        <v>4</v>
      </c>
      <c r="AZ799">
        <v>4</v>
      </c>
      <c r="BA799" t="s">
        <v>151</v>
      </c>
      <c r="BB799">
        <v>7</v>
      </c>
      <c r="BC799">
        <v>7</v>
      </c>
      <c r="BE799">
        <v>8</v>
      </c>
      <c r="BF799">
        <v>8</v>
      </c>
      <c r="BG799">
        <v>8</v>
      </c>
      <c r="BP799" s="2">
        <v>17549</v>
      </c>
      <c r="BQ799" s="2">
        <v>16602</v>
      </c>
      <c r="BS799" s="2">
        <v>15146</v>
      </c>
      <c r="BT799" s="2">
        <v>13842</v>
      </c>
      <c r="BU799" s="2">
        <v>4274</v>
      </c>
    </row>
    <row r="800" spans="1:73" x14ac:dyDescent="0.25">
      <c r="A800" s="1">
        <v>44565</v>
      </c>
      <c r="B800">
        <v>19045</v>
      </c>
      <c r="C800">
        <f t="shared" si="24"/>
        <v>180.45936013834844</v>
      </c>
      <c r="D800" s="2">
        <f t="shared" si="25"/>
        <v>135.00638186050006</v>
      </c>
      <c r="E800" t="s">
        <v>4214</v>
      </c>
      <c r="F800" t="s">
        <v>206</v>
      </c>
      <c r="G800">
        <v>97.4</v>
      </c>
      <c r="H800" s="2">
        <v>26828</v>
      </c>
      <c r="I800">
        <v>57.8</v>
      </c>
      <c r="J800" s="2">
        <v>26828</v>
      </c>
      <c r="K800">
        <v>61.5</v>
      </c>
      <c r="L800" s="2">
        <v>26292</v>
      </c>
      <c r="M800">
        <v>66.599999999999994</v>
      </c>
      <c r="N800" s="2">
        <v>24978</v>
      </c>
      <c r="O800">
        <v>69.599999999999994</v>
      </c>
      <c r="P800" s="2">
        <v>8621</v>
      </c>
      <c r="Q800">
        <v>93.2</v>
      </c>
      <c r="R800" s="2">
        <v>24224</v>
      </c>
      <c r="S800">
        <v>52.2</v>
      </c>
      <c r="T800" s="2">
        <v>24224</v>
      </c>
      <c r="U800">
        <v>55.6</v>
      </c>
      <c r="X800" s="2">
        <v>23825</v>
      </c>
      <c r="Y800">
        <v>60.4</v>
      </c>
      <c r="Z800" s="2">
        <v>22655</v>
      </c>
      <c r="AA800">
        <v>63.1</v>
      </c>
      <c r="AB800" s="2">
        <v>8016</v>
      </c>
      <c r="AC800">
        <v>86.6</v>
      </c>
      <c r="AD800" s="2">
        <v>10687</v>
      </c>
      <c r="AE800">
        <v>44.1</v>
      </c>
      <c r="AJ800" s="2">
        <v>10657</v>
      </c>
      <c r="AK800">
        <v>47</v>
      </c>
      <c r="AL800" s="2">
        <v>8728</v>
      </c>
      <c r="AM800">
        <v>59.1</v>
      </c>
      <c r="AN800" s="2">
        <v>5690</v>
      </c>
      <c r="AO800">
        <v>71</v>
      </c>
      <c r="AT800" t="s">
        <v>111</v>
      </c>
      <c r="AU800">
        <v>8</v>
      </c>
      <c r="AV800">
        <v>8</v>
      </c>
      <c r="AX800">
        <v>8</v>
      </c>
      <c r="AY800">
        <v>8</v>
      </c>
      <c r="AZ800">
        <v>8</v>
      </c>
      <c r="BA800" t="s">
        <v>151</v>
      </c>
      <c r="BB800">
        <v>8</v>
      </c>
      <c r="BC800">
        <v>8</v>
      </c>
      <c r="BE800">
        <v>8</v>
      </c>
      <c r="BF800">
        <v>8</v>
      </c>
      <c r="BG800">
        <v>8</v>
      </c>
      <c r="BP800" s="2">
        <v>46429</v>
      </c>
      <c r="BQ800" s="2">
        <v>43605</v>
      </c>
      <c r="BS800" s="2">
        <v>39470</v>
      </c>
      <c r="BT800" s="2">
        <v>35890</v>
      </c>
      <c r="BU800" s="2">
        <v>9252</v>
      </c>
    </row>
    <row r="801" spans="1:73" x14ac:dyDescent="0.25">
      <c r="A801" s="1">
        <v>44565</v>
      </c>
      <c r="B801">
        <v>19047</v>
      </c>
      <c r="C801">
        <f t="shared" si="24"/>
        <v>175.91255382577015</v>
      </c>
      <c r="D801" s="2">
        <f t="shared" si="25"/>
        <v>139.56789479177539</v>
      </c>
      <c r="E801" t="s">
        <v>3944</v>
      </c>
      <c r="F801" t="s">
        <v>206</v>
      </c>
      <c r="G801">
        <v>97.4</v>
      </c>
      <c r="H801" s="2">
        <v>9405</v>
      </c>
      <c r="I801">
        <v>55.9</v>
      </c>
      <c r="J801" s="2">
        <v>9405</v>
      </c>
      <c r="K801">
        <v>59.9</v>
      </c>
      <c r="L801" s="2">
        <v>9313</v>
      </c>
      <c r="M801">
        <v>66.5</v>
      </c>
      <c r="N801" s="2">
        <v>8723</v>
      </c>
      <c r="O801">
        <v>69.2</v>
      </c>
      <c r="P801" s="2">
        <v>2688</v>
      </c>
      <c r="Q801">
        <v>89</v>
      </c>
      <c r="R801" s="2">
        <v>8691</v>
      </c>
      <c r="S801">
        <v>51.7</v>
      </c>
      <c r="T801" s="2">
        <v>8691</v>
      </c>
      <c r="U801">
        <v>55.4</v>
      </c>
      <c r="X801" s="2">
        <v>8644</v>
      </c>
      <c r="Y801">
        <v>61.7</v>
      </c>
      <c r="Z801" s="2">
        <v>8135</v>
      </c>
      <c r="AA801">
        <v>64.599999999999994</v>
      </c>
      <c r="AB801" s="2">
        <v>2564</v>
      </c>
      <c r="AC801">
        <v>84.9</v>
      </c>
      <c r="AD801" s="2">
        <v>3568</v>
      </c>
      <c r="AE801">
        <v>41.1</v>
      </c>
      <c r="AJ801" s="2">
        <v>3559</v>
      </c>
      <c r="AK801">
        <v>43.7</v>
      </c>
      <c r="AL801" s="2">
        <v>2863</v>
      </c>
      <c r="AM801">
        <v>58.8</v>
      </c>
      <c r="AN801" s="2">
        <v>1793</v>
      </c>
      <c r="AO801">
        <v>69.900000000000006</v>
      </c>
      <c r="AT801" t="s">
        <v>96</v>
      </c>
      <c r="AU801">
        <v>16</v>
      </c>
      <c r="AV801">
        <v>16</v>
      </c>
      <c r="AX801">
        <v>16</v>
      </c>
      <c r="AY801">
        <v>16</v>
      </c>
      <c r="AZ801">
        <v>16</v>
      </c>
      <c r="BA801" t="s">
        <v>151</v>
      </c>
      <c r="BB801">
        <v>8</v>
      </c>
      <c r="BC801">
        <v>8</v>
      </c>
      <c r="BE801">
        <v>8</v>
      </c>
      <c r="BF801">
        <v>8</v>
      </c>
      <c r="BG801">
        <v>8</v>
      </c>
      <c r="BP801" s="2">
        <v>16820</v>
      </c>
      <c r="BQ801" s="2">
        <v>15695</v>
      </c>
      <c r="BS801" s="2">
        <v>14015</v>
      </c>
      <c r="BT801" s="2">
        <v>12600</v>
      </c>
      <c r="BU801" s="2">
        <v>3019</v>
      </c>
    </row>
    <row r="802" spans="1:73" x14ac:dyDescent="0.25">
      <c r="A802" s="1">
        <v>44565</v>
      </c>
      <c r="B802">
        <v>19049</v>
      </c>
      <c r="C802">
        <f t="shared" si="24"/>
        <v>193.56796757994891</v>
      </c>
      <c r="D802" s="2">
        <f t="shared" si="25"/>
        <v>183.63752234948396</v>
      </c>
      <c r="E802" t="s">
        <v>562</v>
      </c>
      <c r="F802" t="s">
        <v>206</v>
      </c>
      <c r="G802">
        <v>97.4</v>
      </c>
      <c r="H802" s="2">
        <v>64898</v>
      </c>
      <c r="I802">
        <v>69.400000000000006</v>
      </c>
      <c r="J802" s="2">
        <v>64895</v>
      </c>
      <c r="K802">
        <v>75</v>
      </c>
      <c r="L802" s="2">
        <v>61067</v>
      </c>
      <c r="M802">
        <v>80.3</v>
      </c>
      <c r="N802" s="2">
        <v>55422</v>
      </c>
      <c r="O802">
        <v>81.7</v>
      </c>
      <c r="P802" s="2">
        <v>11267</v>
      </c>
      <c r="Q802">
        <v>95</v>
      </c>
      <c r="R802" s="2">
        <v>59553</v>
      </c>
      <c r="S802">
        <v>63.7</v>
      </c>
      <c r="T802" s="2">
        <v>59553</v>
      </c>
      <c r="U802">
        <v>68.8</v>
      </c>
      <c r="X802" s="2">
        <v>56670</v>
      </c>
      <c r="Y802">
        <v>74.5</v>
      </c>
      <c r="Z802" s="2">
        <v>51608</v>
      </c>
      <c r="AA802">
        <v>76.099999999999994</v>
      </c>
      <c r="AB802" s="2">
        <v>10638</v>
      </c>
      <c r="AC802">
        <v>93.7</v>
      </c>
      <c r="AD802" s="2">
        <v>27283</v>
      </c>
      <c r="AE802">
        <v>45.8</v>
      </c>
      <c r="AJ802" s="2">
        <v>26898</v>
      </c>
      <c r="AK802">
        <v>52.1</v>
      </c>
      <c r="AL802" s="2">
        <v>15377</v>
      </c>
      <c r="AM802">
        <v>66.900000000000006</v>
      </c>
      <c r="AN802" s="2">
        <v>8288</v>
      </c>
      <c r="AO802">
        <v>77.900000000000006</v>
      </c>
      <c r="AT802" t="s">
        <v>85</v>
      </c>
      <c r="AU802">
        <v>4</v>
      </c>
      <c r="AV802">
        <v>4</v>
      </c>
      <c r="AX802">
        <v>4</v>
      </c>
      <c r="AY802">
        <v>4</v>
      </c>
      <c r="AZ802">
        <v>4</v>
      </c>
      <c r="BA802" t="s">
        <v>82</v>
      </c>
      <c r="BB802">
        <v>4</v>
      </c>
      <c r="BC802">
        <v>4</v>
      </c>
      <c r="BE802">
        <v>4</v>
      </c>
      <c r="BF802">
        <v>4</v>
      </c>
      <c r="BG802">
        <v>4</v>
      </c>
      <c r="BP802" s="2">
        <v>93453</v>
      </c>
      <c r="BQ802" s="2">
        <v>86535</v>
      </c>
      <c r="BS802" s="2">
        <v>76039</v>
      </c>
      <c r="BT802" s="2">
        <v>67840</v>
      </c>
      <c r="BU802" s="2">
        <v>11351</v>
      </c>
    </row>
    <row r="803" spans="1:73" x14ac:dyDescent="0.25">
      <c r="A803" s="1">
        <v>44565</v>
      </c>
      <c r="B803">
        <v>19051</v>
      </c>
      <c r="C803">
        <f t="shared" si="24"/>
        <v>160.76393237319974</v>
      </c>
      <c r="D803" s="2">
        <f t="shared" si="25"/>
        <v>89.68855218855218</v>
      </c>
      <c r="E803" t="s">
        <v>429</v>
      </c>
      <c r="F803" t="s">
        <v>206</v>
      </c>
      <c r="G803">
        <v>97.4</v>
      </c>
      <c r="H803" s="2">
        <v>3380</v>
      </c>
      <c r="I803">
        <v>37.6</v>
      </c>
      <c r="J803" s="2">
        <v>3380</v>
      </c>
      <c r="K803">
        <v>41.2</v>
      </c>
      <c r="L803" s="2">
        <v>3335</v>
      </c>
      <c r="M803">
        <v>46.3</v>
      </c>
      <c r="N803" s="2">
        <v>3181</v>
      </c>
      <c r="O803">
        <v>50.1</v>
      </c>
      <c r="P803" s="2">
        <v>1282</v>
      </c>
      <c r="Q803">
        <v>80.3</v>
      </c>
      <c r="R803" s="2">
        <v>3173</v>
      </c>
      <c r="S803">
        <v>35.299999999999997</v>
      </c>
      <c r="T803" s="2">
        <v>3173</v>
      </c>
      <c r="U803">
        <v>38.700000000000003</v>
      </c>
      <c r="X803" s="2">
        <v>3138</v>
      </c>
      <c r="Y803">
        <v>43.5</v>
      </c>
      <c r="Z803" s="2">
        <v>3006</v>
      </c>
      <c r="AA803">
        <v>47.3</v>
      </c>
      <c r="AB803" s="2">
        <v>1225</v>
      </c>
      <c r="AC803">
        <v>76.7</v>
      </c>
      <c r="AD803" s="2">
        <v>1470</v>
      </c>
      <c r="AE803">
        <v>46.3</v>
      </c>
      <c r="AJ803" s="2">
        <v>1466</v>
      </c>
      <c r="AK803">
        <v>48.8</v>
      </c>
      <c r="AL803" s="2">
        <v>1264</v>
      </c>
      <c r="AM803">
        <v>60.4</v>
      </c>
      <c r="AN803">
        <v>884</v>
      </c>
      <c r="AO803">
        <v>72.2</v>
      </c>
      <c r="AT803" t="s">
        <v>111</v>
      </c>
      <c r="AU803">
        <v>6</v>
      </c>
      <c r="AV803">
        <v>6</v>
      </c>
      <c r="AX803">
        <v>7</v>
      </c>
      <c r="AY803">
        <v>7</v>
      </c>
      <c r="AZ803">
        <v>8</v>
      </c>
      <c r="BA803" t="s">
        <v>151</v>
      </c>
      <c r="BB803">
        <v>6</v>
      </c>
      <c r="BC803">
        <v>6</v>
      </c>
      <c r="BE803">
        <v>7</v>
      </c>
      <c r="BF803">
        <v>7</v>
      </c>
      <c r="BG803">
        <v>8</v>
      </c>
      <c r="BP803" s="2">
        <v>9000</v>
      </c>
      <c r="BQ803" s="2">
        <v>8198</v>
      </c>
      <c r="BS803" s="2">
        <v>7210</v>
      </c>
      <c r="BT803" s="2">
        <v>6349</v>
      </c>
      <c r="BU803" s="2">
        <v>1597</v>
      </c>
    </row>
    <row r="804" spans="1:73" x14ac:dyDescent="0.25">
      <c r="A804" s="1">
        <v>44565</v>
      </c>
      <c r="B804">
        <v>19053</v>
      </c>
      <c r="C804">
        <f t="shared" si="24"/>
        <v>166.50843222985634</v>
      </c>
      <c r="D804" s="2">
        <f t="shared" si="25"/>
        <v>93.529802791934415</v>
      </c>
      <c r="E804" t="s">
        <v>4107</v>
      </c>
      <c r="F804" t="s">
        <v>206</v>
      </c>
      <c r="G804">
        <v>97.4</v>
      </c>
      <c r="H804" s="2">
        <v>3417</v>
      </c>
      <c r="I804">
        <v>43.4</v>
      </c>
      <c r="J804" s="2">
        <v>3417</v>
      </c>
      <c r="K804">
        <v>46.3</v>
      </c>
      <c r="L804" s="2">
        <v>3381</v>
      </c>
      <c r="M804">
        <v>50.4</v>
      </c>
      <c r="N804" s="2">
        <v>3265</v>
      </c>
      <c r="O804">
        <v>53.4</v>
      </c>
      <c r="P804" s="2">
        <v>1328</v>
      </c>
      <c r="Q804">
        <v>82.9</v>
      </c>
      <c r="R804" s="2">
        <v>3057</v>
      </c>
      <c r="S804">
        <v>38.799999999999997</v>
      </c>
      <c r="T804" s="2">
        <v>3057</v>
      </c>
      <c r="U804">
        <v>41.4</v>
      </c>
      <c r="X804" s="2">
        <v>3037</v>
      </c>
      <c r="Y804">
        <v>45.3</v>
      </c>
      <c r="Z804" s="2">
        <v>2936</v>
      </c>
      <c r="AA804">
        <v>48</v>
      </c>
      <c r="AB804" s="2">
        <v>1275</v>
      </c>
      <c r="AC804">
        <v>79.599999999999994</v>
      </c>
      <c r="AD804" s="2">
        <v>1514</v>
      </c>
      <c r="AE804">
        <v>49.5</v>
      </c>
      <c r="AJ804" s="2">
        <v>1503</v>
      </c>
      <c r="AK804">
        <v>51.2</v>
      </c>
      <c r="AL804" s="2">
        <v>1264</v>
      </c>
      <c r="AM804">
        <v>62.8</v>
      </c>
      <c r="AN804">
        <v>880</v>
      </c>
      <c r="AO804">
        <v>69</v>
      </c>
      <c r="AT804" t="s">
        <v>81</v>
      </c>
      <c r="AU804">
        <v>10</v>
      </c>
      <c r="AV804">
        <v>11</v>
      </c>
      <c r="AX804">
        <v>11</v>
      </c>
      <c r="AY804">
        <v>11</v>
      </c>
      <c r="AZ804">
        <v>12</v>
      </c>
      <c r="BA804" t="s">
        <v>151</v>
      </c>
      <c r="BB804">
        <v>6</v>
      </c>
      <c r="BC804">
        <v>7</v>
      </c>
      <c r="BE804">
        <v>7</v>
      </c>
      <c r="BF804">
        <v>7</v>
      </c>
      <c r="BG804">
        <v>8</v>
      </c>
      <c r="BP804" s="2">
        <v>7870</v>
      </c>
      <c r="BQ804" s="2">
        <v>7384</v>
      </c>
      <c r="BS804" s="2">
        <v>6711</v>
      </c>
      <c r="BT804" s="2">
        <v>6114</v>
      </c>
      <c r="BU804" s="2">
        <v>1601</v>
      </c>
    </row>
    <row r="805" spans="1:73" x14ac:dyDescent="0.25">
      <c r="A805" s="1">
        <v>44565</v>
      </c>
      <c r="B805">
        <v>19055</v>
      </c>
      <c r="C805">
        <f t="shared" si="24"/>
        <v>184.97029114676175</v>
      </c>
      <c r="D805" s="2">
        <f t="shared" si="25"/>
        <v>136.37590861889927</v>
      </c>
      <c r="E805" t="s">
        <v>153</v>
      </c>
      <c r="F805" t="s">
        <v>206</v>
      </c>
      <c r="G805">
        <v>97.4</v>
      </c>
      <c r="H805" s="2">
        <v>9489</v>
      </c>
      <c r="I805">
        <v>55.8</v>
      </c>
      <c r="J805" s="2">
        <v>9489</v>
      </c>
      <c r="K805">
        <v>59.4</v>
      </c>
      <c r="L805" s="2">
        <v>9290</v>
      </c>
      <c r="M805">
        <v>64.3</v>
      </c>
      <c r="N805" s="2">
        <v>8889</v>
      </c>
      <c r="O805">
        <v>68.400000000000006</v>
      </c>
      <c r="P805" s="2">
        <v>3155</v>
      </c>
      <c r="Q805">
        <v>93.7</v>
      </c>
      <c r="R805" s="2">
        <v>8875</v>
      </c>
      <c r="S805">
        <v>52.2</v>
      </c>
      <c r="T805" s="2">
        <v>8875</v>
      </c>
      <c r="U805">
        <v>55.6</v>
      </c>
      <c r="X805" s="2">
        <v>8728</v>
      </c>
      <c r="Y805">
        <v>60.4</v>
      </c>
      <c r="Z805" s="2">
        <v>8374</v>
      </c>
      <c r="AA805">
        <v>64.400000000000006</v>
      </c>
      <c r="AB805" s="2">
        <v>3010</v>
      </c>
      <c r="AC805">
        <v>89.4</v>
      </c>
      <c r="AD805" s="2">
        <v>4229</v>
      </c>
      <c r="AE805">
        <v>47.7</v>
      </c>
      <c r="AJ805" s="2">
        <v>4217</v>
      </c>
      <c r="AK805">
        <v>50.4</v>
      </c>
      <c r="AL805" s="2">
        <v>3492</v>
      </c>
      <c r="AM805">
        <v>61.1</v>
      </c>
      <c r="AN805" s="2">
        <v>2182</v>
      </c>
      <c r="AO805">
        <v>72.5</v>
      </c>
      <c r="AT805" t="s">
        <v>85</v>
      </c>
      <c r="AU805">
        <v>4</v>
      </c>
      <c r="AV805">
        <v>4</v>
      </c>
      <c r="AX805">
        <v>4</v>
      </c>
      <c r="AY805">
        <v>4</v>
      </c>
      <c r="AZ805">
        <v>4</v>
      </c>
      <c r="BA805" t="s">
        <v>151</v>
      </c>
      <c r="BB805">
        <v>8</v>
      </c>
      <c r="BC805">
        <v>8</v>
      </c>
      <c r="BE805">
        <v>8</v>
      </c>
      <c r="BF805">
        <v>8</v>
      </c>
      <c r="BG805">
        <v>8</v>
      </c>
      <c r="BP805" s="2">
        <v>17011</v>
      </c>
      <c r="BQ805" s="2">
        <v>15965</v>
      </c>
      <c r="BS805" s="2">
        <v>14445</v>
      </c>
      <c r="BT805" s="2">
        <v>12996</v>
      </c>
      <c r="BU805" s="2">
        <v>3366</v>
      </c>
    </row>
    <row r="806" spans="1:73" x14ac:dyDescent="0.25">
      <c r="A806" s="1">
        <v>44565</v>
      </c>
      <c r="B806">
        <v>19057</v>
      </c>
      <c r="C806">
        <f t="shared" si="24"/>
        <v>171.25</v>
      </c>
      <c r="D806" s="2">
        <f t="shared" si="25"/>
        <v>126.02783481633584</v>
      </c>
      <c r="E806" t="s">
        <v>3832</v>
      </c>
      <c r="F806" t="s">
        <v>206</v>
      </c>
      <c r="G806">
        <v>97.4</v>
      </c>
      <c r="H806" s="2">
        <v>20965</v>
      </c>
      <c r="I806">
        <v>53.8</v>
      </c>
      <c r="J806" s="2">
        <v>20965</v>
      </c>
      <c r="K806">
        <v>57.1</v>
      </c>
      <c r="L806" s="2">
        <v>20635</v>
      </c>
      <c r="M806">
        <v>62.2</v>
      </c>
      <c r="N806" s="2">
        <v>19725</v>
      </c>
      <c r="O806">
        <v>65.400000000000006</v>
      </c>
      <c r="P806" s="2">
        <v>7248</v>
      </c>
      <c r="Q806">
        <v>87.7</v>
      </c>
      <c r="R806" s="2">
        <v>19171</v>
      </c>
      <c r="S806">
        <v>49.2</v>
      </c>
      <c r="T806" s="2">
        <v>19171</v>
      </c>
      <c r="U806">
        <v>52.2</v>
      </c>
      <c r="X806" s="2">
        <v>18940</v>
      </c>
      <c r="Y806">
        <v>57.1</v>
      </c>
      <c r="Z806" s="2">
        <v>18116</v>
      </c>
      <c r="AA806">
        <v>60</v>
      </c>
      <c r="AB806" s="2">
        <v>6843</v>
      </c>
      <c r="AC806">
        <v>82.8</v>
      </c>
      <c r="AD806" s="2">
        <v>8816</v>
      </c>
      <c r="AE806">
        <v>46</v>
      </c>
      <c r="AJ806" s="2">
        <v>8795</v>
      </c>
      <c r="AK806">
        <v>48.5</v>
      </c>
      <c r="AL806" s="2">
        <v>7326</v>
      </c>
      <c r="AM806">
        <v>61.1</v>
      </c>
      <c r="AN806" s="2">
        <v>4926</v>
      </c>
      <c r="AO806">
        <v>72</v>
      </c>
      <c r="AT806" t="s">
        <v>111</v>
      </c>
      <c r="AU806">
        <v>7</v>
      </c>
      <c r="AV806">
        <v>8</v>
      </c>
      <c r="AX806">
        <v>8</v>
      </c>
      <c r="AY806">
        <v>8</v>
      </c>
      <c r="AZ806">
        <v>8</v>
      </c>
      <c r="BA806" t="s">
        <v>151</v>
      </c>
      <c r="BB806">
        <v>7</v>
      </c>
      <c r="BC806">
        <v>8</v>
      </c>
      <c r="BE806">
        <v>8</v>
      </c>
      <c r="BF806">
        <v>8</v>
      </c>
      <c r="BG806">
        <v>8</v>
      </c>
      <c r="BP806" s="2">
        <v>38967</v>
      </c>
      <c r="BQ806" s="2">
        <v>36715</v>
      </c>
      <c r="BS806" s="2">
        <v>33188</v>
      </c>
      <c r="BT806" s="2">
        <v>30179</v>
      </c>
      <c r="BU806" s="2">
        <v>8264</v>
      </c>
    </row>
    <row r="807" spans="1:73" x14ac:dyDescent="0.25">
      <c r="A807" s="1">
        <v>44565</v>
      </c>
      <c r="B807">
        <v>19059</v>
      </c>
      <c r="C807">
        <f t="shared" si="24"/>
        <v>185.9431916738942</v>
      </c>
      <c r="D807" s="2">
        <f t="shared" si="25"/>
        <v>136.62964545066211</v>
      </c>
      <c r="E807" t="s">
        <v>3660</v>
      </c>
      <c r="F807" t="s">
        <v>206</v>
      </c>
      <c r="G807">
        <v>97.4</v>
      </c>
      <c r="H807" s="2">
        <v>10774</v>
      </c>
      <c r="I807">
        <v>62.4</v>
      </c>
      <c r="J807" s="2">
        <v>10773</v>
      </c>
      <c r="K807">
        <v>65.599999999999994</v>
      </c>
      <c r="L807" s="2">
        <v>10620</v>
      </c>
      <c r="M807">
        <v>70.2</v>
      </c>
      <c r="N807" s="2">
        <v>10185</v>
      </c>
      <c r="O807">
        <v>72.900000000000006</v>
      </c>
      <c r="P807" s="2">
        <v>4492</v>
      </c>
      <c r="Q807">
        <v>95</v>
      </c>
      <c r="R807" s="2">
        <v>9663</v>
      </c>
      <c r="S807">
        <v>56</v>
      </c>
      <c r="T807" s="2">
        <v>9663</v>
      </c>
      <c r="U807">
        <v>58.8</v>
      </c>
      <c r="X807" s="2">
        <v>9566</v>
      </c>
      <c r="Y807">
        <v>63.3</v>
      </c>
      <c r="Z807" s="2">
        <v>9183</v>
      </c>
      <c r="AA807">
        <v>65.7</v>
      </c>
      <c r="AB807" s="2">
        <v>4021</v>
      </c>
      <c r="AC807">
        <v>87.2</v>
      </c>
      <c r="AD807" s="2">
        <v>4818</v>
      </c>
      <c r="AE807">
        <v>49.9</v>
      </c>
      <c r="AJ807" s="2">
        <v>4802</v>
      </c>
      <c r="AK807">
        <v>52.3</v>
      </c>
      <c r="AL807" s="2">
        <v>4060</v>
      </c>
      <c r="AM807">
        <v>62.7</v>
      </c>
      <c r="AN807" s="2">
        <v>2863</v>
      </c>
      <c r="AO807">
        <v>71.2</v>
      </c>
      <c r="AT807" t="s">
        <v>85</v>
      </c>
      <c r="AU807">
        <v>4</v>
      </c>
      <c r="AV807">
        <v>4</v>
      </c>
      <c r="AX807">
        <v>4</v>
      </c>
      <c r="AY807">
        <v>4</v>
      </c>
      <c r="AZ807">
        <v>4</v>
      </c>
      <c r="BA807" t="s">
        <v>151</v>
      </c>
      <c r="BB807">
        <v>8</v>
      </c>
      <c r="BC807">
        <v>8</v>
      </c>
      <c r="BE807">
        <v>8</v>
      </c>
      <c r="BF807">
        <v>8</v>
      </c>
      <c r="BG807">
        <v>8</v>
      </c>
      <c r="BP807" s="2">
        <v>17258</v>
      </c>
      <c r="BQ807" s="2">
        <v>16430</v>
      </c>
      <c r="BS807" s="2">
        <v>15119</v>
      </c>
      <c r="BT807" s="2">
        <v>13976</v>
      </c>
      <c r="BU807" s="2">
        <v>4612</v>
      </c>
    </row>
    <row r="808" spans="1:73" x14ac:dyDescent="0.25">
      <c r="A808" s="1">
        <v>44565</v>
      </c>
      <c r="B808">
        <v>19061</v>
      </c>
      <c r="C808">
        <f t="shared" si="24"/>
        <v>199.62624165216906</v>
      </c>
      <c r="D808" s="2">
        <f t="shared" si="25"/>
        <v>164.827790559855</v>
      </c>
      <c r="E808" t="s">
        <v>3747</v>
      </c>
      <c r="F808" t="s">
        <v>206</v>
      </c>
      <c r="G808">
        <v>97.4</v>
      </c>
      <c r="H808" s="2">
        <v>64860</v>
      </c>
      <c r="I808">
        <v>66.7</v>
      </c>
      <c r="J808" s="2">
        <v>64856</v>
      </c>
      <c r="K808">
        <v>71.099999999999994</v>
      </c>
      <c r="L808" s="2">
        <v>62582</v>
      </c>
      <c r="M808">
        <v>75.7</v>
      </c>
      <c r="N808" s="2">
        <v>58628</v>
      </c>
      <c r="O808">
        <v>78</v>
      </c>
      <c r="P808" s="2">
        <v>18234</v>
      </c>
      <c r="Q808">
        <v>95</v>
      </c>
      <c r="R808" s="2">
        <v>60347</v>
      </c>
      <c r="S808">
        <v>62</v>
      </c>
      <c r="T808" s="2">
        <v>60347</v>
      </c>
      <c r="U808">
        <v>66.099999999999994</v>
      </c>
      <c r="X808" s="2">
        <v>58606</v>
      </c>
      <c r="Y808">
        <v>70.900000000000006</v>
      </c>
      <c r="Z808" s="2">
        <v>54995</v>
      </c>
      <c r="AA808">
        <v>73.099999999999994</v>
      </c>
      <c r="AB808" s="2">
        <v>17270</v>
      </c>
      <c r="AC808">
        <v>95</v>
      </c>
      <c r="AD808" s="2">
        <v>29963</v>
      </c>
      <c r="AE808">
        <v>49.7</v>
      </c>
      <c r="AJ808" s="2">
        <v>29751</v>
      </c>
      <c r="AK808">
        <v>54.1</v>
      </c>
      <c r="AL808" s="2">
        <v>21715</v>
      </c>
      <c r="AM808">
        <v>67.400000000000006</v>
      </c>
      <c r="AN808" s="2">
        <v>13305</v>
      </c>
      <c r="AO808">
        <v>77</v>
      </c>
      <c r="AT808" t="s">
        <v>85</v>
      </c>
      <c r="AU808">
        <v>4</v>
      </c>
      <c r="AV808">
        <v>4</v>
      </c>
      <c r="AX808">
        <v>4</v>
      </c>
      <c r="AY808">
        <v>4</v>
      </c>
      <c r="AZ808">
        <v>4</v>
      </c>
      <c r="BA808" t="s">
        <v>82</v>
      </c>
      <c r="BB808">
        <v>4</v>
      </c>
      <c r="BC808">
        <v>4</v>
      </c>
      <c r="BE808">
        <v>4</v>
      </c>
      <c r="BF808">
        <v>4</v>
      </c>
      <c r="BG808">
        <v>4</v>
      </c>
      <c r="BP808" s="2">
        <v>97311</v>
      </c>
      <c r="BQ808" s="2">
        <v>91253</v>
      </c>
      <c r="BS808" s="2">
        <v>82637</v>
      </c>
      <c r="BT808" s="2">
        <v>75191</v>
      </c>
      <c r="BU808" s="2">
        <v>17819</v>
      </c>
    </row>
    <row r="809" spans="1:73" x14ac:dyDescent="0.25">
      <c r="A809" s="1">
        <v>44565</v>
      </c>
      <c r="B809">
        <v>19063</v>
      </c>
      <c r="C809">
        <f t="shared" si="24"/>
        <v>172.3127199597788</v>
      </c>
      <c r="D809" s="2">
        <f t="shared" si="25"/>
        <v>124.75691847419597</v>
      </c>
      <c r="E809" t="s">
        <v>4572</v>
      </c>
      <c r="F809" t="s">
        <v>206</v>
      </c>
      <c r="G809">
        <v>97.4</v>
      </c>
      <c r="H809" s="2">
        <v>5007</v>
      </c>
      <c r="I809">
        <v>54.4</v>
      </c>
      <c r="J809" s="2">
        <v>5007</v>
      </c>
      <c r="K809">
        <v>57.5</v>
      </c>
      <c r="L809" s="2">
        <v>4946</v>
      </c>
      <c r="M809">
        <v>61.3</v>
      </c>
      <c r="N809" s="2">
        <v>4740</v>
      </c>
      <c r="O809">
        <v>64.599999999999994</v>
      </c>
      <c r="P809" s="2">
        <v>1731</v>
      </c>
      <c r="Q809">
        <v>87</v>
      </c>
      <c r="R809" s="2">
        <v>4601</v>
      </c>
      <c r="S809">
        <v>50</v>
      </c>
      <c r="T809" s="2">
        <v>4601</v>
      </c>
      <c r="U809">
        <v>52.8</v>
      </c>
      <c r="X809" s="2">
        <v>4558</v>
      </c>
      <c r="Y809">
        <v>56.5</v>
      </c>
      <c r="Z809" s="2">
        <v>4375</v>
      </c>
      <c r="AA809">
        <v>59.6</v>
      </c>
      <c r="AB809" s="2">
        <v>1639</v>
      </c>
      <c r="AC809">
        <v>82.4</v>
      </c>
      <c r="AD809" s="2">
        <v>2016</v>
      </c>
      <c r="AE809">
        <v>43.8</v>
      </c>
      <c r="AJ809" s="2">
        <v>2012</v>
      </c>
      <c r="AK809">
        <v>46</v>
      </c>
      <c r="AL809" s="2">
        <v>1614</v>
      </c>
      <c r="AM809">
        <v>57.3</v>
      </c>
      <c r="AN809" s="2">
        <v>1085</v>
      </c>
      <c r="AO809">
        <v>66.2</v>
      </c>
      <c r="AT809" t="s">
        <v>111</v>
      </c>
      <c r="AU809">
        <v>8</v>
      </c>
      <c r="AV809">
        <v>8</v>
      </c>
      <c r="AX809">
        <v>8</v>
      </c>
      <c r="AY809">
        <v>8</v>
      </c>
      <c r="AZ809">
        <v>8</v>
      </c>
      <c r="BA809" t="s">
        <v>151</v>
      </c>
      <c r="BB809">
        <v>8</v>
      </c>
      <c r="BC809">
        <v>8</v>
      </c>
      <c r="BE809">
        <v>8</v>
      </c>
      <c r="BF809">
        <v>8</v>
      </c>
      <c r="BG809">
        <v>8</v>
      </c>
      <c r="BP809" s="2">
        <v>9208</v>
      </c>
      <c r="BQ809" s="2">
        <v>8708</v>
      </c>
      <c r="BS809" s="2">
        <v>8065</v>
      </c>
      <c r="BT809" s="2">
        <v>7337</v>
      </c>
      <c r="BU809" s="2">
        <v>1989</v>
      </c>
    </row>
    <row r="810" spans="1:73" x14ac:dyDescent="0.25">
      <c r="A810" s="1">
        <v>44565</v>
      </c>
      <c r="B810">
        <v>19065</v>
      </c>
      <c r="C810">
        <f t="shared" si="24"/>
        <v>187.52013263855994</v>
      </c>
      <c r="D810" s="2">
        <f t="shared" si="25"/>
        <v>128.97370052244753</v>
      </c>
      <c r="E810" t="s">
        <v>103</v>
      </c>
      <c r="F810" t="s">
        <v>206</v>
      </c>
      <c r="G810">
        <v>97.4</v>
      </c>
      <c r="H810" s="2">
        <v>11052</v>
      </c>
      <c r="I810">
        <v>56.2</v>
      </c>
      <c r="J810" s="2">
        <v>11051</v>
      </c>
      <c r="K810">
        <v>59.6</v>
      </c>
      <c r="L810" s="2">
        <v>10862</v>
      </c>
      <c r="M810">
        <v>64</v>
      </c>
      <c r="N810" s="2">
        <v>10321</v>
      </c>
      <c r="O810">
        <v>66.5</v>
      </c>
      <c r="P810" s="2">
        <v>4027</v>
      </c>
      <c r="Q810">
        <v>95</v>
      </c>
      <c r="R810" s="2">
        <v>10335</v>
      </c>
      <c r="S810">
        <v>52.6</v>
      </c>
      <c r="T810" s="2">
        <v>10335</v>
      </c>
      <c r="U810">
        <v>55.7</v>
      </c>
      <c r="X810" s="2">
        <v>10214</v>
      </c>
      <c r="Y810">
        <v>60.2</v>
      </c>
      <c r="Z810" s="2">
        <v>9733</v>
      </c>
      <c r="AA810">
        <v>62.7</v>
      </c>
      <c r="AB810" s="2">
        <v>3826</v>
      </c>
      <c r="AC810">
        <v>90.6</v>
      </c>
      <c r="AD810" s="2">
        <v>5206</v>
      </c>
      <c r="AE810">
        <v>50.4</v>
      </c>
      <c r="AJ810" s="2">
        <v>5181</v>
      </c>
      <c r="AK810">
        <v>53.2</v>
      </c>
      <c r="AL810" s="2">
        <v>4300</v>
      </c>
      <c r="AM810">
        <v>64.099999999999994</v>
      </c>
      <c r="AN810" s="2">
        <v>2817</v>
      </c>
      <c r="AO810">
        <v>73.599999999999994</v>
      </c>
      <c r="AT810" t="s">
        <v>85</v>
      </c>
      <c r="AU810">
        <v>4</v>
      </c>
      <c r="AV810">
        <v>4</v>
      </c>
      <c r="AX810">
        <v>4</v>
      </c>
      <c r="AY810">
        <v>4</v>
      </c>
      <c r="AZ810">
        <v>4</v>
      </c>
      <c r="BA810" t="s">
        <v>151</v>
      </c>
      <c r="BB810">
        <v>8</v>
      </c>
      <c r="BC810">
        <v>8</v>
      </c>
      <c r="BE810">
        <v>8</v>
      </c>
      <c r="BF810">
        <v>8</v>
      </c>
      <c r="BG810">
        <v>8</v>
      </c>
      <c r="BP810" s="2">
        <v>19650</v>
      </c>
      <c r="BQ810" s="2">
        <v>18542</v>
      </c>
      <c r="BS810" s="2">
        <v>16959</v>
      </c>
      <c r="BT810" s="2">
        <v>15515</v>
      </c>
      <c r="BU810" s="2">
        <v>4222</v>
      </c>
    </row>
    <row r="811" spans="1:73" x14ac:dyDescent="0.25">
      <c r="A811" s="1">
        <v>44565</v>
      </c>
      <c r="B811">
        <v>19067</v>
      </c>
      <c r="C811">
        <f t="shared" si="24"/>
        <v>169.41058079355952</v>
      </c>
      <c r="D811" s="2">
        <f t="shared" si="25"/>
        <v>133.68592351505288</v>
      </c>
      <c r="E811" t="s">
        <v>3912</v>
      </c>
      <c r="F811" t="s">
        <v>206</v>
      </c>
      <c r="G811">
        <v>97.4</v>
      </c>
      <c r="H811" s="2">
        <v>8616</v>
      </c>
      <c r="I811">
        <v>55.1</v>
      </c>
      <c r="J811" s="2">
        <v>8616</v>
      </c>
      <c r="K811">
        <v>58.6</v>
      </c>
      <c r="L811" s="2">
        <v>8441</v>
      </c>
      <c r="M811">
        <v>63.3</v>
      </c>
      <c r="N811" s="2">
        <v>7993</v>
      </c>
      <c r="O811">
        <v>66.2</v>
      </c>
      <c r="P811" s="2">
        <v>2994</v>
      </c>
      <c r="Q811">
        <v>86.1</v>
      </c>
      <c r="R811" s="2">
        <v>7999</v>
      </c>
      <c r="S811">
        <v>51.1</v>
      </c>
      <c r="T811" s="2">
        <v>7999</v>
      </c>
      <c r="U811">
        <v>54.4</v>
      </c>
      <c r="X811" s="2">
        <v>7888</v>
      </c>
      <c r="Y811">
        <v>59.2</v>
      </c>
      <c r="Z811" s="2">
        <v>7498</v>
      </c>
      <c r="AA811">
        <v>62.1</v>
      </c>
      <c r="AB811" s="2">
        <v>2833</v>
      </c>
      <c r="AC811">
        <v>81.5</v>
      </c>
      <c r="AD811" s="2">
        <v>3972</v>
      </c>
      <c r="AE811">
        <v>49.7</v>
      </c>
      <c r="AJ811" s="2">
        <v>3958</v>
      </c>
      <c r="AK811">
        <v>52.8</v>
      </c>
      <c r="AL811" s="2">
        <v>3232</v>
      </c>
      <c r="AM811">
        <v>65.099999999999994</v>
      </c>
      <c r="AN811" s="2">
        <v>2121</v>
      </c>
      <c r="AO811">
        <v>74.900000000000006</v>
      </c>
      <c r="AT811" t="s">
        <v>111</v>
      </c>
      <c r="AU811">
        <v>8</v>
      </c>
      <c r="AV811">
        <v>8</v>
      </c>
      <c r="AX811">
        <v>8</v>
      </c>
      <c r="AY811">
        <v>8</v>
      </c>
      <c r="AZ811">
        <v>8</v>
      </c>
      <c r="BA811" t="s">
        <v>151</v>
      </c>
      <c r="BB811">
        <v>8</v>
      </c>
      <c r="BC811">
        <v>8</v>
      </c>
      <c r="BE811">
        <v>8</v>
      </c>
      <c r="BF811">
        <v>8</v>
      </c>
      <c r="BG811">
        <v>8</v>
      </c>
      <c r="BP811" s="2">
        <v>15642</v>
      </c>
      <c r="BQ811" s="2">
        <v>14691</v>
      </c>
      <c r="BS811" s="2">
        <v>13326</v>
      </c>
      <c r="BT811" s="2">
        <v>12081</v>
      </c>
      <c r="BU811" s="2">
        <v>3478</v>
      </c>
    </row>
    <row r="812" spans="1:73" x14ac:dyDescent="0.25">
      <c r="A812" s="1">
        <v>44565</v>
      </c>
      <c r="B812">
        <v>19069</v>
      </c>
      <c r="C812">
        <f t="shared" si="24"/>
        <v>179.68401486988847</v>
      </c>
      <c r="D812" s="2">
        <f t="shared" si="25"/>
        <v>129.38643702906353</v>
      </c>
      <c r="E812" t="s">
        <v>223</v>
      </c>
      <c r="F812" t="s">
        <v>206</v>
      </c>
      <c r="G812">
        <v>97.4</v>
      </c>
      <c r="H812" s="2">
        <v>5578</v>
      </c>
      <c r="I812">
        <v>55.4</v>
      </c>
      <c r="J812" s="2">
        <v>5578</v>
      </c>
      <c r="K812">
        <v>59.1</v>
      </c>
      <c r="L812" s="2">
        <v>5490</v>
      </c>
      <c r="M812">
        <v>64.099999999999994</v>
      </c>
      <c r="N812" s="2">
        <v>5147</v>
      </c>
      <c r="O812">
        <v>66.599999999999994</v>
      </c>
      <c r="P812" s="2">
        <v>1942</v>
      </c>
      <c r="Q812">
        <v>90.2</v>
      </c>
      <c r="R812" s="2">
        <v>5189</v>
      </c>
      <c r="S812">
        <v>51.5</v>
      </c>
      <c r="T812" s="2">
        <v>5189</v>
      </c>
      <c r="U812">
        <v>55</v>
      </c>
      <c r="X812" s="2">
        <v>5149</v>
      </c>
      <c r="Y812">
        <v>60.1</v>
      </c>
      <c r="Z812" s="2">
        <v>4848</v>
      </c>
      <c r="AA812">
        <v>62.7</v>
      </c>
      <c r="AB812" s="2">
        <v>1863</v>
      </c>
      <c r="AC812">
        <v>86.6</v>
      </c>
      <c r="AD812" s="2">
        <v>2356</v>
      </c>
      <c r="AE812">
        <v>45.4</v>
      </c>
      <c r="AJ812" s="2">
        <v>2350</v>
      </c>
      <c r="AK812">
        <v>48.5</v>
      </c>
      <c r="AL812" s="2">
        <v>1967</v>
      </c>
      <c r="AM812">
        <v>61.8</v>
      </c>
      <c r="AN812" s="2">
        <v>1328</v>
      </c>
      <c r="AO812">
        <v>71.3</v>
      </c>
      <c r="AT812" t="s">
        <v>85</v>
      </c>
      <c r="AU812">
        <v>4</v>
      </c>
      <c r="AV812">
        <v>4</v>
      </c>
      <c r="AX812">
        <v>4</v>
      </c>
      <c r="AY812">
        <v>4</v>
      </c>
      <c r="AZ812">
        <v>4</v>
      </c>
      <c r="BA812" t="s">
        <v>151</v>
      </c>
      <c r="BB812">
        <v>8</v>
      </c>
      <c r="BC812">
        <v>8</v>
      </c>
      <c r="BE812">
        <v>8</v>
      </c>
      <c r="BF812">
        <v>8</v>
      </c>
      <c r="BG812">
        <v>8</v>
      </c>
      <c r="BP812" s="2">
        <v>10070</v>
      </c>
      <c r="BQ812" s="2">
        <v>9442</v>
      </c>
      <c r="BS812" s="2">
        <v>8567</v>
      </c>
      <c r="BT812" s="2">
        <v>7726</v>
      </c>
      <c r="BU812" s="2">
        <v>2152</v>
      </c>
    </row>
    <row r="813" spans="1:73" x14ac:dyDescent="0.25">
      <c r="A813" s="1">
        <v>44565</v>
      </c>
      <c r="B813">
        <v>19071</v>
      </c>
      <c r="C813">
        <f t="shared" si="24"/>
        <v>182.0257826887661</v>
      </c>
      <c r="D813" s="2">
        <f t="shared" si="25"/>
        <v>121.98207696362677</v>
      </c>
      <c r="E813" t="s">
        <v>3834</v>
      </c>
      <c r="F813" t="s">
        <v>206</v>
      </c>
      <c r="G813">
        <v>97.4</v>
      </c>
      <c r="H813" s="2">
        <v>3806</v>
      </c>
      <c r="I813">
        <v>54.7</v>
      </c>
      <c r="J813" s="2">
        <v>3806</v>
      </c>
      <c r="K813">
        <v>58</v>
      </c>
      <c r="L813" s="2">
        <v>3767</v>
      </c>
      <c r="M813">
        <v>63.2</v>
      </c>
      <c r="N813" s="2">
        <v>3618</v>
      </c>
      <c r="O813">
        <v>66.7</v>
      </c>
      <c r="P813" s="2">
        <v>1511</v>
      </c>
      <c r="Q813">
        <v>92.8</v>
      </c>
      <c r="R813" s="2">
        <v>3433</v>
      </c>
      <c r="S813">
        <v>49.3</v>
      </c>
      <c r="T813" s="2">
        <v>3433</v>
      </c>
      <c r="U813">
        <v>52.3</v>
      </c>
      <c r="X813" s="2">
        <v>3418</v>
      </c>
      <c r="Y813">
        <v>57.4</v>
      </c>
      <c r="Z813" s="2">
        <v>3287</v>
      </c>
      <c r="AA813">
        <v>60.6</v>
      </c>
      <c r="AB813" s="2">
        <v>1402</v>
      </c>
      <c r="AC813">
        <v>86.1</v>
      </c>
      <c r="AD813" s="2">
        <v>1461</v>
      </c>
      <c r="AE813">
        <v>42.6</v>
      </c>
      <c r="AJ813" s="2">
        <v>1459</v>
      </c>
      <c r="AK813">
        <v>44.4</v>
      </c>
      <c r="AL813" s="2">
        <v>1230</v>
      </c>
      <c r="AM813">
        <v>52.2</v>
      </c>
      <c r="AN813">
        <v>823</v>
      </c>
      <c r="AO813">
        <v>58.7</v>
      </c>
      <c r="AT813" t="s">
        <v>85</v>
      </c>
      <c r="AU813">
        <v>3</v>
      </c>
      <c r="AV813">
        <v>4</v>
      </c>
      <c r="AX813">
        <v>4</v>
      </c>
      <c r="AY813">
        <v>4</v>
      </c>
      <c r="AZ813">
        <v>4</v>
      </c>
      <c r="BA813" t="s">
        <v>151</v>
      </c>
      <c r="BB813">
        <v>7</v>
      </c>
      <c r="BC813">
        <v>8</v>
      </c>
      <c r="BE813">
        <v>8</v>
      </c>
      <c r="BF813">
        <v>8</v>
      </c>
      <c r="BG813">
        <v>8</v>
      </c>
      <c r="BP813" s="2">
        <v>6960</v>
      </c>
      <c r="BQ813" s="2">
        <v>6558</v>
      </c>
      <c r="BS813" s="2">
        <v>5958</v>
      </c>
      <c r="BT813" s="2">
        <v>5423</v>
      </c>
      <c r="BU813" s="2">
        <v>1629</v>
      </c>
    </row>
    <row r="814" spans="1:73" x14ac:dyDescent="0.25">
      <c r="A814" s="1">
        <v>44565</v>
      </c>
      <c r="B814">
        <v>19073</v>
      </c>
      <c r="C814">
        <f t="shared" si="24"/>
        <v>194.77783325012481</v>
      </c>
      <c r="D814" s="2">
        <f t="shared" si="25"/>
        <v>139.67010309278351</v>
      </c>
      <c r="E814" t="s">
        <v>406</v>
      </c>
      <c r="F814" t="s">
        <v>206</v>
      </c>
      <c r="G814">
        <v>97.4</v>
      </c>
      <c r="H814" s="2">
        <v>5370</v>
      </c>
      <c r="I814">
        <v>60.4</v>
      </c>
      <c r="J814" s="2">
        <v>5370</v>
      </c>
      <c r="K814">
        <v>64.3</v>
      </c>
      <c r="L814" s="2">
        <v>5254</v>
      </c>
      <c r="M814">
        <v>69.5</v>
      </c>
      <c r="N814" s="2">
        <v>4977</v>
      </c>
      <c r="O814">
        <v>72.599999999999994</v>
      </c>
      <c r="P814" s="2">
        <v>1971</v>
      </c>
      <c r="Q814">
        <v>95</v>
      </c>
      <c r="R814" s="2">
        <v>5004</v>
      </c>
      <c r="S814">
        <v>56.3</v>
      </c>
      <c r="T814" s="2">
        <v>5004</v>
      </c>
      <c r="U814">
        <v>59.9</v>
      </c>
      <c r="X814" s="2">
        <v>4917</v>
      </c>
      <c r="Y814">
        <v>65.099999999999994</v>
      </c>
      <c r="Z814" s="2">
        <v>4656</v>
      </c>
      <c r="AA814">
        <v>67.900000000000006</v>
      </c>
      <c r="AB814" s="2">
        <v>1868</v>
      </c>
      <c r="AC814">
        <v>93.3</v>
      </c>
      <c r="AD814" s="2">
        <v>2331</v>
      </c>
      <c r="AE814">
        <v>46.6</v>
      </c>
      <c r="AJ814" s="2">
        <v>2322</v>
      </c>
      <c r="AK814">
        <v>49.9</v>
      </c>
      <c r="AL814" s="2">
        <v>1960</v>
      </c>
      <c r="AM814">
        <v>62.4</v>
      </c>
      <c r="AN814" s="2">
        <v>1342</v>
      </c>
      <c r="AO814">
        <v>71.8</v>
      </c>
      <c r="AT814" t="s">
        <v>85</v>
      </c>
      <c r="AU814">
        <v>4</v>
      </c>
      <c r="AV814">
        <v>4</v>
      </c>
      <c r="AX814">
        <v>4</v>
      </c>
      <c r="AY814">
        <v>4</v>
      </c>
      <c r="AZ814">
        <v>4</v>
      </c>
      <c r="BA814" t="s">
        <v>151</v>
      </c>
      <c r="BB814">
        <v>8</v>
      </c>
      <c r="BC814">
        <v>8</v>
      </c>
      <c r="BE814">
        <v>8</v>
      </c>
      <c r="BF814">
        <v>8</v>
      </c>
      <c r="BG814">
        <v>8</v>
      </c>
      <c r="BP814" s="2">
        <v>8888</v>
      </c>
      <c r="BQ814" s="2">
        <v>8347</v>
      </c>
      <c r="BS814" s="2">
        <v>7555</v>
      </c>
      <c r="BT814" s="2">
        <v>6853</v>
      </c>
      <c r="BU814" s="2">
        <v>2003</v>
      </c>
    </row>
    <row r="815" spans="1:73" x14ac:dyDescent="0.25">
      <c r="A815" s="1">
        <v>44565</v>
      </c>
      <c r="B815">
        <v>19075</v>
      </c>
      <c r="C815">
        <f t="shared" si="24"/>
        <v>191.2023121387283</v>
      </c>
      <c r="D815" s="2">
        <f t="shared" si="25"/>
        <v>154.52294246176257</v>
      </c>
      <c r="E815" t="s">
        <v>3898</v>
      </c>
      <c r="F815" t="s">
        <v>206</v>
      </c>
      <c r="G815">
        <v>97.4</v>
      </c>
      <c r="H815" s="2">
        <v>7797</v>
      </c>
      <c r="I815">
        <v>63.7</v>
      </c>
      <c r="J815" s="2">
        <v>7797</v>
      </c>
      <c r="K815">
        <v>67.400000000000006</v>
      </c>
      <c r="L815" s="2">
        <v>7596</v>
      </c>
      <c r="M815">
        <v>72.7</v>
      </c>
      <c r="N815" s="2">
        <v>7119</v>
      </c>
      <c r="O815">
        <v>75.3</v>
      </c>
      <c r="P815" s="2">
        <v>2503</v>
      </c>
      <c r="Q815">
        <v>95</v>
      </c>
      <c r="R815" s="2">
        <v>7276</v>
      </c>
      <c r="S815">
        <v>59.5</v>
      </c>
      <c r="T815" s="2">
        <v>7276</v>
      </c>
      <c r="U815">
        <v>62.9</v>
      </c>
      <c r="X815" s="2">
        <v>7184</v>
      </c>
      <c r="Y815">
        <v>68.7</v>
      </c>
      <c r="Z815" s="2">
        <v>6771</v>
      </c>
      <c r="AA815">
        <v>71.599999999999994</v>
      </c>
      <c r="AB815" s="2">
        <v>2393</v>
      </c>
      <c r="AC815">
        <v>92.2</v>
      </c>
      <c r="AD815" s="2">
        <v>3466</v>
      </c>
      <c r="AE815">
        <v>47.6</v>
      </c>
      <c r="AJ815" s="2">
        <v>3451</v>
      </c>
      <c r="AK815">
        <v>51</v>
      </c>
      <c r="AL815" s="2">
        <v>2801</v>
      </c>
      <c r="AM815">
        <v>65.7</v>
      </c>
      <c r="AN815" s="2">
        <v>1837</v>
      </c>
      <c r="AO815">
        <v>76.8</v>
      </c>
      <c r="AT815" t="s">
        <v>85</v>
      </c>
      <c r="AU815">
        <v>4</v>
      </c>
      <c r="AV815">
        <v>4</v>
      </c>
      <c r="AX815">
        <v>4</v>
      </c>
      <c r="AY815">
        <v>4</v>
      </c>
      <c r="AZ815">
        <v>4</v>
      </c>
      <c r="BA815" t="s">
        <v>82</v>
      </c>
      <c r="BB815">
        <v>4</v>
      </c>
      <c r="BC815">
        <v>4</v>
      </c>
      <c r="BE815">
        <v>4</v>
      </c>
      <c r="BF815">
        <v>4</v>
      </c>
      <c r="BG815">
        <v>4</v>
      </c>
      <c r="BP815" s="2">
        <v>12232</v>
      </c>
      <c r="BQ815" s="2">
        <v>11570</v>
      </c>
      <c r="BS815" s="2">
        <v>10454</v>
      </c>
      <c r="BT815" s="2">
        <v>9460</v>
      </c>
      <c r="BU815" s="2">
        <v>2595</v>
      </c>
    </row>
    <row r="816" spans="1:73" x14ac:dyDescent="0.25">
      <c r="A816" s="1">
        <v>44565</v>
      </c>
      <c r="B816">
        <v>19077</v>
      </c>
      <c r="C816">
        <f t="shared" si="24"/>
        <v>195.60574948665297</v>
      </c>
      <c r="D816" s="2">
        <f t="shared" si="25"/>
        <v>139.64177086853667</v>
      </c>
      <c r="E816" t="s">
        <v>3767</v>
      </c>
      <c r="F816" t="s">
        <v>206</v>
      </c>
      <c r="G816">
        <v>97.4</v>
      </c>
      <c r="H816" s="2">
        <v>6492</v>
      </c>
      <c r="I816">
        <v>60.7</v>
      </c>
      <c r="J816" s="2">
        <v>6492</v>
      </c>
      <c r="K816">
        <v>64.3</v>
      </c>
      <c r="L816" s="2">
        <v>6383</v>
      </c>
      <c r="M816">
        <v>69.2</v>
      </c>
      <c r="N816" s="2">
        <v>6043</v>
      </c>
      <c r="O816">
        <v>72.3</v>
      </c>
      <c r="P816" s="2">
        <v>2425</v>
      </c>
      <c r="Q816">
        <v>95</v>
      </c>
      <c r="R816" s="2">
        <v>6036</v>
      </c>
      <c r="S816">
        <v>56.5</v>
      </c>
      <c r="T816" s="2">
        <v>6036</v>
      </c>
      <c r="U816">
        <v>59.8</v>
      </c>
      <c r="X816" s="2">
        <v>5950</v>
      </c>
      <c r="Y816">
        <v>64.5</v>
      </c>
      <c r="Z816" s="2">
        <v>5652</v>
      </c>
      <c r="AA816">
        <v>67.7</v>
      </c>
      <c r="AB816" s="2">
        <v>2275</v>
      </c>
      <c r="AC816">
        <v>93.4</v>
      </c>
      <c r="AD816" s="2">
        <v>2959</v>
      </c>
      <c r="AE816">
        <v>49</v>
      </c>
      <c r="AJ816" s="2">
        <v>2946</v>
      </c>
      <c r="AK816">
        <v>52.1</v>
      </c>
      <c r="AL816" s="2">
        <v>2491</v>
      </c>
      <c r="AM816">
        <v>63</v>
      </c>
      <c r="AN816" s="2">
        <v>1677</v>
      </c>
      <c r="AO816">
        <v>73.7</v>
      </c>
      <c r="AT816" t="s">
        <v>85</v>
      </c>
      <c r="AU816">
        <v>4</v>
      </c>
      <c r="AV816">
        <v>4</v>
      </c>
      <c r="AX816">
        <v>4</v>
      </c>
      <c r="AY816">
        <v>4</v>
      </c>
      <c r="AZ816">
        <v>4</v>
      </c>
      <c r="BA816" t="s">
        <v>82</v>
      </c>
      <c r="BB816">
        <v>4</v>
      </c>
      <c r="BC816">
        <v>4</v>
      </c>
      <c r="BE816">
        <v>4</v>
      </c>
      <c r="BF816">
        <v>4</v>
      </c>
      <c r="BG816">
        <v>4</v>
      </c>
      <c r="BP816" s="2">
        <v>10689</v>
      </c>
      <c r="BQ816" s="2">
        <v>10099</v>
      </c>
      <c r="BS816" s="2">
        <v>9223</v>
      </c>
      <c r="BT816" s="2">
        <v>8353</v>
      </c>
      <c r="BU816" s="2">
        <v>2435</v>
      </c>
    </row>
    <row r="817" spans="1:73" x14ac:dyDescent="0.25">
      <c r="A817" s="1">
        <v>44565</v>
      </c>
      <c r="B817">
        <v>19079</v>
      </c>
      <c r="C817">
        <f t="shared" si="24"/>
        <v>185.0855666774298</v>
      </c>
      <c r="D817" s="2">
        <f t="shared" si="25"/>
        <v>163.77195092614866</v>
      </c>
      <c r="E817" t="s">
        <v>89</v>
      </c>
      <c r="F817" t="s">
        <v>206</v>
      </c>
      <c r="G817">
        <v>97.4</v>
      </c>
      <c r="H817" s="2">
        <v>9638</v>
      </c>
      <c r="I817">
        <v>65.2</v>
      </c>
      <c r="J817" s="2">
        <v>9637</v>
      </c>
      <c r="K817">
        <v>69.599999999999994</v>
      </c>
      <c r="L817" s="2">
        <v>9388</v>
      </c>
      <c r="M817">
        <v>74.7</v>
      </c>
      <c r="N817" s="2">
        <v>8838</v>
      </c>
      <c r="O817">
        <v>77.5</v>
      </c>
      <c r="P817" s="2">
        <v>2891</v>
      </c>
      <c r="Q817">
        <v>93.3</v>
      </c>
      <c r="R817" s="2">
        <v>8959</v>
      </c>
      <c r="S817">
        <v>60.6</v>
      </c>
      <c r="T817" s="2">
        <v>8959</v>
      </c>
      <c r="U817">
        <v>64.7</v>
      </c>
      <c r="X817" s="2">
        <v>8782</v>
      </c>
      <c r="Y817">
        <v>69.8</v>
      </c>
      <c r="Z817" s="2">
        <v>8318</v>
      </c>
      <c r="AA817">
        <v>72.900000000000006</v>
      </c>
      <c r="AB817" s="2">
        <v>2776</v>
      </c>
      <c r="AC817">
        <v>89.6</v>
      </c>
      <c r="AD817" s="2">
        <v>4293</v>
      </c>
      <c r="AE817">
        <v>47.9</v>
      </c>
      <c r="AJ817" s="2">
        <v>4272</v>
      </c>
      <c r="AK817">
        <v>51.4</v>
      </c>
      <c r="AL817" s="2">
        <v>3384</v>
      </c>
      <c r="AM817">
        <v>65.099999999999994</v>
      </c>
      <c r="AN817" s="2">
        <v>2145</v>
      </c>
      <c r="AO817">
        <v>77.3</v>
      </c>
      <c r="AT817" t="s">
        <v>85</v>
      </c>
      <c r="AU817">
        <v>4</v>
      </c>
      <c r="AV817">
        <v>4</v>
      </c>
      <c r="AX817">
        <v>4</v>
      </c>
      <c r="AY817">
        <v>4</v>
      </c>
      <c r="AZ817">
        <v>4</v>
      </c>
      <c r="BA817" t="s">
        <v>151</v>
      </c>
      <c r="BB817">
        <v>8</v>
      </c>
      <c r="BC817">
        <v>8</v>
      </c>
      <c r="BE817">
        <v>8</v>
      </c>
      <c r="BF817">
        <v>8</v>
      </c>
      <c r="BG817">
        <v>8</v>
      </c>
      <c r="BP817" s="2">
        <v>14773</v>
      </c>
      <c r="BQ817" s="2">
        <v>13841</v>
      </c>
      <c r="BS817" s="2">
        <v>12576</v>
      </c>
      <c r="BT817" s="2">
        <v>11411</v>
      </c>
      <c r="BU817" s="2">
        <v>3097</v>
      </c>
    </row>
    <row r="818" spans="1:73" x14ac:dyDescent="0.25">
      <c r="A818" s="1">
        <v>44565</v>
      </c>
      <c r="B818">
        <v>19081</v>
      </c>
      <c r="C818">
        <f t="shared" si="24"/>
        <v>167.04545454545453</v>
      </c>
      <c r="D818" s="2">
        <f t="shared" si="25"/>
        <v>120.22816277881832</v>
      </c>
      <c r="E818" t="s">
        <v>3712</v>
      </c>
      <c r="F818" t="s">
        <v>206</v>
      </c>
      <c r="G818">
        <v>97.4</v>
      </c>
      <c r="H818" s="2">
        <v>5445</v>
      </c>
      <c r="I818">
        <v>51.2</v>
      </c>
      <c r="J818" s="2">
        <v>5445</v>
      </c>
      <c r="K818">
        <v>54.3</v>
      </c>
      <c r="L818" s="2">
        <v>5359</v>
      </c>
      <c r="M818">
        <v>58.4</v>
      </c>
      <c r="N818" s="2">
        <v>5145</v>
      </c>
      <c r="O818">
        <v>62</v>
      </c>
      <c r="P818" s="2">
        <v>2037</v>
      </c>
      <c r="Q818">
        <v>84.2</v>
      </c>
      <c r="R818" s="2">
        <v>5089</v>
      </c>
      <c r="S818">
        <v>47.9</v>
      </c>
      <c r="T818" s="2">
        <v>5089</v>
      </c>
      <c r="U818">
        <v>50.8</v>
      </c>
      <c r="X818" s="2">
        <v>5049</v>
      </c>
      <c r="Y818">
        <v>55</v>
      </c>
      <c r="Z818" s="2">
        <v>4851</v>
      </c>
      <c r="AA818">
        <v>58.5</v>
      </c>
      <c r="AB818" s="2">
        <v>1943</v>
      </c>
      <c r="AC818">
        <v>80.3</v>
      </c>
      <c r="AD818" s="2">
        <v>2457</v>
      </c>
      <c r="AE818">
        <v>48.3</v>
      </c>
      <c r="AJ818" s="2">
        <v>2450</v>
      </c>
      <c r="AK818">
        <v>50.5</v>
      </c>
      <c r="AL818" s="2">
        <v>2068</v>
      </c>
      <c r="AM818">
        <v>62.5</v>
      </c>
      <c r="AN818" s="2">
        <v>1405</v>
      </c>
      <c r="AO818">
        <v>72.3</v>
      </c>
      <c r="AT818" t="s">
        <v>85</v>
      </c>
      <c r="AU818">
        <v>3</v>
      </c>
      <c r="AV818">
        <v>4</v>
      </c>
      <c r="AX818">
        <v>4</v>
      </c>
      <c r="AY818">
        <v>4</v>
      </c>
      <c r="AZ818">
        <v>4</v>
      </c>
      <c r="BA818" t="s">
        <v>151</v>
      </c>
      <c r="BB818">
        <v>7</v>
      </c>
      <c r="BC818">
        <v>8</v>
      </c>
      <c r="BE818">
        <v>8</v>
      </c>
      <c r="BF818">
        <v>8</v>
      </c>
      <c r="BG818">
        <v>8</v>
      </c>
      <c r="BP818" s="2">
        <v>10630</v>
      </c>
      <c r="BQ818" s="2">
        <v>10024</v>
      </c>
      <c r="BS818" s="2">
        <v>9178</v>
      </c>
      <c r="BT818" s="2">
        <v>8293</v>
      </c>
      <c r="BU818" s="2">
        <v>2420</v>
      </c>
    </row>
    <row r="819" spans="1:73" x14ac:dyDescent="0.25">
      <c r="A819" s="1">
        <v>44565</v>
      </c>
      <c r="B819">
        <v>19083</v>
      </c>
      <c r="C819">
        <f t="shared" si="24"/>
        <v>179.47382267824256</v>
      </c>
      <c r="D819" s="2">
        <f t="shared" si="25"/>
        <v>131.40309521369272</v>
      </c>
      <c r="E819" t="s">
        <v>345</v>
      </c>
      <c r="F819" t="s">
        <v>206</v>
      </c>
      <c r="G819">
        <v>97.4</v>
      </c>
      <c r="H819" s="2">
        <v>9727</v>
      </c>
      <c r="I819">
        <v>57.7</v>
      </c>
      <c r="J819" s="2">
        <v>9727</v>
      </c>
      <c r="K819">
        <v>60.8</v>
      </c>
      <c r="L819" s="2">
        <v>9528</v>
      </c>
      <c r="M819">
        <v>64.5</v>
      </c>
      <c r="N819" s="2">
        <v>9110</v>
      </c>
      <c r="O819">
        <v>67.2</v>
      </c>
      <c r="P819" s="2">
        <v>3423</v>
      </c>
      <c r="Q819">
        <v>90.1</v>
      </c>
      <c r="R819" s="2">
        <v>9137</v>
      </c>
      <c r="S819">
        <v>54.2</v>
      </c>
      <c r="T819" s="2">
        <v>9137</v>
      </c>
      <c r="U819">
        <v>57.1</v>
      </c>
      <c r="X819" s="2">
        <v>8983</v>
      </c>
      <c r="Y819">
        <v>60.9</v>
      </c>
      <c r="Z819" s="2">
        <v>8632</v>
      </c>
      <c r="AA819">
        <v>63.7</v>
      </c>
      <c r="AB819" s="2">
        <v>3335</v>
      </c>
      <c r="AC819">
        <v>87.7</v>
      </c>
      <c r="AD819" s="2">
        <v>4358</v>
      </c>
      <c r="AE819">
        <v>47.7</v>
      </c>
      <c r="AJ819" s="2">
        <v>4344</v>
      </c>
      <c r="AK819">
        <v>50.3</v>
      </c>
      <c r="AL819" s="2">
        <v>3597</v>
      </c>
      <c r="AM819">
        <v>63.8</v>
      </c>
      <c r="AN819" s="2">
        <v>2507</v>
      </c>
      <c r="AO819">
        <v>75.2</v>
      </c>
      <c r="AT819" t="s">
        <v>85</v>
      </c>
      <c r="AU819">
        <v>4</v>
      </c>
      <c r="AV819">
        <v>4</v>
      </c>
      <c r="AX819">
        <v>4</v>
      </c>
      <c r="AY819">
        <v>4</v>
      </c>
      <c r="AZ819">
        <v>4</v>
      </c>
      <c r="BA819" t="s">
        <v>151</v>
      </c>
      <c r="BB819">
        <v>8</v>
      </c>
      <c r="BC819">
        <v>8</v>
      </c>
      <c r="BE819">
        <v>8</v>
      </c>
      <c r="BF819">
        <v>8</v>
      </c>
      <c r="BG819">
        <v>8</v>
      </c>
      <c r="BP819" s="2">
        <v>16846</v>
      </c>
      <c r="BQ819" s="2">
        <v>16003</v>
      </c>
      <c r="BS819" s="2">
        <v>14762</v>
      </c>
      <c r="BT819" s="2">
        <v>13558</v>
      </c>
      <c r="BU819" s="2">
        <v>3801</v>
      </c>
    </row>
    <row r="820" spans="1:73" x14ac:dyDescent="0.25">
      <c r="A820" s="1">
        <v>44565</v>
      </c>
      <c r="B820">
        <v>19085</v>
      </c>
      <c r="C820">
        <f t="shared" si="24"/>
        <v>185.51612903225805</v>
      </c>
      <c r="D820" s="2">
        <f t="shared" si="25"/>
        <v>124.60199004975125</v>
      </c>
      <c r="E820" t="s">
        <v>270</v>
      </c>
      <c r="F820" t="s">
        <v>206</v>
      </c>
      <c r="G820">
        <v>97.4</v>
      </c>
      <c r="H820" s="2">
        <v>7911</v>
      </c>
      <c r="I820">
        <v>56.3</v>
      </c>
      <c r="J820" s="2">
        <v>7911</v>
      </c>
      <c r="K820">
        <v>59.8</v>
      </c>
      <c r="L820" s="2">
        <v>7753</v>
      </c>
      <c r="M820">
        <v>64.8</v>
      </c>
      <c r="N820" s="2">
        <v>7335</v>
      </c>
      <c r="O820">
        <v>67.7</v>
      </c>
      <c r="P820" s="2">
        <v>2680</v>
      </c>
      <c r="Q820">
        <v>95</v>
      </c>
      <c r="R820" s="2">
        <v>6972</v>
      </c>
      <c r="S820">
        <v>49.6</v>
      </c>
      <c r="T820" s="2">
        <v>6972</v>
      </c>
      <c r="U820">
        <v>52.7</v>
      </c>
      <c r="X820" s="2">
        <v>6902</v>
      </c>
      <c r="Y820">
        <v>57.7</v>
      </c>
      <c r="Z820" s="2">
        <v>6566</v>
      </c>
      <c r="AA820">
        <v>60.6</v>
      </c>
      <c r="AB820" s="2">
        <v>2449</v>
      </c>
      <c r="AC820">
        <v>87.8</v>
      </c>
      <c r="AD820" s="2">
        <v>2580</v>
      </c>
      <c r="AE820">
        <v>37</v>
      </c>
      <c r="AJ820" s="2">
        <v>2571</v>
      </c>
      <c r="AK820">
        <v>39.200000000000003</v>
      </c>
      <c r="AL820" s="2">
        <v>2082</v>
      </c>
      <c r="AM820">
        <v>46.9</v>
      </c>
      <c r="AN820" s="2">
        <v>1325</v>
      </c>
      <c r="AO820">
        <v>54.1</v>
      </c>
      <c r="AT820" t="s">
        <v>85</v>
      </c>
      <c r="AU820">
        <v>3</v>
      </c>
      <c r="AV820">
        <v>4</v>
      </c>
      <c r="AX820">
        <v>4</v>
      </c>
      <c r="AY820">
        <v>4</v>
      </c>
      <c r="AZ820">
        <v>4</v>
      </c>
      <c r="BA820" t="s">
        <v>82</v>
      </c>
      <c r="BB820">
        <v>3</v>
      </c>
      <c r="BC820">
        <v>4</v>
      </c>
      <c r="BE820">
        <v>4</v>
      </c>
      <c r="BF820">
        <v>4</v>
      </c>
      <c r="BG820">
        <v>4</v>
      </c>
      <c r="BP820" s="2">
        <v>14049</v>
      </c>
      <c r="BQ820" s="2">
        <v>13219</v>
      </c>
      <c r="BS820" s="2">
        <v>11958</v>
      </c>
      <c r="BT820" s="2">
        <v>10830</v>
      </c>
      <c r="BU820" s="2">
        <v>2790</v>
      </c>
    </row>
    <row r="821" spans="1:73" x14ac:dyDescent="0.25">
      <c r="A821" s="1">
        <v>44565</v>
      </c>
      <c r="B821">
        <v>19087</v>
      </c>
      <c r="C821">
        <f t="shared" si="24"/>
        <v>173.81551901336073</v>
      </c>
      <c r="D821" s="2">
        <f t="shared" si="25"/>
        <v>135.41702055376251</v>
      </c>
      <c r="E821" t="s">
        <v>3830</v>
      </c>
      <c r="F821" t="s">
        <v>206</v>
      </c>
      <c r="G821">
        <v>97.4</v>
      </c>
      <c r="H821" s="2">
        <v>11153</v>
      </c>
      <c r="I821">
        <v>55.9</v>
      </c>
      <c r="J821" s="2">
        <v>11153</v>
      </c>
      <c r="K821">
        <v>59.2</v>
      </c>
      <c r="L821" s="2">
        <v>10966</v>
      </c>
      <c r="M821">
        <v>63.9</v>
      </c>
      <c r="N821" s="2">
        <v>10449</v>
      </c>
      <c r="O821">
        <v>66.7</v>
      </c>
      <c r="P821" s="2">
        <v>3484</v>
      </c>
      <c r="Q821">
        <v>89.5</v>
      </c>
      <c r="R821" s="2">
        <v>10292</v>
      </c>
      <c r="S821">
        <v>51.6</v>
      </c>
      <c r="T821" s="2">
        <v>10292</v>
      </c>
      <c r="U821">
        <v>54.6</v>
      </c>
      <c r="X821" s="2">
        <v>10164</v>
      </c>
      <c r="Y821">
        <v>59.2</v>
      </c>
      <c r="Z821" s="2">
        <v>9713</v>
      </c>
      <c r="AA821">
        <v>62</v>
      </c>
      <c r="AB821" s="2">
        <v>3220</v>
      </c>
      <c r="AC821">
        <v>82.7</v>
      </c>
      <c r="AD821" s="2">
        <v>4812</v>
      </c>
      <c r="AE821">
        <v>46.8</v>
      </c>
      <c r="AJ821" s="2">
        <v>4796</v>
      </c>
      <c r="AK821">
        <v>49.4</v>
      </c>
      <c r="AL821" s="2">
        <v>3536</v>
      </c>
      <c r="AM821">
        <v>60.9</v>
      </c>
      <c r="AN821" s="2">
        <v>2310</v>
      </c>
      <c r="AO821">
        <v>71.7</v>
      </c>
      <c r="AT821" t="s">
        <v>111</v>
      </c>
      <c r="AU821">
        <v>8</v>
      </c>
      <c r="AV821">
        <v>8</v>
      </c>
      <c r="AX821">
        <v>8</v>
      </c>
      <c r="AY821">
        <v>8</v>
      </c>
      <c r="AZ821">
        <v>8</v>
      </c>
      <c r="BA821" t="s">
        <v>151</v>
      </c>
      <c r="BB821">
        <v>8</v>
      </c>
      <c r="BC821">
        <v>8</v>
      </c>
      <c r="BE821">
        <v>8</v>
      </c>
      <c r="BF821">
        <v>8</v>
      </c>
      <c r="BG821">
        <v>8</v>
      </c>
      <c r="BP821" s="2">
        <v>19954</v>
      </c>
      <c r="BQ821" s="2">
        <v>18833</v>
      </c>
      <c r="BS821" s="2">
        <v>17155</v>
      </c>
      <c r="BT821" s="2">
        <v>15666</v>
      </c>
      <c r="BU821" s="2">
        <v>3892</v>
      </c>
    </row>
    <row r="822" spans="1:73" x14ac:dyDescent="0.25">
      <c r="A822" s="1">
        <v>44565</v>
      </c>
      <c r="B822">
        <v>19089</v>
      </c>
      <c r="C822">
        <f t="shared" si="24"/>
        <v>184.28571428571428</v>
      </c>
      <c r="D822" s="2">
        <f t="shared" si="25"/>
        <v>130.09669621273167</v>
      </c>
      <c r="E822" t="s">
        <v>409</v>
      </c>
      <c r="F822" t="s">
        <v>206</v>
      </c>
      <c r="G822">
        <v>97.4</v>
      </c>
      <c r="H822" s="2">
        <v>4935</v>
      </c>
      <c r="I822">
        <v>53.9</v>
      </c>
      <c r="J822" s="2">
        <v>4935</v>
      </c>
      <c r="K822">
        <v>57.8</v>
      </c>
      <c r="L822" s="2">
        <v>4853</v>
      </c>
      <c r="M822">
        <v>63.1</v>
      </c>
      <c r="N822" s="2">
        <v>4594</v>
      </c>
      <c r="O822">
        <v>66.8</v>
      </c>
      <c r="P822" s="2">
        <v>1795</v>
      </c>
      <c r="Q822">
        <v>93.9</v>
      </c>
      <c r="R822" s="2">
        <v>4558</v>
      </c>
      <c r="S822">
        <v>49.8</v>
      </c>
      <c r="T822" s="2">
        <v>4558</v>
      </c>
      <c r="U822">
        <v>53.3</v>
      </c>
      <c r="X822" s="2">
        <v>4514</v>
      </c>
      <c r="Y822">
        <v>58.7</v>
      </c>
      <c r="Z822" s="2">
        <v>4283</v>
      </c>
      <c r="AA822">
        <v>62.3</v>
      </c>
      <c r="AB822" s="2">
        <v>1662</v>
      </c>
      <c r="AC822">
        <v>87</v>
      </c>
      <c r="AD822" s="2">
        <v>2279</v>
      </c>
      <c r="AE822">
        <v>50</v>
      </c>
      <c r="AJ822" s="2">
        <v>2277</v>
      </c>
      <c r="AK822">
        <v>53.2</v>
      </c>
      <c r="AL822" s="2">
        <v>1892</v>
      </c>
      <c r="AM822">
        <v>64.7</v>
      </c>
      <c r="AN822" s="2">
        <v>1239</v>
      </c>
      <c r="AO822">
        <v>74.5</v>
      </c>
      <c r="AT822" t="s">
        <v>85</v>
      </c>
      <c r="AU822">
        <v>3</v>
      </c>
      <c r="AV822">
        <v>4</v>
      </c>
      <c r="AX822">
        <v>4</v>
      </c>
      <c r="AY822">
        <v>4</v>
      </c>
      <c r="AZ822">
        <v>4</v>
      </c>
      <c r="BA822" t="s">
        <v>151</v>
      </c>
      <c r="BB822">
        <v>7</v>
      </c>
      <c r="BC822">
        <v>8</v>
      </c>
      <c r="BE822">
        <v>8</v>
      </c>
      <c r="BF822">
        <v>8</v>
      </c>
      <c r="BG822">
        <v>8</v>
      </c>
      <c r="BP822" s="2">
        <v>9158</v>
      </c>
      <c r="BQ822" s="2">
        <v>8544</v>
      </c>
      <c r="BS822" s="2">
        <v>7689</v>
      </c>
      <c r="BT822" s="2">
        <v>6875</v>
      </c>
      <c r="BU822" s="2">
        <v>1911</v>
      </c>
    </row>
    <row r="823" spans="1:73" x14ac:dyDescent="0.25">
      <c r="A823" s="1">
        <v>44565</v>
      </c>
      <c r="B823">
        <v>19091</v>
      </c>
      <c r="C823">
        <f t="shared" si="24"/>
        <v>161.20037807183365</v>
      </c>
      <c r="D823" s="2">
        <f t="shared" si="25"/>
        <v>125.49019607843137</v>
      </c>
      <c r="E823" t="s">
        <v>392</v>
      </c>
      <c r="F823" t="s">
        <v>206</v>
      </c>
      <c r="G823">
        <v>97.4</v>
      </c>
      <c r="H823" s="2">
        <v>4937</v>
      </c>
      <c r="I823">
        <v>51.7</v>
      </c>
      <c r="J823" s="2">
        <v>4937</v>
      </c>
      <c r="K823">
        <v>55</v>
      </c>
      <c r="L823" s="2">
        <v>4852</v>
      </c>
      <c r="M823">
        <v>59.7</v>
      </c>
      <c r="N823" s="2">
        <v>4649</v>
      </c>
      <c r="O823">
        <v>63.5</v>
      </c>
      <c r="P823" s="2">
        <v>1715</v>
      </c>
      <c r="Q823">
        <v>81</v>
      </c>
      <c r="R823" s="2">
        <v>4599</v>
      </c>
      <c r="S823">
        <v>48.1</v>
      </c>
      <c r="T823" s="2">
        <v>4599</v>
      </c>
      <c r="U823">
        <v>51.2</v>
      </c>
      <c r="X823" s="2">
        <v>4523</v>
      </c>
      <c r="Y823">
        <v>55.6</v>
      </c>
      <c r="Z823" s="2">
        <v>4344</v>
      </c>
      <c r="AA823">
        <v>59.4</v>
      </c>
      <c r="AB823" s="2">
        <v>1637</v>
      </c>
      <c r="AC823">
        <v>77.400000000000006</v>
      </c>
      <c r="AD823" s="2">
        <v>2050</v>
      </c>
      <c r="AE823">
        <v>44.6</v>
      </c>
      <c r="AJ823" s="2">
        <v>2042</v>
      </c>
      <c r="AK823">
        <v>47</v>
      </c>
      <c r="AL823" s="2">
        <v>1690</v>
      </c>
      <c r="AM823">
        <v>59</v>
      </c>
      <c r="AN823" s="2">
        <v>1155</v>
      </c>
      <c r="AO823">
        <v>70.599999999999994</v>
      </c>
      <c r="AT823" t="s">
        <v>85</v>
      </c>
      <c r="AU823">
        <v>3</v>
      </c>
      <c r="AV823">
        <v>4</v>
      </c>
      <c r="AX823">
        <v>4</v>
      </c>
      <c r="AY823">
        <v>4</v>
      </c>
      <c r="AZ823">
        <v>4</v>
      </c>
      <c r="BA823" t="s">
        <v>151</v>
      </c>
      <c r="BB823">
        <v>7</v>
      </c>
      <c r="BC823">
        <v>8</v>
      </c>
      <c r="BE823">
        <v>8</v>
      </c>
      <c r="BF823">
        <v>8</v>
      </c>
      <c r="BG823">
        <v>8</v>
      </c>
      <c r="BP823" s="2">
        <v>9558</v>
      </c>
      <c r="BQ823" s="2">
        <v>8979</v>
      </c>
      <c r="BS823" s="2">
        <v>8129</v>
      </c>
      <c r="BT823" s="2">
        <v>7318</v>
      </c>
      <c r="BU823" s="2">
        <v>2116</v>
      </c>
    </row>
    <row r="824" spans="1:73" x14ac:dyDescent="0.25">
      <c r="A824" s="1">
        <v>44565</v>
      </c>
      <c r="B824">
        <v>19093</v>
      </c>
      <c r="C824">
        <f t="shared" si="24"/>
        <v>168.29252150893447</v>
      </c>
      <c r="D824" s="2">
        <f t="shared" si="25"/>
        <v>126.10595303113053</v>
      </c>
      <c r="E824" t="s">
        <v>4509</v>
      </c>
      <c r="F824" t="s">
        <v>206</v>
      </c>
      <c r="G824">
        <v>97.4</v>
      </c>
      <c r="H824" s="2">
        <v>3507</v>
      </c>
      <c r="I824">
        <v>51.1</v>
      </c>
      <c r="J824" s="2">
        <v>3507</v>
      </c>
      <c r="K824">
        <v>54.3</v>
      </c>
      <c r="L824" s="2">
        <v>3471</v>
      </c>
      <c r="M824">
        <v>60.4</v>
      </c>
      <c r="N824" s="2">
        <v>3335</v>
      </c>
      <c r="O824">
        <v>64.5</v>
      </c>
      <c r="P824" s="2">
        <v>1289</v>
      </c>
      <c r="Q824">
        <v>85.3</v>
      </c>
      <c r="R824" s="2">
        <v>3258</v>
      </c>
      <c r="S824">
        <v>47.5</v>
      </c>
      <c r="T824" s="2">
        <v>3258</v>
      </c>
      <c r="U824">
        <v>50.5</v>
      </c>
      <c r="X824" s="2">
        <v>3233</v>
      </c>
      <c r="Y824">
        <v>56.3</v>
      </c>
      <c r="Z824" s="2">
        <v>3118</v>
      </c>
      <c r="AA824">
        <v>60.3</v>
      </c>
      <c r="AB824" s="2">
        <v>1196</v>
      </c>
      <c r="AC824">
        <v>79.2</v>
      </c>
      <c r="AD824" s="2">
        <v>1484</v>
      </c>
      <c r="AE824">
        <v>45.5</v>
      </c>
      <c r="AJ824" s="2">
        <v>1482</v>
      </c>
      <c r="AK824">
        <v>47.5</v>
      </c>
      <c r="AL824" s="2">
        <v>1223</v>
      </c>
      <c r="AM824">
        <v>57.9</v>
      </c>
      <c r="AN824">
        <v>832</v>
      </c>
      <c r="AO824">
        <v>69.599999999999994</v>
      </c>
      <c r="AT824" t="s">
        <v>85</v>
      </c>
      <c r="AU824">
        <v>3</v>
      </c>
      <c r="AV824">
        <v>4</v>
      </c>
      <c r="AX824">
        <v>4</v>
      </c>
      <c r="AY824">
        <v>4</v>
      </c>
      <c r="AZ824">
        <v>4</v>
      </c>
      <c r="BA824" t="s">
        <v>151</v>
      </c>
      <c r="BB824">
        <v>7</v>
      </c>
      <c r="BC824">
        <v>8</v>
      </c>
      <c r="BE824">
        <v>8</v>
      </c>
      <c r="BF824">
        <v>8</v>
      </c>
      <c r="BG824">
        <v>8</v>
      </c>
      <c r="BP824" s="2">
        <v>6860</v>
      </c>
      <c r="BQ824" s="2">
        <v>6453</v>
      </c>
      <c r="BS824" s="2">
        <v>5745</v>
      </c>
      <c r="BT824" s="2">
        <v>5173</v>
      </c>
      <c r="BU824" s="2">
        <v>1511</v>
      </c>
    </row>
    <row r="825" spans="1:73" x14ac:dyDescent="0.25">
      <c r="A825" s="1">
        <v>44565</v>
      </c>
      <c r="B825">
        <v>19095</v>
      </c>
      <c r="C825">
        <f t="shared" si="24"/>
        <v>194.68330134357007</v>
      </c>
      <c r="D825" s="2">
        <f t="shared" si="25"/>
        <v>162.64671045547539</v>
      </c>
      <c r="E825" t="s">
        <v>4612</v>
      </c>
      <c r="F825" t="s">
        <v>206</v>
      </c>
      <c r="G825">
        <v>97.4</v>
      </c>
      <c r="H825" s="2">
        <v>10525</v>
      </c>
      <c r="I825">
        <v>65</v>
      </c>
      <c r="J825" s="2">
        <v>10525</v>
      </c>
      <c r="K825">
        <v>69.2</v>
      </c>
      <c r="L825" s="2">
        <v>10213</v>
      </c>
      <c r="M825">
        <v>74.5</v>
      </c>
      <c r="N825" s="2">
        <v>9612</v>
      </c>
      <c r="O825">
        <v>77.400000000000006</v>
      </c>
      <c r="P825" s="2">
        <v>3082</v>
      </c>
      <c r="Q825">
        <v>95</v>
      </c>
      <c r="R825" s="2">
        <v>9829</v>
      </c>
      <c r="S825">
        <v>60.7</v>
      </c>
      <c r="T825" s="2">
        <v>9829</v>
      </c>
      <c r="U825">
        <v>64.599999999999994</v>
      </c>
      <c r="X825" s="2">
        <v>9606</v>
      </c>
      <c r="Y825">
        <v>70.099999999999994</v>
      </c>
      <c r="Z825" s="2">
        <v>9050</v>
      </c>
      <c r="AA825">
        <v>72.900000000000006</v>
      </c>
      <c r="AB825" s="2">
        <v>2943</v>
      </c>
      <c r="AC825">
        <v>94.1</v>
      </c>
      <c r="AD825" s="2">
        <v>4544</v>
      </c>
      <c r="AE825">
        <v>46.2</v>
      </c>
      <c r="AJ825" s="2">
        <v>4527</v>
      </c>
      <c r="AK825">
        <v>50</v>
      </c>
      <c r="AL825" s="2">
        <v>3448</v>
      </c>
      <c r="AM825">
        <v>60.8</v>
      </c>
      <c r="AN825" s="2">
        <v>2059</v>
      </c>
      <c r="AO825">
        <v>70</v>
      </c>
      <c r="AT825" t="s">
        <v>85</v>
      </c>
      <c r="AU825">
        <v>4</v>
      </c>
      <c r="AV825">
        <v>4</v>
      </c>
      <c r="AX825">
        <v>4</v>
      </c>
      <c r="AY825">
        <v>4</v>
      </c>
      <c r="AZ825">
        <v>4</v>
      </c>
      <c r="BA825" t="s">
        <v>151</v>
      </c>
      <c r="BB825">
        <v>8</v>
      </c>
      <c r="BC825">
        <v>8</v>
      </c>
      <c r="BE825">
        <v>8</v>
      </c>
      <c r="BF825">
        <v>8</v>
      </c>
      <c r="BG825">
        <v>8</v>
      </c>
      <c r="BP825" s="2">
        <v>16184</v>
      </c>
      <c r="BQ825" s="2">
        <v>15217</v>
      </c>
      <c r="BS825" s="2">
        <v>13708</v>
      </c>
      <c r="BT825" s="2">
        <v>12413</v>
      </c>
      <c r="BU825" s="2">
        <v>3126</v>
      </c>
    </row>
    <row r="826" spans="1:73" x14ac:dyDescent="0.25">
      <c r="A826" s="1">
        <v>44565</v>
      </c>
      <c r="B826">
        <v>19097</v>
      </c>
      <c r="C826">
        <f t="shared" si="24"/>
        <v>175.26570048309179</v>
      </c>
      <c r="D826" s="2">
        <f t="shared" si="25"/>
        <v>133.21516225797654</v>
      </c>
      <c r="E826" t="s">
        <v>284</v>
      </c>
      <c r="F826" t="s">
        <v>206</v>
      </c>
      <c r="G826">
        <v>97.4</v>
      </c>
      <c r="H826" s="2">
        <v>10574</v>
      </c>
      <c r="I826">
        <v>54.4</v>
      </c>
      <c r="J826" s="2">
        <v>10574</v>
      </c>
      <c r="K826">
        <v>57.8</v>
      </c>
      <c r="L826" s="2">
        <v>10340</v>
      </c>
      <c r="M826">
        <v>62</v>
      </c>
      <c r="N826" s="2">
        <v>9920</v>
      </c>
      <c r="O826">
        <v>65.5</v>
      </c>
      <c r="P826" s="2">
        <v>3675</v>
      </c>
      <c r="Q826">
        <v>88.8</v>
      </c>
      <c r="R826" s="2">
        <v>9920</v>
      </c>
      <c r="S826">
        <v>51</v>
      </c>
      <c r="T826" s="2">
        <v>9920</v>
      </c>
      <c r="U826">
        <v>54.2</v>
      </c>
      <c r="X826" s="2">
        <v>9770</v>
      </c>
      <c r="Y826">
        <v>58.6</v>
      </c>
      <c r="Z826" s="2">
        <v>9396</v>
      </c>
      <c r="AA826">
        <v>62.1</v>
      </c>
      <c r="AB826" s="2">
        <v>3515</v>
      </c>
      <c r="AC826">
        <v>84.9</v>
      </c>
      <c r="AD826" s="2">
        <v>5253</v>
      </c>
      <c r="AE826">
        <v>53</v>
      </c>
      <c r="AJ826" s="2">
        <v>5237</v>
      </c>
      <c r="AK826">
        <v>55.7</v>
      </c>
      <c r="AL826" s="2">
        <v>4284</v>
      </c>
      <c r="AM826">
        <v>66</v>
      </c>
      <c r="AN826" s="2">
        <v>2708</v>
      </c>
      <c r="AO826">
        <v>77</v>
      </c>
      <c r="AT826" t="s">
        <v>85</v>
      </c>
      <c r="AU826">
        <v>4</v>
      </c>
      <c r="AV826">
        <v>4</v>
      </c>
      <c r="AX826">
        <v>4</v>
      </c>
      <c r="AY826">
        <v>4</v>
      </c>
      <c r="AZ826">
        <v>4</v>
      </c>
      <c r="BA826" t="s">
        <v>151</v>
      </c>
      <c r="BB826">
        <v>8</v>
      </c>
      <c r="BC826">
        <v>8</v>
      </c>
      <c r="BE826">
        <v>8</v>
      </c>
      <c r="BF826">
        <v>8</v>
      </c>
      <c r="BG826">
        <v>8</v>
      </c>
      <c r="BP826" s="2">
        <v>19439</v>
      </c>
      <c r="BQ826" s="2">
        <v>18307</v>
      </c>
      <c r="BS826" s="2">
        <v>16678</v>
      </c>
      <c r="BT826" s="2">
        <v>15141</v>
      </c>
      <c r="BU826" s="2">
        <v>4140</v>
      </c>
    </row>
    <row r="827" spans="1:73" x14ac:dyDescent="0.25">
      <c r="A827" s="1">
        <v>44565</v>
      </c>
      <c r="B827">
        <v>19099</v>
      </c>
      <c r="C827">
        <f t="shared" si="24"/>
        <v>178.63705338667401</v>
      </c>
      <c r="D827" s="2">
        <f t="shared" si="25"/>
        <v>150.66341103842257</v>
      </c>
      <c r="E827" t="s">
        <v>453</v>
      </c>
      <c r="F827" t="s">
        <v>206</v>
      </c>
      <c r="G827">
        <v>97.4</v>
      </c>
      <c r="H827" s="2">
        <v>22591</v>
      </c>
      <c r="I827">
        <v>60.8</v>
      </c>
      <c r="J827" s="2">
        <v>22590</v>
      </c>
      <c r="K827">
        <v>64.400000000000006</v>
      </c>
      <c r="L827" s="2">
        <v>22134</v>
      </c>
      <c r="M827">
        <v>69.400000000000006</v>
      </c>
      <c r="N827" s="2">
        <v>20874</v>
      </c>
      <c r="O827">
        <v>72.099999999999994</v>
      </c>
      <c r="P827" s="2">
        <v>6656</v>
      </c>
      <c r="Q827">
        <v>91.8</v>
      </c>
      <c r="R827" s="2">
        <v>20938</v>
      </c>
      <c r="S827">
        <v>56.3</v>
      </c>
      <c r="T827" s="2">
        <v>20938</v>
      </c>
      <c r="U827">
        <v>59.7</v>
      </c>
      <c r="X827" s="2">
        <v>20598</v>
      </c>
      <c r="Y827">
        <v>64.599999999999994</v>
      </c>
      <c r="Z827" s="2">
        <v>19464</v>
      </c>
      <c r="AA827">
        <v>67.2</v>
      </c>
      <c r="AB827" s="2">
        <v>6230</v>
      </c>
      <c r="AC827">
        <v>85.9</v>
      </c>
      <c r="AD827" s="2">
        <v>9925</v>
      </c>
      <c r="AE827">
        <v>47.4</v>
      </c>
      <c r="AJ827" s="2">
        <v>9878</v>
      </c>
      <c r="AK827">
        <v>50.8</v>
      </c>
      <c r="AL827" s="2">
        <v>7551</v>
      </c>
      <c r="AM827">
        <v>63.4</v>
      </c>
      <c r="AN827" s="2">
        <v>4627</v>
      </c>
      <c r="AO827">
        <v>74.3</v>
      </c>
      <c r="AT827" t="s">
        <v>111</v>
      </c>
      <c r="AU827">
        <v>8</v>
      </c>
      <c r="AV827">
        <v>8</v>
      </c>
      <c r="AX827">
        <v>8</v>
      </c>
      <c r="AY827">
        <v>8</v>
      </c>
      <c r="AZ827">
        <v>8</v>
      </c>
      <c r="BA827" t="s">
        <v>151</v>
      </c>
      <c r="BB827">
        <v>8</v>
      </c>
      <c r="BC827">
        <v>8</v>
      </c>
      <c r="BE827">
        <v>8</v>
      </c>
      <c r="BF827">
        <v>8</v>
      </c>
      <c r="BG827">
        <v>8</v>
      </c>
      <c r="BP827" s="2">
        <v>37185</v>
      </c>
      <c r="BQ827" s="2">
        <v>35081</v>
      </c>
      <c r="BS827" s="2">
        <v>31893</v>
      </c>
      <c r="BT827" s="2">
        <v>28955</v>
      </c>
      <c r="BU827" s="2">
        <v>7249</v>
      </c>
    </row>
    <row r="828" spans="1:73" x14ac:dyDescent="0.25">
      <c r="A828" s="1">
        <v>44565</v>
      </c>
      <c r="B828">
        <v>19101</v>
      </c>
      <c r="C828">
        <f t="shared" si="24"/>
        <v>152.80479373127449</v>
      </c>
      <c r="D828" s="2">
        <f t="shared" si="25"/>
        <v>107.09602083894727</v>
      </c>
      <c r="E828" t="s">
        <v>196</v>
      </c>
      <c r="F828" t="s">
        <v>206</v>
      </c>
      <c r="G828">
        <v>97.4</v>
      </c>
      <c r="H828" s="2">
        <v>9330</v>
      </c>
      <c r="I828">
        <v>51</v>
      </c>
      <c r="J828" s="2">
        <v>9330</v>
      </c>
      <c r="K828">
        <v>53.4</v>
      </c>
      <c r="L828" s="2">
        <v>9177</v>
      </c>
      <c r="M828">
        <v>55.8</v>
      </c>
      <c r="N828" s="2">
        <v>8783</v>
      </c>
      <c r="O828">
        <v>56.8</v>
      </c>
      <c r="P828" s="2">
        <v>3417</v>
      </c>
      <c r="Q828">
        <v>78.8</v>
      </c>
      <c r="R828" s="2">
        <v>8483</v>
      </c>
      <c r="S828">
        <v>46.4</v>
      </c>
      <c r="T828" s="2">
        <v>8483</v>
      </c>
      <c r="U828">
        <v>48.5</v>
      </c>
      <c r="X828" s="2">
        <v>8374</v>
      </c>
      <c r="Y828">
        <v>50.9</v>
      </c>
      <c r="Z828" s="2">
        <v>8022</v>
      </c>
      <c r="AA828">
        <v>51.8</v>
      </c>
      <c r="AB828" s="2">
        <v>3150</v>
      </c>
      <c r="AC828">
        <v>72.599999999999994</v>
      </c>
      <c r="AD828" s="2">
        <v>3935</v>
      </c>
      <c r="AE828">
        <v>46.4</v>
      </c>
      <c r="AJ828" s="2">
        <v>3912</v>
      </c>
      <c r="AK828">
        <v>48.8</v>
      </c>
      <c r="AL828" s="2">
        <v>3130</v>
      </c>
      <c r="AM828">
        <v>63.2</v>
      </c>
      <c r="AN828" s="2">
        <v>2227</v>
      </c>
      <c r="AO828">
        <v>70.7</v>
      </c>
      <c r="AT828" t="s">
        <v>111</v>
      </c>
      <c r="AU828">
        <v>7</v>
      </c>
      <c r="AV828">
        <v>7</v>
      </c>
      <c r="AX828">
        <v>8</v>
      </c>
      <c r="AY828">
        <v>8</v>
      </c>
      <c r="AZ828">
        <v>8</v>
      </c>
      <c r="BA828" t="s">
        <v>151</v>
      </c>
      <c r="BB828">
        <v>7</v>
      </c>
      <c r="BC828">
        <v>7</v>
      </c>
      <c r="BE828">
        <v>8</v>
      </c>
      <c r="BF828">
        <v>8</v>
      </c>
      <c r="BG828">
        <v>8</v>
      </c>
      <c r="BP828" s="2">
        <v>18295</v>
      </c>
      <c r="BQ828" s="2">
        <v>17488</v>
      </c>
      <c r="BS828" s="2">
        <v>16441</v>
      </c>
      <c r="BT828" s="2">
        <v>15472</v>
      </c>
      <c r="BU828" s="2">
        <v>4339</v>
      </c>
    </row>
    <row r="829" spans="1:73" x14ac:dyDescent="0.25">
      <c r="A829" s="1">
        <v>44565</v>
      </c>
      <c r="B829">
        <v>19103</v>
      </c>
      <c r="C829">
        <f t="shared" si="24"/>
        <v>203.45434958254782</v>
      </c>
      <c r="D829" s="2">
        <f t="shared" si="25"/>
        <v>191.53090969358408</v>
      </c>
      <c r="E829" t="s">
        <v>193</v>
      </c>
      <c r="F829" t="s">
        <v>206</v>
      </c>
      <c r="G829">
        <v>97.4</v>
      </c>
      <c r="H829" s="2">
        <v>116882</v>
      </c>
      <c r="I829">
        <v>77.3</v>
      </c>
      <c r="J829" s="2">
        <v>116870</v>
      </c>
      <c r="K829">
        <v>82</v>
      </c>
      <c r="L829" s="2">
        <v>110803</v>
      </c>
      <c r="M829">
        <v>84.8</v>
      </c>
      <c r="N829" s="2">
        <v>103092</v>
      </c>
      <c r="O829">
        <v>85.1</v>
      </c>
      <c r="P829" s="2">
        <v>19494</v>
      </c>
      <c r="Q829">
        <v>95</v>
      </c>
      <c r="R829" s="2">
        <v>105828</v>
      </c>
      <c r="S829">
        <v>70</v>
      </c>
      <c r="T829" s="2">
        <v>105828</v>
      </c>
      <c r="U829">
        <v>74.3</v>
      </c>
      <c r="X829" s="2">
        <v>100759</v>
      </c>
      <c r="Y829">
        <v>77.099999999999994</v>
      </c>
      <c r="Z829" s="2">
        <v>93663</v>
      </c>
      <c r="AA829">
        <v>77.3</v>
      </c>
      <c r="AB829" s="2">
        <v>18206</v>
      </c>
      <c r="AC829">
        <v>95</v>
      </c>
      <c r="AD829" s="2">
        <v>52517</v>
      </c>
      <c r="AE829">
        <v>49.6</v>
      </c>
      <c r="AJ829" s="2">
        <v>51801</v>
      </c>
      <c r="AK829">
        <v>55.3</v>
      </c>
      <c r="AL829" s="2">
        <v>26934</v>
      </c>
      <c r="AM829">
        <v>71.3</v>
      </c>
      <c r="AN829" s="2">
        <v>14397</v>
      </c>
      <c r="AO829">
        <v>79.099999999999994</v>
      </c>
      <c r="AT829" t="s">
        <v>111</v>
      </c>
      <c r="AU829">
        <v>8</v>
      </c>
      <c r="AV829">
        <v>8</v>
      </c>
      <c r="AX829">
        <v>8</v>
      </c>
      <c r="AY829">
        <v>8</v>
      </c>
      <c r="AZ829">
        <v>8</v>
      </c>
      <c r="BA829" t="s">
        <v>82</v>
      </c>
      <c r="BB829">
        <v>4</v>
      </c>
      <c r="BC829">
        <v>4</v>
      </c>
      <c r="BE829">
        <v>4</v>
      </c>
      <c r="BF829">
        <v>4</v>
      </c>
      <c r="BG829">
        <v>4</v>
      </c>
      <c r="BP829" s="2">
        <v>151140</v>
      </c>
      <c r="BQ829" s="2">
        <v>142442</v>
      </c>
      <c r="BS829" s="2">
        <v>130726</v>
      </c>
      <c r="BT829" s="2">
        <v>121138</v>
      </c>
      <c r="BU829" s="2">
        <v>18565</v>
      </c>
    </row>
    <row r="830" spans="1:73" x14ac:dyDescent="0.25">
      <c r="A830" s="1">
        <v>44565</v>
      </c>
      <c r="B830">
        <v>19105</v>
      </c>
      <c r="C830">
        <f t="shared" si="24"/>
        <v>177.60457142857143</v>
      </c>
      <c r="D830" s="2">
        <f t="shared" si="25"/>
        <v>149.15084079310634</v>
      </c>
      <c r="E830" t="s">
        <v>3922</v>
      </c>
      <c r="F830" t="s">
        <v>206</v>
      </c>
      <c r="G830">
        <v>97.4</v>
      </c>
      <c r="H830" s="2">
        <v>12531</v>
      </c>
      <c r="I830">
        <v>60.6</v>
      </c>
      <c r="J830" s="2">
        <v>12530</v>
      </c>
      <c r="K830">
        <v>63.8</v>
      </c>
      <c r="L830" s="2">
        <v>12269</v>
      </c>
      <c r="M830">
        <v>68.3</v>
      </c>
      <c r="N830" s="2">
        <v>11626</v>
      </c>
      <c r="O830">
        <v>71.2</v>
      </c>
      <c r="P830" s="2">
        <v>3961</v>
      </c>
      <c r="Q830">
        <v>90.5</v>
      </c>
      <c r="R830" s="2">
        <v>11683</v>
      </c>
      <c r="S830">
        <v>56.5</v>
      </c>
      <c r="T830" s="2">
        <v>11683</v>
      </c>
      <c r="U830">
        <v>59.5</v>
      </c>
      <c r="X830" s="2">
        <v>11496</v>
      </c>
      <c r="Y830">
        <v>64</v>
      </c>
      <c r="Z830" s="2">
        <v>10908</v>
      </c>
      <c r="AA830">
        <v>66.8</v>
      </c>
      <c r="AB830" s="2">
        <v>3742</v>
      </c>
      <c r="AC830">
        <v>85.5</v>
      </c>
      <c r="AD830" s="2">
        <v>5897</v>
      </c>
      <c r="AE830">
        <v>50.5</v>
      </c>
      <c r="AJ830" s="2">
        <v>5870</v>
      </c>
      <c r="AK830">
        <v>53.8</v>
      </c>
      <c r="AL830" s="2">
        <v>4652</v>
      </c>
      <c r="AM830">
        <v>67.2</v>
      </c>
      <c r="AN830" s="2">
        <v>2873</v>
      </c>
      <c r="AO830">
        <v>76.8</v>
      </c>
      <c r="AT830" t="s">
        <v>85</v>
      </c>
      <c r="AU830">
        <v>4</v>
      </c>
      <c r="AV830">
        <v>4</v>
      </c>
      <c r="AX830">
        <v>4</v>
      </c>
      <c r="AY830">
        <v>4</v>
      </c>
      <c r="AZ830">
        <v>4</v>
      </c>
      <c r="BA830" t="s">
        <v>82</v>
      </c>
      <c r="BB830">
        <v>4</v>
      </c>
      <c r="BC830">
        <v>4</v>
      </c>
      <c r="BE830">
        <v>4</v>
      </c>
      <c r="BF830">
        <v>4</v>
      </c>
      <c r="BG830">
        <v>4</v>
      </c>
      <c r="BP830" s="2">
        <v>20681</v>
      </c>
      <c r="BQ830" s="2">
        <v>19633</v>
      </c>
      <c r="BS830" s="2">
        <v>17954</v>
      </c>
      <c r="BT830" s="2">
        <v>16328</v>
      </c>
      <c r="BU830" s="2">
        <v>4375</v>
      </c>
    </row>
    <row r="831" spans="1:73" x14ac:dyDescent="0.25">
      <c r="A831" s="1">
        <v>44565</v>
      </c>
      <c r="B831">
        <v>19107</v>
      </c>
      <c r="C831">
        <f t="shared" si="24"/>
        <v>168.65427180168214</v>
      </c>
      <c r="D831" s="2">
        <f t="shared" si="25"/>
        <v>111.64444444444443</v>
      </c>
      <c r="E831" t="s">
        <v>4294</v>
      </c>
      <c r="F831" t="s">
        <v>206</v>
      </c>
      <c r="G831">
        <v>97.4</v>
      </c>
      <c r="H831" s="2">
        <v>4964</v>
      </c>
      <c r="I831">
        <v>48.4</v>
      </c>
      <c r="J831" s="2">
        <v>4964</v>
      </c>
      <c r="K831">
        <v>51.5</v>
      </c>
      <c r="L831" s="2">
        <v>4905</v>
      </c>
      <c r="M831">
        <v>56.3</v>
      </c>
      <c r="N831" s="2">
        <v>4754</v>
      </c>
      <c r="O831">
        <v>60.3</v>
      </c>
      <c r="P831" s="2">
        <v>1939</v>
      </c>
      <c r="Q831">
        <v>85.8</v>
      </c>
      <c r="R831" s="2">
        <v>4613</v>
      </c>
      <c r="S831">
        <v>45</v>
      </c>
      <c r="T831" s="2">
        <v>4613</v>
      </c>
      <c r="U831">
        <v>47.9</v>
      </c>
      <c r="X831" s="2">
        <v>4567</v>
      </c>
      <c r="Y831">
        <v>52.5</v>
      </c>
      <c r="Z831" s="2">
        <v>4438</v>
      </c>
      <c r="AA831">
        <v>56.3</v>
      </c>
      <c r="AB831" s="2">
        <v>1813</v>
      </c>
      <c r="AC831">
        <v>80.3</v>
      </c>
      <c r="AD831" s="2">
        <v>2079</v>
      </c>
      <c r="AE831">
        <v>45.1</v>
      </c>
      <c r="AJ831" s="2">
        <v>2075</v>
      </c>
      <c r="AK831">
        <v>46.8</v>
      </c>
      <c r="AL831" s="2">
        <v>1779</v>
      </c>
      <c r="AM831">
        <v>57.9</v>
      </c>
      <c r="AN831" s="2">
        <v>1235</v>
      </c>
      <c r="AO831">
        <v>68.099999999999994</v>
      </c>
      <c r="AT831" t="s">
        <v>85</v>
      </c>
      <c r="AU831">
        <v>3</v>
      </c>
      <c r="AV831">
        <v>3</v>
      </c>
      <c r="AX831">
        <v>4</v>
      </c>
      <c r="AY831">
        <v>4</v>
      </c>
      <c r="AZ831">
        <v>4</v>
      </c>
      <c r="BA831" t="s">
        <v>151</v>
      </c>
      <c r="BB831">
        <v>7</v>
      </c>
      <c r="BC831">
        <v>7</v>
      </c>
      <c r="BE831">
        <v>8</v>
      </c>
      <c r="BF831">
        <v>8</v>
      </c>
      <c r="BG831">
        <v>8</v>
      </c>
      <c r="BP831" s="2">
        <v>10246</v>
      </c>
      <c r="BQ831" s="2">
        <v>9636</v>
      </c>
      <c r="BS831" s="2">
        <v>8707</v>
      </c>
      <c r="BT831" s="2">
        <v>7884</v>
      </c>
      <c r="BU831" s="2">
        <v>2259</v>
      </c>
    </row>
    <row r="832" spans="1:73" x14ac:dyDescent="0.25">
      <c r="A832" s="1">
        <v>44565</v>
      </c>
      <c r="B832">
        <v>19109</v>
      </c>
      <c r="C832">
        <f t="shared" si="24"/>
        <v>171.64542936288086</v>
      </c>
      <c r="D832" s="2">
        <f t="shared" si="25"/>
        <v>125.98187311178248</v>
      </c>
      <c r="E832" t="s">
        <v>4534</v>
      </c>
      <c r="F832" t="s">
        <v>206</v>
      </c>
      <c r="G832">
        <v>97.4</v>
      </c>
      <c r="H832" s="2">
        <v>8032</v>
      </c>
      <c r="I832">
        <v>54.2</v>
      </c>
      <c r="J832" s="2">
        <v>8032</v>
      </c>
      <c r="K832">
        <v>57.6</v>
      </c>
      <c r="L832" s="2">
        <v>7931</v>
      </c>
      <c r="M832">
        <v>62.3</v>
      </c>
      <c r="N832" s="2">
        <v>7626</v>
      </c>
      <c r="O832">
        <v>66</v>
      </c>
      <c r="P832" s="2">
        <v>3132</v>
      </c>
      <c r="Q832">
        <v>86.8</v>
      </c>
      <c r="R832" s="2">
        <v>7442</v>
      </c>
      <c r="S832">
        <v>50.2</v>
      </c>
      <c r="T832" s="2">
        <v>7442</v>
      </c>
      <c r="U832">
        <v>53.4</v>
      </c>
      <c r="X832" s="2">
        <v>7382</v>
      </c>
      <c r="Y832">
        <v>58</v>
      </c>
      <c r="Z832" s="2">
        <v>7117</v>
      </c>
      <c r="AA832">
        <v>61.6</v>
      </c>
      <c r="AB832" s="2">
        <v>3004</v>
      </c>
      <c r="AC832">
        <v>83.2</v>
      </c>
      <c r="AD832" s="2">
        <v>3508</v>
      </c>
      <c r="AE832">
        <v>47.1</v>
      </c>
      <c r="AJ832" s="2">
        <v>3502</v>
      </c>
      <c r="AK832">
        <v>49.2</v>
      </c>
      <c r="AL832" s="2">
        <v>3011</v>
      </c>
      <c r="AM832">
        <v>60.4</v>
      </c>
      <c r="AN832" s="2">
        <v>2101</v>
      </c>
      <c r="AO832">
        <v>69.900000000000006</v>
      </c>
      <c r="AT832" t="s">
        <v>85</v>
      </c>
      <c r="AU832">
        <v>4</v>
      </c>
      <c r="AV832">
        <v>4</v>
      </c>
      <c r="AX832">
        <v>4</v>
      </c>
      <c r="AY832">
        <v>4</v>
      </c>
      <c r="AZ832">
        <v>4</v>
      </c>
      <c r="BA832" t="s">
        <v>151</v>
      </c>
      <c r="BB832">
        <v>8</v>
      </c>
      <c r="BC832">
        <v>8</v>
      </c>
      <c r="BE832">
        <v>8</v>
      </c>
      <c r="BF832">
        <v>8</v>
      </c>
      <c r="BG832">
        <v>8</v>
      </c>
      <c r="BP832" s="2">
        <v>14813</v>
      </c>
      <c r="BQ832" s="2">
        <v>13949</v>
      </c>
      <c r="BS832" s="2">
        <v>12725</v>
      </c>
      <c r="BT832" s="2">
        <v>11554</v>
      </c>
      <c r="BU832" s="2">
        <v>3610</v>
      </c>
    </row>
    <row r="833" spans="1:73" x14ac:dyDescent="0.25">
      <c r="A833" s="1">
        <v>44565</v>
      </c>
      <c r="B833">
        <v>19111</v>
      </c>
      <c r="C833">
        <f t="shared" si="24"/>
        <v>182.80714184497663</v>
      </c>
      <c r="D833" s="2">
        <f t="shared" si="25"/>
        <v>118.7355435620663</v>
      </c>
      <c r="E833" t="s">
        <v>300</v>
      </c>
      <c r="F833" t="s">
        <v>206</v>
      </c>
      <c r="G833">
        <v>97.4</v>
      </c>
      <c r="H833" s="2">
        <v>18155</v>
      </c>
      <c r="I833">
        <v>53.9</v>
      </c>
      <c r="J833" s="2">
        <v>18155</v>
      </c>
      <c r="K833">
        <v>57.3</v>
      </c>
      <c r="L833" s="2">
        <v>17937</v>
      </c>
      <c r="M833">
        <v>62.1</v>
      </c>
      <c r="N833" s="2">
        <v>17248</v>
      </c>
      <c r="O833">
        <v>65.099999999999994</v>
      </c>
      <c r="P833" s="2">
        <v>6724</v>
      </c>
      <c r="Q833">
        <v>95</v>
      </c>
      <c r="R833" s="2">
        <v>16398</v>
      </c>
      <c r="S833">
        <v>48.7</v>
      </c>
      <c r="T833" s="2">
        <v>16398</v>
      </c>
      <c r="U833">
        <v>51.7</v>
      </c>
      <c r="X833" s="2">
        <v>16247</v>
      </c>
      <c r="Y833">
        <v>56.2</v>
      </c>
      <c r="Z833" s="2">
        <v>15616</v>
      </c>
      <c r="AA833">
        <v>58.9</v>
      </c>
      <c r="AB833" s="2">
        <v>6121</v>
      </c>
      <c r="AC833">
        <v>86.7</v>
      </c>
      <c r="AD833" s="2">
        <v>7083</v>
      </c>
      <c r="AE833">
        <v>43.2</v>
      </c>
      <c r="AJ833" s="2">
        <v>7068</v>
      </c>
      <c r="AK833">
        <v>45.3</v>
      </c>
      <c r="AL833" s="2">
        <v>5875</v>
      </c>
      <c r="AM833">
        <v>55.7</v>
      </c>
      <c r="AN833" s="2">
        <v>3987</v>
      </c>
      <c r="AO833">
        <v>65.099999999999994</v>
      </c>
      <c r="AT833" t="s">
        <v>81</v>
      </c>
      <c r="AU833">
        <v>11</v>
      </c>
      <c r="AV833">
        <v>12</v>
      </c>
      <c r="AX833">
        <v>12</v>
      </c>
      <c r="AY833">
        <v>12</v>
      </c>
      <c r="AZ833">
        <v>12</v>
      </c>
      <c r="BA833" t="s">
        <v>151</v>
      </c>
      <c r="BB833">
        <v>7</v>
      </c>
      <c r="BC833">
        <v>8</v>
      </c>
      <c r="BE833">
        <v>8</v>
      </c>
      <c r="BF833">
        <v>8</v>
      </c>
      <c r="BG833">
        <v>8</v>
      </c>
      <c r="BP833" s="2">
        <v>33657</v>
      </c>
      <c r="BQ833" s="2">
        <v>31697</v>
      </c>
      <c r="BS833" s="2">
        <v>28907</v>
      </c>
      <c r="BT833" s="2">
        <v>26512</v>
      </c>
      <c r="BU833" s="2">
        <v>7057</v>
      </c>
    </row>
    <row r="834" spans="1:73" x14ac:dyDescent="0.25">
      <c r="A834" s="1">
        <v>44565</v>
      </c>
      <c r="B834">
        <v>19113</v>
      </c>
      <c r="C834">
        <f t="shared" si="24"/>
        <v>190.14462865981059</v>
      </c>
      <c r="D834" s="2">
        <f t="shared" si="25"/>
        <v>177.73482349179591</v>
      </c>
      <c r="E834" t="s">
        <v>330</v>
      </c>
      <c r="F834" t="s">
        <v>206</v>
      </c>
      <c r="G834">
        <v>97.4</v>
      </c>
      <c r="H834" s="2">
        <v>158368</v>
      </c>
      <c r="I834">
        <v>69.900000000000006</v>
      </c>
      <c r="J834" s="2">
        <v>158358</v>
      </c>
      <c r="K834">
        <v>74.5</v>
      </c>
      <c r="L834" s="2">
        <v>151877</v>
      </c>
      <c r="M834">
        <v>78.900000000000006</v>
      </c>
      <c r="N834" s="2">
        <v>140374</v>
      </c>
      <c r="O834">
        <v>80.5</v>
      </c>
      <c r="P834" s="2">
        <v>36257</v>
      </c>
      <c r="Q834">
        <v>95</v>
      </c>
      <c r="R834" s="2">
        <v>145096</v>
      </c>
      <c r="S834">
        <v>64</v>
      </c>
      <c r="T834" s="2">
        <v>145096</v>
      </c>
      <c r="U834">
        <v>68.2</v>
      </c>
      <c r="X834" s="2">
        <v>140459</v>
      </c>
      <c r="Y834">
        <v>73</v>
      </c>
      <c r="Z834" s="2">
        <v>129914</v>
      </c>
      <c r="AA834">
        <v>74.5</v>
      </c>
      <c r="AB834" s="2">
        <v>33748</v>
      </c>
      <c r="AC834">
        <v>91.6</v>
      </c>
      <c r="AD834" s="2">
        <v>71411</v>
      </c>
      <c r="AE834">
        <v>49.2</v>
      </c>
      <c r="AJ834" s="2">
        <v>70614</v>
      </c>
      <c r="AK834">
        <v>54.4</v>
      </c>
      <c r="AL834" s="2">
        <v>46847</v>
      </c>
      <c r="AM834">
        <v>69</v>
      </c>
      <c r="AN834" s="2">
        <v>26309</v>
      </c>
      <c r="AO834">
        <v>78</v>
      </c>
      <c r="AT834" t="s">
        <v>85</v>
      </c>
      <c r="AU834">
        <v>4</v>
      </c>
      <c r="AV834">
        <v>4</v>
      </c>
      <c r="AX834">
        <v>4</v>
      </c>
      <c r="AY834">
        <v>4</v>
      </c>
      <c r="AZ834">
        <v>4</v>
      </c>
      <c r="BA834" t="s">
        <v>82</v>
      </c>
      <c r="BB834">
        <v>4</v>
      </c>
      <c r="BC834">
        <v>4</v>
      </c>
      <c r="BE834">
        <v>4</v>
      </c>
      <c r="BF834">
        <v>4</v>
      </c>
      <c r="BG834">
        <v>4</v>
      </c>
      <c r="BP834" s="2">
        <v>226706</v>
      </c>
      <c r="BQ834" s="2">
        <v>212609</v>
      </c>
      <c r="BS834" s="2">
        <v>192403</v>
      </c>
      <c r="BT834" s="2">
        <v>174467</v>
      </c>
      <c r="BU834" s="2">
        <v>36853</v>
      </c>
    </row>
    <row r="835" spans="1:73" x14ac:dyDescent="0.25">
      <c r="A835" s="1">
        <v>44565</v>
      </c>
      <c r="B835">
        <v>19115</v>
      </c>
      <c r="C835">
        <f t="shared" ref="C835:C898" si="26">(P835+AB835+AM835)/BU835*100</f>
        <v>169.86897519887694</v>
      </c>
      <c r="D835" s="2">
        <f t="shared" ref="D835:D898" si="27">(N835-P835+Z835-AB835+AJ835-AN835)/(BT835-BU835)*100</f>
        <v>128.50084915856107</v>
      </c>
      <c r="E835" t="s">
        <v>4343</v>
      </c>
      <c r="F835" t="s">
        <v>206</v>
      </c>
      <c r="G835">
        <v>97.4</v>
      </c>
      <c r="H835" s="2">
        <v>5970</v>
      </c>
      <c r="I835">
        <v>54.1</v>
      </c>
      <c r="J835" s="2">
        <v>5970</v>
      </c>
      <c r="K835">
        <v>57.5</v>
      </c>
      <c r="L835" s="2">
        <v>5896</v>
      </c>
      <c r="M835">
        <v>62.3</v>
      </c>
      <c r="N835" s="2">
        <v>5625</v>
      </c>
      <c r="O835">
        <v>65.3</v>
      </c>
      <c r="P835" s="2">
        <v>1828</v>
      </c>
      <c r="Q835">
        <v>85.5</v>
      </c>
      <c r="R835" s="2">
        <v>5536</v>
      </c>
      <c r="S835">
        <v>50.2</v>
      </c>
      <c r="T835" s="2">
        <v>5536</v>
      </c>
      <c r="U835">
        <v>53.3</v>
      </c>
      <c r="X835" s="2">
        <v>5503</v>
      </c>
      <c r="Y835">
        <v>58.1</v>
      </c>
      <c r="Z835" s="2">
        <v>5263</v>
      </c>
      <c r="AA835">
        <v>61.1</v>
      </c>
      <c r="AB835" s="2">
        <v>1747</v>
      </c>
      <c r="AC835">
        <v>81.8</v>
      </c>
      <c r="AD835" s="2">
        <v>2195</v>
      </c>
      <c r="AE835">
        <v>39.6</v>
      </c>
      <c r="AJ835" s="2">
        <v>2189</v>
      </c>
      <c r="AK835">
        <v>41.6</v>
      </c>
      <c r="AL835" s="2">
        <v>1822</v>
      </c>
      <c r="AM835">
        <v>55.1</v>
      </c>
      <c r="AN835" s="2">
        <v>1179</v>
      </c>
      <c r="AO835">
        <v>67.5</v>
      </c>
      <c r="AT835" t="s">
        <v>111</v>
      </c>
      <c r="AU835">
        <v>8</v>
      </c>
      <c r="AV835">
        <v>8</v>
      </c>
      <c r="AX835">
        <v>8</v>
      </c>
      <c r="AY835">
        <v>8</v>
      </c>
      <c r="AZ835">
        <v>8</v>
      </c>
      <c r="BA835" t="s">
        <v>151</v>
      </c>
      <c r="BB835">
        <v>8</v>
      </c>
      <c r="BC835">
        <v>8</v>
      </c>
      <c r="BE835">
        <v>8</v>
      </c>
      <c r="BF835">
        <v>8</v>
      </c>
      <c r="BG835">
        <v>8</v>
      </c>
      <c r="BP835" s="2">
        <v>11035</v>
      </c>
      <c r="BQ835" s="2">
        <v>10378</v>
      </c>
      <c r="BS835" s="2">
        <v>9471</v>
      </c>
      <c r="BT835" s="2">
        <v>8614</v>
      </c>
      <c r="BU835" s="2">
        <v>2137</v>
      </c>
    </row>
    <row r="836" spans="1:73" x14ac:dyDescent="0.25">
      <c r="A836" s="1">
        <v>44565</v>
      </c>
      <c r="B836">
        <v>19117</v>
      </c>
      <c r="C836">
        <f t="shared" si="26"/>
        <v>156.91107644305774</v>
      </c>
      <c r="D836" s="2">
        <f t="shared" si="27"/>
        <v>114.2251430994276</v>
      </c>
      <c r="E836" t="s">
        <v>338</v>
      </c>
      <c r="F836" t="s">
        <v>206</v>
      </c>
      <c r="G836">
        <v>97.4</v>
      </c>
      <c r="H836" s="2">
        <v>4033</v>
      </c>
      <c r="I836">
        <v>46.9</v>
      </c>
      <c r="J836" s="2">
        <v>4033</v>
      </c>
      <c r="K836">
        <v>50.2</v>
      </c>
      <c r="L836" s="2">
        <v>3998</v>
      </c>
      <c r="M836">
        <v>54.8</v>
      </c>
      <c r="N836" s="2">
        <v>3861</v>
      </c>
      <c r="O836">
        <v>58.1</v>
      </c>
      <c r="P836" s="2">
        <v>1511</v>
      </c>
      <c r="Q836">
        <v>78.599999999999994</v>
      </c>
      <c r="R836" s="2">
        <v>3783</v>
      </c>
      <c r="S836">
        <v>44</v>
      </c>
      <c r="T836" s="2">
        <v>3783</v>
      </c>
      <c r="U836">
        <v>47.1</v>
      </c>
      <c r="X836" s="2">
        <v>3757</v>
      </c>
      <c r="Y836">
        <v>51.5</v>
      </c>
      <c r="Z836" s="2">
        <v>3636</v>
      </c>
      <c r="AA836">
        <v>54.8</v>
      </c>
      <c r="AB836" s="2">
        <v>1442</v>
      </c>
      <c r="AC836">
        <v>75</v>
      </c>
      <c r="AD836" s="2">
        <v>1927</v>
      </c>
      <c r="AE836">
        <v>50.9</v>
      </c>
      <c r="AJ836" s="2">
        <v>1921</v>
      </c>
      <c r="AK836">
        <v>52.8</v>
      </c>
      <c r="AL836" s="2">
        <v>1635</v>
      </c>
      <c r="AM836">
        <v>64.400000000000006</v>
      </c>
      <c r="AN836" s="2">
        <v>1077</v>
      </c>
      <c r="AO836">
        <v>74.7</v>
      </c>
      <c r="AT836" t="s">
        <v>111</v>
      </c>
      <c r="AU836">
        <v>7</v>
      </c>
      <c r="AV836">
        <v>7</v>
      </c>
      <c r="AX836">
        <v>8</v>
      </c>
      <c r="AY836">
        <v>8</v>
      </c>
      <c r="AZ836">
        <v>8</v>
      </c>
      <c r="BA836" t="s">
        <v>151</v>
      </c>
      <c r="BB836">
        <v>7</v>
      </c>
      <c r="BC836">
        <v>7</v>
      </c>
      <c r="BE836">
        <v>8</v>
      </c>
      <c r="BF836">
        <v>8</v>
      </c>
      <c r="BG836">
        <v>8</v>
      </c>
      <c r="BP836" s="2">
        <v>8600</v>
      </c>
      <c r="BQ836" s="2">
        <v>8036</v>
      </c>
      <c r="BS836" s="2">
        <v>7295</v>
      </c>
      <c r="BT836" s="2">
        <v>6640</v>
      </c>
      <c r="BU836" s="2">
        <v>1923</v>
      </c>
    </row>
    <row r="837" spans="1:73" x14ac:dyDescent="0.25">
      <c r="A837" s="1">
        <v>44565</v>
      </c>
      <c r="B837">
        <v>19119</v>
      </c>
      <c r="C837">
        <f t="shared" si="26"/>
        <v>171.15331171838812</v>
      </c>
      <c r="D837" s="2">
        <f t="shared" si="27"/>
        <v>101.46170956466476</v>
      </c>
      <c r="E837" t="s">
        <v>4264</v>
      </c>
      <c r="F837" t="s">
        <v>206</v>
      </c>
      <c r="G837">
        <v>97.4</v>
      </c>
      <c r="H837" s="2">
        <v>5223</v>
      </c>
      <c r="I837">
        <v>44.4</v>
      </c>
      <c r="J837" s="2">
        <v>5223</v>
      </c>
      <c r="K837">
        <v>48</v>
      </c>
      <c r="L837" s="2">
        <v>5134</v>
      </c>
      <c r="M837">
        <v>53.4</v>
      </c>
      <c r="N837" s="2">
        <v>4929</v>
      </c>
      <c r="O837">
        <v>58.3</v>
      </c>
      <c r="P837" s="2">
        <v>1892</v>
      </c>
      <c r="Q837">
        <v>87.6</v>
      </c>
      <c r="R837" s="2">
        <v>4629</v>
      </c>
      <c r="S837">
        <v>39.4</v>
      </c>
      <c r="T837" s="2">
        <v>4629</v>
      </c>
      <c r="U837">
        <v>42.6</v>
      </c>
      <c r="X837" s="2">
        <v>4567</v>
      </c>
      <c r="Y837">
        <v>47.5</v>
      </c>
      <c r="Z837" s="2">
        <v>4395</v>
      </c>
      <c r="AA837">
        <v>52</v>
      </c>
      <c r="AB837" s="2">
        <v>1752</v>
      </c>
      <c r="AC837">
        <v>81.099999999999994</v>
      </c>
      <c r="AD837" s="2">
        <v>1766</v>
      </c>
      <c r="AE837">
        <v>38.200000000000003</v>
      </c>
      <c r="AJ837" s="2">
        <v>1765</v>
      </c>
      <c r="AK837">
        <v>40.200000000000003</v>
      </c>
      <c r="AL837" s="2">
        <v>1488</v>
      </c>
      <c r="AM837">
        <v>51.2</v>
      </c>
      <c r="AN837" s="2">
        <v>1059</v>
      </c>
      <c r="AO837">
        <v>60.4</v>
      </c>
      <c r="AT837" t="s">
        <v>85</v>
      </c>
      <c r="AU837">
        <v>2</v>
      </c>
      <c r="AV837">
        <v>3</v>
      </c>
      <c r="AX837">
        <v>3</v>
      </c>
      <c r="AY837">
        <v>4</v>
      </c>
      <c r="AZ837">
        <v>4</v>
      </c>
      <c r="BA837" t="s">
        <v>151</v>
      </c>
      <c r="BB837">
        <v>6</v>
      </c>
      <c r="BC837">
        <v>7</v>
      </c>
      <c r="BE837">
        <v>7</v>
      </c>
      <c r="BF837">
        <v>8</v>
      </c>
      <c r="BG837">
        <v>8</v>
      </c>
      <c r="BP837" s="2">
        <v>11755</v>
      </c>
      <c r="BQ837" s="2">
        <v>10871</v>
      </c>
      <c r="BS837" s="2">
        <v>9616</v>
      </c>
      <c r="BT837" s="2">
        <v>8453</v>
      </c>
      <c r="BU837" s="2">
        <v>2159</v>
      </c>
    </row>
    <row r="838" spans="1:73" x14ac:dyDescent="0.25">
      <c r="A838" s="1">
        <v>44565</v>
      </c>
      <c r="B838">
        <v>19121</v>
      </c>
      <c r="C838">
        <f t="shared" si="26"/>
        <v>186.54166666666666</v>
      </c>
      <c r="D838" s="2">
        <f t="shared" si="27"/>
        <v>136.00929544734339</v>
      </c>
      <c r="E838" t="s">
        <v>326</v>
      </c>
      <c r="F838" t="s">
        <v>206</v>
      </c>
      <c r="G838">
        <v>97.4</v>
      </c>
      <c r="H838" s="2">
        <v>9211</v>
      </c>
      <c r="I838">
        <v>56.4</v>
      </c>
      <c r="J838" s="2">
        <v>9210</v>
      </c>
      <c r="K838">
        <v>59.7</v>
      </c>
      <c r="L838" s="2">
        <v>8974</v>
      </c>
      <c r="M838">
        <v>64.900000000000006</v>
      </c>
      <c r="N838" s="2">
        <v>8375</v>
      </c>
      <c r="O838">
        <v>67.8</v>
      </c>
      <c r="P838" s="2">
        <v>2736</v>
      </c>
      <c r="Q838">
        <v>95</v>
      </c>
      <c r="R838" s="2">
        <v>8494</v>
      </c>
      <c r="S838">
        <v>52</v>
      </c>
      <c r="T838" s="2">
        <v>8494</v>
      </c>
      <c r="U838">
        <v>55.1</v>
      </c>
      <c r="X838" s="2">
        <v>8334</v>
      </c>
      <c r="Y838">
        <v>60.3</v>
      </c>
      <c r="Z838" s="2">
        <v>7790</v>
      </c>
      <c r="AA838">
        <v>63.1</v>
      </c>
      <c r="AB838" s="2">
        <v>2574</v>
      </c>
      <c r="AC838">
        <v>89.4</v>
      </c>
      <c r="AD838" s="2">
        <v>3947</v>
      </c>
      <c r="AE838">
        <v>46.5</v>
      </c>
      <c r="AJ838" s="2">
        <v>3924</v>
      </c>
      <c r="AK838">
        <v>50.4</v>
      </c>
      <c r="AL838" s="2">
        <v>3084</v>
      </c>
      <c r="AM838">
        <v>62.4</v>
      </c>
      <c r="AN838" s="2">
        <v>1903</v>
      </c>
      <c r="AO838">
        <v>73.900000000000006</v>
      </c>
      <c r="AT838" t="s">
        <v>85</v>
      </c>
      <c r="AU838">
        <v>4</v>
      </c>
      <c r="AV838">
        <v>4</v>
      </c>
      <c r="AX838">
        <v>4</v>
      </c>
      <c r="AY838">
        <v>4</v>
      </c>
      <c r="AZ838">
        <v>4</v>
      </c>
      <c r="BA838" t="s">
        <v>82</v>
      </c>
      <c r="BB838">
        <v>4</v>
      </c>
      <c r="BC838">
        <v>4</v>
      </c>
      <c r="BE838">
        <v>4</v>
      </c>
      <c r="BF838">
        <v>4</v>
      </c>
      <c r="BG838">
        <v>4</v>
      </c>
      <c r="BP838" s="2">
        <v>16338</v>
      </c>
      <c r="BQ838" s="2">
        <v>15423</v>
      </c>
      <c r="BS838" s="2">
        <v>13820</v>
      </c>
      <c r="BT838" s="2">
        <v>12347</v>
      </c>
      <c r="BU838" s="2">
        <v>2880</v>
      </c>
    </row>
    <row r="839" spans="1:73" x14ac:dyDescent="0.25">
      <c r="A839" s="1">
        <v>44565</v>
      </c>
      <c r="B839">
        <v>19123</v>
      </c>
      <c r="C839">
        <f t="shared" si="26"/>
        <v>166.1669921875</v>
      </c>
      <c r="D839" s="2">
        <f t="shared" si="27"/>
        <v>107.99748110831233</v>
      </c>
      <c r="E839" t="s">
        <v>5003</v>
      </c>
      <c r="F839" t="s">
        <v>206</v>
      </c>
      <c r="G839">
        <v>97.4</v>
      </c>
      <c r="H839" s="2">
        <v>10169</v>
      </c>
      <c r="I839">
        <v>46</v>
      </c>
      <c r="J839" s="2">
        <v>10168</v>
      </c>
      <c r="K839">
        <v>49.3</v>
      </c>
      <c r="L839" s="2">
        <v>10011</v>
      </c>
      <c r="M839">
        <v>53.9</v>
      </c>
      <c r="N839" s="2">
        <v>9626</v>
      </c>
      <c r="O839">
        <v>57.3</v>
      </c>
      <c r="P839" s="2">
        <v>3457</v>
      </c>
      <c r="Q839">
        <v>84.4</v>
      </c>
      <c r="R839" s="2">
        <v>9334</v>
      </c>
      <c r="S839">
        <v>42.2</v>
      </c>
      <c r="T839" s="2">
        <v>9334</v>
      </c>
      <c r="U839">
        <v>45.3</v>
      </c>
      <c r="X839" s="2">
        <v>9232</v>
      </c>
      <c r="Y839">
        <v>49.7</v>
      </c>
      <c r="Z839" s="2">
        <v>8892</v>
      </c>
      <c r="AA839">
        <v>52.9</v>
      </c>
      <c r="AB839" s="2">
        <v>3289</v>
      </c>
      <c r="AC839">
        <v>80.3</v>
      </c>
      <c r="AD839" s="2">
        <v>4234</v>
      </c>
      <c r="AE839">
        <v>45.4</v>
      </c>
      <c r="AJ839" s="2">
        <v>4221</v>
      </c>
      <c r="AK839">
        <v>47.5</v>
      </c>
      <c r="AL839" s="2">
        <v>3420</v>
      </c>
      <c r="AM839">
        <v>60.2</v>
      </c>
      <c r="AN839" s="2">
        <v>2273</v>
      </c>
      <c r="AO839">
        <v>69.099999999999994</v>
      </c>
      <c r="AT839" t="s">
        <v>111</v>
      </c>
      <c r="AU839">
        <v>7</v>
      </c>
      <c r="AV839">
        <v>7</v>
      </c>
      <c r="AX839">
        <v>7</v>
      </c>
      <c r="AY839">
        <v>8</v>
      </c>
      <c r="AZ839">
        <v>8</v>
      </c>
      <c r="BA839" t="s">
        <v>151</v>
      </c>
      <c r="BB839">
        <v>7</v>
      </c>
      <c r="BC839">
        <v>7</v>
      </c>
      <c r="BE839">
        <v>7</v>
      </c>
      <c r="BF839">
        <v>8</v>
      </c>
      <c r="BG839">
        <v>8</v>
      </c>
      <c r="BP839" s="2">
        <v>22095</v>
      </c>
      <c r="BQ839" s="2">
        <v>20613</v>
      </c>
      <c r="BS839" s="2">
        <v>18584</v>
      </c>
      <c r="BT839" s="2">
        <v>16800</v>
      </c>
      <c r="BU839" s="2">
        <v>4096</v>
      </c>
    </row>
    <row r="840" spans="1:73" x14ac:dyDescent="0.25">
      <c r="A840" s="1">
        <v>44565</v>
      </c>
      <c r="B840">
        <v>19125</v>
      </c>
      <c r="C840">
        <f t="shared" si="26"/>
        <v>184.4206919060052</v>
      </c>
      <c r="D840" s="2">
        <f t="shared" si="27"/>
        <v>132.94135930377124</v>
      </c>
      <c r="E840" t="s">
        <v>182</v>
      </c>
      <c r="F840" t="s">
        <v>206</v>
      </c>
      <c r="G840">
        <v>97.4</v>
      </c>
      <c r="H840" s="2">
        <v>18354</v>
      </c>
      <c r="I840">
        <v>55.2</v>
      </c>
      <c r="J840" s="2">
        <v>18354</v>
      </c>
      <c r="K840">
        <v>58.5</v>
      </c>
      <c r="L840" s="2">
        <v>18010</v>
      </c>
      <c r="M840">
        <v>63.7</v>
      </c>
      <c r="N840" s="2">
        <v>16975</v>
      </c>
      <c r="O840">
        <v>66.7</v>
      </c>
      <c r="P840" s="2">
        <v>5772</v>
      </c>
      <c r="Q840">
        <v>94.2</v>
      </c>
      <c r="R840" s="2">
        <v>16976</v>
      </c>
      <c r="S840">
        <v>51.1</v>
      </c>
      <c r="T840" s="2">
        <v>16976</v>
      </c>
      <c r="U840">
        <v>54.1</v>
      </c>
      <c r="X840" s="2">
        <v>16742</v>
      </c>
      <c r="Y840">
        <v>59.3</v>
      </c>
      <c r="Z840" s="2">
        <v>15871</v>
      </c>
      <c r="AA840">
        <v>62.4</v>
      </c>
      <c r="AB840" s="2">
        <v>5467</v>
      </c>
      <c r="AC840">
        <v>89.2</v>
      </c>
      <c r="AD840" s="2">
        <v>8023</v>
      </c>
      <c r="AE840">
        <v>47.3</v>
      </c>
      <c r="AJ840" s="2">
        <v>7992</v>
      </c>
      <c r="AK840">
        <v>50.4</v>
      </c>
      <c r="AL840" s="2">
        <v>6247</v>
      </c>
      <c r="AM840">
        <v>62.3</v>
      </c>
      <c r="AN840" s="2">
        <v>3936</v>
      </c>
      <c r="AO840">
        <v>72</v>
      </c>
      <c r="AT840" t="s">
        <v>85</v>
      </c>
      <c r="AU840">
        <v>4</v>
      </c>
      <c r="AV840">
        <v>4</v>
      </c>
      <c r="AX840">
        <v>4</v>
      </c>
      <c r="AY840">
        <v>4</v>
      </c>
      <c r="AZ840">
        <v>4</v>
      </c>
      <c r="BA840" t="s">
        <v>151</v>
      </c>
      <c r="BB840">
        <v>8</v>
      </c>
      <c r="BC840">
        <v>8</v>
      </c>
      <c r="BE840">
        <v>8</v>
      </c>
      <c r="BF840">
        <v>8</v>
      </c>
      <c r="BG840">
        <v>8</v>
      </c>
      <c r="BP840" s="2">
        <v>33253</v>
      </c>
      <c r="BQ840" s="2">
        <v>31356</v>
      </c>
      <c r="BS840" s="2">
        <v>28256</v>
      </c>
      <c r="BT840" s="2">
        <v>25432</v>
      </c>
      <c r="BU840" s="2">
        <v>6128</v>
      </c>
    </row>
    <row r="841" spans="1:73" x14ac:dyDescent="0.25">
      <c r="A841" s="1">
        <v>44565</v>
      </c>
      <c r="B841">
        <v>19127</v>
      </c>
      <c r="C841">
        <f t="shared" si="26"/>
        <v>196.66437697485918</v>
      </c>
      <c r="D841" s="2">
        <f t="shared" si="27"/>
        <v>169.32700993676605</v>
      </c>
      <c r="E841" t="s">
        <v>3727</v>
      </c>
      <c r="F841" t="s">
        <v>206</v>
      </c>
      <c r="G841">
        <v>97.4</v>
      </c>
      <c r="H841" s="2">
        <v>26977</v>
      </c>
      <c r="I841">
        <v>68.5</v>
      </c>
      <c r="J841" s="2">
        <v>26977</v>
      </c>
      <c r="K841">
        <v>73.3</v>
      </c>
      <c r="L841" s="2">
        <v>26060</v>
      </c>
      <c r="M841">
        <v>79.2</v>
      </c>
      <c r="N841" s="2">
        <v>24011</v>
      </c>
      <c r="O841">
        <v>81.599999999999994</v>
      </c>
      <c r="P841" s="2">
        <v>7289</v>
      </c>
      <c r="Q841">
        <v>95</v>
      </c>
      <c r="R841" s="2">
        <v>24524</v>
      </c>
      <c r="S841">
        <v>62.3</v>
      </c>
      <c r="T841" s="2">
        <v>24524</v>
      </c>
      <c r="U841">
        <v>66.599999999999994</v>
      </c>
      <c r="X841" s="2">
        <v>24059</v>
      </c>
      <c r="Y841">
        <v>73.2</v>
      </c>
      <c r="Z841" s="2">
        <v>22236</v>
      </c>
      <c r="AA841">
        <v>75.599999999999994</v>
      </c>
      <c r="AB841" s="2">
        <v>6964</v>
      </c>
      <c r="AC841">
        <v>95</v>
      </c>
      <c r="AD841" s="2">
        <v>10491</v>
      </c>
      <c r="AE841">
        <v>42.8</v>
      </c>
      <c r="AJ841" s="2">
        <v>10454</v>
      </c>
      <c r="AK841">
        <v>47</v>
      </c>
      <c r="AL841" s="2">
        <v>8000</v>
      </c>
      <c r="AM841">
        <v>62.2</v>
      </c>
      <c r="AN841" s="2">
        <v>4959</v>
      </c>
      <c r="AO841">
        <v>71.2</v>
      </c>
      <c r="AT841" t="s">
        <v>81</v>
      </c>
      <c r="AU841">
        <v>12</v>
      </c>
      <c r="AV841">
        <v>12</v>
      </c>
      <c r="AX841">
        <v>12</v>
      </c>
      <c r="AY841">
        <v>12</v>
      </c>
      <c r="AZ841">
        <v>12</v>
      </c>
      <c r="BA841" t="s">
        <v>151</v>
      </c>
      <c r="BB841">
        <v>8</v>
      </c>
      <c r="BC841">
        <v>8</v>
      </c>
      <c r="BE841">
        <v>8</v>
      </c>
      <c r="BF841">
        <v>8</v>
      </c>
      <c r="BG841">
        <v>8</v>
      </c>
      <c r="BP841" s="2">
        <v>39369</v>
      </c>
      <c r="BQ841" s="2">
        <v>36812</v>
      </c>
      <c r="BS841" s="2">
        <v>32886</v>
      </c>
      <c r="BT841" s="2">
        <v>29419</v>
      </c>
      <c r="BU841" s="2">
        <v>7279</v>
      </c>
    </row>
    <row r="842" spans="1:73" x14ac:dyDescent="0.25">
      <c r="A842" s="1">
        <v>44565</v>
      </c>
      <c r="B842">
        <v>19129</v>
      </c>
      <c r="C842">
        <f t="shared" si="26"/>
        <v>175.24159663865544</v>
      </c>
      <c r="D842" s="2">
        <f t="shared" si="27"/>
        <v>136.02832020098208</v>
      </c>
      <c r="E842" t="s">
        <v>4330</v>
      </c>
      <c r="F842" t="s">
        <v>206</v>
      </c>
      <c r="G842">
        <v>97.4</v>
      </c>
      <c r="H842" s="2">
        <v>8803</v>
      </c>
      <c r="I842">
        <v>58.3</v>
      </c>
      <c r="J842" s="2">
        <v>8803</v>
      </c>
      <c r="K842">
        <v>61.6</v>
      </c>
      <c r="L842" s="2">
        <v>8633</v>
      </c>
      <c r="M842">
        <v>67</v>
      </c>
      <c r="N842" s="2">
        <v>8008</v>
      </c>
      <c r="O842">
        <v>69</v>
      </c>
      <c r="P842" s="2">
        <v>2575</v>
      </c>
      <c r="Q842">
        <v>90.2</v>
      </c>
      <c r="R842" s="2">
        <v>7788</v>
      </c>
      <c r="S842">
        <v>51.5</v>
      </c>
      <c r="T842" s="2">
        <v>7788</v>
      </c>
      <c r="U842">
        <v>54.5</v>
      </c>
      <c r="X842" s="2">
        <v>7688</v>
      </c>
      <c r="Y842">
        <v>59.7</v>
      </c>
      <c r="Z842" s="2">
        <v>7155</v>
      </c>
      <c r="AA842">
        <v>61.6</v>
      </c>
      <c r="AB842" s="2">
        <v>2377</v>
      </c>
      <c r="AC842">
        <v>83.2</v>
      </c>
      <c r="AD842" s="2">
        <v>3150</v>
      </c>
      <c r="AE842">
        <v>40.4</v>
      </c>
      <c r="AJ842" s="2">
        <v>3117</v>
      </c>
      <c r="AK842">
        <v>43.6</v>
      </c>
      <c r="AL842" s="2">
        <v>2395</v>
      </c>
      <c r="AM842">
        <v>52.9</v>
      </c>
      <c r="AN842" s="2">
        <v>1416</v>
      </c>
      <c r="AO842">
        <v>59.6</v>
      </c>
      <c r="AT842" t="s">
        <v>85</v>
      </c>
      <c r="AU842">
        <v>4</v>
      </c>
      <c r="AV842">
        <v>4</v>
      </c>
      <c r="AX842">
        <v>4</v>
      </c>
      <c r="AY842">
        <v>4</v>
      </c>
      <c r="AZ842">
        <v>4</v>
      </c>
      <c r="BA842" t="s">
        <v>82</v>
      </c>
      <c r="BB842">
        <v>4</v>
      </c>
      <c r="BC842">
        <v>4</v>
      </c>
      <c r="BE842">
        <v>4</v>
      </c>
      <c r="BF842">
        <v>4</v>
      </c>
      <c r="BG842">
        <v>4</v>
      </c>
      <c r="BP842" s="2">
        <v>15109</v>
      </c>
      <c r="BQ842" s="2">
        <v>14289</v>
      </c>
      <c r="BS842" s="2">
        <v>12887</v>
      </c>
      <c r="BT842" s="2">
        <v>11613</v>
      </c>
      <c r="BU842" s="2">
        <v>2856</v>
      </c>
    </row>
    <row r="843" spans="1:73" x14ac:dyDescent="0.25">
      <c r="A843" s="1">
        <v>44565</v>
      </c>
      <c r="B843">
        <v>19131</v>
      </c>
      <c r="C843">
        <f t="shared" si="26"/>
        <v>171.12141280353202</v>
      </c>
      <c r="D843" s="2">
        <f t="shared" si="27"/>
        <v>120.32002752924981</v>
      </c>
      <c r="E843" t="s">
        <v>4174</v>
      </c>
      <c r="F843" t="s">
        <v>206</v>
      </c>
      <c r="G843">
        <v>97.4</v>
      </c>
      <c r="H843" s="2">
        <v>5293</v>
      </c>
      <c r="I843">
        <v>50</v>
      </c>
      <c r="J843" s="2">
        <v>5293</v>
      </c>
      <c r="K843">
        <v>53.1</v>
      </c>
      <c r="L843" s="2">
        <v>5198</v>
      </c>
      <c r="M843">
        <v>57.9</v>
      </c>
      <c r="N843" s="2">
        <v>4923</v>
      </c>
      <c r="O843">
        <v>61</v>
      </c>
      <c r="P843" s="2">
        <v>1940</v>
      </c>
      <c r="Q843">
        <v>85.7</v>
      </c>
      <c r="R843" s="2">
        <v>5002</v>
      </c>
      <c r="S843">
        <v>47.3</v>
      </c>
      <c r="T843" s="2">
        <v>5002</v>
      </c>
      <c r="U843">
        <v>50.2</v>
      </c>
      <c r="X843" s="2">
        <v>4935</v>
      </c>
      <c r="Y843">
        <v>55</v>
      </c>
      <c r="Z843" s="2">
        <v>4681</v>
      </c>
      <c r="AA843">
        <v>58</v>
      </c>
      <c r="AB843" s="2">
        <v>1869</v>
      </c>
      <c r="AC843">
        <v>82.5</v>
      </c>
      <c r="AD843" s="2">
        <v>2638</v>
      </c>
      <c r="AE843">
        <v>52.7</v>
      </c>
      <c r="AJ843" s="2">
        <v>2633</v>
      </c>
      <c r="AK843">
        <v>56.2</v>
      </c>
      <c r="AL843" s="2">
        <v>2178</v>
      </c>
      <c r="AM843">
        <v>66.900000000000006</v>
      </c>
      <c r="AN843" s="2">
        <v>1435</v>
      </c>
      <c r="AO843">
        <v>76.8</v>
      </c>
      <c r="AT843" t="s">
        <v>85</v>
      </c>
      <c r="AU843">
        <v>3</v>
      </c>
      <c r="AV843">
        <v>4</v>
      </c>
      <c r="AX843">
        <v>4</v>
      </c>
      <c r="AY843">
        <v>4</v>
      </c>
      <c r="AZ843">
        <v>4</v>
      </c>
      <c r="BA843" t="s">
        <v>151</v>
      </c>
      <c r="BB843">
        <v>7</v>
      </c>
      <c r="BC843">
        <v>8</v>
      </c>
      <c r="BE843">
        <v>8</v>
      </c>
      <c r="BF843">
        <v>8</v>
      </c>
      <c r="BG843">
        <v>8</v>
      </c>
      <c r="BP843" s="2">
        <v>10586</v>
      </c>
      <c r="BQ843" s="2">
        <v>9959</v>
      </c>
      <c r="BS843" s="2">
        <v>8975</v>
      </c>
      <c r="BT843" s="2">
        <v>8077</v>
      </c>
      <c r="BU843" s="2">
        <v>2265</v>
      </c>
    </row>
    <row r="844" spans="1:73" x14ac:dyDescent="0.25">
      <c r="A844" s="1">
        <v>44565</v>
      </c>
      <c r="B844">
        <v>19133</v>
      </c>
      <c r="C844">
        <f t="shared" si="26"/>
        <v>175.52841709722875</v>
      </c>
      <c r="D844" s="2">
        <f t="shared" si="27"/>
        <v>128.27225130890051</v>
      </c>
      <c r="E844" t="s">
        <v>4474</v>
      </c>
      <c r="F844" t="s">
        <v>206</v>
      </c>
      <c r="G844">
        <v>97.4</v>
      </c>
      <c r="H844" s="2">
        <v>4784</v>
      </c>
      <c r="I844">
        <v>55.5</v>
      </c>
      <c r="J844" s="2">
        <v>4783</v>
      </c>
      <c r="K844">
        <v>59</v>
      </c>
      <c r="L844" s="2">
        <v>4712</v>
      </c>
      <c r="M844">
        <v>63.5</v>
      </c>
      <c r="N844" s="2">
        <v>4508</v>
      </c>
      <c r="O844">
        <v>67.2</v>
      </c>
      <c r="P844" s="2">
        <v>1893</v>
      </c>
      <c r="Q844">
        <v>88.9</v>
      </c>
      <c r="R844" s="2">
        <v>4499</v>
      </c>
      <c r="S844">
        <v>52.2</v>
      </c>
      <c r="T844" s="2">
        <v>4499</v>
      </c>
      <c r="U844">
        <v>55.5</v>
      </c>
      <c r="X844" s="2">
        <v>4442</v>
      </c>
      <c r="Y844">
        <v>59.9</v>
      </c>
      <c r="Z844" s="2">
        <v>4262</v>
      </c>
      <c r="AA844">
        <v>63.5</v>
      </c>
      <c r="AB844" s="2">
        <v>1789</v>
      </c>
      <c r="AC844">
        <v>84</v>
      </c>
      <c r="AD844" s="2">
        <v>1947</v>
      </c>
      <c r="AE844">
        <v>43.3</v>
      </c>
      <c r="AJ844" s="2">
        <v>1945</v>
      </c>
      <c r="AK844">
        <v>45.6</v>
      </c>
      <c r="AL844" s="2">
        <v>1641</v>
      </c>
      <c r="AM844">
        <v>55</v>
      </c>
      <c r="AN844" s="2">
        <v>1153</v>
      </c>
      <c r="AO844">
        <v>64.400000000000006</v>
      </c>
      <c r="AT844" t="s">
        <v>85</v>
      </c>
      <c r="AU844">
        <v>4</v>
      </c>
      <c r="AV844">
        <v>4</v>
      </c>
      <c r="AX844">
        <v>4</v>
      </c>
      <c r="AY844">
        <v>4</v>
      </c>
      <c r="AZ844">
        <v>4</v>
      </c>
      <c r="BA844" t="s">
        <v>151</v>
      </c>
      <c r="BB844">
        <v>8</v>
      </c>
      <c r="BC844">
        <v>8</v>
      </c>
      <c r="BE844">
        <v>8</v>
      </c>
      <c r="BF844">
        <v>8</v>
      </c>
      <c r="BG844">
        <v>8</v>
      </c>
      <c r="BP844" s="2">
        <v>8615</v>
      </c>
      <c r="BQ844" s="2">
        <v>8107</v>
      </c>
      <c r="BS844" s="2">
        <v>7417</v>
      </c>
      <c r="BT844" s="2">
        <v>6713</v>
      </c>
      <c r="BU844" s="2">
        <v>2129</v>
      </c>
    </row>
    <row r="845" spans="1:73" x14ac:dyDescent="0.25">
      <c r="A845" s="1">
        <v>44565</v>
      </c>
      <c r="B845">
        <v>19135</v>
      </c>
      <c r="C845">
        <f t="shared" si="26"/>
        <v>174.07289002557545</v>
      </c>
      <c r="D845" s="2">
        <f t="shared" si="27"/>
        <v>110.17840805123514</v>
      </c>
      <c r="E845" t="s">
        <v>134</v>
      </c>
      <c r="F845" t="s">
        <v>206</v>
      </c>
      <c r="G845">
        <v>97.4</v>
      </c>
      <c r="H845" s="2">
        <v>3691</v>
      </c>
      <c r="I845">
        <v>47.9</v>
      </c>
      <c r="J845" s="2">
        <v>3691</v>
      </c>
      <c r="K845">
        <v>50.8</v>
      </c>
      <c r="L845" s="2">
        <v>3642</v>
      </c>
      <c r="M845">
        <v>55.1</v>
      </c>
      <c r="N845" s="2">
        <v>3502</v>
      </c>
      <c r="O845">
        <v>59</v>
      </c>
      <c r="P845" s="2">
        <v>1363</v>
      </c>
      <c r="Q845">
        <v>87.1</v>
      </c>
      <c r="R845" s="2">
        <v>3420</v>
      </c>
      <c r="S845">
        <v>44.4</v>
      </c>
      <c r="T845" s="2">
        <v>3420</v>
      </c>
      <c r="U845">
        <v>47.1</v>
      </c>
      <c r="X845" s="2">
        <v>3394</v>
      </c>
      <c r="Y845">
        <v>51.4</v>
      </c>
      <c r="Z845" s="2">
        <v>3267</v>
      </c>
      <c r="AA845">
        <v>55</v>
      </c>
      <c r="AB845" s="2">
        <v>1298</v>
      </c>
      <c r="AC845">
        <v>83</v>
      </c>
      <c r="AD845" s="2">
        <v>1648</v>
      </c>
      <c r="AE845">
        <v>48.2</v>
      </c>
      <c r="AJ845" s="2">
        <v>1642</v>
      </c>
      <c r="AK845">
        <v>50.3</v>
      </c>
      <c r="AL845" s="2">
        <v>1392</v>
      </c>
      <c r="AM845">
        <v>61.5</v>
      </c>
      <c r="AN845">
        <v>933</v>
      </c>
      <c r="AO845">
        <v>71.900000000000006</v>
      </c>
      <c r="AT845" t="s">
        <v>111</v>
      </c>
      <c r="AU845">
        <v>7</v>
      </c>
      <c r="AV845">
        <v>7</v>
      </c>
      <c r="AX845">
        <v>8</v>
      </c>
      <c r="AY845">
        <v>8</v>
      </c>
      <c r="AZ845">
        <v>8</v>
      </c>
      <c r="BA845" t="s">
        <v>151</v>
      </c>
      <c r="BB845">
        <v>7</v>
      </c>
      <c r="BC845">
        <v>7</v>
      </c>
      <c r="BE845">
        <v>8</v>
      </c>
      <c r="BF845">
        <v>8</v>
      </c>
      <c r="BG845">
        <v>8</v>
      </c>
      <c r="BP845" s="2">
        <v>7707</v>
      </c>
      <c r="BQ845" s="2">
        <v>7266</v>
      </c>
      <c r="BS845" s="2">
        <v>6605</v>
      </c>
      <c r="BT845" s="2">
        <v>5936</v>
      </c>
      <c r="BU845" s="2">
        <v>1564</v>
      </c>
    </row>
    <row r="846" spans="1:73" x14ac:dyDescent="0.25">
      <c r="A846" s="1">
        <v>44565</v>
      </c>
      <c r="B846">
        <v>19137</v>
      </c>
      <c r="C846">
        <f t="shared" si="26"/>
        <v>194.57848160223568</v>
      </c>
      <c r="D846" s="2">
        <f t="shared" si="27"/>
        <v>135.76075171666065</v>
      </c>
      <c r="E846" t="s">
        <v>243</v>
      </c>
      <c r="F846" t="s">
        <v>206</v>
      </c>
      <c r="G846">
        <v>97.4</v>
      </c>
      <c r="H846" s="2">
        <v>5925</v>
      </c>
      <c r="I846">
        <v>59.7</v>
      </c>
      <c r="J846" s="2">
        <v>5925</v>
      </c>
      <c r="K846">
        <v>63.7</v>
      </c>
      <c r="L846" s="2">
        <v>5855</v>
      </c>
      <c r="M846">
        <v>69</v>
      </c>
      <c r="N846" s="2">
        <v>5553</v>
      </c>
      <c r="O846">
        <v>72.3</v>
      </c>
      <c r="P846" s="2">
        <v>2135</v>
      </c>
      <c r="Q846">
        <v>95</v>
      </c>
      <c r="R846" s="2">
        <v>5337</v>
      </c>
      <c r="S846">
        <v>53.8</v>
      </c>
      <c r="T846" s="2">
        <v>5337</v>
      </c>
      <c r="U846">
        <v>57.4</v>
      </c>
      <c r="X846" s="2">
        <v>5295</v>
      </c>
      <c r="Y846">
        <v>62.4</v>
      </c>
      <c r="Z846" s="2">
        <v>5050</v>
      </c>
      <c r="AA846">
        <v>65.7</v>
      </c>
      <c r="AB846" s="2">
        <v>1983</v>
      </c>
      <c r="AC846">
        <v>92.4</v>
      </c>
      <c r="AD846" s="2">
        <v>2441</v>
      </c>
      <c r="AE846">
        <v>45.7</v>
      </c>
      <c r="AJ846" s="2">
        <v>2435</v>
      </c>
      <c r="AK846">
        <v>48.2</v>
      </c>
      <c r="AL846" s="2">
        <v>2079</v>
      </c>
      <c r="AM846">
        <v>59.6</v>
      </c>
      <c r="AN846" s="2">
        <v>1407</v>
      </c>
      <c r="AO846">
        <v>71</v>
      </c>
      <c r="AT846" t="s">
        <v>81</v>
      </c>
      <c r="AU846">
        <v>12</v>
      </c>
      <c r="AV846">
        <v>12</v>
      </c>
      <c r="AX846">
        <v>12</v>
      </c>
      <c r="AY846">
        <v>12</v>
      </c>
      <c r="AZ846">
        <v>12</v>
      </c>
      <c r="BA846" t="s">
        <v>151</v>
      </c>
      <c r="BB846">
        <v>8</v>
      </c>
      <c r="BC846">
        <v>8</v>
      </c>
      <c r="BE846">
        <v>8</v>
      </c>
      <c r="BF846">
        <v>8</v>
      </c>
      <c r="BG846">
        <v>8</v>
      </c>
      <c r="BP846" s="2">
        <v>9917</v>
      </c>
      <c r="BQ846" s="2">
        <v>9303</v>
      </c>
      <c r="BS846" s="2">
        <v>8484</v>
      </c>
      <c r="BT846" s="2">
        <v>7681</v>
      </c>
      <c r="BU846" s="2">
        <v>2147</v>
      </c>
    </row>
    <row r="847" spans="1:73" x14ac:dyDescent="0.25">
      <c r="A847" s="1">
        <v>44565</v>
      </c>
      <c r="B847">
        <v>19139</v>
      </c>
      <c r="C847">
        <f t="shared" si="26"/>
        <v>185.79893747445851</v>
      </c>
      <c r="D847" s="2">
        <f t="shared" si="27"/>
        <v>158.49315621593249</v>
      </c>
      <c r="E847" t="s">
        <v>4843</v>
      </c>
      <c r="F847" t="s">
        <v>206</v>
      </c>
      <c r="G847">
        <v>97.4</v>
      </c>
      <c r="H847" s="2">
        <v>27301</v>
      </c>
      <c r="I847">
        <v>64</v>
      </c>
      <c r="J847" s="2">
        <v>27301</v>
      </c>
      <c r="K847">
        <v>68.400000000000006</v>
      </c>
      <c r="L847" s="2">
        <v>26589</v>
      </c>
      <c r="M847">
        <v>74.400000000000006</v>
      </c>
      <c r="N847" s="2">
        <v>24768</v>
      </c>
      <c r="O847">
        <v>77.099999999999994</v>
      </c>
      <c r="P847" s="2">
        <v>7021</v>
      </c>
      <c r="Q847">
        <v>95</v>
      </c>
      <c r="R847" s="2">
        <v>24844</v>
      </c>
      <c r="S847">
        <v>58.2</v>
      </c>
      <c r="T847" s="2">
        <v>24844</v>
      </c>
      <c r="U847">
        <v>62.2</v>
      </c>
      <c r="X847" s="2">
        <v>24377</v>
      </c>
      <c r="Y847">
        <v>68.2</v>
      </c>
      <c r="Z847" s="2">
        <v>22794</v>
      </c>
      <c r="AA847">
        <v>71</v>
      </c>
      <c r="AB847" s="2">
        <v>6561</v>
      </c>
      <c r="AC847">
        <v>89.4</v>
      </c>
      <c r="AD847" s="2">
        <v>9851</v>
      </c>
      <c r="AE847">
        <v>39.700000000000003</v>
      </c>
      <c r="AJ847" s="2">
        <v>9788</v>
      </c>
      <c r="AK847">
        <v>42.9</v>
      </c>
      <c r="AL847" s="2">
        <v>7378</v>
      </c>
      <c r="AM847">
        <v>57.5</v>
      </c>
      <c r="AN847" s="2">
        <v>4514</v>
      </c>
      <c r="AO847">
        <v>68.8</v>
      </c>
      <c r="AT847" t="s">
        <v>111</v>
      </c>
      <c r="AU847">
        <v>8</v>
      </c>
      <c r="AV847">
        <v>8</v>
      </c>
      <c r="AX847">
        <v>8</v>
      </c>
      <c r="AY847">
        <v>8</v>
      </c>
      <c r="AZ847">
        <v>8</v>
      </c>
      <c r="BA847" t="s">
        <v>151</v>
      </c>
      <c r="BB847">
        <v>8</v>
      </c>
      <c r="BC847">
        <v>8</v>
      </c>
      <c r="BE847">
        <v>8</v>
      </c>
      <c r="BF847">
        <v>8</v>
      </c>
      <c r="BG847">
        <v>8</v>
      </c>
      <c r="BP847" s="2">
        <v>42664</v>
      </c>
      <c r="BQ847" s="2">
        <v>39937</v>
      </c>
      <c r="BS847" s="2">
        <v>35740</v>
      </c>
      <c r="BT847" s="2">
        <v>32108</v>
      </c>
      <c r="BU847" s="2">
        <v>7341</v>
      </c>
    </row>
    <row r="848" spans="1:73" x14ac:dyDescent="0.25">
      <c r="A848" s="1">
        <v>44565</v>
      </c>
      <c r="B848">
        <v>19141</v>
      </c>
      <c r="C848">
        <f t="shared" si="26"/>
        <v>182.75</v>
      </c>
      <c r="D848" s="2">
        <f t="shared" si="27"/>
        <v>124.01992919889867</v>
      </c>
      <c r="E848" t="s">
        <v>3810</v>
      </c>
      <c r="F848" t="s">
        <v>206</v>
      </c>
      <c r="G848">
        <v>97.4</v>
      </c>
      <c r="H848" s="2">
        <v>7176</v>
      </c>
      <c r="I848">
        <v>52.2</v>
      </c>
      <c r="J848" s="2">
        <v>7176</v>
      </c>
      <c r="K848">
        <v>55.8</v>
      </c>
      <c r="L848" s="2">
        <v>7113</v>
      </c>
      <c r="M848">
        <v>61.3</v>
      </c>
      <c r="N848" s="2">
        <v>6803</v>
      </c>
      <c r="O848">
        <v>65</v>
      </c>
      <c r="P848" s="2">
        <v>2625</v>
      </c>
      <c r="Q848">
        <v>92.4</v>
      </c>
      <c r="R848" s="2">
        <v>6724</v>
      </c>
      <c r="S848">
        <v>48.9</v>
      </c>
      <c r="T848" s="2">
        <v>6724</v>
      </c>
      <c r="U848">
        <v>52.2</v>
      </c>
      <c r="X848" s="2">
        <v>6685</v>
      </c>
      <c r="Y848">
        <v>57.6</v>
      </c>
      <c r="Z848" s="2">
        <v>6427</v>
      </c>
      <c r="AA848">
        <v>61.4</v>
      </c>
      <c r="AB848" s="2">
        <v>2505</v>
      </c>
      <c r="AC848">
        <v>88.2</v>
      </c>
      <c r="AD848" s="2">
        <v>3110</v>
      </c>
      <c r="AE848">
        <v>46.3</v>
      </c>
      <c r="AJ848" s="2">
        <v>3099</v>
      </c>
      <c r="AK848">
        <v>48.2</v>
      </c>
      <c r="AL848" s="2">
        <v>2546</v>
      </c>
      <c r="AM848">
        <v>60.1</v>
      </c>
      <c r="AN848" s="2">
        <v>1740</v>
      </c>
      <c r="AO848">
        <v>69.5</v>
      </c>
      <c r="AT848" t="s">
        <v>85</v>
      </c>
      <c r="AU848">
        <v>3</v>
      </c>
      <c r="AV848">
        <v>4</v>
      </c>
      <c r="AX848">
        <v>4</v>
      </c>
      <c r="AY848">
        <v>4</v>
      </c>
      <c r="AZ848">
        <v>4</v>
      </c>
      <c r="BA848" t="s">
        <v>151</v>
      </c>
      <c r="BB848">
        <v>7</v>
      </c>
      <c r="BC848">
        <v>8</v>
      </c>
      <c r="BE848">
        <v>8</v>
      </c>
      <c r="BF848">
        <v>8</v>
      </c>
      <c r="BG848">
        <v>8</v>
      </c>
      <c r="BP848" s="2">
        <v>13753</v>
      </c>
      <c r="BQ848" s="2">
        <v>12870</v>
      </c>
      <c r="BS848" s="2">
        <v>11599</v>
      </c>
      <c r="BT848" s="2">
        <v>10467</v>
      </c>
      <c r="BU848" s="2">
        <v>2840</v>
      </c>
    </row>
    <row r="849" spans="1:73" x14ac:dyDescent="0.25">
      <c r="A849" s="1">
        <v>44565</v>
      </c>
      <c r="B849">
        <v>19143</v>
      </c>
      <c r="C849">
        <f t="shared" si="26"/>
        <v>163.68343195266272</v>
      </c>
      <c r="D849" s="2">
        <f t="shared" si="27"/>
        <v>109.04865199876046</v>
      </c>
      <c r="E849" t="s">
        <v>544</v>
      </c>
      <c r="F849" t="s">
        <v>206</v>
      </c>
      <c r="G849">
        <v>97.4</v>
      </c>
      <c r="H849" s="2">
        <v>2786</v>
      </c>
      <c r="I849">
        <v>46.8</v>
      </c>
      <c r="J849" s="2">
        <v>2786</v>
      </c>
      <c r="K849">
        <v>49.4</v>
      </c>
      <c r="L849" s="2">
        <v>2767</v>
      </c>
      <c r="M849">
        <v>54.3</v>
      </c>
      <c r="N849" s="2">
        <v>2667</v>
      </c>
      <c r="O849">
        <v>58.2</v>
      </c>
      <c r="P849" s="2">
        <v>1104</v>
      </c>
      <c r="Q849">
        <v>81.7</v>
      </c>
      <c r="R849" s="2">
        <v>2615</v>
      </c>
      <c r="S849">
        <v>43.9</v>
      </c>
      <c r="T849" s="2">
        <v>2615</v>
      </c>
      <c r="U849">
        <v>46.4</v>
      </c>
      <c r="X849" s="2">
        <v>2604</v>
      </c>
      <c r="Y849">
        <v>51.1</v>
      </c>
      <c r="Z849" s="2">
        <v>2515</v>
      </c>
      <c r="AA849">
        <v>54.9</v>
      </c>
      <c r="AB849" s="2">
        <v>1054</v>
      </c>
      <c r="AC849">
        <v>78</v>
      </c>
      <c r="AD849" s="2">
        <v>1182</v>
      </c>
      <c r="AE849">
        <v>45.2</v>
      </c>
      <c r="AJ849" s="2">
        <v>1181</v>
      </c>
      <c r="AK849">
        <v>47</v>
      </c>
      <c r="AL849">
        <v>997</v>
      </c>
      <c r="AM849">
        <v>55</v>
      </c>
      <c r="AN849">
        <v>686</v>
      </c>
      <c r="AO849">
        <v>65.099999999999994</v>
      </c>
      <c r="AT849" t="s">
        <v>111</v>
      </c>
      <c r="AU849">
        <v>7</v>
      </c>
      <c r="AV849">
        <v>7</v>
      </c>
      <c r="AX849">
        <v>8</v>
      </c>
      <c r="AY849">
        <v>8</v>
      </c>
      <c r="AZ849">
        <v>8</v>
      </c>
      <c r="BA849" t="s">
        <v>151</v>
      </c>
      <c r="BB849">
        <v>7</v>
      </c>
      <c r="BC849">
        <v>7</v>
      </c>
      <c r="BE849">
        <v>8</v>
      </c>
      <c r="BF849">
        <v>8</v>
      </c>
      <c r="BG849">
        <v>8</v>
      </c>
      <c r="BP849" s="2">
        <v>5958</v>
      </c>
      <c r="BQ849" s="2">
        <v>5637</v>
      </c>
      <c r="BS849" s="2">
        <v>5094</v>
      </c>
      <c r="BT849" s="2">
        <v>4579</v>
      </c>
      <c r="BU849" s="2">
        <v>1352</v>
      </c>
    </row>
    <row r="850" spans="1:73" x14ac:dyDescent="0.25">
      <c r="A850" s="1">
        <v>44565</v>
      </c>
      <c r="B850">
        <v>19145</v>
      </c>
      <c r="C850">
        <f t="shared" si="26"/>
        <v>170.10894495412842</v>
      </c>
      <c r="D850" s="2">
        <f t="shared" si="27"/>
        <v>128.6494481738537</v>
      </c>
      <c r="E850" t="s">
        <v>3667</v>
      </c>
      <c r="F850" t="s">
        <v>206</v>
      </c>
      <c r="G850">
        <v>97.4</v>
      </c>
      <c r="H850" s="2">
        <v>8530</v>
      </c>
      <c r="I850">
        <v>56.5</v>
      </c>
      <c r="J850" s="2">
        <v>8530</v>
      </c>
      <c r="K850">
        <v>59.4</v>
      </c>
      <c r="L850" s="2">
        <v>8393</v>
      </c>
      <c r="M850">
        <v>62.9</v>
      </c>
      <c r="N850" s="2">
        <v>8017</v>
      </c>
      <c r="O850">
        <v>65.3</v>
      </c>
      <c r="P850" s="2">
        <v>3031</v>
      </c>
      <c r="Q850">
        <v>86.9</v>
      </c>
      <c r="R850" s="2">
        <v>7729</v>
      </c>
      <c r="S850">
        <v>51.2</v>
      </c>
      <c r="T850" s="2">
        <v>7729</v>
      </c>
      <c r="U850">
        <v>53.8</v>
      </c>
      <c r="X850" s="2">
        <v>7659</v>
      </c>
      <c r="Y850">
        <v>57.4</v>
      </c>
      <c r="Z850" s="2">
        <v>7345</v>
      </c>
      <c r="AA850">
        <v>59.8</v>
      </c>
      <c r="AB850" s="2">
        <v>2842</v>
      </c>
      <c r="AC850">
        <v>81.5</v>
      </c>
      <c r="AD850" s="2">
        <v>3748</v>
      </c>
      <c r="AE850">
        <v>48.5</v>
      </c>
      <c r="AJ850" s="2">
        <v>3741</v>
      </c>
      <c r="AK850">
        <v>50.9</v>
      </c>
      <c r="AL850" s="2">
        <v>2888</v>
      </c>
      <c r="AM850">
        <v>60.4</v>
      </c>
      <c r="AN850" s="2">
        <v>1923</v>
      </c>
      <c r="AO850">
        <v>67.7</v>
      </c>
      <c r="AT850" t="s">
        <v>111</v>
      </c>
      <c r="AU850">
        <v>8</v>
      </c>
      <c r="AV850">
        <v>8</v>
      </c>
      <c r="AX850">
        <v>8</v>
      </c>
      <c r="AY850">
        <v>8</v>
      </c>
      <c r="AZ850">
        <v>8</v>
      </c>
      <c r="BA850" t="s">
        <v>151</v>
      </c>
      <c r="BB850">
        <v>8</v>
      </c>
      <c r="BC850">
        <v>8</v>
      </c>
      <c r="BE850">
        <v>8</v>
      </c>
      <c r="BF850">
        <v>8</v>
      </c>
      <c r="BG850">
        <v>8</v>
      </c>
      <c r="BP850" s="2">
        <v>15107</v>
      </c>
      <c r="BQ850" s="2">
        <v>14368</v>
      </c>
      <c r="BS850" s="2">
        <v>13333</v>
      </c>
      <c r="BT850" s="2">
        <v>12277</v>
      </c>
      <c r="BU850" s="2">
        <v>3488</v>
      </c>
    </row>
    <row r="851" spans="1:73" x14ac:dyDescent="0.25">
      <c r="A851" s="1">
        <v>44565</v>
      </c>
      <c r="B851">
        <v>19147</v>
      </c>
      <c r="C851">
        <f t="shared" si="26"/>
        <v>174.22900763358777</v>
      </c>
      <c r="D851" s="2">
        <f t="shared" si="27"/>
        <v>124.6809386578839</v>
      </c>
      <c r="E851" t="s">
        <v>4523</v>
      </c>
      <c r="F851" t="s">
        <v>206</v>
      </c>
      <c r="G851">
        <v>97.4</v>
      </c>
      <c r="H851" s="2">
        <v>4664</v>
      </c>
      <c r="I851">
        <v>52.5</v>
      </c>
      <c r="J851" s="2">
        <v>4664</v>
      </c>
      <c r="K851">
        <v>56</v>
      </c>
      <c r="L851" s="2">
        <v>4606</v>
      </c>
      <c r="M851">
        <v>61</v>
      </c>
      <c r="N851" s="2">
        <v>4409</v>
      </c>
      <c r="O851">
        <v>64.599999999999994</v>
      </c>
      <c r="P851" s="2">
        <v>1724</v>
      </c>
      <c r="Q851">
        <v>87.7</v>
      </c>
      <c r="R851" s="2">
        <v>4359</v>
      </c>
      <c r="S851">
        <v>49.1</v>
      </c>
      <c r="T851" s="2">
        <v>4359</v>
      </c>
      <c r="U851">
        <v>52.3</v>
      </c>
      <c r="X851" s="2">
        <v>4319</v>
      </c>
      <c r="Y851">
        <v>57.2</v>
      </c>
      <c r="Z851" s="2">
        <v>4143</v>
      </c>
      <c r="AA851">
        <v>60.7</v>
      </c>
      <c r="AB851" s="2">
        <v>1637</v>
      </c>
      <c r="AC851">
        <v>83.3</v>
      </c>
      <c r="AD851" s="2">
        <v>2093</v>
      </c>
      <c r="AE851">
        <v>48</v>
      </c>
      <c r="AJ851" s="2">
        <v>2082</v>
      </c>
      <c r="AK851">
        <v>50.3</v>
      </c>
      <c r="AL851" s="2">
        <v>1764</v>
      </c>
      <c r="AM851">
        <v>62.6</v>
      </c>
      <c r="AN851" s="2">
        <v>1216</v>
      </c>
      <c r="AO851">
        <v>74.3</v>
      </c>
      <c r="AT851" t="s">
        <v>85</v>
      </c>
      <c r="AU851">
        <v>3</v>
      </c>
      <c r="AV851">
        <v>4</v>
      </c>
      <c r="AX851">
        <v>4</v>
      </c>
      <c r="AY851">
        <v>4</v>
      </c>
      <c r="AZ851">
        <v>4</v>
      </c>
      <c r="BA851" t="s">
        <v>151</v>
      </c>
      <c r="BB851">
        <v>7</v>
      </c>
      <c r="BC851">
        <v>8</v>
      </c>
      <c r="BE851">
        <v>8</v>
      </c>
      <c r="BF851">
        <v>8</v>
      </c>
      <c r="BG851">
        <v>8</v>
      </c>
      <c r="BP851" s="2">
        <v>8886</v>
      </c>
      <c r="BQ851" s="2">
        <v>8331</v>
      </c>
      <c r="BS851" s="2">
        <v>7555</v>
      </c>
      <c r="BT851" s="2">
        <v>6823</v>
      </c>
      <c r="BU851" s="2">
        <v>1965</v>
      </c>
    </row>
    <row r="852" spans="1:73" x14ac:dyDescent="0.25">
      <c r="A852" s="1">
        <v>44565</v>
      </c>
      <c r="B852">
        <v>19149</v>
      </c>
      <c r="C852">
        <f t="shared" si="26"/>
        <v>175.19931418774109</v>
      </c>
      <c r="D852" s="2">
        <f t="shared" si="27"/>
        <v>133.74876777918604</v>
      </c>
      <c r="E852" t="s">
        <v>423</v>
      </c>
      <c r="F852" t="s">
        <v>206</v>
      </c>
      <c r="G852">
        <v>97.4</v>
      </c>
      <c r="H852" s="2">
        <v>13591</v>
      </c>
      <c r="I852">
        <v>54</v>
      </c>
      <c r="J852" s="2">
        <v>13591</v>
      </c>
      <c r="K852">
        <v>57.7</v>
      </c>
      <c r="L852" s="2">
        <v>13356</v>
      </c>
      <c r="M852">
        <v>63.2</v>
      </c>
      <c r="N852" s="2">
        <v>12622</v>
      </c>
      <c r="O852">
        <v>66.900000000000006</v>
      </c>
      <c r="P852" s="2">
        <v>4168</v>
      </c>
      <c r="Q852">
        <v>89.3</v>
      </c>
      <c r="R852" s="2">
        <v>12659</v>
      </c>
      <c r="S852">
        <v>50.3</v>
      </c>
      <c r="T852" s="2">
        <v>12659</v>
      </c>
      <c r="U852">
        <v>53.7</v>
      </c>
      <c r="X852" s="2">
        <v>12501</v>
      </c>
      <c r="Y852">
        <v>59.2</v>
      </c>
      <c r="Z852" s="2">
        <v>11817</v>
      </c>
      <c r="AA852">
        <v>62.6</v>
      </c>
      <c r="AB852" s="2">
        <v>3947</v>
      </c>
      <c r="AC852">
        <v>84.6</v>
      </c>
      <c r="AD852" s="2">
        <v>5473</v>
      </c>
      <c r="AE852">
        <v>43.2</v>
      </c>
      <c r="AJ852" s="2">
        <v>5459</v>
      </c>
      <c r="AK852">
        <v>46.2</v>
      </c>
      <c r="AL852" s="2">
        <v>4427</v>
      </c>
      <c r="AM852">
        <v>59.8</v>
      </c>
      <c r="AN852" s="2">
        <v>2788</v>
      </c>
      <c r="AO852">
        <v>70.599999999999994</v>
      </c>
      <c r="AT852" t="s">
        <v>85</v>
      </c>
      <c r="AU852">
        <v>4</v>
      </c>
      <c r="AV852">
        <v>4</v>
      </c>
      <c r="AX852">
        <v>4</v>
      </c>
      <c r="AY852">
        <v>4</v>
      </c>
      <c r="AZ852">
        <v>4</v>
      </c>
      <c r="BA852" t="s">
        <v>82</v>
      </c>
      <c r="BB852">
        <v>4</v>
      </c>
      <c r="BC852">
        <v>4</v>
      </c>
      <c r="BE852">
        <v>4</v>
      </c>
      <c r="BF852">
        <v>4</v>
      </c>
      <c r="BG852">
        <v>4</v>
      </c>
      <c r="BP852" s="2">
        <v>25177</v>
      </c>
      <c r="BQ852" s="2">
        <v>23565</v>
      </c>
      <c r="BS852" s="2">
        <v>21118</v>
      </c>
      <c r="BT852" s="2">
        <v>18868</v>
      </c>
      <c r="BU852" s="2">
        <v>4666</v>
      </c>
    </row>
    <row r="853" spans="1:73" x14ac:dyDescent="0.25">
      <c r="A853" s="1">
        <v>44565</v>
      </c>
      <c r="B853">
        <v>19151</v>
      </c>
      <c r="C853">
        <f t="shared" si="26"/>
        <v>186.40232108317213</v>
      </c>
      <c r="D853" s="2">
        <f t="shared" si="27"/>
        <v>125.42514636186229</v>
      </c>
      <c r="E853" t="s">
        <v>4148</v>
      </c>
      <c r="F853" t="s">
        <v>206</v>
      </c>
      <c r="G853">
        <v>97.4</v>
      </c>
      <c r="H853" s="2">
        <v>3616</v>
      </c>
      <c r="I853">
        <v>54.6</v>
      </c>
      <c r="J853" s="2">
        <v>3615</v>
      </c>
      <c r="K853">
        <v>58</v>
      </c>
      <c r="L853" s="2">
        <v>3582</v>
      </c>
      <c r="M853">
        <v>63.3</v>
      </c>
      <c r="N853" s="2">
        <v>3469</v>
      </c>
      <c r="O853">
        <v>67.5</v>
      </c>
      <c r="P853" s="2">
        <v>1460</v>
      </c>
      <c r="Q853">
        <v>94.1</v>
      </c>
      <c r="R853" s="2">
        <v>3357</v>
      </c>
      <c r="S853">
        <v>50.7</v>
      </c>
      <c r="T853" s="2">
        <v>3357</v>
      </c>
      <c r="U853">
        <v>53.8</v>
      </c>
      <c r="X853" s="2">
        <v>3333</v>
      </c>
      <c r="Y853">
        <v>58.9</v>
      </c>
      <c r="Z853" s="2">
        <v>3238</v>
      </c>
      <c r="AA853">
        <v>63</v>
      </c>
      <c r="AB853" s="2">
        <v>1372</v>
      </c>
      <c r="AC853">
        <v>88.5</v>
      </c>
      <c r="AD853" s="2">
        <v>1556</v>
      </c>
      <c r="AE853">
        <v>46.4</v>
      </c>
      <c r="AJ853" s="2">
        <v>1553</v>
      </c>
      <c r="AK853">
        <v>48</v>
      </c>
      <c r="AL853" s="2">
        <v>1386</v>
      </c>
      <c r="AM853">
        <v>59.1</v>
      </c>
      <c r="AN853">
        <v>929</v>
      </c>
      <c r="AO853">
        <v>67.7</v>
      </c>
      <c r="AT853" t="s">
        <v>85</v>
      </c>
      <c r="AU853">
        <v>4</v>
      </c>
      <c r="AV853">
        <v>4</v>
      </c>
      <c r="AX853">
        <v>4</v>
      </c>
      <c r="AY853">
        <v>4</v>
      </c>
      <c r="AZ853">
        <v>4</v>
      </c>
      <c r="BA853" t="s">
        <v>151</v>
      </c>
      <c r="BB853">
        <v>8</v>
      </c>
      <c r="BC853">
        <v>8</v>
      </c>
      <c r="BE853">
        <v>8</v>
      </c>
      <c r="BF853">
        <v>8</v>
      </c>
      <c r="BG853">
        <v>8</v>
      </c>
      <c r="BP853" s="2">
        <v>6619</v>
      </c>
      <c r="BQ853" s="2">
        <v>6234</v>
      </c>
      <c r="BS853" s="2">
        <v>5663</v>
      </c>
      <c r="BT853" s="2">
        <v>5138</v>
      </c>
      <c r="BU853" s="2">
        <v>1551</v>
      </c>
    </row>
    <row r="854" spans="1:73" x14ac:dyDescent="0.25">
      <c r="A854" s="1">
        <v>44565</v>
      </c>
      <c r="B854">
        <v>19153</v>
      </c>
      <c r="C854">
        <f t="shared" si="26"/>
        <v>198.25362000877578</v>
      </c>
      <c r="D854" s="2">
        <f t="shared" si="27"/>
        <v>182.14906738025084</v>
      </c>
      <c r="E854" t="s">
        <v>363</v>
      </c>
      <c r="F854" t="s">
        <v>206</v>
      </c>
      <c r="G854">
        <v>97.4</v>
      </c>
      <c r="H854" s="2">
        <v>349600</v>
      </c>
      <c r="I854">
        <v>71.3</v>
      </c>
      <c r="J854" s="2">
        <v>349583</v>
      </c>
      <c r="K854">
        <v>76.7</v>
      </c>
      <c r="L854" s="2">
        <v>335559</v>
      </c>
      <c r="M854">
        <v>82.1</v>
      </c>
      <c r="N854" s="2">
        <v>308689</v>
      </c>
      <c r="O854">
        <v>83.6</v>
      </c>
      <c r="P854" s="2">
        <v>67865</v>
      </c>
      <c r="Q854">
        <v>95</v>
      </c>
      <c r="R854" s="2">
        <v>315835</v>
      </c>
      <c r="S854">
        <v>64.400000000000006</v>
      </c>
      <c r="T854" s="2">
        <v>315835</v>
      </c>
      <c r="U854">
        <v>69.3</v>
      </c>
      <c r="X854" s="2">
        <v>305669</v>
      </c>
      <c r="Y854">
        <v>74.8</v>
      </c>
      <c r="Z854" s="2">
        <v>281514</v>
      </c>
      <c r="AA854">
        <v>76.3</v>
      </c>
      <c r="AB854" s="2">
        <v>63098</v>
      </c>
      <c r="AC854">
        <v>95</v>
      </c>
      <c r="AD854" s="2">
        <v>142239</v>
      </c>
      <c r="AE854">
        <v>45</v>
      </c>
      <c r="AJ854" s="2">
        <v>140609</v>
      </c>
      <c r="AK854">
        <v>49.9</v>
      </c>
      <c r="AL854" s="2">
        <v>87728</v>
      </c>
      <c r="AM854">
        <v>64.8</v>
      </c>
      <c r="AN854" s="2">
        <v>47808</v>
      </c>
      <c r="AO854">
        <v>75.8</v>
      </c>
      <c r="AT854" t="s">
        <v>111</v>
      </c>
      <c r="AU854">
        <v>8</v>
      </c>
      <c r="AV854">
        <v>8</v>
      </c>
      <c r="AX854">
        <v>8</v>
      </c>
      <c r="AY854">
        <v>8</v>
      </c>
      <c r="AZ854">
        <v>8</v>
      </c>
      <c r="BA854" t="s">
        <v>82</v>
      </c>
      <c r="BB854">
        <v>4</v>
      </c>
      <c r="BC854">
        <v>4</v>
      </c>
      <c r="BE854">
        <v>4</v>
      </c>
      <c r="BF854">
        <v>4</v>
      </c>
      <c r="BG854">
        <v>4</v>
      </c>
      <c r="BP854" s="2">
        <v>490161</v>
      </c>
      <c r="BQ854" s="2">
        <v>455779</v>
      </c>
      <c r="BS854" s="2">
        <v>408791</v>
      </c>
      <c r="BT854" s="2">
        <v>369162</v>
      </c>
      <c r="BU854" s="2">
        <v>66091</v>
      </c>
    </row>
    <row r="855" spans="1:73" x14ac:dyDescent="0.25">
      <c r="A855" s="1">
        <v>44565</v>
      </c>
      <c r="B855">
        <v>19155</v>
      </c>
      <c r="C855">
        <f t="shared" si="26"/>
        <v>176.75292852020081</v>
      </c>
      <c r="D855" s="2">
        <f t="shared" si="27"/>
        <v>145.12710701147532</v>
      </c>
      <c r="E855" t="s">
        <v>4431</v>
      </c>
      <c r="F855" t="s">
        <v>206</v>
      </c>
      <c r="G855">
        <v>97.4</v>
      </c>
      <c r="H855" s="2">
        <v>58088</v>
      </c>
      <c r="I855">
        <v>62.3</v>
      </c>
      <c r="J855" s="2">
        <v>58088</v>
      </c>
      <c r="K855">
        <v>66.400000000000006</v>
      </c>
      <c r="L855" s="2">
        <v>56315</v>
      </c>
      <c r="M855">
        <v>71.400000000000006</v>
      </c>
      <c r="N855" s="2">
        <v>52250</v>
      </c>
      <c r="O855">
        <v>73.2</v>
      </c>
      <c r="P855" s="2">
        <v>15461</v>
      </c>
      <c r="Q855">
        <v>92.4</v>
      </c>
      <c r="R855" s="2">
        <v>50676</v>
      </c>
      <c r="S855">
        <v>54.4</v>
      </c>
      <c r="T855" s="2">
        <v>50676</v>
      </c>
      <c r="U855">
        <v>58</v>
      </c>
      <c r="X855" s="2">
        <v>49609</v>
      </c>
      <c r="Y855">
        <v>62.9</v>
      </c>
      <c r="Z855" s="2">
        <v>46070</v>
      </c>
      <c r="AA855">
        <v>64.599999999999994</v>
      </c>
      <c r="AB855" s="2">
        <v>14058</v>
      </c>
      <c r="AC855">
        <v>84</v>
      </c>
      <c r="AD855" s="2">
        <v>19914</v>
      </c>
      <c r="AE855">
        <v>39.299999999999997</v>
      </c>
      <c r="AJ855" s="2">
        <v>19753</v>
      </c>
      <c r="AK855">
        <v>42.9</v>
      </c>
      <c r="AL855" s="2">
        <v>14996</v>
      </c>
      <c r="AM855">
        <v>55.3</v>
      </c>
      <c r="AN855" s="2">
        <v>9258</v>
      </c>
      <c r="AO855">
        <v>65.900000000000006</v>
      </c>
      <c r="AT855" t="s">
        <v>111</v>
      </c>
      <c r="AU855">
        <v>8</v>
      </c>
      <c r="AV855">
        <v>8</v>
      </c>
      <c r="AX855">
        <v>8</v>
      </c>
      <c r="AY855">
        <v>8</v>
      </c>
      <c r="AZ855">
        <v>8</v>
      </c>
      <c r="BA855" t="s">
        <v>82</v>
      </c>
      <c r="BB855">
        <v>4</v>
      </c>
      <c r="BC855">
        <v>4</v>
      </c>
      <c r="BE855">
        <v>4</v>
      </c>
      <c r="BF855">
        <v>4</v>
      </c>
      <c r="BG855">
        <v>4</v>
      </c>
      <c r="BP855" s="2">
        <v>93206</v>
      </c>
      <c r="BQ855" s="2">
        <v>87444</v>
      </c>
      <c r="BS855" s="2">
        <v>78914</v>
      </c>
      <c r="BT855" s="2">
        <v>71371</v>
      </c>
      <c r="BU855" s="2">
        <v>16732</v>
      </c>
    </row>
    <row r="856" spans="1:73" x14ac:dyDescent="0.25">
      <c r="A856" s="1">
        <v>44565</v>
      </c>
      <c r="B856">
        <v>19157</v>
      </c>
      <c r="C856">
        <f t="shared" si="26"/>
        <v>176.99544764795144</v>
      </c>
      <c r="D856" s="2">
        <f t="shared" si="27"/>
        <v>149.88106129917657</v>
      </c>
      <c r="E856" t="s">
        <v>4885</v>
      </c>
      <c r="F856" t="s">
        <v>206</v>
      </c>
      <c r="G856">
        <v>97.4</v>
      </c>
      <c r="H856" s="2">
        <v>11696</v>
      </c>
      <c r="I856">
        <v>63.2</v>
      </c>
      <c r="J856" s="2">
        <v>11695</v>
      </c>
      <c r="K856">
        <v>66.400000000000006</v>
      </c>
      <c r="L856" s="2">
        <v>11410</v>
      </c>
      <c r="M856">
        <v>70.599999999999994</v>
      </c>
      <c r="N856" s="2">
        <v>10839</v>
      </c>
      <c r="O856">
        <v>72.8</v>
      </c>
      <c r="P856" s="2">
        <v>3596</v>
      </c>
      <c r="Q856">
        <v>90.9</v>
      </c>
      <c r="R856" s="2">
        <v>10531</v>
      </c>
      <c r="S856">
        <v>56.9</v>
      </c>
      <c r="T856" s="2">
        <v>10531</v>
      </c>
      <c r="U856">
        <v>59.8</v>
      </c>
      <c r="X856" s="2">
        <v>10307</v>
      </c>
      <c r="Y856">
        <v>63.8</v>
      </c>
      <c r="Z856" s="2">
        <v>9796</v>
      </c>
      <c r="AA856">
        <v>65.8</v>
      </c>
      <c r="AB856" s="2">
        <v>3337</v>
      </c>
      <c r="AC856">
        <v>84.4</v>
      </c>
      <c r="AD856" s="2">
        <v>5226</v>
      </c>
      <c r="AE856">
        <v>49.6</v>
      </c>
      <c r="AJ856" s="2">
        <v>5181</v>
      </c>
      <c r="AK856">
        <v>52.9</v>
      </c>
      <c r="AL856" s="2">
        <v>3861</v>
      </c>
      <c r="AM856">
        <v>65.400000000000006</v>
      </c>
      <c r="AN856" s="2">
        <v>2501</v>
      </c>
      <c r="AO856">
        <v>74.900000000000006</v>
      </c>
      <c r="AT856" t="s">
        <v>85</v>
      </c>
      <c r="AU856">
        <v>4</v>
      </c>
      <c r="AV856">
        <v>4</v>
      </c>
      <c r="AX856">
        <v>4</v>
      </c>
      <c r="AY856">
        <v>4</v>
      </c>
      <c r="AZ856">
        <v>4</v>
      </c>
      <c r="BA856" t="s">
        <v>151</v>
      </c>
      <c r="BB856">
        <v>8</v>
      </c>
      <c r="BC856">
        <v>8</v>
      </c>
      <c r="BE856">
        <v>8</v>
      </c>
      <c r="BF856">
        <v>8</v>
      </c>
      <c r="BG856">
        <v>8</v>
      </c>
      <c r="BP856" s="2">
        <v>18504</v>
      </c>
      <c r="BQ856" s="2">
        <v>17607</v>
      </c>
      <c r="BS856" s="2">
        <v>16158</v>
      </c>
      <c r="BT856" s="2">
        <v>14884</v>
      </c>
      <c r="BU856" s="2">
        <v>3954</v>
      </c>
    </row>
    <row r="857" spans="1:73" x14ac:dyDescent="0.25">
      <c r="A857" s="1">
        <v>44565</v>
      </c>
      <c r="B857">
        <v>19159</v>
      </c>
      <c r="C857">
        <f t="shared" si="26"/>
        <v>179.56342668863263</v>
      </c>
      <c r="D857" s="2">
        <f t="shared" si="27"/>
        <v>128.91143191572377</v>
      </c>
      <c r="E857" t="s">
        <v>4564</v>
      </c>
      <c r="F857" t="s">
        <v>206</v>
      </c>
      <c r="G857">
        <v>97.4</v>
      </c>
      <c r="H857" s="2">
        <v>2650</v>
      </c>
      <c r="I857">
        <v>54.1</v>
      </c>
      <c r="J857" s="2">
        <v>2650</v>
      </c>
      <c r="K857">
        <v>57.5</v>
      </c>
      <c r="L857" s="2">
        <v>2586</v>
      </c>
      <c r="M857">
        <v>61.5</v>
      </c>
      <c r="N857" s="2">
        <v>2468</v>
      </c>
      <c r="O857">
        <v>65.3</v>
      </c>
      <c r="P857" s="2">
        <v>1078</v>
      </c>
      <c r="Q857">
        <v>88.8</v>
      </c>
      <c r="R857" s="2">
        <v>2472</v>
      </c>
      <c r="S857">
        <v>50.5</v>
      </c>
      <c r="T857" s="2">
        <v>2472</v>
      </c>
      <c r="U857">
        <v>53.7</v>
      </c>
      <c r="X857" s="2">
        <v>2416</v>
      </c>
      <c r="Y857">
        <v>57.4</v>
      </c>
      <c r="Z857" s="2">
        <v>2300</v>
      </c>
      <c r="AA857">
        <v>60.9</v>
      </c>
      <c r="AB857" s="2">
        <v>1027</v>
      </c>
      <c r="AC857">
        <v>84.6</v>
      </c>
      <c r="AD857" s="2">
        <v>1507</v>
      </c>
      <c r="AE857">
        <v>61</v>
      </c>
      <c r="AJ857" s="2">
        <v>1506</v>
      </c>
      <c r="AK857">
        <v>65.5</v>
      </c>
      <c r="AL857" s="2">
        <v>1260</v>
      </c>
      <c r="AM857">
        <v>74.900000000000006</v>
      </c>
      <c r="AN857">
        <v>865</v>
      </c>
      <c r="AO857">
        <v>84.2</v>
      </c>
      <c r="AT857" t="s">
        <v>85</v>
      </c>
      <c r="AU857">
        <v>4</v>
      </c>
      <c r="AV857">
        <v>4</v>
      </c>
      <c r="AX857">
        <v>4</v>
      </c>
      <c r="AY857">
        <v>4</v>
      </c>
      <c r="AZ857">
        <v>4</v>
      </c>
      <c r="BA857" t="s">
        <v>151</v>
      </c>
      <c r="BB857">
        <v>8</v>
      </c>
      <c r="BC857">
        <v>8</v>
      </c>
      <c r="BE857">
        <v>8</v>
      </c>
      <c r="BF857">
        <v>8</v>
      </c>
      <c r="BG857">
        <v>8</v>
      </c>
      <c r="BP857" s="2">
        <v>4894</v>
      </c>
      <c r="BQ857" s="2">
        <v>4607</v>
      </c>
      <c r="BS857" s="2">
        <v>4206</v>
      </c>
      <c r="BT857" s="2">
        <v>3777</v>
      </c>
      <c r="BU857" s="2">
        <v>1214</v>
      </c>
    </row>
    <row r="858" spans="1:73" x14ac:dyDescent="0.25">
      <c r="A858" s="1">
        <v>44565</v>
      </c>
      <c r="B858">
        <v>19161</v>
      </c>
      <c r="C858">
        <f t="shared" si="26"/>
        <v>175.55124892334194</v>
      </c>
      <c r="D858" s="2">
        <f t="shared" si="27"/>
        <v>131.88741083477927</v>
      </c>
      <c r="E858" t="s">
        <v>4345</v>
      </c>
      <c r="F858" t="s">
        <v>206</v>
      </c>
      <c r="G858">
        <v>97.4</v>
      </c>
      <c r="H858" s="2">
        <v>5289</v>
      </c>
      <c r="I858">
        <v>54.4</v>
      </c>
      <c r="J858" s="2">
        <v>5288</v>
      </c>
      <c r="K858">
        <v>57.9</v>
      </c>
      <c r="L858" s="2">
        <v>5246</v>
      </c>
      <c r="M858">
        <v>63.3</v>
      </c>
      <c r="N858" s="2">
        <v>5089</v>
      </c>
      <c r="O858">
        <v>67.8</v>
      </c>
      <c r="P858" s="2">
        <v>2056</v>
      </c>
      <c r="Q858">
        <v>88.5</v>
      </c>
      <c r="R858" s="2">
        <v>4960</v>
      </c>
      <c r="S858">
        <v>51</v>
      </c>
      <c r="T858" s="2">
        <v>4959</v>
      </c>
      <c r="U858">
        <v>54.3</v>
      </c>
      <c r="X858" s="2">
        <v>4935</v>
      </c>
      <c r="Y858">
        <v>59.6</v>
      </c>
      <c r="Z858" s="2">
        <v>4797</v>
      </c>
      <c r="AA858">
        <v>63.9</v>
      </c>
      <c r="AB858" s="2">
        <v>1957</v>
      </c>
      <c r="AC858">
        <v>84.3</v>
      </c>
      <c r="AD858" s="2">
        <v>2430</v>
      </c>
      <c r="AE858">
        <v>49</v>
      </c>
      <c r="AJ858" s="2">
        <v>2427</v>
      </c>
      <c r="AK858">
        <v>50.6</v>
      </c>
      <c r="AL858" s="2">
        <v>2116</v>
      </c>
      <c r="AM858">
        <v>63.3</v>
      </c>
      <c r="AN858" s="2">
        <v>1459</v>
      </c>
      <c r="AO858">
        <v>74.599999999999994</v>
      </c>
      <c r="AT858" t="s">
        <v>85</v>
      </c>
      <c r="AU858">
        <v>4</v>
      </c>
      <c r="AV858">
        <v>4</v>
      </c>
      <c r="AX858">
        <v>4</v>
      </c>
      <c r="AY858">
        <v>4</v>
      </c>
      <c r="AZ858">
        <v>4</v>
      </c>
      <c r="BA858" t="s">
        <v>151</v>
      </c>
      <c r="BB858">
        <v>8</v>
      </c>
      <c r="BC858">
        <v>8</v>
      </c>
      <c r="BE858">
        <v>8</v>
      </c>
      <c r="BF858">
        <v>8</v>
      </c>
      <c r="BG858">
        <v>8</v>
      </c>
      <c r="BP858" s="2">
        <v>9721</v>
      </c>
      <c r="BQ858" s="2">
        <v>9133</v>
      </c>
      <c r="BS858" s="2">
        <v>8286</v>
      </c>
      <c r="BT858" s="2">
        <v>7509</v>
      </c>
      <c r="BU858" s="2">
        <v>2322</v>
      </c>
    </row>
    <row r="859" spans="1:73" x14ac:dyDescent="0.25">
      <c r="A859" s="1">
        <v>44565</v>
      </c>
      <c r="B859">
        <v>19163</v>
      </c>
      <c r="C859">
        <f t="shared" si="26"/>
        <v>189.32424011631932</v>
      </c>
      <c r="D859" s="2">
        <f t="shared" si="27"/>
        <v>156.22028794670953</v>
      </c>
      <c r="E859" t="s">
        <v>164</v>
      </c>
      <c r="F859" t="s">
        <v>206</v>
      </c>
      <c r="G859">
        <v>97.4</v>
      </c>
      <c r="H859" s="2">
        <v>116069</v>
      </c>
      <c r="I859">
        <v>67.099999999999994</v>
      </c>
      <c r="J859" s="2">
        <v>116063</v>
      </c>
      <c r="K859">
        <v>71.599999999999994</v>
      </c>
      <c r="L859" s="2">
        <v>112450</v>
      </c>
      <c r="M859">
        <v>76.900000000000006</v>
      </c>
      <c r="N859" s="2">
        <v>104931</v>
      </c>
      <c r="O859">
        <v>79.400000000000006</v>
      </c>
      <c r="P859" s="2">
        <v>28658</v>
      </c>
      <c r="Q859">
        <v>95</v>
      </c>
      <c r="R859" s="2">
        <v>98913</v>
      </c>
      <c r="S859">
        <v>57.2</v>
      </c>
      <c r="T859" s="2">
        <v>98912</v>
      </c>
      <c r="U859">
        <v>61</v>
      </c>
      <c r="X859" s="2">
        <v>96427</v>
      </c>
      <c r="Y859">
        <v>66</v>
      </c>
      <c r="Z859" s="2">
        <v>89794</v>
      </c>
      <c r="AA859">
        <v>67.900000000000006</v>
      </c>
      <c r="AB859" s="2">
        <v>25972</v>
      </c>
      <c r="AC859">
        <v>89.9</v>
      </c>
      <c r="AD859" s="2">
        <v>40184</v>
      </c>
      <c r="AE859">
        <v>40.6</v>
      </c>
      <c r="AJ859" s="2">
        <v>39766</v>
      </c>
      <c r="AK859">
        <v>44.3</v>
      </c>
      <c r="AL859" s="2">
        <v>29435</v>
      </c>
      <c r="AM859">
        <v>58.2</v>
      </c>
      <c r="AN859" s="2">
        <v>18512</v>
      </c>
      <c r="AO859">
        <v>71.3</v>
      </c>
      <c r="AT859" t="s">
        <v>111</v>
      </c>
      <c r="AU859">
        <v>8</v>
      </c>
      <c r="AV859">
        <v>8</v>
      </c>
      <c r="AX859">
        <v>8</v>
      </c>
      <c r="AY859">
        <v>8</v>
      </c>
      <c r="AZ859">
        <v>8</v>
      </c>
      <c r="BA859" t="s">
        <v>82</v>
      </c>
      <c r="BB859">
        <v>4</v>
      </c>
      <c r="BC859">
        <v>4</v>
      </c>
      <c r="BE859">
        <v>4</v>
      </c>
      <c r="BF859">
        <v>4</v>
      </c>
      <c r="BG859">
        <v>4</v>
      </c>
      <c r="BP859" s="2">
        <v>172943</v>
      </c>
      <c r="BQ859" s="2">
        <v>162162</v>
      </c>
      <c r="BS859" s="2">
        <v>146174</v>
      </c>
      <c r="BT859" s="2">
        <v>132169</v>
      </c>
      <c r="BU859" s="2">
        <v>28886</v>
      </c>
    </row>
    <row r="860" spans="1:73" x14ac:dyDescent="0.25">
      <c r="A860" s="1">
        <v>44565</v>
      </c>
      <c r="B860">
        <v>19165</v>
      </c>
      <c r="C860">
        <f t="shared" si="26"/>
        <v>183.32703213610586</v>
      </c>
      <c r="D860" s="2">
        <f t="shared" si="27"/>
        <v>152.2847522847523</v>
      </c>
      <c r="E860" t="s">
        <v>474</v>
      </c>
      <c r="F860" t="s">
        <v>206</v>
      </c>
      <c r="G860">
        <v>97.4</v>
      </c>
      <c r="H860" s="2">
        <v>7040</v>
      </c>
      <c r="I860">
        <v>61.5</v>
      </c>
      <c r="J860" s="2">
        <v>7040</v>
      </c>
      <c r="K860">
        <v>64.900000000000006</v>
      </c>
      <c r="L860" s="2">
        <v>6922</v>
      </c>
      <c r="M860">
        <v>70.3</v>
      </c>
      <c r="N860" s="2">
        <v>6582</v>
      </c>
      <c r="O860">
        <v>74.099999999999994</v>
      </c>
      <c r="P860" s="2">
        <v>2452</v>
      </c>
      <c r="Q860">
        <v>92.7</v>
      </c>
      <c r="R860" s="2">
        <v>6527</v>
      </c>
      <c r="S860">
        <v>57</v>
      </c>
      <c r="T860" s="2">
        <v>6527</v>
      </c>
      <c r="U860">
        <v>60.1</v>
      </c>
      <c r="X860" s="2">
        <v>6452</v>
      </c>
      <c r="Y860">
        <v>65.5</v>
      </c>
      <c r="Z860" s="2">
        <v>6149</v>
      </c>
      <c r="AA860">
        <v>69.2</v>
      </c>
      <c r="AB860" s="2">
        <v>2331</v>
      </c>
      <c r="AC860">
        <v>88.1</v>
      </c>
      <c r="AD860" s="2">
        <v>3327</v>
      </c>
      <c r="AE860">
        <v>51</v>
      </c>
      <c r="AJ860" s="2">
        <v>3316</v>
      </c>
      <c r="AK860">
        <v>53.9</v>
      </c>
      <c r="AL860" s="2">
        <v>2739</v>
      </c>
      <c r="AM860">
        <v>66</v>
      </c>
      <c r="AN860" s="2">
        <v>1766</v>
      </c>
      <c r="AO860">
        <v>75.8</v>
      </c>
      <c r="AT860" t="s">
        <v>85</v>
      </c>
      <c r="AU860">
        <v>4</v>
      </c>
      <c r="AV860">
        <v>4</v>
      </c>
      <c r="AX860">
        <v>4</v>
      </c>
      <c r="AY860">
        <v>4</v>
      </c>
      <c r="AZ860">
        <v>4</v>
      </c>
      <c r="BA860" t="s">
        <v>151</v>
      </c>
      <c r="BB860">
        <v>8</v>
      </c>
      <c r="BC860">
        <v>8</v>
      </c>
      <c r="BE860">
        <v>8</v>
      </c>
      <c r="BF860">
        <v>8</v>
      </c>
      <c r="BG860">
        <v>8</v>
      </c>
      <c r="BP860" s="2">
        <v>11454</v>
      </c>
      <c r="BQ860" s="2">
        <v>10854</v>
      </c>
      <c r="BS860" s="2">
        <v>9843</v>
      </c>
      <c r="BT860" s="2">
        <v>8882</v>
      </c>
      <c r="BU860" s="2">
        <v>2645</v>
      </c>
    </row>
    <row r="861" spans="1:73" x14ac:dyDescent="0.25">
      <c r="A861" s="1">
        <v>44565</v>
      </c>
      <c r="B861">
        <v>19167</v>
      </c>
      <c r="C861">
        <f t="shared" si="26"/>
        <v>165.1429075511644</v>
      </c>
      <c r="D861" s="2">
        <f t="shared" si="27"/>
        <v>103.97474747474746</v>
      </c>
      <c r="E861" t="s">
        <v>3843</v>
      </c>
      <c r="F861" t="s">
        <v>206</v>
      </c>
      <c r="G861">
        <v>97.4</v>
      </c>
      <c r="H861" s="2">
        <v>15074</v>
      </c>
      <c r="I861">
        <v>43.2</v>
      </c>
      <c r="J861" s="2">
        <v>15074</v>
      </c>
      <c r="K861">
        <v>46.5</v>
      </c>
      <c r="L861" s="2">
        <v>14920</v>
      </c>
      <c r="M861">
        <v>52</v>
      </c>
      <c r="N861" s="2">
        <v>14301</v>
      </c>
      <c r="O861">
        <v>56.2</v>
      </c>
      <c r="P861" s="2">
        <v>4760</v>
      </c>
      <c r="Q861">
        <v>84</v>
      </c>
      <c r="R861" s="2">
        <v>13976</v>
      </c>
      <c r="S861">
        <v>40.1</v>
      </c>
      <c r="T861" s="2">
        <v>13976</v>
      </c>
      <c r="U861">
        <v>43.1</v>
      </c>
      <c r="X861" s="2">
        <v>13895</v>
      </c>
      <c r="Y861">
        <v>48.4</v>
      </c>
      <c r="Z861" s="2">
        <v>13370</v>
      </c>
      <c r="AA861">
        <v>52.5</v>
      </c>
      <c r="AB861" s="2">
        <v>4551</v>
      </c>
      <c r="AC861">
        <v>80.3</v>
      </c>
      <c r="AD861" s="2">
        <v>4944</v>
      </c>
      <c r="AE861">
        <v>35.4</v>
      </c>
      <c r="AJ861" s="2">
        <v>4924</v>
      </c>
      <c r="AK861">
        <v>36.799999999999997</v>
      </c>
      <c r="AL861" s="2">
        <v>3930</v>
      </c>
      <c r="AM861">
        <v>49.3</v>
      </c>
      <c r="AN861" s="2">
        <v>2697</v>
      </c>
      <c r="AO861">
        <v>59.3</v>
      </c>
      <c r="AT861" t="s">
        <v>85</v>
      </c>
      <c r="AU861">
        <v>3</v>
      </c>
      <c r="AV861">
        <v>3</v>
      </c>
      <c r="AX861">
        <v>3</v>
      </c>
      <c r="AY861">
        <v>4</v>
      </c>
      <c r="AZ861">
        <v>4</v>
      </c>
      <c r="BA861" t="s">
        <v>151</v>
      </c>
      <c r="BB861">
        <v>7</v>
      </c>
      <c r="BC861">
        <v>7</v>
      </c>
      <c r="BE861">
        <v>7</v>
      </c>
      <c r="BF861">
        <v>8</v>
      </c>
      <c r="BG861">
        <v>8</v>
      </c>
      <c r="BP861" s="2">
        <v>34855</v>
      </c>
      <c r="BQ861" s="2">
        <v>32412</v>
      </c>
      <c r="BS861" s="2">
        <v>28684</v>
      </c>
      <c r="BT861" s="2">
        <v>25468</v>
      </c>
      <c r="BU861" s="2">
        <v>5668</v>
      </c>
    </row>
    <row r="862" spans="1:73" x14ac:dyDescent="0.25">
      <c r="A862" s="1">
        <v>44565</v>
      </c>
      <c r="B862">
        <v>19169</v>
      </c>
      <c r="C862">
        <f t="shared" si="26"/>
        <v>202.35797538511696</v>
      </c>
      <c r="D862" s="2">
        <f t="shared" si="27"/>
        <v>151.91997559168374</v>
      </c>
      <c r="E862" t="s">
        <v>4656</v>
      </c>
      <c r="F862" t="s">
        <v>206</v>
      </c>
      <c r="G862">
        <v>97.4</v>
      </c>
      <c r="H862" s="2">
        <v>64249</v>
      </c>
      <c r="I862">
        <v>66.2</v>
      </c>
      <c r="J862" s="2">
        <v>64241</v>
      </c>
      <c r="K862">
        <v>69.2</v>
      </c>
      <c r="L862" s="2">
        <v>61595</v>
      </c>
      <c r="M862">
        <v>71.2</v>
      </c>
      <c r="N862" s="2">
        <v>57675</v>
      </c>
      <c r="O862">
        <v>71.099999999999994</v>
      </c>
      <c r="P862" s="2">
        <v>12613</v>
      </c>
      <c r="Q862">
        <v>95</v>
      </c>
      <c r="R862" s="2">
        <v>59151</v>
      </c>
      <c r="S862">
        <v>60.9</v>
      </c>
      <c r="T862" s="2">
        <v>59151</v>
      </c>
      <c r="U862">
        <v>63.7</v>
      </c>
      <c r="X862" s="2">
        <v>57069</v>
      </c>
      <c r="Y862">
        <v>66</v>
      </c>
      <c r="Z862" s="2">
        <v>53465</v>
      </c>
      <c r="AA862">
        <v>65.900000000000006</v>
      </c>
      <c r="AB862" s="2">
        <v>12142</v>
      </c>
      <c r="AC862">
        <v>95</v>
      </c>
      <c r="AD862" s="2">
        <v>28371</v>
      </c>
      <c r="AE862">
        <v>48</v>
      </c>
      <c r="AJ862" s="2">
        <v>28077</v>
      </c>
      <c r="AK862">
        <v>52.5</v>
      </c>
      <c r="AL862" s="2">
        <v>16618</v>
      </c>
      <c r="AM862">
        <v>72.3</v>
      </c>
      <c r="AN862" s="2">
        <v>9897</v>
      </c>
      <c r="AO862">
        <v>81.5</v>
      </c>
      <c r="AT862" t="s">
        <v>85</v>
      </c>
      <c r="AU862">
        <v>4</v>
      </c>
      <c r="AV862">
        <v>4</v>
      </c>
      <c r="AX862">
        <v>4</v>
      </c>
      <c r="AY862">
        <v>4</v>
      </c>
      <c r="AZ862">
        <v>4</v>
      </c>
      <c r="BA862" t="s">
        <v>82</v>
      </c>
      <c r="BB862">
        <v>4</v>
      </c>
      <c r="BC862">
        <v>4</v>
      </c>
      <c r="BE862">
        <v>4</v>
      </c>
      <c r="BF862">
        <v>4</v>
      </c>
      <c r="BG862">
        <v>4</v>
      </c>
      <c r="BP862" s="2">
        <v>97117</v>
      </c>
      <c r="BQ862" s="2">
        <v>92805</v>
      </c>
      <c r="BS862" s="2">
        <v>86450</v>
      </c>
      <c r="BT862" s="2">
        <v>81098</v>
      </c>
      <c r="BU862" s="2">
        <v>12269</v>
      </c>
    </row>
    <row r="863" spans="1:73" x14ac:dyDescent="0.25">
      <c r="A863" s="1">
        <v>44565</v>
      </c>
      <c r="B863">
        <v>19171</v>
      </c>
      <c r="C863">
        <f t="shared" si="26"/>
        <v>188.45053635280092</v>
      </c>
      <c r="D863" s="2">
        <f t="shared" si="27"/>
        <v>162.08611022955674</v>
      </c>
      <c r="E863" t="s">
        <v>4990</v>
      </c>
      <c r="F863" t="s">
        <v>206</v>
      </c>
      <c r="G863">
        <v>97.4</v>
      </c>
      <c r="H863" s="2">
        <v>10938</v>
      </c>
      <c r="I863">
        <v>64.900000000000006</v>
      </c>
      <c r="J863" s="2">
        <v>10938</v>
      </c>
      <c r="K863">
        <v>69.5</v>
      </c>
      <c r="L863" s="2">
        <v>10718</v>
      </c>
      <c r="M863">
        <v>75.400000000000006</v>
      </c>
      <c r="N863" s="2">
        <v>9938</v>
      </c>
      <c r="O863">
        <v>77.599999999999994</v>
      </c>
      <c r="P863" s="2">
        <v>3182</v>
      </c>
      <c r="Q863">
        <v>94.8</v>
      </c>
      <c r="R863" s="2">
        <v>10095</v>
      </c>
      <c r="S863">
        <v>59.9</v>
      </c>
      <c r="T863" s="2">
        <v>10095</v>
      </c>
      <c r="U863">
        <v>64.2</v>
      </c>
      <c r="X863" s="2">
        <v>9992</v>
      </c>
      <c r="Y863">
        <v>70.3</v>
      </c>
      <c r="Z863" s="2">
        <v>9316</v>
      </c>
      <c r="AA863">
        <v>72.7</v>
      </c>
      <c r="AB863" s="2">
        <v>3081</v>
      </c>
      <c r="AC863">
        <v>91.8</v>
      </c>
      <c r="AD863" s="2">
        <v>4569</v>
      </c>
      <c r="AE863">
        <v>45.3</v>
      </c>
      <c r="AJ863" s="2">
        <v>4544</v>
      </c>
      <c r="AK863">
        <v>48.8</v>
      </c>
      <c r="AL863" s="2">
        <v>3547</v>
      </c>
      <c r="AM863">
        <v>61.4</v>
      </c>
      <c r="AN863" s="2">
        <v>2213</v>
      </c>
      <c r="AO863">
        <v>71.8</v>
      </c>
      <c r="AT863" t="s">
        <v>111</v>
      </c>
      <c r="AU863">
        <v>8</v>
      </c>
      <c r="AV863">
        <v>8</v>
      </c>
      <c r="AX863">
        <v>8</v>
      </c>
      <c r="AY863">
        <v>8</v>
      </c>
      <c r="AZ863">
        <v>8</v>
      </c>
      <c r="BA863" t="s">
        <v>151</v>
      </c>
      <c r="BB863">
        <v>8</v>
      </c>
      <c r="BC863">
        <v>8</v>
      </c>
      <c r="BE863">
        <v>8</v>
      </c>
      <c r="BF863">
        <v>8</v>
      </c>
      <c r="BG863">
        <v>8</v>
      </c>
      <c r="BP863" s="2">
        <v>16854</v>
      </c>
      <c r="BQ863" s="2">
        <v>15736</v>
      </c>
      <c r="BS863" s="2">
        <v>14219</v>
      </c>
      <c r="BT863" s="2">
        <v>12809</v>
      </c>
      <c r="BU863" s="2">
        <v>3356</v>
      </c>
    </row>
    <row r="864" spans="1:73" x14ac:dyDescent="0.25">
      <c r="A864" s="1">
        <v>44565</v>
      </c>
      <c r="B864">
        <v>19173</v>
      </c>
      <c r="C864">
        <f t="shared" si="26"/>
        <v>176.20689655172416</v>
      </c>
      <c r="D864" s="2">
        <f t="shared" si="27"/>
        <v>110.65250379362669</v>
      </c>
      <c r="E864" t="s">
        <v>373</v>
      </c>
      <c r="F864" t="s">
        <v>206</v>
      </c>
      <c r="G864">
        <v>97.4</v>
      </c>
      <c r="H864" s="2">
        <v>2984</v>
      </c>
      <c r="I864">
        <v>48.8</v>
      </c>
      <c r="J864" s="2">
        <v>2984</v>
      </c>
      <c r="K864">
        <v>52.2</v>
      </c>
      <c r="L864" s="2">
        <v>2929</v>
      </c>
      <c r="M864">
        <v>56.9</v>
      </c>
      <c r="N864" s="2">
        <v>2831</v>
      </c>
      <c r="O864">
        <v>60.4</v>
      </c>
      <c r="P864" s="2">
        <v>1214</v>
      </c>
      <c r="Q864">
        <v>87.2</v>
      </c>
      <c r="R864" s="2">
        <v>2774</v>
      </c>
      <c r="S864">
        <v>45.3</v>
      </c>
      <c r="T864" s="2">
        <v>2774</v>
      </c>
      <c r="U864">
        <v>48.5</v>
      </c>
      <c r="X864" s="2">
        <v>2739</v>
      </c>
      <c r="Y864">
        <v>53.2</v>
      </c>
      <c r="Z864" s="2">
        <v>2658</v>
      </c>
      <c r="AA864">
        <v>56.7</v>
      </c>
      <c r="AB864" s="2">
        <v>1176</v>
      </c>
      <c r="AC864">
        <v>84.5</v>
      </c>
      <c r="AD864" s="2">
        <v>1382</v>
      </c>
      <c r="AE864">
        <v>49.8</v>
      </c>
      <c r="AJ864" s="2">
        <v>1377</v>
      </c>
      <c r="AK864">
        <v>51.8</v>
      </c>
      <c r="AL864" s="2">
        <v>1182</v>
      </c>
      <c r="AM864">
        <v>62.8</v>
      </c>
      <c r="AN864">
        <v>830</v>
      </c>
      <c r="AO864">
        <v>70.599999999999994</v>
      </c>
      <c r="AT864" t="s">
        <v>111</v>
      </c>
      <c r="AU864">
        <v>7</v>
      </c>
      <c r="AV864">
        <v>7</v>
      </c>
      <c r="AX864">
        <v>8</v>
      </c>
      <c r="AY864">
        <v>8</v>
      </c>
      <c r="AZ864">
        <v>8</v>
      </c>
      <c r="BA864" t="s">
        <v>151</v>
      </c>
      <c r="BB864">
        <v>7</v>
      </c>
      <c r="BC864">
        <v>7</v>
      </c>
      <c r="BE864">
        <v>8</v>
      </c>
      <c r="BF864">
        <v>8</v>
      </c>
      <c r="BG864">
        <v>8</v>
      </c>
      <c r="BP864" s="2">
        <v>6121</v>
      </c>
      <c r="BQ864" s="2">
        <v>5721</v>
      </c>
      <c r="BS864" s="2">
        <v>5152</v>
      </c>
      <c r="BT864" s="2">
        <v>4687</v>
      </c>
      <c r="BU864" s="2">
        <v>1392</v>
      </c>
    </row>
    <row r="865" spans="1:73" x14ac:dyDescent="0.25">
      <c r="A865" s="1">
        <v>44565</v>
      </c>
      <c r="B865">
        <v>19175</v>
      </c>
      <c r="C865">
        <f t="shared" si="26"/>
        <v>177.19393703847649</v>
      </c>
      <c r="D865" s="2">
        <f t="shared" si="27"/>
        <v>125.2413196945685</v>
      </c>
      <c r="E865" t="s">
        <v>163</v>
      </c>
      <c r="F865" t="s">
        <v>206</v>
      </c>
      <c r="G865">
        <v>97.4</v>
      </c>
      <c r="H865" s="2">
        <v>6579</v>
      </c>
      <c r="I865">
        <v>53.7</v>
      </c>
      <c r="J865" s="2">
        <v>6579</v>
      </c>
      <c r="K865">
        <v>56.7</v>
      </c>
      <c r="L865" s="2">
        <v>6473</v>
      </c>
      <c r="M865">
        <v>61.4</v>
      </c>
      <c r="N865" s="2">
        <v>6144</v>
      </c>
      <c r="O865">
        <v>64.599999999999994</v>
      </c>
      <c r="P865" s="2">
        <v>2308</v>
      </c>
      <c r="Q865">
        <v>89.7</v>
      </c>
      <c r="R865" s="2">
        <v>6057</v>
      </c>
      <c r="S865">
        <v>49.5</v>
      </c>
      <c r="T865" s="2">
        <v>6057</v>
      </c>
      <c r="U865">
        <v>52.2</v>
      </c>
      <c r="X865" s="2">
        <v>5983</v>
      </c>
      <c r="Y865">
        <v>56.8</v>
      </c>
      <c r="Z865" s="2">
        <v>5688</v>
      </c>
      <c r="AA865">
        <v>59.8</v>
      </c>
      <c r="AB865" s="2">
        <v>2187</v>
      </c>
      <c r="AC865">
        <v>85</v>
      </c>
      <c r="AD865" s="2">
        <v>2970</v>
      </c>
      <c r="AE865">
        <v>49</v>
      </c>
      <c r="AJ865" s="2">
        <v>2960</v>
      </c>
      <c r="AK865">
        <v>52</v>
      </c>
      <c r="AL865" s="2">
        <v>2409</v>
      </c>
      <c r="AM865">
        <v>64.2</v>
      </c>
      <c r="AN865" s="2">
        <v>1604</v>
      </c>
      <c r="AO865">
        <v>73.3</v>
      </c>
      <c r="AT865" t="s">
        <v>111</v>
      </c>
      <c r="AU865">
        <v>7</v>
      </c>
      <c r="AV865">
        <v>8</v>
      </c>
      <c r="AX865">
        <v>8</v>
      </c>
      <c r="AY865">
        <v>8</v>
      </c>
      <c r="AZ865">
        <v>8</v>
      </c>
      <c r="BA865" t="s">
        <v>151</v>
      </c>
      <c r="BB865">
        <v>7</v>
      </c>
      <c r="BC865">
        <v>8</v>
      </c>
      <c r="BE865">
        <v>8</v>
      </c>
      <c r="BF865">
        <v>8</v>
      </c>
      <c r="BG865">
        <v>8</v>
      </c>
      <c r="BP865" s="2">
        <v>12241</v>
      </c>
      <c r="BQ865" s="2">
        <v>11599</v>
      </c>
      <c r="BS865" s="2">
        <v>10542</v>
      </c>
      <c r="BT865" s="2">
        <v>9514</v>
      </c>
      <c r="BU865" s="2">
        <v>2573</v>
      </c>
    </row>
    <row r="866" spans="1:73" x14ac:dyDescent="0.25">
      <c r="A866" s="1">
        <v>44565</v>
      </c>
      <c r="B866">
        <v>19177</v>
      </c>
      <c r="C866">
        <f t="shared" si="26"/>
        <v>169.67213114754099</v>
      </c>
      <c r="D866" s="2">
        <f t="shared" si="27"/>
        <v>94.093264248704671</v>
      </c>
      <c r="E866" t="s">
        <v>3794</v>
      </c>
      <c r="F866" t="s">
        <v>206</v>
      </c>
      <c r="G866">
        <v>97.4</v>
      </c>
      <c r="H866" s="2">
        <v>3095</v>
      </c>
      <c r="I866">
        <v>43.9</v>
      </c>
      <c r="J866" s="2">
        <v>3095</v>
      </c>
      <c r="K866">
        <v>46.8</v>
      </c>
      <c r="L866" s="2">
        <v>3071</v>
      </c>
      <c r="M866">
        <v>51.3</v>
      </c>
      <c r="N866" s="2">
        <v>2990</v>
      </c>
      <c r="O866">
        <v>54.9</v>
      </c>
      <c r="P866" s="2">
        <v>1356</v>
      </c>
      <c r="Q866">
        <v>85.5</v>
      </c>
      <c r="R866" s="2">
        <v>2865</v>
      </c>
      <c r="S866">
        <v>40.700000000000003</v>
      </c>
      <c r="T866" s="2">
        <v>2865</v>
      </c>
      <c r="U866">
        <v>43.3</v>
      </c>
      <c r="X866" s="2">
        <v>2851</v>
      </c>
      <c r="Y866">
        <v>47.7</v>
      </c>
      <c r="Z866" s="2">
        <v>2777</v>
      </c>
      <c r="AA866">
        <v>51</v>
      </c>
      <c r="AB866" s="2">
        <v>1280</v>
      </c>
      <c r="AC866">
        <v>80.7</v>
      </c>
      <c r="AD866" s="2">
        <v>1314</v>
      </c>
      <c r="AE866">
        <v>45.9</v>
      </c>
      <c r="AJ866" s="2">
        <v>1314</v>
      </c>
      <c r="AK866">
        <v>47.3</v>
      </c>
      <c r="AL866" s="2">
        <v>1152</v>
      </c>
      <c r="AM866">
        <v>55</v>
      </c>
      <c r="AN866">
        <v>813</v>
      </c>
      <c r="AO866">
        <v>63.5</v>
      </c>
      <c r="AT866" t="s">
        <v>85</v>
      </c>
      <c r="AU866">
        <v>3</v>
      </c>
      <c r="AV866">
        <v>3</v>
      </c>
      <c r="AX866">
        <v>3</v>
      </c>
      <c r="AY866">
        <v>4</v>
      </c>
      <c r="AZ866">
        <v>4</v>
      </c>
      <c r="BA866" t="s">
        <v>151</v>
      </c>
      <c r="BB866">
        <v>7</v>
      </c>
      <c r="BC866">
        <v>7</v>
      </c>
      <c r="BE866">
        <v>7</v>
      </c>
      <c r="BF866">
        <v>8</v>
      </c>
      <c r="BG866">
        <v>8</v>
      </c>
      <c r="BP866" s="2">
        <v>7044</v>
      </c>
      <c r="BQ866" s="2">
        <v>6619</v>
      </c>
      <c r="BS866" s="2">
        <v>5983</v>
      </c>
      <c r="BT866" s="2">
        <v>5446</v>
      </c>
      <c r="BU866" s="2">
        <v>1586</v>
      </c>
    </row>
    <row r="867" spans="1:73" x14ac:dyDescent="0.25">
      <c r="A867" s="1">
        <v>44565</v>
      </c>
      <c r="B867">
        <v>19179</v>
      </c>
      <c r="C867">
        <f t="shared" si="26"/>
        <v>164.06040790907676</v>
      </c>
      <c r="D867" s="2">
        <f t="shared" si="27"/>
        <v>122.8470234340886</v>
      </c>
      <c r="E867" t="s">
        <v>4036</v>
      </c>
      <c r="F867" t="s">
        <v>206</v>
      </c>
      <c r="G867">
        <v>97.4</v>
      </c>
      <c r="H867" s="2">
        <v>18010</v>
      </c>
      <c r="I867">
        <v>51.5</v>
      </c>
      <c r="J867" s="2">
        <v>18010</v>
      </c>
      <c r="K867">
        <v>55.1</v>
      </c>
      <c r="L867" s="2">
        <v>17764</v>
      </c>
      <c r="M867">
        <v>59.9</v>
      </c>
      <c r="N867" s="2">
        <v>16912</v>
      </c>
      <c r="O867">
        <v>62.6</v>
      </c>
      <c r="P867" s="2">
        <v>5340</v>
      </c>
      <c r="Q867">
        <v>83.1</v>
      </c>
      <c r="R867" s="2">
        <v>16628</v>
      </c>
      <c r="S867">
        <v>47.6</v>
      </c>
      <c r="T867" s="2">
        <v>16628</v>
      </c>
      <c r="U867">
        <v>50.8</v>
      </c>
      <c r="X867" s="2">
        <v>16480</v>
      </c>
      <c r="Y867">
        <v>55.5</v>
      </c>
      <c r="Z867" s="2">
        <v>15748</v>
      </c>
      <c r="AA867">
        <v>58.3</v>
      </c>
      <c r="AB867" s="2">
        <v>5141</v>
      </c>
      <c r="AC867">
        <v>80</v>
      </c>
      <c r="AD867" s="2">
        <v>6646</v>
      </c>
      <c r="AE867">
        <v>40</v>
      </c>
      <c r="AJ867" s="2">
        <v>6624</v>
      </c>
      <c r="AK867">
        <v>42.1</v>
      </c>
      <c r="AL867" s="2">
        <v>5259</v>
      </c>
      <c r="AM867">
        <v>56.6</v>
      </c>
      <c r="AN867" s="2">
        <v>3483</v>
      </c>
      <c r="AO867">
        <v>67.7</v>
      </c>
      <c r="AT867" t="s">
        <v>81</v>
      </c>
      <c r="AU867">
        <v>11</v>
      </c>
      <c r="AV867">
        <v>12</v>
      </c>
      <c r="AX867">
        <v>12</v>
      </c>
      <c r="AY867">
        <v>12</v>
      </c>
      <c r="AZ867">
        <v>12</v>
      </c>
      <c r="BA867" t="s">
        <v>151</v>
      </c>
      <c r="BB867">
        <v>7</v>
      </c>
      <c r="BC867">
        <v>8</v>
      </c>
      <c r="BE867">
        <v>8</v>
      </c>
      <c r="BF867">
        <v>8</v>
      </c>
      <c r="BG867">
        <v>8</v>
      </c>
      <c r="BP867" s="2">
        <v>34969</v>
      </c>
      <c r="BQ867" s="2">
        <v>32715</v>
      </c>
      <c r="BS867" s="2">
        <v>29676</v>
      </c>
      <c r="BT867" s="2">
        <v>27034</v>
      </c>
      <c r="BU867" s="2">
        <v>6423</v>
      </c>
    </row>
    <row r="868" spans="1:73" x14ac:dyDescent="0.25">
      <c r="A868" s="1">
        <v>44565</v>
      </c>
      <c r="B868">
        <v>19181</v>
      </c>
      <c r="C868">
        <f t="shared" si="26"/>
        <v>195.65776699029126</v>
      </c>
      <c r="D868" s="2">
        <f t="shared" si="27"/>
        <v>154.63829787234042</v>
      </c>
      <c r="E868" t="s">
        <v>105</v>
      </c>
      <c r="F868" t="s">
        <v>206</v>
      </c>
      <c r="G868">
        <v>97.4</v>
      </c>
      <c r="H868" s="2">
        <v>32320</v>
      </c>
      <c r="I868">
        <v>62.8</v>
      </c>
      <c r="J868" s="2">
        <v>32319</v>
      </c>
      <c r="K868">
        <v>66.900000000000006</v>
      </c>
      <c r="L868" s="2">
        <v>31128</v>
      </c>
      <c r="M868">
        <v>71.900000000000006</v>
      </c>
      <c r="N868" s="2">
        <v>28777</v>
      </c>
      <c r="O868">
        <v>74.2</v>
      </c>
      <c r="P868" s="2">
        <v>8293</v>
      </c>
      <c r="Q868">
        <v>95</v>
      </c>
      <c r="R868" s="2">
        <v>29666</v>
      </c>
      <c r="S868">
        <v>57.6</v>
      </c>
      <c r="T868" s="2">
        <v>29666</v>
      </c>
      <c r="U868">
        <v>61.4</v>
      </c>
      <c r="X868" s="2">
        <v>28805</v>
      </c>
      <c r="Y868">
        <v>66.599999999999994</v>
      </c>
      <c r="Z868" s="2">
        <v>26721</v>
      </c>
      <c r="AA868">
        <v>68.900000000000006</v>
      </c>
      <c r="AB868" s="2">
        <v>7765</v>
      </c>
      <c r="AC868">
        <v>94.2</v>
      </c>
      <c r="AD868" s="2">
        <v>13645</v>
      </c>
      <c r="AE868">
        <v>46</v>
      </c>
      <c r="AJ868" s="2">
        <v>13532</v>
      </c>
      <c r="AK868">
        <v>50.6</v>
      </c>
      <c r="AL868" s="2">
        <v>9816</v>
      </c>
      <c r="AM868">
        <v>64.2</v>
      </c>
      <c r="AN868" s="2">
        <v>5730</v>
      </c>
      <c r="AO868">
        <v>73.8</v>
      </c>
      <c r="AT868" t="s">
        <v>85</v>
      </c>
      <c r="AU868">
        <v>4</v>
      </c>
      <c r="AV868">
        <v>4</v>
      </c>
      <c r="AX868">
        <v>4</v>
      </c>
      <c r="AY868">
        <v>4</v>
      </c>
      <c r="AZ868">
        <v>4</v>
      </c>
      <c r="BA868" t="s">
        <v>82</v>
      </c>
      <c r="BB868">
        <v>4</v>
      </c>
      <c r="BC868">
        <v>4</v>
      </c>
      <c r="BE868">
        <v>4</v>
      </c>
      <c r="BF868">
        <v>4</v>
      </c>
      <c r="BG868">
        <v>4</v>
      </c>
      <c r="BP868" s="2">
        <v>51466</v>
      </c>
      <c r="BQ868" s="2">
        <v>48294</v>
      </c>
      <c r="BS868" s="2">
        <v>43265</v>
      </c>
      <c r="BT868" s="2">
        <v>38790</v>
      </c>
      <c r="BU868" s="2">
        <v>8240</v>
      </c>
    </row>
    <row r="869" spans="1:73" x14ac:dyDescent="0.25">
      <c r="A869" s="1">
        <v>44565</v>
      </c>
      <c r="B869">
        <v>19183</v>
      </c>
      <c r="C869">
        <f t="shared" si="26"/>
        <v>181.21578467153284</v>
      </c>
      <c r="D869" s="2">
        <f t="shared" si="27"/>
        <v>147.18742323753378</v>
      </c>
      <c r="E869" t="s">
        <v>139</v>
      </c>
      <c r="F869" t="s">
        <v>206</v>
      </c>
      <c r="G869">
        <v>97.4</v>
      </c>
      <c r="H869" s="2">
        <v>13026</v>
      </c>
      <c r="I869">
        <v>59.3</v>
      </c>
      <c r="J869" s="2">
        <v>13026</v>
      </c>
      <c r="K869">
        <v>63.5</v>
      </c>
      <c r="L869" s="2">
        <v>12689</v>
      </c>
      <c r="M869">
        <v>69</v>
      </c>
      <c r="N869" s="2">
        <v>11930</v>
      </c>
      <c r="O869">
        <v>71.900000000000006</v>
      </c>
      <c r="P869" s="2">
        <v>4069</v>
      </c>
      <c r="Q869">
        <v>92.8</v>
      </c>
      <c r="R869" s="2">
        <v>12022</v>
      </c>
      <c r="S869">
        <v>54.7</v>
      </c>
      <c r="T869" s="2">
        <v>12022</v>
      </c>
      <c r="U869">
        <v>58.6</v>
      </c>
      <c r="X869" s="2">
        <v>11789</v>
      </c>
      <c r="Y869">
        <v>64.099999999999994</v>
      </c>
      <c r="Z869" s="2">
        <v>11099</v>
      </c>
      <c r="AA869">
        <v>66.900000000000006</v>
      </c>
      <c r="AB869" s="2">
        <v>3814</v>
      </c>
      <c r="AC869">
        <v>87</v>
      </c>
      <c r="AD869" s="2">
        <v>5546</v>
      </c>
      <c r="AE869">
        <v>46.1</v>
      </c>
      <c r="AJ869" s="2">
        <v>5515</v>
      </c>
      <c r="AK869">
        <v>49.7</v>
      </c>
      <c r="AL869" s="2">
        <v>4244</v>
      </c>
      <c r="AM869">
        <v>61.5</v>
      </c>
      <c r="AN869" s="2">
        <v>2685</v>
      </c>
      <c r="AO869">
        <v>70.400000000000006</v>
      </c>
      <c r="AT869" t="s">
        <v>85</v>
      </c>
      <c r="AU869">
        <v>4</v>
      </c>
      <c r="AV869">
        <v>4</v>
      </c>
      <c r="AX869">
        <v>4</v>
      </c>
      <c r="AY869">
        <v>4</v>
      </c>
      <c r="AZ869">
        <v>4</v>
      </c>
      <c r="BA869" t="s">
        <v>82</v>
      </c>
      <c r="BB869">
        <v>4</v>
      </c>
      <c r="BC869">
        <v>4</v>
      </c>
      <c r="BE869">
        <v>4</v>
      </c>
      <c r="BF869">
        <v>4</v>
      </c>
      <c r="BG869">
        <v>4</v>
      </c>
      <c r="BP869" s="2">
        <v>21965</v>
      </c>
      <c r="BQ869" s="2">
        <v>20520</v>
      </c>
      <c r="BS869" s="2">
        <v>18402</v>
      </c>
      <c r="BT869" s="2">
        <v>16597</v>
      </c>
      <c r="BU869" s="2">
        <v>4384</v>
      </c>
    </row>
    <row r="870" spans="1:73" x14ac:dyDescent="0.25">
      <c r="A870" s="1">
        <v>44565</v>
      </c>
      <c r="B870">
        <v>19185</v>
      </c>
      <c r="C870">
        <f t="shared" si="26"/>
        <v>160.42729152308755</v>
      </c>
      <c r="D870" s="2">
        <f t="shared" si="27"/>
        <v>101.80206794682422</v>
      </c>
      <c r="E870" t="s">
        <v>261</v>
      </c>
      <c r="F870" t="s">
        <v>206</v>
      </c>
      <c r="G870">
        <v>97.4</v>
      </c>
      <c r="H870" s="2">
        <v>2811</v>
      </c>
      <c r="I870">
        <v>43.6</v>
      </c>
      <c r="J870" s="2">
        <v>2809</v>
      </c>
      <c r="K870">
        <v>46.7</v>
      </c>
      <c r="L870" s="2">
        <v>2778</v>
      </c>
      <c r="M870">
        <v>51.6</v>
      </c>
      <c r="N870" s="2">
        <v>2686</v>
      </c>
      <c r="O870">
        <v>55.5</v>
      </c>
      <c r="P870" s="2">
        <v>1167</v>
      </c>
      <c r="Q870">
        <v>80.400000000000006</v>
      </c>
      <c r="R870" s="2">
        <v>2604</v>
      </c>
      <c r="S870">
        <v>40.4</v>
      </c>
      <c r="T870" s="2">
        <v>2604</v>
      </c>
      <c r="U870">
        <v>43.3</v>
      </c>
      <c r="X870" s="2">
        <v>2581</v>
      </c>
      <c r="Y870">
        <v>47.9</v>
      </c>
      <c r="Z870" s="2">
        <v>2502</v>
      </c>
      <c r="AA870">
        <v>51.7</v>
      </c>
      <c r="AB870" s="2">
        <v>1097</v>
      </c>
      <c r="AC870">
        <v>75.599999999999994</v>
      </c>
      <c r="AD870" s="2">
        <v>1351</v>
      </c>
      <c r="AE870">
        <v>51.9</v>
      </c>
      <c r="AJ870" s="2">
        <v>1347</v>
      </c>
      <c r="AK870">
        <v>53.8</v>
      </c>
      <c r="AL870" s="2">
        <v>1151</v>
      </c>
      <c r="AM870">
        <v>63.8</v>
      </c>
      <c r="AN870">
        <v>825</v>
      </c>
      <c r="AO870">
        <v>75.2</v>
      </c>
      <c r="AT870" t="s">
        <v>111</v>
      </c>
      <c r="AU870">
        <v>7</v>
      </c>
      <c r="AV870">
        <v>7</v>
      </c>
      <c r="AX870">
        <v>7</v>
      </c>
      <c r="AY870">
        <v>8</v>
      </c>
      <c r="AZ870">
        <v>8</v>
      </c>
      <c r="BA870" t="s">
        <v>151</v>
      </c>
      <c r="BB870">
        <v>7</v>
      </c>
      <c r="BC870">
        <v>7</v>
      </c>
      <c r="BE870">
        <v>7</v>
      </c>
      <c r="BF870">
        <v>8</v>
      </c>
      <c r="BG870">
        <v>8</v>
      </c>
      <c r="BP870" s="2">
        <v>6441</v>
      </c>
      <c r="BQ870" s="2">
        <v>6020</v>
      </c>
      <c r="BS870" s="2">
        <v>5384</v>
      </c>
      <c r="BT870" s="2">
        <v>4836</v>
      </c>
      <c r="BU870" s="2">
        <v>1451</v>
      </c>
    </row>
    <row r="871" spans="1:73" x14ac:dyDescent="0.25">
      <c r="A871" s="1">
        <v>44565</v>
      </c>
      <c r="B871">
        <v>19187</v>
      </c>
      <c r="C871">
        <f t="shared" si="26"/>
        <v>188.39917147507029</v>
      </c>
      <c r="D871" s="2">
        <f t="shared" si="27"/>
        <v>144.44184741959612</v>
      </c>
      <c r="E871" t="s">
        <v>4462</v>
      </c>
      <c r="F871" t="s">
        <v>206</v>
      </c>
      <c r="G871">
        <v>97.4</v>
      </c>
      <c r="H871" s="2">
        <v>21609</v>
      </c>
      <c r="I871">
        <v>60.2</v>
      </c>
      <c r="J871" s="2">
        <v>21608</v>
      </c>
      <c r="K871">
        <v>63.9</v>
      </c>
      <c r="L871" s="2">
        <v>21283</v>
      </c>
      <c r="M871">
        <v>69</v>
      </c>
      <c r="N871" s="2">
        <v>20255</v>
      </c>
      <c r="O871">
        <v>72</v>
      </c>
      <c r="P871" s="2">
        <v>6583</v>
      </c>
      <c r="Q871">
        <v>95</v>
      </c>
      <c r="R871" s="2">
        <v>19788</v>
      </c>
      <c r="S871">
        <v>55.1</v>
      </c>
      <c r="T871" s="2">
        <v>19788</v>
      </c>
      <c r="U871">
        <v>58.6</v>
      </c>
      <c r="X871" s="2">
        <v>19576</v>
      </c>
      <c r="Y871">
        <v>63.5</v>
      </c>
      <c r="Z871" s="2">
        <v>18683</v>
      </c>
      <c r="AA871">
        <v>66.400000000000006</v>
      </c>
      <c r="AB871" s="2">
        <v>6089</v>
      </c>
      <c r="AC871">
        <v>90.1</v>
      </c>
      <c r="AD871" s="2">
        <v>9060</v>
      </c>
      <c r="AE871">
        <v>45.8</v>
      </c>
      <c r="AJ871" s="2">
        <v>9032</v>
      </c>
      <c r="AK871">
        <v>48.3</v>
      </c>
      <c r="AL871" s="2">
        <v>6932</v>
      </c>
      <c r="AM871">
        <v>61.9</v>
      </c>
      <c r="AN871" s="2">
        <v>4399</v>
      </c>
      <c r="AO871">
        <v>72.2</v>
      </c>
      <c r="AT871" t="s">
        <v>111</v>
      </c>
      <c r="AU871">
        <v>8</v>
      </c>
      <c r="AV871">
        <v>8</v>
      </c>
      <c r="AX871">
        <v>8</v>
      </c>
      <c r="AY871">
        <v>8</v>
      </c>
      <c r="AZ871">
        <v>8</v>
      </c>
      <c r="BA871" t="s">
        <v>151</v>
      </c>
      <c r="BB871">
        <v>8</v>
      </c>
      <c r="BC871">
        <v>8</v>
      </c>
      <c r="BE871">
        <v>8</v>
      </c>
      <c r="BF871">
        <v>8</v>
      </c>
      <c r="BG871">
        <v>8</v>
      </c>
      <c r="BP871" s="2">
        <v>35904</v>
      </c>
      <c r="BQ871" s="2">
        <v>33791</v>
      </c>
      <c r="BS871" s="2">
        <v>30828</v>
      </c>
      <c r="BT871" s="2">
        <v>28151</v>
      </c>
      <c r="BU871" s="2">
        <v>6759</v>
      </c>
    </row>
    <row r="872" spans="1:73" x14ac:dyDescent="0.25">
      <c r="A872" s="1">
        <v>44565</v>
      </c>
      <c r="B872">
        <v>19189</v>
      </c>
      <c r="C872">
        <f t="shared" si="26"/>
        <v>166.68273444347065</v>
      </c>
      <c r="D872" s="2">
        <f t="shared" si="27"/>
        <v>132.86941580756013</v>
      </c>
      <c r="E872" t="s">
        <v>471</v>
      </c>
      <c r="F872" t="s">
        <v>206</v>
      </c>
      <c r="G872">
        <v>97.4</v>
      </c>
      <c r="H872" s="2">
        <v>5674</v>
      </c>
      <c r="I872">
        <v>54.8</v>
      </c>
      <c r="J872" s="2">
        <v>5674</v>
      </c>
      <c r="K872">
        <v>57.9</v>
      </c>
      <c r="L872" s="2">
        <v>5604</v>
      </c>
      <c r="M872">
        <v>63.1</v>
      </c>
      <c r="N872" s="2">
        <v>5368</v>
      </c>
      <c r="O872">
        <v>66.3</v>
      </c>
      <c r="P872" s="2">
        <v>1952</v>
      </c>
      <c r="Q872">
        <v>85.5</v>
      </c>
      <c r="R872" s="2">
        <v>5230</v>
      </c>
      <c r="S872">
        <v>50.5</v>
      </c>
      <c r="T872" s="2">
        <v>5230</v>
      </c>
      <c r="U872">
        <v>53.4</v>
      </c>
      <c r="X872" s="2">
        <v>5197</v>
      </c>
      <c r="Y872">
        <v>58.5</v>
      </c>
      <c r="Z872" s="2">
        <v>4985</v>
      </c>
      <c r="AA872">
        <v>61.5</v>
      </c>
      <c r="AB872" s="2">
        <v>1789</v>
      </c>
      <c r="AC872">
        <v>78.400000000000006</v>
      </c>
      <c r="AD872" s="2">
        <v>2447</v>
      </c>
      <c r="AE872">
        <v>46.8</v>
      </c>
      <c r="AJ872" s="2">
        <v>2438</v>
      </c>
      <c r="AK872">
        <v>48.9</v>
      </c>
      <c r="AL872" s="2">
        <v>2004</v>
      </c>
      <c r="AM872">
        <v>62.7</v>
      </c>
      <c r="AN872" s="2">
        <v>1317</v>
      </c>
      <c r="AO872">
        <v>73.599999999999994</v>
      </c>
      <c r="AT872" t="s">
        <v>85</v>
      </c>
      <c r="AU872">
        <v>4</v>
      </c>
      <c r="AV872">
        <v>4</v>
      </c>
      <c r="AX872">
        <v>4</v>
      </c>
      <c r="AY872">
        <v>4</v>
      </c>
      <c r="AZ872">
        <v>4</v>
      </c>
      <c r="BA872" t="s">
        <v>151</v>
      </c>
      <c r="BB872">
        <v>8</v>
      </c>
      <c r="BC872">
        <v>8</v>
      </c>
      <c r="BE872">
        <v>8</v>
      </c>
      <c r="BF872">
        <v>8</v>
      </c>
      <c r="BG872">
        <v>8</v>
      </c>
      <c r="BP872" s="2">
        <v>10354</v>
      </c>
      <c r="BQ872" s="2">
        <v>9798</v>
      </c>
      <c r="BS872" s="2">
        <v>8887</v>
      </c>
      <c r="BT872" s="2">
        <v>8102</v>
      </c>
      <c r="BU872" s="2">
        <v>2282</v>
      </c>
    </row>
    <row r="873" spans="1:73" x14ac:dyDescent="0.25">
      <c r="A873" s="1">
        <v>44565</v>
      </c>
      <c r="B873">
        <v>19191</v>
      </c>
      <c r="C873">
        <f t="shared" si="26"/>
        <v>194.66445340289306</v>
      </c>
      <c r="D873" s="2">
        <f t="shared" si="27"/>
        <v>150.53861451773284</v>
      </c>
      <c r="E873" t="s">
        <v>4130</v>
      </c>
      <c r="F873" t="s">
        <v>206</v>
      </c>
      <c r="G873">
        <v>97.4</v>
      </c>
      <c r="H873" s="2">
        <v>13039</v>
      </c>
      <c r="I873">
        <v>65.2</v>
      </c>
      <c r="J873" s="2">
        <v>13038</v>
      </c>
      <c r="K873">
        <v>68.3</v>
      </c>
      <c r="L873" s="2">
        <v>12578</v>
      </c>
      <c r="M873">
        <v>71</v>
      </c>
      <c r="N873" s="2">
        <v>11844</v>
      </c>
      <c r="O873">
        <v>72.7</v>
      </c>
      <c r="P873" s="2">
        <v>4205</v>
      </c>
      <c r="Q873">
        <v>95</v>
      </c>
      <c r="R873" s="2">
        <v>12036</v>
      </c>
      <c r="S873">
        <v>60.2</v>
      </c>
      <c r="T873" s="2">
        <v>12036</v>
      </c>
      <c r="U873">
        <v>63</v>
      </c>
      <c r="X873" s="2">
        <v>11702</v>
      </c>
      <c r="Y873">
        <v>66.099999999999994</v>
      </c>
      <c r="Z873" s="2">
        <v>11036</v>
      </c>
      <c r="AA873">
        <v>67.8</v>
      </c>
      <c r="AB873" s="2">
        <v>3933</v>
      </c>
      <c r="AC873">
        <v>93.3</v>
      </c>
      <c r="AD873" s="2">
        <v>6633</v>
      </c>
      <c r="AE873">
        <v>55.1</v>
      </c>
      <c r="AJ873" s="2">
        <v>6589</v>
      </c>
      <c r="AK873">
        <v>59.7</v>
      </c>
      <c r="AL873" s="2">
        <v>4931</v>
      </c>
      <c r="AM873">
        <v>71</v>
      </c>
      <c r="AN873" s="2">
        <v>3164</v>
      </c>
      <c r="AO873">
        <v>80.400000000000006</v>
      </c>
      <c r="AT873" t="s">
        <v>85</v>
      </c>
      <c r="AU873">
        <v>4</v>
      </c>
      <c r="AV873">
        <v>4</v>
      </c>
      <c r="AX873">
        <v>4</v>
      </c>
      <c r="AY873">
        <v>4</v>
      </c>
      <c r="AZ873">
        <v>4</v>
      </c>
      <c r="BA873" t="s">
        <v>151</v>
      </c>
      <c r="BB873">
        <v>8</v>
      </c>
      <c r="BC873">
        <v>8</v>
      </c>
      <c r="BE873">
        <v>8</v>
      </c>
      <c r="BF873">
        <v>8</v>
      </c>
      <c r="BG873">
        <v>8</v>
      </c>
      <c r="BP873" s="2">
        <v>19991</v>
      </c>
      <c r="BQ873" s="2">
        <v>19099</v>
      </c>
      <c r="BS873" s="2">
        <v>17711</v>
      </c>
      <c r="BT873" s="2">
        <v>16285</v>
      </c>
      <c r="BU873" s="2">
        <v>4217</v>
      </c>
    </row>
    <row r="874" spans="1:73" x14ac:dyDescent="0.25">
      <c r="A874" s="1">
        <v>44565</v>
      </c>
      <c r="B874">
        <v>19193</v>
      </c>
      <c r="C874">
        <f t="shared" si="26"/>
        <v>182.49479725042568</v>
      </c>
      <c r="D874" s="2">
        <f t="shared" si="27"/>
        <v>147.24332716701903</v>
      </c>
      <c r="E874" t="s">
        <v>487</v>
      </c>
      <c r="F874" t="s">
        <v>206</v>
      </c>
      <c r="G874">
        <v>97.4</v>
      </c>
      <c r="H874" s="2">
        <v>61981</v>
      </c>
      <c r="I874">
        <v>60.1</v>
      </c>
      <c r="J874" s="2">
        <v>61978</v>
      </c>
      <c r="K874">
        <v>64.599999999999994</v>
      </c>
      <c r="L874" s="2">
        <v>60858</v>
      </c>
      <c r="M874">
        <v>71.2</v>
      </c>
      <c r="N874" s="2">
        <v>56612</v>
      </c>
      <c r="O874">
        <v>74.099999999999994</v>
      </c>
      <c r="P874" s="2">
        <v>15135</v>
      </c>
      <c r="Q874">
        <v>95</v>
      </c>
      <c r="R874" s="2">
        <v>55306</v>
      </c>
      <c r="S874">
        <v>53.6</v>
      </c>
      <c r="T874" s="2">
        <v>55304</v>
      </c>
      <c r="U874">
        <v>57.7</v>
      </c>
      <c r="X874" s="2">
        <v>54578</v>
      </c>
      <c r="Y874">
        <v>63.8</v>
      </c>
      <c r="Z874" s="2">
        <v>50883</v>
      </c>
      <c r="AA874">
        <v>66.599999999999994</v>
      </c>
      <c r="AB874" s="2">
        <v>13751</v>
      </c>
      <c r="AC874">
        <v>86.7</v>
      </c>
      <c r="AD874" s="2">
        <v>19304</v>
      </c>
      <c r="AE874">
        <v>34.9</v>
      </c>
      <c r="AJ874" s="2">
        <v>19187</v>
      </c>
      <c r="AK874">
        <v>37.700000000000003</v>
      </c>
      <c r="AL874" s="2">
        <v>14333</v>
      </c>
      <c r="AM874">
        <v>52.2</v>
      </c>
      <c r="AN874" s="2">
        <v>8649</v>
      </c>
      <c r="AO874">
        <v>62.9</v>
      </c>
      <c r="AT874" t="s">
        <v>81</v>
      </c>
      <c r="AU874">
        <v>12</v>
      </c>
      <c r="AV874">
        <v>12</v>
      </c>
      <c r="AX874">
        <v>12</v>
      </c>
      <c r="AY874">
        <v>12</v>
      </c>
      <c r="AZ874">
        <v>12</v>
      </c>
      <c r="BA874" t="s">
        <v>82</v>
      </c>
      <c r="BB874">
        <v>4</v>
      </c>
      <c r="BC874">
        <v>4</v>
      </c>
      <c r="BE874">
        <v>4</v>
      </c>
      <c r="BF874">
        <v>4</v>
      </c>
      <c r="BG874">
        <v>4</v>
      </c>
      <c r="BP874" s="2">
        <v>103107</v>
      </c>
      <c r="BQ874" s="2">
        <v>95901</v>
      </c>
      <c r="BS874" s="2">
        <v>85511</v>
      </c>
      <c r="BT874" s="2">
        <v>76401</v>
      </c>
      <c r="BU874" s="2">
        <v>15857</v>
      </c>
    </row>
    <row r="875" spans="1:73" x14ac:dyDescent="0.25">
      <c r="A875" s="1">
        <v>44565</v>
      </c>
      <c r="B875">
        <v>19195</v>
      </c>
      <c r="C875">
        <f t="shared" si="26"/>
        <v>179.47572815533982</v>
      </c>
      <c r="D875" s="2">
        <f t="shared" si="27"/>
        <v>123.57176033441711</v>
      </c>
      <c r="E875" t="s">
        <v>3872</v>
      </c>
      <c r="F875" t="s">
        <v>206</v>
      </c>
      <c r="G875">
        <v>97.4</v>
      </c>
      <c r="H875" s="2">
        <v>3954</v>
      </c>
      <c r="I875">
        <v>53.6</v>
      </c>
      <c r="J875" s="2">
        <v>3954</v>
      </c>
      <c r="K875">
        <v>56.8</v>
      </c>
      <c r="L875" s="2">
        <v>3893</v>
      </c>
      <c r="M875">
        <v>61</v>
      </c>
      <c r="N875" s="2">
        <v>3712</v>
      </c>
      <c r="O875">
        <v>63.4</v>
      </c>
      <c r="P875" s="2">
        <v>1384</v>
      </c>
      <c r="Q875">
        <v>89.6</v>
      </c>
      <c r="R875" s="2">
        <v>3701</v>
      </c>
      <c r="S875">
        <v>50.1</v>
      </c>
      <c r="T875" s="2">
        <v>3701</v>
      </c>
      <c r="U875">
        <v>53.2</v>
      </c>
      <c r="X875" s="2">
        <v>3655</v>
      </c>
      <c r="Y875">
        <v>57.3</v>
      </c>
      <c r="Z875" s="2">
        <v>3494</v>
      </c>
      <c r="AA875">
        <v>59.7</v>
      </c>
      <c r="AB875" s="2">
        <v>1324</v>
      </c>
      <c r="AC875">
        <v>85.7</v>
      </c>
      <c r="AD875" s="2">
        <v>1849</v>
      </c>
      <c r="AE875">
        <v>50</v>
      </c>
      <c r="AJ875" s="2">
        <v>1842</v>
      </c>
      <c r="AK875">
        <v>52.7</v>
      </c>
      <c r="AL875" s="2">
        <v>1509</v>
      </c>
      <c r="AM875">
        <v>64.900000000000006</v>
      </c>
      <c r="AN875" s="2">
        <v>1019</v>
      </c>
      <c r="AO875">
        <v>77</v>
      </c>
      <c r="AT875" t="s">
        <v>85</v>
      </c>
      <c r="AU875">
        <v>4</v>
      </c>
      <c r="AV875">
        <v>4</v>
      </c>
      <c r="AX875">
        <v>4</v>
      </c>
      <c r="AY875">
        <v>4</v>
      </c>
      <c r="AZ875">
        <v>4</v>
      </c>
      <c r="BA875" t="s">
        <v>151</v>
      </c>
      <c r="BB875">
        <v>8</v>
      </c>
      <c r="BC875">
        <v>8</v>
      </c>
      <c r="BE875">
        <v>8</v>
      </c>
      <c r="BF875">
        <v>8</v>
      </c>
      <c r="BG875">
        <v>8</v>
      </c>
      <c r="BP875" s="2">
        <v>7381</v>
      </c>
      <c r="BQ875" s="2">
        <v>6963</v>
      </c>
      <c r="BS875" s="2">
        <v>6382</v>
      </c>
      <c r="BT875" s="2">
        <v>5851</v>
      </c>
      <c r="BU875" s="2">
        <v>1545</v>
      </c>
    </row>
    <row r="876" spans="1:73" x14ac:dyDescent="0.25">
      <c r="A876" s="1">
        <v>44565</v>
      </c>
      <c r="B876">
        <v>19197</v>
      </c>
      <c r="C876">
        <f t="shared" si="26"/>
        <v>174.74517906336089</v>
      </c>
      <c r="D876" s="2">
        <f t="shared" si="27"/>
        <v>147.92361321612611</v>
      </c>
      <c r="E876" t="s">
        <v>567</v>
      </c>
      <c r="F876" t="s">
        <v>206</v>
      </c>
      <c r="G876">
        <v>97.4</v>
      </c>
      <c r="H876" s="2">
        <v>7451</v>
      </c>
      <c r="I876">
        <v>59.3</v>
      </c>
      <c r="J876" s="2">
        <v>7451</v>
      </c>
      <c r="K876">
        <v>63.5</v>
      </c>
      <c r="L876" s="2">
        <v>7300</v>
      </c>
      <c r="M876">
        <v>68.8</v>
      </c>
      <c r="N876" s="2">
        <v>6843</v>
      </c>
      <c r="O876">
        <v>72</v>
      </c>
      <c r="P876" s="2">
        <v>2562</v>
      </c>
      <c r="Q876">
        <v>88.2</v>
      </c>
      <c r="R876" s="2">
        <v>6951</v>
      </c>
      <c r="S876">
        <v>55.3</v>
      </c>
      <c r="T876" s="2">
        <v>6951</v>
      </c>
      <c r="U876">
        <v>59.2</v>
      </c>
      <c r="X876" s="2">
        <v>6845</v>
      </c>
      <c r="Y876">
        <v>64.5</v>
      </c>
      <c r="Z876" s="2">
        <v>6435</v>
      </c>
      <c r="AA876">
        <v>67.7</v>
      </c>
      <c r="AB876" s="2">
        <v>2447</v>
      </c>
      <c r="AC876">
        <v>84.3</v>
      </c>
      <c r="AD876" s="2">
        <v>3311</v>
      </c>
      <c r="AE876">
        <v>47.6</v>
      </c>
      <c r="AJ876" s="2">
        <v>3300</v>
      </c>
      <c r="AK876">
        <v>51.3</v>
      </c>
      <c r="AL876" s="2">
        <v>2672</v>
      </c>
      <c r="AM876">
        <v>65.599999999999994</v>
      </c>
      <c r="AN876" s="2">
        <v>1809</v>
      </c>
      <c r="AO876">
        <v>73.900000000000006</v>
      </c>
      <c r="AT876" t="s">
        <v>111</v>
      </c>
      <c r="AU876">
        <v>8</v>
      </c>
      <c r="AV876">
        <v>8</v>
      </c>
      <c r="AX876">
        <v>8</v>
      </c>
      <c r="AY876">
        <v>8</v>
      </c>
      <c r="AZ876">
        <v>8</v>
      </c>
      <c r="BA876" t="s">
        <v>151</v>
      </c>
      <c r="BB876">
        <v>8</v>
      </c>
      <c r="BC876">
        <v>8</v>
      </c>
      <c r="BE876">
        <v>8</v>
      </c>
      <c r="BF876">
        <v>8</v>
      </c>
      <c r="BG876">
        <v>8</v>
      </c>
      <c r="BP876" s="2">
        <v>12562</v>
      </c>
      <c r="BQ876" s="2">
        <v>11732</v>
      </c>
      <c r="BS876" s="2">
        <v>10606</v>
      </c>
      <c r="BT876" s="2">
        <v>9502</v>
      </c>
      <c r="BU876" s="2">
        <v>2904</v>
      </c>
    </row>
    <row r="877" spans="1:73" x14ac:dyDescent="0.25">
      <c r="A877" s="1">
        <v>44565</v>
      </c>
      <c r="B877">
        <v>20001</v>
      </c>
      <c r="C877">
        <f t="shared" si="26"/>
        <v>152.9259830377795</v>
      </c>
      <c r="D877" s="2">
        <f t="shared" si="27"/>
        <v>108.18879727040091</v>
      </c>
      <c r="E877" t="s">
        <v>513</v>
      </c>
      <c r="F877" t="s">
        <v>80</v>
      </c>
      <c r="G877">
        <v>93.7</v>
      </c>
      <c r="H877" s="2">
        <v>5993</v>
      </c>
      <c r="I877">
        <v>48.5</v>
      </c>
      <c r="J877" s="2">
        <v>5993</v>
      </c>
      <c r="K877">
        <v>51.3</v>
      </c>
      <c r="L877" s="2">
        <v>5895</v>
      </c>
      <c r="M877">
        <v>55.4</v>
      </c>
      <c r="N877" s="2">
        <v>5603</v>
      </c>
      <c r="O877">
        <v>58.2</v>
      </c>
      <c r="P877" s="2">
        <v>2042</v>
      </c>
      <c r="Q877">
        <v>78.7</v>
      </c>
      <c r="R877" s="2">
        <v>5284</v>
      </c>
      <c r="S877">
        <v>42.7</v>
      </c>
      <c r="T877" s="2">
        <v>5284</v>
      </c>
      <c r="U877">
        <v>45.2</v>
      </c>
      <c r="X877" s="2">
        <v>5246</v>
      </c>
      <c r="Y877">
        <v>49.3</v>
      </c>
      <c r="Z877" s="2">
        <v>4992</v>
      </c>
      <c r="AA877">
        <v>51.8</v>
      </c>
      <c r="AB877" s="2">
        <v>1874</v>
      </c>
      <c r="AC877">
        <v>72.2</v>
      </c>
      <c r="AD877" s="2">
        <v>2057</v>
      </c>
      <c r="AE877">
        <v>38.9</v>
      </c>
      <c r="AJ877" s="2">
        <v>2050</v>
      </c>
      <c r="AK877">
        <v>41.1</v>
      </c>
      <c r="AL877" s="2">
        <v>1642</v>
      </c>
      <c r="AM877">
        <v>50.9</v>
      </c>
      <c r="AN877" s="2">
        <v>1119</v>
      </c>
      <c r="AO877">
        <v>59.7</v>
      </c>
      <c r="AT877" t="s">
        <v>111</v>
      </c>
      <c r="AU877">
        <v>7</v>
      </c>
      <c r="AV877">
        <v>7</v>
      </c>
      <c r="AX877">
        <v>7</v>
      </c>
      <c r="AY877">
        <v>8</v>
      </c>
      <c r="AZ877">
        <v>8</v>
      </c>
      <c r="BA877" t="s">
        <v>151</v>
      </c>
      <c r="BB877">
        <v>7</v>
      </c>
      <c r="BC877">
        <v>7</v>
      </c>
      <c r="BE877">
        <v>7</v>
      </c>
      <c r="BF877">
        <v>8</v>
      </c>
      <c r="BG877">
        <v>8</v>
      </c>
      <c r="BP877" s="2">
        <v>12369</v>
      </c>
      <c r="BQ877" s="2">
        <v>11692</v>
      </c>
      <c r="BS877" s="2">
        <v>10643</v>
      </c>
      <c r="BT877" s="2">
        <v>9628</v>
      </c>
      <c r="BU877" s="2">
        <v>2594</v>
      </c>
    </row>
    <row r="878" spans="1:73" x14ac:dyDescent="0.25">
      <c r="A878" s="1">
        <v>44565</v>
      </c>
      <c r="B878">
        <v>20003</v>
      </c>
      <c r="C878">
        <f t="shared" si="26"/>
        <v>150.9306461173681</v>
      </c>
      <c r="D878" s="2">
        <f t="shared" si="27"/>
        <v>106.81763430498674</v>
      </c>
      <c r="E878" t="s">
        <v>591</v>
      </c>
      <c r="F878" t="s">
        <v>80</v>
      </c>
      <c r="G878">
        <v>93.7</v>
      </c>
      <c r="H878" s="2">
        <v>3642</v>
      </c>
      <c r="I878">
        <v>46.3</v>
      </c>
      <c r="J878" s="2">
        <v>3642</v>
      </c>
      <c r="K878">
        <v>49.7</v>
      </c>
      <c r="L878" s="2">
        <v>3588</v>
      </c>
      <c r="M878">
        <v>54.8</v>
      </c>
      <c r="N878" s="2">
        <v>3420</v>
      </c>
      <c r="O878">
        <v>58.6</v>
      </c>
      <c r="P878" s="2">
        <v>1303</v>
      </c>
      <c r="Q878">
        <v>77.2</v>
      </c>
      <c r="R878" s="2">
        <v>3216</v>
      </c>
      <c r="S878">
        <v>40.9</v>
      </c>
      <c r="T878" s="2">
        <v>3216</v>
      </c>
      <c r="U878">
        <v>43.9</v>
      </c>
      <c r="X878" s="2">
        <v>3198</v>
      </c>
      <c r="Y878">
        <v>48.9</v>
      </c>
      <c r="Z878" s="2">
        <v>3056</v>
      </c>
      <c r="AA878">
        <v>52.3</v>
      </c>
      <c r="AB878" s="2">
        <v>1196</v>
      </c>
      <c r="AC878">
        <v>70.900000000000006</v>
      </c>
      <c r="AD878" s="2">
        <v>1132</v>
      </c>
      <c r="AE878">
        <v>35.200000000000003</v>
      </c>
      <c r="AJ878" s="2">
        <v>1127</v>
      </c>
      <c r="AK878">
        <v>36.9</v>
      </c>
      <c r="AL878">
        <v>944</v>
      </c>
      <c r="AM878">
        <v>47.2</v>
      </c>
      <c r="AN878">
        <v>670</v>
      </c>
      <c r="AO878">
        <v>56</v>
      </c>
      <c r="AT878" t="s">
        <v>85</v>
      </c>
      <c r="AU878">
        <v>3</v>
      </c>
      <c r="AV878">
        <v>3</v>
      </c>
      <c r="AX878">
        <v>3</v>
      </c>
      <c r="AY878">
        <v>4</v>
      </c>
      <c r="AZ878">
        <v>4</v>
      </c>
      <c r="BA878" t="s">
        <v>151</v>
      </c>
      <c r="BB878">
        <v>7</v>
      </c>
      <c r="BC878">
        <v>7</v>
      </c>
      <c r="BE878">
        <v>7</v>
      </c>
      <c r="BF878">
        <v>8</v>
      </c>
      <c r="BG878">
        <v>8</v>
      </c>
      <c r="BP878" s="2">
        <v>7858</v>
      </c>
      <c r="BQ878" s="2">
        <v>7333</v>
      </c>
      <c r="BS878" s="2">
        <v>6543</v>
      </c>
      <c r="BT878" s="2">
        <v>5838</v>
      </c>
      <c r="BU878" s="2">
        <v>1687</v>
      </c>
    </row>
    <row r="879" spans="1:73" x14ac:dyDescent="0.25">
      <c r="A879" s="1">
        <v>44565</v>
      </c>
      <c r="B879">
        <v>20005</v>
      </c>
      <c r="C879">
        <f t="shared" si="26"/>
        <v>171.04277129727819</v>
      </c>
      <c r="D879" s="2">
        <f t="shared" si="27"/>
        <v>105.68656093489149</v>
      </c>
      <c r="E879" t="s">
        <v>3674</v>
      </c>
      <c r="F879" t="s">
        <v>80</v>
      </c>
      <c r="G879">
        <v>93.7</v>
      </c>
      <c r="H879" s="2">
        <v>8108</v>
      </c>
      <c r="I879">
        <v>50.4</v>
      </c>
      <c r="J879" s="2">
        <v>8108</v>
      </c>
      <c r="K879">
        <v>53.4</v>
      </c>
      <c r="L879" s="2">
        <v>7899</v>
      </c>
      <c r="M879">
        <v>57.4</v>
      </c>
      <c r="N879" s="2">
        <v>7373</v>
      </c>
      <c r="O879">
        <v>59.4</v>
      </c>
      <c r="P879" s="2">
        <v>2521</v>
      </c>
      <c r="Q879">
        <v>89.1</v>
      </c>
      <c r="R879" s="2">
        <v>7002</v>
      </c>
      <c r="S879">
        <v>43.6</v>
      </c>
      <c r="T879" s="2">
        <v>7002</v>
      </c>
      <c r="U879">
        <v>46.1</v>
      </c>
      <c r="X879" s="2">
        <v>6846</v>
      </c>
      <c r="Y879">
        <v>49.8</v>
      </c>
      <c r="Z879" s="2">
        <v>6391</v>
      </c>
      <c r="AA879">
        <v>51.5</v>
      </c>
      <c r="AB879" s="2">
        <v>2266</v>
      </c>
      <c r="AC879">
        <v>80.099999999999994</v>
      </c>
      <c r="AD879" s="2">
        <v>2564</v>
      </c>
      <c r="AE879">
        <v>36.6</v>
      </c>
      <c r="AJ879" s="2">
        <v>2553</v>
      </c>
      <c r="AK879">
        <v>39.9</v>
      </c>
      <c r="AL879" s="2">
        <v>2064</v>
      </c>
      <c r="AM879">
        <v>51.8</v>
      </c>
      <c r="AN879" s="2">
        <v>1401</v>
      </c>
      <c r="AO879">
        <v>61.8</v>
      </c>
      <c r="AT879" t="s">
        <v>111</v>
      </c>
      <c r="AU879">
        <v>7</v>
      </c>
      <c r="AV879">
        <v>7</v>
      </c>
      <c r="AX879">
        <v>7</v>
      </c>
      <c r="AY879">
        <v>8</v>
      </c>
      <c r="AZ879">
        <v>8</v>
      </c>
      <c r="BA879" t="s">
        <v>151</v>
      </c>
      <c r="BB879">
        <v>7</v>
      </c>
      <c r="BC879">
        <v>7</v>
      </c>
      <c r="BE879">
        <v>7</v>
      </c>
      <c r="BF879">
        <v>8</v>
      </c>
      <c r="BG879">
        <v>8</v>
      </c>
      <c r="BP879" s="2">
        <v>16073</v>
      </c>
      <c r="BQ879" s="2">
        <v>15174</v>
      </c>
      <c r="BS879" s="2">
        <v>13755</v>
      </c>
      <c r="BT879" s="2">
        <v>12413</v>
      </c>
      <c r="BU879" s="2">
        <v>2829</v>
      </c>
    </row>
    <row r="880" spans="1:73" x14ac:dyDescent="0.25">
      <c r="A880" s="1">
        <v>44565</v>
      </c>
      <c r="B880">
        <v>20007</v>
      </c>
      <c r="C880">
        <f t="shared" si="26"/>
        <v>175.90998043052838</v>
      </c>
      <c r="D880" s="2">
        <f t="shared" si="27"/>
        <v>111.4333753678016</v>
      </c>
      <c r="E880" t="s">
        <v>4217</v>
      </c>
      <c r="F880" t="s">
        <v>80</v>
      </c>
      <c r="G880">
        <v>93.7</v>
      </c>
      <c r="H880" s="2">
        <v>2241</v>
      </c>
      <c r="I880">
        <v>50.6</v>
      </c>
      <c r="J880" s="2">
        <v>2241</v>
      </c>
      <c r="K880">
        <v>53.9</v>
      </c>
      <c r="L880" s="2">
        <v>2221</v>
      </c>
      <c r="M880">
        <v>59.4</v>
      </c>
      <c r="N880" s="2">
        <v>2162</v>
      </c>
      <c r="O880">
        <v>63.6</v>
      </c>
      <c r="P880">
        <v>910</v>
      </c>
      <c r="Q880">
        <v>89</v>
      </c>
      <c r="R880" s="2">
        <v>1997</v>
      </c>
      <c r="S880">
        <v>45.1</v>
      </c>
      <c r="T880" s="2">
        <v>1997</v>
      </c>
      <c r="U880">
        <v>48.1</v>
      </c>
      <c r="X880" s="2">
        <v>1986</v>
      </c>
      <c r="Y880">
        <v>53.1</v>
      </c>
      <c r="Z880" s="2">
        <v>1940</v>
      </c>
      <c r="AA880">
        <v>57</v>
      </c>
      <c r="AB880">
        <v>838</v>
      </c>
      <c r="AC880">
        <v>82</v>
      </c>
      <c r="AD880">
        <v>791</v>
      </c>
      <c r="AE880">
        <v>39.6</v>
      </c>
      <c r="AJ880">
        <v>791</v>
      </c>
      <c r="AK880">
        <v>40.799999999999997</v>
      </c>
      <c r="AL880">
        <v>691</v>
      </c>
      <c r="AM880">
        <v>49.8</v>
      </c>
      <c r="AN880">
        <v>494</v>
      </c>
      <c r="AO880">
        <v>58.9</v>
      </c>
      <c r="AT880" t="s">
        <v>111</v>
      </c>
      <c r="AU880">
        <v>7</v>
      </c>
      <c r="AV880">
        <v>7</v>
      </c>
      <c r="AX880">
        <v>8</v>
      </c>
      <c r="AY880">
        <v>8</v>
      </c>
      <c r="AZ880">
        <v>8</v>
      </c>
      <c r="BA880" t="s">
        <v>151</v>
      </c>
      <c r="BB880">
        <v>7</v>
      </c>
      <c r="BC880">
        <v>7</v>
      </c>
      <c r="BE880">
        <v>8</v>
      </c>
      <c r="BF880">
        <v>8</v>
      </c>
      <c r="BG880">
        <v>8</v>
      </c>
      <c r="BP880" s="2">
        <v>4427</v>
      </c>
      <c r="BQ880" s="2">
        <v>4154</v>
      </c>
      <c r="BS880" s="2">
        <v>3742</v>
      </c>
      <c r="BT880" s="2">
        <v>3401</v>
      </c>
      <c r="BU880" s="2">
        <v>1022</v>
      </c>
    </row>
    <row r="881" spans="1:73" x14ac:dyDescent="0.25">
      <c r="A881" s="1">
        <v>44565</v>
      </c>
      <c r="B881">
        <v>20009</v>
      </c>
      <c r="C881">
        <f t="shared" si="26"/>
        <v>147.91699142634451</v>
      </c>
      <c r="D881" s="2">
        <f t="shared" si="27"/>
        <v>105.32381997804609</v>
      </c>
      <c r="E881" t="s">
        <v>4295</v>
      </c>
      <c r="F881" t="s">
        <v>80</v>
      </c>
      <c r="G881">
        <v>93.7</v>
      </c>
      <c r="H881" s="2">
        <v>11781</v>
      </c>
      <c r="I881">
        <v>45.7</v>
      </c>
      <c r="J881" s="2">
        <v>11779</v>
      </c>
      <c r="K881">
        <v>48.5</v>
      </c>
      <c r="L881" s="2">
        <v>11636</v>
      </c>
      <c r="M881">
        <v>53.4</v>
      </c>
      <c r="N881" s="2">
        <v>11102</v>
      </c>
      <c r="O881">
        <v>56.3</v>
      </c>
      <c r="P881" s="2">
        <v>3915</v>
      </c>
      <c r="Q881">
        <v>76.3</v>
      </c>
      <c r="R881" s="2">
        <v>10563</v>
      </c>
      <c r="S881">
        <v>41</v>
      </c>
      <c r="T881" s="2">
        <v>10562</v>
      </c>
      <c r="U881">
        <v>43.5</v>
      </c>
      <c r="X881" s="2">
        <v>10478</v>
      </c>
      <c r="Y881">
        <v>48.1</v>
      </c>
      <c r="Z881" s="2">
        <v>10040</v>
      </c>
      <c r="AA881">
        <v>50.9</v>
      </c>
      <c r="AB881" s="2">
        <v>3626</v>
      </c>
      <c r="AC881">
        <v>70.7</v>
      </c>
      <c r="AD881" s="2">
        <v>3935</v>
      </c>
      <c r="AE881">
        <v>37.299999999999997</v>
      </c>
      <c r="AJ881" s="2">
        <v>3933</v>
      </c>
      <c r="AK881">
        <v>39.200000000000003</v>
      </c>
      <c r="AL881" s="2">
        <v>3179</v>
      </c>
      <c r="AM881">
        <v>50.1</v>
      </c>
      <c r="AN881" s="2">
        <v>2182</v>
      </c>
      <c r="AO881">
        <v>60.2</v>
      </c>
      <c r="AT881" t="s">
        <v>81</v>
      </c>
      <c r="AU881">
        <v>11</v>
      </c>
      <c r="AV881">
        <v>11</v>
      </c>
      <c r="AX881">
        <v>11</v>
      </c>
      <c r="AY881">
        <v>12</v>
      </c>
      <c r="AZ881">
        <v>12</v>
      </c>
      <c r="BA881" t="s">
        <v>151</v>
      </c>
      <c r="BB881">
        <v>7</v>
      </c>
      <c r="BC881">
        <v>7</v>
      </c>
      <c r="BE881">
        <v>7</v>
      </c>
      <c r="BF881">
        <v>8</v>
      </c>
      <c r="BG881">
        <v>8</v>
      </c>
      <c r="BP881" s="2">
        <v>25779</v>
      </c>
      <c r="BQ881" s="2">
        <v>24269</v>
      </c>
      <c r="BS881" s="2">
        <v>21805</v>
      </c>
      <c r="BT881" s="2">
        <v>19708</v>
      </c>
      <c r="BU881" s="2">
        <v>5132</v>
      </c>
    </row>
    <row r="882" spans="1:73" x14ac:dyDescent="0.25">
      <c r="A882" s="1">
        <v>44565</v>
      </c>
      <c r="B882">
        <v>20011</v>
      </c>
      <c r="C882">
        <f t="shared" si="26"/>
        <v>135.92176870748298</v>
      </c>
      <c r="D882" s="2">
        <f t="shared" si="27"/>
        <v>89.180618975139524</v>
      </c>
      <c r="E882" t="s">
        <v>4160</v>
      </c>
      <c r="F882" t="s">
        <v>80</v>
      </c>
      <c r="G882">
        <v>93.7</v>
      </c>
      <c r="H882" s="2">
        <v>5738</v>
      </c>
      <c r="I882">
        <v>39.5</v>
      </c>
      <c r="J882" s="2">
        <v>5738</v>
      </c>
      <c r="K882">
        <v>42.3</v>
      </c>
      <c r="L882" s="2">
        <v>5656</v>
      </c>
      <c r="M882">
        <v>46.7</v>
      </c>
      <c r="N882" s="2">
        <v>5338</v>
      </c>
      <c r="O882">
        <v>49.3</v>
      </c>
      <c r="P882" s="2">
        <v>2056</v>
      </c>
      <c r="Q882">
        <v>69.900000000000006</v>
      </c>
      <c r="R882" s="2">
        <v>5128</v>
      </c>
      <c r="S882">
        <v>35.299999999999997</v>
      </c>
      <c r="T882" s="2">
        <v>5128</v>
      </c>
      <c r="U882">
        <v>37.799999999999997</v>
      </c>
      <c r="X882" s="2">
        <v>5089</v>
      </c>
      <c r="Y882">
        <v>42</v>
      </c>
      <c r="Z882" s="2">
        <v>4815</v>
      </c>
      <c r="AA882">
        <v>44.5</v>
      </c>
      <c r="AB882" s="2">
        <v>1888</v>
      </c>
      <c r="AC882">
        <v>64.2</v>
      </c>
      <c r="AD882" s="2">
        <v>2008</v>
      </c>
      <c r="AE882">
        <v>39.200000000000003</v>
      </c>
      <c r="AJ882" s="2">
        <v>2001</v>
      </c>
      <c r="AK882">
        <v>41.6</v>
      </c>
      <c r="AL882" s="2">
        <v>1646</v>
      </c>
      <c r="AM882">
        <v>52.1</v>
      </c>
      <c r="AN882" s="2">
        <v>1179</v>
      </c>
      <c r="AO882">
        <v>62.4</v>
      </c>
      <c r="AT882" t="s">
        <v>81</v>
      </c>
      <c r="AU882">
        <v>10</v>
      </c>
      <c r="AV882">
        <v>10</v>
      </c>
      <c r="AX882">
        <v>11</v>
      </c>
      <c r="AY882">
        <v>11</v>
      </c>
      <c r="AZ882">
        <v>11</v>
      </c>
      <c r="BA882" t="s">
        <v>151</v>
      </c>
      <c r="BB882">
        <v>6</v>
      </c>
      <c r="BC882">
        <v>6</v>
      </c>
      <c r="BE882">
        <v>7</v>
      </c>
      <c r="BF882">
        <v>7</v>
      </c>
      <c r="BG882">
        <v>7</v>
      </c>
      <c r="BP882" s="2">
        <v>14534</v>
      </c>
      <c r="BQ882" s="2">
        <v>13575</v>
      </c>
      <c r="BS882" s="2">
        <v>12105</v>
      </c>
      <c r="BT882" s="2">
        <v>10824</v>
      </c>
      <c r="BU882" s="2">
        <v>2940</v>
      </c>
    </row>
    <row r="883" spans="1:73" x14ac:dyDescent="0.25">
      <c r="A883" s="1">
        <v>44565</v>
      </c>
      <c r="B883">
        <v>20013</v>
      </c>
      <c r="C883">
        <f t="shared" si="26"/>
        <v>192.01714573877962</v>
      </c>
      <c r="D883" s="2">
        <f t="shared" si="27"/>
        <v>149.51569159240606</v>
      </c>
      <c r="E883" t="s">
        <v>141</v>
      </c>
      <c r="F883" t="s">
        <v>80</v>
      </c>
      <c r="G883">
        <v>93.7</v>
      </c>
      <c r="H883" s="2">
        <v>6154</v>
      </c>
      <c r="I883">
        <v>64.3</v>
      </c>
      <c r="J883" s="2">
        <v>6154</v>
      </c>
      <c r="K883">
        <v>68.900000000000006</v>
      </c>
      <c r="L883" s="2">
        <v>5989</v>
      </c>
      <c r="M883">
        <v>75.5</v>
      </c>
      <c r="N883" s="2">
        <v>5519</v>
      </c>
      <c r="O883">
        <v>77.2</v>
      </c>
      <c r="P883" s="2">
        <v>1954</v>
      </c>
      <c r="Q883">
        <v>95</v>
      </c>
      <c r="R883" s="2">
        <v>5475</v>
      </c>
      <c r="S883">
        <v>57.2</v>
      </c>
      <c r="T883" s="2">
        <v>5475</v>
      </c>
      <c r="U883">
        <v>61.3</v>
      </c>
      <c r="X883" s="2">
        <v>5385</v>
      </c>
      <c r="Y883">
        <v>67.900000000000006</v>
      </c>
      <c r="Z883" s="2">
        <v>4961</v>
      </c>
      <c r="AA883">
        <v>69.400000000000006</v>
      </c>
      <c r="AB883" s="2">
        <v>1799</v>
      </c>
      <c r="AC883">
        <v>90.7</v>
      </c>
      <c r="AD883" s="2">
        <v>2160</v>
      </c>
      <c r="AE883">
        <v>39.5</v>
      </c>
      <c r="AJ883" s="2">
        <v>2146</v>
      </c>
      <c r="AK883">
        <v>43.3</v>
      </c>
      <c r="AL883" s="2">
        <v>1756</v>
      </c>
      <c r="AM883">
        <v>54.7</v>
      </c>
      <c r="AN883" s="2">
        <v>1155</v>
      </c>
      <c r="AO883">
        <v>64.2</v>
      </c>
      <c r="AT883" t="s">
        <v>111</v>
      </c>
      <c r="AU883">
        <v>8</v>
      </c>
      <c r="AV883">
        <v>8</v>
      </c>
      <c r="AX883">
        <v>8</v>
      </c>
      <c r="AY883">
        <v>8</v>
      </c>
      <c r="AZ883">
        <v>8</v>
      </c>
      <c r="BA883" t="s">
        <v>151</v>
      </c>
      <c r="BB883">
        <v>8</v>
      </c>
      <c r="BC883">
        <v>8</v>
      </c>
      <c r="BE883">
        <v>8</v>
      </c>
      <c r="BF883">
        <v>8</v>
      </c>
      <c r="BG883">
        <v>8</v>
      </c>
      <c r="BP883" s="2">
        <v>9564</v>
      </c>
      <c r="BQ883" s="2">
        <v>8937</v>
      </c>
      <c r="BS883" s="2">
        <v>7931</v>
      </c>
      <c r="BT883" s="2">
        <v>7145</v>
      </c>
      <c r="BU883" s="2">
        <v>1983</v>
      </c>
    </row>
    <row r="884" spans="1:73" x14ac:dyDescent="0.25">
      <c r="A884" s="1">
        <v>44565</v>
      </c>
      <c r="B884">
        <v>20015</v>
      </c>
      <c r="C884">
        <f t="shared" si="26"/>
        <v>160.27709007808036</v>
      </c>
      <c r="D884" s="2">
        <f t="shared" si="27"/>
        <v>122.76692873446615</v>
      </c>
      <c r="E884" t="s">
        <v>114</v>
      </c>
      <c r="F884" t="s">
        <v>80</v>
      </c>
      <c r="G884">
        <v>93.7</v>
      </c>
      <c r="H884" s="2">
        <v>35268</v>
      </c>
      <c r="I884">
        <v>52.7</v>
      </c>
      <c r="J884" s="2">
        <v>35263</v>
      </c>
      <c r="K884">
        <v>56.1</v>
      </c>
      <c r="L884" s="2">
        <v>34335</v>
      </c>
      <c r="M884">
        <v>61.1</v>
      </c>
      <c r="N884" s="2">
        <v>31905</v>
      </c>
      <c r="O884">
        <v>63.9</v>
      </c>
      <c r="P884" s="2">
        <v>8904</v>
      </c>
      <c r="Q884">
        <v>84.8</v>
      </c>
      <c r="R884" s="2">
        <v>30383</v>
      </c>
      <c r="S884">
        <v>45.4</v>
      </c>
      <c r="T884" s="2">
        <v>30381</v>
      </c>
      <c r="U884">
        <v>48.3</v>
      </c>
      <c r="X884" s="2">
        <v>29786</v>
      </c>
      <c r="Y884">
        <v>53</v>
      </c>
      <c r="Z884" s="2">
        <v>27695</v>
      </c>
      <c r="AA884">
        <v>55.5</v>
      </c>
      <c r="AB884" s="2">
        <v>7880</v>
      </c>
      <c r="AC884">
        <v>75</v>
      </c>
      <c r="AD884" s="2">
        <v>10308</v>
      </c>
      <c r="AE884">
        <v>33.9</v>
      </c>
      <c r="AJ884" s="2">
        <v>10213</v>
      </c>
      <c r="AK884">
        <v>36.9</v>
      </c>
      <c r="AL884" s="2">
        <v>7478</v>
      </c>
      <c r="AM884">
        <v>48.3</v>
      </c>
      <c r="AN884" s="2">
        <v>4622</v>
      </c>
      <c r="AO884">
        <v>58.7</v>
      </c>
      <c r="AT884" t="s">
        <v>111</v>
      </c>
      <c r="AU884">
        <v>7</v>
      </c>
      <c r="AV884">
        <v>7</v>
      </c>
      <c r="AX884">
        <v>8</v>
      </c>
      <c r="AY884">
        <v>8</v>
      </c>
      <c r="AZ884">
        <v>8</v>
      </c>
      <c r="BA884" t="s">
        <v>82</v>
      </c>
      <c r="BB884">
        <v>3</v>
      </c>
      <c r="BC884">
        <v>3</v>
      </c>
      <c r="BE884">
        <v>4</v>
      </c>
      <c r="BF884">
        <v>4</v>
      </c>
      <c r="BG884">
        <v>4</v>
      </c>
      <c r="BP884" s="2">
        <v>66911</v>
      </c>
      <c r="BQ884" s="2">
        <v>62871</v>
      </c>
      <c r="BS884" s="2">
        <v>56171</v>
      </c>
      <c r="BT884" s="2">
        <v>49932</v>
      </c>
      <c r="BU884" s="2">
        <v>10502</v>
      </c>
    </row>
    <row r="885" spans="1:73" x14ac:dyDescent="0.25">
      <c r="A885" s="1">
        <v>44565</v>
      </c>
      <c r="B885">
        <v>20017</v>
      </c>
      <c r="C885">
        <f t="shared" si="26"/>
        <v>136.84133915574964</v>
      </c>
      <c r="D885" s="2">
        <f t="shared" si="27"/>
        <v>113.273106323836</v>
      </c>
      <c r="E885" t="s">
        <v>3953</v>
      </c>
      <c r="F885" t="s">
        <v>80</v>
      </c>
      <c r="G885">
        <v>93.7</v>
      </c>
      <c r="H885" s="2">
        <v>1256</v>
      </c>
      <c r="I885">
        <v>47.4</v>
      </c>
      <c r="J885" s="2">
        <v>1256</v>
      </c>
      <c r="K885">
        <v>49.7</v>
      </c>
      <c r="L885" s="2">
        <v>1234</v>
      </c>
      <c r="M885">
        <v>53.5</v>
      </c>
      <c r="N885" s="2">
        <v>1181</v>
      </c>
      <c r="O885">
        <v>55.6</v>
      </c>
      <c r="P885">
        <v>456</v>
      </c>
      <c r="Q885">
        <v>66.400000000000006</v>
      </c>
      <c r="R885" s="2">
        <v>1145</v>
      </c>
      <c r="S885">
        <v>43.2</v>
      </c>
      <c r="T885" s="2">
        <v>1145</v>
      </c>
      <c r="U885">
        <v>45.3</v>
      </c>
      <c r="X885" s="2">
        <v>1130</v>
      </c>
      <c r="Y885">
        <v>49</v>
      </c>
      <c r="Z885" s="2">
        <v>1083</v>
      </c>
      <c r="AA885">
        <v>50.9</v>
      </c>
      <c r="AB885">
        <v>424</v>
      </c>
      <c r="AC885">
        <v>61.7</v>
      </c>
      <c r="AD885">
        <v>545</v>
      </c>
      <c r="AE885">
        <v>47.6</v>
      </c>
      <c r="AJ885">
        <v>541</v>
      </c>
      <c r="AK885">
        <v>50</v>
      </c>
      <c r="AL885">
        <v>436</v>
      </c>
      <c r="AM885">
        <v>60.1</v>
      </c>
      <c r="AN885">
        <v>295</v>
      </c>
      <c r="AO885">
        <v>69.599999999999994</v>
      </c>
      <c r="AT885" t="s">
        <v>111</v>
      </c>
      <c r="AU885">
        <v>7</v>
      </c>
      <c r="AV885">
        <v>7</v>
      </c>
      <c r="AX885">
        <v>7</v>
      </c>
      <c r="AY885">
        <v>8</v>
      </c>
      <c r="AZ885">
        <v>7</v>
      </c>
      <c r="BA885" t="s">
        <v>151</v>
      </c>
      <c r="BB885">
        <v>7</v>
      </c>
      <c r="BC885">
        <v>7</v>
      </c>
      <c r="BE885">
        <v>7</v>
      </c>
      <c r="BF885">
        <v>8</v>
      </c>
      <c r="BG885">
        <v>7</v>
      </c>
      <c r="BP885" s="2">
        <v>2648</v>
      </c>
      <c r="BQ885" s="2">
        <v>2529</v>
      </c>
      <c r="BS885" s="2">
        <v>2308</v>
      </c>
      <c r="BT885" s="2">
        <v>2126</v>
      </c>
      <c r="BU885">
        <v>687</v>
      </c>
    </row>
    <row r="886" spans="1:73" x14ac:dyDescent="0.25">
      <c r="A886" s="1">
        <v>44565</v>
      </c>
      <c r="B886">
        <v>20019</v>
      </c>
      <c r="C886">
        <f t="shared" si="26"/>
        <v>128.56035437430788</v>
      </c>
      <c r="D886" s="2">
        <f t="shared" si="27"/>
        <v>104.11039342337051</v>
      </c>
      <c r="E886" t="s">
        <v>470</v>
      </c>
      <c r="F886" t="s">
        <v>80</v>
      </c>
      <c r="G886">
        <v>93.7</v>
      </c>
      <c r="H886" s="2">
        <v>1470</v>
      </c>
      <c r="I886">
        <v>45.2</v>
      </c>
      <c r="J886" s="2">
        <v>1470</v>
      </c>
      <c r="K886">
        <v>47.5</v>
      </c>
      <c r="L886" s="2">
        <v>1455</v>
      </c>
      <c r="M886">
        <v>51.4</v>
      </c>
      <c r="N886" s="2">
        <v>1426</v>
      </c>
      <c r="O886">
        <v>54.7</v>
      </c>
      <c r="P886">
        <v>586</v>
      </c>
      <c r="Q886">
        <v>64.900000000000006</v>
      </c>
      <c r="R886" s="2">
        <v>1283</v>
      </c>
      <c r="S886">
        <v>39.5</v>
      </c>
      <c r="T886" s="2">
        <v>1283</v>
      </c>
      <c r="U886">
        <v>41.4</v>
      </c>
      <c r="X886" s="2">
        <v>1280</v>
      </c>
      <c r="Y886">
        <v>45.2</v>
      </c>
      <c r="Z886" s="2">
        <v>1255</v>
      </c>
      <c r="AA886">
        <v>48.2</v>
      </c>
      <c r="AB886">
        <v>525</v>
      </c>
      <c r="AC886">
        <v>58.1</v>
      </c>
      <c r="AD886">
        <v>506</v>
      </c>
      <c r="AE886">
        <v>39.4</v>
      </c>
      <c r="AJ886">
        <v>505</v>
      </c>
      <c r="AK886">
        <v>40.200000000000003</v>
      </c>
      <c r="AL886">
        <v>430</v>
      </c>
      <c r="AM886">
        <v>49.9</v>
      </c>
      <c r="AN886">
        <v>302</v>
      </c>
      <c r="AO886">
        <v>57.5</v>
      </c>
      <c r="AT886" t="s">
        <v>81</v>
      </c>
      <c r="AU886">
        <v>10</v>
      </c>
      <c r="AV886">
        <v>11</v>
      </c>
      <c r="AX886">
        <v>11</v>
      </c>
      <c r="AY886">
        <v>11</v>
      </c>
      <c r="AZ886">
        <v>11</v>
      </c>
      <c r="BA886" t="s">
        <v>151</v>
      </c>
      <c r="BB886">
        <v>6</v>
      </c>
      <c r="BC886">
        <v>7</v>
      </c>
      <c r="BE886">
        <v>7</v>
      </c>
      <c r="BF886">
        <v>7</v>
      </c>
      <c r="BG886">
        <v>7</v>
      </c>
      <c r="BP886" s="2">
        <v>3250</v>
      </c>
      <c r="BQ886" s="2">
        <v>3097</v>
      </c>
      <c r="BS886" s="2">
        <v>2830</v>
      </c>
      <c r="BT886" s="2">
        <v>2606</v>
      </c>
      <c r="BU886">
        <v>903</v>
      </c>
    </row>
    <row r="887" spans="1:73" x14ac:dyDescent="0.25">
      <c r="A887" s="1">
        <v>44565</v>
      </c>
      <c r="B887">
        <v>20021</v>
      </c>
      <c r="C887">
        <f t="shared" si="26"/>
        <v>154.05089058524172</v>
      </c>
      <c r="D887" s="2">
        <f t="shared" si="27"/>
        <v>110.7476227863561</v>
      </c>
      <c r="E887" t="s">
        <v>553</v>
      </c>
      <c r="F887" t="s">
        <v>80</v>
      </c>
      <c r="G887">
        <v>93.7</v>
      </c>
      <c r="H887" s="2">
        <v>10201</v>
      </c>
      <c r="I887">
        <v>51.2</v>
      </c>
      <c r="J887" s="2">
        <v>10201</v>
      </c>
      <c r="K887">
        <v>54.3</v>
      </c>
      <c r="L887" s="2">
        <v>10091</v>
      </c>
      <c r="M887">
        <v>59.1</v>
      </c>
      <c r="N887" s="2">
        <v>9506</v>
      </c>
      <c r="O887">
        <v>61.8</v>
      </c>
      <c r="P887" s="2">
        <v>3235</v>
      </c>
      <c r="Q887">
        <v>82.3</v>
      </c>
      <c r="R887" s="2">
        <v>8646</v>
      </c>
      <c r="S887">
        <v>43.4</v>
      </c>
      <c r="T887" s="2">
        <v>8646</v>
      </c>
      <c r="U887">
        <v>46</v>
      </c>
      <c r="X887" s="2">
        <v>8601</v>
      </c>
      <c r="Y887">
        <v>50.3</v>
      </c>
      <c r="Z887" s="2">
        <v>8092</v>
      </c>
      <c r="AA887">
        <v>52.6</v>
      </c>
      <c r="AB887" s="2">
        <v>2782</v>
      </c>
      <c r="AC887">
        <v>70.8</v>
      </c>
      <c r="AD887" s="2">
        <v>2391</v>
      </c>
      <c r="AE887">
        <v>27.7</v>
      </c>
      <c r="AJ887" s="2">
        <v>2383</v>
      </c>
      <c r="AK887">
        <v>29.4</v>
      </c>
      <c r="AL887" s="2">
        <v>1938</v>
      </c>
      <c r="AM887">
        <v>37.200000000000003</v>
      </c>
      <c r="AN887" s="2">
        <v>1269</v>
      </c>
      <c r="AO887">
        <v>45.6</v>
      </c>
      <c r="AT887" t="s">
        <v>111</v>
      </c>
      <c r="AU887">
        <v>7</v>
      </c>
      <c r="AV887">
        <v>7</v>
      </c>
      <c r="AX887">
        <v>8</v>
      </c>
      <c r="AY887">
        <v>8</v>
      </c>
      <c r="AZ887">
        <v>8</v>
      </c>
      <c r="BA887" t="s">
        <v>151</v>
      </c>
      <c r="BB887">
        <v>7</v>
      </c>
      <c r="BC887">
        <v>7</v>
      </c>
      <c r="BE887">
        <v>8</v>
      </c>
      <c r="BF887">
        <v>8</v>
      </c>
      <c r="BG887">
        <v>8</v>
      </c>
      <c r="BP887" s="2">
        <v>19939</v>
      </c>
      <c r="BQ887" s="2">
        <v>18796</v>
      </c>
      <c r="BS887" s="2">
        <v>17085</v>
      </c>
      <c r="BT887" s="2">
        <v>15393</v>
      </c>
      <c r="BU887" s="2">
        <v>3930</v>
      </c>
    </row>
    <row r="888" spans="1:73" x14ac:dyDescent="0.25">
      <c r="A888" s="1">
        <v>44565</v>
      </c>
      <c r="B888">
        <v>20023</v>
      </c>
      <c r="C888">
        <f t="shared" si="26"/>
        <v>158.18181818181819</v>
      </c>
      <c r="D888" s="2">
        <f t="shared" si="27"/>
        <v>104.14545454545454</v>
      </c>
      <c r="E888" t="s">
        <v>4118</v>
      </c>
      <c r="F888" t="s">
        <v>80</v>
      </c>
      <c r="G888">
        <v>93.7</v>
      </c>
      <c r="H888" s="2">
        <v>1296</v>
      </c>
      <c r="I888">
        <v>48.8</v>
      </c>
      <c r="J888" s="2">
        <v>1296</v>
      </c>
      <c r="K888">
        <v>52.4</v>
      </c>
      <c r="L888" s="2">
        <v>1284</v>
      </c>
      <c r="M888">
        <v>56.6</v>
      </c>
      <c r="N888" s="2">
        <v>1244</v>
      </c>
      <c r="O888">
        <v>59.2</v>
      </c>
      <c r="P888">
        <v>579</v>
      </c>
      <c r="Q888">
        <v>79.8</v>
      </c>
      <c r="R888" s="2">
        <v>1156</v>
      </c>
      <c r="S888">
        <v>43.5</v>
      </c>
      <c r="T888" s="2">
        <v>1156</v>
      </c>
      <c r="U888">
        <v>46.8</v>
      </c>
      <c r="X888" s="2">
        <v>1146</v>
      </c>
      <c r="Y888">
        <v>50.6</v>
      </c>
      <c r="Z888" s="2">
        <v>1113</v>
      </c>
      <c r="AA888">
        <v>53</v>
      </c>
      <c r="AB888">
        <v>518</v>
      </c>
      <c r="AC888">
        <v>71.3</v>
      </c>
      <c r="AD888">
        <v>467</v>
      </c>
      <c r="AE888">
        <v>40.4</v>
      </c>
      <c r="AJ888">
        <v>467</v>
      </c>
      <c r="AK888">
        <v>42</v>
      </c>
      <c r="AL888">
        <v>391</v>
      </c>
      <c r="AM888">
        <v>51.4</v>
      </c>
      <c r="AN888">
        <v>295</v>
      </c>
      <c r="AO888">
        <v>56.9</v>
      </c>
      <c r="AT888" t="s">
        <v>85</v>
      </c>
      <c r="AU888">
        <v>3</v>
      </c>
      <c r="AV888">
        <v>3</v>
      </c>
      <c r="AX888">
        <v>4</v>
      </c>
      <c r="AY888">
        <v>4</v>
      </c>
      <c r="AZ888">
        <v>4</v>
      </c>
      <c r="BA888" t="s">
        <v>151</v>
      </c>
      <c r="BB888">
        <v>7</v>
      </c>
      <c r="BC888">
        <v>7</v>
      </c>
      <c r="BE888">
        <v>8</v>
      </c>
      <c r="BF888">
        <v>8</v>
      </c>
      <c r="BG888">
        <v>8</v>
      </c>
      <c r="BP888" s="2">
        <v>2657</v>
      </c>
      <c r="BQ888" s="2">
        <v>2472</v>
      </c>
      <c r="BS888" s="2">
        <v>2267</v>
      </c>
      <c r="BT888" s="2">
        <v>2101</v>
      </c>
      <c r="BU888">
        <v>726</v>
      </c>
    </row>
    <row r="889" spans="1:73" x14ac:dyDescent="0.25">
      <c r="A889" s="1">
        <v>44565</v>
      </c>
      <c r="B889">
        <v>20025</v>
      </c>
      <c r="C889">
        <f t="shared" si="26"/>
        <v>175.21028037383178</v>
      </c>
      <c r="D889" s="2">
        <f t="shared" si="27"/>
        <v>112.86113699906804</v>
      </c>
      <c r="E889" t="s">
        <v>232</v>
      </c>
      <c r="F889" t="s">
        <v>80</v>
      </c>
      <c r="G889">
        <v>93.7</v>
      </c>
      <c r="H889">
        <v>970</v>
      </c>
      <c r="I889">
        <v>48.6</v>
      </c>
      <c r="J889">
        <v>970</v>
      </c>
      <c r="K889">
        <v>52</v>
      </c>
      <c r="L889">
        <v>956</v>
      </c>
      <c r="M889">
        <v>56.9</v>
      </c>
      <c r="N889">
        <v>909</v>
      </c>
      <c r="O889">
        <v>60.6</v>
      </c>
      <c r="P889">
        <v>364</v>
      </c>
      <c r="Q889">
        <v>85</v>
      </c>
      <c r="R889">
        <v>882</v>
      </c>
      <c r="S889">
        <v>44.2</v>
      </c>
      <c r="T889">
        <v>882</v>
      </c>
      <c r="U889">
        <v>47.2</v>
      </c>
      <c r="X889">
        <v>879</v>
      </c>
      <c r="Y889">
        <v>52.3</v>
      </c>
      <c r="Z889">
        <v>837</v>
      </c>
      <c r="AA889">
        <v>55.8</v>
      </c>
      <c r="AB889">
        <v>339</v>
      </c>
      <c r="AC889">
        <v>79.2</v>
      </c>
      <c r="AD889">
        <v>347</v>
      </c>
      <c r="AE889">
        <v>39.299999999999997</v>
      </c>
      <c r="AJ889">
        <v>345</v>
      </c>
      <c r="AK889">
        <v>41.2</v>
      </c>
      <c r="AL889">
        <v>265</v>
      </c>
      <c r="AM889">
        <v>46.9</v>
      </c>
      <c r="AN889">
        <v>177</v>
      </c>
      <c r="AO889">
        <v>52.2</v>
      </c>
      <c r="AT889" t="s">
        <v>111</v>
      </c>
      <c r="AU889">
        <v>7</v>
      </c>
      <c r="AV889">
        <v>7</v>
      </c>
      <c r="AX889">
        <v>8</v>
      </c>
      <c r="AY889">
        <v>8</v>
      </c>
      <c r="AZ889">
        <v>8</v>
      </c>
      <c r="BA889" t="s">
        <v>151</v>
      </c>
      <c r="BB889">
        <v>7</v>
      </c>
      <c r="BC889">
        <v>7</v>
      </c>
      <c r="BE889">
        <v>8</v>
      </c>
      <c r="BF889">
        <v>8</v>
      </c>
      <c r="BG889">
        <v>8</v>
      </c>
      <c r="BP889" s="2">
        <v>1994</v>
      </c>
      <c r="BQ889" s="2">
        <v>1867</v>
      </c>
      <c r="BS889" s="2">
        <v>1681</v>
      </c>
      <c r="BT889" s="2">
        <v>1501</v>
      </c>
      <c r="BU889">
        <v>428</v>
      </c>
    </row>
    <row r="890" spans="1:73" x14ac:dyDescent="0.25">
      <c r="A890" s="1">
        <v>44565</v>
      </c>
      <c r="B890">
        <v>20027</v>
      </c>
      <c r="C890">
        <f t="shared" si="26"/>
        <v>181.36170212765956</v>
      </c>
      <c r="D890" s="2">
        <f t="shared" si="27"/>
        <v>140.56914393226717</v>
      </c>
      <c r="E890" t="s">
        <v>517</v>
      </c>
      <c r="F890" t="s">
        <v>80</v>
      </c>
      <c r="G890">
        <v>93.7</v>
      </c>
      <c r="H890" s="2">
        <v>4816</v>
      </c>
      <c r="I890">
        <v>60.2</v>
      </c>
      <c r="J890" s="2">
        <v>4816</v>
      </c>
      <c r="K890">
        <v>63.9</v>
      </c>
      <c r="L890" s="2">
        <v>4710</v>
      </c>
      <c r="M890">
        <v>69.400000000000006</v>
      </c>
      <c r="N890" s="2">
        <v>4445</v>
      </c>
      <c r="O890">
        <v>72.5</v>
      </c>
      <c r="P890" s="2">
        <v>1724</v>
      </c>
      <c r="Q890">
        <v>91.7</v>
      </c>
      <c r="R890" s="2">
        <v>4421</v>
      </c>
      <c r="S890">
        <v>55.2</v>
      </c>
      <c r="T890" s="2">
        <v>4421</v>
      </c>
      <c r="U890">
        <v>58.7</v>
      </c>
      <c r="X890" s="2">
        <v>4363</v>
      </c>
      <c r="Y890">
        <v>64.3</v>
      </c>
      <c r="Z890" s="2">
        <v>4115</v>
      </c>
      <c r="AA890">
        <v>67.099999999999994</v>
      </c>
      <c r="AB890" s="2">
        <v>1632</v>
      </c>
      <c r="AC890">
        <v>86.8</v>
      </c>
      <c r="AD890" s="2">
        <v>1781</v>
      </c>
      <c r="AE890">
        <v>40.299999999999997</v>
      </c>
      <c r="AJ890" s="2">
        <v>1776</v>
      </c>
      <c r="AK890">
        <v>43.2</v>
      </c>
      <c r="AL890" s="2">
        <v>1423</v>
      </c>
      <c r="AM890">
        <v>53.6</v>
      </c>
      <c r="AN890" s="2">
        <v>1003</v>
      </c>
      <c r="AO890">
        <v>61.5</v>
      </c>
      <c r="AT890" t="s">
        <v>85</v>
      </c>
      <c r="AU890">
        <v>4</v>
      </c>
      <c r="AV890">
        <v>4</v>
      </c>
      <c r="AX890">
        <v>4</v>
      </c>
      <c r="AY890">
        <v>4</v>
      </c>
      <c r="AZ890">
        <v>4</v>
      </c>
      <c r="BA890" t="s">
        <v>151</v>
      </c>
      <c r="BB890">
        <v>8</v>
      </c>
      <c r="BC890">
        <v>8</v>
      </c>
      <c r="BE890">
        <v>8</v>
      </c>
      <c r="BF890">
        <v>8</v>
      </c>
      <c r="BG890">
        <v>8</v>
      </c>
      <c r="BP890" s="2">
        <v>8002</v>
      </c>
      <c r="BQ890" s="2">
        <v>7531</v>
      </c>
      <c r="BS890" s="2">
        <v>6784</v>
      </c>
      <c r="BT890" s="2">
        <v>6132</v>
      </c>
      <c r="BU890" s="2">
        <v>1880</v>
      </c>
    </row>
    <row r="891" spans="1:73" x14ac:dyDescent="0.25">
      <c r="A891" s="1">
        <v>44565</v>
      </c>
      <c r="B891">
        <v>20029</v>
      </c>
      <c r="C891">
        <f t="shared" si="26"/>
        <v>171.38185654008439</v>
      </c>
      <c r="D891" s="2">
        <f t="shared" si="27"/>
        <v>112.89658014009065</v>
      </c>
      <c r="E891" t="s">
        <v>4355</v>
      </c>
      <c r="F891" t="s">
        <v>80</v>
      </c>
      <c r="G891">
        <v>93.7</v>
      </c>
      <c r="H891" s="2">
        <v>4513</v>
      </c>
      <c r="I891">
        <v>51.4</v>
      </c>
      <c r="J891" s="2">
        <v>4513</v>
      </c>
      <c r="K891">
        <v>54.8</v>
      </c>
      <c r="L891" s="2">
        <v>4445</v>
      </c>
      <c r="M891">
        <v>60</v>
      </c>
      <c r="N891" s="2">
        <v>4250</v>
      </c>
      <c r="O891">
        <v>63</v>
      </c>
      <c r="P891" s="2">
        <v>1664</v>
      </c>
      <c r="Q891">
        <v>87.8</v>
      </c>
      <c r="R891" s="2">
        <v>4011</v>
      </c>
      <c r="S891">
        <v>45.7</v>
      </c>
      <c r="T891" s="2">
        <v>4011</v>
      </c>
      <c r="U891">
        <v>48.7</v>
      </c>
      <c r="X891" s="2">
        <v>3964</v>
      </c>
      <c r="Y891">
        <v>53.5</v>
      </c>
      <c r="Z891" s="2">
        <v>3799</v>
      </c>
      <c r="AA891">
        <v>56.3</v>
      </c>
      <c r="AB891" s="2">
        <v>1536</v>
      </c>
      <c r="AC891">
        <v>81</v>
      </c>
      <c r="AD891" s="2">
        <v>1499</v>
      </c>
      <c r="AE891">
        <v>37.4</v>
      </c>
      <c r="AJ891" s="2">
        <v>1494</v>
      </c>
      <c r="AK891">
        <v>39.299999999999997</v>
      </c>
      <c r="AL891" s="2">
        <v>1210</v>
      </c>
      <c r="AM891">
        <v>49.4</v>
      </c>
      <c r="AN891">
        <v>863</v>
      </c>
      <c r="AO891">
        <v>56.2</v>
      </c>
      <c r="AT891" t="s">
        <v>111</v>
      </c>
      <c r="AU891">
        <v>7</v>
      </c>
      <c r="AV891">
        <v>7</v>
      </c>
      <c r="AX891">
        <v>8</v>
      </c>
      <c r="AY891">
        <v>8</v>
      </c>
      <c r="AZ891">
        <v>8</v>
      </c>
      <c r="BA891" t="s">
        <v>151</v>
      </c>
      <c r="BB891">
        <v>7</v>
      </c>
      <c r="BC891">
        <v>7</v>
      </c>
      <c r="BE891">
        <v>8</v>
      </c>
      <c r="BF891">
        <v>8</v>
      </c>
      <c r="BG891">
        <v>8</v>
      </c>
      <c r="BP891" s="2">
        <v>8786</v>
      </c>
      <c r="BQ891" s="2">
        <v>8240</v>
      </c>
      <c r="BS891" s="2">
        <v>7409</v>
      </c>
      <c r="BT891" s="2">
        <v>6750</v>
      </c>
      <c r="BU891" s="2">
        <v>1896</v>
      </c>
    </row>
    <row r="892" spans="1:73" x14ac:dyDescent="0.25">
      <c r="A892" s="1">
        <v>44565</v>
      </c>
      <c r="B892">
        <v>20031</v>
      </c>
      <c r="C892">
        <f t="shared" si="26"/>
        <v>168.57859531772576</v>
      </c>
      <c r="D892" s="2">
        <f t="shared" si="27"/>
        <v>130.05654632448892</v>
      </c>
      <c r="E892" t="s">
        <v>4838</v>
      </c>
      <c r="F892" t="s">
        <v>80</v>
      </c>
      <c r="G892">
        <v>93.7</v>
      </c>
      <c r="H892" s="2">
        <v>4662</v>
      </c>
      <c r="I892">
        <v>57</v>
      </c>
      <c r="J892" s="2">
        <v>4662</v>
      </c>
      <c r="K892">
        <v>60.4</v>
      </c>
      <c r="L892" s="2">
        <v>4591</v>
      </c>
      <c r="M892">
        <v>65.400000000000006</v>
      </c>
      <c r="N892" s="2">
        <v>4372</v>
      </c>
      <c r="O892">
        <v>68.400000000000006</v>
      </c>
      <c r="P892" s="2">
        <v>1546</v>
      </c>
      <c r="Q892">
        <v>86.2</v>
      </c>
      <c r="R892" s="2">
        <v>4164</v>
      </c>
      <c r="S892">
        <v>50.9</v>
      </c>
      <c r="T892" s="2">
        <v>4164</v>
      </c>
      <c r="U892">
        <v>54</v>
      </c>
      <c r="X892" s="2">
        <v>4122</v>
      </c>
      <c r="Y892">
        <v>58.7</v>
      </c>
      <c r="Z892" s="2">
        <v>3946</v>
      </c>
      <c r="AA892">
        <v>61.7</v>
      </c>
      <c r="AB892" s="2">
        <v>1433</v>
      </c>
      <c r="AC892">
        <v>79.900000000000006</v>
      </c>
      <c r="AD892" s="2">
        <v>1409</v>
      </c>
      <c r="AE892">
        <v>33.799999999999997</v>
      </c>
      <c r="AJ892" s="2">
        <v>1402</v>
      </c>
      <c r="AK892">
        <v>35.5</v>
      </c>
      <c r="AL892" s="2">
        <v>1141</v>
      </c>
      <c r="AM892">
        <v>45.3</v>
      </c>
      <c r="AN892">
        <v>761</v>
      </c>
      <c r="AO892">
        <v>53.1</v>
      </c>
      <c r="AT892" t="s">
        <v>85</v>
      </c>
      <c r="AU892">
        <v>4</v>
      </c>
      <c r="AV892">
        <v>4</v>
      </c>
      <c r="AX892">
        <v>4</v>
      </c>
      <c r="AY892">
        <v>4</v>
      </c>
      <c r="AZ892">
        <v>4</v>
      </c>
      <c r="BA892" t="s">
        <v>151</v>
      </c>
      <c r="BB892">
        <v>8</v>
      </c>
      <c r="BC892">
        <v>8</v>
      </c>
      <c r="BE892">
        <v>8</v>
      </c>
      <c r="BF892">
        <v>8</v>
      </c>
      <c r="BG892">
        <v>8</v>
      </c>
      <c r="BP892" s="2">
        <v>8179</v>
      </c>
      <c r="BQ892" s="2">
        <v>7715</v>
      </c>
      <c r="BS892" s="2">
        <v>7017</v>
      </c>
      <c r="BT892" s="2">
        <v>6392</v>
      </c>
      <c r="BU892" s="2">
        <v>1794</v>
      </c>
    </row>
    <row r="893" spans="1:73" x14ac:dyDescent="0.25">
      <c r="A893" s="1">
        <v>44565</v>
      </c>
      <c r="B893">
        <v>20033</v>
      </c>
      <c r="C893">
        <f t="shared" si="26"/>
        <v>172.88018433179721</v>
      </c>
      <c r="D893" s="2">
        <f t="shared" si="27"/>
        <v>110.42873696407879</v>
      </c>
      <c r="E893" t="s">
        <v>570</v>
      </c>
      <c r="F893" t="s">
        <v>80</v>
      </c>
      <c r="G893">
        <v>93.7</v>
      </c>
      <c r="H893">
        <v>838</v>
      </c>
      <c r="I893">
        <v>49.3</v>
      </c>
      <c r="J893">
        <v>838</v>
      </c>
      <c r="K893">
        <v>52.1</v>
      </c>
      <c r="L893">
        <v>837</v>
      </c>
      <c r="M893">
        <v>58.8</v>
      </c>
      <c r="N893">
        <v>803</v>
      </c>
      <c r="O893">
        <v>61.9</v>
      </c>
      <c r="P893">
        <v>363</v>
      </c>
      <c r="Q893">
        <v>83.6</v>
      </c>
      <c r="R893">
        <v>749</v>
      </c>
      <c r="S893">
        <v>44.1</v>
      </c>
      <c r="T893">
        <v>749</v>
      </c>
      <c r="U893">
        <v>46.6</v>
      </c>
      <c r="X893">
        <v>749</v>
      </c>
      <c r="Y893">
        <v>52.6</v>
      </c>
      <c r="Z893">
        <v>721</v>
      </c>
      <c r="AA893">
        <v>55.6</v>
      </c>
      <c r="AB893">
        <v>330</v>
      </c>
      <c r="AC893">
        <v>76</v>
      </c>
      <c r="AD893">
        <v>337</v>
      </c>
      <c r="AE893">
        <v>45</v>
      </c>
      <c r="AJ893">
        <v>336</v>
      </c>
      <c r="AK893">
        <v>46.6</v>
      </c>
      <c r="AL893">
        <v>290</v>
      </c>
      <c r="AM893">
        <v>57.3</v>
      </c>
      <c r="AN893">
        <v>214</v>
      </c>
      <c r="AO893">
        <v>64.8</v>
      </c>
      <c r="AT893" t="s">
        <v>85</v>
      </c>
      <c r="AU893">
        <v>3</v>
      </c>
      <c r="AV893">
        <v>3</v>
      </c>
      <c r="AX893">
        <v>4</v>
      </c>
      <c r="AY893">
        <v>4</v>
      </c>
      <c r="AZ893">
        <v>4</v>
      </c>
      <c r="BA893" t="s">
        <v>151</v>
      </c>
      <c r="BB893">
        <v>7</v>
      </c>
      <c r="BC893">
        <v>7</v>
      </c>
      <c r="BE893">
        <v>8</v>
      </c>
      <c r="BF893">
        <v>8</v>
      </c>
      <c r="BG893">
        <v>8</v>
      </c>
      <c r="BP893" s="2">
        <v>1700</v>
      </c>
      <c r="BQ893" s="2">
        <v>1608</v>
      </c>
      <c r="BS893" s="2">
        <v>1423</v>
      </c>
      <c r="BT893" s="2">
        <v>1297</v>
      </c>
      <c r="BU893">
        <v>434</v>
      </c>
    </row>
    <row r="894" spans="1:73" x14ac:dyDescent="0.25">
      <c r="A894" s="1">
        <v>44565</v>
      </c>
      <c r="B894">
        <v>20035</v>
      </c>
      <c r="C894">
        <f t="shared" si="26"/>
        <v>158.91006097560975</v>
      </c>
      <c r="D894" s="2">
        <f t="shared" si="27"/>
        <v>119.79486671291251</v>
      </c>
      <c r="E894" t="s">
        <v>4929</v>
      </c>
      <c r="F894" t="s">
        <v>80</v>
      </c>
      <c r="G894">
        <v>93.7</v>
      </c>
      <c r="H894" s="2">
        <v>18244</v>
      </c>
      <c r="I894">
        <v>52.3</v>
      </c>
      <c r="J894" s="2">
        <v>18242</v>
      </c>
      <c r="K894">
        <v>55.6</v>
      </c>
      <c r="L894" s="2">
        <v>17879</v>
      </c>
      <c r="M894">
        <v>60.6</v>
      </c>
      <c r="N894" s="2">
        <v>16873</v>
      </c>
      <c r="O894">
        <v>63.1</v>
      </c>
      <c r="P894" s="2">
        <v>5469</v>
      </c>
      <c r="Q894">
        <v>83.4</v>
      </c>
      <c r="R894" s="2">
        <v>15923</v>
      </c>
      <c r="S894">
        <v>45.6</v>
      </c>
      <c r="T894" s="2">
        <v>15921</v>
      </c>
      <c r="U894">
        <v>48.5</v>
      </c>
      <c r="X894" s="2">
        <v>15698</v>
      </c>
      <c r="Y894">
        <v>53.2</v>
      </c>
      <c r="Z894" s="2">
        <v>14842</v>
      </c>
      <c r="AA894">
        <v>55.5</v>
      </c>
      <c r="AB894" s="2">
        <v>4905</v>
      </c>
      <c r="AC894">
        <v>74.8</v>
      </c>
      <c r="AD894" s="2">
        <v>5838</v>
      </c>
      <c r="AE894">
        <v>36.700000000000003</v>
      </c>
      <c r="AJ894" s="2">
        <v>5813</v>
      </c>
      <c r="AK894">
        <v>39.200000000000003</v>
      </c>
      <c r="AL894" s="2">
        <v>4508</v>
      </c>
      <c r="AM894">
        <v>50.5</v>
      </c>
      <c r="AN894" s="2">
        <v>2977</v>
      </c>
      <c r="AO894">
        <v>60.7</v>
      </c>
      <c r="AT894" t="s">
        <v>81</v>
      </c>
      <c r="AU894">
        <v>11</v>
      </c>
      <c r="AV894">
        <v>11</v>
      </c>
      <c r="AX894">
        <v>12</v>
      </c>
      <c r="AY894">
        <v>12</v>
      </c>
      <c r="AZ894">
        <v>12</v>
      </c>
      <c r="BA894" t="s">
        <v>151</v>
      </c>
      <c r="BB894">
        <v>7</v>
      </c>
      <c r="BC894">
        <v>7</v>
      </c>
      <c r="BE894">
        <v>8</v>
      </c>
      <c r="BF894">
        <v>8</v>
      </c>
      <c r="BG894">
        <v>8</v>
      </c>
      <c r="BP894" s="2">
        <v>34908</v>
      </c>
      <c r="BQ894" s="2">
        <v>32812</v>
      </c>
      <c r="BS894" s="2">
        <v>29514</v>
      </c>
      <c r="BT894" s="2">
        <v>26742</v>
      </c>
      <c r="BU894" s="2">
        <v>6560</v>
      </c>
    </row>
    <row r="895" spans="1:73" x14ac:dyDescent="0.25">
      <c r="A895" s="1">
        <v>44565</v>
      </c>
      <c r="B895">
        <v>20037</v>
      </c>
      <c r="C895">
        <f t="shared" si="26"/>
        <v>164.17766911165444</v>
      </c>
      <c r="D895" s="2">
        <f t="shared" si="27"/>
        <v>114.04320350254015</v>
      </c>
      <c r="E895" t="s">
        <v>3944</v>
      </c>
      <c r="F895" t="s">
        <v>80</v>
      </c>
      <c r="G895">
        <v>93.7</v>
      </c>
      <c r="H895" s="2">
        <v>19869</v>
      </c>
      <c r="I895">
        <v>51.2</v>
      </c>
      <c r="J895" s="2">
        <v>19868</v>
      </c>
      <c r="K895">
        <v>54.5</v>
      </c>
      <c r="L895" s="2">
        <v>19411</v>
      </c>
      <c r="M895">
        <v>58.5</v>
      </c>
      <c r="N895" s="2">
        <v>18140</v>
      </c>
      <c r="O895">
        <v>59.8</v>
      </c>
      <c r="P895" s="2">
        <v>5244</v>
      </c>
      <c r="Q895">
        <v>85.5</v>
      </c>
      <c r="R895" s="2">
        <v>17551</v>
      </c>
      <c r="S895">
        <v>45.2</v>
      </c>
      <c r="T895" s="2">
        <v>17551</v>
      </c>
      <c r="U895">
        <v>48.1</v>
      </c>
      <c r="X895" s="2">
        <v>17276</v>
      </c>
      <c r="Y895">
        <v>52</v>
      </c>
      <c r="Z895" s="2">
        <v>16171</v>
      </c>
      <c r="AA895">
        <v>53.3</v>
      </c>
      <c r="AB895" s="2">
        <v>4775</v>
      </c>
      <c r="AC895">
        <v>77.8</v>
      </c>
      <c r="AD895" s="2">
        <v>6402</v>
      </c>
      <c r="AE895">
        <v>36.5</v>
      </c>
      <c r="AJ895" s="2">
        <v>6362</v>
      </c>
      <c r="AK895">
        <v>39.299999999999997</v>
      </c>
      <c r="AL895" s="2">
        <v>4696</v>
      </c>
      <c r="AM895">
        <v>53.3</v>
      </c>
      <c r="AN895" s="2">
        <v>3043</v>
      </c>
      <c r="AO895">
        <v>63.7</v>
      </c>
      <c r="AT895" t="s">
        <v>81</v>
      </c>
      <c r="AU895">
        <v>11</v>
      </c>
      <c r="AV895">
        <v>11</v>
      </c>
      <c r="AX895">
        <v>12</v>
      </c>
      <c r="AY895">
        <v>12</v>
      </c>
      <c r="AZ895">
        <v>12</v>
      </c>
      <c r="BA895" t="s">
        <v>151</v>
      </c>
      <c r="BB895">
        <v>7</v>
      </c>
      <c r="BC895">
        <v>7</v>
      </c>
      <c r="BE895">
        <v>8</v>
      </c>
      <c r="BF895">
        <v>8</v>
      </c>
      <c r="BG895">
        <v>8</v>
      </c>
      <c r="BP895" s="2">
        <v>38818</v>
      </c>
      <c r="BQ895" s="2">
        <v>36472</v>
      </c>
      <c r="BS895" s="2">
        <v>33203</v>
      </c>
      <c r="BT895" s="2">
        <v>30346</v>
      </c>
      <c r="BU895" s="2">
        <v>6135</v>
      </c>
    </row>
    <row r="896" spans="1:73" x14ac:dyDescent="0.25">
      <c r="A896" s="1">
        <v>44565</v>
      </c>
      <c r="B896">
        <v>20039</v>
      </c>
      <c r="C896">
        <f t="shared" si="26"/>
        <v>144.54545454545456</v>
      </c>
      <c r="D896" s="2">
        <f t="shared" si="27"/>
        <v>90.554414784394254</v>
      </c>
      <c r="E896" t="s">
        <v>4107</v>
      </c>
      <c r="F896" t="s">
        <v>80</v>
      </c>
      <c r="G896">
        <v>93.7</v>
      </c>
      <c r="H896" s="2">
        <v>1182</v>
      </c>
      <c r="I896">
        <v>41.8</v>
      </c>
      <c r="J896" s="2">
        <v>1182</v>
      </c>
      <c r="K896">
        <v>44.4</v>
      </c>
      <c r="L896" s="2">
        <v>1173</v>
      </c>
      <c r="M896">
        <v>48.1</v>
      </c>
      <c r="N896" s="2">
        <v>1164</v>
      </c>
      <c r="O896">
        <v>51.4</v>
      </c>
      <c r="P896">
        <v>569</v>
      </c>
      <c r="Q896">
        <v>70.900000000000006</v>
      </c>
      <c r="R896" s="2">
        <v>1100</v>
      </c>
      <c r="S896">
        <v>38.9</v>
      </c>
      <c r="T896" s="2">
        <v>1100</v>
      </c>
      <c r="U896">
        <v>41.3</v>
      </c>
      <c r="X896" s="2">
        <v>1095</v>
      </c>
      <c r="Y896">
        <v>44.9</v>
      </c>
      <c r="Z896" s="2">
        <v>1086</v>
      </c>
      <c r="AA896">
        <v>48</v>
      </c>
      <c r="AB896">
        <v>534</v>
      </c>
      <c r="AC896">
        <v>66.5</v>
      </c>
      <c r="AD896">
        <v>518</v>
      </c>
      <c r="AE896">
        <v>47.1</v>
      </c>
      <c r="AJ896">
        <v>518</v>
      </c>
      <c r="AK896">
        <v>47.7</v>
      </c>
      <c r="AL896">
        <v>467</v>
      </c>
      <c r="AM896">
        <v>57.7</v>
      </c>
      <c r="AN896">
        <v>342</v>
      </c>
      <c r="AO896">
        <v>64</v>
      </c>
      <c r="AT896" t="s">
        <v>85</v>
      </c>
      <c r="AU896">
        <v>2</v>
      </c>
      <c r="AV896">
        <v>3</v>
      </c>
      <c r="AX896">
        <v>3</v>
      </c>
      <c r="AY896">
        <v>3</v>
      </c>
      <c r="AZ896">
        <v>3</v>
      </c>
      <c r="BA896" t="s">
        <v>151</v>
      </c>
      <c r="BB896">
        <v>6</v>
      </c>
      <c r="BC896">
        <v>7</v>
      </c>
      <c r="BE896">
        <v>7</v>
      </c>
      <c r="BF896">
        <v>7</v>
      </c>
      <c r="BG896">
        <v>7</v>
      </c>
      <c r="BP896" s="2">
        <v>2827</v>
      </c>
      <c r="BQ896" s="2">
        <v>2663</v>
      </c>
      <c r="BS896" s="2">
        <v>2441</v>
      </c>
      <c r="BT896" s="2">
        <v>2264</v>
      </c>
      <c r="BU896">
        <v>803</v>
      </c>
    </row>
    <row r="897" spans="1:73" x14ac:dyDescent="0.25">
      <c r="A897" s="1">
        <v>44565</v>
      </c>
      <c r="B897">
        <v>20041</v>
      </c>
      <c r="C897">
        <f t="shared" si="26"/>
        <v>161.32870864461046</v>
      </c>
      <c r="D897" s="2">
        <f t="shared" si="27"/>
        <v>132.89877300613497</v>
      </c>
      <c r="E897" t="s">
        <v>3660</v>
      </c>
      <c r="F897" t="s">
        <v>80</v>
      </c>
      <c r="G897">
        <v>93.7</v>
      </c>
      <c r="H897" s="2">
        <v>10320</v>
      </c>
      <c r="I897">
        <v>55.9</v>
      </c>
      <c r="J897" s="2">
        <v>10319</v>
      </c>
      <c r="K897">
        <v>59.1</v>
      </c>
      <c r="L897" s="2">
        <v>10156</v>
      </c>
      <c r="M897">
        <v>64.5</v>
      </c>
      <c r="N897" s="2">
        <v>9700</v>
      </c>
      <c r="O897">
        <v>68.400000000000006</v>
      </c>
      <c r="P897" s="2">
        <v>3113</v>
      </c>
      <c r="Q897">
        <v>83.1</v>
      </c>
      <c r="R897" s="2">
        <v>9360</v>
      </c>
      <c r="S897">
        <v>50.7</v>
      </c>
      <c r="T897" s="2">
        <v>9360</v>
      </c>
      <c r="U897">
        <v>53.7</v>
      </c>
      <c r="X897" s="2">
        <v>9257</v>
      </c>
      <c r="Y897">
        <v>58.8</v>
      </c>
      <c r="Z897" s="2">
        <v>8874</v>
      </c>
      <c r="AA897">
        <v>62.6</v>
      </c>
      <c r="AB897" s="2">
        <v>2894</v>
      </c>
      <c r="AC897">
        <v>77.2</v>
      </c>
      <c r="AD897" s="2">
        <v>2667</v>
      </c>
      <c r="AE897">
        <v>28.5</v>
      </c>
      <c r="AJ897" s="2">
        <v>2654</v>
      </c>
      <c r="AK897">
        <v>29.9</v>
      </c>
      <c r="AL897" s="2">
        <v>2072</v>
      </c>
      <c r="AM897">
        <v>39.6</v>
      </c>
      <c r="AN897" s="2">
        <v>1357</v>
      </c>
      <c r="AO897">
        <v>46.9</v>
      </c>
      <c r="AT897" t="s">
        <v>111</v>
      </c>
      <c r="AU897">
        <v>8</v>
      </c>
      <c r="AV897">
        <v>8</v>
      </c>
      <c r="AX897">
        <v>8</v>
      </c>
      <c r="AY897">
        <v>8</v>
      </c>
      <c r="AZ897">
        <v>8</v>
      </c>
      <c r="BA897" t="s">
        <v>151</v>
      </c>
      <c r="BB897">
        <v>8</v>
      </c>
      <c r="BC897">
        <v>8</v>
      </c>
      <c r="BE897">
        <v>8</v>
      </c>
      <c r="BF897">
        <v>8</v>
      </c>
      <c r="BG897">
        <v>8</v>
      </c>
      <c r="BP897" s="2">
        <v>18466</v>
      </c>
      <c r="BQ897" s="2">
        <v>17446</v>
      </c>
      <c r="BS897" s="2">
        <v>15756</v>
      </c>
      <c r="BT897" s="2">
        <v>14180</v>
      </c>
      <c r="BU897" s="2">
        <v>3748</v>
      </c>
    </row>
    <row r="898" spans="1:73" x14ac:dyDescent="0.25">
      <c r="A898" s="1">
        <v>44565</v>
      </c>
      <c r="B898">
        <v>20043</v>
      </c>
      <c r="C898">
        <f t="shared" si="26"/>
        <v>182.61477045908183</v>
      </c>
      <c r="D898" s="2">
        <f t="shared" si="27"/>
        <v>106.2819089900111</v>
      </c>
      <c r="E898" t="s">
        <v>4639</v>
      </c>
      <c r="F898" t="s">
        <v>80</v>
      </c>
      <c r="G898">
        <v>93.7</v>
      </c>
      <c r="H898" s="2">
        <v>3987</v>
      </c>
      <c r="I898">
        <v>52.5</v>
      </c>
      <c r="J898" s="2">
        <v>3986</v>
      </c>
      <c r="K898">
        <v>55.4</v>
      </c>
      <c r="L898" s="2">
        <v>3942</v>
      </c>
      <c r="M898">
        <v>59.9</v>
      </c>
      <c r="N898" s="2">
        <v>3774</v>
      </c>
      <c r="O898">
        <v>62.8</v>
      </c>
      <c r="P898" s="2">
        <v>1433</v>
      </c>
      <c r="Q898">
        <v>95</v>
      </c>
      <c r="R898" s="2">
        <v>3485</v>
      </c>
      <c r="S898">
        <v>45.9</v>
      </c>
      <c r="T898" s="2">
        <v>3484</v>
      </c>
      <c r="U898">
        <v>48.4</v>
      </c>
      <c r="X898" s="2">
        <v>3462</v>
      </c>
      <c r="Y898">
        <v>52.6</v>
      </c>
      <c r="Z898" s="2">
        <v>3319</v>
      </c>
      <c r="AA898">
        <v>55.2</v>
      </c>
      <c r="AB898" s="2">
        <v>1275</v>
      </c>
      <c r="AC898">
        <v>84.8</v>
      </c>
      <c r="AD898">
        <v>966</v>
      </c>
      <c r="AE898">
        <v>27.7</v>
      </c>
      <c r="AJ898">
        <v>966</v>
      </c>
      <c r="AK898">
        <v>29.1</v>
      </c>
      <c r="AL898">
        <v>816</v>
      </c>
      <c r="AM898">
        <v>36.700000000000003</v>
      </c>
      <c r="AN898">
        <v>563</v>
      </c>
      <c r="AO898">
        <v>44.2</v>
      </c>
      <c r="AT898" t="s">
        <v>85</v>
      </c>
      <c r="AU898">
        <v>3</v>
      </c>
      <c r="AV898">
        <v>3</v>
      </c>
      <c r="AX898">
        <v>4</v>
      </c>
      <c r="AY898">
        <v>4</v>
      </c>
      <c r="AZ898">
        <v>4</v>
      </c>
      <c r="BA898" t="s">
        <v>82</v>
      </c>
      <c r="BB898">
        <v>3</v>
      </c>
      <c r="BC898">
        <v>3</v>
      </c>
      <c r="BE898">
        <v>4</v>
      </c>
      <c r="BF898">
        <v>4</v>
      </c>
      <c r="BG898">
        <v>4</v>
      </c>
      <c r="BP898" s="2">
        <v>7600</v>
      </c>
      <c r="BQ898" s="2">
        <v>7201</v>
      </c>
      <c r="BS898" s="2">
        <v>6576</v>
      </c>
      <c r="BT898" s="2">
        <v>6008</v>
      </c>
      <c r="BU898" s="2">
        <v>1503</v>
      </c>
    </row>
    <row r="899" spans="1:73" x14ac:dyDescent="0.25">
      <c r="A899" s="1">
        <v>44565</v>
      </c>
      <c r="B899">
        <v>20045</v>
      </c>
      <c r="C899">
        <f t="shared" ref="C899:C962" si="28">(P899+AB899+AM899)/BU899*100</f>
        <v>272.86069651741292</v>
      </c>
      <c r="D899" s="2">
        <f t="shared" ref="D899:D962" si="29">(N899-P899+Z899-AB899+AJ899-AN899)/(BT899-BU899)*100</f>
        <v>151.58299331795874</v>
      </c>
      <c r="E899" t="s">
        <v>184</v>
      </c>
      <c r="F899" t="s">
        <v>80</v>
      </c>
      <c r="G899">
        <v>93.7</v>
      </c>
      <c r="H899" s="2">
        <v>95213</v>
      </c>
      <c r="I899">
        <v>77.900000000000006</v>
      </c>
      <c r="J899" s="2">
        <v>95202</v>
      </c>
      <c r="K899">
        <v>81.8</v>
      </c>
      <c r="L899" s="2">
        <v>91686</v>
      </c>
      <c r="M899">
        <v>85.2</v>
      </c>
      <c r="N899" s="2">
        <v>85817</v>
      </c>
      <c r="O899">
        <v>85.6</v>
      </c>
      <c r="P899" s="2">
        <v>27665</v>
      </c>
      <c r="Q899">
        <v>95</v>
      </c>
      <c r="R899" s="2">
        <v>71758</v>
      </c>
      <c r="S899">
        <v>58.7</v>
      </c>
      <c r="T899" s="2">
        <v>71757</v>
      </c>
      <c r="U899">
        <v>61.6</v>
      </c>
      <c r="X899" s="2">
        <v>69439</v>
      </c>
      <c r="Y899">
        <v>64.5</v>
      </c>
      <c r="Z899" s="2">
        <v>64626</v>
      </c>
      <c r="AA899">
        <v>64.5</v>
      </c>
      <c r="AB899" s="2">
        <v>15058</v>
      </c>
      <c r="AC899">
        <v>95</v>
      </c>
      <c r="AD899" s="2">
        <v>29725</v>
      </c>
      <c r="AE899">
        <v>41.4</v>
      </c>
      <c r="AJ899" s="2">
        <v>29338</v>
      </c>
      <c r="AK899">
        <v>45.4</v>
      </c>
      <c r="AL899" s="2">
        <v>16375</v>
      </c>
      <c r="AM899">
        <v>56.1</v>
      </c>
      <c r="AN899" s="2">
        <v>8887</v>
      </c>
      <c r="AO899">
        <v>59</v>
      </c>
      <c r="AT899" t="s">
        <v>85</v>
      </c>
      <c r="AU899">
        <v>4</v>
      </c>
      <c r="AV899">
        <v>4</v>
      </c>
      <c r="AX899">
        <v>4</v>
      </c>
      <c r="AY899">
        <v>4</v>
      </c>
      <c r="AZ899">
        <v>4</v>
      </c>
      <c r="BA899" t="s">
        <v>82</v>
      </c>
      <c r="BB899">
        <v>4</v>
      </c>
      <c r="BC899">
        <v>4</v>
      </c>
      <c r="BE899">
        <v>4</v>
      </c>
      <c r="BF899">
        <v>4</v>
      </c>
      <c r="BG899">
        <v>4</v>
      </c>
      <c r="BP899" s="2">
        <v>122259</v>
      </c>
      <c r="BQ899" s="2">
        <v>116395</v>
      </c>
      <c r="BS899" s="2">
        <v>107668</v>
      </c>
      <c r="BT899" s="2">
        <v>100233</v>
      </c>
      <c r="BU899" s="2">
        <v>15678</v>
      </c>
    </row>
    <row r="900" spans="1:73" x14ac:dyDescent="0.25">
      <c r="A900" s="1">
        <v>44565</v>
      </c>
      <c r="B900">
        <v>20047</v>
      </c>
      <c r="C900">
        <f t="shared" si="28"/>
        <v>175.79207920792078</v>
      </c>
      <c r="D900" s="2">
        <f t="shared" si="29"/>
        <v>115.00974658869396</v>
      </c>
      <c r="E900" t="s">
        <v>3802</v>
      </c>
      <c r="F900" t="s">
        <v>80</v>
      </c>
      <c r="G900">
        <v>93.7</v>
      </c>
      <c r="H900" s="2">
        <v>1413</v>
      </c>
      <c r="I900">
        <v>50.5</v>
      </c>
      <c r="J900" s="2">
        <v>1413</v>
      </c>
      <c r="K900">
        <v>53.6</v>
      </c>
      <c r="L900" s="2">
        <v>1397</v>
      </c>
      <c r="M900">
        <v>58.6</v>
      </c>
      <c r="N900" s="2">
        <v>1332</v>
      </c>
      <c r="O900">
        <v>62.1</v>
      </c>
      <c r="P900">
        <v>521</v>
      </c>
      <c r="Q900">
        <v>86</v>
      </c>
      <c r="R900" s="2">
        <v>1296</v>
      </c>
      <c r="S900">
        <v>46.3</v>
      </c>
      <c r="T900" s="2">
        <v>1296</v>
      </c>
      <c r="U900">
        <v>49.1</v>
      </c>
      <c r="X900" s="2">
        <v>1286</v>
      </c>
      <c r="Y900">
        <v>54</v>
      </c>
      <c r="Z900" s="2">
        <v>1222</v>
      </c>
      <c r="AA900">
        <v>57</v>
      </c>
      <c r="AB900">
        <v>492</v>
      </c>
      <c r="AC900">
        <v>81.2</v>
      </c>
      <c r="AD900">
        <v>516</v>
      </c>
      <c r="AE900">
        <v>39.799999999999997</v>
      </c>
      <c r="AJ900">
        <v>516</v>
      </c>
      <c r="AK900">
        <v>42.2</v>
      </c>
      <c r="AL900">
        <v>446</v>
      </c>
      <c r="AM900">
        <v>52.3</v>
      </c>
      <c r="AN900">
        <v>287</v>
      </c>
      <c r="AO900">
        <v>58.3</v>
      </c>
      <c r="AT900" t="s">
        <v>111</v>
      </c>
      <c r="AU900">
        <v>7</v>
      </c>
      <c r="AV900">
        <v>7</v>
      </c>
      <c r="AX900">
        <v>8</v>
      </c>
      <c r="AY900">
        <v>8</v>
      </c>
      <c r="AZ900">
        <v>8</v>
      </c>
      <c r="BA900" t="s">
        <v>151</v>
      </c>
      <c r="BB900">
        <v>7</v>
      </c>
      <c r="BC900">
        <v>7</v>
      </c>
      <c r="BE900">
        <v>8</v>
      </c>
      <c r="BF900">
        <v>8</v>
      </c>
      <c r="BG900">
        <v>8</v>
      </c>
      <c r="BP900" s="2">
        <v>2798</v>
      </c>
      <c r="BQ900" s="2">
        <v>2638</v>
      </c>
      <c r="BS900" s="2">
        <v>2382</v>
      </c>
      <c r="BT900" s="2">
        <v>2145</v>
      </c>
      <c r="BU900">
        <v>606</v>
      </c>
    </row>
    <row r="901" spans="1:73" x14ac:dyDescent="0.25">
      <c r="A901" s="1">
        <v>44565</v>
      </c>
      <c r="B901">
        <v>20049</v>
      </c>
      <c r="C901">
        <f t="shared" si="28"/>
        <v>117.10382513661204</v>
      </c>
      <c r="D901" s="2">
        <f t="shared" si="29"/>
        <v>77.996715927750415</v>
      </c>
      <c r="E901" t="s">
        <v>4743</v>
      </c>
      <c r="F901" t="s">
        <v>80</v>
      </c>
      <c r="G901">
        <v>93.7</v>
      </c>
      <c r="H901">
        <v>917</v>
      </c>
      <c r="I901">
        <v>36.200000000000003</v>
      </c>
      <c r="J901">
        <v>917</v>
      </c>
      <c r="K901">
        <v>38.299999999999997</v>
      </c>
      <c r="L901">
        <v>913</v>
      </c>
      <c r="M901">
        <v>42.4</v>
      </c>
      <c r="N901">
        <v>874</v>
      </c>
      <c r="O901">
        <v>44.8</v>
      </c>
      <c r="P901">
        <v>417</v>
      </c>
      <c r="Q901">
        <v>57</v>
      </c>
      <c r="R901">
        <v>816</v>
      </c>
      <c r="S901">
        <v>32.299999999999997</v>
      </c>
      <c r="T901">
        <v>816</v>
      </c>
      <c r="U901">
        <v>34.1</v>
      </c>
      <c r="X901">
        <v>814</v>
      </c>
      <c r="Y901">
        <v>37.799999999999997</v>
      </c>
      <c r="Z901">
        <v>786</v>
      </c>
      <c r="AA901">
        <v>40.299999999999997</v>
      </c>
      <c r="AB901">
        <v>387</v>
      </c>
      <c r="AC901">
        <v>52.9</v>
      </c>
      <c r="AD901">
        <v>330</v>
      </c>
      <c r="AE901">
        <v>40.4</v>
      </c>
      <c r="AJ901">
        <v>329</v>
      </c>
      <c r="AK901">
        <v>41.9</v>
      </c>
      <c r="AL901">
        <v>300</v>
      </c>
      <c r="AM901">
        <v>53.2</v>
      </c>
      <c r="AN901">
        <v>235</v>
      </c>
      <c r="AO901">
        <v>60.7</v>
      </c>
      <c r="AT901" t="s">
        <v>111</v>
      </c>
      <c r="AU901">
        <v>6</v>
      </c>
      <c r="AV901">
        <v>6</v>
      </c>
      <c r="AX901">
        <v>6</v>
      </c>
      <c r="AY901">
        <v>7</v>
      </c>
      <c r="AZ901">
        <v>7</v>
      </c>
      <c r="BA901" t="s">
        <v>151</v>
      </c>
      <c r="BB901">
        <v>6</v>
      </c>
      <c r="BC901">
        <v>6</v>
      </c>
      <c r="BE901">
        <v>6</v>
      </c>
      <c r="BF901">
        <v>7</v>
      </c>
      <c r="BG901">
        <v>7</v>
      </c>
      <c r="BP901" s="2">
        <v>2530</v>
      </c>
      <c r="BQ901" s="2">
        <v>2394</v>
      </c>
      <c r="BS901" s="2">
        <v>2154</v>
      </c>
      <c r="BT901" s="2">
        <v>1950</v>
      </c>
      <c r="BU901">
        <v>732</v>
      </c>
    </row>
    <row r="902" spans="1:73" x14ac:dyDescent="0.25">
      <c r="A902" s="1">
        <v>44565</v>
      </c>
      <c r="B902">
        <v>20051</v>
      </c>
      <c r="C902">
        <f t="shared" si="28"/>
        <v>183.84161015095165</v>
      </c>
      <c r="D902" s="2">
        <f t="shared" si="29"/>
        <v>119.34243521872388</v>
      </c>
      <c r="E902" t="s">
        <v>198</v>
      </c>
      <c r="F902" t="s">
        <v>80</v>
      </c>
      <c r="G902">
        <v>93.7</v>
      </c>
      <c r="H902" s="2">
        <v>15690</v>
      </c>
      <c r="I902">
        <v>55</v>
      </c>
      <c r="J902" s="2">
        <v>15689</v>
      </c>
      <c r="K902">
        <v>58.2</v>
      </c>
      <c r="L902" s="2">
        <v>15387</v>
      </c>
      <c r="M902">
        <v>62.8</v>
      </c>
      <c r="N902" s="2">
        <v>14565</v>
      </c>
      <c r="O902">
        <v>64.7</v>
      </c>
      <c r="P902" s="2">
        <v>4411</v>
      </c>
      <c r="Q902">
        <v>95</v>
      </c>
      <c r="R902" s="2">
        <v>13519</v>
      </c>
      <c r="S902">
        <v>47.3</v>
      </c>
      <c r="T902" s="2">
        <v>13519</v>
      </c>
      <c r="U902">
        <v>50.2</v>
      </c>
      <c r="X902" s="2">
        <v>13342</v>
      </c>
      <c r="Y902">
        <v>54.5</v>
      </c>
      <c r="Z902" s="2">
        <v>12621</v>
      </c>
      <c r="AA902">
        <v>56.1</v>
      </c>
      <c r="AB902" s="2">
        <v>3943</v>
      </c>
      <c r="AC902">
        <v>86.3</v>
      </c>
      <c r="AD902" s="2">
        <v>4840</v>
      </c>
      <c r="AE902">
        <v>35.799999999999997</v>
      </c>
      <c r="AJ902" s="2">
        <v>4826</v>
      </c>
      <c r="AK902">
        <v>38.200000000000003</v>
      </c>
      <c r="AL902" s="2">
        <v>3443</v>
      </c>
      <c r="AM902">
        <v>49.4</v>
      </c>
      <c r="AN902" s="2">
        <v>2242</v>
      </c>
      <c r="AO902">
        <v>56.9</v>
      </c>
      <c r="AT902" t="s">
        <v>85</v>
      </c>
      <c r="AU902">
        <v>3</v>
      </c>
      <c r="AV902">
        <v>4</v>
      </c>
      <c r="AX902">
        <v>4</v>
      </c>
      <c r="AY902">
        <v>4</v>
      </c>
      <c r="AZ902">
        <v>4</v>
      </c>
      <c r="BA902" t="s">
        <v>151</v>
      </c>
      <c r="BB902">
        <v>7</v>
      </c>
      <c r="BC902">
        <v>8</v>
      </c>
      <c r="BE902">
        <v>8</v>
      </c>
      <c r="BF902">
        <v>8</v>
      </c>
      <c r="BG902">
        <v>8</v>
      </c>
      <c r="BP902" s="2">
        <v>28553</v>
      </c>
      <c r="BQ902" s="2">
        <v>26956</v>
      </c>
      <c r="BS902" s="2">
        <v>24487</v>
      </c>
      <c r="BT902" s="2">
        <v>22516</v>
      </c>
      <c r="BU902" s="2">
        <v>4571</v>
      </c>
    </row>
    <row r="903" spans="1:73" x14ac:dyDescent="0.25">
      <c r="A903" s="1">
        <v>44565</v>
      </c>
      <c r="B903">
        <v>20053</v>
      </c>
      <c r="C903">
        <f t="shared" si="28"/>
        <v>162.59430331023864</v>
      </c>
      <c r="D903" s="2">
        <f t="shared" si="29"/>
        <v>131.03635377102549</v>
      </c>
      <c r="E903" t="s">
        <v>3904</v>
      </c>
      <c r="F903" t="s">
        <v>80</v>
      </c>
      <c r="G903">
        <v>93.7</v>
      </c>
      <c r="H903" s="2">
        <v>3477</v>
      </c>
      <c r="I903">
        <v>57</v>
      </c>
      <c r="J903" s="2">
        <v>3476</v>
      </c>
      <c r="K903">
        <v>59.6</v>
      </c>
      <c r="L903" s="2">
        <v>3410</v>
      </c>
      <c r="M903">
        <v>63.4</v>
      </c>
      <c r="N903" s="2">
        <v>3250</v>
      </c>
      <c r="O903">
        <v>65.2</v>
      </c>
      <c r="P903" s="2">
        <v>1060</v>
      </c>
      <c r="Q903">
        <v>81.599999999999994</v>
      </c>
      <c r="R903" s="2">
        <v>3215</v>
      </c>
      <c r="S903">
        <v>52.7</v>
      </c>
      <c r="T903" s="2">
        <v>3215</v>
      </c>
      <c r="U903">
        <v>55.1</v>
      </c>
      <c r="X903" s="2">
        <v>3173</v>
      </c>
      <c r="Y903">
        <v>59</v>
      </c>
      <c r="Z903" s="2">
        <v>3028</v>
      </c>
      <c r="AA903">
        <v>60.7</v>
      </c>
      <c r="AB903" s="2">
        <v>1009</v>
      </c>
      <c r="AC903">
        <v>77.7</v>
      </c>
      <c r="AD903" s="2">
        <v>1108</v>
      </c>
      <c r="AE903">
        <v>34.5</v>
      </c>
      <c r="AJ903" s="2">
        <v>1107</v>
      </c>
      <c r="AK903">
        <v>36.6</v>
      </c>
      <c r="AL903">
        <v>775</v>
      </c>
      <c r="AM903">
        <v>43.1</v>
      </c>
      <c r="AN903">
        <v>486</v>
      </c>
      <c r="AO903">
        <v>48.2</v>
      </c>
      <c r="AT903" t="s">
        <v>111</v>
      </c>
      <c r="AU903">
        <v>8</v>
      </c>
      <c r="AV903">
        <v>8</v>
      </c>
      <c r="AX903">
        <v>8</v>
      </c>
      <c r="AY903">
        <v>8</v>
      </c>
      <c r="AZ903">
        <v>8</v>
      </c>
      <c r="BA903" t="s">
        <v>151</v>
      </c>
      <c r="BB903">
        <v>8</v>
      </c>
      <c r="BC903">
        <v>8</v>
      </c>
      <c r="BE903">
        <v>8</v>
      </c>
      <c r="BF903">
        <v>8</v>
      </c>
      <c r="BG903">
        <v>8</v>
      </c>
      <c r="BP903" s="2">
        <v>6102</v>
      </c>
      <c r="BQ903" s="2">
        <v>5830</v>
      </c>
      <c r="BS903" s="2">
        <v>5379</v>
      </c>
      <c r="BT903" s="2">
        <v>4985</v>
      </c>
      <c r="BU903" s="2">
        <v>1299</v>
      </c>
    </row>
    <row r="904" spans="1:73" x14ac:dyDescent="0.25">
      <c r="A904" s="1">
        <v>44565</v>
      </c>
      <c r="B904">
        <v>20055</v>
      </c>
      <c r="C904">
        <f t="shared" si="28"/>
        <v>152.82540449166868</v>
      </c>
      <c r="D904" s="2">
        <f t="shared" si="29"/>
        <v>135.0351617440225</v>
      </c>
      <c r="E904" t="s">
        <v>3726</v>
      </c>
      <c r="F904" t="s">
        <v>80</v>
      </c>
      <c r="G904">
        <v>93.7</v>
      </c>
      <c r="H904" s="2">
        <v>21232</v>
      </c>
      <c r="I904">
        <v>58.2</v>
      </c>
      <c r="J904" s="2">
        <v>21230</v>
      </c>
      <c r="K904">
        <v>63.7</v>
      </c>
      <c r="L904" s="2">
        <v>20720</v>
      </c>
      <c r="M904">
        <v>71.3</v>
      </c>
      <c r="N904" s="2">
        <v>18734</v>
      </c>
      <c r="O904">
        <v>73.599999999999994</v>
      </c>
      <c r="P904" s="2">
        <v>3694</v>
      </c>
      <c r="Q904">
        <v>89.2</v>
      </c>
      <c r="R904" s="2">
        <v>15716</v>
      </c>
      <c r="S904">
        <v>43.1</v>
      </c>
      <c r="T904" s="2">
        <v>15716</v>
      </c>
      <c r="U904">
        <v>47.1</v>
      </c>
      <c r="X904" s="2">
        <v>15432</v>
      </c>
      <c r="Y904">
        <v>53.1</v>
      </c>
      <c r="Z904" s="2">
        <v>14082</v>
      </c>
      <c r="AA904">
        <v>55.3</v>
      </c>
      <c r="AB904" s="2">
        <v>2595</v>
      </c>
      <c r="AC904">
        <v>62.7</v>
      </c>
      <c r="AD904" s="2">
        <v>3625</v>
      </c>
      <c r="AE904">
        <v>23.1</v>
      </c>
      <c r="AJ904" s="2">
        <v>3602</v>
      </c>
      <c r="AK904">
        <v>25.6</v>
      </c>
      <c r="AL904" s="2">
        <v>2513</v>
      </c>
      <c r="AM904">
        <v>39.5</v>
      </c>
      <c r="AN904" s="2">
        <v>1326</v>
      </c>
      <c r="AO904">
        <v>51.1</v>
      </c>
      <c r="AT904" t="s">
        <v>96</v>
      </c>
      <c r="AU904">
        <v>15</v>
      </c>
      <c r="AV904">
        <v>15</v>
      </c>
      <c r="AX904">
        <v>16</v>
      </c>
      <c r="AY904">
        <v>16</v>
      </c>
      <c r="AZ904">
        <v>15</v>
      </c>
      <c r="BA904" t="s">
        <v>151</v>
      </c>
      <c r="BB904">
        <v>7</v>
      </c>
      <c r="BC904">
        <v>7</v>
      </c>
      <c r="BE904">
        <v>8</v>
      </c>
      <c r="BF904">
        <v>8</v>
      </c>
      <c r="BG904">
        <v>7</v>
      </c>
      <c r="BP904" s="2">
        <v>36467</v>
      </c>
      <c r="BQ904" s="2">
        <v>33352</v>
      </c>
      <c r="BS904" s="2">
        <v>29075</v>
      </c>
      <c r="BT904" s="2">
        <v>25471</v>
      </c>
      <c r="BU904" s="2">
        <v>4141</v>
      </c>
    </row>
    <row r="905" spans="1:73" x14ac:dyDescent="0.25">
      <c r="A905" s="1">
        <v>44565</v>
      </c>
      <c r="B905">
        <v>20057</v>
      </c>
      <c r="C905">
        <f t="shared" si="28"/>
        <v>169.86085586768181</v>
      </c>
      <c r="D905" s="2">
        <f t="shared" si="29"/>
        <v>116.03840323395653</v>
      </c>
      <c r="E905" t="s">
        <v>4603</v>
      </c>
      <c r="F905" t="s">
        <v>80</v>
      </c>
      <c r="G905">
        <v>93.7</v>
      </c>
      <c r="H905" s="2">
        <v>16311</v>
      </c>
      <c r="I905">
        <v>48.5</v>
      </c>
      <c r="J905" s="2">
        <v>16311</v>
      </c>
      <c r="K905">
        <v>53</v>
      </c>
      <c r="L905" s="2">
        <v>16041</v>
      </c>
      <c r="M905">
        <v>59.9</v>
      </c>
      <c r="N905" s="2">
        <v>14683</v>
      </c>
      <c r="O905">
        <v>62.2</v>
      </c>
      <c r="P905" s="2">
        <v>3388</v>
      </c>
      <c r="Q905">
        <v>88.9</v>
      </c>
      <c r="R905" s="2">
        <v>13889</v>
      </c>
      <c r="S905">
        <v>41.3</v>
      </c>
      <c r="T905" s="2">
        <v>13889</v>
      </c>
      <c r="U905">
        <v>45.2</v>
      </c>
      <c r="X905" s="2">
        <v>13753</v>
      </c>
      <c r="Y905">
        <v>51.3</v>
      </c>
      <c r="Z905" s="2">
        <v>12699</v>
      </c>
      <c r="AA905">
        <v>53.8</v>
      </c>
      <c r="AB905" s="2">
        <v>3038</v>
      </c>
      <c r="AC905">
        <v>79.8</v>
      </c>
      <c r="AD905" s="2">
        <v>3739</v>
      </c>
      <c r="AE905">
        <v>26.9</v>
      </c>
      <c r="AJ905" s="2">
        <v>3723</v>
      </c>
      <c r="AK905">
        <v>29.3</v>
      </c>
      <c r="AL905" s="2">
        <v>2794</v>
      </c>
      <c r="AM905">
        <v>44</v>
      </c>
      <c r="AN905" s="2">
        <v>1715</v>
      </c>
      <c r="AO905">
        <v>56.5</v>
      </c>
      <c r="AT905" t="s">
        <v>96</v>
      </c>
      <c r="AU905">
        <v>15</v>
      </c>
      <c r="AV905">
        <v>15</v>
      </c>
      <c r="AX905">
        <v>16</v>
      </c>
      <c r="AY905">
        <v>16</v>
      </c>
      <c r="AZ905">
        <v>16</v>
      </c>
      <c r="BA905" t="s">
        <v>151</v>
      </c>
      <c r="BB905">
        <v>7</v>
      </c>
      <c r="BC905">
        <v>7</v>
      </c>
      <c r="BE905">
        <v>8</v>
      </c>
      <c r="BF905">
        <v>8</v>
      </c>
      <c r="BG905">
        <v>8</v>
      </c>
      <c r="BP905" s="2">
        <v>33619</v>
      </c>
      <c r="BQ905" s="2">
        <v>30761</v>
      </c>
      <c r="BS905" s="2">
        <v>26788</v>
      </c>
      <c r="BT905" s="2">
        <v>23599</v>
      </c>
      <c r="BU905" s="2">
        <v>3809</v>
      </c>
    </row>
    <row r="906" spans="1:73" x14ac:dyDescent="0.25">
      <c r="A906" s="1">
        <v>44565</v>
      </c>
      <c r="B906">
        <v>20059</v>
      </c>
      <c r="C906">
        <f t="shared" si="28"/>
        <v>181.76714219972391</v>
      </c>
      <c r="D906" s="2">
        <f t="shared" si="29"/>
        <v>125.96991290577988</v>
      </c>
      <c r="E906" t="s">
        <v>223</v>
      </c>
      <c r="F906" t="s">
        <v>80</v>
      </c>
      <c r="G906">
        <v>93.7</v>
      </c>
      <c r="H906" s="2">
        <v>14219</v>
      </c>
      <c r="I906">
        <v>55.7</v>
      </c>
      <c r="J906" s="2">
        <v>14217</v>
      </c>
      <c r="K906">
        <v>59.3</v>
      </c>
      <c r="L906" s="2">
        <v>13923</v>
      </c>
      <c r="M906">
        <v>64.3</v>
      </c>
      <c r="N906" s="2">
        <v>13169</v>
      </c>
      <c r="O906">
        <v>67.5</v>
      </c>
      <c r="P906" s="2">
        <v>4186</v>
      </c>
      <c r="Q906">
        <v>95</v>
      </c>
      <c r="R906" s="2">
        <v>12416</v>
      </c>
      <c r="S906">
        <v>48.6</v>
      </c>
      <c r="T906" s="2">
        <v>12416</v>
      </c>
      <c r="U906">
        <v>51.8</v>
      </c>
      <c r="X906" s="2">
        <v>12224</v>
      </c>
      <c r="Y906">
        <v>56.5</v>
      </c>
      <c r="Z906" s="2">
        <v>11547</v>
      </c>
      <c r="AA906">
        <v>59.2</v>
      </c>
      <c r="AB906" s="2">
        <v>3665</v>
      </c>
      <c r="AC906">
        <v>84.3</v>
      </c>
      <c r="AD906" s="2">
        <v>4369</v>
      </c>
      <c r="AE906">
        <v>35.200000000000003</v>
      </c>
      <c r="AJ906" s="2">
        <v>4347</v>
      </c>
      <c r="AK906">
        <v>37.6</v>
      </c>
      <c r="AL906" s="2">
        <v>3325</v>
      </c>
      <c r="AM906">
        <v>48.6</v>
      </c>
      <c r="AN906" s="2">
        <v>2120</v>
      </c>
      <c r="AO906">
        <v>57.8</v>
      </c>
      <c r="AT906" t="s">
        <v>85</v>
      </c>
      <c r="AU906">
        <v>3</v>
      </c>
      <c r="AV906">
        <v>4</v>
      </c>
      <c r="AX906">
        <v>4</v>
      </c>
      <c r="AY906">
        <v>4</v>
      </c>
      <c r="AZ906">
        <v>4</v>
      </c>
      <c r="BA906" t="s">
        <v>151</v>
      </c>
      <c r="BB906">
        <v>7</v>
      </c>
      <c r="BC906">
        <v>8</v>
      </c>
      <c r="BE906">
        <v>8</v>
      </c>
      <c r="BF906">
        <v>8</v>
      </c>
      <c r="BG906">
        <v>8</v>
      </c>
      <c r="BP906" s="2">
        <v>25544</v>
      </c>
      <c r="BQ906" s="2">
        <v>23973</v>
      </c>
      <c r="BS906" s="2">
        <v>21645</v>
      </c>
      <c r="BT906" s="2">
        <v>19502</v>
      </c>
      <c r="BU906" s="2">
        <v>4346</v>
      </c>
    </row>
    <row r="907" spans="1:73" x14ac:dyDescent="0.25">
      <c r="A907" s="1">
        <v>44565</v>
      </c>
      <c r="B907">
        <v>20061</v>
      </c>
      <c r="C907">
        <f t="shared" si="28"/>
        <v>207.67669699090271</v>
      </c>
      <c r="D907" s="2">
        <f t="shared" si="29"/>
        <v>208.94121348785987</v>
      </c>
      <c r="E907" t="s">
        <v>4499</v>
      </c>
      <c r="F907" t="s">
        <v>80</v>
      </c>
      <c r="G907">
        <v>93.7</v>
      </c>
      <c r="H907" s="2">
        <v>27734</v>
      </c>
      <c r="I907">
        <v>87.6</v>
      </c>
      <c r="J907" s="2">
        <v>27734</v>
      </c>
      <c r="K907">
        <v>95</v>
      </c>
      <c r="L907" s="2">
        <v>27254</v>
      </c>
      <c r="M907">
        <v>95</v>
      </c>
      <c r="N907" s="2">
        <v>25671</v>
      </c>
      <c r="O907">
        <v>95</v>
      </c>
      <c r="P907" s="2">
        <v>3223</v>
      </c>
      <c r="Q907">
        <v>95</v>
      </c>
      <c r="R907" s="2">
        <v>19859</v>
      </c>
      <c r="S907">
        <v>62.7</v>
      </c>
      <c r="T907" s="2">
        <v>19859</v>
      </c>
      <c r="U907">
        <v>71</v>
      </c>
      <c r="X907" s="2">
        <v>19595</v>
      </c>
      <c r="Y907">
        <v>81.5</v>
      </c>
      <c r="Z907" s="2">
        <v>18406</v>
      </c>
      <c r="AA907">
        <v>83.9</v>
      </c>
      <c r="AB907" s="2">
        <v>2674</v>
      </c>
      <c r="AC907">
        <v>93.6</v>
      </c>
      <c r="AD907" s="2">
        <v>3067</v>
      </c>
      <c r="AE907">
        <v>15.4</v>
      </c>
      <c r="AJ907" s="2">
        <v>3045</v>
      </c>
      <c r="AK907">
        <v>16.5</v>
      </c>
      <c r="AL907" s="2">
        <v>2205</v>
      </c>
      <c r="AM907">
        <v>38.4</v>
      </c>
      <c r="AN907" s="2">
        <v>1382</v>
      </c>
      <c r="AO907">
        <v>51.7</v>
      </c>
      <c r="AT907" t="s">
        <v>81</v>
      </c>
      <c r="AU907">
        <v>12</v>
      </c>
      <c r="AV907">
        <v>12</v>
      </c>
      <c r="AX907">
        <v>12</v>
      </c>
      <c r="AY907">
        <v>12</v>
      </c>
      <c r="AZ907">
        <v>12</v>
      </c>
      <c r="BA907" t="s">
        <v>151</v>
      </c>
      <c r="BB907">
        <v>8</v>
      </c>
      <c r="BC907">
        <v>8</v>
      </c>
      <c r="BE907">
        <v>8</v>
      </c>
      <c r="BF907">
        <v>8</v>
      </c>
      <c r="BG907">
        <v>8</v>
      </c>
      <c r="BP907" s="2">
        <v>31670</v>
      </c>
      <c r="BQ907" s="2">
        <v>27951</v>
      </c>
      <c r="BS907" s="2">
        <v>24056</v>
      </c>
      <c r="BT907" s="2">
        <v>21927</v>
      </c>
      <c r="BU907" s="2">
        <v>2858</v>
      </c>
    </row>
    <row r="908" spans="1:73" x14ac:dyDescent="0.25">
      <c r="A908" s="1">
        <v>44565</v>
      </c>
      <c r="B908">
        <v>20063</v>
      </c>
      <c r="C908">
        <f t="shared" si="28"/>
        <v>168.29420970266042</v>
      </c>
      <c r="D908" s="2">
        <f t="shared" si="29"/>
        <v>123.252391464312</v>
      </c>
      <c r="E908" t="s">
        <v>4648</v>
      </c>
      <c r="F908" t="s">
        <v>80</v>
      </c>
      <c r="G908">
        <v>93.7</v>
      </c>
      <c r="H908" s="2">
        <v>1378</v>
      </c>
      <c r="I908">
        <v>52.3</v>
      </c>
      <c r="J908" s="2">
        <v>1378</v>
      </c>
      <c r="K908">
        <v>55.5</v>
      </c>
      <c r="L908" s="2">
        <v>1359</v>
      </c>
      <c r="M908">
        <v>61.4</v>
      </c>
      <c r="N908" s="2">
        <v>1304</v>
      </c>
      <c r="O908">
        <v>65.3</v>
      </c>
      <c r="P908">
        <v>536</v>
      </c>
      <c r="Q908">
        <v>83.9</v>
      </c>
      <c r="R908" s="2">
        <v>1216</v>
      </c>
      <c r="S908">
        <v>46.1</v>
      </c>
      <c r="T908" s="2">
        <v>1216</v>
      </c>
      <c r="U908">
        <v>49</v>
      </c>
      <c r="X908" s="2">
        <v>1211</v>
      </c>
      <c r="Y908">
        <v>54.7</v>
      </c>
      <c r="Z908" s="2">
        <v>1168</v>
      </c>
      <c r="AA908">
        <v>58.5</v>
      </c>
      <c r="AB908">
        <v>491</v>
      </c>
      <c r="AC908">
        <v>76.8</v>
      </c>
      <c r="AD908">
        <v>491</v>
      </c>
      <c r="AE908">
        <v>40.4</v>
      </c>
      <c r="AJ908">
        <v>491</v>
      </c>
      <c r="AK908">
        <v>42</v>
      </c>
      <c r="AL908">
        <v>385</v>
      </c>
      <c r="AM908">
        <v>48.4</v>
      </c>
      <c r="AN908">
        <v>261</v>
      </c>
      <c r="AO908">
        <v>53.2</v>
      </c>
      <c r="AT908" t="s">
        <v>85</v>
      </c>
      <c r="AU908">
        <v>3</v>
      </c>
      <c r="AV908">
        <v>3</v>
      </c>
      <c r="AX908">
        <v>4</v>
      </c>
      <c r="AY908">
        <v>4</v>
      </c>
      <c r="AZ908">
        <v>4</v>
      </c>
      <c r="BA908" t="s">
        <v>151</v>
      </c>
      <c r="BB908">
        <v>7</v>
      </c>
      <c r="BC908">
        <v>7</v>
      </c>
      <c r="BE908">
        <v>8</v>
      </c>
      <c r="BF908">
        <v>8</v>
      </c>
      <c r="BG908">
        <v>8</v>
      </c>
      <c r="BP908" s="2">
        <v>2636</v>
      </c>
      <c r="BQ908" s="2">
        <v>2483</v>
      </c>
      <c r="BS908" s="2">
        <v>2214</v>
      </c>
      <c r="BT908" s="2">
        <v>1998</v>
      </c>
      <c r="BU908">
        <v>639</v>
      </c>
    </row>
    <row r="909" spans="1:73" x14ac:dyDescent="0.25">
      <c r="A909" s="1">
        <v>44565</v>
      </c>
      <c r="B909">
        <v>20065</v>
      </c>
      <c r="C909">
        <f t="shared" si="28"/>
        <v>160.35971223021585</v>
      </c>
      <c r="D909" s="2">
        <f t="shared" si="29"/>
        <v>202.59026687598114</v>
      </c>
      <c r="E909" t="s">
        <v>4341</v>
      </c>
      <c r="F909" t="s">
        <v>80</v>
      </c>
      <c r="G909">
        <v>93.7</v>
      </c>
      <c r="H909" s="2">
        <v>1807</v>
      </c>
      <c r="I909">
        <v>72.8</v>
      </c>
      <c r="J909" s="2">
        <v>1807</v>
      </c>
      <c r="K909">
        <v>75.599999999999994</v>
      </c>
      <c r="L909" s="2">
        <v>1791</v>
      </c>
      <c r="M909">
        <v>83.1</v>
      </c>
      <c r="N909" s="2">
        <v>1746</v>
      </c>
      <c r="O909">
        <v>88.7</v>
      </c>
      <c r="P909">
        <v>541</v>
      </c>
      <c r="Q909">
        <v>77.8</v>
      </c>
      <c r="R909" s="2">
        <v>1722</v>
      </c>
      <c r="S909">
        <v>69.400000000000006</v>
      </c>
      <c r="T909" s="2">
        <v>1722</v>
      </c>
      <c r="U909">
        <v>72.099999999999994</v>
      </c>
      <c r="X909" s="2">
        <v>1714</v>
      </c>
      <c r="Y909">
        <v>79.5</v>
      </c>
      <c r="Z909" s="2">
        <v>1675</v>
      </c>
      <c r="AA909">
        <v>85.1</v>
      </c>
      <c r="AB909">
        <v>520</v>
      </c>
      <c r="AC909">
        <v>74.8</v>
      </c>
      <c r="AD909">
        <v>548</v>
      </c>
      <c r="AE909">
        <v>31.8</v>
      </c>
      <c r="AJ909">
        <v>548</v>
      </c>
      <c r="AK909">
        <v>32.700000000000003</v>
      </c>
      <c r="AL909">
        <v>471</v>
      </c>
      <c r="AM909">
        <v>53.5</v>
      </c>
      <c r="AN909">
        <v>327</v>
      </c>
      <c r="AO909">
        <v>62.9</v>
      </c>
      <c r="AT909" t="s">
        <v>85</v>
      </c>
      <c r="AU909">
        <v>4</v>
      </c>
      <c r="AV909">
        <v>4</v>
      </c>
      <c r="AX909">
        <v>4</v>
      </c>
      <c r="AY909">
        <v>4</v>
      </c>
      <c r="AZ909">
        <v>4</v>
      </c>
      <c r="BA909" t="s">
        <v>151</v>
      </c>
      <c r="BB909">
        <v>8</v>
      </c>
      <c r="BC909">
        <v>8</v>
      </c>
      <c r="BE909">
        <v>8</v>
      </c>
      <c r="BF909">
        <v>8</v>
      </c>
      <c r="BG909">
        <v>8</v>
      </c>
      <c r="BP909" s="2">
        <v>2482</v>
      </c>
      <c r="BQ909" s="2">
        <v>2390</v>
      </c>
      <c r="BS909" s="2">
        <v>2156</v>
      </c>
      <c r="BT909" s="2">
        <v>1969</v>
      </c>
      <c r="BU909">
        <v>695</v>
      </c>
    </row>
    <row r="910" spans="1:73" x14ac:dyDescent="0.25">
      <c r="A910" s="1">
        <v>44565</v>
      </c>
      <c r="B910">
        <v>20067</v>
      </c>
      <c r="C910">
        <f t="shared" si="28"/>
        <v>162.61996161228407</v>
      </c>
      <c r="D910" s="2">
        <f t="shared" si="29"/>
        <v>126.81761006289307</v>
      </c>
      <c r="E910" t="s">
        <v>3751</v>
      </c>
      <c r="F910" t="s">
        <v>80</v>
      </c>
      <c r="G910">
        <v>93.7</v>
      </c>
      <c r="H910" s="2">
        <v>3538</v>
      </c>
      <c r="I910">
        <v>49.5</v>
      </c>
      <c r="J910" s="2">
        <v>3538</v>
      </c>
      <c r="K910">
        <v>53.4</v>
      </c>
      <c r="L910" s="2">
        <v>3530</v>
      </c>
      <c r="M910">
        <v>61.3</v>
      </c>
      <c r="N910" s="2">
        <v>3233</v>
      </c>
      <c r="O910">
        <v>64.400000000000006</v>
      </c>
      <c r="P910">
        <v>859</v>
      </c>
      <c r="Q910">
        <v>82.4</v>
      </c>
      <c r="R910" s="2">
        <v>3172</v>
      </c>
      <c r="S910">
        <v>44.4</v>
      </c>
      <c r="T910" s="2">
        <v>3172</v>
      </c>
      <c r="U910">
        <v>47.9</v>
      </c>
      <c r="X910" s="2">
        <v>3169</v>
      </c>
      <c r="Y910">
        <v>55.1</v>
      </c>
      <c r="Z910" s="2">
        <v>2901</v>
      </c>
      <c r="AA910">
        <v>57.8</v>
      </c>
      <c r="AB910">
        <v>788</v>
      </c>
      <c r="AC910">
        <v>75.599999999999994</v>
      </c>
      <c r="AD910">
        <v>988</v>
      </c>
      <c r="AE910">
        <v>31.1</v>
      </c>
      <c r="AJ910">
        <v>986</v>
      </c>
      <c r="AK910">
        <v>34</v>
      </c>
      <c r="AL910">
        <v>746</v>
      </c>
      <c r="AM910">
        <v>47.5</v>
      </c>
      <c r="AN910">
        <v>432</v>
      </c>
      <c r="AO910">
        <v>54.8</v>
      </c>
      <c r="AT910" t="s">
        <v>111</v>
      </c>
      <c r="AU910">
        <v>7</v>
      </c>
      <c r="AV910">
        <v>7</v>
      </c>
      <c r="AX910">
        <v>8</v>
      </c>
      <c r="AY910">
        <v>8</v>
      </c>
      <c r="AZ910">
        <v>8</v>
      </c>
      <c r="BA910" t="s">
        <v>151</v>
      </c>
      <c r="BB910">
        <v>7</v>
      </c>
      <c r="BC910">
        <v>7</v>
      </c>
      <c r="BE910">
        <v>8</v>
      </c>
      <c r="BF910">
        <v>8</v>
      </c>
      <c r="BG910">
        <v>8</v>
      </c>
      <c r="BP910" s="2">
        <v>7150</v>
      </c>
      <c r="BQ910" s="2">
        <v>6628</v>
      </c>
      <c r="BS910" s="2">
        <v>5755</v>
      </c>
      <c r="BT910" s="2">
        <v>5017</v>
      </c>
      <c r="BU910" s="2">
        <v>1042</v>
      </c>
    </row>
    <row r="911" spans="1:73" x14ac:dyDescent="0.25">
      <c r="A911" s="1">
        <v>44565</v>
      </c>
      <c r="B911">
        <v>20069</v>
      </c>
      <c r="C911">
        <f t="shared" si="28"/>
        <v>187.24434876210981</v>
      </c>
      <c r="D911" s="2">
        <f t="shared" si="29"/>
        <v>118.10551558752998</v>
      </c>
      <c r="E911" t="s">
        <v>4257</v>
      </c>
      <c r="F911" t="s">
        <v>80</v>
      </c>
      <c r="G911">
        <v>93.7</v>
      </c>
      <c r="H911" s="2">
        <v>2919</v>
      </c>
      <c r="I911">
        <v>48.7</v>
      </c>
      <c r="J911" s="2">
        <v>2919</v>
      </c>
      <c r="K911">
        <v>52.9</v>
      </c>
      <c r="L911" s="2">
        <v>2886</v>
      </c>
      <c r="M911">
        <v>59.3</v>
      </c>
      <c r="N911" s="2">
        <v>2733</v>
      </c>
      <c r="O911">
        <v>64.099999999999994</v>
      </c>
      <c r="P911">
        <v>881</v>
      </c>
      <c r="Q911">
        <v>94.8</v>
      </c>
      <c r="R911" s="2">
        <v>2570</v>
      </c>
      <c r="S911">
        <v>42.9</v>
      </c>
      <c r="T911" s="2">
        <v>2570</v>
      </c>
      <c r="U911">
        <v>46.5</v>
      </c>
      <c r="X911" s="2">
        <v>2550</v>
      </c>
      <c r="Y911">
        <v>52.4</v>
      </c>
      <c r="Z911" s="2">
        <v>2424</v>
      </c>
      <c r="AA911">
        <v>56.8</v>
      </c>
      <c r="AB911">
        <v>808</v>
      </c>
      <c r="AC911">
        <v>87</v>
      </c>
      <c r="AD911">
        <v>942</v>
      </c>
      <c r="AE911">
        <v>36.700000000000003</v>
      </c>
      <c r="AJ911">
        <v>941</v>
      </c>
      <c r="AK911">
        <v>38.799999999999997</v>
      </c>
      <c r="AL911">
        <v>735</v>
      </c>
      <c r="AM911">
        <v>50.5</v>
      </c>
      <c r="AN911">
        <v>469</v>
      </c>
      <c r="AO911">
        <v>58</v>
      </c>
      <c r="AT911" t="s">
        <v>111</v>
      </c>
      <c r="AU911">
        <v>7</v>
      </c>
      <c r="AV911">
        <v>7</v>
      </c>
      <c r="AX911">
        <v>8</v>
      </c>
      <c r="AY911">
        <v>8</v>
      </c>
      <c r="AZ911">
        <v>8</v>
      </c>
      <c r="BA911" t="s">
        <v>151</v>
      </c>
      <c r="BB911">
        <v>7</v>
      </c>
      <c r="BC911">
        <v>7</v>
      </c>
      <c r="BE911">
        <v>8</v>
      </c>
      <c r="BF911">
        <v>8</v>
      </c>
      <c r="BG911">
        <v>8</v>
      </c>
      <c r="BP911" s="2">
        <v>5988</v>
      </c>
      <c r="BQ911" s="2">
        <v>5521</v>
      </c>
      <c r="BS911" s="2">
        <v>4865</v>
      </c>
      <c r="BT911" s="2">
        <v>4265</v>
      </c>
      <c r="BU911">
        <v>929</v>
      </c>
    </row>
    <row r="912" spans="1:73" x14ac:dyDescent="0.25">
      <c r="A912" s="1">
        <v>44565</v>
      </c>
      <c r="B912">
        <v>20071</v>
      </c>
      <c r="C912">
        <f t="shared" si="28"/>
        <v>191.52263374485597</v>
      </c>
      <c r="D912" s="2">
        <f t="shared" si="29"/>
        <v>141.61585365853659</v>
      </c>
      <c r="E912" t="s">
        <v>3805</v>
      </c>
      <c r="F912" t="s">
        <v>80</v>
      </c>
      <c r="G912">
        <v>93.7</v>
      </c>
      <c r="H912">
        <v>658</v>
      </c>
      <c r="I912">
        <v>53.4</v>
      </c>
      <c r="J912">
        <v>658</v>
      </c>
      <c r="K912">
        <v>57.9</v>
      </c>
      <c r="L912">
        <v>657</v>
      </c>
      <c r="M912">
        <v>65.400000000000006</v>
      </c>
      <c r="N912">
        <v>626</v>
      </c>
      <c r="O912">
        <v>69.599999999999994</v>
      </c>
      <c r="P912">
        <v>214</v>
      </c>
      <c r="Q912">
        <v>88.1</v>
      </c>
      <c r="R912">
        <v>614</v>
      </c>
      <c r="S912">
        <v>49.8</v>
      </c>
      <c r="T912">
        <v>614</v>
      </c>
      <c r="U912">
        <v>54</v>
      </c>
      <c r="X912">
        <v>613</v>
      </c>
      <c r="Y912">
        <v>61</v>
      </c>
      <c r="Z912">
        <v>585</v>
      </c>
      <c r="AA912">
        <v>65.099999999999994</v>
      </c>
      <c r="AB912">
        <v>199</v>
      </c>
      <c r="AC912">
        <v>81.900000000000006</v>
      </c>
      <c r="AD912">
        <v>253</v>
      </c>
      <c r="AE912">
        <v>41.2</v>
      </c>
      <c r="AJ912">
        <v>253</v>
      </c>
      <c r="AK912">
        <v>43.2</v>
      </c>
      <c r="AL912">
        <v>188</v>
      </c>
      <c r="AM912">
        <v>52.4</v>
      </c>
      <c r="AN912">
        <v>122</v>
      </c>
      <c r="AO912">
        <v>61.3</v>
      </c>
      <c r="AT912" t="s">
        <v>81</v>
      </c>
      <c r="AU912">
        <v>11</v>
      </c>
      <c r="AV912">
        <v>12</v>
      </c>
      <c r="AX912">
        <v>12</v>
      </c>
      <c r="AY912">
        <v>12</v>
      </c>
      <c r="AZ912">
        <v>12</v>
      </c>
      <c r="BA912" t="s">
        <v>151</v>
      </c>
      <c r="BB912">
        <v>7</v>
      </c>
      <c r="BC912">
        <v>8</v>
      </c>
      <c r="BE912">
        <v>8</v>
      </c>
      <c r="BF912">
        <v>8</v>
      </c>
      <c r="BG912">
        <v>8</v>
      </c>
      <c r="BP912" s="2">
        <v>1232</v>
      </c>
      <c r="BQ912" s="2">
        <v>1137</v>
      </c>
      <c r="BS912" s="2">
        <v>1005</v>
      </c>
      <c r="BT912">
        <v>899</v>
      </c>
      <c r="BU912">
        <v>243</v>
      </c>
    </row>
    <row r="913" spans="1:73" x14ac:dyDescent="0.25">
      <c r="A913" s="1">
        <v>44565</v>
      </c>
      <c r="B913">
        <v>20073</v>
      </c>
      <c r="C913">
        <f t="shared" si="28"/>
        <v>166.94792353328938</v>
      </c>
      <c r="D913" s="2">
        <f t="shared" si="29"/>
        <v>108.02527646129543</v>
      </c>
      <c r="E913" t="s">
        <v>3897</v>
      </c>
      <c r="F913" t="s">
        <v>80</v>
      </c>
      <c r="G913">
        <v>93.7</v>
      </c>
      <c r="H913" s="2">
        <v>3078</v>
      </c>
      <c r="I913">
        <v>51.5</v>
      </c>
      <c r="J913" s="2">
        <v>3078</v>
      </c>
      <c r="K913">
        <v>54.4</v>
      </c>
      <c r="L913" s="2">
        <v>3057</v>
      </c>
      <c r="M913">
        <v>59.3</v>
      </c>
      <c r="N913" s="2">
        <v>2927</v>
      </c>
      <c r="O913">
        <v>62.5</v>
      </c>
      <c r="P913" s="2">
        <v>1285</v>
      </c>
      <c r="Q913">
        <v>84.7</v>
      </c>
      <c r="R913" s="2">
        <v>2835</v>
      </c>
      <c r="S913">
        <v>47.4</v>
      </c>
      <c r="T913" s="2">
        <v>2835</v>
      </c>
      <c r="U913">
        <v>50.1</v>
      </c>
      <c r="X913" s="2">
        <v>2823</v>
      </c>
      <c r="Y913">
        <v>54.8</v>
      </c>
      <c r="Z913" s="2">
        <v>2716</v>
      </c>
      <c r="AA913">
        <v>58</v>
      </c>
      <c r="AB913" s="2">
        <v>1214</v>
      </c>
      <c r="AC913">
        <v>80</v>
      </c>
      <c r="AD913">
        <v>757</v>
      </c>
      <c r="AE913">
        <v>26.7</v>
      </c>
      <c r="AJ913">
        <v>755</v>
      </c>
      <c r="AK913">
        <v>27.8</v>
      </c>
      <c r="AL913">
        <v>657</v>
      </c>
      <c r="AM913">
        <v>33.6</v>
      </c>
      <c r="AN913">
        <v>480</v>
      </c>
      <c r="AO913">
        <v>39.5</v>
      </c>
      <c r="AT913" t="s">
        <v>85</v>
      </c>
      <c r="AU913">
        <v>3</v>
      </c>
      <c r="AV913">
        <v>4</v>
      </c>
      <c r="AX913">
        <v>4</v>
      </c>
      <c r="AY913">
        <v>4</v>
      </c>
      <c r="AZ913">
        <v>4</v>
      </c>
      <c r="BA913" t="s">
        <v>151</v>
      </c>
      <c r="BB913">
        <v>7</v>
      </c>
      <c r="BC913">
        <v>8</v>
      </c>
      <c r="BE913">
        <v>8</v>
      </c>
      <c r="BF913">
        <v>8</v>
      </c>
      <c r="BG913">
        <v>8</v>
      </c>
      <c r="BP913" s="2">
        <v>5982</v>
      </c>
      <c r="BQ913" s="2">
        <v>5659</v>
      </c>
      <c r="BS913" s="2">
        <v>5155</v>
      </c>
      <c r="BT913" s="2">
        <v>4682</v>
      </c>
      <c r="BU913" s="2">
        <v>1517</v>
      </c>
    </row>
    <row r="914" spans="1:73" x14ac:dyDescent="0.25">
      <c r="A914" s="1">
        <v>44565</v>
      </c>
      <c r="B914">
        <v>20075</v>
      </c>
      <c r="C914">
        <f t="shared" si="28"/>
        <v>137.20108695652172</v>
      </c>
      <c r="D914" s="2">
        <f t="shared" si="29"/>
        <v>118.45940319222763</v>
      </c>
      <c r="E914" t="s">
        <v>89</v>
      </c>
      <c r="F914" t="s">
        <v>80</v>
      </c>
      <c r="G914">
        <v>93.7</v>
      </c>
      <c r="H914" s="2">
        <v>1136</v>
      </c>
      <c r="I914">
        <v>44.7</v>
      </c>
      <c r="J914" s="2">
        <v>1136</v>
      </c>
      <c r="K914">
        <v>47.9</v>
      </c>
      <c r="L914" s="2">
        <v>1127</v>
      </c>
      <c r="M914">
        <v>55.2</v>
      </c>
      <c r="N914" s="2">
        <v>1063</v>
      </c>
      <c r="O914">
        <v>58.8</v>
      </c>
      <c r="P914">
        <v>245</v>
      </c>
      <c r="Q914">
        <v>66.599999999999994</v>
      </c>
      <c r="R914">
        <v>984</v>
      </c>
      <c r="S914">
        <v>38.799999999999997</v>
      </c>
      <c r="T914">
        <v>984</v>
      </c>
      <c r="U914">
        <v>41.5</v>
      </c>
      <c r="X914">
        <v>978</v>
      </c>
      <c r="Y914">
        <v>47.9</v>
      </c>
      <c r="Z914">
        <v>939</v>
      </c>
      <c r="AA914">
        <v>51.9</v>
      </c>
      <c r="AB914">
        <v>215</v>
      </c>
      <c r="AC914">
        <v>58.4</v>
      </c>
      <c r="AD914">
        <v>283</v>
      </c>
      <c r="AE914">
        <v>28.8</v>
      </c>
      <c r="AJ914">
        <v>283</v>
      </c>
      <c r="AK914">
        <v>30.1</v>
      </c>
      <c r="AL914">
        <v>199</v>
      </c>
      <c r="AM914">
        <v>44.9</v>
      </c>
      <c r="AN914">
        <v>118</v>
      </c>
      <c r="AO914">
        <v>54.9</v>
      </c>
      <c r="AT914" t="s">
        <v>111</v>
      </c>
      <c r="AU914">
        <v>6</v>
      </c>
      <c r="AV914">
        <v>7</v>
      </c>
      <c r="AX914">
        <v>7</v>
      </c>
      <c r="AY914">
        <v>8</v>
      </c>
      <c r="AZ914">
        <v>7</v>
      </c>
      <c r="BA914" t="s">
        <v>151</v>
      </c>
      <c r="BB914">
        <v>6</v>
      </c>
      <c r="BC914">
        <v>7</v>
      </c>
      <c r="BE914">
        <v>7</v>
      </c>
      <c r="BF914">
        <v>8</v>
      </c>
      <c r="BG914">
        <v>7</v>
      </c>
      <c r="BP914" s="2">
        <v>2539</v>
      </c>
      <c r="BQ914" s="2">
        <v>2371</v>
      </c>
      <c r="BS914" s="2">
        <v>2040</v>
      </c>
      <c r="BT914" s="2">
        <v>1809</v>
      </c>
      <c r="BU914">
        <v>368</v>
      </c>
    </row>
    <row r="915" spans="1:73" x14ac:dyDescent="0.25">
      <c r="A915" s="1">
        <v>44565</v>
      </c>
      <c r="B915">
        <v>20077</v>
      </c>
      <c r="C915">
        <f t="shared" si="28"/>
        <v>158.16758026624902</v>
      </c>
      <c r="D915" s="2">
        <f t="shared" si="29"/>
        <v>112.32682060390763</v>
      </c>
      <c r="E915" t="s">
        <v>4176</v>
      </c>
      <c r="F915" t="s">
        <v>80</v>
      </c>
      <c r="G915">
        <v>93.7</v>
      </c>
      <c r="H915" s="2">
        <v>2728</v>
      </c>
      <c r="I915">
        <v>50.2</v>
      </c>
      <c r="J915" s="2">
        <v>2728</v>
      </c>
      <c r="K915">
        <v>53.6</v>
      </c>
      <c r="L915" s="2">
        <v>2707</v>
      </c>
      <c r="M915">
        <v>59.6</v>
      </c>
      <c r="N915" s="2">
        <v>2574</v>
      </c>
      <c r="O915">
        <v>62.9</v>
      </c>
      <c r="P915" s="2">
        <v>1036</v>
      </c>
      <c r="Q915">
        <v>81.099999999999994</v>
      </c>
      <c r="R915" s="2">
        <v>2442</v>
      </c>
      <c r="S915">
        <v>44.9</v>
      </c>
      <c r="T915" s="2">
        <v>2442</v>
      </c>
      <c r="U915">
        <v>48</v>
      </c>
      <c r="X915" s="2">
        <v>2435</v>
      </c>
      <c r="Y915">
        <v>53.6</v>
      </c>
      <c r="Z915" s="2">
        <v>2329</v>
      </c>
      <c r="AA915">
        <v>56.9</v>
      </c>
      <c r="AB915">
        <v>947</v>
      </c>
      <c r="AC915">
        <v>74.2</v>
      </c>
      <c r="AD915">
        <v>669</v>
      </c>
      <c r="AE915">
        <v>27.4</v>
      </c>
      <c r="AJ915">
        <v>667</v>
      </c>
      <c r="AK915">
        <v>28.6</v>
      </c>
      <c r="AL915">
        <v>558</v>
      </c>
      <c r="AM915">
        <v>36.799999999999997</v>
      </c>
      <c r="AN915">
        <v>425</v>
      </c>
      <c r="AO915">
        <v>44.9</v>
      </c>
      <c r="AT915" t="s">
        <v>111</v>
      </c>
      <c r="AU915">
        <v>7</v>
      </c>
      <c r="AV915">
        <v>7</v>
      </c>
      <c r="AX915">
        <v>8</v>
      </c>
      <c r="AY915">
        <v>8</v>
      </c>
      <c r="AZ915">
        <v>8</v>
      </c>
      <c r="BA915" t="s">
        <v>151</v>
      </c>
      <c r="BB915">
        <v>7</v>
      </c>
      <c r="BC915">
        <v>7</v>
      </c>
      <c r="BE915">
        <v>8</v>
      </c>
      <c r="BF915">
        <v>8</v>
      </c>
      <c r="BG915">
        <v>8</v>
      </c>
      <c r="BP915" s="2">
        <v>5436</v>
      </c>
      <c r="BQ915" s="2">
        <v>5089</v>
      </c>
      <c r="BS915" s="2">
        <v>4542</v>
      </c>
      <c r="BT915" s="2">
        <v>4092</v>
      </c>
      <c r="BU915" s="2">
        <v>1277</v>
      </c>
    </row>
    <row r="916" spans="1:73" x14ac:dyDescent="0.25">
      <c r="A916" s="1">
        <v>44565</v>
      </c>
      <c r="B916">
        <v>20079</v>
      </c>
      <c r="C916">
        <f t="shared" si="28"/>
        <v>133.9548519495749</v>
      </c>
      <c r="D916" s="2">
        <f t="shared" si="29"/>
        <v>124.12865859964836</v>
      </c>
      <c r="E916" t="s">
        <v>5000</v>
      </c>
      <c r="F916" t="s">
        <v>80</v>
      </c>
      <c r="G916">
        <v>93.7</v>
      </c>
      <c r="H916" s="2">
        <v>17466</v>
      </c>
      <c r="I916">
        <v>50.7</v>
      </c>
      <c r="J916" s="2">
        <v>17465</v>
      </c>
      <c r="K916">
        <v>53.8</v>
      </c>
      <c r="L916" s="2">
        <v>17043</v>
      </c>
      <c r="M916">
        <v>58.4</v>
      </c>
      <c r="N916" s="2">
        <v>15848</v>
      </c>
      <c r="O916">
        <v>60.6</v>
      </c>
      <c r="P916" s="2">
        <v>4768</v>
      </c>
      <c r="Q916">
        <v>69.900000000000006</v>
      </c>
      <c r="R916" s="2">
        <v>15239</v>
      </c>
      <c r="S916">
        <v>44.3</v>
      </c>
      <c r="T916" s="2">
        <v>15239</v>
      </c>
      <c r="U916">
        <v>46.9</v>
      </c>
      <c r="X916" s="2">
        <v>14997</v>
      </c>
      <c r="Y916">
        <v>51.4</v>
      </c>
      <c r="Z916" s="2">
        <v>13969</v>
      </c>
      <c r="AA916">
        <v>53.4</v>
      </c>
      <c r="AB916" s="2">
        <v>4316</v>
      </c>
      <c r="AC916">
        <v>63.3</v>
      </c>
      <c r="AD916" s="2">
        <v>6080</v>
      </c>
      <c r="AE916">
        <v>39.9</v>
      </c>
      <c r="AJ916" s="2">
        <v>6023</v>
      </c>
      <c r="AK916">
        <v>43.1</v>
      </c>
      <c r="AL916" s="2">
        <v>4310</v>
      </c>
      <c r="AM916">
        <v>54.4</v>
      </c>
      <c r="AN916" s="2">
        <v>2752</v>
      </c>
      <c r="AO916">
        <v>63.8</v>
      </c>
      <c r="AT916" t="s">
        <v>111</v>
      </c>
      <c r="AU916">
        <v>7</v>
      </c>
      <c r="AV916">
        <v>7</v>
      </c>
      <c r="AX916">
        <v>8</v>
      </c>
      <c r="AY916">
        <v>8</v>
      </c>
      <c r="AZ916">
        <v>7</v>
      </c>
      <c r="BA916" t="s">
        <v>82</v>
      </c>
      <c r="BB916">
        <v>3</v>
      </c>
      <c r="BC916">
        <v>3</v>
      </c>
      <c r="BE916">
        <v>4</v>
      </c>
      <c r="BF916">
        <v>4</v>
      </c>
      <c r="BG916">
        <v>3</v>
      </c>
      <c r="BP916" s="2">
        <v>34429</v>
      </c>
      <c r="BQ916" s="2">
        <v>32482</v>
      </c>
      <c r="BS916" s="2">
        <v>29164</v>
      </c>
      <c r="BT916" s="2">
        <v>26160</v>
      </c>
      <c r="BU916" s="2">
        <v>6822</v>
      </c>
    </row>
    <row r="917" spans="1:73" x14ac:dyDescent="0.25">
      <c r="A917" s="1">
        <v>44565</v>
      </c>
      <c r="B917">
        <v>20081</v>
      </c>
      <c r="C917">
        <f t="shared" si="28"/>
        <v>152.24193548387098</v>
      </c>
      <c r="D917" s="2">
        <f t="shared" si="29"/>
        <v>101.92050022331398</v>
      </c>
      <c r="E917" t="s">
        <v>3952</v>
      </c>
      <c r="F917" t="s">
        <v>80</v>
      </c>
      <c r="G917">
        <v>93.7</v>
      </c>
      <c r="H917" s="2">
        <v>1660</v>
      </c>
      <c r="I917">
        <v>41.8</v>
      </c>
      <c r="J917" s="2">
        <v>1660</v>
      </c>
      <c r="K917">
        <v>44.8</v>
      </c>
      <c r="L917" s="2">
        <v>1642</v>
      </c>
      <c r="M917">
        <v>50.4</v>
      </c>
      <c r="N917" s="2">
        <v>1535</v>
      </c>
      <c r="O917">
        <v>53.7</v>
      </c>
      <c r="P917">
        <v>464</v>
      </c>
      <c r="Q917">
        <v>74.8</v>
      </c>
      <c r="R917" s="2">
        <v>1467</v>
      </c>
      <c r="S917">
        <v>37</v>
      </c>
      <c r="T917" s="2">
        <v>1467</v>
      </c>
      <c r="U917">
        <v>39.6</v>
      </c>
      <c r="X917" s="2">
        <v>1456</v>
      </c>
      <c r="Y917">
        <v>44.7</v>
      </c>
      <c r="Z917" s="2">
        <v>1374</v>
      </c>
      <c r="AA917">
        <v>48.1</v>
      </c>
      <c r="AB917">
        <v>430</v>
      </c>
      <c r="AC917">
        <v>69.400000000000006</v>
      </c>
      <c r="AD917">
        <v>509</v>
      </c>
      <c r="AE917">
        <v>34.700000000000003</v>
      </c>
      <c r="AJ917">
        <v>507</v>
      </c>
      <c r="AK917">
        <v>36.9</v>
      </c>
      <c r="AL917">
        <v>394</v>
      </c>
      <c r="AM917">
        <v>49.9</v>
      </c>
      <c r="AN917">
        <v>240</v>
      </c>
      <c r="AO917">
        <v>55.8</v>
      </c>
      <c r="AT917" t="s">
        <v>111</v>
      </c>
      <c r="AU917">
        <v>6</v>
      </c>
      <c r="AV917">
        <v>6</v>
      </c>
      <c r="AX917">
        <v>7</v>
      </c>
      <c r="AY917">
        <v>7</v>
      </c>
      <c r="AZ917">
        <v>7</v>
      </c>
      <c r="BA917" t="s">
        <v>151</v>
      </c>
      <c r="BB917">
        <v>6</v>
      </c>
      <c r="BC917">
        <v>6</v>
      </c>
      <c r="BE917">
        <v>7</v>
      </c>
      <c r="BF917">
        <v>7</v>
      </c>
      <c r="BG917">
        <v>7</v>
      </c>
      <c r="BP917" s="2">
        <v>3968</v>
      </c>
      <c r="BQ917" s="2">
        <v>3707</v>
      </c>
      <c r="BS917" s="2">
        <v>3259</v>
      </c>
      <c r="BT917" s="2">
        <v>2859</v>
      </c>
      <c r="BU917">
        <v>620</v>
      </c>
    </row>
    <row r="918" spans="1:73" x14ac:dyDescent="0.25">
      <c r="A918" s="1">
        <v>44565</v>
      </c>
      <c r="B918">
        <v>20083</v>
      </c>
      <c r="C918">
        <f t="shared" si="28"/>
        <v>143.15068493150685</v>
      </c>
      <c r="D918" s="2">
        <f t="shared" si="29"/>
        <v>115.34391534391534</v>
      </c>
      <c r="E918" t="s">
        <v>4131</v>
      </c>
      <c r="F918" t="s">
        <v>80</v>
      </c>
      <c r="G918">
        <v>93.7</v>
      </c>
      <c r="H918">
        <v>861</v>
      </c>
      <c r="I918">
        <v>48</v>
      </c>
      <c r="J918">
        <v>861</v>
      </c>
      <c r="K918">
        <v>51.3</v>
      </c>
      <c r="L918">
        <v>852</v>
      </c>
      <c r="M918">
        <v>55.8</v>
      </c>
      <c r="N918">
        <v>823</v>
      </c>
      <c r="O918">
        <v>59.5</v>
      </c>
      <c r="P918">
        <v>303</v>
      </c>
      <c r="Q918">
        <v>69.2</v>
      </c>
      <c r="R918">
        <v>780</v>
      </c>
      <c r="S918">
        <v>43.5</v>
      </c>
      <c r="T918">
        <v>780</v>
      </c>
      <c r="U918">
        <v>46.5</v>
      </c>
      <c r="X918">
        <v>778</v>
      </c>
      <c r="Y918">
        <v>51</v>
      </c>
      <c r="Z918">
        <v>752</v>
      </c>
      <c r="AA918">
        <v>54.4</v>
      </c>
      <c r="AB918">
        <v>284</v>
      </c>
      <c r="AC918">
        <v>64.8</v>
      </c>
      <c r="AD918">
        <v>239</v>
      </c>
      <c r="AE918">
        <v>30.6</v>
      </c>
      <c r="AJ918">
        <v>239</v>
      </c>
      <c r="AK918">
        <v>31.8</v>
      </c>
      <c r="AL918">
        <v>199</v>
      </c>
      <c r="AM918">
        <v>40</v>
      </c>
      <c r="AN918">
        <v>137</v>
      </c>
      <c r="AO918">
        <v>48.2</v>
      </c>
      <c r="AT918" t="s">
        <v>85</v>
      </c>
      <c r="AU918">
        <v>3</v>
      </c>
      <c r="AV918">
        <v>3</v>
      </c>
      <c r="AX918">
        <v>4</v>
      </c>
      <c r="AY918">
        <v>4</v>
      </c>
      <c r="AZ918">
        <v>3</v>
      </c>
      <c r="BA918" t="s">
        <v>151</v>
      </c>
      <c r="BB918">
        <v>7</v>
      </c>
      <c r="BC918">
        <v>7</v>
      </c>
      <c r="BE918">
        <v>8</v>
      </c>
      <c r="BF918">
        <v>8</v>
      </c>
      <c r="BG918">
        <v>7</v>
      </c>
      <c r="BP918" s="2">
        <v>1794</v>
      </c>
      <c r="BQ918" s="2">
        <v>1679</v>
      </c>
      <c r="BS918" s="2">
        <v>1526</v>
      </c>
      <c r="BT918" s="2">
        <v>1383</v>
      </c>
      <c r="BU918">
        <v>438</v>
      </c>
    </row>
    <row r="919" spans="1:73" x14ac:dyDescent="0.25">
      <c r="A919" s="1">
        <v>44565</v>
      </c>
      <c r="B919">
        <v>20085</v>
      </c>
      <c r="C919">
        <f t="shared" si="28"/>
        <v>176.19475948377007</v>
      </c>
      <c r="D919" s="2">
        <f t="shared" si="29"/>
        <v>168.79704393047763</v>
      </c>
      <c r="E919" t="s">
        <v>284</v>
      </c>
      <c r="F919" t="s">
        <v>80</v>
      </c>
      <c r="G919">
        <v>93.7</v>
      </c>
      <c r="H919" s="2">
        <v>8845</v>
      </c>
      <c r="I919">
        <v>67.2</v>
      </c>
      <c r="J919" s="2">
        <v>8844</v>
      </c>
      <c r="K919">
        <v>72.099999999999994</v>
      </c>
      <c r="L919" s="2">
        <v>8581</v>
      </c>
      <c r="M919">
        <v>77.7</v>
      </c>
      <c r="N919" s="2">
        <v>7941</v>
      </c>
      <c r="O919">
        <v>80.5</v>
      </c>
      <c r="P919" s="2">
        <v>2327</v>
      </c>
      <c r="Q919">
        <v>91</v>
      </c>
      <c r="R919" s="2">
        <v>8015</v>
      </c>
      <c r="S919">
        <v>60.9</v>
      </c>
      <c r="T919" s="2">
        <v>8015</v>
      </c>
      <c r="U919">
        <v>65.3</v>
      </c>
      <c r="X919" s="2">
        <v>7849</v>
      </c>
      <c r="Y919">
        <v>71.099999999999994</v>
      </c>
      <c r="Z919" s="2">
        <v>7270</v>
      </c>
      <c r="AA919">
        <v>73.7</v>
      </c>
      <c r="AB919" s="2">
        <v>2127</v>
      </c>
      <c r="AC919">
        <v>83.2</v>
      </c>
      <c r="AD919" s="2">
        <v>2913</v>
      </c>
      <c r="AE919">
        <v>36.299999999999997</v>
      </c>
      <c r="AJ919" s="2">
        <v>2887</v>
      </c>
      <c r="AK919">
        <v>39.700000000000003</v>
      </c>
      <c r="AL919" s="2">
        <v>2216</v>
      </c>
      <c r="AM919">
        <v>51.3</v>
      </c>
      <c r="AN919" s="2">
        <v>1310</v>
      </c>
      <c r="AO919">
        <v>61.6</v>
      </c>
      <c r="AT919" t="s">
        <v>111</v>
      </c>
      <c r="AU919">
        <v>8</v>
      </c>
      <c r="AV919">
        <v>8</v>
      </c>
      <c r="AX919">
        <v>8</v>
      </c>
      <c r="AY919">
        <v>8</v>
      </c>
      <c r="AZ919">
        <v>8</v>
      </c>
      <c r="BA919" t="s">
        <v>82</v>
      </c>
      <c r="BB919">
        <v>4</v>
      </c>
      <c r="BC919">
        <v>4</v>
      </c>
      <c r="BE919">
        <v>4</v>
      </c>
      <c r="BF919">
        <v>4</v>
      </c>
      <c r="BG919">
        <v>4</v>
      </c>
      <c r="BP919" s="2">
        <v>13171</v>
      </c>
      <c r="BQ919" s="2">
        <v>12270</v>
      </c>
      <c r="BS919" s="2">
        <v>11041</v>
      </c>
      <c r="BT919" s="2">
        <v>9864</v>
      </c>
      <c r="BU919" s="2">
        <v>2557</v>
      </c>
    </row>
    <row r="920" spans="1:73" x14ac:dyDescent="0.25">
      <c r="A920" s="1">
        <v>44565</v>
      </c>
      <c r="B920">
        <v>20087</v>
      </c>
      <c r="C920">
        <f t="shared" si="28"/>
        <v>180.56761268781304</v>
      </c>
      <c r="D920" s="2">
        <f t="shared" si="29"/>
        <v>135.18734836912571</v>
      </c>
      <c r="E920" t="s">
        <v>196</v>
      </c>
      <c r="F920" t="s">
        <v>80</v>
      </c>
      <c r="G920">
        <v>93.7</v>
      </c>
      <c r="H920" s="2">
        <v>11184</v>
      </c>
      <c r="I920">
        <v>58.7</v>
      </c>
      <c r="J920" s="2">
        <v>11184</v>
      </c>
      <c r="K920">
        <v>61.9</v>
      </c>
      <c r="L920" s="2">
        <v>10936</v>
      </c>
      <c r="M920">
        <v>66.8</v>
      </c>
      <c r="N920" s="2">
        <v>10323</v>
      </c>
      <c r="O920">
        <v>70.099999999999994</v>
      </c>
      <c r="P920" s="2">
        <v>3410</v>
      </c>
      <c r="Q920">
        <v>94.9</v>
      </c>
      <c r="R920" s="2">
        <v>9849</v>
      </c>
      <c r="S920">
        <v>51.7</v>
      </c>
      <c r="T920" s="2">
        <v>9849</v>
      </c>
      <c r="U920">
        <v>54.5</v>
      </c>
      <c r="X920" s="2">
        <v>9693</v>
      </c>
      <c r="Y920">
        <v>59.2</v>
      </c>
      <c r="Z920" s="2">
        <v>9154</v>
      </c>
      <c r="AA920">
        <v>62.2</v>
      </c>
      <c r="AB920" s="2">
        <v>3025</v>
      </c>
      <c r="AC920">
        <v>84.2</v>
      </c>
      <c r="AD920" s="2">
        <v>3977</v>
      </c>
      <c r="AE920">
        <v>40.4</v>
      </c>
      <c r="AJ920" s="2">
        <v>3953</v>
      </c>
      <c r="AK920">
        <v>43.2</v>
      </c>
      <c r="AL920" s="2">
        <v>3095</v>
      </c>
      <c r="AM920">
        <v>54.6</v>
      </c>
      <c r="AN920" s="2">
        <v>1950</v>
      </c>
      <c r="AO920">
        <v>64.5</v>
      </c>
      <c r="AT920" t="s">
        <v>85</v>
      </c>
      <c r="AU920">
        <v>4</v>
      </c>
      <c r="AV920">
        <v>4</v>
      </c>
      <c r="AX920">
        <v>4</v>
      </c>
      <c r="AY920">
        <v>4</v>
      </c>
      <c r="AZ920">
        <v>4</v>
      </c>
      <c r="BA920" t="s">
        <v>82</v>
      </c>
      <c r="BB920">
        <v>4</v>
      </c>
      <c r="BC920">
        <v>4</v>
      </c>
      <c r="BE920">
        <v>4</v>
      </c>
      <c r="BF920">
        <v>4</v>
      </c>
      <c r="BG920">
        <v>4</v>
      </c>
      <c r="BP920" s="2">
        <v>19043</v>
      </c>
      <c r="BQ920" s="2">
        <v>18079</v>
      </c>
      <c r="BS920" s="2">
        <v>16362</v>
      </c>
      <c r="BT920" s="2">
        <v>14723</v>
      </c>
      <c r="BU920" s="2">
        <v>3594</v>
      </c>
    </row>
    <row r="921" spans="1:73" x14ac:dyDescent="0.25">
      <c r="A921" s="1">
        <v>44565</v>
      </c>
      <c r="B921">
        <v>20089</v>
      </c>
      <c r="C921">
        <f t="shared" si="28"/>
        <v>159.03559127439726</v>
      </c>
      <c r="D921" s="2">
        <f t="shared" si="29"/>
        <v>102.60196905766526</v>
      </c>
      <c r="E921" t="s">
        <v>4415</v>
      </c>
      <c r="F921" t="s">
        <v>80</v>
      </c>
      <c r="G921">
        <v>93.7</v>
      </c>
      <c r="H921" s="2">
        <v>1398</v>
      </c>
      <c r="I921">
        <v>48.6</v>
      </c>
      <c r="J921" s="2">
        <v>1397</v>
      </c>
      <c r="K921">
        <v>51.5</v>
      </c>
      <c r="L921" s="2">
        <v>1380</v>
      </c>
      <c r="M921">
        <v>55.6</v>
      </c>
      <c r="N921" s="2">
        <v>1337</v>
      </c>
      <c r="O921">
        <v>58.3</v>
      </c>
      <c r="P921">
        <v>683</v>
      </c>
      <c r="Q921">
        <v>78.400000000000006</v>
      </c>
      <c r="R921" s="2">
        <v>1292</v>
      </c>
      <c r="S921">
        <v>44.9</v>
      </c>
      <c r="T921" s="2">
        <v>1292</v>
      </c>
      <c r="U921">
        <v>47.7</v>
      </c>
      <c r="X921" s="2">
        <v>1283</v>
      </c>
      <c r="Y921">
        <v>51.7</v>
      </c>
      <c r="Z921" s="2">
        <v>1243</v>
      </c>
      <c r="AA921">
        <v>54.2</v>
      </c>
      <c r="AB921">
        <v>648</v>
      </c>
      <c r="AC921">
        <v>74.400000000000006</v>
      </c>
      <c r="AD921">
        <v>589</v>
      </c>
      <c r="AE921">
        <v>45.6</v>
      </c>
      <c r="AJ921">
        <v>589</v>
      </c>
      <c r="AK921">
        <v>47.4</v>
      </c>
      <c r="AL921">
        <v>512</v>
      </c>
      <c r="AM921">
        <v>54.2</v>
      </c>
      <c r="AN921">
        <v>379</v>
      </c>
      <c r="AO921">
        <v>58.5</v>
      </c>
      <c r="AT921" t="s">
        <v>85</v>
      </c>
      <c r="AU921">
        <v>3</v>
      </c>
      <c r="AV921">
        <v>3</v>
      </c>
      <c r="AX921">
        <v>4</v>
      </c>
      <c r="AY921">
        <v>4</v>
      </c>
      <c r="AZ921">
        <v>4</v>
      </c>
      <c r="BA921" t="s">
        <v>151</v>
      </c>
      <c r="BB921">
        <v>7</v>
      </c>
      <c r="BC921">
        <v>7</v>
      </c>
      <c r="BE921">
        <v>8</v>
      </c>
      <c r="BF921">
        <v>8</v>
      </c>
      <c r="BG921">
        <v>8</v>
      </c>
      <c r="BP921" s="2">
        <v>2879</v>
      </c>
      <c r="BQ921" s="2">
        <v>2711</v>
      </c>
      <c r="BS921" s="2">
        <v>2482</v>
      </c>
      <c r="BT921" s="2">
        <v>2293</v>
      </c>
      <c r="BU921">
        <v>871</v>
      </c>
    </row>
    <row r="922" spans="1:73" x14ac:dyDescent="0.25">
      <c r="A922" s="1">
        <v>44565</v>
      </c>
      <c r="B922">
        <v>20091</v>
      </c>
      <c r="C922">
        <f t="shared" si="28"/>
        <v>237.05278155130713</v>
      </c>
      <c r="D922" s="2">
        <f t="shared" si="29"/>
        <v>198.52310844798319</v>
      </c>
      <c r="E922" t="s">
        <v>193</v>
      </c>
      <c r="F922" t="s">
        <v>80</v>
      </c>
      <c r="G922">
        <v>93.7</v>
      </c>
      <c r="H922" s="2">
        <v>538769</v>
      </c>
      <c r="I922">
        <v>89.4</v>
      </c>
      <c r="J922" s="2">
        <v>538738</v>
      </c>
      <c r="K922">
        <v>95</v>
      </c>
      <c r="L922" s="2">
        <v>514935</v>
      </c>
      <c r="M922">
        <v>95</v>
      </c>
      <c r="N922" s="2">
        <v>473419</v>
      </c>
      <c r="O922">
        <v>95</v>
      </c>
      <c r="P922" s="2">
        <v>122944</v>
      </c>
      <c r="Q922">
        <v>95</v>
      </c>
      <c r="R922" s="2">
        <v>427259</v>
      </c>
      <c r="S922">
        <v>70.900000000000006</v>
      </c>
      <c r="T922" s="2">
        <v>427257</v>
      </c>
      <c r="U922">
        <v>75.599999999999994</v>
      </c>
      <c r="X922" s="2">
        <v>412478</v>
      </c>
      <c r="Y922">
        <v>81.099999999999994</v>
      </c>
      <c r="Z922" s="2">
        <v>376942</v>
      </c>
      <c r="AA922">
        <v>82.4</v>
      </c>
      <c r="AB922" s="2">
        <v>91644</v>
      </c>
      <c r="AC922">
        <v>95</v>
      </c>
      <c r="AD922" s="2">
        <v>144105</v>
      </c>
      <c r="AE922">
        <v>33.700000000000003</v>
      </c>
      <c r="AJ922" s="2">
        <v>141768</v>
      </c>
      <c r="AK922">
        <v>37.6</v>
      </c>
      <c r="AL922" s="2">
        <v>87246</v>
      </c>
      <c r="AM922">
        <v>46.7</v>
      </c>
      <c r="AN922" s="2">
        <v>48987</v>
      </c>
      <c r="AO922">
        <v>53.5</v>
      </c>
      <c r="AT922" t="s">
        <v>85</v>
      </c>
      <c r="AU922">
        <v>4</v>
      </c>
      <c r="AV922">
        <v>4</v>
      </c>
      <c r="AX922">
        <v>4</v>
      </c>
      <c r="AY922">
        <v>4</v>
      </c>
      <c r="AZ922">
        <v>4</v>
      </c>
      <c r="BA922" t="s">
        <v>82</v>
      </c>
      <c r="BB922">
        <v>4</v>
      </c>
      <c r="BC922">
        <v>4</v>
      </c>
      <c r="BE922">
        <v>4</v>
      </c>
      <c r="BF922">
        <v>4</v>
      </c>
      <c r="BG922">
        <v>4</v>
      </c>
      <c r="BP922" s="2">
        <v>602401</v>
      </c>
      <c r="BQ922" s="2">
        <v>564811</v>
      </c>
      <c r="BS922" s="2">
        <v>508404</v>
      </c>
      <c r="BT922" s="2">
        <v>457530</v>
      </c>
      <c r="BU922" s="2">
        <v>90543</v>
      </c>
    </row>
    <row r="923" spans="1:73" x14ac:dyDescent="0.25">
      <c r="A923" s="1">
        <v>44565</v>
      </c>
      <c r="B923">
        <v>20093</v>
      </c>
      <c r="C923">
        <f t="shared" si="28"/>
        <v>165.79113924050631</v>
      </c>
      <c r="D923" s="2">
        <f t="shared" si="29"/>
        <v>149.476688867745</v>
      </c>
      <c r="E923" t="s">
        <v>4124</v>
      </c>
      <c r="F923" t="s">
        <v>80</v>
      </c>
      <c r="G923">
        <v>93.7</v>
      </c>
      <c r="H923" s="2">
        <v>2229</v>
      </c>
      <c r="I923">
        <v>58.1</v>
      </c>
      <c r="J923" s="2">
        <v>2229</v>
      </c>
      <c r="K923">
        <v>62.8</v>
      </c>
      <c r="L923" s="2">
        <v>2169</v>
      </c>
      <c r="M923">
        <v>70.099999999999994</v>
      </c>
      <c r="N923" s="2">
        <v>2038</v>
      </c>
      <c r="O923">
        <v>74.5</v>
      </c>
      <c r="P923">
        <v>520</v>
      </c>
      <c r="Q923">
        <v>82.3</v>
      </c>
      <c r="R923" s="2">
        <v>1938</v>
      </c>
      <c r="S923">
        <v>50.5</v>
      </c>
      <c r="T923" s="2">
        <v>1938</v>
      </c>
      <c r="U923">
        <v>54.6</v>
      </c>
      <c r="X923" s="2">
        <v>1906</v>
      </c>
      <c r="Y923">
        <v>61.6</v>
      </c>
      <c r="Z923" s="2">
        <v>1800</v>
      </c>
      <c r="AA923">
        <v>65.8</v>
      </c>
      <c r="AB923">
        <v>480</v>
      </c>
      <c r="AC923">
        <v>75.900000000000006</v>
      </c>
      <c r="AD923">
        <v>595</v>
      </c>
      <c r="AE923">
        <v>30.7</v>
      </c>
      <c r="AJ923">
        <v>592</v>
      </c>
      <c r="AK923">
        <v>32.9</v>
      </c>
      <c r="AL923">
        <v>438</v>
      </c>
      <c r="AM923">
        <v>47.8</v>
      </c>
      <c r="AN923">
        <v>288</v>
      </c>
      <c r="AO923">
        <v>60</v>
      </c>
      <c r="AT923" t="s">
        <v>111</v>
      </c>
      <c r="AU923">
        <v>8</v>
      </c>
      <c r="AV923">
        <v>8</v>
      </c>
      <c r="AX923">
        <v>8</v>
      </c>
      <c r="AY923">
        <v>8</v>
      </c>
      <c r="AZ923">
        <v>8</v>
      </c>
      <c r="BA923" t="s">
        <v>151</v>
      </c>
      <c r="BB923">
        <v>8</v>
      </c>
      <c r="BC923">
        <v>8</v>
      </c>
      <c r="BE923">
        <v>8</v>
      </c>
      <c r="BF923">
        <v>8</v>
      </c>
      <c r="BG923">
        <v>8</v>
      </c>
      <c r="BP923" s="2">
        <v>3838</v>
      </c>
      <c r="BQ923" s="2">
        <v>3551</v>
      </c>
      <c r="BS923" s="2">
        <v>3092</v>
      </c>
      <c r="BT923" s="2">
        <v>2734</v>
      </c>
      <c r="BU923">
        <v>632</v>
      </c>
    </row>
    <row r="924" spans="1:73" x14ac:dyDescent="0.25">
      <c r="A924" s="1">
        <v>44565</v>
      </c>
      <c r="B924">
        <v>20095</v>
      </c>
      <c r="C924">
        <f t="shared" si="28"/>
        <v>171.12191958495458</v>
      </c>
      <c r="D924" s="2">
        <f t="shared" si="29"/>
        <v>110.84037792143214</v>
      </c>
      <c r="E924" t="s">
        <v>4889</v>
      </c>
      <c r="F924" t="s">
        <v>80</v>
      </c>
      <c r="G924">
        <v>93.7</v>
      </c>
      <c r="H924" s="2">
        <v>3605</v>
      </c>
      <c r="I924">
        <v>50.4</v>
      </c>
      <c r="J924" s="2">
        <v>3605</v>
      </c>
      <c r="K924">
        <v>53.4</v>
      </c>
      <c r="L924" s="2">
        <v>3562</v>
      </c>
      <c r="M924">
        <v>57.9</v>
      </c>
      <c r="N924" s="2">
        <v>3428</v>
      </c>
      <c r="O924">
        <v>61.6</v>
      </c>
      <c r="P924" s="2">
        <v>1356</v>
      </c>
      <c r="Q924">
        <v>87.9</v>
      </c>
      <c r="R924" s="2">
        <v>3248</v>
      </c>
      <c r="S924">
        <v>45.4</v>
      </c>
      <c r="T924" s="2">
        <v>3248</v>
      </c>
      <c r="U924">
        <v>48.1</v>
      </c>
      <c r="X924" s="2">
        <v>3231</v>
      </c>
      <c r="Y924">
        <v>52.6</v>
      </c>
      <c r="Z924" s="2">
        <v>3111</v>
      </c>
      <c r="AA924">
        <v>55.9</v>
      </c>
      <c r="AB924" s="2">
        <v>1235</v>
      </c>
      <c r="AC924">
        <v>80.099999999999994</v>
      </c>
      <c r="AD924" s="2">
        <v>1202</v>
      </c>
      <c r="AE924">
        <v>37</v>
      </c>
      <c r="AJ924" s="2">
        <v>1200</v>
      </c>
      <c r="AK924">
        <v>38.6</v>
      </c>
      <c r="AL924" s="2">
        <v>1009</v>
      </c>
      <c r="AM924">
        <v>47.7</v>
      </c>
      <c r="AN924">
        <v>690</v>
      </c>
      <c r="AO924">
        <v>55.9</v>
      </c>
      <c r="AT924" t="s">
        <v>85</v>
      </c>
      <c r="AU924">
        <v>3</v>
      </c>
      <c r="AV924">
        <v>3</v>
      </c>
      <c r="AX924">
        <v>4</v>
      </c>
      <c r="AY924">
        <v>4</v>
      </c>
      <c r="AZ924">
        <v>4</v>
      </c>
      <c r="BA924" t="s">
        <v>82</v>
      </c>
      <c r="BB924">
        <v>3</v>
      </c>
      <c r="BC924">
        <v>3</v>
      </c>
      <c r="BE924">
        <v>4</v>
      </c>
      <c r="BF924">
        <v>4</v>
      </c>
      <c r="BG924">
        <v>4</v>
      </c>
      <c r="BP924" s="2">
        <v>7152</v>
      </c>
      <c r="BQ924" s="2">
        <v>6746</v>
      </c>
      <c r="BS924" s="2">
        <v>6147</v>
      </c>
      <c r="BT924" s="2">
        <v>5564</v>
      </c>
      <c r="BU924" s="2">
        <v>1542</v>
      </c>
    </row>
    <row r="925" spans="1:73" x14ac:dyDescent="0.25">
      <c r="A925" s="1">
        <v>44565</v>
      </c>
      <c r="B925">
        <v>20097</v>
      </c>
      <c r="C925">
        <f t="shared" si="28"/>
        <v>170.80071174377224</v>
      </c>
      <c r="D925" s="2">
        <f t="shared" si="29"/>
        <v>126.48809523809523</v>
      </c>
      <c r="E925" t="s">
        <v>4227</v>
      </c>
      <c r="F925" t="s">
        <v>80</v>
      </c>
      <c r="G925">
        <v>93.7</v>
      </c>
      <c r="H925" s="2">
        <v>1341</v>
      </c>
      <c r="I925">
        <v>54.2</v>
      </c>
      <c r="J925" s="2">
        <v>1341</v>
      </c>
      <c r="K925">
        <v>57.7</v>
      </c>
      <c r="L925" s="2">
        <v>1314</v>
      </c>
      <c r="M925">
        <v>62.7</v>
      </c>
      <c r="N925" s="2">
        <v>1260</v>
      </c>
      <c r="O925">
        <v>66.099999999999994</v>
      </c>
      <c r="P925">
        <v>473</v>
      </c>
      <c r="Q925">
        <v>84.2</v>
      </c>
      <c r="R925" s="2">
        <v>1204</v>
      </c>
      <c r="S925">
        <v>48.6</v>
      </c>
      <c r="T925" s="2">
        <v>1204</v>
      </c>
      <c r="U925">
        <v>51.8</v>
      </c>
      <c r="X925" s="2">
        <v>1197</v>
      </c>
      <c r="Y925">
        <v>57.1</v>
      </c>
      <c r="Z925" s="2">
        <v>1144</v>
      </c>
      <c r="AA925">
        <v>60</v>
      </c>
      <c r="AB925">
        <v>434</v>
      </c>
      <c r="AC925">
        <v>77.2</v>
      </c>
      <c r="AD925">
        <v>467</v>
      </c>
      <c r="AE925">
        <v>38.799999999999997</v>
      </c>
      <c r="AJ925">
        <v>466</v>
      </c>
      <c r="AK925">
        <v>40.700000000000003</v>
      </c>
      <c r="AL925">
        <v>376</v>
      </c>
      <c r="AM925">
        <v>52.9</v>
      </c>
      <c r="AN925">
        <v>263</v>
      </c>
      <c r="AO925">
        <v>60.6</v>
      </c>
      <c r="AT925" t="s">
        <v>111</v>
      </c>
      <c r="AU925">
        <v>7</v>
      </c>
      <c r="AV925">
        <v>8</v>
      </c>
      <c r="AX925">
        <v>8</v>
      </c>
      <c r="AY925">
        <v>8</v>
      </c>
      <c r="AZ925">
        <v>8</v>
      </c>
      <c r="BA925" t="s">
        <v>151</v>
      </c>
      <c r="BB925">
        <v>7</v>
      </c>
      <c r="BC925">
        <v>8</v>
      </c>
      <c r="BE925">
        <v>8</v>
      </c>
      <c r="BF925">
        <v>8</v>
      </c>
      <c r="BG925">
        <v>8</v>
      </c>
      <c r="BP925" s="2">
        <v>2475</v>
      </c>
      <c r="BQ925" s="2">
        <v>2324</v>
      </c>
      <c r="BS925" s="2">
        <v>2095</v>
      </c>
      <c r="BT925" s="2">
        <v>1906</v>
      </c>
      <c r="BU925">
        <v>562</v>
      </c>
    </row>
    <row r="926" spans="1:73" x14ac:dyDescent="0.25">
      <c r="A926" s="1">
        <v>44565</v>
      </c>
      <c r="B926">
        <v>20099</v>
      </c>
      <c r="C926">
        <f t="shared" si="28"/>
        <v>147.08496732026143</v>
      </c>
      <c r="D926" s="2">
        <f t="shared" si="29"/>
        <v>127.25470763131814</v>
      </c>
      <c r="E926" t="s">
        <v>4931</v>
      </c>
      <c r="F926" t="s">
        <v>80</v>
      </c>
      <c r="G926">
        <v>93.7</v>
      </c>
      <c r="H926" s="2">
        <v>10389</v>
      </c>
      <c r="I926">
        <v>53</v>
      </c>
      <c r="J926" s="2">
        <v>10388</v>
      </c>
      <c r="K926">
        <v>56.6</v>
      </c>
      <c r="L926" s="2">
        <v>10188</v>
      </c>
      <c r="M926">
        <v>61.6</v>
      </c>
      <c r="N926" s="2">
        <v>9508</v>
      </c>
      <c r="O926">
        <v>63.7</v>
      </c>
      <c r="P926" s="2">
        <v>2897</v>
      </c>
      <c r="Q926">
        <v>75.7</v>
      </c>
      <c r="R926" s="2">
        <v>9276</v>
      </c>
      <c r="S926">
        <v>47.3</v>
      </c>
      <c r="T926" s="2">
        <v>9276</v>
      </c>
      <c r="U926">
        <v>50.6</v>
      </c>
      <c r="X926" s="2">
        <v>9182</v>
      </c>
      <c r="Y926">
        <v>55.5</v>
      </c>
      <c r="Z926" s="2">
        <v>8577</v>
      </c>
      <c r="AA926">
        <v>57.5</v>
      </c>
      <c r="AB926" s="2">
        <v>2683</v>
      </c>
      <c r="AC926">
        <v>70.099999999999994</v>
      </c>
      <c r="AD926" s="2">
        <v>3125</v>
      </c>
      <c r="AE926">
        <v>33.700000000000003</v>
      </c>
      <c r="AJ926" s="2">
        <v>3107</v>
      </c>
      <c r="AK926">
        <v>36.200000000000003</v>
      </c>
      <c r="AL926" s="2">
        <v>2367</v>
      </c>
      <c r="AM926">
        <v>46</v>
      </c>
      <c r="AN926" s="2">
        <v>1488</v>
      </c>
      <c r="AO926">
        <v>55.5</v>
      </c>
      <c r="AT926" t="s">
        <v>81</v>
      </c>
      <c r="AU926">
        <v>11</v>
      </c>
      <c r="AV926">
        <v>12</v>
      </c>
      <c r="AX926">
        <v>12</v>
      </c>
      <c r="AY926">
        <v>12</v>
      </c>
      <c r="AZ926">
        <v>12</v>
      </c>
      <c r="BA926" t="s">
        <v>151</v>
      </c>
      <c r="BB926">
        <v>7</v>
      </c>
      <c r="BC926">
        <v>8</v>
      </c>
      <c r="BE926">
        <v>8</v>
      </c>
      <c r="BF926">
        <v>8</v>
      </c>
      <c r="BG926">
        <v>8</v>
      </c>
      <c r="BP926" s="2">
        <v>19618</v>
      </c>
      <c r="BQ926" s="2">
        <v>18345</v>
      </c>
      <c r="BS926" s="2">
        <v>16532</v>
      </c>
      <c r="BT926" s="2">
        <v>14924</v>
      </c>
      <c r="BU926" s="2">
        <v>3825</v>
      </c>
    </row>
    <row r="927" spans="1:73" x14ac:dyDescent="0.25">
      <c r="A927" s="1">
        <v>44565</v>
      </c>
      <c r="B927">
        <v>20101</v>
      </c>
      <c r="C927">
        <f t="shared" si="28"/>
        <v>171.32963988919667</v>
      </c>
      <c r="D927" s="2">
        <f t="shared" si="29"/>
        <v>95.6989247311828</v>
      </c>
      <c r="E927" t="s">
        <v>281</v>
      </c>
      <c r="F927" t="s">
        <v>80</v>
      </c>
      <c r="G927">
        <v>93.7</v>
      </c>
      <c r="H927">
        <v>694</v>
      </c>
      <c r="I927">
        <v>45.2</v>
      </c>
      <c r="J927">
        <v>694</v>
      </c>
      <c r="K927">
        <v>47.9</v>
      </c>
      <c r="L927">
        <v>682</v>
      </c>
      <c r="M927">
        <v>52.5</v>
      </c>
      <c r="N927">
        <v>662</v>
      </c>
      <c r="O927">
        <v>55.3</v>
      </c>
      <c r="P927">
        <v>293</v>
      </c>
      <c r="Q927">
        <v>81.2</v>
      </c>
      <c r="R927">
        <v>626</v>
      </c>
      <c r="S927">
        <v>40.799999999999997</v>
      </c>
      <c r="T927">
        <v>626</v>
      </c>
      <c r="U927">
        <v>43.2</v>
      </c>
      <c r="X927">
        <v>619</v>
      </c>
      <c r="Y927">
        <v>47.6</v>
      </c>
      <c r="Z927">
        <v>601</v>
      </c>
      <c r="AA927">
        <v>50.2</v>
      </c>
      <c r="AB927">
        <v>270</v>
      </c>
      <c r="AC927">
        <v>74.8</v>
      </c>
      <c r="AD927">
        <v>280</v>
      </c>
      <c r="AE927">
        <v>44.7</v>
      </c>
      <c r="AJ927">
        <v>280</v>
      </c>
      <c r="AK927">
        <v>46.6</v>
      </c>
      <c r="AL927">
        <v>237</v>
      </c>
      <c r="AM927">
        <v>55.5</v>
      </c>
      <c r="AN927">
        <v>179</v>
      </c>
      <c r="AO927">
        <v>66.3</v>
      </c>
      <c r="AT927" t="s">
        <v>85</v>
      </c>
      <c r="AU927">
        <v>3</v>
      </c>
      <c r="AV927">
        <v>3</v>
      </c>
      <c r="AX927">
        <v>3</v>
      </c>
      <c r="AY927">
        <v>4</v>
      </c>
      <c r="AZ927">
        <v>4</v>
      </c>
      <c r="BA927" t="s">
        <v>151</v>
      </c>
      <c r="BB927">
        <v>7</v>
      </c>
      <c r="BC927">
        <v>7</v>
      </c>
      <c r="BE927">
        <v>7</v>
      </c>
      <c r="BF927">
        <v>8</v>
      </c>
      <c r="BG927">
        <v>8</v>
      </c>
      <c r="BP927" s="2">
        <v>1535</v>
      </c>
      <c r="BQ927" s="2">
        <v>1448</v>
      </c>
      <c r="BS927" s="2">
        <v>1300</v>
      </c>
      <c r="BT927" s="2">
        <v>1198</v>
      </c>
      <c r="BU927">
        <v>361</v>
      </c>
    </row>
    <row r="928" spans="1:73" x14ac:dyDescent="0.25">
      <c r="A928" s="1">
        <v>44565</v>
      </c>
      <c r="B928">
        <v>20103</v>
      </c>
      <c r="C928">
        <f t="shared" si="28"/>
        <v>187.18526350032531</v>
      </c>
      <c r="D928" s="2">
        <f t="shared" si="29"/>
        <v>153.86052798982189</v>
      </c>
      <c r="E928" t="s">
        <v>4138</v>
      </c>
      <c r="F928" t="s">
        <v>80</v>
      </c>
      <c r="G928">
        <v>93.7</v>
      </c>
      <c r="H928" s="2">
        <v>55171</v>
      </c>
      <c r="I928">
        <v>67.5</v>
      </c>
      <c r="J928" s="2">
        <v>55168</v>
      </c>
      <c r="K928">
        <v>72.099999999999994</v>
      </c>
      <c r="L928" s="2">
        <v>53718</v>
      </c>
      <c r="M928">
        <v>77.900000000000006</v>
      </c>
      <c r="N928" s="2">
        <v>50462</v>
      </c>
      <c r="O928">
        <v>80.599999999999994</v>
      </c>
      <c r="P928" s="2">
        <v>12243</v>
      </c>
      <c r="Q928">
        <v>95</v>
      </c>
      <c r="R928" s="2">
        <v>46799</v>
      </c>
      <c r="S928">
        <v>57.2</v>
      </c>
      <c r="T928" s="2">
        <v>46799</v>
      </c>
      <c r="U928">
        <v>61.1</v>
      </c>
      <c r="X928" s="2">
        <v>45920</v>
      </c>
      <c r="Y928">
        <v>66.599999999999994</v>
      </c>
      <c r="Z928" s="2">
        <v>43203</v>
      </c>
      <c r="AA928">
        <v>69</v>
      </c>
      <c r="AB928" s="2">
        <v>10733</v>
      </c>
      <c r="AC928">
        <v>87.3</v>
      </c>
      <c r="AD928" s="2">
        <v>12231</v>
      </c>
      <c r="AE928">
        <v>26.1</v>
      </c>
      <c r="AJ928" s="2">
        <v>12141</v>
      </c>
      <c r="AK928">
        <v>28.1</v>
      </c>
      <c r="AL928" s="2">
        <v>8855</v>
      </c>
      <c r="AM928">
        <v>40.299999999999997</v>
      </c>
      <c r="AN928" s="2">
        <v>5432</v>
      </c>
      <c r="AO928">
        <v>50.6</v>
      </c>
      <c r="AT928" t="s">
        <v>85</v>
      </c>
      <c r="AU928">
        <v>4</v>
      </c>
      <c r="AV928">
        <v>4</v>
      </c>
      <c r="AX928">
        <v>4</v>
      </c>
      <c r="AY928">
        <v>4</v>
      </c>
      <c r="AZ928">
        <v>4</v>
      </c>
      <c r="BA928" t="s">
        <v>82</v>
      </c>
      <c r="BB928">
        <v>4</v>
      </c>
      <c r="BC928">
        <v>4</v>
      </c>
      <c r="BE928">
        <v>4</v>
      </c>
      <c r="BF928">
        <v>4</v>
      </c>
      <c r="BG928">
        <v>4</v>
      </c>
      <c r="BP928" s="2">
        <v>81758</v>
      </c>
      <c r="BQ928" s="2">
        <v>76548</v>
      </c>
      <c r="BS928" s="2">
        <v>68933</v>
      </c>
      <c r="BT928" s="2">
        <v>62600</v>
      </c>
      <c r="BU928" s="2">
        <v>12296</v>
      </c>
    </row>
    <row r="929" spans="1:73" x14ac:dyDescent="0.25">
      <c r="A929" s="1">
        <v>44565</v>
      </c>
      <c r="B929">
        <v>20105</v>
      </c>
      <c r="C929">
        <f t="shared" si="28"/>
        <v>161.38114209827359</v>
      </c>
      <c r="D929" s="2">
        <f t="shared" si="29"/>
        <v>98.594249201277947</v>
      </c>
      <c r="E929" t="s">
        <v>3768</v>
      </c>
      <c r="F929" t="s">
        <v>80</v>
      </c>
      <c r="G929">
        <v>93.7</v>
      </c>
      <c r="H929" s="2">
        <v>1358</v>
      </c>
      <c r="I929">
        <v>45.8</v>
      </c>
      <c r="J929" s="2">
        <v>1358</v>
      </c>
      <c r="K929">
        <v>48.2</v>
      </c>
      <c r="L929" s="2">
        <v>1342</v>
      </c>
      <c r="M929">
        <v>52.3</v>
      </c>
      <c r="N929" s="2">
        <v>1301</v>
      </c>
      <c r="O929">
        <v>56.1</v>
      </c>
      <c r="P929">
        <v>596</v>
      </c>
      <c r="Q929">
        <v>79.2</v>
      </c>
      <c r="R929" s="2">
        <v>1251</v>
      </c>
      <c r="S929">
        <v>42.2</v>
      </c>
      <c r="T929" s="2">
        <v>1251</v>
      </c>
      <c r="U929">
        <v>44.4</v>
      </c>
      <c r="X929" s="2">
        <v>1242</v>
      </c>
      <c r="Y929">
        <v>48.4</v>
      </c>
      <c r="Z929" s="2">
        <v>1204</v>
      </c>
      <c r="AA929">
        <v>51.9</v>
      </c>
      <c r="AB929">
        <v>564</v>
      </c>
      <c r="AC929">
        <v>74.900000000000006</v>
      </c>
      <c r="AD929">
        <v>551</v>
      </c>
      <c r="AE929">
        <v>44</v>
      </c>
      <c r="AJ929">
        <v>549</v>
      </c>
      <c r="AK929">
        <v>45.6</v>
      </c>
      <c r="AL929">
        <v>480</v>
      </c>
      <c r="AM929">
        <v>55.2</v>
      </c>
      <c r="AN929">
        <v>351</v>
      </c>
      <c r="AO929">
        <v>62.2</v>
      </c>
      <c r="AT929" t="s">
        <v>85</v>
      </c>
      <c r="AU929">
        <v>3</v>
      </c>
      <c r="AV929">
        <v>3</v>
      </c>
      <c r="AX929">
        <v>3</v>
      </c>
      <c r="AY929">
        <v>4</v>
      </c>
      <c r="AZ929">
        <v>4</v>
      </c>
      <c r="BA929" t="s">
        <v>151</v>
      </c>
      <c r="BB929">
        <v>7</v>
      </c>
      <c r="BC929">
        <v>7</v>
      </c>
      <c r="BE929">
        <v>7</v>
      </c>
      <c r="BF929">
        <v>8</v>
      </c>
      <c r="BG929">
        <v>8</v>
      </c>
      <c r="BP929" s="2">
        <v>2962</v>
      </c>
      <c r="BQ929" s="2">
        <v>2819</v>
      </c>
      <c r="BS929" s="2">
        <v>2566</v>
      </c>
      <c r="BT929" s="2">
        <v>2318</v>
      </c>
      <c r="BU929">
        <v>753</v>
      </c>
    </row>
    <row r="930" spans="1:73" x14ac:dyDescent="0.25">
      <c r="A930" s="1">
        <v>44565</v>
      </c>
      <c r="B930">
        <v>20107</v>
      </c>
      <c r="C930">
        <f t="shared" si="28"/>
        <v>125.95440321859633</v>
      </c>
      <c r="D930" s="2">
        <f t="shared" si="29"/>
        <v>82.401346549466993</v>
      </c>
      <c r="E930" t="s">
        <v>330</v>
      </c>
      <c r="F930" t="s">
        <v>80</v>
      </c>
      <c r="G930">
        <v>93.7</v>
      </c>
      <c r="H930" s="2">
        <v>3680</v>
      </c>
      <c r="I930">
        <v>37.9</v>
      </c>
      <c r="J930" s="2">
        <v>3680</v>
      </c>
      <c r="K930">
        <v>39.9</v>
      </c>
      <c r="L930" s="2">
        <v>3650</v>
      </c>
      <c r="M930">
        <v>43.3</v>
      </c>
      <c r="N930" s="2">
        <v>3522</v>
      </c>
      <c r="O930">
        <v>46.4</v>
      </c>
      <c r="P930" s="2">
        <v>1447</v>
      </c>
      <c r="Q930">
        <v>64.7</v>
      </c>
      <c r="R930" s="2">
        <v>3286</v>
      </c>
      <c r="S930">
        <v>33.9</v>
      </c>
      <c r="T930" s="2">
        <v>3286</v>
      </c>
      <c r="U930">
        <v>35.6</v>
      </c>
      <c r="X930" s="2">
        <v>3268</v>
      </c>
      <c r="Y930">
        <v>38.799999999999997</v>
      </c>
      <c r="Z930" s="2">
        <v>3154</v>
      </c>
      <c r="AA930">
        <v>41.6</v>
      </c>
      <c r="AB930" s="2">
        <v>1324</v>
      </c>
      <c r="AC930">
        <v>59.2</v>
      </c>
      <c r="AD930" s="2">
        <v>1210</v>
      </c>
      <c r="AE930">
        <v>36.799999999999997</v>
      </c>
      <c r="AJ930" s="2">
        <v>1201</v>
      </c>
      <c r="AK930">
        <v>38.1</v>
      </c>
      <c r="AL930" s="2">
        <v>1036</v>
      </c>
      <c r="AM930">
        <v>46.6</v>
      </c>
      <c r="AN930">
        <v>700</v>
      </c>
      <c r="AO930">
        <v>52.9</v>
      </c>
      <c r="AT930" t="s">
        <v>111</v>
      </c>
      <c r="AU930">
        <v>6</v>
      </c>
      <c r="AV930">
        <v>6</v>
      </c>
      <c r="AX930">
        <v>6</v>
      </c>
      <c r="AY930">
        <v>7</v>
      </c>
      <c r="AZ930">
        <v>7</v>
      </c>
      <c r="BA930" t="s">
        <v>82</v>
      </c>
      <c r="BB930">
        <v>2</v>
      </c>
      <c r="BC930">
        <v>2</v>
      </c>
      <c r="BE930">
        <v>2</v>
      </c>
      <c r="BF930">
        <v>3</v>
      </c>
      <c r="BG930">
        <v>3</v>
      </c>
      <c r="BP930" s="2">
        <v>9703</v>
      </c>
      <c r="BQ930" s="2">
        <v>9230</v>
      </c>
      <c r="BS930" s="2">
        <v>8420</v>
      </c>
      <c r="BT930" s="2">
        <v>7584</v>
      </c>
      <c r="BU930" s="2">
        <v>2237</v>
      </c>
    </row>
    <row r="931" spans="1:73" x14ac:dyDescent="0.25">
      <c r="A931" s="1">
        <v>44565</v>
      </c>
      <c r="B931">
        <v>20109</v>
      </c>
      <c r="C931">
        <f t="shared" si="28"/>
        <v>191.91201353637902</v>
      </c>
      <c r="D931" s="2">
        <f t="shared" si="29"/>
        <v>107.39045127534337</v>
      </c>
      <c r="E931" t="s">
        <v>3981</v>
      </c>
      <c r="F931" t="s">
        <v>80</v>
      </c>
      <c r="G931">
        <v>93.7</v>
      </c>
      <c r="H931" s="2">
        <v>1395</v>
      </c>
      <c r="I931">
        <v>49.9</v>
      </c>
      <c r="J931" s="2">
        <v>1395</v>
      </c>
      <c r="K931">
        <v>54</v>
      </c>
      <c r="L931" s="2">
        <v>1371</v>
      </c>
      <c r="M931">
        <v>58.8</v>
      </c>
      <c r="N931" s="2">
        <v>1327</v>
      </c>
      <c r="O931">
        <v>62.6</v>
      </c>
      <c r="P931">
        <v>560</v>
      </c>
      <c r="Q931">
        <v>94.8</v>
      </c>
      <c r="R931" s="2">
        <v>1266</v>
      </c>
      <c r="S931">
        <v>45.3</v>
      </c>
      <c r="T931" s="2">
        <v>1266</v>
      </c>
      <c r="U931">
        <v>49</v>
      </c>
      <c r="X931" s="2">
        <v>1250</v>
      </c>
      <c r="Y931">
        <v>53.6</v>
      </c>
      <c r="Z931" s="2">
        <v>1213</v>
      </c>
      <c r="AA931">
        <v>57.2</v>
      </c>
      <c r="AB931">
        <v>525</v>
      </c>
      <c r="AC931">
        <v>88.8</v>
      </c>
      <c r="AD931">
        <v>489</v>
      </c>
      <c r="AE931">
        <v>38.6</v>
      </c>
      <c r="AJ931">
        <v>487</v>
      </c>
      <c r="AK931">
        <v>40.1</v>
      </c>
      <c r="AL931">
        <v>409</v>
      </c>
      <c r="AM931">
        <v>49.2</v>
      </c>
      <c r="AN931">
        <v>300</v>
      </c>
      <c r="AO931">
        <v>57.1</v>
      </c>
      <c r="AT931" t="s">
        <v>85</v>
      </c>
      <c r="AU931">
        <v>3</v>
      </c>
      <c r="AV931">
        <v>3</v>
      </c>
      <c r="AX931">
        <v>4</v>
      </c>
      <c r="AY931">
        <v>4</v>
      </c>
      <c r="AZ931">
        <v>4</v>
      </c>
      <c r="BA931" t="s">
        <v>151</v>
      </c>
      <c r="BB931">
        <v>7</v>
      </c>
      <c r="BC931">
        <v>7</v>
      </c>
      <c r="BE931">
        <v>8</v>
      </c>
      <c r="BF931">
        <v>8</v>
      </c>
      <c r="BG931">
        <v>8</v>
      </c>
      <c r="BP931" s="2">
        <v>2794</v>
      </c>
      <c r="BQ931" s="2">
        <v>2585</v>
      </c>
      <c r="BS931" s="2">
        <v>2332</v>
      </c>
      <c r="BT931" s="2">
        <v>2120</v>
      </c>
      <c r="BU931">
        <v>591</v>
      </c>
    </row>
    <row r="932" spans="1:73" x14ac:dyDescent="0.25">
      <c r="A932" s="1">
        <v>44565</v>
      </c>
      <c r="B932">
        <v>20111</v>
      </c>
      <c r="C932">
        <f t="shared" si="28"/>
        <v>183.75529865125239</v>
      </c>
      <c r="D932" s="2">
        <f t="shared" si="29"/>
        <v>139.2559581476458</v>
      </c>
      <c r="E932" t="s">
        <v>4264</v>
      </c>
      <c r="F932" t="s">
        <v>80</v>
      </c>
      <c r="G932">
        <v>93.7</v>
      </c>
      <c r="H932" s="2">
        <v>20229</v>
      </c>
      <c r="I932">
        <v>60.9</v>
      </c>
      <c r="J932" s="2">
        <v>20229</v>
      </c>
      <c r="K932">
        <v>64.8</v>
      </c>
      <c r="L932" s="2">
        <v>19632</v>
      </c>
      <c r="M932">
        <v>69.2</v>
      </c>
      <c r="N932" s="2">
        <v>18234</v>
      </c>
      <c r="O932">
        <v>70.599999999999994</v>
      </c>
      <c r="P932" s="2">
        <v>4971</v>
      </c>
      <c r="Q932">
        <v>95</v>
      </c>
      <c r="R932" s="2">
        <v>18139</v>
      </c>
      <c r="S932">
        <v>54.6</v>
      </c>
      <c r="T932" s="2">
        <v>18139</v>
      </c>
      <c r="U932">
        <v>58.1</v>
      </c>
      <c r="X932" s="2">
        <v>17679</v>
      </c>
      <c r="Y932">
        <v>62.3</v>
      </c>
      <c r="Z932" s="2">
        <v>16413</v>
      </c>
      <c r="AA932">
        <v>63.5</v>
      </c>
      <c r="AB932" s="2">
        <v>4516</v>
      </c>
      <c r="AC932">
        <v>87</v>
      </c>
      <c r="AD932" s="2">
        <v>6286</v>
      </c>
      <c r="AE932">
        <v>34.700000000000003</v>
      </c>
      <c r="AJ932" s="2">
        <v>6238</v>
      </c>
      <c r="AK932">
        <v>38</v>
      </c>
      <c r="AL932" s="2">
        <v>4361</v>
      </c>
      <c r="AM932">
        <v>49.9</v>
      </c>
      <c r="AN932" s="2">
        <v>2650</v>
      </c>
      <c r="AO932">
        <v>58.7</v>
      </c>
      <c r="AT932" t="s">
        <v>81</v>
      </c>
      <c r="AU932">
        <v>12</v>
      </c>
      <c r="AV932">
        <v>12</v>
      </c>
      <c r="AX932">
        <v>12</v>
      </c>
      <c r="AY932">
        <v>12</v>
      </c>
      <c r="AZ932">
        <v>12</v>
      </c>
      <c r="BA932" t="s">
        <v>151</v>
      </c>
      <c r="BB932">
        <v>8</v>
      </c>
      <c r="BC932">
        <v>8</v>
      </c>
      <c r="BE932">
        <v>8</v>
      </c>
      <c r="BF932">
        <v>8</v>
      </c>
      <c r="BG932">
        <v>8</v>
      </c>
      <c r="BP932" s="2">
        <v>33195</v>
      </c>
      <c r="BQ932" s="2">
        <v>31227</v>
      </c>
      <c r="BS932" s="2">
        <v>28378</v>
      </c>
      <c r="BT932" s="2">
        <v>25834</v>
      </c>
      <c r="BU932" s="2">
        <v>5190</v>
      </c>
    </row>
    <row r="933" spans="1:73" x14ac:dyDescent="0.25">
      <c r="A933" s="1">
        <v>44565</v>
      </c>
      <c r="B933">
        <v>20113</v>
      </c>
      <c r="C933">
        <f t="shared" si="28"/>
        <v>182.66481609993059</v>
      </c>
      <c r="D933" s="2">
        <f t="shared" si="29"/>
        <v>137.28366269792562</v>
      </c>
      <c r="E933" t="s">
        <v>3779</v>
      </c>
      <c r="F933" t="s">
        <v>80</v>
      </c>
      <c r="G933">
        <v>93.7</v>
      </c>
      <c r="H933" s="2">
        <v>16930</v>
      </c>
      <c r="I933">
        <v>59.3</v>
      </c>
      <c r="J933" s="2">
        <v>16930</v>
      </c>
      <c r="K933">
        <v>62.9</v>
      </c>
      <c r="L933" s="2">
        <v>16576</v>
      </c>
      <c r="M933">
        <v>68</v>
      </c>
      <c r="N933" s="2">
        <v>15692</v>
      </c>
      <c r="O933">
        <v>71.099999999999994</v>
      </c>
      <c r="P933" s="2">
        <v>5477</v>
      </c>
      <c r="Q933">
        <v>95</v>
      </c>
      <c r="R933" s="2">
        <v>15250</v>
      </c>
      <c r="S933">
        <v>53.4</v>
      </c>
      <c r="T933" s="2">
        <v>15250</v>
      </c>
      <c r="U933">
        <v>56.7</v>
      </c>
      <c r="X933" s="2">
        <v>14998</v>
      </c>
      <c r="Y933">
        <v>61.5</v>
      </c>
      <c r="Z933" s="2">
        <v>14189</v>
      </c>
      <c r="AA933">
        <v>64.3</v>
      </c>
      <c r="AB933" s="2">
        <v>4999</v>
      </c>
      <c r="AC933">
        <v>86.7</v>
      </c>
      <c r="AD933" s="2">
        <v>6002</v>
      </c>
      <c r="AE933">
        <v>39.4</v>
      </c>
      <c r="AJ933" s="2">
        <v>5955</v>
      </c>
      <c r="AK933">
        <v>42</v>
      </c>
      <c r="AL933" s="2">
        <v>4534</v>
      </c>
      <c r="AM933">
        <v>52.8</v>
      </c>
      <c r="AN933" s="2">
        <v>2991</v>
      </c>
      <c r="AO933">
        <v>59.8</v>
      </c>
      <c r="AT933" t="s">
        <v>85</v>
      </c>
      <c r="AU933">
        <v>4</v>
      </c>
      <c r="AV933">
        <v>4</v>
      </c>
      <c r="AX933">
        <v>4</v>
      </c>
      <c r="AY933">
        <v>4</v>
      </c>
      <c r="AZ933">
        <v>4</v>
      </c>
      <c r="BA933" t="s">
        <v>151</v>
      </c>
      <c r="BB933">
        <v>8</v>
      </c>
      <c r="BC933">
        <v>8</v>
      </c>
      <c r="BE933">
        <v>8</v>
      </c>
      <c r="BF933">
        <v>8</v>
      </c>
      <c r="BG933">
        <v>8</v>
      </c>
      <c r="BP933" s="2">
        <v>28542</v>
      </c>
      <c r="BQ933" s="2">
        <v>26918</v>
      </c>
      <c r="BS933" s="2">
        <v>24389</v>
      </c>
      <c r="BT933" s="2">
        <v>22058</v>
      </c>
      <c r="BU933" s="2">
        <v>5764</v>
      </c>
    </row>
    <row r="934" spans="1:73" x14ac:dyDescent="0.25">
      <c r="A934" s="1">
        <v>44565</v>
      </c>
      <c r="B934">
        <v>20115</v>
      </c>
      <c r="C934">
        <f t="shared" si="28"/>
        <v>155.21186440677968</v>
      </c>
      <c r="D934" s="2">
        <f t="shared" si="29"/>
        <v>117.07913229453102</v>
      </c>
      <c r="E934" t="s">
        <v>182</v>
      </c>
      <c r="F934" t="s">
        <v>80</v>
      </c>
      <c r="G934">
        <v>93.7</v>
      </c>
      <c r="H934" s="2">
        <v>6317</v>
      </c>
      <c r="I934">
        <v>53.2</v>
      </c>
      <c r="J934" s="2">
        <v>6317</v>
      </c>
      <c r="K934">
        <v>55.8</v>
      </c>
      <c r="L934" s="2">
        <v>6201</v>
      </c>
      <c r="M934">
        <v>60.2</v>
      </c>
      <c r="N934" s="2">
        <v>5866</v>
      </c>
      <c r="O934">
        <v>62.6</v>
      </c>
      <c r="P934" s="2">
        <v>2280</v>
      </c>
      <c r="Q934">
        <v>80.5</v>
      </c>
      <c r="R934" s="2">
        <v>5558</v>
      </c>
      <c r="S934">
        <v>46.8</v>
      </c>
      <c r="T934" s="2">
        <v>5558</v>
      </c>
      <c r="U934">
        <v>49.1</v>
      </c>
      <c r="X934" s="2">
        <v>5482</v>
      </c>
      <c r="Y934">
        <v>53.2</v>
      </c>
      <c r="Z934" s="2">
        <v>5181</v>
      </c>
      <c r="AA934">
        <v>55.2</v>
      </c>
      <c r="AB934" s="2">
        <v>2061</v>
      </c>
      <c r="AC934">
        <v>72.8</v>
      </c>
      <c r="AD934" s="2">
        <v>2298</v>
      </c>
      <c r="AE934">
        <v>41.3</v>
      </c>
      <c r="AJ934" s="2">
        <v>2290</v>
      </c>
      <c r="AK934">
        <v>44.2</v>
      </c>
      <c r="AL934" s="2">
        <v>1900</v>
      </c>
      <c r="AM934">
        <v>54.6</v>
      </c>
      <c r="AN934" s="2">
        <v>1332</v>
      </c>
      <c r="AO934">
        <v>64.599999999999994</v>
      </c>
      <c r="AT934" t="s">
        <v>85</v>
      </c>
      <c r="AU934">
        <v>3</v>
      </c>
      <c r="AV934">
        <v>3</v>
      </c>
      <c r="AX934">
        <v>4</v>
      </c>
      <c r="AY934">
        <v>4</v>
      </c>
      <c r="AZ934">
        <v>4</v>
      </c>
      <c r="BA934" t="s">
        <v>151</v>
      </c>
      <c r="BB934">
        <v>7</v>
      </c>
      <c r="BC934">
        <v>7</v>
      </c>
      <c r="BE934">
        <v>8</v>
      </c>
      <c r="BF934">
        <v>8</v>
      </c>
      <c r="BG934">
        <v>8</v>
      </c>
      <c r="BP934" s="2">
        <v>11884</v>
      </c>
      <c r="BQ934" s="2">
        <v>11318</v>
      </c>
      <c r="BS934" s="2">
        <v>10295</v>
      </c>
      <c r="BT934" s="2">
        <v>9378</v>
      </c>
      <c r="BU934" s="2">
        <v>2832</v>
      </c>
    </row>
    <row r="935" spans="1:73" x14ac:dyDescent="0.25">
      <c r="A935" s="1">
        <v>44565</v>
      </c>
      <c r="B935">
        <v>20117</v>
      </c>
      <c r="C935">
        <f t="shared" si="28"/>
        <v>200.81005586592178</v>
      </c>
      <c r="D935" s="2">
        <f t="shared" si="29"/>
        <v>165.73346116970276</v>
      </c>
      <c r="E935" t="s">
        <v>3727</v>
      </c>
      <c r="F935" t="s">
        <v>80</v>
      </c>
      <c r="G935">
        <v>93.7</v>
      </c>
      <c r="H935" s="2">
        <v>6539</v>
      </c>
      <c r="I935">
        <v>67.400000000000006</v>
      </c>
      <c r="J935" s="2">
        <v>6539</v>
      </c>
      <c r="K935">
        <v>72.2</v>
      </c>
      <c r="L935" s="2">
        <v>6380</v>
      </c>
      <c r="M935">
        <v>78.400000000000006</v>
      </c>
      <c r="N935" s="2">
        <v>6004</v>
      </c>
      <c r="O935">
        <v>81.5</v>
      </c>
      <c r="P935" s="2">
        <v>2190</v>
      </c>
      <c r="Q935">
        <v>95</v>
      </c>
      <c r="R935" s="2">
        <v>5984</v>
      </c>
      <c r="S935">
        <v>61.6</v>
      </c>
      <c r="T935" s="2">
        <v>5984</v>
      </c>
      <c r="U935">
        <v>66.099999999999994</v>
      </c>
      <c r="X935" s="2">
        <v>5889</v>
      </c>
      <c r="Y935">
        <v>72.3</v>
      </c>
      <c r="Z935" s="2">
        <v>5552</v>
      </c>
      <c r="AA935">
        <v>75.400000000000006</v>
      </c>
      <c r="AB935" s="2">
        <v>2062</v>
      </c>
      <c r="AC935">
        <v>95</v>
      </c>
      <c r="AD935" s="2">
        <v>2782</v>
      </c>
      <c r="AE935">
        <v>46.5</v>
      </c>
      <c r="AJ935" s="2">
        <v>2769</v>
      </c>
      <c r="AK935">
        <v>49.9</v>
      </c>
      <c r="AL935" s="2">
        <v>2181</v>
      </c>
      <c r="AM935">
        <v>61.4</v>
      </c>
      <c r="AN935" s="2">
        <v>1430</v>
      </c>
      <c r="AO935">
        <v>69.400000000000006</v>
      </c>
      <c r="AT935" t="s">
        <v>85</v>
      </c>
      <c r="AU935">
        <v>4</v>
      </c>
      <c r="AV935">
        <v>4</v>
      </c>
      <c r="AX935">
        <v>4</v>
      </c>
      <c r="AY935">
        <v>4</v>
      </c>
      <c r="AZ935">
        <v>4</v>
      </c>
      <c r="BA935" t="s">
        <v>151</v>
      </c>
      <c r="BB935">
        <v>8</v>
      </c>
      <c r="BC935">
        <v>8</v>
      </c>
      <c r="BE935">
        <v>8</v>
      </c>
      <c r="BF935">
        <v>8</v>
      </c>
      <c r="BG935">
        <v>8</v>
      </c>
      <c r="BP935" s="2">
        <v>9707</v>
      </c>
      <c r="BQ935" s="2">
        <v>9055</v>
      </c>
      <c r="BS935" s="2">
        <v>8142</v>
      </c>
      <c r="BT935" s="2">
        <v>7363</v>
      </c>
      <c r="BU935" s="2">
        <v>2148</v>
      </c>
    </row>
    <row r="936" spans="1:73" x14ac:dyDescent="0.25">
      <c r="A936" s="1">
        <v>44565</v>
      </c>
      <c r="B936">
        <v>20119</v>
      </c>
      <c r="C936">
        <f t="shared" si="28"/>
        <v>157.38578680203045</v>
      </c>
      <c r="D936" s="2">
        <f t="shared" si="29"/>
        <v>107.59606791778373</v>
      </c>
      <c r="E936" t="s">
        <v>4042</v>
      </c>
      <c r="F936" t="s">
        <v>80</v>
      </c>
      <c r="G936">
        <v>93.7</v>
      </c>
      <c r="H936" s="2">
        <v>2033</v>
      </c>
      <c r="I936">
        <v>50.4</v>
      </c>
      <c r="J936" s="2">
        <v>2033</v>
      </c>
      <c r="K936">
        <v>53.8</v>
      </c>
      <c r="L936" s="2">
        <v>2007</v>
      </c>
      <c r="M936">
        <v>59.9</v>
      </c>
      <c r="N936" s="2">
        <v>1907</v>
      </c>
      <c r="O936">
        <v>63</v>
      </c>
      <c r="P936">
        <v>764</v>
      </c>
      <c r="Q936">
        <v>95</v>
      </c>
      <c r="R936" s="2">
        <v>1560</v>
      </c>
      <c r="S936">
        <v>38.700000000000003</v>
      </c>
      <c r="T936" s="2">
        <v>1560</v>
      </c>
      <c r="U936">
        <v>41.3</v>
      </c>
      <c r="X936" s="2">
        <v>1545</v>
      </c>
      <c r="Y936">
        <v>46.1</v>
      </c>
      <c r="Z936" s="2">
        <v>1457</v>
      </c>
      <c r="AA936">
        <v>48.1</v>
      </c>
      <c r="AB936">
        <v>442</v>
      </c>
      <c r="AC936">
        <v>56.1</v>
      </c>
      <c r="AD936">
        <v>389</v>
      </c>
      <c r="AE936">
        <v>24.9</v>
      </c>
      <c r="AJ936">
        <v>387</v>
      </c>
      <c r="AK936">
        <v>26.6</v>
      </c>
      <c r="AL936">
        <v>288</v>
      </c>
      <c r="AM936">
        <v>34.200000000000003</v>
      </c>
      <c r="AN936">
        <v>137</v>
      </c>
      <c r="AO936">
        <v>31</v>
      </c>
      <c r="AT936" t="s">
        <v>111</v>
      </c>
      <c r="AU936">
        <v>6</v>
      </c>
      <c r="AV936">
        <v>7</v>
      </c>
      <c r="AX936">
        <v>7</v>
      </c>
      <c r="AY936">
        <v>7</v>
      </c>
      <c r="AZ936">
        <v>7</v>
      </c>
      <c r="BA936" t="s">
        <v>151</v>
      </c>
      <c r="BB936">
        <v>6</v>
      </c>
      <c r="BC936">
        <v>7</v>
      </c>
      <c r="BE936">
        <v>7</v>
      </c>
      <c r="BF936">
        <v>7</v>
      </c>
      <c r="BG936">
        <v>7</v>
      </c>
      <c r="BP936" s="2">
        <v>4033</v>
      </c>
      <c r="BQ936" s="2">
        <v>3777</v>
      </c>
      <c r="BS936" s="2">
        <v>3351</v>
      </c>
      <c r="BT936" s="2">
        <v>3026</v>
      </c>
      <c r="BU936">
        <v>788</v>
      </c>
    </row>
    <row r="937" spans="1:73" x14ac:dyDescent="0.25">
      <c r="A937" s="1">
        <v>44565</v>
      </c>
      <c r="B937">
        <v>20121</v>
      </c>
      <c r="C937">
        <f t="shared" si="28"/>
        <v>163.77332648519089</v>
      </c>
      <c r="D937" s="2">
        <f t="shared" si="29"/>
        <v>119.65346781844511</v>
      </c>
      <c r="E937" t="s">
        <v>497</v>
      </c>
      <c r="F937" t="s">
        <v>80</v>
      </c>
      <c r="G937">
        <v>93.7</v>
      </c>
      <c r="H937" s="2">
        <v>17754</v>
      </c>
      <c r="I937">
        <v>51.9</v>
      </c>
      <c r="J937" s="2">
        <v>17754</v>
      </c>
      <c r="K937">
        <v>55.2</v>
      </c>
      <c r="L937" s="2">
        <v>17315</v>
      </c>
      <c r="M937">
        <v>59.9</v>
      </c>
      <c r="N937" s="2">
        <v>16148</v>
      </c>
      <c r="O937">
        <v>62.4</v>
      </c>
      <c r="P937" s="2">
        <v>5083</v>
      </c>
      <c r="Q937">
        <v>87</v>
      </c>
      <c r="R937" s="2">
        <v>15613</v>
      </c>
      <c r="S937">
        <v>45.6</v>
      </c>
      <c r="T937" s="2">
        <v>15613</v>
      </c>
      <c r="U937">
        <v>48.6</v>
      </c>
      <c r="X937" s="2">
        <v>15306</v>
      </c>
      <c r="Y937">
        <v>52.9</v>
      </c>
      <c r="Z937" s="2">
        <v>14275</v>
      </c>
      <c r="AA937">
        <v>55.2</v>
      </c>
      <c r="AB937" s="2">
        <v>4434</v>
      </c>
      <c r="AC937">
        <v>75.900000000000006</v>
      </c>
      <c r="AD937" s="2">
        <v>5747</v>
      </c>
      <c r="AE937">
        <v>36.799999999999997</v>
      </c>
      <c r="AJ937" s="2">
        <v>5699</v>
      </c>
      <c r="AK937">
        <v>39.9</v>
      </c>
      <c r="AL937" s="2">
        <v>4328</v>
      </c>
      <c r="AM937">
        <v>49</v>
      </c>
      <c r="AN937" s="2">
        <v>2642</v>
      </c>
      <c r="AO937">
        <v>59.6</v>
      </c>
      <c r="AT937" t="s">
        <v>85</v>
      </c>
      <c r="AU937">
        <v>3</v>
      </c>
      <c r="AV937">
        <v>3</v>
      </c>
      <c r="AX937">
        <v>4</v>
      </c>
      <c r="AY937">
        <v>4</v>
      </c>
      <c r="AZ937">
        <v>4</v>
      </c>
      <c r="BA937" t="s">
        <v>82</v>
      </c>
      <c r="BB937">
        <v>3</v>
      </c>
      <c r="BC937">
        <v>3</v>
      </c>
      <c r="BE937">
        <v>4</v>
      </c>
      <c r="BF937">
        <v>4</v>
      </c>
      <c r="BG937">
        <v>4</v>
      </c>
      <c r="BP937" s="2">
        <v>34237</v>
      </c>
      <c r="BQ937" s="2">
        <v>32158</v>
      </c>
      <c r="BS937" s="2">
        <v>28925</v>
      </c>
      <c r="BT937" s="2">
        <v>25868</v>
      </c>
      <c r="BU937" s="2">
        <v>5841</v>
      </c>
    </row>
    <row r="938" spans="1:73" x14ac:dyDescent="0.25">
      <c r="A938" s="1">
        <v>44565</v>
      </c>
      <c r="B938">
        <v>20123</v>
      </c>
      <c r="C938">
        <f t="shared" si="28"/>
        <v>168.26869806094186</v>
      </c>
      <c r="D938" s="2">
        <f t="shared" si="29"/>
        <v>130.99212598425197</v>
      </c>
      <c r="E938" t="s">
        <v>4174</v>
      </c>
      <c r="F938" t="s">
        <v>80</v>
      </c>
      <c r="G938">
        <v>93.7</v>
      </c>
      <c r="H938" s="2">
        <v>3261</v>
      </c>
      <c r="I938">
        <v>54.5</v>
      </c>
      <c r="J938" s="2">
        <v>3261</v>
      </c>
      <c r="K938">
        <v>58.2</v>
      </c>
      <c r="L938" s="2">
        <v>3207</v>
      </c>
      <c r="M938">
        <v>63.4</v>
      </c>
      <c r="N938" s="2">
        <v>3038</v>
      </c>
      <c r="O938">
        <v>65.8</v>
      </c>
      <c r="P938" s="2">
        <v>1206</v>
      </c>
      <c r="Q938">
        <v>83.5</v>
      </c>
      <c r="R938" s="2">
        <v>3075</v>
      </c>
      <c r="S938">
        <v>51.4</v>
      </c>
      <c r="T938" s="2">
        <v>3075</v>
      </c>
      <c r="U938">
        <v>54.9</v>
      </c>
      <c r="X938" s="2">
        <v>3047</v>
      </c>
      <c r="Y938">
        <v>60.2</v>
      </c>
      <c r="Z938" s="2">
        <v>2892</v>
      </c>
      <c r="AA938">
        <v>62.6</v>
      </c>
      <c r="AB938" s="2">
        <v>1165</v>
      </c>
      <c r="AC938">
        <v>80.7</v>
      </c>
      <c r="AD938" s="2">
        <v>1375</v>
      </c>
      <c r="AE938">
        <v>44.7</v>
      </c>
      <c r="AJ938" s="2">
        <v>1372</v>
      </c>
      <c r="AK938">
        <v>47.4</v>
      </c>
      <c r="AL938" s="2">
        <v>1127</v>
      </c>
      <c r="AM938">
        <v>58.8</v>
      </c>
      <c r="AN938">
        <v>772</v>
      </c>
      <c r="AO938">
        <v>66.3</v>
      </c>
      <c r="AT938" t="s">
        <v>111</v>
      </c>
      <c r="AU938">
        <v>8</v>
      </c>
      <c r="AV938">
        <v>8</v>
      </c>
      <c r="AX938">
        <v>8</v>
      </c>
      <c r="AY938">
        <v>8</v>
      </c>
      <c r="AZ938">
        <v>8</v>
      </c>
      <c r="BA938" t="s">
        <v>151</v>
      </c>
      <c r="BB938">
        <v>8</v>
      </c>
      <c r="BC938">
        <v>8</v>
      </c>
      <c r="BE938">
        <v>8</v>
      </c>
      <c r="BF938">
        <v>8</v>
      </c>
      <c r="BG938">
        <v>8</v>
      </c>
      <c r="BP938" s="2">
        <v>5979</v>
      </c>
      <c r="BQ938" s="2">
        <v>5605</v>
      </c>
      <c r="BS938" s="2">
        <v>5059</v>
      </c>
      <c r="BT938" s="2">
        <v>4619</v>
      </c>
      <c r="BU938" s="2">
        <v>1444</v>
      </c>
    </row>
    <row r="939" spans="1:73" x14ac:dyDescent="0.25">
      <c r="A939" s="1">
        <v>44565</v>
      </c>
      <c r="B939">
        <v>20125</v>
      </c>
      <c r="C939">
        <f t="shared" si="28"/>
        <v>159.12734024446851</v>
      </c>
      <c r="D939" s="2">
        <f t="shared" si="29"/>
        <v>111.21474322957636</v>
      </c>
      <c r="E939" t="s">
        <v>243</v>
      </c>
      <c r="F939" t="s">
        <v>80</v>
      </c>
      <c r="G939">
        <v>93.7</v>
      </c>
      <c r="H939" s="2">
        <v>16116</v>
      </c>
      <c r="I939">
        <v>50.6</v>
      </c>
      <c r="J939" s="2">
        <v>16116</v>
      </c>
      <c r="K939">
        <v>53.8</v>
      </c>
      <c r="L939" s="2">
        <v>15897</v>
      </c>
      <c r="M939">
        <v>59</v>
      </c>
      <c r="N939" s="2">
        <v>15021</v>
      </c>
      <c r="O939">
        <v>61.9</v>
      </c>
      <c r="P939" s="2">
        <v>5385</v>
      </c>
      <c r="Q939">
        <v>83.3</v>
      </c>
      <c r="R939" s="2">
        <v>13872</v>
      </c>
      <c r="S939">
        <v>43.6</v>
      </c>
      <c r="T939" s="2">
        <v>13872</v>
      </c>
      <c r="U939">
        <v>46.3</v>
      </c>
      <c r="X939" s="2">
        <v>13765</v>
      </c>
      <c r="Y939">
        <v>51.1</v>
      </c>
      <c r="Z939" s="2">
        <v>13005</v>
      </c>
      <c r="AA939">
        <v>53.6</v>
      </c>
      <c r="AB939" s="2">
        <v>4854</v>
      </c>
      <c r="AC939">
        <v>75.099999999999994</v>
      </c>
      <c r="AD939" s="2">
        <v>4620</v>
      </c>
      <c r="AE939">
        <v>33.299999999999997</v>
      </c>
      <c r="AJ939" s="2">
        <v>4605</v>
      </c>
      <c r="AK939">
        <v>35.4</v>
      </c>
      <c r="AL939" s="2">
        <v>3763</v>
      </c>
      <c r="AM939">
        <v>45.4</v>
      </c>
      <c r="AN939" s="2">
        <v>2598</v>
      </c>
      <c r="AO939">
        <v>53.5</v>
      </c>
      <c r="AT939" t="s">
        <v>96</v>
      </c>
      <c r="AU939">
        <v>15</v>
      </c>
      <c r="AV939">
        <v>15</v>
      </c>
      <c r="AX939">
        <v>16</v>
      </c>
      <c r="AY939">
        <v>16</v>
      </c>
      <c r="AZ939">
        <v>16</v>
      </c>
      <c r="BA939" t="s">
        <v>151</v>
      </c>
      <c r="BB939">
        <v>7</v>
      </c>
      <c r="BC939">
        <v>7</v>
      </c>
      <c r="BE939">
        <v>8</v>
      </c>
      <c r="BF939">
        <v>8</v>
      </c>
      <c r="BG939">
        <v>8</v>
      </c>
      <c r="BP939" s="2">
        <v>31829</v>
      </c>
      <c r="BQ939" s="2">
        <v>29941</v>
      </c>
      <c r="BS939" s="2">
        <v>26955</v>
      </c>
      <c r="BT939" s="2">
        <v>24261</v>
      </c>
      <c r="BU939" s="2">
        <v>6463</v>
      </c>
    </row>
    <row r="940" spans="1:73" x14ac:dyDescent="0.25">
      <c r="A940" s="1">
        <v>44565</v>
      </c>
      <c r="B940">
        <v>20127</v>
      </c>
      <c r="C940">
        <f t="shared" si="28"/>
        <v>170.39329934450109</v>
      </c>
      <c r="D940" s="2">
        <f t="shared" si="29"/>
        <v>137.37012987012986</v>
      </c>
      <c r="E940" t="s">
        <v>212</v>
      </c>
      <c r="F940" t="s">
        <v>80</v>
      </c>
      <c r="G940">
        <v>93.7</v>
      </c>
      <c r="H940" s="2">
        <v>3355</v>
      </c>
      <c r="I940">
        <v>59.7</v>
      </c>
      <c r="J940" s="2">
        <v>3355</v>
      </c>
      <c r="K940">
        <v>63.4</v>
      </c>
      <c r="L940" s="2">
        <v>3274</v>
      </c>
      <c r="M940">
        <v>67.7</v>
      </c>
      <c r="N940" s="2">
        <v>3074</v>
      </c>
      <c r="O940">
        <v>69</v>
      </c>
      <c r="P940" s="2">
        <v>1189</v>
      </c>
      <c r="Q940">
        <v>86.6</v>
      </c>
      <c r="R940" s="2">
        <v>3029</v>
      </c>
      <c r="S940">
        <v>53.9</v>
      </c>
      <c r="T940" s="2">
        <v>3029</v>
      </c>
      <c r="U940">
        <v>57.2</v>
      </c>
      <c r="X940" s="2">
        <v>2969</v>
      </c>
      <c r="Y940">
        <v>61.4</v>
      </c>
      <c r="Z940" s="2">
        <v>2779</v>
      </c>
      <c r="AA940">
        <v>62.4</v>
      </c>
      <c r="AB940" s="2">
        <v>1092</v>
      </c>
      <c r="AC940">
        <v>79.5</v>
      </c>
      <c r="AD940" s="2">
        <v>1389</v>
      </c>
      <c r="AE940">
        <v>45.9</v>
      </c>
      <c r="AJ940" s="2">
        <v>1375</v>
      </c>
      <c r="AK940">
        <v>49.5</v>
      </c>
      <c r="AL940" s="2">
        <v>1078</v>
      </c>
      <c r="AM940">
        <v>58.5</v>
      </c>
      <c r="AN940">
        <v>716</v>
      </c>
      <c r="AO940">
        <v>65.599999999999994</v>
      </c>
      <c r="AT940" t="s">
        <v>85</v>
      </c>
      <c r="AU940">
        <v>4</v>
      </c>
      <c r="AV940">
        <v>4</v>
      </c>
      <c r="AX940">
        <v>4</v>
      </c>
      <c r="AY940">
        <v>4</v>
      </c>
      <c r="AZ940">
        <v>4</v>
      </c>
      <c r="BA940" t="s">
        <v>151</v>
      </c>
      <c r="BB940">
        <v>8</v>
      </c>
      <c r="BC940">
        <v>8</v>
      </c>
      <c r="BE940">
        <v>8</v>
      </c>
      <c r="BF940">
        <v>8</v>
      </c>
      <c r="BG940">
        <v>8</v>
      </c>
      <c r="BP940" s="2">
        <v>5620</v>
      </c>
      <c r="BQ940" s="2">
        <v>5295</v>
      </c>
      <c r="BS940" s="2">
        <v>4837</v>
      </c>
      <c r="BT940" s="2">
        <v>4453</v>
      </c>
      <c r="BU940" s="2">
        <v>1373</v>
      </c>
    </row>
    <row r="941" spans="1:73" x14ac:dyDescent="0.25">
      <c r="A941" s="1">
        <v>44565</v>
      </c>
      <c r="B941">
        <v>20129</v>
      </c>
      <c r="C941">
        <f t="shared" si="28"/>
        <v>145.49469964664311</v>
      </c>
      <c r="D941" s="2">
        <f t="shared" si="29"/>
        <v>99.856938483547935</v>
      </c>
      <c r="E941" t="s">
        <v>3820</v>
      </c>
      <c r="F941" t="s">
        <v>80</v>
      </c>
      <c r="G941">
        <v>93.7</v>
      </c>
      <c r="H941" s="2">
        <v>1172</v>
      </c>
      <c r="I941">
        <v>45.3</v>
      </c>
      <c r="J941" s="2">
        <v>1172</v>
      </c>
      <c r="K941">
        <v>48</v>
      </c>
      <c r="L941" s="2">
        <v>1152</v>
      </c>
      <c r="M941">
        <v>52.6</v>
      </c>
      <c r="N941" s="2">
        <v>1081</v>
      </c>
      <c r="O941">
        <v>55</v>
      </c>
      <c r="P941">
        <v>406</v>
      </c>
      <c r="Q941">
        <v>71.7</v>
      </c>
      <c r="R941" s="2">
        <v>1021</v>
      </c>
      <c r="S941">
        <v>39.5</v>
      </c>
      <c r="T941" s="2">
        <v>1021</v>
      </c>
      <c r="U941">
        <v>41.8</v>
      </c>
      <c r="X941" s="2">
        <v>1010</v>
      </c>
      <c r="Y941">
        <v>46.1</v>
      </c>
      <c r="Z941">
        <v>949</v>
      </c>
      <c r="AA941">
        <v>48.3</v>
      </c>
      <c r="AB941">
        <v>374</v>
      </c>
      <c r="AC941">
        <v>66.099999999999994</v>
      </c>
      <c r="AD941">
        <v>327</v>
      </c>
      <c r="AE941">
        <v>32</v>
      </c>
      <c r="AJ941">
        <v>325</v>
      </c>
      <c r="AK941">
        <v>34.200000000000003</v>
      </c>
      <c r="AL941">
        <v>272</v>
      </c>
      <c r="AM941">
        <v>43.5</v>
      </c>
      <c r="AN941">
        <v>179</v>
      </c>
      <c r="AO941">
        <v>47.9</v>
      </c>
      <c r="AT941" t="s">
        <v>111</v>
      </c>
      <c r="AU941">
        <v>6</v>
      </c>
      <c r="AV941">
        <v>7</v>
      </c>
      <c r="AX941">
        <v>7</v>
      </c>
      <c r="AY941">
        <v>7</v>
      </c>
      <c r="AZ941">
        <v>7</v>
      </c>
      <c r="BA941" t="s">
        <v>151</v>
      </c>
      <c r="BB941">
        <v>6</v>
      </c>
      <c r="BC941">
        <v>7</v>
      </c>
      <c r="BE941">
        <v>7</v>
      </c>
      <c r="BF941">
        <v>7</v>
      </c>
      <c r="BG941">
        <v>7</v>
      </c>
      <c r="BP941" s="2">
        <v>2587</v>
      </c>
      <c r="BQ941" s="2">
        <v>2440</v>
      </c>
      <c r="BS941" s="2">
        <v>2191</v>
      </c>
      <c r="BT941" s="2">
        <v>1964</v>
      </c>
      <c r="BU941">
        <v>566</v>
      </c>
    </row>
    <row r="942" spans="1:73" x14ac:dyDescent="0.25">
      <c r="A942" s="1">
        <v>44565</v>
      </c>
      <c r="B942">
        <v>20131</v>
      </c>
      <c r="C942">
        <f t="shared" si="28"/>
        <v>178.81778212017588</v>
      </c>
      <c r="D942" s="2">
        <f t="shared" si="29"/>
        <v>142.77808522412838</v>
      </c>
      <c r="E942" t="s">
        <v>3946</v>
      </c>
      <c r="F942" t="s">
        <v>80</v>
      </c>
      <c r="G942">
        <v>93.7</v>
      </c>
      <c r="H942" s="2">
        <v>5677</v>
      </c>
      <c r="I942">
        <v>55.5</v>
      </c>
      <c r="J942" s="2">
        <v>5677</v>
      </c>
      <c r="K942">
        <v>60.1</v>
      </c>
      <c r="L942" s="2">
        <v>5536</v>
      </c>
      <c r="M942">
        <v>66.400000000000006</v>
      </c>
      <c r="N942" s="2">
        <v>5279</v>
      </c>
      <c r="O942">
        <v>70.7</v>
      </c>
      <c r="P942" s="2">
        <v>1833</v>
      </c>
      <c r="Q942">
        <v>89.5</v>
      </c>
      <c r="R942" s="2">
        <v>5238</v>
      </c>
      <c r="S942">
        <v>51.2</v>
      </c>
      <c r="T942" s="2">
        <v>5238</v>
      </c>
      <c r="U942">
        <v>55.5</v>
      </c>
      <c r="X942" s="2">
        <v>5165</v>
      </c>
      <c r="Y942">
        <v>61.9</v>
      </c>
      <c r="Z942" s="2">
        <v>4921</v>
      </c>
      <c r="AA942">
        <v>65.900000000000006</v>
      </c>
      <c r="AB942" s="2">
        <v>1768</v>
      </c>
      <c r="AC942">
        <v>86.4</v>
      </c>
      <c r="AD942" s="2">
        <v>2367</v>
      </c>
      <c r="AE942">
        <v>45.2</v>
      </c>
      <c r="AJ942" s="2">
        <v>2356</v>
      </c>
      <c r="AK942">
        <v>47.9</v>
      </c>
      <c r="AL942" s="2">
        <v>1811</v>
      </c>
      <c r="AM942">
        <v>59.4</v>
      </c>
      <c r="AN942" s="2">
        <v>1215</v>
      </c>
      <c r="AO942">
        <v>68.7</v>
      </c>
      <c r="AT942" t="s">
        <v>85</v>
      </c>
      <c r="AU942">
        <v>4</v>
      </c>
      <c r="AV942">
        <v>4</v>
      </c>
      <c r="AX942">
        <v>4</v>
      </c>
      <c r="AY942">
        <v>4</v>
      </c>
      <c r="AZ942">
        <v>4</v>
      </c>
      <c r="BA942" t="s">
        <v>151</v>
      </c>
      <c r="BB942">
        <v>8</v>
      </c>
      <c r="BC942">
        <v>8</v>
      </c>
      <c r="BE942">
        <v>8</v>
      </c>
      <c r="BF942">
        <v>8</v>
      </c>
      <c r="BG942">
        <v>8</v>
      </c>
      <c r="BP942" s="2">
        <v>10231</v>
      </c>
      <c r="BQ942" s="2">
        <v>9446</v>
      </c>
      <c r="BS942" s="2">
        <v>8340</v>
      </c>
      <c r="BT942" s="2">
        <v>7468</v>
      </c>
      <c r="BU942" s="2">
        <v>2047</v>
      </c>
    </row>
    <row r="943" spans="1:73" x14ac:dyDescent="0.25">
      <c r="A943" s="1">
        <v>44565</v>
      </c>
      <c r="B943">
        <v>20133</v>
      </c>
      <c r="C943">
        <f t="shared" si="28"/>
        <v>82.068006182380216</v>
      </c>
      <c r="D943" s="2">
        <f t="shared" si="29"/>
        <v>76.523115180287107</v>
      </c>
      <c r="E943" t="s">
        <v>4528</v>
      </c>
      <c r="F943" t="s">
        <v>80</v>
      </c>
      <c r="G943">
        <v>93.7</v>
      </c>
      <c r="H943" s="2">
        <v>5157</v>
      </c>
      <c r="I943">
        <v>32.200000000000003</v>
      </c>
      <c r="J943" s="2">
        <v>5157</v>
      </c>
      <c r="K943">
        <v>34.5</v>
      </c>
      <c r="L943" s="2">
        <v>5030</v>
      </c>
      <c r="M943">
        <v>37.4</v>
      </c>
      <c r="N943" s="2">
        <v>4670</v>
      </c>
      <c r="O943">
        <v>38.700000000000003</v>
      </c>
      <c r="P943" s="2">
        <v>1413</v>
      </c>
      <c r="Q943">
        <v>43.7</v>
      </c>
      <c r="R943" s="2">
        <v>4176</v>
      </c>
      <c r="S943">
        <v>26.1</v>
      </c>
      <c r="T943" s="2">
        <v>4176</v>
      </c>
      <c r="U943">
        <v>27.9</v>
      </c>
      <c r="X943" s="2">
        <v>4107</v>
      </c>
      <c r="Y943">
        <v>30.5</v>
      </c>
      <c r="Z943" s="2">
        <v>3775</v>
      </c>
      <c r="AA943">
        <v>31.2</v>
      </c>
      <c r="AB943" s="2">
        <v>1178</v>
      </c>
      <c r="AC943">
        <v>36.4</v>
      </c>
      <c r="AD943" s="2">
        <v>1830</v>
      </c>
      <c r="AE943">
        <v>43.8</v>
      </c>
      <c r="AJ943" s="2">
        <v>1822</v>
      </c>
      <c r="AK943">
        <v>48.3</v>
      </c>
      <c r="AL943" s="2">
        <v>1401</v>
      </c>
      <c r="AM943">
        <v>63.9</v>
      </c>
      <c r="AN943">
        <v>906</v>
      </c>
      <c r="AO943">
        <v>76.900000000000006</v>
      </c>
      <c r="AT943" t="s">
        <v>81</v>
      </c>
      <c r="AU943">
        <v>9</v>
      </c>
      <c r="AV943">
        <v>9</v>
      </c>
      <c r="AX943">
        <v>10</v>
      </c>
      <c r="AY943">
        <v>10</v>
      </c>
      <c r="AZ943">
        <v>10</v>
      </c>
      <c r="BA943" t="s">
        <v>151</v>
      </c>
      <c r="BB943">
        <v>5</v>
      </c>
      <c r="BC943">
        <v>5</v>
      </c>
      <c r="BE943">
        <v>6</v>
      </c>
      <c r="BF943">
        <v>6</v>
      </c>
      <c r="BG943">
        <v>6</v>
      </c>
      <c r="BP943" s="2">
        <v>16007</v>
      </c>
      <c r="BQ943" s="2">
        <v>14954</v>
      </c>
      <c r="BS943" s="2">
        <v>13450</v>
      </c>
      <c r="BT943" s="2">
        <v>12082</v>
      </c>
      <c r="BU943" s="2">
        <v>3235</v>
      </c>
    </row>
    <row r="944" spans="1:73" x14ac:dyDescent="0.25">
      <c r="A944" s="1">
        <v>44565</v>
      </c>
      <c r="B944">
        <v>20135</v>
      </c>
      <c r="C944">
        <f t="shared" si="28"/>
        <v>172.16508795669822</v>
      </c>
      <c r="D944" s="2">
        <f t="shared" si="29"/>
        <v>119.34812760055478</v>
      </c>
      <c r="E944" t="s">
        <v>4753</v>
      </c>
      <c r="F944" t="s">
        <v>80</v>
      </c>
      <c r="G944">
        <v>93.7</v>
      </c>
      <c r="H944" s="2">
        <v>1540</v>
      </c>
      <c r="I944">
        <v>56</v>
      </c>
      <c r="J944" s="2">
        <v>1540</v>
      </c>
      <c r="K944">
        <v>58.7</v>
      </c>
      <c r="L944" s="2">
        <v>1532</v>
      </c>
      <c r="M944">
        <v>64.400000000000006</v>
      </c>
      <c r="N944" s="2">
        <v>1445</v>
      </c>
      <c r="O944">
        <v>66.3</v>
      </c>
      <c r="P944">
        <v>641</v>
      </c>
      <c r="Q944">
        <v>86.7</v>
      </c>
      <c r="R944" s="2">
        <v>1385</v>
      </c>
      <c r="S944">
        <v>50.4</v>
      </c>
      <c r="T944" s="2">
        <v>1385</v>
      </c>
      <c r="U944">
        <v>52.8</v>
      </c>
      <c r="X944" s="2">
        <v>1381</v>
      </c>
      <c r="Y944">
        <v>58</v>
      </c>
      <c r="Z944" s="2">
        <v>1301</v>
      </c>
      <c r="AA944">
        <v>59.7</v>
      </c>
      <c r="AB944">
        <v>587</v>
      </c>
      <c r="AC944">
        <v>79.400000000000006</v>
      </c>
      <c r="AD944">
        <v>484</v>
      </c>
      <c r="AE944">
        <v>34.9</v>
      </c>
      <c r="AJ944">
        <v>482</v>
      </c>
      <c r="AK944">
        <v>37</v>
      </c>
      <c r="AL944">
        <v>416</v>
      </c>
      <c r="AM944">
        <v>44.3</v>
      </c>
      <c r="AN944">
        <v>279</v>
      </c>
      <c r="AO944">
        <v>47.5</v>
      </c>
      <c r="AT944" t="s">
        <v>85</v>
      </c>
      <c r="AU944">
        <v>4</v>
      </c>
      <c r="AV944">
        <v>4</v>
      </c>
      <c r="AX944">
        <v>4</v>
      </c>
      <c r="AY944">
        <v>4</v>
      </c>
      <c r="AZ944">
        <v>4</v>
      </c>
      <c r="BA944" t="s">
        <v>151</v>
      </c>
      <c r="BB944">
        <v>8</v>
      </c>
      <c r="BC944">
        <v>8</v>
      </c>
      <c r="BE944">
        <v>8</v>
      </c>
      <c r="BF944">
        <v>8</v>
      </c>
      <c r="BG944">
        <v>8</v>
      </c>
      <c r="BP944" s="2">
        <v>2750</v>
      </c>
      <c r="BQ944" s="2">
        <v>2624</v>
      </c>
      <c r="BS944" s="2">
        <v>2379</v>
      </c>
      <c r="BT944" s="2">
        <v>2181</v>
      </c>
      <c r="BU944">
        <v>739</v>
      </c>
    </row>
    <row r="945" spans="1:73" x14ac:dyDescent="0.25">
      <c r="A945" s="1">
        <v>44565</v>
      </c>
      <c r="B945">
        <v>20137</v>
      </c>
      <c r="C945">
        <f t="shared" si="28"/>
        <v>153.14912280701756</v>
      </c>
      <c r="D945" s="2">
        <f t="shared" si="29"/>
        <v>132.26608641591545</v>
      </c>
      <c r="E945" t="s">
        <v>4455</v>
      </c>
      <c r="F945" t="s">
        <v>80</v>
      </c>
      <c r="G945">
        <v>93.7</v>
      </c>
      <c r="H945" s="2">
        <v>2810</v>
      </c>
      <c r="I945">
        <v>52.4</v>
      </c>
      <c r="J945" s="2">
        <v>2810</v>
      </c>
      <c r="K945">
        <v>55.2</v>
      </c>
      <c r="L945" s="2">
        <v>2790</v>
      </c>
      <c r="M945">
        <v>59.4</v>
      </c>
      <c r="N945" s="2">
        <v>2713</v>
      </c>
      <c r="O945">
        <v>62.3</v>
      </c>
      <c r="P945">
        <v>871</v>
      </c>
      <c r="Q945">
        <v>76.400000000000006</v>
      </c>
      <c r="R945" s="2">
        <v>2740</v>
      </c>
      <c r="S945">
        <v>51.1</v>
      </c>
      <c r="T945" s="2">
        <v>2740</v>
      </c>
      <c r="U945">
        <v>53.8</v>
      </c>
      <c r="X945" s="2">
        <v>2726</v>
      </c>
      <c r="Y945">
        <v>58</v>
      </c>
      <c r="Z945" s="2">
        <v>2654</v>
      </c>
      <c r="AA945">
        <v>60.9</v>
      </c>
      <c r="AB945">
        <v>824</v>
      </c>
      <c r="AC945">
        <v>72.3</v>
      </c>
      <c r="AD945" s="2">
        <v>1080</v>
      </c>
      <c r="AE945">
        <v>39.4</v>
      </c>
      <c r="AJ945" s="2">
        <v>1080</v>
      </c>
      <c r="AK945">
        <v>40.700000000000003</v>
      </c>
      <c r="AL945">
        <v>770</v>
      </c>
      <c r="AM945">
        <v>50.9</v>
      </c>
      <c r="AN945">
        <v>497</v>
      </c>
      <c r="AO945">
        <v>60.3</v>
      </c>
      <c r="AT945" t="s">
        <v>111</v>
      </c>
      <c r="AU945">
        <v>8</v>
      </c>
      <c r="AV945">
        <v>8</v>
      </c>
      <c r="AX945">
        <v>8</v>
      </c>
      <c r="AY945">
        <v>8</v>
      </c>
      <c r="AZ945">
        <v>8</v>
      </c>
      <c r="BA945" t="s">
        <v>151</v>
      </c>
      <c r="BB945">
        <v>8</v>
      </c>
      <c r="BC945">
        <v>8</v>
      </c>
      <c r="BE945">
        <v>8</v>
      </c>
      <c r="BF945">
        <v>8</v>
      </c>
      <c r="BG945">
        <v>8</v>
      </c>
      <c r="BP945" s="2">
        <v>5361</v>
      </c>
      <c r="BQ945" s="2">
        <v>5090</v>
      </c>
      <c r="BS945" s="2">
        <v>4696</v>
      </c>
      <c r="BT945" s="2">
        <v>4357</v>
      </c>
      <c r="BU945" s="2">
        <v>1140</v>
      </c>
    </row>
    <row r="946" spans="1:73" x14ac:dyDescent="0.25">
      <c r="A946" s="1">
        <v>44565</v>
      </c>
      <c r="B946">
        <v>20139</v>
      </c>
      <c r="C946">
        <f t="shared" si="28"/>
        <v>170.65873741994508</v>
      </c>
      <c r="D946" s="2">
        <f t="shared" si="29"/>
        <v>123.88375459302974</v>
      </c>
      <c r="E946" t="s">
        <v>4206</v>
      </c>
      <c r="F946" t="s">
        <v>80</v>
      </c>
      <c r="G946">
        <v>93.7</v>
      </c>
      <c r="H946" s="2">
        <v>8663</v>
      </c>
      <c r="I946">
        <v>54.3</v>
      </c>
      <c r="J946" s="2">
        <v>8663</v>
      </c>
      <c r="K946">
        <v>57.4</v>
      </c>
      <c r="L946" s="2">
        <v>8506</v>
      </c>
      <c r="M946">
        <v>62.2</v>
      </c>
      <c r="N946" s="2">
        <v>8038</v>
      </c>
      <c r="O946">
        <v>65.599999999999994</v>
      </c>
      <c r="P946" s="2">
        <v>2877</v>
      </c>
      <c r="Q946">
        <v>87.7</v>
      </c>
      <c r="R946" s="2">
        <v>7749</v>
      </c>
      <c r="S946">
        <v>48.6</v>
      </c>
      <c r="T946" s="2">
        <v>7749</v>
      </c>
      <c r="U946">
        <v>51.4</v>
      </c>
      <c r="X946" s="2">
        <v>7639</v>
      </c>
      <c r="Y946">
        <v>55.9</v>
      </c>
      <c r="Z946" s="2">
        <v>7228</v>
      </c>
      <c r="AA946">
        <v>59</v>
      </c>
      <c r="AB946" s="2">
        <v>2667</v>
      </c>
      <c r="AC946">
        <v>81.3</v>
      </c>
      <c r="AD946" s="2">
        <v>3034</v>
      </c>
      <c r="AE946">
        <v>39.200000000000003</v>
      </c>
      <c r="AJ946" s="2">
        <v>3023</v>
      </c>
      <c r="AK946">
        <v>41.8</v>
      </c>
      <c r="AL946" s="2">
        <v>2473</v>
      </c>
      <c r="AM946">
        <v>51.9</v>
      </c>
      <c r="AN946" s="2">
        <v>1619</v>
      </c>
      <c r="AO946">
        <v>60.7</v>
      </c>
      <c r="AT946" t="s">
        <v>85</v>
      </c>
      <c r="AU946">
        <v>3</v>
      </c>
      <c r="AV946">
        <v>4</v>
      </c>
      <c r="AX946">
        <v>4</v>
      </c>
      <c r="AY946">
        <v>4</v>
      </c>
      <c r="AZ946">
        <v>4</v>
      </c>
      <c r="BA946" t="s">
        <v>82</v>
      </c>
      <c r="BB946">
        <v>3</v>
      </c>
      <c r="BC946">
        <v>4</v>
      </c>
      <c r="BE946">
        <v>4</v>
      </c>
      <c r="BF946">
        <v>4</v>
      </c>
      <c r="BG946">
        <v>4</v>
      </c>
      <c r="BP946" s="2">
        <v>15949</v>
      </c>
      <c r="BQ946" s="2">
        <v>15083</v>
      </c>
      <c r="BS946" s="2">
        <v>13665</v>
      </c>
      <c r="BT946" s="2">
        <v>12260</v>
      </c>
      <c r="BU946" s="2">
        <v>3279</v>
      </c>
    </row>
    <row r="947" spans="1:73" x14ac:dyDescent="0.25">
      <c r="A947" s="1">
        <v>44565</v>
      </c>
      <c r="B947">
        <v>20141</v>
      </c>
      <c r="C947">
        <f t="shared" si="28"/>
        <v>156.08899297423889</v>
      </c>
      <c r="D947" s="2">
        <f t="shared" si="29"/>
        <v>97.545008183306052</v>
      </c>
      <c r="E947" t="s">
        <v>3889</v>
      </c>
      <c r="F947" t="s">
        <v>80</v>
      </c>
      <c r="G947">
        <v>93.7</v>
      </c>
      <c r="H947" s="2">
        <v>1532</v>
      </c>
      <c r="I947">
        <v>44.8</v>
      </c>
      <c r="J947" s="2">
        <v>1532</v>
      </c>
      <c r="K947">
        <v>47.5</v>
      </c>
      <c r="L947" s="2">
        <v>1516</v>
      </c>
      <c r="M947">
        <v>51.8</v>
      </c>
      <c r="N947" s="2">
        <v>1485</v>
      </c>
      <c r="O947">
        <v>55.3</v>
      </c>
      <c r="P947">
        <v>665</v>
      </c>
      <c r="Q947">
        <v>77.900000000000006</v>
      </c>
      <c r="R947" s="2">
        <v>1398</v>
      </c>
      <c r="S947">
        <v>40.9</v>
      </c>
      <c r="T947" s="2">
        <v>1398</v>
      </c>
      <c r="U947">
        <v>43.4</v>
      </c>
      <c r="X947" s="2">
        <v>1390</v>
      </c>
      <c r="Y947">
        <v>47.5</v>
      </c>
      <c r="Z947" s="2">
        <v>1360</v>
      </c>
      <c r="AA947">
        <v>50.6</v>
      </c>
      <c r="AB947">
        <v>614</v>
      </c>
      <c r="AC947">
        <v>71.900000000000006</v>
      </c>
      <c r="AD947">
        <v>608</v>
      </c>
      <c r="AE947">
        <v>43.5</v>
      </c>
      <c r="AJ947">
        <v>608</v>
      </c>
      <c r="AK947">
        <v>44.7</v>
      </c>
      <c r="AL947">
        <v>529</v>
      </c>
      <c r="AM947">
        <v>54</v>
      </c>
      <c r="AN947">
        <v>386</v>
      </c>
      <c r="AO947">
        <v>62.9</v>
      </c>
      <c r="AT947" t="s">
        <v>85</v>
      </c>
      <c r="AU947">
        <v>3</v>
      </c>
      <c r="AV947">
        <v>3</v>
      </c>
      <c r="AX947">
        <v>3</v>
      </c>
      <c r="AY947">
        <v>4</v>
      </c>
      <c r="AZ947">
        <v>4</v>
      </c>
      <c r="BA947" t="s">
        <v>151</v>
      </c>
      <c r="BB947">
        <v>7</v>
      </c>
      <c r="BC947">
        <v>7</v>
      </c>
      <c r="BE947">
        <v>7</v>
      </c>
      <c r="BF947">
        <v>8</v>
      </c>
      <c r="BG947">
        <v>8</v>
      </c>
      <c r="BP947" s="2">
        <v>3421</v>
      </c>
      <c r="BQ947" s="2">
        <v>3222</v>
      </c>
      <c r="BS947" s="2">
        <v>2928</v>
      </c>
      <c r="BT947" s="2">
        <v>2687</v>
      </c>
      <c r="BU947">
        <v>854</v>
      </c>
    </row>
    <row r="948" spans="1:73" x14ac:dyDescent="0.25">
      <c r="A948" s="1">
        <v>44565</v>
      </c>
      <c r="B948">
        <v>20143</v>
      </c>
      <c r="C948">
        <f t="shared" si="28"/>
        <v>142.33305853256388</v>
      </c>
      <c r="D948" s="2">
        <f t="shared" si="29"/>
        <v>97.132284921369106</v>
      </c>
      <c r="E948" t="s">
        <v>358</v>
      </c>
      <c r="F948" t="s">
        <v>80</v>
      </c>
      <c r="G948">
        <v>93.7</v>
      </c>
      <c r="H948" s="2">
        <v>2514</v>
      </c>
      <c r="I948">
        <v>44.1</v>
      </c>
      <c r="J948" s="2">
        <v>2514</v>
      </c>
      <c r="K948">
        <v>46.2</v>
      </c>
      <c r="L948" s="2">
        <v>2477</v>
      </c>
      <c r="M948">
        <v>50.1</v>
      </c>
      <c r="N948" s="2">
        <v>2364</v>
      </c>
      <c r="O948">
        <v>53.1</v>
      </c>
      <c r="P948">
        <v>878</v>
      </c>
      <c r="Q948">
        <v>72.400000000000006</v>
      </c>
      <c r="R948" s="2">
        <v>2237</v>
      </c>
      <c r="S948">
        <v>39.200000000000003</v>
      </c>
      <c r="T948" s="2">
        <v>2237</v>
      </c>
      <c r="U948">
        <v>41.1</v>
      </c>
      <c r="X948" s="2">
        <v>2221</v>
      </c>
      <c r="Y948">
        <v>44.9</v>
      </c>
      <c r="Z948" s="2">
        <v>2123</v>
      </c>
      <c r="AA948">
        <v>47.6</v>
      </c>
      <c r="AB948">
        <v>804</v>
      </c>
      <c r="AC948">
        <v>66.3</v>
      </c>
      <c r="AD948">
        <v>777</v>
      </c>
      <c r="AE948">
        <v>34.700000000000003</v>
      </c>
      <c r="AJ948">
        <v>771</v>
      </c>
      <c r="AK948">
        <v>36.299999999999997</v>
      </c>
      <c r="AL948">
        <v>630</v>
      </c>
      <c r="AM948">
        <v>44.5</v>
      </c>
      <c r="AN948">
        <v>426</v>
      </c>
      <c r="AO948">
        <v>53</v>
      </c>
      <c r="AT948" t="s">
        <v>85</v>
      </c>
      <c r="AU948">
        <v>2</v>
      </c>
      <c r="AV948">
        <v>3</v>
      </c>
      <c r="AX948">
        <v>3</v>
      </c>
      <c r="AY948">
        <v>3</v>
      </c>
      <c r="AZ948">
        <v>3</v>
      </c>
      <c r="BA948" t="s">
        <v>151</v>
      </c>
      <c r="BB948">
        <v>6</v>
      </c>
      <c r="BC948">
        <v>7</v>
      </c>
      <c r="BE948">
        <v>7</v>
      </c>
      <c r="BF948">
        <v>7</v>
      </c>
      <c r="BG948">
        <v>7</v>
      </c>
      <c r="BP948" s="2">
        <v>5704</v>
      </c>
      <c r="BQ948" s="2">
        <v>5447</v>
      </c>
      <c r="BS948" s="2">
        <v>4944</v>
      </c>
      <c r="BT948" s="2">
        <v>4456</v>
      </c>
      <c r="BU948" s="2">
        <v>1213</v>
      </c>
    </row>
    <row r="949" spans="1:73" x14ac:dyDescent="0.25">
      <c r="A949" s="1">
        <v>44565</v>
      </c>
      <c r="B949">
        <v>20145</v>
      </c>
      <c r="C949">
        <f t="shared" si="28"/>
        <v>169.44202898550728</v>
      </c>
      <c r="D949" s="2">
        <f t="shared" si="29"/>
        <v>125.32630522088353</v>
      </c>
      <c r="E949" t="s">
        <v>3954</v>
      </c>
      <c r="F949" t="s">
        <v>80</v>
      </c>
      <c r="G949">
        <v>93.7</v>
      </c>
      <c r="H949" s="2">
        <v>3557</v>
      </c>
      <c r="I949">
        <v>55.5</v>
      </c>
      <c r="J949" s="2">
        <v>3557</v>
      </c>
      <c r="K949">
        <v>58.1</v>
      </c>
      <c r="L949" s="2">
        <v>3524</v>
      </c>
      <c r="M949">
        <v>61.1</v>
      </c>
      <c r="N949" s="2">
        <v>3405</v>
      </c>
      <c r="O949">
        <v>63.5</v>
      </c>
      <c r="P949" s="2">
        <v>1169</v>
      </c>
      <c r="Q949">
        <v>84.7</v>
      </c>
      <c r="R949" s="2">
        <v>3277</v>
      </c>
      <c r="S949">
        <v>51.1</v>
      </c>
      <c r="T949" s="2">
        <v>3277</v>
      </c>
      <c r="U949">
        <v>53.6</v>
      </c>
      <c r="X949" s="2">
        <v>3254</v>
      </c>
      <c r="Y949">
        <v>56.4</v>
      </c>
      <c r="Z949" s="2">
        <v>3147</v>
      </c>
      <c r="AA949">
        <v>58.7</v>
      </c>
      <c r="AB949" s="2">
        <v>1113</v>
      </c>
      <c r="AC949">
        <v>80.7</v>
      </c>
      <c r="AD949" s="2">
        <v>1455</v>
      </c>
      <c r="AE949">
        <v>44.4</v>
      </c>
      <c r="AJ949" s="2">
        <v>1451</v>
      </c>
      <c r="AK949">
        <v>46.1</v>
      </c>
      <c r="AL949" s="2">
        <v>1120</v>
      </c>
      <c r="AM949">
        <v>56.3</v>
      </c>
      <c r="AN949">
        <v>728</v>
      </c>
      <c r="AO949">
        <v>65.400000000000006</v>
      </c>
      <c r="AT949" t="s">
        <v>111</v>
      </c>
      <c r="AU949">
        <v>8</v>
      </c>
      <c r="AV949">
        <v>8</v>
      </c>
      <c r="AX949">
        <v>8</v>
      </c>
      <c r="AY949">
        <v>8</v>
      </c>
      <c r="AZ949">
        <v>8</v>
      </c>
      <c r="BA949" t="s">
        <v>151</v>
      </c>
      <c r="BB949">
        <v>8</v>
      </c>
      <c r="BC949">
        <v>8</v>
      </c>
      <c r="BE949">
        <v>8</v>
      </c>
      <c r="BF949">
        <v>8</v>
      </c>
      <c r="BG949">
        <v>8</v>
      </c>
      <c r="BP949" s="2">
        <v>6414</v>
      </c>
      <c r="BQ949" s="2">
        <v>6119</v>
      </c>
      <c r="BS949" s="2">
        <v>5765</v>
      </c>
      <c r="BT949" s="2">
        <v>5364</v>
      </c>
      <c r="BU949" s="2">
        <v>1380</v>
      </c>
    </row>
    <row r="950" spans="1:73" x14ac:dyDescent="0.25">
      <c r="A950" s="1">
        <v>44565</v>
      </c>
      <c r="B950">
        <v>20147</v>
      </c>
      <c r="C950">
        <f t="shared" si="28"/>
        <v>156.24807395993835</v>
      </c>
      <c r="D950" s="2">
        <f t="shared" si="29"/>
        <v>99.783393501805051</v>
      </c>
      <c r="E950" t="s">
        <v>3884</v>
      </c>
      <c r="F950" t="s">
        <v>80</v>
      </c>
      <c r="G950">
        <v>93.7</v>
      </c>
      <c r="H950" s="2">
        <v>2413</v>
      </c>
      <c r="I950">
        <v>46.1</v>
      </c>
      <c r="J950" s="2">
        <v>2413</v>
      </c>
      <c r="K950">
        <v>48.8</v>
      </c>
      <c r="L950" s="2">
        <v>2403</v>
      </c>
      <c r="M950">
        <v>53.6</v>
      </c>
      <c r="N950" s="2">
        <v>2344</v>
      </c>
      <c r="O950">
        <v>57.6</v>
      </c>
      <c r="P950" s="2">
        <v>1030</v>
      </c>
      <c r="Q950">
        <v>79.400000000000006</v>
      </c>
      <c r="R950" s="2">
        <v>2201</v>
      </c>
      <c r="S950">
        <v>42.1</v>
      </c>
      <c r="T950" s="2">
        <v>2201</v>
      </c>
      <c r="U950">
        <v>44.5</v>
      </c>
      <c r="X950" s="2">
        <v>2194</v>
      </c>
      <c r="Y950">
        <v>49</v>
      </c>
      <c r="Z950" s="2">
        <v>2141</v>
      </c>
      <c r="AA950">
        <v>52.6</v>
      </c>
      <c r="AB950">
        <v>952</v>
      </c>
      <c r="AC950">
        <v>73.3</v>
      </c>
      <c r="AD950">
        <v>786</v>
      </c>
      <c r="AE950">
        <v>35.700000000000003</v>
      </c>
      <c r="AJ950">
        <v>786</v>
      </c>
      <c r="AK950">
        <v>36.700000000000003</v>
      </c>
      <c r="AL950">
        <v>693</v>
      </c>
      <c r="AM950">
        <v>46.1</v>
      </c>
      <c r="AN950">
        <v>525</v>
      </c>
      <c r="AO950">
        <v>55.1</v>
      </c>
      <c r="AT950" t="s">
        <v>85</v>
      </c>
      <c r="AU950">
        <v>3</v>
      </c>
      <c r="AV950">
        <v>3</v>
      </c>
      <c r="AX950">
        <v>3</v>
      </c>
      <c r="AY950">
        <v>4</v>
      </c>
      <c r="AZ950">
        <v>4</v>
      </c>
      <c r="BA950" t="s">
        <v>151</v>
      </c>
      <c r="BB950">
        <v>7</v>
      </c>
      <c r="BC950">
        <v>7</v>
      </c>
      <c r="BE950">
        <v>7</v>
      </c>
      <c r="BF950">
        <v>8</v>
      </c>
      <c r="BG950">
        <v>8</v>
      </c>
      <c r="BP950" s="2">
        <v>5234</v>
      </c>
      <c r="BQ950" s="2">
        <v>4947</v>
      </c>
      <c r="BS950" s="2">
        <v>4480</v>
      </c>
      <c r="BT950" s="2">
        <v>4068</v>
      </c>
      <c r="BU950" s="2">
        <v>1298</v>
      </c>
    </row>
    <row r="951" spans="1:73" x14ac:dyDescent="0.25">
      <c r="A951" s="1">
        <v>44565</v>
      </c>
      <c r="B951">
        <v>20149</v>
      </c>
      <c r="C951">
        <f t="shared" si="28"/>
        <v>150.18513323983171</v>
      </c>
      <c r="D951" s="2">
        <f t="shared" si="29"/>
        <v>107.10910809042669</v>
      </c>
      <c r="E951" t="s">
        <v>3682</v>
      </c>
      <c r="F951" t="s">
        <v>80</v>
      </c>
      <c r="G951">
        <v>93.7</v>
      </c>
      <c r="H951" s="2">
        <v>10684</v>
      </c>
      <c r="I951">
        <v>43.8</v>
      </c>
      <c r="J951" s="2">
        <v>10682</v>
      </c>
      <c r="K951">
        <v>47.4</v>
      </c>
      <c r="L951" s="2">
        <v>10275</v>
      </c>
      <c r="M951">
        <v>52.1</v>
      </c>
      <c r="N951" s="2">
        <v>9501</v>
      </c>
      <c r="O951">
        <v>54.8</v>
      </c>
      <c r="P951" s="2">
        <v>2757</v>
      </c>
      <c r="Q951">
        <v>77.3</v>
      </c>
      <c r="R951" s="2">
        <v>9327</v>
      </c>
      <c r="S951">
        <v>38.299999999999997</v>
      </c>
      <c r="T951" s="2">
        <v>9327</v>
      </c>
      <c r="U951">
        <v>41.4</v>
      </c>
      <c r="X951" s="2">
        <v>9060</v>
      </c>
      <c r="Y951">
        <v>46</v>
      </c>
      <c r="Z951" s="2">
        <v>8390</v>
      </c>
      <c r="AA951">
        <v>48.4</v>
      </c>
      <c r="AB951" s="2">
        <v>2538</v>
      </c>
      <c r="AC951">
        <v>71.2</v>
      </c>
      <c r="AD951" s="2">
        <v>3939</v>
      </c>
      <c r="AE951">
        <v>42.2</v>
      </c>
      <c r="AJ951" s="2">
        <v>3890</v>
      </c>
      <c r="AK951">
        <v>46.4</v>
      </c>
      <c r="AL951" s="2">
        <v>2781</v>
      </c>
      <c r="AM951">
        <v>59.1</v>
      </c>
      <c r="AN951" s="2">
        <v>1751</v>
      </c>
      <c r="AO951">
        <v>69</v>
      </c>
      <c r="AT951" t="s">
        <v>85</v>
      </c>
      <c r="AU951">
        <v>2</v>
      </c>
      <c r="AV951">
        <v>3</v>
      </c>
      <c r="AX951">
        <v>3</v>
      </c>
      <c r="AY951">
        <v>3</v>
      </c>
      <c r="AZ951">
        <v>4</v>
      </c>
      <c r="BA951" t="s">
        <v>82</v>
      </c>
      <c r="BB951">
        <v>2</v>
      </c>
      <c r="BC951">
        <v>3</v>
      </c>
      <c r="BE951">
        <v>3</v>
      </c>
      <c r="BF951">
        <v>3</v>
      </c>
      <c r="BG951">
        <v>4</v>
      </c>
      <c r="BP951" s="2">
        <v>24383</v>
      </c>
      <c r="BQ951" s="2">
        <v>22542</v>
      </c>
      <c r="BS951" s="2">
        <v>19704</v>
      </c>
      <c r="BT951" s="2">
        <v>17322</v>
      </c>
      <c r="BU951" s="2">
        <v>3565</v>
      </c>
    </row>
    <row r="952" spans="1:73" x14ac:dyDescent="0.25">
      <c r="A952" s="1">
        <v>44565</v>
      </c>
      <c r="B952">
        <v>20151</v>
      </c>
      <c r="C952">
        <f t="shared" si="28"/>
        <v>162.12043232115286</v>
      </c>
      <c r="D952" s="2">
        <f t="shared" si="29"/>
        <v>123.14263011521653</v>
      </c>
      <c r="E952" t="s">
        <v>3857</v>
      </c>
      <c r="F952" t="s">
        <v>80</v>
      </c>
      <c r="G952">
        <v>93.7</v>
      </c>
      <c r="H952" s="2">
        <v>4909</v>
      </c>
      <c r="I952">
        <v>53.6</v>
      </c>
      <c r="J952" s="2">
        <v>4909</v>
      </c>
      <c r="K952">
        <v>57.1</v>
      </c>
      <c r="L952" s="2">
        <v>4812</v>
      </c>
      <c r="M952">
        <v>62.3</v>
      </c>
      <c r="N952" s="2">
        <v>4540</v>
      </c>
      <c r="O952">
        <v>65.099999999999994</v>
      </c>
      <c r="P952" s="2">
        <v>1638</v>
      </c>
      <c r="Q952">
        <v>84.3</v>
      </c>
      <c r="R952" s="2">
        <v>4283</v>
      </c>
      <c r="S952">
        <v>46.7</v>
      </c>
      <c r="T952" s="2">
        <v>4283</v>
      </c>
      <c r="U952">
        <v>49.8</v>
      </c>
      <c r="X952" s="2">
        <v>4230</v>
      </c>
      <c r="Y952">
        <v>54.8</v>
      </c>
      <c r="Z952" s="2">
        <v>3995</v>
      </c>
      <c r="AA952">
        <v>57.3</v>
      </c>
      <c r="AB952" s="2">
        <v>1460</v>
      </c>
      <c r="AC952">
        <v>75.099999999999994</v>
      </c>
      <c r="AD952" s="2">
        <v>1677</v>
      </c>
      <c r="AE952">
        <v>39.200000000000003</v>
      </c>
      <c r="AJ952" s="2">
        <v>1670</v>
      </c>
      <c r="AK952">
        <v>41.8</v>
      </c>
      <c r="AL952" s="2">
        <v>1312</v>
      </c>
      <c r="AM952">
        <v>52</v>
      </c>
      <c r="AN952">
        <v>908</v>
      </c>
      <c r="AO952">
        <v>62.2</v>
      </c>
      <c r="AT952" t="s">
        <v>111</v>
      </c>
      <c r="AU952">
        <v>7</v>
      </c>
      <c r="AV952">
        <v>7</v>
      </c>
      <c r="AX952">
        <v>8</v>
      </c>
      <c r="AY952">
        <v>8</v>
      </c>
      <c r="AZ952">
        <v>8</v>
      </c>
      <c r="BA952" t="s">
        <v>151</v>
      </c>
      <c r="BB952">
        <v>7</v>
      </c>
      <c r="BC952">
        <v>7</v>
      </c>
      <c r="BE952">
        <v>8</v>
      </c>
      <c r="BF952">
        <v>8</v>
      </c>
      <c r="BG952">
        <v>8</v>
      </c>
      <c r="BP952" s="2">
        <v>9164</v>
      </c>
      <c r="BQ952" s="2">
        <v>8601</v>
      </c>
      <c r="BS952" s="2">
        <v>7724</v>
      </c>
      <c r="BT952" s="2">
        <v>6977</v>
      </c>
      <c r="BU952" s="2">
        <v>1943</v>
      </c>
    </row>
    <row r="953" spans="1:73" x14ac:dyDescent="0.25">
      <c r="A953" s="1">
        <v>44565</v>
      </c>
      <c r="B953">
        <v>20153</v>
      </c>
      <c r="C953">
        <f t="shared" si="28"/>
        <v>144.25742574257424</v>
      </c>
      <c r="D953" s="2">
        <f t="shared" si="29"/>
        <v>97.720125786163521</v>
      </c>
      <c r="E953" t="s">
        <v>4449</v>
      </c>
      <c r="F953" t="s">
        <v>80</v>
      </c>
      <c r="G953">
        <v>93.7</v>
      </c>
      <c r="H953" s="2">
        <v>1141</v>
      </c>
      <c r="I953">
        <v>45.1</v>
      </c>
      <c r="J953" s="2">
        <v>1141</v>
      </c>
      <c r="K953">
        <v>48.3</v>
      </c>
      <c r="L953" s="2">
        <v>1127</v>
      </c>
      <c r="M953">
        <v>52.5</v>
      </c>
      <c r="N953" s="2">
        <v>1079</v>
      </c>
      <c r="O953">
        <v>54.5</v>
      </c>
      <c r="P953">
        <v>499</v>
      </c>
      <c r="Q953">
        <v>70.599999999999994</v>
      </c>
      <c r="R953" s="2">
        <v>1043</v>
      </c>
      <c r="S953">
        <v>41.2</v>
      </c>
      <c r="T953" s="2">
        <v>1043</v>
      </c>
      <c r="U953">
        <v>44.2</v>
      </c>
      <c r="X953" s="2">
        <v>1032</v>
      </c>
      <c r="Y953">
        <v>48.1</v>
      </c>
      <c r="Z953">
        <v>988</v>
      </c>
      <c r="AA953">
        <v>49.9</v>
      </c>
      <c r="AB953">
        <v>469</v>
      </c>
      <c r="AC953">
        <v>66.3</v>
      </c>
      <c r="AD953">
        <v>423</v>
      </c>
      <c r="AE953">
        <v>40.6</v>
      </c>
      <c r="AJ953">
        <v>422</v>
      </c>
      <c r="AK953">
        <v>42.7</v>
      </c>
      <c r="AL953">
        <v>361</v>
      </c>
      <c r="AM953">
        <v>51.9</v>
      </c>
      <c r="AN953">
        <v>278</v>
      </c>
      <c r="AO953">
        <v>59.3</v>
      </c>
      <c r="AT953" t="s">
        <v>85</v>
      </c>
      <c r="AU953">
        <v>3</v>
      </c>
      <c r="AV953">
        <v>3</v>
      </c>
      <c r="AX953">
        <v>3</v>
      </c>
      <c r="AY953">
        <v>3</v>
      </c>
      <c r="AZ953">
        <v>3</v>
      </c>
      <c r="BA953" t="s">
        <v>151</v>
      </c>
      <c r="BB953">
        <v>7</v>
      </c>
      <c r="BC953">
        <v>7</v>
      </c>
      <c r="BE953">
        <v>7</v>
      </c>
      <c r="BF953">
        <v>7</v>
      </c>
      <c r="BG953">
        <v>7</v>
      </c>
      <c r="BP953" s="2">
        <v>2530</v>
      </c>
      <c r="BQ953" s="2">
        <v>2361</v>
      </c>
      <c r="BS953" s="2">
        <v>2146</v>
      </c>
      <c r="BT953" s="2">
        <v>1979</v>
      </c>
      <c r="BU953">
        <v>707</v>
      </c>
    </row>
    <row r="954" spans="1:73" x14ac:dyDescent="0.25">
      <c r="A954" s="1">
        <v>44565</v>
      </c>
      <c r="B954">
        <v>20155</v>
      </c>
      <c r="C954">
        <f t="shared" si="28"/>
        <v>163.04441260744986</v>
      </c>
      <c r="D954" s="2">
        <f t="shared" si="29"/>
        <v>118.73667676427691</v>
      </c>
      <c r="E954" t="s">
        <v>4783</v>
      </c>
      <c r="F954" t="s">
        <v>80</v>
      </c>
      <c r="G954">
        <v>93.7</v>
      </c>
      <c r="H954" s="2">
        <v>32815</v>
      </c>
      <c r="I954">
        <v>52.9</v>
      </c>
      <c r="J954" s="2">
        <v>32814</v>
      </c>
      <c r="K954">
        <v>56</v>
      </c>
      <c r="L954" s="2">
        <v>32435</v>
      </c>
      <c r="M954">
        <v>60.9</v>
      </c>
      <c r="N954" s="2">
        <v>30787</v>
      </c>
      <c r="O954">
        <v>63.9</v>
      </c>
      <c r="P954" s="2">
        <v>10559</v>
      </c>
      <c r="Q954">
        <v>84</v>
      </c>
      <c r="R954" s="2">
        <v>29549</v>
      </c>
      <c r="S954">
        <v>47.7</v>
      </c>
      <c r="T954" s="2">
        <v>29549</v>
      </c>
      <c r="U954">
        <v>50.4</v>
      </c>
      <c r="X954" s="2">
        <v>29327</v>
      </c>
      <c r="Y954">
        <v>55.1</v>
      </c>
      <c r="Z954" s="2">
        <v>27912</v>
      </c>
      <c r="AA954">
        <v>57.9</v>
      </c>
      <c r="AB954" s="2">
        <v>9888</v>
      </c>
      <c r="AC954">
        <v>78.7</v>
      </c>
      <c r="AD954" s="2">
        <v>8311</v>
      </c>
      <c r="AE954">
        <v>28.1</v>
      </c>
      <c r="AJ954" s="2">
        <v>8277</v>
      </c>
      <c r="AK954">
        <v>29.7</v>
      </c>
      <c r="AL954" s="2">
        <v>6521</v>
      </c>
      <c r="AM954">
        <v>37.9</v>
      </c>
      <c r="AN954" s="2">
        <v>4197</v>
      </c>
      <c r="AO954">
        <v>42.4</v>
      </c>
      <c r="AT954" t="s">
        <v>81</v>
      </c>
      <c r="AU954">
        <v>11</v>
      </c>
      <c r="AV954">
        <v>12</v>
      </c>
      <c r="AX954">
        <v>12</v>
      </c>
      <c r="AY954">
        <v>12</v>
      </c>
      <c r="AZ954">
        <v>12</v>
      </c>
      <c r="BA954" t="s">
        <v>151</v>
      </c>
      <c r="BB954">
        <v>7</v>
      </c>
      <c r="BC954">
        <v>8</v>
      </c>
      <c r="BE954">
        <v>8</v>
      </c>
      <c r="BF954">
        <v>8</v>
      </c>
      <c r="BG954">
        <v>8</v>
      </c>
      <c r="BP954" s="2">
        <v>61998</v>
      </c>
      <c r="BQ954" s="2">
        <v>58590</v>
      </c>
      <c r="BS954" s="2">
        <v>53257</v>
      </c>
      <c r="BT954" s="2">
        <v>48216</v>
      </c>
      <c r="BU954" s="2">
        <v>12564</v>
      </c>
    </row>
    <row r="955" spans="1:73" x14ac:dyDescent="0.25">
      <c r="A955" s="1">
        <v>44565</v>
      </c>
      <c r="B955">
        <v>20157</v>
      </c>
      <c r="C955">
        <f t="shared" si="28"/>
        <v>159.33281613653998</v>
      </c>
      <c r="D955" s="2">
        <f t="shared" si="29"/>
        <v>122.45419684703877</v>
      </c>
      <c r="E955" t="s">
        <v>4117</v>
      </c>
      <c r="F955" t="s">
        <v>80</v>
      </c>
      <c r="G955">
        <v>93.7</v>
      </c>
      <c r="H955" s="2">
        <v>2465</v>
      </c>
      <c r="I955">
        <v>53.2</v>
      </c>
      <c r="J955" s="2">
        <v>2465</v>
      </c>
      <c r="K955">
        <v>56.5</v>
      </c>
      <c r="L955" s="2">
        <v>2439</v>
      </c>
      <c r="M955">
        <v>61.5</v>
      </c>
      <c r="N955" s="2">
        <v>2353</v>
      </c>
      <c r="O955">
        <v>64.7</v>
      </c>
      <c r="P955" s="2">
        <v>1026</v>
      </c>
      <c r="Q955">
        <v>79.599999999999994</v>
      </c>
      <c r="R955" s="2">
        <v>2301</v>
      </c>
      <c r="S955">
        <v>49.6</v>
      </c>
      <c r="T955" s="2">
        <v>2301</v>
      </c>
      <c r="U955">
        <v>52.8</v>
      </c>
      <c r="X955" s="2">
        <v>2287</v>
      </c>
      <c r="Y955">
        <v>57.7</v>
      </c>
      <c r="Z955" s="2">
        <v>2208</v>
      </c>
      <c r="AA955">
        <v>60.7</v>
      </c>
      <c r="AB955">
        <v>979</v>
      </c>
      <c r="AC955">
        <v>76</v>
      </c>
      <c r="AD955">
        <v>869</v>
      </c>
      <c r="AE955">
        <v>37.799999999999997</v>
      </c>
      <c r="AJ955">
        <v>868</v>
      </c>
      <c r="AK955">
        <v>39.299999999999997</v>
      </c>
      <c r="AL955">
        <v>750</v>
      </c>
      <c r="AM955">
        <v>48.8</v>
      </c>
      <c r="AN955">
        <v>550</v>
      </c>
      <c r="AO955">
        <v>56.2</v>
      </c>
      <c r="AT955" t="s">
        <v>85</v>
      </c>
      <c r="AU955">
        <v>3</v>
      </c>
      <c r="AV955">
        <v>4</v>
      </c>
      <c r="AX955">
        <v>4</v>
      </c>
      <c r="AY955">
        <v>4</v>
      </c>
      <c r="AZ955">
        <v>4</v>
      </c>
      <c r="BA955" t="s">
        <v>151</v>
      </c>
      <c r="BB955">
        <v>7</v>
      </c>
      <c r="BC955">
        <v>8</v>
      </c>
      <c r="BE955">
        <v>8</v>
      </c>
      <c r="BF955">
        <v>8</v>
      </c>
      <c r="BG955">
        <v>8</v>
      </c>
      <c r="BP955" s="2">
        <v>4636</v>
      </c>
      <c r="BQ955" s="2">
        <v>4362</v>
      </c>
      <c r="BS955" s="2">
        <v>3963</v>
      </c>
      <c r="BT955" s="2">
        <v>3636</v>
      </c>
      <c r="BU955" s="2">
        <v>1289</v>
      </c>
    </row>
    <row r="956" spans="1:73" x14ac:dyDescent="0.25">
      <c r="A956" s="1">
        <v>44565</v>
      </c>
      <c r="B956">
        <v>20159</v>
      </c>
      <c r="C956">
        <f t="shared" si="28"/>
        <v>161.25933831376736</v>
      </c>
      <c r="D956" s="2">
        <f t="shared" si="29"/>
        <v>100.90744101633393</v>
      </c>
      <c r="E956" t="s">
        <v>4806</v>
      </c>
      <c r="F956" t="s">
        <v>80</v>
      </c>
      <c r="G956">
        <v>93.7</v>
      </c>
      <c r="H956" s="2">
        <v>4492</v>
      </c>
      <c r="I956">
        <v>47.1</v>
      </c>
      <c r="J956" s="2">
        <v>4492</v>
      </c>
      <c r="K956">
        <v>49.9</v>
      </c>
      <c r="L956" s="2">
        <v>4420</v>
      </c>
      <c r="M956">
        <v>54.6</v>
      </c>
      <c r="N956" s="2">
        <v>4204</v>
      </c>
      <c r="O956">
        <v>56.9</v>
      </c>
      <c r="P956" s="2">
        <v>1551</v>
      </c>
      <c r="Q956">
        <v>82.8</v>
      </c>
      <c r="R956" s="2">
        <v>3981</v>
      </c>
      <c r="S956">
        <v>41.7</v>
      </c>
      <c r="T956" s="2">
        <v>3981</v>
      </c>
      <c r="U956">
        <v>44.3</v>
      </c>
      <c r="X956" s="2">
        <v>3930</v>
      </c>
      <c r="Y956">
        <v>48.6</v>
      </c>
      <c r="Z956" s="2">
        <v>3740</v>
      </c>
      <c r="AA956">
        <v>50.7</v>
      </c>
      <c r="AB956" s="2">
        <v>1425</v>
      </c>
      <c r="AC956">
        <v>76</v>
      </c>
      <c r="AD956" s="2">
        <v>1364</v>
      </c>
      <c r="AE956">
        <v>34.299999999999997</v>
      </c>
      <c r="AJ956" s="2">
        <v>1357</v>
      </c>
      <c r="AK956">
        <v>36.299999999999997</v>
      </c>
      <c r="AL956" s="2">
        <v>1119</v>
      </c>
      <c r="AM956">
        <v>46</v>
      </c>
      <c r="AN956">
        <v>765</v>
      </c>
      <c r="AO956">
        <v>53.7</v>
      </c>
      <c r="AT956" t="s">
        <v>111</v>
      </c>
      <c r="AU956">
        <v>7</v>
      </c>
      <c r="AV956">
        <v>7</v>
      </c>
      <c r="AX956">
        <v>7</v>
      </c>
      <c r="AY956">
        <v>8</v>
      </c>
      <c r="AZ956">
        <v>8</v>
      </c>
      <c r="BA956" t="s">
        <v>151</v>
      </c>
      <c r="BB956">
        <v>7</v>
      </c>
      <c r="BC956">
        <v>7</v>
      </c>
      <c r="BE956">
        <v>7</v>
      </c>
      <c r="BF956">
        <v>8</v>
      </c>
      <c r="BG956">
        <v>8</v>
      </c>
      <c r="BP956" s="2">
        <v>9537</v>
      </c>
      <c r="BQ956" s="2">
        <v>8996</v>
      </c>
      <c r="BS956" s="2">
        <v>8090</v>
      </c>
      <c r="BT956" s="2">
        <v>7384</v>
      </c>
      <c r="BU956" s="2">
        <v>1874</v>
      </c>
    </row>
    <row r="957" spans="1:73" x14ac:dyDescent="0.25">
      <c r="A957" s="1">
        <v>44565</v>
      </c>
      <c r="B957">
        <v>20161</v>
      </c>
      <c r="C957">
        <f t="shared" si="28"/>
        <v>180.32683328755837</v>
      </c>
      <c r="D957" s="2">
        <f t="shared" si="29"/>
        <v>84.02181247834254</v>
      </c>
      <c r="E957" t="s">
        <v>4546</v>
      </c>
      <c r="F957" t="s">
        <v>80</v>
      </c>
      <c r="G957">
        <v>93.7</v>
      </c>
      <c r="H957" s="2">
        <v>30644</v>
      </c>
      <c r="I957">
        <v>41.3</v>
      </c>
      <c r="J957" s="2">
        <v>30644</v>
      </c>
      <c r="K957">
        <v>43.6</v>
      </c>
      <c r="L957" s="2">
        <v>29416</v>
      </c>
      <c r="M957">
        <v>44.8</v>
      </c>
      <c r="N957" s="2">
        <v>27399</v>
      </c>
      <c r="O957">
        <v>44.1</v>
      </c>
      <c r="P957" s="2">
        <v>6814</v>
      </c>
      <c r="Q957">
        <v>93.6</v>
      </c>
      <c r="R957" s="2">
        <v>27279</v>
      </c>
      <c r="S957">
        <v>36.700000000000003</v>
      </c>
      <c r="T957" s="2">
        <v>27279</v>
      </c>
      <c r="U957">
        <v>38.9</v>
      </c>
      <c r="X957" s="2">
        <v>26396</v>
      </c>
      <c r="Y957">
        <v>40.200000000000003</v>
      </c>
      <c r="Z957" s="2">
        <v>24558</v>
      </c>
      <c r="AA957">
        <v>39.5</v>
      </c>
      <c r="AB957" s="2">
        <v>6251</v>
      </c>
      <c r="AC957">
        <v>85.8</v>
      </c>
      <c r="AD957" s="2">
        <v>12120</v>
      </c>
      <c r="AE957">
        <v>44.4</v>
      </c>
      <c r="AJ957" s="2">
        <v>12009</v>
      </c>
      <c r="AK957">
        <v>48.9</v>
      </c>
      <c r="AL957" s="2">
        <v>7647</v>
      </c>
      <c r="AM957">
        <v>66.400000000000006</v>
      </c>
      <c r="AN957" s="2">
        <v>4831</v>
      </c>
      <c r="AO957">
        <v>77.3</v>
      </c>
      <c r="AT957" t="s">
        <v>111</v>
      </c>
      <c r="AU957">
        <v>6</v>
      </c>
      <c r="AV957">
        <v>6</v>
      </c>
      <c r="AX957">
        <v>7</v>
      </c>
      <c r="AY957">
        <v>6</v>
      </c>
      <c r="AZ957">
        <v>8</v>
      </c>
      <c r="BA957" t="s">
        <v>82</v>
      </c>
      <c r="BB957">
        <v>2</v>
      </c>
      <c r="BC957">
        <v>2</v>
      </c>
      <c r="BE957">
        <v>3</v>
      </c>
      <c r="BF957">
        <v>2</v>
      </c>
      <c r="BG957">
        <v>4</v>
      </c>
      <c r="BP957" s="2">
        <v>74232</v>
      </c>
      <c r="BQ957" s="2">
        <v>70209</v>
      </c>
      <c r="BS957" s="2">
        <v>65597</v>
      </c>
      <c r="BT957" s="2">
        <v>62113</v>
      </c>
      <c r="BU957" s="2">
        <v>7282</v>
      </c>
    </row>
    <row r="958" spans="1:73" x14ac:dyDescent="0.25">
      <c r="A958" s="1">
        <v>44565</v>
      </c>
      <c r="B958">
        <v>20163</v>
      </c>
      <c r="C958">
        <f t="shared" si="28"/>
        <v>160.07036059806507</v>
      </c>
      <c r="D958" s="2">
        <f t="shared" si="29"/>
        <v>115.35315985130113</v>
      </c>
      <c r="E958" t="s">
        <v>4718</v>
      </c>
      <c r="F958" t="s">
        <v>80</v>
      </c>
      <c r="G958">
        <v>93.7</v>
      </c>
      <c r="H958" s="2">
        <v>2476</v>
      </c>
      <c r="I958">
        <v>50.3</v>
      </c>
      <c r="J958" s="2">
        <v>2476</v>
      </c>
      <c r="K958">
        <v>53.3</v>
      </c>
      <c r="L958" s="2">
        <v>2442</v>
      </c>
      <c r="M958">
        <v>57.9</v>
      </c>
      <c r="N958" s="2">
        <v>2346</v>
      </c>
      <c r="O958">
        <v>61.3</v>
      </c>
      <c r="P958">
        <v>916</v>
      </c>
      <c r="Q958">
        <v>80.599999999999994</v>
      </c>
      <c r="R958" s="2">
        <v>2275</v>
      </c>
      <c r="S958">
        <v>46.2</v>
      </c>
      <c r="T958" s="2">
        <v>2275</v>
      </c>
      <c r="U958">
        <v>49</v>
      </c>
      <c r="X958" s="2">
        <v>2261</v>
      </c>
      <c r="Y958">
        <v>53.6</v>
      </c>
      <c r="Z958" s="2">
        <v>2171</v>
      </c>
      <c r="AA958">
        <v>56.7</v>
      </c>
      <c r="AB958">
        <v>857</v>
      </c>
      <c r="AC958">
        <v>75.400000000000006</v>
      </c>
      <c r="AD958">
        <v>830</v>
      </c>
      <c r="AE958">
        <v>36.5</v>
      </c>
      <c r="AJ958">
        <v>826</v>
      </c>
      <c r="AK958">
        <v>38</v>
      </c>
      <c r="AL958">
        <v>664</v>
      </c>
      <c r="AM958">
        <v>47</v>
      </c>
      <c r="AN958">
        <v>467</v>
      </c>
      <c r="AO958">
        <v>54.5</v>
      </c>
      <c r="AT958" t="s">
        <v>85</v>
      </c>
      <c r="AU958">
        <v>3</v>
      </c>
      <c r="AV958">
        <v>3</v>
      </c>
      <c r="AX958">
        <v>4</v>
      </c>
      <c r="AY958">
        <v>4</v>
      </c>
      <c r="AZ958">
        <v>4</v>
      </c>
      <c r="BA958" t="s">
        <v>151</v>
      </c>
      <c r="BB958">
        <v>7</v>
      </c>
      <c r="BC958">
        <v>7</v>
      </c>
      <c r="BE958">
        <v>8</v>
      </c>
      <c r="BF958">
        <v>8</v>
      </c>
      <c r="BG958">
        <v>8</v>
      </c>
      <c r="BP958" s="2">
        <v>4920</v>
      </c>
      <c r="BQ958" s="2">
        <v>4643</v>
      </c>
      <c r="BS958" s="2">
        <v>4221</v>
      </c>
      <c r="BT958" s="2">
        <v>3827</v>
      </c>
      <c r="BU958" s="2">
        <v>1137</v>
      </c>
    </row>
    <row r="959" spans="1:73" x14ac:dyDescent="0.25">
      <c r="A959" s="1">
        <v>44565</v>
      </c>
      <c r="B959">
        <v>20165</v>
      </c>
      <c r="C959">
        <f t="shared" si="28"/>
        <v>168.53626943005179</v>
      </c>
      <c r="D959" s="2">
        <f t="shared" si="29"/>
        <v>113.97326852976914</v>
      </c>
      <c r="E959" t="s">
        <v>4186</v>
      </c>
      <c r="F959" t="s">
        <v>80</v>
      </c>
      <c r="G959">
        <v>93.7</v>
      </c>
      <c r="H959" s="2">
        <v>1644</v>
      </c>
      <c r="I959">
        <v>54.2</v>
      </c>
      <c r="J959" s="2">
        <v>1643</v>
      </c>
      <c r="K959">
        <v>57.1</v>
      </c>
      <c r="L959" s="2">
        <v>1628</v>
      </c>
      <c r="M959">
        <v>61.6</v>
      </c>
      <c r="N959" s="2">
        <v>1574</v>
      </c>
      <c r="O959">
        <v>65.099999999999994</v>
      </c>
      <c r="P959">
        <v>664</v>
      </c>
      <c r="Q959">
        <v>86</v>
      </c>
      <c r="R959" s="2">
        <v>1469</v>
      </c>
      <c r="S959">
        <v>48.4</v>
      </c>
      <c r="T959" s="2">
        <v>1468</v>
      </c>
      <c r="U959">
        <v>51</v>
      </c>
      <c r="X959" s="2">
        <v>1460</v>
      </c>
      <c r="Y959">
        <v>55.2</v>
      </c>
      <c r="Z959" s="2">
        <v>1419</v>
      </c>
      <c r="AA959">
        <v>58.7</v>
      </c>
      <c r="AB959">
        <v>608</v>
      </c>
      <c r="AC959">
        <v>78.8</v>
      </c>
      <c r="AD959">
        <v>355</v>
      </c>
      <c r="AE959">
        <v>24.2</v>
      </c>
      <c r="AJ959">
        <v>355</v>
      </c>
      <c r="AK959">
        <v>25</v>
      </c>
      <c r="AL959">
        <v>296</v>
      </c>
      <c r="AM959">
        <v>29.1</v>
      </c>
      <c r="AN959">
        <v>200</v>
      </c>
      <c r="AO959">
        <v>32.9</v>
      </c>
      <c r="AT959" t="s">
        <v>85</v>
      </c>
      <c r="AU959">
        <v>3</v>
      </c>
      <c r="AV959">
        <v>4</v>
      </c>
      <c r="AX959">
        <v>4</v>
      </c>
      <c r="AY959">
        <v>4</v>
      </c>
      <c r="AZ959">
        <v>4</v>
      </c>
      <c r="BA959" t="s">
        <v>151</v>
      </c>
      <c r="BB959">
        <v>7</v>
      </c>
      <c r="BC959">
        <v>8</v>
      </c>
      <c r="BE959">
        <v>8</v>
      </c>
      <c r="BF959">
        <v>8</v>
      </c>
      <c r="BG959">
        <v>8</v>
      </c>
      <c r="BP959" s="2">
        <v>3036</v>
      </c>
      <c r="BQ959" s="2">
        <v>2877</v>
      </c>
      <c r="BS959" s="2">
        <v>2643</v>
      </c>
      <c r="BT959" s="2">
        <v>2418</v>
      </c>
      <c r="BU959">
        <v>772</v>
      </c>
    </row>
    <row r="960" spans="1:73" x14ac:dyDescent="0.25">
      <c r="A960" s="1">
        <v>44565</v>
      </c>
      <c r="B960">
        <v>20167</v>
      </c>
      <c r="C960">
        <f t="shared" si="28"/>
        <v>141.31641086186542</v>
      </c>
      <c r="D960" s="2">
        <f t="shared" si="29"/>
        <v>101.74244486795534</v>
      </c>
      <c r="E960" t="s">
        <v>3948</v>
      </c>
      <c r="F960" t="s">
        <v>80</v>
      </c>
      <c r="G960">
        <v>93.7</v>
      </c>
      <c r="H960" s="2">
        <v>3163</v>
      </c>
      <c r="I960">
        <v>46.1</v>
      </c>
      <c r="J960" s="2">
        <v>3163</v>
      </c>
      <c r="K960">
        <v>49</v>
      </c>
      <c r="L960" s="2">
        <v>3116</v>
      </c>
      <c r="M960">
        <v>53.5</v>
      </c>
      <c r="N960" s="2">
        <v>3005</v>
      </c>
      <c r="O960">
        <v>56</v>
      </c>
      <c r="P960" s="2">
        <v>1219</v>
      </c>
      <c r="Q960">
        <v>72</v>
      </c>
      <c r="R960" s="2">
        <v>2830</v>
      </c>
      <c r="S960">
        <v>41.3</v>
      </c>
      <c r="T960" s="2">
        <v>2830</v>
      </c>
      <c r="U960">
        <v>43.8</v>
      </c>
      <c r="X960" s="2">
        <v>2807</v>
      </c>
      <c r="Y960">
        <v>48.2</v>
      </c>
      <c r="Z960" s="2">
        <v>2715</v>
      </c>
      <c r="AA960">
        <v>50.6</v>
      </c>
      <c r="AB960" s="2">
        <v>1129</v>
      </c>
      <c r="AC960">
        <v>66.599999999999994</v>
      </c>
      <c r="AD960">
        <v>992</v>
      </c>
      <c r="AE960">
        <v>35.1</v>
      </c>
      <c r="AJ960">
        <v>991</v>
      </c>
      <c r="AK960">
        <v>36.5</v>
      </c>
      <c r="AL960">
        <v>843</v>
      </c>
      <c r="AM960">
        <v>45.9</v>
      </c>
      <c r="AN960">
        <v>626</v>
      </c>
      <c r="AO960">
        <v>55.4</v>
      </c>
      <c r="AT960" t="s">
        <v>85</v>
      </c>
      <c r="AU960">
        <v>3</v>
      </c>
      <c r="AV960">
        <v>3</v>
      </c>
      <c r="AX960">
        <v>3</v>
      </c>
      <c r="AY960">
        <v>4</v>
      </c>
      <c r="AZ960">
        <v>3</v>
      </c>
      <c r="BA960" t="s">
        <v>151</v>
      </c>
      <c r="BB960">
        <v>7</v>
      </c>
      <c r="BC960">
        <v>7</v>
      </c>
      <c r="BE960">
        <v>7</v>
      </c>
      <c r="BF960">
        <v>8</v>
      </c>
      <c r="BG960">
        <v>7</v>
      </c>
      <c r="BP960" s="2">
        <v>6856</v>
      </c>
      <c r="BQ960" s="2">
        <v>6460</v>
      </c>
      <c r="BS960" s="2">
        <v>5823</v>
      </c>
      <c r="BT960" s="2">
        <v>5367</v>
      </c>
      <c r="BU960" s="2">
        <v>1694</v>
      </c>
    </row>
    <row r="961" spans="1:73" x14ac:dyDescent="0.25">
      <c r="A961" s="1">
        <v>44565</v>
      </c>
      <c r="B961">
        <v>20169</v>
      </c>
      <c r="C961">
        <f t="shared" si="28"/>
        <v>150.75128230916224</v>
      </c>
      <c r="D961" s="2">
        <f t="shared" si="29"/>
        <v>129.8527739163402</v>
      </c>
      <c r="E961" t="s">
        <v>511</v>
      </c>
      <c r="F961" t="s">
        <v>80</v>
      </c>
      <c r="G961">
        <v>93.7</v>
      </c>
      <c r="H961" s="2">
        <v>29397</v>
      </c>
      <c r="I961">
        <v>54.2</v>
      </c>
      <c r="J961" s="2">
        <v>29395</v>
      </c>
      <c r="K961">
        <v>57.9</v>
      </c>
      <c r="L961" s="2">
        <v>28659</v>
      </c>
      <c r="M961">
        <v>62.3</v>
      </c>
      <c r="N961" s="2">
        <v>26824</v>
      </c>
      <c r="O961">
        <v>64.5</v>
      </c>
      <c r="P961" s="2">
        <v>7873</v>
      </c>
      <c r="Q961">
        <v>79.2</v>
      </c>
      <c r="R961" s="2">
        <v>26035</v>
      </c>
      <c r="S961">
        <v>48</v>
      </c>
      <c r="T961" s="2">
        <v>26035</v>
      </c>
      <c r="U961">
        <v>51.2</v>
      </c>
      <c r="X961" s="2">
        <v>25497</v>
      </c>
      <c r="Y961">
        <v>55.5</v>
      </c>
      <c r="Z961" s="2">
        <v>23872</v>
      </c>
      <c r="AA961">
        <v>57.4</v>
      </c>
      <c r="AB961" s="2">
        <v>7063</v>
      </c>
      <c r="AC961">
        <v>71</v>
      </c>
      <c r="AD961" s="2">
        <v>9888</v>
      </c>
      <c r="AE961">
        <v>38</v>
      </c>
      <c r="AJ961" s="2">
        <v>9833</v>
      </c>
      <c r="AK961">
        <v>41.2</v>
      </c>
      <c r="AL961" s="2">
        <v>7387</v>
      </c>
      <c r="AM961">
        <v>53.2</v>
      </c>
      <c r="AN961" s="2">
        <v>4492</v>
      </c>
      <c r="AO961">
        <v>63.6</v>
      </c>
      <c r="AT961" t="s">
        <v>111</v>
      </c>
      <c r="AU961">
        <v>7</v>
      </c>
      <c r="AV961">
        <v>8</v>
      </c>
      <c r="AX961">
        <v>8</v>
      </c>
      <c r="AY961">
        <v>8</v>
      </c>
      <c r="AZ961">
        <v>8</v>
      </c>
      <c r="BA961" t="s">
        <v>151</v>
      </c>
      <c r="BB961">
        <v>7</v>
      </c>
      <c r="BC961">
        <v>8</v>
      </c>
      <c r="BE961">
        <v>8</v>
      </c>
      <c r="BF961">
        <v>8</v>
      </c>
      <c r="BG961">
        <v>8</v>
      </c>
      <c r="BP961" s="2">
        <v>54224</v>
      </c>
      <c r="BQ961" s="2">
        <v>50806</v>
      </c>
      <c r="BS961" s="2">
        <v>45973</v>
      </c>
      <c r="BT961" s="2">
        <v>41595</v>
      </c>
      <c r="BU961" s="2">
        <v>9943</v>
      </c>
    </row>
    <row r="962" spans="1:73" x14ac:dyDescent="0.25">
      <c r="A962" s="1">
        <v>44565</v>
      </c>
      <c r="B962">
        <v>20171</v>
      </c>
      <c r="C962">
        <f t="shared" si="28"/>
        <v>145.49382716049385</v>
      </c>
      <c r="D962" s="2">
        <f t="shared" si="29"/>
        <v>122.71671826625388</v>
      </c>
      <c r="E962" t="s">
        <v>164</v>
      </c>
      <c r="F962" t="s">
        <v>80</v>
      </c>
      <c r="G962">
        <v>93.7</v>
      </c>
      <c r="H962" s="2">
        <v>2427</v>
      </c>
      <c r="I962">
        <v>50.3</v>
      </c>
      <c r="J962" s="2">
        <v>2427</v>
      </c>
      <c r="K962">
        <v>53.5</v>
      </c>
      <c r="L962" s="2">
        <v>2380</v>
      </c>
      <c r="M962">
        <v>59.3</v>
      </c>
      <c r="N962" s="2">
        <v>2219</v>
      </c>
      <c r="O962">
        <v>62.4</v>
      </c>
      <c r="P962">
        <v>703</v>
      </c>
      <c r="Q962">
        <v>72.3</v>
      </c>
      <c r="R962" s="2">
        <v>2193</v>
      </c>
      <c r="S962">
        <v>45.5</v>
      </c>
      <c r="T962" s="2">
        <v>2193</v>
      </c>
      <c r="U962">
        <v>48.3</v>
      </c>
      <c r="X962" s="2">
        <v>2168</v>
      </c>
      <c r="Y962">
        <v>54</v>
      </c>
      <c r="Z962" s="2">
        <v>2018</v>
      </c>
      <c r="AA962">
        <v>56.7</v>
      </c>
      <c r="AB962">
        <v>666</v>
      </c>
      <c r="AC962">
        <v>68.5</v>
      </c>
      <c r="AD962">
        <v>672</v>
      </c>
      <c r="AE962">
        <v>30.6</v>
      </c>
      <c r="AJ962">
        <v>670</v>
      </c>
      <c r="AK962">
        <v>33.200000000000003</v>
      </c>
      <c r="AL962">
        <v>517</v>
      </c>
      <c r="AM962">
        <v>45.2</v>
      </c>
      <c r="AN962">
        <v>367</v>
      </c>
      <c r="AO962">
        <v>55.1</v>
      </c>
      <c r="AT962" t="s">
        <v>111</v>
      </c>
      <c r="AU962">
        <v>7</v>
      </c>
      <c r="AV962">
        <v>7</v>
      </c>
      <c r="AX962">
        <v>8</v>
      </c>
      <c r="AY962">
        <v>8</v>
      </c>
      <c r="AZ962">
        <v>7</v>
      </c>
      <c r="BA962" t="s">
        <v>151</v>
      </c>
      <c r="BB962">
        <v>7</v>
      </c>
      <c r="BC962">
        <v>7</v>
      </c>
      <c r="BE962">
        <v>8</v>
      </c>
      <c r="BF962">
        <v>8</v>
      </c>
      <c r="BG962">
        <v>7</v>
      </c>
      <c r="BP962" s="2">
        <v>4823</v>
      </c>
      <c r="BQ962" s="2">
        <v>4538</v>
      </c>
      <c r="BS962" s="2">
        <v>4014</v>
      </c>
      <c r="BT962" s="2">
        <v>3556</v>
      </c>
      <c r="BU962">
        <v>972</v>
      </c>
    </row>
    <row r="963" spans="1:73" x14ac:dyDescent="0.25">
      <c r="A963" s="1">
        <v>44565</v>
      </c>
      <c r="B963">
        <v>20173</v>
      </c>
      <c r="C963">
        <f t="shared" ref="C963:C1026" si="30">(P963+AB963+AM963)/BU963*100</f>
        <v>174.31607233263665</v>
      </c>
      <c r="D963" s="2">
        <f t="shared" ref="D963:D1026" si="31">(N963-P963+Z963-AB963+AJ963-AN963)/(BT963-BU963)*100</f>
        <v>142.08660905724125</v>
      </c>
      <c r="E963" t="s">
        <v>79</v>
      </c>
      <c r="F963" t="s">
        <v>80</v>
      </c>
      <c r="G963">
        <v>93.7</v>
      </c>
      <c r="H963" s="2">
        <v>320162</v>
      </c>
      <c r="I963">
        <v>62</v>
      </c>
      <c r="J963" s="2">
        <v>320144</v>
      </c>
      <c r="K963">
        <v>66.5</v>
      </c>
      <c r="L963" s="2">
        <v>311436</v>
      </c>
      <c r="M963">
        <v>72.599999999999994</v>
      </c>
      <c r="N963" s="2">
        <v>288833</v>
      </c>
      <c r="O963">
        <v>75.099999999999994</v>
      </c>
      <c r="P963" s="2">
        <v>74814</v>
      </c>
      <c r="Q963">
        <v>95</v>
      </c>
      <c r="R963" s="2">
        <v>256737</v>
      </c>
      <c r="S963">
        <v>49.8</v>
      </c>
      <c r="T963" s="2">
        <v>256733</v>
      </c>
      <c r="U963">
        <v>53.3</v>
      </c>
      <c r="X963" s="2">
        <v>251442</v>
      </c>
      <c r="Y963">
        <v>58.7</v>
      </c>
      <c r="Z963" s="2">
        <v>233104</v>
      </c>
      <c r="AA963">
        <v>60.6</v>
      </c>
      <c r="AB963" s="2">
        <v>59418</v>
      </c>
      <c r="AC963">
        <v>77.099999999999994</v>
      </c>
      <c r="AD963" s="2">
        <v>85358</v>
      </c>
      <c r="AE963">
        <v>33.200000000000003</v>
      </c>
      <c r="AJ963" s="2">
        <v>84648</v>
      </c>
      <c r="AK963">
        <v>36.299999999999997</v>
      </c>
      <c r="AL963" s="2">
        <v>58969</v>
      </c>
      <c r="AM963">
        <v>48.9</v>
      </c>
      <c r="AN963" s="2">
        <v>34982</v>
      </c>
      <c r="AO963">
        <v>58.9</v>
      </c>
      <c r="AT963" t="s">
        <v>81</v>
      </c>
      <c r="AU963">
        <v>11</v>
      </c>
      <c r="AV963">
        <v>12</v>
      </c>
      <c r="AX963">
        <v>12</v>
      </c>
      <c r="AY963">
        <v>12</v>
      </c>
      <c r="AZ963">
        <v>12</v>
      </c>
      <c r="BA963" t="s">
        <v>82</v>
      </c>
      <c r="BB963">
        <v>3</v>
      </c>
      <c r="BC963">
        <v>4</v>
      </c>
      <c r="BE963">
        <v>4</v>
      </c>
      <c r="BF963">
        <v>4</v>
      </c>
      <c r="BG963">
        <v>4</v>
      </c>
      <c r="BP963" s="2">
        <v>516042</v>
      </c>
      <c r="BQ963" s="2">
        <v>481232</v>
      </c>
      <c r="BS963" s="2">
        <v>428695</v>
      </c>
      <c r="BT963" s="2">
        <v>384853</v>
      </c>
      <c r="BU963" s="2">
        <v>77033</v>
      </c>
    </row>
    <row r="964" spans="1:73" x14ac:dyDescent="0.25">
      <c r="A964" s="1">
        <v>44565</v>
      </c>
      <c r="B964">
        <v>20175</v>
      </c>
      <c r="C964">
        <f t="shared" si="30"/>
        <v>167.05827937095285</v>
      </c>
      <c r="D964" s="2">
        <f t="shared" si="31"/>
        <v>141.04069486890782</v>
      </c>
      <c r="E964" t="s">
        <v>4512</v>
      </c>
      <c r="F964" t="s">
        <v>80</v>
      </c>
      <c r="G964">
        <v>93.7</v>
      </c>
      <c r="H964" s="2">
        <v>12613</v>
      </c>
      <c r="I964">
        <v>58.9</v>
      </c>
      <c r="J964" s="2">
        <v>12612</v>
      </c>
      <c r="K964">
        <v>64.7</v>
      </c>
      <c r="L964" s="2">
        <v>12513</v>
      </c>
      <c r="M964">
        <v>74.5</v>
      </c>
      <c r="N964" s="2">
        <v>11613</v>
      </c>
      <c r="O964">
        <v>79.599999999999994</v>
      </c>
      <c r="P964" s="2">
        <v>1956</v>
      </c>
      <c r="Q964">
        <v>90.5</v>
      </c>
      <c r="R964" s="2">
        <v>9197</v>
      </c>
      <c r="S964">
        <v>42.9</v>
      </c>
      <c r="T964" s="2">
        <v>9196</v>
      </c>
      <c r="U964">
        <v>47.2</v>
      </c>
      <c r="X964" s="2">
        <v>9166</v>
      </c>
      <c r="Y964">
        <v>54.6</v>
      </c>
      <c r="Z964" s="2">
        <v>8485</v>
      </c>
      <c r="AA964">
        <v>58.1</v>
      </c>
      <c r="AB964" s="2">
        <v>1625</v>
      </c>
      <c r="AC964">
        <v>75.2</v>
      </c>
      <c r="AD964" s="2">
        <v>1735</v>
      </c>
      <c r="AE964">
        <v>18.899999999999999</v>
      </c>
      <c r="AJ964" s="2">
        <v>1730</v>
      </c>
      <c r="AK964">
        <v>20.399999999999999</v>
      </c>
      <c r="AL964" s="2">
        <v>1183</v>
      </c>
      <c r="AM964">
        <v>30.8</v>
      </c>
      <c r="AN964">
        <v>710</v>
      </c>
      <c r="AO964">
        <v>43.7</v>
      </c>
      <c r="AT964" t="s">
        <v>96</v>
      </c>
      <c r="AU964">
        <v>15</v>
      </c>
      <c r="AV964">
        <v>15</v>
      </c>
      <c r="AX964">
        <v>16</v>
      </c>
      <c r="AY964">
        <v>16</v>
      </c>
      <c r="AZ964">
        <v>16</v>
      </c>
      <c r="BA964" t="s">
        <v>151</v>
      </c>
      <c r="BB964">
        <v>7</v>
      </c>
      <c r="BC964">
        <v>7</v>
      </c>
      <c r="BE964">
        <v>8</v>
      </c>
      <c r="BF964">
        <v>8</v>
      </c>
      <c r="BG964">
        <v>8</v>
      </c>
      <c r="BP964" s="2">
        <v>21428</v>
      </c>
      <c r="BQ964" s="2">
        <v>19481</v>
      </c>
      <c r="BS964" s="2">
        <v>16791</v>
      </c>
      <c r="BT964" s="2">
        <v>14596</v>
      </c>
      <c r="BU964" s="2">
        <v>2162</v>
      </c>
    </row>
    <row r="965" spans="1:73" x14ac:dyDescent="0.25">
      <c r="A965" s="1">
        <v>44565</v>
      </c>
      <c r="B965">
        <v>20177</v>
      </c>
      <c r="C965">
        <f t="shared" si="30"/>
        <v>182.76225350421706</v>
      </c>
      <c r="D965" s="2">
        <f t="shared" si="31"/>
        <v>157.05051846355133</v>
      </c>
      <c r="E965" t="s">
        <v>174</v>
      </c>
      <c r="F965" t="s">
        <v>80</v>
      </c>
      <c r="G965">
        <v>93.7</v>
      </c>
      <c r="H965" s="2">
        <v>117795</v>
      </c>
      <c r="I965">
        <v>66.599999999999994</v>
      </c>
      <c r="J965" s="2">
        <v>117792</v>
      </c>
      <c r="K965">
        <v>70.900000000000006</v>
      </c>
      <c r="L965" s="2">
        <v>114350</v>
      </c>
      <c r="M965">
        <v>76.2</v>
      </c>
      <c r="N965" s="2">
        <v>106006</v>
      </c>
      <c r="O965">
        <v>78.099999999999994</v>
      </c>
      <c r="P965" s="2">
        <v>31741</v>
      </c>
      <c r="Q965">
        <v>95</v>
      </c>
      <c r="R965" s="2">
        <v>103105</v>
      </c>
      <c r="S965">
        <v>58.3</v>
      </c>
      <c r="T965" s="2">
        <v>103105</v>
      </c>
      <c r="U965">
        <v>62</v>
      </c>
      <c r="X965" s="2">
        <v>100969</v>
      </c>
      <c r="Y965">
        <v>67.3</v>
      </c>
      <c r="Z965" s="2">
        <v>93870</v>
      </c>
      <c r="AA965">
        <v>69.2</v>
      </c>
      <c r="AB965" s="2">
        <v>29093</v>
      </c>
      <c r="AC965">
        <v>87.3</v>
      </c>
      <c r="AD965" s="2">
        <v>41536</v>
      </c>
      <c r="AE965">
        <v>40.299999999999997</v>
      </c>
      <c r="AJ965" s="2">
        <v>41237</v>
      </c>
      <c r="AK965">
        <v>43.9</v>
      </c>
      <c r="AL965" s="2">
        <v>30379</v>
      </c>
      <c r="AM965">
        <v>56.9</v>
      </c>
      <c r="AN965" s="2">
        <v>19431</v>
      </c>
      <c r="AO965">
        <v>66.8</v>
      </c>
      <c r="AT965" t="s">
        <v>81</v>
      </c>
      <c r="AU965">
        <v>12</v>
      </c>
      <c r="AV965">
        <v>12</v>
      </c>
      <c r="AX965">
        <v>12</v>
      </c>
      <c r="AY965">
        <v>12</v>
      </c>
      <c r="AZ965">
        <v>12</v>
      </c>
      <c r="BA965" t="s">
        <v>82</v>
      </c>
      <c r="BB965">
        <v>4</v>
      </c>
      <c r="BC965">
        <v>4</v>
      </c>
      <c r="BE965">
        <v>4</v>
      </c>
      <c r="BF965">
        <v>4</v>
      </c>
      <c r="BG965">
        <v>4</v>
      </c>
      <c r="BP965" s="2">
        <v>176875</v>
      </c>
      <c r="BQ965" s="2">
        <v>166250</v>
      </c>
      <c r="BS965" s="2">
        <v>150019</v>
      </c>
      <c r="BT965" s="2">
        <v>135735</v>
      </c>
      <c r="BU965" s="2">
        <v>33317</v>
      </c>
    </row>
    <row r="966" spans="1:73" x14ac:dyDescent="0.25">
      <c r="A966" s="1">
        <v>44565</v>
      </c>
      <c r="B966">
        <v>20179</v>
      </c>
      <c r="C966">
        <f t="shared" si="30"/>
        <v>136.30434782608697</v>
      </c>
      <c r="D966" s="2">
        <f t="shared" si="31"/>
        <v>87.299158377964801</v>
      </c>
      <c r="E966" t="s">
        <v>3783</v>
      </c>
      <c r="F966" t="s">
        <v>80</v>
      </c>
      <c r="G966">
        <v>93.7</v>
      </c>
      <c r="H966">
        <v>962</v>
      </c>
      <c r="I966">
        <v>38.200000000000003</v>
      </c>
      <c r="J966">
        <v>962</v>
      </c>
      <c r="K966">
        <v>40.6</v>
      </c>
      <c r="L966">
        <v>951</v>
      </c>
      <c r="M966">
        <v>44.6</v>
      </c>
      <c r="N966">
        <v>922</v>
      </c>
      <c r="O966">
        <v>48.4</v>
      </c>
      <c r="P966">
        <v>394</v>
      </c>
      <c r="Q966">
        <v>65.900000000000006</v>
      </c>
      <c r="R966">
        <v>865</v>
      </c>
      <c r="S966">
        <v>34.299999999999997</v>
      </c>
      <c r="T966">
        <v>865</v>
      </c>
      <c r="U966">
        <v>36.5</v>
      </c>
      <c r="X966">
        <v>857</v>
      </c>
      <c r="Y966">
        <v>40.200000000000003</v>
      </c>
      <c r="Z966">
        <v>832</v>
      </c>
      <c r="AA966">
        <v>43.7</v>
      </c>
      <c r="AB966">
        <v>369</v>
      </c>
      <c r="AC966">
        <v>61.7</v>
      </c>
      <c r="AD966">
        <v>367</v>
      </c>
      <c r="AE966">
        <v>42.4</v>
      </c>
      <c r="AJ966">
        <v>366</v>
      </c>
      <c r="AK966">
        <v>44</v>
      </c>
      <c r="AL966">
        <v>298</v>
      </c>
      <c r="AM966">
        <v>52.1</v>
      </c>
      <c r="AN966">
        <v>216</v>
      </c>
      <c r="AO966">
        <v>58.5</v>
      </c>
      <c r="AT966" t="s">
        <v>85</v>
      </c>
      <c r="AU966">
        <v>2</v>
      </c>
      <c r="AV966">
        <v>2</v>
      </c>
      <c r="AX966">
        <v>3</v>
      </c>
      <c r="AY966">
        <v>3</v>
      </c>
      <c r="AZ966">
        <v>3</v>
      </c>
      <c r="BA966" t="s">
        <v>151</v>
      </c>
      <c r="BB966">
        <v>6</v>
      </c>
      <c r="BC966">
        <v>6</v>
      </c>
      <c r="BE966">
        <v>7</v>
      </c>
      <c r="BF966">
        <v>7</v>
      </c>
      <c r="BG966">
        <v>7</v>
      </c>
      <c r="BP966" s="2">
        <v>2521</v>
      </c>
      <c r="BQ966" s="2">
        <v>2371</v>
      </c>
      <c r="BS966" s="2">
        <v>2131</v>
      </c>
      <c r="BT966" s="2">
        <v>1905</v>
      </c>
      <c r="BU966">
        <v>598</v>
      </c>
    </row>
    <row r="967" spans="1:73" x14ac:dyDescent="0.25">
      <c r="A967" s="1">
        <v>44565</v>
      </c>
      <c r="B967">
        <v>20181</v>
      </c>
      <c r="C967">
        <f t="shared" si="30"/>
        <v>162.77777777777777</v>
      </c>
      <c r="D967" s="2">
        <f t="shared" si="31"/>
        <v>104.73157415832574</v>
      </c>
      <c r="E967" t="s">
        <v>3721</v>
      </c>
      <c r="F967" t="s">
        <v>80</v>
      </c>
      <c r="G967">
        <v>93.7</v>
      </c>
      <c r="H967" s="2">
        <v>2740</v>
      </c>
      <c r="I967">
        <v>46.3</v>
      </c>
      <c r="J967" s="2">
        <v>2740</v>
      </c>
      <c r="K967">
        <v>49.7</v>
      </c>
      <c r="L967" s="2">
        <v>2680</v>
      </c>
      <c r="M967">
        <v>54.4</v>
      </c>
      <c r="N967" s="2">
        <v>2559</v>
      </c>
      <c r="O967">
        <v>57.5</v>
      </c>
      <c r="P967">
        <v>947</v>
      </c>
      <c r="Q967">
        <v>82.2</v>
      </c>
      <c r="R967" s="2">
        <v>2485</v>
      </c>
      <c r="S967">
        <v>42</v>
      </c>
      <c r="T967" s="2">
        <v>2485</v>
      </c>
      <c r="U967">
        <v>45.1</v>
      </c>
      <c r="X967" s="2">
        <v>2445</v>
      </c>
      <c r="Y967">
        <v>49.7</v>
      </c>
      <c r="Z967" s="2">
        <v>2336</v>
      </c>
      <c r="AA967">
        <v>52.5</v>
      </c>
      <c r="AB967">
        <v>877</v>
      </c>
      <c r="AC967">
        <v>76.099999999999994</v>
      </c>
      <c r="AD967">
        <v>924</v>
      </c>
      <c r="AE967">
        <v>37.200000000000003</v>
      </c>
      <c r="AJ967">
        <v>918</v>
      </c>
      <c r="AK967">
        <v>39.299999999999997</v>
      </c>
      <c r="AL967">
        <v>750</v>
      </c>
      <c r="AM967">
        <v>51.2</v>
      </c>
      <c r="AN967">
        <v>536</v>
      </c>
      <c r="AO967">
        <v>61.1</v>
      </c>
      <c r="AT967" t="s">
        <v>111</v>
      </c>
      <c r="AU967">
        <v>7</v>
      </c>
      <c r="AV967">
        <v>7</v>
      </c>
      <c r="AX967">
        <v>7</v>
      </c>
      <c r="AY967">
        <v>8</v>
      </c>
      <c r="AZ967">
        <v>8</v>
      </c>
      <c r="BA967" t="s">
        <v>151</v>
      </c>
      <c r="BB967">
        <v>7</v>
      </c>
      <c r="BC967">
        <v>7</v>
      </c>
      <c r="BE967">
        <v>7</v>
      </c>
      <c r="BF967">
        <v>8</v>
      </c>
      <c r="BG967">
        <v>8</v>
      </c>
      <c r="BP967" s="2">
        <v>5917</v>
      </c>
      <c r="BQ967" s="2">
        <v>5516</v>
      </c>
      <c r="BS967" s="2">
        <v>4924</v>
      </c>
      <c r="BT967" s="2">
        <v>4449</v>
      </c>
      <c r="BU967" s="2">
        <v>1152</v>
      </c>
    </row>
    <row r="968" spans="1:73" x14ac:dyDescent="0.25">
      <c r="A968" s="1">
        <v>44565</v>
      </c>
      <c r="B968">
        <v>20183</v>
      </c>
      <c r="C968">
        <f t="shared" si="30"/>
        <v>154.15169660678643</v>
      </c>
      <c r="D968" s="2">
        <f t="shared" si="31"/>
        <v>99.184339314845033</v>
      </c>
      <c r="E968" t="s">
        <v>367</v>
      </c>
      <c r="F968" t="s">
        <v>80</v>
      </c>
      <c r="G968">
        <v>93.7</v>
      </c>
      <c r="H968" s="2">
        <v>1672</v>
      </c>
      <c r="I968">
        <v>46.7</v>
      </c>
      <c r="J968" s="2">
        <v>1672</v>
      </c>
      <c r="K968">
        <v>49.7</v>
      </c>
      <c r="L968" s="2">
        <v>1662</v>
      </c>
      <c r="M968">
        <v>53.6</v>
      </c>
      <c r="N968" s="2">
        <v>1603</v>
      </c>
      <c r="O968">
        <v>56.4</v>
      </c>
      <c r="P968">
        <v>770</v>
      </c>
      <c r="Q968">
        <v>76.8</v>
      </c>
      <c r="R968" s="2">
        <v>1552</v>
      </c>
      <c r="S968">
        <v>43.3</v>
      </c>
      <c r="T968" s="2">
        <v>1552</v>
      </c>
      <c r="U968">
        <v>46.2</v>
      </c>
      <c r="X968" s="2">
        <v>1544</v>
      </c>
      <c r="Y968">
        <v>49.8</v>
      </c>
      <c r="Z968" s="2">
        <v>1487</v>
      </c>
      <c r="AA968">
        <v>52.3</v>
      </c>
      <c r="AB968">
        <v>725</v>
      </c>
      <c r="AC968">
        <v>72.400000000000006</v>
      </c>
      <c r="AD968">
        <v>648</v>
      </c>
      <c r="AE968">
        <v>41.8</v>
      </c>
      <c r="AJ968">
        <v>648</v>
      </c>
      <c r="AK968">
        <v>43.6</v>
      </c>
      <c r="AL968">
        <v>555</v>
      </c>
      <c r="AM968">
        <v>49.6</v>
      </c>
      <c r="AN968">
        <v>419</v>
      </c>
      <c r="AO968">
        <v>57.8</v>
      </c>
      <c r="AT968" t="s">
        <v>85</v>
      </c>
      <c r="AU968">
        <v>3</v>
      </c>
      <c r="AV968">
        <v>3</v>
      </c>
      <c r="AX968">
        <v>3</v>
      </c>
      <c r="AY968">
        <v>4</v>
      </c>
      <c r="AZ968">
        <v>4</v>
      </c>
      <c r="BA968" t="s">
        <v>151</v>
      </c>
      <c r="BB968">
        <v>7</v>
      </c>
      <c r="BC968">
        <v>7</v>
      </c>
      <c r="BE968">
        <v>7</v>
      </c>
      <c r="BF968">
        <v>8</v>
      </c>
      <c r="BG968">
        <v>8</v>
      </c>
      <c r="BP968" s="2">
        <v>3583</v>
      </c>
      <c r="BQ968" s="2">
        <v>3362</v>
      </c>
      <c r="BS968" s="2">
        <v>3099</v>
      </c>
      <c r="BT968" s="2">
        <v>2841</v>
      </c>
      <c r="BU968" s="2">
        <v>1002</v>
      </c>
    </row>
    <row r="969" spans="1:73" x14ac:dyDescent="0.25">
      <c r="A969" s="1">
        <v>44565</v>
      </c>
      <c r="B969">
        <v>20185</v>
      </c>
      <c r="C969">
        <f t="shared" si="30"/>
        <v>156.52763295099061</v>
      </c>
      <c r="D969" s="2">
        <f t="shared" si="31"/>
        <v>114.98429789143114</v>
      </c>
      <c r="E969" t="s">
        <v>347</v>
      </c>
      <c r="F969" t="s">
        <v>80</v>
      </c>
      <c r="G969">
        <v>93.7</v>
      </c>
      <c r="H969" s="2">
        <v>2045</v>
      </c>
      <c r="I969">
        <v>49.2</v>
      </c>
      <c r="J969" s="2">
        <v>2045</v>
      </c>
      <c r="K969">
        <v>52.5</v>
      </c>
      <c r="L969" s="2">
        <v>2021</v>
      </c>
      <c r="M969">
        <v>57.5</v>
      </c>
      <c r="N969" s="2">
        <v>1930</v>
      </c>
      <c r="O969">
        <v>60.5</v>
      </c>
      <c r="P969">
        <v>748</v>
      </c>
      <c r="Q969">
        <v>78</v>
      </c>
      <c r="R969" s="2">
        <v>1838</v>
      </c>
      <c r="S969">
        <v>44.2</v>
      </c>
      <c r="T969" s="2">
        <v>1838</v>
      </c>
      <c r="U969">
        <v>47.2</v>
      </c>
      <c r="X969" s="2">
        <v>1823</v>
      </c>
      <c r="Y969">
        <v>51.9</v>
      </c>
      <c r="Z969" s="2">
        <v>1743</v>
      </c>
      <c r="AA969">
        <v>54.7</v>
      </c>
      <c r="AB969">
        <v>701</v>
      </c>
      <c r="AC969">
        <v>73.099999999999994</v>
      </c>
      <c r="AD969">
        <v>752</v>
      </c>
      <c r="AE969">
        <v>40.9</v>
      </c>
      <c r="AJ969">
        <v>747</v>
      </c>
      <c r="AK969">
        <v>42.9</v>
      </c>
      <c r="AL969">
        <v>609</v>
      </c>
      <c r="AM969">
        <v>52.1</v>
      </c>
      <c r="AN969">
        <v>408</v>
      </c>
      <c r="AO969">
        <v>58.2</v>
      </c>
      <c r="AT969" t="s">
        <v>111</v>
      </c>
      <c r="AU969">
        <v>7</v>
      </c>
      <c r="AV969">
        <v>7</v>
      </c>
      <c r="AX969">
        <v>8</v>
      </c>
      <c r="AY969">
        <v>8</v>
      </c>
      <c r="AZ969">
        <v>8</v>
      </c>
      <c r="BA969" t="s">
        <v>151</v>
      </c>
      <c r="BB969">
        <v>7</v>
      </c>
      <c r="BC969">
        <v>7</v>
      </c>
      <c r="BE969">
        <v>8</v>
      </c>
      <c r="BF969">
        <v>8</v>
      </c>
      <c r="BG969">
        <v>8</v>
      </c>
      <c r="BP969" s="2">
        <v>4156</v>
      </c>
      <c r="BQ969" s="2">
        <v>3893</v>
      </c>
      <c r="BS969" s="2">
        <v>3513</v>
      </c>
      <c r="BT969" s="2">
        <v>3188</v>
      </c>
      <c r="BU969">
        <v>959</v>
      </c>
    </row>
    <row r="970" spans="1:73" x14ac:dyDescent="0.25">
      <c r="A970" s="1">
        <v>44565</v>
      </c>
      <c r="B970">
        <v>20187</v>
      </c>
      <c r="C970">
        <f t="shared" si="30"/>
        <v>168.73198847262248</v>
      </c>
      <c r="D970" s="2">
        <f t="shared" si="31"/>
        <v>135.75978161965423</v>
      </c>
      <c r="E970" t="s">
        <v>4398</v>
      </c>
      <c r="F970" t="s">
        <v>80</v>
      </c>
      <c r="G970">
        <v>93.7</v>
      </c>
      <c r="H970" s="2">
        <v>1078</v>
      </c>
      <c r="I970">
        <v>53.7</v>
      </c>
      <c r="J970" s="2">
        <v>1078</v>
      </c>
      <c r="K970">
        <v>57.6</v>
      </c>
      <c r="L970" s="2">
        <v>1052</v>
      </c>
      <c r="M970">
        <v>64</v>
      </c>
      <c r="N970">
        <v>982</v>
      </c>
      <c r="O970">
        <v>67.900000000000006</v>
      </c>
      <c r="P970">
        <v>278</v>
      </c>
      <c r="Q970">
        <v>80.099999999999994</v>
      </c>
      <c r="R970">
        <v>978</v>
      </c>
      <c r="S970">
        <v>48.8</v>
      </c>
      <c r="T970">
        <v>978</v>
      </c>
      <c r="U970">
        <v>52.3</v>
      </c>
      <c r="X970">
        <v>959</v>
      </c>
      <c r="Y970">
        <v>58.4</v>
      </c>
      <c r="Z970">
        <v>897</v>
      </c>
      <c r="AA970">
        <v>62</v>
      </c>
      <c r="AB970">
        <v>263</v>
      </c>
      <c r="AC970">
        <v>75.8</v>
      </c>
      <c r="AD970">
        <v>298</v>
      </c>
      <c r="AE970">
        <v>30.5</v>
      </c>
      <c r="AJ970">
        <v>298</v>
      </c>
      <c r="AK970">
        <v>33.200000000000003</v>
      </c>
      <c r="AL970">
        <v>217</v>
      </c>
      <c r="AM970">
        <v>44.5</v>
      </c>
      <c r="AN970">
        <v>144</v>
      </c>
      <c r="AO970">
        <v>54.8</v>
      </c>
      <c r="AT970" t="s">
        <v>111</v>
      </c>
      <c r="AU970">
        <v>7</v>
      </c>
      <c r="AV970">
        <v>8</v>
      </c>
      <c r="AX970">
        <v>8</v>
      </c>
      <c r="AY970">
        <v>8</v>
      </c>
      <c r="AZ970">
        <v>8</v>
      </c>
      <c r="BA970" t="s">
        <v>151</v>
      </c>
      <c r="BB970">
        <v>7</v>
      </c>
      <c r="BC970">
        <v>8</v>
      </c>
      <c r="BE970">
        <v>8</v>
      </c>
      <c r="BF970">
        <v>8</v>
      </c>
      <c r="BG970">
        <v>8</v>
      </c>
      <c r="BP970" s="2">
        <v>2006</v>
      </c>
      <c r="BQ970" s="2">
        <v>1870</v>
      </c>
      <c r="BS970" s="2">
        <v>1643</v>
      </c>
      <c r="BT970" s="2">
        <v>1446</v>
      </c>
      <c r="BU970">
        <v>347</v>
      </c>
    </row>
    <row r="971" spans="1:73" x14ac:dyDescent="0.25">
      <c r="A971" s="1">
        <v>44565</v>
      </c>
      <c r="B971">
        <v>20189</v>
      </c>
      <c r="C971">
        <f t="shared" si="30"/>
        <v>130.12021857923497</v>
      </c>
      <c r="D971" s="2">
        <f t="shared" si="31"/>
        <v>100.29712776493894</v>
      </c>
      <c r="E971" t="s">
        <v>3895</v>
      </c>
      <c r="F971" t="s">
        <v>80</v>
      </c>
      <c r="G971">
        <v>93.7</v>
      </c>
      <c r="H971" s="2">
        <v>2261</v>
      </c>
      <c r="I971">
        <v>41.2</v>
      </c>
      <c r="J971" s="2">
        <v>2261</v>
      </c>
      <c r="K971">
        <v>43.9</v>
      </c>
      <c r="L971" s="2">
        <v>2218</v>
      </c>
      <c r="M971">
        <v>49.2</v>
      </c>
      <c r="N971" s="2">
        <v>2072</v>
      </c>
      <c r="O971">
        <v>52.5</v>
      </c>
      <c r="P971">
        <v>600</v>
      </c>
      <c r="Q971">
        <v>65.599999999999994</v>
      </c>
      <c r="R971" s="2">
        <v>1950</v>
      </c>
      <c r="S971">
        <v>35.6</v>
      </c>
      <c r="T971" s="2">
        <v>1950</v>
      </c>
      <c r="U971">
        <v>37.9</v>
      </c>
      <c r="X971" s="2">
        <v>1927</v>
      </c>
      <c r="Y971">
        <v>42.8</v>
      </c>
      <c r="Z971" s="2">
        <v>1807</v>
      </c>
      <c r="AA971">
        <v>45.8</v>
      </c>
      <c r="AB971">
        <v>544</v>
      </c>
      <c r="AC971">
        <v>59.5</v>
      </c>
      <c r="AD971">
        <v>611</v>
      </c>
      <c r="AE971">
        <v>31.3</v>
      </c>
      <c r="AJ971">
        <v>610</v>
      </c>
      <c r="AK971">
        <v>33.799999999999997</v>
      </c>
      <c r="AL971">
        <v>484</v>
      </c>
      <c r="AM971">
        <v>46.6</v>
      </c>
      <c r="AN971">
        <v>307</v>
      </c>
      <c r="AO971">
        <v>56.4</v>
      </c>
      <c r="AT971" t="s">
        <v>81</v>
      </c>
      <c r="AU971">
        <v>10</v>
      </c>
      <c r="AV971">
        <v>10</v>
      </c>
      <c r="AX971">
        <v>11</v>
      </c>
      <c r="AY971">
        <v>11</v>
      </c>
      <c r="AZ971">
        <v>11</v>
      </c>
      <c r="BA971" t="s">
        <v>151</v>
      </c>
      <c r="BB971">
        <v>6</v>
      </c>
      <c r="BC971">
        <v>6</v>
      </c>
      <c r="BE971">
        <v>7</v>
      </c>
      <c r="BF971">
        <v>7</v>
      </c>
      <c r="BG971">
        <v>7</v>
      </c>
      <c r="BP971" s="2">
        <v>5485</v>
      </c>
      <c r="BQ971" s="2">
        <v>5147</v>
      </c>
      <c r="BS971" s="2">
        <v>4505</v>
      </c>
      <c r="BT971" s="2">
        <v>3944</v>
      </c>
      <c r="BU971">
        <v>915</v>
      </c>
    </row>
    <row r="972" spans="1:73" x14ac:dyDescent="0.25">
      <c r="A972" s="1">
        <v>44565</v>
      </c>
      <c r="B972">
        <v>20191</v>
      </c>
      <c r="C972">
        <f t="shared" si="30"/>
        <v>147.87360255532741</v>
      </c>
      <c r="D972" s="2">
        <f t="shared" si="31"/>
        <v>108.55813953488371</v>
      </c>
      <c r="E972" t="s">
        <v>269</v>
      </c>
      <c r="F972" t="s">
        <v>80</v>
      </c>
      <c r="G972">
        <v>93.7</v>
      </c>
      <c r="H972" s="2">
        <v>10725</v>
      </c>
      <c r="I972">
        <v>47</v>
      </c>
      <c r="J972" s="2">
        <v>10725</v>
      </c>
      <c r="K972">
        <v>49.9</v>
      </c>
      <c r="L972" s="2">
        <v>10594</v>
      </c>
      <c r="M972">
        <v>55</v>
      </c>
      <c r="N972" s="2">
        <v>10037</v>
      </c>
      <c r="O972">
        <v>58.1</v>
      </c>
      <c r="P972" s="2">
        <v>3387</v>
      </c>
      <c r="Q972">
        <v>77.3</v>
      </c>
      <c r="R972" s="2">
        <v>9441</v>
      </c>
      <c r="S972">
        <v>41.3</v>
      </c>
      <c r="T972" s="2">
        <v>9441</v>
      </c>
      <c r="U972">
        <v>43.9</v>
      </c>
      <c r="X972" s="2">
        <v>9371</v>
      </c>
      <c r="Y972">
        <v>48.6</v>
      </c>
      <c r="Z972" s="2">
        <v>8891</v>
      </c>
      <c r="AA972">
        <v>51.4</v>
      </c>
      <c r="AB972" s="2">
        <v>3048</v>
      </c>
      <c r="AC972">
        <v>69.5</v>
      </c>
      <c r="AD972" s="2">
        <v>3229</v>
      </c>
      <c r="AE972">
        <v>34.200000000000003</v>
      </c>
      <c r="AJ972" s="2">
        <v>3222</v>
      </c>
      <c r="AK972">
        <v>36.200000000000003</v>
      </c>
      <c r="AL972" s="2">
        <v>2566</v>
      </c>
      <c r="AM972">
        <v>46.3</v>
      </c>
      <c r="AN972" s="2">
        <v>1711</v>
      </c>
      <c r="AO972">
        <v>56.1</v>
      </c>
      <c r="AT972" t="s">
        <v>85</v>
      </c>
      <c r="AU972">
        <v>3</v>
      </c>
      <c r="AV972">
        <v>3</v>
      </c>
      <c r="AX972">
        <v>3</v>
      </c>
      <c r="AY972">
        <v>4</v>
      </c>
      <c r="AZ972">
        <v>3</v>
      </c>
      <c r="BA972" t="s">
        <v>82</v>
      </c>
      <c r="BB972">
        <v>3</v>
      </c>
      <c r="BC972">
        <v>3</v>
      </c>
      <c r="BE972">
        <v>3</v>
      </c>
      <c r="BF972">
        <v>4</v>
      </c>
      <c r="BG972">
        <v>3</v>
      </c>
      <c r="BP972" s="2">
        <v>22836</v>
      </c>
      <c r="BQ972" s="2">
        <v>21491</v>
      </c>
      <c r="BS972" s="2">
        <v>19264</v>
      </c>
      <c r="BT972" s="2">
        <v>17283</v>
      </c>
      <c r="BU972" s="2">
        <v>4383</v>
      </c>
    </row>
    <row r="973" spans="1:73" x14ac:dyDescent="0.25">
      <c r="A973" s="1">
        <v>44565</v>
      </c>
      <c r="B973">
        <v>20193</v>
      </c>
      <c r="C973">
        <f t="shared" si="30"/>
        <v>154.22064056939504</v>
      </c>
      <c r="D973" s="2">
        <f t="shared" si="31"/>
        <v>103.05696063338465</v>
      </c>
      <c r="E973" t="s">
        <v>3691</v>
      </c>
      <c r="F973" t="s">
        <v>80</v>
      </c>
      <c r="G973">
        <v>93.7</v>
      </c>
      <c r="H973" s="2">
        <v>3464</v>
      </c>
      <c r="I973">
        <v>44.5</v>
      </c>
      <c r="J973" s="2">
        <v>3464</v>
      </c>
      <c r="K973">
        <v>48.1</v>
      </c>
      <c r="L973" s="2">
        <v>3412</v>
      </c>
      <c r="M973">
        <v>52.5</v>
      </c>
      <c r="N973" s="2">
        <v>3272</v>
      </c>
      <c r="O973">
        <v>55</v>
      </c>
      <c r="P973" s="2">
        <v>1098</v>
      </c>
      <c r="Q973">
        <v>78.099999999999994</v>
      </c>
      <c r="R973" s="2">
        <v>3104</v>
      </c>
      <c r="S973">
        <v>39.9</v>
      </c>
      <c r="T973" s="2">
        <v>3104</v>
      </c>
      <c r="U973">
        <v>43.1</v>
      </c>
      <c r="X973" s="2">
        <v>3067</v>
      </c>
      <c r="Y973">
        <v>47.2</v>
      </c>
      <c r="Z973" s="2">
        <v>2951</v>
      </c>
      <c r="AA973">
        <v>49.6</v>
      </c>
      <c r="AB973" s="2">
        <v>1014</v>
      </c>
      <c r="AC973">
        <v>72.2</v>
      </c>
      <c r="AD973" s="2">
        <v>1229</v>
      </c>
      <c r="AE973">
        <v>39.6</v>
      </c>
      <c r="AJ973" s="2">
        <v>1226</v>
      </c>
      <c r="AK973">
        <v>41.5</v>
      </c>
      <c r="AL973">
        <v>962</v>
      </c>
      <c r="AM973">
        <v>54.8</v>
      </c>
      <c r="AN973">
        <v>651</v>
      </c>
      <c r="AO973">
        <v>64.2</v>
      </c>
      <c r="AT973" t="s">
        <v>85</v>
      </c>
      <c r="AU973">
        <v>2</v>
      </c>
      <c r="AV973">
        <v>3</v>
      </c>
      <c r="AX973">
        <v>3</v>
      </c>
      <c r="AY973">
        <v>3</v>
      </c>
      <c r="AZ973">
        <v>4</v>
      </c>
      <c r="BA973" t="s">
        <v>151</v>
      </c>
      <c r="BB973">
        <v>6</v>
      </c>
      <c r="BC973">
        <v>7</v>
      </c>
      <c r="BE973">
        <v>7</v>
      </c>
      <c r="BF973">
        <v>7</v>
      </c>
      <c r="BG973">
        <v>8</v>
      </c>
      <c r="BP973" s="2">
        <v>7777</v>
      </c>
      <c r="BQ973" s="2">
        <v>7203</v>
      </c>
      <c r="BS973" s="2">
        <v>6495</v>
      </c>
      <c r="BT973" s="2">
        <v>5952</v>
      </c>
      <c r="BU973" s="2">
        <v>1405</v>
      </c>
    </row>
    <row r="974" spans="1:73" x14ac:dyDescent="0.25">
      <c r="A974" s="1">
        <v>44565</v>
      </c>
      <c r="B974">
        <v>20195</v>
      </c>
      <c r="C974">
        <f t="shared" si="30"/>
        <v>110.89005235602095</v>
      </c>
      <c r="D974" s="2">
        <f t="shared" si="31"/>
        <v>94.4372574385511</v>
      </c>
      <c r="E974" t="s">
        <v>4407</v>
      </c>
      <c r="F974" t="s">
        <v>80</v>
      </c>
      <c r="G974">
        <v>93.7</v>
      </c>
      <c r="H974" s="2">
        <v>1134</v>
      </c>
      <c r="I974">
        <v>40.5</v>
      </c>
      <c r="J974" s="2">
        <v>1134</v>
      </c>
      <c r="K974">
        <v>42.2</v>
      </c>
      <c r="L974" s="2">
        <v>1123</v>
      </c>
      <c r="M974">
        <v>45.3</v>
      </c>
      <c r="N974" s="2">
        <v>1081</v>
      </c>
      <c r="O974">
        <v>46.8</v>
      </c>
      <c r="P974">
        <v>405</v>
      </c>
      <c r="Q974">
        <v>53</v>
      </c>
      <c r="R974" s="2">
        <v>1076</v>
      </c>
      <c r="S974">
        <v>38.4</v>
      </c>
      <c r="T974" s="2">
        <v>1076</v>
      </c>
      <c r="U974">
        <v>40.1</v>
      </c>
      <c r="X974" s="2">
        <v>1068</v>
      </c>
      <c r="Y974">
        <v>43.1</v>
      </c>
      <c r="Z974" s="2">
        <v>1029</v>
      </c>
      <c r="AA974">
        <v>44.5</v>
      </c>
      <c r="AB974">
        <v>392</v>
      </c>
      <c r="AC974">
        <v>51.3</v>
      </c>
      <c r="AD974">
        <v>401</v>
      </c>
      <c r="AE974">
        <v>37.299999999999997</v>
      </c>
      <c r="AJ974">
        <v>400</v>
      </c>
      <c r="AK974">
        <v>38.9</v>
      </c>
      <c r="AL974">
        <v>343</v>
      </c>
      <c r="AM974">
        <v>50.2</v>
      </c>
      <c r="AN974">
        <v>253</v>
      </c>
      <c r="AO974">
        <v>64.5</v>
      </c>
      <c r="AT974" t="s">
        <v>85</v>
      </c>
      <c r="AU974">
        <v>2</v>
      </c>
      <c r="AV974">
        <v>3</v>
      </c>
      <c r="AX974">
        <v>3</v>
      </c>
      <c r="AY974">
        <v>3</v>
      </c>
      <c r="AZ974">
        <v>3</v>
      </c>
      <c r="BA974" t="s">
        <v>151</v>
      </c>
      <c r="BB974">
        <v>6</v>
      </c>
      <c r="BC974">
        <v>7</v>
      </c>
      <c r="BE974">
        <v>7</v>
      </c>
      <c r="BF974">
        <v>7</v>
      </c>
      <c r="BG974">
        <v>7</v>
      </c>
      <c r="BP974" s="2">
        <v>2803</v>
      </c>
      <c r="BQ974" s="2">
        <v>2686</v>
      </c>
      <c r="BS974" s="2">
        <v>2480</v>
      </c>
      <c r="BT974" s="2">
        <v>2310</v>
      </c>
      <c r="BU974">
        <v>764</v>
      </c>
    </row>
    <row r="975" spans="1:73" x14ac:dyDescent="0.25">
      <c r="A975" s="1">
        <v>44565</v>
      </c>
      <c r="B975">
        <v>20197</v>
      </c>
      <c r="C975">
        <f t="shared" si="30"/>
        <v>160.62068965517241</v>
      </c>
      <c r="D975" s="2">
        <f t="shared" si="31"/>
        <v>116.43095911545385</v>
      </c>
      <c r="E975" t="s">
        <v>4801</v>
      </c>
      <c r="F975" t="s">
        <v>80</v>
      </c>
      <c r="G975">
        <v>93.7</v>
      </c>
      <c r="H975" s="2">
        <v>3459</v>
      </c>
      <c r="I975">
        <v>49.9</v>
      </c>
      <c r="J975" s="2">
        <v>3459</v>
      </c>
      <c r="K975">
        <v>52.9</v>
      </c>
      <c r="L975" s="2">
        <v>3371</v>
      </c>
      <c r="M975">
        <v>57.1</v>
      </c>
      <c r="N975" s="2">
        <v>3181</v>
      </c>
      <c r="O975">
        <v>59.6</v>
      </c>
      <c r="P975" s="2">
        <v>1166</v>
      </c>
      <c r="Q975">
        <v>80.400000000000006</v>
      </c>
      <c r="R975" s="2">
        <v>3152</v>
      </c>
      <c r="S975">
        <v>45.5</v>
      </c>
      <c r="T975" s="2">
        <v>3152</v>
      </c>
      <c r="U975">
        <v>48.2</v>
      </c>
      <c r="X975" s="2">
        <v>3098</v>
      </c>
      <c r="Y975">
        <v>52.5</v>
      </c>
      <c r="Z975" s="2">
        <v>2936</v>
      </c>
      <c r="AA975">
        <v>55</v>
      </c>
      <c r="AB975" s="2">
        <v>1103</v>
      </c>
      <c r="AC975">
        <v>76.099999999999994</v>
      </c>
      <c r="AD975" s="2">
        <v>1471</v>
      </c>
      <c r="AE975">
        <v>46.7</v>
      </c>
      <c r="AJ975" s="2">
        <v>1462</v>
      </c>
      <c r="AK975">
        <v>49.8</v>
      </c>
      <c r="AL975" s="2">
        <v>1190</v>
      </c>
      <c r="AM975">
        <v>60</v>
      </c>
      <c r="AN975">
        <v>782</v>
      </c>
      <c r="AO975">
        <v>70.900000000000006</v>
      </c>
      <c r="AT975" t="s">
        <v>85</v>
      </c>
      <c r="AU975">
        <v>3</v>
      </c>
      <c r="AV975">
        <v>3</v>
      </c>
      <c r="AX975">
        <v>4</v>
      </c>
      <c r="AY975">
        <v>4</v>
      </c>
      <c r="AZ975">
        <v>4</v>
      </c>
      <c r="BA975" t="s">
        <v>82</v>
      </c>
      <c r="BB975">
        <v>3</v>
      </c>
      <c r="BC975">
        <v>3</v>
      </c>
      <c r="BE975">
        <v>4</v>
      </c>
      <c r="BF975">
        <v>4</v>
      </c>
      <c r="BG975">
        <v>4</v>
      </c>
      <c r="BP975" s="2">
        <v>6931</v>
      </c>
      <c r="BQ975" s="2">
        <v>6536</v>
      </c>
      <c r="BS975" s="2">
        <v>5903</v>
      </c>
      <c r="BT975" s="2">
        <v>5339</v>
      </c>
      <c r="BU975" s="2">
        <v>1450</v>
      </c>
    </row>
    <row r="976" spans="1:73" x14ac:dyDescent="0.25">
      <c r="A976" s="1">
        <v>44565</v>
      </c>
      <c r="B976">
        <v>20199</v>
      </c>
      <c r="C976">
        <f t="shared" si="30"/>
        <v>141.82065217391303</v>
      </c>
      <c r="D976" s="2">
        <f t="shared" si="31"/>
        <v>87.275064267352192</v>
      </c>
      <c r="E976" t="s">
        <v>4948</v>
      </c>
      <c r="F976" t="s">
        <v>80</v>
      </c>
      <c r="G976">
        <v>93.7</v>
      </c>
      <c r="H976">
        <v>576</v>
      </c>
      <c r="I976">
        <v>37.9</v>
      </c>
      <c r="J976">
        <v>576</v>
      </c>
      <c r="K976">
        <v>40.700000000000003</v>
      </c>
      <c r="L976">
        <v>570</v>
      </c>
      <c r="M976">
        <v>45.1</v>
      </c>
      <c r="N976">
        <v>549</v>
      </c>
      <c r="O976">
        <v>47.9</v>
      </c>
      <c r="P976">
        <v>239</v>
      </c>
      <c r="Q976">
        <v>64.900000000000006</v>
      </c>
      <c r="R976">
        <v>553</v>
      </c>
      <c r="S976">
        <v>36.4</v>
      </c>
      <c r="T976">
        <v>553</v>
      </c>
      <c r="U976">
        <v>39.1</v>
      </c>
      <c r="X976">
        <v>547</v>
      </c>
      <c r="Y976">
        <v>43.2</v>
      </c>
      <c r="Z976">
        <v>526</v>
      </c>
      <c r="AA976">
        <v>45.9</v>
      </c>
      <c r="AB976">
        <v>234</v>
      </c>
      <c r="AC976">
        <v>63.6</v>
      </c>
      <c r="AD976">
        <v>209</v>
      </c>
      <c r="AE976">
        <v>37.799999999999997</v>
      </c>
      <c r="AJ976">
        <v>209</v>
      </c>
      <c r="AK976">
        <v>39.700000000000003</v>
      </c>
      <c r="AL976">
        <v>179</v>
      </c>
      <c r="AM976">
        <v>48.9</v>
      </c>
      <c r="AN976">
        <v>132</v>
      </c>
      <c r="AO976">
        <v>56.4</v>
      </c>
      <c r="AT976" t="s">
        <v>85</v>
      </c>
      <c r="AU976">
        <v>2</v>
      </c>
      <c r="AV976">
        <v>2</v>
      </c>
      <c r="AX976">
        <v>3</v>
      </c>
      <c r="AY976">
        <v>3</v>
      </c>
      <c r="AZ976">
        <v>3</v>
      </c>
      <c r="BA976" t="s">
        <v>151</v>
      </c>
      <c r="BB976">
        <v>6</v>
      </c>
      <c r="BC976">
        <v>6</v>
      </c>
      <c r="BE976">
        <v>7</v>
      </c>
      <c r="BF976">
        <v>7</v>
      </c>
      <c r="BG976">
        <v>7</v>
      </c>
      <c r="BP976" s="2">
        <v>1518</v>
      </c>
      <c r="BQ976" s="2">
        <v>1414</v>
      </c>
      <c r="BS976" s="2">
        <v>1265</v>
      </c>
      <c r="BT976" s="2">
        <v>1146</v>
      </c>
      <c r="BU976">
        <v>368</v>
      </c>
    </row>
    <row r="977" spans="1:73" x14ac:dyDescent="0.25">
      <c r="A977" s="1">
        <v>44565</v>
      </c>
      <c r="B977">
        <v>20201</v>
      </c>
      <c r="C977">
        <f t="shared" si="30"/>
        <v>173.08346213292117</v>
      </c>
      <c r="D977" s="2">
        <f t="shared" si="31"/>
        <v>133.34487534626038</v>
      </c>
      <c r="E977" t="s">
        <v>139</v>
      </c>
      <c r="F977" t="s">
        <v>80</v>
      </c>
      <c r="G977">
        <v>93.7</v>
      </c>
      <c r="H977" s="2">
        <v>3055</v>
      </c>
      <c r="I977">
        <v>56.5</v>
      </c>
      <c r="J977" s="2">
        <v>3055</v>
      </c>
      <c r="K977">
        <v>60.6</v>
      </c>
      <c r="L977" s="2">
        <v>2987</v>
      </c>
      <c r="M977">
        <v>65.2</v>
      </c>
      <c r="N977" s="2">
        <v>2851</v>
      </c>
      <c r="O977">
        <v>68.2</v>
      </c>
      <c r="P977" s="2">
        <v>1124</v>
      </c>
      <c r="Q977">
        <v>86.9</v>
      </c>
      <c r="R977" s="2">
        <v>2772</v>
      </c>
      <c r="S977">
        <v>51.3</v>
      </c>
      <c r="T977" s="2">
        <v>2772</v>
      </c>
      <c r="U977">
        <v>55</v>
      </c>
      <c r="X977" s="2">
        <v>2731</v>
      </c>
      <c r="Y977">
        <v>59.6</v>
      </c>
      <c r="Z977" s="2">
        <v>2615</v>
      </c>
      <c r="AA977">
        <v>62.5</v>
      </c>
      <c r="AB977" s="2">
        <v>1054</v>
      </c>
      <c r="AC977">
        <v>81.5</v>
      </c>
      <c r="AD977" s="2">
        <v>1313</v>
      </c>
      <c r="AE977">
        <v>47.4</v>
      </c>
      <c r="AJ977" s="2">
        <v>1305</v>
      </c>
      <c r="AK977">
        <v>49.9</v>
      </c>
      <c r="AL977" s="2">
        <v>1068</v>
      </c>
      <c r="AM977">
        <v>61.7</v>
      </c>
      <c r="AN977">
        <v>742</v>
      </c>
      <c r="AO977">
        <v>70.400000000000006</v>
      </c>
      <c r="AT977" t="s">
        <v>85</v>
      </c>
      <c r="AU977">
        <v>4</v>
      </c>
      <c r="AV977">
        <v>4</v>
      </c>
      <c r="AX977">
        <v>4</v>
      </c>
      <c r="AY977">
        <v>4</v>
      </c>
      <c r="AZ977">
        <v>4</v>
      </c>
      <c r="BA977" t="s">
        <v>151</v>
      </c>
      <c r="BB977">
        <v>8</v>
      </c>
      <c r="BC977">
        <v>8</v>
      </c>
      <c r="BE977">
        <v>8</v>
      </c>
      <c r="BF977">
        <v>8</v>
      </c>
      <c r="BG977">
        <v>8</v>
      </c>
      <c r="BP977" s="2">
        <v>5406</v>
      </c>
      <c r="BQ977" s="2">
        <v>5041</v>
      </c>
      <c r="BS977" s="2">
        <v>4583</v>
      </c>
      <c r="BT977" s="2">
        <v>4182</v>
      </c>
      <c r="BU977" s="2">
        <v>1294</v>
      </c>
    </row>
    <row r="978" spans="1:73" x14ac:dyDescent="0.25">
      <c r="A978" s="1">
        <v>44565</v>
      </c>
      <c r="B978">
        <v>20203</v>
      </c>
      <c r="C978">
        <f t="shared" si="30"/>
        <v>155.85081585081585</v>
      </c>
      <c r="D978" s="2">
        <f t="shared" si="31"/>
        <v>136.80494263018534</v>
      </c>
      <c r="E978" t="s">
        <v>526</v>
      </c>
      <c r="F978" t="s">
        <v>80</v>
      </c>
      <c r="G978">
        <v>93.7</v>
      </c>
      <c r="H978" s="2">
        <v>1109</v>
      </c>
      <c r="I978">
        <v>52.3</v>
      </c>
      <c r="J978" s="2">
        <v>1109</v>
      </c>
      <c r="K978">
        <v>55.9</v>
      </c>
      <c r="L978" s="2">
        <v>1080</v>
      </c>
      <c r="M978">
        <v>62.4</v>
      </c>
      <c r="N978" s="2">
        <v>1017</v>
      </c>
      <c r="O978">
        <v>65.099999999999994</v>
      </c>
      <c r="P978">
        <v>314</v>
      </c>
      <c r="Q978">
        <v>73.2</v>
      </c>
      <c r="R978" s="2">
        <v>1031</v>
      </c>
      <c r="S978">
        <v>48.7</v>
      </c>
      <c r="T978" s="2">
        <v>1031</v>
      </c>
      <c r="U978">
        <v>51.9</v>
      </c>
      <c r="X978" s="2">
        <v>1013</v>
      </c>
      <c r="Y978">
        <v>58.6</v>
      </c>
      <c r="Z978">
        <v>956</v>
      </c>
      <c r="AA978">
        <v>61.2</v>
      </c>
      <c r="AB978">
        <v>300</v>
      </c>
      <c r="AC978">
        <v>69.900000000000006</v>
      </c>
      <c r="AD978">
        <v>375</v>
      </c>
      <c r="AE978">
        <v>36.4</v>
      </c>
      <c r="AJ978">
        <v>375</v>
      </c>
      <c r="AK978">
        <v>39.200000000000003</v>
      </c>
      <c r="AL978">
        <v>290</v>
      </c>
      <c r="AM978">
        <v>54.6</v>
      </c>
      <c r="AN978">
        <v>184</v>
      </c>
      <c r="AO978">
        <v>61.3</v>
      </c>
      <c r="AT978" t="s">
        <v>111</v>
      </c>
      <c r="AU978">
        <v>7</v>
      </c>
      <c r="AV978">
        <v>8</v>
      </c>
      <c r="AX978">
        <v>8</v>
      </c>
      <c r="AY978">
        <v>8</v>
      </c>
      <c r="AZ978">
        <v>7</v>
      </c>
      <c r="BA978" t="s">
        <v>151</v>
      </c>
      <c r="BB978">
        <v>7</v>
      </c>
      <c r="BC978">
        <v>8</v>
      </c>
      <c r="BE978">
        <v>8</v>
      </c>
      <c r="BF978">
        <v>8</v>
      </c>
      <c r="BG978">
        <v>7</v>
      </c>
      <c r="BP978" s="2">
        <v>2119</v>
      </c>
      <c r="BQ978" s="2">
        <v>1985</v>
      </c>
      <c r="BS978" s="2">
        <v>1730</v>
      </c>
      <c r="BT978" s="2">
        <v>1562</v>
      </c>
      <c r="BU978">
        <v>429</v>
      </c>
    </row>
    <row r="979" spans="1:73" x14ac:dyDescent="0.25">
      <c r="A979" s="1">
        <v>44565</v>
      </c>
      <c r="B979">
        <v>20205</v>
      </c>
      <c r="C979">
        <f t="shared" si="30"/>
        <v>150.79872204472844</v>
      </c>
      <c r="D979" s="2">
        <f t="shared" si="31"/>
        <v>103.954802259887</v>
      </c>
      <c r="E979" t="s">
        <v>332</v>
      </c>
      <c r="F979" t="s">
        <v>80</v>
      </c>
      <c r="G979">
        <v>93.7</v>
      </c>
      <c r="H979" s="2">
        <v>3896</v>
      </c>
      <c r="I979">
        <v>45.7</v>
      </c>
      <c r="J979" s="2">
        <v>3896</v>
      </c>
      <c r="K979">
        <v>48.7</v>
      </c>
      <c r="L979" s="2">
        <v>3850</v>
      </c>
      <c r="M979">
        <v>53.5</v>
      </c>
      <c r="N979" s="2">
        <v>3696</v>
      </c>
      <c r="O979">
        <v>57</v>
      </c>
      <c r="P979" s="2">
        <v>1430</v>
      </c>
      <c r="Q979">
        <v>76.099999999999994</v>
      </c>
      <c r="R979" s="2">
        <v>3522</v>
      </c>
      <c r="S979">
        <v>41.3</v>
      </c>
      <c r="T979" s="2">
        <v>3522</v>
      </c>
      <c r="U979">
        <v>44.1</v>
      </c>
      <c r="X979" s="2">
        <v>3507</v>
      </c>
      <c r="Y979">
        <v>48.8</v>
      </c>
      <c r="Z979" s="2">
        <v>3379</v>
      </c>
      <c r="AA979">
        <v>52.1</v>
      </c>
      <c r="AB979" s="2">
        <v>1357</v>
      </c>
      <c r="AC979">
        <v>72.3</v>
      </c>
      <c r="AD979" s="2">
        <v>1232</v>
      </c>
      <c r="AE979">
        <v>35</v>
      </c>
      <c r="AJ979" s="2">
        <v>1230</v>
      </c>
      <c r="AK979">
        <v>36.4</v>
      </c>
      <c r="AL979" s="2">
        <v>1010</v>
      </c>
      <c r="AM979">
        <v>45</v>
      </c>
      <c r="AN979">
        <v>734</v>
      </c>
      <c r="AO979">
        <v>54.1</v>
      </c>
      <c r="AT979" t="s">
        <v>81</v>
      </c>
      <c r="AU979">
        <v>11</v>
      </c>
      <c r="AV979">
        <v>11</v>
      </c>
      <c r="AX979">
        <v>11</v>
      </c>
      <c r="AY979">
        <v>12</v>
      </c>
      <c r="AZ979">
        <v>12</v>
      </c>
      <c r="BA979" t="s">
        <v>151</v>
      </c>
      <c r="BB979">
        <v>7</v>
      </c>
      <c r="BC979">
        <v>7</v>
      </c>
      <c r="BE979">
        <v>7</v>
      </c>
      <c r="BF979">
        <v>8</v>
      </c>
      <c r="BG979">
        <v>8</v>
      </c>
      <c r="BP979" s="2">
        <v>8525</v>
      </c>
      <c r="BQ979" s="2">
        <v>7992</v>
      </c>
      <c r="BS979" s="2">
        <v>7190</v>
      </c>
      <c r="BT979" s="2">
        <v>6480</v>
      </c>
      <c r="BU979" s="2">
        <v>1878</v>
      </c>
    </row>
    <row r="980" spans="1:73" x14ac:dyDescent="0.25">
      <c r="A980" s="1">
        <v>44565</v>
      </c>
      <c r="B980">
        <v>20207</v>
      </c>
      <c r="C980">
        <f t="shared" si="30"/>
        <v>150.11392405063293</v>
      </c>
      <c r="D980" s="2">
        <f t="shared" si="31"/>
        <v>100.11940298507463</v>
      </c>
      <c r="E980" t="s">
        <v>4159</v>
      </c>
      <c r="F980" t="s">
        <v>80</v>
      </c>
      <c r="G980">
        <v>93.7</v>
      </c>
      <c r="H980" s="2">
        <v>1440</v>
      </c>
      <c r="I980">
        <v>45.9</v>
      </c>
      <c r="J980" s="2">
        <v>1440</v>
      </c>
      <c r="K980">
        <v>48.7</v>
      </c>
      <c r="L980" s="2">
        <v>1424</v>
      </c>
      <c r="M980">
        <v>52.6</v>
      </c>
      <c r="N980" s="2">
        <v>1373</v>
      </c>
      <c r="O980">
        <v>55.7</v>
      </c>
      <c r="P980">
        <v>594</v>
      </c>
      <c r="Q980">
        <v>75.2</v>
      </c>
      <c r="R980" s="2">
        <v>1279</v>
      </c>
      <c r="S980">
        <v>40.799999999999997</v>
      </c>
      <c r="T980" s="2">
        <v>1279</v>
      </c>
      <c r="U980">
        <v>43.2</v>
      </c>
      <c r="X980" s="2">
        <v>1271</v>
      </c>
      <c r="Y980">
        <v>47</v>
      </c>
      <c r="Z980" s="2">
        <v>1228</v>
      </c>
      <c r="AA980">
        <v>49.8</v>
      </c>
      <c r="AB980">
        <v>541</v>
      </c>
      <c r="AC980">
        <v>68.5</v>
      </c>
      <c r="AD980">
        <v>529</v>
      </c>
      <c r="AE980">
        <v>41.4</v>
      </c>
      <c r="AJ980">
        <v>528</v>
      </c>
      <c r="AK980">
        <v>43</v>
      </c>
      <c r="AL980">
        <v>441</v>
      </c>
      <c r="AM980">
        <v>50.9</v>
      </c>
      <c r="AN980">
        <v>317</v>
      </c>
      <c r="AO980">
        <v>58.6</v>
      </c>
      <c r="AT980" t="s">
        <v>111</v>
      </c>
      <c r="AU980">
        <v>7</v>
      </c>
      <c r="AV980">
        <v>7</v>
      </c>
      <c r="AX980">
        <v>7</v>
      </c>
      <c r="AY980">
        <v>7</v>
      </c>
      <c r="AZ980">
        <v>7</v>
      </c>
      <c r="BA980" t="s">
        <v>151</v>
      </c>
      <c r="BB980">
        <v>7</v>
      </c>
      <c r="BC980">
        <v>7</v>
      </c>
      <c r="BE980">
        <v>7</v>
      </c>
      <c r="BF980">
        <v>7</v>
      </c>
      <c r="BG980">
        <v>7</v>
      </c>
      <c r="BP980" s="2">
        <v>3138</v>
      </c>
      <c r="BQ980" s="2">
        <v>2958</v>
      </c>
      <c r="BS980" s="2">
        <v>2707</v>
      </c>
      <c r="BT980" s="2">
        <v>2465</v>
      </c>
      <c r="BU980">
        <v>790</v>
      </c>
    </row>
    <row r="981" spans="1:73" x14ac:dyDescent="0.25">
      <c r="A981" s="1">
        <v>44565</v>
      </c>
      <c r="B981">
        <v>20209</v>
      </c>
      <c r="C981">
        <f t="shared" si="30"/>
        <v>166.52320269295504</v>
      </c>
      <c r="D981" s="2">
        <f t="shared" si="31"/>
        <v>148.86563542614496</v>
      </c>
      <c r="E981" t="s">
        <v>249</v>
      </c>
      <c r="F981" t="s">
        <v>80</v>
      </c>
      <c r="G981">
        <v>93.7</v>
      </c>
      <c r="H981" s="2">
        <v>104991</v>
      </c>
      <c r="I981">
        <v>63.5</v>
      </c>
      <c r="J981" s="2">
        <v>104991</v>
      </c>
      <c r="K981">
        <v>68.8</v>
      </c>
      <c r="L981" s="2">
        <v>101494</v>
      </c>
      <c r="M981">
        <v>75.5</v>
      </c>
      <c r="N981" s="2">
        <v>91404</v>
      </c>
      <c r="O981">
        <v>76.400000000000006</v>
      </c>
      <c r="P981" s="2">
        <v>18547</v>
      </c>
      <c r="Q981">
        <v>89.2</v>
      </c>
      <c r="R981" s="2">
        <v>87064</v>
      </c>
      <c r="S981">
        <v>52.6</v>
      </c>
      <c r="T981" s="2">
        <v>87064</v>
      </c>
      <c r="U981">
        <v>57.1</v>
      </c>
      <c r="X981" s="2">
        <v>85371</v>
      </c>
      <c r="Y981">
        <v>63.5</v>
      </c>
      <c r="Z981" s="2">
        <v>77329</v>
      </c>
      <c r="AA981">
        <v>64.599999999999994</v>
      </c>
      <c r="AB981" s="2">
        <v>16041</v>
      </c>
      <c r="AC981">
        <v>77.099999999999994</v>
      </c>
      <c r="AD981" s="2">
        <v>21533</v>
      </c>
      <c r="AE981">
        <v>24.7</v>
      </c>
      <c r="AJ981" s="2">
        <v>21371</v>
      </c>
      <c r="AK981">
        <v>27.6</v>
      </c>
      <c r="AL981" s="2">
        <v>14639</v>
      </c>
      <c r="AM981">
        <v>40.5</v>
      </c>
      <c r="AN981" s="2">
        <v>8273</v>
      </c>
      <c r="AO981">
        <v>51.6</v>
      </c>
      <c r="AT981" t="s">
        <v>96</v>
      </c>
      <c r="AU981">
        <v>16</v>
      </c>
      <c r="AV981">
        <v>16</v>
      </c>
      <c r="AX981">
        <v>16</v>
      </c>
      <c r="AY981">
        <v>16</v>
      </c>
      <c r="AZ981">
        <v>16</v>
      </c>
      <c r="BA981" t="s">
        <v>82</v>
      </c>
      <c r="BB981">
        <v>4</v>
      </c>
      <c r="BC981">
        <v>4</v>
      </c>
      <c r="BE981">
        <v>4</v>
      </c>
      <c r="BF981">
        <v>4</v>
      </c>
      <c r="BG981">
        <v>4</v>
      </c>
      <c r="BP981" s="2">
        <v>165429</v>
      </c>
      <c r="BQ981" s="2">
        <v>152587</v>
      </c>
      <c r="BS981" s="2">
        <v>134426</v>
      </c>
      <c r="BT981" s="2">
        <v>119705</v>
      </c>
      <c r="BU981" s="2">
        <v>20795</v>
      </c>
    </row>
    <row r="982" spans="1:73" x14ac:dyDescent="0.25">
      <c r="A982" s="1">
        <v>44565</v>
      </c>
      <c r="B982">
        <v>21001</v>
      </c>
      <c r="C982">
        <f t="shared" si="30"/>
        <v>125.54533152909335</v>
      </c>
      <c r="D982" s="2">
        <f t="shared" si="31"/>
        <v>94.131736526946113</v>
      </c>
      <c r="E982" t="s">
        <v>3838</v>
      </c>
      <c r="F982" t="s">
        <v>121</v>
      </c>
      <c r="G982">
        <v>94.1</v>
      </c>
      <c r="H982" s="2">
        <v>7948</v>
      </c>
      <c r="I982">
        <v>41.4</v>
      </c>
      <c r="J982" s="2">
        <v>7948</v>
      </c>
      <c r="K982">
        <v>43.6</v>
      </c>
      <c r="L982" s="2">
        <v>7835</v>
      </c>
      <c r="M982">
        <v>46.7</v>
      </c>
      <c r="N982" s="2">
        <v>7501</v>
      </c>
      <c r="O982">
        <v>48.8</v>
      </c>
      <c r="P982" s="2">
        <v>2370</v>
      </c>
      <c r="Q982">
        <v>64.099999999999994</v>
      </c>
      <c r="R982" s="2">
        <v>7125</v>
      </c>
      <c r="S982">
        <v>37.1</v>
      </c>
      <c r="T982" s="2">
        <v>7125</v>
      </c>
      <c r="U982">
        <v>39.1</v>
      </c>
      <c r="X982" s="2">
        <v>7045</v>
      </c>
      <c r="Y982">
        <v>42</v>
      </c>
      <c r="Z982" s="2">
        <v>6779</v>
      </c>
      <c r="AA982">
        <v>44.1</v>
      </c>
      <c r="AB982" s="2">
        <v>2222</v>
      </c>
      <c r="AC982">
        <v>60.1</v>
      </c>
      <c r="AD982" s="2">
        <v>2551</v>
      </c>
      <c r="AE982">
        <v>35.799999999999997</v>
      </c>
      <c r="AJ982" s="2">
        <v>2544</v>
      </c>
      <c r="AK982">
        <v>37.5</v>
      </c>
      <c r="AL982" s="2">
        <v>2014</v>
      </c>
      <c r="AM982">
        <v>46.9</v>
      </c>
      <c r="AN982" s="2">
        <v>1228</v>
      </c>
      <c r="AO982">
        <v>55.3</v>
      </c>
      <c r="AT982" t="s">
        <v>81</v>
      </c>
      <c r="AU982">
        <v>10</v>
      </c>
      <c r="AV982">
        <v>10</v>
      </c>
      <c r="AX982">
        <v>11</v>
      </c>
      <c r="AY982">
        <v>11</v>
      </c>
      <c r="AZ982">
        <v>11</v>
      </c>
      <c r="BA982" t="s">
        <v>151</v>
      </c>
      <c r="BB982">
        <v>6</v>
      </c>
      <c r="BC982">
        <v>6</v>
      </c>
      <c r="BE982">
        <v>7</v>
      </c>
      <c r="BF982">
        <v>7</v>
      </c>
      <c r="BG982">
        <v>7</v>
      </c>
      <c r="BP982" s="2">
        <v>19202</v>
      </c>
      <c r="BQ982" s="2">
        <v>18211</v>
      </c>
      <c r="BS982" s="2">
        <v>16773</v>
      </c>
      <c r="BT982" s="2">
        <v>15385</v>
      </c>
      <c r="BU982" s="2">
        <v>3695</v>
      </c>
    </row>
    <row r="983" spans="1:73" x14ac:dyDescent="0.25">
      <c r="A983" s="1">
        <v>44565</v>
      </c>
      <c r="B983">
        <v>21003</v>
      </c>
      <c r="C983">
        <f t="shared" si="30"/>
        <v>136.11269800051934</v>
      </c>
      <c r="D983" s="2">
        <f t="shared" si="31"/>
        <v>97.181753045139715</v>
      </c>
      <c r="E983" t="s">
        <v>513</v>
      </c>
      <c r="F983" t="s">
        <v>121</v>
      </c>
      <c r="G983">
        <v>94.1</v>
      </c>
      <c r="H983" s="2">
        <v>8945</v>
      </c>
      <c r="I983">
        <v>42</v>
      </c>
      <c r="J983" s="2">
        <v>8945</v>
      </c>
      <c r="K983">
        <v>44.6</v>
      </c>
      <c r="L983" s="2">
        <v>8874</v>
      </c>
      <c r="M983">
        <v>49.1</v>
      </c>
      <c r="N983" s="2">
        <v>8465</v>
      </c>
      <c r="O983">
        <v>51.6</v>
      </c>
      <c r="P983" s="2">
        <v>2704</v>
      </c>
      <c r="Q983">
        <v>70.2</v>
      </c>
      <c r="R983" s="2">
        <v>8017</v>
      </c>
      <c r="S983">
        <v>37.6</v>
      </c>
      <c r="T983" s="2">
        <v>8017</v>
      </c>
      <c r="U983">
        <v>40</v>
      </c>
      <c r="X983" s="2">
        <v>7984</v>
      </c>
      <c r="Y983">
        <v>44.1</v>
      </c>
      <c r="Z983" s="2">
        <v>7638</v>
      </c>
      <c r="AA983">
        <v>46.5</v>
      </c>
      <c r="AB983" s="2">
        <v>2492</v>
      </c>
      <c r="AC983">
        <v>64.7</v>
      </c>
      <c r="AD983" s="2">
        <v>2689</v>
      </c>
      <c r="AE983">
        <v>33.5</v>
      </c>
      <c r="AJ983" s="2">
        <v>2687</v>
      </c>
      <c r="AK983">
        <v>35.200000000000003</v>
      </c>
      <c r="AL983" s="2">
        <v>2209</v>
      </c>
      <c r="AM983">
        <v>45.7</v>
      </c>
      <c r="AN983" s="2">
        <v>1387</v>
      </c>
      <c r="AO983">
        <v>55.7</v>
      </c>
      <c r="AT983" t="s">
        <v>81</v>
      </c>
      <c r="AU983">
        <v>10</v>
      </c>
      <c r="AV983">
        <v>11</v>
      </c>
      <c r="AX983">
        <v>11</v>
      </c>
      <c r="AY983">
        <v>11</v>
      </c>
      <c r="AZ983">
        <v>11</v>
      </c>
      <c r="BA983" t="s">
        <v>82</v>
      </c>
      <c r="BB983">
        <v>2</v>
      </c>
      <c r="BC983">
        <v>3</v>
      </c>
      <c r="BE983">
        <v>3</v>
      </c>
      <c r="BF983">
        <v>3</v>
      </c>
      <c r="BG983">
        <v>3</v>
      </c>
      <c r="BP983" s="2">
        <v>21315</v>
      </c>
      <c r="BQ983" s="2">
        <v>20044</v>
      </c>
      <c r="BS983" s="2">
        <v>18088</v>
      </c>
      <c r="BT983" s="2">
        <v>16412</v>
      </c>
      <c r="BU983" s="2">
        <v>3851</v>
      </c>
    </row>
    <row r="984" spans="1:73" x14ac:dyDescent="0.25">
      <c r="A984" s="1">
        <v>44565</v>
      </c>
      <c r="B984">
        <v>21005</v>
      </c>
      <c r="C984">
        <f t="shared" si="30"/>
        <v>181.32614555256063</v>
      </c>
      <c r="D984" s="2">
        <f t="shared" si="31"/>
        <v>142.61612620508325</v>
      </c>
      <c r="E984" t="s">
        <v>591</v>
      </c>
      <c r="F984" t="s">
        <v>121</v>
      </c>
      <c r="G984">
        <v>94.1</v>
      </c>
      <c r="H984" s="2">
        <v>13905</v>
      </c>
      <c r="I984">
        <v>61.1</v>
      </c>
      <c r="J984" s="2">
        <v>13905</v>
      </c>
      <c r="K984">
        <v>65.099999999999994</v>
      </c>
      <c r="L984" s="2">
        <v>13616</v>
      </c>
      <c r="M984">
        <v>70.599999999999994</v>
      </c>
      <c r="N984" s="2">
        <v>12765</v>
      </c>
      <c r="O984">
        <v>73.400000000000006</v>
      </c>
      <c r="P984" s="2">
        <v>3501</v>
      </c>
      <c r="Q984">
        <v>94.4</v>
      </c>
      <c r="R984" s="2">
        <v>11961</v>
      </c>
      <c r="S984">
        <v>52.6</v>
      </c>
      <c r="T984" s="2">
        <v>11961</v>
      </c>
      <c r="U984">
        <v>56</v>
      </c>
      <c r="X984" s="2">
        <v>11788</v>
      </c>
      <c r="Y984">
        <v>61.1</v>
      </c>
      <c r="Z984" s="2">
        <v>11047</v>
      </c>
      <c r="AA984">
        <v>63.5</v>
      </c>
      <c r="AB984" s="2">
        <v>3176</v>
      </c>
      <c r="AC984">
        <v>85.6</v>
      </c>
      <c r="AD984" s="2">
        <v>4321</v>
      </c>
      <c r="AE984">
        <v>36.1</v>
      </c>
      <c r="AJ984" s="2">
        <v>4307</v>
      </c>
      <c r="AK984">
        <v>39</v>
      </c>
      <c r="AL984" s="2">
        <v>3303</v>
      </c>
      <c r="AM984">
        <v>50.2</v>
      </c>
      <c r="AN984" s="2">
        <v>1915</v>
      </c>
      <c r="AO984">
        <v>60.3</v>
      </c>
      <c r="AT984" t="s">
        <v>111</v>
      </c>
      <c r="AU984">
        <v>8</v>
      </c>
      <c r="AV984">
        <v>8</v>
      </c>
      <c r="AX984">
        <v>8</v>
      </c>
      <c r="AY984">
        <v>8</v>
      </c>
      <c r="AZ984">
        <v>8</v>
      </c>
      <c r="BA984" t="s">
        <v>151</v>
      </c>
      <c r="BB984">
        <v>8</v>
      </c>
      <c r="BC984">
        <v>8</v>
      </c>
      <c r="BE984">
        <v>8</v>
      </c>
      <c r="BF984">
        <v>8</v>
      </c>
      <c r="BG984">
        <v>8</v>
      </c>
      <c r="BP984" s="2">
        <v>22747</v>
      </c>
      <c r="BQ984" s="2">
        <v>21359</v>
      </c>
      <c r="BS984" s="2">
        <v>19284</v>
      </c>
      <c r="BT984" s="2">
        <v>17402</v>
      </c>
      <c r="BU984" s="2">
        <v>3710</v>
      </c>
    </row>
    <row r="985" spans="1:73" x14ac:dyDescent="0.25">
      <c r="A985" s="1">
        <v>44565</v>
      </c>
      <c r="B985">
        <v>21007</v>
      </c>
      <c r="C985">
        <f t="shared" si="30"/>
        <v>122.24667052692529</v>
      </c>
      <c r="D985" s="2">
        <f t="shared" si="31"/>
        <v>93.86081560283688</v>
      </c>
      <c r="E985" t="s">
        <v>4050</v>
      </c>
      <c r="F985" t="s">
        <v>121</v>
      </c>
      <c r="G985">
        <v>94.1</v>
      </c>
      <c r="H985" s="2">
        <v>3156</v>
      </c>
      <c r="I985">
        <v>40</v>
      </c>
      <c r="J985" s="2">
        <v>3156</v>
      </c>
      <c r="K985">
        <v>42.1</v>
      </c>
      <c r="L985" s="2">
        <v>3108</v>
      </c>
      <c r="M985">
        <v>45.3</v>
      </c>
      <c r="N985" s="2">
        <v>3000</v>
      </c>
      <c r="O985">
        <v>48.1</v>
      </c>
      <c r="P985" s="2">
        <v>1052</v>
      </c>
      <c r="Q985">
        <v>60.9</v>
      </c>
      <c r="R985" s="2">
        <v>2861</v>
      </c>
      <c r="S985">
        <v>36.299999999999997</v>
      </c>
      <c r="T985" s="2">
        <v>2861</v>
      </c>
      <c r="U985">
        <v>38.200000000000003</v>
      </c>
      <c r="X985" s="2">
        <v>2831</v>
      </c>
      <c r="Y985">
        <v>41.3</v>
      </c>
      <c r="Z985" s="2">
        <v>2744</v>
      </c>
      <c r="AA985">
        <v>44</v>
      </c>
      <c r="AB985">
        <v>997</v>
      </c>
      <c r="AC985">
        <v>57.7</v>
      </c>
      <c r="AD985" s="2">
        <v>1308</v>
      </c>
      <c r="AE985">
        <v>45.7</v>
      </c>
      <c r="AJ985" s="2">
        <v>1306</v>
      </c>
      <c r="AK985">
        <v>47.6</v>
      </c>
      <c r="AL985" s="2">
        <v>1131</v>
      </c>
      <c r="AM985">
        <v>62.2</v>
      </c>
      <c r="AN985">
        <v>766</v>
      </c>
      <c r="AO985">
        <v>76.8</v>
      </c>
      <c r="AT985" t="s">
        <v>111</v>
      </c>
      <c r="AU985">
        <v>6</v>
      </c>
      <c r="AV985">
        <v>6</v>
      </c>
      <c r="AX985">
        <v>7</v>
      </c>
      <c r="AY985">
        <v>7</v>
      </c>
      <c r="AZ985">
        <v>7</v>
      </c>
      <c r="BA985" t="s">
        <v>151</v>
      </c>
      <c r="BB985">
        <v>6</v>
      </c>
      <c r="BC985">
        <v>6</v>
      </c>
      <c r="BE985">
        <v>7</v>
      </c>
      <c r="BF985">
        <v>7</v>
      </c>
      <c r="BG985">
        <v>7</v>
      </c>
      <c r="BP985" s="2">
        <v>7888</v>
      </c>
      <c r="BQ985" s="2">
        <v>7495</v>
      </c>
      <c r="BS985" s="2">
        <v>6857</v>
      </c>
      <c r="BT985" s="2">
        <v>6239</v>
      </c>
      <c r="BU985" s="2">
        <v>1727</v>
      </c>
    </row>
    <row r="986" spans="1:73" x14ac:dyDescent="0.25">
      <c r="A986" s="1">
        <v>44565</v>
      </c>
      <c r="B986">
        <v>21009</v>
      </c>
      <c r="C986">
        <f t="shared" si="30"/>
        <v>156.34082068013549</v>
      </c>
      <c r="D986" s="2">
        <f t="shared" si="31"/>
        <v>112.1388845975591</v>
      </c>
      <c r="E986" t="s">
        <v>4932</v>
      </c>
      <c r="F986" t="s">
        <v>121</v>
      </c>
      <c r="G986">
        <v>94.1</v>
      </c>
      <c r="H986" s="2">
        <v>21713</v>
      </c>
      <c r="I986">
        <v>49.1</v>
      </c>
      <c r="J986" s="2">
        <v>21712</v>
      </c>
      <c r="K986">
        <v>52.5</v>
      </c>
      <c r="L986" s="2">
        <v>21284</v>
      </c>
      <c r="M986">
        <v>56.9</v>
      </c>
      <c r="N986" s="2">
        <v>20081</v>
      </c>
      <c r="O986">
        <v>59.3</v>
      </c>
      <c r="P986" s="2">
        <v>6434</v>
      </c>
      <c r="Q986">
        <v>80.7</v>
      </c>
      <c r="R986" s="2">
        <v>19260</v>
      </c>
      <c r="S986">
        <v>43.5</v>
      </c>
      <c r="T986" s="2">
        <v>19260</v>
      </c>
      <c r="U986">
        <v>46.6</v>
      </c>
      <c r="X986" s="2">
        <v>18966</v>
      </c>
      <c r="Y986">
        <v>50.7</v>
      </c>
      <c r="Z986" s="2">
        <v>17937</v>
      </c>
      <c r="AA986">
        <v>53</v>
      </c>
      <c r="AB986" s="2">
        <v>5976</v>
      </c>
      <c r="AC986">
        <v>75</v>
      </c>
      <c r="AD986" s="2">
        <v>6889</v>
      </c>
      <c r="AE986">
        <v>35.799999999999997</v>
      </c>
      <c r="AJ986" s="2">
        <v>6865</v>
      </c>
      <c r="AK986">
        <v>38.299999999999997</v>
      </c>
      <c r="AL986" s="2">
        <v>5457</v>
      </c>
      <c r="AM986">
        <v>48.8</v>
      </c>
      <c r="AN986" s="2">
        <v>3438</v>
      </c>
      <c r="AO986">
        <v>57.5</v>
      </c>
      <c r="AT986" t="s">
        <v>96</v>
      </c>
      <c r="AU986">
        <v>15</v>
      </c>
      <c r="AV986">
        <v>15</v>
      </c>
      <c r="AX986">
        <v>16</v>
      </c>
      <c r="AY986">
        <v>16</v>
      </c>
      <c r="AZ986">
        <v>16</v>
      </c>
      <c r="BA986" t="s">
        <v>151</v>
      </c>
      <c r="BB986">
        <v>7</v>
      </c>
      <c r="BC986">
        <v>7</v>
      </c>
      <c r="BE986">
        <v>8</v>
      </c>
      <c r="BF986">
        <v>8</v>
      </c>
      <c r="BG986">
        <v>8</v>
      </c>
      <c r="BP986" s="2">
        <v>44249</v>
      </c>
      <c r="BQ986" s="2">
        <v>41367</v>
      </c>
      <c r="BS986" s="2">
        <v>37385</v>
      </c>
      <c r="BT986" s="2">
        <v>33861</v>
      </c>
      <c r="BU986" s="2">
        <v>7969</v>
      </c>
    </row>
    <row r="987" spans="1:73" x14ac:dyDescent="0.25">
      <c r="A987" s="1">
        <v>44565</v>
      </c>
      <c r="B987">
        <v>21011</v>
      </c>
      <c r="C987">
        <f t="shared" si="30"/>
        <v>185.72975517890774</v>
      </c>
      <c r="D987" s="2">
        <f t="shared" si="31"/>
        <v>135.23186185768</v>
      </c>
      <c r="E987" t="s">
        <v>4609</v>
      </c>
      <c r="F987" t="s">
        <v>121</v>
      </c>
      <c r="G987">
        <v>94.1</v>
      </c>
      <c r="H987" s="2">
        <v>7057</v>
      </c>
      <c r="I987">
        <v>56.5</v>
      </c>
      <c r="J987" s="2">
        <v>7057</v>
      </c>
      <c r="K987">
        <v>60.8</v>
      </c>
      <c r="L987" s="2">
        <v>6937</v>
      </c>
      <c r="M987">
        <v>66.8</v>
      </c>
      <c r="N987" s="2">
        <v>6493</v>
      </c>
      <c r="O987">
        <v>69.8</v>
      </c>
      <c r="P987" s="2">
        <v>2010</v>
      </c>
      <c r="Q987">
        <v>94.6</v>
      </c>
      <c r="R987" s="2">
        <v>6347</v>
      </c>
      <c r="S987">
        <v>50.8</v>
      </c>
      <c r="T987" s="2">
        <v>6347</v>
      </c>
      <c r="U987">
        <v>54.7</v>
      </c>
      <c r="X987" s="2">
        <v>6287</v>
      </c>
      <c r="Y987">
        <v>60.5</v>
      </c>
      <c r="Z987" s="2">
        <v>5893</v>
      </c>
      <c r="AA987">
        <v>63.3</v>
      </c>
      <c r="AB987" s="2">
        <v>1885</v>
      </c>
      <c r="AC987">
        <v>88.7</v>
      </c>
      <c r="AD987" s="2">
        <v>2301</v>
      </c>
      <c r="AE987">
        <v>36.299999999999997</v>
      </c>
      <c r="AJ987" s="2">
        <v>2298</v>
      </c>
      <c r="AK987">
        <v>39</v>
      </c>
      <c r="AL987" s="2">
        <v>1825</v>
      </c>
      <c r="AM987">
        <v>49.9</v>
      </c>
      <c r="AN987" s="2">
        <v>1078</v>
      </c>
      <c r="AO987">
        <v>57.2</v>
      </c>
      <c r="AT987" t="s">
        <v>81</v>
      </c>
      <c r="AU987">
        <v>12</v>
      </c>
      <c r="AV987">
        <v>12</v>
      </c>
      <c r="AX987">
        <v>12</v>
      </c>
      <c r="AY987">
        <v>12</v>
      </c>
      <c r="AZ987">
        <v>12</v>
      </c>
      <c r="BA987" t="s">
        <v>151</v>
      </c>
      <c r="BB987">
        <v>8</v>
      </c>
      <c r="BC987">
        <v>8</v>
      </c>
      <c r="BE987">
        <v>8</v>
      </c>
      <c r="BF987">
        <v>8</v>
      </c>
      <c r="BG987">
        <v>8</v>
      </c>
      <c r="BP987" s="2">
        <v>12500</v>
      </c>
      <c r="BQ987" s="2">
        <v>11599</v>
      </c>
      <c r="BS987" s="2">
        <v>10390</v>
      </c>
      <c r="BT987" s="2">
        <v>9305</v>
      </c>
      <c r="BU987" s="2">
        <v>2124</v>
      </c>
    </row>
    <row r="988" spans="1:73" x14ac:dyDescent="0.25">
      <c r="A988" s="1">
        <v>44565</v>
      </c>
      <c r="B988">
        <v>21013</v>
      </c>
      <c r="C988">
        <f t="shared" si="30"/>
        <v>142.857421114141</v>
      </c>
      <c r="D988" s="2">
        <f t="shared" si="31"/>
        <v>115.50272091215341</v>
      </c>
      <c r="E988" t="s">
        <v>599</v>
      </c>
      <c r="F988" t="s">
        <v>121</v>
      </c>
      <c r="G988">
        <v>94.1</v>
      </c>
      <c r="H988" s="2">
        <v>13095</v>
      </c>
      <c r="I988">
        <v>50.3</v>
      </c>
      <c r="J988" s="2">
        <v>13095</v>
      </c>
      <c r="K988">
        <v>53.4</v>
      </c>
      <c r="L988" s="2">
        <v>12992</v>
      </c>
      <c r="M988">
        <v>57.9</v>
      </c>
      <c r="N988" s="2">
        <v>12487</v>
      </c>
      <c r="O988">
        <v>60.7</v>
      </c>
      <c r="P988" s="2">
        <v>3798</v>
      </c>
      <c r="Q988">
        <v>74</v>
      </c>
      <c r="R988" s="2">
        <v>11438</v>
      </c>
      <c r="S988">
        <v>43.9</v>
      </c>
      <c r="T988" s="2">
        <v>11438</v>
      </c>
      <c r="U988">
        <v>46.7</v>
      </c>
      <c r="X988" s="2">
        <v>11386</v>
      </c>
      <c r="Y988">
        <v>50.7</v>
      </c>
      <c r="Z988" s="2">
        <v>10961</v>
      </c>
      <c r="AA988">
        <v>53.3</v>
      </c>
      <c r="AB988" s="2">
        <v>3497</v>
      </c>
      <c r="AC988">
        <v>68.099999999999994</v>
      </c>
      <c r="AD988" s="2">
        <v>3354</v>
      </c>
      <c r="AE988">
        <v>29.3</v>
      </c>
      <c r="AJ988" s="2">
        <v>3346</v>
      </c>
      <c r="AK988">
        <v>30.5</v>
      </c>
      <c r="AL988" s="2">
        <v>2662</v>
      </c>
      <c r="AM988">
        <v>39.299999999999997</v>
      </c>
      <c r="AN988" s="2">
        <v>1670</v>
      </c>
      <c r="AO988">
        <v>47.8</v>
      </c>
      <c r="AT988" t="s">
        <v>96</v>
      </c>
      <c r="AU988">
        <v>15</v>
      </c>
      <c r="AV988">
        <v>15</v>
      </c>
      <c r="AX988">
        <v>16</v>
      </c>
      <c r="AY988">
        <v>16</v>
      </c>
      <c r="AZ988">
        <v>15</v>
      </c>
      <c r="BA988" t="s">
        <v>151</v>
      </c>
      <c r="BB988">
        <v>7</v>
      </c>
      <c r="BC988">
        <v>7</v>
      </c>
      <c r="BE988">
        <v>8</v>
      </c>
      <c r="BF988">
        <v>8</v>
      </c>
      <c r="BG988">
        <v>7</v>
      </c>
      <c r="BP988" s="2">
        <v>26032</v>
      </c>
      <c r="BQ988" s="2">
        <v>24502</v>
      </c>
      <c r="BS988" s="2">
        <v>22441</v>
      </c>
      <c r="BT988" s="2">
        <v>20570</v>
      </c>
      <c r="BU988" s="2">
        <v>5134</v>
      </c>
    </row>
    <row r="989" spans="1:73" x14ac:dyDescent="0.25">
      <c r="A989" s="1">
        <v>44565</v>
      </c>
      <c r="B989">
        <v>21015</v>
      </c>
      <c r="C989">
        <f t="shared" si="30"/>
        <v>193.0069669733553</v>
      </c>
      <c r="D989" s="2">
        <f t="shared" si="31"/>
        <v>164.12997433405596</v>
      </c>
      <c r="E989" t="s">
        <v>155</v>
      </c>
      <c r="F989" t="s">
        <v>121</v>
      </c>
      <c r="G989">
        <v>94.1</v>
      </c>
      <c r="H989" s="2">
        <v>89770</v>
      </c>
      <c r="I989">
        <v>67.2</v>
      </c>
      <c r="J989" s="2">
        <v>89763</v>
      </c>
      <c r="K989">
        <v>71.8</v>
      </c>
      <c r="L989" s="2">
        <v>86844</v>
      </c>
      <c r="M989">
        <v>77.900000000000006</v>
      </c>
      <c r="N989" s="2">
        <v>80469</v>
      </c>
      <c r="O989">
        <v>81.2</v>
      </c>
      <c r="P989" s="2">
        <v>19002</v>
      </c>
      <c r="Q989">
        <v>95</v>
      </c>
      <c r="R989" s="2">
        <v>78803</v>
      </c>
      <c r="S989">
        <v>59</v>
      </c>
      <c r="T989" s="2">
        <v>78802</v>
      </c>
      <c r="U989">
        <v>63.1</v>
      </c>
      <c r="X989" s="2">
        <v>76835</v>
      </c>
      <c r="Y989">
        <v>68.900000000000006</v>
      </c>
      <c r="Z989" s="2">
        <v>71417</v>
      </c>
      <c r="AA989">
        <v>72.099999999999994</v>
      </c>
      <c r="AB989" s="2">
        <v>17239</v>
      </c>
      <c r="AC989">
        <v>91.7</v>
      </c>
      <c r="AD989" s="2">
        <v>27010</v>
      </c>
      <c r="AE989">
        <v>34.299999999999997</v>
      </c>
      <c r="AJ989" s="2">
        <v>26795</v>
      </c>
      <c r="AK989">
        <v>37.5</v>
      </c>
      <c r="AL989" s="2">
        <v>18918</v>
      </c>
      <c r="AM989">
        <v>50.1</v>
      </c>
      <c r="AN989" s="2">
        <v>10706</v>
      </c>
      <c r="AO989">
        <v>62.1</v>
      </c>
      <c r="AT989" t="s">
        <v>85</v>
      </c>
      <c r="AU989">
        <v>4</v>
      </c>
      <c r="AV989">
        <v>4</v>
      </c>
      <c r="AX989">
        <v>4</v>
      </c>
      <c r="AY989">
        <v>4</v>
      </c>
      <c r="AZ989">
        <v>4</v>
      </c>
      <c r="BA989" t="s">
        <v>82</v>
      </c>
      <c r="BB989">
        <v>4</v>
      </c>
      <c r="BC989">
        <v>4</v>
      </c>
      <c r="BE989">
        <v>4</v>
      </c>
      <c r="BF989">
        <v>4</v>
      </c>
      <c r="BG989">
        <v>4</v>
      </c>
      <c r="BP989" s="2">
        <v>133581</v>
      </c>
      <c r="BQ989" s="2">
        <v>124932</v>
      </c>
      <c r="BS989" s="2">
        <v>111488</v>
      </c>
      <c r="BT989" s="2">
        <v>99065</v>
      </c>
      <c r="BU989" s="2">
        <v>18803</v>
      </c>
    </row>
    <row r="990" spans="1:73" x14ac:dyDescent="0.25">
      <c r="A990" s="1">
        <v>44565</v>
      </c>
      <c r="B990">
        <v>21017</v>
      </c>
      <c r="C990">
        <f t="shared" si="30"/>
        <v>163.81318963305108</v>
      </c>
      <c r="D990" s="2">
        <f t="shared" si="31"/>
        <v>147.5424173517579</v>
      </c>
      <c r="E990" t="s">
        <v>4160</v>
      </c>
      <c r="F990" t="s">
        <v>121</v>
      </c>
      <c r="G990">
        <v>94.1</v>
      </c>
      <c r="H990" s="2">
        <v>12361</v>
      </c>
      <c r="I990">
        <v>62.5</v>
      </c>
      <c r="J990" s="2">
        <v>12361</v>
      </c>
      <c r="K990">
        <v>66.3</v>
      </c>
      <c r="L990" s="2">
        <v>12023</v>
      </c>
      <c r="M990">
        <v>71.099999999999994</v>
      </c>
      <c r="N990" s="2">
        <v>11210</v>
      </c>
      <c r="O990">
        <v>73.099999999999994</v>
      </c>
      <c r="P990" s="2">
        <v>3338</v>
      </c>
      <c r="Q990">
        <v>85.7</v>
      </c>
      <c r="R990" s="2">
        <v>10748</v>
      </c>
      <c r="S990">
        <v>54.3</v>
      </c>
      <c r="T990" s="2">
        <v>10748</v>
      </c>
      <c r="U990">
        <v>57.6</v>
      </c>
      <c r="X990" s="2">
        <v>10549</v>
      </c>
      <c r="Y990">
        <v>62.4</v>
      </c>
      <c r="Z990" s="2">
        <v>9860</v>
      </c>
      <c r="AA990">
        <v>64.3</v>
      </c>
      <c r="AB990" s="2">
        <v>2994</v>
      </c>
      <c r="AC990">
        <v>76.8</v>
      </c>
      <c r="AD990" s="2">
        <v>3964</v>
      </c>
      <c r="AE990">
        <v>36.9</v>
      </c>
      <c r="AJ990" s="2">
        <v>3929</v>
      </c>
      <c r="AK990">
        <v>39.799999999999997</v>
      </c>
      <c r="AL990" s="2">
        <v>3001</v>
      </c>
      <c r="AM990">
        <v>51.8</v>
      </c>
      <c r="AN990" s="2">
        <v>1797</v>
      </c>
      <c r="AO990">
        <v>60</v>
      </c>
      <c r="AT990" t="s">
        <v>81</v>
      </c>
      <c r="AU990">
        <v>12</v>
      </c>
      <c r="AV990">
        <v>12</v>
      </c>
      <c r="AX990">
        <v>12</v>
      </c>
      <c r="AY990">
        <v>12</v>
      </c>
      <c r="AZ990">
        <v>12</v>
      </c>
      <c r="BA990" t="s">
        <v>82</v>
      </c>
      <c r="BB990">
        <v>4</v>
      </c>
      <c r="BC990">
        <v>4</v>
      </c>
      <c r="BE990">
        <v>4</v>
      </c>
      <c r="BF990">
        <v>4</v>
      </c>
      <c r="BG990">
        <v>4</v>
      </c>
      <c r="BP990" s="2">
        <v>19788</v>
      </c>
      <c r="BQ990" s="2">
        <v>18646</v>
      </c>
      <c r="BS990" s="2">
        <v>16907</v>
      </c>
      <c r="BT990" s="2">
        <v>15331</v>
      </c>
      <c r="BU990" s="2">
        <v>3897</v>
      </c>
    </row>
    <row r="991" spans="1:73" x14ac:dyDescent="0.25">
      <c r="A991" s="1">
        <v>44565</v>
      </c>
      <c r="B991">
        <v>21019</v>
      </c>
      <c r="C991">
        <f t="shared" si="30"/>
        <v>147.77694450396399</v>
      </c>
      <c r="D991" s="2">
        <f t="shared" si="31"/>
        <v>126.17572001458257</v>
      </c>
      <c r="E991" t="s">
        <v>4084</v>
      </c>
      <c r="F991" t="s">
        <v>121</v>
      </c>
      <c r="G991">
        <v>94.1</v>
      </c>
      <c r="H991" s="2">
        <v>25288</v>
      </c>
      <c r="I991">
        <v>54.1</v>
      </c>
      <c r="J991" s="2">
        <v>25286</v>
      </c>
      <c r="K991">
        <v>57.3</v>
      </c>
      <c r="L991" s="2">
        <v>24783</v>
      </c>
      <c r="M991">
        <v>61.5</v>
      </c>
      <c r="N991" s="2">
        <v>23507</v>
      </c>
      <c r="O991">
        <v>63.9</v>
      </c>
      <c r="P991" s="2">
        <v>7165</v>
      </c>
      <c r="Q991">
        <v>76.8</v>
      </c>
      <c r="R991" s="2">
        <v>22008</v>
      </c>
      <c r="S991">
        <v>47.1</v>
      </c>
      <c r="T991" s="2">
        <v>22007</v>
      </c>
      <c r="U991">
        <v>49.9</v>
      </c>
      <c r="X991" s="2">
        <v>21696</v>
      </c>
      <c r="Y991">
        <v>53.9</v>
      </c>
      <c r="Z991" s="2">
        <v>20687</v>
      </c>
      <c r="AA991">
        <v>56.3</v>
      </c>
      <c r="AB991" s="2">
        <v>6584</v>
      </c>
      <c r="AC991">
        <v>70.5</v>
      </c>
      <c r="AD991" s="2">
        <v>7574</v>
      </c>
      <c r="AE991">
        <v>34.4</v>
      </c>
      <c r="AJ991" s="2">
        <v>7555</v>
      </c>
      <c r="AK991">
        <v>36.5</v>
      </c>
      <c r="AL991" s="2">
        <v>5462</v>
      </c>
      <c r="AM991">
        <v>44.5</v>
      </c>
      <c r="AN991" s="2">
        <v>3390</v>
      </c>
      <c r="AO991">
        <v>51.5</v>
      </c>
      <c r="AT991" t="s">
        <v>81</v>
      </c>
      <c r="AU991">
        <v>11</v>
      </c>
      <c r="AV991">
        <v>11</v>
      </c>
      <c r="AX991">
        <v>12</v>
      </c>
      <c r="AY991">
        <v>12</v>
      </c>
      <c r="AZ991">
        <v>12</v>
      </c>
      <c r="BA991" t="s">
        <v>82</v>
      </c>
      <c r="BB991">
        <v>3</v>
      </c>
      <c r="BC991">
        <v>3</v>
      </c>
      <c r="BE991">
        <v>4</v>
      </c>
      <c r="BF991">
        <v>4</v>
      </c>
      <c r="BG991">
        <v>4</v>
      </c>
      <c r="BP991" s="2">
        <v>46718</v>
      </c>
      <c r="BQ991" s="2">
        <v>44099</v>
      </c>
      <c r="BS991" s="2">
        <v>40279</v>
      </c>
      <c r="BT991" s="2">
        <v>36764</v>
      </c>
      <c r="BU991" s="2">
        <v>9334</v>
      </c>
    </row>
    <row r="992" spans="1:73" x14ac:dyDescent="0.25">
      <c r="A992" s="1">
        <v>44565</v>
      </c>
      <c r="B992">
        <v>21021</v>
      </c>
      <c r="C992">
        <f t="shared" si="30"/>
        <v>171.98574338085538</v>
      </c>
      <c r="D992" s="2">
        <f t="shared" si="31"/>
        <v>145.16235371682876</v>
      </c>
      <c r="E992" t="s">
        <v>4720</v>
      </c>
      <c r="F992" t="s">
        <v>121</v>
      </c>
      <c r="G992">
        <v>94.1</v>
      </c>
      <c r="H992" s="2">
        <v>18794</v>
      </c>
      <c r="I992">
        <v>62.5</v>
      </c>
      <c r="J992" s="2">
        <v>18794</v>
      </c>
      <c r="K992">
        <v>66</v>
      </c>
      <c r="L992" s="2">
        <v>18359</v>
      </c>
      <c r="M992">
        <v>70.099999999999994</v>
      </c>
      <c r="N992" s="2">
        <v>17417</v>
      </c>
      <c r="O992">
        <v>72.3</v>
      </c>
      <c r="P992" s="2">
        <v>5347</v>
      </c>
      <c r="Q992">
        <v>90.8</v>
      </c>
      <c r="R992" s="2">
        <v>16387</v>
      </c>
      <c r="S992">
        <v>54.5</v>
      </c>
      <c r="T992" s="2">
        <v>16387</v>
      </c>
      <c r="U992">
        <v>57.5</v>
      </c>
      <c r="X992" s="2">
        <v>16082</v>
      </c>
      <c r="Y992">
        <v>61.4</v>
      </c>
      <c r="Z992" s="2">
        <v>15280</v>
      </c>
      <c r="AA992">
        <v>63.4</v>
      </c>
      <c r="AB992" s="2">
        <v>4732</v>
      </c>
      <c r="AC992">
        <v>80.3</v>
      </c>
      <c r="AD992" s="2">
        <v>6734</v>
      </c>
      <c r="AE992">
        <v>41.1</v>
      </c>
      <c r="AJ992" s="2">
        <v>6714</v>
      </c>
      <c r="AK992">
        <v>43.9</v>
      </c>
      <c r="AL992" s="2">
        <v>4904</v>
      </c>
      <c r="AM992">
        <v>54.4</v>
      </c>
      <c r="AN992" s="2">
        <v>2911</v>
      </c>
      <c r="AO992">
        <v>61.5</v>
      </c>
      <c r="AT992" t="s">
        <v>111</v>
      </c>
      <c r="AU992">
        <v>8</v>
      </c>
      <c r="AV992">
        <v>8</v>
      </c>
      <c r="AX992">
        <v>8</v>
      </c>
      <c r="AY992">
        <v>8</v>
      </c>
      <c r="AZ992">
        <v>8</v>
      </c>
      <c r="BA992" t="s">
        <v>151</v>
      </c>
      <c r="BB992">
        <v>8</v>
      </c>
      <c r="BC992">
        <v>8</v>
      </c>
      <c r="BE992">
        <v>8</v>
      </c>
      <c r="BF992">
        <v>8</v>
      </c>
      <c r="BG992">
        <v>8</v>
      </c>
      <c r="BP992" s="2">
        <v>30060</v>
      </c>
      <c r="BQ992" s="2">
        <v>28497</v>
      </c>
      <c r="BS992" s="2">
        <v>26186</v>
      </c>
      <c r="BT992" s="2">
        <v>24093</v>
      </c>
      <c r="BU992" s="2">
        <v>5892</v>
      </c>
    </row>
    <row r="993" spans="1:73" x14ac:dyDescent="0.25">
      <c r="A993" s="1">
        <v>44565</v>
      </c>
      <c r="B993">
        <v>21023</v>
      </c>
      <c r="C993">
        <f t="shared" si="30"/>
        <v>176.3655462184874</v>
      </c>
      <c r="D993" s="2">
        <f t="shared" si="31"/>
        <v>112.29674796747969</v>
      </c>
      <c r="E993" t="s">
        <v>4156</v>
      </c>
      <c r="F993" t="s">
        <v>121</v>
      </c>
      <c r="G993">
        <v>94.1</v>
      </c>
      <c r="H993" s="2">
        <v>4095</v>
      </c>
      <c r="I993">
        <v>49.3</v>
      </c>
      <c r="J993" s="2">
        <v>4095</v>
      </c>
      <c r="K993">
        <v>52.4</v>
      </c>
      <c r="L993" s="2">
        <v>4029</v>
      </c>
      <c r="M993">
        <v>57.2</v>
      </c>
      <c r="N993" s="2">
        <v>3816</v>
      </c>
      <c r="O993">
        <v>60.1</v>
      </c>
      <c r="P993" s="2">
        <v>1282</v>
      </c>
      <c r="Q993">
        <v>89.8</v>
      </c>
      <c r="R993" s="2">
        <v>3734</v>
      </c>
      <c r="S993">
        <v>45</v>
      </c>
      <c r="T993" s="2">
        <v>3734</v>
      </c>
      <c r="U993">
        <v>47.8</v>
      </c>
      <c r="X993" s="2">
        <v>3699</v>
      </c>
      <c r="Y993">
        <v>52.5</v>
      </c>
      <c r="Z993" s="2">
        <v>3509</v>
      </c>
      <c r="AA993">
        <v>55.3</v>
      </c>
      <c r="AB993" s="2">
        <v>1187</v>
      </c>
      <c r="AC993">
        <v>83.1</v>
      </c>
      <c r="AD993" s="2">
        <v>1385</v>
      </c>
      <c r="AE993">
        <v>37.1</v>
      </c>
      <c r="AJ993" s="2">
        <v>1385</v>
      </c>
      <c r="AK993">
        <v>39.5</v>
      </c>
      <c r="AL993" s="2">
        <v>1123</v>
      </c>
      <c r="AM993">
        <v>49.5</v>
      </c>
      <c r="AN993">
        <v>716</v>
      </c>
      <c r="AO993">
        <v>60.3</v>
      </c>
      <c r="AT993" t="s">
        <v>111</v>
      </c>
      <c r="AU993">
        <v>7</v>
      </c>
      <c r="AV993">
        <v>7</v>
      </c>
      <c r="AX993">
        <v>8</v>
      </c>
      <c r="AY993">
        <v>8</v>
      </c>
      <c r="AZ993">
        <v>8</v>
      </c>
      <c r="BA993" t="s">
        <v>82</v>
      </c>
      <c r="BB993">
        <v>3</v>
      </c>
      <c r="BC993">
        <v>3</v>
      </c>
      <c r="BE993">
        <v>4</v>
      </c>
      <c r="BF993">
        <v>4</v>
      </c>
      <c r="BG993">
        <v>4</v>
      </c>
      <c r="BP993" s="2">
        <v>8303</v>
      </c>
      <c r="BQ993" s="2">
        <v>7811</v>
      </c>
      <c r="BS993" s="2">
        <v>7043</v>
      </c>
      <c r="BT993" s="2">
        <v>6348</v>
      </c>
      <c r="BU993" s="2">
        <v>1428</v>
      </c>
    </row>
    <row r="994" spans="1:73" x14ac:dyDescent="0.25">
      <c r="A994" s="1">
        <v>44565</v>
      </c>
      <c r="B994">
        <v>21025</v>
      </c>
      <c r="C994">
        <f t="shared" si="30"/>
        <v>155.20768200089324</v>
      </c>
      <c r="D994" s="2">
        <f t="shared" si="31"/>
        <v>128.68366821226172</v>
      </c>
      <c r="E994" t="s">
        <v>3936</v>
      </c>
      <c r="F994" t="s">
        <v>121</v>
      </c>
      <c r="G994">
        <v>94.1</v>
      </c>
      <c r="H994" s="2">
        <v>7047</v>
      </c>
      <c r="I994">
        <v>55.8</v>
      </c>
      <c r="J994" s="2">
        <v>7046</v>
      </c>
      <c r="K994">
        <v>59.5</v>
      </c>
      <c r="L994" s="2">
        <v>6910</v>
      </c>
      <c r="M994">
        <v>63.5</v>
      </c>
      <c r="N994" s="2">
        <v>6460</v>
      </c>
      <c r="O994">
        <v>64.599999999999994</v>
      </c>
      <c r="P994" s="2">
        <v>1787</v>
      </c>
      <c r="Q994">
        <v>79.8</v>
      </c>
      <c r="R994" s="2">
        <v>6253</v>
      </c>
      <c r="S994">
        <v>49.5</v>
      </c>
      <c r="T994" s="2">
        <v>6253</v>
      </c>
      <c r="U994">
        <v>52.8</v>
      </c>
      <c r="X994" s="2">
        <v>6176</v>
      </c>
      <c r="Y994">
        <v>56.7</v>
      </c>
      <c r="Z994" s="2">
        <v>5780</v>
      </c>
      <c r="AA994">
        <v>57.8</v>
      </c>
      <c r="AB994" s="2">
        <v>1641</v>
      </c>
      <c r="AC994">
        <v>73.3</v>
      </c>
      <c r="AD994" s="2">
        <v>2097</v>
      </c>
      <c r="AE994">
        <v>33.5</v>
      </c>
      <c r="AJ994" s="2">
        <v>2087</v>
      </c>
      <c r="AK994">
        <v>36.1</v>
      </c>
      <c r="AL994" s="2">
        <v>1577</v>
      </c>
      <c r="AM994">
        <v>47.1</v>
      </c>
      <c r="AN994">
        <v>908</v>
      </c>
      <c r="AO994">
        <v>55.3</v>
      </c>
      <c r="AT994" t="s">
        <v>96</v>
      </c>
      <c r="AU994">
        <v>15</v>
      </c>
      <c r="AV994">
        <v>16</v>
      </c>
      <c r="AX994">
        <v>16</v>
      </c>
      <c r="AY994">
        <v>16</v>
      </c>
      <c r="AZ994">
        <v>16</v>
      </c>
      <c r="BA994" t="s">
        <v>151</v>
      </c>
      <c r="BB994">
        <v>7</v>
      </c>
      <c r="BC994">
        <v>8</v>
      </c>
      <c r="BE994">
        <v>8</v>
      </c>
      <c r="BF994">
        <v>8</v>
      </c>
      <c r="BG994">
        <v>8</v>
      </c>
      <c r="BP994" s="2">
        <v>12630</v>
      </c>
      <c r="BQ994" s="2">
        <v>11846</v>
      </c>
      <c r="BS994" s="2">
        <v>10886</v>
      </c>
      <c r="BT994" s="2">
        <v>10003</v>
      </c>
      <c r="BU994" s="2">
        <v>2239</v>
      </c>
    </row>
    <row r="995" spans="1:73" x14ac:dyDescent="0.25">
      <c r="A995" s="1">
        <v>44565</v>
      </c>
      <c r="B995">
        <v>21027</v>
      </c>
      <c r="C995">
        <f t="shared" si="30"/>
        <v>148.84111687669881</v>
      </c>
      <c r="D995" s="2">
        <f t="shared" si="31"/>
        <v>104.42283298097253</v>
      </c>
      <c r="E995" t="s">
        <v>4475</v>
      </c>
      <c r="F995" t="s">
        <v>121</v>
      </c>
      <c r="G995">
        <v>94.1</v>
      </c>
      <c r="H995" s="2">
        <v>9552</v>
      </c>
      <c r="I995">
        <v>46.6</v>
      </c>
      <c r="J995" s="2">
        <v>9552</v>
      </c>
      <c r="K995">
        <v>49.7</v>
      </c>
      <c r="L995" s="2">
        <v>9392</v>
      </c>
      <c r="M995">
        <v>53.6</v>
      </c>
      <c r="N995" s="2">
        <v>8879</v>
      </c>
      <c r="O995">
        <v>55.9</v>
      </c>
      <c r="P995" s="2">
        <v>3115</v>
      </c>
      <c r="Q995">
        <v>77</v>
      </c>
      <c r="R995" s="2">
        <v>8444</v>
      </c>
      <c r="S995">
        <v>41.2</v>
      </c>
      <c r="T995" s="2">
        <v>8444</v>
      </c>
      <c r="U995">
        <v>43.9</v>
      </c>
      <c r="X995" s="2">
        <v>8351</v>
      </c>
      <c r="Y995">
        <v>47.7</v>
      </c>
      <c r="Z995" s="2">
        <v>7914</v>
      </c>
      <c r="AA995">
        <v>49.9</v>
      </c>
      <c r="AB995" s="2">
        <v>2856</v>
      </c>
      <c r="AC995">
        <v>70.599999999999994</v>
      </c>
      <c r="AD995" s="2">
        <v>3295</v>
      </c>
      <c r="AE995">
        <v>39</v>
      </c>
      <c r="AJ995" s="2">
        <v>3279</v>
      </c>
      <c r="AK995">
        <v>41.4</v>
      </c>
      <c r="AL995" s="2">
        <v>2722</v>
      </c>
      <c r="AM995">
        <v>52.6</v>
      </c>
      <c r="AN995" s="2">
        <v>1753</v>
      </c>
      <c r="AO995">
        <v>61.4</v>
      </c>
      <c r="AT995" t="s">
        <v>81</v>
      </c>
      <c r="AU995">
        <v>11</v>
      </c>
      <c r="AV995">
        <v>11</v>
      </c>
      <c r="AX995">
        <v>11</v>
      </c>
      <c r="AY995">
        <v>11</v>
      </c>
      <c r="AZ995">
        <v>12</v>
      </c>
      <c r="BA995" t="s">
        <v>151</v>
      </c>
      <c r="BB995">
        <v>7</v>
      </c>
      <c r="BC995">
        <v>7</v>
      </c>
      <c r="BE995">
        <v>7</v>
      </c>
      <c r="BF995">
        <v>7</v>
      </c>
      <c r="BG995">
        <v>8</v>
      </c>
      <c r="BP995" s="2">
        <v>20477</v>
      </c>
      <c r="BQ995" s="2">
        <v>19224</v>
      </c>
      <c r="BS995" s="2">
        <v>17509</v>
      </c>
      <c r="BT995" s="2">
        <v>15872</v>
      </c>
      <c r="BU995" s="2">
        <v>4047</v>
      </c>
    </row>
    <row r="996" spans="1:73" x14ac:dyDescent="0.25">
      <c r="A996" s="1">
        <v>44565</v>
      </c>
      <c r="B996">
        <v>21029</v>
      </c>
      <c r="C996">
        <f t="shared" si="30"/>
        <v>139.67388014527845</v>
      </c>
      <c r="D996" s="2">
        <f t="shared" si="31"/>
        <v>112.13283755336521</v>
      </c>
      <c r="E996" t="s">
        <v>4089</v>
      </c>
      <c r="F996" t="s">
        <v>121</v>
      </c>
      <c r="G996">
        <v>94.1</v>
      </c>
      <c r="H996" s="2">
        <v>39588</v>
      </c>
      <c r="I996">
        <v>48.5</v>
      </c>
      <c r="J996" s="2">
        <v>39587</v>
      </c>
      <c r="K996">
        <v>51.1</v>
      </c>
      <c r="L996" s="2">
        <v>38715</v>
      </c>
      <c r="M996">
        <v>54.8</v>
      </c>
      <c r="N996" s="2">
        <v>36415</v>
      </c>
      <c r="O996">
        <v>56.9</v>
      </c>
      <c r="P996" s="2">
        <v>9608</v>
      </c>
      <c r="Q996">
        <v>72.7</v>
      </c>
      <c r="R996" s="2">
        <v>35059</v>
      </c>
      <c r="S996">
        <v>42.9</v>
      </c>
      <c r="T996" s="2">
        <v>35059</v>
      </c>
      <c r="U996">
        <v>45.3</v>
      </c>
      <c r="X996" s="2">
        <v>34512</v>
      </c>
      <c r="Y996">
        <v>48.9</v>
      </c>
      <c r="Z996" s="2">
        <v>32462</v>
      </c>
      <c r="AA996">
        <v>50.7</v>
      </c>
      <c r="AB996" s="2">
        <v>8802</v>
      </c>
      <c r="AC996">
        <v>66.599999999999994</v>
      </c>
      <c r="AD996" s="2">
        <v>12058</v>
      </c>
      <c r="AE996">
        <v>34.4</v>
      </c>
      <c r="AJ996" s="2">
        <v>11986</v>
      </c>
      <c r="AK996">
        <v>36.9</v>
      </c>
      <c r="AL996" s="2">
        <v>9137</v>
      </c>
      <c r="AM996">
        <v>49.3</v>
      </c>
      <c r="AN996" s="2">
        <v>5457</v>
      </c>
      <c r="AO996">
        <v>62</v>
      </c>
      <c r="AT996" t="s">
        <v>85</v>
      </c>
      <c r="AU996">
        <v>3</v>
      </c>
      <c r="AV996">
        <v>3</v>
      </c>
      <c r="AX996">
        <v>3</v>
      </c>
      <c r="AY996">
        <v>4</v>
      </c>
      <c r="AZ996">
        <v>3</v>
      </c>
      <c r="BA996" t="s">
        <v>82</v>
      </c>
      <c r="BB996">
        <v>3</v>
      </c>
      <c r="BC996">
        <v>3</v>
      </c>
      <c r="BE996">
        <v>3</v>
      </c>
      <c r="BF996">
        <v>4</v>
      </c>
      <c r="BG996">
        <v>3</v>
      </c>
      <c r="BP996" s="2">
        <v>81676</v>
      </c>
      <c r="BQ996" s="2">
        <v>77427</v>
      </c>
      <c r="BS996" s="2">
        <v>70607</v>
      </c>
      <c r="BT996" s="2">
        <v>64045</v>
      </c>
      <c r="BU996" s="2">
        <v>13216</v>
      </c>
    </row>
    <row r="997" spans="1:73" x14ac:dyDescent="0.25">
      <c r="A997" s="1">
        <v>44565</v>
      </c>
      <c r="B997">
        <v>21031</v>
      </c>
      <c r="C997">
        <f t="shared" si="30"/>
        <v>145.99752679307502</v>
      </c>
      <c r="D997" s="2">
        <f t="shared" si="31"/>
        <v>111.03146156909598</v>
      </c>
      <c r="E997" t="s">
        <v>114</v>
      </c>
      <c r="F997" t="s">
        <v>121</v>
      </c>
      <c r="G997">
        <v>94.1</v>
      </c>
      <c r="H997" s="2">
        <v>6019</v>
      </c>
      <c r="I997">
        <v>46.7</v>
      </c>
      <c r="J997" s="2">
        <v>6019</v>
      </c>
      <c r="K997">
        <v>49.8</v>
      </c>
      <c r="L997" s="2">
        <v>5938</v>
      </c>
      <c r="M997">
        <v>54.2</v>
      </c>
      <c r="N997" s="2">
        <v>5675</v>
      </c>
      <c r="O997">
        <v>57</v>
      </c>
      <c r="P997" s="2">
        <v>1783</v>
      </c>
      <c r="Q997">
        <v>73.5</v>
      </c>
      <c r="R997" s="2">
        <v>5512</v>
      </c>
      <c r="S997">
        <v>42.8</v>
      </c>
      <c r="T997" s="2">
        <v>5512</v>
      </c>
      <c r="U997">
        <v>45.6</v>
      </c>
      <c r="X997" s="2">
        <v>5462</v>
      </c>
      <c r="Y997">
        <v>49.9</v>
      </c>
      <c r="Z997" s="2">
        <v>5228</v>
      </c>
      <c r="AA997">
        <v>52.5</v>
      </c>
      <c r="AB997" s="2">
        <v>1711</v>
      </c>
      <c r="AC997">
        <v>70.5</v>
      </c>
      <c r="AD997" s="2">
        <v>1956</v>
      </c>
      <c r="AE997">
        <v>35.5</v>
      </c>
      <c r="AJ997" s="2">
        <v>1951</v>
      </c>
      <c r="AK997">
        <v>37.299999999999997</v>
      </c>
      <c r="AL997" s="2">
        <v>1566</v>
      </c>
      <c r="AM997">
        <v>47.9</v>
      </c>
      <c r="AN997">
        <v>996</v>
      </c>
      <c r="AO997">
        <v>58.2</v>
      </c>
      <c r="AT997" t="s">
        <v>96</v>
      </c>
      <c r="AU997">
        <v>15</v>
      </c>
      <c r="AV997">
        <v>15</v>
      </c>
      <c r="AX997">
        <v>15</v>
      </c>
      <c r="AY997">
        <v>16</v>
      </c>
      <c r="AZ997">
        <v>16</v>
      </c>
      <c r="BA997" t="s">
        <v>82</v>
      </c>
      <c r="BB997">
        <v>3</v>
      </c>
      <c r="BC997">
        <v>3</v>
      </c>
      <c r="BE997">
        <v>3</v>
      </c>
      <c r="BF997">
        <v>4</v>
      </c>
      <c r="BG997">
        <v>4</v>
      </c>
      <c r="BP997" s="2">
        <v>12879</v>
      </c>
      <c r="BQ997" s="2">
        <v>12087</v>
      </c>
      <c r="BS997" s="2">
        <v>10948</v>
      </c>
      <c r="BT997" s="2">
        <v>9959</v>
      </c>
      <c r="BU997" s="2">
        <v>2426</v>
      </c>
    </row>
    <row r="998" spans="1:73" x14ac:dyDescent="0.25">
      <c r="A998" s="1">
        <v>44565</v>
      </c>
      <c r="B998">
        <v>21033</v>
      </c>
      <c r="C998">
        <f t="shared" si="30"/>
        <v>168.3523354174329</v>
      </c>
      <c r="D998" s="2">
        <f t="shared" si="31"/>
        <v>126.886068888579</v>
      </c>
      <c r="E998" t="s">
        <v>3695</v>
      </c>
      <c r="F998" t="s">
        <v>121</v>
      </c>
      <c r="G998">
        <v>94.1</v>
      </c>
      <c r="H998" s="2">
        <v>7034</v>
      </c>
      <c r="I998">
        <v>55.2</v>
      </c>
      <c r="J998" s="2">
        <v>7034</v>
      </c>
      <c r="K998">
        <v>58.6</v>
      </c>
      <c r="L998" s="2">
        <v>6960</v>
      </c>
      <c r="M998">
        <v>64.099999999999994</v>
      </c>
      <c r="N998" s="2">
        <v>6699</v>
      </c>
      <c r="O998">
        <v>67.7</v>
      </c>
      <c r="P998" s="2">
        <v>2348</v>
      </c>
      <c r="Q998">
        <v>86.4</v>
      </c>
      <c r="R998" s="2">
        <v>6256</v>
      </c>
      <c r="S998">
        <v>49.1</v>
      </c>
      <c r="T998" s="2">
        <v>6256</v>
      </c>
      <c r="U998">
        <v>52.1</v>
      </c>
      <c r="X998" s="2">
        <v>6207</v>
      </c>
      <c r="Y998">
        <v>57.2</v>
      </c>
      <c r="Z998" s="2">
        <v>5987</v>
      </c>
      <c r="AA998">
        <v>60.5</v>
      </c>
      <c r="AB998" s="2">
        <v>2183</v>
      </c>
      <c r="AC998">
        <v>80.3</v>
      </c>
      <c r="AD998" s="2">
        <v>2182</v>
      </c>
      <c r="AE998">
        <v>34.9</v>
      </c>
      <c r="AJ998" s="2">
        <v>2179</v>
      </c>
      <c r="AK998">
        <v>36.4</v>
      </c>
      <c r="AL998" s="2">
        <v>1818</v>
      </c>
      <c r="AM998">
        <v>46.5</v>
      </c>
      <c r="AN998" s="2">
        <v>1235</v>
      </c>
      <c r="AO998">
        <v>56.6</v>
      </c>
      <c r="AT998" t="s">
        <v>111</v>
      </c>
      <c r="AU998">
        <v>7</v>
      </c>
      <c r="AV998">
        <v>8</v>
      </c>
      <c r="AX998">
        <v>8</v>
      </c>
      <c r="AY998">
        <v>8</v>
      </c>
      <c r="AZ998">
        <v>8</v>
      </c>
      <c r="BA998" t="s">
        <v>151</v>
      </c>
      <c r="BB998">
        <v>7</v>
      </c>
      <c r="BC998">
        <v>8</v>
      </c>
      <c r="BE998">
        <v>8</v>
      </c>
      <c r="BF998">
        <v>8</v>
      </c>
      <c r="BG998">
        <v>8</v>
      </c>
      <c r="BP998" s="2">
        <v>12747</v>
      </c>
      <c r="BQ998" s="2">
        <v>12004</v>
      </c>
      <c r="BS998" s="2">
        <v>10851</v>
      </c>
      <c r="BT998" s="2">
        <v>9890</v>
      </c>
      <c r="BU998" s="2">
        <v>2719</v>
      </c>
    </row>
    <row r="999" spans="1:73" x14ac:dyDescent="0.25">
      <c r="A999" s="1">
        <v>44565</v>
      </c>
      <c r="B999">
        <v>21035</v>
      </c>
      <c r="C999">
        <f t="shared" si="30"/>
        <v>161.3578978273635</v>
      </c>
      <c r="D999" s="2">
        <f t="shared" si="31"/>
        <v>103.634776397762</v>
      </c>
      <c r="E999" t="s">
        <v>4290</v>
      </c>
      <c r="F999" t="s">
        <v>121</v>
      </c>
      <c r="G999">
        <v>94.1</v>
      </c>
      <c r="H999" s="2">
        <v>19570</v>
      </c>
      <c r="I999">
        <v>50.2</v>
      </c>
      <c r="J999" s="2">
        <v>19568</v>
      </c>
      <c r="K999">
        <v>52.7</v>
      </c>
      <c r="L999" s="2">
        <v>19137</v>
      </c>
      <c r="M999">
        <v>55.7</v>
      </c>
      <c r="N999" s="2">
        <v>18222</v>
      </c>
      <c r="O999">
        <v>56.9</v>
      </c>
      <c r="P999" s="2">
        <v>5859</v>
      </c>
      <c r="Q999">
        <v>86</v>
      </c>
      <c r="R999" s="2">
        <v>16933</v>
      </c>
      <c r="S999">
        <v>43.4</v>
      </c>
      <c r="T999" s="2">
        <v>16933</v>
      </c>
      <c r="U999">
        <v>45.6</v>
      </c>
      <c r="X999" s="2">
        <v>16637</v>
      </c>
      <c r="Y999">
        <v>48.4</v>
      </c>
      <c r="Z999" s="2">
        <v>15859</v>
      </c>
      <c r="AA999">
        <v>49.5</v>
      </c>
      <c r="AB999" s="2">
        <v>5082</v>
      </c>
      <c r="AC999">
        <v>74.599999999999994</v>
      </c>
      <c r="AD999" s="2">
        <v>6088</v>
      </c>
      <c r="AE999">
        <v>36</v>
      </c>
      <c r="AJ999" s="2">
        <v>6056</v>
      </c>
      <c r="AK999">
        <v>38.200000000000003</v>
      </c>
      <c r="AL999" s="2">
        <v>4627</v>
      </c>
      <c r="AM999">
        <v>50.7</v>
      </c>
      <c r="AN999" s="2">
        <v>3079</v>
      </c>
      <c r="AO999">
        <v>60.6</v>
      </c>
      <c r="AT999" t="s">
        <v>111</v>
      </c>
      <c r="AU999">
        <v>7</v>
      </c>
      <c r="AV999">
        <v>7</v>
      </c>
      <c r="AX999">
        <v>7</v>
      </c>
      <c r="AY999">
        <v>7</v>
      </c>
      <c r="AZ999">
        <v>8</v>
      </c>
      <c r="BA999" t="s">
        <v>151</v>
      </c>
      <c r="BB999">
        <v>7</v>
      </c>
      <c r="BC999">
        <v>7</v>
      </c>
      <c r="BE999">
        <v>7</v>
      </c>
      <c r="BF999">
        <v>7</v>
      </c>
      <c r="BG999">
        <v>8</v>
      </c>
      <c r="BP999" s="2">
        <v>39001</v>
      </c>
      <c r="BQ999" s="2">
        <v>37119</v>
      </c>
      <c r="BS999" s="2">
        <v>34363</v>
      </c>
      <c r="BT999" s="2">
        <v>32013</v>
      </c>
      <c r="BU999" s="2">
        <v>6812</v>
      </c>
    </row>
    <row r="1000" spans="1:73" x14ac:dyDescent="0.25">
      <c r="A1000" s="1">
        <v>44565</v>
      </c>
      <c r="B1000">
        <v>21037</v>
      </c>
      <c r="C1000">
        <f t="shared" si="30"/>
        <v>195.65303955402175</v>
      </c>
      <c r="D1000" s="2">
        <f t="shared" si="31"/>
        <v>160.22615702339436</v>
      </c>
      <c r="E1000" t="s">
        <v>3873</v>
      </c>
      <c r="F1000" t="s">
        <v>121</v>
      </c>
      <c r="G1000">
        <v>94.1</v>
      </c>
      <c r="H1000" s="2">
        <v>65417</v>
      </c>
      <c r="I1000">
        <v>69.900000000000006</v>
      </c>
      <c r="J1000" s="2">
        <v>65412</v>
      </c>
      <c r="K1000">
        <v>74.2</v>
      </c>
      <c r="L1000" s="2">
        <v>63424</v>
      </c>
      <c r="M1000">
        <v>78.7</v>
      </c>
      <c r="N1000" s="2">
        <v>59875</v>
      </c>
      <c r="O1000">
        <v>80.8</v>
      </c>
      <c r="P1000" s="2">
        <v>15749</v>
      </c>
      <c r="Q1000">
        <v>95</v>
      </c>
      <c r="R1000" s="2">
        <v>56326</v>
      </c>
      <c r="S1000">
        <v>60.2</v>
      </c>
      <c r="T1000" s="2">
        <v>56324</v>
      </c>
      <c r="U1000">
        <v>63.9</v>
      </c>
      <c r="X1000" s="2">
        <v>55039</v>
      </c>
      <c r="Y1000">
        <v>68.3</v>
      </c>
      <c r="Z1000" s="2">
        <v>51938</v>
      </c>
      <c r="AA1000">
        <v>70.099999999999994</v>
      </c>
      <c r="AB1000" s="2">
        <v>13681</v>
      </c>
      <c r="AC1000">
        <v>90.8</v>
      </c>
      <c r="AD1000" s="2">
        <v>20759</v>
      </c>
      <c r="AE1000">
        <v>36.9</v>
      </c>
      <c r="AJ1000" s="2">
        <v>20652</v>
      </c>
      <c r="AK1000">
        <v>39.799999999999997</v>
      </c>
      <c r="AL1000" s="2">
        <v>14288</v>
      </c>
      <c r="AM1000">
        <v>51</v>
      </c>
      <c r="AN1000" s="2">
        <v>8383</v>
      </c>
      <c r="AO1000">
        <v>61.3</v>
      </c>
      <c r="AT1000" t="s">
        <v>85</v>
      </c>
      <c r="AU1000">
        <v>4</v>
      </c>
      <c r="AV1000">
        <v>4</v>
      </c>
      <c r="AX1000">
        <v>4</v>
      </c>
      <c r="AY1000">
        <v>4</v>
      </c>
      <c r="AZ1000">
        <v>4</v>
      </c>
      <c r="BA1000" t="s">
        <v>82</v>
      </c>
      <c r="BB1000">
        <v>4</v>
      </c>
      <c r="BC1000">
        <v>4</v>
      </c>
      <c r="BE1000">
        <v>4</v>
      </c>
      <c r="BF1000">
        <v>4</v>
      </c>
      <c r="BG1000">
        <v>4</v>
      </c>
      <c r="BP1000" s="2">
        <v>93584</v>
      </c>
      <c r="BQ1000" s="2">
        <v>88184</v>
      </c>
      <c r="BS1000" s="2">
        <v>80577</v>
      </c>
      <c r="BT1000" s="2">
        <v>74142</v>
      </c>
      <c r="BU1000" s="2">
        <v>15068</v>
      </c>
    </row>
    <row r="1001" spans="1:73" x14ac:dyDescent="0.25">
      <c r="A1001" s="1">
        <v>44565</v>
      </c>
      <c r="B1001">
        <v>21039</v>
      </c>
      <c r="C1001">
        <f t="shared" si="30"/>
        <v>150.77821011673151</v>
      </c>
      <c r="D1001" s="2">
        <f t="shared" si="31"/>
        <v>96.204933586337759</v>
      </c>
      <c r="E1001" t="s">
        <v>4248</v>
      </c>
      <c r="F1001" t="s">
        <v>121</v>
      </c>
      <c r="G1001">
        <v>94.1</v>
      </c>
      <c r="H1001" s="2">
        <v>2045</v>
      </c>
      <c r="I1001">
        <v>43</v>
      </c>
      <c r="J1001" s="2">
        <v>2045</v>
      </c>
      <c r="K1001">
        <v>46</v>
      </c>
      <c r="L1001" s="2">
        <v>2042</v>
      </c>
      <c r="M1001">
        <v>50.7</v>
      </c>
      <c r="N1001" s="2">
        <v>1987</v>
      </c>
      <c r="O1001">
        <v>54.2</v>
      </c>
      <c r="P1001">
        <v>775</v>
      </c>
      <c r="Q1001">
        <v>75.400000000000006</v>
      </c>
      <c r="R1001" s="2">
        <v>1866</v>
      </c>
      <c r="S1001">
        <v>39.200000000000003</v>
      </c>
      <c r="T1001" s="2">
        <v>1866</v>
      </c>
      <c r="U1001">
        <v>42</v>
      </c>
      <c r="X1001" s="2">
        <v>1864</v>
      </c>
      <c r="Y1001">
        <v>46.3</v>
      </c>
      <c r="Z1001" s="2">
        <v>1812</v>
      </c>
      <c r="AA1001">
        <v>49.5</v>
      </c>
      <c r="AB1001">
        <v>728</v>
      </c>
      <c r="AC1001">
        <v>70.8</v>
      </c>
      <c r="AD1001">
        <v>663</v>
      </c>
      <c r="AE1001">
        <v>35.5</v>
      </c>
      <c r="AJ1001">
        <v>662</v>
      </c>
      <c r="AK1001">
        <v>36.5</v>
      </c>
      <c r="AL1001">
        <v>588</v>
      </c>
      <c r="AM1001">
        <v>47</v>
      </c>
      <c r="AN1001">
        <v>423</v>
      </c>
      <c r="AO1001">
        <v>58.1</v>
      </c>
      <c r="AT1001" t="s">
        <v>111</v>
      </c>
      <c r="AU1001">
        <v>6</v>
      </c>
      <c r="AV1001">
        <v>7</v>
      </c>
      <c r="AX1001">
        <v>7</v>
      </c>
      <c r="AY1001">
        <v>7</v>
      </c>
      <c r="AZ1001">
        <v>8</v>
      </c>
      <c r="BA1001" t="s">
        <v>151</v>
      </c>
      <c r="BB1001">
        <v>6</v>
      </c>
      <c r="BC1001">
        <v>7</v>
      </c>
      <c r="BE1001">
        <v>7</v>
      </c>
      <c r="BF1001">
        <v>7</v>
      </c>
      <c r="BG1001">
        <v>8</v>
      </c>
      <c r="BP1001" s="2">
        <v>4760</v>
      </c>
      <c r="BQ1001" s="2">
        <v>4448</v>
      </c>
      <c r="BS1001" s="2">
        <v>4030</v>
      </c>
      <c r="BT1001" s="2">
        <v>3663</v>
      </c>
      <c r="BU1001" s="2">
        <v>1028</v>
      </c>
    </row>
    <row r="1002" spans="1:73" x14ac:dyDescent="0.25">
      <c r="A1002" s="1">
        <v>44565</v>
      </c>
      <c r="B1002">
        <v>21041</v>
      </c>
      <c r="C1002">
        <f t="shared" si="30"/>
        <v>172.11630695443645</v>
      </c>
      <c r="D1002" s="2">
        <f t="shared" si="31"/>
        <v>116.38554216867469</v>
      </c>
      <c r="E1002" t="s">
        <v>86</v>
      </c>
      <c r="F1002" t="s">
        <v>121</v>
      </c>
      <c r="G1002">
        <v>94.1</v>
      </c>
      <c r="H1002" s="2">
        <v>5330</v>
      </c>
      <c r="I1002">
        <v>50.1</v>
      </c>
      <c r="J1002" s="2">
        <v>5330</v>
      </c>
      <c r="K1002">
        <v>54.1</v>
      </c>
      <c r="L1002" s="2">
        <v>5232</v>
      </c>
      <c r="M1002">
        <v>60</v>
      </c>
      <c r="N1002" s="2">
        <v>4929</v>
      </c>
      <c r="O1002">
        <v>62.4</v>
      </c>
      <c r="P1002" s="2">
        <v>1475</v>
      </c>
      <c r="Q1002">
        <v>88.4</v>
      </c>
      <c r="R1002" s="2">
        <v>4685</v>
      </c>
      <c r="S1002">
        <v>44.1</v>
      </c>
      <c r="T1002" s="2">
        <v>4685</v>
      </c>
      <c r="U1002">
        <v>47.5</v>
      </c>
      <c r="X1002" s="2">
        <v>4635</v>
      </c>
      <c r="Y1002">
        <v>53.1</v>
      </c>
      <c r="Z1002" s="2">
        <v>4370</v>
      </c>
      <c r="AA1002">
        <v>55.4</v>
      </c>
      <c r="AB1002" s="2">
        <v>1346</v>
      </c>
      <c r="AC1002">
        <v>80.7</v>
      </c>
      <c r="AD1002" s="2">
        <v>1587</v>
      </c>
      <c r="AE1002">
        <v>33.9</v>
      </c>
      <c r="AJ1002" s="2">
        <v>1587</v>
      </c>
      <c r="AK1002">
        <v>36.299999999999997</v>
      </c>
      <c r="AL1002" s="2">
        <v>1298</v>
      </c>
      <c r="AM1002">
        <v>49.9</v>
      </c>
      <c r="AN1002">
        <v>820</v>
      </c>
      <c r="AO1002">
        <v>60.9</v>
      </c>
      <c r="AT1002" t="s">
        <v>96</v>
      </c>
      <c r="AU1002">
        <v>15</v>
      </c>
      <c r="AV1002">
        <v>15</v>
      </c>
      <c r="AX1002">
        <v>16</v>
      </c>
      <c r="AY1002">
        <v>16</v>
      </c>
      <c r="AZ1002">
        <v>16</v>
      </c>
      <c r="BA1002" t="s">
        <v>151</v>
      </c>
      <c r="BB1002">
        <v>7</v>
      </c>
      <c r="BC1002">
        <v>7</v>
      </c>
      <c r="BE1002">
        <v>8</v>
      </c>
      <c r="BF1002">
        <v>8</v>
      </c>
      <c r="BG1002">
        <v>8</v>
      </c>
      <c r="BP1002" s="2">
        <v>10631</v>
      </c>
      <c r="BQ1002" s="2">
        <v>9853</v>
      </c>
      <c r="BS1002" s="2">
        <v>8725</v>
      </c>
      <c r="BT1002" s="2">
        <v>7893</v>
      </c>
      <c r="BU1002" s="2">
        <v>1668</v>
      </c>
    </row>
    <row r="1003" spans="1:73" x14ac:dyDescent="0.25">
      <c r="A1003" s="1">
        <v>44565</v>
      </c>
      <c r="B1003">
        <v>21043</v>
      </c>
      <c r="C1003">
        <f t="shared" si="30"/>
        <v>148.58432577794852</v>
      </c>
      <c r="D1003" s="2">
        <f t="shared" si="31"/>
        <v>126.34408602150538</v>
      </c>
      <c r="E1003" t="s">
        <v>3741</v>
      </c>
      <c r="F1003" t="s">
        <v>121</v>
      </c>
      <c r="G1003">
        <v>94.1</v>
      </c>
      <c r="H1003" s="2">
        <v>14271</v>
      </c>
      <c r="I1003">
        <v>53.3</v>
      </c>
      <c r="J1003" s="2">
        <v>14270</v>
      </c>
      <c r="K1003">
        <v>56.7</v>
      </c>
      <c r="L1003" s="2">
        <v>14048</v>
      </c>
      <c r="M1003">
        <v>61.4</v>
      </c>
      <c r="N1003" s="2">
        <v>13315</v>
      </c>
      <c r="O1003">
        <v>63.9</v>
      </c>
      <c r="P1003" s="2">
        <v>3974</v>
      </c>
      <c r="Q1003">
        <v>76.3</v>
      </c>
      <c r="R1003" s="2">
        <v>12515</v>
      </c>
      <c r="S1003">
        <v>46.7</v>
      </c>
      <c r="T1003" s="2">
        <v>12514</v>
      </c>
      <c r="U1003">
        <v>49.7</v>
      </c>
      <c r="X1003" s="2">
        <v>12382</v>
      </c>
      <c r="Y1003">
        <v>54.2</v>
      </c>
      <c r="Z1003" s="2">
        <v>11763</v>
      </c>
      <c r="AA1003">
        <v>56.5</v>
      </c>
      <c r="AB1003" s="2">
        <v>3713</v>
      </c>
      <c r="AC1003">
        <v>71.3</v>
      </c>
      <c r="AD1003" s="2">
        <v>4468</v>
      </c>
      <c r="AE1003">
        <v>35.700000000000003</v>
      </c>
      <c r="AJ1003" s="2">
        <v>4457</v>
      </c>
      <c r="AK1003">
        <v>37.9</v>
      </c>
      <c r="AL1003" s="2">
        <v>3421</v>
      </c>
      <c r="AM1003">
        <v>48.3</v>
      </c>
      <c r="AN1003" s="2">
        <v>2108</v>
      </c>
      <c r="AO1003">
        <v>56.8</v>
      </c>
      <c r="AT1003" t="s">
        <v>96</v>
      </c>
      <c r="AU1003">
        <v>15</v>
      </c>
      <c r="AV1003">
        <v>15</v>
      </c>
      <c r="AX1003">
        <v>16</v>
      </c>
      <c r="AY1003">
        <v>16</v>
      </c>
      <c r="AZ1003">
        <v>16</v>
      </c>
      <c r="BA1003" t="s">
        <v>151</v>
      </c>
      <c r="BB1003">
        <v>7</v>
      </c>
      <c r="BC1003">
        <v>7</v>
      </c>
      <c r="BE1003">
        <v>8</v>
      </c>
      <c r="BF1003">
        <v>8</v>
      </c>
      <c r="BG1003">
        <v>8</v>
      </c>
      <c r="BP1003" s="2">
        <v>26797</v>
      </c>
      <c r="BQ1003" s="2">
        <v>25170</v>
      </c>
      <c r="BS1003" s="2">
        <v>22862</v>
      </c>
      <c r="BT1003" s="2">
        <v>20830</v>
      </c>
      <c r="BU1003" s="2">
        <v>5206</v>
      </c>
    </row>
    <row r="1004" spans="1:73" x14ac:dyDescent="0.25">
      <c r="A1004" s="1">
        <v>44565</v>
      </c>
      <c r="B1004">
        <v>21045</v>
      </c>
      <c r="C1004">
        <f t="shared" si="30"/>
        <v>127.13331308836926</v>
      </c>
      <c r="D1004" s="2">
        <f t="shared" si="31"/>
        <v>86.676123963334788</v>
      </c>
      <c r="E1004" t="s">
        <v>3978</v>
      </c>
      <c r="F1004" t="s">
        <v>121</v>
      </c>
      <c r="G1004">
        <v>94.1</v>
      </c>
      <c r="H1004" s="2">
        <v>6292</v>
      </c>
      <c r="I1004">
        <v>38.9</v>
      </c>
      <c r="J1004" s="2">
        <v>6292</v>
      </c>
      <c r="K1004">
        <v>41.6</v>
      </c>
      <c r="L1004" s="2">
        <v>6241</v>
      </c>
      <c r="M1004">
        <v>45.6</v>
      </c>
      <c r="N1004" s="2">
        <v>5995</v>
      </c>
      <c r="O1004">
        <v>48.1</v>
      </c>
      <c r="P1004" s="2">
        <v>2162</v>
      </c>
      <c r="Q1004">
        <v>65.7</v>
      </c>
      <c r="R1004" s="2">
        <v>5542</v>
      </c>
      <c r="S1004">
        <v>34.299999999999997</v>
      </c>
      <c r="T1004" s="2">
        <v>5542</v>
      </c>
      <c r="U1004">
        <v>36.6</v>
      </c>
      <c r="X1004" s="2">
        <v>5513</v>
      </c>
      <c r="Y1004">
        <v>40.299999999999997</v>
      </c>
      <c r="Z1004" s="2">
        <v>5320</v>
      </c>
      <c r="AA1004">
        <v>42.7</v>
      </c>
      <c r="AB1004" s="2">
        <v>1980</v>
      </c>
      <c r="AC1004">
        <v>60.1</v>
      </c>
      <c r="AD1004" s="2">
        <v>1843</v>
      </c>
      <c r="AE1004">
        <v>33.299999999999997</v>
      </c>
      <c r="AJ1004" s="2">
        <v>1840</v>
      </c>
      <c r="AK1004">
        <v>34.6</v>
      </c>
      <c r="AL1004" s="2">
        <v>1516</v>
      </c>
      <c r="AM1004">
        <v>44.5</v>
      </c>
      <c r="AN1004" s="2">
        <v>1070</v>
      </c>
      <c r="AO1004">
        <v>54</v>
      </c>
      <c r="AT1004" t="s">
        <v>96</v>
      </c>
      <c r="AU1004">
        <v>14</v>
      </c>
      <c r="AV1004">
        <v>14</v>
      </c>
      <c r="AX1004">
        <v>15</v>
      </c>
      <c r="AY1004">
        <v>15</v>
      </c>
      <c r="AZ1004">
        <v>15</v>
      </c>
      <c r="BA1004" t="s">
        <v>151</v>
      </c>
      <c r="BB1004">
        <v>6</v>
      </c>
      <c r="BC1004">
        <v>6</v>
      </c>
      <c r="BE1004">
        <v>7</v>
      </c>
      <c r="BF1004">
        <v>7</v>
      </c>
      <c r="BG1004">
        <v>7</v>
      </c>
      <c r="BP1004" s="2">
        <v>16159</v>
      </c>
      <c r="BQ1004" s="2">
        <v>15130</v>
      </c>
      <c r="BS1004" s="2">
        <v>13673</v>
      </c>
      <c r="BT1004" s="2">
        <v>12457</v>
      </c>
      <c r="BU1004" s="2">
        <v>3293</v>
      </c>
    </row>
    <row r="1005" spans="1:73" x14ac:dyDescent="0.25">
      <c r="A1005" s="1">
        <v>44565</v>
      </c>
      <c r="B1005">
        <v>21047</v>
      </c>
      <c r="C1005">
        <f t="shared" si="30"/>
        <v>72.696203940777025</v>
      </c>
      <c r="D1005" s="2">
        <f t="shared" si="31"/>
        <v>43.297340626178801</v>
      </c>
      <c r="E1005" t="s">
        <v>4075</v>
      </c>
      <c r="F1005" t="s">
        <v>121</v>
      </c>
      <c r="G1005">
        <v>94.1</v>
      </c>
      <c r="H1005" s="2">
        <v>26347</v>
      </c>
      <c r="I1005">
        <v>37.4</v>
      </c>
      <c r="K1005">
        <v>0</v>
      </c>
      <c r="M1005">
        <v>0</v>
      </c>
      <c r="O1005">
        <v>0</v>
      </c>
      <c r="Q1005">
        <v>0</v>
      </c>
      <c r="R1005" s="2">
        <v>22962</v>
      </c>
      <c r="S1005">
        <v>32.6</v>
      </c>
      <c r="T1005" s="2">
        <v>22960</v>
      </c>
      <c r="U1005">
        <v>36</v>
      </c>
      <c r="X1005" s="2">
        <v>22712</v>
      </c>
      <c r="Y1005">
        <v>40.1</v>
      </c>
      <c r="Z1005" s="2">
        <v>21696</v>
      </c>
      <c r="AA1005">
        <v>42.2</v>
      </c>
      <c r="AB1005" s="2">
        <v>6488</v>
      </c>
      <c r="AC1005">
        <v>72.2</v>
      </c>
      <c r="AD1005" s="2">
        <v>6499</v>
      </c>
      <c r="AE1005">
        <v>28.3</v>
      </c>
      <c r="AJ1005" s="2">
        <v>6479</v>
      </c>
      <c r="AK1005">
        <v>29.9</v>
      </c>
      <c r="AL1005" s="2">
        <v>5277</v>
      </c>
      <c r="AM1005">
        <v>42.3</v>
      </c>
      <c r="AN1005" s="2">
        <v>3322</v>
      </c>
      <c r="AO1005">
        <v>51.2</v>
      </c>
      <c r="AT1005" t="s">
        <v>96</v>
      </c>
      <c r="AU1005">
        <v>14</v>
      </c>
      <c r="AV1005">
        <v>14</v>
      </c>
      <c r="AX1005">
        <v>15</v>
      </c>
      <c r="AY1005">
        <v>15</v>
      </c>
      <c r="AZ1005">
        <v>16</v>
      </c>
      <c r="BA1005" t="s">
        <v>82</v>
      </c>
      <c r="BB1005">
        <v>2</v>
      </c>
      <c r="BC1005">
        <v>2</v>
      </c>
      <c r="BE1005">
        <v>3</v>
      </c>
      <c r="BF1005">
        <v>3</v>
      </c>
      <c r="BG1005">
        <v>4</v>
      </c>
      <c r="BP1005" s="2">
        <v>70461</v>
      </c>
      <c r="BQ1005" s="2">
        <v>63793</v>
      </c>
      <c r="BS1005" s="2">
        <v>56571</v>
      </c>
      <c r="BT1005" s="2">
        <v>51399</v>
      </c>
      <c r="BU1005" s="2">
        <v>8983</v>
      </c>
    </row>
    <row r="1006" spans="1:73" x14ac:dyDescent="0.25">
      <c r="A1006" s="1">
        <v>44565</v>
      </c>
      <c r="B1006">
        <v>21049</v>
      </c>
      <c r="C1006">
        <f t="shared" si="30"/>
        <v>161.35118777424725</v>
      </c>
      <c r="D1006" s="2">
        <f t="shared" si="31"/>
        <v>140.78496713875774</v>
      </c>
      <c r="E1006" t="s">
        <v>232</v>
      </c>
      <c r="F1006" t="s">
        <v>121</v>
      </c>
      <c r="G1006">
        <v>94.1</v>
      </c>
      <c r="H1006" s="2">
        <v>21447</v>
      </c>
      <c r="I1006">
        <v>59.1</v>
      </c>
      <c r="J1006" s="2">
        <v>21447</v>
      </c>
      <c r="K1006">
        <v>62.9</v>
      </c>
      <c r="L1006" s="2">
        <v>20990</v>
      </c>
      <c r="M1006">
        <v>67.8</v>
      </c>
      <c r="N1006" s="2">
        <v>19735</v>
      </c>
      <c r="O1006">
        <v>69.900000000000006</v>
      </c>
      <c r="P1006" s="2">
        <v>5613</v>
      </c>
      <c r="Q1006">
        <v>84.9</v>
      </c>
      <c r="R1006" s="2">
        <v>18817</v>
      </c>
      <c r="S1006">
        <v>51.9</v>
      </c>
      <c r="T1006" s="2">
        <v>18817</v>
      </c>
      <c r="U1006">
        <v>55.2</v>
      </c>
      <c r="X1006" s="2">
        <v>18525</v>
      </c>
      <c r="Y1006">
        <v>59.8</v>
      </c>
      <c r="Z1006" s="2">
        <v>17402</v>
      </c>
      <c r="AA1006">
        <v>61.7</v>
      </c>
      <c r="AB1006" s="2">
        <v>4999</v>
      </c>
      <c r="AC1006">
        <v>75.599999999999994</v>
      </c>
      <c r="AD1006" s="2">
        <v>7070</v>
      </c>
      <c r="AE1006">
        <v>37.6</v>
      </c>
      <c r="AJ1006" s="2">
        <v>7023</v>
      </c>
      <c r="AK1006">
        <v>40.4</v>
      </c>
      <c r="AL1006" s="2">
        <v>5254</v>
      </c>
      <c r="AM1006">
        <v>51.7</v>
      </c>
      <c r="AN1006" s="2">
        <v>3130</v>
      </c>
      <c r="AO1006">
        <v>62.6</v>
      </c>
      <c r="AT1006" t="s">
        <v>81</v>
      </c>
      <c r="AU1006">
        <v>12</v>
      </c>
      <c r="AV1006">
        <v>12</v>
      </c>
      <c r="AX1006">
        <v>12</v>
      </c>
      <c r="AY1006">
        <v>12</v>
      </c>
      <c r="AZ1006">
        <v>12</v>
      </c>
      <c r="BA1006" t="s">
        <v>82</v>
      </c>
      <c r="BB1006">
        <v>4</v>
      </c>
      <c r="BC1006">
        <v>4</v>
      </c>
      <c r="BE1006">
        <v>4</v>
      </c>
      <c r="BF1006">
        <v>4</v>
      </c>
      <c r="BG1006">
        <v>4</v>
      </c>
      <c r="BP1006" s="2">
        <v>36263</v>
      </c>
      <c r="BQ1006" s="2">
        <v>34070</v>
      </c>
      <c r="BS1006" s="2">
        <v>30958</v>
      </c>
      <c r="BT1006" s="2">
        <v>28215</v>
      </c>
      <c r="BU1006" s="2">
        <v>6609</v>
      </c>
    </row>
    <row r="1007" spans="1:73" x14ac:dyDescent="0.25">
      <c r="A1007" s="1">
        <v>44565</v>
      </c>
      <c r="B1007">
        <v>21051</v>
      </c>
      <c r="C1007">
        <f t="shared" si="30"/>
        <v>144.03678606001935</v>
      </c>
      <c r="D1007" s="2">
        <f t="shared" si="31"/>
        <v>106.53931515535828</v>
      </c>
      <c r="E1007" t="s">
        <v>517</v>
      </c>
      <c r="F1007" t="s">
        <v>121</v>
      </c>
      <c r="G1007">
        <v>94.1</v>
      </c>
      <c r="H1007" s="2">
        <v>9405</v>
      </c>
      <c r="I1007">
        <v>47.3</v>
      </c>
      <c r="J1007" s="2">
        <v>9404</v>
      </c>
      <c r="K1007">
        <v>50.2</v>
      </c>
      <c r="L1007" s="2">
        <v>9332</v>
      </c>
      <c r="M1007">
        <v>54.4</v>
      </c>
      <c r="N1007" s="2">
        <v>8874</v>
      </c>
      <c r="O1007">
        <v>56.5</v>
      </c>
      <c r="P1007" s="2">
        <v>2292</v>
      </c>
      <c r="Q1007">
        <v>74</v>
      </c>
      <c r="R1007" s="2">
        <v>8366</v>
      </c>
      <c r="S1007">
        <v>42</v>
      </c>
      <c r="T1007" s="2">
        <v>8365</v>
      </c>
      <c r="U1007">
        <v>44.7</v>
      </c>
      <c r="X1007" s="2">
        <v>8334</v>
      </c>
      <c r="Y1007">
        <v>48.6</v>
      </c>
      <c r="Z1007" s="2">
        <v>7967</v>
      </c>
      <c r="AA1007">
        <v>50.7</v>
      </c>
      <c r="AB1007" s="2">
        <v>2133</v>
      </c>
      <c r="AC1007">
        <v>68.8</v>
      </c>
      <c r="AD1007" s="2">
        <v>2114</v>
      </c>
      <c r="AE1007">
        <v>25.3</v>
      </c>
      <c r="AJ1007" s="2">
        <v>2108</v>
      </c>
      <c r="AK1007">
        <v>26.5</v>
      </c>
      <c r="AL1007" s="2">
        <v>1721</v>
      </c>
      <c r="AM1007">
        <v>38.700000000000003</v>
      </c>
      <c r="AN1007" s="2">
        <v>1083</v>
      </c>
      <c r="AO1007">
        <v>50.8</v>
      </c>
      <c r="AT1007" t="s">
        <v>96</v>
      </c>
      <c r="AU1007">
        <v>15</v>
      </c>
      <c r="AV1007">
        <v>15</v>
      </c>
      <c r="AX1007">
        <v>15</v>
      </c>
      <c r="AY1007">
        <v>16</v>
      </c>
      <c r="AZ1007">
        <v>15</v>
      </c>
      <c r="BA1007" t="s">
        <v>151</v>
      </c>
      <c r="BB1007">
        <v>7</v>
      </c>
      <c r="BC1007">
        <v>7</v>
      </c>
      <c r="BE1007">
        <v>7</v>
      </c>
      <c r="BF1007">
        <v>8</v>
      </c>
      <c r="BG1007">
        <v>7</v>
      </c>
      <c r="BP1007" s="2">
        <v>19901</v>
      </c>
      <c r="BQ1007" s="2">
        <v>18724</v>
      </c>
      <c r="BS1007" s="2">
        <v>17145</v>
      </c>
      <c r="BT1007" s="2">
        <v>15715</v>
      </c>
      <c r="BU1007" s="2">
        <v>3099</v>
      </c>
    </row>
    <row r="1008" spans="1:73" x14ac:dyDescent="0.25">
      <c r="A1008" s="1">
        <v>44565</v>
      </c>
      <c r="B1008">
        <v>21053</v>
      </c>
      <c r="C1008">
        <f t="shared" si="30"/>
        <v>141.47175421209118</v>
      </c>
      <c r="D1008" s="2">
        <f t="shared" si="31"/>
        <v>100.52250126411597</v>
      </c>
      <c r="E1008" t="s">
        <v>4214</v>
      </c>
      <c r="F1008" t="s">
        <v>121</v>
      </c>
      <c r="G1008">
        <v>94.1</v>
      </c>
      <c r="H1008" s="2">
        <v>4588</v>
      </c>
      <c r="I1008">
        <v>44.9</v>
      </c>
      <c r="J1008" s="2">
        <v>4588</v>
      </c>
      <c r="K1008">
        <v>47.7</v>
      </c>
      <c r="L1008" s="2">
        <v>4562</v>
      </c>
      <c r="M1008">
        <v>52.2</v>
      </c>
      <c r="N1008" s="2">
        <v>4414</v>
      </c>
      <c r="O1008">
        <v>55.5</v>
      </c>
      <c r="P1008" s="2">
        <v>1502</v>
      </c>
      <c r="Q1008">
        <v>74.400000000000006</v>
      </c>
      <c r="R1008" s="2">
        <v>3956</v>
      </c>
      <c r="S1008">
        <v>38.700000000000003</v>
      </c>
      <c r="T1008" s="2">
        <v>3956</v>
      </c>
      <c r="U1008">
        <v>41.1</v>
      </c>
      <c r="X1008" s="2">
        <v>3946</v>
      </c>
      <c r="Y1008">
        <v>45.1</v>
      </c>
      <c r="Z1008" s="2">
        <v>3824</v>
      </c>
      <c r="AA1008">
        <v>48.1</v>
      </c>
      <c r="AB1008" s="2">
        <v>1311</v>
      </c>
      <c r="AC1008">
        <v>65</v>
      </c>
      <c r="AD1008" s="2">
        <v>1188</v>
      </c>
      <c r="AE1008">
        <v>30</v>
      </c>
      <c r="AJ1008" s="2">
        <v>1187</v>
      </c>
      <c r="AK1008">
        <v>31</v>
      </c>
      <c r="AL1008" s="2">
        <v>1001</v>
      </c>
      <c r="AM1008">
        <v>41.9</v>
      </c>
      <c r="AN1008">
        <v>648</v>
      </c>
      <c r="AO1008">
        <v>49.4</v>
      </c>
      <c r="AT1008" t="s">
        <v>96</v>
      </c>
      <c r="AU1008">
        <v>14</v>
      </c>
      <c r="AV1008">
        <v>15</v>
      </c>
      <c r="AX1008">
        <v>15</v>
      </c>
      <c r="AY1008">
        <v>15</v>
      </c>
      <c r="AZ1008">
        <v>15</v>
      </c>
      <c r="BA1008" t="s">
        <v>151</v>
      </c>
      <c r="BB1008">
        <v>6</v>
      </c>
      <c r="BC1008">
        <v>7</v>
      </c>
      <c r="BE1008">
        <v>7</v>
      </c>
      <c r="BF1008">
        <v>7</v>
      </c>
      <c r="BG1008">
        <v>7</v>
      </c>
      <c r="BP1008" s="2">
        <v>10218</v>
      </c>
      <c r="BQ1008" s="2">
        <v>9617</v>
      </c>
      <c r="BS1008" s="2">
        <v>8746</v>
      </c>
      <c r="BT1008" s="2">
        <v>7951</v>
      </c>
      <c r="BU1008" s="2">
        <v>2018</v>
      </c>
    </row>
    <row r="1009" spans="1:73" x14ac:dyDescent="0.25">
      <c r="A1009" s="1">
        <v>44565</v>
      </c>
      <c r="B1009">
        <v>21055</v>
      </c>
      <c r="C1009">
        <f t="shared" si="30"/>
        <v>141.27127659574467</v>
      </c>
      <c r="D1009" s="2">
        <f t="shared" si="31"/>
        <v>97.051153460381144</v>
      </c>
      <c r="E1009" t="s">
        <v>3670</v>
      </c>
      <c r="F1009" t="s">
        <v>121</v>
      </c>
      <c r="G1009">
        <v>94.1</v>
      </c>
      <c r="H1009" s="2">
        <v>3865</v>
      </c>
      <c r="I1009">
        <v>43.9</v>
      </c>
      <c r="J1009" s="2">
        <v>3865</v>
      </c>
      <c r="K1009">
        <v>46.4</v>
      </c>
      <c r="L1009" s="2">
        <v>3838</v>
      </c>
      <c r="M1009">
        <v>50.6</v>
      </c>
      <c r="N1009" s="2">
        <v>3674</v>
      </c>
      <c r="O1009">
        <v>53.5</v>
      </c>
      <c r="P1009" s="2">
        <v>1352</v>
      </c>
      <c r="Q1009">
        <v>71.900000000000006</v>
      </c>
      <c r="R1009" s="2">
        <v>3478</v>
      </c>
      <c r="S1009">
        <v>39.5</v>
      </c>
      <c r="T1009" s="2">
        <v>3478</v>
      </c>
      <c r="U1009">
        <v>41.7</v>
      </c>
      <c r="X1009" s="2">
        <v>3464</v>
      </c>
      <c r="Y1009">
        <v>45.7</v>
      </c>
      <c r="Z1009" s="2">
        <v>3320</v>
      </c>
      <c r="AA1009">
        <v>48.4</v>
      </c>
      <c r="AB1009" s="2">
        <v>1262</v>
      </c>
      <c r="AC1009">
        <v>67.099999999999994</v>
      </c>
      <c r="AD1009" s="2">
        <v>1121</v>
      </c>
      <c r="AE1009">
        <v>32.200000000000003</v>
      </c>
      <c r="AJ1009" s="2">
        <v>1117</v>
      </c>
      <c r="AK1009">
        <v>33.6</v>
      </c>
      <c r="AL1009">
        <v>948</v>
      </c>
      <c r="AM1009">
        <v>41.9</v>
      </c>
      <c r="AN1009">
        <v>659</v>
      </c>
      <c r="AO1009">
        <v>52.2</v>
      </c>
      <c r="AT1009" t="s">
        <v>111</v>
      </c>
      <c r="AU1009">
        <v>6</v>
      </c>
      <c r="AV1009">
        <v>7</v>
      </c>
      <c r="AX1009">
        <v>7</v>
      </c>
      <c r="AY1009">
        <v>7</v>
      </c>
      <c r="AZ1009">
        <v>7</v>
      </c>
      <c r="BA1009" t="s">
        <v>151</v>
      </c>
      <c r="BB1009">
        <v>6</v>
      </c>
      <c r="BC1009">
        <v>7</v>
      </c>
      <c r="BE1009">
        <v>7</v>
      </c>
      <c r="BF1009">
        <v>7</v>
      </c>
      <c r="BG1009">
        <v>7</v>
      </c>
      <c r="BP1009" s="2">
        <v>8806</v>
      </c>
      <c r="BQ1009" s="2">
        <v>8334</v>
      </c>
      <c r="BS1009" s="2">
        <v>7584</v>
      </c>
      <c r="BT1009" s="2">
        <v>6865</v>
      </c>
      <c r="BU1009" s="2">
        <v>1880</v>
      </c>
    </row>
    <row r="1010" spans="1:73" x14ac:dyDescent="0.25">
      <c r="A1010" s="1">
        <v>44565</v>
      </c>
      <c r="B1010">
        <v>21057</v>
      </c>
      <c r="C1010">
        <f t="shared" si="30"/>
        <v>143.98142003981422</v>
      </c>
      <c r="D1010" s="2">
        <f t="shared" si="31"/>
        <v>104.67867706372679</v>
      </c>
      <c r="E1010" t="s">
        <v>118</v>
      </c>
      <c r="F1010" t="s">
        <v>121</v>
      </c>
      <c r="G1010">
        <v>94.1</v>
      </c>
      <c r="H1010" s="2">
        <v>3067</v>
      </c>
      <c r="I1010">
        <v>46.4</v>
      </c>
      <c r="J1010" s="2">
        <v>3067</v>
      </c>
      <c r="K1010">
        <v>49.2</v>
      </c>
      <c r="L1010" s="2">
        <v>3028</v>
      </c>
      <c r="M1010">
        <v>53.5</v>
      </c>
      <c r="N1010" s="2">
        <v>2910</v>
      </c>
      <c r="O1010">
        <v>55.7</v>
      </c>
      <c r="P1010" s="2">
        <v>1104</v>
      </c>
      <c r="Q1010">
        <v>73.3</v>
      </c>
      <c r="R1010" s="2">
        <v>2793</v>
      </c>
      <c r="S1010">
        <v>42.2</v>
      </c>
      <c r="T1010" s="2">
        <v>2793</v>
      </c>
      <c r="U1010">
        <v>44.8</v>
      </c>
      <c r="X1010" s="2">
        <v>2775</v>
      </c>
      <c r="Y1010">
        <v>49</v>
      </c>
      <c r="Z1010" s="2">
        <v>2675</v>
      </c>
      <c r="AA1010">
        <v>51.2</v>
      </c>
      <c r="AB1010" s="2">
        <v>1020</v>
      </c>
      <c r="AC1010">
        <v>67.7</v>
      </c>
      <c r="AD1010">
        <v>995</v>
      </c>
      <c r="AE1010">
        <v>35.6</v>
      </c>
      <c r="AJ1010">
        <v>995</v>
      </c>
      <c r="AK1010">
        <v>37.200000000000003</v>
      </c>
      <c r="AL1010">
        <v>835</v>
      </c>
      <c r="AM1010">
        <v>45.8</v>
      </c>
      <c r="AN1010">
        <v>563</v>
      </c>
      <c r="AO1010">
        <v>55.2</v>
      </c>
      <c r="AT1010" t="s">
        <v>81</v>
      </c>
      <c r="AU1010">
        <v>11</v>
      </c>
      <c r="AV1010">
        <v>11</v>
      </c>
      <c r="AX1010">
        <v>11</v>
      </c>
      <c r="AY1010">
        <v>12</v>
      </c>
      <c r="AZ1010">
        <v>11</v>
      </c>
      <c r="BA1010" t="s">
        <v>151</v>
      </c>
      <c r="BB1010">
        <v>7</v>
      </c>
      <c r="BC1010">
        <v>7</v>
      </c>
      <c r="BE1010">
        <v>7</v>
      </c>
      <c r="BF1010">
        <v>8</v>
      </c>
      <c r="BG1010">
        <v>7</v>
      </c>
      <c r="BP1010" s="2">
        <v>6614</v>
      </c>
      <c r="BQ1010" s="2">
        <v>6234</v>
      </c>
      <c r="BS1010" s="2">
        <v>5663</v>
      </c>
      <c r="BT1010" s="2">
        <v>5226</v>
      </c>
      <c r="BU1010" s="2">
        <v>1507</v>
      </c>
    </row>
    <row r="1011" spans="1:73" x14ac:dyDescent="0.25">
      <c r="A1011" s="1">
        <v>44565</v>
      </c>
      <c r="B1011">
        <v>21059</v>
      </c>
      <c r="C1011">
        <f t="shared" si="30"/>
        <v>170.87479341197925</v>
      </c>
      <c r="D1011" s="2">
        <f t="shared" si="31"/>
        <v>139.16679311449428</v>
      </c>
      <c r="E1011" t="s">
        <v>575</v>
      </c>
      <c r="F1011" t="s">
        <v>121</v>
      </c>
      <c r="G1011">
        <v>94.1</v>
      </c>
      <c r="H1011" s="2">
        <v>58391</v>
      </c>
      <c r="I1011">
        <v>57.5</v>
      </c>
      <c r="J1011" s="2">
        <v>58389</v>
      </c>
      <c r="K1011">
        <v>61.6</v>
      </c>
      <c r="L1011" s="2">
        <v>56964</v>
      </c>
      <c r="M1011">
        <v>66.900000000000006</v>
      </c>
      <c r="N1011" s="2">
        <v>53318</v>
      </c>
      <c r="O1011">
        <v>69.400000000000006</v>
      </c>
      <c r="P1011" s="2">
        <v>15528</v>
      </c>
      <c r="Q1011">
        <v>88.5</v>
      </c>
      <c r="R1011" s="2">
        <v>52526</v>
      </c>
      <c r="S1011">
        <v>51.7</v>
      </c>
      <c r="T1011" s="2">
        <v>52526</v>
      </c>
      <c r="U1011">
        <v>55.4</v>
      </c>
      <c r="X1011" s="2">
        <v>51626</v>
      </c>
      <c r="Y1011">
        <v>60.6</v>
      </c>
      <c r="Z1011" s="2">
        <v>48333</v>
      </c>
      <c r="AA1011">
        <v>62.9</v>
      </c>
      <c r="AB1011" s="2">
        <v>14396</v>
      </c>
      <c r="AC1011">
        <v>82</v>
      </c>
      <c r="AD1011" s="2">
        <v>21382</v>
      </c>
      <c r="AE1011">
        <v>40.700000000000003</v>
      </c>
      <c r="AJ1011" s="2">
        <v>21297</v>
      </c>
      <c r="AK1011">
        <v>44.1</v>
      </c>
      <c r="AL1011" s="2">
        <v>16693</v>
      </c>
      <c r="AM1011">
        <v>59.4</v>
      </c>
      <c r="AN1011" s="2">
        <v>10480</v>
      </c>
      <c r="AO1011">
        <v>72.8</v>
      </c>
      <c r="AT1011" t="s">
        <v>81</v>
      </c>
      <c r="AU1011">
        <v>12</v>
      </c>
      <c r="AV1011">
        <v>12</v>
      </c>
      <c r="AX1011">
        <v>12</v>
      </c>
      <c r="AY1011">
        <v>12</v>
      </c>
      <c r="AZ1011">
        <v>12</v>
      </c>
      <c r="BA1011" t="s">
        <v>82</v>
      </c>
      <c r="BB1011">
        <v>4</v>
      </c>
      <c r="BC1011">
        <v>4</v>
      </c>
      <c r="BE1011">
        <v>4</v>
      </c>
      <c r="BF1011">
        <v>4</v>
      </c>
      <c r="BG1011">
        <v>4</v>
      </c>
      <c r="BP1011" s="2">
        <v>101511</v>
      </c>
      <c r="BQ1011" s="2">
        <v>94736</v>
      </c>
      <c r="BS1011" s="2">
        <v>85126</v>
      </c>
      <c r="BT1011" s="2">
        <v>76860</v>
      </c>
      <c r="BU1011" s="2">
        <v>17547</v>
      </c>
    </row>
    <row r="1012" spans="1:73" x14ac:dyDescent="0.25">
      <c r="A1012" s="1">
        <v>44565</v>
      </c>
      <c r="B1012">
        <v>21061</v>
      </c>
      <c r="C1012">
        <f t="shared" si="30"/>
        <v>112.7835447904652</v>
      </c>
      <c r="D1012" s="2">
        <f t="shared" si="31"/>
        <v>78.380939488290238</v>
      </c>
      <c r="E1012" t="s">
        <v>3881</v>
      </c>
      <c r="F1012" t="s">
        <v>121</v>
      </c>
      <c r="G1012">
        <v>94.1</v>
      </c>
      <c r="H1012" s="2">
        <v>4485</v>
      </c>
      <c r="I1012">
        <v>36.9</v>
      </c>
      <c r="J1012" s="2">
        <v>4485</v>
      </c>
      <c r="K1012">
        <v>38.6</v>
      </c>
      <c r="L1012" s="2">
        <v>4429</v>
      </c>
      <c r="M1012">
        <v>41.1</v>
      </c>
      <c r="N1012" s="2">
        <v>4207</v>
      </c>
      <c r="O1012">
        <v>42.1</v>
      </c>
      <c r="P1012" s="2">
        <v>1504</v>
      </c>
      <c r="Q1012">
        <v>57.8</v>
      </c>
      <c r="R1012" s="2">
        <v>4027</v>
      </c>
      <c r="S1012">
        <v>33.1</v>
      </c>
      <c r="T1012" s="2">
        <v>4027</v>
      </c>
      <c r="U1012">
        <v>34.700000000000003</v>
      </c>
      <c r="X1012" s="2">
        <v>3993</v>
      </c>
      <c r="Y1012">
        <v>37.1</v>
      </c>
      <c r="Z1012" s="2">
        <v>3800</v>
      </c>
      <c r="AA1012">
        <v>38</v>
      </c>
      <c r="AB1012" s="2">
        <v>1380</v>
      </c>
      <c r="AC1012">
        <v>53.1</v>
      </c>
      <c r="AD1012" s="2">
        <v>1492</v>
      </c>
      <c r="AE1012">
        <v>37</v>
      </c>
      <c r="AJ1012" s="2">
        <v>1489</v>
      </c>
      <c r="AK1012">
        <v>39.200000000000003</v>
      </c>
      <c r="AL1012" s="2">
        <v>1255</v>
      </c>
      <c r="AM1012">
        <v>49.5</v>
      </c>
      <c r="AN1012">
        <v>822</v>
      </c>
      <c r="AO1012">
        <v>59.6</v>
      </c>
      <c r="AT1012" t="s">
        <v>81</v>
      </c>
      <c r="AU1012">
        <v>10</v>
      </c>
      <c r="AV1012">
        <v>10</v>
      </c>
      <c r="AX1012">
        <v>10</v>
      </c>
      <c r="AY1012">
        <v>10</v>
      </c>
      <c r="AZ1012">
        <v>11</v>
      </c>
      <c r="BA1012" t="s">
        <v>82</v>
      </c>
      <c r="BB1012">
        <v>2</v>
      </c>
      <c r="BC1012">
        <v>2</v>
      </c>
      <c r="BE1012">
        <v>2</v>
      </c>
      <c r="BF1012">
        <v>2</v>
      </c>
      <c r="BG1012">
        <v>3</v>
      </c>
      <c r="BP1012" s="2">
        <v>12150</v>
      </c>
      <c r="BQ1012" s="2">
        <v>11605</v>
      </c>
      <c r="BS1012" s="2">
        <v>10766</v>
      </c>
      <c r="BT1012" s="2">
        <v>9988</v>
      </c>
      <c r="BU1012" s="2">
        <v>2601</v>
      </c>
    </row>
    <row r="1013" spans="1:73" x14ac:dyDescent="0.25">
      <c r="A1013" s="1">
        <v>44565</v>
      </c>
      <c r="B1013">
        <v>21063</v>
      </c>
      <c r="C1013">
        <f t="shared" si="30"/>
        <v>95.947712418300654</v>
      </c>
      <c r="D1013" s="2">
        <f t="shared" si="31"/>
        <v>92.155598538577266</v>
      </c>
      <c r="E1013" t="s">
        <v>4553</v>
      </c>
      <c r="F1013" t="s">
        <v>121</v>
      </c>
      <c r="G1013">
        <v>94.1</v>
      </c>
      <c r="H1013" s="2">
        <v>2845</v>
      </c>
      <c r="I1013">
        <v>37.799999999999997</v>
      </c>
      <c r="J1013" s="2">
        <v>2845</v>
      </c>
      <c r="K1013">
        <v>39.6</v>
      </c>
      <c r="L1013" s="2">
        <v>2801</v>
      </c>
      <c r="M1013">
        <v>42.2</v>
      </c>
      <c r="N1013" s="2">
        <v>2672</v>
      </c>
      <c r="O1013">
        <v>43.2</v>
      </c>
      <c r="P1013">
        <v>730</v>
      </c>
      <c r="Q1013">
        <v>47.7</v>
      </c>
      <c r="R1013" s="2">
        <v>2553</v>
      </c>
      <c r="S1013">
        <v>34</v>
      </c>
      <c r="T1013" s="2">
        <v>2553</v>
      </c>
      <c r="U1013">
        <v>35.6</v>
      </c>
      <c r="X1013" s="2">
        <v>2530</v>
      </c>
      <c r="Y1013">
        <v>38.1</v>
      </c>
      <c r="Z1013" s="2">
        <v>2425</v>
      </c>
      <c r="AA1013">
        <v>39.200000000000003</v>
      </c>
      <c r="AB1013">
        <v>686</v>
      </c>
      <c r="AC1013">
        <v>44.8</v>
      </c>
      <c r="AD1013" s="2">
        <v>1002</v>
      </c>
      <c r="AE1013">
        <v>39.200000000000003</v>
      </c>
      <c r="AJ1013" s="2">
        <v>1000</v>
      </c>
      <c r="AK1013">
        <v>41.2</v>
      </c>
      <c r="AL1013">
        <v>698</v>
      </c>
      <c r="AM1013">
        <v>52</v>
      </c>
      <c r="AN1013">
        <v>393</v>
      </c>
      <c r="AO1013">
        <v>57.3</v>
      </c>
      <c r="AT1013" t="s">
        <v>81</v>
      </c>
      <c r="AU1013">
        <v>10</v>
      </c>
      <c r="AV1013">
        <v>10</v>
      </c>
      <c r="AX1013">
        <v>10</v>
      </c>
      <c r="AY1013">
        <v>10</v>
      </c>
      <c r="AZ1013">
        <v>10</v>
      </c>
      <c r="BA1013" t="s">
        <v>151</v>
      </c>
      <c r="BB1013">
        <v>6</v>
      </c>
      <c r="BC1013">
        <v>6</v>
      </c>
      <c r="BE1013">
        <v>6</v>
      </c>
      <c r="BF1013">
        <v>6</v>
      </c>
      <c r="BG1013">
        <v>6</v>
      </c>
      <c r="BP1013" s="2">
        <v>7517</v>
      </c>
      <c r="BQ1013" s="2">
        <v>7181</v>
      </c>
      <c r="BS1013" s="2">
        <v>6645</v>
      </c>
      <c r="BT1013" s="2">
        <v>6183</v>
      </c>
      <c r="BU1013" s="2">
        <v>1530</v>
      </c>
    </row>
    <row r="1014" spans="1:73" x14ac:dyDescent="0.25">
      <c r="A1014" s="1">
        <v>44565</v>
      </c>
      <c r="B1014">
        <v>21065</v>
      </c>
      <c r="C1014">
        <f t="shared" si="30"/>
        <v>166.34955752212389</v>
      </c>
      <c r="D1014" s="2">
        <f t="shared" si="31"/>
        <v>124.78510028653295</v>
      </c>
      <c r="E1014" t="s">
        <v>3918</v>
      </c>
      <c r="F1014" t="s">
        <v>121</v>
      </c>
      <c r="G1014">
        <v>94.1</v>
      </c>
      <c r="H1014" s="2">
        <v>7738</v>
      </c>
      <c r="I1014">
        <v>54.9</v>
      </c>
      <c r="J1014" s="2">
        <v>7738</v>
      </c>
      <c r="K1014">
        <v>58.1</v>
      </c>
      <c r="L1014" s="2">
        <v>7620</v>
      </c>
      <c r="M1014">
        <v>62.6</v>
      </c>
      <c r="N1014" s="2">
        <v>7185</v>
      </c>
      <c r="O1014">
        <v>64.8</v>
      </c>
      <c r="P1014" s="2">
        <v>2309</v>
      </c>
      <c r="Q1014">
        <v>85.1</v>
      </c>
      <c r="R1014" s="2">
        <v>6937</v>
      </c>
      <c r="S1014">
        <v>49.2</v>
      </c>
      <c r="T1014" s="2">
        <v>6937</v>
      </c>
      <c r="U1014">
        <v>52.1</v>
      </c>
      <c r="X1014" s="2">
        <v>6860</v>
      </c>
      <c r="Y1014">
        <v>56.3</v>
      </c>
      <c r="Z1014" s="2">
        <v>6466</v>
      </c>
      <c r="AA1014">
        <v>58.3</v>
      </c>
      <c r="AB1014" s="2">
        <v>2155</v>
      </c>
      <c r="AC1014">
        <v>79.5</v>
      </c>
      <c r="AD1014" s="2">
        <v>2474</v>
      </c>
      <c r="AE1014">
        <v>35.700000000000003</v>
      </c>
      <c r="AJ1014" s="2">
        <v>2467</v>
      </c>
      <c r="AK1014">
        <v>38.200000000000003</v>
      </c>
      <c r="AL1014" s="2">
        <v>1994</v>
      </c>
      <c r="AM1014">
        <v>47.4</v>
      </c>
      <c r="AN1014" s="2">
        <v>1202</v>
      </c>
      <c r="AO1014">
        <v>55.8</v>
      </c>
      <c r="AT1014" t="s">
        <v>96</v>
      </c>
      <c r="AU1014">
        <v>15</v>
      </c>
      <c r="AV1014">
        <v>16</v>
      </c>
      <c r="AX1014">
        <v>16</v>
      </c>
      <c r="AY1014">
        <v>16</v>
      </c>
      <c r="AZ1014">
        <v>16</v>
      </c>
      <c r="BA1014" t="s">
        <v>151</v>
      </c>
      <c r="BB1014">
        <v>7</v>
      </c>
      <c r="BC1014">
        <v>8</v>
      </c>
      <c r="BE1014">
        <v>8</v>
      </c>
      <c r="BF1014">
        <v>8</v>
      </c>
      <c r="BG1014">
        <v>8</v>
      </c>
      <c r="BP1014" s="2">
        <v>14106</v>
      </c>
      <c r="BQ1014" s="2">
        <v>13326</v>
      </c>
      <c r="BS1014" s="2">
        <v>12179</v>
      </c>
      <c r="BT1014" s="2">
        <v>11088</v>
      </c>
      <c r="BU1014" s="2">
        <v>2712</v>
      </c>
    </row>
    <row r="1015" spans="1:73" x14ac:dyDescent="0.25">
      <c r="A1015" s="1">
        <v>44565</v>
      </c>
      <c r="B1015">
        <v>21067</v>
      </c>
      <c r="C1015">
        <f t="shared" si="30"/>
        <v>197.16488174921912</v>
      </c>
      <c r="D1015" s="2">
        <f t="shared" si="31"/>
        <v>173.8715146234278</v>
      </c>
      <c r="E1015" t="s">
        <v>103</v>
      </c>
      <c r="F1015" t="s">
        <v>121</v>
      </c>
      <c r="G1015">
        <v>94.1</v>
      </c>
      <c r="H1015" s="2">
        <v>241420</v>
      </c>
      <c r="I1015">
        <v>74.7</v>
      </c>
      <c r="J1015" s="2">
        <v>241400</v>
      </c>
      <c r="K1015">
        <v>79.400000000000006</v>
      </c>
      <c r="L1015" s="2">
        <v>232482</v>
      </c>
      <c r="M1015">
        <v>83.6</v>
      </c>
      <c r="N1015" s="2">
        <v>216856</v>
      </c>
      <c r="O1015">
        <v>84.7</v>
      </c>
      <c r="P1015" s="2">
        <v>47426</v>
      </c>
      <c r="Q1015">
        <v>95</v>
      </c>
      <c r="R1015" s="2">
        <v>204713</v>
      </c>
      <c r="S1015">
        <v>63.3</v>
      </c>
      <c r="T1015" s="2">
        <v>204711</v>
      </c>
      <c r="U1015">
        <v>67.3</v>
      </c>
      <c r="X1015" s="2">
        <v>198577</v>
      </c>
      <c r="Y1015">
        <v>71.400000000000006</v>
      </c>
      <c r="Z1015" s="2">
        <v>185553</v>
      </c>
      <c r="AA1015">
        <v>72.5</v>
      </c>
      <c r="AB1015" s="2">
        <v>40888</v>
      </c>
      <c r="AC1015">
        <v>91.2</v>
      </c>
      <c r="AD1015" s="2">
        <v>79840</v>
      </c>
      <c r="AE1015">
        <v>39</v>
      </c>
      <c r="AJ1015" s="2">
        <v>79070</v>
      </c>
      <c r="AK1015">
        <v>42.6</v>
      </c>
      <c r="AL1015" s="2">
        <v>47242</v>
      </c>
      <c r="AM1015">
        <v>55.3</v>
      </c>
      <c r="AN1015" s="2">
        <v>26004</v>
      </c>
      <c r="AO1015">
        <v>63.6</v>
      </c>
      <c r="AT1015" t="s">
        <v>111</v>
      </c>
      <c r="AU1015">
        <v>8</v>
      </c>
      <c r="AV1015">
        <v>8</v>
      </c>
      <c r="AX1015">
        <v>8</v>
      </c>
      <c r="AY1015">
        <v>8</v>
      </c>
      <c r="AZ1015">
        <v>8</v>
      </c>
      <c r="BA1015" t="s">
        <v>82</v>
      </c>
      <c r="BB1015">
        <v>4</v>
      </c>
      <c r="BC1015">
        <v>4</v>
      </c>
      <c r="BE1015">
        <v>4</v>
      </c>
      <c r="BF1015">
        <v>4</v>
      </c>
      <c r="BG1015">
        <v>4</v>
      </c>
      <c r="BP1015" s="2">
        <v>323152</v>
      </c>
      <c r="BQ1015" s="2">
        <v>304039</v>
      </c>
      <c r="BS1015" s="2">
        <v>277998</v>
      </c>
      <c r="BT1015" s="2">
        <v>255988</v>
      </c>
      <c r="BU1015" s="2">
        <v>44820</v>
      </c>
    </row>
    <row r="1016" spans="1:73" x14ac:dyDescent="0.25">
      <c r="A1016" s="1">
        <v>44565</v>
      </c>
      <c r="B1016">
        <v>21069</v>
      </c>
      <c r="C1016">
        <f t="shared" si="30"/>
        <v>180.86128048780489</v>
      </c>
      <c r="D1016" s="2">
        <f t="shared" si="31"/>
        <v>126.99678609689322</v>
      </c>
      <c r="E1016" t="s">
        <v>4793</v>
      </c>
      <c r="F1016" t="s">
        <v>121</v>
      </c>
      <c r="G1016">
        <v>94.1</v>
      </c>
      <c r="H1016" s="2">
        <v>7927</v>
      </c>
      <c r="I1016">
        <v>54.4</v>
      </c>
      <c r="J1016" s="2">
        <v>7927</v>
      </c>
      <c r="K1016">
        <v>58.2</v>
      </c>
      <c r="L1016" s="2">
        <v>7780</v>
      </c>
      <c r="M1016">
        <v>63.4</v>
      </c>
      <c r="N1016" s="2">
        <v>7345</v>
      </c>
      <c r="O1016">
        <v>66.599999999999994</v>
      </c>
      <c r="P1016" s="2">
        <v>2422</v>
      </c>
      <c r="Q1016">
        <v>92.3</v>
      </c>
      <c r="R1016" s="2">
        <v>7161</v>
      </c>
      <c r="S1016">
        <v>49.1</v>
      </c>
      <c r="T1016" s="2">
        <v>7161</v>
      </c>
      <c r="U1016">
        <v>52.5</v>
      </c>
      <c r="X1016" s="2">
        <v>7065</v>
      </c>
      <c r="Y1016">
        <v>57.6</v>
      </c>
      <c r="Z1016" s="2">
        <v>6683</v>
      </c>
      <c r="AA1016">
        <v>60.6</v>
      </c>
      <c r="AB1016" s="2">
        <v>2273</v>
      </c>
      <c r="AC1016">
        <v>86.6</v>
      </c>
      <c r="AD1016" s="2">
        <v>2692</v>
      </c>
      <c r="AE1016">
        <v>37.6</v>
      </c>
      <c r="AJ1016" s="2">
        <v>2683</v>
      </c>
      <c r="AK1016">
        <v>40.1</v>
      </c>
      <c r="AL1016" s="2">
        <v>2157</v>
      </c>
      <c r="AM1016">
        <v>50.8</v>
      </c>
      <c r="AN1016" s="2">
        <v>1347</v>
      </c>
      <c r="AO1016">
        <v>59.3</v>
      </c>
      <c r="AT1016" t="s">
        <v>96</v>
      </c>
      <c r="AU1016">
        <v>15</v>
      </c>
      <c r="AV1016">
        <v>16</v>
      </c>
      <c r="AX1016">
        <v>16</v>
      </c>
      <c r="AY1016">
        <v>16</v>
      </c>
      <c r="AZ1016">
        <v>16</v>
      </c>
      <c r="BA1016" t="s">
        <v>151</v>
      </c>
      <c r="BB1016">
        <v>7</v>
      </c>
      <c r="BC1016">
        <v>8</v>
      </c>
      <c r="BE1016">
        <v>8</v>
      </c>
      <c r="BF1016">
        <v>8</v>
      </c>
      <c r="BG1016">
        <v>8</v>
      </c>
      <c r="BP1016" s="2">
        <v>14581</v>
      </c>
      <c r="BQ1016" s="2">
        <v>13629</v>
      </c>
      <c r="BS1016" s="2">
        <v>12272</v>
      </c>
      <c r="BT1016" s="2">
        <v>11025</v>
      </c>
      <c r="BU1016" s="2">
        <v>2624</v>
      </c>
    </row>
    <row r="1017" spans="1:73" x14ac:dyDescent="0.25">
      <c r="A1017" s="1">
        <v>44565</v>
      </c>
      <c r="B1017">
        <v>21071</v>
      </c>
      <c r="C1017">
        <f t="shared" si="30"/>
        <v>163.59379660005965</v>
      </c>
      <c r="D1017" s="2">
        <f t="shared" si="31"/>
        <v>148.33214709371293</v>
      </c>
      <c r="E1017" t="s">
        <v>3912</v>
      </c>
      <c r="F1017" t="s">
        <v>121</v>
      </c>
      <c r="G1017">
        <v>94.1</v>
      </c>
      <c r="H1017" s="2">
        <v>21845</v>
      </c>
      <c r="I1017">
        <v>61.4</v>
      </c>
      <c r="J1017" s="2">
        <v>21843</v>
      </c>
      <c r="K1017">
        <v>65.2</v>
      </c>
      <c r="L1017" s="2">
        <v>21509</v>
      </c>
      <c r="M1017">
        <v>70.599999999999994</v>
      </c>
      <c r="N1017" s="2">
        <v>20180</v>
      </c>
      <c r="O1017">
        <v>72.599999999999994</v>
      </c>
      <c r="P1017" s="2">
        <v>5645</v>
      </c>
      <c r="Q1017">
        <v>84.2</v>
      </c>
      <c r="R1017" s="2">
        <v>19627</v>
      </c>
      <c r="S1017">
        <v>55.1</v>
      </c>
      <c r="T1017" s="2">
        <v>19625</v>
      </c>
      <c r="U1017">
        <v>58.6</v>
      </c>
      <c r="X1017" s="2">
        <v>19473</v>
      </c>
      <c r="Y1017">
        <v>63.9</v>
      </c>
      <c r="Z1017" s="2">
        <v>18302</v>
      </c>
      <c r="AA1017">
        <v>65.900000000000006</v>
      </c>
      <c r="AB1017" s="2">
        <v>5277</v>
      </c>
      <c r="AC1017">
        <v>78.7</v>
      </c>
      <c r="AD1017" s="2">
        <v>6788</v>
      </c>
      <c r="AE1017">
        <v>34.6</v>
      </c>
      <c r="AJ1017" s="2">
        <v>6777</v>
      </c>
      <c r="AK1017">
        <v>37</v>
      </c>
      <c r="AL1017" s="2">
        <v>5209</v>
      </c>
      <c r="AM1017">
        <v>48.6</v>
      </c>
      <c r="AN1017" s="2">
        <v>3076</v>
      </c>
      <c r="AO1017">
        <v>58.3</v>
      </c>
      <c r="AT1017" t="s">
        <v>96</v>
      </c>
      <c r="AU1017">
        <v>16</v>
      </c>
      <c r="AV1017">
        <v>16</v>
      </c>
      <c r="AX1017">
        <v>16</v>
      </c>
      <c r="AY1017">
        <v>16</v>
      </c>
      <c r="AZ1017">
        <v>16</v>
      </c>
      <c r="BA1017" t="s">
        <v>151</v>
      </c>
      <c r="BB1017">
        <v>8</v>
      </c>
      <c r="BC1017">
        <v>8</v>
      </c>
      <c r="BE1017">
        <v>8</v>
      </c>
      <c r="BF1017">
        <v>8</v>
      </c>
      <c r="BG1017">
        <v>8</v>
      </c>
      <c r="BP1017" s="2">
        <v>35589</v>
      </c>
      <c r="BQ1017" s="2">
        <v>33496</v>
      </c>
      <c r="BS1017" s="2">
        <v>30480</v>
      </c>
      <c r="BT1017" s="2">
        <v>27781</v>
      </c>
      <c r="BU1017" s="2">
        <v>6706</v>
      </c>
    </row>
    <row r="1018" spans="1:73" x14ac:dyDescent="0.25">
      <c r="A1018" s="1">
        <v>44565</v>
      </c>
      <c r="B1018">
        <v>21073</v>
      </c>
      <c r="C1018">
        <f t="shared" si="30"/>
        <v>185.34484596524891</v>
      </c>
      <c r="D1018" s="2">
        <f t="shared" si="31"/>
        <v>153.74697824335212</v>
      </c>
      <c r="E1018" t="s">
        <v>223</v>
      </c>
      <c r="F1018" t="s">
        <v>121</v>
      </c>
      <c r="G1018">
        <v>94.1</v>
      </c>
      <c r="H1018" s="2">
        <v>33822</v>
      </c>
      <c r="I1018">
        <v>66.3</v>
      </c>
      <c r="J1018" s="2">
        <v>33820</v>
      </c>
      <c r="K1018">
        <v>70.400000000000006</v>
      </c>
      <c r="L1018" s="2">
        <v>32807</v>
      </c>
      <c r="M1018">
        <v>74.5</v>
      </c>
      <c r="N1018" s="2">
        <v>30611</v>
      </c>
      <c r="O1018">
        <v>75.8</v>
      </c>
      <c r="P1018" s="2">
        <v>9157</v>
      </c>
      <c r="Q1018">
        <v>95</v>
      </c>
      <c r="R1018" s="2">
        <v>30002</v>
      </c>
      <c r="S1018">
        <v>58.8</v>
      </c>
      <c r="T1018" s="2">
        <v>30001</v>
      </c>
      <c r="U1018">
        <v>62.4</v>
      </c>
      <c r="X1018" s="2">
        <v>29297</v>
      </c>
      <c r="Y1018">
        <v>66.5</v>
      </c>
      <c r="Z1018" s="2">
        <v>27336</v>
      </c>
      <c r="AA1018">
        <v>67.7</v>
      </c>
      <c r="AB1018" s="2">
        <v>8173</v>
      </c>
      <c r="AC1018">
        <v>87.1</v>
      </c>
      <c r="AD1018" s="2">
        <v>12581</v>
      </c>
      <c r="AE1018">
        <v>41.9</v>
      </c>
      <c r="AJ1018" s="2">
        <v>12510</v>
      </c>
      <c r="AK1018">
        <v>45.8</v>
      </c>
      <c r="AL1018" s="2">
        <v>9182</v>
      </c>
      <c r="AM1018">
        <v>57.2</v>
      </c>
      <c r="AN1018" s="2">
        <v>5427</v>
      </c>
      <c r="AO1018">
        <v>66.400000000000006</v>
      </c>
      <c r="AT1018" t="s">
        <v>81</v>
      </c>
      <c r="AU1018">
        <v>12</v>
      </c>
      <c r="AV1018">
        <v>12</v>
      </c>
      <c r="AX1018">
        <v>12</v>
      </c>
      <c r="AY1018">
        <v>12</v>
      </c>
      <c r="AZ1018">
        <v>12</v>
      </c>
      <c r="BA1018" t="s">
        <v>151</v>
      </c>
      <c r="BB1018">
        <v>8</v>
      </c>
      <c r="BC1018">
        <v>8</v>
      </c>
      <c r="BE1018">
        <v>8</v>
      </c>
      <c r="BF1018">
        <v>8</v>
      </c>
      <c r="BG1018">
        <v>8</v>
      </c>
      <c r="BP1018" s="2">
        <v>50991</v>
      </c>
      <c r="BQ1018" s="2">
        <v>48063</v>
      </c>
      <c r="BS1018" s="2">
        <v>44023</v>
      </c>
      <c r="BT1018" s="2">
        <v>40406</v>
      </c>
      <c r="BU1018" s="2">
        <v>9381</v>
      </c>
    </row>
    <row r="1019" spans="1:73" x14ac:dyDescent="0.25">
      <c r="A1019" s="1">
        <v>44565</v>
      </c>
      <c r="B1019">
        <v>21075</v>
      </c>
      <c r="C1019">
        <f t="shared" si="30"/>
        <v>227.54442649434571</v>
      </c>
      <c r="D1019" s="2">
        <f t="shared" si="31"/>
        <v>132.78404163052906</v>
      </c>
      <c r="E1019" t="s">
        <v>138</v>
      </c>
      <c r="F1019" t="s">
        <v>121</v>
      </c>
      <c r="G1019">
        <v>94.1</v>
      </c>
      <c r="H1019" s="2">
        <v>3938</v>
      </c>
      <c r="I1019">
        <v>66</v>
      </c>
      <c r="J1019" s="2">
        <v>3938</v>
      </c>
      <c r="K1019">
        <v>69.7</v>
      </c>
      <c r="L1019" s="2">
        <v>3925</v>
      </c>
      <c r="M1019">
        <v>76.8</v>
      </c>
      <c r="N1019" s="2">
        <v>3821</v>
      </c>
      <c r="O1019">
        <v>81.3</v>
      </c>
      <c r="P1019" s="2">
        <v>1485</v>
      </c>
      <c r="Q1019">
        <v>95</v>
      </c>
      <c r="R1019" s="2">
        <v>3315</v>
      </c>
      <c r="S1019">
        <v>55.5</v>
      </c>
      <c r="T1019" s="2">
        <v>3315</v>
      </c>
      <c r="U1019">
        <v>58.7</v>
      </c>
      <c r="X1019" s="2">
        <v>3312</v>
      </c>
      <c r="Y1019">
        <v>64.8</v>
      </c>
      <c r="Z1019" s="2">
        <v>3237</v>
      </c>
      <c r="AA1019">
        <v>68.900000000000006</v>
      </c>
      <c r="AB1019" s="2">
        <v>1303</v>
      </c>
      <c r="AC1019">
        <v>95</v>
      </c>
      <c r="AD1019">
        <v>767</v>
      </c>
      <c r="AE1019">
        <v>23.1</v>
      </c>
      <c r="AJ1019">
        <v>767</v>
      </c>
      <c r="AK1019">
        <v>23.7</v>
      </c>
      <c r="AL1019">
        <v>645</v>
      </c>
      <c r="AM1019">
        <v>29</v>
      </c>
      <c r="AN1019">
        <v>444</v>
      </c>
      <c r="AO1019">
        <v>34.1</v>
      </c>
      <c r="AT1019" t="s">
        <v>96</v>
      </c>
      <c r="AU1019">
        <v>16</v>
      </c>
      <c r="AV1019">
        <v>16</v>
      </c>
      <c r="AX1019">
        <v>16</v>
      </c>
      <c r="AY1019">
        <v>16</v>
      </c>
      <c r="AZ1019">
        <v>16</v>
      </c>
      <c r="BA1019" t="s">
        <v>151</v>
      </c>
      <c r="BB1019">
        <v>8</v>
      </c>
      <c r="BC1019">
        <v>8</v>
      </c>
      <c r="BE1019">
        <v>8</v>
      </c>
      <c r="BF1019">
        <v>8</v>
      </c>
      <c r="BG1019">
        <v>8</v>
      </c>
      <c r="BP1019" s="2">
        <v>5969</v>
      </c>
      <c r="BQ1019" s="2">
        <v>5648</v>
      </c>
      <c r="BS1019" s="2">
        <v>5109</v>
      </c>
      <c r="BT1019" s="2">
        <v>4697</v>
      </c>
      <c r="BU1019" s="2">
        <v>1238</v>
      </c>
    </row>
    <row r="1020" spans="1:73" x14ac:dyDescent="0.25">
      <c r="A1020" s="1">
        <v>44565</v>
      </c>
      <c r="B1020">
        <v>21077</v>
      </c>
      <c r="C1020">
        <f t="shared" si="30"/>
        <v>157.08035003977724</v>
      </c>
      <c r="D1020" s="2">
        <f t="shared" si="31"/>
        <v>98.179832544594106</v>
      </c>
      <c r="E1020" t="s">
        <v>200</v>
      </c>
      <c r="F1020" t="s">
        <v>121</v>
      </c>
      <c r="G1020">
        <v>94.1</v>
      </c>
      <c r="H1020" s="2">
        <v>3814</v>
      </c>
      <c r="I1020">
        <v>43</v>
      </c>
      <c r="J1020" s="2">
        <v>3814</v>
      </c>
      <c r="K1020">
        <v>45.9</v>
      </c>
      <c r="L1020" s="2">
        <v>3743</v>
      </c>
      <c r="M1020">
        <v>50</v>
      </c>
      <c r="N1020" s="2">
        <v>3506</v>
      </c>
      <c r="O1020">
        <v>51.9</v>
      </c>
      <c r="P1020">
        <v>978</v>
      </c>
      <c r="Q1020">
        <v>77.8</v>
      </c>
      <c r="R1020" s="2">
        <v>3483</v>
      </c>
      <c r="S1020">
        <v>39.299999999999997</v>
      </c>
      <c r="T1020" s="2">
        <v>3483</v>
      </c>
      <c r="U1020">
        <v>41.9</v>
      </c>
      <c r="X1020" s="2">
        <v>3439</v>
      </c>
      <c r="Y1020">
        <v>45.9</v>
      </c>
      <c r="Z1020" s="2">
        <v>3234</v>
      </c>
      <c r="AA1020">
        <v>47.9</v>
      </c>
      <c r="AB1020">
        <v>949</v>
      </c>
      <c r="AC1020">
        <v>75.5</v>
      </c>
      <c r="AD1020" s="2">
        <v>1144</v>
      </c>
      <c r="AE1020">
        <v>32.799999999999997</v>
      </c>
      <c r="AJ1020" s="2">
        <v>1135</v>
      </c>
      <c r="AK1020">
        <v>35.1</v>
      </c>
      <c r="AL1020">
        <v>956</v>
      </c>
      <c r="AM1020">
        <v>47.5</v>
      </c>
      <c r="AN1020">
        <v>554</v>
      </c>
      <c r="AO1020">
        <v>58.4</v>
      </c>
      <c r="AT1020" t="s">
        <v>81</v>
      </c>
      <c r="AU1020">
        <v>10</v>
      </c>
      <c r="AV1020">
        <v>11</v>
      </c>
      <c r="AX1020">
        <v>11</v>
      </c>
      <c r="AY1020">
        <v>11</v>
      </c>
      <c r="AZ1020">
        <v>12</v>
      </c>
      <c r="BA1020" t="s">
        <v>82</v>
      </c>
      <c r="BB1020">
        <v>2</v>
      </c>
      <c r="BC1020">
        <v>3</v>
      </c>
      <c r="BE1020">
        <v>3</v>
      </c>
      <c r="BF1020">
        <v>3</v>
      </c>
      <c r="BG1020">
        <v>4</v>
      </c>
      <c r="BP1020" s="2">
        <v>8869</v>
      </c>
      <c r="BQ1020" s="2">
        <v>8310</v>
      </c>
      <c r="BS1020" s="2">
        <v>7488</v>
      </c>
      <c r="BT1020" s="2">
        <v>6751</v>
      </c>
      <c r="BU1020" s="2">
        <v>1257</v>
      </c>
    </row>
    <row r="1021" spans="1:73" x14ac:dyDescent="0.25">
      <c r="A1021" s="1">
        <v>44565</v>
      </c>
      <c r="B1021">
        <v>21079</v>
      </c>
      <c r="C1021">
        <f t="shared" si="30"/>
        <v>160.34546576187537</v>
      </c>
      <c r="D1021" s="2">
        <f t="shared" si="31"/>
        <v>119.11191404392886</v>
      </c>
      <c r="E1021" t="s">
        <v>4110</v>
      </c>
      <c r="F1021" t="s">
        <v>121</v>
      </c>
      <c r="G1021">
        <v>94.1</v>
      </c>
      <c r="H1021" s="2">
        <v>9092</v>
      </c>
      <c r="I1021">
        <v>51.5</v>
      </c>
      <c r="J1021" s="2">
        <v>9092</v>
      </c>
      <c r="K1021">
        <v>54.6</v>
      </c>
      <c r="L1021" s="2">
        <v>8936</v>
      </c>
      <c r="M1021">
        <v>59.2</v>
      </c>
      <c r="N1021" s="2">
        <v>8525</v>
      </c>
      <c r="O1021">
        <v>62</v>
      </c>
      <c r="P1021" s="2">
        <v>2678</v>
      </c>
      <c r="Q1021">
        <v>82.6</v>
      </c>
      <c r="R1021" s="2">
        <v>8106</v>
      </c>
      <c r="S1021">
        <v>45.9</v>
      </c>
      <c r="T1021" s="2">
        <v>8106</v>
      </c>
      <c r="U1021">
        <v>48.7</v>
      </c>
      <c r="X1021" s="2">
        <v>8012</v>
      </c>
      <c r="Y1021">
        <v>53.1</v>
      </c>
      <c r="Z1021" s="2">
        <v>7656</v>
      </c>
      <c r="AA1021">
        <v>55.6</v>
      </c>
      <c r="AB1021" s="2">
        <v>2473</v>
      </c>
      <c r="AC1021">
        <v>76.3</v>
      </c>
      <c r="AD1021" s="2">
        <v>2922</v>
      </c>
      <c r="AE1021">
        <v>36</v>
      </c>
      <c r="AJ1021" s="2">
        <v>2914</v>
      </c>
      <c r="AK1021">
        <v>38.1</v>
      </c>
      <c r="AL1021" s="2">
        <v>2353</v>
      </c>
      <c r="AM1021">
        <v>47.4</v>
      </c>
      <c r="AN1021" s="2">
        <v>1417</v>
      </c>
      <c r="AO1021">
        <v>57.3</v>
      </c>
      <c r="AT1021" t="s">
        <v>111</v>
      </c>
      <c r="AU1021">
        <v>7</v>
      </c>
      <c r="AV1021">
        <v>7</v>
      </c>
      <c r="AX1021">
        <v>8</v>
      </c>
      <c r="AY1021">
        <v>8</v>
      </c>
      <c r="AZ1021">
        <v>8</v>
      </c>
      <c r="BA1021" t="s">
        <v>151</v>
      </c>
      <c r="BB1021">
        <v>7</v>
      </c>
      <c r="BC1021">
        <v>7</v>
      </c>
      <c r="BE1021">
        <v>8</v>
      </c>
      <c r="BF1021">
        <v>8</v>
      </c>
      <c r="BG1021">
        <v>8</v>
      </c>
      <c r="BP1021" s="2">
        <v>17666</v>
      </c>
      <c r="BQ1021" s="2">
        <v>16656</v>
      </c>
      <c r="BS1021" s="2">
        <v>15102</v>
      </c>
      <c r="BT1021" s="2">
        <v>13759</v>
      </c>
      <c r="BU1021" s="2">
        <v>3242</v>
      </c>
    </row>
    <row r="1022" spans="1:73" x14ac:dyDescent="0.25">
      <c r="A1022" s="1">
        <v>44565</v>
      </c>
      <c r="B1022">
        <v>21081</v>
      </c>
      <c r="C1022">
        <f t="shared" si="30"/>
        <v>188.18465909090912</v>
      </c>
      <c r="D1022" s="2">
        <f t="shared" si="31"/>
        <v>122.47596153846155</v>
      </c>
      <c r="E1022" t="s">
        <v>3751</v>
      </c>
      <c r="F1022" t="s">
        <v>121</v>
      </c>
      <c r="G1022">
        <v>94.1</v>
      </c>
      <c r="H1022" s="2">
        <v>12781</v>
      </c>
      <c r="I1022">
        <v>51</v>
      </c>
      <c r="J1022" s="2">
        <v>12778</v>
      </c>
      <c r="K1022">
        <v>55</v>
      </c>
      <c r="L1022" s="2">
        <v>12561</v>
      </c>
      <c r="M1022">
        <v>60.5</v>
      </c>
      <c r="N1022" s="2">
        <v>11860</v>
      </c>
      <c r="O1022">
        <v>64.099999999999994</v>
      </c>
      <c r="P1022" s="2">
        <v>3371</v>
      </c>
      <c r="Q1022">
        <v>95</v>
      </c>
      <c r="R1022" s="2">
        <v>11662</v>
      </c>
      <c r="S1022">
        <v>46.5</v>
      </c>
      <c r="T1022" s="2">
        <v>11662</v>
      </c>
      <c r="U1022">
        <v>50.2</v>
      </c>
      <c r="X1022" s="2">
        <v>11526</v>
      </c>
      <c r="Y1022">
        <v>55.5</v>
      </c>
      <c r="Z1022" s="2">
        <v>10915</v>
      </c>
      <c r="AA1022">
        <v>59</v>
      </c>
      <c r="AB1022" s="2">
        <v>3204</v>
      </c>
      <c r="AC1022">
        <v>91</v>
      </c>
      <c r="AD1022" s="2">
        <v>4096</v>
      </c>
      <c r="AE1022">
        <v>35.1</v>
      </c>
      <c r="AJ1022" s="2">
        <v>4075</v>
      </c>
      <c r="AK1022">
        <v>37.299999999999997</v>
      </c>
      <c r="AL1022" s="2">
        <v>3269</v>
      </c>
      <c r="AM1022">
        <v>49.1</v>
      </c>
      <c r="AN1022" s="2">
        <v>1933</v>
      </c>
      <c r="AO1022">
        <v>60.3</v>
      </c>
      <c r="AT1022" t="s">
        <v>81</v>
      </c>
      <c r="AU1022">
        <v>11</v>
      </c>
      <c r="AV1022">
        <v>12</v>
      </c>
      <c r="AX1022">
        <v>12</v>
      </c>
      <c r="AY1022">
        <v>12</v>
      </c>
      <c r="AZ1022">
        <v>12</v>
      </c>
      <c r="BA1022" t="s">
        <v>82</v>
      </c>
      <c r="BB1022">
        <v>3</v>
      </c>
      <c r="BC1022">
        <v>4</v>
      </c>
      <c r="BE1022">
        <v>4</v>
      </c>
      <c r="BF1022">
        <v>4</v>
      </c>
      <c r="BG1022">
        <v>4</v>
      </c>
      <c r="BP1022" s="2">
        <v>25069</v>
      </c>
      <c r="BQ1022" s="2">
        <v>23245</v>
      </c>
      <c r="BS1022" s="2">
        <v>20756</v>
      </c>
      <c r="BT1022" s="2">
        <v>18496</v>
      </c>
      <c r="BU1022" s="2">
        <v>3520</v>
      </c>
    </row>
    <row r="1023" spans="1:73" x14ac:dyDescent="0.25">
      <c r="A1023" s="1">
        <v>44565</v>
      </c>
      <c r="B1023">
        <v>21083</v>
      </c>
      <c r="C1023">
        <f t="shared" si="30"/>
        <v>160.78872437357629</v>
      </c>
      <c r="D1023" s="2">
        <f t="shared" si="31"/>
        <v>110.94440786379455</v>
      </c>
      <c r="E1023" t="s">
        <v>3762</v>
      </c>
      <c r="F1023" t="s">
        <v>121</v>
      </c>
      <c r="G1023">
        <v>94.1</v>
      </c>
      <c r="H1023" s="2">
        <v>18161</v>
      </c>
      <c r="I1023">
        <v>48.7</v>
      </c>
      <c r="J1023" s="2">
        <v>18161</v>
      </c>
      <c r="K1023">
        <v>52.3</v>
      </c>
      <c r="L1023" s="2">
        <v>17979</v>
      </c>
      <c r="M1023">
        <v>57.6</v>
      </c>
      <c r="N1023" s="2">
        <v>17177</v>
      </c>
      <c r="O1023">
        <v>60.7</v>
      </c>
      <c r="P1023" s="2">
        <v>5855</v>
      </c>
      <c r="Q1023">
        <v>83.4</v>
      </c>
      <c r="R1023" s="2">
        <v>16065</v>
      </c>
      <c r="S1023">
        <v>43.1</v>
      </c>
      <c r="T1023" s="2">
        <v>16065</v>
      </c>
      <c r="U1023">
        <v>46.3</v>
      </c>
      <c r="X1023" s="2">
        <v>15970</v>
      </c>
      <c r="Y1023">
        <v>51.2</v>
      </c>
      <c r="Z1023" s="2">
        <v>15312</v>
      </c>
      <c r="AA1023">
        <v>54.1</v>
      </c>
      <c r="AB1023" s="2">
        <v>5389</v>
      </c>
      <c r="AC1023">
        <v>76.7</v>
      </c>
      <c r="AD1023" s="2">
        <v>5706</v>
      </c>
      <c r="AE1023">
        <v>35.5</v>
      </c>
      <c r="AJ1023" s="2">
        <v>5698</v>
      </c>
      <c r="AK1023">
        <v>37.200000000000003</v>
      </c>
      <c r="AL1023" s="2">
        <v>4827</v>
      </c>
      <c r="AM1023">
        <v>49.8</v>
      </c>
      <c r="AN1023" s="2">
        <v>3354</v>
      </c>
      <c r="AO1023">
        <v>62.2</v>
      </c>
      <c r="AT1023" t="s">
        <v>96</v>
      </c>
      <c r="AU1023">
        <v>15</v>
      </c>
      <c r="AV1023">
        <v>15</v>
      </c>
      <c r="AX1023">
        <v>16</v>
      </c>
      <c r="AY1023">
        <v>16</v>
      </c>
      <c r="AZ1023">
        <v>16</v>
      </c>
      <c r="BA1023" t="s">
        <v>151</v>
      </c>
      <c r="BB1023">
        <v>7</v>
      </c>
      <c r="BC1023">
        <v>7</v>
      </c>
      <c r="BE1023">
        <v>8</v>
      </c>
      <c r="BF1023">
        <v>8</v>
      </c>
      <c r="BG1023">
        <v>8</v>
      </c>
      <c r="BP1023" s="2">
        <v>37266</v>
      </c>
      <c r="BQ1023" s="2">
        <v>34724</v>
      </c>
      <c r="BS1023" s="2">
        <v>31218</v>
      </c>
      <c r="BT1023" s="2">
        <v>28286</v>
      </c>
      <c r="BU1023" s="2">
        <v>7024</v>
      </c>
    </row>
    <row r="1024" spans="1:73" x14ac:dyDescent="0.25">
      <c r="A1024" s="1">
        <v>44565</v>
      </c>
      <c r="B1024">
        <v>21085</v>
      </c>
      <c r="C1024">
        <f t="shared" si="30"/>
        <v>180.07738966743358</v>
      </c>
      <c r="D1024" s="2">
        <f t="shared" si="31"/>
        <v>124.10259715151125</v>
      </c>
      <c r="E1024" t="s">
        <v>480</v>
      </c>
      <c r="F1024" t="s">
        <v>121</v>
      </c>
      <c r="G1024">
        <v>94.1</v>
      </c>
      <c r="H1024" s="2">
        <v>14474</v>
      </c>
      <c r="I1024">
        <v>54.8</v>
      </c>
      <c r="J1024" s="2">
        <v>14473</v>
      </c>
      <c r="K1024">
        <v>58.4</v>
      </c>
      <c r="L1024" s="2">
        <v>14172</v>
      </c>
      <c r="M1024">
        <v>63.2</v>
      </c>
      <c r="N1024" s="2">
        <v>13401</v>
      </c>
      <c r="O1024">
        <v>66</v>
      </c>
      <c r="P1024" s="2">
        <v>4461</v>
      </c>
      <c r="Q1024">
        <v>93.3</v>
      </c>
      <c r="R1024" s="2">
        <v>12918</v>
      </c>
      <c r="S1024">
        <v>48.9</v>
      </c>
      <c r="T1024" s="2">
        <v>12918</v>
      </c>
      <c r="U1024">
        <v>52.2</v>
      </c>
      <c r="X1024" s="2">
        <v>12697</v>
      </c>
      <c r="Y1024">
        <v>56.6</v>
      </c>
      <c r="Z1024" s="2">
        <v>12037</v>
      </c>
      <c r="AA1024">
        <v>59.3</v>
      </c>
      <c r="AB1024" s="2">
        <v>4099</v>
      </c>
      <c r="AC1024">
        <v>85.7</v>
      </c>
      <c r="AD1024" s="2">
        <v>4764</v>
      </c>
      <c r="AE1024">
        <v>36.9</v>
      </c>
      <c r="AJ1024" s="2">
        <v>4746</v>
      </c>
      <c r="AK1024">
        <v>39.4</v>
      </c>
      <c r="AL1024" s="2">
        <v>3739</v>
      </c>
      <c r="AM1024">
        <v>49.5</v>
      </c>
      <c r="AN1024" s="2">
        <v>2367</v>
      </c>
      <c r="AO1024">
        <v>57.7</v>
      </c>
      <c r="AT1024" t="s">
        <v>81</v>
      </c>
      <c r="AU1024">
        <v>11</v>
      </c>
      <c r="AV1024">
        <v>12</v>
      </c>
      <c r="AX1024">
        <v>12</v>
      </c>
      <c r="AY1024">
        <v>12</v>
      </c>
      <c r="AZ1024">
        <v>12</v>
      </c>
      <c r="BA1024" t="s">
        <v>151</v>
      </c>
      <c r="BB1024">
        <v>7</v>
      </c>
      <c r="BC1024">
        <v>8</v>
      </c>
      <c r="BE1024">
        <v>8</v>
      </c>
      <c r="BF1024">
        <v>8</v>
      </c>
      <c r="BG1024">
        <v>8</v>
      </c>
      <c r="BP1024" s="2">
        <v>26427</v>
      </c>
      <c r="BQ1024" s="2">
        <v>24767</v>
      </c>
      <c r="BS1024" s="2">
        <v>22432</v>
      </c>
      <c r="BT1024" s="2">
        <v>20298</v>
      </c>
      <c r="BU1024" s="2">
        <v>4781</v>
      </c>
    </row>
    <row r="1025" spans="1:73" x14ac:dyDescent="0.25">
      <c r="A1025" s="1">
        <v>44565</v>
      </c>
      <c r="B1025">
        <v>21087</v>
      </c>
      <c r="C1025">
        <f t="shared" si="30"/>
        <v>144.26527958387516</v>
      </c>
      <c r="D1025" s="2">
        <f t="shared" si="31"/>
        <v>102.50548073911683</v>
      </c>
      <c r="E1025" t="s">
        <v>4373</v>
      </c>
      <c r="F1025" t="s">
        <v>121</v>
      </c>
      <c r="G1025">
        <v>94.1</v>
      </c>
      <c r="H1025" s="2">
        <v>4987</v>
      </c>
      <c r="I1025">
        <v>45.6</v>
      </c>
      <c r="J1025" s="2">
        <v>4987</v>
      </c>
      <c r="K1025">
        <v>48.2</v>
      </c>
      <c r="L1025" s="2">
        <v>4917</v>
      </c>
      <c r="M1025">
        <v>51.8</v>
      </c>
      <c r="N1025" s="2">
        <v>4745</v>
      </c>
      <c r="O1025">
        <v>54.6</v>
      </c>
      <c r="P1025" s="2">
        <v>1677</v>
      </c>
      <c r="Q1025">
        <v>72.7</v>
      </c>
      <c r="R1025" s="2">
        <v>4533</v>
      </c>
      <c r="S1025">
        <v>41.4</v>
      </c>
      <c r="T1025" s="2">
        <v>4533</v>
      </c>
      <c r="U1025">
        <v>43.8</v>
      </c>
      <c r="X1025" s="2">
        <v>4505</v>
      </c>
      <c r="Y1025">
        <v>47.4</v>
      </c>
      <c r="Z1025" s="2">
        <v>4350</v>
      </c>
      <c r="AA1025">
        <v>50</v>
      </c>
      <c r="AB1025" s="2">
        <v>1603</v>
      </c>
      <c r="AC1025">
        <v>69.5</v>
      </c>
      <c r="AD1025" s="2">
        <v>1657</v>
      </c>
      <c r="AE1025">
        <v>36.6</v>
      </c>
      <c r="AJ1025" s="2">
        <v>1654</v>
      </c>
      <c r="AK1025">
        <v>38</v>
      </c>
      <c r="AL1025" s="2">
        <v>1396</v>
      </c>
      <c r="AM1025">
        <v>48.2</v>
      </c>
      <c r="AN1025">
        <v>923</v>
      </c>
      <c r="AO1025">
        <v>57.6</v>
      </c>
      <c r="AT1025" t="s">
        <v>81</v>
      </c>
      <c r="AU1025">
        <v>11</v>
      </c>
      <c r="AV1025">
        <v>11</v>
      </c>
      <c r="AX1025">
        <v>11</v>
      </c>
      <c r="AY1025">
        <v>12</v>
      </c>
      <c r="AZ1025">
        <v>11</v>
      </c>
      <c r="BA1025" t="s">
        <v>151</v>
      </c>
      <c r="BB1025">
        <v>7</v>
      </c>
      <c r="BC1025">
        <v>7</v>
      </c>
      <c r="BE1025">
        <v>7</v>
      </c>
      <c r="BF1025">
        <v>8</v>
      </c>
      <c r="BG1025">
        <v>7</v>
      </c>
      <c r="BP1025" s="2">
        <v>10941</v>
      </c>
      <c r="BQ1025" s="2">
        <v>10355</v>
      </c>
      <c r="BS1025" s="2">
        <v>9498</v>
      </c>
      <c r="BT1025" s="2">
        <v>8693</v>
      </c>
      <c r="BU1025" s="2">
        <v>2307</v>
      </c>
    </row>
    <row r="1026" spans="1:73" x14ac:dyDescent="0.25">
      <c r="A1026" s="1">
        <v>44565</v>
      </c>
      <c r="B1026">
        <v>21089</v>
      </c>
      <c r="C1026">
        <f t="shared" si="30"/>
        <v>160.70692194403534</v>
      </c>
      <c r="D1026" s="2">
        <f t="shared" si="31"/>
        <v>132.07134694688727</v>
      </c>
      <c r="E1026" t="s">
        <v>4238</v>
      </c>
      <c r="F1026" t="s">
        <v>121</v>
      </c>
      <c r="G1026">
        <v>94.1</v>
      </c>
      <c r="H1026" s="2">
        <v>20570</v>
      </c>
      <c r="I1026">
        <v>58.6</v>
      </c>
      <c r="J1026" s="2">
        <v>20570</v>
      </c>
      <c r="K1026">
        <v>62</v>
      </c>
      <c r="L1026" s="2">
        <v>20251</v>
      </c>
      <c r="M1026">
        <v>66.8</v>
      </c>
      <c r="N1026" s="2">
        <v>19071</v>
      </c>
      <c r="O1026">
        <v>69.099999999999994</v>
      </c>
      <c r="P1026" s="2">
        <v>6324</v>
      </c>
      <c r="Q1026">
        <v>84.7</v>
      </c>
      <c r="R1026" s="2">
        <v>17569</v>
      </c>
      <c r="S1026">
        <v>50.1</v>
      </c>
      <c r="T1026" s="2">
        <v>17569</v>
      </c>
      <c r="U1026">
        <v>52.9</v>
      </c>
      <c r="X1026" s="2">
        <v>17384</v>
      </c>
      <c r="Y1026">
        <v>57.4</v>
      </c>
      <c r="Z1026" s="2">
        <v>16443</v>
      </c>
      <c r="AA1026">
        <v>59.6</v>
      </c>
      <c r="AB1026" s="2">
        <v>5632</v>
      </c>
      <c r="AC1026">
        <v>75.400000000000006</v>
      </c>
      <c r="AD1026" s="2">
        <v>6135</v>
      </c>
      <c r="AE1026">
        <v>34.9</v>
      </c>
      <c r="AJ1026" s="2">
        <v>6114</v>
      </c>
      <c r="AK1026">
        <v>37.200000000000003</v>
      </c>
      <c r="AL1026" s="2">
        <v>4825</v>
      </c>
      <c r="AM1026">
        <v>47.2</v>
      </c>
      <c r="AN1026" s="2">
        <v>3090</v>
      </c>
      <c r="AO1026">
        <v>54.9</v>
      </c>
      <c r="AT1026" t="s">
        <v>111</v>
      </c>
      <c r="AU1026">
        <v>8</v>
      </c>
      <c r="AV1026">
        <v>8</v>
      </c>
      <c r="AX1026">
        <v>8</v>
      </c>
      <c r="AY1026">
        <v>8</v>
      </c>
      <c r="AZ1026">
        <v>8</v>
      </c>
      <c r="BA1026" t="s">
        <v>82</v>
      </c>
      <c r="BB1026">
        <v>4</v>
      </c>
      <c r="BC1026">
        <v>4</v>
      </c>
      <c r="BE1026">
        <v>4</v>
      </c>
      <c r="BF1026">
        <v>4</v>
      </c>
      <c r="BG1026">
        <v>4</v>
      </c>
      <c r="BP1026" s="2">
        <v>35098</v>
      </c>
      <c r="BQ1026" s="2">
        <v>33203</v>
      </c>
      <c r="BS1026" s="2">
        <v>30296</v>
      </c>
      <c r="BT1026" s="2">
        <v>27596</v>
      </c>
      <c r="BU1026" s="2">
        <v>7469</v>
      </c>
    </row>
    <row r="1027" spans="1:73" x14ac:dyDescent="0.25">
      <c r="A1027" s="1">
        <v>44565</v>
      </c>
      <c r="B1027">
        <v>21091</v>
      </c>
      <c r="C1027">
        <f t="shared" ref="C1027:C1090" si="32">(P1027+AB1027+AM1027)/BU1027*100</f>
        <v>202.06359506813757</v>
      </c>
      <c r="D1027" s="2">
        <f t="shared" ref="D1027:D1090" si="33">(N1027-P1027+Z1027-AB1027+AJ1027-AN1027)/(BT1027-BU1027)*100</f>
        <v>152.4910322837784</v>
      </c>
      <c r="E1027" t="s">
        <v>3712</v>
      </c>
      <c r="F1027" t="s">
        <v>121</v>
      </c>
      <c r="G1027">
        <v>94.1</v>
      </c>
      <c r="H1027" s="2">
        <v>5578</v>
      </c>
      <c r="I1027">
        <v>64</v>
      </c>
      <c r="J1027" s="2">
        <v>5578</v>
      </c>
      <c r="K1027">
        <v>68.400000000000006</v>
      </c>
      <c r="L1027" s="2">
        <v>5504</v>
      </c>
      <c r="M1027">
        <v>75</v>
      </c>
      <c r="N1027" s="2">
        <v>5150</v>
      </c>
      <c r="O1027">
        <v>78.5</v>
      </c>
      <c r="P1027" s="2">
        <v>1610</v>
      </c>
      <c r="Q1027">
        <v>95</v>
      </c>
      <c r="R1027" s="2">
        <v>4931</v>
      </c>
      <c r="S1027">
        <v>56.5</v>
      </c>
      <c r="T1027" s="2">
        <v>4931</v>
      </c>
      <c r="U1027">
        <v>60.5</v>
      </c>
      <c r="X1027" s="2">
        <v>4888</v>
      </c>
      <c r="Y1027">
        <v>66.599999999999994</v>
      </c>
      <c r="Z1027" s="2">
        <v>4572</v>
      </c>
      <c r="AA1027">
        <v>69.7</v>
      </c>
      <c r="AB1027" s="2">
        <v>1450</v>
      </c>
      <c r="AC1027">
        <v>94.1</v>
      </c>
      <c r="AD1027" s="2">
        <v>1943</v>
      </c>
      <c r="AE1027">
        <v>39.4</v>
      </c>
      <c r="AJ1027" s="2">
        <v>1935</v>
      </c>
      <c r="AK1027">
        <v>42.3</v>
      </c>
      <c r="AL1027" s="2">
        <v>1515</v>
      </c>
      <c r="AM1027">
        <v>53.8</v>
      </c>
      <c r="AN1027">
        <v>945</v>
      </c>
      <c r="AO1027">
        <v>65.2</v>
      </c>
      <c r="AT1027" t="s">
        <v>111</v>
      </c>
      <c r="AU1027">
        <v>8</v>
      </c>
      <c r="AV1027">
        <v>8</v>
      </c>
      <c r="AX1027">
        <v>8</v>
      </c>
      <c r="AY1027">
        <v>8</v>
      </c>
      <c r="AZ1027">
        <v>8</v>
      </c>
      <c r="BA1027" t="s">
        <v>82</v>
      </c>
      <c r="BB1027">
        <v>4</v>
      </c>
      <c r="BC1027">
        <v>4</v>
      </c>
      <c r="BE1027">
        <v>4</v>
      </c>
      <c r="BF1027">
        <v>4</v>
      </c>
      <c r="BG1027">
        <v>4</v>
      </c>
      <c r="BP1027" s="2">
        <v>8722</v>
      </c>
      <c r="BQ1027" s="2">
        <v>8150</v>
      </c>
      <c r="BS1027" s="2">
        <v>7338</v>
      </c>
      <c r="BT1027" s="2">
        <v>6559</v>
      </c>
      <c r="BU1027" s="2">
        <v>1541</v>
      </c>
    </row>
    <row r="1028" spans="1:73" x14ac:dyDescent="0.25">
      <c r="A1028" s="1">
        <v>44565</v>
      </c>
      <c r="B1028">
        <v>21093</v>
      </c>
      <c r="C1028">
        <f t="shared" si="32"/>
        <v>188.74087477381917</v>
      </c>
      <c r="D1028" s="2">
        <f t="shared" si="33"/>
        <v>156.55451152773884</v>
      </c>
      <c r="E1028" t="s">
        <v>345</v>
      </c>
      <c r="F1028" t="s">
        <v>121</v>
      </c>
      <c r="G1028">
        <v>94.1</v>
      </c>
      <c r="H1028" s="2">
        <v>74045</v>
      </c>
      <c r="I1028">
        <v>66.7</v>
      </c>
      <c r="J1028" s="2">
        <v>74041</v>
      </c>
      <c r="K1028">
        <v>71.5</v>
      </c>
      <c r="L1028" s="2">
        <v>72307</v>
      </c>
      <c r="M1028">
        <v>77.8</v>
      </c>
      <c r="N1028" s="2">
        <v>67659</v>
      </c>
      <c r="O1028">
        <v>80.7</v>
      </c>
      <c r="P1028" s="2">
        <v>16121</v>
      </c>
      <c r="Q1028">
        <v>95</v>
      </c>
      <c r="R1028" s="2">
        <v>63586</v>
      </c>
      <c r="S1028">
        <v>57.3</v>
      </c>
      <c r="T1028" s="2">
        <v>63586</v>
      </c>
      <c r="U1028">
        <v>61.4</v>
      </c>
      <c r="X1028" s="2">
        <v>62446</v>
      </c>
      <c r="Y1028">
        <v>67.2</v>
      </c>
      <c r="Z1028" s="2">
        <v>58408</v>
      </c>
      <c r="AA1028">
        <v>69.7</v>
      </c>
      <c r="AB1028" s="2">
        <v>14082</v>
      </c>
      <c r="AC1028">
        <v>87.9</v>
      </c>
      <c r="AD1028" s="2">
        <v>18770</v>
      </c>
      <c r="AE1028">
        <v>29.5</v>
      </c>
      <c r="AJ1028" s="2">
        <v>18643</v>
      </c>
      <c r="AK1028">
        <v>31.9</v>
      </c>
      <c r="AL1028" s="2">
        <v>14096</v>
      </c>
      <c r="AM1028">
        <v>46.5</v>
      </c>
      <c r="AN1028" s="2">
        <v>8374</v>
      </c>
      <c r="AO1028">
        <v>59.5</v>
      </c>
      <c r="AT1028" t="s">
        <v>81</v>
      </c>
      <c r="AU1028">
        <v>12</v>
      </c>
      <c r="AV1028">
        <v>12</v>
      </c>
      <c r="AX1028">
        <v>12</v>
      </c>
      <c r="AY1028">
        <v>12</v>
      </c>
      <c r="AZ1028">
        <v>12</v>
      </c>
      <c r="BA1028" t="s">
        <v>82</v>
      </c>
      <c r="BB1028">
        <v>4</v>
      </c>
      <c r="BC1028">
        <v>4</v>
      </c>
      <c r="BE1028">
        <v>4</v>
      </c>
      <c r="BF1028">
        <v>4</v>
      </c>
      <c r="BG1028">
        <v>4</v>
      </c>
      <c r="BP1028" s="2">
        <v>110958</v>
      </c>
      <c r="BQ1028" s="2">
        <v>103564</v>
      </c>
      <c r="BS1028" s="2">
        <v>92956</v>
      </c>
      <c r="BT1028" s="2">
        <v>83820</v>
      </c>
      <c r="BU1028" s="2">
        <v>16027</v>
      </c>
    </row>
    <row r="1029" spans="1:73" x14ac:dyDescent="0.25">
      <c r="A1029" s="1">
        <v>44565</v>
      </c>
      <c r="B1029">
        <v>21095</v>
      </c>
      <c r="C1029">
        <f t="shared" si="32"/>
        <v>149.27571028411364</v>
      </c>
      <c r="D1029" s="2">
        <f t="shared" si="33"/>
        <v>119.12869970069838</v>
      </c>
      <c r="E1029" t="s">
        <v>4374</v>
      </c>
      <c r="F1029" t="s">
        <v>121</v>
      </c>
      <c r="G1029">
        <v>94.1</v>
      </c>
      <c r="H1029" s="2">
        <v>13046</v>
      </c>
      <c r="I1029">
        <v>50.2</v>
      </c>
      <c r="J1029" s="2">
        <v>13046</v>
      </c>
      <c r="K1029">
        <v>53.5</v>
      </c>
      <c r="L1029" s="2">
        <v>12945</v>
      </c>
      <c r="M1029">
        <v>58.9</v>
      </c>
      <c r="N1029" s="2">
        <v>12334</v>
      </c>
      <c r="O1029">
        <v>61.6</v>
      </c>
      <c r="P1029" s="2">
        <v>3857</v>
      </c>
      <c r="Q1029">
        <v>77.2</v>
      </c>
      <c r="R1029" s="2">
        <v>11542</v>
      </c>
      <c r="S1029">
        <v>44.4</v>
      </c>
      <c r="T1029" s="2">
        <v>11542</v>
      </c>
      <c r="U1029">
        <v>47.4</v>
      </c>
      <c r="X1029" s="2">
        <v>11491</v>
      </c>
      <c r="Y1029">
        <v>52.3</v>
      </c>
      <c r="Z1029" s="2">
        <v>10971</v>
      </c>
      <c r="AA1029">
        <v>54.8</v>
      </c>
      <c r="AB1029" s="2">
        <v>3557</v>
      </c>
      <c r="AC1029">
        <v>71.2</v>
      </c>
      <c r="AD1029" s="2">
        <v>3995</v>
      </c>
      <c r="AE1029">
        <v>34.6</v>
      </c>
      <c r="AJ1029" s="2">
        <v>3982</v>
      </c>
      <c r="AK1029">
        <v>36.299999999999997</v>
      </c>
      <c r="AL1029" s="2">
        <v>3227</v>
      </c>
      <c r="AM1029">
        <v>46.8</v>
      </c>
      <c r="AN1029" s="2">
        <v>1962</v>
      </c>
      <c r="AO1029">
        <v>55.2</v>
      </c>
      <c r="AT1029" t="s">
        <v>96</v>
      </c>
      <c r="AU1029">
        <v>15</v>
      </c>
      <c r="AV1029">
        <v>15</v>
      </c>
      <c r="AX1029">
        <v>16</v>
      </c>
      <c r="AY1029">
        <v>16</v>
      </c>
      <c r="AZ1029">
        <v>16</v>
      </c>
      <c r="BA1029" t="s">
        <v>151</v>
      </c>
      <c r="BB1029">
        <v>7</v>
      </c>
      <c r="BC1029">
        <v>7</v>
      </c>
      <c r="BE1029">
        <v>8</v>
      </c>
      <c r="BF1029">
        <v>8</v>
      </c>
      <c r="BG1029">
        <v>8</v>
      </c>
      <c r="BP1029" s="2">
        <v>26010</v>
      </c>
      <c r="BQ1029" s="2">
        <v>24374</v>
      </c>
      <c r="BS1029" s="2">
        <v>21968</v>
      </c>
      <c r="BT1029" s="2">
        <v>20033</v>
      </c>
      <c r="BU1029" s="2">
        <v>4998</v>
      </c>
    </row>
    <row r="1030" spans="1:73" x14ac:dyDescent="0.25">
      <c r="A1030" s="1">
        <v>44565</v>
      </c>
      <c r="B1030">
        <v>21097</v>
      </c>
      <c r="C1030">
        <f t="shared" si="32"/>
        <v>171.906717512467</v>
      </c>
      <c r="D1030" s="2">
        <f t="shared" si="33"/>
        <v>124.62719885704081</v>
      </c>
      <c r="E1030" t="s">
        <v>270</v>
      </c>
      <c r="F1030" t="s">
        <v>121</v>
      </c>
      <c r="G1030">
        <v>94.1</v>
      </c>
      <c r="H1030" s="2">
        <v>10113</v>
      </c>
      <c r="I1030">
        <v>53.5</v>
      </c>
      <c r="J1030" s="2">
        <v>10113</v>
      </c>
      <c r="K1030">
        <v>57.1</v>
      </c>
      <c r="L1030" s="2">
        <v>9943</v>
      </c>
      <c r="M1030">
        <v>61.7</v>
      </c>
      <c r="N1030" s="2">
        <v>9445</v>
      </c>
      <c r="O1030">
        <v>64.7</v>
      </c>
      <c r="P1030" s="2">
        <v>3014</v>
      </c>
      <c r="Q1030">
        <v>88.4</v>
      </c>
      <c r="R1030" s="2">
        <v>9079</v>
      </c>
      <c r="S1030">
        <v>48.1</v>
      </c>
      <c r="T1030" s="2">
        <v>9079</v>
      </c>
      <c r="U1030">
        <v>51.3</v>
      </c>
      <c r="X1030" s="2">
        <v>8971</v>
      </c>
      <c r="Y1030">
        <v>55.7</v>
      </c>
      <c r="Z1030" s="2">
        <v>8535</v>
      </c>
      <c r="AA1030">
        <v>58.4</v>
      </c>
      <c r="AB1030" s="2">
        <v>2793</v>
      </c>
      <c r="AC1030">
        <v>81.900000000000006</v>
      </c>
      <c r="AD1030" s="2">
        <v>3570</v>
      </c>
      <c r="AE1030">
        <v>39.299999999999997</v>
      </c>
      <c r="AJ1030" s="2">
        <v>3560</v>
      </c>
      <c r="AK1030">
        <v>41.7</v>
      </c>
      <c r="AL1030" s="2">
        <v>2882</v>
      </c>
      <c r="AM1030">
        <v>53.3</v>
      </c>
      <c r="AN1030" s="2">
        <v>1776</v>
      </c>
      <c r="AO1030">
        <v>63.6</v>
      </c>
      <c r="AT1030" t="s">
        <v>81</v>
      </c>
      <c r="AU1030">
        <v>11</v>
      </c>
      <c r="AV1030">
        <v>12</v>
      </c>
      <c r="AX1030">
        <v>12</v>
      </c>
      <c r="AY1030">
        <v>12</v>
      </c>
      <c r="AZ1030">
        <v>12</v>
      </c>
      <c r="BA1030" t="s">
        <v>151</v>
      </c>
      <c r="BB1030">
        <v>7</v>
      </c>
      <c r="BC1030">
        <v>8</v>
      </c>
      <c r="BE1030">
        <v>8</v>
      </c>
      <c r="BF1030">
        <v>8</v>
      </c>
      <c r="BG1030">
        <v>8</v>
      </c>
      <c r="BP1030" s="2">
        <v>18886</v>
      </c>
      <c r="BQ1030" s="2">
        <v>17711</v>
      </c>
      <c r="BS1030" s="2">
        <v>16116</v>
      </c>
      <c r="BT1030" s="2">
        <v>14608</v>
      </c>
      <c r="BU1030" s="2">
        <v>3409</v>
      </c>
    </row>
    <row r="1031" spans="1:73" x14ac:dyDescent="0.25">
      <c r="A1031" s="1">
        <v>44565</v>
      </c>
      <c r="B1031">
        <v>21099</v>
      </c>
      <c r="C1031">
        <f t="shared" si="32"/>
        <v>142.12806026365348</v>
      </c>
      <c r="D1031" s="2">
        <f t="shared" si="33"/>
        <v>87.103991408627166</v>
      </c>
      <c r="E1031" t="s">
        <v>3729</v>
      </c>
      <c r="F1031" t="s">
        <v>121</v>
      </c>
      <c r="G1031">
        <v>94.1</v>
      </c>
      <c r="H1031" s="2">
        <v>7277</v>
      </c>
      <c r="I1031">
        <v>38.200000000000003</v>
      </c>
      <c r="J1031" s="2">
        <v>7276</v>
      </c>
      <c r="K1031">
        <v>41.3</v>
      </c>
      <c r="L1031" s="2">
        <v>7190</v>
      </c>
      <c r="M1031">
        <v>45.1</v>
      </c>
      <c r="N1031" s="2">
        <v>6923</v>
      </c>
      <c r="O1031">
        <v>48.2</v>
      </c>
      <c r="P1031" s="2">
        <v>2329</v>
      </c>
      <c r="Q1031">
        <v>73.099999999999994</v>
      </c>
      <c r="R1031" s="2">
        <v>6476</v>
      </c>
      <c r="S1031">
        <v>34</v>
      </c>
      <c r="T1031" s="2">
        <v>6476</v>
      </c>
      <c r="U1031">
        <v>36.700000000000003</v>
      </c>
      <c r="X1031" s="2">
        <v>6418</v>
      </c>
      <c r="Y1031">
        <v>40.299999999999997</v>
      </c>
      <c r="Z1031" s="2">
        <v>6185</v>
      </c>
      <c r="AA1031">
        <v>43.1</v>
      </c>
      <c r="AB1031" s="2">
        <v>2150</v>
      </c>
      <c r="AC1031">
        <v>67.5</v>
      </c>
      <c r="AD1031" s="2">
        <v>2383</v>
      </c>
      <c r="AE1031">
        <v>36.799999999999997</v>
      </c>
      <c r="AJ1031" s="2">
        <v>2376</v>
      </c>
      <c r="AK1031">
        <v>38.4</v>
      </c>
      <c r="AL1031" s="2">
        <v>2014</v>
      </c>
      <c r="AM1031">
        <v>49.2</v>
      </c>
      <c r="AN1031" s="2">
        <v>1272</v>
      </c>
      <c r="AO1031">
        <v>59.2</v>
      </c>
      <c r="AT1031" t="s">
        <v>96</v>
      </c>
      <c r="AU1031">
        <v>14</v>
      </c>
      <c r="AV1031">
        <v>14</v>
      </c>
      <c r="AX1031">
        <v>15</v>
      </c>
      <c r="AY1031">
        <v>15</v>
      </c>
      <c r="AZ1031">
        <v>15</v>
      </c>
      <c r="BA1031" t="s">
        <v>151</v>
      </c>
      <c r="BB1031">
        <v>6</v>
      </c>
      <c r="BC1031">
        <v>6</v>
      </c>
      <c r="BE1031">
        <v>7</v>
      </c>
      <c r="BF1031">
        <v>7</v>
      </c>
      <c r="BG1031">
        <v>7</v>
      </c>
      <c r="BP1031" s="2">
        <v>19035</v>
      </c>
      <c r="BQ1031" s="2">
        <v>17628</v>
      </c>
      <c r="BS1031" s="2">
        <v>15930</v>
      </c>
      <c r="BT1031" s="2">
        <v>14360</v>
      </c>
      <c r="BU1031" s="2">
        <v>3186</v>
      </c>
    </row>
    <row r="1032" spans="1:73" x14ac:dyDescent="0.25">
      <c r="A1032" s="1">
        <v>44565</v>
      </c>
      <c r="B1032">
        <v>21101</v>
      </c>
      <c r="C1032">
        <f t="shared" si="32"/>
        <v>173.09564164648913</v>
      </c>
      <c r="D1032" s="2">
        <f t="shared" si="33"/>
        <v>127.03635613251791</v>
      </c>
      <c r="E1032" t="s">
        <v>234</v>
      </c>
      <c r="F1032" t="s">
        <v>121</v>
      </c>
      <c r="G1032">
        <v>94.1</v>
      </c>
      <c r="H1032" s="2">
        <v>25389</v>
      </c>
      <c r="I1032">
        <v>56.2</v>
      </c>
      <c r="J1032" s="2">
        <v>25389</v>
      </c>
      <c r="K1032">
        <v>59.6</v>
      </c>
      <c r="L1032" s="2">
        <v>25015</v>
      </c>
      <c r="M1032">
        <v>64.900000000000006</v>
      </c>
      <c r="N1032" s="2">
        <v>23754</v>
      </c>
      <c r="O1032">
        <v>68</v>
      </c>
      <c r="P1032" s="2">
        <v>7503</v>
      </c>
      <c r="Q1032">
        <v>90.8</v>
      </c>
      <c r="R1032" s="2">
        <v>22023</v>
      </c>
      <c r="S1032">
        <v>48.7</v>
      </c>
      <c r="T1032" s="2">
        <v>22023</v>
      </c>
      <c r="U1032">
        <v>51.7</v>
      </c>
      <c r="X1032" s="2">
        <v>21828</v>
      </c>
      <c r="Y1032">
        <v>56.7</v>
      </c>
      <c r="Z1032" s="2">
        <v>20758</v>
      </c>
      <c r="AA1032">
        <v>59.5</v>
      </c>
      <c r="AB1032" s="2">
        <v>6746</v>
      </c>
      <c r="AC1032">
        <v>81.7</v>
      </c>
      <c r="AD1032" s="2">
        <v>7674</v>
      </c>
      <c r="AE1032">
        <v>34.799999999999997</v>
      </c>
      <c r="AJ1032" s="2">
        <v>7639</v>
      </c>
      <c r="AK1032">
        <v>36.799999999999997</v>
      </c>
      <c r="AL1032" s="2">
        <v>6299</v>
      </c>
      <c r="AM1032">
        <v>48.7</v>
      </c>
      <c r="AN1032" s="2">
        <v>4043</v>
      </c>
      <c r="AO1032">
        <v>59.9</v>
      </c>
      <c r="AT1032" t="s">
        <v>81</v>
      </c>
      <c r="AU1032">
        <v>11</v>
      </c>
      <c r="AV1032">
        <v>12</v>
      </c>
      <c r="AX1032">
        <v>12</v>
      </c>
      <c r="AY1032">
        <v>12</v>
      </c>
      <c r="AZ1032">
        <v>12</v>
      </c>
      <c r="BA1032" t="s">
        <v>82</v>
      </c>
      <c r="BB1032">
        <v>3</v>
      </c>
      <c r="BC1032">
        <v>4</v>
      </c>
      <c r="BE1032">
        <v>4</v>
      </c>
      <c r="BF1032">
        <v>4</v>
      </c>
      <c r="BG1032">
        <v>4</v>
      </c>
      <c r="BP1032" s="2">
        <v>45210</v>
      </c>
      <c r="BQ1032" s="2">
        <v>42571</v>
      </c>
      <c r="BS1032" s="2">
        <v>38527</v>
      </c>
      <c r="BT1032" s="2">
        <v>34913</v>
      </c>
      <c r="BU1032" s="2">
        <v>8260</v>
      </c>
    </row>
    <row r="1033" spans="1:73" x14ac:dyDescent="0.25">
      <c r="A1033" s="1">
        <v>44565</v>
      </c>
      <c r="B1033">
        <v>21103</v>
      </c>
      <c r="C1033">
        <f t="shared" si="32"/>
        <v>176.75731497418246</v>
      </c>
      <c r="D1033" s="2">
        <f t="shared" si="33"/>
        <v>135.28853254562719</v>
      </c>
      <c r="E1033" t="s">
        <v>3830</v>
      </c>
      <c r="F1033" t="s">
        <v>121</v>
      </c>
      <c r="G1033">
        <v>94.1</v>
      </c>
      <c r="H1033" s="2">
        <v>9339</v>
      </c>
      <c r="I1033">
        <v>57.9</v>
      </c>
      <c r="J1033" s="2">
        <v>9336</v>
      </c>
      <c r="K1033">
        <v>61.6</v>
      </c>
      <c r="L1033" s="2">
        <v>9174</v>
      </c>
      <c r="M1033">
        <v>66.900000000000006</v>
      </c>
      <c r="N1033" s="2">
        <v>8708</v>
      </c>
      <c r="O1033">
        <v>70.3</v>
      </c>
      <c r="P1033" s="2">
        <v>2652</v>
      </c>
      <c r="Q1033">
        <v>91.3</v>
      </c>
      <c r="R1033" s="2">
        <v>8247</v>
      </c>
      <c r="S1033">
        <v>51.1</v>
      </c>
      <c r="T1033" s="2">
        <v>8247</v>
      </c>
      <c r="U1033">
        <v>54.4</v>
      </c>
      <c r="X1033" s="2">
        <v>8152</v>
      </c>
      <c r="Y1033">
        <v>59.4</v>
      </c>
      <c r="Z1033" s="2">
        <v>7742</v>
      </c>
      <c r="AA1033">
        <v>62.5</v>
      </c>
      <c r="AB1033" s="2">
        <v>2435</v>
      </c>
      <c r="AC1033">
        <v>83.8</v>
      </c>
      <c r="AD1033" s="2">
        <v>2877</v>
      </c>
      <c r="AE1033">
        <v>34.9</v>
      </c>
      <c r="AJ1033" s="2">
        <v>2864</v>
      </c>
      <c r="AK1033">
        <v>37</v>
      </c>
      <c r="AL1033" s="2">
        <v>2281</v>
      </c>
      <c r="AM1033">
        <v>47.8</v>
      </c>
      <c r="AN1033" s="2">
        <v>1403</v>
      </c>
      <c r="AO1033">
        <v>57.6</v>
      </c>
      <c r="AT1033" t="s">
        <v>81</v>
      </c>
      <c r="AU1033">
        <v>12</v>
      </c>
      <c r="AV1033">
        <v>12</v>
      </c>
      <c r="AX1033">
        <v>12</v>
      </c>
      <c r="AY1033">
        <v>12</v>
      </c>
      <c r="AZ1033">
        <v>12</v>
      </c>
      <c r="BA1033" t="s">
        <v>82</v>
      </c>
      <c r="BB1033">
        <v>4</v>
      </c>
      <c r="BC1033">
        <v>4</v>
      </c>
      <c r="BE1033">
        <v>4</v>
      </c>
      <c r="BF1033">
        <v>4</v>
      </c>
      <c r="BG1033">
        <v>4</v>
      </c>
      <c r="BP1033" s="2">
        <v>16126</v>
      </c>
      <c r="BQ1033" s="2">
        <v>15163</v>
      </c>
      <c r="BS1033" s="2">
        <v>13721</v>
      </c>
      <c r="BT1033" s="2">
        <v>12384</v>
      </c>
      <c r="BU1033" s="2">
        <v>2905</v>
      </c>
    </row>
    <row r="1034" spans="1:73" x14ac:dyDescent="0.25">
      <c r="A1034" s="1">
        <v>44565</v>
      </c>
      <c r="B1034">
        <v>21105</v>
      </c>
      <c r="C1034">
        <f t="shared" si="32"/>
        <v>122.75086505190312</v>
      </c>
      <c r="D1034" s="2">
        <f t="shared" si="33"/>
        <v>79.884345311854617</v>
      </c>
      <c r="E1034" t="s">
        <v>4473</v>
      </c>
      <c r="F1034" t="s">
        <v>121</v>
      </c>
      <c r="G1034">
        <v>94.1</v>
      </c>
      <c r="H1034" s="2">
        <v>1719</v>
      </c>
      <c r="I1034">
        <v>39.200000000000003</v>
      </c>
      <c r="J1034" s="2">
        <v>1719</v>
      </c>
      <c r="K1034">
        <v>41.1</v>
      </c>
      <c r="L1034" s="2">
        <v>1705</v>
      </c>
      <c r="M1034">
        <v>43.9</v>
      </c>
      <c r="N1034" s="2">
        <v>1641</v>
      </c>
      <c r="O1034">
        <v>45.9</v>
      </c>
      <c r="P1034">
        <v>711</v>
      </c>
      <c r="Q1034">
        <v>61.5</v>
      </c>
      <c r="R1034" s="2">
        <v>1555</v>
      </c>
      <c r="S1034">
        <v>35.5</v>
      </c>
      <c r="T1034" s="2">
        <v>1555</v>
      </c>
      <c r="U1034">
        <v>37.1</v>
      </c>
      <c r="X1034" s="2">
        <v>1549</v>
      </c>
      <c r="Y1034">
        <v>39.9</v>
      </c>
      <c r="Z1034" s="2">
        <v>1491</v>
      </c>
      <c r="AA1034">
        <v>41.7</v>
      </c>
      <c r="AB1034">
        <v>665</v>
      </c>
      <c r="AC1034">
        <v>57.5</v>
      </c>
      <c r="AD1034">
        <v>527</v>
      </c>
      <c r="AE1034">
        <v>33.9</v>
      </c>
      <c r="AJ1034">
        <v>527</v>
      </c>
      <c r="AK1034">
        <v>35.299999999999997</v>
      </c>
      <c r="AL1034">
        <v>474</v>
      </c>
      <c r="AM1034">
        <v>43</v>
      </c>
      <c r="AN1034">
        <v>349</v>
      </c>
      <c r="AO1034">
        <v>52.5</v>
      </c>
      <c r="AT1034" t="s">
        <v>81</v>
      </c>
      <c r="AU1034">
        <v>10</v>
      </c>
      <c r="AV1034">
        <v>10</v>
      </c>
      <c r="AX1034">
        <v>10</v>
      </c>
      <c r="AY1034">
        <v>11</v>
      </c>
      <c r="AZ1034">
        <v>11</v>
      </c>
      <c r="BA1034" t="s">
        <v>151</v>
      </c>
      <c r="BB1034">
        <v>6</v>
      </c>
      <c r="BC1034">
        <v>6</v>
      </c>
      <c r="BE1034">
        <v>6</v>
      </c>
      <c r="BF1034">
        <v>7</v>
      </c>
      <c r="BG1034">
        <v>7</v>
      </c>
      <c r="BP1034" s="2">
        <v>4380</v>
      </c>
      <c r="BQ1034" s="2">
        <v>4187</v>
      </c>
      <c r="BS1034" s="2">
        <v>3882</v>
      </c>
      <c r="BT1034" s="2">
        <v>3577</v>
      </c>
      <c r="BU1034" s="2">
        <v>1156</v>
      </c>
    </row>
    <row r="1035" spans="1:73" x14ac:dyDescent="0.25">
      <c r="A1035" s="1">
        <v>44565</v>
      </c>
      <c r="B1035">
        <v>21107</v>
      </c>
      <c r="C1035">
        <f t="shared" si="32"/>
        <v>169.48316458676715</v>
      </c>
      <c r="D1035" s="2">
        <f t="shared" si="33"/>
        <v>126.32750153468386</v>
      </c>
      <c r="E1035" t="s">
        <v>4716</v>
      </c>
      <c r="F1035" t="s">
        <v>121</v>
      </c>
      <c r="G1035">
        <v>94.1</v>
      </c>
      <c r="H1035" s="2">
        <v>24329</v>
      </c>
      <c r="I1035">
        <v>54.4</v>
      </c>
      <c r="J1035" s="2">
        <v>24329</v>
      </c>
      <c r="K1035">
        <v>57.9</v>
      </c>
      <c r="L1035" s="2">
        <v>23908</v>
      </c>
      <c r="M1035">
        <v>62.8</v>
      </c>
      <c r="N1035" s="2">
        <v>22705</v>
      </c>
      <c r="O1035">
        <v>65.7</v>
      </c>
      <c r="P1035" s="2">
        <v>7428</v>
      </c>
      <c r="Q1035">
        <v>87.4</v>
      </c>
      <c r="R1035" s="2">
        <v>22038</v>
      </c>
      <c r="S1035">
        <v>49.3</v>
      </c>
      <c r="T1035" s="2">
        <v>22038</v>
      </c>
      <c r="U1035">
        <v>52.5</v>
      </c>
      <c r="X1035" s="2">
        <v>21768</v>
      </c>
      <c r="Y1035">
        <v>57.2</v>
      </c>
      <c r="Z1035" s="2">
        <v>20698</v>
      </c>
      <c r="AA1035">
        <v>59.9</v>
      </c>
      <c r="AB1035" s="2">
        <v>6916</v>
      </c>
      <c r="AC1035">
        <v>81.400000000000006</v>
      </c>
      <c r="AD1035" s="2">
        <v>8199</v>
      </c>
      <c r="AE1035">
        <v>37.200000000000003</v>
      </c>
      <c r="AJ1035" s="2">
        <v>8176</v>
      </c>
      <c r="AK1035">
        <v>39.5</v>
      </c>
      <c r="AL1035" s="2">
        <v>6674</v>
      </c>
      <c r="AM1035">
        <v>51.9</v>
      </c>
      <c r="AN1035" s="2">
        <v>4309</v>
      </c>
      <c r="AO1035">
        <v>62.3</v>
      </c>
      <c r="AT1035" t="s">
        <v>81</v>
      </c>
      <c r="AU1035">
        <v>11</v>
      </c>
      <c r="AV1035">
        <v>12</v>
      </c>
      <c r="AX1035">
        <v>12</v>
      </c>
      <c r="AY1035">
        <v>12</v>
      </c>
      <c r="AZ1035">
        <v>12</v>
      </c>
      <c r="BA1035" t="s">
        <v>151</v>
      </c>
      <c r="BB1035">
        <v>7</v>
      </c>
      <c r="BC1035">
        <v>8</v>
      </c>
      <c r="BE1035">
        <v>8</v>
      </c>
      <c r="BF1035">
        <v>8</v>
      </c>
      <c r="BG1035">
        <v>8</v>
      </c>
      <c r="BP1035" s="2">
        <v>44686</v>
      </c>
      <c r="BQ1035" s="2">
        <v>42008</v>
      </c>
      <c r="BS1035" s="2">
        <v>38065</v>
      </c>
      <c r="BT1035" s="2">
        <v>34558</v>
      </c>
      <c r="BU1035" s="2">
        <v>8494</v>
      </c>
    </row>
    <row r="1036" spans="1:73" x14ac:dyDescent="0.25">
      <c r="A1036" s="1">
        <v>44565</v>
      </c>
      <c r="B1036">
        <v>21109</v>
      </c>
      <c r="C1036">
        <f t="shared" si="32"/>
        <v>122.18204488778055</v>
      </c>
      <c r="D1036" s="2">
        <f t="shared" si="33"/>
        <v>90.543437145378888</v>
      </c>
      <c r="E1036" t="s">
        <v>284</v>
      </c>
      <c r="F1036" t="s">
        <v>121</v>
      </c>
      <c r="G1036">
        <v>94.1</v>
      </c>
      <c r="H1036" s="2">
        <v>5154</v>
      </c>
      <c r="I1036">
        <v>38.700000000000003</v>
      </c>
      <c r="J1036" s="2">
        <v>5154</v>
      </c>
      <c r="K1036">
        <v>41.2</v>
      </c>
      <c r="L1036" s="2">
        <v>5101</v>
      </c>
      <c r="M1036">
        <v>45</v>
      </c>
      <c r="N1036" s="2">
        <v>4894</v>
      </c>
      <c r="O1036">
        <v>47.3</v>
      </c>
      <c r="P1036" s="2">
        <v>1503</v>
      </c>
      <c r="Q1036">
        <v>62.5</v>
      </c>
      <c r="R1036" s="2">
        <v>4620</v>
      </c>
      <c r="S1036">
        <v>34.700000000000003</v>
      </c>
      <c r="T1036" s="2">
        <v>4620</v>
      </c>
      <c r="U1036">
        <v>37</v>
      </c>
      <c r="X1036" s="2">
        <v>4587</v>
      </c>
      <c r="Y1036">
        <v>40.5</v>
      </c>
      <c r="Z1036" s="2">
        <v>4406</v>
      </c>
      <c r="AA1036">
        <v>42.6</v>
      </c>
      <c r="AB1036" s="2">
        <v>1391</v>
      </c>
      <c r="AC1036">
        <v>57.8</v>
      </c>
      <c r="AD1036" s="2">
        <v>1536</v>
      </c>
      <c r="AE1036">
        <v>33.200000000000003</v>
      </c>
      <c r="AJ1036" s="2">
        <v>1528</v>
      </c>
      <c r="AK1036">
        <v>34.700000000000003</v>
      </c>
      <c r="AL1036" s="2">
        <v>1251</v>
      </c>
      <c r="AM1036">
        <v>45.7</v>
      </c>
      <c r="AN1036">
        <v>753</v>
      </c>
      <c r="AO1036">
        <v>54.1</v>
      </c>
      <c r="AT1036" t="s">
        <v>81</v>
      </c>
      <c r="AU1036">
        <v>10</v>
      </c>
      <c r="AV1036">
        <v>10</v>
      </c>
      <c r="AX1036">
        <v>11</v>
      </c>
      <c r="AY1036">
        <v>11</v>
      </c>
      <c r="AZ1036">
        <v>11</v>
      </c>
      <c r="BA1036" t="s">
        <v>151</v>
      </c>
      <c r="BB1036">
        <v>6</v>
      </c>
      <c r="BC1036">
        <v>6</v>
      </c>
      <c r="BE1036">
        <v>7</v>
      </c>
      <c r="BF1036">
        <v>7</v>
      </c>
      <c r="BG1036">
        <v>7</v>
      </c>
      <c r="BP1036" s="2">
        <v>13329</v>
      </c>
      <c r="BQ1036" s="2">
        <v>12502</v>
      </c>
      <c r="BS1036" s="2">
        <v>11323</v>
      </c>
      <c r="BT1036" s="2">
        <v>10337</v>
      </c>
      <c r="BU1036" s="2">
        <v>2406</v>
      </c>
    </row>
    <row r="1037" spans="1:73" x14ac:dyDescent="0.25">
      <c r="A1037" s="1">
        <v>44565</v>
      </c>
      <c r="B1037">
        <v>21111</v>
      </c>
      <c r="C1037">
        <f t="shared" si="32"/>
        <v>182.6540421634401</v>
      </c>
      <c r="D1037" s="2">
        <f t="shared" si="33"/>
        <v>168.57459277571471</v>
      </c>
      <c r="E1037" t="s">
        <v>196</v>
      </c>
      <c r="F1037" t="s">
        <v>121</v>
      </c>
      <c r="G1037">
        <v>94.1</v>
      </c>
      <c r="H1037" s="2">
        <v>546642</v>
      </c>
      <c r="I1037">
        <v>71.3</v>
      </c>
      <c r="J1037" s="2">
        <v>546443</v>
      </c>
      <c r="K1037">
        <v>76</v>
      </c>
      <c r="L1037" s="2">
        <v>528636</v>
      </c>
      <c r="M1037">
        <v>80.8</v>
      </c>
      <c r="N1037" s="2">
        <v>493816</v>
      </c>
      <c r="O1037">
        <v>82.6</v>
      </c>
      <c r="P1037" s="2">
        <v>124026</v>
      </c>
      <c r="Q1037">
        <v>95</v>
      </c>
      <c r="R1037" s="2">
        <v>467593</v>
      </c>
      <c r="S1037">
        <v>61</v>
      </c>
      <c r="T1037" s="2">
        <v>467579</v>
      </c>
      <c r="U1037">
        <v>65</v>
      </c>
      <c r="X1037" s="2">
        <v>455448</v>
      </c>
      <c r="Y1037">
        <v>69.599999999999994</v>
      </c>
      <c r="Z1037" s="2">
        <v>425338</v>
      </c>
      <c r="AA1037">
        <v>71.099999999999994</v>
      </c>
      <c r="AB1037" s="2">
        <v>109243</v>
      </c>
      <c r="AC1037">
        <v>85.5</v>
      </c>
      <c r="AD1037" s="2">
        <v>180788</v>
      </c>
      <c r="AE1037">
        <v>38.700000000000003</v>
      </c>
      <c r="AJ1037" s="2">
        <v>179237</v>
      </c>
      <c r="AK1037">
        <v>42.1</v>
      </c>
      <c r="AL1037" s="2">
        <v>122402</v>
      </c>
      <c r="AM1037">
        <v>55.1</v>
      </c>
      <c r="AN1037" s="2">
        <v>72078</v>
      </c>
      <c r="AO1037">
        <v>66</v>
      </c>
      <c r="AT1037" t="s">
        <v>81</v>
      </c>
      <c r="AU1037">
        <v>12</v>
      </c>
      <c r="AV1037">
        <v>12</v>
      </c>
      <c r="AX1037">
        <v>12</v>
      </c>
      <c r="AY1037">
        <v>12</v>
      </c>
      <c r="AZ1037">
        <v>12</v>
      </c>
      <c r="BA1037" t="s">
        <v>82</v>
      </c>
      <c r="BB1037">
        <v>4</v>
      </c>
      <c r="BC1037">
        <v>4</v>
      </c>
      <c r="BE1037">
        <v>4</v>
      </c>
      <c r="BF1037">
        <v>4</v>
      </c>
      <c r="BG1037">
        <v>4</v>
      </c>
      <c r="BP1037" s="2">
        <v>766757</v>
      </c>
      <c r="BQ1037" s="2">
        <v>719097</v>
      </c>
      <c r="BS1037" s="2">
        <v>654094</v>
      </c>
      <c r="BT1037" s="2">
        <v>598182</v>
      </c>
      <c r="BU1037" s="2">
        <v>127741</v>
      </c>
    </row>
    <row r="1038" spans="1:73" x14ac:dyDescent="0.25">
      <c r="A1038" s="1">
        <v>44565</v>
      </c>
      <c r="B1038">
        <v>21113</v>
      </c>
      <c r="C1038">
        <f t="shared" si="32"/>
        <v>172.87941911677183</v>
      </c>
      <c r="D1038" s="2">
        <f t="shared" si="33"/>
        <v>138.94195668045754</v>
      </c>
      <c r="E1038" t="s">
        <v>4122</v>
      </c>
      <c r="F1038" t="s">
        <v>121</v>
      </c>
      <c r="G1038">
        <v>94.1</v>
      </c>
      <c r="H1038" s="2">
        <v>32163</v>
      </c>
      <c r="I1038">
        <v>59.4</v>
      </c>
      <c r="J1038" s="2">
        <v>32159</v>
      </c>
      <c r="K1038">
        <v>63.4</v>
      </c>
      <c r="L1038" s="2">
        <v>31205</v>
      </c>
      <c r="M1038">
        <v>68.400000000000006</v>
      </c>
      <c r="N1038" s="2">
        <v>29048</v>
      </c>
      <c r="O1038">
        <v>70.400000000000006</v>
      </c>
      <c r="P1038" s="2">
        <v>7738</v>
      </c>
      <c r="Q1038">
        <v>92.1</v>
      </c>
      <c r="R1038" s="2">
        <v>27740</v>
      </c>
      <c r="S1038">
        <v>51.3</v>
      </c>
      <c r="T1038" s="2">
        <v>27740</v>
      </c>
      <c r="U1038">
        <v>54.7</v>
      </c>
      <c r="X1038" s="2">
        <v>27112</v>
      </c>
      <c r="Y1038">
        <v>59.4</v>
      </c>
      <c r="Z1038" s="2">
        <v>25257</v>
      </c>
      <c r="AA1038">
        <v>61.2</v>
      </c>
      <c r="AB1038" s="2">
        <v>6735</v>
      </c>
      <c r="AC1038">
        <v>80.2</v>
      </c>
      <c r="AD1038" s="2">
        <v>9940</v>
      </c>
      <c r="AE1038">
        <v>35.799999999999997</v>
      </c>
      <c r="AJ1038" s="2">
        <v>9875</v>
      </c>
      <c r="AK1038">
        <v>39.1</v>
      </c>
      <c r="AL1038" s="2">
        <v>6996</v>
      </c>
      <c r="AM1038">
        <v>50.6</v>
      </c>
      <c r="AN1038" s="2">
        <v>4034</v>
      </c>
      <c r="AO1038">
        <v>59.9</v>
      </c>
      <c r="AT1038" t="s">
        <v>81</v>
      </c>
      <c r="AU1038">
        <v>12</v>
      </c>
      <c r="AV1038">
        <v>12</v>
      </c>
      <c r="AX1038">
        <v>12</v>
      </c>
      <c r="AY1038">
        <v>12</v>
      </c>
      <c r="AZ1038">
        <v>12</v>
      </c>
      <c r="BA1038" t="s">
        <v>82</v>
      </c>
      <c r="BB1038">
        <v>4</v>
      </c>
      <c r="BC1038">
        <v>4</v>
      </c>
      <c r="BE1038">
        <v>4</v>
      </c>
      <c r="BF1038">
        <v>4</v>
      </c>
      <c r="BG1038">
        <v>4</v>
      </c>
      <c r="BP1038" s="2">
        <v>54115</v>
      </c>
      <c r="BQ1038" s="2">
        <v>50750</v>
      </c>
      <c r="BS1038" s="2">
        <v>45634</v>
      </c>
      <c r="BT1038" s="2">
        <v>41273</v>
      </c>
      <c r="BU1038" s="2">
        <v>8401</v>
      </c>
    </row>
    <row r="1039" spans="1:73" x14ac:dyDescent="0.25">
      <c r="A1039" s="1">
        <v>44565</v>
      </c>
      <c r="B1039">
        <v>21115</v>
      </c>
      <c r="C1039">
        <f t="shared" si="32"/>
        <v>156.35336538461539</v>
      </c>
      <c r="D1039" s="2">
        <f t="shared" si="33"/>
        <v>127.74429781066443</v>
      </c>
      <c r="E1039" t="s">
        <v>193</v>
      </c>
      <c r="F1039" t="s">
        <v>121</v>
      </c>
      <c r="G1039">
        <v>94.1</v>
      </c>
      <c r="H1039" s="2">
        <v>12129</v>
      </c>
      <c r="I1039">
        <v>54.7</v>
      </c>
      <c r="J1039" s="2">
        <v>12129</v>
      </c>
      <c r="K1039">
        <v>57.9</v>
      </c>
      <c r="L1039" s="2">
        <v>11954</v>
      </c>
      <c r="M1039">
        <v>62.8</v>
      </c>
      <c r="N1039" s="2">
        <v>11329</v>
      </c>
      <c r="O1039">
        <v>65.599999999999994</v>
      </c>
      <c r="P1039" s="2">
        <v>3358</v>
      </c>
      <c r="Q1039">
        <v>80.7</v>
      </c>
      <c r="R1039" s="2">
        <v>10707</v>
      </c>
      <c r="S1039">
        <v>48.3</v>
      </c>
      <c r="T1039" s="2">
        <v>10707</v>
      </c>
      <c r="U1039">
        <v>51.1</v>
      </c>
      <c r="X1039" s="2">
        <v>10614</v>
      </c>
      <c r="Y1039">
        <v>55.8</v>
      </c>
      <c r="Z1039" s="2">
        <v>10076</v>
      </c>
      <c r="AA1039">
        <v>58.3</v>
      </c>
      <c r="AB1039" s="2">
        <v>3101</v>
      </c>
      <c r="AC1039">
        <v>74.5</v>
      </c>
      <c r="AD1039" s="2">
        <v>3518</v>
      </c>
      <c r="AE1039">
        <v>32.9</v>
      </c>
      <c r="AJ1039" s="2">
        <v>3498</v>
      </c>
      <c r="AK1039">
        <v>34.700000000000003</v>
      </c>
      <c r="AL1039" s="2">
        <v>2721</v>
      </c>
      <c r="AM1039">
        <v>45.3</v>
      </c>
      <c r="AN1039" s="2">
        <v>1698</v>
      </c>
      <c r="AO1039">
        <v>54.8</v>
      </c>
      <c r="AT1039" t="s">
        <v>96</v>
      </c>
      <c r="AU1039">
        <v>15</v>
      </c>
      <c r="AV1039">
        <v>16</v>
      </c>
      <c r="AX1039">
        <v>16</v>
      </c>
      <c r="AY1039">
        <v>16</v>
      </c>
      <c r="AZ1039">
        <v>16</v>
      </c>
      <c r="BA1039" t="s">
        <v>151</v>
      </c>
      <c r="BB1039">
        <v>7</v>
      </c>
      <c r="BC1039">
        <v>8</v>
      </c>
      <c r="BE1039">
        <v>8</v>
      </c>
      <c r="BF1039">
        <v>8</v>
      </c>
      <c r="BG1039">
        <v>8</v>
      </c>
      <c r="BP1039" s="2">
        <v>22188</v>
      </c>
      <c r="BQ1039" s="2">
        <v>20938</v>
      </c>
      <c r="BS1039" s="2">
        <v>19028</v>
      </c>
      <c r="BT1039" s="2">
        <v>17269</v>
      </c>
      <c r="BU1039" s="2">
        <v>4160</v>
      </c>
    </row>
    <row r="1040" spans="1:73" x14ac:dyDescent="0.25">
      <c r="A1040" s="1">
        <v>44565</v>
      </c>
      <c r="B1040">
        <v>21117</v>
      </c>
      <c r="C1040">
        <f t="shared" si="32"/>
        <v>191.67786855556002</v>
      </c>
      <c r="D1040" s="2">
        <f t="shared" si="33"/>
        <v>156.68396102442301</v>
      </c>
      <c r="E1040" t="s">
        <v>120</v>
      </c>
      <c r="F1040" t="s">
        <v>121</v>
      </c>
      <c r="G1040">
        <v>94.1</v>
      </c>
      <c r="H1040" s="2">
        <v>109938</v>
      </c>
      <c r="I1040">
        <v>65.8</v>
      </c>
      <c r="J1040" s="2">
        <v>109929</v>
      </c>
      <c r="K1040">
        <v>70.400000000000006</v>
      </c>
      <c r="L1040" s="2">
        <v>106609</v>
      </c>
      <c r="M1040">
        <v>75.8</v>
      </c>
      <c r="N1040" s="2">
        <v>100061</v>
      </c>
      <c r="O1040">
        <v>78.400000000000006</v>
      </c>
      <c r="P1040" s="2">
        <v>25152</v>
      </c>
      <c r="Q1040">
        <v>95</v>
      </c>
      <c r="R1040" s="2">
        <v>96083</v>
      </c>
      <c r="S1040">
        <v>57.5</v>
      </c>
      <c r="T1040" s="2">
        <v>96081</v>
      </c>
      <c r="U1040">
        <v>61.5</v>
      </c>
      <c r="X1040" s="2">
        <v>93850</v>
      </c>
      <c r="Y1040">
        <v>66.7</v>
      </c>
      <c r="Z1040" s="2">
        <v>88146</v>
      </c>
      <c r="AA1040">
        <v>69.099999999999994</v>
      </c>
      <c r="AB1040" s="2">
        <v>22423</v>
      </c>
      <c r="AC1040">
        <v>90.2</v>
      </c>
      <c r="AD1040" s="2">
        <v>34448</v>
      </c>
      <c r="AE1040">
        <v>35.9</v>
      </c>
      <c r="AJ1040" s="2">
        <v>34239</v>
      </c>
      <c r="AK1040">
        <v>38.799999999999997</v>
      </c>
      <c r="AL1040" s="2">
        <v>23943</v>
      </c>
      <c r="AM1040">
        <v>51.2</v>
      </c>
      <c r="AN1040" s="2">
        <v>13908</v>
      </c>
      <c r="AO1040">
        <v>62</v>
      </c>
      <c r="AT1040" t="s">
        <v>111</v>
      </c>
      <c r="AU1040">
        <v>8</v>
      </c>
      <c r="AV1040">
        <v>8</v>
      </c>
      <c r="AX1040">
        <v>8</v>
      </c>
      <c r="AY1040">
        <v>8</v>
      </c>
      <c r="AZ1040">
        <v>8</v>
      </c>
      <c r="BA1040" t="s">
        <v>82</v>
      </c>
      <c r="BB1040">
        <v>4</v>
      </c>
      <c r="BC1040">
        <v>4</v>
      </c>
      <c r="BE1040">
        <v>4</v>
      </c>
      <c r="BF1040">
        <v>4</v>
      </c>
      <c r="BG1040">
        <v>4</v>
      </c>
      <c r="BP1040" s="2">
        <v>166998</v>
      </c>
      <c r="BQ1040" s="2">
        <v>156124</v>
      </c>
      <c r="BS1040" s="2">
        <v>140684</v>
      </c>
      <c r="BT1040" s="2">
        <v>127578</v>
      </c>
      <c r="BU1040" s="2">
        <v>24847</v>
      </c>
    </row>
    <row r="1041" spans="1:73" x14ac:dyDescent="0.25">
      <c r="A1041" s="1">
        <v>44565</v>
      </c>
      <c r="B1041">
        <v>21119</v>
      </c>
      <c r="C1041">
        <f t="shared" si="32"/>
        <v>139.65760677726792</v>
      </c>
      <c r="D1041" s="2">
        <f t="shared" si="33"/>
        <v>120.35643125968562</v>
      </c>
      <c r="E1041" t="s">
        <v>4520</v>
      </c>
      <c r="F1041" t="s">
        <v>121</v>
      </c>
      <c r="G1041">
        <v>94.1</v>
      </c>
      <c r="H1041" s="2">
        <v>7569</v>
      </c>
      <c r="I1041">
        <v>51.1</v>
      </c>
      <c r="J1041" s="2">
        <v>7569</v>
      </c>
      <c r="K1041">
        <v>54</v>
      </c>
      <c r="L1041" s="2">
        <v>7449</v>
      </c>
      <c r="M1041">
        <v>58</v>
      </c>
      <c r="N1041" s="2">
        <v>7011</v>
      </c>
      <c r="O1041">
        <v>59.1</v>
      </c>
      <c r="P1041" s="2">
        <v>2005</v>
      </c>
      <c r="Q1041">
        <v>70.8</v>
      </c>
      <c r="R1041" s="2">
        <v>6820</v>
      </c>
      <c r="S1041">
        <v>46.1</v>
      </c>
      <c r="T1041" s="2">
        <v>6820</v>
      </c>
      <c r="U1041">
        <v>48.6</v>
      </c>
      <c r="X1041" s="2">
        <v>6751</v>
      </c>
      <c r="Y1041">
        <v>52.6</v>
      </c>
      <c r="Z1041" s="2">
        <v>6361</v>
      </c>
      <c r="AA1041">
        <v>53.6</v>
      </c>
      <c r="AB1041" s="2">
        <v>1899</v>
      </c>
      <c r="AC1041">
        <v>67</v>
      </c>
      <c r="AD1041" s="2">
        <v>2615</v>
      </c>
      <c r="AE1041">
        <v>38.299999999999997</v>
      </c>
      <c r="AJ1041" s="2">
        <v>2606</v>
      </c>
      <c r="AK1041">
        <v>41</v>
      </c>
      <c r="AL1041" s="2">
        <v>2015</v>
      </c>
      <c r="AM1041">
        <v>52.5</v>
      </c>
      <c r="AN1041" s="2">
        <v>1201</v>
      </c>
      <c r="AO1041">
        <v>63.2</v>
      </c>
      <c r="AT1041" t="s">
        <v>96</v>
      </c>
      <c r="AU1041">
        <v>15</v>
      </c>
      <c r="AV1041">
        <v>15</v>
      </c>
      <c r="AX1041">
        <v>16</v>
      </c>
      <c r="AY1041">
        <v>16</v>
      </c>
      <c r="AZ1041">
        <v>15</v>
      </c>
      <c r="BA1041" t="s">
        <v>151</v>
      </c>
      <c r="BB1041">
        <v>7</v>
      </c>
      <c r="BC1041">
        <v>7</v>
      </c>
      <c r="BE1041">
        <v>8</v>
      </c>
      <c r="BF1041">
        <v>8</v>
      </c>
      <c r="BG1041">
        <v>7</v>
      </c>
      <c r="BP1041" s="2">
        <v>14806</v>
      </c>
      <c r="BQ1041" s="2">
        <v>14025</v>
      </c>
      <c r="BS1041" s="2">
        <v>12844</v>
      </c>
      <c r="BT1041" s="2">
        <v>11867</v>
      </c>
      <c r="BU1041" s="2">
        <v>2833</v>
      </c>
    </row>
    <row r="1042" spans="1:73" x14ac:dyDescent="0.25">
      <c r="A1042" s="1">
        <v>44565</v>
      </c>
      <c r="B1042">
        <v>21121</v>
      </c>
      <c r="C1042">
        <f t="shared" si="32"/>
        <v>121.38873800470759</v>
      </c>
      <c r="D1042" s="2">
        <f t="shared" si="33"/>
        <v>90.297373561970915</v>
      </c>
      <c r="E1042" t="s">
        <v>303</v>
      </c>
      <c r="F1042" t="s">
        <v>121</v>
      </c>
      <c r="G1042">
        <v>94.1</v>
      </c>
      <c r="H1042" s="2">
        <v>12095</v>
      </c>
      <c r="I1042">
        <v>38.799999999999997</v>
      </c>
      <c r="J1042" s="2">
        <v>12095</v>
      </c>
      <c r="K1042">
        <v>41.4</v>
      </c>
      <c r="L1042" s="2">
        <v>11945</v>
      </c>
      <c r="M1042">
        <v>45.2</v>
      </c>
      <c r="N1042" s="2">
        <v>11460</v>
      </c>
      <c r="O1042">
        <v>47.8</v>
      </c>
      <c r="P1042" s="2">
        <v>3411</v>
      </c>
      <c r="Q1042">
        <v>61.8</v>
      </c>
      <c r="R1042" s="2">
        <v>10870</v>
      </c>
      <c r="S1042">
        <v>34.9</v>
      </c>
      <c r="T1042" s="2">
        <v>10870</v>
      </c>
      <c r="U1042">
        <v>37.200000000000003</v>
      </c>
      <c r="X1042" s="2">
        <v>10775</v>
      </c>
      <c r="Y1042">
        <v>40.700000000000003</v>
      </c>
      <c r="Z1042" s="2">
        <v>10360</v>
      </c>
      <c r="AA1042">
        <v>43.3</v>
      </c>
      <c r="AB1042" s="2">
        <v>3253</v>
      </c>
      <c r="AC1042">
        <v>58.9</v>
      </c>
      <c r="AD1042" s="2">
        <v>3153</v>
      </c>
      <c r="AE1042">
        <v>29</v>
      </c>
      <c r="AJ1042" s="2">
        <v>3148</v>
      </c>
      <c r="AK1042">
        <v>30.4</v>
      </c>
      <c r="AL1042" s="2">
        <v>2550</v>
      </c>
      <c r="AM1042">
        <v>40.299999999999997</v>
      </c>
      <c r="AN1042" s="2">
        <v>1664</v>
      </c>
      <c r="AO1042">
        <v>51.2</v>
      </c>
      <c r="AT1042" t="s">
        <v>96</v>
      </c>
      <c r="AU1042">
        <v>14</v>
      </c>
      <c r="AV1042">
        <v>14</v>
      </c>
      <c r="AX1042">
        <v>15</v>
      </c>
      <c r="AY1042">
        <v>15</v>
      </c>
      <c r="AZ1042">
        <v>15</v>
      </c>
      <c r="BA1042" t="s">
        <v>151</v>
      </c>
      <c r="BB1042">
        <v>6</v>
      </c>
      <c r="BC1042">
        <v>6</v>
      </c>
      <c r="BE1042">
        <v>7</v>
      </c>
      <c r="BF1042">
        <v>7</v>
      </c>
      <c r="BG1042">
        <v>7</v>
      </c>
      <c r="BP1042" s="2">
        <v>31145</v>
      </c>
      <c r="BQ1042" s="2">
        <v>29217</v>
      </c>
      <c r="BS1042" s="2">
        <v>26453</v>
      </c>
      <c r="BT1042" s="2">
        <v>23951</v>
      </c>
      <c r="BU1042" s="2">
        <v>5523</v>
      </c>
    </row>
    <row r="1043" spans="1:73" x14ac:dyDescent="0.25">
      <c r="A1043" s="1">
        <v>44565</v>
      </c>
      <c r="B1043">
        <v>21123</v>
      </c>
      <c r="C1043">
        <f t="shared" si="32"/>
        <v>160.63350174893122</v>
      </c>
      <c r="D1043" s="2">
        <f t="shared" si="33"/>
        <v>102.80504908835906</v>
      </c>
      <c r="E1043" t="s">
        <v>3976</v>
      </c>
      <c r="F1043" t="s">
        <v>121</v>
      </c>
      <c r="G1043">
        <v>94.1</v>
      </c>
      <c r="H1043" s="2">
        <v>6599</v>
      </c>
      <c r="I1043">
        <v>45.8</v>
      </c>
      <c r="J1043" s="2">
        <v>6599</v>
      </c>
      <c r="K1043">
        <v>48.6</v>
      </c>
      <c r="L1043" s="2">
        <v>6515</v>
      </c>
      <c r="M1043">
        <v>52.9</v>
      </c>
      <c r="N1043" s="2">
        <v>6197</v>
      </c>
      <c r="O1043">
        <v>55.7</v>
      </c>
      <c r="P1043" s="2">
        <v>2104</v>
      </c>
      <c r="Q1043">
        <v>81.8</v>
      </c>
      <c r="R1043" s="2">
        <v>6006</v>
      </c>
      <c r="S1043">
        <v>41.7</v>
      </c>
      <c r="T1043" s="2">
        <v>6006</v>
      </c>
      <c r="U1043">
        <v>44.2</v>
      </c>
      <c r="X1043" s="2">
        <v>5962</v>
      </c>
      <c r="Y1043">
        <v>48.4</v>
      </c>
      <c r="Z1043" s="2">
        <v>5688</v>
      </c>
      <c r="AA1043">
        <v>51.1</v>
      </c>
      <c r="AB1043" s="2">
        <v>1981</v>
      </c>
      <c r="AC1043">
        <v>77</v>
      </c>
      <c r="AD1043" s="2">
        <v>2152</v>
      </c>
      <c r="AE1043">
        <v>35.799999999999997</v>
      </c>
      <c r="AJ1043" s="2">
        <v>2144</v>
      </c>
      <c r="AK1043">
        <v>37.700000000000003</v>
      </c>
      <c r="AL1043" s="2">
        <v>1764</v>
      </c>
      <c r="AM1043">
        <v>48.1</v>
      </c>
      <c r="AN1043" s="2">
        <v>1148</v>
      </c>
      <c r="AO1043">
        <v>58</v>
      </c>
      <c r="AT1043" t="s">
        <v>81</v>
      </c>
      <c r="AU1043">
        <v>11</v>
      </c>
      <c r="AV1043">
        <v>11</v>
      </c>
      <c r="AX1043">
        <v>11</v>
      </c>
      <c r="AY1043">
        <v>12</v>
      </c>
      <c r="AZ1043">
        <v>12</v>
      </c>
      <c r="BA1043" t="s">
        <v>82</v>
      </c>
      <c r="BB1043">
        <v>3</v>
      </c>
      <c r="BC1043">
        <v>3</v>
      </c>
      <c r="BE1043">
        <v>3</v>
      </c>
      <c r="BF1043">
        <v>4</v>
      </c>
      <c r="BG1043">
        <v>4</v>
      </c>
      <c r="BP1043" s="2">
        <v>14398</v>
      </c>
      <c r="BQ1043" s="2">
        <v>13579</v>
      </c>
      <c r="BS1043" s="2">
        <v>12323</v>
      </c>
      <c r="BT1043" s="2">
        <v>11129</v>
      </c>
      <c r="BU1043" s="2">
        <v>2573</v>
      </c>
    </row>
    <row r="1044" spans="1:73" x14ac:dyDescent="0.25">
      <c r="A1044" s="1">
        <v>44565</v>
      </c>
      <c r="B1044">
        <v>21125</v>
      </c>
      <c r="C1044">
        <f t="shared" si="32"/>
        <v>141.3182488932612</v>
      </c>
      <c r="D1044" s="2">
        <f t="shared" si="33"/>
        <v>99.775895053293254</v>
      </c>
      <c r="E1044" t="s">
        <v>4767</v>
      </c>
      <c r="F1044" t="s">
        <v>121</v>
      </c>
      <c r="G1044">
        <v>94.1</v>
      </c>
      <c r="H1044" s="2">
        <v>26496</v>
      </c>
      <c r="I1044">
        <v>43.6</v>
      </c>
      <c r="J1044" s="2">
        <v>26496</v>
      </c>
      <c r="K1044">
        <v>46.4</v>
      </c>
      <c r="L1044" s="2">
        <v>26151</v>
      </c>
      <c r="M1044">
        <v>50.7</v>
      </c>
      <c r="N1044" s="2">
        <v>24845</v>
      </c>
      <c r="O1044">
        <v>53.1</v>
      </c>
      <c r="P1044" s="2">
        <v>7423</v>
      </c>
      <c r="Q1044">
        <v>73</v>
      </c>
      <c r="R1044" s="2">
        <v>23665</v>
      </c>
      <c r="S1044">
        <v>38.9</v>
      </c>
      <c r="T1044" s="2">
        <v>23665</v>
      </c>
      <c r="U1044">
        <v>41.5</v>
      </c>
      <c r="X1044" s="2">
        <v>23435</v>
      </c>
      <c r="Y1044">
        <v>45.4</v>
      </c>
      <c r="Z1044" s="2">
        <v>22284</v>
      </c>
      <c r="AA1044">
        <v>47.7</v>
      </c>
      <c r="AB1044" s="2">
        <v>6898</v>
      </c>
      <c r="AC1044">
        <v>67.900000000000006</v>
      </c>
      <c r="AD1044" s="2">
        <v>7502</v>
      </c>
      <c r="AE1044">
        <v>31.7</v>
      </c>
      <c r="AJ1044" s="2">
        <v>7473</v>
      </c>
      <c r="AK1044">
        <v>33.5</v>
      </c>
      <c r="AL1044" s="2">
        <v>5947</v>
      </c>
      <c r="AM1044">
        <v>44</v>
      </c>
      <c r="AN1044" s="2">
        <v>3773</v>
      </c>
      <c r="AO1044">
        <v>54.7</v>
      </c>
      <c r="AT1044" t="s">
        <v>96</v>
      </c>
      <c r="AU1044">
        <v>14</v>
      </c>
      <c r="AV1044">
        <v>15</v>
      </c>
      <c r="AX1044">
        <v>15</v>
      </c>
      <c r="AY1044">
        <v>15</v>
      </c>
      <c r="AZ1044">
        <v>15</v>
      </c>
      <c r="BA1044" t="s">
        <v>151</v>
      </c>
      <c r="BB1044">
        <v>6</v>
      </c>
      <c r="BC1044">
        <v>7</v>
      </c>
      <c r="BE1044">
        <v>7</v>
      </c>
      <c r="BF1044">
        <v>7</v>
      </c>
      <c r="BG1044">
        <v>7</v>
      </c>
      <c r="BP1044" s="2">
        <v>60813</v>
      </c>
      <c r="BQ1044" s="2">
        <v>57043</v>
      </c>
      <c r="BS1044" s="2">
        <v>51604</v>
      </c>
      <c r="BT1044" s="2">
        <v>46755</v>
      </c>
      <c r="BU1044" s="2">
        <v>10165</v>
      </c>
    </row>
    <row r="1045" spans="1:73" x14ac:dyDescent="0.25">
      <c r="A1045" s="1">
        <v>44565</v>
      </c>
      <c r="B1045">
        <v>21127</v>
      </c>
      <c r="C1045">
        <f t="shared" si="32"/>
        <v>160.61231884057969</v>
      </c>
      <c r="D1045" s="2">
        <f t="shared" si="33"/>
        <v>122.64320143481673</v>
      </c>
      <c r="E1045" t="s">
        <v>3896</v>
      </c>
      <c r="F1045" t="s">
        <v>121</v>
      </c>
      <c r="G1045">
        <v>94.1</v>
      </c>
      <c r="H1045" s="2">
        <v>8078</v>
      </c>
      <c r="I1045">
        <v>52.7</v>
      </c>
      <c r="J1045" s="2">
        <v>8078</v>
      </c>
      <c r="K1045">
        <v>56.4</v>
      </c>
      <c r="L1045" s="2">
        <v>7970</v>
      </c>
      <c r="M1045">
        <v>62</v>
      </c>
      <c r="N1045" s="2">
        <v>7491</v>
      </c>
      <c r="O1045">
        <v>64.099999999999994</v>
      </c>
      <c r="P1045" s="2">
        <v>2287</v>
      </c>
      <c r="Q1045">
        <v>82.9</v>
      </c>
      <c r="R1045" s="2">
        <v>7062</v>
      </c>
      <c r="S1045">
        <v>46.1</v>
      </c>
      <c r="T1045" s="2">
        <v>7062</v>
      </c>
      <c r="U1045">
        <v>49.3</v>
      </c>
      <c r="X1045" s="2">
        <v>7002</v>
      </c>
      <c r="Y1045">
        <v>54.5</v>
      </c>
      <c r="Z1045" s="2">
        <v>6594</v>
      </c>
      <c r="AA1045">
        <v>56.5</v>
      </c>
      <c r="AB1045" s="2">
        <v>2099</v>
      </c>
      <c r="AC1045">
        <v>76.099999999999994</v>
      </c>
      <c r="AD1045" s="2">
        <v>2447</v>
      </c>
      <c r="AE1045">
        <v>34.700000000000003</v>
      </c>
      <c r="AJ1045" s="2">
        <v>2436</v>
      </c>
      <c r="AK1045">
        <v>36.9</v>
      </c>
      <c r="AL1045" s="2">
        <v>1919</v>
      </c>
      <c r="AM1045">
        <v>46.9</v>
      </c>
      <c r="AN1045" s="2">
        <v>1194</v>
      </c>
      <c r="AO1045">
        <v>56.9</v>
      </c>
      <c r="AT1045" t="s">
        <v>96</v>
      </c>
      <c r="AU1045">
        <v>15</v>
      </c>
      <c r="AV1045">
        <v>15</v>
      </c>
      <c r="AX1045">
        <v>16</v>
      </c>
      <c r="AY1045">
        <v>16</v>
      </c>
      <c r="AZ1045">
        <v>16</v>
      </c>
      <c r="BA1045" t="s">
        <v>151</v>
      </c>
      <c r="BB1045">
        <v>7</v>
      </c>
      <c r="BC1045">
        <v>7</v>
      </c>
      <c r="BE1045">
        <v>8</v>
      </c>
      <c r="BF1045">
        <v>8</v>
      </c>
      <c r="BG1045">
        <v>8</v>
      </c>
      <c r="BP1045" s="2">
        <v>15317</v>
      </c>
      <c r="BQ1045" s="2">
        <v>14324</v>
      </c>
      <c r="BS1045" s="2">
        <v>12853</v>
      </c>
      <c r="BT1045" s="2">
        <v>11681</v>
      </c>
      <c r="BU1045" s="2">
        <v>2760</v>
      </c>
    </row>
    <row r="1046" spans="1:73" x14ac:dyDescent="0.25">
      <c r="A1046" s="1">
        <v>44565</v>
      </c>
      <c r="B1046">
        <v>21129</v>
      </c>
      <c r="C1046">
        <f t="shared" si="32"/>
        <v>153.18681318681317</v>
      </c>
      <c r="D1046" s="2">
        <f t="shared" si="33"/>
        <v>121.23949579831933</v>
      </c>
      <c r="E1046" t="s">
        <v>300</v>
      </c>
      <c r="F1046" t="s">
        <v>121</v>
      </c>
      <c r="G1046">
        <v>94.1</v>
      </c>
      <c r="H1046" s="2">
        <v>3880</v>
      </c>
      <c r="I1046">
        <v>52.4</v>
      </c>
      <c r="J1046" s="2">
        <v>3879</v>
      </c>
      <c r="K1046">
        <v>55.4</v>
      </c>
      <c r="L1046" s="2">
        <v>3819</v>
      </c>
      <c r="M1046">
        <v>58.6</v>
      </c>
      <c r="N1046" s="2">
        <v>3627</v>
      </c>
      <c r="O1046">
        <v>60.1</v>
      </c>
      <c r="P1046">
        <v>985</v>
      </c>
      <c r="Q1046">
        <v>77.3</v>
      </c>
      <c r="R1046" s="2">
        <v>3535</v>
      </c>
      <c r="S1046">
        <v>47.8</v>
      </c>
      <c r="T1046" s="2">
        <v>3535</v>
      </c>
      <c r="U1046">
        <v>50.4</v>
      </c>
      <c r="X1046" s="2">
        <v>3492</v>
      </c>
      <c r="Y1046">
        <v>53.6</v>
      </c>
      <c r="Z1046" s="2">
        <v>3322</v>
      </c>
      <c r="AA1046">
        <v>55.1</v>
      </c>
      <c r="AB1046">
        <v>917</v>
      </c>
      <c r="AC1046">
        <v>72</v>
      </c>
      <c r="AD1046" s="2">
        <v>1247</v>
      </c>
      <c r="AE1046">
        <v>35.299999999999997</v>
      </c>
      <c r="AJ1046" s="2">
        <v>1244</v>
      </c>
      <c r="AK1046">
        <v>37.4</v>
      </c>
      <c r="AL1046">
        <v>937</v>
      </c>
      <c r="AM1046">
        <v>49.6</v>
      </c>
      <c r="AN1046">
        <v>520</v>
      </c>
      <c r="AO1046">
        <v>56.7</v>
      </c>
      <c r="AT1046" t="s">
        <v>96</v>
      </c>
      <c r="AU1046">
        <v>15</v>
      </c>
      <c r="AV1046">
        <v>16</v>
      </c>
      <c r="AX1046">
        <v>16</v>
      </c>
      <c r="AY1046">
        <v>16</v>
      </c>
      <c r="AZ1046">
        <v>16</v>
      </c>
      <c r="BA1046" t="s">
        <v>151</v>
      </c>
      <c r="BB1046">
        <v>7</v>
      </c>
      <c r="BC1046">
        <v>8</v>
      </c>
      <c r="BE1046">
        <v>8</v>
      </c>
      <c r="BF1046">
        <v>8</v>
      </c>
      <c r="BG1046">
        <v>8</v>
      </c>
      <c r="BP1046" s="2">
        <v>7403</v>
      </c>
      <c r="BQ1046" s="2">
        <v>7008</v>
      </c>
      <c r="BS1046" s="2">
        <v>6517</v>
      </c>
      <c r="BT1046" s="2">
        <v>6034</v>
      </c>
      <c r="BU1046" s="2">
        <v>1274</v>
      </c>
    </row>
    <row r="1047" spans="1:73" x14ac:dyDescent="0.25">
      <c r="A1047" s="1">
        <v>44565</v>
      </c>
      <c r="B1047">
        <v>21131</v>
      </c>
      <c r="C1047">
        <f t="shared" si="32"/>
        <v>164.01408450704224</v>
      </c>
      <c r="D1047" s="2">
        <f t="shared" si="33"/>
        <v>133.23758026360258</v>
      </c>
      <c r="E1047" t="s">
        <v>4768</v>
      </c>
      <c r="F1047" t="s">
        <v>121</v>
      </c>
      <c r="G1047">
        <v>94.1</v>
      </c>
      <c r="H1047" s="2">
        <v>5637</v>
      </c>
      <c r="I1047">
        <v>57.1</v>
      </c>
      <c r="J1047" s="2">
        <v>5636</v>
      </c>
      <c r="K1047">
        <v>60.4</v>
      </c>
      <c r="L1047" s="2">
        <v>5595</v>
      </c>
      <c r="M1047">
        <v>66.099999999999994</v>
      </c>
      <c r="N1047" s="2">
        <v>5352</v>
      </c>
      <c r="O1047">
        <v>68.900000000000006</v>
      </c>
      <c r="P1047" s="2">
        <v>1572</v>
      </c>
      <c r="Q1047">
        <v>85.2</v>
      </c>
      <c r="R1047" s="2">
        <v>4910</v>
      </c>
      <c r="S1047">
        <v>49.7</v>
      </c>
      <c r="T1047" s="2">
        <v>4910</v>
      </c>
      <c r="U1047">
        <v>52.6</v>
      </c>
      <c r="X1047" s="2">
        <v>4892</v>
      </c>
      <c r="Y1047">
        <v>57.8</v>
      </c>
      <c r="Z1047" s="2">
        <v>4688</v>
      </c>
      <c r="AA1047">
        <v>60.4</v>
      </c>
      <c r="AB1047" s="2">
        <v>1413</v>
      </c>
      <c r="AC1047">
        <v>76.5</v>
      </c>
      <c r="AD1047" s="2">
        <v>1570</v>
      </c>
      <c r="AE1047">
        <v>32</v>
      </c>
      <c r="AJ1047" s="2">
        <v>1566</v>
      </c>
      <c r="AK1047">
        <v>33.4</v>
      </c>
      <c r="AL1047" s="2">
        <v>1230</v>
      </c>
      <c r="AM1047">
        <v>42.7</v>
      </c>
      <c r="AN1047">
        <v>736</v>
      </c>
      <c r="AO1047">
        <v>52.1</v>
      </c>
      <c r="AT1047" t="s">
        <v>96</v>
      </c>
      <c r="AU1047">
        <v>15</v>
      </c>
      <c r="AV1047">
        <v>16</v>
      </c>
      <c r="AX1047">
        <v>16</v>
      </c>
      <c r="AY1047">
        <v>16</v>
      </c>
      <c r="AZ1047">
        <v>16</v>
      </c>
      <c r="BA1047" t="s">
        <v>151</v>
      </c>
      <c r="BB1047">
        <v>7</v>
      </c>
      <c r="BC1047">
        <v>8</v>
      </c>
      <c r="BE1047">
        <v>8</v>
      </c>
      <c r="BF1047">
        <v>8</v>
      </c>
      <c r="BG1047">
        <v>8</v>
      </c>
      <c r="BP1047" s="2">
        <v>9877</v>
      </c>
      <c r="BQ1047" s="2">
        <v>9331</v>
      </c>
      <c r="BS1047" s="2">
        <v>8464</v>
      </c>
      <c r="BT1047" s="2">
        <v>7764</v>
      </c>
      <c r="BU1047" s="2">
        <v>1846</v>
      </c>
    </row>
    <row r="1048" spans="1:73" x14ac:dyDescent="0.25">
      <c r="A1048" s="1">
        <v>44565</v>
      </c>
      <c r="B1048">
        <v>21133</v>
      </c>
      <c r="C1048">
        <f t="shared" si="32"/>
        <v>153.1016791044776</v>
      </c>
      <c r="D1048" s="2">
        <f t="shared" si="33"/>
        <v>137.15148145206132</v>
      </c>
      <c r="E1048" t="s">
        <v>4085</v>
      </c>
      <c r="F1048" t="s">
        <v>121</v>
      </c>
      <c r="G1048">
        <v>94.1</v>
      </c>
      <c r="H1048" s="2">
        <v>12082</v>
      </c>
      <c r="I1048">
        <v>56.1</v>
      </c>
      <c r="J1048" s="2">
        <v>12080</v>
      </c>
      <c r="K1048">
        <v>59.5</v>
      </c>
      <c r="L1048" s="2">
        <v>11887</v>
      </c>
      <c r="M1048">
        <v>64.400000000000006</v>
      </c>
      <c r="N1048" s="2">
        <v>11199</v>
      </c>
      <c r="O1048">
        <v>66.400000000000006</v>
      </c>
      <c r="P1048" s="2">
        <v>3323</v>
      </c>
      <c r="Q1048">
        <v>77.5</v>
      </c>
      <c r="R1048" s="2">
        <v>11020</v>
      </c>
      <c r="S1048">
        <v>51.1</v>
      </c>
      <c r="T1048" s="2">
        <v>11020</v>
      </c>
      <c r="U1048">
        <v>54.3</v>
      </c>
      <c r="X1048" s="2">
        <v>10923</v>
      </c>
      <c r="Y1048">
        <v>59.1</v>
      </c>
      <c r="Z1048" s="2">
        <v>10330</v>
      </c>
      <c r="AA1048">
        <v>61.2</v>
      </c>
      <c r="AB1048" s="2">
        <v>3189</v>
      </c>
      <c r="AC1048">
        <v>74.400000000000006</v>
      </c>
      <c r="AD1048" s="2">
        <v>4264</v>
      </c>
      <c r="AE1048">
        <v>38.700000000000003</v>
      </c>
      <c r="AJ1048" s="2">
        <v>4253</v>
      </c>
      <c r="AK1048">
        <v>41.2</v>
      </c>
      <c r="AL1048" s="2">
        <v>3330</v>
      </c>
      <c r="AM1048">
        <v>53</v>
      </c>
      <c r="AN1048" s="2">
        <v>2004</v>
      </c>
      <c r="AO1048">
        <v>62.8</v>
      </c>
      <c r="AT1048" t="s">
        <v>96</v>
      </c>
      <c r="AU1048">
        <v>16</v>
      </c>
      <c r="AV1048">
        <v>16</v>
      </c>
      <c r="AX1048">
        <v>16</v>
      </c>
      <c r="AY1048">
        <v>16</v>
      </c>
      <c r="AZ1048">
        <v>16</v>
      </c>
      <c r="BA1048" t="s">
        <v>151</v>
      </c>
      <c r="BB1048">
        <v>8</v>
      </c>
      <c r="BC1048">
        <v>8</v>
      </c>
      <c r="BE1048">
        <v>8</v>
      </c>
      <c r="BF1048">
        <v>8</v>
      </c>
      <c r="BG1048">
        <v>8</v>
      </c>
      <c r="BP1048" s="2">
        <v>21553</v>
      </c>
      <c r="BQ1048" s="2">
        <v>20309</v>
      </c>
      <c r="BS1048" s="2">
        <v>18467</v>
      </c>
      <c r="BT1048" s="2">
        <v>16877</v>
      </c>
      <c r="BU1048" s="2">
        <v>4288</v>
      </c>
    </row>
    <row r="1049" spans="1:73" x14ac:dyDescent="0.25">
      <c r="A1049" s="1">
        <v>44565</v>
      </c>
      <c r="B1049">
        <v>21135</v>
      </c>
      <c r="C1049">
        <f t="shared" si="32"/>
        <v>137.20797720797719</v>
      </c>
      <c r="D1049" s="2">
        <f t="shared" si="33"/>
        <v>92.034391199898849</v>
      </c>
      <c r="E1049" t="s">
        <v>4265</v>
      </c>
      <c r="F1049" t="s">
        <v>121</v>
      </c>
      <c r="G1049">
        <v>94.1</v>
      </c>
      <c r="H1049" s="2">
        <v>5525</v>
      </c>
      <c r="I1049">
        <v>41.6</v>
      </c>
      <c r="J1049" s="2">
        <v>5525</v>
      </c>
      <c r="K1049">
        <v>44.2</v>
      </c>
      <c r="L1049" s="2">
        <v>5459</v>
      </c>
      <c r="M1049">
        <v>47.9</v>
      </c>
      <c r="N1049" s="2">
        <v>5212</v>
      </c>
      <c r="O1049">
        <v>50.3</v>
      </c>
      <c r="P1049" s="2">
        <v>1756</v>
      </c>
      <c r="Q1049">
        <v>71.5</v>
      </c>
      <c r="R1049" s="2">
        <v>4870</v>
      </c>
      <c r="S1049">
        <v>36.700000000000003</v>
      </c>
      <c r="T1049" s="2">
        <v>4870</v>
      </c>
      <c r="U1049">
        <v>39</v>
      </c>
      <c r="X1049" s="2">
        <v>4831</v>
      </c>
      <c r="Y1049">
        <v>42.4</v>
      </c>
      <c r="Z1049" s="2">
        <v>4616</v>
      </c>
      <c r="AA1049">
        <v>44.5</v>
      </c>
      <c r="AB1049" s="2">
        <v>1573</v>
      </c>
      <c r="AC1049">
        <v>64</v>
      </c>
      <c r="AD1049" s="2">
        <v>1542</v>
      </c>
      <c r="AE1049">
        <v>31.7</v>
      </c>
      <c r="AJ1049" s="2">
        <v>1540</v>
      </c>
      <c r="AK1049">
        <v>33.4</v>
      </c>
      <c r="AL1049" s="2">
        <v>1277</v>
      </c>
      <c r="AM1049">
        <v>42.2</v>
      </c>
      <c r="AN1049">
        <v>760</v>
      </c>
      <c r="AO1049">
        <v>48.3</v>
      </c>
      <c r="AT1049" t="s">
        <v>81</v>
      </c>
      <c r="AU1049">
        <v>10</v>
      </c>
      <c r="AV1049">
        <v>10</v>
      </c>
      <c r="AX1049">
        <v>11</v>
      </c>
      <c r="AY1049">
        <v>11</v>
      </c>
      <c r="AZ1049">
        <v>11</v>
      </c>
      <c r="BA1049" t="s">
        <v>151</v>
      </c>
      <c r="BB1049">
        <v>6</v>
      </c>
      <c r="BC1049">
        <v>6</v>
      </c>
      <c r="BE1049">
        <v>7</v>
      </c>
      <c r="BF1049">
        <v>7</v>
      </c>
      <c r="BG1049">
        <v>7</v>
      </c>
      <c r="BP1049" s="2">
        <v>13275</v>
      </c>
      <c r="BQ1049" s="2">
        <v>12492</v>
      </c>
      <c r="BS1049" s="2">
        <v>11400</v>
      </c>
      <c r="BT1049" s="2">
        <v>10366</v>
      </c>
      <c r="BU1049" s="2">
        <v>2457</v>
      </c>
    </row>
    <row r="1050" spans="1:73" x14ac:dyDescent="0.25">
      <c r="A1050" s="1">
        <v>44565</v>
      </c>
      <c r="B1050">
        <v>21137</v>
      </c>
      <c r="C1050">
        <f t="shared" si="32"/>
        <v>142.97876949740035</v>
      </c>
      <c r="D1050" s="2">
        <f t="shared" si="33"/>
        <v>99.171329414264463</v>
      </c>
      <c r="E1050" t="s">
        <v>3768</v>
      </c>
      <c r="F1050" t="s">
        <v>121</v>
      </c>
      <c r="G1050">
        <v>94.1</v>
      </c>
      <c r="H1050" s="2">
        <v>10783</v>
      </c>
      <c r="I1050">
        <v>43.9</v>
      </c>
      <c r="J1050" s="2">
        <v>10783</v>
      </c>
      <c r="K1050">
        <v>47</v>
      </c>
      <c r="L1050" s="2">
        <v>10589</v>
      </c>
      <c r="M1050">
        <v>51.2</v>
      </c>
      <c r="N1050" s="2">
        <v>10031</v>
      </c>
      <c r="O1050">
        <v>53.5</v>
      </c>
      <c r="P1050" s="2">
        <v>3417</v>
      </c>
      <c r="Q1050">
        <v>74</v>
      </c>
      <c r="R1050" s="2">
        <v>9620</v>
      </c>
      <c r="S1050">
        <v>39.200000000000003</v>
      </c>
      <c r="T1050" s="2">
        <v>9620</v>
      </c>
      <c r="U1050">
        <v>42</v>
      </c>
      <c r="X1050" s="2">
        <v>9469</v>
      </c>
      <c r="Y1050">
        <v>45.8</v>
      </c>
      <c r="Z1050" s="2">
        <v>8988</v>
      </c>
      <c r="AA1050">
        <v>48</v>
      </c>
      <c r="AB1050" s="2">
        <v>3138</v>
      </c>
      <c r="AC1050">
        <v>68</v>
      </c>
      <c r="AD1050" s="2">
        <v>3219</v>
      </c>
      <c r="AE1050">
        <v>33.5</v>
      </c>
      <c r="AJ1050" s="2">
        <v>3211</v>
      </c>
      <c r="AK1050">
        <v>35.700000000000003</v>
      </c>
      <c r="AL1050" s="2">
        <v>2612</v>
      </c>
      <c r="AM1050">
        <v>44.9</v>
      </c>
      <c r="AN1050" s="2">
        <v>1673</v>
      </c>
      <c r="AO1050">
        <v>53.3</v>
      </c>
      <c r="AT1050" t="s">
        <v>81</v>
      </c>
      <c r="AU1050">
        <v>10</v>
      </c>
      <c r="AV1050">
        <v>11</v>
      </c>
      <c r="AX1050">
        <v>11</v>
      </c>
      <c r="AY1050">
        <v>11</v>
      </c>
      <c r="AZ1050">
        <v>11</v>
      </c>
      <c r="BA1050" t="s">
        <v>151</v>
      </c>
      <c r="BB1050">
        <v>6</v>
      </c>
      <c r="BC1050">
        <v>7</v>
      </c>
      <c r="BE1050">
        <v>7</v>
      </c>
      <c r="BF1050">
        <v>7</v>
      </c>
      <c r="BG1050">
        <v>7</v>
      </c>
      <c r="BP1050" s="2">
        <v>24549</v>
      </c>
      <c r="BQ1050" s="2">
        <v>22927</v>
      </c>
      <c r="BS1050" s="2">
        <v>20692</v>
      </c>
      <c r="BT1050" s="2">
        <v>18735</v>
      </c>
      <c r="BU1050" s="2">
        <v>4616</v>
      </c>
    </row>
    <row r="1051" spans="1:73" x14ac:dyDescent="0.25">
      <c r="A1051" s="1">
        <v>44565</v>
      </c>
      <c r="B1051">
        <v>21139</v>
      </c>
      <c r="C1051">
        <f t="shared" si="32"/>
        <v>169.61315280464214</v>
      </c>
      <c r="D1051" s="2">
        <f t="shared" si="33"/>
        <v>113.19787314849981</v>
      </c>
      <c r="E1051" t="s">
        <v>445</v>
      </c>
      <c r="F1051" t="s">
        <v>121</v>
      </c>
      <c r="G1051">
        <v>94.1</v>
      </c>
      <c r="H1051" s="2">
        <v>4861</v>
      </c>
      <c r="I1051">
        <v>52.9</v>
      </c>
      <c r="J1051" s="2">
        <v>4861</v>
      </c>
      <c r="K1051">
        <v>55.9</v>
      </c>
      <c r="L1051" s="2">
        <v>4822</v>
      </c>
      <c r="M1051">
        <v>60.5</v>
      </c>
      <c r="N1051" s="2">
        <v>4655</v>
      </c>
      <c r="O1051">
        <v>63.5</v>
      </c>
      <c r="P1051" s="2">
        <v>1806</v>
      </c>
      <c r="Q1051">
        <v>87.3</v>
      </c>
      <c r="R1051" s="2">
        <v>4338</v>
      </c>
      <c r="S1051">
        <v>47.2</v>
      </c>
      <c r="T1051" s="2">
        <v>4338</v>
      </c>
      <c r="U1051">
        <v>49.9</v>
      </c>
      <c r="X1051" s="2">
        <v>4312</v>
      </c>
      <c r="Y1051">
        <v>54.1</v>
      </c>
      <c r="Z1051" s="2">
        <v>4173</v>
      </c>
      <c r="AA1051">
        <v>56.9</v>
      </c>
      <c r="AB1051" s="2">
        <v>1659</v>
      </c>
      <c r="AC1051">
        <v>80.2</v>
      </c>
      <c r="AD1051" s="2">
        <v>1467</v>
      </c>
      <c r="AE1051">
        <v>33.799999999999997</v>
      </c>
      <c r="AJ1051" s="2">
        <v>1461</v>
      </c>
      <c r="AK1051">
        <v>35</v>
      </c>
      <c r="AL1051" s="2">
        <v>1261</v>
      </c>
      <c r="AM1051">
        <v>42.6</v>
      </c>
      <c r="AN1051">
        <v>863</v>
      </c>
      <c r="AO1051">
        <v>52</v>
      </c>
      <c r="AT1051" t="s">
        <v>111</v>
      </c>
      <c r="AU1051">
        <v>7</v>
      </c>
      <c r="AV1051">
        <v>7</v>
      </c>
      <c r="AX1051">
        <v>8</v>
      </c>
      <c r="AY1051">
        <v>8</v>
      </c>
      <c r="AZ1051">
        <v>8</v>
      </c>
      <c r="BA1051" t="s">
        <v>151</v>
      </c>
      <c r="BB1051">
        <v>7</v>
      </c>
      <c r="BC1051">
        <v>7</v>
      </c>
      <c r="BE1051">
        <v>8</v>
      </c>
      <c r="BF1051">
        <v>8</v>
      </c>
      <c r="BG1051">
        <v>8</v>
      </c>
      <c r="BP1051" s="2">
        <v>9194</v>
      </c>
      <c r="BQ1051" s="2">
        <v>8695</v>
      </c>
      <c r="BS1051" s="2">
        <v>7967</v>
      </c>
      <c r="BT1051" s="2">
        <v>7334</v>
      </c>
      <c r="BU1051" s="2">
        <v>2068</v>
      </c>
    </row>
    <row r="1052" spans="1:73" x14ac:dyDescent="0.25">
      <c r="A1052" s="1">
        <v>44565</v>
      </c>
      <c r="B1052">
        <v>21141</v>
      </c>
      <c r="C1052">
        <f t="shared" si="32"/>
        <v>177.64007127301525</v>
      </c>
      <c r="D1052" s="2">
        <f t="shared" si="33"/>
        <v>125.68486620479247</v>
      </c>
      <c r="E1052" t="s">
        <v>3981</v>
      </c>
      <c r="F1052" t="s">
        <v>121</v>
      </c>
      <c r="G1052">
        <v>94.1</v>
      </c>
      <c r="H1052" s="2">
        <v>14912</v>
      </c>
      <c r="I1052">
        <v>55</v>
      </c>
      <c r="J1052" s="2">
        <v>14912</v>
      </c>
      <c r="K1052">
        <v>58.9</v>
      </c>
      <c r="L1052" s="2">
        <v>14771</v>
      </c>
      <c r="M1052">
        <v>64.599999999999994</v>
      </c>
      <c r="N1052" s="2">
        <v>14089</v>
      </c>
      <c r="O1052">
        <v>67.8</v>
      </c>
      <c r="P1052" s="2">
        <v>4666</v>
      </c>
      <c r="Q1052">
        <v>92.4</v>
      </c>
      <c r="R1052" s="2">
        <v>13152</v>
      </c>
      <c r="S1052">
        <v>48.5</v>
      </c>
      <c r="T1052" s="2">
        <v>13152</v>
      </c>
      <c r="U1052">
        <v>51.9</v>
      </c>
      <c r="X1052" s="2">
        <v>13084</v>
      </c>
      <c r="Y1052">
        <v>57.2</v>
      </c>
      <c r="Z1052" s="2">
        <v>12498</v>
      </c>
      <c r="AA1052">
        <v>60.1</v>
      </c>
      <c r="AB1052" s="2">
        <v>4257</v>
      </c>
      <c r="AC1052">
        <v>84.3</v>
      </c>
      <c r="AD1052" s="2">
        <v>4746</v>
      </c>
      <c r="AE1052">
        <v>36.1</v>
      </c>
      <c r="AJ1052" s="2">
        <v>4732</v>
      </c>
      <c r="AK1052">
        <v>37.9</v>
      </c>
      <c r="AL1052" s="2">
        <v>3935</v>
      </c>
      <c r="AM1052">
        <v>49.6</v>
      </c>
      <c r="AN1052" s="2">
        <v>2622</v>
      </c>
      <c r="AO1052">
        <v>61.6</v>
      </c>
      <c r="AT1052" t="s">
        <v>81</v>
      </c>
      <c r="AU1052">
        <v>11</v>
      </c>
      <c r="AV1052">
        <v>12</v>
      </c>
      <c r="AX1052">
        <v>12</v>
      </c>
      <c r="AY1052">
        <v>12</v>
      </c>
      <c r="AZ1052">
        <v>12</v>
      </c>
      <c r="BA1052" t="s">
        <v>151</v>
      </c>
      <c r="BB1052">
        <v>7</v>
      </c>
      <c r="BC1052">
        <v>8</v>
      </c>
      <c r="BE1052">
        <v>8</v>
      </c>
      <c r="BF1052">
        <v>8</v>
      </c>
      <c r="BG1052">
        <v>8</v>
      </c>
      <c r="BP1052" s="2">
        <v>27102</v>
      </c>
      <c r="BQ1052" s="2">
        <v>25330</v>
      </c>
      <c r="BS1052" s="2">
        <v>22867</v>
      </c>
      <c r="BT1052" s="2">
        <v>20784</v>
      </c>
      <c r="BU1052" s="2">
        <v>5051</v>
      </c>
    </row>
    <row r="1053" spans="1:73" x14ac:dyDescent="0.25">
      <c r="A1053" s="1">
        <v>44565</v>
      </c>
      <c r="B1053">
        <v>21143</v>
      </c>
      <c r="C1053">
        <f t="shared" si="32"/>
        <v>163.76520112254445</v>
      </c>
      <c r="D1053" s="2">
        <f t="shared" si="33"/>
        <v>141.92559280457891</v>
      </c>
      <c r="E1053" t="s">
        <v>4264</v>
      </c>
      <c r="F1053" t="s">
        <v>121</v>
      </c>
      <c r="G1053">
        <v>94.1</v>
      </c>
      <c r="H1053" s="2">
        <v>5212</v>
      </c>
      <c r="I1053">
        <v>63.5</v>
      </c>
      <c r="J1053" s="2">
        <v>5211</v>
      </c>
      <c r="K1053">
        <v>65.5</v>
      </c>
      <c r="L1053" s="2">
        <v>5169</v>
      </c>
      <c r="M1053">
        <v>69</v>
      </c>
      <c r="N1053" s="2">
        <v>4994</v>
      </c>
      <c r="O1053">
        <v>71</v>
      </c>
      <c r="P1053" s="2">
        <v>1806</v>
      </c>
      <c r="Q1053">
        <v>84.5</v>
      </c>
      <c r="R1053" s="2">
        <v>4657</v>
      </c>
      <c r="S1053">
        <v>56.7</v>
      </c>
      <c r="T1053" s="2">
        <v>4657</v>
      </c>
      <c r="U1053">
        <v>58.6</v>
      </c>
      <c r="X1053" s="2">
        <v>4624</v>
      </c>
      <c r="Y1053">
        <v>61.7</v>
      </c>
      <c r="Z1053" s="2">
        <v>4466</v>
      </c>
      <c r="AA1053">
        <v>63.5</v>
      </c>
      <c r="AB1053" s="2">
        <v>1640</v>
      </c>
      <c r="AC1053">
        <v>76.7</v>
      </c>
      <c r="AD1053" s="2">
        <v>2017</v>
      </c>
      <c r="AE1053">
        <v>43.3</v>
      </c>
      <c r="AJ1053" s="2">
        <v>2013</v>
      </c>
      <c r="AK1053">
        <v>45.1</v>
      </c>
      <c r="AL1053" s="2">
        <v>1649</v>
      </c>
      <c r="AM1053">
        <v>55.3</v>
      </c>
      <c r="AN1053" s="2">
        <v>1084</v>
      </c>
      <c r="AO1053">
        <v>66.099999999999994</v>
      </c>
      <c r="AT1053" t="s">
        <v>111</v>
      </c>
      <c r="AU1053">
        <v>8</v>
      </c>
      <c r="AV1053">
        <v>8</v>
      </c>
      <c r="AX1053">
        <v>8</v>
      </c>
      <c r="AY1053">
        <v>8</v>
      </c>
      <c r="AZ1053">
        <v>8</v>
      </c>
      <c r="BA1053" t="s">
        <v>151</v>
      </c>
      <c r="BB1053">
        <v>8</v>
      </c>
      <c r="BC1053">
        <v>8</v>
      </c>
      <c r="BE1053">
        <v>8</v>
      </c>
      <c r="BF1053">
        <v>8</v>
      </c>
      <c r="BG1053">
        <v>8</v>
      </c>
      <c r="BP1053" s="2">
        <v>8210</v>
      </c>
      <c r="BQ1053" s="2">
        <v>7952</v>
      </c>
      <c r="BS1053" s="2">
        <v>7495</v>
      </c>
      <c r="BT1053" s="2">
        <v>7030</v>
      </c>
      <c r="BU1053" s="2">
        <v>2138</v>
      </c>
    </row>
    <row r="1054" spans="1:73" x14ac:dyDescent="0.25">
      <c r="A1054" s="1">
        <v>44565</v>
      </c>
      <c r="B1054">
        <v>21145</v>
      </c>
      <c r="C1054">
        <f t="shared" si="32"/>
        <v>174.30643222122032</v>
      </c>
      <c r="D1054" s="2">
        <f t="shared" si="33"/>
        <v>139.91062403575037</v>
      </c>
      <c r="E1054" t="s">
        <v>4900</v>
      </c>
      <c r="F1054" t="s">
        <v>121</v>
      </c>
      <c r="G1054">
        <v>94.1</v>
      </c>
      <c r="H1054" s="2">
        <v>39836</v>
      </c>
      <c r="I1054">
        <v>60.9</v>
      </c>
      <c r="J1054" s="2">
        <v>39836</v>
      </c>
      <c r="K1054">
        <v>64.8</v>
      </c>
      <c r="L1054" s="2">
        <v>39135</v>
      </c>
      <c r="M1054">
        <v>70.099999999999994</v>
      </c>
      <c r="N1054" s="2">
        <v>37114</v>
      </c>
      <c r="O1054">
        <v>72.900000000000006</v>
      </c>
      <c r="P1054" s="2">
        <v>12140</v>
      </c>
      <c r="Q1054">
        <v>91.2</v>
      </c>
      <c r="R1054" s="2">
        <v>34717</v>
      </c>
      <c r="S1054">
        <v>53.1</v>
      </c>
      <c r="T1054" s="2">
        <v>34717</v>
      </c>
      <c r="U1054">
        <v>56.4</v>
      </c>
      <c r="X1054" s="2">
        <v>34233</v>
      </c>
      <c r="Y1054">
        <v>61.3</v>
      </c>
      <c r="Z1054" s="2">
        <v>32640</v>
      </c>
      <c r="AA1054">
        <v>64.099999999999994</v>
      </c>
      <c r="AB1054" s="2">
        <v>11008</v>
      </c>
      <c r="AC1054">
        <v>82.7</v>
      </c>
      <c r="AD1054" s="2">
        <v>12509</v>
      </c>
      <c r="AE1054">
        <v>36</v>
      </c>
      <c r="AJ1054" s="2">
        <v>12466</v>
      </c>
      <c r="AK1054">
        <v>38.200000000000003</v>
      </c>
      <c r="AL1054" s="2">
        <v>9740</v>
      </c>
      <c r="AM1054">
        <v>48.7</v>
      </c>
      <c r="AN1054" s="2">
        <v>6474</v>
      </c>
      <c r="AO1054">
        <v>58.8</v>
      </c>
      <c r="AT1054" t="s">
        <v>111</v>
      </c>
      <c r="AU1054">
        <v>8</v>
      </c>
      <c r="AV1054">
        <v>8</v>
      </c>
      <c r="AX1054">
        <v>8</v>
      </c>
      <c r="AY1054">
        <v>8</v>
      </c>
      <c r="AZ1054">
        <v>8</v>
      </c>
      <c r="BA1054" t="s">
        <v>151</v>
      </c>
      <c r="BB1054">
        <v>8</v>
      </c>
      <c r="BC1054">
        <v>8</v>
      </c>
      <c r="BE1054">
        <v>8</v>
      </c>
      <c r="BF1054">
        <v>8</v>
      </c>
      <c r="BG1054">
        <v>8</v>
      </c>
      <c r="BP1054" s="2">
        <v>65418</v>
      </c>
      <c r="BQ1054" s="2">
        <v>61517</v>
      </c>
      <c r="BS1054" s="2">
        <v>55827</v>
      </c>
      <c r="BT1054" s="2">
        <v>50902</v>
      </c>
      <c r="BU1054" s="2">
        <v>13308</v>
      </c>
    </row>
    <row r="1055" spans="1:73" x14ac:dyDescent="0.25">
      <c r="A1055" s="1">
        <v>44565</v>
      </c>
      <c r="B1055">
        <v>21147</v>
      </c>
      <c r="C1055">
        <f t="shared" si="32"/>
        <v>130.88508208422556</v>
      </c>
      <c r="D1055" s="2">
        <f t="shared" si="33"/>
        <v>97.855077869999064</v>
      </c>
      <c r="E1055" t="s">
        <v>4116</v>
      </c>
      <c r="F1055" t="s">
        <v>121</v>
      </c>
      <c r="G1055">
        <v>94.1</v>
      </c>
      <c r="H1055" s="2">
        <v>7225</v>
      </c>
      <c r="I1055">
        <v>41.9</v>
      </c>
      <c r="J1055" s="2">
        <v>7225</v>
      </c>
      <c r="K1055">
        <v>44.5</v>
      </c>
      <c r="L1055" s="2">
        <v>7139</v>
      </c>
      <c r="M1055">
        <v>48.2</v>
      </c>
      <c r="N1055" s="2">
        <v>6857</v>
      </c>
      <c r="O1055">
        <v>50.7</v>
      </c>
      <c r="P1055" s="2">
        <v>1893</v>
      </c>
      <c r="Q1055">
        <v>67.599999999999994</v>
      </c>
      <c r="R1055" s="2">
        <v>6442</v>
      </c>
      <c r="S1055">
        <v>37.4</v>
      </c>
      <c r="T1055" s="2">
        <v>6442</v>
      </c>
      <c r="U1055">
        <v>39.700000000000003</v>
      </c>
      <c r="X1055" s="2">
        <v>6390</v>
      </c>
      <c r="Y1055">
        <v>43.2</v>
      </c>
      <c r="Z1055" s="2">
        <v>6147</v>
      </c>
      <c r="AA1055">
        <v>45.4</v>
      </c>
      <c r="AB1055" s="2">
        <v>1736</v>
      </c>
      <c r="AC1055">
        <v>62</v>
      </c>
      <c r="AD1055" s="2">
        <v>1931</v>
      </c>
      <c r="AE1055">
        <v>30</v>
      </c>
      <c r="AJ1055" s="2">
        <v>1929</v>
      </c>
      <c r="AK1055">
        <v>31.4</v>
      </c>
      <c r="AL1055" s="2">
        <v>1295</v>
      </c>
      <c r="AM1055">
        <v>38.4</v>
      </c>
      <c r="AN1055">
        <v>811</v>
      </c>
      <c r="AO1055">
        <v>46.7</v>
      </c>
      <c r="AT1055" t="s">
        <v>96</v>
      </c>
      <c r="AU1055">
        <v>14</v>
      </c>
      <c r="AV1055">
        <v>14</v>
      </c>
      <c r="AX1055">
        <v>15</v>
      </c>
      <c r="AY1055">
        <v>15</v>
      </c>
      <c r="AZ1055">
        <v>15</v>
      </c>
      <c r="BA1055" t="s">
        <v>151</v>
      </c>
      <c r="BB1055">
        <v>6</v>
      </c>
      <c r="BC1055">
        <v>6</v>
      </c>
      <c r="BE1055">
        <v>7</v>
      </c>
      <c r="BF1055">
        <v>7</v>
      </c>
      <c r="BG1055">
        <v>7</v>
      </c>
      <c r="BP1055" s="2">
        <v>17231</v>
      </c>
      <c r="BQ1055" s="2">
        <v>16241</v>
      </c>
      <c r="BS1055" s="2">
        <v>14808</v>
      </c>
      <c r="BT1055" s="2">
        <v>13525</v>
      </c>
      <c r="BU1055" s="2">
        <v>2802</v>
      </c>
    </row>
    <row r="1056" spans="1:73" x14ac:dyDescent="0.25">
      <c r="A1056" s="1">
        <v>44565</v>
      </c>
      <c r="B1056">
        <v>21149</v>
      </c>
      <c r="C1056">
        <f t="shared" si="32"/>
        <v>168.85745375408052</v>
      </c>
      <c r="D1056" s="2">
        <f t="shared" si="33"/>
        <v>127.24476062295713</v>
      </c>
      <c r="E1056" t="s">
        <v>385</v>
      </c>
      <c r="F1056" t="s">
        <v>121</v>
      </c>
      <c r="G1056">
        <v>94.1</v>
      </c>
      <c r="H1056" s="2">
        <v>4916</v>
      </c>
      <c r="I1056">
        <v>53.4</v>
      </c>
      <c r="J1056" s="2">
        <v>4916</v>
      </c>
      <c r="K1056">
        <v>56.6</v>
      </c>
      <c r="L1056" s="2">
        <v>4835</v>
      </c>
      <c r="M1056">
        <v>61.6</v>
      </c>
      <c r="N1056" s="2">
        <v>4615</v>
      </c>
      <c r="O1056">
        <v>65.599999999999994</v>
      </c>
      <c r="P1056" s="2">
        <v>1560</v>
      </c>
      <c r="Q1056">
        <v>84.9</v>
      </c>
      <c r="R1056" s="2">
        <v>4503</v>
      </c>
      <c r="S1056">
        <v>48.9</v>
      </c>
      <c r="T1056" s="2">
        <v>4503</v>
      </c>
      <c r="U1056">
        <v>51.8</v>
      </c>
      <c r="X1056" s="2">
        <v>4452</v>
      </c>
      <c r="Y1056">
        <v>56.7</v>
      </c>
      <c r="Z1056" s="2">
        <v>4245</v>
      </c>
      <c r="AA1056">
        <v>60.3</v>
      </c>
      <c r="AB1056" s="2">
        <v>1490</v>
      </c>
      <c r="AC1056">
        <v>81.099999999999994</v>
      </c>
      <c r="AD1056" s="2">
        <v>1769</v>
      </c>
      <c r="AE1056">
        <v>39.299999999999997</v>
      </c>
      <c r="AJ1056" s="2">
        <v>1766</v>
      </c>
      <c r="AK1056">
        <v>41.6</v>
      </c>
      <c r="AL1056" s="2">
        <v>1476</v>
      </c>
      <c r="AM1056">
        <v>53.6</v>
      </c>
      <c r="AN1056">
        <v>958</v>
      </c>
      <c r="AO1056">
        <v>64.3</v>
      </c>
      <c r="AT1056" t="s">
        <v>111</v>
      </c>
      <c r="AU1056">
        <v>7</v>
      </c>
      <c r="AV1056">
        <v>8</v>
      </c>
      <c r="AX1056">
        <v>8</v>
      </c>
      <c r="AY1056">
        <v>8</v>
      </c>
      <c r="AZ1056">
        <v>8</v>
      </c>
      <c r="BA1056" t="s">
        <v>82</v>
      </c>
      <c r="BB1056">
        <v>3</v>
      </c>
      <c r="BC1056">
        <v>4</v>
      </c>
      <c r="BE1056">
        <v>4</v>
      </c>
      <c r="BF1056">
        <v>4</v>
      </c>
      <c r="BG1056">
        <v>4</v>
      </c>
      <c r="BP1056" s="2">
        <v>9207</v>
      </c>
      <c r="BQ1056" s="2">
        <v>8693</v>
      </c>
      <c r="BS1056" s="2">
        <v>7846</v>
      </c>
      <c r="BT1056" s="2">
        <v>7039</v>
      </c>
      <c r="BU1056" s="2">
        <v>1838</v>
      </c>
    </row>
    <row r="1057" spans="1:73" x14ac:dyDescent="0.25">
      <c r="A1057" s="1">
        <v>44565</v>
      </c>
      <c r="B1057">
        <v>21151</v>
      </c>
      <c r="C1057">
        <f t="shared" si="32"/>
        <v>155.36986509019249</v>
      </c>
      <c r="D1057" s="2">
        <f t="shared" si="33"/>
        <v>118.00359741909932</v>
      </c>
      <c r="E1057" t="s">
        <v>326</v>
      </c>
      <c r="F1057" t="s">
        <v>121</v>
      </c>
      <c r="G1057">
        <v>94.1</v>
      </c>
      <c r="H1057" s="2">
        <v>48075</v>
      </c>
      <c r="I1057">
        <v>51.7</v>
      </c>
      <c r="J1057" s="2">
        <v>48073</v>
      </c>
      <c r="K1057">
        <v>54.8</v>
      </c>
      <c r="L1057" s="2">
        <v>46857</v>
      </c>
      <c r="M1057">
        <v>58.4</v>
      </c>
      <c r="N1057" s="2">
        <v>43999</v>
      </c>
      <c r="O1057">
        <v>59.6</v>
      </c>
      <c r="P1057" s="2">
        <v>10691</v>
      </c>
      <c r="Q1057">
        <v>81</v>
      </c>
      <c r="R1057" s="2">
        <v>42588</v>
      </c>
      <c r="S1057">
        <v>45.8</v>
      </c>
      <c r="T1057" s="2">
        <v>42588</v>
      </c>
      <c r="U1057">
        <v>48.5</v>
      </c>
      <c r="X1057" s="2">
        <v>41726</v>
      </c>
      <c r="Y1057">
        <v>52</v>
      </c>
      <c r="Z1057" s="2">
        <v>39241</v>
      </c>
      <c r="AA1057">
        <v>53.2</v>
      </c>
      <c r="AB1057" s="2">
        <v>9759</v>
      </c>
      <c r="AC1057">
        <v>74</v>
      </c>
      <c r="AD1057" s="2">
        <v>14609</v>
      </c>
      <c r="AE1057">
        <v>34.299999999999997</v>
      </c>
      <c r="AJ1057" s="2">
        <v>14527</v>
      </c>
      <c r="AK1057">
        <v>37</v>
      </c>
      <c r="AL1057" s="2">
        <v>9884</v>
      </c>
      <c r="AM1057">
        <v>49.5</v>
      </c>
      <c r="AN1057" s="2">
        <v>5808</v>
      </c>
      <c r="AO1057">
        <v>59.5</v>
      </c>
      <c r="AT1057" t="s">
        <v>111</v>
      </c>
      <c r="AU1057">
        <v>7</v>
      </c>
      <c r="AV1057">
        <v>7</v>
      </c>
      <c r="AX1057">
        <v>8</v>
      </c>
      <c r="AY1057">
        <v>8</v>
      </c>
      <c r="AZ1057">
        <v>8</v>
      </c>
      <c r="BA1057" t="s">
        <v>151</v>
      </c>
      <c r="BB1057">
        <v>7</v>
      </c>
      <c r="BC1057">
        <v>7</v>
      </c>
      <c r="BE1057">
        <v>8</v>
      </c>
      <c r="BF1057">
        <v>8</v>
      </c>
      <c r="BG1057">
        <v>8</v>
      </c>
      <c r="BP1057" s="2">
        <v>92987</v>
      </c>
      <c r="BQ1057" s="2">
        <v>87760</v>
      </c>
      <c r="BS1057" s="2">
        <v>80292</v>
      </c>
      <c r="BT1057" s="2">
        <v>73793</v>
      </c>
      <c r="BU1057" s="2">
        <v>13194</v>
      </c>
    </row>
    <row r="1058" spans="1:73" x14ac:dyDescent="0.25">
      <c r="A1058" s="1">
        <v>44565</v>
      </c>
      <c r="B1058">
        <v>21153</v>
      </c>
      <c r="C1058">
        <f t="shared" si="32"/>
        <v>159.69010175763182</v>
      </c>
      <c r="D1058" s="2">
        <f t="shared" si="33"/>
        <v>130.75867745918509</v>
      </c>
      <c r="E1058" t="s">
        <v>4468</v>
      </c>
      <c r="F1058" t="s">
        <v>121</v>
      </c>
      <c r="G1058">
        <v>94.1</v>
      </c>
      <c r="H1058" s="2">
        <v>6740</v>
      </c>
      <c r="I1058">
        <v>55.4</v>
      </c>
      <c r="J1058" s="2">
        <v>6740</v>
      </c>
      <c r="K1058">
        <v>58.8</v>
      </c>
      <c r="L1058" s="2">
        <v>6607</v>
      </c>
      <c r="M1058">
        <v>63.5</v>
      </c>
      <c r="N1058" s="2">
        <v>6198</v>
      </c>
      <c r="O1058">
        <v>65.599999999999994</v>
      </c>
      <c r="P1058" s="2">
        <v>1772</v>
      </c>
      <c r="Q1058">
        <v>82</v>
      </c>
      <c r="R1058" s="2">
        <v>5965</v>
      </c>
      <c r="S1058">
        <v>49.1</v>
      </c>
      <c r="T1058" s="2">
        <v>5965</v>
      </c>
      <c r="U1058">
        <v>52</v>
      </c>
      <c r="X1058" s="2">
        <v>5878</v>
      </c>
      <c r="Y1058">
        <v>56.5</v>
      </c>
      <c r="Z1058" s="2">
        <v>5519</v>
      </c>
      <c r="AA1058">
        <v>58.4</v>
      </c>
      <c r="AB1058" s="2">
        <v>1629</v>
      </c>
      <c r="AC1058">
        <v>75.3</v>
      </c>
      <c r="AD1058" s="2">
        <v>2237</v>
      </c>
      <c r="AE1058">
        <v>37.5</v>
      </c>
      <c r="AJ1058" s="2">
        <v>2226</v>
      </c>
      <c r="AK1058">
        <v>40.299999999999997</v>
      </c>
      <c r="AL1058" s="2">
        <v>1728</v>
      </c>
      <c r="AM1058">
        <v>51.5</v>
      </c>
      <c r="AN1058" s="2">
        <v>1011</v>
      </c>
      <c r="AO1058">
        <v>62.1</v>
      </c>
      <c r="AT1058" t="s">
        <v>96</v>
      </c>
      <c r="AU1058">
        <v>15</v>
      </c>
      <c r="AV1058">
        <v>16</v>
      </c>
      <c r="AX1058">
        <v>16</v>
      </c>
      <c r="AY1058">
        <v>16</v>
      </c>
      <c r="AZ1058">
        <v>16</v>
      </c>
      <c r="BA1058" t="s">
        <v>151</v>
      </c>
      <c r="BB1058">
        <v>7</v>
      </c>
      <c r="BC1058">
        <v>8</v>
      </c>
      <c r="BE1058">
        <v>8</v>
      </c>
      <c r="BF1058">
        <v>8</v>
      </c>
      <c r="BG1058">
        <v>8</v>
      </c>
      <c r="BP1058" s="2">
        <v>12161</v>
      </c>
      <c r="BQ1058" s="2">
        <v>11471</v>
      </c>
      <c r="BS1058" s="2">
        <v>10404</v>
      </c>
      <c r="BT1058" s="2">
        <v>9451</v>
      </c>
      <c r="BU1058" s="2">
        <v>2162</v>
      </c>
    </row>
    <row r="1059" spans="1:73" x14ac:dyDescent="0.25">
      <c r="A1059" s="1">
        <v>44565</v>
      </c>
      <c r="B1059">
        <v>21155</v>
      </c>
      <c r="C1059">
        <f t="shared" si="32"/>
        <v>171.93568147013784</v>
      </c>
      <c r="D1059" s="2">
        <f t="shared" si="33"/>
        <v>126.39169817957962</v>
      </c>
      <c r="E1059" t="s">
        <v>182</v>
      </c>
      <c r="F1059" t="s">
        <v>121</v>
      </c>
      <c r="G1059">
        <v>94.1</v>
      </c>
      <c r="H1059" s="2">
        <v>10320</v>
      </c>
      <c r="I1059">
        <v>53.5</v>
      </c>
      <c r="J1059" s="2">
        <v>10320</v>
      </c>
      <c r="K1059">
        <v>57.2</v>
      </c>
      <c r="L1059" s="2">
        <v>10120</v>
      </c>
      <c r="M1059">
        <v>62.5</v>
      </c>
      <c r="N1059" s="2">
        <v>9549</v>
      </c>
      <c r="O1059">
        <v>65.2</v>
      </c>
      <c r="P1059" s="2">
        <v>2900</v>
      </c>
      <c r="Q1059">
        <v>88.8</v>
      </c>
      <c r="R1059" s="2">
        <v>9228</v>
      </c>
      <c r="S1059">
        <v>47.9</v>
      </c>
      <c r="T1059" s="2">
        <v>9228</v>
      </c>
      <c r="U1059">
        <v>51.2</v>
      </c>
      <c r="X1059" s="2">
        <v>9091</v>
      </c>
      <c r="Y1059">
        <v>56.1</v>
      </c>
      <c r="Z1059" s="2">
        <v>8581</v>
      </c>
      <c r="AA1059">
        <v>58.6</v>
      </c>
      <c r="AB1059" s="2">
        <v>2658</v>
      </c>
      <c r="AC1059">
        <v>81.400000000000006</v>
      </c>
      <c r="AD1059" s="2">
        <v>3616</v>
      </c>
      <c r="AE1059">
        <v>39.200000000000003</v>
      </c>
      <c r="AJ1059" s="2">
        <v>3609</v>
      </c>
      <c r="AK1059">
        <v>42.1</v>
      </c>
      <c r="AL1059" s="2">
        <v>2942</v>
      </c>
      <c r="AM1059">
        <v>55.7</v>
      </c>
      <c r="AN1059" s="2">
        <v>1809</v>
      </c>
      <c r="AO1059">
        <v>68.099999999999994</v>
      </c>
      <c r="AT1059" t="s">
        <v>96</v>
      </c>
      <c r="AU1059">
        <v>15</v>
      </c>
      <c r="AV1059">
        <v>16</v>
      </c>
      <c r="AX1059">
        <v>16</v>
      </c>
      <c r="AY1059">
        <v>16</v>
      </c>
      <c r="AZ1059">
        <v>16</v>
      </c>
      <c r="BA1059" t="s">
        <v>151</v>
      </c>
      <c r="BB1059">
        <v>7</v>
      </c>
      <c r="BC1059">
        <v>8</v>
      </c>
      <c r="BE1059">
        <v>8</v>
      </c>
      <c r="BF1059">
        <v>8</v>
      </c>
      <c r="BG1059">
        <v>8</v>
      </c>
      <c r="BP1059" s="2">
        <v>19273</v>
      </c>
      <c r="BQ1059" s="2">
        <v>18041</v>
      </c>
      <c r="BS1059" s="2">
        <v>16202</v>
      </c>
      <c r="BT1059" s="2">
        <v>14636</v>
      </c>
      <c r="BU1059" s="2">
        <v>3265</v>
      </c>
    </row>
    <row r="1060" spans="1:73" x14ac:dyDescent="0.25">
      <c r="A1060" s="1">
        <v>44565</v>
      </c>
      <c r="B1060">
        <v>21157</v>
      </c>
      <c r="C1060">
        <f t="shared" si="32"/>
        <v>180.44728434504793</v>
      </c>
      <c r="D1060" s="2">
        <f t="shared" si="33"/>
        <v>127.93721973094169</v>
      </c>
      <c r="E1060" t="s">
        <v>3727</v>
      </c>
      <c r="F1060" t="s">
        <v>121</v>
      </c>
      <c r="G1060">
        <v>94.1</v>
      </c>
      <c r="H1060" s="2">
        <v>18229</v>
      </c>
      <c r="I1060">
        <v>58.6</v>
      </c>
      <c r="J1060" s="2">
        <v>18229</v>
      </c>
      <c r="K1060">
        <v>61.9</v>
      </c>
      <c r="L1060" s="2">
        <v>18066</v>
      </c>
      <c r="M1060">
        <v>67</v>
      </c>
      <c r="N1060" s="2">
        <v>17355</v>
      </c>
      <c r="O1060">
        <v>70.2</v>
      </c>
      <c r="P1060" s="2">
        <v>6482</v>
      </c>
      <c r="Q1060">
        <v>94.1</v>
      </c>
      <c r="R1060" s="2">
        <v>16054</v>
      </c>
      <c r="S1060">
        <v>51.6</v>
      </c>
      <c r="T1060" s="2">
        <v>16054</v>
      </c>
      <c r="U1060">
        <v>54.5</v>
      </c>
      <c r="X1060" s="2">
        <v>15948</v>
      </c>
      <c r="Y1060">
        <v>59.1</v>
      </c>
      <c r="Z1060" s="2">
        <v>15374</v>
      </c>
      <c r="AA1060">
        <v>62.2</v>
      </c>
      <c r="AB1060" s="2">
        <v>5895</v>
      </c>
      <c r="AC1060">
        <v>85.6</v>
      </c>
      <c r="AD1060" s="2">
        <v>5979</v>
      </c>
      <c r="AE1060">
        <v>37.200000000000003</v>
      </c>
      <c r="AJ1060" s="2">
        <v>5961</v>
      </c>
      <c r="AK1060">
        <v>38.799999999999997</v>
      </c>
      <c r="AL1060" s="2">
        <v>5045</v>
      </c>
      <c r="AM1060">
        <v>48.6</v>
      </c>
      <c r="AN1060" s="2">
        <v>3489</v>
      </c>
      <c r="AO1060">
        <v>59.2</v>
      </c>
      <c r="AT1060" t="s">
        <v>111</v>
      </c>
      <c r="AU1060">
        <v>8</v>
      </c>
      <c r="AV1060">
        <v>8</v>
      </c>
      <c r="AX1060">
        <v>8</v>
      </c>
      <c r="AY1060">
        <v>8</v>
      </c>
      <c r="AZ1060">
        <v>8</v>
      </c>
      <c r="BA1060" t="s">
        <v>151</v>
      </c>
      <c r="BB1060">
        <v>8</v>
      </c>
      <c r="BC1060">
        <v>8</v>
      </c>
      <c r="BE1060">
        <v>8</v>
      </c>
      <c r="BF1060">
        <v>8</v>
      </c>
      <c r="BG1060">
        <v>8</v>
      </c>
      <c r="BP1060" s="2">
        <v>31100</v>
      </c>
      <c r="BQ1060" s="2">
        <v>29465</v>
      </c>
      <c r="BS1060" s="2">
        <v>26980</v>
      </c>
      <c r="BT1060" s="2">
        <v>24726</v>
      </c>
      <c r="BU1060" s="2">
        <v>6886</v>
      </c>
    </row>
    <row r="1061" spans="1:73" x14ac:dyDescent="0.25">
      <c r="A1061" s="1">
        <v>44565</v>
      </c>
      <c r="B1061">
        <v>21159</v>
      </c>
      <c r="C1061">
        <f t="shared" si="32"/>
        <v>146.28661087866109</v>
      </c>
      <c r="D1061" s="2">
        <f t="shared" si="33"/>
        <v>137.33464677737123</v>
      </c>
      <c r="E1061" t="s">
        <v>459</v>
      </c>
      <c r="F1061" t="s">
        <v>121</v>
      </c>
      <c r="G1061">
        <v>94.1</v>
      </c>
      <c r="H1061" s="2">
        <v>6583</v>
      </c>
      <c r="I1061">
        <v>58.8</v>
      </c>
      <c r="J1061" s="2">
        <v>6583</v>
      </c>
      <c r="K1061">
        <v>61.6</v>
      </c>
      <c r="L1061" s="2">
        <v>6543</v>
      </c>
      <c r="M1061">
        <v>66.7</v>
      </c>
      <c r="N1061" s="2">
        <v>6247</v>
      </c>
      <c r="O1061">
        <v>69.3</v>
      </c>
      <c r="P1061" s="2">
        <v>1449</v>
      </c>
      <c r="Q1061">
        <v>75.8</v>
      </c>
      <c r="R1061" s="2">
        <v>5867</v>
      </c>
      <c r="S1061">
        <v>52.4</v>
      </c>
      <c r="T1061" s="2">
        <v>5867</v>
      </c>
      <c r="U1061">
        <v>54.9</v>
      </c>
      <c r="X1061" s="2">
        <v>5855</v>
      </c>
      <c r="Y1061">
        <v>59.7</v>
      </c>
      <c r="Z1061" s="2">
        <v>5596</v>
      </c>
      <c r="AA1061">
        <v>62.1</v>
      </c>
      <c r="AB1061" s="2">
        <v>1310</v>
      </c>
      <c r="AC1061">
        <v>68.5</v>
      </c>
      <c r="AD1061" s="2">
        <v>1304</v>
      </c>
      <c r="AE1061">
        <v>22.2</v>
      </c>
      <c r="AJ1061" s="2">
        <v>1300</v>
      </c>
      <c r="AK1061">
        <v>23.2</v>
      </c>
      <c r="AL1061" s="2">
        <v>1047</v>
      </c>
      <c r="AM1061">
        <v>38</v>
      </c>
      <c r="AN1061">
        <v>625</v>
      </c>
      <c r="AO1061">
        <v>47.7</v>
      </c>
      <c r="AT1061" t="s">
        <v>96</v>
      </c>
      <c r="AU1061">
        <v>16</v>
      </c>
      <c r="AV1061">
        <v>16</v>
      </c>
      <c r="AX1061">
        <v>16</v>
      </c>
      <c r="AY1061">
        <v>16</v>
      </c>
      <c r="AZ1061">
        <v>15</v>
      </c>
      <c r="BA1061" t="s">
        <v>151</v>
      </c>
      <c r="BB1061">
        <v>8</v>
      </c>
      <c r="BC1061">
        <v>8</v>
      </c>
      <c r="BE1061">
        <v>8</v>
      </c>
      <c r="BF1061">
        <v>8</v>
      </c>
      <c r="BG1061">
        <v>7</v>
      </c>
      <c r="BP1061" s="2">
        <v>11195</v>
      </c>
      <c r="BQ1061" s="2">
        <v>10685</v>
      </c>
      <c r="BS1061" s="2">
        <v>9806</v>
      </c>
      <c r="BT1061" s="2">
        <v>9018</v>
      </c>
      <c r="BU1061" s="2">
        <v>1912</v>
      </c>
    </row>
    <row r="1062" spans="1:73" x14ac:dyDescent="0.25">
      <c r="A1062" s="1">
        <v>44565</v>
      </c>
      <c r="B1062">
        <v>21161</v>
      </c>
      <c r="C1062">
        <f t="shared" si="32"/>
        <v>172.93730407523512</v>
      </c>
      <c r="D1062" s="2">
        <f t="shared" si="33"/>
        <v>128.8734521292661</v>
      </c>
      <c r="E1062" t="s">
        <v>3991</v>
      </c>
      <c r="F1062" t="s">
        <v>121</v>
      </c>
      <c r="G1062">
        <v>94.1</v>
      </c>
      <c r="H1062" s="2">
        <v>9313</v>
      </c>
      <c r="I1062">
        <v>54.6</v>
      </c>
      <c r="J1062" s="2">
        <v>9313</v>
      </c>
      <c r="K1062">
        <v>58</v>
      </c>
      <c r="L1062" s="2">
        <v>9148</v>
      </c>
      <c r="M1062">
        <v>63.2</v>
      </c>
      <c r="N1062" s="2">
        <v>8670</v>
      </c>
      <c r="O1062">
        <v>66.099999999999994</v>
      </c>
      <c r="P1062" s="2">
        <v>2872</v>
      </c>
      <c r="Q1062">
        <v>90</v>
      </c>
      <c r="R1062" s="2">
        <v>8310</v>
      </c>
      <c r="S1062">
        <v>48.7</v>
      </c>
      <c r="T1062" s="2">
        <v>8310</v>
      </c>
      <c r="U1062">
        <v>51.8</v>
      </c>
      <c r="X1062" s="2">
        <v>8219</v>
      </c>
      <c r="Y1062">
        <v>56.7</v>
      </c>
      <c r="Z1062" s="2">
        <v>7792</v>
      </c>
      <c r="AA1062">
        <v>59.4</v>
      </c>
      <c r="AB1062" s="2">
        <v>2590</v>
      </c>
      <c r="AC1062">
        <v>81.2</v>
      </c>
      <c r="AD1062" s="2">
        <v>3436</v>
      </c>
      <c r="AE1062">
        <v>41.3</v>
      </c>
      <c r="AJ1062" s="2">
        <v>3420</v>
      </c>
      <c r="AK1062">
        <v>43.9</v>
      </c>
      <c r="AL1062" s="2">
        <v>2704</v>
      </c>
      <c r="AM1062">
        <v>54.7</v>
      </c>
      <c r="AN1062" s="2">
        <v>1619</v>
      </c>
      <c r="AO1062">
        <v>62.5</v>
      </c>
      <c r="AT1062" t="s">
        <v>81</v>
      </c>
      <c r="AU1062">
        <v>11</v>
      </c>
      <c r="AV1062">
        <v>12</v>
      </c>
      <c r="AX1062">
        <v>12</v>
      </c>
      <c r="AY1062">
        <v>12</v>
      </c>
      <c r="AZ1062">
        <v>12</v>
      </c>
      <c r="BA1062" t="s">
        <v>151</v>
      </c>
      <c r="BB1062">
        <v>7</v>
      </c>
      <c r="BC1062">
        <v>8</v>
      </c>
      <c r="BE1062">
        <v>8</v>
      </c>
      <c r="BF1062">
        <v>8</v>
      </c>
      <c r="BG1062">
        <v>8</v>
      </c>
      <c r="BP1062" s="2">
        <v>17070</v>
      </c>
      <c r="BQ1062" s="2">
        <v>16052</v>
      </c>
      <c r="BS1062" s="2">
        <v>14483</v>
      </c>
      <c r="BT1062" s="2">
        <v>13123</v>
      </c>
      <c r="BU1062" s="2">
        <v>3190</v>
      </c>
    </row>
    <row r="1063" spans="1:73" x14ac:dyDescent="0.25">
      <c r="A1063" s="1">
        <v>44565</v>
      </c>
      <c r="B1063">
        <v>21163</v>
      </c>
      <c r="C1063">
        <f t="shared" si="32"/>
        <v>142.14951038930022</v>
      </c>
      <c r="D1063" s="2">
        <f t="shared" si="33"/>
        <v>91.178749308245713</v>
      </c>
      <c r="E1063" t="s">
        <v>4042</v>
      </c>
      <c r="F1063" t="s">
        <v>121</v>
      </c>
      <c r="G1063">
        <v>94.1</v>
      </c>
      <c r="H1063" s="2">
        <v>11822</v>
      </c>
      <c r="I1063">
        <v>41.4</v>
      </c>
      <c r="J1063" s="2">
        <v>11822</v>
      </c>
      <c r="K1063">
        <v>43.7</v>
      </c>
      <c r="L1063" s="2">
        <v>11600</v>
      </c>
      <c r="M1063">
        <v>47.3</v>
      </c>
      <c r="N1063" s="2">
        <v>10955</v>
      </c>
      <c r="O1063">
        <v>49.2</v>
      </c>
      <c r="P1063" s="2">
        <v>3109</v>
      </c>
      <c r="Q1063">
        <v>74.3</v>
      </c>
      <c r="R1063" s="2">
        <v>10266</v>
      </c>
      <c r="S1063">
        <v>35.9</v>
      </c>
      <c r="T1063" s="2">
        <v>10266</v>
      </c>
      <c r="U1063">
        <v>38</v>
      </c>
      <c r="X1063" s="2">
        <v>10129</v>
      </c>
      <c r="Y1063">
        <v>41.3</v>
      </c>
      <c r="Z1063" s="2">
        <v>9568</v>
      </c>
      <c r="AA1063">
        <v>43</v>
      </c>
      <c r="AB1063" s="2">
        <v>2795</v>
      </c>
      <c r="AC1063">
        <v>66.8</v>
      </c>
      <c r="AD1063" s="2">
        <v>3491</v>
      </c>
      <c r="AE1063">
        <v>34</v>
      </c>
      <c r="AJ1063" s="2">
        <v>3480</v>
      </c>
      <c r="AK1063">
        <v>36.4</v>
      </c>
      <c r="AL1063" s="2">
        <v>2738</v>
      </c>
      <c r="AM1063">
        <v>47.8</v>
      </c>
      <c r="AN1063" s="2">
        <v>1623</v>
      </c>
      <c r="AO1063">
        <v>58.1</v>
      </c>
      <c r="AT1063" t="s">
        <v>111</v>
      </c>
      <c r="AU1063">
        <v>6</v>
      </c>
      <c r="AV1063">
        <v>6</v>
      </c>
      <c r="AX1063">
        <v>7</v>
      </c>
      <c r="AY1063">
        <v>7</v>
      </c>
      <c r="AZ1063">
        <v>7</v>
      </c>
      <c r="BA1063" t="s">
        <v>82</v>
      </c>
      <c r="BB1063">
        <v>2</v>
      </c>
      <c r="BC1063">
        <v>2</v>
      </c>
      <c r="BE1063">
        <v>3</v>
      </c>
      <c r="BF1063">
        <v>3</v>
      </c>
      <c r="BG1063">
        <v>3</v>
      </c>
      <c r="BP1063" s="2">
        <v>28572</v>
      </c>
      <c r="BQ1063" s="2">
        <v>27042</v>
      </c>
      <c r="BS1063" s="2">
        <v>24512</v>
      </c>
      <c r="BT1063" s="2">
        <v>22257</v>
      </c>
      <c r="BU1063" s="2">
        <v>4187</v>
      </c>
    </row>
    <row r="1064" spans="1:73" x14ac:dyDescent="0.25">
      <c r="A1064" s="1">
        <v>44565</v>
      </c>
      <c r="B1064">
        <v>21165</v>
      </c>
      <c r="C1064">
        <f t="shared" si="32"/>
        <v>140.74047447879224</v>
      </c>
      <c r="D1064" s="2">
        <f t="shared" si="33"/>
        <v>108.57435372408497</v>
      </c>
      <c r="E1064" t="s">
        <v>4926</v>
      </c>
      <c r="F1064" t="s">
        <v>121</v>
      </c>
      <c r="G1064">
        <v>94.1</v>
      </c>
      <c r="H1064" s="2">
        <v>3095</v>
      </c>
      <c r="I1064">
        <v>47.7</v>
      </c>
      <c r="J1064" s="2">
        <v>3095</v>
      </c>
      <c r="K1064">
        <v>50.1</v>
      </c>
      <c r="L1064" s="2">
        <v>3062</v>
      </c>
      <c r="M1064">
        <v>53.4</v>
      </c>
      <c r="N1064" s="2">
        <v>2947</v>
      </c>
      <c r="O1064">
        <v>55.6</v>
      </c>
      <c r="P1064">
        <v>996</v>
      </c>
      <c r="Q1064">
        <v>71.599999999999994</v>
      </c>
      <c r="R1064" s="2">
        <v>2771</v>
      </c>
      <c r="S1064">
        <v>42.7</v>
      </c>
      <c r="T1064" s="2">
        <v>2771</v>
      </c>
      <c r="U1064">
        <v>44.8</v>
      </c>
      <c r="X1064" s="2">
        <v>2749</v>
      </c>
      <c r="Y1064">
        <v>47.9</v>
      </c>
      <c r="Z1064" s="2">
        <v>2646</v>
      </c>
      <c r="AA1064">
        <v>49.9</v>
      </c>
      <c r="AB1064">
        <v>912</v>
      </c>
      <c r="AC1064">
        <v>65.599999999999994</v>
      </c>
      <c r="AD1064" s="2">
        <v>1094</v>
      </c>
      <c r="AE1064">
        <v>39.5</v>
      </c>
      <c r="AJ1064" s="2">
        <v>1091</v>
      </c>
      <c r="AK1064">
        <v>41.2</v>
      </c>
      <c r="AL1064">
        <v>866</v>
      </c>
      <c r="AM1064">
        <v>49.7</v>
      </c>
      <c r="AN1064">
        <v>534</v>
      </c>
      <c r="AO1064">
        <v>58.6</v>
      </c>
      <c r="AT1064" t="s">
        <v>81</v>
      </c>
      <c r="AU1064">
        <v>11</v>
      </c>
      <c r="AV1064">
        <v>11</v>
      </c>
      <c r="AX1064">
        <v>11</v>
      </c>
      <c r="AY1064">
        <v>11</v>
      </c>
      <c r="AZ1064">
        <v>11</v>
      </c>
      <c r="BA1064" t="s">
        <v>151</v>
      </c>
      <c r="BB1064">
        <v>7</v>
      </c>
      <c r="BC1064">
        <v>7</v>
      </c>
      <c r="BE1064">
        <v>7</v>
      </c>
      <c r="BF1064">
        <v>7</v>
      </c>
      <c r="BG1064">
        <v>7</v>
      </c>
      <c r="BP1064" s="2">
        <v>6489</v>
      </c>
      <c r="BQ1064" s="2">
        <v>6179</v>
      </c>
      <c r="BS1064" s="2">
        <v>5737</v>
      </c>
      <c r="BT1064" s="2">
        <v>5298</v>
      </c>
      <c r="BU1064" s="2">
        <v>1391</v>
      </c>
    </row>
    <row r="1065" spans="1:73" x14ac:dyDescent="0.25">
      <c r="A1065" s="1">
        <v>44565</v>
      </c>
      <c r="B1065">
        <v>21167</v>
      </c>
      <c r="C1065">
        <f t="shared" si="32"/>
        <v>180.40801545147272</v>
      </c>
      <c r="D1065" s="2">
        <f t="shared" si="33"/>
        <v>135.21355617455896</v>
      </c>
      <c r="E1065" t="s">
        <v>389</v>
      </c>
      <c r="F1065" t="s">
        <v>121</v>
      </c>
      <c r="G1065">
        <v>94.1</v>
      </c>
      <c r="H1065" s="2">
        <v>12947</v>
      </c>
      <c r="I1065">
        <v>59</v>
      </c>
      <c r="J1065" s="2">
        <v>12947</v>
      </c>
      <c r="K1065">
        <v>62.8</v>
      </c>
      <c r="L1065" s="2">
        <v>12723</v>
      </c>
      <c r="M1065">
        <v>67.900000000000006</v>
      </c>
      <c r="N1065" s="2">
        <v>12022</v>
      </c>
      <c r="O1065">
        <v>70.400000000000006</v>
      </c>
      <c r="P1065" s="2">
        <v>3872</v>
      </c>
      <c r="Q1065">
        <v>93.5</v>
      </c>
      <c r="R1065" s="2">
        <v>11468</v>
      </c>
      <c r="S1065">
        <v>52.3</v>
      </c>
      <c r="T1065" s="2">
        <v>11468</v>
      </c>
      <c r="U1065">
        <v>55.6</v>
      </c>
      <c r="X1065" s="2">
        <v>11342</v>
      </c>
      <c r="Y1065">
        <v>60.6</v>
      </c>
      <c r="Z1065" s="2">
        <v>10743</v>
      </c>
      <c r="AA1065">
        <v>62.9</v>
      </c>
      <c r="AB1065" s="2">
        <v>3550</v>
      </c>
      <c r="AC1065">
        <v>85.7</v>
      </c>
      <c r="AD1065" s="2">
        <v>4276</v>
      </c>
      <c r="AE1065">
        <v>37.299999999999997</v>
      </c>
      <c r="AJ1065" s="2">
        <v>4255</v>
      </c>
      <c r="AK1065">
        <v>39.6</v>
      </c>
      <c r="AL1065" s="2">
        <v>3435</v>
      </c>
      <c r="AM1065">
        <v>50.5</v>
      </c>
      <c r="AN1065" s="2">
        <v>2123</v>
      </c>
      <c r="AO1065">
        <v>59.8</v>
      </c>
      <c r="AT1065" t="s">
        <v>111</v>
      </c>
      <c r="AU1065">
        <v>8</v>
      </c>
      <c r="AV1065">
        <v>8</v>
      </c>
      <c r="AX1065">
        <v>8</v>
      </c>
      <c r="AY1065">
        <v>8</v>
      </c>
      <c r="AZ1065">
        <v>8</v>
      </c>
      <c r="BA1065" t="s">
        <v>151</v>
      </c>
      <c r="BB1065">
        <v>8</v>
      </c>
      <c r="BC1065">
        <v>8</v>
      </c>
      <c r="BE1065">
        <v>8</v>
      </c>
      <c r="BF1065">
        <v>8</v>
      </c>
      <c r="BG1065">
        <v>8</v>
      </c>
      <c r="BP1065" s="2">
        <v>21933</v>
      </c>
      <c r="BQ1065" s="2">
        <v>20614</v>
      </c>
      <c r="BS1065" s="2">
        <v>18729</v>
      </c>
      <c r="BT1065" s="2">
        <v>17066</v>
      </c>
      <c r="BU1065" s="2">
        <v>4142</v>
      </c>
    </row>
    <row r="1066" spans="1:73" x14ac:dyDescent="0.25">
      <c r="A1066" s="1">
        <v>44565</v>
      </c>
      <c r="B1066">
        <v>21169</v>
      </c>
      <c r="C1066">
        <f t="shared" si="32"/>
        <v>138.06550665301947</v>
      </c>
      <c r="D1066" s="2">
        <f t="shared" si="33"/>
        <v>100.88495575221239</v>
      </c>
      <c r="E1066" t="s">
        <v>4593</v>
      </c>
      <c r="F1066" t="s">
        <v>121</v>
      </c>
      <c r="G1066">
        <v>94.1</v>
      </c>
      <c r="H1066" s="2">
        <v>4291</v>
      </c>
      <c r="I1066">
        <v>42.6</v>
      </c>
      <c r="J1066" s="2">
        <v>4291</v>
      </c>
      <c r="K1066">
        <v>45.4</v>
      </c>
      <c r="L1066" s="2">
        <v>4241</v>
      </c>
      <c r="M1066">
        <v>49.9</v>
      </c>
      <c r="N1066" s="2">
        <v>4054</v>
      </c>
      <c r="O1066">
        <v>52.5</v>
      </c>
      <c r="P1066" s="2">
        <v>1370</v>
      </c>
      <c r="Q1066">
        <v>70.099999999999994</v>
      </c>
      <c r="R1066" s="2">
        <v>3887</v>
      </c>
      <c r="S1066">
        <v>38.6</v>
      </c>
      <c r="T1066" s="2">
        <v>3887</v>
      </c>
      <c r="U1066">
        <v>41.1</v>
      </c>
      <c r="X1066" s="2">
        <v>3855</v>
      </c>
      <c r="Y1066">
        <v>45.4</v>
      </c>
      <c r="Z1066" s="2">
        <v>3697</v>
      </c>
      <c r="AA1066">
        <v>47.9</v>
      </c>
      <c r="AB1066" s="2">
        <v>1278</v>
      </c>
      <c r="AC1066">
        <v>65.400000000000006</v>
      </c>
      <c r="AD1066" s="2">
        <v>1439</v>
      </c>
      <c r="AE1066">
        <v>37</v>
      </c>
      <c r="AJ1066" s="2">
        <v>1437</v>
      </c>
      <c r="AK1066">
        <v>38.9</v>
      </c>
      <c r="AL1066" s="2">
        <v>1172</v>
      </c>
      <c r="AM1066">
        <v>49.8</v>
      </c>
      <c r="AN1066">
        <v>726</v>
      </c>
      <c r="AO1066">
        <v>56.8</v>
      </c>
      <c r="AT1066" t="s">
        <v>81</v>
      </c>
      <c r="AU1066">
        <v>10</v>
      </c>
      <c r="AV1066">
        <v>11</v>
      </c>
      <c r="AX1066">
        <v>11</v>
      </c>
      <c r="AY1066">
        <v>11</v>
      </c>
      <c r="AZ1066">
        <v>11</v>
      </c>
      <c r="BA1066" t="s">
        <v>151</v>
      </c>
      <c r="BB1066">
        <v>6</v>
      </c>
      <c r="BC1066">
        <v>7</v>
      </c>
      <c r="BE1066">
        <v>7</v>
      </c>
      <c r="BF1066">
        <v>7</v>
      </c>
      <c r="BG1066">
        <v>7</v>
      </c>
      <c r="BP1066" s="2">
        <v>10071</v>
      </c>
      <c r="BQ1066" s="2">
        <v>9453</v>
      </c>
      <c r="BS1066" s="2">
        <v>8500</v>
      </c>
      <c r="BT1066" s="2">
        <v>7717</v>
      </c>
      <c r="BU1066" s="2">
        <v>1954</v>
      </c>
    </row>
    <row r="1067" spans="1:73" x14ac:dyDescent="0.25">
      <c r="A1067" s="1">
        <v>44565</v>
      </c>
      <c r="B1067">
        <v>21171</v>
      </c>
      <c r="C1067">
        <f t="shared" si="32"/>
        <v>160.029296875</v>
      </c>
      <c r="D1067" s="2">
        <f t="shared" si="33"/>
        <v>114.8237956676366</v>
      </c>
      <c r="E1067" t="s">
        <v>134</v>
      </c>
      <c r="F1067" t="s">
        <v>121</v>
      </c>
      <c r="G1067">
        <v>94.1</v>
      </c>
      <c r="H1067" s="2">
        <v>5255</v>
      </c>
      <c r="I1067">
        <v>49.3</v>
      </c>
      <c r="J1067" s="2">
        <v>5255</v>
      </c>
      <c r="K1067">
        <v>52.9</v>
      </c>
      <c r="L1067" s="2">
        <v>5216</v>
      </c>
      <c r="M1067">
        <v>57.8</v>
      </c>
      <c r="N1067" s="2">
        <v>5000</v>
      </c>
      <c r="O1067">
        <v>60.7</v>
      </c>
      <c r="P1067" s="2">
        <v>1670</v>
      </c>
      <c r="Q1067">
        <v>81.5</v>
      </c>
      <c r="R1067" s="2">
        <v>4698</v>
      </c>
      <c r="S1067">
        <v>44.1</v>
      </c>
      <c r="T1067" s="2">
        <v>4698</v>
      </c>
      <c r="U1067">
        <v>47.3</v>
      </c>
      <c r="X1067" s="2">
        <v>4673</v>
      </c>
      <c r="Y1067">
        <v>51.8</v>
      </c>
      <c r="Z1067" s="2">
        <v>4489</v>
      </c>
      <c r="AA1067">
        <v>54.5</v>
      </c>
      <c r="AB1067" s="2">
        <v>1559</v>
      </c>
      <c r="AC1067">
        <v>76.099999999999994</v>
      </c>
      <c r="AD1067" s="2">
        <v>1725</v>
      </c>
      <c r="AE1067">
        <v>36.700000000000003</v>
      </c>
      <c r="AJ1067" s="2">
        <v>1724</v>
      </c>
      <c r="AK1067">
        <v>38.4</v>
      </c>
      <c r="AL1067" s="2">
        <v>1401</v>
      </c>
      <c r="AM1067">
        <v>48.4</v>
      </c>
      <c r="AN1067">
        <v>881</v>
      </c>
      <c r="AO1067">
        <v>56.5</v>
      </c>
      <c r="AT1067" t="s">
        <v>81</v>
      </c>
      <c r="AU1067">
        <v>11</v>
      </c>
      <c r="AV1067">
        <v>11</v>
      </c>
      <c r="AX1067">
        <v>12</v>
      </c>
      <c r="AY1067">
        <v>12</v>
      </c>
      <c r="AZ1067">
        <v>12</v>
      </c>
      <c r="BA1067" t="s">
        <v>151</v>
      </c>
      <c r="BB1067">
        <v>7</v>
      </c>
      <c r="BC1067">
        <v>7</v>
      </c>
      <c r="BE1067">
        <v>8</v>
      </c>
      <c r="BF1067">
        <v>8</v>
      </c>
      <c r="BG1067">
        <v>8</v>
      </c>
      <c r="BP1067" s="2">
        <v>10650</v>
      </c>
      <c r="BQ1067" s="2">
        <v>9941</v>
      </c>
      <c r="BS1067" s="2">
        <v>9027</v>
      </c>
      <c r="BT1067" s="2">
        <v>8234</v>
      </c>
      <c r="BU1067" s="2">
        <v>2048</v>
      </c>
    </row>
    <row r="1068" spans="1:73" x14ac:dyDescent="0.25">
      <c r="A1068" s="1">
        <v>44565</v>
      </c>
      <c r="B1068">
        <v>21173</v>
      </c>
      <c r="C1068">
        <f t="shared" si="32"/>
        <v>158.09399477806789</v>
      </c>
      <c r="D1068" s="2">
        <f t="shared" si="33"/>
        <v>114.40174209875818</v>
      </c>
      <c r="E1068" t="s">
        <v>243</v>
      </c>
      <c r="F1068" t="s">
        <v>121</v>
      </c>
      <c r="G1068">
        <v>94.1</v>
      </c>
      <c r="H1068" s="2">
        <v>14017</v>
      </c>
      <c r="I1068">
        <v>49.8</v>
      </c>
      <c r="J1068" s="2">
        <v>14014</v>
      </c>
      <c r="K1068">
        <v>53.2</v>
      </c>
      <c r="L1068" s="2">
        <v>13683</v>
      </c>
      <c r="M1068">
        <v>57.5</v>
      </c>
      <c r="N1068" s="2">
        <v>12725</v>
      </c>
      <c r="O1068">
        <v>58.9</v>
      </c>
      <c r="P1068" s="2">
        <v>3766</v>
      </c>
      <c r="Q1068">
        <v>81.900000000000006</v>
      </c>
      <c r="R1068" s="2">
        <v>12412</v>
      </c>
      <c r="S1068">
        <v>44.1</v>
      </c>
      <c r="T1068" s="2">
        <v>12409</v>
      </c>
      <c r="U1068">
        <v>47.1</v>
      </c>
      <c r="X1068" s="2">
        <v>12202</v>
      </c>
      <c r="Y1068">
        <v>51.2</v>
      </c>
      <c r="Z1068" s="2">
        <v>11364</v>
      </c>
      <c r="AA1068">
        <v>52.6</v>
      </c>
      <c r="AB1068" s="2">
        <v>3448</v>
      </c>
      <c r="AC1068">
        <v>75</v>
      </c>
      <c r="AD1068" s="2">
        <v>4682</v>
      </c>
      <c r="AE1068">
        <v>37.700000000000003</v>
      </c>
      <c r="AJ1068" s="2">
        <v>4655</v>
      </c>
      <c r="AK1068">
        <v>41</v>
      </c>
      <c r="AL1068" s="2">
        <v>3471</v>
      </c>
      <c r="AM1068">
        <v>52</v>
      </c>
      <c r="AN1068" s="2">
        <v>2092</v>
      </c>
      <c r="AO1068">
        <v>60.7</v>
      </c>
      <c r="AT1068" t="s">
        <v>96</v>
      </c>
      <c r="AU1068">
        <v>15</v>
      </c>
      <c r="AV1068">
        <v>15</v>
      </c>
      <c r="AX1068">
        <v>16</v>
      </c>
      <c r="AY1068">
        <v>16</v>
      </c>
      <c r="AZ1068">
        <v>16</v>
      </c>
      <c r="BA1068" t="s">
        <v>151</v>
      </c>
      <c r="BB1068">
        <v>7</v>
      </c>
      <c r="BC1068">
        <v>7</v>
      </c>
      <c r="BE1068">
        <v>8</v>
      </c>
      <c r="BF1068">
        <v>8</v>
      </c>
      <c r="BG1068">
        <v>8</v>
      </c>
      <c r="BP1068" s="2">
        <v>28157</v>
      </c>
      <c r="BQ1068" s="2">
        <v>26341</v>
      </c>
      <c r="BS1068" s="2">
        <v>23811</v>
      </c>
      <c r="BT1068" s="2">
        <v>21587</v>
      </c>
      <c r="BU1068" s="2">
        <v>4596</v>
      </c>
    </row>
    <row r="1069" spans="1:73" x14ac:dyDescent="0.25">
      <c r="A1069" s="1">
        <v>44565</v>
      </c>
      <c r="B1069">
        <v>21175</v>
      </c>
      <c r="C1069">
        <f t="shared" si="32"/>
        <v>136.3082901554404</v>
      </c>
      <c r="D1069" s="2">
        <f t="shared" si="33"/>
        <v>119.85149089221487</v>
      </c>
      <c r="E1069" t="s">
        <v>175</v>
      </c>
      <c r="F1069" t="s">
        <v>121</v>
      </c>
      <c r="G1069">
        <v>94.1</v>
      </c>
      <c r="H1069" s="2">
        <v>6788</v>
      </c>
      <c r="I1069">
        <v>51</v>
      </c>
      <c r="J1069" s="2">
        <v>6788</v>
      </c>
      <c r="K1069">
        <v>53.5</v>
      </c>
      <c r="L1069" s="2">
        <v>6710</v>
      </c>
      <c r="M1069">
        <v>56.8</v>
      </c>
      <c r="N1069" s="2">
        <v>6383</v>
      </c>
      <c r="O1069">
        <v>58.4</v>
      </c>
      <c r="P1069" s="2">
        <v>1617</v>
      </c>
      <c r="Q1069">
        <v>69.8</v>
      </c>
      <c r="R1069" s="2">
        <v>6179</v>
      </c>
      <c r="S1069">
        <v>46.4</v>
      </c>
      <c r="T1069" s="2">
        <v>6179</v>
      </c>
      <c r="U1069">
        <v>48.7</v>
      </c>
      <c r="X1069" s="2">
        <v>6129</v>
      </c>
      <c r="Y1069">
        <v>51.9</v>
      </c>
      <c r="Z1069" s="2">
        <v>5828</v>
      </c>
      <c r="AA1069">
        <v>53.3</v>
      </c>
      <c r="AB1069" s="2">
        <v>1490</v>
      </c>
      <c r="AC1069">
        <v>64.3</v>
      </c>
      <c r="AD1069" s="2">
        <v>2095</v>
      </c>
      <c r="AE1069">
        <v>33.9</v>
      </c>
      <c r="AJ1069" s="2">
        <v>2089</v>
      </c>
      <c r="AK1069">
        <v>35.799999999999997</v>
      </c>
      <c r="AL1069" s="2">
        <v>1521</v>
      </c>
      <c r="AM1069">
        <v>49.9</v>
      </c>
      <c r="AN1069">
        <v>863</v>
      </c>
      <c r="AO1069">
        <v>57.9</v>
      </c>
      <c r="AT1069" t="s">
        <v>96</v>
      </c>
      <c r="AU1069">
        <v>15</v>
      </c>
      <c r="AV1069">
        <v>15</v>
      </c>
      <c r="AX1069">
        <v>16</v>
      </c>
      <c r="AY1069">
        <v>16</v>
      </c>
      <c r="AZ1069">
        <v>15</v>
      </c>
      <c r="BA1069" t="s">
        <v>151</v>
      </c>
      <c r="BB1069">
        <v>7</v>
      </c>
      <c r="BC1069">
        <v>7</v>
      </c>
      <c r="BE1069">
        <v>8</v>
      </c>
      <c r="BF1069">
        <v>8</v>
      </c>
      <c r="BG1069">
        <v>7</v>
      </c>
      <c r="BP1069" s="2">
        <v>13309</v>
      </c>
      <c r="BQ1069" s="2">
        <v>12694</v>
      </c>
      <c r="BS1069" s="2">
        <v>11817</v>
      </c>
      <c r="BT1069" s="2">
        <v>10935</v>
      </c>
      <c r="BU1069" s="2">
        <v>2316</v>
      </c>
    </row>
    <row r="1070" spans="1:73" x14ac:dyDescent="0.25">
      <c r="A1070" s="1">
        <v>44565</v>
      </c>
      <c r="B1070">
        <v>21177</v>
      </c>
      <c r="C1070">
        <f t="shared" si="32"/>
        <v>160.35755862298353</v>
      </c>
      <c r="D1070" s="2">
        <f t="shared" si="33"/>
        <v>125.86948239264137</v>
      </c>
      <c r="E1070" t="s">
        <v>4785</v>
      </c>
      <c r="F1070" t="s">
        <v>121</v>
      </c>
      <c r="G1070">
        <v>94.1</v>
      </c>
      <c r="H1070" s="2">
        <v>16654</v>
      </c>
      <c r="I1070">
        <v>54.4</v>
      </c>
      <c r="J1070" s="2">
        <v>16653</v>
      </c>
      <c r="K1070">
        <v>57.6</v>
      </c>
      <c r="L1070" s="2">
        <v>16476</v>
      </c>
      <c r="M1070">
        <v>62</v>
      </c>
      <c r="N1070" s="2">
        <v>15673</v>
      </c>
      <c r="O1070">
        <v>64.3</v>
      </c>
      <c r="P1070" s="2">
        <v>4969</v>
      </c>
      <c r="Q1070">
        <v>82.6</v>
      </c>
      <c r="R1070" s="2">
        <v>15021</v>
      </c>
      <c r="S1070">
        <v>49.1</v>
      </c>
      <c r="T1070" s="2">
        <v>15021</v>
      </c>
      <c r="U1070">
        <v>51.9</v>
      </c>
      <c r="X1070" s="2">
        <v>14901</v>
      </c>
      <c r="Y1070">
        <v>56</v>
      </c>
      <c r="Z1070" s="2">
        <v>14189</v>
      </c>
      <c r="AA1070">
        <v>58.2</v>
      </c>
      <c r="AB1070" s="2">
        <v>4619</v>
      </c>
      <c r="AC1070">
        <v>76.8</v>
      </c>
      <c r="AD1070" s="2">
        <v>5919</v>
      </c>
      <c r="AE1070">
        <v>39.4</v>
      </c>
      <c r="AJ1070" s="2">
        <v>5894</v>
      </c>
      <c r="AK1070">
        <v>41.5</v>
      </c>
      <c r="AL1070" s="2">
        <v>4717</v>
      </c>
      <c r="AM1070">
        <v>54.3</v>
      </c>
      <c r="AN1070" s="2">
        <v>3042</v>
      </c>
      <c r="AO1070">
        <v>65.900000000000006</v>
      </c>
      <c r="AT1070" t="s">
        <v>81</v>
      </c>
      <c r="AU1070">
        <v>11</v>
      </c>
      <c r="AV1070">
        <v>12</v>
      </c>
      <c r="AX1070">
        <v>12</v>
      </c>
      <c r="AY1070">
        <v>12</v>
      </c>
      <c r="AZ1070">
        <v>12</v>
      </c>
      <c r="BA1070" t="s">
        <v>151</v>
      </c>
      <c r="BB1070">
        <v>7</v>
      </c>
      <c r="BC1070">
        <v>8</v>
      </c>
      <c r="BE1070">
        <v>8</v>
      </c>
      <c r="BF1070">
        <v>8</v>
      </c>
      <c r="BG1070">
        <v>8</v>
      </c>
      <c r="BP1070" s="2">
        <v>30622</v>
      </c>
      <c r="BQ1070" s="2">
        <v>28918</v>
      </c>
      <c r="BS1070" s="2">
        <v>26593</v>
      </c>
      <c r="BT1070" s="2">
        <v>24386</v>
      </c>
      <c r="BU1070" s="2">
        <v>6013</v>
      </c>
    </row>
    <row r="1071" spans="1:73" x14ac:dyDescent="0.25">
      <c r="A1071" s="1">
        <v>44565</v>
      </c>
      <c r="B1071">
        <v>21179</v>
      </c>
      <c r="C1071">
        <f t="shared" si="32"/>
        <v>181.51373074346952</v>
      </c>
      <c r="D1071" s="2">
        <f t="shared" si="33"/>
        <v>129.41239660543559</v>
      </c>
      <c r="E1071" t="s">
        <v>4022</v>
      </c>
      <c r="F1071" t="s">
        <v>121</v>
      </c>
      <c r="G1071">
        <v>94.1</v>
      </c>
      <c r="H1071" s="2">
        <v>26246</v>
      </c>
      <c r="I1071">
        <v>56.8</v>
      </c>
      <c r="J1071" s="2">
        <v>26243</v>
      </c>
      <c r="K1071">
        <v>60.5</v>
      </c>
      <c r="L1071" s="2">
        <v>25626</v>
      </c>
      <c r="M1071">
        <v>65.599999999999994</v>
      </c>
      <c r="N1071" s="2">
        <v>24047</v>
      </c>
      <c r="O1071">
        <v>67.900000000000006</v>
      </c>
      <c r="P1071" s="2">
        <v>7117</v>
      </c>
      <c r="Q1071">
        <v>95</v>
      </c>
      <c r="R1071" s="2">
        <v>22888</v>
      </c>
      <c r="S1071">
        <v>49.5</v>
      </c>
      <c r="T1071" s="2">
        <v>22887</v>
      </c>
      <c r="U1071">
        <v>52.8</v>
      </c>
      <c r="X1071" s="2">
        <v>22499</v>
      </c>
      <c r="Y1071">
        <v>57.6</v>
      </c>
      <c r="Z1071" s="2">
        <v>21124</v>
      </c>
      <c r="AA1071">
        <v>59.7</v>
      </c>
      <c r="AB1071" s="2">
        <v>6384</v>
      </c>
      <c r="AC1071">
        <v>85.5</v>
      </c>
      <c r="AD1071" s="2">
        <v>8217</v>
      </c>
      <c r="AE1071">
        <v>35.9</v>
      </c>
      <c r="AJ1071" s="2">
        <v>8175</v>
      </c>
      <c r="AK1071">
        <v>38.700000000000003</v>
      </c>
      <c r="AL1071" s="2">
        <v>6250</v>
      </c>
      <c r="AM1071">
        <v>49</v>
      </c>
      <c r="AN1071" s="2">
        <v>3704</v>
      </c>
      <c r="AO1071">
        <v>58</v>
      </c>
      <c r="AT1071" t="s">
        <v>111</v>
      </c>
      <c r="AU1071">
        <v>7</v>
      </c>
      <c r="AV1071">
        <v>8</v>
      </c>
      <c r="AX1071">
        <v>8</v>
      </c>
      <c r="AY1071">
        <v>8</v>
      </c>
      <c r="AZ1071">
        <v>8</v>
      </c>
      <c r="BA1071" t="s">
        <v>151</v>
      </c>
      <c r="BB1071">
        <v>7</v>
      </c>
      <c r="BC1071">
        <v>8</v>
      </c>
      <c r="BE1071">
        <v>8</v>
      </c>
      <c r="BF1071">
        <v>8</v>
      </c>
      <c r="BG1071">
        <v>8</v>
      </c>
      <c r="BP1071" s="2">
        <v>46233</v>
      </c>
      <c r="BQ1071" s="2">
        <v>43375</v>
      </c>
      <c r="BS1071" s="2">
        <v>39092</v>
      </c>
      <c r="BT1071" s="2">
        <v>35392</v>
      </c>
      <c r="BU1071" s="2">
        <v>7465</v>
      </c>
    </row>
    <row r="1072" spans="1:73" x14ac:dyDescent="0.25">
      <c r="A1072" s="1">
        <v>44565</v>
      </c>
      <c r="B1072">
        <v>21181</v>
      </c>
      <c r="C1072">
        <f t="shared" si="32"/>
        <v>200.18578352180941</v>
      </c>
      <c r="D1072" s="2">
        <f t="shared" si="33"/>
        <v>130.57116104868913</v>
      </c>
      <c r="E1072" t="s">
        <v>4503</v>
      </c>
      <c r="F1072" t="s">
        <v>121</v>
      </c>
      <c r="G1072">
        <v>94.1</v>
      </c>
      <c r="H1072" s="2">
        <v>4039</v>
      </c>
      <c r="I1072">
        <v>55.6</v>
      </c>
      <c r="J1072" s="2">
        <v>4039</v>
      </c>
      <c r="K1072">
        <v>59.4</v>
      </c>
      <c r="L1072" s="2">
        <v>3982</v>
      </c>
      <c r="M1072">
        <v>65.2</v>
      </c>
      <c r="N1072" s="2">
        <v>3785</v>
      </c>
      <c r="O1072">
        <v>68.7</v>
      </c>
      <c r="P1072" s="2">
        <v>1234</v>
      </c>
      <c r="Q1072">
        <v>95</v>
      </c>
      <c r="R1072" s="2">
        <v>3695</v>
      </c>
      <c r="S1072">
        <v>50.8</v>
      </c>
      <c r="T1072" s="2">
        <v>3695</v>
      </c>
      <c r="U1072">
        <v>54.3</v>
      </c>
      <c r="X1072" s="2">
        <v>3663</v>
      </c>
      <c r="Y1072">
        <v>59.9</v>
      </c>
      <c r="Z1072" s="2">
        <v>3483</v>
      </c>
      <c r="AA1072">
        <v>63.2</v>
      </c>
      <c r="AB1072" s="2">
        <v>1194</v>
      </c>
      <c r="AC1072">
        <v>95</v>
      </c>
      <c r="AD1072" s="2">
        <v>1431</v>
      </c>
      <c r="AE1072">
        <v>38.700000000000003</v>
      </c>
      <c r="AJ1072" s="2">
        <v>1422</v>
      </c>
      <c r="AK1072">
        <v>40.799999999999997</v>
      </c>
      <c r="AL1072" s="2">
        <v>1129</v>
      </c>
      <c r="AM1072">
        <v>50.3</v>
      </c>
      <c r="AN1072">
        <v>684</v>
      </c>
      <c r="AO1072">
        <v>57.3</v>
      </c>
      <c r="AT1072" t="s">
        <v>96</v>
      </c>
      <c r="AU1072">
        <v>16</v>
      </c>
      <c r="AV1072">
        <v>16</v>
      </c>
      <c r="AX1072">
        <v>16</v>
      </c>
      <c r="AY1072">
        <v>16</v>
      </c>
      <c r="AZ1072">
        <v>16</v>
      </c>
      <c r="BA1072" t="s">
        <v>151</v>
      </c>
      <c r="BB1072">
        <v>8</v>
      </c>
      <c r="BC1072">
        <v>8</v>
      </c>
      <c r="BE1072">
        <v>8</v>
      </c>
      <c r="BF1072">
        <v>8</v>
      </c>
      <c r="BG1072">
        <v>8</v>
      </c>
      <c r="BP1072" s="2">
        <v>7269</v>
      </c>
      <c r="BQ1072" s="2">
        <v>6803</v>
      </c>
      <c r="BS1072" s="2">
        <v>6111</v>
      </c>
      <c r="BT1072" s="2">
        <v>5510</v>
      </c>
      <c r="BU1072" s="2">
        <v>1238</v>
      </c>
    </row>
    <row r="1073" spans="1:73" x14ac:dyDescent="0.25">
      <c r="A1073" s="1">
        <v>44565</v>
      </c>
      <c r="B1073">
        <v>21183</v>
      </c>
      <c r="C1073">
        <f t="shared" si="32"/>
        <v>144.60511167395808</v>
      </c>
      <c r="D1073" s="2">
        <f t="shared" si="33"/>
        <v>97.828918801563177</v>
      </c>
      <c r="E1073" t="s">
        <v>3847</v>
      </c>
      <c r="F1073" t="s">
        <v>121</v>
      </c>
      <c r="G1073">
        <v>94.1</v>
      </c>
      <c r="H1073" s="2">
        <v>10350</v>
      </c>
      <c r="I1073">
        <v>43.1</v>
      </c>
      <c r="J1073" s="2">
        <v>10350</v>
      </c>
      <c r="K1073">
        <v>46</v>
      </c>
      <c r="L1073" s="2">
        <v>10190</v>
      </c>
      <c r="M1073">
        <v>50.2</v>
      </c>
      <c r="N1073" s="2">
        <v>9656</v>
      </c>
      <c r="O1073">
        <v>53.2</v>
      </c>
      <c r="P1073" s="2">
        <v>3253</v>
      </c>
      <c r="Q1073">
        <v>74.900000000000006</v>
      </c>
      <c r="R1073" s="2">
        <v>9133</v>
      </c>
      <c r="S1073">
        <v>38.1</v>
      </c>
      <c r="T1073" s="2">
        <v>9133</v>
      </c>
      <c r="U1073">
        <v>40.6</v>
      </c>
      <c r="X1073" s="2">
        <v>9033</v>
      </c>
      <c r="Y1073">
        <v>44.5</v>
      </c>
      <c r="Z1073" s="2">
        <v>8584</v>
      </c>
      <c r="AA1073">
        <v>47.3</v>
      </c>
      <c r="AB1073" s="2">
        <v>2978</v>
      </c>
      <c r="AC1073">
        <v>68.599999999999994</v>
      </c>
      <c r="AD1073" s="2">
        <v>3282</v>
      </c>
      <c r="AE1073">
        <v>35.9</v>
      </c>
      <c r="AJ1073" s="2">
        <v>3271</v>
      </c>
      <c r="AK1073">
        <v>38.1</v>
      </c>
      <c r="AL1073" s="2">
        <v>2678</v>
      </c>
      <c r="AM1073">
        <v>49.2</v>
      </c>
      <c r="AN1073" s="2">
        <v>1762</v>
      </c>
      <c r="AO1073">
        <v>59.2</v>
      </c>
      <c r="AT1073" t="s">
        <v>81</v>
      </c>
      <c r="AU1073">
        <v>10</v>
      </c>
      <c r="AV1073">
        <v>11</v>
      </c>
      <c r="AX1073">
        <v>11</v>
      </c>
      <c r="AY1073">
        <v>11</v>
      </c>
      <c r="AZ1073">
        <v>11</v>
      </c>
      <c r="BA1073" t="s">
        <v>151</v>
      </c>
      <c r="BB1073">
        <v>6</v>
      </c>
      <c r="BC1073">
        <v>7</v>
      </c>
      <c r="BE1073">
        <v>7</v>
      </c>
      <c r="BF1073">
        <v>7</v>
      </c>
      <c r="BG1073">
        <v>7</v>
      </c>
      <c r="BP1073" s="2">
        <v>23994</v>
      </c>
      <c r="BQ1073" s="2">
        <v>22516</v>
      </c>
      <c r="BS1073" s="2">
        <v>20295</v>
      </c>
      <c r="BT1073" s="2">
        <v>18161</v>
      </c>
      <c r="BU1073" s="2">
        <v>4343</v>
      </c>
    </row>
    <row r="1074" spans="1:73" x14ac:dyDescent="0.25">
      <c r="A1074" s="1">
        <v>44565</v>
      </c>
      <c r="B1074">
        <v>21185</v>
      </c>
      <c r="C1074">
        <f t="shared" si="32"/>
        <v>176.63818600065724</v>
      </c>
      <c r="D1074" s="2">
        <f t="shared" si="33"/>
        <v>150.29094748213802</v>
      </c>
      <c r="E1074" t="s">
        <v>4061</v>
      </c>
      <c r="F1074" t="s">
        <v>121</v>
      </c>
      <c r="G1074">
        <v>94.1</v>
      </c>
      <c r="H1074" s="2">
        <v>41554</v>
      </c>
      <c r="I1074">
        <v>62.2</v>
      </c>
      <c r="J1074" s="2">
        <v>41547</v>
      </c>
      <c r="K1074">
        <v>65.599999999999994</v>
      </c>
      <c r="L1074" s="2">
        <v>39846</v>
      </c>
      <c r="M1074">
        <v>70.400000000000006</v>
      </c>
      <c r="N1074" s="2">
        <v>36286</v>
      </c>
      <c r="O1074">
        <v>72.8</v>
      </c>
      <c r="P1074" s="2">
        <v>8448</v>
      </c>
      <c r="Q1074">
        <v>92.5</v>
      </c>
      <c r="R1074" s="2">
        <v>36837</v>
      </c>
      <c r="S1074">
        <v>55.1</v>
      </c>
      <c r="T1074" s="2">
        <v>36836</v>
      </c>
      <c r="U1074">
        <v>58.2</v>
      </c>
      <c r="X1074" s="2">
        <v>35597</v>
      </c>
      <c r="Y1074">
        <v>62.9</v>
      </c>
      <c r="Z1074" s="2">
        <v>32342</v>
      </c>
      <c r="AA1074">
        <v>64.900000000000006</v>
      </c>
      <c r="AB1074" s="2">
        <v>7624</v>
      </c>
      <c r="AC1074">
        <v>83.5</v>
      </c>
      <c r="AD1074" s="2">
        <v>13703</v>
      </c>
      <c r="AE1074">
        <v>37.200000000000003</v>
      </c>
      <c r="AJ1074" s="2">
        <v>13533</v>
      </c>
      <c r="AK1074">
        <v>41.8</v>
      </c>
      <c r="AL1074" s="2">
        <v>8984</v>
      </c>
      <c r="AM1074">
        <v>53.3</v>
      </c>
      <c r="AN1074" s="2">
        <v>4877</v>
      </c>
      <c r="AO1074">
        <v>64</v>
      </c>
      <c r="AT1074" t="s">
        <v>85</v>
      </c>
      <c r="AU1074">
        <v>4</v>
      </c>
      <c r="AV1074">
        <v>4</v>
      </c>
      <c r="AX1074">
        <v>4</v>
      </c>
      <c r="AY1074">
        <v>4</v>
      </c>
      <c r="AZ1074">
        <v>4</v>
      </c>
      <c r="BA1074" t="s">
        <v>82</v>
      </c>
      <c r="BB1074">
        <v>4</v>
      </c>
      <c r="BC1074">
        <v>4</v>
      </c>
      <c r="BE1074">
        <v>4</v>
      </c>
      <c r="BF1074">
        <v>4</v>
      </c>
      <c r="BG1074">
        <v>4</v>
      </c>
      <c r="BP1074" s="2">
        <v>66799</v>
      </c>
      <c r="BQ1074" s="2">
        <v>63334</v>
      </c>
      <c r="BS1074" s="2">
        <v>56610</v>
      </c>
      <c r="BT1074" s="2">
        <v>49858</v>
      </c>
      <c r="BU1074" s="2">
        <v>9129</v>
      </c>
    </row>
    <row r="1075" spans="1:73" x14ac:dyDescent="0.25">
      <c r="A1075" s="1">
        <v>44565</v>
      </c>
      <c r="B1075">
        <v>21187</v>
      </c>
      <c r="C1075">
        <f t="shared" si="32"/>
        <v>128.04128660585695</v>
      </c>
      <c r="D1075" s="2">
        <f t="shared" si="33"/>
        <v>88.248095756256802</v>
      </c>
      <c r="E1075" t="s">
        <v>4215</v>
      </c>
      <c r="F1075" t="s">
        <v>121</v>
      </c>
      <c r="G1075">
        <v>94.1</v>
      </c>
      <c r="H1075" s="2">
        <v>4360</v>
      </c>
      <c r="I1075">
        <v>40</v>
      </c>
      <c r="J1075" s="2">
        <v>4360</v>
      </c>
      <c r="K1075">
        <v>42.1</v>
      </c>
      <c r="L1075" s="2">
        <v>4261</v>
      </c>
      <c r="M1075">
        <v>45.3</v>
      </c>
      <c r="N1075" s="2">
        <v>3990</v>
      </c>
      <c r="O1075">
        <v>46.9</v>
      </c>
      <c r="P1075" s="2">
        <v>1369</v>
      </c>
      <c r="Q1075">
        <v>65.7</v>
      </c>
      <c r="R1075" s="2">
        <v>3925</v>
      </c>
      <c r="S1075">
        <v>36</v>
      </c>
      <c r="T1075" s="2">
        <v>3925</v>
      </c>
      <c r="U1075">
        <v>37.9</v>
      </c>
      <c r="X1075" s="2">
        <v>3855</v>
      </c>
      <c r="Y1075">
        <v>41</v>
      </c>
      <c r="Z1075" s="2">
        <v>3610</v>
      </c>
      <c r="AA1075">
        <v>42.4</v>
      </c>
      <c r="AB1075" s="2">
        <v>1246</v>
      </c>
      <c r="AC1075">
        <v>59.8</v>
      </c>
      <c r="AD1075" s="2">
        <v>1495</v>
      </c>
      <c r="AE1075">
        <v>38.1</v>
      </c>
      <c r="AJ1075" s="2">
        <v>1488</v>
      </c>
      <c r="AK1075">
        <v>41.2</v>
      </c>
      <c r="AL1075" s="2">
        <v>1219</v>
      </c>
      <c r="AM1075">
        <v>52.1</v>
      </c>
      <c r="AN1075">
        <v>796</v>
      </c>
      <c r="AO1075">
        <v>63.9</v>
      </c>
      <c r="AT1075" t="s">
        <v>81</v>
      </c>
      <c r="AU1075">
        <v>10</v>
      </c>
      <c r="AV1075">
        <v>10</v>
      </c>
      <c r="AX1075">
        <v>11</v>
      </c>
      <c r="AY1075">
        <v>11</v>
      </c>
      <c r="AZ1075">
        <v>11</v>
      </c>
      <c r="BA1075" t="s">
        <v>151</v>
      </c>
      <c r="BB1075">
        <v>6</v>
      </c>
      <c r="BC1075">
        <v>6</v>
      </c>
      <c r="BE1075">
        <v>7</v>
      </c>
      <c r="BF1075">
        <v>7</v>
      </c>
      <c r="BG1075">
        <v>7</v>
      </c>
      <c r="BP1075" s="2">
        <v>10901</v>
      </c>
      <c r="BQ1075" s="2">
        <v>10345</v>
      </c>
      <c r="BS1075" s="2">
        <v>9409</v>
      </c>
      <c r="BT1075" s="2">
        <v>8516</v>
      </c>
      <c r="BU1075" s="2">
        <v>2083</v>
      </c>
    </row>
    <row r="1076" spans="1:73" x14ac:dyDescent="0.25">
      <c r="A1076" s="1">
        <v>44565</v>
      </c>
      <c r="B1076">
        <v>21189</v>
      </c>
      <c r="C1076">
        <f t="shared" si="32"/>
        <v>151.3378684807256</v>
      </c>
      <c r="D1076" s="2">
        <f t="shared" si="33"/>
        <v>114.02607664954563</v>
      </c>
      <c r="E1076" t="s">
        <v>4461</v>
      </c>
      <c r="F1076" t="s">
        <v>121</v>
      </c>
      <c r="G1076">
        <v>94.1</v>
      </c>
      <c r="H1076" s="2">
        <v>2202</v>
      </c>
      <c r="I1076">
        <v>49.9</v>
      </c>
      <c r="J1076" s="2">
        <v>2202</v>
      </c>
      <c r="K1076">
        <v>53.6</v>
      </c>
      <c r="L1076" s="2">
        <v>2153</v>
      </c>
      <c r="M1076">
        <v>57.4</v>
      </c>
      <c r="N1076" s="2">
        <v>2022</v>
      </c>
      <c r="O1076">
        <v>59.2</v>
      </c>
      <c r="P1076">
        <v>662</v>
      </c>
      <c r="Q1076">
        <v>75.099999999999994</v>
      </c>
      <c r="R1076" s="2">
        <v>1998</v>
      </c>
      <c r="S1076">
        <v>45.3</v>
      </c>
      <c r="T1076" s="2">
        <v>1998</v>
      </c>
      <c r="U1076">
        <v>48.6</v>
      </c>
      <c r="X1076" s="2">
        <v>1968</v>
      </c>
      <c r="Y1076">
        <v>52.5</v>
      </c>
      <c r="Z1076" s="2">
        <v>1855</v>
      </c>
      <c r="AA1076">
        <v>54.4</v>
      </c>
      <c r="AB1076">
        <v>632</v>
      </c>
      <c r="AC1076">
        <v>71.7</v>
      </c>
      <c r="AD1076">
        <v>601</v>
      </c>
      <c r="AE1076">
        <v>30.1</v>
      </c>
      <c r="AJ1076">
        <v>600</v>
      </c>
      <c r="AK1076">
        <v>32.299999999999997</v>
      </c>
      <c r="AL1076">
        <v>478</v>
      </c>
      <c r="AM1076">
        <v>40.799999999999997</v>
      </c>
      <c r="AN1076">
        <v>297</v>
      </c>
      <c r="AO1076">
        <v>47</v>
      </c>
      <c r="AT1076" t="s">
        <v>96</v>
      </c>
      <c r="AU1076">
        <v>15</v>
      </c>
      <c r="AV1076">
        <v>15</v>
      </c>
      <c r="AX1076">
        <v>16</v>
      </c>
      <c r="AY1076">
        <v>16</v>
      </c>
      <c r="AZ1076">
        <v>16</v>
      </c>
      <c r="BA1076" t="s">
        <v>151</v>
      </c>
      <c r="BB1076">
        <v>7</v>
      </c>
      <c r="BC1076">
        <v>7</v>
      </c>
      <c r="BE1076">
        <v>8</v>
      </c>
      <c r="BF1076">
        <v>8</v>
      </c>
      <c r="BG1076">
        <v>8</v>
      </c>
      <c r="BP1076" s="2">
        <v>4415</v>
      </c>
      <c r="BQ1076" s="2">
        <v>4111</v>
      </c>
      <c r="BS1076" s="2">
        <v>3752</v>
      </c>
      <c r="BT1076" s="2">
        <v>3413</v>
      </c>
      <c r="BU1076">
        <v>882</v>
      </c>
    </row>
    <row r="1077" spans="1:73" x14ac:dyDescent="0.25">
      <c r="A1077" s="1">
        <v>44565</v>
      </c>
      <c r="B1077">
        <v>21191</v>
      </c>
      <c r="C1077">
        <f t="shared" si="32"/>
        <v>171.91427382438619</v>
      </c>
      <c r="D1077" s="2">
        <f t="shared" si="33"/>
        <v>102.21193996162961</v>
      </c>
      <c r="E1077" t="s">
        <v>3963</v>
      </c>
      <c r="F1077" t="s">
        <v>121</v>
      </c>
      <c r="G1077">
        <v>94.1</v>
      </c>
      <c r="H1077" s="2">
        <v>6721</v>
      </c>
      <c r="I1077">
        <v>46.1</v>
      </c>
      <c r="J1077" s="2">
        <v>6721</v>
      </c>
      <c r="K1077">
        <v>49.2</v>
      </c>
      <c r="L1077" s="2">
        <v>6628</v>
      </c>
      <c r="M1077">
        <v>53.3</v>
      </c>
      <c r="N1077" s="2">
        <v>6271</v>
      </c>
      <c r="O1077">
        <v>55.7</v>
      </c>
      <c r="P1077" s="2">
        <v>2096</v>
      </c>
      <c r="Q1077">
        <v>87.2</v>
      </c>
      <c r="R1077" s="2">
        <v>6121</v>
      </c>
      <c r="S1077">
        <v>42</v>
      </c>
      <c r="T1077" s="2">
        <v>6121</v>
      </c>
      <c r="U1077">
        <v>44.8</v>
      </c>
      <c r="X1077" s="2">
        <v>6066</v>
      </c>
      <c r="Y1077">
        <v>48.8</v>
      </c>
      <c r="Z1077" s="2">
        <v>5754</v>
      </c>
      <c r="AA1077">
        <v>51.1</v>
      </c>
      <c r="AB1077" s="2">
        <v>1985</v>
      </c>
      <c r="AC1077">
        <v>82.6</v>
      </c>
      <c r="AD1077" s="2">
        <v>2330</v>
      </c>
      <c r="AE1077">
        <v>38.1</v>
      </c>
      <c r="AJ1077" s="2">
        <v>2311</v>
      </c>
      <c r="AK1077">
        <v>40.200000000000003</v>
      </c>
      <c r="AL1077" s="2">
        <v>1934</v>
      </c>
      <c r="AM1077">
        <v>50.1</v>
      </c>
      <c r="AN1077" s="2">
        <v>1198</v>
      </c>
      <c r="AO1077">
        <v>60.4</v>
      </c>
      <c r="AT1077" t="s">
        <v>111</v>
      </c>
      <c r="AU1077">
        <v>7</v>
      </c>
      <c r="AV1077">
        <v>7</v>
      </c>
      <c r="AX1077">
        <v>7</v>
      </c>
      <c r="AY1077">
        <v>8</v>
      </c>
      <c r="AZ1077">
        <v>8</v>
      </c>
      <c r="BA1077" t="s">
        <v>82</v>
      </c>
      <c r="BB1077">
        <v>3</v>
      </c>
      <c r="BC1077">
        <v>3</v>
      </c>
      <c r="BE1077">
        <v>3</v>
      </c>
      <c r="BF1077">
        <v>4</v>
      </c>
      <c r="BG1077">
        <v>4</v>
      </c>
      <c r="BP1077" s="2">
        <v>14590</v>
      </c>
      <c r="BQ1077" s="2">
        <v>13672</v>
      </c>
      <c r="BS1077" s="2">
        <v>12442</v>
      </c>
      <c r="BT1077" s="2">
        <v>11264</v>
      </c>
      <c r="BU1077" s="2">
        <v>2403</v>
      </c>
    </row>
    <row r="1078" spans="1:73" x14ac:dyDescent="0.25">
      <c r="A1078" s="1">
        <v>44565</v>
      </c>
      <c r="B1078">
        <v>21193</v>
      </c>
      <c r="C1078">
        <f t="shared" si="32"/>
        <v>188.62007567326955</v>
      </c>
      <c r="D1078" s="2">
        <f t="shared" si="33"/>
        <v>163.47945027030548</v>
      </c>
      <c r="E1078" t="s">
        <v>4365</v>
      </c>
      <c r="F1078" t="s">
        <v>121</v>
      </c>
      <c r="G1078">
        <v>94.1</v>
      </c>
      <c r="H1078" s="2">
        <v>17472</v>
      </c>
      <c r="I1078">
        <v>67.8</v>
      </c>
      <c r="J1078" s="2">
        <v>17472</v>
      </c>
      <c r="K1078">
        <v>72.599999999999994</v>
      </c>
      <c r="L1078" s="2">
        <v>17245</v>
      </c>
      <c r="M1078">
        <v>79.2</v>
      </c>
      <c r="N1078" s="2">
        <v>16257</v>
      </c>
      <c r="O1078">
        <v>81.900000000000006</v>
      </c>
      <c r="P1078" s="2">
        <v>4374</v>
      </c>
      <c r="Q1078">
        <v>95</v>
      </c>
      <c r="R1078" s="2">
        <v>15289</v>
      </c>
      <c r="S1078">
        <v>59.4</v>
      </c>
      <c r="T1078" s="2">
        <v>15289</v>
      </c>
      <c r="U1078">
        <v>63.5</v>
      </c>
      <c r="X1078" s="2">
        <v>15163</v>
      </c>
      <c r="Y1078">
        <v>69.7</v>
      </c>
      <c r="Z1078" s="2">
        <v>14363</v>
      </c>
      <c r="AA1078">
        <v>72.400000000000006</v>
      </c>
      <c r="AB1078" s="2">
        <v>4053</v>
      </c>
      <c r="AC1078">
        <v>90.2</v>
      </c>
      <c r="AD1078" s="2">
        <v>5213</v>
      </c>
      <c r="AE1078">
        <v>34.1</v>
      </c>
      <c r="AJ1078" s="2">
        <v>5191</v>
      </c>
      <c r="AK1078">
        <v>36.1</v>
      </c>
      <c r="AL1078" s="2">
        <v>3953</v>
      </c>
      <c r="AM1078">
        <v>47.7</v>
      </c>
      <c r="AN1078" s="2">
        <v>2285</v>
      </c>
      <c r="AO1078">
        <v>56.4</v>
      </c>
      <c r="AT1078" t="s">
        <v>96</v>
      </c>
      <c r="AU1078">
        <v>16</v>
      </c>
      <c r="AV1078">
        <v>16</v>
      </c>
      <c r="AX1078">
        <v>16</v>
      </c>
      <c r="AY1078">
        <v>16</v>
      </c>
      <c r="AZ1078">
        <v>16</v>
      </c>
      <c r="BA1078" t="s">
        <v>151</v>
      </c>
      <c r="BB1078">
        <v>8</v>
      </c>
      <c r="BC1078">
        <v>8</v>
      </c>
      <c r="BE1078">
        <v>8</v>
      </c>
      <c r="BF1078">
        <v>8</v>
      </c>
      <c r="BG1078">
        <v>8</v>
      </c>
      <c r="BP1078" s="2">
        <v>25758</v>
      </c>
      <c r="BQ1078" s="2">
        <v>24067</v>
      </c>
      <c r="BS1078" s="2">
        <v>21768</v>
      </c>
      <c r="BT1078" s="2">
        <v>19846</v>
      </c>
      <c r="BU1078" s="2">
        <v>4493</v>
      </c>
    </row>
    <row r="1079" spans="1:73" x14ac:dyDescent="0.25">
      <c r="A1079" s="1">
        <v>44565</v>
      </c>
      <c r="B1079">
        <v>21195</v>
      </c>
      <c r="C1079">
        <f t="shared" si="32"/>
        <v>149.81148852925483</v>
      </c>
      <c r="D1079" s="2">
        <f t="shared" si="33"/>
        <v>136.12953457523503</v>
      </c>
      <c r="E1079" t="s">
        <v>3825</v>
      </c>
      <c r="F1079" t="s">
        <v>121</v>
      </c>
      <c r="G1079">
        <v>94.1</v>
      </c>
      <c r="H1079" s="2">
        <v>33107</v>
      </c>
      <c r="I1079">
        <v>57.2</v>
      </c>
      <c r="J1079" s="2">
        <v>33105</v>
      </c>
      <c r="K1079">
        <v>60.4</v>
      </c>
      <c r="L1079" s="2">
        <v>32602</v>
      </c>
      <c r="M1079">
        <v>65</v>
      </c>
      <c r="N1079" s="2">
        <v>30716</v>
      </c>
      <c r="O1079">
        <v>66.900000000000006</v>
      </c>
      <c r="P1079" s="2">
        <v>8721</v>
      </c>
      <c r="Q1079">
        <v>77.5</v>
      </c>
      <c r="R1079" s="2">
        <v>29574</v>
      </c>
      <c r="S1079">
        <v>51.1</v>
      </c>
      <c r="T1079" s="2">
        <v>29573</v>
      </c>
      <c r="U1079">
        <v>53.9</v>
      </c>
      <c r="X1079" s="2">
        <v>29259</v>
      </c>
      <c r="Y1079">
        <v>58.3</v>
      </c>
      <c r="Z1079" s="2">
        <v>27621</v>
      </c>
      <c r="AA1079">
        <v>60.1</v>
      </c>
      <c r="AB1079" s="2">
        <v>8077</v>
      </c>
      <c r="AC1079">
        <v>71.8</v>
      </c>
      <c r="AD1079" s="2">
        <v>10587</v>
      </c>
      <c r="AE1079">
        <v>35.799999999999997</v>
      </c>
      <c r="AJ1079" s="2">
        <v>10538</v>
      </c>
      <c r="AK1079">
        <v>38.200000000000003</v>
      </c>
      <c r="AL1079" s="2">
        <v>8046</v>
      </c>
      <c r="AM1079">
        <v>49.8</v>
      </c>
      <c r="AN1079" s="2">
        <v>4870</v>
      </c>
      <c r="AO1079">
        <v>60.3</v>
      </c>
      <c r="AT1079" t="s">
        <v>96</v>
      </c>
      <c r="AU1079">
        <v>16</v>
      </c>
      <c r="AV1079">
        <v>16</v>
      </c>
      <c r="AX1079">
        <v>16</v>
      </c>
      <c r="AY1079">
        <v>16</v>
      </c>
      <c r="AZ1079">
        <v>16</v>
      </c>
      <c r="BA1079" t="s">
        <v>151</v>
      </c>
      <c r="BB1079">
        <v>8</v>
      </c>
      <c r="BC1079">
        <v>8</v>
      </c>
      <c r="BE1079">
        <v>8</v>
      </c>
      <c r="BF1079">
        <v>8</v>
      </c>
      <c r="BG1079">
        <v>8</v>
      </c>
      <c r="BP1079" s="2">
        <v>57876</v>
      </c>
      <c r="BQ1079" s="2">
        <v>54822</v>
      </c>
      <c r="BS1079" s="2">
        <v>50184</v>
      </c>
      <c r="BT1079" s="2">
        <v>45924</v>
      </c>
      <c r="BU1079" s="2">
        <v>11246</v>
      </c>
    </row>
    <row r="1080" spans="1:73" x14ac:dyDescent="0.25">
      <c r="A1080" s="1">
        <v>44565</v>
      </c>
      <c r="B1080">
        <v>21197</v>
      </c>
      <c r="C1080">
        <f t="shared" si="32"/>
        <v>183.71456986573844</v>
      </c>
      <c r="D1080" s="2">
        <f t="shared" si="33"/>
        <v>131.81511015002027</v>
      </c>
      <c r="E1080" t="s">
        <v>4164</v>
      </c>
      <c r="F1080" t="s">
        <v>121</v>
      </c>
      <c r="G1080">
        <v>94.1</v>
      </c>
      <c r="H1080" s="2">
        <v>6981</v>
      </c>
      <c r="I1080">
        <v>56.5</v>
      </c>
      <c r="J1080" s="2">
        <v>6981</v>
      </c>
      <c r="K1080">
        <v>60.4</v>
      </c>
      <c r="L1080" s="2">
        <v>6870</v>
      </c>
      <c r="M1080">
        <v>66.2</v>
      </c>
      <c r="N1080" s="2">
        <v>6465</v>
      </c>
      <c r="O1080">
        <v>68.7</v>
      </c>
      <c r="P1080" s="2">
        <v>1912</v>
      </c>
      <c r="Q1080">
        <v>95</v>
      </c>
      <c r="R1080" s="2">
        <v>6181</v>
      </c>
      <c r="S1080">
        <v>50</v>
      </c>
      <c r="T1080" s="2">
        <v>6181</v>
      </c>
      <c r="U1080">
        <v>53.5</v>
      </c>
      <c r="X1080" s="2">
        <v>6121</v>
      </c>
      <c r="Y1080">
        <v>59</v>
      </c>
      <c r="Z1080" s="2">
        <v>5771</v>
      </c>
      <c r="AA1080">
        <v>61.3</v>
      </c>
      <c r="AB1080" s="2">
        <v>1734</v>
      </c>
      <c r="AC1080">
        <v>86.2</v>
      </c>
      <c r="AD1080" s="2">
        <v>2166</v>
      </c>
      <c r="AE1080">
        <v>35</v>
      </c>
      <c r="AJ1080" s="2">
        <v>2151</v>
      </c>
      <c r="AK1080">
        <v>37.299999999999997</v>
      </c>
      <c r="AL1080" s="2">
        <v>1670</v>
      </c>
      <c r="AM1080">
        <v>48.5</v>
      </c>
      <c r="AN1080">
        <v>988</v>
      </c>
      <c r="AO1080">
        <v>57</v>
      </c>
      <c r="AT1080" t="s">
        <v>96</v>
      </c>
      <c r="AU1080">
        <v>16</v>
      </c>
      <c r="AV1080">
        <v>16</v>
      </c>
      <c r="AX1080">
        <v>16</v>
      </c>
      <c r="AY1080">
        <v>16</v>
      </c>
      <c r="AZ1080">
        <v>16</v>
      </c>
      <c r="BA1080" t="s">
        <v>151</v>
      </c>
      <c r="BB1080">
        <v>8</v>
      </c>
      <c r="BC1080">
        <v>8</v>
      </c>
      <c r="BE1080">
        <v>8</v>
      </c>
      <c r="BF1080">
        <v>8</v>
      </c>
      <c r="BG1080">
        <v>8</v>
      </c>
      <c r="BP1080" s="2">
        <v>12359</v>
      </c>
      <c r="BQ1080" s="2">
        <v>11551</v>
      </c>
      <c r="BS1080" s="2">
        <v>10383</v>
      </c>
      <c r="BT1080" s="2">
        <v>9410</v>
      </c>
      <c r="BU1080" s="2">
        <v>2011</v>
      </c>
    </row>
    <row r="1081" spans="1:73" x14ac:dyDescent="0.25">
      <c r="A1081" s="1">
        <v>44565</v>
      </c>
      <c r="B1081">
        <v>21199</v>
      </c>
      <c r="C1081">
        <f t="shared" si="32"/>
        <v>161.02351987023519</v>
      </c>
      <c r="D1081" s="2">
        <f t="shared" si="33"/>
        <v>110.48080702214071</v>
      </c>
      <c r="E1081" t="s">
        <v>582</v>
      </c>
      <c r="F1081" t="s">
        <v>121</v>
      </c>
      <c r="G1081">
        <v>94.1</v>
      </c>
      <c r="H1081" s="2">
        <v>32468</v>
      </c>
      <c r="I1081">
        <v>50</v>
      </c>
      <c r="J1081" s="2">
        <v>32467</v>
      </c>
      <c r="K1081">
        <v>53.1</v>
      </c>
      <c r="L1081" s="2">
        <v>31955</v>
      </c>
      <c r="M1081">
        <v>57.5</v>
      </c>
      <c r="N1081" s="2">
        <v>30392</v>
      </c>
      <c r="O1081">
        <v>60.2</v>
      </c>
      <c r="P1081" s="2">
        <v>10364</v>
      </c>
      <c r="Q1081">
        <v>84.1</v>
      </c>
      <c r="R1081" s="2">
        <v>28521</v>
      </c>
      <c r="S1081">
        <v>43.9</v>
      </c>
      <c r="T1081" s="2">
        <v>28521</v>
      </c>
      <c r="U1081">
        <v>46.6</v>
      </c>
      <c r="X1081" s="2">
        <v>28249</v>
      </c>
      <c r="Y1081">
        <v>50.8</v>
      </c>
      <c r="Z1081" s="2">
        <v>26922</v>
      </c>
      <c r="AA1081">
        <v>53.3</v>
      </c>
      <c r="AB1081" s="2">
        <v>9445</v>
      </c>
      <c r="AC1081">
        <v>76.599999999999994</v>
      </c>
      <c r="AD1081" s="2">
        <v>9789</v>
      </c>
      <c r="AE1081">
        <v>34.299999999999997</v>
      </c>
      <c r="AJ1081" s="2">
        <v>9747</v>
      </c>
      <c r="AK1081">
        <v>36.200000000000003</v>
      </c>
      <c r="AL1081" s="2">
        <v>7776</v>
      </c>
      <c r="AM1081">
        <v>45.2</v>
      </c>
      <c r="AN1081" s="2">
        <v>5087</v>
      </c>
      <c r="AO1081">
        <v>53.9</v>
      </c>
      <c r="AT1081" t="s">
        <v>81</v>
      </c>
      <c r="AU1081">
        <v>11</v>
      </c>
      <c r="AV1081">
        <v>11</v>
      </c>
      <c r="AX1081">
        <v>12</v>
      </c>
      <c r="AY1081">
        <v>12</v>
      </c>
      <c r="AZ1081">
        <v>12</v>
      </c>
      <c r="BA1081" t="s">
        <v>151</v>
      </c>
      <c r="BB1081">
        <v>7</v>
      </c>
      <c r="BC1081">
        <v>7</v>
      </c>
      <c r="BE1081">
        <v>8</v>
      </c>
      <c r="BF1081">
        <v>8</v>
      </c>
      <c r="BG1081">
        <v>8</v>
      </c>
      <c r="BP1081" s="2">
        <v>64979</v>
      </c>
      <c r="BQ1081" s="2">
        <v>61170</v>
      </c>
      <c r="BS1081" s="2">
        <v>55621</v>
      </c>
      <c r="BT1081" s="2">
        <v>50495</v>
      </c>
      <c r="BU1081" s="2">
        <v>12330</v>
      </c>
    </row>
    <row r="1082" spans="1:73" x14ac:dyDescent="0.25">
      <c r="A1082" s="1">
        <v>44565</v>
      </c>
      <c r="B1082">
        <v>21201</v>
      </c>
      <c r="C1082">
        <f t="shared" si="32"/>
        <v>125.91792656587472</v>
      </c>
      <c r="D1082" s="2">
        <f t="shared" si="33"/>
        <v>96.042868920032973</v>
      </c>
      <c r="E1082" t="s">
        <v>4219</v>
      </c>
      <c r="F1082" t="s">
        <v>121</v>
      </c>
      <c r="G1082">
        <v>94.1</v>
      </c>
      <c r="H1082">
        <v>833</v>
      </c>
      <c r="I1082">
        <v>39.5</v>
      </c>
      <c r="J1082">
        <v>833</v>
      </c>
      <c r="K1082">
        <v>41.7</v>
      </c>
      <c r="L1082">
        <v>823</v>
      </c>
      <c r="M1082">
        <v>45.2</v>
      </c>
      <c r="N1082">
        <v>781</v>
      </c>
      <c r="O1082">
        <v>46.6</v>
      </c>
      <c r="P1082">
        <v>266</v>
      </c>
      <c r="Q1082">
        <v>57.5</v>
      </c>
      <c r="R1082">
        <v>779</v>
      </c>
      <c r="S1082">
        <v>37</v>
      </c>
      <c r="T1082">
        <v>779</v>
      </c>
      <c r="U1082">
        <v>39</v>
      </c>
      <c r="X1082">
        <v>776</v>
      </c>
      <c r="Y1082">
        <v>42.6</v>
      </c>
      <c r="Z1082">
        <v>739</v>
      </c>
      <c r="AA1082">
        <v>44.1</v>
      </c>
      <c r="AB1082">
        <v>259</v>
      </c>
      <c r="AC1082">
        <v>55.9</v>
      </c>
      <c r="AD1082">
        <v>337</v>
      </c>
      <c r="AE1082">
        <v>43.3</v>
      </c>
      <c r="AJ1082">
        <v>337</v>
      </c>
      <c r="AK1082">
        <v>45.6</v>
      </c>
      <c r="AL1082">
        <v>269</v>
      </c>
      <c r="AM1082">
        <v>58</v>
      </c>
      <c r="AN1082">
        <v>167</v>
      </c>
      <c r="AO1082">
        <v>64.5</v>
      </c>
      <c r="AT1082" t="s">
        <v>111</v>
      </c>
      <c r="AU1082">
        <v>6</v>
      </c>
      <c r="AV1082">
        <v>6</v>
      </c>
      <c r="AX1082">
        <v>7</v>
      </c>
      <c r="AY1082">
        <v>7</v>
      </c>
      <c r="AZ1082">
        <v>7</v>
      </c>
      <c r="BA1082" t="s">
        <v>151</v>
      </c>
      <c r="BB1082">
        <v>6</v>
      </c>
      <c r="BC1082">
        <v>6</v>
      </c>
      <c r="BE1082">
        <v>7</v>
      </c>
      <c r="BF1082">
        <v>7</v>
      </c>
      <c r="BG1082">
        <v>7</v>
      </c>
      <c r="BP1082" s="2">
        <v>2108</v>
      </c>
      <c r="BQ1082" s="2">
        <v>1996</v>
      </c>
      <c r="BS1082" s="2">
        <v>1820</v>
      </c>
      <c r="BT1082" s="2">
        <v>1676</v>
      </c>
      <c r="BU1082">
        <v>463</v>
      </c>
    </row>
    <row r="1083" spans="1:73" x14ac:dyDescent="0.25">
      <c r="A1083" s="1">
        <v>44565</v>
      </c>
      <c r="B1083">
        <v>21203</v>
      </c>
      <c r="C1083">
        <f t="shared" si="32"/>
        <v>130.77242259814875</v>
      </c>
      <c r="D1083" s="2">
        <f t="shared" si="33"/>
        <v>98.543204949111953</v>
      </c>
      <c r="E1083" t="s">
        <v>4485</v>
      </c>
      <c r="F1083" t="s">
        <v>121</v>
      </c>
      <c r="G1083">
        <v>94.1</v>
      </c>
      <c r="H1083" s="2">
        <v>7159</v>
      </c>
      <c r="I1083">
        <v>42.9</v>
      </c>
      <c r="J1083" s="2">
        <v>7159</v>
      </c>
      <c r="K1083">
        <v>45.3</v>
      </c>
      <c r="L1083" s="2">
        <v>7066</v>
      </c>
      <c r="M1083">
        <v>48.8</v>
      </c>
      <c r="N1083" s="2">
        <v>6743</v>
      </c>
      <c r="O1083">
        <v>51.3</v>
      </c>
      <c r="P1083" s="2">
        <v>2102</v>
      </c>
      <c r="Q1083">
        <v>67.099999999999994</v>
      </c>
      <c r="R1083" s="2">
        <v>6367</v>
      </c>
      <c r="S1083">
        <v>38.1</v>
      </c>
      <c r="T1083" s="2">
        <v>6367</v>
      </c>
      <c r="U1083">
        <v>40.299999999999997</v>
      </c>
      <c r="X1083" s="2">
        <v>6309</v>
      </c>
      <c r="Y1083">
        <v>43.6</v>
      </c>
      <c r="Z1083" s="2">
        <v>6044</v>
      </c>
      <c r="AA1083">
        <v>45.9</v>
      </c>
      <c r="AB1083" s="2">
        <v>1948</v>
      </c>
      <c r="AC1083">
        <v>62.2</v>
      </c>
      <c r="AD1083" s="2">
        <v>2269</v>
      </c>
      <c r="AE1083">
        <v>35.6</v>
      </c>
      <c r="AJ1083" s="2">
        <v>2264</v>
      </c>
      <c r="AK1083">
        <v>37.5</v>
      </c>
      <c r="AL1083" s="2">
        <v>1811</v>
      </c>
      <c r="AM1083">
        <v>47.1</v>
      </c>
      <c r="AN1083" s="2">
        <v>1125</v>
      </c>
      <c r="AO1083">
        <v>57.8</v>
      </c>
      <c r="AT1083" t="s">
        <v>96</v>
      </c>
      <c r="AU1083">
        <v>14</v>
      </c>
      <c r="AV1083">
        <v>15</v>
      </c>
      <c r="AX1083">
        <v>15</v>
      </c>
      <c r="AY1083">
        <v>15</v>
      </c>
      <c r="AZ1083">
        <v>15</v>
      </c>
      <c r="BA1083" t="s">
        <v>151</v>
      </c>
      <c r="BB1083">
        <v>6</v>
      </c>
      <c r="BC1083">
        <v>7</v>
      </c>
      <c r="BE1083">
        <v>7</v>
      </c>
      <c r="BF1083">
        <v>7</v>
      </c>
      <c r="BG1083">
        <v>7</v>
      </c>
      <c r="BP1083" s="2">
        <v>16695</v>
      </c>
      <c r="BQ1083" s="2">
        <v>15801</v>
      </c>
      <c r="BS1083" s="2">
        <v>14468</v>
      </c>
      <c r="BT1083" s="2">
        <v>13155</v>
      </c>
      <c r="BU1083" s="2">
        <v>3133</v>
      </c>
    </row>
    <row r="1084" spans="1:73" x14ac:dyDescent="0.25">
      <c r="A1084" s="1">
        <v>44565</v>
      </c>
      <c r="B1084">
        <v>21205</v>
      </c>
      <c r="C1084">
        <f t="shared" si="32"/>
        <v>175.33446232006776</v>
      </c>
      <c r="D1084" s="2">
        <f t="shared" si="33"/>
        <v>123.21174211927912</v>
      </c>
      <c r="E1084" t="s">
        <v>393</v>
      </c>
      <c r="F1084" t="s">
        <v>121</v>
      </c>
      <c r="G1084">
        <v>94.1</v>
      </c>
      <c r="H1084" s="2">
        <v>13481</v>
      </c>
      <c r="I1084">
        <v>55.1</v>
      </c>
      <c r="J1084" s="2">
        <v>13481</v>
      </c>
      <c r="K1084">
        <v>58.3</v>
      </c>
      <c r="L1084" s="2">
        <v>13113</v>
      </c>
      <c r="M1084">
        <v>61.7</v>
      </c>
      <c r="N1084" s="2">
        <v>12298</v>
      </c>
      <c r="O1084">
        <v>62.5</v>
      </c>
      <c r="P1084" s="2">
        <v>3181</v>
      </c>
      <c r="Q1084">
        <v>89.8</v>
      </c>
      <c r="R1084" s="2">
        <v>12073</v>
      </c>
      <c r="S1084">
        <v>49.4</v>
      </c>
      <c r="T1084" s="2">
        <v>12073</v>
      </c>
      <c r="U1084">
        <v>52.2</v>
      </c>
      <c r="X1084" s="2">
        <v>11813</v>
      </c>
      <c r="Y1084">
        <v>55.6</v>
      </c>
      <c r="Z1084" s="2">
        <v>11113</v>
      </c>
      <c r="AA1084">
        <v>56.4</v>
      </c>
      <c r="AB1084" s="2">
        <v>2979</v>
      </c>
      <c r="AC1084">
        <v>84.1</v>
      </c>
      <c r="AD1084" s="2">
        <v>4444</v>
      </c>
      <c r="AE1084">
        <v>36.799999999999997</v>
      </c>
      <c r="AJ1084" s="2">
        <v>4427</v>
      </c>
      <c r="AK1084">
        <v>39.799999999999997</v>
      </c>
      <c r="AL1084" s="2">
        <v>3109</v>
      </c>
      <c r="AM1084">
        <v>52.1</v>
      </c>
      <c r="AN1084" s="2">
        <v>1783</v>
      </c>
      <c r="AO1084">
        <v>59.9</v>
      </c>
      <c r="AT1084" t="s">
        <v>96</v>
      </c>
      <c r="AU1084">
        <v>15</v>
      </c>
      <c r="AV1084">
        <v>16</v>
      </c>
      <c r="AX1084">
        <v>16</v>
      </c>
      <c r="AY1084">
        <v>16</v>
      </c>
      <c r="AZ1084">
        <v>16</v>
      </c>
      <c r="BA1084" t="s">
        <v>151</v>
      </c>
      <c r="BB1084">
        <v>7</v>
      </c>
      <c r="BC1084">
        <v>8</v>
      </c>
      <c r="BE1084">
        <v>8</v>
      </c>
      <c r="BF1084">
        <v>8</v>
      </c>
      <c r="BG1084">
        <v>8</v>
      </c>
      <c r="BP1084" s="2">
        <v>24460</v>
      </c>
      <c r="BQ1084" s="2">
        <v>23135</v>
      </c>
      <c r="BS1084" s="2">
        <v>21238</v>
      </c>
      <c r="BT1084" s="2">
        <v>19690</v>
      </c>
      <c r="BU1084" s="2">
        <v>3543</v>
      </c>
    </row>
    <row r="1085" spans="1:73" x14ac:dyDescent="0.25">
      <c r="A1085" s="1">
        <v>44565</v>
      </c>
      <c r="B1085">
        <v>21207</v>
      </c>
      <c r="C1085">
        <f t="shared" si="32"/>
        <v>152.47587537910118</v>
      </c>
      <c r="D1085" s="2">
        <f t="shared" si="33"/>
        <v>114.76162563501369</v>
      </c>
      <c r="E1085" t="s">
        <v>3948</v>
      </c>
      <c r="F1085" t="s">
        <v>121</v>
      </c>
      <c r="G1085">
        <v>94.1</v>
      </c>
      <c r="H1085" s="2">
        <v>8789</v>
      </c>
      <c r="I1085">
        <v>49</v>
      </c>
      <c r="J1085" s="2">
        <v>8789</v>
      </c>
      <c r="K1085">
        <v>52.2</v>
      </c>
      <c r="L1085" s="2">
        <v>8683</v>
      </c>
      <c r="M1085">
        <v>57.2</v>
      </c>
      <c r="N1085" s="2">
        <v>8315</v>
      </c>
      <c r="O1085">
        <v>60</v>
      </c>
      <c r="P1085" s="2">
        <v>2850</v>
      </c>
      <c r="Q1085">
        <v>78.599999999999994</v>
      </c>
      <c r="R1085" s="2">
        <v>7881</v>
      </c>
      <c r="S1085">
        <v>44</v>
      </c>
      <c r="T1085" s="2">
        <v>7881</v>
      </c>
      <c r="U1085">
        <v>46.8</v>
      </c>
      <c r="X1085" s="2">
        <v>7809</v>
      </c>
      <c r="Y1085">
        <v>51.4</v>
      </c>
      <c r="Z1085" s="2">
        <v>7498</v>
      </c>
      <c r="AA1085">
        <v>54.1</v>
      </c>
      <c r="AB1085" s="2">
        <v>2630</v>
      </c>
      <c r="AC1085">
        <v>72.5</v>
      </c>
      <c r="AD1085" s="2">
        <v>2970</v>
      </c>
      <c r="AE1085">
        <v>37.700000000000003</v>
      </c>
      <c r="AJ1085" s="2">
        <v>2966</v>
      </c>
      <c r="AK1085">
        <v>39.6</v>
      </c>
      <c r="AL1085" s="2">
        <v>2440</v>
      </c>
      <c r="AM1085">
        <v>50.3</v>
      </c>
      <c r="AN1085" s="2">
        <v>1552</v>
      </c>
      <c r="AO1085">
        <v>59</v>
      </c>
      <c r="AT1085" t="s">
        <v>96</v>
      </c>
      <c r="AU1085">
        <v>15</v>
      </c>
      <c r="AV1085">
        <v>15</v>
      </c>
      <c r="AX1085">
        <v>16</v>
      </c>
      <c r="AY1085">
        <v>16</v>
      </c>
      <c r="AZ1085">
        <v>16</v>
      </c>
      <c r="BA1085" t="s">
        <v>151</v>
      </c>
      <c r="BB1085">
        <v>7</v>
      </c>
      <c r="BC1085">
        <v>7</v>
      </c>
      <c r="BE1085">
        <v>8</v>
      </c>
      <c r="BF1085">
        <v>8</v>
      </c>
      <c r="BG1085">
        <v>8</v>
      </c>
      <c r="BP1085" s="2">
        <v>17923</v>
      </c>
      <c r="BQ1085" s="2">
        <v>16828</v>
      </c>
      <c r="BS1085" s="2">
        <v>15178</v>
      </c>
      <c r="BT1085" s="2">
        <v>13863</v>
      </c>
      <c r="BU1085" s="2">
        <v>3627</v>
      </c>
    </row>
    <row r="1086" spans="1:73" x14ac:dyDescent="0.25">
      <c r="A1086" s="1">
        <v>44565</v>
      </c>
      <c r="B1086">
        <v>21209</v>
      </c>
      <c r="C1086">
        <f t="shared" si="32"/>
        <v>188.66524822695035</v>
      </c>
      <c r="D1086" s="2">
        <f t="shared" si="33"/>
        <v>146.20388022877648</v>
      </c>
      <c r="E1086" t="s">
        <v>164</v>
      </c>
      <c r="F1086" t="s">
        <v>121</v>
      </c>
      <c r="G1086">
        <v>94.1</v>
      </c>
      <c r="H1086" s="2">
        <v>34853</v>
      </c>
      <c r="I1086">
        <v>61.1</v>
      </c>
      <c r="J1086" s="2">
        <v>34852</v>
      </c>
      <c r="K1086">
        <v>65.400000000000006</v>
      </c>
      <c r="L1086" s="2">
        <v>33698</v>
      </c>
      <c r="M1086">
        <v>70.7</v>
      </c>
      <c r="N1086" s="2">
        <v>31032</v>
      </c>
      <c r="O1086">
        <v>72.599999999999994</v>
      </c>
      <c r="P1086" s="2">
        <v>7009</v>
      </c>
      <c r="Q1086">
        <v>95</v>
      </c>
      <c r="R1086" s="2">
        <v>30358</v>
      </c>
      <c r="S1086">
        <v>53.3</v>
      </c>
      <c r="T1086" s="2">
        <v>30358</v>
      </c>
      <c r="U1086">
        <v>56.9</v>
      </c>
      <c r="X1086" s="2">
        <v>29608</v>
      </c>
      <c r="Y1086">
        <v>62.1</v>
      </c>
      <c r="Z1086" s="2">
        <v>27276</v>
      </c>
      <c r="AA1086">
        <v>63.9</v>
      </c>
      <c r="AB1086" s="2">
        <v>6239</v>
      </c>
      <c r="AC1086">
        <v>88.5</v>
      </c>
      <c r="AD1086" s="2">
        <v>11119</v>
      </c>
      <c r="AE1086">
        <v>36.6</v>
      </c>
      <c r="AJ1086" s="2">
        <v>11009</v>
      </c>
      <c r="AK1086">
        <v>40.4</v>
      </c>
      <c r="AL1086" s="2">
        <v>7319</v>
      </c>
      <c r="AM1086">
        <v>52.9</v>
      </c>
      <c r="AN1086" s="2">
        <v>3921</v>
      </c>
      <c r="AO1086">
        <v>62.8</v>
      </c>
      <c r="AT1086" t="s">
        <v>111</v>
      </c>
      <c r="AU1086">
        <v>8</v>
      </c>
      <c r="AV1086">
        <v>8</v>
      </c>
      <c r="AX1086">
        <v>8</v>
      </c>
      <c r="AY1086">
        <v>8</v>
      </c>
      <c r="AZ1086">
        <v>8</v>
      </c>
      <c r="BA1086" t="s">
        <v>82</v>
      </c>
      <c r="BB1086">
        <v>4</v>
      </c>
      <c r="BC1086">
        <v>4</v>
      </c>
      <c r="BE1086">
        <v>4</v>
      </c>
      <c r="BF1086">
        <v>4</v>
      </c>
      <c r="BG1086">
        <v>4</v>
      </c>
      <c r="BP1086" s="2">
        <v>57004</v>
      </c>
      <c r="BQ1086" s="2">
        <v>53310</v>
      </c>
      <c r="BS1086" s="2">
        <v>47684</v>
      </c>
      <c r="BT1086" s="2">
        <v>42718</v>
      </c>
      <c r="BU1086" s="2">
        <v>7050</v>
      </c>
    </row>
    <row r="1087" spans="1:73" x14ac:dyDescent="0.25">
      <c r="A1087" s="1">
        <v>44565</v>
      </c>
      <c r="B1087">
        <v>21211</v>
      </c>
      <c r="C1087">
        <f t="shared" si="32"/>
        <v>151.53469177198866</v>
      </c>
      <c r="D1087" s="2">
        <f t="shared" si="33"/>
        <v>116.88350283978339</v>
      </c>
      <c r="E1087" t="s">
        <v>474</v>
      </c>
      <c r="F1087" t="s">
        <v>121</v>
      </c>
      <c r="G1087">
        <v>94.1</v>
      </c>
      <c r="H1087" s="2">
        <v>25059</v>
      </c>
      <c r="I1087">
        <v>51.1</v>
      </c>
      <c r="J1087" s="2">
        <v>25058</v>
      </c>
      <c r="K1087">
        <v>54.4</v>
      </c>
      <c r="L1087" s="2">
        <v>24350</v>
      </c>
      <c r="M1087">
        <v>58.3</v>
      </c>
      <c r="N1087" s="2">
        <v>22648</v>
      </c>
      <c r="O1087">
        <v>59.5</v>
      </c>
      <c r="P1087" s="2">
        <v>6153</v>
      </c>
      <c r="Q1087">
        <v>79.400000000000006</v>
      </c>
      <c r="R1087" s="2">
        <v>21950</v>
      </c>
      <c r="S1087">
        <v>44.8</v>
      </c>
      <c r="T1087" s="2">
        <v>21950</v>
      </c>
      <c r="U1087">
        <v>47.6</v>
      </c>
      <c r="X1087" s="2">
        <v>21460</v>
      </c>
      <c r="Y1087">
        <v>51.3</v>
      </c>
      <c r="Z1087" s="2">
        <v>19951</v>
      </c>
      <c r="AA1087">
        <v>52.5</v>
      </c>
      <c r="AB1087" s="2">
        <v>5544</v>
      </c>
      <c r="AC1087">
        <v>71.5</v>
      </c>
      <c r="AD1087" s="2">
        <v>8070</v>
      </c>
      <c r="AE1087">
        <v>36.799999999999997</v>
      </c>
      <c r="AJ1087" s="2">
        <v>8032</v>
      </c>
      <c r="AK1087">
        <v>40.299999999999997</v>
      </c>
      <c r="AL1087" s="2">
        <v>5962</v>
      </c>
      <c r="AM1087">
        <v>53</v>
      </c>
      <c r="AN1087" s="2">
        <v>3537</v>
      </c>
      <c r="AO1087">
        <v>63.8</v>
      </c>
      <c r="AT1087" t="s">
        <v>111</v>
      </c>
      <c r="AU1087">
        <v>7</v>
      </c>
      <c r="AV1087">
        <v>7</v>
      </c>
      <c r="AX1087">
        <v>8</v>
      </c>
      <c r="AY1087">
        <v>8</v>
      </c>
      <c r="AZ1087">
        <v>8</v>
      </c>
      <c r="BA1087" t="s">
        <v>82</v>
      </c>
      <c r="BB1087">
        <v>3</v>
      </c>
      <c r="BC1087">
        <v>3</v>
      </c>
      <c r="BE1087">
        <v>4</v>
      </c>
      <c r="BF1087">
        <v>4</v>
      </c>
      <c r="BG1087">
        <v>4</v>
      </c>
      <c r="BP1087" s="2">
        <v>49024</v>
      </c>
      <c r="BQ1087" s="2">
        <v>46087</v>
      </c>
      <c r="BS1087" s="2">
        <v>41798</v>
      </c>
      <c r="BT1087" s="2">
        <v>38038</v>
      </c>
      <c r="BU1087" s="2">
        <v>7754</v>
      </c>
    </row>
    <row r="1088" spans="1:73" x14ac:dyDescent="0.25">
      <c r="A1088" s="1">
        <v>44565</v>
      </c>
      <c r="B1088">
        <v>21213</v>
      </c>
      <c r="C1088">
        <f t="shared" si="32"/>
        <v>180.34805027392844</v>
      </c>
      <c r="D1088" s="2">
        <f t="shared" si="33"/>
        <v>125.16502396238359</v>
      </c>
      <c r="E1088" t="s">
        <v>4494</v>
      </c>
      <c r="F1088" t="s">
        <v>121</v>
      </c>
      <c r="G1088">
        <v>94.1</v>
      </c>
      <c r="H1088" s="2">
        <v>10103</v>
      </c>
      <c r="I1088">
        <v>54.4</v>
      </c>
      <c r="J1088" s="2">
        <v>10103</v>
      </c>
      <c r="K1088">
        <v>58.1</v>
      </c>
      <c r="L1088" s="2">
        <v>9962</v>
      </c>
      <c r="M1088">
        <v>63.7</v>
      </c>
      <c r="N1088" s="2">
        <v>9463</v>
      </c>
      <c r="O1088">
        <v>66.8</v>
      </c>
      <c r="P1088" s="2">
        <v>2916</v>
      </c>
      <c r="Q1088">
        <v>94</v>
      </c>
      <c r="R1088" s="2">
        <v>8905</v>
      </c>
      <c r="S1088">
        <v>47.9</v>
      </c>
      <c r="T1088" s="2">
        <v>8905</v>
      </c>
      <c r="U1088">
        <v>51.2</v>
      </c>
      <c r="X1088" s="2">
        <v>8819</v>
      </c>
      <c r="Y1088">
        <v>56.4</v>
      </c>
      <c r="Z1088" s="2">
        <v>8385</v>
      </c>
      <c r="AA1088">
        <v>59.2</v>
      </c>
      <c r="AB1088" s="2">
        <v>2632</v>
      </c>
      <c r="AC1088">
        <v>84.8</v>
      </c>
      <c r="AD1088" s="2">
        <v>3128</v>
      </c>
      <c r="AE1088">
        <v>35.1</v>
      </c>
      <c r="AJ1088" s="2">
        <v>3117</v>
      </c>
      <c r="AK1088">
        <v>37.200000000000003</v>
      </c>
      <c r="AL1088" s="2">
        <v>2501</v>
      </c>
      <c r="AM1088">
        <v>48.2</v>
      </c>
      <c r="AN1088" s="2">
        <v>1575</v>
      </c>
      <c r="AO1088">
        <v>59.8</v>
      </c>
      <c r="AT1088" t="s">
        <v>111</v>
      </c>
      <c r="AU1088">
        <v>7</v>
      </c>
      <c r="AV1088">
        <v>8</v>
      </c>
      <c r="AX1088">
        <v>8</v>
      </c>
      <c r="AY1088">
        <v>8</v>
      </c>
      <c r="AZ1088">
        <v>8</v>
      </c>
      <c r="BA1088" t="s">
        <v>151</v>
      </c>
      <c r="BB1088">
        <v>7</v>
      </c>
      <c r="BC1088">
        <v>8</v>
      </c>
      <c r="BE1088">
        <v>8</v>
      </c>
      <c r="BF1088">
        <v>8</v>
      </c>
      <c r="BG1088">
        <v>8</v>
      </c>
      <c r="BP1088" s="2">
        <v>18572</v>
      </c>
      <c r="BQ1088" s="2">
        <v>17390</v>
      </c>
      <c r="BS1088" s="2">
        <v>15650</v>
      </c>
      <c r="BT1088" s="2">
        <v>14162</v>
      </c>
      <c r="BU1088" s="2">
        <v>3103</v>
      </c>
    </row>
    <row r="1089" spans="1:73" x14ac:dyDescent="0.25">
      <c r="A1089" s="1">
        <v>44565</v>
      </c>
      <c r="B1089">
        <v>21215</v>
      </c>
      <c r="C1089">
        <f t="shared" si="32"/>
        <v>94.002838892831804</v>
      </c>
      <c r="D1089" s="2">
        <f t="shared" si="33"/>
        <v>79.2959133431807</v>
      </c>
      <c r="E1089" t="s">
        <v>4047</v>
      </c>
      <c r="F1089" t="s">
        <v>121</v>
      </c>
      <c r="G1089">
        <v>94.1</v>
      </c>
      <c r="H1089" s="2">
        <v>6285</v>
      </c>
      <c r="I1089">
        <v>32.5</v>
      </c>
      <c r="J1089" s="2">
        <v>6285</v>
      </c>
      <c r="K1089">
        <v>34.4</v>
      </c>
      <c r="L1089" s="2">
        <v>6042</v>
      </c>
      <c r="M1089">
        <v>36.299999999999997</v>
      </c>
      <c r="N1089" s="2">
        <v>5540</v>
      </c>
      <c r="O1089">
        <v>36.9</v>
      </c>
      <c r="P1089" s="2">
        <v>1361</v>
      </c>
      <c r="Q1089">
        <v>48.3</v>
      </c>
      <c r="R1089" s="2">
        <v>5437</v>
      </c>
      <c r="S1089">
        <v>28.1</v>
      </c>
      <c r="T1089" s="2">
        <v>5437</v>
      </c>
      <c r="U1089">
        <v>29.8</v>
      </c>
      <c r="X1089" s="2">
        <v>5269</v>
      </c>
      <c r="Y1089">
        <v>31.7</v>
      </c>
      <c r="Z1089" s="2">
        <v>4825</v>
      </c>
      <c r="AA1089">
        <v>32.200000000000003</v>
      </c>
      <c r="AB1089" s="2">
        <v>1193</v>
      </c>
      <c r="AC1089">
        <v>42.3</v>
      </c>
      <c r="AD1089" s="2">
        <v>3334</v>
      </c>
      <c r="AE1089">
        <v>61.3</v>
      </c>
      <c r="AJ1089" s="2">
        <v>3308</v>
      </c>
      <c r="AK1089">
        <v>68.599999999999994</v>
      </c>
      <c r="AL1089" s="2">
        <v>2575</v>
      </c>
      <c r="AM1089">
        <v>95</v>
      </c>
      <c r="AN1089" s="2">
        <v>1456</v>
      </c>
      <c r="AO1089">
        <v>95</v>
      </c>
      <c r="AT1089" t="s">
        <v>85</v>
      </c>
      <c r="AU1089">
        <v>1</v>
      </c>
      <c r="AV1089">
        <v>1</v>
      </c>
      <c r="AX1089">
        <v>2</v>
      </c>
      <c r="AY1089">
        <v>2</v>
      </c>
      <c r="AZ1089">
        <v>2</v>
      </c>
      <c r="BA1089" t="s">
        <v>82</v>
      </c>
      <c r="BB1089">
        <v>1</v>
      </c>
      <c r="BC1089">
        <v>1</v>
      </c>
      <c r="BE1089">
        <v>2</v>
      </c>
      <c r="BF1089">
        <v>2</v>
      </c>
      <c r="BG1089">
        <v>2</v>
      </c>
      <c r="BP1089" s="2">
        <v>19351</v>
      </c>
      <c r="BQ1089" s="2">
        <v>18256</v>
      </c>
      <c r="BS1089" s="2">
        <v>16630</v>
      </c>
      <c r="BT1089" s="2">
        <v>15004</v>
      </c>
      <c r="BU1089" s="2">
        <v>2818</v>
      </c>
    </row>
    <row r="1090" spans="1:73" x14ac:dyDescent="0.25">
      <c r="A1090" s="1">
        <v>44565</v>
      </c>
      <c r="B1090">
        <v>21217</v>
      </c>
      <c r="C1090">
        <f t="shared" si="32"/>
        <v>165.7103477523325</v>
      </c>
      <c r="D1090" s="2">
        <f t="shared" si="33"/>
        <v>118.73936379107212</v>
      </c>
      <c r="E1090" t="s">
        <v>373</v>
      </c>
      <c r="F1090" t="s">
        <v>121</v>
      </c>
      <c r="G1090">
        <v>94.1</v>
      </c>
      <c r="H1090" s="2">
        <v>13507</v>
      </c>
      <c r="I1090">
        <v>52.4</v>
      </c>
      <c r="J1090" s="2">
        <v>13507</v>
      </c>
      <c r="K1090">
        <v>56</v>
      </c>
      <c r="L1090" s="2">
        <v>13298</v>
      </c>
      <c r="M1090">
        <v>60.9</v>
      </c>
      <c r="N1090" s="2">
        <v>12676</v>
      </c>
      <c r="O1090">
        <v>63.4</v>
      </c>
      <c r="P1090" s="2">
        <v>4059</v>
      </c>
      <c r="Q1090">
        <v>86.1</v>
      </c>
      <c r="R1090" s="2">
        <v>11867</v>
      </c>
      <c r="S1090">
        <v>46.1</v>
      </c>
      <c r="T1090" s="2">
        <v>11867</v>
      </c>
      <c r="U1090">
        <v>49.2</v>
      </c>
      <c r="X1090" s="2">
        <v>11742</v>
      </c>
      <c r="Y1090">
        <v>53.8</v>
      </c>
      <c r="Z1090" s="2">
        <v>11195</v>
      </c>
      <c r="AA1090">
        <v>56</v>
      </c>
      <c r="AB1090" s="2">
        <v>3707</v>
      </c>
      <c r="AC1090">
        <v>78.599999999999994</v>
      </c>
      <c r="AD1090" s="2">
        <v>4188</v>
      </c>
      <c r="AE1090">
        <v>35.299999999999997</v>
      </c>
      <c r="AJ1090" s="2">
        <v>4176</v>
      </c>
      <c r="AK1090">
        <v>37.299999999999997</v>
      </c>
      <c r="AL1090" s="2">
        <v>3349</v>
      </c>
      <c r="AM1090">
        <v>48.9</v>
      </c>
      <c r="AN1090" s="2">
        <v>2140</v>
      </c>
      <c r="AO1090">
        <v>57.7</v>
      </c>
      <c r="AT1090" t="s">
        <v>81</v>
      </c>
      <c r="AU1090">
        <v>11</v>
      </c>
      <c r="AV1090">
        <v>11</v>
      </c>
      <c r="AX1090">
        <v>12</v>
      </c>
      <c r="AY1090">
        <v>12</v>
      </c>
      <c r="AZ1090">
        <v>12</v>
      </c>
      <c r="BA1090" t="s">
        <v>151</v>
      </c>
      <c r="BB1090">
        <v>7</v>
      </c>
      <c r="BC1090">
        <v>7</v>
      </c>
      <c r="BE1090">
        <v>8</v>
      </c>
      <c r="BF1090">
        <v>8</v>
      </c>
      <c r="BG1090">
        <v>8</v>
      </c>
      <c r="BP1090" s="2">
        <v>25769</v>
      </c>
      <c r="BQ1090" s="2">
        <v>24116</v>
      </c>
      <c r="BS1090" s="2">
        <v>21826</v>
      </c>
      <c r="BT1090" s="2">
        <v>19994</v>
      </c>
      <c r="BU1090" s="2">
        <v>4716</v>
      </c>
    </row>
    <row r="1091" spans="1:73" x14ac:dyDescent="0.25">
      <c r="A1091" s="1">
        <v>44565</v>
      </c>
      <c r="B1091">
        <v>21219</v>
      </c>
      <c r="C1091">
        <f t="shared" ref="C1091:C1154" si="34">(P1091+AB1091+AM1091)/BU1091*100</f>
        <v>160.82205513784461</v>
      </c>
      <c r="D1091" s="2">
        <f t="shared" ref="D1091:D1154" si="35">(N1091-P1091+Z1091-AB1091+AJ1091-AN1091)/(BT1091-BU1091)*100</f>
        <v>107.19965918773076</v>
      </c>
      <c r="E1091" t="s">
        <v>4175</v>
      </c>
      <c r="F1091" t="s">
        <v>121</v>
      </c>
      <c r="G1091">
        <v>94.1</v>
      </c>
      <c r="H1091" s="2">
        <v>5625</v>
      </c>
      <c r="I1091">
        <v>45.8</v>
      </c>
      <c r="J1091" s="2">
        <v>5625</v>
      </c>
      <c r="K1091">
        <v>49.4</v>
      </c>
      <c r="L1091" s="2">
        <v>5581</v>
      </c>
      <c r="M1091">
        <v>54.8</v>
      </c>
      <c r="N1091" s="2">
        <v>5335</v>
      </c>
      <c r="O1091">
        <v>59</v>
      </c>
      <c r="P1091" s="2">
        <v>1666</v>
      </c>
      <c r="Q1091">
        <v>83.5</v>
      </c>
      <c r="R1091" s="2">
        <v>4907</v>
      </c>
      <c r="S1091">
        <v>39.9</v>
      </c>
      <c r="T1091" s="2">
        <v>4907</v>
      </c>
      <c r="U1091">
        <v>43.1</v>
      </c>
      <c r="X1091" s="2">
        <v>4888</v>
      </c>
      <c r="Y1091">
        <v>48</v>
      </c>
      <c r="Z1091" s="2">
        <v>4676</v>
      </c>
      <c r="AA1091">
        <v>51.7</v>
      </c>
      <c r="AB1091" s="2">
        <v>1499</v>
      </c>
      <c r="AC1091">
        <v>75.099999999999994</v>
      </c>
      <c r="AD1091" s="2">
        <v>1500</v>
      </c>
      <c r="AE1091">
        <v>30.6</v>
      </c>
      <c r="AJ1091" s="2">
        <v>1499</v>
      </c>
      <c r="AK1091">
        <v>32.1</v>
      </c>
      <c r="AL1091" s="2">
        <v>1271</v>
      </c>
      <c r="AM1091">
        <v>43.4</v>
      </c>
      <c r="AN1091">
        <v>796</v>
      </c>
      <c r="AO1091">
        <v>53.1</v>
      </c>
      <c r="AT1091" t="s">
        <v>96</v>
      </c>
      <c r="AU1091">
        <v>14</v>
      </c>
      <c r="AV1091">
        <v>15</v>
      </c>
      <c r="AX1091">
        <v>15</v>
      </c>
      <c r="AY1091">
        <v>16</v>
      </c>
      <c r="AZ1091">
        <v>16</v>
      </c>
      <c r="BA1091" t="s">
        <v>151</v>
      </c>
      <c r="BB1091">
        <v>6</v>
      </c>
      <c r="BC1091">
        <v>7</v>
      </c>
      <c r="BE1091">
        <v>7</v>
      </c>
      <c r="BF1091">
        <v>8</v>
      </c>
      <c r="BG1091">
        <v>8</v>
      </c>
      <c r="BP1091" s="2">
        <v>12294</v>
      </c>
      <c r="BQ1091" s="2">
        <v>11382</v>
      </c>
      <c r="BS1091" s="2">
        <v>10178</v>
      </c>
      <c r="BT1091" s="2">
        <v>9037</v>
      </c>
      <c r="BU1091" s="2">
        <v>1995</v>
      </c>
    </row>
    <row r="1092" spans="1:73" x14ac:dyDescent="0.25">
      <c r="A1092" s="1">
        <v>44565</v>
      </c>
      <c r="B1092">
        <v>21221</v>
      </c>
      <c r="C1092">
        <f t="shared" si="34"/>
        <v>158.56511490866234</v>
      </c>
      <c r="D1092" s="2">
        <f t="shared" si="35"/>
        <v>112.20259995094433</v>
      </c>
      <c r="E1092" t="s">
        <v>4316</v>
      </c>
      <c r="F1092" t="s">
        <v>121</v>
      </c>
      <c r="G1092">
        <v>94.1</v>
      </c>
      <c r="H1092" s="2">
        <v>7487</v>
      </c>
      <c r="I1092">
        <v>51.1</v>
      </c>
      <c r="J1092" s="2">
        <v>7485</v>
      </c>
      <c r="K1092">
        <v>53.9</v>
      </c>
      <c r="L1092" s="2">
        <v>7424</v>
      </c>
      <c r="M1092">
        <v>58.5</v>
      </c>
      <c r="N1092" s="2">
        <v>7137</v>
      </c>
      <c r="O1092">
        <v>61.8</v>
      </c>
      <c r="P1092" s="2">
        <v>2786</v>
      </c>
      <c r="Q1092">
        <v>82.1</v>
      </c>
      <c r="R1092" s="2">
        <v>6613</v>
      </c>
      <c r="S1092">
        <v>45.1</v>
      </c>
      <c r="T1092" s="2">
        <v>6613</v>
      </c>
      <c r="U1092">
        <v>47.6</v>
      </c>
      <c r="X1092" s="2">
        <v>6576</v>
      </c>
      <c r="Y1092">
        <v>51.8</v>
      </c>
      <c r="Z1092" s="2">
        <v>6335</v>
      </c>
      <c r="AA1092">
        <v>54.9</v>
      </c>
      <c r="AB1092" s="2">
        <v>2547</v>
      </c>
      <c r="AC1092">
        <v>75</v>
      </c>
      <c r="AD1092" s="2">
        <v>2473</v>
      </c>
      <c r="AE1092">
        <v>37.4</v>
      </c>
      <c r="AJ1092" s="2">
        <v>2471</v>
      </c>
      <c r="AK1092">
        <v>39</v>
      </c>
      <c r="AL1092" s="2">
        <v>2152</v>
      </c>
      <c r="AM1092">
        <v>48.7</v>
      </c>
      <c r="AN1092" s="2">
        <v>1461</v>
      </c>
      <c r="AO1092">
        <v>57.4</v>
      </c>
      <c r="AT1092" t="s">
        <v>111</v>
      </c>
      <c r="AU1092">
        <v>7</v>
      </c>
      <c r="AV1092">
        <v>7</v>
      </c>
      <c r="AX1092">
        <v>8</v>
      </c>
      <c r="AY1092">
        <v>8</v>
      </c>
      <c r="AZ1092">
        <v>8</v>
      </c>
      <c r="BA1092" t="s">
        <v>82</v>
      </c>
      <c r="BB1092">
        <v>3</v>
      </c>
      <c r="BC1092">
        <v>3</v>
      </c>
      <c r="BE1092">
        <v>4</v>
      </c>
      <c r="BF1092">
        <v>4</v>
      </c>
      <c r="BG1092">
        <v>4</v>
      </c>
      <c r="BP1092" s="2">
        <v>14651</v>
      </c>
      <c r="BQ1092" s="2">
        <v>13894</v>
      </c>
      <c r="BS1092" s="2">
        <v>12684</v>
      </c>
      <c r="BT1092" s="2">
        <v>11548</v>
      </c>
      <c r="BU1092" s="2">
        <v>3394</v>
      </c>
    </row>
    <row r="1093" spans="1:73" x14ac:dyDescent="0.25">
      <c r="A1093" s="1">
        <v>44565</v>
      </c>
      <c r="B1093">
        <v>21223</v>
      </c>
      <c r="C1093">
        <f t="shared" si="34"/>
        <v>146.67769688947718</v>
      </c>
      <c r="D1093" s="2">
        <f t="shared" si="35"/>
        <v>105.72601133476647</v>
      </c>
      <c r="E1093" t="s">
        <v>4849</v>
      </c>
      <c r="F1093" t="s">
        <v>121</v>
      </c>
      <c r="G1093">
        <v>94.1</v>
      </c>
      <c r="H1093" s="2">
        <v>4090</v>
      </c>
      <c r="I1093">
        <v>48.3</v>
      </c>
      <c r="J1093" s="2">
        <v>4090</v>
      </c>
      <c r="K1093">
        <v>51</v>
      </c>
      <c r="L1093" s="2">
        <v>4034</v>
      </c>
      <c r="M1093">
        <v>55.4</v>
      </c>
      <c r="N1093" s="2">
        <v>3794</v>
      </c>
      <c r="O1093">
        <v>57.2</v>
      </c>
      <c r="P1093" s="2">
        <v>1164</v>
      </c>
      <c r="Q1093">
        <v>77</v>
      </c>
      <c r="R1093" s="2">
        <v>3497</v>
      </c>
      <c r="S1093">
        <v>41.3</v>
      </c>
      <c r="T1093" s="2">
        <v>3497</v>
      </c>
      <c r="U1093">
        <v>43.6</v>
      </c>
      <c r="X1093" s="2">
        <v>3458</v>
      </c>
      <c r="Y1093">
        <v>47.5</v>
      </c>
      <c r="Z1093" s="2">
        <v>3260</v>
      </c>
      <c r="AA1093">
        <v>49.2</v>
      </c>
      <c r="AB1093" s="2">
        <v>1012</v>
      </c>
      <c r="AC1093">
        <v>67</v>
      </c>
      <c r="AD1093" s="2">
        <v>1034</v>
      </c>
      <c r="AE1093">
        <v>29.6</v>
      </c>
      <c r="AJ1093" s="2">
        <v>1030</v>
      </c>
      <c r="AK1093">
        <v>31.6</v>
      </c>
      <c r="AL1093">
        <v>843</v>
      </c>
      <c r="AM1093">
        <v>40.299999999999997</v>
      </c>
      <c r="AN1093">
        <v>498</v>
      </c>
      <c r="AO1093">
        <v>49.2</v>
      </c>
      <c r="AT1093" t="s">
        <v>81</v>
      </c>
      <c r="AU1093">
        <v>11</v>
      </c>
      <c r="AV1093">
        <v>11</v>
      </c>
      <c r="AX1093">
        <v>11</v>
      </c>
      <c r="AY1093">
        <v>11</v>
      </c>
      <c r="AZ1093">
        <v>11</v>
      </c>
      <c r="BA1093" t="s">
        <v>82</v>
      </c>
      <c r="BB1093">
        <v>3</v>
      </c>
      <c r="BC1093">
        <v>3</v>
      </c>
      <c r="BE1093">
        <v>3</v>
      </c>
      <c r="BF1093">
        <v>3</v>
      </c>
      <c r="BG1093">
        <v>3</v>
      </c>
      <c r="BP1093" s="2">
        <v>8471</v>
      </c>
      <c r="BQ1093" s="2">
        <v>8013</v>
      </c>
      <c r="BS1093" s="2">
        <v>7285</v>
      </c>
      <c r="BT1093" s="2">
        <v>6628</v>
      </c>
      <c r="BU1093" s="2">
        <v>1511</v>
      </c>
    </row>
    <row r="1094" spans="1:73" x14ac:dyDescent="0.25">
      <c r="A1094" s="1">
        <v>44565</v>
      </c>
      <c r="B1094">
        <v>21225</v>
      </c>
      <c r="C1094">
        <f t="shared" si="34"/>
        <v>172.12121212121212</v>
      </c>
      <c r="D1094" s="2">
        <f t="shared" si="35"/>
        <v>89.593635777252203</v>
      </c>
      <c r="E1094" t="s">
        <v>163</v>
      </c>
      <c r="F1094" t="s">
        <v>121</v>
      </c>
      <c r="G1094">
        <v>94.1</v>
      </c>
      <c r="H1094" s="2">
        <v>6522</v>
      </c>
      <c r="I1094">
        <v>45.4</v>
      </c>
      <c r="J1094" s="2">
        <v>6522</v>
      </c>
      <c r="K1094">
        <v>47.6</v>
      </c>
      <c r="L1094" s="2">
        <v>6445</v>
      </c>
      <c r="M1094">
        <v>50.7</v>
      </c>
      <c r="N1094" s="2">
        <v>6215</v>
      </c>
      <c r="O1094">
        <v>52.8</v>
      </c>
      <c r="P1094" s="2">
        <v>2196</v>
      </c>
      <c r="Q1094">
        <v>88.7</v>
      </c>
      <c r="R1094" s="2">
        <v>5693</v>
      </c>
      <c r="S1094">
        <v>39.6</v>
      </c>
      <c r="T1094" s="2">
        <v>5693</v>
      </c>
      <c r="U1094">
        <v>41.6</v>
      </c>
      <c r="X1094" s="2">
        <v>5651</v>
      </c>
      <c r="Y1094">
        <v>44.4</v>
      </c>
      <c r="Z1094" s="2">
        <v>5461</v>
      </c>
      <c r="AA1094">
        <v>46.4</v>
      </c>
      <c r="AB1094" s="2">
        <v>2014</v>
      </c>
      <c r="AC1094">
        <v>81.400000000000006</v>
      </c>
      <c r="AD1094" s="2">
        <v>2103</v>
      </c>
      <c r="AE1094">
        <v>36.9</v>
      </c>
      <c r="AJ1094" s="2">
        <v>2101</v>
      </c>
      <c r="AK1094">
        <v>38.5</v>
      </c>
      <c r="AL1094" s="2">
        <v>1782</v>
      </c>
      <c r="AM1094">
        <v>50</v>
      </c>
      <c r="AN1094" s="2">
        <v>1233</v>
      </c>
      <c r="AO1094">
        <v>61.2</v>
      </c>
      <c r="AT1094" t="s">
        <v>81</v>
      </c>
      <c r="AU1094">
        <v>10</v>
      </c>
      <c r="AV1094">
        <v>11</v>
      </c>
      <c r="AX1094">
        <v>11</v>
      </c>
      <c r="AY1094">
        <v>11</v>
      </c>
      <c r="AZ1094">
        <v>12</v>
      </c>
      <c r="BA1094" t="s">
        <v>151</v>
      </c>
      <c r="BB1094">
        <v>6</v>
      </c>
      <c r="BC1094">
        <v>7</v>
      </c>
      <c r="BE1094">
        <v>7</v>
      </c>
      <c r="BF1094">
        <v>7</v>
      </c>
      <c r="BG1094">
        <v>8</v>
      </c>
      <c r="BP1094" s="2">
        <v>14381</v>
      </c>
      <c r="BQ1094" s="2">
        <v>13701</v>
      </c>
      <c r="BS1094" s="2">
        <v>12718</v>
      </c>
      <c r="BT1094" s="2">
        <v>11777</v>
      </c>
      <c r="BU1094" s="2">
        <v>2475</v>
      </c>
    </row>
    <row r="1095" spans="1:73" x14ac:dyDescent="0.25">
      <c r="A1095" s="1">
        <v>44565</v>
      </c>
      <c r="B1095">
        <v>21227</v>
      </c>
      <c r="C1095">
        <f t="shared" si="34"/>
        <v>131.65492756112926</v>
      </c>
      <c r="D1095" s="2">
        <f t="shared" si="35"/>
        <v>97.27950339768158</v>
      </c>
      <c r="E1095" t="s">
        <v>105</v>
      </c>
      <c r="F1095" t="s">
        <v>121</v>
      </c>
      <c r="G1095">
        <v>94.1</v>
      </c>
      <c r="H1095" s="2">
        <v>55523</v>
      </c>
      <c r="I1095">
        <v>41.8</v>
      </c>
      <c r="J1095" s="2">
        <v>55517</v>
      </c>
      <c r="K1095">
        <v>44.7</v>
      </c>
      <c r="L1095" s="2">
        <v>54193</v>
      </c>
      <c r="M1095">
        <v>48.1</v>
      </c>
      <c r="N1095" s="2">
        <v>50252</v>
      </c>
      <c r="O1095">
        <v>49</v>
      </c>
      <c r="P1095" s="2">
        <v>12053</v>
      </c>
      <c r="Q1095">
        <v>69</v>
      </c>
      <c r="R1095" s="2">
        <v>48674</v>
      </c>
      <c r="S1095">
        <v>36.6</v>
      </c>
      <c r="T1095" s="2">
        <v>48673</v>
      </c>
      <c r="U1095">
        <v>39.200000000000003</v>
      </c>
      <c r="X1095" s="2">
        <v>47875</v>
      </c>
      <c r="Y1095">
        <v>42.5</v>
      </c>
      <c r="Z1095" s="2">
        <v>44445</v>
      </c>
      <c r="AA1095">
        <v>43.4</v>
      </c>
      <c r="AB1095" s="2">
        <v>10879</v>
      </c>
      <c r="AC1095">
        <v>62.3</v>
      </c>
      <c r="AD1095" s="2">
        <v>18926</v>
      </c>
      <c r="AE1095">
        <v>38.9</v>
      </c>
      <c r="AJ1095" s="2">
        <v>18786</v>
      </c>
      <c r="AK1095">
        <v>42.3</v>
      </c>
      <c r="AL1095" s="2">
        <v>13206</v>
      </c>
      <c r="AM1095">
        <v>58.9</v>
      </c>
      <c r="AN1095" s="2">
        <v>7807</v>
      </c>
      <c r="AO1095">
        <v>71.8</v>
      </c>
      <c r="AT1095" t="s">
        <v>81</v>
      </c>
      <c r="AU1095">
        <v>10</v>
      </c>
      <c r="AV1095">
        <v>10</v>
      </c>
      <c r="AX1095">
        <v>11</v>
      </c>
      <c r="AY1095">
        <v>11</v>
      </c>
      <c r="AZ1095">
        <v>11</v>
      </c>
      <c r="BA1095" t="s">
        <v>82</v>
      </c>
      <c r="BB1095">
        <v>2</v>
      </c>
      <c r="BC1095">
        <v>2</v>
      </c>
      <c r="BE1095">
        <v>3</v>
      </c>
      <c r="BF1095">
        <v>3</v>
      </c>
      <c r="BG1095">
        <v>3</v>
      </c>
      <c r="BP1095" s="2">
        <v>132896</v>
      </c>
      <c r="BQ1095" s="2">
        <v>124324</v>
      </c>
      <c r="BS1095" s="2">
        <v>112694</v>
      </c>
      <c r="BT1095" s="2">
        <v>102521</v>
      </c>
      <c r="BU1095" s="2">
        <v>17463</v>
      </c>
    </row>
    <row r="1096" spans="1:73" x14ac:dyDescent="0.25">
      <c r="A1096" s="1">
        <v>44565</v>
      </c>
      <c r="B1096">
        <v>21229</v>
      </c>
      <c r="C1096">
        <f t="shared" si="34"/>
        <v>170.44742729306489</v>
      </c>
      <c r="D1096" s="2">
        <f t="shared" si="35"/>
        <v>129.19728660260034</v>
      </c>
      <c r="E1096" t="s">
        <v>139</v>
      </c>
      <c r="F1096" t="s">
        <v>121</v>
      </c>
      <c r="G1096">
        <v>94.1</v>
      </c>
      <c r="H1096" s="2">
        <v>6673</v>
      </c>
      <c r="I1096">
        <v>55.2</v>
      </c>
      <c r="J1096" s="2">
        <v>6673</v>
      </c>
      <c r="K1096">
        <v>58.8</v>
      </c>
      <c r="L1096" s="2">
        <v>6557</v>
      </c>
      <c r="M1096">
        <v>64.099999999999994</v>
      </c>
      <c r="N1096" s="2">
        <v>6228</v>
      </c>
      <c r="O1096">
        <v>66.900000000000006</v>
      </c>
      <c r="P1096" s="2">
        <v>1979</v>
      </c>
      <c r="Q1096">
        <v>88.5</v>
      </c>
      <c r="R1096" s="2">
        <v>5897</v>
      </c>
      <c r="S1096">
        <v>48.8</v>
      </c>
      <c r="T1096" s="2">
        <v>5897</v>
      </c>
      <c r="U1096">
        <v>52</v>
      </c>
      <c r="X1096" s="2">
        <v>5819</v>
      </c>
      <c r="Y1096">
        <v>56.8</v>
      </c>
      <c r="Z1096" s="2">
        <v>5544</v>
      </c>
      <c r="AA1096">
        <v>59.5</v>
      </c>
      <c r="AB1096" s="2">
        <v>1780</v>
      </c>
      <c r="AC1096">
        <v>79.599999999999994</v>
      </c>
      <c r="AD1096" s="2">
        <v>2212</v>
      </c>
      <c r="AE1096">
        <v>37.5</v>
      </c>
      <c r="AJ1096" s="2">
        <v>2198</v>
      </c>
      <c r="AK1096">
        <v>39.6</v>
      </c>
      <c r="AL1096" s="2">
        <v>1763</v>
      </c>
      <c r="AM1096">
        <v>50.5</v>
      </c>
      <c r="AN1096" s="2">
        <v>1069</v>
      </c>
      <c r="AO1096">
        <v>60.1</v>
      </c>
      <c r="AT1096" t="s">
        <v>81</v>
      </c>
      <c r="AU1096">
        <v>11</v>
      </c>
      <c r="AV1096">
        <v>12</v>
      </c>
      <c r="AX1096">
        <v>12</v>
      </c>
      <c r="AY1096">
        <v>12</v>
      </c>
      <c r="AZ1096">
        <v>12</v>
      </c>
      <c r="BA1096" t="s">
        <v>151</v>
      </c>
      <c r="BB1096">
        <v>7</v>
      </c>
      <c r="BC1096">
        <v>8</v>
      </c>
      <c r="BE1096">
        <v>8</v>
      </c>
      <c r="BF1096">
        <v>8</v>
      </c>
      <c r="BG1096">
        <v>8</v>
      </c>
      <c r="BP1096" s="2">
        <v>12095</v>
      </c>
      <c r="BQ1096" s="2">
        <v>11339</v>
      </c>
      <c r="BS1096" s="2">
        <v>10236</v>
      </c>
      <c r="BT1096" s="2">
        <v>9311</v>
      </c>
      <c r="BU1096" s="2">
        <v>2235</v>
      </c>
    </row>
    <row r="1097" spans="1:73" x14ac:dyDescent="0.25">
      <c r="A1097" s="1">
        <v>44565</v>
      </c>
      <c r="B1097">
        <v>21231</v>
      </c>
      <c r="C1097">
        <f t="shared" si="34"/>
        <v>120.9496954658245</v>
      </c>
      <c r="D1097" s="2">
        <f t="shared" si="35"/>
        <v>105.83290881304126</v>
      </c>
      <c r="E1097" t="s">
        <v>261</v>
      </c>
      <c r="F1097" t="s">
        <v>121</v>
      </c>
      <c r="G1097">
        <v>94.1</v>
      </c>
      <c r="H1097" s="2">
        <v>9298</v>
      </c>
      <c r="I1097">
        <v>45.7</v>
      </c>
      <c r="J1097" s="2">
        <v>9298</v>
      </c>
      <c r="K1097">
        <v>48.4</v>
      </c>
      <c r="L1097" s="2">
        <v>9176</v>
      </c>
      <c r="M1097">
        <v>52.1</v>
      </c>
      <c r="N1097" s="2">
        <v>8802</v>
      </c>
      <c r="O1097">
        <v>54.3</v>
      </c>
      <c r="P1097" s="2">
        <v>2781</v>
      </c>
      <c r="Q1097">
        <v>62.7</v>
      </c>
      <c r="R1097" s="2">
        <v>8057</v>
      </c>
      <c r="S1097">
        <v>39.6</v>
      </c>
      <c r="T1097" s="2">
        <v>8057</v>
      </c>
      <c r="U1097">
        <v>41.9</v>
      </c>
      <c r="X1097" s="2">
        <v>7999</v>
      </c>
      <c r="Y1097">
        <v>45.4</v>
      </c>
      <c r="Z1097" s="2">
        <v>7699</v>
      </c>
      <c r="AA1097">
        <v>47.5</v>
      </c>
      <c r="AB1097" s="2">
        <v>2533</v>
      </c>
      <c r="AC1097">
        <v>57.1</v>
      </c>
      <c r="AD1097" s="2">
        <v>2737</v>
      </c>
      <c r="AE1097">
        <v>34</v>
      </c>
      <c r="AJ1097" s="2">
        <v>2730</v>
      </c>
      <c r="AK1097">
        <v>35.5</v>
      </c>
      <c r="AL1097" s="2">
        <v>2251</v>
      </c>
      <c r="AM1097">
        <v>47.7</v>
      </c>
      <c r="AN1097" s="2">
        <v>1452</v>
      </c>
      <c r="AO1097">
        <v>57.3</v>
      </c>
      <c r="AT1097" t="s">
        <v>81</v>
      </c>
      <c r="AU1097">
        <v>10</v>
      </c>
      <c r="AV1097">
        <v>11</v>
      </c>
      <c r="AX1097">
        <v>11</v>
      </c>
      <c r="AY1097">
        <v>11</v>
      </c>
      <c r="AZ1097">
        <v>11</v>
      </c>
      <c r="BA1097" t="s">
        <v>151</v>
      </c>
      <c r="BB1097">
        <v>6</v>
      </c>
      <c r="BC1097">
        <v>7</v>
      </c>
      <c r="BE1097">
        <v>7</v>
      </c>
      <c r="BF1097">
        <v>7</v>
      </c>
      <c r="BG1097">
        <v>7</v>
      </c>
      <c r="BP1097" s="2">
        <v>20333</v>
      </c>
      <c r="BQ1097" s="2">
        <v>19214</v>
      </c>
      <c r="BS1097" s="2">
        <v>17617</v>
      </c>
      <c r="BT1097" s="2">
        <v>16211</v>
      </c>
      <c r="BU1097" s="2">
        <v>4433</v>
      </c>
    </row>
    <row r="1098" spans="1:73" x14ac:dyDescent="0.25">
      <c r="A1098" s="1">
        <v>44565</v>
      </c>
      <c r="B1098">
        <v>21233</v>
      </c>
      <c r="C1098">
        <f t="shared" si="34"/>
        <v>166.55569782330346</v>
      </c>
      <c r="D1098" s="2">
        <f t="shared" si="35"/>
        <v>113.47321192926894</v>
      </c>
      <c r="E1098" t="s">
        <v>4462</v>
      </c>
      <c r="F1098" t="s">
        <v>121</v>
      </c>
      <c r="G1098">
        <v>94.1</v>
      </c>
      <c r="H1098" s="2">
        <v>6518</v>
      </c>
      <c r="I1098">
        <v>50.4</v>
      </c>
      <c r="J1098" s="2">
        <v>6518</v>
      </c>
      <c r="K1098">
        <v>54</v>
      </c>
      <c r="L1098" s="2">
        <v>6435</v>
      </c>
      <c r="M1098">
        <v>59</v>
      </c>
      <c r="N1098" s="2">
        <v>6151</v>
      </c>
      <c r="O1098">
        <v>62</v>
      </c>
      <c r="P1098" s="2">
        <v>2011</v>
      </c>
      <c r="Q1098">
        <v>85.8</v>
      </c>
      <c r="R1098" s="2">
        <v>5733</v>
      </c>
      <c r="S1098">
        <v>44.3</v>
      </c>
      <c r="T1098" s="2">
        <v>5733</v>
      </c>
      <c r="U1098">
        <v>47.5</v>
      </c>
      <c r="X1098" s="2">
        <v>5691</v>
      </c>
      <c r="Y1098">
        <v>52.1</v>
      </c>
      <c r="Z1098" s="2">
        <v>5456</v>
      </c>
      <c r="AA1098">
        <v>55</v>
      </c>
      <c r="AB1098" s="2">
        <v>1844</v>
      </c>
      <c r="AC1098">
        <v>78.7</v>
      </c>
      <c r="AD1098" s="2">
        <v>1916</v>
      </c>
      <c r="AE1098">
        <v>33.4</v>
      </c>
      <c r="AJ1098" s="2">
        <v>1909</v>
      </c>
      <c r="AK1098">
        <v>35</v>
      </c>
      <c r="AL1098" s="2">
        <v>1621</v>
      </c>
      <c r="AM1098">
        <v>47.4</v>
      </c>
      <c r="AN1098" s="2">
        <v>1062</v>
      </c>
      <c r="AO1098">
        <v>57.6</v>
      </c>
      <c r="AT1098" t="s">
        <v>96</v>
      </c>
      <c r="AU1098">
        <v>15</v>
      </c>
      <c r="AV1098">
        <v>15</v>
      </c>
      <c r="AX1098">
        <v>16</v>
      </c>
      <c r="AY1098">
        <v>16</v>
      </c>
      <c r="AZ1098">
        <v>16</v>
      </c>
      <c r="BA1098" t="s">
        <v>151</v>
      </c>
      <c r="BB1098">
        <v>7</v>
      </c>
      <c r="BC1098">
        <v>7</v>
      </c>
      <c r="BE1098">
        <v>8</v>
      </c>
      <c r="BF1098">
        <v>8</v>
      </c>
      <c r="BG1098">
        <v>8</v>
      </c>
      <c r="BP1098" s="2">
        <v>12942</v>
      </c>
      <c r="BQ1098" s="2">
        <v>12073</v>
      </c>
      <c r="BS1098" s="2">
        <v>10914</v>
      </c>
      <c r="BT1098" s="2">
        <v>9921</v>
      </c>
      <c r="BU1098" s="2">
        <v>2343</v>
      </c>
    </row>
    <row r="1099" spans="1:73" x14ac:dyDescent="0.25">
      <c r="A1099" s="1">
        <v>44565</v>
      </c>
      <c r="B1099">
        <v>21235</v>
      </c>
      <c r="C1099">
        <f t="shared" si="34"/>
        <v>171.7248495270851</v>
      </c>
      <c r="D1099" s="2">
        <f t="shared" si="35"/>
        <v>106.94144186483692</v>
      </c>
      <c r="E1099" t="s">
        <v>4451</v>
      </c>
      <c r="F1099" t="s">
        <v>121</v>
      </c>
      <c r="G1099">
        <v>94.1</v>
      </c>
      <c r="H1099" s="2">
        <v>17268</v>
      </c>
      <c r="I1099">
        <v>47.6</v>
      </c>
      <c r="J1099" s="2">
        <v>17267</v>
      </c>
      <c r="K1099">
        <v>51.4</v>
      </c>
      <c r="L1099" s="2">
        <v>16979</v>
      </c>
      <c r="M1099">
        <v>56.6</v>
      </c>
      <c r="N1099" s="2">
        <v>16159</v>
      </c>
      <c r="O1099">
        <v>59.6</v>
      </c>
      <c r="P1099" s="2">
        <v>5114</v>
      </c>
      <c r="Q1099">
        <v>87.9</v>
      </c>
      <c r="R1099" s="2">
        <v>15385</v>
      </c>
      <c r="S1099">
        <v>42.4</v>
      </c>
      <c r="T1099" s="2">
        <v>15385</v>
      </c>
      <c r="U1099">
        <v>45.8</v>
      </c>
      <c r="X1099" s="2">
        <v>15213</v>
      </c>
      <c r="Y1099">
        <v>50.7</v>
      </c>
      <c r="Z1099" s="2">
        <v>14490</v>
      </c>
      <c r="AA1099">
        <v>53.5</v>
      </c>
      <c r="AB1099" s="2">
        <v>4833</v>
      </c>
      <c r="AC1099">
        <v>83.1</v>
      </c>
      <c r="AD1099" s="2">
        <v>4309</v>
      </c>
      <c r="AE1099">
        <v>28</v>
      </c>
      <c r="AJ1099" s="2">
        <v>4291</v>
      </c>
      <c r="AK1099">
        <v>29.6</v>
      </c>
      <c r="AL1099" s="2">
        <v>3389</v>
      </c>
      <c r="AM1099">
        <v>38.799999999999997</v>
      </c>
      <c r="AN1099" s="2">
        <v>2238</v>
      </c>
      <c r="AO1099">
        <v>46.3</v>
      </c>
      <c r="AT1099" t="s">
        <v>96</v>
      </c>
      <c r="AU1099">
        <v>15</v>
      </c>
      <c r="AV1099">
        <v>15</v>
      </c>
      <c r="AX1099">
        <v>16</v>
      </c>
      <c r="AY1099">
        <v>16</v>
      </c>
      <c r="AZ1099">
        <v>16</v>
      </c>
      <c r="BA1099" t="s">
        <v>151</v>
      </c>
      <c r="BB1099">
        <v>7</v>
      </c>
      <c r="BC1099">
        <v>7</v>
      </c>
      <c r="BE1099">
        <v>8</v>
      </c>
      <c r="BF1099">
        <v>8</v>
      </c>
      <c r="BG1099">
        <v>8</v>
      </c>
      <c r="BP1099" s="2">
        <v>36264</v>
      </c>
      <c r="BQ1099" s="2">
        <v>33570</v>
      </c>
      <c r="BS1099" s="2">
        <v>30015</v>
      </c>
      <c r="BT1099" s="2">
        <v>27093</v>
      </c>
      <c r="BU1099" s="2">
        <v>5815</v>
      </c>
    </row>
    <row r="1100" spans="1:73" x14ac:dyDescent="0.25">
      <c r="A1100" s="1">
        <v>44565</v>
      </c>
      <c r="B1100">
        <v>21237</v>
      </c>
      <c r="C1100">
        <f t="shared" si="34"/>
        <v>164.33895921237692</v>
      </c>
      <c r="D1100" s="2">
        <f t="shared" si="35"/>
        <v>137.71736468283123</v>
      </c>
      <c r="E1100" t="s">
        <v>4610</v>
      </c>
      <c r="F1100" t="s">
        <v>121</v>
      </c>
      <c r="G1100">
        <v>94.1</v>
      </c>
      <c r="H1100" s="2">
        <v>4100</v>
      </c>
      <c r="I1100">
        <v>57.3</v>
      </c>
      <c r="J1100" s="2">
        <v>4100</v>
      </c>
      <c r="K1100">
        <v>61.4</v>
      </c>
      <c r="L1100" s="2">
        <v>4045</v>
      </c>
      <c r="M1100">
        <v>66.2</v>
      </c>
      <c r="N1100" s="2">
        <v>3776</v>
      </c>
      <c r="O1100">
        <v>68.599999999999994</v>
      </c>
      <c r="P1100" s="2">
        <v>1178</v>
      </c>
      <c r="Q1100">
        <v>82.8</v>
      </c>
      <c r="R1100" s="2">
        <v>3647</v>
      </c>
      <c r="S1100">
        <v>51</v>
      </c>
      <c r="T1100" s="2">
        <v>3647</v>
      </c>
      <c r="U1100">
        <v>54.6</v>
      </c>
      <c r="X1100" s="2">
        <v>3626</v>
      </c>
      <c r="Y1100">
        <v>59.3</v>
      </c>
      <c r="Z1100" s="2">
        <v>3404</v>
      </c>
      <c r="AA1100">
        <v>61.8</v>
      </c>
      <c r="AB1100" s="2">
        <v>1108</v>
      </c>
      <c r="AC1100">
        <v>77.900000000000006</v>
      </c>
      <c r="AD1100" s="2">
        <v>1377</v>
      </c>
      <c r="AE1100">
        <v>37.799999999999997</v>
      </c>
      <c r="AJ1100" s="2">
        <v>1374</v>
      </c>
      <c r="AK1100">
        <v>40.4</v>
      </c>
      <c r="AL1100" s="2">
        <v>1070</v>
      </c>
      <c r="AM1100">
        <v>50.9</v>
      </c>
      <c r="AN1100">
        <v>645</v>
      </c>
      <c r="AO1100">
        <v>58.2</v>
      </c>
      <c r="AT1100" t="s">
        <v>96</v>
      </c>
      <c r="AU1100">
        <v>16</v>
      </c>
      <c r="AV1100">
        <v>16</v>
      </c>
      <c r="AX1100">
        <v>16</v>
      </c>
      <c r="AY1100">
        <v>16</v>
      </c>
      <c r="AZ1100">
        <v>16</v>
      </c>
      <c r="BA1100" t="s">
        <v>151</v>
      </c>
      <c r="BB1100">
        <v>8</v>
      </c>
      <c r="BC1100">
        <v>8</v>
      </c>
      <c r="BE1100">
        <v>8</v>
      </c>
      <c r="BF1100">
        <v>8</v>
      </c>
      <c r="BG1100">
        <v>8</v>
      </c>
      <c r="BP1100" s="2">
        <v>7157</v>
      </c>
      <c r="BQ1100" s="2">
        <v>6680</v>
      </c>
      <c r="BS1100" s="2">
        <v>6111</v>
      </c>
      <c r="BT1100" s="2">
        <v>5505</v>
      </c>
      <c r="BU1100" s="2">
        <v>1422</v>
      </c>
    </row>
    <row r="1101" spans="1:73" x14ac:dyDescent="0.25">
      <c r="A1101" s="1">
        <v>44565</v>
      </c>
      <c r="B1101">
        <v>21239</v>
      </c>
      <c r="C1101">
        <f t="shared" si="34"/>
        <v>187.92664092664094</v>
      </c>
      <c r="D1101" s="2">
        <f t="shared" si="35"/>
        <v>174.88233049230377</v>
      </c>
      <c r="E1101" t="s">
        <v>4207</v>
      </c>
      <c r="F1101" t="s">
        <v>121</v>
      </c>
      <c r="G1101">
        <v>94.1</v>
      </c>
      <c r="H1101" s="2">
        <v>19681</v>
      </c>
      <c r="I1101">
        <v>73.599999999999994</v>
      </c>
      <c r="J1101" s="2">
        <v>19679</v>
      </c>
      <c r="K1101">
        <v>77.900000000000006</v>
      </c>
      <c r="L1101" s="2">
        <v>19004</v>
      </c>
      <c r="M1101">
        <v>82.8</v>
      </c>
      <c r="N1101" s="2">
        <v>17676</v>
      </c>
      <c r="O1101">
        <v>84.6</v>
      </c>
      <c r="P1101" s="2">
        <v>5154</v>
      </c>
      <c r="Q1101">
        <v>95</v>
      </c>
      <c r="R1101" s="2">
        <v>16989</v>
      </c>
      <c r="S1101">
        <v>63.5</v>
      </c>
      <c r="T1101" s="2">
        <v>16989</v>
      </c>
      <c r="U1101">
        <v>67.2</v>
      </c>
      <c r="X1101" s="2">
        <v>16573</v>
      </c>
      <c r="Y1101">
        <v>72.2</v>
      </c>
      <c r="Z1101" s="2">
        <v>15432</v>
      </c>
      <c r="AA1101">
        <v>73.8</v>
      </c>
      <c r="AB1101" s="2">
        <v>4524</v>
      </c>
      <c r="AC1101">
        <v>87.3</v>
      </c>
      <c r="AD1101" s="2">
        <v>7073</v>
      </c>
      <c r="AE1101">
        <v>41.6</v>
      </c>
      <c r="AJ1101" s="2">
        <v>7017</v>
      </c>
      <c r="AK1101">
        <v>45.5</v>
      </c>
      <c r="AL1101" s="2">
        <v>5075</v>
      </c>
      <c r="AM1101">
        <v>56.6</v>
      </c>
      <c r="AN1101" s="2">
        <v>2952</v>
      </c>
      <c r="AO1101">
        <v>65.3</v>
      </c>
      <c r="AT1101" t="s">
        <v>85</v>
      </c>
      <c r="AU1101">
        <v>4</v>
      </c>
      <c r="AV1101">
        <v>4</v>
      </c>
      <c r="AX1101">
        <v>4</v>
      </c>
      <c r="AY1101">
        <v>4</v>
      </c>
      <c r="AZ1101">
        <v>4</v>
      </c>
      <c r="BA1101" t="s">
        <v>82</v>
      </c>
      <c r="BB1101">
        <v>4</v>
      </c>
      <c r="BC1101">
        <v>4</v>
      </c>
      <c r="BE1101">
        <v>4</v>
      </c>
      <c r="BF1101">
        <v>4</v>
      </c>
      <c r="BG1101">
        <v>4</v>
      </c>
      <c r="BP1101" s="2">
        <v>26734</v>
      </c>
      <c r="BQ1101" s="2">
        <v>25273</v>
      </c>
      <c r="BS1101" s="2">
        <v>22963</v>
      </c>
      <c r="BT1101" s="2">
        <v>20902</v>
      </c>
      <c r="BU1101" s="2">
        <v>5180</v>
      </c>
    </row>
    <row r="1102" spans="1:73" x14ac:dyDescent="0.25">
      <c r="A1102" s="1">
        <v>44565</v>
      </c>
      <c r="B1102">
        <v>22001</v>
      </c>
      <c r="C1102">
        <f t="shared" si="34"/>
        <v>189.87852184565128</v>
      </c>
      <c r="D1102" s="2">
        <f t="shared" si="35"/>
        <v>132.42467718794836</v>
      </c>
      <c r="E1102" t="s">
        <v>4645</v>
      </c>
      <c r="F1102" t="s">
        <v>147</v>
      </c>
      <c r="G1102">
        <v>96.8</v>
      </c>
      <c r="H1102" s="2">
        <v>35094</v>
      </c>
      <c r="I1102">
        <v>56.6</v>
      </c>
      <c r="J1102" s="2">
        <v>35093</v>
      </c>
      <c r="K1102">
        <v>60.7</v>
      </c>
      <c r="L1102" s="2">
        <v>34784</v>
      </c>
      <c r="M1102">
        <v>67.400000000000006</v>
      </c>
      <c r="N1102" s="2">
        <v>33075</v>
      </c>
      <c r="O1102">
        <v>71.8</v>
      </c>
      <c r="P1102" s="2">
        <v>9543</v>
      </c>
      <c r="Q1102">
        <v>95</v>
      </c>
      <c r="R1102" s="2">
        <v>31336</v>
      </c>
      <c r="S1102">
        <v>50.5</v>
      </c>
      <c r="T1102" s="2">
        <v>31335</v>
      </c>
      <c r="U1102">
        <v>54.2</v>
      </c>
      <c r="X1102" s="2">
        <v>31195</v>
      </c>
      <c r="Y1102">
        <v>60.5</v>
      </c>
      <c r="Z1102" s="2">
        <v>29756</v>
      </c>
      <c r="AA1102">
        <v>64.599999999999994</v>
      </c>
      <c r="AB1102" s="2">
        <v>9015</v>
      </c>
      <c r="AC1102">
        <v>92</v>
      </c>
      <c r="AD1102" s="2">
        <v>8804</v>
      </c>
      <c r="AE1102">
        <v>28.1</v>
      </c>
      <c r="AJ1102" s="2">
        <v>8775</v>
      </c>
      <c r="AK1102">
        <v>29.5</v>
      </c>
      <c r="AL1102" s="2">
        <v>7540</v>
      </c>
      <c r="AM1102">
        <v>42.5</v>
      </c>
      <c r="AN1102" s="2">
        <v>5052</v>
      </c>
      <c r="AO1102">
        <v>56</v>
      </c>
      <c r="AT1102" t="s">
        <v>96</v>
      </c>
      <c r="AU1102">
        <v>16</v>
      </c>
      <c r="AV1102">
        <v>16</v>
      </c>
      <c r="AX1102">
        <v>16</v>
      </c>
      <c r="AY1102">
        <v>16</v>
      </c>
      <c r="AZ1102">
        <v>16</v>
      </c>
      <c r="BA1102" t="s">
        <v>82</v>
      </c>
      <c r="BB1102">
        <v>4</v>
      </c>
      <c r="BC1102">
        <v>4</v>
      </c>
      <c r="BE1102">
        <v>4</v>
      </c>
      <c r="BF1102">
        <v>4</v>
      </c>
      <c r="BG1102">
        <v>4</v>
      </c>
      <c r="BP1102" s="2">
        <v>62045</v>
      </c>
      <c r="BQ1102" s="2">
        <v>57786</v>
      </c>
      <c r="BS1102" s="2">
        <v>51583</v>
      </c>
      <c r="BT1102" s="2">
        <v>46040</v>
      </c>
      <c r="BU1102" s="2">
        <v>9796</v>
      </c>
    </row>
    <row r="1103" spans="1:73" x14ac:dyDescent="0.25">
      <c r="A1103" s="1">
        <v>44565</v>
      </c>
      <c r="B1103">
        <v>22003</v>
      </c>
      <c r="C1103">
        <f t="shared" si="34"/>
        <v>127.43215565796211</v>
      </c>
      <c r="D1103" s="2">
        <f t="shared" si="35"/>
        <v>88.140364045787194</v>
      </c>
      <c r="E1103" t="s">
        <v>4969</v>
      </c>
      <c r="F1103" t="s">
        <v>147</v>
      </c>
      <c r="G1103">
        <v>96.8</v>
      </c>
      <c r="H1103" s="2">
        <v>9818</v>
      </c>
      <c r="I1103">
        <v>38.299999999999997</v>
      </c>
      <c r="J1103" s="2">
        <v>9818</v>
      </c>
      <c r="K1103">
        <v>40.9</v>
      </c>
      <c r="L1103" s="2">
        <v>9776</v>
      </c>
      <c r="M1103">
        <v>44.8</v>
      </c>
      <c r="N1103" s="2">
        <v>9432</v>
      </c>
      <c r="O1103">
        <v>47.4</v>
      </c>
      <c r="P1103" s="2">
        <v>2560</v>
      </c>
      <c r="Q1103">
        <v>65.5</v>
      </c>
      <c r="R1103" s="2">
        <v>8781</v>
      </c>
      <c r="S1103">
        <v>34.299999999999997</v>
      </c>
      <c r="T1103" s="2">
        <v>8781</v>
      </c>
      <c r="U1103">
        <v>36.5</v>
      </c>
      <c r="X1103" s="2">
        <v>8760</v>
      </c>
      <c r="Y1103">
        <v>40.1</v>
      </c>
      <c r="Z1103" s="2">
        <v>8478</v>
      </c>
      <c r="AA1103">
        <v>42.6</v>
      </c>
      <c r="AB1103" s="2">
        <v>2380</v>
      </c>
      <c r="AC1103">
        <v>60.9</v>
      </c>
      <c r="AD1103" s="2">
        <v>2292</v>
      </c>
      <c r="AE1103">
        <v>26.1</v>
      </c>
      <c r="AJ1103" s="2">
        <v>2283</v>
      </c>
      <c r="AK1103">
        <v>26.9</v>
      </c>
      <c r="AL1103" s="2">
        <v>1808</v>
      </c>
      <c r="AM1103">
        <v>37.5</v>
      </c>
      <c r="AN1103" s="2">
        <v>1162</v>
      </c>
      <c r="AO1103">
        <v>48.8</v>
      </c>
      <c r="AT1103" t="s">
        <v>96</v>
      </c>
      <c r="AU1103">
        <v>14</v>
      </c>
      <c r="AV1103">
        <v>14</v>
      </c>
      <c r="AX1103">
        <v>15</v>
      </c>
      <c r="AY1103">
        <v>15</v>
      </c>
      <c r="AZ1103">
        <v>15</v>
      </c>
      <c r="BA1103" t="s">
        <v>151</v>
      </c>
      <c r="BB1103">
        <v>6</v>
      </c>
      <c r="BC1103">
        <v>6</v>
      </c>
      <c r="BE1103">
        <v>7</v>
      </c>
      <c r="BF1103">
        <v>7</v>
      </c>
      <c r="BG1103">
        <v>7</v>
      </c>
      <c r="BP1103" s="2">
        <v>25627</v>
      </c>
      <c r="BQ1103" s="2">
        <v>24030</v>
      </c>
      <c r="BS1103" s="2">
        <v>21819</v>
      </c>
      <c r="BT1103" s="2">
        <v>19893</v>
      </c>
      <c r="BU1103" s="2">
        <v>3906</v>
      </c>
    </row>
    <row r="1104" spans="1:73" x14ac:dyDescent="0.25">
      <c r="A1104" s="1">
        <v>44565</v>
      </c>
      <c r="B1104">
        <v>22005</v>
      </c>
      <c r="C1104">
        <f t="shared" si="34"/>
        <v>172.39529048446246</v>
      </c>
      <c r="D1104" s="2">
        <f t="shared" si="35"/>
        <v>131.2603305785124</v>
      </c>
      <c r="E1104" t="s">
        <v>592</v>
      </c>
      <c r="F1104" t="s">
        <v>147</v>
      </c>
      <c r="G1104">
        <v>96.8</v>
      </c>
      <c r="H1104" s="2">
        <v>68328</v>
      </c>
      <c r="I1104">
        <v>54</v>
      </c>
      <c r="J1104" s="2">
        <v>68319</v>
      </c>
      <c r="K1104">
        <v>58</v>
      </c>
      <c r="L1104" s="2">
        <v>67029</v>
      </c>
      <c r="M1104">
        <v>64.2</v>
      </c>
      <c r="N1104" s="2">
        <v>61981</v>
      </c>
      <c r="O1104">
        <v>66.7</v>
      </c>
      <c r="P1104" s="2">
        <v>13697</v>
      </c>
      <c r="Q1104">
        <v>88.1</v>
      </c>
      <c r="R1104" s="2">
        <v>61103</v>
      </c>
      <c r="S1104">
        <v>48.3</v>
      </c>
      <c r="T1104" s="2">
        <v>61102</v>
      </c>
      <c r="U1104">
        <v>51.9</v>
      </c>
      <c r="X1104" s="2">
        <v>60515</v>
      </c>
      <c r="Y1104">
        <v>57.9</v>
      </c>
      <c r="Z1104" s="2">
        <v>56155</v>
      </c>
      <c r="AA1104">
        <v>60.4</v>
      </c>
      <c r="AB1104" s="2">
        <v>13052</v>
      </c>
      <c r="AC1104">
        <v>84</v>
      </c>
      <c r="AD1104" s="2">
        <v>18217</v>
      </c>
      <c r="AE1104">
        <v>29.8</v>
      </c>
      <c r="AJ1104" s="2">
        <v>18086</v>
      </c>
      <c r="AK1104">
        <v>32.200000000000003</v>
      </c>
      <c r="AL1104" s="2">
        <v>13337</v>
      </c>
      <c r="AM1104">
        <v>46.4</v>
      </c>
      <c r="AN1104" s="2">
        <v>7825</v>
      </c>
      <c r="AO1104">
        <v>60</v>
      </c>
      <c r="AT1104" t="s">
        <v>111</v>
      </c>
      <c r="AU1104">
        <v>7</v>
      </c>
      <c r="AV1104">
        <v>8</v>
      </c>
      <c r="AX1104">
        <v>8</v>
      </c>
      <c r="AY1104">
        <v>8</v>
      </c>
      <c r="AZ1104">
        <v>8</v>
      </c>
      <c r="BA1104" t="s">
        <v>82</v>
      </c>
      <c r="BB1104">
        <v>3</v>
      </c>
      <c r="BC1104">
        <v>4</v>
      </c>
      <c r="BE1104">
        <v>4</v>
      </c>
      <c r="BF1104">
        <v>4</v>
      </c>
      <c r="BG1104">
        <v>4</v>
      </c>
      <c r="BP1104" s="2">
        <v>126604</v>
      </c>
      <c r="BQ1104" s="2">
        <v>117788</v>
      </c>
      <c r="BS1104" s="2">
        <v>104439</v>
      </c>
      <c r="BT1104" s="2">
        <v>92983</v>
      </c>
      <c r="BU1104" s="2">
        <v>15543</v>
      </c>
    </row>
    <row r="1105" spans="1:73" x14ac:dyDescent="0.25">
      <c r="A1105" s="1">
        <v>44565</v>
      </c>
      <c r="B1105">
        <v>22007</v>
      </c>
      <c r="C1105">
        <f t="shared" si="34"/>
        <v>143.8864522417154</v>
      </c>
      <c r="D1105" s="2">
        <f t="shared" si="35"/>
        <v>101.80200729927007</v>
      </c>
      <c r="E1105" t="s">
        <v>3696</v>
      </c>
      <c r="F1105" t="s">
        <v>147</v>
      </c>
      <c r="G1105">
        <v>96.8</v>
      </c>
      <c r="H1105" s="2">
        <v>10183</v>
      </c>
      <c r="I1105">
        <v>46.5</v>
      </c>
      <c r="J1105" s="2">
        <v>10183</v>
      </c>
      <c r="K1105">
        <v>49.2</v>
      </c>
      <c r="L1105" s="2">
        <v>10097</v>
      </c>
      <c r="M1105">
        <v>53.3</v>
      </c>
      <c r="N1105" s="2">
        <v>9624</v>
      </c>
      <c r="O1105">
        <v>55.8</v>
      </c>
      <c r="P1105" s="2">
        <v>3044</v>
      </c>
      <c r="Q1105">
        <v>74.2</v>
      </c>
      <c r="R1105" s="2">
        <v>8906</v>
      </c>
      <c r="S1105">
        <v>40.700000000000003</v>
      </c>
      <c r="T1105" s="2">
        <v>8906</v>
      </c>
      <c r="U1105">
        <v>43.1</v>
      </c>
      <c r="X1105" s="2">
        <v>8877</v>
      </c>
      <c r="Y1105">
        <v>46.9</v>
      </c>
      <c r="Z1105" s="2">
        <v>8492</v>
      </c>
      <c r="AA1105">
        <v>49.2</v>
      </c>
      <c r="AB1105" s="2">
        <v>2818</v>
      </c>
      <c r="AC1105">
        <v>68.7</v>
      </c>
      <c r="AD1105" s="2">
        <v>2667</v>
      </c>
      <c r="AE1105">
        <v>29.9</v>
      </c>
      <c r="AJ1105" s="2">
        <v>2663</v>
      </c>
      <c r="AK1105">
        <v>31.4</v>
      </c>
      <c r="AL1105" s="2">
        <v>2342</v>
      </c>
      <c r="AM1105">
        <v>43.1</v>
      </c>
      <c r="AN1105" s="2">
        <v>1528</v>
      </c>
      <c r="AO1105">
        <v>54.2</v>
      </c>
      <c r="AT1105" t="s">
        <v>96</v>
      </c>
      <c r="AU1105">
        <v>15</v>
      </c>
      <c r="AV1105">
        <v>15</v>
      </c>
      <c r="AX1105">
        <v>15</v>
      </c>
      <c r="AY1105">
        <v>15</v>
      </c>
      <c r="AZ1105">
        <v>15</v>
      </c>
      <c r="BA1105" t="s">
        <v>151</v>
      </c>
      <c r="BB1105">
        <v>7</v>
      </c>
      <c r="BC1105">
        <v>7</v>
      </c>
      <c r="BE1105">
        <v>7</v>
      </c>
      <c r="BF1105">
        <v>7</v>
      </c>
      <c r="BG1105">
        <v>7</v>
      </c>
      <c r="BP1105" s="2">
        <v>21891</v>
      </c>
      <c r="BQ1105" s="2">
        <v>20686</v>
      </c>
      <c r="BS1105" s="2">
        <v>18939</v>
      </c>
      <c r="BT1105" s="2">
        <v>17256</v>
      </c>
      <c r="BU1105" s="2">
        <v>4104</v>
      </c>
    </row>
    <row r="1106" spans="1:73" x14ac:dyDescent="0.25">
      <c r="A1106" s="1">
        <v>44565</v>
      </c>
      <c r="B1106">
        <v>22009</v>
      </c>
      <c r="C1106">
        <f t="shared" si="34"/>
        <v>149.42056074766356</v>
      </c>
      <c r="D1106" s="2">
        <f t="shared" si="35"/>
        <v>116.60778871225503</v>
      </c>
      <c r="E1106" t="s">
        <v>4752</v>
      </c>
      <c r="F1106" t="s">
        <v>147</v>
      </c>
      <c r="G1106">
        <v>96.8</v>
      </c>
      <c r="H1106" s="2">
        <v>20440</v>
      </c>
      <c r="I1106">
        <v>50.9</v>
      </c>
      <c r="J1106" s="2">
        <v>20437</v>
      </c>
      <c r="K1106">
        <v>54.5</v>
      </c>
      <c r="L1106" s="2">
        <v>20266</v>
      </c>
      <c r="M1106">
        <v>59.9</v>
      </c>
      <c r="N1106" s="2">
        <v>19121</v>
      </c>
      <c r="O1106">
        <v>62.2</v>
      </c>
      <c r="P1106" s="2">
        <v>5361</v>
      </c>
      <c r="Q1106">
        <v>77.099999999999994</v>
      </c>
      <c r="R1106" s="2">
        <v>17499</v>
      </c>
      <c r="S1106">
        <v>43.6</v>
      </c>
      <c r="T1106" s="2">
        <v>17499</v>
      </c>
      <c r="U1106">
        <v>46.7</v>
      </c>
      <c r="X1106" s="2">
        <v>17429</v>
      </c>
      <c r="Y1106">
        <v>51.5</v>
      </c>
      <c r="Z1106" s="2">
        <v>16499</v>
      </c>
      <c r="AA1106">
        <v>53.7</v>
      </c>
      <c r="AB1106" s="2">
        <v>4988</v>
      </c>
      <c r="AC1106">
        <v>71.7</v>
      </c>
      <c r="AD1106" s="2">
        <v>5282</v>
      </c>
      <c r="AE1106">
        <v>30.2</v>
      </c>
      <c r="AJ1106" s="2">
        <v>5264</v>
      </c>
      <c r="AK1106">
        <v>31.9</v>
      </c>
      <c r="AL1106" s="2">
        <v>4318</v>
      </c>
      <c r="AM1106">
        <v>43.2</v>
      </c>
      <c r="AN1106" s="2">
        <v>2808</v>
      </c>
      <c r="AO1106">
        <v>56.3</v>
      </c>
      <c r="AT1106" t="s">
        <v>96</v>
      </c>
      <c r="AU1106">
        <v>15</v>
      </c>
      <c r="AV1106">
        <v>15</v>
      </c>
      <c r="AX1106">
        <v>16</v>
      </c>
      <c r="AY1106">
        <v>16</v>
      </c>
      <c r="AZ1106">
        <v>16</v>
      </c>
      <c r="BA1106" t="s">
        <v>151</v>
      </c>
      <c r="BB1106">
        <v>7</v>
      </c>
      <c r="BC1106">
        <v>7</v>
      </c>
      <c r="BE1106">
        <v>8</v>
      </c>
      <c r="BF1106">
        <v>8</v>
      </c>
      <c r="BG1106">
        <v>8</v>
      </c>
      <c r="BP1106" s="2">
        <v>40144</v>
      </c>
      <c r="BQ1106" s="2">
        <v>37503</v>
      </c>
      <c r="BS1106" s="2">
        <v>33823</v>
      </c>
      <c r="BT1106" s="2">
        <v>30733</v>
      </c>
      <c r="BU1106" s="2">
        <v>6955</v>
      </c>
    </row>
    <row r="1107" spans="1:73" x14ac:dyDescent="0.25">
      <c r="A1107" s="1">
        <v>44565</v>
      </c>
      <c r="B1107">
        <v>22011</v>
      </c>
      <c r="C1107">
        <f t="shared" si="34"/>
        <v>139.28044280442805</v>
      </c>
      <c r="D1107" s="2">
        <f t="shared" si="35"/>
        <v>82.923644876643252</v>
      </c>
      <c r="E1107" t="s">
        <v>4820</v>
      </c>
      <c r="F1107" t="s">
        <v>147</v>
      </c>
      <c r="G1107">
        <v>96.8</v>
      </c>
      <c r="H1107" s="2">
        <v>14313</v>
      </c>
      <c r="I1107">
        <v>38.200000000000003</v>
      </c>
      <c r="J1107" s="2">
        <v>14312</v>
      </c>
      <c r="K1107">
        <v>41.1</v>
      </c>
      <c r="L1107" s="2">
        <v>14170</v>
      </c>
      <c r="M1107">
        <v>45.3</v>
      </c>
      <c r="N1107" s="2">
        <v>13608</v>
      </c>
      <c r="O1107">
        <v>48.3</v>
      </c>
      <c r="P1107" s="2">
        <v>4377</v>
      </c>
      <c r="Q1107">
        <v>73.400000000000006</v>
      </c>
      <c r="R1107" s="2">
        <v>12116</v>
      </c>
      <c r="S1107">
        <v>32.299999999999997</v>
      </c>
      <c r="T1107" s="2">
        <v>12115</v>
      </c>
      <c r="U1107">
        <v>34.799999999999997</v>
      </c>
      <c r="X1107" s="2">
        <v>12056</v>
      </c>
      <c r="Y1107">
        <v>38.5</v>
      </c>
      <c r="Z1107" s="2">
        <v>11619</v>
      </c>
      <c r="AA1107">
        <v>41.2</v>
      </c>
      <c r="AB1107" s="2">
        <v>3887</v>
      </c>
      <c r="AC1107">
        <v>65.2</v>
      </c>
      <c r="AD1107" s="2">
        <v>3461</v>
      </c>
      <c r="AE1107">
        <v>28.6</v>
      </c>
      <c r="AJ1107" s="2">
        <v>3449</v>
      </c>
      <c r="AK1107">
        <v>29.7</v>
      </c>
      <c r="AL1107" s="2">
        <v>2970</v>
      </c>
      <c r="AM1107">
        <v>39.9</v>
      </c>
      <c r="AN1107" s="2">
        <v>1993</v>
      </c>
      <c r="AO1107">
        <v>51.3</v>
      </c>
      <c r="AT1107" t="s">
        <v>81</v>
      </c>
      <c r="AU1107">
        <v>10</v>
      </c>
      <c r="AV1107">
        <v>10</v>
      </c>
      <c r="AX1107">
        <v>10</v>
      </c>
      <c r="AY1107">
        <v>11</v>
      </c>
      <c r="AZ1107">
        <v>11</v>
      </c>
      <c r="BA1107" t="s">
        <v>151</v>
      </c>
      <c r="BB1107">
        <v>6</v>
      </c>
      <c r="BC1107">
        <v>6</v>
      </c>
      <c r="BE1107">
        <v>6</v>
      </c>
      <c r="BF1107">
        <v>7</v>
      </c>
      <c r="BG1107">
        <v>7</v>
      </c>
      <c r="BP1107" s="2">
        <v>37497</v>
      </c>
      <c r="BQ1107" s="2">
        <v>34817</v>
      </c>
      <c r="BS1107" s="2">
        <v>31299</v>
      </c>
      <c r="BT1107" s="2">
        <v>28174</v>
      </c>
      <c r="BU1107" s="2">
        <v>5962</v>
      </c>
    </row>
    <row r="1108" spans="1:73" x14ac:dyDescent="0.25">
      <c r="A1108" s="1">
        <v>44565</v>
      </c>
      <c r="B1108">
        <v>22013</v>
      </c>
      <c r="C1108">
        <f t="shared" si="34"/>
        <v>161.6324399582318</v>
      </c>
      <c r="D1108" s="2">
        <f t="shared" si="35"/>
        <v>114.86668462159979</v>
      </c>
      <c r="E1108" t="s">
        <v>3748</v>
      </c>
      <c r="F1108" t="s">
        <v>147</v>
      </c>
      <c r="G1108">
        <v>96.8</v>
      </c>
      <c r="H1108" s="2">
        <v>6841</v>
      </c>
      <c r="I1108">
        <v>51.7</v>
      </c>
      <c r="J1108" s="2">
        <v>6841</v>
      </c>
      <c r="K1108">
        <v>54.9</v>
      </c>
      <c r="L1108" s="2">
        <v>6781</v>
      </c>
      <c r="M1108">
        <v>59.9</v>
      </c>
      <c r="N1108" s="2">
        <v>6517</v>
      </c>
      <c r="O1108">
        <v>63.3</v>
      </c>
      <c r="P1108" s="2">
        <v>2377</v>
      </c>
      <c r="Q1108">
        <v>82.7</v>
      </c>
      <c r="R1108" s="2">
        <v>6045</v>
      </c>
      <c r="S1108">
        <v>45.7</v>
      </c>
      <c r="T1108" s="2">
        <v>6045</v>
      </c>
      <c r="U1108">
        <v>48.5</v>
      </c>
      <c r="X1108" s="2">
        <v>6020</v>
      </c>
      <c r="Y1108">
        <v>53.1</v>
      </c>
      <c r="Z1108" s="2">
        <v>5796</v>
      </c>
      <c r="AA1108">
        <v>56.3</v>
      </c>
      <c r="AB1108" s="2">
        <v>2225</v>
      </c>
      <c r="AC1108">
        <v>77.400000000000006</v>
      </c>
      <c r="AD1108" s="2">
        <v>1931</v>
      </c>
      <c r="AE1108">
        <v>31.9</v>
      </c>
      <c r="AJ1108" s="2">
        <v>1927</v>
      </c>
      <c r="AK1108">
        <v>33.200000000000003</v>
      </c>
      <c r="AL1108" s="2">
        <v>1679</v>
      </c>
      <c r="AM1108">
        <v>41.7</v>
      </c>
      <c r="AN1108" s="2">
        <v>1108</v>
      </c>
      <c r="AO1108">
        <v>49.8</v>
      </c>
      <c r="AT1108" t="s">
        <v>96</v>
      </c>
      <c r="AU1108">
        <v>15</v>
      </c>
      <c r="AV1108">
        <v>15</v>
      </c>
      <c r="AX1108">
        <v>16</v>
      </c>
      <c r="AY1108">
        <v>16</v>
      </c>
      <c r="AZ1108">
        <v>16</v>
      </c>
      <c r="BA1108" t="s">
        <v>151</v>
      </c>
      <c r="BB1108">
        <v>7</v>
      </c>
      <c r="BC1108">
        <v>7</v>
      </c>
      <c r="BE1108">
        <v>8</v>
      </c>
      <c r="BF1108">
        <v>8</v>
      </c>
      <c r="BG1108">
        <v>8</v>
      </c>
      <c r="BP1108" s="2">
        <v>13241</v>
      </c>
      <c r="BQ1108" s="2">
        <v>12464</v>
      </c>
      <c r="BS1108" s="2">
        <v>11328</v>
      </c>
      <c r="BT1108" s="2">
        <v>10299</v>
      </c>
      <c r="BU1108" s="2">
        <v>2873</v>
      </c>
    </row>
    <row r="1109" spans="1:73" x14ac:dyDescent="0.25">
      <c r="A1109" s="1">
        <v>44565</v>
      </c>
      <c r="B1109">
        <v>22015</v>
      </c>
      <c r="C1109">
        <f t="shared" si="34"/>
        <v>158.398940397351</v>
      </c>
      <c r="D1109" s="2">
        <f t="shared" si="35"/>
        <v>124.25074860044265</v>
      </c>
      <c r="E1109" t="s">
        <v>323</v>
      </c>
      <c r="F1109" t="s">
        <v>147</v>
      </c>
      <c r="G1109">
        <v>96.8</v>
      </c>
      <c r="H1109" s="2">
        <v>67873</v>
      </c>
      <c r="I1109">
        <v>53.4</v>
      </c>
      <c r="J1109" s="2">
        <v>67868</v>
      </c>
      <c r="K1109">
        <v>57.2</v>
      </c>
      <c r="L1109" s="2">
        <v>67038</v>
      </c>
      <c r="M1109">
        <v>63.2</v>
      </c>
      <c r="N1109" s="2">
        <v>62975</v>
      </c>
      <c r="O1109">
        <v>65.8</v>
      </c>
      <c r="P1109" s="2">
        <v>15414</v>
      </c>
      <c r="Q1109">
        <v>81.7</v>
      </c>
      <c r="R1109" s="2">
        <v>58618</v>
      </c>
      <c r="S1109">
        <v>46.1</v>
      </c>
      <c r="T1109" s="2">
        <v>58616</v>
      </c>
      <c r="U1109">
        <v>49.4</v>
      </c>
      <c r="X1109" s="2">
        <v>58233</v>
      </c>
      <c r="Y1109">
        <v>54.9</v>
      </c>
      <c r="Z1109" s="2">
        <v>54937</v>
      </c>
      <c r="AA1109">
        <v>57.4</v>
      </c>
      <c r="AB1109" s="2">
        <v>14442</v>
      </c>
      <c r="AC1109">
        <v>76.5</v>
      </c>
      <c r="AD1109" s="2">
        <v>15157</v>
      </c>
      <c r="AE1109">
        <v>25.9</v>
      </c>
      <c r="AJ1109" s="2">
        <v>15079</v>
      </c>
      <c r="AK1109">
        <v>27.4</v>
      </c>
      <c r="AL1109" s="2">
        <v>11847</v>
      </c>
      <c r="AM1109">
        <v>41.8</v>
      </c>
      <c r="AN1109" s="2">
        <v>7698</v>
      </c>
      <c r="AO1109">
        <v>53.3</v>
      </c>
      <c r="AT1109" t="s">
        <v>81</v>
      </c>
      <c r="AU1109">
        <v>11</v>
      </c>
      <c r="AV1109">
        <v>11</v>
      </c>
      <c r="AX1109">
        <v>12</v>
      </c>
      <c r="AY1109">
        <v>12</v>
      </c>
      <c r="AZ1109">
        <v>12</v>
      </c>
      <c r="BA1109" t="s">
        <v>82</v>
      </c>
      <c r="BB1109">
        <v>3</v>
      </c>
      <c r="BC1109">
        <v>3</v>
      </c>
      <c r="BE1109">
        <v>4</v>
      </c>
      <c r="BF1109">
        <v>4</v>
      </c>
      <c r="BG1109">
        <v>4</v>
      </c>
      <c r="BP1109" s="2">
        <v>127039</v>
      </c>
      <c r="BQ1109" s="2">
        <v>118569</v>
      </c>
      <c r="BS1109" s="2">
        <v>106125</v>
      </c>
      <c r="BT1109" s="2">
        <v>95685</v>
      </c>
      <c r="BU1109" s="2">
        <v>18875</v>
      </c>
    </row>
    <row r="1110" spans="1:73" x14ac:dyDescent="0.25">
      <c r="A1110" s="1">
        <v>44565</v>
      </c>
      <c r="B1110">
        <v>22017</v>
      </c>
      <c r="C1110">
        <f t="shared" si="34"/>
        <v>162.897492486852</v>
      </c>
      <c r="D1110" s="2">
        <f t="shared" si="35"/>
        <v>120.79950738567598</v>
      </c>
      <c r="E1110" t="s">
        <v>434</v>
      </c>
      <c r="F1110" t="s">
        <v>147</v>
      </c>
      <c r="G1110">
        <v>96.8</v>
      </c>
      <c r="H1110" s="2">
        <v>128841</v>
      </c>
      <c r="I1110">
        <v>53.6</v>
      </c>
      <c r="J1110" s="2">
        <v>128830</v>
      </c>
      <c r="K1110">
        <v>57.4</v>
      </c>
      <c r="L1110" s="2">
        <v>126586</v>
      </c>
      <c r="M1110">
        <v>62.6</v>
      </c>
      <c r="N1110" s="2">
        <v>119013</v>
      </c>
      <c r="O1110">
        <v>64.7</v>
      </c>
      <c r="P1110" s="2">
        <v>36103</v>
      </c>
      <c r="Q1110">
        <v>84.8</v>
      </c>
      <c r="R1110" s="2">
        <v>110418</v>
      </c>
      <c r="S1110">
        <v>46</v>
      </c>
      <c r="T1110" s="2">
        <v>110415</v>
      </c>
      <c r="U1110">
        <v>49.2</v>
      </c>
      <c r="X1110" s="2">
        <v>109314</v>
      </c>
      <c r="Y1110">
        <v>54</v>
      </c>
      <c r="Z1110" s="2">
        <v>103405</v>
      </c>
      <c r="AA1110">
        <v>56.2</v>
      </c>
      <c r="AB1110" s="2">
        <v>33233</v>
      </c>
      <c r="AC1110">
        <v>78</v>
      </c>
      <c r="AD1110" s="2">
        <v>36113</v>
      </c>
      <c r="AE1110">
        <v>32.700000000000003</v>
      </c>
      <c r="AJ1110" s="2">
        <v>35939</v>
      </c>
      <c r="AK1110">
        <v>34.799999999999997</v>
      </c>
      <c r="AL1110" s="2">
        <v>28372</v>
      </c>
      <c r="AM1110">
        <v>45.3</v>
      </c>
      <c r="AN1110" s="2">
        <v>18347</v>
      </c>
      <c r="AO1110">
        <v>55.2</v>
      </c>
      <c r="AT1110" t="s">
        <v>96</v>
      </c>
      <c r="AU1110">
        <v>15</v>
      </c>
      <c r="AV1110">
        <v>15</v>
      </c>
      <c r="AX1110">
        <v>16</v>
      </c>
      <c r="AY1110">
        <v>16</v>
      </c>
      <c r="AZ1110">
        <v>16</v>
      </c>
      <c r="BA1110" t="s">
        <v>82</v>
      </c>
      <c r="BB1110">
        <v>3</v>
      </c>
      <c r="BC1110">
        <v>3</v>
      </c>
      <c r="BE1110">
        <v>4</v>
      </c>
      <c r="BF1110">
        <v>4</v>
      </c>
      <c r="BG1110">
        <v>4</v>
      </c>
      <c r="BP1110" s="2">
        <v>240204</v>
      </c>
      <c r="BQ1110" s="2">
        <v>224636</v>
      </c>
      <c r="BS1110" s="2">
        <v>202271</v>
      </c>
      <c r="BT1110" s="2">
        <v>183879</v>
      </c>
      <c r="BU1110" s="2">
        <v>42592</v>
      </c>
    </row>
    <row r="1111" spans="1:73" x14ac:dyDescent="0.25">
      <c r="A1111" s="1">
        <v>44565</v>
      </c>
      <c r="B1111">
        <v>22019</v>
      </c>
      <c r="C1111">
        <f t="shared" si="34"/>
        <v>156.82415630550622</v>
      </c>
      <c r="D1111" s="2">
        <f t="shared" si="35"/>
        <v>104.94351558969723</v>
      </c>
      <c r="E1111" t="s">
        <v>201</v>
      </c>
      <c r="F1111" t="s">
        <v>147</v>
      </c>
      <c r="G1111">
        <v>96.8</v>
      </c>
      <c r="H1111" s="2">
        <v>94909</v>
      </c>
      <c r="I1111">
        <v>46.7</v>
      </c>
      <c r="J1111" s="2">
        <v>94905</v>
      </c>
      <c r="K1111">
        <v>50.2</v>
      </c>
      <c r="L1111" s="2">
        <v>93703</v>
      </c>
      <c r="M1111">
        <v>55.4</v>
      </c>
      <c r="N1111" s="2">
        <v>88636</v>
      </c>
      <c r="O1111">
        <v>58.1</v>
      </c>
      <c r="P1111" s="2">
        <v>25275</v>
      </c>
      <c r="Q1111">
        <v>81.599999999999994</v>
      </c>
      <c r="R1111" s="2">
        <v>81558</v>
      </c>
      <c r="S1111">
        <v>40.1</v>
      </c>
      <c r="T1111" s="2">
        <v>81558</v>
      </c>
      <c r="U1111">
        <v>43.2</v>
      </c>
      <c r="X1111" s="2">
        <v>81062</v>
      </c>
      <c r="Y1111">
        <v>47.9</v>
      </c>
      <c r="Z1111" s="2">
        <v>77070</v>
      </c>
      <c r="AA1111">
        <v>50.5</v>
      </c>
      <c r="AB1111" s="2">
        <v>23247</v>
      </c>
      <c r="AC1111">
        <v>75.099999999999994</v>
      </c>
      <c r="AD1111" s="2">
        <v>21973</v>
      </c>
      <c r="AE1111">
        <v>26.9</v>
      </c>
      <c r="AJ1111" s="2">
        <v>21892</v>
      </c>
      <c r="AK1111">
        <v>28.4</v>
      </c>
      <c r="AL1111" s="2">
        <v>17502</v>
      </c>
      <c r="AM1111">
        <v>38.6</v>
      </c>
      <c r="AN1111" s="2">
        <v>11344</v>
      </c>
      <c r="AO1111">
        <v>48.8</v>
      </c>
      <c r="AT1111" t="s">
        <v>81</v>
      </c>
      <c r="AU1111">
        <v>11</v>
      </c>
      <c r="AV1111">
        <v>11</v>
      </c>
      <c r="AX1111">
        <v>11</v>
      </c>
      <c r="AY1111">
        <v>12</v>
      </c>
      <c r="AZ1111">
        <v>12</v>
      </c>
      <c r="BA1111" t="s">
        <v>82</v>
      </c>
      <c r="BB1111">
        <v>3</v>
      </c>
      <c r="BC1111">
        <v>3</v>
      </c>
      <c r="BE1111">
        <v>3</v>
      </c>
      <c r="BF1111">
        <v>4</v>
      </c>
      <c r="BG1111">
        <v>4</v>
      </c>
      <c r="BP1111" s="2">
        <v>203436</v>
      </c>
      <c r="BQ1111" s="2">
        <v>188963</v>
      </c>
      <c r="BS1111" s="2">
        <v>169218</v>
      </c>
      <c r="BT1111" s="2">
        <v>152680</v>
      </c>
      <c r="BU1111" s="2">
        <v>30965</v>
      </c>
    </row>
    <row r="1112" spans="1:73" x14ac:dyDescent="0.25">
      <c r="A1112" s="1">
        <v>44565</v>
      </c>
      <c r="B1112">
        <v>22021</v>
      </c>
      <c r="C1112">
        <f t="shared" si="34"/>
        <v>154.85825458588104</v>
      </c>
      <c r="D1112" s="2">
        <f t="shared" si="35"/>
        <v>87.564146424905914</v>
      </c>
      <c r="E1112" t="s">
        <v>4863</v>
      </c>
      <c r="F1112" t="s">
        <v>147</v>
      </c>
      <c r="G1112">
        <v>96.8</v>
      </c>
      <c r="H1112" s="2">
        <v>4066</v>
      </c>
      <c r="I1112">
        <v>41</v>
      </c>
      <c r="J1112" s="2">
        <v>4066</v>
      </c>
      <c r="K1112">
        <v>43.8</v>
      </c>
      <c r="L1112" s="2">
        <v>4037</v>
      </c>
      <c r="M1112">
        <v>47.9</v>
      </c>
      <c r="N1112" s="2">
        <v>3876</v>
      </c>
      <c r="O1112">
        <v>50.7</v>
      </c>
      <c r="P1112" s="2">
        <v>1416</v>
      </c>
      <c r="Q1112">
        <v>78.7</v>
      </c>
      <c r="R1112" s="2">
        <v>3661</v>
      </c>
      <c r="S1112">
        <v>36.9</v>
      </c>
      <c r="T1112" s="2">
        <v>3661</v>
      </c>
      <c r="U1112">
        <v>39.5</v>
      </c>
      <c r="X1112" s="2">
        <v>3644</v>
      </c>
      <c r="Y1112">
        <v>43.3</v>
      </c>
      <c r="Z1112" s="2">
        <v>3509</v>
      </c>
      <c r="AA1112">
        <v>45.9</v>
      </c>
      <c r="AB1112" s="2">
        <v>1323</v>
      </c>
      <c r="AC1112">
        <v>73.5</v>
      </c>
      <c r="AD1112" s="2">
        <v>1244</v>
      </c>
      <c r="AE1112">
        <v>34</v>
      </c>
      <c r="AJ1112" s="2">
        <v>1242</v>
      </c>
      <c r="AK1112">
        <v>35.4</v>
      </c>
      <c r="AL1112" s="2">
        <v>1115</v>
      </c>
      <c r="AM1112">
        <v>46.9</v>
      </c>
      <c r="AN1112">
        <v>769</v>
      </c>
      <c r="AO1112">
        <v>58.1</v>
      </c>
      <c r="AT1112" t="s">
        <v>96</v>
      </c>
      <c r="AU1112">
        <v>14</v>
      </c>
      <c r="AV1112">
        <v>14</v>
      </c>
      <c r="AX1112">
        <v>15</v>
      </c>
      <c r="AY1112">
        <v>15</v>
      </c>
      <c r="AZ1112">
        <v>16</v>
      </c>
      <c r="BA1112" t="s">
        <v>151</v>
      </c>
      <c r="BB1112">
        <v>6</v>
      </c>
      <c r="BC1112">
        <v>6</v>
      </c>
      <c r="BE1112">
        <v>7</v>
      </c>
      <c r="BF1112">
        <v>7</v>
      </c>
      <c r="BG1112">
        <v>8</v>
      </c>
      <c r="BP1112" s="2">
        <v>9918</v>
      </c>
      <c r="BQ1112" s="2">
        <v>9278</v>
      </c>
      <c r="BS1112" s="2">
        <v>8422</v>
      </c>
      <c r="BT1112" s="2">
        <v>7645</v>
      </c>
      <c r="BU1112" s="2">
        <v>1799</v>
      </c>
    </row>
    <row r="1113" spans="1:73" x14ac:dyDescent="0.25">
      <c r="A1113" s="1">
        <v>44565</v>
      </c>
      <c r="B1113">
        <v>22023</v>
      </c>
      <c r="C1113">
        <f t="shared" si="34"/>
        <v>69.010989010989007</v>
      </c>
      <c r="D1113" s="2">
        <f t="shared" si="35"/>
        <v>43.769068293827743</v>
      </c>
      <c r="E1113" t="s">
        <v>4979</v>
      </c>
      <c r="F1113" t="s">
        <v>147</v>
      </c>
      <c r="G1113">
        <v>96.8</v>
      </c>
      <c r="H1113" s="2">
        <v>1356</v>
      </c>
      <c r="I1113">
        <v>19.399999999999999</v>
      </c>
      <c r="J1113" s="2">
        <v>1356</v>
      </c>
      <c r="K1113">
        <v>20.6</v>
      </c>
      <c r="L1113" s="2">
        <v>1354</v>
      </c>
      <c r="M1113">
        <v>22.7</v>
      </c>
      <c r="N1113" s="2">
        <v>1330</v>
      </c>
      <c r="O1113">
        <v>24.4</v>
      </c>
      <c r="P1113">
        <v>407</v>
      </c>
      <c r="Q1113">
        <v>34.4</v>
      </c>
      <c r="R1113" s="2">
        <v>1198</v>
      </c>
      <c r="S1113">
        <v>17.2</v>
      </c>
      <c r="T1113" s="2">
        <v>1198</v>
      </c>
      <c r="U1113">
        <v>18.2</v>
      </c>
      <c r="X1113" s="2">
        <v>1197</v>
      </c>
      <c r="Y1113">
        <v>20</v>
      </c>
      <c r="Z1113" s="2">
        <v>1173</v>
      </c>
      <c r="AA1113">
        <v>21.5</v>
      </c>
      <c r="AB1113">
        <v>374</v>
      </c>
      <c r="AC1113">
        <v>31.6</v>
      </c>
      <c r="AD1113">
        <v>319</v>
      </c>
      <c r="AE1113">
        <v>26.6</v>
      </c>
      <c r="AJ1113">
        <v>319</v>
      </c>
      <c r="AK1113">
        <v>27.2</v>
      </c>
      <c r="AL1113">
        <v>276</v>
      </c>
      <c r="AM1113">
        <v>35.4</v>
      </c>
      <c r="AN1113">
        <v>176</v>
      </c>
      <c r="AO1113">
        <v>47.1</v>
      </c>
      <c r="AT1113" t="s">
        <v>111</v>
      </c>
      <c r="AU1113">
        <v>5</v>
      </c>
      <c r="AV1113">
        <v>5</v>
      </c>
      <c r="AX1113">
        <v>5</v>
      </c>
      <c r="AY1113">
        <v>5</v>
      </c>
      <c r="AZ1113">
        <v>6</v>
      </c>
      <c r="BA1113" t="s">
        <v>82</v>
      </c>
      <c r="BB1113">
        <v>1</v>
      </c>
      <c r="BC1113">
        <v>1</v>
      </c>
      <c r="BE1113">
        <v>1</v>
      </c>
      <c r="BF1113">
        <v>1</v>
      </c>
      <c r="BG1113">
        <v>2</v>
      </c>
      <c r="BP1113" s="2">
        <v>6973</v>
      </c>
      <c r="BQ1113" s="2">
        <v>6573</v>
      </c>
      <c r="BS1113" s="2">
        <v>5975</v>
      </c>
      <c r="BT1113" s="2">
        <v>5444</v>
      </c>
      <c r="BU1113" s="2">
        <v>1183</v>
      </c>
    </row>
    <row r="1114" spans="1:73" x14ac:dyDescent="0.25">
      <c r="A1114" s="1">
        <v>44565</v>
      </c>
      <c r="B1114">
        <v>22025</v>
      </c>
      <c r="C1114">
        <f t="shared" si="34"/>
        <v>162.98235294117646</v>
      </c>
      <c r="D1114" s="2">
        <f t="shared" si="35"/>
        <v>90.487720511933588</v>
      </c>
      <c r="E1114" t="s">
        <v>4784</v>
      </c>
      <c r="F1114" t="s">
        <v>147</v>
      </c>
      <c r="G1114">
        <v>96.8</v>
      </c>
      <c r="H1114" s="2">
        <v>4286</v>
      </c>
      <c r="I1114">
        <v>45.1</v>
      </c>
      <c r="J1114" s="2">
        <v>4286</v>
      </c>
      <c r="K1114">
        <v>47.8</v>
      </c>
      <c r="L1114" s="2">
        <v>4250</v>
      </c>
      <c r="M1114">
        <v>51.8</v>
      </c>
      <c r="N1114" s="2">
        <v>4062</v>
      </c>
      <c r="O1114">
        <v>54.3</v>
      </c>
      <c r="P1114" s="2">
        <v>1453</v>
      </c>
      <c r="Q1114">
        <v>85.5</v>
      </c>
      <c r="R1114" s="2">
        <v>3679</v>
      </c>
      <c r="S1114">
        <v>38.799999999999997</v>
      </c>
      <c r="T1114" s="2">
        <v>3679</v>
      </c>
      <c r="U1114">
        <v>41</v>
      </c>
      <c r="X1114" s="2">
        <v>3654</v>
      </c>
      <c r="Y1114">
        <v>44.6</v>
      </c>
      <c r="Z1114" s="2">
        <v>3499</v>
      </c>
      <c r="AA1114">
        <v>46.8</v>
      </c>
      <c r="AB1114" s="2">
        <v>1280</v>
      </c>
      <c r="AC1114">
        <v>75.3</v>
      </c>
      <c r="AD1114" s="2">
        <v>1021</v>
      </c>
      <c r="AE1114">
        <v>27.8</v>
      </c>
      <c r="AJ1114" s="2">
        <v>1021</v>
      </c>
      <c r="AK1114">
        <v>29.2</v>
      </c>
      <c r="AL1114">
        <v>897</v>
      </c>
      <c r="AM1114">
        <v>37.700000000000003</v>
      </c>
      <c r="AN1114">
        <v>617</v>
      </c>
      <c r="AO1114">
        <v>48.2</v>
      </c>
      <c r="AT1114" t="s">
        <v>96</v>
      </c>
      <c r="AU1114">
        <v>14</v>
      </c>
      <c r="AV1114">
        <v>15</v>
      </c>
      <c r="AX1114">
        <v>15</v>
      </c>
      <c r="AY1114">
        <v>15</v>
      </c>
      <c r="AZ1114">
        <v>16</v>
      </c>
      <c r="BA1114" t="s">
        <v>151</v>
      </c>
      <c r="BB1114">
        <v>6</v>
      </c>
      <c r="BC1114">
        <v>7</v>
      </c>
      <c r="BE1114">
        <v>7</v>
      </c>
      <c r="BF1114">
        <v>7</v>
      </c>
      <c r="BG1114">
        <v>8</v>
      </c>
      <c r="BP1114" s="2">
        <v>9494</v>
      </c>
      <c r="BQ1114" s="2">
        <v>8963</v>
      </c>
      <c r="BS1114" s="2">
        <v>8199</v>
      </c>
      <c r="BT1114" s="2">
        <v>7482</v>
      </c>
      <c r="BU1114" s="2">
        <v>1700</v>
      </c>
    </row>
    <row r="1115" spans="1:73" x14ac:dyDescent="0.25">
      <c r="A1115" s="1">
        <v>44565</v>
      </c>
      <c r="B1115">
        <v>22027</v>
      </c>
      <c r="C1115">
        <f t="shared" si="34"/>
        <v>139.93782722513089</v>
      </c>
      <c r="D1115" s="2">
        <f t="shared" si="35"/>
        <v>92.115677321156781</v>
      </c>
      <c r="E1115" t="s">
        <v>4541</v>
      </c>
      <c r="F1115" t="s">
        <v>147</v>
      </c>
      <c r="G1115">
        <v>96.8</v>
      </c>
      <c r="H1115" s="2">
        <v>6854</v>
      </c>
      <c r="I1115">
        <v>43.7</v>
      </c>
      <c r="J1115" s="2">
        <v>6854</v>
      </c>
      <c r="K1115">
        <v>45.9</v>
      </c>
      <c r="L1115" s="2">
        <v>6784</v>
      </c>
      <c r="M1115">
        <v>49.1</v>
      </c>
      <c r="N1115" s="2">
        <v>6482</v>
      </c>
      <c r="O1115">
        <v>50.2</v>
      </c>
      <c r="P1115" s="2">
        <v>2166</v>
      </c>
      <c r="Q1115">
        <v>70.900000000000006</v>
      </c>
      <c r="R1115" s="2">
        <v>6225</v>
      </c>
      <c r="S1115">
        <v>39.700000000000003</v>
      </c>
      <c r="T1115" s="2">
        <v>6225</v>
      </c>
      <c r="U1115">
        <v>41.7</v>
      </c>
      <c r="X1115" s="2">
        <v>6190</v>
      </c>
      <c r="Y1115">
        <v>44.8</v>
      </c>
      <c r="Z1115" s="2">
        <v>5959</v>
      </c>
      <c r="AA1115">
        <v>46.2</v>
      </c>
      <c r="AB1115" s="2">
        <v>2068</v>
      </c>
      <c r="AC1115">
        <v>67.7</v>
      </c>
      <c r="AD1115" s="2">
        <v>1932</v>
      </c>
      <c r="AE1115">
        <v>31</v>
      </c>
      <c r="AJ1115" s="2">
        <v>1928</v>
      </c>
      <c r="AK1115">
        <v>32.4</v>
      </c>
      <c r="AL1115" s="2">
        <v>1662</v>
      </c>
      <c r="AM1115">
        <v>42.5</v>
      </c>
      <c r="AN1115" s="2">
        <v>1057</v>
      </c>
      <c r="AO1115">
        <v>51.1</v>
      </c>
      <c r="AT1115" t="s">
        <v>96</v>
      </c>
      <c r="AU1115">
        <v>14</v>
      </c>
      <c r="AV1115">
        <v>15</v>
      </c>
      <c r="AX1115">
        <v>15</v>
      </c>
      <c r="AY1115">
        <v>15</v>
      </c>
      <c r="AZ1115">
        <v>15</v>
      </c>
      <c r="BA1115" t="s">
        <v>151</v>
      </c>
      <c r="BB1115">
        <v>6</v>
      </c>
      <c r="BC1115">
        <v>7</v>
      </c>
      <c r="BE1115">
        <v>7</v>
      </c>
      <c r="BF1115">
        <v>7</v>
      </c>
      <c r="BG1115">
        <v>7</v>
      </c>
      <c r="BP1115" s="2">
        <v>15670</v>
      </c>
      <c r="BQ1115" s="2">
        <v>14925</v>
      </c>
      <c r="BS1115" s="2">
        <v>13814</v>
      </c>
      <c r="BT1115" s="2">
        <v>12911</v>
      </c>
      <c r="BU1115" s="2">
        <v>3056</v>
      </c>
    </row>
    <row r="1116" spans="1:73" x14ac:dyDescent="0.25">
      <c r="A1116" s="1">
        <v>44565</v>
      </c>
      <c r="B1116">
        <v>22029</v>
      </c>
      <c r="C1116">
        <f t="shared" si="34"/>
        <v>138.68067717454758</v>
      </c>
      <c r="D1116" s="2">
        <f t="shared" si="35"/>
        <v>101.80108242391978</v>
      </c>
      <c r="E1116" t="s">
        <v>4467</v>
      </c>
      <c r="F1116" t="s">
        <v>147</v>
      </c>
      <c r="G1116">
        <v>96.8</v>
      </c>
      <c r="H1116" s="2">
        <v>9194</v>
      </c>
      <c r="I1116">
        <v>47.7</v>
      </c>
      <c r="J1116" s="2">
        <v>9193</v>
      </c>
      <c r="K1116">
        <v>51.1</v>
      </c>
      <c r="L1116" s="2">
        <v>9034</v>
      </c>
      <c r="M1116">
        <v>55.7</v>
      </c>
      <c r="N1116" s="2">
        <v>8439</v>
      </c>
      <c r="O1116">
        <v>57.4</v>
      </c>
      <c r="P1116" s="2">
        <v>2564</v>
      </c>
      <c r="Q1116">
        <v>74.8</v>
      </c>
      <c r="R1116" s="2">
        <v>7567</v>
      </c>
      <c r="S1116">
        <v>39.299999999999997</v>
      </c>
      <c r="T1116" s="2">
        <v>7567</v>
      </c>
      <c r="U1116">
        <v>42</v>
      </c>
      <c r="X1116" s="2">
        <v>7506</v>
      </c>
      <c r="Y1116">
        <v>46.2</v>
      </c>
      <c r="Z1116" s="2">
        <v>7063</v>
      </c>
      <c r="AA1116">
        <v>48.1</v>
      </c>
      <c r="AB1116" s="2">
        <v>2152</v>
      </c>
      <c r="AC1116">
        <v>62.8</v>
      </c>
      <c r="AD1116" s="2">
        <v>1692</v>
      </c>
      <c r="AE1116">
        <v>22.4</v>
      </c>
      <c r="AJ1116" s="2">
        <v>1684</v>
      </c>
      <c r="AK1116">
        <v>23.8</v>
      </c>
      <c r="AL1116" s="2">
        <v>1448</v>
      </c>
      <c r="AM1116">
        <v>35.200000000000003</v>
      </c>
      <c r="AN1116">
        <v>996</v>
      </c>
      <c r="AO1116">
        <v>46.3</v>
      </c>
      <c r="AT1116" t="s">
        <v>96</v>
      </c>
      <c r="AU1116">
        <v>14</v>
      </c>
      <c r="AV1116">
        <v>15</v>
      </c>
      <c r="AX1116">
        <v>15</v>
      </c>
      <c r="AY1116">
        <v>15</v>
      </c>
      <c r="AZ1116">
        <v>15</v>
      </c>
      <c r="BA1116" t="s">
        <v>151</v>
      </c>
      <c r="BB1116">
        <v>6</v>
      </c>
      <c r="BC1116">
        <v>7</v>
      </c>
      <c r="BE1116">
        <v>7</v>
      </c>
      <c r="BF1116">
        <v>7</v>
      </c>
      <c r="BG1116">
        <v>7</v>
      </c>
      <c r="BP1116" s="2">
        <v>19259</v>
      </c>
      <c r="BQ1116" s="2">
        <v>18001</v>
      </c>
      <c r="BS1116" s="2">
        <v>16231</v>
      </c>
      <c r="BT1116" s="2">
        <v>14697</v>
      </c>
      <c r="BU1116" s="2">
        <v>3426</v>
      </c>
    </row>
    <row r="1117" spans="1:73" x14ac:dyDescent="0.25">
      <c r="A1117" s="1">
        <v>44565</v>
      </c>
      <c r="B1117">
        <v>22031</v>
      </c>
      <c r="C1117">
        <f t="shared" si="34"/>
        <v>148.24960127591706</v>
      </c>
      <c r="D1117" s="2">
        <f t="shared" si="35"/>
        <v>102.73731793068809</v>
      </c>
      <c r="E1117" t="s">
        <v>4974</v>
      </c>
      <c r="F1117" t="s">
        <v>147</v>
      </c>
      <c r="G1117">
        <v>96.8</v>
      </c>
      <c r="H1117" s="2">
        <v>12689</v>
      </c>
      <c r="I1117">
        <v>46.2</v>
      </c>
      <c r="J1117" s="2">
        <v>12688</v>
      </c>
      <c r="K1117">
        <v>49.2</v>
      </c>
      <c r="L1117" s="2">
        <v>12512</v>
      </c>
      <c r="M1117">
        <v>53.8</v>
      </c>
      <c r="N1117" s="2">
        <v>11866</v>
      </c>
      <c r="O1117">
        <v>56.7</v>
      </c>
      <c r="P1117" s="2">
        <v>3840</v>
      </c>
      <c r="Q1117">
        <v>76.599999999999994</v>
      </c>
      <c r="R1117" s="2">
        <v>11158</v>
      </c>
      <c r="S1117">
        <v>40.6</v>
      </c>
      <c r="T1117" s="2">
        <v>11158</v>
      </c>
      <c r="U1117">
        <v>43.2</v>
      </c>
      <c r="X1117" s="2">
        <v>11050</v>
      </c>
      <c r="Y1117">
        <v>47.5</v>
      </c>
      <c r="Z1117" s="2">
        <v>10485</v>
      </c>
      <c r="AA1117">
        <v>50.1</v>
      </c>
      <c r="AB1117" s="2">
        <v>3556</v>
      </c>
      <c r="AC1117">
        <v>70.900000000000006</v>
      </c>
      <c r="AD1117" s="2">
        <v>3181</v>
      </c>
      <c r="AE1117">
        <v>28.5</v>
      </c>
      <c r="AJ1117" s="2">
        <v>3173</v>
      </c>
      <c r="AK1117">
        <v>30.3</v>
      </c>
      <c r="AL1117" s="2">
        <v>2712</v>
      </c>
      <c r="AM1117">
        <v>40.200000000000003</v>
      </c>
      <c r="AN1117" s="2">
        <v>1764</v>
      </c>
      <c r="AO1117">
        <v>49.6</v>
      </c>
      <c r="AT1117" t="s">
        <v>96</v>
      </c>
      <c r="AU1117">
        <v>15</v>
      </c>
      <c r="AV1117">
        <v>15</v>
      </c>
      <c r="AX1117">
        <v>15</v>
      </c>
      <c r="AY1117">
        <v>16</v>
      </c>
      <c r="AZ1117">
        <v>16</v>
      </c>
      <c r="BA1117" t="s">
        <v>82</v>
      </c>
      <c r="BB1117">
        <v>3</v>
      </c>
      <c r="BC1117">
        <v>3</v>
      </c>
      <c r="BE1117">
        <v>3</v>
      </c>
      <c r="BF1117">
        <v>4</v>
      </c>
      <c r="BG1117">
        <v>4</v>
      </c>
      <c r="BP1117" s="2">
        <v>27463</v>
      </c>
      <c r="BQ1117" s="2">
        <v>25810</v>
      </c>
      <c r="BS1117" s="2">
        <v>23256</v>
      </c>
      <c r="BT1117" s="2">
        <v>20944</v>
      </c>
      <c r="BU1117" s="2">
        <v>5016</v>
      </c>
    </row>
    <row r="1118" spans="1:73" x14ac:dyDescent="0.25">
      <c r="A1118" s="1">
        <v>44565</v>
      </c>
      <c r="B1118">
        <v>22033</v>
      </c>
      <c r="C1118">
        <f t="shared" si="34"/>
        <v>187.44618106753171</v>
      </c>
      <c r="D1118" s="2">
        <f t="shared" si="35"/>
        <v>140.22906331539392</v>
      </c>
      <c r="E1118" t="s">
        <v>169</v>
      </c>
      <c r="F1118" t="s">
        <v>147</v>
      </c>
      <c r="G1118">
        <v>96.8</v>
      </c>
      <c r="H1118" s="2">
        <v>265791</v>
      </c>
      <c r="I1118">
        <v>60.4</v>
      </c>
      <c r="J1118" s="2">
        <v>265770</v>
      </c>
      <c r="K1118">
        <v>64.599999999999994</v>
      </c>
      <c r="L1118" s="2">
        <v>260882</v>
      </c>
      <c r="M1118">
        <v>70</v>
      </c>
      <c r="N1118" s="2">
        <v>243972</v>
      </c>
      <c r="O1118">
        <v>71.8</v>
      </c>
      <c r="P1118" s="2">
        <v>61808</v>
      </c>
      <c r="Q1118">
        <v>95</v>
      </c>
      <c r="R1118" s="2">
        <v>234280</v>
      </c>
      <c r="S1118">
        <v>53.2</v>
      </c>
      <c r="T1118" s="2">
        <v>234275</v>
      </c>
      <c r="U1118">
        <v>56.9</v>
      </c>
      <c r="X1118" s="2">
        <v>232050</v>
      </c>
      <c r="Y1118">
        <v>62.3</v>
      </c>
      <c r="Z1118" s="2">
        <v>217991</v>
      </c>
      <c r="AA1118">
        <v>64.099999999999994</v>
      </c>
      <c r="AB1118" s="2">
        <v>58911</v>
      </c>
      <c r="AC1118">
        <v>91.4</v>
      </c>
      <c r="AD1118" s="2">
        <v>82176</v>
      </c>
      <c r="AE1118">
        <v>35.1</v>
      </c>
      <c r="AJ1118" s="2">
        <v>81694</v>
      </c>
      <c r="AK1118">
        <v>37.5</v>
      </c>
      <c r="AL1118" s="2">
        <v>59193</v>
      </c>
      <c r="AM1118">
        <v>50.7</v>
      </c>
      <c r="AN1118" s="2">
        <v>36527</v>
      </c>
      <c r="AO1118">
        <v>62</v>
      </c>
      <c r="AT1118" t="s">
        <v>81</v>
      </c>
      <c r="AU1118">
        <v>12</v>
      </c>
      <c r="AV1118">
        <v>12</v>
      </c>
      <c r="AX1118">
        <v>12</v>
      </c>
      <c r="AY1118">
        <v>12</v>
      </c>
      <c r="AZ1118">
        <v>12</v>
      </c>
      <c r="BA1118" t="s">
        <v>82</v>
      </c>
      <c r="BB1118">
        <v>4</v>
      </c>
      <c r="BC1118">
        <v>4</v>
      </c>
      <c r="BE1118">
        <v>4</v>
      </c>
      <c r="BF1118">
        <v>4</v>
      </c>
      <c r="BG1118">
        <v>4</v>
      </c>
      <c r="BP1118" s="2">
        <v>440059</v>
      </c>
      <c r="BQ1118" s="2">
        <v>411392</v>
      </c>
      <c r="BS1118" s="2">
        <v>372423</v>
      </c>
      <c r="BT1118" s="2">
        <v>339986</v>
      </c>
      <c r="BU1118" s="2">
        <v>64429</v>
      </c>
    </row>
    <row r="1119" spans="1:73" x14ac:dyDescent="0.25">
      <c r="A1119" s="1">
        <v>44565</v>
      </c>
      <c r="B1119">
        <v>22035</v>
      </c>
      <c r="C1119">
        <f t="shared" si="34"/>
        <v>176.86723973256923</v>
      </c>
      <c r="D1119" s="2">
        <f t="shared" si="35"/>
        <v>108.54885057471265</v>
      </c>
      <c r="E1119" t="s">
        <v>4188</v>
      </c>
      <c r="F1119" t="s">
        <v>147</v>
      </c>
      <c r="G1119">
        <v>96.8</v>
      </c>
      <c r="H1119" s="2">
        <v>3379</v>
      </c>
      <c r="I1119">
        <v>49.2</v>
      </c>
      <c r="J1119" s="2">
        <v>3379</v>
      </c>
      <c r="K1119">
        <v>52.5</v>
      </c>
      <c r="L1119" s="2">
        <v>3317</v>
      </c>
      <c r="M1119">
        <v>57.6</v>
      </c>
      <c r="N1119" s="2">
        <v>3111</v>
      </c>
      <c r="O1119">
        <v>59.6</v>
      </c>
      <c r="P1119">
        <v>926</v>
      </c>
      <c r="Q1119">
        <v>88.4</v>
      </c>
      <c r="R1119" s="2">
        <v>2927</v>
      </c>
      <c r="S1119">
        <v>42.7</v>
      </c>
      <c r="T1119" s="2">
        <v>2927</v>
      </c>
      <c r="U1119">
        <v>45.5</v>
      </c>
      <c r="X1119" s="2">
        <v>2916</v>
      </c>
      <c r="Y1119">
        <v>50.6</v>
      </c>
      <c r="Z1119" s="2">
        <v>2775</v>
      </c>
      <c r="AA1119">
        <v>53.1</v>
      </c>
      <c r="AB1119">
        <v>882</v>
      </c>
      <c r="AC1119">
        <v>84.2</v>
      </c>
      <c r="AD1119">
        <v>931</v>
      </c>
      <c r="AE1119">
        <v>31.8</v>
      </c>
      <c r="AJ1119">
        <v>929</v>
      </c>
      <c r="AK1119">
        <v>33.5</v>
      </c>
      <c r="AL1119">
        <v>771</v>
      </c>
      <c r="AM1119">
        <v>43.8</v>
      </c>
      <c r="AN1119">
        <v>474</v>
      </c>
      <c r="AO1119">
        <v>53.7</v>
      </c>
      <c r="AT1119" t="s">
        <v>96</v>
      </c>
      <c r="AU1119">
        <v>15</v>
      </c>
      <c r="AV1119">
        <v>15</v>
      </c>
      <c r="AX1119">
        <v>16</v>
      </c>
      <c r="AY1119">
        <v>16</v>
      </c>
      <c r="AZ1119">
        <v>16</v>
      </c>
      <c r="BA1119" t="s">
        <v>151</v>
      </c>
      <c r="BB1119">
        <v>7</v>
      </c>
      <c r="BC1119">
        <v>7</v>
      </c>
      <c r="BE1119">
        <v>8</v>
      </c>
      <c r="BF1119">
        <v>8</v>
      </c>
      <c r="BG1119">
        <v>8</v>
      </c>
      <c r="BP1119" s="2">
        <v>6861</v>
      </c>
      <c r="BQ1119" s="2">
        <v>6434</v>
      </c>
      <c r="BS1119" s="2">
        <v>5763</v>
      </c>
      <c r="BT1119" s="2">
        <v>5223</v>
      </c>
      <c r="BU1119" s="2">
        <v>1047</v>
      </c>
    </row>
    <row r="1120" spans="1:73" x14ac:dyDescent="0.25">
      <c r="A1120" s="1">
        <v>44565</v>
      </c>
      <c r="B1120">
        <v>22037</v>
      </c>
      <c r="C1120">
        <f t="shared" si="34"/>
        <v>140.25619128949614</v>
      </c>
      <c r="D1120" s="2">
        <f t="shared" si="35"/>
        <v>89.628597196031805</v>
      </c>
      <c r="E1120" t="s">
        <v>3777</v>
      </c>
      <c r="F1120" t="s">
        <v>147</v>
      </c>
      <c r="G1120">
        <v>96.8</v>
      </c>
      <c r="H1120" s="2">
        <v>8170</v>
      </c>
      <c r="I1120">
        <v>42.7</v>
      </c>
      <c r="J1120" s="2">
        <v>8170</v>
      </c>
      <c r="K1120">
        <v>44.9</v>
      </c>
      <c r="L1120" s="2">
        <v>8066</v>
      </c>
      <c r="M1120">
        <v>47.7</v>
      </c>
      <c r="N1120" s="2">
        <v>7684</v>
      </c>
      <c r="O1120">
        <v>48.9</v>
      </c>
      <c r="P1120" s="2">
        <v>2489</v>
      </c>
      <c r="Q1120">
        <v>70.900000000000006</v>
      </c>
      <c r="R1120" s="2">
        <v>7352</v>
      </c>
      <c r="S1120">
        <v>38.4</v>
      </c>
      <c r="T1120" s="2">
        <v>7352</v>
      </c>
      <c r="U1120">
        <v>40.4</v>
      </c>
      <c r="X1120" s="2">
        <v>7309</v>
      </c>
      <c r="Y1120">
        <v>43.2</v>
      </c>
      <c r="Z1120" s="2">
        <v>6986</v>
      </c>
      <c r="AA1120">
        <v>44.5</v>
      </c>
      <c r="AB1120" s="2">
        <v>2391</v>
      </c>
      <c r="AC1120">
        <v>68.099999999999994</v>
      </c>
      <c r="AD1120" s="2">
        <v>2547</v>
      </c>
      <c r="AE1120">
        <v>34.6</v>
      </c>
      <c r="AJ1120" s="2">
        <v>2542</v>
      </c>
      <c r="AK1120">
        <v>36.4</v>
      </c>
      <c r="AL1120" s="2">
        <v>2183</v>
      </c>
      <c r="AM1120">
        <v>47.2</v>
      </c>
      <c r="AN1120" s="2">
        <v>1400</v>
      </c>
      <c r="AO1120">
        <v>58.6</v>
      </c>
      <c r="AT1120" t="s">
        <v>96</v>
      </c>
      <c r="AU1120">
        <v>14</v>
      </c>
      <c r="AV1120">
        <v>15</v>
      </c>
      <c r="AX1120">
        <v>15</v>
      </c>
      <c r="AY1120">
        <v>15</v>
      </c>
      <c r="AZ1120">
        <v>15</v>
      </c>
      <c r="BA1120" t="s">
        <v>82</v>
      </c>
      <c r="BB1120">
        <v>2</v>
      </c>
      <c r="BC1120">
        <v>3</v>
      </c>
      <c r="BE1120">
        <v>3</v>
      </c>
      <c r="BF1120">
        <v>3</v>
      </c>
      <c r="BG1120">
        <v>3</v>
      </c>
      <c r="BP1120" s="2">
        <v>19135</v>
      </c>
      <c r="BQ1120" s="2">
        <v>18216</v>
      </c>
      <c r="BS1120" s="2">
        <v>16912</v>
      </c>
      <c r="BT1120" s="2">
        <v>15710</v>
      </c>
      <c r="BU1120" s="2">
        <v>3513</v>
      </c>
    </row>
    <row r="1121" spans="1:73" x14ac:dyDescent="0.25">
      <c r="A1121" s="1">
        <v>44565</v>
      </c>
      <c r="B1121">
        <v>22039</v>
      </c>
      <c r="C1121">
        <f t="shared" si="34"/>
        <v>135.86454786227773</v>
      </c>
      <c r="D1121" s="2">
        <f t="shared" si="35"/>
        <v>94.794562086218221</v>
      </c>
      <c r="E1121" t="s">
        <v>4068</v>
      </c>
      <c r="F1121" t="s">
        <v>147</v>
      </c>
      <c r="G1121">
        <v>96.8</v>
      </c>
      <c r="H1121" s="2">
        <v>13873</v>
      </c>
      <c r="I1121">
        <v>41.5</v>
      </c>
      <c r="J1121" s="2">
        <v>13871</v>
      </c>
      <c r="K1121">
        <v>44.6</v>
      </c>
      <c r="L1121" s="2">
        <v>13673</v>
      </c>
      <c r="M1121">
        <v>49.1</v>
      </c>
      <c r="N1121" s="2">
        <v>12870</v>
      </c>
      <c r="O1121">
        <v>51.3</v>
      </c>
      <c r="P1121" s="2">
        <v>3686</v>
      </c>
      <c r="Q1121">
        <v>69.7</v>
      </c>
      <c r="R1121" s="2">
        <v>12204</v>
      </c>
      <c r="S1121">
        <v>36.5</v>
      </c>
      <c r="T1121" s="2">
        <v>12203</v>
      </c>
      <c r="U1121">
        <v>39.200000000000003</v>
      </c>
      <c r="X1121" s="2">
        <v>12106</v>
      </c>
      <c r="Y1121">
        <v>43.5</v>
      </c>
      <c r="Z1121" s="2">
        <v>11452</v>
      </c>
      <c r="AA1121">
        <v>45.7</v>
      </c>
      <c r="AB1121" s="2">
        <v>3451</v>
      </c>
      <c r="AC1121">
        <v>65.3</v>
      </c>
      <c r="AD1121" s="2">
        <v>3606</v>
      </c>
      <c r="AE1121">
        <v>29.5</v>
      </c>
      <c r="AJ1121" s="2">
        <v>3599</v>
      </c>
      <c r="AK1121">
        <v>31.4</v>
      </c>
      <c r="AL1121" s="2">
        <v>3119</v>
      </c>
      <c r="AM1121">
        <v>44.8</v>
      </c>
      <c r="AN1121" s="2">
        <v>2027</v>
      </c>
      <c r="AO1121">
        <v>58.7</v>
      </c>
      <c r="AT1121" t="s">
        <v>96</v>
      </c>
      <c r="AU1121">
        <v>14</v>
      </c>
      <c r="AV1121">
        <v>14</v>
      </c>
      <c r="AX1121">
        <v>15</v>
      </c>
      <c r="AY1121">
        <v>15</v>
      </c>
      <c r="AZ1121">
        <v>15</v>
      </c>
      <c r="BA1121" t="s">
        <v>151</v>
      </c>
      <c r="BB1121">
        <v>6</v>
      </c>
      <c r="BC1121">
        <v>6</v>
      </c>
      <c r="BE1121">
        <v>7</v>
      </c>
      <c r="BF1121">
        <v>7</v>
      </c>
      <c r="BG1121">
        <v>7</v>
      </c>
      <c r="BP1121" s="2">
        <v>33395</v>
      </c>
      <c r="BQ1121" s="2">
        <v>31097</v>
      </c>
      <c r="BS1121" s="2">
        <v>27857</v>
      </c>
      <c r="BT1121" s="2">
        <v>25073</v>
      </c>
      <c r="BU1121" s="2">
        <v>5286</v>
      </c>
    </row>
    <row r="1122" spans="1:73" x14ac:dyDescent="0.25">
      <c r="A1122" s="1">
        <v>44565</v>
      </c>
      <c r="B1122">
        <v>22041</v>
      </c>
      <c r="C1122">
        <f t="shared" si="34"/>
        <v>137.40238611713664</v>
      </c>
      <c r="D1122" s="2">
        <f t="shared" si="35"/>
        <v>90.40220190002664</v>
      </c>
      <c r="E1122" t="s">
        <v>3988</v>
      </c>
      <c r="F1122" t="s">
        <v>147</v>
      </c>
      <c r="G1122">
        <v>96.8</v>
      </c>
      <c r="H1122" s="2">
        <v>8001</v>
      </c>
      <c r="I1122">
        <v>40</v>
      </c>
      <c r="J1122" s="2">
        <v>8000</v>
      </c>
      <c r="K1122">
        <v>42.9</v>
      </c>
      <c r="L1122" s="2">
        <v>7908</v>
      </c>
      <c r="M1122">
        <v>47.5</v>
      </c>
      <c r="N1122" s="2">
        <v>7575</v>
      </c>
      <c r="O1122">
        <v>50.7</v>
      </c>
      <c r="P1122" s="2">
        <v>2607</v>
      </c>
      <c r="Q1122">
        <v>70.7</v>
      </c>
      <c r="R1122" s="2">
        <v>7040</v>
      </c>
      <c r="S1122">
        <v>35.200000000000003</v>
      </c>
      <c r="T1122" s="2">
        <v>7040</v>
      </c>
      <c r="U1122">
        <v>37.799999999999997</v>
      </c>
      <c r="X1122" s="2">
        <v>7010</v>
      </c>
      <c r="Y1122">
        <v>42.1</v>
      </c>
      <c r="Z1122" s="2">
        <v>6758</v>
      </c>
      <c r="AA1122">
        <v>45.2</v>
      </c>
      <c r="AB1122" s="2">
        <v>2420</v>
      </c>
      <c r="AC1122">
        <v>65.599999999999994</v>
      </c>
      <c r="AD1122" s="2">
        <v>2078</v>
      </c>
      <c r="AE1122">
        <v>29.5</v>
      </c>
      <c r="AJ1122" s="2">
        <v>2074</v>
      </c>
      <c r="AK1122">
        <v>30.7</v>
      </c>
      <c r="AL1122" s="2">
        <v>1809</v>
      </c>
      <c r="AM1122">
        <v>40.4</v>
      </c>
      <c r="AN1122" s="2">
        <v>1198</v>
      </c>
      <c r="AO1122">
        <v>49.5</v>
      </c>
      <c r="AT1122" t="s">
        <v>96</v>
      </c>
      <c r="AU1122">
        <v>14</v>
      </c>
      <c r="AV1122">
        <v>14</v>
      </c>
      <c r="AX1122">
        <v>15</v>
      </c>
      <c r="AY1122">
        <v>15</v>
      </c>
      <c r="AZ1122">
        <v>15</v>
      </c>
      <c r="BA1122" t="s">
        <v>151</v>
      </c>
      <c r="BB1122">
        <v>6</v>
      </c>
      <c r="BC1122">
        <v>6</v>
      </c>
      <c r="BE1122">
        <v>7</v>
      </c>
      <c r="BF1122">
        <v>7</v>
      </c>
      <c r="BG1122">
        <v>7</v>
      </c>
      <c r="BP1122" s="2">
        <v>20015</v>
      </c>
      <c r="BQ1122" s="2">
        <v>18630</v>
      </c>
      <c r="BS1122" s="2">
        <v>16664</v>
      </c>
      <c r="BT1122" s="2">
        <v>14951</v>
      </c>
      <c r="BU1122" s="2">
        <v>3688</v>
      </c>
    </row>
    <row r="1123" spans="1:73" x14ac:dyDescent="0.25">
      <c r="A1123" s="1">
        <v>44565</v>
      </c>
      <c r="B1123">
        <v>22043</v>
      </c>
      <c r="C1123">
        <f t="shared" si="34"/>
        <v>143.75539568345323</v>
      </c>
      <c r="D1123" s="2">
        <f t="shared" si="35"/>
        <v>104.21822272215972</v>
      </c>
      <c r="E1123" t="s">
        <v>4370</v>
      </c>
      <c r="F1123" t="s">
        <v>147</v>
      </c>
      <c r="G1123">
        <v>96.8</v>
      </c>
      <c r="H1123" s="2">
        <v>10045</v>
      </c>
      <c r="I1123">
        <v>44.9</v>
      </c>
      <c r="J1123" s="2">
        <v>10045</v>
      </c>
      <c r="K1123">
        <v>47.6</v>
      </c>
      <c r="L1123" s="2">
        <v>9982</v>
      </c>
      <c r="M1123">
        <v>51.8</v>
      </c>
      <c r="N1123" s="2">
        <v>9625</v>
      </c>
      <c r="O1123">
        <v>54.4</v>
      </c>
      <c r="P1123" s="2">
        <v>2545</v>
      </c>
      <c r="Q1123">
        <v>73.2</v>
      </c>
      <c r="R1123" s="2">
        <v>9051</v>
      </c>
      <c r="S1123">
        <v>40.4</v>
      </c>
      <c r="T1123" s="2">
        <v>9051</v>
      </c>
      <c r="U1123">
        <v>42.9</v>
      </c>
      <c r="X1123" s="2">
        <v>9020</v>
      </c>
      <c r="Y1123">
        <v>46.8</v>
      </c>
      <c r="Z1123" s="2">
        <v>8733</v>
      </c>
      <c r="AA1123">
        <v>49.3</v>
      </c>
      <c r="AB1123" s="2">
        <v>2416</v>
      </c>
      <c r="AC1123">
        <v>69.5</v>
      </c>
      <c r="AD1123" s="2">
        <v>2423</v>
      </c>
      <c r="AE1123">
        <v>26.8</v>
      </c>
      <c r="AJ1123" s="2">
        <v>2417</v>
      </c>
      <c r="AK1123">
        <v>27.7</v>
      </c>
      <c r="AL1123" s="2">
        <v>1616</v>
      </c>
      <c r="AM1123">
        <v>34.5</v>
      </c>
      <c r="AN1123">
        <v>990</v>
      </c>
      <c r="AO1123">
        <v>41</v>
      </c>
      <c r="AT1123" t="s">
        <v>81</v>
      </c>
      <c r="AU1123">
        <v>11</v>
      </c>
      <c r="AV1123">
        <v>11</v>
      </c>
      <c r="AX1123">
        <v>11</v>
      </c>
      <c r="AY1123">
        <v>11</v>
      </c>
      <c r="AZ1123">
        <v>11</v>
      </c>
      <c r="BA1123" t="s">
        <v>82</v>
      </c>
      <c r="BB1123">
        <v>3</v>
      </c>
      <c r="BC1123">
        <v>3</v>
      </c>
      <c r="BE1123">
        <v>3</v>
      </c>
      <c r="BF1123">
        <v>3</v>
      </c>
      <c r="BG1123">
        <v>3</v>
      </c>
      <c r="BP1123" s="2">
        <v>22389</v>
      </c>
      <c r="BQ1123" s="2">
        <v>21110</v>
      </c>
      <c r="BS1123" s="2">
        <v>19273</v>
      </c>
      <c r="BT1123" s="2">
        <v>17699</v>
      </c>
      <c r="BU1123" s="2">
        <v>3475</v>
      </c>
    </row>
    <row r="1124" spans="1:73" x14ac:dyDescent="0.25">
      <c r="A1124" s="1">
        <v>44565</v>
      </c>
      <c r="B1124">
        <v>22045</v>
      </c>
      <c r="C1124">
        <f t="shared" si="34"/>
        <v>162.74929165524176</v>
      </c>
      <c r="D1124" s="2">
        <f t="shared" si="35"/>
        <v>117.68851819334698</v>
      </c>
      <c r="E1124" t="s">
        <v>4208</v>
      </c>
      <c r="F1124" t="s">
        <v>147</v>
      </c>
      <c r="G1124">
        <v>96.8</v>
      </c>
      <c r="H1124" s="2">
        <v>35526</v>
      </c>
      <c r="I1124">
        <v>50.9</v>
      </c>
      <c r="J1124" s="2">
        <v>35525</v>
      </c>
      <c r="K1124">
        <v>54.7</v>
      </c>
      <c r="L1124" s="2">
        <v>34947</v>
      </c>
      <c r="M1124">
        <v>60.3</v>
      </c>
      <c r="N1124" s="2">
        <v>32681</v>
      </c>
      <c r="O1124">
        <v>62.9</v>
      </c>
      <c r="P1124" s="2">
        <v>9088</v>
      </c>
      <c r="Q1124">
        <v>83.1</v>
      </c>
      <c r="R1124" s="2">
        <v>30802</v>
      </c>
      <c r="S1124">
        <v>44.1</v>
      </c>
      <c r="T1124" s="2">
        <v>30802</v>
      </c>
      <c r="U1124">
        <v>47.4</v>
      </c>
      <c r="X1124" s="2">
        <v>30582</v>
      </c>
      <c r="Y1124">
        <v>52.8</v>
      </c>
      <c r="Z1124" s="2">
        <v>28795</v>
      </c>
      <c r="AA1124">
        <v>55.4</v>
      </c>
      <c r="AB1124" s="2">
        <v>8673</v>
      </c>
      <c r="AC1124">
        <v>79.3</v>
      </c>
      <c r="AD1124" s="2">
        <v>9654</v>
      </c>
      <c r="AE1124">
        <v>31.3</v>
      </c>
      <c r="AJ1124" s="2">
        <v>9619</v>
      </c>
      <c r="AK1124">
        <v>33.4</v>
      </c>
      <c r="AL1124" s="2">
        <v>8052</v>
      </c>
      <c r="AM1124">
        <v>45.4</v>
      </c>
      <c r="AN1124" s="2">
        <v>5077</v>
      </c>
      <c r="AO1124">
        <v>58.5</v>
      </c>
      <c r="AT1124" t="s">
        <v>96</v>
      </c>
      <c r="AU1124">
        <v>15</v>
      </c>
      <c r="AV1124">
        <v>15</v>
      </c>
      <c r="AX1124">
        <v>16</v>
      </c>
      <c r="AY1124">
        <v>16</v>
      </c>
      <c r="AZ1124">
        <v>16</v>
      </c>
      <c r="BA1124" t="s">
        <v>82</v>
      </c>
      <c r="BB1124">
        <v>3</v>
      </c>
      <c r="BC1124">
        <v>3</v>
      </c>
      <c r="BE1124">
        <v>4</v>
      </c>
      <c r="BF1124">
        <v>4</v>
      </c>
      <c r="BG1124">
        <v>4</v>
      </c>
      <c r="BP1124" s="2">
        <v>69830</v>
      </c>
      <c r="BQ1124" s="2">
        <v>64925</v>
      </c>
      <c r="BS1124" s="2">
        <v>57925</v>
      </c>
      <c r="BT1124" s="2">
        <v>51945</v>
      </c>
      <c r="BU1124" s="2">
        <v>10941</v>
      </c>
    </row>
    <row r="1125" spans="1:73" x14ac:dyDescent="0.25">
      <c r="A1125" s="1">
        <v>44565</v>
      </c>
      <c r="B1125">
        <v>22047</v>
      </c>
      <c r="C1125">
        <f t="shared" si="34"/>
        <v>176.3554386624084</v>
      </c>
      <c r="D1125" s="2">
        <f t="shared" si="35"/>
        <v>132.36165767866686</v>
      </c>
      <c r="E1125" t="s">
        <v>4981</v>
      </c>
      <c r="F1125" t="s">
        <v>147</v>
      </c>
      <c r="G1125">
        <v>96.8</v>
      </c>
      <c r="H1125" s="2">
        <v>19316</v>
      </c>
      <c r="I1125">
        <v>59.4</v>
      </c>
      <c r="J1125" s="2">
        <v>19316</v>
      </c>
      <c r="K1125">
        <v>62.9</v>
      </c>
      <c r="L1125" s="2">
        <v>18924</v>
      </c>
      <c r="M1125">
        <v>67.3</v>
      </c>
      <c r="N1125" s="2">
        <v>17834</v>
      </c>
      <c r="O1125">
        <v>68.8</v>
      </c>
      <c r="P1125" s="2">
        <v>4773</v>
      </c>
      <c r="Q1125">
        <v>89.7</v>
      </c>
      <c r="R1125" s="2">
        <v>17117</v>
      </c>
      <c r="S1125">
        <v>52.6</v>
      </c>
      <c r="T1125" s="2">
        <v>17117</v>
      </c>
      <c r="U1125">
        <v>55.7</v>
      </c>
      <c r="X1125" s="2">
        <v>16940</v>
      </c>
      <c r="Y1125">
        <v>60.2</v>
      </c>
      <c r="Z1125" s="2">
        <v>16035</v>
      </c>
      <c r="AA1125">
        <v>61.9</v>
      </c>
      <c r="AB1125" s="2">
        <v>4570</v>
      </c>
      <c r="AC1125">
        <v>85.9</v>
      </c>
      <c r="AD1125" s="2">
        <v>5293</v>
      </c>
      <c r="AE1125">
        <v>30.9</v>
      </c>
      <c r="AJ1125" s="2">
        <v>5276</v>
      </c>
      <c r="AK1125">
        <v>32.9</v>
      </c>
      <c r="AL1125" s="2">
        <v>4229</v>
      </c>
      <c r="AM1125">
        <v>44.4</v>
      </c>
      <c r="AN1125" s="2">
        <v>2558</v>
      </c>
      <c r="AO1125">
        <v>56</v>
      </c>
      <c r="AT1125" t="s">
        <v>96</v>
      </c>
      <c r="AU1125">
        <v>16</v>
      </c>
      <c r="AV1125">
        <v>16</v>
      </c>
      <c r="AX1125">
        <v>16</v>
      </c>
      <c r="AY1125">
        <v>16</v>
      </c>
      <c r="AZ1125">
        <v>16</v>
      </c>
      <c r="BA1125" t="s">
        <v>82</v>
      </c>
      <c r="BB1125">
        <v>4</v>
      </c>
      <c r="BC1125">
        <v>4</v>
      </c>
      <c r="BE1125">
        <v>4</v>
      </c>
      <c r="BF1125">
        <v>4</v>
      </c>
      <c r="BG1125">
        <v>4</v>
      </c>
      <c r="BP1125" s="2">
        <v>32511</v>
      </c>
      <c r="BQ1125" s="2">
        <v>30713</v>
      </c>
      <c r="BS1125" s="2">
        <v>28127</v>
      </c>
      <c r="BT1125" s="2">
        <v>25906</v>
      </c>
      <c r="BU1125" s="2">
        <v>5323</v>
      </c>
    </row>
    <row r="1126" spans="1:73" x14ac:dyDescent="0.25">
      <c r="A1126" s="1">
        <v>44565</v>
      </c>
      <c r="B1126">
        <v>22049</v>
      </c>
      <c r="C1126">
        <f t="shared" si="34"/>
        <v>127.23062673664711</v>
      </c>
      <c r="D1126" s="2">
        <f t="shared" si="35"/>
        <v>103.02297460701331</v>
      </c>
      <c r="E1126" t="s">
        <v>4933</v>
      </c>
      <c r="F1126" t="s">
        <v>147</v>
      </c>
      <c r="G1126">
        <v>96.8</v>
      </c>
      <c r="H1126" s="2">
        <v>6981</v>
      </c>
      <c r="I1126">
        <v>44.3</v>
      </c>
      <c r="J1126" s="2">
        <v>6981</v>
      </c>
      <c r="K1126">
        <v>46.8</v>
      </c>
      <c r="L1126" s="2">
        <v>6938</v>
      </c>
      <c r="M1126">
        <v>51.2</v>
      </c>
      <c r="N1126" s="2">
        <v>6689</v>
      </c>
      <c r="O1126">
        <v>54.2</v>
      </c>
      <c r="P1126" s="2">
        <v>2108</v>
      </c>
      <c r="Q1126">
        <v>65.099999999999994</v>
      </c>
      <c r="R1126" s="2">
        <v>6281</v>
      </c>
      <c r="S1126">
        <v>39.9</v>
      </c>
      <c r="T1126" s="2">
        <v>6281</v>
      </c>
      <c r="U1126">
        <v>42.1</v>
      </c>
      <c r="X1126" s="2">
        <v>6260</v>
      </c>
      <c r="Y1126">
        <v>46.2</v>
      </c>
      <c r="Z1126" s="2">
        <v>6055</v>
      </c>
      <c r="AA1126">
        <v>49.1</v>
      </c>
      <c r="AB1126" s="2">
        <v>1969</v>
      </c>
      <c r="AC1126">
        <v>60.8</v>
      </c>
      <c r="AD1126" s="2">
        <v>1785</v>
      </c>
      <c r="AE1126">
        <v>28.4</v>
      </c>
      <c r="AJ1126" s="2">
        <v>1785</v>
      </c>
      <c r="AK1126">
        <v>29.5</v>
      </c>
      <c r="AL1126" s="2">
        <v>1558</v>
      </c>
      <c r="AM1126">
        <v>44</v>
      </c>
      <c r="AN1126" s="2">
        <v>1080</v>
      </c>
      <c r="AO1126">
        <v>54.9</v>
      </c>
      <c r="AT1126" t="s">
        <v>96</v>
      </c>
      <c r="AU1126">
        <v>14</v>
      </c>
      <c r="AV1126">
        <v>15</v>
      </c>
      <c r="AX1126">
        <v>15</v>
      </c>
      <c r="AY1126">
        <v>15</v>
      </c>
      <c r="AZ1126">
        <v>15</v>
      </c>
      <c r="BA1126" t="s">
        <v>151</v>
      </c>
      <c r="BB1126">
        <v>6</v>
      </c>
      <c r="BC1126">
        <v>7</v>
      </c>
      <c r="BE1126">
        <v>7</v>
      </c>
      <c r="BF1126">
        <v>7</v>
      </c>
      <c r="BG1126">
        <v>7</v>
      </c>
      <c r="BP1126" s="2">
        <v>15744</v>
      </c>
      <c r="BQ1126" s="2">
        <v>14911</v>
      </c>
      <c r="BS1126" s="2">
        <v>13545</v>
      </c>
      <c r="BT1126" s="2">
        <v>12336</v>
      </c>
      <c r="BU1126" s="2">
        <v>3239</v>
      </c>
    </row>
    <row r="1127" spans="1:73" x14ac:dyDescent="0.25">
      <c r="A1127" s="1">
        <v>44565</v>
      </c>
      <c r="B1127">
        <v>22051</v>
      </c>
      <c r="C1127">
        <f t="shared" si="34"/>
        <v>183.30496843261045</v>
      </c>
      <c r="D1127" s="2">
        <f t="shared" si="35"/>
        <v>169.25118817919929</v>
      </c>
      <c r="E1127" t="s">
        <v>146</v>
      </c>
      <c r="F1127" t="s">
        <v>147</v>
      </c>
      <c r="G1127">
        <v>96.8</v>
      </c>
      <c r="H1127" s="2">
        <v>307660</v>
      </c>
      <c r="I1127">
        <v>71.099999999999994</v>
      </c>
      <c r="J1127" s="2">
        <v>307641</v>
      </c>
      <c r="K1127">
        <v>76.099999999999994</v>
      </c>
      <c r="L1127" s="2">
        <v>302217</v>
      </c>
      <c r="M1127">
        <v>82.2</v>
      </c>
      <c r="N1127" s="2">
        <v>281791</v>
      </c>
      <c r="O1127">
        <v>83.6</v>
      </c>
      <c r="P1127" s="2">
        <v>72092</v>
      </c>
      <c r="Q1127">
        <v>94.2</v>
      </c>
      <c r="R1127" s="2">
        <v>268182</v>
      </c>
      <c r="S1127">
        <v>62</v>
      </c>
      <c r="T1127" s="2">
        <v>268175</v>
      </c>
      <c r="U1127">
        <v>66.3</v>
      </c>
      <c r="X1127" s="2">
        <v>265991</v>
      </c>
      <c r="Y1127">
        <v>72.400000000000006</v>
      </c>
      <c r="Z1127" s="2">
        <v>249841</v>
      </c>
      <c r="AA1127">
        <v>74.099999999999994</v>
      </c>
      <c r="AB1127" s="2">
        <v>68093</v>
      </c>
      <c r="AC1127">
        <v>89</v>
      </c>
      <c r="AD1127" s="2">
        <v>91080</v>
      </c>
      <c r="AE1127">
        <v>34</v>
      </c>
      <c r="AJ1127" s="2">
        <v>90546</v>
      </c>
      <c r="AK1127">
        <v>36.200000000000003</v>
      </c>
      <c r="AL1127" s="2">
        <v>66638</v>
      </c>
      <c r="AM1127">
        <v>48.8</v>
      </c>
      <c r="AN1127" s="2">
        <v>40767</v>
      </c>
      <c r="AO1127">
        <v>59.9</v>
      </c>
      <c r="AT1127" t="s">
        <v>81</v>
      </c>
      <c r="AU1127">
        <v>12</v>
      </c>
      <c r="AV1127">
        <v>12</v>
      </c>
      <c r="AX1127">
        <v>12</v>
      </c>
      <c r="AY1127">
        <v>12</v>
      </c>
      <c r="AZ1127">
        <v>12</v>
      </c>
      <c r="BA1127" t="s">
        <v>82</v>
      </c>
      <c r="BB1127">
        <v>4</v>
      </c>
      <c r="BC1127">
        <v>4</v>
      </c>
      <c r="BE1127">
        <v>4</v>
      </c>
      <c r="BF1127">
        <v>4</v>
      </c>
      <c r="BG1127">
        <v>4</v>
      </c>
      <c r="BP1127" s="2">
        <v>432493</v>
      </c>
      <c r="BQ1127" s="2">
        <v>404384</v>
      </c>
      <c r="BS1127" s="2">
        <v>367616</v>
      </c>
      <c r="BT1127" s="2">
        <v>337196</v>
      </c>
      <c r="BU1127" s="2">
        <v>76503</v>
      </c>
    </row>
    <row r="1128" spans="1:73" x14ac:dyDescent="0.25">
      <c r="A1128" s="1">
        <v>44565</v>
      </c>
      <c r="B1128">
        <v>22053</v>
      </c>
      <c r="C1128">
        <f t="shared" si="34"/>
        <v>139.27387078330474</v>
      </c>
      <c r="D1128" s="2">
        <f t="shared" si="35"/>
        <v>90.531598103010921</v>
      </c>
      <c r="E1128" t="s">
        <v>4734</v>
      </c>
      <c r="F1128" t="s">
        <v>147</v>
      </c>
      <c r="G1128">
        <v>96.8</v>
      </c>
      <c r="H1128" s="2">
        <v>12359</v>
      </c>
      <c r="I1128">
        <v>39.4</v>
      </c>
      <c r="J1128" s="2">
        <v>12359</v>
      </c>
      <c r="K1128">
        <v>42.3</v>
      </c>
      <c r="L1128" s="2">
        <v>12265</v>
      </c>
      <c r="M1128">
        <v>47</v>
      </c>
      <c r="N1128" s="2">
        <v>11724</v>
      </c>
      <c r="O1128">
        <v>50.1</v>
      </c>
      <c r="P1128" s="2">
        <v>3761</v>
      </c>
      <c r="Q1128">
        <v>71.7</v>
      </c>
      <c r="R1128" s="2">
        <v>11045</v>
      </c>
      <c r="S1128">
        <v>35.200000000000003</v>
      </c>
      <c r="T1128" s="2">
        <v>11045</v>
      </c>
      <c r="U1128">
        <v>37.799999999999997</v>
      </c>
      <c r="X1128" s="2">
        <v>11007</v>
      </c>
      <c r="Y1128">
        <v>42.2</v>
      </c>
      <c r="Z1128" s="2">
        <v>10565</v>
      </c>
      <c r="AA1128">
        <v>45.2</v>
      </c>
      <c r="AB1128" s="2">
        <v>3503</v>
      </c>
      <c r="AC1128">
        <v>66.8</v>
      </c>
      <c r="AD1128" s="2">
        <v>3357</v>
      </c>
      <c r="AE1128">
        <v>30.4</v>
      </c>
      <c r="AJ1128" s="2">
        <v>3352</v>
      </c>
      <c r="AK1128">
        <v>31.7</v>
      </c>
      <c r="AL1128" s="2">
        <v>2918</v>
      </c>
      <c r="AM1128">
        <v>43.7</v>
      </c>
      <c r="AN1128" s="2">
        <v>1960</v>
      </c>
      <c r="AO1128">
        <v>56</v>
      </c>
      <c r="AT1128" t="s">
        <v>96</v>
      </c>
      <c r="AU1128">
        <v>14</v>
      </c>
      <c r="AV1128">
        <v>14</v>
      </c>
      <c r="AX1128">
        <v>15</v>
      </c>
      <c r="AY1128">
        <v>15</v>
      </c>
      <c r="AZ1128">
        <v>15</v>
      </c>
      <c r="BA1128" t="s">
        <v>151</v>
      </c>
      <c r="BB1128">
        <v>6</v>
      </c>
      <c r="BC1128">
        <v>6</v>
      </c>
      <c r="BE1128">
        <v>7</v>
      </c>
      <c r="BF1128">
        <v>7</v>
      </c>
      <c r="BG1128">
        <v>7</v>
      </c>
      <c r="BP1128" s="2">
        <v>31368</v>
      </c>
      <c r="BQ1128" s="2">
        <v>29251</v>
      </c>
      <c r="BS1128" s="2">
        <v>26113</v>
      </c>
      <c r="BT1128" s="2">
        <v>23381</v>
      </c>
      <c r="BU1128" s="2">
        <v>5247</v>
      </c>
    </row>
    <row r="1129" spans="1:73" x14ac:dyDescent="0.25">
      <c r="A1129" s="1">
        <v>44565</v>
      </c>
      <c r="B1129">
        <v>22055</v>
      </c>
      <c r="C1129">
        <f t="shared" si="34"/>
        <v>169.19708680142688</v>
      </c>
      <c r="D1129" s="2">
        <f t="shared" si="35"/>
        <v>126.76525968931429</v>
      </c>
      <c r="E1129" t="s">
        <v>308</v>
      </c>
      <c r="F1129" t="s">
        <v>147</v>
      </c>
      <c r="G1129">
        <v>96.8</v>
      </c>
      <c r="H1129" s="2">
        <v>131733</v>
      </c>
      <c r="I1129">
        <v>53.9</v>
      </c>
      <c r="J1129" s="2">
        <v>131724</v>
      </c>
      <c r="K1129">
        <v>57.8</v>
      </c>
      <c r="L1129" s="2">
        <v>130053</v>
      </c>
      <c r="M1129">
        <v>63.4</v>
      </c>
      <c r="N1129" s="2">
        <v>121716</v>
      </c>
      <c r="O1129">
        <v>65.2</v>
      </c>
      <c r="P1129" s="2">
        <v>29227</v>
      </c>
      <c r="Q1129">
        <v>86.9</v>
      </c>
      <c r="R1129" s="2">
        <v>116625</v>
      </c>
      <c r="S1129">
        <v>47.7</v>
      </c>
      <c r="T1129" s="2">
        <v>116623</v>
      </c>
      <c r="U1129">
        <v>51.2</v>
      </c>
      <c r="X1129" s="2">
        <v>115922</v>
      </c>
      <c r="Y1129">
        <v>56.5</v>
      </c>
      <c r="Z1129" s="2">
        <v>108921</v>
      </c>
      <c r="AA1129">
        <v>58.4</v>
      </c>
      <c r="AB1129" s="2">
        <v>27643</v>
      </c>
      <c r="AC1129">
        <v>82.2</v>
      </c>
      <c r="AD1129" s="2">
        <v>37179</v>
      </c>
      <c r="AE1129">
        <v>31.9</v>
      </c>
      <c r="AJ1129" s="2">
        <v>36970</v>
      </c>
      <c r="AK1129">
        <v>33.9</v>
      </c>
      <c r="AL1129" s="2">
        <v>27242</v>
      </c>
      <c r="AM1129">
        <v>47.9</v>
      </c>
      <c r="AN1129" s="2">
        <v>16847</v>
      </c>
      <c r="AO1129">
        <v>60.9</v>
      </c>
      <c r="AT1129" t="s">
        <v>81</v>
      </c>
      <c r="AU1129">
        <v>11</v>
      </c>
      <c r="AV1129">
        <v>12</v>
      </c>
      <c r="AX1129">
        <v>12</v>
      </c>
      <c r="AY1129">
        <v>12</v>
      </c>
      <c r="AZ1129">
        <v>12</v>
      </c>
      <c r="BA1129" t="s">
        <v>82</v>
      </c>
      <c r="BB1129">
        <v>3</v>
      </c>
      <c r="BC1129">
        <v>4</v>
      </c>
      <c r="BE1129">
        <v>4</v>
      </c>
      <c r="BF1129">
        <v>4</v>
      </c>
      <c r="BG1129">
        <v>4</v>
      </c>
      <c r="BP1129" s="2">
        <v>244390</v>
      </c>
      <c r="BQ1129" s="2">
        <v>227904</v>
      </c>
      <c r="BS1129" s="2">
        <v>205285</v>
      </c>
      <c r="BT1129" s="2">
        <v>186592</v>
      </c>
      <c r="BU1129" s="2">
        <v>33640</v>
      </c>
    </row>
    <row r="1130" spans="1:73" x14ac:dyDescent="0.25">
      <c r="A1130" s="1">
        <v>44565</v>
      </c>
      <c r="B1130">
        <v>22057</v>
      </c>
      <c r="C1130">
        <f t="shared" si="34"/>
        <v>146.69171483622353</v>
      </c>
      <c r="D1130" s="2">
        <f t="shared" si="35"/>
        <v>112.15433435752784</v>
      </c>
      <c r="E1130" t="s">
        <v>4233</v>
      </c>
      <c r="F1130" t="s">
        <v>147</v>
      </c>
      <c r="G1130">
        <v>96.8</v>
      </c>
      <c r="H1130" s="2">
        <v>47391</v>
      </c>
      <c r="I1130">
        <v>48.5</v>
      </c>
      <c r="J1130" s="2">
        <v>47389</v>
      </c>
      <c r="K1130">
        <v>51.8</v>
      </c>
      <c r="L1130" s="2">
        <v>46956</v>
      </c>
      <c r="M1130">
        <v>56.8</v>
      </c>
      <c r="N1130" s="2">
        <v>44366</v>
      </c>
      <c r="O1130">
        <v>59.1</v>
      </c>
      <c r="P1130" s="2">
        <v>11942</v>
      </c>
      <c r="Q1130">
        <v>76.7</v>
      </c>
      <c r="R1130" s="2">
        <v>41650</v>
      </c>
      <c r="S1130">
        <v>42.7</v>
      </c>
      <c r="T1130" s="2">
        <v>41649</v>
      </c>
      <c r="U1130">
        <v>45.5</v>
      </c>
      <c r="X1130" s="2">
        <v>41447</v>
      </c>
      <c r="Y1130">
        <v>50.1</v>
      </c>
      <c r="Z1130" s="2">
        <v>39299</v>
      </c>
      <c r="AA1130">
        <v>52.3</v>
      </c>
      <c r="AB1130" s="2">
        <v>10853</v>
      </c>
      <c r="AC1130">
        <v>69.7</v>
      </c>
      <c r="AD1130" s="2">
        <v>12500</v>
      </c>
      <c r="AE1130">
        <v>30</v>
      </c>
      <c r="AJ1130" s="2">
        <v>12449</v>
      </c>
      <c r="AK1130">
        <v>31.7</v>
      </c>
      <c r="AL1130" s="2">
        <v>10144</v>
      </c>
      <c r="AM1130">
        <v>44.9</v>
      </c>
      <c r="AN1130" s="2">
        <v>6521</v>
      </c>
      <c r="AO1130">
        <v>60.1</v>
      </c>
      <c r="AT1130" t="s">
        <v>96</v>
      </c>
      <c r="AU1130">
        <v>15</v>
      </c>
      <c r="AV1130">
        <v>15</v>
      </c>
      <c r="AX1130">
        <v>16</v>
      </c>
      <c r="AY1130">
        <v>16</v>
      </c>
      <c r="AZ1130">
        <v>15</v>
      </c>
      <c r="BA1130" t="s">
        <v>82</v>
      </c>
      <c r="BB1130">
        <v>3</v>
      </c>
      <c r="BC1130">
        <v>3</v>
      </c>
      <c r="BE1130">
        <v>4</v>
      </c>
      <c r="BF1130">
        <v>4</v>
      </c>
      <c r="BG1130">
        <v>3</v>
      </c>
      <c r="BP1130" s="2">
        <v>97614</v>
      </c>
      <c r="BQ1130" s="2">
        <v>91498</v>
      </c>
      <c r="BS1130" s="2">
        <v>82696</v>
      </c>
      <c r="BT1130" s="2">
        <v>75129</v>
      </c>
      <c r="BU1130" s="2">
        <v>15570</v>
      </c>
    </row>
    <row r="1131" spans="1:73" x14ac:dyDescent="0.25">
      <c r="A1131" s="1">
        <v>44565</v>
      </c>
      <c r="B1131">
        <v>22059</v>
      </c>
      <c r="C1131">
        <f t="shared" si="34"/>
        <v>141.61845191555901</v>
      </c>
      <c r="D1131" s="2">
        <f t="shared" si="35"/>
        <v>106.463496316142</v>
      </c>
      <c r="E1131" t="s">
        <v>4907</v>
      </c>
      <c r="F1131" t="s">
        <v>147</v>
      </c>
      <c r="G1131">
        <v>96.8</v>
      </c>
      <c r="H1131" s="2">
        <v>6889</v>
      </c>
      <c r="I1131">
        <v>46.3</v>
      </c>
      <c r="J1131" s="2">
        <v>6887</v>
      </c>
      <c r="K1131">
        <v>49.2</v>
      </c>
      <c r="L1131" s="2">
        <v>6839</v>
      </c>
      <c r="M1131">
        <v>54</v>
      </c>
      <c r="N1131" s="2">
        <v>6634</v>
      </c>
      <c r="O1131">
        <v>57.6</v>
      </c>
      <c r="P1131" s="2">
        <v>1859</v>
      </c>
      <c r="Q1131">
        <v>72.7</v>
      </c>
      <c r="R1131" s="2">
        <v>6244</v>
      </c>
      <c r="S1131">
        <v>41.9</v>
      </c>
      <c r="T1131" s="2">
        <v>6244</v>
      </c>
      <c r="U1131">
        <v>44.6</v>
      </c>
      <c r="X1131" s="2">
        <v>6217</v>
      </c>
      <c r="Y1131">
        <v>49.1</v>
      </c>
      <c r="Z1131" s="2">
        <v>6045</v>
      </c>
      <c r="AA1131">
        <v>52.5</v>
      </c>
      <c r="AB1131" s="2">
        <v>1731</v>
      </c>
      <c r="AC1131">
        <v>67.7</v>
      </c>
      <c r="AD1131" s="2">
        <v>1176</v>
      </c>
      <c r="AE1131">
        <v>18.8</v>
      </c>
      <c r="AJ1131" s="2">
        <v>1174</v>
      </c>
      <c r="AK1131">
        <v>19.399999999999999</v>
      </c>
      <c r="AL1131" s="2">
        <v>1027</v>
      </c>
      <c r="AM1131">
        <v>32.6</v>
      </c>
      <c r="AN1131">
        <v>726</v>
      </c>
      <c r="AO1131">
        <v>41.9</v>
      </c>
      <c r="AT1131" t="s">
        <v>96</v>
      </c>
      <c r="AU1131">
        <v>15</v>
      </c>
      <c r="AV1131">
        <v>15</v>
      </c>
      <c r="AX1131">
        <v>15</v>
      </c>
      <c r="AY1131">
        <v>16</v>
      </c>
      <c r="AZ1131">
        <v>15</v>
      </c>
      <c r="BA1131" t="s">
        <v>151</v>
      </c>
      <c r="BB1131">
        <v>7</v>
      </c>
      <c r="BC1131">
        <v>7</v>
      </c>
      <c r="BE1131">
        <v>7</v>
      </c>
      <c r="BF1131">
        <v>8</v>
      </c>
      <c r="BG1131">
        <v>7</v>
      </c>
      <c r="BP1131" s="2">
        <v>14892</v>
      </c>
      <c r="BQ1131" s="2">
        <v>14000</v>
      </c>
      <c r="BS1131" s="2">
        <v>12670</v>
      </c>
      <c r="BT1131" s="2">
        <v>11516</v>
      </c>
      <c r="BU1131" s="2">
        <v>2558</v>
      </c>
    </row>
    <row r="1132" spans="1:73" x14ac:dyDescent="0.25">
      <c r="A1132" s="1">
        <v>44565</v>
      </c>
      <c r="B1132">
        <v>22061</v>
      </c>
      <c r="C1132">
        <f t="shared" si="34"/>
        <v>170.02447980416156</v>
      </c>
      <c r="D1132" s="2">
        <f t="shared" si="35"/>
        <v>97.973716579271056</v>
      </c>
      <c r="E1132" t="s">
        <v>4318</v>
      </c>
      <c r="F1132" t="s">
        <v>147</v>
      </c>
      <c r="G1132">
        <v>96.8</v>
      </c>
      <c r="H1132" s="2">
        <v>21768</v>
      </c>
      <c r="I1132">
        <v>46.6</v>
      </c>
      <c r="J1132" s="2">
        <v>21766</v>
      </c>
      <c r="K1132">
        <v>49.3</v>
      </c>
      <c r="L1132" s="2">
        <v>21467</v>
      </c>
      <c r="M1132">
        <v>52.9</v>
      </c>
      <c r="N1132" s="2">
        <v>20264</v>
      </c>
      <c r="O1132">
        <v>54.1</v>
      </c>
      <c r="P1132" s="2">
        <v>5697</v>
      </c>
      <c r="Q1132">
        <v>87.2</v>
      </c>
      <c r="R1132" s="2">
        <v>19037</v>
      </c>
      <c r="S1132">
        <v>40.700000000000003</v>
      </c>
      <c r="T1132" s="2">
        <v>19037</v>
      </c>
      <c r="U1132">
        <v>43.1</v>
      </c>
      <c r="X1132" s="2">
        <v>18905</v>
      </c>
      <c r="Y1132">
        <v>46.6</v>
      </c>
      <c r="Z1132" s="2">
        <v>18044</v>
      </c>
      <c r="AA1132">
        <v>48.2</v>
      </c>
      <c r="AB1132" s="2">
        <v>5369</v>
      </c>
      <c r="AC1132">
        <v>82.1</v>
      </c>
      <c r="AD1132" s="2">
        <v>6094</v>
      </c>
      <c r="AE1132">
        <v>32</v>
      </c>
      <c r="AJ1132" s="2">
        <v>6062</v>
      </c>
      <c r="AK1132">
        <v>33.6</v>
      </c>
      <c r="AL1132" s="2">
        <v>4646</v>
      </c>
      <c r="AM1132">
        <v>46.8</v>
      </c>
      <c r="AN1132" s="2">
        <v>3036</v>
      </c>
      <c r="AO1132">
        <v>56.5</v>
      </c>
      <c r="AT1132" t="s">
        <v>96</v>
      </c>
      <c r="AU1132">
        <v>15</v>
      </c>
      <c r="AV1132">
        <v>15</v>
      </c>
      <c r="AX1132">
        <v>15</v>
      </c>
      <c r="AY1132">
        <v>15</v>
      </c>
      <c r="AZ1132">
        <v>16</v>
      </c>
      <c r="BA1132" t="s">
        <v>151</v>
      </c>
      <c r="BB1132">
        <v>7</v>
      </c>
      <c r="BC1132">
        <v>7</v>
      </c>
      <c r="BE1132">
        <v>7</v>
      </c>
      <c r="BF1132">
        <v>7</v>
      </c>
      <c r="BG1132">
        <v>8</v>
      </c>
      <c r="BP1132" s="2">
        <v>46742</v>
      </c>
      <c r="BQ1132" s="2">
        <v>44144</v>
      </c>
      <c r="BS1132" s="2">
        <v>40556</v>
      </c>
      <c r="BT1132" s="2">
        <v>37430</v>
      </c>
      <c r="BU1132" s="2">
        <v>6536</v>
      </c>
    </row>
    <row r="1133" spans="1:73" x14ac:dyDescent="0.25">
      <c r="A1133" s="1">
        <v>44565</v>
      </c>
      <c r="B1133">
        <v>22063</v>
      </c>
      <c r="C1133">
        <f t="shared" si="34"/>
        <v>154.72259233598038</v>
      </c>
      <c r="D1133" s="2">
        <f t="shared" si="35"/>
        <v>98.62209066109466</v>
      </c>
      <c r="E1133" t="s">
        <v>219</v>
      </c>
      <c r="F1133" t="s">
        <v>147</v>
      </c>
      <c r="G1133">
        <v>96.8</v>
      </c>
      <c r="H1133" s="2">
        <v>60652</v>
      </c>
      <c r="I1133">
        <v>43.1</v>
      </c>
      <c r="J1133" s="2">
        <v>60651</v>
      </c>
      <c r="K1133">
        <v>46.2</v>
      </c>
      <c r="L1133" s="2">
        <v>60077</v>
      </c>
      <c r="M1133">
        <v>51.2</v>
      </c>
      <c r="N1133" s="2">
        <v>56595</v>
      </c>
      <c r="O1133">
        <v>53.9</v>
      </c>
      <c r="P1133" s="2">
        <v>14869</v>
      </c>
      <c r="Q1133">
        <v>79.2</v>
      </c>
      <c r="R1133" s="2">
        <v>53369</v>
      </c>
      <c r="S1133">
        <v>37.9</v>
      </c>
      <c r="T1133" s="2">
        <v>53369</v>
      </c>
      <c r="U1133">
        <v>40.700000000000003</v>
      </c>
      <c r="X1133" s="2">
        <v>53131</v>
      </c>
      <c r="Y1133">
        <v>45.3</v>
      </c>
      <c r="Z1133" s="2">
        <v>50282</v>
      </c>
      <c r="AA1133">
        <v>47.9</v>
      </c>
      <c r="AB1133" s="2">
        <v>14121</v>
      </c>
      <c r="AC1133">
        <v>75.3</v>
      </c>
      <c r="AD1133" s="2">
        <v>14476</v>
      </c>
      <c r="AE1133">
        <v>27.1</v>
      </c>
      <c r="AJ1133" s="2">
        <v>14429</v>
      </c>
      <c r="AK1133">
        <v>28.7</v>
      </c>
      <c r="AL1133" s="2">
        <v>11471</v>
      </c>
      <c r="AM1133">
        <v>40.6</v>
      </c>
      <c r="AN1133" s="2">
        <v>7358</v>
      </c>
      <c r="AO1133">
        <v>52.1</v>
      </c>
      <c r="AT1133" t="s">
        <v>111</v>
      </c>
      <c r="AU1133">
        <v>6</v>
      </c>
      <c r="AV1133">
        <v>7</v>
      </c>
      <c r="AX1133">
        <v>7</v>
      </c>
      <c r="AY1133">
        <v>7</v>
      </c>
      <c r="AZ1133">
        <v>8</v>
      </c>
      <c r="BA1133" t="s">
        <v>82</v>
      </c>
      <c r="BB1133">
        <v>2</v>
      </c>
      <c r="BC1133">
        <v>3</v>
      </c>
      <c r="BE1133">
        <v>3</v>
      </c>
      <c r="BF1133">
        <v>3</v>
      </c>
      <c r="BG1133">
        <v>4</v>
      </c>
      <c r="BP1133" s="2">
        <v>140789</v>
      </c>
      <c r="BQ1133" s="2">
        <v>131288</v>
      </c>
      <c r="BS1133" s="2">
        <v>117335</v>
      </c>
      <c r="BT1133" s="2">
        <v>104908</v>
      </c>
      <c r="BU1133" s="2">
        <v>18763</v>
      </c>
    </row>
    <row r="1134" spans="1:73" x14ac:dyDescent="0.25">
      <c r="A1134" s="1">
        <v>44565</v>
      </c>
      <c r="B1134">
        <v>22065</v>
      </c>
      <c r="C1134">
        <f t="shared" si="34"/>
        <v>166.68501529051989</v>
      </c>
      <c r="D1134" s="2">
        <f t="shared" si="35"/>
        <v>111.84445768772349</v>
      </c>
      <c r="E1134" t="s">
        <v>4571</v>
      </c>
      <c r="F1134" t="s">
        <v>147</v>
      </c>
      <c r="G1134">
        <v>96.8</v>
      </c>
      <c r="H1134" s="2">
        <v>5617</v>
      </c>
      <c r="I1134">
        <v>51.3</v>
      </c>
      <c r="J1134" s="2">
        <v>5617</v>
      </c>
      <c r="K1134">
        <v>55.1</v>
      </c>
      <c r="L1134" s="2">
        <v>5546</v>
      </c>
      <c r="M1134">
        <v>60.4</v>
      </c>
      <c r="N1134" s="2">
        <v>5252</v>
      </c>
      <c r="O1134">
        <v>62.9</v>
      </c>
      <c r="P1134" s="2">
        <v>1472</v>
      </c>
      <c r="Q1134">
        <v>90</v>
      </c>
      <c r="R1134" s="2">
        <v>4597</v>
      </c>
      <c r="S1134">
        <v>42</v>
      </c>
      <c r="T1134" s="2">
        <v>4597</v>
      </c>
      <c r="U1134">
        <v>45.1</v>
      </c>
      <c r="X1134" s="2">
        <v>4570</v>
      </c>
      <c r="Y1134">
        <v>49.8</v>
      </c>
      <c r="Z1134" s="2">
        <v>4342</v>
      </c>
      <c r="AA1134">
        <v>52</v>
      </c>
      <c r="AB1134" s="2">
        <v>1212</v>
      </c>
      <c r="AC1134">
        <v>74.099999999999994</v>
      </c>
      <c r="AD1134" s="2">
        <v>1229</v>
      </c>
      <c r="AE1134">
        <v>26.7</v>
      </c>
      <c r="AJ1134" s="2">
        <v>1227</v>
      </c>
      <c r="AK1134">
        <v>28.3</v>
      </c>
      <c r="AL1134">
        <v>990</v>
      </c>
      <c r="AM1134">
        <v>41.3</v>
      </c>
      <c r="AN1134">
        <v>630</v>
      </c>
      <c r="AO1134">
        <v>52</v>
      </c>
      <c r="AT1134" t="s">
        <v>96</v>
      </c>
      <c r="AU1134">
        <v>15</v>
      </c>
      <c r="AV1134">
        <v>15</v>
      </c>
      <c r="AX1134">
        <v>15</v>
      </c>
      <c r="AY1134">
        <v>16</v>
      </c>
      <c r="AZ1134">
        <v>16</v>
      </c>
      <c r="BA1134" t="s">
        <v>151</v>
      </c>
      <c r="BB1134">
        <v>7</v>
      </c>
      <c r="BC1134">
        <v>7</v>
      </c>
      <c r="BE1134">
        <v>7</v>
      </c>
      <c r="BF1134">
        <v>8</v>
      </c>
      <c r="BG1134">
        <v>8</v>
      </c>
      <c r="BP1134" s="2">
        <v>10951</v>
      </c>
      <c r="BQ1134" s="2">
        <v>10196</v>
      </c>
      <c r="BS1134" s="2">
        <v>9184</v>
      </c>
      <c r="BT1134" s="2">
        <v>8347</v>
      </c>
      <c r="BU1134" s="2">
        <v>1635</v>
      </c>
    </row>
    <row r="1135" spans="1:73" x14ac:dyDescent="0.25">
      <c r="A1135" s="1">
        <v>44565</v>
      </c>
      <c r="B1135">
        <v>22067</v>
      </c>
      <c r="C1135">
        <f t="shared" si="34"/>
        <v>162.28500207727461</v>
      </c>
      <c r="D1135" s="2">
        <f t="shared" si="35"/>
        <v>112.41271198517886</v>
      </c>
      <c r="E1135" t="s">
        <v>4015</v>
      </c>
      <c r="F1135" t="s">
        <v>147</v>
      </c>
      <c r="G1135">
        <v>96.8</v>
      </c>
      <c r="H1135" s="2">
        <v>12688</v>
      </c>
      <c r="I1135">
        <v>51</v>
      </c>
      <c r="J1135" s="2">
        <v>12687</v>
      </c>
      <c r="K1135">
        <v>54.7</v>
      </c>
      <c r="L1135" s="2">
        <v>12488</v>
      </c>
      <c r="M1135">
        <v>59.9</v>
      </c>
      <c r="N1135" s="2">
        <v>11846</v>
      </c>
      <c r="O1135">
        <v>62.9</v>
      </c>
      <c r="P1135" s="2">
        <v>4057</v>
      </c>
      <c r="Q1135">
        <v>84.3</v>
      </c>
      <c r="R1135" s="2">
        <v>10719</v>
      </c>
      <c r="S1135">
        <v>43.1</v>
      </c>
      <c r="T1135" s="2">
        <v>10719</v>
      </c>
      <c r="U1135">
        <v>46.3</v>
      </c>
      <c r="X1135" s="2">
        <v>10656</v>
      </c>
      <c r="Y1135">
        <v>51.1</v>
      </c>
      <c r="Z1135" s="2">
        <v>10205</v>
      </c>
      <c r="AA1135">
        <v>54.1</v>
      </c>
      <c r="AB1135" s="2">
        <v>3711</v>
      </c>
      <c r="AC1135">
        <v>77.099999999999994</v>
      </c>
      <c r="AD1135" s="2">
        <v>3560</v>
      </c>
      <c r="AE1135">
        <v>33.200000000000003</v>
      </c>
      <c r="AJ1135" s="2">
        <v>3548</v>
      </c>
      <c r="AK1135">
        <v>34.799999999999997</v>
      </c>
      <c r="AL1135" s="2">
        <v>3081</v>
      </c>
      <c r="AM1135">
        <v>44.4</v>
      </c>
      <c r="AN1135" s="2">
        <v>2055</v>
      </c>
      <c r="AO1135">
        <v>55.4</v>
      </c>
      <c r="AT1135" t="s">
        <v>96</v>
      </c>
      <c r="AU1135">
        <v>15</v>
      </c>
      <c r="AV1135">
        <v>15</v>
      </c>
      <c r="AX1135">
        <v>16</v>
      </c>
      <c r="AY1135">
        <v>16</v>
      </c>
      <c r="AZ1135">
        <v>16</v>
      </c>
      <c r="BA1135" t="s">
        <v>151</v>
      </c>
      <c r="BB1135">
        <v>7</v>
      </c>
      <c r="BC1135">
        <v>7</v>
      </c>
      <c r="BE1135">
        <v>8</v>
      </c>
      <c r="BF1135">
        <v>8</v>
      </c>
      <c r="BG1135">
        <v>8</v>
      </c>
      <c r="BP1135" s="2">
        <v>24874</v>
      </c>
      <c r="BQ1135" s="2">
        <v>23176</v>
      </c>
      <c r="BS1135" s="2">
        <v>20838</v>
      </c>
      <c r="BT1135" s="2">
        <v>18848</v>
      </c>
      <c r="BU1135" s="2">
        <v>4814</v>
      </c>
    </row>
    <row r="1136" spans="1:73" x14ac:dyDescent="0.25">
      <c r="A1136" s="1">
        <v>44565</v>
      </c>
      <c r="B1136">
        <v>22069</v>
      </c>
      <c r="C1136">
        <f t="shared" si="34"/>
        <v>151.12233961108558</v>
      </c>
      <c r="D1136" s="2">
        <f t="shared" si="35"/>
        <v>103.76655266158028</v>
      </c>
      <c r="E1136" t="s">
        <v>3880</v>
      </c>
      <c r="F1136" t="s">
        <v>147</v>
      </c>
      <c r="G1136">
        <v>96.8</v>
      </c>
      <c r="H1136" s="2">
        <v>17542</v>
      </c>
      <c r="I1136">
        <v>46</v>
      </c>
      <c r="J1136" s="2">
        <v>17541</v>
      </c>
      <c r="K1136">
        <v>49</v>
      </c>
      <c r="L1136" s="2">
        <v>17349</v>
      </c>
      <c r="M1136">
        <v>53.7</v>
      </c>
      <c r="N1136" s="2">
        <v>16449</v>
      </c>
      <c r="O1136">
        <v>56.1</v>
      </c>
      <c r="P1136" s="2">
        <v>5048</v>
      </c>
      <c r="Q1136">
        <v>77.3</v>
      </c>
      <c r="R1136" s="2">
        <v>15596</v>
      </c>
      <c r="S1136">
        <v>40.9</v>
      </c>
      <c r="T1136" s="2">
        <v>15596</v>
      </c>
      <c r="U1136">
        <v>43.6</v>
      </c>
      <c r="X1136" s="2">
        <v>15486</v>
      </c>
      <c r="Y1136">
        <v>47.9</v>
      </c>
      <c r="Z1136" s="2">
        <v>14708</v>
      </c>
      <c r="AA1136">
        <v>50.1</v>
      </c>
      <c r="AB1136" s="2">
        <v>4775</v>
      </c>
      <c r="AC1136">
        <v>73.099999999999994</v>
      </c>
      <c r="AD1136" s="2">
        <v>5122</v>
      </c>
      <c r="AE1136">
        <v>32.799999999999997</v>
      </c>
      <c r="AJ1136" s="2">
        <v>5107</v>
      </c>
      <c r="AK1136">
        <v>34.700000000000003</v>
      </c>
      <c r="AL1136" s="2">
        <v>4231</v>
      </c>
      <c r="AM1136">
        <v>46.8</v>
      </c>
      <c r="AN1136" s="2">
        <v>2776</v>
      </c>
      <c r="AO1136">
        <v>58.1</v>
      </c>
      <c r="AT1136" t="s">
        <v>96</v>
      </c>
      <c r="AU1136">
        <v>15</v>
      </c>
      <c r="AV1136">
        <v>15</v>
      </c>
      <c r="AX1136">
        <v>15</v>
      </c>
      <c r="AY1136">
        <v>16</v>
      </c>
      <c r="AZ1136">
        <v>16</v>
      </c>
      <c r="BA1136" t="s">
        <v>151</v>
      </c>
      <c r="BB1136">
        <v>7</v>
      </c>
      <c r="BC1136">
        <v>7</v>
      </c>
      <c r="BE1136">
        <v>7</v>
      </c>
      <c r="BF1136">
        <v>8</v>
      </c>
      <c r="BG1136">
        <v>8</v>
      </c>
      <c r="BP1136" s="2">
        <v>38158</v>
      </c>
      <c r="BQ1136" s="2">
        <v>35764</v>
      </c>
      <c r="BS1136" s="2">
        <v>32330</v>
      </c>
      <c r="BT1136" s="2">
        <v>29337</v>
      </c>
      <c r="BU1136" s="2">
        <v>6531</v>
      </c>
    </row>
    <row r="1137" spans="1:73" x14ac:dyDescent="0.25">
      <c r="A1137" s="1">
        <v>44565</v>
      </c>
      <c r="B1137">
        <v>22071</v>
      </c>
      <c r="C1137">
        <f t="shared" si="34"/>
        <v>181.53144099767712</v>
      </c>
      <c r="D1137" s="2">
        <f t="shared" si="35"/>
        <v>184.01232536097683</v>
      </c>
      <c r="E1137" t="s">
        <v>509</v>
      </c>
      <c r="F1137" t="s">
        <v>147</v>
      </c>
      <c r="G1137">
        <v>96.8</v>
      </c>
      <c r="H1137" s="2">
        <v>298960</v>
      </c>
      <c r="I1137">
        <v>76.599999999999994</v>
      </c>
      <c r="J1137" s="2">
        <v>298914</v>
      </c>
      <c r="K1137">
        <v>81.3</v>
      </c>
      <c r="L1137" s="2">
        <v>291010</v>
      </c>
      <c r="M1137">
        <v>86.2</v>
      </c>
      <c r="N1137" s="2">
        <v>271785</v>
      </c>
      <c r="O1137">
        <v>86.9</v>
      </c>
      <c r="P1137" s="2">
        <v>56574</v>
      </c>
      <c r="Q1137">
        <v>93.2</v>
      </c>
      <c r="R1137" s="2">
        <v>256247</v>
      </c>
      <c r="S1137">
        <v>65.7</v>
      </c>
      <c r="T1137" s="2">
        <v>256231</v>
      </c>
      <c r="U1137">
        <v>69.7</v>
      </c>
      <c r="X1137" s="2">
        <v>253096</v>
      </c>
      <c r="Y1137">
        <v>75</v>
      </c>
      <c r="Z1137" s="2">
        <v>238281</v>
      </c>
      <c r="AA1137">
        <v>76.2</v>
      </c>
      <c r="AB1137" s="2">
        <v>53566</v>
      </c>
      <c r="AC1137">
        <v>88.2</v>
      </c>
      <c r="AD1137" s="2">
        <v>96917</v>
      </c>
      <c r="AE1137">
        <v>37.799999999999997</v>
      </c>
      <c r="AJ1137" s="2">
        <v>96173</v>
      </c>
      <c r="AK1137">
        <v>40.4</v>
      </c>
      <c r="AL1137" s="2">
        <v>58334</v>
      </c>
      <c r="AM1137">
        <v>51.4</v>
      </c>
      <c r="AN1137" s="2">
        <v>32088</v>
      </c>
      <c r="AO1137">
        <v>59.9</v>
      </c>
      <c r="AT1137" t="s">
        <v>81</v>
      </c>
      <c r="AU1137">
        <v>12</v>
      </c>
      <c r="AV1137">
        <v>12</v>
      </c>
      <c r="AX1137">
        <v>12</v>
      </c>
      <c r="AY1137">
        <v>12</v>
      </c>
      <c r="AZ1137">
        <v>12</v>
      </c>
      <c r="BA1137" t="s">
        <v>82</v>
      </c>
      <c r="BB1137">
        <v>4</v>
      </c>
      <c r="BC1137">
        <v>4</v>
      </c>
      <c r="BE1137">
        <v>4</v>
      </c>
      <c r="BF1137">
        <v>4</v>
      </c>
      <c r="BG1137">
        <v>4</v>
      </c>
      <c r="BP1137" s="2">
        <v>390144</v>
      </c>
      <c r="BQ1137" s="2">
        <v>367710</v>
      </c>
      <c r="BS1137" s="2">
        <v>337623</v>
      </c>
      <c r="BT1137" s="2">
        <v>312864</v>
      </c>
      <c r="BU1137" s="2">
        <v>60701</v>
      </c>
    </row>
    <row r="1138" spans="1:73" x14ac:dyDescent="0.25">
      <c r="A1138" s="1">
        <v>44565</v>
      </c>
      <c r="B1138">
        <v>22073</v>
      </c>
      <c r="C1138">
        <f t="shared" si="34"/>
        <v>163.46533390046787</v>
      </c>
      <c r="D1138" s="2">
        <f t="shared" si="35"/>
        <v>111.11219660457643</v>
      </c>
      <c r="E1138" t="s">
        <v>170</v>
      </c>
      <c r="F1138" t="s">
        <v>147</v>
      </c>
      <c r="G1138">
        <v>96.8</v>
      </c>
      <c r="H1138" s="2">
        <v>74889</v>
      </c>
      <c r="I1138">
        <v>48.9</v>
      </c>
      <c r="J1138" s="2">
        <v>74887</v>
      </c>
      <c r="K1138">
        <v>52.4</v>
      </c>
      <c r="L1138" s="2">
        <v>74218</v>
      </c>
      <c r="M1138">
        <v>57.9</v>
      </c>
      <c r="N1138" s="2">
        <v>69677</v>
      </c>
      <c r="O1138">
        <v>60.3</v>
      </c>
      <c r="P1138" s="2">
        <v>19759</v>
      </c>
      <c r="Q1138">
        <v>84</v>
      </c>
      <c r="R1138" s="2">
        <v>65397</v>
      </c>
      <c r="S1138">
        <v>42.7</v>
      </c>
      <c r="T1138" s="2">
        <v>65397</v>
      </c>
      <c r="U1138">
        <v>45.7</v>
      </c>
      <c r="X1138" s="2">
        <v>65119</v>
      </c>
      <c r="Y1138">
        <v>50.8</v>
      </c>
      <c r="Z1138" s="2">
        <v>61563</v>
      </c>
      <c r="AA1138">
        <v>53.2</v>
      </c>
      <c r="AB1138" s="2">
        <v>18629</v>
      </c>
      <c r="AC1138">
        <v>79.2</v>
      </c>
      <c r="AD1138" s="2">
        <v>19261</v>
      </c>
      <c r="AE1138">
        <v>29.5</v>
      </c>
      <c r="AJ1138" s="2">
        <v>19184</v>
      </c>
      <c r="AK1138">
        <v>31.2</v>
      </c>
      <c r="AL1138" s="2">
        <v>15183</v>
      </c>
      <c r="AM1138">
        <v>42.7</v>
      </c>
      <c r="AN1138" s="2">
        <v>9675</v>
      </c>
      <c r="AO1138">
        <v>51.9</v>
      </c>
      <c r="AT1138" t="s">
        <v>96</v>
      </c>
      <c r="AU1138">
        <v>15</v>
      </c>
      <c r="AV1138">
        <v>15</v>
      </c>
      <c r="AX1138">
        <v>16</v>
      </c>
      <c r="AY1138">
        <v>16</v>
      </c>
      <c r="AZ1138">
        <v>16</v>
      </c>
      <c r="BA1138" t="s">
        <v>82</v>
      </c>
      <c r="BB1138">
        <v>3</v>
      </c>
      <c r="BC1138">
        <v>3</v>
      </c>
      <c r="BE1138">
        <v>4</v>
      </c>
      <c r="BF1138">
        <v>4</v>
      </c>
      <c r="BG1138">
        <v>4</v>
      </c>
      <c r="BP1138" s="2">
        <v>153279</v>
      </c>
      <c r="BQ1138" s="2">
        <v>142947</v>
      </c>
      <c r="BS1138" s="2">
        <v>128241</v>
      </c>
      <c r="BT1138" s="2">
        <v>115634</v>
      </c>
      <c r="BU1138" s="2">
        <v>23510</v>
      </c>
    </row>
    <row r="1139" spans="1:73" x14ac:dyDescent="0.25">
      <c r="A1139" s="1">
        <v>44565</v>
      </c>
      <c r="B1139">
        <v>22075</v>
      </c>
      <c r="C1139">
        <f t="shared" si="34"/>
        <v>174.86153846153846</v>
      </c>
      <c r="D1139" s="2">
        <f t="shared" si="35"/>
        <v>166.57361677761077</v>
      </c>
      <c r="E1139" t="s">
        <v>4782</v>
      </c>
      <c r="F1139" t="s">
        <v>147</v>
      </c>
      <c r="G1139">
        <v>96.8</v>
      </c>
      <c r="H1139" s="2">
        <v>15770</v>
      </c>
      <c r="I1139">
        <v>68</v>
      </c>
      <c r="J1139" s="2">
        <v>15769</v>
      </c>
      <c r="K1139">
        <v>72.8</v>
      </c>
      <c r="L1139" s="2">
        <v>15505</v>
      </c>
      <c r="M1139">
        <v>80.400000000000006</v>
      </c>
      <c r="N1139" s="2">
        <v>14308</v>
      </c>
      <c r="O1139">
        <v>83.1</v>
      </c>
      <c r="P1139" s="2">
        <v>2905</v>
      </c>
      <c r="Q1139">
        <v>89.4</v>
      </c>
      <c r="R1139" s="2">
        <v>13634</v>
      </c>
      <c r="S1139">
        <v>58.8</v>
      </c>
      <c r="T1139" s="2">
        <v>13633</v>
      </c>
      <c r="U1139">
        <v>62.9</v>
      </c>
      <c r="X1139" s="2">
        <v>13527</v>
      </c>
      <c r="Y1139">
        <v>70.2</v>
      </c>
      <c r="Z1139" s="2">
        <v>12577</v>
      </c>
      <c r="AA1139">
        <v>73</v>
      </c>
      <c r="AB1139" s="2">
        <v>2736</v>
      </c>
      <c r="AC1139">
        <v>84.2</v>
      </c>
      <c r="AD1139" s="2">
        <v>3510</v>
      </c>
      <c r="AE1139">
        <v>25.7</v>
      </c>
      <c r="AJ1139" s="2">
        <v>3489</v>
      </c>
      <c r="AK1139">
        <v>27.7</v>
      </c>
      <c r="AL1139" s="2">
        <v>2660</v>
      </c>
      <c r="AM1139">
        <v>42</v>
      </c>
      <c r="AN1139" s="2">
        <v>1461</v>
      </c>
      <c r="AO1139">
        <v>53.4</v>
      </c>
      <c r="AT1139" t="s">
        <v>81</v>
      </c>
      <c r="AU1139">
        <v>12</v>
      </c>
      <c r="AV1139">
        <v>12</v>
      </c>
      <c r="AX1139">
        <v>12</v>
      </c>
      <c r="AY1139">
        <v>12</v>
      </c>
      <c r="AZ1139">
        <v>12</v>
      </c>
      <c r="BA1139" t="s">
        <v>82</v>
      </c>
      <c r="BB1139">
        <v>4</v>
      </c>
      <c r="BC1139">
        <v>4</v>
      </c>
      <c r="BE1139">
        <v>4</v>
      </c>
      <c r="BF1139">
        <v>4</v>
      </c>
      <c r="BG1139">
        <v>4</v>
      </c>
      <c r="BP1139" s="2">
        <v>23197</v>
      </c>
      <c r="BQ1139" s="2">
        <v>21664</v>
      </c>
      <c r="BS1139" s="2">
        <v>19275</v>
      </c>
      <c r="BT1139" s="2">
        <v>17221</v>
      </c>
      <c r="BU1139" s="2">
        <v>3250</v>
      </c>
    </row>
    <row r="1140" spans="1:73" x14ac:dyDescent="0.25">
      <c r="A1140" s="1">
        <v>44565</v>
      </c>
      <c r="B1140">
        <v>22077</v>
      </c>
      <c r="C1140">
        <f t="shared" si="34"/>
        <v>160.87564543889846</v>
      </c>
      <c r="D1140" s="2">
        <f t="shared" si="35"/>
        <v>136.94917980057897</v>
      </c>
      <c r="E1140" t="s">
        <v>4891</v>
      </c>
      <c r="F1140" t="s">
        <v>147</v>
      </c>
      <c r="G1140">
        <v>96.8</v>
      </c>
      <c r="H1140" s="2">
        <v>12707</v>
      </c>
      <c r="I1140">
        <v>58.5</v>
      </c>
      <c r="J1140" s="2">
        <v>12705</v>
      </c>
      <c r="K1140">
        <v>62.1</v>
      </c>
      <c r="L1140" s="2">
        <v>12561</v>
      </c>
      <c r="M1140">
        <v>67.3</v>
      </c>
      <c r="N1140" s="2">
        <v>11841</v>
      </c>
      <c r="O1140">
        <v>69.3</v>
      </c>
      <c r="P1140" s="2">
        <v>3757</v>
      </c>
      <c r="Q1140">
        <v>80.8</v>
      </c>
      <c r="R1140" s="2">
        <v>11481</v>
      </c>
      <c r="S1140">
        <v>52.8</v>
      </c>
      <c r="T1140" s="2">
        <v>11479</v>
      </c>
      <c r="U1140">
        <v>56.1</v>
      </c>
      <c r="X1140" s="2">
        <v>11416</v>
      </c>
      <c r="Y1140">
        <v>61.1</v>
      </c>
      <c r="Z1140" s="2">
        <v>10831</v>
      </c>
      <c r="AA1140">
        <v>63.4</v>
      </c>
      <c r="AB1140" s="2">
        <v>3668</v>
      </c>
      <c r="AC1140">
        <v>78.900000000000006</v>
      </c>
      <c r="AD1140" s="2">
        <v>4165</v>
      </c>
      <c r="AE1140">
        <v>36.299999999999997</v>
      </c>
      <c r="AJ1140" s="2">
        <v>4154</v>
      </c>
      <c r="AK1140">
        <v>38.4</v>
      </c>
      <c r="AL1140" s="2">
        <v>3575</v>
      </c>
      <c r="AM1140">
        <v>52.5</v>
      </c>
      <c r="AN1140" s="2">
        <v>2370</v>
      </c>
      <c r="AO1140">
        <v>64.599999999999994</v>
      </c>
      <c r="AT1140" t="s">
        <v>96</v>
      </c>
      <c r="AU1140">
        <v>16</v>
      </c>
      <c r="AV1140">
        <v>16</v>
      </c>
      <c r="AX1140">
        <v>16</v>
      </c>
      <c r="AY1140">
        <v>16</v>
      </c>
      <c r="AZ1140">
        <v>16</v>
      </c>
      <c r="BA1140" t="s">
        <v>82</v>
      </c>
      <c r="BB1140">
        <v>4</v>
      </c>
      <c r="BC1140">
        <v>4</v>
      </c>
      <c r="BE1140">
        <v>4</v>
      </c>
      <c r="BF1140">
        <v>4</v>
      </c>
      <c r="BG1140">
        <v>4</v>
      </c>
      <c r="BP1140" s="2">
        <v>21730</v>
      </c>
      <c r="BQ1140" s="2">
        <v>20455</v>
      </c>
      <c r="BS1140" s="2">
        <v>18670</v>
      </c>
      <c r="BT1140" s="2">
        <v>17084</v>
      </c>
      <c r="BU1140" s="2">
        <v>4648</v>
      </c>
    </row>
    <row r="1141" spans="1:73" x14ac:dyDescent="0.25">
      <c r="A1141" s="1">
        <v>44565</v>
      </c>
      <c r="B1141">
        <v>22079</v>
      </c>
      <c r="C1141">
        <f t="shared" si="34"/>
        <v>169.70057121798413</v>
      </c>
      <c r="D1141" s="2">
        <f t="shared" si="35"/>
        <v>124.25653369109155</v>
      </c>
      <c r="E1141" t="s">
        <v>419</v>
      </c>
      <c r="F1141" t="s">
        <v>147</v>
      </c>
      <c r="G1141">
        <v>96.8</v>
      </c>
      <c r="H1141" s="2">
        <v>70810</v>
      </c>
      <c r="I1141">
        <v>54.6</v>
      </c>
      <c r="J1141" s="2">
        <v>70805</v>
      </c>
      <c r="K1141">
        <v>58.5</v>
      </c>
      <c r="L1141" s="2">
        <v>69945</v>
      </c>
      <c r="M1141">
        <v>64.400000000000006</v>
      </c>
      <c r="N1141" s="2">
        <v>65514</v>
      </c>
      <c r="O1141">
        <v>67</v>
      </c>
      <c r="P1141" s="2">
        <v>18996</v>
      </c>
      <c r="Q1141">
        <v>87.5</v>
      </c>
      <c r="R1141" s="2">
        <v>61002</v>
      </c>
      <c r="S1141">
        <v>47.1</v>
      </c>
      <c r="T1141" s="2">
        <v>60999</v>
      </c>
      <c r="U1141">
        <v>50.4</v>
      </c>
      <c r="X1141" s="2">
        <v>60650</v>
      </c>
      <c r="Y1141">
        <v>55.8</v>
      </c>
      <c r="Z1141" s="2">
        <v>57157</v>
      </c>
      <c r="AA1141">
        <v>58.5</v>
      </c>
      <c r="AB1141" s="2">
        <v>17802</v>
      </c>
      <c r="AC1141">
        <v>82</v>
      </c>
      <c r="AD1141" s="2">
        <v>17489</v>
      </c>
      <c r="AE1141">
        <v>28.7</v>
      </c>
      <c r="AJ1141" s="2">
        <v>17402</v>
      </c>
      <c r="AK1141">
        <v>30.4</v>
      </c>
      <c r="AL1141" s="2">
        <v>13954</v>
      </c>
      <c r="AM1141">
        <v>40.6</v>
      </c>
      <c r="AN1141" s="2">
        <v>8804</v>
      </c>
      <c r="AO1141">
        <v>49.5</v>
      </c>
      <c r="AT1141" t="s">
        <v>96</v>
      </c>
      <c r="AU1141">
        <v>15</v>
      </c>
      <c r="AV1141">
        <v>16</v>
      </c>
      <c r="AX1141">
        <v>16</v>
      </c>
      <c r="AY1141">
        <v>16</v>
      </c>
      <c r="AZ1141">
        <v>16</v>
      </c>
      <c r="BA1141" t="s">
        <v>82</v>
      </c>
      <c r="BB1141">
        <v>3</v>
      </c>
      <c r="BC1141">
        <v>4</v>
      </c>
      <c r="BE1141">
        <v>4</v>
      </c>
      <c r="BF1141">
        <v>4</v>
      </c>
      <c r="BG1141">
        <v>4</v>
      </c>
      <c r="BP1141" s="2">
        <v>129648</v>
      </c>
      <c r="BQ1141" s="2">
        <v>121023</v>
      </c>
      <c r="BS1141" s="2">
        <v>108598</v>
      </c>
      <c r="BT1141" s="2">
        <v>97737</v>
      </c>
      <c r="BU1141" s="2">
        <v>21708</v>
      </c>
    </row>
    <row r="1142" spans="1:73" x14ac:dyDescent="0.25">
      <c r="A1142" s="1">
        <v>44565</v>
      </c>
      <c r="B1142">
        <v>22081</v>
      </c>
      <c r="C1142">
        <f t="shared" si="34"/>
        <v>123.83132530120481</v>
      </c>
      <c r="D1142" s="2">
        <f t="shared" si="35"/>
        <v>86.982740694531088</v>
      </c>
      <c r="E1142" t="s">
        <v>4800</v>
      </c>
      <c r="F1142" t="s">
        <v>147</v>
      </c>
      <c r="G1142">
        <v>96.8</v>
      </c>
      <c r="H1142" s="2">
        <v>3313</v>
      </c>
      <c r="I1142">
        <v>39.200000000000003</v>
      </c>
      <c r="J1142" s="2">
        <v>3313</v>
      </c>
      <c r="K1142">
        <v>41.9</v>
      </c>
      <c r="L1142" s="2">
        <v>3276</v>
      </c>
      <c r="M1142">
        <v>45.9</v>
      </c>
      <c r="N1142" s="2">
        <v>3105</v>
      </c>
      <c r="O1142">
        <v>48</v>
      </c>
      <c r="P1142" s="2">
        <v>1051</v>
      </c>
      <c r="Q1142">
        <v>63.3</v>
      </c>
      <c r="R1142" s="2">
        <v>2918</v>
      </c>
      <c r="S1142">
        <v>34.6</v>
      </c>
      <c r="T1142" s="2">
        <v>2918</v>
      </c>
      <c r="U1142">
        <v>36.9</v>
      </c>
      <c r="X1142" s="2">
        <v>2895</v>
      </c>
      <c r="Y1142">
        <v>40.6</v>
      </c>
      <c r="Z1142" s="2">
        <v>2748</v>
      </c>
      <c r="AA1142">
        <v>42.5</v>
      </c>
      <c r="AB1142">
        <v>968</v>
      </c>
      <c r="AC1142">
        <v>58.3</v>
      </c>
      <c r="AD1142">
        <v>795</v>
      </c>
      <c r="AE1142">
        <v>27.2</v>
      </c>
      <c r="AJ1142">
        <v>793</v>
      </c>
      <c r="AK1142">
        <v>28.9</v>
      </c>
      <c r="AL1142">
        <v>661</v>
      </c>
      <c r="AM1142">
        <v>36.6</v>
      </c>
      <c r="AN1142">
        <v>444</v>
      </c>
      <c r="AO1142">
        <v>45.9</v>
      </c>
      <c r="AT1142" t="s">
        <v>96</v>
      </c>
      <c r="AU1142">
        <v>14</v>
      </c>
      <c r="AV1142">
        <v>14</v>
      </c>
      <c r="AX1142">
        <v>15</v>
      </c>
      <c r="AY1142">
        <v>15</v>
      </c>
      <c r="AZ1142">
        <v>15</v>
      </c>
      <c r="BA1142" t="s">
        <v>151</v>
      </c>
      <c r="BB1142">
        <v>6</v>
      </c>
      <c r="BC1142">
        <v>6</v>
      </c>
      <c r="BE1142">
        <v>7</v>
      </c>
      <c r="BF1142">
        <v>7</v>
      </c>
      <c r="BG1142">
        <v>7</v>
      </c>
      <c r="BP1142" s="2">
        <v>8442</v>
      </c>
      <c r="BQ1142" s="2">
        <v>7916</v>
      </c>
      <c r="BS1142" s="2">
        <v>7135</v>
      </c>
      <c r="BT1142" s="2">
        <v>6469</v>
      </c>
      <c r="BU1142" s="2">
        <v>1660</v>
      </c>
    </row>
    <row r="1143" spans="1:73" x14ac:dyDescent="0.25">
      <c r="A1143" s="1">
        <v>44565</v>
      </c>
      <c r="B1143">
        <v>22083</v>
      </c>
      <c r="C1143">
        <f t="shared" si="34"/>
        <v>159.05323819978045</v>
      </c>
      <c r="D1143" s="2">
        <f t="shared" si="35"/>
        <v>101.89589504866694</v>
      </c>
      <c r="E1143" t="s">
        <v>4906</v>
      </c>
      <c r="F1143" t="s">
        <v>147</v>
      </c>
      <c r="G1143">
        <v>96.8</v>
      </c>
      <c r="H1143" s="2">
        <v>9224</v>
      </c>
      <c r="I1143">
        <v>45.8</v>
      </c>
      <c r="J1143" s="2">
        <v>9224</v>
      </c>
      <c r="K1143">
        <v>48.9</v>
      </c>
      <c r="L1143" s="2">
        <v>9138</v>
      </c>
      <c r="M1143">
        <v>53.6</v>
      </c>
      <c r="N1143" s="2">
        <v>8738</v>
      </c>
      <c r="O1143">
        <v>56.5</v>
      </c>
      <c r="P1143" s="2">
        <v>2968</v>
      </c>
      <c r="Q1143">
        <v>81.400000000000006</v>
      </c>
      <c r="R1143" s="2">
        <v>8244</v>
      </c>
      <c r="S1143">
        <v>41</v>
      </c>
      <c r="T1143" s="2">
        <v>8244</v>
      </c>
      <c r="U1143">
        <v>43.7</v>
      </c>
      <c r="X1143" s="2">
        <v>8202</v>
      </c>
      <c r="Y1143">
        <v>48.1</v>
      </c>
      <c r="Z1143" s="2">
        <v>7869</v>
      </c>
      <c r="AA1143">
        <v>50.9</v>
      </c>
      <c r="AB1143" s="2">
        <v>2786</v>
      </c>
      <c r="AC1143">
        <v>76.5</v>
      </c>
      <c r="AD1143" s="2">
        <v>2606</v>
      </c>
      <c r="AE1143">
        <v>31.6</v>
      </c>
      <c r="AJ1143" s="2">
        <v>2598</v>
      </c>
      <c r="AK1143">
        <v>33</v>
      </c>
      <c r="AL1143" s="2">
        <v>2198</v>
      </c>
      <c r="AM1143">
        <v>41.9</v>
      </c>
      <c r="AN1143" s="2">
        <v>1412</v>
      </c>
      <c r="AO1143">
        <v>50.7</v>
      </c>
      <c r="AT1143" t="s">
        <v>96</v>
      </c>
      <c r="AU1143">
        <v>15</v>
      </c>
      <c r="AV1143">
        <v>15</v>
      </c>
      <c r="AX1143">
        <v>15</v>
      </c>
      <c r="AY1143">
        <v>16</v>
      </c>
      <c r="AZ1143">
        <v>16</v>
      </c>
      <c r="BA1143" t="s">
        <v>151</v>
      </c>
      <c r="BB1143">
        <v>7</v>
      </c>
      <c r="BC1143">
        <v>7</v>
      </c>
      <c r="BE1143">
        <v>7</v>
      </c>
      <c r="BF1143">
        <v>8</v>
      </c>
      <c r="BG1143">
        <v>8</v>
      </c>
      <c r="BP1143" s="2">
        <v>20122</v>
      </c>
      <c r="BQ1143" s="2">
        <v>18881</v>
      </c>
      <c r="BS1143" s="2">
        <v>17054</v>
      </c>
      <c r="BT1143" s="2">
        <v>15459</v>
      </c>
      <c r="BU1143" s="2">
        <v>3644</v>
      </c>
    </row>
    <row r="1144" spans="1:73" x14ac:dyDescent="0.25">
      <c r="A1144" s="1">
        <v>44565</v>
      </c>
      <c r="B1144">
        <v>22085</v>
      </c>
      <c r="C1144">
        <f t="shared" si="34"/>
        <v>135.7083580320095</v>
      </c>
      <c r="D1144" s="2">
        <f t="shared" si="35"/>
        <v>88.847164851671039</v>
      </c>
      <c r="E1144" t="s">
        <v>4861</v>
      </c>
      <c r="F1144" t="s">
        <v>147</v>
      </c>
      <c r="G1144">
        <v>96.8</v>
      </c>
      <c r="H1144" s="2">
        <v>9966</v>
      </c>
      <c r="I1144">
        <v>41.7</v>
      </c>
      <c r="J1144" s="2">
        <v>9965</v>
      </c>
      <c r="K1144">
        <v>44.3</v>
      </c>
      <c r="L1144" s="2">
        <v>9901</v>
      </c>
      <c r="M1144">
        <v>48.7</v>
      </c>
      <c r="N1144" s="2">
        <v>9599</v>
      </c>
      <c r="O1144">
        <v>52.2</v>
      </c>
      <c r="P1144" s="2">
        <v>3552</v>
      </c>
      <c r="Q1144">
        <v>70.2</v>
      </c>
      <c r="R1144" s="2">
        <v>8516</v>
      </c>
      <c r="S1144">
        <v>35.700000000000003</v>
      </c>
      <c r="T1144" s="2">
        <v>8516</v>
      </c>
      <c r="U1144">
        <v>37.799999999999997</v>
      </c>
      <c r="X1144" s="2">
        <v>8490</v>
      </c>
      <c r="Y1144">
        <v>41.8</v>
      </c>
      <c r="Z1144" s="2">
        <v>8245</v>
      </c>
      <c r="AA1144">
        <v>44.9</v>
      </c>
      <c r="AB1144" s="2">
        <v>3280</v>
      </c>
      <c r="AC1144">
        <v>64.8</v>
      </c>
      <c r="AD1144" s="2">
        <v>2289</v>
      </c>
      <c r="AE1144">
        <v>26.9</v>
      </c>
      <c r="AJ1144" s="2">
        <v>2288</v>
      </c>
      <c r="AK1144">
        <v>27.8</v>
      </c>
      <c r="AL1144" s="2">
        <v>2047</v>
      </c>
      <c r="AM1144">
        <v>36.200000000000003</v>
      </c>
      <c r="AN1144" s="2">
        <v>1470</v>
      </c>
      <c r="AO1144">
        <v>44.8</v>
      </c>
      <c r="AT1144" t="s">
        <v>96</v>
      </c>
      <c r="AU1144">
        <v>14</v>
      </c>
      <c r="AV1144">
        <v>14</v>
      </c>
      <c r="AX1144">
        <v>15</v>
      </c>
      <c r="AY1144">
        <v>15</v>
      </c>
      <c r="AZ1144">
        <v>15</v>
      </c>
      <c r="BA1144" t="s">
        <v>151</v>
      </c>
      <c r="BB1144">
        <v>6</v>
      </c>
      <c r="BC1144">
        <v>6</v>
      </c>
      <c r="BE1144">
        <v>7</v>
      </c>
      <c r="BF1144">
        <v>7</v>
      </c>
      <c r="BG1144">
        <v>7</v>
      </c>
      <c r="BP1144" s="2">
        <v>23884</v>
      </c>
      <c r="BQ1144" s="2">
        <v>22514</v>
      </c>
      <c r="BS1144" s="2">
        <v>20333</v>
      </c>
      <c r="BT1144" s="2">
        <v>18376</v>
      </c>
      <c r="BU1144" s="2">
        <v>5061</v>
      </c>
    </row>
    <row r="1145" spans="1:73" x14ac:dyDescent="0.25">
      <c r="A1145" s="1">
        <v>44565</v>
      </c>
      <c r="B1145">
        <v>22087</v>
      </c>
      <c r="C1145">
        <f t="shared" si="34"/>
        <v>163.19682259488087</v>
      </c>
      <c r="D1145" s="2">
        <f t="shared" si="35"/>
        <v>128.05804876371266</v>
      </c>
      <c r="E1145" t="s">
        <v>3664</v>
      </c>
      <c r="F1145" t="s">
        <v>147</v>
      </c>
      <c r="G1145">
        <v>96.8</v>
      </c>
      <c r="H1145" s="2">
        <v>24983</v>
      </c>
      <c r="I1145">
        <v>52.9</v>
      </c>
      <c r="J1145" s="2">
        <v>24983</v>
      </c>
      <c r="K1145">
        <v>56.9</v>
      </c>
      <c r="L1145" s="2">
        <v>24545</v>
      </c>
      <c r="M1145">
        <v>63.3</v>
      </c>
      <c r="N1145" s="2">
        <v>22682</v>
      </c>
      <c r="O1145">
        <v>65.3</v>
      </c>
      <c r="P1145" s="2">
        <v>4696</v>
      </c>
      <c r="Q1145">
        <v>82.9</v>
      </c>
      <c r="R1145" s="2">
        <v>21771</v>
      </c>
      <c r="S1145">
        <v>46.1</v>
      </c>
      <c r="T1145" s="2">
        <v>21771</v>
      </c>
      <c r="U1145">
        <v>49.6</v>
      </c>
      <c r="X1145" s="2">
        <v>21615</v>
      </c>
      <c r="Y1145">
        <v>55.7</v>
      </c>
      <c r="Z1145" s="2">
        <v>20114</v>
      </c>
      <c r="AA1145">
        <v>57.9</v>
      </c>
      <c r="AB1145" s="2">
        <v>4507</v>
      </c>
      <c r="AC1145">
        <v>79.599999999999994</v>
      </c>
      <c r="AD1145" s="2">
        <v>6044</v>
      </c>
      <c r="AE1145">
        <v>27.8</v>
      </c>
      <c r="AJ1145" s="2">
        <v>6007</v>
      </c>
      <c r="AK1145">
        <v>29.9</v>
      </c>
      <c r="AL1145" s="2">
        <v>4285</v>
      </c>
      <c r="AM1145">
        <v>42.1</v>
      </c>
      <c r="AN1145" s="2">
        <v>2362</v>
      </c>
      <c r="AO1145">
        <v>52.4</v>
      </c>
      <c r="AT1145" t="s">
        <v>96</v>
      </c>
      <c r="AU1145">
        <v>15</v>
      </c>
      <c r="AV1145">
        <v>15</v>
      </c>
      <c r="AX1145">
        <v>16</v>
      </c>
      <c r="AY1145">
        <v>16</v>
      </c>
      <c r="AZ1145">
        <v>16</v>
      </c>
      <c r="BA1145" t="s">
        <v>82</v>
      </c>
      <c r="BB1145">
        <v>3</v>
      </c>
      <c r="BC1145">
        <v>3</v>
      </c>
      <c r="BE1145">
        <v>4</v>
      </c>
      <c r="BF1145">
        <v>4</v>
      </c>
      <c r="BG1145">
        <v>4</v>
      </c>
      <c r="BP1145" s="2">
        <v>47244</v>
      </c>
      <c r="BQ1145" s="2">
        <v>43915</v>
      </c>
      <c r="BS1145" s="2">
        <v>38803</v>
      </c>
      <c r="BT1145" s="2">
        <v>34744</v>
      </c>
      <c r="BU1145" s="2">
        <v>5665</v>
      </c>
    </row>
    <row r="1146" spans="1:73" x14ac:dyDescent="0.25">
      <c r="A1146" s="1">
        <v>44565</v>
      </c>
      <c r="B1146">
        <v>22089</v>
      </c>
      <c r="C1146">
        <f t="shared" si="34"/>
        <v>185.1433163675328</v>
      </c>
      <c r="D1146" s="2">
        <f t="shared" si="35"/>
        <v>143.90229026257205</v>
      </c>
      <c r="E1146" t="s">
        <v>4714</v>
      </c>
      <c r="F1146" t="s">
        <v>147</v>
      </c>
      <c r="G1146">
        <v>96.8</v>
      </c>
      <c r="H1146" s="2">
        <v>32420</v>
      </c>
      <c r="I1146">
        <v>61.1</v>
      </c>
      <c r="J1146" s="2">
        <v>32418</v>
      </c>
      <c r="K1146">
        <v>64.900000000000006</v>
      </c>
      <c r="L1146" s="2">
        <v>31796</v>
      </c>
      <c r="M1146">
        <v>70.900000000000006</v>
      </c>
      <c r="N1146" s="2">
        <v>29420</v>
      </c>
      <c r="O1146">
        <v>73.099999999999994</v>
      </c>
      <c r="P1146" s="2">
        <v>7034</v>
      </c>
      <c r="Q1146">
        <v>94.2</v>
      </c>
      <c r="R1146" s="2">
        <v>28587</v>
      </c>
      <c r="S1146">
        <v>53.8</v>
      </c>
      <c r="T1146" s="2">
        <v>28587</v>
      </c>
      <c r="U1146">
        <v>57.3</v>
      </c>
      <c r="X1146" s="2">
        <v>28334</v>
      </c>
      <c r="Y1146">
        <v>63.2</v>
      </c>
      <c r="Z1146" s="2">
        <v>26423</v>
      </c>
      <c r="AA1146">
        <v>65.599999999999994</v>
      </c>
      <c r="AB1146" s="2">
        <v>6742</v>
      </c>
      <c r="AC1146">
        <v>90.3</v>
      </c>
      <c r="AD1146" s="2">
        <v>9120</v>
      </c>
      <c r="AE1146">
        <v>31.9</v>
      </c>
      <c r="AJ1146" s="2">
        <v>9041</v>
      </c>
      <c r="AK1146">
        <v>34.200000000000003</v>
      </c>
      <c r="AL1146" s="2">
        <v>6909</v>
      </c>
      <c r="AM1146">
        <v>46.8</v>
      </c>
      <c r="AN1146" s="2">
        <v>3921</v>
      </c>
      <c r="AO1146">
        <v>58.2</v>
      </c>
      <c r="AT1146" t="s">
        <v>111</v>
      </c>
      <c r="AU1146">
        <v>8</v>
      </c>
      <c r="AV1146">
        <v>8</v>
      </c>
      <c r="AX1146">
        <v>8</v>
      </c>
      <c r="AY1146">
        <v>8</v>
      </c>
      <c r="AZ1146">
        <v>8</v>
      </c>
      <c r="BA1146" t="s">
        <v>82</v>
      </c>
      <c r="BB1146">
        <v>4</v>
      </c>
      <c r="BC1146">
        <v>4</v>
      </c>
      <c r="BE1146">
        <v>4</v>
      </c>
      <c r="BF1146">
        <v>4</v>
      </c>
      <c r="BG1146">
        <v>4</v>
      </c>
      <c r="BP1146" s="2">
        <v>53100</v>
      </c>
      <c r="BQ1146" s="2">
        <v>49915</v>
      </c>
      <c r="BS1146" s="2">
        <v>44838</v>
      </c>
      <c r="BT1146" s="2">
        <v>40257</v>
      </c>
      <c r="BU1146" s="2">
        <v>7466</v>
      </c>
    </row>
    <row r="1147" spans="1:73" x14ac:dyDescent="0.25">
      <c r="A1147" s="1">
        <v>44565</v>
      </c>
      <c r="B1147">
        <v>22091</v>
      </c>
      <c r="C1147">
        <f t="shared" si="34"/>
        <v>91.750358680057388</v>
      </c>
      <c r="D1147" s="2">
        <f t="shared" si="35"/>
        <v>75.782038345105946</v>
      </c>
      <c r="E1147" t="s">
        <v>4082</v>
      </c>
      <c r="F1147" t="s">
        <v>147</v>
      </c>
      <c r="G1147">
        <v>96.8</v>
      </c>
      <c r="H1147" s="2">
        <v>3409</v>
      </c>
      <c r="I1147">
        <v>33.6</v>
      </c>
      <c r="J1147" s="2">
        <v>3408</v>
      </c>
      <c r="K1147">
        <v>35.6</v>
      </c>
      <c r="L1147" s="2">
        <v>3355</v>
      </c>
      <c r="M1147">
        <v>38.299999999999997</v>
      </c>
      <c r="N1147" s="2">
        <v>3124</v>
      </c>
      <c r="O1147">
        <v>38.9</v>
      </c>
      <c r="P1147">
        <v>958</v>
      </c>
      <c r="Q1147">
        <v>45.8</v>
      </c>
      <c r="R1147" s="2">
        <v>2977</v>
      </c>
      <c r="S1147">
        <v>29.4</v>
      </c>
      <c r="T1147" s="2">
        <v>2976</v>
      </c>
      <c r="U1147">
        <v>31.1</v>
      </c>
      <c r="X1147" s="2">
        <v>2962</v>
      </c>
      <c r="Y1147">
        <v>33.799999999999997</v>
      </c>
      <c r="Z1147" s="2">
        <v>2764</v>
      </c>
      <c r="AA1147">
        <v>34.4</v>
      </c>
      <c r="AB1147">
        <v>912</v>
      </c>
      <c r="AC1147">
        <v>43.6</v>
      </c>
      <c r="AD1147" s="2">
        <v>1026</v>
      </c>
      <c r="AE1147">
        <v>34.5</v>
      </c>
      <c r="AJ1147" s="2">
        <v>1015</v>
      </c>
      <c r="AK1147">
        <v>36.700000000000003</v>
      </c>
      <c r="AL1147">
        <v>864</v>
      </c>
      <c r="AM1147">
        <v>48.5</v>
      </c>
      <c r="AN1147">
        <v>527</v>
      </c>
      <c r="AO1147">
        <v>57.8</v>
      </c>
      <c r="AT1147" t="s">
        <v>96</v>
      </c>
      <c r="AU1147">
        <v>13</v>
      </c>
      <c r="AV1147">
        <v>14</v>
      </c>
      <c r="AX1147">
        <v>14</v>
      </c>
      <c r="AY1147">
        <v>14</v>
      </c>
      <c r="AZ1147">
        <v>14</v>
      </c>
      <c r="BA1147" t="s">
        <v>82</v>
      </c>
      <c r="BB1147">
        <v>1</v>
      </c>
      <c r="BC1147">
        <v>2</v>
      </c>
      <c r="BE1147">
        <v>2</v>
      </c>
      <c r="BF1147">
        <v>2</v>
      </c>
      <c r="BG1147">
        <v>2</v>
      </c>
      <c r="BP1147" s="2">
        <v>10132</v>
      </c>
      <c r="BQ1147" s="2">
        <v>9576</v>
      </c>
      <c r="BS1147" s="2">
        <v>8770</v>
      </c>
      <c r="BT1147" s="2">
        <v>8037</v>
      </c>
      <c r="BU1147" s="2">
        <v>2091</v>
      </c>
    </row>
    <row r="1148" spans="1:73" x14ac:dyDescent="0.25">
      <c r="A1148" s="1">
        <v>44565</v>
      </c>
      <c r="B1148">
        <v>22093</v>
      </c>
      <c r="C1148">
        <f t="shared" si="34"/>
        <v>162.38375200427578</v>
      </c>
      <c r="D1148" s="2">
        <f t="shared" si="35"/>
        <v>134.03592814371257</v>
      </c>
      <c r="E1148" t="s">
        <v>3717</v>
      </c>
      <c r="F1148" t="s">
        <v>147</v>
      </c>
      <c r="G1148">
        <v>96.8</v>
      </c>
      <c r="H1148" s="2">
        <v>12407</v>
      </c>
      <c r="I1148">
        <v>58.8</v>
      </c>
      <c r="J1148" s="2">
        <v>12406</v>
      </c>
      <c r="K1148">
        <v>62.7</v>
      </c>
      <c r="L1148" s="2">
        <v>12256</v>
      </c>
      <c r="M1148">
        <v>68.5</v>
      </c>
      <c r="N1148" s="2">
        <v>11487</v>
      </c>
      <c r="O1148">
        <v>70.599999999999994</v>
      </c>
      <c r="P1148" s="2">
        <v>3400</v>
      </c>
      <c r="Q1148">
        <v>90.9</v>
      </c>
      <c r="R1148" s="2">
        <v>10405</v>
      </c>
      <c r="S1148">
        <v>49.3</v>
      </c>
      <c r="T1148" s="2">
        <v>10405</v>
      </c>
      <c r="U1148">
        <v>52.6</v>
      </c>
      <c r="X1148" s="2">
        <v>10351</v>
      </c>
      <c r="Y1148">
        <v>57.9</v>
      </c>
      <c r="Z1148" s="2">
        <v>9719</v>
      </c>
      <c r="AA1148">
        <v>59.7</v>
      </c>
      <c r="AB1148" s="2">
        <v>2626</v>
      </c>
      <c r="AC1148">
        <v>70.2</v>
      </c>
      <c r="AD1148" s="2">
        <v>3502</v>
      </c>
      <c r="AE1148">
        <v>33.700000000000003</v>
      </c>
      <c r="AJ1148" s="2">
        <v>3484</v>
      </c>
      <c r="AK1148">
        <v>35.799999999999997</v>
      </c>
      <c r="AL1148" s="2">
        <v>2954</v>
      </c>
      <c r="AM1148">
        <v>50.4</v>
      </c>
      <c r="AN1148" s="2">
        <v>1876</v>
      </c>
      <c r="AO1148">
        <v>71.400000000000006</v>
      </c>
      <c r="AT1148" t="s">
        <v>81</v>
      </c>
      <c r="AU1148">
        <v>11</v>
      </c>
      <c r="AV1148">
        <v>12</v>
      </c>
      <c r="AX1148">
        <v>12</v>
      </c>
      <c r="AY1148">
        <v>12</v>
      </c>
      <c r="AZ1148">
        <v>12</v>
      </c>
      <c r="BA1148" t="s">
        <v>82</v>
      </c>
      <c r="BB1148">
        <v>3</v>
      </c>
      <c r="BC1148">
        <v>4</v>
      </c>
      <c r="BE1148">
        <v>4</v>
      </c>
      <c r="BF1148">
        <v>4</v>
      </c>
      <c r="BG1148">
        <v>4</v>
      </c>
      <c r="BP1148" s="2">
        <v>21096</v>
      </c>
      <c r="BQ1148" s="2">
        <v>19792</v>
      </c>
      <c r="BS1148" s="2">
        <v>17890</v>
      </c>
      <c r="BT1148" s="2">
        <v>16267</v>
      </c>
      <c r="BU1148" s="2">
        <v>3742</v>
      </c>
    </row>
    <row r="1149" spans="1:73" x14ac:dyDescent="0.25">
      <c r="A1149" s="1">
        <v>44565</v>
      </c>
      <c r="B1149">
        <v>22095</v>
      </c>
      <c r="C1149">
        <f t="shared" si="34"/>
        <v>184.22028526148969</v>
      </c>
      <c r="D1149" s="2">
        <f t="shared" si="35"/>
        <v>154.10635438663851</v>
      </c>
      <c r="E1149" t="s">
        <v>4347</v>
      </c>
      <c r="F1149" t="s">
        <v>147</v>
      </c>
      <c r="G1149">
        <v>96.8</v>
      </c>
      <c r="H1149" s="2">
        <v>28075</v>
      </c>
      <c r="I1149">
        <v>65.5</v>
      </c>
      <c r="J1149" s="2">
        <v>28075</v>
      </c>
      <c r="K1149">
        <v>70.099999999999994</v>
      </c>
      <c r="L1149" s="2">
        <v>27590</v>
      </c>
      <c r="M1149">
        <v>76.5</v>
      </c>
      <c r="N1149" s="2">
        <v>25454</v>
      </c>
      <c r="O1149">
        <v>78.7</v>
      </c>
      <c r="P1149" s="2">
        <v>5993</v>
      </c>
      <c r="Q1149">
        <v>95</v>
      </c>
      <c r="R1149" s="2">
        <v>24095</v>
      </c>
      <c r="S1149">
        <v>56.2</v>
      </c>
      <c r="T1149" s="2">
        <v>24095</v>
      </c>
      <c r="U1149">
        <v>60.1</v>
      </c>
      <c r="X1149" s="2">
        <v>23920</v>
      </c>
      <c r="Y1149">
        <v>66.3</v>
      </c>
      <c r="Z1149" s="2">
        <v>22310</v>
      </c>
      <c r="AA1149">
        <v>69</v>
      </c>
      <c r="AB1149" s="2">
        <v>5586</v>
      </c>
      <c r="AC1149">
        <v>88.5</v>
      </c>
      <c r="AD1149" s="2">
        <v>7221</v>
      </c>
      <c r="AE1149">
        <v>30</v>
      </c>
      <c r="AJ1149" s="2">
        <v>7187</v>
      </c>
      <c r="AK1149">
        <v>32.200000000000003</v>
      </c>
      <c r="AL1149" s="2">
        <v>5724</v>
      </c>
      <c r="AM1149">
        <v>45.3</v>
      </c>
      <c r="AN1149" s="2">
        <v>3235</v>
      </c>
      <c r="AO1149">
        <v>57.9</v>
      </c>
      <c r="AT1149" t="s">
        <v>81</v>
      </c>
      <c r="AU1149">
        <v>12</v>
      </c>
      <c r="AV1149">
        <v>12</v>
      </c>
      <c r="AX1149">
        <v>12</v>
      </c>
      <c r="AY1149">
        <v>12</v>
      </c>
      <c r="AZ1149">
        <v>12</v>
      </c>
      <c r="BA1149" t="s">
        <v>82</v>
      </c>
      <c r="BB1149">
        <v>4</v>
      </c>
      <c r="BC1149">
        <v>4</v>
      </c>
      <c r="BE1149">
        <v>4</v>
      </c>
      <c r="BF1149">
        <v>4</v>
      </c>
      <c r="BG1149">
        <v>4</v>
      </c>
      <c r="BP1149" s="2">
        <v>42837</v>
      </c>
      <c r="BQ1149" s="2">
        <v>40059</v>
      </c>
      <c r="BS1149" s="2">
        <v>36076</v>
      </c>
      <c r="BT1149" s="2">
        <v>32355</v>
      </c>
      <c r="BU1149" s="2">
        <v>6310</v>
      </c>
    </row>
    <row r="1150" spans="1:73" x14ac:dyDescent="0.25">
      <c r="A1150" s="1">
        <v>44565</v>
      </c>
      <c r="B1150">
        <v>22097</v>
      </c>
      <c r="C1150">
        <f t="shared" si="34"/>
        <v>136.88393577241732</v>
      </c>
      <c r="D1150" s="2">
        <f t="shared" si="35"/>
        <v>106.96629213483146</v>
      </c>
      <c r="E1150" t="s">
        <v>4811</v>
      </c>
      <c r="F1150" t="s">
        <v>147</v>
      </c>
      <c r="G1150">
        <v>96.8</v>
      </c>
      <c r="H1150" s="2">
        <v>36831</v>
      </c>
      <c r="I1150">
        <v>44.8</v>
      </c>
      <c r="J1150" s="2">
        <v>36828</v>
      </c>
      <c r="K1150">
        <v>48.4</v>
      </c>
      <c r="L1150" s="2">
        <v>36179</v>
      </c>
      <c r="M1150">
        <v>53.5</v>
      </c>
      <c r="N1150" s="2">
        <v>33675</v>
      </c>
      <c r="O1150">
        <v>55.8</v>
      </c>
      <c r="P1150" s="2">
        <v>9655</v>
      </c>
      <c r="Q1150">
        <v>70.8</v>
      </c>
      <c r="R1150" s="2">
        <v>32227</v>
      </c>
      <c r="S1150">
        <v>39.200000000000003</v>
      </c>
      <c r="T1150" s="2">
        <v>32227</v>
      </c>
      <c r="U1150">
        <v>42.3</v>
      </c>
      <c r="X1150" s="2">
        <v>31960</v>
      </c>
      <c r="Y1150">
        <v>47.3</v>
      </c>
      <c r="Z1150" s="2">
        <v>29834</v>
      </c>
      <c r="AA1150">
        <v>49.4</v>
      </c>
      <c r="AB1150" s="2">
        <v>8966</v>
      </c>
      <c r="AC1150">
        <v>65.7</v>
      </c>
      <c r="AD1150" s="2">
        <v>10760</v>
      </c>
      <c r="AE1150">
        <v>33.4</v>
      </c>
      <c r="AJ1150" s="2">
        <v>10720</v>
      </c>
      <c r="AK1150">
        <v>35.9</v>
      </c>
      <c r="AL1150" s="2">
        <v>8980</v>
      </c>
      <c r="AM1150">
        <v>48.6</v>
      </c>
      <c r="AN1150" s="2">
        <v>5628</v>
      </c>
      <c r="AO1150">
        <v>62.8</v>
      </c>
      <c r="AT1150" t="s">
        <v>96</v>
      </c>
      <c r="AU1150">
        <v>14</v>
      </c>
      <c r="AV1150">
        <v>15</v>
      </c>
      <c r="AX1150">
        <v>15</v>
      </c>
      <c r="AY1150">
        <v>15</v>
      </c>
      <c r="AZ1150">
        <v>15</v>
      </c>
      <c r="BA1150" t="s">
        <v>151</v>
      </c>
      <c r="BB1150">
        <v>6</v>
      </c>
      <c r="BC1150">
        <v>7</v>
      </c>
      <c r="BE1150">
        <v>7</v>
      </c>
      <c r="BF1150">
        <v>7</v>
      </c>
      <c r="BG1150">
        <v>7</v>
      </c>
      <c r="BP1150" s="2">
        <v>82124</v>
      </c>
      <c r="BQ1150" s="2">
        <v>76109</v>
      </c>
      <c r="BS1150" s="2">
        <v>67622</v>
      </c>
      <c r="BT1150" s="2">
        <v>60364</v>
      </c>
      <c r="BU1150" s="2">
        <v>13639</v>
      </c>
    </row>
    <row r="1151" spans="1:73" x14ac:dyDescent="0.25">
      <c r="A1151" s="1">
        <v>44565</v>
      </c>
      <c r="B1151">
        <v>22099</v>
      </c>
      <c r="C1151">
        <f t="shared" si="34"/>
        <v>141.61547619047622</v>
      </c>
      <c r="D1151" s="2">
        <f t="shared" si="35"/>
        <v>97.407545065972869</v>
      </c>
      <c r="E1151" t="s">
        <v>4886</v>
      </c>
      <c r="F1151" t="s">
        <v>147</v>
      </c>
      <c r="G1151">
        <v>96.8</v>
      </c>
      <c r="H1151" s="2">
        <v>22986</v>
      </c>
      <c r="I1151">
        <v>43</v>
      </c>
      <c r="J1151" s="2">
        <v>22986</v>
      </c>
      <c r="K1151">
        <v>46.1</v>
      </c>
      <c r="L1151" s="2">
        <v>22649</v>
      </c>
      <c r="M1151">
        <v>50.4</v>
      </c>
      <c r="N1151" s="2">
        <v>21278</v>
      </c>
      <c r="O1151">
        <v>52.3</v>
      </c>
      <c r="P1151" s="2">
        <v>6063</v>
      </c>
      <c r="Q1151">
        <v>72.2</v>
      </c>
      <c r="R1151" s="2">
        <v>20549</v>
      </c>
      <c r="S1151">
        <v>38.5</v>
      </c>
      <c r="T1151" s="2">
        <v>20549</v>
      </c>
      <c r="U1151">
        <v>41.2</v>
      </c>
      <c r="X1151" s="2">
        <v>20416</v>
      </c>
      <c r="Y1151">
        <v>45.5</v>
      </c>
      <c r="Z1151" s="2">
        <v>19229</v>
      </c>
      <c r="AA1151">
        <v>47.3</v>
      </c>
      <c r="AB1151" s="2">
        <v>5788</v>
      </c>
      <c r="AC1151">
        <v>68.900000000000006</v>
      </c>
      <c r="AD1151" s="2">
        <v>6141</v>
      </c>
      <c r="AE1151">
        <v>29.9</v>
      </c>
      <c r="AJ1151" s="2">
        <v>6121</v>
      </c>
      <c r="AK1151">
        <v>31.8</v>
      </c>
      <c r="AL1151" s="2">
        <v>5241</v>
      </c>
      <c r="AM1151">
        <v>44.7</v>
      </c>
      <c r="AN1151" s="2">
        <v>3328</v>
      </c>
      <c r="AO1151">
        <v>57.5</v>
      </c>
      <c r="AT1151" t="s">
        <v>96</v>
      </c>
      <c r="AU1151">
        <v>14</v>
      </c>
      <c r="AV1151">
        <v>15</v>
      </c>
      <c r="AX1151">
        <v>15</v>
      </c>
      <c r="AY1151">
        <v>15</v>
      </c>
      <c r="AZ1151">
        <v>15</v>
      </c>
      <c r="BA1151" t="s">
        <v>82</v>
      </c>
      <c r="BB1151">
        <v>2</v>
      </c>
      <c r="BC1151">
        <v>3</v>
      </c>
      <c r="BE1151">
        <v>3</v>
      </c>
      <c r="BF1151">
        <v>3</v>
      </c>
      <c r="BG1151">
        <v>3</v>
      </c>
      <c r="BP1151" s="2">
        <v>53431</v>
      </c>
      <c r="BQ1151" s="2">
        <v>49906</v>
      </c>
      <c r="BS1151" s="2">
        <v>44915</v>
      </c>
      <c r="BT1151" s="2">
        <v>40686</v>
      </c>
      <c r="BU1151" s="2">
        <v>8400</v>
      </c>
    </row>
    <row r="1152" spans="1:73" x14ac:dyDescent="0.25">
      <c r="A1152" s="1">
        <v>44565</v>
      </c>
      <c r="B1152">
        <v>22101</v>
      </c>
      <c r="C1152">
        <f t="shared" si="34"/>
        <v>157.13470455356082</v>
      </c>
      <c r="D1152" s="2">
        <f t="shared" si="35"/>
        <v>112.08991077556622</v>
      </c>
      <c r="E1152" t="s">
        <v>4210</v>
      </c>
      <c r="F1152" t="s">
        <v>147</v>
      </c>
      <c r="G1152">
        <v>96.8</v>
      </c>
      <c r="H1152" s="2">
        <v>24309</v>
      </c>
      <c r="I1152">
        <v>49.3</v>
      </c>
      <c r="J1152" s="2">
        <v>24308</v>
      </c>
      <c r="K1152">
        <v>52.9</v>
      </c>
      <c r="L1152" s="2">
        <v>24009</v>
      </c>
      <c r="M1152">
        <v>58</v>
      </c>
      <c r="N1152" s="2">
        <v>22858</v>
      </c>
      <c r="O1152">
        <v>60.9</v>
      </c>
      <c r="P1152" s="2">
        <v>6777</v>
      </c>
      <c r="Q1152">
        <v>80.599999999999994</v>
      </c>
      <c r="R1152" s="2">
        <v>21145</v>
      </c>
      <c r="S1152">
        <v>42.8</v>
      </c>
      <c r="T1152" s="2">
        <v>21145</v>
      </c>
      <c r="U1152">
        <v>46</v>
      </c>
      <c r="X1152" s="2">
        <v>21041</v>
      </c>
      <c r="Y1152">
        <v>50.8</v>
      </c>
      <c r="Z1152" s="2">
        <v>20130</v>
      </c>
      <c r="AA1152">
        <v>53.6</v>
      </c>
      <c r="AB1152" s="2">
        <v>6397</v>
      </c>
      <c r="AC1152">
        <v>76.099999999999994</v>
      </c>
      <c r="AD1152" s="2">
        <v>6400</v>
      </c>
      <c r="AE1152">
        <v>30.3</v>
      </c>
      <c r="AJ1152" s="2">
        <v>6389</v>
      </c>
      <c r="AK1152">
        <v>31.7</v>
      </c>
      <c r="AL1152" s="2">
        <v>5500</v>
      </c>
      <c r="AM1152">
        <v>42.6</v>
      </c>
      <c r="AN1152" s="2">
        <v>3540</v>
      </c>
      <c r="AO1152">
        <v>55.3</v>
      </c>
      <c r="AT1152" t="s">
        <v>96</v>
      </c>
      <c r="AU1152">
        <v>15</v>
      </c>
      <c r="AV1152">
        <v>15</v>
      </c>
      <c r="AX1152">
        <v>16</v>
      </c>
      <c r="AY1152">
        <v>16</v>
      </c>
      <c r="AZ1152">
        <v>16</v>
      </c>
      <c r="BA1152" t="s">
        <v>151</v>
      </c>
      <c r="BB1152">
        <v>7</v>
      </c>
      <c r="BC1152">
        <v>7</v>
      </c>
      <c r="BE1152">
        <v>8</v>
      </c>
      <c r="BF1152">
        <v>8</v>
      </c>
      <c r="BG1152">
        <v>8</v>
      </c>
      <c r="BP1152" s="2">
        <v>49348</v>
      </c>
      <c r="BQ1152" s="2">
        <v>45961</v>
      </c>
      <c r="BS1152" s="2">
        <v>41405</v>
      </c>
      <c r="BT1152" s="2">
        <v>37551</v>
      </c>
      <c r="BU1152" s="2">
        <v>8411</v>
      </c>
    </row>
    <row r="1153" spans="1:73" x14ac:dyDescent="0.25">
      <c r="A1153" s="1">
        <v>44565</v>
      </c>
      <c r="B1153">
        <v>22103</v>
      </c>
      <c r="C1153">
        <f t="shared" si="34"/>
        <v>182.66110623353816</v>
      </c>
      <c r="D1153" s="2">
        <f t="shared" si="35"/>
        <v>143.80698591843665</v>
      </c>
      <c r="E1153" t="s">
        <v>311</v>
      </c>
      <c r="F1153" t="s">
        <v>147</v>
      </c>
      <c r="G1153">
        <v>96.8</v>
      </c>
      <c r="H1153" s="2">
        <v>158128</v>
      </c>
      <c r="I1153">
        <v>60.7</v>
      </c>
      <c r="J1153" s="2">
        <v>158119</v>
      </c>
      <c r="K1153">
        <v>64.5</v>
      </c>
      <c r="L1153" s="2">
        <v>156191</v>
      </c>
      <c r="M1153">
        <v>70.599999999999994</v>
      </c>
      <c r="N1153" s="2">
        <v>146818</v>
      </c>
      <c r="O1153">
        <v>73.900000000000006</v>
      </c>
      <c r="P1153" s="2">
        <v>42606</v>
      </c>
      <c r="Q1153">
        <v>93.5</v>
      </c>
      <c r="R1153" s="2">
        <v>141416</v>
      </c>
      <c r="S1153">
        <v>54.3</v>
      </c>
      <c r="T1153" s="2">
        <v>141413</v>
      </c>
      <c r="U1153">
        <v>57.7</v>
      </c>
      <c r="X1153" s="2">
        <v>140518</v>
      </c>
      <c r="Y1153">
        <v>63.5</v>
      </c>
      <c r="Z1153" s="2">
        <v>132588</v>
      </c>
      <c r="AA1153">
        <v>66.7</v>
      </c>
      <c r="AB1153" s="2">
        <v>40566</v>
      </c>
      <c r="AC1153">
        <v>89</v>
      </c>
      <c r="AD1153" s="2">
        <v>48693</v>
      </c>
      <c r="AE1153">
        <v>34.4</v>
      </c>
      <c r="AJ1153" s="2">
        <v>48382</v>
      </c>
      <c r="AK1153">
        <v>36.5</v>
      </c>
      <c r="AL1153" s="2">
        <v>37810</v>
      </c>
      <c r="AM1153">
        <v>48.4</v>
      </c>
      <c r="AN1153" s="2">
        <v>24436</v>
      </c>
      <c r="AO1153">
        <v>60.2</v>
      </c>
      <c r="AT1153" t="s">
        <v>111</v>
      </c>
      <c r="AU1153">
        <v>8</v>
      </c>
      <c r="AV1153">
        <v>8</v>
      </c>
      <c r="AX1153">
        <v>8</v>
      </c>
      <c r="AY1153">
        <v>8</v>
      </c>
      <c r="AZ1153">
        <v>8</v>
      </c>
      <c r="BA1153" t="s">
        <v>82</v>
      </c>
      <c r="BB1153">
        <v>4</v>
      </c>
      <c r="BC1153">
        <v>4</v>
      </c>
      <c r="BE1153">
        <v>4</v>
      </c>
      <c r="BF1153">
        <v>4</v>
      </c>
      <c r="BG1153">
        <v>4</v>
      </c>
      <c r="BP1153" s="2">
        <v>260419</v>
      </c>
      <c r="BQ1153" s="2">
        <v>245044</v>
      </c>
      <c r="BS1153" s="2">
        <v>221295</v>
      </c>
      <c r="BT1153" s="2">
        <v>198668</v>
      </c>
      <c r="BU1153" s="2">
        <v>45560</v>
      </c>
    </row>
    <row r="1154" spans="1:73" x14ac:dyDescent="0.25">
      <c r="A1154" s="1">
        <v>44565</v>
      </c>
      <c r="B1154">
        <v>22105</v>
      </c>
      <c r="C1154">
        <f t="shared" si="34"/>
        <v>171.26640811455846</v>
      </c>
      <c r="D1154" s="2">
        <f t="shared" si="35"/>
        <v>113.92066285379087</v>
      </c>
      <c r="E1154" t="s">
        <v>520</v>
      </c>
      <c r="F1154" t="s">
        <v>147</v>
      </c>
      <c r="G1154">
        <v>96.8</v>
      </c>
      <c r="H1154" s="2">
        <v>67654</v>
      </c>
      <c r="I1154">
        <v>50.2</v>
      </c>
      <c r="J1154" s="2">
        <v>67647</v>
      </c>
      <c r="K1154">
        <v>54.1</v>
      </c>
      <c r="L1154" s="2">
        <v>67165</v>
      </c>
      <c r="M1154">
        <v>59.8</v>
      </c>
      <c r="N1154" s="2">
        <v>63289</v>
      </c>
      <c r="O1154">
        <v>62.1</v>
      </c>
      <c r="P1154" s="2">
        <v>17674</v>
      </c>
      <c r="Q1154">
        <v>87.9</v>
      </c>
      <c r="R1154" s="2">
        <v>59065</v>
      </c>
      <c r="S1154">
        <v>43.8</v>
      </c>
      <c r="T1154" s="2">
        <v>59063</v>
      </c>
      <c r="U1154">
        <v>47.2</v>
      </c>
      <c r="X1154" s="2">
        <v>58908</v>
      </c>
      <c r="Y1154">
        <v>52.4</v>
      </c>
      <c r="Z1154" s="2">
        <v>55886</v>
      </c>
      <c r="AA1154">
        <v>54.8</v>
      </c>
      <c r="AB1154" s="2">
        <v>16728</v>
      </c>
      <c r="AC1154">
        <v>83.2</v>
      </c>
      <c r="AD1154" s="2">
        <v>17514</v>
      </c>
      <c r="AE1154">
        <v>29.7</v>
      </c>
      <c r="AJ1154" s="2">
        <v>17451</v>
      </c>
      <c r="AK1154">
        <v>31.2</v>
      </c>
      <c r="AL1154" s="2">
        <v>14163</v>
      </c>
      <c r="AM1154">
        <v>43.1</v>
      </c>
      <c r="AN1154" s="2">
        <v>9005</v>
      </c>
      <c r="AO1154">
        <v>53.8</v>
      </c>
      <c r="AT1154" t="s">
        <v>96</v>
      </c>
      <c r="AU1154">
        <v>15</v>
      </c>
      <c r="AV1154">
        <v>15</v>
      </c>
      <c r="AX1154">
        <v>16</v>
      </c>
      <c r="AY1154">
        <v>16</v>
      </c>
      <c r="AZ1154">
        <v>16</v>
      </c>
      <c r="BA1154" t="s">
        <v>82</v>
      </c>
      <c r="BB1154">
        <v>3</v>
      </c>
      <c r="BC1154">
        <v>3</v>
      </c>
      <c r="BE1154">
        <v>4</v>
      </c>
      <c r="BF1154">
        <v>4</v>
      </c>
      <c r="BG1154">
        <v>4</v>
      </c>
      <c r="BP1154" s="2">
        <v>134758</v>
      </c>
      <c r="BQ1154" s="2">
        <v>125146</v>
      </c>
      <c r="BS1154" s="2">
        <v>112318</v>
      </c>
      <c r="BT1154" s="2">
        <v>101940</v>
      </c>
      <c r="BU1154" s="2">
        <v>20112</v>
      </c>
    </row>
    <row r="1155" spans="1:73" x14ac:dyDescent="0.25">
      <c r="A1155" s="1">
        <v>44565</v>
      </c>
      <c r="B1155">
        <v>22107</v>
      </c>
      <c r="C1155">
        <f t="shared" ref="C1155:C1218" si="36">(P1155+AB1155+AM1155)/BU1155*100</f>
        <v>177.12107623318389</v>
      </c>
      <c r="D1155" s="2">
        <f t="shared" ref="D1155:D1218" si="37">(N1155-P1155+Z1155-AB1155+AJ1155-AN1155)/(BT1155-BU1155)*100</f>
        <v>162.85587188612101</v>
      </c>
      <c r="E1155" t="s">
        <v>4145</v>
      </c>
      <c r="F1155" t="s">
        <v>147</v>
      </c>
      <c r="G1155">
        <v>96.8</v>
      </c>
      <c r="H1155" s="2">
        <v>3025</v>
      </c>
      <c r="I1155">
        <v>69.8</v>
      </c>
      <c r="J1155" s="2">
        <v>3024</v>
      </c>
      <c r="K1155">
        <v>74.099999999999994</v>
      </c>
      <c r="L1155" s="2">
        <v>2984</v>
      </c>
      <c r="M1155">
        <v>80.7</v>
      </c>
      <c r="N1155" s="2">
        <v>2831</v>
      </c>
      <c r="O1155">
        <v>84.2</v>
      </c>
      <c r="P1155" s="2">
        <v>1025</v>
      </c>
      <c r="Q1155">
        <v>91.9</v>
      </c>
      <c r="R1155" s="2">
        <v>2589</v>
      </c>
      <c r="S1155">
        <v>59.7</v>
      </c>
      <c r="T1155" s="2">
        <v>2589</v>
      </c>
      <c r="U1155">
        <v>63.5</v>
      </c>
      <c r="X1155" s="2">
        <v>2568</v>
      </c>
      <c r="Y1155">
        <v>69.400000000000006</v>
      </c>
      <c r="Z1155" s="2">
        <v>2446</v>
      </c>
      <c r="AA1155">
        <v>72.7</v>
      </c>
      <c r="AB1155">
        <v>910</v>
      </c>
      <c r="AC1155">
        <v>81.599999999999994</v>
      </c>
      <c r="AD1155">
        <v>754</v>
      </c>
      <c r="AE1155">
        <v>29.1</v>
      </c>
      <c r="AJ1155">
        <v>753</v>
      </c>
      <c r="AK1155">
        <v>30.8</v>
      </c>
      <c r="AL1155">
        <v>654</v>
      </c>
      <c r="AM1155">
        <v>39.9</v>
      </c>
      <c r="AN1155">
        <v>434</v>
      </c>
      <c r="AO1155">
        <v>47.7</v>
      </c>
      <c r="AT1155" t="s">
        <v>96</v>
      </c>
      <c r="AU1155">
        <v>16</v>
      </c>
      <c r="AV1155">
        <v>16</v>
      </c>
      <c r="AX1155">
        <v>16</v>
      </c>
      <c r="AY1155">
        <v>16</v>
      </c>
      <c r="AZ1155">
        <v>16</v>
      </c>
      <c r="BA1155" t="s">
        <v>151</v>
      </c>
      <c r="BB1155">
        <v>8</v>
      </c>
      <c r="BC1155">
        <v>8</v>
      </c>
      <c r="BE1155">
        <v>8</v>
      </c>
      <c r="BF1155">
        <v>8</v>
      </c>
      <c r="BG1155">
        <v>8</v>
      </c>
      <c r="BP1155" s="2">
        <v>4334</v>
      </c>
      <c r="BQ1155" s="2">
        <v>4080</v>
      </c>
      <c r="BS1155" s="2">
        <v>3698</v>
      </c>
      <c r="BT1155" s="2">
        <v>3363</v>
      </c>
      <c r="BU1155" s="2">
        <v>1115</v>
      </c>
    </row>
    <row r="1156" spans="1:73" x14ac:dyDescent="0.25">
      <c r="A1156" s="1">
        <v>44565</v>
      </c>
      <c r="B1156">
        <v>22109</v>
      </c>
      <c r="C1156">
        <f t="shared" si="36"/>
        <v>166.97388353632675</v>
      </c>
      <c r="D1156" s="2">
        <f t="shared" si="37"/>
        <v>114.38193762742581</v>
      </c>
      <c r="E1156" t="s">
        <v>235</v>
      </c>
      <c r="F1156" t="s">
        <v>147</v>
      </c>
      <c r="G1156">
        <v>96.8</v>
      </c>
      <c r="H1156" s="2">
        <v>55625</v>
      </c>
      <c r="I1156">
        <v>50.4</v>
      </c>
      <c r="J1156" s="2">
        <v>55624</v>
      </c>
      <c r="K1156">
        <v>54.1</v>
      </c>
      <c r="L1156" s="2">
        <v>55244</v>
      </c>
      <c r="M1156">
        <v>60</v>
      </c>
      <c r="N1156" s="2">
        <v>52302</v>
      </c>
      <c r="O1156">
        <v>63.2</v>
      </c>
      <c r="P1156" s="2">
        <v>14215</v>
      </c>
      <c r="Q1156">
        <v>86.1</v>
      </c>
      <c r="R1156" s="2">
        <v>47283</v>
      </c>
      <c r="S1156">
        <v>42.8</v>
      </c>
      <c r="T1156" s="2">
        <v>47283</v>
      </c>
      <c r="U1156">
        <v>46</v>
      </c>
      <c r="X1156" s="2">
        <v>47119</v>
      </c>
      <c r="Y1156">
        <v>51.2</v>
      </c>
      <c r="Z1156" s="2">
        <v>44905</v>
      </c>
      <c r="AA1156">
        <v>54.3</v>
      </c>
      <c r="AB1156" s="2">
        <v>13302</v>
      </c>
      <c r="AC1156">
        <v>80.599999999999994</v>
      </c>
      <c r="AD1156" s="2">
        <v>12778</v>
      </c>
      <c r="AE1156">
        <v>27</v>
      </c>
      <c r="AJ1156" s="2">
        <v>12738</v>
      </c>
      <c r="AK1156">
        <v>28.4</v>
      </c>
      <c r="AL1156" s="2">
        <v>10445</v>
      </c>
      <c r="AM1156">
        <v>38.700000000000003</v>
      </c>
      <c r="AN1156" s="2">
        <v>6690</v>
      </c>
      <c r="AO1156">
        <v>50.3</v>
      </c>
      <c r="AT1156" t="s">
        <v>96</v>
      </c>
      <c r="AU1156">
        <v>15</v>
      </c>
      <c r="AV1156">
        <v>15</v>
      </c>
      <c r="AX1156">
        <v>16</v>
      </c>
      <c r="AY1156">
        <v>16</v>
      </c>
      <c r="AZ1156">
        <v>16</v>
      </c>
      <c r="BA1156" t="s">
        <v>82</v>
      </c>
      <c r="BB1156">
        <v>3</v>
      </c>
      <c r="BC1156">
        <v>3</v>
      </c>
      <c r="BE1156">
        <v>4</v>
      </c>
      <c r="BF1156">
        <v>4</v>
      </c>
      <c r="BG1156">
        <v>4</v>
      </c>
      <c r="BP1156" s="2">
        <v>110461</v>
      </c>
      <c r="BQ1156" s="2">
        <v>102851</v>
      </c>
      <c r="BS1156" s="2">
        <v>92029</v>
      </c>
      <c r="BT1156" s="2">
        <v>82718</v>
      </c>
      <c r="BU1156" s="2">
        <v>16503</v>
      </c>
    </row>
    <row r="1157" spans="1:73" x14ac:dyDescent="0.25">
      <c r="A1157" s="1">
        <v>44565</v>
      </c>
      <c r="B1157">
        <v>22111</v>
      </c>
      <c r="C1157">
        <f t="shared" si="36"/>
        <v>146.61016949152543</v>
      </c>
      <c r="D1157" s="2">
        <f t="shared" si="37"/>
        <v>107.41470333307068</v>
      </c>
      <c r="E1157" t="s">
        <v>4010</v>
      </c>
      <c r="F1157" t="s">
        <v>147</v>
      </c>
      <c r="G1157">
        <v>96.8</v>
      </c>
      <c r="H1157" s="2">
        <v>10667</v>
      </c>
      <c r="I1157">
        <v>48.2</v>
      </c>
      <c r="J1157" s="2">
        <v>10667</v>
      </c>
      <c r="K1157">
        <v>51.2</v>
      </c>
      <c r="L1157" s="2">
        <v>10565</v>
      </c>
      <c r="M1157">
        <v>55.5</v>
      </c>
      <c r="N1157" s="2">
        <v>9998</v>
      </c>
      <c r="O1157">
        <v>57.6</v>
      </c>
      <c r="P1157" s="2">
        <v>3454</v>
      </c>
      <c r="Q1157">
        <v>74.099999999999994</v>
      </c>
      <c r="R1157" s="2">
        <v>9560</v>
      </c>
      <c r="S1157">
        <v>43.2</v>
      </c>
      <c r="T1157" s="2">
        <v>9560</v>
      </c>
      <c r="U1157">
        <v>45.9</v>
      </c>
      <c r="X1157" s="2">
        <v>9533</v>
      </c>
      <c r="Y1157">
        <v>50.1</v>
      </c>
      <c r="Z1157" s="2">
        <v>9091</v>
      </c>
      <c r="AA1157">
        <v>52.4</v>
      </c>
      <c r="AB1157" s="2">
        <v>3335</v>
      </c>
      <c r="AC1157">
        <v>71.599999999999994</v>
      </c>
      <c r="AD1157" s="2">
        <v>3138</v>
      </c>
      <c r="AE1157">
        <v>32.799999999999997</v>
      </c>
      <c r="AJ1157" s="2">
        <v>3130</v>
      </c>
      <c r="AK1157">
        <v>34.4</v>
      </c>
      <c r="AL1157" s="2">
        <v>2706</v>
      </c>
      <c r="AM1157">
        <v>44.5</v>
      </c>
      <c r="AN1157" s="2">
        <v>1798</v>
      </c>
      <c r="AO1157">
        <v>53.9</v>
      </c>
      <c r="AT1157" t="s">
        <v>96</v>
      </c>
      <c r="AU1157">
        <v>15</v>
      </c>
      <c r="AV1157">
        <v>15</v>
      </c>
      <c r="AX1157">
        <v>16</v>
      </c>
      <c r="AY1157">
        <v>16</v>
      </c>
      <c r="AZ1157">
        <v>16</v>
      </c>
      <c r="BA1157" t="s">
        <v>82</v>
      </c>
      <c r="BB1157">
        <v>3</v>
      </c>
      <c r="BC1157">
        <v>3</v>
      </c>
      <c r="BE1157">
        <v>4</v>
      </c>
      <c r="BF1157">
        <v>4</v>
      </c>
      <c r="BG1157">
        <v>4</v>
      </c>
      <c r="BP1157" s="2">
        <v>22108</v>
      </c>
      <c r="BQ1157" s="2">
        <v>20845</v>
      </c>
      <c r="BS1157" s="2">
        <v>19045</v>
      </c>
      <c r="BT1157" s="2">
        <v>17352</v>
      </c>
      <c r="BU1157" s="2">
        <v>4661</v>
      </c>
    </row>
    <row r="1158" spans="1:73" x14ac:dyDescent="0.25">
      <c r="A1158" s="1">
        <v>44565</v>
      </c>
      <c r="B1158">
        <v>22113</v>
      </c>
      <c r="C1158">
        <f t="shared" si="36"/>
        <v>135.43057622793961</v>
      </c>
      <c r="D1158" s="2">
        <f t="shared" si="37"/>
        <v>95.753951302862035</v>
      </c>
      <c r="E1158" t="s">
        <v>4943</v>
      </c>
      <c r="F1158" t="s">
        <v>147</v>
      </c>
      <c r="G1158">
        <v>96.8</v>
      </c>
      <c r="H1158" s="2">
        <v>24608</v>
      </c>
      <c r="I1158">
        <v>41.4</v>
      </c>
      <c r="J1158" s="2">
        <v>24605</v>
      </c>
      <c r="K1158">
        <v>44.2</v>
      </c>
      <c r="L1158" s="2">
        <v>24343</v>
      </c>
      <c r="M1158">
        <v>48.9</v>
      </c>
      <c r="N1158" s="2">
        <v>23062</v>
      </c>
      <c r="O1158">
        <v>51.8</v>
      </c>
      <c r="P1158" s="2">
        <v>6542</v>
      </c>
      <c r="Q1158">
        <v>69.599999999999994</v>
      </c>
      <c r="R1158" s="2">
        <v>21532</v>
      </c>
      <c r="S1158">
        <v>36.200000000000003</v>
      </c>
      <c r="T1158" s="2">
        <v>21531</v>
      </c>
      <c r="U1158">
        <v>38.700000000000003</v>
      </c>
      <c r="X1158" s="2">
        <v>21406</v>
      </c>
      <c r="Y1158">
        <v>43</v>
      </c>
      <c r="Z1158" s="2">
        <v>20383</v>
      </c>
      <c r="AA1158">
        <v>45.8</v>
      </c>
      <c r="AB1158" s="2">
        <v>6151</v>
      </c>
      <c r="AC1158">
        <v>65.400000000000006</v>
      </c>
      <c r="AD1158" s="2">
        <v>6660</v>
      </c>
      <c r="AE1158">
        <v>30.9</v>
      </c>
      <c r="AJ1158" s="2">
        <v>6644</v>
      </c>
      <c r="AK1158">
        <v>32.6</v>
      </c>
      <c r="AL1158" s="2">
        <v>5583</v>
      </c>
      <c r="AM1158">
        <v>45.6</v>
      </c>
      <c r="AN1158" s="2">
        <v>3772</v>
      </c>
      <c r="AO1158">
        <v>61.3</v>
      </c>
      <c r="AT1158" t="s">
        <v>96</v>
      </c>
      <c r="AU1158">
        <v>14</v>
      </c>
      <c r="AV1158">
        <v>14</v>
      </c>
      <c r="AX1158">
        <v>15</v>
      </c>
      <c r="AY1158">
        <v>15</v>
      </c>
      <c r="AZ1158">
        <v>15</v>
      </c>
      <c r="BA1158" t="s">
        <v>82</v>
      </c>
      <c r="BB1158">
        <v>2</v>
      </c>
      <c r="BC1158">
        <v>2</v>
      </c>
      <c r="BE1158">
        <v>3</v>
      </c>
      <c r="BF1158">
        <v>3</v>
      </c>
      <c r="BG1158">
        <v>3</v>
      </c>
      <c r="BP1158" s="2">
        <v>59511</v>
      </c>
      <c r="BQ1158" s="2">
        <v>55640</v>
      </c>
      <c r="BS1158" s="2">
        <v>49771</v>
      </c>
      <c r="BT1158" s="2">
        <v>44521</v>
      </c>
      <c r="BU1158" s="2">
        <v>9406</v>
      </c>
    </row>
    <row r="1159" spans="1:73" x14ac:dyDescent="0.25">
      <c r="A1159" s="1">
        <v>44565</v>
      </c>
      <c r="B1159">
        <v>22115</v>
      </c>
      <c r="C1159">
        <f t="shared" si="36"/>
        <v>172.07016960425671</v>
      </c>
      <c r="D1159" s="2">
        <f t="shared" si="37"/>
        <v>134.17857743400035</v>
      </c>
      <c r="E1159" t="s">
        <v>4337</v>
      </c>
      <c r="F1159" t="s">
        <v>147</v>
      </c>
      <c r="G1159">
        <v>96.8</v>
      </c>
      <c r="H1159" s="2">
        <v>27359</v>
      </c>
      <c r="I1159">
        <v>57.7</v>
      </c>
      <c r="J1159" s="2">
        <v>27356</v>
      </c>
      <c r="K1159">
        <v>62.8</v>
      </c>
      <c r="L1159" s="2">
        <v>26914</v>
      </c>
      <c r="M1159">
        <v>69</v>
      </c>
      <c r="N1159" s="2">
        <v>25788</v>
      </c>
      <c r="O1159">
        <v>72.099999999999994</v>
      </c>
      <c r="P1159" s="2">
        <v>5369</v>
      </c>
      <c r="Q1159">
        <v>89.3</v>
      </c>
      <c r="R1159" s="2">
        <v>23868</v>
      </c>
      <c r="S1159">
        <v>50.3</v>
      </c>
      <c r="T1159" s="2">
        <v>23867</v>
      </c>
      <c r="U1159">
        <v>54.8</v>
      </c>
      <c r="X1159" s="2">
        <v>23597</v>
      </c>
      <c r="Y1159">
        <v>60.5</v>
      </c>
      <c r="Z1159" s="2">
        <v>22703</v>
      </c>
      <c r="AA1159">
        <v>63.5</v>
      </c>
      <c r="AB1159" s="2">
        <v>4950</v>
      </c>
      <c r="AC1159">
        <v>82.3</v>
      </c>
      <c r="AD1159" s="2">
        <v>3608</v>
      </c>
      <c r="AE1159">
        <v>15.1</v>
      </c>
      <c r="AJ1159" s="2">
        <v>3596</v>
      </c>
      <c r="AK1159">
        <v>15.8</v>
      </c>
      <c r="AL1159" s="2">
        <v>2863</v>
      </c>
      <c r="AM1159">
        <v>29.3</v>
      </c>
      <c r="AN1159" s="2">
        <v>1870</v>
      </c>
      <c r="AO1159">
        <v>37.799999999999997</v>
      </c>
      <c r="AT1159" t="s">
        <v>81</v>
      </c>
      <c r="AU1159">
        <v>12</v>
      </c>
      <c r="AV1159">
        <v>12</v>
      </c>
      <c r="AX1159">
        <v>12</v>
      </c>
      <c r="AY1159">
        <v>12</v>
      </c>
      <c r="AZ1159">
        <v>12</v>
      </c>
      <c r="BA1159" t="s">
        <v>151</v>
      </c>
      <c r="BB1159">
        <v>8</v>
      </c>
      <c r="BC1159">
        <v>8</v>
      </c>
      <c r="BE1159">
        <v>8</v>
      </c>
      <c r="BF1159">
        <v>8</v>
      </c>
      <c r="BG1159">
        <v>8</v>
      </c>
      <c r="BP1159" s="2">
        <v>47429</v>
      </c>
      <c r="BQ1159" s="2">
        <v>43550</v>
      </c>
      <c r="BS1159" s="2">
        <v>39008</v>
      </c>
      <c r="BT1159" s="2">
        <v>35749</v>
      </c>
      <c r="BU1159" s="2">
        <v>6014</v>
      </c>
    </row>
    <row r="1160" spans="1:73" x14ac:dyDescent="0.25">
      <c r="A1160" s="1">
        <v>44565</v>
      </c>
      <c r="B1160">
        <v>22117</v>
      </c>
      <c r="C1160">
        <f t="shared" si="36"/>
        <v>149.33481412204816</v>
      </c>
      <c r="D1160" s="2">
        <f t="shared" si="37"/>
        <v>101.19803207270814</v>
      </c>
      <c r="E1160" t="s">
        <v>4419</v>
      </c>
      <c r="F1160" t="s">
        <v>147</v>
      </c>
      <c r="G1160">
        <v>96.8</v>
      </c>
      <c r="H1160" s="2">
        <v>20915</v>
      </c>
      <c r="I1160">
        <v>45.3</v>
      </c>
      <c r="J1160" s="2">
        <v>20913</v>
      </c>
      <c r="K1160">
        <v>48.5</v>
      </c>
      <c r="L1160" s="2">
        <v>20767</v>
      </c>
      <c r="M1160">
        <v>53.2</v>
      </c>
      <c r="N1160" s="2">
        <v>19755</v>
      </c>
      <c r="O1160">
        <v>56.2</v>
      </c>
      <c r="P1160" s="2">
        <v>6628</v>
      </c>
      <c r="Q1160">
        <v>77.5</v>
      </c>
      <c r="R1160" s="2">
        <v>18360</v>
      </c>
      <c r="S1160">
        <v>39.700000000000003</v>
      </c>
      <c r="T1160" s="2">
        <v>18360</v>
      </c>
      <c r="U1160">
        <v>42.6</v>
      </c>
      <c r="X1160" s="2">
        <v>18304</v>
      </c>
      <c r="Y1160">
        <v>46.9</v>
      </c>
      <c r="Z1160" s="2">
        <v>17501</v>
      </c>
      <c r="AA1160">
        <v>49.7</v>
      </c>
      <c r="AB1160" s="2">
        <v>6102</v>
      </c>
      <c r="AC1160">
        <v>71.3</v>
      </c>
      <c r="AD1160" s="2">
        <v>5823</v>
      </c>
      <c r="AE1160">
        <v>31.7</v>
      </c>
      <c r="AJ1160" s="2">
        <v>5808</v>
      </c>
      <c r="AK1160">
        <v>33.200000000000003</v>
      </c>
      <c r="AL1160" s="2">
        <v>5026</v>
      </c>
      <c r="AM1160">
        <v>44.1</v>
      </c>
      <c r="AN1160" s="2">
        <v>3388</v>
      </c>
      <c r="AO1160">
        <v>55.5</v>
      </c>
      <c r="AT1160" t="s">
        <v>96</v>
      </c>
      <c r="AU1160">
        <v>14</v>
      </c>
      <c r="AV1160">
        <v>15</v>
      </c>
      <c r="AX1160">
        <v>15</v>
      </c>
      <c r="AY1160">
        <v>15</v>
      </c>
      <c r="AZ1160">
        <v>16</v>
      </c>
      <c r="BA1160" t="s">
        <v>151</v>
      </c>
      <c r="BB1160">
        <v>6</v>
      </c>
      <c r="BC1160">
        <v>7</v>
      </c>
      <c r="BE1160">
        <v>7</v>
      </c>
      <c r="BF1160">
        <v>7</v>
      </c>
      <c r="BG1160">
        <v>8</v>
      </c>
      <c r="BP1160" s="2">
        <v>46194</v>
      </c>
      <c r="BQ1160" s="2">
        <v>43106</v>
      </c>
      <c r="BS1160" s="2">
        <v>39020</v>
      </c>
      <c r="BT1160" s="2">
        <v>35181</v>
      </c>
      <c r="BU1160" s="2">
        <v>8554</v>
      </c>
    </row>
    <row r="1161" spans="1:73" x14ac:dyDescent="0.25">
      <c r="A1161" s="1">
        <v>44565</v>
      </c>
      <c r="B1161">
        <v>22119</v>
      </c>
      <c r="C1161">
        <f t="shared" si="36"/>
        <v>150.44458762886597</v>
      </c>
      <c r="D1161" s="2">
        <f t="shared" si="37"/>
        <v>100.70483379564368</v>
      </c>
      <c r="E1161" t="s">
        <v>3736</v>
      </c>
      <c r="F1161" t="s">
        <v>147</v>
      </c>
      <c r="G1161">
        <v>96.8</v>
      </c>
      <c r="H1161" s="2">
        <v>17807</v>
      </c>
      <c r="I1161">
        <v>46.4</v>
      </c>
      <c r="J1161" s="2">
        <v>17807</v>
      </c>
      <c r="K1161">
        <v>49.5</v>
      </c>
      <c r="L1161" s="2">
        <v>17646</v>
      </c>
      <c r="M1161">
        <v>54.1</v>
      </c>
      <c r="N1161" s="2">
        <v>16801</v>
      </c>
      <c r="O1161">
        <v>56.5</v>
      </c>
      <c r="P1161" s="2">
        <v>5999</v>
      </c>
      <c r="Q1161">
        <v>77.3</v>
      </c>
      <c r="R1161" s="2">
        <v>15682</v>
      </c>
      <c r="S1161">
        <v>40.9</v>
      </c>
      <c r="T1161" s="2">
        <v>15682</v>
      </c>
      <c r="U1161">
        <v>43.6</v>
      </c>
      <c r="X1161" s="2">
        <v>15620</v>
      </c>
      <c r="Y1161">
        <v>47.9</v>
      </c>
      <c r="Z1161" s="2">
        <v>14899</v>
      </c>
      <c r="AA1161">
        <v>50.1</v>
      </c>
      <c r="AB1161" s="2">
        <v>5633</v>
      </c>
      <c r="AC1161">
        <v>72.599999999999994</v>
      </c>
      <c r="AD1161" s="2">
        <v>5022</v>
      </c>
      <c r="AE1161">
        <v>32</v>
      </c>
      <c r="AJ1161" s="2">
        <v>5018</v>
      </c>
      <c r="AK1161">
        <v>33.700000000000003</v>
      </c>
      <c r="AL1161" s="2">
        <v>4346</v>
      </c>
      <c r="AM1161">
        <v>42.5</v>
      </c>
      <c r="AN1161" s="2">
        <v>2940</v>
      </c>
      <c r="AO1161">
        <v>52.2</v>
      </c>
      <c r="AT1161" t="s">
        <v>96</v>
      </c>
      <c r="AU1161">
        <v>15</v>
      </c>
      <c r="AV1161">
        <v>15</v>
      </c>
      <c r="AX1161">
        <v>15</v>
      </c>
      <c r="AY1161">
        <v>16</v>
      </c>
      <c r="AZ1161">
        <v>16</v>
      </c>
      <c r="BA1161" t="s">
        <v>82</v>
      </c>
      <c r="BB1161">
        <v>3</v>
      </c>
      <c r="BC1161">
        <v>3</v>
      </c>
      <c r="BE1161">
        <v>3</v>
      </c>
      <c r="BF1161">
        <v>4</v>
      </c>
      <c r="BG1161">
        <v>4</v>
      </c>
      <c r="BP1161" s="2">
        <v>38340</v>
      </c>
      <c r="BQ1161" s="2">
        <v>35989</v>
      </c>
      <c r="BS1161" s="2">
        <v>32642</v>
      </c>
      <c r="BT1161" s="2">
        <v>29751</v>
      </c>
      <c r="BU1161" s="2">
        <v>7760</v>
      </c>
    </row>
    <row r="1162" spans="1:73" x14ac:dyDescent="0.25">
      <c r="A1162" s="1">
        <v>44565</v>
      </c>
      <c r="B1162">
        <v>22121</v>
      </c>
      <c r="C1162">
        <f t="shared" si="36"/>
        <v>168.81324503311257</v>
      </c>
      <c r="D1162" s="2">
        <f t="shared" si="37"/>
        <v>137.42876401740304</v>
      </c>
      <c r="E1162" t="s">
        <v>4942</v>
      </c>
      <c r="F1162" t="s">
        <v>147</v>
      </c>
      <c r="G1162">
        <v>96.8</v>
      </c>
      <c r="H1162" s="2">
        <v>15164</v>
      </c>
      <c r="I1162">
        <v>57.3</v>
      </c>
      <c r="J1162" s="2">
        <v>15164</v>
      </c>
      <c r="K1162">
        <v>61.6</v>
      </c>
      <c r="L1162" s="2">
        <v>14892</v>
      </c>
      <c r="M1162">
        <v>67.2</v>
      </c>
      <c r="N1162" s="2">
        <v>13865</v>
      </c>
      <c r="O1162">
        <v>69</v>
      </c>
      <c r="P1162" s="2">
        <v>3203</v>
      </c>
      <c r="Q1162">
        <v>84.8</v>
      </c>
      <c r="R1162" s="2">
        <v>13598</v>
      </c>
      <c r="S1162">
        <v>51.4</v>
      </c>
      <c r="T1162" s="2">
        <v>13598</v>
      </c>
      <c r="U1162">
        <v>55.2</v>
      </c>
      <c r="X1162" s="2">
        <v>13476</v>
      </c>
      <c r="Y1162">
        <v>60.9</v>
      </c>
      <c r="Z1162" s="2">
        <v>12612</v>
      </c>
      <c r="AA1162">
        <v>62.8</v>
      </c>
      <c r="AB1162" s="2">
        <v>3124</v>
      </c>
      <c r="AC1162">
        <v>82.8</v>
      </c>
      <c r="AD1162" s="2">
        <v>4123</v>
      </c>
      <c r="AE1162">
        <v>30.3</v>
      </c>
      <c r="AJ1162" s="2">
        <v>4102</v>
      </c>
      <c r="AK1162">
        <v>32.5</v>
      </c>
      <c r="AL1162" s="2">
        <v>3155</v>
      </c>
      <c r="AM1162">
        <v>45.7</v>
      </c>
      <c r="AN1162" s="2">
        <v>1825</v>
      </c>
      <c r="AO1162">
        <v>58.4</v>
      </c>
      <c r="AT1162" t="s">
        <v>96</v>
      </c>
      <c r="AU1162">
        <v>16</v>
      </c>
      <c r="AV1162">
        <v>16</v>
      </c>
      <c r="AX1162">
        <v>16</v>
      </c>
      <c r="AY1162">
        <v>16</v>
      </c>
      <c r="AZ1162">
        <v>16</v>
      </c>
      <c r="BA1162" t="s">
        <v>82</v>
      </c>
      <c r="BB1162">
        <v>4</v>
      </c>
      <c r="BC1162">
        <v>4</v>
      </c>
      <c r="BE1162">
        <v>4</v>
      </c>
      <c r="BF1162">
        <v>4</v>
      </c>
      <c r="BG1162">
        <v>4</v>
      </c>
      <c r="BP1162" s="2">
        <v>26465</v>
      </c>
      <c r="BQ1162" s="2">
        <v>24617</v>
      </c>
      <c r="BS1162" s="2">
        <v>22146</v>
      </c>
      <c r="BT1162" s="2">
        <v>20094</v>
      </c>
      <c r="BU1162" s="2">
        <v>3775</v>
      </c>
    </row>
    <row r="1163" spans="1:73" x14ac:dyDescent="0.25">
      <c r="A1163" s="1">
        <v>44565</v>
      </c>
      <c r="B1163">
        <v>22123</v>
      </c>
      <c r="C1163">
        <f t="shared" si="36"/>
        <v>169.42965779467681</v>
      </c>
      <c r="D1163" s="2">
        <f t="shared" si="37"/>
        <v>88.427393785668997</v>
      </c>
      <c r="E1163" t="s">
        <v>4041</v>
      </c>
      <c r="F1163" t="s">
        <v>147</v>
      </c>
      <c r="G1163">
        <v>96.8</v>
      </c>
      <c r="H1163" s="2">
        <v>4754</v>
      </c>
      <c r="I1163">
        <v>43.9</v>
      </c>
      <c r="J1163" s="2">
        <v>4753</v>
      </c>
      <c r="K1163">
        <v>46.3</v>
      </c>
      <c r="L1163" s="2">
        <v>4722</v>
      </c>
      <c r="M1163">
        <v>50.7</v>
      </c>
      <c r="N1163" s="2">
        <v>4574</v>
      </c>
      <c r="O1163">
        <v>54.4</v>
      </c>
      <c r="P1163" s="2">
        <v>1803</v>
      </c>
      <c r="Q1163">
        <v>85.7</v>
      </c>
      <c r="R1163" s="2">
        <v>4243</v>
      </c>
      <c r="S1163">
        <v>39.200000000000003</v>
      </c>
      <c r="T1163" s="2">
        <v>4243</v>
      </c>
      <c r="U1163">
        <v>41.3</v>
      </c>
      <c r="X1163" s="2">
        <v>4226</v>
      </c>
      <c r="Y1163">
        <v>45.4</v>
      </c>
      <c r="Z1163" s="2">
        <v>4113</v>
      </c>
      <c r="AA1163">
        <v>48.9</v>
      </c>
      <c r="AB1163" s="2">
        <v>1724</v>
      </c>
      <c r="AC1163">
        <v>81.900000000000006</v>
      </c>
      <c r="AD1163" s="2">
        <v>1236</v>
      </c>
      <c r="AE1163">
        <v>29.1</v>
      </c>
      <c r="AJ1163" s="2">
        <v>1235</v>
      </c>
      <c r="AK1163">
        <v>30</v>
      </c>
      <c r="AL1163" s="2">
        <v>1113</v>
      </c>
      <c r="AM1163">
        <v>37.799999999999997</v>
      </c>
      <c r="AN1163">
        <v>817</v>
      </c>
      <c r="AO1163">
        <v>47.4</v>
      </c>
      <c r="AT1163" t="s">
        <v>81</v>
      </c>
      <c r="AU1163">
        <v>10</v>
      </c>
      <c r="AV1163">
        <v>11</v>
      </c>
      <c r="AX1163">
        <v>11</v>
      </c>
      <c r="AY1163">
        <v>11</v>
      </c>
      <c r="AZ1163">
        <v>12</v>
      </c>
      <c r="BA1163" t="s">
        <v>151</v>
      </c>
      <c r="BB1163">
        <v>6</v>
      </c>
      <c r="BC1163">
        <v>7</v>
      </c>
      <c r="BE1163">
        <v>7</v>
      </c>
      <c r="BF1163">
        <v>7</v>
      </c>
      <c r="BG1163">
        <v>8</v>
      </c>
      <c r="BP1163" s="2">
        <v>10830</v>
      </c>
      <c r="BQ1163" s="2">
        <v>10271</v>
      </c>
      <c r="BS1163" s="2">
        <v>9314</v>
      </c>
      <c r="BT1163" s="2">
        <v>8412</v>
      </c>
      <c r="BU1163" s="2">
        <v>2104</v>
      </c>
    </row>
    <row r="1164" spans="1:73" x14ac:dyDescent="0.25">
      <c r="A1164" s="1">
        <v>44565</v>
      </c>
      <c r="B1164">
        <v>22125</v>
      </c>
      <c r="C1164">
        <f t="shared" si="36"/>
        <v>279.40565253532833</v>
      </c>
      <c r="D1164" s="2">
        <f t="shared" si="37"/>
        <v>221.40297944559683</v>
      </c>
      <c r="E1164" t="s">
        <v>4012</v>
      </c>
      <c r="F1164" t="s">
        <v>147</v>
      </c>
      <c r="G1164">
        <v>96.8</v>
      </c>
      <c r="H1164" s="2">
        <v>14651</v>
      </c>
      <c r="I1164">
        <v>94.1</v>
      </c>
      <c r="J1164" s="2">
        <v>14650</v>
      </c>
      <c r="K1164">
        <v>95</v>
      </c>
      <c r="L1164" s="2">
        <v>14520</v>
      </c>
      <c r="M1164">
        <v>95</v>
      </c>
      <c r="N1164" s="2">
        <v>13907</v>
      </c>
      <c r="O1164">
        <v>95</v>
      </c>
      <c r="P1164" s="2">
        <v>3416</v>
      </c>
      <c r="Q1164">
        <v>95</v>
      </c>
      <c r="R1164" s="2">
        <v>13241</v>
      </c>
      <c r="S1164">
        <v>85.1</v>
      </c>
      <c r="T1164" s="2">
        <v>13241</v>
      </c>
      <c r="U1164">
        <v>88.8</v>
      </c>
      <c r="X1164" s="2">
        <v>13196</v>
      </c>
      <c r="Y1164">
        <v>95</v>
      </c>
      <c r="Z1164" s="2">
        <v>12661</v>
      </c>
      <c r="AA1164">
        <v>95</v>
      </c>
      <c r="AB1164" s="2">
        <v>3248</v>
      </c>
      <c r="AC1164">
        <v>95</v>
      </c>
      <c r="AD1164" s="2">
        <v>5743</v>
      </c>
      <c r="AE1164">
        <v>43.4</v>
      </c>
      <c r="AJ1164" s="2">
        <v>5733</v>
      </c>
      <c r="AK1164">
        <v>45.3</v>
      </c>
      <c r="AL1164" s="2">
        <v>4334</v>
      </c>
      <c r="AM1164">
        <v>58.5</v>
      </c>
      <c r="AN1164" s="2">
        <v>2155</v>
      </c>
      <c r="AO1164">
        <v>66.3</v>
      </c>
      <c r="AT1164" t="s">
        <v>81</v>
      </c>
      <c r="AU1164">
        <v>12</v>
      </c>
      <c r="AV1164">
        <v>12</v>
      </c>
      <c r="AX1164">
        <v>12</v>
      </c>
      <c r="AY1164">
        <v>12</v>
      </c>
      <c r="AZ1164">
        <v>12</v>
      </c>
      <c r="BA1164" t="s">
        <v>82</v>
      </c>
      <c r="BB1164">
        <v>4</v>
      </c>
      <c r="BC1164">
        <v>4</v>
      </c>
      <c r="BE1164">
        <v>4</v>
      </c>
      <c r="BF1164">
        <v>4</v>
      </c>
      <c r="BG1164">
        <v>4</v>
      </c>
      <c r="BP1164" s="2">
        <v>15568</v>
      </c>
      <c r="BQ1164" s="2">
        <v>14919</v>
      </c>
      <c r="BS1164" s="2">
        <v>13890</v>
      </c>
      <c r="BT1164" s="2">
        <v>13012</v>
      </c>
      <c r="BU1164" s="2">
        <v>2406</v>
      </c>
    </row>
    <row r="1165" spans="1:73" x14ac:dyDescent="0.25">
      <c r="A1165" s="1">
        <v>44565</v>
      </c>
      <c r="B1165">
        <v>22127</v>
      </c>
      <c r="C1165">
        <f t="shared" si="36"/>
        <v>146.06699284907791</v>
      </c>
      <c r="D1165" s="2">
        <f t="shared" si="37"/>
        <v>105.83323392580222</v>
      </c>
      <c r="E1165" t="s">
        <v>3905</v>
      </c>
      <c r="F1165" t="s">
        <v>147</v>
      </c>
      <c r="G1165">
        <v>96.8</v>
      </c>
      <c r="H1165" s="2">
        <v>6674</v>
      </c>
      <c r="I1165">
        <v>48</v>
      </c>
      <c r="J1165" s="2">
        <v>6672</v>
      </c>
      <c r="K1165">
        <v>50.9</v>
      </c>
      <c r="L1165" s="2">
        <v>6643</v>
      </c>
      <c r="M1165">
        <v>55.2</v>
      </c>
      <c r="N1165" s="2">
        <v>6418</v>
      </c>
      <c r="O1165">
        <v>58.1</v>
      </c>
      <c r="P1165" s="2">
        <v>1988</v>
      </c>
      <c r="Q1165">
        <v>74.8</v>
      </c>
      <c r="R1165" s="2">
        <v>5965</v>
      </c>
      <c r="S1165">
        <v>42.9</v>
      </c>
      <c r="T1165" s="2">
        <v>5963</v>
      </c>
      <c r="U1165">
        <v>45.5</v>
      </c>
      <c r="X1165" s="2">
        <v>5954</v>
      </c>
      <c r="Y1165">
        <v>49.4</v>
      </c>
      <c r="Z1165" s="2">
        <v>5773</v>
      </c>
      <c r="AA1165">
        <v>52.3</v>
      </c>
      <c r="AB1165" s="2">
        <v>1857</v>
      </c>
      <c r="AC1165">
        <v>69.900000000000006</v>
      </c>
      <c r="AD1165" s="2">
        <v>1359</v>
      </c>
      <c r="AE1165">
        <v>22.8</v>
      </c>
      <c r="AJ1165" s="2">
        <v>1357</v>
      </c>
      <c r="AK1165">
        <v>23.5</v>
      </c>
      <c r="AL1165" s="2">
        <v>1176</v>
      </c>
      <c r="AM1165">
        <v>36</v>
      </c>
      <c r="AN1165">
        <v>831</v>
      </c>
      <c r="AO1165">
        <v>44.7</v>
      </c>
      <c r="AT1165" t="s">
        <v>96</v>
      </c>
      <c r="AU1165">
        <v>15</v>
      </c>
      <c r="AV1165">
        <v>15</v>
      </c>
      <c r="AX1165">
        <v>15</v>
      </c>
      <c r="AY1165">
        <v>16</v>
      </c>
      <c r="AZ1165">
        <v>15</v>
      </c>
      <c r="BA1165" t="s">
        <v>151</v>
      </c>
      <c r="BB1165">
        <v>7</v>
      </c>
      <c r="BC1165">
        <v>7</v>
      </c>
      <c r="BE1165">
        <v>7</v>
      </c>
      <c r="BF1165">
        <v>8</v>
      </c>
      <c r="BG1165">
        <v>7</v>
      </c>
      <c r="BP1165" s="2">
        <v>13904</v>
      </c>
      <c r="BQ1165" s="2">
        <v>13099</v>
      </c>
      <c r="BS1165" s="2">
        <v>12041</v>
      </c>
      <c r="BT1165" s="2">
        <v>11040</v>
      </c>
      <c r="BU1165" s="2">
        <v>2657</v>
      </c>
    </row>
    <row r="1166" spans="1:73" x14ac:dyDescent="0.25">
      <c r="A1166" s="1">
        <v>44565</v>
      </c>
      <c r="B1166">
        <v>23001</v>
      </c>
      <c r="C1166">
        <f t="shared" si="36"/>
        <v>197.27855181531581</v>
      </c>
      <c r="D1166" s="2">
        <f t="shared" si="37"/>
        <v>180.03920487610648</v>
      </c>
      <c r="E1166" t="s">
        <v>578</v>
      </c>
      <c r="F1166" t="s">
        <v>119</v>
      </c>
      <c r="G1166">
        <v>96.5</v>
      </c>
      <c r="H1166" s="2">
        <v>80567</v>
      </c>
      <c r="I1166">
        <v>74.400000000000006</v>
      </c>
      <c r="J1166" s="2">
        <v>80557</v>
      </c>
      <c r="K1166">
        <v>78.900000000000006</v>
      </c>
      <c r="L1166" s="2">
        <v>77794</v>
      </c>
      <c r="M1166">
        <v>83.9</v>
      </c>
      <c r="N1166" s="2">
        <v>72855</v>
      </c>
      <c r="O1166">
        <v>85.7</v>
      </c>
      <c r="P1166" s="2">
        <v>20654</v>
      </c>
      <c r="Q1166">
        <v>95</v>
      </c>
      <c r="R1166" s="2">
        <v>72144</v>
      </c>
      <c r="S1166">
        <v>66.599999999999994</v>
      </c>
      <c r="T1166" s="2">
        <v>72142</v>
      </c>
      <c r="U1166">
        <v>70.7</v>
      </c>
      <c r="X1166" s="2">
        <v>70265</v>
      </c>
      <c r="Y1166">
        <v>75.8</v>
      </c>
      <c r="Z1166" s="2">
        <v>65774</v>
      </c>
      <c r="AA1166">
        <v>77.400000000000006</v>
      </c>
      <c r="AB1166" s="2">
        <v>18084</v>
      </c>
      <c r="AC1166">
        <v>92</v>
      </c>
      <c r="AD1166" s="2">
        <v>30142</v>
      </c>
      <c r="AE1166">
        <v>41.8</v>
      </c>
      <c r="AJ1166" s="2">
        <v>29906</v>
      </c>
      <c r="AK1166">
        <v>45.5</v>
      </c>
      <c r="AL1166" s="2">
        <v>21673</v>
      </c>
      <c r="AM1166">
        <v>58.8</v>
      </c>
      <c r="AN1166" s="2">
        <v>12235</v>
      </c>
      <c r="AO1166">
        <v>67.7</v>
      </c>
      <c r="AT1166" t="s">
        <v>81</v>
      </c>
      <c r="AU1166">
        <v>12</v>
      </c>
      <c r="AV1166">
        <v>12</v>
      </c>
      <c r="AX1166">
        <v>12</v>
      </c>
      <c r="AY1166">
        <v>12</v>
      </c>
      <c r="AZ1166">
        <v>12</v>
      </c>
      <c r="BA1166" t="s">
        <v>82</v>
      </c>
      <c r="BB1166">
        <v>4</v>
      </c>
      <c r="BC1166">
        <v>4</v>
      </c>
      <c r="BE1166">
        <v>4</v>
      </c>
      <c r="BF1166">
        <v>4</v>
      </c>
      <c r="BG1166">
        <v>4</v>
      </c>
      <c r="BP1166" s="2">
        <v>108277</v>
      </c>
      <c r="BQ1166" s="2">
        <v>102040</v>
      </c>
      <c r="BS1166" s="2">
        <v>92707</v>
      </c>
      <c r="BT1166" s="2">
        <v>84964</v>
      </c>
      <c r="BU1166" s="2">
        <v>19666</v>
      </c>
    </row>
    <row r="1167" spans="1:73" x14ac:dyDescent="0.25">
      <c r="A1167" s="1">
        <v>44565</v>
      </c>
      <c r="B1167">
        <v>23003</v>
      </c>
      <c r="C1167">
        <f t="shared" si="36"/>
        <v>177.06825387330264</v>
      </c>
      <c r="D1167" s="2">
        <f t="shared" si="37"/>
        <v>175.2966502152683</v>
      </c>
      <c r="E1167" t="s">
        <v>3829</v>
      </c>
      <c r="F1167" t="s">
        <v>119</v>
      </c>
      <c r="G1167">
        <v>96.5</v>
      </c>
      <c r="H1167" s="2">
        <v>48404</v>
      </c>
      <c r="I1167">
        <v>72.2</v>
      </c>
      <c r="J1167" s="2">
        <v>48396</v>
      </c>
      <c r="K1167">
        <v>75.8</v>
      </c>
      <c r="L1167" s="2">
        <v>47038</v>
      </c>
      <c r="M1167">
        <v>79.5</v>
      </c>
      <c r="N1167" s="2">
        <v>44464</v>
      </c>
      <c r="O1167">
        <v>81.099999999999994</v>
      </c>
      <c r="P1167" s="2">
        <v>15232</v>
      </c>
      <c r="Q1167">
        <v>91.1</v>
      </c>
      <c r="R1167" s="2">
        <v>44420</v>
      </c>
      <c r="S1167">
        <v>66.2</v>
      </c>
      <c r="T1167" s="2">
        <v>44417</v>
      </c>
      <c r="U1167">
        <v>69.599999999999994</v>
      </c>
      <c r="X1167" s="2">
        <v>43398</v>
      </c>
      <c r="Y1167">
        <v>73.400000000000006</v>
      </c>
      <c r="Z1167" s="2">
        <v>41041</v>
      </c>
      <c r="AA1167">
        <v>74.900000000000006</v>
      </c>
      <c r="AB1167" s="2">
        <v>14303</v>
      </c>
      <c r="AC1167">
        <v>85.6</v>
      </c>
      <c r="AD1167" s="2">
        <v>21693</v>
      </c>
      <c r="AE1167">
        <v>48.8</v>
      </c>
      <c r="AJ1167" s="2">
        <v>21596</v>
      </c>
      <c r="AK1167">
        <v>52.6</v>
      </c>
      <c r="AL1167" s="2">
        <v>17171</v>
      </c>
      <c r="AM1167">
        <v>65.5</v>
      </c>
      <c r="AN1167" s="2">
        <v>10792</v>
      </c>
      <c r="AO1167">
        <v>75.5</v>
      </c>
      <c r="AT1167" t="s">
        <v>81</v>
      </c>
      <c r="AU1167">
        <v>12</v>
      </c>
      <c r="AV1167">
        <v>12</v>
      </c>
      <c r="AX1167">
        <v>12</v>
      </c>
      <c r="AY1167">
        <v>12</v>
      </c>
      <c r="AZ1167">
        <v>12</v>
      </c>
      <c r="BA1167" t="s">
        <v>151</v>
      </c>
      <c r="BB1167">
        <v>8</v>
      </c>
      <c r="BC1167">
        <v>8</v>
      </c>
      <c r="BE1167">
        <v>8</v>
      </c>
      <c r="BF1167">
        <v>8</v>
      </c>
      <c r="BG1167">
        <v>8</v>
      </c>
      <c r="BP1167" s="2">
        <v>67055</v>
      </c>
      <c r="BQ1167" s="2">
        <v>63855</v>
      </c>
      <c r="BS1167" s="2">
        <v>59161</v>
      </c>
      <c r="BT1167" s="2">
        <v>54809</v>
      </c>
      <c r="BU1167" s="2">
        <v>16717</v>
      </c>
    </row>
    <row r="1168" spans="1:73" x14ac:dyDescent="0.25">
      <c r="A1168" s="1">
        <v>44565</v>
      </c>
      <c r="B1168">
        <v>23005</v>
      </c>
      <c r="C1168">
        <f t="shared" si="36"/>
        <v>212.31944444444446</v>
      </c>
      <c r="D1168" s="2">
        <f t="shared" si="37"/>
        <v>231.85253715516168</v>
      </c>
      <c r="E1168" t="s">
        <v>118</v>
      </c>
      <c r="F1168" t="s">
        <v>119</v>
      </c>
      <c r="G1168">
        <v>96.5</v>
      </c>
      <c r="H1168" s="2">
        <v>277511</v>
      </c>
      <c r="I1168">
        <v>94.1</v>
      </c>
      <c r="J1168" s="2">
        <v>277478</v>
      </c>
      <c r="K1168">
        <v>95</v>
      </c>
      <c r="L1168" s="2">
        <v>264405</v>
      </c>
      <c r="M1168">
        <v>95</v>
      </c>
      <c r="N1168" s="2">
        <v>246913</v>
      </c>
      <c r="O1168">
        <v>95</v>
      </c>
      <c r="P1168" s="2">
        <v>62865</v>
      </c>
      <c r="Q1168">
        <v>95</v>
      </c>
      <c r="R1168" s="2">
        <v>248981</v>
      </c>
      <c r="S1168">
        <v>84.4</v>
      </c>
      <c r="T1168" s="2">
        <v>248975</v>
      </c>
      <c r="U1168">
        <v>88.6</v>
      </c>
      <c r="X1168" s="2">
        <v>238170</v>
      </c>
      <c r="Y1168">
        <v>91.5</v>
      </c>
      <c r="Z1168" s="2">
        <v>221956</v>
      </c>
      <c r="AA1168">
        <v>92.1</v>
      </c>
      <c r="AB1168" s="2">
        <v>56307</v>
      </c>
      <c r="AC1168">
        <v>95</v>
      </c>
      <c r="AD1168" s="2">
        <v>123028</v>
      </c>
      <c r="AE1168">
        <v>49.4</v>
      </c>
      <c r="AJ1168" s="2">
        <v>121530</v>
      </c>
      <c r="AK1168">
        <v>54.8</v>
      </c>
      <c r="AL1168" s="2">
        <v>77259</v>
      </c>
      <c r="AM1168">
        <v>66.599999999999994</v>
      </c>
      <c r="AN1168" s="2">
        <v>42687</v>
      </c>
      <c r="AO1168">
        <v>75.8</v>
      </c>
      <c r="AT1168" t="s">
        <v>85</v>
      </c>
      <c r="AU1168">
        <v>4</v>
      </c>
      <c r="AV1168">
        <v>4</v>
      </c>
      <c r="AX1168">
        <v>4</v>
      </c>
      <c r="AY1168">
        <v>4</v>
      </c>
      <c r="AZ1168">
        <v>4</v>
      </c>
      <c r="BA1168" t="s">
        <v>82</v>
      </c>
      <c r="BB1168">
        <v>4</v>
      </c>
      <c r="BC1168">
        <v>4</v>
      </c>
      <c r="BE1168">
        <v>4</v>
      </c>
      <c r="BF1168">
        <v>4</v>
      </c>
      <c r="BG1168">
        <v>4</v>
      </c>
      <c r="BP1168" s="2">
        <v>295003</v>
      </c>
      <c r="BQ1168" s="2">
        <v>280996</v>
      </c>
      <c r="BS1168" s="2">
        <v>260292</v>
      </c>
      <c r="BT1168" s="2">
        <v>240993</v>
      </c>
      <c r="BU1168" s="2">
        <v>56160</v>
      </c>
    </row>
    <row r="1169" spans="1:73" x14ac:dyDescent="0.25">
      <c r="A1169" s="1">
        <v>44565</v>
      </c>
      <c r="B1169">
        <v>23007</v>
      </c>
      <c r="C1169">
        <f t="shared" si="36"/>
        <v>191.72112018669779</v>
      </c>
      <c r="D1169" s="2">
        <f t="shared" si="37"/>
        <v>153.77651893813174</v>
      </c>
      <c r="E1169" t="s">
        <v>223</v>
      </c>
      <c r="F1169" t="s">
        <v>119</v>
      </c>
      <c r="G1169">
        <v>96.5</v>
      </c>
      <c r="H1169" s="2">
        <v>20741</v>
      </c>
      <c r="I1169">
        <v>68.7</v>
      </c>
      <c r="J1169" s="2">
        <v>20740</v>
      </c>
      <c r="K1169">
        <v>71.8</v>
      </c>
      <c r="L1169" s="2">
        <v>20211</v>
      </c>
      <c r="M1169">
        <v>75.5</v>
      </c>
      <c r="N1169" s="2">
        <v>19176</v>
      </c>
      <c r="O1169">
        <v>77.099999999999994</v>
      </c>
      <c r="P1169" s="2">
        <v>6964</v>
      </c>
      <c r="Q1169">
        <v>95</v>
      </c>
      <c r="R1169" s="2">
        <v>18511</v>
      </c>
      <c r="S1169">
        <v>61.3</v>
      </c>
      <c r="T1169" s="2">
        <v>18511</v>
      </c>
      <c r="U1169">
        <v>64.099999999999994</v>
      </c>
      <c r="X1169" s="2">
        <v>18125</v>
      </c>
      <c r="Y1169">
        <v>67.7</v>
      </c>
      <c r="Z1169" s="2">
        <v>17187</v>
      </c>
      <c r="AA1169">
        <v>69.099999999999994</v>
      </c>
      <c r="AB1169" s="2">
        <v>6117</v>
      </c>
      <c r="AC1169">
        <v>89.2</v>
      </c>
      <c r="AD1169" s="2">
        <v>8923</v>
      </c>
      <c r="AE1169">
        <v>48.2</v>
      </c>
      <c r="AJ1169" s="2">
        <v>8863</v>
      </c>
      <c r="AK1169">
        <v>51.6</v>
      </c>
      <c r="AL1169" s="2">
        <v>7101</v>
      </c>
      <c r="AM1169">
        <v>63.4</v>
      </c>
      <c r="AN1169" s="2">
        <v>4456</v>
      </c>
      <c r="AO1169">
        <v>72.8</v>
      </c>
      <c r="AT1169" t="s">
        <v>85</v>
      </c>
      <c r="AU1169">
        <v>4</v>
      </c>
      <c r="AV1169">
        <v>4</v>
      </c>
      <c r="AX1169">
        <v>4</v>
      </c>
      <c r="AY1169">
        <v>4</v>
      </c>
      <c r="AZ1169">
        <v>4</v>
      </c>
      <c r="BA1169" t="s">
        <v>151</v>
      </c>
      <c r="BB1169">
        <v>8</v>
      </c>
      <c r="BC1169">
        <v>8</v>
      </c>
      <c r="BE1169">
        <v>8</v>
      </c>
      <c r="BF1169">
        <v>8</v>
      </c>
      <c r="BG1169">
        <v>8</v>
      </c>
      <c r="BP1169" s="2">
        <v>30199</v>
      </c>
      <c r="BQ1169" s="2">
        <v>28887</v>
      </c>
      <c r="BS1169" s="2">
        <v>26784</v>
      </c>
      <c r="BT1169" s="2">
        <v>24862</v>
      </c>
      <c r="BU1169" s="2">
        <v>6856</v>
      </c>
    </row>
    <row r="1170" spans="1:73" x14ac:dyDescent="0.25">
      <c r="A1170" s="1">
        <v>44565</v>
      </c>
      <c r="B1170">
        <v>23009</v>
      </c>
      <c r="C1170">
        <f t="shared" si="36"/>
        <v>198.62942700835012</v>
      </c>
      <c r="D1170" s="2">
        <f t="shared" si="37"/>
        <v>196.11555667569783</v>
      </c>
      <c r="E1170" t="s">
        <v>3712</v>
      </c>
      <c r="F1170" t="s">
        <v>119</v>
      </c>
      <c r="G1170">
        <v>96.5</v>
      </c>
      <c r="H1170" s="2">
        <v>45329</v>
      </c>
      <c r="I1170">
        <v>82.4</v>
      </c>
      <c r="J1170" s="2">
        <v>45322</v>
      </c>
      <c r="K1170">
        <v>86.1</v>
      </c>
      <c r="L1170" s="2">
        <v>44007</v>
      </c>
      <c r="M1170">
        <v>89.7</v>
      </c>
      <c r="N1170" s="2">
        <v>41652</v>
      </c>
      <c r="O1170">
        <v>91.3</v>
      </c>
      <c r="P1170" s="2">
        <v>14530</v>
      </c>
      <c r="Q1170">
        <v>95</v>
      </c>
      <c r="R1170" s="2">
        <v>40517</v>
      </c>
      <c r="S1170">
        <v>73.7</v>
      </c>
      <c r="T1170" s="2">
        <v>40516</v>
      </c>
      <c r="U1170">
        <v>77</v>
      </c>
      <c r="X1170" s="2">
        <v>39466</v>
      </c>
      <c r="Y1170">
        <v>80.5</v>
      </c>
      <c r="Z1170" s="2">
        <v>37341</v>
      </c>
      <c r="AA1170">
        <v>81.8</v>
      </c>
      <c r="AB1170" s="2">
        <v>12996</v>
      </c>
      <c r="AC1170">
        <v>93.6</v>
      </c>
      <c r="AD1170" s="2">
        <v>20835</v>
      </c>
      <c r="AE1170">
        <v>51.4</v>
      </c>
      <c r="AJ1170" s="2">
        <v>20664</v>
      </c>
      <c r="AK1170">
        <v>55.3</v>
      </c>
      <c r="AL1170" s="2">
        <v>15919</v>
      </c>
      <c r="AM1170">
        <v>67.599999999999994</v>
      </c>
      <c r="AN1170" s="2">
        <v>9880</v>
      </c>
      <c r="AO1170">
        <v>76</v>
      </c>
      <c r="AT1170" t="s">
        <v>85</v>
      </c>
      <c r="AU1170">
        <v>4</v>
      </c>
      <c r="AV1170">
        <v>4</v>
      </c>
      <c r="AX1170">
        <v>4</v>
      </c>
      <c r="AY1170">
        <v>4</v>
      </c>
      <c r="AZ1170">
        <v>4</v>
      </c>
      <c r="BA1170" t="s">
        <v>151</v>
      </c>
      <c r="BB1170">
        <v>8</v>
      </c>
      <c r="BC1170">
        <v>8</v>
      </c>
      <c r="BE1170">
        <v>8</v>
      </c>
      <c r="BF1170">
        <v>8</v>
      </c>
      <c r="BG1170">
        <v>8</v>
      </c>
      <c r="BP1170" s="2">
        <v>54987</v>
      </c>
      <c r="BQ1170" s="2">
        <v>52623</v>
      </c>
      <c r="BS1170" s="2">
        <v>49044</v>
      </c>
      <c r="BT1170" s="2">
        <v>45634</v>
      </c>
      <c r="BU1170" s="2">
        <v>13892</v>
      </c>
    </row>
    <row r="1171" spans="1:73" x14ac:dyDescent="0.25">
      <c r="A1171" s="1">
        <v>44565</v>
      </c>
      <c r="B1171">
        <v>23011</v>
      </c>
      <c r="C1171">
        <f t="shared" si="36"/>
        <v>197.21192842942347</v>
      </c>
      <c r="D1171" s="2">
        <f t="shared" si="37"/>
        <v>183.41775237682495</v>
      </c>
      <c r="E1171" t="s">
        <v>181</v>
      </c>
      <c r="F1171" t="s">
        <v>119</v>
      </c>
      <c r="G1171">
        <v>96.5</v>
      </c>
      <c r="H1171" s="2">
        <v>94747</v>
      </c>
      <c r="I1171">
        <v>77.5</v>
      </c>
      <c r="J1171" s="2">
        <v>94733</v>
      </c>
      <c r="K1171">
        <v>81.5</v>
      </c>
      <c r="L1171" s="2">
        <v>91821</v>
      </c>
      <c r="M1171">
        <v>85.6</v>
      </c>
      <c r="N1171" s="2">
        <v>86760</v>
      </c>
      <c r="O1171">
        <v>87.6</v>
      </c>
      <c r="P1171" s="2">
        <v>26326</v>
      </c>
      <c r="Q1171">
        <v>95</v>
      </c>
      <c r="R1171" s="2">
        <v>83848</v>
      </c>
      <c r="S1171">
        <v>68.599999999999994</v>
      </c>
      <c r="T1171" s="2">
        <v>83843</v>
      </c>
      <c r="U1171">
        <v>72.099999999999994</v>
      </c>
      <c r="X1171" s="2">
        <v>81622</v>
      </c>
      <c r="Y1171">
        <v>76.099999999999994</v>
      </c>
      <c r="Z1171" s="2">
        <v>77005</v>
      </c>
      <c r="AA1171">
        <v>77.8</v>
      </c>
      <c r="AB1171" s="2">
        <v>23213</v>
      </c>
      <c r="AC1171">
        <v>92.3</v>
      </c>
      <c r="AD1171" s="2">
        <v>37204</v>
      </c>
      <c r="AE1171">
        <v>44.4</v>
      </c>
      <c r="AJ1171" s="2">
        <v>36905</v>
      </c>
      <c r="AK1171">
        <v>47.9</v>
      </c>
      <c r="AL1171" s="2">
        <v>27233</v>
      </c>
      <c r="AM1171">
        <v>59.8</v>
      </c>
      <c r="AN1171" s="2">
        <v>15699</v>
      </c>
      <c r="AO1171">
        <v>67.599999999999994</v>
      </c>
      <c r="AT1171" t="s">
        <v>111</v>
      </c>
      <c r="AU1171">
        <v>8</v>
      </c>
      <c r="AV1171">
        <v>8</v>
      </c>
      <c r="AX1171">
        <v>8</v>
      </c>
      <c r="AY1171">
        <v>8</v>
      </c>
      <c r="AZ1171">
        <v>8</v>
      </c>
      <c r="BA1171" t="s">
        <v>151</v>
      </c>
      <c r="BB1171">
        <v>8</v>
      </c>
      <c r="BC1171">
        <v>8</v>
      </c>
      <c r="BE1171">
        <v>8</v>
      </c>
      <c r="BF1171">
        <v>8</v>
      </c>
      <c r="BG1171">
        <v>8</v>
      </c>
      <c r="BP1171" s="2">
        <v>122302</v>
      </c>
      <c r="BQ1171" s="2">
        <v>116283</v>
      </c>
      <c r="BS1171" s="2">
        <v>107231</v>
      </c>
      <c r="BT1171" s="2">
        <v>98988</v>
      </c>
      <c r="BU1171" s="2">
        <v>25150</v>
      </c>
    </row>
    <row r="1172" spans="1:73" x14ac:dyDescent="0.25">
      <c r="A1172" s="1">
        <v>44565</v>
      </c>
      <c r="B1172">
        <v>23013</v>
      </c>
      <c r="C1172">
        <f t="shared" si="36"/>
        <v>215.21340285824641</v>
      </c>
      <c r="D1172" s="2">
        <f t="shared" si="37"/>
        <v>213.35443884603379</v>
      </c>
      <c r="E1172" t="s">
        <v>303</v>
      </c>
      <c r="F1172" t="s">
        <v>119</v>
      </c>
      <c r="G1172">
        <v>96.5</v>
      </c>
      <c r="H1172" s="2">
        <v>35412</v>
      </c>
      <c r="I1172">
        <v>89</v>
      </c>
      <c r="J1172" s="2">
        <v>35409</v>
      </c>
      <c r="K1172">
        <v>92.9</v>
      </c>
      <c r="L1172" s="2">
        <v>34135</v>
      </c>
      <c r="M1172">
        <v>95</v>
      </c>
      <c r="N1172" s="2">
        <v>32239</v>
      </c>
      <c r="O1172">
        <v>95</v>
      </c>
      <c r="P1172" s="2">
        <v>11696</v>
      </c>
      <c r="Q1172">
        <v>95</v>
      </c>
      <c r="R1172" s="2">
        <v>32009</v>
      </c>
      <c r="S1172">
        <v>80.5</v>
      </c>
      <c r="T1172" s="2">
        <v>32009</v>
      </c>
      <c r="U1172">
        <v>84</v>
      </c>
      <c r="X1172" s="2">
        <v>30984</v>
      </c>
      <c r="Y1172">
        <v>87.6</v>
      </c>
      <c r="Z1172" s="2">
        <v>29220</v>
      </c>
      <c r="AA1172">
        <v>89.1</v>
      </c>
      <c r="AB1172" s="2">
        <v>10522</v>
      </c>
      <c r="AC1172">
        <v>95</v>
      </c>
      <c r="AD1172" s="2">
        <v>16950</v>
      </c>
      <c r="AE1172">
        <v>53</v>
      </c>
      <c r="AJ1172" s="2">
        <v>16854</v>
      </c>
      <c r="AK1172">
        <v>57.7</v>
      </c>
      <c r="AL1172" s="2">
        <v>12924</v>
      </c>
      <c r="AM1172">
        <v>69.5</v>
      </c>
      <c r="AN1172" s="2">
        <v>8246</v>
      </c>
      <c r="AO1172">
        <v>78.400000000000006</v>
      </c>
      <c r="AT1172" t="s">
        <v>85</v>
      </c>
      <c r="AU1172">
        <v>4</v>
      </c>
      <c r="AV1172">
        <v>4</v>
      </c>
      <c r="AX1172">
        <v>4</v>
      </c>
      <c r="AY1172">
        <v>4</v>
      </c>
      <c r="AZ1172">
        <v>4</v>
      </c>
      <c r="BA1172" t="s">
        <v>151</v>
      </c>
      <c r="BB1172">
        <v>8</v>
      </c>
      <c r="BC1172">
        <v>8</v>
      </c>
      <c r="BE1172">
        <v>8</v>
      </c>
      <c r="BF1172">
        <v>8</v>
      </c>
      <c r="BG1172">
        <v>8</v>
      </c>
      <c r="BP1172" s="2">
        <v>39772</v>
      </c>
      <c r="BQ1172" s="2">
        <v>38116</v>
      </c>
      <c r="BS1172" s="2">
        <v>35388</v>
      </c>
      <c r="BT1172" s="2">
        <v>32783</v>
      </c>
      <c r="BU1172" s="2">
        <v>10356</v>
      </c>
    </row>
    <row r="1173" spans="1:73" x14ac:dyDescent="0.25">
      <c r="A1173" s="1">
        <v>44565</v>
      </c>
      <c r="B1173">
        <v>23015</v>
      </c>
      <c r="C1173">
        <f t="shared" si="36"/>
        <v>212.23189593362696</v>
      </c>
      <c r="D1173" s="2">
        <f t="shared" si="37"/>
        <v>202.60906084308888</v>
      </c>
      <c r="E1173" t="s">
        <v>3768</v>
      </c>
      <c r="F1173" t="s">
        <v>119</v>
      </c>
      <c r="G1173">
        <v>96.5</v>
      </c>
      <c r="H1173" s="2">
        <v>29940</v>
      </c>
      <c r="I1173">
        <v>86.4</v>
      </c>
      <c r="J1173" s="2">
        <v>29937</v>
      </c>
      <c r="K1173">
        <v>90.5</v>
      </c>
      <c r="L1173" s="2">
        <v>28987</v>
      </c>
      <c r="M1173">
        <v>93.9</v>
      </c>
      <c r="N1173" s="2">
        <v>27450</v>
      </c>
      <c r="O1173">
        <v>95</v>
      </c>
      <c r="P1173" s="2">
        <v>10860</v>
      </c>
      <c r="Q1173">
        <v>95</v>
      </c>
      <c r="R1173" s="2">
        <v>27070</v>
      </c>
      <c r="S1173">
        <v>78.2</v>
      </c>
      <c r="T1173" s="2">
        <v>27070</v>
      </c>
      <c r="U1173">
        <v>81.8</v>
      </c>
      <c r="X1173" s="2">
        <v>26278</v>
      </c>
      <c r="Y1173">
        <v>85.1</v>
      </c>
      <c r="Z1173" s="2">
        <v>24855</v>
      </c>
      <c r="AA1173">
        <v>86.3</v>
      </c>
      <c r="AB1173" s="2">
        <v>9793</v>
      </c>
      <c r="AC1173">
        <v>95</v>
      </c>
      <c r="AD1173" s="2">
        <v>14352</v>
      </c>
      <c r="AE1173">
        <v>53</v>
      </c>
      <c r="AJ1173" s="2">
        <v>14249</v>
      </c>
      <c r="AK1173">
        <v>57.3</v>
      </c>
      <c r="AL1173" s="2">
        <v>11261</v>
      </c>
      <c r="AM1173">
        <v>67.2</v>
      </c>
      <c r="AN1173" s="2">
        <v>7306</v>
      </c>
      <c r="AO1173">
        <v>74.599999999999994</v>
      </c>
      <c r="AT1173" t="s">
        <v>85</v>
      </c>
      <c r="AU1173">
        <v>4</v>
      </c>
      <c r="AV1173">
        <v>4</v>
      </c>
      <c r="AX1173">
        <v>4</v>
      </c>
      <c r="AY1173">
        <v>4</v>
      </c>
      <c r="AZ1173">
        <v>4</v>
      </c>
      <c r="BA1173" t="s">
        <v>151</v>
      </c>
      <c r="BB1173">
        <v>8</v>
      </c>
      <c r="BC1173">
        <v>8</v>
      </c>
      <c r="BE1173">
        <v>8</v>
      </c>
      <c r="BF1173">
        <v>8</v>
      </c>
      <c r="BG1173">
        <v>8</v>
      </c>
      <c r="BP1173" s="2">
        <v>34634</v>
      </c>
      <c r="BQ1173" s="2">
        <v>33085</v>
      </c>
      <c r="BS1173" s="2">
        <v>30871</v>
      </c>
      <c r="BT1173" s="2">
        <v>28812</v>
      </c>
      <c r="BU1173" s="2">
        <v>9763</v>
      </c>
    </row>
    <row r="1174" spans="1:73" x14ac:dyDescent="0.25">
      <c r="A1174" s="1">
        <v>44565</v>
      </c>
      <c r="B1174">
        <v>23017</v>
      </c>
      <c r="C1174">
        <f t="shared" si="36"/>
        <v>194.66890704956847</v>
      </c>
      <c r="D1174" s="2">
        <f t="shared" si="37"/>
        <v>168.53043047996042</v>
      </c>
      <c r="E1174" t="s">
        <v>3923</v>
      </c>
      <c r="F1174" t="s">
        <v>119</v>
      </c>
      <c r="G1174">
        <v>96.5</v>
      </c>
      <c r="H1174" s="2">
        <v>43569</v>
      </c>
      <c r="I1174">
        <v>75.2</v>
      </c>
      <c r="J1174" s="2">
        <v>43566</v>
      </c>
      <c r="K1174">
        <v>78.5</v>
      </c>
      <c r="L1174" s="2">
        <v>42494</v>
      </c>
      <c r="M1174">
        <v>82.6</v>
      </c>
      <c r="N1174" s="2">
        <v>40076</v>
      </c>
      <c r="O1174">
        <v>84.5</v>
      </c>
      <c r="P1174" s="2">
        <v>13726</v>
      </c>
      <c r="Q1174">
        <v>95</v>
      </c>
      <c r="R1174" s="2">
        <v>37778</v>
      </c>
      <c r="S1174">
        <v>65.2</v>
      </c>
      <c r="T1174" s="2">
        <v>37778</v>
      </c>
      <c r="U1174">
        <v>68.099999999999994</v>
      </c>
      <c r="X1174" s="2">
        <v>36957</v>
      </c>
      <c r="Y1174">
        <v>71.8</v>
      </c>
      <c r="Z1174" s="2">
        <v>34879</v>
      </c>
      <c r="AA1174">
        <v>73.5</v>
      </c>
      <c r="AB1174" s="2">
        <v>11705</v>
      </c>
      <c r="AC1174">
        <v>89.4</v>
      </c>
      <c r="AD1174" s="2">
        <v>16192</v>
      </c>
      <c r="AE1174">
        <v>42.9</v>
      </c>
      <c r="AJ1174" s="2">
        <v>16084</v>
      </c>
      <c r="AK1174">
        <v>46.1</v>
      </c>
      <c r="AL1174" s="2">
        <v>12894</v>
      </c>
      <c r="AM1174">
        <v>57</v>
      </c>
      <c r="AN1174" s="2">
        <v>7706</v>
      </c>
      <c r="AO1174">
        <v>65.8</v>
      </c>
      <c r="AT1174" t="s">
        <v>111</v>
      </c>
      <c r="AU1174">
        <v>8</v>
      </c>
      <c r="AV1174">
        <v>8</v>
      </c>
      <c r="AX1174">
        <v>8</v>
      </c>
      <c r="AY1174">
        <v>8</v>
      </c>
      <c r="AZ1174">
        <v>8</v>
      </c>
      <c r="BA1174" t="s">
        <v>151</v>
      </c>
      <c r="BB1174">
        <v>8</v>
      </c>
      <c r="BC1174">
        <v>8</v>
      </c>
      <c r="BE1174">
        <v>8</v>
      </c>
      <c r="BF1174">
        <v>8</v>
      </c>
      <c r="BG1174">
        <v>8</v>
      </c>
      <c r="BP1174" s="2">
        <v>57975</v>
      </c>
      <c r="BQ1174" s="2">
        <v>55479</v>
      </c>
      <c r="BS1174" s="2">
        <v>51464</v>
      </c>
      <c r="BT1174" s="2">
        <v>47450</v>
      </c>
      <c r="BU1174" s="2">
        <v>13093</v>
      </c>
    </row>
    <row r="1175" spans="1:73" x14ac:dyDescent="0.25">
      <c r="A1175" s="1">
        <v>44565</v>
      </c>
      <c r="B1175">
        <v>23019</v>
      </c>
      <c r="C1175">
        <f t="shared" si="36"/>
        <v>196.19546547578153</v>
      </c>
      <c r="D1175" s="2">
        <f t="shared" si="37"/>
        <v>177.73397881617333</v>
      </c>
      <c r="E1175" t="s">
        <v>247</v>
      </c>
      <c r="F1175" t="s">
        <v>119</v>
      </c>
      <c r="G1175">
        <v>96.5</v>
      </c>
      <c r="H1175" s="2">
        <v>115394</v>
      </c>
      <c r="I1175">
        <v>75.8</v>
      </c>
      <c r="J1175" s="2">
        <v>115389</v>
      </c>
      <c r="K1175">
        <v>79.5</v>
      </c>
      <c r="L1175" s="2">
        <v>112011</v>
      </c>
      <c r="M1175">
        <v>83.1</v>
      </c>
      <c r="N1175" s="2">
        <v>105719</v>
      </c>
      <c r="O1175">
        <v>84.7</v>
      </c>
      <c r="P1175" s="2">
        <v>30178</v>
      </c>
      <c r="Q1175">
        <v>95</v>
      </c>
      <c r="R1175" s="2">
        <v>103980</v>
      </c>
      <c r="S1175">
        <v>68.3</v>
      </c>
      <c r="T1175" s="2">
        <v>103977</v>
      </c>
      <c r="U1175">
        <v>71.7</v>
      </c>
      <c r="X1175" s="2">
        <v>101387</v>
      </c>
      <c r="Y1175">
        <v>75.2</v>
      </c>
      <c r="Z1175" s="2">
        <v>95623</v>
      </c>
      <c r="AA1175">
        <v>76.7</v>
      </c>
      <c r="AB1175" s="2">
        <v>26874</v>
      </c>
      <c r="AC1175">
        <v>92.3</v>
      </c>
      <c r="AD1175" s="2">
        <v>45003</v>
      </c>
      <c r="AE1175">
        <v>43.3</v>
      </c>
      <c r="AJ1175" s="2">
        <v>44646</v>
      </c>
      <c r="AK1175">
        <v>46.7</v>
      </c>
      <c r="AL1175" s="2">
        <v>32325</v>
      </c>
      <c r="AM1175">
        <v>60.5</v>
      </c>
      <c r="AN1175" s="2">
        <v>18953</v>
      </c>
      <c r="AO1175">
        <v>70.5</v>
      </c>
      <c r="AT1175" t="s">
        <v>111</v>
      </c>
      <c r="AU1175">
        <v>8</v>
      </c>
      <c r="AV1175">
        <v>8</v>
      </c>
      <c r="AX1175">
        <v>8</v>
      </c>
      <c r="AY1175">
        <v>8</v>
      </c>
      <c r="AZ1175">
        <v>8</v>
      </c>
      <c r="BA1175" t="s">
        <v>82</v>
      </c>
      <c r="BB1175">
        <v>4</v>
      </c>
      <c r="BC1175">
        <v>4</v>
      </c>
      <c r="BE1175">
        <v>4</v>
      </c>
      <c r="BF1175">
        <v>4</v>
      </c>
      <c r="BG1175">
        <v>4</v>
      </c>
      <c r="BP1175" s="2">
        <v>152148</v>
      </c>
      <c r="BQ1175" s="2">
        <v>145062</v>
      </c>
      <c r="BS1175" s="2">
        <v>134767</v>
      </c>
      <c r="BT1175" s="2">
        <v>124749</v>
      </c>
      <c r="BU1175" s="2">
        <v>29110</v>
      </c>
    </row>
    <row r="1176" spans="1:73" x14ac:dyDescent="0.25">
      <c r="A1176" s="1">
        <v>44565</v>
      </c>
      <c r="B1176">
        <v>23021</v>
      </c>
      <c r="C1176">
        <f t="shared" si="36"/>
        <v>171.1776229865041</v>
      </c>
      <c r="D1176" s="2">
        <f t="shared" si="37"/>
        <v>147.30781533212496</v>
      </c>
      <c r="E1176" t="s">
        <v>4915</v>
      </c>
      <c r="F1176" t="s">
        <v>119</v>
      </c>
      <c r="G1176">
        <v>96.5</v>
      </c>
      <c r="H1176" s="2">
        <v>10881</v>
      </c>
      <c r="I1176">
        <v>64.8</v>
      </c>
      <c r="J1176" s="2">
        <v>10880</v>
      </c>
      <c r="K1176">
        <v>67.7</v>
      </c>
      <c r="L1176" s="2">
        <v>10720</v>
      </c>
      <c r="M1176">
        <v>71.2</v>
      </c>
      <c r="N1176" s="2">
        <v>10210</v>
      </c>
      <c r="O1176">
        <v>73.099999999999994</v>
      </c>
      <c r="P1176" s="2">
        <v>4046</v>
      </c>
      <c r="Q1176">
        <v>88.1</v>
      </c>
      <c r="R1176" s="2">
        <v>9968</v>
      </c>
      <c r="S1176">
        <v>59.4</v>
      </c>
      <c r="T1176" s="2">
        <v>9967</v>
      </c>
      <c r="U1176">
        <v>62</v>
      </c>
      <c r="X1176" s="2">
        <v>9875</v>
      </c>
      <c r="Y1176">
        <v>65.599999999999994</v>
      </c>
      <c r="Z1176" s="2">
        <v>9401</v>
      </c>
      <c r="AA1176">
        <v>67.3</v>
      </c>
      <c r="AB1176" s="2">
        <v>3760</v>
      </c>
      <c r="AC1176">
        <v>81.8</v>
      </c>
      <c r="AD1176" s="2">
        <v>4515</v>
      </c>
      <c r="AE1176">
        <v>45.3</v>
      </c>
      <c r="AJ1176" s="2">
        <v>4497</v>
      </c>
      <c r="AK1176">
        <v>47.8</v>
      </c>
      <c r="AL1176" s="2">
        <v>3841</v>
      </c>
      <c r="AM1176">
        <v>57.9</v>
      </c>
      <c r="AN1176" s="2">
        <v>2486</v>
      </c>
      <c r="AO1176">
        <v>66.099999999999994</v>
      </c>
      <c r="AT1176" t="s">
        <v>111</v>
      </c>
      <c r="AU1176">
        <v>8</v>
      </c>
      <c r="AV1176">
        <v>8</v>
      </c>
      <c r="AX1176">
        <v>8</v>
      </c>
      <c r="AY1176">
        <v>8</v>
      </c>
      <c r="AZ1176">
        <v>8</v>
      </c>
      <c r="BA1176" t="s">
        <v>151</v>
      </c>
      <c r="BB1176">
        <v>8</v>
      </c>
      <c r="BC1176">
        <v>8</v>
      </c>
      <c r="BE1176">
        <v>8</v>
      </c>
      <c r="BF1176">
        <v>8</v>
      </c>
      <c r="BG1176">
        <v>8</v>
      </c>
      <c r="BP1176" s="2">
        <v>16785</v>
      </c>
      <c r="BQ1176" s="2">
        <v>16075</v>
      </c>
      <c r="BS1176" s="2">
        <v>15061</v>
      </c>
      <c r="BT1176" s="2">
        <v>13973</v>
      </c>
      <c r="BU1176" s="2">
        <v>4594</v>
      </c>
    </row>
    <row r="1177" spans="1:73" x14ac:dyDescent="0.25">
      <c r="A1177" s="1">
        <v>44565</v>
      </c>
      <c r="B1177">
        <v>23023</v>
      </c>
      <c r="C1177">
        <f t="shared" si="36"/>
        <v>205.21200980392157</v>
      </c>
      <c r="D1177" s="2">
        <f t="shared" si="37"/>
        <v>202.30363984674332</v>
      </c>
      <c r="E1177" t="s">
        <v>4429</v>
      </c>
      <c r="F1177" t="s">
        <v>119</v>
      </c>
      <c r="G1177">
        <v>96.5</v>
      </c>
      <c r="H1177" s="2">
        <v>29755</v>
      </c>
      <c r="I1177">
        <v>83</v>
      </c>
      <c r="J1177" s="2">
        <v>29749</v>
      </c>
      <c r="K1177">
        <v>87.2</v>
      </c>
      <c r="L1177" s="2">
        <v>28654</v>
      </c>
      <c r="M1177">
        <v>90.9</v>
      </c>
      <c r="N1177" s="2">
        <v>26869</v>
      </c>
      <c r="O1177">
        <v>92.5</v>
      </c>
      <c r="P1177" s="2">
        <v>8629</v>
      </c>
      <c r="Q1177">
        <v>95</v>
      </c>
      <c r="R1177" s="2">
        <v>27333</v>
      </c>
      <c r="S1177">
        <v>76.2</v>
      </c>
      <c r="T1177" s="2">
        <v>27333</v>
      </c>
      <c r="U1177">
        <v>80.099999999999994</v>
      </c>
      <c r="X1177" s="2">
        <v>26427</v>
      </c>
      <c r="Y1177">
        <v>83.8</v>
      </c>
      <c r="Z1177" s="2">
        <v>24746</v>
      </c>
      <c r="AA1177">
        <v>85.2</v>
      </c>
      <c r="AB1177" s="2">
        <v>8051</v>
      </c>
      <c r="AC1177">
        <v>95</v>
      </c>
      <c r="AD1177" s="2">
        <v>13434</v>
      </c>
      <c r="AE1177">
        <v>49.1</v>
      </c>
      <c r="AJ1177" s="2">
        <v>13322</v>
      </c>
      <c r="AK1177">
        <v>53.8</v>
      </c>
      <c r="AL1177" s="2">
        <v>9836</v>
      </c>
      <c r="AM1177">
        <v>65.3</v>
      </c>
      <c r="AN1177" s="2">
        <v>6016</v>
      </c>
      <c r="AO1177">
        <v>74.7</v>
      </c>
      <c r="AT1177" t="s">
        <v>85</v>
      </c>
      <c r="AU1177">
        <v>4</v>
      </c>
      <c r="AV1177">
        <v>4</v>
      </c>
      <c r="AX1177">
        <v>4</v>
      </c>
      <c r="AY1177">
        <v>4</v>
      </c>
      <c r="AZ1177">
        <v>4</v>
      </c>
      <c r="BA1177" t="s">
        <v>82</v>
      </c>
      <c r="BB1177">
        <v>4</v>
      </c>
      <c r="BC1177">
        <v>4</v>
      </c>
      <c r="BE1177">
        <v>4</v>
      </c>
      <c r="BF1177">
        <v>4</v>
      </c>
      <c r="BG1177">
        <v>4</v>
      </c>
      <c r="BP1177" s="2">
        <v>35856</v>
      </c>
      <c r="BQ1177" s="2">
        <v>34130</v>
      </c>
      <c r="BS1177" s="2">
        <v>31532</v>
      </c>
      <c r="BT1177" s="2">
        <v>29040</v>
      </c>
      <c r="BU1177" s="2">
        <v>8160</v>
      </c>
    </row>
    <row r="1178" spans="1:73" x14ac:dyDescent="0.25">
      <c r="A1178" s="1">
        <v>44565</v>
      </c>
      <c r="B1178">
        <v>23025</v>
      </c>
      <c r="C1178">
        <f t="shared" si="36"/>
        <v>185.46078886310906</v>
      </c>
      <c r="D1178" s="2">
        <f t="shared" si="37"/>
        <v>149.79168044441505</v>
      </c>
      <c r="E1178" t="s">
        <v>560</v>
      </c>
      <c r="F1178" t="s">
        <v>119</v>
      </c>
      <c r="G1178">
        <v>96.5</v>
      </c>
      <c r="H1178" s="2">
        <v>32877</v>
      </c>
      <c r="I1178">
        <v>65.099999999999994</v>
      </c>
      <c r="J1178" s="2">
        <v>32873</v>
      </c>
      <c r="K1178">
        <v>68.3</v>
      </c>
      <c r="L1178" s="2">
        <v>32275</v>
      </c>
      <c r="M1178">
        <v>72.400000000000006</v>
      </c>
      <c r="N1178" s="2">
        <v>30668</v>
      </c>
      <c r="O1178">
        <v>74.8</v>
      </c>
      <c r="P1178" s="2">
        <v>10447</v>
      </c>
      <c r="Q1178">
        <v>95</v>
      </c>
      <c r="R1178" s="2">
        <v>29816</v>
      </c>
      <c r="S1178">
        <v>59.1</v>
      </c>
      <c r="T1178" s="2">
        <v>29815</v>
      </c>
      <c r="U1178">
        <v>62</v>
      </c>
      <c r="X1178" s="2">
        <v>29386</v>
      </c>
      <c r="Y1178">
        <v>65.900000000000006</v>
      </c>
      <c r="Z1178" s="2">
        <v>27953</v>
      </c>
      <c r="AA1178">
        <v>68.099999999999994</v>
      </c>
      <c r="AB1178" s="2">
        <v>9479</v>
      </c>
      <c r="AC1178">
        <v>88</v>
      </c>
      <c r="AD1178" s="2">
        <v>13048</v>
      </c>
      <c r="AE1178">
        <v>43.8</v>
      </c>
      <c r="AJ1178" s="2">
        <v>12999</v>
      </c>
      <c r="AK1178">
        <v>46.5</v>
      </c>
      <c r="AL1178" s="2">
        <v>10490</v>
      </c>
      <c r="AM1178">
        <v>57.4</v>
      </c>
      <c r="AN1178" s="2">
        <v>6394</v>
      </c>
      <c r="AO1178">
        <v>67.5</v>
      </c>
      <c r="AT1178" t="s">
        <v>81</v>
      </c>
      <c r="AU1178">
        <v>12</v>
      </c>
      <c r="AV1178">
        <v>12</v>
      </c>
      <c r="AX1178">
        <v>12</v>
      </c>
      <c r="AY1178">
        <v>12</v>
      </c>
      <c r="AZ1178">
        <v>12</v>
      </c>
      <c r="BA1178" t="s">
        <v>151</v>
      </c>
      <c r="BB1178">
        <v>8</v>
      </c>
      <c r="BC1178">
        <v>8</v>
      </c>
      <c r="BE1178">
        <v>8</v>
      </c>
      <c r="BF1178">
        <v>8</v>
      </c>
      <c r="BG1178">
        <v>8</v>
      </c>
      <c r="BP1178" s="2">
        <v>50484</v>
      </c>
      <c r="BQ1178" s="2">
        <v>48111</v>
      </c>
      <c r="BS1178" s="2">
        <v>44609</v>
      </c>
      <c r="BT1178" s="2">
        <v>41017</v>
      </c>
      <c r="BU1178" s="2">
        <v>10775</v>
      </c>
    </row>
    <row r="1179" spans="1:73" x14ac:dyDescent="0.25">
      <c r="A1179" s="1">
        <v>44565</v>
      </c>
      <c r="B1179">
        <v>23027</v>
      </c>
      <c r="C1179">
        <f t="shared" si="36"/>
        <v>204.0028074721952</v>
      </c>
      <c r="D1179" s="2">
        <f t="shared" si="37"/>
        <v>174.22644919740068</v>
      </c>
      <c r="E1179" t="s">
        <v>4779</v>
      </c>
      <c r="F1179" t="s">
        <v>119</v>
      </c>
      <c r="G1179">
        <v>96.5</v>
      </c>
      <c r="H1179" s="2">
        <v>30377</v>
      </c>
      <c r="I1179">
        <v>76.5</v>
      </c>
      <c r="J1179" s="2">
        <v>30374</v>
      </c>
      <c r="K1179">
        <v>80</v>
      </c>
      <c r="L1179" s="2">
        <v>29521</v>
      </c>
      <c r="M1179">
        <v>84.1</v>
      </c>
      <c r="N1179" s="2">
        <v>27982</v>
      </c>
      <c r="O1179">
        <v>86.1</v>
      </c>
      <c r="P1179" s="2">
        <v>9926</v>
      </c>
      <c r="Q1179">
        <v>95</v>
      </c>
      <c r="R1179" s="2">
        <v>27082</v>
      </c>
      <c r="S1179">
        <v>68.2</v>
      </c>
      <c r="T1179" s="2">
        <v>27080</v>
      </c>
      <c r="U1179">
        <v>71.3</v>
      </c>
      <c r="X1179" s="2">
        <v>26470</v>
      </c>
      <c r="Y1179">
        <v>75.400000000000006</v>
      </c>
      <c r="Z1179" s="2">
        <v>25044</v>
      </c>
      <c r="AA1179">
        <v>77.099999999999994</v>
      </c>
      <c r="AB1179" s="2">
        <v>8905</v>
      </c>
      <c r="AC1179">
        <v>95</v>
      </c>
      <c r="AD1179" s="2">
        <v>12726</v>
      </c>
      <c r="AE1179">
        <v>47</v>
      </c>
      <c r="AJ1179" s="2">
        <v>12665</v>
      </c>
      <c r="AK1179">
        <v>50.6</v>
      </c>
      <c r="AL1179" s="2">
        <v>9875</v>
      </c>
      <c r="AM1179">
        <v>61.7</v>
      </c>
      <c r="AN1179" s="2">
        <v>6375</v>
      </c>
      <c r="AO1179">
        <v>71.599999999999994</v>
      </c>
      <c r="AT1179" t="s">
        <v>85</v>
      </c>
      <c r="AU1179">
        <v>4</v>
      </c>
      <c r="AV1179">
        <v>4</v>
      </c>
      <c r="AX1179">
        <v>4</v>
      </c>
      <c r="AY1179">
        <v>4</v>
      </c>
      <c r="AZ1179">
        <v>4</v>
      </c>
      <c r="BA1179" t="s">
        <v>151</v>
      </c>
      <c r="BB1179">
        <v>8</v>
      </c>
      <c r="BC1179">
        <v>8</v>
      </c>
      <c r="BE1179">
        <v>8</v>
      </c>
      <c r="BF1179">
        <v>8</v>
      </c>
      <c r="BG1179">
        <v>8</v>
      </c>
      <c r="BP1179" s="2">
        <v>39715</v>
      </c>
      <c r="BQ1179" s="2">
        <v>37981</v>
      </c>
      <c r="BS1179" s="2">
        <v>35108</v>
      </c>
      <c r="BT1179" s="2">
        <v>32498</v>
      </c>
      <c r="BU1179" s="2">
        <v>9261</v>
      </c>
    </row>
    <row r="1180" spans="1:73" x14ac:dyDescent="0.25">
      <c r="A1180" s="1">
        <v>44565</v>
      </c>
      <c r="B1180">
        <v>23029</v>
      </c>
      <c r="C1180">
        <f t="shared" si="36"/>
        <v>196.12601052226358</v>
      </c>
      <c r="D1180" s="2">
        <f t="shared" si="37"/>
        <v>184.46645909991508</v>
      </c>
      <c r="E1180" t="s">
        <v>139</v>
      </c>
      <c r="F1180" t="s">
        <v>119</v>
      </c>
      <c r="G1180">
        <v>96.5</v>
      </c>
      <c r="H1180" s="2">
        <v>24426</v>
      </c>
      <c r="I1180">
        <v>77.8</v>
      </c>
      <c r="J1180" s="2">
        <v>24426</v>
      </c>
      <c r="K1180">
        <v>81.599999999999994</v>
      </c>
      <c r="L1180" s="2">
        <v>23890</v>
      </c>
      <c r="M1180">
        <v>86.5</v>
      </c>
      <c r="N1180" s="2">
        <v>22690</v>
      </c>
      <c r="O1180">
        <v>89.1</v>
      </c>
      <c r="P1180" s="2">
        <v>8099</v>
      </c>
      <c r="Q1180">
        <v>95</v>
      </c>
      <c r="R1180" s="2">
        <v>21689</v>
      </c>
      <c r="S1180">
        <v>69.099999999999994</v>
      </c>
      <c r="T1180" s="2">
        <v>21688</v>
      </c>
      <c r="U1180">
        <v>72.400000000000006</v>
      </c>
      <c r="X1180" s="2">
        <v>21331</v>
      </c>
      <c r="Y1180">
        <v>77.2</v>
      </c>
      <c r="Z1180" s="2">
        <v>20246</v>
      </c>
      <c r="AA1180">
        <v>79.5</v>
      </c>
      <c r="AB1180" s="2">
        <v>7124</v>
      </c>
      <c r="AC1180">
        <v>91.4</v>
      </c>
      <c r="AD1180" s="2">
        <v>9902</v>
      </c>
      <c r="AE1180">
        <v>45.7</v>
      </c>
      <c r="AJ1180" s="2">
        <v>9850</v>
      </c>
      <c r="AK1180">
        <v>48.7</v>
      </c>
      <c r="AL1180" s="2">
        <v>8045</v>
      </c>
      <c r="AM1180">
        <v>61.1</v>
      </c>
      <c r="AN1180" s="2">
        <v>4977</v>
      </c>
      <c r="AO1180">
        <v>69.900000000000006</v>
      </c>
      <c r="AT1180" t="s">
        <v>81</v>
      </c>
      <c r="AU1180">
        <v>12</v>
      </c>
      <c r="AV1180">
        <v>12</v>
      </c>
      <c r="AX1180">
        <v>12</v>
      </c>
      <c r="AY1180">
        <v>12</v>
      </c>
      <c r="AZ1180">
        <v>12</v>
      </c>
      <c r="BA1180" t="s">
        <v>151</v>
      </c>
      <c r="BB1180">
        <v>8</v>
      </c>
      <c r="BC1180">
        <v>8</v>
      </c>
      <c r="BE1180">
        <v>8</v>
      </c>
      <c r="BF1180">
        <v>8</v>
      </c>
      <c r="BG1180">
        <v>8</v>
      </c>
      <c r="BP1180" s="2">
        <v>31379</v>
      </c>
      <c r="BQ1180" s="2">
        <v>29936</v>
      </c>
      <c r="BS1180" s="2">
        <v>27625</v>
      </c>
      <c r="BT1180" s="2">
        <v>25458</v>
      </c>
      <c r="BU1180" s="2">
        <v>7793</v>
      </c>
    </row>
    <row r="1181" spans="1:73" x14ac:dyDescent="0.25">
      <c r="A1181" s="1">
        <v>44565</v>
      </c>
      <c r="B1181">
        <v>23031</v>
      </c>
      <c r="C1181">
        <f t="shared" si="36"/>
        <v>211.19765932739813</v>
      </c>
      <c r="D1181" s="2">
        <f t="shared" si="37"/>
        <v>210.60747402747549</v>
      </c>
      <c r="E1181" t="s">
        <v>378</v>
      </c>
      <c r="F1181" t="s">
        <v>119</v>
      </c>
      <c r="G1181">
        <v>96.5</v>
      </c>
      <c r="H1181" s="2">
        <v>187654</v>
      </c>
      <c r="I1181">
        <v>90.4</v>
      </c>
      <c r="J1181" s="2">
        <v>187640</v>
      </c>
      <c r="K1181">
        <v>94.8</v>
      </c>
      <c r="L1181" s="2">
        <v>181417</v>
      </c>
      <c r="M1181">
        <v>95</v>
      </c>
      <c r="N1181" s="2">
        <v>170725</v>
      </c>
      <c r="O1181">
        <v>95</v>
      </c>
      <c r="P1181" s="2">
        <v>50515</v>
      </c>
      <c r="Q1181">
        <v>95</v>
      </c>
      <c r="R1181" s="2">
        <v>161686</v>
      </c>
      <c r="S1181">
        <v>77.900000000000006</v>
      </c>
      <c r="T1181" s="2">
        <v>161680</v>
      </c>
      <c r="U1181">
        <v>81.599999999999994</v>
      </c>
      <c r="X1181" s="2">
        <v>156838</v>
      </c>
      <c r="Y1181">
        <v>85.6</v>
      </c>
      <c r="Z1181" s="2">
        <v>147233</v>
      </c>
      <c r="AA1181">
        <v>86.9</v>
      </c>
      <c r="AB1181" s="2">
        <v>42183</v>
      </c>
      <c r="AC1181">
        <v>95</v>
      </c>
      <c r="AD1181" s="2">
        <v>67827</v>
      </c>
      <c r="AE1181">
        <v>41.9</v>
      </c>
      <c r="AJ1181" s="2">
        <v>67203</v>
      </c>
      <c r="AK1181">
        <v>45.6</v>
      </c>
      <c r="AL1181" s="2">
        <v>49368</v>
      </c>
      <c r="AM1181">
        <v>57.9</v>
      </c>
      <c r="AN1181" s="2">
        <v>28317</v>
      </c>
      <c r="AO1181">
        <v>67.099999999999994</v>
      </c>
      <c r="AT1181" t="s">
        <v>85</v>
      </c>
      <c r="AU1181">
        <v>4</v>
      </c>
      <c r="AV1181">
        <v>4</v>
      </c>
      <c r="AX1181">
        <v>4</v>
      </c>
      <c r="AY1181">
        <v>4</v>
      </c>
      <c r="AZ1181">
        <v>4</v>
      </c>
      <c r="BA1181" t="s">
        <v>82</v>
      </c>
      <c r="BB1181">
        <v>4</v>
      </c>
      <c r="BC1181">
        <v>4</v>
      </c>
      <c r="BE1181">
        <v>4</v>
      </c>
      <c r="BF1181">
        <v>4</v>
      </c>
      <c r="BG1181">
        <v>4</v>
      </c>
      <c r="BP1181" s="2">
        <v>207641</v>
      </c>
      <c r="BQ1181" s="2">
        <v>198016</v>
      </c>
      <c r="BS1181" s="2">
        <v>183292</v>
      </c>
      <c r="BT1181" s="2">
        <v>169340</v>
      </c>
      <c r="BU1181" s="2">
        <v>43919</v>
      </c>
    </row>
    <row r="1182" spans="1:73" x14ac:dyDescent="0.25">
      <c r="A1182" s="1">
        <v>44565</v>
      </c>
      <c r="B1182">
        <v>24001</v>
      </c>
      <c r="C1182">
        <f t="shared" si="36"/>
        <v>172.73927164674174</v>
      </c>
      <c r="D1182" s="2">
        <f t="shared" si="37"/>
        <v>131.5528659511304</v>
      </c>
      <c r="E1182" t="s">
        <v>4827</v>
      </c>
      <c r="F1182" t="s">
        <v>84</v>
      </c>
      <c r="G1182">
        <v>98.7</v>
      </c>
      <c r="H1182" s="2">
        <v>42084</v>
      </c>
      <c r="I1182">
        <v>59.8</v>
      </c>
      <c r="J1182" s="2">
        <v>42075</v>
      </c>
      <c r="K1182">
        <v>62.6</v>
      </c>
      <c r="L1182" s="2">
        <v>41349</v>
      </c>
      <c r="M1182">
        <v>66.2</v>
      </c>
      <c r="N1182" s="2">
        <v>39615</v>
      </c>
      <c r="O1182">
        <v>68</v>
      </c>
      <c r="P1182" s="2">
        <v>13080</v>
      </c>
      <c r="Q1182">
        <v>90.4</v>
      </c>
      <c r="R1182" s="2">
        <v>37663</v>
      </c>
      <c r="S1182">
        <v>53.5</v>
      </c>
      <c r="T1182" s="2">
        <v>37661</v>
      </c>
      <c r="U1182">
        <v>56</v>
      </c>
      <c r="X1182" s="2">
        <v>37103</v>
      </c>
      <c r="Y1182">
        <v>59.4</v>
      </c>
      <c r="Z1182" s="2">
        <v>35570</v>
      </c>
      <c r="AA1182">
        <v>61.1</v>
      </c>
      <c r="AB1182" s="2">
        <v>11865</v>
      </c>
      <c r="AC1182">
        <v>82</v>
      </c>
      <c r="AD1182" s="2">
        <v>14695</v>
      </c>
      <c r="AE1182">
        <v>39</v>
      </c>
      <c r="AJ1182" s="2">
        <v>14621</v>
      </c>
      <c r="AK1182">
        <v>41.1</v>
      </c>
      <c r="AL1182" s="2">
        <v>11154</v>
      </c>
      <c r="AM1182">
        <v>52.1</v>
      </c>
      <c r="AN1182" s="2">
        <v>7254</v>
      </c>
      <c r="AO1182">
        <v>61.1</v>
      </c>
      <c r="AT1182" t="s">
        <v>81</v>
      </c>
      <c r="AU1182">
        <v>12</v>
      </c>
      <c r="AV1182">
        <v>12</v>
      </c>
      <c r="AX1182">
        <v>12</v>
      </c>
      <c r="AY1182">
        <v>12</v>
      </c>
      <c r="AZ1182">
        <v>12</v>
      </c>
      <c r="BA1182" t="s">
        <v>82</v>
      </c>
      <c r="BB1182">
        <v>4</v>
      </c>
      <c r="BC1182">
        <v>4</v>
      </c>
      <c r="BE1182">
        <v>4</v>
      </c>
      <c r="BF1182">
        <v>4</v>
      </c>
      <c r="BG1182">
        <v>4</v>
      </c>
      <c r="BP1182" s="2">
        <v>70416</v>
      </c>
      <c r="BQ1182" s="2">
        <v>67223</v>
      </c>
      <c r="BS1182" s="2">
        <v>62497</v>
      </c>
      <c r="BT1182" s="2">
        <v>58261</v>
      </c>
      <c r="BU1182" s="2">
        <v>14471</v>
      </c>
    </row>
    <row r="1183" spans="1:73" x14ac:dyDescent="0.25">
      <c r="A1183" s="1">
        <v>44565</v>
      </c>
      <c r="B1183">
        <v>24003</v>
      </c>
      <c r="C1183">
        <f t="shared" si="36"/>
        <v>198.36588085194421</v>
      </c>
      <c r="D1183" s="2">
        <f t="shared" si="37"/>
        <v>200.78168866771625</v>
      </c>
      <c r="E1183" t="s">
        <v>425</v>
      </c>
      <c r="F1183" t="s">
        <v>84</v>
      </c>
      <c r="G1183">
        <v>98.7</v>
      </c>
      <c r="H1183" s="2">
        <v>477259</v>
      </c>
      <c r="I1183">
        <v>82.4</v>
      </c>
      <c r="J1183" s="2">
        <v>477215</v>
      </c>
      <c r="K1183">
        <v>87.8</v>
      </c>
      <c r="L1183" s="2">
        <v>457102</v>
      </c>
      <c r="M1183">
        <v>92.7</v>
      </c>
      <c r="N1183" s="2">
        <v>421630</v>
      </c>
      <c r="O1183">
        <v>93.6</v>
      </c>
      <c r="P1183" s="2">
        <v>90125</v>
      </c>
      <c r="Q1183">
        <v>95</v>
      </c>
      <c r="R1183" s="2">
        <v>424275</v>
      </c>
      <c r="S1183">
        <v>73.2</v>
      </c>
      <c r="T1183" s="2">
        <v>424269</v>
      </c>
      <c r="U1183">
        <v>78</v>
      </c>
      <c r="X1183" s="2">
        <v>410176</v>
      </c>
      <c r="Y1183">
        <v>83.2</v>
      </c>
      <c r="Z1183" s="2">
        <v>378177</v>
      </c>
      <c r="AA1183">
        <v>84</v>
      </c>
      <c r="AB1183" s="2">
        <v>82398</v>
      </c>
      <c r="AC1183">
        <v>94.7</v>
      </c>
      <c r="AD1183" s="2">
        <v>161276</v>
      </c>
      <c r="AE1183">
        <v>38</v>
      </c>
      <c r="AJ1183" s="2">
        <v>159468</v>
      </c>
      <c r="AK1183">
        <v>42.2</v>
      </c>
      <c r="AL1183" s="2">
        <v>105004</v>
      </c>
      <c r="AM1183">
        <v>57.3</v>
      </c>
      <c r="AN1183" s="2">
        <v>57280</v>
      </c>
      <c r="AO1183">
        <v>69.5</v>
      </c>
      <c r="AT1183" t="s">
        <v>85</v>
      </c>
      <c r="AU1183">
        <v>4</v>
      </c>
      <c r="AV1183">
        <v>4</v>
      </c>
      <c r="AX1183">
        <v>4</v>
      </c>
      <c r="AY1183">
        <v>4</v>
      </c>
      <c r="AZ1183">
        <v>4</v>
      </c>
      <c r="BA1183" t="s">
        <v>82</v>
      </c>
      <c r="BB1183">
        <v>4</v>
      </c>
      <c r="BC1183">
        <v>4</v>
      </c>
      <c r="BE1183">
        <v>4</v>
      </c>
      <c r="BF1183">
        <v>4</v>
      </c>
      <c r="BG1183">
        <v>4</v>
      </c>
      <c r="BP1183" s="2">
        <v>579234</v>
      </c>
      <c r="BQ1183" s="2">
        <v>543689</v>
      </c>
      <c r="BS1183" s="2">
        <v>492844</v>
      </c>
      <c r="BT1183" s="2">
        <v>450317</v>
      </c>
      <c r="BU1183" s="2">
        <v>87001</v>
      </c>
    </row>
    <row r="1184" spans="1:73" x14ac:dyDescent="0.25">
      <c r="A1184" s="1">
        <v>44565</v>
      </c>
      <c r="B1184">
        <v>24005</v>
      </c>
      <c r="C1184">
        <f t="shared" si="36"/>
        <v>186.9089632769917</v>
      </c>
      <c r="D1184" s="2">
        <f t="shared" si="37"/>
        <v>183.49311583834145</v>
      </c>
      <c r="E1184" t="s">
        <v>298</v>
      </c>
      <c r="F1184" t="s">
        <v>84</v>
      </c>
      <c r="G1184">
        <v>98.7</v>
      </c>
      <c r="H1184" s="2">
        <v>618465</v>
      </c>
      <c r="I1184">
        <v>74.8</v>
      </c>
      <c r="J1184" s="2">
        <v>618406</v>
      </c>
      <c r="K1184">
        <v>79.400000000000006</v>
      </c>
      <c r="L1184" s="2">
        <v>598485</v>
      </c>
      <c r="M1184">
        <v>84.4</v>
      </c>
      <c r="N1184" s="2">
        <v>554395</v>
      </c>
      <c r="O1184">
        <v>85.5</v>
      </c>
      <c r="P1184" s="2">
        <v>141320</v>
      </c>
      <c r="Q1184">
        <v>95</v>
      </c>
      <c r="R1184" s="2">
        <v>557941</v>
      </c>
      <c r="S1184">
        <v>67.400000000000006</v>
      </c>
      <c r="T1184" s="2">
        <v>557924</v>
      </c>
      <c r="U1184">
        <v>71.7</v>
      </c>
      <c r="X1184" s="2">
        <v>544659</v>
      </c>
      <c r="Y1184">
        <v>76.8</v>
      </c>
      <c r="Z1184" s="2">
        <v>505247</v>
      </c>
      <c r="AA1184">
        <v>77.900000000000006</v>
      </c>
      <c r="AB1184" s="2">
        <v>130209</v>
      </c>
      <c r="AC1184">
        <v>89.6</v>
      </c>
      <c r="AD1184" s="2">
        <v>224809</v>
      </c>
      <c r="AE1184">
        <v>40.299999999999997</v>
      </c>
      <c r="AJ1184" s="2">
        <v>222463</v>
      </c>
      <c r="AK1184">
        <v>44</v>
      </c>
      <c r="AL1184" s="2">
        <v>152044</v>
      </c>
      <c r="AM1184">
        <v>57.2</v>
      </c>
      <c r="AN1184" s="2">
        <v>87268</v>
      </c>
      <c r="AO1184">
        <v>67</v>
      </c>
      <c r="AT1184" t="s">
        <v>111</v>
      </c>
      <c r="AU1184">
        <v>8</v>
      </c>
      <c r="AV1184">
        <v>8</v>
      </c>
      <c r="AX1184">
        <v>8</v>
      </c>
      <c r="AY1184">
        <v>8</v>
      </c>
      <c r="AZ1184">
        <v>8</v>
      </c>
      <c r="BA1184" t="s">
        <v>82</v>
      </c>
      <c r="BB1184">
        <v>4</v>
      </c>
      <c r="BC1184">
        <v>4</v>
      </c>
      <c r="BE1184">
        <v>4</v>
      </c>
      <c r="BF1184">
        <v>4</v>
      </c>
      <c r="BG1184">
        <v>4</v>
      </c>
      <c r="BP1184" s="2">
        <v>827370</v>
      </c>
      <c r="BQ1184" s="2">
        <v>778563</v>
      </c>
      <c r="BS1184" s="2">
        <v>708954</v>
      </c>
      <c r="BT1184" s="2">
        <v>648488</v>
      </c>
      <c r="BU1184" s="2">
        <v>145304</v>
      </c>
    </row>
    <row r="1185" spans="1:73" x14ac:dyDescent="0.25">
      <c r="A1185" s="1">
        <v>44565</v>
      </c>
      <c r="B1185">
        <v>24009</v>
      </c>
      <c r="C1185">
        <f t="shared" si="36"/>
        <v>198.06088960268139</v>
      </c>
      <c r="D1185" s="2">
        <f t="shared" si="37"/>
        <v>178.25429746546209</v>
      </c>
      <c r="E1185" t="s">
        <v>3750</v>
      </c>
      <c r="F1185" t="s">
        <v>84</v>
      </c>
      <c r="G1185">
        <v>98.7</v>
      </c>
      <c r="H1185" s="2">
        <v>68464</v>
      </c>
      <c r="I1185">
        <v>74</v>
      </c>
      <c r="J1185" s="2">
        <v>68460</v>
      </c>
      <c r="K1185">
        <v>78.2</v>
      </c>
      <c r="L1185" s="2">
        <v>65649</v>
      </c>
      <c r="M1185">
        <v>82.8</v>
      </c>
      <c r="N1185" s="2">
        <v>59987</v>
      </c>
      <c r="O1185">
        <v>84.2</v>
      </c>
      <c r="P1185" s="2">
        <v>14682</v>
      </c>
      <c r="Q1185">
        <v>95</v>
      </c>
      <c r="R1185" s="2">
        <v>61308</v>
      </c>
      <c r="S1185">
        <v>66.3</v>
      </c>
      <c r="T1185" s="2">
        <v>61308</v>
      </c>
      <c r="U1185">
        <v>70</v>
      </c>
      <c r="X1185" s="2">
        <v>59182</v>
      </c>
      <c r="Y1185">
        <v>74.599999999999994</v>
      </c>
      <c r="Z1185" s="2">
        <v>54023</v>
      </c>
      <c r="AA1185">
        <v>75.900000000000006</v>
      </c>
      <c r="AB1185" s="2">
        <v>13622</v>
      </c>
      <c r="AC1185">
        <v>95</v>
      </c>
      <c r="AD1185" s="2">
        <v>25850</v>
      </c>
      <c r="AE1185">
        <v>42.2</v>
      </c>
      <c r="AJ1185" s="2">
        <v>25553</v>
      </c>
      <c r="AK1185">
        <v>47.3</v>
      </c>
      <c r="AL1185" s="2">
        <v>18495</v>
      </c>
      <c r="AM1185">
        <v>60.3</v>
      </c>
      <c r="AN1185" s="2">
        <v>9843</v>
      </c>
      <c r="AO1185">
        <v>72.3</v>
      </c>
      <c r="AT1185" t="s">
        <v>85</v>
      </c>
      <c r="AU1185">
        <v>4</v>
      </c>
      <c r="AV1185">
        <v>4</v>
      </c>
      <c r="AX1185">
        <v>4</v>
      </c>
      <c r="AY1185">
        <v>4</v>
      </c>
      <c r="AZ1185">
        <v>4</v>
      </c>
      <c r="BA1185" t="s">
        <v>82</v>
      </c>
      <c r="BB1185">
        <v>4</v>
      </c>
      <c r="BC1185">
        <v>4</v>
      </c>
      <c r="BE1185">
        <v>4</v>
      </c>
      <c r="BF1185">
        <v>4</v>
      </c>
      <c r="BG1185">
        <v>4</v>
      </c>
      <c r="BP1185" s="2">
        <v>92525</v>
      </c>
      <c r="BQ1185" s="2">
        <v>87590</v>
      </c>
      <c r="BS1185" s="2">
        <v>79299</v>
      </c>
      <c r="BT1185" s="2">
        <v>71215</v>
      </c>
      <c r="BU1185" s="2">
        <v>14321</v>
      </c>
    </row>
    <row r="1186" spans="1:73" x14ac:dyDescent="0.25">
      <c r="A1186" s="1">
        <v>44565</v>
      </c>
      <c r="B1186">
        <v>24011</v>
      </c>
      <c r="C1186">
        <f t="shared" si="36"/>
        <v>187.34122712594186</v>
      </c>
      <c r="D1186" s="2">
        <f t="shared" si="37"/>
        <v>141.97023600741593</v>
      </c>
      <c r="E1186" t="s">
        <v>4745</v>
      </c>
      <c r="F1186" t="s">
        <v>84</v>
      </c>
      <c r="G1186">
        <v>98.7</v>
      </c>
      <c r="H1186" s="2">
        <v>19760</v>
      </c>
      <c r="I1186">
        <v>59.2</v>
      </c>
      <c r="J1186" s="2">
        <v>19756</v>
      </c>
      <c r="K1186">
        <v>63</v>
      </c>
      <c r="L1186" s="2">
        <v>19430</v>
      </c>
      <c r="M1186">
        <v>68.7</v>
      </c>
      <c r="N1186" s="2">
        <v>18238</v>
      </c>
      <c r="O1186">
        <v>71.400000000000006</v>
      </c>
      <c r="P1186" s="2">
        <v>5372</v>
      </c>
      <c r="Q1186">
        <v>95</v>
      </c>
      <c r="R1186" s="2">
        <v>18020</v>
      </c>
      <c r="S1186">
        <v>53.9</v>
      </c>
      <c r="T1186" s="2">
        <v>18016</v>
      </c>
      <c r="U1186">
        <v>57.5</v>
      </c>
      <c r="X1186" s="2">
        <v>17830</v>
      </c>
      <c r="Y1186">
        <v>63</v>
      </c>
      <c r="Z1186" s="2">
        <v>16782</v>
      </c>
      <c r="AA1186">
        <v>65.7</v>
      </c>
      <c r="AB1186" s="2">
        <v>5019</v>
      </c>
      <c r="AC1186">
        <v>90</v>
      </c>
      <c r="AD1186" s="2">
        <v>6800</v>
      </c>
      <c r="AE1186">
        <v>37.700000000000003</v>
      </c>
      <c r="AJ1186" s="2">
        <v>6776</v>
      </c>
      <c r="AK1186">
        <v>40.4</v>
      </c>
      <c r="AL1186" s="2">
        <v>5237</v>
      </c>
      <c r="AM1186">
        <v>51.4</v>
      </c>
      <c r="AN1186" s="2">
        <v>3072</v>
      </c>
      <c r="AO1186">
        <v>61.2</v>
      </c>
      <c r="AT1186" t="s">
        <v>81</v>
      </c>
      <c r="AU1186">
        <v>12</v>
      </c>
      <c r="AV1186">
        <v>12</v>
      </c>
      <c r="AX1186">
        <v>12</v>
      </c>
      <c r="AY1186">
        <v>12</v>
      </c>
      <c r="AZ1186">
        <v>12</v>
      </c>
      <c r="BA1186" t="s">
        <v>151</v>
      </c>
      <c r="BB1186">
        <v>8</v>
      </c>
      <c r="BC1186">
        <v>8</v>
      </c>
      <c r="BE1186">
        <v>8</v>
      </c>
      <c r="BF1186">
        <v>8</v>
      </c>
      <c r="BG1186">
        <v>8</v>
      </c>
      <c r="BP1186" s="2">
        <v>33406</v>
      </c>
      <c r="BQ1186" s="2">
        <v>31359</v>
      </c>
      <c r="BS1186" s="2">
        <v>28282</v>
      </c>
      <c r="BT1186" s="2">
        <v>25531</v>
      </c>
      <c r="BU1186" s="2">
        <v>5574</v>
      </c>
    </row>
    <row r="1187" spans="1:73" x14ac:dyDescent="0.25">
      <c r="A1187" s="1">
        <v>44565</v>
      </c>
      <c r="B1187">
        <v>24013</v>
      </c>
      <c r="C1187">
        <f t="shared" si="36"/>
        <v>201.88994229183839</v>
      </c>
      <c r="D1187" s="2">
        <f t="shared" si="37"/>
        <v>189.442097596504</v>
      </c>
      <c r="E1187" t="s">
        <v>86</v>
      </c>
      <c r="F1187" t="s">
        <v>84</v>
      </c>
      <c r="G1187">
        <v>98.7</v>
      </c>
      <c r="H1187" s="2">
        <v>129976</v>
      </c>
      <c r="I1187">
        <v>77.2</v>
      </c>
      <c r="J1187" s="2">
        <v>129972</v>
      </c>
      <c r="K1187">
        <v>81.599999999999994</v>
      </c>
      <c r="L1187" s="2">
        <v>124827</v>
      </c>
      <c r="M1187">
        <v>85.9</v>
      </c>
      <c r="N1187" s="2">
        <v>115459</v>
      </c>
      <c r="O1187">
        <v>87.4</v>
      </c>
      <c r="P1187" s="2">
        <v>30406</v>
      </c>
      <c r="Q1187">
        <v>95</v>
      </c>
      <c r="R1187" s="2">
        <v>118180</v>
      </c>
      <c r="S1187">
        <v>70.2</v>
      </c>
      <c r="T1187" s="2">
        <v>118180</v>
      </c>
      <c r="U1187">
        <v>74.2</v>
      </c>
      <c r="X1187" s="2">
        <v>114708</v>
      </c>
      <c r="Y1187">
        <v>78.900000000000006</v>
      </c>
      <c r="Z1187" s="2">
        <v>106017</v>
      </c>
      <c r="AA1187">
        <v>80.3</v>
      </c>
      <c r="AB1187" s="2">
        <v>28308</v>
      </c>
      <c r="AC1187">
        <v>95</v>
      </c>
      <c r="AD1187" s="2">
        <v>52946</v>
      </c>
      <c r="AE1187">
        <v>44.8</v>
      </c>
      <c r="AJ1187" s="2">
        <v>52341</v>
      </c>
      <c r="AK1187">
        <v>49.4</v>
      </c>
      <c r="AL1187" s="2">
        <v>36228</v>
      </c>
      <c r="AM1187">
        <v>60.2</v>
      </c>
      <c r="AN1187" s="2">
        <v>20025</v>
      </c>
      <c r="AO1187">
        <v>70.7</v>
      </c>
      <c r="AT1187" t="s">
        <v>85</v>
      </c>
      <c r="AU1187">
        <v>4</v>
      </c>
      <c r="AV1187">
        <v>4</v>
      </c>
      <c r="AX1187">
        <v>4</v>
      </c>
      <c r="AY1187">
        <v>4</v>
      </c>
      <c r="AZ1187">
        <v>4</v>
      </c>
      <c r="BA1187" t="s">
        <v>82</v>
      </c>
      <c r="BB1187">
        <v>4</v>
      </c>
      <c r="BC1187">
        <v>4</v>
      </c>
      <c r="BE1187">
        <v>4</v>
      </c>
      <c r="BF1187">
        <v>4</v>
      </c>
      <c r="BG1187">
        <v>4</v>
      </c>
      <c r="BP1187" s="2">
        <v>168447</v>
      </c>
      <c r="BQ1187" s="2">
        <v>159220</v>
      </c>
      <c r="BS1187" s="2">
        <v>145387</v>
      </c>
      <c r="BT1187" s="2">
        <v>132087</v>
      </c>
      <c r="BU1187" s="2">
        <v>29112</v>
      </c>
    </row>
    <row r="1188" spans="1:73" x14ac:dyDescent="0.25">
      <c r="A1188" s="1">
        <v>44565</v>
      </c>
      <c r="B1188">
        <v>24015</v>
      </c>
      <c r="C1188">
        <f t="shared" si="36"/>
        <v>186.5045574478292</v>
      </c>
      <c r="D1188" s="2">
        <f t="shared" si="37"/>
        <v>145.83419212658347</v>
      </c>
      <c r="E1188" t="s">
        <v>240</v>
      </c>
      <c r="F1188" t="s">
        <v>84</v>
      </c>
      <c r="G1188">
        <v>98.7</v>
      </c>
      <c r="H1188" s="2">
        <v>66739</v>
      </c>
      <c r="I1188">
        <v>64.900000000000006</v>
      </c>
      <c r="J1188" s="2">
        <v>66719</v>
      </c>
      <c r="K1188">
        <v>68.8</v>
      </c>
      <c r="L1188" s="2">
        <v>65454</v>
      </c>
      <c r="M1188">
        <v>74.3</v>
      </c>
      <c r="N1188" s="2">
        <v>61526</v>
      </c>
      <c r="O1188">
        <v>77.099999999999994</v>
      </c>
      <c r="P1188" s="2">
        <v>16758</v>
      </c>
      <c r="Q1188">
        <v>95</v>
      </c>
      <c r="R1188" s="2">
        <v>56349</v>
      </c>
      <c r="S1188">
        <v>54.8</v>
      </c>
      <c r="T1188" s="2">
        <v>56348</v>
      </c>
      <c r="U1188">
        <v>58.1</v>
      </c>
      <c r="X1188" s="2">
        <v>55535</v>
      </c>
      <c r="Y1188">
        <v>63.1</v>
      </c>
      <c r="Z1188" s="2">
        <v>52195</v>
      </c>
      <c r="AA1188">
        <v>65.400000000000006</v>
      </c>
      <c r="AB1188" s="2">
        <v>14301</v>
      </c>
      <c r="AC1188">
        <v>85.8</v>
      </c>
      <c r="AD1188" s="2">
        <v>17154</v>
      </c>
      <c r="AE1188">
        <v>30.4</v>
      </c>
      <c r="AJ1188" s="2">
        <v>17022</v>
      </c>
      <c r="AK1188">
        <v>32.6</v>
      </c>
      <c r="AL1188" s="2">
        <v>12958</v>
      </c>
      <c r="AM1188">
        <v>42.5</v>
      </c>
      <c r="AN1188" s="2">
        <v>7702</v>
      </c>
      <c r="AO1188">
        <v>53.9</v>
      </c>
      <c r="AT1188" t="s">
        <v>111</v>
      </c>
      <c r="AU1188">
        <v>8</v>
      </c>
      <c r="AV1188">
        <v>8</v>
      </c>
      <c r="AX1188">
        <v>8</v>
      </c>
      <c r="AY1188">
        <v>8</v>
      </c>
      <c r="AZ1188">
        <v>8</v>
      </c>
      <c r="BA1188" t="s">
        <v>82</v>
      </c>
      <c r="BB1188">
        <v>4</v>
      </c>
      <c r="BC1188">
        <v>4</v>
      </c>
      <c r="BE1188">
        <v>4</v>
      </c>
      <c r="BF1188">
        <v>4</v>
      </c>
      <c r="BG1188">
        <v>4</v>
      </c>
      <c r="BP1188" s="2">
        <v>102855</v>
      </c>
      <c r="BQ1188" s="2">
        <v>97028</v>
      </c>
      <c r="BS1188" s="2">
        <v>88051</v>
      </c>
      <c r="BT1188" s="2">
        <v>79749</v>
      </c>
      <c r="BU1188" s="2">
        <v>16676</v>
      </c>
    </row>
    <row r="1189" spans="1:73" x14ac:dyDescent="0.25">
      <c r="A1189" s="1">
        <v>44565</v>
      </c>
      <c r="B1189">
        <v>24017</v>
      </c>
      <c r="C1189">
        <f t="shared" si="36"/>
        <v>194.04436616365973</v>
      </c>
      <c r="D1189" s="2">
        <f t="shared" si="37"/>
        <v>171.40024567410458</v>
      </c>
      <c r="E1189" t="s">
        <v>203</v>
      </c>
      <c r="F1189" t="s">
        <v>84</v>
      </c>
      <c r="G1189">
        <v>98.7</v>
      </c>
      <c r="H1189" s="2">
        <v>116906</v>
      </c>
      <c r="I1189">
        <v>71.599999999999994</v>
      </c>
      <c r="J1189" s="2">
        <v>116902</v>
      </c>
      <c r="K1189">
        <v>76.099999999999994</v>
      </c>
      <c r="L1189" s="2">
        <v>113558</v>
      </c>
      <c r="M1189">
        <v>82.1</v>
      </c>
      <c r="N1189" s="2">
        <v>103820</v>
      </c>
      <c r="O1189">
        <v>83.5</v>
      </c>
      <c r="P1189" s="2">
        <v>21161</v>
      </c>
      <c r="Q1189">
        <v>95</v>
      </c>
      <c r="R1189" s="2">
        <v>102944</v>
      </c>
      <c r="S1189">
        <v>63.1</v>
      </c>
      <c r="T1189" s="2">
        <v>102942</v>
      </c>
      <c r="U1189">
        <v>67</v>
      </c>
      <c r="X1189" s="2">
        <v>101034</v>
      </c>
      <c r="Y1189">
        <v>73</v>
      </c>
      <c r="Z1189" s="2">
        <v>92445</v>
      </c>
      <c r="AA1189">
        <v>74.3</v>
      </c>
      <c r="AB1189" s="2">
        <v>19552</v>
      </c>
      <c r="AC1189">
        <v>93.1</v>
      </c>
      <c r="AD1189" s="2">
        <v>34306</v>
      </c>
      <c r="AE1189">
        <v>33.299999999999997</v>
      </c>
      <c r="AJ1189" s="2">
        <v>33947</v>
      </c>
      <c r="AK1189">
        <v>36.700000000000003</v>
      </c>
      <c r="AL1189" s="2">
        <v>24227</v>
      </c>
      <c r="AM1189">
        <v>49.9</v>
      </c>
      <c r="AN1189" s="2">
        <v>12290</v>
      </c>
      <c r="AO1189">
        <v>62.9</v>
      </c>
      <c r="AT1189" t="s">
        <v>85</v>
      </c>
      <c r="AU1189">
        <v>4</v>
      </c>
      <c r="AV1189">
        <v>4</v>
      </c>
      <c r="AX1189">
        <v>4</v>
      </c>
      <c r="AY1189">
        <v>4</v>
      </c>
      <c r="AZ1189">
        <v>4</v>
      </c>
      <c r="BA1189" t="s">
        <v>82</v>
      </c>
      <c r="BB1189">
        <v>4</v>
      </c>
      <c r="BC1189">
        <v>4</v>
      </c>
      <c r="BE1189">
        <v>4</v>
      </c>
      <c r="BF1189">
        <v>4</v>
      </c>
      <c r="BG1189">
        <v>4</v>
      </c>
      <c r="BP1189" s="2">
        <v>163257</v>
      </c>
      <c r="BQ1189" s="2">
        <v>153632</v>
      </c>
      <c r="BS1189" s="2">
        <v>138377</v>
      </c>
      <c r="BT1189" s="2">
        <v>124396</v>
      </c>
      <c r="BU1189" s="2">
        <v>21007</v>
      </c>
    </row>
    <row r="1190" spans="1:73" x14ac:dyDescent="0.25">
      <c r="A1190" s="1">
        <v>44565</v>
      </c>
      <c r="B1190">
        <v>24019</v>
      </c>
      <c r="C1190">
        <f t="shared" si="36"/>
        <v>175.80489876822881</v>
      </c>
      <c r="D1190" s="2">
        <f t="shared" si="37"/>
        <v>145.04846882573256</v>
      </c>
      <c r="E1190" t="s">
        <v>565</v>
      </c>
      <c r="F1190" t="s">
        <v>84</v>
      </c>
      <c r="G1190">
        <v>98.7</v>
      </c>
      <c r="H1190" s="2">
        <v>19808</v>
      </c>
      <c r="I1190">
        <v>62</v>
      </c>
      <c r="J1190" s="2">
        <v>19805</v>
      </c>
      <c r="K1190">
        <v>65.7</v>
      </c>
      <c r="L1190" s="2">
        <v>19565</v>
      </c>
      <c r="M1190">
        <v>71</v>
      </c>
      <c r="N1190" s="2">
        <v>18649</v>
      </c>
      <c r="O1190">
        <v>73.900000000000006</v>
      </c>
      <c r="P1190" s="2">
        <v>6463</v>
      </c>
      <c r="Q1190">
        <v>91.5</v>
      </c>
      <c r="R1190" s="2">
        <v>17653</v>
      </c>
      <c r="S1190">
        <v>55.3</v>
      </c>
      <c r="T1190" s="2">
        <v>17652</v>
      </c>
      <c r="U1190">
        <v>58.5</v>
      </c>
      <c r="X1190" s="2">
        <v>17510</v>
      </c>
      <c r="Y1190">
        <v>63.6</v>
      </c>
      <c r="Z1190" s="2">
        <v>16712</v>
      </c>
      <c r="AA1190">
        <v>66.3</v>
      </c>
      <c r="AB1190" s="2">
        <v>5901</v>
      </c>
      <c r="AC1190">
        <v>83.5</v>
      </c>
      <c r="AD1190" s="2">
        <v>7110</v>
      </c>
      <c r="AE1190">
        <v>40.299999999999997</v>
      </c>
      <c r="AJ1190" s="2">
        <v>7079</v>
      </c>
      <c r="AK1190">
        <v>42.4</v>
      </c>
      <c r="AL1190" s="2">
        <v>5831</v>
      </c>
      <c r="AM1190">
        <v>53.1</v>
      </c>
      <c r="AN1190" s="2">
        <v>3741</v>
      </c>
      <c r="AO1190">
        <v>63.4</v>
      </c>
      <c r="AT1190" t="s">
        <v>96</v>
      </c>
      <c r="AU1190">
        <v>16</v>
      </c>
      <c r="AV1190">
        <v>16</v>
      </c>
      <c r="AX1190">
        <v>16</v>
      </c>
      <c r="AY1190">
        <v>16</v>
      </c>
      <c r="AZ1190">
        <v>16</v>
      </c>
      <c r="BA1190" t="s">
        <v>151</v>
      </c>
      <c r="BB1190">
        <v>8</v>
      </c>
      <c r="BC1190">
        <v>8</v>
      </c>
      <c r="BE1190">
        <v>8</v>
      </c>
      <c r="BF1190">
        <v>8</v>
      </c>
      <c r="BG1190">
        <v>8</v>
      </c>
      <c r="BP1190" s="2">
        <v>31929</v>
      </c>
      <c r="BQ1190" s="2">
        <v>30156</v>
      </c>
      <c r="BS1190" s="2">
        <v>27538</v>
      </c>
      <c r="BT1190" s="2">
        <v>25219</v>
      </c>
      <c r="BU1190" s="2">
        <v>7063</v>
      </c>
    </row>
    <row r="1191" spans="1:73" x14ac:dyDescent="0.25">
      <c r="A1191" s="1">
        <v>44565</v>
      </c>
      <c r="B1191">
        <v>24021</v>
      </c>
      <c r="C1191">
        <f t="shared" si="36"/>
        <v>196.8128153118011</v>
      </c>
      <c r="D1191" s="2">
        <f t="shared" si="37"/>
        <v>201.94037354984081</v>
      </c>
      <c r="E1191" t="s">
        <v>265</v>
      </c>
      <c r="F1191" t="s">
        <v>84</v>
      </c>
      <c r="G1191">
        <v>98.7</v>
      </c>
      <c r="H1191" s="2">
        <v>210340</v>
      </c>
      <c r="I1191">
        <v>81</v>
      </c>
      <c r="J1191" s="2">
        <v>210321</v>
      </c>
      <c r="K1191">
        <v>86.1</v>
      </c>
      <c r="L1191" s="2">
        <v>200913</v>
      </c>
      <c r="M1191">
        <v>91</v>
      </c>
      <c r="N1191" s="2">
        <v>184220</v>
      </c>
      <c r="O1191">
        <v>92.3</v>
      </c>
      <c r="P1191" s="2">
        <v>39320</v>
      </c>
      <c r="Q1191">
        <v>95</v>
      </c>
      <c r="R1191" s="2">
        <v>187989</v>
      </c>
      <c r="S1191">
        <v>72.400000000000006</v>
      </c>
      <c r="T1191" s="2">
        <v>187984</v>
      </c>
      <c r="U1191">
        <v>77</v>
      </c>
      <c r="X1191" s="2">
        <v>181390</v>
      </c>
      <c r="Y1191">
        <v>82.2</v>
      </c>
      <c r="Z1191" s="2">
        <v>166260</v>
      </c>
      <c r="AA1191">
        <v>83.3</v>
      </c>
      <c r="AB1191" s="2">
        <v>36305</v>
      </c>
      <c r="AC1191">
        <v>94.4</v>
      </c>
      <c r="AD1191" s="2">
        <v>76458</v>
      </c>
      <c r="AE1191">
        <v>40.700000000000003</v>
      </c>
      <c r="AJ1191" s="2">
        <v>75320</v>
      </c>
      <c r="AK1191">
        <v>45.3</v>
      </c>
      <c r="AL1191" s="2">
        <v>47305</v>
      </c>
      <c r="AM1191">
        <v>57.4</v>
      </c>
      <c r="AN1191" s="2">
        <v>24843</v>
      </c>
      <c r="AO1191">
        <v>68.400000000000006</v>
      </c>
      <c r="AT1191" t="s">
        <v>85</v>
      </c>
      <c r="AU1191">
        <v>4</v>
      </c>
      <c r="AV1191">
        <v>4</v>
      </c>
      <c r="AX1191">
        <v>4</v>
      </c>
      <c r="AY1191">
        <v>4</v>
      </c>
      <c r="AZ1191">
        <v>4</v>
      </c>
      <c r="BA1191" t="s">
        <v>82</v>
      </c>
      <c r="BB1191">
        <v>4</v>
      </c>
      <c r="BC1191">
        <v>4</v>
      </c>
      <c r="BE1191">
        <v>4</v>
      </c>
      <c r="BF1191">
        <v>4</v>
      </c>
      <c r="BG1191">
        <v>4</v>
      </c>
      <c r="BP1191" s="2">
        <v>259547</v>
      </c>
      <c r="BQ1191" s="2">
        <v>244221</v>
      </c>
      <c r="BS1191" s="2">
        <v>220706</v>
      </c>
      <c r="BT1191" s="2">
        <v>199557</v>
      </c>
      <c r="BU1191" s="2">
        <v>38454</v>
      </c>
    </row>
    <row r="1192" spans="1:73" x14ac:dyDescent="0.25">
      <c r="A1192" s="1">
        <v>44565</v>
      </c>
      <c r="B1192">
        <v>24023</v>
      </c>
      <c r="C1192">
        <f t="shared" si="36"/>
        <v>164.88902130195143</v>
      </c>
      <c r="D1192" s="2">
        <f t="shared" si="37"/>
        <v>117.88239453217064</v>
      </c>
      <c r="E1192" t="s">
        <v>3683</v>
      </c>
      <c r="F1192" t="s">
        <v>84</v>
      </c>
      <c r="G1192">
        <v>98.7</v>
      </c>
      <c r="H1192" s="2">
        <v>15830</v>
      </c>
      <c r="I1192">
        <v>54.6</v>
      </c>
      <c r="J1192" s="2">
        <v>15829</v>
      </c>
      <c r="K1192">
        <v>57.3</v>
      </c>
      <c r="L1192" s="2">
        <v>15646</v>
      </c>
      <c r="M1192">
        <v>61</v>
      </c>
      <c r="N1192" s="2">
        <v>15079</v>
      </c>
      <c r="O1192">
        <v>63.7</v>
      </c>
      <c r="P1192" s="2">
        <v>5789</v>
      </c>
      <c r="Q1192">
        <v>86.2</v>
      </c>
      <c r="R1192" s="2">
        <v>13875</v>
      </c>
      <c r="S1192">
        <v>47.8</v>
      </c>
      <c r="T1192" s="2">
        <v>13875</v>
      </c>
      <c r="U1192">
        <v>50.2</v>
      </c>
      <c r="X1192" s="2">
        <v>13739</v>
      </c>
      <c r="Y1192">
        <v>53.5</v>
      </c>
      <c r="Z1192" s="2">
        <v>13259</v>
      </c>
      <c r="AA1192">
        <v>56</v>
      </c>
      <c r="AB1192" s="2">
        <v>5227</v>
      </c>
      <c r="AC1192">
        <v>77.900000000000006</v>
      </c>
      <c r="AD1192" s="2">
        <v>5879</v>
      </c>
      <c r="AE1192">
        <v>42.4</v>
      </c>
      <c r="AJ1192" s="2">
        <v>5855</v>
      </c>
      <c r="AK1192">
        <v>44.2</v>
      </c>
      <c r="AL1192" s="2">
        <v>4822</v>
      </c>
      <c r="AM1192">
        <v>53</v>
      </c>
      <c r="AN1192" s="2">
        <v>3170</v>
      </c>
      <c r="AO1192">
        <v>60.6</v>
      </c>
      <c r="AT1192" t="s">
        <v>85</v>
      </c>
      <c r="AU1192">
        <v>3</v>
      </c>
      <c r="AV1192">
        <v>4</v>
      </c>
      <c r="AX1192">
        <v>4</v>
      </c>
      <c r="AY1192">
        <v>4</v>
      </c>
      <c r="AZ1192">
        <v>4</v>
      </c>
      <c r="BA1192" t="s">
        <v>151</v>
      </c>
      <c r="BB1192">
        <v>7</v>
      </c>
      <c r="BC1192">
        <v>8</v>
      </c>
      <c r="BE1192">
        <v>8</v>
      </c>
      <c r="BF1192">
        <v>8</v>
      </c>
      <c r="BG1192">
        <v>8</v>
      </c>
      <c r="BP1192" s="2">
        <v>29014</v>
      </c>
      <c r="BQ1192" s="2">
        <v>27634</v>
      </c>
      <c r="BS1192" s="2">
        <v>25670</v>
      </c>
      <c r="BT1192" s="2">
        <v>23685</v>
      </c>
      <c r="BU1192" s="2">
        <v>6713</v>
      </c>
    </row>
    <row r="1193" spans="1:73" x14ac:dyDescent="0.25">
      <c r="A1193" s="1">
        <v>44565</v>
      </c>
      <c r="B1193">
        <v>24025</v>
      </c>
      <c r="C1193">
        <f t="shared" si="36"/>
        <v>191.63691391010335</v>
      </c>
      <c r="D1193" s="2">
        <f t="shared" si="37"/>
        <v>179.51106085867781</v>
      </c>
      <c r="E1193" t="s">
        <v>258</v>
      </c>
      <c r="F1193" t="s">
        <v>84</v>
      </c>
      <c r="G1193">
        <v>98.7</v>
      </c>
      <c r="H1193" s="2">
        <v>188754</v>
      </c>
      <c r="I1193">
        <v>73.900000000000006</v>
      </c>
      <c r="J1193" s="2">
        <v>188748</v>
      </c>
      <c r="K1193">
        <v>78.3</v>
      </c>
      <c r="L1193" s="2">
        <v>182412</v>
      </c>
      <c r="M1193">
        <v>83.2</v>
      </c>
      <c r="N1193" s="2">
        <v>169338</v>
      </c>
      <c r="O1193">
        <v>85.2</v>
      </c>
      <c r="P1193" s="2">
        <v>42270</v>
      </c>
      <c r="Q1193">
        <v>95</v>
      </c>
      <c r="R1193" s="2">
        <v>169659</v>
      </c>
      <c r="S1193">
        <v>66.400000000000006</v>
      </c>
      <c r="T1193" s="2">
        <v>169657</v>
      </c>
      <c r="U1193">
        <v>70.400000000000006</v>
      </c>
      <c r="X1193" s="2">
        <v>165184</v>
      </c>
      <c r="Y1193">
        <v>75.400000000000006</v>
      </c>
      <c r="Z1193" s="2">
        <v>153500</v>
      </c>
      <c r="AA1193">
        <v>77.2</v>
      </c>
      <c r="AB1193" s="2">
        <v>38725</v>
      </c>
      <c r="AC1193">
        <v>91.6</v>
      </c>
      <c r="AD1193" s="2">
        <v>65252</v>
      </c>
      <c r="AE1193">
        <v>38.5</v>
      </c>
      <c r="AJ1193" s="2">
        <v>64689</v>
      </c>
      <c r="AK1193">
        <v>42.1</v>
      </c>
      <c r="AL1193" s="2">
        <v>45097</v>
      </c>
      <c r="AM1193">
        <v>54</v>
      </c>
      <c r="AN1193" s="2">
        <v>25520</v>
      </c>
      <c r="AO1193">
        <v>65.900000000000006</v>
      </c>
      <c r="AT1193" t="s">
        <v>85</v>
      </c>
      <c r="AU1193">
        <v>4</v>
      </c>
      <c r="AV1193">
        <v>4</v>
      </c>
      <c r="AX1193">
        <v>4</v>
      </c>
      <c r="AY1193">
        <v>4</v>
      </c>
      <c r="AZ1193">
        <v>4</v>
      </c>
      <c r="BA1193" t="s">
        <v>82</v>
      </c>
      <c r="BB1193">
        <v>4</v>
      </c>
      <c r="BC1193">
        <v>4</v>
      </c>
      <c r="BE1193">
        <v>4</v>
      </c>
      <c r="BF1193">
        <v>4</v>
      </c>
      <c r="BG1193">
        <v>4</v>
      </c>
      <c r="BP1193" s="2">
        <v>255441</v>
      </c>
      <c r="BQ1193" s="2">
        <v>241046</v>
      </c>
      <c r="BS1193" s="2">
        <v>219131</v>
      </c>
      <c r="BT1193" s="2">
        <v>198836</v>
      </c>
      <c r="BU1193" s="2">
        <v>42293</v>
      </c>
    </row>
    <row r="1194" spans="1:73" x14ac:dyDescent="0.25">
      <c r="A1194" s="1">
        <v>44565</v>
      </c>
      <c r="B1194">
        <v>24027</v>
      </c>
      <c r="C1194">
        <f t="shared" si="36"/>
        <v>206.0379387474191</v>
      </c>
      <c r="D1194" s="2">
        <f t="shared" si="37"/>
        <v>231.51578085529141</v>
      </c>
      <c r="E1194" t="s">
        <v>409</v>
      </c>
      <c r="F1194" t="s">
        <v>84</v>
      </c>
      <c r="G1194">
        <v>98.7</v>
      </c>
      <c r="H1194" s="2">
        <v>293781</v>
      </c>
      <c r="I1194">
        <v>90.2</v>
      </c>
      <c r="J1194" s="2">
        <v>293748</v>
      </c>
      <c r="K1194">
        <v>95</v>
      </c>
      <c r="L1194" s="2">
        <v>275935</v>
      </c>
      <c r="M1194">
        <v>95</v>
      </c>
      <c r="N1194" s="2">
        <v>248900</v>
      </c>
      <c r="O1194">
        <v>95</v>
      </c>
      <c r="P1194" s="2">
        <v>49940</v>
      </c>
      <c r="Q1194">
        <v>95</v>
      </c>
      <c r="R1194" s="2">
        <v>262335</v>
      </c>
      <c r="S1194">
        <v>80.5</v>
      </c>
      <c r="T1194" s="2">
        <v>262332</v>
      </c>
      <c r="U1194">
        <v>85.6</v>
      </c>
      <c r="X1194" s="2">
        <v>249957</v>
      </c>
      <c r="Y1194">
        <v>90.7</v>
      </c>
      <c r="Z1194" s="2">
        <v>225070</v>
      </c>
      <c r="AA1194">
        <v>91.2</v>
      </c>
      <c r="AB1194" s="2">
        <v>45792</v>
      </c>
      <c r="AC1194">
        <v>95</v>
      </c>
      <c r="AD1194" s="2">
        <v>123447</v>
      </c>
      <c r="AE1194">
        <v>47.1</v>
      </c>
      <c r="AJ1194" s="2">
        <v>121173</v>
      </c>
      <c r="AK1194">
        <v>53.8</v>
      </c>
      <c r="AL1194" s="2">
        <v>71908</v>
      </c>
      <c r="AM1194">
        <v>67.400000000000006</v>
      </c>
      <c r="AN1194" s="2">
        <v>35671</v>
      </c>
      <c r="AO1194">
        <v>77.900000000000006</v>
      </c>
      <c r="AT1194" t="s">
        <v>85</v>
      </c>
      <c r="AU1194">
        <v>4</v>
      </c>
      <c r="AV1194">
        <v>4</v>
      </c>
      <c r="AX1194">
        <v>4</v>
      </c>
      <c r="AY1194">
        <v>4</v>
      </c>
      <c r="AZ1194">
        <v>4</v>
      </c>
      <c r="BA1194" t="s">
        <v>82</v>
      </c>
      <c r="BB1194">
        <v>4</v>
      </c>
      <c r="BC1194">
        <v>4</v>
      </c>
      <c r="BE1194">
        <v>4</v>
      </c>
      <c r="BF1194">
        <v>4</v>
      </c>
      <c r="BG1194">
        <v>4</v>
      </c>
      <c r="BP1194" s="2">
        <v>325690</v>
      </c>
      <c r="BQ1194" s="2">
        <v>306568</v>
      </c>
      <c r="BS1194" s="2">
        <v>275445</v>
      </c>
      <c r="BT1194" s="2">
        <v>246802</v>
      </c>
      <c r="BU1194" s="2">
        <v>46496</v>
      </c>
    </row>
    <row r="1195" spans="1:73" x14ac:dyDescent="0.25">
      <c r="A1195" s="1">
        <v>44565</v>
      </c>
      <c r="B1195">
        <v>24029</v>
      </c>
      <c r="C1195">
        <f t="shared" si="36"/>
        <v>198.60182370820667</v>
      </c>
      <c r="D1195" s="2">
        <f t="shared" si="37"/>
        <v>156.87785643874898</v>
      </c>
      <c r="E1195" t="s">
        <v>124</v>
      </c>
      <c r="F1195" t="s">
        <v>84</v>
      </c>
      <c r="G1195">
        <v>98.7</v>
      </c>
      <c r="H1195" s="2">
        <v>14306</v>
      </c>
      <c r="I1195">
        <v>73.7</v>
      </c>
      <c r="J1195" s="2">
        <v>14306</v>
      </c>
      <c r="K1195">
        <v>76.7</v>
      </c>
      <c r="L1195" s="2">
        <v>14043</v>
      </c>
      <c r="M1195">
        <v>80.3</v>
      </c>
      <c r="N1195" s="2">
        <v>13432</v>
      </c>
      <c r="O1195">
        <v>81.8</v>
      </c>
      <c r="P1195" s="2">
        <v>5493</v>
      </c>
      <c r="Q1195">
        <v>95</v>
      </c>
      <c r="R1195" s="2">
        <v>12515</v>
      </c>
      <c r="S1195">
        <v>64.400000000000006</v>
      </c>
      <c r="T1195" s="2">
        <v>12515</v>
      </c>
      <c r="U1195">
        <v>67.099999999999994</v>
      </c>
      <c r="X1195" s="2">
        <v>12320</v>
      </c>
      <c r="Y1195">
        <v>70.5</v>
      </c>
      <c r="Z1195" s="2">
        <v>11811</v>
      </c>
      <c r="AA1195">
        <v>71.900000000000006</v>
      </c>
      <c r="AB1195" s="2">
        <v>4900</v>
      </c>
      <c r="AC1195">
        <v>93.1</v>
      </c>
      <c r="AD1195" s="2">
        <v>6084</v>
      </c>
      <c r="AE1195">
        <v>48.6</v>
      </c>
      <c r="AJ1195" s="2">
        <v>6070</v>
      </c>
      <c r="AK1195">
        <v>51.4</v>
      </c>
      <c r="AL1195" s="2">
        <v>5002</v>
      </c>
      <c r="AM1195">
        <v>61.4</v>
      </c>
      <c r="AN1195" s="2">
        <v>3414</v>
      </c>
      <c r="AO1195">
        <v>69.7</v>
      </c>
      <c r="AT1195" t="s">
        <v>111</v>
      </c>
      <c r="AU1195">
        <v>8</v>
      </c>
      <c r="AV1195">
        <v>8</v>
      </c>
      <c r="AX1195">
        <v>8</v>
      </c>
      <c r="AY1195">
        <v>8</v>
      </c>
      <c r="AZ1195">
        <v>8</v>
      </c>
      <c r="BA1195" t="s">
        <v>151</v>
      </c>
      <c r="BB1195">
        <v>8</v>
      </c>
      <c r="BC1195">
        <v>8</v>
      </c>
      <c r="BE1195">
        <v>8</v>
      </c>
      <c r="BF1195">
        <v>8</v>
      </c>
      <c r="BG1195">
        <v>8</v>
      </c>
      <c r="BP1195" s="2">
        <v>19422</v>
      </c>
      <c r="BQ1195" s="2">
        <v>18644</v>
      </c>
      <c r="BS1195" s="2">
        <v>17481</v>
      </c>
      <c r="BT1195" s="2">
        <v>16423</v>
      </c>
      <c r="BU1195" s="2">
        <v>5264</v>
      </c>
    </row>
    <row r="1196" spans="1:73" x14ac:dyDescent="0.25">
      <c r="A1196" s="1">
        <v>44565</v>
      </c>
      <c r="B1196">
        <v>24031</v>
      </c>
      <c r="C1196">
        <f t="shared" si="36"/>
        <v>212.64739007243546</v>
      </c>
      <c r="D1196" s="2">
        <f t="shared" si="37"/>
        <v>240.3133740554924</v>
      </c>
      <c r="E1196" t="s">
        <v>243</v>
      </c>
      <c r="F1196" t="s">
        <v>84</v>
      </c>
      <c r="G1196">
        <v>98.7</v>
      </c>
      <c r="H1196" s="2">
        <v>1028974</v>
      </c>
      <c r="I1196">
        <v>95</v>
      </c>
      <c r="J1196" s="2">
        <v>1028853</v>
      </c>
      <c r="K1196">
        <v>95</v>
      </c>
      <c r="L1196" s="2">
        <v>977563</v>
      </c>
      <c r="M1196">
        <v>95</v>
      </c>
      <c r="N1196" s="2">
        <v>889478</v>
      </c>
      <c r="O1196">
        <v>95</v>
      </c>
      <c r="P1196" s="2">
        <v>190492</v>
      </c>
      <c r="Q1196">
        <v>95</v>
      </c>
      <c r="R1196" s="2">
        <v>877185</v>
      </c>
      <c r="S1196">
        <v>83.5</v>
      </c>
      <c r="T1196" s="2">
        <v>877167</v>
      </c>
      <c r="U1196">
        <v>88.9</v>
      </c>
      <c r="X1196" s="2">
        <v>842104</v>
      </c>
      <c r="Y1196">
        <v>94.5</v>
      </c>
      <c r="Z1196" s="2">
        <v>765059</v>
      </c>
      <c r="AA1196">
        <v>94.6</v>
      </c>
      <c r="AB1196" s="2">
        <v>168189</v>
      </c>
      <c r="AC1196">
        <v>95</v>
      </c>
      <c r="AD1196" s="2">
        <v>362291</v>
      </c>
      <c r="AE1196">
        <v>41.3</v>
      </c>
      <c r="AJ1196" s="2">
        <v>355277</v>
      </c>
      <c r="AK1196">
        <v>46.4</v>
      </c>
      <c r="AL1196" s="2">
        <v>219448</v>
      </c>
      <c r="AM1196">
        <v>59.4</v>
      </c>
      <c r="AN1196" s="2">
        <v>114043</v>
      </c>
      <c r="AO1196">
        <v>67.8</v>
      </c>
      <c r="AT1196" t="s">
        <v>111</v>
      </c>
      <c r="AU1196">
        <v>8</v>
      </c>
      <c r="AV1196">
        <v>8</v>
      </c>
      <c r="AX1196">
        <v>8</v>
      </c>
      <c r="AY1196">
        <v>8</v>
      </c>
      <c r="AZ1196">
        <v>8</v>
      </c>
      <c r="BA1196" t="s">
        <v>82</v>
      </c>
      <c r="BB1196">
        <v>4</v>
      </c>
      <c r="BC1196">
        <v>4</v>
      </c>
      <c r="BE1196">
        <v>4</v>
      </c>
      <c r="BF1196">
        <v>4</v>
      </c>
      <c r="BG1196">
        <v>4</v>
      </c>
      <c r="BP1196" s="2">
        <v>1050688</v>
      </c>
      <c r="BQ1196" s="2">
        <v>986188</v>
      </c>
      <c r="BS1196" s="2">
        <v>891568</v>
      </c>
      <c r="BT1196" s="2">
        <v>808321</v>
      </c>
      <c r="BU1196" s="2">
        <v>168702</v>
      </c>
    </row>
    <row r="1197" spans="1:73" x14ac:dyDescent="0.25">
      <c r="A1197" s="1">
        <v>44565</v>
      </c>
      <c r="B1197">
        <v>24033</v>
      </c>
      <c r="C1197">
        <f t="shared" si="36"/>
        <v>190.68766479013752</v>
      </c>
      <c r="D1197" s="2">
        <f t="shared" si="37"/>
        <v>187.94652373323063</v>
      </c>
      <c r="E1197" t="s">
        <v>491</v>
      </c>
      <c r="F1197" t="s">
        <v>84</v>
      </c>
      <c r="G1197">
        <v>98.7</v>
      </c>
      <c r="H1197" s="2">
        <v>729958</v>
      </c>
      <c r="I1197">
        <v>80.3</v>
      </c>
      <c r="J1197" s="2">
        <v>729871</v>
      </c>
      <c r="K1197">
        <v>85.9</v>
      </c>
      <c r="L1197" s="2">
        <v>709438</v>
      </c>
      <c r="M1197">
        <v>92</v>
      </c>
      <c r="N1197" s="2">
        <v>653543</v>
      </c>
      <c r="O1197">
        <v>92.3</v>
      </c>
      <c r="P1197" s="2">
        <v>127641</v>
      </c>
      <c r="Q1197">
        <v>95</v>
      </c>
      <c r="R1197" s="2">
        <v>619168</v>
      </c>
      <c r="S1197">
        <v>68.099999999999994</v>
      </c>
      <c r="T1197" s="2">
        <v>619146</v>
      </c>
      <c r="U1197">
        <v>72.8</v>
      </c>
      <c r="X1197" s="2">
        <v>608268</v>
      </c>
      <c r="Y1197">
        <v>78.8</v>
      </c>
      <c r="Z1197" s="2">
        <v>561258</v>
      </c>
      <c r="AA1197">
        <v>79.3</v>
      </c>
      <c r="AB1197" s="2">
        <v>113143</v>
      </c>
      <c r="AC1197">
        <v>89.6</v>
      </c>
      <c r="AD1197" s="2">
        <v>189447</v>
      </c>
      <c r="AE1197">
        <v>30.6</v>
      </c>
      <c r="AJ1197" s="2">
        <v>187854</v>
      </c>
      <c r="AK1197">
        <v>33.5</v>
      </c>
      <c r="AL1197" s="2">
        <v>129254</v>
      </c>
      <c r="AM1197">
        <v>48.8</v>
      </c>
      <c r="AN1197" s="2">
        <v>68556</v>
      </c>
      <c r="AO1197">
        <v>60.6</v>
      </c>
      <c r="AT1197" t="s">
        <v>81</v>
      </c>
      <c r="AU1197">
        <v>12</v>
      </c>
      <c r="AV1197">
        <v>12</v>
      </c>
      <c r="AX1197">
        <v>12</v>
      </c>
      <c r="AY1197">
        <v>12</v>
      </c>
      <c r="AZ1197">
        <v>12</v>
      </c>
      <c r="BA1197" t="s">
        <v>82</v>
      </c>
      <c r="BB1197">
        <v>4</v>
      </c>
      <c r="BC1197">
        <v>4</v>
      </c>
      <c r="BE1197">
        <v>4</v>
      </c>
      <c r="BF1197">
        <v>4</v>
      </c>
      <c r="BG1197">
        <v>4</v>
      </c>
      <c r="BP1197" s="2">
        <v>909327</v>
      </c>
      <c r="BQ1197" s="2">
        <v>850033</v>
      </c>
      <c r="BS1197" s="2">
        <v>771537</v>
      </c>
      <c r="BT1197" s="2">
        <v>708013</v>
      </c>
      <c r="BU1197" s="2">
        <v>126297</v>
      </c>
    </row>
    <row r="1198" spans="1:73" x14ac:dyDescent="0.25">
      <c r="A1198" s="1">
        <v>44565</v>
      </c>
      <c r="B1198">
        <v>24035</v>
      </c>
      <c r="C1198">
        <f t="shared" si="36"/>
        <v>187.54674103914886</v>
      </c>
      <c r="D1198" s="2">
        <f t="shared" si="37"/>
        <v>168.37464092457745</v>
      </c>
      <c r="E1198" t="s">
        <v>4420</v>
      </c>
      <c r="F1198" t="s">
        <v>84</v>
      </c>
      <c r="G1198">
        <v>98.7</v>
      </c>
      <c r="H1198" s="2">
        <v>35326</v>
      </c>
      <c r="I1198">
        <v>70.099999999999994</v>
      </c>
      <c r="J1198" s="2">
        <v>35325</v>
      </c>
      <c r="K1198">
        <v>73.900000000000006</v>
      </c>
      <c r="L1198" s="2">
        <v>34418</v>
      </c>
      <c r="M1198">
        <v>78.8</v>
      </c>
      <c r="N1198" s="2">
        <v>32205</v>
      </c>
      <c r="O1198">
        <v>81.3</v>
      </c>
      <c r="P1198" s="2">
        <v>9445</v>
      </c>
      <c r="Q1198">
        <v>95</v>
      </c>
      <c r="R1198" s="2">
        <v>31706</v>
      </c>
      <c r="S1198">
        <v>62.9</v>
      </c>
      <c r="T1198" s="2">
        <v>31706</v>
      </c>
      <c r="U1198">
        <v>66.3</v>
      </c>
      <c r="X1198" s="2">
        <v>31072</v>
      </c>
      <c r="Y1198">
        <v>71.099999999999994</v>
      </c>
      <c r="Z1198" s="2">
        <v>29083</v>
      </c>
      <c r="AA1198">
        <v>73.400000000000006</v>
      </c>
      <c r="AB1198" s="2">
        <v>8655</v>
      </c>
      <c r="AC1198">
        <v>89.4</v>
      </c>
      <c r="AD1198" s="2">
        <v>13220</v>
      </c>
      <c r="AE1198">
        <v>41.7</v>
      </c>
      <c r="AJ1198" s="2">
        <v>13094</v>
      </c>
      <c r="AK1198">
        <v>45</v>
      </c>
      <c r="AL1198" s="2">
        <v>10018</v>
      </c>
      <c r="AM1198">
        <v>56.4</v>
      </c>
      <c r="AN1198" s="2">
        <v>5874</v>
      </c>
      <c r="AO1198">
        <v>67.900000000000006</v>
      </c>
      <c r="AT1198" t="s">
        <v>85</v>
      </c>
      <c r="AU1198">
        <v>4</v>
      </c>
      <c r="AV1198">
        <v>4</v>
      </c>
      <c r="AX1198">
        <v>4</v>
      </c>
      <c r="AY1198">
        <v>4</v>
      </c>
      <c r="AZ1198">
        <v>4</v>
      </c>
      <c r="BA1198" t="s">
        <v>82</v>
      </c>
      <c r="BB1198">
        <v>4</v>
      </c>
      <c r="BC1198">
        <v>4</v>
      </c>
      <c r="BE1198">
        <v>4</v>
      </c>
      <c r="BF1198">
        <v>4</v>
      </c>
      <c r="BG1198">
        <v>4</v>
      </c>
      <c r="BP1198" s="2">
        <v>50381</v>
      </c>
      <c r="BQ1198" s="2">
        <v>47818</v>
      </c>
      <c r="BS1198" s="2">
        <v>43681</v>
      </c>
      <c r="BT1198" s="2">
        <v>39619</v>
      </c>
      <c r="BU1198" s="2">
        <v>9681</v>
      </c>
    </row>
    <row r="1199" spans="1:73" x14ac:dyDescent="0.25">
      <c r="A1199" s="1">
        <v>44565</v>
      </c>
      <c r="B1199">
        <v>24037</v>
      </c>
      <c r="C1199">
        <f t="shared" si="36"/>
        <v>188.56672808633849</v>
      </c>
      <c r="D1199" s="2">
        <f t="shared" si="37"/>
        <v>178.40717654986523</v>
      </c>
      <c r="E1199" t="s">
        <v>83</v>
      </c>
      <c r="F1199" t="s">
        <v>84</v>
      </c>
      <c r="G1199">
        <v>98.7</v>
      </c>
      <c r="H1199" s="2">
        <v>81095</v>
      </c>
      <c r="I1199">
        <v>71.400000000000006</v>
      </c>
      <c r="J1199" s="2">
        <v>81093</v>
      </c>
      <c r="K1199">
        <v>76.2</v>
      </c>
      <c r="L1199" s="2">
        <v>78553</v>
      </c>
      <c r="M1199">
        <v>82</v>
      </c>
      <c r="N1199" s="2">
        <v>72913</v>
      </c>
      <c r="O1199">
        <v>84.4</v>
      </c>
      <c r="P1199" s="2">
        <v>14850</v>
      </c>
      <c r="Q1199">
        <v>95</v>
      </c>
      <c r="R1199" s="2">
        <v>73290</v>
      </c>
      <c r="S1199">
        <v>64.599999999999994</v>
      </c>
      <c r="T1199" s="2">
        <v>73290</v>
      </c>
      <c r="U1199">
        <v>68.900000000000006</v>
      </c>
      <c r="X1199" s="2">
        <v>71423</v>
      </c>
      <c r="Y1199">
        <v>74.599999999999994</v>
      </c>
      <c r="Z1199" s="2">
        <v>66279</v>
      </c>
      <c r="AA1199">
        <v>76.7</v>
      </c>
      <c r="AB1199" s="2">
        <v>13751</v>
      </c>
      <c r="AC1199">
        <v>90.5</v>
      </c>
      <c r="AD1199" s="2">
        <v>26223</v>
      </c>
      <c r="AE1199">
        <v>35.799999999999997</v>
      </c>
      <c r="AJ1199" s="2">
        <v>25914</v>
      </c>
      <c r="AK1199">
        <v>39.1</v>
      </c>
      <c r="AL1199" s="2">
        <v>17827</v>
      </c>
      <c r="AM1199">
        <v>53.6</v>
      </c>
      <c r="AN1199" s="2">
        <v>9422</v>
      </c>
      <c r="AO1199">
        <v>68.5</v>
      </c>
      <c r="AT1199" t="s">
        <v>85</v>
      </c>
      <c r="AU1199">
        <v>4</v>
      </c>
      <c r="AV1199">
        <v>4</v>
      </c>
      <c r="AX1199">
        <v>4</v>
      </c>
      <c r="AY1199">
        <v>4</v>
      </c>
      <c r="AZ1199">
        <v>4</v>
      </c>
      <c r="BA1199" t="s">
        <v>82</v>
      </c>
      <c r="BB1199">
        <v>4</v>
      </c>
      <c r="BC1199">
        <v>4</v>
      </c>
      <c r="BE1199">
        <v>4</v>
      </c>
      <c r="BF1199">
        <v>4</v>
      </c>
      <c r="BG1199">
        <v>4</v>
      </c>
      <c r="BP1199" s="2">
        <v>113510</v>
      </c>
      <c r="BQ1199" s="2">
        <v>106387</v>
      </c>
      <c r="BS1199" s="2">
        <v>95794</v>
      </c>
      <c r="BT1199" s="2">
        <v>86428</v>
      </c>
      <c r="BU1199" s="2">
        <v>15196</v>
      </c>
    </row>
    <row r="1200" spans="1:73" x14ac:dyDescent="0.25">
      <c r="A1200" s="1">
        <v>44565</v>
      </c>
      <c r="B1200">
        <v>24039</v>
      </c>
      <c r="C1200">
        <f t="shared" si="36"/>
        <v>172.77276825969341</v>
      </c>
      <c r="D1200" s="2">
        <f t="shared" si="37"/>
        <v>114.87416904083571</v>
      </c>
      <c r="E1200" t="s">
        <v>560</v>
      </c>
      <c r="F1200" t="s">
        <v>84</v>
      </c>
      <c r="G1200">
        <v>98.7</v>
      </c>
      <c r="H1200" s="2">
        <v>13919</v>
      </c>
      <c r="I1200">
        <v>54.3</v>
      </c>
      <c r="J1200" s="2">
        <v>13919</v>
      </c>
      <c r="K1200">
        <v>56.9</v>
      </c>
      <c r="L1200" s="2">
        <v>13747</v>
      </c>
      <c r="M1200">
        <v>60.6</v>
      </c>
      <c r="N1200" s="2">
        <v>13253</v>
      </c>
      <c r="O1200">
        <v>62.3</v>
      </c>
      <c r="P1200" s="2">
        <v>3968</v>
      </c>
      <c r="Q1200">
        <v>89.4</v>
      </c>
      <c r="R1200" s="2">
        <v>12143</v>
      </c>
      <c r="S1200">
        <v>47.4</v>
      </c>
      <c r="T1200" s="2">
        <v>12142</v>
      </c>
      <c r="U1200">
        <v>49.7</v>
      </c>
      <c r="X1200" s="2">
        <v>12031</v>
      </c>
      <c r="Y1200">
        <v>53</v>
      </c>
      <c r="Z1200" s="2">
        <v>11628</v>
      </c>
      <c r="AA1200">
        <v>54.6</v>
      </c>
      <c r="AB1200" s="2">
        <v>3642</v>
      </c>
      <c r="AC1200">
        <v>82.1</v>
      </c>
      <c r="AD1200" s="2">
        <v>4515</v>
      </c>
      <c r="AE1200">
        <v>37.200000000000003</v>
      </c>
      <c r="AJ1200" s="2">
        <v>4497</v>
      </c>
      <c r="AK1200">
        <v>38.700000000000003</v>
      </c>
      <c r="AL1200" s="2">
        <v>3780</v>
      </c>
      <c r="AM1200">
        <v>54.2</v>
      </c>
      <c r="AN1200" s="2">
        <v>2414</v>
      </c>
      <c r="AO1200">
        <v>66.3</v>
      </c>
      <c r="AT1200" t="s">
        <v>96</v>
      </c>
      <c r="AU1200">
        <v>15</v>
      </c>
      <c r="AV1200">
        <v>15</v>
      </c>
      <c r="AX1200">
        <v>16</v>
      </c>
      <c r="AY1200">
        <v>16</v>
      </c>
      <c r="AZ1200">
        <v>16</v>
      </c>
      <c r="BA1200" t="s">
        <v>82</v>
      </c>
      <c r="BB1200">
        <v>3</v>
      </c>
      <c r="BC1200">
        <v>3</v>
      </c>
      <c r="BE1200">
        <v>4</v>
      </c>
      <c r="BF1200">
        <v>4</v>
      </c>
      <c r="BG1200">
        <v>4</v>
      </c>
      <c r="BP1200" s="2">
        <v>25616</v>
      </c>
      <c r="BQ1200" s="2">
        <v>24449</v>
      </c>
      <c r="BS1200" s="2">
        <v>22680</v>
      </c>
      <c r="BT1200" s="2">
        <v>21284</v>
      </c>
      <c r="BU1200" s="2">
        <v>4436</v>
      </c>
    </row>
    <row r="1201" spans="1:73" x14ac:dyDescent="0.25">
      <c r="A1201" s="1">
        <v>44565</v>
      </c>
      <c r="B1201">
        <v>24041</v>
      </c>
      <c r="C1201">
        <f t="shared" si="36"/>
        <v>185.7348286153568</v>
      </c>
      <c r="D1201" s="2">
        <f t="shared" si="37"/>
        <v>189.38885157824043</v>
      </c>
      <c r="E1201" t="s">
        <v>4385</v>
      </c>
      <c r="F1201" t="s">
        <v>84</v>
      </c>
      <c r="G1201">
        <v>98.7</v>
      </c>
      <c r="H1201" s="2">
        <v>29372</v>
      </c>
      <c r="I1201">
        <v>79</v>
      </c>
      <c r="J1201" s="2">
        <v>29370</v>
      </c>
      <c r="K1201">
        <v>82.9</v>
      </c>
      <c r="L1201" s="2">
        <v>28684</v>
      </c>
      <c r="M1201">
        <v>87.4</v>
      </c>
      <c r="N1201" s="2">
        <v>27066</v>
      </c>
      <c r="O1201">
        <v>89</v>
      </c>
      <c r="P1201" s="2">
        <v>10792</v>
      </c>
      <c r="Q1201">
        <v>95</v>
      </c>
      <c r="R1201" s="2">
        <v>25987</v>
      </c>
      <c r="S1201">
        <v>69.900000000000006</v>
      </c>
      <c r="T1201" s="2">
        <v>25986</v>
      </c>
      <c r="U1201">
        <v>73.3</v>
      </c>
      <c r="X1201" s="2">
        <v>25523</v>
      </c>
      <c r="Y1201">
        <v>77.8</v>
      </c>
      <c r="Z1201" s="2">
        <v>24112</v>
      </c>
      <c r="AA1201">
        <v>79.3</v>
      </c>
      <c r="AB1201" s="2">
        <v>9679</v>
      </c>
      <c r="AC1201">
        <v>87.5</v>
      </c>
      <c r="AD1201" s="2">
        <v>13222</v>
      </c>
      <c r="AE1201">
        <v>50.9</v>
      </c>
      <c r="AJ1201" s="2">
        <v>13140</v>
      </c>
      <c r="AK1201">
        <v>54.5</v>
      </c>
      <c r="AL1201" s="2">
        <v>10611</v>
      </c>
      <c r="AM1201">
        <v>65.7</v>
      </c>
      <c r="AN1201" s="2">
        <v>7187</v>
      </c>
      <c r="AO1201">
        <v>74.3</v>
      </c>
      <c r="AT1201" t="s">
        <v>85</v>
      </c>
      <c r="AU1201">
        <v>4</v>
      </c>
      <c r="AV1201">
        <v>4</v>
      </c>
      <c r="AX1201">
        <v>4</v>
      </c>
      <c r="AY1201">
        <v>4</v>
      </c>
      <c r="AZ1201">
        <v>4</v>
      </c>
      <c r="BA1201" t="s">
        <v>151</v>
      </c>
      <c r="BB1201">
        <v>8</v>
      </c>
      <c r="BC1201">
        <v>8</v>
      </c>
      <c r="BE1201">
        <v>8</v>
      </c>
      <c r="BF1201">
        <v>8</v>
      </c>
      <c r="BG1201">
        <v>8</v>
      </c>
      <c r="BP1201" s="2">
        <v>37181</v>
      </c>
      <c r="BQ1201" s="2">
        <v>35447</v>
      </c>
      <c r="BS1201" s="2">
        <v>32802</v>
      </c>
      <c r="BT1201" s="2">
        <v>30414</v>
      </c>
      <c r="BU1201" s="2">
        <v>11057</v>
      </c>
    </row>
    <row r="1202" spans="1:73" x14ac:dyDescent="0.25">
      <c r="A1202" s="1">
        <v>44565</v>
      </c>
      <c r="B1202">
        <v>24043</v>
      </c>
      <c r="C1202">
        <f t="shared" si="36"/>
        <v>179.17098641643651</v>
      </c>
      <c r="D1202" s="2">
        <f t="shared" si="37"/>
        <v>148.08609314782154</v>
      </c>
      <c r="E1202" t="s">
        <v>139</v>
      </c>
      <c r="F1202" t="s">
        <v>84</v>
      </c>
      <c r="G1202">
        <v>98.7</v>
      </c>
      <c r="H1202" s="2">
        <v>94429</v>
      </c>
      <c r="I1202">
        <v>62.5</v>
      </c>
      <c r="J1202" s="2">
        <v>94424</v>
      </c>
      <c r="K1202">
        <v>66.3</v>
      </c>
      <c r="L1202" s="2">
        <v>92344</v>
      </c>
      <c r="M1202">
        <v>71.2</v>
      </c>
      <c r="N1202" s="2">
        <v>86887</v>
      </c>
      <c r="O1202">
        <v>73.5</v>
      </c>
      <c r="P1202" s="2">
        <v>24556</v>
      </c>
      <c r="Q1202">
        <v>92.9</v>
      </c>
      <c r="R1202" s="2">
        <v>84607</v>
      </c>
      <c r="S1202">
        <v>56</v>
      </c>
      <c r="T1202" s="2">
        <v>84606</v>
      </c>
      <c r="U1202">
        <v>59.4</v>
      </c>
      <c r="X1202" s="2">
        <v>83138</v>
      </c>
      <c r="Y1202">
        <v>64.099999999999994</v>
      </c>
      <c r="Z1202" s="2">
        <v>78310</v>
      </c>
      <c r="AA1202">
        <v>66.2</v>
      </c>
      <c r="AB1202" s="2">
        <v>22742</v>
      </c>
      <c r="AC1202">
        <v>86</v>
      </c>
      <c r="AD1202" s="2">
        <v>33683</v>
      </c>
      <c r="AE1202">
        <v>39.799999999999997</v>
      </c>
      <c r="AJ1202" s="2">
        <v>33408</v>
      </c>
      <c r="AK1202">
        <v>42.7</v>
      </c>
      <c r="AL1202" s="2">
        <v>24874</v>
      </c>
      <c r="AM1202">
        <v>55.1</v>
      </c>
      <c r="AN1202" s="2">
        <v>15284</v>
      </c>
      <c r="AO1202">
        <v>67.2</v>
      </c>
      <c r="AT1202" t="s">
        <v>81</v>
      </c>
      <c r="AU1202">
        <v>12</v>
      </c>
      <c r="AV1202">
        <v>12</v>
      </c>
      <c r="AX1202">
        <v>12</v>
      </c>
      <c r="AY1202">
        <v>12</v>
      </c>
      <c r="AZ1202">
        <v>12</v>
      </c>
      <c r="BA1202" t="s">
        <v>82</v>
      </c>
      <c r="BB1202">
        <v>4</v>
      </c>
      <c r="BC1202">
        <v>4</v>
      </c>
      <c r="BE1202">
        <v>4</v>
      </c>
      <c r="BF1202">
        <v>4</v>
      </c>
      <c r="BG1202">
        <v>4</v>
      </c>
      <c r="BP1202" s="2">
        <v>151049</v>
      </c>
      <c r="BQ1202" s="2">
        <v>142499</v>
      </c>
      <c r="BS1202" s="2">
        <v>129774</v>
      </c>
      <c r="BT1202" s="2">
        <v>118283</v>
      </c>
      <c r="BU1202" s="2">
        <v>26429</v>
      </c>
    </row>
    <row r="1203" spans="1:73" x14ac:dyDescent="0.25">
      <c r="A1203" s="1">
        <v>44565</v>
      </c>
      <c r="B1203">
        <v>24045</v>
      </c>
      <c r="C1203">
        <f t="shared" si="36"/>
        <v>181.71035541386232</v>
      </c>
      <c r="D1203" s="2">
        <f t="shared" si="37"/>
        <v>136.23301699473117</v>
      </c>
      <c r="E1203" t="s">
        <v>309</v>
      </c>
      <c r="F1203" t="s">
        <v>84</v>
      </c>
      <c r="G1203">
        <v>98.7</v>
      </c>
      <c r="H1203" s="2">
        <v>61079</v>
      </c>
      <c r="I1203">
        <v>59</v>
      </c>
      <c r="J1203" s="2">
        <v>61077</v>
      </c>
      <c r="K1203">
        <v>62.8</v>
      </c>
      <c r="L1203" s="2">
        <v>59840</v>
      </c>
      <c r="M1203">
        <v>67.599999999999994</v>
      </c>
      <c r="N1203" s="2">
        <v>56351</v>
      </c>
      <c r="O1203">
        <v>69.7</v>
      </c>
      <c r="P1203" s="2">
        <v>16015</v>
      </c>
      <c r="Q1203">
        <v>94.6</v>
      </c>
      <c r="R1203" s="2">
        <v>54217</v>
      </c>
      <c r="S1203">
        <v>52.3</v>
      </c>
      <c r="T1203" s="2">
        <v>54216</v>
      </c>
      <c r="U1203">
        <v>55.7</v>
      </c>
      <c r="X1203" s="2">
        <v>53512</v>
      </c>
      <c r="Y1203">
        <v>60.4</v>
      </c>
      <c r="Z1203" s="2">
        <v>50492</v>
      </c>
      <c r="AA1203">
        <v>62.4</v>
      </c>
      <c r="AB1203" s="2">
        <v>14710</v>
      </c>
      <c r="AC1203">
        <v>86.8</v>
      </c>
      <c r="AD1203" s="2">
        <v>20546</v>
      </c>
      <c r="AE1203">
        <v>37.9</v>
      </c>
      <c r="AJ1203" s="2">
        <v>20393</v>
      </c>
      <c r="AK1203">
        <v>40.4</v>
      </c>
      <c r="AL1203" s="2">
        <v>15334</v>
      </c>
      <c r="AM1203">
        <v>53.1</v>
      </c>
      <c r="AN1203" s="2">
        <v>9375</v>
      </c>
      <c r="AO1203">
        <v>63.7</v>
      </c>
      <c r="AT1203" t="s">
        <v>96</v>
      </c>
      <c r="AU1203">
        <v>16</v>
      </c>
      <c r="AV1203">
        <v>16</v>
      </c>
      <c r="AX1203">
        <v>16</v>
      </c>
      <c r="AY1203">
        <v>16</v>
      </c>
      <c r="AZ1203">
        <v>16</v>
      </c>
      <c r="BA1203" t="s">
        <v>82</v>
      </c>
      <c r="BB1203">
        <v>4</v>
      </c>
      <c r="BC1203">
        <v>4</v>
      </c>
      <c r="BE1203">
        <v>4</v>
      </c>
      <c r="BF1203">
        <v>4</v>
      </c>
      <c r="BG1203">
        <v>4</v>
      </c>
      <c r="BP1203" s="2">
        <v>103609</v>
      </c>
      <c r="BQ1203" s="2">
        <v>97312</v>
      </c>
      <c r="BS1203" s="2">
        <v>88554</v>
      </c>
      <c r="BT1203" s="2">
        <v>80899</v>
      </c>
      <c r="BU1203" s="2">
        <v>16938</v>
      </c>
    </row>
    <row r="1204" spans="1:73" x14ac:dyDescent="0.25">
      <c r="A1204" s="1">
        <v>44565</v>
      </c>
      <c r="B1204">
        <v>24047</v>
      </c>
      <c r="C1204">
        <f t="shared" si="36"/>
        <v>187.99688283526464</v>
      </c>
      <c r="D1204" s="2">
        <f t="shared" si="37"/>
        <v>178.58066319577904</v>
      </c>
      <c r="E1204" t="s">
        <v>343</v>
      </c>
      <c r="F1204" t="s">
        <v>84</v>
      </c>
      <c r="G1204">
        <v>98.7</v>
      </c>
      <c r="H1204" s="2">
        <v>40866</v>
      </c>
      <c r="I1204">
        <v>78.2</v>
      </c>
      <c r="J1204" s="2">
        <v>40862</v>
      </c>
      <c r="K1204">
        <v>81.5</v>
      </c>
      <c r="L1204" s="2">
        <v>40251</v>
      </c>
      <c r="M1204">
        <v>86.5</v>
      </c>
      <c r="N1204" s="2">
        <v>38556</v>
      </c>
      <c r="O1204">
        <v>88.9</v>
      </c>
      <c r="P1204" s="2">
        <v>14680</v>
      </c>
      <c r="Q1204">
        <v>95</v>
      </c>
      <c r="R1204" s="2">
        <v>35625</v>
      </c>
      <c r="S1204">
        <v>68.099999999999994</v>
      </c>
      <c r="T1204" s="2">
        <v>35622</v>
      </c>
      <c r="U1204">
        <v>71.099999999999994</v>
      </c>
      <c r="X1204" s="2">
        <v>35245</v>
      </c>
      <c r="Y1204">
        <v>75.7</v>
      </c>
      <c r="Z1204" s="2">
        <v>33724</v>
      </c>
      <c r="AA1204">
        <v>77.7</v>
      </c>
      <c r="AB1204" s="2">
        <v>13007</v>
      </c>
      <c r="AC1204">
        <v>88.1</v>
      </c>
      <c r="AD1204" s="2">
        <v>15068</v>
      </c>
      <c r="AE1204">
        <v>42.3</v>
      </c>
      <c r="AJ1204" s="2">
        <v>14982</v>
      </c>
      <c r="AK1204">
        <v>44.4</v>
      </c>
      <c r="AL1204" s="2">
        <v>12520</v>
      </c>
      <c r="AM1204">
        <v>55.7</v>
      </c>
      <c r="AN1204" s="2">
        <v>8467</v>
      </c>
      <c r="AO1204">
        <v>65.099999999999994</v>
      </c>
      <c r="AT1204" t="s">
        <v>111</v>
      </c>
      <c r="AU1204">
        <v>8</v>
      </c>
      <c r="AV1204">
        <v>8</v>
      </c>
      <c r="AX1204">
        <v>8</v>
      </c>
      <c r="AY1204">
        <v>8</v>
      </c>
      <c r="AZ1204">
        <v>8</v>
      </c>
      <c r="BA1204" t="s">
        <v>82</v>
      </c>
      <c r="BB1204">
        <v>4</v>
      </c>
      <c r="BC1204">
        <v>4</v>
      </c>
      <c r="BE1204">
        <v>4</v>
      </c>
      <c r="BF1204">
        <v>4</v>
      </c>
      <c r="BG1204">
        <v>4</v>
      </c>
      <c r="BP1204" s="2">
        <v>52276</v>
      </c>
      <c r="BQ1204" s="2">
        <v>50130</v>
      </c>
      <c r="BS1204" s="2">
        <v>46547</v>
      </c>
      <c r="BT1204" s="2">
        <v>43376</v>
      </c>
      <c r="BU1204" s="2">
        <v>14757</v>
      </c>
    </row>
    <row r="1205" spans="1:73" x14ac:dyDescent="0.25">
      <c r="A1205" s="1">
        <v>44565</v>
      </c>
      <c r="B1205">
        <v>24510</v>
      </c>
      <c r="C1205">
        <f t="shared" si="36"/>
        <v>165.93344476170577</v>
      </c>
      <c r="D1205" s="2">
        <f t="shared" si="37"/>
        <v>168.93296804218389</v>
      </c>
      <c r="E1205" t="s">
        <v>251</v>
      </c>
      <c r="F1205" t="s">
        <v>84</v>
      </c>
      <c r="G1205">
        <v>98.7</v>
      </c>
      <c r="H1205" s="2">
        <v>407374</v>
      </c>
      <c r="I1205">
        <v>68.599999999999994</v>
      </c>
      <c r="J1205" s="2">
        <v>407332</v>
      </c>
      <c r="K1205">
        <v>73.099999999999994</v>
      </c>
      <c r="L1205" s="2">
        <v>396921</v>
      </c>
      <c r="M1205">
        <v>77.8</v>
      </c>
      <c r="N1205" s="2">
        <v>374544</v>
      </c>
      <c r="O1205">
        <v>79.099999999999994</v>
      </c>
      <c r="P1205" s="2">
        <v>74713</v>
      </c>
      <c r="Q1205">
        <v>86.7</v>
      </c>
      <c r="R1205" s="2">
        <v>356815</v>
      </c>
      <c r="S1205">
        <v>60.1</v>
      </c>
      <c r="T1205" s="2">
        <v>356805</v>
      </c>
      <c r="U1205">
        <v>64.099999999999994</v>
      </c>
      <c r="X1205" s="2">
        <v>349974</v>
      </c>
      <c r="Y1205">
        <v>68.599999999999994</v>
      </c>
      <c r="Z1205" s="2">
        <v>331100</v>
      </c>
      <c r="AA1205">
        <v>69.900000000000006</v>
      </c>
      <c r="AB1205" s="2">
        <v>68193</v>
      </c>
      <c r="AC1205">
        <v>79.2</v>
      </c>
      <c r="AD1205" s="2">
        <v>136584</v>
      </c>
      <c r="AE1205">
        <v>38.299999999999997</v>
      </c>
      <c r="AJ1205" s="2">
        <v>135669</v>
      </c>
      <c r="AK1205">
        <v>41</v>
      </c>
      <c r="AL1205" s="2">
        <v>79558</v>
      </c>
      <c r="AM1205">
        <v>52.3</v>
      </c>
      <c r="AN1205" s="2">
        <v>43562</v>
      </c>
      <c r="AO1205">
        <v>63.9</v>
      </c>
      <c r="AT1205" t="s">
        <v>96</v>
      </c>
      <c r="AU1205">
        <v>16</v>
      </c>
      <c r="AV1205">
        <v>16</v>
      </c>
      <c r="AX1205">
        <v>16</v>
      </c>
      <c r="AY1205">
        <v>16</v>
      </c>
      <c r="AZ1205">
        <v>16</v>
      </c>
      <c r="BA1205" t="s">
        <v>82</v>
      </c>
      <c r="BB1205">
        <v>4</v>
      </c>
      <c r="BC1205">
        <v>4</v>
      </c>
      <c r="BE1205">
        <v>4</v>
      </c>
      <c r="BF1205">
        <v>4</v>
      </c>
      <c r="BG1205">
        <v>4</v>
      </c>
      <c r="BP1205" s="2">
        <v>593490</v>
      </c>
      <c r="BQ1205" s="2">
        <v>556907</v>
      </c>
      <c r="BS1205" s="2">
        <v>510288</v>
      </c>
      <c r="BT1205" s="2">
        <v>473790</v>
      </c>
      <c r="BU1205" s="2">
        <v>86154</v>
      </c>
    </row>
    <row r="1206" spans="1:73" x14ac:dyDescent="0.25">
      <c r="A1206" s="1">
        <v>44565</v>
      </c>
      <c r="B1206">
        <v>25003</v>
      </c>
      <c r="C1206">
        <f t="shared" si="36"/>
        <v>153.33155098085086</v>
      </c>
      <c r="D1206" s="2">
        <f t="shared" si="37"/>
        <v>149.44386771466708</v>
      </c>
      <c r="E1206" t="s">
        <v>528</v>
      </c>
      <c r="F1206" t="s">
        <v>88</v>
      </c>
      <c r="G1206">
        <v>89.9</v>
      </c>
      <c r="H1206" s="2">
        <v>85479</v>
      </c>
      <c r="I1206">
        <v>68.400000000000006</v>
      </c>
      <c r="J1206" s="2">
        <v>85475</v>
      </c>
      <c r="K1206">
        <v>71.400000000000006</v>
      </c>
      <c r="L1206" s="2">
        <v>81610</v>
      </c>
      <c r="M1206">
        <v>72.8</v>
      </c>
      <c r="N1206" s="2">
        <v>75760</v>
      </c>
      <c r="O1206">
        <v>72.8</v>
      </c>
      <c r="P1206" s="2">
        <v>25705</v>
      </c>
      <c r="Q1206">
        <v>85.9</v>
      </c>
      <c r="R1206" s="2">
        <v>69613</v>
      </c>
      <c r="S1206">
        <v>55.7</v>
      </c>
      <c r="T1206" s="2">
        <v>69611</v>
      </c>
      <c r="U1206">
        <v>58.1</v>
      </c>
      <c r="X1206" s="2">
        <v>66557</v>
      </c>
      <c r="Y1206">
        <v>59.4</v>
      </c>
      <c r="Z1206" s="2">
        <v>61475</v>
      </c>
      <c r="AA1206">
        <v>59.1</v>
      </c>
      <c r="AB1206" s="2">
        <v>20106</v>
      </c>
      <c r="AC1206">
        <v>67.2</v>
      </c>
      <c r="AD1206" s="2">
        <v>35698</v>
      </c>
      <c r="AE1206">
        <v>51.3</v>
      </c>
      <c r="AJ1206" s="2">
        <v>35384</v>
      </c>
      <c r="AK1206">
        <v>57.6</v>
      </c>
      <c r="AL1206" s="2">
        <v>26278</v>
      </c>
      <c r="AM1206">
        <v>70.400000000000006</v>
      </c>
      <c r="AN1206" s="2">
        <v>15961</v>
      </c>
      <c r="AO1206">
        <v>79.400000000000006</v>
      </c>
      <c r="AT1206" t="s">
        <v>111</v>
      </c>
      <c r="AU1206">
        <v>8</v>
      </c>
      <c r="AV1206">
        <v>8</v>
      </c>
      <c r="AX1206">
        <v>8</v>
      </c>
      <c r="AY1206">
        <v>8</v>
      </c>
      <c r="AZ1206">
        <v>7</v>
      </c>
      <c r="BA1206" t="s">
        <v>82</v>
      </c>
      <c r="BB1206">
        <v>4</v>
      </c>
      <c r="BC1206">
        <v>4</v>
      </c>
      <c r="BE1206">
        <v>4</v>
      </c>
      <c r="BF1206">
        <v>4</v>
      </c>
      <c r="BG1206">
        <v>3</v>
      </c>
      <c r="BP1206" s="2">
        <v>124944</v>
      </c>
      <c r="BQ1206" s="2">
        <v>119796</v>
      </c>
      <c r="BS1206" s="2">
        <v>112060</v>
      </c>
      <c r="BT1206" s="2">
        <v>104096</v>
      </c>
      <c r="BU1206" s="2">
        <v>29923</v>
      </c>
    </row>
    <row r="1207" spans="1:73" x14ac:dyDescent="0.25">
      <c r="A1207" s="1">
        <v>44565</v>
      </c>
      <c r="B1207">
        <v>25005</v>
      </c>
      <c r="C1207">
        <f t="shared" si="36"/>
        <v>185.34258899544031</v>
      </c>
      <c r="D1207" s="2">
        <f t="shared" si="37"/>
        <v>167.9091247968995</v>
      </c>
      <c r="E1207" t="s">
        <v>87</v>
      </c>
      <c r="F1207" t="s">
        <v>88</v>
      </c>
      <c r="G1207">
        <v>89.9</v>
      </c>
      <c r="H1207" s="2">
        <v>421092</v>
      </c>
      <c r="I1207">
        <v>74.5</v>
      </c>
      <c r="J1207" s="2">
        <v>421089</v>
      </c>
      <c r="K1207">
        <v>78.599999999999994</v>
      </c>
      <c r="L1207" s="2">
        <v>409550</v>
      </c>
      <c r="M1207">
        <v>83.5</v>
      </c>
      <c r="N1207" s="2">
        <v>381535</v>
      </c>
      <c r="O1207">
        <v>84.9</v>
      </c>
      <c r="P1207" s="2">
        <v>101072</v>
      </c>
      <c r="Q1207">
        <v>95</v>
      </c>
      <c r="R1207" s="2">
        <v>348865</v>
      </c>
      <c r="S1207">
        <v>61.7</v>
      </c>
      <c r="T1207" s="2">
        <v>348865</v>
      </c>
      <c r="U1207">
        <v>65.099999999999994</v>
      </c>
      <c r="X1207" s="2">
        <v>341217</v>
      </c>
      <c r="Y1207">
        <v>69.5</v>
      </c>
      <c r="Z1207" s="2">
        <v>317467</v>
      </c>
      <c r="AA1207">
        <v>70.7</v>
      </c>
      <c r="AB1207" s="2">
        <v>80171</v>
      </c>
      <c r="AC1207">
        <v>82</v>
      </c>
      <c r="AD1207" s="2">
        <v>119220</v>
      </c>
      <c r="AE1207">
        <v>34.200000000000003</v>
      </c>
      <c r="AJ1207" s="2">
        <v>118270</v>
      </c>
      <c r="AK1207">
        <v>37.299999999999997</v>
      </c>
      <c r="AL1207" s="2">
        <v>83169</v>
      </c>
      <c r="AM1207">
        <v>48</v>
      </c>
      <c r="AN1207" s="2">
        <v>45951</v>
      </c>
      <c r="AO1207">
        <v>57.3</v>
      </c>
      <c r="AT1207" t="s">
        <v>81</v>
      </c>
      <c r="AU1207">
        <v>12</v>
      </c>
      <c r="AV1207">
        <v>12</v>
      </c>
      <c r="AX1207">
        <v>12</v>
      </c>
      <c r="AY1207">
        <v>12</v>
      </c>
      <c r="AZ1207">
        <v>12</v>
      </c>
      <c r="BA1207" t="s">
        <v>82</v>
      </c>
      <c r="BB1207">
        <v>4</v>
      </c>
      <c r="BC1207">
        <v>4</v>
      </c>
      <c r="BE1207">
        <v>4</v>
      </c>
      <c r="BF1207">
        <v>4</v>
      </c>
      <c r="BG1207">
        <v>4</v>
      </c>
      <c r="BP1207" s="2">
        <v>565217</v>
      </c>
      <c r="BQ1207" s="2">
        <v>535517</v>
      </c>
      <c r="BS1207" s="2">
        <v>490739</v>
      </c>
      <c r="BT1207" s="2">
        <v>449241</v>
      </c>
      <c r="BU1207" s="2">
        <v>97814</v>
      </c>
    </row>
    <row r="1208" spans="1:73" x14ac:dyDescent="0.25">
      <c r="A1208" s="1">
        <v>44565</v>
      </c>
      <c r="B1208">
        <v>25009</v>
      </c>
      <c r="C1208">
        <f t="shared" si="36"/>
        <v>197.89387059749225</v>
      </c>
      <c r="D1208" s="2">
        <f t="shared" si="37"/>
        <v>193.68585517477979</v>
      </c>
      <c r="E1208" t="s">
        <v>280</v>
      </c>
      <c r="F1208" t="s">
        <v>88</v>
      </c>
      <c r="G1208">
        <v>89.9</v>
      </c>
      <c r="H1208" s="2">
        <v>659373</v>
      </c>
      <c r="I1208">
        <v>83.6</v>
      </c>
      <c r="J1208" s="2">
        <v>659356</v>
      </c>
      <c r="K1208">
        <v>88.5</v>
      </c>
      <c r="L1208" s="2">
        <v>632693</v>
      </c>
      <c r="M1208">
        <v>92.9</v>
      </c>
      <c r="N1208" s="2">
        <v>583166</v>
      </c>
      <c r="O1208">
        <v>93.7</v>
      </c>
      <c r="P1208" s="2">
        <v>152147</v>
      </c>
      <c r="Q1208">
        <v>95</v>
      </c>
      <c r="R1208" s="2">
        <v>553234</v>
      </c>
      <c r="S1208">
        <v>70.099999999999994</v>
      </c>
      <c r="T1208" s="2">
        <v>553230</v>
      </c>
      <c r="U1208">
        <v>74.3</v>
      </c>
      <c r="X1208" s="2">
        <v>534305</v>
      </c>
      <c r="Y1208">
        <v>78.5</v>
      </c>
      <c r="Z1208" s="2">
        <v>491259</v>
      </c>
      <c r="AA1208">
        <v>78.900000000000006</v>
      </c>
      <c r="AB1208" s="2">
        <v>121938</v>
      </c>
      <c r="AC1208">
        <v>88</v>
      </c>
      <c r="AD1208" s="2">
        <v>217446</v>
      </c>
      <c r="AE1208">
        <v>39.299999999999997</v>
      </c>
      <c r="AJ1208" s="2">
        <v>215185</v>
      </c>
      <c r="AK1208">
        <v>43.8</v>
      </c>
      <c r="AL1208" s="2">
        <v>145086</v>
      </c>
      <c r="AM1208">
        <v>55.4</v>
      </c>
      <c r="AN1208" s="2">
        <v>78345</v>
      </c>
      <c r="AO1208">
        <v>64.2</v>
      </c>
      <c r="AT1208" t="s">
        <v>81</v>
      </c>
      <c r="AU1208">
        <v>12</v>
      </c>
      <c r="AV1208">
        <v>12</v>
      </c>
      <c r="AX1208">
        <v>12</v>
      </c>
      <c r="AY1208">
        <v>12</v>
      </c>
      <c r="AZ1208">
        <v>12</v>
      </c>
      <c r="BA1208" t="s">
        <v>82</v>
      </c>
      <c r="BB1208">
        <v>4</v>
      </c>
      <c r="BC1208">
        <v>4</v>
      </c>
      <c r="BE1208">
        <v>4</v>
      </c>
      <c r="BF1208">
        <v>4</v>
      </c>
      <c r="BG1208">
        <v>4</v>
      </c>
      <c r="BP1208" s="2">
        <v>789034</v>
      </c>
      <c r="BQ1208" s="2">
        <v>744724</v>
      </c>
      <c r="BS1208" s="2">
        <v>681037</v>
      </c>
      <c r="BT1208" s="2">
        <v>622395</v>
      </c>
      <c r="BU1208" s="2">
        <v>138529</v>
      </c>
    </row>
    <row r="1209" spans="1:73" x14ac:dyDescent="0.25">
      <c r="A1209" s="1">
        <v>44565</v>
      </c>
      <c r="B1209">
        <v>25011</v>
      </c>
      <c r="C1209">
        <f t="shared" si="36"/>
        <v>182.70440251572327</v>
      </c>
      <c r="D1209" s="2">
        <f t="shared" si="37"/>
        <v>176.89742245938348</v>
      </c>
      <c r="E1209" t="s">
        <v>223</v>
      </c>
      <c r="F1209" t="s">
        <v>88</v>
      </c>
      <c r="G1209">
        <v>89.9</v>
      </c>
      <c r="H1209" s="2">
        <v>55993</v>
      </c>
      <c r="I1209">
        <v>79.8</v>
      </c>
      <c r="J1209" s="2">
        <v>55993</v>
      </c>
      <c r="K1209">
        <v>83.2</v>
      </c>
      <c r="L1209" s="2">
        <v>53867</v>
      </c>
      <c r="M1209">
        <v>86.1</v>
      </c>
      <c r="N1209" s="2">
        <v>50361</v>
      </c>
      <c r="O1209">
        <v>86.5</v>
      </c>
      <c r="P1209" s="2">
        <v>16389</v>
      </c>
      <c r="Q1209">
        <v>95</v>
      </c>
      <c r="R1209" s="2">
        <v>45784</v>
      </c>
      <c r="S1209">
        <v>65.2</v>
      </c>
      <c r="T1209" s="2">
        <v>45784</v>
      </c>
      <c r="U1209">
        <v>68.099999999999994</v>
      </c>
      <c r="X1209" s="2">
        <v>44294</v>
      </c>
      <c r="Y1209">
        <v>70.8</v>
      </c>
      <c r="Z1209" s="2">
        <v>41460</v>
      </c>
      <c r="AA1209">
        <v>71.2</v>
      </c>
      <c r="AB1209" s="2">
        <v>13183</v>
      </c>
      <c r="AC1209">
        <v>81.3</v>
      </c>
      <c r="AD1209" s="2">
        <v>21028</v>
      </c>
      <c r="AE1209">
        <v>45.9</v>
      </c>
      <c r="AJ1209" s="2">
        <v>20854</v>
      </c>
      <c r="AK1209">
        <v>50.3</v>
      </c>
      <c r="AL1209" s="2">
        <v>14711</v>
      </c>
      <c r="AM1209">
        <v>59</v>
      </c>
      <c r="AN1209" s="2">
        <v>8845</v>
      </c>
      <c r="AO1209">
        <v>67.099999999999994</v>
      </c>
      <c r="AT1209" t="s">
        <v>85</v>
      </c>
      <c r="AU1209">
        <v>4</v>
      </c>
      <c r="AV1209">
        <v>4</v>
      </c>
      <c r="AX1209">
        <v>4</v>
      </c>
      <c r="AY1209">
        <v>4</v>
      </c>
      <c r="AZ1209">
        <v>4</v>
      </c>
      <c r="BA1209" t="s">
        <v>151</v>
      </c>
      <c r="BB1209">
        <v>8</v>
      </c>
      <c r="BC1209">
        <v>8</v>
      </c>
      <c r="BE1209">
        <v>8</v>
      </c>
      <c r="BF1209">
        <v>8</v>
      </c>
      <c r="BG1209">
        <v>8</v>
      </c>
      <c r="BP1209" s="2">
        <v>70180</v>
      </c>
      <c r="BQ1209" s="2">
        <v>67268</v>
      </c>
      <c r="BS1209" s="2">
        <v>62591</v>
      </c>
      <c r="BT1209" s="2">
        <v>58196</v>
      </c>
      <c r="BU1209" s="2">
        <v>16218</v>
      </c>
    </row>
    <row r="1210" spans="1:73" x14ac:dyDescent="0.25">
      <c r="A1210" s="1">
        <v>44565</v>
      </c>
      <c r="B1210">
        <v>25013</v>
      </c>
      <c r="C1210">
        <f t="shared" si="36"/>
        <v>189.5729330379794</v>
      </c>
      <c r="D1210" s="2">
        <f t="shared" si="37"/>
        <v>169.83762999213491</v>
      </c>
      <c r="E1210" t="s">
        <v>432</v>
      </c>
      <c r="F1210" t="s">
        <v>88</v>
      </c>
      <c r="G1210">
        <v>89.9</v>
      </c>
      <c r="H1210" s="2">
        <v>349589</v>
      </c>
      <c r="I1210">
        <v>75</v>
      </c>
      <c r="J1210" s="2">
        <v>349574</v>
      </c>
      <c r="K1210">
        <v>79.3</v>
      </c>
      <c r="L1210" s="2">
        <v>339683</v>
      </c>
      <c r="M1210">
        <v>84.4</v>
      </c>
      <c r="N1210" s="2">
        <v>316366</v>
      </c>
      <c r="O1210">
        <v>86.2</v>
      </c>
      <c r="P1210" s="2">
        <v>84827</v>
      </c>
      <c r="Q1210">
        <v>95</v>
      </c>
      <c r="R1210" s="2">
        <v>288550</v>
      </c>
      <c r="S1210">
        <v>61.9</v>
      </c>
      <c r="T1210" s="2">
        <v>288546</v>
      </c>
      <c r="U1210">
        <v>65.400000000000006</v>
      </c>
      <c r="X1210" s="2">
        <v>282162</v>
      </c>
      <c r="Y1210">
        <v>70.099999999999994</v>
      </c>
      <c r="Z1210" s="2">
        <v>262625</v>
      </c>
      <c r="AA1210">
        <v>71.599999999999994</v>
      </c>
      <c r="AB1210" s="2">
        <v>68310</v>
      </c>
      <c r="AC1210">
        <v>84.5</v>
      </c>
      <c r="AD1210" s="2">
        <v>102815</v>
      </c>
      <c r="AE1210">
        <v>35.6</v>
      </c>
      <c r="AJ1210" s="2">
        <v>102027</v>
      </c>
      <c r="AK1210">
        <v>38.799999999999997</v>
      </c>
      <c r="AL1210" s="2">
        <v>72994</v>
      </c>
      <c r="AM1210">
        <v>51.2</v>
      </c>
      <c r="AN1210" s="2">
        <v>42018</v>
      </c>
      <c r="AO1210">
        <v>61.5</v>
      </c>
      <c r="AT1210" t="s">
        <v>96</v>
      </c>
      <c r="AU1210">
        <v>16</v>
      </c>
      <c r="AV1210">
        <v>16</v>
      </c>
      <c r="AX1210">
        <v>16</v>
      </c>
      <c r="AY1210">
        <v>16</v>
      </c>
      <c r="AZ1210">
        <v>16</v>
      </c>
      <c r="BA1210" t="s">
        <v>82</v>
      </c>
      <c r="BB1210">
        <v>4</v>
      </c>
      <c r="BC1210">
        <v>4</v>
      </c>
      <c r="BE1210">
        <v>4</v>
      </c>
      <c r="BF1210">
        <v>4</v>
      </c>
      <c r="BG1210">
        <v>4</v>
      </c>
      <c r="BP1210" s="2">
        <v>466372</v>
      </c>
      <c r="BQ1210" s="2">
        <v>441055</v>
      </c>
      <c r="BS1210" s="2">
        <v>402477</v>
      </c>
      <c r="BT1210" s="2">
        <v>366882</v>
      </c>
      <c r="BU1210" s="2">
        <v>80807</v>
      </c>
    </row>
    <row r="1211" spans="1:73" x14ac:dyDescent="0.25">
      <c r="A1211" s="1">
        <v>44565</v>
      </c>
      <c r="B1211">
        <v>25015</v>
      </c>
      <c r="C1211">
        <f t="shared" si="36"/>
        <v>201.35770325626603</v>
      </c>
      <c r="D1211" s="2">
        <f t="shared" si="37"/>
        <v>162.01266183348494</v>
      </c>
      <c r="E1211" t="s">
        <v>331</v>
      </c>
      <c r="F1211" t="s">
        <v>88</v>
      </c>
      <c r="G1211">
        <v>89.9</v>
      </c>
      <c r="H1211" s="2">
        <v>123877</v>
      </c>
      <c r="I1211">
        <v>77</v>
      </c>
      <c r="J1211" s="2">
        <v>123877</v>
      </c>
      <c r="K1211">
        <v>79.7</v>
      </c>
      <c r="L1211" s="2">
        <v>118599</v>
      </c>
      <c r="M1211">
        <v>80.900000000000006</v>
      </c>
      <c r="N1211" s="2">
        <v>110779</v>
      </c>
      <c r="O1211">
        <v>80.5</v>
      </c>
      <c r="P1211" s="2">
        <v>31980</v>
      </c>
      <c r="Q1211">
        <v>95</v>
      </c>
      <c r="R1211" s="2">
        <v>103042</v>
      </c>
      <c r="S1211">
        <v>64.099999999999994</v>
      </c>
      <c r="T1211" s="2">
        <v>103042</v>
      </c>
      <c r="U1211">
        <v>66.3</v>
      </c>
      <c r="X1211" s="2">
        <v>98745</v>
      </c>
      <c r="Y1211">
        <v>67.400000000000006</v>
      </c>
      <c r="Z1211" s="2">
        <v>91949</v>
      </c>
      <c r="AA1211">
        <v>66.8</v>
      </c>
      <c r="AB1211" s="2">
        <v>25957</v>
      </c>
      <c r="AC1211">
        <v>90.1</v>
      </c>
      <c r="AD1211" s="2">
        <v>51272</v>
      </c>
      <c r="AE1211">
        <v>49.8</v>
      </c>
      <c r="AJ1211" s="2">
        <v>50683</v>
      </c>
      <c r="AK1211">
        <v>55.1</v>
      </c>
      <c r="AL1211" s="2">
        <v>33541</v>
      </c>
      <c r="AM1211">
        <v>66.099999999999994</v>
      </c>
      <c r="AN1211" s="2">
        <v>19154</v>
      </c>
      <c r="AO1211">
        <v>73.8</v>
      </c>
      <c r="AT1211" t="s">
        <v>85</v>
      </c>
      <c r="AU1211">
        <v>4</v>
      </c>
      <c r="AV1211">
        <v>4</v>
      </c>
      <c r="AX1211">
        <v>4</v>
      </c>
      <c r="AY1211">
        <v>4</v>
      </c>
      <c r="AZ1211">
        <v>4</v>
      </c>
      <c r="BA1211" t="s">
        <v>82</v>
      </c>
      <c r="BB1211">
        <v>4</v>
      </c>
      <c r="BC1211">
        <v>4</v>
      </c>
      <c r="BE1211">
        <v>4</v>
      </c>
      <c r="BF1211">
        <v>4</v>
      </c>
      <c r="BG1211">
        <v>4</v>
      </c>
      <c r="BP1211" s="2">
        <v>160830</v>
      </c>
      <c r="BQ1211" s="2">
        <v>155521</v>
      </c>
      <c r="BS1211" s="2">
        <v>146600</v>
      </c>
      <c r="BT1211" s="2">
        <v>137637</v>
      </c>
      <c r="BU1211" s="2">
        <v>28806</v>
      </c>
    </row>
    <row r="1212" spans="1:73" x14ac:dyDescent="0.25">
      <c r="A1212" s="1">
        <v>44565</v>
      </c>
      <c r="B1212">
        <v>25017</v>
      </c>
      <c r="C1212">
        <f t="shared" si="36"/>
        <v>198.55013754231311</v>
      </c>
      <c r="D1212" s="2">
        <f t="shared" si="37"/>
        <v>214.63043101292683</v>
      </c>
      <c r="E1212" t="s">
        <v>108</v>
      </c>
      <c r="F1212" t="s">
        <v>88</v>
      </c>
      <c r="G1212">
        <v>89.9</v>
      </c>
      <c r="H1212" s="2">
        <v>1462901</v>
      </c>
      <c r="I1212">
        <v>90.8</v>
      </c>
      <c r="J1212" s="2">
        <v>1462871</v>
      </c>
      <c r="K1212">
        <v>95</v>
      </c>
      <c r="L1212" s="2">
        <v>1386924</v>
      </c>
      <c r="M1212">
        <v>95</v>
      </c>
      <c r="N1212" s="2">
        <v>1282525</v>
      </c>
      <c r="O1212">
        <v>95</v>
      </c>
      <c r="P1212" s="2">
        <v>274834</v>
      </c>
      <c r="Q1212">
        <v>95</v>
      </c>
      <c r="R1212" s="2">
        <v>1229137</v>
      </c>
      <c r="S1212">
        <v>76.3</v>
      </c>
      <c r="T1212" s="2">
        <v>1229136</v>
      </c>
      <c r="U1212">
        <v>80.5</v>
      </c>
      <c r="X1212" s="2">
        <v>1170787</v>
      </c>
      <c r="Y1212">
        <v>83.3</v>
      </c>
      <c r="Z1212" s="2">
        <v>1080209</v>
      </c>
      <c r="AA1212">
        <v>83.3</v>
      </c>
      <c r="AB1212" s="2">
        <v>226021</v>
      </c>
      <c r="AC1212">
        <v>89.6</v>
      </c>
      <c r="AD1212" s="2">
        <v>536797</v>
      </c>
      <c r="AE1212">
        <v>43.7</v>
      </c>
      <c r="AJ1212" s="2">
        <v>529566</v>
      </c>
      <c r="AK1212">
        <v>49</v>
      </c>
      <c r="AL1212" s="2">
        <v>297243</v>
      </c>
      <c r="AM1212">
        <v>59.2</v>
      </c>
      <c r="AN1212" s="2">
        <v>151139</v>
      </c>
      <c r="AO1212">
        <v>66.900000000000006</v>
      </c>
      <c r="AT1212" t="s">
        <v>85</v>
      </c>
      <c r="AU1212">
        <v>4</v>
      </c>
      <c r="AV1212">
        <v>4</v>
      </c>
      <c r="AX1212">
        <v>4</v>
      </c>
      <c r="AY1212">
        <v>4</v>
      </c>
      <c r="AZ1212">
        <v>4</v>
      </c>
      <c r="BA1212" t="s">
        <v>82</v>
      </c>
      <c r="BB1212">
        <v>4</v>
      </c>
      <c r="BC1212">
        <v>4</v>
      </c>
      <c r="BE1212">
        <v>4</v>
      </c>
      <c r="BF1212">
        <v>4</v>
      </c>
      <c r="BG1212">
        <v>4</v>
      </c>
      <c r="BP1212" s="2">
        <v>1611699</v>
      </c>
      <c r="BQ1212" s="2">
        <v>1527211</v>
      </c>
      <c r="BS1212" s="2">
        <v>1404793</v>
      </c>
      <c r="BT1212" s="2">
        <v>1296083</v>
      </c>
      <c r="BU1212" s="2">
        <v>252286</v>
      </c>
    </row>
    <row r="1213" spans="1:73" x14ac:dyDescent="0.25">
      <c r="A1213" s="1">
        <v>44565</v>
      </c>
      <c r="B1213">
        <v>25021</v>
      </c>
      <c r="C1213">
        <f t="shared" si="36"/>
        <v>192.63915680946945</v>
      </c>
      <c r="D1213" s="2">
        <f t="shared" si="37"/>
        <v>214.00681634645653</v>
      </c>
      <c r="E1213" t="s">
        <v>492</v>
      </c>
      <c r="F1213" t="s">
        <v>88</v>
      </c>
      <c r="G1213">
        <v>89.9</v>
      </c>
      <c r="H1213" s="2">
        <v>625065</v>
      </c>
      <c r="I1213">
        <v>88.4</v>
      </c>
      <c r="J1213" s="2">
        <v>625053</v>
      </c>
      <c r="K1213">
        <v>93.4</v>
      </c>
      <c r="L1213" s="2">
        <v>592035</v>
      </c>
      <c r="M1213">
        <v>95</v>
      </c>
      <c r="N1213" s="2">
        <v>544391</v>
      </c>
      <c r="O1213">
        <v>95</v>
      </c>
      <c r="P1213" s="2">
        <v>127834</v>
      </c>
      <c r="Q1213">
        <v>95</v>
      </c>
      <c r="R1213" s="2">
        <v>532933</v>
      </c>
      <c r="S1213">
        <v>75.400000000000006</v>
      </c>
      <c r="T1213" s="2">
        <v>532933</v>
      </c>
      <c r="U1213">
        <v>79.599999999999994</v>
      </c>
      <c r="X1213" s="2">
        <v>507982</v>
      </c>
      <c r="Y1213">
        <v>82.8</v>
      </c>
      <c r="Z1213" s="2">
        <v>466167</v>
      </c>
      <c r="AA1213">
        <v>83.2</v>
      </c>
      <c r="AB1213" s="2">
        <v>106784</v>
      </c>
      <c r="AC1213">
        <v>87.7</v>
      </c>
      <c r="AD1213" s="2">
        <v>239112</v>
      </c>
      <c r="AE1213">
        <v>44.9</v>
      </c>
      <c r="AJ1213" s="2">
        <v>235989</v>
      </c>
      <c r="AK1213">
        <v>50.6</v>
      </c>
      <c r="AL1213" s="2">
        <v>143566</v>
      </c>
      <c r="AM1213">
        <v>60.8</v>
      </c>
      <c r="AN1213" s="2">
        <v>73813</v>
      </c>
      <c r="AO1213">
        <v>69.099999999999994</v>
      </c>
      <c r="AT1213" t="s">
        <v>85</v>
      </c>
      <c r="AU1213">
        <v>4</v>
      </c>
      <c r="AV1213">
        <v>4</v>
      </c>
      <c r="AX1213">
        <v>4</v>
      </c>
      <c r="AY1213">
        <v>4</v>
      </c>
      <c r="AZ1213">
        <v>4</v>
      </c>
      <c r="BA1213" t="s">
        <v>82</v>
      </c>
      <c r="BB1213">
        <v>4</v>
      </c>
      <c r="BC1213">
        <v>4</v>
      </c>
      <c r="BE1213">
        <v>4</v>
      </c>
      <c r="BF1213">
        <v>4</v>
      </c>
      <c r="BG1213">
        <v>4</v>
      </c>
      <c r="BP1213" s="2">
        <v>706775</v>
      </c>
      <c r="BQ1213" s="2">
        <v>669174</v>
      </c>
      <c r="BS1213" s="2">
        <v>613192</v>
      </c>
      <c r="BT1213" s="2">
        <v>560181</v>
      </c>
      <c r="BU1213" s="2">
        <v>121823</v>
      </c>
    </row>
    <row r="1214" spans="1:73" x14ac:dyDescent="0.25">
      <c r="A1214" s="1">
        <v>44565</v>
      </c>
      <c r="B1214">
        <v>25023</v>
      </c>
      <c r="C1214">
        <f t="shared" si="36"/>
        <v>191.26530696460441</v>
      </c>
      <c r="D1214" s="2">
        <f t="shared" si="37"/>
        <v>183.37539673435052</v>
      </c>
      <c r="E1214" t="s">
        <v>423</v>
      </c>
      <c r="F1214" t="s">
        <v>88</v>
      </c>
      <c r="G1214">
        <v>89.9</v>
      </c>
      <c r="H1214" s="2">
        <v>410289</v>
      </c>
      <c r="I1214">
        <v>78.7</v>
      </c>
      <c r="J1214" s="2">
        <v>410283</v>
      </c>
      <c r="K1214">
        <v>83.1</v>
      </c>
      <c r="L1214" s="2">
        <v>395188</v>
      </c>
      <c r="M1214">
        <v>87.5</v>
      </c>
      <c r="N1214" s="2">
        <v>365423</v>
      </c>
      <c r="O1214">
        <v>89</v>
      </c>
      <c r="P1214" s="2">
        <v>102204</v>
      </c>
      <c r="Q1214">
        <v>95</v>
      </c>
      <c r="R1214" s="2">
        <v>344776</v>
      </c>
      <c r="S1214">
        <v>66.2</v>
      </c>
      <c r="T1214" s="2">
        <v>344774</v>
      </c>
      <c r="U1214">
        <v>69.8</v>
      </c>
      <c r="X1214" s="2">
        <v>334836</v>
      </c>
      <c r="Y1214">
        <v>74.099999999999994</v>
      </c>
      <c r="Z1214" s="2">
        <v>309583</v>
      </c>
      <c r="AA1214">
        <v>75.400000000000006</v>
      </c>
      <c r="AB1214" s="2">
        <v>83140</v>
      </c>
      <c r="AC1214">
        <v>85.8</v>
      </c>
      <c r="AD1214" s="2">
        <v>140473</v>
      </c>
      <c r="AE1214">
        <v>40.700000000000003</v>
      </c>
      <c r="AJ1214" s="2">
        <v>138925</v>
      </c>
      <c r="AK1214">
        <v>44.9</v>
      </c>
      <c r="AL1214" s="2">
        <v>96667</v>
      </c>
      <c r="AM1214">
        <v>55.2</v>
      </c>
      <c r="AN1214" s="2">
        <v>53133</v>
      </c>
      <c r="AO1214">
        <v>63.9</v>
      </c>
      <c r="AT1214" t="s">
        <v>85</v>
      </c>
      <c r="AU1214">
        <v>4</v>
      </c>
      <c r="AV1214">
        <v>4</v>
      </c>
      <c r="AX1214">
        <v>4</v>
      </c>
      <c r="AY1214">
        <v>4</v>
      </c>
      <c r="AZ1214">
        <v>4</v>
      </c>
      <c r="BA1214" t="s">
        <v>82</v>
      </c>
      <c r="BB1214">
        <v>4</v>
      </c>
      <c r="BC1214">
        <v>4</v>
      </c>
      <c r="BE1214">
        <v>4</v>
      </c>
      <c r="BF1214">
        <v>4</v>
      </c>
      <c r="BG1214">
        <v>4</v>
      </c>
      <c r="BP1214" s="2">
        <v>521202</v>
      </c>
      <c r="BQ1214" s="2">
        <v>493643</v>
      </c>
      <c r="BS1214" s="2">
        <v>451846</v>
      </c>
      <c r="BT1214" s="2">
        <v>410745</v>
      </c>
      <c r="BU1214" s="2">
        <v>96933</v>
      </c>
    </row>
    <row r="1215" spans="1:73" x14ac:dyDescent="0.25">
      <c r="A1215" s="1">
        <v>44565</v>
      </c>
      <c r="B1215">
        <v>25025</v>
      </c>
      <c r="C1215">
        <f t="shared" si="36"/>
        <v>179.66441262131033</v>
      </c>
      <c r="D1215" s="2">
        <f t="shared" si="37"/>
        <v>192.37953662362315</v>
      </c>
      <c r="E1215" t="s">
        <v>156</v>
      </c>
      <c r="F1215" t="s">
        <v>88</v>
      </c>
      <c r="G1215">
        <v>89.9</v>
      </c>
      <c r="H1215" s="2">
        <v>667210</v>
      </c>
      <c r="I1215">
        <v>83</v>
      </c>
      <c r="J1215" s="2">
        <v>667201</v>
      </c>
      <c r="K1215">
        <v>87.5</v>
      </c>
      <c r="L1215" s="2">
        <v>647961</v>
      </c>
      <c r="M1215">
        <v>90.8</v>
      </c>
      <c r="N1215" s="2">
        <v>613682</v>
      </c>
      <c r="O1215">
        <v>91.3</v>
      </c>
      <c r="P1215" s="2">
        <v>96633</v>
      </c>
      <c r="Q1215">
        <v>95</v>
      </c>
      <c r="R1215" s="2">
        <v>555109</v>
      </c>
      <c r="S1215">
        <v>69.099999999999994</v>
      </c>
      <c r="T1215" s="2">
        <v>555108</v>
      </c>
      <c r="U1215">
        <v>72.8</v>
      </c>
      <c r="X1215" s="2">
        <v>543313</v>
      </c>
      <c r="Y1215">
        <v>76.099999999999994</v>
      </c>
      <c r="Z1215" s="2">
        <v>514805</v>
      </c>
      <c r="AA1215">
        <v>76.599999999999994</v>
      </c>
      <c r="AB1215" s="2">
        <v>81594</v>
      </c>
      <c r="AC1215">
        <v>82.2</v>
      </c>
      <c r="AD1215" s="2">
        <v>204044</v>
      </c>
      <c r="AE1215">
        <v>36.799999999999997</v>
      </c>
      <c r="AJ1215" s="2">
        <v>202883</v>
      </c>
      <c r="AK1215">
        <v>39.4</v>
      </c>
      <c r="AL1215" s="2">
        <v>97188</v>
      </c>
      <c r="AM1215">
        <v>52.2</v>
      </c>
      <c r="AN1215" s="2">
        <v>50537</v>
      </c>
      <c r="AO1215">
        <v>61.9</v>
      </c>
      <c r="AT1215" t="s">
        <v>81</v>
      </c>
      <c r="AU1215">
        <v>12</v>
      </c>
      <c r="AV1215">
        <v>12</v>
      </c>
      <c r="AX1215">
        <v>12</v>
      </c>
      <c r="AY1215">
        <v>12</v>
      </c>
      <c r="AZ1215">
        <v>12</v>
      </c>
      <c r="BA1215" t="s">
        <v>82</v>
      </c>
      <c r="BB1215">
        <v>4</v>
      </c>
      <c r="BC1215">
        <v>4</v>
      </c>
      <c r="BE1215">
        <v>4</v>
      </c>
      <c r="BF1215">
        <v>4</v>
      </c>
      <c r="BG1215">
        <v>4</v>
      </c>
      <c r="BP1215" s="2">
        <v>803907</v>
      </c>
      <c r="BQ1215" s="2">
        <v>762538</v>
      </c>
      <c r="BS1215" s="2">
        <v>713558</v>
      </c>
      <c r="BT1215" s="2">
        <v>672370</v>
      </c>
      <c r="BU1215" s="2">
        <v>99229</v>
      </c>
    </row>
    <row r="1216" spans="1:73" x14ac:dyDescent="0.25">
      <c r="A1216" s="1">
        <v>44565</v>
      </c>
      <c r="B1216">
        <v>25027</v>
      </c>
      <c r="C1216">
        <f t="shared" si="36"/>
        <v>193.86966547022962</v>
      </c>
      <c r="D1216" s="2">
        <f t="shared" si="37"/>
        <v>182.93598461826619</v>
      </c>
      <c r="E1216" t="s">
        <v>343</v>
      </c>
      <c r="F1216" t="s">
        <v>88</v>
      </c>
      <c r="G1216">
        <v>89.9</v>
      </c>
      <c r="H1216" s="2">
        <v>667351</v>
      </c>
      <c r="I1216">
        <v>80.3</v>
      </c>
      <c r="J1216" s="2">
        <v>667327</v>
      </c>
      <c r="K1216">
        <v>84.9</v>
      </c>
      <c r="L1216" s="2">
        <v>640707</v>
      </c>
      <c r="M1216">
        <v>89</v>
      </c>
      <c r="N1216" s="2">
        <v>590980</v>
      </c>
      <c r="O1216">
        <v>89.9</v>
      </c>
      <c r="P1216" s="2">
        <v>144906</v>
      </c>
      <c r="Q1216">
        <v>95</v>
      </c>
      <c r="R1216" s="2">
        <v>549394</v>
      </c>
      <c r="S1216">
        <v>66.099999999999994</v>
      </c>
      <c r="T1216" s="2">
        <v>549389</v>
      </c>
      <c r="U1216">
        <v>69.900000000000006</v>
      </c>
      <c r="X1216" s="2">
        <v>531727</v>
      </c>
      <c r="Y1216">
        <v>73.900000000000006</v>
      </c>
      <c r="Z1216" s="2">
        <v>489861</v>
      </c>
      <c r="AA1216">
        <v>74.5</v>
      </c>
      <c r="AB1216" s="2">
        <v>114842</v>
      </c>
      <c r="AC1216">
        <v>85.7</v>
      </c>
      <c r="AD1216" s="2">
        <v>212674</v>
      </c>
      <c r="AE1216">
        <v>38.700000000000003</v>
      </c>
      <c r="AJ1216" s="2">
        <v>210331</v>
      </c>
      <c r="AK1216">
        <v>42.9</v>
      </c>
      <c r="AL1216" s="2">
        <v>140179</v>
      </c>
      <c r="AM1216">
        <v>54.8</v>
      </c>
      <c r="AN1216" s="2">
        <v>74270</v>
      </c>
      <c r="AO1216">
        <v>64.7</v>
      </c>
      <c r="AT1216" t="s">
        <v>111</v>
      </c>
      <c r="AU1216">
        <v>8</v>
      </c>
      <c r="AV1216">
        <v>8</v>
      </c>
      <c r="AX1216">
        <v>8</v>
      </c>
      <c r="AY1216">
        <v>8</v>
      </c>
      <c r="AZ1216">
        <v>8</v>
      </c>
      <c r="BA1216" t="s">
        <v>82</v>
      </c>
      <c r="BB1216">
        <v>4</v>
      </c>
      <c r="BC1216">
        <v>4</v>
      </c>
      <c r="BE1216">
        <v>4</v>
      </c>
      <c r="BF1216">
        <v>4</v>
      </c>
      <c r="BG1216">
        <v>4</v>
      </c>
      <c r="BP1216" s="2">
        <v>830622</v>
      </c>
      <c r="BQ1216" s="2">
        <v>786414</v>
      </c>
      <c r="BS1216" s="2">
        <v>719579</v>
      </c>
      <c r="BT1216" s="2">
        <v>657227</v>
      </c>
      <c r="BU1216" s="2">
        <v>134009</v>
      </c>
    </row>
    <row r="1217" spans="1:73" x14ac:dyDescent="0.25">
      <c r="A1217" s="1">
        <v>44565</v>
      </c>
      <c r="B1217">
        <v>26001</v>
      </c>
      <c r="C1217">
        <f t="shared" si="36"/>
        <v>162.20154214304705</v>
      </c>
      <c r="D1217" s="2">
        <f t="shared" si="37"/>
        <v>123.6916150815982</v>
      </c>
      <c r="E1217" t="s">
        <v>4930</v>
      </c>
      <c r="F1217" t="s">
        <v>135</v>
      </c>
      <c r="G1217">
        <v>95.8</v>
      </c>
      <c r="H1217" s="2">
        <v>6048</v>
      </c>
      <c r="I1217">
        <v>58.1</v>
      </c>
      <c r="J1217" s="2">
        <v>6048</v>
      </c>
      <c r="K1217">
        <v>59.9</v>
      </c>
      <c r="L1217" s="2">
        <v>6047</v>
      </c>
      <c r="M1217">
        <v>63</v>
      </c>
      <c r="N1217" s="2">
        <v>5965</v>
      </c>
      <c r="O1217">
        <v>65.599999999999994</v>
      </c>
      <c r="P1217" s="2">
        <v>3073</v>
      </c>
      <c r="Q1217">
        <v>81.7</v>
      </c>
      <c r="R1217" s="2">
        <v>5878</v>
      </c>
      <c r="S1217">
        <v>56.5</v>
      </c>
      <c r="T1217" s="2">
        <v>5878</v>
      </c>
      <c r="U1217">
        <v>58.2</v>
      </c>
      <c r="X1217" s="2">
        <v>5862</v>
      </c>
      <c r="Y1217">
        <v>61.1</v>
      </c>
      <c r="Z1217" s="2">
        <v>5750</v>
      </c>
      <c r="AA1217">
        <v>63.2</v>
      </c>
      <c r="AB1217" s="2">
        <v>2975</v>
      </c>
      <c r="AC1217">
        <v>79.099999999999994</v>
      </c>
      <c r="AD1217" s="2">
        <v>2703</v>
      </c>
      <c r="AE1217">
        <v>46</v>
      </c>
      <c r="AJ1217" s="2">
        <v>2700</v>
      </c>
      <c r="AK1217">
        <v>47</v>
      </c>
      <c r="AL1217" s="2">
        <v>2461</v>
      </c>
      <c r="AM1217">
        <v>52.4</v>
      </c>
      <c r="AN1217" s="2">
        <v>1773</v>
      </c>
      <c r="AO1217">
        <v>59.6</v>
      </c>
      <c r="AT1217" t="s">
        <v>111</v>
      </c>
      <c r="AU1217">
        <v>8</v>
      </c>
      <c r="AV1217">
        <v>8</v>
      </c>
      <c r="AX1217">
        <v>8</v>
      </c>
      <c r="AY1217">
        <v>8</v>
      </c>
      <c r="AZ1217">
        <v>8</v>
      </c>
      <c r="BA1217" t="s">
        <v>151</v>
      </c>
      <c r="BB1217">
        <v>8</v>
      </c>
      <c r="BC1217">
        <v>8</v>
      </c>
      <c r="BE1217">
        <v>8</v>
      </c>
      <c r="BF1217">
        <v>8</v>
      </c>
      <c r="BG1217">
        <v>8</v>
      </c>
      <c r="BP1217" s="2">
        <v>10405</v>
      </c>
      <c r="BQ1217" s="2">
        <v>10098</v>
      </c>
      <c r="BS1217" s="2">
        <v>9597</v>
      </c>
      <c r="BT1217" s="2">
        <v>9092</v>
      </c>
      <c r="BU1217" s="2">
        <v>3761</v>
      </c>
    </row>
    <row r="1218" spans="1:73" x14ac:dyDescent="0.25">
      <c r="A1218" s="1">
        <v>44565</v>
      </c>
      <c r="B1218">
        <v>26003</v>
      </c>
      <c r="C1218">
        <f t="shared" si="36"/>
        <v>176.99122440451316</v>
      </c>
      <c r="D1218" s="2">
        <f t="shared" si="37"/>
        <v>152.90491313282271</v>
      </c>
      <c r="E1218" t="s">
        <v>4101</v>
      </c>
      <c r="F1218" t="s">
        <v>135</v>
      </c>
      <c r="G1218">
        <v>95.8</v>
      </c>
      <c r="H1218" s="2">
        <v>5959</v>
      </c>
      <c r="I1218">
        <v>65.400000000000006</v>
      </c>
      <c r="J1218" s="2">
        <v>5959</v>
      </c>
      <c r="K1218">
        <v>68</v>
      </c>
      <c r="L1218" s="2">
        <v>5951</v>
      </c>
      <c r="M1218">
        <v>72</v>
      </c>
      <c r="N1218" s="2">
        <v>5750</v>
      </c>
      <c r="O1218">
        <v>74.2</v>
      </c>
      <c r="P1218" s="2">
        <v>2167</v>
      </c>
      <c r="Q1218">
        <v>90.6</v>
      </c>
      <c r="R1218" s="2">
        <v>5524</v>
      </c>
      <c r="S1218">
        <v>60.6</v>
      </c>
      <c r="T1218" s="2">
        <v>5524</v>
      </c>
      <c r="U1218">
        <v>63</v>
      </c>
      <c r="X1218" s="2">
        <v>5505</v>
      </c>
      <c r="Y1218">
        <v>66.599999999999994</v>
      </c>
      <c r="Z1218" s="2">
        <v>5305</v>
      </c>
      <c r="AA1218">
        <v>68.5</v>
      </c>
      <c r="AB1218" s="2">
        <v>2009</v>
      </c>
      <c r="AC1218">
        <v>84</v>
      </c>
      <c r="AD1218" s="2">
        <v>2677</v>
      </c>
      <c r="AE1218">
        <v>48.5</v>
      </c>
      <c r="AJ1218" s="2">
        <v>2670</v>
      </c>
      <c r="AK1218">
        <v>50.3</v>
      </c>
      <c r="AL1218" s="2">
        <v>2142</v>
      </c>
      <c r="AM1218">
        <v>59.4</v>
      </c>
      <c r="AN1218" s="2">
        <v>1364</v>
      </c>
      <c r="AO1218">
        <v>67.900000000000006</v>
      </c>
      <c r="AT1218" t="s">
        <v>111</v>
      </c>
      <c r="AU1218">
        <v>8</v>
      </c>
      <c r="AV1218">
        <v>8</v>
      </c>
      <c r="AX1218">
        <v>8</v>
      </c>
      <c r="AY1218">
        <v>8</v>
      </c>
      <c r="AZ1218">
        <v>8</v>
      </c>
      <c r="BA1218" t="s">
        <v>151</v>
      </c>
      <c r="BB1218">
        <v>8</v>
      </c>
      <c r="BC1218">
        <v>8</v>
      </c>
      <c r="BE1218">
        <v>8</v>
      </c>
      <c r="BF1218">
        <v>8</v>
      </c>
      <c r="BG1218">
        <v>8</v>
      </c>
      <c r="BP1218" s="2">
        <v>9108</v>
      </c>
      <c r="BQ1218" s="2">
        <v>8764</v>
      </c>
      <c r="BS1218" s="2">
        <v>8262</v>
      </c>
      <c r="BT1218" s="2">
        <v>7746</v>
      </c>
      <c r="BU1218" s="2">
        <v>2393</v>
      </c>
    </row>
    <row r="1219" spans="1:73" x14ac:dyDescent="0.25">
      <c r="A1219" s="1">
        <v>44565</v>
      </c>
      <c r="B1219">
        <v>26005</v>
      </c>
      <c r="C1219">
        <f t="shared" ref="C1219:C1282" si="38">(P1219+AB1219+AM1219)/BU1219*100</f>
        <v>171.04383302651874</v>
      </c>
      <c r="D1219" s="2">
        <f t="shared" ref="D1219:D1282" si="39">(N1219-P1219+Z1219-AB1219+AJ1219-AN1219)/(BT1219-BU1219)*100</f>
        <v>132.61404613359281</v>
      </c>
      <c r="E1219" t="s">
        <v>278</v>
      </c>
      <c r="F1219" t="s">
        <v>135</v>
      </c>
      <c r="G1219">
        <v>95.8</v>
      </c>
      <c r="H1219" s="2">
        <v>60826</v>
      </c>
      <c r="I1219">
        <v>51.5</v>
      </c>
      <c r="J1219" s="2">
        <v>60822</v>
      </c>
      <c r="K1219">
        <v>54.8</v>
      </c>
      <c r="L1219" s="2">
        <v>60641</v>
      </c>
      <c r="M1219">
        <v>60.7</v>
      </c>
      <c r="N1219" s="2">
        <v>57172</v>
      </c>
      <c r="O1219">
        <v>63.5</v>
      </c>
      <c r="P1219" s="2">
        <v>17611</v>
      </c>
      <c r="Q1219">
        <v>87.6</v>
      </c>
      <c r="R1219" s="2">
        <v>58670</v>
      </c>
      <c r="S1219">
        <v>49.7</v>
      </c>
      <c r="T1219" s="2">
        <v>58670</v>
      </c>
      <c r="U1219">
        <v>52.9</v>
      </c>
      <c r="X1219" s="2">
        <v>58241</v>
      </c>
      <c r="Y1219">
        <v>58.3</v>
      </c>
      <c r="Z1219" s="2">
        <v>54512</v>
      </c>
      <c r="AA1219">
        <v>60.6</v>
      </c>
      <c r="AB1219" s="2">
        <v>16705</v>
      </c>
      <c r="AC1219">
        <v>83.1</v>
      </c>
      <c r="AD1219" s="2">
        <v>27592</v>
      </c>
      <c r="AE1219">
        <v>47</v>
      </c>
      <c r="AJ1219" s="2">
        <v>27348</v>
      </c>
      <c r="AK1219">
        <v>50.2</v>
      </c>
      <c r="AL1219" s="2">
        <v>20547</v>
      </c>
      <c r="AM1219">
        <v>62.1</v>
      </c>
      <c r="AN1219" s="2">
        <v>12040</v>
      </c>
      <c r="AO1219">
        <v>72.099999999999994</v>
      </c>
      <c r="AT1219" t="s">
        <v>85</v>
      </c>
      <c r="AU1219">
        <v>3</v>
      </c>
      <c r="AV1219">
        <v>4</v>
      </c>
      <c r="AX1219">
        <v>4</v>
      </c>
      <c r="AY1219">
        <v>4</v>
      </c>
      <c r="AZ1219">
        <v>4</v>
      </c>
      <c r="BA1219" t="s">
        <v>151</v>
      </c>
      <c r="BB1219">
        <v>7</v>
      </c>
      <c r="BC1219">
        <v>8</v>
      </c>
      <c r="BE1219">
        <v>8</v>
      </c>
      <c r="BF1219">
        <v>8</v>
      </c>
      <c r="BG1219">
        <v>8</v>
      </c>
      <c r="BP1219" s="2">
        <v>118081</v>
      </c>
      <c r="BQ1219" s="2">
        <v>110914</v>
      </c>
      <c r="BS1219" s="2">
        <v>99877</v>
      </c>
      <c r="BT1219" s="2">
        <v>89983</v>
      </c>
      <c r="BU1219" s="2">
        <v>20099</v>
      </c>
    </row>
    <row r="1220" spans="1:73" x14ac:dyDescent="0.25">
      <c r="A1220" s="1">
        <v>44565</v>
      </c>
      <c r="B1220">
        <v>26007</v>
      </c>
      <c r="C1220">
        <f t="shared" si="38"/>
        <v>181.29037015189499</v>
      </c>
      <c r="D1220" s="2">
        <f t="shared" si="39"/>
        <v>127.50459840588594</v>
      </c>
      <c r="E1220" t="s">
        <v>4649</v>
      </c>
      <c r="F1220" t="s">
        <v>135</v>
      </c>
      <c r="G1220">
        <v>95.8</v>
      </c>
      <c r="H1220" s="2">
        <v>15613</v>
      </c>
      <c r="I1220">
        <v>55</v>
      </c>
      <c r="J1220" s="2">
        <v>15612</v>
      </c>
      <c r="K1220">
        <v>57.8</v>
      </c>
      <c r="L1220" s="2">
        <v>15604</v>
      </c>
      <c r="M1220">
        <v>62.5</v>
      </c>
      <c r="N1220" s="2">
        <v>15124</v>
      </c>
      <c r="O1220">
        <v>65.5</v>
      </c>
      <c r="P1220" s="2">
        <v>6222</v>
      </c>
      <c r="Q1220">
        <v>91.8</v>
      </c>
      <c r="R1220" s="2">
        <v>15139</v>
      </c>
      <c r="S1220">
        <v>53.3</v>
      </c>
      <c r="T1220" s="2">
        <v>15139</v>
      </c>
      <c r="U1220">
        <v>56</v>
      </c>
      <c r="X1220" s="2">
        <v>15113</v>
      </c>
      <c r="Y1220">
        <v>60.5</v>
      </c>
      <c r="Z1220" s="2">
        <v>14577</v>
      </c>
      <c r="AA1220">
        <v>63.1</v>
      </c>
      <c r="AB1220" s="2">
        <v>6014</v>
      </c>
      <c r="AC1220">
        <v>88.7</v>
      </c>
      <c r="AD1220" s="2">
        <v>7200</v>
      </c>
      <c r="AE1220">
        <v>47.6</v>
      </c>
      <c r="AJ1220" s="2">
        <v>7173</v>
      </c>
      <c r="AK1220">
        <v>49.2</v>
      </c>
      <c r="AL1220" s="2">
        <v>5890</v>
      </c>
      <c r="AM1220">
        <v>57.3</v>
      </c>
      <c r="AN1220" s="2">
        <v>3842</v>
      </c>
      <c r="AO1220">
        <v>63.9</v>
      </c>
      <c r="AT1220" t="s">
        <v>111</v>
      </c>
      <c r="AU1220">
        <v>8</v>
      </c>
      <c r="AV1220">
        <v>8</v>
      </c>
      <c r="AX1220">
        <v>8</v>
      </c>
      <c r="AY1220">
        <v>8</v>
      </c>
      <c r="AZ1220">
        <v>8</v>
      </c>
      <c r="BA1220" t="s">
        <v>151</v>
      </c>
      <c r="BB1220">
        <v>8</v>
      </c>
      <c r="BC1220">
        <v>8</v>
      </c>
      <c r="BE1220">
        <v>8</v>
      </c>
      <c r="BF1220">
        <v>8</v>
      </c>
      <c r="BG1220">
        <v>8</v>
      </c>
      <c r="BP1220" s="2">
        <v>28405</v>
      </c>
      <c r="BQ1220" s="2">
        <v>27012</v>
      </c>
      <c r="BS1220" s="2">
        <v>24968</v>
      </c>
      <c r="BT1220" s="2">
        <v>23091</v>
      </c>
      <c r="BU1220" s="2">
        <v>6781</v>
      </c>
    </row>
    <row r="1221" spans="1:73" x14ac:dyDescent="0.25">
      <c r="A1221" s="1">
        <v>44565</v>
      </c>
      <c r="B1221">
        <v>26009</v>
      </c>
      <c r="C1221">
        <f t="shared" si="38"/>
        <v>169.937270501836</v>
      </c>
      <c r="D1221" s="2">
        <f t="shared" si="39"/>
        <v>138.94238358326757</v>
      </c>
      <c r="E1221" t="s">
        <v>4236</v>
      </c>
      <c r="F1221" t="s">
        <v>135</v>
      </c>
      <c r="G1221">
        <v>95.8</v>
      </c>
      <c r="H1221" s="2">
        <v>13948</v>
      </c>
      <c r="I1221">
        <v>59.8</v>
      </c>
      <c r="J1221" s="2">
        <v>13946</v>
      </c>
      <c r="K1221">
        <v>62.4</v>
      </c>
      <c r="L1221" s="2">
        <v>13934</v>
      </c>
      <c r="M1221">
        <v>67</v>
      </c>
      <c r="N1221" s="2">
        <v>13395</v>
      </c>
      <c r="O1221">
        <v>69.7</v>
      </c>
      <c r="P1221" s="2">
        <v>5731</v>
      </c>
      <c r="Q1221">
        <v>87.7</v>
      </c>
      <c r="R1221" s="2">
        <v>13072</v>
      </c>
      <c r="S1221">
        <v>56</v>
      </c>
      <c r="T1221" s="2">
        <v>13072</v>
      </c>
      <c r="U1221">
        <v>58.5</v>
      </c>
      <c r="X1221" s="2">
        <v>13034</v>
      </c>
      <c r="Y1221">
        <v>62.7</v>
      </c>
      <c r="Z1221" s="2">
        <v>12475</v>
      </c>
      <c r="AA1221">
        <v>65</v>
      </c>
      <c r="AB1221" s="2">
        <v>5315</v>
      </c>
      <c r="AC1221">
        <v>81.3</v>
      </c>
      <c r="AD1221" s="2">
        <v>6531</v>
      </c>
      <c r="AE1221">
        <v>50</v>
      </c>
      <c r="AJ1221" s="2">
        <v>6503</v>
      </c>
      <c r="AK1221">
        <v>52.1</v>
      </c>
      <c r="AL1221" s="2">
        <v>5532</v>
      </c>
      <c r="AM1221">
        <v>61.1</v>
      </c>
      <c r="AN1221" s="2">
        <v>3723</v>
      </c>
      <c r="AO1221">
        <v>70</v>
      </c>
      <c r="AT1221" t="s">
        <v>85</v>
      </c>
      <c r="AU1221">
        <v>4</v>
      </c>
      <c r="AV1221">
        <v>4</v>
      </c>
      <c r="AX1221">
        <v>4</v>
      </c>
      <c r="AY1221">
        <v>4</v>
      </c>
      <c r="AZ1221">
        <v>4</v>
      </c>
      <c r="BA1221" t="s">
        <v>151</v>
      </c>
      <c r="BB1221">
        <v>8</v>
      </c>
      <c r="BC1221">
        <v>8</v>
      </c>
      <c r="BE1221">
        <v>8</v>
      </c>
      <c r="BF1221">
        <v>8</v>
      </c>
      <c r="BG1221">
        <v>8</v>
      </c>
      <c r="BP1221" s="2">
        <v>23324</v>
      </c>
      <c r="BQ1221" s="2">
        <v>22350</v>
      </c>
      <c r="BS1221" s="2">
        <v>20798</v>
      </c>
      <c r="BT1221" s="2">
        <v>19206</v>
      </c>
      <c r="BU1221" s="2">
        <v>6536</v>
      </c>
    </row>
    <row r="1222" spans="1:73" x14ac:dyDescent="0.25">
      <c r="A1222" s="1">
        <v>44565</v>
      </c>
      <c r="B1222">
        <v>26011</v>
      </c>
      <c r="C1222">
        <f t="shared" si="38"/>
        <v>171.00260416666666</v>
      </c>
      <c r="D1222" s="2">
        <f t="shared" si="39"/>
        <v>116.50903866874177</v>
      </c>
      <c r="E1222" t="s">
        <v>4139</v>
      </c>
      <c r="F1222" t="s">
        <v>135</v>
      </c>
      <c r="G1222">
        <v>95.8</v>
      </c>
      <c r="H1222" s="2">
        <v>7792</v>
      </c>
      <c r="I1222">
        <v>52.4</v>
      </c>
      <c r="J1222" s="2">
        <v>7792</v>
      </c>
      <c r="K1222">
        <v>54.9</v>
      </c>
      <c r="L1222" s="2">
        <v>7789</v>
      </c>
      <c r="M1222">
        <v>59.2</v>
      </c>
      <c r="N1222" s="2">
        <v>7639</v>
      </c>
      <c r="O1222">
        <v>62.7</v>
      </c>
      <c r="P1222" s="2">
        <v>3332</v>
      </c>
      <c r="Q1222">
        <v>86.8</v>
      </c>
      <c r="R1222" s="2">
        <v>7386</v>
      </c>
      <c r="S1222">
        <v>49.6</v>
      </c>
      <c r="T1222" s="2">
        <v>7386</v>
      </c>
      <c r="U1222">
        <v>52</v>
      </c>
      <c r="X1222" s="2">
        <v>7369</v>
      </c>
      <c r="Y1222">
        <v>56</v>
      </c>
      <c r="Z1222" s="2">
        <v>7179</v>
      </c>
      <c r="AA1222">
        <v>58.9</v>
      </c>
      <c r="AB1222" s="2">
        <v>3177</v>
      </c>
      <c r="AC1222">
        <v>82.7</v>
      </c>
      <c r="AD1222" s="2">
        <v>3549</v>
      </c>
      <c r="AE1222">
        <v>48.1</v>
      </c>
      <c r="AJ1222" s="2">
        <v>3540</v>
      </c>
      <c r="AK1222">
        <v>49.3</v>
      </c>
      <c r="AL1222" s="2">
        <v>3103</v>
      </c>
      <c r="AM1222">
        <v>57.5</v>
      </c>
      <c r="AN1222" s="2">
        <v>2117</v>
      </c>
      <c r="AO1222">
        <v>66.599999999999994</v>
      </c>
      <c r="AT1222" t="s">
        <v>81</v>
      </c>
      <c r="AU1222">
        <v>11</v>
      </c>
      <c r="AV1222">
        <v>12</v>
      </c>
      <c r="AX1222">
        <v>12</v>
      </c>
      <c r="AY1222">
        <v>12</v>
      </c>
      <c r="AZ1222">
        <v>12</v>
      </c>
      <c r="BA1222" t="s">
        <v>151</v>
      </c>
      <c r="BB1222">
        <v>7</v>
      </c>
      <c r="BC1222">
        <v>8</v>
      </c>
      <c r="BE1222">
        <v>8</v>
      </c>
      <c r="BF1222">
        <v>8</v>
      </c>
      <c r="BG1222">
        <v>8</v>
      </c>
      <c r="BP1222" s="2">
        <v>14883</v>
      </c>
      <c r="BQ1222" s="2">
        <v>14198</v>
      </c>
      <c r="BS1222" s="2">
        <v>13163</v>
      </c>
      <c r="BT1222" s="2">
        <v>12193</v>
      </c>
      <c r="BU1222" s="2">
        <v>3840</v>
      </c>
    </row>
    <row r="1223" spans="1:73" x14ac:dyDescent="0.25">
      <c r="A1223" s="1">
        <v>44565</v>
      </c>
      <c r="B1223">
        <v>26013</v>
      </c>
      <c r="C1223">
        <f t="shared" si="38"/>
        <v>174.93840385645422</v>
      </c>
      <c r="D1223" s="2">
        <f t="shared" si="39"/>
        <v>151.33495145631068</v>
      </c>
      <c r="E1223" t="s">
        <v>4378</v>
      </c>
      <c r="F1223" t="s">
        <v>135</v>
      </c>
      <c r="G1223">
        <v>95.8</v>
      </c>
      <c r="H1223" s="2">
        <v>5322</v>
      </c>
      <c r="I1223">
        <v>64.8</v>
      </c>
      <c r="J1223" s="2">
        <v>5321</v>
      </c>
      <c r="K1223">
        <v>67.5</v>
      </c>
      <c r="L1223" s="2">
        <v>5320</v>
      </c>
      <c r="M1223">
        <v>72.400000000000006</v>
      </c>
      <c r="N1223" s="2">
        <v>5201</v>
      </c>
      <c r="O1223">
        <v>76.400000000000006</v>
      </c>
      <c r="P1223" s="2">
        <v>1702</v>
      </c>
      <c r="Q1223">
        <v>91.2</v>
      </c>
      <c r="R1223" s="2">
        <v>4760</v>
      </c>
      <c r="S1223">
        <v>58</v>
      </c>
      <c r="T1223" s="2">
        <v>4759</v>
      </c>
      <c r="U1223">
        <v>60.3</v>
      </c>
      <c r="X1223" s="2">
        <v>4758</v>
      </c>
      <c r="Y1223">
        <v>64.7</v>
      </c>
      <c r="Z1223" s="2">
        <v>4637</v>
      </c>
      <c r="AA1223">
        <v>68.099999999999994</v>
      </c>
      <c r="AB1223" s="2">
        <v>1512</v>
      </c>
      <c r="AC1223">
        <v>81</v>
      </c>
      <c r="AD1223" s="2">
        <v>1846</v>
      </c>
      <c r="AE1223">
        <v>38.799999999999997</v>
      </c>
      <c r="AJ1223" s="2">
        <v>1842</v>
      </c>
      <c r="AK1223">
        <v>39.700000000000003</v>
      </c>
      <c r="AL1223" s="2">
        <v>1573</v>
      </c>
      <c r="AM1223">
        <v>52.1</v>
      </c>
      <c r="AN1223">
        <v>984</v>
      </c>
      <c r="AO1223">
        <v>65.099999999999994</v>
      </c>
      <c r="AT1223" t="s">
        <v>81</v>
      </c>
      <c r="AU1223">
        <v>12</v>
      </c>
      <c r="AV1223">
        <v>12</v>
      </c>
      <c r="AX1223">
        <v>12</v>
      </c>
      <c r="AY1223">
        <v>12</v>
      </c>
      <c r="AZ1223">
        <v>12</v>
      </c>
      <c r="BA1223" t="s">
        <v>151</v>
      </c>
      <c r="BB1223">
        <v>8</v>
      </c>
      <c r="BC1223">
        <v>8</v>
      </c>
      <c r="BE1223">
        <v>8</v>
      </c>
      <c r="BF1223">
        <v>8</v>
      </c>
      <c r="BG1223">
        <v>8</v>
      </c>
      <c r="BP1223" s="2">
        <v>8209</v>
      </c>
      <c r="BQ1223" s="2">
        <v>7888</v>
      </c>
      <c r="BS1223" s="2">
        <v>7349</v>
      </c>
      <c r="BT1223" s="2">
        <v>6811</v>
      </c>
      <c r="BU1223" s="2">
        <v>1867</v>
      </c>
    </row>
    <row r="1224" spans="1:73" x14ac:dyDescent="0.25">
      <c r="A1224" s="1">
        <v>44565</v>
      </c>
      <c r="B1224">
        <v>26015</v>
      </c>
      <c r="C1224">
        <f t="shared" si="38"/>
        <v>162.52148504640772</v>
      </c>
      <c r="D1224" s="2">
        <f t="shared" si="39"/>
        <v>119.43346508563899</v>
      </c>
      <c r="E1224" t="s">
        <v>3876</v>
      </c>
      <c r="F1224" t="s">
        <v>135</v>
      </c>
      <c r="G1224">
        <v>95.8</v>
      </c>
      <c r="H1224" s="2">
        <v>29782</v>
      </c>
      <c r="I1224">
        <v>48.4</v>
      </c>
      <c r="J1224" s="2">
        <v>29782</v>
      </c>
      <c r="K1224">
        <v>51.2</v>
      </c>
      <c r="L1224" s="2">
        <v>29723</v>
      </c>
      <c r="M1224">
        <v>56.2</v>
      </c>
      <c r="N1224" s="2">
        <v>28205</v>
      </c>
      <c r="O1224">
        <v>58.7</v>
      </c>
      <c r="P1224" s="2">
        <v>9667</v>
      </c>
      <c r="Q1224">
        <v>83.1</v>
      </c>
      <c r="R1224" s="2">
        <v>28678</v>
      </c>
      <c r="S1224">
        <v>46.6</v>
      </c>
      <c r="T1224" s="2">
        <v>28678</v>
      </c>
      <c r="U1224">
        <v>49.3</v>
      </c>
      <c r="X1224" s="2">
        <v>28507</v>
      </c>
      <c r="Y1224">
        <v>53.9</v>
      </c>
      <c r="Z1224" s="2">
        <v>26950</v>
      </c>
      <c r="AA1224">
        <v>56.1</v>
      </c>
      <c r="AB1224" s="2">
        <v>9183</v>
      </c>
      <c r="AC1224">
        <v>78.900000000000006</v>
      </c>
      <c r="AD1224" s="2">
        <v>13813</v>
      </c>
      <c r="AE1224">
        <v>48.2</v>
      </c>
      <c r="AJ1224" s="2">
        <v>13712</v>
      </c>
      <c r="AK1224">
        <v>50.9</v>
      </c>
      <c r="AL1224" s="2">
        <v>10662</v>
      </c>
      <c r="AM1224">
        <v>61</v>
      </c>
      <c r="AN1224" s="2">
        <v>6505</v>
      </c>
      <c r="AO1224">
        <v>70.8</v>
      </c>
      <c r="AT1224" t="s">
        <v>85</v>
      </c>
      <c r="AU1224">
        <v>3</v>
      </c>
      <c r="AV1224">
        <v>3</v>
      </c>
      <c r="AX1224">
        <v>4</v>
      </c>
      <c r="AY1224">
        <v>4</v>
      </c>
      <c r="AZ1224">
        <v>4</v>
      </c>
      <c r="BA1224" t="s">
        <v>82</v>
      </c>
      <c r="BB1224">
        <v>3</v>
      </c>
      <c r="BC1224">
        <v>3</v>
      </c>
      <c r="BE1224">
        <v>4</v>
      </c>
      <c r="BF1224">
        <v>4</v>
      </c>
      <c r="BG1224">
        <v>4</v>
      </c>
      <c r="BP1224" s="2">
        <v>61550</v>
      </c>
      <c r="BQ1224" s="2">
        <v>58176</v>
      </c>
      <c r="BS1224" s="2">
        <v>52916</v>
      </c>
      <c r="BT1224" s="2">
        <v>48068</v>
      </c>
      <c r="BU1224" s="2">
        <v>11636</v>
      </c>
    </row>
    <row r="1225" spans="1:73" x14ac:dyDescent="0.25">
      <c r="A1225" s="1">
        <v>44565</v>
      </c>
      <c r="B1225">
        <v>26017</v>
      </c>
      <c r="C1225">
        <f t="shared" si="38"/>
        <v>176.01423158672952</v>
      </c>
      <c r="D1225" s="2">
        <f t="shared" si="39"/>
        <v>141.08262482355644</v>
      </c>
      <c r="E1225" t="s">
        <v>126</v>
      </c>
      <c r="F1225" t="s">
        <v>135</v>
      </c>
      <c r="G1225">
        <v>95.8</v>
      </c>
      <c r="H1225" s="2">
        <v>59743</v>
      </c>
      <c r="I1225">
        <v>57.9</v>
      </c>
      <c r="J1225" s="2">
        <v>59743</v>
      </c>
      <c r="K1225">
        <v>61</v>
      </c>
      <c r="L1225" s="2">
        <v>59672</v>
      </c>
      <c r="M1225">
        <v>66.2</v>
      </c>
      <c r="N1225" s="2">
        <v>56965</v>
      </c>
      <c r="O1225">
        <v>69</v>
      </c>
      <c r="P1225" s="2">
        <v>19568</v>
      </c>
      <c r="Q1225">
        <v>90.4</v>
      </c>
      <c r="R1225" s="2">
        <v>56590</v>
      </c>
      <c r="S1225">
        <v>54.9</v>
      </c>
      <c r="T1225" s="2">
        <v>56590</v>
      </c>
      <c r="U1225">
        <v>57.7</v>
      </c>
      <c r="X1225" s="2">
        <v>56427</v>
      </c>
      <c r="Y1225">
        <v>62.6</v>
      </c>
      <c r="Z1225" s="2">
        <v>53544</v>
      </c>
      <c r="AA1225">
        <v>64.8</v>
      </c>
      <c r="AB1225" s="2">
        <v>18466</v>
      </c>
      <c r="AC1225">
        <v>85.3</v>
      </c>
      <c r="AD1225" s="2">
        <v>26225</v>
      </c>
      <c r="AE1225">
        <v>46.3</v>
      </c>
      <c r="AJ1225" s="2">
        <v>26078</v>
      </c>
      <c r="AK1225">
        <v>48.7</v>
      </c>
      <c r="AL1225" s="2">
        <v>20222</v>
      </c>
      <c r="AM1225">
        <v>59</v>
      </c>
      <c r="AN1225" s="2">
        <v>12597</v>
      </c>
      <c r="AO1225">
        <v>68.2</v>
      </c>
      <c r="AT1225" t="s">
        <v>111</v>
      </c>
      <c r="AU1225">
        <v>8</v>
      </c>
      <c r="AV1225">
        <v>8</v>
      </c>
      <c r="AX1225">
        <v>8</v>
      </c>
      <c r="AY1225">
        <v>8</v>
      </c>
      <c r="AZ1225">
        <v>8</v>
      </c>
      <c r="BA1225" t="s">
        <v>82</v>
      </c>
      <c r="BB1225">
        <v>4</v>
      </c>
      <c r="BC1225">
        <v>4</v>
      </c>
      <c r="BE1225">
        <v>4</v>
      </c>
      <c r="BF1225">
        <v>4</v>
      </c>
      <c r="BG1225">
        <v>4</v>
      </c>
      <c r="BP1225" s="2">
        <v>103126</v>
      </c>
      <c r="BQ1225" s="2">
        <v>98007</v>
      </c>
      <c r="BS1225" s="2">
        <v>90192</v>
      </c>
      <c r="BT1225" s="2">
        <v>82568</v>
      </c>
      <c r="BU1225" s="2">
        <v>21642</v>
      </c>
    </row>
    <row r="1226" spans="1:73" x14ac:dyDescent="0.25">
      <c r="A1226" s="1">
        <v>44565</v>
      </c>
      <c r="B1226">
        <v>26019</v>
      </c>
      <c r="C1226">
        <f t="shared" si="38"/>
        <v>180.54928989139515</v>
      </c>
      <c r="D1226" s="2">
        <f t="shared" si="39"/>
        <v>169.15488660632562</v>
      </c>
      <c r="E1226" t="s">
        <v>4808</v>
      </c>
      <c r="F1226" t="s">
        <v>135</v>
      </c>
      <c r="G1226">
        <v>95.8</v>
      </c>
      <c r="H1226" s="2">
        <v>12153</v>
      </c>
      <c r="I1226">
        <v>68.400000000000006</v>
      </c>
      <c r="J1226" s="2">
        <v>12152</v>
      </c>
      <c r="K1226">
        <v>71.599999999999994</v>
      </c>
      <c r="L1226" s="2">
        <v>12136</v>
      </c>
      <c r="M1226">
        <v>76.900000000000006</v>
      </c>
      <c r="N1226" s="2">
        <v>11658</v>
      </c>
      <c r="O1226">
        <v>79.7</v>
      </c>
      <c r="P1226" s="2">
        <v>4450</v>
      </c>
      <c r="Q1226">
        <v>92.9</v>
      </c>
      <c r="R1226" s="2">
        <v>11505</v>
      </c>
      <c r="S1226">
        <v>64.8</v>
      </c>
      <c r="T1226" s="2">
        <v>11505</v>
      </c>
      <c r="U1226">
        <v>67.8</v>
      </c>
      <c r="X1226" s="2">
        <v>11461</v>
      </c>
      <c r="Y1226">
        <v>72.7</v>
      </c>
      <c r="Z1226" s="2">
        <v>10982</v>
      </c>
      <c r="AA1226">
        <v>75.099999999999994</v>
      </c>
      <c r="AB1226" s="2">
        <v>4132</v>
      </c>
      <c r="AC1226">
        <v>86.3</v>
      </c>
      <c r="AD1226" s="2">
        <v>5518</v>
      </c>
      <c r="AE1226">
        <v>48</v>
      </c>
      <c r="AJ1226" s="2">
        <v>5499</v>
      </c>
      <c r="AK1226">
        <v>50.1</v>
      </c>
      <c r="AL1226" s="2">
        <v>4455</v>
      </c>
      <c r="AM1226">
        <v>62.7</v>
      </c>
      <c r="AN1226" s="2">
        <v>2924</v>
      </c>
      <c r="AO1226">
        <v>70.8</v>
      </c>
      <c r="AT1226" t="s">
        <v>85</v>
      </c>
      <c r="AU1226">
        <v>4</v>
      </c>
      <c r="AV1226">
        <v>4</v>
      </c>
      <c r="AX1226">
        <v>4</v>
      </c>
      <c r="AY1226">
        <v>4</v>
      </c>
      <c r="AZ1226">
        <v>4</v>
      </c>
      <c r="BA1226" t="s">
        <v>151</v>
      </c>
      <c r="BB1226">
        <v>8</v>
      </c>
      <c r="BC1226">
        <v>8</v>
      </c>
      <c r="BE1226">
        <v>8</v>
      </c>
      <c r="BF1226">
        <v>8</v>
      </c>
      <c r="BG1226">
        <v>8</v>
      </c>
      <c r="BP1226" s="2">
        <v>17766</v>
      </c>
      <c r="BQ1226" s="2">
        <v>16966</v>
      </c>
      <c r="BS1226" s="2">
        <v>15773</v>
      </c>
      <c r="BT1226" s="2">
        <v>14621</v>
      </c>
      <c r="BU1226" s="2">
        <v>4788</v>
      </c>
    </row>
    <row r="1227" spans="1:73" x14ac:dyDescent="0.25">
      <c r="A1227" s="1">
        <v>44565</v>
      </c>
      <c r="B1227">
        <v>26021</v>
      </c>
      <c r="C1227">
        <f t="shared" si="38"/>
        <v>176.96902512691989</v>
      </c>
      <c r="D1227" s="2">
        <f t="shared" si="39"/>
        <v>139.45458420739712</v>
      </c>
      <c r="E1227" t="s">
        <v>555</v>
      </c>
      <c r="F1227" t="s">
        <v>135</v>
      </c>
      <c r="G1227">
        <v>95.8</v>
      </c>
      <c r="H1227" s="2">
        <v>90285</v>
      </c>
      <c r="I1227">
        <v>58.9</v>
      </c>
      <c r="J1227" s="2">
        <v>90285</v>
      </c>
      <c r="K1227">
        <v>62.4</v>
      </c>
      <c r="L1227" s="2">
        <v>89971</v>
      </c>
      <c r="M1227">
        <v>68.3</v>
      </c>
      <c r="N1227" s="2">
        <v>85760</v>
      </c>
      <c r="O1227">
        <v>71.3</v>
      </c>
      <c r="P1227" s="2">
        <v>29031</v>
      </c>
      <c r="Q1227">
        <v>93.3</v>
      </c>
      <c r="R1227" s="2">
        <v>81748</v>
      </c>
      <c r="S1227">
        <v>53.3</v>
      </c>
      <c r="T1227" s="2">
        <v>81748</v>
      </c>
      <c r="U1227">
        <v>56.5</v>
      </c>
      <c r="X1227" s="2">
        <v>81389</v>
      </c>
      <c r="Y1227">
        <v>61.8</v>
      </c>
      <c r="Z1227" s="2">
        <v>77017</v>
      </c>
      <c r="AA1227">
        <v>64</v>
      </c>
      <c r="AB1227" s="2">
        <v>25993</v>
      </c>
      <c r="AC1227">
        <v>83.5</v>
      </c>
      <c r="AD1227" s="2">
        <v>32900</v>
      </c>
      <c r="AE1227">
        <v>40.200000000000003</v>
      </c>
      <c r="AJ1227" s="2">
        <v>32667</v>
      </c>
      <c r="AK1227">
        <v>42.4</v>
      </c>
      <c r="AL1227" s="2">
        <v>25149</v>
      </c>
      <c r="AM1227">
        <v>52.3</v>
      </c>
      <c r="AN1227" s="2">
        <v>16106</v>
      </c>
      <c r="AO1227">
        <v>62</v>
      </c>
      <c r="AT1227" t="s">
        <v>81</v>
      </c>
      <c r="AU1227">
        <v>12</v>
      </c>
      <c r="AV1227">
        <v>12</v>
      </c>
      <c r="AX1227">
        <v>12</v>
      </c>
      <c r="AY1227">
        <v>12</v>
      </c>
      <c r="AZ1227">
        <v>12</v>
      </c>
      <c r="BA1227" t="s">
        <v>82</v>
      </c>
      <c r="BB1227">
        <v>4</v>
      </c>
      <c r="BC1227">
        <v>4</v>
      </c>
      <c r="BE1227">
        <v>4</v>
      </c>
      <c r="BF1227">
        <v>4</v>
      </c>
      <c r="BG1227">
        <v>4</v>
      </c>
      <c r="BP1227" s="2">
        <v>153401</v>
      </c>
      <c r="BQ1227" s="2">
        <v>144729</v>
      </c>
      <c r="BS1227" s="2">
        <v>131791</v>
      </c>
      <c r="BT1227" s="2">
        <v>120265</v>
      </c>
      <c r="BU1227" s="2">
        <v>31122</v>
      </c>
    </row>
    <row r="1228" spans="1:73" x14ac:dyDescent="0.25">
      <c r="A1228" s="1">
        <v>44565</v>
      </c>
      <c r="B1228">
        <v>26023</v>
      </c>
      <c r="C1228">
        <f t="shared" si="38"/>
        <v>163.47767253044657</v>
      </c>
      <c r="D1228" s="2">
        <f t="shared" si="39"/>
        <v>108.58538122243226</v>
      </c>
      <c r="E1228" t="s">
        <v>4121</v>
      </c>
      <c r="F1228" t="s">
        <v>135</v>
      </c>
      <c r="G1228">
        <v>95.8</v>
      </c>
      <c r="H1228" s="2">
        <v>19978</v>
      </c>
      <c r="I1228">
        <v>45.9</v>
      </c>
      <c r="J1228" s="2">
        <v>19978</v>
      </c>
      <c r="K1228">
        <v>48.9</v>
      </c>
      <c r="L1228" s="2">
        <v>19921</v>
      </c>
      <c r="M1228">
        <v>53.8</v>
      </c>
      <c r="N1228" s="2">
        <v>19185</v>
      </c>
      <c r="O1228">
        <v>57.2</v>
      </c>
      <c r="P1228" s="2">
        <v>6860</v>
      </c>
      <c r="Q1228">
        <v>84.4</v>
      </c>
      <c r="R1228" s="2">
        <v>18715</v>
      </c>
      <c r="S1228">
        <v>43</v>
      </c>
      <c r="T1228" s="2">
        <v>18715</v>
      </c>
      <c r="U1228">
        <v>45.8</v>
      </c>
      <c r="X1228" s="2">
        <v>18635</v>
      </c>
      <c r="Y1228">
        <v>50.3</v>
      </c>
      <c r="Z1228" s="2">
        <v>17846</v>
      </c>
      <c r="AA1228">
        <v>53.2</v>
      </c>
      <c r="AB1228" s="2">
        <v>6374</v>
      </c>
      <c r="AC1228">
        <v>78.400000000000006</v>
      </c>
      <c r="AD1228" s="2">
        <v>7954</v>
      </c>
      <c r="AE1228">
        <v>42.5</v>
      </c>
      <c r="AJ1228" s="2">
        <v>7919</v>
      </c>
      <c r="AK1228">
        <v>44.4</v>
      </c>
      <c r="AL1228" s="2">
        <v>6493</v>
      </c>
      <c r="AM1228">
        <v>55.1</v>
      </c>
      <c r="AN1228" s="2">
        <v>4144</v>
      </c>
      <c r="AO1228">
        <v>65</v>
      </c>
      <c r="AT1228" t="s">
        <v>81</v>
      </c>
      <c r="AU1228">
        <v>11</v>
      </c>
      <c r="AV1228">
        <v>11</v>
      </c>
      <c r="AX1228">
        <v>12</v>
      </c>
      <c r="AY1228">
        <v>12</v>
      </c>
      <c r="AZ1228">
        <v>12</v>
      </c>
      <c r="BA1228" t="s">
        <v>151</v>
      </c>
      <c r="BB1228">
        <v>7</v>
      </c>
      <c r="BC1228">
        <v>7</v>
      </c>
      <c r="BE1228">
        <v>8</v>
      </c>
      <c r="BF1228">
        <v>8</v>
      </c>
      <c r="BG1228">
        <v>8</v>
      </c>
      <c r="BP1228" s="2">
        <v>43517</v>
      </c>
      <c r="BQ1228" s="2">
        <v>40880</v>
      </c>
      <c r="BS1228" s="2">
        <v>37045</v>
      </c>
      <c r="BT1228" s="2">
        <v>33521</v>
      </c>
      <c r="BU1228" s="2">
        <v>8129</v>
      </c>
    </row>
    <row r="1229" spans="1:73" x14ac:dyDescent="0.25">
      <c r="A1229" s="1">
        <v>44565</v>
      </c>
      <c r="B1229">
        <v>26025</v>
      </c>
      <c r="C1229">
        <f t="shared" si="38"/>
        <v>168.37235000409265</v>
      </c>
      <c r="D1229" s="2">
        <f t="shared" si="39"/>
        <v>128.28990474270449</v>
      </c>
      <c r="E1229" t="s">
        <v>403</v>
      </c>
      <c r="F1229" t="s">
        <v>135</v>
      </c>
      <c r="G1229">
        <v>95.8</v>
      </c>
      <c r="H1229" s="2">
        <v>69838</v>
      </c>
      <c r="I1229">
        <v>52.1</v>
      </c>
      <c r="J1229" s="2">
        <v>69838</v>
      </c>
      <c r="K1229">
        <v>55.4</v>
      </c>
      <c r="L1229" s="2">
        <v>69704</v>
      </c>
      <c r="M1229">
        <v>61</v>
      </c>
      <c r="N1229" s="2">
        <v>65874</v>
      </c>
      <c r="O1229">
        <v>63.5</v>
      </c>
      <c r="P1229" s="2">
        <v>20980</v>
      </c>
      <c r="Q1229">
        <v>85.9</v>
      </c>
      <c r="R1229" s="2">
        <v>66701</v>
      </c>
      <c r="S1229">
        <v>49.7</v>
      </c>
      <c r="T1229" s="2">
        <v>66701</v>
      </c>
      <c r="U1229">
        <v>52.9</v>
      </c>
      <c r="X1229" s="2">
        <v>66278</v>
      </c>
      <c r="Y1229">
        <v>58</v>
      </c>
      <c r="Z1229" s="2">
        <v>62562</v>
      </c>
      <c r="AA1229">
        <v>60.3</v>
      </c>
      <c r="AB1229" s="2">
        <v>20104</v>
      </c>
      <c r="AC1229">
        <v>82.3</v>
      </c>
      <c r="AD1229" s="2">
        <v>28038</v>
      </c>
      <c r="AE1229">
        <v>42</v>
      </c>
      <c r="AJ1229" s="2">
        <v>27842</v>
      </c>
      <c r="AK1229">
        <v>44.5</v>
      </c>
      <c r="AL1229" s="2">
        <v>21431</v>
      </c>
      <c r="AM1229">
        <v>56.1</v>
      </c>
      <c r="AN1229" s="2">
        <v>13378</v>
      </c>
      <c r="AO1229">
        <v>66.5</v>
      </c>
      <c r="AT1229" t="s">
        <v>81</v>
      </c>
      <c r="AU1229">
        <v>11</v>
      </c>
      <c r="AV1229">
        <v>12</v>
      </c>
      <c r="AX1229">
        <v>12</v>
      </c>
      <c r="AY1229">
        <v>12</v>
      </c>
      <c r="AZ1229">
        <v>12</v>
      </c>
      <c r="BA1229" t="s">
        <v>82</v>
      </c>
      <c r="BB1229">
        <v>3</v>
      </c>
      <c r="BC1229">
        <v>4</v>
      </c>
      <c r="BE1229">
        <v>4</v>
      </c>
      <c r="BF1229">
        <v>4</v>
      </c>
      <c r="BG1229">
        <v>4</v>
      </c>
      <c r="BP1229" s="2">
        <v>134159</v>
      </c>
      <c r="BQ1229" s="2">
        <v>126128</v>
      </c>
      <c r="BS1229" s="2">
        <v>114224</v>
      </c>
      <c r="BT1229" s="2">
        <v>103798</v>
      </c>
      <c r="BU1229" s="2">
        <v>24434</v>
      </c>
    </row>
    <row r="1230" spans="1:73" x14ac:dyDescent="0.25">
      <c r="A1230" s="1">
        <v>44565</v>
      </c>
      <c r="B1230">
        <v>26027</v>
      </c>
      <c r="C1230">
        <f t="shared" si="38"/>
        <v>150.09776661583999</v>
      </c>
      <c r="D1230" s="2">
        <f t="shared" si="39"/>
        <v>101.81818181818181</v>
      </c>
      <c r="E1230" t="s">
        <v>387</v>
      </c>
      <c r="F1230" t="s">
        <v>135</v>
      </c>
      <c r="G1230">
        <v>95.8</v>
      </c>
      <c r="H1230" s="2">
        <v>24603</v>
      </c>
      <c r="I1230">
        <v>47.5</v>
      </c>
      <c r="J1230" s="2">
        <v>24602</v>
      </c>
      <c r="K1230">
        <v>50</v>
      </c>
      <c r="L1230" s="2">
        <v>24503</v>
      </c>
      <c r="M1230">
        <v>54.4</v>
      </c>
      <c r="N1230" s="2">
        <v>23505</v>
      </c>
      <c r="O1230">
        <v>57.2</v>
      </c>
      <c r="P1230" s="2">
        <v>9057</v>
      </c>
      <c r="Q1230">
        <v>81.2</v>
      </c>
      <c r="R1230" s="2">
        <v>21353</v>
      </c>
      <c r="S1230">
        <v>41.2</v>
      </c>
      <c r="T1230" s="2">
        <v>21353</v>
      </c>
      <c r="U1230">
        <v>43.4</v>
      </c>
      <c r="X1230" s="2">
        <v>21257</v>
      </c>
      <c r="Y1230">
        <v>47.2</v>
      </c>
      <c r="Z1230" s="2">
        <v>20277</v>
      </c>
      <c r="AA1230">
        <v>49.3</v>
      </c>
      <c r="AB1230" s="2">
        <v>7634</v>
      </c>
      <c r="AC1230">
        <v>68.5</v>
      </c>
      <c r="AD1230" s="2">
        <v>7363</v>
      </c>
      <c r="AE1230">
        <v>34.5</v>
      </c>
      <c r="AJ1230" s="2">
        <v>7329</v>
      </c>
      <c r="AK1230">
        <v>36.1</v>
      </c>
      <c r="AL1230" s="2">
        <v>6044</v>
      </c>
      <c r="AM1230">
        <v>43.4</v>
      </c>
      <c r="AN1230" s="2">
        <v>3900</v>
      </c>
      <c r="AO1230">
        <v>51.1</v>
      </c>
      <c r="AT1230" t="s">
        <v>111</v>
      </c>
      <c r="AU1230">
        <v>7</v>
      </c>
      <c r="AV1230">
        <v>7</v>
      </c>
      <c r="AX1230">
        <v>7</v>
      </c>
      <c r="AY1230">
        <v>7</v>
      </c>
      <c r="AZ1230">
        <v>7</v>
      </c>
      <c r="BA1230" t="s">
        <v>82</v>
      </c>
      <c r="BB1230">
        <v>3</v>
      </c>
      <c r="BC1230">
        <v>3</v>
      </c>
      <c r="BE1230">
        <v>3</v>
      </c>
      <c r="BF1230">
        <v>3</v>
      </c>
      <c r="BG1230">
        <v>3</v>
      </c>
      <c r="BP1230" s="2">
        <v>51787</v>
      </c>
      <c r="BQ1230" s="2">
        <v>49229</v>
      </c>
      <c r="BS1230" s="2">
        <v>45057</v>
      </c>
      <c r="BT1230" s="2">
        <v>41124</v>
      </c>
      <c r="BU1230" s="2">
        <v>11149</v>
      </c>
    </row>
    <row r="1231" spans="1:73" x14ac:dyDescent="0.25">
      <c r="A1231" s="1">
        <v>44565</v>
      </c>
      <c r="B1231">
        <v>26029</v>
      </c>
      <c r="C1231">
        <f t="shared" si="38"/>
        <v>180.28619272339779</v>
      </c>
      <c r="D1231" s="2">
        <f t="shared" si="39"/>
        <v>160.74677528852681</v>
      </c>
      <c r="E1231" t="s">
        <v>4628</v>
      </c>
      <c r="F1231" t="s">
        <v>135</v>
      </c>
      <c r="G1231">
        <v>95.8</v>
      </c>
      <c r="H1231" s="2">
        <v>17102</v>
      </c>
      <c r="I1231">
        <v>65.400000000000006</v>
      </c>
      <c r="J1231" s="2">
        <v>17102</v>
      </c>
      <c r="K1231">
        <v>68.400000000000006</v>
      </c>
      <c r="L1231" s="2">
        <v>17060</v>
      </c>
      <c r="M1231">
        <v>73.599999999999994</v>
      </c>
      <c r="N1231" s="2">
        <v>16187</v>
      </c>
      <c r="O1231">
        <v>76</v>
      </c>
      <c r="P1231" s="2">
        <v>6072</v>
      </c>
      <c r="Q1231">
        <v>92.4</v>
      </c>
      <c r="R1231" s="2">
        <v>16275</v>
      </c>
      <c r="S1231">
        <v>62.3</v>
      </c>
      <c r="T1231" s="2">
        <v>16275</v>
      </c>
      <c r="U1231">
        <v>65.099999999999994</v>
      </c>
      <c r="X1231" s="2">
        <v>16198</v>
      </c>
      <c r="Y1231">
        <v>69.8</v>
      </c>
      <c r="Z1231" s="2">
        <v>15306</v>
      </c>
      <c r="AA1231">
        <v>71.900000000000006</v>
      </c>
      <c r="AB1231" s="2">
        <v>5708</v>
      </c>
      <c r="AC1231">
        <v>86.9</v>
      </c>
      <c r="AD1231" s="2">
        <v>8158</v>
      </c>
      <c r="AE1231">
        <v>50.1</v>
      </c>
      <c r="AJ1231" s="2">
        <v>8097</v>
      </c>
      <c r="AK1231">
        <v>52.9</v>
      </c>
      <c r="AL1231" s="2">
        <v>6510</v>
      </c>
      <c r="AM1231">
        <v>63</v>
      </c>
      <c r="AN1231" s="2">
        <v>4132</v>
      </c>
      <c r="AO1231">
        <v>72.400000000000006</v>
      </c>
      <c r="AT1231" t="s">
        <v>85</v>
      </c>
      <c r="AU1231">
        <v>4</v>
      </c>
      <c r="AV1231">
        <v>4</v>
      </c>
      <c r="AX1231">
        <v>4</v>
      </c>
      <c r="AY1231">
        <v>4</v>
      </c>
      <c r="AZ1231">
        <v>4</v>
      </c>
      <c r="BA1231" t="s">
        <v>151</v>
      </c>
      <c r="BB1231">
        <v>8</v>
      </c>
      <c r="BC1231">
        <v>8</v>
      </c>
      <c r="BE1231">
        <v>8</v>
      </c>
      <c r="BF1231">
        <v>8</v>
      </c>
      <c r="BG1231">
        <v>8</v>
      </c>
      <c r="BP1231" s="2">
        <v>26143</v>
      </c>
      <c r="BQ1231" s="2">
        <v>25003</v>
      </c>
      <c r="BS1231" s="2">
        <v>23190</v>
      </c>
      <c r="BT1231" s="2">
        <v>21299</v>
      </c>
      <c r="BU1231" s="2">
        <v>6569</v>
      </c>
    </row>
    <row r="1232" spans="1:73" x14ac:dyDescent="0.25">
      <c r="A1232" s="1">
        <v>44565</v>
      </c>
      <c r="B1232">
        <v>26031</v>
      </c>
      <c r="C1232">
        <f t="shared" si="38"/>
        <v>164.53904708204115</v>
      </c>
      <c r="D1232" s="2">
        <f t="shared" si="39"/>
        <v>128.50546952692144</v>
      </c>
      <c r="E1232" t="s">
        <v>4466</v>
      </c>
      <c r="F1232" t="s">
        <v>135</v>
      </c>
      <c r="G1232">
        <v>95.8</v>
      </c>
      <c r="H1232" s="2">
        <v>14398</v>
      </c>
      <c r="I1232">
        <v>57</v>
      </c>
      <c r="J1232" s="2">
        <v>14398</v>
      </c>
      <c r="K1232">
        <v>59.4</v>
      </c>
      <c r="L1232" s="2">
        <v>14389</v>
      </c>
      <c r="M1232">
        <v>63.2</v>
      </c>
      <c r="N1232" s="2">
        <v>13939</v>
      </c>
      <c r="O1232">
        <v>65.8</v>
      </c>
      <c r="P1232" s="2">
        <v>5974</v>
      </c>
      <c r="Q1232">
        <v>84.2</v>
      </c>
      <c r="R1232" s="2">
        <v>13627</v>
      </c>
      <c r="S1232">
        <v>53.9</v>
      </c>
      <c r="T1232" s="2">
        <v>13627</v>
      </c>
      <c r="U1232">
        <v>56.2</v>
      </c>
      <c r="X1232" s="2">
        <v>13586</v>
      </c>
      <c r="Y1232">
        <v>59.7</v>
      </c>
      <c r="Z1232" s="2">
        <v>13112</v>
      </c>
      <c r="AA1232">
        <v>61.9</v>
      </c>
      <c r="AB1232" s="2">
        <v>5641</v>
      </c>
      <c r="AC1232">
        <v>79.5</v>
      </c>
      <c r="AD1232" s="2">
        <v>6397</v>
      </c>
      <c r="AE1232">
        <v>46.9</v>
      </c>
      <c r="AJ1232" s="2">
        <v>6371</v>
      </c>
      <c r="AK1232">
        <v>48.6</v>
      </c>
      <c r="AL1232" s="2">
        <v>5461</v>
      </c>
      <c r="AM1232">
        <v>57.4</v>
      </c>
      <c r="AN1232" s="2">
        <v>3716</v>
      </c>
      <c r="AO1232">
        <v>65.900000000000006</v>
      </c>
      <c r="AT1232" t="s">
        <v>111</v>
      </c>
      <c r="AU1232">
        <v>8</v>
      </c>
      <c r="AV1232">
        <v>8</v>
      </c>
      <c r="AX1232">
        <v>8</v>
      </c>
      <c r="AY1232">
        <v>8</v>
      </c>
      <c r="AZ1232">
        <v>8</v>
      </c>
      <c r="BA1232" t="s">
        <v>151</v>
      </c>
      <c r="BB1232">
        <v>8</v>
      </c>
      <c r="BC1232">
        <v>8</v>
      </c>
      <c r="BE1232">
        <v>8</v>
      </c>
      <c r="BF1232">
        <v>8</v>
      </c>
      <c r="BG1232">
        <v>8</v>
      </c>
      <c r="BP1232" s="2">
        <v>25276</v>
      </c>
      <c r="BQ1232" s="2">
        <v>24231</v>
      </c>
      <c r="BS1232" s="2">
        <v>22773</v>
      </c>
      <c r="BT1232" s="2">
        <v>21172</v>
      </c>
      <c r="BU1232" s="2">
        <v>7094</v>
      </c>
    </row>
    <row r="1233" spans="1:73" x14ac:dyDescent="0.25">
      <c r="A1233" s="1">
        <v>44565</v>
      </c>
      <c r="B1233">
        <v>26033</v>
      </c>
      <c r="C1233">
        <f t="shared" si="38"/>
        <v>201.92203341425105</v>
      </c>
      <c r="D1233" s="2">
        <f t="shared" si="39"/>
        <v>169.08147335555461</v>
      </c>
      <c r="E1233" t="s">
        <v>4525</v>
      </c>
      <c r="F1233" t="s">
        <v>135</v>
      </c>
      <c r="G1233">
        <v>95.8</v>
      </c>
      <c r="H1233" s="2">
        <v>26977</v>
      </c>
      <c r="I1233">
        <v>72.2</v>
      </c>
      <c r="J1233" s="2">
        <v>26976</v>
      </c>
      <c r="K1233">
        <v>75.7</v>
      </c>
      <c r="L1233" s="2">
        <v>26787</v>
      </c>
      <c r="M1233">
        <v>81.099999999999994</v>
      </c>
      <c r="N1233" s="2">
        <v>25315</v>
      </c>
      <c r="O1233">
        <v>82.4</v>
      </c>
      <c r="P1233" s="2">
        <v>7347</v>
      </c>
      <c r="Q1233">
        <v>95</v>
      </c>
      <c r="R1233" s="2">
        <v>24963</v>
      </c>
      <c r="S1233">
        <v>66.8</v>
      </c>
      <c r="T1233" s="2">
        <v>24962</v>
      </c>
      <c r="U1233">
        <v>70</v>
      </c>
      <c r="X1233" s="2">
        <v>24741</v>
      </c>
      <c r="Y1233">
        <v>74.900000000000006</v>
      </c>
      <c r="Z1233" s="2">
        <v>23321</v>
      </c>
      <c r="AA1233">
        <v>76</v>
      </c>
      <c r="AB1233" s="2">
        <v>6740</v>
      </c>
      <c r="AC1233">
        <v>95</v>
      </c>
      <c r="AD1233" s="2">
        <v>9921</v>
      </c>
      <c r="AE1233">
        <v>39.700000000000003</v>
      </c>
      <c r="AJ1233" s="2">
        <v>9886</v>
      </c>
      <c r="AK1233">
        <v>42.4</v>
      </c>
      <c r="AL1233" s="2">
        <v>7485</v>
      </c>
      <c r="AM1233">
        <v>53.6</v>
      </c>
      <c r="AN1233" s="2">
        <v>4361</v>
      </c>
      <c r="AO1233">
        <v>64.7</v>
      </c>
      <c r="AT1233" t="s">
        <v>81</v>
      </c>
      <c r="AU1233">
        <v>12</v>
      </c>
      <c r="AV1233">
        <v>12</v>
      </c>
      <c r="AX1233">
        <v>12</v>
      </c>
      <c r="AY1233">
        <v>12</v>
      </c>
      <c r="AZ1233">
        <v>12</v>
      </c>
      <c r="BA1233" t="s">
        <v>151</v>
      </c>
      <c r="BB1233">
        <v>8</v>
      </c>
      <c r="BC1233">
        <v>8</v>
      </c>
      <c r="BE1233">
        <v>8</v>
      </c>
      <c r="BF1233">
        <v>8</v>
      </c>
      <c r="BG1233">
        <v>8</v>
      </c>
      <c r="BP1233" s="2">
        <v>37349</v>
      </c>
      <c r="BQ1233" s="2">
        <v>35639</v>
      </c>
      <c r="BS1233" s="2">
        <v>33031</v>
      </c>
      <c r="BT1233" s="2">
        <v>30704</v>
      </c>
      <c r="BU1233" s="2">
        <v>7003</v>
      </c>
    </row>
    <row r="1234" spans="1:73" x14ac:dyDescent="0.25">
      <c r="A1234" s="1">
        <v>44565</v>
      </c>
      <c r="B1234">
        <v>26035</v>
      </c>
      <c r="C1234">
        <f t="shared" si="38"/>
        <v>159.48714515265132</v>
      </c>
      <c r="D1234" s="2">
        <f t="shared" si="39"/>
        <v>104.45815790991406</v>
      </c>
      <c r="E1234" t="s">
        <v>3813</v>
      </c>
      <c r="F1234" t="s">
        <v>135</v>
      </c>
      <c r="G1234">
        <v>95.8</v>
      </c>
      <c r="H1234" s="2">
        <v>14407</v>
      </c>
      <c r="I1234">
        <v>46.5</v>
      </c>
      <c r="J1234" s="2">
        <v>14407</v>
      </c>
      <c r="K1234">
        <v>49.2</v>
      </c>
      <c r="L1234" s="2">
        <v>14395</v>
      </c>
      <c r="M1234">
        <v>53.4</v>
      </c>
      <c r="N1234" s="2">
        <v>13933</v>
      </c>
      <c r="O1234">
        <v>56.2</v>
      </c>
      <c r="P1234" s="2">
        <v>6062</v>
      </c>
      <c r="Q1234">
        <v>81.2</v>
      </c>
      <c r="R1234" s="2">
        <v>13802</v>
      </c>
      <c r="S1234">
        <v>44.6</v>
      </c>
      <c r="T1234" s="2">
        <v>13802</v>
      </c>
      <c r="U1234">
        <v>47.1</v>
      </c>
      <c r="X1234" s="2">
        <v>13770</v>
      </c>
      <c r="Y1234">
        <v>51.1</v>
      </c>
      <c r="Z1234" s="2">
        <v>13280</v>
      </c>
      <c r="AA1234">
        <v>53.5</v>
      </c>
      <c r="AB1234" s="2">
        <v>5792</v>
      </c>
      <c r="AC1234">
        <v>77.599999999999994</v>
      </c>
      <c r="AD1234" s="2">
        <v>6520</v>
      </c>
      <c r="AE1234">
        <v>47.2</v>
      </c>
      <c r="AJ1234" s="2">
        <v>6502</v>
      </c>
      <c r="AK1234">
        <v>49</v>
      </c>
      <c r="AL1234" s="2">
        <v>5629</v>
      </c>
      <c r="AM1234">
        <v>56.5</v>
      </c>
      <c r="AN1234" s="2">
        <v>3749</v>
      </c>
      <c r="AO1234">
        <v>64.7</v>
      </c>
      <c r="AT1234" t="s">
        <v>96</v>
      </c>
      <c r="AU1234">
        <v>15</v>
      </c>
      <c r="AV1234">
        <v>15</v>
      </c>
      <c r="AX1234">
        <v>16</v>
      </c>
      <c r="AY1234">
        <v>16</v>
      </c>
      <c r="AZ1234">
        <v>16</v>
      </c>
      <c r="BA1234" t="s">
        <v>151</v>
      </c>
      <c r="BB1234">
        <v>7</v>
      </c>
      <c r="BC1234">
        <v>7</v>
      </c>
      <c r="BE1234">
        <v>8</v>
      </c>
      <c r="BF1234">
        <v>8</v>
      </c>
      <c r="BG1234">
        <v>8</v>
      </c>
      <c r="BP1234" s="2">
        <v>30950</v>
      </c>
      <c r="BQ1234" s="2">
        <v>29278</v>
      </c>
      <c r="BS1234" s="2">
        <v>26932</v>
      </c>
      <c r="BT1234" s="2">
        <v>24807</v>
      </c>
      <c r="BU1234" s="2">
        <v>7468</v>
      </c>
    </row>
    <row r="1235" spans="1:73" x14ac:dyDescent="0.25">
      <c r="A1235" s="1">
        <v>44565</v>
      </c>
      <c r="B1235">
        <v>26037</v>
      </c>
      <c r="C1235">
        <f t="shared" si="38"/>
        <v>170.67942996977112</v>
      </c>
      <c r="D1235" s="2">
        <f t="shared" si="39"/>
        <v>148.54399201845732</v>
      </c>
      <c r="E1235" t="s">
        <v>4214</v>
      </c>
      <c r="F1235" t="s">
        <v>135</v>
      </c>
      <c r="G1235">
        <v>95.8</v>
      </c>
      <c r="H1235" s="2">
        <v>45006</v>
      </c>
      <c r="I1235">
        <v>56.5</v>
      </c>
      <c r="J1235" s="2">
        <v>45004</v>
      </c>
      <c r="K1235">
        <v>59.8</v>
      </c>
      <c r="L1235" s="2">
        <v>44933</v>
      </c>
      <c r="M1235">
        <v>65.599999999999994</v>
      </c>
      <c r="N1235" s="2">
        <v>42029</v>
      </c>
      <c r="O1235">
        <v>67.8</v>
      </c>
      <c r="P1235" s="2">
        <v>12018</v>
      </c>
      <c r="Q1235">
        <v>86.5</v>
      </c>
      <c r="R1235" s="2">
        <v>43438</v>
      </c>
      <c r="S1235">
        <v>54.6</v>
      </c>
      <c r="T1235" s="2">
        <v>43437</v>
      </c>
      <c r="U1235">
        <v>57.7</v>
      </c>
      <c r="X1235" s="2">
        <v>43150</v>
      </c>
      <c r="Y1235">
        <v>63</v>
      </c>
      <c r="Z1235" s="2">
        <v>40139</v>
      </c>
      <c r="AA1235">
        <v>64.7</v>
      </c>
      <c r="AB1235" s="2">
        <v>11630</v>
      </c>
      <c r="AC1235">
        <v>83.7</v>
      </c>
      <c r="AD1235" s="2">
        <v>22104</v>
      </c>
      <c r="AE1235">
        <v>50.9</v>
      </c>
      <c r="AJ1235" s="2">
        <v>21900</v>
      </c>
      <c r="AK1235">
        <v>54.6</v>
      </c>
      <c r="AL1235" s="2">
        <v>15085</v>
      </c>
      <c r="AM1235">
        <v>66.2</v>
      </c>
      <c r="AN1235" s="2">
        <v>8954</v>
      </c>
      <c r="AO1235">
        <v>77</v>
      </c>
      <c r="AT1235" t="s">
        <v>85</v>
      </c>
      <c r="AU1235">
        <v>4</v>
      </c>
      <c r="AV1235">
        <v>4</v>
      </c>
      <c r="AX1235">
        <v>4</v>
      </c>
      <c r="AY1235">
        <v>4</v>
      </c>
      <c r="AZ1235">
        <v>4</v>
      </c>
      <c r="BA1235" t="s">
        <v>82</v>
      </c>
      <c r="BB1235">
        <v>4</v>
      </c>
      <c r="BC1235">
        <v>4</v>
      </c>
      <c r="BE1235">
        <v>4</v>
      </c>
      <c r="BF1235">
        <v>4</v>
      </c>
      <c r="BG1235">
        <v>4</v>
      </c>
      <c r="BP1235" s="2">
        <v>79595</v>
      </c>
      <c r="BQ1235" s="2">
        <v>75233</v>
      </c>
      <c r="BS1235" s="2">
        <v>68471</v>
      </c>
      <c r="BT1235" s="2">
        <v>62005</v>
      </c>
      <c r="BU1235" s="2">
        <v>13894</v>
      </c>
    </row>
    <row r="1236" spans="1:73" x14ac:dyDescent="0.25">
      <c r="A1236" s="1">
        <v>44565</v>
      </c>
      <c r="B1236">
        <v>26039</v>
      </c>
      <c r="C1236">
        <f t="shared" si="38"/>
        <v>150.1353591160221</v>
      </c>
      <c r="D1236" s="2">
        <f t="shared" si="39"/>
        <v>123.98730158730157</v>
      </c>
      <c r="E1236" t="s">
        <v>3944</v>
      </c>
      <c r="F1236" t="s">
        <v>135</v>
      </c>
      <c r="G1236">
        <v>95.8</v>
      </c>
      <c r="H1236" s="2">
        <v>7334</v>
      </c>
      <c r="I1236">
        <v>52.3</v>
      </c>
      <c r="J1236" s="2">
        <v>7333</v>
      </c>
      <c r="K1236">
        <v>55</v>
      </c>
      <c r="L1236" s="2">
        <v>7332</v>
      </c>
      <c r="M1236">
        <v>59.1</v>
      </c>
      <c r="N1236" s="2">
        <v>7034</v>
      </c>
      <c r="O1236">
        <v>61.2</v>
      </c>
      <c r="P1236" s="2">
        <v>2744</v>
      </c>
      <c r="Q1236">
        <v>75.8</v>
      </c>
      <c r="R1236" s="2">
        <v>6924</v>
      </c>
      <c r="S1236">
        <v>49.4</v>
      </c>
      <c r="T1236" s="2">
        <v>6924</v>
      </c>
      <c r="U1236">
        <v>52</v>
      </c>
      <c r="X1236" s="2">
        <v>6917</v>
      </c>
      <c r="Y1236">
        <v>55.7</v>
      </c>
      <c r="Z1236" s="2">
        <v>6585</v>
      </c>
      <c r="AA1236">
        <v>57.3</v>
      </c>
      <c r="AB1236" s="2">
        <v>2631</v>
      </c>
      <c r="AC1236">
        <v>72.7</v>
      </c>
      <c r="AD1236" s="2">
        <v>3344</v>
      </c>
      <c r="AE1236">
        <v>48.3</v>
      </c>
      <c r="AJ1236" s="2">
        <v>3327</v>
      </c>
      <c r="AK1236">
        <v>50.5</v>
      </c>
      <c r="AL1236" s="2">
        <v>2832</v>
      </c>
      <c r="AM1236">
        <v>59.9</v>
      </c>
      <c r="AN1236" s="2">
        <v>1807</v>
      </c>
      <c r="AO1236">
        <v>68.7</v>
      </c>
      <c r="AT1236" t="s">
        <v>111</v>
      </c>
      <c r="AU1236">
        <v>7</v>
      </c>
      <c r="AV1236">
        <v>8</v>
      </c>
      <c r="AX1236">
        <v>8</v>
      </c>
      <c r="AY1236">
        <v>8</v>
      </c>
      <c r="AZ1236">
        <v>8</v>
      </c>
      <c r="BA1236" t="s">
        <v>151</v>
      </c>
      <c r="BB1236">
        <v>7</v>
      </c>
      <c r="BC1236">
        <v>8</v>
      </c>
      <c r="BE1236">
        <v>8</v>
      </c>
      <c r="BF1236">
        <v>8</v>
      </c>
      <c r="BG1236">
        <v>8</v>
      </c>
      <c r="BP1236" s="2">
        <v>14029</v>
      </c>
      <c r="BQ1236" s="2">
        <v>13327</v>
      </c>
      <c r="BS1236" s="2">
        <v>12409</v>
      </c>
      <c r="BT1236" s="2">
        <v>11495</v>
      </c>
      <c r="BU1236" s="2">
        <v>3620</v>
      </c>
    </row>
    <row r="1237" spans="1:73" x14ac:dyDescent="0.25">
      <c r="A1237" s="1">
        <v>44565</v>
      </c>
      <c r="B1237">
        <v>26041</v>
      </c>
      <c r="C1237">
        <f t="shared" si="38"/>
        <v>204.20780389070057</v>
      </c>
      <c r="D1237" s="2">
        <f t="shared" si="39"/>
        <v>143.12318040357394</v>
      </c>
      <c r="E1237" t="s">
        <v>3723</v>
      </c>
      <c r="F1237" t="s">
        <v>135</v>
      </c>
      <c r="G1237">
        <v>95.8</v>
      </c>
      <c r="H1237" s="2">
        <v>22755</v>
      </c>
      <c r="I1237">
        <v>63.6</v>
      </c>
      <c r="J1237" s="2">
        <v>22754</v>
      </c>
      <c r="K1237">
        <v>66.900000000000006</v>
      </c>
      <c r="L1237" s="2">
        <v>22705</v>
      </c>
      <c r="M1237">
        <v>72.599999999999994</v>
      </c>
      <c r="N1237" s="2">
        <v>22014</v>
      </c>
      <c r="O1237">
        <v>76.400000000000006</v>
      </c>
      <c r="P1237" s="2">
        <v>9356</v>
      </c>
      <c r="Q1237">
        <v>95</v>
      </c>
      <c r="R1237" s="2">
        <v>21441</v>
      </c>
      <c r="S1237">
        <v>59.9</v>
      </c>
      <c r="T1237" s="2">
        <v>21440</v>
      </c>
      <c r="U1237">
        <v>63.1</v>
      </c>
      <c r="X1237" s="2">
        <v>21362</v>
      </c>
      <c r="Y1237">
        <v>68.3</v>
      </c>
      <c r="Z1237" s="2">
        <v>20628</v>
      </c>
      <c r="AA1237">
        <v>71.599999999999994</v>
      </c>
      <c r="AB1237" s="2">
        <v>8752</v>
      </c>
      <c r="AC1237">
        <v>95</v>
      </c>
      <c r="AD1237" s="2">
        <v>9129</v>
      </c>
      <c r="AE1237">
        <v>42.6</v>
      </c>
      <c r="AJ1237" s="2">
        <v>9111</v>
      </c>
      <c r="AK1237">
        <v>44.2</v>
      </c>
      <c r="AL1237" s="2">
        <v>7653</v>
      </c>
      <c r="AM1237">
        <v>52.2</v>
      </c>
      <c r="AN1237" s="2">
        <v>5132</v>
      </c>
      <c r="AO1237">
        <v>58.6</v>
      </c>
      <c r="AT1237" t="s">
        <v>111</v>
      </c>
      <c r="AU1237">
        <v>8</v>
      </c>
      <c r="AV1237">
        <v>8</v>
      </c>
      <c r="AX1237">
        <v>8</v>
      </c>
      <c r="AY1237">
        <v>8</v>
      </c>
      <c r="AZ1237">
        <v>8</v>
      </c>
      <c r="BA1237" t="s">
        <v>151</v>
      </c>
      <c r="BB1237">
        <v>8</v>
      </c>
      <c r="BC1237">
        <v>8</v>
      </c>
      <c r="BE1237">
        <v>8</v>
      </c>
      <c r="BF1237">
        <v>8</v>
      </c>
      <c r="BG1237">
        <v>8</v>
      </c>
      <c r="BP1237" s="2">
        <v>35784</v>
      </c>
      <c r="BQ1237" s="2">
        <v>33999</v>
      </c>
      <c r="BS1237" s="2">
        <v>31295</v>
      </c>
      <c r="BT1237" s="2">
        <v>28815</v>
      </c>
      <c r="BU1237" s="2">
        <v>8893</v>
      </c>
    </row>
    <row r="1238" spans="1:73" x14ac:dyDescent="0.25">
      <c r="A1238" s="1">
        <v>44565</v>
      </c>
      <c r="B1238">
        <v>26043</v>
      </c>
      <c r="C1238">
        <f t="shared" si="38"/>
        <v>233.3628779979145</v>
      </c>
      <c r="D1238" s="2">
        <f t="shared" si="39"/>
        <v>152.53050471436495</v>
      </c>
      <c r="E1238" t="s">
        <v>3660</v>
      </c>
      <c r="F1238" t="s">
        <v>135</v>
      </c>
      <c r="G1238">
        <v>95.8</v>
      </c>
      <c r="H1238" s="2">
        <v>17990</v>
      </c>
      <c r="I1238">
        <v>71.3</v>
      </c>
      <c r="J1238" s="2">
        <v>17989</v>
      </c>
      <c r="K1238">
        <v>75.099999999999994</v>
      </c>
      <c r="L1238" s="2">
        <v>17886</v>
      </c>
      <c r="M1238">
        <v>81.400000000000006</v>
      </c>
      <c r="N1238" s="2">
        <v>17252</v>
      </c>
      <c r="O1238">
        <v>85.5</v>
      </c>
      <c r="P1238" s="2">
        <v>6991</v>
      </c>
      <c r="Q1238">
        <v>95</v>
      </c>
      <c r="R1238" s="2">
        <v>16389</v>
      </c>
      <c r="S1238">
        <v>64.900000000000006</v>
      </c>
      <c r="T1238" s="2">
        <v>16388</v>
      </c>
      <c r="U1238">
        <v>68.400000000000006</v>
      </c>
      <c r="X1238" s="2">
        <v>16278</v>
      </c>
      <c r="Y1238">
        <v>74</v>
      </c>
      <c r="Z1238" s="2">
        <v>15644</v>
      </c>
      <c r="AA1238">
        <v>77.5</v>
      </c>
      <c r="AB1238" s="2">
        <v>6392</v>
      </c>
      <c r="AC1238">
        <v>95</v>
      </c>
      <c r="AD1238" s="2">
        <v>5824</v>
      </c>
      <c r="AE1238">
        <v>35.5</v>
      </c>
      <c r="AJ1238" s="2">
        <v>5801</v>
      </c>
      <c r="AK1238">
        <v>37.1</v>
      </c>
      <c r="AL1238" s="2">
        <v>4881</v>
      </c>
      <c r="AM1238">
        <v>44.7</v>
      </c>
      <c r="AN1238" s="2">
        <v>3313</v>
      </c>
      <c r="AO1238">
        <v>51.8</v>
      </c>
      <c r="AT1238" t="s">
        <v>85</v>
      </c>
      <c r="AU1238">
        <v>4</v>
      </c>
      <c r="AV1238">
        <v>4</v>
      </c>
      <c r="AX1238">
        <v>4</v>
      </c>
      <c r="AY1238">
        <v>4</v>
      </c>
      <c r="AZ1238">
        <v>4</v>
      </c>
      <c r="BA1238" t="s">
        <v>151</v>
      </c>
      <c r="BB1238">
        <v>8</v>
      </c>
      <c r="BC1238">
        <v>8</v>
      </c>
      <c r="BE1238">
        <v>8</v>
      </c>
      <c r="BF1238">
        <v>8</v>
      </c>
      <c r="BG1238">
        <v>8</v>
      </c>
      <c r="BP1238" s="2">
        <v>25239</v>
      </c>
      <c r="BQ1238" s="2">
        <v>23943</v>
      </c>
      <c r="BS1238" s="2">
        <v>21984</v>
      </c>
      <c r="BT1238" s="2">
        <v>20178</v>
      </c>
      <c r="BU1238" s="2">
        <v>5754</v>
      </c>
    </row>
    <row r="1239" spans="1:73" x14ac:dyDescent="0.25">
      <c r="A1239" s="1">
        <v>44565</v>
      </c>
      <c r="B1239">
        <v>26045</v>
      </c>
      <c r="C1239">
        <f t="shared" si="38"/>
        <v>174.2630978415898</v>
      </c>
      <c r="D1239" s="2">
        <f t="shared" si="39"/>
        <v>142.34337177309015</v>
      </c>
      <c r="E1239" t="s">
        <v>537</v>
      </c>
      <c r="F1239" t="s">
        <v>135</v>
      </c>
      <c r="G1239">
        <v>95.8</v>
      </c>
      <c r="H1239" s="2">
        <v>62850</v>
      </c>
      <c r="I1239">
        <v>57</v>
      </c>
      <c r="J1239" s="2">
        <v>62846</v>
      </c>
      <c r="K1239">
        <v>60.2</v>
      </c>
      <c r="L1239" s="2">
        <v>62750</v>
      </c>
      <c r="M1239">
        <v>65.7</v>
      </c>
      <c r="N1239" s="2">
        <v>59265</v>
      </c>
      <c r="O1239">
        <v>67.7</v>
      </c>
      <c r="P1239" s="2">
        <v>18735</v>
      </c>
      <c r="Q1239">
        <v>89.1</v>
      </c>
      <c r="R1239" s="2">
        <v>60084</v>
      </c>
      <c r="S1239">
        <v>54.5</v>
      </c>
      <c r="T1239" s="2">
        <v>60084</v>
      </c>
      <c r="U1239">
        <v>57.5</v>
      </c>
      <c r="X1239" s="2">
        <v>59674</v>
      </c>
      <c r="Y1239">
        <v>62.5</v>
      </c>
      <c r="Z1239" s="2">
        <v>56133</v>
      </c>
      <c r="AA1239">
        <v>64.099999999999994</v>
      </c>
      <c r="AB1239" s="2">
        <v>17857</v>
      </c>
      <c r="AC1239">
        <v>84.9</v>
      </c>
      <c r="AD1239" s="2">
        <v>28939</v>
      </c>
      <c r="AE1239">
        <v>48.2</v>
      </c>
      <c r="AJ1239" s="2">
        <v>28716</v>
      </c>
      <c r="AK1239">
        <v>51.2</v>
      </c>
      <c r="AL1239" s="2">
        <v>21050</v>
      </c>
      <c r="AM1239">
        <v>62.5</v>
      </c>
      <c r="AN1239" s="2">
        <v>12848</v>
      </c>
      <c r="AO1239">
        <v>71.900000000000006</v>
      </c>
      <c r="AT1239" t="s">
        <v>111</v>
      </c>
      <c r="AU1239">
        <v>8</v>
      </c>
      <c r="AV1239">
        <v>8</v>
      </c>
      <c r="AX1239">
        <v>8</v>
      </c>
      <c r="AY1239">
        <v>8</v>
      </c>
      <c r="AZ1239">
        <v>8</v>
      </c>
      <c r="BA1239" t="s">
        <v>82</v>
      </c>
      <c r="BB1239">
        <v>4</v>
      </c>
      <c r="BC1239">
        <v>4</v>
      </c>
      <c r="BE1239">
        <v>4</v>
      </c>
      <c r="BF1239">
        <v>4</v>
      </c>
      <c r="BG1239">
        <v>4</v>
      </c>
      <c r="BP1239" s="2">
        <v>110268</v>
      </c>
      <c r="BQ1239" s="2">
        <v>104447</v>
      </c>
      <c r="BS1239" s="2">
        <v>95521</v>
      </c>
      <c r="BT1239" s="2">
        <v>87545</v>
      </c>
      <c r="BU1239" s="2">
        <v>21034</v>
      </c>
    </row>
    <row r="1240" spans="1:73" x14ac:dyDescent="0.25">
      <c r="A1240" s="1">
        <v>44565</v>
      </c>
      <c r="B1240">
        <v>26047</v>
      </c>
      <c r="C1240">
        <f t="shared" si="38"/>
        <v>195.40159096741084</v>
      </c>
      <c r="D1240" s="2">
        <f t="shared" si="39"/>
        <v>186.79196571487583</v>
      </c>
      <c r="E1240" t="s">
        <v>4572</v>
      </c>
      <c r="F1240" t="s">
        <v>135</v>
      </c>
      <c r="G1240">
        <v>95.8</v>
      </c>
      <c r="H1240" s="2">
        <v>24764</v>
      </c>
      <c r="I1240">
        <v>74.099999999999994</v>
      </c>
      <c r="J1240" s="2">
        <v>24763</v>
      </c>
      <c r="K1240">
        <v>77.599999999999994</v>
      </c>
      <c r="L1240" s="2">
        <v>24714</v>
      </c>
      <c r="M1240">
        <v>83.8</v>
      </c>
      <c r="N1240" s="2">
        <v>23423</v>
      </c>
      <c r="O1240">
        <v>86.2</v>
      </c>
      <c r="P1240" s="2">
        <v>7836</v>
      </c>
      <c r="Q1240">
        <v>95</v>
      </c>
      <c r="R1240" s="2">
        <v>23450</v>
      </c>
      <c r="S1240">
        <v>70.2</v>
      </c>
      <c r="T1240" s="2">
        <v>23449</v>
      </c>
      <c r="U1240">
        <v>73.5</v>
      </c>
      <c r="X1240" s="2">
        <v>23324</v>
      </c>
      <c r="Y1240">
        <v>79.099999999999994</v>
      </c>
      <c r="Z1240" s="2">
        <v>21988</v>
      </c>
      <c r="AA1240">
        <v>81</v>
      </c>
      <c r="AB1240" s="2">
        <v>7331</v>
      </c>
      <c r="AC1240">
        <v>94.1</v>
      </c>
      <c r="AD1240" s="2">
        <v>11314</v>
      </c>
      <c r="AE1240">
        <v>48.2</v>
      </c>
      <c r="AJ1240" s="2">
        <v>11243</v>
      </c>
      <c r="AK1240">
        <v>51.1</v>
      </c>
      <c r="AL1240" s="2">
        <v>8470</v>
      </c>
      <c r="AM1240">
        <v>62.6</v>
      </c>
      <c r="AN1240" s="2">
        <v>5311</v>
      </c>
      <c r="AO1240">
        <v>72.400000000000006</v>
      </c>
      <c r="AT1240" t="s">
        <v>85</v>
      </c>
      <c r="AU1240">
        <v>4</v>
      </c>
      <c r="AV1240">
        <v>4</v>
      </c>
      <c r="AX1240">
        <v>4</v>
      </c>
      <c r="AY1240">
        <v>4</v>
      </c>
      <c r="AZ1240">
        <v>4</v>
      </c>
      <c r="BA1240" t="s">
        <v>151</v>
      </c>
      <c r="BB1240">
        <v>8</v>
      </c>
      <c r="BC1240">
        <v>8</v>
      </c>
      <c r="BE1240">
        <v>8</v>
      </c>
      <c r="BF1240">
        <v>8</v>
      </c>
      <c r="BG1240">
        <v>8</v>
      </c>
      <c r="BP1240" s="2">
        <v>33415</v>
      </c>
      <c r="BQ1240" s="2">
        <v>31891</v>
      </c>
      <c r="BS1240" s="2">
        <v>29487</v>
      </c>
      <c r="BT1240" s="2">
        <v>27161</v>
      </c>
      <c r="BU1240" s="2">
        <v>7794</v>
      </c>
    </row>
    <row r="1241" spans="1:73" x14ac:dyDescent="0.25">
      <c r="A1241" s="1">
        <v>44565</v>
      </c>
      <c r="B1241">
        <v>26049</v>
      </c>
      <c r="C1241">
        <f t="shared" si="38"/>
        <v>167.03322773960863</v>
      </c>
      <c r="D1241" s="2">
        <f t="shared" si="39"/>
        <v>126.22442960329016</v>
      </c>
      <c r="E1241" t="s">
        <v>521</v>
      </c>
      <c r="F1241" t="s">
        <v>135</v>
      </c>
      <c r="G1241">
        <v>95.8</v>
      </c>
      <c r="H1241" s="2">
        <v>207728</v>
      </c>
      <c r="I1241">
        <v>51.2</v>
      </c>
      <c r="J1241" s="2">
        <v>207721</v>
      </c>
      <c r="K1241">
        <v>54.4</v>
      </c>
      <c r="L1241" s="2">
        <v>207336</v>
      </c>
      <c r="M1241">
        <v>59.7</v>
      </c>
      <c r="N1241" s="2">
        <v>197296</v>
      </c>
      <c r="O1241">
        <v>62.6</v>
      </c>
      <c r="P1241" s="2">
        <v>62664</v>
      </c>
      <c r="Q1241">
        <v>85.9</v>
      </c>
      <c r="R1241" s="2">
        <v>195038</v>
      </c>
      <c r="S1241">
        <v>48.1</v>
      </c>
      <c r="T1241" s="2">
        <v>195034</v>
      </c>
      <c r="U1241">
        <v>51.1</v>
      </c>
      <c r="X1241" s="2">
        <v>194302</v>
      </c>
      <c r="Y1241">
        <v>56</v>
      </c>
      <c r="Z1241" s="2">
        <v>183879</v>
      </c>
      <c r="AA1241">
        <v>58.3</v>
      </c>
      <c r="AB1241" s="2">
        <v>59081</v>
      </c>
      <c r="AC1241">
        <v>81</v>
      </c>
      <c r="AD1241" s="2">
        <v>86652</v>
      </c>
      <c r="AE1241">
        <v>44.4</v>
      </c>
      <c r="AJ1241" s="2">
        <v>86040</v>
      </c>
      <c r="AK1241">
        <v>46.8</v>
      </c>
      <c r="AL1241" s="2">
        <v>66002</v>
      </c>
      <c r="AM1241">
        <v>57.3</v>
      </c>
      <c r="AN1241" s="2">
        <v>39478</v>
      </c>
      <c r="AO1241">
        <v>66.8</v>
      </c>
      <c r="AT1241" t="s">
        <v>81</v>
      </c>
      <c r="AU1241">
        <v>11</v>
      </c>
      <c r="AV1241">
        <v>12</v>
      </c>
      <c r="AX1241">
        <v>12</v>
      </c>
      <c r="AY1241">
        <v>12</v>
      </c>
      <c r="AZ1241">
        <v>12</v>
      </c>
      <c r="BA1241" t="s">
        <v>82</v>
      </c>
      <c r="BB1241">
        <v>3</v>
      </c>
      <c r="BC1241">
        <v>4</v>
      </c>
      <c r="BE1241">
        <v>4</v>
      </c>
      <c r="BF1241">
        <v>4</v>
      </c>
      <c r="BG1241">
        <v>4</v>
      </c>
      <c r="BP1241" s="2">
        <v>405813</v>
      </c>
      <c r="BQ1241" s="2">
        <v>382027</v>
      </c>
      <c r="BS1241" s="2">
        <v>347076</v>
      </c>
      <c r="BT1241" s="2">
        <v>315340</v>
      </c>
      <c r="BU1241" s="2">
        <v>72921</v>
      </c>
    </row>
    <row r="1242" spans="1:73" x14ac:dyDescent="0.25">
      <c r="A1242" s="1">
        <v>44565</v>
      </c>
      <c r="B1242">
        <v>26051</v>
      </c>
      <c r="C1242">
        <f t="shared" si="38"/>
        <v>158.90256261763426</v>
      </c>
      <c r="D1242" s="2">
        <f t="shared" si="39"/>
        <v>107.1154542164314</v>
      </c>
      <c r="E1242" t="s">
        <v>4850</v>
      </c>
      <c r="F1242" t="s">
        <v>135</v>
      </c>
      <c r="G1242">
        <v>95.8</v>
      </c>
      <c r="H1242" s="2">
        <v>12430</v>
      </c>
      <c r="I1242">
        <v>48.8</v>
      </c>
      <c r="J1242" s="2">
        <v>12430</v>
      </c>
      <c r="K1242">
        <v>51.6</v>
      </c>
      <c r="L1242" s="2">
        <v>12428</v>
      </c>
      <c r="M1242">
        <v>55.7</v>
      </c>
      <c r="N1242" s="2">
        <v>12129</v>
      </c>
      <c r="O1242">
        <v>58.5</v>
      </c>
      <c r="P1242" s="2">
        <v>5601</v>
      </c>
      <c r="Q1242">
        <v>81.099999999999994</v>
      </c>
      <c r="R1242" s="2">
        <v>11751</v>
      </c>
      <c r="S1242">
        <v>46.2</v>
      </c>
      <c r="T1242" s="2">
        <v>11751</v>
      </c>
      <c r="U1242">
        <v>48.8</v>
      </c>
      <c r="X1242" s="2">
        <v>11724</v>
      </c>
      <c r="Y1242">
        <v>52.5</v>
      </c>
      <c r="Z1242" s="2">
        <v>11390</v>
      </c>
      <c r="AA1242">
        <v>55</v>
      </c>
      <c r="AB1242" s="2">
        <v>5317</v>
      </c>
      <c r="AC1242">
        <v>77</v>
      </c>
      <c r="AD1242" s="2">
        <v>5719</v>
      </c>
      <c r="AE1242">
        <v>48.7</v>
      </c>
      <c r="AJ1242" s="2">
        <v>5705</v>
      </c>
      <c r="AK1242">
        <v>50.1</v>
      </c>
      <c r="AL1242" s="2">
        <v>5048</v>
      </c>
      <c r="AM1242">
        <v>57.4</v>
      </c>
      <c r="AN1242" s="2">
        <v>3508</v>
      </c>
      <c r="AO1242">
        <v>66</v>
      </c>
      <c r="AT1242" t="s">
        <v>81</v>
      </c>
      <c r="AU1242">
        <v>11</v>
      </c>
      <c r="AV1242">
        <v>11</v>
      </c>
      <c r="AX1242">
        <v>12</v>
      </c>
      <c r="AY1242">
        <v>12</v>
      </c>
      <c r="AZ1242">
        <v>12</v>
      </c>
      <c r="BA1242" t="s">
        <v>151</v>
      </c>
      <c r="BB1242">
        <v>7</v>
      </c>
      <c r="BC1242">
        <v>7</v>
      </c>
      <c r="BE1242">
        <v>8</v>
      </c>
      <c r="BF1242">
        <v>8</v>
      </c>
      <c r="BG1242">
        <v>8</v>
      </c>
      <c r="BP1242" s="2">
        <v>25449</v>
      </c>
      <c r="BQ1242" s="2">
        <v>24096</v>
      </c>
      <c r="BS1242" s="2">
        <v>22327</v>
      </c>
      <c r="BT1242" s="2">
        <v>20722</v>
      </c>
      <c r="BU1242" s="2">
        <v>6907</v>
      </c>
    </row>
    <row r="1243" spans="1:73" x14ac:dyDescent="0.25">
      <c r="A1243" s="1">
        <v>44565</v>
      </c>
      <c r="B1243">
        <v>26053</v>
      </c>
      <c r="C1243">
        <f t="shared" si="38"/>
        <v>195.36268134067035</v>
      </c>
      <c r="D1243" s="2">
        <f t="shared" si="39"/>
        <v>156.60772757039948</v>
      </c>
      <c r="E1243" t="s">
        <v>4807</v>
      </c>
      <c r="F1243" t="s">
        <v>135</v>
      </c>
      <c r="G1243">
        <v>95.8</v>
      </c>
      <c r="H1243" s="2">
        <v>9598</v>
      </c>
      <c r="I1243">
        <v>68.7</v>
      </c>
      <c r="J1243" s="2">
        <v>9597</v>
      </c>
      <c r="K1243">
        <v>71.8</v>
      </c>
      <c r="L1243" s="2">
        <v>9552</v>
      </c>
      <c r="M1243">
        <v>76.7</v>
      </c>
      <c r="N1243" s="2">
        <v>9286</v>
      </c>
      <c r="O1243">
        <v>79.8</v>
      </c>
      <c r="P1243" s="2">
        <v>4039</v>
      </c>
      <c r="Q1243">
        <v>95</v>
      </c>
      <c r="R1243" s="2">
        <v>8941</v>
      </c>
      <c r="S1243">
        <v>64</v>
      </c>
      <c r="T1243" s="2">
        <v>8941</v>
      </c>
      <c r="U1243">
        <v>66.900000000000006</v>
      </c>
      <c r="X1243" s="2">
        <v>8912</v>
      </c>
      <c r="Y1243">
        <v>71.599999999999994</v>
      </c>
      <c r="Z1243" s="2">
        <v>8641</v>
      </c>
      <c r="AA1243">
        <v>74.3</v>
      </c>
      <c r="AB1243" s="2">
        <v>3717</v>
      </c>
      <c r="AC1243">
        <v>93</v>
      </c>
      <c r="AD1243" s="2">
        <v>4097</v>
      </c>
      <c r="AE1243">
        <v>45.8</v>
      </c>
      <c r="AJ1243" s="2">
        <v>4093</v>
      </c>
      <c r="AK1243">
        <v>47.4</v>
      </c>
      <c r="AL1243" s="2">
        <v>3396</v>
      </c>
      <c r="AM1243">
        <v>54.6</v>
      </c>
      <c r="AN1243" s="2">
        <v>2307</v>
      </c>
      <c r="AO1243">
        <v>62.1</v>
      </c>
      <c r="AT1243" t="s">
        <v>111</v>
      </c>
      <c r="AU1243">
        <v>8</v>
      </c>
      <c r="AV1243">
        <v>8</v>
      </c>
      <c r="AX1243">
        <v>8</v>
      </c>
      <c r="AY1243">
        <v>8</v>
      </c>
      <c r="AZ1243">
        <v>8</v>
      </c>
      <c r="BA1243" t="s">
        <v>151</v>
      </c>
      <c r="BB1243">
        <v>8</v>
      </c>
      <c r="BC1243">
        <v>8</v>
      </c>
      <c r="BE1243">
        <v>8</v>
      </c>
      <c r="BF1243">
        <v>8</v>
      </c>
      <c r="BG1243">
        <v>8</v>
      </c>
      <c r="BP1243" s="2">
        <v>13975</v>
      </c>
      <c r="BQ1243" s="2">
        <v>13362</v>
      </c>
      <c r="BS1243" s="2">
        <v>12447</v>
      </c>
      <c r="BT1243" s="2">
        <v>11633</v>
      </c>
      <c r="BU1243" s="2">
        <v>3998</v>
      </c>
    </row>
    <row r="1244" spans="1:73" x14ac:dyDescent="0.25">
      <c r="A1244" s="1">
        <v>44565</v>
      </c>
      <c r="B1244">
        <v>26055</v>
      </c>
      <c r="C1244">
        <f t="shared" si="38"/>
        <v>193.46010555728034</v>
      </c>
      <c r="D1244" s="2">
        <f t="shared" si="39"/>
        <v>173.38911224600673</v>
      </c>
      <c r="E1244" t="s">
        <v>4220</v>
      </c>
      <c r="F1244" t="s">
        <v>135</v>
      </c>
      <c r="G1244">
        <v>95.8</v>
      </c>
      <c r="H1244" s="2">
        <v>63740</v>
      </c>
      <c r="I1244">
        <v>68.5</v>
      </c>
      <c r="J1244" s="2">
        <v>63738</v>
      </c>
      <c r="K1244">
        <v>72.2</v>
      </c>
      <c r="L1244" s="2">
        <v>63620</v>
      </c>
      <c r="M1244">
        <v>78.400000000000006</v>
      </c>
      <c r="N1244" s="2">
        <v>59820</v>
      </c>
      <c r="O1244">
        <v>80.2</v>
      </c>
      <c r="P1244" s="2">
        <v>19196</v>
      </c>
      <c r="Q1244">
        <v>95</v>
      </c>
      <c r="R1244" s="2">
        <v>60334</v>
      </c>
      <c r="S1244">
        <v>64.8</v>
      </c>
      <c r="T1244" s="2">
        <v>60334</v>
      </c>
      <c r="U1244">
        <v>68.3</v>
      </c>
      <c r="X1244" s="2">
        <v>59975</v>
      </c>
      <c r="Y1244">
        <v>74</v>
      </c>
      <c r="Z1244" s="2">
        <v>56185</v>
      </c>
      <c r="AA1244">
        <v>75.400000000000006</v>
      </c>
      <c r="AB1244" s="2">
        <v>18128</v>
      </c>
      <c r="AC1244">
        <v>93.8</v>
      </c>
      <c r="AD1244" s="2">
        <v>30424</v>
      </c>
      <c r="AE1244">
        <v>50.4</v>
      </c>
      <c r="AJ1244" s="2">
        <v>30148</v>
      </c>
      <c r="AK1244">
        <v>53.7</v>
      </c>
      <c r="AL1244" s="2">
        <v>21415</v>
      </c>
      <c r="AM1244">
        <v>64.099999999999994</v>
      </c>
      <c r="AN1244" s="2">
        <v>13087</v>
      </c>
      <c r="AO1244">
        <v>72.2</v>
      </c>
      <c r="AT1244" t="s">
        <v>85</v>
      </c>
      <c r="AU1244">
        <v>4</v>
      </c>
      <c r="AV1244">
        <v>4</v>
      </c>
      <c r="AX1244">
        <v>4</v>
      </c>
      <c r="AY1244">
        <v>4</v>
      </c>
      <c r="AZ1244">
        <v>4</v>
      </c>
      <c r="BA1244" t="s">
        <v>151</v>
      </c>
      <c r="BB1244">
        <v>8</v>
      </c>
      <c r="BC1244">
        <v>8</v>
      </c>
      <c r="BE1244">
        <v>8</v>
      </c>
      <c r="BF1244">
        <v>8</v>
      </c>
      <c r="BG1244">
        <v>8</v>
      </c>
      <c r="BP1244" s="2">
        <v>93088</v>
      </c>
      <c r="BQ1244" s="2">
        <v>88301</v>
      </c>
      <c r="BS1244" s="2">
        <v>81102</v>
      </c>
      <c r="BT1244" s="2">
        <v>74544</v>
      </c>
      <c r="BU1244" s="2">
        <v>19326</v>
      </c>
    </row>
    <row r="1245" spans="1:73" x14ac:dyDescent="0.25">
      <c r="A1245" s="1">
        <v>44565</v>
      </c>
      <c r="B1245">
        <v>26057</v>
      </c>
      <c r="C1245">
        <f t="shared" si="38"/>
        <v>172.45786128764854</v>
      </c>
      <c r="D1245" s="2">
        <f t="shared" si="39"/>
        <v>104.07836709206573</v>
      </c>
      <c r="E1245" t="s">
        <v>3719</v>
      </c>
      <c r="F1245" t="s">
        <v>135</v>
      </c>
      <c r="G1245">
        <v>95.8</v>
      </c>
      <c r="H1245" s="2">
        <v>18562</v>
      </c>
      <c r="I1245">
        <v>45.6</v>
      </c>
      <c r="J1245" s="2">
        <v>18562</v>
      </c>
      <c r="K1245">
        <v>47.9</v>
      </c>
      <c r="L1245" s="2">
        <v>18547</v>
      </c>
      <c r="M1245">
        <v>52</v>
      </c>
      <c r="N1245" s="2">
        <v>17862</v>
      </c>
      <c r="O1245">
        <v>54.4</v>
      </c>
      <c r="P1245" s="2">
        <v>6325</v>
      </c>
      <c r="Q1245">
        <v>87.4</v>
      </c>
      <c r="R1245" s="2">
        <v>17949</v>
      </c>
      <c r="S1245">
        <v>44.1</v>
      </c>
      <c r="T1245" s="2">
        <v>17949</v>
      </c>
      <c r="U1245">
        <v>46.3</v>
      </c>
      <c r="X1245" s="2">
        <v>17902</v>
      </c>
      <c r="Y1245">
        <v>50.2</v>
      </c>
      <c r="Z1245" s="2">
        <v>17165</v>
      </c>
      <c r="AA1245">
        <v>52.2</v>
      </c>
      <c r="AB1245" s="2">
        <v>6099</v>
      </c>
      <c r="AC1245">
        <v>84.3</v>
      </c>
      <c r="AD1245" s="2">
        <v>8230</v>
      </c>
      <c r="AE1245">
        <v>45.9</v>
      </c>
      <c r="AJ1245" s="2">
        <v>8184</v>
      </c>
      <c r="AK1245">
        <v>47.7</v>
      </c>
      <c r="AL1245" s="2">
        <v>6501</v>
      </c>
      <c r="AM1245">
        <v>58.5</v>
      </c>
      <c r="AN1245" s="2">
        <v>4119</v>
      </c>
      <c r="AO1245">
        <v>67.5</v>
      </c>
      <c r="AT1245" t="s">
        <v>81</v>
      </c>
      <c r="AU1245">
        <v>11</v>
      </c>
      <c r="AV1245">
        <v>11</v>
      </c>
      <c r="AX1245">
        <v>12</v>
      </c>
      <c r="AY1245">
        <v>12</v>
      </c>
      <c r="AZ1245">
        <v>12</v>
      </c>
      <c r="BA1245" t="s">
        <v>151</v>
      </c>
      <c r="BB1245">
        <v>7</v>
      </c>
      <c r="BC1245">
        <v>7</v>
      </c>
      <c r="BE1245">
        <v>8</v>
      </c>
      <c r="BF1245">
        <v>8</v>
      </c>
      <c r="BG1245">
        <v>8</v>
      </c>
      <c r="BP1245" s="2">
        <v>40711</v>
      </c>
      <c r="BQ1245" s="2">
        <v>38732</v>
      </c>
      <c r="BS1245" s="2">
        <v>35675</v>
      </c>
      <c r="BT1245" s="2">
        <v>32861</v>
      </c>
      <c r="BU1245" s="2">
        <v>7238</v>
      </c>
    </row>
    <row r="1246" spans="1:73" x14ac:dyDescent="0.25">
      <c r="A1246" s="1">
        <v>44565</v>
      </c>
      <c r="B1246">
        <v>26059</v>
      </c>
      <c r="C1246">
        <f t="shared" si="38"/>
        <v>145.77917843946969</v>
      </c>
      <c r="D1246" s="2">
        <f t="shared" si="39"/>
        <v>87.047275188987925</v>
      </c>
      <c r="E1246" t="s">
        <v>3757</v>
      </c>
      <c r="F1246" t="s">
        <v>135</v>
      </c>
      <c r="G1246">
        <v>95.8</v>
      </c>
      <c r="H1246" s="2">
        <v>17817</v>
      </c>
      <c r="I1246">
        <v>39.1</v>
      </c>
      <c r="J1246" s="2">
        <v>17816</v>
      </c>
      <c r="K1246">
        <v>41.4</v>
      </c>
      <c r="L1246" s="2">
        <v>17790</v>
      </c>
      <c r="M1246">
        <v>45.2</v>
      </c>
      <c r="N1246" s="2">
        <v>17153</v>
      </c>
      <c r="O1246">
        <v>47.9</v>
      </c>
      <c r="P1246" s="2">
        <v>6901</v>
      </c>
      <c r="Q1246">
        <v>75</v>
      </c>
      <c r="R1246" s="2">
        <v>16775</v>
      </c>
      <c r="S1246">
        <v>36.799999999999997</v>
      </c>
      <c r="T1246" s="2">
        <v>16774</v>
      </c>
      <c r="U1246">
        <v>39</v>
      </c>
      <c r="X1246" s="2">
        <v>16715</v>
      </c>
      <c r="Y1246">
        <v>42.5</v>
      </c>
      <c r="Z1246" s="2">
        <v>16076</v>
      </c>
      <c r="AA1246">
        <v>44.9</v>
      </c>
      <c r="AB1246" s="2">
        <v>6461</v>
      </c>
      <c r="AC1246">
        <v>70.2</v>
      </c>
      <c r="AD1246" s="2">
        <v>7204</v>
      </c>
      <c r="AE1246">
        <v>42.9</v>
      </c>
      <c r="AJ1246" s="2">
        <v>7156</v>
      </c>
      <c r="AK1246">
        <v>44.5</v>
      </c>
      <c r="AL1246" s="2">
        <v>5938</v>
      </c>
      <c r="AM1246">
        <v>52.6</v>
      </c>
      <c r="AN1246" s="2">
        <v>3878</v>
      </c>
      <c r="AO1246">
        <v>60</v>
      </c>
      <c r="AT1246" t="s">
        <v>81</v>
      </c>
      <c r="AU1246">
        <v>10</v>
      </c>
      <c r="AV1246">
        <v>10</v>
      </c>
      <c r="AX1246">
        <v>11</v>
      </c>
      <c r="AY1246">
        <v>11</v>
      </c>
      <c r="AZ1246">
        <v>12</v>
      </c>
      <c r="BA1246" t="s">
        <v>151</v>
      </c>
      <c r="BB1246">
        <v>6</v>
      </c>
      <c r="BC1246">
        <v>6</v>
      </c>
      <c r="BE1246">
        <v>7</v>
      </c>
      <c r="BF1246">
        <v>7</v>
      </c>
      <c r="BG1246">
        <v>8</v>
      </c>
      <c r="BP1246" s="2">
        <v>45605</v>
      </c>
      <c r="BQ1246" s="2">
        <v>43024</v>
      </c>
      <c r="BS1246" s="2">
        <v>39315</v>
      </c>
      <c r="BT1246" s="2">
        <v>35791</v>
      </c>
      <c r="BU1246" s="2">
        <v>9202</v>
      </c>
    </row>
    <row r="1247" spans="1:73" x14ac:dyDescent="0.25">
      <c r="A1247" s="1">
        <v>44565</v>
      </c>
      <c r="B1247">
        <v>26061</v>
      </c>
      <c r="C1247">
        <f t="shared" si="38"/>
        <v>179.46643717728057</v>
      </c>
      <c r="D1247" s="2">
        <f t="shared" si="39"/>
        <v>123.33892693546193</v>
      </c>
      <c r="E1247" t="s">
        <v>3836</v>
      </c>
      <c r="F1247" t="s">
        <v>135</v>
      </c>
      <c r="G1247">
        <v>95.8</v>
      </c>
      <c r="H1247" s="2">
        <v>18718</v>
      </c>
      <c r="I1247">
        <v>52.5</v>
      </c>
      <c r="J1247" s="2">
        <v>18718</v>
      </c>
      <c r="K1247">
        <v>55.4</v>
      </c>
      <c r="L1247" s="2">
        <v>18692</v>
      </c>
      <c r="M1247">
        <v>60.2</v>
      </c>
      <c r="N1247" s="2">
        <v>17906</v>
      </c>
      <c r="O1247">
        <v>63</v>
      </c>
      <c r="P1247" s="2">
        <v>5839</v>
      </c>
      <c r="Q1247">
        <v>91.4</v>
      </c>
      <c r="R1247" s="2">
        <v>17832</v>
      </c>
      <c r="S1247">
        <v>50</v>
      </c>
      <c r="T1247" s="2">
        <v>17832</v>
      </c>
      <c r="U1247">
        <v>52.8</v>
      </c>
      <c r="X1247" s="2">
        <v>17791</v>
      </c>
      <c r="Y1247">
        <v>57.3</v>
      </c>
      <c r="Z1247" s="2">
        <v>16821</v>
      </c>
      <c r="AA1247">
        <v>59.1</v>
      </c>
      <c r="AB1247" s="2">
        <v>5574</v>
      </c>
      <c r="AC1247">
        <v>87.2</v>
      </c>
      <c r="AD1247" s="2">
        <v>7485</v>
      </c>
      <c r="AE1247">
        <v>42</v>
      </c>
      <c r="AJ1247" s="2">
        <v>7442</v>
      </c>
      <c r="AK1247">
        <v>44.2</v>
      </c>
      <c r="AL1247" s="2">
        <v>5451</v>
      </c>
      <c r="AM1247">
        <v>56.7</v>
      </c>
      <c r="AN1247" s="2">
        <v>3561</v>
      </c>
      <c r="AO1247">
        <v>63.9</v>
      </c>
      <c r="AT1247" t="s">
        <v>111</v>
      </c>
      <c r="AU1247">
        <v>8</v>
      </c>
      <c r="AV1247">
        <v>8</v>
      </c>
      <c r="AX1247">
        <v>8</v>
      </c>
      <c r="AY1247">
        <v>8</v>
      </c>
      <c r="AZ1247">
        <v>8</v>
      </c>
      <c r="BA1247" t="s">
        <v>151</v>
      </c>
      <c r="BB1247">
        <v>8</v>
      </c>
      <c r="BC1247">
        <v>8</v>
      </c>
      <c r="BE1247">
        <v>8</v>
      </c>
      <c r="BF1247">
        <v>8</v>
      </c>
      <c r="BG1247">
        <v>8</v>
      </c>
      <c r="BP1247" s="2">
        <v>35684</v>
      </c>
      <c r="BQ1247" s="2">
        <v>33795</v>
      </c>
      <c r="BS1247" s="2">
        <v>31033</v>
      </c>
      <c r="BT1247" s="2">
        <v>28440</v>
      </c>
      <c r="BU1247" s="2">
        <v>6391</v>
      </c>
    </row>
    <row r="1248" spans="1:73" x14ac:dyDescent="0.25">
      <c r="A1248" s="1">
        <v>44565</v>
      </c>
      <c r="B1248">
        <v>26063</v>
      </c>
      <c r="C1248">
        <f t="shared" si="38"/>
        <v>172.02265372168284</v>
      </c>
      <c r="D1248" s="2">
        <f t="shared" si="39"/>
        <v>128.26304335039117</v>
      </c>
      <c r="E1248" t="s">
        <v>3788</v>
      </c>
      <c r="F1248" t="s">
        <v>135</v>
      </c>
      <c r="G1248">
        <v>95.8</v>
      </c>
      <c r="H1248" s="2">
        <v>16845</v>
      </c>
      <c r="I1248">
        <v>54.4</v>
      </c>
      <c r="J1248" s="2">
        <v>16843</v>
      </c>
      <c r="K1248">
        <v>57.3</v>
      </c>
      <c r="L1248" s="2">
        <v>16828</v>
      </c>
      <c r="M1248">
        <v>62.1</v>
      </c>
      <c r="N1248" s="2">
        <v>16325</v>
      </c>
      <c r="O1248">
        <v>65.2</v>
      </c>
      <c r="P1248" s="2">
        <v>7042</v>
      </c>
      <c r="Q1248">
        <v>87.7</v>
      </c>
      <c r="R1248" s="2">
        <v>16183</v>
      </c>
      <c r="S1248">
        <v>52.2</v>
      </c>
      <c r="T1248" s="2">
        <v>16182</v>
      </c>
      <c r="U1248">
        <v>55</v>
      </c>
      <c r="X1248" s="2">
        <v>16150</v>
      </c>
      <c r="Y1248">
        <v>59.6</v>
      </c>
      <c r="Z1248" s="2">
        <v>15650</v>
      </c>
      <c r="AA1248">
        <v>62.5</v>
      </c>
      <c r="AB1248" s="2">
        <v>6717</v>
      </c>
      <c r="AC1248">
        <v>83.6</v>
      </c>
      <c r="AD1248" s="2">
        <v>8335</v>
      </c>
      <c r="AE1248">
        <v>51.5</v>
      </c>
      <c r="AJ1248" s="2">
        <v>8304</v>
      </c>
      <c r="AK1248">
        <v>53.1</v>
      </c>
      <c r="AL1248" s="2">
        <v>6983</v>
      </c>
      <c r="AM1248">
        <v>61.3</v>
      </c>
      <c r="AN1248" s="2">
        <v>4714</v>
      </c>
      <c r="AO1248">
        <v>70.2</v>
      </c>
      <c r="AT1248" t="s">
        <v>111</v>
      </c>
      <c r="AU1248">
        <v>8</v>
      </c>
      <c r="AV1248">
        <v>8</v>
      </c>
      <c r="AX1248">
        <v>8</v>
      </c>
      <c r="AY1248">
        <v>8</v>
      </c>
      <c r="AZ1248">
        <v>8</v>
      </c>
      <c r="BA1248" t="s">
        <v>151</v>
      </c>
      <c r="BB1248">
        <v>8</v>
      </c>
      <c r="BC1248">
        <v>8</v>
      </c>
      <c r="BE1248">
        <v>8</v>
      </c>
      <c r="BF1248">
        <v>8</v>
      </c>
      <c r="BG1248">
        <v>8</v>
      </c>
      <c r="BP1248" s="2">
        <v>30981</v>
      </c>
      <c r="BQ1248" s="2">
        <v>29398</v>
      </c>
      <c r="BS1248" s="2">
        <v>27110</v>
      </c>
      <c r="BT1248" s="2">
        <v>25035</v>
      </c>
      <c r="BU1248" s="2">
        <v>8034</v>
      </c>
    </row>
    <row r="1249" spans="1:73" x14ac:dyDescent="0.25">
      <c r="A1249" s="1">
        <v>44565</v>
      </c>
      <c r="B1249">
        <v>26065</v>
      </c>
      <c r="C1249">
        <f t="shared" si="38"/>
        <v>182.9957930474574</v>
      </c>
      <c r="D1249" s="2">
        <f t="shared" si="39"/>
        <v>144.71941927512356</v>
      </c>
      <c r="E1249" t="s">
        <v>450</v>
      </c>
      <c r="F1249" t="s">
        <v>135</v>
      </c>
      <c r="G1249">
        <v>95.8</v>
      </c>
      <c r="H1249" s="2">
        <v>169140</v>
      </c>
      <c r="I1249">
        <v>57.8</v>
      </c>
      <c r="J1249" s="2">
        <v>169139</v>
      </c>
      <c r="K1249">
        <v>61.2</v>
      </c>
      <c r="L1249" s="2">
        <v>168783</v>
      </c>
      <c r="M1249">
        <v>66.400000000000006</v>
      </c>
      <c r="N1249" s="2">
        <v>158424</v>
      </c>
      <c r="O1249">
        <v>67.400000000000006</v>
      </c>
      <c r="P1249" s="2">
        <v>38076</v>
      </c>
      <c r="Q1249">
        <v>93.7</v>
      </c>
      <c r="R1249" s="2">
        <v>159733</v>
      </c>
      <c r="S1249">
        <v>54.6</v>
      </c>
      <c r="T1249" s="2">
        <v>159733</v>
      </c>
      <c r="U1249">
        <v>57.8</v>
      </c>
      <c r="X1249" s="2">
        <v>158891</v>
      </c>
      <c r="Y1249">
        <v>62.5</v>
      </c>
      <c r="Z1249" s="2">
        <v>148553</v>
      </c>
      <c r="AA1249">
        <v>63.2</v>
      </c>
      <c r="AB1249" s="2">
        <v>36242</v>
      </c>
      <c r="AC1249">
        <v>89.2</v>
      </c>
      <c r="AD1249" s="2">
        <v>76186</v>
      </c>
      <c r="AE1249">
        <v>47.7</v>
      </c>
      <c r="AJ1249" s="2">
        <v>75367</v>
      </c>
      <c r="AK1249">
        <v>50.7</v>
      </c>
      <c r="AL1249" s="2">
        <v>46729</v>
      </c>
      <c r="AM1249">
        <v>64.3</v>
      </c>
      <c r="AN1249" s="2">
        <v>26923</v>
      </c>
      <c r="AO1249">
        <v>74.3</v>
      </c>
      <c r="AT1249" t="s">
        <v>81</v>
      </c>
      <c r="AU1249">
        <v>12</v>
      </c>
      <c r="AV1249">
        <v>12</v>
      </c>
      <c r="AX1249">
        <v>12</v>
      </c>
      <c r="AY1249">
        <v>12</v>
      </c>
      <c r="AZ1249">
        <v>12</v>
      </c>
      <c r="BA1249" t="s">
        <v>82</v>
      </c>
      <c r="BB1249">
        <v>4</v>
      </c>
      <c r="BC1249">
        <v>4</v>
      </c>
      <c r="BE1249">
        <v>4</v>
      </c>
      <c r="BF1249">
        <v>4</v>
      </c>
      <c r="BG1249">
        <v>4</v>
      </c>
      <c r="BP1249" s="2">
        <v>292406</v>
      </c>
      <c r="BQ1249" s="2">
        <v>276229</v>
      </c>
      <c r="BS1249" s="2">
        <v>254081</v>
      </c>
      <c r="BT1249" s="2">
        <v>234887</v>
      </c>
      <c r="BU1249" s="2">
        <v>40647</v>
      </c>
    </row>
    <row r="1250" spans="1:73" x14ac:dyDescent="0.25">
      <c r="A1250" s="1">
        <v>44565</v>
      </c>
      <c r="B1250">
        <v>26067</v>
      </c>
      <c r="C1250">
        <f t="shared" si="38"/>
        <v>170.02031694433157</v>
      </c>
      <c r="D1250" s="2">
        <f t="shared" si="39"/>
        <v>114.97672585769524</v>
      </c>
      <c r="E1250" t="s">
        <v>4322</v>
      </c>
      <c r="F1250" t="s">
        <v>135</v>
      </c>
      <c r="G1250">
        <v>95.8</v>
      </c>
      <c r="H1250" s="2">
        <v>29931</v>
      </c>
      <c r="I1250">
        <v>46.3</v>
      </c>
      <c r="J1250" s="2">
        <v>29931</v>
      </c>
      <c r="K1250">
        <v>49.1</v>
      </c>
      <c r="L1250" s="2">
        <v>29891</v>
      </c>
      <c r="M1250">
        <v>53.9</v>
      </c>
      <c r="N1250" s="2">
        <v>28524</v>
      </c>
      <c r="O1250">
        <v>56.5</v>
      </c>
      <c r="P1250" s="2">
        <v>8492</v>
      </c>
      <c r="Q1250">
        <v>86.3</v>
      </c>
      <c r="R1250" s="2">
        <v>29072</v>
      </c>
      <c r="S1250">
        <v>44.9</v>
      </c>
      <c r="T1250" s="2">
        <v>29072</v>
      </c>
      <c r="U1250">
        <v>47.7</v>
      </c>
      <c r="X1250" s="2">
        <v>28923</v>
      </c>
      <c r="Y1250">
        <v>52.1</v>
      </c>
      <c r="Z1250" s="2">
        <v>27448</v>
      </c>
      <c r="AA1250">
        <v>54.4</v>
      </c>
      <c r="AB1250" s="2">
        <v>8186</v>
      </c>
      <c r="AC1250">
        <v>83.2</v>
      </c>
      <c r="AD1250" s="2">
        <v>13127</v>
      </c>
      <c r="AE1250">
        <v>45.2</v>
      </c>
      <c r="AJ1250" s="2">
        <v>13035</v>
      </c>
      <c r="AK1250">
        <v>47.5</v>
      </c>
      <c r="AL1250" s="2">
        <v>9699</v>
      </c>
      <c r="AM1250">
        <v>58.8</v>
      </c>
      <c r="AN1250" s="2">
        <v>5645</v>
      </c>
      <c r="AO1250">
        <v>69</v>
      </c>
      <c r="AT1250" t="s">
        <v>111</v>
      </c>
      <c r="AU1250">
        <v>7</v>
      </c>
      <c r="AV1250">
        <v>7</v>
      </c>
      <c r="AX1250">
        <v>8</v>
      </c>
      <c r="AY1250">
        <v>8</v>
      </c>
      <c r="AZ1250">
        <v>8</v>
      </c>
      <c r="BA1250" t="s">
        <v>151</v>
      </c>
      <c r="BB1250">
        <v>7</v>
      </c>
      <c r="BC1250">
        <v>7</v>
      </c>
      <c r="BE1250">
        <v>8</v>
      </c>
      <c r="BF1250">
        <v>8</v>
      </c>
      <c r="BG1250">
        <v>8</v>
      </c>
      <c r="BP1250" s="2">
        <v>64697</v>
      </c>
      <c r="BQ1250" s="2">
        <v>60993</v>
      </c>
      <c r="BS1250" s="2">
        <v>55471</v>
      </c>
      <c r="BT1250" s="2">
        <v>50447</v>
      </c>
      <c r="BU1250" s="2">
        <v>9844</v>
      </c>
    </row>
    <row r="1251" spans="1:73" x14ac:dyDescent="0.25">
      <c r="A1251" s="1">
        <v>44565</v>
      </c>
      <c r="B1251">
        <v>26069</v>
      </c>
      <c r="C1251">
        <f t="shared" si="38"/>
        <v>165.37485124950416</v>
      </c>
      <c r="D1251" s="2">
        <f t="shared" si="39"/>
        <v>129.94548577402733</v>
      </c>
      <c r="E1251" t="s">
        <v>4273</v>
      </c>
      <c r="F1251" t="s">
        <v>135</v>
      </c>
      <c r="G1251">
        <v>95.8</v>
      </c>
      <c r="H1251" s="2">
        <v>14537</v>
      </c>
      <c r="I1251">
        <v>57.9</v>
      </c>
      <c r="J1251" s="2">
        <v>14537</v>
      </c>
      <c r="K1251">
        <v>60.7</v>
      </c>
      <c r="L1251" s="2">
        <v>14531</v>
      </c>
      <c r="M1251">
        <v>65</v>
      </c>
      <c r="N1251" s="2">
        <v>14179</v>
      </c>
      <c r="O1251">
        <v>67.7</v>
      </c>
      <c r="P1251" s="2">
        <v>6396</v>
      </c>
      <c r="Q1251">
        <v>84.6</v>
      </c>
      <c r="R1251" s="2">
        <v>13715</v>
      </c>
      <c r="S1251">
        <v>54.6</v>
      </c>
      <c r="T1251" s="2">
        <v>13715</v>
      </c>
      <c r="U1251">
        <v>57.2</v>
      </c>
      <c r="X1251" s="2">
        <v>13685</v>
      </c>
      <c r="Y1251">
        <v>61.2</v>
      </c>
      <c r="Z1251" s="2">
        <v>13305</v>
      </c>
      <c r="AA1251">
        <v>63.5</v>
      </c>
      <c r="AB1251" s="2">
        <v>6057</v>
      </c>
      <c r="AC1251">
        <v>80.099999999999994</v>
      </c>
      <c r="AD1251" s="2">
        <v>6122</v>
      </c>
      <c r="AE1251">
        <v>44.6</v>
      </c>
      <c r="AJ1251" s="2">
        <v>6112</v>
      </c>
      <c r="AK1251">
        <v>45.9</v>
      </c>
      <c r="AL1251" s="2">
        <v>5449</v>
      </c>
      <c r="AM1251">
        <v>54.3</v>
      </c>
      <c r="AN1251" s="2">
        <v>3742</v>
      </c>
      <c r="AO1251">
        <v>61.8</v>
      </c>
      <c r="AT1251" t="s">
        <v>111</v>
      </c>
      <c r="AU1251">
        <v>8</v>
      </c>
      <c r="AV1251">
        <v>8</v>
      </c>
      <c r="AX1251">
        <v>8</v>
      </c>
      <c r="AY1251">
        <v>8</v>
      </c>
      <c r="AZ1251">
        <v>8</v>
      </c>
      <c r="BA1251" t="s">
        <v>151</v>
      </c>
      <c r="BB1251">
        <v>8</v>
      </c>
      <c r="BC1251">
        <v>8</v>
      </c>
      <c r="BE1251">
        <v>8</v>
      </c>
      <c r="BF1251">
        <v>8</v>
      </c>
      <c r="BG1251">
        <v>8</v>
      </c>
      <c r="BP1251" s="2">
        <v>25127</v>
      </c>
      <c r="BQ1251" s="2">
        <v>23958</v>
      </c>
      <c r="BS1251" s="2">
        <v>22362</v>
      </c>
      <c r="BT1251" s="2">
        <v>20954</v>
      </c>
      <c r="BU1251" s="2">
        <v>7563</v>
      </c>
    </row>
    <row r="1252" spans="1:73" x14ac:dyDescent="0.25">
      <c r="A1252" s="1">
        <v>44565</v>
      </c>
      <c r="B1252">
        <v>26071</v>
      </c>
      <c r="C1252">
        <f t="shared" si="38"/>
        <v>168.35890014471781</v>
      </c>
      <c r="D1252" s="2">
        <f t="shared" si="39"/>
        <v>127.81928757602086</v>
      </c>
      <c r="E1252" t="s">
        <v>3669</v>
      </c>
      <c r="F1252" t="s">
        <v>135</v>
      </c>
      <c r="G1252">
        <v>95.8</v>
      </c>
      <c r="H1252" s="2">
        <v>6452</v>
      </c>
      <c r="I1252">
        <v>58.3</v>
      </c>
      <c r="J1252" s="2">
        <v>6452</v>
      </c>
      <c r="K1252">
        <v>60.9</v>
      </c>
      <c r="L1252" s="2">
        <v>6446</v>
      </c>
      <c r="M1252">
        <v>65.400000000000006</v>
      </c>
      <c r="N1252" s="2">
        <v>6289</v>
      </c>
      <c r="O1252">
        <v>68.3</v>
      </c>
      <c r="P1252" s="2">
        <v>2969</v>
      </c>
      <c r="Q1252">
        <v>85.9</v>
      </c>
      <c r="R1252" s="2">
        <v>6055</v>
      </c>
      <c r="S1252">
        <v>54.7</v>
      </c>
      <c r="T1252" s="2">
        <v>6055</v>
      </c>
      <c r="U1252">
        <v>57.2</v>
      </c>
      <c r="X1252" s="2">
        <v>6045</v>
      </c>
      <c r="Y1252">
        <v>61.4</v>
      </c>
      <c r="Z1252" s="2">
        <v>5886</v>
      </c>
      <c r="AA1252">
        <v>63.9</v>
      </c>
      <c r="AB1252" s="2">
        <v>2798</v>
      </c>
      <c r="AC1252">
        <v>81</v>
      </c>
      <c r="AD1252" s="2">
        <v>2555</v>
      </c>
      <c r="AE1252">
        <v>42.2</v>
      </c>
      <c r="AJ1252" s="2">
        <v>2554</v>
      </c>
      <c r="AK1252">
        <v>43.4</v>
      </c>
      <c r="AL1252" s="2">
        <v>2279</v>
      </c>
      <c r="AM1252">
        <v>49.8</v>
      </c>
      <c r="AN1252" s="2">
        <v>1606</v>
      </c>
      <c r="AO1252">
        <v>57.4</v>
      </c>
      <c r="AT1252" t="s">
        <v>111</v>
      </c>
      <c r="AU1252">
        <v>8</v>
      </c>
      <c r="AV1252">
        <v>8</v>
      </c>
      <c r="AX1252">
        <v>8</v>
      </c>
      <c r="AY1252">
        <v>8</v>
      </c>
      <c r="AZ1252">
        <v>8</v>
      </c>
      <c r="BA1252" t="s">
        <v>151</v>
      </c>
      <c r="BB1252">
        <v>8</v>
      </c>
      <c r="BC1252">
        <v>8</v>
      </c>
      <c r="BE1252">
        <v>8</v>
      </c>
      <c r="BF1252">
        <v>8</v>
      </c>
      <c r="BG1252">
        <v>8</v>
      </c>
      <c r="BP1252" s="2">
        <v>11066</v>
      </c>
      <c r="BQ1252" s="2">
        <v>10592</v>
      </c>
      <c r="BS1252" s="2">
        <v>9849</v>
      </c>
      <c r="BT1252" s="2">
        <v>9210</v>
      </c>
      <c r="BU1252" s="2">
        <v>3455</v>
      </c>
    </row>
    <row r="1253" spans="1:73" x14ac:dyDescent="0.25">
      <c r="A1253" s="1">
        <v>44565</v>
      </c>
      <c r="B1253">
        <v>26073</v>
      </c>
      <c r="C1253">
        <f t="shared" si="38"/>
        <v>170.24131587490533</v>
      </c>
      <c r="D1253" s="2">
        <f t="shared" si="39"/>
        <v>102.59756323829549</v>
      </c>
      <c r="E1253" t="s">
        <v>4606</v>
      </c>
      <c r="F1253" t="s">
        <v>135</v>
      </c>
      <c r="G1253">
        <v>95.8</v>
      </c>
      <c r="H1253" s="2">
        <v>31454</v>
      </c>
      <c r="I1253">
        <v>45</v>
      </c>
      <c r="J1253" s="2">
        <v>31452</v>
      </c>
      <c r="K1253">
        <v>47.2</v>
      </c>
      <c r="L1253" s="2">
        <v>31376</v>
      </c>
      <c r="M1253">
        <v>50.7</v>
      </c>
      <c r="N1253" s="2">
        <v>29747</v>
      </c>
      <c r="O1253">
        <v>51.5</v>
      </c>
      <c r="P1253" s="2">
        <v>8042</v>
      </c>
      <c r="Q1253">
        <v>87</v>
      </c>
      <c r="R1253" s="2">
        <v>29836</v>
      </c>
      <c r="S1253">
        <v>42.7</v>
      </c>
      <c r="T1253" s="2">
        <v>29835</v>
      </c>
      <c r="U1253">
        <v>44.8</v>
      </c>
      <c r="X1253" s="2">
        <v>29663</v>
      </c>
      <c r="Y1253">
        <v>47.9</v>
      </c>
      <c r="Z1253" s="2">
        <v>28045</v>
      </c>
      <c r="AA1253">
        <v>48.6</v>
      </c>
      <c r="AB1253" s="2">
        <v>7629</v>
      </c>
      <c r="AC1253">
        <v>82.6</v>
      </c>
      <c r="AD1253" s="2">
        <v>13088</v>
      </c>
      <c r="AE1253">
        <v>43.9</v>
      </c>
      <c r="AJ1253" s="2">
        <v>13000</v>
      </c>
      <c r="AK1253">
        <v>46.4</v>
      </c>
      <c r="AL1253" s="2">
        <v>8997</v>
      </c>
      <c r="AM1253">
        <v>61</v>
      </c>
      <c r="AN1253" s="2">
        <v>5354</v>
      </c>
      <c r="AO1253">
        <v>70.2</v>
      </c>
      <c r="AT1253" t="s">
        <v>81</v>
      </c>
      <c r="AU1253">
        <v>11</v>
      </c>
      <c r="AV1253">
        <v>11</v>
      </c>
      <c r="AX1253">
        <v>11</v>
      </c>
      <c r="AY1253">
        <v>11</v>
      </c>
      <c r="AZ1253">
        <v>12</v>
      </c>
      <c r="BA1253" t="s">
        <v>151</v>
      </c>
      <c r="BB1253">
        <v>7</v>
      </c>
      <c r="BC1253">
        <v>7</v>
      </c>
      <c r="BE1253">
        <v>7</v>
      </c>
      <c r="BF1253">
        <v>7</v>
      </c>
      <c r="BG1253">
        <v>8</v>
      </c>
      <c r="BP1253" s="2">
        <v>69872</v>
      </c>
      <c r="BQ1253" s="2">
        <v>66591</v>
      </c>
      <c r="BS1253" s="2">
        <v>61912</v>
      </c>
      <c r="BT1253" s="2">
        <v>57748</v>
      </c>
      <c r="BU1253" s="2">
        <v>9241</v>
      </c>
    </row>
    <row r="1254" spans="1:73" x14ac:dyDescent="0.25">
      <c r="A1254" s="1">
        <v>44565</v>
      </c>
      <c r="B1254">
        <v>26075</v>
      </c>
      <c r="C1254">
        <f t="shared" si="38"/>
        <v>173.55968499585521</v>
      </c>
      <c r="D1254" s="2">
        <f t="shared" si="39"/>
        <v>126.92062629913198</v>
      </c>
      <c r="E1254" t="s">
        <v>284</v>
      </c>
      <c r="F1254" t="s">
        <v>135</v>
      </c>
      <c r="G1254">
        <v>95.8</v>
      </c>
      <c r="H1254" s="2">
        <v>82129</v>
      </c>
      <c r="I1254">
        <v>51.8</v>
      </c>
      <c r="J1254" s="2">
        <v>82127</v>
      </c>
      <c r="K1254">
        <v>54.9</v>
      </c>
      <c r="L1254" s="2">
        <v>82034</v>
      </c>
      <c r="M1254">
        <v>60.1</v>
      </c>
      <c r="N1254" s="2">
        <v>78332</v>
      </c>
      <c r="O1254">
        <v>62.8</v>
      </c>
      <c r="P1254" s="2">
        <v>25576</v>
      </c>
      <c r="Q1254">
        <v>88.3</v>
      </c>
      <c r="R1254" s="2">
        <v>79598</v>
      </c>
      <c r="S1254">
        <v>50.2</v>
      </c>
      <c r="T1254" s="2">
        <v>79597</v>
      </c>
      <c r="U1254">
        <v>53.3</v>
      </c>
      <c r="X1254" s="2">
        <v>79227</v>
      </c>
      <c r="Y1254">
        <v>58</v>
      </c>
      <c r="Z1254" s="2">
        <v>75307</v>
      </c>
      <c r="AA1254">
        <v>60.4</v>
      </c>
      <c r="AB1254" s="2">
        <v>24616</v>
      </c>
      <c r="AC1254">
        <v>85</v>
      </c>
      <c r="AD1254" s="2">
        <v>34688</v>
      </c>
      <c r="AE1254">
        <v>43.6</v>
      </c>
      <c r="AJ1254" s="2">
        <v>34531</v>
      </c>
      <c r="AK1254">
        <v>45.9</v>
      </c>
      <c r="AL1254" s="2">
        <v>26879</v>
      </c>
      <c r="AM1254">
        <v>57</v>
      </c>
      <c r="AN1254" s="2">
        <v>16468</v>
      </c>
      <c r="AO1254">
        <v>66.900000000000006</v>
      </c>
      <c r="AT1254" t="s">
        <v>81</v>
      </c>
      <c r="AU1254">
        <v>12</v>
      </c>
      <c r="AV1254">
        <v>12</v>
      </c>
      <c r="AX1254">
        <v>12</v>
      </c>
      <c r="AY1254">
        <v>12</v>
      </c>
      <c r="AZ1254">
        <v>12</v>
      </c>
      <c r="BA1254" t="s">
        <v>82</v>
      </c>
      <c r="BB1254">
        <v>4</v>
      </c>
      <c r="BC1254">
        <v>4</v>
      </c>
      <c r="BE1254">
        <v>4</v>
      </c>
      <c r="BF1254">
        <v>4</v>
      </c>
      <c r="BG1254">
        <v>4</v>
      </c>
      <c r="BP1254" s="2">
        <v>158510</v>
      </c>
      <c r="BQ1254" s="2">
        <v>149470</v>
      </c>
      <c r="BS1254" s="2">
        <v>136484</v>
      </c>
      <c r="BT1254" s="2">
        <v>124689</v>
      </c>
      <c r="BU1254" s="2">
        <v>28952</v>
      </c>
    </row>
    <row r="1255" spans="1:73" x14ac:dyDescent="0.25">
      <c r="A1255" s="1">
        <v>44565</v>
      </c>
      <c r="B1255">
        <v>26077</v>
      </c>
      <c r="C1255">
        <f t="shared" si="38"/>
        <v>187.77897284216186</v>
      </c>
      <c r="D1255" s="2">
        <f t="shared" si="39"/>
        <v>156.86417524078271</v>
      </c>
      <c r="E1255" t="s">
        <v>536</v>
      </c>
      <c r="F1255" t="s">
        <v>135</v>
      </c>
      <c r="G1255">
        <v>95.8</v>
      </c>
      <c r="H1255" s="2">
        <v>161051</v>
      </c>
      <c r="I1255">
        <v>60.8</v>
      </c>
      <c r="J1255" s="2">
        <v>161046</v>
      </c>
      <c r="K1255">
        <v>64.599999999999994</v>
      </c>
      <c r="L1255" s="2">
        <v>160376</v>
      </c>
      <c r="M1255">
        <v>70.599999999999994</v>
      </c>
      <c r="N1255" s="2">
        <v>150021</v>
      </c>
      <c r="O1255">
        <v>72.099999999999994</v>
      </c>
      <c r="P1255" s="2">
        <v>39280</v>
      </c>
      <c r="Q1255">
        <v>95</v>
      </c>
      <c r="R1255" s="2">
        <v>155241</v>
      </c>
      <c r="S1255">
        <v>58.6</v>
      </c>
      <c r="T1255" s="2">
        <v>155237</v>
      </c>
      <c r="U1255">
        <v>62.2</v>
      </c>
      <c r="X1255" s="2">
        <v>154041</v>
      </c>
      <c r="Y1255">
        <v>67.8</v>
      </c>
      <c r="Z1255" s="2">
        <v>143327</v>
      </c>
      <c r="AA1255">
        <v>68.8</v>
      </c>
      <c r="AB1255" s="2">
        <v>37472</v>
      </c>
      <c r="AC1255">
        <v>91.6</v>
      </c>
      <c r="AD1255" s="2">
        <v>75147</v>
      </c>
      <c r="AE1255">
        <v>48.4</v>
      </c>
      <c r="AJ1255" s="2">
        <v>74320</v>
      </c>
      <c r="AK1255">
        <v>51.9</v>
      </c>
      <c r="AL1255" s="2">
        <v>48524</v>
      </c>
      <c r="AM1255">
        <v>66.5</v>
      </c>
      <c r="AN1255" s="2">
        <v>28534</v>
      </c>
      <c r="AO1255">
        <v>76.099999999999994</v>
      </c>
      <c r="AT1255" t="s">
        <v>111</v>
      </c>
      <c r="AU1255">
        <v>8</v>
      </c>
      <c r="AV1255">
        <v>8</v>
      </c>
      <c r="AX1255">
        <v>8</v>
      </c>
      <c r="AY1255">
        <v>8</v>
      </c>
      <c r="AZ1255">
        <v>8</v>
      </c>
      <c r="BA1255" t="s">
        <v>82</v>
      </c>
      <c r="BB1255">
        <v>4</v>
      </c>
      <c r="BC1255">
        <v>4</v>
      </c>
      <c r="BE1255">
        <v>4</v>
      </c>
      <c r="BF1255">
        <v>4</v>
      </c>
      <c r="BG1255">
        <v>4</v>
      </c>
      <c r="BP1255" s="2">
        <v>265066</v>
      </c>
      <c r="BQ1255" s="2">
        <v>249419</v>
      </c>
      <c r="BS1255" s="2">
        <v>227280</v>
      </c>
      <c r="BT1255" s="2">
        <v>208176</v>
      </c>
      <c r="BU1255" s="2">
        <v>40909</v>
      </c>
    </row>
    <row r="1256" spans="1:73" x14ac:dyDescent="0.25">
      <c r="A1256" s="1">
        <v>44565</v>
      </c>
      <c r="B1256">
        <v>26079</v>
      </c>
      <c r="C1256">
        <f t="shared" si="38"/>
        <v>168.97800429184548</v>
      </c>
      <c r="D1256" s="2">
        <f t="shared" si="39"/>
        <v>108.01695713612811</v>
      </c>
      <c r="E1256" t="s">
        <v>4935</v>
      </c>
      <c r="F1256" t="s">
        <v>135</v>
      </c>
      <c r="G1256">
        <v>95.8</v>
      </c>
      <c r="H1256" s="2">
        <v>8553</v>
      </c>
      <c r="I1256">
        <v>47.4</v>
      </c>
      <c r="J1256" s="2">
        <v>8553</v>
      </c>
      <c r="K1256">
        <v>50</v>
      </c>
      <c r="L1256" s="2">
        <v>8546</v>
      </c>
      <c r="M1256">
        <v>54.6</v>
      </c>
      <c r="N1256" s="2">
        <v>8224</v>
      </c>
      <c r="O1256">
        <v>57.3</v>
      </c>
      <c r="P1256" s="2">
        <v>3181</v>
      </c>
      <c r="Q1256">
        <v>85.3</v>
      </c>
      <c r="R1256" s="2">
        <v>8155</v>
      </c>
      <c r="S1256">
        <v>45.2</v>
      </c>
      <c r="T1256" s="2">
        <v>8155</v>
      </c>
      <c r="U1256">
        <v>47.6</v>
      </c>
      <c r="X1256" s="2">
        <v>8134</v>
      </c>
      <c r="Y1256">
        <v>52</v>
      </c>
      <c r="Z1256" s="2">
        <v>7811</v>
      </c>
      <c r="AA1256">
        <v>54.5</v>
      </c>
      <c r="AB1256" s="2">
        <v>3063</v>
      </c>
      <c r="AC1256">
        <v>82.2</v>
      </c>
      <c r="AD1256" s="2">
        <v>3707</v>
      </c>
      <c r="AE1256">
        <v>45.5</v>
      </c>
      <c r="AJ1256" s="2">
        <v>3689</v>
      </c>
      <c r="AK1256">
        <v>47.2</v>
      </c>
      <c r="AL1256" s="2">
        <v>3050</v>
      </c>
      <c r="AM1256">
        <v>55.5</v>
      </c>
      <c r="AN1256" s="2">
        <v>2014</v>
      </c>
      <c r="AO1256">
        <v>65.8</v>
      </c>
      <c r="AT1256" t="s">
        <v>81</v>
      </c>
      <c r="AU1256">
        <v>11</v>
      </c>
      <c r="AV1256">
        <v>11</v>
      </c>
      <c r="AX1256">
        <v>12</v>
      </c>
      <c r="AY1256">
        <v>12</v>
      </c>
      <c r="AZ1256">
        <v>12</v>
      </c>
      <c r="BA1256" t="s">
        <v>151</v>
      </c>
      <c r="BB1256">
        <v>7</v>
      </c>
      <c r="BC1256">
        <v>7</v>
      </c>
      <c r="BE1256">
        <v>8</v>
      </c>
      <c r="BF1256">
        <v>8</v>
      </c>
      <c r="BG1256">
        <v>8</v>
      </c>
      <c r="BP1256" s="2">
        <v>18038</v>
      </c>
      <c r="BQ1256" s="2">
        <v>17118</v>
      </c>
      <c r="BS1256" s="2">
        <v>15649</v>
      </c>
      <c r="BT1256" s="2">
        <v>14343</v>
      </c>
      <c r="BU1256" s="2">
        <v>3728</v>
      </c>
    </row>
    <row r="1257" spans="1:73" x14ac:dyDescent="0.25">
      <c r="A1257" s="1">
        <v>44565</v>
      </c>
      <c r="B1257">
        <v>26081</v>
      </c>
      <c r="C1257">
        <f t="shared" si="38"/>
        <v>177.55472958414134</v>
      </c>
      <c r="D1257" s="2">
        <f t="shared" si="39"/>
        <v>163.66448031051169</v>
      </c>
      <c r="E1257" t="s">
        <v>124</v>
      </c>
      <c r="F1257" t="s">
        <v>135</v>
      </c>
      <c r="G1257">
        <v>95.8</v>
      </c>
      <c r="H1257" s="2">
        <v>393413</v>
      </c>
      <c r="I1257">
        <v>59.9</v>
      </c>
      <c r="J1257" s="2">
        <v>393398</v>
      </c>
      <c r="K1257">
        <v>64.099999999999994</v>
      </c>
      <c r="L1257" s="2">
        <v>392607</v>
      </c>
      <c r="M1257">
        <v>71</v>
      </c>
      <c r="N1257" s="2">
        <v>367295</v>
      </c>
      <c r="O1257">
        <v>73.5</v>
      </c>
      <c r="P1257" s="2">
        <v>84188</v>
      </c>
      <c r="Q1257">
        <v>90.7</v>
      </c>
      <c r="R1257" s="2">
        <v>382817</v>
      </c>
      <c r="S1257">
        <v>58.3</v>
      </c>
      <c r="T1257" s="2">
        <v>382813</v>
      </c>
      <c r="U1257">
        <v>62.4</v>
      </c>
      <c r="X1257" s="2">
        <v>379564</v>
      </c>
      <c r="Y1257">
        <v>68.7</v>
      </c>
      <c r="Z1257" s="2">
        <v>352070</v>
      </c>
      <c r="AA1257">
        <v>70.400000000000006</v>
      </c>
      <c r="AB1257" s="2">
        <v>80557</v>
      </c>
      <c r="AC1257">
        <v>86.8</v>
      </c>
      <c r="AD1257" s="2">
        <v>171330</v>
      </c>
      <c r="AE1257">
        <v>44.8</v>
      </c>
      <c r="AJ1257" s="2">
        <v>169480</v>
      </c>
      <c r="AK1257">
        <v>48.1</v>
      </c>
      <c r="AL1257" s="2">
        <v>103454</v>
      </c>
      <c r="AM1257">
        <v>61.3</v>
      </c>
      <c r="AN1257" s="2">
        <v>57871</v>
      </c>
      <c r="AO1257">
        <v>71.8</v>
      </c>
      <c r="AT1257" t="s">
        <v>111</v>
      </c>
      <c r="AU1257">
        <v>8</v>
      </c>
      <c r="AV1257">
        <v>8</v>
      </c>
      <c r="AX1257">
        <v>8</v>
      </c>
      <c r="AY1257">
        <v>8</v>
      </c>
      <c r="AZ1257">
        <v>8</v>
      </c>
      <c r="BA1257" t="s">
        <v>82</v>
      </c>
      <c r="BB1257">
        <v>4</v>
      </c>
      <c r="BC1257">
        <v>4</v>
      </c>
      <c r="BE1257">
        <v>4</v>
      </c>
      <c r="BF1257">
        <v>4</v>
      </c>
      <c r="BG1257">
        <v>4</v>
      </c>
      <c r="BP1257" s="2">
        <v>656955</v>
      </c>
      <c r="BQ1257" s="2">
        <v>613463</v>
      </c>
      <c r="BS1257" s="2">
        <v>552645</v>
      </c>
      <c r="BT1257" s="2">
        <v>499890</v>
      </c>
      <c r="BU1257" s="2">
        <v>92820</v>
      </c>
    </row>
    <row r="1258" spans="1:73" x14ac:dyDescent="0.25">
      <c r="A1258" s="1">
        <v>44565</v>
      </c>
      <c r="B1258">
        <v>26083</v>
      </c>
      <c r="C1258">
        <f t="shared" si="38"/>
        <v>158.67410161090459</v>
      </c>
      <c r="D1258" s="2">
        <f t="shared" si="39"/>
        <v>142.64413518886681</v>
      </c>
      <c r="E1258" t="s">
        <v>4679</v>
      </c>
      <c r="F1258" t="s">
        <v>135</v>
      </c>
      <c r="G1258">
        <v>95.8</v>
      </c>
      <c r="H1258" s="2">
        <v>1293</v>
      </c>
      <c r="I1258">
        <v>61.1</v>
      </c>
      <c r="J1258" s="2">
        <v>1293</v>
      </c>
      <c r="K1258">
        <v>63.3</v>
      </c>
      <c r="L1258" s="2">
        <v>1292</v>
      </c>
      <c r="M1258">
        <v>66.900000000000006</v>
      </c>
      <c r="N1258" s="2">
        <v>1268</v>
      </c>
      <c r="O1258">
        <v>69.900000000000006</v>
      </c>
      <c r="P1258">
        <v>627</v>
      </c>
      <c r="Q1258">
        <v>77.7</v>
      </c>
      <c r="R1258" s="2">
        <v>1202</v>
      </c>
      <c r="S1258">
        <v>56.8</v>
      </c>
      <c r="T1258" s="2">
        <v>1202</v>
      </c>
      <c r="U1258">
        <v>58.9</v>
      </c>
      <c r="X1258" s="2">
        <v>1199</v>
      </c>
      <c r="Y1258">
        <v>62.1</v>
      </c>
      <c r="Z1258" s="2">
        <v>1171</v>
      </c>
      <c r="AA1258">
        <v>64.599999999999994</v>
      </c>
      <c r="AB1258">
        <v>596</v>
      </c>
      <c r="AC1258">
        <v>73.900000000000006</v>
      </c>
      <c r="AD1258">
        <v>596</v>
      </c>
      <c r="AE1258">
        <v>49.6</v>
      </c>
      <c r="AJ1258">
        <v>596</v>
      </c>
      <c r="AK1258">
        <v>50.9</v>
      </c>
      <c r="AL1258">
        <v>523</v>
      </c>
      <c r="AM1258">
        <v>57.5</v>
      </c>
      <c r="AN1258">
        <v>377</v>
      </c>
      <c r="AO1258">
        <v>63.3</v>
      </c>
      <c r="AT1258" t="s">
        <v>85</v>
      </c>
      <c r="AU1258">
        <v>4</v>
      </c>
      <c r="AV1258">
        <v>4</v>
      </c>
      <c r="AX1258">
        <v>4</v>
      </c>
      <c r="AY1258">
        <v>4</v>
      </c>
      <c r="AZ1258">
        <v>4</v>
      </c>
      <c r="BA1258" t="s">
        <v>151</v>
      </c>
      <c r="BB1258">
        <v>8</v>
      </c>
      <c r="BC1258">
        <v>8</v>
      </c>
      <c r="BE1258">
        <v>8</v>
      </c>
      <c r="BF1258">
        <v>8</v>
      </c>
      <c r="BG1258">
        <v>8</v>
      </c>
      <c r="BP1258" s="2">
        <v>2116</v>
      </c>
      <c r="BQ1258" s="2">
        <v>2042</v>
      </c>
      <c r="BS1258" s="2">
        <v>1932</v>
      </c>
      <c r="BT1258" s="2">
        <v>1813</v>
      </c>
      <c r="BU1258">
        <v>807</v>
      </c>
    </row>
    <row r="1259" spans="1:73" x14ac:dyDescent="0.25">
      <c r="A1259" s="1">
        <v>44565</v>
      </c>
      <c r="B1259">
        <v>26085</v>
      </c>
      <c r="C1259">
        <f t="shared" si="38"/>
        <v>139.41492368569814</v>
      </c>
      <c r="D1259" s="2">
        <f t="shared" si="39"/>
        <v>159.39022473675939</v>
      </c>
      <c r="E1259" t="s">
        <v>439</v>
      </c>
      <c r="F1259" t="s">
        <v>135</v>
      </c>
      <c r="G1259">
        <v>95.8</v>
      </c>
      <c r="H1259" s="2">
        <v>7241</v>
      </c>
      <c r="I1259">
        <v>61.1</v>
      </c>
      <c r="J1259" s="2">
        <v>7239</v>
      </c>
      <c r="K1259">
        <v>64.099999999999994</v>
      </c>
      <c r="L1259" s="2">
        <v>7237</v>
      </c>
      <c r="M1259">
        <v>68.599999999999994</v>
      </c>
      <c r="N1259" s="2">
        <v>7112</v>
      </c>
      <c r="O1259">
        <v>71.8</v>
      </c>
      <c r="P1259" s="2">
        <v>2491</v>
      </c>
      <c r="Q1259">
        <v>70.400000000000006</v>
      </c>
      <c r="R1259" s="2">
        <v>6926</v>
      </c>
      <c r="S1259">
        <v>58.4</v>
      </c>
      <c r="T1259" s="2">
        <v>6926</v>
      </c>
      <c r="U1259">
        <v>61.3</v>
      </c>
      <c r="X1259" s="2">
        <v>6918</v>
      </c>
      <c r="Y1259">
        <v>65.599999999999994</v>
      </c>
      <c r="Z1259" s="2">
        <v>6785</v>
      </c>
      <c r="AA1259">
        <v>68.5</v>
      </c>
      <c r="AB1259" s="2">
        <v>2389</v>
      </c>
      <c r="AC1259">
        <v>67.5</v>
      </c>
      <c r="AD1259" s="2">
        <v>2654</v>
      </c>
      <c r="AE1259">
        <v>38.299999999999997</v>
      </c>
      <c r="AJ1259" s="2">
        <v>2649</v>
      </c>
      <c r="AK1259">
        <v>39</v>
      </c>
      <c r="AL1259" s="2">
        <v>2318</v>
      </c>
      <c r="AM1259">
        <v>52.5</v>
      </c>
      <c r="AN1259" s="2">
        <v>1524</v>
      </c>
      <c r="AO1259">
        <v>63.8</v>
      </c>
      <c r="AT1259" t="s">
        <v>96</v>
      </c>
      <c r="AU1259">
        <v>16</v>
      </c>
      <c r="AV1259">
        <v>16</v>
      </c>
      <c r="AX1259">
        <v>16</v>
      </c>
      <c r="AY1259">
        <v>16</v>
      </c>
      <c r="AZ1259">
        <v>15</v>
      </c>
      <c r="BA1259" t="s">
        <v>151</v>
      </c>
      <c r="BB1259">
        <v>8</v>
      </c>
      <c r="BC1259">
        <v>8</v>
      </c>
      <c r="BE1259">
        <v>8</v>
      </c>
      <c r="BF1259">
        <v>8</v>
      </c>
      <c r="BG1259">
        <v>7</v>
      </c>
      <c r="BP1259" s="2">
        <v>11853</v>
      </c>
      <c r="BQ1259" s="2">
        <v>11296</v>
      </c>
      <c r="BS1259" s="2">
        <v>10551</v>
      </c>
      <c r="BT1259" s="2">
        <v>9901</v>
      </c>
      <c r="BU1259" s="2">
        <v>3538</v>
      </c>
    </row>
    <row r="1260" spans="1:73" x14ac:dyDescent="0.25">
      <c r="A1260" s="1">
        <v>44565</v>
      </c>
      <c r="B1260">
        <v>26087</v>
      </c>
      <c r="C1260">
        <f t="shared" si="38"/>
        <v>163.89463497247928</v>
      </c>
      <c r="D1260" s="2">
        <f t="shared" si="39"/>
        <v>112.45472799264388</v>
      </c>
      <c r="E1260" t="s">
        <v>3745</v>
      </c>
      <c r="F1260" t="s">
        <v>135</v>
      </c>
      <c r="G1260">
        <v>95.8</v>
      </c>
      <c r="H1260" s="2">
        <v>41947</v>
      </c>
      <c r="I1260">
        <v>47.9</v>
      </c>
      <c r="J1260" s="2">
        <v>41947</v>
      </c>
      <c r="K1260">
        <v>50.2</v>
      </c>
      <c r="L1260" s="2">
        <v>41894</v>
      </c>
      <c r="M1260">
        <v>54.6</v>
      </c>
      <c r="N1260" s="2">
        <v>40308</v>
      </c>
      <c r="O1260">
        <v>57.7</v>
      </c>
      <c r="P1260" s="2">
        <v>13891</v>
      </c>
      <c r="Q1260">
        <v>84</v>
      </c>
      <c r="R1260" s="2">
        <v>39749</v>
      </c>
      <c r="S1260">
        <v>45.4</v>
      </c>
      <c r="T1260" s="2">
        <v>39749</v>
      </c>
      <c r="U1260">
        <v>47.6</v>
      </c>
      <c r="X1260" s="2">
        <v>39631</v>
      </c>
      <c r="Y1260">
        <v>51.6</v>
      </c>
      <c r="Z1260" s="2">
        <v>37936</v>
      </c>
      <c r="AA1260">
        <v>54.3</v>
      </c>
      <c r="AB1260" s="2">
        <v>13150</v>
      </c>
      <c r="AC1260">
        <v>79.5</v>
      </c>
      <c r="AD1260" s="2">
        <v>17437</v>
      </c>
      <c r="AE1260">
        <v>43.9</v>
      </c>
      <c r="AJ1260" s="2">
        <v>17348</v>
      </c>
      <c r="AK1260">
        <v>45.7</v>
      </c>
      <c r="AL1260" s="2">
        <v>14213</v>
      </c>
      <c r="AM1260">
        <v>55.7</v>
      </c>
      <c r="AN1260" s="2">
        <v>8625</v>
      </c>
      <c r="AO1260">
        <v>65.599999999999994</v>
      </c>
      <c r="AT1260" t="s">
        <v>85</v>
      </c>
      <c r="AU1260">
        <v>3</v>
      </c>
      <c r="AV1260">
        <v>3</v>
      </c>
      <c r="AX1260">
        <v>4</v>
      </c>
      <c r="AY1260">
        <v>4</v>
      </c>
      <c r="AZ1260">
        <v>4</v>
      </c>
      <c r="BA1260" t="s">
        <v>82</v>
      </c>
      <c r="BB1260">
        <v>3</v>
      </c>
      <c r="BC1260">
        <v>3</v>
      </c>
      <c r="BE1260">
        <v>4</v>
      </c>
      <c r="BF1260">
        <v>4</v>
      </c>
      <c r="BG1260">
        <v>4</v>
      </c>
      <c r="BP1260" s="2">
        <v>87607</v>
      </c>
      <c r="BQ1260" s="2">
        <v>83505</v>
      </c>
      <c r="BS1260" s="2">
        <v>76732</v>
      </c>
      <c r="BT1260" s="2">
        <v>69822</v>
      </c>
      <c r="BU1260" s="2">
        <v>16533</v>
      </c>
    </row>
    <row r="1261" spans="1:73" x14ac:dyDescent="0.25">
      <c r="A1261" s="1">
        <v>44565</v>
      </c>
      <c r="B1261">
        <v>26089</v>
      </c>
      <c r="C1261">
        <f t="shared" si="38"/>
        <v>196.69925244393329</v>
      </c>
      <c r="D1261" s="2">
        <f t="shared" si="39"/>
        <v>214.32234108390062</v>
      </c>
      <c r="E1261" t="s">
        <v>4884</v>
      </c>
      <c r="F1261" t="s">
        <v>135</v>
      </c>
      <c r="G1261">
        <v>95.8</v>
      </c>
      <c r="H1261" s="2">
        <v>18761</v>
      </c>
      <c r="I1261">
        <v>86.2</v>
      </c>
      <c r="J1261" s="2">
        <v>18759</v>
      </c>
      <c r="K1261">
        <v>89.9</v>
      </c>
      <c r="L1261" s="2">
        <v>18681</v>
      </c>
      <c r="M1261">
        <v>95</v>
      </c>
      <c r="N1261" s="2">
        <v>17742</v>
      </c>
      <c r="O1261">
        <v>95</v>
      </c>
      <c r="P1261" s="2">
        <v>7060</v>
      </c>
      <c r="Q1261">
        <v>95</v>
      </c>
      <c r="R1261" s="2">
        <v>17372</v>
      </c>
      <c r="S1261">
        <v>79.8</v>
      </c>
      <c r="T1261" s="2">
        <v>17371</v>
      </c>
      <c r="U1261">
        <v>83.3</v>
      </c>
      <c r="X1261" s="2">
        <v>17265</v>
      </c>
      <c r="Y1261">
        <v>88.2</v>
      </c>
      <c r="Z1261" s="2">
        <v>16316</v>
      </c>
      <c r="AA1261">
        <v>89.3</v>
      </c>
      <c r="AB1261" s="2">
        <v>6560</v>
      </c>
      <c r="AC1261">
        <v>94.3</v>
      </c>
      <c r="AD1261" s="2">
        <v>8588</v>
      </c>
      <c r="AE1261">
        <v>49.4</v>
      </c>
      <c r="AJ1261" s="2">
        <v>8538</v>
      </c>
      <c r="AK1261">
        <v>52.3</v>
      </c>
      <c r="AL1261" s="2">
        <v>6867</v>
      </c>
      <c r="AM1261">
        <v>62.4</v>
      </c>
      <c r="AN1261" s="2">
        <v>4734</v>
      </c>
      <c r="AO1261">
        <v>72.2</v>
      </c>
      <c r="AT1261" t="s">
        <v>85</v>
      </c>
      <c r="AU1261">
        <v>4</v>
      </c>
      <c r="AV1261">
        <v>4</v>
      </c>
      <c r="AX1261">
        <v>4</v>
      </c>
      <c r="AY1261">
        <v>4</v>
      </c>
      <c r="AZ1261">
        <v>4</v>
      </c>
      <c r="BA1261" t="s">
        <v>151</v>
      </c>
      <c r="BB1261">
        <v>8</v>
      </c>
      <c r="BC1261">
        <v>8</v>
      </c>
      <c r="BE1261">
        <v>8</v>
      </c>
      <c r="BF1261">
        <v>8</v>
      </c>
      <c r="BG1261">
        <v>8</v>
      </c>
      <c r="BP1261" s="2">
        <v>21761</v>
      </c>
      <c r="BQ1261" s="2">
        <v>20859</v>
      </c>
      <c r="BS1261" s="2">
        <v>19565</v>
      </c>
      <c r="BT1261" s="2">
        <v>18267</v>
      </c>
      <c r="BU1261" s="2">
        <v>6956</v>
      </c>
    </row>
    <row r="1262" spans="1:73" x14ac:dyDescent="0.25">
      <c r="A1262" s="1">
        <v>44565</v>
      </c>
      <c r="B1262">
        <v>26091</v>
      </c>
      <c r="C1262">
        <f t="shared" si="38"/>
        <v>177.1621057029455</v>
      </c>
      <c r="D1262" s="2">
        <f t="shared" si="39"/>
        <v>124.2152847407508</v>
      </c>
      <c r="E1262" t="s">
        <v>4258</v>
      </c>
      <c r="F1262" t="s">
        <v>135</v>
      </c>
      <c r="G1262">
        <v>95.8</v>
      </c>
      <c r="H1262" s="2">
        <v>53021</v>
      </c>
      <c r="I1262">
        <v>53.9</v>
      </c>
      <c r="J1262" s="2">
        <v>53021</v>
      </c>
      <c r="K1262">
        <v>56.9</v>
      </c>
      <c r="L1262" s="2">
        <v>52804</v>
      </c>
      <c r="M1262">
        <v>61.8</v>
      </c>
      <c r="N1262" s="2">
        <v>50266</v>
      </c>
      <c r="O1262">
        <v>64.5</v>
      </c>
      <c r="P1262" s="2">
        <v>17471</v>
      </c>
      <c r="Q1262">
        <v>91.2</v>
      </c>
      <c r="R1262" s="2">
        <v>49704</v>
      </c>
      <c r="S1262">
        <v>50.5</v>
      </c>
      <c r="T1262" s="2">
        <v>49704</v>
      </c>
      <c r="U1262">
        <v>53.3</v>
      </c>
      <c r="X1262" s="2">
        <v>49459</v>
      </c>
      <c r="Y1262">
        <v>57.9</v>
      </c>
      <c r="Z1262" s="2">
        <v>46880</v>
      </c>
      <c r="AA1262">
        <v>60.1</v>
      </c>
      <c r="AB1262" s="2">
        <v>16399</v>
      </c>
      <c r="AC1262">
        <v>85.6</v>
      </c>
      <c r="AD1262" s="2">
        <v>20132</v>
      </c>
      <c r="AE1262">
        <v>40.5</v>
      </c>
      <c r="AJ1262" s="2">
        <v>20041</v>
      </c>
      <c r="AK1262">
        <v>42.7</v>
      </c>
      <c r="AL1262" s="2">
        <v>15972</v>
      </c>
      <c r="AM1262">
        <v>53</v>
      </c>
      <c r="AN1262" s="2">
        <v>10225</v>
      </c>
      <c r="AO1262">
        <v>62.4</v>
      </c>
      <c r="AT1262" t="s">
        <v>111</v>
      </c>
      <c r="AU1262">
        <v>8</v>
      </c>
      <c r="AV1262">
        <v>8</v>
      </c>
      <c r="AX1262">
        <v>8</v>
      </c>
      <c r="AY1262">
        <v>8</v>
      </c>
      <c r="AZ1262">
        <v>8</v>
      </c>
      <c r="BA1262" t="s">
        <v>151</v>
      </c>
      <c r="BB1262">
        <v>8</v>
      </c>
      <c r="BC1262">
        <v>8</v>
      </c>
      <c r="BE1262">
        <v>8</v>
      </c>
      <c r="BF1262">
        <v>8</v>
      </c>
      <c r="BG1262">
        <v>8</v>
      </c>
      <c r="BP1262" s="2">
        <v>98451</v>
      </c>
      <c r="BQ1262" s="2">
        <v>93247</v>
      </c>
      <c r="BS1262" s="2">
        <v>85491</v>
      </c>
      <c r="BT1262" s="2">
        <v>77991</v>
      </c>
      <c r="BU1262" s="2">
        <v>19148</v>
      </c>
    </row>
    <row r="1263" spans="1:73" x14ac:dyDescent="0.25">
      <c r="A1263" s="1">
        <v>44565</v>
      </c>
      <c r="B1263">
        <v>26093</v>
      </c>
      <c r="C1263">
        <f t="shared" si="38"/>
        <v>180.01891184172243</v>
      </c>
      <c r="D1263" s="2">
        <f t="shared" si="39"/>
        <v>151.78342161872612</v>
      </c>
      <c r="E1263" t="s">
        <v>445</v>
      </c>
      <c r="F1263" t="s">
        <v>135</v>
      </c>
      <c r="G1263">
        <v>95.8</v>
      </c>
      <c r="H1263" s="2">
        <v>115314</v>
      </c>
      <c r="I1263">
        <v>60.1</v>
      </c>
      <c r="J1263" s="2">
        <v>115313</v>
      </c>
      <c r="K1263">
        <v>63.2</v>
      </c>
      <c r="L1263" s="2">
        <v>115166</v>
      </c>
      <c r="M1263">
        <v>68.900000000000006</v>
      </c>
      <c r="N1263" s="2">
        <v>108717</v>
      </c>
      <c r="O1263">
        <v>71.5</v>
      </c>
      <c r="P1263" s="2">
        <v>31593</v>
      </c>
      <c r="Q1263">
        <v>91.9</v>
      </c>
      <c r="R1263" s="2">
        <v>111141</v>
      </c>
      <c r="S1263">
        <v>57.9</v>
      </c>
      <c r="T1263" s="2">
        <v>111141</v>
      </c>
      <c r="U1263">
        <v>60.9</v>
      </c>
      <c r="X1263" s="2">
        <v>110557</v>
      </c>
      <c r="Y1263">
        <v>66.099999999999994</v>
      </c>
      <c r="Z1263" s="2">
        <v>103786</v>
      </c>
      <c r="AA1263">
        <v>68.3</v>
      </c>
      <c r="AB1263" s="2">
        <v>30223</v>
      </c>
      <c r="AC1263">
        <v>87.9</v>
      </c>
      <c r="AD1263" s="2">
        <v>48391</v>
      </c>
      <c r="AE1263">
        <v>43.5</v>
      </c>
      <c r="AJ1263" s="2">
        <v>48055</v>
      </c>
      <c r="AK1263">
        <v>46.3</v>
      </c>
      <c r="AL1263" s="2">
        <v>35416</v>
      </c>
      <c r="AM1263">
        <v>56.5</v>
      </c>
      <c r="AN1263" s="2">
        <v>20228</v>
      </c>
      <c r="AO1263">
        <v>66.900000000000006</v>
      </c>
      <c r="AT1263" t="s">
        <v>85</v>
      </c>
      <c r="AU1263">
        <v>4</v>
      </c>
      <c r="AV1263">
        <v>4</v>
      </c>
      <c r="AX1263">
        <v>4</v>
      </c>
      <c r="AY1263">
        <v>4</v>
      </c>
      <c r="AZ1263">
        <v>4</v>
      </c>
      <c r="BA1263" t="s">
        <v>82</v>
      </c>
      <c r="BB1263">
        <v>4</v>
      </c>
      <c r="BC1263">
        <v>4</v>
      </c>
      <c r="BE1263">
        <v>4</v>
      </c>
      <c r="BF1263">
        <v>4</v>
      </c>
      <c r="BG1263">
        <v>4</v>
      </c>
      <c r="BP1263" s="2">
        <v>191995</v>
      </c>
      <c r="BQ1263" s="2">
        <v>182412</v>
      </c>
      <c r="BS1263" s="2">
        <v>167249</v>
      </c>
      <c r="BT1263" s="2">
        <v>151981</v>
      </c>
      <c r="BU1263" s="2">
        <v>34370</v>
      </c>
    </row>
    <row r="1264" spans="1:73" x14ac:dyDescent="0.25">
      <c r="A1264" s="1">
        <v>44565</v>
      </c>
      <c r="B1264">
        <v>26095</v>
      </c>
      <c r="C1264">
        <f t="shared" si="38"/>
        <v>172.18583396801219</v>
      </c>
      <c r="D1264" s="2">
        <f t="shared" si="39"/>
        <v>94.812164579606446</v>
      </c>
      <c r="E1264" t="s">
        <v>4934</v>
      </c>
      <c r="F1264" t="s">
        <v>135</v>
      </c>
      <c r="G1264">
        <v>95.8</v>
      </c>
      <c r="H1264" s="2">
        <v>2875</v>
      </c>
      <c r="I1264">
        <v>46.2</v>
      </c>
      <c r="J1264" s="2">
        <v>2875</v>
      </c>
      <c r="K1264">
        <v>48.3</v>
      </c>
      <c r="L1264" s="2">
        <v>2868</v>
      </c>
      <c r="M1264">
        <v>51.5</v>
      </c>
      <c r="N1264" s="2">
        <v>2778</v>
      </c>
      <c r="O1264">
        <v>53.2</v>
      </c>
      <c r="P1264" s="2">
        <v>1144</v>
      </c>
      <c r="Q1264">
        <v>87.1</v>
      </c>
      <c r="R1264" s="2">
        <v>2677</v>
      </c>
      <c r="S1264">
        <v>43</v>
      </c>
      <c r="T1264" s="2">
        <v>2677</v>
      </c>
      <c r="U1264">
        <v>45</v>
      </c>
      <c r="X1264" s="2">
        <v>2669</v>
      </c>
      <c r="Y1264">
        <v>47.9</v>
      </c>
      <c r="Z1264" s="2">
        <v>2590</v>
      </c>
      <c r="AA1264">
        <v>49.6</v>
      </c>
      <c r="AB1264" s="2">
        <v>1061</v>
      </c>
      <c r="AC1264">
        <v>80.8</v>
      </c>
      <c r="AD1264" s="2">
        <v>1236</v>
      </c>
      <c r="AE1264">
        <v>46.2</v>
      </c>
      <c r="AJ1264" s="2">
        <v>1234</v>
      </c>
      <c r="AK1264">
        <v>47.6</v>
      </c>
      <c r="AL1264" s="2">
        <v>1028</v>
      </c>
      <c r="AM1264">
        <v>55.8</v>
      </c>
      <c r="AN1264">
        <v>687</v>
      </c>
      <c r="AO1264">
        <v>64.8</v>
      </c>
      <c r="AT1264" t="s">
        <v>81</v>
      </c>
      <c r="AU1264">
        <v>11</v>
      </c>
      <c r="AV1264">
        <v>11</v>
      </c>
      <c r="AX1264">
        <v>11</v>
      </c>
      <c r="AY1264">
        <v>11</v>
      </c>
      <c r="AZ1264">
        <v>12</v>
      </c>
      <c r="BA1264" t="s">
        <v>151</v>
      </c>
      <c r="BB1264">
        <v>7</v>
      </c>
      <c r="BC1264">
        <v>7</v>
      </c>
      <c r="BE1264">
        <v>7</v>
      </c>
      <c r="BF1264">
        <v>7</v>
      </c>
      <c r="BG1264">
        <v>8</v>
      </c>
      <c r="BP1264" s="2">
        <v>6229</v>
      </c>
      <c r="BQ1264" s="2">
        <v>5949</v>
      </c>
      <c r="BS1264" s="2">
        <v>5570</v>
      </c>
      <c r="BT1264" s="2">
        <v>5226</v>
      </c>
      <c r="BU1264" s="2">
        <v>1313</v>
      </c>
    </row>
    <row r="1265" spans="1:73" x14ac:dyDescent="0.25">
      <c r="A1265" s="1">
        <v>44565</v>
      </c>
      <c r="B1265">
        <v>26097</v>
      </c>
      <c r="C1265">
        <f t="shared" si="38"/>
        <v>191.12840466926068</v>
      </c>
      <c r="D1265" s="2">
        <f t="shared" si="39"/>
        <v>193.81546134663341</v>
      </c>
      <c r="E1265" t="s">
        <v>4469</v>
      </c>
      <c r="F1265" t="s">
        <v>135</v>
      </c>
      <c r="G1265">
        <v>95.8</v>
      </c>
      <c r="H1265" s="2">
        <v>8720</v>
      </c>
      <c r="I1265">
        <v>80.7</v>
      </c>
      <c r="J1265" s="2">
        <v>8717</v>
      </c>
      <c r="K1265">
        <v>84.1</v>
      </c>
      <c r="L1265" s="2">
        <v>8672</v>
      </c>
      <c r="M1265">
        <v>88.8</v>
      </c>
      <c r="N1265" s="2">
        <v>8425</v>
      </c>
      <c r="O1265">
        <v>92.6</v>
      </c>
      <c r="P1265" s="2">
        <v>3081</v>
      </c>
      <c r="Q1265">
        <v>95</v>
      </c>
      <c r="R1265" s="2">
        <v>7823</v>
      </c>
      <c r="S1265">
        <v>72.400000000000006</v>
      </c>
      <c r="T1265" s="2">
        <v>7822</v>
      </c>
      <c r="U1265">
        <v>75.5</v>
      </c>
      <c r="X1265" s="2">
        <v>7805</v>
      </c>
      <c r="Y1265">
        <v>79.900000000000006</v>
      </c>
      <c r="Z1265" s="2">
        <v>7569</v>
      </c>
      <c r="AA1265">
        <v>83.2</v>
      </c>
      <c r="AB1265" s="2">
        <v>2758</v>
      </c>
      <c r="AC1265">
        <v>89.4</v>
      </c>
      <c r="AD1265" s="2">
        <v>3325</v>
      </c>
      <c r="AE1265">
        <v>42.5</v>
      </c>
      <c r="AJ1265" s="2">
        <v>3302</v>
      </c>
      <c r="AK1265">
        <v>43.6</v>
      </c>
      <c r="AL1265" s="2">
        <v>2776</v>
      </c>
      <c r="AM1265">
        <v>55.4</v>
      </c>
      <c r="AN1265" s="2">
        <v>1799</v>
      </c>
      <c r="AO1265">
        <v>65.2</v>
      </c>
      <c r="AT1265" t="s">
        <v>81</v>
      </c>
      <c r="AU1265">
        <v>12</v>
      </c>
      <c r="AV1265">
        <v>12</v>
      </c>
      <c r="AX1265">
        <v>12</v>
      </c>
      <c r="AY1265">
        <v>12</v>
      </c>
      <c r="AZ1265">
        <v>12</v>
      </c>
      <c r="BA1265" t="s">
        <v>151</v>
      </c>
      <c r="BB1265">
        <v>8</v>
      </c>
      <c r="BC1265">
        <v>8</v>
      </c>
      <c r="BE1265">
        <v>8</v>
      </c>
      <c r="BF1265">
        <v>8</v>
      </c>
      <c r="BG1265">
        <v>8</v>
      </c>
      <c r="BP1265" s="2">
        <v>10799</v>
      </c>
      <c r="BQ1265" s="2">
        <v>10361</v>
      </c>
      <c r="BS1265" s="2">
        <v>9767</v>
      </c>
      <c r="BT1265" s="2">
        <v>9099</v>
      </c>
      <c r="BU1265" s="2">
        <v>3084</v>
      </c>
    </row>
    <row r="1266" spans="1:73" x14ac:dyDescent="0.25">
      <c r="A1266" s="1">
        <v>44565</v>
      </c>
      <c r="B1266">
        <v>26099</v>
      </c>
      <c r="C1266">
        <f t="shared" si="38"/>
        <v>172.09328289594663</v>
      </c>
      <c r="D1266" s="2">
        <f t="shared" si="39"/>
        <v>141.23518483875807</v>
      </c>
      <c r="E1266" t="s">
        <v>548</v>
      </c>
      <c r="F1266" t="s">
        <v>135</v>
      </c>
      <c r="G1266">
        <v>95.8</v>
      </c>
      <c r="H1266" s="2">
        <v>496203</v>
      </c>
      <c r="I1266">
        <v>56.8</v>
      </c>
      <c r="J1266" s="2">
        <v>496195</v>
      </c>
      <c r="K1266">
        <v>60</v>
      </c>
      <c r="L1266" s="2">
        <v>495497</v>
      </c>
      <c r="M1266">
        <v>65.5</v>
      </c>
      <c r="N1266" s="2">
        <v>472238</v>
      </c>
      <c r="O1266">
        <v>68.2</v>
      </c>
      <c r="P1266" s="2">
        <v>133812</v>
      </c>
      <c r="Q1266">
        <v>87.9</v>
      </c>
      <c r="R1266" s="2">
        <v>475193</v>
      </c>
      <c r="S1266">
        <v>54.4</v>
      </c>
      <c r="T1266" s="2">
        <v>475192</v>
      </c>
      <c r="U1266">
        <v>57.5</v>
      </c>
      <c r="X1266" s="2">
        <v>473611</v>
      </c>
      <c r="Y1266">
        <v>62.6</v>
      </c>
      <c r="Z1266" s="2">
        <v>448738</v>
      </c>
      <c r="AA1266">
        <v>64.8</v>
      </c>
      <c r="AB1266" s="2">
        <v>128178</v>
      </c>
      <c r="AC1266">
        <v>84.2</v>
      </c>
      <c r="AD1266" s="2">
        <v>186995</v>
      </c>
      <c r="AE1266">
        <v>39.4</v>
      </c>
      <c r="AJ1266" s="2">
        <v>185667</v>
      </c>
      <c r="AK1266">
        <v>41.4</v>
      </c>
      <c r="AL1266" s="2">
        <v>137713</v>
      </c>
      <c r="AM1266">
        <v>53</v>
      </c>
      <c r="AN1266" s="2">
        <v>82120</v>
      </c>
      <c r="AO1266">
        <v>64.099999999999994</v>
      </c>
      <c r="AT1266" t="s">
        <v>111</v>
      </c>
      <c r="AU1266">
        <v>8</v>
      </c>
      <c r="AV1266">
        <v>8</v>
      </c>
      <c r="AX1266">
        <v>8</v>
      </c>
      <c r="AY1266">
        <v>8</v>
      </c>
      <c r="AZ1266">
        <v>8</v>
      </c>
      <c r="BA1266" t="s">
        <v>82</v>
      </c>
      <c r="BB1266">
        <v>4</v>
      </c>
      <c r="BC1266">
        <v>4</v>
      </c>
      <c r="BE1266">
        <v>4</v>
      </c>
      <c r="BF1266">
        <v>4</v>
      </c>
      <c r="BG1266">
        <v>4</v>
      </c>
      <c r="BP1266" s="2">
        <v>873972</v>
      </c>
      <c r="BQ1266" s="2">
        <v>826447</v>
      </c>
      <c r="BS1266" s="2">
        <v>756973</v>
      </c>
      <c r="BT1266" s="2">
        <v>692171</v>
      </c>
      <c r="BU1266" s="2">
        <v>152268</v>
      </c>
    </row>
    <row r="1267" spans="1:73" x14ac:dyDescent="0.25">
      <c r="A1267" s="1">
        <v>44565</v>
      </c>
      <c r="B1267">
        <v>26101</v>
      </c>
      <c r="C1267">
        <f t="shared" si="38"/>
        <v>176.82254567977702</v>
      </c>
      <c r="D1267" s="2">
        <f t="shared" si="39"/>
        <v>141.90736872433911</v>
      </c>
      <c r="E1267" t="s">
        <v>4104</v>
      </c>
      <c r="F1267" t="s">
        <v>135</v>
      </c>
      <c r="G1267">
        <v>95.8</v>
      </c>
      <c r="H1267" s="2">
        <v>14742</v>
      </c>
      <c r="I1267">
        <v>60</v>
      </c>
      <c r="J1267" s="2">
        <v>14742</v>
      </c>
      <c r="K1267">
        <v>62.7</v>
      </c>
      <c r="L1267" s="2">
        <v>14730</v>
      </c>
      <c r="M1267">
        <v>67</v>
      </c>
      <c r="N1267" s="2">
        <v>14132</v>
      </c>
      <c r="O1267">
        <v>69.5</v>
      </c>
      <c r="P1267" s="2">
        <v>5799</v>
      </c>
      <c r="Q1267">
        <v>89.8</v>
      </c>
      <c r="R1267" s="2">
        <v>14192</v>
      </c>
      <c r="S1267">
        <v>57.8</v>
      </c>
      <c r="T1267" s="2">
        <v>14192</v>
      </c>
      <c r="U1267">
        <v>60.4</v>
      </c>
      <c r="X1267" s="2">
        <v>14151</v>
      </c>
      <c r="Y1267">
        <v>64.3</v>
      </c>
      <c r="Z1267" s="2">
        <v>13495</v>
      </c>
      <c r="AA1267">
        <v>66.3</v>
      </c>
      <c r="AB1267" s="2">
        <v>5556</v>
      </c>
      <c r="AC1267">
        <v>86</v>
      </c>
      <c r="AD1267" s="2">
        <v>7516</v>
      </c>
      <c r="AE1267">
        <v>53</v>
      </c>
      <c r="AJ1267" s="2">
        <v>7476</v>
      </c>
      <c r="AK1267">
        <v>55.4</v>
      </c>
      <c r="AL1267" s="2">
        <v>6200</v>
      </c>
      <c r="AM1267">
        <v>64.2</v>
      </c>
      <c r="AN1267" s="2">
        <v>4047</v>
      </c>
      <c r="AO1267">
        <v>72.8</v>
      </c>
      <c r="AT1267" t="s">
        <v>111</v>
      </c>
      <c r="AU1267">
        <v>8</v>
      </c>
      <c r="AV1267">
        <v>8</v>
      </c>
      <c r="AX1267">
        <v>8</v>
      </c>
      <c r="AY1267">
        <v>8</v>
      </c>
      <c r="AZ1267">
        <v>8</v>
      </c>
      <c r="BA1267" t="s">
        <v>151</v>
      </c>
      <c r="BB1267">
        <v>8</v>
      </c>
      <c r="BC1267">
        <v>8</v>
      </c>
      <c r="BE1267">
        <v>8</v>
      </c>
      <c r="BF1267">
        <v>8</v>
      </c>
      <c r="BG1267">
        <v>8</v>
      </c>
      <c r="BP1267" s="2">
        <v>24558</v>
      </c>
      <c r="BQ1267" s="2">
        <v>23506</v>
      </c>
      <c r="BS1267" s="2">
        <v>21996</v>
      </c>
      <c r="BT1267" s="2">
        <v>20341</v>
      </c>
      <c r="BU1267" s="2">
        <v>6458</v>
      </c>
    </row>
    <row r="1268" spans="1:73" x14ac:dyDescent="0.25">
      <c r="A1268" s="1">
        <v>44565</v>
      </c>
      <c r="B1268">
        <v>26103</v>
      </c>
      <c r="C1268">
        <f t="shared" si="38"/>
        <v>193.22814792176041</v>
      </c>
      <c r="D1268" s="2">
        <f t="shared" si="39"/>
        <v>156.30558285591005</v>
      </c>
      <c r="E1268" t="s">
        <v>4754</v>
      </c>
      <c r="F1268" t="s">
        <v>135</v>
      </c>
      <c r="G1268">
        <v>95.8</v>
      </c>
      <c r="H1268" s="2">
        <v>43471</v>
      </c>
      <c r="I1268">
        <v>65.2</v>
      </c>
      <c r="J1268" s="2">
        <v>43470</v>
      </c>
      <c r="K1268">
        <v>68.3</v>
      </c>
      <c r="L1268" s="2">
        <v>43429</v>
      </c>
      <c r="M1268">
        <v>73.8</v>
      </c>
      <c r="N1268" s="2">
        <v>41334</v>
      </c>
      <c r="O1268">
        <v>75.400000000000006</v>
      </c>
      <c r="P1268" s="2">
        <v>13009</v>
      </c>
      <c r="Q1268">
        <v>95</v>
      </c>
      <c r="R1268" s="2">
        <v>41085</v>
      </c>
      <c r="S1268">
        <v>61.6</v>
      </c>
      <c r="T1268" s="2">
        <v>41085</v>
      </c>
      <c r="U1268">
        <v>64.599999999999994</v>
      </c>
      <c r="X1268" s="2">
        <v>40926</v>
      </c>
      <c r="Y1268">
        <v>69.5</v>
      </c>
      <c r="Z1268" s="2">
        <v>38713</v>
      </c>
      <c r="AA1268">
        <v>70.599999999999994</v>
      </c>
      <c r="AB1268" s="2">
        <v>12219</v>
      </c>
      <c r="AC1268">
        <v>93.4</v>
      </c>
      <c r="AD1268" s="2">
        <v>19059</v>
      </c>
      <c r="AE1268">
        <v>46.4</v>
      </c>
      <c r="AJ1268" s="2">
        <v>18988</v>
      </c>
      <c r="AK1268">
        <v>49</v>
      </c>
      <c r="AL1268" s="2">
        <v>13757</v>
      </c>
      <c r="AM1268">
        <v>61.7</v>
      </c>
      <c r="AN1268" s="2">
        <v>8601</v>
      </c>
      <c r="AO1268">
        <v>70.400000000000006</v>
      </c>
      <c r="AT1268" t="s">
        <v>111</v>
      </c>
      <c r="AU1268">
        <v>8</v>
      </c>
      <c r="AV1268">
        <v>8</v>
      </c>
      <c r="AX1268">
        <v>8</v>
      </c>
      <c r="AY1268">
        <v>8</v>
      </c>
      <c r="AZ1268">
        <v>8</v>
      </c>
      <c r="BA1268" t="s">
        <v>151</v>
      </c>
      <c r="BB1268">
        <v>8</v>
      </c>
      <c r="BC1268">
        <v>8</v>
      </c>
      <c r="BE1268">
        <v>8</v>
      </c>
      <c r="BF1268">
        <v>8</v>
      </c>
      <c r="BG1268">
        <v>8</v>
      </c>
      <c r="BP1268" s="2">
        <v>66699</v>
      </c>
      <c r="BQ1268" s="2">
        <v>63610</v>
      </c>
      <c r="BS1268" s="2">
        <v>58857</v>
      </c>
      <c r="BT1268" s="2">
        <v>54805</v>
      </c>
      <c r="BU1268" s="2">
        <v>13088</v>
      </c>
    </row>
    <row r="1269" spans="1:73" x14ac:dyDescent="0.25">
      <c r="A1269" s="1">
        <v>44565</v>
      </c>
      <c r="B1269">
        <v>26105</v>
      </c>
      <c r="C1269">
        <f t="shared" si="38"/>
        <v>182.78398641957844</v>
      </c>
      <c r="D1269" s="2">
        <f t="shared" si="39"/>
        <v>149.1435285387422</v>
      </c>
      <c r="E1269" t="s">
        <v>3991</v>
      </c>
      <c r="F1269" t="s">
        <v>135</v>
      </c>
      <c r="G1269">
        <v>95.8</v>
      </c>
      <c r="H1269" s="2">
        <v>17552</v>
      </c>
      <c r="I1269">
        <v>60.2</v>
      </c>
      <c r="J1269" s="2">
        <v>17550</v>
      </c>
      <c r="K1269">
        <v>63.6</v>
      </c>
      <c r="L1269" s="2">
        <v>17547</v>
      </c>
      <c r="M1269">
        <v>69.3</v>
      </c>
      <c r="N1269" s="2">
        <v>16759</v>
      </c>
      <c r="O1269">
        <v>72.099999999999994</v>
      </c>
      <c r="P1269" s="2">
        <v>6562</v>
      </c>
      <c r="Q1269">
        <v>92.8</v>
      </c>
      <c r="R1269" s="2">
        <v>16970</v>
      </c>
      <c r="S1269">
        <v>58.2</v>
      </c>
      <c r="T1269" s="2">
        <v>16970</v>
      </c>
      <c r="U1269">
        <v>61.5</v>
      </c>
      <c r="X1269" s="2">
        <v>16870</v>
      </c>
      <c r="Y1269">
        <v>66.599999999999994</v>
      </c>
      <c r="Z1269" s="2">
        <v>16009</v>
      </c>
      <c r="AA1269">
        <v>68.900000000000006</v>
      </c>
      <c r="AB1269" s="2">
        <v>6293</v>
      </c>
      <c r="AC1269">
        <v>89</v>
      </c>
      <c r="AD1269" s="2">
        <v>8964</v>
      </c>
      <c r="AE1269">
        <v>52.8</v>
      </c>
      <c r="AJ1269" s="2">
        <v>8913</v>
      </c>
      <c r="AK1269">
        <v>55.7</v>
      </c>
      <c r="AL1269" s="2">
        <v>7103</v>
      </c>
      <c r="AM1269">
        <v>66</v>
      </c>
      <c r="AN1269" s="2">
        <v>4708</v>
      </c>
      <c r="AO1269">
        <v>74.8</v>
      </c>
      <c r="AT1269" t="s">
        <v>111</v>
      </c>
      <c r="AU1269">
        <v>8</v>
      </c>
      <c r="AV1269">
        <v>8</v>
      </c>
      <c r="AX1269">
        <v>8</v>
      </c>
      <c r="AY1269">
        <v>8</v>
      </c>
      <c r="AZ1269">
        <v>8</v>
      </c>
      <c r="BA1269" t="s">
        <v>151</v>
      </c>
      <c r="BB1269">
        <v>8</v>
      </c>
      <c r="BC1269">
        <v>8</v>
      </c>
      <c r="BE1269">
        <v>8</v>
      </c>
      <c r="BF1269">
        <v>8</v>
      </c>
      <c r="BG1269">
        <v>8</v>
      </c>
      <c r="BP1269" s="2">
        <v>29144</v>
      </c>
      <c r="BQ1269" s="2">
        <v>27595</v>
      </c>
      <c r="BS1269" s="2">
        <v>25328</v>
      </c>
      <c r="BT1269" s="2">
        <v>23240</v>
      </c>
      <c r="BU1269" s="2">
        <v>7069</v>
      </c>
    </row>
    <row r="1270" spans="1:73" x14ac:dyDescent="0.25">
      <c r="A1270" s="1">
        <v>44565</v>
      </c>
      <c r="B1270">
        <v>26107</v>
      </c>
      <c r="C1270">
        <f t="shared" si="38"/>
        <v>157.50185230921215</v>
      </c>
      <c r="D1270" s="2">
        <f t="shared" si="39"/>
        <v>92.005271249725453</v>
      </c>
      <c r="E1270" t="s">
        <v>4395</v>
      </c>
      <c r="F1270" t="s">
        <v>135</v>
      </c>
      <c r="G1270">
        <v>95.8</v>
      </c>
      <c r="H1270" s="2">
        <v>17853</v>
      </c>
      <c r="I1270">
        <v>41.1</v>
      </c>
      <c r="J1270" s="2">
        <v>17852</v>
      </c>
      <c r="K1270">
        <v>43.2</v>
      </c>
      <c r="L1270" s="2">
        <v>17831</v>
      </c>
      <c r="M1270">
        <v>46.6</v>
      </c>
      <c r="N1270" s="2">
        <v>17214</v>
      </c>
      <c r="O1270">
        <v>48.6</v>
      </c>
      <c r="P1270" s="2">
        <v>6478</v>
      </c>
      <c r="Q1270">
        <v>80</v>
      </c>
      <c r="R1270" s="2">
        <v>17396</v>
      </c>
      <c r="S1270">
        <v>40</v>
      </c>
      <c r="T1270" s="2">
        <v>17396</v>
      </c>
      <c r="U1270">
        <v>42.1</v>
      </c>
      <c r="X1270" s="2">
        <v>17338</v>
      </c>
      <c r="Y1270">
        <v>45.3</v>
      </c>
      <c r="Z1270" s="2">
        <v>16638</v>
      </c>
      <c r="AA1270">
        <v>47</v>
      </c>
      <c r="AB1270" s="2">
        <v>6215</v>
      </c>
      <c r="AC1270">
        <v>76.7</v>
      </c>
      <c r="AD1270" s="2">
        <v>8381</v>
      </c>
      <c r="AE1270">
        <v>48.2</v>
      </c>
      <c r="AJ1270" s="2">
        <v>8333</v>
      </c>
      <c r="AK1270">
        <v>50.1</v>
      </c>
      <c r="AL1270" s="2">
        <v>6640</v>
      </c>
      <c r="AM1270">
        <v>61.5</v>
      </c>
      <c r="AN1270" s="2">
        <v>4358</v>
      </c>
      <c r="AO1270">
        <v>70.099999999999994</v>
      </c>
      <c r="AT1270" t="s">
        <v>81</v>
      </c>
      <c r="AU1270">
        <v>11</v>
      </c>
      <c r="AV1270">
        <v>11</v>
      </c>
      <c r="AX1270">
        <v>11</v>
      </c>
      <c r="AY1270">
        <v>11</v>
      </c>
      <c r="AZ1270">
        <v>12</v>
      </c>
      <c r="BA1270" t="s">
        <v>151</v>
      </c>
      <c r="BB1270">
        <v>7</v>
      </c>
      <c r="BC1270">
        <v>7</v>
      </c>
      <c r="BE1270">
        <v>7</v>
      </c>
      <c r="BF1270">
        <v>7</v>
      </c>
      <c r="BG1270">
        <v>8</v>
      </c>
      <c r="BP1270" s="2">
        <v>43453</v>
      </c>
      <c r="BQ1270" s="2">
        <v>41341</v>
      </c>
      <c r="BS1270" s="2">
        <v>38269</v>
      </c>
      <c r="BT1270" s="2">
        <v>35416</v>
      </c>
      <c r="BU1270" s="2">
        <v>8098</v>
      </c>
    </row>
    <row r="1271" spans="1:73" x14ac:dyDescent="0.25">
      <c r="A1271" s="1">
        <v>44565</v>
      </c>
      <c r="B1271">
        <v>26109</v>
      </c>
      <c r="C1271">
        <f t="shared" si="38"/>
        <v>240.69859251630623</v>
      </c>
      <c r="D1271" s="2">
        <f t="shared" si="39"/>
        <v>156.52577080596552</v>
      </c>
      <c r="E1271" t="s">
        <v>4751</v>
      </c>
      <c r="F1271" t="s">
        <v>135</v>
      </c>
      <c r="G1271">
        <v>95.8</v>
      </c>
      <c r="H1271" s="2">
        <v>17560</v>
      </c>
      <c r="I1271">
        <v>77.099999999999994</v>
      </c>
      <c r="J1271" s="2">
        <v>17559</v>
      </c>
      <c r="K1271">
        <v>80.599999999999994</v>
      </c>
      <c r="L1271" s="2">
        <v>17441</v>
      </c>
      <c r="M1271">
        <v>85.9</v>
      </c>
      <c r="N1271" s="2">
        <v>16942</v>
      </c>
      <c r="O1271">
        <v>90.3</v>
      </c>
      <c r="P1271" s="2">
        <v>7417</v>
      </c>
      <c r="Q1271">
        <v>95</v>
      </c>
      <c r="R1271" s="2">
        <v>15669</v>
      </c>
      <c r="S1271">
        <v>68.8</v>
      </c>
      <c r="T1271" s="2">
        <v>15669</v>
      </c>
      <c r="U1271">
        <v>71.900000000000006</v>
      </c>
      <c r="X1271" s="2">
        <v>15571</v>
      </c>
      <c r="Y1271">
        <v>76.7</v>
      </c>
      <c r="Z1271" s="2">
        <v>15103</v>
      </c>
      <c r="AA1271">
        <v>80.5</v>
      </c>
      <c r="AB1271" s="2">
        <v>6563</v>
      </c>
      <c r="AC1271">
        <v>95</v>
      </c>
      <c r="AD1271" s="2">
        <v>5501</v>
      </c>
      <c r="AE1271">
        <v>35.1</v>
      </c>
      <c r="AJ1271" s="2">
        <v>5496</v>
      </c>
      <c r="AK1271">
        <v>36.4</v>
      </c>
      <c r="AL1271" s="2">
        <v>4796</v>
      </c>
      <c r="AM1271">
        <v>43.1</v>
      </c>
      <c r="AN1271" s="2">
        <v>3305</v>
      </c>
      <c r="AO1271">
        <v>50.4</v>
      </c>
      <c r="AT1271" t="s">
        <v>111</v>
      </c>
      <c r="AU1271">
        <v>8</v>
      </c>
      <c r="AV1271">
        <v>8</v>
      </c>
      <c r="AX1271">
        <v>8</v>
      </c>
      <c r="AY1271">
        <v>8</v>
      </c>
      <c r="AZ1271">
        <v>8</v>
      </c>
      <c r="BA1271" t="s">
        <v>151</v>
      </c>
      <c r="BB1271">
        <v>8</v>
      </c>
      <c r="BC1271">
        <v>8</v>
      </c>
      <c r="BE1271">
        <v>8</v>
      </c>
      <c r="BF1271">
        <v>8</v>
      </c>
      <c r="BG1271">
        <v>8</v>
      </c>
      <c r="BP1271" s="2">
        <v>22780</v>
      </c>
      <c r="BQ1271" s="2">
        <v>21795</v>
      </c>
      <c r="BS1271" s="2">
        <v>20310</v>
      </c>
      <c r="BT1271" s="2">
        <v>18767</v>
      </c>
      <c r="BU1271" s="2">
        <v>5826</v>
      </c>
    </row>
    <row r="1272" spans="1:73" x14ac:dyDescent="0.25">
      <c r="A1272" s="1">
        <v>44565</v>
      </c>
      <c r="B1272">
        <v>26111</v>
      </c>
      <c r="C1272">
        <f t="shared" si="38"/>
        <v>178.45654250238775</v>
      </c>
      <c r="D1272" s="2">
        <f t="shared" si="39"/>
        <v>148.93621295831241</v>
      </c>
      <c r="E1272" t="s">
        <v>324</v>
      </c>
      <c r="F1272" t="s">
        <v>135</v>
      </c>
      <c r="G1272">
        <v>95.8</v>
      </c>
      <c r="H1272" s="2">
        <v>49542</v>
      </c>
      <c r="I1272">
        <v>59.6</v>
      </c>
      <c r="J1272" s="2">
        <v>49540</v>
      </c>
      <c r="K1272">
        <v>63</v>
      </c>
      <c r="L1272" s="2">
        <v>49467</v>
      </c>
      <c r="M1272">
        <v>68.8</v>
      </c>
      <c r="N1272" s="2">
        <v>46465</v>
      </c>
      <c r="O1272">
        <v>71</v>
      </c>
      <c r="P1272" s="2">
        <v>14315</v>
      </c>
      <c r="Q1272">
        <v>91.1</v>
      </c>
      <c r="R1272" s="2">
        <v>47026</v>
      </c>
      <c r="S1272">
        <v>56.6</v>
      </c>
      <c r="T1272" s="2">
        <v>47026</v>
      </c>
      <c r="U1272">
        <v>59.8</v>
      </c>
      <c r="X1272" s="2">
        <v>46829</v>
      </c>
      <c r="Y1272">
        <v>65.099999999999994</v>
      </c>
      <c r="Z1272" s="2">
        <v>43801</v>
      </c>
      <c r="AA1272">
        <v>66.900000000000006</v>
      </c>
      <c r="AB1272" s="2">
        <v>13652</v>
      </c>
      <c r="AC1272">
        <v>86.9</v>
      </c>
      <c r="AD1272" s="2">
        <v>21500</v>
      </c>
      <c r="AE1272">
        <v>45.7</v>
      </c>
      <c r="AJ1272" s="2">
        <v>21321</v>
      </c>
      <c r="AK1272">
        <v>48.7</v>
      </c>
      <c r="AL1272" s="2">
        <v>15506</v>
      </c>
      <c r="AM1272">
        <v>59.6</v>
      </c>
      <c r="AN1272" s="2">
        <v>9487</v>
      </c>
      <c r="AO1272">
        <v>69.5</v>
      </c>
      <c r="AT1272" t="s">
        <v>85</v>
      </c>
      <c r="AU1272">
        <v>4</v>
      </c>
      <c r="AV1272">
        <v>4</v>
      </c>
      <c r="AX1272">
        <v>4</v>
      </c>
      <c r="AY1272">
        <v>4</v>
      </c>
      <c r="AZ1272">
        <v>4</v>
      </c>
      <c r="BA1272" t="s">
        <v>82</v>
      </c>
      <c r="BB1272">
        <v>4</v>
      </c>
      <c r="BC1272">
        <v>4</v>
      </c>
      <c r="BE1272">
        <v>4</v>
      </c>
      <c r="BF1272">
        <v>4</v>
      </c>
      <c r="BG1272">
        <v>4</v>
      </c>
      <c r="BP1272" s="2">
        <v>83156</v>
      </c>
      <c r="BQ1272" s="2">
        <v>78626</v>
      </c>
      <c r="BS1272" s="2">
        <v>71888</v>
      </c>
      <c r="BT1272" s="2">
        <v>65480</v>
      </c>
      <c r="BU1272" s="2">
        <v>15705</v>
      </c>
    </row>
    <row r="1273" spans="1:73" x14ac:dyDescent="0.25">
      <c r="A1273" s="1">
        <v>44565</v>
      </c>
      <c r="B1273">
        <v>26113</v>
      </c>
      <c r="C1273">
        <f t="shared" si="38"/>
        <v>170.63157894736841</v>
      </c>
      <c r="D1273" s="2">
        <f t="shared" si="39"/>
        <v>117.39997653408425</v>
      </c>
      <c r="E1273" t="s">
        <v>4405</v>
      </c>
      <c r="F1273" t="s">
        <v>135</v>
      </c>
      <c r="G1273">
        <v>95.8</v>
      </c>
      <c r="H1273" s="2">
        <v>7286</v>
      </c>
      <c r="I1273">
        <v>48.2</v>
      </c>
      <c r="J1273" s="2">
        <v>7285</v>
      </c>
      <c r="K1273">
        <v>51.4</v>
      </c>
      <c r="L1273" s="2">
        <v>7278</v>
      </c>
      <c r="M1273">
        <v>56.7</v>
      </c>
      <c r="N1273" s="2">
        <v>7065</v>
      </c>
      <c r="O1273">
        <v>60.6</v>
      </c>
      <c r="P1273" s="2">
        <v>2688</v>
      </c>
      <c r="Q1273">
        <v>85.7</v>
      </c>
      <c r="R1273" s="2">
        <v>7062</v>
      </c>
      <c r="S1273">
        <v>46.7</v>
      </c>
      <c r="T1273" s="2">
        <v>7062</v>
      </c>
      <c r="U1273">
        <v>49.8</v>
      </c>
      <c r="X1273" s="2">
        <v>7050</v>
      </c>
      <c r="Y1273">
        <v>54.9</v>
      </c>
      <c r="Z1273" s="2">
        <v>6827</v>
      </c>
      <c r="AA1273">
        <v>58.6</v>
      </c>
      <c r="AB1273" s="2">
        <v>2602</v>
      </c>
      <c r="AC1273">
        <v>83</v>
      </c>
      <c r="AD1273" s="2">
        <v>3240</v>
      </c>
      <c r="AE1273">
        <v>45.9</v>
      </c>
      <c r="AJ1273" s="2">
        <v>3230</v>
      </c>
      <c r="AK1273">
        <v>47.3</v>
      </c>
      <c r="AL1273" s="2">
        <v>2756</v>
      </c>
      <c r="AM1273">
        <v>59.3</v>
      </c>
      <c r="AN1273" s="2">
        <v>1826</v>
      </c>
      <c r="AO1273">
        <v>70.2</v>
      </c>
      <c r="AT1273" t="s">
        <v>111</v>
      </c>
      <c r="AU1273">
        <v>7</v>
      </c>
      <c r="AV1273">
        <v>7</v>
      </c>
      <c r="AX1273">
        <v>8</v>
      </c>
      <c r="AY1273">
        <v>8</v>
      </c>
      <c r="AZ1273">
        <v>8</v>
      </c>
      <c r="BA1273" t="s">
        <v>151</v>
      </c>
      <c r="BB1273">
        <v>7</v>
      </c>
      <c r="BC1273">
        <v>7</v>
      </c>
      <c r="BE1273">
        <v>8</v>
      </c>
      <c r="BF1273">
        <v>8</v>
      </c>
      <c r="BG1273">
        <v>8</v>
      </c>
      <c r="BP1273" s="2">
        <v>15118</v>
      </c>
      <c r="BQ1273" s="2">
        <v>14173</v>
      </c>
      <c r="BS1273" s="2">
        <v>12835</v>
      </c>
      <c r="BT1273" s="2">
        <v>11658</v>
      </c>
      <c r="BU1273" s="2">
        <v>3135</v>
      </c>
    </row>
    <row r="1274" spans="1:73" x14ac:dyDescent="0.25">
      <c r="A1274" s="1">
        <v>44565</v>
      </c>
      <c r="B1274">
        <v>26115</v>
      </c>
      <c r="C1274">
        <f t="shared" si="38"/>
        <v>181.69937650559726</v>
      </c>
      <c r="D1274" s="2">
        <f t="shared" si="39"/>
        <v>138.71591247970488</v>
      </c>
      <c r="E1274" t="s">
        <v>134</v>
      </c>
      <c r="F1274" t="s">
        <v>135</v>
      </c>
      <c r="G1274">
        <v>95.8</v>
      </c>
      <c r="H1274" s="2">
        <v>89380</v>
      </c>
      <c r="I1274">
        <v>59.4</v>
      </c>
      <c r="J1274" s="2">
        <v>89378</v>
      </c>
      <c r="K1274">
        <v>62.6</v>
      </c>
      <c r="L1274" s="2">
        <v>88683</v>
      </c>
      <c r="M1274">
        <v>68</v>
      </c>
      <c r="N1274" s="2">
        <v>84316</v>
      </c>
      <c r="O1274">
        <v>71</v>
      </c>
      <c r="P1274" s="2">
        <v>27022</v>
      </c>
      <c r="Q1274">
        <v>95</v>
      </c>
      <c r="R1274" s="2">
        <v>81244</v>
      </c>
      <c r="S1274">
        <v>54</v>
      </c>
      <c r="T1274" s="2">
        <v>81243</v>
      </c>
      <c r="U1274">
        <v>56.9</v>
      </c>
      <c r="X1274" s="2">
        <v>80560</v>
      </c>
      <c r="Y1274">
        <v>61.8</v>
      </c>
      <c r="Z1274" s="2">
        <v>76355</v>
      </c>
      <c r="AA1274">
        <v>64.3</v>
      </c>
      <c r="AB1274" s="2">
        <v>24220</v>
      </c>
      <c r="AC1274">
        <v>85.8</v>
      </c>
      <c r="AD1274" s="2">
        <v>29997</v>
      </c>
      <c r="AE1274">
        <v>36.9</v>
      </c>
      <c r="AJ1274" s="2">
        <v>29807</v>
      </c>
      <c r="AK1274">
        <v>39</v>
      </c>
      <c r="AL1274" s="2">
        <v>22784</v>
      </c>
      <c r="AM1274">
        <v>48.1</v>
      </c>
      <c r="AN1274" s="2">
        <v>13644</v>
      </c>
      <c r="AO1274">
        <v>56.3</v>
      </c>
      <c r="AT1274" t="s">
        <v>85</v>
      </c>
      <c r="AU1274">
        <v>4</v>
      </c>
      <c r="AV1274">
        <v>4</v>
      </c>
      <c r="AX1274">
        <v>4</v>
      </c>
      <c r="AY1274">
        <v>4</v>
      </c>
      <c r="AZ1274">
        <v>4</v>
      </c>
      <c r="BA1274" t="s">
        <v>82</v>
      </c>
      <c r="BB1274">
        <v>4</v>
      </c>
      <c r="BC1274">
        <v>4</v>
      </c>
      <c r="BE1274">
        <v>4</v>
      </c>
      <c r="BF1274">
        <v>4</v>
      </c>
      <c r="BG1274">
        <v>4</v>
      </c>
      <c r="BP1274" s="2">
        <v>150500</v>
      </c>
      <c r="BQ1274" s="2">
        <v>142743</v>
      </c>
      <c r="BS1274" s="2">
        <v>130403</v>
      </c>
      <c r="BT1274" s="2">
        <v>118767</v>
      </c>
      <c r="BU1274" s="2">
        <v>28228</v>
      </c>
    </row>
    <row r="1275" spans="1:73" x14ac:dyDescent="0.25">
      <c r="A1275" s="1">
        <v>44565</v>
      </c>
      <c r="B1275">
        <v>26117</v>
      </c>
      <c r="C1275">
        <f t="shared" si="38"/>
        <v>155.80954023979987</v>
      </c>
      <c r="D1275" s="2">
        <f t="shared" si="39"/>
        <v>99.059143297702747</v>
      </c>
      <c r="E1275" t="s">
        <v>3781</v>
      </c>
      <c r="F1275" t="s">
        <v>135</v>
      </c>
      <c r="G1275">
        <v>95.8</v>
      </c>
      <c r="H1275" s="2">
        <v>26550</v>
      </c>
      <c r="I1275">
        <v>41.6</v>
      </c>
      <c r="J1275" s="2">
        <v>26550</v>
      </c>
      <c r="K1275">
        <v>44</v>
      </c>
      <c r="L1275" s="2">
        <v>26528</v>
      </c>
      <c r="M1275">
        <v>48.4</v>
      </c>
      <c r="N1275" s="2">
        <v>25542</v>
      </c>
      <c r="O1275">
        <v>51.2</v>
      </c>
      <c r="P1275" s="2">
        <v>9150</v>
      </c>
      <c r="Q1275">
        <v>78.900000000000006</v>
      </c>
      <c r="R1275" s="2">
        <v>25872</v>
      </c>
      <c r="S1275">
        <v>40.5</v>
      </c>
      <c r="T1275" s="2">
        <v>25872</v>
      </c>
      <c r="U1275">
        <v>42.9</v>
      </c>
      <c r="X1275" s="2">
        <v>25782</v>
      </c>
      <c r="Y1275">
        <v>47.1</v>
      </c>
      <c r="Z1275" s="2">
        <v>24707</v>
      </c>
      <c r="AA1275">
        <v>49.6</v>
      </c>
      <c r="AB1275" s="2">
        <v>8856</v>
      </c>
      <c r="AC1275">
        <v>76.400000000000006</v>
      </c>
      <c r="AD1275" s="2">
        <v>11653</v>
      </c>
      <c r="AE1275">
        <v>45</v>
      </c>
      <c r="AJ1275" s="2">
        <v>11587</v>
      </c>
      <c r="AK1275">
        <v>46.9</v>
      </c>
      <c r="AL1275" s="2">
        <v>9354</v>
      </c>
      <c r="AM1275">
        <v>57</v>
      </c>
      <c r="AN1275" s="2">
        <v>5927</v>
      </c>
      <c r="AO1275">
        <v>66.900000000000006</v>
      </c>
      <c r="AT1275" t="s">
        <v>81</v>
      </c>
      <c r="AU1275">
        <v>11</v>
      </c>
      <c r="AV1275">
        <v>11</v>
      </c>
      <c r="AX1275">
        <v>11</v>
      </c>
      <c r="AY1275">
        <v>11</v>
      </c>
      <c r="AZ1275">
        <v>12</v>
      </c>
      <c r="BA1275" t="s">
        <v>82</v>
      </c>
      <c r="BB1275">
        <v>3</v>
      </c>
      <c r="BC1275">
        <v>3</v>
      </c>
      <c r="BE1275">
        <v>3</v>
      </c>
      <c r="BF1275">
        <v>3</v>
      </c>
      <c r="BG1275">
        <v>4</v>
      </c>
      <c r="BP1275" s="2">
        <v>63888</v>
      </c>
      <c r="BQ1275" s="2">
        <v>60304</v>
      </c>
      <c r="BS1275" s="2">
        <v>54770</v>
      </c>
      <c r="BT1275" s="2">
        <v>49856</v>
      </c>
      <c r="BU1275" s="2">
        <v>11593</v>
      </c>
    </row>
    <row r="1276" spans="1:73" x14ac:dyDescent="0.25">
      <c r="A1276" s="1">
        <v>44565</v>
      </c>
      <c r="B1276">
        <v>26119</v>
      </c>
      <c r="C1276">
        <f t="shared" si="38"/>
        <v>171.52741514360315</v>
      </c>
      <c r="D1276" s="2">
        <f t="shared" si="39"/>
        <v>111.03603603603605</v>
      </c>
      <c r="E1276" t="s">
        <v>4873</v>
      </c>
      <c r="F1276" t="s">
        <v>135</v>
      </c>
      <c r="G1276">
        <v>95.8</v>
      </c>
      <c r="H1276" s="2">
        <v>5143</v>
      </c>
      <c r="I1276">
        <v>55.1</v>
      </c>
      <c r="J1276" s="2">
        <v>5142</v>
      </c>
      <c r="K1276">
        <v>57.1</v>
      </c>
      <c r="L1276" s="2">
        <v>5140</v>
      </c>
      <c r="M1276">
        <v>60.6</v>
      </c>
      <c r="N1276" s="2">
        <v>5028</v>
      </c>
      <c r="O1276">
        <v>63.3</v>
      </c>
      <c r="P1276" s="2">
        <v>2668</v>
      </c>
      <c r="Q1276">
        <v>87.1</v>
      </c>
      <c r="R1276" s="2">
        <v>4925</v>
      </c>
      <c r="S1276">
        <v>52.8</v>
      </c>
      <c r="T1276" s="2">
        <v>4925</v>
      </c>
      <c r="U1276">
        <v>54.7</v>
      </c>
      <c r="X1276" s="2">
        <v>4916</v>
      </c>
      <c r="Y1276">
        <v>58</v>
      </c>
      <c r="Z1276" s="2">
        <v>4797</v>
      </c>
      <c r="AA1276">
        <v>60.4</v>
      </c>
      <c r="AB1276" s="2">
        <v>2532</v>
      </c>
      <c r="AC1276">
        <v>82.6</v>
      </c>
      <c r="AD1276" s="2">
        <v>2393</v>
      </c>
      <c r="AE1276">
        <v>48.6</v>
      </c>
      <c r="AJ1276" s="2">
        <v>2389</v>
      </c>
      <c r="AK1276">
        <v>49.8</v>
      </c>
      <c r="AL1276" s="2">
        <v>2204</v>
      </c>
      <c r="AM1276">
        <v>55.6</v>
      </c>
      <c r="AN1276" s="2">
        <v>1591</v>
      </c>
      <c r="AO1276">
        <v>62.8</v>
      </c>
      <c r="AT1276" t="s">
        <v>111</v>
      </c>
      <c r="AU1276">
        <v>8</v>
      </c>
      <c r="AV1276">
        <v>8</v>
      </c>
      <c r="AX1276">
        <v>8</v>
      </c>
      <c r="AY1276">
        <v>8</v>
      </c>
      <c r="AZ1276">
        <v>8</v>
      </c>
      <c r="BA1276" t="s">
        <v>151</v>
      </c>
      <c r="BB1276">
        <v>8</v>
      </c>
      <c r="BC1276">
        <v>8</v>
      </c>
      <c r="BE1276">
        <v>8</v>
      </c>
      <c r="BF1276">
        <v>8</v>
      </c>
      <c r="BG1276">
        <v>8</v>
      </c>
      <c r="BP1276" s="2">
        <v>9328</v>
      </c>
      <c r="BQ1276" s="2">
        <v>9004</v>
      </c>
      <c r="BS1276" s="2">
        <v>8475</v>
      </c>
      <c r="BT1276" s="2">
        <v>7948</v>
      </c>
      <c r="BU1276" s="2">
        <v>3064</v>
      </c>
    </row>
    <row r="1277" spans="1:73" x14ac:dyDescent="0.25">
      <c r="A1277" s="1">
        <v>44565</v>
      </c>
      <c r="B1277">
        <v>26121</v>
      </c>
      <c r="C1277">
        <f t="shared" si="38"/>
        <v>179.18916265828997</v>
      </c>
      <c r="D1277" s="2">
        <f t="shared" si="39"/>
        <v>137.59623485662823</v>
      </c>
      <c r="E1277" t="s">
        <v>148</v>
      </c>
      <c r="F1277" t="s">
        <v>135</v>
      </c>
      <c r="G1277">
        <v>95.8</v>
      </c>
      <c r="H1277" s="2">
        <v>93292</v>
      </c>
      <c r="I1277">
        <v>53.8</v>
      </c>
      <c r="J1277" s="2">
        <v>93292</v>
      </c>
      <c r="K1277">
        <v>57.2</v>
      </c>
      <c r="L1277" s="2">
        <v>93174</v>
      </c>
      <c r="M1277">
        <v>63.2</v>
      </c>
      <c r="N1277" s="2">
        <v>88420</v>
      </c>
      <c r="O1277">
        <v>66.099999999999994</v>
      </c>
      <c r="P1277" s="2">
        <v>27881</v>
      </c>
      <c r="Q1277">
        <v>91.2</v>
      </c>
      <c r="R1277" s="2">
        <v>91035</v>
      </c>
      <c r="S1277">
        <v>52.4</v>
      </c>
      <c r="T1277" s="2">
        <v>91035</v>
      </c>
      <c r="U1277">
        <v>55.8</v>
      </c>
      <c r="X1277" s="2">
        <v>90562</v>
      </c>
      <c r="Y1277">
        <v>61.4</v>
      </c>
      <c r="Z1277" s="2">
        <v>85323</v>
      </c>
      <c r="AA1277">
        <v>63.8</v>
      </c>
      <c r="AB1277" s="2">
        <v>26819</v>
      </c>
      <c r="AC1277">
        <v>87.8</v>
      </c>
      <c r="AD1277" s="2">
        <v>42823</v>
      </c>
      <c r="AE1277">
        <v>47</v>
      </c>
      <c r="AJ1277" s="2">
        <v>42505</v>
      </c>
      <c r="AK1277">
        <v>49.8</v>
      </c>
      <c r="AL1277" s="2">
        <v>32145</v>
      </c>
      <c r="AM1277">
        <v>62</v>
      </c>
      <c r="AN1277" s="2">
        <v>19462</v>
      </c>
      <c r="AO1277">
        <v>72.599999999999994</v>
      </c>
      <c r="AT1277" t="s">
        <v>81</v>
      </c>
      <c r="AU1277">
        <v>12</v>
      </c>
      <c r="AV1277">
        <v>12</v>
      </c>
      <c r="AX1277">
        <v>12</v>
      </c>
      <c r="AY1277">
        <v>12</v>
      </c>
      <c r="AZ1277">
        <v>12</v>
      </c>
      <c r="BA1277" t="s">
        <v>82</v>
      </c>
      <c r="BB1277">
        <v>4</v>
      </c>
      <c r="BC1277">
        <v>4</v>
      </c>
      <c r="BE1277">
        <v>4</v>
      </c>
      <c r="BF1277">
        <v>4</v>
      </c>
      <c r="BG1277">
        <v>4</v>
      </c>
      <c r="BP1277" s="2">
        <v>173566</v>
      </c>
      <c r="BQ1277" s="2">
        <v>163002</v>
      </c>
      <c r="BS1277" s="2">
        <v>147511</v>
      </c>
      <c r="BT1277" s="2">
        <v>133824</v>
      </c>
      <c r="BU1277" s="2">
        <v>30561</v>
      </c>
    </row>
    <row r="1278" spans="1:73" x14ac:dyDescent="0.25">
      <c r="A1278" s="1">
        <v>44565</v>
      </c>
      <c r="B1278">
        <v>26123</v>
      </c>
      <c r="C1278">
        <f t="shared" si="38"/>
        <v>156.66460204397649</v>
      </c>
      <c r="D1278" s="2">
        <f t="shared" si="39"/>
        <v>105.27114278657869</v>
      </c>
      <c r="E1278" t="s">
        <v>4266</v>
      </c>
      <c r="F1278" t="s">
        <v>135</v>
      </c>
      <c r="G1278">
        <v>95.8</v>
      </c>
      <c r="H1278" s="2">
        <v>21413</v>
      </c>
      <c r="I1278">
        <v>43.7</v>
      </c>
      <c r="J1278" s="2">
        <v>21412</v>
      </c>
      <c r="K1278">
        <v>46.4</v>
      </c>
      <c r="L1278" s="2">
        <v>21400</v>
      </c>
      <c r="M1278">
        <v>51</v>
      </c>
      <c r="N1278" s="2">
        <v>20570</v>
      </c>
      <c r="O1278">
        <v>54.1</v>
      </c>
      <c r="P1278" s="2">
        <v>7690</v>
      </c>
      <c r="Q1278">
        <v>79.400000000000006</v>
      </c>
      <c r="R1278" s="2">
        <v>20967</v>
      </c>
      <c r="S1278">
        <v>42.8</v>
      </c>
      <c r="T1278" s="2">
        <v>20967</v>
      </c>
      <c r="U1278">
        <v>45.4</v>
      </c>
      <c r="X1278" s="2">
        <v>20882</v>
      </c>
      <c r="Y1278">
        <v>49.7</v>
      </c>
      <c r="Z1278" s="2">
        <v>19958</v>
      </c>
      <c r="AA1278">
        <v>52.5</v>
      </c>
      <c r="AB1278" s="2">
        <v>7428</v>
      </c>
      <c r="AC1278">
        <v>76.7</v>
      </c>
      <c r="AD1278" s="2">
        <v>9547</v>
      </c>
      <c r="AE1278">
        <v>45.5</v>
      </c>
      <c r="AJ1278" s="2">
        <v>9492</v>
      </c>
      <c r="AK1278">
        <v>47.6</v>
      </c>
      <c r="AL1278" s="2">
        <v>7864</v>
      </c>
      <c r="AM1278">
        <v>58.1</v>
      </c>
      <c r="AN1278" s="2">
        <v>5065</v>
      </c>
      <c r="AO1278">
        <v>68.2</v>
      </c>
      <c r="AT1278" t="s">
        <v>81</v>
      </c>
      <c r="AU1278">
        <v>11</v>
      </c>
      <c r="AV1278">
        <v>11</v>
      </c>
      <c r="AX1278">
        <v>11</v>
      </c>
      <c r="AY1278">
        <v>12</v>
      </c>
      <c r="AZ1278">
        <v>12</v>
      </c>
      <c r="BA1278" t="s">
        <v>151</v>
      </c>
      <c r="BB1278">
        <v>7</v>
      </c>
      <c r="BC1278">
        <v>7</v>
      </c>
      <c r="BE1278">
        <v>7</v>
      </c>
      <c r="BF1278">
        <v>8</v>
      </c>
      <c r="BG1278">
        <v>8</v>
      </c>
      <c r="BP1278" s="2">
        <v>48980</v>
      </c>
      <c r="BQ1278" s="2">
        <v>46176</v>
      </c>
      <c r="BS1278" s="2">
        <v>41983</v>
      </c>
      <c r="BT1278" s="2">
        <v>38030</v>
      </c>
      <c r="BU1278" s="2">
        <v>9687</v>
      </c>
    </row>
    <row r="1279" spans="1:73" x14ac:dyDescent="0.25">
      <c r="A1279" s="1">
        <v>44565</v>
      </c>
      <c r="B1279">
        <v>26125</v>
      </c>
      <c r="C1279">
        <f t="shared" si="38"/>
        <v>180.91796982671494</v>
      </c>
      <c r="D1279" s="2">
        <f t="shared" si="39"/>
        <v>173.59953745250169</v>
      </c>
      <c r="E1279" t="s">
        <v>292</v>
      </c>
      <c r="F1279" t="s">
        <v>135</v>
      </c>
      <c r="G1279">
        <v>95.8</v>
      </c>
      <c r="H1279" s="2">
        <v>848809</v>
      </c>
      <c r="I1279">
        <v>67.5</v>
      </c>
      <c r="J1279" s="2">
        <v>848781</v>
      </c>
      <c r="K1279">
        <v>71.3</v>
      </c>
      <c r="L1279" s="2">
        <v>846866</v>
      </c>
      <c r="M1279">
        <v>77.599999999999994</v>
      </c>
      <c r="N1279" s="2">
        <v>794215</v>
      </c>
      <c r="O1279">
        <v>79.599999999999994</v>
      </c>
      <c r="P1279" s="2">
        <v>202520</v>
      </c>
      <c r="Q1279">
        <v>93</v>
      </c>
      <c r="R1279" s="2">
        <v>799042</v>
      </c>
      <c r="S1279">
        <v>63.5</v>
      </c>
      <c r="T1279" s="2">
        <v>799041</v>
      </c>
      <c r="U1279">
        <v>67.099999999999994</v>
      </c>
      <c r="X1279" s="2">
        <v>793452</v>
      </c>
      <c r="Y1279">
        <v>72.7</v>
      </c>
      <c r="Z1279" s="2">
        <v>740340</v>
      </c>
      <c r="AA1279">
        <v>74.2</v>
      </c>
      <c r="AB1279" s="2">
        <v>191237</v>
      </c>
      <c r="AC1279">
        <v>87.9</v>
      </c>
      <c r="AD1279" s="2">
        <v>347249</v>
      </c>
      <c r="AE1279">
        <v>43.5</v>
      </c>
      <c r="AJ1279" s="2">
        <v>344114</v>
      </c>
      <c r="AK1279">
        <v>46.5</v>
      </c>
      <c r="AL1279" s="2">
        <v>230746</v>
      </c>
      <c r="AM1279">
        <v>58</v>
      </c>
      <c r="AN1279" s="2">
        <v>130787</v>
      </c>
      <c r="AO1279">
        <v>68.400000000000006</v>
      </c>
      <c r="AT1279" t="s">
        <v>85</v>
      </c>
      <c r="AU1279">
        <v>4</v>
      </c>
      <c r="AV1279">
        <v>4</v>
      </c>
      <c r="AX1279">
        <v>4</v>
      </c>
      <c r="AY1279">
        <v>4</v>
      </c>
      <c r="AZ1279">
        <v>4</v>
      </c>
      <c r="BA1279" t="s">
        <v>82</v>
      </c>
      <c r="BB1279">
        <v>4</v>
      </c>
      <c r="BC1279">
        <v>4</v>
      </c>
      <c r="BE1279">
        <v>4</v>
      </c>
      <c r="BF1279">
        <v>4</v>
      </c>
      <c r="BG1279">
        <v>4</v>
      </c>
      <c r="BP1279" s="2">
        <v>1257584</v>
      </c>
      <c r="BQ1279" s="2">
        <v>1190128</v>
      </c>
      <c r="BS1279" s="2">
        <v>1091408</v>
      </c>
      <c r="BT1279" s="2">
        <v>997704</v>
      </c>
      <c r="BU1279" s="2">
        <v>217676</v>
      </c>
    </row>
    <row r="1280" spans="1:73" x14ac:dyDescent="0.25">
      <c r="A1280" s="1">
        <v>44565</v>
      </c>
      <c r="B1280">
        <v>26127</v>
      </c>
      <c r="C1280">
        <f t="shared" si="38"/>
        <v>171.72303878165397</v>
      </c>
      <c r="D1280" s="2">
        <f t="shared" si="39"/>
        <v>132.55751559460728</v>
      </c>
      <c r="E1280" t="s">
        <v>4660</v>
      </c>
      <c r="F1280" t="s">
        <v>135</v>
      </c>
      <c r="G1280">
        <v>95.8</v>
      </c>
      <c r="H1280" s="2">
        <v>14112</v>
      </c>
      <c r="I1280">
        <v>53.3</v>
      </c>
      <c r="J1280" s="2">
        <v>14112</v>
      </c>
      <c r="K1280">
        <v>56.3</v>
      </c>
      <c r="L1280" s="2">
        <v>14101</v>
      </c>
      <c r="M1280">
        <v>62.1</v>
      </c>
      <c r="N1280" s="2">
        <v>13467</v>
      </c>
      <c r="O1280">
        <v>65.5</v>
      </c>
      <c r="P1280" s="2">
        <v>4918</v>
      </c>
      <c r="Q1280">
        <v>87.1</v>
      </c>
      <c r="R1280" s="2">
        <v>13748</v>
      </c>
      <c r="S1280">
        <v>51.9</v>
      </c>
      <c r="T1280" s="2">
        <v>13748</v>
      </c>
      <c r="U1280">
        <v>54.9</v>
      </c>
      <c r="X1280" s="2">
        <v>13705</v>
      </c>
      <c r="Y1280">
        <v>60.4</v>
      </c>
      <c r="Z1280" s="2">
        <v>12979</v>
      </c>
      <c r="AA1280">
        <v>63.1</v>
      </c>
      <c r="AB1280" s="2">
        <v>4718</v>
      </c>
      <c r="AC1280">
        <v>83.5</v>
      </c>
      <c r="AD1280" s="2">
        <v>6328</v>
      </c>
      <c r="AE1280">
        <v>46</v>
      </c>
      <c r="AJ1280" s="2">
        <v>6299</v>
      </c>
      <c r="AK1280">
        <v>48.5</v>
      </c>
      <c r="AL1280" s="2">
        <v>5209</v>
      </c>
      <c r="AM1280">
        <v>61.2</v>
      </c>
      <c r="AN1280" s="2">
        <v>3346</v>
      </c>
      <c r="AO1280">
        <v>70.900000000000006</v>
      </c>
      <c r="AT1280" t="s">
        <v>96</v>
      </c>
      <c r="AU1280">
        <v>16</v>
      </c>
      <c r="AV1280">
        <v>16</v>
      </c>
      <c r="AX1280">
        <v>16</v>
      </c>
      <c r="AY1280">
        <v>16</v>
      </c>
      <c r="AZ1280">
        <v>16</v>
      </c>
      <c r="BA1280" t="s">
        <v>151</v>
      </c>
      <c r="BB1280">
        <v>8</v>
      </c>
      <c r="BC1280">
        <v>8</v>
      </c>
      <c r="BE1280">
        <v>8</v>
      </c>
      <c r="BF1280">
        <v>8</v>
      </c>
      <c r="BG1280">
        <v>8</v>
      </c>
      <c r="BP1280" s="2">
        <v>26467</v>
      </c>
      <c r="BQ1280" s="2">
        <v>25056</v>
      </c>
      <c r="BS1280" s="2">
        <v>22702</v>
      </c>
      <c r="BT1280" s="2">
        <v>20556</v>
      </c>
      <c r="BU1280" s="2">
        <v>5647</v>
      </c>
    </row>
    <row r="1281" spans="1:73" x14ac:dyDescent="0.25">
      <c r="A1281" s="1">
        <v>44565</v>
      </c>
      <c r="B1281">
        <v>26129</v>
      </c>
      <c r="C1281">
        <f t="shared" si="38"/>
        <v>153.99709829524846</v>
      </c>
      <c r="D1281" s="2">
        <f t="shared" si="39"/>
        <v>98.584498532711891</v>
      </c>
      <c r="E1281" t="s">
        <v>3659</v>
      </c>
      <c r="F1281" t="s">
        <v>135</v>
      </c>
      <c r="G1281">
        <v>95.8</v>
      </c>
      <c r="H1281" s="2">
        <v>9583</v>
      </c>
      <c r="I1281">
        <v>45.6</v>
      </c>
      <c r="J1281" s="2">
        <v>9583</v>
      </c>
      <c r="K1281">
        <v>47.9</v>
      </c>
      <c r="L1281" s="2">
        <v>9578</v>
      </c>
      <c r="M1281">
        <v>51.7</v>
      </c>
      <c r="N1281" s="2">
        <v>9360</v>
      </c>
      <c r="O1281">
        <v>54.7</v>
      </c>
      <c r="P1281" s="2">
        <v>4329</v>
      </c>
      <c r="Q1281">
        <v>78.5</v>
      </c>
      <c r="R1281" s="2">
        <v>9143</v>
      </c>
      <c r="S1281">
        <v>43.5</v>
      </c>
      <c r="T1281" s="2">
        <v>9143</v>
      </c>
      <c r="U1281">
        <v>45.7</v>
      </c>
      <c r="X1281" s="2">
        <v>9120</v>
      </c>
      <c r="Y1281">
        <v>49.2</v>
      </c>
      <c r="Z1281" s="2">
        <v>8875</v>
      </c>
      <c r="AA1281">
        <v>51.9</v>
      </c>
      <c r="AB1281" s="2">
        <v>4109</v>
      </c>
      <c r="AC1281">
        <v>74.5</v>
      </c>
      <c r="AD1281" s="2">
        <v>4162</v>
      </c>
      <c r="AE1281">
        <v>45.5</v>
      </c>
      <c r="AJ1281" s="2">
        <v>4150</v>
      </c>
      <c r="AK1281">
        <v>46.8</v>
      </c>
      <c r="AL1281" s="2">
        <v>3654</v>
      </c>
      <c r="AM1281">
        <v>53.4</v>
      </c>
      <c r="AN1281" s="2">
        <v>2525</v>
      </c>
      <c r="AO1281">
        <v>61.5</v>
      </c>
      <c r="AT1281" t="s">
        <v>81</v>
      </c>
      <c r="AU1281">
        <v>11</v>
      </c>
      <c r="AV1281">
        <v>11</v>
      </c>
      <c r="AX1281">
        <v>11</v>
      </c>
      <c r="AY1281">
        <v>12</v>
      </c>
      <c r="AZ1281">
        <v>12</v>
      </c>
      <c r="BA1281" t="s">
        <v>151</v>
      </c>
      <c r="BB1281">
        <v>7</v>
      </c>
      <c r="BC1281">
        <v>7</v>
      </c>
      <c r="BE1281">
        <v>7</v>
      </c>
      <c r="BF1281">
        <v>8</v>
      </c>
      <c r="BG1281">
        <v>8</v>
      </c>
      <c r="BP1281" s="2">
        <v>20997</v>
      </c>
      <c r="BQ1281" s="2">
        <v>20014</v>
      </c>
      <c r="BS1281" s="2">
        <v>18524</v>
      </c>
      <c r="BT1281" s="2">
        <v>17100</v>
      </c>
      <c r="BU1281" s="2">
        <v>5514</v>
      </c>
    </row>
    <row r="1282" spans="1:73" x14ac:dyDescent="0.25">
      <c r="A1282" s="1">
        <v>44565</v>
      </c>
      <c r="B1282">
        <v>26131</v>
      </c>
      <c r="C1282">
        <f t="shared" si="38"/>
        <v>178.06870937790157</v>
      </c>
      <c r="D1282" s="2">
        <f t="shared" si="39"/>
        <v>171.5538407576289</v>
      </c>
      <c r="E1282" t="s">
        <v>4324</v>
      </c>
      <c r="F1282" t="s">
        <v>135</v>
      </c>
      <c r="G1282">
        <v>95.8</v>
      </c>
      <c r="H1282" s="2">
        <v>4176</v>
      </c>
      <c r="I1282">
        <v>73</v>
      </c>
      <c r="J1282" s="2">
        <v>4176</v>
      </c>
      <c r="K1282">
        <v>75</v>
      </c>
      <c r="L1282" s="2">
        <v>4163</v>
      </c>
      <c r="M1282">
        <v>78.2</v>
      </c>
      <c r="N1282" s="2">
        <v>4075</v>
      </c>
      <c r="O1282">
        <v>81.400000000000006</v>
      </c>
      <c r="P1282" s="2">
        <v>1957</v>
      </c>
      <c r="Q1282">
        <v>90.9</v>
      </c>
      <c r="R1282" s="2">
        <v>3876</v>
      </c>
      <c r="S1282">
        <v>67.8</v>
      </c>
      <c r="T1282" s="2">
        <v>3876</v>
      </c>
      <c r="U1282">
        <v>69.599999999999994</v>
      </c>
      <c r="X1282" s="2">
        <v>3860</v>
      </c>
      <c r="Y1282">
        <v>72.5</v>
      </c>
      <c r="Z1282" s="2">
        <v>3774</v>
      </c>
      <c r="AA1282">
        <v>75.400000000000006</v>
      </c>
      <c r="AB1282" s="2">
        <v>1820</v>
      </c>
      <c r="AC1282">
        <v>84.5</v>
      </c>
      <c r="AD1282" s="2">
        <v>2034</v>
      </c>
      <c r="AE1282">
        <v>52.5</v>
      </c>
      <c r="AJ1282" s="2">
        <v>2033</v>
      </c>
      <c r="AK1282">
        <v>53.9</v>
      </c>
      <c r="AL1282" s="2">
        <v>1768</v>
      </c>
      <c r="AM1282">
        <v>58.6</v>
      </c>
      <c r="AN1282" s="2">
        <v>1214</v>
      </c>
      <c r="AO1282">
        <v>66.7</v>
      </c>
      <c r="AT1282" t="s">
        <v>111</v>
      </c>
      <c r="AU1282">
        <v>8</v>
      </c>
      <c r="AV1282">
        <v>8</v>
      </c>
      <c r="AX1282">
        <v>8</v>
      </c>
      <c r="AY1282">
        <v>8</v>
      </c>
      <c r="AZ1282">
        <v>8</v>
      </c>
      <c r="BA1282" t="s">
        <v>151</v>
      </c>
      <c r="BB1282">
        <v>8</v>
      </c>
      <c r="BC1282">
        <v>8</v>
      </c>
      <c r="BE1282">
        <v>8</v>
      </c>
      <c r="BF1282">
        <v>8</v>
      </c>
      <c r="BG1282">
        <v>8</v>
      </c>
      <c r="BP1282" s="2">
        <v>5720</v>
      </c>
      <c r="BQ1282" s="2">
        <v>5570</v>
      </c>
      <c r="BS1282" s="2">
        <v>5323</v>
      </c>
      <c r="BT1282" s="2">
        <v>5005</v>
      </c>
      <c r="BU1282" s="2">
        <v>2154</v>
      </c>
    </row>
    <row r="1283" spans="1:73" x14ac:dyDescent="0.25">
      <c r="A1283" s="1">
        <v>44565</v>
      </c>
      <c r="B1283">
        <v>26133</v>
      </c>
      <c r="C1283">
        <f t="shared" ref="C1283:C1346" si="40">(P1283+AB1283+AM1283)/BU1283*100</f>
        <v>153.21943511751925</v>
      </c>
      <c r="D1283" s="2">
        <f t="shared" ref="D1283:D1346" si="41">(N1283-P1283+Z1283-AB1283+AJ1283-AN1283)/(BT1283-BU1283)*100</f>
        <v>97.647415952037647</v>
      </c>
      <c r="E1283" t="s">
        <v>544</v>
      </c>
      <c r="F1283" t="s">
        <v>135</v>
      </c>
      <c r="G1283">
        <v>95.8</v>
      </c>
      <c r="H1283" s="2">
        <v>9826</v>
      </c>
      <c r="I1283">
        <v>41.9</v>
      </c>
      <c r="J1283" s="2">
        <v>9826</v>
      </c>
      <c r="K1283">
        <v>44.3</v>
      </c>
      <c r="L1283" s="2">
        <v>9820</v>
      </c>
      <c r="M1283">
        <v>48.5</v>
      </c>
      <c r="N1283" s="2">
        <v>9495</v>
      </c>
      <c r="O1283">
        <v>52.1</v>
      </c>
      <c r="P1283" s="2">
        <v>3920</v>
      </c>
      <c r="Q1283">
        <v>77.400000000000006</v>
      </c>
      <c r="R1283" s="2">
        <v>9453</v>
      </c>
      <c r="S1283">
        <v>40.299999999999997</v>
      </c>
      <c r="T1283" s="2">
        <v>9453</v>
      </c>
      <c r="U1283">
        <v>42.6</v>
      </c>
      <c r="X1283" s="2">
        <v>9431</v>
      </c>
      <c r="Y1283">
        <v>46.6</v>
      </c>
      <c r="Z1283" s="2">
        <v>9103</v>
      </c>
      <c r="AA1283">
        <v>49.9</v>
      </c>
      <c r="AB1283" s="2">
        <v>3779</v>
      </c>
      <c r="AC1283">
        <v>74.599999999999994</v>
      </c>
      <c r="AD1283" s="2">
        <v>4524</v>
      </c>
      <c r="AE1283">
        <v>47.9</v>
      </c>
      <c r="AJ1283" s="2">
        <v>4510</v>
      </c>
      <c r="AK1283">
        <v>49.5</v>
      </c>
      <c r="AL1283" s="2">
        <v>3878</v>
      </c>
      <c r="AM1283">
        <v>58.5</v>
      </c>
      <c r="AN1283" s="2">
        <v>2542</v>
      </c>
      <c r="AO1283">
        <v>67.3</v>
      </c>
      <c r="AT1283" t="s">
        <v>81</v>
      </c>
      <c r="AU1283">
        <v>11</v>
      </c>
      <c r="AV1283">
        <v>11</v>
      </c>
      <c r="AX1283">
        <v>11</v>
      </c>
      <c r="AY1283">
        <v>11</v>
      </c>
      <c r="AZ1283">
        <v>12</v>
      </c>
      <c r="BA1283" t="s">
        <v>151</v>
      </c>
      <c r="BB1283">
        <v>7</v>
      </c>
      <c r="BC1283">
        <v>7</v>
      </c>
      <c r="BE1283">
        <v>7</v>
      </c>
      <c r="BF1283">
        <v>7</v>
      </c>
      <c r="BG1283">
        <v>8</v>
      </c>
      <c r="BP1283" s="2">
        <v>23460</v>
      </c>
      <c r="BQ1283" s="2">
        <v>22167</v>
      </c>
      <c r="BS1283" s="2">
        <v>20245</v>
      </c>
      <c r="BT1283" s="2">
        <v>18240</v>
      </c>
      <c r="BU1283" s="2">
        <v>5063</v>
      </c>
    </row>
    <row r="1284" spans="1:73" x14ac:dyDescent="0.25">
      <c r="A1284" s="1">
        <v>44565</v>
      </c>
      <c r="B1284">
        <v>26135</v>
      </c>
      <c r="C1284">
        <f t="shared" si="40"/>
        <v>155.55164835164837</v>
      </c>
      <c r="D1284" s="2">
        <f t="shared" si="41"/>
        <v>89.819263326469908</v>
      </c>
      <c r="E1284" t="s">
        <v>4624</v>
      </c>
      <c r="F1284" t="s">
        <v>135</v>
      </c>
      <c r="G1284">
        <v>95.8</v>
      </c>
      <c r="H1284" s="2">
        <v>3649</v>
      </c>
      <c r="I1284">
        <v>44.3</v>
      </c>
      <c r="J1284" s="2">
        <v>3649</v>
      </c>
      <c r="K1284">
        <v>46.8</v>
      </c>
      <c r="L1284" s="2">
        <v>3649</v>
      </c>
      <c r="M1284">
        <v>50.8</v>
      </c>
      <c r="N1284" s="2">
        <v>3582</v>
      </c>
      <c r="O1284">
        <v>53.9</v>
      </c>
      <c r="P1284" s="2">
        <v>1792</v>
      </c>
      <c r="Q1284">
        <v>78.8</v>
      </c>
      <c r="R1284" s="2">
        <v>3349</v>
      </c>
      <c r="S1284">
        <v>40.6</v>
      </c>
      <c r="T1284" s="2">
        <v>3349</v>
      </c>
      <c r="U1284">
        <v>42.9</v>
      </c>
      <c r="X1284" s="2">
        <v>3346</v>
      </c>
      <c r="Y1284">
        <v>46.5</v>
      </c>
      <c r="Z1284" s="2">
        <v>3289</v>
      </c>
      <c r="AA1284">
        <v>49.5</v>
      </c>
      <c r="AB1284" s="2">
        <v>1695</v>
      </c>
      <c r="AC1284">
        <v>74.5</v>
      </c>
      <c r="AD1284" s="2">
        <v>1528</v>
      </c>
      <c r="AE1284">
        <v>45.6</v>
      </c>
      <c r="AJ1284" s="2">
        <v>1527</v>
      </c>
      <c r="AK1284">
        <v>46.4</v>
      </c>
      <c r="AL1284" s="2">
        <v>1412</v>
      </c>
      <c r="AM1284">
        <v>51.8</v>
      </c>
      <c r="AN1284">
        <v>985</v>
      </c>
      <c r="AO1284">
        <v>58.1</v>
      </c>
      <c r="AT1284" t="s">
        <v>81</v>
      </c>
      <c r="AU1284">
        <v>11</v>
      </c>
      <c r="AV1284">
        <v>11</v>
      </c>
      <c r="AX1284">
        <v>11</v>
      </c>
      <c r="AY1284">
        <v>11</v>
      </c>
      <c r="AZ1284">
        <v>12</v>
      </c>
      <c r="BA1284" t="s">
        <v>151</v>
      </c>
      <c r="BB1284">
        <v>7</v>
      </c>
      <c r="BC1284">
        <v>7</v>
      </c>
      <c r="BE1284">
        <v>7</v>
      </c>
      <c r="BF1284">
        <v>7</v>
      </c>
      <c r="BG1284">
        <v>8</v>
      </c>
      <c r="BP1284" s="2">
        <v>8241</v>
      </c>
      <c r="BQ1284" s="2">
        <v>7805</v>
      </c>
      <c r="BS1284" s="2">
        <v>7189</v>
      </c>
      <c r="BT1284" s="2">
        <v>6646</v>
      </c>
      <c r="BU1284" s="2">
        <v>2275</v>
      </c>
    </row>
    <row r="1285" spans="1:73" x14ac:dyDescent="0.25">
      <c r="A1285" s="1">
        <v>44565</v>
      </c>
      <c r="B1285">
        <v>26137</v>
      </c>
      <c r="C1285">
        <f t="shared" si="40"/>
        <v>177.42681335073652</v>
      </c>
      <c r="D1285" s="2">
        <f t="shared" si="41"/>
        <v>137.74502890988578</v>
      </c>
      <c r="E1285" t="s">
        <v>4143</v>
      </c>
      <c r="F1285" t="s">
        <v>135</v>
      </c>
      <c r="G1285">
        <v>95.8</v>
      </c>
      <c r="H1285" s="2">
        <v>13876</v>
      </c>
      <c r="I1285">
        <v>56.3</v>
      </c>
      <c r="J1285" s="2">
        <v>13876</v>
      </c>
      <c r="K1285">
        <v>59.3</v>
      </c>
      <c r="L1285" s="2">
        <v>13868</v>
      </c>
      <c r="M1285">
        <v>64.900000000000006</v>
      </c>
      <c r="N1285" s="2">
        <v>13310</v>
      </c>
      <c r="O1285">
        <v>68.099999999999994</v>
      </c>
      <c r="P1285" s="2">
        <v>4859</v>
      </c>
      <c r="Q1285">
        <v>90.6</v>
      </c>
      <c r="R1285" s="2">
        <v>13173</v>
      </c>
      <c r="S1285">
        <v>53.4</v>
      </c>
      <c r="T1285" s="2">
        <v>13173</v>
      </c>
      <c r="U1285">
        <v>56.3</v>
      </c>
      <c r="X1285" s="2">
        <v>13123</v>
      </c>
      <c r="Y1285">
        <v>61.5</v>
      </c>
      <c r="Z1285" s="2">
        <v>12521</v>
      </c>
      <c r="AA1285">
        <v>64.099999999999994</v>
      </c>
      <c r="AB1285" s="2">
        <v>4597</v>
      </c>
      <c r="AC1285">
        <v>85.7</v>
      </c>
      <c r="AD1285" s="2">
        <v>6316</v>
      </c>
      <c r="AE1285">
        <v>47.9</v>
      </c>
      <c r="AJ1285" s="2">
        <v>6284</v>
      </c>
      <c r="AK1285">
        <v>50.2</v>
      </c>
      <c r="AL1285" s="2">
        <v>5023</v>
      </c>
      <c r="AM1285">
        <v>59.4</v>
      </c>
      <c r="AN1285" s="2">
        <v>3124</v>
      </c>
      <c r="AO1285">
        <v>68</v>
      </c>
      <c r="AT1285" t="s">
        <v>111</v>
      </c>
      <c r="AU1285">
        <v>8</v>
      </c>
      <c r="AV1285">
        <v>8</v>
      </c>
      <c r="AX1285">
        <v>8</v>
      </c>
      <c r="AY1285">
        <v>8</v>
      </c>
      <c r="AZ1285">
        <v>8</v>
      </c>
      <c r="BA1285" t="s">
        <v>151</v>
      </c>
      <c r="BB1285">
        <v>8</v>
      </c>
      <c r="BC1285">
        <v>8</v>
      </c>
      <c r="BE1285">
        <v>8</v>
      </c>
      <c r="BF1285">
        <v>8</v>
      </c>
      <c r="BG1285">
        <v>8</v>
      </c>
      <c r="BP1285" s="2">
        <v>24668</v>
      </c>
      <c r="BQ1285" s="2">
        <v>23380</v>
      </c>
      <c r="BS1285" s="2">
        <v>21355</v>
      </c>
      <c r="BT1285" s="2">
        <v>19545</v>
      </c>
      <c r="BU1285" s="2">
        <v>5363</v>
      </c>
    </row>
    <row r="1286" spans="1:73" x14ac:dyDescent="0.25">
      <c r="A1286" s="1">
        <v>44565</v>
      </c>
      <c r="B1286">
        <v>26139</v>
      </c>
      <c r="C1286">
        <f t="shared" si="40"/>
        <v>181.12943826179119</v>
      </c>
      <c r="D1286" s="2">
        <f t="shared" si="41"/>
        <v>150.54128611159689</v>
      </c>
      <c r="E1286" t="s">
        <v>358</v>
      </c>
      <c r="F1286" t="s">
        <v>135</v>
      </c>
      <c r="G1286">
        <v>95.8</v>
      </c>
      <c r="H1286" s="2">
        <v>166892</v>
      </c>
      <c r="I1286">
        <v>57.2</v>
      </c>
      <c r="J1286" s="2">
        <v>166889</v>
      </c>
      <c r="K1286">
        <v>60.9</v>
      </c>
      <c r="L1286" s="2">
        <v>166353</v>
      </c>
      <c r="M1286">
        <v>67.400000000000006</v>
      </c>
      <c r="N1286" s="2">
        <v>155273</v>
      </c>
      <c r="O1286">
        <v>69.8</v>
      </c>
      <c r="P1286" s="2">
        <v>42259</v>
      </c>
      <c r="Q1286">
        <v>93.3</v>
      </c>
      <c r="R1286" s="2">
        <v>160440</v>
      </c>
      <c r="S1286">
        <v>55</v>
      </c>
      <c r="T1286" s="2">
        <v>160439</v>
      </c>
      <c r="U1286">
        <v>58.5</v>
      </c>
      <c r="X1286" s="2">
        <v>159059</v>
      </c>
      <c r="Y1286">
        <v>64.5</v>
      </c>
      <c r="Z1286" s="2">
        <v>147444</v>
      </c>
      <c r="AA1286">
        <v>66.3</v>
      </c>
      <c r="AB1286" s="2">
        <v>39707</v>
      </c>
      <c r="AC1286">
        <v>87.7</v>
      </c>
      <c r="AD1286" s="2">
        <v>76230</v>
      </c>
      <c r="AE1286">
        <v>47.5</v>
      </c>
      <c r="AJ1286" s="2">
        <v>75399</v>
      </c>
      <c r="AK1286">
        <v>51.1</v>
      </c>
      <c r="AL1286" s="2">
        <v>49914</v>
      </c>
      <c r="AM1286">
        <v>63.9</v>
      </c>
      <c r="AN1286" s="2">
        <v>29296</v>
      </c>
      <c r="AO1286">
        <v>73.8</v>
      </c>
      <c r="AT1286" t="s">
        <v>85</v>
      </c>
      <c r="AU1286">
        <v>4</v>
      </c>
      <c r="AV1286">
        <v>4</v>
      </c>
      <c r="AX1286">
        <v>4</v>
      </c>
      <c r="AY1286">
        <v>4</v>
      </c>
      <c r="AZ1286">
        <v>4</v>
      </c>
      <c r="BA1286" t="s">
        <v>82</v>
      </c>
      <c r="BB1286">
        <v>4</v>
      </c>
      <c r="BC1286">
        <v>4</v>
      </c>
      <c r="BE1286">
        <v>4</v>
      </c>
      <c r="BF1286">
        <v>4</v>
      </c>
      <c r="BG1286">
        <v>4</v>
      </c>
      <c r="BP1286" s="2">
        <v>291830</v>
      </c>
      <c r="BQ1286" s="2">
        <v>274182</v>
      </c>
      <c r="BS1286" s="2">
        <v>246681</v>
      </c>
      <c r="BT1286" s="2">
        <v>222551</v>
      </c>
      <c r="BU1286" s="2">
        <v>45288</v>
      </c>
    </row>
    <row r="1287" spans="1:73" x14ac:dyDescent="0.25">
      <c r="A1287" s="1">
        <v>44565</v>
      </c>
      <c r="B1287">
        <v>26141</v>
      </c>
      <c r="C1287">
        <f t="shared" si="40"/>
        <v>176.18803418803418</v>
      </c>
      <c r="D1287" s="2">
        <f t="shared" si="41"/>
        <v>137.4541564792176</v>
      </c>
      <c r="E1287" t="s">
        <v>4154</v>
      </c>
      <c r="F1287" t="s">
        <v>135</v>
      </c>
      <c r="G1287">
        <v>95.8</v>
      </c>
      <c r="H1287" s="2">
        <v>7628</v>
      </c>
      <c r="I1287">
        <v>60.6</v>
      </c>
      <c r="J1287" s="2">
        <v>7627</v>
      </c>
      <c r="K1287">
        <v>63.1</v>
      </c>
      <c r="L1287" s="2">
        <v>7622</v>
      </c>
      <c r="M1287">
        <v>67</v>
      </c>
      <c r="N1287" s="2">
        <v>7481</v>
      </c>
      <c r="O1287">
        <v>70.3</v>
      </c>
      <c r="P1287" s="2">
        <v>3653</v>
      </c>
      <c r="Q1287">
        <v>89.2</v>
      </c>
      <c r="R1287" s="2">
        <v>7320</v>
      </c>
      <c r="S1287">
        <v>58.1</v>
      </c>
      <c r="T1287" s="2">
        <v>7320</v>
      </c>
      <c r="U1287">
        <v>60.5</v>
      </c>
      <c r="X1287" s="2">
        <v>7299</v>
      </c>
      <c r="Y1287">
        <v>64.2</v>
      </c>
      <c r="Z1287" s="2">
        <v>7139</v>
      </c>
      <c r="AA1287">
        <v>67.099999999999994</v>
      </c>
      <c r="AB1287" s="2">
        <v>3502</v>
      </c>
      <c r="AC1287">
        <v>85.5</v>
      </c>
      <c r="AD1287" s="2">
        <v>3855</v>
      </c>
      <c r="AE1287">
        <v>52.7</v>
      </c>
      <c r="AJ1287" s="2">
        <v>3849</v>
      </c>
      <c r="AK1287">
        <v>53.9</v>
      </c>
      <c r="AL1287" s="2">
        <v>3367</v>
      </c>
      <c r="AM1287">
        <v>59.9</v>
      </c>
      <c r="AN1287" s="2">
        <v>2319</v>
      </c>
      <c r="AO1287">
        <v>66.2</v>
      </c>
      <c r="AT1287" t="s">
        <v>111</v>
      </c>
      <c r="AU1287">
        <v>8</v>
      </c>
      <c r="AV1287">
        <v>8</v>
      </c>
      <c r="AX1287">
        <v>8</v>
      </c>
      <c r="AY1287">
        <v>8</v>
      </c>
      <c r="AZ1287">
        <v>8</v>
      </c>
      <c r="BA1287" t="s">
        <v>151</v>
      </c>
      <c r="BB1287">
        <v>8</v>
      </c>
      <c r="BC1287">
        <v>8</v>
      </c>
      <c r="BE1287">
        <v>8</v>
      </c>
      <c r="BF1287">
        <v>8</v>
      </c>
      <c r="BG1287">
        <v>8</v>
      </c>
      <c r="BP1287" s="2">
        <v>12592</v>
      </c>
      <c r="BQ1287" s="2">
        <v>12091</v>
      </c>
      <c r="BS1287" s="2">
        <v>11370</v>
      </c>
      <c r="BT1287" s="2">
        <v>10639</v>
      </c>
      <c r="BU1287" s="2">
        <v>4095</v>
      </c>
    </row>
    <row r="1288" spans="1:73" x14ac:dyDescent="0.25">
      <c r="A1288" s="1">
        <v>44565</v>
      </c>
      <c r="B1288">
        <v>26143</v>
      </c>
      <c r="C1288">
        <f t="shared" si="40"/>
        <v>164.36170212765958</v>
      </c>
      <c r="D1288" s="2">
        <f t="shared" si="41"/>
        <v>126.70832331971482</v>
      </c>
      <c r="E1288" t="s">
        <v>4913</v>
      </c>
      <c r="F1288" t="s">
        <v>135</v>
      </c>
      <c r="G1288">
        <v>95.8</v>
      </c>
      <c r="H1288" s="2">
        <v>13811</v>
      </c>
      <c r="I1288">
        <v>57.5</v>
      </c>
      <c r="J1288" s="2">
        <v>13810</v>
      </c>
      <c r="K1288">
        <v>59.7</v>
      </c>
      <c r="L1288" s="2">
        <v>13806</v>
      </c>
      <c r="M1288">
        <v>63.4</v>
      </c>
      <c r="N1288" s="2">
        <v>13556</v>
      </c>
      <c r="O1288">
        <v>66.2</v>
      </c>
      <c r="P1288" s="2">
        <v>6711</v>
      </c>
      <c r="Q1288">
        <v>84</v>
      </c>
      <c r="R1288" s="2">
        <v>13077</v>
      </c>
      <c r="S1288">
        <v>54.4</v>
      </c>
      <c r="T1288" s="2">
        <v>13077</v>
      </c>
      <c r="U1288">
        <v>56.5</v>
      </c>
      <c r="X1288" s="2">
        <v>13054</v>
      </c>
      <c r="Y1288">
        <v>60</v>
      </c>
      <c r="Z1288" s="2">
        <v>12758</v>
      </c>
      <c r="AA1288">
        <v>62.3</v>
      </c>
      <c r="AB1288" s="2">
        <v>6360</v>
      </c>
      <c r="AC1288">
        <v>79.599999999999994</v>
      </c>
      <c r="AD1288" s="2">
        <v>6973</v>
      </c>
      <c r="AE1288">
        <v>53.3</v>
      </c>
      <c r="AJ1288" s="2">
        <v>6962</v>
      </c>
      <c r="AK1288">
        <v>54.6</v>
      </c>
      <c r="AL1288" s="2">
        <v>6282</v>
      </c>
      <c r="AM1288">
        <v>61.5</v>
      </c>
      <c r="AN1288" s="2">
        <v>4388</v>
      </c>
      <c r="AO1288">
        <v>69</v>
      </c>
      <c r="AT1288" t="s">
        <v>111</v>
      </c>
      <c r="AU1288">
        <v>8</v>
      </c>
      <c r="AV1288">
        <v>8</v>
      </c>
      <c r="AX1288">
        <v>8</v>
      </c>
      <c r="AY1288">
        <v>8</v>
      </c>
      <c r="AZ1288">
        <v>8</v>
      </c>
      <c r="BA1288" t="s">
        <v>151</v>
      </c>
      <c r="BB1288">
        <v>8</v>
      </c>
      <c r="BC1288">
        <v>8</v>
      </c>
      <c r="BE1288">
        <v>8</v>
      </c>
      <c r="BF1288">
        <v>8</v>
      </c>
      <c r="BG1288">
        <v>8</v>
      </c>
      <c r="BP1288" s="2">
        <v>24019</v>
      </c>
      <c r="BQ1288" s="2">
        <v>23136</v>
      </c>
      <c r="BS1288" s="2">
        <v>21771</v>
      </c>
      <c r="BT1288" s="2">
        <v>20473</v>
      </c>
      <c r="BU1288" s="2">
        <v>7990</v>
      </c>
    </row>
    <row r="1289" spans="1:73" x14ac:dyDescent="0.25">
      <c r="A1289" s="1">
        <v>44565</v>
      </c>
      <c r="B1289">
        <v>26145</v>
      </c>
      <c r="C1289">
        <f t="shared" si="40"/>
        <v>171.89608168065428</v>
      </c>
      <c r="D1289" s="2">
        <f t="shared" si="41"/>
        <v>129.16213856870536</v>
      </c>
      <c r="E1289" t="s">
        <v>503</v>
      </c>
      <c r="F1289" t="s">
        <v>135</v>
      </c>
      <c r="G1289">
        <v>95.8</v>
      </c>
      <c r="H1289" s="2">
        <v>100626</v>
      </c>
      <c r="I1289">
        <v>52.8</v>
      </c>
      <c r="J1289" s="2">
        <v>100625</v>
      </c>
      <c r="K1289">
        <v>56.1</v>
      </c>
      <c r="L1289" s="2">
        <v>100398</v>
      </c>
      <c r="M1289">
        <v>61.2</v>
      </c>
      <c r="N1289" s="2">
        <v>95708</v>
      </c>
      <c r="O1289">
        <v>63.9</v>
      </c>
      <c r="P1289" s="2">
        <v>32863</v>
      </c>
      <c r="Q1289">
        <v>87.8</v>
      </c>
      <c r="R1289" s="2">
        <v>96329</v>
      </c>
      <c r="S1289">
        <v>50.6</v>
      </c>
      <c r="T1289" s="2">
        <v>96329</v>
      </c>
      <c r="U1289">
        <v>53.7</v>
      </c>
      <c r="X1289" s="2">
        <v>95950</v>
      </c>
      <c r="Y1289">
        <v>58.5</v>
      </c>
      <c r="Z1289" s="2">
        <v>90936</v>
      </c>
      <c r="AA1289">
        <v>60.8</v>
      </c>
      <c r="AB1289" s="2">
        <v>31391</v>
      </c>
      <c r="AC1289">
        <v>83.9</v>
      </c>
      <c r="AD1289" s="2">
        <v>44333</v>
      </c>
      <c r="AE1289">
        <v>46</v>
      </c>
      <c r="AJ1289" s="2">
        <v>44077</v>
      </c>
      <c r="AK1289">
        <v>48.5</v>
      </c>
      <c r="AL1289" s="2">
        <v>34121</v>
      </c>
      <c r="AM1289">
        <v>59.2</v>
      </c>
      <c r="AN1289" s="2">
        <v>21467</v>
      </c>
      <c r="AO1289">
        <v>68.400000000000006</v>
      </c>
      <c r="AT1289" t="s">
        <v>81</v>
      </c>
      <c r="AU1289">
        <v>12</v>
      </c>
      <c r="AV1289">
        <v>12</v>
      </c>
      <c r="AX1289">
        <v>12</v>
      </c>
      <c r="AY1289">
        <v>12</v>
      </c>
      <c r="AZ1289">
        <v>12</v>
      </c>
      <c r="BA1289" t="s">
        <v>82</v>
      </c>
      <c r="BB1289">
        <v>4</v>
      </c>
      <c r="BC1289">
        <v>4</v>
      </c>
      <c r="BE1289">
        <v>4</v>
      </c>
      <c r="BF1289">
        <v>4</v>
      </c>
      <c r="BG1289">
        <v>4</v>
      </c>
      <c r="BP1289" s="2">
        <v>190539</v>
      </c>
      <c r="BQ1289" s="2">
        <v>179482</v>
      </c>
      <c r="BS1289" s="2">
        <v>164003</v>
      </c>
      <c r="BT1289" s="2">
        <v>149676</v>
      </c>
      <c r="BU1289" s="2">
        <v>37414</v>
      </c>
    </row>
    <row r="1290" spans="1:73" x14ac:dyDescent="0.25">
      <c r="A1290" s="1">
        <v>44565</v>
      </c>
      <c r="B1290">
        <v>26147</v>
      </c>
      <c r="C1290">
        <f t="shared" si="40"/>
        <v>164.93506914084006</v>
      </c>
      <c r="D1290" s="2">
        <f t="shared" si="41"/>
        <v>118.67119707266073</v>
      </c>
      <c r="E1290" t="s">
        <v>443</v>
      </c>
      <c r="F1290" t="s">
        <v>135</v>
      </c>
      <c r="G1290">
        <v>95.8</v>
      </c>
      <c r="H1290" s="2">
        <v>79952</v>
      </c>
      <c r="I1290">
        <v>50.2</v>
      </c>
      <c r="J1290" s="2">
        <v>79951</v>
      </c>
      <c r="K1290">
        <v>52.8</v>
      </c>
      <c r="L1290" s="2">
        <v>79889</v>
      </c>
      <c r="M1290">
        <v>57.5</v>
      </c>
      <c r="N1290" s="2">
        <v>76706</v>
      </c>
      <c r="O1290">
        <v>60.6</v>
      </c>
      <c r="P1290" s="2">
        <v>26151</v>
      </c>
      <c r="Q1290">
        <v>84.7</v>
      </c>
      <c r="R1290" s="2">
        <v>76114</v>
      </c>
      <c r="S1290">
        <v>47.8</v>
      </c>
      <c r="T1290" s="2">
        <v>76114</v>
      </c>
      <c r="U1290">
        <v>50.3</v>
      </c>
      <c r="X1290" s="2">
        <v>75874</v>
      </c>
      <c r="Y1290">
        <v>54.7</v>
      </c>
      <c r="Z1290" s="2">
        <v>72475</v>
      </c>
      <c r="AA1290">
        <v>57.3</v>
      </c>
      <c r="AB1290" s="2">
        <v>24728</v>
      </c>
      <c r="AC1290">
        <v>80.099999999999994</v>
      </c>
      <c r="AD1290" s="2">
        <v>30558</v>
      </c>
      <c r="AE1290">
        <v>40.1</v>
      </c>
      <c r="AJ1290" s="2">
        <v>30395</v>
      </c>
      <c r="AK1290">
        <v>41.9</v>
      </c>
      <c r="AL1290" s="2">
        <v>24593</v>
      </c>
      <c r="AM1290">
        <v>51.3</v>
      </c>
      <c r="AN1290" s="2">
        <v>15188</v>
      </c>
      <c r="AO1290">
        <v>61.4</v>
      </c>
      <c r="AT1290" t="s">
        <v>111</v>
      </c>
      <c r="AU1290">
        <v>7</v>
      </c>
      <c r="AV1290">
        <v>8</v>
      </c>
      <c r="AX1290">
        <v>8</v>
      </c>
      <c r="AY1290">
        <v>8</v>
      </c>
      <c r="AZ1290">
        <v>8</v>
      </c>
      <c r="BA1290" t="s">
        <v>82</v>
      </c>
      <c r="BB1290">
        <v>3</v>
      </c>
      <c r="BC1290">
        <v>4</v>
      </c>
      <c r="BE1290">
        <v>4</v>
      </c>
      <c r="BF1290">
        <v>4</v>
      </c>
      <c r="BG1290">
        <v>4</v>
      </c>
      <c r="BP1290" s="2">
        <v>159128</v>
      </c>
      <c r="BQ1290" s="2">
        <v>151311</v>
      </c>
      <c r="BS1290" s="2">
        <v>138834</v>
      </c>
      <c r="BT1290" s="2">
        <v>126529</v>
      </c>
      <c r="BU1290" s="2">
        <v>30879</v>
      </c>
    </row>
    <row r="1291" spans="1:73" x14ac:dyDescent="0.25">
      <c r="A1291" s="1">
        <v>44565</v>
      </c>
      <c r="B1291">
        <v>26149</v>
      </c>
      <c r="C1291">
        <f t="shared" si="40"/>
        <v>160.36066447543752</v>
      </c>
      <c r="D1291" s="2">
        <f t="shared" si="41"/>
        <v>111.31557892330552</v>
      </c>
      <c r="E1291" t="s">
        <v>551</v>
      </c>
      <c r="F1291" t="s">
        <v>135</v>
      </c>
      <c r="G1291">
        <v>95.8</v>
      </c>
      <c r="H1291" s="2">
        <v>27978</v>
      </c>
      <c r="I1291">
        <v>45.9</v>
      </c>
      <c r="J1291" s="2">
        <v>27977</v>
      </c>
      <c r="K1291">
        <v>49</v>
      </c>
      <c r="L1291" s="2">
        <v>27945</v>
      </c>
      <c r="M1291">
        <v>54.5</v>
      </c>
      <c r="N1291" s="2">
        <v>26645</v>
      </c>
      <c r="O1291">
        <v>57.6</v>
      </c>
      <c r="P1291" s="2">
        <v>9271</v>
      </c>
      <c r="Q1291">
        <v>82.4</v>
      </c>
      <c r="R1291" s="2">
        <v>26420</v>
      </c>
      <c r="S1291">
        <v>43.3</v>
      </c>
      <c r="T1291" s="2">
        <v>26420</v>
      </c>
      <c r="U1291">
        <v>46.3</v>
      </c>
      <c r="X1291" s="2">
        <v>26314</v>
      </c>
      <c r="Y1291">
        <v>51.3</v>
      </c>
      <c r="Z1291" s="2">
        <v>24955</v>
      </c>
      <c r="AA1291">
        <v>54</v>
      </c>
      <c r="AB1291" s="2">
        <v>8725</v>
      </c>
      <c r="AC1291">
        <v>77.5</v>
      </c>
      <c r="AD1291" s="2">
        <v>11110</v>
      </c>
      <c r="AE1291">
        <v>42.1</v>
      </c>
      <c r="AJ1291" s="2">
        <v>11048</v>
      </c>
      <c r="AK1291">
        <v>44.3</v>
      </c>
      <c r="AL1291" s="2">
        <v>8946</v>
      </c>
      <c r="AM1291">
        <v>55.8</v>
      </c>
      <c r="AN1291" s="2">
        <v>5696</v>
      </c>
      <c r="AO1291">
        <v>65.3</v>
      </c>
      <c r="AT1291" t="s">
        <v>81</v>
      </c>
      <c r="AU1291">
        <v>11</v>
      </c>
      <c r="AV1291">
        <v>11</v>
      </c>
      <c r="AX1291">
        <v>12</v>
      </c>
      <c r="AY1291">
        <v>12</v>
      </c>
      <c r="AZ1291">
        <v>12</v>
      </c>
      <c r="BA1291" t="s">
        <v>151</v>
      </c>
      <c r="BB1291">
        <v>7</v>
      </c>
      <c r="BC1291">
        <v>7</v>
      </c>
      <c r="BE1291">
        <v>8</v>
      </c>
      <c r="BF1291">
        <v>8</v>
      </c>
      <c r="BG1291">
        <v>8</v>
      </c>
      <c r="BP1291" s="2">
        <v>60964</v>
      </c>
      <c r="BQ1291" s="2">
        <v>57084</v>
      </c>
      <c r="BS1291" s="2">
        <v>51314</v>
      </c>
      <c r="BT1291" s="2">
        <v>46253</v>
      </c>
      <c r="BU1291" s="2">
        <v>11257</v>
      </c>
    </row>
    <row r="1292" spans="1:73" x14ac:dyDescent="0.25">
      <c r="A1292" s="1">
        <v>44565</v>
      </c>
      <c r="B1292">
        <v>26151</v>
      </c>
      <c r="C1292">
        <f t="shared" si="40"/>
        <v>151.26539138082674</v>
      </c>
      <c r="D1292" s="2">
        <f t="shared" si="41"/>
        <v>100.58454396974126</v>
      </c>
      <c r="E1292" t="s">
        <v>4043</v>
      </c>
      <c r="F1292" t="s">
        <v>135</v>
      </c>
      <c r="G1292">
        <v>95.8</v>
      </c>
      <c r="H1292" s="2">
        <v>17811</v>
      </c>
      <c r="I1292">
        <v>43.3</v>
      </c>
      <c r="J1292" s="2">
        <v>17810</v>
      </c>
      <c r="K1292">
        <v>45.7</v>
      </c>
      <c r="L1292" s="2">
        <v>17801</v>
      </c>
      <c r="M1292">
        <v>50</v>
      </c>
      <c r="N1292" s="2">
        <v>17273</v>
      </c>
      <c r="O1292">
        <v>53.4</v>
      </c>
      <c r="P1292" s="2">
        <v>7034</v>
      </c>
      <c r="Q1292">
        <v>77.3</v>
      </c>
      <c r="R1292" s="2">
        <v>16950</v>
      </c>
      <c r="S1292">
        <v>41.2</v>
      </c>
      <c r="T1292" s="2">
        <v>16949</v>
      </c>
      <c r="U1292">
        <v>43.5</v>
      </c>
      <c r="X1292" s="2">
        <v>16922</v>
      </c>
      <c r="Y1292">
        <v>47.5</v>
      </c>
      <c r="Z1292" s="2">
        <v>16383</v>
      </c>
      <c r="AA1292">
        <v>50.6</v>
      </c>
      <c r="AB1292" s="2">
        <v>6668</v>
      </c>
      <c r="AC1292">
        <v>73.3</v>
      </c>
      <c r="AD1292" s="2">
        <v>7894</v>
      </c>
      <c r="AE1292">
        <v>46.6</v>
      </c>
      <c r="AJ1292" s="2">
        <v>7861</v>
      </c>
      <c r="AK1292">
        <v>48</v>
      </c>
      <c r="AL1292" s="2">
        <v>6737</v>
      </c>
      <c r="AM1292">
        <v>57.1</v>
      </c>
      <c r="AN1292" s="2">
        <v>4413</v>
      </c>
      <c r="AO1292">
        <v>66.2</v>
      </c>
      <c r="AT1292" t="s">
        <v>111</v>
      </c>
      <c r="AU1292">
        <v>7</v>
      </c>
      <c r="AV1292">
        <v>7</v>
      </c>
      <c r="AX1292">
        <v>7</v>
      </c>
      <c r="AY1292">
        <v>8</v>
      </c>
      <c r="AZ1292">
        <v>8</v>
      </c>
      <c r="BA1292" t="s">
        <v>151</v>
      </c>
      <c r="BB1292">
        <v>7</v>
      </c>
      <c r="BC1292">
        <v>7</v>
      </c>
      <c r="BE1292">
        <v>7</v>
      </c>
      <c r="BF1292">
        <v>8</v>
      </c>
      <c r="BG1292">
        <v>8</v>
      </c>
      <c r="BP1292" s="2">
        <v>41170</v>
      </c>
      <c r="BQ1292" s="2">
        <v>38996</v>
      </c>
      <c r="BS1292" s="2">
        <v>35605</v>
      </c>
      <c r="BT1292" s="2">
        <v>32362</v>
      </c>
      <c r="BU1292" s="2">
        <v>9096</v>
      </c>
    </row>
    <row r="1293" spans="1:73" x14ac:dyDescent="0.25">
      <c r="A1293" s="1">
        <v>44565</v>
      </c>
      <c r="B1293">
        <v>26153</v>
      </c>
      <c r="C1293">
        <f t="shared" si="40"/>
        <v>167.48766262898161</v>
      </c>
      <c r="D1293" s="2">
        <f t="shared" si="41"/>
        <v>127.47596691258663</v>
      </c>
      <c r="E1293" t="s">
        <v>3684</v>
      </c>
      <c r="F1293" t="s">
        <v>135</v>
      </c>
      <c r="G1293">
        <v>95.8</v>
      </c>
      <c r="H1293" s="2">
        <v>4496</v>
      </c>
      <c r="I1293">
        <v>55.5</v>
      </c>
      <c r="J1293" s="2">
        <v>4496</v>
      </c>
      <c r="K1293">
        <v>58.1</v>
      </c>
      <c r="L1293" s="2">
        <v>4492</v>
      </c>
      <c r="M1293">
        <v>62.4</v>
      </c>
      <c r="N1293" s="2">
        <v>4326</v>
      </c>
      <c r="O1293">
        <v>64.5</v>
      </c>
      <c r="P1293" s="2">
        <v>1862</v>
      </c>
      <c r="Q1293">
        <v>83.5</v>
      </c>
      <c r="R1293" s="2">
        <v>4373</v>
      </c>
      <c r="S1293">
        <v>54</v>
      </c>
      <c r="T1293" s="2">
        <v>4373</v>
      </c>
      <c r="U1293">
        <v>56.5</v>
      </c>
      <c r="X1293" s="2">
        <v>4370</v>
      </c>
      <c r="Y1293">
        <v>60.7</v>
      </c>
      <c r="Z1293" s="2">
        <v>4184</v>
      </c>
      <c r="AA1293">
        <v>62.4</v>
      </c>
      <c r="AB1293" s="2">
        <v>1814</v>
      </c>
      <c r="AC1293">
        <v>81.400000000000006</v>
      </c>
      <c r="AD1293" s="2">
        <v>2095</v>
      </c>
      <c r="AE1293">
        <v>47.9</v>
      </c>
      <c r="AJ1293" s="2">
        <v>2092</v>
      </c>
      <c r="AK1293">
        <v>50</v>
      </c>
      <c r="AL1293" s="2">
        <v>1779</v>
      </c>
      <c r="AM1293">
        <v>57.3</v>
      </c>
      <c r="AN1293" s="2">
        <v>1224</v>
      </c>
      <c r="AO1293">
        <v>67.5</v>
      </c>
      <c r="AT1293" t="s">
        <v>81</v>
      </c>
      <c r="AU1293">
        <v>12</v>
      </c>
      <c r="AV1293">
        <v>12</v>
      </c>
      <c r="AX1293">
        <v>12</v>
      </c>
      <c r="AY1293">
        <v>12</v>
      </c>
      <c r="AZ1293">
        <v>12</v>
      </c>
      <c r="BA1293" t="s">
        <v>151</v>
      </c>
      <c r="BB1293">
        <v>8</v>
      </c>
      <c r="BC1293">
        <v>8</v>
      </c>
      <c r="BE1293">
        <v>8</v>
      </c>
      <c r="BF1293">
        <v>8</v>
      </c>
      <c r="BG1293">
        <v>8</v>
      </c>
      <c r="BP1293" s="2">
        <v>8094</v>
      </c>
      <c r="BQ1293" s="2">
        <v>7745</v>
      </c>
      <c r="BS1293" s="2">
        <v>7201</v>
      </c>
      <c r="BT1293" s="2">
        <v>6702</v>
      </c>
      <c r="BU1293" s="2">
        <v>2229</v>
      </c>
    </row>
    <row r="1294" spans="1:73" x14ac:dyDescent="0.25">
      <c r="A1294" s="1">
        <v>44565</v>
      </c>
      <c r="B1294">
        <v>26155</v>
      </c>
      <c r="C1294">
        <f t="shared" si="40"/>
        <v>169.954513915658</v>
      </c>
      <c r="D1294" s="2">
        <f t="shared" si="41"/>
        <v>126.3405823631349</v>
      </c>
      <c r="E1294" t="s">
        <v>4944</v>
      </c>
      <c r="F1294" t="s">
        <v>135</v>
      </c>
      <c r="G1294">
        <v>95.8</v>
      </c>
      <c r="H1294" s="2">
        <v>35190</v>
      </c>
      <c r="I1294">
        <v>51.7</v>
      </c>
      <c r="J1294" s="2">
        <v>35189</v>
      </c>
      <c r="K1294">
        <v>54.5</v>
      </c>
      <c r="L1294" s="2">
        <v>35153</v>
      </c>
      <c r="M1294">
        <v>59.4</v>
      </c>
      <c r="N1294" s="2">
        <v>33522</v>
      </c>
      <c r="O1294">
        <v>62.1</v>
      </c>
      <c r="P1294" s="2">
        <v>11267</v>
      </c>
      <c r="Q1294">
        <v>86.9</v>
      </c>
      <c r="R1294" s="2">
        <v>33558</v>
      </c>
      <c r="S1294">
        <v>49.3</v>
      </c>
      <c r="T1294" s="2">
        <v>33558</v>
      </c>
      <c r="U1294">
        <v>52</v>
      </c>
      <c r="X1294" s="2">
        <v>33438</v>
      </c>
      <c r="Y1294">
        <v>56.5</v>
      </c>
      <c r="Z1294" s="2">
        <v>31776</v>
      </c>
      <c r="AA1294">
        <v>58.9</v>
      </c>
      <c r="AB1294" s="2">
        <v>10717</v>
      </c>
      <c r="AC1294">
        <v>82.6</v>
      </c>
      <c r="AD1294" s="2">
        <v>16053</v>
      </c>
      <c r="AE1294">
        <v>47.8</v>
      </c>
      <c r="AJ1294" s="2">
        <v>15930</v>
      </c>
      <c r="AK1294">
        <v>50.1</v>
      </c>
      <c r="AL1294" s="2">
        <v>12438</v>
      </c>
      <c r="AM1294">
        <v>60.8</v>
      </c>
      <c r="AN1294" s="2">
        <v>7481</v>
      </c>
      <c r="AO1294">
        <v>69.8</v>
      </c>
      <c r="AT1294" t="s">
        <v>85</v>
      </c>
      <c r="AU1294">
        <v>3</v>
      </c>
      <c r="AV1294">
        <v>4</v>
      </c>
      <c r="AX1294">
        <v>4</v>
      </c>
      <c r="AY1294">
        <v>4</v>
      </c>
      <c r="AZ1294">
        <v>4</v>
      </c>
      <c r="BA1294" t="s">
        <v>151</v>
      </c>
      <c r="BB1294">
        <v>7</v>
      </c>
      <c r="BC1294">
        <v>8</v>
      </c>
      <c r="BE1294">
        <v>8</v>
      </c>
      <c r="BF1294">
        <v>8</v>
      </c>
      <c r="BG1294">
        <v>8</v>
      </c>
      <c r="BP1294" s="2">
        <v>68122</v>
      </c>
      <c r="BQ1294" s="2">
        <v>64572</v>
      </c>
      <c r="BS1294" s="2">
        <v>59213</v>
      </c>
      <c r="BT1294" s="2">
        <v>53942</v>
      </c>
      <c r="BU1294" s="2">
        <v>12971</v>
      </c>
    </row>
    <row r="1295" spans="1:73" x14ac:dyDescent="0.25">
      <c r="A1295" s="1">
        <v>44565</v>
      </c>
      <c r="B1295">
        <v>26157</v>
      </c>
      <c r="C1295">
        <f t="shared" si="40"/>
        <v>162.59283088235293</v>
      </c>
      <c r="D1295" s="2">
        <f t="shared" si="41"/>
        <v>106.42488056936725</v>
      </c>
      <c r="E1295" t="s">
        <v>4178</v>
      </c>
      <c r="F1295" t="s">
        <v>135</v>
      </c>
      <c r="G1295">
        <v>95.8</v>
      </c>
      <c r="H1295" s="2">
        <v>24298</v>
      </c>
      <c r="I1295">
        <v>46.5</v>
      </c>
      <c r="J1295" s="2">
        <v>24295</v>
      </c>
      <c r="K1295">
        <v>49.1</v>
      </c>
      <c r="L1295" s="2">
        <v>24262</v>
      </c>
      <c r="M1295">
        <v>53.2</v>
      </c>
      <c r="N1295" s="2">
        <v>23324</v>
      </c>
      <c r="O1295">
        <v>56</v>
      </c>
      <c r="P1295" s="2">
        <v>9001</v>
      </c>
      <c r="Q1295">
        <v>82.7</v>
      </c>
      <c r="R1295" s="2">
        <v>23124</v>
      </c>
      <c r="S1295">
        <v>44.3</v>
      </c>
      <c r="T1295" s="2">
        <v>23123</v>
      </c>
      <c r="U1295">
        <v>46.7</v>
      </c>
      <c r="X1295" s="2">
        <v>23066</v>
      </c>
      <c r="Y1295">
        <v>50.6</v>
      </c>
      <c r="Z1295" s="2">
        <v>22132</v>
      </c>
      <c r="AA1295">
        <v>53.1</v>
      </c>
      <c r="AB1295" s="2">
        <v>8631</v>
      </c>
      <c r="AC1295">
        <v>79.3</v>
      </c>
      <c r="AD1295" s="2">
        <v>10853</v>
      </c>
      <c r="AE1295">
        <v>46.9</v>
      </c>
      <c r="AJ1295" s="2">
        <v>10812</v>
      </c>
      <c r="AK1295">
        <v>48.9</v>
      </c>
      <c r="AL1295" s="2">
        <v>9003</v>
      </c>
      <c r="AM1295">
        <v>58.1</v>
      </c>
      <c r="AN1295" s="2">
        <v>5888</v>
      </c>
      <c r="AO1295">
        <v>68.2</v>
      </c>
      <c r="AT1295" t="s">
        <v>111</v>
      </c>
      <c r="AU1295">
        <v>7</v>
      </c>
      <c r="AV1295">
        <v>7</v>
      </c>
      <c r="AX1295">
        <v>8</v>
      </c>
      <c r="AY1295">
        <v>8</v>
      </c>
      <c r="AZ1295">
        <v>8</v>
      </c>
      <c r="BA1295" t="s">
        <v>151</v>
      </c>
      <c r="BB1295">
        <v>7</v>
      </c>
      <c r="BC1295">
        <v>7</v>
      </c>
      <c r="BE1295">
        <v>8</v>
      </c>
      <c r="BF1295">
        <v>8</v>
      </c>
      <c r="BG1295">
        <v>8</v>
      </c>
      <c r="BP1295" s="2">
        <v>52245</v>
      </c>
      <c r="BQ1295" s="2">
        <v>49509</v>
      </c>
      <c r="BS1295" s="2">
        <v>45618</v>
      </c>
      <c r="BT1295" s="2">
        <v>41651</v>
      </c>
      <c r="BU1295" s="2">
        <v>10880</v>
      </c>
    </row>
    <row r="1296" spans="1:73" x14ac:dyDescent="0.25">
      <c r="A1296" s="1">
        <v>44565</v>
      </c>
      <c r="B1296">
        <v>26159</v>
      </c>
      <c r="C1296">
        <f t="shared" si="40"/>
        <v>174.06513274336282</v>
      </c>
      <c r="D1296" s="2">
        <f t="shared" si="41"/>
        <v>143.31873567652198</v>
      </c>
      <c r="E1296" t="s">
        <v>3794</v>
      </c>
      <c r="F1296" t="s">
        <v>135</v>
      </c>
      <c r="G1296">
        <v>95.8</v>
      </c>
      <c r="H1296" s="2">
        <v>42168</v>
      </c>
      <c r="I1296">
        <v>55.7</v>
      </c>
      <c r="J1296" s="2">
        <v>42166</v>
      </c>
      <c r="K1296">
        <v>59.3</v>
      </c>
      <c r="L1296" s="2">
        <v>42033</v>
      </c>
      <c r="M1296">
        <v>65.400000000000006</v>
      </c>
      <c r="N1296" s="2">
        <v>39788</v>
      </c>
      <c r="O1296">
        <v>68.400000000000006</v>
      </c>
      <c r="P1296" s="2">
        <v>12558</v>
      </c>
      <c r="Q1296">
        <v>88.9</v>
      </c>
      <c r="R1296" s="2">
        <v>40997</v>
      </c>
      <c r="S1296">
        <v>54.2</v>
      </c>
      <c r="T1296" s="2">
        <v>40997</v>
      </c>
      <c r="U1296">
        <v>57.6</v>
      </c>
      <c r="X1296" s="2">
        <v>40708</v>
      </c>
      <c r="Y1296">
        <v>63.3</v>
      </c>
      <c r="Z1296" s="2">
        <v>38190</v>
      </c>
      <c r="AA1296">
        <v>65.599999999999994</v>
      </c>
      <c r="AB1296" s="2">
        <v>11969</v>
      </c>
      <c r="AC1296">
        <v>84.7</v>
      </c>
      <c r="AD1296" s="2">
        <v>18233</v>
      </c>
      <c r="AE1296">
        <v>44.5</v>
      </c>
      <c r="AJ1296" s="2">
        <v>18081</v>
      </c>
      <c r="AK1296">
        <v>47.3</v>
      </c>
      <c r="AL1296" s="2">
        <v>13847</v>
      </c>
      <c r="AM1296">
        <v>59.7</v>
      </c>
      <c r="AN1296" s="2">
        <v>8370</v>
      </c>
      <c r="AO1296">
        <v>69.900000000000006</v>
      </c>
      <c r="AT1296" t="s">
        <v>81</v>
      </c>
      <c r="AU1296">
        <v>12</v>
      </c>
      <c r="AV1296">
        <v>12</v>
      </c>
      <c r="AX1296">
        <v>12</v>
      </c>
      <c r="AY1296">
        <v>12</v>
      </c>
      <c r="AZ1296">
        <v>12</v>
      </c>
      <c r="BA1296" t="s">
        <v>82</v>
      </c>
      <c r="BB1296">
        <v>4</v>
      </c>
      <c r="BC1296">
        <v>4</v>
      </c>
      <c r="BE1296">
        <v>4</v>
      </c>
      <c r="BF1296">
        <v>4</v>
      </c>
      <c r="BG1296">
        <v>4</v>
      </c>
      <c r="BP1296" s="2">
        <v>75677</v>
      </c>
      <c r="BQ1296" s="2">
        <v>71136</v>
      </c>
      <c r="BS1296" s="2">
        <v>64289</v>
      </c>
      <c r="BT1296" s="2">
        <v>58196</v>
      </c>
      <c r="BU1296" s="2">
        <v>14125</v>
      </c>
    </row>
    <row r="1297" spans="1:73" x14ac:dyDescent="0.25">
      <c r="A1297" s="1">
        <v>44565</v>
      </c>
      <c r="B1297">
        <v>26161</v>
      </c>
      <c r="C1297">
        <f t="shared" si="40"/>
        <v>196.06962843598345</v>
      </c>
      <c r="D1297" s="2">
        <f t="shared" si="41"/>
        <v>182.8095330834023</v>
      </c>
      <c r="E1297" t="s">
        <v>398</v>
      </c>
      <c r="F1297" t="s">
        <v>135</v>
      </c>
      <c r="G1297">
        <v>95.8</v>
      </c>
      <c r="H1297" s="2">
        <v>267181</v>
      </c>
      <c r="I1297">
        <v>72.7</v>
      </c>
      <c r="J1297" s="2">
        <v>267169</v>
      </c>
      <c r="K1297">
        <v>76.400000000000006</v>
      </c>
      <c r="L1297" s="2">
        <v>266382</v>
      </c>
      <c r="M1297">
        <v>82.3</v>
      </c>
      <c r="N1297" s="2">
        <v>249430</v>
      </c>
      <c r="O1297">
        <v>83.2</v>
      </c>
      <c r="P1297" s="2">
        <v>53389</v>
      </c>
      <c r="Q1297">
        <v>95</v>
      </c>
      <c r="R1297" s="2">
        <v>251498</v>
      </c>
      <c r="S1297">
        <v>68.400000000000006</v>
      </c>
      <c r="T1297" s="2">
        <v>251498</v>
      </c>
      <c r="U1297">
        <v>71.900000000000006</v>
      </c>
      <c r="X1297" s="2">
        <v>248721</v>
      </c>
      <c r="Y1297">
        <v>76.8</v>
      </c>
      <c r="Z1297" s="2">
        <v>231789</v>
      </c>
      <c r="AA1297">
        <v>77.3</v>
      </c>
      <c r="AB1297" s="2">
        <v>51189</v>
      </c>
      <c r="AC1297">
        <v>95</v>
      </c>
      <c r="AD1297" s="2">
        <v>112235</v>
      </c>
      <c r="AE1297">
        <v>44.6</v>
      </c>
      <c r="AJ1297" s="2">
        <v>110967</v>
      </c>
      <c r="AK1297">
        <v>47.9</v>
      </c>
      <c r="AL1297" s="2">
        <v>66480</v>
      </c>
      <c r="AM1297">
        <v>62.4</v>
      </c>
      <c r="AN1297" s="2">
        <v>37041</v>
      </c>
      <c r="AO1297">
        <v>72.400000000000006</v>
      </c>
      <c r="AT1297" t="s">
        <v>85</v>
      </c>
      <c r="AU1297">
        <v>4</v>
      </c>
      <c r="AV1297">
        <v>4</v>
      </c>
      <c r="AX1297">
        <v>4</v>
      </c>
      <c r="AY1297">
        <v>4</v>
      </c>
      <c r="AZ1297">
        <v>4</v>
      </c>
      <c r="BA1297" t="s">
        <v>82</v>
      </c>
      <c r="BB1297">
        <v>4</v>
      </c>
      <c r="BC1297">
        <v>4</v>
      </c>
      <c r="BE1297">
        <v>4</v>
      </c>
      <c r="BF1297">
        <v>4</v>
      </c>
      <c r="BG1297">
        <v>4</v>
      </c>
      <c r="BP1297" s="2">
        <v>367601</v>
      </c>
      <c r="BQ1297" s="2">
        <v>349901</v>
      </c>
      <c r="BS1297" s="2">
        <v>323866</v>
      </c>
      <c r="BT1297" s="2">
        <v>299837</v>
      </c>
      <c r="BU1297" s="2">
        <v>53369</v>
      </c>
    </row>
    <row r="1298" spans="1:73" x14ac:dyDescent="0.25">
      <c r="A1298" s="1">
        <v>44565</v>
      </c>
      <c r="B1298">
        <v>26163</v>
      </c>
      <c r="C1298">
        <f t="shared" si="40"/>
        <v>166.90048096047445</v>
      </c>
      <c r="D1298" s="2">
        <f t="shared" si="41"/>
        <v>138.35112807974207</v>
      </c>
      <c r="E1298" t="s">
        <v>261</v>
      </c>
      <c r="F1298" t="s">
        <v>135</v>
      </c>
      <c r="G1298">
        <v>95.8</v>
      </c>
      <c r="H1298" s="2">
        <v>968890</v>
      </c>
      <c r="I1298">
        <v>55.4</v>
      </c>
      <c r="J1298" s="2">
        <v>968857</v>
      </c>
      <c r="K1298">
        <v>59.3</v>
      </c>
      <c r="L1298" s="2">
        <v>966363</v>
      </c>
      <c r="M1298">
        <v>65.5</v>
      </c>
      <c r="N1298" s="2">
        <v>911421</v>
      </c>
      <c r="O1298">
        <v>68.2</v>
      </c>
      <c r="P1298" s="2">
        <v>239794</v>
      </c>
      <c r="Q1298">
        <v>86.7</v>
      </c>
      <c r="R1298" s="2">
        <v>890252</v>
      </c>
      <c r="S1298">
        <v>50.9</v>
      </c>
      <c r="T1298" s="2">
        <v>890247</v>
      </c>
      <c r="U1298">
        <v>54.5</v>
      </c>
      <c r="X1298" s="2">
        <v>886022</v>
      </c>
      <c r="Y1298">
        <v>60</v>
      </c>
      <c r="Z1298" s="2">
        <v>832025</v>
      </c>
      <c r="AA1298">
        <v>62.2</v>
      </c>
      <c r="AB1298" s="2">
        <v>221687</v>
      </c>
      <c r="AC1298">
        <v>80.2</v>
      </c>
      <c r="AD1298" s="2">
        <v>319290</v>
      </c>
      <c r="AE1298">
        <v>35.9</v>
      </c>
      <c r="AJ1298" s="2">
        <v>317038</v>
      </c>
      <c r="AK1298">
        <v>38.1</v>
      </c>
      <c r="AL1298" s="2">
        <v>228316</v>
      </c>
      <c r="AM1298">
        <v>48.9</v>
      </c>
      <c r="AN1298" s="2">
        <v>131763</v>
      </c>
      <c r="AO1298">
        <v>59.4</v>
      </c>
      <c r="AT1298" t="s">
        <v>96</v>
      </c>
      <c r="AU1298">
        <v>16</v>
      </c>
      <c r="AV1298">
        <v>16</v>
      </c>
      <c r="AX1298">
        <v>16</v>
      </c>
      <c r="AY1298">
        <v>16</v>
      </c>
      <c r="AZ1298">
        <v>16</v>
      </c>
      <c r="BA1298" t="s">
        <v>82</v>
      </c>
      <c r="BB1298">
        <v>4</v>
      </c>
      <c r="BC1298">
        <v>4</v>
      </c>
      <c r="BE1298">
        <v>4</v>
      </c>
      <c r="BF1298">
        <v>4</v>
      </c>
      <c r="BG1298">
        <v>4</v>
      </c>
      <c r="BP1298" s="2">
        <v>1749343</v>
      </c>
      <c r="BQ1298" s="2">
        <v>1634690</v>
      </c>
      <c r="BS1298" s="2">
        <v>1475567</v>
      </c>
      <c r="BT1298" s="2">
        <v>1337049</v>
      </c>
      <c r="BU1298" s="2">
        <v>276530</v>
      </c>
    </row>
    <row r="1299" spans="1:73" x14ac:dyDescent="0.25">
      <c r="A1299" s="1">
        <v>44565</v>
      </c>
      <c r="B1299">
        <v>26165</v>
      </c>
      <c r="C1299">
        <f t="shared" si="40"/>
        <v>173.93557210150433</v>
      </c>
      <c r="D1299" s="2">
        <f t="shared" si="41"/>
        <v>128.0016575157982</v>
      </c>
      <c r="E1299" t="s">
        <v>4796</v>
      </c>
      <c r="F1299" t="s">
        <v>135</v>
      </c>
      <c r="G1299">
        <v>95.8</v>
      </c>
      <c r="H1299" s="2">
        <v>17198</v>
      </c>
      <c r="I1299">
        <v>51.1</v>
      </c>
      <c r="J1299" s="2">
        <v>17198</v>
      </c>
      <c r="K1299">
        <v>54.5</v>
      </c>
      <c r="L1299" s="2">
        <v>17184</v>
      </c>
      <c r="M1299">
        <v>60.2</v>
      </c>
      <c r="N1299" s="2">
        <v>16399</v>
      </c>
      <c r="O1299">
        <v>63.3</v>
      </c>
      <c r="P1299" s="2">
        <v>5788</v>
      </c>
      <c r="Q1299">
        <v>88</v>
      </c>
      <c r="R1299" s="2">
        <v>16606</v>
      </c>
      <c r="S1299">
        <v>49.4</v>
      </c>
      <c r="T1299" s="2">
        <v>16606</v>
      </c>
      <c r="U1299">
        <v>52.6</v>
      </c>
      <c r="X1299" s="2">
        <v>16543</v>
      </c>
      <c r="Y1299">
        <v>58</v>
      </c>
      <c r="Z1299" s="2">
        <v>15720</v>
      </c>
      <c r="AA1299">
        <v>60.7</v>
      </c>
      <c r="AB1299" s="2">
        <v>5597</v>
      </c>
      <c r="AC1299">
        <v>85</v>
      </c>
      <c r="AD1299" s="2">
        <v>7989</v>
      </c>
      <c r="AE1299">
        <v>48.1</v>
      </c>
      <c r="AJ1299" s="2">
        <v>7944</v>
      </c>
      <c r="AK1299">
        <v>50.5</v>
      </c>
      <c r="AL1299" s="2">
        <v>6323</v>
      </c>
      <c r="AM1299">
        <v>61.7</v>
      </c>
      <c r="AN1299" s="2">
        <v>3966</v>
      </c>
      <c r="AO1299">
        <v>70.900000000000006</v>
      </c>
      <c r="AT1299" t="s">
        <v>81</v>
      </c>
      <c r="AU1299">
        <v>11</v>
      </c>
      <c r="AV1299">
        <v>12</v>
      </c>
      <c r="AX1299">
        <v>12</v>
      </c>
      <c r="AY1299">
        <v>12</v>
      </c>
      <c r="AZ1299">
        <v>12</v>
      </c>
      <c r="BA1299" t="s">
        <v>151</v>
      </c>
      <c r="BB1299">
        <v>7</v>
      </c>
      <c r="BC1299">
        <v>8</v>
      </c>
      <c r="BE1299">
        <v>8</v>
      </c>
      <c r="BF1299">
        <v>8</v>
      </c>
      <c r="BG1299">
        <v>8</v>
      </c>
      <c r="BP1299" s="2">
        <v>33631</v>
      </c>
      <c r="BQ1299" s="2">
        <v>31569</v>
      </c>
      <c r="BS1299" s="2">
        <v>28546</v>
      </c>
      <c r="BT1299" s="2">
        <v>25887</v>
      </c>
      <c r="BU1299" s="2">
        <v>6581</v>
      </c>
    </row>
    <row r="1300" spans="1:73" x14ac:dyDescent="0.25">
      <c r="A1300" s="1">
        <v>44565</v>
      </c>
      <c r="B1300">
        <v>27001</v>
      </c>
      <c r="C1300">
        <f t="shared" si="40"/>
        <v>166.21254420249397</v>
      </c>
      <c r="D1300" s="2">
        <f t="shared" si="41"/>
        <v>137.53008233058898</v>
      </c>
      <c r="E1300" t="s">
        <v>3816</v>
      </c>
      <c r="F1300" t="s">
        <v>165</v>
      </c>
      <c r="G1300">
        <v>94.6</v>
      </c>
      <c r="H1300" s="2">
        <v>9767</v>
      </c>
      <c r="I1300">
        <v>61.5</v>
      </c>
      <c r="J1300" s="2">
        <v>9767</v>
      </c>
      <c r="K1300">
        <v>63.8</v>
      </c>
      <c r="L1300" s="2">
        <v>9620</v>
      </c>
      <c r="M1300">
        <v>67.400000000000006</v>
      </c>
      <c r="N1300" s="2">
        <v>9208</v>
      </c>
      <c r="O1300">
        <v>69.400000000000006</v>
      </c>
      <c r="P1300" s="2">
        <v>4564</v>
      </c>
      <c r="Q1300">
        <v>84.9</v>
      </c>
      <c r="R1300" s="2">
        <v>9086</v>
      </c>
      <c r="S1300">
        <v>57.2</v>
      </c>
      <c r="T1300" s="2">
        <v>9086</v>
      </c>
      <c r="U1300">
        <v>59.4</v>
      </c>
      <c r="X1300" s="2">
        <v>8968</v>
      </c>
      <c r="Y1300">
        <v>62.8</v>
      </c>
      <c r="Z1300" s="2">
        <v>8608</v>
      </c>
      <c r="AA1300">
        <v>64.900000000000006</v>
      </c>
      <c r="AB1300" s="2">
        <v>4300</v>
      </c>
      <c r="AC1300">
        <v>80</v>
      </c>
      <c r="AD1300" s="2">
        <v>5121</v>
      </c>
      <c r="AE1300">
        <v>56.4</v>
      </c>
      <c r="AJ1300" s="2">
        <v>5106</v>
      </c>
      <c r="AK1300">
        <v>59.3</v>
      </c>
      <c r="AL1300" s="2">
        <v>4543</v>
      </c>
      <c r="AM1300">
        <v>66.599999999999994</v>
      </c>
      <c r="AN1300" s="2">
        <v>3200</v>
      </c>
      <c r="AO1300">
        <v>74.400000000000006</v>
      </c>
      <c r="AT1300" t="s">
        <v>111</v>
      </c>
      <c r="AU1300">
        <v>8</v>
      </c>
      <c r="AV1300">
        <v>8</v>
      </c>
      <c r="AX1300">
        <v>8</v>
      </c>
      <c r="AY1300">
        <v>8</v>
      </c>
      <c r="AZ1300">
        <v>8</v>
      </c>
      <c r="BA1300" t="s">
        <v>151</v>
      </c>
      <c r="BB1300">
        <v>8</v>
      </c>
      <c r="BC1300">
        <v>8</v>
      </c>
      <c r="BE1300">
        <v>8</v>
      </c>
      <c r="BF1300">
        <v>8</v>
      </c>
      <c r="BG1300">
        <v>8</v>
      </c>
      <c r="BP1300" s="2">
        <v>15886</v>
      </c>
      <c r="BQ1300" s="2">
        <v>15304</v>
      </c>
      <c r="BS1300" s="2">
        <v>14271</v>
      </c>
      <c r="BT1300" s="2">
        <v>13268</v>
      </c>
      <c r="BU1300" s="2">
        <v>5373</v>
      </c>
    </row>
    <row r="1301" spans="1:73" x14ac:dyDescent="0.25">
      <c r="A1301" s="1">
        <v>44565</v>
      </c>
      <c r="B1301">
        <v>27003</v>
      </c>
      <c r="C1301">
        <f t="shared" si="40"/>
        <v>165.10090573762577</v>
      </c>
      <c r="D1301" s="2">
        <f t="shared" si="41"/>
        <v>153.0181821481888</v>
      </c>
      <c r="E1301" t="s">
        <v>456</v>
      </c>
      <c r="F1301" t="s">
        <v>165</v>
      </c>
      <c r="G1301">
        <v>94.6</v>
      </c>
      <c r="H1301" s="2">
        <v>212737</v>
      </c>
      <c r="I1301">
        <v>59.6</v>
      </c>
      <c r="J1301" s="2">
        <v>212728</v>
      </c>
      <c r="K1301">
        <v>63.6</v>
      </c>
      <c r="L1301" s="2">
        <v>202695</v>
      </c>
      <c r="M1301">
        <v>67.2</v>
      </c>
      <c r="N1301" s="2">
        <v>186937</v>
      </c>
      <c r="O1301">
        <v>68.7</v>
      </c>
      <c r="P1301" s="2">
        <v>43875</v>
      </c>
      <c r="Q1301">
        <v>84.7</v>
      </c>
      <c r="R1301" s="2">
        <v>198586</v>
      </c>
      <c r="S1301">
        <v>55.6</v>
      </c>
      <c r="T1301" s="2">
        <v>198584</v>
      </c>
      <c r="U1301">
        <v>59.3</v>
      </c>
      <c r="X1301" s="2">
        <v>191826</v>
      </c>
      <c r="Y1301">
        <v>63.6</v>
      </c>
      <c r="Z1301" s="2">
        <v>176816</v>
      </c>
      <c r="AA1301">
        <v>65</v>
      </c>
      <c r="AB1301" s="2">
        <v>41550</v>
      </c>
      <c r="AC1301">
        <v>80.2</v>
      </c>
      <c r="AD1301" s="2">
        <v>92192</v>
      </c>
      <c r="AE1301">
        <v>46.4</v>
      </c>
      <c r="AJ1301" s="2">
        <v>91454</v>
      </c>
      <c r="AK1301">
        <v>51.7</v>
      </c>
      <c r="AL1301" s="2">
        <v>60931</v>
      </c>
      <c r="AM1301">
        <v>65.900000000000006</v>
      </c>
      <c r="AN1301" s="2">
        <v>32559</v>
      </c>
      <c r="AO1301">
        <v>78.400000000000006</v>
      </c>
      <c r="AT1301" t="s">
        <v>85</v>
      </c>
      <c r="AU1301">
        <v>4</v>
      </c>
      <c r="AV1301">
        <v>4</v>
      </c>
      <c r="AX1301">
        <v>4</v>
      </c>
      <c r="AY1301">
        <v>4</v>
      </c>
      <c r="AZ1301">
        <v>4</v>
      </c>
      <c r="BA1301" t="s">
        <v>82</v>
      </c>
      <c r="BB1301">
        <v>4</v>
      </c>
      <c r="BC1301">
        <v>4</v>
      </c>
      <c r="BE1301">
        <v>4</v>
      </c>
      <c r="BF1301">
        <v>4</v>
      </c>
      <c r="BG1301">
        <v>4</v>
      </c>
      <c r="BP1301" s="2">
        <v>356921</v>
      </c>
      <c r="BQ1301" s="2">
        <v>334619</v>
      </c>
      <c r="BS1301" s="2">
        <v>301750</v>
      </c>
      <c r="BT1301" s="2">
        <v>272162</v>
      </c>
      <c r="BU1301" s="2">
        <v>51781</v>
      </c>
    </row>
    <row r="1302" spans="1:73" x14ac:dyDescent="0.25">
      <c r="A1302" s="1">
        <v>44565</v>
      </c>
      <c r="B1302">
        <v>27005</v>
      </c>
      <c r="C1302">
        <f t="shared" si="40"/>
        <v>186.85592521308772</v>
      </c>
      <c r="D1302" s="2">
        <f t="shared" si="41"/>
        <v>134.69420259078359</v>
      </c>
      <c r="E1302" t="s">
        <v>4677</v>
      </c>
      <c r="F1302" t="s">
        <v>165</v>
      </c>
      <c r="G1302">
        <v>94.6</v>
      </c>
      <c r="H1302" s="2">
        <v>19666</v>
      </c>
      <c r="I1302">
        <v>57.1</v>
      </c>
      <c r="J1302" s="2">
        <v>19666</v>
      </c>
      <c r="K1302">
        <v>60.9</v>
      </c>
      <c r="L1302" s="2">
        <v>19230</v>
      </c>
      <c r="M1302">
        <v>66.2</v>
      </c>
      <c r="N1302" s="2">
        <v>18195</v>
      </c>
      <c r="O1302">
        <v>69.7</v>
      </c>
      <c r="P1302" s="2">
        <v>7040</v>
      </c>
      <c r="Q1302">
        <v>95</v>
      </c>
      <c r="R1302" s="2">
        <v>17917</v>
      </c>
      <c r="S1302">
        <v>52</v>
      </c>
      <c r="T1302" s="2">
        <v>17917</v>
      </c>
      <c r="U1302">
        <v>55.5</v>
      </c>
      <c r="X1302" s="2">
        <v>17636</v>
      </c>
      <c r="Y1302">
        <v>60.7</v>
      </c>
      <c r="Z1302" s="2">
        <v>16685</v>
      </c>
      <c r="AA1302">
        <v>63.9</v>
      </c>
      <c r="AB1302" s="2">
        <v>6490</v>
      </c>
      <c r="AC1302">
        <v>89.2</v>
      </c>
      <c r="AD1302" s="2">
        <v>8632</v>
      </c>
      <c r="AE1302">
        <v>48.2</v>
      </c>
      <c r="AJ1302" s="2">
        <v>8597</v>
      </c>
      <c r="AK1302">
        <v>51.5</v>
      </c>
      <c r="AL1302" s="2">
        <v>6974</v>
      </c>
      <c r="AM1302">
        <v>61.9</v>
      </c>
      <c r="AN1302" s="2">
        <v>4576</v>
      </c>
      <c r="AO1302">
        <v>70.5</v>
      </c>
      <c r="AT1302" t="s">
        <v>111</v>
      </c>
      <c r="AU1302">
        <v>8</v>
      </c>
      <c r="AV1302">
        <v>8</v>
      </c>
      <c r="AX1302">
        <v>8</v>
      </c>
      <c r="AY1302">
        <v>8</v>
      </c>
      <c r="AZ1302">
        <v>8</v>
      </c>
      <c r="BA1302" t="s">
        <v>151</v>
      </c>
      <c r="BB1302">
        <v>8</v>
      </c>
      <c r="BC1302">
        <v>8</v>
      </c>
      <c r="BE1302">
        <v>8</v>
      </c>
      <c r="BF1302">
        <v>8</v>
      </c>
      <c r="BG1302">
        <v>8</v>
      </c>
      <c r="BP1302" s="2">
        <v>34423</v>
      </c>
      <c r="BQ1302" s="2">
        <v>32303</v>
      </c>
      <c r="BS1302" s="2">
        <v>29049</v>
      </c>
      <c r="BT1302" s="2">
        <v>26110</v>
      </c>
      <c r="BU1302" s="2">
        <v>7274</v>
      </c>
    </row>
    <row r="1303" spans="1:73" x14ac:dyDescent="0.25">
      <c r="A1303" s="1">
        <v>44565</v>
      </c>
      <c r="B1303">
        <v>27007</v>
      </c>
      <c r="C1303">
        <f t="shared" si="40"/>
        <v>195.1833269008105</v>
      </c>
      <c r="D1303" s="2">
        <f t="shared" si="41"/>
        <v>167.86970873082086</v>
      </c>
      <c r="E1303" t="s">
        <v>4962</v>
      </c>
      <c r="F1303" t="s">
        <v>165</v>
      </c>
      <c r="G1303">
        <v>94.6</v>
      </c>
      <c r="H1303" s="2">
        <v>33241</v>
      </c>
      <c r="I1303">
        <v>70.400000000000006</v>
      </c>
      <c r="J1303" s="2">
        <v>33237</v>
      </c>
      <c r="K1303">
        <v>75.7</v>
      </c>
      <c r="L1303" s="2">
        <v>31234</v>
      </c>
      <c r="M1303">
        <v>80.099999999999994</v>
      </c>
      <c r="N1303" s="2">
        <v>28628</v>
      </c>
      <c r="O1303">
        <v>81</v>
      </c>
      <c r="P1303" s="2">
        <v>7777</v>
      </c>
      <c r="Q1303">
        <v>95</v>
      </c>
      <c r="R1303" s="2">
        <v>29415</v>
      </c>
      <c r="S1303">
        <v>62.3</v>
      </c>
      <c r="T1303" s="2">
        <v>29414</v>
      </c>
      <c r="U1303">
        <v>67</v>
      </c>
      <c r="X1303" s="2">
        <v>28200</v>
      </c>
      <c r="Y1303">
        <v>72.3</v>
      </c>
      <c r="Z1303" s="2">
        <v>25895</v>
      </c>
      <c r="AA1303">
        <v>73.3</v>
      </c>
      <c r="AB1303" s="2">
        <v>7336</v>
      </c>
      <c r="AC1303">
        <v>94.4</v>
      </c>
      <c r="AD1303" s="2">
        <v>11828</v>
      </c>
      <c r="AE1303">
        <v>40.200000000000003</v>
      </c>
      <c r="AJ1303" s="2">
        <v>11763</v>
      </c>
      <c r="AK1303">
        <v>45.4</v>
      </c>
      <c r="AL1303" s="2">
        <v>8133</v>
      </c>
      <c r="AM1303">
        <v>58.6</v>
      </c>
      <c r="AN1303" s="2">
        <v>4893</v>
      </c>
      <c r="AO1303">
        <v>66.7</v>
      </c>
      <c r="AT1303" t="s">
        <v>96</v>
      </c>
      <c r="AU1303">
        <v>16</v>
      </c>
      <c r="AV1303">
        <v>16</v>
      </c>
      <c r="AX1303">
        <v>16</v>
      </c>
      <c r="AY1303">
        <v>16</v>
      </c>
      <c r="AZ1303">
        <v>16</v>
      </c>
      <c r="BA1303" t="s">
        <v>151</v>
      </c>
      <c r="BB1303">
        <v>8</v>
      </c>
      <c r="BC1303">
        <v>8</v>
      </c>
      <c r="BE1303">
        <v>8</v>
      </c>
      <c r="BF1303">
        <v>8</v>
      </c>
      <c r="BG1303">
        <v>8</v>
      </c>
      <c r="BP1303" s="2">
        <v>47188</v>
      </c>
      <c r="BQ1303" s="2">
        <v>43912</v>
      </c>
      <c r="BS1303" s="2">
        <v>39001</v>
      </c>
      <c r="BT1303" s="2">
        <v>35342</v>
      </c>
      <c r="BU1303" s="2">
        <v>7773</v>
      </c>
    </row>
    <row r="1304" spans="1:73" x14ac:dyDescent="0.25">
      <c r="A1304" s="1">
        <v>44565</v>
      </c>
      <c r="B1304">
        <v>27009</v>
      </c>
      <c r="C1304">
        <f t="shared" si="40"/>
        <v>137.36428815295324</v>
      </c>
      <c r="D1304" s="2">
        <f t="shared" si="41"/>
        <v>112.28739598132738</v>
      </c>
      <c r="E1304" t="s">
        <v>197</v>
      </c>
      <c r="F1304" t="s">
        <v>165</v>
      </c>
      <c r="G1304">
        <v>94.6</v>
      </c>
      <c r="H1304" s="2">
        <v>17918</v>
      </c>
      <c r="I1304">
        <v>43.8</v>
      </c>
      <c r="J1304" s="2">
        <v>17918</v>
      </c>
      <c r="K1304">
        <v>47.2</v>
      </c>
      <c r="L1304" s="2">
        <v>17126</v>
      </c>
      <c r="M1304">
        <v>50.5</v>
      </c>
      <c r="N1304" s="2">
        <v>15896</v>
      </c>
      <c r="O1304">
        <v>52.1</v>
      </c>
      <c r="P1304" s="2">
        <v>4157</v>
      </c>
      <c r="Q1304">
        <v>71</v>
      </c>
      <c r="R1304" s="2">
        <v>16516</v>
      </c>
      <c r="S1304">
        <v>40.4</v>
      </c>
      <c r="T1304" s="2">
        <v>16516</v>
      </c>
      <c r="U1304">
        <v>43.5</v>
      </c>
      <c r="X1304" s="2">
        <v>15914</v>
      </c>
      <c r="Y1304">
        <v>46.9</v>
      </c>
      <c r="Z1304" s="2">
        <v>14721</v>
      </c>
      <c r="AA1304">
        <v>48.3</v>
      </c>
      <c r="AB1304" s="2">
        <v>3815</v>
      </c>
      <c r="AC1304">
        <v>65.099999999999994</v>
      </c>
      <c r="AD1304" s="2">
        <v>8471</v>
      </c>
      <c r="AE1304">
        <v>51.3</v>
      </c>
      <c r="AJ1304" s="2">
        <v>8395</v>
      </c>
      <c r="AK1304">
        <v>57</v>
      </c>
      <c r="AL1304" s="2">
        <v>5839</v>
      </c>
      <c r="AM1304">
        <v>74.8</v>
      </c>
      <c r="AN1304" s="2">
        <v>3378</v>
      </c>
      <c r="AO1304">
        <v>88.5</v>
      </c>
      <c r="AT1304" t="s">
        <v>111</v>
      </c>
      <c r="AU1304">
        <v>7</v>
      </c>
      <c r="AV1304">
        <v>7</v>
      </c>
      <c r="AX1304">
        <v>7</v>
      </c>
      <c r="AY1304">
        <v>7</v>
      </c>
      <c r="AZ1304">
        <v>7</v>
      </c>
      <c r="BA1304" t="s">
        <v>82</v>
      </c>
      <c r="BB1304">
        <v>3</v>
      </c>
      <c r="BC1304">
        <v>3</v>
      </c>
      <c r="BE1304">
        <v>3</v>
      </c>
      <c r="BF1304">
        <v>3</v>
      </c>
      <c r="BG1304">
        <v>3</v>
      </c>
      <c r="BP1304" s="2">
        <v>40889</v>
      </c>
      <c r="BQ1304" s="2">
        <v>37996</v>
      </c>
      <c r="BS1304" s="2">
        <v>33900</v>
      </c>
      <c r="BT1304" s="2">
        <v>30493</v>
      </c>
      <c r="BU1304" s="2">
        <v>5858</v>
      </c>
    </row>
    <row r="1305" spans="1:73" x14ac:dyDescent="0.25">
      <c r="A1305" s="1">
        <v>44565</v>
      </c>
      <c r="B1305">
        <v>27011</v>
      </c>
      <c r="C1305">
        <f t="shared" si="40"/>
        <v>190.34353995519041</v>
      </c>
      <c r="D1305" s="2">
        <f t="shared" si="41"/>
        <v>151.78710178710179</v>
      </c>
      <c r="E1305" t="s">
        <v>4941</v>
      </c>
      <c r="F1305" t="s">
        <v>165</v>
      </c>
      <c r="G1305">
        <v>94.6</v>
      </c>
      <c r="H1305" s="2">
        <v>3211</v>
      </c>
      <c r="I1305">
        <v>64.3</v>
      </c>
      <c r="J1305" s="2">
        <v>3210</v>
      </c>
      <c r="K1305">
        <v>68.400000000000006</v>
      </c>
      <c r="L1305" s="2">
        <v>3148</v>
      </c>
      <c r="M1305">
        <v>73.599999999999994</v>
      </c>
      <c r="N1305" s="2">
        <v>2978</v>
      </c>
      <c r="O1305">
        <v>76.099999999999994</v>
      </c>
      <c r="P1305" s="2">
        <v>1278</v>
      </c>
      <c r="Q1305">
        <v>95</v>
      </c>
      <c r="R1305" s="2">
        <v>3018</v>
      </c>
      <c r="S1305">
        <v>60.5</v>
      </c>
      <c r="T1305" s="2">
        <v>3017</v>
      </c>
      <c r="U1305">
        <v>64.3</v>
      </c>
      <c r="X1305" s="2">
        <v>2975</v>
      </c>
      <c r="Y1305">
        <v>69.599999999999994</v>
      </c>
      <c r="Z1305" s="2">
        <v>2810</v>
      </c>
      <c r="AA1305">
        <v>71.8</v>
      </c>
      <c r="AB1305" s="2">
        <v>1210</v>
      </c>
      <c r="AC1305">
        <v>90.4</v>
      </c>
      <c r="AD1305" s="2">
        <v>1458</v>
      </c>
      <c r="AE1305">
        <v>48.3</v>
      </c>
      <c r="AJ1305" s="2">
        <v>1451</v>
      </c>
      <c r="AK1305">
        <v>51.6</v>
      </c>
      <c r="AL1305" s="2">
        <v>1209</v>
      </c>
      <c r="AM1305">
        <v>60.7</v>
      </c>
      <c r="AN1305">
        <v>844</v>
      </c>
      <c r="AO1305">
        <v>69.8</v>
      </c>
      <c r="AT1305" t="s">
        <v>85</v>
      </c>
      <c r="AU1305">
        <v>4</v>
      </c>
      <c r="AV1305">
        <v>4</v>
      </c>
      <c r="AX1305">
        <v>4</v>
      </c>
      <c r="AY1305">
        <v>4</v>
      </c>
      <c r="AZ1305">
        <v>4</v>
      </c>
      <c r="BA1305" t="s">
        <v>151</v>
      </c>
      <c r="BB1305">
        <v>8</v>
      </c>
      <c r="BC1305">
        <v>8</v>
      </c>
      <c r="BE1305">
        <v>8</v>
      </c>
      <c r="BF1305">
        <v>8</v>
      </c>
      <c r="BG1305">
        <v>8</v>
      </c>
      <c r="BP1305" s="2">
        <v>4991</v>
      </c>
      <c r="BQ1305" s="2">
        <v>4692</v>
      </c>
      <c r="BS1305" s="2">
        <v>4277</v>
      </c>
      <c r="BT1305" s="2">
        <v>3913</v>
      </c>
      <c r="BU1305" s="2">
        <v>1339</v>
      </c>
    </row>
    <row r="1306" spans="1:73" x14ac:dyDescent="0.25">
      <c r="A1306" s="1">
        <v>44565</v>
      </c>
      <c r="B1306">
        <v>27013</v>
      </c>
      <c r="C1306">
        <f t="shared" si="40"/>
        <v>197.32003739482704</v>
      </c>
      <c r="D1306" s="2">
        <f t="shared" si="41"/>
        <v>147.21436588103253</v>
      </c>
      <c r="E1306" t="s">
        <v>4016</v>
      </c>
      <c r="F1306" t="s">
        <v>165</v>
      </c>
      <c r="G1306">
        <v>94.6</v>
      </c>
      <c r="H1306" s="2">
        <v>41753</v>
      </c>
      <c r="I1306">
        <v>61.7</v>
      </c>
      <c r="J1306" s="2">
        <v>41748</v>
      </c>
      <c r="K1306">
        <v>65.2</v>
      </c>
      <c r="L1306" s="2">
        <v>40238</v>
      </c>
      <c r="M1306">
        <v>68.7</v>
      </c>
      <c r="N1306" s="2">
        <v>37764</v>
      </c>
      <c r="O1306">
        <v>69.7</v>
      </c>
      <c r="P1306" s="2">
        <v>9646</v>
      </c>
      <c r="Q1306">
        <v>95</v>
      </c>
      <c r="R1306" s="2">
        <v>39310</v>
      </c>
      <c r="S1306">
        <v>58.1</v>
      </c>
      <c r="T1306" s="2">
        <v>39310</v>
      </c>
      <c r="U1306">
        <v>61.4</v>
      </c>
      <c r="X1306" s="2">
        <v>38138</v>
      </c>
      <c r="Y1306">
        <v>65.099999999999994</v>
      </c>
      <c r="Z1306" s="2">
        <v>35799</v>
      </c>
      <c r="AA1306">
        <v>66.099999999999994</v>
      </c>
      <c r="AB1306" s="2">
        <v>9281</v>
      </c>
      <c r="AC1306">
        <v>95</v>
      </c>
      <c r="AD1306" s="2">
        <v>18386</v>
      </c>
      <c r="AE1306">
        <v>46.8</v>
      </c>
      <c r="AJ1306" s="2">
        <v>18245</v>
      </c>
      <c r="AK1306">
        <v>51</v>
      </c>
      <c r="AL1306" s="2">
        <v>11901</v>
      </c>
      <c r="AM1306">
        <v>69</v>
      </c>
      <c r="AN1306" s="2">
        <v>7297</v>
      </c>
      <c r="AO1306">
        <v>78.599999999999994</v>
      </c>
      <c r="AT1306" t="s">
        <v>111</v>
      </c>
      <c r="AU1306">
        <v>8</v>
      </c>
      <c r="AV1306">
        <v>8</v>
      </c>
      <c r="AX1306">
        <v>8</v>
      </c>
      <c r="AY1306">
        <v>8</v>
      </c>
      <c r="AZ1306">
        <v>8</v>
      </c>
      <c r="BA1306" t="s">
        <v>82</v>
      </c>
      <c r="BB1306">
        <v>4</v>
      </c>
      <c r="BC1306">
        <v>4</v>
      </c>
      <c r="BE1306">
        <v>4</v>
      </c>
      <c r="BF1306">
        <v>4</v>
      </c>
      <c r="BG1306">
        <v>4</v>
      </c>
      <c r="BP1306" s="2">
        <v>67653</v>
      </c>
      <c r="BQ1306" s="2">
        <v>64003</v>
      </c>
      <c r="BS1306" s="2">
        <v>58600</v>
      </c>
      <c r="BT1306" s="2">
        <v>54177</v>
      </c>
      <c r="BU1306" s="2">
        <v>9627</v>
      </c>
    </row>
    <row r="1307" spans="1:73" x14ac:dyDescent="0.25">
      <c r="A1307" s="1">
        <v>44565</v>
      </c>
      <c r="B1307">
        <v>27015</v>
      </c>
      <c r="C1307">
        <f t="shared" si="40"/>
        <v>205.86691658856608</v>
      </c>
      <c r="D1307" s="2">
        <f t="shared" si="41"/>
        <v>160.74818929751774</v>
      </c>
      <c r="E1307" t="s">
        <v>141</v>
      </c>
      <c r="F1307" t="s">
        <v>165</v>
      </c>
      <c r="G1307">
        <v>94.6</v>
      </c>
      <c r="H1307" s="2">
        <v>16631</v>
      </c>
      <c r="I1307">
        <v>66.5</v>
      </c>
      <c r="J1307" s="2">
        <v>16630</v>
      </c>
      <c r="K1307">
        <v>70.400000000000006</v>
      </c>
      <c r="L1307" s="2">
        <v>16163</v>
      </c>
      <c r="M1307">
        <v>75.400000000000006</v>
      </c>
      <c r="N1307" s="2">
        <v>15222</v>
      </c>
      <c r="O1307">
        <v>77.8</v>
      </c>
      <c r="P1307" s="2">
        <v>5528</v>
      </c>
      <c r="Q1307">
        <v>95</v>
      </c>
      <c r="R1307" s="2">
        <v>15903</v>
      </c>
      <c r="S1307">
        <v>63.6</v>
      </c>
      <c r="T1307" s="2">
        <v>15903</v>
      </c>
      <c r="U1307">
        <v>67.400000000000006</v>
      </c>
      <c r="X1307" s="2">
        <v>15539</v>
      </c>
      <c r="Y1307">
        <v>72.400000000000006</v>
      </c>
      <c r="Z1307" s="2">
        <v>14646</v>
      </c>
      <c r="AA1307">
        <v>74.900000000000006</v>
      </c>
      <c r="AB1307" s="2">
        <v>5389</v>
      </c>
      <c r="AC1307">
        <v>95</v>
      </c>
      <c r="AD1307" s="2">
        <v>7992</v>
      </c>
      <c r="AE1307">
        <v>50.3</v>
      </c>
      <c r="AJ1307" s="2">
        <v>7949</v>
      </c>
      <c r="AK1307">
        <v>54.3</v>
      </c>
      <c r="AL1307" s="2">
        <v>6268</v>
      </c>
      <c r="AM1307">
        <v>66</v>
      </c>
      <c r="AN1307" s="2">
        <v>4040</v>
      </c>
      <c r="AO1307">
        <v>75</v>
      </c>
      <c r="AT1307" t="s">
        <v>85</v>
      </c>
      <c r="AU1307">
        <v>4</v>
      </c>
      <c r="AV1307">
        <v>4</v>
      </c>
      <c r="AX1307">
        <v>4</v>
      </c>
      <c r="AY1307">
        <v>4</v>
      </c>
      <c r="AZ1307">
        <v>4</v>
      </c>
      <c r="BA1307" t="s">
        <v>151</v>
      </c>
      <c r="BB1307">
        <v>8</v>
      </c>
      <c r="BC1307">
        <v>8</v>
      </c>
      <c r="BE1307">
        <v>8</v>
      </c>
      <c r="BF1307">
        <v>8</v>
      </c>
      <c r="BG1307">
        <v>8</v>
      </c>
      <c r="BP1307" s="2">
        <v>25008</v>
      </c>
      <c r="BQ1307" s="2">
        <v>23608</v>
      </c>
      <c r="BS1307" s="2">
        <v>21449</v>
      </c>
      <c r="BT1307" s="2">
        <v>19556</v>
      </c>
      <c r="BU1307" s="2">
        <v>5335</v>
      </c>
    </row>
    <row r="1308" spans="1:73" x14ac:dyDescent="0.25">
      <c r="A1308" s="1">
        <v>44565</v>
      </c>
      <c r="B1308">
        <v>27017</v>
      </c>
      <c r="C1308">
        <f t="shared" si="40"/>
        <v>188.75459045186014</v>
      </c>
      <c r="D1308" s="2">
        <f t="shared" si="41"/>
        <v>168.74190564292323</v>
      </c>
      <c r="E1308" t="s">
        <v>4775</v>
      </c>
      <c r="F1308" t="s">
        <v>165</v>
      </c>
      <c r="G1308">
        <v>94.6</v>
      </c>
      <c r="H1308" s="2">
        <v>23841</v>
      </c>
      <c r="I1308">
        <v>66.5</v>
      </c>
      <c r="J1308" s="2">
        <v>23841</v>
      </c>
      <c r="K1308">
        <v>70.2</v>
      </c>
      <c r="L1308" s="2">
        <v>22848</v>
      </c>
      <c r="M1308">
        <v>74.099999999999994</v>
      </c>
      <c r="N1308" s="2">
        <v>21357</v>
      </c>
      <c r="O1308">
        <v>76.599999999999994</v>
      </c>
      <c r="P1308" s="2">
        <v>6019</v>
      </c>
      <c r="Q1308">
        <v>95</v>
      </c>
      <c r="R1308" s="2">
        <v>22172</v>
      </c>
      <c r="S1308">
        <v>61.8</v>
      </c>
      <c r="T1308" s="2">
        <v>22172</v>
      </c>
      <c r="U1308">
        <v>65.2</v>
      </c>
      <c r="X1308" s="2">
        <v>21412</v>
      </c>
      <c r="Y1308">
        <v>69.400000000000006</v>
      </c>
      <c r="Z1308" s="2">
        <v>20053</v>
      </c>
      <c r="AA1308">
        <v>71.900000000000006</v>
      </c>
      <c r="AB1308" s="2">
        <v>5731</v>
      </c>
      <c r="AC1308">
        <v>91.5</v>
      </c>
      <c r="AD1308" s="2">
        <v>11621</v>
      </c>
      <c r="AE1308">
        <v>52.4</v>
      </c>
      <c r="AJ1308" s="2">
        <v>11541</v>
      </c>
      <c r="AK1308">
        <v>57.6</v>
      </c>
      <c r="AL1308" s="2">
        <v>8258</v>
      </c>
      <c r="AM1308">
        <v>71.7</v>
      </c>
      <c r="AN1308" s="2">
        <v>4719</v>
      </c>
      <c r="AO1308">
        <v>82.3</v>
      </c>
      <c r="AT1308" t="s">
        <v>111</v>
      </c>
      <c r="AU1308">
        <v>8</v>
      </c>
      <c r="AV1308">
        <v>8</v>
      </c>
      <c r="AX1308">
        <v>8</v>
      </c>
      <c r="AY1308">
        <v>8</v>
      </c>
      <c r="AZ1308">
        <v>8</v>
      </c>
      <c r="BA1308" t="s">
        <v>82</v>
      </c>
      <c r="BB1308">
        <v>4</v>
      </c>
      <c r="BC1308">
        <v>4</v>
      </c>
      <c r="BE1308">
        <v>4</v>
      </c>
      <c r="BF1308">
        <v>4</v>
      </c>
      <c r="BG1308">
        <v>4</v>
      </c>
      <c r="BP1308" s="2">
        <v>35871</v>
      </c>
      <c r="BQ1308" s="2">
        <v>33985</v>
      </c>
      <c r="BS1308" s="2">
        <v>30840</v>
      </c>
      <c r="BT1308" s="2">
        <v>27883</v>
      </c>
      <c r="BU1308" s="2">
        <v>6263</v>
      </c>
    </row>
    <row r="1309" spans="1:73" x14ac:dyDescent="0.25">
      <c r="A1309" s="1">
        <v>44565</v>
      </c>
      <c r="B1309">
        <v>27019</v>
      </c>
      <c r="C1309">
        <f t="shared" si="40"/>
        <v>186.27396226415095</v>
      </c>
      <c r="D1309" s="2">
        <f t="shared" si="41"/>
        <v>183.20158410901664</v>
      </c>
      <c r="E1309" t="s">
        <v>482</v>
      </c>
      <c r="F1309" t="s">
        <v>165</v>
      </c>
      <c r="G1309">
        <v>94.6</v>
      </c>
      <c r="H1309" s="2">
        <v>72580</v>
      </c>
      <c r="I1309">
        <v>69.099999999999994</v>
      </c>
      <c r="J1309" s="2">
        <v>72578</v>
      </c>
      <c r="K1309">
        <v>73.7</v>
      </c>
      <c r="L1309" s="2">
        <v>67754</v>
      </c>
      <c r="M1309">
        <v>77.5</v>
      </c>
      <c r="N1309" s="2">
        <v>61509</v>
      </c>
      <c r="O1309">
        <v>79.5</v>
      </c>
      <c r="P1309" s="2">
        <v>12665</v>
      </c>
      <c r="Q1309">
        <v>95</v>
      </c>
      <c r="R1309" s="2">
        <v>67323</v>
      </c>
      <c r="S1309">
        <v>64.099999999999994</v>
      </c>
      <c r="T1309" s="2">
        <v>67323</v>
      </c>
      <c r="U1309">
        <v>68.400000000000006</v>
      </c>
      <c r="X1309" s="2">
        <v>63662</v>
      </c>
      <c r="Y1309">
        <v>72.8</v>
      </c>
      <c r="Z1309" s="2">
        <v>57625</v>
      </c>
      <c r="AA1309">
        <v>74.5</v>
      </c>
      <c r="AB1309" s="2">
        <v>11946</v>
      </c>
      <c r="AC1309">
        <v>90.2</v>
      </c>
      <c r="AD1309" s="2">
        <v>33243</v>
      </c>
      <c r="AE1309">
        <v>49.4</v>
      </c>
      <c r="AJ1309" s="2">
        <v>32798</v>
      </c>
      <c r="AK1309">
        <v>56.9</v>
      </c>
      <c r="AL1309" s="2">
        <v>20367</v>
      </c>
      <c r="AM1309">
        <v>70.3</v>
      </c>
      <c r="AN1309" s="2">
        <v>9821</v>
      </c>
      <c r="AO1309">
        <v>82.2</v>
      </c>
      <c r="AT1309" t="s">
        <v>85</v>
      </c>
      <c r="AU1309">
        <v>4</v>
      </c>
      <c r="AV1309">
        <v>4</v>
      </c>
      <c r="AX1309">
        <v>4</v>
      </c>
      <c r="AY1309">
        <v>4</v>
      </c>
      <c r="AZ1309">
        <v>4</v>
      </c>
      <c r="BA1309" t="s">
        <v>82</v>
      </c>
      <c r="BB1309">
        <v>4</v>
      </c>
      <c r="BC1309">
        <v>4</v>
      </c>
      <c r="BE1309">
        <v>4</v>
      </c>
      <c r="BF1309">
        <v>4</v>
      </c>
      <c r="BG1309">
        <v>4</v>
      </c>
      <c r="BP1309" s="2">
        <v>105089</v>
      </c>
      <c r="BQ1309" s="2">
        <v>98462</v>
      </c>
      <c r="BS1309" s="2">
        <v>87449</v>
      </c>
      <c r="BT1309" s="2">
        <v>77387</v>
      </c>
      <c r="BU1309" s="2">
        <v>13250</v>
      </c>
    </row>
    <row r="1310" spans="1:73" x14ac:dyDescent="0.25">
      <c r="A1310" s="1">
        <v>44565</v>
      </c>
      <c r="B1310">
        <v>27021</v>
      </c>
      <c r="C1310">
        <f t="shared" si="40"/>
        <v>172.62710789907442</v>
      </c>
      <c r="D1310" s="2">
        <f t="shared" si="41"/>
        <v>135.33346072998279</v>
      </c>
      <c r="E1310" t="s">
        <v>387</v>
      </c>
      <c r="F1310" t="s">
        <v>165</v>
      </c>
      <c r="G1310">
        <v>94.6</v>
      </c>
      <c r="H1310" s="2">
        <v>17915</v>
      </c>
      <c r="I1310">
        <v>60.2</v>
      </c>
      <c r="J1310" s="2">
        <v>17913</v>
      </c>
      <c r="K1310">
        <v>63.4</v>
      </c>
      <c r="L1310" s="2">
        <v>17366</v>
      </c>
      <c r="M1310">
        <v>67.400000000000006</v>
      </c>
      <c r="N1310" s="2">
        <v>16376</v>
      </c>
      <c r="O1310">
        <v>69.400000000000006</v>
      </c>
      <c r="P1310" s="2">
        <v>7018</v>
      </c>
      <c r="Q1310">
        <v>89</v>
      </c>
      <c r="R1310" s="2">
        <v>16017</v>
      </c>
      <c r="S1310">
        <v>53.8</v>
      </c>
      <c r="T1310" s="2">
        <v>16017</v>
      </c>
      <c r="U1310">
        <v>56.7</v>
      </c>
      <c r="X1310" s="2">
        <v>15689</v>
      </c>
      <c r="Y1310">
        <v>60.9</v>
      </c>
      <c r="Z1310" s="2">
        <v>14839</v>
      </c>
      <c r="AA1310">
        <v>62.9</v>
      </c>
      <c r="AB1310" s="2">
        <v>6532</v>
      </c>
      <c r="AC1310">
        <v>82.8</v>
      </c>
      <c r="AD1310" s="2">
        <v>8370</v>
      </c>
      <c r="AE1310">
        <v>52.3</v>
      </c>
      <c r="AJ1310" s="2">
        <v>8333</v>
      </c>
      <c r="AK1310">
        <v>56.2</v>
      </c>
      <c r="AL1310" s="2">
        <v>7121</v>
      </c>
      <c r="AM1310">
        <v>65.099999999999994</v>
      </c>
      <c r="AN1310" s="2">
        <v>4752</v>
      </c>
      <c r="AO1310">
        <v>72.7</v>
      </c>
      <c r="AT1310" t="s">
        <v>111</v>
      </c>
      <c r="AU1310">
        <v>8</v>
      </c>
      <c r="AV1310">
        <v>8</v>
      </c>
      <c r="AX1310">
        <v>8</v>
      </c>
      <c r="AY1310">
        <v>8</v>
      </c>
      <c r="AZ1310">
        <v>8</v>
      </c>
      <c r="BA1310" t="s">
        <v>151</v>
      </c>
      <c r="BB1310">
        <v>8</v>
      </c>
      <c r="BC1310">
        <v>8</v>
      </c>
      <c r="BE1310">
        <v>8</v>
      </c>
      <c r="BF1310">
        <v>8</v>
      </c>
      <c r="BG1310">
        <v>8</v>
      </c>
      <c r="BP1310" s="2">
        <v>29779</v>
      </c>
      <c r="BQ1310" s="2">
        <v>28246</v>
      </c>
      <c r="BS1310" s="2">
        <v>25782</v>
      </c>
      <c r="BT1310" s="2">
        <v>23586</v>
      </c>
      <c r="BU1310" s="2">
        <v>7887</v>
      </c>
    </row>
    <row r="1311" spans="1:73" x14ac:dyDescent="0.25">
      <c r="A1311" s="1">
        <v>44565</v>
      </c>
      <c r="B1311">
        <v>27023</v>
      </c>
      <c r="C1311">
        <f t="shared" si="40"/>
        <v>175.00973899493573</v>
      </c>
      <c r="D1311" s="2">
        <f t="shared" si="41"/>
        <v>134.70090823676793</v>
      </c>
      <c r="E1311" t="s">
        <v>4525</v>
      </c>
      <c r="F1311" t="s">
        <v>165</v>
      </c>
      <c r="G1311">
        <v>94.6</v>
      </c>
      <c r="H1311" s="2">
        <v>6399</v>
      </c>
      <c r="I1311">
        <v>54.2</v>
      </c>
      <c r="J1311" s="2">
        <v>6398</v>
      </c>
      <c r="K1311">
        <v>58.2</v>
      </c>
      <c r="L1311" s="2">
        <v>6274</v>
      </c>
      <c r="M1311">
        <v>63.6</v>
      </c>
      <c r="N1311" s="2">
        <v>5932</v>
      </c>
      <c r="O1311">
        <v>66.3</v>
      </c>
      <c r="P1311" s="2">
        <v>2264</v>
      </c>
      <c r="Q1311">
        <v>88.2</v>
      </c>
      <c r="R1311" s="2">
        <v>5958</v>
      </c>
      <c r="S1311">
        <v>50.5</v>
      </c>
      <c r="T1311" s="2">
        <v>5958</v>
      </c>
      <c r="U1311">
        <v>54.2</v>
      </c>
      <c r="X1311" s="2">
        <v>5878</v>
      </c>
      <c r="Y1311">
        <v>59.6</v>
      </c>
      <c r="Z1311" s="2">
        <v>5551</v>
      </c>
      <c r="AA1311">
        <v>62</v>
      </c>
      <c r="AB1311" s="2">
        <v>2158</v>
      </c>
      <c r="AC1311">
        <v>84.1</v>
      </c>
      <c r="AD1311" s="2">
        <v>3267</v>
      </c>
      <c r="AE1311">
        <v>54.8</v>
      </c>
      <c r="AJ1311" s="2">
        <v>3245</v>
      </c>
      <c r="AK1311">
        <v>58.5</v>
      </c>
      <c r="AL1311" s="2">
        <v>2572</v>
      </c>
      <c r="AM1311">
        <v>70.5</v>
      </c>
      <c r="AN1311" s="2">
        <v>1704</v>
      </c>
      <c r="AO1311">
        <v>79</v>
      </c>
      <c r="AT1311" t="s">
        <v>111</v>
      </c>
      <c r="AU1311">
        <v>8</v>
      </c>
      <c r="AV1311">
        <v>8</v>
      </c>
      <c r="AX1311">
        <v>8</v>
      </c>
      <c r="AY1311">
        <v>8</v>
      </c>
      <c r="AZ1311">
        <v>8</v>
      </c>
      <c r="BA1311" t="s">
        <v>151</v>
      </c>
      <c r="BB1311">
        <v>8</v>
      </c>
      <c r="BC1311">
        <v>8</v>
      </c>
      <c r="BE1311">
        <v>8</v>
      </c>
      <c r="BF1311">
        <v>8</v>
      </c>
      <c r="BG1311">
        <v>8</v>
      </c>
      <c r="BP1311" s="2">
        <v>11800</v>
      </c>
      <c r="BQ1311" s="2">
        <v>10984</v>
      </c>
      <c r="BS1311" s="2">
        <v>9860</v>
      </c>
      <c r="BT1311" s="2">
        <v>8953</v>
      </c>
      <c r="BU1311" s="2">
        <v>2567</v>
      </c>
    </row>
    <row r="1312" spans="1:73" x14ac:dyDescent="0.25">
      <c r="A1312" s="1">
        <v>44565</v>
      </c>
      <c r="B1312">
        <v>27025</v>
      </c>
      <c r="C1312">
        <f t="shared" si="40"/>
        <v>202.15412146292357</v>
      </c>
      <c r="D1312" s="2">
        <f t="shared" si="41"/>
        <v>140.40804597701148</v>
      </c>
      <c r="E1312" t="s">
        <v>4039</v>
      </c>
      <c r="F1312" t="s">
        <v>165</v>
      </c>
      <c r="G1312">
        <v>94.6</v>
      </c>
      <c r="H1312" s="2">
        <v>33495</v>
      </c>
      <c r="I1312">
        <v>59.2</v>
      </c>
      <c r="J1312" s="2">
        <v>33492</v>
      </c>
      <c r="K1312">
        <v>62.9</v>
      </c>
      <c r="L1312" s="2">
        <v>32517</v>
      </c>
      <c r="M1312">
        <v>67.400000000000006</v>
      </c>
      <c r="N1312" s="2">
        <v>30693</v>
      </c>
      <c r="O1312">
        <v>70.2</v>
      </c>
      <c r="P1312" s="2">
        <v>9394</v>
      </c>
      <c r="Q1312">
        <v>95</v>
      </c>
      <c r="R1312" s="2">
        <v>30925</v>
      </c>
      <c r="S1312">
        <v>54.7</v>
      </c>
      <c r="T1312" s="2">
        <v>30923</v>
      </c>
      <c r="U1312">
        <v>58.1</v>
      </c>
      <c r="X1312" s="2">
        <v>30235</v>
      </c>
      <c r="Y1312">
        <v>62.6</v>
      </c>
      <c r="Z1312" s="2">
        <v>28493</v>
      </c>
      <c r="AA1312">
        <v>65.099999999999994</v>
      </c>
      <c r="AB1312" s="2">
        <v>8624</v>
      </c>
      <c r="AC1312">
        <v>95</v>
      </c>
      <c r="AD1312" s="2">
        <v>13488</v>
      </c>
      <c r="AE1312">
        <v>43.6</v>
      </c>
      <c r="AJ1312" s="2">
        <v>13411</v>
      </c>
      <c r="AK1312">
        <v>47.1</v>
      </c>
      <c r="AL1312" s="2">
        <v>10158</v>
      </c>
      <c r="AM1312">
        <v>56.6</v>
      </c>
      <c r="AN1312" s="2">
        <v>5717</v>
      </c>
      <c r="AO1312">
        <v>66.3</v>
      </c>
      <c r="AT1312" t="s">
        <v>85</v>
      </c>
      <c r="AU1312">
        <v>4</v>
      </c>
      <c r="AV1312">
        <v>4</v>
      </c>
      <c r="AX1312">
        <v>4</v>
      </c>
      <c r="AY1312">
        <v>4</v>
      </c>
      <c r="AZ1312">
        <v>4</v>
      </c>
      <c r="BA1312" t="s">
        <v>82</v>
      </c>
      <c r="BB1312">
        <v>4</v>
      </c>
      <c r="BC1312">
        <v>4</v>
      </c>
      <c r="BE1312">
        <v>4</v>
      </c>
      <c r="BF1312">
        <v>4</v>
      </c>
      <c r="BG1312">
        <v>4</v>
      </c>
      <c r="BP1312" s="2">
        <v>56579</v>
      </c>
      <c r="BQ1312" s="2">
        <v>53240</v>
      </c>
      <c r="BS1312" s="2">
        <v>48279</v>
      </c>
      <c r="BT1312" s="2">
        <v>43741</v>
      </c>
      <c r="BU1312" s="2">
        <v>8941</v>
      </c>
    </row>
    <row r="1313" spans="1:73" x14ac:dyDescent="0.25">
      <c r="A1313" s="1">
        <v>44565</v>
      </c>
      <c r="B1313">
        <v>27027</v>
      </c>
      <c r="C1313">
        <f t="shared" si="40"/>
        <v>209.47135537959946</v>
      </c>
      <c r="D1313" s="2">
        <f t="shared" si="41"/>
        <v>155.00226688831796</v>
      </c>
      <c r="E1313" t="s">
        <v>517</v>
      </c>
      <c r="F1313" t="s">
        <v>165</v>
      </c>
      <c r="G1313">
        <v>94.6</v>
      </c>
      <c r="H1313" s="2">
        <v>45485</v>
      </c>
      <c r="I1313">
        <v>70.8</v>
      </c>
      <c r="J1313" s="2">
        <v>45484</v>
      </c>
      <c r="K1313">
        <v>76.2</v>
      </c>
      <c r="L1313" s="2">
        <v>43427</v>
      </c>
      <c r="M1313">
        <v>81.5</v>
      </c>
      <c r="N1313" s="2">
        <v>40078</v>
      </c>
      <c r="O1313">
        <v>83</v>
      </c>
      <c r="P1313" s="2">
        <v>9927</v>
      </c>
      <c r="Q1313">
        <v>95</v>
      </c>
      <c r="R1313" s="2">
        <v>36266</v>
      </c>
      <c r="S1313">
        <v>56.5</v>
      </c>
      <c r="T1313" s="2">
        <v>36266</v>
      </c>
      <c r="U1313">
        <v>60.8</v>
      </c>
      <c r="X1313" s="2">
        <v>35084</v>
      </c>
      <c r="Y1313">
        <v>65.900000000000006</v>
      </c>
      <c r="Z1313" s="2">
        <v>32397</v>
      </c>
      <c r="AA1313">
        <v>67.099999999999994</v>
      </c>
      <c r="AB1313" s="2">
        <v>8017</v>
      </c>
      <c r="AC1313">
        <v>93.4</v>
      </c>
      <c r="AD1313" s="2">
        <v>11303</v>
      </c>
      <c r="AE1313">
        <v>31.2</v>
      </c>
      <c r="AJ1313" s="2">
        <v>11222</v>
      </c>
      <c r="AK1313">
        <v>34.6</v>
      </c>
      <c r="AL1313" s="2">
        <v>7168</v>
      </c>
      <c r="AM1313">
        <v>45.4</v>
      </c>
      <c r="AN1313" s="2">
        <v>4214</v>
      </c>
      <c r="AO1313">
        <v>52.6</v>
      </c>
      <c r="AT1313" t="s">
        <v>85</v>
      </c>
      <c r="AU1313">
        <v>4</v>
      </c>
      <c r="AV1313">
        <v>4</v>
      </c>
      <c r="AX1313">
        <v>4</v>
      </c>
      <c r="AY1313">
        <v>4</v>
      </c>
      <c r="AZ1313">
        <v>4</v>
      </c>
      <c r="BA1313" t="s">
        <v>82</v>
      </c>
      <c r="BB1313">
        <v>4</v>
      </c>
      <c r="BC1313">
        <v>4</v>
      </c>
      <c r="BE1313">
        <v>4</v>
      </c>
      <c r="BF1313">
        <v>4</v>
      </c>
      <c r="BG1313">
        <v>4</v>
      </c>
      <c r="BP1313" s="2">
        <v>64222</v>
      </c>
      <c r="BQ1313" s="2">
        <v>59657</v>
      </c>
      <c r="BS1313" s="2">
        <v>53252</v>
      </c>
      <c r="BT1313" s="2">
        <v>48290</v>
      </c>
      <c r="BU1313" s="2">
        <v>8588</v>
      </c>
    </row>
    <row r="1314" spans="1:73" x14ac:dyDescent="0.25">
      <c r="A1314" s="1">
        <v>44565</v>
      </c>
      <c r="B1314">
        <v>27029</v>
      </c>
      <c r="C1314">
        <f t="shared" si="40"/>
        <v>167.23946784922396</v>
      </c>
      <c r="D1314" s="2">
        <f t="shared" si="41"/>
        <v>95.801447776628748</v>
      </c>
      <c r="E1314" t="s">
        <v>3842</v>
      </c>
      <c r="F1314" t="s">
        <v>165</v>
      </c>
      <c r="G1314">
        <v>94.6</v>
      </c>
      <c r="H1314" s="2">
        <v>3813</v>
      </c>
      <c r="I1314">
        <v>43.2</v>
      </c>
      <c r="J1314" s="2">
        <v>3813</v>
      </c>
      <c r="K1314">
        <v>46.2</v>
      </c>
      <c r="L1314" s="2">
        <v>3751</v>
      </c>
      <c r="M1314">
        <v>50.8</v>
      </c>
      <c r="N1314" s="2">
        <v>3569</v>
      </c>
      <c r="O1314">
        <v>53.8</v>
      </c>
      <c r="P1314" s="2">
        <v>1513</v>
      </c>
      <c r="Q1314">
        <v>83.9</v>
      </c>
      <c r="R1314" s="2">
        <v>3558</v>
      </c>
      <c r="S1314">
        <v>40.299999999999997</v>
      </c>
      <c r="T1314" s="2">
        <v>3558</v>
      </c>
      <c r="U1314">
        <v>43.1</v>
      </c>
      <c r="X1314" s="2">
        <v>3526</v>
      </c>
      <c r="Y1314">
        <v>47.7</v>
      </c>
      <c r="Z1314" s="2">
        <v>3357</v>
      </c>
      <c r="AA1314">
        <v>50.6</v>
      </c>
      <c r="AB1314" s="2">
        <v>1447</v>
      </c>
      <c r="AC1314">
        <v>80.2</v>
      </c>
      <c r="AD1314" s="2">
        <v>1597</v>
      </c>
      <c r="AE1314">
        <v>44.9</v>
      </c>
      <c r="AJ1314" s="2">
        <v>1589</v>
      </c>
      <c r="AK1314">
        <v>47.3</v>
      </c>
      <c r="AL1314" s="2">
        <v>1357</v>
      </c>
      <c r="AM1314">
        <v>57</v>
      </c>
      <c r="AN1314">
        <v>923</v>
      </c>
      <c r="AO1314">
        <v>63.8</v>
      </c>
      <c r="AT1314" t="s">
        <v>96</v>
      </c>
      <c r="AU1314">
        <v>15</v>
      </c>
      <c r="AV1314">
        <v>15</v>
      </c>
      <c r="AX1314">
        <v>15</v>
      </c>
      <c r="AY1314">
        <v>16</v>
      </c>
      <c r="AZ1314">
        <v>16</v>
      </c>
      <c r="BA1314" t="s">
        <v>151</v>
      </c>
      <c r="BB1314">
        <v>7</v>
      </c>
      <c r="BC1314">
        <v>7</v>
      </c>
      <c r="BE1314">
        <v>7</v>
      </c>
      <c r="BF1314">
        <v>8</v>
      </c>
      <c r="BG1314">
        <v>8</v>
      </c>
      <c r="BP1314" s="2">
        <v>8818</v>
      </c>
      <c r="BQ1314" s="2">
        <v>8260</v>
      </c>
      <c r="BS1314" s="2">
        <v>7391</v>
      </c>
      <c r="BT1314" s="2">
        <v>6639</v>
      </c>
      <c r="BU1314" s="2">
        <v>1804</v>
      </c>
    </row>
    <row r="1315" spans="1:73" x14ac:dyDescent="0.25">
      <c r="A1315" s="1">
        <v>44565</v>
      </c>
      <c r="B1315">
        <v>27031</v>
      </c>
      <c r="C1315">
        <f t="shared" si="40"/>
        <v>198.78201124297314</v>
      </c>
      <c r="D1315" s="2">
        <f t="shared" si="41"/>
        <v>205.03620803159973</v>
      </c>
      <c r="E1315" t="s">
        <v>496</v>
      </c>
      <c r="F1315" t="s">
        <v>165</v>
      </c>
      <c r="G1315">
        <v>94.6</v>
      </c>
      <c r="H1315" s="2">
        <v>4569</v>
      </c>
      <c r="I1315">
        <v>83.6</v>
      </c>
      <c r="J1315" s="2">
        <v>4568</v>
      </c>
      <c r="K1315">
        <v>87.2</v>
      </c>
      <c r="L1315" s="2">
        <v>4397</v>
      </c>
      <c r="M1315">
        <v>89.4</v>
      </c>
      <c r="N1315" s="2">
        <v>4217</v>
      </c>
      <c r="O1315">
        <v>90.9</v>
      </c>
      <c r="P1315" s="2">
        <v>1590</v>
      </c>
      <c r="Q1315">
        <v>95</v>
      </c>
      <c r="R1315" s="2">
        <v>4268</v>
      </c>
      <c r="S1315">
        <v>78.099999999999994</v>
      </c>
      <c r="T1315" s="2">
        <v>4268</v>
      </c>
      <c r="U1315">
        <v>81.5</v>
      </c>
      <c r="X1315" s="2">
        <v>4129</v>
      </c>
      <c r="Y1315">
        <v>83.9</v>
      </c>
      <c r="Z1315" s="2">
        <v>3963</v>
      </c>
      <c r="AA1315">
        <v>85.4</v>
      </c>
      <c r="AB1315" s="2">
        <v>1524</v>
      </c>
      <c r="AC1315">
        <v>95</v>
      </c>
      <c r="AD1315" s="2">
        <v>2345</v>
      </c>
      <c r="AE1315">
        <v>54.9</v>
      </c>
      <c r="AJ1315" s="2">
        <v>2337</v>
      </c>
      <c r="AK1315">
        <v>59</v>
      </c>
      <c r="AL1315" s="2">
        <v>1773</v>
      </c>
      <c r="AM1315">
        <v>68.5</v>
      </c>
      <c r="AN1315" s="2">
        <v>1174</v>
      </c>
      <c r="AO1315">
        <v>77</v>
      </c>
      <c r="AT1315" t="s">
        <v>85</v>
      </c>
      <c r="AU1315">
        <v>4</v>
      </c>
      <c r="AV1315">
        <v>4</v>
      </c>
      <c r="AX1315">
        <v>4</v>
      </c>
      <c r="AY1315">
        <v>4</v>
      </c>
      <c r="AZ1315">
        <v>4</v>
      </c>
      <c r="BA1315" t="s">
        <v>151</v>
      </c>
      <c r="BB1315">
        <v>8</v>
      </c>
      <c r="BC1315">
        <v>8</v>
      </c>
      <c r="BE1315">
        <v>8</v>
      </c>
      <c r="BF1315">
        <v>8</v>
      </c>
      <c r="BG1315">
        <v>8</v>
      </c>
      <c r="BP1315" s="2">
        <v>5463</v>
      </c>
      <c r="BQ1315" s="2">
        <v>5237</v>
      </c>
      <c r="BS1315" s="2">
        <v>4919</v>
      </c>
      <c r="BT1315" s="2">
        <v>4639</v>
      </c>
      <c r="BU1315" s="2">
        <v>1601</v>
      </c>
    </row>
    <row r="1316" spans="1:73" x14ac:dyDescent="0.25">
      <c r="A1316" s="1">
        <v>44565</v>
      </c>
      <c r="B1316">
        <v>27033</v>
      </c>
      <c r="C1316">
        <f t="shared" si="40"/>
        <v>171.71814671814673</v>
      </c>
      <c r="D1316" s="2">
        <f t="shared" si="41"/>
        <v>142.02427765429988</v>
      </c>
      <c r="E1316" t="s">
        <v>4687</v>
      </c>
      <c r="F1316" t="s">
        <v>165</v>
      </c>
      <c r="G1316">
        <v>94.6</v>
      </c>
      <c r="H1316" s="2">
        <v>6410</v>
      </c>
      <c r="I1316">
        <v>57.3</v>
      </c>
      <c r="J1316" s="2">
        <v>6410</v>
      </c>
      <c r="K1316">
        <v>61.3</v>
      </c>
      <c r="L1316" s="2">
        <v>6242</v>
      </c>
      <c r="M1316">
        <v>66.599999999999994</v>
      </c>
      <c r="N1316" s="2">
        <v>5868</v>
      </c>
      <c r="O1316">
        <v>69.5</v>
      </c>
      <c r="P1316" s="2">
        <v>2231</v>
      </c>
      <c r="Q1316">
        <v>86.1</v>
      </c>
      <c r="R1316" s="2">
        <v>6022</v>
      </c>
      <c r="S1316">
        <v>53.8</v>
      </c>
      <c r="T1316" s="2">
        <v>6022</v>
      </c>
      <c r="U1316">
        <v>57.6</v>
      </c>
      <c r="X1316" s="2">
        <v>5918</v>
      </c>
      <c r="Y1316">
        <v>63.1</v>
      </c>
      <c r="Z1316" s="2">
        <v>5568</v>
      </c>
      <c r="AA1316">
        <v>66</v>
      </c>
      <c r="AB1316" s="2">
        <v>2151</v>
      </c>
      <c r="AC1316">
        <v>83.1</v>
      </c>
      <c r="AD1316" s="2">
        <v>2890</v>
      </c>
      <c r="AE1316">
        <v>48</v>
      </c>
      <c r="AJ1316" s="2">
        <v>2875</v>
      </c>
      <c r="AK1316">
        <v>51.6</v>
      </c>
      <c r="AL1316" s="2">
        <v>2393</v>
      </c>
      <c r="AM1316">
        <v>65.5</v>
      </c>
      <c r="AN1316" s="2">
        <v>1622</v>
      </c>
      <c r="AO1316">
        <v>75.400000000000006</v>
      </c>
      <c r="AT1316" t="s">
        <v>111</v>
      </c>
      <c r="AU1316">
        <v>8</v>
      </c>
      <c r="AV1316">
        <v>8</v>
      </c>
      <c r="AX1316">
        <v>8</v>
      </c>
      <c r="AY1316">
        <v>8</v>
      </c>
      <c r="AZ1316">
        <v>8</v>
      </c>
      <c r="BA1316" t="s">
        <v>151</v>
      </c>
      <c r="BB1316">
        <v>8</v>
      </c>
      <c r="BC1316">
        <v>8</v>
      </c>
      <c r="BE1316">
        <v>8</v>
      </c>
      <c r="BF1316">
        <v>8</v>
      </c>
      <c r="BG1316">
        <v>8</v>
      </c>
      <c r="BP1316" s="2">
        <v>11196</v>
      </c>
      <c r="BQ1316" s="2">
        <v>10455</v>
      </c>
      <c r="BS1316" s="2">
        <v>9378</v>
      </c>
      <c r="BT1316" s="2">
        <v>8439</v>
      </c>
      <c r="BU1316" s="2">
        <v>2590</v>
      </c>
    </row>
    <row r="1317" spans="1:73" x14ac:dyDescent="0.25">
      <c r="A1317" s="1">
        <v>44565</v>
      </c>
      <c r="B1317">
        <v>27035</v>
      </c>
      <c r="C1317">
        <f t="shared" si="40"/>
        <v>186.58236317409342</v>
      </c>
      <c r="D1317" s="2">
        <f t="shared" si="41"/>
        <v>135.17414582988354</v>
      </c>
      <c r="E1317" t="s">
        <v>4125</v>
      </c>
      <c r="F1317" t="s">
        <v>165</v>
      </c>
      <c r="G1317">
        <v>94.6</v>
      </c>
      <c r="H1317" s="2">
        <v>38038</v>
      </c>
      <c r="I1317">
        <v>58.5</v>
      </c>
      <c r="J1317" s="2">
        <v>38037</v>
      </c>
      <c r="K1317">
        <v>61.8</v>
      </c>
      <c r="L1317" s="2">
        <v>37096</v>
      </c>
      <c r="M1317">
        <v>66.099999999999994</v>
      </c>
      <c r="N1317" s="2">
        <v>35237</v>
      </c>
      <c r="O1317">
        <v>68.8</v>
      </c>
      <c r="P1317" s="2">
        <v>14377</v>
      </c>
      <c r="Q1317">
        <v>95</v>
      </c>
      <c r="R1317" s="2">
        <v>35397</v>
      </c>
      <c r="S1317">
        <v>54.4</v>
      </c>
      <c r="T1317" s="2">
        <v>35397</v>
      </c>
      <c r="U1317">
        <v>57.5</v>
      </c>
      <c r="X1317" s="2">
        <v>34696</v>
      </c>
      <c r="Y1317">
        <v>61.9</v>
      </c>
      <c r="Z1317" s="2">
        <v>32953</v>
      </c>
      <c r="AA1317">
        <v>64.400000000000006</v>
      </c>
      <c r="AB1317" s="2">
        <v>13444</v>
      </c>
      <c r="AC1317">
        <v>90</v>
      </c>
      <c r="AD1317" s="2">
        <v>18430</v>
      </c>
      <c r="AE1317">
        <v>52.1</v>
      </c>
      <c r="AJ1317" s="2">
        <v>18362</v>
      </c>
      <c r="AK1317">
        <v>55.7</v>
      </c>
      <c r="AL1317" s="2">
        <v>14762</v>
      </c>
      <c r="AM1317">
        <v>65.599999999999994</v>
      </c>
      <c r="AN1317" s="2">
        <v>9752</v>
      </c>
      <c r="AO1317">
        <v>72.5</v>
      </c>
      <c r="AT1317" t="s">
        <v>85</v>
      </c>
      <c r="AU1317">
        <v>4</v>
      </c>
      <c r="AV1317">
        <v>4</v>
      </c>
      <c r="AX1317">
        <v>4</v>
      </c>
      <c r="AY1317">
        <v>4</v>
      </c>
      <c r="AZ1317">
        <v>4</v>
      </c>
      <c r="BA1317" t="s">
        <v>151</v>
      </c>
      <c r="BB1317">
        <v>8</v>
      </c>
      <c r="BC1317">
        <v>8</v>
      </c>
      <c r="BE1317">
        <v>8</v>
      </c>
      <c r="BF1317">
        <v>8</v>
      </c>
      <c r="BG1317">
        <v>8</v>
      </c>
      <c r="BP1317" s="2">
        <v>65055</v>
      </c>
      <c r="BQ1317" s="2">
        <v>61526</v>
      </c>
      <c r="BS1317" s="2">
        <v>56094</v>
      </c>
      <c r="BT1317" s="2">
        <v>51180</v>
      </c>
      <c r="BU1317" s="2">
        <v>14946</v>
      </c>
    </row>
    <row r="1318" spans="1:73" x14ac:dyDescent="0.25">
      <c r="A1318" s="1">
        <v>44565</v>
      </c>
      <c r="B1318">
        <v>27037</v>
      </c>
      <c r="C1318">
        <f t="shared" si="40"/>
        <v>185.35398581200107</v>
      </c>
      <c r="D1318" s="2">
        <f t="shared" si="41"/>
        <v>187.15809967360806</v>
      </c>
      <c r="E1318" t="s">
        <v>353</v>
      </c>
      <c r="F1318" t="s">
        <v>165</v>
      </c>
      <c r="G1318">
        <v>94.6</v>
      </c>
      <c r="H1318" s="2">
        <v>306034</v>
      </c>
      <c r="I1318">
        <v>71.3</v>
      </c>
      <c r="J1318" s="2">
        <v>306025</v>
      </c>
      <c r="K1318">
        <v>76.2</v>
      </c>
      <c r="L1318" s="2">
        <v>289621</v>
      </c>
      <c r="M1318">
        <v>80.3</v>
      </c>
      <c r="N1318" s="2">
        <v>266150</v>
      </c>
      <c r="O1318">
        <v>81.900000000000006</v>
      </c>
      <c r="P1318" s="2">
        <v>60082</v>
      </c>
      <c r="Q1318">
        <v>95</v>
      </c>
      <c r="R1318" s="2">
        <v>283185</v>
      </c>
      <c r="S1318">
        <v>66</v>
      </c>
      <c r="T1318" s="2">
        <v>283183</v>
      </c>
      <c r="U1318">
        <v>70.5</v>
      </c>
      <c r="X1318" s="2">
        <v>271083</v>
      </c>
      <c r="Y1318">
        <v>75.099999999999994</v>
      </c>
      <c r="Z1318" s="2">
        <v>248524</v>
      </c>
      <c r="AA1318">
        <v>76.5</v>
      </c>
      <c r="AB1318" s="2">
        <v>56642</v>
      </c>
      <c r="AC1318">
        <v>89.9</v>
      </c>
      <c r="AD1318" s="2">
        <v>139853</v>
      </c>
      <c r="AE1318">
        <v>49.4</v>
      </c>
      <c r="AJ1318" s="2">
        <v>138290</v>
      </c>
      <c r="AK1318">
        <v>55.6</v>
      </c>
      <c r="AL1318" s="2">
        <v>87739</v>
      </c>
      <c r="AM1318">
        <v>69.400000000000006</v>
      </c>
      <c r="AN1318" s="2">
        <v>45970</v>
      </c>
      <c r="AO1318">
        <v>81.2</v>
      </c>
      <c r="AT1318" t="s">
        <v>85</v>
      </c>
      <c r="AU1318">
        <v>4</v>
      </c>
      <c r="AV1318">
        <v>4</v>
      </c>
      <c r="AX1318">
        <v>4</v>
      </c>
      <c r="AY1318">
        <v>4</v>
      </c>
      <c r="AZ1318">
        <v>4</v>
      </c>
      <c r="BA1318" t="s">
        <v>82</v>
      </c>
      <c r="BB1318">
        <v>4</v>
      </c>
      <c r="BC1318">
        <v>4</v>
      </c>
      <c r="BE1318">
        <v>4</v>
      </c>
      <c r="BF1318">
        <v>4</v>
      </c>
      <c r="BG1318">
        <v>4</v>
      </c>
      <c r="BP1318" s="2">
        <v>429021</v>
      </c>
      <c r="BQ1318" s="2">
        <v>401596</v>
      </c>
      <c r="BS1318" s="2">
        <v>360860</v>
      </c>
      <c r="BT1318" s="2">
        <v>324966</v>
      </c>
      <c r="BU1318" s="2">
        <v>63011</v>
      </c>
    </row>
    <row r="1319" spans="1:73" x14ac:dyDescent="0.25">
      <c r="A1319" s="1">
        <v>44565</v>
      </c>
      <c r="B1319">
        <v>27039</v>
      </c>
      <c r="C1319">
        <f t="shared" si="40"/>
        <v>179.51795841209827</v>
      </c>
      <c r="D1319" s="2">
        <f t="shared" si="41"/>
        <v>161.40633819853238</v>
      </c>
      <c r="E1319" t="s">
        <v>3662</v>
      </c>
      <c r="F1319" t="s">
        <v>165</v>
      </c>
      <c r="G1319">
        <v>94.6</v>
      </c>
      <c r="H1319" s="2">
        <v>12748</v>
      </c>
      <c r="I1319">
        <v>60.9</v>
      </c>
      <c r="J1319" s="2">
        <v>12748</v>
      </c>
      <c r="K1319">
        <v>64.900000000000006</v>
      </c>
      <c r="L1319" s="2">
        <v>12121</v>
      </c>
      <c r="M1319">
        <v>69</v>
      </c>
      <c r="N1319" s="2">
        <v>11112</v>
      </c>
      <c r="O1319">
        <v>71.3</v>
      </c>
      <c r="P1319" s="2">
        <v>2849</v>
      </c>
      <c r="Q1319">
        <v>89.8</v>
      </c>
      <c r="R1319" s="2">
        <v>12172</v>
      </c>
      <c r="S1319">
        <v>58.1</v>
      </c>
      <c r="T1319" s="2">
        <v>12172</v>
      </c>
      <c r="U1319">
        <v>61.9</v>
      </c>
      <c r="X1319" s="2">
        <v>11694</v>
      </c>
      <c r="Y1319">
        <v>66.599999999999994</v>
      </c>
      <c r="Z1319" s="2">
        <v>10700</v>
      </c>
      <c r="AA1319">
        <v>68.7</v>
      </c>
      <c r="AB1319" s="2">
        <v>2782</v>
      </c>
      <c r="AC1319">
        <v>87.6</v>
      </c>
      <c r="AD1319" s="2">
        <v>5976</v>
      </c>
      <c r="AE1319">
        <v>49.1</v>
      </c>
      <c r="AJ1319" s="2">
        <v>5902</v>
      </c>
      <c r="AK1319">
        <v>55.2</v>
      </c>
      <c r="AL1319" s="2">
        <v>3869</v>
      </c>
      <c r="AM1319">
        <v>66.900000000000006</v>
      </c>
      <c r="AN1319" s="2">
        <v>2067</v>
      </c>
      <c r="AO1319">
        <v>74.3</v>
      </c>
      <c r="AT1319" t="s">
        <v>85</v>
      </c>
      <c r="AU1319">
        <v>4</v>
      </c>
      <c r="AV1319">
        <v>4</v>
      </c>
      <c r="AX1319">
        <v>4</v>
      </c>
      <c r="AY1319">
        <v>4</v>
      </c>
      <c r="AZ1319">
        <v>4</v>
      </c>
      <c r="BA1319" t="s">
        <v>82</v>
      </c>
      <c r="BB1319">
        <v>4</v>
      </c>
      <c r="BC1319">
        <v>4</v>
      </c>
      <c r="BE1319">
        <v>4</v>
      </c>
      <c r="BF1319">
        <v>4</v>
      </c>
      <c r="BG1319">
        <v>4</v>
      </c>
      <c r="BP1319" s="2">
        <v>20934</v>
      </c>
      <c r="BQ1319" s="2">
        <v>19654</v>
      </c>
      <c r="BS1319" s="2">
        <v>17555</v>
      </c>
      <c r="BT1319" s="2">
        <v>15575</v>
      </c>
      <c r="BU1319" s="2">
        <v>3174</v>
      </c>
    </row>
    <row r="1320" spans="1:73" x14ac:dyDescent="0.25">
      <c r="A1320" s="1">
        <v>44565</v>
      </c>
      <c r="B1320">
        <v>27041</v>
      </c>
      <c r="C1320">
        <f t="shared" si="40"/>
        <v>186.45193815818956</v>
      </c>
      <c r="D1320" s="2">
        <f t="shared" si="41"/>
        <v>136.6703145073036</v>
      </c>
      <c r="E1320" t="s">
        <v>184</v>
      </c>
      <c r="F1320" t="s">
        <v>165</v>
      </c>
      <c r="G1320">
        <v>94.6</v>
      </c>
      <c r="H1320" s="2">
        <v>22539</v>
      </c>
      <c r="I1320">
        <v>59.1</v>
      </c>
      <c r="J1320" s="2">
        <v>22539</v>
      </c>
      <c r="K1320">
        <v>62.8</v>
      </c>
      <c r="L1320" s="2">
        <v>21877</v>
      </c>
      <c r="M1320">
        <v>66.8</v>
      </c>
      <c r="N1320" s="2">
        <v>20762</v>
      </c>
      <c r="O1320">
        <v>69.3</v>
      </c>
      <c r="P1320" s="2">
        <v>8547</v>
      </c>
      <c r="Q1320">
        <v>95</v>
      </c>
      <c r="R1320" s="2">
        <v>21020</v>
      </c>
      <c r="S1320">
        <v>55.1</v>
      </c>
      <c r="T1320" s="2">
        <v>21020</v>
      </c>
      <c r="U1320">
        <v>58.5</v>
      </c>
      <c r="X1320" s="2">
        <v>20498</v>
      </c>
      <c r="Y1320">
        <v>62.6</v>
      </c>
      <c r="Z1320" s="2">
        <v>19422</v>
      </c>
      <c r="AA1320">
        <v>64.900000000000006</v>
      </c>
      <c r="AB1320" s="2">
        <v>8027</v>
      </c>
      <c r="AC1320">
        <v>89.9</v>
      </c>
      <c r="AD1320" s="2">
        <v>11353</v>
      </c>
      <c r="AE1320">
        <v>54</v>
      </c>
      <c r="AJ1320" s="2">
        <v>11306</v>
      </c>
      <c r="AK1320">
        <v>58.2</v>
      </c>
      <c r="AL1320" s="2">
        <v>9119</v>
      </c>
      <c r="AM1320">
        <v>68.7</v>
      </c>
      <c r="AN1320" s="2">
        <v>6192</v>
      </c>
      <c r="AO1320">
        <v>77.099999999999994</v>
      </c>
      <c r="AT1320" t="s">
        <v>85</v>
      </c>
      <c r="AU1320">
        <v>4</v>
      </c>
      <c r="AV1320">
        <v>4</v>
      </c>
      <c r="AX1320">
        <v>4</v>
      </c>
      <c r="AY1320">
        <v>4</v>
      </c>
      <c r="AZ1320">
        <v>4</v>
      </c>
      <c r="BA1320" t="s">
        <v>151</v>
      </c>
      <c r="BB1320">
        <v>8</v>
      </c>
      <c r="BC1320">
        <v>8</v>
      </c>
      <c r="BE1320">
        <v>8</v>
      </c>
      <c r="BF1320">
        <v>8</v>
      </c>
      <c r="BG1320">
        <v>8</v>
      </c>
      <c r="BP1320" s="2">
        <v>38141</v>
      </c>
      <c r="BQ1320" s="2">
        <v>35904</v>
      </c>
      <c r="BS1320" s="2">
        <v>32752</v>
      </c>
      <c r="BT1320" s="2">
        <v>29943</v>
      </c>
      <c r="BU1320" s="2">
        <v>8926</v>
      </c>
    </row>
    <row r="1321" spans="1:73" x14ac:dyDescent="0.25">
      <c r="A1321" s="1">
        <v>44565</v>
      </c>
      <c r="B1321">
        <v>27043</v>
      </c>
      <c r="C1321">
        <f t="shared" si="40"/>
        <v>185.705734089477</v>
      </c>
      <c r="D1321" s="2">
        <f t="shared" si="41"/>
        <v>137.55183946488293</v>
      </c>
      <c r="E1321" t="s">
        <v>4458</v>
      </c>
      <c r="F1321" t="s">
        <v>165</v>
      </c>
      <c r="G1321">
        <v>94.6</v>
      </c>
      <c r="H1321" s="2">
        <v>8040</v>
      </c>
      <c r="I1321">
        <v>58.9</v>
      </c>
      <c r="J1321" s="2">
        <v>8040</v>
      </c>
      <c r="K1321">
        <v>62.5</v>
      </c>
      <c r="L1321" s="2">
        <v>7843</v>
      </c>
      <c r="M1321">
        <v>66.8</v>
      </c>
      <c r="N1321" s="2">
        <v>7426</v>
      </c>
      <c r="O1321">
        <v>69.7</v>
      </c>
      <c r="P1321" s="2">
        <v>2960</v>
      </c>
      <c r="Q1321">
        <v>93.3</v>
      </c>
      <c r="R1321" s="2">
        <v>7608</v>
      </c>
      <c r="S1321">
        <v>55.7</v>
      </c>
      <c r="T1321" s="2">
        <v>7608</v>
      </c>
      <c r="U1321">
        <v>59.1</v>
      </c>
      <c r="X1321" s="2">
        <v>7453</v>
      </c>
      <c r="Y1321">
        <v>63.4</v>
      </c>
      <c r="Z1321" s="2">
        <v>7068</v>
      </c>
      <c r="AA1321">
        <v>66.400000000000006</v>
      </c>
      <c r="AB1321" s="2">
        <v>2871</v>
      </c>
      <c r="AC1321">
        <v>90.5</v>
      </c>
      <c r="AD1321" s="2">
        <v>3746</v>
      </c>
      <c r="AE1321">
        <v>49.2</v>
      </c>
      <c r="AJ1321" s="2">
        <v>3727</v>
      </c>
      <c r="AK1321">
        <v>52.7</v>
      </c>
      <c r="AL1321" s="2">
        <v>3102</v>
      </c>
      <c r="AM1321">
        <v>63.3</v>
      </c>
      <c r="AN1321" s="2">
        <v>2108</v>
      </c>
      <c r="AO1321">
        <v>73.400000000000006</v>
      </c>
      <c r="AT1321" t="s">
        <v>85</v>
      </c>
      <c r="AU1321">
        <v>4</v>
      </c>
      <c r="AV1321">
        <v>4</v>
      </c>
      <c r="AX1321">
        <v>4</v>
      </c>
      <c r="AY1321">
        <v>4</v>
      </c>
      <c r="AZ1321">
        <v>4</v>
      </c>
      <c r="BA1321" t="s">
        <v>151</v>
      </c>
      <c r="BB1321">
        <v>8</v>
      </c>
      <c r="BC1321">
        <v>8</v>
      </c>
      <c r="BE1321">
        <v>8</v>
      </c>
      <c r="BF1321">
        <v>8</v>
      </c>
      <c r="BG1321">
        <v>8</v>
      </c>
      <c r="BP1321" s="2">
        <v>13653</v>
      </c>
      <c r="BQ1321" s="2">
        <v>12867</v>
      </c>
      <c r="BS1321" s="2">
        <v>11747</v>
      </c>
      <c r="BT1321" s="2">
        <v>10649</v>
      </c>
      <c r="BU1321" s="2">
        <v>3174</v>
      </c>
    </row>
    <row r="1322" spans="1:73" x14ac:dyDescent="0.25">
      <c r="A1322" s="1">
        <v>44565</v>
      </c>
      <c r="B1322">
        <v>27045</v>
      </c>
      <c r="C1322">
        <f t="shared" si="40"/>
        <v>220.65115238308346</v>
      </c>
      <c r="D1322" s="2">
        <f t="shared" si="41"/>
        <v>171.97860024557093</v>
      </c>
      <c r="E1322" t="s">
        <v>4311</v>
      </c>
      <c r="F1322" t="s">
        <v>165</v>
      </c>
      <c r="G1322">
        <v>94.6</v>
      </c>
      <c r="H1322" s="2">
        <v>14987</v>
      </c>
      <c r="I1322">
        <v>71.099999999999994</v>
      </c>
      <c r="J1322" s="2">
        <v>14986</v>
      </c>
      <c r="K1322">
        <v>76</v>
      </c>
      <c r="L1322" s="2">
        <v>14540</v>
      </c>
      <c r="M1322">
        <v>82.5</v>
      </c>
      <c r="N1322" s="2">
        <v>13604</v>
      </c>
      <c r="O1322">
        <v>85.7</v>
      </c>
      <c r="P1322" s="2">
        <v>5114</v>
      </c>
      <c r="Q1322">
        <v>95</v>
      </c>
      <c r="R1322" s="2">
        <v>13944</v>
      </c>
      <c r="S1322">
        <v>66.2</v>
      </c>
      <c r="T1322" s="2">
        <v>13944</v>
      </c>
      <c r="U1322">
        <v>70.7</v>
      </c>
      <c r="X1322" s="2">
        <v>13590</v>
      </c>
      <c r="Y1322">
        <v>77.2</v>
      </c>
      <c r="Z1322" s="2">
        <v>12708</v>
      </c>
      <c r="AA1322">
        <v>80.099999999999994</v>
      </c>
      <c r="AB1322" s="2">
        <v>4691</v>
      </c>
      <c r="AC1322">
        <v>95</v>
      </c>
      <c r="AD1322" s="2">
        <v>6036</v>
      </c>
      <c r="AE1322">
        <v>43.3</v>
      </c>
      <c r="AJ1322" s="2">
        <v>5992</v>
      </c>
      <c r="AK1322">
        <v>47.2</v>
      </c>
      <c r="AL1322" s="2">
        <v>4602</v>
      </c>
      <c r="AM1322">
        <v>55.9</v>
      </c>
      <c r="AN1322" s="2">
        <v>2890</v>
      </c>
      <c r="AO1322">
        <v>61.6</v>
      </c>
      <c r="AT1322" t="s">
        <v>85</v>
      </c>
      <c r="AU1322">
        <v>4</v>
      </c>
      <c r="AV1322">
        <v>4</v>
      </c>
      <c r="AX1322">
        <v>4</v>
      </c>
      <c r="AY1322">
        <v>4</v>
      </c>
      <c r="AZ1322">
        <v>4</v>
      </c>
      <c r="BA1322" t="s">
        <v>82</v>
      </c>
      <c r="BB1322">
        <v>4</v>
      </c>
      <c r="BC1322">
        <v>4</v>
      </c>
      <c r="BE1322">
        <v>4</v>
      </c>
      <c r="BF1322">
        <v>4</v>
      </c>
      <c r="BG1322">
        <v>4</v>
      </c>
      <c r="BP1322" s="2">
        <v>21067</v>
      </c>
      <c r="BQ1322" s="2">
        <v>19713</v>
      </c>
      <c r="BS1322" s="2">
        <v>17614</v>
      </c>
      <c r="BT1322" s="2">
        <v>15871</v>
      </c>
      <c r="BU1322" s="2">
        <v>4469</v>
      </c>
    </row>
    <row r="1323" spans="1:73" x14ac:dyDescent="0.25">
      <c r="A1323" s="1">
        <v>44565</v>
      </c>
      <c r="B1323">
        <v>27047</v>
      </c>
      <c r="C1323">
        <f t="shared" si="40"/>
        <v>173.16390801230409</v>
      </c>
      <c r="D1323" s="2">
        <f t="shared" si="41"/>
        <v>141.87648456057008</v>
      </c>
      <c r="E1323" t="s">
        <v>3689</v>
      </c>
      <c r="F1323" t="s">
        <v>165</v>
      </c>
      <c r="G1323">
        <v>94.6</v>
      </c>
      <c r="H1323" s="2">
        <v>17602</v>
      </c>
      <c r="I1323">
        <v>58.1</v>
      </c>
      <c r="J1323" s="2">
        <v>17598</v>
      </c>
      <c r="K1323">
        <v>61.5</v>
      </c>
      <c r="L1323" s="2">
        <v>17078</v>
      </c>
      <c r="M1323">
        <v>65.7</v>
      </c>
      <c r="N1323" s="2">
        <v>16182</v>
      </c>
      <c r="O1323">
        <v>68.400000000000006</v>
      </c>
      <c r="P1323" s="2">
        <v>5980</v>
      </c>
      <c r="Q1323">
        <v>87.6</v>
      </c>
      <c r="R1323" s="2">
        <v>16591</v>
      </c>
      <c r="S1323">
        <v>54.8</v>
      </c>
      <c r="T1323" s="2">
        <v>16591</v>
      </c>
      <c r="U1323">
        <v>58</v>
      </c>
      <c r="X1323" s="2">
        <v>16198</v>
      </c>
      <c r="Y1323">
        <v>62.4</v>
      </c>
      <c r="Z1323" s="2">
        <v>15355</v>
      </c>
      <c r="AA1323">
        <v>64.900000000000006</v>
      </c>
      <c r="AB1323" s="2">
        <v>5775</v>
      </c>
      <c r="AC1323">
        <v>84.6</v>
      </c>
      <c r="AD1323" s="2">
        <v>8465</v>
      </c>
      <c r="AE1323">
        <v>51</v>
      </c>
      <c r="AJ1323" s="2">
        <v>8425</v>
      </c>
      <c r="AK1323">
        <v>54.9</v>
      </c>
      <c r="AL1323" s="2">
        <v>6697</v>
      </c>
      <c r="AM1323">
        <v>66.900000000000006</v>
      </c>
      <c r="AN1323" s="2">
        <v>4315</v>
      </c>
      <c r="AO1323">
        <v>74.7</v>
      </c>
      <c r="AT1323" t="s">
        <v>111</v>
      </c>
      <c r="AU1323">
        <v>8</v>
      </c>
      <c r="AV1323">
        <v>8</v>
      </c>
      <c r="AX1323">
        <v>8</v>
      </c>
      <c r="AY1323">
        <v>8</v>
      </c>
      <c r="AZ1323">
        <v>8</v>
      </c>
      <c r="BA1323" t="s">
        <v>151</v>
      </c>
      <c r="BB1323">
        <v>8</v>
      </c>
      <c r="BC1323">
        <v>8</v>
      </c>
      <c r="BE1323">
        <v>8</v>
      </c>
      <c r="BF1323">
        <v>8</v>
      </c>
      <c r="BG1323">
        <v>8</v>
      </c>
      <c r="BP1323" s="2">
        <v>30281</v>
      </c>
      <c r="BQ1323" s="2">
        <v>28615</v>
      </c>
      <c r="BS1323" s="2">
        <v>25977</v>
      </c>
      <c r="BT1323" s="2">
        <v>23667</v>
      </c>
      <c r="BU1323" s="2">
        <v>6827</v>
      </c>
    </row>
    <row r="1324" spans="1:73" x14ac:dyDescent="0.25">
      <c r="A1324" s="1">
        <v>44565</v>
      </c>
      <c r="B1324">
        <v>27049</v>
      </c>
      <c r="C1324">
        <f t="shared" si="40"/>
        <v>191.18025061582949</v>
      </c>
      <c r="D1324" s="2">
        <f t="shared" si="41"/>
        <v>171.10986547085201</v>
      </c>
      <c r="E1324" t="s">
        <v>4540</v>
      </c>
      <c r="F1324" t="s">
        <v>165</v>
      </c>
      <c r="G1324">
        <v>94.6</v>
      </c>
      <c r="H1324" s="2">
        <v>31552</v>
      </c>
      <c r="I1324">
        <v>68.099999999999994</v>
      </c>
      <c r="J1324" s="2">
        <v>31550</v>
      </c>
      <c r="K1324">
        <v>72.2</v>
      </c>
      <c r="L1324" s="2">
        <v>30349</v>
      </c>
      <c r="M1324">
        <v>76.400000000000006</v>
      </c>
      <c r="N1324" s="2">
        <v>28338</v>
      </c>
      <c r="O1324">
        <v>78.5</v>
      </c>
      <c r="P1324" s="2">
        <v>9092</v>
      </c>
      <c r="Q1324">
        <v>95</v>
      </c>
      <c r="R1324" s="2">
        <v>29600</v>
      </c>
      <c r="S1324">
        <v>63.9</v>
      </c>
      <c r="T1324" s="2">
        <v>29600</v>
      </c>
      <c r="U1324">
        <v>67.7</v>
      </c>
      <c r="X1324" s="2">
        <v>28743</v>
      </c>
      <c r="Y1324">
        <v>72.3</v>
      </c>
      <c r="Z1324" s="2">
        <v>26849</v>
      </c>
      <c r="AA1324">
        <v>74.400000000000006</v>
      </c>
      <c r="AB1324" s="2">
        <v>8689</v>
      </c>
      <c r="AC1324">
        <v>93.1</v>
      </c>
      <c r="AD1324" s="2">
        <v>15463</v>
      </c>
      <c r="AE1324">
        <v>52.2</v>
      </c>
      <c r="AJ1324" s="2">
        <v>15362</v>
      </c>
      <c r="AK1324">
        <v>57.2</v>
      </c>
      <c r="AL1324" s="2">
        <v>11373</v>
      </c>
      <c r="AM1324">
        <v>69.5</v>
      </c>
      <c r="AN1324" s="2">
        <v>6979</v>
      </c>
      <c r="AO1324">
        <v>80.3</v>
      </c>
      <c r="AT1324" t="s">
        <v>85</v>
      </c>
      <c r="AU1324">
        <v>4</v>
      </c>
      <c r="AV1324">
        <v>4</v>
      </c>
      <c r="AX1324">
        <v>4</v>
      </c>
      <c r="AY1324">
        <v>4</v>
      </c>
      <c r="AZ1324">
        <v>4</v>
      </c>
      <c r="BA1324" t="s">
        <v>151</v>
      </c>
      <c r="BB1324">
        <v>8</v>
      </c>
      <c r="BC1324">
        <v>8</v>
      </c>
      <c r="BE1324">
        <v>8</v>
      </c>
      <c r="BF1324">
        <v>8</v>
      </c>
      <c r="BG1324">
        <v>8</v>
      </c>
      <c r="BP1324" s="2">
        <v>46340</v>
      </c>
      <c r="BQ1324" s="2">
        <v>43720</v>
      </c>
      <c r="BS1324" s="2">
        <v>39733</v>
      </c>
      <c r="BT1324" s="2">
        <v>36097</v>
      </c>
      <c r="BU1324" s="2">
        <v>9337</v>
      </c>
    </row>
    <row r="1325" spans="1:73" x14ac:dyDescent="0.25">
      <c r="A1325" s="1">
        <v>44565</v>
      </c>
      <c r="B1325">
        <v>27051</v>
      </c>
      <c r="C1325">
        <f t="shared" si="40"/>
        <v>176.00139567341242</v>
      </c>
      <c r="D1325" s="2">
        <f t="shared" si="41"/>
        <v>132.50783699059559</v>
      </c>
      <c r="E1325" t="s">
        <v>3751</v>
      </c>
      <c r="F1325" t="s">
        <v>165</v>
      </c>
      <c r="G1325">
        <v>94.6</v>
      </c>
      <c r="H1325" s="2">
        <v>3343</v>
      </c>
      <c r="I1325">
        <v>56</v>
      </c>
      <c r="J1325" s="2">
        <v>3343</v>
      </c>
      <c r="K1325">
        <v>59.3</v>
      </c>
      <c r="L1325" s="2">
        <v>3268</v>
      </c>
      <c r="M1325">
        <v>64.400000000000006</v>
      </c>
      <c r="N1325" s="2">
        <v>3093</v>
      </c>
      <c r="O1325">
        <v>66.900000000000006</v>
      </c>
      <c r="P1325" s="2">
        <v>1255</v>
      </c>
      <c r="Q1325">
        <v>87.6</v>
      </c>
      <c r="R1325" s="2">
        <v>3140</v>
      </c>
      <c r="S1325">
        <v>52.6</v>
      </c>
      <c r="T1325" s="2">
        <v>3140</v>
      </c>
      <c r="U1325">
        <v>55.7</v>
      </c>
      <c r="X1325" s="2">
        <v>3097</v>
      </c>
      <c r="Y1325">
        <v>61</v>
      </c>
      <c r="Z1325" s="2">
        <v>2932</v>
      </c>
      <c r="AA1325">
        <v>63.4</v>
      </c>
      <c r="AB1325" s="2">
        <v>1207</v>
      </c>
      <c r="AC1325">
        <v>84.2</v>
      </c>
      <c r="AD1325" s="2">
        <v>1498</v>
      </c>
      <c r="AE1325">
        <v>47.7</v>
      </c>
      <c r="AJ1325" s="2">
        <v>1495</v>
      </c>
      <c r="AK1325">
        <v>51</v>
      </c>
      <c r="AL1325" s="2">
        <v>1213</v>
      </c>
      <c r="AM1325">
        <v>60.1</v>
      </c>
      <c r="AN1325">
        <v>831</v>
      </c>
      <c r="AO1325">
        <v>68.8</v>
      </c>
      <c r="AT1325" t="s">
        <v>85</v>
      </c>
      <c r="AU1325">
        <v>4</v>
      </c>
      <c r="AV1325">
        <v>4</v>
      </c>
      <c r="AX1325">
        <v>4</v>
      </c>
      <c r="AY1325">
        <v>4</v>
      </c>
      <c r="AZ1325">
        <v>4</v>
      </c>
      <c r="BA1325" t="s">
        <v>151</v>
      </c>
      <c r="BB1325">
        <v>8</v>
      </c>
      <c r="BC1325">
        <v>8</v>
      </c>
      <c r="BE1325">
        <v>8</v>
      </c>
      <c r="BF1325">
        <v>8</v>
      </c>
      <c r="BG1325">
        <v>8</v>
      </c>
      <c r="BP1325" s="2">
        <v>5972</v>
      </c>
      <c r="BQ1325" s="2">
        <v>5633</v>
      </c>
      <c r="BS1325" s="2">
        <v>5078</v>
      </c>
      <c r="BT1325" s="2">
        <v>4623</v>
      </c>
      <c r="BU1325" s="2">
        <v>1433</v>
      </c>
    </row>
    <row r="1326" spans="1:73" x14ac:dyDescent="0.25">
      <c r="A1326" s="1">
        <v>44565</v>
      </c>
      <c r="B1326">
        <v>27053</v>
      </c>
      <c r="C1326">
        <f t="shared" si="40"/>
        <v>190.39841440107159</v>
      </c>
      <c r="D1326" s="2">
        <f t="shared" si="41"/>
        <v>199.51591332590621</v>
      </c>
      <c r="E1326" t="s">
        <v>410</v>
      </c>
      <c r="F1326" t="s">
        <v>165</v>
      </c>
      <c r="G1326">
        <v>94.6</v>
      </c>
      <c r="H1326" s="2">
        <v>974264</v>
      </c>
      <c r="I1326">
        <v>77</v>
      </c>
      <c r="J1326" s="2">
        <v>974220</v>
      </c>
      <c r="K1326">
        <v>82.2</v>
      </c>
      <c r="L1326" s="2">
        <v>924717</v>
      </c>
      <c r="M1326">
        <v>85.7</v>
      </c>
      <c r="N1326" s="2">
        <v>861910</v>
      </c>
      <c r="O1326">
        <v>87.1</v>
      </c>
      <c r="P1326" s="2">
        <v>179528</v>
      </c>
      <c r="Q1326">
        <v>95</v>
      </c>
      <c r="R1326" s="2">
        <v>893726</v>
      </c>
      <c r="S1326">
        <v>70.599999999999994</v>
      </c>
      <c r="T1326" s="2">
        <v>893714</v>
      </c>
      <c r="U1326">
        <v>75.400000000000006</v>
      </c>
      <c r="X1326" s="2">
        <v>856314</v>
      </c>
      <c r="Y1326">
        <v>79.400000000000006</v>
      </c>
      <c r="Z1326" s="2">
        <v>796592</v>
      </c>
      <c r="AA1326">
        <v>80.5</v>
      </c>
      <c r="AB1326" s="2">
        <v>170077</v>
      </c>
      <c r="AC1326">
        <v>92.6</v>
      </c>
      <c r="AD1326" s="2">
        <v>435901</v>
      </c>
      <c r="AE1326">
        <v>48.8</v>
      </c>
      <c r="AJ1326" s="2">
        <v>431026</v>
      </c>
      <c r="AK1326">
        <v>54.1</v>
      </c>
      <c r="AL1326" s="2">
        <v>246056</v>
      </c>
      <c r="AM1326">
        <v>67.400000000000006</v>
      </c>
      <c r="AN1326" s="2">
        <v>131717</v>
      </c>
      <c r="AO1326">
        <v>77.400000000000006</v>
      </c>
      <c r="AT1326" t="s">
        <v>111</v>
      </c>
      <c r="AU1326">
        <v>8</v>
      </c>
      <c r="AV1326">
        <v>8</v>
      </c>
      <c r="AX1326">
        <v>8</v>
      </c>
      <c r="AY1326">
        <v>8</v>
      </c>
      <c r="AZ1326">
        <v>8</v>
      </c>
      <c r="BA1326" t="s">
        <v>82</v>
      </c>
      <c r="BB1326">
        <v>4</v>
      </c>
      <c r="BC1326">
        <v>4</v>
      </c>
      <c r="BE1326">
        <v>4</v>
      </c>
      <c r="BF1326">
        <v>4</v>
      </c>
      <c r="BG1326">
        <v>4</v>
      </c>
      <c r="BP1326" s="2">
        <v>1265843</v>
      </c>
      <c r="BQ1326" s="2">
        <v>1185711</v>
      </c>
      <c r="BS1326" s="2">
        <v>1078507</v>
      </c>
      <c r="BT1326" s="2">
        <v>989707</v>
      </c>
      <c r="BU1326" s="2">
        <v>183653</v>
      </c>
    </row>
    <row r="1327" spans="1:73" x14ac:dyDescent="0.25">
      <c r="A1327" s="1">
        <v>44565</v>
      </c>
      <c r="B1327">
        <v>27055</v>
      </c>
      <c r="C1327">
        <f t="shared" si="40"/>
        <v>212.50975609756097</v>
      </c>
      <c r="D1327" s="2">
        <f t="shared" si="41"/>
        <v>137.07466692226589</v>
      </c>
      <c r="E1327" t="s">
        <v>179</v>
      </c>
      <c r="F1327" t="s">
        <v>165</v>
      </c>
      <c r="G1327">
        <v>94.6</v>
      </c>
      <c r="H1327" s="2">
        <v>12522</v>
      </c>
      <c r="I1327">
        <v>67.3</v>
      </c>
      <c r="J1327" s="2">
        <v>12522</v>
      </c>
      <c r="K1327">
        <v>71.3</v>
      </c>
      <c r="L1327" s="2">
        <v>12320</v>
      </c>
      <c r="M1327">
        <v>77</v>
      </c>
      <c r="N1327" s="2">
        <v>11700</v>
      </c>
      <c r="O1327">
        <v>80.5</v>
      </c>
      <c r="P1327" s="2">
        <v>4756</v>
      </c>
      <c r="Q1327">
        <v>95</v>
      </c>
      <c r="R1327" s="2">
        <v>10698</v>
      </c>
      <c r="S1327">
        <v>57.5</v>
      </c>
      <c r="T1327" s="2">
        <v>10698</v>
      </c>
      <c r="U1327">
        <v>60.9</v>
      </c>
      <c r="X1327" s="2">
        <v>10569</v>
      </c>
      <c r="Y1327">
        <v>66.099999999999994</v>
      </c>
      <c r="Z1327" s="2">
        <v>10031</v>
      </c>
      <c r="AA1327">
        <v>69</v>
      </c>
      <c r="AB1327" s="2">
        <v>3927</v>
      </c>
      <c r="AC1327">
        <v>95</v>
      </c>
      <c r="AD1327" s="2">
        <v>2571</v>
      </c>
      <c r="AE1327">
        <v>24</v>
      </c>
      <c r="AJ1327" s="2">
        <v>2561</v>
      </c>
      <c r="AK1327">
        <v>25.5</v>
      </c>
      <c r="AL1327" s="2">
        <v>2047</v>
      </c>
      <c r="AM1327">
        <v>29.9</v>
      </c>
      <c r="AN1327" s="2">
        <v>1308</v>
      </c>
      <c r="AO1327">
        <v>33.299999999999997</v>
      </c>
      <c r="AT1327" t="s">
        <v>85</v>
      </c>
      <c r="AU1327">
        <v>4</v>
      </c>
      <c r="AV1327">
        <v>4</v>
      </c>
      <c r="AX1327">
        <v>4</v>
      </c>
      <c r="AY1327">
        <v>4</v>
      </c>
      <c r="AZ1327">
        <v>4</v>
      </c>
      <c r="BA1327" t="s">
        <v>82</v>
      </c>
      <c r="BB1327">
        <v>4</v>
      </c>
      <c r="BC1327">
        <v>4</v>
      </c>
      <c r="BE1327">
        <v>4</v>
      </c>
      <c r="BF1327">
        <v>4</v>
      </c>
      <c r="BG1327">
        <v>4</v>
      </c>
      <c r="BP1327" s="2">
        <v>18600</v>
      </c>
      <c r="BQ1327" s="2">
        <v>17560</v>
      </c>
      <c r="BS1327" s="2">
        <v>15991</v>
      </c>
      <c r="BT1327" s="2">
        <v>14533</v>
      </c>
      <c r="BU1327" s="2">
        <v>4100</v>
      </c>
    </row>
    <row r="1328" spans="1:73" x14ac:dyDescent="0.25">
      <c r="A1328" s="1">
        <v>44565</v>
      </c>
      <c r="B1328">
        <v>27057</v>
      </c>
      <c r="C1328">
        <f t="shared" si="40"/>
        <v>162.12428545085746</v>
      </c>
      <c r="D1328" s="2">
        <f t="shared" si="41"/>
        <v>110.09907874152616</v>
      </c>
      <c r="E1328" t="s">
        <v>4153</v>
      </c>
      <c r="F1328" t="s">
        <v>165</v>
      </c>
      <c r="G1328">
        <v>94.6</v>
      </c>
      <c r="H1328" s="2">
        <v>10645</v>
      </c>
      <c r="I1328">
        <v>49.5</v>
      </c>
      <c r="J1328" s="2">
        <v>10645</v>
      </c>
      <c r="K1328">
        <v>52.3</v>
      </c>
      <c r="L1328" s="2">
        <v>10402</v>
      </c>
      <c r="M1328">
        <v>56.2</v>
      </c>
      <c r="N1328" s="2">
        <v>9928</v>
      </c>
      <c r="O1328">
        <v>58.6</v>
      </c>
      <c r="P1328" s="2">
        <v>4536</v>
      </c>
      <c r="Q1328">
        <v>83.6</v>
      </c>
      <c r="R1328" s="2">
        <v>9793</v>
      </c>
      <c r="S1328">
        <v>45.6</v>
      </c>
      <c r="T1328" s="2">
        <v>9793</v>
      </c>
      <c r="U1328">
        <v>48.1</v>
      </c>
      <c r="X1328" s="2">
        <v>9636</v>
      </c>
      <c r="Y1328">
        <v>52.1</v>
      </c>
      <c r="Z1328" s="2">
        <v>9202</v>
      </c>
      <c r="AA1328">
        <v>54.4</v>
      </c>
      <c r="AB1328" s="2">
        <v>4188</v>
      </c>
      <c r="AC1328">
        <v>77.2</v>
      </c>
      <c r="AD1328" s="2">
        <v>5450</v>
      </c>
      <c r="AE1328">
        <v>55.7</v>
      </c>
      <c r="AJ1328" s="2">
        <v>5427</v>
      </c>
      <c r="AK1328">
        <v>59</v>
      </c>
      <c r="AL1328" s="2">
        <v>4597</v>
      </c>
      <c r="AM1328">
        <v>68</v>
      </c>
      <c r="AN1328" s="2">
        <v>3165</v>
      </c>
      <c r="AO1328">
        <v>75.599999999999994</v>
      </c>
      <c r="AT1328" t="s">
        <v>85</v>
      </c>
      <c r="AU1328">
        <v>3</v>
      </c>
      <c r="AV1328">
        <v>3</v>
      </c>
      <c r="AX1328">
        <v>4</v>
      </c>
      <c r="AY1328">
        <v>4</v>
      </c>
      <c r="AZ1328">
        <v>4</v>
      </c>
      <c r="BA1328" t="s">
        <v>151</v>
      </c>
      <c r="BB1328">
        <v>7</v>
      </c>
      <c r="BC1328">
        <v>7</v>
      </c>
      <c r="BE1328">
        <v>8</v>
      </c>
      <c r="BF1328">
        <v>8</v>
      </c>
      <c r="BG1328">
        <v>8</v>
      </c>
      <c r="BP1328" s="2">
        <v>21491</v>
      </c>
      <c r="BQ1328" s="2">
        <v>20360</v>
      </c>
      <c r="BS1328" s="2">
        <v>18504</v>
      </c>
      <c r="BT1328" s="2">
        <v>16929</v>
      </c>
      <c r="BU1328" s="2">
        <v>5423</v>
      </c>
    </row>
    <row r="1329" spans="1:73" x14ac:dyDescent="0.25">
      <c r="A1329" s="1">
        <v>44565</v>
      </c>
      <c r="B1329">
        <v>27059</v>
      </c>
      <c r="C1329">
        <f t="shared" si="40"/>
        <v>155.37444279346212</v>
      </c>
      <c r="D1329" s="2">
        <f t="shared" si="41"/>
        <v>103.50610382670887</v>
      </c>
      <c r="E1329" t="s">
        <v>4576</v>
      </c>
      <c r="F1329" t="s">
        <v>165</v>
      </c>
      <c r="G1329">
        <v>94.6</v>
      </c>
      <c r="H1329" s="2">
        <v>17978</v>
      </c>
      <c r="I1329">
        <v>44.3</v>
      </c>
      <c r="J1329" s="2">
        <v>17978</v>
      </c>
      <c r="K1329">
        <v>47.1</v>
      </c>
      <c r="L1329" s="2">
        <v>17575</v>
      </c>
      <c r="M1329">
        <v>51.1</v>
      </c>
      <c r="N1329" s="2">
        <v>16535</v>
      </c>
      <c r="O1329">
        <v>53.2</v>
      </c>
      <c r="P1329" s="2">
        <v>5485</v>
      </c>
      <c r="Q1329">
        <v>81.5</v>
      </c>
      <c r="R1329" s="2">
        <v>16502</v>
      </c>
      <c r="S1329">
        <v>40.6</v>
      </c>
      <c r="T1329" s="2">
        <v>16502</v>
      </c>
      <c r="U1329">
        <v>43.2</v>
      </c>
      <c r="X1329" s="2">
        <v>16224</v>
      </c>
      <c r="Y1329">
        <v>47.2</v>
      </c>
      <c r="Z1329" s="2">
        <v>15242</v>
      </c>
      <c r="AA1329">
        <v>49.1</v>
      </c>
      <c r="AB1329" s="2">
        <v>4907</v>
      </c>
      <c r="AC1329">
        <v>72.900000000000006</v>
      </c>
      <c r="AD1329" s="2">
        <v>7678</v>
      </c>
      <c r="AE1329">
        <v>46.5</v>
      </c>
      <c r="AJ1329" s="2">
        <v>7649</v>
      </c>
      <c r="AK1329">
        <v>50.2</v>
      </c>
      <c r="AL1329" s="2">
        <v>6117</v>
      </c>
      <c r="AM1329">
        <v>64.7</v>
      </c>
      <c r="AN1329" s="2">
        <v>3852</v>
      </c>
      <c r="AO1329">
        <v>78.5</v>
      </c>
      <c r="AT1329" t="s">
        <v>85</v>
      </c>
      <c r="AU1329">
        <v>3</v>
      </c>
      <c r="AV1329">
        <v>3</v>
      </c>
      <c r="AX1329">
        <v>3</v>
      </c>
      <c r="AY1329">
        <v>3</v>
      </c>
      <c r="AZ1329">
        <v>4</v>
      </c>
      <c r="BA1329" t="s">
        <v>82</v>
      </c>
      <c r="BB1329">
        <v>3</v>
      </c>
      <c r="BC1329">
        <v>3</v>
      </c>
      <c r="BE1329">
        <v>3</v>
      </c>
      <c r="BF1329">
        <v>3</v>
      </c>
      <c r="BG1329">
        <v>4</v>
      </c>
      <c r="BP1329" s="2">
        <v>40596</v>
      </c>
      <c r="BQ1329" s="2">
        <v>38176</v>
      </c>
      <c r="BS1329" s="2">
        <v>34404</v>
      </c>
      <c r="BT1329" s="2">
        <v>31059</v>
      </c>
      <c r="BU1329" s="2">
        <v>6730</v>
      </c>
    </row>
    <row r="1330" spans="1:73" x14ac:dyDescent="0.25">
      <c r="A1330" s="1">
        <v>44565</v>
      </c>
      <c r="B1330">
        <v>27061</v>
      </c>
      <c r="C1330">
        <f t="shared" si="40"/>
        <v>173.00147085861371</v>
      </c>
      <c r="D1330" s="2">
        <f t="shared" si="41"/>
        <v>138.69193399445939</v>
      </c>
      <c r="E1330" t="s">
        <v>4098</v>
      </c>
      <c r="F1330" t="s">
        <v>165</v>
      </c>
      <c r="G1330">
        <v>94.6</v>
      </c>
      <c r="H1330" s="2">
        <v>26298</v>
      </c>
      <c r="I1330">
        <v>58.3</v>
      </c>
      <c r="J1330" s="2">
        <v>26295</v>
      </c>
      <c r="K1330">
        <v>61.5</v>
      </c>
      <c r="L1330" s="2">
        <v>25642</v>
      </c>
      <c r="M1330">
        <v>65.400000000000006</v>
      </c>
      <c r="N1330" s="2">
        <v>24305</v>
      </c>
      <c r="O1330">
        <v>67.900000000000006</v>
      </c>
      <c r="P1330" s="2">
        <v>9647</v>
      </c>
      <c r="Q1330">
        <v>88.7</v>
      </c>
      <c r="R1330" s="2">
        <v>24576</v>
      </c>
      <c r="S1330">
        <v>54.5</v>
      </c>
      <c r="T1330" s="2">
        <v>24576</v>
      </c>
      <c r="U1330">
        <v>57.5</v>
      </c>
      <c r="X1330" s="2">
        <v>24060</v>
      </c>
      <c r="Y1330">
        <v>61.3</v>
      </c>
      <c r="Z1330" s="2">
        <v>22801</v>
      </c>
      <c r="AA1330">
        <v>63.7</v>
      </c>
      <c r="AB1330" s="2">
        <v>9103</v>
      </c>
      <c r="AC1330">
        <v>83.7</v>
      </c>
      <c r="AD1330" s="2">
        <v>13385</v>
      </c>
      <c r="AE1330">
        <v>54.5</v>
      </c>
      <c r="AJ1330" s="2">
        <v>13318</v>
      </c>
      <c r="AK1330">
        <v>58.4</v>
      </c>
      <c r="AL1330" s="2">
        <v>10815</v>
      </c>
      <c r="AM1330">
        <v>69.099999999999994</v>
      </c>
      <c r="AN1330" s="2">
        <v>7130</v>
      </c>
      <c r="AO1330">
        <v>78.3</v>
      </c>
      <c r="AT1330" t="s">
        <v>111</v>
      </c>
      <c r="AU1330">
        <v>8</v>
      </c>
      <c r="AV1330">
        <v>8</v>
      </c>
      <c r="AX1330">
        <v>8</v>
      </c>
      <c r="AY1330">
        <v>8</v>
      </c>
      <c r="AZ1330">
        <v>8</v>
      </c>
      <c r="BA1330" t="s">
        <v>151</v>
      </c>
      <c r="BB1330">
        <v>8</v>
      </c>
      <c r="BC1330">
        <v>8</v>
      </c>
      <c r="BE1330">
        <v>8</v>
      </c>
      <c r="BF1330">
        <v>8</v>
      </c>
      <c r="BG1330">
        <v>8</v>
      </c>
      <c r="BP1330" s="2">
        <v>45130</v>
      </c>
      <c r="BQ1330" s="2">
        <v>42756</v>
      </c>
      <c r="BS1330" s="2">
        <v>39218</v>
      </c>
      <c r="BT1330" s="2">
        <v>35785</v>
      </c>
      <c r="BU1330" s="2">
        <v>10878</v>
      </c>
    </row>
    <row r="1331" spans="1:73" x14ac:dyDescent="0.25">
      <c r="A1331" s="1">
        <v>44565</v>
      </c>
      <c r="B1331">
        <v>27063</v>
      </c>
      <c r="C1331">
        <f t="shared" si="40"/>
        <v>158.65934065934067</v>
      </c>
      <c r="D1331" s="2">
        <f t="shared" si="41"/>
        <v>125.99707281375778</v>
      </c>
      <c r="E1331" t="s">
        <v>284</v>
      </c>
      <c r="F1331" t="s">
        <v>165</v>
      </c>
      <c r="G1331">
        <v>94.6</v>
      </c>
      <c r="H1331" s="2">
        <v>5230</v>
      </c>
      <c r="I1331">
        <v>53.1</v>
      </c>
      <c r="J1331" s="2">
        <v>5230</v>
      </c>
      <c r="K1331">
        <v>56.2</v>
      </c>
      <c r="L1331" s="2">
        <v>5124</v>
      </c>
      <c r="M1331">
        <v>60.3</v>
      </c>
      <c r="N1331" s="2">
        <v>4875</v>
      </c>
      <c r="O1331">
        <v>63</v>
      </c>
      <c r="P1331" s="2">
        <v>1834</v>
      </c>
      <c r="Q1331">
        <v>80.599999999999994</v>
      </c>
      <c r="R1331" s="2">
        <v>4808</v>
      </c>
      <c r="S1331">
        <v>48.8</v>
      </c>
      <c r="T1331" s="2">
        <v>4808</v>
      </c>
      <c r="U1331">
        <v>51.7</v>
      </c>
      <c r="X1331" s="2">
        <v>4743</v>
      </c>
      <c r="Y1331">
        <v>55.8</v>
      </c>
      <c r="Z1331" s="2">
        <v>4517</v>
      </c>
      <c r="AA1331">
        <v>58.4</v>
      </c>
      <c r="AB1331" s="2">
        <v>1709</v>
      </c>
      <c r="AC1331">
        <v>75.099999999999994</v>
      </c>
      <c r="AD1331" s="2">
        <v>2381</v>
      </c>
      <c r="AE1331">
        <v>49.5</v>
      </c>
      <c r="AJ1331" s="2">
        <v>2378</v>
      </c>
      <c r="AK1331">
        <v>52.6</v>
      </c>
      <c r="AL1331" s="2">
        <v>1989</v>
      </c>
      <c r="AM1331">
        <v>66.5</v>
      </c>
      <c r="AN1331" s="2">
        <v>1340</v>
      </c>
      <c r="AO1331">
        <v>78.400000000000006</v>
      </c>
      <c r="AT1331" t="s">
        <v>85</v>
      </c>
      <c r="AU1331">
        <v>3</v>
      </c>
      <c r="AV1331">
        <v>4</v>
      </c>
      <c r="AX1331">
        <v>4</v>
      </c>
      <c r="AY1331">
        <v>4</v>
      </c>
      <c r="AZ1331">
        <v>4</v>
      </c>
      <c r="BA1331" t="s">
        <v>151</v>
      </c>
      <c r="BB1331">
        <v>7</v>
      </c>
      <c r="BC1331">
        <v>8</v>
      </c>
      <c r="BE1331">
        <v>8</v>
      </c>
      <c r="BF1331">
        <v>8</v>
      </c>
      <c r="BG1331">
        <v>8</v>
      </c>
      <c r="BP1331" s="2">
        <v>9846</v>
      </c>
      <c r="BQ1331" s="2">
        <v>9307</v>
      </c>
      <c r="BS1331" s="2">
        <v>8504</v>
      </c>
      <c r="BT1331" s="2">
        <v>7741</v>
      </c>
      <c r="BU1331" s="2">
        <v>2275</v>
      </c>
    </row>
    <row r="1332" spans="1:73" x14ac:dyDescent="0.25">
      <c r="A1332" s="1">
        <v>44565</v>
      </c>
      <c r="B1332">
        <v>27065</v>
      </c>
      <c r="C1332">
        <f t="shared" si="40"/>
        <v>150.05847953216374</v>
      </c>
      <c r="D1332" s="2">
        <f t="shared" si="41"/>
        <v>100.36104916640119</v>
      </c>
      <c r="E1332" t="s">
        <v>4177</v>
      </c>
      <c r="F1332" t="s">
        <v>165</v>
      </c>
      <c r="G1332">
        <v>94.6</v>
      </c>
      <c r="H1332" s="2">
        <v>7184</v>
      </c>
      <c r="I1332">
        <v>44</v>
      </c>
      <c r="J1332" s="2">
        <v>7184</v>
      </c>
      <c r="K1332">
        <v>46.6</v>
      </c>
      <c r="L1332" s="2">
        <v>7024</v>
      </c>
      <c r="M1332">
        <v>49.7</v>
      </c>
      <c r="N1332" s="2">
        <v>6601</v>
      </c>
      <c r="O1332">
        <v>51.4</v>
      </c>
      <c r="P1332" s="2">
        <v>2603</v>
      </c>
      <c r="Q1332">
        <v>76.099999999999994</v>
      </c>
      <c r="R1332" s="2">
        <v>6657</v>
      </c>
      <c r="S1332">
        <v>40.700000000000003</v>
      </c>
      <c r="T1332" s="2">
        <v>6657</v>
      </c>
      <c r="U1332">
        <v>43.2</v>
      </c>
      <c r="X1332" s="2">
        <v>6538</v>
      </c>
      <c r="Y1332">
        <v>46.3</v>
      </c>
      <c r="Z1332" s="2">
        <v>6140</v>
      </c>
      <c r="AA1332">
        <v>47.8</v>
      </c>
      <c r="AB1332" s="2">
        <v>2457</v>
      </c>
      <c r="AC1332">
        <v>71.8</v>
      </c>
      <c r="AD1332" s="2">
        <v>3833</v>
      </c>
      <c r="AE1332">
        <v>57.6</v>
      </c>
      <c r="AJ1332" s="2">
        <v>3802</v>
      </c>
      <c r="AK1332">
        <v>61.9</v>
      </c>
      <c r="AL1332" s="2">
        <v>3098</v>
      </c>
      <c r="AM1332">
        <v>72</v>
      </c>
      <c r="AN1332" s="2">
        <v>2032</v>
      </c>
      <c r="AO1332">
        <v>82.7</v>
      </c>
      <c r="AT1332" t="s">
        <v>111</v>
      </c>
      <c r="AU1332">
        <v>7</v>
      </c>
      <c r="AV1332">
        <v>7</v>
      </c>
      <c r="AX1332">
        <v>7</v>
      </c>
      <c r="AY1332">
        <v>7</v>
      </c>
      <c r="AZ1332">
        <v>8</v>
      </c>
      <c r="BA1332" t="s">
        <v>151</v>
      </c>
      <c r="BB1332">
        <v>7</v>
      </c>
      <c r="BC1332">
        <v>7</v>
      </c>
      <c r="BE1332">
        <v>7</v>
      </c>
      <c r="BF1332">
        <v>7</v>
      </c>
      <c r="BG1332">
        <v>8</v>
      </c>
      <c r="BP1332" s="2">
        <v>16337</v>
      </c>
      <c r="BQ1332" s="2">
        <v>15409</v>
      </c>
      <c r="BS1332" s="2">
        <v>14136</v>
      </c>
      <c r="BT1332" s="2">
        <v>12837</v>
      </c>
      <c r="BU1332" s="2">
        <v>3420</v>
      </c>
    </row>
    <row r="1333" spans="1:73" x14ac:dyDescent="0.25">
      <c r="A1333" s="1">
        <v>44565</v>
      </c>
      <c r="B1333">
        <v>27067</v>
      </c>
      <c r="C1333">
        <f t="shared" si="40"/>
        <v>181.31489568170792</v>
      </c>
      <c r="D1333" s="2">
        <f t="shared" si="41"/>
        <v>136.85575498106374</v>
      </c>
      <c r="E1333" t="s">
        <v>4111</v>
      </c>
      <c r="F1333" t="s">
        <v>165</v>
      </c>
      <c r="G1333">
        <v>94.6</v>
      </c>
      <c r="H1333" s="2">
        <v>23916</v>
      </c>
      <c r="I1333">
        <v>55.4</v>
      </c>
      <c r="J1333" s="2">
        <v>23914</v>
      </c>
      <c r="K1333">
        <v>59.4</v>
      </c>
      <c r="L1333" s="2">
        <v>23333</v>
      </c>
      <c r="M1333">
        <v>64.5</v>
      </c>
      <c r="N1333" s="2">
        <v>22031</v>
      </c>
      <c r="O1333">
        <v>67.7</v>
      </c>
      <c r="P1333" s="2">
        <v>7623</v>
      </c>
      <c r="Q1333">
        <v>92.5</v>
      </c>
      <c r="R1333" s="2">
        <v>22112</v>
      </c>
      <c r="S1333">
        <v>51.2</v>
      </c>
      <c r="T1333" s="2">
        <v>22112</v>
      </c>
      <c r="U1333">
        <v>54.9</v>
      </c>
      <c r="X1333" s="2">
        <v>21724</v>
      </c>
      <c r="Y1333">
        <v>60.1</v>
      </c>
      <c r="Z1333" s="2">
        <v>20530</v>
      </c>
      <c r="AA1333">
        <v>63.1</v>
      </c>
      <c r="AB1333" s="2">
        <v>7257</v>
      </c>
      <c r="AC1333">
        <v>88</v>
      </c>
      <c r="AD1333" s="2">
        <v>11056</v>
      </c>
      <c r="AE1333">
        <v>50</v>
      </c>
      <c r="AJ1333" s="2">
        <v>10997</v>
      </c>
      <c r="AK1333">
        <v>53.6</v>
      </c>
      <c r="AL1333" s="2">
        <v>8640</v>
      </c>
      <c r="AM1333">
        <v>67.599999999999994</v>
      </c>
      <c r="AN1333" s="2">
        <v>5433</v>
      </c>
      <c r="AO1333">
        <v>74.900000000000006</v>
      </c>
      <c r="AT1333" t="s">
        <v>111</v>
      </c>
      <c r="AU1333">
        <v>8</v>
      </c>
      <c r="AV1333">
        <v>8</v>
      </c>
      <c r="AX1333">
        <v>8</v>
      </c>
      <c r="AY1333">
        <v>8</v>
      </c>
      <c r="AZ1333">
        <v>8</v>
      </c>
      <c r="BA1333" t="s">
        <v>151</v>
      </c>
      <c r="BB1333">
        <v>8</v>
      </c>
      <c r="BC1333">
        <v>8</v>
      </c>
      <c r="BE1333">
        <v>8</v>
      </c>
      <c r="BF1333">
        <v>8</v>
      </c>
      <c r="BG1333">
        <v>8</v>
      </c>
      <c r="BP1333" s="2">
        <v>43199</v>
      </c>
      <c r="BQ1333" s="2">
        <v>40256</v>
      </c>
      <c r="BS1333" s="2">
        <v>36164</v>
      </c>
      <c r="BT1333" s="2">
        <v>32536</v>
      </c>
      <c r="BU1333" s="2">
        <v>8244</v>
      </c>
    </row>
    <row r="1334" spans="1:73" x14ac:dyDescent="0.25">
      <c r="A1334" s="1">
        <v>44565</v>
      </c>
      <c r="B1334">
        <v>27069</v>
      </c>
      <c r="C1334">
        <f t="shared" si="40"/>
        <v>189.55098222637977</v>
      </c>
      <c r="D1334" s="2">
        <f t="shared" si="41"/>
        <v>147.37072743207713</v>
      </c>
      <c r="E1334" t="s">
        <v>3764</v>
      </c>
      <c r="F1334" t="s">
        <v>165</v>
      </c>
      <c r="G1334">
        <v>94.6</v>
      </c>
      <c r="H1334" s="2">
        <v>2733</v>
      </c>
      <c r="I1334">
        <v>63.6</v>
      </c>
      <c r="J1334" s="2">
        <v>2733</v>
      </c>
      <c r="K1334">
        <v>67.5</v>
      </c>
      <c r="L1334" s="2">
        <v>2664</v>
      </c>
      <c r="M1334">
        <v>72.599999999999994</v>
      </c>
      <c r="N1334" s="2">
        <v>2539</v>
      </c>
      <c r="O1334">
        <v>75.8</v>
      </c>
      <c r="P1334" s="2">
        <v>1041</v>
      </c>
      <c r="Q1334">
        <v>95</v>
      </c>
      <c r="R1334" s="2">
        <v>2424</v>
      </c>
      <c r="S1334">
        <v>56.4</v>
      </c>
      <c r="T1334" s="2">
        <v>2424</v>
      </c>
      <c r="U1334">
        <v>59.9</v>
      </c>
      <c r="X1334" s="2">
        <v>2389</v>
      </c>
      <c r="Y1334">
        <v>65.099999999999994</v>
      </c>
      <c r="Z1334" s="2">
        <v>2270</v>
      </c>
      <c r="AA1334">
        <v>67.7</v>
      </c>
      <c r="AB1334">
        <v>927</v>
      </c>
      <c r="AC1334">
        <v>86.7</v>
      </c>
      <c r="AD1334" s="2">
        <v>1146</v>
      </c>
      <c r="AE1334">
        <v>47.3</v>
      </c>
      <c r="AJ1334" s="2">
        <v>1144</v>
      </c>
      <c r="AK1334">
        <v>50.4</v>
      </c>
      <c r="AL1334">
        <v>924</v>
      </c>
      <c r="AM1334">
        <v>58.3</v>
      </c>
      <c r="AN1334">
        <v>622</v>
      </c>
      <c r="AO1334">
        <v>67.099999999999994</v>
      </c>
      <c r="AT1334" t="s">
        <v>85</v>
      </c>
      <c r="AU1334">
        <v>4</v>
      </c>
      <c r="AV1334">
        <v>4</v>
      </c>
      <c r="AX1334">
        <v>4</v>
      </c>
      <c r="AY1334">
        <v>4</v>
      </c>
      <c r="AZ1334">
        <v>4</v>
      </c>
      <c r="BA1334" t="s">
        <v>151</v>
      </c>
      <c r="BB1334">
        <v>8</v>
      </c>
      <c r="BC1334">
        <v>8</v>
      </c>
      <c r="BE1334">
        <v>8</v>
      </c>
      <c r="BF1334">
        <v>8</v>
      </c>
      <c r="BG1334">
        <v>8</v>
      </c>
      <c r="BP1334" s="2">
        <v>4298</v>
      </c>
      <c r="BQ1334" s="2">
        <v>4050</v>
      </c>
      <c r="BS1334" s="2">
        <v>3671</v>
      </c>
      <c r="BT1334" s="2">
        <v>3351</v>
      </c>
      <c r="BU1334" s="2">
        <v>1069</v>
      </c>
    </row>
    <row r="1335" spans="1:73" x14ac:dyDescent="0.25">
      <c r="A1335" s="1">
        <v>44565</v>
      </c>
      <c r="B1335">
        <v>27071</v>
      </c>
      <c r="C1335">
        <f t="shared" si="40"/>
        <v>168.78370098039218</v>
      </c>
      <c r="D1335" s="2">
        <f t="shared" si="41"/>
        <v>144.40687931794795</v>
      </c>
      <c r="E1335" t="s">
        <v>4092</v>
      </c>
      <c r="F1335" t="s">
        <v>165</v>
      </c>
      <c r="G1335">
        <v>94.6</v>
      </c>
      <c r="H1335" s="2">
        <v>7301</v>
      </c>
      <c r="I1335">
        <v>59.7</v>
      </c>
      <c r="J1335" s="2">
        <v>7301</v>
      </c>
      <c r="K1335">
        <v>62.3</v>
      </c>
      <c r="L1335" s="2">
        <v>7173</v>
      </c>
      <c r="M1335">
        <v>66</v>
      </c>
      <c r="N1335" s="2">
        <v>6910</v>
      </c>
      <c r="O1335">
        <v>68.599999999999994</v>
      </c>
      <c r="P1335" s="2">
        <v>2775</v>
      </c>
      <c r="Q1335">
        <v>85</v>
      </c>
      <c r="R1335" s="2">
        <v>6942</v>
      </c>
      <c r="S1335">
        <v>56.8</v>
      </c>
      <c r="T1335" s="2">
        <v>6942</v>
      </c>
      <c r="U1335">
        <v>59.3</v>
      </c>
      <c r="X1335" s="2">
        <v>6854</v>
      </c>
      <c r="Y1335">
        <v>63</v>
      </c>
      <c r="Z1335" s="2">
        <v>6601</v>
      </c>
      <c r="AA1335">
        <v>65.599999999999994</v>
      </c>
      <c r="AB1335" s="2">
        <v>2668</v>
      </c>
      <c r="AC1335">
        <v>81.7</v>
      </c>
      <c r="AD1335" s="2">
        <v>3747</v>
      </c>
      <c r="AE1335">
        <v>54</v>
      </c>
      <c r="AJ1335" s="2">
        <v>3731</v>
      </c>
      <c r="AK1335">
        <v>56.5</v>
      </c>
      <c r="AL1335" s="2">
        <v>3069</v>
      </c>
      <c r="AM1335">
        <v>66.099999999999994</v>
      </c>
      <c r="AN1335" s="2">
        <v>1975</v>
      </c>
      <c r="AO1335">
        <v>74</v>
      </c>
      <c r="AT1335" t="s">
        <v>111</v>
      </c>
      <c r="AU1335">
        <v>8</v>
      </c>
      <c r="AV1335">
        <v>8</v>
      </c>
      <c r="AX1335">
        <v>8</v>
      </c>
      <c r="AY1335">
        <v>8</v>
      </c>
      <c r="AZ1335">
        <v>8</v>
      </c>
      <c r="BA1335" t="s">
        <v>151</v>
      </c>
      <c r="BB1335">
        <v>8</v>
      </c>
      <c r="BC1335">
        <v>8</v>
      </c>
      <c r="BE1335">
        <v>8</v>
      </c>
      <c r="BF1335">
        <v>8</v>
      </c>
      <c r="BG1335">
        <v>8</v>
      </c>
      <c r="BP1335" s="2">
        <v>12229</v>
      </c>
      <c r="BQ1335" s="2">
        <v>11713</v>
      </c>
      <c r="BS1335" s="2">
        <v>10872</v>
      </c>
      <c r="BT1335" s="2">
        <v>10067</v>
      </c>
      <c r="BU1335" s="2">
        <v>3264</v>
      </c>
    </row>
    <row r="1336" spans="1:73" x14ac:dyDescent="0.25">
      <c r="A1336" s="1">
        <v>44565</v>
      </c>
      <c r="B1336">
        <v>27073</v>
      </c>
      <c r="C1336">
        <f t="shared" si="40"/>
        <v>159.2690850027071</v>
      </c>
      <c r="D1336" s="2">
        <f t="shared" si="41"/>
        <v>149.76553341148886</v>
      </c>
      <c r="E1336" t="s">
        <v>4558</v>
      </c>
      <c r="F1336" t="s">
        <v>165</v>
      </c>
      <c r="G1336">
        <v>94.6</v>
      </c>
      <c r="H1336" s="2">
        <v>3926</v>
      </c>
      <c r="I1336">
        <v>59.3</v>
      </c>
      <c r="J1336" s="2">
        <v>3926</v>
      </c>
      <c r="K1336">
        <v>62.3</v>
      </c>
      <c r="L1336" s="2">
        <v>3793</v>
      </c>
      <c r="M1336">
        <v>65.900000000000006</v>
      </c>
      <c r="N1336" s="2">
        <v>3575</v>
      </c>
      <c r="O1336">
        <v>68</v>
      </c>
      <c r="P1336" s="2">
        <v>1478</v>
      </c>
      <c r="Q1336">
        <v>80</v>
      </c>
      <c r="R1336" s="2">
        <v>3755</v>
      </c>
      <c r="S1336">
        <v>56.7</v>
      </c>
      <c r="T1336" s="2">
        <v>3755</v>
      </c>
      <c r="U1336">
        <v>59.6</v>
      </c>
      <c r="X1336" s="2">
        <v>3658</v>
      </c>
      <c r="Y1336">
        <v>63.6</v>
      </c>
      <c r="Z1336" s="2">
        <v>3449</v>
      </c>
      <c r="AA1336">
        <v>65.599999999999994</v>
      </c>
      <c r="AB1336" s="2">
        <v>1392</v>
      </c>
      <c r="AC1336">
        <v>75.400000000000006</v>
      </c>
      <c r="AD1336" s="2">
        <v>2098</v>
      </c>
      <c r="AE1336">
        <v>55.9</v>
      </c>
      <c r="AJ1336" s="2">
        <v>2083</v>
      </c>
      <c r="AK1336">
        <v>60.4</v>
      </c>
      <c r="AL1336" s="2">
        <v>1691</v>
      </c>
      <c r="AM1336">
        <v>71.7</v>
      </c>
      <c r="AN1336" s="2">
        <v>1127</v>
      </c>
      <c r="AO1336">
        <v>81</v>
      </c>
      <c r="AT1336" t="s">
        <v>85</v>
      </c>
      <c r="AU1336">
        <v>4</v>
      </c>
      <c r="AV1336">
        <v>4</v>
      </c>
      <c r="AX1336">
        <v>4</v>
      </c>
      <c r="AY1336">
        <v>4</v>
      </c>
      <c r="AZ1336">
        <v>4</v>
      </c>
      <c r="BA1336" t="s">
        <v>151</v>
      </c>
      <c r="BB1336">
        <v>8</v>
      </c>
      <c r="BC1336">
        <v>8</v>
      </c>
      <c r="BE1336">
        <v>8</v>
      </c>
      <c r="BF1336">
        <v>8</v>
      </c>
      <c r="BG1336">
        <v>8</v>
      </c>
      <c r="BP1336" s="2">
        <v>6623</v>
      </c>
      <c r="BQ1336" s="2">
        <v>6303</v>
      </c>
      <c r="BS1336" s="2">
        <v>5756</v>
      </c>
      <c r="BT1336" s="2">
        <v>5259</v>
      </c>
      <c r="BU1336" s="2">
        <v>1847</v>
      </c>
    </row>
    <row r="1337" spans="1:73" x14ac:dyDescent="0.25">
      <c r="A1337" s="1">
        <v>44565</v>
      </c>
      <c r="B1337">
        <v>27075</v>
      </c>
      <c r="C1337">
        <f t="shared" si="40"/>
        <v>173.88091068301225</v>
      </c>
      <c r="D1337" s="2">
        <f t="shared" si="41"/>
        <v>170.78768909754825</v>
      </c>
      <c r="E1337" t="s">
        <v>439</v>
      </c>
      <c r="F1337" t="s">
        <v>165</v>
      </c>
      <c r="G1337">
        <v>94.6</v>
      </c>
      <c r="H1337" s="2">
        <v>7179</v>
      </c>
      <c r="I1337">
        <v>67.5</v>
      </c>
      <c r="J1337" s="2">
        <v>7179</v>
      </c>
      <c r="K1337">
        <v>70.900000000000006</v>
      </c>
      <c r="L1337" s="2">
        <v>6928</v>
      </c>
      <c r="M1337">
        <v>74.400000000000006</v>
      </c>
      <c r="N1337" s="2">
        <v>6533</v>
      </c>
      <c r="O1337">
        <v>75.900000000000006</v>
      </c>
      <c r="P1337" s="2">
        <v>2480</v>
      </c>
      <c r="Q1337">
        <v>86.9</v>
      </c>
      <c r="R1337" s="2">
        <v>6878</v>
      </c>
      <c r="S1337">
        <v>64.599999999999994</v>
      </c>
      <c r="T1337" s="2">
        <v>6878</v>
      </c>
      <c r="U1337">
        <v>67.900000000000006</v>
      </c>
      <c r="X1337" s="2">
        <v>6684</v>
      </c>
      <c r="Y1337">
        <v>71.8</v>
      </c>
      <c r="Z1337" s="2">
        <v>6309</v>
      </c>
      <c r="AA1337">
        <v>73.3</v>
      </c>
      <c r="AB1337" s="2">
        <v>2411</v>
      </c>
      <c r="AC1337">
        <v>84.4</v>
      </c>
      <c r="AD1337" s="2">
        <v>3879</v>
      </c>
      <c r="AE1337">
        <v>56.4</v>
      </c>
      <c r="AJ1337" s="2">
        <v>3862</v>
      </c>
      <c r="AK1337">
        <v>61.2</v>
      </c>
      <c r="AL1337" s="2">
        <v>3084</v>
      </c>
      <c r="AM1337">
        <v>73.3</v>
      </c>
      <c r="AN1337" s="2">
        <v>1991</v>
      </c>
      <c r="AO1337">
        <v>82.6</v>
      </c>
      <c r="AT1337" t="s">
        <v>85</v>
      </c>
      <c r="AU1337">
        <v>4</v>
      </c>
      <c r="AV1337">
        <v>4</v>
      </c>
      <c r="AX1337">
        <v>4</v>
      </c>
      <c r="AY1337">
        <v>4</v>
      </c>
      <c r="AZ1337">
        <v>4</v>
      </c>
      <c r="BA1337" t="s">
        <v>151</v>
      </c>
      <c r="BB1337">
        <v>8</v>
      </c>
      <c r="BC1337">
        <v>8</v>
      </c>
      <c r="BE1337">
        <v>8</v>
      </c>
      <c r="BF1337">
        <v>8</v>
      </c>
      <c r="BG1337">
        <v>8</v>
      </c>
      <c r="BP1337" s="2">
        <v>10641</v>
      </c>
      <c r="BQ1337" s="2">
        <v>10126</v>
      </c>
      <c r="BS1337" s="2">
        <v>9308</v>
      </c>
      <c r="BT1337" s="2">
        <v>8606</v>
      </c>
      <c r="BU1337" s="2">
        <v>2855</v>
      </c>
    </row>
    <row r="1338" spans="1:73" x14ac:dyDescent="0.25">
      <c r="A1338" s="1">
        <v>44565</v>
      </c>
      <c r="B1338">
        <v>27077</v>
      </c>
      <c r="C1338">
        <f t="shared" si="40"/>
        <v>183.16122233930454</v>
      </c>
      <c r="D1338" s="2">
        <f t="shared" si="41"/>
        <v>126.70481640438722</v>
      </c>
      <c r="E1338" t="s">
        <v>3890</v>
      </c>
      <c r="F1338" t="s">
        <v>165</v>
      </c>
      <c r="G1338">
        <v>94.6</v>
      </c>
      <c r="H1338" s="2">
        <v>2129</v>
      </c>
      <c r="I1338">
        <v>56.9</v>
      </c>
      <c r="J1338" s="2">
        <v>2129</v>
      </c>
      <c r="K1338">
        <v>59.8</v>
      </c>
      <c r="L1338" s="2">
        <v>2094</v>
      </c>
      <c r="M1338">
        <v>63.5</v>
      </c>
      <c r="N1338" s="2">
        <v>2008</v>
      </c>
      <c r="O1338">
        <v>65.900000000000006</v>
      </c>
      <c r="P1338">
        <v>864</v>
      </c>
      <c r="Q1338">
        <v>91</v>
      </c>
      <c r="R1338" s="2">
        <v>1999</v>
      </c>
      <c r="S1338">
        <v>53.4</v>
      </c>
      <c r="T1338" s="2">
        <v>1999</v>
      </c>
      <c r="U1338">
        <v>56.1</v>
      </c>
      <c r="X1338" s="2">
        <v>1973</v>
      </c>
      <c r="Y1338">
        <v>59.8</v>
      </c>
      <c r="Z1338" s="2">
        <v>1892</v>
      </c>
      <c r="AA1338">
        <v>62.1</v>
      </c>
      <c r="AB1338">
        <v>813</v>
      </c>
      <c r="AC1338">
        <v>85.7</v>
      </c>
      <c r="AD1338">
        <v>993</v>
      </c>
      <c r="AE1338">
        <v>49.7</v>
      </c>
      <c r="AJ1338">
        <v>990</v>
      </c>
      <c r="AK1338">
        <v>52.3</v>
      </c>
      <c r="AL1338">
        <v>834</v>
      </c>
      <c r="AM1338">
        <v>61.2</v>
      </c>
      <c r="AN1338">
        <v>556</v>
      </c>
      <c r="AO1338">
        <v>68.400000000000006</v>
      </c>
      <c r="AT1338" t="s">
        <v>85</v>
      </c>
      <c r="AU1338">
        <v>4</v>
      </c>
      <c r="AV1338">
        <v>4</v>
      </c>
      <c r="AX1338">
        <v>4</v>
      </c>
      <c r="AY1338">
        <v>4</v>
      </c>
      <c r="AZ1338">
        <v>4</v>
      </c>
      <c r="BA1338" t="s">
        <v>151</v>
      </c>
      <c r="BB1338">
        <v>8</v>
      </c>
      <c r="BC1338">
        <v>8</v>
      </c>
      <c r="BE1338">
        <v>8</v>
      </c>
      <c r="BF1338">
        <v>8</v>
      </c>
      <c r="BG1338">
        <v>8</v>
      </c>
      <c r="BP1338" s="2">
        <v>3740</v>
      </c>
      <c r="BQ1338" s="2">
        <v>3561</v>
      </c>
      <c r="BS1338" s="2">
        <v>3297</v>
      </c>
      <c r="BT1338" s="2">
        <v>3046</v>
      </c>
      <c r="BU1338">
        <v>949</v>
      </c>
    </row>
    <row r="1339" spans="1:73" x14ac:dyDescent="0.25">
      <c r="A1339" s="1">
        <v>44565</v>
      </c>
      <c r="B1339">
        <v>27079</v>
      </c>
      <c r="C1339">
        <f t="shared" si="40"/>
        <v>158.54879718364953</v>
      </c>
      <c r="D1339" s="2">
        <f t="shared" si="41"/>
        <v>127.42308376311577</v>
      </c>
      <c r="E1339" t="s">
        <v>4402</v>
      </c>
      <c r="F1339" t="s">
        <v>165</v>
      </c>
      <c r="G1339">
        <v>94.6</v>
      </c>
      <c r="H1339" s="2">
        <v>14333</v>
      </c>
      <c r="I1339">
        <v>49.6</v>
      </c>
      <c r="J1339" s="2">
        <v>14333</v>
      </c>
      <c r="K1339">
        <v>52.9</v>
      </c>
      <c r="L1339" s="2">
        <v>13834</v>
      </c>
      <c r="M1339">
        <v>56.5</v>
      </c>
      <c r="N1339" s="2">
        <v>12887</v>
      </c>
      <c r="O1339">
        <v>58.6</v>
      </c>
      <c r="P1339" s="2">
        <v>4117</v>
      </c>
      <c r="Q1339">
        <v>80.5</v>
      </c>
      <c r="R1339" s="2">
        <v>13413</v>
      </c>
      <c r="S1339">
        <v>46.4</v>
      </c>
      <c r="T1339" s="2">
        <v>13413</v>
      </c>
      <c r="U1339">
        <v>49.5</v>
      </c>
      <c r="X1339" s="2">
        <v>13044</v>
      </c>
      <c r="Y1339">
        <v>53.3</v>
      </c>
      <c r="Z1339" s="2">
        <v>12173</v>
      </c>
      <c r="AA1339">
        <v>55.4</v>
      </c>
      <c r="AB1339" s="2">
        <v>3910</v>
      </c>
      <c r="AC1339">
        <v>76.5</v>
      </c>
      <c r="AD1339" s="2">
        <v>8090</v>
      </c>
      <c r="AE1339">
        <v>60.3</v>
      </c>
      <c r="AJ1339" s="2">
        <v>8037</v>
      </c>
      <c r="AK1339">
        <v>66</v>
      </c>
      <c r="AL1339" s="2">
        <v>6090</v>
      </c>
      <c r="AM1339">
        <v>79.599999999999994</v>
      </c>
      <c r="AN1339" s="2">
        <v>3575</v>
      </c>
      <c r="AO1339">
        <v>91.4</v>
      </c>
      <c r="AT1339" t="s">
        <v>85</v>
      </c>
      <c r="AU1339">
        <v>3</v>
      </c>
      <c r="AV1339">
        <v>3</v>
      </c>
      <c r="AX1339">
        <v>4</v>
      </c>
      <c r="AY1339">
        <v>4</v>
      </c>
      <c r="AZ1339">
        <v>4</v>
      </c>
      <c r="BA1339" t="s">
        <v>82</v>
      </c>
      <c r="BB1339">
        <v>3</v>
      </c>
      <c r="BC1339">
        <v>3</v>
      </c>
      <c r="BE1339">
        <v>4</v>
      </c>
      <c r="BF1339">
        <v>4</v>
      </c>
      <c r="BG1339">
        <v>4</v>
      </c>
      <c r="BP1339" s="2">
        <v>28887</v>
      </c>
      <c r="BQ1339" s="2">
        <v>27100</v>
      </c>
      <c r="BS1339" s="2">
        <v>24489</v>
      </c>
      <c r="BT1339" s="2">
        <v>21982</v>
      </c>
      <c r="BU1339" s="2">
        <v>5113</v>
      </c>
    </row>
    <row r="1340" spans="1:73" x14ac:dyDescent="0.25">
      <c r="A1340" s="1">
        <v>44565</v>
      </c>
      <c r="B1340">
        <v>27081</v>
      </c>
      <c r="C1340">
        <f t="shared" si="40"/>
        <v>171.45583038869256</v>
      </c>
      <c r="D1340" s="2">
        <f t="shared" si="41"/>
        <v>126.82506887052341</v>
      </c>
      <c r="E1340" t="s">
        <v>3768</v>
      </c>
      <c r="F1340" t="s">
        <v>165</v>
      </c>
      <c r="G1340">
        <v>94.6</v>
      </c>
      <c r="H1340" s="2">
        <v>3032</v>
      </c>
      <c r="I1340">
        <v>53.8</v>
      </c>
      <c r="J1340" s="2">
        <v>3032</v>
      </c>
      <c r="K1340">
        <v>57.3</v>
      </c>
      <c r="L1340" s="2">
        <v>2945</v>
      </c>
      <c r="M1340">
        <v>61.8</v>
      </c>
      <c r="N1340" s="2">
        <v>2763</v>
      </c>
      <c r="O1340">
        <v>64</v>
      </c>
      <c r="P1340" s="2">
        <v>1218</v>
      </c>
      <c r="Q1340">
        <v>86.1</v>
      </c>
      <c r="R1340" s="2">
        <v>2895</v>
      </c>
      <c r="S1340">
        <v>51.3</v>
      </c>
      <c r="T1340" s="2">
        <v>2895</v>
      </c>
      <c r="U1340">
        <v>54.7</v>
      </c>
      <c r="X1340" s="2">
        <v>2835</v>
      </c>
      <c r="Y1340">
        <v>59.5</v>
      </c>
      <c r="Z1340" s="2">
        <v>2662</v>
      </c>
      <c r="AA1340">
        <v>61.6</v>
      </c>
      <c r="AB1340" s="2">
        <v>1142</v>
      </c>
      <c r="AC1340">
        <v>80.7</v>
      </c>
      <c r="AD1340" s="2">
        <v>1484</v>
      </c>
      <c r="AE1340">
        <v>51.3</v>
      </c>
      <c r="AJ1340" s="2">
        <v>1472</v>
      </c>
      <c r="AK1340">
        <v>55.3</v>
      </c>
      <c r="AL1340" s="2">
        <v>1245</v>
      </c>
      <c r="AM1340">
        <v>66.099999999999994</v>
      </c>
      <c r="AN1340">
        <v>854</v>
      </c>
      <c r="AO1340">
        <v>74.8</v>
      </c>
      <c r="AT1340" t="s">
        <v>85</v>
      </c>
      <c r="AU1340">
        <v>4</v>
      </c>
      <c r="AV1340">
        <v>4</v>
      </c>
      <c r="AX1340">
        <v>4</v>
      </c>
      <c r="AY1340">
        <v>4</v>
      </c>
      <c r="AZ1340">
        <v>4</v>
      </c>
      <c r="BA1340" t="s">
        <v>151</v>
      </c>
      <c r="BB1340">
        <v>8</v>
      </c>
      <c r="BC1340">
        <v>8</v>
      </c>
      <c r="BE1340">
        <v>8</v>
      </c>
      <c r="BF1340">
        <v>8</v>
      </c>
      <c r="BG1340">
        <v>8</v>
      </c>
      <c r="BP1340" s="2">
        <v>5639</v>
      </c>
      <c r="BQ1340" s="2">
        <v>5288</v>
      </c>
      <c r="BS1340" s="2">
        <v>4767</v>
      </c>
      <c r="BT1340" s="2">
        <v>4319</v>
      </c>
      <c r="BU1340" s="2">
        <v>1415</v>
      </c>
    </row>
    <row r="1341" spans="1:73" x14ac:dyDescent="0.25">
      <c r="A1341" s="1">
        <v>44565</v>
      </c>
      <c r="B1341">
        <v>27083</v>
      </c>
      <c r="C1341">
        <f t="shared" si="40"/>
        <v>194.8020038167939</v>
      </c>
      <c r="D1341" s="2">
        <f t="shared" si="41"/>
        <v>141.85904399782729</v>
      </c>
      <c r="E1341" t="s">
        <v>4264</v>
      </c>
      <c r="F1341" t="s">
        <v>165</v>
      </c>
      <c r="G1341">
        <v>94.6</v>
      </c>
      <c r="H1341" s="2">
        <v>14714</v>
      </c>
      <c r="I1341">
        <v>57.8</v>
      </c>
      <c r="J1341" s="2">
        <v>14711</v>
      </c>
      <c r="K1341">
        <v>62.3</v>
      </c>
      <c r="L1341" s="2">
        <v>14274</v>
      </c>
      <c r="M1341">
        <v>68.099999999999994</v>
      </c>
      <c r="N1341" s="2">
        <v>13369</v>
      </c>
      <c r="O1341">
        <v>70.7</v>
      </c>
      <c r="P1341" s="2">
        <v>4162</v>
      </c>
      <c r="Q1341">
        <v>95</v>
      </c>
      <c r="R1341" s="2">
        <v>13788</v>
      </c>
      <c r="S1341">
        <v>54.1</v>
      </c>
      <c r="T1341" s="2">
        <v>13788</v>
      </c>
      <c r="U1341">
        <v>58.3</v>
      </c>
      <c r="X1341" s="2">
        <v>13514</v>
      </c>
      <c r="Y1341">
        <v>64.400000000000006</v>
      </c>
      <c r="Z1341" s="2">
        <v>12640</v>
      </c>
      <c r="AA1341">
        <v>66.8</v>
      </c>
      <c r="AB1341" s="2">
        <v>3944</v>
      </c>
      <c r="AC1341">
        <v>94.1</v>
      </c>
      <c r="AD1341" s="2">
        <v>5866</v>
      </c>
      <c r="AE1341">
        <v>42.5</v>
      </c>
      <c r="AJ1341" s="2">
        <v>5827</v>
      </c>
      <c r="AK1341">
        <v>46.1</v>
      </c>
      <c r="AL1341" s="2">
        <v>4451</v>
      </c>
      <c r="AM1341">
        <v>60.1</v>
      </c>
      <c r="AN1341" s="2">
        <v>2837</v>
      </c>
      <c r="AO1341">
        <v>71.900000000000006</v>
      </c>
      <c r="AT1341" t="s">
        <v>111</v>
      </c>
      <c r="AU1341">
        <v>8</v>
      </c>
      <c r="AV1341">
        <v>8</v>
      </c>
      <c r="AX1341">
        <v>8</v>
      </c>
      <c r="AY1341">
        <v>8</v>
      </c>
      <c r="AZ1341">
        <v>8</v>
      </c>
      <c r="BA1341" t="s">
        <v>151</v>
      </c>
      <c r="BB1341">
        <v>8</v>
      </c>
      <c r="BC1341">
        <v>8</v>
      </c>
      <c r="BE1341">
        <v>8</v>
      </c>
      <c r="BF1341">
        <v>8</v>
      </c>
      <c r="BG1341">
        <v>8</v>
      </c>
      <c r="BP1341" s="2">
        <v>25474</v>
      </c>
      <c r="BQ1341" s="2">
        <v>23632</v>
      </c>
      <c r="BS1341" s="2">
        <v>20974</v>
      </c>
      <c r="BT1341" s="2">
        <v>18920</v>
      </c>
      <c r="BU1341" s="2">
        <v>4192</v>
      </c>
    </row>
    <row r="1342" spans="1:73" x14ac:dyDescent="0.25">
      <c r="A1342" s="1">
        <v>44565</v>
      </c>
      <c r="B1342">
        <v>27085</v>
      </c>
      <c r="C1342">
        <f t="shared" si="40"/>
        <v>184.93888242142026</v>
      </c>
      <c r="D1342" s="2">
        <f t="shared" si="41"/>
        <v>143.23338930199088</v>
      </c>
      <c r="E1342" t="s">
        <v>4898</v>
      </c>
      <c r="F1342" t="s">
        <v>165</v>
      </c>
      <c r="G1342">
        <v>94.6</v>
      </c>
      <c r="H1342" s="2">
        <v>21307</v>
      </c>
      <c r="I1342">
        <v>59.4</v>
      </c>
      <c r="J1342" s="2">
        <v>21307</v>
      </c>
      <c r="K1342">
        <v>63</v>
      </c>
      <c r="L1342" s="2">
        <v>20822</v>
      </c>
      <c r="M1342">
        <v>67.8</v>
      </c>
      <c r="N1342" s="2">
        <v>19650</v>
      </c>
      <c r="O1342">
        <v>70.900000000000006</v>
      </c>
      <c r="P1342" s="2">
        <v>6514</v>
      </c>
      <c r="Q1342">
        <v>94.8</v>
      </c>
      <c r="R1342" s="2">
        <v>19792</v>
      </c>
      <c r="S1342">
        <v>55.1</v>
      </c>
      <c r="T1342" s="2">
        <v>19792</v>
      </c>
      <c r="U1342">
        <v>58.5</v>
      </c>
      <c r="X1342" s="2">
        <v>19477</v>
      </c>
      <c r="Y1342">
        <v>63.4</v>
      </c>
      <c r="Z1342" s="2">
        <v>18394</v>
      </c>
      <c r="AA1342">
        <v>66.400000000000006</v>
      </c>
      <c r="AB1342" s="2">
        <v>6134</v>
      </c>
      <c r="AC1342">
        <v>89.3</v>
      </c>
      <c r="AD1342" s="2">
        <v>8912</v>
      </c>
      <c r="AE1342">
        <v>45</v>
      </c>
      <c r="AJ1342" s="2">
        <v>8857</v>
      </c>
      <c r="AK1342">
        <v>48.2</v>
      </c>
      <c r="AL1342" s="2">
        <v>6989</v>
      </c>
      <c r="AM1342">
        <v>61</v>
      </c>
      <c r="AN1342" s="2">
        <v>4396</v>
      </c>
      <c r="AO1342">
        <v>71.7</v>
      </c>
      <c r="AT1342" t="s">
        <v>85</v>
      </c>
      <c r="AU1342">
        <v>4</v>
      </c>
      <c r="AV1342">
        <v>4</v>
      </c>
      <c r="AX1342">
        <v>4</v>
      </c>
      <c r="AY1342">
        <v>4</v>
      </c>
      <c r="AZ1342">
        <v>4</v>
      </c>
      <c r="BA1342" t="s">
        <v>151</v>
      </c>
      <c r="BB1342">
        <v>8</v>
      </c>
      <c r="BC1342">
        <v>8</v>
      </c>
      <c r="BE1342">
        <v>8</v>
      </c>
      <c r="BF1342">
        <v>8</v>
      </c>
      <c r="BG1342">
        <v>8</v>
      </c>
      <c r="BP1342" s="2">
        <v>35893</v>
      </c>
      <c r="BQ1342" s="2">
        <v>33840</v>
      </c>
      <c r="BS1342" s="2">
        <v>30718</v>
      </c>
      <c r="BT1342" s="2">
        <v>27717</v>
      </c>
      <c r="BU1342" s="2">
        <v>6872</v>
      </c>
    </row>
    <row r="1343" spans="1:73" x14ac:dyDescent="0.25">
      <c r="A1343" s="1">
        <v>44565</v>
      </c>
      <c r="B1343">
        <v>27087</v>
      </c>
      <c r="C1343">
        <f t="shared" si="40"/>
        <v>229.98951781970649</v>
      </c>
      <c r="D1343" s="2">
        <f t="shared" si="41"/>
        <v>160.99467140319717</v>
      </c>
      <c r="E1343" t="s">
        <v>4690</v>
      </c>
      <c r="F1343" t="s">
        <v>165</v>
      </c>
      <c r="G1343">
        <v>94.6</v>
      </c>
      <c r="H1343" s="2">
        <v>3546</v>
      </c>
      <c r="I1343">
        <v>64.2</v>
      </c>
      <c r="J1343" s="2">
        <v>3546</v>
      </c>
      <c r="K1343">
        <v>70.2</v>
      </c>
      <c r="L1343" s="2">
        <v>3448</v>
      </c>
      <c r="M1343">
        <v>80.599999999999994</v>
      </c>
      <c r="N1343" s="2">
        <v>3205</v>
      </c>
      <c r="O1343">
        <v>85</v>
      </c>
      <c r="P1343" s="2">
        <v>1103</v>
      </c>
      <c r="Q1343">
        <v>95</v>
      </c>
      <c r="R1343" s="2">
        <v>3122</v>
      </c>
      <c r="S1343">
        <v>56.5</v>
      </c>
      <c r="T1343" s="2">
        <v>3122</v>
      </c>
      <c r="U1343">
        <v>61.8</v>
      </c>
      <c r="X1343" s="2">
        <v>3081</v>
      </c>
      <c r="Y1343">
        <v>72.099999999999994</v>
      </c>
      <c r="Z1343" s="2">
        <v>2867</v>
      </c>
      <c r="AA1343">
        <v>76.099999999999994</v>
      </c>
      <c r="AB1343" s="2">
        <v>1036</v>
      </c>
      <c r="AC1343">
        <v>95</v>
      </c>
      <c r="AD1343" s="2">
        <v>1258</v>
      </c>
      <c r="AE1343">
        <v>40.299999999999997</v>
      </c>
      <c r="AJ1343" s="2">
        <v>1255</v>
      </c>
      <c r="AK1343">
        <v>43.8</v>
      </c>
      <c r="AL1343" s="2">
        <v>1021</v>
      </c>
      <c r="AM1343">
        <v>55.1</v>
      </c>
      <c r="AN1343">
        <v>656</v>
      </c>
      <c r="AO1343">
        <v>63.3</v>
      </c>
      <c r="AT1343" t="s">
        <v>96</v>
      </c>
      <c r="AU1343">
        <v>16</v>
      </c>
      <c r="AV1343">
        <v>16</v>
      </c>
      <c r="AX1343">
        <v>16</v>
      </c>
      <c r="AY1343">
        <v>16</v>
      </c>
      <c r="AZ1343">
        <v>16</v>
      </c>
      <c r="BA1343" t="s">
        <v>151</v>
      </c>
      <c r="BB1343">
        <v>8</v>
      </c>
      <c r="BC1343">
        <v>8</v>
      </c>
      <c r="BE1343">
        <v>8</v>
      </c>
      <c r="BF1343">
        <v>8</v>
      </c>
      <c r="BG1343">
        <v>8</v>
      </c>
      <c r="BP1343" s="2">
        <v>5527</v>
      </c>
      <c r="BQ1343" s="2">
        <v>5050</v>
      </c>
      <c r="BS1343" s="2">
        <v>4276</v>
      </c>
      <c r="BT1343" s="2">
        <v>3769</v>
      </c>
      <c r="BU1343">
        <v>954</v>
      </c>
    </row>
    <row r="1344" spans="1:73" x14ac:dyDescent="0.25">
      <c r="A1344" s="1">
        <v>44565</v>
      </c>
      <c r="B1344">
        <v>27089</v>
      </c>
      <c r="C1344">
        <f t="shared" si="40"/>
        <v>164.43323727185398</v>
      </c>
      <c r="D1344" s="2">
        <f t="shared" si="41"/>
        <v>122.95658975361752</v>
      </c>
      <c r="E1344" t="s">
        <v>3727</v>
      </c>
      <c r="F1344" t="s">
        <v>165</v>
      </c>
      <c r="G1344">
        <v>94.6</v>
      </c>
      <c r="H1344" s="2">
        <v>4929</v>
      </c>
      <c r="I1344">
        <v>52.8</v>
      </c>
      <c r="J1344" s="2">
        <v>4929</v>
      </c>
      <c r="K1344">
        <v>56.3</v>
      </c>
      <c r="L1344" s="2">
        <v>4815</v>
      </c>
      <c r="M1344">
        <v>61</v>
      </c>
      <c r="N1344" s="2">
        <v>4564</v>
      </c>
      <c r="O1344">
        <v>63.4</v>
      </c>
      <c r="P1344" s="2">
        <v>1771</v>
      </c>
      <c r="Q1344">
        <v>85.1</v>
      </c>
      <c r="R1344" s="2">
        <v>4531</v>
      </c>
      <c r="S1344">
        <v>48.5</v>
      </c>
      <c r="T1344" s="2">
        <v>4531</v>
      </c>
      <c r="U1344">
        <v>51.8</v>
      </c>
      <c r="X1344" s="2">
        <v>4435</v>
      </c>
      <c r="Y1344">
        <v>56.2</v>
      </c>
      <c r="Z1344" s="2">
        <v>4199</v>
      </c>
      <c r="AA1344">
        <v>58.4</v>
      </c>
      <c r="AB1344" s="2">
        <v>1601</v>
      </c>
      <c r="AC1344">
        <v>76.900000000000006</v>
      </c>
      <c r="AD1344" s="2">
        <v>1793</v>
      </c>
      <c r="AE1344">
        <v>39.6</v>
      </c>
      <c r="AJ1344" s="2">
        <v>1785</v>
      </c>
      <c r="AK1344">
        <v>42.5</v>
      </c>
      <c r="AL1344" s="2">
        <v>1442</v>
      </c>
      <c r="AM1344">
        <v>51.5</v>
      </c>
      <c r="AN1344">
        <v>888</v>
      </c>
      <c r="AO1344">
        <v>55.5</v>
      </c>
      <c r="AT1344" t="s">
        <v>85</v>
      </c>
      <c r="AU1344">
        <v>3</v>
      </c>
      <c r="AV1344">
        <v>4</v>
      </c>
      <c r="AX1344">
        <v>4</v>
      </c>
      <c r="AY1344">
        <v>4</v>
      </c>
      <c r="AZ1344">
        <v>4</v>
      </c>
      <c r="BA1344" t="s">
        <v>151</v>
      </c>
      <c r="BB1344">
        <v>7</v>
      </c>
      <c r="BC1344">
        <v>8</v>
      </c>
      <c r="BE1344">
        <v>8</v>
      </c>
      <c r="BF1344">
        <v>8</v>
      </c>
      <c r="BG1344">
        <v>8</v>
      </c>
      <c r="BP1344" s="2">
        <v>9336</v>
      </c>
      <c r="BQ1344" s="2">
        <v>8754</v>
      </c>
      <c r="BS1344" s="2">
        <v>7897</v>
      </c>
      <c r="BT1344" s="2">
        <v>7196</v>
      </c>
      <c r="BU1344" s="2">
        <v>2082</v>
      </c>
    </row>
    <row r="1345" spans="1:73" x14ac:dyDescent="0.25">
      <c r="A1345" s="1">
        <v>44565</v>
      </c>
      <c r="B1345">
        <v>27091</v>
      </c>
      <c r="C1345">
        <f t="shared" si="40"/>
        <v>171.51674741942279</v>
      </c>
      <c r="D1345" s="2">
        <f t="shared" si="41"/>
        <v>138.2355710385086</v>
      </c>
      <c r="E1345" t="s">
        <v>459</v>
      </c>
      <c r="F1345" t="s">
        <v>165</v>
      </c>
      <c r="G1345">
        <v>94.6</v>
      </c>
      <c r="H1345" s="2">
        <v>11119</v>
      </c>
      <c r="I1345">
        <v>56.5</v>
      </c>
      <c r="J1345" s="2">
        <v>11119</v>
      </c>
      <c r="K1345">
        <v>60</v>
      </c>
      <c r="L1345" s="2">
        <v>10908</v>
      </c>
      <c r="M1345">
        <v>64.599999999999994</v>
      </c>
      <c r="N1345" s="2">
        <v>10399</v>
      </c>
      <c r="O1345">
        <v>67.7</v>
      </c>
      <c r="P1345" s="2">
        <v>4135</v>
      </c>
      <c r="Q1345">
        <v>87.1</v>
      </c>
      <c r="R1345" s="2">
        <v>10519</v>
      </c>
      <c r="S1345">
        <v>53.4</v>
      </c>
      <c r="T1345" s="2">
        <v>10519</v>
      </c>
      <c r="U1345">
        <v>56.7</v>
      </c>
      <c r="X1345" s="2">
        <v>10351</v>
      </c>
      <c r="Y1345">
        <v>61.3</v>
      </c>
      <c r="Z1345" s="2">
        <v>9881</v>
      </c>
      <c r="AA1345">
        <v>64.3</v>
      </c>
      <c r="AB1345" s="2">
        <v>3941</v>
      </c>
      <c r="AC1345">
        <v>83</v>
      </c>
      <c r="AD1345" s="2">
        <v>5499</v>
      </c>
      <c r="AE1345">
        <v>52.3</v>
      </c>
      <c r="AJ1345" s="2">
        <v>5473</v>
      </c>
      <c r="AK1345">
        <v>55.4</v>
      </c>
      <c r="AL1345" s="2">
        <v>4441</v>
      </c>
      <c r="AM1345">
        <v>65.900000000000006</v>
      </c>
      <c r="AN1345" s="2">
        <v>2995</v>
      </c>
      <c r="AO1345">
        <v>76</v>
      </c>
      <c r="AT1345" t="s">
        <v>85</v>
      </c>
      <c r="AU1345">
        <v>4</v>
      </c>
      <c r="AV1345">
        <v>4</v>
      </c>
      <c r="AX1345">
        <v>4</v>
      </c>
      <c r="AY1345">
        <v>4</v>
      </c>
      <c r="AZ1345">
        <v>4</v>
      </c>
      <c r="BA1345" t="s">
        <v>151</v>
      </c>
      <c r="BB1345">
        <v>8</v>
      </c>
      <c r="BC1345">
        <v>8</v>
      </c>
      <c r="BE1345">
        <v>8</v>
      </c>
      <c r="BF1345">
        <v>8</v>
      </c>
      <c r="BG1345">
        <v>8</v>
      </c>
      <c r="BP1345" s="2">
        <v>19683</v>
      </c>
      <c r="BQ1345" s="2">
        <v>18539</v>
      </c>
      <c r="BS1345" s="2">
        <v>16886</v>
      </c>
      <c r="BT1345" s="2">
        <v>15368</v>
      </c>
      <c r="BU1345" s="2">
        <v>4747</v>
      </c>
    </row>
    <row r="1346" spans="1:73" x14ac:dyDescent="0.25">
      <c r="A1346" s="1">
        <v>44565</v>
      </c>
      <c r="B1346">
        <v>27093</v>
      </c>
      <c r="C1346">
        <f t="shared" si="40"/>
        <v>167.40398740818466</v>
      </c>
      <c r="D1346" s="2">
        <f t="shared" si="41"/>
        <v>115.3026295316633</v>
      </c>
      <c r="E1346" t="s">
        <v>4454</v>
      </c>
      <c r="F1346" t="s">
        <v>165</v>
      </c>
      <c r="G1346">
        <v>94.6</v>
      </c>
      <c r="H1346" s="2">
        <v>11308</v>
      </c>
      <c r="I1346">
        <v>48.7</v>
      </c>
      <c r="J1346" s="2">
        <v>11308</v>
      </c>
      <c r="K1346">
        <v>51.9</v>
      </c>
      <c r="L1346" s="2">
        <v>11031</v>
      </c>
      <c r="M1346">
        <v>56.2</v>
      </c>
      <c r="N1346" s="2">
        <v>10464</v>
      </c>
      <c r="O1346">
        <v>59.4</v>
      </c>
      <c r="P1346" s="2">
        <v>4073</v>
      </c>
      <c r="Q1346">
        <v>85.5</v>
      </c>
      <c r="R1346" s="2">
        <v>10590</v>
      </c>
      <c r="S1346">
        <v>45.6</v>
      </c>
      <c r="T1346" s="2">
        <v>10590</v>
      </c>
      <c r="U1346">
        <v>48.6</v>
      </c>
      <c r="X1346" s="2">
        <v>10385</v>
      </c>
      <c r="Y1346">
        <v>52.9</v>
      </c>
      <c r="Z1346" s="2">
        <v>9850</v>
      </c>
      <c r="AA1346">
        <v>55.9</v>
      </c>
      <c r="AB1346" s="2">
        <v>3840</v>
      </c>
      <c r="AC1346">
        <v>80.599999999999994</v>
      </c>
      <c r="AD1346" s="2">
        <v>5268</v>
      </c>
      <c r="AE1346">
        <v>49.7</v>
      </c>
      <c r="AJ1346" s="2">
        <v>5241</v>
      </c>
      <c r="AK1346">
        <v>53.2</v>
      </c>
      <c r="AL1346" s="2">
        <v>4342</v>
      </c>
      <c r="AM1346">
        <v>63.8</v>
      </c>
      <c r="AN1346" s="2">
        <v>2821</v>
      </c>
      <c r="AO1346">
        <v>73.5</v>
      </c>
      <c r="AT1346" t="s">
        <v>85</v>
      </c>
      <c r="AU1346">
        <v>3</v>
      </c>
      <c r="AV1346">
        <v>3</v>
      </c>
      <c r="AX1346">
        <v>4</v>
      </c>
      <c r="AY1346">
        <v>4</v>
      </c>
      <c r="AZ1346">
        <v>4</v>
      </c>
      <c r="BA1346" t="s">
        <v>151</v>
      </c>
      <c r="BB1346">
        <v>7</v>
      </c>
      <c r="BC1346">
        <v>7</v>
      </c>
      <c r="BE1346">
        <v>8</v>
      </c>
      <c r="BF1346">
        <v>8</v>
      </c>
      <c r="BG1346">
        <v>8</v>
      </c>
      <c r="BP1346" s="2">
        <v>23222</v>
      </c>
      <c r="BQ1346" s="2">
        <v>21798</v>
      </c>
      <c r="BS1346" s="2">
        <v>19626</v>
      </c>
      <c r="BT1346" s="2">
        <v>17619</v>
      </c>
      <c r="BU1346" s="2">
        <v>4765</v>
      </c>
    </row>
    <row r="1347" spans="1:73" x14ac:dyDescent="0.25">
      <c r="A1347" s="1">
        <v>44565</v>
      </c>
      <c r="B1347">
        <v>27095</v>
      </c>
      <c r="C1347">
        <f t="shared" ref="C1347:C1410" si="42">(P1347+AB1347+AM1347)/BU1347*100</f>
        <v>210.54203313561052</v>
      </c>
      <c r="D1347" s="2">
        <f t="shared" ref="D1347:D1410" si="43">(N1347-P1347+Z1347-AB1347+AJ1347-AN1347)/(BT1347-BU1347)*100</f>
        <v>134.88326078353779</v>
      </c>
      <c r="E1347" t="s">
        <v>4651</v>
      </c>
      <c r="F1347" t="s">
        <v>165</v>
      </c>
      <c r="G1347">
        <v>94.6</v>
      </c>
      <c r="H1347" s="2">
        <v>15715</v>
      </c>
      <c r="I1347">
        <v>59.8</v>
      </c>
      <c r="J1347" s="2">
        <v>15715</v>
      </c>
      <c r="K1347">
        <v>63.8</v>
      </c>
      <c r="L1347" s="2">
        <v>15386</v>
      </c>
      <c r="M1347">
        <v>69.400000000000006</v>
      </c>
      <c r="N1347" s="2">
        <v>14515</v>
      </c>
      <c r="O1347">
        <v>72.400000000000006</v>
      </c>
      <c r="P1347" s="2">
        <v>5318</v>
      </c>
      <c r="Q1347">
        <v>95</v>
      </c>
      <c r="R1347" s="2">
        <v>14444</v>
      </c>
      <c r="S1347">
        <v>55</v>
      </c>
      <c r="T1347" s="2">
        <v>14444</v>
      </c>
      <c r="U1347">
        <v>58.6</v>
      </c>
      <c r="X1347" s="2">
        <v>14252</v>
      </c>
      <c r="Y1347">
        <v>64.2</v>
      </c>
      <c r="Z1347" s="2">
        <v>13488</v>
      </c>
      <c r="AA1347">
        <v>67.3</v>
      </c>
      <c r="AB1347" s="2">
        <v>4926</v>
      </c>
      <c r="AC1347">
        <v>95</v>
      </c>
      <c r="AD1347" s="2">
        <v>5625</v>
      </c>
      <c r="AE1347">
        <v>38.9</v>
      </c>
      <c r="AJ1347" s="2">
        <v>5592</v>
      </c>
      <c r="AK1347">
        <v>41.5</v>
      </c>
      <c r="AL1347" s="2">
        <v>4532</v>
      </c>
      <c r="AM1347">
        <v>49.4</v>
      </c>
      <c r="AN1347" s="2">
        <v>2900</v>
      </c>
      <c r="AO1347">
        <v>58.9</v>
      </c>
      <c r="AT1347" t="s">
        <v>81</v>
      </c>
      <c r="AU1347">
        <v>12</v>
      </c>
      <c r="AV1347">
        <v>12</v>
      </c>
      <c r="AX1347">
        <v>12</v>
      </c>
      <c r="AY1347">
        <v>12</v>
      </c>
      <c r="AZ1347">
        <v>12</v>
      </c>
      <c r="BA1347" t="s">
        <v>82</v>
      </c>
      <c r="BB1347">
        <v>4</v>
      </c>
      <c r="BC1347">
        <v>4</v>
      </c>
      <c r="BE1347">
        <v>4</v>
      </c>
      <c r="BF1347">
        <v>4</v>
      </c>
      <c r="BG1347">
        <v>4</v>
      </c>
      <c r="BP1347" s="2">
        <v>26277</v>
      </c>
      <c r="BQ1347" s="2">
        <v>24634</v>
      </c>
      <c r="BS1347" s="2">
        <v>22183</v>
      </c>
      <c r="BT1347" s="2">
        <v>20051</v>
      </c>
      <c r="BU1347" s="2">
        <v>4889</v>
      </c>
    </row>
    <row r="1348" spans="1:73" x14ac:dyDescent="0.25">
      <c r="A1348" s="1">
        <v>44565</v>
      </c>
      <c r="B1348">
        <v>27097</v>
      </c>
      <c r="C1348">
        <f t="shared" si="42"/>
        <v>177.47606223818073</v>
      </c>
      <c r="D1348" s="2">
        <f t="shared" si="43"/>
        <v>119.00364135310571</v>
      </c>
      <c r="E1348" t="s">
        <v>4904</v>
      </c>
      <c r="F1348" t="s">
        <v>165</v>
      </c>
      <c r="G1348">
        <v>94.6</v>
      </c>
      <c r="H1348" s="2">
        <v>17562</v>
      </c>
      <c r="I1348">
        <v>52.6</v>
      </c>
      <c r="J1348" s="2">
        <v>17561</v>
      </c>
      <c r="K1348">
        <v>55.9</v>
      </c>
      <c r="L1348" s="2">
        <v>17149</v>
      </c>
      <c r="M1348">
        <v>60.5</v>
      </c>
      <c r="N1348" s="2">
        <v>16343</v>
      </c>
      <c r="O1348">
        <v>63.8</v>
      </c>
      <c r="P1348" s="2">
        <v>6138</v>
      </c>
      <c r="Q1348">
        <v>91.8</v>
      </c>
      <c r="R1348" s="2">
        <v>15488</v>
      </c>
      <c r="S1348">
        <v>46.4</v>
      </c>
      <c r="T1348" s="2">
        <v>15487</v>
      </c>
      <c r="U1348">
        <v>49.3</v>
      </c>
      <c r="X1348" s="2">
        <v>15216</v>
      </c>
      <c r="Y1348">
        <v>53.7</v>
      </c>
      <c r="Z1348" s="2">
        <v>14484</v>
      </c>
      <c r="AA1348">
        <v>56.5</v>
      </c>
      <c r="AB1348" s="2">
        <v>5662</v>
      </c>
      <c r="AC1348">
        <v>84.7</v>
      </c>
      <c r="AD1348" s="2">
        <v>7598</v>
      </c>
      <c r="AE1348">
        <v>49.1</v>
      </c>
      <c r="AJ1348" s="2">
        <v>7560</v>
      </c>
      <c r="AK1348">
        <v>52.2</v>
      </c>
      <c r="AL1348" s="2">
        <v>6199</v>
      </c>
      <c r="AM1348">
        <v>62.5</v>
      </c>
      <c r="AN1348" s="2">
        <v>4037</v>
      </c>
      <c r="AO1348">
        <v>71.3</v>
      </c>
      <c r="AT1348" t="s">
        <v>111</v>
      </c>
      <c r="AU1348">
        <v>7</v>
      </c>
      <c r="AV1348">
        <v>7</v>
      </c>
      <c r="AX1348">
        <v>8</v>
      </c>
      <c r="AY1348">
        <v>8</v>
      </c>
      <c r="AZ1348">
        <v>8</v>
      </c>
      <c r="BA1348" t="s">
        <v>151</v>
      </c>
      <c r="BB1348">
        <v>7</v>
      </c>
      <c r="BC1348">
        <v>7</v>
      </c>
      <c r="BE1348">
        <v>8</v>
      </c>
      <c r="BF1348">
        <v>8</v>
      </c>
      <c r="BG1348">
        <v>8</v>
      </c>
      <c r="BP1348" s="2">
        <v>33386</v>
      </c>
      <c r="BQ1348" s="2">
        <v>31431</v>
      </c>
      <c r="BS1348" s="2">
        <v>28324</v>
      </c>
      <c r="BT1348" s="2">
        <v>25633</v>
      </c>
      <c r="BU1348" s="2">
        <v>6684</v>
      </c>
    </row>
    <row r="1349" spans="1:73" x14ac:dyDescent="0.25">
      <c r="A1349" s="1">
        <v>44565</v>
      </c>
      <c r="B1349">
        <v>27099</v>
      </c>
      <c r="C1349">
        <f t="shared" si="42"/>
        <v>180.82086534573395</v>
      </c>
      <c r="D1349" s="2">
        <f t="shared" si="43"/>
        <v>160.8072225172597</v>
      </c>
      <c r="E1349" t="s">
        <v>4317</v>
      </c>
      <c r="F1349" t="s">
        <v>165</v>
      </c>
      <c r="G1349">
        <v>94.6</v>
      </c>
      <c r="H1349" s="2">
        <v>25308</v>
      </c>
      <c r="I1349">
        <v>63.2</v>
      </c>
      <c r="J1349" s="2">
        <v>25307</v>
      </c>
      <c r="K1349">
        <v>67.7</v>
      </c>
      <c r="L1349" s="2">
        <v>24383</v>
      </c>
      <c r="M1349">
        <v>72.900000000000006</v>
      </c>
      <c r="N1349" s="2">
        <v>22521</v>
      </c>
      <c r="O1349">
        <v>75</v>
      </c>
      <c r="P1349" s="2">
        <v>6755</v>
      </c>
      <c r="Q1349">
        <v>91.1</v>
      </c>
      <c r="R1349" s="2">
        <v>23721</v>
      </c>
      <c r="S1349">
        <v>59.2</v>
      </c>
      <c r="T1349" s="2">
        <v>23721</v>
      </c>
      <c r="U1349">
        <v>63.4</v>
      </c>
      <c r="X1349" s="2">
        <v>23046</v>
      </c>
      <c r="Y1349">
        <v>68.900000000000006</v>
      </c>
      <c r="Z1349" s="2">
        <v>21300</v>
      </c>
      <c r="AA1349">
        <v>71</v>
      </c>
      <c r="AB1349" s="2">
        <v>6593</v>
      </c>
      <c r="AC1349">
        <v>88.9</v>
      </c>
      <c r="AD1349" s="2">
        <v>11001</v>
      </c>
      <c r="AE1349">
        <v>46.4</v>
      </c>
      <c r="AJ1349" s="2">
        <v>10912</v>
      </c>
      <c r="AK1349">
        <v>51.2</v>
      </c>
      <c r="AL1349" s="2">
        <v>8177</v>
      </c>
      <c r="AM1349">
        <v>67.099999999999994</v>
      </c>
      <c r="AN1349" s="2">
        <v>5049</v>
      </c>
      <c r="AO1349">
        <v>76.599999999999994</v>
      </c>
      <c r="AT1349" t="s">
        <v>81</v>
      </c>
      <c r="AU1349">
        <v>12</v>
      </c>
      <c r="AV1349">
        <v>12</v>
      </c>
      <c r="AX1349">
        <v>12</v>
      </c>
      <c r="AY1349">
        <v>12</v>
      </c>
      <c r="AZ1349">
        <v>12</v>
      </c>
      <c r="BA1349" t="s">
        <v>151</v>
      </c>
      <c r="BB1349">
        <v>8</v>
      </c>
      <c r="BC1349">
        <v>8</v>
      </c>
      <c r="BE1349">
        <v>8</v>
      </c>
      <c r="BF1349">
        <v>8</v>
      </c>
      <c r="BG1349">
        <v>8</v>
      </c>
      <c r="BP1349" s="2">
        <v>40062</v>
      </c>
      <c r="BQ1349" s="2">
        <v>37396</v>
      </c>
      <c r="BS1349" s="2">
        <v>33441</v>
      </c>
      <c r="BT1349" s="2">
        <v>30015</v>
      </c>
      <c r="BU1349" s="2">
        <v>7419</v>
      </c>
    </row>
    <row r="1350" spans="1:73" x14ac:dyDescent="0.25">
      <c r="A1350" s="1">
        <v>44565</v>
      </c>
      <c r="B1350">
        <v>27101</v>
      </c>
      <c r="C1350">
        <f t="shared" si="42"/>
        <v>163.80684481950306</v>
      </c>
      <c r="D1350" s="2">
        <f t="shared" si="43"/>
        <v>134.24721189591077</v>
      </c>
      <c r="E1350" t="s">
        <v>4242</v>
      </c>
      <c r="F1350" t="s">
        <v>165</v>
      </c>
      <c r="G1350">
        <v>94.6</v>
      </c>
      <c r="H1350" s="2">
        <v>4603</v>
      </c>
      <c r="I1350">
        <v>56.2</v>
      </c>
      <c r="J1350" s="2">
        <v>4602</v>
      </c>
      <c r="K1350">
        <v>59.4</v>
      </c>
      <c r="L1350" s="2">
        <v>4475</v>
      </c>
      <c r="M1350">
        <v>63.5</v>
      </c>
      <c r="N1350" s="2">
        <v>4247</v>
      </c>
      <c r="O1350">
        <v>66</v>
      </c>
      <c r="P1350" s="2">
        <v>1764</v>
      </c>
      <c r="Q1350">
        <v>82.7</v>
      </c>
      <c r="R1350" s="2">
        <v>4314</v>
      </c>
      <c r="S1350">
        <v>52.6</v>
      </c>
      <c r="T1350" s="2">
        <v>4314</v>
      </c>
      <c r="U1350">
        <v>55.7</v>
      </c>
      <c r="X1350" s="2">
        <v>4220</v>
      </c>
      <c r="Y1350">
        <v>59.8</v>
      </c>
      <c r="Z1350" s="2">
        <v>4013</v>
      </c>
      <c r="AA1350">
        <v>62.3</v>
      </c>
      <c r="AB1350" s="2">
        <v>1660</v>
      </c>
      <c r="AC1350">
        <v>77.8</v>
      </c>
      <c r="AD1350" s="2">
        <v>2312</v>
      </c>
      <c r="AE1350">
        <v>53.6</v>
      </c>
      <c r="AJ1350" s="2">
        <v>2307</v>
      </c>
      <c r="AK1350">
        <v>57.5</v>
      </c>
      <c r="AL1350" s="2">
        <v>1950</v>
      </c>
      <c r="AM1350">
        <v>70</v>
      </c>
      <c r="AN1350" s="2">
        <v>1365</v>
      </c>
      <c r="AO1350">
        <v>82.2</v>
      </c>
      <c r="AT1350" t="s">
        <v>85</v>
      </c>
      <c r="AU1350">
        <v>4</v>
      </c>
      <c r="AV1350">
        <v>4</v>
      </c>
      <c r="AX1350">
        <v>4</v>
      </c>
      <c r="AY1350">
        <v>4</v>
      </c>
      <c r="AZ1350">
        <v>4</v>
      </c>
      <c r="BA1350" t="s">
        <v>151</v>
      </c>
      <c r="BB1350">
        <v>8</v>
      </c>
      <c r="BC1350">
        <v>8</v>
      </c>
      <c r="BE1350">
        <v>8</v>
      </c>
      <c r="BF1350">
        <v>8</v>
      </c>
      <c r="BG1350">
        <v>8</v>
      </c>
      <c r="BP1350" s="2">
        <v>8194</v>
      </c>
      <c r="BQ1350" s="2">
        <v>7742</v>
      </c>
      <c r="BS1350" s="2">
        <v>7051</v>
      </c>
      <c r="BT1350" s="2">
        <v>6437</v>
      </c>
      <c r="BU1350" s="2">
        <v>2133</v>
      </c>
    </row>
    <row r="1351" spans="1:73" x14ac:dyDescent="0.25">
      <c r="A1351" s="1">
        <v>44565</v>
      </c>
      <c r="B1351">
        <v>27103</v>
      </c>
      <c r="C1351">
        <f t="shared" si="42"/>
        <v>176.06150620304038</v>
      </c>
      <c r="D1351" s="2">
        <f t="shared" si="43"/>
        <v>162.56420011413354</v>
      </c>
      <c r="E1351" t="s">
        <v>4393</v>
      </c>
      <c r="F1351" t="s">
        <v>165</v>
      </c>
      <c r="G1351">
        <v>94.6</v>
      </c>
      <c r="H1351" s="2">
        <v>21901</v>
      </c>
      <c r="I1351">
        <v>63.9</v>
      </c>
      <c r="J1351" s="2">
        <v>21901</v>
      </c>
      <c r="K1351">
        <v>67.7</v>
      </c>
      <c r="L1351" s="2">
        <v>20878</v>
      </c>
      <c r="M1351">
        <v>71.099999999999994</v>
      </c>
      <c r="N1351" s="2">
        <v>19239</v>
      </c>
      <c r="O1351">
        <v>71.900000000000006</v>
      </c>
      <c r="P1351" s="2">
        <v>5097</v>
      </c>
      <c r="Q1351">
        <v>89.1</v>
      </c>
      <c r="R1351" s="2">
        <v>20656</v>
      </c>
      <c r="S1351">
        <v>60.3</v>
      </c>
      <c r="T1351" s="2">
        <v>20656</v>
      </c>
      <c r="U1351">
        <v>63.8</v>
      </c>
      <c r="X1351" s="2">
        <v>19849</v>
      </c>
      <c r="Y1351">
        <v>67.599999999999994</v>
      </c>
      <c r="Z1351" s="2">
        <v>18293</v>
      </c>
      <c r="AA1351">
        <v>68.400000000000006</v>
      </c>
      <c r="AB1351" s="2">
        <v>4904</v>
      </c>
      <c r="AC1351">
        <v>85.7</v>
      </c>
      <c r="AD1351" s="2">
        <v>10943</v>
      </c>
      <c r="AE1351">
        <v>53</v>
      </c>
      <c r="AJ1351" s="2">
        <v>10826</v>
      </c>
      <c r="AK1351">
        <v>59.2</v>
      </c>
      <c r="AL1351" s="2">
        <v>7118</v>
      </c>
      <c r="AM1351">
        <v>75</v>
      </c>
      <c r="AN1351" s="2">
        <v>4173</v>
      </c>
      <c r="AO1351">
        <v>85.1</v>
      </c>
      <c r="AT1351" t="s">
        <v>111</v>
      </c>
      <c r="AU1351">
        <v>8</v>
      </c>
      <c r="AV1351">
        <v>8</v>
      </c>
      <c r="AX1351">
        <v>8</v>
      </c>
      <c r="AY1351">
        <v>8</v>
      </c>
      <c r="AZ1351">
        <v>8</v>
      </c>
      <c r="BA1351" t="s">
        <v>82</v>
      </c>
      <c r="BB1351">
        <v>4</v>
      </c>
      <c r="BC1351">
        <v>4</v>
      </c>
      <c r="BE1351">
        <v>4</v>
      </c>
      <c r="BF1351">
        <v>4</v>
      </c>
      <c r="BG1351">
        <v>4</v>
      </c>
      <c r="BP1351" s="2">
        <v>34274</v>
      </c>
      <c r="BQ1351" s="2">
        <v>32353</v>
      </c>
      <c r="BS1351" s="2">
        <v>29369</v>
      </c>
      <c r="BT1351" s="2">
        <v>26751</v>
      </c>
      <c r="BU1351" s="2">
        <v>5723</v>
      </c>
    </row>
    <row r="1352" spans="1:73" x14ac:dyDescent="0.25">
      <c r="A1352" s="1">
        <v>44565</v>
      </c>
      <c r="B1352">
        <v>27105</v>
      </c>
      <c r="C1352">
        <f t="shared" si="42"/>
        <v>183.95477109762822</v>
      </c>
      <c r="D1352" s="2">
        <f t="shared" si="43"/>
        <v>164.89829804898298</v>
      </c>
      <c r="E1352" t="s">
        <v>3738</v>
      </c>
      <c r="F1352" t="s">
        <v>165</v>
      </c>
      <c r="G1352">
        <v>94.6</v>
      </c>
      <c r="H1352" s="2">
        <v>13643</v>
      </c>
      <c r="I1352">
        <v>63.1</v>
      </c>
      <c r="J1352" s="2">
        <v>13643</v>
      </c>
      <c r="K1352">
        <v>69</v>
      </c>
      <c r="L1352" s="2">
        <v>13116</v>
      </c>
      <c r="M1352">
        <v>75</v>
      </c>
      <c r="N1352" s="2">
        <v>12249</v>
      </c>
      <c r="O1352">
        <v>78.2</v>
      </c>
      <c r="P1352" s="2">
        <v>3420</v>
      </c>
      <c r="Q1352">
        <v>94.3</v>
      </c>
      <c r="R1352" s="2">
        <v>12642</v>
      </c>
      <c r="S1352">
        <v>58.4</v>
      </c>
      <c r="T1352" s="2">
        <v>12642</v>
      </c>
      <c r="U1352">
        <v>63.9</v>
      </c>
      <c r="X1352" s="2">
        <v>12224</v>
      </c>
      <c r="Y1352">
        <v>69.900000000000006</v>
      </c>
      <c r="Z1352" s="2">
        <v>11430</v>
      </c>
      <c r="AA1352">
        <v>72.900000000000006</v>
      </c>
      <c r="AB1352" s="2">
        <v>3189</v>
      </c>
      <c r="AC1352">
        <v>87.9</v>
      </c>
      <c r="AD1352" s="2">
        <v>5100</v>
      </c>
      <c r="AE1352">
        <v>40.299999999999997</v>
      </c>
      <c r="AJ1352" s="2">
        <v>5077</v>
      </c>
      <c r="AK1352">
        <v>44.4</v>
      </c>
      <c r="AL1352" s="2">
        <v>3740</v>
      </c>
      <c r="AM1352">
        <v>61.2</v>
      </c>
      <c r="AN1352" s="2">
        <v>2285</v>
      </c>
      <c r="AO1352">
        <v>71.7</v>
      </c>
      <c r="AT1352" t="s">
        <v>96</v>
      </c>
      <c r="AU1352">
        <v>16</v>
      </c>
      <c r="AV1352">
        <v>16</v>
      </c>
      <c r="AX1352">
        <v>16</v>
      </c>
      <c r="AY1352">
        <v>16</v>
      </c>
      <c r="AZ1352">
        <v>16</v>
      </c>
      <c r="BA1352" t="s">
        <v>151</v>
      </c>
      <c r="BB1352">
        <v>8</v>
      </c>
      <c r="BC1352">
        <v>8</v>
      </c>
      <c r="BE1352">
        <v>8</v>
      </c>
      <c r="BF1352">
        <v>8</v>
      </c>
      <c r="BG1352">
        <v>8</v>
      </c>
      <c r="BP1352" s="2">
        <v>21629</v>
      </c>
      <c r="BQ1352" s="2">
        <v>19773</v>
      </c>
      <c r="BS1352" s="2">
        <v>17496</v>
      </c>
      <c r="BT1352" s="2">
        <v>15671</v>
      </c>
      <c r="BU1352" s="2">
        <v>3626</v>
      </c>
    </row>
    <row r="1353" spans="1:73" x14ac:dyDescent="0.25">
      <c r="A1353" s="1">
        <v>44565</v>
      </c>
      <c r="B1353">
        <v>27107</v>
      </c>
      <c r="C1353">
        <f t="shared" si="42"/>
        <v>192.28467153284672</v>
      </c>
      <c r="D1353" s="2">
        <f t="shared" si="43"/>
        <v>155.02890173410404</v>
      </c>
      <c r="E1353" t="s">
        <v>3790</v>
      </c>
      <c r="F1353" t="s">
        <v>165</v>
      </c>
      <c r="G1353">
        <v>94.6</v>
      </c>
      <c r="H1353" s="2">
        <v>4074</v>
      </c>
      <c r="I1353">
        <v>63.9</v>
      </c>
      <c r="J1353" s="2">
        <v>4073</v>
      </c>
      <c r="K1353">
        <v>67.900000000000006</v>
      </c>
      <c r="L1353" s="2">
        <v>3969</v>
      </c>
      <c r="M1353">
        <v>73.8</v>
      </c>
      <c r="N1353" s="2">
        <v>3714</v>
      </c>
      <c r="O1353">
        <v>76.900000000000006</v>
      </c>
      <c r="P1353" s="2">
        <v>1341</v>
      </c>
      <c r="Q1353">
        <v>95</v>
      </c>
      <c r="R1353" s="2">
        <v>3704</v>
      </c>
      <c r="S1353">
        <v>58.1</v>
      </c>
      <c r="T1353" s="2">
        <v>3704</v>
      </c>
      <c r="U1353">
        <v>61.7</v>
      </c>
      <c r="X1353" s="2">
        <v>3635</v>
      </c>
      <c r="Y1353">
        <v>67.599999999999994</v>
      </c>
      <c r="Z1353" s="2">
        <v>3401</v>
      </c>
      <c r="AA1353">
        <v>70.400000000000006</v>
      </c>
      <c r="AB1353" s="2">
        <v>1233</v>
      </c>
      <c r="AC1353">
        <v>90</v>
      </c>
      <c r="AD1353" s="2">
        <v>1644</v>
      </c>
      <c r="AE1353">
        <v>44.4</v>
      </c>
      <c r="AJ1353" s="2">
        <v>1635</v>
      </c>
      <c r="AK1353">
        <v>48.1</v>
      </c>
      <c r="AL1353" s="2">
        <v>1332</v>
      </c>
      <c r="AM1353">
        <v>60.3</v>
      </c>
      <c r="AN1353">
        <v>812</v>
      </c>
      <c r="AO1353">
        <v>65.900000000000006</v>
      </c>
      <c r="AT1353" t="s">
        <v>111</v>
      </c>
      <c r="AU1353">
        <v>8</v>
      </c>
      <c r="AV1353">
        <v>8</v>
      </c>
      <c r="AX1353">
        <v>8</v>
      </c>
      <c r="AY1353">
        <v>8</v>
      </c>
      <c r="AZ1353">
        <v>8</v>
      </c>
      <c r="BA1353" t="s">
        <v>151</v>
      </c>
      <c r="BB1353">
        <v>8</v>
      </c>
      <c r="BC1353">
        <v>8</v>
      </c>
      <c r="BE1353">
        <v>8</v>
      </c>
      <c r="BF1353">
        <v>8</v>
      </c>
      <c r="BG1353">
        <v>8</v>
      </c>
      <c r="BP1353" s="2">
        <v>6375</v>
      </c>
      <c r="BQ1353" s="2">
        <v>6001</v>
      </c>
      <c r="BS1353" s="2">
        <v>5377</v>
      </c>
      <c r="BT1353" s="2">
        <v>4830</v>
      </c>
      <c r="BU1353" s="2">
        <v>1370</v>
      </c>
    </row>
    <row r="1354" spans="1:73" x14ac:dyDescent="0.25">
      <c r="A1354" s="1">
        <v>44565</v>
      </c>
      <c r="B1354">
        <v>27109</v>
      </c>
      <c r="C1354">
        <f t="shared" si="42"/>
        <v>187.43382469488034</v>
      </c>
      <c r="D1354" s="2">
        <f t="shared" si="43"/>
        <v>220.901374421143</v>
      </c>
      <c r="E1354" t="s">
        <v>433</v>
      </c>
      <c r="F1354" t="s">
        <v>165</v>
      </c>
      <c r="G1354">
        <v>94.6</v>
      </c>
      <c r="H1354" s="2">
        <v>124601</v>
      </c>
      <c r="I1354">
        <v>78.7</v>
      </c>
      <c r="J1354" s="2">
        <v>124597</v>
      </c>
      <c r="K1354">
        <v>84.4</v>
      </c>
      <c r="L1354" s="2">
        <v>117242</v>
      </c>
      <c r="M1354">
        <v>88.5</v>
      </c>
      <c r="N1354" s="2">
        <v>107785</v>
      </c>
      <c r="O1354">
        <v>90.1</v>
      </c>
      <c r="P1354" s="2">
        <v>24069</v>
      </c>
      <c r="Q1354">
        <v>95</v>
      </c>
      <c r="R1354" s="2">
        <v>116834</v>
      </c>
      <c r="S1354">
        <v>73.8</v>
      </c>
      <c r="T1354" s="2">
        <v>116834</v>
      </c>
      <c r="U1354">
        <v>79.2</v>
      </c>
      <c r="X1354" s="2">
        <v>110996</v>
      </c>
      <c r="Y1354">
        <v>83.7</v>
      </c>
      <c r="Z1354" s="2">
        <v>101889</v>
      </c>
      <c r="AA1354">
        <v>85.2</v>
      </c>
      <c r="AB1354" s="2">
        <v>23153</v>
      </c>
      <c r="AC1354">
        <v>91.7</v>
      </c>
      <c r="AD1354" s="2">
        <v>67414</v>
      </c>
      <c r="AE1354">
        <v>57.7</v>
      </c>
      <c r="AJ1354" s="2">
        <v>66496</v>
      </c>
      <c r="AK1354">
        <v>65.3</v>
      </c>
      <c r="AL1354" s="2">
        <v>38033</v>
      </c>
      <c r="AM1354">
        <v>78.8</v>
      </c>
      <c r="AN1354" s="2">
        <v>20490</v>
      </c>
      <c r="AO1354">
        <v>88.5</v>
      </c>
      <c r="AT1354" t="s">
        <v>111</v>
      </c>
      <c r="AU1354">
        <v>8</v>
      </c>
      <c r="AV1354">
        <v>8</v>
      </c>
      <c r="AX1354">
        <v>8</v>
      </c>
      <c r="AY1354">
        <v>8</v>
      </c>
      <c r="AZ1354">
        <v>8</v>
      </c>
      <c r="BA1354" t="s">
        <v>82</v>
      </c>
      <c r="BB1354">
        <v>4</v>
      </c>
      <c r="BC1354">
        <v>4</v>
      </c>
      <c r="BE1354">
        <v>4</v>
      </c>
      <c r="BF1354">
        <v>4</v>
      </c>
      <c r="BG1354">
        <v>4</v>
      </c>
      <c r="BP1354" s="2">
        <v>158293</v>
      </c>
      <c r="BQ1354" s="2">
        <v>147583</v>
      </c>
      <c r="BS1354" s="2">
        <v>132534</v>
      </c>
      <c r="BT1354" s="2">
        <v>119603</v>
      </c>
      <c r="BU1354" s="2">
        <v>25236</v>
      </c>
    </row>
    <row r="1355" spans="1:73" x14ac:dyDescent="0.25">
      <c r="A1355" s="1">
        <v>44565</v>
      </c>
      <c r="B1355">
        <v>27111</v>
      </c>
      <c r="C1355">
        <f t="shared" si="42"/>
        <v>166.80888084632514</v>
      </c>
      <c r="D1355" s="2">
        <f t="shared" si="43"/>
        <v>121.78703733020927</v>
      </c>
      <c r="E1355" t="s">
        <v>4140</v>
      </c>
      <c r="F1355" t="s">
        <v>165</v>
      </c>
      <c r="G1355">
        <v>94.6</v>
      </c>
      <c r="H1355" s="2">
        <v>31158</v>
      </c>
      <c r="I1355">
        <v>53</v>
      </c>
      <c r="J1355" s="2">
        <v>31150</v>
      </c>
      <c r="K1355">
        <v>56.3</v>
      </c>
      <c r="L1355" s="2">
        <v>30474</v>
      </c>
      <c r="M1355">
        <v>60.7</v>
      </c>
      <c r="N1355" s="2">
        <v>28955</v>
      </c>
      <c r="O1355">
        <v>63</v>
      </c>
      <c r="P1355" s="2">
        <v>12491</v>
      </c>
      <c r="Q1355">
        <v>86.9</v>
      </c>
      <c r="R1355" s="2">
        <v>28484</v>
      </c>
      <c r="S1355">
        <v>48.5</v>
      </c>
      <c r="T1355" s="2">
        <v>28484</v>
      </c>
      <c r="U1355">
        <v>51.5</v>
      </c>
      <c r="X1355" s="2">
        <v>27995</v>
      </c>
      <c r="Y1355">
        <v>55.8</v>
      </c>
      <c r="Z1355" s="2">
        <v>26543</v>
      </c>
      <c r="AA1355">
        <v>57.8</v>
      </c>
      <c r="AB1355" s="2">
        <v>11407</v>
      </c>
      <c r="AC1355">
        <v>79.400000000000006</v>
      </c>
      <c r="AD1355" s="2">
        <v>15697</v>
      </c>
      <c r="AE1355">
        <v>55.1</v>
      </c>
      <c r="AJ1355" s="2">
        <v>15626</v>
      </c>
      <c r="AK1355">
        <v>58.9</v>
      </c>
      <c r="AL1355" s="2">
        <v>13045</v>
      </c>
      <c r="AM1355">
        <v>69.099999999999994</v>
      </c>
      <c r="AN1355" s="2">
        <v>8762</v>
      </c>
      <c r="AO1355">
        <v>76.8</v>
      </c>
      <c r="AT1355" t="s">
        <v>85</v>
      </c>
      <c r="AU1355">
        <v>3</v>
      </c>
      <c r="AV1355">
        <v>4</v>
      </c>
      <c r="AX1355">
        <v>4</v>
      </c>
      <c r="AY1355">
        <v>4</v>
      </c>
      <c r="AZ1355">
        <v>4</v>
      </c>
      <c r="BA1355" t="s">
        <v>151</v>
      </c>
      <c r="BB1355">
        <v>7</v>
      </c>
      <c r="BC1355">
        <v>8</v>
      </c>
      <c r="BE1355">
        <v>8</v>
      </c>
      <c r="BF1355">
        <v>8</v>
      </c>
      <c r="BG1355">
        <v>8</v>
      </c>
      <c r="BP1355" s="2">
        <v>58746</v>
      </c>
      <c r="BQ1355" s="2">
        <v>55307</v>
      </c>
      <c r="BS1355" s="2">
        <v>50207</v>
      </c>
      <c r="BT1355" s="2">
        <v>45951</v>
      </c>
      <c r="BU1355" s="2">
        <v>14368</v>
      </c>
    </row>
    <row r="1356" spans="1:73" x14ac:dyDescent="0.25">
      <c r="A1356" s="1">
        <v>44565</v>
      </c>
      <c r="B1356">
        <v>27113</v>
      </c>
      <c r="C1356">
        <f t="shared" si="42"/>
        <v>80.154135338345867</v>
      </c>
      <c r="D1356" s="2">
        <f t="shared" si="43"/>
        <v>77.030303030303031</v>
      </c>
      <c r="E1356" t="s">
        <v>236</v>
      </c>
      <c r="F1356" t="s">
        <v>165</v>
      </c>
      <c r="G1356">
        <v>94.6</v>
      </c>
      <c r="H1356" s="2">
        <v>7376</v>
      </c>
      <c r="I1356">
        <v>52.2</v>
      </c>
      <c r="K1356">
        <v>0</v>
      </c>
      <c r="M1356">
        <v>0</v>
      </c>
      <c r="O1356">
        <v>0</v>
      </c>
      <c r="Q1356">
        <v>0</v>
      </c>
      <c r="R1356" s="2">
        <v>7273</v>
      </c>
      <c r="S1356">
        <v>51.5</v>
      </c>
      <c r="T1356" s="2">
        <v>7273</v>
      </c>
      <c r="U1356">
        <v>55</v>
      </c>
      <c r="X1356" s="2">
        <v>7103</v>
      </c>
      <c r="Y1356">
        <v>59.3</v>
      </c>
      <c r="Z1356" s="2">
        <v>6624</v>
      </c>
      <c r="AA1356">
        <v>60.7</v>
      </c>
      <c r="AB1356" s="2">
        <v>2071</v>
      </c>
      <c r="AC1356">
        <v>77.900000000000006</v>
      </c>
      <c r="AD1356" s="2">
        <v>3272</v>
      </c>
      <c r="AE1356">
        <v>45</v>
      </c>
      <c r="AJ1356" s="2">
        <v>3253</v>
      </c>
      <c r="AK1356">
        <v>49.1</v>
      </c>
      <c r="AL1356" s="2">
        <v>2396</v>
      </c>
      <c r="AM1356">
        <v>61.1</v>
      </c>
      <c r="AN1356" s="2">
        <v>1451</v>
      </c>
      <c r="AO1356">
        <v>70.099999999999994</v>
      </c>
      <c r="AT1356" t="s">
        <v>111</v>
      </c>
      <c r="AU1356">
        <v>8</v>
      </c>
      <c r="AV1356">
        <v>8</v>
      </c>
      <c r="AX1356">
        <v>8</v>
      </c>
      <c r="AY1356">
        <v>8</v>
      </c>
      <c r="AZ1356">
        <v>8</v>
      </c>
      <c r="BA1356" t="s">
        <v>151</v>
      </c>
      <c r="BB1356">
        <v>8</v>
      </c>
      <c r="BC1356">
        <v>8</v>
      </c>
      <c r="BE1356">
        <v>8</v>
      </c>
      <c r="BF1356">
        <v>8</v>
      </c>
      <c r="BG1356">
        <v>8</v>
      </c>
      <c r="BP1356" s="2">
        <v>14119</v>
      </c>
      <c r="BQ1356" s="2">
        <v>13222</v>
      </c>
      <c r="BS1356" s="2">
        <v>11971</v>
      </c>
      <c r="BT1356" s="2">
        <v>10910</v>
      </c>
      <c r="BU1356" s="2">
        <v>2660</v>
      </c>
    </row>
    <row r="1357" spans="1:73" x14ac:dyDescent="0.25">
      <c r="A1357" s="1">
        <v>44565</v>
      </c>
      <c r="B1357">
        <v>27115</v>
      </c>
      <c r="C1357">
        <f t="shared" si="42"/>
        <v>161.04435357030513</v>
      </c>
      <c r="D1357" s="2">
        <f t="shared" si="43"/>
        <v>115.00741247576691</v>
      </c>
      <c r="E1357" t="s">
        <v>4535</v>
      </c>
      <c r="F1357" t="s">
        <v>165</v>
      </c>
      <c r="G1357">
        <v>94.6</v>
      </c>
      <c r="H1357" s="2">
        <v>14963</v>
      </c>
      <c r="I1357">
        <v>50.6</v>
      </c>
      <c r="J1357" s="2">
        <v>14962</v>
      </c>
      <c r="K1357">
        <v>53</v>
      </c>
      <c r="L1357" s="2">
        <v>14670</v>
      </c>
      <c r="M1357">
        <v>56.4</v>
      </c>
      <c r="N1357" s="2">
        <v>14045</v>
      </c>
      <c r="O1357">
        <v>58.8</v>
      </c>
      <c r="P1357" s="2">
        <v>5257</v>
      </c>
      <c r="Q1357">
        <v>82.7</v>
      </c>
      <c r="R1357" s="2">
        <v>13825</v>
      </c>
      <c r="S1357">
        <v>46.7</v>
      </c>
      <c r="T1357" s="2">
        <v>13824</v>
      </c>
      <c r="U1357">
        <v>49</v>
      </c>
      <c r="X1357" s="2">
        <v>13621</v>
      </c>
      <c r="Y1357">
        <v>52.4</v>
      </c>
      <c r="Z1357" s="2">
        <v>13037</v>
      </c>
      <c r="AA1357">
        <v>54.6</v>
      </c>
      <c r="AB1357" s="2">
        <v>4921</v>
      </c>
      <c r="AC1357">
        <v>77.400000000000006</v>
      </c>
      <c r="AD1357" s="2">
        <v>6720</v>
      </c>
      <c r="AE1357">
        <v>48.6</v>
      </c>
      <c r="AJ1357" s="2">
        <v>6699</v>
      </c>
      <c r="AK1357">
        <v>51.4</v>
      </c>
      <c r="AL1357" s="2">
        <v>5457</v>
      </c>
      <c r="AM1357">
        <v>61.2</v>
      </c>
      <c r="AN1357" s="2">
        <v>3433</v>
      </c>
      <c r="AO1357">
        <v>69.8</v>
      </c>
      <c r="AT1357" t="s">
        <v>111</v>
      </c>
      <c r="AU1357">
        <v>7</v>
      </c>
      <c r="AV1357">
        <v>7</v>
      </c>
      <c r="AX1357">
        <v>8</v>
      </c>
      <c r="AY1357">
        <v>8</v>
      </c>
      <c r="AZ1357">
        <v>8</v>
      </c>
      <c r="BA1357" t="s">
        <v>151</v>
      </c>
      <c r="BB1357">
        <v>7</v>
      </c>
      <c r="BC1357">
        <v>7</v>
      </c>
      <c r="BE1357">
        <v>8</v>
      </c>
      <c r="BF1357">
        <v>8</v>
      </c>
      <c r="BG1357">
        <v>8</v>
      </c>
      <c r="BP1357" s="2">
        <v>29579</v>
      </c>
      <c r="BQ1357" s="2">
        <v>28226</v>
      </c>
      <c r="BS1357" s="2">
        <v>25989</v>
      </c>
      <c r="BT1357" s="2">
        <v>23896</v>
      </c>
      <c r="BU1357" s="2">
        <v>6358</v>
      </c>
    </row>
    <row r="1358" spans="1:73" x14ac:dyDescent="0.25">
      <c r="A1358" s="1">
        <v>44565</v>
      </c>
      <c r="B1358">
        <v>27117</v>
      </c>
      <c r="C1358">
        <f t="shared" si="42"/>
        <v>193.43717001055964</v>
      </c>
      <c r="D1358" s="2">
        <f t="shared" si="43"/>
        <v>133.88327490204165</v>
      </c>
      <c r="E1358" t="s">
        <v>4114</v>
      </c>
      <c r="F1358" t="s">
        <v>165</v>
      </c>
      <c r="G1358">
        <v>94.6</v>
      </c>
      <c r="H1358" s="2">
        <v>5093</v>
      </c>
      <c r="I1358">
        <v>55.8</v>
      </c>
      <c r="J1358" s="2">
        <v>5093</v>
      </c>
      <c r="K1358">
        <v>60.1</v>
      </c>
      <c r="L1358" s="2">
        <v>4989</v>
      </c>
      <c r="M1358">
        <v>66.2</v>
      </c>
      <c r="N1358" s="2">
        <v>4700</v>
      </c>
      <c r="O1358">
        <v>69.7</v>
      </c>
      <c r="P1358" s="2">
        <v>1832</v>
      </c>
      <c r="Q1358">
        <v>95</v>
      </c>
      <c r="R1358" s="2">
        <v>4770</v>
      </c>
      <c r="S1358">
        <v>52.3</v>
      </c>
      <c r="T1358" s="2">
        <v>4770</v>
      </c>
      <c r="U1358">
        <v>56.3</v>
      </c>
      <c r="X1358" s="2">
        <v>4713</v>
      </c>
      <c r="Y1358">
        <v>62.5</v>
      </c>
      <c r="Z1358" s="2">
        <v>4444</v>
      </c>
      <c r="AA1358">
        <v>65.900000000000006</v>
      </c>
      <c r="AB1358" s="2">
        <v>1770</v>
      </c>
      <c r="AC1358">
        <v>93.5</v>
      </c>
      <c r="AD1358" s="2">
        <v>2219</v>
      </c>
      <c r="AE1358">
        <v>46.5</v>
      </c>
      <c r="AJ1358" s="2">
        <v>2208</v>
      </c>
      <c r="AK1358">
        <v>49.7</v>
      </c>
      <c r="AL1358" s="2">
        <v>1865</v>
      </c>
      <c r="AM1358">
        <v>61.7</v>
      </c>
      <c r="AN1358" s="2">
        <v>1258</v>
      </c>
      <c r="AO1358">
        <v>71.099999999999994</v>
      </c>
      <c r="AT1358" t="s">
        <v>111</v>
      </c>
      <c r="AU1358">
        <v>8</v>
      </c>
      <c r="AV1358">
        <v>8</v>
      </c>
      <c r="AX1358">
        <v>8</v>
      </c>
      <c r="AY1358">
        <v>8</v>
      </c>
      <c r="AZ1358">
        <v>8</v>
      </c>
      <c r="BA1358" t="s">
        <v>151</v>
      </c>
      <c r="BB1358">
        <v>8</v>
      </c>
      <c r="BC1358">
        <v>8</v>
      </c>
      <c r="BE1358">
        <v>8</v>
      </c>
      <c r="BF1358">
        <v>8</v>
      </c>
      <c r="BG1358">
        <v>8</v>
      </c>
      <c r="BP1358" s="2">
        <v>9126</v>
      </c>
      <c r="BQ1358" s="2">
        <v>8477</v>
      </c>
      <c r="BS1358" s="2">
        <v>7538</v>
      </c>
      <c r="BT1358" s="2">
        <v>6743</v>
      </c>
      <c r="BU1358" s="2">
        <v>1894</v>
      </c>
    </row>
    <row r="1359" spans="1:73" x14ac:dyDescent="0.25">
      <c r="A1359" s="1">
        <v>44565</v>
      </c>
      <c r="B1359">
        <v>27119</v>
      </c>
      <c r="C1359">
        <f t="shared" si="42"/>
        <v>189.15310010391411</v>
      </c>
      <c r="D1359" s="2">
        <f t="shared" si="43"/>
        <v>148.22397493986688</v>
      </c>
      <c r="E1359" t="s">
        <v>363</v>
      </c>
      <c r="F1359" t="s">
        <v>165</v>
      </c>
      <c r="G1359">
        <v>94.6</v>
      </c>
      <c r="H1359" s="2">
        <v>19723</v>
      </c>
      <c r="I1359">
        <v>62.9</v>
      </c>
      <c r="J1359" s="2">
        <v>19722</v>
      </c>
      <c r="K1359">
        <v>67.599999999999994</v>
      </c>
      <c r="L1359" s="2">
        <v>19199</v>
      </c>
      <c r="M1359">
        <v>73.2</v>
      </c>
      <c r="N1359" s="2">
        <v>17980</v>
      </c>
      <c r="O1359">
        <v>76</v>
      </c>
      <c r="P1359" s="2">
        <v>5862</v>
      </c>
      <c r="Q1359">
        <v>95</v>
      </c>
      <c r="R1359" s="2">
        <v>17386</v>
      </c>
      <c r="S1359">
        <v>55.4</v>
      </c>
      <c r="T1359" s="2">
        <v>17386</v>
      </c>
      <c r="U1359">
        <v>59.6</v>
      </c>
      <c r="X1359" s="2">
        <v>17035</v>
      </c>
      <c r="Y1359">
        <v>64.900000000000006</v>
      </c>
      <c r="Z1359" s="2">
        <v>15972</v>
      </c>
      <c r="AA1359">
        <v>67.5</v>
      </c>
      <c r="AB1359" s="2">
        <v>5009</v>
      </c>
      <c r="AC1359">
        <v>86.8</v>
      </c>
      <c r="AD1359" s="2">
        <v>6406</v>
      </c>
      <c r="AE1359">
        <v>36.799999999999997</v>
      </c>
      <c r="AJ1359" s="2">
        <v>6375</v>
      </c>
      <c r="AK1359">
        <v>39.9</v>
      </c>
      <c r="AL1359" s="2">
        <v>4881</v>
      </c>
      <c r="AM1359">
        <v>50.7</v>
      </c>
      <c r="AN1359" s="2">
        <v>2958</v>
      </c>
      <c r="AO1359">
        <v>59.1</v>
      </c>
      <c r="AT1359" t="s">
        <v>111</v>
      </c>
      <c r="AU1359">
        <v>8</v>
      </c>
      <c r="AV1359">
        <v>8</v>
      </c>
      <c r="AX1359">
        <v>8</v>
      </c>
      <c r="AY1359">
        <v>8</v>
      </c>
      <c r="AZ1359">
        <v>8</v>
      </c>
      <c r="BA1359" t="s">
        <v>82</v>
      </c>
      <c r="BB1359">
        <v>4</v>
      </c>
      <c r="BC1359">
        <v>4</v>
      </c>
      <c r="BE1359">
        <v>4</v>
      </c>
      <c r="BF1359">
        <v>4</v>
      </c>
      <c r="BG1359">
        <v>4</v>
      </c>
      <c r="BP1359" s="2">
        <v>31364</v>
      </c>
      <c r="BQ1359" s="2">
        <v>29186</v>
      </c>
      <c r="BS1359" s="2">
        <v>26237</v>
      </c>
      <c r="BT1359" s="2">
        <v>23651</v>
      </c>
      <c r="BU1359" s="2">
        <v>5774</v>
      </c>
    </row>
    <row r="1360" spans="1:73" x14ac:dyDescent="0.25">
      <c r="A1360" s="1">
        <v>44565</v>
      </c>
      <c r="B1360">
        <v>27121</v>
      </c>
      <c r="C1360">
        <f t="shared" si="42"/>
        <v>179.33524973050663</v>
      </c>
      <c r="D1360" s="2">
        <f t="shared" si="43"/>
        <v>136.18485742379548</v>
      </c>
      <c r="E1360" t="s">
        <v>4636</v>
      </c>
      <c r="F1360" t="s">
        <v>165</v>
      </c>
      <c r="G1360">
        <v>94.6</v>
      </c>
      <c r="H1360" s="2">
        <v>6581</v>
      </c>
      <c r="I1360">
        <v>58.5</v>
      </c>
      <c r="J1360" s="2">
        <v>6581</v>
      </c>
      <c r="K1360">
        <v>61.9</v>
      </c>
      <c r="L1360" s="2">
        <v>6392</v>
      </c>
      <c r="M1360">
        <v>66.099999999999994</v>
      </c>
      <c r="N1360" s="2">
        <v>6059</v>
      </c>
      <c r="O1360">
        <v>68.2</v>
      </c>
      <c r="P1360" s="2">
        <v>2533</v>
      </c>
      <c r="Q1360">
        <v>91</v>
      </c>
      <c r="R1360" s="2">
        <v>6125</v>
      </c>
      <c r="S1360">
        <v>54.4</v>
      </c>
      <c r="T1360" s="2">
        <v>6125</v>
      </c>
      <c r="U1360">
        <v>57.6</v>
      </c>
      <c r="X1360" s="2">
        <v>5993</v>
      </c>
      <c r="Y1360">
        <v>62</v>
      </c>
      <c r="Z1360" s="2">
        <v>5679</v>
      </c>
      <c r="AA1360">
        <v>63.9</v>
      </c>
      <c r="AB1360" s="2">
        <v>2392</v>
      </c>
      <c r="AC1360">
        <v>86</v>
      </c>
      <c r="AD1360" s="2">
        <v>3260</v>
      </c>
      <c r="AE1360">
        <v>53.2</v>
      </c>
      <c r="AJ1360" s="2">
        <v>3248</v>
      </c>
      <c r="AK1360">
        <v>57.2</v>
      </c>
      <c r="AL1360" s="2">
        <v>2642</v>
      </c>
      <c r="AM1360">
        <v>65.900000000000006</v>
      </c>
      <c r="AN1360" s="2">
        <v>1751</v>
      </c>
      <c r="AO1360">
        <v>73.2</v>
      </c>
      <c r="AT1360" t="s">
        <v>85</v>
      </c>
      <c r="AU1360">
        <v>4</v>
      </c>
      <c r="AV1360">
        <v>4</v>
      </c>
      <c r="AX1360">
        <v>4</v>
      </c>
      <c r="AY1360">
        <v>4</v>
      </c>
      <c r="AZ1360">
        <v>4</v>
      </c>
      <c r="BA1360" t="s">
        <v>151</v>
      </c>
      <c r="BB1360">
        <v>8</v>
      </c>
      <c r="BC1360">
        <v>8</v>
      </c>
      <c r="BE1360">
        <v>8</v>
      </c>
      <c r="BF1360">
        <v>8</v>
      </c>
      <c r="BG1360">
        <v>8</v>
      </c>
      <c r="BP1360" s="2">
        <v>11249</v>
      </c>
      <c r="BQ1360" s="2">
        <v>10625</v>
      </c>
      <c r="BS1360" s="2">
        <v>9664</v>
      </c>
      <c r="BT1360" s="2">
        <v>8885</v>
      </c>
      <c r="BU1360" s="2">
        <v>2783</v>
      </c>
    </row>
    <row r="1361" spans="1:73" x14ac:dyDescent="0.25">
      <c r="A1361" s="1">
        <v>44565</v>
      </c>
      <c r="B1361">
        <v>27123</v>
      </c>
      <c r="C1361">
        <f t="shared" si="42"/>
        <v>189.42085130824788</v>
      </c>
      <c r="D1361" s="2">
        <f t="shared" si="43"/>
        <v>189.54956965534254</v>
      </c>
      <c r="E1361" t="s">
        <v>504</v>
      </c>
      <c r="F1361" t="s">
        <v>165</v>
      </c>
      <c r="G1361">
        <v>94.6</v>
      </c>
      <c r="H1361" s="2">
        <v>405618</v>
      </c>
      <c r="I1361">
        <v>73.7</v>
      </c>
      <c r="J1361" s="2">
        <v>405601</v>
      </c>
      <c r="K1361">
        <v>79.099999999999994</v>
      </c>
      <c r="L1361" s="2">
        <v>385943</v>
      </c>
      <c r="M1361">
        <v>83.4</v>
      </c>
      <c r="N1361" s="2">
        <v>357271</v>
      </c>
      <c r="O1361">
        <v>84.6</v>
      </c>
      <c r="P1361" s="2">
        <v>79361</v>
      </c>
      <c r="Q1361">
        <v>95</v>
      </c>
      <c r="R1361" s="2">
        <v>371868</v>
      </c>
      <c r="S1361">
        <v>67.599999999999994</v>
      </c>
      <c r="T1361" s="2">
        <v>371864</v>
      </c>
      <c r="U1361">
        <v>72.5</v>
      </c>
      <c r="X1361" s="2">
        <v>357061</v>
      </c>
      <c r="Y1361">
        <v>77.2</v>
      </c>
      <c r="Z1361" s="2">
        <v>330095</v>
      </c>
      <c r="AA1361">
        <v>78.2</v>
      </c>
      <c r="AB1361" s="2">
        <v>75570</v>
      </c>
      <c r="AC1361">
        <v>92.4</v>
      </c>
      <c r="AD1361" s="2">
        <v>173425</v>
      </c>
      <c r="AE1361">
        <v>46.6</v>
      </c>
      <c r="AJ1361" s="2">
        <v>171614</v>
      </c>
      <c r="AK1361">
        <v>52</v>
      </c>
      <c r="AL1361" s="2">
        <v>103087</v>
      </c>
      <c r="AM1361">
        <v>66.400000000000006</v>
      </c>
      <c r="AN1361" s="2">
        <v>58555</v>
      </c>
      <c r="AO1361">
        <v>77.5</v>
      </c>
      <c r="AT1361" t="s">
        <v>81</v>
      </c>
      <c r="AU1361">
        <v>12</v>
      </c>
      <c r="AV1361">
        <v>12</v>
      </c>
      <c r="AX1361">
        <v>12</v>
      </c>
      <c r="AY1361">
        <v>12</v>
      </c>
      <c r="AZ1361">
        <v>12</v>
      </c>
      <c r="BA1361" t="s">
        <v>82</v>
      </c>
      <c r="BB1361">
        <v>4</v>
      </c>
      <c r="BC1361">
        <v>4</v>
      </c>
      <c r="BE1361">
        <v>4</v>
      </c>
      <c r="BF1361">
        <v>4</v>
      </c>
      <c r="BG1361">
        <v>4</v>
      </c>
      <c r="BP1361" s="2">
        <v>550321</v>
      </c>
      <c r="BQ1361" s="2">
        <v>512658</v>
      </c>
      <c r="BS1361" s="2">
        <v>462559</v>
      </c>
      <c r="BT1361" s="2">
        <v>422368</v>
      </c>
      <c r="BU1361" s="2">
        <v>81827</v>
      </c>
    </row>
    <row r="1362" spans="1:73" x14ac:dyDescent="0.25">
      <c r="A1362" s="1">
        <v>44565</v>
      </c>
      <c r="B1362">
        <v>27125</v>
      </c>
      <c r="C1362">
        <f t="shared" si="42"/>
        <v>181.81922196796339</v>
      </c>
      <c r="D1362" s="2">
        <f t="shared" si="43"/>
        <v>139.90013617793917</v>
      </c>
      <c r="E1362" t="s">
        <v>3800</v>
      </c>
      <c r="F1362" t="s">
        <v>165</v>
      </c>
      <c r="G1362">
        <v>94.6</v>
      </c>
      <c r="H1362" s="2">
        <v>2410</v>
      </c>
      <c r="I1362">
        <v>59.4</v>
      </c>
      <c r="J1362" s="2">
        <v>2410</v>
      </c>
      <c r="K1362">
        <v>63.3</v>
      </c>
      <c r="L1362" s="2">
        <v>2346</v>
      </c>
      <c r="M1362">
        <v>68.8</v>
      </c>
      <c r="N1362" s="2">
        <v>2192</v>
      </c>
      <c r="O1362">
        <v>71.2</v>
      </c>
      <c r="P1362">
        <v>802</v>
      </c>
      <c r="Q1362">
        <v>91.8</v>
      </c>
      <c r="R1362" s="2">
        <v>2206</v>
      </c>
      <c r="S1362">
        <v>54.4</v>
      </c>
      <c r="T1362" s="2">
        <v>2206</v>
      </c>
      <c r="U1362">
        <v>57.9</v>
      </c>
      <c r="X1362" s="2">
        <v>2166</v>
      </c>
      <c r="Y1362">
        <v>63.5</v>
      </c>
      <c r="Z1362" s="2">
        <v>2022</v>
      </c>
      <c r="AA1362">
        <v>65.7</v>
      </c>
      <c r="AB1362">
        <v>736</v>
      </c>
      <c r="AC1362">
        <v>84.2</v>
      </c>
      <c r="AD1362">
        <v>848</v>
      </c>
      <c r="AE1362">
        <v>38.4</v>
      </c>
      <c r="AJ1362">
        <v>845</v>
      </c>
      <c r="AK1362">
        <v>41.8</v>
      </c>
      <c r="AL1362">
        <v>672</v>
      </c>
      <c r="AM1362">
        <v>51.1</v>
      </c>
      <c r="AN1362">
        <v>439</v>
      </c>
      <c r="AO1362">
        <v>59.6</v>
      </c>
      <c r="AT1362" t="s">
        <v>85</v>
      </c>
      <c r="AU1362">
        <v>4</v>
      </c>
      <c r="AV1362">
        <v>4</v>
      </c>
      <c r="AX1362">
        <v>4</v>
      </c>
      <c r="AY1362">
        <v>4</v>
      </c>
      <c r="AZ1362">
        <v>4</v>
      </c>
      <c r="BA1362" t="s">
        <v>151</v>
      </c>
      <c r="BB1362">
        <v>8</v>
      </c>
      <c r="BC1362">
        <v>8</v>
      </c>
      <c r="BE1362">
        <v>8</v>
      </c>
      <c r="BF1362">
        <v>8</v>
      </c>
      <c r="BG1362">
        <v>8</v>
      </c>
      <c r="BP1362" s="2">
        <v>4055</v>
      </c>
      <c r="BQ1362" s="2">
        <v>3810</v>
      </c>
      <c r="BS1362" s="2">
        <v>3412</v>
      </c>
      <c r="BT1362" s="2">
        <v>3077</v>
      </c>
      <c r="BU1362">
        <v>874</v>
      </c>
    </row>
    <row r="1363" spans="1:73" x14ac:dyDescent="0.25">
      <c r="A1363" s="1">
        <v>44565</v>
      </c>
      <c r="B1363">
        <v>27127</v>
      </c>
      <c r="C1363">
        <f t="shared" si="42"/>
        <v>173.49831958447908</v>
      </c>
      <c r="D1363" s="2">
        <f t="shared" si="43"/>
        <v>135.81813701330705</v>
      </c>
      <c r="E1363" t="s">
        <v>4493</v>
      </c>
      <c r="F1363" t="s">
        <v>165</v>
      </c>
      <c r="G1363">
        <v>94.6</v>
      </c>
      <c r="H1363" s="2">
        <v>8246</v>
      </c>
      <c r="I1363">
        <v>54.4</v>
      </c>
      <c r="J1363" s="2">
        <v>8246</v>
      </c>
      <c r="K1363">
        <v>58.1</v>
      </c>
      <c r="L1363" s="2">
        <v>8028</v>
      </c>
      <c r="M1363">
        <v>63</v>
      </c>
      <c r="N1363" s="2">
        <v>7549</v>
      </c>
      <c r="O1363">
        <v>66.3</v>
      </c>
      <c r="P1363" s="2">
        <v>2848</v>
      </c>
      <c r="Q1363">
        <v>87</v>
      </c>
      <c r="R1363" s="2">
        <v>7853</v>
      </c>
      <c r="S1363">
        <v>51.8</v>
      </c>
      <c r="T1363" s="2">
        <v>7853</v>
      </c>
      <c r="U1363">
        <v>55.3</v>
      </c>
      <c r="X1363" s="2">
        <v>7695</v>
      </c>
      <c r="Y1363">
        <v>60.4</v>
      </c>
      <c r="Z1363" s="2">
        <v>7235</v>
      </c>
      <c r="AA1363">
        <v>63.5</v>
      </c>
      <c r="AB1363" s="2">
        <v>2767</v>
      </c>
      <c r="AC1363">
        <v>84.5</v>
      </c>
      <c r="AD1363" s="2">
        <v>3813</v>
      </c>
      <c r="AE1363">
        <v>48.6</v>
      </c>
      <c r="AJ1363" s="2">
        <v>3796</v>
      </c>
      <c r="AK1363">
        <v>52.5</v>
      </c>
      <c r="AL1363" s="2">
        <v>3034</v>
      </c>
      <c r="AM1363">
        <v>63.6</v>
      </c>
      <c r="AN1363" s="2">
        <v>1942</v>
      </c>
      <c r="AO1363">
        <v>70.2</v>
      </c>
      <c r="AT1363" t="s">
        <v>85</v>
      </c>
      <c r="AU1363">
        <v>4</v>
      </c>
      <c r="AV1363">
        <v>4</v>
      </c>
      <c r="AX1363">
        <v>4</v>
      </c>
      <c r="AY1363">
        <v>4</v>
      </c>
      <c r="AZ1363">
        <v>4</v>
      </c>
      <c r="BA1363" t="s">
        <v>151</v>
      </c>
      <c r="BB1363">
        <v>8</v>
      </c>
      <c r="BC1363">
        <v>8</v>
      </c>
      <c r="BE1363">
        <v>8</v>
      </c>
      <c r="BF1363">
        <v>8</v>
      </c>
      <c r="BG1363">
        <v>8</v>
      </c>
      <c r="BP1363" s="2">
        <v>15170</v>
      </c>
      <c r="BQ1363" s="2">
        <v>14192</v>
      </c>
      <c r="BS1363" s="2">
        <v>12733</v>
      </c>
      <c r="BT1363" s="2">
        <v>11389</v>
      </c>
      <c r="BU1363" s="2">
        <v>3273</v>
      </c>
    </row>
    <row r="1364" spans="1:73" x14ac:dyDescent="0.25">
      <c r="A1364" s="1">
        <v>44565</v>
      </c>
      <c r="B1364">
        <v>27129</v>
      </c>
      <c r="C1364">
        <f t="shared" si="42"/>
        <v>179.47145187601959</v>
      </c>
      <c r="D1364" s="2">
        <f t="shared" si="43"/>
        <v>134.96356675311844</v>
      </c>
      <c r="E1364" t="s">
        <v>3823</v>
      </c>
      <c r="F1364" t="s">
        <v>165</v>
      </c>
      <c r="G1364">
        <v>94.6</v>
      </c>
      <c r="H1364" s="2">
        <v>8138</v>
      </c>
      <c r="I1364">
        <v>55.9</v>
      </c>
      <c r="J1364" s="2">
        <v>8135</v>
      </c>
      <c r="K1364">
        <v>59.7</v>
      </c>
      <c r="L1364" s="2">
        <v>7958</v>
      </c>
      <c r="M1364">
        <v>64.8</v>
      </c>
      <c r="N1364" s="2">
        <v>7556</v>
      </c>
      <c r="O1364">
        <v>67.7</v>
      </c>
      <c r="P1364" s="2">
        <v>2767</v>
      </c>
      <c r="Q1364">
        <v>90.3</v>
      </c>
      <c r="R1364" s="2">
        <v>7654</v>
      </c>
      <c r="S1364">
        <v>52.6</v>
      </c>
      <c r="T1364" s="2">
        <v>7654</v>
      </c>
      <c r="U1364">
        <v>56.2</v>
      </c>
      <c r="X1364" s="2">
        <v>7538</v>
      </c>
      <c r="Y1364">
        <v>61.3</v>
      </c>
      <c r="Z1364" s="2">
        <v>7170</v>
      </c>
      <c r="AA1364">
        <v>64.2</v>
      </c>
      <c r="AB1364" s="2">
        <v>2673</v>
      </c>
      <c r="AC1364">
        <v>87.2</v>
      </c>
      <c r="AD1364" s="2">
        <v>3538</v>
      </c>
      <c r="AE1364">
        <v>46.2</v>
      </c>
      <c r="AJ1364" s="2">
        <v>3521</v>
      </c>
      <c r="AK1364">
        <v>49.1</v>
      </c>
      <c r="AL1364" s="2">
        <v>2903</v>
      </c>
      <c r="AM1364">
        <v>60.8</v>
      </c>
      <c r="AN1364" s="2">
        <v>1879</v>
      </c>
      <c r="AO1364">
        <v>70.3</v>
      </c>
      <c r="AT1364" t="s">
        <v>85</v>
      </c>
      <c r="AU1364">
        <v>4</v>
      </c>
      <c r="AV1364">
        <v>4</v>
      </c>
      <c r="AX1364">
        <v>4</v>
      </c>
      <c r="AY1364">
        <v>4</v>
      </c>
      <c r="AZ1364">
        <v>4</v>
      </c>
      <c r="BA1364" t="s">
        <v>151</v>
      </c>
      <c r="BB1364">
        <v>8</v>
      </c>
      <c r="BC1364">
        <v>8</v>
      </c>
      <c r="BE1364">
        <v>8</v>
      </c>
      <c r="BF1364">
        <v>8</v>
      </c>
      <c r="BG1364">
        <v>8</v>
      </c>
      <c r="BP1364" s="2">
        <v>14548</v>
      </c>
      <c r="BQ1364" s="2">
        <v>13617</v>
      </c>
      <c r="BS1364" s="2">
        <v>12289</v>
      </c>
      <c r="BT1364" s="2">
        <v>11162</v>
      </c>
      <c r="BU1364" s="2">
        <v>3065</v>
      </c>
    </row>
    <row r="1365" spans="1:73" x14ac:dyDescent="0.25">
      <c r="A1365" s="1">
        <v>44565</v>
      </c>
      <c r="B1365">
        <v>27131</v>
      </c>
      <c r="C1365">
        <f t="shared" si="42"/>
        <v>197.26070112444484</v>
      </c>
      <c r="D1365" s="2">
        <f t="shared" si="43"/>
        <v>155.41431711746151</v>
      </c>
      <c r="E1365" t="s">
        <v>4806</v>
      </c>
      <c r="F1365" t="s">
        <v>165</v>
      </c>
      <c r="G1365">
        <v>94.6</v>
      </c>
      <c r="H1365" s="2">
        <v>42936</v>
      </c>
      <c r="I1365">
        <v>64.099999999999994</v>
      </c>
      <c r="J1365" s="2">
        <v>42935</v>
      </c>
      <c r="K1365">
        <v>68</v>
      </c>
      <c r="L1365" s="2">
        <v>41495</v>
      </c>
      <c r="M1365">
        <v>72.2</v>
      </c>
      <c r="N1365" s="2">
        <v>38503</v>
      </c>
      <c r="O1365">
        <v>73.400000000000006</v>
      </c>
      <c r="P1365" s="2">
        <v>10554</v>
      </c>
      <c r="Q1365">
        <v>95</v>
      </c>
      <c r="R1365" s="2">
        <v>40456</v>
      </c>
      <c r="S1365">
        <v>60.4</v>
      </c>
      <c r="T1365" s="2">
        <v>40456</v>
      </c>
      <c r="U1365">
        <v>64.099999999999994</v>
      </c>
      <c r="X1365" s="2">
        <v>39370</v>
      </c>
      <c r="Y1365">
        <v>68.5</v>
      </c>
      <c r="Z1365" s="2">
        <v>36518</v>
      </c>
      <c r="AA1365">
        <v>69.599999999999994</v>
      </c>
      <c r="AB1365" s="2">
        <v>10258</v>
      </c>
      <c r="AC1365">
        <v>95</v>
      </c>
      <c r="AD1365" s="2">
        <v>18621</v>
      </c>
      <c r="AE1365">
        <v>46</v>
      </c>
      <c r="AJ1365" s="2">
        <v>18451</v>
      </c>
      <c r="AK1365">
        <v>50.5</v>
      </c>
      <c r="AL1365" s="2">
        <v>13004</v>
      </c>
      <c r="AM1365">
        <v>64.099999999999994</v>
      </c>
      <c r="AN1365" s="2">
        <v>7616</v>
      </c>
      <c r="AO1365">
        <v>74.2</v>
      </c>
      <c r="AT1365" t="s">
        <v>111</v>
      </c>
      <c r="AU1365">
        <v>8</v>
      </c>
      <c r="AV1365">
        <v>8</v>
      </c>
      <c r="AX1365">
        <v>8</v>
      </c>
      <c r="AY1365">
        <v>8</v>
      </c>
      <c r="AZ1365">
        <v>8</v>
      </c>
      <c r="BA1365" t="s">
        <v>151</v>
      </c>
      <c r="BB1365">
        <v>8</v>
      </c>
      <c r="BC1365">
        <v>8</v>
      </c>
      <c r="BE1365">
        <v>8</v>
      </c>
      <c r="BF1365">
        <v>8</v>
      </c>
      <c r="BG1365">
        <v>8</v>
      </c>
      <c r="BP1365" s="2">
        <v>66972</v>
      </c>
      <c r="BQ1365" s="2">
        <v>63094</v>
      </c>
      <c r="BS1365" s="2">
        <v>57448</v>
      </c>
      <c r="BT1365" s="2">
        <v>52435</v>
      </c>
      <c r="BU1365" s="2">
        <v>10583</v>
      </c>
    </row>
    <row r="1366" spans="1:73" x14ac:dyDescent="0.25">
      <c r="A1366" s="1">
        <v>44565</v>
      </c>
      <c r="B1366">
        <v>27133</v>
      </c>
      <c r="C1366">
        <f t="shared" si="42"/>
        <v>197.56148613291472</v>
      </c>
      <c r="D1366" s="2">
        <f t="shared" si="43"/>
        <v>128.54892695412482</v>
      </c>
      <c r="E1366" t="s">
        <v>304</v>
      </c>
      <c r="F1366" t="s">
        <v>165</v>
      </c>
      <c r="G1366">
        <v>94.6</v>
      </c>
      <c r="H1366" s="2">
        <v>5507</v>
      </c>
      <c r="I1366">
        <v>59.1</v>
      </c>
      <c r="J1366" s="2">
        <v>5507</v>
      </c>
      <c r="K1366">
        <v>62.6</v>
      </c>
      <c r="L1366" s="2">
        <v>5370</v>
      </c>
      <c r="M1366">
        <v>68.2</v>
      </c>
      <c r="N1366" s="2">
        <v>4993</v>
      </c>
      <c r="O1366">
        <v>71.400000000000006</v>
      </c>
      <c r="P1366" s="2">
        <v>1975</v>
      </c>
      <c r="Q1366">
        <v>95</v>
      </c>
      <c r="R1366" s="2">
        <v>4838</v>
      </c>
      <c r="S1366">
        <v>51.9</v>
      </c>
      <c r="T1366" s="2">
        <v>4838</v>
      </c>
      <c r="U1366">
        <v>55</v>
      </c>
      <c r="X1366" s="2">
        <v>4730</v>
      </c>
      <c r="Y1366">
        <v>60</v>
      </c>
      <c r="Z1366" s="2">
        <v>4397</v>
      </c>
      <c r="AA1366">
        <v>62.9</v>
      </c>
      <c r="AB1366" s="2">
        <v>1744</v>
      </c>
      <c r="AC1366">
        <v>91.3</v>
      </c>
      <c r="AD1366" s="2">
        <v>1984</v>
      </c>
      <c r="AE1366">
        <v>41</v>
      </c>
      <c r="AJ1366" s="2">
        <v>1975</v>
      </c>
      <c r="AK1366">
        <v>44.9</v>
      </c>
      <c r="AL1366" s="2">
        <v>1599</v>
      </c>
      <c r="AM1366">
        <v>56.4</v>
      </c>
      <c r="AN1366" s="2">
        <v>1117</v>
      </c>
      <c r="AO1366">
        <v>64</v>
      </c>
      <c r="AT1366" t="s">
        <v>85</v>
      </c>
      <c r="AU1366">
        <v>4</v>
      </c>
      <c r="AV1366">
        <v>4</v>
      </c>
      <c r="AX1366">
        <v>4</v>
      </c>
      <c r="AY1366">
        <v>4</v>
      </c>
      <c r="AZ1366">
        <v>4</v>
      </c>
      <c r="BA1366" t="s">
        <v>151</v>
      </c>
      <c r="BB1366">
        <v>8</v>
      </c>
      <c r="BC1366">
        <v>8</v>
      </c>
      <c r="BE1366">
        <v>8</v>
      </c>
      <c r="BF1366">
        <v>8</v>
      </c>
      <c r="BG1366">
        <v>8</v>
      </c>
      <c r="BP1366" s="2">
        <v>9315</v>
      </c>
      <c r="BQ1366" s="2">
        <v>8794</v>
      </c>
      <c r="BS1366" s="2">
        <v>7879</v>
      </c>
      <c r="BT1366" s="2">
        <v>6990</v>
      </c>
      <c r="BU1366" s="2">
        <v>1911</v>
      </c>
    </row>
    <row r="1367" spans="1:73" x14ac:dyDescent="0.25">
      <c r="A1367" s="1">
        <v>44565</v>
      </c>
      <c r="B1367">
        <v>27135</v>
      </c>
      <c r="C1367">
        <f t="shared" si="42"/>
        <v>177.21454545454546</v>
      </c>
      <c r="D1367" s="2">
        <f t="shared" si="43"/>
        <v>129.37006973819595</v>
      </c>
      <c r="E1367" t="s">
        <v>4643</v>
      </c>
      <c r="F1367" t="s">
        <v>165</v>
      </c>
      <c r="G1367">
        <v>94.6</v>
      </c>
      <c r="H1367" s="2">
        <v>8130</v>
      </c>
      <c r="I1367">
        <v>53.6</v>
      </c>
      <c r="J1367" s="2">
        <v>8130</v>
      </c>
      <c r="K1367">
        <v>56.9</v>
      </c>
      <c r="L1367" s="2">
        <v>8018</v>
      </c>
      <c r="M1367">
        <v>62.6</v>
      </c>
      <c r="N1367" s="2">
        <v>7579</v>
      </c>
      <c r="O1367">
        <v>65.900000000000006</v>
      </c>
      <c r="P1367" s="2">
        <v>2492</v>
      </c>
      <c r="Q1367">
        <v>90.6</v>
      </c>
      <c r="R1367" s="2">
        <v>7501</v>
      </c>
      <c r="S1367">
        <v>49.5</v>
      </c>
      <c r="T1367" s="2">
        <v>7501</v>
      </c>
      <c r="U1367">
        <v>52.5</v>
      </c>
      <c r="X1367" s="2">
        <v>7430</v>
      </c>
      <c r="Y1367">
        <v>58</v>
      </c>
      <c r="Z1367" s="2">
        <v>7009</v>
      </c>
      <c r="AA1367">
        <v>61</v>
      </c>
      <c r="AB1367" s="2">
        <v>2325</v>
      </c>
      <c r="AC1367">
        <v>84.5</v>
      </c>
      <c r="AD1367" s="2">
        <v>3109</v>
      </c>
      <c r="AE1367">
        <v>41.4</v>
      </c>
      <c r="AJ1367" s="2">
        <v>3098</v>
      </c>
      <c r="AK1367">
        <v>44.2</v>
      </c>
      <c r="AL1367" s="2">
        <v>2583</v>
      </c>
      <c r="AM1367">
        <v>56.4</v>
      </c>
      <c r="AN1367" s="2">
        <v>1553</v>
      </c>
      <c r="AO1367">
        <v>66.8</v>
      </c>
      <c r="AT1367" t="s">
        <v>85</v>
      </c>
      <c r="AU1367">
        <v>3</v>
      </c>
      <c r="AV1367">
        <v>4</v>
      </c>
      <c r="AX1367">
        <v>4</v>
      </c>
      <c r="AY1367">
        <v>4</v>
      </c>
      <c r="AZ1367">
        <v>4</v>
      </c>
      <c r="BA1367" t="s">
        <v>151</v>
      </c>
      <c r="BB1367">
        <v>7</v>
      </c>
      <c r="BC1367">
        <v>8</v>
      </c>
      <c r="BE1367">
        <v>8</v>
      </c>
      <c r="BF1367">
        <v>8</v>
      </c>
      <c r="BG1367">
        <v>8</v>
      </c>
      <c r="BP1367" s="2">
        <v>15165</v>
      </c>
      <c r="BQ1367" s="2">
        <v>14291</v>
      </c>
      <c r="BS1367" s="2">
        <v>12807</v>
      </c>
      <c r="BT1367" s="2">
        <v>11497</v>
      </c>
      <c r="BU1367" s="2">
        <v>2750</v>
      </c>
    </row>
    <row r="1368" spans="1:73" x14ac:dyDescent="0.25">
      <c r="A1368" s="1">
        <v>44565</v>
      </c>
      <c r="B1368">
        <v>27137</v>
      </c>
      <c r="C1368">
        <f t="shared" si="42"/>
        <v>186.91026154925345</v>
      </c>
      <c r="D1368" s="2">
        <f t="shared" si="43"/>
        <v>170.73246992611121</v>
      </c>
      <c r="E1368" t="s">
        <v>366</v>
      </c>
      <c r="F1368" t="s">
        <v>165</v>
      </c>
      <c r="G1368">
        <v>94.6</v>
      </c>
      <c r="H1368" s="2">
        <v>139806</v>
      </c>
      <c r="I1368">
        <v>70.2</v>
      </c>
      <c r="J1368" s="2">
        <v>139799</v>
      </c>
      <c r="K1368">
        <v>73.900000000000006</v>
      </c>
      <c r="L1368" s="2">
        <v>134412</v>
      </c>
      <c r="M1368">
        <v>77</v>
      </c>
      <c r="N1368" s="2">
        <v>126868</v>
      </c>
      <c r="O1368">
        <v>78.599999999999994</v>
      </c>
      <c r="P1368" s="2">
        <v>38546</v>
      </c>
      <c r="Q1368">
        <v>95</v>
      </c>
      <c r="R1368" s="2">
        <v>127994</v>
      </c>
      <c r="S1368">
        <v>64.3</v>
      </c>
      <c r="T1368" s="2">
        <v>127993</v>
      </c>
      <c r="U1368">
        <v>67.7</v>
      </c>
      <c r="X1368" s="2">
        <v>123724</v>
      </c>
      <c r="Y1368">
        <v>70.900000000000006</v>
      </c>
      <c r="Z1368" s="2">
        <v>116591</v>
      </c>
      <c r="AA1368">
        <v>72.2</v>
      </c>
      <c r="AB1368" s="2">
        <v>35991</v>
      </c>
      <c r="AC1368">
        <v>90.2</v>
      </c>
      <c r="AD1368" s="2">
        <v>67562</v>
      </c>
      <c r="AE1368">
        <v>52.8</v>
      </c>
      <c r="AJ1368" s="2">
        <v>66999</v>
      </c>
      <c r="AK1368">
        <v>57.5</v>
      </c>
      <c r="AL1368" s="2">
        <v>46663</v>
      </c>
      <c r="AM1368">
        <v>70.099999999999994</v>
      </c>
      <c r="AN1368" s="2">
        <v>28423</v>
      </c>
      <c r="AO1368">
        <v>79</v>
      </c>
      <c r="AT1368" t="s">
        <v>111</v>
      </c>
      <c r="AU1368">
        <v>8</v>
      </c>
      <c r="AV1368">
        <v>8</v>
      </c>
      <c r="AX1368">
        <v>8</v>
      </c>
      <c r="AY1368">
        <v>8</v>
      </c>
      <c r="AZ1368">
        <v>8</v>
      </c>
      <c r="BA1368" t="s">
        <v>82</v>
      </c>
      <c r="BB1368">
        <v>4</v>
      </c>
      <c r="BC1368">
        <v>4</v>
      </c>
      <c r="BE1368">
        <v>4</v>
      </c>
      <c r="BF1368">
        <v>4</v>
      </c>
      <c r="BG1368">
        <v>4</v>
      </c>
      <c r="BP1368" s="2">
        <v>199070</v>
      </c>
      <c r="BQ1368" s="2">
        <v>189132</v>
      </c>
      <c r="BS1368" s="2">
        <v>174516</v>
      </c>
      <c r="BT1368" s="2">
        <v>161450</v>
      </c>
      <c r="BU1368" s="2">
        <v>39916</v>
      </c>
    </row>
    <row r="1369" spans="1:73" x14ac:dyDescent="0.25">
      <c r="A1369" s="1">
        <v>44565</v>
      </c>
      <c r="B1369">
        <v>27139</v>
      </c>
      <c r="C1369">
        <f t="shared" si="42"/>
        <v>200.57382867960249</v>
      </c>
      <c r="D1369" s="2">
        <f t="shared" si="43"/>
        <v>188.65516452136762</v>
      </c>
      <c r="E1369" t="s">
        <v>164</v>
      </c>
      <c r="F1369" t="s">
        <v>165</v>
      </c>
      <c r="G1369">
        <v>94.6</v>
      </c>
      <c r="H1369" s="2">
        <v>105793</v>
      </c>
      <c r="I1369">
        <v>71</v>
      </c>
      <c r="J1369" s="2">
        <v>105785</v>
      </c>
      <c r="K1369">
        <v>76</v>
      </c>
      <c r="L1369" s="2">
        <v>100282</v>
      </c>
      <c r="M1369">
        <v>81.400000000000006</v>
      </c>
      <c r="N1369" s="2">
        <v>91009</v>
      </c>
      <c r="O1369">
        <v>83.8</v>
      </c>
      <c r="P1369" s="2">
        <v>17346</v>
      </c>
      <c r="Q1369">
        <v>95</v>
      </c>
      <c r="R1369" s="2">
        <v>98255</v>
      </c>
      <c r="S1369">
        <v>65.900000000000006</v>
      </c>
      <c r="T1369" s="2">
        <v>98252</v>
      </c>
      <c r="U1369">
        <v>70.599999999999994</v>
      </c>
      <c r="X1369" s="2">
        <v>94475</v>
      </c>
      <c r="Y1369">
        <v>76.7</v>
      </c>
      <c r="Z1369" s="2">
        <v>85587</v>
      </c>
      <c r="AA1369">
        <v>78.8</v>
      </c>
      <c r="AB1369" s="2">
        <v>16497</v>
      </c>
      <c r="AC1369">
        <v>95</v>
      </c>
      <c r="AD1369" s="2">
        <v>42817</v>
      </c>
      <c r="AE1369">
        <v>43.6</v>
      </c>
      <c r="AJ1369" s="2">
        <v>42338</v>
      </c>
      <c r="AK1369">
        <v>49.5</v>
      </c>
      <c r="AL1369" s="2">
        <v>25802</v>
      </c>
      <c r="AM1369">
        <v>62</v>
      </c>
      <c r="AN1369" s="2">
        <v>11998</v>
      </c>
      <c r="AO1369">
        <v>72.7</v>
      </c>
      <c r="AT1369" t="s">
        <v>85</v>
      </c>
      <c r="AU1369">
        <v>4</v>
      </c>
      <c r="AV1369">
        <v>4</v>
      </c>
      <c r="AX1369">
        <v>4</v>
      </c>
      <c r="AY1369">
        <v>4</v>
      </c>
      <c r="AZ1369">
        <v>4</v>
      </c>
      <c r="BA1369" t="s">
        <v>82</v>
      </c>
      <c r="BB1369">
        <v>4</v>
      </c>
      <c r="BC1369">
        <v>4</v>
      </c>
      <c r="BE1369">
        <v>4</v>
      </c>
      <c r="BF1369">
        <v>4</v>
      </c>
      <c r="BG1369">
        <v>4</v>
      </c>
      <c r="BP1369" s="2">
        <v>149013</v>
      </c>
      <c r="BQ1369" s="2">
        <v>139139</v>
      </c>
      <c r="BS1369" s="2">
        <v>123123</v>
      </c>
      <c r="BT1369" s="2">
        <v>108655</v>
      </c>
      <c r="BU1369" s="2">
        <v>16904</v>
      </c>
    </row>
    <row r="1370" spans="1:73" x14ac:dyDescent="0.25">
      <c r="A1370" s="1">
        <v>44565</v>
      </c>
      <c r="B1370">
        <v>27141</v>
      </c>
      <c r="C1370">
        <f t="shared" si="42"/>
        <v>166.43916132994124</v>
      </c>
      <c r="D1370" s="2">
        <f t="shared" si="43"/>
        <v>118.37562947256825</v>
      </c>
      <c r="E1370" t="s">
        <v>4972</v>
      </c>
      <c r="F1370" t="s">
        <v>165</v>
      </c>
      <c r="G1370">
        <v>94.6</v>
      </c>
      <c r="H1370" s="2">
        <v>45723</v>
      </c>
      <c r="I1370">
        <v>47</v>
      </c>
      <c r="J1370" s="2">
        <v>45722</v>
      </c>
      <c r="K1370">
        <v>50.4</v>
      </c>
      <c r="L1370" s="2">
        <v>43971</v>
      </c>
      <c r="M1370">
        <v>54.4</v>
      </c>
      <c r="N1370" s="2">
        <v>40724</v>
      </c>
      <c r="O1370">
        <v>56.7</v>
      </c>
      <c r="P1370" s="2">
        <v>9932</v>
      </c>
      <c r="Q1370">
        <v>87.1</v>
      </c>
      <c r="R1370" s="2">
        <v>42022</v>
      </c>
      <c r="S1370">
        <v>43.2</v>
      </c>
      <c r="T1370" s="2">
        <v>42022</v>
      </c>
      <c r="U1370">
        <v>46.3</v>
      </c>
      <c r="X1370" s="2">
        <v>40820</v>
      </c>
      <c r="Y1370">
        <v>50.5</v>
      </c>
      <c r="Z1370" s="2">
        <v>37716</v>
      </c>
      <c r="AA1370">
        <v>52.6</v>
      </c>
      <c r="AB1370" s="2">
        <v>8975</v>
      </c>
      <c r="AC1370">
        <v>78.7</v>
      </c>
      <c r="AD1370" s="2">
        <v>19206</v>
      </c>
      <c r="AE1370">
        <v>45.7</v>
      </c>
      <c r="AJ1370" s="2">
        <v>19067</v>
      </c>
      <c r="AK1370">
        <v>50.6</v>
      </c>
      <c r="AL1370" s="2">
        <v>13338</v>
      </c>
      <c r="AM1370">
        <v>65.400000000000006</v>
      </c>
      <c r="AN1370" s="2">
        <v>7139</v>
      </c>
      <c r="AO1370">
        <v>79.5</v>
      </c>
      <c r="AT1370" t="s">
        <v>85</v>
      </c>
      <c r="AU1370">
        <v>3</v>
      </c>
      <c r="AV1370">
        <v>3</v>
      </c>
      <c r="AX1370">
        <v>4</v>
      </c>
      <c r="AY1370">
        <v>4</v>
      </c>
      <c r="AZ1370">
        <v>4</v>
      </c>
      <c r="BA1370" t="s">
        <v>82</v>
      </c>
      <c r="BB1370">
        <v>3</v>
      </c>
      <c r="BC1370">
        <v>3</v>
      </c>
      <c r="BE1370">
        <v>4</v>
      </c>
      <c r="BF1370">
        <v>4</v>
      </c>
      <c r="BG1370">
        <v>4</v>
      </c>
      <c r="BP1370" s="2">
        <v>97238</v>
      </c>
      <c r="BQ1370" s="2">
        <v>90672</v>
      </c>
      <c r="BS1370" s="2">
        <v>80847</v>
      </c>
      <c r="BT1370" s="2">
        <v>71767</v>
      </c>
      <c r="BU1370" s="2">
        <v>11399</v>
      </c>
    </row>
    <row r="1371" spans="1:73" x14ac:dyDescent="0.25">
      <c r="A1371" s="1">
        <v>44565</v>
      </c>
      <c r="B1371">
        <v>27143</v>
      </c>
      <c r="C1371">
        <f t="shared" si="42"/>
        <v>164.06405693950177</v>
      </c>
      <c r="D1371" s="2">
        <f t="shared" si="43"/>
        <v>122.37268518518518</v>
      </c>
      <c r="E1371" t="s">
        <v>4408</v>
      </c>
      <c r="F1371" t="s">
        <v>165</v>
      </c>
      <c r="G1371">
        <v>94.6</v>
      </c>
      <c r="H1371" s="2">
        <v>7404</v>
      </c>
      <c r="I1371">
        <v>49.8</v>
      </c>
      <c r="J1371" s="2">
        <v>7404</v>
      </c>
      <c r="K1371">
        <v>52.8</v>
      </c>
      <c r="L1371" s="2">
        <v>7208</v>
      </c>
      <c r="M1371">
        <v>56.8</v>
      </c>
      <c r="N1371" s="2">
        <v>6835</v>
      </c>
      <c r="O1371">
        <v>59.7</v>
      </c>
      <c r="P1371" s="2">
        <v>2320</v>
      </c>
      <c r="Q1371">
        <v>82.6</v>
      </c>
      <c r="R1371" s="2">
        <v>6960</v>
      </c>
      <c r="S1371">
        <v>46.8</v>
      </c>
      <c r="T1371" s="2">
        <v>6960</v>
      </c>
      <c r="U1371">
        <v>49.6</v>
      </c>
      <c r="X1371" s="2">
        <v>6780</v>
      </c>
      <c r="Y1371">
        <v>53.4</v>
      </c>
      <c r="Z1371" s="2">
        <v>6426</v>
      </c>
      <c r="AA1371">
        <v>56.1</v>
      </c>
      <c r="AB1371" s="2">
        <v>2223</v>
      </c>
      <c r="AC1371">
        <v>79.099999999999994</v>
      </c>
      <c r="AD1371" s="2">
        <v>3550</v>
      </c>
      <c r="AE1371">
        <v>51</v>
      </c>
      <c r="AJ1371" s="2">
        <v>3539</v>
      </c>
      <c r="AK1371">
        <v>55.1</v>
      </c>
      <c r="AL1371" s="2">
        <v>2767</v>
      </c>
      <c r="AM1371">
        <v>67.2</v>
      </c>
      <c r="AN1371" s="2">
        <v>1684</v>
      </c>
      <c r="AO1371">
        <v>75.8</v>
      </c>
      <c r="AT1371" t="s">
        <v>85</v>
      </c>
      <c r="AU1371">
        <v>3</v>
      </c>
      <c r="AV1371">
        <v>3</v>
      </c>
      <c r="AX1371">
        <v>4</v>
      </c>
      <c r="AY1371">
        <v>4</v>
      </c>
      <c r="AZ1371">
        <v>4</v>
      </c>
      <c r="BA1371" t="s">
        <v>82</v>
      </c>
      <c r="BB1371">
        <v>3</v>
      </c>
      <c r="BC1371">
        <v>3</v>
      </c>
      <c r="BE1371">
        <v>4</v>
      </c>
      <c r="BF1371">
        <v>4</v>
      </c>
      <c r="BG1371">
        <v>4</v>
      </c>
      <c r="BP1371" s="2">
        <v>14865</v>
      </c>
      <c r="BQ1371" s="2">
        <v>14027</v>
      </c>
      <c r="BS1371" s="2">
        <v>12697</v>
      </c>
      <c r="BT1371" s="2">
        <v>11450</v>
      </c>
      <c r="BU1371" s="2">
        <v>2810</v>
      </c>
    </row>
    <row r="1372" spans="1:73" x14ac:dyDescent="0.25">
      <c r="A1372" s="1">
        <v>44565</v>
      </c>
      <c r="B1372">
        <v>27145</v>
      </c>
      <c r="C1372">
        <f t="shared" si="42"/>
        <v>200.00963004574271</v>
      </c>
      <c r="D1372" s="2">
        <f t="shared" si="43"/>
        <v>143.12943486754867</v>
      </c>
      <c r="E1372" t="s">
        <v>566</v>
      </c>
      <c r="F1372" t="s">
        <v>165</v>
      </c>
      <c r="G1372">
        <v>94.6</v>
      </c>
      <c r="H1372" s="2">
        <v>96514</v>
      </c>
      <c r="I1372">
        <v>59.9</v>
      </c>
      <c r="J1372" s="2">
        <v>96510</v>
      </c>
      <c r="K1372">
        <v>64.099999999999994</v>
      </c>
      <c r="L1372" s="2">
        <v>93537</v>
      </c>
      <c r="M1372">
        <v>68.7</v>
      </c>
      <c r="N1372" s="2">
        <v>87697</v>
      </c>
      <c r="O1372">
        <v>70.900000000000006</v>
      </c>
      <c r="P1372" s="2">
        <v>25438</v>
      </c>
      <c r="Q1372">
        <v>95</v>
      </c>
      <c r="R1372" s="2">
        <v>89700</v>
      </c>
      <c r="S1372">
        <v>55.7</v>
      </c>
      <c r="T1372" s="2">
        <v>89697</v>
      </c>
      <c r="U1372">
        <v>59.6</v>
      </c>
      <c r="X1372" s="2">
        <v>87653</v>
      </c>
      <c r="Y1372">
        <v>64.400000000000006</v>
      </c>
      <c r="Z1372" s="2">
        <v>82150</v>
      </c>
      <c r="AA1372">
        <v>66.400000000000006</v>
      </c>
      <c r="AB1372" s="2">
        <v>24350</v>
      </c>
      <c r="AC1372">
        <v>95</v>
      </c>
      <c r="AD1372" s="2">
        <v>37659</v>
      </c>
      <c r="AE1372">
        <v>42</v>
      </c>
      <c r="AJ1372" s="2">
        <v>37350</v>
      </c>
      <c r="AK1372">
        <v>45.5</v>
      </c>
      <c r="AL1372" s="2">
        <v>27009</v>
      </c>
      <c r="AM1372">
        <v>58.4</v>
      </c>
      <c r="AN1372" s="2">
        <v>16010</v>
      </c>
      <c r="AO1372">
        <v>65.7</v>
      </c>
      <c r="AT1372" t="s">
        <v>111</v>
      </c>
      <c r="AU1372">
        <v>8</v>
      </c>
      <c r="AV1372">
        <v>8</v>
      </c>
      <c r="AX1372">
        <v>8</v>
      </c>
      <c r="AY1372">
        <v>8</v>
      </c>
      <c r="AZ1372">
        <v>8</v>
      </c>
      <c r="BA1372" t="s">
        <v>82</v>
      </c>
      <c r="BB1372">
        <v>4</v>
      </c>
      <c r="BC1372">
        <v>4</v>
      </c>
      <c r="BE1372">
        <v>4</v>
      </c>
      <c r="BF1372">
        <v>4</v>
      </c>
      <c r="BG1372">
        <v>4</v>
      </c>
      <c r="BP1372" s="2">
        <v>161075</v>
      </c>
      <c r="BQ1372" s="2">
        <v>150596</v>
      </c>
      <c r="BS1372" s="2">
        <v>136152</v>
      </c>
      <c r="BT1372" s="2">
        <v>123713</v>
      </c>
      <c r="BU1372" s="2">
        <v>24922</v>
      </c>
    </row>
    <row r="1373" spans="1:73" x14ac:dyDescent="0.25">
      <c r="A1373" s="1">
        <v>44565</v>
      </c>
      <c r="B1373">
        <v>27147</v>
      </c>
      <c r="C1373">
        <f t="shared" si="42"/>
        <v>180.71428571428572</v>
      </c>
      <c r="D1373" s="2">
        <f t="shared" si="43"/>
        <v>159.77060931899643</v>
      </c>
      <c r="E1373" t="s">
        <v>3940</v>
      </c>
      <c r="F1373" t="s">
        <v>165</v>
      </c>
      <c r="G1373">
        <v>94.6</v>
      </c>
      <c r="H1373" s="2">
        <v>22677</v>
      </c>
      <c r="I1373">
        <v>61.9</v>
      </c>
      <c r="J1373" s="2">
        <v>22677</v>
      </c>
      <c r="K1373">
        <v>65.7</v>
      </c>
      <c r="L1373" s="2">
        <v>21780</v>
      </c>
      <c r="M1373">
        <v>70.599999999999994</v>
      </c>
      <c r="N1373" s="2">
        <v>20240</v>
      </c>
      <c r="O1373">
        <v>73.3</v>
      </c>
      <c r="P1373" s="2">
        <v>6127</v>
      </c>
      <c r="Q1373">
        <v>91.4</v>
      </c>
      <c r="R1373" s="2">
        <v>21345</v>
      </c>
      <c r="S1373">
        <v>58.2</v>
      </c>
      <c r="T1373" s="2">
        <v>21345</v>
      </c>
      <c r="U1373">
        <v>61.9</v>
      </c>
      <c r="X1373" s="2">
        <v>20675</v>
      </c>
      <c r="Y1373">
        <v>67</v>
      </c>
      <c r="Z1373" s="2">
        <v>19183</v>
      </c>
      <c r="AA1373">
        <v>69.400000000000006</v>
      </c>
      <c r="AB1373" s="2">
        <v>5922</v>
      </c>
      <c r="AC1373">
        <v>88.3</v>
      </c>
      <c r="AD1373" s="2">
        <v>10886</v>
      </c>
      <c r="AE1373">
        <v>51</v>
      </c>
      <c r="AJ1373" s="2">
        <v>10806</v>
      </c>
      <c r="AK1373">
        <v>56.3</v>
      </c>
      <c r="AL1373" s="2">
        <v>7872</v>
      </c>
      <c r="AM1373">
        <v>69.7</v>
      </c>
      <c r="AN1373" s="2">
        <v>4748</v>
      </c>
      <c r="AO1373">
        <v>80.2</v>
      </c>
      <c r="AT1373" t="s">
        <v>111</v>
      </c>
      <c r="AU1373">
        <v>8</v>
      </c>
      <c r="AV1373">
        <v>8</v>
      </c>
      <c r="AX1373">
        <v>8</v>
      </c>
      <c r="AY1373">
        <v>8</v>
      </c>
      <c r="AZ1373">
        <v>8</v>
      </c>
      <c r="BA1373" t="s">
        <v>151</v>
      </c>
      <c r="BB1373">
        <v>8</v>
      </c>
      <c r="BC1373">
        <v>8</v>
      </c>
      <c r="BE1373">
        <v>8</v>
      </c>
      <c r="BF1373">
        <v>8</v>
      </c>
      <c r="BG1373">
        <v>8</v>
      </c>
      <c r="BP1373" s="2">
        <v>36649</v>
      </c>
      <c r="BQ1373" s="2">
        <v>34504</v>
      </c>
      <c r="BS1373" s="2">
        <v>30864</v>
      </c>
      <c r="BT1373" s="2">
        <v>27631</v>
      </c>
      <c r="BU1373" s="2">
        <v>6706</v>
      </c>
    </row>
    <row r="1374" spans="1:73" x14ac:dyDescent="0.25">
      <c r="A1374" s="1">
        <v>44565</v>
      </c>
      <c r="B1374">
        <v>27149</v>
      </c>
      <c r="C1374">
        <f t="shared" si="42"/>
        <v>182.43830787309048</v>
      </c>
      <c r="D1374" s="2">
        <f t="shared" si="43"/>
        <v>142.05000000000001</v>
      </c>
      <c r="E1374" t="s">
        <v>3895</v>
      </c>
      <c r="F1374" t="s">
        <v>165</v>
      </c>
      <c r="G1374">
        <v>94.6</v>
      </c>
      <c r="H1374" s="2">
        <v>5767</v>
      </c>
      <c r="I1374">
        <v>58.8</v>
      </c>
      <c r="J1374" s="2">
        <v>5766</v>
      </c>
      <c r="K1374">
        <v>62.6</v>
      </c>
      <c r="L1374" s="2">
        <v>5550</v>
      </c>
      <c r="M1374">
        <v>66.2</v>
      </c>
      <c r="N1374" s="2">
        <v>5234</v>
      </c>
      <c r="O1374">
        <v>68</v>
      </c>
      <c r="P1374" s="2">
        <v>1549</v>
      </c>
      <c r="Q1374">
        <v>91</v>
      </c>
      <c r="R1374" s="2">
        <v>5425</v>
      </c>
      <c r="S1374">
        <v>55.3</v>
      </c>
      <c r="T1374" s="2">
        <v>5425</v>
      </c>
      <c r="U1374">
        <v>58.9</v>
      </c>
      <c r="X1374" s="2">
        <v>5263</v>
      </c>
      <c r="Y1374">
        <v>62.8</v>
      </c>
      <c r="Z1374" s="2">
        <v>4954</v>
      </c>
      <c r="AA1374">
        <v>64.3</v>
      </c>
      <c r="AB1374" s="2">
        <v>1490</v>
      </c>
      <c r="AC1374">
        <v>87.5</v>
      </c>
      <c r="AD1374" s="2">
        <v>2488</v>
      </c>
      <c r="AE1374">
        <v>45.9</v>
      </c>
      <c r="AJ1374" s="2">
        <v>2478</v>
      </c>
      <c r="AK1374">
        <v>50</v>
      </c>
      <c r="AL1374" s="2">
        <v>1687</v>
      </c>
      <c r="AM1374">
        <v>66.099999999999994</v>
      </c>
      <c r="AN1374" s="2">
        <v>1104</v>
      </c>
      <c r="AO1374">
        <v>74.099999999999994</v>
      </c>
      <c r="AT1374" t="s">
        <v>85</v>
      </c>
      <c r="AU1374">
        <v>4</v>
      </c>
      <c r="AV1374">
        <v>4</v>
      </c>
      <c r="AX1374">
        <v>4</v>
      </c>
      <c r="AY1374">
        <v>4</v>
      </c>
      <c r="AZ1374">
        <v>4</v>
      </c>
      <c r="BA1374" t="s">
        <v>151</v>
      </c>
      <c r="BB1374">
        <v>8</v>
      </c>
      <c r="BC1374">
        <v>8</v>
      </c>
      <c r="BE1374">
        <v>8</v>
      </c>
      <c r="BF1374">
        <v>8</v>
      </c>
      <c r="BG1374">
        <v>8</v>
      </c>
      <c r="BP1374" s="2">
        <v>9805</v>
      </c>
      <c r="BQ1374" s="2">
        <v>9204</v>
      </c>
      <c r="BS1374" s="2">
        <v>8384</v>
      </c>
      <c r="BT1374" s="2">
        <v>7702</v>
      </c>
      <c r="BU1374" s="2">
        <v>1702</v>
      </c>
    </row>
    <row r="1375" spans="1:73" x14ac:dyDescent="0.25">
      <c r="A1375" s="1">
        <v>44565</v>
      </c>
      <c r="B1375">
        <v>27151</v>
      </c>
      <c r="C1375">
        <f t="shared" si="42"/>
        <v>180.86580086580085</v>
      </c>
      <c r="D1375" s="2">
        <f t="shared" si="43"/>
        <v>144.60560302006755</v>
      </c>
      <c r="E1375" t="s">
        <v>4749</v>
      </c>
      <c r="F1375" t="s">
        <v>165</v>
      </c>
      <c r="G1375">
        <v>94.6</v>
      </c>
      <c r="H1375" s="2">
        <v>5484</v>
      </c>
      <c r="I1375">
        <v>59.2</v>
      </c>
      <c r="J1375" s="2">
        <v>5483</v>
      </c>
      <c r="K1375">
        <v>63.2</v>
      </c>
      <c r="L1375" s="2">
        <v>5314</v>
      </c>
      <c r="M1375">
        <v>67.8</v>
      </c>
      <c r="N1375" s="2">
        <v>5007</v>
      </c>
      <c r="O1375">
        <v>70.400000000000006</v>
      </c>
      <c r="P1375" s="2">
        <v>1878</v>
      </c>
      <c r="Q1375">
        <v>90.3</v>
      </c>
      <c r="R1375" s="2">
        <v>5135</v>
      </c>
      <c r="S1375">
        <v>55.4</v>
      </c>
      <c r="T1375" s="2">
        <v>5135</v>
      </c>
      <c r="U1375">
        <v>59.2</v>
      </c>
      <c r="X1375" s="2">
        <v>5011</v>
      </c>
      <c r="Y1375">
        <v>63.9</v>
      </c>
      <c r="Z1375" s="2">
        <v>4724</v>
      </c>
      <c r="AA1375">
        <v>66.400000000000006</v>
      </c>
      <c r="AB1375" s="2">
        <v>1816</v>
      </c>
      <c r="AC1375">
        <v>87.3</v>
      </c>
      <c r="AD1375" s="2">
        <v>2626</v>
      </c>
      <c r="AE1375">
        <v>51.1</v>
      </c>
      <c r="AJ1375" s="2">
        <v>2611</v>
      </c>
      <c r="AK1375">
        <v>55.3</v>
      </c>
      <c r="AL1375" s="2">
        <v>2080</v>
      </c>
      <c r="AM1375">
        <v>66.2</v>
      </c>
      <c r="AN1375" s="2">
        <v>1370</v>
      </c>
      <c r="AO1375">
        <v>75.400000000000006</v>
      </c>
      <c r="AT1375" t="s">
        <v>111</v>
      </c>
      <c r="AU1375">
        <v>8</v>
      </c>
      <c r="AV1375">
        <v>8</v>
      </c>
      <c r="AX1375">
        <v>8</v>
      </c>
      <c r="AY1375">
        <v>8</v>
      </c>
      <c r="AZ1375">
        <v>8</v>
      </c>
      <c r="BA1375" t="s">
        <v>151</v>
      </c>
      <c r="BB1375">
        <v>8</v>
      </c>
      <c r="BC1375">
        <v>8</v>
      </c>
      <c r="BE1375">
        <v>8</v>
      </c>
      <c r="BF1375">
        <v>8</v>
      </c>
      <c r="BG1375">
        <v>8</v>
      </c>
      <c r="BP1375" s="2">
        <v>9266</v>
      </c>
      <c r="BQ1375" s="2">
        <v>8674</v>
      </c>
      <c r="BS1375" s="2">
        <v>7841</v>
      </c>
      <c r="BT1375" s="2">
        <v>7112</v>
      </c>
      <c r="BU1375" s="2">
        <v>2079</v>
      </c>
    </row>
    <row r="1376" spans="1:73" x14ac:dyDescent="0.25">
      <c r="A1376" s="1">
        <v>44565</v>
      </c>
      <c r="B1376">
        <v>27153</v>
      </c>
      <c r="C1376">
        <f t="shared" si="42"/>
        <v>145.2339020363236</v>
      </c>
      <c r="D1376" s="2">
        <f t="shared" si="43"/>
        <v>103.86030792339467</v>
      </c>
      <c r="E1376" t="s">
        <v>4175</v>
      </c>
      <c r="F1376" t="s">
        <v>165</v>
      </c>
      <c r="G1376">
        <v>94.6</v>
      </c>
      <c r="H1376" s="2">
        <v>10667</v>
      </c>
      <c r="I1376">
        <v>43.2</v>
      </c>
      <c r="J1376" s="2">
        <v>10667</v>
      </c>
      <c r="K1376">
        <v>46.4</v>
      </c>
      <c r="L1376" s="2">
        <v>10490</v>
      </c>
      <c r="M1376">
        <v>50.8</v>
      </c>
      <c r="N1376" s="2">
        <v>10015</v>
      </c>
      <c r="O1376">
        <v>53.4</v>
      </c>
      <c r="P1376" s="2">
        <v>4036</v>
      </c>
      <c r="Q1376">
        <v>74</v>
      </c>
      <c r="R1376" s="2">
        <v>10027</v>
      </c>
      <c r="S1376">
        <v>40.700000000000003</v>
      </c>
      <c r="T1376" s="2">
        <v>10027</v>
      </c>
      <c r="U1376">
        <v>43.6</v>
      </c>
      <c r="X1376" s="2">
        <v>9905</v>
      </c>
      <c r="Y1376">
        <v>48</v>
      </c>
      <c r="Z1376" s="2">
        <v>9476</v>
      </c>
      <c r="AA1376">
        <v>50.5</v>
      </c>
      <c r="AB1376" s="2">
        <v>3816</v>
      </c>
      <c r="AC1376">
        <v>70</v>
      </c>
      <c r="AD1376" s="2">
        <v>4993</v>
      </c>
      <c r="AE1376">
        <v>49.8</v>
      </c>
      <c r="AJ1376" s="2">
        <v>4979</v>
      </c>
      <c r="AK1376">
        <v>52.5</v>
      </c>
      <c r="AL1376" s="2">
        <v>4203</v>
      </c>
      <c r="AM1376">
        <v>64.7</v>
      </c>
      <c r="AN1376" s="2">
        <v>2789</v>
      </c>
      <c r="AO1376">
        <v>73.099999999999994</v>
      </c>
      <c r="AT1376" t="s">
        <v>111</v>
      </c>
      <c r="AU1376">
        <v>7</v>
      </c>
      <c r="AV1376">
        <v>7</v>
      </c>
      <c r="AX1376">
        <v>7</v>
      </c>
      <c r="AY1376">
        <v>8</v>
      </c>
      <c r="AZ1376">
        <v>8</v>
      </c>
      <c r="BA1376" t="s">
        <v>151</v>
      </c>
      <c r="BB1376">
        <v>7</v>
      </c>
      <c r="BC1376">
        <v>7</v>
      </c>
      <c r="BE1376">
        <v>7</v>
      </c>
      <c r="BF1376">
        <v>8</v>
      </c>
      <c r="BG1376">
        <v>8</v>
      </c>
      <c r="BP1376" s="2">
        <v>24664</v>
      </c>
      <c r="BQ1376" s="2">
        <v>23012</v>
      </c>
      <c r="BS1376" s="2">
        <v>20652</v>
      </c>
      <c r="BT1376" s="2">
        <v>18766</v>
      </c>
      <c r="BU1376" s="2">
        <v>5451</v>
      </c>
    </row>
    <row r="1377" spans="1:73" x14ac:dyDescent="0.25">
      <c r="A1377" s="1">
        <v>44565</v>
      </c>
      <c r="B1377">
        <v>27155</v>
      </c>
      <c r="C1377">
        <f t="shared" si="42"/>
        <v>200.60386473429949</v>
      </c>
      <c r="D1377" s="2">
        <f t="shared" si="43"/>
        <v>150.31410622501429</v>
      </c>
      <c r="E1377" t="s">
        <v>4137</v>
      </c>
      <c r="F1377" t="s">
        <v>165</v>
      </c>
      <c r="G1377">
        <v>94.6</v>
      </c>
      <c r="H1377" s="2">
        <v>2140</v>
      </c>
      <c r="I1377">
        <v>65.7</v>
      </c>
      <c r="J1377" s="2">
        <v>2140</v>
      </c>
      <c r="K1377">
        <v>69.8</v>
      </c>
      <c r="L1377" s="2">
        <v>2095</v>
      </c>
      <c r="M1377">
        <v>74.7</v>
      </c>
      <c r="N1377" s="2">
        <v>1990</v>
      </c>
      <c r="O1377">
        <v>77.2</v>
      </c>
      <c r="P1377">
        <v>822</v>
      </c>
      <c r="Q1377">
        <v>95</v>
      </c>
      <c r="R1377" s="2">
        <v>1975</v>
      </c>
      <c r="S1377">
        <v>60.6</v>
      </c>
      <c r="T1377" s="2">
        <v>1975</v>
      </c>
      <c r="U1377">
        <v>64.400000000000006</v>
      </c>
      <c r="X1377" s="2">
        <v>1944</v>
      </c>
      <c r="Y1377">
        <v>69.3</v>
      </c>
      <c r="Z1377" s="2">
        <v>1853</v>
      </c>
      <c r="AA1377">
        <v>71.8</v>
      </c>
      <c r="AB1377">
        <v>781</v>
      </c>
      <c r="AC1377">
        <v>94.3</v>
      </c>
      <c r="AD1377">
        <v>883</v>
      </c>
      <c r="AE1377">
        <v>44.7</v>
      </c>
      <c r="AJ1377">
        <v>880</v>
      </c>
      <c r="AK1377">
        <v>47.5</v>
      </c>
      <c r="AL1377">
        <v>729</v>
      </c>
      <c r="AM1377">
        <v>58</v>
      </c>
      <c r="AN1377">
        <v>488</v>
      </c>
      <c r="AO1377">
        <v>62.5</v>
      </c>
      <c r="AT1377" t="s">
        <v>111</v>
      </c>
      <c r="AU1377">
        <v>8</v>
      </c>
      <c r="AV1377">
        <v>8</v>
      </c>
      <c r="AX1377">
        <v>8</v>
      </c>
      <c r="AY1377">
        <v>8</v>
      </c>
      <c r="AZ1377">
        <v>8</v>
      </c>
      <c r="BA1377" t="s">
        <v>151</v>
      </c>
      <c r="BB1377">
        <v>8</v>
      </c>
      <c r="BC1377">
        <v>8</v>
      </c>
      <c r="BE1377">
        <v>8</v>
      </c>
      <c r="BF1377">
        <v>8</v>
      </c>
      <c r="BG1377">
        <v>8</v>
      </c>
      <c r="BP1377" s="2">
        <v>3259</v>
      </c>
      <c r="BQ1377" s="2">
        <v>3065</v>
      </c>
      <c r="BS1377" s="2">
        <v>2804</v>
      </c>
      <c r="BT1377" s="2">
        <v>2579</v>
      </c>
      <c r="BU1377">
        <v>828</v>
      </c>
    </row>
    <row r="1378" spans="1:73" x14ac:dyDescent="0.25">
      <c r="A1378" s="1">
        <v>44565</v>
      </c>
      <c r="B1378">
        <v>27157</v>
      </c>
      <c r="C1378">
        <f t="shared" si="42"/>
        <v>230.43861447017829</v>
      </c>
      <c r="D1378" s="2">
        <f t="shared" si="43"/>
        <v>180.2004804904316</v>
      </c>
      <c r="E1378" t="s">
        <v>4699</v>
      </c>
      <c r="F1378" t="s">
        <v>165</v>
      </c>
      <c r="G1378">
        <v>94.6</v>
      </c>
      <c r="H1378" s="2">
        <v>16615</v>
      </c>
      <c r="I1378">
        <v>76.8</v>
      </c>
      <c r="J1378" s="2">
        <v>16615</v>
      </c>
      <c r="K1378">
        <v>81.400000000000006</v>
      </c>
      <c r="L1378" s="2">
        <v>16142</v>
      </c>
      <c r="M1378">
        <v>87</v>
      </c>
      <c r="N1378" s="2">
        <v>15204</v>
      </c>
      <c r="O1378">
        <v>89.7</v>
      </c>
      <c r="P1378" s="2">
        <v>5877</v>
      </c>
      <c r="Q1378">
        <v>95</v>
      </c>
      <c r="R1378" s="2">
        <v>15226</v>
      </c>
      <c r="S1378">
        <v>70.400000000000006</v>
      </c>
      <c r="T1378" s="2">
        <v>15226</v>
      </c>
      <c r="U1378">
        <v>74.599999999999994</v>
      </c>
      <c r="X1378" s="2">
        <v>14881</v>
      </c>
      <c r="Y1378">
        <v>80.2</v>
      </c>
      <c r="Z1378" s="2">
        <v>13990</v>
      </c>
      <c r="AA1378">
        <v>82.5</v>
      </c>
      <c r="AB1378" s="2">
        <v>5307</v>
      </c>
      <c r="AC1378">
        <v>95</v>
      </c>
      <c r="AD1378" s="2">
        <v>7215</v>
      </c>
      <c r="AE1378">
        <v>47.4</v>
      </c>
      <c r="AJ1378" s="2">
        <v>7157</v>
      </c>
      <c r="AK1378">
        <v>51.2</v>
      </c>
      <c r="AL1378" s="2">
        <v>5573</v>
      </c>
      <c r="AM1378">
        <v>59.1</v>
      </c>
      <c r="AN1378" s="2">
        <v>3415</v>
      </c>
      <c r="AO1378">
        <v>64.3</v>
      </c>
      <c r="AT1378" t="s">
        <v>85</v>
      </c>
      <c r="AU1378">
        <v>4</v>
      </c>
      <c r="AV1378">
        <v>4</v>
      </c>
      <c r="AX1378">
        <v>4</v>
      </c>
      <c r="AY1378">
        <v>4</v>
      </c>
      <c r="AZ1378">
        <v>4</v>
      </c>
      <c r="BA1378" t="s">
        <v>82</v>
      </c>
      <c r="BB1378">
        <v>4</v>
      </c>
      <c r="BC1378">
        <v>4</v>
      </c>
      <c r="BE1378">
        <v>4</v>
      </c>
      <c r="BF1378">
        <v>4</v>
      </c>
      <c r="BG1378">
        <v>4</v>
      </c>
      <c r="BP1378" s="2">
        <v>21627</v>
      </c>
      <c r="BQ1378" s="2">
        <v>20423</v>
      </c>
      <c r="BS1378" s="2">
        <v>18560</v>
      </c>
      <c r="BT1378" s="2">
        <v>16950</v>
      </c>
      <c r="BU1378" s="2">
        <v>4879</v>
      </c>
    </row>
    <row r="1379" spans="1:73" x14ac:dyDescent="0.25">
      <c r="A1379" s="1">
        <v>44565</v>
      </c>
      <c r="B1379">
        <v>27159</v>
      </c>
      <c r="C1379">
        <f t="shared" si="42"/>
        <v>194.19719274221157</v>
      </c>
      <c r="D1379" s="2">
        <f t="shared" si="43"/>
        <v>117.37986428472512</v>
      </c>
      <c r="E1379" t="s">
        <v>4445</v>
      </c>
      <c r="F1379" t="s">
        <v>165</v>
      </c>
      <c r="G1379">
        <v>94.6</v>
      </c>
      <c r="H1379" s="2">
        <v>7054</v>
      </c>
      <c r="I1379">
        <v>51.6</v>
      </c>
      <c r="J1379" s="2">
        <v>7054</v>
      </c>
      <c r="K1379">
        <v>55.3</v>
      </c>
      <c r="L1379" s="2">
        <v>6904</v>
      </c>
      <c r="M1379">
        <v>60.8</v>
      </c>
      <c r="N1379" s="2">
        <v>6627</v>
      </c>
      <c r="O1379">
        <v>65.3</v>
      </c>
      <c r="P1379" s="2">
        <v>2963</v>
      </c>
      <c r="Q1379">
        <v>95</v>
      </c>
      <c r="R1379" s="2">
        <v>6532</v>
      </c>
      <c r="S1379">
        <v>47.7</v>
      </c>
      <c r="T1379" s="2">
        <v>6532</v>
      </c>
      <c r="U1379">
        <v>51.2</v>
      </c>
      <c r="X1379" s="2">
        <v>6426</v>
      </c>
      <c r="Y1379">
        <v>56.6</v>
      </c>
      <c r="Z1379" s="2">
        <v>6181</v>
      </c>
      <c r="AA1379">
        <v>60.9</v>
      </c>
      <c r="AB1379" s="2">
        <v>2653</v>
      </c>
      <c r="AC1379">
        <v>90.8</v>
      </c>
      <c r="AD1379" s="2">
        <v>3005</v>
      </c>
      <c r="AE1379">
        <v>46</v>
      </c>
      <c r="AJ1379" s="2">
        <v>2993</v>
      </c>
      <c r="AK1379">
        <v>48.4</v>
      </c>
      <c r="AL1379" s="2">
        <v>2480</v>
      </c>
      <c r="AM1379">
        <v>56.5</v>
      </c>
      <c r="AN1379" s="2">
        <v>1709</v>
      </c>
      <c r="AO1379">
        <v>64.400000000000006</v>
      </c>
      <c r="AT1379" t="s">
        <v>81</v>
      </c>
      <c r="AU1379">
        <v>11</v>
      </c>
      <c r="AV1379">
        <v>12</v>
      </c>
      <c r="AX1379">
        <v>12</v>
      </c>
      <c r="AY1379">
        <v>12</v>
      </c>
      <c r="AZ1379">
        <v>12</v>
      </c>
      <c r="BA1379" t="s">
        <v>151</v>
      </c>
      <c r="BB1379">
        <v>7</v>
      </c>
      <c r="BC1379">
        <v>8</v>
      </c>
      <c r="BE1379">
        <v>8</v>
      </c>
      <c r="BF1379">
        <v>8</v>
      </c>
      <c r="BG1379">
        <v>8</v>
      </c>
      <c r="BP1379" s="2">
        <v>13682</v>
      </c>
      <c r="BQ1379" s="2">
        <v>12753</v>
      </c>
      <c r="BS1379" s="2">
        <v>11363</v>
      </c>
      <c r="BT1379" s="2">
        <v>10142</v>
      </c>
      <c r="BU1379" s="2">
        <v>2921</v>
      </c>
    </row>
    <row r="1380" spans="1:73" x14ac:dyDescent="0.25">
      <c r="A1380" s="1">
        <v>44565</v>
      </c>
      <c r="B1380">
        <v>27161</v>
      </c>
      <c r="C1380">
        <f t="shared" si="42"/>
        <v>88.884393063583815</v>
      </c>
      <c r="D1380" s="2">
        <f t="shared" si="43"/>
        <v>82.987168835964184</v>
      </c>
      <c r="E1380" t="s">
        <v>4091</v>
      </c>
      <c r="F1380" t="s">
        <v>165</v>
      </c>
      <c r="G1380">
        <v>94.6</v>
      </c>
      <c r="H1380" s="2">
        <v>10770</v>
      </c>
      <c r="I1380">
        <v>57.9</v>
      </c>
      <c r="K1380">
        <v>0</v>
      </c>
      <c r="M1380">
        <v>0</v>
      </c>
      <c r="O1380">
        <v>0</v>
      </c>
      <c r="Q1380">
        <v>0</v>
      </c>
      <c r="R1380" s="2">
        <v>10188</v>
      </c>
      <c r="S1380">
        <v>54.7</v>
      </c>
      <c r="T1380" s="2">
        <v>10188</v>
      </c>
      <c r="U1380">
        <v>58.1</v>
      </c>
      <c r="X1380" s="2">
        <v>9967</v>
      </c>
      <c r="Y1380">
        <v>62.7</v>
      </c>
      <c r="Z1380" s="2">
        <v>9340</v>
      </c>
      <c r="AA1380">
        <v>65.3</v>
      </c>
      <c r="AB1380" s="2">
        <v>3007</v>
      </c>
      <c r="AC1380">
        <v>86.9</v>
      </c>
      <c r="AD1380" s="2">
        <v>5049</v>
      </c>
      <c r="AE1380">
        <v>49.6</v>
      </c>
      <c r="AJ1380" s="2">
        <v>5011</v>
      </c>
      <c r="AK1380">
        <v>53.7</v>
      </c>
      <c r="AL1380" s="2">
        <v>3785</v>
      </c>
      <c r="AM1380">
        <v>68.400000000000006</v>
      </c>
      <c r="AN1380" s="2">
        <v>2354</v>
      </c>
      <c r="AO1380">
        <v>78.3</v>
      </c>
      <c r="AT1380" t="s">
        <v>111</v>
      </c>
      <c r="AU1380">
        <v>8</v>
      </c>
      <c r="AV1380">
        <v>8</v>
      </c>
      <c r="AX1380">
        <v>8</v>
      </c>
      <c r="AY1380">
        <v>8</v>
      </c>
      <c r="AZ1380">
        <v>8</v>
      </c>
      <c r="BA1380" t="s">
        <v>151</v>
      </c>
      <c r="BB1380">
        <v>8</v>
      </c>
      <c r="BC1380">
        <v>8</v>
      </c>
      <c r="BE1380">
        <v>8</v>
      </c>
      <c r="BF1380">
        <v>8</v>
      </c>
      <c r="BG1380">
        <v>8</v>
      </c>
      <c r="BP1380" s="2">
        <v>18612</v>
      </c>
      <c r="BQ1380" s="2">
        <v>17546</v>
      </c>
      <c r="BS1380" s="2">
        <v>15886</v>
      </c>
      <c r="BT1380" s="2">
        <v>14293</v>
      </c>
      <c r="BU1380" s="2">
        <v>3460</v>
      </c>
    </row>
    <row r="1381" spans="1:73" x14ac:dyDescent="0.25">
      <c r="A1381" s="1">
        <v>44565</v>
      </c>
      <c r="B1381">
        <v>27163</v>
      </c>
      <c r="C1381">
        <f t="shared" si="42"/>
        <v>191.75275894976389</v>
      </c>
      <c r="D1381" s="2">
        <f t="shared" si="43"/>
        <v>186.13996200126664</v>
      </c>
      <c r="E1381" t="s">
        <v>139</v>
      </c>
      <c r="F1381" t="s">
        <v>165</v>
      </c>
      <c r="G1381">
        <v>94.6</v>
      </c>
      <c r="H1381" s="2">
        <v>189968</v>
      </c>
      <c r="I1381">
        <v>72.400000000000006</v>
      </c>
      <c r="J1381" s="2">
        <v>189960</v>
      </c>
      <c r="K1381">
        <v>76.8</v>
      </c>
      <c r="L1381" s="2">
        <v>178510</v>
      </c>
      <c r="M1381">
        <v>80.400000000000006</v>
      </c>
      <c r="N1381" s="2">
        <v>163323</v>
      </c>
      <c r="O1381">
        <v>82.2</v>
      </c>
      <c r="P1381" s="2">
        <v>40538</v>
      </c>
      <c r="Q1381">
        <v>95</v>
      </c>
      <c r="R1381" s="2">
        <v>175469</v>
      </c>
      <c r="S1381">
        <v>66.900000000000006</v>
      </c>
      <c r="T1381" s="2">
        <v>175467</v>
      </c>
      <c r="U1381">
        <v>71</v>
      </c>
      <c r="X1381" s="2">
        <v>166497</v>
      </c>
      <c r="Y1381">
        <v>75</v>
      </c>
      <c r="Z1381" s="2">
        <v>151610</v>
      </c>
      <c r="AA1381">
        <v>76.3</v>
      </c>
      <c r="AB1381" s="2">
        <v>37755</v>
      </c>
      <c r="AC1381">
        <v>92.4</v>
      </c>
      <c r="AD1381" s="2">
        <v>89224</v>
      </c>
      <c r="AE1381">
        <v>50.8</v>
      </c>
      <c r="AJ1381" s="2">
        <v>88118</v>
      </c>
      <c r="AK1381">
        <v>58.1</v>
      </c>
      <c r="AL1381" s="2">
        <v>57668</v>
      </c>
      <c r="AM1381">
        <v>70.599999999999994</v>
      </c>
      <c r="AN1381" s="2">
        <v>30843</v>
      </c>
      <c r="AO1381">
        <v>81.7</v>
      </c>
      <c r="AT1381" t="s">
        <v>85</v>
      </c>
      <c r="AU1381">
        <v>4</v>
      </c>
      <c r="AV1381">
        <v>4</v>
      </c>
      <c r="AX1381">
        <v>4</v>
      </c>
      <c r="AY1381">
        <v>4</v>
      </c>
      <c r="AZ1381">
        <v>4</v>
      </c>
      <c r="BA1381" t="s">
        <v>82</v>
      </c>
      <c r="BB1381">
        <v>4</v>
      </c>
      <c r="BC1381">
        <v>4</v>
      </c>
      <c r="BE1381">
        <v>4</v>
      </c>
      <c r="BF1381">
        <v>4</v>
      </c>
      <c r="BG1381">
        <v>4</v>
      </c>
      <c r="BP1381" s="2">
        <v>262440</v>
      </c>
      <c r="BQ1381" s="2">
        <v>247272</v>
      </c>
      <c r="BS1381" s="2">
        <v>221964</v>
      </c>
      <c r="BT1381" s="2">
        <v>198767</v>
      </c>
      <c r="BU1381" s="2">
        <v>40867</v>
      </c>
    </row>
    <row r="1382" spans="1:73" x14ac:dyDescent="0.25">
      <c r="A1382" s="1">
        <v>44565</v>
      </c>
      <c r="B1382">
        <v>27165</v>
      </c>
      <c r="C1382">
        <f t="shared" si="42"/>
        <v>172.0993733213966</v>
      </c>
      <c r="D1382" s="2">
        <f t="shared" si="43"/>
        <v>145.46511627906978</v>
      </c>
      <c r="E1382" t="s">
        <v>5007</v>
      </c>
      <c r="F1382" t="s">
        <v>165</v>
      </c>
      <c r="G1382">
        <v>94.6</v>
      </c>
      <c r="H1382" s="2">
        <v>6343</v>
      </c>
      <c r="I1382">
        <v>58.2</v>
      </c>
      <c r="J1382" s="2">
        <v>6343</v>
      </c>
      <c r="K1382">
        <v>62.8</v>
      </c>
      <c r="L1382" s="2">
        <v>6118</v>
      </c>
      <c r="M1382">
        <v>67.2</v>
      </c>
      <c r="N1382" s="2">
        <v>5684</v>
      </c>
      <c r="O1382">
        <v>68.900000000000006</v>
      </c>
      <c r="P1382" s="2">
        <v>1896</v>
      </c>
      <c r="Q1382">
        <v>84.9</v>
      </c>
      <c r="R1382" s="2">
        <v>6035</v>
      </c>
      <c r="S1382">
        <v>55.4</v>
      </c>
      <c r="T1382" s="2">
        <v>6035</v>
      </c>
      <c r="U1382">
        <v>59.7</v>
      </c>
      <c r="X1382" s="2">
        <v>5911</v>
      </c>
      <c r="Y1382">
        <v>64.900000000000006</v>
      </c>
      <c r="Z1382" s="2">
        <v>5512</v>
      </c>
      <c r="AA1382">
        <v>66.8</v>
      </c>
      <c r="AB1382" s="2">
        <v>1882</v>
      </c>
      <c r="AC1382">
        <v>84.2</v>
      </c>
      <c r="AD1382" s="2">
        <v>2825</v>
      </c>
      <c r="AE1382">
        <v>46.8</v>
      </c>
      <c r="AJ1382" s="2">
        <v>2809</v>
      </c>
      <c r="AK1382">
        <v>51</v>
      </c>
      <c r="AL1382" s="2">
        <v>2212</v>
      </c>
      <c r="AM1382">
        <v>66.7</v>
      </c>
      <c r="AN1382" s="2">
        <v>1470</v>
      </c>
      <c r="AO1382">
        <v>78.099999999999994</v>
      </c>
      <c r="AT1382" t="s">
        <v>81</v>
      </c>
      <c r="AU1382">
        <v>12</v>
      </c>
      <c r="AV1382">
        <v>12</v>
      </c>
      <c r="AX1382">
        <v>12</v>
      </c>
      <c r="AY1382">
        <v>12</v>
      </c>
      <c r="AZ1382">
        <v>12</v>
      </c>
      <c r="BA1382" t="s">
        <v>151</v>
      </c>
      <c r="BB1382">
        <v>8</v>
      </c>
      <c r="BC1382">
        <v>8</v>
      </c>
      <c r="BE1382">
        <v>8</v>
      </c>
      <c r="BF1382">
        <v>8</v>
      </c>
      <c r="BG1382">
        <v>8</v>
      </c>
      <c r="BP1382" s="2">
        <v>10897</v>
      </c>
      <c r="BQ1382" s="2">
        <v>10104</v>
      </c>
      <c r="BS1382" s="2">
        <v>9101</v>
      </c>
      <c r="BT1382" s="2">
        <v>8254</v>
      </c>
      <c r="BU1382" s="2">
        <v>2234</v>
      </c>
    </row>
    <row r="1383" spans="1:73" x14ac:dyDescent="0.25">
      <c r="A1383" s="1">
        <v>44565</v>
      </c>
      <c r="B1383">
        <v>27167</v>
      </c>
      <c r="C1383">
        <f t="shared" si="42"/>
        <v>207.41803278688528</v>
      </c>
      <c r="D1383" s="2">
        <f t="shared" si="43"/>
        <v>129.44289693593313</v>
      </c>
      <c r="E1383" t="s">
        <v>4135</v>
      </c>
      <c r="F1383" t="s">
        <v>165</v>
      </c>
      <c r="G1383">
        <v>94.6</v>
      </c>
      <c r="H1383" s="2">
        <v>3878</v>
      </c>
      <c r="I1383">
        <v>62.5</v>
      </c>
      <c r="J1383" s="2">
        <v>3877</v>
      </c>
      <c r="K1383">
        <v>66.5</v>
      </c>
      <c r="L1383" s="2">
        <v>3788</v>
      </c>
      <c r="M1383">
        <v>71.5</v>
      </c>
      <c r="N1383" s="2">
        <v>3584</v>
      </c>
      <c r="O1383">
        <v>74.5</v>
      </c>
      <c r="P1383" s="2">
        <v>1368</v>
      </c>
      <c r="Q1383">
        <v>95</v>
      </c>
      <c r="R1383" s="2">
        <v>3262</v>
      </c>
      <c r="S1383">
        <v>52.6</v>
      </c>
      <c r="T1383" s="2">
        <v>3262</v>
      </c>
      <c r="U1383">
        <v>56</v>
      </c>
      <c r="X1383" s="2">
        <v>3214</v>
      </c>
      <c r="Y1383">
        <v>60.7</v>
      </c>
      <c r="Z1383" s="2">
        <v>3028</v>
      </c>
      <c r="AA1383">
        <v>63</v>
      </c>
      <c r="AB1383" s="2">
        <v>1121</v>
      </c>
      <c r="AC1383">
        <v>91.9</v>
      </c>
      <c r="AD1383" s="2">
        <v>1044</v>
      </c>
      <c r="AE1383">
        <v>32</v>
      </c>
      <c r="AJ1383" s="2">
        <v>1041</v>
      </c>
      <c r="AK1383">
        <v>34.4</v>
      </c>
      <c r="AL1383">
        <v>850</v>
      </c>
      <c r="AM1383">
        <v>41.5</v>
      </c>
      <c r="AN1383">
        <v>517</v>
      </c>
      <c r="AO1383">
        <v>46.1</v>
      </c>
      <c r="AT1383" t="s">
        <v>85</v>
      </c>
      <c r="AU1383">
        <v>4</v>
      </c>
      <c r="AV1383">
        <v>4</v>
      </c>
      <c r="AX1383">
        <v>4</v>
      </c>
      <c r="AY1383">
        <v>4</v>
      </c>
      <c r="AZ1383">
        <v>4</v>
      </c>
      <c r="BA1383" t="s">
        <v>151</v>
      </c>
      <c r="BB1383">
        <v>8</v>
      </c>
      <c r="BC1383">
        <v>8</v>
      </c>
      <c r="BE1383">
        <v>8</v>
      </c>
      <c r="BF1383">
        <v>8</v>
      </c>
      <c r="BG1383">
        <v>8</v>
      </c>
      <c r="BP1383" s="2">
        <v>6207</v>
      </c>
      <c r="BQ1383" s="2">
        <v>5830</v>
      </c>
      <c r="BS1383" s="2">
        <v>5297</v>
      </c>
      <c r="BT1383" s="2">
        <v>4810</v>
      </c>
      <c r="BU1383" s="2">
        <v>1220</v>
      </c>
    </row>
    <row r="1384" spans="1:73" x14ac:dyDescent="0.25">
      <c r="A1384" s="1">
        <v>44565</v>
      </c>
      <c r="B1384">
        <v>27169</v>
      </c>
      <c r="C1384">
        <f t="shared" si="42"/>
        <v>216.08700539568341</v>
      </c>
      <c r="D1384" s="2">
        <f t="shared" si="43"/>
        <v>150.63310543581568</v>
      </c>
      <c r="E1384" t="s">
        <v>3690</v>
      </c>
      <c r="F1384" t="s">
        <v>165</v>
      </c>
      <c r="G1384">
        <v>94.6</v>
      </c>
      <c r="H1384" s="2">
        <v>34421</v>
      </c>
      <c r="I1384">
        <v>68.2</v>
      </c>
      <c r="J1384" s="2">
        <v>34417</v>
      </c>
      <c r="K1384">
        <v>71.5</v>
      </c>
      <c r="L1384" s="2">
        <v>33093</v>
      </c>
      <c r="M1384">
        <v>74</v>
      </c>
      <c r="N1384" s="2">
        <v>31115</v>
      </c>
      <c r="O1384">
        <v>75</v>
      </c>
      <c r="P1384" s="2">
        <v>10050</v>
      </c>
      <c r="Q1384">
        <v>95</v>
      </c>
      <c r="R1384" s="2">
        <v>31505</v>
      </c>
      <c r="S1384">
        <v>62.4</v>
      </c>
      <c r="T1384" s="2">
        <v>31502</v>
      </c>
      <c r="U1384">
        <v>65.5</v>
      </c>
      <c r="X1384" s="2">
        <v>30437</v>
      </c>
      <c r="Y1384">
        <v>68.099999999999994</v>
      </c>
      <c r="Z1384" s="2">
        <v>28561</v>
      </c>
      <c r="AA1384">
        <v>68.8</v>
      </c>
      <c r="AB1384" s="2">
        <v>9113</v>
      </c>
      <c r="AC1384">
        <v>95</v>
      </c>
      <c r="AD1384" s="2">
        <v>14561</v>
      </c>
      <c r="AE1384">
        <v>46.2</v>
      </c>
      <c r="AJ1384" s="2">
        <v>14408</v>
      </c>
      <c r="AK1384">
        <v>50.4</v>
      </c>
      <c r="AL1384" s="2">
        <v>9756</v>
      </c>
      <c r="AM1384">
        <v>60.1</v>
      </c>
      <c r="AN1384" s="2">
        <v>5789</v>
      </c>
      <c r="AO1384">
        <v>63.5</v>
      </c>
      <c r="AT1384" t="s">
        <v>85</v>
      </c>
      <c r="AU1384">
        <v>4</v>
      </c>
      <c r="AV1384">
        <v>4</v>
      </c>
      <c r="AX1384">
        <v>4</v>
      </c>
      <c r="AY1384">
        <v>4</v>
      </c>
      <c r="AZ1384">
        <v>4</v>
      </c>
      <c r="BA1384" t="s">
        <v>151</v>
      </c>
      <c r="BB1384">
        <v>8</v>
      </c>
      <c r="BC1384">
        <v>8</v>
      </c>
      <c r="BE1384">
        <v>8</v>
      </c>
      <c r="BF1384">
        <v>8</v>
      </c>
      <c r="BG1384">
        <v>8</v>
      </c>
      <c r="BP1384" s="2">
        <v>50484</v>
      </c>
      <c r="BQ1384" s="2">
        <v>48103</v>
      </c>
      <c r="BS1384" s="2">
        <v>44697</v>
      </c>
      <c r="BT1384" s="2">
        <v>41513</v>
      </c>
      <c r="BU1384" s="2">
        <v>8896</v>
      </c>
    </row>
    <row r="1385" spans="1:73" x14ac:dyDescent="0.25">
      <c r="A1385" s="1">
        <v>44565</v>
      </c>
      <c r="B1385">
        <v>27171</v>
      </c>
      <c r="C1385">
        <f t="shared" si="42"/>
        <v>183.51026539809715</v>
      </c>
      <c r="D1385" s="2">
        <f t="shared" si="43"/>
        <v>142.6403549401526</v>
      </c>
      <c r="E1385" t="s">
        <v>567</v>
      </c>
      <c r="F1385" t="s">
        <v>165</v>
      </c>
      <c r="G1385">
        <v>94.6</v>
      </c>
      <c r="H1385" s="2">
        <v>76292</v>
      </c>
      <c r="I1385">
        <v>55.1</v>
      </c>
      <c r="J1385" s="2">
        <v>76290</v>
      </c>
      <c r="K1385">
        <v>59.2</v>
      </c>
      <c r="L1385" s="2">
        <v>73118</v>
      </c>
      <c r="M1385">
        <v>64.3</v>
      </c>
      <c r="N1385" s="2">
        <v>67355</v>
      </c>
      <c r="O1385">
        <v>67.3</v>
      </c>
      <c r="P1385" s="2">
        <v>16823</v>
      </c>
      <c r="Q1385">
        <v>93.6</v>
      </c>
      <c r="R1385" s="2">
        <v>71799</v>
      </c>
      <c r="S1385">
        <v>51.9</v>
      </c>
      <c r="T1385" s="2">
        <v>71799</v>
      </c>
      <c r="U1385">
        <v>55.7</v>
      </c>
      <c r="X1385" s="2">
        <v>69579</v>
      </c>
      <c r="Y1385">
        <v>61.2</v>
      </c>
      <c r="Z1385" s="2">
        <v>64037</v>
      </c>
      <c r="AA1385">
        <v>64</v>
      </c>
      <c r="AB1385" s="2">
        <v>16101</v>
      </c>
      <c r="AC1385">
        <v>89.6</v>
      </c>
      <c r="AD1385" s="2">
        <v>29951</v>
      </c>
      <c r="AE1385">
        <v>41.7</v>
      </c>
      <c r="AJ1385" s="2">
        <v>29723</v>
      </c>
      <c r="AK1385">
        <v>46.4</v>
      </c>
      <c r="AL1385" s="2">
        <v>20174</v>
      </c>
      <c r="AM1385">
        <v>58.3</v>
      </c>
      <c r="AN1385" s="2">
        <v>11166</v>
      </c>
      <c r="AO1385">
        <v>69.3</v>
      </c>
      <c r="AT1385" t="s">
        <v>85</v>
      </c>
      <c r="AU1385">
        <v>4</v>
      </c>
      <c r="AV1385">
        <v>4</v>
      </c>
      <c r="AX1385">
        <v>4</v>
      </c>
      <c r="AY1385">
        <v>4</v>
      </c>
      <c r="AZ1385">
        <v>4</v>
      </c>
      <c r="BA1385" t="s">
        <v>82</v>
      </c>
      <c r="BB1385">
        <v>4</v>
      </c>
      <c r="BC1385">
        <v>4</v>
      </c>
      <c r="BE1385">
        <v>4</v>
      </c>
      <c r="BF1385">
        <v>4</v>
      </c>
      <c r="BG1385">
        <v>4</v>
      </c>
      <c r="BP1385" s="2">
        <v>138377</v>
      </c>
      <c r="BQ1385" s="2">
        <v>128913</v>
      </c>
      <c r="BS1385" s="2">
        <v>113739</v>
      </c>
      <c r="BT1385" s="2">
        <v>100015</v>
      </c>
      <c r="BU1385" s="2">
        <v>17973</v>
      </c>
    </row>
    <row r="1386" spans="1:73" x14ac:dyDescent="0.25">
      <c r="A1386" s="1">
        <v>44565</v>
      </c>
      <c r="B1386">
        <v>27173</v>
      </c>
      <c r="C1386">
        <f t="shared" si="42"/>
        <v>199</v>
      </c>
      <c r="D1386" s="2">
        <f t="shared" si="43"/>
        <v>137.14652956298201</v>
      </c>
      <c r="E1386" t="s">
        <v>3713</v>
      </c>
      <c r="F1386" t="s">
        <v>165</v>
      </c>
      <c r="G1386">
        <v>94.6</v>
      </c>
      <c r="H1386" s="2">
        <v>5643</v>
      </c>
      <c r="I1386">
        <v>58.1</v>
      </c>
      <c r="J1386" s="2">
        <v>5642</v>
      </c>
      <c r="K1386">
        <v>61.7</v>
      </c>
      <c r="L1386" s="2">
        <v>5552</v>
      </c>
      <c r="M1386">
        <v>67.099999999999994</v>
      </c>
      <c r="N1386" s="2">
        <v>5273</v>
      </c>
      <c r="O1386">
        <v>70.599999999999994</v>
      </c>
      <c r="P1386" s="2">
        <v>2034</v>
      </c>
      <c r="Q1386">
        <v>95</v>
      </c>
      <c r="R1386" s="2">
        <v>5312</v>
      </c>
      <c r="S1386">
        <v>54.7</v>
      </c>
      <c r="T1386" s="2">
        <v>5312</v>
      </c>
      <c r="U1386">
        <v>58.1</v>
      </c>
      <c r="X1386" s="2">
        <v>5251</v>
      </c>
      <c r="Y1386">
        <v>63.5</v>
      </c>
      <c r="Z1386" s="2">
        <v>4985</v>
      </c>
      <c r="AA1386">
        <v>66.8</v>
      </c>
      <c r="AB1386" s="2">
        <v>1927</v>
      </c>
      <c r="AC1386">
        <v>95</v>
      </c>
      <c r="AD1386" s="2">
        <v>2436</v>
      </c>
      <c r="AE1386">
        <v>45.9</v>
      </c>
      <c r="AJ1386" s="2">
        <v>2423</v>
      </c>
      <c r="AK1386">
        <v>48.6</v>
      </c>
      <c r="AL1386" s="2">
        <v>1990</v>
      </c>
      <c r="AM1386">
        <v>58.8</v>
      </c>
      <c r="AN1386" s="2">
        <v>1251</v>
      </c>
      <c r="AO1386">
        <v>64.900000000000006</v>
      </c>
      <c r="AT1386" t="s">
        <v>111</v>
      </c>
      <c r="AU1386">
        <v>8</v>
      </c>
      <c r="AV1386">
        <v>8</v>
      </c>
      <c r="AX1386">
        <v>8</v>
      </c>
      <c r="AY1386">
        <v>8</v>
      </c>
      <c r="AZ1386">
        <v>8</v>
      </c>
      <c r="BA1386" t="s">
        <v>151</v>
      </c>
      <c r="BB1386">
        <v>8</v>
      </c>
      <c r="BC1386">
        <v>8</v>
      </c>
      <c r="BE1386">
        <v>8</v>
      </c>
      <c r="BF1386">
        <v>8</v>
      </c>
      <c r="BG1386">
        <v>8</v>
      </c>
      <c r="BP1386" s="2">
        <v>9709</v>
      </c>
      <c r="BQ1386" s="2">
        <v>9149</v>
      </c>
      <c r="BS1386" s="2">
        <v>8271</v>
      </c>
      <c r="BT1386" s="2">
        <v>7466</v>
      </c>
      <c r="BU1386" s="2">
        <v>2020</v>
      </c>
    </row>
    <row r="1387" spans="1:73" x14ac:dyDescent="0.25">
      <c r="A1387" s="1">
        <v>44565</v>
      </c>
      <c r="B1387">
        <v>28001</v>
      </c>
      <c r="C1387">
        <f t="shared" si="42"/>
        <v>181.41382181515405</v>
      </c>
      <c r="D1387" s="2">
        <f t="shared" si="43"/>
        <v>127.8396556362658</v>
      </c>
      <c r="E1387" t="s">
        <v>529</v>
      </c>
      <c r="F1387" t="s">
        <v>271</v>
      </c>
      <c r="G1387">
        <v>98.3</v>
      </c>
      <c r="H1387" s="2">
        <v>18631</v>
      </c>
      <c r="I1387">
        <v>60.7</v>
      </c>
      <c r="J1387" s="2">
        <v>18628</v>
      </c>
      <c r="K1387">
        <v>64.400000000000006</v>
      </c>
      <c r="L1387" s="2">
        <v>18391</v>
      </c>
      <c r="M1387">
        <v>69</v>
      </c>
      <c r="N1387" s="2">
        <v>17442</v>
      </c>
      <c r="O1387">
        <v>70.900000000000006</v>
      </c>
      <c r="P1387" s="2">
        <v>5775</v>
      </c>
      <c r="Q1387">
        <v>95</v>
      </c>
      <c r="R1387" s="2">
        <v>15747</v>
      </c>
      <c r="S1387">
        <v>51.3</v>
      </c>
      <c r="T1387" s="2">
        <v>15745</v>
      </c>
      <c r="U1387">
        <v>54.4</v>
      </c>
      <c r="X1387" s="2">
        <v>15631</v>
      </c>
      <c r="Y1387">
        <v>58.6</v>
      </c>
      <c r="Z1387" s="2">
        <v>14878</v>
      </c>
      <c r="AA1387">
        <v>60.5</v>
      </c>
      <c r="AB1387" s="2">
        <v>5075</v>
      </c>
      <c r="AC1387">
        <v>84.5</v>
      </c>
      <c r="AD1387" s="2">
        <v>4921</v>
      </c>
      <c r="AE1387">
        <v>31.3</v>
      </c>
      <c r="AJ1387" s="2">
        <v>4905</v>
      </c>
      <c r="AK1387">
        <v>33</v>
      </c>
      <c r="AL1387" s="2">
        <v>4177</v>
      </c>
      <c r="AM1387">
        <v>43.9</v>
      </c>
      <c r="AN1387" s="2">
        <v>2616</v>
      </c>
      <c r="AO1387">
        <v>51.5</v>
      </c>
      <c r="AT1387" t="s">
        <v>96</v>
      </c>
      <c r="AU1387">
        <v>16</v>
      </c>
      <c r="AV1387">
        <v>16</v>
      </c>
      <c r="AX1387">
        <v>16</v>
      </c>
      <c r="AY1387">
        <v>16</v>
      </c>
      <c r="AZ1387">
        <v>16</v>
      </c>
      <c r="BA1387" t="s">
        <v>151</v>
      </c>
      <c r="BB1387">
        <v>8</v>
      </c>
      <c r="BC1387">
        <v>8</v>
      </c>
      <c r="BE1387">
        <v>8</v>
      </c>
      <c r="BF1387">
        <v>8</v>
      </c>
      <c r="BG1387">
        <v>8</v>
      </c>
      <c r="BP1387" s="2">
        <v>30693</v>
      </c>
      <c r="BQ1387" s="2">
        <v>28944</v>
      </c>
      <c r="BS1387" s="2">
        <v>26656</v>
      </c>
      <c r="BT1387" s="2">
        <v>24590</v>
      </c>
      <c r="BU1387" s="2">
        <v>6005</v>
      </c>
    </row>
    <row r="1388" spans="1:73" x14ac:dyDescent="0.25">
      <c r="A1388" s="1">
        <v>44565</v>
      </c>
      <c r="B1388">
        <v>28003</v>
      </c>
      <c r="C1388">
        <f t="shared" si="42"/>
        <v>143.98420674802583</v>
      </c>
      <c r="D1388" s="2">
        <f t="shared" si="43"/>
        <v>92.518105078647537</v>
      </c>
      <c r="E1388" t="s">
        <v>4197</v>
      </c>
      <c r="F1388" t="s">
        <v>271</v>
      </c>
      <c r="G1388">
        <v>98.3</v>
      </c>
      <c r="H1388" s="2">
        <v>15797</v>
      </c>
      <c r="I1388">
        <v>42.7</v>
      </c>
      <c r="J1388" s="2">
        <v>15793</v>
      </c>
      <c r="K1388">
        <v>45.4</v>
      </c>
      <c r="L1388" s="2">
        <v>15686</v>
      </c>
      <c r="M1388">
        <v>49.5</v>
      </c>
      <c r="N1388" s="2">
        <v>15004</v>
      </c>
      <c r="O1388">
        <v>52.4</v>
      </c>
      <c r="P1388" s="2">
        <v>5235</v>
      </c>
      <c r="Q1388">
        <v>75.2</v>
      </c>
      <c r="R1388" s="2">
        <v>13649</v>
      </c>
      <c r="S1388">
        <v>36.9</v>
      </c>
      <c r="T1388" s="2">
        <v>13649</v>
      </c>
      <c r="U1388">
        <v>39.200000000000003</v>
      </c>
      <c r="X1388" s="2">
        <v>13584</v>
      </c>
      <c r="Y1388">
        <v>42.9</v>
      </c>
      <c r="Z1388" s="2">
        <v>13055</v>
      </c>
      <c r="AA1388">
        <v>45.6</v>
      </c>
      <c r="AB1388" s="2">
        <v>4748</v>
      </c>
      <c r="AC1388">
        <v>68.2</v>
      </c>
      <c r="AD1388" s="2">
        <v>4630</v>
      </c>
      <c r="AE1388">
        <v>33.9</v>
      </c>
      <c r="AJ1388" s="2">
        <v>4621</v>
      </c>
      <c r="AK1388">
        <v>35.4</v>
      </c>
      <c r="AL1388" s="2">
        <v>3894</v>
      </c>
      <c r="AM1388">
        <v>45.5</v>
      </c>
      <c r="AN1388" s="2">
        <v>2640</v>
      </c>
      <c r="AO1388">
        <v>55.6</v>
      </c>
      <c r="AT1388" t="s">
        <v>81</v>
      </c>
      <c r="AU1388">
        <v>10</v>
      </c>
      <c r="AV1388">
        <v>10</v>
      </c>
      <c r="AX1388">
        <v>11</v>
      </c>
      <c r="AY1388">
        <v>11</v>
      </c>
      <c r="AZ1388">
        <v>11</v>
      </c>
      <c r="BA1388" t="s">
        <v>151</v>
      </c>
      <c r="BB1388">
        <v>6</v>
      </c>
      <c r="BC1388">
        <v>6</v>
      </c>
      <c r="BE1388">
        <v>7</v>
      </c>
      <c r="BF1388">
        <v>7</v>
      </c>
      <c r="BG1388">
        <v>7</v>
      </c>
      <c r="BP1388" s="2">
        <v>36953</v>
      </c>
      <c r="BQ1388" s="2">
        <v>34803</v>
      </c>
      <c r="BS1388" s="2">
        <v>31662</v>
      </c>
      <c r="BT1388" s="2">
        <v>28644</v>
      </c>
      <c r="BU1388" s="2">
        <v>6965</v>
      </c>
    </row>
    <row r="1389" spans="1:73" x14ac:dyDescent="0.25">
      <c r="A1389" s="1">
        <v>44565</v>
      </c>
      <c r="B1389">
        <v>28005</v>
      </c>
      <c r="C1389">
        <f t="shared" si="42"/>
        <v>123.95348837209301</v>
      </c>
      <c r="D1389" s="2">
        <f t="shared" si="43"/>
        <v>94.016968987712119</v>
      </c>
      <c r="E1389" t="s">
        <v>4009</v>
      </c>
      <c r="F1389" t="s">
        <v>271</v>
      </c>
      <c r="G1389">
        <v>98.3</v>
      </c>
      <c r="H1389" s="2">
        <v>5332</v>
      </c>
      <c r="I1389">
        <v>43.4</v>
      </c>
      <c r="J1389" s="2">
        <v>5332</v>
      </c>
      <c r="K1389">
        <v>45.8</v>
      </c>
      <c r="L1389" s="2">
        <v>5286</v>
      </c>
      <c r="M1389">
        <v>49.5</v>
      </c>
      <c r="N1389" s="2">
        <v>5041</v>
      </c>
      <c r="O1389">
        <v>51.4</v>
      </c>
      <c r="P1389" s="2">
        <v>1887</v>
      </c>
      <c r="Q1389">
        <v>63.6</v>
      </c>
      <c r="R1389" s="2">
        <v>4677</v>
      </c>
      <c r="S1389">
        <v>38</v>
      </c>
      <c r="T1389" s="2">
        <v>4677</v>
      </c>
      <c r="U1389">
        <v>40.1</v>
      </c>
      <c r="X1389" s="2">
        <v>4659</v>
      </c>
      <c r="Y1389">
        <v>43.7</v>
      </c>
      <c r="Z1389" s="2">
        <v>4451</v>
      </c>
      <c r="AA1389">
        <v>45.4</v>
      </c>
      <c r="AB1389" s="2">
        <v>1750</v>
      </c>
      <c r="AC1389">
        <v>59</v>
      </c>
      <c r="AD1389" s="2">
        <v>1429</v>
      </c>
      <c r="AE1389">
        <v>30.6</v>
      </c>
      <c r="AJ1389" s="2">
        <v>1427</v>
      </c>
      <c r="AK1389">
        <v>32.1</v>
      </c>
      <c r="AL1389" s="2">
        <v>1257</v>
      </c>
      <c r="AM1389">
        <v>40.700000000000003</v>
      </c>
      <c r="AN1389">
        <v>855</v>
      </c>
      <c r="AO1389">
        <v>48.9</v>
      </c>
      <c r="AT1389" t="s">
        <v>96</v>
      </c>
      <c r="AU1389">
        <v>14</v>
      </c>
      <c r="AV1389">
        <v>15</v>
      </c>
      <c r="AX1389">
        <v>15</v>
      </c>
      <c r="AY1389">
        <v>15</v>
      </c>
      <c r="AZ1389">
        <v>15</v>
      </c>
      <c r="BA1389" t="s">
        <v>151</v>
      </c>
      <c r="BB1389">
        <v>6</v>
      </c>
      <c r="BC1389">
        <v>7</v>
      </c>
      <c r="BE1389">
        <v>7</v>
      </c>
      <c r="BF1389">
        <v>7</v>
      </c>
      <c r="BG1389">
        <v>7</v>
      </c>
      <c r="BP1389" s="2">
        <v>12297</v>
      </c>
      <c r="BQ1389" s="2">
        <v>11649</v>
      </c>
      <c r="BS1389" s="2">
        <v>10669</v>
      </c>
      <c r="BT1389" s="2">
        <v>9803</v>
      </c>
      <c r="BU1389" s="2">
        <v>2967</v>
      </c>
    </row>
    <row r="1390" spans="1:73" x14ac:dyDescent="0.25">
      <c r="A1390" s="1">
        <v>44565</v>
      </c>
      <c r="B1390">
        <v>28007</v>
      </c>
      <c r="C1390">
        <f t="shared" si="42"/>
        <v>181.17613797003111</v>
      </c>
      <c r="D1390" s="2">
        <f t="shared" si="43"/>
        <v>130.90549233052943</v>
      </c>
      <c r="E1390" t="s">
        <v>3956</v>
      </c>
      <c r="F1390" t="s">
        <v>271</v>
      </c>
      <c r="G1390">
        <v>98.3</v>
      </c>
      <c r="H1390" s="2">
        <v>10618</v>
      </c>
      <c r="I1390">
        <v>58.4</v>
      </c>
      <c r="J1390" s="2">
        <v>10615</v>
      </c>
      <c r="K1390">
        <v>62.4</v>
      </c>
      <c r="L1390" s="2">
        <v>10480</v>
      </c>
      <c r="M1390">
        <v>68.900000000000006</v>
      </c>
      <c r="N1390" s="2">
        <v>9801</v>
      </c>
      <c r="O1390">
        <v>71.8</v>
      </c>
      <c r="P1390" s="2">
        <v>3299</v>
      </c>
      <c r="Q1390">
        <v>93.3</v>
      </c>
      <c r="R1390" s="2">
        <v>9261</v>
      </c>
      <c r="S1390">
        <v>51</v>
      </c>
      <c r="T1390" s="2">
        <v>9261</v>
      </c>
      <c r="U1390">
        <v>54.4</v>
      </c>
      <c r="X1390" s="2">
        <v>9206</v>
      </c>
      <c r="Y1390">
        <v>60.5</v>
      </c>
      <c r="Z1390" s="2">
        <v>8679</v>
      </c>
      <c r="AA1390">
        <v>63.6</v>
      </c>
      <c r="AB1390" s="2">
        <v>3070</v>
      </c>
      <c r="AC1390">
        <v>86.8</v>
      </c>
      <c r="AD1390" s="2">
        <v>2557</v>
      </c>
      <c r="AE1390">
        <v>27.6</v>
      </c>
      <c r="AJ1390" s="2">
        <v>2552</v>
      </c>
      <c r="AK1390">
        <v>29.4</v>
      </c>
      <c r="AL1390" s="2">
        <v>2173</v>
      </c>
      <c r="AM1390">
        <v>39.200000000000003</v>
      </c>
      <c r="AN1390" s="2">
        <v>1435</v>
      </c>
      <c r="AO1390">
        <v>46.7</v>
      </c>
      <c r="AT1390" t="s">
        <v>96</v>
      </c>
      <c r="AU1390">
        <v>16</v>
      </c>
      <c r="AV1390">
        <v>16</v>
      </c>
      <c r="AX1390">
        <v>16</v>
      </c>
      <c r="AY1390">
        <v>16</v>
      </c>
      <c r="AZ1390">
        <v>16</v>
      </c>
      <c r="BA1390" t="s">
        <v>151</v>
      </c>
      <c r="BB1390">
        <v>8</v>
      </c>
      <c r="BC1390">
        <v>8</v>
      </c>
      <c r="BE1390">
        <v>8</v>
      </c>
      <c r="BF1390">
        <v>8</v>
      </c>
      <c r="BG1390">
        <v>8</v>
      </c>
      <c r="BP1390" s="2">
        <v>18174</v>
      </c>
      <c r="BQ1390" s="2">
        <v>17015</v>
      </c>
      <c r="BS1390" s="2">
        <v>15211</v>
      </c>
      <c r="BT1390" s="2">
        <v>13642</v>
      </c>
      <c r="BU1390" s="2">
        <v>3537</v>
      </c>
    </row>
    <row r="1391" spans="1:73" x14ac:dyDescent="0.25">
      <c r="A1391" s="1">
        <v>44565</v>
      </c>
      <c r="B1391">
        <v>28009</v>
      </c>
      <c r="C1391">
        <f t="shared" si="42"/>
        <v>176.0153256704981</v>
      </c>
      <c r="D1391" s="2">
        <f t="shared" si="43"/>
        <v>121.7153284671533</v>
      </c>
      <c r="E1391" t="s">
        <v>197</v>
      </c>
      <c r="F1391" t="s">
        <v>271</v>
      </c>
      <c r="G1391">
        <v>98.3</v>
      </c>
      <c r="H1391" s="2">
        <v>4655</v>
      </c>
      <c r="I1391">
        <v>56.4</v>
      </c>
      <c r="J1391" s="2">
        <v>4654</v>
      </c>
      <c r="K1391">
        <v>59.7</v>
      </c>
      <c r="L1391" s="2">
        <v>4606</v>
      </c>
      <c r="M1391">
        <v>64.599999999999994</v>
      </c>
      <c r="N1391" s="2">
        <v>4382</v>
      </c>
      <c r="O1391">
        <v>67.400000000000006</v>
      </c>
      <c r="P1391" s="2">
        <v>1419</v>
      </c>
      <c r="Q1391">
        <v>90.6</v>
      </c>
      <c r="R1391" s="2">
        <v>4022</v>
      </c>
      <c r="S1391">
        <v>48.7</v>
      </c>
      <c r="T1391" s="2">
        <v>4022</v>
      </c>
      <c r="U1391">
        <v>51.6</v>
      </c>
      <c r="X1391" s="2">
        <v>4003</v>
      </c>
      <c r="Y1391">
        <v>56.2</v>
      </c>
      <c r="Z1391" s="2">
        <v>3828</v>
      </c>
      <c r="AA1391">
        <v>58.9</v>
      </c>
      <c r="AB1391" s="2">
        <v>1298</v>
      </c>
      <c r="AC1391">
        <v>82.9</v>
      </c>
      <c r="AD1391" s="2">
        <v>1164</v>
      </c>
      <c r="AE1391">
        <v>28.9</v>
      </c>
      <c r="AJ1391" s="2">
        <v>1164</v>
      </c>
      <c r="AK1391">
        <v>30.4</v>
      </c>
      <c r="AL1391" s="2">
        <v>1012</v>
      </c>
      <c r="AM1391">
        <v>39.4</v>
      </c>
      <c r="AN1391">
        <v>654</v>
      </c>
      <c r="AO1391">
        <v>50.4</v>
      </c>
      <c r="AT1391" t="s">
        <v>81</v>
      </c>
      <c r="AU1391">
        <v>11</v>
      </c>
      <c r="AV1391">
        <v>12</v>
      </c>
      <c r="AX1391">
        <v>12</v>
      </c>
      <c r="AY1391">
        <v>12</v>
      </c>
      <c r="AZ1391">
        <v>12</v>
      </c>
      <c r="BA1391" t="s">
        <v>82</v>
      </c>
      <c r="BB1391">
        <v>3</v>
      </c>
      <c r="BC1391">
        <v>4</v>
      </c>
      <c r="BE1391">
        <v>4</v>
      </c>
      <c r="BF1391">
        <v>4</v>
      </c>
      <c r="BG1391">
        <v>4</v>
      </c>
      <c r="BP1391" s="2">
        <v>8259</v>
      </c>
      <c r="BQ1391" s="2">
        <v>7791</v>
      </c>
      <c r="BS1391" s="2">
        <v>7127</v>
      </c>
      <c r="BT1391" s="2">
        <v>6498</v>
      </c>
      <c r="BU1391" s="2">
        <v>1566</v>
      </c>
    </row>
    <row r="1392" spans="1:73" x14ac:dyDescent="0.25">
      <c r="A1392" s="1">
        <v>44565</v>
      </c>
      <c r="B1392">
        <v>28011</v>
      </c>
      <c r="C1392">
        <f t="shared" si="42"/>
        <v>194.09445667400439</v>
      </c>
      <c r="D1392" s="2">
        <f t="shared" si="43"/>
        <v>146.3962971126295</v>
      </c>
      <c r="E1392" t="s">
        <v>4787</v>
      </c>
      <c r="F1392" t="s">
        <v>271</v>
      </c>
      <c r="G1392">
        <v>98.3</v>
      </c>
      <c r="H1392" s="2">
        <v>19567</v>
      </c>
      <c r="I1392">
        <v>63.9</v>
      </c>
      <c r="J1392" s="2">
        <v>19566</v>
      </c>
      <c r="K1392">
        <v>68.400000000000006</v>
      </c>
      <c r="L1392" s="2">
        <v>19216</v>
      </c>
      <c r="M1392">
        <v>75.2</v>
      </c>
      <c r="N1392" s="2">
        <v>17904</v>
      </c>
      <c r="O1392">
        <v>77.400000000000006</v>
      </c>
      <c r="P1392" s="2">
        <v>5029</v>
      </c>
      <c r="Q1392">
        <v>95</v>
      </c>
      <c r="R1392" s="2">
        <v>17027</v>
      </c>
      <c r="S1392">
        <v>55.6</v>
      </c>
      <c r="T1392" s="2">
        <v>17027</v>
      </c>
      <c r="U1392">
        <v>59.6</v>
      </c>
      <c r="X1392" s="2">
        <v>16857</v>
      </c>
      <c r="Y1392">
        <v>66</v>
      </c>
      <c r="Z1392" s="2">
        <v>15832</v>
      </c>
      <c r="AA1392">
        <v>68.400000000000006</v>
      </c>
      <c r="AB1392" s="2">
        <v>4629</v>
      </c>
      <c r="AC1392">
        <v>92.6</v>
      </c>
      <c r="AD1392" s="2">
        <v>4840</v>
      </c>
      <c r="AE1392">
        <v>28.4</v>
      </c>
      <c r="AJ1392" s="2">
        <v>4811</v>
      </c>
      <c r="AK1392">
        <v>30.4</v>
      </c>
      <c r="AL1392" s="2">
        <v>3801</v>
      </c>
      <c r="AM1392">
        <v>40.9</v>
      </c>
      <c r="AN1392" s="2">
        <v>2321</v>
      </c>
      <c r="AO1392">
        <v>50.1</v>
      </c>
      <c r="AT1392" t="s">
        <v>96</v>
      </c>
      <c r="AU1392">
        <v>16</v>
      </c>
      <c r="AV1392">
        <v>16</v>
      </c>
      <c r="AX1392">
        <v>16</v>
      </c>
      <c r="AY1392">
        <v>16</v>
      </c>
      <c r="AZ1392">
        <v>16</v>
      </c>
      <c r="BA1392" t="s">
        <v>151</v>
      </c>
      <c r="BB1392">
        <v>8</v>
      </c>
      <c r="BC1392">
        <v>8</v>
      </c>
      <c r="BE1392">
        <v>8</v>
      </c>
      <c r="BF1392">
        <v>8</v>
      </c>
      <c r="BG1392">
        <v>8</v>
      </c>
      <c r="BP1392" s="2">
        <v>30628</v>
      </c>
      <c r="BQ1392" s="2">
        <v>28590</v>
      </c>
      <c r="BS1392" s="2">
        <v>25539</v>
      </c>
      <c r="BT1392" s="2">
        <v>23145</v>
      </c>
      <c r="BU1392" s="2">
        <v>4997</v>
      </c>
    </row>
    <row r="1393" spans="1:73" x14ac:dyDescent="0.25">
      <c r="A1393" s="1">
        <v>44565</v>
      </c>
      <c r="B1393">
        <v>28013</v>
      </c>
      <c r="C1393">
        <f t="shared" si="42"/>
        <v>146.97533071147657</v>
      </c>
      <c r="D1393" s="2">
        <f t="shared" si="43"/>
        <v>108.76958581319083</v>
      </c>
      <c r="E1393" t="s">
        <v>403</v>
      </c>
      <c r="F1393" t="s">
        <v>271</v>
      </c>
      <c r="G1393">
        <v>98.3</v>
      </c>
      <c r="H1393" s="2">
        <v>6939</v>
      </c>
      <c r="I1393">
        <v>48.3</v>
      </c>
      <c r="J1393" s="2">
        <v>6938</v>
      </c>
      <c r="K1393">
        <v>51.2</v>
      </c>
      <c r="L1393" s="2">
        <v>6907</v>
      </c>
      <c r="M1393">
        <v>56.2</v>
      </c>
      <c r="N1393" s="2">
        <v>6649</v>
      </c>
      <c r="O1393">
        <v>60.3</v>
      </c>
      <c r="P1393" s="2">
        <v>2104</v>
      </c>
      <c r="Q1393">
        <v>75.2</v>
      </c>
      <c r="R1393" s="2">
        <v>6004</v>
      </c>
      <c r="S1393">
        <v>41.8</v>
      </c>
      <c r="T1393" s="2">
        <v>6003</v>
      </c>
      <c r="U1393">
        <v>44.3</v>
      </c>
      <c r="X1393" s="2">
        <v>5985</v>
      </c>
      <c r="Y1393">
        <v>48.7</v>
      </c>
      <c r="Z1393" s="2">
        <v>5781</v>
      </c>
      <c r="AA1393">
        <v>52.4</v>
      </c>
      <c r="AB1393" s="2">
        <v>1969</v>
      </c>
      <c r="AC1393">
        <v>70.400000000000006</v>
      </c>
      <c r="AD1393" s="2">
        <v>1536</v>
      </c>
      <c r="AE1393">
        <v>25.6</v>
      </c>
      <c r="AJ1393" s="2">
        <v>1532</v>
      </c>
      <c r="AK1393">
        <v>26.5</v>
      </c>
      <c r="AL1393" s="2">
        <v>1372</v>
      </c>
      <c r="AM1393">
        <v>37.9</v>
      </c>
      <c r="AN1393">
        <v>934</v>
      </c>
      <c r="AO1393">
        <v>47.4</v>
      </c>
      <c r="AT1393" t="s">
        <v>96</v>
      </c>
      <c r="AU1393">
        <v>15</v>
      </c>
      <c r="AV1393">
        <v>15</v>
      </c>
      <c r="AX1393">
        <v>15</v>
      </c>
      <c r="AY1393">
        <v>16</v>
      </c>
      <c r="AZ1393">
        <v>16</v>
      </c>
      <c r="BA1393" t="s">
        <v>151</v>
      </c>
      <c r="BB1393">
        <v>7</v>
      </c>
      <c r="BC1393">
        <v>7</v>
      </c>
      <c r="BE1393">
        <v>7</v>
      </c>
      <c r="BF1393">
        <v>8</v>
      </c>
      <c r="BG1393">
        <v>8</v>
      </c>
      <c r="BP1393" s="2">
        <v>14361</v>
      </c>
      <c r="BQ1393" s="2">
        <v>13551</v>
      </c>
      <c r="BS1393" s="2">
        <v>12283</v>
      </c>
      <c r="BT1393" s="2">
        <v>11030</v>
      </c>
      <c r="BU1393" s="2">
        <v>2797</v>
      </c>
    </row>
    <row r="1394" spans="1:73" x14ac:dyDescent="0.25">
      <c r="A1394" s="1">
        <v>44565</v>
      </c>
      <c r="B1394">
        <v>28015</v>
      </c>
      <c r="C1394">
        <f t="shared" si="42"/>
        <v>120.11194029850746</v>
      </c>
      <c r="D1394" s="2">
        <f t="shared" si="43"/>
        <v>94.998238816484687</v>
      </c>
      <c r="E1394" t="s">
        <v>86</v>
      </c>
      <c r="F1394" t="s">
        <v>271</v>
      </c>
      <c r="G1394">
        <v>98.3</v>
      </c>
      <c r="H1394" s="2">
        <v>4375</v>
      </c>
      <c r="I1394">
        <v>44</v>
      </c>
      <c r="J1394" s="2">
        <v>4374</v>
      </c>
      <c r="K1394">
        <v>45.9</v>
      </c>
      <c r="L1394" s="2">
        <v>4340</v>
      </c>
      <c r="M1394">
        <v>49.2</v>
      </c>
      <c r="N1394" s="2">
        <v>4099</v>
      </c>
      <c r="O1394">
        <v>50.7</v>
      </c>
      <c r="P1394" s="2">
        <v>1496</v>
      </c>
      <c r="Q1394">
        <v>62</v>
      </c>
      <c r="R1394" s="2">
        <v>3897</v>
      </c>
      <c r="S1394">
        <v>39.200000000000003</v>
      </c>
      <c r="T1394" s="2">
        <v>3896</v>
      </c>
      <c r="U1394">
        <v>40.9</v>
      </c>
      <c r="X1394" s="2">
        <v>3883</v>
      </c>
      <c r="Y1394">
        <v>44</v>
      </c>
      <c r="Z1394" s="2">
        <v>3678</v>
      </c>
      <c r="AA1394">
        <v>45.5</v>
      </c>
      <c r="AB1394" s="2">
        <v>1362</v>
      </c>
      <c r="AC1394">
        <v>56.5</v>
      </c>
      <c r="AD1394" s="2">
        <v>1107</v>
      </c>
      <c r="AE1394">
        <v>28.4</v>
      </c>
      <c r="AJ1394" s="2">
        <v>1106</v>
      </c>
      <c r="AK1394">
        <v>30.1</v>
      </c>
      <c r="AL1394">
        <v>954</v>
      </c>
      <c r="AM1394">
        <v>39.1</v>
      </c>
      <c r="AN1394">
        <v>631</v>
      </c>
      <c r="AO1394">
        <v>46.3</v>
      </c>
      <c r="AT1394" t="s">
        <v>81</v>
      </c>
      <c r="AU1394">
        <v>10</v>
      </c>
      <c r="AV1394">
        <v>11</v>
      </c>
      <c r="AX1394">
        <v>11</v>
      </c>
      <c r="AY1394">
        <v>11</v>
      </c>
      <c r="AZ1394">
        <v>11</v>
      </c>
      <c r="BA1394" t="s">
        <v>151</v>
      </c>
      <c r="BB1394">
        <v>6</v>
      </c>
      <c r="BC1394">
        <v>7</v>
      </c>
      <c r="BE1394">
        <v>7</v>
      </c>
      <c r="BF1394">
        <v>7</v>
      </c>
      <c r="BG1394">
        <v>7</v>
      </c>
      <c r="BP1394" s="2">
        <v>9947</v>
      </c>
      <c r="BQ1394" s="2">
        <v>9525</v>
      </c>
      <c r="BS1394" s="2">
        <v>8818</v>
      </c>
      <c r="BT1394" s="2">
        <v>8090</v>
      </c>
      <c r="BU1394" s="2">
        <v>2412</v>
      </c>
    </row>
    <row r="1395" spans="1:73" x14ac:dyDescent="0.25">
      <c r="A1395" s="1">
        <v>44565</v>
      </c>
      <c r="B1395">
        <v>28017</v>
      </c>
      <c r="C1395">
        <f t="shared" si="42"/>
        <v>183.33555481506164</v>
      </c>
      <c r="D1395" s="2">
        <f t="shared" si="43"/>
        <v>116.64972555397439</v>
      </c>
      <c r="E1395" t="s">
        <v>4212</v>
      </c>
      <c r="F1395" t="s">
        <v>271</v>
      </c>
      <c r="G1395">
        <v>98.3</v>
      </c>
      <c r="H1395" s="2">
        <v>8962</v>
      </c>
      <c r="I1395">
        <v>52.4</v>
      </c>
      <c r="J1395" s="2">
        <v>8960</v>
      </c>
      <c r="K1395">
        <v>56.3</v>
      </c>
      <c r="L1395" s="2">
        <v>8897</v>
      </c>
      <c r="M1395">
        <v>62.4</v>
      </c>
      <c r="N1395" s="2">
        <v>8495</v>
      </c>
      <c r="O1395">
        <v>66.2</v>
      </c>
      <c r="P1395" s="2">
        <v>2845</v>
      </c>
      <c r="Q1395">
        <v>94.8</v>
      </c>
      <c r="R1395" s="2">
        <v>7873</v>
      </c>
      <c r="S1395">
        <v>46</v>
      </c>
      <c r="T1395" s="2">
        <v>7872</v>
      </c>
      <c r="U1395">
        <v>49.5</v>
      </c>
      <c r="X1395" s="2">
        <v>7839</v>
      </c>
      <c r="Y1395">
        <v>55</v>
      </c>
      <c r="Z1395" s="2">
        <v>7509</v>
      </c>
      <c r="AA1395">
        <v>58.5</v>
      </c>
      <c r="AB1395" s="2">
        <v>2619</v>
      </c>
      <c r="AC1395">
        <v>87.3</v>
      </c>
      <c r="AD1395" s="2">
        <v>2182</v>
      </c>
      <c r="AE1395">
        <v>27.7</v>
      </c>
      <c r="AJ1395" s="2">
        <v>2177</v>
      </c>
      <c r="AK1395">
        <v>29</v>
      </c>
      <c r="AL1395" s="2">
        <v>1885</v>
      </c>
      <c r="AM1395">
        <v>37.9</v>
      </c>
      <c r="AN1395" s="2">
        <v>1241</v>
      </c>
      <c r="AO1395">
        <v>47.4</v>
      </c>
      <c r="AT1395" t="s">
        <v>96</v>
      </c>
      <c r="AU1395">
        <v>15</v>
      </c>
      <c r="AV1395">
        <v>15</v>
      </c>
      <c r="AX1395">
        <v>16</v>
      </c>
      <c r="AY1395">
        <v>16</v>
      </c>
      <c r="AZ1395">
        <v>16</v>
      </c>
      <c r="BA1395" t="s">
        <v>151</v>
      </c>
      <c r="BB1395">
        <v>7</v>
      </c>
      <c r="BC1395">
        <v>7</v>
      </c>
      <c r="BE1395">
        <v>8</v>
      </c>
      <c r="BF1395">
        <v>8</v>
      </c>
      <c r="BG1395">
        <v>8</v>
      </c>
      <c r="BP1395" s="2">
        <v>17103</v>
      </c>
      <c r="BQ1395" s="2">
        <v>15918</v>
      </c>
      <c r="BS1395" s="2">
        <v>14252</v>
      </c>
      <c r="BT1395" s="2">
        <v>12839</v>
      </c>
      <c r="BU1395" s="2">
        <v>3001</v>
      </c>
    </row>
    <row r="1396" spans="1:73" x14ac:dyDescent="0.25">
      <c r="A1396" s="1">
        <v>44565</v>
      </c>
      <c r="B1396">
        <v>28019</v>
      </c>
      <c r="C1396">
        <f t="shared" si="42"/>
        <v>108.74794969928922</v>
      </c>
      <c r="D1396" s="2">
        <f t="shared" si="43"/>
        <v>88.175529615218323</v>
      </c>
      <c r="E1396" t="s">
        <v>4026</v>
      </c>
      <c r="F1396" t="s">
        <v>271</v>
      </c>
      <c r="G1396">
        <v>98.3</v>
      </c>
      <c r="H1396" s="2">
        <v>3245</v>
      </c>
      <c r="I1396">
        <v>39.5</v>
      </c>
      <c r="J1396" s="2">
        <v>3245</v>
      </c>
      <c r="K1396">
        <v>41.7</v>
      </c>
      <c r="L1396" s="2">
        <v>3228</v>
      </c>
      <c r="M1396">
        <v>45.6</v>
      </c>
      <c r="N1396" s="2">
        <v>3037</v>
      </c>
      <c r="O1396">
        <v>47</v>
      </c>
      <c r="P1396" s="2">
        <v>1011</v>
      </c>
      <c r="Q1396">
        <v>55.3</v>
      </c>
      <c r="R1396" s="2">
        <v>2817</v>
      </c>
      <c r="S1396">
        <v>34.299999999999997</v>
      </c>
      <c r="T1396" s="2">
        <v>2817</v>
      </c>
      <c r="U1396">
        <v>36.200000000000003</v>
      </c>
      <c r="X1396" s="2">
        <v>2810</v>
      </c>
      <c r="Y1396">
        <v>39.700000000000003</v>
      </c>
      <c r="Z1396" s="2">
        <v>2644</v>
      </c>
      <c r="AA1396">
        <v>41</v>
      </c>
      <c r="AB1396">
        <v>939</v>
      </c>
      <c r="AC1396">
        <v>51.3</v>
      </c>
      <c r="AD1396">
        <v>805</v>
      </c>
      <c r="AE1396">
        <v>28.6</v>
      </c>
      <c r="AJ1396">
        <v>803</v>
      </c>
      <c r="AK1396">
        <v>30.4</v>
      </c>
      <c r="AL1396">
        <v>680</v>
      </c>
      <c r="AM1396">
        <v>39</v>
      </c>
      <c r="AN1396">
        <v>455</v>
      </c>
      <c r="AO1396">
        <v>48.5</v>
      </c>
      <c r="AT1396" t="s">
        <v>96</v>
      </c>
      <c r="AU1396">
        <v>14</v>
      </c>
      <c r="AV1396">
        <v>14</v>
      </c>
      <c r="AX1396">
        <v>14</v>
      </c>
      <c r="AY1396">
        <v>15</v>
      </c>
      <c r="AZ1396">
        <v>15</v>
      </c>
      <c r="BA1396" t="s">
        <v>151</v>
      </c>
      <c r="BB1396">
        <v>6</v>
      </c>
      <c r="BC1396">
        <v>6</v>
      </c>
      <c r="BE1396">
        <v>6</v>
      </c>
      <c r="BF1396">
        <v>7</v>
      </c>
      <c r="BG1396">
        <v>7</v>
      </c>
      <c r="BP1396" s="2">
        <v>8210</v>
      </c>
      <c r="BQ1396" s="2">
        <v>7779</v>
      </c>
      <c r="BS1396" s="2">
        <v>7074</v>
      </c>
      <c r="BT1396" s="2">
        <v>6455</v>
      </c>
      <c r="BU1396" s="2">
        <v>1829</v>
      </c>
    </row>
    <row r="1397" spans="1:73" x14ac:dyDescent="0.25">
      <c r="A1397" s="1">
        <v>44565</v>
      </c>
      <c r="B1397">
        <v>28021</v>
      </c>
      <c r="C1397">
        <f t="shared" si="42"/>
        <v>170.70713809206137</v>
      </c>
      <c r="D1397" s="2">
        <f t="shared" si="43"/>
        <v>127.53700731228821</v>
      </c>
      <c r="E1397" t="s">
        <v>4691</v>
      </c>
      <c r="F1397" t="s">
        <v>271</v>
      </c>
      <c r="G1397">
        <v>98.3</v>
      </c>
      <c r="H1397" s="2">
        <v>5383</v>
      </c>
      <c r="I1397">
        <v>59.9</v>
      </c>
      <c r="J1397" s="2">
        <v>5382</v>
      </c>
      <c r="K1397">
        <v>63.7</v>
      </c>
      <c r="L1397" s="2">
        <v>5224</v>
      </c>
      <c r="M1397">
        <v>67.599999999999994</v>
      </c>
      <c r="N1397" s="2">
        <v>4748</v>
      </c>
      <c r="O1397">
        <v>66.8</v>
      </c>
      <c r="P1397" s="2">
        <v>1307</v>
      </c>
      <c r="Q1397">
        <v>87.2</v>
      </c>
      <c r="R1397" s="2">
        <v>4630</v>
      </c>
      <c r="S1397">
        <v>51.5</v>
      </c>
      <c r="T1397" s="2">
        <v>4630</v>
      </c>
      <c r="U1397">
        <v>54.8</v>
      </c>
      <c r="X1397" s="2">
        <v>4550</v>
      </c>
      <c r="Y1397">
        <v>58.9</v>
      </c>
      <c r="Z1397" s="2">
        <v>4148</v>
      </c>
      <c r="AA1397">
        <v>58.4</v>
      </c>
      <c r="AB1397" s="2">
        <v>1201</v>
      </c>
      <c r="AC1397">
        <v>80.099999999999994</v>
      </c>
      <c r="AD1397" s="2">
        <v>1492</v>
      </c>
      <c r="AE1397">
        <v>32.200000000000003</v>
      </c>
      <c r="AJ1397" s="2">
        <v>1487</v>
      </c>
      <c r="AK1397">
        <v>35.799999999999997</v>
      </c>
      <c r="AL1397" s="2">
        <v>1230</v>
      </c>
      <c r="AM1397">
        <v>50.9</v>
      </c>
      <c r="AN1397">
        <v>724</v>
      </c>
      <c r="AO1397">
        <v>60.3</v>
      </c>
      <c r="AT1397" t="s">
        <v>96</v>
      </c>
      <c r="AU1397">
        <v>16</v>
      </c>
      <c r="AV1397">
        <v>16</v>
      </c>
      <c r="AX1397">
        <v>16</v>
      </c>
      <c r="AY1397">
        <v>16</v>
      </c>
      <c r="AZ1397">
        <v>16</v>
      </c>
      <c r="BA1397" t="s">
        <v>151</v>
      </c>
      <c r="BB1397">
        <v>8</v>
      </c>
      <c r="BC1397">
        <v>8</v>
      </c>
      <c r="BE1397">
        <v>8</v>
      </c>
      <c r="BF1397">
        <v>8</v>
      </c>
      <c r="BG1397">
        <v>8</v>
      </c>
      <c r="BP1397" s="2">
        <v>8988</v>
      </c>
      <c r="BQ1397" s="2">
        <v>8444</v>
      </c>
      <c r="BS1397" s="2">
        <v>7731</v>
      </c>
      <c r="BT1397" s="2">
        <v>7106</v>
      </c>
      <c r="BU1397" s="2">
        <v>1499</v>
      </c>
    </row>
    <row r="1398" spans="1:73" x14ac:dyDescent="0.25">
      <c r="A1398" s="1">
        <v>44565</v>
      </c>
      <c r="B1398">
        <v>28023</v>
      </c>
      <c r="C1398">
        <f t="shared" si="42"/>
        <v>172.25995677678296</v>
      </c>
      <c r="D1398" s="2">
        <f t="shared" si="43"/>
        <v>141.53361816955251</v>
      </c>
      <c r="E1398" t="s">
        <v>3789</v>
      </c>
      <c r="F1398" t="s">
        <v>271</v>
      </c>
      <c r="G1398">
        <v>98.3</v>
      </c>
      <c r="H1398" s="2">
        <v>9730</v>
      </c>
      <c r="I1398">
        <v>62.6</v>
      </c>
      <c r="J1398" s="2">
        <v>9729</v>
      </c>
      <c r="K1398">
        <v>66.599999999999994</v>
      </c>
      <c r="L1398" s="2">
        <v>9659</v>
      </c>
      <c r="M1398">
        <v>72.3</v>
      </c>
      <c r="N1398" s="2">
        <v>9208</v>
      </c>
      <c r="O1398">
        <v>75.900000000000006</v>
      </c>
      <c r="P1398" s="2">
        <v>2880</v>
      </c>
      <c r="Q1398">
        <v>88.9</v>
      </c>
      <c r="R1398" s="2">
        <v>8508</v>
      </c>
      <c r="S1398">
        <v>54.7</v>
      </c>
      <c r="T1398" s="2">
        <v>8508</v>
      </c>
      <c r="U1398">
        <v>58.3</v>
      </c>
      <c r="X1398" s="2">
        <v>8473</v>
      </c>
      <c r="Y1398">
        <v>63.4</v>
      </c>
      <c r="Z1398" s="2">
        <v>8096</v>
      </c>
      <c r="AA1398">
        <v>66.7</v>
      </c>
      <c r="AB1398" s="2">
        <v>2663</v>
      </c>
      <c r="AC1398">
        <v>82.2</v>
      </c>
      <c r="AD1398" s="2">
        <v>2071</v>
      </c>
      <c r="AE1398">
        <v>24.3</v>
      </c>
      <c r="AJ1398" s="2">
        <v>2065</v>
      </c>
      <c r="AK1398">
        <v>25.5</v>
      </c>
      <c r="AL1398" s="2">
        <v>1806</v>
      </c>
      <c r="AM1398">
        <v>36.5</v>
      </c>
      <c r="AN1398" s="2">
        <v>1238</v>
      </c>
      <c r="AO1398">
        <v>46.5</v>
      </c>
      <c r="AT1398" t="s">
        <v>81</v>
      </c>
      <c r="AU1398">
        <v>12</v>
      </c>
      <c r="AV1398">
        <v>12</v>
      </c>
      <c r="AX1398">
        <v>12</v>
      </c>
      <c r="AY1398">
        <v>12</v>
      </c>
      <c r="AZ1398">
        <v>12</v>
      </c>
      <c r="BA1398" t="s">
        <v>151</v>
      </c>
      <c r="BB1398">
        <v>8</v>
      </c>
      <c r="BC1398">
        <v>8</v>
      </c>
      <c r="BE1398">
        <v>8</v>
      </c>
      <c r="BF1398">
        <v>8</v>
      </c>
      <c r="BG1398">
        <v>8</v>
      </c>
      <c r="BP1398" s="2">
        <v>15541</v>
      </c>
      <c r="BQ1398" s="2">
        <v>14604</v>
      </c>
      <c r="BS1398" s="2">
        <v>13357</v>
      </c>
      <c r="BT1398" s="2">
        <v>12133</v>
      </c>
      <c r="BU1398" s="2">
        <v>3239</v>
      </c>
    </row>
    <row r="1399" spans="1:73" x14ac:dyDescent="0.25">
      <c r="A1399" s="1">
        <v>44565</v>
      </c>
      <c r="B1399">
        <v>28025</v>
      </c>
      <c r="C1399">
        <f t="shared" si="42"/>
        <v>158.57495204165525</v>
      </c>
      <c r="D1399" s="2">
        <f t="shared" si="43"/>
        <v>106.61965623622743</v>
      </c>
      <c r="E1399" t="s">
        <v>517</v>
      </c>
      <c r="F1399" t="s">
        <v>271</v>
      </c>
      <c r="G1399">
        <v>98.3</v>
      </c>
      <c r="H1399" s="2">
        <v>9612</v>
      </c>
      <c r="I1399">
        <v>49.8</v>
      </c>
      <c r="J1399" s="2">
        <v>9612</v>
      </c>
      <c r="K1399">
        <v>52.8</v>
      </c>
      <c r="L1399" s="2">
        <v>9516</v>
      </c>
      <c r="M1399">
        <v>57.4</v>
      </c>
      <c r="N1399" s="2">
        <v>8950</v>
      </c>
      <c r="O1399">
        <v>59.7</v>
      </c>
      <c r="P1399" s="2">
        <v>3000</v>
      </c>
      <c r="Q1399">
        <v>82.2</v>
      </c>
      <c r="R1399" s="2">
        <v>8406</v>
      </c>
      <c r="S1399">
        <v>43.5</v>
      </c>
      <c r="T1399" s="2">
        <v>8406</v>
      </c>
      <c r="U1399">
        <v>46.2</v>
      </c>
      <c r="X1399" s="2">
        <v>8360</v>
      </c>
      <c r="Y1399">
        <v>50.4</v>
      </c>
      <c r="Z1399" s="2">
        <v>7897</v>
      </c>
      <c r="AA1399">
        <v>52.7</v>
      </c>
      <c r="AB1399" s="2">
        <v>2747</v>
      </c>
      <c r="AC1399">
        <v>75.3</v>
      </c>
      <c r="AD1399" s="2">
        <v>2390</v>
      </c>
      <c r="AE1399">
        <v>28.4</v>
      </c>
      <c r="AJ1399" s="2">
        <v>2384</v>
      </c>
      <c r="AK1399">
        <v>30.2</v>
      </c>
      <c r="AL1399" s="2">
        <v>2037</v>
      </c>
      <c r="AM1399">
        <v>39.4</v>
      </c>
      <c r="AN1399" s="2">
        <v>1388</v>
      </c>
      <c r="AO1399">
        <v>50.5</v>
      </c>
      <c r="AT1399" t="s">
        <v>81</v>
      </c>
      <c r="AU1399">
        <v>11</v>
      </c>
      <c r="AV1399">
        <v>11</v>
      </c>
      <c r="AX1399">
        <v>12</v>
      </c>
      <c r="AY1399">
        <v>12</v>
      </c>
      <c r="AZ1399">
        <v>12</v>
      </c>
      <c r="BA1399" t="s">
        <v>151</v>
      </c>
      <c r="BB1399">
        <v>7</v>
      </c>
      <c r="BC1399">
        <v>7</v>
      </c>
      <c r="BE1399">
        <v>8</v>
      </c>
      <c r="BF1399">
        <v>8</v>
      </c>
      <c r="BG1399">
        <v>8</v>
      </c>
      <c r="BP1399" s="2">
        <v>19316</v>
      </c>
      <c r="BQ1399" s="2">
        <v>18206</v>
      </c>
      <c r="BS1399" s="2">
        <v>16575</v>
      </c>
      <c r="BT1399" s="2">
        <v>14994</v>
      </c>
      <c r="BU1399" s="2">
        <v>3649</v>
      </c>
    </row>
    <row r="1400" spans="1:73" x14ac:dyDescent="0.25">
      <c r="A1400" s="1">
        <v>44565</v>
      </c>
      <c r="B1400">
        <v>28027</v>
      </c>
      <c r="C1400">
        <f t="shared" si="42"/>
        <v>173.40016944365999</v>
      </c>
      <c r="D1400" s="2">
        <f t="shared" si="43"/>
        <v>130.93388298715715</v>
      </c>
      <c r="E1400" t="s">
        <v>3711</v>
      </c>
      <c r="F1400" t="s">
        <v>271</v>
      </c>
      <c r="G1400">
        <v>98.3</v>
      </c>
      <c r="H1400" s="2">
        <v>12299</v>
      </c>
      <c r="I1400">
        <v>55.6</v>
      </c>
      <c r="J1400" s="2">
        <v>12299</v>
      </c>
      <c r="K1400">
        <v>60.4</v>
      </c>
      <c r="L1400" s="2">
        <v>12141</v>
      </c>
      <c r="M1400">
        <v>67.400000000000006</v>
      </c>
      <c r="N1400" s="2">
        <v>11214</v>
      </c>
      <c r="O1400">
        <v>69.400000000000006</v>
      </c>
      <c r="P1400" s="2">
        <v>3187</v>
      </c>
      <c r="Q1400">
        <v>90</v>
      </c>
      <c r="R1400" s="2">
        <v>10652</v>
      </c>
      <c r="S1400">
        <v>48.1</v>
      </c>
      <c r="T1400" s="2">
        <v>10651</v>
      </c>
      <c r="U1400">
        <v>52.3</v>
      </c>
      <c r="X1400" s="2">
        <v>10583</v>
      </c>
      <c r="Y1400">
        <v>58.8</v>
      </c>
      <c r="Z1400" s="2">
        <v>9798</v>
      </c>
      <c r="AA1400">
        <v>60.6</v>
      </c>
      <c r="AB1400" s="2">
        <v>2911</v>
      </c>
      <c r="AC1400">
        <v>82.2</v>
      </c>
      <c r="AD1400" s="2">
        <v>3091</v>
      </c>
      <c r="AE1400">
        <v>29</v>
      </c>
      <c r="AJ1400" s="2">
        <v>3082</v>
      </c>
      <c r="AK1400">
        <v>31.5</v>
      </c>
      <c r="AL1400" s="2">
        <v>2515</v>
      </c>
      <c r="AM1400">
        <v>42.1</v>
      </c>
      <c r="AN1400" s="2">
        <v>1480</v>
      </c>
      <c r="AO1400">
        <v>50.8</v>
      </c>
      <c r="AT1400" t="s">
        <v>96</v>
      </c>
      <c r="AU1400">
        <v>15</v>
      </c>
      <c r="AV1400">
        <v>16</v>
      </c>
      <c r="AX1400">
        <v>16</v>
      </c>
      <c r="AY1400">
        <v>16</v>
      </c>
      <c r="AZ1400">
        <v>16</v>
      </c>
      <c r="BA1400" t="s">
        <v>151</v>
      </c>
      <c r="BB1400">
        <v>7</v>
      </c>
      <c r="BC1400">
        <v>8</v>
      </c>
      <c r="BE1400">
        <v>8</v>
      </c>
      <c r="BF1400">
        <v>8</v>
      </c>
      <c r="BG1400">
        <v>8</v>
      </c>
      <c r="BP1400" s="2">
        <v>22124</v>
      </c>
      <c r="BQ1400" s="2">
        <v>20373</v>
      </c>
      <c r="BS1400" s="2">
        <v>18009</v>
      </c>
      <c r="BT1400" s="2">
        <v>16155</v>
      </c>
      <c r="BU1400" s="2">
        <v>3541</v>
      </c>
    </row>
    <row r="1401" spans="1:73" x14ac:dyDescent="0.25">
      <c r="A1401" s="1">
        <v>44565</v>
      </c>
      <c r="B1401">
        <v>28029</v>
      </c>
      <c r="C1401">
        <f t="shared" si="42"/>
        <v>168.19793493083966</v>
      </c>
      <c r="D1401" s="2">
        <f t="shared" si="43"/>
        <v>130.23059278039358</v>
      </c>
      <c r="E1401" t="s">
        <v>4798</v>
      </c>
      <c r="F1401" t="s">
        <v>271</v>
      </c>
      <c r="G1401">
        <v>98.3</v>
      </c>
      <c r="H1401" s="2">
        <v>16369</v>
      </c>
      <c r="I1401">
        <v>58.3</v>
      </c>
      <c r="J1401" s="2">
        <v>16367</v>
      </c>
      <c r="K1401">
        <v>62</v>
      </c>
      <c r="L1401" s="2">
        <v>16111</v>
      </c>
      <c r="M1401">
        <v>67.3</v>
      </c>
      <c r="N1401" s="2">
        <v>14920</v>
      </c>
      <c r="O1401">
        <v>68.8</v>
      </c>
      <c r="P1401" s="2">
        <v>4462</v>
      </c>
      <c r="Q1401">
        <v>86.9</v>
      </c>
      <c r="R1401" s="2">
        <v>14296</v>
      </c>
      <c r="S1401">
        <v>50.9</v>
      </c>
      <c r="T1401" s="2">
        <v>14296</v>
      </c>
      <c r="U1401">
        <v>54.1</v>
      </c>
      <c r="X1401" s="2">
        <v>14171</v>
      </c>
      <c r="Y1401">
        <v>59.2</v>
      </c>
      <c r="Z1401" s="2">
        <v>13202</v>
      </c>
      <c r="AA1401">
        <v>60.8</v>
      </c>
      <c r="AB1401" s="2">
        <v>4129</v>
      </c>
      <c r="AC1401">
        <v>80.400000000000006</v>
      </c>
      <c r="AD1401" s="2">
        <v>4212</v>
      </c>
      <c r="AE1401">
        <v>29.5</v>
      </c>
      <c r="AJ1401" s="2">
        <v>4185</v>
      </c>
      <c r="AK1401">
        <v>31.7</v>
      </c>
      <c r="AL1401" s="2">
        <v>3454</v>
      </c>
      <c r="AM1401">
        <v>42.6</v>
      </c>
      <c r="AN1401" s="2">
        <v>2142</v>
      </c>
      <c r="AO1401">
        <v>51.9</v>
      </c>
      <c r="AT1401" t="s">
        <v>96</v>
      </c>
      <c r="AU1401">
        <v>16</v>
      </c>
      <c r="AV1401">
        <v>16</v>
      </c>
      <c r="AX1401">
        <v>16</v>
      </c>
      <c r="AY1401">
        <v>16</v>
      </c>
      <c r="AZ1401">
        <v>16</v>
      </c>
      <c r="BA1401" t="s">
        <v>82</v>
      </c>
      <c r="BB1401">
        <v>4</v>
      </c>
      <c r="BC1401">
        <v>4</v>
      </c>
      <c r="BE1401">
        <v>4</v>
      </c>
      <c r="BF1401">
        <v>4</v>
      </c>
      <c r="BG1401">
        <v>4</v>
      </c>
      <c r="BP1401" s="2">
        <v>28065</v>
      </c>
      <c r="BQ1401" s="2">
        <v>26401</v>
      </c>
      <c r="BS1401" s="2">
        <v>23954</v>
      </c>
      <c r="BT1401" s="2">
        <v>21699</v>
      </c>
      <c r="BU1401" s="2">
        <v>5133</v>
      </c>
    </row>
    <row r="1402" spans="1:73" x14ac:dyDescent="0.25">
      <c r="A1402" s="1">
        <v>44565</v>
      </c>
      <c r="B1402">
        <v>28031</v>
      </c>
      <c r="C1402">
        <f t="shared" si="42"/>
        <v>180.171875</v>
      </c>
      <c r="D1402" s="2">
        <f t="shared" si="43"/>
        <v>123.6694549131354</v>
      </c>
      <c r="E1402" t="s">
        <v>4288</v>
      </c>
      <c r="F1402" t="s">
        <v>271</v>
      </c>
      <c r="G1402">
        <v>98.3</v>
      </c>
      <c r="H1402" s="2">
        <v>10289</v>
      </c>
      <c r="I1402">
        <v>55.2</v>
      </c>
      <c r="J1402" s="2">
        <v>10288</v>
      </c>
      <c r="K1402">
        <v>59</v>
      </c>
      <c r="L1402" s="2">
        <v>10204</v>
      </c>
      <c r="M1402">
        <v>65.3</v>
      </c>
      <c r="N1402" s="2">
        <v>9633</v>
      </c>
      <c r="O1402">
        <v>68.400000000000006</v>
      </c>
      <c r="P1402" s="2">
        <v>2976</v>
      </c>
      <c r="Q1402">
        <v>93</v>
      </c>
      <c r="R1402" s="2">
        <v>8924</v>
      </c>
      <c r="S1402">
        <v>47.9</v>
      </c>
      <c r="T1402" s="2">
        <v>8924</v>
      </c>
      <c r="U1402">
        <v>51.2</v>
      </c>
      <c r="X1402" s="2">
        <v>8881</v>
      </c>
      <c r="Y1402">
        <v>56.8</v>
      </c>
      <c r="Z1402" s="2">
        <v>8426</v>
      </c>
      <c r="AA1402">
        <v>59.8</v>
      </c>
      <c r="AB1402" s="2">
        <v>2749</v>
      </c>
      <c r="AC1402">
        <v>85.9</v>
      </c>
      <c r="AD1402" s="2">
        <v>2520</v>
      </c>
      <c r="AE1402">
        <v>28.2</v>
      </c>
      <c r="AJ1402" s="2">
        <v>2513</v>
      </c>
      <c r="AK1402">
        <v>29.8</v>
      </c>
      <c r="AL1402" s="2">
        <v>2095</v>
      </c>
      <c r="AM1402">
        <v>40.5</v>
      </c>
      <c r="AN1402" s="2">
        <v>1393</v>
      </c>
      <c r="AO1402">
        <v>50.7</v>
      </c>
      <c r="AT1402" t="s">
        <v>96</v>
      </c>
      <c r="AU1402">
        <v>15</v>
      </c>
      <c r="AV1402">
        <v>16</v>
      </c>
      <c r="AX1402">
        <v>16</v>
      </c>
      <c r="AY1402">
        <v>16</v>
      </c>
      <c r="AZ1402">
        <v>16</v>
      </c>
      <c r="BA1402" t="s">
        <v>151</v>
      </c>
      <c r="BB1402">
        <v>7</v>
      </c>
      <c r="BC1402">
        <v>8</v>
      </c>
      <c r="BE1402">
        <v>8</v>
      </c>
      <c r="BF1402">
        <v>8</v>
      </c>
      <c r="BG1402">
        <v>8</v>
      </c>
      <c r="BP1402" s="2">
        <v>18636</v>
      </c>
      <c r="BQ1402" s="2">
        <v>17445</v>
      </c>
      <c r="BS1402" s="2">
        <v>15623</v>
      </c>
      <c r="BT1402" s="2">
        <v>14079</v>
      </c>
      <c r="BU1402" s="2">
        <v>3200</v>
      </c>
    </row>
    <row r="1403" spans="1:73" x14ac:dyDescent="0.25">
      <c r="A1403" s="1">
        <v>44565</v>
      </c>
      <c r="B1403">
        <v>28033</v>
      </c>
      <c r="C1403">
        <f t="shared" si="42"/>
        <v>180.56315037747399</v>
      </c>
      <c r="D1403" s="2">
        <f t="shared" si="43"/>
        <v>138.09414769474657</v>
      </c>
      <c r="E1403" t="s">
        <v>371</v>
      </c>
      <c r="F1403" t="s">
        <v>271</v>
      </c>
      <c r="G1403">
        <v>98.3</v>
      </c>
      <c r="H1403" s="2">
        <v>111704</v>
      </c>
      <c r="I1403">
        <v>60.4</v>
      </c>
      <c r="J1403" s="2">
        <v>111693</v>
      </c>
      <c r="K1403">
        <v>64.3</v>
      </c>
      <c r="L1403" s="2">
        <v>109507</v>
      </c>
      <c r="M1403">
        <v>70.400000000000006</v>
      </c>
      <c r="N1403" s="2">
        <v>100840</v>
      </c>
      <c r="O1403">
        <v>73</v>
      </c>
      <c r="P1403" s="2">
        <v>23521</v>
      </c>
      <c r="Q1403">
        <v>95</v>
      </c>
      <c r="R1403" s="2">
        <v>93890</v>
      </c>
      <c r="S1403">
        <v>50.8</v>
      </c>
      <c r="T1403" s="2">
        <v>93889</v>
      </c>
      <c r="U1403">
        <v>54</v>
      </c>
      <c r="X1403" s="2">
        <v>92573</v>
      </c>
      <c r="Y1403">
        <v>59.5</v>
      </c>
      <c r="Z1403" s="2">
        <v>85577</v>
      </c>
      <c r="AA1403">
        <v>62</v>
      </c>
      <c r="AB1403" s="2">
        <v>20685</v>
      </c>
      <c r="AC1403">
        <v>84.4</v>
      </c>
      <c r="AD1403" s="2">
        <v>25433</v>
      </c>
      <c r="AE1403">
        <v>27.1</v>
      </c>
      <c r="AJ1403" s="2">
        <v>25239</v>
      </c>
      <c r="AK1403">
        <v>29.5</v>
      </c>
      <c r="AL1403" s="2">
        <v>18371</v>
      </c>
      <c r="AM1403">
        <v>41</v>
      </c>
      <c r="AN1403" s="2">
        <v>10651</v>
      </c>
      <c r="AO1403">
        <v>51.5</v>
      </c>
      <c r="AT1403" t="s">
        <v>111</v>
      </c>
      <c r="AU1403">
        <v>8</v>
      </c>
      <c r="AV1403">
        <v>8</v>
      </c>
      <c r="AX1403">
        <v>8</v>
      </c>
      <c r="AY1403">
        <v>8</v>
      </c>
      <c r="AZ1403">
        <v>8</v>
      </c>
      <c r="BA1403" t="s">
        <v>82</v>
      </c>
      <c r="BB1403">
        <v>4</v>
      </c>
      <c r="BC1403">
        <v>4</v>
      </c>
      <c r="BE1403">
        <v>4</v>
      </c>
      <c r="BF1403">
        <v>4</v>
      </c>
      <c r="BG1403">
        <v>4</v>
      </c>
      <c r="BP1403" s="2">
        <v>184945</v>
      </c>
      <c r="BQ1403" s="2">
        <v>173812</v>
      </c>
      <c r="BS1403" s="2">
        <v>155552</v>
      </c>
      <c r="BT1403" s="2">
        <v>138050</v>
      </c>
      <c r="BU1403" s="2">
        <v>24505</v>
      </c>
    </row>
    <row r="1404" spans="1:73" x14ac:dyDescent="0.25">
      <c r="A1404" s="1">
        <v>44565</v>
      </c>
      <c r="B1404">
        <v>28035</v>
      </c>
      <c r="C1404">
        <f t="shared" si="42"/>
        <v>145.30541682673839</v>
      </c>
      <c r="D1404" s="2">
        <f t="shared" si="43"/>
        <v>106.14917643063337</v>
      </c>
      <c r="E1404" t="s">
        <v>4452</v>
      </c>
      <c r="F1404" t="s">
        <v>271</v>
      </c>
      <c r="G1404">
        <v>98.3</v>
      </c>
      <c r="H1404" s="2">
        <v>35028</v>
      </c>
      <c r="I1404">
        <v>46.8</v>
      </c>
      <c r="J1404" s="2">
        <v>35025</v>
      </c>
      <c r="K1404">
        <v>50.1</v>
      </c>
      <c r="L1404" s="2">
        <v>34545</v>
      </c>
      <c r="M1404">
        <v>54.8</v>
      </c>
      <c r="N1404" s="2">
        <v>32483</v>
      </c>
      <c r="O1404">
        <v>56.5</v>
      </c>
      <c r="P1404" s="2">
        <v>7812</v>
      </c>
      <c r="Q1404">
        <v>75</v>
      </c>
      <c r="R1404" s="2">
        <v>29945</v>
      </c>
      <c r="S1404">
        <v>40</v>
      </c>
      <c r="T1404" s="2">
        <v>29944</v>
      </c>
      <c r="U1404">
        <v>42.8</v>
      </c>
      <c r="X1404" s="2">
        <v>29682</v>
      </c>
      <c r="Y1404">
        <v>47.1</v>
      </c>
      <c r="Z1404" s="2">
        <v>27989</v>
      </c>
      <c r="AA1404">
        <v>48.7</v>
      </c>
      <c r="AB1404" s="2">
        <v>7273</v>
      </c>
      <c r="AC1404">
        <v>69.900000000000006</v>
      </c>
      <c r="AD1404" s="2">
        <v>8644</v>
      </c>
      <c r="AE1404">
        <v>28.9</v>
      </c>
      <c r="AJ1404" s="2">
        <v>8606</v>
      </c>
      <c r="AK1404">
        <v>30.7</v>
      </c>
      <c r="AL1404" s="2">
        <v>6485</v>
      </c>
      <c r="AM1404">
        <v>44.2</v>
      </c>
      <c r="AN1404" s="2">
        <v>3984</v>
      </c>
      <c r="AO1404">
        <v>54.8</v>
      </c>
      <c r="AT1404" t="s">
        <v>96</v>
      </c>
      <c r="AU1404">
        <v>15</v>
      </c>
      <c r="AV1404">
        <v>15</v>
      </c>
      <c r="AX1404">
        <v>15</v>
      </c>
      <c r="AY1404">
        <v>15</v>
      </c>
      <c r="AZ1404">
        <v>15</v>
      </c>
      <c r="BA1404" t="s">
        <v>82</v>
      </c>
      <c r="BB1404">
        <v>3</v>
      </c>
      <c r="BC1404">
        <v>3</v>
      </c>
      <c r="BE1404">
        <v>3</v>
      </c>
      <c r="BF1404">
        <v>3</v>
      </c>
      <c r="BG1404">
        <v>3</v>
      </c>
      <c r="BP1404" s="2">
        <v>74897</v>
      </c>
      <c r="BQ1404" s="2">
        <v>69893</v>
      </c>
      <c r="BS1404" s="2">
        <v>63009</v>
      </c>
      <c r="BT1404" s="2">
        <v>57524</v>
      </c>
      <c r="BU1404" s="2">
        <v>10412</v>
      </c>
    </row>
    <row r="1405" spans="1:73" x14ac:dyDescent="0.25">
      <c r="A1405" s="1">
        <v>44565</v>
      </c>
      <c r="B1405">
        <v>28037</v>
      </c>
      <c r="C1405">
        <f t="shared" si="42"/>
        <v>147.84154709918903</v>
      </c>
      <c r="D1405" s="2">
        <f t="shared" si="43"/>
        <v>119.1425951398441</v>
      </c>
      <c r="E1405" t="s">
        <v>223</v>
      </c>
      <c r="F1405" t="s">
        <v>271</v>
      </c>
      <c r="G1405">
        <v>98.3</v>
      </c>
      <c r="H1405" s="2">
        <v>4006</v>
      </c>
      <c r="I1405">
        <v>51.9</v>
      </c>
      <c r="J1405" s="2">
        <v>4006</v>
      </c>
      <c r="K1405">
        <v>55</v>
      </c>
      <c r="L1405" s="2">
        <v>3988</v>
      </c>
      <c r="M1405">
        <v>60.2</v>
      </c>
      <c r="N1405" s="2">
        <v>3750</v>
      </c>
      <c r="O1405">
        <v>62.9</v>
      </c>
      <c r="P1405" s="2">
        <v>1206</v>
      </c>
      <c r="Q1405">
        <v>75.2</v>
      </c>
      <c r="R1405" s="2">
        <v>3513</v>
      </c>
      <c r="S1405">
        <v>45.5</v>
      </c>
      <c r="T1405" s="2">
        <v>3513</v>
      </c>
      <c r="U1405">
        <v>48.2</v>
      </c>
      <c r="X1405" s="2">
        <v>3507</v>
      </c>
      <c r="Y1405">
        <v>52.9</v>
      </c>
      <c r="Z1405" s="2">
        <v>3314</v>
      </c>
      <c r="AA1405">
        <v>55.6</v>
      </c>
      <c r="AB1405" s="2">
        <v>1122</v>
      </c>
      <c r="AC1405">
        <v>70</v>
      </c>
      <c r="AD1405" s="2">
        <v>1044</v>
      </c>
      <c r="AE1405">
        <v>29.7</v>
      </c>
      <c r="AJ1405" s="2">
        <v>1041</v>
      </c>
      <c r="AK1405">
        <v>31.4</v>
      </c>
      <c r="AL1405">
        <v>899</v>
      </c>
      <c r="AM1405">
        <v>41.9</v>
      </c>
      <c r="AN1405">
        <v>580</v>
      </c>
      <c r="AO1405">
        <v>51.7</v>
      </c>
      <c r="AT1405" t="s">
        <v>81</v>
      </c>
      <c r="AU1405">
        <v>11</v>
      </c>
      <c r="AV1405">
        <v>11</v>
      </c>
      <c r="AX1405">
        <v>12</v>
      </c>
      <c r="AY1405">
        <v>12</v>
      </c>
      <c r="AZ1405">
        <v>12</v>
      </c>
      <c r="BA1405" t="s">
        <v>151</v>
      </c>
      <c r="BB1405">
        <v>7</v>
      </c>
      <c r="BC1405">
        <v>7</v>
      </c>
      <c r="BE1405">
        <v>8</v>
      </c>
      <c r="BF1405">
        <v>8</v>
      </c>
      <c r="BG1405">
        <v>8</v>
      </c>
      <c r="BP1405" s="2">
        <v>7713</v>
      </c>
      <c r="BQ1405" s="2">
        <v>7290</v>
      </c>
      <c r="BS1405" s="2">
        <v>6628</v>
      </c>
      <c r="BT1405" s="2">
        <v>5965</v>
      </c>
      <c r="BU1405" s="2">
        <v>1603</v>
      </c>
    </row>
    <row r="1406" spans="1:73" x14ac:dyDescent="0.25">
      <c r="A1406" s="1">
        <v>44565</v>
      </c>
      <c r="B1406">
        <v>28039</v>
      </c>
      <c r="C1406">
        <f t="shared" si="42"/>
        <v>178.6839899413244</v>
      </c>
      <c r="D1406" s="2">
        <f t="shared" si="43"/>
        <v>96.538115349996531</v>
      </c>
      <c r="E1406" t="s">
        <v>4977</v>
      </c>
      <c r="F1406" t="s">
        <v>271</v>
      </c>
      <c r="G1406">
        <v>98.3</v>
      </c>
      <c r="H1406" s="2">
        <v>10851</v>
      </c>
      <c r="I1406">
        <v>44.3</v>
      </c>
      <c r="J1406" s="2">
        <v>10850</v>
      </c>
      <c r="K1406">
        <v>47.9</v>
      </c>
      <c r="L1406" s="2">
        <v>10803</v>
      </c>
      <c r="M1406">
        <v>53.8</v>
      </c>
      <c r="N1406" s="2">
        <v>10421</v>
      </c>
      <c r="O1406">
        <v>57.8</v>
      </c>
      <c r="P1406" s="2">
        <v>3288</v>
      </c>
      <c r="Q1406">
        <v>91.9</v>
      </c>
      <c r="R1406" s="2">
        <v>9436</v>
      </c>
      <c r="S1406">
        <v>38.5</v>
      </c>
      <c r="T1406" s="2">
        <v>9436</v>
      </c>
      <c r="U1406">
        <v>41.6</v>
      </c>
      <c r="X1406" s="2">
        <v>9416</v>
      </c>
      <c r="Y1406">
        <v>46.9</v>
      </c>
      <c r="Z1406" s="2">
        <v>9108</v>
      </c>
      <c r="AA1406">
        <v>50.5</v>
      </c>
      <c r="AB1406" s="2">
        <v>3075</v>
      </c>
      <c r="AC1406">
        <v>85.9</v>
      </c>
      <c r="AD1406" s="2">
        <v>2069</v>
      </c>
      <c r="AE1406">
        <v>21.9</v>
      </c>
      <c r="AJ1406" s="2">
        <v>2065</v>
      </c>
      <c r="AK1406">
        <v>22.7</v>
      </c>
      <c r="AL1406" s="2">
        <v>1838</v>
      </c>
      <c r="AM1406">
        <v>32.1</v>
      </c>
      <c r="AN1406" s="2">
        <v>1288</v>
      </c>
      <c r="AO1406">
        <v>41.9</v>
      </c>
      <c r="AT1406" t="s">
        <v>81</v>
      </c>
      <c r="AU1406">
        <v>10</v>
      </c>
      <c r="AV1406">
        <v>11</v>
      </c>
      <c r="AX1406">
        <v>11</v>
      </c>
      <c r="AY1406">
        <v>12</v>
      </c>
      <c r="AZ1406">
        <v>12</v>
      </c>
      <c r="BA1406" t="s">
        <v>151</v>
      </c>
      <c r="BB1406">
        <v>6</v>
      </c>
      <c r="BC1406">
        <v>7</v>
      </c>
      <c r="BE1406">
        <v>7</v>
      </c>
      <c r="BF1406">
        <v>8</v>
      </c>
      <c r="BG1406">
        <v>8</v>
      </c>
      <c r="BP1406" s="2">
        <v>24500</v>
      </c>
      <c r="BQ1406" s="2">
        <v>22670</v>
      </c>
      <c r="BS1406" s="2">
        <v>20086</v>
      </c>
      <c r="BT1406" s="2">
        <v>18022</v>
      </c>
      <c r="BU1406" s="2">
        <v>3579</v>
      </c>
    </row>
    <row r="1407" spans="1:73" x14ac:dyDescent="0.25">
      <c r="A1407" s="1">
        <v>44565</v>
      </c>
      <c r="B1407">
        <v>28041</v>
      </c>
      <c r="C1407">
        <f t="shared" si="42"/>
        <v>120.95949855351975</v>
      </c>
      <c r="D1407" s="2">
        <f t="shared" si="43"/>
        <v>88.652721547458384</v>
      </c>
      <c r="E1407" t="s">
        <v>406</v>
      </c>
      <c r="F1407" t="s">
        <v>271</v>
      </c>
      <c r="G1407">
        <v>98.3</v>
      </c>
      <c r="H1407" s="2">
        <v>5406</v>
      </c>
      <c r="I1407">
        <v>39.799999999999997</v>
      </c>
      <c r="J1407" s="2">
        <v>5406</v>
      </c>
      <c r="K1407">
        <v>41.9</v>
      </c>
      <c r="L1407" s="2">
        <v>5392</v>
      </c>
      <c r="M1407">
        <v>45.2</v>
      </c>
      <c r="N1407" s="2">
        <v>5207</v>
      </c>
      <c r="O1407">
        <v>47.5</v>
      </c>
      <c r="P1407" s="2">
        <v>1285</v>
      </c>
      <c r="Q1407">
        <v>62</v>
      </c>
      <c r="R1407" s="2">
        <v>4835</v>
      </c>
      <c r="S1407">
        <v>35.6</v>
      </c>
      <c r="T1407" s="2">
        <v>4835</v>
      </c>
      <c r="U1407">
        <v>37.5</v>
      </c>
      <c r="X1407" s="2">
        <v>4829</v>
      </c>
      <c r="Y1407">
        <v>40.4</v>
      </c>
      <c r="Z1407" s="2">
        <v>4662</v>
      </c>
      <c r="AA1407">
        <v>42.5</v>
      </c>
      <c r="AB1407" s="2">
        <v>1192</v>
      </c>
      <c r="AC1407">
        <v>57.5</v>
      </c>
      <c r="AD1407" s="2">
        <v>1034</v>
      </c>
      <c r="AE1407">
        <v>21.4</v>
      </c>
      <c r="AJ1407" s="2">
        <v>1027</v>
      </c>
      <c r="AK1407">
        <v>22</v>
      </c>
      <c r="AL1407">
        <v>841</v>
      </c>
      <c r="AM1407">
        <v>31.7</v>
      </c>
      <c r="AN1407">
        <v>536</v>
      </c>
      <c r="AO1407">
        <v>45</v>
      </c>
      <c r="AT1407" t="s">
        <v>81</v>
      </c>
      <c r="AU1407">
        <v>10</v>
      </c>
      <c r="AV1407">
        <v>10</v>
      </c>
      <c r="AX1407">
        <v>11</v>
      </c>
      <c r="AY1407">
        <v>11</v>
      </c>
      <c r="AZ1407">
        <v>11</v>
      </c>
      <c r="BA1407" t="s">
        <v>151</v>
      </c>
      <c r="BB1407">
        <v>6</v>
      </c>
      <c r="BC1407">
        <v>6</v>
      </c>
      <c r="BE1407">
        <v>7</v>
      </c>
      <c r="BF1407">
        <v>7</v>
      </c>
      <c r="BG1407">
        <v>7</v>
      </c>
      <c r="BP1407" s="2">
        <v>13586</v>
      </c>
      <c r="BQ1407" s="2">
        <v>12888</v>
      </c>
      <c r="BS1407" s="2">
        <v>11940</v>
      </c>
      <c r="BT1407" s="2">
        <v>10966</v>
      </c>
      <c r="BU1407" s="2">
        <v>2074</v>
      </c>
    </row>
    <row r="1408" spans="1:73" x14ac:dyDescent="0.25">
      <c r="A1408" s="1">
        <v>44565</v>
      </c>
      <c r="B1408">
        <v>28043</v>
      </c>
      <c r="C1408">
        <f t="shared" si="42"/>
        <v>172.92475405477265</v>
      </c>
      <c r="D1408" s="2">
        <f t="shared" si="43"/>
        <v>127.74743462429659</v>
      </c>
      <c r="E1408" t="s">
        <v>4953</v>
      </c>
      <c r="F1408" t="s">
        <v>271</v>
      </c>
      <c r="G1408">
        <v>98.3</v>
      </c>
      <c r="H1408" s="2">
        <v>11689</v>
      </c>
      <c r="I1408">
        <v>56.3</v>
      </c>
      <c r="J1408" s="2">
        <v>11689</v>
      </c>
      <c r="K1408">
        <v>60</v>
      </c>
      <c r="L1408" s="2">
        <v>11601</v>
      </c>
      <c r="M1408">
        <v>66.099999999999994</v>
      </c>
      <c r="N1408" s="2">
        <v>10865</v>
      </c>
      <c r="O1408">
        <v>68.599999999999994</v>
      </c>
      <c r="P1408" s="2">
        <v>3324</v>
      </c>
      <c r="Q1408">
        <v>88.4</v>
      </c>
      <c r="R1408" s="2">
        <v>10378</v>
      </c>
      <c r="S1408">
        <v>50</v>
      </c>
      <c r="T1408" s="2">
        <v>10378</v>
      </c>
      <c r="U1408">
        <v>53.3</v>
      </c>
      <c r="X1408" s="2">
        <v>10323</v>
      </c>
      <c r="Y1408">
        <v>58.8</v>
      </c>
      <c r="Z1408" s="2">
        <v>9729</v>
      </c>
      <c r="AA1408">
        <v>61.4</v>
      </c>
      <c r="AB1408" s="2">
        <v>3140</v>
      </c>
      <c r="AC1408">
        <v>83.5</v>
      </c>
      <c r="AD1408" s="2">
        <v>2894</v>
      </c>
      <c r="AE1408">
        <v>27.9</v>
      </c>
      <c r="AJ1408" s="2">
        <v>2885</v>
      </c>
      <c r="AK1408">
        <v>29.7</v>
      </c>
      <c r="AL1408" s="2">
        <v>2455</v>
      </c>
      <c r="AM1408">
        <v>39.700000000000003</v>
      </c>
      <c r="AN1408" s="2">
        <v>1578</v>
      </c>
      <c r="AO1408">
        <v>50.3</v>
      </c>
      <c r="AT1408" t="s">
        <v>96</v>
      </c>
      <c r="AU1408">
        <v>16</v>
      </c>
      <c r="AV1408">
        <v>16</v>
      </c>
      <c r="AX1408">
        <v>16</v>
      </c>
      <c r="AY1408">
        <v>16</v>
      </c>
      <c r="AZ1408">
        <v>16</v>
      </c>
      <c r="BA1408" t="s">
        <v>151</v>
      </c>
      <c r="BB1408">
        <v>8</v>
      </c>
      <c r="BC1408">
        <v>8</v>
      </c>
      <c r="BE1408">
        <v>8</v>
      </c>
      <c r="BF1408">
        <v>8</v>
      </c>
      <c r="BG1408">
        <v>8</v>
      </c>
      <c r="BP1408" s="2">
        <v>20758</v>
      </c>
      <c r="BQ1408" s="2">
        <v>19480</v>
      </c>
      <c r="BS1408" s="2">
        <v>17543</v>
      </c>
      <c r="BT1408" s="2">
        <v>15845</v>
      </c>
      <c r="BU1408" s="2">
        <v>3761</v>
      </c>
    </row>
    <row r="1409" spans="1:73" x14ac:dyDescent="0.25">
      <c r="A1409" s="1">
        <v>44565</v>
      </c>
      <c r="B1409">
        <v>28045</v>
      </c>
      <c r="C1409">
        <f t="shared" si="42"/>
        <v>142.81853281853282</v>
      </c>
      <c r="D1409" s="2">
        <f t="shared" si="43"/>
        <v>97.733691047726637</v>
      </c>
      <c r="E1409" t="s">
        <v>3712</v>
      </c>
      <c r="F1409" t="s">
        <v>271</v>
      </c>
      <c r="G1409">
        <v>98.3</v>
      </c>
      <c r="H1409" s="2">
        <v>22440</v>
      </c>
      <c r="I1409">
        <v>47.1</v>
      </c>
      <c r="J1409" s="2">
        <v>22437</v>
      </c>
      <c r="K1409">
        <v>49.5</v>
      </c>
      <c r="L1409" s="2">
        <v>22238</v>
      </c>
      <c r="M1409">
        <v>53.3</v>
      </c>
      <c r="N1409" s="2">
        <v>21263</v>
      </c>
      <c r="O1409">
        <v>55.7</v>
      </c>
      <c r="P1409" s="2">
        <v>7483</v>
      </c>
      <c r="Q1409">
        <v>76</v>
      </c>
      <c r="R1409" s="2">
        <v>18957</v>
      </c>
      <c r="S1409">
        <v>39.799999999999997</v>
      </c>
      <c r="T1409" s="2">
        <v>18955</v>
      </c>
      <c r="U1409">
        <v>41.9</v>
      </c>
      <c r="X1409" s="2">
        <v>18822</v>
      </c>
      <c r="Y1409">
        <v>45.1</v>
      </c>
      <c r="Z1409" s="2">
        <v>18056</v>
      </c>
      <c r="AA1409">
        <v>47.3</v>
      </c>
      <c r="AB1409" s="2">
        <v>6534</v>
      </c>
      <c r="AC1409">
        <v>66.400000000000006</v>
      </c>
      <c r="AD1409" s="2">
        <v>5479</v>
      </c>
      <c r="AE1409">
        <v>28.9</v>
      </c>
      <c r="AJ1409" s="2">
        <v>5459</v>
      </c>
      <c r="AK1409">
        <v>30.2</v>
      </c>
      <c r="AL1409" s="2">
        <v>4696</v>
      </c>
      <c r="AM1409">
        <v>39.200000000000003</v>
      </c>
      <c r="AN1409" s="2">
        <v>3075</v>
      </c>
      <c r="AO1409">
        <v>47.1</v>
      </c>
      <c r="AT1409" t="s">
        <v>81</v>
      </c>
      <c r="AU1409">
        <v>10</v>
      </c>
      <c r="AV1409">
        <v>11</v>
      </c>
      <c r="AX1409">
        <v>11</v>
      </c>
      <c r="AY1409">
        <v>11</v>
      </c>
      <c r="AZ1409">
        <v>11</v>
      </c>
      <c r="BA1409" t="s">
        <v>82</v>
      </c>
      <c r="BB1409">
        <v>2</v>
      </c>
      <c r="BC1409">
        <v>3</v>
      </c>
      <c r="BE1409">
        <v>3</v>
      </c>
      <c r="BF1409">
        <v>3</v>
      </c>
      <c r="BG1409">
        <v>3</v>
      </c>
      <c r="BP1409" s="2">
        <v>47632</v>
      </c>
      <c r="BQ1409" s="2">
        <v>45288</v>
      </c>
      <c r="BS1409" s="2">
        <v>41710</v>
      </c>
      <c r="BT1409" s="2">
        <v>38170</v>
      </c>
      <c r="BU1409" s="2">
        <v>9842</v>
      </c>
    </row>
    <row r="1410" spans="1:73" x14ac:dyDescent="0.25">
      <c r="A1410" s="1">
        <v>44565</v>
      </c>
      <c r="B1410">
        <v>28047</v>
      </c>
      <c r="C1410">
        <f t="shared" si="42"/>
        <v>183.07534054424738</v>
      </c>
      <c r="D1410" s="2">
        <f t="shared" si="43"/>
        <v>138.75787592989334</v>
      </c>
      <c r="E1410" t="s">
        <v>270</v>
      </c>
      <c r="F1410" t="s">
        <v>271</v>
      </c>
      <c r="G1410">
        <v>98.3</v>
      </c>
      <c r="H1410" s="2">
        <v>128647</v>
      </c>
      <c r="I1410">
        <v>61.8</v>
      </c>
      <c r="J1410" s="2">
        <v>128642</v>
      </c>
      <c r="K1410">
        <v>66.099999999999994</v>
      </c>
      <c r="L1410" s="2">
        <v>126862</v>
      </c>
      <c r="M1410">
        <v>72.400000000000006</v>
      </c>
      <c r="N1410" s="2">
        <v>119880</v>
      </c>
      <c r="O1410">
        <v>75.599999999999994</v>
      </c>
      <c r="P1410" s="2">
        <v>31781</v>
      </c>
      <c r="Q1410">
        <v>95</v>
      </c>
      <c r="R1410" s="2">
        <v>108101</v>
      </c>
      <c r="S1410">
        <v>52</v>
      </c>
      <c r="T1410" s="2">
        <v>108100</v>
      </c>
      <c r="U1410">
        <v>55.5</v>
      </c>
      <c r="X1410" s="2">
        <v>107028</v>
      </c>
      <c r="Y1410">
        <v>61.1</v>
      </c>
      <c r="Z1410" s="2">
        <v>101297</v>
      </c>
      <c r="AA1410">
        <v>63.9</v>
      </c>
      <c r="AB1410" s="2">
        <v>26912</v>
      </c>
      <c r="AC1410">
        <v>83.9</v>
      </c>
      <c r="AD1410" s="2">
        <v>26859</v>
      </c>
      <c r="AE1410">
        <v>24.8</v>
      </c>
      <c r="AJ1410" s="2">
        <v>26761</v>
      </c>
      <c r="AK1410">
        <v>26.4</v>
      </c>
      <c r="AL1410" s="2">
        <v>21795</v>
      </c>
      <c r="AM1410">
        <v>39.4</v>
      </c>
      <c r="AN1410" s="2">
        <v>13726</v>
      </c>
      <c r="AO1410">
        <v>51</v>
      </c>
      <c r="AT1410" t="s">
        <v>96</v>
      </c>
      <c r="AU1410">
        <v>16</v>
      </c>
      <c r="AV1410">
        <v>16</v>
      </c>
      <c r="AX1410">
        <v>16</v>
      </c>
      <c r="AY1410">
        <v>16</v>
      </c>
      <c r="AZ1410">
        <v>16</v>
      </c>
      <c r="BA1410" t="s">
        <v>82</v>
      </c>
      <c r="BB1410">
        <v>4</v>
      </c>
      <c r="BC1410">
        <v>4</v>
      </c>
      <c r="BE1410">
        <v>4</v>
      </c>
      <c r="BF1410">
        <v>4</v>
      </c>
      <c r="BG1410">
        <v>4</v>
      </c>
      <c r="BP1410" s="2">
        <v>208080</v>
      </c>
      <c r="BQ1410" s="2">
        <v>194633</v>
      </c>
      <c r="BS1410" s="2">
        <v>175255</v>
      </c>
      <c r="BT1410" s="2">
        <v>158574</v>
      </c>
      <c r="BU1410" s="2">
        <v>32081</v>
      </c>
    </row>
    <row r="1411" spans="1:73" x14ac:dyDescent="0.25">
      <c r="A1411" s="1">
        <v>44565</v>
      </c>
      <c r="B1411">
        <v>28049</v>
      </c>
      <c r="C1411">
        <f t="shared" ref="C1411:C1474" si="44">(P1411+AB1411+AM1411)/BU1411*100</f>
        <v>183.50376466468219</v>
      </c>
      <c r="D1411" s="2">
        <f t="shared" ref="D1411:D1474" si="45">(N1411-P1411+Z1411-AB1411+AJ1411-AN1411)/(BT1411-BU1411)*100</f>
        <v>145.12881796773399</v>
      </c>
      <c r="E1411" t="s">
        <v>279</v>
      </c>
      <c r="F1411" t="s">
        <v>271</v>
      </c>
      <c r="G1411">
        <v>98.3</v>
      </c>
      <c r="H1411" s="2">
        <v>144743</v>
      </c>
      <c r="I1411">
        <v>62.4</v>
      </c>
      <c r="J1411" s="2">
        <v>144740</v>
      </c>
      <c r="K1411">
        <v>66.7</v>
      </c>
      <c r="L1411" s="2">
        <v>141578</v>
      </c>
      <c r="M1411">
        <v>72.400000000000006</v>
      </c>
      <c r="N1411" s="2">
        <v>130410</v>
      </c>
      <c r="O1411">
        <v>73.900000000000006</v>
      </c>
      <c r="P1411" s="2">
        <v>32590</v>
      </c>
      <c r="Q1411">
        <v>95</v>
      </c>
      <c r="R1411" s="2">
        <v>126870</v>
      </c>
      <c r="S1411">
        <v>54.7</v>
      </c>
      <c r="T1411" s="2">
        <v>126869</v>
      </c>
      <c r="U1411">
        <v>58.4</v>
      </c>
      <c r="X1411" s="2">
        <v>125146</v>
      </c>
      <c r="Y1411">
        <v>64</v>
      </c>
      <c r="Z1411" s="2">
        <v>115836</v>
      </c>
      <c r="AA1411">
        <v>65.599999999999994</v>
      </c>
      <c r="AB1411" s="2">
        <v>30240</v>
      </c>
      <c r="AC1411">
        <v>88.3</v>
      </c>
      <c r="AD1411" s="2">
        <v>41640</v>
      </c>
      <c r="AE1411">
        <v>32.799999999999997</v>
      </c>
      <c r="AJ1411" s="2">
        <v>41380</v>
      </c>
      <c r="AK1411">
        <v>35.700000000000003</v>
      </c>
      <c r="AL1411" s="2">
        <v>31440</v>
      </c>
      <c r="AM1411">
        <v>49.4</v>
      </c>
      <c r="AN1411" s="2">
        <v>18343</v>
      </c>
      <c r="AO1411">
        <v>60.7</v>
      </c>
      <c r="AT1411" t="s">
        <v>96</v>
      </c>
      <c r="AU1411">
        <v>16</v>
      </c>
      <c r="AV1411">
        <v>16</v>
      </c>
      <c r="AX1411">
        <v>16</v>
      </c>
      <c r="AY1411">
        <v>16</v>
      </c>
      <c r="AZ1411">
        <v>16</v>
      </c>
      <c r="BA1411" t="s">
        <v>82</v>
      </c>
      <c r="BB1411">
        <v>4</v>
      </c>
      <c r="BC1411">
        <v>4</v>
      </c>
      <c r="BE1411">
        <v>4</v>
      </c>
      <c r="BF1411">
        <v>4</v>
      </c>
      <c r="BG1411">
        <v>4</v>
      </c>
      <c r="BP1411" s="2">
        <v>231840</v>
      </c>
      <c r="BQ1411" s="2">
        <v>217152</v>
      </c>
      <c r="BS1411" s="2">
        <v>195562</v>
      </c>
      <c r="BT1411" s="2">
        <v>176521</v>
      </c>
      <c r="BU1411" s="2">
        <v>34266</v>
      </c>
    </row>
    <row r="1412" spans="1:73" x14ac:dyDescent="0.25">
      <c r="A1412" s="1">
        <v>44565</v>
      </c>
      <c r="B1412">
        <v>28051</v>
      </c>
      <c r="C1412">
        <f t="shared" si="44"/>
        <v>191.03370786516857</v>
      </c>
      <c r="D1412" s="2">
        <f t="shared" si="45"/>
        <v>145.38781987700852</v>
      </c>
      <c r="E1412" t="s">
        <v>4163</v>
      </c>
      <c r="F1412" t="s">
        <v>271</v>
      </c>
      <c r="G1412">
        <v>98.3</v>
      </c>
      <c r="H1412" s="2">
        <v>10632</v>
      </c>
      <c r="I1412">
        <v>62.5</v>
      </c>
      <c r="J1412" s="2">
        <v>10630</v>
      </c>
      <c r="K1412">
        <v>66.8</v>
      </c>
      <c r="L1412" s="2">
        <v>10456</v>
      </c>
      <c r="M1412">
        <v>73.400000000000006</v>
      </c>
      <c r="N1412" s="2">
        <v>9585</v>
      </c>
      <c r="O1412">
        <v>75.2</v>
      </c>
      <c r="P1412" s="2">
        <v>2605</v>
      </c>
      <c r="Q1412">
        <v>95</v>
      </c>
      <c r="R1412" s="2">
        <v>9345</v>
      </c>
      <c r="S1412">
        <v>54.9</v>
      </c>
      <c r="T1412" s="2">
        <v>9345</v>
      </c>
      <c r="U1412">
        <v>58.8</v>
      </c>
      <c r="X1412" s="2">
        <v>9272</v>
      </c>
      <c r="Y1412">
        <v>65.099999999999994</v>
      </c>
      <c r="Z1412" s="2">
        <v>8552</v>
      </c>
      <c r="AA1412">
        <v>67.099999999999994</v>
      </c>
      <c r="AB1412" s="2">
        <v>2449</v>
      </c>
      <c r="AC1412">
        <v>91.7</v>
      </c>
      <c r="AD1412" s="2">
        <v>2947</v>
      </c>
      <c r="AE1412">
        <v>31.5</v>
      </c>
      <c r="AJ1412" s="2">
        <v>2927</v>
      </c>
      <c r="AK1412">
        <v>34.200000000000003</v>
      </c>
      <c r="AL1412" s="2">
        <v>2387</v>
      </c>
      <c r="AM1412">
        <v>46.6</v>
      </c>
      <c r="AN1412" s="2">
        <v>1352</v>
      </c>
      <c r="AO1412">
        <v>55.2</v>
      </c>
      <c r="AT1412" t="s">
        <v>96</v>
      </c>
      <c r="AU1412">
        <v>16</v>
      </c>
      <c r="AV1412">
        <v>16</v>
      </c>
      <c r="AX1412">
        <v>16</v>
      </c>
      <c r="AY1412">
        <v>16</v>
      </c>
      <c r="AZ1412">
        <v>16</v>
      </c>
      <c r="BA1412" t="s">
        <v>151</v>
      </c>
      <c r="BB1412">
        <v>8</v>
      </c>
      <c r="BC1412">
        <v>8</v>
      </c>
      <c r="BE1412">
        <v>8</v>
      </c>
      <c r="BF1412">
        <v>8</v>
      </c>
      <c r="BG1412">
        <v>8</v>
      </c>
      <c r="BP1412" s="2">
        <v>17010</v>
      </c>
      <c r="BQ1412" s="2">
        <v>15906</v>
      </c>
      <c r="BS1412" s="2">
        <v>14253</v>
      </c>
      <c r="BT1412" s="2">
        <v>12752</v>
      </c>
      <c r="BU1412" s="2">
        <v>2670</v>
      </c>
    </row>
    <row r="1413" spans="1:73" x14ac:dyDescent="0.25">
      <c r="A1413" s="1">
        <v>44565</v>
      </c>
      <c r="B1413">
        <v>28053</v>
      </c>
      <c r="C1413">
        <f t="shared" si="44"/>
        <v>174.72689075630251</v>
      </c>
      <c r="D1413" s="2">
        <f t="shared" si="45"/>
        <v>147.72927689594357</v>
      </c>
      <c r="E1413" t="s">
        <v>4733</v>
      </c>
      <c r="F1413" t="s">
        <v>271</v>
      </c>
      <c r="G1413">
        <v>98.3</v>
      </c>
      <c r="H1413" s="2">
        <v>5189</v>
      </c>
      <c r="I1413">
        <v>64.3</v>
      </c>
      <c r="J1413" s="2">
        <v>5186</v>
      </c>
      <c r="K1413">
        <v>68.099999999999994</v>
      </c>
      <c r="L1413" s="2">
        <v>5088</v>
      </c>
      <c r="M1413">
        <v>75.5</v>
      </c>
      <c r="N1413" s="2">
        <v>4626</v>
      </c>
      <c r="O1413">
        <v>77.599999999999994</v>
      </c>
      <c r="P1413" s="2">
        <v>1289</v>
      </c>
      <c r="Q1413">
        <v>90.3</v>
      </c>
      <c r="R1413" s="2">
        <v>4403</v>
      </c>
      <c r="S1413">
        <v>54.6</v>
      </c>
      <c r="T1413" s="2">
        <v>4402</v>
      </c>
      <c r="U1413">
        <v>57.8</v>
      </c>
      <c r="X1413" s="2">
        <v>4339</v>
      </c>
      <c r="Y1413">
        <v>64.3</v>
      </c>
      <c r="Z1413" s="2">
        <v>3965</v>
      </c>
      <c r="AA1413">
        <v>66.5</v>
      </c>
      <c r="AB1413" s="2">
        <v>1170</v>
      </c>
      <c r="AC1413">
        <v>81.900000000000006</v>
      </c>
      <c r="AD1413" s="2">
        <v>1088</v>
      </c>
      <c r="AE1413">
        <v>24.7</v>
      </c>
      <c r="AJ1413" s="2">
        <v>1082</v>
      </c>
      <c r="AK1413">
        <v>27.3</v>
      </c>
      <c r="AL1413">
        <v>897</v>
      </c>
      <c r="AM1413">
        <v>36.1</v>
      </c>
      <c r="AN1413">
        <v>513</v>
      </c>
      <c r="AO1413">
        <v>43.8</v>
      </c>
      <c r="AT1413" t="s">
        <v>96</v>
      </c>
      <c r="AU1413">
        <v>16</v>
      </c>
      <c r="AV1413">
        <v>16</v>
      </c>
      <c r="AX1413">
        <v>16</v>
      </c>
      <c r="AY1413">
        <v>16</v>
      </c>
      <c r="AZ1413">
        <v>16</v>
      </c>
      <c r="BA1413" t="s">
        <v>151</v>
      </c>
      <c r="BB1413">
        <v>8</v>
      </c>
      <c r="BC1413">
        <v>8</v>
      </c>
      <c r="BE1413">
        <v>8</v>
      </c>
      <c r="BF1413">
        <v>8</v>
      </c>
      <c r="BG1413">
        <v>8</v>
      </c>
      <c r="BP1413" s="2">
        <v>8064</v>
      </c>
      <c r="BQ1413" s="2">
        <v>7613</v>
      </c>
      <c r="BS1413" s="2">
        <v>6743</v>
      </c>
      <c r="BT1413" s="2">
        <v>5964</v>
      </c>
      <c r="BU1413" s="2">
        <v>1428</v>
      </c>
    </row>
    <row r="1414" spans="1:73" x14ac:dyDescent="0.25">
      <c r="A1414" s="1">
        <v>44565</v>
      </c>
      <c r="B1414">
        <v>28055</v>
      </c>
      <c r="C1414">
        <f t="shared" si="44"/>
        <v>99.095022624434392</v>
      </c>
      <c r="D1414" s="2">
        <f t="shared" si="45"/>
        <v>86.825726141078846</v>
      </c>
      <c r="E1414" t="s">
        <v>4949</v>
      </c>
      <c r="F1414" t="s">
        <v>271</v>
      </c>
      <c r="G1414">
        <v>98.3</v>
      </c>
      <c r="H1414">
        <v>527</v>
      </c>
      <c r="I1414">
        <v>39.700000000000003</v>
      </c>
      <c r="J1414">
        <v>527</v>
      </c>
      <c r="K1414">
        <v>40.799999999999997</v>
      </c>
      <c r="L1414">
        <v>523</v>
      </c>
      <c r="M1414">
        <v>42</v>
      </c>
      <c r="N1414">
        <v>504</v>
      </c>
      <c r="O1414">
        <v>42.5</v>
      </c>
      <c r="P1414">
        <v>90</v>
      </c>
      <c r="Q1414">
        <v>40.700000000000003</v>
      </c>
      <c r="R1414">
        <v>465</v>
      </c>
      <c r="S1414">
        <v>35</v>
      </c>
      <c r="T1414">
        <v>465</v>
      </c>
      <c r="U1414">
        <v>36</v>
      </c>
      <c r="X1414">
        <v>462</v>
      </c>
      <c r="Y1414">
        <v>37.1</v>
      </c>
      <c r="Z1414">
        <v>445</v>
      </c>
      <c r="AA1414">
        <v>37.6</v>
      </c>
      <c r="AB1414">
        <v>86</v>
      </c>
      <c r="AC1414">
        <v>38.9</v>
      </c>
      <c r="AD1414">
        <v>111</v>
      </c>
      <c r="AE1414">
        <v>23.9</v>
      </c>
      <c r="AJ1414">
        <v>111</v>
      </c>
      <c r="AK1414">
        <v>24.9</v>
      </c>
      <c r="AL1414">
        <v>98</v>
      </c>
      <c r="AM1414">
        <v>43</v>
      </c>
      <c r="AN1414">
        <v>47</v>
      </c>
      <c r="AO1414">
        <v>54.7</v>
      </c>
      <c r="AT1414" t="s">
        <v>96</v>
      </c>
      <c r="AU1414">
        <v>14</v>
      </c>
      <c r="AV1414">
        <v>14</v>
      </c>
      <c r="AX1414">
        <v>14</v>
      </c>
      <c r="AY1414">
        <v>14</v>
      </c>
      <c r="AZ1414">
        <v>14</v>
      </c>
      <c r="BA1414" t="s">
        <v>151</v>
      </c>
      <c r="BB1414">
        <v>6</v>
      </c>
      <c r="BC1414">
        <v>6</v>
      </c>
      <c r="BE1414">
        <v>6</v>
      </c>
      <c r="BF1414">
        <v>6</v>
      </c>
      <c r="BG1414">
        <v>6</v>
      </c>
      <c r="BP1414" s="2">
        <v>1327</v>
      </c>
      <c r="BQ1414" s="2">
        <v>1291</v>
      </c>
      <c r="BS1414" s="2">
        <v>1246</v>
      </c>
      <c r="BT1414" s="2">
        <v>1185</v>
      </c>
      <c r="BU1414">
        <v>221</v>
      </c>
    </row>
    <row r="1415" spans="1:73" x14ac:dyDescent="0.25">
      <c r="A1415" s="1">
        <v>44565</v>
      </c>
      <c r="B1415">
        <v>28057</v>
      </c>
      <c r="C1415">
        <f t="shared" si="44"/>
        <v>140.05696653216236</v>
      </c>
      <c r="D1415" s="2">
        <f t="shared" si="45"/>
        <v>77.122058095978517</v>
      </c>
      <c r="E1415" t="s">
        <v>5024</v>
      </c>
      <c r="F1415" t="s">
        <v>271</v>
      </c>
      <c r="G1415">
        <v>98.3</v>
      </c>
      <c r="H1415" s="2">
        <v>8743</v>
      </c>
      <c r="I1415">
        <v>37.4</v>
      </c>
      <c r="J1415" s="2">
        <v>8742</v>
      </c>
      <c r="K1415">
        <v>39.6</v>
      </c>
      <c r="L1415" s="2">
        <v>8700</v>
      </c>
      <c r="M1415">
        <v>43.3</v>
      </c>
      <c r="N1415" s="2">
        <v>8375</v>
      </c>
      <c r="O1415">
        <v>45.6</v>
      </c>
      <c r="P1415" s="2">
        <v>3040</v>
      </c>
      <c r="Q1415">
        <v>72.2</v>
      </c>
      <c r="R1415" s="2">
        <v>7749</v>
      </c>
      <c r="S1415">
        <v>33.1</v>
      </c>
      <c r="T1415" s="2">
        <v>7749</v>
      </c>
      <c r="U1415">
        <v>35.1</v>
      </c>
      <c r="X1415" s="2">
        <v>7732</v>
      </c>
      <c r="Y1415">
        <v>38.5</v>
      </c>
      <c r="Z1415" s="2">
        <v>7462</v>
      </c>
      <c r="AA1415">
        <v>40.6</v>
      </c>
      <c r="AB1415" s="2">
        <v>2820</v>
      </c>
      <c r="AC1415">
        <v>66.900000000000006</v>
      </c>
      <c r="AD1415" s="2">
        <v>2384</v>
      </c>
      <c r="AE1415">
        <v>30.8</v>
      </c>
      <c r="AJ1415" s="2">
        <v>2383</v>
      </c>
      <c r="AK1415">
        <v>31.9</v>
      </c>
      <c r="AL1415" s="2">
        <v>2036</v>
      </c>
      <c r="AM1415">
        <v>40.6</v>
      </c>
      <c r="AN1415" s="2">
        <v>1448</v>
      </c>
      <c r="AO1415">
        <v>51.3</v>
      </c>
      <c r="AT1415" t="s">
        <v>81</v>
      </c>
      <c r="AU1415">
        <v>10</v>
      </c>
      <c r="AV1415">
        <v>10</v>
      </c>
      <c r="AX1415">
        <v>10</v>
      </c>
      <c r="AY1415">
        <v>11</v>
      </c>
      <c r="AZ1415">
        <v>11</v>
      </c>
      <c r="BA1415" t="s">
        <v>151</v>
      </c>
      <c r="BB1415">
        <v>6</v>
      </c>
      <c r="BC1415">
        <v>6</v>
      </c>
      <c r="BE1415">
        <v>6</v>
      </c>
      <c r="BF1415">
        <v>7</v>
      </c>
      <c r="BG1415">
        <v>7</v>
      </c>
      <c r="BP1415" s="2">
        <v>23390</v>
      </c>
      <c r="BQ1415" s="2">
        <v>22090</v>
      </c>
      <c r="BS1415" s="2">
        <v>20101</v>
      </c>
      <c r="BT1415" s="2">
        <v>18362</v>
      </c>
      <c r="BU1415" s="2">
        <v>4213</v>
      </c>
    </row>
    <row r="1416" spans="1:73" x14ac:dyDescent="0.25">
      <c r="A1416" s="1">
        <v>44565</v>
      </c>
      <c r="B1416">
        <v>28059</v>
      </c>
      <c r="C1416">
        <f t="shared" si="44"/>
        <v>153.79289764249478</v>
      </c>
      <c r="D1416" s="2">
        <f t="shared" si="45"/>
        <v>114.03756840023911</v>
      </c>
      <c r="E1416" t="s">
        <v>284</v>
      </c>
      <c r="F1416" t="s">
        <v>271</v>
      </c>
      <c r="G1416">
        <v>98.3</v>
      </c>
      <c r="H1416" s="2">
        <v>73863</v>
      </c>
      <c r="I1416">
        <v>51.4</v>
      </c>
      <c r="J1416" s="2">
        <v>73859</v>
      </c>
      <c r="K1416">
        <v>54.5</v>
      </c>
      <c r="L1416" s="2">
        <v>72911</v>
      </c>
      <c r="M1416">
        <v>59.5</v>
      </c>
      <c r="N1416" s="2">
        <v>68217</v>
      </c>
      <c r="O1416">
        <v>61.8</v>
      </c>
      <c r="P1416" s="2">
        <v>18833</v>
      </c>
      <c r="Q1416">
        <v>80.3</v>
      </c>
      <c r="R1416" s="2">
        <v>63351</v>
      </c>
      <c r="S1416">
        <v>44.1</v>
      </c>
      <c r="T1416" s="2">
        <v>63351</v>
      </c>
      <c r="U1416">
        <v>46.8</v>
      </c>
      <c r="X1416" s="2">
        <v>62817</v>
      </c>
      <c r="Y1416">
        <v>51.3</v>
      </c>
      <c r="Z1416" s="2">
        <v>58982</v>
      </c>
      <c r="AA1416">
        <v>53.4</v>
      </c>
      <c r="AB1416" s="2">
        <v>17201</v>
      </c>
      <c r="AC1416">
        <v>73.3</v>
      </c>
      <c r="AD1416" s="2">
        <v>17314</v>
      </c>
      <c r="AE1416">
        <v>27.3</v>
      </c>
      <c r="AJ1416" s="2">
        <v>17241</v>
      </c>
      <c r="AK1416">
        <v>29.2</v>
      </c>
      <c r="AL1416" s="2">
        <v>14236</v>
      </c>
      <c r="AM1416">
        <v>41.2</v>
      </c>
      <c r="AN1416" s="2">
        <v>9207</v>
      </c>
      <c r="AO1416">
        <v>53.5</v>
      </c>
      <c r="AT1416" t="s">
        <v>81</v>
      </c>
      <c r="AU1416">
        <v>11</v>
      </c>
      <c r="AV1416">
        <v>11</v>
      </c>
      <c r="AX1416">
        <v>12</v>
      </c>
      <c r="AY1416">
        <v>12</v>
      </c>
      <c r="AZ1416">
        <v>12</v>
      </c>
      <c r="BA1416" t="s">
        <v>82</v>
      </c>
      <c r="BB1416">
        <v>3</v>
      </c>
      <c r="BC1416">
        <v>3</v>
      </c>
      <c r="BE1416">
        <v>4</v>
      </c>
      <c r="BF1416">
        <v>4</v>
      </c>
      <c r="BG1416">
        <v>4</v>
      </c>
      <c r="BP1416" s="2">
        <v>143617</v>
      </c>
      <c r="BQ1416" s="2">
        <v>135415</v>
      </c>
      <c r="BS1416" s="2">
        <v>122546</v>
      </c>
      <c r="BT1416" s="2">
        <v>110445</v>
      </c>
      <c r="BU1416" s="2">
        <v>23457</v>
      </c>
    </row>
    <row r="1417" spans="1:73" x14ac:dyDescent="0.25">
      <c r="A1417" s="1">
        <v>44565</v>
      </c>
      <c r="B1417">
        <v>28061</v>
      </c>
      <c r="C1417">
        <f t="shared" si="44"/>
        <v>155.9988231832892</v>
      </c>
      <c r="D1417" s="2">
        <f t="shared" si="45"/>
        <v>120.83422689255845</v>
      </c>
      <c r="E1417" t="s">
        <v>453</v>
      </c>
      <c r="F1417" t="s">
        <v>271</v>
      </c>
      <c r="G1417">
        <v>98.3</v>
      </c>
      <c r="H1417" s="2">
        <v>8957</v>
      </c>
      <c r="I1417">
        <v>54.7</v>
      </c>
      <c r="J1417" s="2">
        <v>8957</v>
      </c>
      <c r="K1417">
        <v>58.1</v>
      </c>
      <c r="L1417" s="2">
        <v>8883</v>
      </c>
      <c r="M1417">
        <v>63.7</v>
      </c>
      <c r="N1417" s="2">
        <v>8291</v>
      </c>
      <c r="O1417">
        <v>65.2</v>
      </c>
      <c r="P1417" s="2">
        <v>2715</v>
      </c>
      <c r="Q1417">
        <v>79.900000000000006</v>
      </c>
      <c r="R1417" s="2">
        <v>7777</v>
      </c>
      <c r="S1417">
        <v>47.5</v>
      </c>
      <c r="T1417" s="2">
        <v>7777</v>
      </c>
      <c r="U1417">
        <v>50.4</v>
      </c>
      <c r="X1417" s="2">
        <v>7753</v>
      </c>
      <c r="Y1417">
        <v>55.6</v>
      </c>
      <c r="Z1417" s="2">
        <v>7290</v>
      </c>
      <c r="AA1417">
        <v>57.3</v>
      </c>
      <c r="AB1417" s="2">
        <v>2544</v>
      </c>
      <c r="AC1417">
        <v>74.8</v>
      </c>
      <c r="AD1417" s="2">
        <v>2344</v>
      </c>
      <c r="AE1417">
        <v>30.1</v>
      </c>
      <c r="AJ1417" s="2">
        <v>2336</v>
      </c>
      <c r="AK1417">
        <v>32</v>
      </c>
      <c r="AL1417" s="2">
        <v>2067</v>
      </c>
      <c r="AM1417">
        <v>43.4</v>
      </c>
      <c r="AN1417" s="2">
        <v>1389</v>
      </c>
      <c r="AO1417">
        <v>54.6</v>
      </c>
      <c r="AT1417" t="s">
        <v>96</v>
      </c>
      <c r="AU1417">
        <v>15</v>
      </c>
      <c r="AV1417">
        <v>16</v>
      </c>
      <c r="AX1417">
        <v>16</v>
      </c>
      <c r="AY1417">
        <v>16</v>
      </c>
      <c r="AZ1417">
        <v>16</v>
      </c>
      <c r="BA1417" t="s">
        <v>151</v>
      </c>
      <c r="BB1417">
        <v>7</v>
      </c>
      <c r="BC1417">
        <v>8</v>
      </c>
      <c r="BE1417">
        <v>8</v>
      </c>
      <c r="BF1417">
        <v>8</v>
      </c>
      <c r="BG1417">
        <v>8</v>
      </c>
      <c r="BP1417" s="2">
        <v>16383</v>
      </c>
      <c r="BQ1417" s="2">
        <v>15421</v>
      </c>
      <c r="BS1417" s="2">
        <v>13955</v>
      </c>
      <c r="BT1417" s="2">
        <v>12725</v>
      </c>
      <c r="BU1417" s="2">
        <v>3399</v>
      </c>
    </row>
    <row r="1418" spans="1:73" x14ac:dyDescent="0.25">
      <c r="A1418" s="1">
        <v>44565</v>
      </c>
      <c r="B1418">
        <v>28063</v>
      </c>
      <c r="C1418">
        <f t="shared" si="44"/>
        <v>181.76954732510288</v>
      </c>
      <c r="D1418" s="2">
        <f t="shared" si="45"/>
        <v>183.38068181818181</v>
      </c>
      <c r="E1418" t="s">
        <v>196</v>
      </c>
      <c r="F1418" t="s">
        <v>271</v>
      </c>
      <c r="G1418">
        <v>98.3</v>
      </c>
      <c r="H1418" s="2">
        <v>5382</v>
      </c>
      <c r="I1418">
        <v>77</v>
      </c>
      <c r="J1418" s="2">
        <v>5381</v>
      </c>
      <c r="K1418">
        <v>82.1</v>
      </c>
      <c r="L1418" s="2">
        <v>5240</v>
      </c>
      <c r="M1418">
        <v>88.4</v>
      </c>
      <c r="N1418" s="2">
        <v>4787</v>
      </c>
      <c r="O1418">
        <v>88</v>
      </c>
      <c r="P1418" s="2">
        <v>1123</v>
      </c>
      <c r="Q1418">
        <v>92.4</v>
      </c>
      <c r="R1418" s="2">
        <v>4625</v>
      </c>
      <c r="S1418">
        <v>66.2</v>
      </c>
      <c r="T1418" s="2">
        <v>4625</v>
      </c>
      <c r="U1418">
        <v>70.599999999999994</v>
      </c>
      <c r="X1418" s="2">
        <v>4545</v>
      </c>
      <c r="Y1418">
        <v>76.7</v>
      </c>
      <c r="Z1418" s="2">
        <v>4169</v>
      </c>
      <c r="AA1418">
        <v>76.7</v>
      </c>
      <c r="AB1418" s="2">
        <v>1035</v>
      </c>
      <c r="AC1418">
        <v>85.2</v>
      </c>
      <c r="AD1418" s="2">
        <v>1548</v>
      </c>
      <c r="AE1418">
        <v>33.5</v>
      </c>
      <c r="AJ1418" s="2">
        <v>1545</v>
      </c>
      <c r="AK1418">
        <v>37.1</v>
      </c>
      <c r="AL1418" s="2">
        <v>1146</v>
      </c>
      <c r="AM1418">
        <v>50.5</v>
      </c>
      <c r="AN1418">
        <v>597</v>
      </c>
      <c r="AO1418">
        <v>57.7</v>
      </c>
      <c r="AT1418" t="s">
        <v>96</v>
      </c>
      <c r="AU1418">
        <v>16</v>
      </c>
      <c r="AV1418">
        <v>16</v>
      </c>
      <c r="AX1418">
        <v>16</v>
      </c>
      <c r="AY1418">
        <v>16</v>
      </c>
      <c r="AZ1418">
        <v>16</v>
      </c>
      <c r="BA1418" t="s">
        <v>151</v>
      </c>
      <c r="BB1418">
        <v>8</v>
      </c>
      <c r="BC1418">
        <v>8</v>
      </c>
      <c r="BE1418">
        <v>8</v>
      </c>
      <c r="BF1418">
        <v>8</v>
      </c>
      <c r="BG1418">
        <v>8</v>
      </c>
      <c r="BP1418" s="2">
        <v>6990</v>
      </c>
      <c r="BQ1418" s="2">
        <v>6555</v>
      </c>
      <c r="BS1418" s="2">
        <v>5927</v>
      </c>
      <c r="BT1418" s="2">
        <v>5439</v>
      </c>
      <c r="BU1418" s="2">
        <v>1215</v>
      </c>
    </row>
    <row r="1419" spans="1:73" x14ac:dyDescent="0.25">
      <c r="A1419" s="1">
        <v>44565</v>
      </c>
      <c r="B1419">
        <v>28065</v>
      </c>
      <c r="C1419">
        <f t="shared" si="44"/>
        <v>121.83657587548637</v>
      </c>
      <c r="D1419" s="2">
        <f t="shared" si="45"/>
        <v>107.10348086312804</v>
      </c>
      <c r="E1419" t="s">
        <v>4251</v>
      </c>
      <c r="F1419" t="s">
        <v>271</v>
      </c>
      <c r="G1419">
        <v>98.3</v>
      </c>
      <c r="H1419" s="2">
        <v>5330</v>
      </c>
      <c r="I1419">
        <v>47.9</v>
      </c>
      <c r="J1419" s="2">
        <v>5329</v>
      </c>
      <c r="K1419">
        <v>50.7</v>
      </c>
      <c r="L1419" s="2">
        <v>5231</v>
      </c>
      <c r="M1419">
        <v>54.4</v>
      </c>
      <c r="N1419" s="2">
        <v>4921</v>
      </c>
      <c r="O1419">
        <v>55.2</v>
      </c>
      <c r="P1419" s="2">
        <v>1586</v>
      </c>
      <c r="Q1419">
        <v>61.7</v>
      </c>
      <c r="R1419" s="2">
        <v>4693</v>
      </c>
      <c r="S1419">
        <v>42.2</v>
      </c>
      <c r="T1419" s="2">
        <v>4693</v>
      </c>
      <c r="U1419">
        <v>44.7</v>
      </c>
      <c r="X1419" s="2">
        <v>4655</v>
      </c>
      <c r="Y1419">
        <v>48.4</v>
      </c>
      <c r="Z1419" s="2">
        <v>4394</v>
      </c>
      <c r="AA1419">
        <v>49.3</v>
      </c>
      <c r="AB1419" s="2">
        <v>1503</v>
      </c>
      <c r="AC1419">
        <v>58.5</v>
      </c>
      <c r="AD1419" s="2">
        <v>1381</v>
      </c>
      <c r="AE1419">
        <v>29.4</v>
      </c>
      <c r="AJ1419" s="2">
        <v>1378</v>
      </c>
      <c r="AK1419">
        <v>31.4</v>
      </c>
      <c r="AL1419" s="2">
        <v>1208</v>
      </c>
      <c r="AM1419">
        <v>42.2</v>
      </c>
      <c r="AN1419">
        <v>804</v>
      </c>
      <c r="AO1419">
        <v>53.5</v>
      </c>
      <c r="AT1419" t="s">
        <v>96</v>
      </c>
      <c r="AU1419">
        <v>15</v>
      </c>
      <c r="AV1419">
        <v>15</v>
      </c>
      <c r="AX1419">
        <v>15</v>
      </c>
      <c r="AY1419">
        <v>15</v>
      </c>
      <c r="AZ1419">
        <v>15</v>
      </c>
      <c r="BA1419" t="s">
        <v>151</v>
      </c>
      <c r="BB1419">
        <v>7</v>
      </c>
      <c r="BC1419">
        <v>7</v>
      </c>
      <c r="BE1419">
        <v>7</v>
      </c>
      <c r="BF1419">
        <v>7</v>
      </c>
      <c r="BG1419">
        <v>7</v>
      </c>
      <c r="BP1419" s="2">
        <v>11128</v>
      </c>
      <c r="BQ1419" s="2">
        <v>10504</v>
      </c>
      <c r="BS1419" s="2">
        <v>9610</v>
      </c>
      <c r="BT1419" s="2">
        <v>8919</v>
      </c>
      <c r="BU1419" s="2">
        <v>2570</v>
      </c>
    </row>
    <row r="1420" spans="1:73" x14ac:dyDescent="0.25">
      <c r="A1420" s="1">
        <v>44565</v>
      </c>
      <c r="B1420">
        <v>28067</v>
      </c>
      <c r="C1420">
        <f t="shared" si="44"/>
        <v>159.91713875031706</v>
      </c>
      <c r="D1420" s="2">
        <f t="shared" si="45"/>
        <v>104.38073394495413</v>
      </c>
      <c r="E1420" t="s">
        <v>3922</v>
      </c>
      <c r="F1420" t="s">
        <v>271</v>
      </c>
      <c r="G1420">
        <v>98.3</v>
      </c>
      <c r="H1420" s="2">
        <v>32337</v>
      </c>
      <c r="I1420">
        <v>47.5</v>
      </c>
      <c r="J1420" s="2">
        <v>32336</v>
      </c>
      <c r="K1420">
        <v>50.9</v>
      </c>
      <c r="L1420" s="2">
        <v>32038</v>
      </c>
      <c r="M1420">
        <v>56.4</v>
      </c>
      <c r="N1420" s="2">
        <v>30147</v>
      </c>
      <c r="O1420">
        <v>59</v>
      </c>
      <c r="P1420" s="2">
        <v>9766</v>
      </c>
      <c r="Q1420">
        <v>82.6</v>
      </c>
      <c r="R1420" s="2">
        <v>27921</v>
      </c>
      <c r="S1420">
        <v>41</v>
      </c>
      <c r="T1420" s="2">
        <v>27921</v>
      </c>
      <c r="U1420">
        <v>44</v>
      </c>
      <c r="X1420" s="2">
        <v>27784</v>
      </c>
      <c r="Y1420">
        <v>48.9</v>
      </c>
      <c r="Z1420" s="2">
        <v>26297</v>
      </c>
      <c r="AA1420">
        <v>51.5</v>
      </c>
      <c r="AB1420" s="2">
        <v>9106</v>
      </c>
      <c r="AC1420">
        <v>77</v>
      </c>
      <c r="AD1420" s="2">
        <v>8086</v>
      </c>
      <c r="AE1420">
        <v>29</v>
      </c>
      <c r="AJ1420" s="2">
        <v>8061</v>
      </c>
      <c r="AK1420">
        <v>30.7</v>
      </c>
      <c r="AL1420" s="2">
        <v>6903</v>
      </c>
      <c r="AM1420">
        <v>41.4</v>
      </c>
      <c r="AN1420" s="2">
        <v>4674</v>
      </c>
      <c r="AO1420">
        <v>51.3</v>
      </c>
      <c r="AT1420" t="s">
        <v>96</v>
      </c>
      <c r="AU1420">
        <v>15</v>
      </c>
      <c r="AV1420">
        <v>15</v>
      </c>
      <c r="AX1420">
        <v>15</v>
      </c>
      <c r="AY1420">
        <v>16</v>
      </c>
      <c r="AZ1420">
        <v>16</v>
      </c>
      <c r="BA1420" t="s">
        <v>151</v>
      </c>
      <c r="BB1420">
        <v>7</v>
      </c>
      <c r="BC1420">
        <v>7</v>
      </c>
      <c r="BE1420">
        <v>7</v>
      </c>
      <c r="BF1420">
        <v>8</v>
      </c>
      <c r="BG1420">
        <v>8</v>
      </c>
      <c r="BP1420" s="2">
        <v>68098</v>
      </c>
      <c r="BQ1420" s="2">
        <v>63495</v>
      </c>
      <c r="BS1420" s="2">
        <v>56843</v>
      </c>
      <c r="BT1420" s="2">
        <v>51067</v>
      </c>
      <c r="BU1420" s="2">
        <v>11827</v>
      </c>
    </row>
    <row r="1421" spans="1:73" x14ac:dyDescent="0.25">
      <c r="A1421" s="1">
        <v>44565</v>
      </c>
      <c r="B1421">
        <v>28069</v>
      </c>
      <c r="C1421">
        <f t="shared" si="44"/>
        <v>131.06529209621993</v>
      </c>
      <c r="D1421" s="2">
        <f t="shared" si="45"/>
        <v>100.13463480309662</v>
      </c>
      <c r="E1421" t="s">
        <v>4927</v>
      </c>
      <c r="F1421" t="s">
        <v>271</v>
      </c>
      <c r="G1421">
        <v>98.3</v>
      </c>
      <c r="H1421" s="2">
        <v>4687</v>
      </c>
      <c r="I1421">
        <v>48.1</v>
      </c>
      <c r="J1421" s="2">
        <v>4685</v>
      </c>
      <c r="K1421">
        <v>50.4</v>
      </c>
      <c r="L1421" s="2">
        <v>4637</v>
      </c>
      <c r="M1421">
        <v>53.8</v>
      </c>
      <c r="N1421" s="2">
        <v>4274</v>
      </c>
      <c r="O1421">
        <v>53.6</v>
      </c>
      <c r="P1421" s="2">
        <v>1366</v>
      </c>
      <c r="Q1421">
        <v>67.099999999999994</v>
      </c>
      <c r="R1421" s="2">
        <v>4101</v>
      </c>
      <c r="S1421">
        <v>42.1</v>
      </c>
      <c r="T1421" s="2">
        <v>4100</v>
      </c>
      <c r="U1421">
        <v>44.1</v>
      </c>
      <c r="X1421" s="2">
        <v>4079</v>
      </c>
      <c r="Y1421">
        <v>47.3</v>
      </c>
      <c r="Z1421" s="2">
        <v>3774</v>
      </c>
      <c r="AA1421">
        <v>47.3</v>
      </c>
      <c r="AB1421" s="2">
        <v>1262</v>
      </c>
      <c r="AC1421">
        <v>62</v>
      </c>
      <c r="AD1421" s="2">
        <v>1176</v>
      </c>
      <c r="AE1421">
        <v>28.7</v>
      </c>
      <c r="AJ1421" s="2">
        <v>1174</v>
      </c>
      <c r="AK1421">
        <v>31.1</v>
      </c>
      <c r="AL1421">
        <v>967</v>
      </c>
      <c r="AM1421">
        <v>41.8</v>
      </c>
      <c r="AN1421">
        <v>644</v>
      </c>
      <c r="AO1421">
        <v>51</v>
      </c>
      <c r="AT1421" t="s">
        <v>96</v>
      </c>
      <c r="AU1421">
        <v>15</v>
      </c>
      <c r="AV1421">
        <v>15</v>
      </c>
      <c r="AX1421">
        <v>15</v>
      </c>
      <c r="AY1421">
        <v>15</v>
      </c>
      <c r="AZ1421">
        <v>15</v>
      </c>
      <c r="BA1421" t="s">
        <v>151</v>
      </c>
      <c r="BB1421">
        <v>7</v>
      </c>
      <c r="BC1421">
        <v>7</v>
      </c>
      <c r="BE1421">
        <v>7</v>
      </c>
      <c r="BF1421">
        <v>7</v>
      </c>
      <c r="BG1421">
        <v>7</v>
      </c>
      <c r="BP1421" s="2">
        <v>9742</v>
      </c>
      <c r="BQ1421" s="2">
        <v>9292</v>
      </c>
      <c r="BS1421" s="2">
        <v>8615</v>
      </c>
      <c r="BT1421" s="2">
        <v>7979</v>
      </c>
      <c r="BU1421" s="2">
        <v>2037</v>
      </c>
    </row>
    <row r="1422" spans="1:73" x14ac:dyDescent="0.25">
      <c r="A1422" s="1">
        <v>44565</v>
      </c>
      <c r="B1422">
        <v>28071</v>
      </c>
      <c r="C1422">
        <f t="shared" si="44"/>
        <v>174.4071557342948</v>
      </c>
      <c r="D1422" s="2">
        <f t="shared" si="45"/>
        <v>133.7228260869565</v>
      </c>
      <c r="E1422" t="s">
        <v>4205</v>
      </c>
      <c r="F1422" t="s">
        <v>271</v>
      </c>
      <c r="G1422">
        <v>98.3</v>
      </c>
      <c r="H1422" s="2">
        <v>31596</v>
      </c>
      <c r="I1422">
        <v>58.5</v>
      </c>
      <c r="J1422" s="2">
        <v>31590</v>
      </c>
      <c r="K1422">
        <v>61.6</v>
      </c>
      <c r="L1422" s="2">
        <v>30895</v>
      </c>
      <c r="M1422">
        <v>65.2</v>
      </c>
      <c r="N1422" s="2">
        <v>29177</v>
      </c>
      <c r="O1422">
        <v>66.3</v>
      </c>
      <c r="P1422" s="2">
        <v>6476</v>
      </c>
      <c r="Q1422">
        <v>89.8</v>
      </c>
      <c r="R1422" s="2">
        <v>28507</v>
      </c>
      <c r="S1422">
        <v>52.8</v>
      </c>
      <c r="T1422" s="2">
        <v>28506</v>
      </c>
      <c r="U1422">
        <v>55.6</v>
      </c>
      <c r="X1422" s="2">
        <v>28047</v>
      </c>
      <c r="Y1422">
        <v>59.2</v>
      </c>
      <c r="Z1422" s="2">
        <v>26560</v>
      </c>
      <c r="AA1422">
        <v>60.3</v>
      </c>
      <c r="AB1422" s="2">
        <v>6048</v>
      </c>
      <c r="AC1422">
        <v>83.9</v>
      </c>
      <c r="AD1422" s="2">
        <v>9764</v>
      </c>
      <c r="AE1422">
        <v>34.299999999999997</v>
      </c>
      <c r="AJ1422" s="2">
        <v>9705</v>
      </c>
      <c r="AK1422">
        <v>36.5</v>
      </c>
      <c r="AL1422" s="2">
        <v>6199</v>
      </c>
      <c r="AM1422">
        <v>52.5</v>
      </c>
      <c r="AN1422" s="2">
        <v>3708</v>
      </c>
      <c r="AO1422">
        <v>61.3</v>
      </c>
      <c r="AT1422" t="s">
        <v>81</v>
      </c>
      <c r="AU1422">
        <v>12</v>
      </c>
      <c r="AV1422">
        <v>12</v>
      </c>
      <c r="AX1422">
        <v>12</v>
      </c>
      <c r="AY1422">
        <v>12</v>
      </c>
      <c r="AZ1422">
        <v>12</v>
      </c>
      <c r="BA1422" t="s">
        <v>151</v>
      </c>
      <c r="BB1422">
        <v>8</v>
      </c>
      <c r="BC1422">
        <v>8</v>
      </c>
      <c r="BE1422">
        <v>8</v>
      </c>
      <c r="BF1422">
        <v>8</v>
      </c>
      <c r="BG1422">
        <v>8</v>
      </c>
      <c r="BP1422" s="2">
        <v>54019</v>
      </c>
      <c r="BQ1422" s="2">
        <v>51273</v>
      </c>
      <c r="BS1422" s="2">
        <v>47406</v>
      </c>
      <c r="BT1422" s="2">
        <v>44011</v>
      </c>
      <c r="BU1422" s="2">
        <v>7211</v>
      </c>
    </row>
    <row r="1423" spans="1:73" x14ac:dyDescent="0.25">
      <c r="A1423" s="1">
        <v>44565</v>
      </c>
      <c r="B1423">
        <v>28073</v>
      </c>
      <c r="C1423">
        <f t="shared" si="44"/>
        <v>207.22845206684255</v>
      </c>
      <c r="D1423" s="2">
        <f t="shared" si="45"/>
        <v>147.19848790844597</v>
      </c>
      <c r="E1423" t="s">
        <v>3845</v>
      </c>
      <c r="F1423" t="s">
        <v>271</v>
      </c>
      <c r="G1423">
        <v>98.3</v>
      </c>
      <c r="H1423" s="2">
        <v>40383</v>
      </c>
      <c r="I1423">
        <v>63.8</v>
      </c>
      <c r="J1423" s="2">
        <v>40382</v>
      </c>
      <c r="K1423">
        <v>68.2</v>
      </c>
      <c r="L1423" s="2">
        <v>39737</v>
      </c>
      <c r="M1423">
        <v>74.8</v>
      </c>
      <c r="N1423" s="2">
        <v>36971</v>
      </c>
      <c r="O1423">
        <v>77.5</v>
      </c>
      <c r="P1423" s="2">
        <v>9667</v>
      </c>
      <c r="Q1423">
        <v>95</v>
      </c>
      <c r="R1423" s="2">
        <v>35804</v>
      </c>
      <c r="S1423">
        <v>56.5</v>
      </c>
      <c r="T1423" s="2">
        <v>35804</v>
      </c>
      <c r="U1423">
        <v>60.4</v>
      </c>
      <c r="X1423" s="2">
        <v>35447</v>
      </c>
      <c r="Y1423">
        <v>66.7</v>
      </c>
      <c r="Z1423" s="2">
        <v>33105</v>
      </c>
      <c r="AA1423">
        <v>69.400000000000006</v>
      </c>
      <c r="AB1423" s="2">
        <v>9138</v>
      </c>
      <c r="AC1423">
        <v>95</v>
      </c>
      <c r="AD1423" s="2">
        <v>10730</v>
      </c>
      <c r="AE1423">
        <v>30</v>
      </c>
      <c r="AJ1423" s="2">
        <v>10676</v>
      </c>
      <c r="AK1423">
        <v>32.200000000000003</v>
      </c>
      <c r="AL1423" s="2">
        <v>7865</v>
      </c>
      <c r="AM1423">
        <v>44.5</v>
      </c>
      <c r="AN1423" s="2">
        <v>5096</v>
      </c>
      <c r="AO1423">
        <v>55.8</v>
      </c>
      <c r="AT1423" t="s">
        <v>81</v>
      </c>
      <c r="AU1423">
        <v>12</v>
      </c>
      <c r="AV1423">
        <v>12</v>
      </c>
      <c r="AX1423">
        <v>12</v>
      </c>
      <c r="AY1423">
        <v>12</v>
      </c>
      <c r="AZ1423">
        <v>12</v>
      </c>
      <c r="BA1423" t="s">
        <v>82</v>
      </c>
      <c r="BB1423">
        <v>4</v>
      </c>
      <c r="BC1423">
        <v>4</v>
      </c>
      <c r="BE1423">
        <v>4</v>
      </c>
      <c r="BF1423">
        <v>4</v>
      </c>
      <c r="BG1423">
        <v>4</v>
      </c>
      <c r="BP1423" s="2">
        <v>63343</v>
      </c>
      <c r="BQ1423" s="2">
        <v>59245</v>
      </c>
      <c r="BS1423" s="2">
        <v>53139</v>
      </c>
      <c r="BT1423" s="2">
        <v>47718</v>
      </c>
      <c r="BU1423" s="2">
        <v>9096</v>
      </c>
    </row>
    <row r="1424" spans="1:73" x14ac:dyDescent="0.25">
      <c r="A1424" s="1">
        <v>44565</v>
      </c>
      <c r="B1424">
        <v>28075</v>
      </c>
      <c r="C1424">
        <f t="shared" si="44"/>
        <v>167.47304479878514</v>
      </c>
      <c r="D1424" s="2">
        <f t="shared" si="45"/>
        <v>125.75171181899374</v>
      </c>
      <c r="E1424" t="s">
        <v>4014</v>
      </c>
      <c r="F1424" t="s">
        <v>271</v>
      </c>
      <c r="G1424">
        <v>98.3</v>
      </c>
      <c r="H1424" s="2">
        <v>41459</v>
      </c>
      <c r="I1424">
        <v>55.9</v>
      </c>
      <c r="J1424" s="2">
        <v>41454</v>
      </c>
      <c r="K1424">
        <v>59.7</v>
      </c>
      <c r="L1424" s="2">
        <v>41020</v>
      </c>
      <c r="M1424">
        <v>65.3</v>
      </c>
      <c r="N1424" s="2">
        <v>38694</v>
      </c>
      <c r="O1424">
        <v>68.099999999999994</v>
      </c>
      <c r="P1424" s="2">
        <v>11496</v>
      </c>
      <c r="Q1424">
        <v>87.3</v>
      </c>
      <c r="R1424" s="2">
        <v>35836</v>
      </c>
      <c r="S1424">
        <v>48.3</v>
      </c>
      <c r="T1424" s="2">
        <v>35835</v>
      </c>
      <c r="U1424">
        <v>51.6</v>
      </c>
      <c r="X1424" s="2">
        <v>35608</v>
      </c>
      <c r="Y1424">
        <v>56.6</v>
      </c>
      <c r="Z1424" s="2">
        <v>33723</v>
      </c>
      <c r="AA1424">
        <v>59.3</v>
      </c>
      <c r="AB1424" s="2">
        <v>10522</v>
      </c>
      <c r="AC1424">
        <v>79.900000000000006</v>
      </c>
      <c r="AD1424" s="2">
        <v>9433</v>
      </c>
      <c r="AE1424">
        <v>26.3</v>
      </c>
      <c r="AJ1424" s="2">
        <v>9401</v>
      </c>
      <c r="AK1424">
        <v>27.9</v>
      </c>
      <c r="AL1424" s="2">
        <v>7730</v>
      </c>
      <c r="AM1424">
        <v>38.200000000000003</v>
      </c>
      <c r="AN1424" s="2">
        <v>4888</v>
      </c>
      <c r="AO1424">
        <v>46.5</v>
      </c>
      <c r="AT1424" t="s">
        <v>96</v>
      </c>
      <c r="AU1424">
        <v>15</v>
      </c>
      <c r="AV1424">
        <v>16</v>
      </c>
      <c r="AX1424">
        <v>16</v>
      </c>
      <c r="AY1424">
        <v>16</v>
      </c>
      <c r="AZ1424">
        <v>16</v>
      </c>
      <c r="BA1424" t="s">
        <v>151</v>
      </c>
      <c r="BB1424">
        <v>7</v>
      </c>
      <c r="BC1424">
        <v>8</v>
      </c>
      <c r="BE1424">
        <v>8</v>
      </c>
      <c r="BF1424">
        <v>8</v>
      </c>
      <c r="BG1424">
        <v>8</v>
      </c>
      <c r="BP1424" s="2">
        <v>74125</v>
      </c>
      <c r="BQ1424" s="2">
        <v>69458</v>
      </c>
      <c r="BS1424" s="2">
        <v>62857</v>
      </c>
      <c r="BT1424" s="2">
        <v>56837</v>
      </c>
      <c r="BU1424" s="2">
        <v>13170</v>
      </c>
    </row>
    <row r="1425" spans="1:73" x14ac:dyDescent="0.25">
      <c r="A1425" s="1">
        <v>44565</v>
      </c>
      <c r="B1425">
        <v>28077</v>
      </c>
      <c r="C1425">
        <f t="shared" si="44"/>
        <v>211.09995635093844</v>
      </c>
      <c r="D1425" s="2">
        <f t="shared" si="45"/>
        <v>129.39377085650722</v>
      </c>
      <c r="E1425" t="s">
        <v>3896</v>
      </c>
      <c r="F1425" t="s">
        <v>271</v>
      </c>
      <c r="G1425">
        <v>98.3</v>
      </c>
      <c r="H1425" s="2">
        <v>7594</v>
      </c>
      <c r="I1425">
        <v>60.3</v>
      </c>
      <c r="J1425" s="2">
        <v>7593</v>
      </c>
      <c r="K1425">
        <v>64.3</v>
      </c>
      <c r="L1425" s="2">
        <v>7502</v>
      </c>
      <c r="M1425">
        <v>71.099999999999994</v>
      </c>
      <c r="N1425" s="2">
        <v>7047</v>
      </c>
      <c r="O1425">
        <v>74.3</v>
      </c>
      <c r="P1425" s="2">
        <v>2474</v>
      </c>
      <c r="Q1425">
        <v>95</v>
      </c>
      <c r="R1425" s="2">
        <v>6599</v>
      </c>
      <c r="S1425">
        <v>52.4</v>
      </c>
      <c r="T1425" s="2">
        <v>6599</v>
      </c>
      <c r="U1425">
        <v>55.9</v>
      </c>
      <c r="X1425" s="2">
        <v>6563</v>
      </c>
      <c r="Y1425">
        <v>62.2</v>
      </c>
      <c r="Z1425" s="2">
        <v>6195</v>
      </c>
      <c r="AA1425">
        <v>65.3</v>
      </c>
      <c r="AB1425" s="2">
        <v>2320</v>
      </c>
      <c r="AC1425">
        <v>95</v>
      </c>
      <c r="AD1425" s="2">
        <v>2018</v>
      </c>
      <c r="AE1425">
        <v>30.6</v>
      </c>
      <c r="AJ1425" s="2">
        <v>2015</v>
      </c>
      <c r="AK1425">
        <v>32.5</v>
      </c>
      <c r="AL1425" s="2">
        <v>1758</v>
      </c>
      <c r="AM1425">
        <v>42.3</v>
      </c>
      <c r="AN1425" s="2">
        <v>1157</v>
      </c>
      <c r="AO1425">
        <v>49.9</v>
      </c>
      <c r="AT1425" t="s">
        <v>81</v>
      </c>
      <c r="AU1425">
        <v>12</v>
      </c>
      <c r="AV1425">
        <v>12</v>
      </c>
      <c r="AX1425">
        <v>12</v>
      </c>
      <c r="AY1425">
        <v>12</v>
      </c>
      <c r="AZ1425">
        <v>12</v>
      </c>
      <c r="BA1425" t="s">
        <v>151</v>
      </c>
      <c r="BB1425">
        <v>8</v>
      </c>
      <c r="BC1425">
        <v>8</v>
      </c>
      <c r="BE1425">
        <v>8</v>
      </c>
      <c r="BF1425">
        <v>8</v>
      </c>
      <c r="BG1425">
        <v>8</v>
      </c>
      <c r="BP1425" s="2">
        <v>12586</v>
      </c>
      <c r="BQ1425" s="2">
        <v>11807</v>
      </c>
      <c r="BS1425" s="2">
        <v>10550</v>
      </c>
      <c r="BT1425" s="2">
        <v>9483</v>
      </c>
      <c r="BU1425" s="2">
        <v>2291</v>
      </c>
    </row>
    <row r="1426" spans="1:73" x14ac:dyDescent="0.25">
      <c r="A1426" s="1">
        <v>44565</v>
      </c>
      <c r="B1426">
        <v>28079</v>
      </c>
      <c r="C1426">
        <f t="shared" si="44"/>
        <v>161.85039370078741</v>
      </c>
      <c r="D1426" s="2">
        <f t="shared" si="45"/>
        <v>118.86291179596174</v>
      </c>
      <c r="E1426" t="s">
        <v>4183</v>
      </c>
      <c r="F1426" t="s">
        <v>271</v>
      </c>
      <c r="G1426">
        <v>98.3</v>
      </c>
      <c r="H1426" s="2">
        <v>11994</v>
      </c>
      <c r="I1426">
        <v>52.6</v>
      </c>
      <c r="J1426" s="2">
        <v>11994</v>
      </c>
      <c r="K1426">
        <v>56.3</v>
      </c>
      <c r="L1426" s="2">
        <v>11788</v>
      </c>
      <c r="M1426">
        <v>61</v>
      </c>
      <c r="N1426" s="2">
        <v>10967</v>
      </c>
      <c r="O1426">
        <v>64.599999999999994</v>
      </c>
      <c r="P1426" s="2">
        <v>3171</v>
      </c>
      <c r="Q1426">
        <v>83.2</v>
      </c>
      <c r="R1426" s="2">
        <v>10342</v>
      </c>
      <c r="S1426">
        <v>45.4</v>
      </c>
      <c r="T1426" s="2">
        <v>10342</v>
      </c>
      <c r="U1426">
        <v>48.5</v>
      </c>
      <c r="X1426" s="2">
        <v>10247</v>
      </c>
      <c r="Y1426">
        <v>53</v>
      </c>
      <c r="Z1426" s="2">
        <v>9580</v>
      </c>
      <c r="AA1426">
        <v>56.4</v>
      </c>
      <c r="AB1426" s="2">
        <v>2955</v>
      </c>
      <c r="AC1426">
        <v>77.599999999999994</v>
      </c>
      <c r="AD1426" s="2">
        <v>2765</v>
      </c>
      <c r="AE1426">
        <v>26.7</v>
      </c>
      <c r="AJ1426" s="2">
        <v>2749</v>
      </c>
      <c r="AK1426">
        <v>28.7</v>
      </c>
      <c r="AL1426" s="2">
        <v>2299</v>
      </c>
      <c r="AM1426">
        <v>40.5</v>
      </c>
      <c r="AN1426" s="2">
        <v>1511</v>
      </c>
      <c r="AO1426">
        <v>51.1</v>
      </c>
      <c r="AT1426" t="s">
        <v>96</v>
      </c>
      <c r="AU1426">
        <v>15</v>
      </c>
      <c r="AV1426">
        <v>15</v>
      </c>
      <c r="AX1426">
        <v>16</v>
      </c>
      <c r="AY1426">
        <v>16</v>
      </c>
      <c r="AZ1426">
        <v>16</v>
      </c>
      <c r="BA1426" t="s">
        <v>151</v>
      </c>
      <c r="BB1426">
        <v>7</v>
      </c>
      <c r="BC1426">
        <v>7</v>
      </c>
      <c r="BE1426">
        <v>8</v>
      </c>
      <c r="BF1426">
        <v>8</v>
      </c>
      <c r="BG1426">
        <v>8</v>
      </c>
      <c r="BP1426" s="2">
        <v>22786</v>
      </c>
      <c r="BQ1426" s="2">
        <v>21322</v>
      </c>
      <c r="BS1426" s="2">
        <v>19329</v>
      </c>
      <c r="BT1426" s="2">
        <v>16984</v>
      </c>
      <c r="BU1426" s="2">
        <v>3810</v>
      </c>
    </row>
    <row r="1427" spans="1:73" x14ac:dyDescent="0.25">
      <c r="A1427" s="1">
        <v>44565</v>
      </c>
      <c r="B1427">
        <v>28081</v>
      </c>
      <c r="C1427">
        <f t="shared" si="44"/>
        <v>160.50015436863231</v>
      </c>
      <c r="D1427" s="2">
        <f t="shared" si="45"/>
        <v>108.39488802907726</v>
      </c>
      <c r="E1427" t="s">
        <v>300</v>
      </c>
      <c r="F1427" t="s">
        <v>271</v>
      </c>
      <c r="G1427">
        <v>98.3</v>
      </c>
      <c r="H1427" s="2">
        <v>40084</v>
      </c>
      <c r="I1427">
        <v>46.9</v>
      </c>
      <c r="J1427" s="2">
        <v>40078</v>
      </c>
      <c r="K1427">
        <v>50.3</v>
      </c>
      <c r="L1427" s="2">
        <v>39521</v>
      </c>
      <c r="M1427">
        <v>55.3</v>
      </c>
      <c r="N1427" s="2">
        <v>37218</v>
      </c>
      <c r="O1427">
        <v>58</v>
      </c>
      <c r="P1427" s="2">
        <v>10731</v>
      </c>
      <c r="Q1427">
        <v>82.8</v>
      </c>
      <c r="R1427" s="2">
        <v>35417</v>
      </c>
      <c r="S1427">
        <v>41.5</v>
      </c>
      <c r="T1427" s="2">
        <v>35416</v>
      </c>
      <c r="U1427">
        <v>44.4</v>
      </c>
      <c r="X1427" s="2">
        <v>35131</v>
      </c>
      <c r="Y1427">
        <v>49.2</v>
      </c>
      <c r="Z1427" s="2">
        <v>33220</v>
      </c>
      <c r="AA1427">
        <v>51.8</v>
      </c>
      <c r="AB1427" s="2">
        <v>10018</v>
      </c>
      <c r="AC1427">
        <v>77.3</v>
      </c>
      <c r="AD1427" s="2">
        <v>11437</v>
      </c>
      <c r="AE1427">
        <v>32.299999999999997</v>
      </c>
      <c r="AJ1427" s="2">
        <v>11387</v>
      </c>
      <c r="AK1427">
        <v>34.299999999999997</v>
      </c>
      <c r="AL1427" s="2">
        <v>8966</v>
      </c>
      <c r="AM1427">
        <v>45.4</v>
      </c>
      <c r="AN1427" s="2">
        <v>5606</v>
      </c>
      <c r="AO1427">
        <v>56</v>
      </c>
      <c r="AT1427" t="s">
        <v>96</v>
      </c>
      <c r="AU1427">
        <v>15</v>
      </c>
      <c r="AV1427">
        <v>15</v>
      </c>
      <c r="AX1427">
        <v>15</v>
      </c>
      <c r="AY1427">
        <v>16</v>
      </c>
      <c r="AZ1427">
        <v>16</v>
      </c>
      <c r="BA1427" t="s">
        <v>151</v>
      </c>
      <c r="BB1427">
        <v>7</v>
      </c>
      <c r="BC1427">
        <v>7</v>
      </c>
      <c r="BE1427">
        <v>7</v>
      </c>
      <c r="BF1427">
        <v>8</v>
      </c>
      <c r="BG1427">
        <v>8</v>
      </c>
      <c r="BP1427" s="2">
        <v>85436</v>
      </c>
      <c r="BQ1427" s="2">
        <v>79721</v>
      </c>
      <c r="BS1427" s="2">
        <v>71457</v>
      </c>
      <c r="BT1427" s="2">
        <v>64130</v>
      </c>
      <c r="BU1427" s="2">
        <v>12956</v>
      </c>
    </row>
    <row r="1428" spans="1:73" x14ac:dyDescent="0.25">
      <c r="A1428" s="1">
        <v>44565</v>
      </c>
      <c r="B1428">
        <v>28083</v>
      </c>
      <c r="C1428">
        <f t="shared" si="44"/>
        <v>202.26265060240962</v>
      </c>
      <c r="D1428" s="2">
        <f t="shared" si="45"/>
        <v>163.72095889566771</v>
      </c>
      <c r="E1428" t="s">
        <v>4959</v>
      </c>
      <c r="F1428" t="s">
        <v>271</v>
      </c>
      <c r="G1428">
        <v>98.3</v>
      </c>
      <c r="H1428" s="2">
        <v>18997</v>
      </c>
      <c r="I1428">
        <v>67.400000000000006</v>
      </c>
      <c r="J1428" s="2">
        <v>18996</v>
      </c>
      <c r="K1428">
        <v>73.099999999999994</v>
      </c>
      <c r="L1428" s="2">
        <v>18780</v>
      </c>
      <c r="M1428">
        <v>81.599999999999994</v>
      </c>
      <c r="N1428" s="2">
        <v>17198</v>
      </c>
      <c r="O1428">
        <v>84.4</v>
      </c>
      <c r="P1428" s="2">
        <v>4344</v>
      </c>
      <c r="Q1428">
        <v>95</v>
      </c>
      <c r="R1428" s="2">
        <v>16510</v>
      </c>
      <c r="S1428">
        <v>58.6</v>
      </c>
      <c r="T1428" s="2">
        <v>16510</v>
      </c>
      <c r="U1428">
        <v>63.6</v>
      </c>
      <c r="X1428" s="2">
        <v>16441</v>
      </c>
      <c r="Y1428">
        <v>71.400000000000006</v>
      </c>
      <c r="Z1428" s="2">
        <v>15149</v>
      </c>
      <c r="AA1428">
        <v>74.3</v>
      </c>
      <c r="AB1428" s="2">
        <v>4004</v>
      </c>
      <c r="AC1428">
        <v>95</v>
      </c>
      <c r="AD1428" s="2">
        <v>4886</v>
      </c>
      <c r="AE1428">
        <v>29.6</v>
      </c>
      <c r="AJ1428" s="2">
        <v>4859</v>
      </c>
      <c r="AK1428">
        <v>32.1</v>
      </c>
      <c r="AL1428" s="2">
        <v>3914</v>
      </c>
      <c r="AM1428">
        <v>45.9</v>
      </c>
      <c r="AN1428" s="2">
        <v>2291</v>
      </c>
      <c r="AO1428">
        <v>57.2</v>
      </c>
      <c r="AT1428" t="s">
        <v>96</v>
      </c>
      <c r="AU1428">
        <v>16</v>
      </c>
      <c r="AV1428">
        <v>16</v>
      </c>
      <c r="AX1428">
        <v>16</v>
      </c>
      <c r="AY1428">
        <v>16</v>
      </c>
      <c r="AZ1428">
        <v>16</v>
      </c>
      <c r="BA1428" t="s">
        <v>151</v>
      </c>
      <c r="BB1428">
        <v>8</v>
      </c>
      <c r="BC1428">
        <v>8</v>
      </c>
      <c r="BE1428">
        <v>8</v>
      </c>
      <c r="BF1428">
        <v>8</v>
      </c>
      <c r="BG1428">
        <v>8</v>
      </c>
      <c r="BP1428" s="2">
        <v>28183</v>
      </c>
      <c r="BQ1428" s="2">
        <v>25971</v>
      </c>
      <c r="BS1428" s="2">
        <v>23025</v>
      </c>
      <c r="BT1428" s="2">
        <v>20377</v>
      </c>
      <c r="BU1428" s="2">
        <v>4150</v>
      </c>
    </row>
    <row r="1429" spans="1:73" x14ac:dyDescent="0.25">
      <c r="A1429" s="1">
        <v>44565</v>
      </c>
      <c r="B1429">
        <v>28085</v>
      </c>
      <c r="C1429">
        <f t="shared" si="44"/>
        <v>143.98121750796579</v>
      </c>
      <c r="D1429" s="2">
        <f t="shared" si="45"/>
        <v>90.453826379276251</v>
      </c>
      <c r="E1429" t="s">
        <v>3768</v>
      </c>
      <c r="F1429" t="s">
        <v>271</v>
      </c>
      <c r="G1429">
        <v>98.3</v>
      </c>
      <c r="H1429" s="2">
        <v>14626</v>
      </c>
      <c r="I1429">
        <v>42.8</v>
      </c>
      <c r="J1429" s="2">
        <v>14623</v>
      </c>
      <c r="K1429">
        <v>45.6</v>
      </c>
      <c r="L1429" s="2">
        <v>14488</v>
      </c>
      <c r="M1429">
        <v>50.1</v>
      </c>
      <c r="N1429" s="2">
        <v>13604</v>
      </c>
      <c r="O1429">
        <v>51.9</v>
      </c>
      <c r="P1429" s="2">
        <v>4488</v>
      </c>
      <c r="Q1429">
        <v>75.3</v>
      </c>
      <c r="R1429" s="2">
        <v>12570</v>
      </c>
      <c r="S1429">
        <v>36.799999999999997</v>
      </c>
      <c r="T1429" s="2">
        <v>12570</v>
      </c>
      <c r="U1429">
        <v>39.200000000000003</v>
      </c>
      <c r="X1429" s="2">
        <v>12508</v>
      </c>
      <c r="Y1429">
        <v>43.2</v>
      </c>
      <c r="Z1429" s="2">
        <v>11753</v>
      </c>
      <c r="AA1429">
        <v>44.9</v>
      </c>
      <c r="AB1429" s="2">
        <v>4060</v>
      </c>
      <c r="AC1429">
        <v>68.099999999999994</v>
      </c>
      <c r="AD1429" s="2">
        <v>3342</v>
      </c>
      <c r="AE1429">
        <v>26.6</v>
      </c>
      <c r="AJ1429" s="2">
        <v>3332</v>
      </c>
      <c r="AK1429">
        <v>28.4</v>
      </c>
      <c r="AL1429" s="2">
        <v>2793</v>
      </c>
      <c r="AM1429">
        <v>37.6</v>
      </c>
      <c r="AN1429" s="2">
        <v>1844</v>
      </c>
      <c r="AO1429">
        <v>45.4</v>
      </c>
      <c r="AT1429" t="s">
        <v>96</v>
      </c>
      <c r="AU1429">
        <v>14</v>
      </c>
      <c r="AV1429">
        <v>14</v>
      </c>
      <c r="AX1429">
        <v>15</v>
      </c>
      <c r="AY1429">
        <v>15</v>
      </c>
      <c r="AZ1429">
        <v>15</v>
      </c>
      <c r="BA1429" t="s">
        <v>151</v>
      </c>
      <c r="BB1429">
        <v>6</v>
      </c>
      <c r="BC1429">
        <v>6</v>
      </c>
      <c r="BE1429">
        <v>7</v>
      </c>
      <c r="BF1429">
        <v>7</v>
      </c>
      <c r="BG1429">
        <v>7</v>
      </c>
      <c r="BP1429" s="2">
        <v>34153</v>
      </c>
      <c r="BQ1429" s="2">
        <v>32099</v>
      </c>
      <c r="BS1429" s="2">
        <v>28944</v>
      </c>
      <c r="BT1429" s="2">
        <v>26191</v>
      </c>
      <c r="BU1429" s="2">
        <v>5963</v>
      </c>
    </row>
    <row r="1430" spans="1:73" x14ac:dyDescent="0.25">
      <c r="A1430" s="1">
        <v>44565</v>
      </c>
      <c r="B1430">
        <v>28087</v>
      </c>
      <c r="C1430">
        <f t="shared" si="44"/>
        <v>174.6397482957525</v>
      </c>
      <c r="D1430" s="2">
        <f t="shared" si="45"/>
        <v>126.88963400772903</v>
      </c>
      <c r="E1430" t="s">
        <v>3966</v>
      </c>
      <c r="F1430" t="s">
        <v>271</v>
      </c>
      <c r="G1430">
        <v>98.3</v>
      </c>
      <c r="H1430" s="2">
        <v>32542</v>
      </c>
      <c r="I1430">
        <v>55.5</v>
      </c>
      <c r="J1430" s="2">
        <v>32541</v>
      </c>
      <c r="K1430">
        <v>59.5</v>
      </c>
      <c r="L1430" s="2">
        <v>32138</v>
      </c>
      <c r="M1430">
        <v>65.099999999999994</v>
      </c>
      <c r="N1430" s="2">
        <v>30378</v>
      </c>
      <c r="O1430">
        <v>67.900000000000006</v>
      </c>
      <c r="P1430" s="2">
        <v>8603</v>
      </c>
      <c r="Q1430">
        <v>90.2</v>
      </c>
      <c r="R1430" s="2">
        <v>28504</v>
      </c>
      <c r="S1430">
        <v>48.6</v>
      </c>
      <c r="T1430" s="2">
        <v>28504</v>
      </c>
      <c r="U1430">
        <v>52.1</v>
      </c>
      <c r="X1430" s="2">
        <v>28295</v>
      </c>
      <c r="Y1430">
        <v>57.3</v>
      </c>
      <c r="Z1430" s="2">
        <v>26858</v>
      </c>
      <c r="AA1430">
        <v>60</v>
      </c>
      <c r="AB1430" s="2">
        <v>8005</v>
      </c>
      <c r="AC1430">
        <v>84</v>
      </c>
      <c r="AD1430" s="2">
        <v>8477</v>
      </c>
      <c r="AE1430">
        <v>29.7</v>
      </c>
      <c r="AJ1430" s="2">
        <v>8444</v>
      </c>
      <c r="AK1430">
        <v>31.4</v>
      </c>
      <c r="AL1430" s="2">
        <v>6934</v>
      </c>
      <c r="AM1430">
        <v>43.9</v>
      </c>
      <c r="AN1430" s="2">
        <v>4417</v>
      </c>
      <c r="AO1430">
        <v>55.2</v>
      </c>
      <c r="AT1430" t="s">
        <v>96</v>
      </c>
      <c r="AU1430">
        <v>15</v>
      </c>
      <c r="AV1430">
        <v>16</v>
      </c>
      <c r="AX1430">
        <v>16</v>
      </c>
      <c r="AY1430">
        <v>16</v>
      </c>
      <c r="AZ1430">
        <v>16</v>
      </c>
      <c r="BA1430" t="s">
        <v>151</v>
      </c>
      <c r="BB1430">
        <v>7</v>
      </c>
      <c r="BC1430">
        <v>8</v>
      </c>
      <c r="BE1430">
        <v>8</v>
      </c>
      <c r="BF1430">
        <v>8</v>
      </c>
      <c r="BG1430">
        <v>8</v>
      </c>
      <c r="BP1430" s="2">
        <v>58595</v>
      </c>
      <c r="BQ1430" s="2">
        <v>54734</v>
      </c>
      <c r="BS1430" s="2">
        <v>49347</v>
      </c>
      <c r="BT1430" s="2">
        <v>44727</v>
      </c>
      <c r="BU1430" s="2">
        <v>9535</v>
      </c>
    </row>
    <row r="1431" spans="1:73" x14ac:dyDescent="0.25">
      <c r="A1431" s="1">
        <v>44565</v>
      </c>
      <c r="B1431">
        <v>28089</v>
      </c>
      <c r="C1431">
        <f t="shared" si="44"/>
        <v>209.42271121977726</v>
      </c>
      <c r="D1431" s="2">
        <f t="shared" si="45"/>
        <v>162.40710947674864</v>
      </c>
      <c r="E1431" t="s">
        <v>326</v>
      </c>
      <c r="F1431" t="s">
        <v>271</v>
      </c>
      <c r="G1431">
        <v>98.3</v>
      </c>
      <c r="H1431" s="2">
        <v>72454</v>
      </c>
      <c r="I1431">
        <v>68.2</v>
      </c>
      <c r="J1431" s="2">
        <v>72450</v>
      </c>
      <c r="K1431">
        <v>72.7</v>
      </c>
      <c r="L1431" s="2">
        <v>70618</v>
      </c>
      <c r="M1431">
        <v>78.900000000000006</v>
      </c>
      <c r="N1431" s="2">
        <v>65134</v>
      </c>
      <c r="O1431">
        <v>81.400000000000006</v>
      </c>
      <c r="P1431" s="2">
        <v>15934</v>
      </c>
      <c r="Q1431">
        <v>95</v>
      </c>
      <c r="R1431" s="2">
        <v>64628</v>
      </c>
      <c r="S1431">
        <v>60.8</v>
      </c>
      <c r="T1431" s="2">
        <v>64628</v>
      </c>
      <c r="U1431">
        <v>64.8</v>
      </c>
      <c r="X1431" s="2">
        <v>63461</v>
      </c>
      <c r="Y1431">
        <v>70.900000000000006</v>
      </c>
      <c r="Z1431" s="2">
        <v>58782</v>
      </c>
      <c r="AA1431">
        <v>73.5</v>
      </c>
      <c r="AB1431" s="2">
        <v>14850</v>
      </c>
      <c r="AC1431">
        <v>95</v>
      </c>
      <c r="AD1431" s="2">
        <v>22441</v>
      </c>
      <c r="AE1431">
        <v>34.700000000000003</v>
      </c>
      <c r="AJ1431" s="2">
        <v>22273</v>
      </c>
      <c r="AK1431">
        <v>37.9</v>
      </c>
      <c r="AL1431" s="2">
        <v>16199</v>
      </c>
      <c r="AM1431">
        <v>51.4</v>
      </c>
      <c r="AN1431" s="2">
        <v>9410</v>
      </c>
      <c r="AO1431">
        <v>63.4</v>
      </c>
      <c r="AT1431" t="s">
        <v>111</v>
      </c>
      <c r="AU1431">
        <v>8</v>
      </c>
      <c r="AV1431">
        <v>8</v>
      </c>
      <c r="AX1431">
        <v>8</v>
      </c>
      <c r="AY1431">
        <v>8</v>
      </c>
      <c r="AZ1431">
        <v>8</v>
      </c>
      <c r="BA1431" t="s">
        <v>82</v>
      </c>
      <c r="BB1431">
        <v>4</v>
      </c>
      <c r="BC1431">
        <v>4</v>
      </c>
      <c r="BE1431">
        <v>4</v>
      </c>
      <c r="BF1431">
        <v>4</v>
      </c>
      <c r="BG1431">
        <v>4</v>
      </c>
      <c r="BP1431" s="2">
        <v>106272</v>
      </c>
      <c r="BQ1431" s="2">
        <v>99691</v>
      </c>
      <c r="BS1431" s="2">
        <v>89501</v>
      </c>
      <c r="BT1431" s="2">
        <v>79989</v>
      </c>
      <c r="BU1431" s="2">
        <v>14724</v>
      </c>
    </row>
    <row r="1432" spans="1:73" x14ac:dyDescent="0.25">
      <c r="A1432" s="1">
        <v>44565</v>
      </c>
      <c r="B1432">
        <v>28091</v>
      </c>
      <c r="C1432">
        <f t="shared" si="44"/>
        <v>152.97285924679153</v>
      </c>
      <c r="D1432" s="2">
        <f t="shared" si="45"/>
        <v>109.79798690786231</v>
      </c>
      <c r="E1432" t="s">
        <v>182</v>
      </c>
      <c r="F1432" t="s">
        <v>271</v>
      </c>
      <c r="G1432">
        <v>98.3</v>
      </c>
      <c r="H1432" s="2">
        <v>12253</v>
      </c>
      <c r="I1432">
        <v>49.9</v>
      </c>
      <c r="J1432" s="2">
        <v>12253</v>
      </c>
      <c r="K1432">
        <v>52.9</v>
      </c>
      <c r="L1432" s="2">
        <v>12130</v>
      </c>
      <c r="M1432">
        <v>57.9</v>
      </c>
      <c r="N1432" s="2">
        <v>11446</v>
      </c>
      <c r="O1432">
        <v>60.4</v>
      </c>
      <c r="P1432" s="2">
        <v>3746</v>
      </c>
      <c r="Q1432">
        <v>78.8</v>
      </c>
      <c r="R1432" s="2">
        <v>10755</v>
      </c>
      <c r="S1432">
        <v>43.8</v>
      </c>
      <c r="T1432" s="2">
        <v>10755</v>
      </c>
      <c r="U1432">
        <v>46.4</v>
      </c>
      <c r="X1432" s="2">
        <v>10691</v>
      </c>
      <c r="Y1432">
        <v>51</v>
      </c>
      <c r="Z1432" s="2">
        <v>10137</v>
      </c>
      <c r="AA1432">
        <v>53.5</v>
      </c>
      <c r="AB1432" s="2">
        <v>3483</v>
      </c>
      <c r="AC1432">
        <v>73.3</v>
      </c>
      <c r="AD1432" s="2">
        <v>3067</v>
      </c>
      <c r="AE1432">
        <v>28.5</v>
      </c>
      <c r="AJ1432" s="2">
        <v>3061</v>
      </c>
      <c r="AK1432">
        <v>30.2</v>
      </c>
      <c r="AL1432" s="2">
        <v>2624</v>
      </c>
      <c r="AM1432">
        <v>41.8</v>
      </c>
      <c r="AN1432" s="2">
        <v>1816</v>
      </c>
      <c r="AO1432">
        <v>52.1</v>
      </c>
      <c r="AT1432" t="s">
        <v>96</v>
      </c>
      <c r="AU1432">
        <v>15</v>
      </c>
      <c r="AV1432">
        <v>15</v>
      </c>
      <c r="AX1432">
        <v>16</v>
      </c>
      <c r="AY1432">
        <v>16</v>
      </c>
      <c r="AZ1432">
        <v>16</v>
      </c>
      <c r="BA1432" t="s">
        <v>151</v>
      </c>
      <c r="BB1432">
        <v>7</v>
      </c>
      <c r="BC1432">
        <v>7</v>
      </c>
      <c r="BE1432">
        <v>8</v>
      </c>
      <c r="BF1432">
        <v>8</v>
      </c>
      <c r="BG1432">
        <v>8</v>
      </c>
      <c r="BP1432" s="2">
        <v>24573</v>
      </c>
      <c r="BQ1432" s="2">
        <v>23168</v>
      </c>
      <c r="BS1432" s="2">
        <v>20950</v>
      </c>
      <c r="BT1432" s="2">
        <v>18960</v>
      </c>
      <c r="BU1432" s="2">
        <v>4753</v>
      </c>
    </row>
    <row r="1433" spans="1:73" x14ac:dyDescent="0.25">
      <c r="A1433" s="1">
        <v>44565</v>
      </c>
      <c r="B1433">
        <v>28093</v>
      </c>
      <c r="C1433">
        <f t="shared" si="44"/>
        <v>180.30128004995319</v>
      </c>
      <c r="D1433" s="2">
        <f t="shared" si="45"/>
        <v>128.53501413542199</v>
      </c>
      <c r="E1433" t="s">
        <v>3727</v>
      </c>
      <c r="F1433" t="s">
        <v>271</v>
      </c>
      <c r="G1433">
        <v>98.3</v>
      </c>
      <c r="H1433" s="2">
        <v>21408</v>
      </c>
      <c r="I1433">
        <v>60.7</v>
      </c>
      <c r="J1433" s="2">
        <v>21408</v>
      </c>
      <c r="K1433">
        <v>64.2</v>
      </c>
      <c r="L1433" s="2">
        <v>21192</v>
      </c>
      <c r="M1433">
        <v>69.5</v>
      </c>
      <c r="N1433" s="2">
        <v>20002</v>
      </c>
      <c r="O1433">
        <v>71.5</v>
      </c>
      <c r="P1433" s="2">
        <v>6137</v>
      </c>
      <c r="Q1433">
        <v>95</v>
      </c>
      <c r="R1433" s="2">
        <v>17953</v>
      </c>
      <c r="S1433">
        <v>50.9</v>
      </c>
      <c r="T1433" s="2">
        <v>17953</v>
      </c>
      <c r="U1433">
        <v>53.8</v>
      </c>
      <c r="X1433" s="2">
        <v>17853</v>
      </c>
      <c r="Y1433">
        <v>58.6</v>
      </c>
      <c r="Z1433" s="2">
        <v>16944</v>
      </c>
      <c r="AA1433">
        <v>60.6</v>
      </c>
      <c r="AB1433" s="2">
        <v>5377</v>
      </c>
      <c r="AC1433">
        <v>83.9</v>
      </c>
      <c r="AD1433" s="2">
        <v>4737</v>
      </c>
      <c r="AE1433">
        <v>26.4</v>
      </c>
      <c r="AJ1433" s="2">
        <v>4718</v>
      </c>
      <c r="AK1433">
        <v>27.8</v>
      </c>
      <c r="AL1433" s="2">
        <v>3930</v>
      </c>
      <c r="AM1433">
        <v>36.1</v>
      </c>
      <c r="AN1433" s="2">
        <v>2416</v>
      </c>
      <c r="AO1433">
        <v>44.9</v>
      </c>
      <c r="AT1433" t="s">
        <v>81</v>
      </c>
      <c r="AU1433">
        <v>12</v>
      </c>
      <c r="AV1433">
        <v>12</v>
      </c>
      <c r="AX1433">
        <v>12</v>
      </c>
      <c r="AY1433">
        <v>12</v>
      </c>
      <c r="AZ1433">
        <v>12</v>
      </c>
      <c r="BA1433" t="s">
        <v>82</v>
      </c>
      <c r="BB1433">
        <v>4</v>
      </c>
      <c r="BC1433">
        <v>4</v>
      </c>
      <c r="BE1433">
        <v>4</v>
      </c>
      <c r="BF1433">
        <v>4</v>
      </c>
      <c r="BG1433">
        <v>4</v>
      </c>
      <c r="BP1433" s="2">
        <v>35294</v>
      </c>
      <c r="BQ1433" s="2">
        <v>33369</v>
      </c>
      <c r="BS1433" s="2">
        <v>30481</v>
      </c>
      <c r="BT1433" s="2">
        <v>27983</v>
      </c>
      <c r="BU1433" s="2">
        <v>6406</v>
      </c>
    </row>
    <row r="1434" spans="1:73" x14ac:dyDescent="0.25">
      <c r="A1434" s="1">
        <v>44565</v>
      </c>
      <c r="B1434">
        <v>28095</v>
      </c>
      <c r="C1434">
        <f t="shared" si="44"/>
        <v>174.4909404659189</v>
      </c>
      <c r="D1434" s="2">
        <f t="shared" si="45"/>
        <v>118.09743640113936</v>
      </c>
      <c r="E1434" t="s">
        <v>134</v>
      </c>
      <c r="F1434" t="s">
        <v>271</v>
      </c>
      <c r="G1434">
        <v>98.3</v>
      </c>
      <c r="H1434" s="2">
        <v>18999</v>
      </c>
      <c r="I1434">
        <v>53.9</v>
      </c>
      <c r="J1434" s="2">
        <v>18998</v>
      </c>
      <c r="K1434">
        <v>57.1</v>
      </c>
      <c r="L1434" s="2">
        <v>18904</v>
      </c>
      <c r="M1434">
        <v>62.5</v>
      </c>
      <c r="N1434" s="2">
        <v>17938</v>
      </c>
      <c r="O1434">
        <v>65.7</v>
      </c>
      <c r="P1434" s="2">
        <v>6220</v>
      </c>
      <c r="Q1434">
        <v>89.4</v>
      </c>
      <c r="R1434" s="2">
        <v>16979</v>
      </c>
      <c r="S1434">
        <v>48.2</v>
      </c>
      <c r="T1434" s="2">
        <v>16979</v>
      </c>
      <c r="U1434">
        <v>51</v>
      </c>
      <c r="X1434" s="2">
        <v>16929</v>
      </c>
      <c r="Y1434">
        <v>56</v>
      </c>
      <c r="Z1434" s="2">
        <v>16129</v>
      </c>
      <c r="AA1434">
        <v>59</v>
      </c>
      <c r="AB1434" s="2">
        <v>5873</v>
      </c>
      <c r="AC1434">
        <v>84.5</v>
      </c>
      <c r="AD1434" s="2">
        <v>5161</v>
      </c>
      <c r="AE1434">
        <v>30.4</v>
      </c>
      <c r="AJ1434" s="2">
        <v>5151</v>
      </c>
      <c r="AK1434">
        <v>31.9</v>
      </c>
      <c r="AL1434" s="2">
        <v>4438</v>
      </c>
      <c r="AM1434">
        <v>41.1</v>
      </c>
      <c r="AN1434" s="2">
        <v>3078</v>
      </c>
      <c r="AO1434">
        <v>52.4</v>
      </c>
      <c r="AT1434" t="s">
        <v>81</v>
      </c>
      <c r="AU1434">
        <v>11</v>
      </c>
      <c r="AV1434">
        <v>12</v>
      </c>
      <c r="AX1434">
        <v>12</v>
      </c>
      <c r="AY1434">
        <v>12</v>
      </c>
      <c r="AZ1434">
        <v>12</v>
      </c>
      <c r="BA1434" t="s">
        <v>151</v>
      </c>
      <c r="BB1434">
        <v>7</v>
      </c>
      <c r="BC1434">
        <v>8</v>
      </c>
      <c r="BE1434">
        <v>8</v>
      </c>
      <c r="BF1434">
        <v>8</v>
      </c>
      <c r="BG1434">
        <v>8</v>
      </c>
      <c r="BP1434" s="2">
        <v>35252</v>
      </c>
      <c r="BQ1434" s="2">
        <v>33262</v>
      </c>
      <c r="BS1434" s="2">
        <v>30237</v>
      </c>
      <c r="BT1434" s="2">
        <v>27316</v>
      </c>
      <c r="BU1434" s="2">
        <v>6954</v>
      </c>
    </row>
    <row r="1435" spans="1:73" x14ac:dyDescent="0.25">
      <c r="A1435" s="1">
        <v>44565</v>
      </c>
      <c r="B1435">
        <v>28097</v>
      </c>
      <c r="C1435">
        <f t="shared" si="44"/>
        <v>166.5959409594096</v>
      </c>
      <c r="D1435" s="2">
        <f t="shared" si="45"/>
        <v>135.68005897530409</v>
      </c>
      <c r="E1435" t="s">
        <v>243</v>
      </c>
      <c r="F1435" t="s">
        <v>271</v>
      </c>
      <c r="G1435">
        <v>98.3</v>
      </c>
      <c r="H1435" s="2">
        <v>5780</v>
      </c>
      <c r="I1435">
        <v>59.1</v>
      </c>
      <c r="J1435" s="2">
        <v>5780</v>
      </c>
      <c r="K1435">
        <v>62.9</v>
      </c>
      <c r="L1435" s="2">
        <v>5706</v>
      </c>
      <c r="M1435">
        <v>68.400000000000006</v>
      </c>
      <c r="N1435" s="2">
        <v>5381</v>
      </c>
      <c r="O1435">
        <v>70.900000000000006</v>
      </c>
      <c r="P1435" s="2">
        <v>1837</v>
      </c>
      <c r="Q1435">
        <v>84.7</v>
      </c>
      <c r="R1435" s="2">
        <v>5182</v>
      </c>
      <c r="S1435">
        <v>53</v>
      </c>
      <c r="T1435" s="2">
        <v>5182</v>
      </c>
      <c r="U1435">
        <v>56.4</v>
      </c>
      <c r="X1435" s="2">
        <v>5151</v>
      </c>
      <c r="Y1435">
        <v>61.7</v>
      </c>
      <c r="Z1435" s="2">
        <v>4880</v>
      </c>
      <c r="AA1435">
        <v>64.3</v>
      </c>
      <c r="AB1435" s="2">
        <v>1736</v>
      </c>
      <c r="AC1435">
        <v>80.099999999999994</v>
      </c>
      <c r="AD1435" s="2">
        <v>1477</v>
      </c>
      <c r="AE1435">
        <v>28.5</v>
      </c>
      <c r="AJ1435" s="2">
        <v>1474</v>
      </c>
      <c r="AK1435">
        <v>30.2</v>
      </c>
      <c r="AL1435" s="2">
        <v>1260</v>
      </c>
      <c r="AM1435">
        <v>38.799999999999997</v>
      </c>
      <c r="AN1435">
        <v>800</v>
      </c>
      <c r="AO1435">
        <v>46.1</v>
      </c>
      <c r="AT1435" t="s">
        <v>96</v>
      </c>
      <c r="AU1435">
        <v>16</v>
      </c>
      <c r="AV1435">
        <v>16</v>
      </c>
      <c r="AX1435">
        <v>16</v>
      </c>
      <c r="AY1435">
        <v>16</v>
      </c>
      <c r="AZ1435">
        <v>16</v>
      </c>
      <c r="BA1435" t="s">
        <v>151</v>
      </c>
      <c r="BB1435">
        <v>8</v>
      </c>
      <c r="BC1435">
        <v>8</v>
      </c>
      <c r="BE1435">
        <v>8</v>
      </c>
      <c r="BF1435">
        <v>8</v>
      </c>
      <c r="BG1435">
        <v>8</v>
      </c>
      <c r="BP1435" s="2">
        <v>9775</v>
      </c>
      <c r="BQ1435" s="2">
        <v>9190</v>
      </c>
      <c r="BS1435" s="2">
        <v>8344</v>
      </c>
      <c r="BT1435" s="2">
        <v>7594</v>
      </c>
      <c r="BU1435" s="2">
        <v>2168</v>
      </c>
    </row>
    <row r="1436" spans="1:73" x14ac:dyDescent="0.25">
      <c r="A1436" s="1">
        <v>44565</v>
      </c>
      <c r="B1436">
        <v>28099</v>
      </c>
      <c r="C1436">
        <f t="shared" si="44"/>
        <v>135.78598889363519</v>
      </c>
      <c r="D1436" s="2">
        <f t="shared" si="45"/>
        <v>103.96505376344085</v>
      </c>
      <c r="E1436" t="s">
        <v>3927</v>
      </c>
      <c r="F1436" t="s">
        <v>271</v>
      </c>
      <c r="G1436">
        <v>98.3</v>
      </c>
      <c r="H1436" s="2">
        <v>13383</v>
      </c>
      <c r="I1436">
        <v>46</v>
      </c>
      <c r="J1436" s="2">
        <v>13382</v>
      </c>
      <c r="K1436">
        <v>49.6</v>
      </c>
      <c r="L1436" s="2">
        <v>13014</v>
      </c>
      <c r="M1436">
        <v>54.3</v>
      </c>
      <c r="N1436" s="2">
        <v>11817</v>
      </c>
      <c r="O1436">
        <v>56.1</v>
      </c>
      <c r="P1436" s="2">
        <v>3289</v>
      </c>
      <c r="Q1436">
        <v>70.2</v>
      </c>
      <c r="R1436" s="2">
        <v>11233</v>
      </c>
      <c r="S1436">
        <v>38.6</v>
      </c>
      <c r="T1436" s="2">
        <v>11233</v>
      </c>
      <c r="U1436">
        <v>41.6</v>
      </c>
      <c r="X1436" s="2">
        <v>11039</v>
      </c>
      <c r="Y1436">
        <v>46.1</v>
      </c>
      <c r="Z1436" s="2">
        <v>10089</v>
      </c>
      <c r="AA1436">
        <v>47.9</v>
      </c>
      <c r="AB1436" s="2">
        <v>3027</v>
      </c>
      <c r="AC1436">
        <v>64.7</v>
      </c>
      <c r="AD1436" s="2">
        <v>3048</v>
      </c>
      <c r="AE1436">
        <v>27.1</v>
      </c>
      <c r="AJ1436" s="2">
        <v>3032</v>
      </c>
      <c r="AK1436">
        <v>30.1</v>
      </c>
      <c r="AL1436" s="2">
        <v>2441</v>
      </c>
      <c r="AM1436">
        <v>41.5</v>
      </c>
      <c r="AN1436" s="2">
        <v>1605</v>
      </c>
      <c r="AO1436">
        <v>53</v>
      </c>
      <c r="AT1436" t="s">
        <v>96</v>
      </c>
      <c r="AU1436">
        <v>14</v>
      </c>
      <c r="AV1436">
        <v>15</v>
      </c>
      <c r="AX1436">
        <v>15</v>
      </c>
      <c r="AY1436">
        <v>15</v>
      </c>
      <c r="AZ1436">
        <v>15</v>
      </c>
      <c r="BA1436" t="s">
        <v>151</v>
      </c>
      <c r="BB1436">
        <v>6</v>
      </c>
      <c r="BC1436">
        <v>7</v>
      </c>
      <c r="BE1436">
        <v>7</v>
      </c>
      <c r="BF1436">
        <v>7</v>
      </c>
      <c r="BG1436">
        <v>7</v>
      </c>
      <c r="BP1436" s="2">
        <v>29118</v>
      </c>
      <c r="BQ1436" s="2">
        <v>26990</v>
      </c>
      <c r="BS1436" s="2">
        <v>23968</v>
      </c>
      <c r="BT1436" s="2">
        <v>21050</v>
      </c>
      <c r="BU1436" s="2">
        <v>4682</v>
      </c>
    </row>
    <row r="1437" spans="1:73" x14ac:dyDescent="0.25">
      <c r="A1437" s="1">
        <v>44565</v>
      </c>
      <c r="B1437">
        <v>28101</v>
      </c>
      <c r="C1437">
        <f t="shared" si="44"/>
        <v>201.12412831241281</v>
      </c>
      <c r="D1437" s="2">
        <f t="shared" si="45"/>
        <v>127.82314608595233</v>
      </c>
      <c r="E1437" t="s">
        <v>3743</v>
      </c>
      <c r="F1437" t="s">
        <v>271</v>
      </c>
      <c r="G1437">
        <v>98.3</v>
      </c>
      <c r="H1437" s="2">
        <v>12263</v>
      </c>
      <c r="I1437">
        <v>58.3</v>
      </c>
      <c r="J1437" s="2">
        <v>12259</v>
      </c>
      <c r="K1437">
        <v>62.5</v>
      </c>
      <c r="L1437" s="2">
        <v>12078</v>
      </c>
      <c r="M1437">
        <v>68.7</v>
      </c>
      <c r="N1437" s="2">
        <v>11454</v>
      </c>
      <c r="O1437">
        <v>72.900000000000006</v>
      </c>
      <c r="P1437" s="2">
        <v>3726</v>
      </c>
      <c r="Q1437">
        <v>95</v>
      </c>
      <c r="R1437" s="2">
        <v>10576</v>
      </c>
      <c r="S1437">
        <v>50.3</v>
      </c>
      <c r="T1437" s="2">
        <v>10576</v>
      </c>
      <c r="U1437">
        <v>53.9</v>
      </c>
      <c r="X1437" s="2">
        <v>10499</v>
      </c>
      <c r="Y1437">
        <v>59.7</v>
      </c>
      <c r="Z1437" s="2">
        <v>9966</v>
      </c>
      <c r="AA1437">
        <v>63.4</v>
      </c>
      <c r="AB1437" s="2">
        <v>3446</v>
      </c>
      <c r="AC1437">
        <v>95</v>
      </c>
      <c r="AD1437" s="2">
        <v>2870</v>
      </c>
      <c r="AE1437">
        <v>27.1</v>
      </c>
      <c r="AJ1437" s="2">
        <v>2861</v>
      </c>
      <c r="AK1437">
        <v>28.7</v>
      </c>
      <c r="AL1437" s="2">
        <v>2427</v>
      </c>
      <c r="AM1437">
        <v>38.299999999999997</v>
      </c>
      <c r="AN1437" s="2">
        <v>1613</v>
      </c>
      <c r="AO1437">
        <v>46.8</v>
      </c>
      <c r="AT1437" t="s">
        <v>96</v>
      </c>
      <c r="AU1437">
        <v>16</v>
      </c>
      <c r="AV1437">
        <v>16</v>
      </c>
      <c r="AX1437">
        <v>16</v>
      </c>
      <c r="AY1437">
        <v>16</v>
      </c>
      <c r="AZ1437">
        <v>16</v>
      </c>
      <c r="BA1437" t="s">
        <v>151</v>
      </c>
      <c r="BB1437">
        <v>8</v>
      </c>
      <c r="BC1437">
        <v>8</v>
      </c>
      <c r="BE1437">
        <v>8</v>
      </c>
      <c r="BF1437">
        <v>8</v>
      </c>
      <c r="BG1437">
        <v>8</v>
      </c>
      <c r="BP1437" s="2">
        <v>21018</v>
      </c>
      <c r="BQ1437" s="2">
        <v>19614</v>
      </c>
      <c r="BS1437" s="2">
        <v>17586</v>
      </c>
      <c r="BT1437" s="2">
        <v>15708</v>
      </c>
      <c r="BU1437" s="2">
        <v>3585</v>
      </c>
    </row>
    <row r="1438" spans="1:73" x14ac:dyDescent="0.25">
      <c r="A1438" s="1">
        <v>44565</v>
      </c>
      <c r="B1438">
        <v>28103</v>
      </c>
      <c r="C1438">
        <f t="shared" si="44"/>
        <v>187.5591459896134</v>
      </c>
      <c r="D1438" s="2">
        <f t="shared" si="45"/>
        <v>139.15810083210965</v>
      </c>
      <c r="E1438" t="s">
        <v>5014</v>
      </c>
      <c r="F1438" t="s">
        <v>271</v>
      </c>
      <c r="G1438">
        <v>98.3</v>
      </c>
      <c r="H1438" s="2">
        <v>6085</v>
      </c>
      <c r="I1438">
        <v>58.4</v>
      </c>
      <c r="J1438" s="2">
        <v>6085</v>
      </c>
      <c r="K1438">
        <v>63</v>
      </c>
      <c r="L1438" s="2">
        <v>6028</v>
      </c>
      <c r="M1438">
        <v>69.400000000000006</v>
      </c>
      <c r="N1438" s="2">
        <v>5637</v>
      </c>
      <c r="O1438">
        <v>71.7</v>
      </c>
      <c r="P1438" s="2">
        <v>1633</v>
      </c>
      <c r="Q1438">
        <v>94.2</v>
      </c>
      <c r="R1438" s="2">
        <v>5488</v>
      </c>
      <c r="S1438">
        <v>52.7</v>
      </c>
      <c r="T1438" s="2">
        <v>5488</v>
      </c>
      <c r="U1438">
        <v>56.9</v>
      </c>
      <c r="X1438" s="2">
        <v>5464</v>
      </c>
      <c r="Y1438">
        <v>62.9</v>
      </c>
      <c r="Z1438" s="2">
        <v>5144</v>
      </c>
      <c r="AA1438">
        <v>65.400000000000006</v>
      </c>
      <c r="AB1438" s="2">
        <v>1567</v>
      </c>
      <c r="AC1438">
        <v>90.4</v>
      </c>
      <c r="AD1438" s="2">
        <v>1908</v>
      </c>
      <c r="AE1438">
        <v>34.799999999999997</v>
      </c>
      <c r="AJ1438" s="2">
        <v>1906</v>
      </c>
      <c r="AK1438">
        <v>37.1</v>
      </c>
      <c r="AL1438" s="2">
        <v>1615</v>
      </c>
      <c r="AM1438">
        <v>50.4</v>
      </c>
      <c r="AN1438">
        <v>958</v>
      </c>
      <c r="AO1438">
        <v>61.1</v>
      </c>
      <c r="AT1438" t="s">
        <v>96</v>
      </c>
      <c r="AU1438">
        <v>16</v>
      </c>
      <c r="AV1438">
        <v>16</v>
      </c>
      <c r="AX1438">
        <v>16</v>
      </c>
      <c r="AY1438">
        <v>16</v>
      </c>
      <c r="AZ1438">
        <v>16</v>
      </c>
      <c r="BA1438" t="s">
        <v>151</v>
      </c>
      <c r="BB1438">
        <v>8</v>
      </c>
      <c r="BC1438">
        <v>8</v>
      </c>
      <c r="BE1438">
        <v>8</v>
      </c>
      <c r="BF1438">
        <v>8</v>
      </c>
      <c r="BG1438">
        <v>8</v>
      </c>
      <c r="BP1438" s="2">
        <v>10417</v>
      </c>
      <c r="BQ1438" s="2">
        <v>9652</v>
      </c>
      <c r="BS1438" s="2">
        <v>8690</v>
      </c>
      <c r="BT1438" s="2">
        <v>7862</v>
      </c>
      <c r="BU1438" s="2">
        <v>1733</v>
      </c>
    </row>
    <row r="1439" spans="1:73" x14ac:dyDescent="0.25">
      <c r="A1439" s="1">
        <v>44565</v>
      </c>
      <c r="B1439">
        <v>28105</v>
      </c>
      <c r="C1439">
        <f t="shared" si="44"/>
        <v>182.66588274819421</v>
      </c>
      <c r="D1439" s="2">
        <f t="shared" si="45"/>
        <v>120.31008196251504</v>
      </c>
      <c r="E1439" t="s">
        <v>4278</v>
      </c>
      <c r="F1439" t="s">
        <v>271</v>
      </c>
      <c r="G1439">
        <v>98.3</v>
      </c>
      <c r="H1439" s="2">
        <v>27443</v>
      </c>
      <c r="I1439">
        <v>55.3</v>
      </c>
      <c r="J1439" s="2">
        <v>27439</v>
      </c>
      <c r="K1439">
        <v>58.4</v>
      </c>
      <c r="L1439" s="2">
        <v>26962</v>
      </c>
      <c r="M1439">
        <v>61.8</v>
      </c>
      <c r="N1439" s="2">
        <v>25394</v>
      </c>
      <c r="O1439">
        <v>62.2</v>
      </c>
      <c r="P1439" s="2">
        <v>5617</v>
      </c>
      <c r="Q1439">
        <v>94.4</v>
      </c>
      <c r="R1439" s="2">
        <v>24466</v>
      </c>
      <c r="S1439">
        <v>49.3</v>
      </c>
      <c r="T1439" s="2">
        <v>24466</v>
      </c>
      <c r="U1439">
        <v>52.1</v>
      </c>
      <c r="X1439" s="2">
        <v>24176</v>
      </c>
      <c r="Y1439">
        <v>55.4</v>
      </c>
      <c r="Z1439" s="2">
        <v>22875</v>
      </c>
      <c r="AA1439">
        <v>56</v>
      </c>
      <c r="AB1439" s="2">
        <v>5208</v>
      </c>
      <c r="AC1439">
        <v>87.5</v>
      </c>
      <c r="AD1439" s="2">
        <v>7671</v>
      </c>
      <c r="AE1439">
        <v>31.4</v>
      </c>
      <c r="AJ1439" s="2">
        <v>7628</v>
      </c>
      <c r="AK1439">
        <v>33.299999999999997</v>
      </c>
      <c r="AL1439" s="2">
        <v>5184</v>
      </c>
      <c r="AM1439">
        <v>49.1</v>
      </c>
      <c r="AN1439" s="2">
        <v>3091</v>
      </c>
      <c r="AO1439">
        <v>59.4</v>
      </c>
      <c r="AT1439" t="s">
        <v>81</v>
      </c>
      <c r="AU1439">
        <v>11</v>
      </c>
      <c r="AV1439">
        <v>12</v>
      </c>
      <c r="AX1439">
        <v>12</v>
      </c>
      <c r="AY1439">
        <v>12</v>
      </c>
      <c r="AZ1439">
        <v>12</v>
      </c>
      <c r="BA1439" t="s">
        <v>151</v>
      </c>
      <c r="BB1439">
        <v>7</v>
      </c>
      <c r="BC1439">
        <v>8</v>
      </c>
      <c r="BE1439">
        <v>8</v>
      </c>
      <c r="BF1439">
        <v>8</v>
      </c>
      <c r="BG1439">
        <v>8</v>
      </c>
      <c r="BP1439" s="2">
        <v>49587</v>
      </c>
      <c r="BQ1439" s="2">
        <v>46969</v>
      </c>
      <c r="BS1439" s="2">
        <v>43662</v>
      </c>
      <c r="BT1439" s="2">
        <v>40847</v>
      </c>
      <c r="BU1439" s="2">
        <v>5953</v>
      </c>
    </row>
    <row r="1440" spans="1:73" x14ac:dyDescent="0.25">
      <c r="A1440" s="1">
        <v>44565</v>
      </c>
      <c r="B1440">
        <v>28107</v>
      </c>
      <c r="C1440">
        <f t="shared" si="44"/>
        <v>173.246776504298</v>
      </c>
      <c r="D1440" s="2">
        <f t="shared" si="45"/>
        <v>114.7060280350686</v>
      </c>
      <c r="E1440" t="s">
        <v>3866</v>
      </c>
      <c r="F1440" t="s">
        <v>271</v>
      </c>
      <c r="G1440">
        <v>98.3</v>
      </c>
      <c r="H1440" s="2">
        <v>17608</v>
      </c>
      <c r="I1440">
        <v>51.5</v>
      </c>
      <c r="J1440" s="2">
        <v>17608</v>
      </c>
      <c r="K1440">
        <v>55.3</v>
      </c>
      <c r="L1440" s="2">
        <v>17371</v>
      </c>
      <c r="M1440">
        <v>60.8</v>
      </c>
      <c r="N1440" s="2">
        <v>16369</v>
      </c>
      <c r="O1440">
        <v>63.5</v>
      </c>
      <c r="P1440" s="2">
        <v>5003</v>
      </c>
      <c r="Q1440">
        <v>89.6</v>
      </c>
      <c r="R1440" s="2">
        <v>15348</v>
      </c>
      <c r="S1440">
        <v>44.9</v>
      </c>
      <c r="T1440" s="2">
        <v>15348</v>
      </c>
      <c r="U1440">
        <v>48.2</v>
      </c>
      <c r="X1440" s="2">
        <v>15232</v>
      </c>
      <c r="Y1440">
        <v>53.3</v>
      </c>
      <c r="Z1440" s="2">
        <v>14418</v>
      </c>
      <c r="AA1440">
        <v>55.9</v>
      </c>
      <c r="AB1440" s="2">
        <v>4632</v>
      </c>
      <c r="AC1440">
        <v>83</v>
      </c>
      <c r="AD1440" s="2">
        <v>4291</v>
      </c>
      <c r="AE1440">
        <v>28</v>
      </c>
      <c r="AJ1440" s="2">
        <v>4269</v>
      </c>
      <c r="AK1440">
        <v>29.6</v>
      </c>
      <c r="AL1440" s="2">
        <v>3566</v>
      </c>
      <c r="AM1440">
        <v>39.1</v>
      </c>
      <c r="AN1440" s="2">
        <v>2263</v>
      </c>
      <c r="AO1440">
        <v>48.9</v>
      </c>
      <c r="AT1440" t="s">
        <v>96</v>
      </c>
      <c r="AU1440">
        <v>15</v>
      </c>
      <c r="AV1440">
        <v>15</v>
      </c>
      <c r="AX1440">
        <v>16</v>
      </c>
      <c r="AY1440">
        <v>16</v>
      </c>
      <c r="AZ1440">
        <v>16</v>
      </c>
      <c r="BA1440" t="s">
        <v>151</v>
      </c>
      <c r="BB1440">
        <v>7</v>
      </c>
      <c r="BC1440">
        <v>7</v>
      </c>
      <c r="BE1440">
        <v>8</v>
      </c>
      <c r="BF1440">
        <v>8</v>
      </c>
      <c r="BG1440">
        <v>8</v>
      </c>
      <c r="BP1440" s="2">
        <v>34192</v>
      </c>
      <c r="BQ1440" s="2">
        <v>31867</v>
      </c>
      <c r="BS1440" s="2">
        <v>28591</v>
      </c>
      <c r="BT1440" s="2">
        <v>25773</v>
      </c>
      <c r="BU1440" s="2">
        <v>5584</v>
      </c>
    </row>
    <row r="1441" spans="1:73" x14ac:dyDescent="0.25">
      <c r="A1441" s="1">
        <v>44565</v>
      </c>
      <c r="B1441">
        <v>28109</v>
      </c>
      <c r="C1441">
        <f t="shared" si="44"/>
        <v>178.46429582114897</v>
      </c>
      <c r="D1441" s="2">
        <f t="shared" si="45"/>
        <v>113.11090515909794</v>
      </c>
      <c r="E1441" t="s">
        <v>4222</v>
      </c>
      <c r="F1441" t="s">
        <v>271</v>
      </c>
      <c r="G1441">
        <v>98.3</v>
      </c>
      <c r="H1441" s="2">
        <v>30107</v>
      </c>
      <c r="I1441">
        <v>54.2</v>
      </c>
      <c r="J1441" s="2">
        <v>30106</v>
      </c>
      <c r="K1441">
        <v>57.5</v>
      </c>
      <c r="L1441" s="2">
        <v>29902</v>
      </c>
      <c r="M1441">
        <v>63.1</v>
      </c>
      <c r="N1441" s="2">
        <v>28664</v>
      </c>
      <c r="O1441">
        <v>66.7</v>
      </c>
      <c r="P1441" s="2">
        <v>9994</v>
      </c>
      <c r="Q1441">
        <v>94.3</v>
      </c>
      <c r="R1441" s="2">
        <v>25149</v>
      </c>
      <c r="S1441">
        <v>45.3</v>
      </c>
      <c r="T1441" s="2">
        <v>25149</v>
      </c>
      <c r="U1441">
        <v>48.1</v>
      </c>
      <c r="X1441" s="2">
        <v>25058</v>
      </c>
      <c r="Y1441">
        <v>52.9</v>
      </c>
      <c r="Z1441" s="2">
        <v>24108</v>
      </c>
      <c r="AA1441">
        <v>56.1</v>
      </c>
      <c r="AB1441" s="2">
        <v>8888</v>
      </c>
      <c r="AC1441">
        <v>83.8</v>
      </c>
      <c r="AD1441" s="2">
        <v>6791</v>
      </c>
      <c r="AE1441">
        <v>27</v>
      </c>
      <c r="AJ1441" s="2">
        <v>6776</v>
      </c>
      <c r="AK1441">
        <v>28.1</v>
      </c>
      <c r="AL1441" s="2">
        <v>5861</v>
      </c>
      <c r="AM1441">
        <v>37</v>
      </c>
      <c r="AN1441" s="2">
        <v>4052</v>
      </c>
      <c r="AO1441">
        <v>45.6</v>
      </c>
      <c r="AT1441" t="s">
        <v>81</v>
      </c>
      <c r="AU1441">
        <v>11</v>
      </c>
      <c r="AV1441">
        <v>11</v>
      </c>
      <c r="AX1441">
        <v>12</v>
      </c>
      <c r="AY1441">
        <v>12</v>
      </c>
      <c r="AZ1441">
        <v>12</v>
      </c>
      <c r="BA1441" t="s">
        <v>151</v>
      </c>
      <c r="BB1441">
        <v>7</v>
      </c>
      <c r="BC1441">
        <v>7</v>
      </c>
      <c r="BE1441">
        <v>8</v>
      </c>
      <c r="BF1441">
        <v>8</v>
      </c>
      <c r="BG1441">
        <v>8</v>
      </c>
      <c r="BP1441" s="2">
        <v>55535</v>
      </c>
      <c r="BQ1441" s="2">
        <v>52326</v>
      </c>
      <c r="BS1441" s="2">
        <v>47407</v>
      </c>
      <c r="BT1441" s="2">
        <v>42971</v>
      </c>
      <c r="BU1441" s="2">
        <v>10601</v>
      </c>
    </row>
    <row r="1442" spans="1:73" x14ac:dyDescent="0.25">
      <c r="A1442" s="1">
        <v>44565</v>
      </c>
      <c r="B1442">
        <v>28111</v>
      </c>
      <c r="C1442">
        <f t="shared" si="44"/>
        <v>136.17897091722594</v>
      </c>
      <c r="D1442" s="2">
        <f t="shared" si="45"/>
        <v>87.791107974594212</v>
      </c>
      <c r="E1442" t="s">
        <v>4365</v>
      </c>
      <c r="F1442" t="s">
        <v>271</v>
      </c>
      <c r="G1442">
        <v>98.3</v>
      </c>
      <c r="H1442" s="2">
        <v>4903</v>
      </c>
      <c r="I1442">
        <v>41</v>
      </c>
      <c r="J1442" s="2">
        <v>4903</v>
      </c>
      <c r="K1442">
        <v>43.4</v>
      </c>
      <c r="L1442" s="2">
        <v>4867</v>
      </c>
      <c r="M1442">
        <v>47.4</v>
      </c>
      <c r="N1442" s="2">
        <v>4650</v>
      </c>
      <c r="O1442">
        <v>49.9</v>
      </c>
      <c r="P1442" s="2">
        <v>1556</v>
      </c>
      <c r="Q1442">
        <v>69.599999999999994</v>
      </c>
      <c r="R1442" s="2">
        <v>4258</v>
      </c>
      <c r="S1442">
        <v>35.6</v>
      </c>
      <c r="T1442" s="2">
        <v>4258</v>
      </c>
      <c r="U1442">
        <v>37.700000000000003</v>
      </c>
      <c r="X1442" s="2">
        <v>4239</v>
      </c>
      <c r="Y1442">
        <v>41.3</v>
      </c>
      <c r="Z1442" s="2">
        <v>4077</v>
      </c>
      <c r="AA1442">
        <v>43.7</v>
      </c>
      <c r="AB1442" s="2">
        <v>1451</v>
      </c>
      <c r="AC1442">
        <v>64.900000000000006</v>
      </c>
      <c r="AD1442" s="2">
        <v>1152</v>
      </c>
      <c r="AE1442">
        <v>27.1</v>
      </c>
      <c r="AJ1442" s="2">
        <v>1150</v>
      </c>
      <c r="AK1442">
        <v>28.2</v>
      </c>
      <c r="AL1442">
        <v>973</v>
      </c>
      <c r="AM1442">
        <v>36.6</v>
      </c>
      <c r="AN1442">
        <v>650</v>
      </c>
      <c r="AO1442">
        <v>44.8</v>
      </c>
      <c r="AT1442" t="s">
        <v>81</v>
      </c>
      <c r="AU1442">
        <v>10</v>
      </c>
      <c r="AV1442">
        <v>10</v>
      </c>
      <c r="AX1442">
        <v>11</v>
      </c>
      <c r="AY1442">
        <v>11</v>
      </c>
      <c r="AZ1442">
        <v>11</v>
      </c>
      <c r="BA1442" t="s">
        <v>82</v>
      </c>
      <c r="BB1442">
        <v>2</v>
      </c>
      <c r="BC1442">
        <v>2</v>
      </c>
      <c r="BE1442">
        <v>3</v>
      </c>
      <c r="BF1442">
        <v>3</v>
      </c>
      <c r="BG1442">
        <v>3</v>
      </c>
      <c r="BP1442" s="2">
        <v>11973</v>
      </c>
      <c r="BQ1442" s="2">
        <v>11309</v>
      </c>
      <c r="BS1442" s="2">
        <v>10263</v>
      </c>
      <c r="BT1442" s="2">
        <v>9320</v>
      </c>
      <c r="BU1442" s="2">
        <v>2235</v>
      </c>
    </row>
    <row r="1443" spans="1:73" x14ac:dyDescent="0.25">
      <c r="A1443" s="1">
        <v>44565</v>
      </c>
      <c r="B1443">
        <v>28113</v>
      </c>
      <c r="C1443">
        <f t="shared" si="44"/>
        <v>178.04281787935773</v>
      </c>
      <c r="D1443" s="2">
        <f t="shared" si="45"/>
        <v>125.12368444724295</v>
      </c>
      <c r="E1443" t="s">
        <v>3825</v>
      </c>
      <c r="F1443" t="s">
        <v>271</v>
      </c>
      <c r="G1443">
        <v>98.3</v>
      </c>
      <c r="H1443" s="2">
        <v>21745</v>
      </c>
      <c r="I1443">
        <v>55.3</v>
      </c>
      <c r="J1443" s="2">
        <v>21742</v>
      </c>
      <c r="K1443">
        <v>59.3</v>
      </c>
      <c r="L1443" s="2">
        <v>21505</v>
      </c>
      <c r="M1443">
        <v>65.8</v>
      </c>
      <c r="N1443" s="2">
        <v>20141</v>
      </c>
      <c r="O1443">
        <v>69.099999999999994</v>
      </c>
      <c r="P1443" s="2">
        <v>6407</v>
      </c>
      <c r="Q1443">
        <v>92.7</v>
      </c>
      <c r="R1443" s="2">
        <v>18671</v>
      </c>
      <c r="S1443">
        <v>47.5</v>
      </c>
      <c r="T1443" s="2">
        <v>18671</v>
      </c>
      <c r="U1443">
        <v>50.9</v>
      </c>
      <c r="X1443" s="2">
        <v>18556</v>
      </c>
      <c r="Y1443">
        <v>56.8</v>
      </c>
      <c r="Z1443" s="2">
        <v>17470</v>
      </c>
      <c r="AA1443">
        <v>59.9</v>
      </c>
      <c r="AB1443" s="2">
        <v>5858</v>
      </c>
      <c r="AC1443">
        <v>84.7</v>
      </c>
      <c r="AD1443" s="2">
        <v>5622</v>
      </c>
      <c r="AE1443">
        <v>30.1</v>
      </c>
      <c r="AJ1443" s="2">
        <v>5610</v>
      </c>
      <c r="AK1443">
        <v>32.1</v>
      </c>
      <c r="AL1443" s="2">
        <v>4764</v>
      </c>
      <c r="AM1443">
        <v>43.1</v>
      </c>
      <c r="AN1443" s="2">
        <v>3136</v>
      </c>
      <c r="AO1443">
        <v>53.5</v>
      </c>
      <c r="AT1443" t="s">
        <v>96</v>
      </c>
      <c r="AU1443">
        <v>15</v>
      </c>
      <c r="AV1443">
        <v>16</v>
      </c>
      <c r="AX1443">
        <v>16</v>
      </c>
      <c r="AY1443">
        <v>16</v>
      </c>
      <c r="AZ1443">
        <v>16</v>
      </c>
      <c r="BA1443" t="s">
        <v>151</v>
      </c>
      <c r="BB1443">
        <v>7</v>
      </c>
      <c r="BC1443">
        <v>8</v>
      </c>
      <c r="BE1443">
        <v>8</v>
      </c>
      <c r="BF1443">
        <v>8</v>
      </c>
      <c r="BG1443">
        <v>8</v>
      </c>
      <c r="BP1443" s="2">
        <v>39288</v>
      </c>
      <c r="BQ1443" s="2">
        <v>36668</v>
      </c>
      <c r="BS1443" s="2">
        <v>32673</v>
      </c>
      <c r="BT1443" s="2">
        <v>29147</v>
      </c>
      <c r="BU1443" s="2">
        <v>6913</v>
      </c>
    </row>
    <row r="1444" spans="1:73" x14ac:dyDescent="0.25">
      <c r="A1444" s="1">
        <v>44565</v>
      </c>
      <c r="B1444">
        <v>28115</v>
      </c>
      <c r="C1444">
        <f t="shared" si="44"/>
        <v>170.17418032786887</v>
      </c>
      <c r="D1444" s="2">
        <f t="shared" si="45"/>
        <v>102.67297268572644</v>
      </c>
      <c r="E1444" t="s">
        <v>4173</v>
      </c>
      <c r="F1444" t="s">
        <v>271</v>
      </c>
      <c r="G1444">
        <v>98.3</v>
      </c>
      <c r="H1444" s="2">
        <v>14473</v>
      </c>
      <c r="I1444">
        <v>45</v>
      </c>
      <c r="J1444" s="2">
        <v>14472</v>
      </c>
      <c r="K1444">
        <v>48.4</v>
      </c>
      <c r="L1444" s="2">
        <v>14334</v>
      </c>
      <c r="M1444">
        <v>53.7</v>
      </c>
      <c r="N1444" s="2">
        <v>13643</v>
      </c>
      <c r="O1444">
        <v>57.6</v>
      </c>
      <c r="P1444" s="2">
        <v>4280</v>
      </c>
      <c r="Q1444">
        <v>87.7</v>
      </c>
      <c r="R1444" s="2">
        <v>12788</v>
      </c>
      <c r="S1444">
        <v>39.700000000000003</v>
      </c>
      <c r="T1444" s="2">
        <v>12788</v>
      </c>
      <c r="U1444">
        <v>42.8</v>
      </c>
      <c r="X1444" s="2">
        <v>12714</v>
      </c>
      <c r="Y1444">
        <v>47.7</v>
      </c>
      <c r="Z1444" s="2">
        <v>12148</v>
      </c>
      <c r="AA1444">
        <v>51.3</v>
      </c>
      <c r="AB1444" s="2">
        <v>3981</v>
      </c>
      <c r="AC1444">
        <v>81.599999999999994</v>
      </c>
      <c r="AD1444" s="2">
        <v>4014</v>
      </c>
      <c r="AE1444">
        <v>31.4</v>
      </c>
      <c r="AJ1444" s="2">
        <v>4005</v>
      </c>
      <c r="AK1444">
        <v>33</v>
      </c>
      <c r="AL1444" s="2">
        <v>3302</v>
      </c>
      <c r="AM1444">
        <v>43.5</v>
      </c>
      <c r="AN1444" s="2">
        <v>2214</v>
      </c>
      <c r="AO1444">
        <v>55.6</v>
      </c>
      <c r="AT1444" t="s">
        <v>96</v>
      </c>
      <c r="AU1444">
        <v>14</v>
      </c>
      <c r="AV1444">
        <v>15</v>
      </c>
      <c r="AX1444">
        <v>15</v>
      </c>
      <c r="AY1444">
        <v>16</v>
      </c>
      <c r="AZ1444">
        <v>16</v>
      </c>
      <c r="BA1444" t="s">
        <v>151</v>
      </c>
      <c r="BB1444">
        <v>6</v>
      </c>
      <c r="BC1444">
        <v>7</v>
      </c>
      <c r="BE1444">
        <v>7</v>
      </c>
      <c r="BF1444">
        <v>8</v>
      </c>
      <c r="BG1444">
        <v>8</v>
      </c>
      <c r="BP1444" s="2">
        <v>32174</v>
      </c>
      <c r="BQ1444" s="2">
        <v>29893</v>
      </c>
      <c r="BS1444" s="2">
        <v>26678</v>
      </c>
      <c r="BT1444" s="2">
        <v>23698</v>
      </c>
      <c r="BU1444" s="2">
        <v>4880</v>
      </c>
    </row>
    <row r="1445" spans="1:73" x14ac:dyDescent="0.25">
      <c r="A1445" s="1">
        <v>44565</v>
      </c>
      <c r="B1445">
        <v>28117</v>
      </c>
      <c r="C1445">
        <f t="shared" si="44"/>
        <v>165.26020297991795</v>
      </c>
      <c r="D1445" s="2">
        <f t="shared" si="45"/>
        <v>98.251748251748253</v>
      </c>
      <c r="E1445" t="s">
        <v>4654</v>
      </c>
      <c r="F1445" t="s">
        <v>271</v>
      </c>
      <c r="G1445">
        <v>98.3</v>
      </c>
      <c r="H1445" s="2">
        <v>11548</v>
      </c>
      <c r="I1445">
        <v>46</v>
      </c>
      <c r="J1445" s="2">
        <v>11548</v>
      </c>
      <c r="K1445">
        <v>48.9</v>
      </c>
      <c r="L1445" s="2">
        <v>11478</v>
      </c>
      <c r="M1445">
        <v>53.7</v>
      </c>
      <c r="N1445" s="2">
        <v>11086</v>
      </c>
      <c r="O1445">
        <v>56.8</v>
      </c>
      <c r="P1445" s="2">
        <v>3949</v>
      </c>
      <c r="Q1445">
        <v>85.3</v>
      </c>
      <c r="R1445" s="2">
        <v>10254</v>
      </c>
      <c r="S1445">
        <v>40.799999999999997</v>
      </c>
      <c r="T1445" s="2">
        <v>10254</v>
      </c>
      <c r="U1445">
        <v>43.4</v>
      </c>
      <c r="X1445" s="2">
        <v>10218</v>
      </c>
      <c r="Y1445">
        <v>47.8</v>
      </c>
      <c r="Z1445" s="2">
        <v>9885</v>
      </c>
      <c r="AA1445">
        <v>50.7</v>
      </c>
      <c r="AB1445" s="2">
        <v>3666</v>
      </c>
      <c r="AC1445">
        <v>79.2</v>
      </c>
      <c r="AD1445" s="2">
        <v>2970</v>
      </c>
      <c r="AE1445">
        <v>29</v>
      </c>
      <c r="AJ1445" s="2">
        <v>2964</v>
      </c>
      <c r="AK1445">
        <v>30</v>
      </c>
      <c r="AL1445" s="2">
        <v>2523</v>
      </c>
      <c r="AM1445">
        <v>38.200000000000003</v>
      </c>
      <c r="AN1445" s="2">
        <v>1708</v>
      </c>
      <c r="AO1445">
        <v>46.6</v>
      </c>
      <c r="AT1445" t="s">
        <v>96</v>
      </c>
      <c r="AU1445">
        <v>15</v>
      </c>
      <c r="AV1445">
        <v>15</v>
      </c>
      <c r="AX1445">
        <v>15</v>
      </c>
      <c r="AY1445">
        <v>16</v>
      </c>
      <c r="AZ1445">
        <v>16</v>
      </c>
      <c r="BA1445" t="s">
        <v>151</v>
      </c>
      <c r="BB1445">
        <v>7</v>
      </c>
      <c r="BC1445">
        <v>7</v>
      </c>
      <c r="BE1445">
        <v>7</v>
      </c>
      <c r="BF1445">
        <v>8</v>
      </c>
      <c r="BG1445">
        <v>8</v>
      </c>
      <c r="BP1445" s="2">
        <v>25126</v>
      </c>
      <c r="BQ1445" s="2">
        <v>23610</v>
      </c>
      <c r="BS1445" s="2">
        <v>21371</v>
      </c>
      <c r="BT1445" s="2">
        <v>19503</v>
      </c>
      <c r="BU1445" s="2">
        <v>4631</v>
      </c>
    </row>
    <row r="1446" spans="1:73" x14ac:dyDescent="0.25">
      <c r="A1446" s="1">
        <v>44565</v>
      </c>
      <c r="B1446">
        <v>28119</v>
      </c>
      <c r="C1446">
        <f t="shared" si="44"/>
        <v>161.85215272136475</v>
      </c>
      <c r="D1446" s="2">
        <f t="shared" si="45"/>
        <v>134.30420711974108</v>
      </c>
      <c r="E1446" t="s">
        <v>4386</v>
      </c>
      <c r="F1446" t="s">
        <v>271</v>
      </c>
      <c r="G1446">
        <v>98.3</v>
      </c>
      <c r="H1446" s="2">
        <v>3966</v>
      </c>
      <c r="I1446">
        <v>58.4</v>
      </c>
      <c r="J1446" s="2">
        <v>3966</v>
      </c>
      <c r="K1446">
        <v>62.2</v>
      </c>
      <c r="L1446" s="2">
        <v>3903</v>
      </c>
      <c r="M1446">
        <v>67.7</v>
      </c>
      <c r="N1446" s="2">
        <v>3669</v>
      </c>
      <c r="O1446">
        <v>69.900000000000006</v>
      </c>
      <c r="P1446" s="2">
        <v>1011</v>
      </c>
      <c r="Q1446">
        <v>82.1</v>
      </c>
      <c r="R1446" s="2">
        <v>3408</v>
      </c>
      <c r="S1446">
        <v>50.2</v>
      </c>
      <c r="T1446" s="2">
        <v>3408</v>
      </c>
      <c r="U1446">
        <v>53.5</v>
      </c>
      <c r="X1446" s="2">
        <v>3376</v>
      </c>
      <c r="Y1446">
        <v>58.5</v>
      </c>
      <c r="Z1446" s="2">
        <v>3192</v>
      </c>
      <c r="AA1446">
        <v>60.8</v>
      </c>
      <c r="AB1446">
        <v>941</v>
      </c>
      <c r="AC1446">
        <v>76.400000000000006</v>
      </c>
      <c r="AD1446">
        <v>970</v>
      </c>
      <c r="AE1446">
        <v>28.5</v>
      </c>
      <c r="AJ1446">
        <v>967</v>
      </c>
      <c r="AK1446">
        <v>30.3</v>
      </c>
      <c r="AL1446">
        <v>808</v>
      </c>
      <c r="AM1446">
        <v>40.4</v>
      </c>
      <c r="AN1446">
        <v>481</v>
      </c>
      <c r="AO1446">
        <v>51.1</v>
      </c>
      <c r="AT1446" t="s">
        <v>96</v>
      </c>
      <c r="AU1446">
        <v>16</v>
      </c>
      <c r="AV1446">
        <v>16</v>
      </c>
      <c r="AX1446">
        <v>16</v>
      </c>
      <c r="AY1446">
        <v>16</v>
      </c>
      <c r="AZ1446">
        <v>16</v>
      </c>
      <c r="BA1446" t="s">
        <v>151</v>
      </c>
      <c r="BB1446">
        <v>8</v>
      </c>
      <c r="BC1446">
        <v>8</v>
      </c>
      <c r="BE1446">
        <v>8</v>
      </c>
      <c r="BF1446">
        <v>8</v>
      </c>
      <c r="BG1446">
        <v>8</v>
      </c>
      <c r="BP1446" s="2">
        <v>6792</v>
      </c>
      <c r="BQ1446" s="2">
        <v>6372</v>
      </c>
      <c r="BS1446" s="2">
        <v>5768</v>
      </c>
      <c r="BT1446" s="2">
        <v>5248</v>
      </c>
      <c r="BU1446" s="2">
        <v>1231</v>
      </c>
    </row>
    <row r="1447" spans="1:73" x14ac:dyDescent="0.25">
      <c r="A1447" s="1">
        <v>44565</v>
      </c>
      <c r="B1447">
        <v>28121</v>
      </c>
      <c r="C1447">
        <f t="shared" si="44"/>
        <v>167.48006248458438</v>
      </c>
      <c r="D1447" s="2">
        <f t="shared" si="45"/>
        <v>127.95139615690543</v>
      </c>
      <c r="E1447" t="s">
        <v>587</v>
      </c>
      <c r="F1447" t="s">
        <v>271</v>
      </c>
      <c r="G1447">
        <v>98.3</v>
      </c>
      <c r="H1447" s="2">
        <v>85529</v>
      </c>
      <c r="I1447">
        <v>55.1</v>
      </c>
      <c r="J1447" s="2">
        <v>85523</v>
      </c>
      <c r="K1447">
        <v>58.4</v>
      </c>
      <c r="L1447" s="2">
        <v>84239</v>
      </c>
      <c r="M1447">
        <v>63.5</v>
      </c>
      <c r="N1447" s="2">
        <v>79064</v>
      </c>
      <c r="O1447">
        <v>66</v>
      </c>
      <c r="P1447" s="2">
        <v>21051</v>
      </c>
      <c r="Q1447">
        <v>86.5</v>
      </c>
      <c r="R1447" s="2">
        <v>76397</v>
      </c>
      <c r="S1447">
        <v>49.2</v>
      </c>
      <c r="T1447" s="2">
        <v>76393</v>
      </c>
      <c r="U1447">
        <v>52.2</v>
      </c>
      <c r="X1447" s="2">
        <v>75628</v>
      </c>
      <c r="Y1447">
        <v>57</v>
      </c>
      <c r="Z1447" s="2">
        <v>71281</v>
      </c>
      <c r="AA1447">
        <v>59.5</v>
      </c>
      <c r="AB1447" s="2">
        <v>19645</v>
      </c>
      <c r="AC1447">
        <v>80.8</v>
      </c>
      <c r="AD1447" s="2">
        <v>23673</v>
      </c>
      <c r="AE1447">
        <v>31</v>
      </c>
      <c r="AJ1447" s="2">
        <v>23561</v>
      </c>
      <c r="AK1447">
        <v>33.1</v>
      </c>
      <c r="AL1447" s="2">
        <v>17687</v>
      </c>
      <c r="AM1447">
        <v>45.2</v>
      </c>
      <c r="AN1447" s="2">
        <v>10955</v>
      </c>
      <c r="AO1447">
        <v>55.8</v>
      </c>
      <c r="AT1447" t="s">
        <v>111</v>
      </c>
      <c r="AU1447">
        <v>7</v>
      </c>
      <c r="AV1447">
        <v>8</v>
      </c>
      <c r="AX1447">
        <v>8</v>
      </c>
      <c r="AY1447">
        <v>8</v>
      </c>
      <c r="AZ1447">
        <v>8</v>
      </c>
      <c r="BA1447" t="s">
        <v>82</v>
      </c>
      <c r="BB1447">
        <v>3</v>
      </c>
      <c r="BC1447">
        <v>4</v>
      </c>
      <c r="BE1447">
        <v>4</v>
      </c>
      <c r="BF1447">
        <v>4</v>
      </c>
      <c r="BG1447">
        <v>4</v>
      </c>
      <c r="BP1447" s="2">
        <v>155271</v>
      </c>
      <c r="BQ1447" s="2">
        <v>146473</v>
      </c>
      <c r="BS1447" s="2">
        <v>132636</v>
      </c>
      <c r="BT1447" s="2">
        <v>119874</v>
      </c>
      <c r="BU1447" s="2">
        <v>24326</v>
      </c>
    </row>
    <row r="1448" spans="1:73" x14ac:dyDescent="0.25">
      <c r="A1448" s="1">
        <v>44565</v>
      </c>
      <c r="B1448">
        <v>28123</v>
      </c>
      <c r="C1448">
        <f t="shared" si="44"/>
        <v>179.91468757205439</v>
      </c>
      <c r="D1448" s="2">
        <f t="shared" si="45"/>
        <v>126.29638731875154</v>
      </c>
      <c r="E1448" t="s">
        <v>164</v>
      </c>
      <c r="F1448" t="s">
        <v>271</v>
      </c>
      <c r="G1448">
        <v>98.3</v>
      </c>
      <c r="H1448" s="2">
        <v>15322</v>
      </c>
      <c r="I1448">
        <v>54.5</v>
      </c>
      <c r="J1448" s="2">
        <v>15320</v>
      </c>
      <c r="K1448">
        <v>59.2</v>
      </c>
      <c r="L1448" s="2">
        <v>15163</v>
      </c>
      <c r="M1448">
        <v>65.900000000000006</v>
      </c>
      <c r="N1448" s="2">
        <v>14105</v>
      </c>
      <c r="O1448">
        <v>68.400000000000006</v>
      </c>
      <c r="P1448" s="2">
        <v>4014</v>
      </c>
      <c r="Q1448">
        <v>92.6</v>
      </c>
      <c r="R1448" s="2">
        <v>13359</v>
      </c>
      <c r="S1448">
        <v>47.5</v>
      </c>
      <c r="T1448" s="2">
        <v>13359</v>
      </c>
      <c r="U1448">
        <v>51.6</v>
      </c>
      <c r="X1448" s="2">
        <v>13301</v>
      </c>
      <c r="Y1448">
        <v>57.8</v>
      </c>
      <c r="Z1448" s="2">
        <v>12464</v>
      </c>
      <c r="AA1448">
        <v>60.5</v>
      </c>
      <c r="AB1448" s="2">
        <v>3744</v>
      </c>
      <c r="AC1448">
        <v>86.3</v>
      </c>
      <c r="AD1448" s="2">
        <v>3849</v>
      </c>
      <c r="AE1448">
        <v>28.8</v>
      </c>
      <c r="AJ1448" s="2">
        <v>3842</v>
      </c>
      <c r="AK1448">
        <v>30.8</v>
      </c>
      <c r="AL1448" s="2">
        <v>3293</v>
      </c>
      <c r="AM1448">
        <v>44.9</v>
      </c>
      <c r="AN1448" s="2">
        <v>2097</v>
      </c>
      <c r="AO1448">
        <v>56</v>
      </c>
      <c r="AT1448" t="s">
        <v>96</v>
      </c>
      <c r="AU1448">
        <v>15</v>
      </c>
      <c r="AV1448">
        <v>16</v>
      </c>
      <c r="AX1448">
        <v>16</v>
      </c>
      <c r="AY1448">
        <v>16</v>
      </c>
      <c r="AZ1448">
        <v>16</v>
      </c>
      <c r="BA1448" t="s">
        <v>151</v>
      </c>
      <c r="BB1448">
        <v>7</v>
      </c>
      <c r="BC1448">
        <v>8</v>
      </c>
      <c r="BE1448">
        <v>8</v>
      </c>
      <c r="BF1448">
        <v>8</v>
      </c>
      <c r="BG1448">
        <v>8</v>
      </c>
      <c r="BP1448" s="2">
        <v>28124</v>
      </c>
      <c r="BQ1448" s="2">
        <v>25869</v>
      </c>
      <c r="BS1448" s="2">
        <v>23001</v>
      </c>
      <c r="BT1448" s="2">
        <v>20613</v>
      </c>
      <c r="BU1448" s="2">
        <v>4337</v>
      </c>
    </row>
    <row r="1449" spans="1:73" x14ac:dyDescent="0.25">
      <c r="A1449" s="1">
        <v>44565</v>
      </c>
      <c r="B1449">
        <v>28125</v>
      </c>
      <c r="C1449">
        <f t="shared" si="44"/>
        <v>174.33025404157044</v>
      </c>
      <c r="D1449" s="2">
        <f t="shared" si="45"/>
        <v>138.40033500837521</v>
      </c>
      <c r="E1449" t="s">
        <v>4638</v>
      </c>
      <c r="F1449" t="s">
        <v>271</v>
      </c>
      <c r="G1449">
        <v>98.3</v>
      </c>
      <c r="H1449" s="2">
        <v>2564</v>
      </c>
      <c r="I1449">
        <v>59.3</v>
      </c>
      <c r="J1449" s="2">
        <v>2564</v>
      </c>
      <c r="K1449">
        <v>63.4</v>
      </c>
      <c r="L1449" s="2">
        <v>2543</v>
      </c>
      <c r="M1449">
        <v>69.900000000000006</v>
      </c>
      <c r="N1449" s="2">
        <v>2359</v>
      </c>
      <c r="O1449">
        <v>72.5</v>
      </c>
      <c r="P1449">
        <v>757</v>
      </c>
      <c r="Q1449">
        <v>87.4</v>
      </c>
      <c r="R1449" s="2">
        <v>2247</v>
      </c>
      <c r="S1449">
        <v>52</v>
      </c>
      <c r="T1449" s="2">
        <v>2247</v>
      </c>
      <c r="U1449">
        <v>55.5</v>
      </c>
      <c r="X1449" s="2">
        <v>2242</v>
      </c>
      <c r="Y1449">
        <v>61.6</v>
      </c>
      <c r="Z1449" s="2">
        <v>2092</v>
      </c>
      <c r="AA1449">
        <v>64.3</v>
      </c>
      <c r="AB1449">
        <v>711</v>
      </c>
      <c r="AC1449">
        <v>82.1</v>
      </c>
      <c r="AD1449">
        <v>670</v>
      </c>
      <c r="AE1449">
        <v>29.8</v>
      </c>
      <c r="AJ1449">
        <v>667</v>
      </c>
      <c r="AK1449">
        <v>31.9</v>
      </c>
      <c r="AL1449">
        <v>578</v>
      </c>
      <c r="AM1449">
        <v>41.7</v>
      </c>
      <c r="AN1449">
        <v>345</v>
      </c>
      <c r="AO1449">
        <v>48.5</v>
      </c>
      <c r="AT1449" t="s">
        <v>96</v>
      </c>
      <c r="AU1449">
        <v>16</v>
      </c>
      <c r="AV1449">
        <v>16</v>
      </c>
      <c r="AX1449">
        <v>16</v>
      </c>
      <c r="AY1449">
        <v>16</v>
      </c>
      <c r="AZ1449">
        <v>16</v>
      </c>
      <c r="BA1449" t="s">
        <v>151</v>
      </c>
      <c r="BB1449">
        <v>8</v>
      </c>
      <c r="BC1449">
        <v>8</v>
      </c>
      <c r="BE1449">
        <v>8</v>
      </c>
      <c r="BF1449">
        <v>8</v>
      </c>
      <c r="BG1449">
        <v>8</v>
      </c>
      <c r="BP1449" s="2">
        <v>4321</v>
      </c>
      <c r="BQ1449" s="2">
        <v>4046</v>
      </c>
      <c r="BS1449" s="2">
        <v>3637</v>
      </c>
      <c r="BT1449" s="2">
        <v>3254</v>
      </c>
      <c r="BU1449">
        <v>866</v>
      </c>
    </row>
    <row r="1450" spans="1:73" x14ac:dyDescent="0.25">
      <c r="A1450" s="1">
        <v>44565</v>
      </c>
      <c r="B1450">
        <v>28127</v>
      </c>
      <c r="C1450">
        <f t="shared" si="44"/>
        <v>156.67910447761193</v>
      </c>
      <c r="D1450" s="2">
        <f t="shared" si="45"/>
        <v>107.36168851934762</v>
      </c>
      <c r="E1450" t="s">
        <v>4494</v>
      </c>
      <c r="F1450" t="s">
        <v>271</v>
      </c>
      <c r="G1450">
        <v>98.3</v>
      </c>
      <c r="H1450" s="2">
        <v>13161</v>
      </c>
      <c r="I1450">
        <v>49.4</v>
      </c>
      <c r="J1450" s="2">
        <v>13160</v>
      </c>
      <c r="K1450">
        <v>52.3</v>
      </c>
      <c r="L1450" s="2">
        <v>12991</v>
      </c>
      <c r="M1450">
        <v>57.1</v>
      </c>
      <c r="N1450" s="2">
        <v>12222</v>
      </c>
      <c r="O1450">
        <v>59.7</v>
      </c>
      <c r="P1450" s="2">
        <v>3900</v>
      </c>
      <c r="Q1450">
        <v>80.8</v>
      </c>
      <c r="R1450" s="2">
        <v>11380</v>
      </c>
      <c r="S1450">
        <v>42.7</v>
      </c>
      <c r="T1450" s="2">
        <v>11379</v>
      </c>
      <c r="U1450">
        <v>45.2</v>
      </c>
      <c r="X1450" s="2">
        <v>11289</v>
      </c>
      <c r="Y1450">
        <v>49.6</v>
      </c>
      <c r="Z1450" s="2">
        <v>10678</v>
      </c>
      <c r="AA1450">
        <v>52.2</v>
      </c>
      <c r="AB1450" s="2">
        <v>3618</v>
      </c>
      <c r="AC1450">
        <v>75</v>
      </c>
      <c r="AD1450" s="2">
        <v>3242</v>
      </c>
      <c r="AE1450">
        <v>28.5</v>
      </c>
      <c r="AJ1450" s="2">
        <v>3229</v>
      </c>
      <c r="AK1450">
        <v>30.2</v>
      </c>
      <c r="AL1450" s="2">
        <v>2729</v>
      </c>
      <c r="AM1450">
        <v>40.200000000000003</v>
      </c>
      <c r="AN1450" s="2">
        <v>1825</v>
      </c>
      <c r="AO1450">
        <v>50.4</v>
      </c>
      <c r="AT1450" t="s">
        <v>96</v>
      </c>
      <c r="AU1450">
        <v>15</v>
      </c>
      <c r="AV1450">
        <v>15</v>
      </c>
      <c r="AX1450">
        <v>15</v>
      </c>
      <c r="AY1450">
        <v>16</v>
      </c>
      <c r="AZ1450">
        <v>16</v>
      </c>
      <c r="BA1450" t="s">
        <v>82</v>
      </c>
      <c r="BB1450">
        <v>3</v>
      </c>
      <c r="BC1450">
        <v>3</v>
      </c>
      <c r="BE1450">
        <v>3</v>
      </c>
      <c r="BF1450">
        <v>4</v>
      </c>
      <c r="BG1450">
        <v>4</v>
      </c>
      <c r="BP1450" s="2">
        <v>26658</v>
      </c>
      <c r="BQ1450" s="2">
        <v>25161</v>
      </c>
      <c r="BS1450" s="2">
        <v>22761</v>
      </c>
      <c r="BT1450" s="2">
        <v>20459</v>
      </c>
      <c r="BU1450" s="2">
        <v>4824</v>
      </c>
    </row>
    <row r="1451" spans="1:73" x14ac:dyDescent="0.25">
      <c r="A1451" s="1">
        <v>44565</v>
      </c>
      <c r="B1451">
        <v>28129</v>
      </c>
      <c r="C1451">
        <f t="shared" si="44"/>
        <v>108.66462480857581</v>
      </c>
      <c r="D1451" s="2">
        <f t="shared" si="45"/>
        <v>83.422222222222217</v>
      </c>
      <c r="E1451" t="s">
        <v>367</v>
      </c>
      <c r="F1451" t="s">
        <v>271</v>
      </c>
      <c r="G1451">
        <v>98.3</v>
      </c>
      <c r="H1451" s="2">
        <v>5946</v>
      </c>
      <c r="I1451">
        <v>37.4</v>
      </c>
      <c r="J1451" s="2">
        <v>5945</v>
      </c>
      <c r="K1451">
        <v>39.700000000000003</v>
      </c>
      <c r="L1451" s="2">
        <v>5905</v>
      </c>
      <c r="M1451">
        <v>43.5</v>
      </c>
      <c r="N1451" s="2">
        <v>5569</v>
      </c>
      <c r="O1451">
        <v>45.4</v>
      </c>
      <c r="P1451" s="2">
        <v>1815</v>
      </c>
      <c r="Q1451">
        <v>55.6</v>
      </c>
      <c r="R1451" s="2">
        <v>5162</v>
      </c>
      <c r="S1451">
        <v>32.4</v>
      </c>
      <c r="T1451" s="2">
        <v>5162</v>
      </c>
      <c r="U1451">
        <v>34.5</v>
      </c>
      <c r="X1451" s="2">
        <v>5143</v>
      </c>
      <c r="Y1451">
        <v>37.9</v>
      </c>
      <c r="Z1451" s="2">
        <v>4859</v>
      </c>
      <c r="AA1451">
        <v>39.6</v>
      </c>
      <c r="AB1451" s="2">
        <v>1694</v>
      </c>
      <c r="AC1451">
        <v>51.9</v>
      </c>
      <c r="AD1451" s="2">
        <v>1403</v>
      </c>
      <c r="AE1451">
        <v>27.2</v>
      </c>
      <c r="AJ1451" s="2">
        <v>1403</v>
      </c>
      <c r="AK1451">
        <v>28.9</v>
      </c>
      <c r="AL1451" s="2">
        <v>1213</v>
      </c>
      <c r="AM1451">
        <v>38.9</v>
      </c>
      <c r="AN1451">
        <v>814</v>
      </c>
      <c r="AO1451">
        <v>48.1</v>
      </c>
      <c r="AT1451" t="s">
        <v>111</v>
      </c>
      <c r="AU1451">
        <v>6</v>
      </c>
      <c r="AV1451">
        <v>6</v>
      </c>
      <c r="AX1451">
        <v>6</v>
      </c>
      <c r="AY1451">
        <v>6</v>
      </c>
      <c r="AZ1451">
        <v>7</v>
      </c>
      <c r="BA1451" t="s">
        <v>151</v>
      </c>
      <c r="BB1451">
        <v>6</v>
      </c>
      <c r="BC1451">
        <v>6</v>
      </c>
      <c r="BE1451">
        <v>6</v>
      </c>
      <c r="BF1451">
        <v>6</v>
      </c>
      <c r="BG1451">
        <v>7</v>
      </c>
      <c r="BP1451" s="2">
        <v>15916</v>
      </c>
      <c r="BQ1451" s="2">
        <v>14983</v>
      </c>
      <c r="BS1451" s="2">
        <v>13587</v>
      </c>
      <c r="BT1451" s="2">
        <v>12265</v>
      </c>
      <c r="BU1451" s="2">
        <v>3265</v>
      </c>
    </row>
    <row r="1452" spans="1:73" x14ac:dyDescent="0.25">
      <c r="A1452" s="1">
        <v>44565</v>
      </c>
      <c r="B1452">
        <v>28131</v>
      </c>
      <c r="C1452">
        <f t="shared" si="44"/>
        <v>179.62686567164181</v>
      </c>
      <c r="D1452" s="2">
        <f t="shared" si="45"/>
        <v>105.30973451327435</v>
      </c>
      <c r="E1452" t="s">
        <v>4329</v>
      </c>
      <c r="F1452" t="s">
        <v>271</v>
      </c>
      <c r="G1452">
        <v>98.3</v>
      </c>
      <c r="H1452" s="2">
        <v>9304</v>
      </c>
      <c r="I1452">
        <v>50.7</v>
      </c>
      <c r="J1452" s="2">
        <v>9304</v>
      </c>
      <c r="K1452">
        <v>53.8</v>
      </c>
      <c r="L1452" s="2">
        <v>9224</v>
      </c>
      <c r="M1452">
        <v>58.7</v>
      </c>
      <c r="N1452" s="2">
        <v>8835</v>
      </c>
      <c r="O1452">
        <v>61.4</v>
      </c>
      <c r="P1452" s="2">
        <v>2883</v>
      </c>
      <c r="Q1452">
        <v>93.5</v>
      </c>
      <c r="R1452" s="2">
        <v>7975</v>
      </c>
      <c r="S1452">
        <v>43.5</v>
      </c>
      <c r="T1452" s="2">
        <v>7975</v>
      </c>
      <c r="U1452">
        <v>46.1</v>
      </c>
      <c r="X1452" s="2">
        <v>7935</v>
      </c>
      <c r="Y1452">
        <v>50.5</v>
      </c>
      <c r="Z1452" s="2">
        <v>7615</v>
      </c>
      <c r="AA1452">
        <v>52.9</v>
      </c>
      <c r="AB1452" s="2">
        <v>2612</v>
      </c>
      <c r="AC1452">
        <v>84.8</v>
      </c>
      <c r="AD1452" s="2">
        <v>2356</v>
      </c>
      <c r="AE1452">
        <v>29.5</v>
      </c>
      <c r="AJ1452" s="2">
        <v>2352</v>
      </c>
      <c r="AK1452">
        <v>30.9</v>
      </c>
      <c r="AL1452" s="2">
        <v>2040</v>
      </c>
      <c r="AM1452">
        <v>41.1</v>
      </c>
      <c r="AN1452" s="2">
        <v>1407</v>
      </c>
      <c r="AO1452">
        <v>53.9</v>
      </c>
      <c r="AT1452" t="s">
        <v>81</v>
      </c>
      <c r="AU1452">
        <v>11</v>
      </c>
      <c r="AV1452">
        <v>11</v>
      </c>
      <c r="AX1452">
        <v>12</v>
      </c>
      <c r="AY1452">
        <v>12</v>
      </c>
      <c r="AZ1452">
        <v>12</v>
      </c>
      <c r="BA1452" t="s">
        <v>151</v>
      </c>
      <c r="BB1452">
        <v>7</v>
      </c>
      <c r="BC1452">
        <v>7</v>
      </c>
      <c r="BE1452">
        <v>8</v>
      </c>
      <c r="BF1452">
        <v>8</v>
      </c>
      <c r="BG1452">
        <v>8</v>
      </c>
      <c r="BP1452" s="2">
        <v>18336</v>
      </c>
      <c r="BQ1452" s="2">
        <v>17306</v>
      </c>
      <c r="BS1452" s="2">
        <v>15727</v>
      </c>
      <c r="BT1452" s="2">
        <v>14382</v>
      </c>
      <c r="BU1452" s="2">
        <v>3082</v>
      </c>
    </row>
    <row r="1453" spans="1:73" x14ac:dyDescent="0.25">
      <c r="A1453" s="1">
        <v>44565</v>
      </c>
      <c r="B1453">
        <v>28133</v>
      </c>
      <c r="C1453">
        <f t="shared" si="44"/>
        <v>178.14353006372957</v>
      </c>
      <c r="D1453" s="2">
        <f t="shared" si="45"/>
        <v>129.41725812476653</v>
      </c>
      <c r="E1453" t="s">
        <v>3997</v>
      </c>
      <c r="F1453" t="s">
        <v>271</v>
      </c>
      <c r="G1453">
        <v>98.3</v>
      </c>
      <c r="H1453" s="2">
        <v>14349</v>
      </c>
      <c r="I1453">
        <v>57.1</v>
      </c>
      <c r="J1453" s="2">
        <v>14348</v>
      </c>
      <c r="K1453">
        <v>60.5</v>
      </c>
      <c r="L1453" s="2">
        <v>14124</v>
      </c>
      <c r="M1453">
        <v>65.400000000000006</v>
      </c>
      <c r="N1453" s="2">
        <v>13229</v>
      </c>
      <c r="O1453">
        <v>67.3</v>
      </c>
      <c r="P1453" s="2">
        <v>3293</v>
      </c>
      <c r="Q1453">
        <v>91.2</v>
      </c>
      <c r="R1453" s="2">
        <v>12613</v>
      </c>
      <c r="S1453">
        <v>50.2</v>
      </c>
      <c r="T1453" s="2">
        <v>12613</v>
      </c>
      <c r="U1453">
        <v>53.1</v>
      </c>
      <c r="X1453" s="2">
        <v>12535</v>
      </c>
      <c r="Y1453">
        <v>58.1</v>
      </c>
      <c r="Z1453" s="2">
        <v>11823</v>
      </c>
      <c r="AA1453">
        <v>60.1</v>
      </c>
      <c r="AB1453" s="2">
        <v>3092</v>
      </c>
      <c r="AC1453">
        <v>85.7</v>
      </c>
      <c r="AD1453" s="2">
        <v>3812</v>
      </c>
      <c r="AE1453">
        <v>30.2</v>
      </c>
      <c r="AJ1453" s="2">
        <v>3798</v>
      </c>
      <c r="AK1453">
        <v>32.1</v>
      </c>
      <c r="AL1453" s="2">
        <v>3031</v>
      </c>
      <c r="AM1453">
        <v>44.2</v>
      </c>
      <c r="AN1453" s="2">
        <v>1678</v>
      </c>
      <c r="AO1453">
        <v>54.3</v>
      </c>
      <c r="AT1453" t="s">
        <v>96</v>
      </c>
      <c r="AU1453">
        <v>16</v>
      </c>
      <c r="AV1453">
        <v>16</v>
      </c>
      <c r="AX1453">
        <v>16</v>
      </c>
      <c r="AY1453">
        <v>16</v>
      </c>
      <c r="AZ1453">
        <v>16</v>
      </c>
      <c r="BA1453" t="s">
        <v>151</v>
      </c>
      <c r="BB1453">
        <v>8</v>
      </c>
      <c r="BC1453">
        <v>8</v>
      </c>
      <c r="BE1453">
        <v>8</v>
      </c>
      <c r="BF1453">
        <v>8</v>
      </c>
      <c r="BG1453">
        <v>8</v>
      </c>
      <c r="BP1453" s="2">
        <v>25110</v>
      </c>
      <c r="BQ1453" s="2">
        <v>23732</v>
      </c>
      <c r="BS1453" s="2">
        <v>21583</v>
      </c>
      <c r="BT1453" s="2">
        <v>19671</v>
      </c>
      <c r="BU1453" s="2">
        <v>3609</v>
      </c>
    </row>
    <row r="1454" spans="1:73" x14ac:dyDescent="0.25">
      <c r="A1454" s="1">
        <v>44565</v>
      </c>
      <c r="B1454">
        <v>28135</v>
      </c>
      <c r="C1454">
        <f t="shared" si="44"/>
        <v>150.3796867584243</v>
      </c>
      <c r="D1454" s="2">
        <f t="shared" si="45"/>
        <v>96.821162609758801</v>
      </c>
      <c r="E1454" t="s">
        <v>4094</v>
      </c>
      <c r="F1454" t="s">
        <v>271</v>
      </c>
      <c r="G1454">
        <v>98.3</v>
      </c>
      <c r="H1454" s="2">
        <v>6254</v>
      </c>
      <c r="I1454">
        <v>45.3</v>
      </c>
      <c r="J1454" s="2">
        <v>6251</v>
      </c>
      <c r="K1454">
        <v>48</v>
      </c>
      <c r="L1454" s="2">
        <v>6194</v>
      </c>
      <c r="M1454">
        <v>51.7</v>
      </c>
      <c r="N1454" s="2">
        <v>5886</v>
      </c>
      <c r="O1454">
        <v>53</v>
      </c>
      <c r="P1454" s="2">
        <v>1622</v>
      </c>
      <c r="Q1454">
        <v>77</v>
      </c>
      <c r="R1454" s="2">
        <v>5460</v>
      </c>
      <c r="S1454">
        <v>39.5</v>
      </c>
      <c r="T1454" s="2">
        <v>5459</v>
      </c>
      <c r="U1454">
        <v>41.9</v>
      </c>
      <c r="X1454" s="2">
        <v>5429</v>
      </c>
      <c r="Y1454">
        <v>45.4</v>
      </c>
      <c r="Z1454" s="2">
        <v>5175</v>
      </c>
      <c r="AA1454">
        <v>46.6</v>
      </c>
      <c r="AB1454" s="2">
        <v>1504</v>
      </c>
      <c r="AC1454">
        <v>71.400000000000006</v>
      </c>
      <c r="AD1454" s="2">
        <v>1559</v>
      </c>
      <c r="AE1454">
        <v>28.6</v>
      </c>
      <c r="AJ1454" s="2">
        <v>1556</v>
      </c>
      <c r="AK1454">
        <v>30.1</v>
      </c>
      <c r="AL1454" s="2">
        <v>1329</v>
      </c>
      <c r="AM1454">
        <v>42.5</v>
      </c>
      <c r="AN1454">
        <v>780</v>
      </c>
      <c r="AO1454">
        <v>51.9</v>
      </c>
      <c r="AT1454" t="s">
        <v>96</v>
      </c>
      <c r="AU1454">
        <v>14</v>
      </c>
      <c r="AV1454">
        <v>15</v>
      </c>
      <c r="AX1454">
        <v>15</v>
      </c>
      <c r="AY1454">
        <v>15</v>
      </c>
      <c r="AZ1454">
        <v>16</v>
      </c>
      <c r="BA1454" t="s">
        <v>151</v>
      </c>
      <c r="BB1454">
        <v>6</v>
      </c>
      <c r="BC1454">
        <v>7</v>
      </c>
      <c r="BE1454">
        <v>7</v>
      </c>
      <c r="BF1454">
        <v>7</v>
      </c>
      <c r="BG1454">
        <v>8</v>
      </c>
      <c r="BP1454" s="2">
        <v>13809</v>
      </c>
      <c r="BQ1454" s="2">
        <v>13023</v>
      </c>
      <c r="BS1454" s="2">
        <v>11971</v>
      </c>
      <c r="BT1454" s="2">
        <v>11104</v>
      </c>
      <c r="BU1454" s="2">
        <v>2107</v>
      </c>
    </row>
    <row r="1455" spans="1:73" x14ac:dyDescent="0.25">
      <c r="A1455" s="1">
        <v>44565</v>
      </c>
      <c r="B1455">
        <v>28137</v>
      </c>
      <c r="C1455">
        <f t="shared" si="44"/>
        <v>157.47686613201728</v>
      </c>
      <c r="D1455" s="2">
        <f t="shared" si="45"/>
        <v>105.36196175055733</v>
      </c>
      <c r="E1455" t="s">
        <v>4538</v>
      </c>
      <c r="F1455" t="s">
        <v>271</v>
      </c>
      <c r="G1455">
        <v>98.3</v>
      </c>
      <c r="H1455" s="2">
        <v>13778</v>
      </c>
      <c r="I1455">
        <v>48.6</v>
      </c>
      <c r="J1455" s="2">
        <v>13776</v>
      </c>
      <c r="K1455">
        <v>51.7</v>
      </c>
      <c r="L1455" s="2">
        <v>13582</v>
      </c>
      <c r="M1455">
        <v>56</v>
      </c>
      <c r="N1455" s="2">
        <v>12796</v>
      </c>
      <c r="O1455">
        <v>58.4</v>
      </c>
      <c r="P1455" s="2">
        <v>3993</v>
      </c>
      <c r="Q1455">
        <v>82.1</v>
      </c>
      <c r="R1455" s="2">
        <v>12036</v>
      </c>
      <c r="S1455">
        <v>42.5</v>
      </c>
      <c r="T1455" s="2">
        <v>12036</v>
      </c>
      <c r="U1455">
        <v>45.2</v>
      </c>
      <c r="X1455" s="2">
        <v>11925</v>
      </c>
      <c r="Y1455">
        <v>49.1</v>
      </c>
      <c r="Z1455" s="2">
        <v>11254</v>
      </c>
      <c r="AA1455">
        <v>51.4</v>
      </c>
      <c r="AB1455" s="2">
        <v>3626</v>
      </c>
      <c r="AC1455">
        <v>74.599999999999994</v>
      </c>
      <c r="AD1455" s="2">
        <v>3346</v>
      </c>
      <c r="AE1455">
        <v>27.8</v>
      </c>
      <c r="AJ1455" s="2">
        <v>3335</v>
      </c>
      <c r="AK1455">
        <v>29.6</v>
      </c>
      <c r="AL1455" s="2">
        <v>2791</v>
      </c>
      <c r="AM1455">
        <v>39.1</v>
      </c>
      <c r="AN1455" s="2">
        <v>1806</v>
      </c>
      <c r="AO1455">
        <v>49.8</v>
      </c>
      <c r="AT1455" t="s">
        <v>96</v>
      </c>
      <c r="AU1455">
        <v>15</v>
      </c>
      <c r="AV1455">
        <v>15</v>
      </c>
      <c r="AX1455">
        <v>15</v>
      </c>
      <c r="AY1455">
        <v>16</v>
      </c>
      <c r="AZ1455">
        <v>16</v>
      </c>
      <c r="BA1455" t="s">
        <v>82</v>
      </c>
      <c r="BB1455">
        <v>3</v>
      </c>
      <c r="BC1455">
        <v>3</v>
      </c>
      <c r="BE1455">
        <v>3</v>
      </c>
      <c r="BF1455">
        <v>4</v>
      </c>
      <c r="BG1455">
        <v>4</v>
      </c>
      <c r="BP1455" s="2">
        <v>28321</v>
      </c>
      <c r="BQ1455" s="2">
        <v>26636</v>
      </c>
      <c r="BS1455" s="2">
        <v>24263</v>
      </c>
      <c r="BT1455" s="2">
        <v>21909</v>
      </c>
      <c r="BU1455" s="2">
        <v>4863</v>
      </c>
    </row>
    <row r="1456" spans="1:73" x14ac:dyDescent="0.25">
      <c r="A1456" s="1">
        <v>44565</v>
      </c>
      <c r="B1456">
        <v>28139</v>
      </c>
      <c r="C1456">
        <f t="shared" si="44"/>
        <v>171.5103466809997</v>
      </c>
      <c r="D1456" s="2">
        <f t="shared" si="45"/>
        <v>99.268668206312555</v>
      </c>
      <c r="E1456" t="s">
        <v>4401</v>
      </c>
      <c r="F1456" t="s">
        <v>271</v>
      </c>
      <c r="G1456">
        <v>98.3</v>
      </c>
      <c r="H1456" s="2">
        <v>10165</v>
      </c>
      <c r="I1456">
        <v>46.2</v>
      </c>
      <c r="J1456" s="2">
        <v>10164</v>
      </c>
      <c r="K1456">
        <v>49.2</v>
      </c>
      <c r="L1456" s="2">
        <v>10092</v>
      </c>
      <c r="M1456">
        <v>54.3</v>
      </c>
      <c r="N1456" s="2">
        <v>9671</v>
      </c>
      <c r="O1456">
        <v>57.9</v>
      </c>
      <c r="P1456" s="2">
        <v>3301</v>
      </c>
      <c r="Q1456">
        <v>88.7</v>
      </c>
      <c r="R1456" s="2">
        <v>8804</v>
      </c>
      <c r="S1456">
        <v>40</v>
      </c>
      <c r="T1456" s="2">
        <v>8803</v>
      </c>
      <c r="U1456">
        <v>42.6</v>
      </c>
      <c r="X1456" s="2">
        <v>8769</v>
      </c>
      <c r="Y1456">
        <v>47.1</v>
      </c>
      <c r="Z1456" s="2">
        <v>8449</v>
      </c>
      <c r="AA1456">
        <v>50.6</v>
      </c>
      <c r="AB1456" s="2">
        <v>3041</v>
      </c>
      <c r="AC1456">
        <v>81.7</v>
      </c>
      <c r="AD1456" s="2">
        <v>2604</v>
      </c>
      <c r="AE1456">
        <v>29.6</v>
      </c>
      <c r="AJ1456" s="2">
        <v>2601</v>
      </c>
      <c r="AK1456">
        <v>30.8</v>
      </c>
      <c r="AL1456" s="2">
        <v>2182</v>
      </c>
      <c r="AM1456">
        <v>39.9</v>
      </c>
      <c r="AN1456" s="2">
        <v>1484</v>
      </c>
      <c r="AO1456">
        <v>48.8</v>
      </c>
      <c r="AT1456" t="s">
        <v>96</v>
      </c>
      <c r="AU1456">
        <v>15</v>
      </c>
      <c r="AV1456">
        <v>15</v>
      </c>
      <c r="AX1456">
        <v>15</v>
      </c>
      <c r="AY1456">
        <v>16</v>
      </c>
      <c r="AZ1456">
        <v>16</v>
      </c>
      <c r="BA1456" t="s">
        <v>151</v>
      </c>
      <c r="BB1456">
        <v>7</v>
      </c>
      <c r="BC1456">
        <v>7</v>
      </c>
      <c r="BE1456">
        <v>7</v>
      </c>
      <c r="BF1456">
        <v>8</v>
      </c>
      <c r="BG1456">
        <v>8</v>
      </c>
      <c r="BP1456" s="2">
        <v>22015</v>
      </c>
      <c r="BQ1456" s="2">
        <v>20656</v>
      </c>
      <c r="BS1456" s="2">
        <v>18599</v>
      </c>
      <c r="BT1456" s="2">
        <v>16711</v>
      </c>
      <c r="BU1456" s="2">
        <v>3721</v>
      </c>
    </row>
    <row r="1457" spans="1:73" x14ac:dyDescent="0.25">
      <c r="A1457" s="1">
        <v>44565</v>
      </c>
      <c r="B1457">
        <v>28141</v>
      </c>
      <c r="C1457">
        <f t="shared" si="44"/>
        <v>151.69483101391648</v>
      </c>
      <c r="D1457" s="2">
        <f t="shared" si="45"/>
        <v>87.477670596641659</v>
      </c>
      <c r="E1457" t="s">
        <v>4867</v>
      </c>
      <c r="F1457" t="s">
        <v>271</v>
      </c>
      <c r="G1457">
        <v>98.3</v>
      </c>
      <c r="H1457" s="2">
        <v>8373</v>
      </c>
      <c r="I1457">
        <v>43.2</v>
      </c>
      <c r="J1457" s="2">
        <v>8372</v>
      </c>
      <c r="K1457">
        <v>45.7</v>
      </c>
      <c r="L1457" s="2">
        <v>8339</v>
      </c>
      <c r="M1457">
        <v>49.8</v>
      </c>
      <c r="N1457" s="2">
        <v>8026</v>
      </c>
      <c r="O1457">
        <v>52.7</v>
      </c>
      <c r="P1457" s="2">
        <v>3175</v>
      </c>
      <c r="Q1457">
        <v>78.900000000000006</v>
      </c>
      <c r="R1457" s="2">
        <v>7189</v>
      </c>
      <c r="S1457">
        <v>37.1</v>
      </c>
      <c r="T1457" s="2">
        <v>7189</v>
      </c>
      <c r="U1457">
        <v>39.299999999999997</v>
      </c>
      <c r="X1457" s="2">
        <v>7176</v>
      </c>
      <c r="Y1457">
        <v>42.9</v>
      </c>
      <c r="Z1457" s="2">
        <v>6937</v>
      </c>
      <c r="AA1457">
        <v>45.6</v>
      </c>
      <c r="AB1457" s="2">
        <v>2888</v>
      </c>
      <c r="AC1457">
        <v>71.8</v>
      </c>
      <c r="AD1457" s="2">
        <v>2370</v>
      </c>
      <c r="AE1457">
        <v>33</v>
      </c>
      <c r="AJ1457" s="2">
        <v>2362</v>
      </c>
      <c r="AK1457">
        <v>34</v>
      </c>
      <c r="AL1457" s="2">
        <v>2046</v>
      </c>
      <c r="AM1457">
        <v>41.2</v>
      </c>
      <c r="AN1457" s="2">
        <v>1468</v>
      </c>
      <c r="AO1457">
        <v>50.8</v>
      </c>
      <c r="AT1457" t="s">
        <v>81</v>
      </c>
      <c r="AU1457">
        <v>10</v>
      </c>
      <c r="AV1457">
        <v>10</v>
      </c>
      <c r="AX1457">
        <v>11</v>
      </c>
      <c r="AY1457">
        <v>11</v>
      </c>
      <c r="AZ1457">
        <v>12</v>
      </c>
      <c r="BA1457" t="s">
        <v>151</v>
      </c>
      <c r="BB1457">
        <v>6</v>
      </c>
      <c r="BC1457">
        <v>6</v>
      </c>
      <c r="BE1457">
        <v>7</v>
      </c>
      <c r="BF1457">
        <v>7</v>
      </c>
      <c r="BG1457">
        <v>8</v>
      </c>
      <c r="BP1457" s="2">
        <v>19383</v>
      </c>
      <c r="BQ1457" s="2">
        <v>18309</v>
      </c>
      <c r="BS1457" s="2">
        <v>16736</v>
      </c>
      <c r="BT1457" s="2">
        <v>15220</v>
      </c>
      <c r="BU1457" s="2">
        <v>4024</v>
      </c>
    </row>
    <row r="1458" spans="1:73" x14ac:dyDescent="0.25">
      <c r="A1458" s="1">
        <v>44565</v>
      </c>
      <c r="B1458">
        <v>28143</v>
      </c>
      <c r="C1458">
        <f t="shared" si="44"/>
        <v>183.85794995964488</v>
      </c>
      <c r="D1458" s="2">
        <f t="shared" si="45"/>
        <v>131.62316767965677</v>
      </c>
      <c r="E1458" t="s">
        <v>4058</v>
      </c>
      <c r="F1458" t="s">
        <v>271</v>
      </c>
      <c r="G1458">
        <v>98.3</v>
      </c>
      <c r="H1458" s="2">
        <v>5358</v>
      </c>
      <c r="I1458">
        <v>55.6</v>
      </c>
      <c r="J1458" s="2">
        <v>5358</v>
      </c>
      <c r="K1458">
        <v>60.9</v>
      </c>
      <c r="L1458" s="2">
        <v>5269</v>
      </c>
      <c r="M1458">
        <v>68.3</v>
      </c>
      <c r="N1458" s="2">
        <v>4758</v>
      </c>
      <c r="O1458">
        <v>69.599999999999994</v>
      </c>
      <c r="P1458" s="2">
        <v>1159</v>
      </c>
      <c r="Q1458">
        <v>93.5</v>
      </c>
      <c r="R1458" s="2">
        <v>4620</v>
      </c>
      <c r="S1458">
        <v>48</v>
      </c>
      <c r="T1458" s="2">
        <v>4620</v>
      </c>
      <c r="U1458">
        <v>52.5</v>
      </c>
      <c r="X1458" s="2">
        <v>4576</v>
      </c>
      <c r="Y1458">
        <v>59.4</v>
      </c>
      <c r="Z1458" s="2">
        <v>4155</v>
      </c>
      <c r="AA1458">
        <v>60.8</v>
      </c>
      <c r="AB1458" s="2">
        <v>1078</v>
      </c>
      <c r="AC1458">
        <v>87</v>
      </c>
      <c r="AD1458" s="2">
        <v>1218</v>
      </c>
      <c r="AE1458">
        <v>26.4</v>
      </c>
      <c r="AJ1458" s="2">
        <v>1215</v>
      </c>
      <c r="AK1458">
        <v>29.2</v>
      </c>
      <c r="AL1458">
        <v>975</v>
      </c>
      <c r="AM1458">
        <v>41</v>
      </c>
      <c r="AN1458">
        <v>528</v>
      </c>
      <c r="AO1458">
        <v>49</v>
      </c>
      <c r="AT1458" t="s">
        <v>96</v>
      </c>
      <c r="AU1458">
        <v>15</v>
      </c>
      <c r="AV1458">
        <v>16</v>
      </c>
      <c r="AX1458">
        <v>16</v>
      </c>
      <c r="AY1458">
        <v>16</v>
      </c>
      <c r="AZ1458">
        <v>16</v>
      </c>
      <c r="BA1458" t="s">
        <v>82</v>
      </c>
      <c r="BB1458">
        <v>3</v>
      </c>
      <c r="BC1458">
        <v>4</v>
      </c>
      <c r="BE1458">
        <v>4</v>
      </c>
      <c r="BF1458">
        <v>4</v>
      </c>
      <c r="BG1458">
        <v>4</v>
      </c>
      <c r="BP1458" s="2">
        <v>9632</v>
      </c>
      <c r="BQ1458" s="2">
        <v>8804</v>
      </c>
      <c r="BS1458" s="2">
        <v>7709</v>
      </c>
      <c r="BT1458" s="2">
        <v>6833</v>
      </c>
      <c r="BU1458" s="2">
        <v>1239</v>
      </c>
    </row>
    <row r="1459" spans="1:73" x14ac:dyDescent="0.25">
      <c r="A1459" s="1">
        <v>44565</v>
      </c>
      <c r="B1459">
        <v>28145</v>
      </c>
      <c r="C1459">
        <f t="shared" si="44"/>
        <v>153.16179497735695</v>
      </c>
      <c r="D1459" s="2">
        <f t="shared" si="45"/>
        <v>93.887793511381972</v>
      </c>
      <c r="E1459" t="s">
        <v>163</v>
      </c>
      <c r="F1459" t="s">
        <v>271</v>
      </c>
      <c r="G1459">
        <v>98.3</v>
      </c>
      <c r="H1459" s="2">
        <v>12168</v>
      </c>
      <c r="I1459">
        <v>42.2</v>
      </c>
      <c r="J1459" s="2">
        <v>12168</v>
      </c>
      <c r="K1459">
        <v>45.2</v>
      </c>
      <c r="L1459" s="2">
        <v>12035</v>
      </c>
      <c r="M1459">
        <v>50</v>
      </c>
      <c r="N1459" s="2">
        <v>11467</v>
      </c>
      <c r="O1459">
        <v>53.1</v>
      </c>
      <c r="P1459" s="2">
        <v>3797</v>
      </c>
      <c r="Q1459">
        <v>78.2</v>
      </c>
      <c r="R1459" s="2">
        <v>10878</v>
      </c>
      <c r="S1459">
        <v>37.799999999999997</v>
      </c>
      <c r="T1459" s="2">
        <v>10878</v>
      </c>
      <c r="U1459">
        <v>40.4</v>
      </c>
      <c r="X1459" s="2">
        <v>10797</v>
      </c>
      <c r="Y1459">
        <v>44.8</v>
      </c>
      <c r="Z1459" s="2">
        <v>10326</v>
      </c>
      <c r="AA1459">
        <v>47.8</v>
      </c>
      <c r="AB1459" s="2">
        <v>3601</v>
      </c>
      <c r="AC1459">
        <v>74.099999999999994</v>
      </c>
      <c r="AD1459" s="2">
        <v>3283</v>
      </c>
      <c r="AE1459">
        <v>30.2</v>
      </c>
      <c r="AJ1459" s="2">
        <v>3275</v>
      </c>
      <c r="AK1459">
        <v>31.7</v>
      </c>
      <c r="AL1459" s="2">
        <v>2797</v>
      </c>
      <c r="AM1459">
        <v>42.6</v>
      </c>
      <c r="AN1459" s="2">
        <v>1956</v>
      </c>
      <c r="AO1459">
        <v>54.3</v>
      </c>
      <c r="AT1459" t="s">
        <v>96</v>
      </c>
      <c r="AU1459">
        <v>14</v>
      </c>
      <c r="AV1459">
        <v>15</v>
      </c>
      <c r="AX1459">
        <v>15</v>
      </c>
      <c r="AY1459">
        <v>15</v>
      </c>
      <c r="AZ1459">
        <v>16</v>
      </c>
      <c r="BA1459" t="s">
        <v>151</v>
      </c>
      <c r="BB1459">
        <v>6</v>
      </c>
      <c r="BC1459">
        <v>7</v>
      </c>
      <c r="BE1459">
        <v>7</v>
      </c>
      <c r="BF1459">
        <v>7</v>
      </c>
      <c r="BG1459">
        <v>8</v>
      </c>
      <c r="BP1459" s="2">
        <v>28815</v>
      </c>
      <c r="BQ1459" s="2">
        <v>26926</v>
      </c>
      <c r="BS1459" s="2">
        <v>24087</v>
      </c>
      <c r="BT1459" s="2">
        <v>21595</v>
      </c>
      <c r="BU1459" s="2">
        <v>4858</v>
      </c>
    </row>
    <row r="1460" spans="1:73" x14ac:dyDescent="0.25">
      <c r="A1460" s="1">
        <v>44565</v>
      </c>
      <c r="B1460">
        <v>28147</v>
      </c>
      <c r="C1460">
        <f t="shared" si="44"/>
        <v>133.88966971187634</v>
      </c>
      <c r="D1460" s="2">
        <f t="shared" si="45"/>
        <v>97.934386391251522</v>
      </c>
      <c r="E1460" t="s">
        <v>4459</v>
      </c>
      <c r="F1460" t="s">
        <v>271</v>
      </c>
      <c r="G1460">
        <v>98.3</v>
      </c>
      <c r="H1460" s="2">
        <v>6387</v>
      </c>
      <c r="I1460">
        <v>44.7</v>
      </c>
      <c r="J1460" s="2">
        <v>6387</v>
      </c>
      <c r="K1460">
        <v>47.4</v>
      </c>
      <c r="L1460" s="2">
        <v>6342</v>
      </c>
      <c r="M1460">
        <v>51.8</v>
      </c>
      <c r="N1460" s="2">
        <v>5949</v>
      </c>
      <c r="O1460">
        <v>53.7</v>
      </c>
      <c r="P1460" s="2">
        <v>1943</v>
      </c>
      <c r="Q1460">
        <v>68.3</v>
      </c>
      <c r="R1460" s="2">
        <v>5578</v>
      </c>
      <c r="S1460">
        <v>39</v>
      </c>
      <c r="T1460" s="2">
        <v>5578</v>
      </c>
      <c r="U1460">
        <v>41.4</v>
      </c>
      <c r="X1460" s="2">
        <v>5555</v>
      </c>
      <c r="Y1460">
        <v>45.4</v>
      </c>
      <c r="Z1460" s="2">
        <v>5243</v>
      </c>
      <c r="AA1460">
        <v>47.3</v>
      </c>
      <c r="AB1460" s="2">
        <v>1826</v>
      </c>
      <c r="AC1460">
        <v>64.2</v>
      </c>
      <c r="AD1460" s="2">
        <v>1603</v>
      </c>
      <c r="AE1460">
        <v>28.7</v>
      </c>
      <c r="AJ1460" s="2">
        <v>1600</v>
      </c>
      <c r="AK1460">
        <v>30.5</v>
      </c>
      <c r="AL1460" s="2">
        <v>1399</v>
      </c>
      <c r="AM1460">
        <v>41.5</v>
      </c>
      <c r="AN1460">
        <v>963</v>
      </c>
      <c r="AO1460">
        <v>52.7</v>
      </c>
      <c r="AT1460" t="s">
        <v>96</v>
      </c>
      <c r="AU1460">
        <v>14</v>
      </c>
      <c r="AV1460">
        <v>15</v>
      </c>
      <c r="AX1460">
        <v>15</v>
      </c>
      <c r="AY1460">
        <v>15</v>
      </c>
      <c r="AZ1460">
        <v>15</v>
      </c>
      <c r="BA1460" t="s">
        <v>151</v>
      </c>
      <c r="BB1460">
        <v>6</v>
      </c>
      <c r="BC1460">
        <v>7</v>
      </c>
      <c r="BE1460">
        <v>7</v>
      </c>
      <c r="BF1460">
        <v>7</v>
      </c>
      <c r="BG1460">
        <v>7</v>
      </c>
      <c r="BP1460" s="2">
        <v>14286</v>
      </c>
      <c r="BQ1460" s="2">
        <v>13466</v>
      </c>
      <c r="BS1460" s="2">
        <v>12243</v>
      </c>
      <c r="BT1460" s="2">
        <v>11076</v>
      </c>
      <c r="BU1460" s="2">
        <v>2846</v>
      </c>
    </row>
    <row r="1461" spans="1:73" x14ac:dyDescent="0.25">
      <c r="A1461" s="1">
        <v>44565</v>
      </c>
      <c r="B1461">
        <v>28149</v>
      </c>
      <c r="C1461">
        <f t="shared" si="44"/>
        <v>181.08228980322002</v>
      </c>
      <c r="D1461" s="2">
        <f t="shared" si="45"/>
        <v>143.99463707124502</v>
      </c>
      <c r="E1461" t="s">
        <v>105</v>
      </c>
      <c r="F1461" t="s">
        <v>271</v>
      </c>
      <c r="G1461">
        <v>98.3</v>
      </c>
      <c r="H1461" s="2">
        <v>28334</v>
      </c>
      <c r="I1461">
        <v>62.4</v>
      </c>
      <c r="J1461" s="2">
        <v>28331</v>
      </c>
      <c r="K1461">
        <v>66.7</v>
      </c>
      <c r="L1461" s="2">
        <v>27949</v>
      </c>
      <c r="M1461">
        <v>72.7</v>
      </c>
      <c r="N1461" s="2">
        <v>25904</v>
      </c>
      <c r="O1461">
        <v>74.7</v>
      </c>
      <c r="P1461" s="2">
        <v>7374</v>
      </c>
      <c r="Q1461">
        <v>94.2</v>
      </c>
      <c r="R1461" s="2">
        <v>24830</v>
      </c>
      <c r="S1461">
        <v>54.7</v>
      </c>
      <c r="T1461" s="2">
        <v>24828</v>
      </c>
      <c r="U1461">
        <v>58.5</v>
      </c>
      <c r="X1461" s="2">
        <v>24609</v>
      </c>
      <c r="Y1461">
        <v>64</v>
      </c>
      <c r="Z1461" s="2">
        <v>22866</v>
      </c>
      <c r="AA1461">
        <v>65.900000000000006</v>
      </c>
      <c r="AB1461" s="2">
        <v>6750</v>
      </c>
      <c r="AC1461">
        <v>86.3</v>
      </c>
      <c r="AD1461" s="2">
        <v>8047</v>
      </c>
      <c r="AE1461">
        <v>32.4</v>
      </c>
      <c r="AJ1461" s="2">
        <v>8010</v>
      </c>
      <c r="AK1461">
        <v>35</v>
      </c>
      <c r="AL1461" s="2">
        <v>6463</v>
      </c>
      <c r="AM1461">
        <v>47.5</v>
      </c>
      <c r="AN1461" s="2">
        <v>3992</v>
      </c>
      <c r="AO1461">
        <v>59.1</v>
      </c>
      <c r="AT1461" t="s">
        <v>96</v>
      </c>
      <c r="AU1461">
        <v>16</v>
      </c>
      <c r="AV1461">
        <v>16</v>
      </c>
      <c r="AX1461">
        <v>16</v>
      </c>
      <c r="AY1461">
        <v>16</v>
      </c>
      <c r="AZ1461">
        <v>16</v>
      </c>
      <c r="BA1461" t="s">
        <v>151</v>
      </c>
      <c r="BB1461">
        <v>8</v>
      </c>
      <c r="BC1461">
        <v>8</v>
      </c>
      <c r="BE1461">
        <v>8</v>
      </c>
      <c r="BF1461">
        <v>8</v>
      </c>
      <c r="BG1461">
        <v>8</v>
      </c>
      <c r="BP1461" s="2">
        <v>45381</v>
      </c>
      <c r="BQ1461" s="2">
        <v>42468</v>
      </c>
      <c r="BS1461" s="2">
        <v>38433</v>
      </c>
      <c r="BT1461" s="2">
        <v>34677</v>
      </c>
      <c r="BU1461" s="2">
        <v>7826</v>
      </c>
    </row>
    <row r="1462" spans="1:73" x14ac:dyDescent="0.25">
      <c r="A1462" s="1">
        <v>44565</v>
      </c>
      <c r="B1462">
        <v>28151</v>
      </c>
      <c r="C1462">
        <f t="shared" si="44"/>
        <v>177.56826870562534</v>
      </c>
      <c r="D1462" s="2">
        <f t="shared" si="45"/>
        <v>124.39649731776585</v>
      </c>
      <c r="E1462" t="s">
        <v>139</v>
      </c>
      <c r="F1462" t="s">
        <v>271</v>
      </c>
      <c r="G1462">
        <v>98.3</v>
      </c>
      <c r="H1462" s="2">
        <v>24297</v>
      </c>
      <c r="I1462">
        <v>55.3</v>
      </c>
      <c r="J1462" s="2">
        <v>24294</v>
      </c>
      <c r="K1462">
        <v>59.4</v>
      </c>
      <c r="L1462" s="2">
        <v>23946</v>
      </c>
      <c r="M1462">
        <v>65.8</v>
      </c>
      <c r="N1462" s="2">
        <v>22294</v>
      </c>
      <c r="O1462">
        <v>68.2</v>
      </c>
      <c r="P1462" s="2">
        <v>6756</v>
      </c>
      <c r="Q1462">
        <v>92.2</v>
      </c>
      <c r="R1462" s="2">
        <v>20769</v>
      </c>
      <c r="S1462">
        <v>47.3</v>
      </c>
      <c r="T1462" s="2">
        <v>20768</v>
      </c>
      <c r="U1462">
        <v>50.8</v>
      </c>
      <c r="X1462" s="2">
        <v>20627</v>
      </c>
      <c r="Y1462">
        <v>56.7</v>
      </c>
      <c r="Z1462" s="2">
        <v>19363</v>
      </c>
      <c r="AA1462">
        <v>59.3</v>
      </c>
      <c r="AB1462" s="2">
        <v>6210</v>
      </c>
      <c r="AC1462">
        <v>84.8</v>
      </c>
      <c r="AD1462" s="2">
        <v>5829</v>
      </c>
      <c r="AE1462">
        <v>28.1</v>
      </c>
      <c r="AJ1462" s="2">
        <v>5813</v>
      </c>
      <c r="AK1462">
        <v>30</v>
      </c>
      <c r="AL1462" s="2">
        <v>4861</v>
      </c>
      <c r="AM1462">
        <v>39.1</v>
      </c>
      <c r="AN1462" s="2">
        <v>2967</v>
      </c>
      <c r="AO1462">
        <v>47.8</v>
      </c>
      <c r="AT1462" t="s">
        <v>96</v>
      </c>
      <c r="AU1462">
        <v>15</v>
      </c>
      <c r="AV1462">
        <v>16</v>
      </c>
      <c r="AX1462">
        <v>16</v>
      </c>
      <c r="AY1462">
        <v>16</v>
      </c>
      <c r="AZ1462">
        <v>16</v>
      </c>
      <c r="BA1462" t="s">
        <v>151</v>
      </c>
      <c r="BB1462">
        <v>7</v>
      </c>
      <c r="BC1462">
        <v>8</v>
      </c>
      <c r="BE1462">
        <v>8</v>
      </c>
      <c r="BF1462">
        <v>8</v>
      </c>
      <c r="BG1462">
        <v>8</v>
      </c>
      <c r="BP1462" s="2">
        <v>43909</v>
      </c>
      <c r="BQ1462" s="2">
        <v>40901</v>
      </c>
      <c r="BS1462" s="2">
        <v>36376</v>
      </c>
      <c r="BT1462" s="2">
        <v>32676</v>
      </c>
      <c r="BU1462" s="2">
        <v>7324</v>
      </c>
    </row>
    <row r="1463" spans="1:73" x14ac:dyDescent="0.25">
      <c r="A1463" s="1">
        <v>44565</v>
      </c>
      <c r="B1463">
        <v>28153</v>
      </c>
      <c r="C1463">
        <f t="shared" si="44"/>
        <v>133.29865016872893</v>
      </c>
      <c r="D1463" s="2">
        <f t="shared" si="45"/>
        <v>96.912316615489587</v>
      </c>
      <c r="E1463" t="s">
        <v>261</v>
      </c>
      <c r="F1463" t="s">
        <v>271</v>
      </c>
      <c r="G1463">
        <v>98.3</v>
      </c>
      <c r="H1463" s="2">
        <v>8663</v>
      </c>
      <c r="I1463">
        <v>42.9</v>
      </c>
      <c r="J1463" s="2">
        <v>8663</v>
      </c>
      <c r="K1463">
        <v>46</v>
      </c>
      <c r="L1463" s="2">
        <v>8611</v>
      </c>
      <c r="M1463">
        <v>50.9</v>
      </c>
      <c r="N1463" s="2">
        <v>8139</v>
      </c>
      <c r="O1463">
        <v>53.3</v>
      </c>
      <c r="P1463" s="2">
        <v>2426</v>
      </c>
      <c r="Q1463">
        <v>68.2</v>
      </c>
      <c r="R1463" s="2">
        <v>7463</v>
      </c>
      <c r="S1463">
        <v>37</v>
      </c>
      <c r="T1463" s="2">
        <v>7463</v>
      </c>
      <c r="U1463">
        <v>39.6</v>
      </c>
      <c r="X1463" s="2">
        <v>7448</v>
      </c>
      <c r="Y1463">
        <v>44</v>
      </c>
      <c r="Z1463" s="2">
        <v>7063</v>
      </c>
      <c r="AA1463">
        <v>46.2</v>
      </c>
      <c r="AB1463" s="2">
        <v>2273</v>
      </c>
      <c r="AC1463">
        <v>63.9</v>
      </c>
      <c r="AD1463" s="2">
        <v>2084</v>
      </c>
      <c r="AE1463">
        <v>27.9</v>
      </c>
      <c r="AJ1463" s="2">
        <v>2083</v>
      </c>
      <c r="AK1463">
        <v>29.5</v>
      </c>
      <c r="AL1463" s="2">
        <v>1782</v>
      </c>
      <c r="AM1463">
        <v>41.1</v>
      </c>
      <c r="AN1463" s="2">
        <v>1224</v>
      </c>
      <c r="AO1463">
        <v>53.8</v>
      </c>
      <c r="AT1463" t="s">
        <v>96</v>
      </c>
      <c r="AU1463">
        <v>14</v>
      </c>
      <c r="AV1463">
        <v>14</v>
      </c>
      <c r="AX1463">
        <v>15</v>
      </c>
      <c r="AY1463">
        <v>15</v>
      </c>
      <c r="AZ1463">
        <v>15</v>
      </c>
      <c r="BA1463" t="s">
        <v>151</v>
      </c>
      <c r="BB1463">
        <v>6</v>
      </c>
      <c r="BC1463">
        <v>6</v>
      </c>
      <c r="BE1463">
        <v>7</v>
      </c>
      <c r="BF1463">
        <v>7</v>
      </c>
      <c r="BG1463">
        <v>7</v>
      </c>
      <c r="BP1463" s="2">
        <v>20183</v>
      </c>
      <c r="BQ1463" s="2">
        <v>18842</v>
      </c>
      <c r="BS1463" s="2">
        <v>16927</v>
      </c>
      <c r="BT1463" s="2">
        <v>15280</v>
      </c>
      <c r="BU1463" s="2">
        <v>3556</v>
      </c>
    </row>
    <row r="1464" spans="1:73" x14ac:dyDescent="0.25">
      <c r="A1464" s="1">
        <v>44565</v>
      </c>
      <c r="B1464">
        <v>28155</v>
      </c>
      <c r="C1464">
        <f t="shared" si="44"/>
        <v>193.20874065554915</v>
      </c>
      <c r="D1464" s="2">
        <f t="shared" si="45"/>
        <v>112.46693704813966</v>
      </c>
      <c r="E1464" t="s">
        <v>4462</v>
      </c>
      <c r="F1464" t="s">
        <v>271</v>
      </c>
      <c r="G1464">
        <v>98.3</v>
      </c>
      <c r="H1464" s="2">
        <v>5000</v>
      </c>
      <c r="I1464">
        <v>51.6</v>
      </c>
      <c r="J1464" s="2">
        <v>5000</v>
      </c>
      <c r="K1464">
        <v>54.8</v>
      </c>
      <c r="L1464" s="2">
        <v>4972</v>
      </c>
      <c r="M1464">
        <v>60.3</v>
      </c>
      <c r="N1464" s="2">
        <v>4803</v>
      </c>
      <c r="O1464">
        <v>64.8</v>
      </c>
      <c r="P1464" s="2">
        <v>1703</v>
      </c>
      <c r="Q1464">
        <v>95</v>
      </c>
      <c r="R1464" s="2">
        <v>4484</v>
      </c>
      <c r="S1464">
        <v>46.3</v>
      </c>
      <c r="T1464" s="2">
        <v>4484</v>
      </c>
      <c r="U1464">
        <v>49.2</v>
      </c>
      <c r="X1464" s="2">
        <v>4473</v>
      </c>
      <c r="Y1464">
        <v>54.3</v>
      </c>
      <c r="Z1464" s="2">
        <v>4329</v>
      </c>
      <c r="AA1464">
        <v>58.4</v>
      </c>
      <c r="AB1464" s="2">
        <v>1615</v>
      </c>
      <c r="AC1464">
        <v>92.9</v>
      </c>
      <c r="AD1464" s="2">
        <v>1389</v>
      </c>
      <c r="AE1464">
        <v>31</v>
      </c>
      <c r="AJ1464" s="2">
        <v>1388</v>
      </c>
      <c r="AK1464">
        <v>32.1</v>
      </c>
      <c r="AL1464" s="2">
        <v>1228</v>
      </c>
      <c r="AM1464">
        <v>41.9</v>
      </c>
      <c r="AN1464">
        <v>824</v>
      </c>
      <c r="AO1464">
        <v>51</v>
      </c>
      <c r="AT1464" t="s">
        <v>81</v>
      </c>
      <c r="AU1464">
        <v>11</v>
      </c>
      <c r="AV1464">
        <v>11</v>
      </c>
      <c r="AX1464">
        <v>12</v>
      </c>
      <c r="AY1464">
        <v>12</v>
      </c>
      <c r="AZ1464">
        <v>12</v>
      </c>
      <c r="BA1464" t="s">
        <v>151</v>
      </c>
      <c r="BB1464">
        <v>7</v>
      </c>
      <c r="BC1464">
        <v>7</v>
      </c>
      <c r="BE1464">
        <v>8</v>
      </c>
      <c r="BF1464">
        <v>8</v>
      </c>
      <c r="BG1464">
        <v>8</v>
      </c>
      <c r="BP1464" s="2">
        <v>9689</v>
      </c>
      <c r="BQ1464" s="2">
        <v>9122</v>
      </c>
      <c r="BS1464" s="2">
        <v>8244</v>
      </c>
      <c r="BT1464" s="2">
        <v>7410</v>
      </c>
      <c r="BU1464" s="2">
        <v>1739</v>
      </c>
    </row>
    <row r="1465" spans="1:73" x14ac:dyDescent="0.25">
      <c r="A1465" s="1">
        <v>44565</v>
      </c>
      <c r="B1465">
        <v>28157</v>
      </c>
      <c r="C1465">
        <f t="shared" si="44"/>
        <v>206.66015625000003</v>
      </c>
      <c r="D1465" s="2">
        <f t="shared" si="45"/>
        <v>156.11320754716982</v>
      </c>
      <c r="E1465" t="s">
        <v>3925</v>
      </c>
      <c r="F1465" t="s">
        <v>271</v>
      </c>
      <c r="G1465">
        <v>98.3</v>
      </c>
      <c r="H1465" s="2">
        <v>6171</v>
      </c>
      <c r="I1465">
        <v>71.5</v>
      </c>
      <c r="J1465" s="2">
        <v>6170</v>
      </c>
      <c r="K1465">
        <v>75.5</v>
      </c>
      <c r="L1465" s="2">
        <v>6008</v>
      </c>
      <c r="M1465">
        <v>80.400000000000006</v>
      </c>
      <c r="N1465" s="2">
        <v>5573</v>
      </c>
      <c r="O1465">
        <v>81.5</v>
      </c>
      <c r="P1465" s="2">
        <v>1642</v>
      </c>
      <c r="Q1465">
        <v>95</v>
      </c>
      <c r="R1465" s="2">
        <v>5335</v>
      </c>
      <c r="S1465">
        <v>61.8</v>
      </c>
      <c r="T1465" s="2">
        <v>5334</v>
      </c>
      <c r="U1465">
        <v>65.2</v>
      </c>
      <c r="X1465" s="2">
        <v>5279</v>
      </c>
      <c r="Y1465">
        <v>70.7</v>
      </c>
      <c r="Z1465" s="2">
        <v>4926</v>
      </c>
      <c r="AA1465">
        <v>72.099999999999994</v>
      </c>
      <c r="AB1465" s="2">
        <v>1486</v>
      </c>
      <c r="AC1465">
        <v>95</v>
      </c>
      <c r="AD1465" s="2">
        <v>1736</v>
      </c>
      <c r="AE1465">
        <v>32.5</v>
      </c>
      <c r="AJ1465" s="2">
        <v>1733</v>
      </c>
      <c r="AK1465">
        <v>35.200000000000003</v>
      </c>
      <c r="AL1465" s="2">
        <v>1428</v>
      </c>
      <c r="AM1465">
        <v>46.3</v>
      </c>
      <c r="AN1465">
        <v>830</v>
      </c>
      <c r="AO1465">
        <v>55.9</v>
      </c>
      <c r="AT1465" t="s">
        <v>96</v>
      </c>
      <c r="AU1465">
        <v>16</v>
      </c>
      <c r="AV1465">
        <v>16</v>
      </c>
      <c r="AX1465">
        <v>16</v>
      </c>
      <c r="AY1465">
        <v>16</v>
      </c>
      <c r="AZ1465">
        <v>16</v>
      </c>
      <c r="BA1465" t="s">
        <v>151</v>
      </c>
      <c r="BB1465">
        <v>8</v>
      </c>
      <c r="BC1465">
        <v>8</v>
      </c>
      <c r="BE1465">
        <v>8</v>
      </c>
      <c r="BF1465">
        <v>8</v>
      </c>
      <c r="BG1465">
        <v>8</v>
      </c>
      <c r="BP1465" s="2">
        <v>8630</v>
      </c>
      <c r="BQ1465" s="2">
        <v>8175</v>
      </c>
      <c r="BS1465" s="2">
        <v>7472</v>
      </c>
      <c r="BT1465" s="2">
        <v>6836</v>
      </c>
      <c r="BU1465" s="2">
        <v>1536</v>
      </c>
    </row>
    <row r="1466" spans="1:73" x14ac:dyDescent="0.25">
      <c r="A1466" s="1">
        <v>44565</v>
      </c>
      <c r="B1466">
        <v>28159</v>
      </c>
      <c r="C1466">
        <f t="shared" si="44"/>
        <v>161.91847826086959</v>
      </c>
      <c r="D1466" s="2">
        <f t="shared" si="45"/>
        <v>113.17406143344711</v>
      </c>
      <c r="E1466" t="s">
        <v>4296</v>
      </c>
      <c r="F1466" t="s">
        <v>271</v>
      </c>
      <c r="G1466">
        <v>98.3</v>
      </c>
      <c r="H1466" s="2">
        <v>9302</v>
      </c>
      <c r="I1466">
        <v>51.8</v>
      </c>
      <c r="J1466" s="2">
        <v>9302</v>
      </c>
      <c r="K1466">
        <v>54.8</v>
      </c>
      <c r="L1466" s="2">
        <v>9261</v>
      </c>
      <c r="M1466">
        <v>60</v>
      </c>
      <c r="N1466" s="2">
        <v>8763</v>
      </c>
      <c r="O1466">
        <v>62.9</v>
      </c>
      <c r="P1466" s="2">
        <v>3055</v>
      </c>
      <c r="Q1466">
        <v>83</v>
      </c>
      <c r="R1466" s="2">
        <v>8215</v>
      </c>
      <c r="S1466">
        <v>45.8</v>
      </c>
      <c r="T1466" s="2">
        <v>8215</v>
      </c>
      <c r="U1466">
        <v>48.4</v>
      </c>
      <c r="X1466" s="2">
        <v>8198</v>
      </c>
      <c r="Y1466">
        <v>53.1</v>
      </c>
      <c r="Z1466" s="2">
        <v>7798</v>
      </c>
      <c r="AA1466">
        <v>56</v>
      </c>
      <c r="AB1466" s="2">
        <v>2862</v>
      </c>
      <c r="AC1466">
        <v>77.8</v>
      </c>
      <c r="AD1466" s="2">
        <v>2416</v>
      </c>
      <c r="AE1466">
        <v>29.4</v>
      </c>
      <c r="AJ1466" s="2">
        <v>2408</v>
      </c>
      <c r="AK1466">
        <v>30.9</v>
      </c>
      <c r="AL1466" s="2">
        <v>2097</v>
      </c>
      <c r="AM1466">
        <v>41.6</v>
      </c>
      <c r="AN1466" s="2">
        <v>1446</v>
      </c>
      <c r="AO1466">
        <v>50.5</v>
      </c>
      <c r="AT1466" t="s">
        <v>96</v>
      </c>
      <c r="AU1466">
        <v>15</v>
      </c>
      <c r="AV1466">
        <v>15</v>
      </c>
      <c r="AX1466">
        <v>16</v>
      </c>
      <c r="AY1466">
        <v>16</v>
      </c>
      <c r="AZ1466">
        <v>16</v>
      </c>
      <c r="BA1466" t="s">
        <v>151</v>
      </c>
      <c r="BB1466">
        <v>7</v>
      </c>
      <c r="BC1466">
        <v>7</v>
      </c>
      <c r="BE1466">
        <v>8</v>
      </c>
      <c r="BF1466">
        <v>8</v>
      </c>
      <c r="BG1466">
        <v>8</v>
      </c>
      <c r="BP1466" s="2">
        <v>17955</v>
      </c>
      <c r="BQ1466" s="2">
        <v>16982</v>
      </c>
      <c r="BS1466" s="2">
        <v>15445</v>
      </c>
      <c r="BT1466" s="2">
        <v>13935</v>
      </c>
      <c r="BU1466" s="2">
        <v>3680</v>
      </c>
    </row>
    <row r="1467" spans="1:73" x14ac:dyDescent="0.25">
      <c r="A1467" s="1">
        <v>44565</v>
      </c>
      <c r="B1467">
        <v>28161</v>
      </c>
      <c r="C1467">
        <f t="shared" si="44"/>
        <v>209.38703339882122</v>
      </c>
      <c r="D1467" s="2">
        <f t="shared" si="45"/>
        <v>160.60034802784222</v>
      </c>
      <c r="E1467" t="s">
        <v>4506</v>
      </c>
      <c r="F1467" t="s">
        <v>271</v>
      </c>
      <c r="G1467">
        <v>98.3</v>
      </c>
      <c r="H1467" s="2">
        <v>8588</v>
      </c>
      <c r="I1467">
        <v>70.900000000000006</v>
      </c>
      <c r="J1467" s="2">
        <v>8587</v>
      </c>
      <c r="K1467">
        <v>75.599999999999994</v>
      </c>
      <c r="L1467" s="2">
        <v>8521</v>
      </c>
      <c r="M1467">
        <v>82.1</v>
      </c>
      <c r="N1467" s="2">
        <v>8122</v>
      </c>
      <c r="O1467">
        <v>86</v>
      </c>
      <c r="P1467" s="2">
        <v>2727</v>
      </c>
      <c r="Q1467">
        <v>95</v>
      </c>
      <c r="R1467" s="2">
        <v>7603</v>
      </c>
      <c r="S1467">
        <v>62.8</v>
      </c>
      <c r="T1467" s="2">
        <v>7602</v>
      </c>
      <c r="U1467">
        <v>67</v>
      </c>
      <c r="X1467" s="2">
        <v>7573</v>
      </c>
      <c r="Y1467">
        <v>73</v>
      </c>
      <c r="Z1467" s="2">
        <v>7244</v>
      </c>
      <c r="AA1467">
        <v>76.7</v>
      </c>
      <c r="AB1467" s="2">
        <v>2560</v>
      </c>
      <c r="AC1467">
        <v>95</v>
      </c>
      <c r="AD1467" s="2">
        <v>2335</v>
      </c>
      <c r="AE1467">
        <v>30.7</v>
      </c>
      <c r="AJ1467" s="2">
        <v>2328</v>
      </c>
      <c r="AK1467">
        <v>32.1</v>
      </c>
      <c r="AL1467" s="2">
        <v>1973</v>
      </c>
      <c r="AM1467">
        <v>41.9</v>
      </c>
      <c r="AN1467" s="2">
        <v>1332</v>
      </c>
      <c r="AO1467">
        <v>52</v>
      </c>
      <c r="AT1467" t="s">
        <v>81</v>
      </c>
      <c r="AU1467">
        <v>12</v>
      </c>
      <c r="AV1467">
        <v>12</v>
      </c>
      <c r="AX1467">
        <v>12</v>
      </c>
      <c r="AY1467">
        <v>12</v>
      </c>
      <c r="AZ1467">
        <v>12</v>
      </c>
      <c r="BA1467" t="s">
        <v>151</v>
      </c>
      <c r="BB1467">
        <v>8</v>
      </c>
      <c r="BC1467">
        <v>8</v>
      </c>
      <c r="BE1467">
        <v>8</v>
      </c>
      <c r="BF1467">
        <v>8</v>
      </c>
      <c r="BG1467">
        <v>8</v>
      </c>
      <c r="BP1467" s="2">
        <v>12108</v>
      </c>
      <c r="BQ1467" s="2">
        <v>11352</v>
      </c>
      <c r="BS1467" s="2">
        <v>10380</v>
      </c>
      <c r="BT1467" s="2">
        <v>9441</v>
      </c>
      <c r="BU1467" s="2">
        <v>2545</v>
      </c>
    </row>
    <row r="1468" spans="1:73" x14ac:dyDescent="0.25">
      <c r="A1468" s="1">
        <v>44565</v>
      </c>
      <c r="B1468">
        <v>28163</v>
      </c>
      <c r="C1468">
        <f t="shared" si="44"/>
        <v>174.24894957983193</v>
      </c>
      <c r="D1468" s="2">
        <f t="shared" si="45"/>
        <v>113.95560960778353</v>
      </c>
      <c r="E1468" t="s">
        <v>4418</v>
      </c>
      <c r="F1468" t="s">
        <v>271</v>
      </c>
      <c r="G1468">
        <v>98.3</v>
      </c>
      <c r="H1468" s="2">
        <v>15573</v>
      </c>
      <c r="I1468">
        <v>52.5</v>
      </c>
      <c r="J1468" s="2">
        <v>15572</v>
      </c>
      <c r="K1468">
        <v>55.4</v>
      </c>
      <c r="L1468" s="2">
        <v>15312</v>
      </c>
      <c r="M1468">
        <v>59.5</v>
      </c>
      <c r="N1468" s="2">
        <v>14274</v>
      </c>
      <c r="O1468">
        <v>60.6</v>
      </c>
      <c r="P1468" s="2">
        <v>3415</v>
      </c>
      <c r="Q1468">
        <v>89.7</v>
      </c>
      <c r="R1468" s="2">
        <v>13768</v>
      </c>
      <c r="S1468">
        <v>46.4</v>
      </c>
      <c r="T1468" s="2">
        <v>13768</v>
      </c>
      <c r="U1468">
        <v>48.9</v>
      </c>
      <c r="X1468" s="2">
        <v>13645</v>
      </c>
      <c r="Y1468">
        <v>53.1</v>
      </c>
      <c r="Z1468" s="2">
        <v>12811</v>
      </c>
      <c r="AA1468">
        <v>54.4</v>
      </c>
      <c r="AB1468" s="2">
        <v>3180</v>
      </c>
      <c r="AC1468">
        <v>83.5</v>
      </c>
      <c r="AD1468" s="2">
        <v>3618</v>
      </c>
      <c r="AE1468">
        <v>26.3</v>
      </c>
      <c r="AJ1468" s="2">
        <v>3604</v>
      </c>
      <c r="AK1468">
        <v>28.1</v>
      </c>
      <c r="AL1468" s="2">
        <v>2746</v>
      </c>
      <c r="AM1468">
        <v>40.4</v>
      </c>
      <c r="AN1468" s="2">
        <v>1606</v>
      </c>
      <c r="AO1468">
        <v>50.5</v>
      </c>
      <c r="AT1468" t="s">
        <v>96</v>
      </c>
      <c r="AU1468">
        <v>15</v>
      </c>
      <c r="AV1468">
        <v>15</v>
      </c>
      <c r="AX1468">
        <v>16</v>
      </c>
      <c r="AY1468">
        <v>16</v>
      </c>
      <c r="AZ1468">
        <v>16</v>
      </c>
      <c r="BA1468" t="s">
        <v>82</v>
      </c>
      <c r="BB1468">
        <v>3</v>
      </c>
      <c r="BC1468">
        <v>3</v>
      </c>
      <c r="BE1468">
        <v>4</v>
      </c>
      <c r="BF1468">
        <v>4</v>
      </c>
      <c r="BG1468">
        <v>4</v>
      </c>
      <c r="BP1468" s="2">
        <v>29690</v>
      </c>
      <c r="BQ1468" s="2">
        <v>28133</v>
      </c>
      <c r="BS1468" s="2">
        <v>25720</v>
      </c>
      <c r="BT1468" s="2">
        <v>23542</v>
      </c>
      <c r="BU1468" s="2">
        <v>3808</v>
      </c>
    </row>
    <row r="1469" spans="1:73" x14ac:dyDescent="0.25">
      <c r="A1469" s="1">
        <v>44565</v>
      </c>
      <c r="B1469">
        <v>29001</v>
      </c>
      <c r="C1469">
        <f t="shared" si="44"/>
        <v>165.16583964481589</v>
      </c>
      <c r="D1469" s="2">
        <f t="shared" si="45"/>
        <v>106.86101295641932</v>
      </c>
      <c r="E1469" t="s">
        <v>3838</v>
      </c>
      <c r="F1469" t="s">
        <v>224</v>
      </c>
      <c r="G1469">
        <v>91.3</v>
      </c>
      <c r="H1469" s="2">
        <v>12578</v>
      </c>
      <c r="I1469">
        <v>49.6</v>
      </c>
      <c r="J1469" s="2">
        <v>12577</v>
      </c>
      <c r="K1469">
        <v>52.3</v>
      </c>
      <c r="L1469" s="2">
        <v>12339</v>
      </c>
      <c r="M1469">
        <v>55.1</v>
      </c>
      <c r="N1469" s="2">
        <v>11802</v>
      </c>
      <c r="O1469">
        <v>56.7</v>
      </c>
      <c r="P1469" s="2">
        <v>3326</v>
      </c>
      <c r="Q1469">
        <v>86.9</v>
      </c>
      <c r="R1469" s="2">
        <v>10934</v>
      </c>
      <c r="S1469">
        <v>43.1</v>
      </c>
      <c r="T1469" s="2">
        <v>10934</v>
      </c>
      <c r="U1469">
        <v>45.5</v>
      </c>
      <c r="X1469" s="2">
        <v>10763</v>
      </c>
      <c r="Y1469">
        <v>48.1</v>
      </c>
      <c r="Z1469" s="2">
        <v>10298</v>
      </c>
      <c r="AA1469">
        <v>49.5</v>
      </c>
      <c r="AB1469" s="2">
        <v>2945</v>
      </c>
      <c r="AC1469">
        <v>76.900000000000006</v>
      </c>
      <c r="AD1469" s="2">
        <v>4174</v>
      </c>
      <c r="AE1469">
        <v>38.200000000000003</v>
      </c>
      <c r="AJ1469" s="2">
        <v>4154</v>
      </c>
      <c r="AK1469">
        <v>40.299999999999997</v>
      </c>
      <c r="AL1469" s="2">
        <v>2827</v>
      </c>
      <c r="AM1469">
        <v>53.2</v>
      </c>
      <c r="AN1469" s="2">
        <v>1838</v>
      </c>
      <c r="AO1469">
        <v>62.4</v>
      </c>
      <c r="AT1469" t="s">
        <v>111</v>
      </c>
      <c r="AU1469">
        <v>7</v>
      </c>
      <c r="AV1469">
        <v>7</v>
      </c>
      <c r="AX1469">
        <v>7</v>
      </c>
      <c r="AY1469">
        <v>7</v>
      </c>
      <c r="AZ1469">
        <v>8</v>
      </c>
      <c r="BA1469" t="s">
        <v>151</v>
      </c>
      <c r="BB1469">
        <v>7</v>
      </c>
      <c r="BC1469">
        <v>7</v>
      </c>
      <c r="BE1469">
        <v>7</v>
      </c>
      <c r="BF1469">
        <v>7</v>
      </c>
      <c r="BG1469">
        <v>8</v>
      </c>
      <c r="BP1469" s="2">
        <v>25343</v>
      </c>
      <c r="BQ1469" s="2">
        <v>24036</v>
      </c>
      <c r="BS1469" s="2">
        <v>22392</v>
      </c>
      <c r="BT1469" s="2">
        <v>20809</v>
      </c>
      <c r="BU1469" s="2">
        <v>3829</v>
      </c>
    </row>
    <row r="1470" spans="1:73" x14ac:dyDescent="0.25">
      <c r="A1470" s="1">
        <v>44565</v>
      </c>
      <c r="B1470">
        <v>29003</v>
      </c>
      <c r="C1470">
        <f t="shared" si="44"/>
        <v>124.91555037856727</v>
      </c>
      <c r="D1470" s="2">
        <f t="shared" si="45"/>
        <v>94.520011742831983</v>
      </c>
      <c r="E1470" t="s">
        <v>3675</v>
      </c>
      <c r="F1470" t="s">
        <v>224</v>
      </c>
      <c r="G1470">
        <v>91.3</v>
      </c>
      <c r="H1470" s="2">
        <v>7041</v>
      </c>
      <c r="I1470">
        <v>39.799999999999997</v>
      </c>
      <c r="J1470" s="2">
        <v>7041</v>
      </c>
      <c r="K1470">
        <v>42.2</v>
      </c>
      <c r="L1470" s="2">
        <v>6938</v>
      </c>
      <c r="M1470">
        <v>46.1</v>
      </c>
      <c r="N1470" s="2">
        <v>6643</v>
      </c>
      <c r="O1470">
        <v>48.7</v>
      </c>
      <c r="P1470" s="2">
        <v>2260</v>
      </c>
      <c r="Q1470">
        <v>65.8</v>
      </c>
      <c r="R1470" s="2">
        <v>6234</v>
      </c>
      <c r="S1470">
        <v>35.200000000000003</v>
      </c>
      <c r="T1470" s="2">
        <v>6234</v>
      </c>
      <c r="U1470">
        <v>37.4</v>
      </c>
      <c r="X1470" s="2">
        <v>6168</v>
      </c>
      <c r="Y1470">
        <v>41</v>
      </c>
      <c r="Z1470" s="2">
        <v>5925</v>
      </c>
      <c r="AA1470">
        <v>43.4</v>
      </c>
      <c r="AB1470" s="2">
        <v>1972</v>
      </c>
      <c r="AC1470">
        <v>57.4</v>
      </c>
      <c r="AD1470" s="2">
        <v>2699</v>
      </c>
      <c r="AE1470">
        <v>43.3</v>
      </c>
      <c r="AJ1470" s="2">
        <v>2694</v>
      </c>
      <c r="AK1470">
        <v>45.5</v>
      </c>
      <c r="AL1470" s="2">
        <v>2128</v>
      </c>
      <c r="AM1470">
        <v>57.6</v>
      </c>
      <c r="AN1470" s="2">
        <v>1371</v>
      </c>
      <c r="AO1470">
        <v>69.5</v>
      </c>
      <c r="AT1470" t="s">
        <v>85</v>
      </c>
      <c r="AU1470">
        <v>2</v>
      </c>
      <c r="AV1470">
        <v>2</v>
      </c>
      <c r="AX1470">
        <v>3</v>
      </c>
      <c r="AY1470">
        <v>3</v>
      </c>
      <c r="AZ1470">
        <v>3</v>
      </c>
      <c r="BA1470" t="s">
        <v>82</v>
      </c>
      <c r="BB1470">
        <v>2</v>
      </c>
      <c r="BC1470">
        <v>2</v>
      </c>
      <c r="BE1470">
        <v>3</v>
      </c>
      <c r="BF1470">
        <v>3</v>
      </c>
      <c r="BG1470">
        <v>3</v>
      </c>
      <c r="BP1470" s="2">
        <v>17712</v>
      </c>
      <c r="BQ1470" s="2">
        <v>16689</v>
      </c>
      <c r="BS1470" s="2">
        <v>15061</v>
      </c>
      <c r="BT1470" s="2">
        <v>13653</v>
      </c>
      <c r="BU1470" s="2">
        <v>3434</v>
      </c>
    </row>
    <row r="1471" spans="1:73" x14ac:dyDescent="0.25">
      <c r="A1471" s="1">
        <v>44565</v>
      </c>
      <c r="B1471">
        <v>29005</v>
      </c>
      <c r="C1471">
        <f t="shared" si="44"/>
        <v>177.07063197026019</v>
      </c>
      <c r="D1471" s="2">
        <f t="shared" si="45"/>
        <v>132.85041651575514</v>
      </c>
      <c r="E1471" t="s">
        <v>3674</v>
      </c>
      <c r="F1471" t="s">
        <v>224</v>
      </c>
      <c r="G1471">
        <v>91.3</v>
      </c>
      <c r="H1471" s="2">
        <v>3165</v>
      </c>
      <c r="I1471">
        <v>61.5</v>
      </c>
      <c r="J1471" s="2">
        <v>3165</v>
      </c>
      <c r="K1471">
        <v>64.7</v>
      </c>
      <c r="L1471" s="2">
        <v>3127</v>
      </c>
      <c r="M1471">
        <v>69.8</v>
      </c>
      <c r="N1471" s="2">
        <v>3000</v>
      </c>
      <c r="O1471">
        <v>73.099999999999994</v>
      </c>
      <c r="P1471" s="2">
        <v>1245</v>
      </c>
      <c r="Q1471">
        <v>92.6</v>
      </c>
      <c r="R1471" s="2">
        <v>2753</v>
      </c>
      <c r="S1471">
        <v>53.5</v>
      </c>
      <c r="T1471" s="2">
        <v>2753</v>
      </c>
      <c r="U1471">
        <v>56.3</v>
      </c>
      <c r="X1471" s="2">
        <v>2730</v>
      </c>
      <c r="Y1471">
        <v>61</v>
      </c>
      <c r="Z1471" s="2">
        <v>2624</v>
      </c>
      <c r="AA1471">
        <v>63.9</v>
      </c>
      <c r="AB1471" s="2">
        <v>1091</v>
      </c>
      <c r="AC1471">
        <v>81.099999999999994</v>
      </c>
      <c r="AD1471">
        <v>967</v>
      </c>
      <c r="AE1471">
        <v>35.1</v>
      </c>
      <c r="AJ1471">
        <v>963</v>
      </c>
      <c r="AK1471">
        <v>36.700000000000003</v>
      </c>
      <c r="AL1471">
        <v>814</v>
      </c>
      <c r="AM1471">
        <v>45.6</v>
      </c>
      <c r="AN1471">
        <v>583</v>
      </c>
      <c r="AO1471">
        <v>53.4</v>
      </c>
      <c r="AT1471" t="s">
        <v>85</v>
      </c>
      <c r="AU1471">
        <v>4</v>
      </c>
      <c r="AV1471">
        <v>4</v>
      </c>
      <c r="AX1471">
        <v>4</v>
      </c>
      <c r="AY1471">
        <v>4</v>
      </c>
      <c r="AZ1471">
        <v>4</v>
      </c>
      <c r="BA1471" t="s">
        <v>151</v>
      </c>
      <c r="BB1471">
        <v>8</v>
      </c>
      <c r="BC1471">
        <v>8</v>
      </c>
      <c r="BE1471">
        <v>8</v>
      </c>
      <c r="BF1471">
        <v>8</v>
      </c>
      <c r="BG1471">
        <v>8</v>
      </c>
      <c r="BP1471" s="2">
        <v>5143</v>
      </c>
      <c r="BQ1471" s="2">
        <v>4893</v>
      </c>
      <c r="BS1471" s="2">
        <v>4479</v>
      </c>
      <c r="BT1471" s="2">
        <v>4106</v>
      </c>
      <c r="BU1471" s="2">
        <v>1345</v>
      </c>
    </row>
    <row r="1472" spans="1:73" x14ac:dyDescent="0.25">
      <c r="A1472" s="1">
        <v>44565</v>
      </c>
      <c r="B1472">
        <v>29007</v>
      </c>
      <c r="C1472">
        <f t="shared" si="44"/>
        <v>152.97466984195714</v>
      </c>
      <c r="D1472" s="2">
        <f t="shared" si="45"/>
        <v>83.870538977869344</v>
      </c>
      <c r="E1472" t="s">
        <v>3775</v>
      </c>
      <c r="F1472" t="s">
        <v>224</v>
      </c>
      <c r="G1472">
        <v>91.3</v>
      </c>
      <c r="H1472" s="2">
        <v>10423</v>
      </c>
      <c r="I1472">
        <v>41.1</v>
      </c>
      <c r="J1472" s="2">
        <v>10423</v>
      </c>
      <c r="K1472">
        <v>43.8</v>
      </c>
      <c r="L1472" s="2">
        <v>10334</v>
      </c>
      <c r="M1472">
        <v>47.5</v>
      </c>
      <c r="N1472" s="2">
        <v>9860</v>
      </c>
      <c r="O1472">
        <v>50.1</v>
      </c>
      <c r="P1472" s="2">
        <v>3704</v>
      </c>
      <c r="Q1472">
        <v>80.2</v>
      </c>
      <c r="R1472" s="2">
        <v>9138</v>
      </c>
      <c r="S1472">
        <v>36</v>
      </c>
      <c r="T1472" s="2">
        <v>9138</v>
      </c>
      <c r="U1472">
        <v>38.4</v>
      </c>
      <c r="X1472" s="2">
        <v>9081</v>
      </c>
      <c r="Y1472">
        <v>41.7</v>
      </c>
      <c r="Z1472" s="2">
        <v>8669</v>
      </c>
      <c r="AA1472">
        <v>44.1</v>
      </c>
      <c r="AB1472" s="2">
        <v>3321</v>
      </c>
      <c r="AC1472">
        <v>71.900000000000006</v>
      </c>
      <c r="AD1472" s="2">
        <v>2799</v>
      </c>
      <c r="AE1472">
        <v>30.6</v>
      </c>
      <c r="AJ1472" s="2">
        <v>2798</v>
      </c>
      <c r="AK1472">
        <v>32.299999999999997</v>
      </c>
      <c r="AL1472" s="2">
        <v>2350</v>
      </c>
      <c r="AM1472">
        <v>40.9</v>
      </c>
      <c r="AN1472" s="2">
        <v>1682</v>
      </c>
      <c r="AO1472">
        <v>50.6</v>
      </c>
      <c r="AT1472" t="s">
        <v>81</v>
      </c>
      <c r="AU1472">
        <v>10</v>
      </c>
      <c r="AV1472">
        <v>10</v>
      </c>
      <c r="AX1472">
        <v>11</v>
      </c>
      <c r="AY1472">
        <v>11</v>
      </c>
      <c r="AZ1472">
        <v>12</v>
      </c>
      <c r="BA1472" t="s">
        <v>151</v>
      </c>
      <c r="BB1472">
        <v>6</v>
      </c>
      <c r="BC1472">
        <v>6</v>
      </c>
      <c r="BE1472">
        <v>7</v>
      </c>
      <c r="BF1472">
        <v>7</v>
      </c>
      <c r="BG1472">
        <v>8</v>
      </c>
      <c r="BP1472" s="2">
        <v>25388</v>
      </c>
      <c r="BQ1472" s="2">
        <v>23812</v>
      </c>
      <c r="BS1472" s="2">
        <v>21752</v>
      </c>
      <c r="BT1472" s="2">
        <v>19666</v>
      </c>
      <c r="BU1472" s="2">
        <v>4619</v>
      </c>
    </row>
    <row r="1473" spans="1:73" x14ac:dyDescent="0.25">
      <c r="A1473" s="1">
        <v>44565</v>
      </c>
      <c r="B1473">
        <v>29009</v>
      </c>
      <c r="C1473">
        <f t="shared" si="44"/>
        <v>151.07536886880234</v>
      </c>
      <c r="D1473" s="2">
        <f t="shared" si="45"/>
        <v>107.81498410174881</v>
      </c>
      <c r="E1473" t="s">
        <v>3876</v>
      </c>
      <c r="F1473" t="s">
        <v>224</v>
      </c>
      <c r="G1473">
        <v>91.3</v>
      </c>
      <c r="H1473" s="2">
        <v>17919</v>
      </c>
      <c r="I1473">
        <v>50.1</v>
      </c>
      <c r="J1473" s="2">
        <v>17918</v>
      </c>
      <c r="K1473">
        <v>53.3</v>
      </c>
      <c r="L1473" s="2">
        <v>17718</v>
      </c>
      <c r="M1473">
        <v>58.1</v>
      </c>
      <c r="N1473" s="2">
        <v>16795</v>
      </c>
      <c r="O1473">
        <v>60.7</v>
      </c>
      <c r="P1473" s="2">
        <v>6043</v>
      </c>
      <c r="Q1473">
        <v>80.3</v>
      </c>
      <c r="R1473" s="2">
        <v>15205</v>
      </c>
      <c r="S1473">
        <v>42.5</v>
      </c>
      <c r="T1473" s="2">
        <v>15205</v>
      </c>
      <c r="U1473">
        <v>45.2</v>
      </c>
      <c r="X1473" s="2">
        <v>15103</v>
      </c>
      <c r="Y1473">
        <v>49.5</v>
      </c>
      <c r="Z1473" s="2">
        <v>14374</v>
      </c>
      <c r="AA1473">
        <v>52</v>
      </c>
      <c r="AB1473" s="2">
        <v>5280</v>
      </c>
      <c r="AC1473">
        <v>70.2</v>
      </c>
      <c r="AD1473" s="2">
        <v>4579</v>
      </c>
      <c r="AE1473">
        <v>30.1</v>
      </c>
      <c r="AJ1473" s="2">
        <v>4569</v>
      </c>
      <c r="AK1473">
        <v>31.8</v>
      </c>
      <c r="AL1473" s="2">
        <v>3947</v>
      </c>
      <c r="AM1473">
        <v>42.4</v>
      </c>
      <c r="AN1473" s="2">
        <v>2714</v>
      </c>
      <c r="AO1473">
        <v>51.4</v>
      </c>
      <c r="AT1473" t="s">
        <v>81</v>
      </c>
      <c r="AU1473">
        <v>11</v>
      </c>
      <c r="AV1473">
        <v>11</v>
      </c>
      <c r="AX1473">
        <v>11</v>
      </c>
      <c r="AY1473">
        <v>12</v>
      </c>
      <c r="AZ1473">
        <v>12</v>
      </c>
      <c r="BA1473" t="s">
        <v>151</v>
      </c>
      <c r="BB1473">
        <v>7</v>
      </c>
      <c r="BC1473">
        <v>7</v>
      </c>
      <c r="BE1473">
        <v>7</v>
      </c>
      <c r="BF1473">
        <v>8</v>
      </c>
      <c r="BG1473">
        <v>8</v>
      </c>
      <c r="BP1473" s="2">
        <v>35789</v>
      </c>
      <c r="BQ1473" s="2">
        <v>33637</v>
      </c>
      <c r="BS1473" s="2">
        <v>30492</v>
      </c>
      <c r="BT1473" s="2">
        <v>27651</v>
      </c>
      <c r="BU1473" s="2">
        <v>7523</v>
      </c>
    </row>
    <row r="1474" spans="1:73" x14ac:dyDescent="0.25">
      <c r="A1474" s="1">
        <v>44565</v>
      </c>
      <c r="B1474">
        <v>29011</v>
      </c>
      <c r="C1474">
        <f t="shared" si="44"/>
        <v>128.59606899318089</v>
      </c>
      <c r="D1474" s="2">
        <f t="shared" si="45"/>
        <v>77.753977968176258</v>
      </c>
      <c r="E1474" t="s">
        <v>4295</v>
      </c>
      <c r="F1474" t="s">
        <v>224</v>
      </c>
      <c r="G1474">
        <v>91.3</v>
      </c>
      <c r="H1474" s="2">
        <v>4328</v>
      </c>
      <c r="I1474">
        <v>36.799999999999997</v>
      </c>
      <c r="J1474" s="2">
        <v>4328</v>
      </c>
      <c r="K1474">
        <v>39.1</v>
      </c>
      <c r="L1474" s="2">
        <v>4307</v>
      </c>
      <c r="M1474">
        <v>42.9</v>
      </c>
      <c r="N1474" s="2">
        <v>4164</v>
      </c>
      <c r="O1474">
        <v>46.1</v>
      </c>
      <c r="P1474" s="2">
        <v>1673</v>
      </c>
      <c r="Q1474">
        <v>67.099999999999994</v>
      </c>
      <c r="R1474" s="2">
        <v>3767</v>
      </c>
      <c r="S1474">
        <v>32</v>
      </c>
      <c r="T1474" s="2">
        <v>3767</v>
      </c>
      <c r="U1474">
        <v>34</v>
      </c>
      <c r="X1474" s="2">
        <v>3754</v>
      </c>
      <c r="Y1474">
        <v>37.4</v>
      </c>
      <c r="Z1474" s="2">
        <v>3637</v>
      </c>
      <c r="AA1474">
        <v>40.299999999999997</v>
      </c>
      <c r="AB1474" s="2">
        <v>1493</v>
      </c>
      <c r="AC1474">
        <v>59.9</v>
      </c>
      <c r="AD1474" s="2">
        <v>1151</v>
      </c>
      <c r="AE1474">
        <v>30.6</v>
      </c>
      <c r="AJ1474" s="2">
        <v>1150</v>
      </c>
      <c r="AK1474">
        <v>31.6</v>
      </c>
      <c r="AL1474">
        <v>992</v>
      </c>
      <c r="AM1474">
        <v>39.9</v>
      </c>
      <c r="AN1474">
        <v>703</v>
      </c>
      <c r="AO1474">
        <v>47.1</v>
      </c>
      <c r="AT1474" t="s">
        <v>81</v>
      </c>
      <c r="AU1474">
        <v>10</v>
      </c>
      <c r="AV1474">
        <v>10</v>
      </c>
      <c r="AX1474">
        <v>10</v>
      </c>
      <c r="AY1474">
        <v>11</v>
      </c>
      <c r="AZ1474">
        <v>11</v>
      </c>
      <c r="BA1474" t="s">
        <v>151</v>
      </c>
      <c r="BB1474">
        <v>6</v>
      </c>
      <c r="BC1474">
        <v>6</v>
      </c>
      <c r="BE1474">
        <v>6</v>
      </c>
      <c r="BF1474">
        <v>7</v>
      </c>
      <c r="BG1474">
        <v>7</v>
      </c>
      <c r="BP1474" s="2">
        <v>11754</v>
      </c>
      <c r="BQ1474" s="2">
        <v>11066</v>
      </c>
      <c r="BS1474" s="2">
        <v>10045</v>
      </c>
      <c r="BT1474" s="2">
        <v>9029</v>
      </c>
      <c r="BU1474" s="2">
        <v>2493</v>
      </c>
    </row>
    <row r="1475" spans="1:73" x14ac:dyDescent="0.25">
      <c r="A1475" s="1">
        <v>44565</v>
      </c>
      <c r="B1475">
        <v>29013</v>
      </c>
      <c r="C1475">
        <f t="shared" ref="C1475:C1538" si="46">(P1475+AB1475+AM1475)/BU1475*100</f>
        <v>143.15323854660349</v>
      </c>
      <c r="D1475" s="2">
        <f t="shared" ref="D1475:D1538" si="47">(N1475-P1475+Z1475-AB1475+AJ1475-AN1475)/(BT1475-BU1475)*100</f>
        <v>92.26876278669107</v>
      </c>
      <c r="E1475" t="s">
        <v>5008</v>
      </c>
      <c r="F1475" t="s">
        <v>224</v>
      </c>
      <c r="G1475">
        <v>91.3</v>
      </c>
      <c r="H1475" s="2">
        <v>6802</v>
      </c>
      <c r="I1475">
        <v>42.1</v>
      </c>
      <c r="J1475" s="2">
        <v>6802</v>
      </c>
      <c r="K1475">
        <v>44.7</v>
      </c>
      <c r="L1475" s="2">
        <v>6742</v>
      </c>
      <c r="M1475">
        <v>48.9</v>
      </c>
      <c r="N1475" s="2">
        <v>6446</v>
      </c>
      <c r="O1475">
        <v>51.8</v>
      </c>
      <c r="P1475" s="2">
        <v>2332</v>
      </c>
      <c r="Q1475">
        <v>73.7</v>
      </c>
      <c r="R1475" s="2">
        <v>6020</v>
      </c>
      <c r="S1475">
        <v>37.200000000000003</v>
      </c>
      <c r="T1475" s="2">
        <v>6020</v>
      </c>
      <c r="U1475">
        <v>39.6</v>
      </c>
      <c r="X1475" s="2">
        <v>5986</v>
      </c>
      <c r="Y1475">
        <v>43.4</v>
      </c>
      <c r="Z1475" s="2">
        <v>5729</v>
      </c>
      <c r="AA1475">
        <v>46</v>
      </c>
      <c r="AB1475" s="2">
        <v>2151</v>
      </c>
      <c r="AC1475">
        <v>68</v>
      </c>
      <c r="AD1475" s="2">
        <v>2125</v>
      </c>
      <c r="AE1475">
        <v>35.299999999999997</v>
      </c>
      <c r="AJ1475" s="2">
        <v>2123</v>
      </c>
      <c r="AK1475">
        <v>37.1</v>
      </c>
      <c r="AL1475" s="2">
        <v>1826</v>
      </c>
      <c r="AM1475">
        <v>47.8</v>
      </c>
      <c r="AN1475" s="2">
        <v>1246</v>
      </c>
      <c r="AO1475">
        <v>57.9</v>
      </c>
      <c r="AT1475" t="s">
        <v>111</v>
      </c>
      <c r="AU1475">
        <v>6</v>
      </c>
      <c r="AV1475">
        <v>6</v>
      </c>
      <c r="AX1475">
        <v>7</v>
      </c>
      <c r="AY1475">
        <v>7</v>
      </c>
      <c r="AZ1475">
        <v>7</v>
      </c>
      <c r="BA1475" t="s">
        <v>82</v>
      </c>
      <c r="BB1475">
        <v>2</v>
      </c>
      <c r="BC1475">
        <v>2</v>
      </c>
      <c r="BE1475">
        <v>3</v>
      </c>
      <c r="BF1475">
        <v>3</v>
      </c>
      <c r="BG1475">
        <v>3</v>
      </c>
      <c r="BP1475" s="2">
        <v>16172</v>
      </c>
      <c r="BQ1475" s="2">
        <v>15208</v>
      </c>
      <c r="BS1475" s="2">
        <v>13798</v>
      </c>
      <c r="BT1475" s="2">
        <v>12452</v>
      </c>
      <c r="BU1475" s="2">
        <v>3165</v>
      </c>
    </row>
    <row r="1476" spans="1:73" x14ac:dyDescent="0.25">
      <c r="A1476" s="1">
        <v>44565</v>
      </c>
      <c r="B1476">
        <v>29015</v>
      </c>
      <c r="C1476">
        <f t="shared" si="46"/>
        <v>151.05549151984192</v>
      </c>
      <c r="D1476" s="2">
        <f t="shared" si="47"/>
        <v>101.03989601039896</v>
      </c>
      <c r="E1476" t="s">
        <v>197</v>
      </c>
      <c r="F1476" t="s">
        <v>224</v>
      </c>
      <c r="G1476">
        <v>91.3</v>
      </c>
      <c r="H1476" s="2">
        <v>10034</v>
      </c>
      <c r="I1476">
        <v>51.6</v>
      </c>
      <c r="J1476" s="2">
        <v>10034</v>
      </c>
      <c r="K1476">
        <v>54.1</v>
      </c>
      <c r="L1476" s="2">
        <v>9984</v>
      </c>
      <c r="M1476">
        <v>57.8</v>
      </c>
      <c r="N1476" s="2">
        <v>9683</v>
      </c>
      <c r="O1476">
        <v>60.2</v>
      </c>
      <c r="P1476" s="2">
        <v>4842</v>
      </c>
      <c r="Q1476">
        <v>79.7</v>
      </c>
      <c r="R1476" s="2">
        <v>8831</v>
      </c>
      <c r="S1476">
        <v>45.4</v>
      </c>
      <c r="T1476" s="2">
        <v>8831</v>
      </c>
      <c r="U1476">
        <v>47.6</v>
      </c>
      <c r="X1476" s="2">
        <v>8804</v>
      </c>
      <c r="Y1476">
        <v>50.9</v>
      </c>
      <c r="Z1476" s="2">
        <v>8540</v>
      </c>
      <c r="AA1476">
        <v>53.1</v>
      </c>
      <c r="AB1476" s="2">
        <v>4287</v>
      </c>
      <c r="AC1476">
        <v>70.599999999999994</v>
      </c>
      <c r="AD1476" s="2">
        <v>3253</v>
      </c>
      <c r="AE1476">
        <v>36.799999999999997</v>
      </c>
      <c r="AJ1476" s="2">
        <v>3250</v>
      </c>
      <c r="AK1476">
        <v>38.1</v>
      </c>
      <c r="AL1476" s="2">
        <v>2996</v>
      </c>
      <c r="AM1476">
        <v>44.6</v>
      </c>
      <c r="AN1476" s="2">
        <v>2239</v>
      </c>
      <c r="AO1476">
        <v>52.2</v>
      </c>
      <c r="AT1476" t="s">
        <v>81</v>
      </c>
      <c r="AU1476">
        <v>11</v>
      </c>
      <c r="AV1476">
        <v>11</v>
      </c>
      <c r="AX1476">
        <v>12</v>
      </c>
      <c r="AY1476">
        <v>12</v>
      </c>
      <c r="AZ1476">
        <v>12</v>
      </c>
      <c r="BA1476" t="s">
        <v>151</v>
      </c>
      <c r="BB1476">
        <v>7</v>
      </c>
      <c r="BC1476">
        <v>7</v>
      </c>
      <c r="BE1476">
        <v>8</v>
      </c>
      <c r="BF1476">
        <v>8</v>
      </c>
      <c r="BG1476">
        <v>8</v>
      </c>
      <c r="BP1476" s="2">
        <v>19443</v>
      </c>
      <c r="BQ1476" s="2">
        <v>18555</v>
      </c>
      <c r="BS1476" s="2">
        <v>17284</v>
      </c>
      <c r="BT1476" s="2">
        <v>16074</v>
      </c>
      <c r="BU1476" s="2">
        <v>6073</v>
      </c>
    </row>
    <row r="1477" spans="1:73" x14ac:dyDescent="0.25">
      <c r="A1477" s="1">
        <v>44565</v>
      </c>
      <c r="B1477">
        <v>29017</v>
      </c>
      <c r="C1477">
        <f t="shared" si="46"/>
        <v>124.28403755868544</v>
      </c>
      <c r="D1477" s="2">
        <f t="shared" si="47"/>
        <v>74.275517487508921</v>
      </c>
      <c r="E1477" t="s">
        <v>4432</v>
      </c>
      <c r="F1477" t="s">
        <v>224</v>
      </c>
      <c r="G1477">
        <v>91.3</v>
      </c>
      <c r="H1477" s="2">
        <v>4340</v>
      </c>
      <c r="I1477">
        <v>35.799999999999997</v>
      </c>
      <c r="J1477" s="2">
        <v>4340</v>
      </c>
      <c r="K1477">
        <v>37.700000000000003</v>
      </c>
      <c r="L1477" s="2">
        <v>4311</v>
      </c>
      <c r="M1477">
        <v>41.2</v>
      </c>
      <c r="N1477" s="2">
        <v>4175</v>
      </c>
      <c r="O1477">
        <v>43.7</v>
      </c>
      <c r="P1477" s="2">
        <v>1636</v>
      </c>
      <c r="Q1477">
        <v>64</v>
      </c>
      <c r="R1477" s="2">
        <v>3846</v>
      </c>
      <c r="S1477">
        <v>31.7</v>
      </c>
      <c r="T1477" s="2">
        <v>3846</v>
      </c>
      <c r="U1477">
        <v>33.4</v>
      </c>
      <c r="X1477" s="2">
        <v>3837</v>
      </c>
      <c r="Y1477">
        <v>36.700000000000003</v>
      </c>
      <c r="Z1477" s="2">
        <v>3717</v>
      </c>
      <c r="AA1477">
        <v>38.9</v>
      </c>
      <c r="AB1477" s="2">
        <v>1504</v>
      </c>
      <c r="AC1477">
        <v>58.8</v>
      </c>
      <c r="AD1477" s="2">
        <v>1114</v>
      </c>
      <c r="AE1477">
        <v>29</v>
      </c>
      <c r="AJ1477" s="2">
        <v>1112</v>
      </c>
      <c r="AK1477">
        <v>29.9</v>
      </c>
      <c r="AL1477">
        <v>967</v>
      </c>
      <c r="AM1477">
        <v>36.700000000000003</v>
      </c>
      <c r="AN1477">
        <v>661</v>
      </c>
      <c r="AO1477">
        <v>43.9</v>
      </c>
      <c r="AT1477" t="s">
        <v>111</v>
      </c>
      <c r="AU1477">
        <v>6</v>
      </c>
      <c r="AV1477">
        <v>6</v>
      </c>
      <c r="AX1477">
        <v>6</v>
      </c>
      <c r="AY1477">
        <v>6</v>
      </c>
      <c r="AZ1477">
        <v>7</v>
      </c>
      <c r="BA1477" t="s">
        <v>82</v>
      </c>
      <c r="BB1477">
        <v>2</v>
      </c>
      <c r="BC1477">
        <v>2</v>
      </c>
      <c r="BE1477">
        <v>2</v>
      </c>
      <c r="BF1477">
        <v>2</v>
      </c>
      <c r="BG1477">
        <v>3</v>
      </c>
      <c r="BP1477" s="2">
        <v>12133</v>
      </c>
      <c r="BQ1477" s="2">
        <v>11508</v>
      </c>
      <c r="BS1477" s="2">
        <v>10467</v>
      </c>
      <c r="BT1477" s="2">
        <v>9561</v>
      </c>
      <c r="BU1477" s="2">
        <v>2556</v>
      </c>
    </row>
    <row r="1478" spans="1:73" x14ac:dyDescent="0.25">
      <c r="A1478" s="1">
        <v>44565</v>
      </c>
      <c r="B1478">
        <v>29019</v>
      </c>
      <c r="C1478">
        <f t="shared" si="46"/>
        <v>191.85929648241208</v>
      </c>
      <c r="D1478" s="2">
        <f t="shared" si="47"/>
        <v>155.0746379994861</v>
      </c>
      <c r="E1478" t="s">
        <v>155</v>
      </c>
      <c r="F1478" t="s">
        <v>224</v>
      </c>
      <c r="G1478">
        <v>91.3</v>
      </c>
      <c r="H1478" s="2">
        <v>124071</v>
      </c>
      <c r="I1478">
        <v>68.8</v>
      </c>
      <c r="J1478" s="2">
        <v>124060</v>
      </c>
      <c r="K1478">
        <v>72.900000000000006</v>
      </c>
      <c r="L1478" s="2">
        <v>119205</v>
      </c>
      <c r="M1478">
        <v>76.599999999999994</v>
      </c>
      <c r="N1478" s="2">
        <v>111490</v>
      </c>
      <c r="O1478">
        <v>77.599999999999994</v>
      </c>
      <c r="P1478" s="2">
        <v>23402</v>
      </c>
      <c r="Q1478">
        <v>95</v>
      </c>
      <c r="R1478" s="2">
        <v>105357</v>
      </c>
      <c r="S1478">
        <v>58.4</v>
      </c>
      <c r="T1478" s="2">
        <v>105356</v>
      </c>
      <c r="U1478">
        <v>61.9</v>
      </c>
      <c r="X1478" s="2">
        <v>103016</v>
      </c>
      <c r="Y1478">
        <v>66.2</v>
      </c>
      <c r="Z1478" s="2">
        <v>96326</v>
      </c>
      <c r="AA1478">
        <v>67</v>
      </c>
      <c r="AB1478" s="2">
        <v>20836</v>
      </c>
      <c r="AC1478">
        <v>90.3</v>
      </c>
      <c r="AD1478" s="2">
        <v>36246</v>
      </c>
      <c r="AE1478">
        <v>34.4</v>
      </c>
      <c r="AJ1478" s="2">
        <v>36047</v>
      </c>
      <c r="AK1478">
        <v>37.4</v>
      </c>
      <c r="AL1478" s="2">
        <v>21389</v>
      </c>
      <c r="AM1478">
        <v>50.8</v>
      </c>
      <c r="AN1478" s="2">
        <v>12529</v>
      </c>
      <c r="AO1478">
        <v>60.1</v>
      </c>
      <c r="AT1478" t="s">
        <v>111</v>
      </c>
      <c r="AU1478">
        <v>8</v>
      </c>
      <c r="AV1478">
        <v>8</v>
      </c>
      <c r="AX1478">
        <v>8</v>
      </c>
      <c r="AY1478">
        <v>8</v>
      </c>
      <c r="AZ1478">
        <v>8</v>
      </c>
      <c r="BA1478" t="s">
        <v>82</v>
      </c>
      <c r="BB1478">
        <v>4</v>
      </c>
      <c r="BC1478">
        <v>4</v>
      </c>
      <c r="BE1478">
        <v>4</v>
      </c>
      <c r="BF1478">
        <v>4</v>
      </c>
      <c r="BG1478">
        <v>4</v>
      </c>
      <c r="BP1478" s="2">
        <v>180463</v>
      </c>
      <c r="BQ1478" s="2">
        <v>170075</v>
      </c>
      <c r="BS1478" s="2">
        <v>155604</v>
      </c>
      <c r="BT1478" s="2">
        <v>143733</v>
      </c>
      <c r="BU1478" s="2">
        <v>23084</v>
      </c>
    </row>
    <row r="1479" spans="1:73" x14ac:dyDescent="0.25">
      <c r="A1479" s="1">
        <v>44565</v>
      </c>
      <c r="B1479">
        <v>29021</v>
      </c>
      <c r="C1479">
        <f t="shared" si="46"/>
        <v>121.33493150684933</v>
      </c>
      <c r="D1479" s="2">
        <f t="shared" si="47"/>
        <v>98.301294699062325</v>
      </c>
      <c r="E1479" t="s">
        <v>3714</v>
      </c>
      <c r="F1479" t="s">
        <v>224</v>
      </c>
      <c r="G1479">
        <v>91.3</v>
      </c>
      <c r="H1479" s="2">
        <v>36960</v>
      </c>
      <c r="I1479">
        <v>42.3</v>
      </c>
      <c r="J1479" s="2">
        <v>36959</v>
      </c>
      <c r="K1479">
        <v>45.1</v>
      </c>
      <c r="L1479" s="2">
        <v>36299</v>
      </c>
      <c r="M1479">
        <v>48.8</v>
      </c>
      <c r="N1479" s="2">
        <v>34494</v>
      </c>
      <c r="O1479">
        <v>50.9</v>
      </c>
      <c r="P1479" s="2">
        <v>9316</v>
      </c>
      <c r="Q1479">
        <v>63.8</v>
      </c>
      <c r="R1479" s="2">
        <v>32035</v>
      </c>
      <c r="S1479">
        <v>36.700000000000003</v>
      </c>
      <c r="T1479" s="2">
        <v>32035</v>
      </c>
      <c r="U1479">
        <v>39.1</v>
      </c>
      <c r="X1479" s="2">
        <v>31637</v>
      </c>
      <c r="Y1479">
        <v>42.5</v>
      </c>
      <c r="Z1479" s="2">
        <v>30114</v>
      </c>
      <c r="AA1479">
        <v>44.4</v>
      </c>
      <c r="AB1479" s="2">
        <v>8348</v>
      </c>
      <c r="AC1479">
        <v>57.2</v>
      </c>
      <c r="AD1479" s="2">
        <v>10802</v>
      </c>
      <c r="AE1479">
        <v>33.700000000000003</v>
      </c>
      <c r="AJ1479" s="2">
        <v>10750</v>
      </c>
      <c r="AK1479">
        <v>35.700000000000003</v>
      </c>
      <c r="AL1479" s="2">
        <v>8440</v>
      </c>
      <c r="AM1479">
        <v>50.9</v>
      </c>
      <c r="AN1479" s="2">
        <v>5381</v>
      </c>
      <c r="AO1479">
        <v>64.5</v>
      </c>
      <c r="AT1479" t="s">
        <v>81</v>
      </c>
      <c r="AU1479">
        <v>10</v>
      </c>
      <c r="AV1479">
        <v>10</v>
      </c>
      <c r="AX1479">
        <v>11</v>
      </c>
      <c r="AY1479">
        <v>11</v>
      </c>
      <c r="AZ1479">
        <v>11</v>
      </c>
      <c r="BA1479" t="s">
        <v>82</v>
      </c>
      <c r="BB1479">
        <v>2</v>
      </c>
      <c r="BC1479">
        <v>2</v>
      </c>
      <c r="BE1479">
        <v>3</v>
      </c>
      <c r="BF1479">
        <v>3</v>
      </c>
      <c r="BG1479">
        <v>3</v>
      </c>
      <c r="BP1479" s="2">
        <v>87364</v>
      </c>
      <c r="BQ1479" s="2">
        <v>81993</v>
      </c>
      <c r="BS1479" s="2">
        <v>74402</v>
      </c>
      <c r="BT1479" s="2">
        <v>67817</v>
      </c>
      <c r="BU1479" s="2">
        <v>14600</v>
      </c>
    </row>
    <row r="1480" spans="1:73" x14ac:dyDescent="0.25">
      <c r="A1480" s="1">
        <v>44565</v>
      </c>
      <c r="B1480">
        <v>29023</v>
      </c>
      <c r="C1480">
        <f t="shared" si="46"/>
        <v>128.80540208717005</v>
      </c>
      <c r="D1480" s="2">
        <f t="shared" si="47"/>
        <v>81.954671903125515</v>
      </c>
      <c r="E1480" t="s">
        <v>114</v>
      </c>
      <c r="F1480" t="s">
        <v>224</v>
      </c>
      <c r="G1480">
        <v>91.3</v>
      </c>
      <c r="H1480" s="2">
        <v>16383</v>
      </c>
      <c r="I1480">
        <v>38.6</v>
      </c>
      <c r="J1480" s="2">
        <v>16383</v>
      </c>
      <c r="K1480">
        <v>41.1</v>
      </c>
      <c r="L1480" s="2">
        <v>16261</v>
      </c>
      <c r="M1480">
        <v>45.2</v>
      </c>
      <c r="N1480" s="2">
        <v>15618</v>
      </c>
      <c r="O1480">
        <v>47.9</v>
      </c>
      <c r="P1480" s="2">
        <v>5541</v>
      </c>
      <c r="Q1480">
        <v>68</v>
      </c>
      <c r="R1480" s="2">
        <v>13874</v>
      </c>
      <c r="S1480">
        <v>32.700000000000003</v>
      </c>
      <c r="T1480" s="2">
        <v>13874</v>
      </c>
      <c r="U1480">
        <v>34.799999999999997</v>
      </c>
      <c r="X1480" s="2">
        <v>13820</v>
      </c>
      <c r="Y1480">
        <v>38.4</v>
      </c>
      <c r="Z1480" s="2">
        <v>13310</v>
      </c>
      <c r="AA1480">
        <v>40.799999999999997</v>
      </c>
      <c r="AB1480" s="2">
        <v>4914</v>
      </c>
      <c r="AC1480">
        <v>60.3</v>
      </c>
      <c r="AD1480" s="2">
        <v>3750</v>
      </c>
      <c r="AE1480">
        <v>27</v>
      </c>
      <c r="AJ1480" s="2">
        <v>3745</v>
      </c>
      <c r="AK1480">
        <v>28.1</v>
      </c>
      <c r="AL1480" s="2">
        <v>3177</v>
      </c>
      <c r="AM1480">
        <v>36.200000000000003</v>
      </c>
      <c r="AN1480" s="2">
        <v>2185</v>
      </c>
      <c r="AO1480">
        <v>44.5</v>
      </c>
      <c r="AT1480" t="s">
        <v>96</v>
      </c>
      <c r="AU1480">
        <v>14</v>
      </c>
      <c r="AV1480">
        <v>14</v>
      </c>
      <c r="AX1480">
        <v>14</v>
      </c>
      <c r="AY1480">
        <v>15</v>
      </c>
      <c r="AZ1480">
        <v>15</v>
      </c>
      <c r="BA1480" t="s">
        <v>151</v>
      </c>
      <c r="BB1480">
        <v>6</v>
      </c>
      <c r="BC1480">
        <v>6</v>
      </c>
      <c r="BE1480">
        <v>6</v>
      </c>
      <c r="BF1480">
        <v>7</v>
      </c>
      <c r="BG1480">
        <v>7</v>
      </c>
      <c r="BP1480" s="2">
        <v>42478</v>
      </c>
      <c r="BQ1480" s="2">
        <v>39886</v>
      </c>
      <c r="BS1480" s="2">
        <v>35959</v>
      </c>
      <c r="BT1480" s="2">
        <v>32589</v>
      </c>
      <c r="BU1480" s="2">
        <v>8145</v>
      </c>
    </row>
    <row r="1481" spans="1:73" x14ac:dyDescent="0.25">
      <c r="A1481" s="1">
        <v>44565</v>
      </c>
      <c r="B1481">
        <v>29025</v>
      </c>
      <c r="C1481">
        <f t="shared" si="46"/>
        <v>145.24019878520156</v>
      </c>
      <c r="D1481" s="2">
        <f t="shared" si="47"/>
        <v>91.647104851330212</v>
      </c>
      <c r="E1481" t="s">
        <v>3695</v>
      </c>
      <c r="F1481" t="s">
        <v>224</v>
      </c>
      <c r="G1481">
        <v>91.3</v>
      </c>
      <c r="H1481" s="2">
        <v>3828</v>
      </c>
      <c r="I1481">
        <v>42.4</v>
      </c>
      <c r="J1481" s="2">
        <v>3828</v>
      </c>
      <c r="K1481">
        <v>44.9</v>
      </c>
      <c r="L1481" s="2">
        <v>3771</v>
      </c>
      <c r="M1481">
        <v>48.9</v>
      </c>
      <c r="N1481" s="2">
        <v>3573</v>
      </c>
      <c r="O1481">
        <v>51.6</v>
      </c>
      <c r="P1481" s="2">
        <v>1350</v>
      </c>
      <c r="Q1481">
        <v>74.5</v>
      </c>
      <c r="R1481" s="2">
        <v>3385</v>
      </c>
      <c r="S1481">
        <v>37.5</v>
      </c>
      <c r="T1481" s="2">
        <v>3385</v>
      </c>
      <c r="U1481">
        <v>39.700000000000003</v>
      </c>
      <c r="X1481" s="2">
        <v>3355</v>
      </c>
      <c r="Y1481">
        <v>43.5</v>
      </c>
      <c r="Z1481" s="2">
        <v>3187</v>
      </c>
      <c r="AA1481">
        <v>46</v>
      </c>
      <c r="AB1481" s="2">
        <v>1233</v>
      </c>
      <c r="AC1481">
        <v>68.099999999999994</v>
      </c>
      <c r="AD1481" s="2">
        <v>1207</v>
      </c>
      <c r="AE1481">
        <v>35.700000000000003</v>
      </c>
      <c r="AJ1481" s="2">
        <v>1206</v>
      </c>
      <c r="AK1481">
        <v>37.799999999999997</v>
      </c>
      <c r="AL1481" s="2">
        <v>1017</v>
      </c>
      <c r="AM1481">
        <v>47.3</v>
      </c>
      <c r="AN1481">
        <v>698</v>
      </c>
      <c r="AO1481">
        <v>56.6</v>
      </c>
      <c r="AT1481" t="s">
        <v>111</v>
      </c>
      <c r="AU1481">
        <v>6</v>
      </c>
      <c r="AV1481">
        <v>6</v>
      </c>
      <c r="AX1481">
        <v>7</v>
      </c>
      <c r="AY1481">
        <v>7</v>
      </c>
      <c r="AZ1481">
        <v>7</v>
      </c>
      <c r="BA1481" t="s">
        <v>82</v>
      </c>
      <c r="BB1481">
        <v>2</v>
      </c>
      <c r="BC1481">
        <v>2</v>
      </c>
      <c r="BE1481">
        <v>3</v>
      </c>
      <c r="BF1481">
        <v>3</v>
      </c>
      <c r="BG1481">
        <v>3</v>
      </c>
      <c r="BP1481" s="2">
        <v>9020</v>
      </c>
      <c r="BQ1481" s="2">
        <v>8524</v>
      </c>
      <c r="BS1481" s="2">
        <v>7711</v>
      </c>
      <c r="BT1481" s="2">
        <v>6923</v>
      </c>
      <c r="BU1481" s="2">
        <v>1811</v>
      </c>
    </row>
    <row r="1482" spans="1:73" x14ac:dyDescent="0.25">
      <c r="A1482" s="1">
        <v>44565</v>
      </c>
      <c r="B1482">
        <v>29027</v>
      </c>
      <c r="C1482">
        <f t="shared" si="46"/>
        <v>162.02460550949453</v>
      </c>
      <c r="D1482" s="2">
        <f t="shared" si="47"/>
        <v>113.7619934125734</v>
      </c>
      <c r="E1482" t="s">
        <v>4759</v>
      </c>
      <c r="F1482" t="s">
        <v>224</v>
      </c>
      <c r="G1482">
        <v>91.3</v>
      </c>
      <c r="H1482" s="2">
        <v>22876</v>
      </c>
      <c r="I1482">
        <v>51.1</v>
      </c>
      <c r="J1482" s="2">
        <v>22876</v>
      </c>
      <c r="K1482">
        <v>54.1</v>
      </c>
      <c r="L1482" s="2">
        <v>22484</v>
      </c>
      <c r="M1482">
        <v>58.1</v>
      </c>
      <c r="N1482" s="2">
        <v>21345</v>
      </c>
      <c r="O1482">
        <v>60.3</v>
      </c>
      <c r="P1482" s="2">
        <v>6379</v>
      </c>
      <c r="Q1482">
        <v>85.3</v>
      </c>
      <c r="R1482" s="2">
        <v>20066</v>
      </c>
      <c r="S1482">
        <v>44.8</v>
      </c>
      <c r="T1482" s="2">
        <v>20066</v>
      </c>
      <c r="U1482">
        <v>47.5</v>
      </c>
      <c r="X1482" s="2">
        <v>19837</v>
      </c>
      <c r="Y1482">
        <v>51.3</v>
      </c>
      <c r="Z1482" s="2">
        <v>18851</v>
      </c>
      <c r="AA1482">
        <v>53.2</v>
      </c>
      <c r="AB1482" s="2">
        <v>5690</v>
      </c>
      <c r="AC1482">
        <v>76.099999999999994</v>
      </c>
      <c r="AD1482" s="2">
        <v>6944</v>
      </c>
      <c r="AE1482">
        <v>34.6</v>
      </c>
      <c r="AJ1482" s="2">
        <v>6922</v>
      </c>
      <c r="AK1482">
        <v>36.700000000000003</v>
      </c>
      <c r="AL1482" s="2">
        <v>5319</v>
      </c>
      <c r="AM1482">
        <v>47.2</v>
      </c>
      <c r="AN1482" s="2">
        <v>3273</v>
      </c>
      <c r="AO1482">
        <v>57.5</v>
      </c>
      <c r="AT1482" t="s">
        <v>111</v>
      </c>
      <c r="AU1482">
        <v>7</v>
      </c>
      <c r="AV1482">
        <v>7</v>
      </c>
      <c r="AX1482">
        <v>8</v>
      </c>
      <c r="AY1482">
        <v>8</v>
      </c>
      <c r="AZ1482">
        <v>8</v>
      </c>
      <c r="BA1482" t="s">
        <v>82</v>
      </c>
      <c r="BB1482">
        <v>3</v>
      </c>
      <c r="BC1482">
        <v>3</v>
      </c>
      <c r="BE1482">
        <v>4</v>
      </c>
      <c r="BF1482">
        <v>4</v>
      </c>
      <c r="BG1482">
        <v>4</v>
      </c>
      <c r="BP1482" s="2">
        <v>44743</v>
      </c>
      <c r="BQ1482" s="2">
        <v>42282</v>
      </c>
      <c r="BS1482" s="2">
        <v>38682</v>
      </c>
      <c r="BT1482" s="2">
        <v>35410</v>
      </c>
      <c r="BU1482" s="2">
        <v>7478</v>
      </c>
    </row>
    <row r="1483" spans="1:73" x14ac:dyDescent="0.25">
      <c r="A1483" s="1">
        <v>44565</v>
      </c>
      <c r="B1483">
        <v>29029</v>
      </c>
      <c r="C1483">
        <f t="shared" si="46"/>
        <v>140.77181709503884</v>
      </c>
      <c r="D1483" s="2">
        <f t="shared" si="47"/>
        <v>99.525093572664716</v>
      </c>
      <c r="E1483" t="s">
        <v>455</v>
      </c>
      <c r="F1483" t="s">
        <v>224</v>
      </c>
      <c r="G1483">
        <v>91.3</v>
      </c>
      <c r="H1483" s="2">
        <v>22667</v>
      </c>
      <c r="I1483">
        <v>49</v>
      </c>
      <c r="J1483" s="2">
        <v>22667</v>
      </c>
      <c r="K1483">
        <v>51.2</v>
      </c>
      <c r="L1483" s="2">
        <v>22508</v>
      </c>
      <c r="M1483">
        <v>54.6</v>
      </c>
      <c r="N1483" s="2">
        <v>21730</v>
      </c>
      <c r="O1483">
        <v>56.8</v>
      </c>
      <c r="P1483" s="2">
        <v>9938</v>
      </c>
      <c r="Q1483">
        <v>74.3</v>
      </c>
      <c r="R1483" s="2">
        <v>19844</v>
      </c>
      <c r="S1483">
        <v>42.9</v>
      </c>
      <c r="T1483" s="2">
        <v>19844</v>
      </c>
      <c r="U1483">
        <v>44.9</v>
      </c>
      <c r="X1483" s="2">
        <v>19762</v>
      </c>
      <c r="Y1483">
        <v>48</v>
      </c>
      <c r="Z1483" s="2">
        <v>19120</v>
      </c>
      <c r="AA1483">
        <v>50</v>
      </c>
      <c r="AB1483" s="2">
        <v>8855</v>
      </c>
      <c r="AC1483">
        <v>66.2</v>
      </c>
      <c r="AD1483" s="2">
        <v>7645</v>
      </c>
      <c r="AE1483">
        <v>38.5</v>
      </c>
      <c r="AJ1483" s="2">
        <v>7637</v>
      </c>
      <c r="AK1483">
        <v>39.9</v>
      </c>
      <c r="AL1483" s="2">
        <v>6932</v>
      </c>
      <c r="AM1483">
        <v>47.9</v>
      </c>
      <c r="AN1483" s="2">
        <v>4965</v>
      </c>
      <c r="AO1483">
        <v>56.1</v>
      </c>
      <c r="AT1483" t="s">
        <v>111</v>
      </c>
      <c r="AU1483">
        <v>7</v>
      </c>
      <c r="AV1483">
        <v>7</v>
      </c>
      <c r="AX1483">
        <v>7</v>
      </c>
      <c r="AY1483">
        <v>8</v>
      </c>
      <c r="AZ1483">
        <v>7</v>
      </c>
      <c r="BA1483" t="s">
        <v>151</v>
      </c>
      <c r="BB1483">
        <v>7</v>
      </c>
      <c r="BC1483">
        <v>7</v>
      </c>
      <c r="BE1483">
        <v>7</v>
      </c>
      <c r="BF1483">
        <v>8</v>
      </c>
      <c r="BG1483">
        <v>7</v>
      </c>
      <c r="BP1483" s="2">
        <v>46305</v>
      </c>
      <c r="BQ1483" s="2">
        <v>44243</v>
      </c>
      <c r="BS1483" s="2">
        <v>41191</v>
      </c>
      <c r="BT1483" s="2">
        <v>38231</v>
      </c>
      <c r="BU1483" s="2">
        <v>13384</v>
      </c>
    </row>
    <row r="1484" spans="1:73" x14ac:dyDescent="0.25">
      <c r="A1484" s="1">
        <v>44565</v>
      </c>
      <c r="B1484">
        <v>29031</v>
      </c>
      <c r="C1484">
        <f t="shared" si="46"/>
        <v>172.72532029919276</v>
      </c>
      <c r="D1484" s="2">
        <f t="shared" si="47"/>
        <v>114.97311883329557</v>
      </c>
      <c r="E1484" t="s">
        <v>4778</v>
      </c>
      <c r="F1484" t="s">
        <v>224</v>
      </c>
      <c r="G1484">
        <v>91.3</v>
      </c>
      <c r="H1484" s="2">
        <v>41718</v>
      </c>
      <c r="I1484">
        <v>52.9</v>
      </c>
      <c r="J1484" s="2">
        <v>41708</v>
      </c>
      <c r="K1484">
        <v>56.1</v>
      </c>
      <c r="L1484" s="2">
        <v>41182</v>
      </c>
      <c r="M1484">
        <v>60.7</v>
      </c>
      <c r="N1484" s="2">
        <v>39068</v>
      </c>
      <c r="O1484">
        <v>63</v>
      </c>
      <c r="P1484" s="2">
        <v>12170</v>
      </c>
      <c r="Q1484">
        <v>90.1</v>
      </c>
      <c r="R1484" s="2">
        <v>36524</v>
      </c>
      <c r="S1484">
        <v>46.3</v>
      </c>
      <c r="T1484" s="2">
        <v>36523</v>
      </c>
      <c r="U1484">
        <v>49.2</v>
      </c>
      <c r="X1484" s="2">
        <v>36312</v>
      </c>
      <c r="Y1484">
        <v>53.6</v>
      </c>
      <c r="Z1484" s="2">
        <v>34515</v>
      </c>
      <c r="AA1484">
        <v>55.6</v>
      </c>
      <c r="AB1484" s="2">
        <v>11107</v>
      </c>
      <c r="AC1484">
        <v>82.3</v>
      </c>
      <c r="AD1484" s="2">
        <v>11898</v>
      </c>
      <c r="AE1484">
        <v>32.6</v>
      </c>
      <c r="AJ1484" s="2">
        <v>11870</v>
      </c>
      <c r="AK1484">
        <v>34.4</v>
      </c>
      <c r="AL1484" s="2">
        <v>9190</v>
      </c>
      <c r="AM1484">
        <v>46.1</v>
      </c>
      <c r="AN1484" s="2">
        <v>6360</v>
      </c>
      <c r="AO1484">
        <v>57.3</v>
      </c>
      <c r="AT1484" t="s">
        <v>111</v>
      </c>
      <c r="AU1484">
        <v>7</v>
      </c>
      <c r="AV1484">
        <v>7</v>
      </c>
      <c r="AX1484">
        <v>8</v>
      </c>
      <c r="AY1484">
        <v>8</v>
      </c>
      <c r="AZ1484">
        <v>8</v>
      </c>
      <c r="BA1484" t="s">
        <v>82</v>
      </c>
      <c r="BB1484">
        <v>3</v>
      </c>
      <c r="BC1484">
        <v>3</v>
      </c>
      <c r="BE1484">
        <v>4</v>
      </c>
      <c r="BF1484">
        <v>4</v>
      </c>
      <c r="BG1484">
        <v>4</v>
      </c>
      <c r="BP1484" s="2">
        <v>78871</v>
      </c>
      <c r="BQ1484" s="2">
        <v>74284</v>
      </c>
      <c r="BS1484" s="2">
        <v>67808</v>
      </c>
      <c r="BT1484" s="2">
        <v>62050</v>
      </c>
      <c r="BU1484" s="2">
        <v>13503</v>
      </c>
    </row>
    <row r="1485" spans="1:73" x14ac:dyDescent="0.25">
      <c r="A1485" s="1">
        <v>44565</v>
      </c>
      <c r="B1485">
        <v>29033</v>
      </c>
      <c r="C1485">
        <f t="shared" si="46"/>
        <v>179.4418362023996</v>
      </c>
      <c r="D1485" s="2">
        <f t="shared" si="47"/>
        <v>114.58593424885559</v>
      </c>
      <c r="E1485" t="s">
        <v>86</v>
      </c>
      <c r="F1485" t="s">
        <v>224</v>
      </c>
      <c r="G1485">
        <v>91.3</v>
      </c>
      <c r="H1485" s="2">
        <v>4550</v>
      </c>
      <c r="I1485">
        <v>52.4</v>
      </c>
      <c r="J1485" s="2">
        <v>4550</v>
      </c>
      <c r="K1485">
        <v>55.3</v>
      </c>
      <c r="L1485" s="2">
        <v>4512</v>
      </c>
      <c r="M1485">
        <v>60.7</v>
      </c>
      <c r="N1485" s="2">
        <v>4386</v>
      </c>
      <c r="O1485">
        <v>65.2</v>
      </c>
      <c r="P1485" s="2">
        <v>1768</v>
      </c>
      <c r="Q1485">
        <v>92.2</v>
      </c>
      <c r="R1485" s="2">
        <v>4125</v>
      </c>
      <c r="S1485">
        <v>47.5</v>
      </c>
      <c r="T1485" s="2">
        <v>4125</v>
      </c>
      <c r="U1485">
        <v>50.1</v>
      </c>
      <c r="X1485" s="2">
        <v>4101</v>
      </c>
      <c r="Y1485">
        <v>55.2</v>
      </c>
      <c r="Z1485" s="2">
        <v>3998</v>
      </c>
      <c r="AA1485">
        <v>59.5</v>
      </c>
      <c r="AB1485" s="2">
        <v>1628</v>
      </c>
      <c r="AC1485">
        <v>84.9</v>
      </c>
      <c r="AD1485" s="2">
        <v>1387</v>
      </c>
      <c r="AE1485">
        <v>33.6</v>
      </c>
      <c r="AJ1485" s="2">
        <v>1385</v>
      </c>
      <c r="AK1485">
        <v>34.6</v>
      </c>
      <c r="AL1485" s="2">
        <v>1183</v>
      </c>
      <c r="AM1485">
        <v>43.9</v>
      </c>
      <c r="AN1485">
        <v>866</v>
      </c>
      <c r="AO1485">
        <v>53.2</v>
      </c>
      <c r="AT1485" t="s">
        <v>81</v>
      </c>
      <c r="AU1485">
        <v>11</v>
      </c>
      <c r="AV1485">
        <v>12</v>
      </c>
      <c r="AX1485">
        <v>12</v>
      </c>
      <c r="AY1485">
        <v>12</v>
      </c>
      <c r="AZ1485">
        <v>12</v>
      </c>
      <c r="BA1485" t="s">
        <v>151</v>
      </c>
      <c r="BB1485">
        <v>7</v>
      </c>
      <c r="BC1485">
        <v>8</v>
      </c>
      <c r="BE1485">
        <v>8</v>
      </c>
      <c r="BF1485">
        <v>8</v>
      </c>
      <c r="BG1485">
        <v>8</v>
      </c>
      <c r="BP1485" s="2">
        <v>8679</v>
      </c>
      <c r="BQ1485" s="2">
        <v>8233</v>
      </c>
      <c r="BS1485" s="2">
        <v>7433</v>
      </c>
      <c r="BT1485" s="2">
        <v>6723</v>
      </c>
      <c r="BU1485" s="2">
        <v>1917</v>
      </c>
    </row>
    <row r="1486" spans="1:73" x14ac:dyDescent="0.25">
      <c r="A1486" s="1">
        <v>44565</v>
      </c>
      <c r="B1486">
        <v>29035</v>
      </c>
      <c r="C1486">
        <f t="shared" si="46"/>
        <v>131.50399999999999</v>
      </c>
      <c r="D1486" s="2">
        <f t="shared" si="47"/>
        <v>76.677602147330745</v>
      </c>
      <c r="E1486" t="s">
        <v>3741</v>
      </c>
      <c r="F1486" t="s">
        <v>224</v>
      </c>
      <c r="G1486">
        <v>91.3</v>
      </c>
      <c r="H1486" s="2">
        <v>2263</v>
      </c>
      <c r="I1486">
        <v>37.799999999999997</v>
      </c>
      <c r="J1486" s="2">
        <v>2263</v>
      </c>
      <c r="K1486">
        <v>40.4</v>
      </c>
      <c r="L1486" s="2">
        <v>2258</v>
      </c>
      <c r="M1486">
        <v>44.4</v>
      </c>
      <c r="N1486" s="2">
        <v>2177</v>
      </c>
      <c r="O1486">
        <v>47.3</v>
      </c>
      <c r="P1486">
        <v>860</v>
      </c>
      <c r="Q1486">
        <v>68.8</v>
      </c>
      <c r="R1486" s="2">
        <v>1866</v>
      </c>
      <c r="S1486">
        <v>31.2</v>
      </c>
      <c r="T1486" s="2">
        <v>1866</v>
      </c>
      <c r="U1486">
        <v>33.299999999999997</v>
      </c>
      <c r="X1486" s="2">
        <v>1863</v>
      </c>
      <c r="Y1486">
        <v>36.6</v>
      </c>
      <c r="Z1486" s="2">
        <v>1790</v>
      </c>
      <c r="AA1486">
        <v>38.9</v>
      </c>
      <c r="AB1486">
        <v>746</v>
      </c>
      <c r="AC1486">
        <v>59.7</v>
      </c>
      <c r="AD1486">
        <v>552</v>
      </c>
      <c r="AE1486">
        <v>29.6</v>
      </c>
      <c r="AJ1486">
        <v>550</v>
      </c>
      <c r="AK1486">
        <v>30.7</v>
      </c>
      <c r="AL1486">
        <v>478</v>
      </c>
      <c r="AM1486">
        <v>37.799999999999997</v>
      </c>
      <c r="AN1486">
        <v>340</v>
      </c>
      <c r="AO1486">
        <v>45.6</v>
      </c>
      <c r="AT1486" t="s">
        <v>81</v>
      </c>
      <c r="AU1486">
        <v>10</v>
      </c>
      <c r="AV1486">
        <v>10</v>
      </c>
      <c r="AX1486">
        <v>10</v>
      </c>
      <c r="AY1486">
        <v>10</v>
      </c>
      <c r="AZ1486">
        <v>11</v>
      </c>
      <c r="BA1486" t="s">
        <v>151</v>
      </c>
      <c r="BB1486">
        <v>6</v>
      </c>
      <c r="BC1486">
        <v>6</v>
      </c>
      <c r="BE1486">
        <v>6</v>
      </c>
      <c r="BF1486">
        <v>6</v>
      </c>
      <c r="BG1486">
        <v>7</v>
      </c>
      <c r="BP1486" s="2">
        <v>5982</v>
      </c>
      <c r="BQ1486" s="2">
        <v>5608</v>
      </c>
      <c r="BS1486" s="2">
        <v>5090</v>
      </c>
      <c r="BT1486" s="2">
        <v>4603</v>
      </c>
      <c r="BU1486" s="2">
        <v>1250</v>
      </c>
    </row>
    <row r="1487" spans="1:73" x14ac:dyDescent="0.25">
      <c r="A1487" s="1">
        <v>44565</v>
      </c>
      <c r="B1487">
        <v>29037</v>
      </c>
      <c r="C1487">
        <f t="shared" si="46"/>
        <v>167.36173230064361</v>
      </c>
      <c r="D1487" s="2">
        <f t="shared" si="47"/>
        <v>130.23263286421181</v>
      </c>
      <c r="E1487" t="s">
        <v>387</v>
      </c>
      <c r="F1487" t="s">
        <v>224</v>
      </c>
      <c r="G1487">
        <v>91.3</v>
      </c>
      <c r="H1487" s="2">
        <v>60710</v>
      </c>
      <c r="I1487">
        <v>57.4</v>
      </c>
      <c r="J1487" s="2">
        <v>60703</v>
      </c>
      <c r="K1487">
        <v>61</v>
      </c>
      <c r="L1487" s="2">
        <v>59231</v>
      </c>
      <c r="M1487">
        <v>66.099999999999994</v>
      </c>
      <c r="N1487" s="2">
        <v>55132</v>
      </c>
      <c r="O1487">
        <v>68.400000000000006</v>
      </c>
      <c r="P1487" s="2">
        <v>16423</v>
      </c>
      <c r="Q1487">
        <v>89.6</v>
      </c>
      <c r="R1487" s="2">
        <v>51693</v>
      </c>
      <c r="S1487">
        <v>48.9</v>
      </c>
      <c r="T1487" s="2">
        <v>51693</v>
      </c>
      <c r="U1487">
        <v>51.9</v>
      </c>
      <c r="X1487" s="2">
        <v>50722</v>
      </c>
      <c r="Y1487">
        <v>56.6</v>
      </c>
      <c r="Z1487" s="2">
        <v>47164</v>
      </c>
      <c r="AA1487">
        <v>58.5</v>
      </c>
      <c r="AB1487" s="2">
        <v>14211</v>
      </c>
      <c r="AC1487">
        <v>77.5</v>
      </c>
      <c r="AD1487" s="2">
        <v>18184</v>
      </c>
      <c r="AE1487">
        <v>35.200000000000003</v>
      </c>
      <c r="AJ1487" s="2">
        <v>18091</v>
      </c>
      <c r="AK1487">
        <v>38.4</v>
      </c>
      <c r="AL1487" s="2">
        <v>13904</v>
      </c>
      <c r="AM1487">
        <v>50.1</v>
      </c>
      <c r="AN1487" s="2">
        <v>8691</v>
      </c>
      <c r="AO1487">
        <v>61.2</v>
      </c>
      <c r="AT1487" t="s">
        <v>85</v>
      </c>
      <c r="AU1487">
        <v>3</v>
      </c>
      <c r="AV1487">
        <v>4</v>
      </c>
      <c r="AX1487">
        <v>4</v>
      </c>
      <c r="AY1487">
        <v>4</v>
      </c>
      <c r="AZ1487">
        <v>4</v>
      </c>
      <c r="BA1487" t="s">
        <v>82</v>
      </c>
      <c r="BB1487">
        <v>3</v>
      </c>
      <c r="BC1487">
        <v>4</v>
      </c>
      <c r="BE1487">
        <v>4</v>
      </c>
      <c r="BF1487">
        <v>4</v>
      </c>
      <c r="BG1487">
        <v>4</v>
      </c>
      <c r="BP1487" s="2">
        <v>105780</v>
      </c>
      <c r="BQ1487" s="2">
        <v>99513</v>
      </c>
      <c r="BS1487" s="2">
        <v>89585</v>
      </c>
      <c r="BT1487" s="2">
        <v>80578</v>
      </c>
      <c r="BU1487" s="2">
        <v>18334</v>
      </c>
    </row>
    <row r="1488" spans="1:73" x14ac:dyDescent="0.25">
      <c r="A1488" s="1">
        <v>44565</v>
      </c>
      <c r="B1488">
        <v>29039</v>
      </c>
      <c r="C1488">
        <f t="shared" si="46"/>
        <v>121.99823684983839</v>
      </c>
      <c r="D1488" s="2">
        <f t="shared" si="47"/>
        <v>73.902015752236011</v>
      </c>
      <c r="E1488" t="s">
        <v>4040</v>
      </c>
      <c r="F1488" t="s">
        <v>224</v>
      </c>
      <c r="G1488">
        <v>91.3</v>
      </c>
      <c r="H1488" s="2">
        <v>4967</v>
      </c>
      <c r="I1488">
        <v>34.6</v>
      </c>
      <c r="J1488" s="2">
        <v>4967</v>
      </c>
      <c r="K1488">
        <v>37.1</v>
      </c>
      <c r="L1488" s="2">
        <v>4934</v>
      </c>
      <c r="M1488">
        <v>40.799999999999997</v>
      </c>
      <c r="N1488" s="2">
        <v>4784</v>
      </c>
      <c r="O1488">
        <v>43.9</v>
      </c>
      <c r="P1488" s="2">
        <v>2129</v>
      </c>
      <c r="Q1488">
        <v>62.6</v>
      </c>
      <c r="R1488" s="2">
        <v>4430</v>
      </c>
      <c r="S1488">
        <v>30.9</v>
      </c>
      <c r="T1488" s="2">
        <v>4430</v>
      </c>
      <c r="U1488">
        <v>33.1</v>
      </c>
      <c r="X1488" s="2">
        <v>4412</v>
      </c>
      <c r="Y1488">
        <v>36.4</v>
      </c>
      <c r="Z1488" s="2">
        <v>4277</v>
      </c>
      <c r="AA1488">
        <v>39.299999999999997</v>
      </c>
      <c r="AB1488" s="2">
        <v>1973</v>
      </c>
      <c r="AC1488">
        <v>58</v>
      </c>
      <c r="AD1488" s="2">
        <v>1731</v>
      </c>
      <c r="AE1488">
        <v>39.1</v>
      </c>
      <c r="AJ1488" s="2">
        <v>1730</v>
      </c>
      <c r="AK1488">
        <v>40.4</v>
      </c>
      <c r="AL1488" s="2">
        <v>1563</v>
      </c>
      <c r="AM1488">
        <v>49.6</v>
      </c>
      <c r="AN1488" s="2">
        <v>1153</v>
      </c>
      <c r="AO1488">
        <v>58.4</v>
      </c>
      <c r="AT1488" t="s">
        <v>81</v>
      </c>
      <c r="AU1488">
        <v>10</v>
      </c>
      <c r="AV1488">
        <v>10</v>
      </c>
      <c r="AX1488">
        <v>10</v>
      </c>
      <c r="AY1488">
        <v>10</v>
      </c>
      <c r="AZ1488">
        <v>11</v>
      </c>
      <c r="BA1488" t="s">
        <v>151</v>
      </c>
      <c r="BB1488">
        <v>6</v>
      </c>
      <c r="BC1488">
        <v>6</v>
      </c>
      <c r="BE1488">
        <v>6</v>
      </c>
      <c r="BF1488">
        <v>6</v>
      </c>
      <c r="BG1488">
        <v>7</v>
      </c>
      <c r="BP1488" s="2">
        <v>14349</v>
      </c>
      <c r="BQ1488" s="2">
        <v>13380</v>
      </c>
      <c r="BS1488" s="2">
        <v>12107</v>
      </c>
      <c r="BT1488" s="2">
        <v>10894</v>
      </c>
      <c r="BU1488" s="2">
        <v>3403</v>
      </c>
    </row>
    <row r="1489" spans="1:73" x14ac:dyDescent="0.25">
      <c r="A1489" s="1">
        <v>44565</v>
      </c>
      <c r="B1489">
        <v>29041</v>
      </c>
      <c r="C1489">
        <f t="shared" si="46"/>
        <v>126.16066481994459</v>
      </c>
      <c r="D1489" s="2">
        <f t="shared" si="47"/>
        <v>94.375159073555608</v>
      </c>
      <c r="E1489" t="s">
        <v>3676</v>
      </c>
      <c r="F1489" t="s">
        <v>224</v>
      </c>
      <c r="G1489">
        <v>91.3</v>
      </c>
      <c r="H1489" s="2">
        <v>3032</v>
      </c>
      <c r="I1489">
        <v>40.799999999999997</v>
      </c>
      <c r="J1489" s="2">
        <v>3031</v>
      </c>
      <c r="K1489">
        <v>43.4</v>
      </c>
      <c r="L1489" s="2">
        <v>3011</v>
      </c>
      <c r="M1489">
        <v>47.8</v>
      </c>
      <c r="N1489" s="2">
        <v>2907</v>
      </c>
      <c r="O1489">
        <v>50.7</v>
      </c>
      <c r="P1489" s="2">
        <v>1169</v>
      </c>
      <c r="Q1489">
        <v>64.8</v>
      </c>
      <c r="R1489" s="2">
        <v>2687</v>
      </c>
      <c r="S1489">
        <v>36.200000000000003</v>
      </c>
      <c r="T1489" s="2">
        <v>2687</v>
      </c>
      <c r="U1489">
        <v>38.4</v>
      </c>
      <c r="X1489" s="2">
        <v>2681</v>
      </c>
      <c r="Y1489">
        <v>42.6</v>
      </c>
      <c r="Z1489" s="2">
        <v>2598</v>
      </c>
      <c r="AA1489">
        <v>45.3</v>
      </c>
      <c r="AB1489" s="2">
        <v>1055</v>
      </c>
      <c r="AC1489">
        <v>58.4</v>
      </c>
      <c r="AD1489" s="2">
        <v>1118</v>
      </c>
      <c r="AE1489">
        <v>41.6</v>
      </c>
      <c r="AJ1489" s="2">
        <v>1116</v>
      </c>
      <c r="AK1489">
        <v>43</v>
      </c>
      <c r="AL1489">
        <v>970</v>
      </c>
      <c r="AM1489">
        <v>53.2</v>
      </c>
      <c r="AN1489">
        <v>689</v>
      </c>
      <c r="AO1489">
        <v>65.3</v>
      </c>
      <c r="AT1489" t="s">
        <v>85</v>
      </c>
      <c r="AU1489">
        <v>2</v>
      </c>
      <c r="AV1489">
        <v>2</v>
      </c>
      <c r="AX1489">
        <v>3</v>
      </c>
      <c r="AY1489">
        <v>3</v>
      </c>
      <c r="AZ1489">
        <v>3</v>
      </c>
      <c r="BA1489" t="s">
        <v>151</v>
      </c>
      <c r="BB1489">
        <v>6</v>
      </c>
      <c r="BC1489">
        <v>6</v>
      </c>
      <c r="BE1489">
        <v>7</v>
      </c>
      <c r="BF1489">
        <v>7</v>
      </c>
      <c r="BG1489">
        <v>7</v>
      </c>
      <c r="BP1489" s="2">
        <v>7426</v>
      </c>
      <c r="BQ1489" s="2">
        <v>6989</v>
      </c>
      <c r="BS1489" s="2">
        <v>6299</v>
      </c>
      <c r="BT1489" s="2">
        <v>5734</v>
      </c>
      <c r="BU1489" s="2">
        <v>1805</v>
      </c>
    </row>
    <row r="1490" spans="1:73" x14ac:dyDescent="0.25">
      <c r="A1490" s="1">
        <v>44565</v>
      </c>
      <c r="B1490">
        <v>29043</v>
      </c>
      <c r="C1490">
        <f t="shared" si="46"/>
        <v>160.90263620386645</v>
      </c>
      <c r="D1490" s="2">
        <f t="shared" si="47"/>
        <v>113.42155734560797</v>
      </c>
      <c r="E1490" t="s">
        <v>4075</v>
      </c>
      <c r="F1490" t="s">
        <v>224</v>
      </c>
      <c r="G1490">
        <v>91.3</v>
      </c>
      <c r="H1490" s="2">
        <v>44177</v>
      </c>
      <c r="I1490">
        <v>49.9</v>
      </c>
      <c r="J1490" s="2">
        <v>44177</v>
      </c>
      <c r="K1490">
        <v>53.2</v>
      </c>
      <c r="L1490" s="2">
        <v>43219</v>
      </c>
      <c r="M1490">
        <v>58.2</v>
      </c>
      <c r="N1490" s="2">
        <v>40169</v>
      </c>
      <c r="O1490">
        <v>60.5</v>
      </c>
      <c r="P1490" s="2">
        <v>12022</v>
      </c>
      <c r="Q1490">
        <v>84.5</v>
      </c>
      <c r="R1490" s="2">
        <v>38922</v>
      </c>
      <c r="S1490">
        <v>43.9</v>
      </c>
      <c r="T1490" s="2">
        <v>38922</v>
      </c>
      <c r="U1490">
        <v>46.9</v>
      </c>
      <c r="X1490" s="2">
        <v>38331</v>
      </c>
      <c r="Y1490">
        <v>51.6</v>
      </c>
      <c r="Z1490" s="2">
        <v>35649</v>
      </c>
      <c r="AA1490">
        <v>53.7</v>
      </c>
      <c r="AB1490" s="2">
        <v>10821</v>
      </c>
      <c r="AC1490">
        <v>76.099999999999994</v>
      </c>
      <c r="AD1490" s="2">
        <v>12217</v>
      </c>
      <c r="AE1490">
        <v>31.4</v>
      </c>
      <c r="AJ1490" s="2">
        <v>12158</v>
      </c>
      <c r="AK1490">
        <v>34.1</v>
      </c>
      <c r="AL1490" s="2">
        <v>9257</v>
      </c>
      <c r="AM1490">
        <v>45.4</v>
      </c>
      <c r="AN1490" s="2">
        <v>5995</v>
      </c>
      <c r="AO1490">
        <v>55.4</v>
      </c>
      <c r="AT1490" t="s">
        <v>85</v>
      </c>
      <c r="AU1490">
        <v>3</v>
      </c>
      <c r="AV1490">
        <v>3</v>
      </c>
      <c r="AX1490">
        <v>4</v>
      </c>
      <c r="AY1490">
        <v>4</v>
      </c>
      <c r="AZ1490">
        <v>4</v>
      </c>
      <c r="BA1490" t="s">
        <v>82</v>
      </c>
      <c r="BB1490">
        <v>3</v>
      </c>
      <c r="BC1490">
        <v>3</v>
      </c>
      <c r="BE1490">
        <v>4</v>
      </c>
      <c r="BF1490">
        <v>4</v>
      </c>
      <c r="BG1490">
        <v>4</v>
      </c>
      <c r="BP1490" s="2">
        <v>88595</v>
      </c>
      <c r="BQ1490" s="2">
        <v>83073</v>
      </c>
      <c r="BS1490" s="2">
        <v>74215</v>
      </c>
      <c r="BT1490" s="2">
        <v>66365</v>
      </c>
      <c r="BU1490" s="2">
        <v>14225</v>
      </c>
    </row>
    <row r="1491" spans="1:73" x14ac:dyDescent="0.25">
      <c r="A1491" s="1">
        <v>44565</v>
      </c>
      <c r="B1491">
        <v>29045</v>
      </c>
      <c r="C1491">
        <f t="shared" si="46"/>
        <v>115.08567511994517</v>
      </c>
      <c r="D1491" s="2">
        <f t="shared" si="47"/>
        <v>71.109944896352658</v>
      </c>
      <c r="E1491" t="s">
        <v>232</v>
      </c>
      <c r="F1491" t="s">
        <v>224</v>
      </c>
      <c r="G1491">
        <v>91.3</v>
      </c>
      <c r="H1491" s="2">
        <v>2348</v>
      </c>
      <c r="I1491">
        <v>34.5</v>
      </c>
      <c r="J1491" s="2">
        <v>2348</v>
      </c>
      <c r="K1491">
        <v>36.700000000000003</v>
      </c>
      <c r="L1491" s="2">
        <v>2328</v>
      </c>
      <c r="M1491">
        <v>40.1</v>
      </c>
      <c r="N1491" s="2">
        <v>2239</v>
      </c>
      <c r="O1491">
        <v>42.5</v>
      </c>
      <c r="P1491">
        <v>866</v>
      </c>
      <c r="Q1491">
        <v>59.4</v>
      </c>
      <c r="R1491" s="2">
        <v>1977</v>
      </c>
      <c r="S1491">
        <v>29.1</v>
      </c>
      <c r="T1491" s="2">
        <v>1977</v>
      </c>
      <c r="U1491">
        <v>30.9</v>
      </c>
      <c r="X1491" s="2">
        <v>1966</v>
      </c>
      <c r="Y1491">
        <v>33.9</v>
      </c>
      <c r="Z1491" s="2">
        <v>1898</v>
      </c>
      <c r="AA1491">
        <v>36</v>
      </c>
      <c r="AB1491">
        <v>765</v>
      </c>
      <c r="AC1491">
        <v>52.4</v>
      </c>
      <c r="AD1491">
        <v>701</v>
      </c>
      <c r="AE1491">
        <v>35.5</v>
      </c>
      <c r="AJ1491">
        <v>700</v>
      </c>
      <c r="AK1491">
        <v>36.9</v>
      </c>
      <c r="AL1491">
        <v>633</v>
      </c>
      <c r="AM1491">
        <v>48.1</v>
      </c>
      <c r="AN1491">
        <v>496</v>
      </c>
      <c r="AO1491">
        <v>64.8</v>
      </c>
      <c r="AT1491" t="s">
        <v>111</v>
      </c>
      <c r="AU1491">
        <v>5</v>
      </c>
      <c r="AV1491">
        <v>6</v>
      </c>
      <c r="AX1491">
        <v>6</v>
      </c>
      <c r="AY1491">
        <v>6</v>
      </c>
      <c r="AZ1491">
        <v>7</v>
      </c>
      <c r="BA1491" t="s">
        <v>151</v>
      </c>
      <c r="BB1491">
        <v>5</v>
      </c>
      <c r="BC1491">
        <v>6</v>
      </c>
      <c r="BE1491">
        <v>6</v>
      </c>
      <c r="BF1491">
        <v>6</v>
      </c>
      <c r="BG1491">
        <v>7</v>
      </c>
      <c r="BP1491" s="2">
        <v>6797</v>
      </c>
      <c r="BQ1491" s="2">
        <v>6404</v>
      </c>
      <c r="BS1491" s="2">
        <v>5807</v>
      </c>
      <c r="BT1491" s="2">
        <v>5270</v>
      </c>
      <c r="BU1491" s="2">
        <v>1459</v>
      </c>
    </row>
    <row r="1492" spans="1:73" x14ac:dyDescent="0.25">
      <c r="A1492" s="1">
        <v>44565</v>
      </c>
      <c r="B1492">
        <v>29047</v>
      </c>
      <c r="C1492">
        <f t="shared" si="46"/>
        <v>168.94325612324062</v>
      </c>
      <c r="D1492" s="2">
        <f t="shared" si="47"/>
        <v>137.7631271575778</v>
      </c>
      <c r="E1492" t="s">
        <v>517</v>
      </c>
      <c r="F1492" t="s">
        <v>224</v>
      </c>
      <c r="G1492">
        <v>91.3</v>
      </c>
      <c r="H1492" s="2">
        <v>147202</v>
      </c>
      <c r="I1492">
        <v>58.9</v>
      </c>
      <c r="J1492" s="2">
        <v>147198</v>
      </c>
      <c r="K1492">
        <v>62.8</v>
      </c>
      <c r="L1492" s="2">
        <v>141457</v>
      </c>
      <c r="M1492">
        <v>67.099999999999994</v>
      </c>
      <c r="N1492" s="2">
        <v>129537</v>
      </c>
      <c r="O1492">
        <v>68.099999999999994</v>
      </c>
      <c r="P1492" s="2">
        <v>32189</v>
      </c>
      <c r="Q1492">
        <v>89.2</v>
      </c>
      <c r="R1492" s="2">
        <v>127567</v>
      </c>
      <c r="S1492">
        <v>51</v>
      </c>
      <c r="T1492" s="2">
        <v>127567</v>
      </c>
      <c r="U1492">
        <v>54.5</v>
      </c>
      <c r="X1492" s="2">
        <v>123810</v>
      </c>
      <c r="Y1492">
        <v>58.8</v>
      </c>
      <c r="Z1492" s="2">
        <v>113236</v>
      </c>
      <c r="AA1492">
        <v>59.5</v>
      </c>
      <c r="AB1492" s="2">
        <v>28728</v>
      </c>
      <c r="AC1492">
        <v>79.599999999999994</v>
      </c>
      <c r="AD1492" s="2">
        <v>50769</v>
      </c>
      <c r="AE1492">
        <v>39.799999999999997</v>
      </c>
      <c r="AJ1492" s="2">
        <v>50410</v>
      </c>
      <c r="AK1492">
        <v>44.5</v>
      </c>
      <c r="AL1492" s="2">
        <v>34152</v>
      </c>
      <c r="AM1492">
        <v>58</v>
      </c>
      <c r="AN1492" s="2">
        <v>19962</v>
      </c>
      <c r="AO1492">
        <v>69.5</v>
      </c>
      <c r="AT1492" t="s">
        <v>85</v>
      </c>
      <c r="AU1492">
        <v>4</v>
      </c>
      <c r="AV1492">
        <v>4</v>
      </c>
      <c r="AX1492">
        <v>4</v>
      </c>
      <c r="AY1492">
        <v>4</v>
      </c>
      <c r="AZ1492">
        <v>4</v>
      </c>
      <c r="BA1492" t="s">
        <v>82</v>
      </c>
      <c r="BB1492">
        <v>4</v>
      </c>
      <c r="BC1492">
        <v>4</v>
      </c>
      <c r="BE1492">
        <v>4</v>
      </c>
      <c r="BF1492">
        <v>4</v>
      </c>
      <c r="BG1492">
        <v>4</v>
      </c>
      <c r="BP1492" s="2">
        <v>249948</v>
      </c>
      <c r="BQ1492" s="2">
        <v>234259</v>
      </c>
      <c r="BS1492" s="2">
        <v>210713</v>
      </c>
      <c r="BT1492" s="2">
        <v>190200</v>
      </c>
      <c r="BU1492" s="2">
        <v>36092</v>
      </c>
    </row>
    <row r="1493" spans="1:73" x14ac:dyDescent="0.25">
      <c r="A1493" s="1">
        <v>44565</v>
      </c>
      <c r="B1493">
        <v>29049</v>
      </c>
      <c r="C1493">
        <f t="shared" si="46"/>
        <v>158.64704293815825</v>
      </c>
      <c r="D1493" s="2">
        <f t="shared" si="47"/>
        <v>118.27542904981163</v>
      </c>
      <c r="E1493" t="s">
        <v>4214</v>
      </c>
      <c r="F1493" t="s">
        <v>224</v>
      </c>
      <c r="G1493">
        <v>91.3</v>
      </c>
      <c r="H1493" s="2">
        <v>10745</v>
      </c>
      <c r="I1493">
        <v>52.7</v>
      </c>
      <c r="J1493" s="2">
        <v>10745</v>
      </c>
      <c r="K1493">
        <v>55.9</v>
      </c>
      <c r="L1493" s="2">
        <v>10549</v>
      </c>
      <c r="M1493">
        <v>60.4</v>
      </c>
      <c r="N1493" s="2">
        <v>9914</v>
      </c>
      <c r="O1493">
        <v>63.4</v>
      </c>
      <c r="P1493" s="2">
        <v>3111</v>
      </c>
      <c r="Q1493">
        <v>84</v>
      </c>
      <c r="R1493" s="2">
        <v>9241</v>
      </c>
      <c r="S1493">
        <v>45.3</v>
      </c>
      <c r="T1493" s="2">
        <v>9241</v>
      </c>
      <c r="U1493">
        <v>48</v>
      </c>
      <c r="X1493" s="2">
        <v>9107</v>
      </c>
      <c r="Y1493">
        <v>52.1</v>
      </c>
      <c r="Z1493" s="2">
        <v>8553</v>
      </c>
      <c r="AA1493">
        <v>54.7</v>
      </c>
      <c r="AB1493" s="2">
        <v>2713</v>
      </c>
      <c r="AC1493">
        <v>73.3</v>
      </c>
      <c r="AD1493" s="2">
        <v>3234</v>
      </c>
      <c r="AE1493">
        <v>35</v>
      </c>
      <c r="AJ1493" s="2">
        <v>3228</v>
      </c>
      <c r="AK1493">
        <v>37.700000000000003</v>
      </c>
      <c r="AL1493" s="2">
        <v>2628</v>
      </c>
      <c r="AM1493">
        <v>50.7</v>
      </c>
      <c r="AN1493" s="2">
        <v>1743</v>
      </c>
      <c r="AO1493">
        <v>64.2</v>
      </c>
      <c r="AT1493" t="s">
        <v>85</v>
      </c>
      <c r="AU1493">
        <v>3</v>
      </c>
      <c r="AV1493">
        <v>3</v>
      </c>
      <c r="AX1493">
        <v>4</v>
      </c>
      <c r="AY1493">
        <v>4</v>
      </c>
      <c r="AZ1493">
        <v>4</v>
      </c>
      <c r="BA1493" t="s">
        <v>82</v>
      </c>
      <c r="BB1493">
        <v>3</v>
      </c>
      <c r="BC1493">
        <v>3</v>
      </c>
      <c r="BE1493">
        <v>4</v>
      </c>
      <c r="BF1493">
        <v>4</v>
      </c>
      <c r="BG1493">
        <v>4</v>
      </c>
      <c r="BP1493" s="2">
        <v>20387</v>
      </c>
      <c r="BQ1493" s="2">
        <v>19233</v>
      </c>
      <c r="BS1493" s="2">
        <v>17464</v>
      </c>
      <c r="BT1493" s="2">
        <v>15648</v>
      </c>
      <c r="BU1493" s="2">
        <v>3703</v>
      </c>
    </row>
    <row r="1494" spans="1:73" x14ac:dyDescent="0.25">
      <c r="A1494" s="1">
        <v>44565</v>
      </c>
      <c r="B1494">
        <v>29051</v>
      </c>
      <c r="C1494">
        <f t="shared" si="46"/>
        <v>178.09796102625836</v>
      </c>
      <c r="D1494" s="2">
        <f t="shared" si="47"/>
        <v>129.46530392684238</v>
      </c>
      <c r="E1494" t="s">
        <v>4626</v>
      </c>
      <c r="F1494" t="s">
        <v>224</v>
      </c>
      <c r="G1494">
        <v>91.3</v>
      </c>
      <c r="H1494" s="2">
        <v>44188</v>
      </c>
      <c r="I1494">
        <v>57.6</v>
      </c>
      <c r="J1494" s="2">
        <v>44185</v>
      </c>
      <c r="K1494">
        <v>61.1</v>
      </c>
      <c r="L1494" s="2">
        <v>43365</v>
      </c>
      <c r="M1494">
        <v>66</v>
      </c>
      <c r="N1494" s="2">
        <v>40806</v>
      </c>
      <c r="O1494">
        <v>68.3</v>
      </c>
      <c r="P1494" s="2">
        <v>12423</v>
      </c>
      <c r="Q1494">
        <v>93.5</v>
      </c>
      <c r="R1494" s="2">
        <v>38742</v>
      </c>
      <c r="S1494">
        <v>50.5</v>
      </c>
      <c r="T1494" s="2">
        <v>38741</v>
      </c>
      <c r="U1494">
        <v>53.6</v>
      </c>
      <c r="X1494" s="2">
        <v>38269</v>
      </c>
      <c r="Y1494">
        <v>58.2</v>
      </c>
      <c r="Z1494" s="2">
        <v>36079</v>
      </c>
      <c r="AA1494">
        <v>60.4</v>
      </c>
      <c r="AB1494" s="2">
        <v>11200</v>
      </c>
      <c r="AC1494">
        <v>84.3</v>
      </c>
      <c r="AD1494" s="2">
        <v>13413</v>
      </c>
      <c r="AE1494">
        <v>34.6</v>
      </c>
      <c r="AJ1494" s="2">
        <v>13350</v>
      </c>
      <c r="AK1494">
        <v>37</v>
      </c>
      <c r="AL1494" s="2">
        <v>10249</v>
      </c>
      <c r="AM1494">
        <v>48</v>
      </c>
      <c r="AN1494" s="2">
        <v>6443</v>
      </c>
      <c r="AO1494">
        <v>57.5</v>
      </c>
      <c r="AT1494" t="s">
        <v>111</v>
      </c>
      <c r="AU1494">
        <v>8</v>
      </c>
      <c r="AV1494">
        <v>8</v>
      </c>
      <c r="AX1494">
        <v>8</v>
      </c>
      <c r="AY1494">
        <v>8</v>
      </c>
      <c r="AZ1494">
        <v>8</v>
      </c>
      <c r="BA1494" t="s">
        <v>82</v>
      </c>
      <c r="BB1494">
        <v>4</v>
      </c>
      <c r="BC1494">
        <v>4</v>
      </c>
      <c r="BE1494">
        <v>4</v>
      </c>
      <c r="BF1494">
        <v>4</v>
      </c>
      <c r="BG1494">
        <v>4</v>
      </c>
      <c r="BP1494" s="2">
        <v>76745</v>
      </c>
      <c r="BQ1494" s="2">
        <v>72306</v>
      </c>
      <c r="BS1494" s="2">
        <v>65739</v>
      </c>
      <c r="BT1494" s="2">
        <v>59766</v>
      </c>
      <c r="BU1494" s="2">
        <v>13291</v>
      </c>
    </row>
    <row r="1495" spans="1:73" x14ac:dyDescent="0.25">
      <c r="A1495" s="1">
        <v>44565</v>
      </c>
      <c r="B1495">
        <v>29053</v>
      </c>
      <c r="C1495">
        <f t="shared" si="46"/>
        <v>154.38077634011088</v>
      </c>
      <c r="D1495" s="2">
        <f t="shared" si="47"/>
        <v>101.88803306406162</v>
      </c>
      <c r="E1495" t="s">
        <v>4382</v>
      </c>
      <c r="F1495" t="s">
        <v>224</v>
      </c>
      <c r="G1495">
        <v>91.3</v>
      </c>
      <c r="H1495" s="2">
        <v>8339</v>
      </c>
      <c r="I1495">
        <v>47.1</v>
      </c>
      <c r="J1495" s="2">
        <v>8339</v>
      </c>
      <c r="K1495">
        <v>50</v>
      </c>
      <c r="L1495" s="2">
        <v>8189</v>
      </c>
      <c r="M1495">
        <v>53.8</v>
      </c>
      <c r="N1495" s="2">
        <v>7702</v>
      </c>
      <c r="O1495">
        <v>55.4</v>
      </c>
      <c r="P1495" s="2">
        <v>2600</v>
      </c>
      <c r="Q1495">
        <v>80.099999999999994</v>
      </c>
      <c r="R1495" s="2">
        <v>7361</v>
      </c>
      <c r="S1495">
        <v>41.6</v>
      </c>
      <c r="T1495" s="2">
        <v>7361</v>
      </c>
      <c r="U1495">
        <v>44.1</v>
      </c>
      <c r="X1495" s="2">
        <v>7311</v>
      </c>
      <c r="Y1495">
        <v>48</v>
      </c>
      <c r="Z1495" s="2">
        <v>6890</v>
      </c>
      <c r="AA1495">
        <v>49.6</v>
      </c>
      <c r="AB1495" s="2">
        <v>2363</v>
      </c>
      <c r="AC1495">
        <v>72.8</v>
      </c>
      <c r="AD1495" s="2">
        <v>2608</v>
      </c>
      <c r="AE1495">
        <v>35.4</v>
      </c>
      <c r="AJ1495" s="2">
        <v>2600</v>
      </c>
      <c r="AK1495">
        <v>37.700000000000003</v>
      </c>
      <c r="AL1495" s="2">
        <v>2112</v>
      </c>
      <c r="AM1495">
        <v>48.2</v>
      </c>
      <c r="AN1495" s="2">
        <v>1382</v>
      </c>
      <c r="AO1495">
        <v>58.5</v>
      </c>
      <c r="AT1495" t="s">
        <v>111</v>
      </c>
      <c r="AU1495">
        <v>7</v>
      </c>
      <c r="AV1495">
        <v>7</v>
      </c>
      <c r="AX1495">
        <v>7</v>
      </c>
      <c r="AY1495">
        <v>7</v>
      </c>
      <c r="AZ1495">
        <v>8</v>
      </c>
      <c r="BA1495" t="s">
        <v>151</v>
      </c>
      <c r="BB1495">
        <v>7</v>
      </c>
      <c r="BC1495">
        <v>7</v>
      </c>
      <c r="BE1495">
        <v>7</v>
      </c>
      <c r="BF1495">
        <v>7</v>
      </c>
      <c r="BG1495">
        <v>8</v>
      </c>
      <c r="BP1495" s="2">
        <v>17709</v>
      </c>
      <c r="BQ1495" s="2">
        <v>16693</v>
      </c>
      <c r="BS1495" s="2">
        <v>15235</v>
      </c>
      <c r="BT1495" s="2">
        <v>13892</v>
      </c>
      <c r="BU1495" s="2">
        <v>3246</v>
      </c>
    </row>
    <row r="1496" spans="1:73" x14ac:dyDescent="0.25">
      <c r="A1496" s="1">
        <v>44565</v>
      </c>
      <c r="B1496">
        <v>29055</v>
      </c>
      <c r="C1496">
        <f t="shared" si="46"/>
        <v>120.19966722129783</v>
      </c>
      <c r="D1496" s="2">
        <f t="shared" si="47"/>
        <v>76.924757811930945</v>
      </c>
      <c r="E1496" t="s">
        <v>3944</v>
      </c>
      <c r="F1496" t="s">
        <v>224</v>
      </c>
      <c r="G1496">
        <v>91.3</v>
      </c>
      <c r="H1496" s="2">
        <v>8538</v>
      </c>
      <c r="I1496">
        <v>35.700000000000003</v>
      </c>
      <c r="J1496" s="2">
        <v>8538</v>
      </c>
      <c r="K1496">
        <v>37.799999999999997</v>
      </c>
      <c r="L1496" s="2">
        <v>8456</v>
      </c>
      <c r="M1496">
        <v>41.2</v>
      </c>
      <c r="N1496" s="2">
        <v>8052</v>
      </c>
      <c r="O1496">
        <v>43.4</v>
      </c>
      <c r="P1496" s="2">
        <v>3009</v>
      </c>
      <c r="Q1496">
        <v>62.6</v>
      </c>
      <c r="R1496" s="2">
        <v>7517</v>
      </c>
      <c r="S1496">
        <v>31.4</v>
      </c>
      <c r="T1496" s="2">
        <v>7517</v>
      </c>
      <c r="U1496">
        <v>33.299999999999997</v>
      </c>
      <c r="X1496" s="2">
        <v>7471</v>
      </c>
      <c r="Y1496">
        <v>36.4</v>
      </c>
      <c r="Z1496" s="2">
        <v>7142</v>
      </c>
      <c r="AA1496">
        <v>38.5</v>
      </c>
      <c r="AB1496" s="2">
        <v>2724</v>
      </c>
      <c r="AC1496">
        <v>56.7</v>
      </c>
      <c r="AD1496" s="2">
        <v>2635</v>
      </c>
      <c r="AE1496">
        <v>35.1</v>
      </c>
      <c r="AJ1496" s="2">
        <v>2632</v>
      </c>
      <c r="AK1496">
        <v>36.9</v>
      </c>
      <c r="AL1496" s="2">
        <v>2237</v>
      </c>
      <c r="AM1496">
        <v>46.2</v>
      </c>
      <c r="AN1496" s="2">
        <v>1532</v>
      </c>
      <c r="AO1496">
        <v>56.2</v>
      </c>
      <c r="AT1496" t="s">
        <v>96</v>
      </c>
      <c r="AU1496">
        <v>14</v>
      </c>
      <c r="AV1496">
        <v>14</v>
      </c>
      <c r="AX1496">
        <v>14</v>
      </c>
      <c r="AY1496">
        <v>14</v>
      </c>
      <c r="AZ1496">
        <v>15</v>
      </c>
      <c r="BA1496" t="s">
        <v>151</v>
      </c>
      <c r="BB1496">
        <v>6</v>
      </c>
      <c r="BC1496">
        <v>6</v>
      </c>
      <c r="BE1496">
        <v>6</v>
      </c>
      <c r="BF1496">
        <v>6</v>
      </c>
      <c r="BG1496">
        <v>7</v>
      </c>
      <c r="BP1496" s="2">
        <v>23920</v>
      </c>
      <c r="BQ1496" s="2">
        <v>22564</v>
      </c>
      <c r="BS1496" s="2">
        <v>20522</v>
      </c>
      <c r="BT1496" s="2">
        <v>18537</v>
      </c>
      <c r="BU1496" s="2">
        <v>4808</v>
      </c>
    </row>
    <row r="1497" spans="1:73" x14ac:dyDescent="0.25">
      <c r="A1497" s="1">
        <v>44565</v>
      </c>
      <c r="B1497">
        <v>29057</v>
      </c>
      <c r="C1497">
        <f t="shared" si="46"/>
        <v>156.1606648199446</v>
      </c>
      <c r="D1497" s="2">
        <f t="shared" si="47"/>
        <v>97.898256508239783</v>
      </c>
      <c r="E1497" t="s">
        <v>4254</v>
      </c>
      <c r="F1497" t="s">
        <v>224</v>
      </c>
      <c r="G1497">
        <v>91.3</v>
      </c>
      <c r="H1497" s="2">
        <v>3560</v>
      </c>
      <c r="I1497">
        <v>47.1</v>
      </c>
      <c r="J1497" s="2">
        <v>3560</v>
      </c>
      <c r="K1497">
        <v>49.5</v>
      </c>
      <c r="L1497" s="2">
        <v>3532</v>
      </c>
      <c r="M1497">
        <v>53.6</v>
      </c>
      <c r="N1497" s="2">
        <v>3416</v>
      </c>
      <c r="O1497">
        <v>57</v>
      </c>
      <c r="P1497" s="2">
        <v>1476</v>
      </c>
      <c r="Q1497">
        <v>81.8</v>
      </c>
      <c r="R1497" s="2">
        <v>3174</v>
      </c>
      <c r="S1497">
        <v>42</v>
      </c>
      <c r="T1497" s="2">
        <v>3174</v>
      </c>
      <c r="U1497">
        <v>44.1</v>
      </c>
      <c r="X1497" s="2">
        <v>3158</v>
      </c>
      <c r="Y1497">
        <v>48</v>
      </c>
      <c r="Z1497" s="2">
        <v>3052</v>
      </c>
      <c r="AA1497">
        <v>50.9</v>
      </c>
      <c r="AB1497" s="2">
        <v>1299</v>
      </c>
      <c r="AC1497">
        <v>72</v>
      </c>
      <c r="AD1497" s="2">
        <v>1073</v>
      </c>
      <c r="AE1497">
        <v>33.799999999999997</v>
      </c>
      <c r="AJ1497" s="2">
        <v>1069</v>
      </c>
      <c r="AK1497">
        <v>35</v>
      </c>
      <c r="AL1497">
        <v>950</v>
      </c>
      <c r="AM1497">
        <v>43.7</v>
      </c>
      <c r="AN1497">
        <v>663</v>
      </c>
      <c r="AO1497">
        <v>51</v>
      </c>
      <c r="AT1497" t="s">
        <v>81</v>
      </c>
      <c r="AU1497">
        <v>11</v>
      </c>
      <c r="AV1497">
        <v>11</v>
      </c>
      <c r="AX1497">
        <v>11</v>
      </c>
      <c r="AY1497">
        <v>12</v>
      </c>
      <c r="AZ1497">
        <v>12</v>
      </c>
      <c r="BA1497" t="s">
        <v>151</v>
      </c>
      <c r="BB1497">
        <v>7</v>
      </c>
      <c r="BC1497">
        <v>7</v>
      </c>
      <c r="BE1497">
        <v>7</v>
      </c>
      <c r="BF1497">
        <v>8</v>
      </c>
      <c r="BG1497">
        <v>8</v>
      </c>
      <c r="BP1497" s="2">
        <v>7561</v>
      </c>
      <c r="BQ1497" s="2">
        <v>7193</v>
      </c>
      <c r="BS1497" s="2">
        <v>6586</v>
      </c>
      <c r="BT1497" s="2">
        <v>5992</v>
      </c>
      <c r="BU1497" s="2">
        <v>1805</v>
      </c>
    </row>
    <row r="1498" spans="1:73" x14ac:dyDescent="0.25">
      <c r="A1498" s="1">
        <v>44565</v>
      </c>
      <c r="B1498">
        <v>29059</v>
      </c>
      <c r="C1498">
        <f t="shared" si="46"/>
        <v>138.56857713145138</v>
      </c>
      <c r="D1498" s="2">
        <f t="shared" si="47"/>
        <v>80.966606209324652</v>
      </c>
      <c r="E1498" t="s">
        <v>562</v>
      </c>
      <c r="F1498" t="s">
        <v>224</v>
      </c>
      <c r="G1498">
        <v>91.3</v>
      </c>
      <c r="H1498" s="2">
        <v>6524</v>
      </c>
      <c r="I1498">
        <v>38.700000000000003</v>
      </c>
      <c r="J1498" s="2">
        <v>6524</v>
      </c>
      <c r="K1498">
        <v>41.4</v>
      </c>
      <c r="L1498" s="2">
        <v>6482</v>
      </c>
      <c r="M1498">
        <v>45.5</v>
      </c>
      <c r="N1498" s="2">
        <v>6230</v>
      </c>
      <c r="O1498">
        <v>48.4</v>
      </c>
      <c r="P1498" s="2">
        <v>2527</v>
      </c>
      <c r="Q1498">
        <v>72.099999999999994</v>
      </c>
      <c r="R1498" s="2">
        <v>5664</v>
      </c>
      <c r="S1498">
        <v>33.6</v>
      </c>
      <c r="T1498" s="2">
        <v>5664</v>
      </c>
      <c r="U1498">
        <v>35.9</v>
      </c>
      <c r="X1498" s="2">
        <v>5642</v>
      </c>
      <c r="Y1498">
        <v>39.6</v>
      </c>
      <c r="Z1498" s="2">
        <v>5438</v>
      </c>
      <c r="AA1498">
        <v>42.2</v>
      </c>
      <c r="AB1498" s="2">
        <v>2289</v>
      </c>
      <c r="AC1498">
        <v>65.3</v>
      </c>
      <c r="AD1498" s="2">
        <v>1912</v>
      </c>
      <c r="AE1498">
        <v>33.799999999999997</v>
      </c>
      <c r="AJ1498" s="2">
        <v>1909</v>
      </c>
      <c r="AK1498">
        <v>35.1</v>
      </c>
      <c r="AL1498" s="2">
        <v>1694</v>
      </c>
      <c r="AM1498">
        <v>43.6</v>
      </c>
      <c r="AN1498" s="2">
        <v>1172</v>
      </c>
      <c r="AO1498">
        <v>51.2</v>
      </c>
      <c r="AT1498" t="s">
        <v>81</v>
      </c>
      <c r="AU1498">
        <v>10</v>
      </c>
      <c r="AV1498">
        <v>10</v>
      </c>
      <c r="AX1498">
        <v>10</v>
      </c>
      <c r="AY1498">
        <v>11</v>
      </c>
      <c r="AZ1498">
        <v>11</v>
      </c>
      <c r="BA1498" t="s">
        <v>82</v>
      </c>
      <c r="BB1498">
        <v>2</v>
      </c>
      <c r="BC1498">
        <v>2</v>
      </c>
      <c r="BE1498">
        <v>2</v>
      </c>
      <c r="BF1498">
        <v>3</v>
      </c>
      <c r="BG1498">
        <v>3</v>
      </c>
      <c r="BP1498" s="2">
        <v>16878</v>
      </c>
      <c r="BQ1498" s="2">
        <v>15769</v>
      </c>
      <c r="BS1498" s="2">
        <v>14251</v>
      </c>
      <c r="BT1498" s="2">
        <v>12880</v>
      </c>
      <c r="BU1498" s="2">
        <v>3507</v>
      </c>
    </row>
    <row r="1499" spans="1:73" x14ac:dyDescent="0.25">
      <c r="A1499" s="1">
        <v>44565</v>
      </c>
      <c r="B1499">
        <v>29061</v>
      </c>
      <c r="C1499">
        <f t="shared" si="46"/>
        <v>113.82067390062822</v>
      </c>
      <c r="D1499" s="2">
        <f t="shared" si="47"/>
        <v>81.699051061906914</v>
      </c>
      <c r="E1499" t="s">
        <v>575</v>
      </c>
      <c r="F1499" t="s">
        <v>224</v>
      </c>
      <c r="G1499">
        <v>91.3</v>
      </c>
      <c r="H1499" s="2">
        <v>2873</v>
      </c>
      <c r="I1499">
        <v>34.700000000000003</v>
      </c>
      <c r="J1499" s="2">
        <v>2872</v>
      </c>
      <c r="K1499">
        <v>37.299999999999997</v>
      </c>
      <c r="L1499" s="2">
        <v>2852</v>
      </c>
      <c r="M1499">
        <v>41.1</v>
      </c>
      <c r="N1499" s="2">
        <v>2723</v>
      </c>
      <c r="O1499">
        <v>44.1</v>
      </c>
      <c r="P1499" s="2">
        <v>1020</v>
      </c>
      <c r="Q1499">
        <v>58.3</v>
      </c>
      <c r="R1499" s="2">
        <v>2565</v>
      </c>
      <c r="S1499">
        <v>31</v>
      </c>
      <c r="T1499" s="2">
        <v>2564</v>
      </c>
      <c r="U1499">
        <v>33.299999999999997</v>
      </c>
      <c r="X1499" s="2">
        <v>2550</v>
      </c>
      <c r="Y1499">
        <v>36.700000000000003</v>
      </c>
      <c r="Z1499" s="2">
        <v>2438</v>
      </c>
      <c r="AA1499">
        <v>39.5</v>
      </c>
      <c r="AB1499">
        <v>922</v>
      </c>
      <c r="AC1499">
        <v>52.7</v>
      </c>
      <c r="AD1499">
        <v>975</v>
      </c>
      <c r="AE1499">
        <v>38</v>
      </c>
      <c r="AJ1499">
        <v>972</v>
      </c>
      <c r="AK1499">
        <v>39.9</v>
      </c>
      <c r="AL1499">
        <v>811</v>
      </c>
      <c r="AM1499">
        <v>51</v>
      </c>
      <c r="AN1499">
        <v>575</v>
      </c>
      <c r="AO1499">
        <v>62.4</v>
      </c>
      <c r="AT1499" t="s">
        <v>111</v>
      </c>
      <c r="AU1499">
        <v>6</v>
      </c>
      <c r="AV1499">
        <v>6</v>
      </c>
      <c r="AX1499">
        <v>6</v>
      </c>
      <c r="AY1499">
        <v>6</v>
      </c>
      <c r="AZ1499">
        <v>7</v>
      </c>
      <c r="BA1499" t="s">
        <v>151</v>
      </c>
      <c r="BB1499">
        <v>6</v>
      </c>
      <c r="BC1499">
        <v>6</v>
      </c>
      <c r="BE1499">
        <v>6</v>
      </c>
      <c r="BF1499">
        <v>6</v>
      </c>
      <c r="BG1499">
        <v>7</v>
      </c>
      <c r="BP1499" s="2">
        <v>8278</v>
      </c>
      <c r="BQ1499" s="2">
        <v>7696</v>
      </c>
      <c r="BS1499" s="2">
        <v>6946</v>
      </c>
      <c r="BT1499" s="2">
        <v>6177</v>
      </c>
      <c r="BU1499" s="2">
        <v>1751</v>
      </c>
    </row>
    <row r="1500" spans="1:73" x14ac:dyDescent="0.25">
      <c r="A1500" s="1">
        <v>44565</v>
      </c>
      <c r="B1500">
        <v>29063</v>
      </c>
      <c r="C1500">
        <f t="shared" si="46"/>
        <v>118.48411934552455</v>
      </c>
      <c r="D1500" s="2">
        <f t="shared" si="47"/>
        <v>60.701417247177517</v>
      </c>
      <c r="E1500" t="s">
        <v>428</v>
      </c>
      <c r="F1500" t="s">
        <v>224</v>
      </c>
      <c r="G1500">
        <v>91.3</v>
      </c>
      <c r="H1500" s="2">
        <v>3796</v>
      </c>
      <c r="I1500">
        <v>30.3</v>
      </c>
      <c r="J1500" s="2">
        <v>3796</v>
      </c>
      <c r="K1500">
        <v>31.7</v>
      </c>
      <c r="L1500" s="2">
        <v>3770</v>
      </c>
      <c r="M1500">
        <v>33.9</v>
      </c>
      <c r="N1500" s="2">
        <v>3656</v>
      </c>
      <c r="O1500">
        <v>35.1</v>
      </c>
      <c r="P1500" s="2">
        <v>1270</v>
      </c>
      <c r="Q1500">
        <v>61.1</v>
      </c>
      <c r="R1500" s="2">
        <v>3389</v>
      </c>
      <c r="S1500">
        <v>27</v>
      </c>
      <c r="T1500" s="2">
        <v>3389</v>
      </c>
      <c r="U1500">
        <v>28.3</v>
      </c>
      <c r="X1500" s="2">
        <v>3374</v>
      </c>
      <c r="Y1500">
        <v>30.3</v>
      </c>
      <c r="Z1500" s="2">
        <v>3279</v>
      </c>
      <c r="AA1500">
        <v>31.5</v>
      </c>
      <c r="AB1500" s="2">
        <v>1147</v>
      </c>
      <c r="AC1500">
        <v>55.2</v>
      </c>
      <c r="AD1500" s="2">
        <v>1174</v>
      </c>
      <c r="AE1500">
        <v>34.6</v>
      </c>
      <c r="AJ1500" s="2">
        <v>1170</v>
      </c>
      <c r="AK1500">
        <v>35.700000000000003</v>
      </c>
      <c r="AL1500">
        <v>997</v>
      </c>
      <c r="AM1500">
        <v>45.1</v>
      </c>
      <c r="AN1500">
        <v>634</v>
      </c>
      <c r="AO1500">
        <v>55.3</v>
      </c>
      <c r="AT1500" t="s">
        <v>111</v>
      </c>
      <c r="AU1500">
        <v>5</v>
      </c>
      <c r="AV1500">
        <v>5</v>
      </c>
      <c r="AX1500">
        <v>6</v>
      </c>
      <c r="AY1500">
        <v>6</v>
      </c>
      <c r="AZ1500">
        <v>7</v>
      </c>
      <c r="BA1500" t="s">
        <v>82</v>
      </c>
      <c r="BB1500">
        <v>1</v>
      </c>
      <c r="BC1500">
        <v>1</v>
      </c>
      <c r="BE1500">
        <v>2</v>
      </c>
      <c r="BF1500">
        <v>2</v>
      </c>
      <c r="BG1500">
        <v>3</v>
      </c>
      <c r="BP1500" s="2">
        <v>12547</v>
      </c>
      <c r="BQ1500" s="2">
        <v>11984</v>
      </c>
      <c r="BS1500" s="2">
        <v>11120</v>
      </c>
      <c r="BT1500" s="2">
        <v>10404</v>
      </c>
      <c r="BU1500" s="2">
        <v>2078</v>
      </c>
    </row>
    <row r="1501" spans="1:73" x14ac:dyDescent="0.25">
      <c r="A1501" s="1">
        <v>44565</v>
      </c>
      <c r="B1501">
        <v>29065</v>
      </c>
      <c r="C1501">
        <f t="shared" si="46"/>
        <v>107.17366302472686</v>
      </c>
      <c r="D1501" s="2">
        <f t="shared" si="47"/>
        <v>74.979747714384914</v>
      </c>
      <c r="E1501" t="s">
        <v>4712</v>
      </c>
      <c r="F1501" t="s">
        <v>224</v>
      </c>
      <c r="G1501">
        <v>91.3</v>
      </c>
      <c r="H1501" s="2">
        <v>5412</v>
      </c>
      <c r="I1501">
        <v>34.799999999999997</v>
      </c>
      <c r="J1501" s="2">
        <v>5412</v>
      </c>
      <c r="K1501">
        <v>37</v>
      </c>
      <c r="L1501" s="2">
        <v>5354</v>
      </c>
      <c r="M1501">
        <v>40.299999999999997</v>
      </c>
      <c r="N1501" s="2">
        <v>5143</v>
      </c>
      <c r="O1501">
        <v>42.4</v>
      </c>
      <c r="P1501" s="2">
        <v>1948</v>
      </c>
      <c r="Q1501">
        <v>56</v>
      </c>
      <c r="R1501" s="2">
        <v>4690</v>
      </c>
      <c r="S1501">
        <v>30.1</v>
      </c>
      <c r="T1501" s="2">
        <v>4690</v>
      </c>
      <c r="U1501">
        <v>32</v>
      </c>
      <c r="X1501" s="2">
        <v>4662</v>
      </c>
      <c r="Y1501">
        <v>35.1</v>
      </c>
      <c r="Z1501" s="2">
        <v>4464</v>
      </c>
      <c r="AA1501">
        <v>36.799999999999997</v>
      </c>
      <c r="AB1501" s="2">
        <v>1737</v>
      </c>
      <c r="AC1501">
        <v>49.9</v>
      </c>
      <c r="AD1501" s="2">
        <v>1482</v>
      </c>
      <c r="AE1501">
        <v>31.6</v>
      </c>
      <c r="AJ1501" s="2">
        <v>1481</v>
      </c>
      <c r="AK1501">
        <v>33.200000000000003</v>
      </c>
      <c r="AL1501" s="2">
        <v>1271</v>
      </c>
      <c r="AM1501">
        <v>42.5</v>
      </c>
      <c r="AN1501">
        <v>924</v>
      </c>
      <c r="AO1501">
        <v>53.2</v>
      </c>
      <c r="AT1501" t="s">
        <v>81</v>
      </c>
      <c r="AU1501">
        <v>10</v>
      </c>
      <c r="AV1501">
        <v>10</v>
      </c>
      <c r="AX1501">
        <v>10</v>
      </c>
      <c r="AY1501">
        <v>10</v>
      </c>
      <c r="AZ1501">
        <v>10</v>
      </c>
      <c r="BA1501" t="s">
        <v>151</v>
      </c>
      <c r="BB1501">
        <v>6</v>
      </c>
      <c r="BC1501">
        <v>6</v>
      </c>
      <c r="BE1501">
        <v>6</v>
      </c>
      <c r="BF1501">
        <v>6</v>
      </c>
      <c r="BG1501">
        <v>6</v>
      </c>
      <c r="BP1501" s="2">
        <v>15573</v>
      </c>
      <c r="BQ1501" s="2">
        <v>14639</v>
      </c>
      <c r="BS1501" s="2">
        <v>13271</v>
      </c>
      <c r="BT1501" s="2">
        <v>12119</v>
      </c>
      <c r="BU1501" s="2">
        <v>3478</v>
      </c>
    </row>
    <row r="1502" spans="1:73" x14ac:dyDescent="0.25">
      <c r="A1502" s="1">
        <v>44565</v>
      </c>
      <c r="B1502">
        <v>29067</v>
      </c>
      <c r="C1502">
        <f t="shared" si="46"/>
        <v>86.146816935729504</v>
      </c>
      <c r="D1502" s="2">
        <f t="shared" si="47"/>
        <v>55.155155155155157</v>
      </c>
      <c r="E1502" t="s">
        <v>184</v>
      </c>
      <c r="F1502" t="s">
        <v>224</v>
      </c>
      <c r="G1502">
        <v>91.3</v>
      </c>
      <c r="H1502" s="2">
        <v>3439</v>
      </c>
      <c r="I1502">
        <v>26.1</v>
      </c>
      <c r="J1502" s="2">
        <v>3439</v>
      </c>
      <c r="K1502">
        <v>27.7</v>
      </c>
      <c r="L1502" s="2">
        <v>3418</v>
      </c>
      <c r="M1502">
        <v>30.2</v>
      </c>
      <c r="N1502" s="2">
        <v>3305</v>
      </c>
      <c r="O1502">
        <v>32.200000000000003</v>
      </c>
      <c r="P1502" s="2">
        <v>1443</v>
      </c>
      <c r="Q1502">
        <v>44</v>
      </c>
      <c r="R1502" s="2">
        <v>3078</v>
      </c>
      <c r="S1502">
        <v>23.3</v>
      </c>
      <c r="T1502" s="2">
        <v>3078</v>
      </c>
      <c r="U1502">
        <v>24.8</v>
      </c>
      <c r="X1502" s="2">
        <v>3065</v>
      </c>
      <c r="Y1502">
        <v>27.1</v>
      </c>
      <c r="Z1502" s="2">
        <v>2971</v>
      </c>
      <c r="AA1502">
        <v>28.9</v>
      </c>
      <c r="AB1502" s="2">
        <v>1344</v>
      </c>
      <c r="AC1502">
        <v>40.9</v>
      </c>
      <c r="AD1502" s="2">
        <v>1014</v>
      </c>
      <c r="AE1502">
        <v>32.9</v>
      </c>
      <c r="AJ1502" s="2">
        <v>1013</v>
      </c>
      <c r="AK1502">
        <v>34.1</v>
      </c>
      <c r="AL1502">
        <v>889</v>
      </c>
      <c r="AM1502">
        <v>41.2</v>
      </c>
      <c r="AN1502">
        <v>645</v>
      </c>
      <c r="AO1502">
        <v>48</v>
      </c>
      <c r="AT1502" t="s">
        <v>81</v>
      </c>
      <c r="AU1502">
        <v>9</v>
      </c>
      <c r="AV1502">
        <v>9</v>
      </c>
      <c r="AX1502">
        <v>9</v>
      </c>
      <c r="AY1502">
        <v>9</v>
      </c>
      <c r="AZ1502">
        <v>10</v>
      </c>
      <c r="BA1502" t="s">
        <v>151</v>
      </c>
      <c r="BB1502">
        <v>5</v>
      </c>
      <c r="BC1502">
        <v>5</v>
      </c>
      <c r="BE1502">
        <v>5</v>
      </c>
      <c r="BF1502">
        <v>5</v>
      </c>
      <c r="BG1502">
        <v>6</v>
      </c>
      <c r="BP1502" s="2">
        <v>13185</v>
      </c>
      <c r="BQ1502" s="2">
        <v>12435</v>
      </c>
      <c r="BS1502" s="2">
        <v>11320</v>
      </c>
      <c r="BT1502" s="2">
        <v>10276</v>
      </c>
      <c r="BU1502" s="2">
        <v>3283</v>
      </c>
    </row>
    <row r="1503" spans="1:73" x14ac:dyDescent="0.25">
      <c r="A1503" s="1">
        <v>44565</v>
      </c>
      <c r="B1503">
        <v>29069</v>
      </c>
      <c r="C1503">
        <f t="shared" si="46"/>
        <v>128.40693430656933</v>
      </c>
      <c r="D1503" s="2">
        <f t="shared" si="47"/>
        <v>93.231508283549914</v>
      </c>
      <c r="E1503" t="s">
        <v>4108</v>
      </c>
      <c r="F1503" t="s">
        <v>224</v>
      </c>
      <c r="G1503">
        <v>91.3</v>
      </c>
      <c r="H1503" s="2">
        <v>12065</v>
      </c>
      <c r="I1503">
        <v>41.4</v>
      </c>
      <c r="J1503" s="2">
        <v>12065</v>
      </c>
      <c r="K1503">
        <v>44.4</v>
      </c>
      <c r="L1503" s="2">
        <v>12014</v>
      </c>
      <c r="M1503">
        <v>49.8</v>
      </c>
      <c r="N1503" s="2">
        <v>11422</v>
      </c>
      <c r="O1503">
        <v>52.6</v>
      </c>
      <c r="P1503" s="2">
        <v>3735</v>
      </c>
      <c r="Q1503">
        <v>68.2</v>
      </c>
      <c r="R1503" s="2">
        <v>10266</v>
      </c>
      <c r="S1503">
        <v>35.200000000000003</v>
      </c>
      <c r="T1503" s="2">
        <v>10266</v>
      </c>
      <c r="U1503">
        <v>37.799999999999997</v>
      </c>
      <c r="X1503" s="2">
        <v>10246</v>
      </c>
      <c r="Y1503">
        <v>42.5</v>
      </c>
      <c r="Z1503" s="2">
        <v>9766</v>
      </c>
      <c r="AA1503">
        <v>45</v>
      </c>
      <c r="AB1503" s="2">
        <v>3267</v>
      </c>
      <c r="AC1503">
        <v>59.6</v>
      </c>
      <c r="AD1503" s="2">
        <v>2429</v>
      </c>
      <c r="AE1503">
        <v>23.7</v>
      </c>
      <c r="AJ1503" s="2">
        <v>2429</v>
      </c>
      <c r="AK1503">
        <v>24.9</v>
      </c>
      <c r="AL1503" s="2">
        <v>2111</v>
      </c>
      <c r="AM1503">
        <v>34.700000000000003</v>
      </c>
      <c r="AN1503" s="2">
        <v>1477</v>
      </c>
      <c r="AO1503">
        <v>45.2</v>
      </c>
      <c r="AT1503" t="s">
        <v>96</v>
      </c>
      <c r="AU1503">
        <v>14</v>
      </c>
      <c r="AV1503">
        <v>14</v>
      </c>
      <c r="AX1503">
        <v>15</v>
      </c>
      <c r="AY1503">
        <v>15</v>
      </c>
      <c r="AZ1503">
        <v>15</v>
      </c>
      <c r="BA1503" t="s">
        <v>151</v>
      </c>
      <c r="BB1503">
        <v>6</v>
      </c>
      <c r="BC1503">
        <v>6</v>
      </c>
      <c r="BE1503">
        <v>7</v>
      </c>
      <c r="BF1503">
        <v>7</v>
      </c>
      <c r="BG1503">
        <v>7</v>
      </c>
      <c r="BP1503" s="2">
        <v>29131</v>
      </c>
      <c r="BQ1503" s="2">
        <v>27150</v>
      </c>
      <c r="BS1503" s="2">
        <v>24127</v>
      </c>
      <c r="BT1503" s="2">
        <v>21717</v>
      </c>
      <c r="BU1503" s="2">
        <v>5480</v>
      </c>
    </row>
    <row r="1504" spans="1:73" x14ac:dyDescent="0.25">
      <c r="A1504" s="1">
        <v>44565</v>
      </c>
      <c r="B1504">
        <v>29071</v>
      </c>
      <c r="C1504">
        <f t="shared" si="46"/>
        <v>186.31272688447575</v>
      </c>
      <c r="D1504" s="2">
        <f t="shared" si="47"/>
        <v>130.69215428765989</v>
      </c>
      <c r="E1504" t="s">
        <v>223</v>
      </c>
      <c r="F1504" t="s">
        <v>224</v>
      </c>
      <c r="G1504">
        <v>91.3</v>
      </c>
      <c r="H1504" s="2">
        <v>60713</v>
      </c>
      <c r="I1504">
        <v>58.4</v>
      </c>
      <c r="J1504" s="2">
        <v>60708</v>
      </c>
      <c r="K1504">
        <v>62.1</v>
      </c>
      <c r="L1504" s="2">
        <v>59507</v>
      </c>
      <c r="M1504">
        <v>67.099999999999994</v>
      </c>
      <c r="N1504" s="2">
        <v>56202</v>
      </c>
      <c r="O1504">
        <v>69.900000000000006</v>
      </c>
      <c r="P1504" s="2">
        <v>18149</v>
      </c>
      <c r="Q1504">
        <v>95</v>
      </c>
      <c r="R1504" s="2">
        <v>54350</v>
      </c>
      <c r="S1504">
        <v>52.3</v>
      </c>
      <c r="T1504" s="2">
        <v>54350</v>
      </c>
      <c r="U1504">
        <v>55.6</v>
      </c>
      <c r="X1504" s="2">
        <v>53548</v>
      </c>
      <c r="Y1504">
        <v>60.4</v>
      </c>
      <c r="Z1504" s="2">
        <v>50624</v>
      </c>
      <c r="AA1504">
        <v>63</v>
      </c>
      <c r="AB1504" s="2">
        <v>16704</v>
      </c>
      <c r="AC1504">
        <v>89.2</v>
      </c>
      <c r="AD1504" s="2">
        <v>18657</v>
      </c>
      <c r="AE1504">
        <v>34.299999999999997</v>
      </c>
      <c r="AJ1504" s="2">
        <v>18594</v>
      </c>
      <c r="AK1504">
        <v>36.700000000000003</v>
      </c>
      <c r="AL1504" s="2">
        <v>15236</v>
      </c>
      <c r="AM1504">
        <v>47.1</v>
      </c>
      <c r="AN1504" s="2">
        <v>9960</v>
      </c>
      <c r="AO1504">
        <v>59.6</v>
      </c>
      <c r="AT1504" t="s">
        <v>85</v>
      </c>
      <c r="AU1504">
        <v>4</v>
      </c>
      <c r="AV1504">
        <v>4</v>
      </c>
      <c r="AX1504">
        <v>4</v>
      </c>
      <c r="AY1504">
        <v>4</v>
      </c>
      <c r="AZ1504">
        <v>4</v>
      </c>
      <c r="BA1504" t="s">
        <v>82</v>
      </c>
      <c r="BB1504">
        <v>4</v>
      </c>
      <c r="BC1504">
        <v>4</v>
      </c>
      <c r="BE1504">
        <v>4</v>
      </c>
      <c r="BF1504">
        <v>4</v>
      </c>
      <c r="BG1504">
        <v>4</v>
      </c>
      <c r="BP1504" s="2">
        <v>103967</v>
      </c>
      <c r="BQ1504" s="2">
        <v>97786</v>
      </c>
      <c r="BS1504" s="2">
        <v>88654</v>
      </c>
      <c r="BT1504" s="2">
        <v>80409</v>
      </c>
      <c r="BU1504" s="2">
        <v>18732</v>
      </c>
    </row>
    <row r="1505" spans="1:73" x14ac:dyDescent="0.25">
      <c r="A1505" s="1">
        <v>44565</v>
      </c>
      <c r="B1505">
        <v>29073</v>
      </c>
      <c r="C1505">
        <f t="shared" si="46"/>
        <v>177.23498233215545</v>
      </c>
      <c r="D1505" s="2">
        <f t="shared" si="47"/>
        <v>114.11324399372209</v>
      </c>
      <c r="E1505" t="s">
        <v>4565</v>
      </c>
      <c r="F1505" t="s">
        <v>224</v>
      </c>
      <c r="G1505">
        <v>91.3</v>
      </c>
      <c r="H1505" s="2">
        <v>7989</v>
      </c>
      <c r="I1505">
        <v>54.3</v>
      </c>
      <c r="J1505" s="2">
        <v>7989</v>
      </c>
      <c r="K1505">
        <v>57.4</v>
      </c>
      <c r="L1505" s="2">
        <v>7923</v>
      </c>
      <c r="M1505">
        <v>62</v>
      </c>
      <c r="N1505" s="2">
        <v>7560</v>
      </c>
      <c r="O1505">
        <v>64.7</v>
      </c>
      <c r="P1505" s="2">
        <v>3099</v>
      </c>
      <c r="Q1505">
        <v>91.3</v>
      </c>
      <c r="R1505" s="2">
        <v>7286</v>
      </c>
      <c r="S1505">
        <v>49.5</v>
      </c>
      <c r="T1505" s="2">
        <v>7286</v>
      </c>
      <c r="U1505">
        <v>52.4</v>
      </c>
      <c r="X1505" s="2">
        <v>7242</v>
      </c>
      <c r="Y1505">
        <v>56.7</v>
      </c>
      <c r="Z1505" s="2">
        <v>6928</v>
      </c>
      <c r="AA1505">
        <v>59.3</v>
      </c>
      <c r="AB1505" s="2">
        <v>2877</v>
      </c>
      <c r="AC1505">
        <v>84.7</v>
      </c>
      <c r="AD1505" s="2">
        <v>2449</v>
      </c>
      <c r="AE1505">
        <v>33.6</v>
      </c>
      <c r="AJ1505" s="2">
        <v>2444</v>
      </c>
      <c r="AK1505">
        <v>35.299999999999997</v>
      </c>
      <c r="AL1505" s="2">
        <v>2126</v>
      </c>
      <c r="AM1505">
        <v>42.9</v>
      </c>
      <c r="AN1505" s="2">
        <v>1504</v>
      </c>
      <c r="AO1505">
        <v>52.3</v>
      </c>
      <c r="AT1505" t="s">
        <v>85</v>
      </c>
      <c r="AU1505">
        <v>3</v>
      </c>
      <c r="AV1505">
        <v>4</v>
      </c>
      <c r="AX1505">
        <v>4</v>
      </c>
      <c r="AY1505">
        <v>4</v>
      </c>
      <c r="AZ1505">
        <v>4</v>
      </c>
      <c r="BA1505" t="s">
        <v>151</v>
      </c>
      <c r="BB1505">
        <v>7</v>
      </c>
      <c r="BC1505">
        <v>8</v>
      </c>
      <c r="BE1505">
        <v>8</v>
      </c>
      <c r="BF1505">
        <v>8</v>
      </c>
      <c r="BG1505">
        <v>8</v>
      </c>
      <c r="BP1505" s="2">
        <v>14706</v>
      </c>
      <c r="BQ1505" s="2">
        <v>13913</v>
      </c>
      <c r="BS1505" s="2">
        <v>12772</v>
      </c>
      <c r="BT1505" s="2">
        <v>11679</v>
      </c>
      <c r="BU1505" s="2">
        <v>3396</v>
      </c>
    </row>
    <row r="1506" spans="1:73" x14ac:dyDescent="0.25">
      <c r="A1506" s="1">
        <v>44565</v>
      </c>
      <c r="B1506">
        <v>29075</v>
      </c>
      <c r="C1506">
        <f t="shared" si="46"/>
        <v>164.78959449120123</v>
      </c>
      <c r="D1506" s="2">
        <f t="shared" si="47"/>
        <v>103.95355266795687</v>
      </c>
      <c r="E1506" t="s">
        <v>3754</v>
      </c>
      <c r="F1506" t="s">
        <v>224</v>
      </c>
      <c r="G1506">
        <v>91.3</v>
      </c>
      <c r="H1506" s="2">
        <v>3083</v>
      </c>
      <c r="I1506">
        <v>46.9</v>
      </c>
      <c r="J1506" s="2">
        <v>3083</v>
      </c>
      <c r="K1506">
        <v>50.5</v>
      </c>
      <c r="L1506" s="2">
        <v>3042</v>
      </c>
      <c r="M1506">
        <v>56</v>
      </c>
      <c r="N1506" s="2">
        <v>2877</v>
      </c>
      <c r="O1506">
        <v>58.4</v>
      </c>
      <c r="P1506" s="2">
        <v>1111</v>
      </c>
      <c r="Q1506">
        <v>85</v>
      </c>
      <c r="R1506" s="2">
        <v>2734</v>
      </c>
      <c r="S1506">
        <v>41.6</v>
      </c>
      <c r="T1506" s="2">
        <v>2734</v>
      </c>
      <c r="U1506">
        <v>44.8</v>
      </c>
      <c r="X1506" s="2">
        <v>2714</v>
      </c>
      <c r="Y1506">
        <v>49.9</v>
      </c>
      <c r="Z1506" s="2">
        <v>2577</v>
      </c>
      <c r="AA1506">
        <v>52.3</v>
      </c>
      <c r="AB1506">
        <v>996</v>
      </c>
      <c r="AC1506">
        <v>76.2</v>
      </c>
      <c r="AD1506">
        <v>977</v>
      </c>
      <c r="AE1506">
        <v>35.700000000000003</v>
      </c>
      <c r="AJ1506">
        <v>977</v>
      </c>
      <c r="AK1506">
        <v>37.9</v>
      </c>
      <c r="AL1506">
        <v>814</v>
      </c>
      <c r="AM1506">
        <v>46.8</v>
      </c>
      <c r="AN1506">
        <v>564</v>
      </c>
      <c r="AO1506">
        <v>56.6</v>
      </c>
      <c r="AT1506" t="s">
        <v>111</v>
      </c>
      <c r="AU1506">
        <v>7</v>
      </c>
      <c r="AV1506">
        <v>7</v>
      </c>
      <c r="AX1506">
        <v>7</v>
      </c>
      <c r="AY1506">
        <v>8</v>
      </c>
      <c r="AZ1506">
        <v>8</v>
      </c>
      <c r="BA1506" t="s">
        <v>151</v>
      </c>
      <c r="BB1506">
        <v>7</v>
      </c>
      <c r="BC1506">
        <v>7</v>
      </c>
      <c r="BE1506">
        <v>7</v>
      </c>
      <c r="BF1506">
        <v>8</v>
      </c>
      <c r="BG1506">
        <v>8</v>
      </c>
      <c r="BP1506" s="2">
        <v>6571</v>
      </c>
      <c r="BQ1506" s="2">
        <v>6099</v>
      </c>
      <c r="BS1506" s="2">
        <v>5435</v>
      </c>
      <c r="BT1506" s="2">
        <v>4924</v>
      </c>
      <c r="BU1506" s="2">
        <v>1307</v>
      </c>
    </row>
    <row r="1507" spans="1:73" x14ac:dyDescent="0.25">
      <c r="A1507" s="1">
        <v>44565</v>
      </c>
      <c r="B1507">
        <v>29077</v>
      </c>
      <c r="C1507">
        <f t="shared" si="46"/>
        <v>167.6279401282965</v>
      </c>
      <c r="D1507" s="2">
        <f t="shared" si="47"/>
        <v>117.76473668135607</v>
      </c>
      <c r="E1507" t="s">
        <v>406</v>
      </c>
      <c r="F1507" t="s">
        <v>224</v>
      </c>
      <c r="G1507">
        <v>91.3</v>
      </c>
      <c r="H1507" s="2">
        <v>157994</v>
      </c>
      <c r="I1507">
        <v>53.9</v>
      </c>
      <c r="J1507" s="2">
        <v>157984</v>
      </c>
      <c r="K1507">
        <v>57.3</v>
      </c>
      <c r="L1507" s="2">
        <v>153805</v>
      </c>
      <c r="M1507">
        <v>61</v>
      </c>
      <c r="N1507" s="2">
        <v>144199</v>
      </c>
      <c r="O1507">
        <v>62</v>
      </c>
      <c r="P1507" s="2">
        <v>43228</v>
      </c>
      <c r="Q1507">
        <v>88</v>
      </c>
      <c r="R1507" s="2">
        <v>138097</v>
      </c>
      <c r="S1507">
        <v>47.1</v>
      </c>
      <c r="T1507" s="2">
        <v>138096</v>
      </c>
      <c r="U1507">
        <v>50</v>
      </c>
      <c r="X1507" s="2">
        <v>135543</v>
      </c>
      <c r="Y1507">
        <v>53.7</v>
      </c>
      <c r="Z1507" s="2">
        <v>127361</v>
      </c>
      <c r="AA1507">
        <v>54.8</v>
      </c>
      <c r="AB1507" s="2">
        <v>39034</v>
      </c>
      <c r="AC1507">
        <v>79.5</v>
      </c>
      <c r="AD1507" s="2">
        <v>50775</v>
      </c>
      <c r="AE1507">
        <v>36.799999999999997</v>
      </c>
      <c r="AJ1507" s="2">
        <v>50515</v>
      </c>
      <c r="AK1507">
        <v>39.700000000000003</v>
      </c>
      <c r="AL1507" s="2">
        <v>36857</v>
      </c>
      <c r="AM1507">
        <v>51.7</v>
      </c>
      <c r="AN1507" s="2">
        <v>23889</v>
      </c>
      <c r="AO1507">
        <v>61.2</v>
      </c>
      <c r="AT1507" t="s">
        <v>111</v>
      </c>
      <c r="AU1507">
        <v>7</v>
      </c>
      <c r="AV1507">
        <v>8</v>
      </c>
      <c r="AX1507">
        <v>8</v>
      </c>
      <c r="AY1507">
        <v>8</v>
      </c>
      <c r="AZ1507">
        <v>8</v>
      </c>
      <c r="BA1507" t="s">
        <v>82</v>
      </c>
      <c r="BB1507">
        <v>3</v>
      </c>
      <c r="BC1507">
        <v>4</v>
      </c>
      <c r="BE1507">
        <v>4</v>
      </c>
      <c r="BF1507">
        <v>4</v>
      </c>
      <c r="BG1507">
        <v>4</v>
      </c>
      <c r="BP1507" s="2">
        <v>293086</v>
      </c>
      <c r="BQ1507" s="2">
        <v>275954</v>
      </c>
      <c r="BS1507" s="2">
        <v>252269</v>
      </c>
      <c r="BT1507" s="2">
        <v>232457</v>
      </c>
      <c r="BU1507" s="2">
        <v>49105</v>
      </c>
    </row>
    <row r="1508" spans="1:73" x14ac:dyDescent="0.25">
      <c r="A1508" s="1">
        <v>44565</v>
      </c>
      <c r="B1508">
        <v>29079</v>
      </c>
      <c r="C1508">
        <f t="shared" si="46"/>
        <v>133.11847480708124</v>
      </c>
      <c r="D1508" s="2">
        <f t="shared" si="47"/>
        <v>81.978396816372936</v>
      </c>
      <c r="E1508" t="s">
        <v>3898</v>
      </c>
      <c r="F1508" t="s">
        <v>224</v>
      </c>
      <c r="G1508">
        <v>91.3</v>
      </c>
      <c r="H1508" s="2">
        <v>3810</v>
      </c>
      <c r="I1508">
        <v>38.700000000000003</v>
      </c>
      <c r="J1508" s="2">
        <v>3810</v>
      </c>
      <c r="K1508">
        <v>41.7</v>
      </c>
      <c r="L1508" s="2">
        <v>3778</v>
      </c>
      <c r="M1508">
        <v>46</v>
      </c>
      <c r="N1508" s="2">
        <v>3634</v>
      </c>
      <c r="O1508">
        <v>48.6</v>
      </c>
      <c r="P1508" s="2">
        <v>1530</v>
      </c>
      <c r="Q1508">
        <v>69.5</v>
      </c>
      <c r="R1508" s="2">
        <v>3320</v>
      </c>
      <c r="S1508">
        <v>33.700000000000003</v>
      </c>
      <c r="T1508" s="2">
        <v>3320</v>
      </c>
      <c r="U1508">
        <v>36.299999999999997</v>
      </c>
      <c r="X1508" s="2">
        <v>3302</v>
      </c>
      <c r="Y1508">
        <v>40.200000000000003</v>
      </c>
      <c r="Z1508" s="2">
        <v>3180</v>
      </c>
      <c r="AA1508">
        <v>42.5</v>
      </c>
      <c r="AB1508" s="2">
        <v>1357</v>
      </c>
      <c r="AC1508">
        <v>61.6</v>
      </c>
      <c r="AD1508" s="2">
        <v>1160</v>
      </c>
      <c r="AE1508">
        <v>34.9</v>
      </c>
      <c r="AJ1508" s="2">
        <v>1158</v>
      </c>
      <c r="AK1508">
        <v>36.4</v>
      </c>
      <c r="AL1508" s="2">
        <v>1003</v>
      </c>
      <c r="AM1508">
        <v>45.6</v>
      </c>
      <c r="AN1508">
        <v>759</v>
      </c>
      <c r="AO1508">
        <v>55.9</v>
      </c>
      <c r="AT1508" t="s">
        <v>81</v>
      </c>
      <c r="AU1508">
        <v>10</v>
      </c>
      <c r="AV1508">
        <v>10</v>
      </c>
      <c r="AX1508">
        <v>11</v>
      </c>
      <c r="AY1508">
        <v>11</v>
      </c>
      <c r="AZ1508">
        <v>11</v>
      </c>
      <c r="BA1508" t="s">
        <v>151</v>
      </c>
      <c r="BB1508">
        <v>6</v>
      </c>
      <c r="BC1508">
        <v>6</v>
      </c>
      <c r="BE1508">
        <v>7</v>
      </c>
      <c r="BF1508">
        <v>7</v>
      </c>
      <c r="BG1508">
        <v>7</v>
      </c>
      <c r="BP1508" s="2">
        <v>9850</v>
      </c>
      <c r="BQ1508" s="2">
        <v>9145</v>
      </c>
      <c r="BS1508" s="2">
        <v>8219</v>
      </c>
      <c r="BT1508" s="2">
        <v>7480</v>
      </c>
      <c r="BU1508" s="2">
        <v>2203</v>
      </c>
    </row>
    <row r="1509" spans="1:73" x14ac:dyDescent="0.25">
      <c r="A1509" s="1">
        <v>44565</v>
      </c>
      <c r="B1509">
        <v>29081</v>
      </c>
      <c r="C1509">
        <f t="shared" si="46"/>
        <v>134.20472440944883</v>
      </c>
      <c r="D1509" s="2">
        <f t="shared" si="47"/>
        <v>78.89265536723164</v>
      </c>
      <c r="E1509" t="s">
        <v>270</v>
      </c>
      <c r="F1509" t="s">
        <v>224</v>
      </c>
      <c r="G1509">
        <v>91.3</v>
      </c>
      <c r="H1509" s="2">
        <v>3210</v>
      </c>
      <c r="I1509">
        <v>38.4</v>
      </c>
      <c r="J1509" s="2">
        <v>3210</v>
      </c>
      <c r="K1509">
        <v>40.9</v>
      </c>
      <c r="L1509" s="2">
        <v>3180</v>
      </c>
      <c r="M1509">
        <v>45</v>
      </c>
      <c r="N1509" s="2">
        <v>3066</v>
      </c>
      <c r="O1509">
        <v>48.4</v>
      </c>
      <c r="P1509" s="2">
        <v>1346</v>
      </c>
      <c r="Q1509">
        <v>70.7</v>
      </c>
      <c r="R1509" s="2">
        <v>2710</v>
      </c>
      <c r="S1509">
        <v>32.4</v>
      </c>
      <c r="T1509" s="2">
        <v>2710</v>
      </c>
      <c r="U1509">
        <v>34.5</v>
      </c>
      <c r="X1509" s="2">
        <v>2691</v>
      </c>
      <c r="Y1509">
        <v>38.1</v>
      </c>
      <c r="Z1509" s="2">
        <v>2601</v>
      </c>
      <c r="AA1509">
        <v>41.1</v>
      </c>
      <c r="AB1509" s="2">
        <v>1165</v>
      </c>
      <c r="AC1509">
        <v>61.2</v>
      </c>
      <c r="AD1509">
        <v>946</v>
      </c>
      <c r="AE1509">
        <v>34.9</v>
      </c>
      <c r="AJ1509">
        <v>945</v>
      </c>
      <c r="AK1509">
        <v>36.299999999999997</v>
      </c>
      <c r="AL1509">
        <v>840</v>
      </c>
      <c r="AM1509">
        <v>45.6</v>
      </c>
      <c r="AN1509">
        <v>610</v>
      </c>
      <c r="AO1509">
        <v>52.4</v>
      </c>
      <c r="AT1509" t="s">
        <v>81</v>
      </c>
      <c r="AU1509">
        <v>10</v>
      </c>
      <c r="AV1509">
        <v>10</v>
      </c>
      <c r="AX1509">
        <v>10</v>
      </c>
      <c r="AY1509">
        <v>11</v>
      </c>
      <c r="AZ1509">
        <v>11</v>
      </c>
      <c r="BA1509" t="s">
        <v>151</v>
      </c>
      <c r="BB1509">
        <v>6</v>
      </c>
      <c r="BC1509">
        <v>6</v>
      </c>
      <c r="BE1509">
        <v>6</v>
      </c>
      <c r="BF1509">
        <v>7</v>
      </c>
      <c r="BG1509">
        <v>7</v>
      </c>
      <c r="BP1509" s="2">
        <v>8352</v>
      </c>
      <c r="BQ1509" s="2">
        <v>7854</v>
      </c>
      <c r="BS1509" s="2">
        <v>7067</v>
      </c>
      <c r="BT1509" s="2">
        <v>6330</v>
      </c>
      <c r="BU1509" s="2">
        <v>1905</v>
      </c>
    </row>
    <row r="1510" spans="1:73" x14ac:dyDescent="0.25">
      <c r="A1510" s="1">
        <v>44565</v>
      </c>
      <c r="B1510">
        <v>29083</v>
      </c>
      <c r="C1510">
        <f t="shared" si="46"/>
        <v>155.45059042883778</v>
      </c>
      <c r="D1510" s="2">
        <f t="shared" si="47"/>
        <v>107.3296290243504</v>
      </c>
      <c r="E1510" t="s">
        <v>3830</v>
      </c>
      <c r="F1510" t="s">
        <v>224</v>
      </c>
      <c r="G1510">
        <v>91.3</v>
      </c>
      <c r="H1510" s="2">
        <v>10980</v>
      </c>
      <c r="I1510">
        <v>50.3</v>
      </c>
      <c r="J1510" s="2">
        <v>10975</v>
      </c>
      <c r="K1510">
        <v>53.3</v>
      </c>
      <c r="L1510" s="2">
        <v>10791</v>
      </c>
      <c r="M1510">
        <v>57.7</v>
      </c>
      <c r="N1510" s="2">
        <v>10269</v>
      </c>
      <c r="O1510">
        <v>60.2</v>
      </c>
      <c r="P1510" s="2">
        <v>3915</v>
      </c>
      <c r="Q1510">
        <v>81.099999999999994</v>
      </c>
      <c r="R1510" s="2">
        <v>9551</v>
      </c>
      <c r="S1510">
        <v>43.8</v>
      </c>
      <c r="T1510" s="2">
        <v>9551</v>
      </c>
      <c r="U1510">
        <v>46.4</v>
      </c>
      <c r="X1510" s="2">
        <v>9442</v>
      </c>
      <c r="Y1510">
        <v>50.5</v>
      </c>
      <c r="Z1510" s="2">
        <v>9004</v>
      </c>
      <c r="AA1510">
        <v>52.8</v>
      </c>
      <c r="AB1510" s="2">
        <v>3539</v>
      </c>
      <c r="AC1510">
        <v>73.3</v>
      </c>
      <c r="AD1510" s="2">
        <v>3449</v>
      </c>
      <c r="AE1510">
        <v>36.1</v>
      </c>
      <c r="AJ1510" s="2">
        <v>3444</v>
      </c>
      <c r="AK1510">
        <v>38.200000000000003</v>
      </c>
      <c r="AL1510" s="2">
        <v>3010</v>
      </c>
      <c r="AM1510">
        <v>49.6</v>
      </c>
      <c r="AN1510" s="2">
        <v>2128</v>
      </c>
      <c r="AO1510">
        <v>60.1</v>
      </c>
      <c r="AT1510" t="s">
        <v>81</v>
      </c>
      <c r="AU1510">
        <v>11</v>
      </c>
      <c r="AV1510">
        <v>11</v>
      </c>
      <c r="AX1510">
        <v>12</v>
      </c>
      <c r="AY1510">
        <v>12</v>
      </c>
      <c r="AZ1510">
        <v>12</v>
      </c>
      <c r="BA1510" t="s">
        <v>151</v>
      </c>
      <c r="BB1510">
        <v>7</v>
      </c>
      <c r="BC1510">
        <v>7</v>
      </c>
      <c r="BE1510">
        <v>8</v>
      </c>
      <c r="BF1510">
        <v>8</v>
      </c>
      <c r="BG1510">
        <v>8</v>
      </c>
      <c r="BP1510" s="2">
        <v>21824</v>
      </c>
      <c r="BQ1510" s="2">
        <v>20585</v>
      </c>
      <c r="BS1510" s="2">
        <v>18690</v>
      </c>
      <c r="BT1510" s="2">
        <v>17065</v>
      </c>
      <c r="BU1510" s="2">
        <v>4827</v>
      </c>
    </row>
    <row r="1511" spans="1:73" x14ac:dyDescent="0.25">
      <c r="A1511" s="1">
        <v>44565</v>
      </c>
      <c r="B1511">
        <v>29085</v>
      </c>
      <c r="C1511">
        <f t="shared" si="46"/>
        <v>126.99527559055117</v>
      </c>
      <c r="D1511" s="2">
        <f t="shared" si="47"/>
        <v>80.867560771165131</v>
      </c>
      <c r="E1511" t="s">
        <v>4978</v>
      </c>
      <c r="F1511" t="s">
        <v>224</v>
      </c>
      <c r="G1511">
        <v>91.3</v>
      </c>
      <c r="H1511" s="2">
        <v>4032</v>
      </c>
      <c r="I1511">
        <v>42.2</v>
      </c>
      <c r="J1511" s="2">
        <v>4032</v>
      </c>
      <c r="K1511">
        <v>44.2</v>
      </c>
      <c r="L1511" s="2">
        <v>4014</v>
      </c>
      <c r="M1511">
        <v>47</v>
      </c>
      <c r="N1511" s="2">
        <v>3933</v>
      </c>
      <c r="O1511">
        <v>49.5</v>
      </c>
      <c r="P1511" s="2">
        <v>2076</v>
      </c>
      <c r="Q1511">
        <v>65.400000000000006</v>
      </c>
      <c r="R1511" s="2">
        <v>3528</v>
      </c>
      <c r="S1511">
        <v>37</v>
      </c>
      <c r="T1511" s="2">
        <v>3528</v>
      </c>
      <c r="U1511">
        <v>38.700000000000003</v>
      </c>
      <c r="X1511" s="2">
        <v>3520</v>
      </c>
      <c r="Y1511">
        <v>41.2</v>
      </c>
      <c r="Z1511" s="2">
        <v>3464</v>
      </c>
      <c r="AA1511">
        <v>43.6</v>
      </c>
      <c r="AB1511" s="2">
        <v>1907</v>
      </c>
      <c r="AC1511">
        <v>60.1</v>
      </c>
      <c r="AD1511" s="2">
        <v>1512</v>
      </c>
      <c r="AE1511">
        <v>42.9</v>
      </c>
      <c r="AJ1511" s="2">
        <v>1511</v>
      </c>
      <c r="AK1511">
        <v>43.6</v>
      </c>
      <c r="AL1511" s="2">
        <v>1421</v>
      </c>
      <c r="AM1511">
        <v>49.1</v>
      </c>
      <c r="AN1511" s="2">
        <v>1066</v>
      </c>
      <c r="AO1511">
        <v>55.9</v>
      </c>
      <c r="AT1511" t="s">
        <v>111</v>
      </c>
      <c r="AU1511">
        <v>6</v>
      </c>
      <c r="AV1511">
        <v>6</v>
      </c>
      <c r="AX1511">
        <v>7</v>
      </c>
      <c r="AY1511">
        <v>7</v>
      </c>
      <c r="AZ1511">
        <v>7</v>
      </c>
      <c r="BA1511" t="s">
        <v>151</v>
      </c>
      <c r="BB1511">
        <v>6</v>
      </c>
      <c r="BC1511">
        <v>6</v>
      </c>
      <c r="BE1511">
        <v>7</v>
      </c>
      <c r="BF1511">
        <v>7</v>
      </c>
      <c r="BG1511">
        <v>7</v>
      </c>
      <c r="BP1511" s="2">
        <v>9544</v>
      </c>
      <c r="BQ1511" s="2">
        <v>9123</v>
      </c>
      <c r="BS1511" s="2">
        <v>8537</v>
      </c>
      <c r="BT1511" s="2">
        <v>7947</v>
      </c>
      <c r="BU1511" s="2">
        <v>3175</v>
      </c>
    </row>
    <row r="1512" spans="1:73" x14ac:dyDescent="0.25">
      <c r="A1512" s="1">
        <v>44565</v>
      </c>
      <c r="B1512">
        <v>29087</v>
      </c>
      <c r="C1512">
        <f t="shared" si="46"/>
        <v>143.70883882149047</v>
      </c>
      <c r="D1512" s="2">
        <f t="shared" si="47"/>
        <v>95.040271301398889</v>
      </c>
      <c r="E1512" t="s">
        <v>3804</v>
      </c>
      <c r="F1512" t="s">
        <v>224</v>
      </c>
      <c r="G1512">
        <v>91.3</v>
      </c>
      <c r="H1512" s="2">
        <v>2009</v>
      </c>
      <c r="I1512">
        <v>45.6</v>
      </c>
      <c r="J1512" s="2">
        <v>2009</v>
      </c>
      <c r="K1512">
        <v>48.1</v>
      </c>
      <c r="L1512" s="2">
        <v>1995</v>
      </c>
      <c r="M1512">
        <v>52</v>
      </c>
      <c r="N1512" s="2">
        <v>1930</v>
      </c>
      <c r="O1512">
        <v>54.9</v>
      </c>
      <c r="P1512">
        <v>853</v>
      </c>
      <c r="Q1512">
        <v>73.900000000000006</v>
      </c>
      <c r="R1512" s="2">
        <v>1752</v>
      </c>
      <c r="S1512">
        <v>39.799999999999997</v>
      </c>
      <c r="T1512" s="2">
        <v>1752</v>
      </c>
      <c r="U1512">
        <v>41.9</v>
      </c>
      <c r="X1512" s="2">
        <v>1745</v>
      </c>
      <c r="Y1512">
        <v>45.5</v>
      </c>
      <c r="Z1512" s="2">
        <v>1689</v>
      </c>
      <c r="AA1512">
        <v>48.1</v>
      </c>
      <c r="AB1512">
        <v>758</v>
      </c>
      <c r="AC1512">
        <v>65.7</v>
      </c>
      <c r="AD1512">
        <v>656</v>
      </c>
      <c r="AE1512">
        <v>37.4</v>
      </c>
      <c r="AJ1512">
        <v>655</v>
      </c>
      <c r="AK1512">
        <v>38.799999999999997</v>
      </c>
      <c r="AL1512">
        <v>572</v>
      </c>
      <c r="AM1512">
        <v>47.4</v>
      </c>
      <c r="AN1512">
        <v>421</v>
      </c>
      <c r="AO1512">
        <v>55.5</v>
      </c>
      <c r="AT1512" t="s">
        <v>85</v>
      </c>
      <c r="AU1512">
        <v>2</v>
      </c>
      <c r="AV1512">
        <v>3</v>
      </c>
      <c r="AX1512">
        <v>3</v>
      </c>
      <c r="AY1512">
        <v>3</v>
      </c>
      <c r="AZ1512">
        <v>3</v>
      </c>
      <c r="BA1512" t="s">
        <v>151</v>
      </c>
      <c r="BB1512">
        <v>6</v>
      </c>
      <c r="BC1512">
        <v>7</v>
      </c>
      <c r="BE1512">
        <v>7</v>
      </c>
      <c r="BF1512">
        <v>7</v>
      </c>
      <c r="BG1512">
        <v>7</v>
      </c>
      <c r="BP1512" s="2">
        <v>4403</v>
      </c>
      <c r="BQ1512" s="2">
        <v>4179</v>
      </c>
      <c r="BS1512" s="2">
        <v>3833</v>
      </c>
      <c r="BT1512" s="2">
        <v>3513</v>
      </c>
      <c r="BU1512" s="2">
        <v>1154</v>
      </c>
    </row>
    <row r="1513" spans="1:73" x14ac:dyDescent="0.25">
      <c r="A1513" s="1">
        <v>44565</v>
      </c>
      <c r="B1513">
        <v>29089</v>
      </c>
      <c r="C1513">
        <f t="shared" si="46"/>
        <v>156.6819105691057</v>
      </c>
      <c r="D1513" s="2">
        <f t="shared" si="47"/>
        <v>104.05266757865937</v>
      </c>
      <c r="E1513" t="s">
        <v>409</v>
      </c>
      <c r="F1513" t="s">
        <v>224</v>
      </c>
      <c r="G1513">
        <v>91.3</v>
      </c>
      <c r="H1513" s="2">
        <v>4758</v>
      </c>
      <c r="I1513">
        <v>47.6</v>
      </c>
      <c r="J1513" s="2">
        <v>4758</v>
      </c>
      <c r="K1513">
        <v>50.4</v>
      </c>
      <c r="L1513" s="2">
        <v>4694</v>
      </c>
      <c r="M1513">
        <v>54.8</v>
      </c>
      <c r="N1513" s="2">
        <v>4480</v>
      </c>
      <c r="O1513">
        <v>57.3</v>
      </c>
      <c r="P1513" s="2">
        <v>1599</v>
      </c>
      <c r="Q1513">
        <v>81.2</v>
      </c>
      <c r="R1513" s="2">
        <v>4163</v>
      </c>
      <c r="S1513">
        <v>41.6</v>
      </c>
      <c r="T1513" s="2">
        <v>4163</v>
      </c>
      <c r="U1513">
        <v>44.1</v>
      </c>
      <c r="X1513" s="2">
        <v>4128</v>
      </c>
      <c r="Y1513">
        <v>48.2</v>
      </c>
      <c r="Z1513" s="2">
        <v>3944</v>
      </c>
      <c r="AA1513">
        <v>50.5</v>
      </c>
      <c r="AB1513" s="2">
        <v>1434</v>
      </c>
      <c r="AC1513">
        <v>72.900000000000006</v>
      </c>
      <c r="AD1513" s="2">
        <v>1560</v>
      </c>
      <c r="AE1513">
        <v>37.5</v>
      </c>
      <c r="AJ1513" s="2">
        <v>1559</v>
      </c>
      <c r="AK1513">
        <v>39.5</v>
      </c>
      <c r="AL1513" s="2">
        <v>1253</v>
      </c>
      <c r="AM1513">
        <v>50.5</v>
      </c>
      <c r="AN1513">
        <v>865</v>
      </c>
      <c r="AO1513">
        <v>60.3</v>
      </c>
      <c r="AT1513" t="s">
        <v>111</v>
      </c>
      <c r="AU1513">
        <v>7</v>
      </c>
      <c r="AV1513">
        <v>7</v>
      </c>
      <c r="AX1513">
        <v>7</v>
      </c>
      <c r="AY1513">
        <v>8</v>
      </c>
      <c r="AZ1513">
        <v>8</v>
      </c>
      <c r="BA1513" t="s">
        <v>151</v>
      </c>
      <c r="BB1513">
        <v>7</v>
      </c>
      <c r="BC1513">
        <v>7</v>
      </c>
      <c r="BE1513">
        <v>7</v>
      </c>
      <c r="BF1513">
        <v>8</v>
      </c>
      <c r="BG1513">
        <v>8</v>
      </c>
      <c r="BP1513" s="2">
        <v>10001</v>
      </c>
      <c r="BQ1513" s="2">
        <v>9432</v>
      </c>
      <c r="BS1513" s="2">
        <v>8561</v>
      </c>
      <c r="BT1513" s="2">
        <v>7816</v>
      </c>
      <c r="BU1513" s="2">
        <v>1968</v>
      </c>
    </row>
    <row r="1514" spans="1:73" x14ac:dyDescent="0.25">
      <c r="A1514" s="1">
        <v>44565</v>
      </c>
      <c r="B1514">
        <v>29091</v>
      </c>
      <c r="C1514">
        <f t="shared" si="46"/>
        <v>118.23741007194243</v>
      </c>
      <c r="D1514" s="2">
        <f t="shared" si="47"/>
        <v>80.278556490010232</v>
      </c>
      <c r="E1514" t="s">
        <v>4901</v>
      </c>
      <c r="F1514" t="s">
        <v>224</v>
      </c>
      <c r="G1514">
        <v>91.3</v>
      </c>
      <c r="H1514" s="2">
        <v>14823</v>
      </c>
      <c r="I1514">
        <v>36.9</v>
      </c>
      <c r="J1514" s="2">
        <v>14821</v>
      </c>
      <c r="K1514">
        <v>39.5</v>
      </c>
      <c r="L1514" s="2">
        <v>14665</v>
      </c>
      <c r="M1514">
        <v>43.4</v>
      </c>
      <c r="N1514" s="2">
        <v>13876</v>
      </c>
      <c r="O1514">
        <v>45.4</v>
      </c>
      <c r="P1514" s="2">
        <v>5011</v>
      </c>
      <c r="Q1514">
        <v>62.2</v>
      </c>
      <c r="R1514" s="2">
        <v>12700</v>
      </c>
      <c r="S1514">
        <v>31.7</v>
      </c>
      <c r="T1514" s="2">
        <v>12700</v>
      </c>
      <c r="U1514">
        <v>33.799999999999997</v>
      </c>
      <c r="X1514" s="2">
        <v>12619</v>
      </c>
      <c r="Y1514">
        <v>37.299999999999997</v>
      </c>
      <c r="Z1514" s="2">
        <v>11948</v>
      </c>
      <c r="AA1514">
        <v>39.1</v>
      </c>
      <c r="AB1514" s="2">
        <v>4475</v>
      </c>
      <c r="AC1514">
        <v>55.5</v>
      </c>
      <c r="AD1514" s="2">
        <v>4228</v>
      </c>
      <c r="AE1514">
        <v>33.299999999999997</v>
      </c>
      <c r="AJ1514" s="2">
        <v>4221</v>
      </c>
      <c r="AK1514">
        <v>35.299999999999997</v>
      </c>
      <c r="AL1514" s="2">
        <v>3550</v>
      </c>
      <c r="AM1514">
        <v>46.3</v>
      </c>
      <c r="AN1514" s="2">
        <v>2518</v>
      </c>
      <c r="AO1514">
        <v>56.3</v>
      </c>
      <c r="AT1514" t="s">
        <v>81</v>
      </c>
      <c r="AU1514">
        <v>10</v>
      </c>
      <c r="AV1514">
        <v>10</v>
      </c>
      <c r="AX1514">
        <v>10</v>
      </c>
      <c r="AY1514">
        <v>10</v>
      </c>
      <c r="AZ1514">
        <v>11</v>
      </c>
      <c r="BA1514" t="s">
        <v>151</v>
      </c>
      <c r="BB1514">
        <v>6</v>
      </c>
      <c r="BC1514">
        <v>6</v>
      </c>
      <c r="BE1514">
        <v>6</v>
      </c>
      <c r="BF1514">
        <v>6</v>
      </c>
      <c r="BG1514">
        <v>7</v>
      </c>
      <c r="BP1514" s="2">
        <v>40117</v>
      </c>
      <c r="BQ1514" s="2">
        <v>37567</v>
      </c>
      <c r="BS1514" s="2">
        <v>33794</v>
      </c>
      <c r="BT1514" s="2">
        <v>30535</v>
      </c>
      <c r="BU1514" s="2">
        <v>8062</v>
      </c>
    </row>
    <row r="1515" spans="1:73" x14ac:dyDescent="0.25">
      <c r="A1515" s="1">
        <v>44565</v>
      </c>
      <c r="B1515">
        <v>29093</v>
      </c>
      <c r="C1515">
        <f t="shared" si="46"/>
        <v>137.64785553047406</v>
      </c>
      <c r="D1515" s="2">
        <f t="shared" si="47"/>
        <v>87.680909717436251</v>
      </c>
      <c r="E1515" t="s">
        <v>3669</v>
      </c>
      <c r="F1515" t="s">
        <v>224</v>
      </c>
      <c r="G1515">
        <v>91.3</v>
      </c>
      <c r="H1515" s="2">
        <v>4237</v>
      </c>
      <c r="I1515">
        <v>41.8</v>
      </c>
      <c r="J1515" s="2">
        <v>4237</v>
      </c>
      <c r="K1515">
        <v>44.2</v>
      </c>
      <c r="L1515" s="2">
        <v>4207</v>
      </c>
      <c r="M1515">
        <v>47.7</v>
      </c>
      <c r="N1515" s="2">
        <v>4068</v>
      </c>
      <c r="O1515">
        <v>50.7</v>
      </c>
      <c r="P1515" s="2">
        <v>1555</v>
      </c>
      <c r="Q1515">
        <v>70.2</v>
      </c>
      <c r="R1515" s="2">
        <v>3759</v>
      </c>
      <c r="S1515">
        <v>37.1</v>
      </c>
      <c r="T1515" s="2">
        <v>3759</v>
      </c>
      <c r="U1515">
        <v>39.200000000000003</v>
      </c>
      <c r="X1515" s="2">
        <v>3739</v>
      </c>
      <c r="Y1515">
        <v>42.4</v>
      </c>
      <c r="Z1515" s="2">
        <v>3619</v>
      </c>
      <c r="AA1515">
        <v>45.1</v>
      </c>
      <c r="AB1515" s="2">
        <v>1456</v>
      </c>
      <c r="AC1515">
        <v>65.7</v>
      </c>
      <c r="AD1515" s="2">
        <v>1102</v>
      </c>
      <c r="AE1515">
        <v>29.3</v>
      </c>
      <c r="AJ1515" s="2">
        <v>1100</v>
      </c>
      <c r="AK1515">
        <v>30.4</v>
      </c>
      <c r="AL1515">
        <v>936</v>
      </c>
      <c r="AM1515">
        <v>37.9</v>
      </c>
      <c r="AN1515">
        <v>687</v>
      </c>
      <c r="AO1515">
        <v>47.2</v>
      </c>
      <c r="AT1515" t="s">
        <v>96</v>
      </c>
      <c r="AU1515">
        <v>14</v>
      </c>
      <c r="AV1515">
        <v>14</v>
      </c>
      <c r="AX1515">
        <v>15</v>
      </c>
      <c r="AY1515">
        <v>15</v>
      </c>
      <c r="AZ1515">
        <v>15</v>
      </c>
      <c r="BA1515" t="s">
        <v>151</v>
      </c>
      <c r="BB1515">
        <v>6</v>
      </c>
      <c r="BC1515">
        <v>6</v>
      </c>
      <c r="BE1515">
        <v>7</v>
      </c>
      <c r="BF1515">
        <v>7</v>
      </c>
      <c r="BG1515">
        <v>7</v>
      </c>
      <c r="BP1515" s="2">
        <v>10125</v>
      </c>
      <c r="BQ1515" s="2">
        <v>9586</v>
      </c>
      <c r="BS1515" s="2">
        <v>8816</v>
      </c>
      <c r="BT1515" s="2">
        <v>8019</v>
      </c>
      <c r="BU1515" s="2">
        <v>2215</v>
      </c>
    </row>
    <row r="1516" spans="1:73" x14ac:dyDescent="0.25">
      <c r="A1516" s="1">
        <v>44565</v>
      </c>
      <c r="B1516">
        <v>29095</v>
      </c>
      <c r="C1516">
        <f t="shared" si="46"/>
        <v>180.44085414913391</v>
      </c>
      <c r="D1516" s="2">
        <f t="shared" si="47"/>
        <v>147.48506415676363</v>
      </c>
      <c r="E1516" t="s">
        <v>284</v>
      </c>
      <c r="F1516" t="s">
        <v>224</v>
      </c>
      <c r="G1516">
        <v>91.3</v>
      </c>
      <c r="H1516" s="2">
        <v>461774</v>
      </c>
      <c r="I1516">
        <v>65.7</v>
      </c>
      <c r="J1516" s="2">
        <v>461743</v>
      </c>
      <c r="K1516">
        <v>70.2</v>
      </c>
      <c r="L1516" s="2">
        <v>447760</v>
      </c>
      <c r="M1516">
        <v>75.5</v>
      </c>
      <c r="N1516" s="2">
        <v>415445</v>
      </c>
      <c r="O1516">
        <v>77.099999999999994</v>
      </c>
      <c r="P1516" s="2">
        <v>105640</v>
      </c>
      <c r="Q1516">
        <v>95</v>
      </c>
      <c r="R1516" s="2">
        <v>377202</v>
      </c>
      <c r="S1516">
        <v>53.7</v>
      </c>
      <c r="T1516" s="2">
        <v>377200</v>
      </c>
      <c r="U1516">
        <v>57.3</v>
      </c>
      <c r="X1516" s="2">
        <v>368377</v>
      </c>
      <c r="Y1516">
        <v>62.1</v>
      </c>
      <c r="Z1516" s="2">
        <v>341696</v>
      </c>
      <c r="AA1516">
        <v>63.4</v>
      </c>
      <c r="AB1516" s="2">
        <v>89426</v>
      </c>
      <c r="AC1516">
        <v>82.7</v>
      </c>
      <c r="AD1516" s="2">
        <v>122793</v>
      </c>
      <c r="AE1516">
        <v>32.6</v>
      </c>
      <c r="AJ1516" s="2">
        <v>122005</v>
      </c>
      <c r="AK1516">
        <v>35.700000000000003</v>
      </c>
      <c r="AL1516" s="2">
        <v>83026</v>
      </c>
      <c r="AM1516">
        <v>46.5</v>
      </c>
      <c r="AN1516" s="2">
        <v>49145</v>
      </c>
      <c r="AO1516">
        <v>55</v>
      </c>
      <c r="AT1516" t="s">
        <v>81</v>
      </c>
      <c r="AU1516">
        <v>12</v>
      </c>
      <c r="AV1516">
        <v>12</v>
      </c>
      <c r="AX1516">
        <v>12</v>
      </c>
      <c r="AY1516">
        <v>12</v>
      </c>
      <c r="AZ1516">
        <v>12</v>
      </c>
      <c r="BA1516" t="s">
        <v>82</v>
      </c>
      <c r="BB1516">
        <v>4</v>
      </c>
      <c r="BC1516">
        <v>4</v>
      </c>
      <c r="BE1516">
        <v>4</v>
      </c>
      <c r="BF1516">
        <v>4</v>
      </c>
      <c r="BG1516">
        <v>4</v>
      </c>
      <c r="BP1516" s="2">
        <v>703011</v>
      </c>
      <c r="BQ1516" s="2">
        <v>657730</v>
      </c>
      <c r="BS1516" s="2">
        <v>593270</v>
      </c>
      <c r="BT1516" s="2">
        <v>538639</v>
      </c>
      <c r="BU1516" s="2">
        <v>108131</v>
      </c>
    </row>
    <row r="1517" spans="1:73" x14ac:dyDescent="0.25">
      <c r="A1517" s="1">
        <v>44565</v>
      </c>
      <c r="B1517">
        <v>29097</v>
      </c>
      <c r="C1517">
        <f t="shared" si="46"/>
        <v>170.68242824695437</v>
      </c>
      <c r="D1517" s="2">
        <f t="shared" si="47"/>
        <v>116.56224386313434</v>
      </c>
      <c r="E1517" t="s">
        <v>453</v>
      </c>
      <c r="F1517" t="s">
        <v>224</v>
      </c>
      <c r="G1517">
        <v>91.3</v>
      </c>
      <c r="H1517" s="2">
        <v>63377</v>
      </c>
      <c r="I1517">
        <v>52.2</v>
      </c>
      <c r="J1517" s="2">
        <v>63372</v>
      </c>
      <c r="K1517">
        <v>55.9</v>
      </c>
      <c r="L1517" s="2">
        <v>62302</v>
      </c>
      <c r="M1517">
        <v>61.4</v>
      </c>
      <c r="N1517" s="2">
        <v>58564</v>
      </c>
      <c r="O1517">
        <v>64.099999999999994</v>
      </c>
      <c r="P1517" s="2">
        <v>17406</v>
      </c>
      <c r="Q1517">
        <v>89.9</v>
      </c>
      <c r="R1517" s="2">
        <v>54845</v>
      </c>
      <c r="S1517">
        <v>45.2</v>
      </c>
      <c r="T1517" s="2">
        <v>54844</v>
      </c>
      <c r="U1517">
        <v>48.4</v>
      </c>
      <c r="X1517" s="2">
        <v>54210</v>
      </c>
      <c r="Y1517">
        <v>53.4</v>
      </c>
      <c r="Z1517" s="2">
        <v>51044</v>
      </c>
      <c r="AA1517">
        <v>55.9</v>
      </c>
      <c r="AB1517" s="2">
        <v>15617</v>
      </c>
      <c r="AC1517">
        <v>80.599999999999994</v>
      </c>
      <c r="AD1517" s="2">
        <v>15457</v>
      </c>
      <c r="AE1517">
        <v>28.2</v>
      </c>
      <c r="AJ1517" s="2">
        <v>15413</v>
      </c>
      <c r="AK1517">
        <v>30.2</v>
      </c>
      <c r="AL1517" s="2">
        <v>12052</v>
      </c>
      <c r="AM1517">
        <v>41.6</v>
      </c>
      <c r="AN1517" s="2">
        <v>8093</v>
      </c>
      <c r="AO1517">
        <v>51.8</v>
      </c>
      <c r="AT1517" t="s">
        <v>81</v>
      </c>
      <c r="AU1517">
        <v>11</v>
      </c>
      <c r="AV1517">
        <v>11</v>
      </c>
      <c r="AX1517">
        <v>12</v>
      </c>
      <c r="AY1517">
        <v>12</v>
      </c>
      <c r="AZ1517">
        <v>12</v>
      </c>
      <c r="BA1517" t="s">
        <v>82</v>
      </c>
      <c r="BB1517">
        <v>3</v>
      </c>
      <c r="BC1517">
        <v>3</v>
      </c>
      <c r="BE1517">
        <v>4</v>
      </c>
      <c r="BF1517">
        <v>4</v>
      </c>
      <c r="BG1517">
        <v>4</v>
      </c>
      <c r="BP1517" s="2">
        <v>121328</v>
      </c>
      <c r="BQ1517" s="2">
        <v>113357</v>
      </c>
      <c r="BS1517" s="2">
        <v>101444</v>
      </c>
      <c r="BT1517" s="2">
        <v>91355</v>
      </c>
      <c r="BU1517" s="2">
        <v>19372</v>
      </c>
    </row>
    <row r="1518" spans="1:73" x14ac:dyDescent="0.25">
      <c r="A1518" s="1">
        <v>44565</v>
      </c>
      <c r="B1518">
        <v>29099</v>
      </c>
      <c r="C1518">
        <f t="shared" si="46"/>
        <v>151.32447492498929</v>
      </c>
      <c r="D1518" s="2">
        <f t="shared" si="47"/>
        <v>111.09747823953116</v>
      </c>
      <c r="E1518" t="s">
        <v>196</v>
      </c>
      <c r="F1518" t="s">
        <v>224</v>
      </c>
      <c r="G1518">
        <v>91.3</v>
      </c>
      <c r="H1518" s="2">
        <v>110344</v>
      </c>
      <c r="I1518">
        <v>49</v>
      </c>
      <c r="J1518" s="2">
        <v>110340</v>
      </c>
      <c r="K1518">
        <v>52</v>
      </c>
      <c r="L1518" s="2">
        <v>107829</v>
      </c>
      <c r="M1518">
        <v>56.2</v>
      </c>
      <c r="N1518" s="2">
        <v>101045</v>
      </c>
      <c r="O1518">
        <v>58.2</v>
      </c>
      <c r="P1518" s="2">
        <v>27957</v>
      </c>
      <c r="Q1518">
        <v>79.900000000000006</v>
      </c>
      <c r="R1518" s="2">
        <v>95254</v>
      </c>
      <c r="S1518">
        <v>42.3</v>
      </c>
      <c r="T1518" s="2">
        <v>95252</v>
      </c>
      <c r="U1518">
        <v>44.9</v>
      </c>
      <c r="X1518" s="2">
        <v>93552</v>
      </c>
      <c r="Y1518">
        <v>48.8</v>
      </c>
      <c r="Z1518" s="2">
        <v>87799</v>
      </c>
      <c r="AA1518">
        <v>50.6</v>
      </c>
      <c r="AB1518" s="2">
        <v>24949</v>
      </c>
      <c r="AC1518">
        <v>71.3</v>
      </c>
      <c r="AD1518" s="2">
        <v>33690</v>
      </c>
      <c r="AE1518">
        <v>35.4</v>
      </c>
      <c r="AJ1518" s="2">
        <v>33563</v>
      </c>
      <c r="AK1518">
        <v>38.200000000000003</v>
      </c>
      <c r="AL1518" s="2">
        <v>25538</v>
      </c>
      <c r="AM1518">
        <v>50</v>
      </c>
      <c r="AN1518" s="2">
        <v>15571</v>
      </c>
      <c r="AO1518">
        <v>62.4</v>
      </c>
      <c r="AT1518" t="s">
        <v>85</v>
      </c>
      <c r="AU1518">
        <v>3</v>
      </c>
      <c r="AV1518">
        <v>3</v>
      </c>
      <c r="AX1518">
        <v>3</v>
      </c>
      <c r="AY1518">
        <v>4</v>
      </c>
      <c r="AZ1518">
        <v>4</v>
      </c>
      <c r="BA1518" t="s">
        <v>82</v>
      </c>
      <c r="BB1518">
        <v>3</v>
      </c>
      <c r="BC1518">
        <v>3</v>
      </c>
      <c r="BE1518">
        <v>3</v>
      </c>
      <c r="BF1518">
        <v>4</v>
      </c>
      <c r="BG1518">
        <v>4</v>
      </c>
      <c r="BP1518" s="2">
        <v>225081</v>
      </c>
      <c r="BQ1518" s="2">
        <v>212068</v>
      </c>
      <c r="BS1518" s="2">
        <v>191796</v>
      </c>
      <c r="BT1518" s="2">
        <v>173549</v>
      </c>
      <c r="BU1518" s="2">
        <v>34995</v>
      </c>
    </row>
    <row r="1519" spans="1:73" x14ac:dyDescent="0.25">
      <c r="A1519" s="1">
        <v>44565</v>
      </c>
      <c r="B1519">
        <v>29101</v>
      </c>
      <c r="C1519">
        <f t="shared" si="46"/>
        <v>143.14392308796099</v>
      </c>
      <c r="D1519" s="2">
        <f t="shared" si="47"/>
        <v>104.4632529270701</v>
      </c>
      <c r="E1519" t="s">
        <v>193</v>
      </c>
      <c r="F1519" t="s">
        <v>224</v>
      </c>
      <c r="G1519">
        <v>91.3</v>
      </c>
      <c r="H1519" s="2">
        <v>26050</v>
      </c>
      <c r="I1519">
        <v>48.2</v>
      </c>
      <c r="J1519" s="2">
        <v>26049</v>
      </c>
      <c r="K1519">
        <v>51.4</v>
      </c>
      <c r="L1519" s="2">
        <v>25632</v>
      </c>
      <c r="M1519">
        <v>55.6</v>
      </c>
      <c r="N1519" s="2">
        <v>24347</v>
      </c>
      <c r="O1519">
        <v>57.4</v>
      </c>
      <c r="P1519" s="2">
        <v>5280</v>
      </c>
      <c r="Q1519">
        <v>75.8</v>
      </c>
      <c r="R1519" s="2">
        <v>21000</v>
      </c>
      <c r="S1519">
        <v>38.799999999999997</v>
      </c>
      <c r="T1519" s="2">
        <v>21000</v>
      </c>
      <c r="U1519">
        <v>41.4</v>
      </c>
      <c r="X1519" s="2">
        <v>20744</v>
      </c>
      <c r="Y1519">
        <v>45</v>
      </c>
      <c r="Z1519" s="2">
        <v>19614</v>
      </c>
      <c r="AA1519">
        <v>46.2</v>
      </c>
      <c r="AB1519" s="2">
        <v>4644</v>
      </c>
      <c r="AC1519">
        <v>66.599999999999994</v>
      </c>
      <c r="AD1519" s="2">
        <v>6068</v>
      </c>
      <c r="AE1519">
        <v>28.9</v>
      </c>
      <c r="AJ1519" s="2">
        <v>6048</v>
      </c>
      <c r="AK1519">
        <v>30.8</v>
      </c>
      <c r="AL1519" s="2">
        <v>4742</v>
      </c>
      <c r="AM1519">
        <v>51.7</v>
      </c>
      <c r="AN1519" s="2">
        <v>3058</v>
      </c>
      <c r="AO1519">
        <v>65.8</v>
      </c>
      <c r="AT1519" t="s">
        <v>111</v>
      </c>
      <c r="AU1519">
        <v>6</v>
      </c>
      <c r="AV1519">
        <v>7</v>
      </c>
      <c r="AX1519">
        <v>7</v>
      </c>
      <c r="AY1519">
        <v>7</v>
      </c>
      <c r="AZ1519">
        <v>7</v>
      </c>
      <c r="BA1519" t="s">
        <v>151</v>
      </c>
      <c r="BB1519">
        <v>6</v>
      </c>
      <c r="BC1519">
        <v>7</v>
      </c>
      <c r="BE1519">
        <v>7</v>
      </c>
      <c r="BF1519">
        <v>7</v>
      </c>
      <c r="BG1519">
        <v>7</v>
      </c>
      <c r="BP1519" s="2">
        <v>54062</v>
      </c>
      <c r="BQ1519" s="2">
        <v>50669</v>
      </c>
      <c r="BS1519" s="2">
        <v>46079</v>
      </c>
      <c r="BT1519" s="2">
        <v>42414</v>
      </c>
      <c r="BU1519" s="2">
        <v>6969</v>
      </c>
    </row>
    <row r="1520" spans="1:73" x14ac:dyDescent="0.25">
      <c r="A1520" s="1">
        <v>44565</v>
      </c>
      <c r="B1520">
        <v>29103</v>
      </c>
      <c r="C1520">
        <f t="shared" si="46"/>
        <v>151.23147092360318</v>
      </c>
      <c r="D1520" s="2">
        <f t="shared" si="47"/>
        <v>92.611524163568774</v>
      </c>
      <c r="E1520" t="s">
        <v>303</v>
      </c>
      <c r="F1520" t="s">
        <v>224</v>
      </c>
      <c r="G1520">
        <v>91.3</v>
      </c>
      <c r="H1520" s="2">
        <v>1667</v>
      </c>
      <c r="I1520">
        <v>42.1</v>
      </c>
      <c r="J1520" s="2">
        <v>1667</v>
      </c>
      <c r="K1520">
        <v>45</v>
      </c>
      <c r="L1520" s="2">
        <v>1654</v>
      </c>
      <c r="M1520">
        <v>49.3</v>
      </c>
      <c r="N1520" s="2">
        <v>1581</v>
      </c>
      <c r="O1520">
        <v>52.2</v>
      </c>
      <c r="P1520">
        <v>665</v>
      </c>
      <c r="Q1520">
        <v>75.8</v>
      </c>
      <c r="R1520" s="2">
        <v>1511</v>
      </c>
      <c r="S1520">
        <v>38.200000000000003</v>
      </c>
      <c r="T1520" s="2">
        <v>1511</v>
      </c>
      <c r="U1520">
        <v>40.799999999999997</v>
      </c>
      <c r="X1520" s="2">
        <v>1504</v>
      </c>
      <c r="Y1520">
        <v>44.9</v>
      </c>
      <c r="Z1520" s="2">
        <v>1436</v>
      </c>
      <c r="AA1520">
        <v>47.4</v>
      </c>
      <c r="AB1520">
        <v>607</v>
      </c>
      <c r="AC1520">
        <v>69.2</v>
      </c>
      <c r="AD1520">
        <v>646</v>
      </c>
      <c r="AE1520">
        <v>42.8</v>
      </c>
      <c r="AJ1520">
        <v>645</v>
      </c>
      <c r="AK1520">
        <v>44.9</v>
      </c>
      <c r="AL1520">
        <v>551</v>
      </c>
      <c r="AM1520">
        <v>54.3</v>
      </c>
      <c r="AN1520">
        <v>397</v>
      </c>
      <c r="AO1520">
        <v>65.400000000000006</v>
      </c>
      <c r="AT1520" t="s">
        <v>81</v>
      </c>
      <c r="AU1520">
        <v>10</v>
      </c>
      <c r="AV1520">
        <v>11</v>
      </c>
      <c r="AX1520">
        <v>11</v>
      </c>
      <c r="AY1520">
        <v>11</v>
      </c>
      <c r="AZ1520">
        <v>11</v>
      </c>
      <c r="BA1520" t="s">
        <v>151</v>
      </c>
      <c r="BB1520">
        <v>6</v>
      </c>
      <c r="BC1520">
        <v>7</v>
      </c>
      <c r="BE1520">
        <v>7</v>
      </c>
      <c r="BF1520">
        <v>7</v>
      </c>
      <c r="BG1520">
        <v>7</v>
      </c>
      <c r="BP1520" s="2">
        <v>3959</v>
      </c>
      <c r="BQ1520" s="2">
        <v>3701</v>
      </c>
      <c r="BS1520" s="2">
        <v>3352</v>
      </c>
      <c r="BT1520" s="2">
        <v>3029</v>
      </c>
      <c r="BU1520">
        <v>877</v>
      </c>
    </row>
    <row r="1521" spans="1:73" x14ac:dyDescent="0.25">
      <c r="A1521" s="1">
        <v>44565</v>
      </c>
      <c r="B1521">
        <v>29105</v>
      </c>
      <c r="C1521">
        <f t="shared" si="46"/>
        <v>147.27287041410798</v>
      </c>
      <c r="D1521" s="2">
        <f t="shared" si="47"/>
        <v>86.806874056764514</v>
      </c>
      <c r="E1521" t="s">
        <v>4390</v>
      </c>
      <c r="F1521" t="s">
        <v>224</v>
      </c>
      <c r="G1521">
        <v>91.3</v>
      </c>
      <c r="H1521" s="2">
        <v>14464</v>
      </c>
      <c r="I1521">
        <v>40.5</v>
      </c>
      <c r="J1521" s="2">
        <v>14464</v>
      </c>
      <c r="K1521">
        <v>43.5</v>
      </c>
      <c r="L1521" s="2">
        <v>14355</v>
      </c>
      <c r="M1521">
        <v>48</v>
      </c>
      <c r="N1521" s="2">
        <v>13707</v>
      </c>
      <c r="O1521">
        <v>51</v>
      </c>
      <c r="P1521" s="2">
        <v>4915</v>
      </c>
      <c r="Q1521">
        <v>77.400000000000006</v>
      </c>
      <c r="R1521" s="2">
        <v>12551</v>
      </c>
      <c r="S1521">
        <v>35.1</v>
      </c>
      <c r="T1521" s="2">
        <v>12551</v>
      </c>
      <c r="U1521">
        <v>37.799999999999997</v>
      </c>
      <c r="X1521" s="2">
        <v>12495</v>
      </c>
      <c r="Y1521">
        <v>41.8</v>
      </c>
      <c r="Z1521" s="2">
        <v>11960</v>
      </c>
      <c r="AA1521">
        <v>44.5</v>
      </c>
      <c r="AB1521" s="2">
        <v>4401</v>
      </c>
      <c r="AC1521">
        <v>69.3</v>
      </c>
      <c r="AD1521" s="2">
        <v>3480</v>
      </c>
      <c r="AE1521">
        <v>27.7</v>
      </c>
      <c r="AJ1521" s="2">
        <v>3475</v>
      </c>
      <c r="AK1521">
        <v>29.1</v>
      </c>
      <c r="AL1521" s="2">
        <v>2948</v>
      </c>
      <c r="AM1521">
        <v>37.299999999999997</v>
      </c>
      <c r="AN1521" s="2">
        <v>1995</v>
      </c>
      <c r="AO1521">
        <v>45.3</v>
      </c>
      <c r="AT1521" t="s">
        <v>81</v>
      </c>
      <c r="AU1521">
        <v>10</v>
      </c>
      <c r="AV1521">
        <v>10</v>
      </c>
      <c r="AX1521">
        <v>11</v>
      </c>
      <c r="AY1521">
        <v>11</v>
      </c>
      <c r="AZ1521">
        <v>11</v>
      </c>
      <c r="BA1521" t="s">
        <v>151</v>
      </c>
      <c r="BB1521">
        <v>6</v>
      </c>
      <c r="BC1521">
        <v>6</v>
      </c>
      <c r="BE1521">
        <v>7</v>
      </c>
      <c r="BF1521">
        <v>7</v>
      </c>
      <c r="BG1521">
        <v>7</v>
      </c>
      <c r="BP1521" s="2">
        <v>35723</v>
      </c>
      <c r="BQ1521" s="2">
        <v>33245</v>
      </c>
      <c r="BS1521" s="2">
        <v>29919</v>
      </c>
      <c r="BT1521" s="2">
        <v>26892</v>
      </c>
      <c r="BU1521" s="2">
        <v>6351</v>
      </c>
    </row>
    <row r="1522" spans="1:73" x14ac:dyDescent="0.25">
      <c r="A1522" s="1">
        <v>44565</v>
      </c>
      <c r="B1522">
        <v>29107</v>
      </c>
      <c r="C1522">
        <f t="shared" si="46"/>
        <v>158.77784953180497</v>
      </c>
      <c r="D1522" s="2">
        <f t="shared" si="47"/>
        <v>112.46905125638729</v>
      </c>
      <c r="E1522" t="s">
        <v>4205</v>
      </c>
      <c r="F1522" t="s">
        <v>224</v>
      </c>
      <c r="G1522">
        <v>91.3</v>
      </c>
      <c r="H1522" s="2">
        <v>16412</v>
      </c>
      <c r="I1522">
        <v>50.2</v>
      </c>
      <c r="J1522" s="2">
        <v>16411</v>
      </c>
      <c r="K1522">
        <v>53.3</v>
      </c>
      <c r="L1522" s="2">
        <v>16137</v>
      </c>
      <c r="M1522">
        <v>57.9</v>
      </c>
      <c r="N1522" s="2">
        <v>15268</v>
      </c>
      <c r="O1522">
        <v>60.6</v>
      </c>
      <c r="P1522" s="2">
        <v>5147</v>
      </c>
      <c r="Q1522">
        <v>83.1</v>
      </c>
      <c r="R1522" s="2">
        <v>14342</v>
      </c>
      <c r="S1522">
        <v>43.8</v>
      </c>
      <c r="T1522" s="2">
        <v>14341</v>
      </c>
      <c r="U1522">
        <v>46.6</v>
      </c>
      <c r="X1522" s="2">
        <v>14168</v>
      </c>
      <c r="Y1522">
        <v>50.8</v>
      </c>
      <c r="Z1522" s="2">
        <v>13426</v>
      </c>
      <c r="AA1522">
        <v>53.3</v>
      </c>
      <c r="AB1522" s="2">
        <v>4638</v>
      </c>
      <c r="AC1522">
        <v>74.900000000000006</v>
      </c>
      <c r="AD1522" s="2">
        <v>5185</v>
      </c>
      <c r="AE1522">
        <v>36.200000000000003</v>
      </c>
      <c r="AJ1522" s="2">
        <v>5166</v>
      </c>
      <c r="AK1522">
        <v>38.5</v>
      </c>
      <c r="AL1522" s="2">
        <v>4230</v>
      </c>
      <c r="AM1522">
        <v>49.7</v>
      </c>
      <c r="AN1522" s="2">
        <v>2725</v>
      </c>
      <c r="AO1522">
        <v>58.8</v>
      </c>
      <c r="AT1522" t="s">
        <v>111</v>
      </c>
      <c r="AU1522">
        <v>7</v>
      </c>
      <c r="AV1522">
        <v>7</v>
      </c>
      <c r="AX1522">
        <v>8</v>
      </c>
      <c r="AY1522">
        <v>8</v>
      </c>
      <c r="AZ1522">
        <v>8</v>
      </c>
      <c r="BA1522" t="s">
        <v>82</v>
      </c>
      <c r="BB1522">
        <v>3</v>
      </c>
      <c r="BC1522">
        <v>3</v>
      </c>
      <c r="BE1522">
        <v>4</v>
      </c>
      <c r="BF1522">
        <v>4</v>
      </c>
      <c r="BG1522">
        <v>4</v>
      </c>
      <c r="BP1522" s="2">
        <v>32708</v>
      </c>
      <c r="BQ1522" s="2">
        <v>30768</v>
      </c>
      <c r="BS1522" s="2">
        <v>27868</v>
      </c>
      <c r="BT1522" s="2">
        <v>25177</v>
      </c>
      <c r="BU1522" s="2">
        <v>6194</v>
      </c>
    </row>
    <row r="1523" spans="1:73" x14ac:dyDescent="0.25">
      <c r="A1523" s="1">
        <v>44565</v>
      </c>
      <c r="B1523">
        <v>29109</v>
      </c>
      <c r="C1523">
        <f t="shared" si="46"/>
        <v>140.22049469964665</v>
      </c>
      <c r="D1523" s="2">
        <f t="shared" si="47"/>
        <v>93.210677541940868</v>
      </c>
      <c r="E1523" t="s">
        <v>3896</v>
      </c>
      <c r="F1523" t="s">
        <v>224</v>
      </c>
      <c r="G1523">
        <v>91.3</v>
      </c>
      <c r="H1523" s="2">
        <v>16000</v>
      </c>
      <c r="I1523">
        <v>41.7</v>
      </c>
      <c r="J1523" s="2">
        <v>16000</v>
      </c>
      <c r="K1523">
        <v>44.8</v>
      </c>
      <c r="L1523" s="2">
        <v>15837</v>
      </c>
      <c r="M1523">
        <v>49.4</v>
      </c>
      <c r="N1523" s="2">
        <v>15018</v>
      </c>
      <c r="O1523">
        <v>52.4</v>
      </c>
      <c r="P1523" s="2">
        <v>5221</v>
      </c>
      <c r="Q1523">
        <v>73.8</v>
      </c>
      <c r="R1523" s="2">
        <v>13986</v>
      </c>
      <c r="S1523">
        <v>36.5</v>
      </c>
      <c r="T1523" s="2">
        <v>13986</v>
      </c>
      <c r="U1523">
        <v>39.1</v>
      </c>
      <c r="X1523" s="2">
        <v>13887</v>
      </c>
      <c r="Y1523">
        <v>43.3</v>
      </c>
      <c r="Z1523" s="2">
        <v>13190</v>
      </c>
      <c r="AA1523">
        <v>46</v>
      </c>
      <c r="AB1523" s="2">
        <v>4658</v>
      </c>
      <c r="AC1523">
        <v>65.8</v>
      </c>
      <c r="AD1523" s="2">
        <v>4131</v>
      </c>
      <c r="AE1523">
        <v>29.5</v>
      </c>
      <c r="AJ1523" s="2">
        <v>4119</v>
      </c>
      <c r="AK1523">
        <v>31.2</v>
      </c>
      <c r="AL1523" s="2">
        <v>3461</v>
      </c>
      <c r="AM1523">
        <v>41.6</v>
      </c>
      <c r="AN1523" s="2">
        <v>2335</v>
      </c>
      <c r="AO1523">
        <v>50.1</v>
      </c>
      <c r="AT1523" t="s">
        <v>96</v>
      </c>
      <c r="AU1523">
        <v>14</v>
      </c>
      <c r="AV1523">
        <v>14</v>
      </c>
      <c r="AX1523">
        <v>15</v>
      </c>
      <c r="AY1523">
        <v>15</v>
      </c>
      <c r="AZ1523">
        <v>15</v>
      </c>
      <c r="BA1523" t="s">
        <v>151</v>
      </c>
      <c r="BB1523">
        <v>6</v>
      </c>
      <c r="BC1523">
        <v>6</v>
      </c>
      <c r="BE1523">
        <v>7</v>
      </c>
      <c r="BF1523">
        <v>7</v>
      </c>
      <c r="BG1523">
        <v>7</v>
      </c>
      <c r="BP1523" s="2">
        <v>38355</v>
      </c>
      <c r="BQ1523" s="2">
        <v>35753</v>
      </c>
      <c r="BS1523" s="2">
        <v>32040</v>
      </c>
      <c r="BT1523" s="2">
        <v>28653</v>
      </c>
      <c r="BU1523" s="2">
        <v>7075</v>
      </c>
    </row>
    <row r="1524" spans="1:73" x14ac:dyDescent="0.25">
      <c r="A1524" s="1">
        <v>44565</v>
      </c>
      <c r="B1524">
        <v>29111</v>
      </c>
      <c r="C1524">
        <f t="shared" si="46"/>
        <v>161.14441416893732</v>
      </c>
      <c r="D1524" s="2">
        <f t="shared" si="47"/>
        <v>76.565202352127287</v>
      </c>
      <c r="E1524" t="s">
        <v>4265</v>
      </c>
      <c r="F1524" t="s">
        <v>224</v>
      </c>
      <c r="G1524">
        <v>91.3</v>
      </c>
      <c r="H1524" s="2">
        <v>3963</v>
      </c>
      <c r="I1524">
        <v>40.5</v>
      </c>
      <c r="J1524" s="2">
        <v>3963</v>
      </c>
      <c r="K1524">
        <v>43.1</v>
      </c>
      <c r="L1524" s="2">
        <v>3949</v>
      </c>
      <c r="M1524">
        <v>47.1</v>
      </c>
      <c r="N1524" s="2">
        <v>3863</v>
      </c>
      <c r="O1524">
        <v>50.7</v>
      </c>
      <c r="P1524" s="2">
        <v>1609</v>
      </c>
      <c r="Q1524">
        <v>87.7</v>
      </c>
      <c r="R1524" s="2">
        <v>3199</v>
      </c>
      <c r="S1524">
        <v>32.700000000000003</v>
      </c>
      <c r="T1524" s="2">
        <v>3199</v>
      </c>
      <c r="U1524">
        <v>34.799999999999997</v>
      </c>
      <c r="X1524" s="2">
        <v>3193</v>
      </c>
      <c r="Y1524">
        <v>38.1</v>
      </c>
      <c r="Z1524" s="2">
        <v>3111</v>
      </c>
      <c r="AA1524">
        <v>40.799999999999997</v>
      </c>
      <c r="AB1524" s="2">
        <v>1309</v>
      </c>
      <c r="AC1524">
        <v>71.3</v>
      </c>
      <c r="AD1524">
        <v>973</v>
      </c>
      <c r="AE1524">
        <v>30.4</v>
      </c>
      <c r="AJ1524">
        <v>973</v>
      </c>
      <c r="AK1524">
        <v>31.3</v>
      </c>
      <c r="AL1524">
        <v>841</v>
      </c>
      <c r="AM1524">
        <v>39</v>
      </c>
      <c r="AN1524">
        <v>602</v>
      </c>
      <c r="AO1524">
        <v>46</v>
      </c>
      <c r="AT1524" t="s">
        <v>111</v>
      </c>
      <c r="AU1524">
        <v>6</v>
      </c>
      <c r="AV1524">
        <v>6</v>
      </c>
      <c r="AX1524">
        <v>6</v>
      </c>
      <c r="AY1524">
        <v>7</v>
      </c>
      <c r="AZ1524">
        <v>8</v>
      </c>
      <c r="BA1524" t="s">
        <v>151</v>
      </c>
      <c r="BB1524">
        <v>6</v>
      </c>
      <c r="BC1524">
        <v>6</v>
      </c>
      <c r="BE1524">
        <v>6</v>
      </c>
      <c r="BF1524">
        <v>7</v>
      </c>
      <c r="BG1524">
        <v>8</v>
      </c>
      <c r="BP1524" s="2">
        <v>9776</v>
      </c>
      <c r="BQ1524" s="2">
        <v>9193</v>
      </c>
      <c r="BS1524" s="2">
        <v>8388</v>
      </c>
      <c r="BT1524" s="2">
        <v>7617</v>
      </c>
      <c r="BU1524" s="2">
        <v>1835</v>
      </c>
    </row>
    <row r="1525" spans="1:73" x14ac:dyDescent="0.25">
      <c r="A1525" s="1">
        <v>44565</v>
      </c>
      <c r="B1525">
        <v>29113</v>
      </c>
      <c r="C1525">
        <f t="shared" si="46"/>
        <v>159.01288085211792</v>
      </c>
      <c r="D1525" s="2">
        <f t="shared" si="47"/>
        <v>96.618558994466227</v>
      </c>
      <c r="E1525" t="s">
        <v>3768</v>
      </c>
      <c r="F1525" t="s">
        <v>224</v>
      </c>
      <c r="G1525">
        <v>91.3</v>
      </c>
      <c r="H1525" s="2">
        <v>24947</v>
      </c>
      <c r="I1525">
        <v>42.3</v>
      </c>
      <c r="J1525" s="2">
        <v>24942</v>
      </c>
      <c r="K1525">
        <v>45.5</v>
      </c>
      <c r="L1525" s="2">
        <v>24601</v>
      </c>
      <c r="M1525">
        <v>50.2</v>
      </c>
      <c r="N1525" s="2">
        <v>23279</v>
      </c>
      <c r="O1525">
        <v>52.9</v>
      </c>
      <c r="P1525" s="2">
        <v>6790</v>
      </c>
      <c r="Q1525">
        <v>84.1</v>
      </c>
      <c r="R1525" s="2">
        <v>22000</v>
      </c>
      <c r="S1525">
        <v>37.299999999999997</v>
      </c>
      <c r="T1525" s="2">
        <v>21999</v>
      </c>
      <c r="U1525">
        <v>40.1</v>
      </c>
      <c r="X1525" s="2">
        <v>21771</v>
      </c>
      <c r="Y1525">
        <v>44.4</v>
      </c>
      <c r="Z1525" s="2">
        <v>20622</v>
      </c>
      <c r="AA1525">
        <v>46.8</v>
      </c>
      <c r="AB1525" s="2">
        <v>6002</v>
      </c>
      <c r="AC1525">
        <v>74.3</v>
      </c>
      <c r="AD1525" s="2">
        <v>7248</v>
      </c>
      <c r="AE1525">
        <v>32.9</v>
      </c>
      <c r="AJ1525" s="2">
        <v>7233</v>
      </c>
      <c r="AK1525">
        <v>35.1</v>
      </c>
      <c r="AL1525" s="2">
        <v>5833</v>
      </c>
      <c r="AM1525">
        <v>46.7</v>
      </c>
      <c r="AN1525" s="2">
        <v>3597</v>
      </c>
      <c r="AO1525">
        <v>59.9</v>
      </c>
      <c r="AT1525" t="s">
        <v>111</v>
      </c>
      <c r="AU1525">
        <v>6</v>
      </c>
      <c r="AV1525">
        <v>7</v>
      </c>
      <c r="AX1525">
        <v>7</v>
      </c>
      <c r="AY1525">
        <v>7</v>
      </c>
      <c r="AZ1525">
        <v>8</v>
      </c>
      <c r="BA1525" t="s">
        <v>82</v>
      </c>
      <c r="BB1525">
        <v>2</v>
      </c>
      <c r="BC1525">
        <v>3</v>
      </c>
      <c r="BE1525">
        <v>3</v>
      </c>
      <c r="BF1525">
        <v>3</v>
      </c>
      <c r="BG1525">
        <v>4</v>
      </c>
      <c r="BP1525" s="2">
        <v>59013</v>
      </c>
      <c r="BQ1525" s="2">
        <v>54832</v>
      </c>
      <c r="BS1525" s="2">
        <v>49042</v>
      </c>
      <c r="BT1525" s="2">
        <v>44035</v>
      </c>
      <c r="BU1525" s="2">
        <v>8074</v>
      </c>
    </row>
    <row r="1526" spans="1:73" x14ac:dyDescent="0.25">
      <c r="A1526" s="1">
        <v>44565</v>
      </c>
      <c r="B1526">
        <v>29115</v>
      </c>
      <c r="C1526">
        <f t="shared" si="46"/>
        <v>172.87284144427002</v>
      </c>
      <c r="D1526" s="2">
        <f t="shared" si="47"/>
        <v>108.04004854368931</v>
      </c>
      <c r="E1526" t="s">
        <v>330</v>
      </c>
      <c r="F1526" t="s">
        <v>224</v>
      </c>
      <c r="G1526">
        <v>91.3</v>
      </c>
      <c r="H1526" s="2">
        <v>6129</v>
      </c>
      <c r="I1526">
        <v>51.4</v>
      </c>
      <c r="J1526" s="2">
        <v>6128</v>
      </c>
      <c r="K1526">
        <v>54.5</v>
      </c>
      <c r="L1526" s="2">
        <v>6089</v>
      </c>
      <c r="M1526">
        <v>59.9</v>
      </c>
      <c r="N1526" s="2">
        <v>5865</v>
      </c>
      <c r="O1526">
        <v>64.2</v>
      </c>
      <c r="P1526" s="2">
        <v>2365</v>
      </c>
      <c r="Q1526">
        <v>92.8</v>
      </c>
      <c r="R1526" s="2">
        <v>5225</v>
      </c>
      <c r="S1526">
        <v>43.8</v>
      </c>
      <c r="T1526" s="2">
        <v>5225</v>
      </c>
      <c r="U1526">
        <v>46.5</v>
      </c>
      <c r="X1526" s="2">
        <v>5204</v>
      </c>
      <c r="Y1526">
        <v>51.2</v>
      </c>
      <c r="Z1526" s="2">
        <v>5006</v>
      </c>
      <c r="AA1526">
        <v>54.8</v>
      </c>
      <c r="AB1526" s="2">
        <v>1998</v>
      </c>
      <c r="AC1526">
        <v>78.400000000000006</v>
      </c>
      <c r="AD1526" s="2">
        <v>1628</v>
      </c>
      <c r="AE1526">
        <v>31.2</v>
      </c>
      <c r="AJ1526" s="2">
        <v>1627</v>
      </c>
      <c r="AK1526">
        <v>32.5</v>
      </c>
      <c r="AL1526" s="2">
        <v>1424</v>
      </c>
      <c r="AM1526">
        <v>41.8</v>
      </c>
      <c r="AN1526" s="2">
        <v>1013</v>
      </c>
      <c r="AO1526">
        <v>50.7</v>
      </c>
      <c r="AT1526" t="s">
        <v>111</v>
      </c>
      <c r="AU1526">
        <v>7</v>
      </c>
      <c r="AV1526">
        <v>7</v>
      </c>
      <c r="AX1526">
        <v>8</v>
      </c>
      <c r="AY1526">
        <v>8</v>
      </c>
      <c r="AZ1526">
        <v>8</v>
      </c>
      <c r="BA1526" t="s">
        <v>151</v>
      </c>
      <c r="BB1526">
        <v>7</v>
      </c>
      <c r="BC1526">
        <v>7</v>
      </c>
      <c r="BE1526">
        <v>8</v>
      </c>
      <c r="BF1526">
        <v>8</v>
      </c>
      <c r="BG1526">
        <v>8</v>
      </c>
      <c r="BP1526" s="2">
        <v>11920</v>
      </c>
      <c r="BQ1526" s="2">
        <v>11241</v>
      </c>
      <c r="BS1526" s="2">
        <v>10171</v>
      </c>
      <c r="BT1526" s="2">
        <v>9140</v>
      </c>
      <c r="BU1526" s="2">
        <v>2548</v>
      </c>
    </row>
    <row r="1527" spans="1:73" x14ac:dyDescent="0.25">
      <c r="A1527" s="1">
        <v>44565</v>
      </c>
      <c r="B1527">
        <v>29117</v>
      </c>
      <c r="C1527">
        <f t="shared" si="46"/>
        <v>161.66610568832044</v>
      </c>
      <c r="D1527" s="2">
        <f t="shared" si="47"/>
        <v>100.49701789264414</v>
      </c>
      <c r="E1527" t="s">
        <v>445</v>
      </c>
      <c r="F1527" t="s">
        <v>224</v>
      </c>
      <c r="G1527">
        <v>91.3</v>
      </c>
      <c r="H1527" s="2">
        <v>7137</v>
      </c>
      <c r="I1527">
        <v>46.9</v>
      </c>
      <c r="J1527" s="2">
        <v>7137</v>
      </c>
      <c r="K1527">
        <v>49.7</v>
      </c>
      <c r="L1527" s="2">
        <v>7097</v>
      </c>
      <c r="M1527">
        <v>54</v>
      </c>
      <c r="N1527" s="2">
        <v>6829</v>
      </c>
      <c r="O1527">
        <v>56.8</v>
      </c>
      <c r="P1527" s="2">
        <v>2485</v>
      </c>
      <c r="Q1527">
        <v>83.6</v>
      </c>
      <c r="R1527" s="2">
        <v>6371</v>
      </c>
      <c r="S1527">
        <v>41.8</v>
      </c>
      <c r="T1527" s="2">
        <v>6371</v>
      </c>
      <c r="U1527">
        <v>44.4</v>
      </c>
      <c r="X1527" s="2">
        <v>6340</v>
      </c>
      <c r="Y1527">
        <v>48.3</v>
      </c>
      <c r="Z1527" s="2">
        <v>6118</v>
      </c>
      <c r="AA1527">
        <v>50.9</v>
      </c>
      <c r="AB1527" s="2">
        <v>2268</v>
      </c>
      <c r="AC1527">
        <v>76.3</v>
      </c>
      <c r="AD1527" s="2">
        <v>2294</v>
      </c>
      <c r="AE1527">
        <v>36</v>
      </c>
      <c r="AJ1527" s="2">
        <v>2287</v>
      </c>
      <c r="AK1527">
        <v>37.4</v>
      </c>
      <c r="AL1527" s="2">
        <v>1958</v>
      </c>
      <c r="AM1527">
        <v>50.1</v>
      </c>
      <c r="AN1527" s="2">
        <v>1382</v>
      </c>
      <c r="AO1527">
        <v>60.9</v>
      </c>
      <c r="AT1527" t="s">
        <v>111</v>
      </c>
      <c r="AU1527">
        <v>7</v>
      </c>
      <c r="AV1527">
        <v>7</v>
      </c>
      <c r="AX1527">
        <v>7</v>
      </c>
      <c r="AY1527">
        <v>8</v>
      </c>
      <c r="AZ1527">
        <v>8</v>
      </c>
      <c r="BA1527" t="s">
        <v>151</v>
      </c>
      <c r="BB1527">
        <v>7</v>
      </c>
      <c r="BC1527">
        <v>7</v>
      </c>
      <c r="BE1527">
        <v>7</v>
      </c>
      <c r="BF1527">
        <v>8</v>
      </c>
      <c r="BG1527">
        <v>8</v>
      </c>
      <c r="BP1527" s="2">
        <v>15227</v>
      </c>
      <c r="BQ1527" s="2">
        <v>14348</v>
      </c>
      <c r="BS1527" s="2">
        <v>13133</v>
      </c>
      <c r="BT1527" s="2">
        <v>12025</v>
      </c>
      <c r="BU1527" s="2">
        <v>2971</v>
      </c>
    </row>
    <row r="1528" spans="1:73" x14ac:dyDescent="0.25">
      <c r="A1528" s="1">
        <v>44565</v>
      </c>
      <c r="B1528">
        <v>29119</v>
      </c>
      <c r="C1528">
        <f t="shared" si="46"/>
        <v>108.18590283628194</v>
      </c>
      <c r="D1528" s="2">
        <f t="shared" si="47"/>
        <v>87.09124767225326</v>
      </c>
      <c r="E1528" t="s">
        <v>4421</v>
      </c>
      <c r="F1528" t="s">
        <v>224</v>
      </c>
      <c r="G1528">
        <v>91.3</v>
      </c>
      <c r="H1528" s="2">
        <v>8945</v>
      </c>
      <c r="I1528">
        <v>39.200000000000003</v>
      </c>
      <c r="J1528" s="2">
        <v>8943</v>
      </c>
      <c r="K1528">
        <v>42.3</v>
      </c>
      <c r="L1528" s="2">
        <v>8858</v>
      </c>
      <c r="M1528">
        <v>46.7</v>
      </c>
      <c r="N1528" s="2">
        <v>8283</v>
      </c>
      <c r="O1528">
        <v>48.8</v>
      </c>
      <c r="P1528" s="2">
        <v>2064</v>
      </c>
      <c r="Q1528">
        <v>58</v>
      </c>
      <c r="R1528" s="2">
        <v>7014</v>
      </c>
      <c r="S1528">
        <v>30.7</v>
      </c>
      <c r="T1528" s="2">
        <v>7014</v>
      </c>
      <c r="U1528">
        <v>33.200000000000003</v>
      </c>
      <c r="X1528" s="2">
        <v>6981</v>
      </c>
      <c r="Y1528">
        <v>36.799999999999997</v>
      </c>
      <c r="Z1528" s="2">
        <v>6568</v>
      </c>
      <c r="AA1528">
        <v>38.700000000000003</v>
      </c>
      <c r="AB1528" s="2">
        <v>1754</v>
      </c>
      <c r="AC1528">
        <v>49.3</v>
      </c>
      <c r="AD1528" s="2">
        <v>1486</v>
      </c>
      <c r="AE1528">
        <v>21.2</v>
      </c>
      <c r="AJ1528" s="2">
        <v>1483</v>
      </c>
      <c r="AK1528">
        <v>22.6</v>
      </c>
      <c r="AL1528" s="2">
        <v>1242</v>
      </c>
      <c r="AM1528">
        <v>34.5</v>
      </c>
      <c r="AN1528">
        <v>824</v>
      </c>
      <c r="AO1528">
        <v>47</v>
      </c>
      <c r="AT1528" t="s">
        <v>96</v>
      </c>
      <c r="AU1528">
        <v>14</v>
      </c>
      <c r="AV1528">
        <v>14</v>
      </c>
      <c r="AX1528">
        <v>14</v>
      </c>
      <c r="AY1528">
        <v>14</v>
      </c>
      <c r="AZ1528">
        <v>14</v>
      </c>
      <c r="BA1528" t="s">
        <v>82</v>
      </c>
      <c r="BB1528">
        <v>2</v>
      </c>
      <c r="BC1528">
        <v>2</v>
      </c>
      <c r="BE1528">
        <v>2</v>
      </c>
      <c r="BF1528">
        <v>2</v>
      </c>
      <c r="BG1528">
        <v>2</v>
      </c>
      <c r="BP1528" s="2">
        <v>22837</v>
      </c>
      <c r="BQ1528" s="2">
        <v>21130</v>
      </c>
      <c r="BS1528" s="2">
        <v>18986</v>
      </c>
      <c r="BT1528" s="2">
        <v>16986</v>
      </c>
      <c r="BU1528" s="2">
        <v>3561</v>
      </c>
    </row>
    <row r="1529" spans="1:73" x14ac:dyDescent="0.25">
      <c r="A1529" s="1">
        <v>44565</v>
      </c>
      <c r="B1529">
        <v>29121</v>
      </c>
      <c r="C1529">
        <f t="shared" si="46"/>
        <v>144.43670150987222</v>
      </c>
      <c r="D1529" s="2">
        <f t="shared" si="47"/>
        <v>91.895520566337126</v>
      </c>
      <c r="E1529" t="s">
        <v>327</v>
      </c>
      <c r="F1529" t="s">
        <v>224</v>
      </c>
      <c r="G1529">
        <v>91.3</v>
      </c>
      <c r="H1529" s="2">
        <v>6450</v>
      </c>
      <c r="I1529">
        <v>42.7</v>
      </c>
      <c r="J1529" s="2">
        <v>6450</v>
      </c>
      <c r="K1529">
        <v>45.3</v>
      </c>
      <c r="L1529" s="2">
        <v>6390</v>
      </c>
      <c r="M1529">
        <v>49.4</v>
      </c>
      <c r="N1529" s="2">
        <v>6138</v>
      </c>
      <c r="O1529">
        <v>52.7</v>
      </c>
      <c r="P1529" s="2">
        <v>2572</v>
      </c>
      <c r="Q1529">
        <v>74.7</v>
      </c>
      <c r="R1529" s="2">
        <v>5803</v>
      </c>
      <c r="S1529">
        <v>38.4</v>
      </c>
      <c r="T1529" s="2">
        <v>5803</v>
      </c>
      <c r="U1529">
        <v>40.700000000000003</v>
      </c>
      <c r="X1529" s="2">
        <v>5763</v>
      </c>
      <c r="Y1529">
        <v>44.6</v>
      </c>
      <c r="Z1529" s="2">
        <v>5545</v>
      </c>
      <c r="AA1529">
        <v>47.6</v>
      </c>
      <c r="AB1529" s="2">
        <v>2352</v>
      </c>
      <c r="AC1529">
        <v>68.3</v>
      </c>
      <c r="AD1529" s="2">
        <v>2187</v>
      </c>
      <c r="AE1529">
        <v>37.700000000000003</v>
      </c>
      <c r="AJ1529" s="2">
        <v>2180</v>
      </c>
      <c r="AK1529">
        <v>39.299999999999997</v>
      </c>
      <c r="AL1529" s="2">
        <v>1924</v>
      </c>
      <c r="AM1529">
        <v>50.4</v>
      </c>
      <c r="AN1529" s="2">
        <v>1410</v>
      </c>
      <c r="AO1529">
        <v>59.9</v>
      </c>
      <c r="AT1529" t="s">
        <v>81</v>
      </c>
      <c r="AU1529">
        <v>10</v>
      </c>
      <c r="AV1529">
        <v>11</v>
      </c>
      <c r="AX1529">
        <v>11</v>
      </c>
      <c r="AY1529">
        <v>11</v>
      </c>
      <c r="AZ1529">
        <v>11</v>
      </c>
      <c r="BA1529" t="s">
        <v>151</v>
      </c>
      <c r="BB1529">
        <v>6</v>
      </c>
      <c r="BC1529">
        <v>7</v>
      </c>
      <c r="BE1529">
        <v>7</v>
      </c>
      <c r="BF1529">
        <v>7</v>
      </c>
      <c r="BG1529">
        <v>7</v>
      </c>
      <c r="BP1529" s="2">
        <v>15117</v>
      </c>
      <c r="BQ1529" s="2">
        <v>14242</v>
      </c>
      <c r="BS1529" s="2">
        <v>12929</v>
      </c>
      <c r="BT1529" s="2">
        <v>11637</v>
      </c>
      <c r="BU1529" s="2">
        <v>3444</v>
      </c>
    </row>
    <row r="1530" spans="1:73" x14ac:dyDescent="0.25">
      <c r="A1530" s="1">
        <v>44565</v>
      </c>
      <c r="B1530">
        <v>29123</v>
      </c>
      <c r="C1530">
        <f t="shared" si="46"/>
        <v>142.60649514972584</v>
      </c>
      <c r="D1530" s="2">
        <f t="shared" si="47"/>
        <v>93.598615916955026</v>
      </c>
      <c r="E1530" t="s">
        <v>326</v>
      </c>
      <c r="F1530" t="s">
        <v>224</v>
      </c>
      <c r="G1530">
        <v>91.3</v>
      </c>
      <c r="H1530" s="2">
        <v>5174</v>
      </c>
      <c r="I1530">
        <v>42.8</v>
      </c>
      <c r="J1530" s="2">
        <v>5174</v>
      </c>
      <c r="K1530">
        <v>45.4</v>
      </c>
      <c r="L1530" s="2">
        <v>5125</v>
      </c>
      <c r="M1530">
        <v>49.9</v>
      </c>
      <c r="N1530" s="2">
        <v>4913</v>
      </c>
      <c r="O1530">
        <v>52.8</v>
      </c>
      <c r="P1530" s="2">
        <v>1746</v>
      </c>
      <c r="Q1530">
        <v>73.599999999999994</v>
      </c>
      <c r="R1530" s="2">
        <v>4485</v>
      </c>
      <c r="S1530">
        <v>37.1</v>
      </c>
      <c r="T1530" s="2">
        <v>4485</v>
      </c>
      <c r="U1530">
        <v>39.4</v>
      </c>
      <c r="X1530" s="2">
        <v>4462</v>
      </c>
      <c r="Y1530">
        <v>43.4</v>
      </c>
      <c r="Z1530" s="2">
        <v>4293</v>
      </c>
      <c r="AA1530">
        <v>46.1</v>
      </c>
      <c r="AB1530" s="2">
        <v>1589</v>
      </c>
      <c r="AC1530">
        <v>67</v>
      </c>
      <c r="AD1530" s="2">
        <v>1498</v>
      </c>
      <c r="AE1530">
        <v>33.4</v>
      </c>
      <c r="AJ1530" s="2">
        <v>1495</v>
      </c>
      <c r="AK1530">
        <v>34.799999999999997</v>
      </c>
      <c r="AL1530" s="2">
        <v>1281</v>
      </c>
      <c r="AM1530">
        <v>46.2</v>
      </c>
      <c r="AN1530">
        <v>874</v>
      </c>
      <c r="AO1530">
        <v>55</v>
      </c>
      <c r="AT1530" t="s">
        <v>111</v>
      </c>
      <c r="AU1530">
        <v>6</v>
      </c>
      <c r="AV1530">
        <v>6</v>
      </c>
      <c r="AX1530">
        <v>7</v>
      </c>
      <c r="AY1530">
        <v>7</v>
      </c>
      <c r="AZ1530">
        <v>7</v>
      </c>
      <c r="BA1530" t="s">
        <v>151</v>
      </c>
      <c r="BB1530">
        <v>6</v>
      </c>
      <c r="BC1530">
        <v>6</v>
      </c>
      <c r="BE1530">
        <v>7</v>
      </c>
      <c r="BF1530">
        <v>7</v>
      </c>
      <c r="BG1530">
        <v>7</v>
      </c>
      <c r="BP1530" s="2">
        <v>12088</v>
      </c>
      <c r="BQ1530" s="2">
        <v>11391</v>
      </c>
      <c r="BS1530" s="2">
        <v>10275</v>
      </c>
      <c r="BT1530" s="2">
        <v>9307</v>
      </c>
      <c r="BU1530" s="2">
        <v>2371</v>
      </c>
    </row>
    <row r="1531" spans="1:73" x14ac:dyDescent="0.25">
      <c r="A1531" s="1">
        <v>44565</v>
      </c>
      <c r="B1531">
        <v>29125</v>
      </c>
      <c r="C1531">
        <f t="shared" si="46"/>
        <v>123.65866388308977</v>
      </c>
      <c r="D1531" s="2">
        <f t="shared" si="47"/>
        <v>89.238114183409593</v>
      </c>
      <c r="E1531" t="s">
        <v>4616</v>
      </c>
      <c r="F1531" t="s">
        <v>224</v>
      </c>
      <c r="G1531">
        <v>91.3</v>
      </c>
      <c r="H1531" s="2">
        <v>3554</v>
      </c>
      <c r="I1531">
        <v>40.9</v>
      </c>
      <c r="J1531" s="2">
        <v>3554</v>
      </c>
      <c r="K1531">
        <v>42.8</v>
      </c>
      <c r="L1531" s="2">
        <v>3515</v>
      </c>
      <c r="M1531">
        <v>46.2</v>
      </c>
      <c r="N1531" s="2">
        <v>3337</v>
      </c>
      <c r="O1531">
        <v>48.1</v>
      </c>
      <c r="P1531" s="2">
        <v>1207</v>
      </c>
      <c r="Q1531">
        <v>63</v>
      </c>
      <c r="R1531" s="2">
        <v>3181</v>
      </c>
      <c r="S1531">
        <v>36.6</v>
      </c>
      <c r="T1531" s="2">
        <v>3181</v>
      </c>
      <c r="U1531">
        <v>38.299999999999997</v>
      </c>
      <c r="X1531" s="2">
        <v>3149</v>
      </c>
      <c r="Y1531">
        <v>41.4</v>
      </c>
      <c r="Z1531" s="2">
        <v>3006</v>
      </c>
      <c r="AA1531">
        <v>43.3</v>
      </c>
      <c r="AB1531" s="2">
        <v>1118</v>
      </c>
      <c r="AC1531">
        <v>58.4</v>
      </c>
      <c r="AD1531" s="2">
        <v>1067</v>
      </c>
      <c r="AE1531">
        <v>33.5</v>
      </c>
      <c r="AJ1531" s="2">
        <v>1065</v>
      </c>
      <c r="AK1531">
        <v>35.4</v>
      </c>
      <c r="AL1531">
        <v>899</v>
      </c>
      <c r="AM1531">
        <v>44.3</v>
      </c>
      <c r="AN1531">
        <v>597</v>
      </c>
      <c r="AO1531">
        <v>53.4</v>
      </c>
      <c r="AT1531" t="s">
        <v>81</v>
      </c>
      <c r="AU1531">
        <v>10</v>
      </c>
      <c r="AV1531">
        <v>10</v>
      </c>
      <c r="AX1531">
        <v>11</v>
      </c>
      <c r="AY1531">
        <v>11</v>
      </c>
      <c r="AZ1531">
        <v>11</v>
      </c>
      <c r="BA1531" t="s">
        <v>151</v>
      </c>
      <c r="BB1531">
        <v>6</v>
      </c>
      <c r="BC1531">
        <v>6</v>
      </c>
      <c r="BE1531">
        <v>7</v>
      </c>
      <c r="BF1531">
        <v>7</v>
      </c>
      <c r="BG1531">
        <v>7</v>
      </c>
      <c r="BP1531" s="2">
        <v>8697</v>
      </c>
      <c r="BQ1531" s="2">
        <v>8301</v>
      </c>
      <c r="BS1531" s="2">
        <v>7602</v>
      </c>
      <c r="BT1531" s="2">
        <v>6943</v>
      </c>
      <c r="BU1531" s="2">
        <v>1916</v>
      </c>
    </row>
    <row r="1532" spans="1:73" x14ac:dyDescent="0.25">
      <c r="A1532" s="1">
        <v>44565</v>
      </c>
      <c r="B1532">
        <v>29127</v>
      </c>
      <c r="C1532">
        <f t="shared" si="46"/>
        <v>167.49426166794186</v>
      </c>
      <c r="D1532" s="2">
        <f t="shared" si="47"/>
        <v>95.374304350427863</v>
      </c>
      <c r="E1532" t="s">
        <v>182</v>
      </c>
      <c r="F1532" t="s">
        <v>224</v>
      </c>
      <c r="G1532">
        <v>91.3</v>
      </c>
      <c r="H1532" s="2">
        <v>12800</v>
      </c>
      <c r="I1532">
        <v>44.9</v>
      </c>
      <c r="J1532" s="2">
        <v>12799</v>
      </c>
      <c r="K1532">
        <v>47.9</v>
      </c>
      <c r="L1532" s="2">
        <v>12667</v>
      </c>
      <c r="M1532">
        <v>52.4</v>
      </c>
      <c r="N1532" s="2">
        <v>12145</v>
      </c>
      <c r="O1532">
        <v>55.4</v>
      </c>
      <c r="P1532" s="2">
        <v>4512</v>
      </c>
      <c r="Q1532">
        <v>86.3</v>
      </c>
      <c r="R1532" s="2">
        <v>11425</v>
      </c>
      <c r="S1532">
        <v>40</v>
      </c>
      <c r="T1532" s="2">
        <v>11425</v>
      </c>
      <c r="U1532">
        <v>42.8</v>
      </c>
      <c r="X1532" s="2">
        <v>11343</v>
      </c>
      <c r="Y1532">
        <v>46.9</v>
      </c>
      <c r="Z1532" s="2">
        <v>10873</v>
      </c>
      <c r="AA1532">
        <v>49.6</v>
      </c>
      <c r="AB1532" s="2">
        <v>4197</v>
      </c>
      <c r="AC1532">
        <v>80.3</v>
      </c>
      <c r="AD1532" s="2">
        <v>4070</v>
      </c>
      <c r="AE1532">
        <v>35.6</v>
      </c>
      <c r="AJ1532" s="2">
        <v>4066</v>
      </c>
      <c r="AK1532">
        <v>37.4</v>
      </c>
      <c r="AL1532" s="2">
        <v>3450</v>
      </c>
      <c r="AM1532">
        <v>47.6</v>
      </c>
      <c r="AN1532" s="2">
        <v>2437</v>
      </c>
      <c r="AO1532">
        <v>58.1</v>
      </c>
      <c r="AT1532" t="s">
        <v>81</v>
      </c>
      <c r="AU1532">
        <v>11</v>
      </c>
      <c r="AV1532">
        <v>11</v>
      </c>
      <c r="AX1532">
        <v>11</v>
      </c>
      <c r="AY1532">
        <v>11</v>
      </c>
      <c r="AZ1532">
        <v>12</v>
      </c>
      <c r="BA1532" t="s">
        <v>151</v>
      </c>
      <c r="BB1532">
        <v>7</v>
      </c>
      <c r="BC1532">
        <v>7</v>
      </c>
      <c r="BE1532">
        <v>7</v>
      </c>
      <c r="BF1532">
        <v>7</v>
      </c>
      <c r="BG1532">
        <v>8</v>
      </c>
      <c r="BP1532" s="2">
        <v>28530</v>
      </c>
      <c r="BQ1532" s="2">
        <v>26717</v>
      </c>
      <c r="BS1532" s="2">
        <v>24187</v>
      </c>
      <c r="BT1532" s="2">
        <v>21939</v>
      </c>
      <c r="BU1532" s="2">
        <v>5228</v>
      </c>
    </row>
    <row r="1533" spans="1:73" x14ac:dyDescent="0.25">
      <c r="A1533" s="1">
        <v>44565</v>
      </c>
      <c r="B1533">
        <v>29129</v>
      </c>
      <c r="C1533">
        <f t="shared" si="46"/>
        <v>132.89926289926291</v>
      </c>
      <c r="D1533" s="2">
        <f t="shared" si="47"/>
        <v>86.952037132542543</v>
      </c>
      <c r="E1533" t="s">
        <v>389</v>
      </c>
      <c r="F1533" t="s">
        <v>224</v>
      </c>
      <c r="G1533">
        <v>91.3</v>
      </c>
      <c r="H1533" s="2">
        <v>1427</v>
      </c>
      <c r="I1533">
        <v>39.5</v>
      </c>
      <c r="J1533" s="2">
        <v>1427</v>
      </c>
      <c r="K1533">
        <v>42.3</v>
      </c>
      <c r="L1533" s="2">
        <v>1421</v>
      </c>
      <c r="M1533">
        <v>46.5</v>
      </c>
      <c r="N1533" s="2">
        <v>1390</v>
      </c>
      <c r="O1533">
        <v>50.5</v>
      </c>
      <c r="P1533">
        <v>551</v>
      </c>
      <c r="Q1533">
        <v>67.7</v>
      </c>
      <c r="R1533" s="2">
        <v>1216</v>
      </c>
      <c r="S1533">
        <v>33.6</v>
      </c>
      <c r="T1533" s="2">
        <v>1216</v>
      </c>
      <c r="U1533">
        <v>36.1</v>
      </c>
      <c r="X1533" s="2">
        <v>1214</v>
      </c>
      <c r="Y1533">
        <v>39.700000000000003</v>
      </c>
      <c r="Z1533" s="2">
        <v>1187</v>
      </c>
      <c r="AA1533">
        <v>43.1</v>
      </c>
      <c r="AB1533">
        <v>482</v>
      </c>
      <c r="AC1533">
        <v>59.2</v>
      </c>
      <c r="AD1533">
        <v>432</v>
      </c>
      <c r="AE1533">
        <v>35.5</v>
      </c>
      <c r="AJ1533">
        <v>432</v>
      </c>
      <c r="AK1533">
        <v>36.4</v>
      </c>
      <c r="AL1533">
        <v>382</v>
      </c>
      <c r="AM1533">
        <v>48.8</v>
      </c>
      <c r="AN1533">
        <v>290</v>
      </c>
      <c r="AO1533">
        <v>60.2</v>
      </c>
      <c r="AT1533" t="s">
        <v>111</v>
      </c>
      <c r="AU1533">
        <v>6</v>
      </c>
      <c r="AV1533">
        <v>6</v>
      </c>
      <c r="AX1533">
        <v>6</v>
      </c>
      <c r="AY1533">
        <v>7</v>
      </c>
      <c r="AZ1533">
        <v>7</v>
      </c>
      <c r="BA1533" t="s">
        <v>151</v>
      </c>
      <c r="BB1533">
        <v>6</v>
      </c>
      <c r="BC1533">
        <v>6</v>
      </c>
      <c r="BE1533">
        <v>6</v>
      </c>
      <c r="BF1533">
        <v>7</v>
      </c>
      <c r="BG1533">
        <v>7</v>
      </c>
      <c r="BP1533" s="2">
        <v>3617</v>
      </c>
      <c r="BQ1533" s="2">
        <v>3371</v>
      </c>
      <c r="BS1533" s="2">
        <v>3056</v>
      </c>
      <c r="BT1533" s="2">
        <v>2753</v>
      </c>
      <c r="BU1533">
        <v>814</v>
      </c>
    </row>
    <row r="1534" spans="1:73" x14ac:dyDescent="0.25">
      <c r="A1534" s="1">
        <v>44565</v>
      </c>
      <c r="B1534">
        <v>29131</v>
      </c>
      <c r="C1534">
        <f t="shared" si="46"/>
        <v>120.28542914171656</v>
      </c>
      <c r="D1534" s="2">
        <f t="shared" si="47"/>
        <v>79.211175020542314</v>
      </c>
      <c r="E1534" t="s">
        <v>3855</v>
      </c>
      <c r="F1534" t="s">
        <v>224</v>
      </c>
      <c r="G1534">
        <v>91.3</v>
      </c>
      <c r="H1534" s="2">
        <v>9210</v>
      </c>
      <c r="I1534">
        <v>35.9</v>
      </c>
      <c r="J1534" s="2">
        <v>9209</v>
      </c>
      <c r="K1534">
        <v>38.299999999999997</v>
      </c>
      <c r="L1534" s="2">
        <v>9134</v>
      </c>
      <c r="M1534">
        <v>42.1</v>
      </c>
      <c r="N1534" s="2">
        <v>8749</v>
      </c>
      <c r="O1534">
        <v>44.6</v>
      </c>
      <c r="P1534" s="2">
        <v>3137</v>
      </c>
      <c r="Q1534">
        <v>62.6</v>
      </c>
      <c r="R1534" s="2">
        <v>8093</v>
      </c>
      <c r="S1534">
        <v>31.6</v>
      </c>
      <c r="T1534" s="2">
        <v>8093</v>
      </c>
      <c r="U1534">
        <v>33.700000000000003</v>
      </c>
      <c r="X1534" s="2">
        <v>8055</v>
      </c>
      <c r="Y1534">
        <v>37.200000000000003</v>
      </c>
      <c r="Z1534" s="2">
        <v>7738</v>
      </c>
      <c r="AA1534">
        <v>39.5</v>
      </c>
      <c r="AB1534" s="2">
        <v>2845</v>
      </c>
      <c r="AC1534">
        <v>56.8</v>
      </c>
      <c r="AD1534" s="2">
        <v>2614</v>
      </c>
      <c r="AE1534">
        <v>32.299999999999997</v>
      </c>
      <c r="AJ1534" s="2">
        <v>2608</v>
      </c>
      <c r="AK1534">
        <v>33.700000000000003</v>
      </c>
      <c r="AL1534" s="2">
        <v>2268</v>
      </c>
      <c r="AM1534">
        <v>44.3</v>
      </c>
      <c r="AN1534" s="2">
        <v>1545</v>
      </c>
      <c r="AO1534">
        <v>54.3</v>
      </c>
      <c r="AT1534" t="s">
        <v>81</v>
      </c>
      <c r="AU1534">
        <v>10</v>
      </c>
      <c r="AV1534">
        <v>10</v>
      </c>
      <c r="AX1534">
        <v>10</v>
      </c>
      <c r="AY1534">
        <v>10</v>
      </c>
      <c r="AZ1534">
        <v>11</v>
      </c>
      <c r="BA1534" t="s">
        <v>151</v>
      </c>
      <c r="BB1534">
        <v>6</v>
      </c>
      <c r="BC1534">
        <v>6</v>
      </c>
      <c r="BE1534">
        <v>6</v>
      </c>
      <c r="BF1534">
        <v>6</v>
      </c>
      <c r="BG1534">
        <v>7</v>
      </c>
      <c r="BP1534" s="2">
        <v>25619</v>
      </c>
      <c r="BQ1534" s="2">
        <v>24020</v>
      </c>
      <c r="BS1534" s="2">
        <v>21675</v>
      </c>
      <c r="BT1534" s="2">
        <v>19614</v>
      </c>
      <c r="BU1534" s="2">
        <v>5010</v>
      </c>
    </row>
    <row r="1535" spans="1:73" x14ac:dyDescent="0.25">
      <c r="A1535" s="1">
        <v>44565</v>
      </c>
      <c r="B1535">
        <v>29133</v>
      </c>
      <c r="C1535">
        <f t="shared" si="46"/>
        <v>156.05516088591727</v>
      </c>
      <c r="D1535" s="2">
        <f t="shared" si="47"/>
        <v>103.59318662190724</v>
      </c>
      <c r="E1535" t="s">
        <v>4147</v>
      </c>
      <c r="F1535" t="s">
        <v>224</v>
      </c>
      <c r="G1535">
        <v>91.3</v>
      </c>
      <c r="H1535" s="2">
        <v>6151</v>
      </c>
      <c r="I1535">
        <v>46.7</v>
      </c>
      <c r="J1535" s="2">
        <v>6151</v>
      </c>
      <c r="K1535">
        <v>49.3</v>
      </c>
      <c r="L1535" s="2">
        <v>6112</v>
      </c>
      <c r="M1535">
        <v>53.6</v>
      </c>
      <c r="N1535" s="2">
        <v>5894</v>
      </c>
      <c r="O1535">
        <v>56.5</v>
      </c>
      <c r="P1535" s="2">
        <v>1944</v>
      </c>
      <c r="Q1535">
        <v>81.2</v>
      </c>
      <c r="R1535" s="2">
        <v>5460</v>
      </c>
      <c r="S1535">
        <v>41.4</v>
      </c>
      <c r="T1535" s="2">
        <v>5460</v>
      </c>
      <c r="U1535">
        <v>43.7</v>
      </c>
      <c r="X1535" s="2">
        <v>5439</v>
      </c>
      <c r="Y1535">
        <v>47.7</v>
      </c>
      <c r="Z1535" s="2">
        <v>5273</v>
      </c>
      <c r="AA1535">
        <v>50.5</v>
      </c>
      <c r="AB1535" s="2">
        <v>1753</v>
      </c>
      <c r="AC1535">
        <v>73.3</v>
      </c>
      <c r="AD1535" s="2">
        <v>1595</v>
      </c>
      <c r="AE1535">
        <v>29.2</v>
      </c>
      <c r="AJ1535" s="2">
        <v>1593</v>
      </c>
      <c r="AK1535">
        <v>30.2</v>
      </c>
      <c r="AL1535" s="2">
        <v>1250</v>
      </c>
      <c r="AM1535">
        <v>37.4</v>
      </c>
      <c r="AN1535">
        <v>731</v>
      </c>
      <c r="AO1535">
        <v>41.7</v>
      </c>
      <c r="AT1535" t="s">
        <v>96</v>
      </c>
      <c r="AU1535">
        <v>15</v>
      </c>
      <c r="AV1535">
        <v>15</v>
      </c>
      <c r="AX1535">
        <v>15</v>
      </c>
      <c r="AY1535">
        <v>16</v>
      </c>
      <c r="AZ1535">
        <v>16</v>
      </c>
      <c r="BA1535" t="s">
        <v>151</v>
      </c>
      <c r="BB1535">
        <v>7</v>
      </c>
      <c r="BC1535">
        <v>7</v>
      </c>
      <c r="BE1535">
        <v>7</v>
      </c>
      <c r="BF1535">
        <v>8</v>
      </c>
      <c r="BG1535">
        <v>8</v>
      </c>
      <c r="BP1535" s="2">
        <v>13180</v>
      </c>
      <c r="BQ1535" s="2">
        <v>12485</v>
      </c>
      <c r="BS1535" s="2">
        <v>11412</v>
      </c>
      <c r="BT1535" s="2">
        <v>10436</v>
      </c>
      <c r="BU1535" s="2">
        <v>2393</v>
      </c>
    </row>
    <row r="1536" spans="1:73" x14ac:dyDescent="0.25">
      <c r="A1536" s="1">
        <v>44565</v>
      </c>
      <c r="B1536">
        <v>29135</v>
      </c>
      <c r="C1536">
        <f t="shared" si="46"/>
        <v>148.24904214559388</v>
      </c>
      <c r="D1536" s="2">
        <f t="shared" si="47"/>
        <v>83.607239442479724</v>
      </c>
      <c r="E1536" t="s">
        <v>4695</v>
      </c>
      <c r="F1536" t="s">
        <v>224</v>
      </c>
      <c r="G1536">
        <v>91.3</v>
      </c>
      <c r="H1536" s="2">
        <v>6213</v>
      </c>
      <c r="I1536">
        <v>38.5</v>
      </c>
      <c r="J1536" s="2">
        <v>6213</v>
      </c>
      <c r="K1536">
        <v>41.2</v>
      </c>
      <c r="L1536" s="2">
        <v>6143</v>
      </c>
      <c r="M1536">
        <v>45.3</v>
      </c>
      <c r="N1536" s="2">
        <v>5768</v>
      </c>
      <c r="O1536">
        <v>47.2</v>
      </c>
      <c r="P1536" s="2">
        <v>1985</v>
      </c>
      <c r="Q1536">
        <v>76.099999999999994</v>
      </c>
      <c r="R1536" s="2">
        <v>5565</v>
      </c>
      <c r="S1536">
        <v>34.5</v>
      </c>
      <c r="T1536" s="2">
        <v>5565</v>
      </c>
      <c r="U1536">
        <v>36.9</v>
      </c>
      <c r="X1536" s="2">
        <v>5522</v>
      </c>
      <c r="Y1536">
        <v>40.700000000000003</v>
      </c>
      <c r="Z1536" s="2">
        <v>5175</v>
      </c>
      <c r="AA1536">
        <v>42.3</v>
      </c>
      <c r="AB1536" s="2">
        <v>1835</v>
      </c>
      <c r="AC1536">
        <v>70.3</v>
      </c>
      <c r="AD1536" s="2">
        <v>1989</v>
      </c>
      <c r="AE1536">
        <v>35.700000000000003</v>
      </c>
      <c r="AJ1536" s="2">
        <v>1987</v>
      </c>
      <c r="AK1536">
        <v>38.4</v>
      </c>
      <c r="AL1536" s="2">
        <v>1616</v>
      </c>
      <c r="AM1536">
        <v>49.3</v>
      </c>
      <c r="AN1536" s="2">
        <v>1072</v>
      </c>
      <c r="AO1536">
        <v>58.4</v>
      </c>
      <c r="AT1536" t="s">
        <v>81</v>
      </c>
      <c r="AU1536">
        <v>10</v>
      </c>
      <c r="AV1536">
        <v>10</v>
      </c>
      <c r="AX1536">
        <v>11</v>
      </c>
      <c r="AY1536">
        <v>11</v>
      </c>
      <c r="AZ1536">
        <v>12</v>
      </c>
      <c r="BA1536" t="s">
        <v>82</v>
      </c>
      <c r="BB1536">
        <v>2</v>
      </c>
      <c r="BC1536">
        <v>2</v>
      </c>
      <c r="BE1536">
        <v>3</v>
      </c>
      <c r="BF1536">
        <v>3</v>
      </c>
      <c r="BG1536">
        <v>4</v>
      </c>
      <c r="BP1536" s="2">
        <v>16132</v>
      </c>
      <c r="BQ1536" s="2">
        <v>15090</v>
      </c>
      <c r="BS1536" s="2">
        <v>13551</v>
      </c>
      <c r="BT1536" s="2">
        <v>12224</v>
      </c>
      <c r="BU1536" s="2">
        <v>2610</v>
      </c>
    </row>
    <row r="1537" spans="1:73" x14ac:dyDescent="0.25">
      <c r="A1537" s="1">
        <v>44565</v>
      </c>
      <c r="B1537">
        <v>29137</v>
      </c>
      <c r="C1537">
        <f t="shared" si="46"/>
        <v>158.64930053063196</v>
      </c>
      <c r="D1537" s="2">
        <f t="shared" si="47"/>
        <v>101.46590184831103</v>
      </c>
      <c r="E1537" t="s">
        <v>134</v>
      </c>
      <c r="F1537" t="s">
        <v>224</v>
      </c>
      <c r="G1537">
        <v>91.3</v>
      </c>
      <c r="H1537" s="2">
        <v>4193</v>
      </c>
      <c r="I1537">
        <v>48.5</v>
      </c>
      <c r="J1537" s="2">
        <v>4193</v>
      </c>
      <c r="K1537">
        <v>51.2</v>
      </c>
      <c r="L1537" s="2">
        <v>4163</v>
      </c>
      <c r="M1537">
        <v>56.1</v>
      </c>
      <c r="N1537" s="2">
        <v>4051</v>
      </c>
      <c r="O1537">
        <v>59.7</v>
      </c>
      <c r="P1537" s="2">
        <v>1691</v>
      </c>
      <c r="Q1537">
        <v>81.599999999999994</v>
      </c>
      <c r="R1537" s="2">
        <v>3659</v>
      </c>
      <c r="S1537">
        <v>42.3</v>
      </c>
      <c r="T1537" s="2">
        <v>3659</v>
      </c>
      <c r="U1537">
        <v>44.7</v>
      </c>
      <c r="X1537" s="2">
        <v>3644</v>
      </c>
      <c r="Y1537">
        <v>49.1</v>
      </c>
      <c r="Z1537" s="2">
        <v>3550</v>
      </c>
      <c r="AA1537">
        <v>52.4</v>
      </c>
      <c r="AB1537" s="2">
        <v>1554</v>
      </c>
      <c r="AC1537">
        <v>75</v>
      </c>
      <c r="AD1537" s="2">
        <v>1270</v>
      </c>
      <c r="AE1537">
        <v>34.700000000000003</v>
      </c>
      <c r="AJ1537" s="2">
        <v>1268</v>
      </c>
      <c r="AK1537">
        <v>35.700000000000003</v>
      </c>
      <c r="AL1537" s="2">
        <v>1127</v>
      </c>
      <c r="AM1537">
        <v>43.8</v>
      </c>
      <c r="AN1537">
        <v>848</v>
      </c>
      <c r="AO1537">
        <v>54.6</v>
      </c>
      <c r="AT1537" t="s">
        <v>111</v>
      </c>
      <c r="AU1537">
        <v>7</v>
      </c>
      <c r="AV1537">
        <v>7</v>
      </c>
      <c r="AX1537">
        <v>7</v>
      </c>
      <c r="AY1537">
        <v>8</v>
      </c>
      <c r="AZ1537">
        <v>8</v>
      </c>
      <c r="BA1537" t="s">
        <v>151</v>
      </c>
      <c r="BB1537">
        <v>7</v>
      </c>
      <c r="BC1537">
        <v>7</v>
      </c>
      <c r="BE1537">
        <v>7</v>
      </c>
      <c r="BF1537">
        <v>8</v>
      </c>
      <c r="BG1537">
        <v>8</v>
      </c>
      <c r="BP1537" s="2">
        <v>8644</v>
      </c>
      <c r="BQ1537" s="2">
        <v>8183</v>
      </c>
      <c r="BS1537" s="2">
        <v>7426</v>
      </c>
      <c r="BT1537" s="2">
        <v>6780</v>
      </c>
      <c r="BU1537" s="2">
        <v>2073</v>
      </c>
    </row>
    <row r="1538" spans="1:73" x14ac:dyDescent="0.25">
      <c r="A1538" s="1">
        <v>44565</v>
      </c>
      <c r="B1538">
        <v>29139</v>
      </c>
      <c r="C1538">
        <f t="shared" si="46"/>
        <v>174.70802919708029</v>
      </c>
      <c r="D1538" s="2">
        <f t="shared" si="47"/>
        <v>111.3976197741837</v>
      </c>
      <c r="E1538" t="s">
        <v>243</v>
      </c>
      <c r="F1538" t="s">
        <v>224</v>
      </c>
      <c r="G1538">
        <v>91.3</v>
      </c>
      <c r="H1538" s="2">
        <v>6076</v>
      </c>
      <c r="I1538">
        <v>52.6</v>
      </c>
      <c r="J1538" s="2">
        <v>6076</v>
      </c>
      <c r="K1538">
        <v>55.7</v>
      </c>
      <c r="L1538" s="2">
        <v>5984</v>
      </c>
      <c r="M1538">
        <v>60.2</v>
      </c>
      <c r="N1538" s="2">
        <v>5761</v>
      </c>
      <c r="O1538">
        <v>63.9</v>
      </c>
      <c r="P1538" s="2">
        <v>2208</v>
      </c>
      <c r="Q1538">
        <v>89.5</v>
      </c>
      <c r="R1538" s="2">
        <v>5413</v>
      </c>
      <c r="S1538">
        <v>46.9</v>
      </c>
      <c r="T1538" s="2">
        <v>5413</v>
      </c>
      <c r="U1538">
        <v>49.6</v>
      </c>
      <c r="X1538" s="2">
        <v>5351</v>
      </c>
      <c r="Y1538">
        <v>53.8</v>
      </c>
      <c r="Z1538" s="2">
        <v>5164</v>
      </c>
      <c r="AA1538">
        <v>57.3</v>
      </c>
      <c r="AB1538" s="2">
        <v>2061</v>
      </c>
      <c r="AC1538">
        <v>83.6</v>
      </c>
      <c r="AD1538" s="2">
        <v>1633</v>
      </c>
      <c r="AE1538">
        <v>30.2</v>
      </c>
      <c r="AJ1538" s="2">
        <v>1629</v>
      </c>
      <c r="AK1538">
        <v>31.5</v>
      </c>
      <c r="AL1538" s="2">
        <v>1410</v>
      </c>
      <c r="AM1538">
        <v>39.299999999999997</v>
      </c>
      <c r="AN1538">
        <v>984</v>
      </c>
      <c r="AO1538">
        <v>47.7</v>
      </c>
      <c r="AT1538" t="s">
        <v>81</v>
      </c>
      <c r="AU1538">
        <v>11</v>
      </c>
      <c r="AV1538">
        <v>11</v>
      </c>
      <c r="AX1538">
        <v>12</v>
      </c>
      <c r="AY1538">
        <v>12</v>
      </c>
      <c r="AZ1538">
        <v>12</v>
      </c>
      <c r="BA1538" t="s">
        <v>151</v>
      </c>
      <c r="BB1538">
        <v>7</v>
      </c>
      <c r="BC1538">
        <v>7</v>
      </c>
      <c r="BE1538">
        <v>8</v>
      </c>
      <c r="BF1538">
        <v>8</v>
      </c>
      <c r="BG1538">
        <v>8</v>
      </c>
      <c r="BP1538" s="2">
        <v>11551</v>
      </c>
      <c r="BQ1538" s="2">
        <v>10911</v>
      </c>
      <c r="BS1538" s="2">
        <v>9948</v>
      </c>
      <c r="BT1538" s="2">
        <v>9020</v>
      </c>
      <c r="BU1538" s="2">
        <v>2466</v>
      </c>
    </row>
    <row r="1539" spans="1:73" x14ac:dyDescent="0.25">
      <c r="A1539" s="1">
        <v>44565</v>
      </c>
      <c r="B1539">
        <v>29141</v>
      </c>
      <c r="C1539">
        <f t="shared" ref="C1539:C1602" si="48">(P1539+AB1539+AM1539)/BU1539*100</f>
        <v>153.56832747570809</v>
      </c>
      <c r="D1539" s="2">
        <f t="shared" ref="D1539:D1602" si="49">(N1539-P1539+Z1539-AB1539+AJ1539-AN1539)/(BT1539-BU1539)*100</f>
        <v>79.598692573088798</v>
      </c>
      <c r="E1539" t="s">
        <v>175</v>
      </c>
      <c r="F1539" t="s">
        <v>224</v>
      </c>
      <c r="G1539">
        <v>91.3</v>
      </c>
      <c r="H1539" s="2">
        <v>8432</v>
      </c>
      <c r="I1539">
        <v>40.9</v>
      </c>
      <c r="J1539" s="2">
        <v>8431</v>
      </c>
      <c r="K1539">
        <v>43.8</v>
      </c>
      <c r="L1539" s="2">
        <v>8394</v>
      </c>
      <c r="M1539">
        <v>48.1</v>
      </c>
      <c r="N1539" s="2">
        <v>8167</v>
      </c>
      <c r="O1539">
        <v>51.5</v>
      </c>
      <c r="P1539" s="2">
        <v>3883</v>
      </c>
      <c r="Q1539">
        <v>80.3</v>
      </c>
      <c r="R1539" s="2">
        <v>7366</v>
      </c>
      <c r="S1539">
        <v>35.700000000000003</v>
      </c>
      <c r="T1539" s="2">
        <v>7366</v>
      </c>
      <c r="U1539">
        <v>38.299999999999997</v>
      </c>
      <c r="X1539" s="2">
        <v>7350</v>
      </c>
      <c r="Y1539">
        <v>42.1</v>
      </c>
      <c r="Z1539" s="2">
        <v>7163</v>
      </c>
      <c r="AA1539">
        <v>45.2</v>
      </c>
      <c r="AB1539" s="2">
        <v>3507</v>
      </c>
      <c r="AC1539">
        <v>72.5</v>
      </c>
      <c r="AD1539" s="2">
        <v>2337</v>
      </c>
      <c r="AE1539">
        <v>31.7</v>
      </c>
      <c r="AJ1539" s="2">
        <v>2332</v>
      </c>
      <c r="AK1539">
        <v>32.6</v>
      </c>
      <c r="AL1539" s="2">
        <v>2122</v>
      </c>
      <c r="AM1539">
        <v>38.1</v>
      </c>
      <c r="AN1539" s="2">
        <v>1505</v>
      </c>
      <c r="AO1539">
        <v>42.9</v>
      </c>
      <c r="AT1539" t="s">
        <v>81</v>
      </c>
      <c r="AU1539">
        <v>10</v>
      </c>
      <c r="AV1539">
        <v>10</v>
      </c>
      <c r="AX1539">
        <v>11</v>
      </c>
      <c r="AY1539">
        <v>11</v>
      </c>
      <c r="AZ1539">
        <v>12</v>
      </c>
      <c r="BA1539" t="s">
        <v>151</v>
      </c>
      <c r="BB1539">
        <v>6</v>
      </c>
      <c r="BC1539">
        <v>6</v>
      </c>
      <c r="BE1539">
        <v>7</v>
      </c>
      <c r="BF1539">
        <v>7</v>
      </c>
      <c r="BG1539">
        <v>8</v>
      </c>
      <c r="BP1539" s="2">
        <v>20627</v>
      </c>
      <c r="BQ1539" s="2">
        <v>19248</v>
      </c>
      <c r="BS1539" s="2">
        <v>17444</v>
      </c>
      <c r="BT1539" s="2">
        <v>15851</v>
      </c>
      <c r="BU1539" s="2">
        <v>4837</v>
      </c>
    </row>
    <row r="1540" spans="1:73" x14ac:dyDescent="0.25">
      <c r="A1540" s="1">
        <v>44565</v>
      </c>
      <c r="B1540">
        <v>29143</v>
      </c>
      <c r="C1540">
        <f t="shared" si="48"/>
        <v>121.93103448275862</v>
      </c>
      <c r="D1540" s="2">
        <f t="shared" si="49"/>
        <v>81.157937806873974</v>
      </c>
      <c r="E1540" t="s">
        <v>4988</v>
      </c>
      <c r="F1540" t="s">
        <v>224</v>
      </c>
      <c r="G1540">
        <v>91.3</v>
      </c>
      <c r="H1540" s="2">
        <v>6280</v>
      </c>
      <c r="I1540">
        <v>36.799999999999997</v>
      </c>
      <c r="J1540" s="2">
        <v>6280</v>
      </c>
      <c r="K1540">
        <v>39.200000000000003</v>
      </c>
      <c r="L1540" s="2">
        <v>6248</v>
      </c>
      <c r="M1540">
        <v>43.2</v>
      </c>
      <c r="N1540" s="2">
        <v>5997</v>
      </c>
      <c r="O1540">
        <v>45.7</v>
      </c>
      <c r="P1540" s="2">
        <v>2091</v>
      </c>
      <c r="Q1540">
        <v>62.7</v>
      </c>
      <c r="R1540" s="2">
        <v>5455</v>
      </c>
      <c r="S1540">
        <v>31.9</v>
      </c>
      <c r="T1540" s="2">
        <v>5455</v>
      </c>
      <c r="U1540">
        <v>34.1</v>
      </c>
      <c r="X1540" s="2">
        <v>5436</v>
      </c>
      <c r="Y1540">
        <v>37.6</v>
      </c>
      <c r="Z1540" s="2">
        <v>5241</v>
      </c>
      <c r="AA1540">
        <v>40</v>
      </c>
      <c r="AB1540" s="2">
        <v>1932</v>
      </c>
      <c r="AC1540">
        <v>57.9</v>
      </c>
      <c r="AD1540" s="2">
        <v>1745</v>
      </c>
      <c r="AE1540">
        <v>32</v>
      </c>
      <c r="AJ1540" s="2">
        <v>1743</v>
      </c>
      <c r="AK1540">
        <v>33.299999999999997</v>
      </c>
      <c r="AL1540" s="2">
        <v>1514</v>
      </c>
      <c r="AM1540">
        <v>43.4</v>
      </c>
      <c r="AN1540" s="2">
        <v>1024</v>
      </c>
      <c r="AO1540">
        <v>53</v>
      </c>
      <c r="AT1540" t="s">
        <v>96</v>
      </c>
      <c r="AU1540">
        <v>14</v>
      </c>
      <c r="AV1540">
        <v>14</v>
      </c>
      <c r="AX1540">
        <v>14</v>
      </c>
      <c r="AY1540">
        <v>15</v>
      </c>
      <c r="AZ1540">
        <v>15</v>
      </c>
      <c r="BA1540" t="s">
        <v>151</v>
      </c>
      <c r="BB1540">
        <v>6</v>
      </c>
      <c r="BC1540">
        <v>6</v>
      </c>
      <c r="BE1540">
        <v>6</v>
      </c>
      <c r="BF1540">
        <v>7</v>
      </c>
      <c r="BG1540">
        <v>7</v>
      </c>
      <c r="BP1540" s="2">
        <v>17076</v>
      </c>
      <c r="BQ1540" s="2">
        <v>16004</v>
      </c>
      <c r="BS1540" s="2">
        <v>14464</v>
      </c>
      <c r="BT1540" s="2">
        <v>13111</v>
      </c>
      <c r="BU1540" s="2">
        <v>3335</v>
      </c>
    </row>
    <row r="1541" spans="1:73" x14ac:dyDescent="0.25">
      <c r="A1541" s="1">
        <v>44565</v>
      </c>
      <c r="B1541">
        <v>29145</v>
      </c>
      <c r="C1541">
        <f t="shared" si="48"/>
        <v>88.294364229156969</v>
      </c>
      <c r="D1541" s="2">
        <f t="shared" si="49"/>
        <v>66.238189734324564</v>
      </c>
      <c r="E1541" t="s">
        <v>3743</v>
      </c>
      <c r="F1541" t="s">
        <v>224</v>
      </c>
      <c r="G1541">
        <v>91.3</v>
      </c>
      <c r="H1541" s="2">
        <v>16719</v>
      </c>
      <c r="I1541">
        <v>28.7</v>
      </c>
      <c r="J1541" s="2">
        <v>16719</v>
      </c>
      <c r="K1541">
        <v>30.6</v>
      </c>
      <c r="L1541" s="2">
        <v>16524</v>
      </c>
      <c r="M1541">
        <v>33.5</v>
      </c>
      <c r="N1541" s="2">
        <v>15610</v>
      </c>
      <c r="O1541">
        <v>35.1</v>
      </c>
      <c r="P1541" s="2">
        <v>4948</v>
      </c>
      <c r="Q1541">
        <v>46.1</v>
      </c>
      <c r="R1541" s="2">
        <v>14353</v>
      </c>
      <c r="S1541">
        <v>24.6</v>
      </c>
      <c r="T1541" s="2">
        <v>14353</v>
      </c>
      <c r="U1541">
        <v>26.3</v>
      </c>
      <c r="X1541" s="2">
        <v>14262</v>
      </c>
      <c r="Y1541">
        <v>28.9</v>
      </c>
      <c r="Z1541" s="2">
        <v>13533</v>
      </c>
      <c r="AA1541">
        <v>30.4</v>
      </c>
      <c r="AB1541" s="2">
        <v>4469</v>
      </c>
      <c r="AC1541">
        <v>41.6</v>
      </c>
      <c r="AD1541" s="2">
        <v>6108</v>
      </c>
      <c r="AE1541">
        <v>42.6</v>
      </c>
      <c r="AJ1541" s="2">
        <v>6093</v>
      </c>
      <c r="AK1541">
        <v>45</v>
      </c>
      <c r="AL1541" s="2">
        <v>5055</v>
      </c>
      <c r="AM1541">
        <v>61.4</v>
      </c>
      <c r="AN1541" s="2">
        <v>3455</v>
      </c>
      <c r="AO1541">
        <v>77.3</v>
      </c>
      <c r="AT1541" t="s">
        <v>111</v>
      </c>
      <c r="AU1541">
        <v>5</v>
      </c>
      <c r="AV1541">
        <v>5</v>
      </c>
      <c r="AX1541">
        <v>5</v>
      </c>
      <c r="AY1541">
        <v>6</v>
      </c>
      <c r="AZ1541">
        <v>6</v>
      </c>
      <c r="BA1541" t="s">
        <v>82</v>
      </c>
      <c r="BB1541">
        <v>1</v>
      </c>
      <c r="BC1541">
        <v>1</v>
      </c>
      <c r="BE1541">
        <v>1</v>
      </c>
      <c r="BF1541">
        <v>2</v>
      </c>
      <c r="BG1541">
        <v>2</v>
      </c>
      <c r="BP1541" s="2">
        <v>58236</v>
      </c>
      <c r="BQ1541" s="2">
        <v>54672</v>
      </c>
      <c r="BS1541" s="2">
        <v>49367</v>
      </c>
      <c r="BT1541" s="2">
        <v>44498</v>
      </c>
      <c r="BU1541" s="2">
        <v>10735</v>
      </c>
    </row>
    <row r="1542" spans="1:73" x14ac:dyDescent="0.25">
      <c r="A1542" s="1">
        <v>44565</v>
      </c>
      <c r="B1542">
        <v>29147</v>
      </c>
      <c r="C1542">
        <f t="shared" si="48"/>
        <v>185.01013024602025</v>
      </c>
      <c r="D1542" s="2">
        <f t="shared" si="49"/>
        <v>104.25601894487568</v>
      </c>
      <c r="E1542" t="s">
        <v>4038</v>
      </c>
      <c r="F1542" t="s">
        <v>224</v>
      </c>
      <c r="G1542">
        <v>91.3</v>
      </c>
      <c r="H1542" s="2">
        <v>11423</v>
      </c>
      <c r="I1542">
        <v>51.7</v>
      </c>
      <c r="J1542" s="2">
        <v>11421</v>
      </c>
      <c r="K1542">
        <v>54.1</v>
      </c>
      <c r="L1542" s="2">
        <v>11247</v>
      </c>
      <c r="M1542">
        <v>56.6</v>
      </c>
      <c r="N1542" s="2">
        <v>10734</v>
      </c>
      <c r="O1542">
        <v>57.5</v>
      </c>
      <c r="P1542" s="2">
        <v>3267</v>
      </c>
      <c r="Q1542">
        <v>94.6</v>
      </c>
      <c r="R1542" s="2">
        <v>10280</v>
      </c>
      <c r="S1542">
        <v>46.5</v>
      </c>
      <c r="T1542" s="2">
        <v>10279</v>
      </c>
      <c r="U1542">
        <v>48.7</v>
      </c>
      <c r="X1542" s="2">
        <v>10178</v>
      </c>
      <c r="Y1542">
        <v>51.3</v>
      </c>
      <c r="Z1542" s="2">
        <v>9723</v>
      </c>
      <c r="AA1542">
        <v>52.1</v>
      </c>
      <c r="AB1542" s="2">
        <v>3069</v>
      </c>
      <c r="AC1542">
        <v>88.8</v>
      </c>
      <c r="AD1542" s="2">
        <v>3784</v>
      </c>
      <c r="AE1542">
        <v>36.799999999999997</v>
      </c>
      <c r="AJ1542" s="2">
        <v>3775</v>
      </c>
      <c r="AK1542">
        <v>38.799999999999997</v>
      </c>
      <c r="AL1542" s="2">
        <v>2930</v>
      </c>
      <c r="AM1542">
        <v>56.1</v>
      </c>
      <c r="AN1542" s="2">
        <v>2047</v>
      </c>
      <c r="AO1542">
        <v>66.7</v>
      </c>
      <c r="AT1542" t="s">
        <v>85</v>
      </c>
      <c r="AU1542">
        <v>3</v>
      </c>
      <c r="AV1542">
        <v>3</v>
      </c>
      <c r="AX1542">
        <v>4</v>
      </c>
      <c r="AY1542">
        <v>4</v>
      </c>
      <c r="AZ1542">
        <v>4</v>
      </c>
      <c r="BA1542" t="s">
        <v>151</v>
      </c>
      <c r="BB1542">
        <v>7</v>
      </c>
      <c r="BC1542">
        <v>7</v>
      </c>
      <c r="BE1542">
        <v>8</v>
      </c>
      <c r="BF1542">
        <v>8</v>
      </c>
      <c r="BG1542">
        <v>8</v>
      </c>
      <c r="BP1542" s="2">
        <v>22092</v>
      </c>
      <c r="BQ1542" s="2">
        <v>21122</v>
      </c>
      <c r="BS1542" s="2">
        <v>19859</v>
      </c>
      <c r="BT1542" s="2">
        <v>18657</v>
      </c>
      <c r="BU1542" s="2">
        <v>3455</v>
      </c>
    </row>
    <row r="1543" spans="1:73" x14ac:dyDescent="0.25">
      <c r="A1543" s="1">
        <v>44565</v>
      </c>
      <c r="B1543">
        <v>29149</v>
      </c>
      <c r="C1543">
        <f t="shared" si="48"/>
        <v>105.19230769230769</v>
      </c>
      <c r="D1543" s="2">
        <f t="shared" si="49"/>
        <v>76.242509693338036</v>
      </c>
      <c r="E1543" t="s">
        <v>3808</v>
      </c>
      <c r="F1543" t="s">
        <v>224</v>
      </c>
      <c r="G1543">
        <v>91.3</v>
      </c>
      <c r="H1543" s="2">
        <v>3701</v>
      </c>
      <c r="I1543">
        <v>35.200000000000003</v>
      </c>
      <c r="J1543" s="2">
        <v>3701</v>
      </c>
      <c r="K1543">
        <v>37.299999999999997</v>
      </c>
      <c r="L1543" s="2">
        <v>3678</v>
      </c>
      <c r="M1543">
        <v>40.9</v>
      </c>
      <c r="N1543" s="2">
        <v>3531</v>
      </c>
      <c r="O1543">
        <v>43.2</v>
      </c>
      <c r="P1543" s="2">
        <v>1377</v>
      </c>
      <c r="Q1543">
        <v>55.2</v>
      </c>
      <c r="R1543" s="2">
        <v>3142</v>
      </c>
      <c r="S1543">
        <v>29.8</v>
      </c>
      <c r="T1543" s="2">
        <v>3142</v>
      </c>
      <c r="U1543">
        <v>31.7</v>
      </c>
      <c r="X1543" s="2">
        <v>3128</v>
      </c>
      <c r="Y1543">
        <v>34.799999999999997</v>
      </c>
      <c r="Z1543" s="2">
        <v>3000</v>
      </c>
      <c r="AA1543">
        <v>36.700000000000003</v>
      </c>
      <c r="AB1543" s="2">
        <v>1207</v>
      </c>
      <c r="AC1543">
        <v>48.4</v>
      </c>
      <c r="AD1543">
        <v>991</v>
      </c>
      <c r="AE1543">
        <v>31.5</v>
      </c>
      <c r="AJ1543">
        <v>990</v>
      </c>
      <c r="AK1543">
        <v>33</v>
      </c>
      <c r="AL1543">
        <v>864</v>
      </c>
      <c r="AM1543">
        <v>41.6</v>
      </c>
      <c r="AN1543">
        <v>611</v>
      </c>
      <c r="AO1543">
        <v>50.6</v>
      </c>
      <c r="AT1543" t="s">
        <v>111</v>
      </c>
      <c r="AU1543">
        <v>5</v>
      </c>
      <c r="AV1543">
        <v>6</v>
      </c>
      <c r="AX1543">
        <v>6</v>
      </c>
      <c r="AY1543">
        <v>6</v>
      </c>
      <c r="AZ1543">
        <v>6</v>
      </c>
      <c r="BA1543" t="s">
        <v>151</v>
      </c>
      <c r="BB1543">
        <v>5</v>
      </c>
      <c r="BC1543">
        <v>6</v>
      </c>
      <c r="BE1543">
        <v>6</v>
      </c>
      <c r="BF1543">
        <v>6</v>
      </c>
      <c r="BG1543">
        <v>6</v>
      </c>
      <c r="BP1543" s="2">
        <v>10529</v>
      </c>
      <c r="BQ1543" s="2">
        <v>9915</v>
      </c>
      <c r="BS1543" s="2">
        <v>8989</v>
      </c>
      <c r="BT1543" s="2">
        <v>8170</v>
      </c>
      <c r="BU1543" s="2">
        <v>2496</v>
      </c>
    </row>
    <row r="1544" spans="1:73" x14ac:dyDescent="0.25">
      <c r="A1544" s="1">
        <v>44565</v>
      </c>
      <c r="B1544">
        <v>29151</v>
      </c>
      <c r="C1544">
        <f t="shared" si="48"/>
        <v>143.83850931677017</v>
      </c>
      <c r="D1544" s="2">
        <f t="shared" si="49"/>
        <v>95.517411706594231</v>
      </c>
      <c r="E1544" t="s">
        <v>4206</v>
      </c>
      <c r="F1544" t="s">
        <v>224</v>
      </c>
      <c r="G1544">
        <v>91.3</v>
      </c>
      <c r="H1544" s="2">
        <v>5752</v>
      </c>
      <c r="I1544">
        <v>42.2</v>
      </c>
      <c r="J1544" s="2">
        <v>5752</v>
      </c>
      <c r="K1544">
        <v>44.8</v>
      </c>
      <c r="L1544" s="2">
        <v>5692</v>
      </c>
      <c r="M1544">
        <v>48.7</v>
      </c>
      <c r="N1544" s="2">
        <v>5371</v>
      </c>
      <c r="O1544">
        <v>51.1</v>
      </c>
      <c r="P1544" s="2">
        <v>1767</v>
      </c>
      <c r="Q1544">
        <v>73.2</v>
      </c>
      <c r="R1544" s="2">
        <v>5207</v>
      </c>
      <c r="S1544">
        <v>38.200000000000003</v>
      </c>
      <c r="T1544" s="2">
        <v>5207</v>
      </c>
      <c r="U1544">
        <v>40.5</v>
      </c>
      <c r="X1544" s="2">
        <v>5175</v>
      </c>
      <c r="Y1544">
        <v>44.3</v>
      </c>
      <c r="Z1544" s="2">
        <v>4892</v>
      </c>
      <c r="AA1544">
        <v>46.5</v>
      </c>
      <c r="AB1544" s="2">
        <v>1655</v>
      </c>
      <c r="AC1544">
        <v>68.5</v>
      </c>
      <c r="AD1544" s="2">
        <v>1958</v>
      </c>
      <c r="AE1544">
        <v>37.6</v>
      </c>
      <c r="AJ1544" s="2">
        <v>1952</v>
      </c>
      <c r="AK1544">
        <v>39.9</v>
      </c>
      <c r="AL1544" s="2">
        <v>1605</v>
      </c>
      <c r="AM1544">
        <v>51.7</v>
      </c>
      <c r="AN1544" s="2">
        <v>1058</v>
      </c>
      <c r="AO1544">
        <v>63.9</v>
      </c>
      <c r="AT1544" t="s">
        <v>85</v>
      </c>
      <c r="AU1544">
        <v>2</v>
      </c>
      <c r="AV1544">
        <v>3</v>
      </c>
      <c r="AX1544">
        <v>3</v>
      </c>
      <c r="AY1544">
        <v>3</v>
      </c>
      <c r="AZ1544">
        <v>3</v>
      </c>
      <c r="BA1544" t="s">
        <v>82</v>
      </c>
      <c r="BB1544">
        <v>2</v>
      </c>
      <c r="BC1544">
        <v>3</v>
      </c>
      <c r="BE1544">
        <v>3</v>
      </c>
      <c r="BF1544">
        <v>3</v>
      </c>
      <c r="BG1544">
        <v>3</v>
      </c>
      <c r="BP1544" s="2">
        <v>13615</v>
      </c>
      <c r="BQ1544" s="2">
        <v>12843</v>
      </c>
      <c r="BS1544" s="2">
        <v>11694</v>
      </c>
      <c r="BT1544" s="2">
        <v>10513</v>
      </c>
      <c r="BU1544" s="2">
        <v>2415</v>
      </c>
    </row>
    <row r="1545" spans="1:73" x14ac:dyDescent="0.25">
      <c r="A1545" s="1">
        <v>44565</v>
      </c>
      <c r="B1545">
        <v>29153</v>
      </c>
      <c r="C1545">
        <f t="shared" si="48"/>
        <v>107.12742175856931</v>
      </c>
      <c r="D1545" s="2">
        <f t="shared" si="49"/>
        <v>72.759932375316993</v>
      </c>
      <c r="E1545" t="s">
        <v>4228</v>
      </c>
      <c r="F1545" t="s">
        <v>224</v>
      </c>
      <c r="G1545">
        <v>91.3</v>
      </c>
      <c r="H1545" s="2">
        <v>3395</v>
      </c>
      <c r="I1545">
        <v>37</v>
      </c>
      <c r="J1545" s="2">
        <v>3395</v>
      </c>
      <c r="K1545">
        <v>38.799999999999997</v>
      </c>
      <c r="L1545" s="2">
        <v>3375</v>
      </c>
      <c r="M1545">
        <v>41.7</v>
      </c>
      <c r="N1545" s="2">
        <v>3295</v>
      </c>
      <c r="O1545">
        <v>44.4</v>
      </c>
      <c r="P1545" s="2">
        <v>1568</v>
      </c>
      <c r="Q1545">
        <v>58.4</v>
      </c>
      <c r="R1545" s="2">
        <v>2755</v>
      </c>
      <c r="S1545">
        <v>30</v>
      </c>
      <c r="T1545" s="2">
        <v>2755</v>
      </c>
      <c r="U1545">
        <v>31.5</v>
      </c>
      <c r="X1545" s="2">
        <v>2744</v>
      </c>
      <c r="Y1545">
        <v>33.9</v>
      </c>
      <c r="Z1545" s="2">
        <v>2689</v>
      </c>
      <c r="AA1545">
        <v>36.299999999999997</v>
      </c>
      <c r="AB1545" s="2">
        <v>1268</v>
      </c>
      <c r="AC1545">
        <v>47.2</v>
      </c>
      <c r="AD1545">
        <v>878</v>
      </c>
      <c r="AE1545">
        <v>31.9</v>
      </c>
      <c r="AJ1545">
        <v>877</v>
      </c>
      <c r="AK1545">
        <v>32.6</v>
      </c>
      <c r="AL1545">
        <v>790</v>
      </c>
      <c r="AM1545">
        <v>39.299999999999997</v>
      </c>
      <c r="AN1545">
        <v>582</v>
      </c>
      <c r="AO1545">
        <v>45.9</v>
      </c>
      <c r="AT1545" t="s">
        <v>81</v>
      </c>
      <c r="AU1545">
        <v>10</v>
      </c>
      <c r="AV1545">
        <v>10</v>
      </c>
      <c r="AX1545">
        <v>10</v>
      </c>
      <c r="AY1545">
        <v>10</v>
      </c>
      <c r="AZ1545">
        <v>10</v>
      </c>
      <c r="BA1545" t="s">
        <v>151</v>
      </c>
      <c r="BB1545">
        <v>6</v>
      </c>
      <c r="BC1545">
        <v>6</v>
      </c>
      <c r="BE1545">
        <v>6</v>
      </c>
      <c r="BF1545">
        <v>6</v>
      </c>
      <c r="BG1545">
        <v>6</v>
      </c>
      <c r="BP1545" s="2">
        <v>9174</v>
      </c>
      <c r="BQ1545" s="2">
        <v>8756</v>
      </c>
      <c r="BS1545" s="2">
        <v>8086</v>
      </c>
      <c r="BT1545" s="2">
        <v>7416</v>
      </c>
      <c r="BU1545" s="2">
        <v>2684</v>
      </c>
    </row>
    <row r="1546" spans="1:73" x14ac:dyDescent="0.25">
      <c r="A1546" s="1">
        <v>44565</v>
      </c>
      <c r="B1546">
        <v>29155</v>
      </c>
      <c r="C1546">
        <f t="shared" si="48"/>
        <v>124.42328422565576</v>
      </c>
      <c r="D1546" s="2">
        <f t="shared" si="49"/>
        <v>79.381672597864778</v>
      </c>
      <c r="E1546" t="s">
        <v>4490</v>
      </c>
      <c r="F1546" t="s">
        <v>224</v>
      </c>
      <c r="G1546">
        <v>91.3</v>
      </c>
      <c r="H1546" s="2">
        <v>5951</v>
      </c>
      <c r="I1546">
        <v>37.700000000000003</v>
      </c>
      <c r="J1546" s="2">
        <v>5951</v>
      </c>
      <c r="K1546">
        <v>40.6</v>
      </c>
      <c r="L1546" s="2">
        <v>5908</v>
      </c>
      <c r="M1546">
        <v>45.2</v>
      </c>
      <c r="N1546" s="2">
        <v>5723</v>
      </c>
      <c r="O1546">
        <v>48.6</v>
      </c>
      <c r="P1546" s="2">
        <v>1941</v>
      </c>
      <c r="Q1546">
        <v>69.7</v>
      </c>
      <c r="R1546" s="2">
        <v>4645</v>
      </c>
      <c r="S1546">
        <v>29.4</v>
      </c>
      <c r="T1546" s="2">
        <v>4645</v>
      </c>
      <c r="U1546">
        <v>31.7</v>
      </c>
      <c r="X1546" s="2">
        <v>4631</v>
      </c>
      <c r="Y1546">
        <v>35.4</v>
      </c>
      <c r="Z1546" s="2">
        <v>4492</v>
      </c>
      <c r="AA1546">
        <v>38.1</v>
      </c>
      <c r="AB1546" s="2">
        <v>1503</v>
      </c>
      <c r="AC1546">
        <v>54</v>
      </c>
      <c r="AD1546">
        <v>664</v>
      </c>
      <c r="AE1546">
        <v>14.3</v>
      </c>
      <c r="AJ1546">
        <v>664</v>
      </c>
      <c r="AK1546">
        <v>14.8</v>
      </c>
      <c r="AL1546">
        <v>550</v>
      </c>
      <c r="AM1546">
        <v>18.7</v>
      </c>
      <c r="AN1546">
        <v>297</v>
      </c>
      <c r="AO1546">
        <v>19.8</v>
      </c>
      <c r="AT1546" t="s">
        <v>96</v>
      </c>
      <c r="AU1546">
        <v>13</v>
      </c>
      <c r="AV1546">
        <v>14</v>
      </c>
      <c r="AX1546">
        <v>14</v>
      </c>
      <c r="AY1546">
        <v>14</v>
      </c>
      <c r="AZ1546">
        <v>15</v>
      </c>
      <c r="BA1546" t="s">
        <v>151</v>
      </c>
      <c r="BB1546">
        <v>5</v>
      </c>
      <c r="BC1546">
        <v>6</v>
      </c>
      <c r="BE1546">
        <v>6</v>
      </c>
      <c r="BF1546">
        <v>6</v>
      </c>
      <c r="BG1546">
        <v>7</v>
      </c>
      <c r="BP1546" s="2">
        <v>15805</v>
      </c>
      <c r="BQ1546" s="2">
        <v>14653</v>
      </c>
      <c r="BS1546" s="2">
        <v>13073</v>
      </c>
      <c r="BT1546" s="2">
        <v>11775</v>
      </c>
      <c r="BU1546" s="2">
        <v>2783</v>
      </c>
    </row>
    <row r="1547" spans="1:73" x14ac:dyDescent="0.25">
      <c r="A1547" s="1">
        <v>44565</v>
      </c>
      <c r="B1547">
        <v>29157</v>
      </c>
      <c r="C1547">
        <f t="shared" si="48"/>
        <v>151.52173913043478</v>
      </c>
      <c r="D1547" s="2">
        <f t="shared" si="49"/>
        <v>92.151898734177223</v>
      </c>
      <c r="E1547" t="s">
        <v>4365</v>
      </c>
      <c r="F1547" t="s">
        <v>224</v>
      </c>
      <c r="G1547">
        <v>91.3</v>
      </c>
      <c r="H1547" s="2">
        <v>8121</v>
      </c>
      <c r="I1547">
        <v>42.4</v>
      </c>
      <c r="J1547" s="2">
        <v>8121</v>
      </c>
      <c r="K1547">
        <v>45.1</v>
      </c>
      <c r="L1547" s="2">
        <v>8049</v>
      </c>
      <c r="M1547">
        <v>49.2</v>
      </c>
      <c r="N1547" s="2">
        <v>7777</v>
      </c>
      <c r="O1547">
        <v>52.8</v>
      </c>
      <c r="P1547" s="2">
        <v>2855</v>
      </c>
      <c r="Q1547">
        <v>77.599999999999994</v>
      </c>
      <c r="R1547" s="2">
        <v>7299</v>
      </c>
      <c r="S1547">
        <v>38.1</v>
      </c>
      <c r="T1547" s="2">
        <v>7299</v>
      </c>
      <c r="U1547">
        <v>40.5</v>
      </c>
      <c r="X1547" s="2">
        <v>7251</v>
      </c>
      <c r="Y1547">
        <v>44.3</v>
      </c>
      <c r="Z1547" s="2">
        <v>7020</v>
      </c>
      <c r="AA1547">
        <v>47.6</v>
      </c>
      <c r="AB1547" s="2">
        <v>2676</v>
      </c>
      <c r="AC1547">
        <v>72.7</v>
      </c>
      <c r="AD1547" s="2">
        <v>2434</v>
      </c>
      <c r="AE1547">
        <v>33.299999999999997</v>
      </c>
      <c r="AJ1547" s="2">
        <v>2429</v>
      </c>
      <c r="AK1547">
        <v>34.6</v>
      </c>
      <c r="AL1547" s="2">
        <v>2052</v>
      </c>
      <c r="AM1547">
        <v>45</v>
      </c>
      <c r="AN1547" s="2">
        <v>1503</v>
      </c>
      <c r="AO1547">
        <v>56.2</v>
      </c>
      <c r="AT1547" t="s">
        <v>85</v>
      </c>
      <c r="AU1547">
        <v>2</v>
      </c>
      <c r="AV1547">
        <v>3</v>
      </c>
      <c r="AX1547">
        <v>3</v>
      </c>
      <c r="AY1547">
        <v>3</v>
      </c>
      <c r="AZ1547">
        <v>4</v>
      </c>
      <c r="BA1547" t="s">
        <v>151</v>
      </c>
      <c r="BB1547">
        <v>6</v>
      </c>
      <c r="BC1547">
        <v>7</v>
      </c>
      <c r="BE1547">
        <v>7</v>
      </c>
      <c r="BF1547">
        <v>7</v>
      </c>
      <c r="BG1547">
        <v>8</v>
      </c>
      <c r="BP1547" s="2">
        <v>19136</v>
      </c>
      <c r="BQ1547" s="2">
        <v>18011</v>
      </c>
      <c r="BS1547" s="2">
        <v>16355</v>
      </c>
      <c r="BT1547" s="2">
        <v>14740</v>
      </c>
      <c r="BU1547" s="2">
        <v>3680</v>
      </c>
    </row>
    <row r="1548" spans="1:73" x14ac:dyDescent="0.25">
      <c r="A1548" s="1">
        <v>44565</v>
      </c>
      <c r="B1548">
        <v>29159</v>
      </c>
      <c r="C1548">
        <f t="shared" si="48"/>
        <v>148.73412479293208</v>
      </c>
      <c r="D1548" s="2">
        <f t="shared" si="49"/>
        <v>107.83645655877343</v>
      </c>
      <c r="E1548" t="s">
        <v>4797</v>
      </c>
      <c r="F1548" t="s">
        <v>224</v>
      </c>
      <c r="G1548">
        <v>91.3</v>
      </c>
      <c r="H1548" s="2">
        <v>19789</v>
      </c>
      <c r="I1548">
        <v>46.7</v>
      </c>
      <c r="J1548" s="2">
        <v>19788</v>
      </c>
      <c r="K1548">
        <v>50.2</v>
      </c>
      <c r="L1548" s="2">
        <v>19591</v>
      </c>
      <c r="M1548">
        <v>55.4</v>
      </c>
      <c r="N1548" s="2">
        <v>18619</v>
      </c>
      <c r="O1548">
        <v>58.4</v>
      </c>
      <c r="P1548" s="2">
        <v>5649</v>
      </c>
      <c r="Q1548">
        <v>78</v>
      </c>
      <c r="R1548" s="2">
        <v>17185</v>
      </c>
      <c r="S1548">
        <v>40.6</v>
      </c>
      <c r="T1548" s="2">
        <v>17185</v>
      </c>
      <c r="U1548">
        <v>43.6</v>
      </c>
      <c r="X1548" s="2">
        <v>17066</v>
      </c>
      <c r="Y1548">
        <v>48.2</v>
      </c>
      <c r="Z1548" s="2">
        <v>16268</v>
      </c>
      <c r="AA1548">
        <v>51</v>
      </c>
      <c r="AB1548" s="2">
        <v>5078</v>
      </c>
      <c r="AC1548">
        <v>70.099999999999994</v>
      </c>
      <c r="AD1548" s="2">
        <v>5392</v>
      </c>
      <c r="AE1548">
        <v>31.4</v>
      </c>
      <c r="AJ1548" s="2">
        <v>5380</v>
      </c>
      <c r="AK1548">
        <v>33.1</v>
      </c>
      <c r="AL1548" s="2">
        <v>4476</v>
      </c>
      <c r="AM1548">
        <v>47.3</v>
      </c>
      <c r="AN1548" s="2">
        <v>2954</v>
      </c>
      <c r="AO1548">
        <v>58.2</v>
      </c>
      <c r="AT1548" t="s">
        <v>96</v>
      </c>
      <c r="AU1548">
        <v>15</v>
      </c>
      <c r="AV1548">
        <v>15</v>
      </c>
      <c r="AX1548">
        <v>15</v>
      </c>
      <c r="AY1548">
        <v>16</v>
      </c>
      <c r="AZ1548">
        <v>16</v>
      </c>
      <c r="BA1548" t="s">
        <v>151</v>
      </c>
      <c r="BB1548">
        <v>7</v>
      </c>
      <c r="BC1548">
        <v>7</v>
      </c>
      <c r="BE1548">
        <v>7</v>
      </c>
      <c r="BF1548">
        <v>8</v>
      </c>
      <c r="BG1548">
        <v>8</v>
      </c>
      <c r="BP1548" s="2">
        <v>42339</v>
      </c>
      <c r="BQ1548" s="2">
        <v>39456</v>
      </c>
      <c r="BS1548" s="2">
        <v>35385</v>
      </c>
      <c r="BT1548" s="2">
        <v>31898</v>
      </c>
      <c r="BU1548" s="2">
        <v>7244</v>
      </c>
    </row>
    <row r="1549" spans="1:73" x14ac:dyDescent="0.25">
      <c r="A1549" s="1">
        <v>44565</v>
      </c>
      <c r="B1549">
        <v>29161</v>
      </c>
      <c r="C1549">
        <f t="shared" si="48"/>
        <v>147.14436945877995</v>
      </c>
      <c r="D1549" s="2">
        <f t="shared" si="49"/>
        <v>105.86747597369752</v>
      </c>
      <c r="E1549" t="s">
        <v>4033</v>
      </c>
      <c r="F1549" t="s">
        <v>224</v>
      </c>
      <c r="G1549">
        <v>91.3</v>
      </c>
      <c r="H1549" s="2">
        <v>21399</v>
      </c>
      <c r="I1549">
        <v>48</v>
      </c>
      <c r="J1549" s="2">
        <v>21399</v>
      </c>
      <c r="K1549">
        <v>50.9</v>
      </c>
      <c r="L1549" s="2">
        <v>20944</v>
      </c>
      <c r="M1549">
        <v>54.5</v>
      </c>
      <c r="N1549" s="2">
        <v>19720</v>
      </c>
      <c r="O1549">
        <v>56</v>
      </c>
      <c r="P1549" s="2">
        <v>5855</v>
      </c>
      <c r="Q1549">
        <v>77.5</v>
      </c>
      <c r="R1549" s="2">
        <v>18616</v>
      </c>
      <c r="S1549">
        <v>41.8</v>
      </c>
      <c r="T1549" s="2">
        <v>18616</v>
      </c>
      <c r="U1549">
        <v>44.2</v>
      </c>
      <c r="X1549" s="2">
        <v>18333</v>
      </c>
      <c r="Y1549">
        <v>47.7</v>
      </c>
      <c r="Z1549" s="2">
        <v>17310</v>
      </c>
      <c r="AA1549">
        <v>49.1</v>
      </c>
      <c r="AB1549" s="2">
        <v>5218</v>
      </c>
      <c r="AC1549">
        <v>69</v>
      </c>
      <c r="AD1549" s="2">
        <v>6305</v>
      </c>
      <c r="AE1549">
        <v>33.9</v>
      </c>
      <c r="AJ1549" s="2">
        <v>6279</v>
      </c>
      <c r="AK1549">
        <v>36.299999999999997</v>
      </c>
      <c r="AL1549" s="2">
        <v>4536</v>
      </c>
      <c r="AM1549">
        <v>46.7</v>
      </c>
      <c r="AN1549" s="2">
        <v>2934</v>
      </c>
      <c r="AO1549">
        <v>56.2</v>
      </c>
      <c r="AT1549" t="s">
        <v>81</v>
      </c>
      <c r="AU1549">
        <v>11</v>
      </c>
      <c r="AV1549">
        <v>11</v>
      </c>
      <c r="AX1549">
        <v>11</v>
      </c>
      <c r="AY1549">
        <v>11</v>
      </c>
      <c r="AZ1549">
        <v>11</v>
      </c>
      <c r="BA1549" t="s">
        <v>151</v>
      </c>
      <c r="BB1549">
        <v>7</v>
      </c>
      <c r="BC1549">
        <v>7</v>
      </c>
      <c r="BE1549">
        <v>7</v>
      </c>
      <c r="BF1549">
        <v>7</v>
      </c>
      <c r="BG1549">
        <v>7</v>
      </c>
      <c r="BP1549" s="2">
        <v>44573</v>
      </c>
      <c r="BQ1549" s="2">
        <v>42073</v>
      </c>
      <c r="BS1549" s="2">
        <v>38451</v>
      </c>
      <c r="BT1549" s="2">
        <v>35235</v>
      </c>
      <c r="BU1549" s="2">
        <v>7557</v>
      </c>
    </row>
    <row r="1550" spans="1:73" x14ac:dyDescent="0.25">
      <c r="A1550" s="1">
        <v>44565</v>
      </c>
      <c r="B1550">
        <v>29163</v>
      </c>
      <c r="C1550">
        <f t="shared" si="48"/>
        <v>151.48636224333436</v>
      </c>
      <c r="D1550" s="2">
        <f t="shared" si="49"/>
        <v>85.272579332790883</v>
      </c>
      <c r="E1550" t="s">
        <v>3825</v>
      </c>
      <c r="F1550" t="s">
        <v>224</v>
      </c>
      <c r="G1550">
        <v>91.3</v>
      </c>
      <c r="H1550" s="2">
        <v>7473</v>
      </c>
      <c r="I1550">
        <v>40.799999999999997</v>
      </c>
      <c r="J1550" s="2">
        <v>7473</v>
      </c>
      <c r="K1550">
        <v>43.3</v>
      </c>
      <c r="L1550" s="2">
        <v>7413</v>
      </c>
      <c r="M1550">
        <v>47.3</v>
      </c>
      <c r="N1550" s="2">
        <v>7168</v>
      </c>
      <c r="O1550">
        <v>50</v>
      </c>
      <c r="P1550" s="2">
        <v>2563</v>
      </c>
      <c r="Q1550">
        <v>78.5</v>
      </c>
      <c r="R1550" s="2">
        <v>6601</v>
      </c>
      <c r="S1550">
        <v>36.1</v>
      </c>
      <c r="T1550" s="2">
        <v>6601</v>
      </c>
      <c r="U1550">
        <v>38.299999999999997</v>
      </c>
      <c r="X1550" s="2">
        <v>6572</v>
      </c>
      <c r="Y1550">
        <v>41.9</v>
      </c>
      <c r="Z1550" s="2">
        <v>6369</v>
      </c>
      <c r="AA1550">
        <v>44.5</v>
      </c>
      <c r="AB1550" s="2">
        <v>2338</v>
      </c>
      <c r="AC1550">
        <v>71.7</v>
      </c>
      <c r="AD1550" s="2">
        <v>2031</v>
      </c>
      <c r="AE1550">
        <v>30.8</v>
      </c>
      <c r="AJ1550" s="2">
        <v>2031</v>
      </c>
      <c r="AK1550">
        <v>31.9</v>
      </c>
      <c r="AL1550" s="2">
        <v>1710</v>
      </c>
      <c r="AM1550">
        <v>42</v>
      </c>
      <c r="AN1550" s="2">
        <v>1235</v>
      </c>
      <c r="AO1550">
        <v>52.8</v>
      </c>
      <c r="AT1550" t="s">
        <v>81</v>
      </c>
      <c r="AU1550">
        <v>10</v>
      </c>
      <c r="AV1550">
        <v>10</v>
      </c>
      <c r="AX1550">
        <v>11</v>
      </c>
      <c r="AY1550">
        <v>11</v>
      </c>
      <c r="AZ1550">
        <v>12</v>
      </c>
      <c r="BA1550" t="s">
        <v>151</v>
      </c>
      <c r="BB1550">
        <v>6</v>
      </c>
      <c r="BC1550">
        <v>6</v>
      </c>
      <c r="BE1550">
        <v>7</v>
      </c>
      <c r="BF1550">
        <v>7</v>
      </c>
      <c r="BG1550">
        <v>8</v>
      </c>
      <c r="BP1550" s="2">
        <v>18302</v>
      </c>
      <c r="BQ1550" s="2">
        <v>17247</v>
      </c>
      <c r="BS1550" s="2">
        <v>15668</v>
      </c>
      <c r="BT1550" s="2">
        <v>14324</v>
      </c>
      <c r="BU1550" s="2">
        <v>3263</v>
      </c>
    </row>
    <row r="1551" spans="1:73" x14ac:dyDescent="0.25">
      <c r="A1551" s="1">
        <v>44565</v>
      </c>
      <c r="B1551">
        <v>29165</v>
      </c>
      <c r="C1551">
        <f t="shared" si="48"/>
        <v>172.08298702129019</v>
      </c>
      <c r="D1551" s="2">
        <f t="shared" si="49"/>
        <v>146.51137476869488</v>
      </c>
      <c r="E1551" t="s">
        <v>384</v>
      </c>
      <c r="F1551" t="s">
        <v>224</v>
      </c>
      <c r="G1551">
        <v>91.3</v>
      </c>
      <c r="H1551" s="2">
        <v>66059</v>
      </c>
      <c r="I1551">
        <v>63.3</v>
      </c>
      <c r="J1551" s="2">
        <v>66054</v>
      </c>
      <c r="K1551">
        <v>67.3</v>
      </c>
      <c r="L1551" s="2">
        <v>63296</v>
      </c>
      <c r="M1551">
        <v>71.599999999999994</v>
      </c>
      <c r="N1551" s="2">
        <v>58009</v>
      </c>
      <c r="O1551">
        <v>72.599999999999994</v>
      </c>
      <c r="P1551" s="2">
        <v>14386</v>
      </c>
      <c r="Q1551">
        <v>92</v>
      </c>
      <c r="R1551" s="2">
        <v>55952</v>
      </c>
      <c r="S1551">
        <v>53.6</v>
      </c>
      <c r="T1551" s="2">
        <v>55952</v>
      </c>
      <c r="U1551">
        <v>57</v>
      </c>
      <c r="X1551" s="2">
        <v>54031</v>
      </c>
      <c r="Y1551">
        <v>61.1</v>
      </c>
      <c r="Z1551" s="2">
        <v>49393</v>
      </c>
      <c r="AA1551">
        <v>61.8</v>
      </c>
      <c r="AB1551" s="2">
        <v>12471</v>
      </c>
      <c r="AC1551">
        <v>79.7</v>
      </c>
      <c r="AD1551" s="2">
        <v>22413</v>
      </c>
      <c r="AE1551">
        <v>40.1</v>
      </c>
      <c r="AJ1551" s="2">
        <v>22225</v>
      </c>
      <c r="AK1551">
        <v>45</v>
      </c>
      <c r="AL1551" s="2">
        <v>14771</v>
      </c>
      <c r="AM1551">
        <v>58.5</v>
      </c>
      <c r="AN1551" s="2">
        <v>8550</v>
      </c>
      <c r="AO1551">
        <v>68.599999999999994</v>
      </c>
      <c r="AT1551" t="s">
        <v>85</v>
      </c>
      <c r="AU1551">
        <v>4</v>
      </c>
      <c r="AV1551">
        <v>4</v>
      </c>
      <c r="AX1551">
        <v>4</v>
      </c>
      <c r="AY1551">
        <v>4</v>
      </c>
      <c r="AZ1551">
        <v>4</v>
      </c>
      <c r="BA1551" t="s">
        <v>82</v>
      </c>
      <c r="BB1551">
        <v>4</v>
      </c>
      <c r="BC1551">
        <v>4</v>
      </c>
      <c r="BE1551">
        <v>4</v>
      </c>
      <c r="BF1551">
        <v>4</v>
      </c>
      <c r="BG1551">
        <v>4</v>
      </c>
      <c r="BP1551" s="2">
        <v>104418</v>
      </c>
      <c r="BQ1551" s="2">
        <v>98098</v>
      </c>
      <c r="BS1551" s="2">
        <v>88407</v>
      </c>
      <c r="BT1551" s="2">
        <v>79950</v>
      </c>
      <c r="BU1551" s="2">
        <v>15641</v>
      </c>
    </row>
    <row r="1552" spans="1:73" x14ac:dyDescent="0.25">
      <c r="A1552" s="1">
        <v>44565</v>
      </c>
      <c r="B1552">
        <v>29167</v>
      </c>
      <c r="C1552">
        <f t="shared" si="48"/>
        <v>149.19250425894379</v>
      </c>
      <c r="D1552" s="2">
        <f t="shared" si="49"/>
        <v>90.203823668826047</v>
      </c>
      <c r="E1552" t="s">
        <v>363</v>
      </c>
      <c r="F1552" t="s">
        <v>224</v>
      </c>
      <c r="G1552">
        <v>91.3</v>
      </c>
      <c r="H1552" s="2">
        <v>13798</v>
      </c>
      <c r="I1552">
        <v>42.9</v>
      </c>
      <c r="J1552" s="2">
        <v>13798</v>
      </c>
      <c r="K1552">
        <v>45.7</v>
      </c>
      <c r="L1552" s="2">
        <v>13556</v>
      </c>
      <c r="M1552">
        <v>49.3</v>
      </c>
      <c r="N1552" s="2">
        <v>12819</v>
      </c>
      <c r="O1552">
        <v>51.6</v>
      </c>
      <c r="P1552" s="2">
        <v>4519</v>
      </c>
      <c r="Q1552">
        <v>77</v>
      </c>
      <c r="R1552" s="2">
        <v>12050</v>
      </c>
      <c r="S1552">
        <v>37.5</v>
      </c>
      <c r="T1552" s="2">
        <v>12050</v>
      </c>
      <c r="U1552">
        <v>39.9</v>
      </c>
      <c r="X1552" s="2">
        <v>11941</v>
      </c>
      <c r="Y1552">
        <v>43.5</v>
      </c>
      <c r="Z1552" s="2">
        <v>11327</v>
      </c>
      <c r="AA1552">
        <v>45.6</v>
      </c>
      <c r="AB1552" s="2">
        <v>4191</v>
      </c>
      <c r="AC1552">
        <v>71.400000000000006</v>
      </c>
      <c r="AD1552" s="2">
        <v>4141</v>
      </c>
      <c r="AE1552">
        <v>34.4</v>
      </c>
      <c r="AJ1552" s="2">
        <v>4132</v>
      </c>
      <c r="AK1552">
        <v>36.5</v>
      </c>
      <c r="AL1552" s="2">
        <v>3490</v>
      </c>
      <c r="AM1552">
        <v>47.6</v>
      </c>
      <c r="AN1552" s="2">
        <v>2441</v>
      </c>
      <c r="AO1552">
        <v>58.2</v>
      </c>
      <c r="AT1552" t="s">
        <v>81</v>
      </c>
      <c r="AU1552">
        <v>10</v>
      </c>
      <c r="AV1552">
        <v>10</v>
      </c>
      <c r="AX1552">
        <v>11</v>
      </c>
      <c r="AY1552">
        <v>11</v>
      </c>
      <c r="AZ1552">
        <v>12</v>
      </c>
      <c r="BA1552" t="s">
        <v>82</v>
      </c>
      <c r="BB1552">
        <v>2</v>
      </c>
      <c r="BC1552">
        <v>2</v>
      </c>
      <c r="BE1552">
        <v>3</v>
      </c>
      <c r="BF1552">
        <v>3</v>
      </c>
      <c r="BG1552">
        <v>4</v>
      </c>
      <c r="BP1552" s="2">
        <v>32149</v>
      </c>
      <c r="BQ1552" s="2">
        <v>30189</v>
      </c>
      <c r="BS1552" s="2">
        <v>27482</v>
      </c>
      <c r="BT1552" s="2">
        <v>24857</v>
      </c>
      <c r="BU1552" s="2">
        <v>5870</v>
      </c>
    </row>
    <row r="1553" spans="1:73" x14ac:dyDescent="0.25">
      <c r="A1553" s="1">
        <v>44565</v>
      </c>
      <c r="B1553">
        <v>29169</v>
      </c>
      <c r="C1553">
        <f t="shared" si="48"/>
        <v>180.83802376485303</v>
      </c>
      <c r="D1553" s="2">
        <f t="shared" si="49"/>
        <v>148.86035577795496</v>
      </c>
      <c r="E1553" t="s">
        <v>582</v>
      </c>
      <c r="F1553" t="s">
        <v>224</v>
      </c>
      <c r="G1553">
        <v>91.3</v>
      </c>
      <c r="H1553" s="2">
        <v>36018</v>
      </c>
      <c r="I1553">
        <v>68.5</v>
      </c>
      <c r="J1553" s="2">
        <v>36017</v>
      </c>
      <c r="K1553">
        <v>73.3</v>
      </c>
      <c r="L1553" s="2">
        <v>35688</v>
      </c>
      <c r="M1553">
        <v>80</v>
      </c>
      <c r="N1553" s="2">
        <v>33410</v>
      </c>
      <c r="O1553">
        <v>81.2</v>
      </c>
      <c r="P1553" s="2">
        <v>4661</v>
      </c>
      <c r="Q1553">
        <v>95</v>
      </c>
      <c r="R1553" s="2">
        <v>30183</v>
      </c>
      <c r="S1553">
        <v>57.4</v>
      </c>
      <c r="T1553" s="2">
        <v>30183</v>
      </c>
      <c r="U1553">
        <v>61.4</v>
      </c>
      <c r="X1553" s="2">
        <v>30002</v>
      </c>
      <c r="Y1553">
        <v>67.3</v>
      </c>
      <c r="Z1553" s="2">
        <v>28169</v>
      </c>
      <c r="AA1553">
        <v>68.400000000000006</v>
      </c>
      <c r="AB1553" s="2">
        <v>3988</v>
      </c>
      <c r="AC1553">
        <v>83.1</v>
      </c>
      <c r="AD1553" s="2">
        <v>2812</v>
      </c>
      <c r="AE1553">
        <v>9.3000000000000007</v>
      </c>
      <c r="AJ1553" s="2">
        <v>2802</v>
      </c>
      <c r="AK1553">
        <v>9.9</v>
      </c>
      <c r="AL1553" s="2">
        <v>2319</v>
      </c>
      <c r="AM1553">
        <v>25.8</v>
      </c>
      <c r="AN1553" s="2">
        <v>1590</v>
      </c>
      <c r="AO1553">
        <v>39.9</v>
      </c>
      <c r="AT1553" t="s">
        <v>81</v>
      </c>
      <c r="AU1553">
        <v>12</v>
      </c>
      <c r="AV1553">
        <v>12</v>
      </c>
      <c r="AX1553">
        <v>12</v>
      </c>
      <c r="AY1553">
        <v>12</v>
      </c>
      <c r="AZ1553">
        <v>12</v>
      </c>
      <c r="BA1553" t="s">
        <v>151</v>
      </c>
      <c r="BB1553">
        <v>8</v>
      </c>
      <c r="BC1553">
        <v>8</v>
      </c>
      <c r="BE1553">
        <v>8</v>
      </c>
      <c r="BF1553">
        <v>8</v>
      </c>
      <c r="BG1553">
        <v>8</v>
      </c>
      <c r="BP1553" s="2">
        <v>52607</v>
      </c>
      <c r="BQ1553" s="2">
        <v>49157</v>
      </c>
      <c r="BS1553" s="2">
        <v>44588</v>
      </c>
      <c r="BT1553" s="2">
        <v>41168</v>
      </c>
      <c r="BU1553" s="2">
        <v>4797</v>
      </c>
    </row>
    <row r="1554" spans="1:73" x14ac:dyDescent="0.25">
      <c r="A1554" s="1">
        <v>44565</v>
      </c>
      <c r="B1554">
        <v>29171</v>
      </c>
      <c r="C1554">
        <f t="shared" si="48"/>
        <v>127.74358974358972</v>
      </c>
      <c r="D1554" s="2">
        <f t="shared" si="49"/>
        <v>78.195792880258892</v>
      </c>
      <c r="E1554" t="s">
        <v>3833</v>
      </c>
      <c r="F1554" t="s">
        <v>224</v>
      </c>
      <c r="G1554">
        <v>91.3</v>
      </c>
      <c r="H1554" s="2">
        <v>1759</v>
      </c>
      <c r="I1554">
        <v>37.5</v>
      </c>
      <c r="J1554" s="2">
        <v>1759</v>
      </c>
      <c r="K1554">
        <v>39.9</v>
      </c>
      <c r="L1554" s="2">
        <v>1744</v>
      </c>
      <c r="M1554">
        <v>43.6</v>
      </c>
      <c r="N1554" s="2">
        <v>1706</v>
      </c>
      <c r="O1554">
        <v>46.8</v>
      </c>
      <c r="P1554">
        <v>771</v>
      </c>
      <c r="Q1554">
        <v>65.900000000000006</v>
      </c>
      <c r="R1554" s="2">
        <v>1504</v>
      </c>
      <c r="S1554">
        <v>32</v>
      </c>
      <c r="T1554" s="2">
        <v>1504</v>
      </c>
      <c r="U1554">
        <v>34.1</v>
      </c>
      <c r="X1554" s="2">
        <v>1498</v>
      </c>
      <c r="Y1554">
        <v>37.5</v>
      </c>
      <c r="Z1554" s="2">
        <v>1467</v>
      </c>
      <c r="AA1554">
        <v>40.299999999999997</v>
      </c>
      <c r="AB1554">
        <v>667</v>
      </c>
      <c r="AC1554">
        <v>57</v>
      </c>
      <c r="AD1554">
        <v>659</v>
      </c>
      <c r="AE1554">
        <v>43.8</v>
      </c>
      <c r="AJ1554">
        <v>659</v>
      </c>
      <c r="AK1554">
        <v>44.9</v>
      </c>
      <c r="AL1554">
        <v>594</v>
      </c>
      <c r="AM1554">
        <v>56.6</v>
      </c>
      <c r="AN1554">
        <v>461</v>
      </c>
      <c r="AO1554">
        <v>69.099999999999994</v>
      </c>
      <c r="AT1554" t="s">
        <v>81</v>
      </c>
      <c r="AU1554">
        <v>10</v>
      </c>
      <c r="AV1554">
        <v>10</v>
      </c>
      <c r="AX1554">
        <v>10</v>
      </c>
      <c r="AY1554">
        <v>11</v>
      </c>
      <c r="AZ1554">
        <v>11</v>
      </c>
      <c r="BA1554" t="s">
        <v>151</v>
      </c>
      <c r="BB1554">
        <v>6</v>
      </c>
      <c r="BC1554">
        <v>6</v>
      </c>
      <c r="BE1554">
        <v>6</v>
      </c>
      <c r="BF1554">
        <v>7</v>
      </c>
      <c r="BG1554">
        <v>7</v>
      </c>
      <c r="BP1554" s="2">
        <v>4696</v>
      </c>
      <c r="BQ1554" s="2">
        <v>4407</v>
      </c>
      <c r="BS1554" s="2">
        <v>3997</v>
      </c>
      <c r="BT1554" s="2">
        <v>3642</v>
      </c>
      <c r="BU1554" s="2">
        <v>1170</v>
      </c>
    </row>
    <row r="1555" spans="1:73" x14ac:dyDescent="0.25">
      <c r="A1555" s="1">
        <v>44565</v>
      </c>
      <c r="B1555">
        <v>29173</v>
      </c>
      <c r="C1555">
        <f t="shared" si="48"/>
        <v>108.10292193632796</v>
      </c>
      <c r="D1555" s="2">
        <f t="shared" si="49"/>
        <v>64.857925368024652</v>
      </c>
      <c r="E1555" t="s">
        <v>3984</v>
      </c>
      <c r="F1555" t="s">
        <v>224</v>
      </c>
      <c r="G1555">
        <v>91.3</v>
      </c>
      <c r="H1555" s="2">
        <v>3129</v>
      </c>
      <c r="I1555">
        <v>30.4</v>
      </c>
      <c r="J1555" s="2">
        <v>3129</v>
      </c>
      <c r="K1555">
        <v>32</v>
      </c>
      <c r="L1555" s="2">
        <v>3102</v>
      </c>
      <c r="M1555">
        <v>34.700000000000003</v>
      </c>
      <c r="N1555" s="2">
        <v>2988</v>
      </c>
      <c r="O1555">
        <v>36.700000000000003</v>
      </c>
      <c r="P1555" s="2">
        <v>1258</v>
      </c>
      <c r="Q1555">
        <v>54.9</v>
      </c>
      <c r="R1555" s="2">
        <v>2805</v>
      </c>
      <c r="S1555">
        <v>27.2</v>
      </c>
      <c r="T1555" s="2">
        <v>2805</v>
      </c>
      <c r="U1555">
        <v>28.7</v>
      </c>
      <c r="X1555" s="2">
        <v>2791</v>
      </c>
      <c r="Y1555">
        <v>31.2</v>
      </c>
      <c r="Z1555" s="2">
        <v>2689</v>
      </c>
      <c r="AA1555">
        <v>33.1</v>
      </c>
      <c r="AB1555" s="2">
        <v>1156</v>
      </c>
      <c r="AC1555">
        <v>50.4</v>
      </c>
      <c r="AD1555" s="2">
        <v>1438</v>
      </c>
      <c r="AE1555">
        <v>51.3</v>
      </c>
      <c r="AJ1555" s="2">
        <v>1438</v>
      </c>
      <c r="AK1555">
        <v>53.5</v>
      </c>
      <c r="AL1555" s="2">
        <v>1268</v>
      </c>
      <c r="AM1555">
        <v>64.8</v>
      </c>
      <c r="AN1555">
        <v>912</v>
      </c>
      <c r="AO1555">
        <v>78.900000000000006</v>
      </c>
      <c r="AT1555" t="s">
        <v>85</v>
      </c>
      <c r="AU1555">
        <v>1</v>
      </c>
      <c r="AV1555">
        <v>1</v>
      </c>
      <c r="AX1555">
        <v>2</v>
      </c>
      <c r="AY1555">
        <v>2</v>
      </c>
      <c r="AZ1555">
        <v>3</v>
      </c>
      <c r="BA1555" t="s">
        <v>151</v>
      </c>
      <c r="BB1555">
        <v>5</v>
      </c>
      <c r="BC1555">
        <v>5</v>
      </c>
      <c r="BE1555">
        <v>6</v>
      </c>
      <c r="BF1555">
        <v>6</v>
      </c>
      <c r="BG1555">
        <v>7</v>
      </c>
      <c r="BP1555" s="2">
        <v>10309</v>
      </c>
      <c r="BQ1555" s="2">
        <v>9789</v>
      </c>
      <c r="BS1555" s="2">
        <v>8942</v>
      </c>
      <c r="BT1555" s="2">
        <v>8135</v>
      </c>
      <c r="BU1555" s="2">
        <v>2293</v>
      </c>
    </row>
    <row r="1556" spans="1:73" x14ac:dyDescent="0.25">
      <c r="A1556" s="1">
        <v>44565</v>
      </c>
      <c r="B1556">
        <v>29175</v>
      </c>
      <c r="C1556">
        <f t="shared" si="48"/>
        <v>150.29183337255824</v>
      </c>
      <c r="D1556" s="2">
        <f t="shared" si="49"/>
        <v>88.399102547182267</v>
      </c>
      <c r="E1556" t="s">
        <v>561</v>
      </c>
      <c r="F1556" t="s">
        <v>224</v>
      </c>
      <c r="G1556">
        <v>91.3</v>
      </c>
      <c r="H1556" s="2">
        <v>10497</v>
      </c>
      <c r="I1556">
        <v>42.4</v>
      </c>
      <c r="J1556" s="2">
        <v>10496</v>
      </c>
      <c r="K1556">
        <v>45</v>
      </c>
      <c r="L1556" s="2">
        <v>10375</v>
      </c>
      <c r="M1556">
        <v>48.9</v>
      </c>
      <c r="N1556" s="2">
        <v>9987</v>
      </c>
      <c r="O1556">
        <v>51.5</v>
      </c>
      <c r="P1556" s="2">
        <v>3395</v>
      </c>
      <c r="Q1556">
        <v>79.900000000000006</v>
      </c>
      <c r="R1556" s="2">
        <v>8922</v>
      </c>
      <c r="S1556">
        <v>36.1</v>
      </c>
      <c r="T1556" s="2">
        <v>8922</v>
      </c>
      <c r="U1556">
        <v>38.299999999999997</v>
      </c>
      <c r="X1556" s="2">
        <v>8851</v>
      </c>
      <c r="Y1556">
        <v>41.7</v>
      </c>
      <c r="Z1556" s="2">
        <v>8530</v>
      </c>
      <c r="AA1556">
        <v>44</v>
      </c>
      <c r="AB1556" s="2">
        <v>2949</v>
      </c>
      <c r="AC1556">
        <v>69.400000000000006</v>
      </c>
      <c r="AD1556" s="2">
        <v>2769</v>
      </c>
      <c r="AE1556">
        <v>31</v>
      </c>
      <c r="AJ1556" s="2">
        <v>2758</v>
      </c>
      <c r="AK1556">
        <v>32.299999999999997</v>
      </c>
      <c r="AL1556" s="2">
        <v>2273</v>
      </c>
      <c r="AM1556">
        <v>41.9</v>
      </c>
      <c r="AN1556" s="2">
        <v>1535</v>
      </c>
      <c r="AO1556">
        <v>52.1</v>
      </c>
      <c r="AT1556" t="s">
        <v>81</v>
      </c>
      <c r="AU1556">
        <v>10</v>
      </c>
      <c r="AV1556">
        <v>10</v>
      </c>
      <c r="AX1556">
        <v>11</v>
      </c>
      <c r="AY1556">
        <v>11</v>
      </c>
      <c r="AZ1556">
        <v>11</v>
      </c>
      <c r="BA1556" t="s">
        <v>151</v>
      </c>
      <c r="BB1556">
        <v>6</v>
      </c>
      <c r="BC1556">
        <v>6</v>
      </c>
      <c r="BE1556">
        <v>7</v>
      </c>
      <c r="BF1556">
        <v>7</v>
      </c>
      <c r="BG1556">
        <v>7</v>
      </c>
      <c r="BP1556" s="2">
        <v>24748</v>
      </c>
      <c r="BQ1556" s="2">
        <v>23317</v>
      </c>
      <c r="BS1556" s="2">
        <v>21232</v>
      </c>
      <c r="BT1556" s="2">
        <v>19403</v>
      </c>
      <c r="BU1556" s="2">
        <v>4249</v>
      </c>
    </row>
    <row r="1557" spans="1:73" x14ac:dyDescent="0.25">
      <c r="A1557" s="1">
        <v>44565</v>
      </c>
      <c r="B1557">
        <v>29177</v>
      </c>
      <c r="C1557">
        <f t="shared" si="48"/>
        <v>129.34146903062401</v>
      </c>
      <c r="D1557" s="2">
        <f t="shared" si="49"/>
        <v>99.444773467574763</v>
      </c>
      <c r="E1557" t="s">
        <v>5019</v>
      </c>
      <c r="F1557" t="s">
        <v>224</v>
      </c>
      <c r="G1557">
        <v>91.3</v>
      </c>
      <c r="H1557" s="2">
        <v>9870</v>
      </c>
      <c r="I1557">
        <v>42.9</v>
      </c>
      <c r="J1557" s="2">
        <v>9870</v>
      </c>
      <c r="K1557">
        <v>45.5</v>
      </c>
      <c r="L1557" s="2">
        <v>9707</v>
      </c>
      <c r="M1557">
        <v>49.3</v>
      </c>
      <c r="N1557" s="2">
        <v>9180</v>
      </c>
      <c r="O1557">
        <v>51.4</v>
      </c>
      <c r="P1557" s="2">
        <v>2918</v>
      </c>
      <c r="Q1557">
        <v>67.2</v>
      </c>
      <c r="R1557" s="2">
        <v>8793</v>
      </c>
      <c r="S1557">
        <v>38.200000000000003</v>
      </c>
      <c r="T1557" s="2">
        <v>8793</v>
      </c>
      <c r="U1557">
        <v>40.5</v>
      </c>
      <c r="X1557" s="2">
        <v>8698</v>
      </c>
      <c r="Y1557">
        <v>44.2</v>
      </c>
      <c r="Z1557" s="2">
        <v>8226</v>
      </c>
      <c r="AA1557">
        <v>46.1</v>
      </c>
      <c r="AB1557" s="2">
        <v>2645</v>
      </c>
      <c r="AC1557">
        <v>60.9</v>
      </c>
      <c r="AD1557" s="2">
        <v>3350</v>
      </c>
      <c r="AE1557">
        <v>38.1</v>
      </c>
      <c r="AJ1557" s="2">
        <v>3342</v>
      </c>
      <c r="AK1557">
        <v>40.6</v>
      </c>
      <c r="AL1557" s="2">
        <v>2763</v>
      </c>
      <c r="AM1557">
        <v>54.3</v>
      </c>
      <c r="AN1557" s="2">
        <v>1752</v>
      </c>
      <c r="AO1557">
        <v>66.2</v>
      </c>
      <c r="AT1557" t="s">
        <v>111</v>
      </c>
      <c r="AU1557">
        <v>6</v>
      </c>
      <c r="AV1557">
        <v>7</v>
      </c>
      <c r="AX1557">
        <v>7</v>
      </c>
      <c r="AY1557">
        <v>7</v>
      </c>
      <c r="AZ1557">
        <v>7</v>
      </c>
      <c r="BA1557" t="s">
        <v>82</v>
      </c>
      <c r="BB1557">
        <v>2</v>
      </c>
      <c r="BC1557">
        <v>3</v>
      </c>
      <c r="BE1557">
        <v>3</v>
      </c>
      <c r="BF1557">
        <v>3</v>
      </c>
      <c r="BG1557">
        <v>3</v>
      </c>
      <c r="BP1557" s="2">
        <v>23018</v>
      </c>
      <c r="BQ1557" s="2">
        <v>21686</v>
      </c>
      <c r="BS1557" s="2">
        <v>19685</v>
      </c>
      <c r="BT1557" s="2">
        <v>17851</v>
      </c>
      <c r="BU1557" s="2">
        <v>4343</v>
      </c>
    </row>
    <row r="1558" spans="1:73" x14ac:dyDescent="0.25">
      <c r="A1558" s="1">
        <v>44565</v>
      </c>
      <c r="B1558">
        <v>29179</v>
      </c>
      <c r="C1558">
        <f t="shared" si="48"/>
        <v>89.29245283018868</v>
      </c>
      <c r="D1558" s="2">
        <f t="shared" si="49"/>
        <v>64.030612244897952</v>
      </c>
      <c r="E1558" t="s">
        <v>4443</v>
      </c>
      <c r="F1558" t="s">
        <v>224</v>
      </c>
      <c r="G1558">
        <v>91.3</v>
      </c>
      <c r="H1558" s="2">
        <v>1850</v>
      </c>
      <c r="I1558">
        <v>29.5</v>
      </c>
      <c r="J1558" s="2">
        <v>1850</v>
      </c>
      <c r="K1558">
        <v>31</v>
      </c>
      <c r="L1558" s="2">
        <v>1841</v>
      </c>
      <c r="M1558">
        <v>33.5</v>
      </c>
      <c r="N1558" s="2">
        <v>1780</v>
      </c>
      <c r="O1558">
        <v>35.5</v>
      </c>
      <c r="P1558">
        <v>677</v>
      </c>
      <c r="Q1558">
        <v>45.6</v>
      </c>
      <c r="R1558" s="2">
        <v>1580</v>
      </c>
      <c r="S1558">
        <v>25.2</v>
      </c>
      <c r="T1558" s="2">
        <v>1580</v>
      </c>
      <c r="U1558">
        <v>26.5</v>
      </c>
      <c r="X1558" s="2">
        <v>1577</v>
      </c>
      <c r="Y1558">
        <v>28.7</v>
      </c>
      <c r="Z1558" s="2">
        <v>1529</v>
      </c>
      <c r="AA1558">
        <v>30.5</v>
      </c>
      <c r="AB1558">
        <v>597</v>
      </c>
      <c r="AC1558">
        <v>40.200000000000003</v>
      </c>
      <c r="AD1558">
        <v>590</v>
      </c>
      <c r="AE1558">
        <v>37.299999999999997</v>
      </c>
      <c r="AJ1558">
        <v>589</v>
      </c>
      <c r="AK1558">
        <v>38.5</v>
      </c>
      <c r="AL1558">
        <v>513</v>
      </c>
      <c r="AM1558">
        <v>51.1</v>
      </c>
      <c r="AN1558">
        <v>365</v>
      </c>
      <c r="AO1558">
        <v>61.1</v>
      </c>
      <c r="AT1558" t="s">
        <v>81</v>
      </c>
      <c r="AU1558">
        <v>9</v>
      </c>
      <c r="AV1558">
        <v>9</v>
      </c>
      <c r="AX1558">
        <v>9</v>
      </c>
      <c r="AY1558">
        <v>10</v>
      </c>
      <c r="AZ1558">
        <v>10</v>
      </c>
      <c r="BA1558" t="s">
        <v>151</v>
      </c>
      <c r="BB1558">
        <v>5</v>
      </c>
      <c r="BC1558">
        <v>5</v>
      </c>
      <c r="BE1558">
        <v>5</v>
      </c>
      <c r="BF1558">
        <v>6</v>
      </c>
      <c r="BG1558">
        <v>6</v>
      </c>
      <c r="BP1558" s="2">
        <v>6270</v>
      </c>
      <c r="BQ1558" s="2">
        <v>5961</v>
      </c>
      <c r="BS1558" s="2">
        <v>5499</v>
      </c>
      <c r="BT1558" s="2">
        <v>5012</v>
      </c>
      <c r="BU1558" s="2">
        <v>1484</v>
      </c>
    </row>
    <row r="1559" spans="1:73" x14ac:dyDescent="0.25">
      <c r="A1559" s="1">
        <v>44565</v>
      </c>
      <c r="B1559">
        <v>29181</v>
      </c>
      <c r="C1559">
        <f t="shared" si="48"/>
        <v>119.18772563176896</v>
      </c>
      <c r="D1559" s="2">
        <f t="shared" si="49"/>
        <v>65.887850467289724</v>
      </c>
      <c r="E1559" t="s">
        <v>3862</v>
      </c>
      <c r="F1559" t="s">
        <v>224</v>
      </c>
      <c r="G1559">
        <v>91.3</v>
      </c>
      <c r="H1559" s="2">
        <v>4402</v>
      </c>
      <c r="I1559">
        <v>33.1</v>
      </c>
      <c r="J1559" s="2">
        <v>4402</v>
      </c>
      <c r="K1559">
        <v>35.1</v>
      </c>
      <c r="L1559" s="2">
        <v>4387</v>
      </c>
      <c r="M1559">
        <v>39</v>
      </c>
      <c r="N1559" s="2">
        <v>4255</v>
      </c>
      <c r="O1559">
        <v>41.5</v>
      </c>
      <c r="P1559" s="2">
        <v>1721</v>
      </c>
      <c r="Q1559">
        <v>62.1</v>
      </c>
      <c r="R1559" s="2">
        <v>3692</v>
      </c>
      <c r="S1559">
        <v>27.8</v>
      </c>
      <c r="T1559" s="2">
        <v>3692</v>
      </c>
      <c r="U1559">
        <v>29.5</v>
      </c>
      <c r="X1559" s="2">
        <v>3688</v>
      </c>
      <c r="Y1559">
        <v>32.799999999999997</v>
      </c>
      <c r="Z1559" s="2">
        <v>3581</v>
      </c>
      <c r="AA1559">
        <v>34.9</v>
      </c>
      <c r="AB1559" s="2">
        <v>1543</v>
      </c>
      <c r="AC1559">
        <v>55.7</v>
      </c>
      <c r="AD1559" s="2">
        <v>1069</v>
      </c>
      <c r="AE1559">
        <v>29</v>
      </c>
      <c r="AJ1559" s="2">
        <v>1067</v>
      </c>
      <c r="AK1559">
        <v>29.8</v>
      </c>
      <c r="AL1559">
        <v>967</v>
      </c>
      <c r="AM1559">
        <v>37.5</v>
      </c>
      <c r="AN1559">
        <v>704</v>
      </c>
      <c r="AO1559">
        <v>45.6</v>
      </c>
      <c r="AT1559" t="s">
        <v>81</v>
      </c>
      <c r="AU1559">
        <v>9</v>
      </c>
      <c r="AV1559">
        <v>9</v>
      </c>
      <c r="AX1559">
        <v>10</v>
      </c>
      <c r="AY1559">
        <v>10</v>
      </c>
      <c r="AZ1559">
        <v>11</v>
      </c>
      <c r="BA1559" t="s">
        <v>151</v>
      </c>
      <c r="BB1559">
        <v>5</v>
      </c>
      <c r="BC1559">
        <v>5</v>
      </c>
      <c r="BE1559">
        <v>6</v>
      </c>
      <c r="BF1559">
        <v>6</v>
      </c>
      <c r="BG1559">
        <v>7</v>
      </c>
      <c r="BP1559" s="2">
        <v>13288</v>
      </c>
      <c r="BQ1559" s="2">
        <v>12527</v>
      </c>
      <c r="BS1559" s="2">
        <v>11245</v>
      </c>
      <c r="BT1559" s="2">
        <v>10260</v>
      </c>
      <c r="BU1559" s="2">
        <v>2770</v>
      </c>
    </row>
    <row r="1560" spans="1:73" x14ac:dyDescent="0.25">
      <c r="A1560" s="1">
        <v>44565</v>
      </c>
      <c r="B1560">
        <v>29183</v>
      </c>
      <c r="C1560">
        <f t="shared" si="48"/>
        <v>186.73262958878209</v>
      </c>
      <c r="D1560" s="2">
        <f t="shared" si="49"/>
        <v>156.42461503476056</v>
      </c>
      <c r="E1560" t="s">
        <v>463</v>
      </c>
      <c r="F1560" t="s">
        <v>224</v>
      </c>
      <c r="G1560">
        <v>91.3</v>
      </c>
      <c r="H1560" s="2">
        <v>267992</v>
      </c>
      <c r="I1560">
        <v>66.7</v>
      </c>
      <c r="J1560" s="2">
        <v>267985</v>
      </c>
      <c r="K1560">
        <v>70.7</v>
      </c>
      <c r="L1560" s="2">
        <v>258735</v>
      </c>
      <c r="M1560">
        <v>75.5</v>
      </c>
      <c r="N1560" s="2">
        <v>240399</v>
      </c>
      <c r="O1560">
        <v>77.599999999999994</v>
      </c>
      <c r="P1560" s="2">
        <v>62432</v>
      </c>
      <c r="Q1560">
        <v>95</v>
      </c>
      <c r="R1560" s="2">
        <v>235639</v>
      </c>
      <c r="S1560">
        <v>58.6</v>
      </c>
      <c r="T1560" s="2">
        <v>235638</v>
      </c>
      <c r="U1560">
        <v>62.2</v>
      </c>
      <c r="X1560" s="2">
        <v>229387</v>
      </c>
      <c r="Y1560">
        <v>67</v>
      </c>
      <c r="Z1560" s="2">
        <v>213021</v>
      </c>
      <c r="AA1560">
        <v>68.8</v>
      </c>
      <c r="AB1560" s="2">
        <v>56034</v>
      </c>
      <c r="AC1560">
        <v>88.3</v>
      </c>
      <c r="AD1560" s="2">
        <v>87475</v>
      </c>
      <c r="AE1560">
        <v>37.1</v>
      </c>
      <c r="AJ1560" s="2">
        <v>87018</v>
      </c>
      <c r="AK1560">
        <v>40.799999999999997</v>
      </c>
      <c r="AL1560" s="2">
        <v>61486</v>
      </c>
      <c r="AM1560">
        <v>53.2</v>
      </c>
      <c r="AN1560" s="2">
        <v>36767</v>
      </c>
      <c r="AO1560">
        <v>65.599999999999994</v>
      </c>
      <c r="AT1560" t="s">
        <v>85</v>
      </c>
      <c r="AU1560">
        <v>4</v>
      </c>
      <c r="AV1560">
        <v>4</v>
      </c>
      <c r="AX1560">
        <v>4</v>
      </c>
      <c r="AY1560">
        <v>4</v>
      </c>
      <c r="AZ1560">
        <v>4</v>
      </c>
      <c r="BA1560" t="s">
        <v>82</v>
      </c>
      <c r="BB1560">
        <v>4</v>
      </c>
      <c r="BC1560">
        <v>4</v>
      </c>
      <c r="BE1560">
        <v>4</v>
      </c>
      <c r="BF1560">
        <v>4</v>
      </c>
      <c r="BG1560">
        <v>4</v>
      </c>
      <c r="BP1560" s="2">
        <v>402022</v>
      </c>
      <c r="BQ1560" s="2">
        <v>378963</v>
      </c>
      <c r="BS1560" s="2">
        <v>342484</v>
      </c>
      <c r="BT1560" s="2">
        <v>309726</v>
      </c>
      <c r="BU1560" s="2">
        <v>63470</v>
      </c>
    </row>
    <row r="1561" spans="1:73" x14ac:dyDescent="0.25">
      <c r="A1561" s="1">
        <v>44565</v>
      </c>
      <c r="B1561">
        <v>29185</v>
      </c>
      <c r="C1561">
        <f t="shared" si="48"/>
        <v>114.55984555984556</v>
      </c>
      <c r="D1561" s="2">
        <f t="shared" si="49"/>
        <v>78.101010101010104</v>
      </c>
      <c r="E1561" t="s">
        <v>443</v>
      </c>
      <c r="F1561" t="s">
        <v>224</v>
      </c>
      <c r="G1561">
        <v>91.3</v>
      </c>
      <c r="H1561" s="2">
        <v>3552</v>
      </c>
      <c r="I1561">
        <v>37.799999999999997</v>
      </c>
      <c r="J1561" s="2">
        <v>3552</v>
      </c>
      <c r="K1561">
        <v>40</v>
      </c>
      <c r="L1561" s="2">
        <v>3513</v>
      </c>
      <c r="M1561">
        <v>42.7</v>
      </c>
      <c r="N1561" s="2">
        <v>3398</v>
      </c>
      <c r="O1561">
        <v>45.1</v>
      </c>
      <c r="P1561" s="2">
        <v>1515</v>
      </c>
      <c r="Q1561">
        <v>58.5</v>
      </c>
      <c r="R1561" s="2">
        <v>3114</v>
      </c>
      <c r="S1561">
        <v>33.1</v>
      </c>
      <c r="T1561" s="2">
        <v>3114</v>
      </c>
      <c r="U1561">
        <v>35.1</v>
      </c>
      <c r="X1561" s="2">
        <v>3090</v>
      </c>
      <c r="Y1561">
        <v>37.6</v>
      </c>
      <c r="Z1561" s="2">
        <v>2996</v>
      </c>
      <c r="AA1561">
        <v>39.700000000000003</v>
      </c>
      <c r="AB1561" s="2">
        <v>1402</v>
      </c>
      <c r="AC1561">
        <v>54.1</v>
      </c>
      <c r="AD1561" s="2">
        <v>1224</v>
      </c>
      <c r="AE1561">
        <v>39.299999999999997</v>
      </c>
      <c r="AJ1561" s="2">
        <v>1223</v>
      </c>
      <c r="AK1561">
        <v>40.799999999999997</v>
      </c>
      <c r="AL1561" s="2">
        <v>1099</v>
      </c>
      <c r="AM1561">
        <v>50.1</v>
      </c>
      <c r="AN1561">
        <v>834</v>
      </c>
      <c r="AO1561">
        <v>59.5</v>
      </c>
      <c r="AT1561" t="s">
        <v>111</v>
      </c>
      <c r="AU1561">
        <v>6</v>
      </c>
      <c r="AV1561">
        <v>6</v>
      </c>
      <c r="AX1561">
        <v>6</v>
      </c>
      <c r="AY1561">
        <v>6</v>
      </c>
      <c r="AZ1561">
        <v>7</v>
      </c>
      <c r="BA1561" t="s">
        <v>151</v>
      </c>
      <c r="BB1561">
        <v>6</v>
      </c>
      <c r="BC1561">
        <v>6</v>
      </c>
      <c r="BE1561">
        <v>6</v>
      </c>
      <c r="BF1561">
        <v>6</v>
      </c>
      <c r="BG1561">
        <v>7</v>
      </c>
      <c r="BP1561" s="2">
        <v>9397</v>
      </c>
      <c r="BQ1561" s="2">
        <v>8877</v>
      </c>
      <c r="BS1561" s="2">
        <v>8229</v>
      </c>
      <c r="BT1561" s="2">
        <v>7540</v>
      </c>
      <c r="BU1561" s="2">
        <v>2590</v>
      </c>
    </row>
    <row r="1562" spans="1:73" x14ac:dyDescent="0.25">
      <c r="A1562" s="1">
        <v>44565</v>
      </c>
      <c r="B1562">
        <v>29186</v>
      </c>
      <c r="C1562">
        <f t="shared" si="48"/>
        <v>157.42912729294051</v>
      </c>
      <c r="D1562" s="2">
        <f t="shared" si="49"/>
        <v>108.11747713047666</v>
      </c>
      <c r="E1562" t="s">
        <v>4271</v>
      </c>
      <c r="F1562" t="s">
        <v>224</v>
      </c>
      <c r="G1562">
        <v>91.3</v>
      </c>
      <c r="H1562" s="2">
        <v>8554</v>
      </c>
      <c r="I1562">
        <v>47.8</v>
      </c>
      <c r="J1562" s="2">
        <v>8554</v>
      </c>
      <c r="K1562">
        <v>50.6</v>
      </c>
      <c r="L1562" s="2">
        <v>8452</v>
      </c>
      <c r="M1562">
        <v>54.9</v>
      </c>
      <c r="N1562" s="2">
        <v>8110</v>
      </c>
      <c r="O1562">
        <v>58</v>
      </c>
      <c r="P1562" s="2">
        <v>2897</v>
      </c>
      <c r="Q1562">
        <v>80.5</v>
      </c>
      <c r="R1562" s="2">
        <v>7764</v>
      </c>
      <c r="S1562">
        <v>43.4</v>
      </c>
      <c r="T1562" s="2">
        <v>7764</v>
      </c>
      <c r="U1562">
        <v>45.9</v>
      </c>
      <c r="X1562" s="2">
        <v>7695</v>
      </c>
      <c r="Y1562">
        <v>50</v>
      </c>
      <c r="Z1562" s="2">
        <v>7401</v>
      </c>
      <c r="AA1562">
        <v>52.9</v>
      </c>
      <c r="AB1562" s="2">
        <v>2716</v>
      </c>
      <c r="AC1562">
        <v>75.5</v>
      </c>
      <c r="AD1562" s="2">
        <v>3025</v>
      </c>
      <c r="AE1562">
        <v>39</v>
      </c>
      <c r="AJ1562" s="2">
        <v>3023</v>
      </c>
      <c r="AK1562">
        <v>40.799999999999997</v>
      </c>
      <c r="AL1562" s="2">
        <v>2511</v>
      </c>
      <c r="AM1562">
        <v>51.3</v>
      </c>
      <c r="AN1562" s="2">
        <v>1693</v>
      </c>
      <c r="AO1562">
        <v>62.3</v>
      </c>
      <c r="AT1562" t="s">
        <v>85</v>
      </c>
      <c r="AU1562">
        <v>3</v>
      </c>
      <c r="AV1562">
        <v>3</v>
      </c>
      <c r="AX1562">
        <v>4</v>
      </c>
      <c r="AY1562">
        <v>4</v>
      </c>
      <c r="AZ1562">
        <v>4</v>
      </c>
      <c r="BA1562" t="s">
        <v>151</v>
      </c>
      <c r="BB1562">
        <v>7</v>
      </c>
      <c r="BC1562">
        <v>7</v>
      </c>
      <c r="BE1562">
        <v>8</v>
      </c>
      <c r="BF1562">
        <v>8</v>
      </c>
      <c r="BG1562">
        <v>8</v>
      </c>
      <c r="BP1562" s="2">
        <v>17894</v>
      </c>
      <c r="BQ1562" s="2">
        <v>16898</v>
      </c>
      <c r="BS1562" s="2">
        <v>15388</v>
      </c>
      <c r="BT1562" s="2">
        <v>13983</v>
      </c>
      <c r="BU1562" s="2">
        <v>3598</v>
      </c>
    </row>
    <row r="1563" spans="1:73" x14ac:dyDescent="0.25">
      <c r="A1563" s="1">
        <v>44565</v>
      </c>
      <c r="B1563">
        <v>29187</v>
      </c>
      <c r="C1563">
        <f t="shared" si="48"/>
        <v>150.78134789224023</v>
      </c>
      <c r="D1563" s="2">
        <f t="shared" si="49"/>
        <v>105.72587379219848</v>
      </c>
      <c r="E1563" t="s">
        <v>4185</v>
      </c>
      <c r="F1563" t="s">
        <v>224</v>
      </c>
      <c r="G1563">
        <v>91.3</v>
      </c>
      <c r="H1563" s="2">
        <v>31966</v>
      </c>
      <c r="I1563">
        <v>47.6</v>
      </c>
      <c r="J1563" s="2">
        <v>31965</v>
      </c>
      <c r="K1563">
        <v>50.3</v>
      </c>
      <c r="L1563" s="2">
        <v>31595</v>
      </c>
      <c r="M1563">
        <v>54.4</v>
      </c>
      <c r="N1563" s="2">
        <v>30302</v>
      </c>
      <c r="O1563">
        <v>57.1</v>
      </c>
      <c r="P1563" s="2">
        <v>8879</v>
      </c>
      <c r="Q1563">
        <v>79.5</v>
      </c>
      <c r="R1563" s="2">
        <v>27966</v>
      </c>
      <c r="S1563">
        <v>41.6</v>
      </c>
      <c r="T1563" s="2">
        <v>27966</v>
      </c>
      <c r="U1563">
        <v>44</v>
      </c>
      <c r="X1563" s="2">
        <v>27746</v>
      </c>
      <c r="Y1563">
        <v>47.7</v>
      </c>
      <c r="Z1563" s="2">
        <v>26620</v>
      </c>
      <c r="AA1563">
        <v>50.1</v>
      </c>
      <c r="AB1563" s="2">
        <v>7925</v>
      </c>
      <c r="AC1563">
        <v>70.900000000000006</v>
      </c>
      <c r="AD1563" s="2">
        <v>8421</v>
      </c>
      <c r="AE1563">
        <v>30.1</v>
      </c>
      <c r="AJ1563" s="2">
        <v>8393</v>
      </c>
      <c r="AK1563">
        <v>31.5</v>
      </c>
      <c r="AL1563" s="2">
        <v>6550</v>
      </c>
      <c r="AM1563">
        <v>42.8</v>
      </c>
      <c r="AN1563" s="2">
        <v>4196</v>
      </c>
      <c r="AO1563">
        <v>52.9</v>
      </c>
      <c r="AT1563" t="s">
        <v>81</v>
      </c>
      <c r="AU1563">
        <v>11</v>
      </c>
      <c r="AV1563">
        <v>11</v>
      </c>
      <c r="AX1563">
        <v>11</v>
      </c>
      <c r="AY1563">
        <v>12</v>
      </c>
      <c r="AZ1563">
        <v>12</v>
      </c>
      <c r="BA1563" t="s">
        <v>151</v>
      </c>
      <c r="BB1563">
        <v>7</v>
      </c>
      <c r="BC1563">
        <v>7</v>
      </c>
      <c r="BE1563">
        <v>7</v>
      </c>
      <c r="BF1563">
        <v>8</v>
      </c>
      <c r="BG1563">
        <v>8</v>
      </c>
      <c r="BP1563" s="2">
        <v>67215</v>
      </c>
      <c r="BQ1563" s="2">
        <v>63566</v>
      </c>
      <c r="BS1563" s="2">
        <v>58125</v>
      </c>
      <c r="BT1563" s="2">
        <v>53088</v>
      </c>
      <c r="BU1563" s="2">
        <v>11173</v>
      </c>
    </row>
    <row r="1564" spans="1:73" x14ac:dyDescent="0.25">
      <c r="A1564" s="1">
        <v>44565</v>
      </c>
      <c r="B1564">
        <v>29189</v>
      </c>
      <c r="C1564">
        <f t="shared" si="48"/>
        <v>184.80057521163445</v>
      </c>
      <c r="D1564" s="2">
        <f t="shared" si="49"/>
        <v>162.47327192209082</v>
      </c>
      <c r="E1564" t="s">
        <v>366</v>
      </c>
      <c r="F1564" t="s">
        <v>224</v>
      </c>
      <c r="G1564">
        <v>91.3</v>
      </c>
      <c r="H1564" s="2">
        <v>710739</v>
      </c>
      <c r="I1564">
        <v>71.5</v>
      </c>
      <c r="J1564" s="2">
        <v>710688</v>
      </c>
      <c r="K1564">
        <v>75.900000000000006</v>
      </c>
      <c r="L1564" s="2">
        <v>683187</v>
      </c>
      <c r="M1564">
        <v>80.2</v>
      </c>
      <c r="N1564" s="2">
        <v>631672</v>
      </c>
      <c r="O1564">
        <v>81.400000000000006</v>
      </c>
      <c r="P1564" s="2">
        <v>181095</v>
      </c>
      <c r="Q1564">
        <v>95</v>
      </c>
      <c r="R1564" s="2">
        <v>602315</v>
      </c>
      <c r="S1564">
        <v>60.6</v>
      </c>
      <c r="T1564" s="2">
        <v>602308</v>
      </c>
      <c r="U1564">
        <v>64.3</v>
      </c>
      <c r="X1564" s="2">
        <v>583738</v>
      </c>
      <c r="Y1564">
        <v>68.5</v>
      </c>
      <c r="Z1564" s="2">
        <v>539813</v>
      </c>
      <c r="AA1564">
        <v>69.5</v>
      </c>
      <c r="AB1564" s="2">
        <v>159402</v>
      </c>
      <c r="AC1564">
        <v>86.5</v>
      </c>
      <c r="AD1564" s="2">
        <v>233534</v>
      </c>
      <c r="AE1564">
        <v>38.799999999999997</v>
      </c>
      <c r="AJ1564" s="2">
        <v>231684</v>
      </c>
      <c r="AK1564">
        <v>42.9</v>
      </c>
      <c r="AL1564" s="2">
        <v>163265</v>
      </c>
      <c r="AM1564">
        <v>53.5</v>
      </c>
      <c r="AN1564" s="2">
        <v>100710</v>
      </c>
      <c r="AO1564">
        <v>63.2</v>
      </c>
      <c r="AT1564" t="s">
        <v>111</v>
      </c>
      <c r="AU1564">
        <v>8</v>
      </c>
      <c r="AV1564">
        <v>8</v>
      </c>
      <c r="AX1564">
        <v>8</v>
      </c>
      <c r="AY1564">
        <v>8</v>
      </c>
      <c r="AZ1564">
        <v>8</v>
      </c>
      <c r="BA1564" t="s">
        <v>82</v>
      </c>
      <c r="BB1564">
        <v>4</v>
      </c>
      <c r="BC1564">
        <v>4</v>
      </c>
      <c r="BE1564">
        <v>4</v>
      </c>
      <c r="BF1564">
        <v>4</v>
      </c>
      <c r="BG1564">
        <v>4</v>
      </c>
      <c r="BP1564" s="2">
        <v>994205</v>
      </c>
      <c r="BQ1564" s="2">
        <v>936131</v>
      </c>
      <c r="BS1564" s="2">
        <v>851783</v>
      </c>
      <c r="BT1564" s="2">
        <v>776354</v>
      </c>
      <c r="BU1564" s="2">
        <v>184280</v>
      </c>
    </row>
    <row r="1565" spans="1:73" x14ac:dyDescent="0.25">
      <c r="A1565" s="1">
        <v>44565</v>
      </c>
      <c r="B1565">
        <v>29195</v>
      </c>
      <c r="C1565">
        <f t="shared" si="48"/>
        <v>156.81786133960048</v>
      </c>
      <c r="D1565" s="2">
        <f t="shared" si="49"/>
        <v>112.75487423723769</v>
      </c>
      <c r="E1565" t="s">
        <v>511</v>
      </c>
      <c r="F1565" t="s">
        <v>224</v>
      </c>
      <c r="G1565">
        <v>91.3</v>
      </c>
      <c r="H1565" s="2">
        <v>11460</v>
      </c>
      <c r="I1565">
        <v>50.3</v>
      </c>
      <c r="J1565" s="2">
        <v>11458</v>
      </c>
      <c r="K1565">
        <v>53.3</v>
      </c>
      <c r="L1565" s="2">
        <v>11325</v>
      </c>
      <c r="M1565">
        <v>58.2</v>
      </c>
      <c r="N1565" s="2">
        <v>10759</v>
      </c>
      <c r="O1565">
        <v>60.8</v>
      </c>
      <c r="P1565" s="2">
        <v>3440</v>
      </c>
      <c r="Q1565">
        <v>80.8</v>
      </c>
      <c r="R1565" s="2">
        <v>10173</v>
      </c>
      <c r="S1565">
        <v>44.7</v>
      </c>
      <c r="T1565" s="2">
        <v>10173</v>
      </c>
      <c r="U1565">
        <v>47.3</v>
      </c>
      <c r="X1565" s="2">
        <v>10092</v>
      </c>
      <c r="Y1565">
        <v>51.9</v>
      </c>
      <c r="Z1565" s="2">
        <v>9629</v>
      </c>
      <c r="AA1565">
        <v>54.4</v>
      </c>
      <c r="AB1565" s="2">
        <v>3189</v>
      </c>
      <c r="AC1565">
        <v>74.900000000000006</v>
      </c>
      <c r="AD1565" s="2">
        <v>3063</v>
      </c>
      <c r="AE1565">
        <v>30.1</v>
      </c>
      <c r="AJ1565" s="2">
        <v>3056</v>
      </c>
      <c r="AK1565">
        <v>31.7</v>
      </c>
      <c r="AL1565" s="2">
        <v>2543</v>
      </c>
      <c r="AM1565">
        <v>43.6</v>
      </c>
      <c r="AN1565" s="2">
        <v>1663</v>
      </c>
      <c r="AO1565">
        <v>52.1</v>
      </c>
      <c r="AT1565" t="s">
        <v>96</v>
      </c>
      <c r="AU1565">
        <v>15</v>
      </c>
      <c r="AV1565">
        <v>15</v>
      </c>
      <c r="AX1565">
        <v>16</v>
      </c>
      <c r="AY1565">
        <v>16</v>
      </c>
      <c r="AZ1565">
        <v>16</v>
      </c>
      <c r="BA1565" t="s">
        <v>151</v>
      </c>
      <c r="BB1565">
        <v>7</v>
      </c>
      <c r="BC1565">
        <v>7</v>
      </c>
      <c r="BE1565">
        <v>8</v>
      </c>
      <c r="BF1565">
        <v>8</v>
      </c>
      <c r="BG1565">
        <v>8</v>
      </c>
      <c r="BP1565" s="2">
        <v>22761</v>
      </c>
      <c r="BQ1565" s="2">
        <v>21503</v>
      </c>
      <c r="BS1565" s="2">
        <v>19443</v>
      </c>
      <c r="BT1565" s="2">
        <v>17693</v>
      </c>
      <c r="BU1565" s="2">
        <v>4255</v>
      </c>
    </row>
    <row r="1566" spans="1:73" x14ac:dyDescent="0.25">
      <c r="A1566" s="1">
        <v>44565</v>
      </c>
      <c r="B1566">
        <v>29197</v>
      </c>
      <c r="C1566">
        <f t="shared" si="48"/>
        <v>124.12087912087912</v>
      </c>
      <c r="D1566" s="2">
        <f t="shared" si="49"/>
        <v>69.815758526068208</v>
      </c>
      <c r="E1566" t="s">
        <v>3724</v>
      </c>
      <c r="F1566" t="s">
        <v>224</v>
      </c>
      <c r="G1566">
        <v>91.3</v>
      </c>
      <c r="H1566" s="2">
        <v>1427</v>
      </c>
      <c r="I1566">
        <v>30.6</v>
      </c>
      <c r="J1566" s="2">
        <v>1427</v>
      </c>
      <c r="K1566">
        <v>33.5</v>
      </c>
      <c r="L1566" s="2">
        <v>1420</v>
      </c>
      <c r="M1566">
        <v>37.1</v>
      </c>
      <c r="N1566" s="2">
        <v>1390</v>
      </c>
      <c r="O1566">
        <v>40.200000000000003</v>
      </c>
      <c r="P1566">
        <v>568</v>
      </c>
      <c r="Q1566">
        <v>62.4</v>
      </c>
      <c r="R1566" s="2">
        <v>1265</v>
      </c>
      <c r="S1566">
        <v>27.1</v>
      </c>
      <c r="T1566" s="2">
        <v>1265</v>
      </c>
      <c r="U1566">
        <v>29.7</v>
      </c>
      <c r="X1566" s="2">
        <v>1261</v>
      </c>
      <c r="Y1566">
        <v>32.9</v>
      </c>
      <c r="Z1566" s="2">
        <v>1236</v>
      </c>
      <c r="AA1566">
        <v>35.700000000000003</v>
      </c>
      <c r="AB1566">
        <v>497</v>
      </c>
      <c r="AC1566">
        <v>54.6</v>
      </c>
      <c r="AD1566">
        <v>594</v>
      </c>
      <c r="AE1566">
        <v>47</v>
      </c>
      <c r="AJ1566">
        <v>592</v>
      </c>
      <c r="AK1566">
        <v>47.9</v>
      </c>
      <c r="AL1566">
        <v>529</v>
      </c>
      <c r="AM1566">
        <v>64.5</v>
      </c>
      <c r="AN1566">
        <v>372</v>
      </c>
      <c r="AO1566">
        <v>74.8</v>
      </c>
      <c r="AT1566" t="s">
        <v>111</v>
      </c>
      <c r="AU1566">
        <v>5</v>
      </c>
      <c r="AV1566">
        <v>5</v>
      </c>
      <c r="AX1566">
        <v>6</v>
      </c>
      <c r="AY1566">
        <v>6</v>
      </c>
      <c r="AZ1566">
        <v>7</v>
      </c>
      <c r="BA1566" t="s">
        <v>151</v>
      </c>
      <c r="BB1566">
        <v>5</v>
      </c>
      <c r="BC1566">
        <v>5</v>
      </c>
      <c r="BE1566">
        <v>6</v>
      </c>
      <c r="BF1566">
        <v>6</v>
      </c>
      <c r="BG1566">
        <v>7</v>
      </c>
      <c r="BP1566" s="2">
        <v>4660</v>
      </c>
      <c r="BQ1566" s="2">
        <v>4260</v>
      </c>
      <c r="BS1566" s="2">
        <v>3828</v>
      </c>
      <c r="BT1566" s="2">
        <v>3461</v>
      </c>
      <c r="BU1566">
        <v>910</v>
      </c>
    </row>
    <row r="1567" spans="1:73" x14ac:dyDescent="0.25">
      <c r="A1567" s="1">
        <v>44565</v>
      </c>
      <c r="B1567">
        <v>29199</v>
      </c>
      <c r="C1567">
        <f t="shared" si="48"/>
        <v>126.2444933920705</v>
      </c>
      <c r="D1567" s="2">
        <f t="shared" si="49"/>
        <v>62.906976744186046</v>
      </c>
      <c r="E1567" t="s">
        <v>4279</v>
      </c>
      <c r="F1567" t="s">
        <v>224</v>
      </c>
      <c r="G1567">
        <v>91.3</v>
      </c>
      <c r="H1567" s="2">
        <v>1438</v>
      </c>
      <c r="I1567">
        <v>29.3</v>
      </c>
      <c r="J1567" s="2">
        <v>1438</v>
      </c>
      <c r="K1567">
        <v>31.9</v>
      </c>
      <c r="L1567" s="2">
        <v>1425</v>
      </c>
      <c r="M1567">
        <v>36.200000000000003</v>
      </c>
      <c r="N1567" s="2">
        <v>1352</v>
      </c>
      <c r="O1567">
        <v>38.799999999999997</v>
      </c>
      <c r="P1567">
        <v>582</v>
      </c>
      <c r="Q1567">
        <v>64.099999999999994</v>
      </c>
      <c r="R1567" s="2">
        <v>1241</v>
      </c>
      <c r="S1567">
        <v>25.3</v>
      </c>
      <c r="T1567" s="2">
        <v>1241</v>
      </c>
      <c r="U1567">
        <v>27.5</v>
      </c>
      <c r="X1567" s="2">
        <v>1234</v>
      </c>
      <c r="Y1567">
        <v>31.4</v>
      </c>
      <c r="Z1567" s="2">
        <v>1171</v>
      </c>
      <c r="AA1567">
        <v>33.6</v>
      </c>
      <c r="AB1567">
        <v>509</v>
      </c>
      <c r="AC1567">
        <v>56.1</v>
      </c>
      <c r="AD1567">
        <v>523</v>
      </c>
      <c r="AE1567">
        <v>42.1</v>
      </c>
      <c r="AJ1567">
        <v>523</v>
      </c>
      <c r="AK1567">
        <v>44.7</v>
      </c>
      <c r="AL1567">
        <v>450</v>
      </c>
      <c r="AM1567">
        <v>55.3</v>
      </c>
      <c r="AN1567">
        <v>332</v>
      </c>
      <c r="AO1567">
        <v>65.2</v>
      </c>
      <c r="AT1567" t="s">
        <v>81</v>
      </c>
      <c r="AU1567">
        <v>9</v>
      </c>
      <c r="AV1567">
        <v>9</v>
      </c>
      <c r="AX1567">
        <v>10</v>
      </c>
      <c r="AY1567">
        <v>10</v>
      </c>
      <c r="AZ1567">
        <v>11</v>
      </c>
      <c r="BA1567" t="s">
        <v>151</v>
      </c>
      <c r="BB1567">
        <v>5</v>
      </c>
      <c r="BC1567">
        <v>5</v>
      </c>
      <c r="BE1567">
        <v>6</v>
      </c>
      <c r="BF1567">
        <v>6</v>
      </c>
      <c r="BG1567">
        <v>7</v>
      </c>
      <c r="BP1567" s="2">
        <v>4902</v>
      </c>
      <c r="BQ1567" s="2">
        <v>4510</v>
      </c>
      <c r="BS1567" s="2">
        <v>3934</v>
      </c>
      <c r="BT1567" s="2">
        <v>3488</v>
      </c>
      <c r="BU1567">
        <v>908</v>
      </c>
    </row>
    <row r="1568" spans="1:73" x14ac:dyDescent="0.25">
      <c r="A1568" s="1">
        <v>44565</v>
      </c>
      <c r="B1568">
        <v>29201</v>
      </c>
      <c r="C1568">
        <f t="shared" si="48"/>
        <v>169.98732572877057</v>
      </c>
      <c r="D1568" s="2">
        <f t="shared" si="49"/>
        <v>102.05473224838622</v>
      </c>
      <c r="E1568" t="s">
        <v>164</v>
      </c>
      <c r="F1568" t="s">
        <v>224</v>
      </c>
      <c r="G1568">
        <v>91.3</v>
      </c>
      <c r="H1568" s="2">
        <v>18231</v>
      </c>
      <c r="I1568">
        <v>47.6</v>
      </c>
      <c r="J1568" s="2">
        <v>18231</v>
      </c>
      <c r="K1568">
        <v>50.9</v>
      </c>
      <c r="L1568" s="2">
        <v>18084</v>
      </c>
      <c r="M1568">
        <v>56.2</v>
      </c>
      <c r="N1568" s="2">
        <v>17390</v>
      </c>
      <c r="O1568">
        <v>59.8</v>
      </c>
      <c r="P1568" s="2">
        <v>6259</v>
      </c>
      <c r="Q1568">
        <v>88.1</v>
      </c>
      <c r="R1568" s="2">
        <v>16004</v>
      </c>
      <c r="S1568">
        <v>41.8</v>
      </c>
      <c r="T1568" s="2">
        <v>16004</v>
      </c>
      <c r="U1568">
        <v>44.7</v>
      </c>
      <c r="X1568" s="2">
        <v>15924</v>
      </c>
      <c r="Y1568">
        <v>49.5</v>
      </c>
      <c r="Z1568" s="2">
        <v>15388</v>
      </c>
      <c r="AA1568">
        <v>52.9</v>
      </c>
      <c r="AB1568" s="2">
        <v>5780</v>
      </c>
      <c r="AC1568">
        <v>81.400000000000006</v>
      </c>
      <c r="AD1568" s="2">
        <v>3929</v>
      </c>
      <c r="AE1568">
        <v>24.6</v>
      </c>
      <c r="AJ1568" s="2">
        <v>3923</v>
      </c>
      <c r="AK1568">
        <v>25.5</v>
      </c>
      <c r="AL1568" s="2">
        <v>3249</v>
      </c>
      <c r="AM1568">
        <v>31.8</v>
      </c>
      <c r="AN1568" s="2">
        <v>2212</v>
      </c>
      <c r="AO1568">
        <v>38.299999999999997</v>
      </c>
      <c r="AT1568" t="s">
        <v>96</v>
      </c>
      <c r="AU1568">
        <v>15</v>
      </c>
      <c r="AV1568">
        <v>15</v>
      </c>
      <c r="AX1568">
        <v>15</v>
      </c>
      <c r="AY1568">
        <v>16</v>
      </c>
      <c r="AZ1568">
        <v>16</v>
      </c>
      <c r="BA1568" t="s">
        <v>151</v>
      </c>
      <c r="BB1568">
        <v>7</v>
      </c>
      <c r="BC1568">
        <v>7</v>
      </c>
      <c r="BE1568">
        <v>7</v>
      </c>
      <c r="BF1568">
        <v>8</v>
      </c>
      <c r="BG1568">
        <v>8</v>
      </c>
      <c r="BP1568" s="2">
        <v>38280</v>
      </c>
      <c r="BQ1568" s="2">
        <v>35797</v>
      </c>
      <c r="BS1568" s="2">
        <v>32185</v>
      </c>
      <c r="BT1568" s="2">
        <v>29099</v>
      </c>
      <c r="BU1568" s="2">
        <v>7101</v>
      </c>
    </row>
    <row r="1569" spans="1:73" x14ac:dyDescent="0.25">
      <c r="A1569" s="1">
        <v>44565</v>
      </c>
      <c r="B1569">
        <v>29203</v>
      </c>
      <c r="C1569">
        <f t="shared" si="48"/>
        <v>104.0313852813853</v>
      </c>
      <c r="D1569" s="2">
        <f t="shared" si="49"/>
        <v>72.312062937062933</v>
      </c>
      <c r="E1569" t="s">
        <v>4997</v>
      </c>
      <c r="F1569" t="s">
        <v>224</v>
      </c>
      <c r="G1569">
        <v>91.3</v>
      </c>
      <c r="H1569" s="2">
        <v>2601</v>
      </c>
      <c r="I1569">
        <v>31.9</v>
      </c>
      <c r="J1569" s="2">
        <v>2601</v>
      </c>
      <c r="K1569">
        <v>33.700000000000003</v>
      </c>
      <c r="L1569" s="2">
        <v>2589</v>
      </c>
      <c r="M1569">
        <v>36.9</v>
      </c>
      <c r="N1569" s="2">
        <v>2530</v>
      </c>
      <c r="O1569">
        <v>39.4</v>
      </c>
      <c r="P1569">
        <v>957</v>
      </c>
      <c r="Q1569">
        <v>51.8</v>
      </c>
      <c r="R1569" s="2">
        <v>2393</v>
      </c>
      <c r="S1569">
        <v>29.3</v>
      </c>
      <c r="T1569" s="2">
        <v>2393</v>
      </c>
      <c r="U1569">
        <v>31</v>
      </c>
      <c r="X1569" s="2">
        <v>2388</v>
      </c>
      <c r="Y1569">
        <v>34</v>
      </c>
      <c r="Z1569" s="2">
        <v>2337</v>
      </c>
      <c r="AA1569">
        <v>36.4</v>
      </c>
      <c r="AB1569">
        <v>920</v>
      </c>
      <c r="AC1569">
        <v>49.8</v>
      </c>
      <c r="AD1569">
        <v>852</v>
      </c>
      <c r="AE1569">
        <v>35.6</v>
      </c>
      <c r="AJ1569">
        <v>852</v>
      </c>
      <c r="AK1569">
        <v>36.5</v>
      </c>
      <c r="AL1569">
        <v>761</v>
      </c>
      <c r="AM1569">
        <v>45.5</v>
      </c>
      <c r="AN1569">
        <v>533</v>
      </c>
      <c r="AO1569">
        <v>57.9</v>
      </c>
      <c r="AT1569" t="s">
        <v>81</v>
      </c>
      <c r="AU1569">
        <v>9</v>
      </c>
      <c r="AV1569">
        <v>10</v>
      </c>
      <c r="AX1569">
        <v>10</v>
      </c>
      <c r="AY1569">
        <v>10</v>
      </c>
      <c r="AZ1569">
        <v>10</v>
      </c>
      <c r="BA1569" t="s">
        <v>151</v>
      </c>
      <c r="BB1569">
        <v>5</v>
      </c>
      <c r="BC1569">
        <v>6</v>
      </c>
      <c r="BE1569">
        <v>6</v>
      </c>
      <c r="BF1569">
        <v>6</v>
      </c>
      <c r="BG1569">
        <v>6</v>
      </c>
      <c r="BP1569" s="2">
        <v>8166</v>
      </c>
      <c r="BQ1569" s="2">
        <v>7714</v>
      </c>
      <c r="BS1569" s="2">
        <v>7025</v>
      </c>
      <c r="BT1569" s="2">
        <v>6424</v>
      </c>
      <c r="BU1569" s="2">
        <v>1848</v>
      </c>
    </row>
    <row r="1570" spans="1:73" x14ac:dyDescent="0.25">
      <c r="A1570" s="1">
        <v>44565</v>
      </c>
      <c r="B1570">
        <v>29205</v>
      </c>
      <c r="C1570">
        <f t="shared" si="48"/>
        <v>177.29457364341084</v>
      </c>
      <c r="D1570" s="2">
        <f t="shared" si="49"/>
        <v>110.59850374064837</v>
      </c>
      <c r="E1570" t="s">
        <v>474</v>
      </c>
      <c r="F1570" t="s">
        <v>224</v>
      </c>
      <c r="G1570">
        <v>91.3</v>
      </c>
      <c r="H1570" s="2">
        <v>2947</v>
      </c>
      <c r="I1570">
        <v>49.7</v>
      </c>
      <c r="J1570" s="2">
        <v>2947</v>
      </c>
      <c r="K1570">
        <v>53.2</v>
      </c>
      <c r="L1570" s="2">
        <v>2921</v>
      </c>
      <c r="M1570">
        <v>58.4</v>
      </c>
      <c r="N1570" s="2">
        <v>2817</v>
      </c>
      <c r="O1570">
        <v>62.6</v>
      </c>
      <c r="P1570" s="2">
        <v>1157</v>
      </c>
      <c r="Q1570">
        <v>89.7</v>
      </c>
      <c r="R1570" s="2">
        <v>2687</v>
      </c>
      <c r="S1570">
        <v>45.3</v>
      </c>
      <c r="T1570" s="2">
        <v>2687</v>
      </c>
      <c r="U1570">
        <v>48.5</v>
      </c>
      <c r="X1570" s="2">
        <v>2670</v>
      </c>
      <c r="Y1570">
        <v>53.4</v>
      </c>
      <c r="Z1570" s="2">
        <v>2571</v>
      </c>
      <c r="AA1570">
        <v>57.2</v>
      </c>
      <c r="AB1570" s="2">
        <v>1080</v>
      </c>
      <c r="AC1570">
        <v>83.7</v>
      </c>
      <c r="AD1570" s="2">
        <v>1033</v>
      </c>
      <c r="AE1570">
        <v>38.4</v>
      </c>
      <c r="AJ1570" s="2">
        <v>1032</v>
      </c>
      <c r="AK1570">
        <v>40.1</v>
      </c>
      <c r="AL1570">
        <v>879</v>
      </c>
      <c r="AM1570">
        <v>50.1</v>
      </c>
      <c r="AN1570">
        <v>635</v>
      </c>
      <c r="AO1570">
        <v>58.8</v>
      </c>
      <c r="AT1570" t="s">
        <v>111</v>
      </c>
      <c r="AU1570">
        <v>7</v>
      </c>
      <c r="AV1570">
        <v>7</v>
      </c>
      <c r="AX1570">
        <v>8</v>
      </c>
      <c r="AY1570">
        <v>8</v>
      </c>
      <c r="AZ1570">
        <v>8</v>
      </c>
      <c r="BA1570" t="s">
        <v>151</v>
      </c>
      <c r="BB1570">
        <v>7</v>
      </c>
      <c r="BC1570">
        <v>7</v>
      </c>
      <c r="BE1570">
        <v>8</v>
      </c>
      <c r="BF1570">
        <v>8</v>
      </c>
      <c r="BG1570">
        <v>8</v>
      </c>
      <c r="BP1570" s="2">
        <v>5930</v>
      </c>
      <c r="BQ1570" s="2">
        <v>5540</v>
      </c>
      <c r="BS1570" s="2">
        <v>4998</v>
      </c>
      <c r="BT1570" s="2">
        <v>4498</v>
      </c>
      <c r="BU1570" s="2">
        <v>1290</v>
      </c>
    </row>
    <row r="1571" spans="1:73" x14ac:dyDescent="0.25">
      <c r="A1571" s="1">
        <v>44565</v>
      </c>
      <c r="B1571">
        <v>29207</v>
      </c>
      <c r="C1571">
        <f t="shared" si="48"/>
        <v>145.41461760217061</v>
      </c>
      <c r="D1571" s="2">
        <f t="shared" si="49"/>
        <v>91.123274631128041</v>
      </c>
      <c r="E1571" t="s">
        <v>4852</v>
      </c>
      <c r="F1571" t="s">
        <v>224</v>
      </c>
      <c r="G1571">
        <v>91.3</v>
      </c>
      <c r="H1571" s="2">
        <v>12617</v>
      </c>
      <c r="I1571">
        <v>43.5</v>
      </c>
      <c r="J1571" s="2">
        <v>12617</v>
      </c>
      <c r="K1571">
        <v>46.1</v>
      </c>
      <c r="L1571" s="2">
        <v>12534</v>
      </c>
      <c r="M1571">
        <v>50.2</v>
      </c>
      <c r="N1571" s="2">
        <v>12055</v>
      </c>
      <c r="O1571">
        <v>53.1</v>
      </c>
      <c r="P1571" s="2">
        <v>4490</v>
      </c>
      <c r="Q1571">
        <v>76.099999999999994</v>
      </c>
      <c r="R1571" s="2">
        <v>11051</v>
      </c>
      <c r="S1571">
        <v>38.1</v>
      </c>
      <c r="T1571" s="2">
        <v>11051</v>
      </c>
      <c r="U1571">
        <v>40.299999999999997</v>
      </c>
      <c r="X1571" s="2">
        <v>11003</v>
      </c>
      <c r="Y1571">
        <v>44.1</v>
      </c>
      <c r="Z1571" s="2">
        <v>10607</v>
      </c>
      <c r="AA1571">
        <v>46.7</v>
      </c>
      <c r="AB1571" s="2">
        <v>4047</v>
      </c>
      <c r="AC1571">
        <v>68.599999999999994</v>
      </c>
      <c r="AD1571" s="2">
        <v>3084</v>
      </c>
      <c r="AE1571">
        <v>27.9</v>
      </c>
      <c r="AJ1571" s="2">
        <v>3081</v>
      </c>
      <c r="AK1571">
        <v>29</v>
      </c>
      <c r="AL1571" s="2">
        <v>2627</v>
      </c>
      <c r="AM1571">
        <v>38.1</v>
      </c>
      <c r="AN1571" s="2">
        <v>1890</v>
      </c>
      <c r="AO1571">
        <v>46.7</v>
      </c>
      <c r="AT1571" t="s">
        <v>111</v>
      </c>
      <c r="AU1571">
        <v>6</v>
      </c>
      <c r="AV1571">
        <v>7</v>
      </c>
      <c r="AX1571">
        <v>7</v>
      </c>
      <c r="AY1571">
        <v>7</v>
      </c>
      <c r="AZ1571">
        <v>7</v>
      </c>
      <c r="BA1571" t="s">
        <v>151</v>
      </c>
      <c r="BB1571">
        <v>6</v>
      </c>
      <c r="BC1571">
        <v>7</v>
      </c>
      <c r="BE1571">
        <v>7</v>
      </c>
      <c r="BF1571">
        <v>7</v>
      </c>
      <c r="BG1571">
        <v>7</v>
      </c>
      <c r="BP1571" s="2">
        <v>29025</v>
      </c>
      <c r="BQ1571" s="2">
        <v>27391</v>
      </c>
      <c r="BS1571" s="2">
        <v>24947</v>
      </c>
      <c r="BT1571" s="2">
        <v>22705</v>
      </c>
      <c r="BU1571" s="2">
        <v>5897</v>
      </c>
    </row>
    <row r="1572" spans="1:73" x14ac:dyDescent="0.25">
      <c r="A1572" s="1">
        <v>44565</v>
      </c>
      <c r="B1572">
        <v>29209</v>
      </c>
      <c r="C1572">
        <f t="shared" si="48"/>
        <v>115.79025549613785</v>
      </c>
      <c r="D1572" s="2">
        <f t="shared" si="49"/>
        <v>83.230037908418069</v>
      </c>
      <c r="E1572" t="s">
        <v>4329</v>
      </c>
      <c r="F1572" t="s">
        <v>224</v>
      </c>
      <c r="G1572">
        <v>91.3</v>
      </c>
      <c r="H1572" s="2">
        <v>13252</v>
      </c>
      <c r="I1572">
        <v>41.5</v>
      </c>
      <c r="J1572" s="2">
        <v>13252</v>
      </c>
      <c r="K1572">
        <v>43.2</v>
      </c>
      <c r="L1572" s="2">
        <v>13145</v>
      </c>
      <c r="M1572">
        <v>45.8</v>
      </c>
      <c r="N1572" s="2">
        <v>12720</v>
      </c>
      <c r="O1572">
        <v>47.6</v>
      </c>
      <c r="P1572" s="2">
        <v>6165</v>
      </c>
      <c r="Q1572">
        <v>61.1</v>
      </c>
      <c r="R1572" s="2">
        <v>11624</v>
      </c>
      <c r="S1572">
        <v>36.4</v>
      </c>
      <c r="T1572" s="2">
        <v>11624</v>
      </c>
      <c r="U1572">
        <v>37.9</v>
      </c>
      <c r="X1572" s="2">
        <v>11562</v>
      </c>
      <c r="Y1572">
        <v>40.299999999999997</v>
      </c>
      <c r="Z1572" s="2">
        <v>11196</v>
      </c>
      <c r="AA1572">
        <v>41.9</v>
      </c>
      <c r="AB1572" s="2">
        <v>5476</v>
      </c>
      <c r="AC1572">
        <v>54.2</v>
      </c>
      <c r="AD1572" s="2">
        <v>4862</v>
      </c>
      <c r="AE1572">
        <v>41.8</v>
      </c>
      <c r="AJ1572" s="2">
        <v>4851</v>
      </c>
      <c r="AK1572">
        <v>43.3</v>
      </c>
      <c r="AL1572" s="2">
        <v>4449</v>
      </c>
      <c r="AM1572">
        <v>51.5</v>
      </c>
      <c r="AN1572" s="2">
        <v>3294</v>
      </c>
      <c r="AO1572">
        <v>60.2</v>
      </c>
      <c r="AT1572" t="s">
        <v>111</v>
      </c>
      <c r="AU1572">
        <v>6</v>
      </c>
      <c r="AV1572">
        <v>6</v>
      </c>
      <c r="AX1572">
        <v>7</v>
      </c>
      <c r="AY1572">
        <v>7</v>
      </c>
      <c r="AZ1572">
        <v>7</v>
      </c>
      <c r="BA1572" t="s">
        <v>151</v>
      </c>
      <c r="BB1572">
        <v>6</v>
      </c>
      <c r="BC1572">
        <v>6</v>
      </c>
      <c r="BE1572">
        <v>7</v>
      </c>
      <c r="BF1572">
        <v>7</v>
      </c>
      <c r="BG1572">
        <v>7</v>
      </c>
      <c r="BP1572" s="2">
        <v>31952</v>
      </c>
      <c r="BQ1572" s="2">
        <v>30674</v>
      </c>
      <c r="BS1572" s="2">
        <v>28691</v>
      </c>
      <c r="BT1572" s="2">
        <v>26717</v>
      </c>
      <c r="BU1572" s="2">
        <v>10098</v>
      </c>
    </row>
    <row r="1573" spans="1:73" x14ac:dyDescent="0.25">
      <c r="A1573" s="1">
        <v>44565</v>
      </c>
      <c r="B1573">
        <v>29211</v>
      </c>
      <c r="C1573">
        <f t="shared" si="48"/>
        <v>149.5494071146245</v>
      </c>
      <c r="D1573" s="2">
        <f t="shared" si="49"/>
        <v>104.47976878612717</v>
      </c>
      <c r="E1573" t="s">
        <v>257</v>
      </c>
      <c r="F1573" t="s">
        <v>224</v>
      </c>
      <c r="G1573">
        <v>91.3</v>
      </c>
      <c r="H1573" s="2">
        <v>2886</v>
      </c>
      <c r="I1573">
        <v>47.4</v>
      </c>
      <c r="J1573" s="2">
        <v>2886</v>
      </c>
      <c r="K1573">
        <v>50.7</v>
      </c>
      <c r="L1573" s="2">
        <v>2860</v>
      </c>
      <c r="M1573">
        <v>55.1</v>
      </c>
      <c r="N1573" s="2">
        <v>2748</v>
      </c>
      <c r="O1573">
        <v>58.2</v>
      </c>
      <c r="P1573">
        <v>972</v>
      </c>
      <c r="Q1573">
        <v>76.8</v>
      </c>
      <c r="R1573" s="2">
        <v>2497</v>
      </c>
      <c r="S1573">
        <v>41</v>
      </c>
      <c r="T1573" s="2">
        <v>2497</v>
      </c>
      <c r="U1573">
        <v>43.8</v>
      </c>
      <c r="X1573" s="2">
        <v>2483</v>
      </c>
      <c r="Y1573">
        <v>47.9</v>
      </c>
      <c r="Z1573" s="2">
        <v>2394</v>
      </c>
      <c r="AA1573">
        <v>50.7</v>
      </c>
      <c r="AB1573">
        <v>878</v>
      </c>
      <c r="AC1573">
        <v>69.400000000000006</v>
      </c>
      <c r="AD1573">
        <v>769</v>
      </c>
      <c r="AE1573">
        <v>30.8</v>
      </c>
      <c r="AJ1573">
        <v>769</v>
      </c>
      <c r="AK1573">
        <v>32.1</v>
      </c>
      <c r="AL1573">
        <v>665</v>
      </c>
      <c r="AM1573">
        <v>41.8</v>
      </c>
      <c r="AN1573">
        <v>446</v>
      </c>
      <c r="AO1573">
        <v>50.8</v>
      </c>
      <c r="AT1573" t="s">
        <v>81</v>
      </c>
      <c r="AU1573">
        <v>11</v>
      </c>
      <c r="AV1573">
        <v>11</v>
      </c>
      <c r="AX1573">
        <v>11</v>
      </c>
      <c r="AY1573">
        <v>12</v>
      </c>
      <c r="AZ1573">
        <v>11</v>
      </c>
      <c r="BA1573" t="s">
        <v>151</v>
      </c>
      <c r="BB1573">
        <v>7</v>
      </c>
      <c r="BC1573">
        <v>7</v>
      </c>
      <c r="BE1573">
        <v>7</v>
      </c>
      <c r="BF1573">
        <v>8</v>
      </c>
      <c r="BG1573">
        <v>7</v>
      </c>
      <c r="BP1573" s="2">
        <v>6089</v>
      </c>
      <c r="BQ1573" s="2">
        <v>5696</v>
      </c>
      <c r="BS1573" s="2">
        <v>5188</v>
      </c>
      <c r="BT1573" s="2">
        <v>4725</v>
      </c>
      <c r="BU1573" s="2">
        <v>1265</v>
      </c>
    </row>
    <row r="1574" spans="1:73" x14ac:dyDescent="0.25">
      <c r="A1574" s="1">
        <v>44565</v>
      </c>
      <c r="B1574">
        <v>29213</v>
      </c>
      <c r="C1574">
        <f t="shared" si="48"/>
        <v>133.10364326682284</v>
      </c>
      <c r="D1574" s="2">
        <f t="shared" si="49"/>
        <v>96.384634697464222</v>
      </c>
      <c r="E1574" t="s">
        <v>4446</v>
      </c>
      <c r="F1574" t="s">
        <v>224</v>
      </c>
      <c r="G1574">
        <v>91.3</v>
      </c>
      <c r="H1574" s="2">
        <v>25596</v>
      </c>
      <c r="I1574">
        <v>45.8</v>
      </c>
      <c r="J1574" s="2">
        <v>25595</v>
      </c>
      <c r="K1574">
        <v>48.4</v>
      </c>
      <c r="L1574" s="2">
        <v>25309</v>
      </c>
      <c r="M1574">
        <v>52.3</v>
      </c>
      <c r="N1574" s="2">
        <v>24031</v>
      </c>
      <c r="O1574">
        <v>54.3</v>
      </c>
      <c r="P1574" s="2">
        <v>8895</v>
      </c>
      <c r="Q1574">
        <v>71.900000000000006</v>
      </c>
      <c r="R1574" s="2">
        <v>21769</v>
      </c>
      <c r="S1574">
        <v>38.9</v>
      </c>
      <c r="T1574" s="2">
        <v>21768</v>
      </c>
      <c r="U1574">
        <v>41.2</v>
      </c>
      <c r="X1574" s="2">
        <v>21589</v>
      </c>
      <c r="Y1574">
        <v>44.6</v>
      </c>
      <c r="Z1574" s="2">
        <v>20515</v>
      </c>
      <c r="AA1574">
        <v>46.4</v>
      </c>
      <c r="AB1574" s="2">
        <v>7541</v>
      </c>
      <c r="AC1574">
        <v>60.9</v>
      </c>
      <c r="AD1574" s="2">
        <v>6315</v>
      </c>
      <c r="AE1574">
        <v>29</v>
      </c>
      <c r="AJ1574" s="2">
        <v>6302</v>
      </c>
      <c r="AK1574">
        <v>30.7</v>
      </c>
      <c r="AL1574" s="2">
        <v>5265</v>
      </c>
      <c r="AM1574">
        <v>40.9</v>
      </c>
      <c r="AN1574" s="2">
        <v>3700</v>
      </c>
      <c r="AO1574">
        <v>49.1</v>
      </c>
      <c r="AT1574" t="s">
        <v>96</v>
      </c>
      <c r="AU1574">
        <v>14</v>
      </c>
      <c r="AV1574">
        <v>15</v>
      </c>
      <c r="AX1574">
        <v>15</v>
      </c>
      <c r="AY1574">
        <v>15</v>
      </c>
      <c r="AZ1574">
        <v>15</v>
      </c>
      <c r="BA1574" t="s">
        <v>151</v>
      </c>
      <c r="BB1574">
        <v>6</v>
      </c>
      <c r="BC1574">
        <v>7</v>
      </c>
      <c r="BE1574">
        <v>7</v>
      </c>
      <c r="BF1574">
        <v>7</v>
      </c>
      <c r="BG1574">
        <v>7</v>
      </c>
      <c r="BP1574" s="2">
        <v>55928</v>
      </c>
      <c r="BQ1574" s="2">
        <v>52843</v>
      </c>
      <c r="BS1574" s="2">
        <v>48369</v>
      </c>
      <c r="BT1574" s="2">
        <v>44243</v>
      </c>
      <c r="BU1574" s="2">
        <v>12379</v>
      </c>
    </row>
    <row r="1575" spans="1:73" x14ac:dyDescent="0.25">
      <c r="A1575" s="1">
        <v>44565</v>
      </c>
      <c r="B1575">
        <v>29215</v>
      </c>
      <c r="C1575">
        <f t="shared" si="48"/>
        <v>111.34530791788858</v>
      </c>
      <c r="D1575" s="2">
        <f t="shared" si="49"/>
        <v>75.839064649243468</v>
      </c>
      <c r="E1575" t="s">
        <v>3858</v>
      </c>
      <c r="F1575" t="s">
        <v>224</v>
      </c>
      <c r="G1575">
        <v>91.3</v>
      </c>
      <c r="H1575" s="2">
        <v>8983</v>
      </c>
      <c r="I1575">
        <v>35.4</v>
      </c>
      <c r="J1575" s="2">
        <v>8983</v>
      </c>
      <c r="K1575">
        <v>37.5</v>
      </c>
      <c r="L1575" s="2">
        <v>8920</v>
      </c>
      <c r="M1575">
        <v>40.799999999999997</v>
      </c>
      <c r="N1575" s="2">
        <v>8582</v>
      </c>
      <c r="O1575">
        <v>42.9</v>
      </c>
      <c r="P1575" s="2">
        <v>3160</v>
      </c>
      <c r="Q1575">
        <v>57.9</v>
      </c>
      <c r="R1575" s="2">
        <v>7912</v>
      </c>
      <c r="S1575">
        <v>31.2</v>
      </c>
      <c r="T1575" s="2">
        <v>7912</v>
      </c>
      <c r="U1575">
        <v>33</v>
      </c>
      <c r="X1575" s="2">
        <v>7878</v>
      </c>
      <c r="Y1575">
        <v>36</v>
      </c>
      <c r="Z1575" s="2">
        <v>7599</v>
      </c>
      <c r="AA1575">
        <v>38</v>
      </c>
      <c r="AB1575" s="2">
        <v>2873</v>
      </c>
      <c r="AC1575">
        <v>52.7</v>
      </c>
      <c r="AD1575" s="2">
        <v>2355</v>
      </c>
      <c r="AE1575">
        <v>29.8</v>
      </c>
      <c r="AJ1575" s="2">
        <v>2354</v>
      </c>
      <c r="AK1575">
        <v>31</v>
      </c>
      <c r="AL1575" s="2">
        <v>2054</v>
      </c>
      <c r="AM1575">
        <v>42</v>
      </c>
      <c r="AN1575" s="2">
        <v>1475</v>
      </c>
      <c r="AO1575">
        <v>51.3</v>
      </c>
      <c r="AT1575" t="s">
        <v>96</v>
      </c>
      <c r="AU1575">
        <v>14</v>
      </c>
      <c r="AV1575">
        <v>14</v>
      </c>
      <c r="AX1575">
        <v>14</v>
      </c>
      <c r="AY1575">
        <v>14</v>
      </c>
      <c r="AZ1575">
        <v>15</v>
      </c>
      <c r="BA1575" t="s">
        <v>151</v>
      </c>
      <c r="BB1575">
        <v>6</v>
      </c>
      <c r="BC1575">
        <v>6</v>
      </c>
      <c r="BE1575">
        <v>6</v>
      </c>
      <c r="BF1575">
        <v>6</v>
      </c>
      <c r="BG1575">
        <v>7</v>
      </c>
      <c r="BP1575" s="2">
        <v>25398</v>
      </c>
      <c r="BQ1575" s="2">
        <v>23968</v>
      </c>
      <c r="BS1575" s="2">
        <v>21867</v>
      </c>
      <c r="BT1575" s="2">
        <v>19996</v>
      </c>
      <c r="BU1575" s="2">
        <v>5456</v>
      </c>
    </row>
    <row r="1576" spans="1:73" x14ac:dyDescent="0.25">
      <c r="A1576" s="1">
        <v>44565</v>
      </c>
      <c r="B1576">
        <v>29217</v>
      </c>
      <c r="C1576">
        <f t="shared" si="48"/>
        <v>126.109879280611</v>
      </c>
      <c r="D1576" s="2">
        <f t="shared" si="49"/>
        <v>85.122265122265119</v>
      </c>
      <c r="E1576" t="s">
        <v>4577</v>
      </c>
      <c r="F1576" t="s">
        <v>224</v>
      </c>
      <c r="G1576">
        <v>91.3</v>
      </c>
      <c r="H1576" s="2">
        <v>7847</v>
      </c>
      <c r="I1576">
        <v>38.200000000000003</v>
      </c>
      <c r="J1576" s="2">
        <v>7846</v>
      </c>
      <c r="K1576">
        <v>40.700000000000003</v>
      </c>
      <c r="L1576" s="2">
        <v>7778</v>
      </c>
      <c r="M1576">
        <v>44.6</v>
      </c>
      <c r="N1576" s="2">
        <v>7418</v>
      </c>
      <c r="O1576">
        <v>47.2</v>
      </c>
      <c r="P1576" s="2">
        <v>2654</v>
      </c>
      <c r="Q1576">
        <v>65.400000000000006</v>
      </c>
      <c r="R1576" s="2">
        <v>6917</v>
      </c>
      <c r="S1576">
        <v>33.6</v>
      </c>
      <c r="T1576" s="2">
        <v>6917</v>
      </c>
      <c r="U1576">
        <v>35.799999999999997</v>
      </c>
      <c r="X1576" s="2">
        <v>6888</v>
      </c>
      <c r="Y1576">
        <v>39.5</v>
      </c>
      <c r="Z1576" s="2">
        <v>6563</v>
      </c>
      <c r="AA1576">
        <v>41.8</v>
      </c>
      <c r="AB1576" s="2">
        <v>2418</v>
      </c>
      <c r="AC1576">
        <v>59.6</v>
      </c>
      <c r="AD1576" s="2">
        <v>2373</v>
      </c>
      <c r="AE1576">
        <v>34.299999999999997</v>
      </c>
      <c r="AJ1576" s="2">
        <v>2368</v>
      </c>
      <c r="AK1576">
        <v>36.1</v>
      </c>
      <c r="AL1576" s="2">
        <v>1958</v>
      </c>
      <c r="AM1576">
        <v>46.8</v>
      </c>
      <c r="AN1576" s="2">
        <v>1356</v>
      </c>
      <c r="AO1576">
        <v>56.1</v>
      </c>
      <c r="AT1576" t="s">
        <v>111</v>
      </c>
      <c r="AU1576">
        <v>6</v>
      </c>
      <c r="AV1576">
        <v>6</v>
      </c>
      <c r="AX1576">
        <v>6</v>
      </c>
      <c r="AY1576">
        <v>7</v>
      </c>
      <c r="AZ1576">
        <v>7</v>
      </c>
      <c r="BA1576" t="s">
        <v>151</v>
      </c>
      <c r="BB1576">
        <v>6</v>
      </c>
      <c r="BC1576">
        <v>6</v>
      </c>
      <c r="BE1576">
        <v>6</v>
      </c>
      <c r="BF1576">
        <v>7</v>
      </c>
      <c r="BG1576">
        <v>7</v>
      </c>
      <c r="BP1576" s="2">
        <v>20563</v>
      </c>
      <c r="BQ1576" s="2">
        <v>19299</v>
      </c>
      <c r="BS1576" s="2">
        <v>17455</v>
      </c>
      <c r="BT1576" s="2">
        <v>15714</v>
      </c>
      <c r="BU1576" s="2">
        <v>4059</v>
      </c>
    </row>
    <row r="1577" spans="1:73" x14ac:dyDescent="0.25">
      <c r="A1577" s="1">
        <v>44565</v>
      </c>
      <c r="B1577">
        <v>29219</v>
      </c>
      <c r="C1577">
        <f t="shared" si="48"/>
        <v>152.32870224186928</v>
      </c>
      <c r="D1577" s="2">
        <f t="shared" si="49"/>
        <v>100.39245716473629</v>
      </c>
      <c r="E1577" t="s">
        <v>105</v>
      </c>
      <c r="F1577" t="s">
        <v>224</v>
      </c>
      <c r="G1577">
        <v>91.3</v>
      </c>
      <c r="H1577" s="2">
        <v>15972</v>
      </c>
      <c r="I1577">
        <v>44.8</v>
      </c>
      <c r="J1577" s="2">
        <v>15972</v>
      </c>
      <c r="K1577">
        <v>47.9</v>
      </c>
      <c r="L1577" s="2">
        <v>15707</v>
      </c>
      <c r="M1577">
        <v>52.1</v>
      </c>
      <c r="N1577" s="2">
        <v>14862</v>
      </c>
      <c r="O1577">
        <v>54.6</v>
      </c>
      <c r="P1577" s="2">
        <v>4995</v>
      </c>
      <c r="Q1577">
        <v>78.900000000000006</v>
      </c>
      <c r="R1577" s="2">
        <v>14300</v>
      </c>
      <c r="S1577">
        <v>40.1</v>
      </c>
      <c r="T1577" s="2">
        <v>14300</v>
      </c>
      <c r="U1577">
        <v>42.8</v>
      </c>
      <c r="X1577" s="2">
        <v>14136</v>
      </c>
      <c r="Y1577">
        <v>46.9</v>
      </c>
      <c r="Z1577" s="2">
        <v>13398</v>
      </c>
      <c r="AA1577">
        <v>49.2</v>
      </c>
      <c r="AB1577" s="2">
        <v>4603</v>
      </c>
      <c r="AC1577">
        <v>72.7</v>
      </c>
      <c r="AD1577" s="2">
        <v>5220</v>
      </c>
      <c r="AE1577">
        <v>36.5</v>
      </c>
      <c r="AJ1577" s="2">
        <v>5205</v>
      </c>
      <c r="AK1577">
        <v>38.799999999999997</v>
      </c>
      <c r="AL1577" s="2">
        <v>4383</v>
      </c>
      <c r="AM1577">
        <v>50.5</v>
      </c>
      <c r="AN1577" s="2">
        <v>2891</v>
      </c>
      <c r="AO1577">
        <v>62.8</v>
      </c>
      <c r="AT1577" t="s">
        <v>111</v>
      </c>
      <c r="AU1577">
        <v>7</v>
      </c>
      <c r="AV1577">
        <v>7</v>
      </c>
      <c r="AX1577">
        <v>7</v>
      </c>
      <c r="AY1577">
        <v>7</v>
      </c>
      <c r="AZ1577">
        <v>8</v>
      </c>
      <c r="BA1577" t="s">
        <v>82</v>
      </c>
      <c r="BB1577">
        <v>3</v>
      </c>
      <c r="BC1577">
        <v>3</v>
      </c>
      <c r="BE1577">
        <v>3</v>
      </c>
      <c r="BF1577">
        <v>3</v>
      </c>
      <c r="BG1577">
        <v>4</v>
      </c>
      <c r="BP1577" s="2">
        <v>35649</v>
      </c>
      <c r="BQ1577" s="2">
        <v>33374</v>
      </c>
      <c r="BS1577" s="2">
        <v>30167</v>
      </c>
      <c r="BT1577" s="2">
        <v>27228</v>
      </c>
      <c r="BU1577" s="2">
        <v>6334</v>
      </c>
    </row>
    <row r="1578" spans="1:73" x14ac:dyDescent="0.25">
      <c r="A1578" s="1">
        <v>44565</v>
      </c>
      <c r="B1578">
        <v>29221</v>
      </c>
      <c r="C1578">
        <f t="shared" si="48"/>
        <v>111.62523452157598</v>
      </c>
      <c r="D1578" s="2">
        <f t="shared" si="49"/>
        <v>78.865944709759873</v>
      </c>
      <c r="E1578" t="s">
        <v>139</v>
      </c>
      <c r="F1578" t="s">
        <v>224</v>
      </c>
      <c r="G1578">
        <v>91.3</v>
      </c>
      <c r="H1578" s="2">
        <v>8798</v>
      </c>
      <c r="I1578">
        <v>35.6</v>
      </c>
      <c r="J1578" s="2">
        <v>8798</v>
      </c>
      <c r="K1578">
        <v>37.700000000000003</v>
      </c>
      <c r="L1578" s="2">
        <v>8711</v>
      </c>
      <c r="M1578">
        <v>41.2</v>
      </c>
      <c r="N1578" s="2">
        <v>8365</v>
      </c>
      <c r="O1578">
        <v>43.7</v>
      </c>
      <c r="P1578" s="2">
        <v>2526</v>
      </c>
      <c r="Q1578">
        <v>59.2</v>
      </c>
      <c r="R1578" s="2">
        <v>7436</v>
      </c>
      <c r="S1578">
        <v>30.1</v>
      </c>
      <c r="T1578" s="2">
        <v>7436</v>
      </c>
      <c r="U1578">
        <v>31.9</v>
      </c>
      <c r="X1578" s="2">
        <v>7389</v>
      </c>
      <c r="Y1578">
        <v>34.9</v>
      </c>
      <c r="Z1578" s="2">
        <v>7105</v>
      </c>
      <c r="AA1578">
        <v>37.1</v>
      </c>
      <c r="AB1578" s="2">
        <v>2195</v>
      </c>
      <c r="AC1578">
        <v>51.5</v>
      </c>
      <c r="AD1578" s="2">
        <v>2069</v>
      </c>
      <c r="AE1578">
        <v>27.8</v>
      </c>
      <c r="AJ1578" s="2">
        <v>2067</v>
      </c>
      <c r="AK1578">
        <v>29.1</v>
      </c>
      <c r="AL1578" s="2">
        <v>1682</v>
      </c>
      <c r="AM1578">
        <v>38.700000000000003</v>
      </c>
      <c r="AN1578" s="2">
        <v>1091</v>
      </c>
      <c r="AO1578">
        <v>49.7</v>
      </c>
      <c r="AT1578" t="s">
        <v>96</v>
      </c>
      <c r="AU1578">
        <v>14</v>
      </c>
      <c r="AV1578">
        <v>14</v>
      </c>
      <c r="AX1578">
        <v>14</v>
      </c>
      <c r="AY1578">
        <v>14</v>
      </c>
      <c r="AZ1578">
        <v>15</v>
      </c>
      <c r="BA1578" t="s">
        <v>151</v>
      </c>
      <c r="BB1578">
        <v>6</v>
      </c>
      <c r="BC1578">
        <v>6</v>
      </c>
      <c r="BE1578">
        <v>6</v>
      </c>
      <c r="BF1578">
        <v>6</v>
      </c>
      <c r="BG1578">
        <v>7</v>
      </c>
      <c r="BP1578" s="2">
        <v>24730</v>
      </c>
      <c r="BQ1578" s="2">
        <v>23309</v>
      </c>
      <c r="BS1578" s="2">
        <v>21152</v>
      </c>
      <c r="BT1578" s="2">
        <v>19131</v>
      </c>
      <c r="BU1578" s="2">
        <v>4264</v>
      </c>
    </row>
    <row r="1579" spans="1:73" x14ac:dyDescent="0.25">
      <c r="A1579" s="1">
        <v>44565</v>
      </c>
      <c r="B1579">
        <v>29223</v>
      </c>
      <c r="C1579">
        <f t="shared" si="48"/>
        <v>134.9792398594698</v>
      </c>
      <c r="D1579" s="2">
        <f t="shared" si="49"/>
        <v>78.625525946704073</v>
      </c>
      <c r="E1579" t="s">
        <v>261</v>
      </c>
      <c r="F1579" t="s">
        <v>224</v>
      </c>
      <c r="G1579">
        <v>91.3</v>
      </c>
      <c r="H1579" s="2">
        <v>5195</v>
      </c>
      <c r="I1579">
        <v>40.4</v>
      </c>
      <c r="J1579" s="2">
        <v>5195</v>
      </c>
      <c r="K1579">
        <v>42.5</v>
      </c>
      <c r="L1579" s="2">
        <v>5163</v>
      </c>
      <c r="M1579">
        <v>46.3</v>
      </c>
      <c r="N1579" s="2">
        <v>5036</v>
      </c>
      <c r="O1579">
        <v>49.1</v>
      </c>
      <c r="P1579" s="2">
        <v>2226</v>
      </c>
      <c r="Q1579">
        <v>71.099999999999994</v>
      </c>
      <c r="R1579" s="2">
        <v>4467</v>
      </c>
      <c r="S1579">
        <v>34.700000000000003</v>
      </c>
      <c r="T1579" s="2">
        <v>4467</v>
      </c>
      <c r="U1579">
        <v>36.5</v>
      </c>
      <c r="X1579" s="2">
        <v>4445</v>
      </c>
      <c r="Y1579">
        <v>39.799999999999997</v>
      </c>
      <c r="Z1579" s="2">
        <v>4335</v>
      </c>
      <c r="AA1579">
        <v>42.2</v>
      </c>
      <c r="AB1579" s="2">
        <v>1968</v>
      </c>
      <c r="AC1579">
        <v>62.9</v>
      </c>
      <c r="AD1579" s="2">
        <v>1179</v>
      </c>
      <c r="AE1579">
        <v>26.4</v>
      </c>
      <c r="AJ1579" s="2">
        <v>1178</v>
      </c>
      <c r="AK1579">
        <v>27.2</v>
      </c>
      <c r="AL1579" s="2">
        <v>1051</v>
      </c>
      <c r="AM1579">
        <v>32.200000000000003</v>
      </c>
      <c r="AN1579">
        <v>749</v>
      </c>
      <c r="AO1579">
        <v>38.1</v>
      </c>
      <c r="AT1579" t="s">
        <v>96</v>
      </c>
      <c r="AU1579">
        <v>14</v>
      </c>
      <c r="AV1579">
        <v>14</v>
      </c>
      <c r="AX1579">
        <v>14</v>
      </c>
      <c r="AY1579">
        <v>15</v>
      </c>
      <c r="AZ1579">
        <v>15</v>
      </c>
      <c r="BA1579" t="s">
        <v>151</v>
      </c>
      <c r="BB1579">
        <v>6</v>
      </c>
      <c r="BC1579">
        <v>6</v>
      </c>
      <c r="BE1579">
        <v>6</v>
      </c>
      <c r="BF1579">
        <v>7</v>
      </c>
      <c r="BG1579">
        <v>7</v>
      </c>
      <c r="BP1579" s="2">
        <v>12873</v>
      </c>
      <c r="BQ1579" s="2">
        <v>12223</v>
      </c>
      <c r="BS1579" s="2">
        <v>11162</v>
      </c>
      <c r="BT1579" s="2">
        <v>10261</v>
      </c>
      <c r="BU1579" s="2">
        <v>3131</v>
      </c>
    </row>
    <row r="1580" spans="1:73" x14ac:dyDescent="0.25">
      <c r="A1580" s="1">
        <v>44565</v>
      </c>
      <c r="B1580">
        <v>29225</v>
      </c>
      <c r="C1580">
        <f t="shared" si="48"/>
        <v>167.27725156525929</v>
      </c>
      <c r="D1580" s="2">
        <f t="shared" si="49"/>
        <v>106.25082479215237</v>
      </c>
      <c r="E1580" t="s">
        <v>4462</v>
      </c>
      <c r="F1580" t="s">
        <v>224</v>
      </c>
      <c r="G1580">
        <v>91.3</v>
      </c>
      <c r="H1580" s="2">
        <v>18390</v>
      </c>
      <c r="I1580">
        <v>46.4</v>
      </c>
      <c r="J1580" s="2">
        <v>18389</v>
      </c>
      <c r="K1580">
        <v>50.2</v>
      </c>
      <c r="L1580" s="2">
        <v>18164</v>
      </c>
      <c r="M1580">
        <v>55.8</v>
      </c>
      <c r="N1580" s="2">
        <v>17199</v>
      </c>
      <c r="O1580">
        <v>59.4</v>
      </c>
      <c r="P1580" s="2">
        <v>5452</v>
      </c>
      <c r="Q1580">
        <v>87.5</v>
      </c>
      <c r="R1580" s="2">
        <v>16165</v>
      </c>
      <c r="S1580">
        <v>40.799999999999997</v>
      </c>
      <c r="T1580" s="2">
        <v>16165</v>
      </c>
      <c r="U1580">
        <v>44.1</v>
      </c>
      <c r="X1580" s="2">
        <v>16044</v>
      </c>
      <c r="Y1580">
        <v>49.3</v>
      </c>
      <c r="Z1580" s="2">
        <v>15228</v>
      </c>
      <c r="AA1580">
        <v>52.6</v>
      </c>
      <c r="AB1580" s="2">
        <v>4929</v>
      </c>
      <c r="AC1580">
        <v>79.099999999999994</v>
      </c>
      <c r="AD1580" s="2">
        <v>4478</v>
      </c>
      <c r="AE1580">
        <v>27.7</v>
      </c>
      <c r="AJ1580" s="2">
        <v>4458</v>
      </c>
      <c r="AK1580">
        <v>29.3</v>
      </c>
      <c r="AL1580" s="2">
        <v>3613</v>
      </c>
      <c r="AM1580">
        <v>38.700000000000003</v>
      </c>
      <c r="AN1580" s="2">
        <v>2350</v>
      </c>
      <c r="AO1580">
        <v>47.7</v>
      </c>
      <c r="AT1580" t="s">
        <v>81</v>
      </c>
      <c r="AU1580">
        <v>11</v>
      </c>
      <c r="AV1580">
        <v>11</v>
      </c>
      <c r="AX1580">
        <v>11</v>
      </c>
      <c r="AY1580">
        <v>12</v>
      </c>
      <c r="AZ1580">
        <v>12</v>
      </c>
      <c r="BA1580" t="s">
        <v>82</v>
      </c>
      <c r="BB1580">
        <v>3</v>
      </c>
      <c r="BC1580">
        <v>3</v>
      </c>
      <c r="BE1580">
        <v>3</v>
      </c>
      <c r="BF1580">
        <v>4</v>
      </c>
      <c r="BG1580">
        <v>4</v>
      </c>
      <c r="BP1580" s="2">
        <v>39592</v>
      </c>
      <c r="BQ1580" s="2">
        <v>36667</v>
      </c>
      <c r="BS1580" s="2">
        <v>32552</v>
      </c>
      <c r="BT1580" s="2">
        <v>28962</v>
      </c>
      <c r="BU1580" s="2">
        <v>6229</v>
      </c>
    </row>
    <row r="1581" spans="1:73" x14ac:dyDescent="0.25">
      <c r="A1581" s="1">
        <v>44565</v>
      </c>
      <c r="B1581">
        <v>29227</v>
      </c>
      <c r="C1581">
        <f t="shared" si="48"/>
        <v>156.1877394636015</v>
      </c>
      <c r="D1581" s="2">
        <f t="shared" si="49"/>
        <v>91.248860528714687</v>
      </c>
      <c r="E1581" t="s">
        <v>3872</v>
      </c>
      <c r="F1581" t="s">
        <v>224</v>
      </c>
      <c r="G1581">
        <v>91.3</v>
      </c>
      <c r="H1581">
        <v>923</v>
      </c>
      <c r="I1581">
        <v>45.9</v>
      </c>
      <c r="J1581">
        <v>923</v>
      </c>
      <c r="K1581">
        <v>48.3</v>
      </c>
      <c r="L1581">
        <v>919</v>
      </c>
      <c r="M1581">
        <v>52.5</v>
      </c>
      <c r="N1581">
        <v>900</v>
      </c>
      <c r="O1581">
        <v>55.6</v>
      </c>
      <c r="P1581">
        <v>410</v>
      </c>
      <c r="Q1581">
        <v>78.5</v>
      </c>
      <c r="R1581">
        <v>787</v>
      </c>
      <c r="S1581">
        <v>39.1</v>
      </c>
      <c r="T1581">
        <v>787</v>
      </c>
      <c r="U1581">
        <v>41.2</v>
      </c>
      <c r="X1581">
        <v>784</v>
      </c>
      <c r="Y1581">
        <v>44.8</v>
      </c>
      <c r="Z1581">
        <v>772</v>
      </c>
      <c r="AA1581">
        <v>47.7</v>
      </c>
      <c r="AB1581">
        <v>361</v>
      </c>
      <c r="AC1581">
        <v>69.2</v>
      </c>
      <c r="AD1581">
        <v>293</v>
      </c>
      <c r="AE1581">
        <v>37.200000000000003</v>
      </c>
      <c r="AJ1581">
        <v>293</v>
      </c>
      <c r="AK1581">
        <v>38</v>
      </c>
      <c r="AL1581">
        <v>255</v>
      </c>
      <c r="AM1581">
        <v>44.3</v>
      </c>
      <c r="AN1581">
        <v>193</v>
      </c>
      <c r="AO1581">
        <v>53.5</v>
      </c>
      <c r="AT1581" t="s">
        <v>85</v>
      </c>
      <c r="AU1581">
        <v>2</v>
      </c>
      <c r="AV1581">
        <v>3</v>
      </c>
      <c r="AX1581">
        <v>3</v>
      </c>
      <c r="AY1581">
        <v>3</v>
      </c>
      <c r="AZ1581">
        <v>3</v>
      </c>
      <c r="BA1581" t="s">
        <v>151</v>
      </c>
      <c r="BB1581">
        <v>6</v>
      </c>
      <c r="BC1581">
        <v>7</v>
      </c>
      <c r="BE1581">
        <v>7</v>
      </c>
      <c r="BF1581">
        <v>7</v>
      </c>
      <c r="BG1581">
        <v>7</v>
      </c>
      <c r="BP1581" s="2">
        <v>2013</v>
      </c>
      <c r="BQ1581" s="2">
        <v>1911</v>
      </c>
      <c r="BS1581" s="2">
        <v>1751</v>
      </c>
      <c r="BT1581" s="2">
        <v>1619</v>
      </c>
      <c r="BU1581">
        <v>522</v>
      </c>
    </row>
    <row r="1582" spans="1:73" x14ac:dyDescent="0.25">
      <c r="A1582" s="1">
        <v>44565</v>
      </c>
      <c r="B1582">
        <v>29229</v>
      </c>
      <c r="C1582">
        <f t="shared" si="48"/>
        <v>148.67019793699473</v>
      </c>
      <c r="D1582" s="2">
        <f t="shared" si="49"/>
        <v>84.958495849584963</v>
      </c>
      <c r="E1582" t="s">
        <v>567</v>
      </c>
      <c r="F1582" t="s">
        <v>224</v>
      </c>
      <c r="G1582">
        <v>91.3</v>
      </c>
      <c r="H1582" s="2">
        <v>7347</v>
      </c>
      <c r="I1582">
        <v>40.200000000000003</v>
      </c>
      <c r="J1582" s="2">
        <v>7347</v>
      </c>
      <c r="K1582">
        <v>43.3</v>
      </c>
      <c r="L1582" s="2">
        <v>7306</v>
      </c>
      <c r="M1582">
        <v>47.9</v>
      </c>
      <c r="N1582" s="2">
        <v>7047</v>
      </c>
      <c r="O1582">
        <v>51.9</v>
      </c>
      <c r="P1582" s="2">
        <v>2805</v>
      </c>
      <c r="Q1582">
        <v>78.2</v>
      </c>
      <c r="R1582" s="2">
        <v>6310</v>
      </c>
      <c r="S1582">
        <v>34.5</v>
      </c>
      <c r="T1582" s="2">
        <v>6310</v>
      </c>
      <c r="U1582">
        <v>37.200000000000003</v>
      </c>
      <c r="X1582" s="2">
        <v>6290</v>
      </c>
      <c r="Y1582">
        <v>41.2</v>
      </c>
      <c r="Z1582" s="2">
        <v>6069</v>
      </c>
      <c r="AA1582">
        <v>44.7</v>
      </c>
      <c r="AB1582" s="2">
        <v>2487</v>
      </c>
      <c r="AC1582">
        <v>69.3</v>
      </c>
      <c r="AD1582" s="2">
        <v>1919</v>
      </c>
      <c r="AE1582">
        <v>30.4</v>
      </c>
      <c r="AJ1582" s="2">
        <v>1917</v>
      </c>
      <c r="AK1582">
        <v>31.6</v>
      </c>
      <c r="AL1582" s="2">
        <v>1695</v>
      </c>
      <c r="AM1582">
        <v>40.799999999999997</v>
      </c>
      <c r="AN1582" s="2">
        <v>1246</v>
      </c>
      <c r="AO1582">
        <v>50.1</v>
      </c>
      <c r="AT1582" t="s">
        <v>96</v>
      </c>
      <c r="AU1582">
        <v>14</v>
      </c>
      <c r="AV1582">
        <v>14</v>
      </c>
      <c r="AX1582">
        <v>15</v>
      </c>
      <c r="AY1582">
        <v>15</v>
      </c>
      <c r="AZ1582">
        <v>15</v>
      </c>
      <c r="BA1582" t="s">
        <v>151</v>
      </c>
      <c r="BB1582">
        <v>6</v>
      </c>
      <c r="BC1582">
        <v>6</v>
      </c>
      <c r="BE1582">
        <v>7</v>
      </c>
      <c r="BF1582">
        <v>7</v>
      </c>
      <c r="BG1582">
        <v>7</v>
      </c>
      <c r="BP1582" s="2">
        <v>18289</v>
      </c>
      <c r="BQ1582" s="2">
        <v>16966</v>
      </c>
      <c r="BS1582" s="2">
        <v>15253</v>
      </c>
      <c r="BT1582" s="2">
        <v>13586</v>
      </c>
      <c r="BU1582" s="2">
        <v>3587</v>
      </c>
    </row>
    <row r="1583" spans="1:73" x14ac:dyDescent="0.25">
      <c r="A1583" s="1">
        <v>44565</v>
      </c>
      <c r="B1583">
        <v>29510</v>
      </c>
      <c r="C1583">
        <f t="shared" si="48"/>
        <v>150.01906622023807</v>
      </c>
      <c r="D1583" s="2">
        <f t="shared" si="49"/>
        <v>155.01214840431081</v>
      </c>
      <c r="E1583" t="s">
        <v>469</v>
      </c>
      <c r="F1583" t="s">
        <v>224</v>
      </c>
      <c r="G1583">
        <v>91.3</v>
      </c>
      <c r="H1583" s="2">
        <v>202664</v>
      </c>
      <c r="I1583">
        <v>67.400000000000006</v>
      </c>
      <c r="J1583" s="2">
        <v>202644</v>
      </c>
      <c r="K1583">
        <v>71.8</v>
      </c>
      <c r="L1583" s="2">
        <v>196954</v>
      </c>
      <c r="M1583">
        <v>75.599999999999994</v>
      </c>
      <c r="N1583" s="2">
        <v>185746</v>
      </c>
      <c r="O1583">
        <v>76</v>
      </c>
      <c r="P1583" s="2">
        <v>34694</v>
      </c>
      <c r="Q1583">
        <v>80.7</v>
      </c>
      <c r="R1583" s="2">
        <v>164980</v>
      </c>
      <c r="S1583">
        <v>54.9</v>
      </c>
      <c r="T1583" s="2">
        <v>164979</v>
      </c>
      <c r="U1583">
        <v>58.4</v>
      </c>
      <c r="X1583" s="2">
        <v>161256</v>
      </c>
      <c r="Y1583">
        <v>61.9</v>
      </c>
      <c r="Z1583" s="2">
        <v>152200</v>
      </c>
      <c r="AA1583">
        <v>62.3</v>
      </c>
      <c r="AB1583" s="2">
        <v>29781</v>
      </c>
      <c r="AC1583">
        <v>69.2</v>
      </c>
      <c r="AD1583" s="2">
        <v>55325</v>
      </c>
      <c r="AE1583">
        <v>33.5</v>
      </c>
      <c r="AJ1583" s="2">
        <v>55071</v>
      </c>
      <c r="AK1583">
        <v>36.200000000000003</v>
      </c>
      <c r="AL1583" s="2">
        <v>30067</v>
      </c>
      <c r="AM1583">
        <v>45.2</v>
      </c>
      <c r="AN1583" s="2">
        <v>16563</v>
      </c>
      <c r="AO1583">
        <v>55.6</v>
      </c>
      <c r="AT1583" t="s">
        <v>96</v>
      </c>
      <c r="AU1583">
        <v>16</v>
      </c>
      <c r="AV1583">
        <v>16</v>
      </c>
      <c r="AX1583">
        <v>16</v>
      </c>
      <c r="AY1583">
        <v>16</v>
      </c>
      <c r="AZ1583">
        <v>15</v>
      </c>
      <c r="BA1583" t="s">
        <v>82</v>
      </c>
      <c r="BB1583">
        <v>4</v>
      </c>
      <c r="BC1583">
        <v>4</v>
      </c>
      <c r="BE1583">
        <v>4</v>
      </c>
      <c r="BF1583">
        <v>4</v>
      </c>
      <c r="BG1583">
        <v>3</v>
      </c>
      <c r="BP1583" s="2">
        <v>300576</v>
      </c>
      <c r="BQ1583" s="2">
        <v>282356</v>
      </c>
      <c r="BS1583" s="2">
        <v>260674</v>
      </c>
      <c r="BT1583" s="2">
        <v>244269</v>
      </c>
      <c r="BU1583" s="2">
        <v>43008</v>
      </c>
    </row>
    <row r="1584" spans="1:73" x14ac:dyDescent="0.25">
      <c r="A1584" s="1">
        <v>44565</v>
      </c>
      <c r="B1584">
        <v>30001</v>
      </c>
      <c r="C1584">
        <f t="shared" si="48"/>
        <v>182.39089184060722</v>
      </c>
      <c r="D1584" s="2">
        <f t="shared" si="49"/>
        <v>119.12692847124823</v>
      </c>
      <c r="E1584" t="s">
        <v>3969</v>
      </c>
      <c r="F1584" t="s">
        <v>98</v>
      </c>
      <c r="G1584">
        <v>95.8</v>
      </c>
      <c r="H1584" s="2">
        <v>5333</v>
      </c>
      <c r="I1584">
        <v>56.4</v>
      </c>
      <c r="J1584" s="2">
        <v>5332</v>
      </c>
      <c r="K1584">
        <v>59</v>
      </c>
      <c r="L1584" s="2">
        <v>5251</v>
      </c>
      <c r="M1584">
        <v>62.4</v>
      </c>
      <c r="N1584" s="2">
        <v>4986</v>
      </c>
      <c r="O1584">
        <v>63.8</v>
      </c>
      <c r="P1584" s="2">
        <v>1931</v>
      </c>
      <c r="Q1584">
        <v>91.6</v>
      </c>
      <c r="R1584" s="2">
        <v>4951</v>
      </c>
      <c r="S1584">
        <v>52.4</v>
      </c>
      <c r="T1584" s="2">
        <v>4951</v>
      </c>
      <c r="U1584">
        <v>54.7</v>
      </c>
      <c r="X1584" s="2">
        <v>4874</v>
      </c>
      <c r="Y1584">
        <v>57.9</v>
      </c>
      <c r="Z1584" s="2">
        <v>4650</v>
      </c>
      <c r="AA1584">
        <v>59.5</v>
      </c>
      <c r="AB1584" s="2">
        <v>1856</v>
      </c>
      <c r="AC1584">
        <v>88</v>
      </c>
      <c r="AD1584" s="2">
        <v>2171</v>
      </c>
      <c r="AE1584">
        <v>43.8</v>
      </c>
      <c r="AJ1584" s="2">
        <v>2159</v>
      </c>
      <c r="AK1584">
        <v>46.4</v>
      </c>
      <c r="AL1584" s="2">
        <v>1743</v>
      </c>
      <c r="AM1584">
        <v>57.8</v>
      </c>
      <c r="AN1584" s="2">
        <v>1213</v>
      </c>
      <c r="AO1584">
        <v>65.400000000000006</v>
      </c>
      <c r="AT1584" t="s">
        <v>111</v>
      </c>
      <c r="AU1584">
        <v>8</v>
      </c>
      <c r="AV1584">
        <v>8</v>
      </c>
      <c r="AX1584">
        <v>8</v>
      </c>
      <c r="AY1584">
        <v>8</v>
      </c>
      <c r="AZ1584">
        <v>8</v>
      </c>
      <c r="BA1584" t="s">
        <v>151</v>
      </c>
      <c r="BB1584">
        <v>8</v>
      </c>
      <c r="BC1584">
        <v>8</v>
      </c>
      <c r="BE1584">
        <v>8</v>
      </c>
      <c r="BF1584">
        <v>8</v>
      </c>
      <c r="BG1584">
        <v>8</v>
      </c>
      <c r="BP1584" s="2">
        <v>9453</v>
      </c>
      <c r="BQ1584" s="2">
        <v>9044</v>
      </c>
      <c r="BS1584" s="2">
        <v>8412</v>
      </c>
      <c r="BT1584" s="2">
        <v>7812</v>
      </c>
      <c r="BU1584" s="2">
        <v>2108</v>
      </c>
    </row>
    <row r="1585" spans="1:73" x14ac:dyDescent="0.25">
      <c r="A1585" s="1">
        <v>44565</v>
      </c>
      <c r="B1585">
        <v>30003</v>
      </c>
      <c r="C1585">
        <f t="shared" si="48"/>
        <v>231.37464788732393</v>
      </c>
      <c r="D1585" s="2">
        <f t="shared" si="49"/>
        <v>249.26532918903646</v>
      </c>
      <c r="E1585" t="s">
        <v>4170</v>
      </c>
      <c r="F1585" t="s">
        <v>98</v>
      </c>
      <c r="G1585">
        <v>95.8</v>
      </c>
      <c r="H1585" s="2">
        <v>13154</v>
      </c>
      <c r="I1585">
        <v>95</v>
      </c>
      <c r="J1585" s="2">
        <v>13152</v>
      </c>
      <c r="K1585">
        <v>95</v>
      </c>
      <c r="L1585" s="2">
        <v>12578</v>
      </c>
      <c r="M1585">
        <v>95</v>
      </c>
      <c r="N1585" s="2">
        <v>10695</v>
      </c>
      <c r="O1585">
        <v>95</v>
      </c>
      <c r="P1585" s="2">
        <v>2120</v>
      </c>
      <c r="Q1585">
        <v>95</v>
      </c>
      <c r="R1585" s="2">
        <v>11046</v>
      </c>
      <c r="S1585">
        <v>82.9</v>
      </c>
      <c r="T1585" s="2">
        <v>11046</v>
      </c>
      <c r="U1585">
        <v>91.3</v>
      </c>
      <c r="X1585" s="2">
        <v>10770</v>
      </c>
      <c r="Y1585">
        <v>95</v>
      </c>
      <c r="Z1585" s="2">
        <v>9201</v>
      </c>
      <c r="AA1585">
        <v>95</v>
      </c>
      <c r="AB1585" s="2">
        <v>1941</v>
      </c>
      <c r="AC1585">
        <v>95</v>
      </c>
      <c r="AD1585" s="2">
        <v>2936</v>
      </c>
      <c r="AE1585">
        <v>26.6</v>
      </c>
      <c r="AJ1585" s="2">
        <v>2912</v>
      </c>
      <c r="AK1585">
        <v>31.6</v>
      </c>
      <c r="AL1585" s="2">
        <v>2017</v>
      </c>
      <c r="AM1585">
        <v>45.9</v>
      </c>
      <c r="AN1585" s="2">
        <v>1104</v>
      </c>
      <c r="AO1585">
        <v>56.9</v>
      </c>
      <c r="AT1585" t="s">
        <v>96</v>
      </c>
      <c r="AU1585">
        <v>16</v>
      </c>
      <c r="AV1585">
        <v>16</v>
      </c>
      <c r="AX1585">
        <v>16</v>
      </c>
      <c r="AY1585">
        <v>16</v>
      </c>
      <c r="AZ1585">
        <v>16</v>
      </c>
      <c r="BA1585" t="s">
        <v>151</v>
      </c>
      <c r="BB1585">
        <v>8</v>
      </c>
      <c r="BC1585">
        <v>8</v>
      </c>
      <c r="BE1585">
        <v>8</v>
      </c>
      <c r="BF1585">
        <v>8</v>
      </c>
      <c r="BG1585">
        <v>8</v>
      </c>
      <c r="BP1585" s="2">
        <v>13319</v>
      </c>
      <c r="BQ1585" s="2">
        <v>12105</v>
      </c>
      <c r="BS1585" s="2">
        <v>10303</v>
      </c>
      <c r="BT1585" s="2">
        <v>8853</v>
      </c>
      <c r="BU1585" s="2">
        <v>1775</v>
      </c>
    </row>
    <row r="1586" spans="1:73" x14ac:dyDescent="0.25">
      <c r="A1586" s="1">
        <v>44565</v>
      </c>
      <c r="B1586">
        <v>30005</v>
      </c>
      <c r="C1586">
        <f t="shared" si="48"/>
        <v>215.12287334593574</v>
      </c>
      <c r="D1586" s="2">
        <f t="shared" si="49"/>
        <v>230.87671232876713</v>
      </c>
      <c r="E1586" t="s">
        <v>3999</v>
      </c>
      <c r="F1586" t="s">
        <v>98</v>
      </c>
      <c r="G1586">
        <v>95.8</v>
      </c>
      <c r="H1586" s="2">
        <v>6263</v>
      </c>
      <c r="I1586">
        <v>93.7</v>
      </c>
      <c r="J1586" s="2">
        <v>6261</v>
      </c>
      <c r="K1586">
        <v>95</v>
      </c>
      <c r="L1586" s="2">
        <v>5850</v>
      </c>
      <c r="M1586">
        <v>95</v>
      </c>
      <c r="N1586" s="2">
        <v>5032</v>
      </c>
      <c r="O1586">
        <v>95</v>
      </c>
      <c r="P1586" s="2">
        <v>1142</v>
      </c>
      <c r="Q1586">
        <v>95</v>
      </c>
      <c r="R1586" s="2">
        <v>5304</v>
      </c>
      <c r="S1586">
        <v>79.400000000000006</v>
      </c>
      <c r="T1586" s="2">
        <v>5304</v>
      </c>
      <c r="U1586">
        <v>86.2</v>
      </c>
      <c r="X1586" s="2">
        <v>5128</v>
      </c>
      <c r="Y1586">
        <v>95</v>
      </c>
      <c r="Z1586" s="2">
        <v>4437</v>
      </c>
      <c r="AA1586">
        <v>94.2</v>
      </c>
      <c r="AB1586" s="2">
        <v>1078</v>
      </c>
      <c r="AC1586">
        <v>95</v>
      </c>
      <c r="AD1586" s="2">
        <v>1888</v>
      </c>
      <c r="AE1586">
        <v>35.6</v>
      </c>
      <c r="AJ1586" s="2">
        <v>1855</v>
      </c>
      <c r="AK1586">
        <v>41.8</v>
      </c>
      <c r="AL1586" s="2">
        <v>1261</v>
      </c>
      <c r="AM1586">
        <v>56</v>
      </c>
      <c r="AN1586">
        <v>677</v>
      </c>
      <c r="AO1586">
        <v>62.8</v>
      </c>
      <c r="AT1586" t="s">
        <v>96</v>
      </c>
      <c r="AU1586">
        <v>16</v>
      </c>
      <c r="AV1586">
        <v>16</v>
      </c>
      <c r="AX1586">
        <v>16</v>
      </c>
      <c r="AY1586">
        <v>16</v>
      </c>
      <c r="AZ1586">
        <v>16</v>
      </c>
      <c r="BA1586" t="s">
        <v>151</v>
      </c>
      <c r="BB1586">
        <v>8</v>
      </c>
      <c r="BC1586">
        <v>8</v>
      </c>
      <c r="BE1586">
        <v>8</v>
      </c>
      <c r="BF1586">
        <v>8</v>
      </c>
      <c r="BG1586">
        <v>8</v>
      </c>
      <c r="BP1586" s="2">
        <v>6681</v>
      </c>
      <c r="BQ1586" s="2">
        <v>6151</v>
      </c>
      <c r="BS1586" s="2">
        <v>5359</v>
      </c>
      <c r="BT1586" s="2">
        <v>4708</v>
      </c>
      <c r="BU1586" s="2">
        <v>1058</v>
      </c>
    </row>
    <row r="1587" spans="1:73" x14ac:dyDescent="0.25">
      <c r="A1587" s="1">
        <v>44565</v>
      </c>
      <c r="B1587">
        <v>30007</v>
      </c>
      <c r="C1587">
        <f t="shared" si="48"/>
        <v>138.24549699799869</v>
      </c>
      <c r="D1587" s="2">
        <f t="shared" si="49"/>
        <v>71.741605008537277</v>
      </c>
      <c r="E1587" t="s">
        <v>4396</v>
      </c>
      <c r="F1587" t="s">
        <v>98</v>
      </c>
      <c r="G1587">
        <v>95.8</v>
      </c>
      <c r="H1587" s="2">
        <v>2427</v>
      </c>
      <c r="I1587">
        <v>38.9</v>
      </c>
      <c r="J1587" s="2">
        <v>2427</v>
      </c>
      <c r="K1587">
        <v>41</v>
      </c>
      <c r="L1587" s="2">
        <v>2404</v>
      </c>
      <c r="M1587">
        <v>44.2</v>
      </c>
      <c r="N1587" s="2">
        <v>2342</v>
      </c>
      <c r="O1587">
        <v>46.7</v>
      </c>
      <c r="P1587" s="2">
        <v>1083</v>
      </c>
      <c r="Q1587">
        <v>72.2</v>
      </c>
      <c r="R1587" s="2">
        <v>1977</v>
      </c>
      <c r="S1587">
        <v>31.7</v>
      </c>
      <c r="T1587" s="2">
        <v>1977</v>
      </c>
      <c r="U1587">
        <v>33.4</v>
      </c>
      <c r="X1587" s="2">
        <v>1964</v>
      </c>
      <c r="Y1587">
        <v>36.1</v>
      </c>
      <c r="Z1587" s="2">
        <v>1919</v>
      </c>
      <c r="AA1587">
        <v>38.299999999999997</v>
      </c>
      <c r="AB1587">
        <v>941</v>
      </c>
      <c r="AC1587">
        <v>62.8</v>
      </c>
      <c r="AD1587">
        <v>796</v>
      </c>
      <c r="AE1587">
        <v>40.299999999999997</v>
      </c>
      <c r="AJ1587">
        <v>794</v>
      </c>
      <c r="AK1587">
        <v>41.4</v>
      </c>
      <c r="AL1587">
        <v>694</v>
      </c>
      <c r="AM1587">
        <v>48.3</v>
      </c>
      <c r="AN1587">
        <v>510</v>
      </c>
      <c r="AO1587">
        <v>54.2</v>
      </c>
      <c r="AT1587" t="s">
        <v>85</v>
      </c>
      <c r="AU1587">
        <v>2</v>
      </c>
      <c r="AV1587">
        <v>2</v>
      </c>
      <c r="AX1587">
        <v>2</v>
      </c>
      <c r="AY1587">
        <v>2</v>
      </c>
      <c r="AZ1587">
        <v>3</v>
      </c>
      <c r="BA1587" t="s">
        <v>151</v>
      </c>
      <c r="BB1587">
        <v>6</v>
      </c>
      <c r="BC1587">
        <v>6</v>
      </c>
      <c r="BE1587">
        <v>6</v>
      </c>
      <c r="BF1587">
        <v>6</v>
      </c>
      <c r="BG1587">
        <v>7</v>
      </c>
      <c r="BP1587" s="2">
        <v>6237</v>
      </c>
      <c r="BQ1587" s="2">
        <v>5917</v>
      </c>
      <c r="BS1587" s="2">
        <v>5443</v>
      </c>
      <c r="BT1587" s="2">
        <v>5013</v>
      </c>
      <c r="BU1587" s="2">
        <v>1499</v>
      </c>
    </row>
    <row r="1588" spans="1:73" x14ac:dyDescent="0.25">
      <c r="A1588" s="1">
        <v>44565</v>
      </c>
      <c r="B1588">
        <v>30009</v>
      </c>
      <c r="C1588">
        <f t="shared" si="48"/>
        <v>144.45489376523858</v>
      </c>
      <c r="D1588" s="2">
        <f t="shared" si="49"/>
        <v>111.5346370566788</v>
      </c>
      <c r="E1588" t="s">
        <v>3983</v>
      </c>
      <c r="F1588" t="s">
        <v>98</v>
      </c>
      <c r="G1588">
        <v>95.8</v>
      </c>
      <c r="H1588" s="2">
        <v>5376</v>
      </c>
      <c r="I1588">
        <v>50.1</v>
      </c>
      <c r="J1588" s="2">
        <v>5376</v>
      </c>
      <c r="K1588">
        <v>52</v>
      </c>
      <c r="L1588" s="2">
        <v>5303</v>
      </c>
      <c r="M1588">
        <v>55.1</v>
      </c>
      <c r="N1588" s="2">
        <v>5127</v>
      </c>
      <c r="O1588">
        <v>57.6</v>
      </c>
      <c r="P1588" s="2">
        <v>2107</v>
      </c>
      <c r="Q1588">
        <v>73.400000000000006</v>
      </c>
      <c r="R1588" s="2">
        <v>4925</v>
      </c>
      <c r="S1588">
        <v>45.9</v>
      </c>
      <c r="T1588" s="2">
        <v>4925</v>
      </c>
      <c r="U1588">
        <v>47.6</v>
      </c>
      <c r="X1588" s="2">
        <v>4871</v>
      </c>
      <c r="Y1588">
        <v>50.6</v>
      </c>
      <c r="Z1588" s="2">
        <v>4719</v>
      </c>
      <c r="AA1588">
        <v>53</v>
      </c>
      <c r="AB1588" s="2">
        <v>1985</v>
      </c>
      <c r="AC1588">
        <v>69.099999999999994</v>
      </c>
      <c r="AD1588" s="2">
        <v>2248</v>
      </c>
      <c r="AE1588">
        <v>45.6</v>
      </c>
      <c r="AJ1588" s="2">
        <v>2238</v>
      </c>
      <c r="AK1588">
        <v>47.4</v>
      </c>
      <c r="AL1588" s="2">
        <v>1858</v>
      </c>
      <c r="AM1588">
        <v>55.3</v>
      </c>
      <c r="AN1588" s="2">
        <v>1262</v>
      </c>
      <c r="AO1588">
        <v>63.6</v>
      </c>
      <c r="AT1588" t="s">
        <v>85</v>
      </c>
      <c r="AU1588">
        <v>3</v>
      </c>
      <c r="AV1588">
        <v>3</v>
      </c>
      <c r="AX1588">
        <v>4</v>
      </c>
      <c r="AY1588">
        <v>4</v>
      </c>
      <c r="AZ1588">
        <v>3</v>
      </c>
      <c r="BA1588" t="s">
        <v>82</v>
      </c>
      <c r="BB1588">
        <v>3</v>
      </c>
      <c r="BC1588">
        <v>3</v>
      </c>
      <c r="BE1588">
        <v>4</v>
      </c>
      <c r="BF1588">
        <v>4</v>
      </c>
      <c r="BG1588">
        <v>3</v>
      </c>
      <c r="BP1588" s="2">
        <v>10725</v>
      </c>
      <c r="BQ1588" s="2">
        <v>10336</v>
      </c>
      <c r="BS1588" s="2">
        <v>9621</v>
      </c>
      <c r="BT1588" s="2">
        <v>8905</v>
      </c>
      <c r="BU1588" s="2">
        <v>2871</v>
      </c>
    </row>
    <row r="1589" spans="1:73" x14ac:dyDescent="0.25">
      <c r="A1589" s="1">
        <v>44565</v>
      </c>
      <c r="B1589">
        <v>30011</v>
      </c>
      <c r="C1589">
        <f t="shared" si="48"/>
        <v>136.78899082568807</v>
      </c>
      <c r="D1589" s="2">
        <f t="shared" si="49"/>
        <v>64.067278287461775</v>
      </c>
      <c r="E1589" t="s">
        <v>3741</v>
      </c>
      <c r="F1589" t="s">
        <v>98</v>
      </c>
      <c r="G1589">
        <v>95.8</v>
      </c>
      <c r="H1589">
        <v>411</v>
      </c>
      <c r="I1589">
        <v>32.799999999999997</v>
      </c>
      <c r="J1589">
        <v>411</v>
      </c>
      <c r="K1589">
        <v>35.6</v>
      </c>
      <c r="L1589">
        <v>405</v>
      </c>
      <c r="M1589">
        <v>38.5</v>
      </c>
      <c r="N1589">
        <v>399</v>
      </c>
      <c r="O1589">
        <v>40.700000000000003</v>
      </c>
      <c r="P1589">
        <v>207</v>
      </c>
      <c r="Q1589">
        <v>63.3</v>
      </c>
      <c r="R1589">
        <v>369</v>
      </c>
      <c r="S1589">
        <v>29.5</v>
      </c>
      <c r="T1589">
        <v>369</v>
      </c>
      <c r="U1589">
        <v>31.9</v>
      </c>
      <c r="X1589">
        <v>369</v>
      </c>
      <c r="Y1589">
        <v>35.1</v>
      </c>
      <c r="Z1589">
        <v>366</v>
      </c>
      <c r="AA1589">
        <v>37.299999999999997</v>
      </c>
      <c r="AB1589">
        <v>195</v>
      </c>
      <c r="AC1589">
        <v>59.6</v>
      </c>
      <c r="AD1589">
        <v>154</v>
      </c>
      <c r="AE1589">
        <v>41.7</v>
      </c>
      <c r="AJ1589">
        <v>153</v>
      </c>
      <c r="AK1589">
        <v>41.8</v>
      </c>
      <c r="AL1589">
        <v>130</v>
      </c>
      <c r="AM1589">
        <v>45.3</v>
      </c>
      <c r="AN1589">
        <v>97</v>
      </c>
      <c r="AO1589">
        <v>49.7</v>
      </c>
      <c r="AT1589" t="s">
        <v>85</v>
      </c>
      <c r="AU1589">
        <v>1</v>
      </c>
      <c r="AV1589">
        <v>2</v>
      </c>
      <c r="AX1589">
        <v>2</v>
      </c>
      <c r="AY1589">
        <v>2</v>
      </c>
      <c r="AZ1589">
        <v>3</v>
      </c>
      <c r="BA1589" t="s">
        <v>151</v>
      </c>
      <c r="BB1589">
        <v>5</v>
      </c>
      <c r="BC1589">
        <v>6</v>
      </c>
      <c r="BE1589">
        <v>6</v>
      </c>
      <c r="BF1589">
        <v>6</v>
      </c>
      <c r="BG1589">
        <v>7</v>
      </c>
      <c r="BP1589" s="2">
        <v>1252</v>
      </c>
      <c r="BQ1589" s="2">
        <v>1156</v>
      </c>
      <c r="BS1589" s="2">
        <v>1051</v>
      </c>
      <c r="BT1589">
        <v>981</v>
      </c>
      <c r="BU1589">
        <v>327</v>
      </c>
    </row>
    <row r="1590" spans="1:73" x14ac:dyDescent="0.25">
      <c r="A1590" s="1">
        <v>44565</v>
      </c>
      <c r="B1590">
        <v>30013</v>
      </c>
      <c r="C1590">
        <f t="shared" si="48"/>
        <v>172.12086145933785</v>
      </c>
      <c r="D1590" s="2">
        <f t="shared" si="49"/>
        <v>132.93605751040485</v>
      </c>
      <c r="E1590" t="s">
        <v>4878</v>
      </c>
      <c r="F1590" t="s">
        <v>98</v>
      </c>
      <c r="G1590">
        <v>95.8</v>
      </c>
      <c r="H1590" s="2">
        <v>47326</v>
      </c>
      <c r="I1590">
        <v>58.2</v>
      </c>
      <c r="J1590" s="2">
        <v>47318</v>
      </c>
      <c r="K1590">
        <v>62.2</v>
      </c>
      <c r="L1590" s="2">
        <v>46574</v>
      </c>
      <c r="M1590">
        <v>67.5</v>
      </c>
      <c r="N1590" s="2">
        <v>44311</v>
      </c>
      <c r="O1590">
        <v>70.2</v>
      </c>
      <c r="P1590" s="2">
        <v>14072</v>
      </c>
      <c r="Q1590">
        <v>90.5</v>
      </c>
      <c r="R1590" s="2">
        <v>41798</v>
      </c>
      <c r="S1590">
        <v>51.4</v>
      </c>
      <c r="T1590" s="2">
        <v>41794</v>
      </c>
      <c r="U1590">
        <v>54.9</v>
      </c>
      <c r="X1590" s="2">
        <v>41384</v>
      </c>
      <c r="Y1590">
        <v>60</v>
      </c>
      <c r="Z1590" s="2">
        <v>39396</v>
      </c>
      <c r="AA1590">
        <v>62.4</v>
      </c>
      <c r="AB1590" s="2">
        <v>12653</v>
      </c>
      <c r="AC1590">
        <v>81.3</v>
      </c>
      <c r="AD1590" s="2">
        <v>13703</v>
      </c>
      <c r="AE1590">
        <v>32.799999999999997</v>
      </c>
      <c r="AJ1590" s="2">
        <v>13650</v>
      </c>
      <c r="AK1590">
        <v>34.6</v>
      </c>
      <c r="AL1590" s="2">
        <v>11035</v>
      </c>
      <c r="AM1590">
        <v>48.4</v>
      </c>
      <c r="AN1590" s="2">
        <v>7389</v>
      </c>
      <c r="AO1590">
        <v>58.4</v>
      </c>
      <c r="AT1590" t="s">
        <v>111</v>
      </c>
      <c r="AU1590">
        <v>8</v>
      </c>
      <c r="AV1590">
        <v>8</v>
      </c>
      <c r="AX1590">
        <v>8</v>
      </c>
      <c r="AY1590">
        <v>8</v>
      </c>
      <c r="AZ1590">
        <v>8</v>
      </c>
      <c r="BA1590" t="s">
        <v>82</v>
      </c>
      <c r="BB1590">
        <v>4</v>
      </c>
      <c r="BC1590">
        <v>4</v>
      </c>
      <c r="BE1590">
        <v>4</v>
      </c>
      <c r="BF1590">
        <v>4</v>
      </c>
      <c r="BG1590">
        <v>4</v>
      </c>
      <c r="BP1590" s="2">
        <v>81366</v>
      </c>
      <c r="BQ1590" s="2">
        <v>76096</v>
      </c>
      <c r="BS1590" s="2">
        <v>68949</v>
      </c>
      <c r="BT1590" s="2">
        <v>63129</v>
      </c>
      <c r="BU1590" s="2">
        <v>15555</v>
      </c>
    </row>
    <row r="1591" spans="1:73" x14ac:dyDescent="0.25">
      <c r="A1591" s="1">
        <v>44565</v>
      </c>
      <c r="B1591">
        <v>30015</v>
      </c>
      <c r="C1591">
        <f t="shared" si="48"/>
        <v>127.50209555741827</v>
      </c>
      <c r="D1591" s="2">
        <f t="shared" si="49"/>
        <v>75.94458438287154</v>
      </c>
      <c r="E1591" t="s">
        <v>4761</v>
      </c>
      <c r="F1591" t="s">
        <v>98</v>
      </c>
      <c r="G1591">
        <v>95.8</v>
      </c>
      <c r="H1591" s="2">
        <v>1924</v>
      </c>
      <c r="I1591">
        <v>34.1</v>
      </c>
      <c r="J1591" s="2">
        <v>1924</v>
      </c>
      <c r="K1591">
        <v>35.799999999999997</v>
      </c>
      <c r="L1591" s="2">
        <v>1889</v>
      </c>
      <c r="M1591">
        <v>38.5</v>
      </c>
      <c r="N1591" s="2">
        <v>1781</v>
      </c>
      <c r="O1591">
        <v>40.799999999999997</v>
      </c>
      <c r="P1591">
        <v>752</v>
      </c>
      <c r="Q1591">
        <v>63</v>
      </c>
      <c r="R1591" s="2">
        <v>1751</v>
      </c>
      <c r="S1591">
        <v>31.1</v>
      </c>
      <c r="T1591" s="2">
        <v>1751</v>
      </c>
      <c r="U1591">
        <v>32.6</v>
      </c>
      <c r="X1591" s="2">
        <v>1728</v>
      </c>
      <c r="Y1591">
        <v>35.200000000000003</v>
      </c>
      <c r="Z1591" s="2">
        <v>1626</v>
      </c>
      <c r="AA1591">
        <v>37.200000000000003</v>
      </c>
      <c r="AB1591">
        <v>694</v>
      </c>
      <c r="AC1591">
        <v>58.2</v>
      </c>
      <c r="AD1591" s="2">
        <v>1060</v>
      </c>
      <c r="AE1591">
        <v>60.5</v>
      </c>
      <c r="AJ1591" s="2">
        <v>1039</v>
      </c>
      <c r="AK1591">
        <v>63.9</v>
      </c>
      <c r="AL1591">
        <v>840</v>
      </c>
      <c r="AM1591">
        <v>75.099999999999994</v>
      </c>
      <c r="AN1591">
        <v>588</v>
      </c>
      <c r="AO1591">
        <v>84.7</v>
      </c>
      <c r="AT1591" t="s">
        <v>111</v>
      </c>
      <c r="AU1591">
        <v>6</v>
      </c>
      <c r="AV1591">
        <v>6</v>
      </c>
      <c r="AX1591">
        <v>6</v>
      </c>
      <c r="AY1591">
        <v>6</v>
      </c>
      <c r="AZ1591">
        <v>7</v>
      </c>
      <c r="BA1591" t="s">
        <v>151</v>
      </c>
      <c r="BB1591">
        <v>6</v>
      </c>
      <c r="BC1591">
        <v>6</v>
      </c>
      <c r="BE1591">
        <v>6</v>
      </c>
      <c r="BF1591">
        <v>6</v>
      </c>
      <c r="BG1591">
        <v>7</v>
      </c>
      <c r="BP1591" s="2">
        <v>5635</v>
      </c>
      <c r="BQ1591" s="2">
        <v>5368</v>
      </c>
      <c r="BS1591" s="2">
        <v>4903</v>
      </c>
      <c r="BT1591" s="2">
        <v>4369</v>
      </c>
      <c r="BU1591" s="2">
        <v>1193</v>
      </c>
    </row>
    <row r="1592" spans="1:73" x14ac:dyDescent="0.25">
      <c r="A1592" s="1">
        <v>44565</v>
      </c>
      <c r="B1592">
        <v>30017</v>
      </c>
      <c r="C1592">
        <f t="shared" si="48"/>
        <v>158.54661016949152</v>
      </c>
      <c r="D1592" s="2">
        <f t="shared" si="49"/>
        <v>102.42261103633916</v>
      </c>
      <c r="E1592" t="s">
        <v>3720</v>
      </c>
      <c r="F1592" t="s">
        <v>98</v>
      </c>
      <c r="G1592">
        <v>95.8</v>
      </c>
      <c r="H1592" s="2">
        <v>5356</v>
      </c>
      <c r="I1592">
        <v>47</v>
      </c>
      <c r="J1592" s="2">
        <v>5356</v>
      </c>
      <c r="K1592">
        <v>49.9</v>
      </c>
      <c r="L1592" s="2">
        <v>5288</v>
      </c>
      <c r="M1592">
        <v>53.7</v>
      </c>
      <c r="N1592" s="2">
        <v>5080</v>
      </c>
      <c r="O1592">
        <v>56.2</v>
      </c>
      <c r="P1592" s="2">
        <v>1902</v>
      </c>
      <c r="Q1592">
        <v>80.599999999999994</v>
      </c>
      <c r="R1592" s="2">
        <v>4812</v>
      </c>
      <c r="S1592">
        <v>42.2</v>
      </c>
      <c r="T1592" s="2">
        <v>4812</v>
      </c>
      <c r="U1592">
        <v>44.8</v>
      </c>
      <c r="X1592" s="2">
        <v>4773</v>
      </c>
      <c r="Y1592">
        <v>48.4</v>
      </c>
      <c r="Z1592" s="2">
        <v>4611</v>
      </c>
      <c r="AA1592">
        <v>51</v>
      </c>
      <c r="AB1592" s="2">
        <v>1787</v>
      </c>
      <c r="AC1592">
        <v>75.7</v>
      </c>
      <c r="AD1592" s="2">
        <v>1961</v>
      </c>
      <c r="AE1592">
        <v>40.799999999999997</v>
      </c>
      <c r="AJ1592" s="2">
        <v>1956</v>
      </c>
      <c r="AK1592">
        <v>42.4</v>
      </c>
      <c r="AL1592" s="2">
        <v>1620</v>
      </c>
      <c r="AM1592">
        <v>52.7</v>
      </c>
      <c r="AN1592" s="2">
        <v>1109</v>
      </c>
      <c r="AO1592">
        <v>62.1</v>
      </c>
      <c r="AT1592" t="s">
        <v>111</v>
      </c>
      <c r="AU1592">
        <v>7</v>
      </c>
      <c r="AV1592">
        <v>7</v>
      </c>
      <c r="AX1592">
        <v>7</v>
      </c>
      <c r="AY1592">
        <v>8</v>
      </c>
      <c r="AZ1592">
        <v>8</v>
      </c>
      <c r="BA1592" t="s">
        <v>151</v>
      </c>
      <c r="BB1592">
        <v>7</v>
      </c>
      <c r="BC1592">
        <v>7</v>
      </c>
      <c r="BE1592">
        <v>7</v>
      </c>
      <c r="BF1592">
        <v>8</v>
      </c>
      <c r="BG1592">
        <v>8</v>
      </c>
      <c r="BP1592" s="2">
        <v>11402</v>
      </c>
      <c r="BQ1592" s="2">
        <v>10741</v>
      </c>
      <c r="BS1592" s="2">
        <v>9855</v>
      </c>
      <c r="BT1592" s="2">
        <v>9047</v>
      </c>
      <c r="BU1592" s="2">
        <v>2360</v>
      </c>
    </row>
    <row r="1593" spans="1:73" x14ac:dyDescent="0.25">
      <c r="A1593" s="1">
        <v>44565</v>
      </c>
      <c r="B1593">
        <v>30019</v>
      </c>
      <c r="C1593">
        <f t="shared" si="48"/>
        <v>135.3347280334728</v>
      </c>
      <c r="D1593" s="2">
        <f t="shared" si="49"/>
        <v>103.72093023255815</v>
      </c>
      <c r="E1593" t="s">
        <v>4964</v>
      </c>
      <c r="F1593" t="s">
        <v>98</v>
      </c>
      <c r="G1593">
        <v>95.8</v>
      </c>
      <c r="H1593">
        <v>739</v>
      </c>
      <c r="I1593">
        <v>43.7</v>
      </c>
      <c r="J1593">
        <v>739</v>
      </c>
      <c r="K1593">
        <v>45.9</v>
      </c>
      <c r="L1593">
        <v>732</v>
      </c>
      <c r="M1593">
        <v>50.3</v>
      </c>
      <c r="N1593">
        <v>706</v>
      </c>
      <c r="O1593">
        <v>52.8</v>
      </c>
      <c r="P1593">
        <v>301</v>
      </c>
      <c r="Q1593">
        <v>63</v>
      </c>
      <c r="R1593">
        <v>685</v>
      </c>
      <c r="S1593">
        <v>40.5</v>
      </c>
      <c r="T1593">
        <v>685</v>
      </c>
      <c r="U1593">
        <v>42.6</v>
      </c>
      <c r="X1593">
        <v>682</v>
      </c>
      <c r="Y1593">
        <v>46.9</v>
      </c>
      <c r="Z1593">
        <v>660</v>
      </c>
      <c r="AA1593">
        <v>49.3</v>
      </c>
      <c r="AB1593">
        <v>291</v>
      </c>
      <c r="AC1593">
        <v>60.9</v>
      </c>
      <c r="AD1593">
        <v>301</v>
      </c>
      <c r="AE1593">
        <v>43.9</v>
      </c>
      <c r="AJ1593">
        <v>301</v>
      </c>
      <c r="AK1593">
        <v>45.6</v>
      </c>
      <c r="AL1593">
        <v>257</v>
      </c>
      <c r="AM1593">
        <v>54.9</v>
      </c>
      <c r="AN1593">
        <v>183</v>
      </c>
      <c r="AO1593">
        <v>62.9</v>
      </c>
      <c r="AT1593" t="s">
        <v>85</v>
      </c>
      <c r="AU1593">
        <v>3</v>
      </c>
      <c r="AV1593">
        <v>3</v>
      </c>
      <c r="AX1593">
        <v>3</v>
      </c>
      <c r="AY1593">
        <v>3</v>
      </c>
      <c r="AZ1593">
        <v>3</v>
      </c>
      <c r="BA1593" t="s">
        <v>151</v>
      </c>
      <c r="BB1593">
        <v>7</v>
      </c>
      <c r="BC1593">
        <v>7</v>
      </c>
      <c r="BE1593">
        <v>7</v>
      </c>
      <c r="BF1593">
        <v>7</v>
      </c>
      <c r="BG1593">
        <v>7</v>
      </c>
      <c r="BP1593" s="2">
        <v>1690</v>
      </c>
      <c r="BQ1593" s="2">
        <v>1609</v>
      </c>
      <c r="BS1593" s="2">
        <v>1454</v>
      </c>
      <c r="BT1593" s="2">
        <v>1338</v>
      </c>
      <c r="BU1593">
        <v>478</v>
      </c>
    </row>
    <row r="1594" spans="1:73" x14ac:dyDescent="0.25">
      <c r="A1594" s="1">
        <v>44565</v>
      </c>
      <c r="B1594">
        <v>30021</v>
      </c>
      <c r="C1594">
        <f t="shared" si="48"/>
        <v>149.96020466173962</v>
      </c>
      <c r="D1594" s="2">
        <f t="shared" si="49"/>
        <v>86.435268302413732</v>
      </c>
      <c r="E1594" t="s">
        <v>3803</v>
      </c>
      <c r="F1594" t="s">
        <v>98</v>
      </c>
      <c r="G1594">
        <v>95.8</v>
      </c>
      <c r="H1594" s="2">
        <v>3408</v>
      </c>
      <c r="I1594">
        <v>39.6</v>
      </c>
      <c r="J1594" s="2">
        <v>3408</v>
      </c>
      <c r="K1594">
        <v>41.9</v>
      </c>
      <c r="L1594" s="2">
        <v>3402</v>
      </c>
      <c r="M1594">
        <v>45.9</v>
      </c>
      <c r="N1594" s="2">
        <v>3324</v>
      </c>
      <c r="O1594">
        <v>49.1</v>
      </c>
      <c r="P1594" s="2">
        <v>1328</v>
      </c>
      <c r="Q1594">
        <v>75.5</v>
      </c>
      <c r="R1594" s="2">
        <v>3132</v>
      </c>
      <c r="S1594">
        <v>36.4</v>
      </c>
      <c r="T1594" s="2">
        <v>3132</v>
      </c>
      <c r="U1594">
        <v>38.5</v>
      </c>
      <c r="X1594" s="2">
        <v>3131</v>
      </c>
      <c r="Y1594">
        <v>42.3</v>
      </c>
      <c r="Z1594" s="2">
        <v>3074</v>
      </c>
      <c r="AA1594">
        <v>45.4</v>
      </c>
      <c r="AB1594" s="2">
        <v>1260</v>
      </c>
      <c r="AC1594">
        <v>71.599999999999994</v>
      </c>
      <c r="AD1594" s="2">
        <v>1241</v>
      </c>
      <c r="AE1594">
        <v>39.6</v>
      </c>
      <c r="AJ1594" s="2">
        <v>1240</v>
      </c>
      <c r="AK1594">
        <v>40.299999999999997</v>
      </c>
      <c r="AL1594" s="2">
        <v>1050</v>
      </c>
      <c r="AM1594">
        <v>49.8</v>
      </c>
      <c r="AN1594">
        <v>717</v>
      </c>
      <c r="AO1594">
        <v>56.9</v>
      </c>
      <c r="AT1594" t="s">
        <v>85</v>
      </c>
      <c r="AU1594">
        <v>2</v>
      </c>
      <c r="AV1594">
        <v>2</v>
      </c>
      <c r="AX1594">
        <v>3</v>
      </c>
      <c r="AY1594">
        <v>3</v>
      </c>
      <c r="AZ1594">
        <v>4</v>
      </c>
      <c r="BA1594" t="s">
        <v>151</v>
      </c>
      <c r="BB1594">
        <v>6</v>
      </c>
      <c r="BC1594">
        <v>6</v>
      </c>
      <c r="BE1594">
        <v>7</v>
      </c>
      <c r="BF1594">
        <v>7</v>
      </c>
      <c r="BG1594">
        <v>8</v>
      </c>
      <c r="BP1594" s="2">
        <v>8613</v>
      </c>
      <c r="BQ1594" s="2">
        <v>8132</v>
      </c>
      <c r="BS1594" s="2">
        <v>7410</v>
      </c>
      <c r="BT1594" s="2">
        <v>6772</v>
      </c>
      <c r="BU1594" s="2">
        <v>1759</v>
      </c>
    </row>
    <row r="1595" spans="1:73" x14ac:dyDescent="0.25">
      <c r="A1595" s="1">
        <v>44565</v>
      </c>
      <c r="B1595">
        <v>30023</v>
      </c>
      <c r="C1595">
        <f t="shared" si="48"/>
        <v>177.61819803746656</v>
      </c>
      <c r="D1595" s="2">
        <f t="shared" si="49"/>
        <v>124.26496634785688</v>
      </c>
      <c r="E1595" t="s">
        <v>4268</v>
      </c>
      <c r="F1595" t="s">
        <v>98</v>
      </c>
      <c r="G1595">
        <v>95.8</v>
      </c>
      <c r="H1595" s="2">
        <v>5517</v>
      </c>
      <c r="I1595">
        <v>60.4</v>
      </c>
      <c r="J1595" s="2">
        <v>5516</v>
      </c>
      <c r="K1595">
        <v>62.5</v>
      </c>
      <c r="L1595" s="2">
        <v>5387</v>
      </c>
      <c r="M1595">
        <v>64.3</v>
      </c>
      <c r="N1595" s="2">
        <v>5055</v>
      </c>
      <c r="O1595">
        <v>64.099999999999994</v>
      </c>
      <c r="P1595" s="2">
        <v>2006</v>
      </c>
      <c r="Q1595">
        <v>89.5</v>
      </c>
      <c r="R1595" s="2">
        <v>5121</v>
      </c>
      <c r="S1595">
        <v>56</v>
      </c>
      <c r="T1595" s="2">
        <v>5121</v>
      </c>
      <c r="U1595">
        <v>58</v>
      </c>
      <c r="X1595" s="2">
        <v>5021</v>
      </c>
      <c r="Y1595">
        <v>60</v>
      </c>
      <c r="Z1595" s="2">
        <v>4724</v>
      </c>
      <c r="AA1595">
        <v>59.9</v>
      </c>
      <c r="AB1595" s="2">
        <v>1911</v>
      </c>
      <c r="AC1595">
        <v>85.2</v>
      </c>
      <c r="AD1595" s="2">
        <v>2606</v>
      </c>
      <c r="AE1595">
        <v>50.9</v>
      </c>
      <c r="AJ1595" s="2">
        <v>2599</v>
      </c>
      <c r="AK1595">
        <v>55</v>
      </c>
      <c r="AL1595" s="2">
        <v>2121</v>
      </c>
      <c r="AM1595">
        <v>65.2</v>
      </c>
      <c r="AN1595" s="2">
        <v>1445</v>
      </c>
      <c r="AO1595">
        <v>75.599999999999994</v>
      </c>
      <c r="AT1595" t="s">
        <v>111</v>
      </c>
      <c r="AU1595">
        <v>8</v>
      </c>
      <c r="AV1595">
        <v>8</v>
      </c>
      <c r="AX1595">
        <v>8</v>
      </c>
      <c r="AY1595">
        <v>8</v>
      </c>
      <c r="AZ1595">
        <v>8</v>
      </c>
      <c r="BA1595" t="s">
        <v>151</v>
      </c>
      <c r="BB1595">
        <v>8</v>
      </c>
      <c r="BC1595">
        <v>8</v>
      </c>
      <c r="BE1595">
        <v>8</v>
      </c>
      <c r="BF1595">
        <v>8</v>
      </c>
      <c r="BG1595">
        <v>8</v>
      </c>
      <c r="BP1595" s="2">
        <v>9140</v>
      </c>
      <c r="BQ1595" s="2">
        <v>8822</v>
      </c>
      <c r="BS1595" s="2">
        <v>8375</v>
      </c>
      <c r="BT1595" s="2">
        <v>7888</v>
      </c>
      <c r="BU1595" s="2">
        <v>2242</v>
      </c>
    </row>
    <row r="1596" spans="1:73" x14ac:dyDescent="0.25">
      <c r="A1596" s="1">
        <v>44565</v>
      </c>
      <c r="B1596">
        <v>30025</v>
      </c>
      <c r="C1596">
        <f t="shared" si="48"/>
        <v>158.11983471074379</v>
      </c>
      <c r="D1596" s="2">
        <f t="shared" si="49"/>
        <v>82.449494949494948</v>
      </c>
      <c r="E1596" t="s">
        <v>4046</v>
      </c>
      <c r="F1596" t="s">
        <v>98</v>
      </c>
      <c r="G1596">
        <v>95.8</v>
      </c>
      <c r="H1596" s="2">
        <v>1013</v>
      </c>
      <c r="I1596">
        <v>35.6</v>
      </c>
      <c r="J1596" s="2">
        <v>1013</v>
      </c>
      <c r="K1596">
        <v>38.200000000000003</v>
      </c>
      <c r="L1596">
        <v>996</v>
      </c>
      <c r="M1596">
        <v>42.7</v>
      </c>
      <c r="N1596">
        <v>954</v>
      </c>
      <c r="O1596">
        <v>46.1</v>
      </c>
      <c r="P1596">
        <v>364</v>
      </c>
      <c r="Q1596">
        <v>75.2</v>
      </c>
      <c r="R1596">
        <v>928</v>
      </c>
      <c r="S1596">
        <v>32.6</v>
      </c>
      <c r="T1596">
        <v>928</v>
      </c>
      <c r="U1596">
        <v>35</v>
      </c>
      <c r="X1596">
        <v>917</v>
      </c>
      <c r="Y1596">
        <v>39.4</v>
      </c>
      <c r="Z1596">
        <v>885</v>
      </c>
      <c r="AA1596">
        <v>42.8</v>
      </c>
      <c r="AB1596">
        <v>351</v>
      </c>
      <c r="AC1596">
        <v>72.5</v>
      </c>
      <c r="AD1596">
        <v>388</v>
      </c>
      <c r="AE1596">
        <v>41.8</v>
      </c>
      <c r="AJ1596">
        <v>387</v>
      </c>
      <c r="AK1596">
        <v>43.7</v>
      </c>
      <c r="AL1596">
        <v>301</v>
      </c>
      <c r="AM1596">
        <v>50.3</v>
      </c>
      <c r="AN1596">
        <v>205</v>
      </c>
      <c r="AO1596">
        <v>58.4</v>
      </c>
      <c r="AT1596" t="s">
        <v>85</v>
      </c>
      <c r="AU1596">
        <v>2</v>
      </c>
      <c r="AV1596">
        <v>2</v>
      </c>
      <c r="AX1596">
        <v>2</v>
      </c>
      <c r="AY1596">
        <v>3</v>
      </c>
      <c r="AZ1596">
        <v>4</v>
      </c>
      <c r="BA1596" t="s">
        <v>151</v>
      </c>
      <c r="BB1596">
        <v>6</v>
      </c>
      <c r="BC1596">
        <v>6</v>
      </c>
      <c r="BE1596">
        <v>6</v>
      </c>
      <c r="BF1596">
        <v>7</v>
      </c>
      <c r="BG1596">
        <v>8</v>
      </c>
      <c r="BP1596" s="2">
        <v>2846</v>
      </c>
      <c r="BQ1596" s="2">
        <v>2653</v>
      </c>
      <c r="BS1596" s="2">
        <v>2330</v>
      </c>
      <c r="BT1596" s="2">
        <v>2068</v>
      </c>
      <c r="BU1596">
        <v>484</v>
      </c>
    </row>
    <row r="1597" spans="1:73" x14ac:dyDescent="0.25">
      <c r="A1597" s="1">
        <v>44565</v>
      </c>
      <c r="B1597">
        <v>30027</v>
      </c>
      <c r="C1597">
        <f t="shared" si="48"/>
        <v>165.95332136445242</v>
      </c>
      <c r="D1597" s="2">
        <f t="shared" si="49"/>
        <v>105.12008005336891</v>
      </c>
      <c r="E1597" t="s">
        <v>4902</v>
      </c>
      <c r="F1597" t="s">
        <v>98</v>
      </c>
      <c r="G1597">
        <v>95.8</v>
      </c>
      <c r="H1597" s="2">
        <v>5471</v>
      </c>
      <c r="I1597">
        <v>49.5</v>
      </c>
      <c r="J1597" s="2">
        <v>5471</v>
      </c>
      <c r="K1597">
        <v>52.3</v>
      </c>
      <c r="L1597" s="2">
        <v>5376</v>
      </c>
      <c r="M1597">
        <v>56.2</v>
      </c>
      <c r="N1597" s="2">
        <v>5193</v>
      </c>
      <c r="O1597">
        <v>59.1</v>
      </c>
      <c r="P1597" s="2">
        <v>2366</v>
      </c>
      <c r="Q1597">
        <v>85</v>
      </c>
      <c r="R1597" s="2">
        <v>5003</v>
      </c>
      <c r="S1597">
        <v>45.3</v>
      </c>
      <c r="T1597" s="2">
        <v>5003</v>
      </c>
      <c r="U1597">
        <v>47.8</v>
      </c>
      <c r="X1597" s="2">
        <v>4933</v>
      </c>
      <c r="Y1597">
        <v>51.6</v>
      </c>
      <c r="Z1597" s="2">
        <v>4765</v>
      </c>
      <c r="AA1597">
        <v>54.3</v>
      </c>
      <c r="AB1597" s="2">
        <v>2202</v>
      </c>
      <c r="AC1597">
        <v>79.099999999999994</v>
      </c>
      <c r="AD1597" s="2">
        <v>2260</v>
      </c>
      <c r="AE1597">
        <v>45.2</v>
      </c>
      <c r="AJ1597" s="2">
        <v>2251</v>
      </c>
      <c r="AK1597">
        <v>47.2</v>
      </c>
      <c r="AL1597" s="2">
        <v>1853</v>
      </c>
      <c r="AM1597">
        <v>53.8</v>
      </c>
      <c r="AN1597" s="2">
        <v>1338</v>
      </c>
      <c r="AO1597">
        <v>60.8</v>
      </c>
      <c r="AT1597" t="s">
        <v>85</v>
      </c>
      <c r="AU1597">
        <v>3</v>
      </c>
      <c r="AV1597">
        <v>3</v>
      </c>
      <c r="AX1597">
        <v>4</v>
      </c>
      <c r="AY1597">
        <v>4</v>
      </c>
      <c r="AZ1597">
        <v>4</v>
      </c>
      <c r="BA1597" t="s">
        <v>151</v>
      </c>
      <c r="BB1597">
        <v>7</v>
      </c>
      <c r="BC1597">
        <v>7</v>
      </c>
      <c r="BE1597">
        <v>8</v>
      </c>
      <c r="BF1597">
        <v>8</v>
      </c>
      <c r="BG1597">
        <v>8</v>
      </c>
      <c r="BP1597" s="2">
        <v>11050</v>
      </c>
      <c r="BQ1597" s="2">
        <v>10458</v>
      </c>
      <c r="BS1597" s="2">
        <v>9561</v>
      </c>
      <c r="BT1597" s="2">
        <v>8781</v>
      </c>
      <c r="BU1597" s="2">
        <v>2785</v>
      </c>
    </row>
    <row r="1598" spans="1:73" x14ac:dyDescent="0.25">
      <c r="A1598" s="1">
        <v>44565</v>
      </c>
      <c r="B1598">
        <v>30029</v>
      </c>
      <c r="C1598">
        <f t="shared" si="48"/>
        <v>144.90806897208725</v>
      </c>
      <c r="D1598" s="2">
        <f t="shared" si="49"/>
        <v>102.98286966336896</v>
      </c>
      <c r="E1598" t="s">
        <v>218</v>
      </c>
      <c r="F1598" t="s">
        <v>98</v>
      </c>
      <c r="G1598">
        <v>95.8</v>
      </c>
      <c r="H1598" s="2">
        <v>48778</v>
      </c>
      <c r="I1598">
        <v>47</v>
      </c>
      <c r="J1598" s="2">
        <v>48771</v>
      </c>
      <c r="K1598">
        <v>49.8</v>
      </c>
      <c r="L1598" s="2">
        <v>47527</v>
      </c>
      <c r="M1598">
        <v>53.4</v>
      </c>
      <c r="N1598" s="2">
        <v>45085</v>
      </c>
      <c r="O1598">
        <v>55.5</v>
      </c>
      <c r="P1598" s="2">
        <v>16175</v>
      </c>
      <c r="Q1598">
        <v>77</v>
      </c>
      <c r="R1598" s="2">
        <v>41989</v>
      </c>
      <c r="S1598">
        <v>40.4</v>
      </c>
      <c r="T1598" s="2">
        <v>41985</v>
      </c>
      <c r="U1598">
        <v>42.9</v>
      </c>
      <c r="X1598" s="2">
        <v>41166</v>
      </c>
      <c r="Y1598">
        <v>46.3</v>
      </c>
      <c r="Z1598" s="2">
        <v>39126</v>
      </c>
      <c r="AA1598">
        <v>48.2</v>
      </c>
      <c r="AB1598" s="2">
        <v>14192</v>
      </c>
      <c r="AC1598">
        <v>67.599999999999994</v>
      </c>
      <c r="AD1598" s="2">
        <v>17318</v>
      </c>
      <c r="AE1598">
        <v>41.2</v>
      </c>
      <c r="AJ1598" s="2">
        <v>17246</v>
      </c>
      <c r="AK1598">
        <v>44.1</v>
      </c>
      <c r="AL1598" s="2">
        <v>13437</v>
      </c>
      <c r="AM1598">
        <v>55</v>
      </c>
      <c r="AN1598" s="2">
        <v>9049</v>
      </c>
      <c r="AO1598">
        <v>63.8</v>
      </c>
      <c r="AT1598" t="s">
        <v>85</v>
      </c>
      <c r="AU1598">
        <v>3</v>
      </c>
      <c r="AV1598">
        <v>3</v>
      </c>
      <c r="AX1598">
        <v>3</v>
      </c>
      <c r="AY1598">
        <v>3</v>
      </c>
      <c r="AZ1598">
        <v>3</v>
      </c>
      <c r="BA1598" t="s">
        <v>151</v>
      </c>
      <c r="BB1598">
        <v>7</v>
      </c>
      <c r="BC1598">
        <v>7</v>
      </c>
      <c r="BE1598">
        <v>7</v>
      </c>
      <c r="BF1598">
        <v>7</v>
      </c>
      <c r="BG1598">
        <v>7</v>
      </c>
      <c r="BP1598" s="2">
        <v>103806</v>
      </c>
      <c r="BQ1598" s="2">
        <v>97971</v>
      </c>
      <c r="BS1598" s="2">
        <v>88987</v>
      </c>
      <c r="BT1598" s="2">
        <v>81238</v>
      </c>
      <c r="BU1598" s="2">
        <v>20994</v>
      </c>
    </row>
    <row r="1599" spans="1:73" x14ac:dyDescent="0.25">
      <c r="A1599" s="1">
        <v>44565</v>
      </c>
      <c r="B1599">
        <v>30031</v>
      </c>
      <c r="C1599">
        <f t="shared" si="48"/>
        <v>189.29341317365268</v>
      </c>
      <c r="D1599" s="2">
        <f t="shared" si="49"/>
        <v>154.73470556090453</v>
      </c>
      <c r="E1599" t="s">
        <v>200</v>
      </c>
      <c r="F1599" t="s">
        <v>98</v>
      </c>
      <c r="G1599">
        <v>95.8</v>
      </c>
      <c r="H1599" s="2">
        <v>76643</v>
      </c>
      <c r="I1599">
        <v>67</v>
      </c>
      <c r="J1599" s="2">
        <v>76641</v>
      </c>
      <c r="K1599">
        <v>70.8</v>
      </c>
      <c r="L1599" s="2">
        <v>74171</v>
      </c>
      <c r="M1599">
        <v>74.8</v>
      </c>
      <c r="N1599" s="2">
        <v>70244</v>
      </c>
      <c r="O1599">
        <v>76.400000000000006</v>
      </c>
      <c r="P1599" s="2">
        <v>15113</v>
      </c>
      <c r="Q1599">
        <v>95</v>
      </c>
      <c r="R1599" s="2">
        <v>64975</v>
      </c>
      <c r="S1599">
        <v>56.8</v>
      </c>
      <c r="T1599" s="2">
        <v>64975</v>
      </c>
      <c r="U1599">
        <v>60.1</v>
      </c>
      <c r="X1599" s="2">
        <v>63157</v>
      </c>
      <c r="Y1599">
        <v>63.7</v>
      </c>
      <c r="Z1599" s="2">
        <v>59863</v>
      </c>
      <c r="AA1599">
        <v>65.099999999999994</v>
      </c>
      <c r="AB1599" s="2">
        <v>13279</v>
      </c>
      <c r="AC1599">
        <v>88.3</v>
      </c>
      <c r="AD1599" s="2">
        <v>26216</v>
      </c>
      <c r="AE1599">
        <v>40.299999999999997</v>
      </c>
      <c r="AJ1599" s="2">
        <v>26035</v>
      </c>
      <c r="AK1599">
        <v>43.5</v>
      </c>
      <c r="AL1599" s="2">
        <v>15103</v>
      </c>
      <c r="AM1599">
        <v>58.8</v>
      </c>
      <c r="AN1599" s="2">
        <v>8824</v>
      </c>
      <c r="AO1599">
        <v>66.5</v>
      </c>
      <c r="AT1599" t="s">
        <v>85</v>
      </c>
      <c r="AU1599">
        <v>4</v>
      </c>
      <c r="AV1599">
        <v>4</v>
      </c>
      <c r="AX1599">
        <v>4</v>
      </c>
      <c r="AY1599">
        <v>4</v>
      </c>
      <c r="AZ1599">
        <v>4</v>
      </c>
      <c r="BA1599" t="s">
        <v>151</v>
      </c>
      <c r="BB1599">
        <v>8</v>
      </c>
      <c r="BC1599">
        <v>8</v>
      </c>
      <c r="BE1599">
        <v>8</v>
      </c>
      <c r="BF1599">
        <v>8</v>
      </c>
      <c r="BG1599">
        <v>8</v>
      </c>
      <c r="BP1599" s="2">
        <v>114434</v>
      </c>
      <c r="BQ1599" s="2">
        <v>108181</v>
      </c>
      <c r="BS1599" s="2">
        <v>99225</v>
      </c>
      <c r="BT1599" s="2">
        <v>91888</v>
      </c>
      <c r="BU1599" s="2">
        <v>15030</v>
      </c>
    </row>
    <row r="1600" spans="1:73" x14ac:dyDescent="0.25">
      <c r="A1600" s="1">
        <v>44565</v>
      </c>
      <c r="B1600">
        <v>30033</v>
      </c>
      <c r="C1600">
        <f t="shared" si="48"/>
        <v>100.62706270627062</v>
      </c>
      <c r="D1600" s="2">
        <f t="shared" si="49"/>
        <v>38.763197586727003</v>
      </c>
      <c r="E1600" t="s">
        <v>4372</v>
      </c>
      <c r="F1600" t="s">
        <v>98</v>
      </c>
      <c r="G1600">
        <v>95.8</v>
      </c>
      <c r="H1600">
        <v>272</v>
      </c>
      <c r="I1600">
        <v>21.6</v>
      </c>
      <c r="J1600">
        <v>272</v>
      </c>
      <c r="K1600">
        <v>23.1</v>
      </c>
      <c r="L1600">
        <v>269</v>
      </c>
      <c r="M1600">
        <v>25.2</v>
      </c>
      <c r="N1600">
        <v>263</v>
      </c>
      <c r="O1600">
        <v>27.2</v>
      </c>
      <c r="P1600">
        <v>141</v>
      </c>
      <c r="Q1600">
        <v>46.5</v>
      </c>
      <c r="R1600">
        <v>235</v>
      </c>
      <c r="S1600">
        <v>18.7</v>
      </c>
      <c r="T1600">
        <v>235</v>
      </c>
      <c r="U1600">
        <v>19.899999999999999</v>
      </c>
      <c r="X1600">
        <v>235</v>
      </c>
      <c r="Y1600">
        <v>22</v>
      </c>
      <c r="Z1600">
        <v>233</v>
      </c>
      <c r="AA1600">
        <v>24.1</v>
      </c>
      <c r="AB1600">
        <v>127</v>
      </c>
      <c r="AC1600">
        <v>41.9</v>
      </c>
      <c r="AD1600">
        <v>81</v>
      </c>
      <c r="AE1600">
        <v>34.5</v>
      </c>
      <c r="AJ1600">
        <v>81</v>
      </c>
      <c r="AK1600">
        <v>34.799999999999997</v>
      </c>
      <c r="AL1600">
        <v>66</v>
      </c>
      <c r="AM1600">
        <v>36.9</v>
      </c>
      <c r="AN1600">
        <v>52</v>
      </c>
      <c r="AO1600">
        <v>40.9</v>
      </c>
      <c r="AT1600" t="s">
        <v>85</v>
      </c>
      <c r="AU1600">
        <v>1</v>
      </c>
      <c r="AV1600">
        <v>1</v>
      </c>
      <c r="AX1600">
        <v>1</v>
      </c>
      <c r="AY1600">
        <v>1</v>
      </c>
      <c r="AZ1600">
        <v>2</v>
      </c>
      <c r="BA1600" t="s">
        <v>151</v>
      </c>
      <c r="BB1600">
        <v>5</v>
      </c>
      <c r="BC1600">
        <v>5</v>
      </c>
      <c r="BE1600">
        <v>5</v>
      </c>
      <c r="BF1600">
        <v>5</v>
      </c>
      <c r="BG1600">
        <v>6</v>
      </c>
      <c r="BP1600" s="2">
        <v>1258</v>
      </c>
      <c r="BQ1600" s="2">
        <v>1180</v>
      </c>
      <c r="BS1600" s="2">
        <v>1066</v>
      </c>
      <c r="BT1600">
        <v>966</v>
      </c>
      <c r="BU1600">
        <v>303</v>
      </c>
    </row>
    <row r="1601" spans="1:73" x14ac:dyDescent="0.25">
      <c r="A1601" s="1">
        <v>44565</v>
      </c>
      <c r="B1601">
        <v>30035</v>
      </c>
      <c r="C1601">
        <f t="shared" si="48"/>
        <v>335.05481823427579</v>
      </c>
      <c r="D1601" s="2">
        <f t="shared" si="49"/>
        <v>232.50227243215167</v>
      </c>
      <c r="E1601" t="s">
        <v>4684</v>
      </c>
      <c r="F1601" t="s">
        <v>98</v>
      </c>
      <c r="G1601">
        <v>95.8</v>
      </c>
      <c r="H1601" s="2">
        <v>15420</v>
      </c>
      <c r="I1601">
        <v>95</v>
      </c>
      <c r="J1601" s="2">
        <v>15410</v>
      </c>
      <c r="K1601">
        <v>95</v>
      </c>
      <c r="L1601" s="2">
        <v>14521</v>
      </c>
      <c r="M1601">
        <v>95</v>
      </c>
      <c r="N1601" s="2">
        <v>12793</v>
      </c>
      <c r="O1601">
        <v>95</v>
      </c>
      <c r="P1601" s="2">
        <v>3273</v>
      </c>
      <c r="Q1601">
        <v>95</v>
      </c>
      <c r="R1601" s="2">
        <v>11045</v>
      </c>
      <c r="S1601">
        <v>80.3</v>
      </c>
      <c r="T1601" s="2">
        <v>11042</v>
      </c>
      <c r="U1601">
        <v>88.2</v>
      </c>
      <c r="X1601" s="2">
        <v>10469</v>
      </c>
      <c r="Y1601">
        <v>95</v>
      </c>
      <c r="Z1601" s="2">
        <v>9066</v>
      </c>
      <c r="AA1601">
        <v>95</v>
      </c>
      <c r="AB1601" s="2">
        <v>2493</v>
      </c>
      <c r="AC1601">
        <v>95</v>
      </c>
      <c r="AD1601" s="2">
        <v>2932</v>
      </c>
      <c r="AE1601">
        <v>26.5</v>
      </c>
      <c r="AJ1601" s="2">
        <v>2916</v>
      </c>
      <c r="AK1601">
        <v>32.200000000000003</v>
      </c>
      <c r="AL1601" s="2">
        <v>1992</v>
      </c>
      <c r="AM1601">
        <v>40.5</v>
      </c>
      <c r="AN1601" s="2">
        <v>1104</v>
      </c>
      <c r="AO1601">
        <v>44.3</v>
      </c>
      <c r="AT1601" t="s">
        <v>96</v>
      </c>
      <c r="AU1601">
        <v>16</v>
      </c>
      <c r="AV1601">
        <v>16</v>
      </c>
      <c r="AX1601">
        <v>16</v>
      </c>
      <c r="AY1601">
        <v>16</v>
      </c>
      <c r="AZ1601">
        <v>16</v>
      </c>
      <c r="BA1601" t="s">
        <v>151</v>
      </c>
      <c r="BB1601">
        <v>8</v>
      </c>
      <c r="BC1601">
        <v>8</v>
      </c>
      <c r="BE1601">
        <v>8</v>
      </c>
      <c r="BF1601">
        <v>8</v>
      </c>
      <c r="BG1601">
        <v>8</v>
      </c>
      <c r="BP1601" s="2">
        <v>13753</v>
      </c>
      <c r="BQ1601" s="2">
        <v>12517</v>
      </c>
      <c r="BS1601" s="2">
        <v>10794</v>
      </c>
      <c r="BT1601" s="2">
        <v>9434</v>
      </c>
      <c r="BU1601" s="2">
        <v>1733</v>
      </c>
    </row>
    <row r="1602" spans="1:73" x14ac:dyDescent="0.25">
      <c r="A1602" s="1">
        <v>44565</v>
      </c>
      <c r="B1602">
        <v>30037</v>
      </c>
      <c r="C1602">
        <f t="shared" si="48"/>
        <v>192.71929824561403</v>
      </c>
      <c r="D1602" s="2">
        <f t="shared" si="49"/>
        <v>92.326139088729022</v>
      </c>
      <c r="E1602" t="s">
        <v>3902</v>
      </c>
      <c r="F1602" t="s">
        <v>98</v>
      </c>
      <c r="G1602">
        <v>95.8</v>
      </c>
      <c r="H1602">
        <v>404</v>
      </c>
      <c r="I1602">
        <v>49.2</v>
      </c>
      <c r="J1602">
        <v>404</v>
      </c>
      <c r="K1602">
        <v>52.4</v>
      </c>
      <c r="L1602">
        <v>402</v>
      </c>
      <c r="M1602">
        <v>57.2</v>
      </c>
      <c r="N1602">
        <v>389</v>
      </c>
      <c r="O1602">
        <v>60.3</v>
      </c>
      <c r="P1602">
        <v>203</v>
      </c>
      <c r="Q1602">
        <v>89</v>
      </c>
      <c r="R1602">
        <v>363</v>
      </c>
      <c r="S1602">
        <v>44.2</v>
      </c>
      <c r="T1602">
        <v>363</v>
      </c>
      <c r="U1602">
        <v>47.1</v>
      </c>
      <c r="X1602">
        <v>363</v>
      </c>
      <c r="Y1602">
        <v>51.6</v>
      </c>
      <c r="Z1602">
        <v>351</v>
      </c>
      <c r="AA1602">
        <v>54.4</v>
      </c>
      <c r="AB1602">
        <v>191</v>
      </c>
      <c r="AC1602">
        <v>83.8</v>
      </c>
      <c r="AD1602">
        <v>133</v>
      </c>
      <c r="AE1602">
        <v>36.6</v>
      </c>
      <c r="AJ1602">
        <v>133</v>
      </c>
      <c r="AK1602">
        <v>37.9</v>
      </c>
      <c r="AL1602">
        <v>128</v>
      </c>
      <c r="AM1602">
        <v>45.4</v>
      </c>
      <c r="AN1602">
        <v>94</v>
      </c>
      <c r="AO1602">
        <v>49.2</v>
      </c>
      <c r="AT1602" t="s">
        <v>85</v>
      </c>
      <c r="AU1602">
        <v>3</v>
      </c>
      <c r="AV1602">
        <v>3</v>
      </c>
      <c r="AX1602">
        <v>4</v>
      </c>
      <c r="AY1602">
        <v>4</v>
      </c>
      <c r="AZ1602">
        <v>4</v>
      </c>
      <c r="BA1602" t="s">
        <v>82</v>
      </c>
      <c r="BB1602">
        <v>3</v>
      </c>
      <c r="BC1602">
        <v>3</v>
      </c>
      <c r="BE1602">
        <v>4</v>
      </c>
      <c r="BF1602">
        <v>4</v>
      </c>
      <c r="BG1602">
        <v>4</v>
      </c>
      <c r="BP1602">
        <v>821</v>
      </c>
      <c r="BQ1602">
        <v>771</v>
      </c>
      <c r="BS1602">
        <v>703</v>
      </c>
      <c r="BT1602">
        <v>645</v>
      </c>
      <c r="BU1602">
        <v>228</v>
      </c>
    </row>
    <row r="1603" spans="1:73" x14ac:dyDescent="0.25">
      <c r="A1603" s="1">
        <v>44565</v>
      </c>
      <c r="B1603">
        <v>30039</v>
      </c>
      <c r="C1603">
        <f t="shared" ref="C1603:C1666" si="50">(P1603+AB1603+AM1603)/BU1603*100</f>
        <v>104.08239700374531</v>
      </c>
      <c r="D1603" s="2">
        <f t="shared" ref="D1603:D1666" si="51">(N1603-P1603+Z1603-AB1603+AJ1603-AN1603)/(BT1603-BU1603)*100</f>
        <v>88.723872387238728</v>
      </c>
      <c r="E1603" t="s">
        <v>3725</v>
      </c>
      <c r="F1603" t="s">
        <v>98</v>
      </c>
      <c r="G1603">
        <v>95.8</v>
      </c>
      <c r="H1603" s="2">
        <v>1358</v>
      </c>
      <c r="I1603">
        <v>40.200000000000003</v>
      </c>
      <c r="J1603" s="2">
        <v>1358</v>
      </c>
      <c r="K1603">
        <v>41.6</v>
      </c>
      <c r="L1603" s="2">
        <v>1351</v>
      </c>
      <c r="M1603">
        <v>44</v>
      </c>
      <c r="N1603" s="2">
        <v>1314</v>
      </c>
      <c r="O1603">
        <v>45.5</v>
      </c>
      <c r="P1603">
        <v>554</v>
      </c>
      <c r="Q1603">
        <v>51.9</v>
      </c>
      <c r="R1603" s="2">
        <v>1199</v>
      </c>
      <c r="S1603">
        <v>35.5</v>
      </c>
      <c r="T1603" s="2">
        <v>1199</v>
      </c>
      <c r="U1603">
        <v>36.799999999999997</v>
      </c>
      <c r="X1603" s="2">
        <v>1197</v>
      </c>
      <c r="Y1603">
        <v>39</v>
      </c>
      <c r="Z1603" s="2">
        <v>1168</v>
      </c>
      <c r="AA1603">
        <v>40.5</v>
      </c>
      <c r="AB1603">
        <v>509</v>
      </c>
      <c r="AC1603">
        <v>47.7</v>
      </c>
      <c r="AD1603">
        <v>479</v>
      </c>
      <c r="AE1603">
        <v>39.9</v>
      </c>
      <c r="AJ1603">
        <v>477</v>
      </c>
      <c r="AK1603">
        <v>40.799999999999997</v>
      </c>
      <c r="AL1603">
        <v>402</v>
      </c>
      <c r="AM1603">
        <v>48.6</v>
      </c>
      <c r="AN1603">
        <v>283</v>
      </c>
      <c r="AO1603">
        <v>55.6</v>
      </c>
      <c r="AT1603" t="s">
        <v>85</v>
      </c>
      <c r="AU1603">
        <v>2</v>
      </c>
      <c r="AV1603">
        <v>2</v>
      </c>
      <c r="AX1603">
        <v>2</v>
      </c>
      <c r="AY1603">
        <v>3</v>
      </c>
      <c r="AZ1603">
        <v>2</v>
      </c>
      <c r="BA1603" t="s">
        <v>151</v>
      </c>
      <c r="BB1603">
        <v>6</v>
      </c>
      <c r="BC1603">
        <v>6</v>
      </c>
      <c r="BE1603">
        <v>6</v>
      </c>
      <c r="BF1603">
        <v>7</v>
      </c>
      <c r="BG1603">
        <v>6</v>
      </c>
      <c r="BP1603" s="2">
        <v>3379</v>
      </c>
      <c r="BQ1603" s="2">
        <v>3261</v>
      </c>
      <c r="BS1603" s="2">
        <v>3071</v>
      </c>
      <c r="BT1603" s="2">
        <v>2886</v>
      </c>
      <c r="BU1603" s="2">
        <v>1068</v>
      </c>
    </row>
    <row r="1604" spans="1:73" x14ac:dyDescent="0.25">
      <c r="A1604" s="1">
        <v>44565</v>
      </c>
      <c r="B1604">
        <v>30041</v>
      </c>
      <c r="C1604">
        <f t="shared" si="50"/>
        <v>194.64285714285714</v>
      </c>
      <c r="D1604" s="2">
        <f t="shared" si="51"/>
        <v>177.54775370824885</v>
      </c>
      <c r="E1604" t="s">
        <v>4581</v>
      </c>
      <c r="F1604" t="s">
        <v>98</v>
      </c>
      <c r="G1604">
        <v>95.8</v>
      </c>
      <c r="H1604" s="2">
        <v>12329</v>
      </c>
      <c r="I1604">
        <v>74.8</v>
      </c>
      <c r="J1604" s="2">
        <v>12328</v>
      </c>
      <c r="K1604">
        <v>82.2</v>
      </c>
      <c r="L1604" s="2">
        <v>11504</v>
      </c>
      <c r="M1604">
        <v>86.8</v>
      </c>
      <c r="N1604" s="2">
        <v>10266</v>
      </c>
      <c r="O1604">
        <v>86.3</v>
      </c>
      <c r="P1604" s="2">
        <v>2531</v>
      </c>
      <c r="Q1604">
        <v>95</v>
      </c>
      <c r="R1604" s="2">
        <v>10842</v>
      </c>
      <c r="S1604">
        <v>65.8</v>
      </c>
      <c r="T1604" s="2">
        <v>10842</v>
      </c>
      <c r="U1604">
        <v>72.3</v>
      </c>
      <c r="X1604" s="2">
        <v>10330</v>
      </c>
      <c r="Y1604">
        <v>77.900000000000006</v>
      </c>
      <c r="Z1604" s="2">
        <v>9246</v>
      </c>
      <c r="AA1604">
        <v>77.8</v>
      </c>
      <c r="AB1604" s="2">
        <v>2321</v>
      </c>
      <c r="AC1604">
        <v>92.1</v>
      </c>
      <c r="AD1604" s="2">
        <v>3479</v>
      </c>
      <c r="AE1604">
        <v>32.1</v>
      </c>
      <c r="AJ1604" s="2">
        <v>3467</v>
      </c>
      <c r="AK1604">
        <v>37.5</v>
      </c>
      <c r="AL1604" s="2">
        <v>2490</v>
      </c>
      <c r="AM1604">
        <v>53</v>
      </c>
      <c r="AN1604" s="2">
        <v>1489</v>
      </c>
      <c r="AO1604">
        <v>64.2</v>
      </c>
      <c r="AT1604" t="s">
        <v>81</v>
      </c>
      <c r="AU1604">
        <v>12</v>
      </c>
      <c r="AV1604">
        <v>12</v>
      </c>
      <c r="AX1604">
        <v>12</v>
      </c>
      <c r="AY1604">
        <v>12</v>
      </c>
      <c r="AZ1604">
        <v>12</v>
      </c>
      <c r="BA1604" t="s">
        <v>151</v>
      </c>
      <c r="BB1604">
        <v>8</v>
      </c>
      <c r="BC1604">
        <v>8</v>
      </c>
      <c r="BE1604">
        <v>8</v>
      </c>
      <c r="BF1604">
        <v>8</v>
      </c>
      <c r="BG1604">
        <v>8</v>
      </c>
      <c r="BP1604" s="2">
        <v>16484</v>
      </c>
      <c r="BQ1604" s="2">
        <v>14992</v>
      </c>
      <c r="BS1604" s="2">
        <v>13256</v>
      </c>
      <c r="BT1604" s="2">
        <v>11891</v>
      </c>
      <c r="BU1604" s="2">
        <v>2520</v>
      </c>
    </row>
    <row r="1605" spans="1:73" x14ac:dyDescent="0.25">
      <c r="A1605" s="1">
        <v>44565</v>
      </c>
      <c r="B1605">
        <v>30043</v>
      </c>
      <c r="C1605">
        <f t="shared" si="50"/>
        <v>169.13907284768212</v>
      </c>
      <c r="D1605" s="2">
        <f t="shared" si="51"/>
        <v>116.32449386940405</v>
      </c>
      <c r="E1605" t="s">
        <v>196</v>
      </c>
      <c r="F1605" t="s">
        <v>98</v>
      </c>
      <c r="G1605">
        <v>95.8</v>
      </c>
      <c r="H1605" s="2">
        <v>6561</v>
      </c>
      <c r="I1605">
        <v>53.7</v>
      </c>
      <c r="J1605" s="2">
        <v>6561</v>
      </c>
      <c r="K1605">
        <v>56.3</v>
      </c>
      <c r="L1605" s="2">
        <v>6414</v>
      </c>
      <c r="M1605">
        <v>59.9</v>
      </c>
      <c r="N1605" s="2">
        <v>6078</v>
      </c>
      <c r="O1605">
        <v>62.5</v>
      </c>
      <c r="P1605" s="2">
        <v>2386</v>
      </c>
      <c r="Q1605">
        <v>87.8</v>
      </c>
      <c r="R1605" s="2">
        <v>5822</v>
      </c>
      <c r="S1605">
        <v>47.6</v>
      </c>
      <c r="T1605" s="2">
        <v>5822</v>
      </c>
      <c r="U1605">
        <v>50</v>
      </c>
      <c r="X1605" s="2">
        <v>5715</v>
      </c>
      <c r="Y1605">
        <v>53.4</v>
      </c>
      <c r="Z1605" s="2">
        <v>5400</v>
      </c>
      <c r="AA1605">
        <v>55.5</v>
      </c>
      <c r="AB1605" s="2">
        <v>2155</v>
      </c>
      <c r="AC1605">
        <v>79.3</v>
      </c>
      <c r="AD1605" s="2">
        <v>2624</v>
      </c>
      <c r="AE1605">
        <v>45.1</v>
      </c>
      <c r="AJ1605" s="2">
        <v>2612</v>
      </c>
      <c r="AK1605">
        <v>48.4</v>
      </c>
      <c r="AL1605" s="2">
        <v>2128</v>
      </c>
      <c r="AM1605">
        <v>56.2</v>
      </c>
      <c r="AN1605" s="2">
        <v>1390</v>
      </c>
      <c r="AO1605">
        <v>64.5</v>
      </c>
      <c r="AT1605" t="s">
        <v>85</v>
      </c>
      <c r="AU1605">
        <v>3</v>
      </c>
      <c r="AV1605">
        <v>4</v>
      </c>
      <c r="AX1605">
        <v>4</v>
      </c>
      <c r="AY1605">
        <v>4</v>
      </c>
      <c r="AZ1605">
        <v>4</v>
      </c>
      <c r="BA1605" t="s">
        <v>151</v>
      </c>
      <c r="BB1605">
        <v>7</v>
      </c>
      <c r="BC1605">
        <v>8</v>
      </c>
      <c r="BE1605">
        <v>8</v>
      </c>
      <c r="BF1605">
        <v>8</v>
      </c>
      <c r="BG1605">
        <v>8</v>
      </c>
      <c r="BP1605" s="2">
        <v>12221</v>
      </c>
      <c r="BQ1605" s="2">
        <v>11652</v>
      </c>
      <c r="BS1605" s="2">
        <v>10702</v>
      </c>
      <c r="BT1605" s="2">
        <v>9732</v>
      </c>
      <c r="BU1605" s="2">
        <v>2718</v>
      </c>
    </row>
    <row r="1606" spans="1:73" x14ac:dyDescent="0.25">
      <c r="A1606" s="1">
        <v>44565</v>
      </c>
      <c r="B1606">
        <v>30045</v>
      </c>
      <c r="C1606">
        <f t="shared" si="50"/>
        <v>151.5426497277677</v>
      </c>
      <c r="D1606" s="2">
        <f t="shared" si="51"/>
        <v>84.463276836158201</v>
      </c>
      <c r="E1606" t="s">
        <v>4627</v>
      </c>
      <c r="F1606" t="s">
        <v>98</v>
      </c>
      <c r="G1606">
        <v>95.8</v>
      </c>
      <c r="H1606">
        <v>829</v>
      </c>
      <c r="I1606">
        <v>41.3</v>
      </c>
      <c r="J1606">
        <v>829</v>
      </c>
      <c r="K1606">
        <v>43.4</v>
      </c>
      <c r="L1606">
        <v>820</v>
      </c>
      <c r="M1606">
        <v>46.9</v>
      </c>
      <c r="N1606">
        <v>816</v>
      </c>
      <c r="O1606">
        <v>50.6</v>
      </c>
      <c r="P1606">
        <v>399</v>
      </c>
      <c r="Q1606">
        <v>72.400000000000006</v>
      </c>
      <c r="R1606">
        <v>771</v>
      </c>
      <c r="S1606">
        <v>38.4</v>
      </c>
      <c r="T1606">
        <v>771</v>
      </c>
      <c r="U1606">
        <v>40.4</v>
      </c>
      <c r="X1606">
        <v>765</v>
      </c>
      <c r="Y1606">
        <v>43.8</v>
      </c>
      <c r="Z1606">
        <v>761</v>
      </c>
      <c r="AA1606">
        <v>47.2</v>
      </c>
      <c r="AB1606">
        <v>385</v>
      </c>
      <c r="AC1606">
        <v>69.900000000000006</v>
      </c>
      <c r="AD1606">
        <v>333</v>
      </c>
      <c r="AE1606">
        <v>43.2</v>
      </c>
      <c r="AJ1606">
        <v>333</v>
      </c>
      <c r="AK1606">
        <v>43.8</v>
      </c>
      <c r="AL1606">
        <v>298</v>
      </c>
      <c r="AM1606">
        <v>51</v>
      </c>
      <c r="AN1606">
        <v>229</v>
      </c>
      <c r="AO1606">
        <v>59.5</v>
      </c>
      <c r="AT1606" t="s">
        <v>85</v>
      </c>
      <c r="AU1606">
        <v>2</v>
      </c>
      <c r="AV1606">
        <v>3</v>
      </c>
      <c r="AX1606">
        <v>3</v>
      </c>
      <c r="AY1606">
        <v>3</v>
      </c>
      <c r="AZ1606">
        <v>3</v>
      </c>
      <c r="BA1606" t="s">
        <v>151</v>
      </c>
      <c r="BB1606">
        <v>6</v>
      </c>
      <c r="BC1606">
        <v>7</v>
      </c>
      <c r="BE1606">
        <v>7</v>
      </c>
      <c r="BF1606">
        <v>7</v>
      </c>
      <c r="BG1606">
        <v>7</v>
      </c>
      <c r="BP1606" s="2">
        <v>2007</v>
      </c>
      <c r="BQ1606" s="2">
        <v>1910</v>
      </c>
      <c r="BS1606" s="2">
        <v>1747</v>
      </c>
      <c r="BT1606" s="2">
        <v>1613</v>
      </c>
      <c r="BU1606">
        <v>551</v>
      </c>
    </row>
    <row r="1607" spans="1:73" x14ac:dyDescent="0.25">
      <c r="A1607" s="1">
        <v>44565</v>
      </c>
      <c r="B1607">
        <v>30047</v>
      </c>
      <c r="C1607">
        <f t="shared" si="50"/>
        <v>199.13175822582983</v>
      </c>
      <c r="D1607" s="2">
        <f t="shared" si="51"/>
        <v>133.49517509255327</v>
      </c>
      <c r="E1607" t="s">
        <v>439</v>
      </c>
      <c r="F1607" t="s">
        <v>98</v>
      </c>
      <c r="G1607">
        <v>95.8</v>
      </c>
      <c r="H1607" s="2">
        <v>18700</v>
      </c>
      <c r="I1607">
        <v>61.4</v>
      </c>
      <c r="J1607" s="2">
        <v>18698</v>
      </c>
      <c r="K1607">
        <v>65.099999999999994</v>
      </c>
      <c r="L1607" s="2">
        <v>18286</v>
      </c>
      <c r="M1607">
        <v>70.7</v>
      </c>
      <c r="N1607" s="2">
        <v>17222</v>
      </c>
      <c r="O1607">
        <v>73.7</v>
      </c>
      <c r="P1607" s="2">
        <v>7187</v>
      </c>
      <c r="Q1607">
        <v>95</v>
      </c>
      <c r="R1607" s="2">
        <v>16537</v>
      </c>
      <c r="S1607">
        <v>54.3</v>
      </c>
      <c r="T1607" s="2">
        <v>16535</v>
      </c>
      <c r="U1607">
        <v>57.6</v>
      </c>
      <c r="X1607" s="2">
        <v>16316</v>
      </c>
      <c r="Y1607">
        <v>63.1</v>
      </c>
      <c r="Z1607" s="2">
        <v>15467</v>
      </c>
      <c r="AA1607">
        <v>66.2</v>
      </c>
      <c r="AB1607" s="2">
        <v>6496</v>
      </c>
      <c r="AC1607">
        <v>94.2</v>
      </c>
      <c r="AD1607" s="2">
        <v>7106</v>
      </c>
      <c r="AE1607">
        <v>43</v>
      </c>
      <c r="AJ1607" s="2">
        <v>7072</v>
      </c>
      <c r="AK1607">
        <v>45.7</v>
      </c>
      <c r="AL1607" s="2">
        <v>5873</v>
      </c>
      <c r="AM1607">
        <v>55.1</v>
      </c>
      <c r="AN1607" s="2">
        <v>4082</v>
      </c>
      <c r="AO1607">
        <v>62.8</v>
      </c>
      <c r="AT1607" t="s">
        <v>81</v>
      </c>
      <c r="AU1607">
        <v>12</v>
      </c>
      <c r="AV1607">
        <v>12</v>
      </c>
      <c r="AX1607">
        <v>12</v>
      </c>
      <c r="AY1607">
        <v>12</v>
      </c>
      <c r="AZ1607">
        <v>12</v>
      </c>
      <c r="BA1607" t="s">
        <v>151</v>
      </c>
      <c r="BB1607">
        <v>8</v>
      </c>
      <c r="BC1607">
        <v>8</v>
      </c>
      <c r="BE1607">
        <v>8</v>
      </c>
      <c r="BF1607">
        <v>8</v>
      </c>
      <c r="BG1607">
        <v>8</v>
      </c>
      <c r="BP1607" s="2">
        <v>30458</v>
      </c>
      <c r="BQ1607" s="2">
        <v>28700</v>
      </c>
      <c r="BS1607" s="2">
        <v>25868</v>
      </c>
      <c r="BT1607" s="2">
        <v>23376</v>
      </c>
      <c r="BU1607" s="2">
        <v>6899</v>
      </c>
    </row>
    <row r="1608" spans="1:73" x14ac:dyDescent="0.25">
      <c r="A1608" s="1">
        <v>44565</v>
      </c>
      <c r="B1608">
        <v>30049</v>
      </c>
      <c r="C1608">
        <f t="shared" si="50"/>
        <v>184.28921386682501</v>
      </c>
      <c r="D1608" s="2">
        <f t="shared" si="51"/>
        <v>151.11932135825577</v>
      </c>
      <c r="E1608" t="s">
        <v>4673</v>
      </c>
      <c r="F1608" t="s">
        <v>98</v>
      </c>
      <c r="G1608">
        <v>95.8</v>
      </c>
      <c r="H1608" s="2">
        <v>45025</v>
      </c>
      <c r="I1608">
        <v>64.8</v>
      </c>
      <c r="J1608" s="2">
        <v>45020</v>
      </c>
      <c r="K1608">
        <v>68.8</v>
      </c>
      <c r="L1608" s="2">
        <v>43500</v>
      </c>
      <c r="M1608">
        <v>73.099999999999994</v>
      </c>
      <c r="N1608" s="2">
        <v>40949</v>
      </c>
      <c r="O1608">
        <v>75</v>
      </c>
      <c r="P1608" s="2">
        <v>13031</v>
      </c>
      <c r="Q1608">
        <v>95</v>
      </c>
      <c r="R1608" s="2">
        <v>39539</v>
      </c>
      <c r="S1608">
        <v>56.9</v>
      </c>
      <c r="T1608" s="2">
        <v>39538</v>
      </c>
      <c r="U1608">
        <v>60.4</v>
      </c>
      <c r="X1608" s="2">
        <v>38342</v>
      </c>
      <c r="Y1608">
        <v>64.400000000000006</v>
      </c>
      <c r="Z1608" s="2">
        <v>36077</v>
      </c>
      <c r="AA1608">
        <v>66.099999999999994</v>
      </c>
      <c r="AB1608" s="2">
        <v>11735</v>
      </c>
      <c r="AC1608">
        <v>87.1</v>
      </c>
      <c r="AD1608" s="2">
        <v>18012</v>
      </c>
      <c r="AE1608">
        <v>45.6</v>
      </c>
      <c r="AJ1608" s="2">
        <v>17905</v>
      </c>
      <c r="AK1608">
        <v>49.6</v>
      </c>
      <c r="AL1608" s="2">
        <v>12763</v>
      </c>
      <c r="AM1608">
        <v>59.6</v>
      </c>
      <c r="AN1608" s="2">
        <v>7993</v>
      </c>
      <c r="AO1608">
        <v>68.099999999999994</v>
      </c>
      <c r="AT1608" t="s">
        <v>85</v>
      </c>
      <c r="AU1608">
        <v>4</v>
      </c>
      <c r="AV1608">
        <v>4</v>
      </c>
      <c r="AX1608">
        <v>4</v>
      </c>
      <c r="AY1608">
        <v>4</v>
      </c>
      <c r="AZ1608">
        <v>4</v>
      </c>
      <c r="BA1608" t="s">
        <v>151</v>
      </c>
      <c r="BB1608">
        <v>8</v>
      </c>
      <c r="BC1608">
        <v>8</v>
      </c>
      <c r="BE1608">
        <v>8</v>
      </c>
      <c r="BF1608">
        <v>8</v>
      </c>
      <c r="BG1608">
        <v>8</v>
      </c>
      <c r="BP1608" s="2">
        <v>69432</v>
      </c>
      <c r="BQ1608" s="2">
        <v>65417</v>
      </c>
      <c r="BS1608" s="2">
        <v>59541</v>
      </c>
      <c r="BT1608" s="2">
        <v>54612</v>
      </c>
      <c r="BU1608" s="2">
        <v>13471</v>
      </c>
    </row>
    <row r="1609" spans="1:73" x14ac:dyDescent="0.25">
      <c r="A1609" s="1">
        <v>44565</v>
      </c>
      <c r="B1609">
        <v>30051</v>
      </c>
      <c r="C1609">
        <f t="shared" si="50"/>
        <v>74.961240310077528</v>
      </c>
      <c r="D1609" s="2">
        <f t="shared" si="51"/>
        <v>43.249258160237389</v>
      </c>
      <c r="E1609" t="s">
        <v>3686</v>
      </c>
      <c r="F1609" t="s">
        <v>98</v>
      </c>
      <c r="G1609">
        <v>95.8</v>
      </c>
      <c r="H1609">
        <v>779</v>
      </c>
      <c r="I1609">
        <v>33.299999999999997</v>
      </c>
      <c r="K1609">
        <v>0</v>
      </c>
      <c r="M1609">
        <v>0</v>
      </c>
      <c r="O1609">
        <v>0</v>
      </c>
      <c r="Q1609">
        <v>0</v>
      </c>
      <c r="R1609">
        <v>769</v>
      </c>
      <c r="S1609">
        <v>32.9</v>
      </c>
      <c r="T1609">
        <v>769</v>
      </c>
      <c r="U1609">
        <v>34.6</v>
      </c>
      <c r="X1609">
        <v>762</v>
      </c>
      <c r="Y1609">
        <v>37.700000000000003</v>
      </c>
      <c r="Z1609">
        <v>732</v>
      </c>
      <c r="AA1609">
        <v>39.299999999999997</v>
      </c>
      <c r="AB1609">
        <v>322</v>
      </c>
      <c r="AC1609">
        <v>62.4</v>
      </c>
      <c r="AD1609">
        <v>401</v>
      </c>
      <c r="AE1609">
        <v>52.1</v>
      </c>
      <c r="AJ1609">
        <v>401</v>
      </c>
      <c r="AK1609">
        <v>54.8</v>
      </c>
      <c r="AL1609">
        <v>337</v>
      </c>
      <c r="AM1609">
        <v>64.8</v>
      </c>
      <c r="AN1609">
        <v>228</v>
      </c>
      <c r="AO1609">
        <v>70.8</v>
      </c>
      <c r="AT1609" t="s">
        <v>111</v>
      </c>
      <c r="AU1609">
        <v>6</v>
      </c>
      <c r="AV1609">
        <v>6</v>
      </c>
      <c r="AX1609">
        <v>6</v>
      </c>
      <c r="AY1609">
        <v>6</v>
      </c>
      <c r="AZ1609">
        <v>7</v>
      </c>
      <c r="BA1609" t="s">
        <v>151</v>
      </c>
      <c r="BB1609">
        <v>6</v>
      </c>
      <c r="BC1609">
        <v>6</v>
      </c>
      <c r="BE1609">
        <v>6</v>
      </c>
      <c r="BF1609">
        <v>6</v>
      </c>
      <c r="BG1609">
        <v>7</v>
      </c>
      <c r="BP1609" s="2">
        <v>2337</v>
      </c>
      <c r="BQ1609" s="2">
        <v>2220</v>
      </c>
      <c r="BS1609" s="2">
        <v>2022</v>
      </c>
      <c r="BT1609" s="2">
        <v>1864</v>
      </c>
      <c r="BU1609">
        <v>516</v>
      </c>
    </row>
    <row r="1610" spans="1:73" x14ac:dyDescent="0.25">
      <c r="A1610" s="1">
        <v>44565</v>
      </c>
      <c r="B1610">
        <v>30053</v>
      </c>
      <c r="C1610">
        <f t="shared" si="50"/>
        <v>117.62114537444934</v>
      </c>
      <c r="D1610" s="2">
        <f t="shared" si="51"/>
        <v>76.830778021140844</v>
      </c>
      <c r="E1610" t="s">
        <v>3768</v>
      </c>
      <c r="F1610" t="s">
        <v>98</v>
      </c>
      <c r="G1610">
        <v>95.8</v>
      </c>
      <c r="H1610" s="2">
        <v>7675</v>
      </c>
      <c r="I1610">
        <v>38.4</v>
      </c>
      <c r="J1610" s="2">
        <v>7674</v>
      </c>
      <c r="K1610">
        <v>40.1</v>
      </c>
      <c r="L1610" s="2">
        <v>7580</v>
      </c>
      <c r="M1610">
        <v>42.7</v>
      </c>
      <c r="N1610" s="2">
        <v>7363</v>
      </c>
      <c r="O1610">
        <v>44.9</v>
      </c>
      <c r="P1610" s="2">
        <v>3617</v>
      </c>
      <c r="Q1610">
        <v>61.3</v>
      </c>
      <c r="R1610" s="2">
        <v>6776</v>
      </c>
      <c r="S1610">
        <v>33.9</v>
      </c>
      <c r="T1610" s="2">
        <v>6776</v>
      </c>
      <c r="U1610">
        <v>35.4</v>
      </c>
      <c r="X1610" s="2">
        <v>6718</v>
      </c>
      <c r="Y1610">
        <v>37.799999999999997</v>
      </c>
      <c r="Z1610" s="2">
        <v>6521</v>
      </c>
      <c r="AA1610">
        <v>39.799999999999997</v>
      </c>
      <c r="AB1610" s="2">
        <v>3272</v>
      </c>
      <c r="AC1610">
        <v>55.4</v>
      </c>
      <c r="AD1610" s="2">
        <v>3043</v>
      </c>
      <c r="AE1610">
        <v>44.9</v>
      </c>
      <c r="AJ1610" s="2">
        <v>3037</v>
      </c>
      <c r="AK1610">
        <v>46.6</v>
      </c>
      <c r="AL1610" s="2">
        <v>2696</v>
      </c>
      <c r="AM1610">
        <v>53</v>
      </c>
      <c r="AN1610" s="2">
        <v>1964</v>
      </c>
      <c r="AO1610">
        <v>60</v>
      </c>
      <c r="AT1610" t="s">
        <v>111</v>
      </c>
      <c r="AU1610">
        <v>6</v>
      </c>
      <c r="AV1610">
        <v>6</v>
      </c>
      <c r="AX1610">
        <v>6</v>
      </c>
      <c r="AY1610">
        <v>6</v>
      </c>
      <c r="AZ1610">
        <v>7</v>
      </c>
      <c r="BA1610" t="s">
        <v>151</v>
      </c>
      <c r="BB1610">
        <v>6</v>
      </c>
      <c r="BC1610">
        <v>6</v>
      </c>
      <c r="BE1610">
        <v>6</v>
      </c>
      <c r="BF1610">
        <v>6</v>
      </c>
      <c r="BG1610">
        <v>7</v>
      </c>
      <c r="BP1610" s="2">
        <v>19980</v>
      </c>
      <c r="BQ1610" s="2">
        <v>19147</v>
      </c>
      <c r="BS1610" s="2">
        <v>17763</v>
      </c>
      <c r="BT1610" s="2">
        <v>16403</v>
      </c>
      <c r="BU1610" s="2">
        <v>5902</v>
      </c>
    </row>
    <row r="1611" spans="1:73" x14ac:dyDescent="0.25">
      <c r="A1611" s="1">
        <v>44565</v>
      </c>
      <c r="B1611">
        <v>30055</v>
      </c>
      <c r="C1611">
        <f t="shared" si="50"/>
        <v>77.605321507760522</v>
      </c>
      <c r="D1611" s="2">
        <f t="shared" si="51"/>
        <v>38.747099767981439</v>
      </c>
      <c r="E1611" t="s">
        <v>4332</v>
      </c>
      <c r="F1611" t="s">
        <v>98</v>
      </c>
      <c r="G1611">
        <v>95.8</v>
      </c>
      <c r="H1611">
        <v>294</v>
      </c>
      <c r="I1611">
        <v>17.7</v>
      </c>
      <c r="J1611">
        <v>294</v>
      </c>
      <c r="K1611">
        <v>18.7</v>
      </c>
      <c r="L1611">
        <v>294</v>
      </c>
      <c r="M1611">
        <v>20.399999999999999</v>
      </c>
      <c r="N1611">
        <v>284</v>
      </c>
      <c r="O1611">
        <v>21.6</v>
      </c>
      <c r="P1611">
        <v>141</v>
      </c>
      <c r="Q1611">
        <v>31.3</v>
      </c>
      <c r="R1611">
        <v>288</v>
      </c>
      <c r="S1611">
        <v>17.3</v>
      </c>
      <c r="T1611">
        <v>288</v>
      </c>
      <c r="U1611">
        <v>18.3</v>
      </c>
      <c r="X1611">
        <v>288</v>
      </c>
      <c r="Y1611">
        <v>20</v>
      </c>
      <c r="Z1611">
        <v>280</v>
      </c>
      <c r="AA1611">
        <v>21.3</v>
      </c>
      <c r="AB1611">
        <v>138</v>
      </c>
      <c r="AC1611">
        <v>30.6</v>
      </c>
      <c r="AD1611">
        <v>168</v>
      </c>
      <c r="AE1611">
        <v>58.3</v>
      </c>
      <c r="AJ1611">
        <v>168</v>
      </c>
      <c r="AK1611">
        <v>60</v>
      </c>
      <c r="AL1611">
        <v>159</v>
      </c>
      <c r="AM1611">
        <v>71</v>
      </c>
      <c r="AN1611">
        <v>119</v>
      </c>
      <c r="AO1611">
        <v>86.2</v>
      </c>
      <c r="AT1611" t="s">
        <v>85</v>
      </c>
      <c r="AU1611">
        <v>1</v>
      </c>
      <c r="AV1611">
        <v>1</v>
      </c>
      <c r="AX1611">
        <v>1</v>
      </c>
      <c r="AY1611">
        <v>1</v>
      </c>
      <c r="AZ1611">
        <v>2</v>
      </c>
      <c r="BA1611" t="s">
        <v>151</v>
      </c>
      <c r="BB1611">
        <v>5</v>
      </c>
      <c r="BC1611">
        <v>5</v>
      </c>
      <c r="BE1611">
        <v>5</v>
      </c>
      <c r="BF1611">
        <v>5</v>
      </c>
      <c r="BG1611">
        <v>6</v>
      </c>
      <c r="BP1611" s="2">
        <v>1664</v>
      </c>
      <c r="BQ1611" s="2">
        <v>1571</v>
      </c>
      <c r="BS1611" s="2">
        <v>1440</v>
      </c>
      <c r="BT1611" s="2">
        <v>1313</v>
      </c>
      <c r="BU1611">
        <v>451</v>
      </c>
    </row>
    <row r="1612" spans="1:73" x14ac:dyDescent="0.25">
      <c r="A1612" s="1">
        <v>44565</v>
      </c>
      <c r="B1612">
        <v>30057</v>
      </c>
      <c r="C1612">
        <f t="shared" si="50"/>
        <v>144.25590551181102</v>
      </c>
      <c r="D1612" s="2">
        <f t="shared" si="51"/>
        <v>98.397638625342609</v>
      </c>
      <c r="E1612" t="s">
        <v>326</v>
      </c>
      <c r="F1612" t="s">
        <v>98</v>
      </c>
      <c r="G1612">
        <v>95.8</v>
      </c>
      <c r="H1612" s="2">
        <v>4208</v>
      </c>
      <c r="I1612">
        <v>48.9</v>
      </c>
      <c r="J1612" s="2">
        <v>4208</v>
      </c>
      <c r="K1612">
        <v>50.7</v>
      </c>
      <c r="L1612" s="2">
        <v>4173</v>
      </c>
      <c r="M1612">
        <v>53.7</v>
      </c>
      <c r="N1612" s="2">
        <v>4054</v>
      </c>
      <c r="O1612">
        <v>55.7</v>
      </c>
      <c r="P1612" s="2">
        <v>1891</v>
      </c>
      <c r="Q1612">
        <v>74.400000000000006</v>
      </c>
      <c r="R1612" s="2">
        <v>3703</v>
      </c>
      <c r="S1612">
        <v>43.1</v>
      </c>
      <c r="T1612" s="2">
        <v>3703</v>
      </c>
      <c r="U1612">
        <v>44.6</v>
      </c>
      <c r="X1612" s="2">
        <v>3685</v>
      </c>
      <c r="Y1612">
        <v>47.4</v>
      </c>
      <c r="Z1612" s="2">
        <v>3590</v>
      </c>
      <c r="AA1612">
        <v>49.3</v>
      </c>
      <c r="AB1612" s="2">
        <v>1716</v>
      </c>
      <c r="AC1612">
        <v>67.599999999999994</v>
      </c>
      <c r="AD1612" s="2">
        <v>1759</v>
      </c>
      <c r="AE1612">
        <v>47.5</v>
      </c>
      <c r="AJ1612" s="2">
        <v>1758</v>
      </c>
      <c r="AK1612">
        <v>49</v>
      </c>
      <c r="AL1612" s="2">
        <v>1521</v>
      </c>
      <c r="AM1612">
        <v>57.1</v>
      </c>
      <c r="AN1612" s="2">
        <v>1128</v>
      </c>
      <c r="AO1612">
        <v>65.7</v>
      </c>
      <c r="AT1612" t="s">
        <v>85</v>
      </c>
      <c r="AU1612">
        <v>3</v>
      </c>
      <c r="AV1612">
        <v>3</v>
      </c>
      <c r="AX1612">
        <v>3</v>
      </c>
      <c r="AY1612">
        <v>3</v>
      </c>
      <c r="AZ1612">
        <v>3</v>
      </c>
      <c r="BA1612" t="s">
        <v>151</v>
      </c>
      <c r="BB1612">
        <v>7</v>
      </c>
      <c r="BC1612">
        <v>7</v>
      </c>
      <c r="BE1612">
        <v>7</v>
      </c>
      <c r="BF1612">
        <v>7</v>
      </c>
      <c r="BG1612">
        <v>7</v>
      </c>
      <c r="BP1612" s="2">
        <v>8600</v>
      </c>
      <c r="BQ1612" s="2">
        <v>8298</v>
      </c>
      <c r="BS1612" s="2">
        <v>7777</v>
      </c>
      <c r="BT1612" s="2">
        <v>7283</v>
      </c>
      <c r="BU1612" s="2">
        <v>2540</v>
      </c>
    </row>
    <row r="1613" spans="1:73" x14ac:dyDescent="0.25">
      <c r="A1613" s="1">
        <v>44565</v>
      </c>
      <c r="B1613">
        <v>30059</v>
      </c>
      <c r="C1613">
        <f t="shared" si="50"/>
        <v>137.67402376910016</v>
      </c>
      <c r="D1613" s="2">
        <f t="shared" si="51"/>
        <v>130.84415584415586</v>
      </c>
      <c r="E1613" t="s">
        <v>4586</v>
      </c>
      <c r="F1613" t="s">
        <v>98</v>
      </c>
      <c r="G1613">
        <v>95.8</v>
      </c>
      <c r="H1613">
        <v>963</v>
      </c>
      <c r="I1613">
        <v>51.7</v>
      </c>
      <c r="J1613">
        <v>963</v>
      </c>
      <c r="K1613">
        <v>54.3</v>
      </c>
      <c r="L1613">
        <v>951</v>
      </c>
      <c r="M1613">
        <v>58.1</v>
      </c>
      <c r="N1613">
        <v>919</v>
      </c>
      <c r="O1613">
        <v>60.7</v>
      </c>
      <c r="P1613">
        <v>386</v>
      </c>
      <c r="Q1613">
        <v>65.5</v>
      </c>
      <c r="R1613">
        <v>905</v>
      </c>
      <c r="S1613">
        <v>48.6</v>
      </c>
      <c r="T1613">
        <v>905</v>
      </c>
      <c r="U1613">
        <v>51</v>
      </c>
      <c r="X1613">
        <v>894</v>
      </c>
      <c r="Y1613">
        <v>54.6</v>
      </c>
      <c r="Z1613">
        <v>868</v>
      </c>
      <c r="AA1613">
        <v>57.4</v>
      </c>
      <c r="AB1613">
        <v>371</v>
      </c>
      <c r="AC1613">
        <v>63</v>
      </c>
      <c r="AD1613">
        <v>399</v>
      </c>
      <c r="AE1613">
        <v>44.1</v>
      </c>
      <c r="AJ1613">
        <v>399</v>
      </c>
      <c r="AK1613">
        <v>46</v>
      </c>
      <c r="AL1613">
        <v>334</v>
      </c>
      <c r="AM1613">
        <v>53.9</v>
      </c>
      <c r="AN1613">
        <v>220</v>
      </c>
      <c r="AO1613">
        <v>59.3</v>
      </c>
      <c r="AT1613" t="s">
        <v>85</v>
      </c>
      <c r="AU1613">
        <v>3</v>
      </c>
      <c r="AV1613">
        <v>4</v>
      </c>
      <c r="AX1613">
        <v>4</v>
      </c>
      <c r="AY1613">
        <v>4</v>
      </c>
      <c r="AZ1613">
        <v>3</v>
      </c>
      <c r="BA1613" t="s">
        <v>151</v>
      </c>
      <c r="BB1613">
        <v>7</v>
      </c>
      <c r="BC1613">
        <v>8</v>
      </c>
      <c r="BE1613">
        <v>8</v>
      </c>
      <c r="BF1613">
        <v>8</v>
      </c>
      <c r="BG1613">
        <v>7</v>
      </c>
      <c r="BP1613" s="2">
        <v>1862</v>
      </c>
      <c r="BQ1613" s="2">
        <v>1775</v>
      </c>
      <c r="BS1613" s="2">
        <v>1638</v>
      </c>
      <c r="BT1613" s="2">
        <v>1513</v>
      </c>
      <c r="BU1613">
        <v>589</v>
      </c>
    </row>
    <row r="1614" spans="1:73" x14ac:dyDescent="0.25">
      <c r="A1614" s="1">
        <v>44565</v>
      </c>
      <c r="B1614">
        <v>30061</v>
      </c>
      <c r="C1614">
        <f t="shared" si="50"/>
        <v>165.96923076923076</v>
      </c>
      <c r="D1614" s="2">
        <f t="shared" si="51"/>
        <v>128.51545494122769</v>
      </c>
      <c r="E1614" t="s">
        <v>4024</v>
      </c>
      <c r="F1614" t="s">
        <v>98</v>
      </c>
      <c r="G1614">
        <v>95.8</v>
      </c>
      <c r="H1614" s="2">
        <v>2640</v>
      </c>
      <c r="I1614">
        <v>60</v>
      </c>
      <c r="J1614" s="2">
        <v>2638</v>
      </c>
      <c r="K1614">
        <v>63.1</v>
      </c>
      <c r="L1614" s="2">
        <v>2599</v>
      </c>
      <c r="M1614">
        <v>66.8</v>
      </c>
      <c r="N1614" s="2">
        <v>2487</v>
      </c>
      <c r="O1614">
        <v>69.099999999999994</v>
      </c>
      <c r="P1614" s="2">
        <v>1114</v>
      </c>
      <c r="Q1614">
        <v>85.7</v>
      </c>
      <c r="R1614" s="2">
        <v>2296</v>
      </c>
      <c r="S1614">
        <v>52.2</v>
      </c>
      <c r="T1614" s="2">
        <v>2296</v>
      </c>
      <c r="U1614">
        <v>54.9</v>
      </c>
      <c r="X1614" s="2">
        <v>2269</v>
      </c>
      <c r="Y1614">
        <v>58.3</v>
      </c>
      <c r="Z1614" s="2">
        <v>2176</v>
      </c>
      <c r="AA1614">
        <v>60.5</v>
      </c>
      <c r="AB1614">
        <v>992</v>
      </c>
      <c r="AC1614">
        <v>76.3</v>
      </c>
      <c r="AD1614">
        <v>988</v>
      </c>
      <c r="AE1614">
        <v>43</v>
      </c>
      <c r="AJ1614">
        <v>988</v>
      </c>
      <c r="AK1614">
        <v>45.4</v>
      </c>
      <c r="AL1614">
        <v>834</v>
      </c>
      <c r="AM1614">
        <v>51.6</v>
      </c>
      <c r="AN1614">
        <v>593</v>
      </c>
      <c r="AO1614">
        <v>59.8</v>
      </c>
      <c r="AT1614" t="s">
        <v>81</v>
      </c>
      <c r="AU1614">
        <v>12</v>
      </c>
      <c r="AV1614">
        <v>12</v>
      </c>
      <c r="AX1614">
        <v>12</v>
      </c>
      <c r="AY1614">
        <v>12</v>
      </c>
      <c r="AZ1614">
        <v>12</v>
      </c>
      <c r="BA1614" t="s">
        <v>151</v>
      </c>
      <c r="BB1614">
        <v>8</v>
      </c>
      <c r="BC1614">
        <v>8</v>
      </c>
      <c r="BE1614">
        <v>8</v>
      </c>
      <c r="BF1614">
        <v>8</v>
      </c>
      <c r="BG1614">
        <v>8</v>
      </c>
      <c r="BP1614" s="2">
        <v>4397</v>
      </c>
      <c r="BQ1614" s="2">
        <v>4180</v>
      </c>
      <c r="BS1614" s="2">
        <v>3889</v>
      </c>
      <c r="BT1614" s="2">
        <v>3597</v>
      </c>
      <c r="BU1614" s="2">
        <v>1300</v>
      </c>
    </row>
    <row r="1615" spans="1:73" x14ac:dyDescent="0.25">
      <c r="A1615" s="1">
        <v>44565</v>
      </c>
      <c r="B1615">
        <v>30063</v>
      </c>
      <c r="C1615">
        <f t="shared" si="50"/>
        <v>187.28448052955474</v>
      </c>
      <c r="D1615" s="2">
        <f t="shared" si="51"/>
        <v>161.33466569301919</v>
      </c>
      <c r="E1615" t="s">
        <v>107</v>
      </c>
      <c r="F1615" t="s">
        <v>98</v>
      </c>
      <c r="G1615">
        <v>95.8</v>
      </c>
      <c r="H1615" s="2">
        <v>81566</v>
      </c>
      <c r="I1615">
        <v>68.2</v>
      </c>
      <c r="J1615" s="2">
        <v>81555</v>
      </c>
      <c r="K1615">
        <v>71.8</v>
      </c>
      <c r="L1615" s="2">
        <v>78278</v>
      </c>
      <c r="M1615">
        <v>74.599999999999994</v>
      </c>
      <c r="N1615" s="2">
        <v>73597</v>
      </c>
      <c r="O1615">
        <v>75.599999999999994</v>
      </c>
      <c r="P1615" s="2">
        <v>18806</v>
      </c>
      <c r="Q1615">
        <v>95</v>
      </c>
      <c r="R1615" s="2">
        <v>74674</v>
      </c>
      <c r="S1615">
        <v>62.4</v>
      </c>
      <c r="T1615" s="2">
        <v>74671</v>
      </c>
      <c r="U1615">
        <v>65.7</v>
      </c>
      <c r="X1615" s="2">
        <v>72183</v>
      </c>
      <c r="Y1615">
        <v>68.8</v>
      </c>
      <c r="Z1615" s="2">
        <v>67897</v>
      </c>
      <c r="AA1615">
        <v>69.7</v>
      </c>
      <c r="AB1615" s="2">
        <v>17347</v>
      </c>
      <c r="AC1615">
        <v>89.7</v>
      </c>
      <c r="AD1615" s="2">
        <v>33103</v>
      </c>
      <c r="AE1615">
        <v>44.3</v>
      </c>
      <c r="AJ1615" s="2">
        <v>32834</v>
      </c>
      <c r="AK1615">
        <v>48.4</v>
      </c>
      <c r="AL1615" s="2">
        <v>20154</v>
      </c>
      <c r="AM1615">
        <v>62.2</v>
      </c>
      <c r="AN1615" s="2">
        <v>12242</v>
      </c>
      <c r="AO1615">
        <v>70.599999999999994</v>
      </c>
      <c r="AT1615" t="s">
        <v>85</v>
      </c>
      <c r="AU1615">
        <v>4</v>
      </c>
      <c r="AV1615">
        <v>4</v>
      </c>
      <c r="AX1615">
        <v>4</v>
      </c>
      <c r="AY1615">
        <v>4</v>
      </c>
      <c r="AZ1615">
        <v>4</v>
      </c>
      <c r="BA1615" t="s">
        <v>82</v>
      </c>
      <c r="BB1615">
        <v>4</v>
      </c>
      <c r="BC1615">
        <v>4</v>
      </c>
      <c r="BE1615">
        <v>4</v>
      </c>
      <c r="BF1615">
        <v>4</v>
      </c>
      <c r="BG1615">
        <v>4</v>
      </c>
      <c r="BP1615" s="2">
        <v>119600</v>
      </c>
      <c r="BQ1615" s="2">
        <v>113585</v>
      </c>
      <c r="BS1615" s="2">
        <v>104911</v>
      </c>
      <c r="BT1615" s="2">
        <v>97394</v>
      </c>
      <c r="BU1615" s="2">
        <v>19337</v>
      </c>
    </row>
    <row r="1616" spans="1:73" x14ac:dyDescent="0.25">
      <c r="A1616" s="1">
        <v>44565</v>
      </c>
      <c r="B1616">
        <v>30065</v>
      </c>
      <c r="C1616">
        <f t="shared" si="50"/>
        <v>118.96174863387978</v>
      </c>
      <c r="D1616" s="2">
        <f t="shared" si="51"/>
        <v>74.969963956748103</v>
      </c>
      <c r="E1616" t="s">
        <v>4282</v>
      </c>
      <c r="F1616" t="s">
        <v>98</v>
      </c>
      <c r="G1616">
        <v>95.8</v>
      </c>
      <c r="H1616" s="2">
        <v>1705</v>
      </c>
      <c r="I1616">
        <v>36.799999999999997</v>
      </c>
      <c r="J1616" s="2">
        <v>1704</v>
      </c>
      <c r="K1616">
        <v>38.6</v>
      </c>
      <c r="L1616" s="2">
        <v>1690</v>
      </c>
      <c r="M1616">
        <v>41.2</v>
      </c>
      <c r="N1616" s="2">
        <v>1644</v>
      </c>
      <c r="O1616">
        <v>43.5</v>
      </c>
      <c r="P1616">
        <v>758</v>
      </c>
      <c r="Q1616">
        <v>59.2</v>
      </c>
      <c r="R1616" s="2">
        <v>1533</v>
      </c>
      <c r="S1616">
        <v>33.1</v>
      </c>
      <c r="T1616" s="2">
        <v>1533</v>
      </c>
      <c r="U1616">
        <v>34.700000000000003</v>
      </c>
      <c r="X1616" s="2">
        <v>1527</v>
      </c>
      <c r="Y1616">
        <v>37.299999999999997</v>
      </c>
      <c r="Z1616" s="2">
        <v>1492</v>
      </c>
      <c r="AA1616">
        <v>39.5</v>
      </c>
      <c r="AB1616">
        <v>719</v>
      </c>
      <c r="AC1616">
        <v>56.1</v>
      </c>
      <c r="AD1616">
        <v>601</v>
      </c>
      <c r="AE1616">
        <v>39.200000000000003</v>
      </c>
      <c r="AJ1616">
        <v>601</v>
      </c>
      <c r="AK1616">
        <v>40.299999999999997</v>
      </c>
      <c r="AL1616">
        <v>545</v>
      </c>
      <c r="AM1616">
        <v>46.9</v>
      </c>
      <c r="AN1616">
        <v>388</v>
      </c>
      <c r="AO1616">
        <v>54</v>
      </c>
      <c r="AT1616" t="s">
        <v>111</v>
      </c>
      <c r="AU1616">
        <v>6</v>
      </c>
      <c r="AV1616">
        <v>6</v>
      </c>
      <c r="AX1616">
        <v>6</v>
      </c>
      <c r="AY1616">
        <v>6</v>
      </c>
      <c r="AZ1616">
        <v>7</v>
      </c>
      <c r="BA1616" t="s">
        <v>151</v>
      </c>
      <c r="BB1616">
        <v>6</v>
      </c>
      <c r="BC1616">
        <v>6</v>
      </c>
      <c r="BE1616">
        <v>6</v>
      </c>
      <c r="BF1616">
        <v>6</v>
      </c>
      <c r="BG1616">
        <v>7</v>
      </c>
      <c r="BP1616" s="2">
        <v>4633</v>
      </c>
      <c r="BQ1616" s="2">
        <v>4414</v>
      </c>
      <c r="BS1616" s="2">
        <v>4097</v>
      </c>
      <c r="BT1616" s="2">
        <v>3778</v>
      </c>
      <c r="BU1616" s="2">
        <v>1281</v>
      </c>
    </row>
    <row r="1617" spans="1:73" x14ac:dyDescent="0.25">
      <c r="A1617" s="1">
        <v>44565</v>
      </c>
      <c r="B1617">
        <v>30067</v>
      </c>
      <c r="C1617">
        <f t="shared" si="50"/>
        <v>159.4720812182741</v>
      </c>
      <c r="D1617" s="2">
        <f t="shared" si="51"/>
        <v>156.94062531826052</v>
      </c>
      <c r="E1617" t="s">
        <v>4077</v>
      </c>
      <c r="F1617" t="s">
        <v>98</v>
      </c>
      <c r="G1617">
        <v>95.8</v>
      </c>
      <c r="H1617" s="2">
        <v>11301</v>
      </c>
      <c r="I1617">
        <v>68.099999999999994</v>
      </c>
      <c r="J1617" s="2">
        <v>11298</v>
      </c>
      <c r="K1617">
        <v>71.099999999999994</v>
      </c>
      <c r="L1617" s="2">
        <v>11057</v>
      </c>
      <c r="M1617">
        <v>75</v>
      </c>
      <c r="N1617" s="2">
        <v>10555</v>
      </c>
      <c r="O1617">
        <v>76.7</v>
      </c>
      <c r="P1617" s="2">
        <v>3338</v>
      </c>
      <c r="Q1617">
        <v>84.7</v>
      </c>
      <c r="R1617" s="2">
        <v>9377</v>
      </c>
      <c r="S1617">
        <v>56.5</v>
      </c>
      <c r="T1617" s="2">
        <v>9377</v>
      </c>
      <c r="U1617">
        <v>59</v>
      </c>
      <c r="X1617" s="2">
        <v>9245</v>
      </c>
      <c r="Y1617">
        <v>62.7</v>
      </c>
      <c r="Z1617" s="2">
        <v>8862</v>
      </c>
      <c r="AA1617">
        <v>64.400000000000006</v>
      </c>
      <c r="AB1617" s="2">
        <v>2890</v>
      </c>
      <c r="AC1617">
        <v>73.400000000000006</v>
      </c>
      <c r="AD1617" s="2">
        <v>4064</v>
      </c>
      <c r="AE1617">
        <v>43.3</v>
      </c>
      <c r="AJ1617" s="2">
        <v>4049</v>
      </c>
      <c r="AK1617">
        <v>45.7</v>
      </c>
      <c r="AL1617" s="2">
        <v>2984</v>
      </c>
      <c r="AM1617">
        <v>55.2</v>
      </c>
      <c r="AN1617" s="2">
        <v>1828</v>
      </c>
      <c r="AO1617">
        <v>63.3</v>
      </c>
      <c r="AT1617" t="s">
        <v>85</v>
      </c>
      <c r="AU1617">
        <v>4</v>
      </c>
      <c r="AV1617">
        <v>4</v>
      </c>
      <c r="AX1617">
        <v>4</v>
      </c>
      <c r="AY1617">
        <v>4</v>
      </c>
      <c r="AZ1617">
        <v>4</v>
      </c>
      <c r="BA1617" t="s">
        <v>151</v>
      </c>
      <c r="BB1617">
        <v>8</v>
      </c>
      <c r="BC1617">
        <v>8</v>
      </c>
      <c r="BE1617">
        <v>8</v>
      </c>
      <c r="BF1617">
        <v>8</v>
      </c>
      <c r="BG1617">
        <v>8</v>
      </c>
      <c r="BP1617" s="2">
        <v>16606</v>
      </c>
      <c r="BQ1617" s="2">
        <v>15883</v>
      </c>
      <c r="BS1617" s="2">
        <v>14746</v>
      </c>
      <c r="BT1617" s="2">
        <v>13759</v>
      </c>
      <c r="BU1617" s="2">
        <v>3940</v>
      </c>
    </row>
    <row r="1618" spans="1:73" x14ac:dyDescent="0.25">
      <c r="A1618" s="1">
        <v>44565</v>
      </c>
      <c r="B1618">
        <v>30069</v>
      </c>
      <c r="C1618">
        <f t="shared" si="50"/>
        <v>173.28</v>
      </c>
      <c r="D1618" s="2">
        <f t="shared" si="51"/>
        <v>57.499999999999993</v>
      </c>
      <c r="E1618" t="s">
        <v>4562</v>
      </c>
      <c r="F1618" t="s">
        <v>98</v>
      </c>
      <c r="G1618">
        <v>95.8</v>
      </c>
      <c r="H1618">
        <v>155</v>
      </c>
      <c r="I1618">
        <v>31.8</v>
      </c>
      <c r="J1618">
        <v>155</v>
      </c>
      <c r="K1618">
        <v>32.799999999999997</v>
      </c>
      <c r="L1618">
        <v>153</v>
      </c>
      <c r="M1618">
        <v>35.299999999999997</v>
      </c>
      <c r="N1618">
        <v>152</v>
      </c>
      <c r="O1618">
        <v>37.5</v>
      </c>
      <c r="P1618">
        <v>79</v>
      </c>
      <c r="Q1618">
        <v>63.2</v>
      </c>
      <c r="R1618">
        <v>145</v>
      </c>
      <c r="S1618">
        <v>29.8</v>
      </c>
      <c r="T1618">
        <v>145</v>
      </c>
      <c r="U1618">
        <v>30.7</v>
      </c>
      <c r="X1618">
        <v>143</v>
      </c>
      <c r="Y1618">
        <v>33</v>
      </c>
      <c r="Z1618">
        <v>142</v>
      </c>
      <c r="AA1618">
        <v>35.1</v>
      </c>
      <c r="AB1618">
        <v>79</v>
      </c>
      <c r="AC1618">
        <v>63.2</v>
      </c>
      <c r="AD1618">
        <v>76</v>
      </c>
      <c r="AE1618">
        <v>52.4</v>
      </c>
      <c r="AJ1618">
        <v>76</v>
      </c>
      <c r="AK1618">
        <v>53.5</v>
      </c>
      <c r="AL1618">
        <v>65</v>
      </c>
      <c r="AM1618">
        <v>58.6</v>
      </c>
      <c r="AN1618">
        <v>51</v>
      </c>
      <c r="AO1618">
        <v>64.599999999999994</v>
      </c>
      <c r="AT1618" t="s">
        <v>85</v>
      </c>
      <c r="AU1618">
        <v>1</v>
      </c>
      <c r="AV1618">
        <v>2</v>
      </c>
      <c r="AX1618">
        <v>2</v>
      </c>
      <c r="AY1618">
        <v>2</v>
      </c>
      <c r="AZ1618">
        <v>3</v>
      </c>
      <c r="BA1618" t="s">
        <v>151</v>
      </c>
      <c r="BB1618">
        <v>5</v>
      </c>
      <c r="BC1618">
        <v>6</v>
      </c>
      <c r="BE1618">
        <v>6</v>
      </c>
      <c r="BF1618">
        <v>6</v>
      </c>
      <c r="BG1618">
        <v>7</v>
      </c>
      <c r="BP1618">
        <v>487</v>
      </c>
      <c r="BQ1618">
        <v>473</v>
      </c>
      <c r="BS1618">
        <v>433</v>
      </c>
      <c r="BT1618">
        <v>405</v>
      </c>
      <c r="BU1618">
        <v>125</v>
      </c>
    </row>
    <row r="1619" spans="1:73" x14ac:dyDescent="0.25">
      <c r="A1619" s="1">
        <v>44565</v>
      </c>
      <c r="B1619">
        <v>30071</v>
      </c>
      <c r="C1619">
        <f t="shared" si="50"/>
        <v>159.91266375545851</v>
      </c>
      <c r="D1619" s="2">
        <f t="shared" si="51"/>
        <v>107.19390185802764</v>
      </c>
      <c r="E1619" t="s">
        <v>3884</v>
      </c>
      <c r="F1619" t="s">
        <v>98</v>
      </c>
      <c r="G1619">
        <v>95.8</v>
      </c>
      <c r="H1619" s="2">
        <v>1888</v>
      </c>
      <c r="I1619">
        <v>47.7</v>
      </c>
      <c r="J1619" s="2">
        <v>1887</v>
      </c>
      <c r="K1619">
        <v>51.1</v>
      </c>
      <c r="L1619" s="2">
        <v>1855</v>
      </c>
      <c r="M1619">
        <v>55.7</v>
      </c>
      <c r="N1619" s="2">
        <v>1759</v>
      </c>
      <c r="O1619">
        <v>58.3</v>
      </c>
      <c r="P1619">
        <v>731</v>
      </c>
      <c r="Q1619">
        <v>79.8</v>
      </c>
      <c r="R1619" s="2">
        <v>1677</v>
      </c>
      <c r="S1619">
        <v>42.4</v>
      </c>
      <c r="T1619" s="2">
        <v>1677</v>
      </c>
      <c r="U1619">
        <v>45.4</v>
      </c>
      <c r="X1619" s="2">
        <v>1660</v>
      </c>
      <c r="Y1619">
        <v>49.8</v>
      </c>
      <c r="Z1619" s="2">
        <v>1581</v>
      </c>
      <c r="AA1619">
        <v>52.4</v>
      </c>
      <c r="AB1619">
        <v>677</v>
      </c>
      <c r="AC1619">
        <v>73.900000000000006</v>
      </c>
      <c r="AD1619">
        <v>773</v>
      </c>
      <c r="AE1619">
        <v>46.1</v>
      </c>
      <c r="AJ1619">
        <v>768</v>
      </c>
      <c r="AK1619">
        <v>48.6</v>
      </c>
      <c r="AL1619">
        <v>654</v>
      </c>
      <c r="AM1619">
        <v>56.8</v>
      </c>
      <c r="AN1619">
        <v>450</v>
      </c>
      <c r="AO1619">
        <v>66.5</v>
      </c>
      <c r="AT1619" t="s">
        <v>111</v>
      </c>
      <c r="AU1619">
        <v>7</v>
      </c>
      <c r="AV1619">
        <v>7</v>
      </c>
      <c r="AX1619">
        <v>7</v>
      </c>
      <c r="AY1619">
        <v>8</v>
      </c>
      <c r="AZ1619">
        <v>8</v>
      </c>
      <c r="BA1619" t="s">
        <v>151</v>
      </c>
      <c r="BB1619">
        <v>7</v>
      </c>
      <c r="BC1619">
        <v>7</v>
      </c>
      <c r="BE1619">
        <v>7</v>
      </c>
      <c r="BF1619">
        <v>8</v>
      </c>
      <c r="BG1619">
        <v>8</v>
      </c>
      <c r="BP1619" s="2">
        <v>3954</v>
      </c>
      <c r="BQ1619" s="2">
        <v>3696</v>
      </c>
      <c r="BS1619" s="2">
        <v>3331</v>
      </c>
      <c r="BT1619" s="2">
        <v>3015</v>
      </c>
      <c r="BU1619">
        <v>916</v>
      </c>
    </row>
    <row r="1620" spans="1:73" x14ac:dyDescent="0.25">
      <c r="A1620" s="1">
        <v>44565</v>
      </c>
      <c r="B1620">
        <v>30073</v>
      </c>
      <c r="C1620">
        <f t="shared" si="50"/>
        <v>179.61348684210526</v>
      </c>
      <c r="D1620" s="2">
        <f t="shared" si="51"/>
        <v>139.36235438381362</v>
      </c>
      <c r="E1620" t="s">
        <v>4448</v>
      </c>
      <c r="F1620" t="s">
        <v>98</v>
      </c>
      <c r="G1620">
        <v>95.8</v>
      </c>
      <c r="H1620" s="2">
        <v>3598</v>
      </c>
      <c r="I1620">
        <v>60.9</v>
      </c>
      <c r="J1620" s="2">
        <v>3598</v>
      </c>
      <c r="K1620">
        <v>65.900000000000006</v>
      </c>
      <c r="L1620" s="2">
        <v>3509</v>
      </c>
      <c r="M1620">
        <v>71.2</v>
      </c>
      <c r="N1620" s="2">
        <v>3268</v>
      </c>
      <c r="O1620">
        <v>73</v>
      </c>
      <c r="P1620" s="2">
        <v>1122</v>
      </c>
      <c r="Q1620">
        <v>92.3</v>
      </c>
      <c r="R1620" s="2">
        <v>3087</v>
      </c>
      <c r="S1620">
        <v>52.2</v>
      </c>
      <c r="T1620" s="2">
        <v>3087</v>
      </c>
      <c r="U1620">
        <v>56.5</v>
      </c>
      <c r="X1620" s="2">
        <v>3035</v>
      </c>
      <c r="Y1620">
        <v>61.5</v>
      </c>
      <c r="Z1620" s="2">
        <v>2831</v>
      </c>
      <c r="AA1620">
        <v>63.2</v>
      </c>
      <c r="AB1620" s="2">
        <v>1010</v>
      </c>
      <c r="AC1620">
        <v>83.1</v>
      </c>
      <c r="AD1620" s="2">
        <v>1215</v>
      </c>
      <c r="AE1620">
        <v>39.4</v>
      </c>
      <c r="AJ1620" s="2">
        <v>1210</v>
      </c>
      <c r="AK1620">
        <v>42.7</v>
      </c>
      <c r="AL1620">
        <v>937</v>
      </c>
      <c r="AM1620">
        <v>52.1</v>
      </c>
      <c r="AN1620">
        <v>631</v>
      </c>
      <c r="AO1620">
        <v>62.5</v>
      </c>
      <c r="AT1620" t="s">
        <v>96</v>
      </c>
      <c r="AU1620">
        <v>16</v>
      </c>
      <c r="AV1620">
        <v>16</v>
      </c>
      <c r="AX1620">
        <v>16</v>
      </c>
      <c r="AY1620">
        <v>16</v>
      </c>
      <c r="AZ1620">
        <v>16</v>
      </c>
      <c r="BA1620" t="s">
        <v>151</v>
      </c>
      <c r="BB1620">
        <v>8</v>
      </c>
      <c r="BC1620">
        <v>8</v>
      </c>
      <c r="BE1620">
        <v>8</v>
      </c>
      <c r="BF1620">
        <v>8</v>
      </c>
      <c r="BG1620">
        <v>8</v>
      </c>
      <c r="BP1620" s="2">
        <v>5911</v>
      </c>
      <c r="BQ1620" s="2">
        <v>5460</v>
      </c>
      <c r="BS1620" s="2">
        <v>4931</v>
      </c>
      <c r="BT1620" s="2">
        <v>4478</v>
      </c>
      <c r="BU1620" s="2">
        <v>1216</v>
      </c>
    </row>
    <row r="1621" spans="1:73" x14ac:dyDescent="0.25">
      <c r="A1621" s="1">
        <v>44565</v>
      </c>
      <c r="B1621">
        <v>30075</v>
      </c>
      <c r="C1621">
        <f t="shared" si="50"/>
        <v>93.283261802575097</v>
      </c>
      <c r="D1621" s="2">
        <f t="shared" si="51"/>
        <v>43.193997856377273</v>
      </c>
      <c r="E1621" t="s">
        <v>3828</v>
      </c>
      <c r="F1621" t="s">
        <v>98</v>
      </c>
      <c r="G1621">
        <v>95.8</v>
      </c>
      <c r="H1621">
        <v>405</v>
      </c>
      <c r="I1621">
        <v>24.1</v>
      </c>
      <c r="J1621">
        <v>405</v>
      </c>
      <c r="K1621">
        <v>25.4</v>
      </c>
      <c r="L1621">
        <v>405</v>
      </c>
      <c r="M1621">
        <v>26.8</v>
      </c>
      <c r="N1621">
        <v>398</v>
      </c>
      <c r="O1621">
        <v>28.4</v>
      </c>
      <c r="P1621">
        <v>204</v>
      </c>
      <c r="Q1621">
        <v>43.8</v>
      </c>
      <c r="R1621">
        <v>362</v>
      </c>
      <c r="S1621">
        <v>21.5</v>
      </c>
      <c r="T1621">
        <v>362</v>
      </c>
      <c r="U1621">
        <v>22.7</v>
      </c>
      <c r="X1621">
        <v>362</v>
      </c>
      <c r="Y1621">
        <v>24</v>
      </c>
      <c r="Z1621">
        <v>357</v>
      </c>
      <c r="AA1621">
        <v>25.5</v>
      </c>
      <c r="AB1621">
        <v>189</v>
      </c>
      <c r="AC1621">
        <v>40.6</v>
      </c>
      <c r="AD1621">
        <v>130</v>
      </c>
      <c r="AE1621">
        <v>35.9</v>
      </c>
      <c r="AJ1621">
        <v>130</v>
      </c>
      <c r="AK1621">
        <v>36.4</v>
      </c>
      <c r="AL1621">
        <v>120</v>
      </c>
      <c r="AM1621">
        <v>41.7</v>
      </c>
      <c r="AN1621">
        <v>89</v>
      </c>
      <c r="AO1621">
        <v>47.1</v>
      </c>
      <c r="AT1621" t="s">
        <v>85</v>
      </c>
      <c r="AU1621">
        <v>1</v>
      </c>
      <c r="AV1621">
        <v>1</v>
      </c>
      <c r="AX1621">
        <v>1</v>
      </c>
      <c r="AY1621">
        <v>1</v>
      </c>
      <c r="AZ1621">
        <v>2</v>
      </c>
      <c r="BA1621" t="s">
        <v>151</v>
      </c>
      <c r="BB1621">
        <v>5</v>
      </c>
      <c r="BC1621">
        <v>5</v>
      </c>
      <c r="BE1621">
        <v>5</v>
      </c>
      <c r="BF1621">
        <v>5</v>
      </c>
      <c r="BG1621">
        <v>6</v>
      </c>
      <c r="BP1621" s="2">
        <v>1682</v>
      </c>
      <c r="BQ1621" s="2">
        <v>1592</v>
      </c>
      <c r="BS1621" s="2">
        <v>1510</v>
      </c>
      <c r="BT1621" s="2">
        <v>1399</v>
      </c>
      <c r="BU1621">
        <v>466</v>
      </c>
    </row>
    <row r="1622" spans="1:73" x14ac:dyDescent="0.25">
      <c r="A1622" s="1">
        <v>44565</v>
      </c>
      <c r="B1622">
        <v>30077</v>
      </c>
      <c r="C1622">
        <f t="shared" si="50"/>
        <v>159.95218579234972</v>
      </c>
      <c r="D1622" s="2">
        <f t="shared" si="51"/>
        <v>96.315551537070519</v>
      </c>
      <c r="E1622" t="s">
        <v>4164</v>
      </c>
      <c r="F1622" t="s">
        <v>98</v>
      </c>
      <c r="G1622">
        <v>95.8</v>
      </c>
      <c r="H1622" s="2">
        <v>3246</v>
      </c>
      <c r="I1622">
        <v>47.1</v>
      </c>
      <c r="J1622" s="2">
        <v>3246</v>
      </c>
      <c r="K1622">
        <v>49.1</v>
      </c>
      <c r="L1622" s="2">
        <v>3232</v>
      </c>
      <c r="M1622">
        <v>51.9</v>
      </c>
      <c r="N1622" s="2">
        <v>3154</v>
      </c>
      <c r="O1622">
        <v>53.6</v>
      </c>
      <c r="P1622" s="2">
        <v>1190</v>
      </c>
      <c r="Q1622">
        <v>81.3</v>
      </c>
      <c r="R1622" s="2">
        <v>3005</v>
      </c>
      <c r="S1622">
        <v>43.6</v>
      </c>
      <c r="T1622" s="2">
        <v>3005</v>
      </c>
      <c r="U1622">
        <v>45.5</v>
      </c>
      <c r="X1622" s="2">
        <v>2994</v>
      </c>
      <c r="Y1622">
        <v>48.1</v>
      </c>
      <c r="Z1622" s="2">
        <v>2923</v>
      </c>
      <c r="AA1622">
        <v>49.6</v>
      </c>
      <c r="AB1622" s="2">
        <v>1106</v>
      </c>
      <c r="AC1622">
        <v>75.5</v>
      </c>
      <c r="AD1622" s="2">
        <v>1079</v>
      </c>
      <c r="AE1622">
        <v>35.9</v>
      </c>
      <c r="AJ1622" s="2">
        <v>1077</v>
      </c>
      <c r="AK1622">
        <v>36.799999999999997</v>
      </c>
      <c r="AL1622">
        <v>898</v>
      </c>
      <c r="AM1622">
        <v>45.7</v>
      </c>
      <c r="AN1622">
        <v>597</v>
      </c>
      <c r="AO1622">
        <v>54</v>
      </c>
      <c r="AT1622" t="s">
        <v>111</v>
      </c>
      <c r="AU1622">
        <v>7</v>
      </c>
      <c r="AV1622">
        <v>7</v>
      </c>
      <c r="AX1622">
        <v>7</v>
      </c>
      <c r="AY1622">
        <v>7</v>
      </c>
      <c r="AZ1622">
        <v>8</v>
      </c>
      <c r="BA1622" t="s">
        <v>151</v>
      </c>
      <c r="BB1622">
        <v>7</v>
      </c>
      <c r="BC1622">
        <v>7</v>
      </c>
      <c r="BE1622">
        <v>7</v>
      </c>
      <c r="BF1622">
        <v>7</v>
      </c>
      <c r="BG1622">
        <v>8</v>
      </c>
      <c r="BP1622" s="2">
        <v>6890</v>
      </c>
      <c r="BQ1622" s="2">
        <v>6607</v>
      </c>
      <c r="BS1622" s="2">
        <v>6230</v>
      </c>
      <c r="BT1622" s="2">
        <v>5888</v>
      </c>
      <c r="BU1622" s="2">
        <v>1464</v>
      </c>
    </row>
    <row r="1623" spans="1:73" x14ac:dyDescent="0.25">
      <c r="A1623" s="1">
        <v>44565</v>
      </c>
      <c r="B1623">
        <v>30079</v>
      </c>
      <c r="C1623">
        <f t="shared" si="50"/>
        <v>135.31855955678671</v>
      </c>
      <c r="D1623" s="2">
        <f t="shared" si="51"/>
        <v>81.782945736434115</v>
      </c>
      <c r="E1623" t="s">
        <v>3879</v>
      </c>
      <c r="F1623" t="s">
        <v>98</v>
      </c>
      <c r="G1623">
        <v>95.8</v>
      </c>
      <c r="H1623">
        <v>435</v>
      </c>
      <c r="I1623">
        <v>40.4</v>
      </c>
      <c r="J1623">
        <v>435</v>
      </c>
      <c r="K1623">
        <v>42.9</v>
      </c>
      <c r="L1623">
        <v>430</v>
      </c>
      <c r="M1623">
        <v>46.2</v>
      </c>
      <c r="N1623">
        <v>413</v>
      </c>
      <c r="O1623">
        <v>47.1</v>
      </c>
      <c r="P1623">
        <v>221</v>
      </c>
      <c r="Q1623">
        <v>61.2</v>
      </c>
      <c r="R1623">
        <v>393</v>
      </c>
      <c r="S1623">
        <v>36.5</v>
      </c>
      <c r="T1623">
        <v>393</v>
      </c>
      <c r="U1623">
        <v>38.799999999999997</v>
      </c>
      <c r="X1623">
        <v>389</v>
      </c>
      <c r="Y1623">
        <v>41.8</v>
      </c>
      <c r="Z1623">
        <v>377</v>
      </c>
      <c r="AA1623">
        <v>43</v>
      </c>
      <c r="AB1623">
        <v>206</v>
      </c>
      <c r="AC1623">
        <v>57.1</v>
      </c>
      <c r="AD1623">
        <v>198</v>
      </c>
      <c r="AE1623">
        <v>50.4</v>
      </c>
      <c r="AJ1623">
        <v>198</v>
      </c>
      <c r="AK1623">
        <v>52.5</v>
      </c>
      <c r="AL1623">
        <v>177</v>
      </c>
      <c r="AM1623">
        <v>61.5</v>
      </c>
      <c r="AN1623">
        <v>139</v>
      </c>
      <c r="AO1623">
        <v>67.5</v>
      </c>
      <c r="AT1623" t="s">
        <v>85</v>
      </c>
      <c r="AU1623">
        <v>2</v>
      </c>
      <c r="AV1623">
        <v>2</v>
      </c>
      <c r="AX1623">
        <v>3</v>
      </c>
      <c r="AY1623">
        <v>3</v>
      </c>
      <c r="AZ1623">
        <v>3</v>
      </c>
      <c r="BA1623" t="s">
        <v>151</v>
      </c>
      <c r="BB1623">
        <v>6</v>
      </c>
      <c r="BC1623">
        <v>6</v>
      </c>
      <c r="BE1623">
        <v>7</v>
      </c>
      <c r="BF1623">
        <v>7</v>
      </c>
      <c r="BG1623">
        <v>7</v>
      </c>
      <c r="BP1623" s="2">
        <v>1077</v>
      </c>
      <c r="BQ1623" s="2">
        <v>1013</v>
      </c>
      <c r="BS1623">
        <v>931</v>
      </c>
      <c r="BT1623">
        <v>877</v>
      </c>
      <c r="BU1623">
        <v>361</v>
      </c>
    </row>
    <row r="1624" spans="1:73" x14ac:dyDescent="0.25">
      <c r="A1624" s="1">
        <v>44565</v>
      </c>
      <c r="B1624">
        <v>30081</v>
      </c>
      <c r="C1624">
        <f t="shared" si="50"/>
        <v>158.71345029239768</v>
      </c>
      <c r="D1624" s="2">
        <f t="shared" si="51"/>
        <v>111.58869924466886</v>
      </c>
      <c r="E1624" t="s">
        <v>4103</v>
      </c>
      <c r="F1624" t="s">
        <v>98</v>
      </c>
      <c r="G1624">
        <v>95.8</v>
      </c>
      <c r="H1624" s="2">
        <v>23063</v>
      </c>
      <c r="I1624">
        <v>52.6</v>
      </c>
      <c r="J1624" s="2">
        <v>23061</v>
      </c>
      <c r="K1624">
        <v>55.2</v>
      </c>
      <c r="L1624" s="2">
        <v>22695</v>
      </c>
      <c r="M1624">
        <v>58.7</v>
      </c>
      <c r="N1624" s="2">
        <v>21745</v>
      </c>
      <c r="O1624">
        <v>61.1</v>
      </c>
      <c r="P1624" s="2">
        <v>9631</v>
      </c>
      <c r="Q1624">
        <v>82.8</v>
      </c>
      <c r="R1624" s="2">
        <v>20581</v>
      </c>
      <c r="S1624">
        <v>47</v>
      </c>
      <c r="T1624" s="2">
        <v>20581</v>
      </c>
      <c r="U1624">
        <v>49.2</v>
      </c>
      <c r="X1624" s="2">
        <v>20311</v>
      </c>
      <c r="Y1624">
        <v>52.5</v>
      </c>
      <c r="Z1624" s="2">
        <v>19480</v>
      </c>
      <c r="AA1624">
        <v>54.7</v>
      </c>
      <c r="AB1624" s="2">
        <v>8767</v>
      </c>
      <c r="AC1624">
        <v>75.400000000000006</v>
      </c>
      <c r="AD1624" s="2">
        <v>9647</v>
      </c>
      <c r="AE1624">
        <v>46.9</v>
      </c>
      <c r="AJ1624" s="2">
        <v>9615</v>
      </c>
      <c r="AK1624">
        <v>49.4</v>
      </c>
      <c r="AL1624" s="2">
        <v>8068</v>
      </c>
      <c r="AM1624">
        <v>57.2</v>
      </c>
      <c r="AN1624" s="2">
        <v>5702</v>
      </c>
      <c r="AO1624">
        <v>65</v>
      </c>
      <c r="AT1624" t="s">
        <v>85</v>
      </c>
      <c r="AU1624">
        <v>3</v>
      </c>
      <c r="AV1624">
        <v>3</v>
      </c>
      <c r="AX1624">
        <v>4</v>
      </c>
      <c r="AY1624">
        <v>4</v>
      </c>
      <c r="AZ1624">
        <v>4</v>
      </c>
      <c r="BA1624" t="s">
        <v>151</v>
      </c>
      <c r="BB1624">
        <v>7</v>
      </c>
      <c r="BC1624">
        <v>7</v>
      </c>
      <c r="BE1624">
        <v>8</v>
      </c>
      <c r="BF1624">
        <v>8</v>
      </c>
      <c r="BG1624">
        <v>8</v>
      </c>
      <c r="BP1624" s="2">
        <v>43806</v>
      </c>
      <c r="BQ1624" s="2">
        <v>41802</v>
      </c>
      <c r="BS1624" s="2">
        <v>38686</v>
      </c>
      <c r="BT1624" s="2">
        <v>35591</v>
      </c>
      <c r="BU1624" s="2">
        <v>11628</v>
      </c>
    </row>
    <row r="1625" spans="1:73" x14ac:dyDescent="0.25">
      <c r="A1625" s="1">
        <v>44565</v>
      </c>
      <c r="B1625">
        <v>30083</v>
      </c>
      <c r="C1625">
        <f t="shared" si="50"/>
        <v>169.06626506024097</v>
      </c>
      <c r="D1625" s="2">
        <f t="shared" si="51"/>
        <v>94.865829067783466</v>
      </c>
      <c r="E1625" t="s">
        <v>177</v>
      </c>
      <c r="F1625" t="s">
        <v>98</v>
      </c>
      <c r="G1625">
        <v>95.8</v>
      </c>
      <c r="H1625" s="2">
        <v>4414</v>
      </c>
      <c r="I1625">
        <v>40.9</v>
      </c>
      <c r="J1625" s="2">
        <v>4412</v>
      </c>
      <c r="K1625">
        <v>43.6</v>
      </c>
      <c r="L1625" s="2">
        <v>4367</v>
      </c>
      <c r="M1625">
        <v>48.6</v>
      </c>
      <c r="N1625" s="2">
        <v>4212</v>
      </c>
      <c r="O1625">
        <v>52</v>
      </c>
      <c r="P1625" s="2">
        <v>1406</v>
      </c>
      <c r="Q1625">
        <v>84.7</v>
      </c>
      <c r="R1625" s="2">
        <v>4095</v>
      </c>
      <c r="S1625">
        <v>37.9</v>
      </c>
      <c r="T1625" s="2">
        <v>4094</v>
      </c>
      <c r="U1625">
        <v>40.5</v>
      </c>
      <c r="X1625" s="2">
        <v>4062</v>
      </c>
      <c r="Y1625">
        <v>45.2</v>
      </c>
      <c r="Z1625" s="2">
        <v>3930</v>
      </c>
      <c r="AA1625">
        <v>48.5</v>
      </c>
      <c r="AB1625" s="2">
        <v>1353</v>
      </c>
      <c r="AC1625">
        <v>81.5</v>
      </c>
      <c r="AD1625" s="2">
        <v>1488</v>
      </c>
      <c r="AE1625">
        <v>36.299999999999997</v>
      </c>
      <c r="AJ1625" s="2">
        <v>1478</v>
      </c>
      <c r="AK1625">
        <v>37.6</v>
      </c>
      <c r="AL1625" s="2">
        <v>1189</v>
      </c>
      <c r="AM1625">
        <v>47.5</v>
      </c>
      <c r="AN1625">
        <v>745</v>
      </c>
      <c r="AO1625">
        <v>55.1</v>
      </c>
      <c r="AT1625" t="s">
        <v>85</v>
      </c>
      <c r="AU1625">
        <v>2</v>
      </c>
      <c r="AV1625">
        <v>3</v>
      </c>
      <c r="AX1625">
        <v>3</v>
      </c>
      <c r="AY1625">
        <v>3</v>
      </c>
      <c r="AZ1625">
        <v>4</v>
      </c>
      <c r="BA1625" t="s">
        <v>151</v>
      </c>
      <c r="BB1625">
        <v>6</v>
      </c>
      <c r="BC1625">
        <v>7</v>
      </c>
      <c r="BE1625">
        <v>7</v>
      </c>
      <c r="BF1625">
        <v>7</v>
      </c>
      <c r="BG1625">
        <v>8</v>
      </c>
      <c r="BP1625" s="2">
        <v>10803</v>
      </c>
      <c r="BQ1625" s="2">
        <v>10110</v>
      </c>
      <c r="BS1625" s="2">
        <v>8978</v>
      </c>
      <c r="BT1625" s="2">
        <v>8107</v>
      </c>
      <c r="BU1625" s="2">
        <v>1660</v>
      </c>
    </row>
    <row r="1626" spans="1:73" x14ac:dyDescent="0.25">
      <c r="A1626" s="1">
        <v>44565</v>
      </c>
      <c r="B1626">
        <v>30085</v>
      </c>
      <c r="C1626">
        <f t="shared" si="50"/>
        <v>242.95436968290795</v>
      </c>
      <c r="D1626" s="2">
        <f t="shared" si="51"/>
        <v>193.37979094076655</v>
      </c>
      <c r="E1626" t="s">
        <v>3710</v>
      </c>
      <c r="F1626" t="s">
        <v>98</v>
      </c>
      <c r="G1626">
        <v>95.8</v>
      </c>
      <c r="H1626" s="2">
        <v>8375</v>
      </c>
      <c r="I1626">
        <v>76.099999999999994</v>
      </c>
      <c r="J1626" s="2">
        <v>8375</v>
      </c>
      <c r="K1626">
        <v>84.4</v>
      </c>
      <c r="L1626" s="2">
        <v>8154</v>
      </c>
      <c r="M1626">
        <v>95</v>
      </c>
      <c r="N1626" s="2">
        <v>7241</v>
      </c>
      <c r="O1626">
        <v>95</v>
      </c>
      <c r="P1626" s="2">
        <v>1607</v>
      </c>
      <c r="Q1626">
        <v>95</v>
      </c>
      <c r="R1626" s="2">
        <v>6970</v>
      </c>
      <c r="S1626">
        <v>63.3</v>
      </c>
      <c r="T1626" s="2">
        <v>6970</v>
      </c>
      <c r="U1626">
        <v>70.2</v>
      </c>
      <c r="X1626" s="2">
        <v>6925</v>
      </c>
      <c r="Y1626">
        <v>82.1</v>
      </c>
      <c r="Z1626" s="2">
        <v>6244</v>
      </c>
      <c r="AA1626">
        <v>85.3</v>
      </c>
      <c r="AB1626" s="2">
        <v>1485</v>
      </c>
      <c r="AC1626">
        <v>95</v>
      </c>
      <c r="AD1626" s="2">
        <v>2171</v>
      </c>
      <c r="AE1626">
        <v>31.1</v>
      </c>
      <c r="AJ1626" s="2">
        <v>2157</v>
      </c>
      <c r="AK1626">
        <v>34.5</v>
      </c>
      <c r="AL1626" s="2">
        <v>1559</v>
      </c>
      <c r="AM1626">
        <v>49.4</v>
      </c>
      <c r="AN1626">
        <v>895</v>
      </c>
      <c r="AO1626">
        <v>60.3</v>
      </c>
      <c r="AT1626" t="s">
        <v>96</v>
      </c>
      <c r="AU1626">
        <v>16</v>
      </c>
      <c r="AV1626">
        <v>16</v>
      </c>
      <c r="AX1626">
        <v>16</v>
      </c>
      <c r="AY1626">
        <v>16</v>
      </c>
      <c r="AZ1626">
        <v>16</v>
      </c>
      <c r="BA1626" t="s">
        <v>151</v>
      </c>
      <c r="BB1626">
        <v>8</v>
      </c>
      <c r="BC1626">
        <v>8</v>
      </c>
      <c r="BE1626">
        <v>8</v>
      </c>
      <c r="BF1626">
        <v>8</v>
      </c>
      <c r="BG1626">
        <v>8</v>
      </c>
      <c r="BP1626" s="2">
        <v>11004</v>
      </c>
      <c r="BQ1626" s="2">
        <v>9924</v>
      </c>
      <c r="BS1626" s="2">
        <v>8436</v>
      </c>
      <c r="BT1626" s="2">
        <v>7320</v>
      </c>
      <c r="BU1626" s="2">
        <v>1293</v>
      </c>
    </row>
    <row r="1627" spans="1:73" x14ac:dyDescent="0.25">
      <c r="A1627" s="1">
        <v>44565</v>
      </c>
      <c r="B1627">
        <v>30087</v>
      </c>
      <c r="C1627">
        <f t="shared" si="50"/>
        <v>218.83831521739131</v>
      </c>
      <c r="D1627" s="2">
        <f t="shared" si="51"/>
        <v>235.62091503267973</v>
      </c>
      <c r="E1627" t="s">
        <v>4594</v>
      </c>
      <c r="F1627" t="s">
        <v>98</v>
      </c>
      <c r="G1627">
        <v>95.8</v>
      </c>
      <c r="H1627" s="2">
        <v>8578</v>
      </c>
      <c r="I1627">
        <v>95</v>
      </c>
      <c r="J1627" s="2">
        <v>8574</v>
      </c>
      <c r="K1627">
        <v>95</v>
      </c>
      <c r="L1627" s="2">
        <v>8161</v>
      </c>
      <c r="M1627">
        <v>95</v>
      </c>
      <c r="N1627" s="2">
        <v>7140</v>
      </c>
      <c r="O1627">
        <v>95</v>
      </c>
      <c r="P1627" s="2">
        <v>1647</v>
      </c>
      <c r="Q1627">
        <v>95</v>
      </c>
      <c r="R1627" s="2">
        <v>7194</v>
      </c>
      <c r="S1627">
        <v>80.5</v>
      </c>
      <c r="T1627" s="2">
        <v>7193</v>
      </c>
      <c r="U1627">
        <v>87.6</v>
      </c>
      <c r="X1627" s="2">
        <v>6998</v>
      </c>
      <c r="Y1627">
        <v>95</v>
      </c>
      <c r="Z1627" s="2">
        <v>6167</v>
      </c>
      <c r="AA1627">
        <v>95</v>
      </c>
      <c r="AB1627" s="2">
        <v>1523</v>
      </c>
      <c r="AC1627">
        <v>95</v>
      </c>
      <c r="AD1627" s="2">
        <v>2371</v>
      </c>
      <c r="AE1627">
        <v>33</v>
      </c>
      <c r="AJ1627" s="2">
        <v>2355</v>
      </c>
      <c r="AK1627">
        <v>38.200000000000003</v>
      </c>
      <c r="AL1627" s="2">
        <v>1639</v>
      </c>
      <c r="AM1627">
        <v>51.3</v>
      </c>
      <c r="AN1627">
        <v>956</v>
      </c>
      <c r="AO1627">
        <v>62.8</v>
      </c>
      <c r="AT1627" t="s">
        <v>81</v>
      </c>
      <c r="AU1627">
        <v>12</v>
      </c>
      <c r="AV1627">
        <v>12</v>
      </c>
      <c r="AX1627">
        <v>12</v>
      </c>
      <c r="AY1627">
        <v>12</v>
      </c>
      <c r="AZ1627">
        <v>12</v>
      </c>
      <c r="BA1627" t="s">
        <v>151</v>
      </c>
      <c r="BB1627">
        <v>8</v>
      </c>
      <c r="BC1627">
        <v>8</v>
      </c>
      <c r="BE1627">
        <v>8</v>
      </c>
      <c r="BF1627">
        <v>8</v>
      </c>
      <c r="BG1627">
        <v>8</v>
      </c>
      <c r="BP1627" s="2">
        <v>8937</v>
      </c>
      <c r="BQ1627" s="2">
        <v>8207</v>
      </c>
      <c r="BS1627" s="2">
        <v>7211</v>
      </c>
      <c r="BT1627" s="2">
        <v>6368</v>
      </c>
      <c r="BU1627" s="2">
        <v>1472</v>
      </c>
    </row>
    <row r="1628" spans="1:73" x14ac:dyDescent="0.25">
      <c r="A1628" s="1">
        <v>44565</v>
      </c>
      <c r="B1628">
        <v>30089</v>
      </c>
      <c r="C1628">
        <f t="shared" si="50"/>
        <v>123.73309517734117</v>
      </c>
      <c r="D1628" s="2">
        <f t="shared" si="51"/>
        <v>79.326211996713226</v>
      </c>
      <c r="E1628" t="s">
        <v>4495</v>
      </c>
      <c r="F1628" t="s">
        <v>98</v>
      </c>
      <c r="G1628">
        <v>95.8</v>
      </c>
      <c r="H1628" s="2">
        <v>4827</v>
      </c>
      <c r="I1628">
        <v>39.799999999999997</v>
      </c>
      <c r="J1628" s="2">
        <v>4827</v>
      </c>
      <c r="K1628">
        <v>41.8</v>
      </c>
      <c r="L1628" s="2">
        <v>4814</v>
      </c>
      <c r="M1628">
        <v>44.7</v>
      </c>
      <c r="N1628" s="2">
        <v>4690</v>
      </c>
      <c r="O1628">
        <v>46.9</v>
      </c>
      <c r="P1628" s="2">
        <v>2471</v>
      </c>
      <c r="Q1628">
        <v>63.1</v>
      </c>
      <c r="R1628" s="2">
        <v>4469</v>
      </c>
      <c r="S1628">
        <v>36.9</v>
      </c>
      <c r="T1628" s="2">
        <v>4469</v>
      </c>
      <c r="U1628">
        <v>38.700000000000003</v>
      </c>
      <c r="X1628" s="2">
        <v>4463</v>
      </c>
      <c r="Y1628">
        <v>41.4</v>
      </c>
      <c r="Z1628" s="2">
        <v>4353</v>
      </c>
      <c r="AA1628">
        <v>43.5</v>
      </c>
      <c r="AB1628" s="2">
        <v>2331</v>
      </c>
      <c r="AC1628">
        <v>59.5</v>
      </c>
      <c r="AD1628" s="2">
        <v>1839</v>
      </c>
      <c r="AE1628">
        <v>41.2</v>
      </c>
      <c r="AJ1628" s="2">
        <v>1837</v>
      </c>
      <c r="AK1628">
        <v>42.2</v>
      </c>
      <c r="AL1628" s="2">
        <v>1655</v>
      </c>
      <c r="AM1628">
        <v>47.1</v>
      </c>
      <c r="AN1628" s="2">
        <v>1251</v>
      </c>
      <c r="AO1628">
        <v>53.7</v>
      </c>
      <c r="AT1628" t="s">
        <v>111</v>
      </c>
      <c r="AU1628">
        <v>6</v>
      </c>
      <c r="AV1628">
        <v>6</v>
      </c>
      <c r="AX1628">
        <v>7</v>
      </c>
      <c r="AY1628">
        <v>7</v>
      </c>
      <c r="AZ1628">
        <v>7</v>
      </c>
      <c r="BA1628" t="s">
        <v>151</v>
      </c>
      <c r="BB1628">
        <v>6</v>
      </c>
      <c r="BC1628">
        <v>6</v>
      </c>
      <c r="BE1628">
        <v>7</v>
      </c>
      <c r="BF1628">
        <v>7</v>
      </c>
      <c r="BG1628">
        <v>7</v>
      </c>
      <c r="BP1628" s="2">
        <v>12113</v>
      </c>
      <c r="BQ1628" s="2">
        <v>11548</v>
      </c>
      <c r="BS1628" s="2">
        <v>10768</v>
      </c>
      <c r="BT1628" s="2">
        <v>10004</v>
      </c>
      <c r="BU1628" s="2">
        <v>3919</v>
      </c>
    </row>
    <row r="1629" spans="1:73" x14ac:dyDescent="0.25">
      <c r="A1629" s="1">
        <v>44565</v>
      </c>
      <c r="B1629">
        <v>30091</v>
      </c>
      <c r="C1629">
        <f t="shared" si="50"/>
        <v>193.80519480519482</v>
      </c>
      <c r="D1629" s="2">
        <f t="shared" si="51"/>
        <v>106.76041103299082</v>
      </c>
      <c r="E1629" t="s">
        <v>3783</v>
      </c>
      <c r="F1629" t="s">
        <v>98</v>
      </c>
      <c r="G1629">
        <v>95.8</v>
      </c>
      <c r="H1629" s="2">
        <v>1643</v>
      </c>
      <c r="I1629">
        <v>49.7</v>
      </c>
      <c r="J1629" s="2">
        <v>1643</v>
      </c>
      <c r="K1629">
        <v>52.7</v>
      </c>
      <c r="L1629" s="2">
        <v>1625</v>
      </c>
      <c r="M1629">
        <v>57.1</v>
      </c>
      <c r="N1629" s="2">
        <v>1575</v>
      </c>
      <c r="O1629">
        <v>60.1</v>
      </c>
      <c r="P1629">
        <v>726</v>
      </c>
      <c r="Q1629">
        <v>94.3</v>
      </c>
      <c r="R1629" s="2">
        <v>1557</v>
      </c>
      <c r="S1629">
        <v>47.1</v>
      </c>
      <c r="T1629" s="2">
        <v>1557</v>
      </c>
      <c r="U1629">
        <v>50</v>
      </c>
      <c r="X1629" s="2">
        <v>1546</v>
      </c>
      <c r="Y1629">
        <v>54.3</v>
      </c>
      <c r="Z1629" s="2">
        <v>1507</v>
      </c>
      <c r="AA1629">
        <v>57.5</v>
      </c>
      <c r="AB1629">
        <v>702</v>
      </c>
      <c r="AC1629">
        <v>91.2</v>
      </c>
      <c r="AD1629">
        <v>817</v>
      </c>
      <c r="AE1629">
        <v>52.5</v>
      </c>
      <c r="AJ1629">
        <v>817</v>
      </c>
      <c r="AK1629">
        <v>54.2</v>
      </c>
      <c r="AL1629">
        <v>709</v>
      </c>
      <c r="AM1629">
        <v>64.3</v>
      </c>
      <c r="AN1629">
        <v>497</v>
      </c>
      <c r="AO1629">
        <v>70.8</v>
      </c>
      <c r="AT1629" t="s">
        <v>85</v>
      </c>
      <c r="AU1629">
        <v>3</v>
      </c>
      <c r="AV1629">
        <v>4</v>
      </c>
      <c r="AX1629">
        <v>4</v>
      </c>
      <c r="AY1629">
        <v>4</v>
      </c>
      <c r="AZ1629">
        <v>4</v>
      </c>
      <c r="BA1629" t="s">
        <v>151</v>
      </c>
      <c r="BB1629">
        <v>7</v>
      </c>
      <c r="BC1629">
        <v>8</v>
      </c>
      <c r="BE1629">
        <v>8</v>
      </c>
      <c r="BF1629">
        <v>8</v>
      </c>
      <c r="BG1629">
        <v>8</v>
      </c>
      <c r="BP1629" s="2">
        <v>3309</v>
      </c>
      <c r="BQ1629" s="2">
        <v>3115</v>
      </c>
      <c r="BS1629" s="2">
        <v>2847</v>
      </c>
      <c r="BT1629" s="2">
        <v>2619</v>
      </c>
      <c r="BU1629">
        <v>770</v>
      </c>
    </row>
    <row r="1630" spans="1:73" x14ac:dyDescent="0.25">
      <c r="A1630" s="1">
        <v>44565</v>
      </c>
      <c r="B1630">
        <v>30093</v>
      </c>
      <c r="C1630">
        <f t="shared" si="50"/>
        <v>185.38484136310223</v>
      </c>
      <c r="D1630" s="2">
        <f t="shared" si="51"/>
        <v>151.79445738460805</v>
      </c>
      <c r="E1630" t="s">
        <v>4262</v>
      </c>
      <c r="F1630" t="s">
        <v>98</v>
      </c>
      <c r="G1630">
        <v>95.8</v>
      </c>
      <c r="H1630" s="2">
        <v>22612</v>
      </c>
      <c r="I1630">
        <v>64.8</v>
      </c>
      <c r="J1630" s="2">
        <v>22608</v>
      </c>
      <c r="K1630">
        <v>68.599999999999994</v>
      </c>
      <c r="L1630" s="2">
        <v>21935</v>
      </c>
      <c r="M1630">
        <v>72.8</v>
      </c>
      <c r="N1630" s="2">
        <v>20508</v>
      </c>
      <c r="O1630">
        <v>73.7</v>
      </c>
      <c r="P1630" s="2">
        <v>6486</v>
      </c>
      <c r="Q1630">
        <v>95</v>
      </c>
      <c r="R1630" s="2">
        <v>20832</v>
      </c>
      <c r="S1630">
        <v>59.7</v>
      </c>
      <c r="T1630" s="2">
        <v>20831</v>
      </c>
      <c r="U1630">
        <v>63.2</v>
      </c>
      <c r="X1630" s="2">
        <v>20330</v>
      </c>
      <c r="Y1630">
        <v>67.5</v>
      </c>
      <c r="Z1630" s="2">
        <v>19039</v>
      </c>
      <c r="AA1630">
        <v>68.400000000000006</v>
      </c>
      <c r="AB1630" s="2">
        <v>6074</v>
      </c>
      <c r="AC1630">
        <v>89.2</v>
      </c>
      <c r="AD1630" s="2">
        <v>9370</v>
      </c>
      <c r="AE1630">
        <v>45</v>
      </c>
      <c r="AJ1630" s="2">
        <v>9309</v>
      </c>
      <c r="AK1630">
        <v>48.9</v>
      </c>
      <c r="AL1630" s="2">
        <v>7015</v>
      </c>
      <c r="AM1630">
        <v>61</v>
      </c>
      <c r="AN1630" s="2">
        <v>4363</v>
      </c>
      <c r="AO1630">
        <v>71.8</v>
      </c>
      <c r="AT1630" t="s">
        <v>81</v>
      </c>
      <c r="AU1630">
        <v>12</v>
      </c>
      <c r="AV1630">
        <v>12</v>
      </c>
      <c r="AX1630">
        <v>12</v>
      </c>
      <c r="AY1630">
        <v>12</v>
      </c>
      <c r="AZ1630">
        <v>12</v>
      </c>
      <c r="BA1630" t="s">
        <v>151</v>
      </c>
      <c r="BB1630">
        <v>8</v>
      </c>
      <c r="BC1630">
        <v>8</v>
      </c>
      <c r="BE1630">
        <v>8</v>
      </c>
      <c r="BF1630">
        <v>8</v>
      </c>
      <c r="BG1630">
        <v>8</v>
      </c>
      <c r="BP1630" s="2">
        <v>34915</v>
      </c>
      <c r="BQ1630" s="2">
        <v>32970</v>
      </c>
      <c r="BS1630" s="2">
        <v>30125</v>
      </c>
      <c r="BT1630" s="2">
        <v>27845</v>
      </c>
      <c r="BU1630" s="2">
        <v>6808</v>
      </c>
    </row>
    <row r="1631" spans="1:73" x14ac:dyDescent="0.25">
      <c r="A1631" s="1">
        <v>44565</v>
      </c>
      <c r="B1631">
        <v>30095</v>
      </c>
      <c r="C1631">
        <f t="shared" si="50"/>
        <v>161.29188712522046</v>
      </c>
      <c r="D1631" s="2">
        <f t="shared" si="51"/>
        <v>94.924143097958421</v>
      </c>
      <c r="E1631" t="s">
        <v>4519</v>
      </c>
      <c r="F1631" t="s">
        <v>98</v>
      </c>
      <c r="G1631">
        <v>95.8</v>
      </c>
      <c r="H1631" s="2">
        <v>4325</v>
      </c>
      <c r="I1631">
        <v>44.9</v>
      </c>
      <c r="J1631" s="2">
        <v>4325</v>
      </c>
      <c r="K1631">
        <v>46.9</v>
      </c>
      <c r="L1631" s="2">
        <v>4301</v>
      </c>
      <c r="M1631">
        <v>51</v>
      </c>
      <c r="N1631" s="2">
        <v>4191</v>
      </c>
      <c r="O1631">
        <v>55.1</v>
      </c>
      <c r="P1631" s="2">
        <v>1874</v>
      </c>
      <c r="Q1631">
        <v>82.6</v>
      </c>
      <c r="R1631" s="2">
        <v>3921</v>
      </c>
      <c r="S1631">
        <v>40.700000000000003</v>
      </c>
      <c r="T1631" s="2">
        <v>3920</v>
      </c>
      <c r="U1631">
        <v>42.5</v>
      </c>
      <c r="X1631" s="2">
        <v>3906</v>
      </c>
      <c r="Y1631">
        <v>46.3</v>
      </c>
      <c r="Z1631" s="2">
        <v>3810</v>
      </c>
      <c r="AA1631">
        <v>50.1</v>
      </c>
      <c r="AB1631" s="2">
        <v>1732</v>
      </c>
      <c r="AC1631">
        <v>76.400000000000006</v>
      </c>
      <c r="AD1631" s="2">
        <v>1719</v>
      </c>
      <c r="AE1631">
        <v>43.8</v>
      </c>
      <c r="AJ1631" s="2">
        <v>1718</v>
      </c>
      <c r="AK1631">
        <v>45.1</v>
      </c>
      <c r="AL1631" s="2">
        <v>1523</v>
      </c>
      <c r="AM1631">
        <v>52.1</v>
      </c>
      <c r="AN1631" s="2">
        <v>1045</v>
      </c>
      <c r="AO1631">
        <v>60.3</v>
      </c>
      <c r="AT1631" t="s">
        <v>85</v>
      </c>
      <c r="AU1631">
        <v>3</v>
      </c>
      <c r="AV1631">
        <v>3</v>
      </c>
      <c r="AX1631">
        <v>3</v>
      </c>
      <c r="AY1631">
        <v>4</v>
      </c>
      <c r="AZ1631">
        <v>4</v>
      </c>
      <c r="BA1631" t="s">
        <v>151</v>
      </c>
      <c r="BB1631">
        <v>7</v>
      </c>
      <c r="BC1631">
        <v>7</v>
      </c>
      <c r="BE1631">
        <v>7</v>
      </c>
      <c r="BF1631">
        <v>8</v>
      </c>
      <c r="BG1631">
        <v>8</v>
      </c>
      <c r="BP1631" s="2">
        <v>9642</v>
      </c>
      <c r="BQ1631" s="2">
        <v>9223</v>
      </c>
      <c r="BS1631" s="2">
        <v>8428</v>
      </c>
      <c r="BT1631" s="2">
        <v>7607</v>
      </c>
      <c r="BU1631" s="2">
        <v>2268</v>
      </c>
    </row>
    <row r="1632" spans="1:73" x14ac:dyDescent="0.25">
      <c r="A1632" s="1">
        <v>44565</v>
      </c>
      <c r="B1632">
        <v>30097</v>
      </c>
      <c r="C1632">
        <f t="shared" si="50"/>
        <v>138.13658536585368</v>
      </c>
      <c r="D1632" s="2">
        <f t="shared" si="51"/>
        <v>92.963533641499737</v>
      </c>
      <c r="E1632" t="s">
        <v>4583</v>
      </c>
      <c r="F1632" t="s">
        <v>98</v>
      </c>
      <c r="G1632">
        <v>95.8</v>
      </c>
      <c r="H1632" s="2">
        <v>1595</v>
      </c>
      <c r="I1632">
        <v>42.7</v>
      </c>
      <c r="J1632" s="2">
        <v>1595</v>
      </c>
      <c r="K1632">
        <v>44.9</v>
      </c>
      <c r="L1632" s="2">
        <v>1579</v>
      </c>
      <c r="M1632">
        <v>48.2</v>
      </c>
      <c r="N1632" s="2">
        <v>1520</v>
      </c>
      <c r="O1632">
        <v>51.1</v>
      </c>
      <c r="P1632">
        <v>702</v>
      </c>
      <c r="Q1632">
        <v>68.5</v>
      </c>
      <c r="R1632" s="2">
        <v>1459</v>
      </c>
      <c r="S1632">
        <v>39</v>
      </c>
      <c r="T1632" s="2">
        <v>1459</v>
      </c>
      <c r="U1632">
        <v>41.1</v>
      </c>
      <c r="X1632" s="2">
        <v>1455</v>
      </c>
      <c r="Y1632">
        <v>44.5</v>
      </c>
      <c r="Z1632" s="2">
        <v>1400</v>
      </c>
      <c r="AA1632">
        <v>47.1</v>
      </c>
      <c r="AB1632">
        <v>657</v>
      </c>
      <c r="AC1632">
        <v>64.099999999999994</v>
      </c>
      <c r="AD1632">
        <v>666</v>
      </c>
      <c r="AE1632">
        <v>45.6</v>
      </c>
      <c r="AJ1632">
        <v>665</v>
      </c>
      <c r="AK1632">
        <v>47.5</v>
      </c>
      <c r="AL1632">
        <v>565</v>
      </c>
      <c r="AM1632">
        <v>56.9</v>
      </c>
      <c r="AN1632">
        <v>416</v>
      </c>
      <c r="AO1632">
        <v>63.3</v>
      </c>
      <c r="AT1632" t="s">
        <v>85</v>
      </c>
      <c r="AU1632">
        <v>2</v>
      </c>
      <c r="AV1632">
        <v>3</v>
      </c>
      <c r="AX1632">
        <v>3</v>
      </c>
      <c r="AY1632">
        <v>3</v>
      </c>
      <c r="AZ1632">
        <v>3</v>
      </c>
      <c r="BA1632" t="s">
        <v>151</v>
      </c>
      <c r="BB1632">
        <v>6</v>
      </c>
      <c r="BC1632">
        <v>7</v>
      </c>
      <c r="BE1632">
        <v>7</v>
      </c>
      <c r="BF1632">
        <v>7</v>
      </c>
      <c r="BG1632">
        <v>7</v>
      </c>
      <c r="BP1632" s="2">
        <v>3737</v>
      </c>
      <c r="BQ1632" s="2">
        <v>3550</v>
      </c>
      <c r="BS1632" s="2">
        <v>3273</v>
      </c>
      <c r="BT1632" s="2">
        <v>2972</v>
      </c>
      <c r="BU1632" s="2">
        <v>1025</v>
      </c>
    </row>
    <row r="1633" spans="1:73" x14ac:dyDescent="0.25">
      <c r="A1633" s="1">
        <v>44565</v>
      </c>
      <c r="B1633">
        <v>30099</v>
      </c>
      <c r="C1633">
        <f t="shared" si="50"/>
        <v>157.89067974772249</v>
      </c>
      <c r="D1633" s="2">
        <f t="shared" si="51"/>
        <v>100.77567483710827</v>
      </c>
      <c r="E1633" t="s">
        <v>4303</v>
      </c>
      <c r="F1633" t="s">
        <v>98</v>
      </c>
      <c r="G1633">
        <v>95.8</v>
      </c>
      <c r="H1633" s="2">
        <v>2848</v>
      </c>
      <c r="I1633">
        <v>46.3</v>
      </c>
      <c r="J1633" s="2">
        <v>2848</v>
      </c>
      <c r="K1633">
        <v>49.8</v>
      </c>
      <c r="L1633" s="2">
        <v>2801</v>
      </c>
      <c r="M1633">
        <v>54.3</v>
      </c>
      <c r="N1633" s="2">
        <v>2685</v>
      </c>
      <c r="O1633">
        <v>57.7</v>
      </c>
      <c r="P1633" s="2">
        <v>1165</v>
      </c>
      <c r="Q1633">
        <v>81.599999999999994</v>
      </c>
      <c r="R1633" s="2">
        <v>2476</v>
      </c>
      <c r="S1633">
        <v>40.299999999999997</v>
      </c>
      <c r="T1633" s="2">
        <v>2476</v>
      </c>
      <c r="U1633">
        <v>43.3</v>
      </c>
      <c r="X1633" s="2">
        <v>2454</v>
      </c>
      <c r="Y1633">
        <v>47.6</v>
      </c>
      <c r="Z1633" s="2">
        <v>2353</v>
      </c>
      <c r="AA1633">
        <v>50.6</v>
      </c>
      <c r="AB1633" s="2">
        <v>1036</v>
      </c>
      <c r="AC1633">
        <v>72.599999999999994</v>
      </c>
      <c r="AD1633" s="2">
        <v>1031</v>
      </c>
      <c r="AE1633">
        <v>41.6</v>
      </c>
      <c r="AJ1633" s="2">
        <v>1026</v>
      </c>
      <c r="AK1633">
        <v>43.6</v>
      </c>
      <c r="AL1633">
        <v>879</v>
      </c>
      <c r="AM1633">
        <v>52.1</v>
      </c>
      <c r="AN1633">
        <v>615</v>
      </c>
      <c r="AO1633">
        <v>59.4</v>
      </c>
      <c r="AT1633" t="s">
        <v>111</v>
      </c>
      <c r="AU1633">
        <v>7</v>
      </c>
      <c r="AV1633">
        <v>7</v>
      </c>
      <c r="AX1633">
        <v>7</v>
      </c>
      <c r="AY1633">
        <v>8</v>
      </c>
      <c r="AZ1633">
        <v>8</v>
      </c>
      <c r="BA1633" t="s">
        <v>151</v>
      </c>
      <c r="BB1633">
        <v>7</v>
      </c>
      <c r="BC1633">
        <v>7</v>
      </c>
      <c r="BE1633">
        <v>7</v>
      </c>
      <c r="BF1633">
        <v>8</v>
      </c>
      <c r="BG1633">
        <v>8</v>
      </c>
      <c r="BP1633" s="2">
        <v>6147</v>
      </c>
      <c r="BQ1633" s="2">
        <v>5716</v>
      </c>
      <c r="BS1633" s="2">
        <v>5160</v>
      </c>
      <c r="BT1633" s="2">
        <v>4650</v>
      </c>
      <c r="BU1633" s="2">
        <v>1427</v>
      </c>
    </row>
    <row r="1634" spans="1:73" x14ac:dyDescent="0.25">
      <c r="A1634" s="1">
        <v>44565</v>
      </c>
      <c r="B1634">
        <v>30101</v>
      </c>
      <c r="C1634">
        <f t="shared" si="50"/>
        <v>145.68946796959824</v>
      </c>
      <c r="D1634" s="2">
        <f t="shared" si="51"/>
        <v>111.79378531073448</v>
      </c>
      <c r="E1634" t="s">
        <v>4582</v>
      </c>
      <c r="F1634" t="s">
        <v>98</v>
      </c>
      <c r="G1634">
        <v>95.8</v>
      </c>
      <c r="H1634" s="2">
        <v>2242</v>
      </c>
      <c r="I1634">
        <v>47.3</v>
      </c>
      <c r="J1634" s="2">
        <v>2241</v>
      </c>
      <c r="K1634">
        <v>50.7</v>
      </c>
      <c r="L1634" s="2">
        <v>2226</v>
      </c>
      <c r="M1634">
        <v>54.9</v>
      </c>
      <c r="N1634" s="2">
        <v>2152</v>
      </c>
      <c r="O1634">
        <v>57.3</v>
      </c>
      <c r="P1634">
        <v>671</v>
      </c>
      <c r="Q1634">
        <v>72.900000000000006</v>
      </c>
      <c r="R1634" s="2">
        <v>2090</v>
      </c>
      <c r="S1634">
        <v>44.1</v>
      </c>
      <c r="T1634" s="2">
        <v>2089</v>
      </c>
      <c r="U1634">
        <v>47.3</v>
      </c>
      <c r="X1634" s="2">
        <v>2083</v>
      </c>
      <c r="Y1634">
        <v>51.4</v>
      </c>
      <c r="Z1634" s="2">
        <v>2021</v>
      </c>
      <c r="AA1634">
        <v>53.9</v>
      </c>
      <c r="AB1634">
        <v>636</v>
      </c>
      <c r="AC1634">
        <v>69.099999999999994</v>
      </c>
      <c r="AD1634">
        <v>538</v>
      </c>
      <c r="AE1634">
        <v>25.7</v>
      </c>
      <c r="AJ1634">
        <v>536</v>
      </c>
      <c r="AK1634">
        <v>26.5</v>
      </c>
      <c r="AL1634">
        <v>428</v>
      </c>
      <c r="AM1634">
        <v>34.799999999999997</v>
      </c>
      <c r="AN1634">
        <v>236</v>
      </c>
      <c r="AO1634">
        <v>37.1</v>
      </c>
      <c r="AT1634" t="s">
        <v>111</v>
      </c>
      <c r="AU1634">
        <v>7</v>
      </c>
      <c r="AV1634">
        <v>7</v>
      </c>
      <c r="AX1634">
        <v>8</v>
      </c>
      <c r="AY1634">
        <v>8</v>
      </c>
      <c r="AZ1634">
        <v>7</v>
      </c>
      <c r="BA1634" t="s">
        <v>151</v>
      </c>
      <c r="BB1634">
        <v>7</v>
      </c>
      <c r="BC1634">
        <v>7</v>
      </c>
      <c r="BE1634">
        <v>8</v>
      </c>
      <c r="BF1634">
        <v>8</v>
      </c>
      <c r="BG1634">
        <v>7</v>
      </c>
      <c r="BP1634" s="2">
        <v>4736</v>
      </c>
      <c r="BQ1634" s="2">
        <v>4418</v>
      </c>
      <c r="BS1634" s="2">
        <v>4055</v>
      </c>
      <c r="BT1634" s="2">
        <v>3753</v>
      </c>
      <c r="BU1634">
        <v>921</v>
      </c>
    </row>
    <row r="1635" spans="1:73" x14ac:dyDescent="0.25">
      <c r="A1635" s="1">
        <v>44565</v>
      </c>
      <c r="B1635">
        <v>30103</v>
      </c>
      <c r="C1635">
        <f t="shared" si="50"/>
        <v>198.60696517412936</v>
      </c>
      <c r="D1635" s="2">
        <f t="shared" si="51"/>
        <v>102.87356321839081</v>
      </c>
      <c r="E1635" t="s">
        <v>4346</v>
      </c>
      <c r="F1635" t="s">
        <v>98</v>
      </c>
      <c r="G1635">
        <v>95.8</v>
      </c>
      <c r="H1635">
        <v>358</v>
      </c>
      <c r="I1635">
        <v>51.4</v>
      </c>
      <c r="J1635">
        <v>358</v>
      </c>
      <c r="K1635">
        <v>55.9</v>
      </c>
      <c r="L1635">
        <v>356</v>
      </c>
      <c r="M1635">
        <v>61</v>
      </c>
      <c r="N1635">
        <v>352</v>
      </c>
      <c r="O1635">
        <v>64.099999999999994</v>
      </c>
      <c r="P1635">
        <v>180</v>
      </c>
      <c r="Q1635">
        <v>89.6</v>
      </c>
      <c r="R1635">
        <v>326</v>
      </c>
      <c r="S1635">
        <v>46.8</v>
      </c>
      <c r="T1635">
        <v>326</v>
      </c>
      <c r="U1635">
        <v>50.9</v>
      </c>
      <c r="X1635">
        <v>324</v>
      </c>
      <c r="Y1635">
        <v>55.5</v>
      </c>
      <c r="Z1635">
        <v>322</v>
      </c>
      <c r="AA1635">
        <v>58.7</v>
      </c>
      <c r="AB1635">
        <v>170</v>
      </c>
      <c r="AC1635">
        <v>84.6</v>
      </c>
      <c r="AD1635">
        <v>130</v>
      </c>
      <c r="AE1635">
        <v>39.9</v>
      </c>
      <c r="AJ1635">
        <v>130</v>
      </c>
      <c r="AK1635">
        <v>40.4</v>
      </c>
      <c r="AL1635">
        <v>127</v>
      </c>
      <c r="AM1635">
        <v>49.2</v>
      </c>
      <c r="AN1635">
        <v>96</v>
      </c>
      <c r="AO1635">
        <v>56.5</v>
      </c>
      <c r="AT1635" t="s">
        <v>85</v>
      </c>
      <c r="AU1635">
        <v>3</v>
      </c>
      <c r="AV1635">
        <v>4</v>
      </c>
      <c r="AX1635">
        <v>4</v>
      </c>
      <c r="AY1635">
        <v>4</v>
      </c>
      <c r="AZ1635">
        <v>4</v>
      </c>
      <c r="BA1635" t="s">
        <v>151</v>
      </c>
      <c r="BB1635">
        <v>7</v>
      </c>
      <c r="BC1635">
        <v>8</v>
      </c>
      <c r="BE1635">
        <v>8</v>
      </c>
      <c r="BF1635">
        <v>8</v>
      </c>
      <c r="BG1635">
        <v>8</v>
      </c>
      <c r="BP1635">
        <v>696</v>
      </c>
      <c r="BQ1635">
        <v>640</v>
      </c>
      <c r="BS1635">
        <v>584</v>
      </c>
      <c r="BT1635">
        <v>549</v>
      </c>
      <c r="BU1635">
        <v>201</v>
      </c>
    </row>
    <row r="1636" spans="1:73" x14ac:dyDescent="0.25">
      <c r="A1636" s="1">
        <v>44565</v>
      </c>
      <c r="B1636">
        <v>30105</v>
      </c>
      <c r="C1636">
        <f t="shared" si="50"/>
        <v>149.96583143507974</v>
      </c>
      <c r="D1636" s="2">
        <f t="shared" si="51"/>
        <v>116.24685138539044</v>
      </c>
      <c r="E1636" t="s">
        <v>3708</v>
      </c>
      <c r="F1636" t="s">
        <v>98</v>
      </c>
      <c r="G1636">
        <v>95.8</v>
      </c>
      <c r="H1636" s="2">
        <v>3585</v>
      </c>
      <c r="I1636">
        <v>48.5</v>
      </c>
      <c r="J1636" s="2">
        <v>3584</v>
      </c>
      <c r="K1636">
        <v>51.5</v>
      </c>
      <c r="L1636" s="2">
        <v>3541</v>
      </c>
      <c r="M1636">
        <v>56.1</v>
      </c>
      <c r="N1636" s="2">
        <v>3398</v>
      </c>
      <c r="O1636">
        <v>59.3</v>
      </c>
      <c r="P1636" s="2">
        <v>1312</v>
      </c>
      <c r="Q1636">
        <v>74.7</v>
      </c>
      <c r="R1636" s="2">
        <v>3280</v>
      </c>
      <c r="S1636">
        <v>44.3</v>
      </c>
      <c r="T1636" s="2">
        <v>3279</v>
      </c>
      <c r="U1636">
        <v>47.1</v>
      </c>
      <c r="X1636" s="2">
        <v>3260</v>
      </c>
      <c r="Y1636">
        <v>51.6</v>
      </c>
      <c r="Z1636" s="2">
        <v>3149</v>
      </c>
      <c r="AA1636">
        <v>55</v>
      </c>
      <c r="AB1636" s="2">
        <v>1264</v>
      </c>
      <c r="AC1636">
        <v>72</v>
      </c>
      <c r="AD1636" s="2">
        <v>1482</v>
      </c>
      <c r="AE1636">
        <v>45.2</v>
      </c>
      <c r="AJ1636" s="2">
        <v>1476</v>
      </c>
      <c r="AK1636">
        <v>46.9</v>
      </c>
      <c r="AL1636" s="2">
        <v>1238</v>
      </c>
      <c r="AM1636">
        <v>57.4</v>
      </c>
      <c r="AN1636">
        <v>832</v>
      </c>
      <c r="AO1636">
        <v>65.8</v>
      </c>
      <c r="AT1636" t="s">
        <v>85</v>
      </c>
      <c r="AU1636">
        <v>3</v>
      </c>
      <c r="AV1636">
        <v>3</v>
      </c>
      <c r="AX1636">
        <v>4</v>
      </c>
      <c r="AY1636">
        <v>4</v>
      </c>
      <c r="AZ1636">
        <v>4</v>
      </c>
      <c r="BA1636" t="s">
        <v>151</v>
      </c>
      <c r="BB1636">
        <v>7</v>
      </c>
      <c r="BC1636">
        <v>7</v>
      </c>
      <c r="BE1636">
        <v>8</v>
      </c>
      <c r="BF1636">
        <v>8</v>
      </c>
      <c r="BG1636">
        <v>8</v>
      </c>
      <c r="BP1636" s="2">
        <v>7396</v>
      </c>
      <c r="BQ1636" s="2">
        <v>6960</v>
      </c>
      <c r="BS1636" s="2">
        <v>6313</v>
      </c>
      <c r="BT1636" s="2">
        <v>5726</v>
      </c>
      <c r="BU1636" s="2">
        <v>1756</v>
      </c>
    </row>
    <row r="1637" spans="1:73" x14ac:dyDescent="0.25">
      <c r="A1637" s="1">
        <v>44565</v>
      </c>
      <c r="B1637">
        <v>30107</v>
      </c>
      <c r="C1637">
        <f t="shared" si="50"/>
        <v>142.2550831792976</v>
      </c>
      <c r="D1637" s="2">
        <f t="shared" si="51"/>
        <v>78.975265017667837</v>
      </c>
      <c r="E1637" t="s">
        <v>4877</v>
      </c>
      <c r="F1637" t="s">
        <v>98</v>
      </c>
      <c r="G1637">
        <v>95.8</v>
      </c>
      <c r="H1637">
        <v>801</v>
      </c>
      <c r="I1637">
        <v>37.700000000000003</v>
      </c>
      <c r="J1637">
        <v>801</v>
      </c>
      <c r="K1637">
        <v>39.700000000000003</v>
      </c>
      <c r="L1637">
        <v>794</v>
      </c>
      <c r="M1637">
        <v>43.6</v>
      </c>
      <c r="N1637">
        <v>783</v>
      </c>
      <c r="O1637">
        <v>46.8</v>
      </c>
      <c r="P1637">
        <v>365</v>
      </c>
      <c r="Q1637">
        <v>67.5</v>
      </c>
      <c r="R1637">
        <v>734</v>
      </c>
      <c r="S1637">
        <v>34.5</v>
      </c>
      <c r="T1637">
        <v>734</v>
      </c>
      <c r="U1637">
        <v>36.4</v>
      </c>
      <c r="X1637">
        <v>731</v>
      </c>
      <c r="Y1637">
        <v>40.1</v>
      </c>
      <c r="Z1637">
        <v>722</v>
      </c>
      <c r="AA1637">
        <v>43.2</v>
      </c>
      <c r="AB1637">
        <v>358</v>
      </c>
      <c r="AC1637">
        <v>66.2</v>
      </c>
      <c r="AD1637">
        <v>301</v>
      </c>
      <c r="AE1637">
        <v>41</v>
      </c>
      <c r="AJ1637">
        <v>301</v>
      </c>
      <c r="AK1637">
        <v>41.7</v>
      </c>
      <c r="AL1637">
        <v>263</v>
      </c>
      <c r="AM1637">
        <v>46.6</v>
      </c>
      <c r="AN1637">
        <v>189</v>
      </c>
      <c r="AO1637">
        <v>52.8</v>
      </c>
      <c r="AT1637" t="s">
        <v>81</v>
      </c>
      <c r="AU1637">
        <v>10</v>
      </c>
      <c r="AV1637">
        <v>10</v>
      </c>
      <c r="AX1637">
        <v>11</v>
      </c>
      <c r="AY1637">
        <v>11</v>
      </c>
      <c r="AZ1637">
        <v>11</v>
      </c>
      <c r="BA1637" t="s">
        <v>151</v>
      </c>
      <c r="BB1637">
        <v>6</v>
      </c>
      <c r="BC1637">
        <v>6</v>
      </c>
      <c r="BE1637">
        <v>7</v>
      </c>
      <c r="BF1637">
        <v>7</v>
      </c>
      <c r="BG1637">
        <v>7</v>
      </c>
      <c r="BP1637" s="2">
        <v>2126</v>
      </c>
      <c r="BQ1637" s="2">
        <v>2018</v>
      </c>
      <c r="BS1637" s="2">
        <v>1823</v>
      </c>
      <c r="BT1637" s="2">
        <v>1673</v>
      </c>
      <c r="BU1637">
        <v>541</v>
      </c>
    </row>
    <row r="1638" spans="1:73" x14ac:dyDescent="0.25">
      <c r="A1638" s="1">
        <v>44565</v>
      </c>
      <c r="B1638">
        <v>30109</v>
      </c>
      <c r="C1638">
        <f t="shared" si="50"/>
        <v>131.07999999999998</v>
      </c>
      <c r="D1638" s="2">
        <f t="shared" si="51"/>
        <v>56.214149139579348</v>
      </c>
      <c r="E1638" t="s">
        <v>4304</v>
      </c>
      <c r="F1638" t="s">
        <v>98</v>
      </c>
      <c r="G1638">
        <v>95.8</v>
      </c>
      <c r="H1638">
        <v>292</v>
      </c>
      <c r="I1638">
        <v>30.1</v>
      </c>
      <c r="J1638">
        <v>292</v>
      </c>
      <c r="K1638">
        <v>31.9</v>
      </c>
      <c r="L1638">
        <v>292</v>
      </c>
      <c r="M1638">
        <v>35</v>
      </c>
      <c r="N1638">
        <v>288</v>
      </c>
      <c r="O1638">
        <v>37.299999999999997</v>
      </c>
      <c r="P1638">
        <v>147</v>
      </c>
      <c r="Q1638">
        <v>58.8</v>
      </c>
      <c r="R1638">
        <v>263</v>
      </c>
      <c r="S1638">
        <v>27.1</v>
      </c>
      <c r="T1638">
        <v>263</v>
      </c>
      <c r="U1638">
        <v>28.8</v>
      </c>
      <c r="X1638">
        <v>263</v>
      </c>
      <c r="Y1638">
        <v>31.5</v>
      </c>
      <c r="Z1638">
        <v>259</v>
      </c>
      <c r="AA1638">
        <v>33.5</v>
      </c>
      <c r="AB1638">
        <v>136</v>
      </c>
      <c r="AC1638">
        <v>54.4</v>
      </c>
      <c r="AD1638">
        <v>95</v>
      </c>
      <c r="AE1638">
        <v>36.1</v>
      </c>
      <c r="AJ1638">
        <v>95</v>
      </c>
      <c r="AK1638">
        <v>36.700000000000003</v>
      </c>
      <c r="AL1638">
        <v>89</v>
      </c>
      <c r="AM1638">
        <v>44.7</v>
      </c>
      <c r="AN1638">
        <v>65</v>
      </c>
      <c r="AO1638">
        <v>47.8</v>
      </c>
      <c r="AT1638" t="s">
        <v>111</v>
      </c>
      <c r="AU1638">
        <v>5</v>
      </c>
      <c r="AV1638">
        <v>5</v>
      </c>
      <c r="AX1638">
        <v>6</v>
      </c>
      <c r="AY1638">
        <v>6</v>
      </c>
      <c r="AZ1638">
        <v>7</v>
      </c>
      <c r="BA1638" t="s">
        <v>151</v>
      </c>
      <c r="BB1638">
        <v>5</v>
      </c>
      <c r="BC1638">
        <v>5</v>
      </c>
      <c r="BE1638">
        <v>6</v>
      </c>
      <c r="BF1638">
        <v>6</v>
      </c>
      <c r="BG1638">
        <v>7</v>
      </c>
      <c r="BP1638">
        <v>969</v>
      </c>
      <c r="BQ1638">
        <v>914</v>
      </c>
      <c r="BS1638">
        <v>834</v>
      </c>
      <c r="BT1638">
        <v>773</v>
      </c>
      <c r="BU1638">
        <v>250</v>
      </c>
    </row>
    <row r="1639" spans="1:73" x14ac:dyDescent="0.25">
      <c r="A1639" s="1">
        <v>44565</v>
      </c>
      <c r="B1639">
        <v>30111</v>
      </c>
      <c r="C1639">
        <f t="shared" si="50"/>
        <v>178.23606907601922</v>
      </c>
      <c r="D1639" s="2">
        <f t="shared" si="51"/>
        <v>128.07909072848375</v>
      </c>
      <c r="E1639" t="s">
        <v>97</v>
      </c>
      <c r="F1639" t="s">
        <v>98</v>
      </c>
      <c r="G1639">
        <v>95.8</v>
      </c>
      <c r="H1639" s="2">
        <v>89527</v>
      </c>
      <c r="I1639">
        <v>55.5</v>
      </c>
      <c r="J1639" s="2">
        <v>89512</v>
      </c>
      <c r="K1639">
        <v>59.1</v>
      </c>
      <c r="L1639" s="2">
        <v>87454</v>
      </c>
      <c r="M1639">
        <v>64.099999999999994</v>
      </c>
      <c r="N1639" s="2">
        <v>82220</v>
      </c>
      <c r="O1639">
        <v>66.5</v>
      </c>
      <c r="P1639" s="2">
        <v>25907</v>
      </c>
      <c r="Q1639">
        <v>92.2</v>
      </c>
      <c r="R1639" s="2">
        <v>79702</v>
      </c>
      <c r="S1639">
        <v>49.4</v>
      </c>
      <c r="T1639" s="2">
        <v>79698</v>
      </c>
      <c r="U1639">
        <v>52.6</v>
      </c>
      <c r="X1639" s="2">
        <v>78563</v>
      </c>
      <c r="Y1639">
        <v>57.6</v>
      </c>
      <c r="Z1639" s="2">
        <v>74054</v>
      </c>
      <c r="AA1639">
        <v>59.9</v>
      </c>
      <c r="AB1639" s="2">
        <v>24096</v>
      </c>
      <c r="AC1639">
        <v>85.8</v>
      </c>
      <c r="AD1639" s="2">
        <v>31724</v>
      </c>
      <c r="AE1639">
        <v>39.799999999999997</v>
      </c>
      <c r="AJ1639" s="2">
        <v>31555</v>
      </c>
      <c r="AK1639">
        <v>42.6</v>
      </c>
      <c r="AL1639" s="2">
        <v>23760</v>
      </c>
      <c r="AM1639">
        <v>54.6</v>
      </c>
      <c r="AN1639" s="2">
        <v>15335</v>
      </c>
      <c r="AO1639">
        <v>63.6</v>
      </c>
      <c r="AT1639" t="s">
        <v>85</v>
      </c>
      <c r="AU1639">
        <v>3</v>
      </c>
      <c r="AV1639">
        <v>4</v>
      </c>
      <c r="AX1639">
        <v>4</v>
      </c>
      <c r="AY1639">
        <v>4</v>
      </c>
      <c r="AZ1639">
        <v>4</v>
      </c>
      <c r="BA1639" t="s">
        <v>82</v>
      </c>
      <c r="BB1639">
        <v>3</v>
      </c>
      <c r="BC1639">
        <v>4</v>
      </c>
      <c r="BE1639">
        <v>4</v>
      </c>
      <c r="BF1639">
        <v>4</v>
      </c>
      <c r="BG1639">
        <v>4</v>
      </c>
      <c r="BP1639" s="2">
        <v>161300</v>
      </c>
      <c r="BQ1639" s="2">
        <v>151453</v>
      </c>
      <c r="BS1639" s="2">
        <v>136442</v>
      </c>
      <c r="BT1639" s="2">
        <v>123722</v>
      </c>
      <c r="BU1639" s="2">
        <v>28085</v>
      </c>
    </row>
    <row r="1640" spans="1:73" x14ac:dyDescent="0.25">
      <c r="A1640" s="1">
        <v>44565</v>
      </c>
      <c r="B1640">
        <v>31001</v>
      </c>
      <c r="C1640">
        <f t="shared" si="50"/>
        <v>67.003042596348877</v>
      </c>
      <c r="D1640" s="2">
        <f t="shared" si="51"/>
        <v>62.847989394608931</v>
      </c>
      <c r="E1640" t="s">
        <v>529</v>
      </c>
      <c r="F1640" t="s">
        <v>185</v>
      </c>
      <c r="G1640">
        <v>90.3</v>
      </c>
      <c r="I1640">
        <v>0</v>
      </c>
      <c r="K1640">
        <v>0</v>
      </c>
      <c r="M1640">
        <v>0</v>
      </c>
      <c r="O1640">
        <v>0</v>
      </c>
      <c r="Q1640">
        <v>0</v>
      </c>
      <c r="R1640" s="2">
        <v>12580</v>
      </c>
      <c r="S1640">
        <v>40.1</v>
      </c>
      <c r="T1640" s="2">
        <v>12579</v>
      </c>
      <c r="U1640">
        <v>42.9</v>
      </c>
      <c r="X1640" s="2">
        <v>12471</v>
      </c>
      <c r="Y1640">
        <v>47</v>
      </c>
      <c r="Z1640" s="2">
        <v>11822</v>
      </c>
      <c r="AA1640">
        <v>49.2</v>
      </c>
      <c r="AB1640" s="2">
        <v>3888</v>
      </c>
      <c r="AC1640">
        <v>65.7</v>
      </c>
      <c r="AD1640" s="2">
        <v>6996</v>
      </c>
      <c r="AE1640">
        <v>55.6</v>
      </c>
      <c r="AJ1640" s="2">
        <v>6975</v>
      </c>
      <c r="AK1640">
        <v>59</v>
      </c>
      <c r="AL1640" s="2">
        <v>5424</v>
      </c>
      <c r="AM1640">
        <v>75.900000000000006</v>
      </c>
      <c r="AN1640" s="2">
        <v>3531</v>
      </c>
      <c r="AO1640">
        <v>90.8</v>
      </c>
      <c r="AT1640" t="s">
        <v>111</v>
      </c>
      <c r="AU1640">
        <v>7</v>
      </c>
      <c r="AV1640">
        <v>7</v>
      </c>
      <c r="AX1640">
        <v>7</v>
      </c>
      <c r="AY1640">
        <v>7</v>
      </c>
      <c r="AZ1640">
        <v>7</v>
      </c>
      <c r="BA1640" t="s">
        <v>151</v>
      </c>
      <c r="BB1640">
        <v>7</v>
      </c>
      <c r="BC1640">
        <v>7</v>
      </c>
      <c r="BE1640">
        <v>7</v>
      </c>
      <c r="BF1640">
        <v>7</v>
      </c>
      <c r="BG1640">
        <v>7</v>
      </c>
      <c r="BP1640" s="2">
        <v>31363</v>
      </c>
      <c r="BQ1640" s="2">
        <v>29342</v>
      </c>
      <c r="BS1640" s="2">
        <v>26543</v>
      </c>
      <c r="BT1640" s="2">
        <v>24020</v>
      </c>
      <c r="BU1640" s="2">
        <v>5916</v>
      </c>
    </row>
    <row r="1641" spans="1:73" x14ac:dyDescent="0.25">
      <c r="A1641" s="1">
        <v>44565</v>
      </c>
      <c r="B1641">
        <v>31003</v>
      </c>
      <c r="C1641">
        <f t="shared" si="50"/>
        <v>65.603960396039611</v>
      </c>
      <c r="D1641" s="2">
        <f t="shared" si="51"/>
        <v>49.256900212314228</v>
      </c>
      <c r="E1641" t="s">
        <v>4532</v>
      </c>
      <c r="F1641" t="s">
        <v>185</v>
      </c>
      <c r="G1641">
        <v>90.3</v>
      </c>
      <c r="I1641">
        <v>0</v>
      </c>
      <c r="K1641">
        <v>0</v>
      </c>
      <c r="M1641">
        <v>0</v>
      </c>
      <c r="O1641">
        <v>0</v>
      </c>
      <c r="Q1641">
        <v>0</v>
      </c>
      <c r="R1641" s="2">
        <v>2252</v>
      </c>
      <c r="S1641">
        <v>35.799999999999997</v>
      </c>
      <c r="T1641" s="2">
        <v>2252</v>
      </c>
      <c r="U1641">
        <v>38.299999999999997</v>
      </c>
      <c r="X1641" s="2">
        <v>2235</v>
      </c>
      <c r="Y1641">
        <v>42.2</v>
      </c>
      <c r="Z1641" s="2">
        <v>2158</v>
      </c>
      <c r="AA1641">
        <v>44.8</v>
      </c>
      <c r="AB1641">
        <v>931</v>
      </c>
      <c r="AC1641">
        <v>61.5</v>
      </c>
      <c r="AD1641" s="2">
        <v>1115</v>
      </c>
      <c r="AE1641">
        <v>49.5</v>
      </c>
      <c r="AJ1641" s="2">
        <v>1114</v>
      </c>
      <c r="AK1641">
        <v>51.6</v>
      </c>
      <c r="AL1641">
        <v>948</v>
      </c>
      <c r="AM1641">
        <v>62.9</v>
      </c>
      <c r="AN1641">
        <v>717</v>
      </c>
      <c r="AO1641">
        <v>77</v>
      </c>
      <c r="AT1641" t="s">
        <v>85</v>
      </c>
      <c r="AU1641">
        <v>2</v>
      </c>
      <c r="AV1641">
        <v>2</v>
      </c>
      <c r="AX1641">
        <v>3</v>
      </c>
      <c r="AY1641">
        <v>3</v>
      </c>
      <c r="AZ1641">
        <v>3</v>
      </c>
      <c r="BA1641" t="s">
        <v>151</v>
      </c>
      <c r="BB1641">
        <v>6</v>
      </c>
      <c r="BC1641">
        <v>6</v>
      </c>
      <c r="BE1641">
        <v>7</v>
      </c>
      <c r="BF1641">
        <v>7</v>
      </c>
      <c r="BG1641">
        <v>7</v>
      </c>
      <c r="BP1641" s="2">
        <v>6298</v>
      </c>
      <c r="BQ1641" s="2">
        <v>5884</v>
      </c>
      <c r="BS1641" s="2">
        <v>5297</v>
      </c>
      <c r="BT1641" s="2">
        <v>4812</v>
      </c>
      <c r="BU1641" s="2">
        <v>1515</v>
      </c>
    </row>
    <row r="1642" spans="1:73" x14ac:dyDescent="0.25">
      <c r="A1642" s="1">
        <v>44565</v>
      </c>
      <c r="B1642">
        <v>31005</v>
      </c>
      <c r="C1642">
        <f t="shared" si="50"/>
        <v>123.93939393939395</v>
      </c>
      <c r="D1642" s="2">
        <f t="shared" si="51"/>
        <v>23.481781376518217</v>
      </c>
      <c r="E1642" t="s">
        <v>4133</v>
      </c>
      <c r="F1642" t="s">
        <v>185</v>
      </c>
      <c r="G1642">
        <v>90.3</v>
      </c>
      <c r="I1642">
        <v>0</v>
      </c>
      <c r="K1642">
        <v>0</v>
      </c>
      <c r="M1642">
        <v>0</v>
      </c>
      <c r="O1642">
        <v>0</v>
      </c>
      <c r="Q1642">
        <v>0</v>
      </c>
      <c r="R1642">
        <v>85</v>
      </c>
      <c r="S1642">
        <v>18.399999999999999</v>
      </c>
      <c r="T1642">
        <v>85</v>
      </c>
      <c r="U1642">
        <v>19.399999999999999</v>
      </c>
      <c r="X1642">
        <v>85</v>
      </c>
      <c r="Y1642">
        <v>21.9</v>
      </c>
      <c r="Z1642">
        <v>83</v>
      </c>
      <c r="AA1642">
        <v>24</v>
      </c>
      <c r="AB1642">
        <v>43</v>
      </c>
      <c r="AC1642">
        <v>43.4</v>
      </c>
      <c r="AD1642">
        <v>52</v>
      </c>
      <c r="AE1642">
        <v>61.2</v>
      </c>
      <c r="AJ1642">
        <v>52</v>
      </c>
      <c r="AK1642">
        <v>62.7</v>
      </c>
      <c r="AL1642">
        <v>47</v>
      </c>
      <c r="AM1642">
        <v>79.7</v>
      </c>
      <c r="AN1642">
        <v>34</v>
      </c>
      <c r="AO1642">
        <v>79.099999999999994</v>
      </c>
      <c r="AT1642" t="s">
        <v>85</v>
      </c>
      <c r="AU1642">
        <v>1</v>
      </c>
      <c r="AV1642">
        <v>1</v>
      </c>
      <c r="AX1642">
        <v>1</v>
      </c>
      <c r="AY1642">
        <v>1</v>
      </c>
      <c r="AZ1642">
        <v>2</v>
      </c>
      <c r="BA1642" t="s">
        <v>151</v>
      </c>
      <c r="BB1642">
        <v>5</v>
      </c>
      <c r="BC1642">
        <v>5</v>
      </c>
      <c r="BE1642">
        <v>5</v>
      </c>
      <c r="BF1642">
        <v>5</v>
      </c>
      <c r="BG1642">
        <v>6</v>
      </c>
      <c r="BP1642">
        <v>463</v>
      </c>
      <c r="BQ1642">
        <v>439</v>
      </c>
      <c r="BS1642">
        <v>388</v>
      </c>
      <c r="BT1642">
        <v>346</v>
      </c>
      <c r="BU1642">
        <v>99</v>
      </c>
    </row>
    <row r="1643" spans="1:73" x14ac:dyDescent="0.25">
      <c r="A1643" s="1">
        <v>44565</v>
      </c>
      <c r="B1643">
        <v>31007</v>
      </c>
      <c r="C1643">
        <f t="shared" si="50"/>
        <v>71.005586592178773</v>
      </c>
      <c r="D1643" s="2">
        <f t="shared" si="51"/>
        <v>44.270833333333329</v>
      </c>
      <c r="E1643" t="s">
        <v>3994</v>
      </c>
      <c r="F1643" t="s">
        <v>185</v>
      </c>
      <c r="G1643">
        <v>90.3</v>
      </c>
      <c r="I1643">
        <v>0</v>
      </c>
      <c r="K1643">
        <v>0</v>
      </c>
      <c r="M1643">
        <v>0</v>
      </c>
      <c r="O1643">
        <v>0</v>
      </c>
      <c r="Q1643">
        <v>0</v>
      </c>
      <c r="R1643">
        <v>224</v>
      </c>
      <c r="S1643">
        <v>30.1</v>
      </c>
      <c r="T1643">
        <v>224</v>
      </c>
      <c r="U1643">
        <v>32.5</v>
      </c>
      <c r="X1643">
        <v>218</v>
      </c>
      <c r="Y1643">
        <v>35.5</v>
      </c>
      <c r="Z1643">
        <v>206</v>
      </c>
      <c r="AA1643">
        <v>36.6</v>
      </c>
      <c r="AB1643">
        <v>71</v>
      </c>
      <c r="AC1643">
        <v>39.700000000000003</v>
      </c>
      <c r="AD1643">
        <v>97</v>
      </c>
      <c r="AE1643">
        <v>43.3</v>
      </c>
      <c r="AJ1643">
        <v>97</v>
      </c>
      <c r="AK1643">
        <v>47.1</v>
      </c>
      <c r="AL1643">
        <v>78</v>
      </c>
      <c r="AM1643">
        <v>56.1</v>
      </c>
      <c r="AN1643">
        <v>62</v>
      </c>
      <c r="AO1643">
        <v>87.3</v>
      </c>
      <c r="AT1643" t="s">
        <v>85</v>
      </c>
      <c r="AU1643">
        <v>2</v>
      </c>
      <c r="AV1643">
        <v>2</v>
      </c>
      <c r="AX1643">
        <v>2</v>
      </c>
      <c r="AY1643">
        <v>2</v>
      </c>
      <c r="AZ1643">
        <v>2</v>
      </c>
      <c r="BA1643" t="s">
        <v>151</v>
      </c>
      <c r="BB1643">
        <v>6</v>
      </c>
      <c r="BC1643">
        <v>6</v>
      </c>
      <c r="BE1643">
        <v>6</v>
      </c>
      <c r="BF1643">
        <v>6</v>
      </c>
      <c r="BG1643">
        <v>6</v>
      </c>
      <c r="BP1643">
        <v>745</v>
      </c>
      <c r="BQ1643">
        <v>689</v>
      </c>
      <c r="BS1643">
        <v>614</v>
      </c>
      <c r="BT1643">
        <v>563</v>
      </c>
      <c r="BU1643">
        <v>179</v>
      </c>
    </row>
    <row r="1644" spans="1:73" x14ac:dyDescent="0.25">
      <c r="A1644" s="1">
        <v>44565</v>
      </c>
      <c r="B1644">
        <v>31009</v>
      </c>
      <c r="C1644">
        <f t="shared" si="50"/>
        <v>85.68</v>
      </c>
      <c r="D1644" s="2">
        <f t="shared" si="51"/>
        <v>38.188976377952756</v>
      </c>
      <c r="E1644" t="s">
        <v>3999</v>
      </c>
      <c r="F1644" t="s">
        <v>185</v>
      </c>
      <c r="G1644">
        <v>90.3</v>
      </c>
      <c r="I1644">
        <v>0</v>
      </c>
      <c r="K1644">
        <v>0</v>
      </c>
      <c r="M1644">
        <v>0</v>
      </c>
      <c r="O1644">
        <v>0</v>
      </c>
      <c r="Q1644">
        <v>0</v>
      </c>
      <c r="R1644">
        <v>115</v>
      </c>
      <c r="S1644">
        <v>24.7</v>
      </c>
      <c r="T1644">
        <v>115</v>
      </c>
      <c r="U1644">
        <v>26.3</v>
      </c>
      <c r="X1644">
        <v>115</v>
      </c>
      <c r="Y1644">
        <v>28.4</v>
      </c>
      <c r="Z1644">
        <v>111</v>
      </c>
      <c r="AA1644">
        <v>29.3</v>
      </c>
      <c r="AB1644">
        <v>38</v>
      </c>
      <c r="AC1644">
        <v>30.4</v>
      </c>
      <c r="AD1644">
        <v>65</v>
      </c>
      <c r="AE1644">
        <v>56.5</v>
      </c>
      <c r="AJ1644">
        <v>65</v>
      </c>
      <c r="AK1644">
        <v>58.6</v>
      </c>
      <c r="AL1644">
        <v>56</v>
      </c>
      <c r="AM1644">
        <v>69.099999999999994</v>
      </c>
      <c r="AN1644">
        <v>41</v>
      </c>
      <c r="AO1644">
        <v>95</v>
      </c>
      <c r="AT1644" t="s">
        <v>85</v>
      </c>
      <c r="AU1644">
        <v>1</v>
      </c>
      <c r="AV1644">
        <v>1</v>
      </c>
      <c r="AX1644">
        <v>1</v>
      </c>
      <c r="AY1644">
        <v>1</v>
      </c>
      <c r="AZ1644">
        <v>2</v>
      </c>
      <c r="BA1644" t="s">
        <v>151</v>
      </c>
      <c r="BB1644">
        <v>5</v>
      </c>
      <c r="BC1644">
        <v>5</v>
      </c>
      <c r="BE1644">
        <v>5</v>
      </c>
      <c r="BF1644">
        <v>5</v>
      </c>
      <c r="BG1644">
        <v>6</v>
      </c>
      <c r="BP1644">
        <v>465</v>
      </c>
      <c r="BQ1644">
        <v>438</v>
      </c>
      <c r="BS1644">
        <v>405</v>
      </c>
      <c r="BT1644">
        <v>379</v>
      </c>
      <c r="BU1644">
        <v>125</v>
      </c>
    </row>
    <row r="1645" spans="1:73" x14ac:dyDescent="0.25">
      <c r="A1645" s="1">
        <v>44565</v>
      </c>
      <c r="B1645">
        <v>31011</v>
      </c>
      <c r="C1645">
        <f t="shared" si="50"/>
        <v>83.09210526315789</v>
      </c>
      <c r="D1645" s="2">
        <f t="shared" si="51"/>
        <v>69.816083663901907</v>
      </c>
      <c r="E1645" t="s">
        <v>155</v>
      </c>
      <c r="F1645" t="s">
        <v>185</v>
      </c>
      <c r="G1645">
        <v>90.3</v>
      </c>
      <c r="I1645">
        <v>0</v>
      </c>
      <c r="K1645">
        <v>0</v>
      </c>
      <c r="M1645">
        <v>0</v>
      </c>
      <c r="O1645">
        <v>0</v>
      </c>
      <c r="Q1645">
        <v>0</v>
      </c>
      <c r="R1645" s="2">
        <v>2456</v>
      </c>
      <c r="S1645">
        <v>47.3</v>
      </c>
      <c r="T1645" s="2">
        <v>2455</v>
      </c>
      <c r="U1645">
        <v>50.4</v>
      </c>
      <c r="X1645" s="2">
        <v>2441</v>
      </c>
      <c r="Y1645">
        <v>55.6</v>
      </c>
      <c r="Z1645" s="2">
        <v>2373</v>
      </c>
      <c r="AA1645">
        <v>59.5</v>
      </c>
      <c r="AB1645">
        <v>951</v>
      </c>
      <c r="AC1645">
        <v>78.2</v>
      </c>
      <c r="AD1645" s="2">
        <v>1196</v>
      </c>
      <c r="AE1645">
        <v>48.7</v>
      </c>
      <c r="AJ1645" s="2">
        <v>1188</v>
      </c>
      <c r="AK1645">
        <v>50.1</v>
      </c>
      <c r="AL1645">
        <v>972</v>
      </c>
      <c r="AM1645">
        <v>59.4</v>
      </c>
      <c r="AN1645">
        <v>674</v>
      </c>
      <c r="AO1645">
        <v>70.900000000000006</v>
      </c>
      <c r="AT1645" t="s">
        <v>85</v>
      </c>
      <c r="AU1645">
        <v>3</v>
      </c>
      <c r="AV1645">
        <v>4</v>
      </c>
      <c r="AX1645">
        <v>4</v>
      </c>
      <c r="AY1645">
        <v>4</v>
      </c>
      <c r="AZ1645">
        <v>4</v>
      </c>
      <c r="BA1645" t="s">
        <v>151</v>
      </c>
      <c r="BB1645">
        <v>7</v>
      </c>
      <c r="BC1645">
        <v>8</v>
      </c>
      <c r="BE1645">
        <v>8</v>
      </c>
      <c r="BF1645">
        <v>8</v>
      </c>
      <c r="BG1645">
        <v>8</v>
      </c>
      <c r="BP1645" s="2">
        <v>5192</v>
      </c>
      <c r="BQ1645" s="2">
        <v>4875</v>
      </c>
      <c r="BS1645" s="2">
        <v>4393</v>
      </c>
      <c r="BT1645" s="2">
        <v>3989</v>
      </c>
      <c r="BU1645" s="2">
        <v>1216</v>
      </c>
    </row>
    <row r="1646" spans="1:73" x14ac:dyDescent="0.25">
      <c r="A1646" s="1">
        <v>44565</v>
      </c>
      <c r="B1646">
        <v>31013</v>
      </c>
      <c r="C1646">
        <f t="shared" si="50"/>
        <v>55.451055662188097</v>
      </c>
      <c r="D1646" s="2">
        <f t="shared" si="51"/>
        <v>48.666331152491196</v>
      </c>
      <c r="E1646" t="s">
        <v>4259</v>
      </c>
      <c r="F1646" t="s">
        <v>185</v>
      </c>
      <c r="G1646">
        <v>90.3</v>
      </c>
      <c r="I1646">
        <v>0</v>
      </c>
      <c r="K1646">
        <v>0</v>
      </c>
      <c r="M1646">
        <v>0</v>
      </c>
      <c r="O1646">
        <v>0</v>
      </c>
      <c r="Q1646">
        <v>0</v>
      </c>
      <c r="R1646" s="2">
        <v>3466</v>
      </c>
      <c r="S1646">
        <v>32.1</v>
      </c>
      <c r="T1646" s="2">
        <v>3465</v>
      </c>
      <c r="U1646">
        <v>34.5</v>
      </c>
      <c r="X1646" s="2">
        <v>3420</v>
      </c>
      <c r="Y1646">
        <v>38.299999999999997</v>
      </c>
      <c r="Z1646" s="2">
        <v>3254</v>
      </c>
      <c r="AA1646">
        <v>40.4</v>
      </c>
      <c r="AB1646" s="2">
        <v>1085</v>
      </c>
      <c r="AC1646">
        <v>52.1</v>
      </c>
      <c r="AD1646" s="2">
        <v>1744</v>
      </c>
      <c r="AE1646">
        <v>50.3</v>
      </c>
      <c r="AJ1646" s="2">
        <v>1743</v>
      </c>
      <c r="AK1646">
        <v>53.6</v>
      </c>
      <c r="AL1646" s="2">
        <v>1459</v>
      </c>
      <c r="AM1646">
        <v>70.599999999999994</v>
      </c>
      <c r="AN1646" s="2">
        <v>1011</v>
      </c>
      <c r="AO1646">
        <v>93.2</v>
      </c>
      <c r="AT1646" t="s">
        <v>111</v>
      </c>
      <c r="AU1646">
        <v>6</v>
      </c>
      <c r="AV1646">
        <v>6</v>
      </c>
      <c r="AX1646">
        <v>6</v>
      </c>
      <c r="AY1646">
        <v>7</v>
      </c>
      <c r="AZ1646">
        <v>7</v>
      </c>
      <c r="BA1646" t="s">
        <v>151</v>
      </c>
      <c r="BB1646">
        <v>6</v>
      </c>
      <c r="BC1646">
        <v>6</v>
      </c>
      <c r="BE1646">
        <v>6</v>
      </c>
      <c r="BF1646">
        <v>7</v>
      </c>
      <c r="BG1646">
        <v>7</v>
      </c>
      <c r="BP1646" s="2">
        <v>10783</v>
      </c>
      <c r="BQ1646" s="2">
        <v>10055</v>
      </c>
      <c r="BS1646" s="2">
        <v>8927</v>
      </c>
      <c r="BT1646" s="2">
        <v>8045</v>
      </c>
      <c r="BU1646" s="2">
        <v>2084</v>
      </c>
    </row>
    <row r="1647" spans="1:73" x14ac:dyDescent="0.25">
      <c r="A1647" s="1">
        <v>44565</v>
      </c>
      <c r="B1647">
        <v>31015</v>
      </c>
      <c r="C1647">
        <f t="shared" si="50"/>
        <v>59.647058823529406</v>
      </c>
      <c r="D1647" s="2">
        <f t="shared" si="51"/>
        <v>46.646026831785349</v>
      </c>
      <c r="E1647" t="s">
        <v>4084</v>
      </c>
      <c r="F1647" t="s">
        <v>185</v>
      </c>
      <c r="G1647">
        <v>90.3</v>
      </c>
      <c r="H1647">
        <v>647</v>
      </c>
      <c r="I1647">
        <v>33.700000000000003</v>
      </c>
      <c r="K1647">
        <v>0</v>
      </c>
      <c r="M1647">
        <v>0</v>
      </c>
      <c r="O1647">
        <v>0</v>
      </c>
      <c r="Q1647">
        <v>0</v>
      </c>
      <c r="R1647">
        <v>641</v>
      </c>
      <c r="S1647">
        <v>33.4</v>
      </c>
      <c r="T1647">
        <v>641</v>
      </c>
      <c r="U1647">
        <v>35</v>
      </c>
      <c r="X1647">
        <v>639</v>
      </c>
      <c r="Y1647">
        <v>38</v>
      </c>
      <c r="Z1647">
        <v>622</v>
      </c>
      <c r="AA1647">
        <v>39.799999999999997</v>
      </c>
      <c r="AB1647">
        <v>293</v>
      </c>
      <c r="AC1647">
        <v>49.2</v>
      </c>
      <c r="AD1647">
        <v>339</v>
      </c>
      <c r="AE1647">
        <v>52.9</v>
      </c>
      <c r="AJ1647">
        <v>339</v>
      </c>
      <c r="AK1647">
        <v>54.5</v>
      </c>
      <c r="AL1647">
        <v>307</v>
      </c>
      <c r="AM1647">
        <v>61.9</v>
      </c>
      <c r="AN1647">
        <v>216</v>
      </c>
      <c r="AO1647">
        <v>73.7</v>
      </c>
      <c r="AT1647" t="s">
        <v>85</v>
      </c>
      <c r="AU1647">
        <v>2</v>
      </c>
      <c r="AV1647">
        <v>2</v>
      </c>
      <c r="AX1647">
        <v>2</v>
      </c>
      <c r="AY1647">
        <v>2</v>
      </c>
      <c r="AZ1647">
        <v>2</v>
      </c>
      <c r="BA1647" t="s">
        <v>151</v>
      </c>
      <c r="BB1647">
        <v>6</v>
      </c>
      <c r="BC1647">
        <v>6</v>
      </c>
      <c r="BE1647">
        <v>6</v>
      </c>
      <c r="BF1647">
        <v>6</v>
      </c>
      <c r="BG1647">
        <v>6</v>
      </c>
      <c r="BP1647" s="2">
        <v>1919</v>
      </c>
      <c r="BQ1647" s="2">
        <v>1833</v>
      </c>
      <c r="BS1647" s="2">
        <v>1682</v>
      </c>
      <c r="BT1647" s="2">
        <v>1564</v>
      </c>
      <c r="BU1647">
        <v>595</v>
      </c>
    </row>
    <row r="1648" spans="1:73" x14ac:dyDescent="0.25">
      <c r="A1648" s="1">
        <v>44565</v>
      </c>
      <c r="B1648">
        <v>31017</v>
      </c>
      <c r="C1648">
        <f t="shared" si="50"/>
        <v>62.305764411027567</v>
      </c>
      <c r="D1648" s="2">
        <f t="shared" si="51"/>
        <v>49.539473684210527</v>
      </c>
      <c r="E1648" t="s">
        <v>141</v>
      </c>
      <c r="F1648" t="s">
        <v>185</v>
      </c>
      <c r="G1648">
        <v>90.3</v>
      </c>
      <c r="H1648" s="2">
        <v>1101</v>
      </c>
      <c r="I1648">
        <v>37.299999999999997</v>
      </c>
      <c r="K1648">
        <v>0</v>
      </c>
      <c r="M1648">
        <v>0</v>
      </c>
      <c r="O1648">
        <v>0</v>
      </c>
      <c r="Q1648">
        <v>0</v>
      </c>
      <c r="R1648" s="2">
        <v>1030</v>
      </c>
      <c r="S1648">
        <v>34.9</v>
      </c>
      <c r="T1648" s="2">
        <v>1030</v>
      </c>
      <c r="U1648">
        <v>36.700000000000003</v>
      </c>
      <c r="X1648" s="2">
        <v>1028</v>
      </c>
      <c r="Y1648">
        <v>40</v>
      </c>
      <c r="Z1648">
        <v>998</v>
      </c>
      <c r="AA1648">
        <v>43.1</v>
      </c>
      <c r="AB1648">
        <v>446</v>
      </c>
      <c r="AC1648">
        <v>55.9</v>
      </c>
      <c r="AD1648">
        <v>450</v>
      </c>
      <c r="AE1648">
        <v>43.7</v>
      </c>
      <c r="AJ1648">
        <v>448</v>
      </c>
      <c r="AK1648">
        <v>44.9</v>
      </c>
      <c r="AL1648">
        <v>353</v>
      </c>
      <c r="AM1648">
        <v>51.2</v>
      </c>
      <c r="AN1648">
        <v>247</v>
      </c>
      <c r="AO1648">
        <v>55.4</v>
      </c>
      <c r="AT1648" t="s">
        <v>85</v>
      </c>
      <c r="AU1648">
        <v>2</v>
      </c>
      <c r="AV1648">
        <v>2</v>
      </c>
      <c r="AX1648">
        <v>3</v>
      </c>
      <c r="AY1648">
        <v>3</v>
      </c>
      <c r="AZ1648">
        <v>3</v>
      </c>
      <c r="BA1648" t="s">
        <v>151</v>
      </c>
      <c r="BB1648">
        <v>6</v>
      </c>
      <c r="BC1648">
        <v>6</v>
      </c>
      <c r="BE1648">
        <v>7</v>
      </c>
      <c r="BF1648">
        <v>7</v>
      </c>
      <c r="BG1648">
        <v>7</v>
      </c>
      <c r="BP1648" s="2">
        <v>2955</v>
      </c>
      <c r="BQ1648" s="2">
        <v>2805</v>
      </c>
      <c r="BS1648" s="2">
        <v>2573</v>
      </c>
      <c r="BT1648" s="2">
        <v>2318</v>
      </c>
      <c r="BU1648">
        <v>798</v>
      </c>
    </row>
    <row r="1649" spans="1:73" x14ac:dyDescent="0.25">
      <c r="A1649" s="1">
        <v>44565</v>
      </c>
      <c r="B1649">
        <v>31019</v>
      </c>
      <c r="C1649">
        <f t="shared" si="50"/>
        <v>53.531379633346724</v>
      </c>
      <c r="D1649" s="2">
        <f t="shared" si="51"/>
        <v>63.511614990034957</v>
      </c>
      <c r="E1649" t="s">
        <v>4020</v>
      </c>
      <c r="F1649" t="s">
        <v>185</v>
      </c>
      <c r="G1649">
        <v>90.3</v>
      </c>
      <c r="I1649">
        <v>0</v>
      </c>
      <c r="K1649">
        <v>0</v>
      </c>
      <c r="M1649">
        <v>0</v>
      </c>
      <c r="O1649">
        <v>0</v>
      </c>
      <c r="Q1649">
        <v>0</v>
      </c>
      <c r="R1649" s="2">
        <v>19561</v>
      </c>
      <c r="S1649">
        <v>39.4</v>
      </c>
      <c r="T1649" s="2">
        <v>19561</v>
      </c>
      <c r="U1649">
        <v>42.2</v>
      </c>
      <c r="X1649" s="2">
        <v>19077</v>
      </c>
      <c r="Y1649">
        <v>45.6</v>
      </c>
      <c r="Z1649" s="2">
        <v>17747</v>
      </c>
      <c r="AA1649">
        <v>46.6</v>
      </c>
      <c r="AB1649" s="2">
        <v>3913</v>
      </c>
      <c r="AC1649">
        <v>52.4</v>
      </c>
      <c r="AD1649" s="2">
        <v>10548</v>
      </c>
      <c r="AE1649">
        <v>53.9</v>
      </c>
      <c r="AJ1649" s="2">
        <v>10479</v>
      </c>
      <c r="AK1649">
        <v>59</v>
      </c>
      <c r="AL1649" s="2">
        <v>7540</v>
      </c>
      <c r="AM1649">
        <v>87.4</v>
      </c>
      <c r="AN1649" s="2">
        <v>4874</v>
      </c>
      <c r="AO1649">
        <v>95</v>
      </c>
      <c r="AT1649" t="s">
        <v>111</v>
      </c>
      <c r="AU1649">
        <v>6</v>
      </c>
      <c r="AV1649">
        <v>7</v>
      </c>
      <c r="AX1649">
        <v>7</v>
      </c>
      <c r="AY1649">
        <v>7</v>
      </c>
      <c r="AZ1649">
        <v>7</v>
      </c>
      <c r="BA1649" t="s">
        <v>151</v>
      </c>
      <c r="BB1649">
        <v>6</v>
      </c>
      <c r="BC1649">
        <v>7</v>
      </c>
      <c r="BE1649">
        <v>7</v>
      </c>
      <c r="BF1649">
        <v>7</v>
      </c>
      <c r="BG1649">
        <v>7</v>
      </c>
      <c r="BP1649" s="2">
        <v>49659</v>
      </c>
      <c r="BQ1649" s="2">
        <v>46367</v>
      </c>
      <c r="BS1649" s="2">
        <v>41861</v>
      </c>
      <c r="BT1649" s="2">
        <v>38080</v>
      </c>
      <c r="BU1649" s="2">
        <v>7473</v>
      </c>
    </row>
    <row r="1650" spans="1:73" x14ac:dyDescent="0.25">
      <c r="A1650" s="1">
        <v>44565</v>
      </c>
      <c r="B1650">
        <v>31021</v>
      </c>
      <c r="C1650">
        <f t="shared" si="50"/>
        <v>88.83661792752703</v>
      </c>
      <c r="D1650" s="2">
        <f t="shared" si="51"/>
        <v>82.668220215554911</v>
      </c>
      <c r="E1650" t="s">
        <v>4765</v>
      </c>
      <c r="F1650" t="s">
        <v>185</v>
      </c>
      <c r="G1650">
        <v>90.3</v>
      </c>
      <c r="I1650">
        <v>0</v>
      </c>
      <c r="K1650">
        <v>0</v>
      </c>
      <c r="M1650">
        <v>0</v>
      </c>
      <c r="O1650">
        <v>0</v>
      </c>
      <c r="Q1650">
        <v>0</v>
      </c>
      <c r="R1650" s="2">
        <v>3626</v>
      </c>
      <c r="S1650">
        <v>56.1</v>
      </c>
      <c r="T1650" s="2">
        <v>3626</v>
      </c>
      <c r="U1650">
        <v>59.4</v>
      </c>
      <c r="X1650" s="2">
        <v>3544</v>
      </c>
      <c r="Y1650">
        <v>64</v>
      </c>
      <c r="Z1650" s="2">
        <v>3322</v>
      </c>
      <c r="AA1650">
        <v>66.400000000000006</v>
      </c>
      <c r="AB1650" s="2">
        <v>1330</v>
      </c>
      <c r="AC1650">
        <v>84.6</v>
      </c>
      <c r="AD1650" s="2">
        <v>1881</v>
      </c>
      <c r="AE1650">
        <v>51.9</v>
      </c>
      <c r="AJ1650" s="2">
        <v>1876</v>
      </c>
      <c r="AK1650">
        <v>56.5</v>
      </c>
      <c r="AL1650" s="2">
        <v>1505</v>
      </c>
      <c r="AM1650">
        <v>67.400000000000006</v>
      </c>
      <c r="AN1650" s="2">
        <v>1030</v>
      </c>
      <c r="AO1650">
        <v>77.400000000000006</v>
      </c>
      <c r="AT1650" t="s">
        <v>111</v>
      </c>
      <c r="AU1650">
        <v>8</v>
      </c>
      <c r="AV1650">
        <v>8</v>
      </c>
      <c r="AX1650">
        <v>8</v>
      </c>
      <c r="AY1650">
        <v>8</v>
      </c>
      <c r="AZ1650">
        <v>8</v>
      </c>
      <c r="BA1650" t="s">
        <v>151</v>
      </c>
      <c r="BB1650">
        <v>8</v>
      </c>
      <c r="BC1650">
        <v>8</v>
      </c>
      <c r="BE1650">
        <v>8</v>
      </c>
      <c r="BF1650">
        <v>8</v>
      </c>
      <c r="BG1650">
        <v>8</v>
      </c>
      <c r="BP1650" s="2">
        <v>6459</v>
      </c>
      <c r="BQ1650" s="2">
        <v>6103</v>
      </c>
      <c r="BS1650" s="2">
        <v>5538</v>
      </c>
      <c r="BT1650" s="2">
        <v>5006</v>
      </c>
      <c r="BU1650" s="2">
        <v>1573</v>
      </c>
    </row>
    <row r="1651" spans="1:73" x14ac:dyDescent="0.25">
      <c r="A1651" s="1">
        <v>44565</v>
      </c>
      <c r="B1651">
        <v>31023</v>
      </c>
      <c r="C1651">
        <f t="shared" si="50"/>
        <v>83.981264637002354</v>
      </c>
      <c r="D1651" s="2">
        <f t="shared" si="51"/>
        <v>69.742441209406493</v>
      </c>
      <c r="E1651" t="s">
        <v>114</v>
      </c>
      <c r="F1651" t="s">
        <v>185</v>
      </c>
      <c r="G1651">
        <v>90.3</v>
      </c>
      <c r="H1651" s="2">
        <v>3896</v>
      </c>
      <c r="I1651">
        <v>48.6</v>
      </c>
      <c r="K1651">
        <v>0</v>
      </c>
      <c r="M1651">
        <v>0</v>
      </c>
      <c r="O1651">
        <v>0</v>
      </c>
      <c r="Q1651">
        <v>0</v>
      </c>
      <c r="R1651" s="2">
        <v>3895</v>
      </c>
      <c r="S1651">
        <v>48.6</v>
      </c>
      <c r="T1651" s="2">
        <v>3895</v>
      </c>
      <c r="U1651">
        <v>51.4</v>
      </c>
      <c r="X1651" s="2">
        <v>3831</v>
      </c>
      <c r="Y1651">
        <v>56.1</v>
      </c>
      <c r="Z1651" s="2">
        <v>3652</v>
      </c>
      <c r="AA1651">
        <v>59.2</v>
      </c>
      <c r="AB1651" s="2">
        <v>1371</v>
      </c>
      <c r="AC1651">
        <v>80.3</v>
      </c>
      <c r="AD1651" s="2">
        <v>1855</v>
      </c>
      <c r="AE1651">
        <v>47.6</v>
      </c>
      <c r="AJ1651" s="2">
        <v>1842</v>
      </c>
      <c r="AK1651">
        <v>50.4</v>
      </c>
      <c r="AL1651" s="2">
        <v>1523</v>
      </c>
      <c r="AM1651">
        <v>63.4</v>
      </c>
      <c r="AN1651" s="2">
        <v>1009</v>
      </c>
      <c r="AO1651">
        <v>73.599999999999994</v>
      </c>
      <c r="AT1651" t="s">
        <v>85</v>
      </c>
      <c r="AU1651">
        <v>3</v>
      </c>
      <c r="AV1651">
        <v>4</v>
      </c>
      <c r="AX1651">
        <v>4</v>
      </c>
      <c r="AY1651">
        <v>4</v>
      </c>
      <c r="AZ1651">
        <v>4</v>
      </c>
      <c r="BA1651" t="s">
        <v>151</v>
      </c>
      <c r="BB1651">
        <v>7</v>
      </c>
      <c r="BC1651">
        <v>8</v>
      </c>
      <c r="BE1651">
        <v>8</v>
      </c>
      <c r="BF1651">
        <v>8</v>
      </c>
      <c r="BG1651">
        <v>8</v>
      </c>
      <c r="BP1651" s="2">
        <v>8016</v>
      </c>
      <c r="BQ1651" s="2">
        <v>7579</v>
      </c>
      <c r="BS1651" s="2">
        <v>6830</v>
      </c>
      <c r="BT1651" s="2">
        <v>6173</v>
      </c>
      <c r="BU1651" s="2">
        <v>1708</v>
      </c>
    </row>
    <row r="1652" spans="1:73" x14ac:dyDescent="0.25">
      <c r="A1652" s="1">
        <v>44565</v>
      </c>
      <c r="B1652">
        <v>31025</v>
      </c>
      <c r="C1652">
        <f t="shared" si="50"/>
        <v>178.65643397813287</v>
      </c>
      <c r="D1652" s="2">
        <f t="shared" si="51"/>
        <v>148.32420448617631</v>
      </c>
      <c r="E1652" t="s">
        <v>387</v>
      </c>
      <c r="F1652" t="s">
        <v>185</v>
      </c>
      <c r="G1652">
        <v>90.3</v>
      </c>
      <c r="H1652" s="2">
        <v>16116</v>
      </c>
      <c r="I1652">
        <v>61.4</v>
      </c>
      <c r="J1652" s="2">
        <v>16112</v>
      </c>
      <c r="K1652">
        <v>65</v>
      </c>
      <c r="L1652" s="2">
        <v>15546</v>
      </c>
      <c r="M1652">
        <v>69.599999999999994</v>
      </c>
      <c r="N1652" s="2">
        <v>14362</v>
      </c>
      <c r="O1652">
        <v>71.5</v>
      </c>
      <c r="P1652" s="2">
        <v>4258</v>
      </c>
      <c r="Q1652">
        <v>89.5</v>
      </c>
      <c r="R1652" s="2">
        <v>14933</v>
      </c>
      <c r="S1652">
        <v>56.9</v>
      </c>
      <c r="T1652" s="2">
        <v>14932</v>
      </c>
      <c r="U1652">
        <v>60.3</v>
      </c>
      <c r="X1652" s="2">
        <v>14555</v>
      </c>
      <c r="Y1652">
        <v>65.2</v>
      </c>
      <c r="Z1652" s="2">
        <v>13468</v>
      </c>
      <c r="AA1652">
        <v>67</v>
      </c>
      <c r="AB1652" s="2">
        <v>4186</v>
      </c>
      <c r="AC1652">
        <v>88</v>
      </c>
      <c r="AD1652" s="2">
        <v>5974</v>
      </c>
      <c r="AE1652">
        <v>40</v>
      </c>
      <c r="AJ1652" s="2">
        <v>5904</v>
      </c>
      <c r="AK1652">
        <v>43.8</v>
      </c>
      <c r="AL1652" s="2">
        <v>4333</v>
      </c>
      <c r="AM1652">
        <v>52.9</v>
      </c>
      <c r="AN1652" s="2">
        <v>2543</v>
      </c>
      <c r="AO1652">
        <v>60.8</v>
      </c>
      <c r="AT1652" t="s">
        <v>85</v>
      </c>
      <c r="AU1652">
        <v>4</v>
      </c>
      <c r="AV1652">
        <v>4</v>
      </c>
      <c r="AX1652">
        <v>4</v>
      </c>
      <c r="AY1652">
        <v>4</v>
      </c>
      <c r="AZ1652">
        <v>4</v>
      </c>
      <c r="BA1652" t="s">
        <v>82</v>
      </c>
      <c r="BB1652">
        <v>4</v>
      </c>
      <c r="BC1652">
        <v>4</v>
      </c>
      <c r="BE1652">
        <v>4</v>
      </c>
      <c r="BF1652">
        <v>4</v>
      </c>
      <c r="BG1652">
        <v>4</v>
      </c>
      <c r="BP1652" s="2">
        <v>26248</v>
      </c>
      <c r="BQ1652" s="2">
        <v>24773</v>
      </c>
      <c r="BS1652" s="2">
        <v>22330</v>
      </c>
      <c r="BT1652" s="2">
        <v>20092</v>
      </c>
      <c r="BU1652" s="2">
        <v>4756</v>
      </c>
    </row>
    <row r="1653" spans="1:73" x14ac:dyDescent="0.25">
      <c r="A1653" s="1">
        <v>44565</v>
      </c>
      <c r="B1653">
        <v>31027</v>
      </c>
      <c r="C1653">
        <f t="shared" si="50"/>
        <v>72.01081081081081</v>
      </c>
      <c r="D1653" s="2">
        <f t="shared" si="51"/>
        <v>55.425219941348971</v>
      </c>
      <c r="E1653" t="s">
        <v>4040</v>
      </c>
      <c r="F1653" t="s">
        <v>185</v>
      </c>
      <c r="G1653">
        <v>90.3</v>
      </c>
      <c r="I1653">
        <v>0</v>
      </c>
      <c r="K1653">
        <v>0</v>
      </c>
      <c r="M1653">
        <v>0</v>
      </c>
      <c r="O1653">
        <v>0</v>
      </c>
      <c r="Q1653">
        <v>0</v>
      </c>
      <c r="R1653" s="2">
        <v>3308</v>
      </c>
      <c r="S1653">
        <v>39.4</v>
      </c>
      <c r="T1653" s="2">
        <v>3308</v>
      </c>
      <c r="U1653">
        <v>42.1</v>
      </c>
      <c r="X1653" s="2">
        <v>3292</v>
      </c>
      <c r="Y1653">
        <v>46.9</v>
      </c>
      <c r="Z1653" s="2">
        <v>3188</v>
      </c>
      <c r="AA1653">
        <v>50.7</v>
      </c>
      <c r="AB1653" s="2">
        <v>1281</v>
      </c>
      <c r="AC1653">
        <v>69.2</v>
      </c>
      <c r="AD1653" s="2">
        <v>1361</v>
      </c>
      <c r="AE1653">
        <v>41.1</v>
      </c>
      <c r="AJ1653" s="2">
        <v>1360</v>
      </c>
      <c r="AK1653">
        <v>42.7</v>
      </c>
      <c r="AL1653" s="2">
        <v>1137</v>
      </c>
      <c r="AM1653">
        <v>51.2</v>
      </c>
      <c r="AN1653">
        <v>810</v>
      </c>
      <c r="AO1653">
        <v>63.2</v>
      </c>
      <c r="AT1653" t="s">
        <v>85</v>
      </c>
      <c r="AU1653">
        <v>2</v>
      </c>
      <c r="AV1653">
        <v>3</v>
      </c>
      <c r="AX1653">
        <v>3</v>
      </c>
      <c r="AY1653">
        <v>4</v>
      </c>
      <c r="AZ1653">
        <v>3</v>
      </c>
      <c r="BA1653" t="s">
        <v>151</v>
      </c>
      <c r="BB1653">
        <v>6</v>
      </c>
      <c r="BC1653">
        <v>7</v>
      </c>
      <c r="BE1653">
        <v>7</v>
      </c>
      <c r="BF1653">
        <v>8</v>
      </c>
      <c r="BG1653">
        <v>7</v>
      </c>
      <c r="BP1653" s="2">
        <v>8402</v>
      </c>
      <c r="BQ1653" s="2">
        <v>7863</v>
      </c>
      <c r="BS1653" s="2">
        <v>7012</v>
      </c>
      <c r="BT1653" s="2">
        <v>6283</v>
      </c>
      <c r="BU1653" s="2">
        <v>1850</v>
      </c>
    </row>
    <row r="1654" spans="1:73" x14ac:dyDescent="0.25">
      <c r="A1654" s="1">
        <v>44565</v>
      </c>
      <c r="B1654">
        <v>31029</v>
      </c>
      <c r="C1654">
        <f t="shared" si="50"/>
        <v>56.163069544364511</v>
      </c>
      <c r="D1654" s="2">
        <f t="shared" si="51"/>
        <v>45.656279508970727</v>
      </c>
      <c r="E1654" t="s">
        <v>3953</v>
      </c>
      <c r="F1654" t="s">
        <v>185</v>
      </c>
      <c r="G1654">
        <v>90.3</v>
      </c>
      <c r="I1654">
        <v>0</v>
      </c>
      <c r="K1654">
        <v>0</v>
      </c>
      <c r="M1654">
        <v>0</v>
      </c>
      <c r="O1654">
        <v>0</v>
      </c>
      <c r="Q1654">
        <v>0</v>
      </c>
      <c r="R1654" s="2">
        <v>1241</v>
      </c>
      <c r="S1654">
        <v>31.6</v>
      </c>
      <c r="T1654" s="2">
        <v>1241</v>
      </c>
      <c r="U1654">
        <v>33.799999999999997</v>
      </c>
      <c r="X1654" s="2">
        <v>1231</v>
      </c>
      <c r="Y1654">
        <v>37.299999999999997</v>
      </c>
      <c r="Z1654" s="2">
        <v>1177</v>
      </c>
      <c r="AA1654">
        <v>39.9</v>
      </c>
      <c r="AB1654">
        <v>407</v>
      </c>
      <c r="AC1654">
        <v>48.8</v>
      </c>
      <c r="AD1654">
        <v>546</v>
      </c>
      <c r="AE1654">
        <v>44</v>
      </c>
      <c r="AJ1654">
        <v>545</v>
      </c>
      <c r="AK1654">
        <v>46.3</v>
      </c>
      <c r="AL1654">
        <v>474</v>
      </c>
      <c r="AM1654">
        <v>61.4</v>
      </c>
      <c r="AN1654">
        <v>348</v>
      </c>
      <c r="AO1654">
        <v>85.5</v>
      </c>
      <c r="AT1654" t="s">
        <v>85</v>
      </c>
      <c r="AU1654">
        <v>2</v>
      </c>
      <c r="AV1654">
        <v>2</v>
      </c>
      <c r="AX1654">
        <v>2</v>
      </c>
      <c r="AY1654">
        <v>2</v>
      </c>
      <c r="AZ1654">
        <v>2</v>
      </c>
      <c r="BA1654" t="s">
        <v>151</v>
      </c>
      <c r="BB1654">
        <v>6</v>
      </c>
      <c r="BC1654">
        <v>6</v>
      </c>
      <c r="BE1654">
        <v>6</v>
      </c>
      <c r="BF1654">
        <v>6</v>
      </c>
      <c r="BG1654">
        <v>6</v>
      </c>
      <c r="BP1654" s="2">
        <v>3924</v>
      </c>
      <c r="BQ1654" s="2">
        <v>3672</v>
      </c>
      <c r="BS1654" s="2">
        <v>3303</v>
      </c>
      <c r="BT1654" s="2">
        <v>2952</v>
      </c>
      <c r="BU1654">
        <v>834</v>
      </c>
    </row>
    <row r="1655" spans="1:73" x14ac:dyDescent="0.25">
      <c r="A1655" s="1">
        <v>44565</v>
      </c>
      <c r="B1655">
        <v>31031</v>
      </c>
      <c r="C1655">
        <f t="shared" si="50"/>
        <v>133.75396825396825</v>
      </c>
      <c r="D1655" s="2">
        <f t="shared" si="51"/>
        <v>73.835705045278132</v>
      </c>
      <c r="E1655" t="s">
        <v>4896</v>
      </c>
      <c r="F1655" t="s">
        <v>185</v>
      </c>
      <c r="G1655">
        <v>90.3</v>
      </c>
      <c r="H1655" s="2">
        <v>2052</v>
      </c>
      <c r="I1655">
        <v>36.1</v>
      </c>
      <c r="J1655" s="2">
        <v>2051</v>
      </c>
      <c r="K1655">
        <v>38.799999999999997</v>
      </c>
      <c r="L1655" s="2">
        <v>2001</v>
      </c>
      <c r="M1655">
        <v>41.8</v>
      </c>
      <c r="N1655" s="2">
        <v>1922</v>
      </c>
      <c r="O1655">
        <v>44.2</v>
      </c>
      <c r="P1655">
        <v>834</v>
      </c>
      <c r="Q1655">
        <v>66.2</v>
      </c>
      <c r="R1655" s="2">
        <v>1869</v>
      </c>
      <c r="S1655">
        <v>32.9</v>
      </c>
      <c r="T1655" s="2">
        <v>1869</v>
      </c>
      <c r="U1655">
        <v>35.299999999999997</v>
      </c>
      <c r="X1655" s="2">
        <v>1841</v>
      </c>
      <c r="Y1655">
        <v>38.5</v>
      </c>
      <c r="Z1655" s="2">
        <v>1781</v>
      </c>
      <c r="AA1655">
        <v>40.9</v>
      </c>
      <c r="AB1655">
        <v>812</v>
      </c>
      <c r="AC1655">
        <v>64.400000000000006</v>
      </c>
      <c r="AD1655">
        <v>598</v>
      </c>
      <c r="AE1655">
        <v>32</v>
      </c>
      <c r="AJ1655">
        <v>597</v>
      </c>
      <c r="AK1655">
        <v>33.5</v>
      </c>
      <c r="AL1655">
        <v>492</v>
      </c>
      <c r="AM1655">
        <v>39.299999999999997</v>
      </c>
      <c r="AN1655">
        <v>371</v>
      </c>
      <c r="AO1655">
        <v>45.7</v>
      </c>
      <c r="AT1655" t="s">
        <v>85</v>
      </c>
      <c r="AU1655">
        <v>2</v>
      </c>
      <c r="AV1655">
        <v>2</v>
      </c>
      <c r="AX1655">
        <v>2</v>
      </c>
      <c r="AY1655">
        <v>3</v>
      </c>
      <c r="AZ1655">
        <v>3</v>
      </c>
      <c r="BA1655" t="s">
        <v>151</v>
      </c>
      <c r="BB1655">
        <v>6</v>
      </c>
      <c r="BC1655">
        <v>6</v>
      </c>
      <c r="BE1655">
        <v>6</v>
      </c>
      <c r="BF1655">
        <v>7</v>
      </c>
      <c r="BG1655">
        <v>7</v>
      </c>
      <c r="BP1655" s="2">
        <v>5689</v>
      </c>
      <c r="BQ1655" s="2">
        <v>5288</v>
      </c>
      <c r="BS1655" s="2">
        <v>4784</v>
      </c>
      <c r="BT1655" s="2">
        <v>4352</v>
      </c>
      <c r="BU1655" s="2">
        <v>1260</v>
      </c>
    </row>
    <row r="1656" spans="1:73" x14ac:dyDescent="0.25">
      <c r="A1656" s="1">
        <v>44565</v>
      </c>
      <c r="B1656">
        <v>31033</v>
      </c>
      <c r="C1656">
        <f t="shared" si="50"/>
        <v>80.294438386041435</v>
      </c>
      <c r="D1656" s="2">
        <f t="shared" si="51"/>
        <v>53.655637012086387</v>
      </c>
      <c r="E1656" t="s">
        <v>4118</v>
      </c>
      <c r="F1656" t="s">
        <v>185</v>
      </c>
      <c r="G1656">
        <v>90.3</v>
      </c>
      <c r="H1656" s="2">
        <v>3871</v>
      </c>
      <c r="I1656">
        <v>43.4</v>
      </c>
      <c r="K1656">
        <v>0</v>
      </c>
      <c r="M1656">
        <v>0</v>
      </c>
      <c r="O1656">
        <v>0</v>
      </c>
      <c r="Q1656">
        <v>0</v>
      </c>
      <c r="R1656" s="2">
        <v>3671</v>
      </c>
      <c r="S1656">
        <v>41.2</v>
      </c>
      <c r="T1656" s="2">
        <v>3671</v>
      </c>
      <c r="U1656">
        <v>43.7</v>
      </c>
      <c r="X1656" s="2">
        <v>3643</v>
      </c>
      <c r="Y1656">
        <v>48.1</v>
      </c>
      <c r="Z1656" s="2">
        <v>3530</v>
      </c>
      <c r="AA1656">
        <v>51.3</v>
      </c>
      <c r="AB1656" s="2">
        <v>1424</v>
      </c>
      <c r="AC1656">
        <v>77.599999999999994</v>
      </c>
      <c r="AD1656" s="2">
        <v>1441</v>
      </c>
      <c r="AE1656">
        <v>39.299999999999997</v>
      </c>
      <c r="AJ1656" s="2">
        <v>1439</v>
      </c>
      <c r="AK1656">
        <v>40.799999999999997</v>
      </c>
      <c r="AL1656" s="2">
        <v>1175</v>
      </c>
      <c r="AM1656">
        <v>48.6</v>
      </c>
      <c r="AN1656">
        <v>837</v>
      </c>
      <c r="AO1656">
        <v>58.8</v>
      </c>
      <c r="AT1656" t="s">
        <v>85</v>
      </c>
      <c r="AU1656">
        <v>3</v>
      </c>
      <c r="AV1656">
        <v>3</v>
      </c>
      <c r="AX1656">
        <v>3</v>
      </c>
      <c r="AY1656">
        <v>4</v>
      </c>
      <c r="AZ1656">
        <v>4</v>
      </c>
      <c r="BA1656" t="s">
        <v>151</v>
      </c>
      <c r="BB1656">
        <v>7</v>
      </c>
      <c r="BC1656">
        <v>7</v>
      </c>
      <c r="BE1656">
        <v>7</v>
      </c>
      <c r="BF1656">
        <v>8</v>
      </c>
      <c r="BG1656">
        <v>8</v>
      </c>
      <c r="BP1656" s="2">
        <v>8910</v>
      </c>
      <c r="BQ1656" s="2">
        <v>8394</v>
      </c>
      <c r="BS1656" s="2">
        <v>7569</v>
      </c>
      <c r="BT1656" s="2">
        <v>6881</v>
      </c>
      <c r="BU1656" s="2">
        <v>1834</v>
      </c>
    </row>
    <row r="1657" spans="1:73" x14ac:dyDescent="0.25">
      <c r="A1657" s="1">
        <v>44565</v>
      </c>
      <c r="B1657">
        <v>31035</v>
      </c>
      <c r="C1657">
        <f t="shared" si="50"/>
        <v>80.922712933753942</v>
      </c>
      <c r="D1657" s="2">
        <f t="shared" si="51"/>
        <v>55.260831122900086</v>
      </c>
      <c r="E1657" t="s">
        <v>517</v>
      </c>
      <c r="F1657" t="s">
        <v>185</v>
      </c>
      <c r="G1657">
        <v>90.3</v>
      </c>
      <c r="I1657">
        <v>0</v>
      </c>
      <c r="K1657">
        <v>0</v>
      </c>
      <c r="M1657">
        <v>0</v>
      </c>
      <c r="O1657">
        <v>0</v>
      </c>
      <c r="Q1657">
        <v>0</v>
      </c>
      <c r="R1657" s="2">
        <v>2479</v>
      </c>
      <c r="S1657">
        <v>40</v>
      </c>
      <c r="T1657" s="2">
        <v>2479</v>
      </c>
      <c r="U1657">
        <v>42.9</v>
      </c>
      <c r="X1657" s="2">
        <v>2468</v>
      </c>
      <c r="Y1657">
        <v>47.5</v>
      </c>
      <c r="Z1657" s="2">
        <v>2366</v>
      </c>
      <c r="AA1657">
        <v>50.8</v>
      </c>
      <c r="AB1657">
        <v>965</v>
      </c>
      <c r="AC1657">
        <v>76.099999999999994</v>
      </c>
      <c r="AD1657" s="2">
        <v>1179</v>
      </c>
      <c r="AE1657">
        <v>47.6</v>
      </c>
      <c r="AJ1657" s="2">
        <v>1178</v>
      </c>
      <c r="AK1657">
        <v>49.8</v>
      </c>
      <c r="AL1657">
        <v>996</v>
      </c>
      <c r="AM1657">
        <v>61.1</v>
      </c>
      <c r="AN1657">
        <v>704</v>
      </c>
      <c r="AO1657">
        <v>73</v>
      </c>
      <c r="AT1657" t="s">
        <v>85</v>
      </c>
      <c r="AU1657">
        <v>3</v>
      </c>
      <c r="AV1657">
        <v>3</v>
      </c>
      <c r="AX1657">
        <v>3</v>
      </c>
      <c r="AY1657">
        <v>4</v>
      </c>
      <c r="AZ1657">
        <v>4</v>
      </c>
      <c r="BA1657" t="s">
        <v>151</v>
      </c>
      <c r="BB1657">
        <v>7</v>
      </c>
      <c r="BC1657">
        <v>7</v>
      </c>
      <c r="BE1657">
        <v>7</v>
      </c>
      <c r="BF1657">
        <v>8</v>
      </c>
      <c r="BG1657">
        <v>8</v>
      </c>
      <c r="BP1657" s="2">
        <v>6203</v>
      </c>
      <c r="BQ1657" s="2">
        <v>5777</v>
      </c>
      <c r="BS1657" s="2">
        <v>5199</v>
      </c>
      <c r="BT1657" s="2">
        <v>4661</v>
      </c>
      <c r="BU1657" s="2">
        <v>1268</v>
      </c>
    </row>
    <row r="1658" spans="1:73" x14ac:dyDescent="0.25">
      <c r="A1658" s="1">
        <v>44565</v>
      </c>
      <c r="B1658">
        <v>31037</v>
      </c>
      <c r="C1658">
        <f t="shared" si="50"/>
        <v>77.834008097165992</v>
      </c>
      <c r="D1658" s="2">
        <f t="shared" si="51"/>
        <v>68.370712401055414</v>
      </c>
      <c r="E1658" t="s">
        <v>4661</v>
      </c>
      <c r="F1658" t="s">
        <v>185</v>
      </c>
      <c r="G1658">
        <v>90.3</v>
      </c>
      <c r="H1658" s="2">
        <v>5074</v>
      </c>
      <c r="I1658">
        <v>47.4</v>
      </c>
      <c r="K1658">
        <v>0</v>
      </c>
      <c r="M1658">
        <v>0</v>
      </c>
      <c r="O1658">
        <v>0</v>
      </c>
      <c r="Q1658">
        <v>0</v>
      </c>
      <c r="R1658" s="2">
        <v>4731</v>
      </c>
      <c r="S1658">
        <v>44.2</v>
      </c>
      <c r="T1658" s="2">
        <v>4731</v>
      </c>
      <c r="U1658">
        <v>48.4</v>
      </c>
      <c r="X1658" s="2">
        <v>4687</v>
      </c>
      <c r="Y1658">
        <v>54.6</v>
      </c>
      <c r="Z1658" s="2">
        <v>4435</v>
      </c>
      <c r="AA1658">
        <v>58.8</v>
      </c>
      <c r="AB1658" s="2">
        <v>1102</v>
      </c>
      <c r="AC1658">
        <v>74.400000000000006</v>
      </c>
      <c r="AD1658" s="2">
        <v>1544</v>
      </c>
      <c r="AE1658">
        <v>32.6</v>
      </c>
      <c r="AJ1658" s="2">
        <v>1539</v>
      </c>
      <c r="AK1658">
        <v>34.700000000000003</v>
      </c>
      <c r="AL1658" s="2">
        <v>1216</v>
      </c>
      <c r="AM1658">
        <v>51.5</v>
      </c>
      <c r="AN1658">
        <v>726</v>
      </c>
      <c r="AO1658">
        <v>65.900000000000006</v>
      </c>
      <c r="AT1658" t="s">
        <v>81</v>
      </c>
      <c r="AU1658">
        <v>11</v>
      </c>
      <c r="AV1658">
        <v>11</v>
      </c>
      <c r="AX1658">
        <v>12</v>
      </c>
      <c r="AY1658">
        <v>12</v>
      </c>
      <c r="AZ1658">
        <v>12</v>
      </c>
      <c r="BA1658" t="s">
        <v>151</v>
      </c>
      <c r="BB1658">
        <v>7</v>
      </c>
      <c r="BC1658">
        <v>7</v>
      </c>
      <c r="BE1658">
        <v>8</v>
      </c>
      <c r="BF1658">
        <v>8</v>
      </c>
      <c r="BG1658">
        <v>8</v>
      </c>
      <c r="BP1658" s="2">
        <v>10709</v>
      </c>
      <c r="BQ1658" s="2">
        <v>9765</v>
      </c>
      <c r="BS1658" s="2">
        <v>8577</v>
      </c>
      <c r="BT1658" s="2">
        <v>7546</v>
      </c>
      <c r="BU1658" s="2">
        <v>1482</v>
      </c>
    </row>
    <row r="1659" spans="1:73" x14ac:dyDescent="0.25">
      <c r="A1659" s="1">
        <v>44565</v>
      </c>
      <c r="B1659">
        <v>31039</v>
      </c>
      <c r="C1659">
        <f t="shared" si="50"/>
        <v>72.21435793731041</v>
      </c>
      <c r="D1659" s="2">
        <f t="shared" si="51"/>
        <v>83.086053412462917</v>
      </c>
      <c r="E1659" t="s">
        <v>4685</v>
      </c>
      <c r="F1659" t="s">
        <v>185</v>
      </c>
      <c r="G1659">
        <v>90.3</v>
      </c>
      <c r="I1659">
        <v>0</v>
      </c>
      <c r="K1659">
        <v>0</v>
      </c>
      <c r="M1659">
        <v>0</v>
      </c>
      <c r="O1659">
        <v>0</v>
      </c>
      <c r="Q1659">
        <v>0</v>
      </c>
      <c r="R1659" s="2">
        <v>4488</v>
      </c>
      <c r="S1659">
        <v>50.7</v>
      </c>
      <c r="T1659" s="2">
        <v>4488</v>
      </c>
      <c r="U1659">
        <v>54.3</v>
      </c>
      <c r="X1659" s="2">
        <v>4436</v>
      </c>
      <c r="Y1659">
        <v>59.4</v>
      </c>
      <c r="Z1659" s="2">
        <v>4130</v>
      </c>
      <c r="AA1659">
        <v>61.7</v>
      </c>
      <c r="AB1659" s="2">
        <v>1349</v>
      </c>
      <c r="AC1659">
        <v>68.2</v>
      </c>
      <c r="AD1659" s="2">
        <v>2470</v>
      </c>
      <c r="AE1659">
        <v>55</v>
      </c>
      <c r="AJ1659" s="2">
        <v>2456</v>
      </c>
      <c r="AK1659">
        <v>59.5</v>
      </c>
      <c r="AL1659" s="2">
        <v>2026</v>
      </c>
      <c r="AM1659">
        <v>79.400000000000006</v>
      </c>
      <c r="AN1659" s="2">
        <v>1317</v>
      </c>
      <c r="AO1659">
        <v>95</v>
      </c>
      <c r="AT1659" t="s">
        <v>85</v>
      </c>
      <c r="AU1659">
        <v>4</v>
      </c>
      <c r="AV1659">
        <v>4</v>
      </c>
      <c r="AX1659">
        <v>4</v>
      </c>
      <c r="AY1659">
        <v>4</v>
      </c>
      <c r="AZ1659">
        <v>3</v>
      </c>
      <c r="BA1659" t="s">
        <v>151</v>
      </c>
      <c r="BB1659">
        <v>8</v>
      </c>
      <c r="BC1659">
        <v>8</v>
      </c>
      <c r="BE1659">
        <v>8</v>
      </c>
      <c r="BF1659">
        <v>8</v>
      </c>
      <c r="BG1659">
        <v>7</v>
      </c>
      <c r="BP1659" s="2">
        <v>8846</v>
      </c>
      <c r="BQ1659" s="2">
        <v>8258</v>
      </c>
      <c r="BS1659" s="2">
        <v>7465</v>
      </c>
      <c r="BT1659" s="2">
        <v>6696</v>
      </c>
      <c r="BU1659" s="2">
        <v>1978</v>
      </c>
    </row>
    <row r="1660" spans="1:73" x14ac:dyDescent="0.25">
      <c r="A1660" s="1">
        <v>44565</v>
      </c>
      <c r="B1660">
        <v>31041</v>
      </c>
      <c r="C1660">
        <f t="shared" si="50"/>
        <v>71.321909424724595</v>
      </c>
      <c r="D1660" s="2">
        <f t="shared" si="51"/>
        <v>48.969612294795667</v>
      </c>
      <c r="E1660" t="s">
        <v>3720</v>
      </c>
      <c r="F1660" t="s">
        <v>185</v>
      </c>
      <c r="G1660">
        <v>90.3</v>
      </c>
      <c r="H1660" s="2">
        <v>3990</v>
      </c>
      <c r="I1660">
        <v>37</v>
      </c>
      <c r="K1660">
        <v>0</v>
      </c>
      <c r="M1660">
        <v>0</v>
      </c>
      <c r="O1660">
        <v>0</v>
      </c>
      <c r="Q1660">
        <v>0</v>
      </c>
      <c r="R1660" s="2">
        <v>3973</v>
      </c>
      <c r="S1660">
        <v>36.9</v>
      </c>
      <c r="T1660" s="2">
        <v>3973</v>
      </c>
      <c r="U1660">
        <v>39.4</v>
      </c>
      <c r="X1660" s="2">
        <v>3950</v>
      </c>
      <c r="Y1660">
        <v>43.5</v>
      </c>
      <c r="Z1660" s="2">
        <v>3807</v>
      </c>
      <c r="AA1660">
        <v>46.6</v>
      </c>
      <c r="AB1660" s="2">
        <v>1694</v>
      </c>
      <c r="AC1660">
        <v>69.099999999999994</v>
      </c>
      <c r="AD1660" s="2">
        <v>1736</v>
      </c>
      <c r="AE1660">
        <v>43.7</v>
      </c>
      <c r="AJ1660" s="2">
        <v>1734</v>
      </c>
      <c r="AK1660">
        <v>45.5</v>
      </c>
      <c r="AL1660" s="2">
        <v>1486</v>
      </c>
      <c r="AM1660">
        <v>54.1</v>
      </c>
      <c r="AN1660" s="2">
        <v>1043</v>
      </c>
      <c r="AO1660">
        <v>61.6</v>
      </c>
      <c r="AT1660" t="s">
        <v>85</v>
      </c>
      <c r="AU1660">
        <v>2</v>
      </c>
      <c r="AV1660">
        <v>2</v>
      </c>
      <c r="AX1660">
        <v>3</v>
      </c>
      <c r="AY1660">
        <v>3</v>
      </c>
      <c r="AZ1660">
        <v>3</v>
      </c>
      <c r="BA1660" t="s">
        <v>151</v>
      </c>
      <c r="BB1660">
        <v>6</v>
      </c>
      <c r="BC1660">
        <v>6</v>
      </c>
      <c r="BE1660">
        <v>7</v>
      </c>
      <c r="BF1660">
        <v>7</v>
      </c>
      <c r="BG1660">
        <v>7</v>
      </c>
      <c r="BP1660" s="2">
        <v>10777</v>
      </c>
      <c r="BQ1660" s="2">
        <v>10086</v>
      </c>
      <c r="BS1660" s="2">
        <v>9079</v>
      </c>
      <c r="BT1660" s="2">
        <v>8177</v>
      </c>
      <c r="BU1660" s="2">
        <v>2451</v>
      </c>
    </row>
    <row r="1661" spans="1:73" x14ac:dyDescent="0.25">
      <c r="A1661" s="1">
        <v>44565</v>
      </c>
      <c r="B1661">
        <v>31043</v>
      </c>
      <c r="C1661">
        <f t="shared" si="50"/>
        <v>187.56640344580043</v>
      </c>
      <c r="D1661" s="2">
        <f t="shared" si="51"/>
        <v>176.05646151148517</v>
      </c>
      <c r="E1661" t="s">
        <v>353</v>
      </c>
      <c r="F1661" t="s">
        <v>185</v>
      </c>
      <c r="G1661">
        <v>90.3</v>
      </c>
      <c r="H1661" s="2">
        <v>13408</v>
      </c>
      <c r="I1661">
        <v>67</v>
      </c>
      <c r="J1661" s="2">
        <v>13404</v>
      </c>
      <c r="K1661">
        <v>73.400000000000006</v>
      </c>
      <c r="L1661" s="2">
        <v>13242</v>
      </c>
      <c r="M1661">
        <v>82.8</v>
      </c>
      <c r="N1661" s="2">
        <v>12373</v>
      </c>
      <c r="O1661">
        <v>87.2</v>
      </c>
      <c r="P1661" s="2">
        <v>2670</v>
      </c>
      <c r="Q1661">
        <v>95</v>
      </c>
      <c r="R1661" s="2">
        <v>12083</v>
      </c>
      <c r="S1661">
        <v>60.3</v>
      </c>
      <c r="T1661" s="2">
        <v>12081</v>
      </c>
      <c r="U1661">
        <v>66.2</v>
      </c>
      <c r="X1661" s="2">
        <v>11998</v>
      </c>
      <c r="Y1661">
        <v>75</v>
      </c>
      <c r="Z1661" s="2">
        <v>11256</v>
      </c>
      <c r="AA1661">
        <v>79.3</v>
      </c>
      <c r="AB1661" s="2">
        <v>2513</v>
      </c>
      <c r="AC1661">
        <v>90.2</v>
      </c>
      <c r="AD1661" s="2">
        <v>3148</v>
      </c>
      <c r="AE1661">
        <v>26.1</v>
      </c>
      <c r="AJ1661" s="2">
        <v>3142</v>
      </c>
      <c r="AK1661">
        <v>27.9</v>
      </c>
      <c r="AL1661" s="2">
        <v>2455</v>
      </c>
      <c r="AM1661">
        <v>42.6</v>
      </c>
      <c r="AN1661" s="2">
        <v>1507</v>
      </c>
      <c r="AO1661">
        <v>60</v>
      </c>
      <c r="AT1661" t="s">
        <v>96</v>
      </c>
      <c r="AU1661">
        <v>16</v>
      </c>
      <c r="AV1661">
        <v>16</v>
      </c>
      <c r="AX1661">
        <v>16</v>
      </c>
      <c r="AY1661">
        <v>16</v>
      </c>
      <c r="AZ1661">
        <v>16</v>
      </c>
      <c r="BA1661" t="s">
        <v>82</v>
      </c>
      <c r="BB1661">
        <v>4</v>
      </c>
      <c r="BC1661">
        <v>4</v>
      </c>
      <c r="BE1661">
        <v>4</v>
      </c>
      <c r="BF1661">
        <v>4</v>
      </c>
      <c r="BG1661">
        <v>4</v>
      </c>
      <c r="BP1661" s="2">
        <v>20026</v>
      </c>
      <c r="BQ1661" s="2">
        <v>18257</v>
      </c>
      <c r="BS1661" s="2">
        <v>15991</v>
      </c>
      <c r="BT1661" s="2">
        <v>14192</v>
      </c>
      <c r="BU1661" s="2">
        <v>2786</v>
      </c>
    </row>
    <row r="1662" spans="1:73" x14ac:dyDescent="0.25">
      <c r="A1662" s="1">
        <v>44565</v>
      </c>
      <c r="B1662">
        <v>31045</v>
      </c>
      <c r="C1662">
        <f t="shared" si="50"/>
        <v>61.271393643031779</v>
      </c>
      <c r="D1662" s="2">
        <f t="shared" si="51"/>
        <v>50.329912023460409</v>
      </c>
      <c r="E1662" t="s">
        <v>4737</v>
      </c>
      <c r="F1662" t="s">
        <v>185</v>
      </c>
      <c r="G1662">
        <v>90.3</v>
      </c>
      <c r="I1662">
        <v>0</v>
      </c>
      <c r="K1662">
        <v>0</v>
      </c>
      <c r="M1662">
        <v>0</v>
      </c>
      <c r="O1662">
        <v>0</v>
      </c>
      <c r="Q1662">
        <v>0</v>
      </c>
      <c r="R1662" s="2">
        <v>3148</v>
      </c>
      <c r="S1662">
        <v>36.700000000000003</v>
      </c>
      <c r="T1662" s="2">
        <v>3147</v>
      </c>
      <c r="U1662">
        <v>38.4</v>
      </c>
      <c r="X1662" s="2">
        <v>3078</v>
      </c>
      <c r="Y1662">
        <v>40.4</v>
      </c>
      <c r="Z1662" s="2">
        <v>2915</v>
      </c>
      <c r="AA1662">
        <v>41.1</v>
      </c>
      <c r="AB1662">
        <v>932</v>
      </c>
      <c r="AC1662">
        <v>57</v>
      </c>
      <c r="AD1662" s="2">
        <v>1548</v>
      </c>
      <c r="AE1662">
        <v>49.2</v>
      </c>
      <c r="AJ1662" s="2">
        <v>1540</v>
      </c>
      <c r="AK1662">
        <v>52.8</v>
      </c>
      <c r="AL1662" s="2">
        <v>1160</v>
      </c>
      <c r="AM1662">
        <v>70.400000000000006</v>
      </c>
      <c r="AN1662">
        <v>777</v>
      </c>
      <c r="AO1662">
        <v>83.4</v>
      </c>
      <c r="AT1662" t="s">
        <v>85</v>
      </c>
      <c r="AU1662">
        <v>2</v>
      </c>
      <c r="AV1662">
        <v>2</v>
      </c>
      <c r="AX1662">
        <v>3</v>
      </c>
      <c r="AY1662">
        <v>3</v>
      </c>
      <c r="AZ1662">
        <v>3</v>
      </c>
      <c r="BA1662" t="s">
        <v>151</v>
      </c>
      <c r="BB1662">
        <v>6</v>
      </c>
      <c r="BC1662">
        <v>6</v>
      </c>
      <c r="BE1662">
        <v>7</v>
      </c>
      <c r="BF1662">
        <v>7</v>
      </c>
      <c r="BG1662">
        <v>7</v>
      </c>
      <c r="BP1662" s="2">
        <v>8589</v>
      </c>
      <c r="BQ1662" s="2">
        <v>8194</v>
      </c>
      <c r="BS1662" s="2">
        <v>7612</v>
      </c>
      <c r="BT1662" s="2">
        <v>7092</v>
      </c>
      <c r="BU1662" s="2">
        <v>1636</v>
      </c>
    </row>
    <row r="1663" spans="1:73" x14ac:dyDescent="0.25">
      <c r="A1663" s="1">
        <v>44565</v>
      </c>
      <c r="B1663">
        <v>31047</v>
      </c>
      <c r="C1663">
        <f t="shared" si="50"/>
        <v>56.770370370370372</v>
      </c>
      <c r="D1663" s="2">
        <f t="shared" si="51"/>
        <v>69.839580323880483</v>
      </c>
      <c r="E1663" t="s">
        <v>3803</v>
      </c>
      <c r="F1663" t="s">
        <v>185</v>
      </c>
      <c r="G1663">
        <v>90.3</v>
      </c>
      <c r="H1663" s="2">
        <v>10858</v>
      </c>
      <c r="I1663">
        <v>46</v>
      </c>
      <c r="K1663">
        <v>0</v>
      </c>
      <c r="M1663">
        <v>0</v>
      </c>
      <c r="O1663">
        <v>0</v>
      </c>
      <c r="Q1663">
        <v>0</v>
      </c>
      <c r="R1663" s="2">
        <v>10766</v>
      </c>
      <c r="S1663">
        <v>45.6</v>
      </c>
      <c r="T1663" s="2">
        <v>10766</v>
      </c>
      <c r="U1663">
        <v>49.7</v>
      </c>
      <c r="X1663" s="2">
        <v>10582</v>
      </c>
      <c r="Y1663">
        <v>54.6</v>
      </c>
      <c r="Z1663" s="2">
        <v>9656</v>
      </c>
      <c r="AA1663">
        <v>56.1</v>
      </c>
      <c r="AB1663" s="2">
        <v>2235</v>
      </c>
      <c r="AC1663">
        <v>55.2</v>
      </c>
      <c r="AD1663" s="2">
        <v>3905</v>
      </c>
      <c r="AE1663">
        <v>36.299999999999997</v>
      </c>
      <c r="AJ1663" s="2">
        <v>3882</v>
      </c>
      <c r="AK1663">
        <v>40.200000000000003</v>
      </c>
      <c r="AL1663" s="2">
        <v>3136</v>
      </c>
      <c r="AM1663">
        <v>64.2</v>
      </c>
      <c r="AN1663" s="2">
        <v>2117</v>
      </c>
      <c r="AO1663">
        <v>94.7</v>
      </c>
      <c r="AT1663" t="s">
        <v>96</v>
      </c>
      <c r="AU1663">
        <v>15</v>
      </c>
      <c r="AV1663">
        <v>15</v>
      </c>
      <c r="AX1663">
        <v>16</v>
      </c>
      <c r="AY1663">
        <v>16</v>
      </c>
      <c r="AZ1663">
        <v>15</v>
      </c>
      <c r="BA1663" t="s">
        <v>151</v>
      </c>
      <c r="BB1663">
        <v>7</v>
      </c>
      <c r="BC1663">
        <v>7</v>
      </c>
      <c r="BE1663">
        <v>8</v>
      </c>
      <c r="BF1663">
        <v>8</v>
      </c>
      <c r="BG1663">
        <v>7</v>
      </c>
      <c r="BP1663" s="2">
        <v>23595</v>
      </c>
      <c r="BQ1663" s="2">
        <v>21682</v>
      </c>
      <c r="BS1663" s="2">
        <v>19377</v>
      </c>
      <c r="BT1663" s="2">
        <v>17203</v>
      </c>
      <c r="BU1663" s="2">
        <v>4050</v>
      </c>
    </row>
    <row r="1664" spans="1:73" x14ac:dyDescent="0.25">
      <c r="A1664" s="1">
        <v>44565</v>
      </c>
      <c r="B1664">
        <v>31049</v>
      </c>
      <c r="C1664">
        <f t="shared" si="50"/>
        <v>76.785714285714292</v>
      </c>
      <c r="D1664" s="2">
        <f t="shared" si="51"/>
        <v>40.752032520325201</v>
      </c>
      <c r="E1664" t="s">
        <v>4815</v>
      </c>
      <c r="F1664" t="s">
        <v>185</v>
      </c>
      <c r="G1664">
        <v>90.3</v>
      </c>
      <c r="I1664">
        <v>0</v>
      </c>
      <c r="K1664">
        <v>0</v>
      </c>
      <c r="M1664">
        <v>0</v>
      </c>
      <c r="O1664">
        <v>0</v>
      </c>
      <c r="Q1664">
        <v>0</v>
      </c>
      <c r="R1664">
        <v>593</v>
      </c>
      <c r="S1664">
        <v>33.1</v>
      </c>
      <c r="T1664">
        <v>593</v>
      </c>
      <c r="U1664">
        <v>34.700000000000003</v>
      </c>
      <c r="X1664">
        <v>584</v>
      </c>
      <c r="Y1664">
        <v>37.700000000000003</v>
      </c>
      <c r="Z1664">
        <v>568</v>
      </c>
      <c r="AA1664">
        <v>40.5</v>
      </c>
      <c r="AB1664">
        <v>270</v>
      </c>
      <c r="AC1664">
        <v>64.3</v>
      </c>
      <c r="AD1664">
        <v>263</v>
      </c>
      <c r="AE1664">
        <v>44.4</v>
      </c>
      <c r="AJ1664">
        <v>262</v>
      </c>
      <c r="AK1664">
        <v>46.1</v>
      </c>
      <c r="AL1664">
        <v>235</v>
      </c>
      <c r="AM1664">
        <v>52.5</v>
      </c>
      <c r="AN1664">
        <v>159</v>
      </c>
      <c r="AO1664">
        <v>58.9</v>
      </c>
      <c r="AT1664" t="s">
        <v>85</v>
      </c>
      <c r="AU1664">
        <v>2</v>
      </c>
      <c r="AV1664">
        <v>2</v>
      </c>
      <c r="AX1664">
        <v>2</v>
      </c>
      <c r="AY1664">
        <v>3</v>
      </c>
      <c r="AZ1664">
        <v>3</v>
      </c>
      <c r="BA1664" t="s">
        <v>151</v>
      </c>
      <c r="BB1664">
        <v>6</v>
      </c>
      <c r="BC1664">
        <v>6</v>
      </c>
      <c r="BE1664">
        <v>6</v>
      </c>
      <c r="BF1664">
        <v>7</v>
      </c>
      <c r="BG1664">
        <v>7</v>
      </c>
      <c r="BP1664" s="2">
        <v>1794</v>
      </c>
      <c r="BQ1664" s="2">
        <v>1711</v>
      </c>
      <c r="BS1664" s="2">
        <v>1550</v>
      </c>
      <c r="BT1664" s="2">
        <v>1404</v>
      </c>
      <c r="BU1664">
        <v>420</v>
      </c>
    </row>
    <row r="1665" spans="1:73" x14ac:dyDescent="0.25">
      <c r="A1665" s="1">
        <v>44565</v>
      </c>
      <c r="B1665">
        <v>31051</v>
      </c>
      <c r="C1665">
        <f t="shared" si="50"/>
        <v>64.89288774635817</v>
      </c>
      <c r="D1665" s="2">
        <f t="shared" si="51"/>
        <v>65.135492399206868</v>
      </c>
      <c r="E1665" t="s">
        <v>3678</v>
      </c>
      <c r="F1665" t="s">
        <v>185</v>
      </c>
      <c r="G1665">
        <v>90.3</v>
      </c>
      <c r="I1665">
        <v>0</v>
      </c>
      <c r="K1665">
        <v>0</v>
      </c>
      <c r="M1665">
        <v>0</v>
      </c>
      <c r="O1665">
        <v>0</v>
      </c>
      <c r="Q1665">
        <v>0</v>
      </c>
      <c r="R1665" s="2">
        <v>2329</v>
      </c>
      <c r="S1665">
        <v>41.3</v>
      </c>
      <c r="T1665" s="2">
        <v>2329</v>
      </c>
      <c r="U1665">
        <v>44.6</v>
      </c>
      <c r="X1665" s="2">
        <v>2311</v>
      </c>
      <c r="Y1665">
        <v>49.4</v>
      </c>
      <c r="Z1665" s="2">
        <v>2206</v>
      </c>
      <c r="AA1665">
        <v>52.6</v>
      </c>
      <c r="AB1665">
        <v>697</v>
      </c>
      <c r="AC1665">
        <v>59.7</v>
      </c>
      <c r="AD1665" s="2">
        <v>1011</v>
      </c>
      <c r="AE1665">
        <v>43.4</v>
      </c>
      <c r="AJ1665" s="2">
        <v>1004</v>
      </c>
      <c r="AK1665">
        <v>45.5</v>
      </c>
      <c r="AL1665">
        <v>812</v>
      </c>
      <c r="AM1665">
        <v>60.3</v>
      </c>
      <c r="AN1665">
        <v>542</v>
      </c>
      <c r="AO1665">
        <v>77.8</v>
      </c>
      <c r="AT1665" t="s">
        <v>111</v>
      </c>
      <c r="AU1665">
        <v>7</v>
      </c>
      <c r="AV1665">
        <v>7</v>
      </c>
      <c r="AX1665">
        <v>7</v>
      </c>
      <c r="AY1665">
        <v>8</v>
      </c>
      <c r="AZ1665">
        <v>7</v>
      </c>
      <c r="BA1665" t="s">
        <v>82</v>
      </c>
      <c r="BB1665">
        <v>3</v>
      </c>
      <c r="BC1665">
        <v>3</v>
      </c>
      <c r="BE1665">
        <v>3</v>
      </c>
      <c r="BF1665">
        <v>4</v>
      </c>
      <c r="BG1665">
        <v>3</v>
      </c>
      <c r="BP1665" s="2">
        <v>5636</v>
      </c>
      <c r="BQ1665" s="2">
        <v>5224</v>
      </c>
      <c r="BS1665" s="2">
        <v>4681</v>
      </c>
      <c r="BT1665" s="2">
        <v>4193</v>
      </c>
      <c r="BU1665" s="2">
        <v>1167</v>
      </c>
    </row>
    <row r="1666" spans="1:73" x14ac:dyDescent="0.25">
      <c r="A1666" s="1">
        <v>44565</v>
      </c>
      <c r="B1666">
        <v>31053</v>
      </c>
      <c r="C1666">
        <f t="shared" si="50"/>
        <v>74.58221783852332</v>
      </c>
      <c r="D1666" s="2">
        <f t="shared" si="51"/>
        <v>80.931607774707956</v>
      </c>
      <c r="E1666" t="s">
        <v>3662</v>
      </c>
      <c r="F1666" t="s">
        <v>185</v>
      </c>
      <c r="G1666">
        <v>90.3</v>
      </c>
      <c r="I1666">
        <v>0</v>
      </c>
      <c r="K1666">
        <v>0</v>
      </c>
      <c r="M1666">
        <v>0</v>
      </c>
      <c r="O1666">
        <v>0</v>
      </c>
      <c r="Q1666">
        <v>0</v>
      </c>
      <c r="R1666" s="2">
        <v>18760</v>
      </c>
      <c r="S1666">
        <v>51.3</v>
      </c>
      <c r="T1666" s="2">
        <v>18760</v>
      </c>
      <c r="U1666">
        <v>55</v>
      </c>
      <c r="X1666" s="2">
        <v>18294</v>
      </c>
      <c r="Y1666">
        <v>59.6</v>
      </c>
      <c r="Z1666" s="2">
        <v>17010</v>
      </c>
      <c r="AA1666">
        <v>61.3</v>
      </c>
      <c r="AB1666" s="2">
        <v>5218</v>
      </c>
      <c r="AC1666">
        <v>73.5</v>
      </c>
      <c r="AD1666" s="2">
        <v>9688</v>
      </c>
      <c r="AE1666">
        <v>51.6</v>
      </c>
      <c r="AJ1666" s="2">
        <v>9648</v>
      </c>
      <c r="AK1666">
        <v>56.7</v>
      </c>
      <c r="AL1666" s="2">
        <v>7388</v>
      </c>
      <c r="AM1666">
        <v>75.099999999999994</v>
      </c>
      <c r="AN1666" s="2">
        <v>4743</v>
      </c>
      <c r="AO1666">
        <v>90.9</v>
      </c>
      <c r="AT1666" t="s">
        <v>81</v>
      </c>
      <c r="AU1666">
        <v>12</v>
      </c>
      <c r="AV1666">
        <v>12</v>
      </c>
      <c r="AX1666">
        <v>12</v>
      </c>
      <c r="AY1666">
        <v>12</v>
      </c>
      <c r="AZ1666">
        <v>12</v>
      </c>
      <c r="BA1666" t="s">
        <v>151</v>
      </c>
      <c r="BB1666">
        <v>8</v>
      </c>
      <c r="BC1666">
        <v>8</v>
      </c>
      <c r="BE1666">
        <v>8</v>
      </c>
      <c r="BF1666">
        <v>8</v>
      </c>
      <c r="BG1666">
        <v>8</v>
      </c>
      <c r="BP1666" s="2">
        <v>36565</v>
      </c>
      <c r="BQ1666" s="2">
        <v>34132</v>
      </c>
      <c r="BS1666" s="2">
        <v>30718</v>
      </c>
      <c r="BT1666" s="2">
        <v>27728</v>
      </c>
      <c r="BU1666" s="2">
        <v>7097</v>
      </c>
    </row>
    <row r="1667" spans="1:73" x14ac:dyDescent="0.25">
      <c r="A1667" s="1">
        <v>44565</v>
      </c>
      <c r="B1667">
        <v>31055</v>
      </c>
      <c r="C1667">
        <f t="shared" ref="C1667:C1730" si="52">(P1667+AB1667+AM1667)/BU1667*100</f>
        <v>184.11098085189528</v>
      </c>
      <c r="D1667" s="2">
        <f t="shared" ref="D1667:D1730" si="53">(N1667-P1667+Z1667-AB1667+AJ1667-AN1667)/(BT1667-BU1667)*100</f>
        <v>175.36417576747786</v>
      </c>
      <c r="E1667" t="s">
        <v>184</v>
      </c>
      <c r="F1667" t="s">
        <v>185</v>
      </c>
      <c r="G1667">
        <v>90.3</v>
      </c>
      <c r="H1667" s="2">
        <v>389739</v>
      </c>
      <c r="I1667">
        <v>68.2</v>
      </c>
      <c r="J1667" s="2">
        <v>389697</v>
      </c>
      <c r="K1667">
        <v>73.599999999999994</v>
      </c>
      <c r="L1667" s="2">
        <v>371270</v>
      </c>
      <c r="M1667">
        <v>78.5</v>
      </c>
      <c r="N1667" s="2">
        <v>338123</v>
      </c>
      <c r="O1667">
        <v>79.400000000000006</v>
      </c>
      <c r="P1667" s="2">
        <v>71541</v>
      </c>
      <c r="Q1667">
        <v>93.2</v>
      </c>
      <c r="R1667" s="2">
        <v>357823</v>
      </c>
      <c r="S1667">
        <v>62.6</v>
      </c>
      <c r="T1667" s="2">
        <v>357812</v>
      </c>
      <c r="U1667">
        <v>67.599999999999994</v>
      </c>
      <c r="X1667" s="2">
        <v>344771</v>
      </c>
      <c r="Y1667">
        <v>72.900000000000006</v>
      </c>
      <c r="Z1667" s="2">
        <v>314836</v>
      </c>
      <c r="AA1667">
        <v>74</v>
      </c>
      <c r="AB1667" s="2">
        <v>69740</v>
      </c>
      <c r="AC1667">
        <v>90.8</v>
      </c>
      <c r="AD1667" s="2">
        <v>150827</v>
      </c>
      <c r="AE1667">
        <v>42.2</v>
      </c>
      <c r="AJ1667" s="2">
        <v>148853</v>
      </c>
      <c r="AK1667">
        <v>47.3</v>
      </c>
      <c r="AL1667" s="2">
        <v>89632</v>
      </c>
      <c r="AM1667">
        <v>61</v>
      </c>
      <c r="AN1667" s="2">
        <v>48738</v>
      </c>
      <c r="AO1667">
        <v>69.900000000000006</v>
      </c>
      <c r="AT1667" t="s">
        <v>111</v>
      </c>
      <c r="AU1667">
        <v>8</v>
      </c>
      <c r="AV1667">
        <v>8</v>
      </c>
      <c r="AX1667">
        <v>8</v>
      </c>
      <c r="AY1667">
        <v>8</v>
      </c>
      <c r="AZ1667">
        <v>8</v>
      </c>
      <c r="BA1667" t="s">
        <v>82</v>
      </c>
      <c r="BB1667">
        <v>4</v>
      </c>
      <c r="BC1667">
        <v>4</v>
      </c>
      <c r="BE1667">
        <v>4</v>
      </c>
      <c r="BF1667">
        <v>4</v>
      </c>
      <c r="BG1667">
        <v>4</v>
      </c>
      <c r="BP1667" s="2">
        <v>571327</v>
      </c>
      <c r="BQ1667" s="2">
        <v>529304</v>
      </c>
      <c r="BS1667" s="2">
        <v>472668</v>
      </c>
      <c r="BT1667" s="2">
        <v>425640</v>
      </c>
      <c r="BU1667" s="2">
        <v>76770</v>
      </c>
    </row>
    <row r="1668" spans="1:73" x14ac:dyDescent="0.25">
      <c r="A1668" s="1">
        <v>44565</v>
      </c>
      <c r="B1668">
        <v>31057</v>
      </c>
      <c r="C1668">
        <f t="shared" si="52"/>
        <v>140.99322799097064</v>
      </c>
      <c r="D1668" s="2">
        <f t="shared" si="53"/>
        <v>72.669491525423723</v>
      </c>
      <c r="E1668" t="s">
        <v>3784</v>
      </c>
      <c r="F1668" t="s">
        <v>185</v>
      </c>
      <c r="G1668">
        <v>90.3</v>
      </c>
      <c r="H1668">
        <v>661</v>
      </c>
      <c r="I1668">
        <v>39</v>
      </c>
      <c r="J1668">
        <v>661</v>
      </c>
      <c r="K1668">
        <v>40.9</v>
      </c>
      <c r="L1668">
        <v>657</v>
      </c>
      <c r="M1668">
        <v>43.9</v>
      </c>
      <c r="N1668">
        <v>641</v>
      </c>
      <c r="O1668">
        <v>46.2</v>
      </c>
      <c r="P1668">
        <v>307</v>
      </c>
      <c r="Q1668">
        <v>69.3</v>
      </c>
      <c r="R1668">
        <v>596</v>
      </c>
      <c r="S1668">
        <v>35.200000000000003</v>
      </c>
      <c r="T1668">
        <v>596</v>
      </c>
      <c r="U1668">
        <v>36.799999999999997</v>
      </c>
      <c r="X1668">
        <v>592</v>
      </c>
      <c r="Y1668">
        <v>39.6</v>
      </c>
      <c r="Z1668">
        <v>583</v>
      </c>
      <c r="AA1668">
        <v>42</v>
      </c>
      <c r="AB1668">
        <v>288</v>
      </c>
      <c r="AC1668">
        <v>65</v>
      </c>
      <c r="AD1668">
        <v>148</v>
      </c>
      <c r="AE1668">
        <v>24.8</v>
      </c>
      <c r="AJ1668">
        <v>148</v>
      </c>
      <c r="AK1668">
        <v>25.4</v>
      </c>
      <c r="AL1668">
        <v>130</v>
      </c>
      <c r="AM1668">
        <v>29.6</v>
      </c>
      <c r="AN1668">
        <v>91</v>
      </c>
      <c r="AO1668">
        <v>31.6</v>
      </c>
      <c r="AT1668" t="s">
        <v>111</v>
      </c>
      <c r="AU1668">
        <v>6</v>
      </c>
      <c r="AV1668">
        <v>6</v>
      </c>
      <c r="AX1668">
        <v>6</v>
      </c>
      <c r="AY1668">
        <v>7</v>
      </c>
      <c r="AZ1668">
        <v>7</v>
      </c>
      <c r="BA1668" t="s">
        <v>151</v>
      </c>
      <c r="BB1668">
        <v>6</v>
      </c>
      <c r="BC1668">
        <v>6</v>
      </c>
      <c r="BE1668">
        <v>6</v>
      </c>
      <c r="BF1668">
        <v>7</v>
      </c>
      <c r="BG1668">
        <v>7</v>
      </c>
      <c r="BP1668" s="2">
        <v>1693</v>
      </c>
      <c r="BQ1668" s="2">
        <v>1618</v>
      </c>
      <c r="BS1668" s="2">
        <v>1496</v>
      </c>
      <c r="BT1668" s="2">
        <v>1387</v>
      </c>
      <c r="BU1668">
        <v>443</v>
      </c>
    </row>
    <row r="1669" spans="1:73" x14ac:dyDescent="0.25">
      <c r="A1669" s="1">
        <v>44565</v>
      </c>
      <c r="B1669">
        <v>31059</v>
      </c>
      <c r="C1669">
        <f t="shared" si="52"/>
        <v>90.569620253164544</v>
      </c>
      <c r="D1669" s="2">
        <f t="shared" si="53"/>
        <v>67.888138862102224</v>
      </c>
      <c r="E1669" t="s">
        <v>4311</v>
      </c>
      <c r="F1669" t="s">
        <v>185</v>
      </c>
      <c r="G1669">
        <v>90.3</v>
      </c>
      <c r="I1669">
        <v>0</v>
      </c>
      <c r="K1669">
        <v>0</v>
      </c>
      <c r="M1669">
        <v>0</v>
      </c>
      <c r="O1669">
        <v>0</v>
      </c>
      <c r="Q1669">
        <v>0</v>
      </c>
      <c r="R1669" s="2">
        <v>2770</v>
      </c>
      <c r="S1669">
        <v>50.7</v>
      </c>
      <c r="T1669" s="2">
        <v>2770</v>
      </c>
      <c r="U1669">
        <v>53.5</v>
      </c>
      <c r="X1669" s="2">
        <v>2740</v>
      </c>
      <c r="Y1669">
        <v>57.3</v>
      </c>
      <c r="Z1669" s="2">
        <v>2634</v>
      </c>
      <c r="AA1669">
        <v>60.2</v>
      </c>
      <c r="AB1669" s="2">
        <v>1077</v>
      </c>
      <c r="AC1669">
        <v>85.2</v>
      </c>
      <c r="AD1669" s="2">
        <v>1444</v>
      </c>
      <c r="AE1669">
        <v>52.1</v>
      </c>
      <c r="AJ1669" s="2">
        <v>1438</v>
      </c>
      <c r="AK1669">
        <v>54.6</v>
      </c>
      <c r="AL1669" s="2">
        <v>1235</v>
      </c>
      <c r="AM1669">
        <v>67.8</v>
      </c>
      <c r="AN1669">
        <v>883</v>
      </c>
      <c r="AO1669">
        <v>82</v>
      </c>
      <c r="AT1669" t="s">
        <v>85</v>
      </c>
      <c r="AU1669">
        <v>4</v>
      </c>
      <c r="AV1669">
        <v>4</v>
      </c>
      <c r="AX1669">
        <v>4</v>
      </c>
      <c r="AY1669">
        <v>4</v>
      </c>
      <c r="AZ1669">
        <v>4</v>
      </c>
      <c r="BA1669" t="s">
        <v>151</v>
      </c>
      <c r="BB1669">
        <v>8</v>
      </c>
      <c r="BC1669">
        <v>8</v>
      </c>
      <c r="BE1669">
        <v>8</v>
      </c>
      <c r="BF1669">
        <v>8</v>
      </c>
      <c r="BG1669">
        <v>8</v>
      </c>
      <c r="BP1669" s="2">
        <v>5462</v>
      </c>
      <c r="BQ1669" s="2">
        <v>5176</v>
      </c>
      <c r="BS1669" s="2">
        <v>4779</v>
      </c>
      <c r="BT1669" s="2">
        <v>4375</v>
      </c>
      <c r="BU1669" s="2">
        <v>1264</v>
      </c>
    </row>
    <row r="1670" spans="1:73" x14ac:dyDescent="0.25">
      <c r="A1670" s="1">
        <v>44565</v>
      </c>
      <c r="B1670">
        <v>31061</v>
      </c>
      <c r="C1670">
        <f t="shared" si="52"/>
        <v>60.260972716488723</v>
      </c>
      <c r="D1670" s="2">
        <f t="shared" si="53"/>
        <v>55.584415584415581</v>
      </c>
      <c r="E1670" t="s">
        <v>223</v>
      </c>
      <c r="F1670" t="s">
        <v>185</v>
      </c>
      <c r="G1670">
        <v>90.3</v>
      </c>
      <c r="I1670">
        <v>0</v>
      </c>
      <c r="K1670">
        <v>0</v>
      </c>
      <c r="M1670">
        <v>0</v>
      </c>
      <c r="O1670">
        <v>0</v>
      </c>
      <c r="Q1670">
        <v>0</v>
      </c>
      <c r="R1670" s="2">
        <v>1113</v>
      </c>
      <c r="S1670">
        <v>37.4</v>
      </c>
      <c r="T1670" s="2">
        <v>1113</v>
      </c>
      <c r="U1670">
        <v>39.700000000000003</v>
      </c>
      <c r="X1670" s="2">
        <v>1107</v>
      </c>
      <c r="Y1670">
        <v>43</v>
      </c>
      <c r="Z1670" s="2">
        <v>1062</v>
      </c>
      <c r="AA1670">
        <v>44.6</v>
      </c>
      <c r="AB1670">
        <v>441</v>
      </c>
      <c r="AC1670">
        <v>52.3</v>
      </c>
      <c r="AD1670">
        <v>598</v>
      </c>
      <c r="AE1670">
        <v>53.7</v>
      </c>
      <c r="AJ1670">
        <v>598</v>
      </c>
      <c r="AK1670">
        <v>56.3</v>
      </c>
      <c r="AL1670">
        <v>519</v>
      </c>
      <c r="AM1670">
        <v>67</v>
      </c>
      <c r="AN1670">
        <v>363</v>
      </c>
      <c r="AO1670">
        <v>82.3</v>
      </c>
      <c r="AT1670" t="s">
        <v>85</v>
      </c>
      <c r="AU1670">
        <v>2</v>
      </c>
      <c r="AV1670">
        <v>2</v>
      </c>
      <c r="AX1670">
        <v>3</v>
      </c>
      <c r="AY1670">
        <v>3</v>
      </c>
      <c r="AZ1670">
        <v>3</v>
      </c>
      <c r="BA1670" t="s">
        <v>151</v>
      </c>
      <c r="BB1670">
        <v>6</v>
      </c>
      <c r="BC1670">
        <v>6</v>
      </c>
      <c r="BE1670">
        <v>7</v>
      </c>
      <c r="BF1670">
        <v>7</v>
      </c>
      <c r="BG1670">
        <v>7</v>
      </c>
      <c r="BP1670" s="2">
        <v>2979</v>
      </c>
      <c r="BQ1670" s="2">
        <v>2804</v>
      </c>
      <c r="BS1670" s="2">
        <v>2572</v>
      </c>
      <c r="BT1670" s="2">
        <v>2383</v>
      </c>
      <c r="BU1670">
        <v>843</v>
      </c>
    </row>
    <row r="1671" spans="1:73" x14ac:dyDescent="0.25">
      <c r="A1671" s="1">
        <v>44565</v>
      </c>
      <c r="B1671">
        <v>31063</v>
      </c>
      <c r="C1671">
        <f t="shared" si="52"/>
        <v>52.236220472440941</v>
      </c>
      <c r="D1671" s="2">
        <f t="shared" si="53"/>
        <v>38.601210490921318</v>
      </c>
      <c r="E1671" t="s">
        <v>4557</v>
      </c>
      <c r="F1671" t="s">
        <v>185</v>
      </c>
      <c r="G1671">
        <v>90.3</v>
      </c>
      <c r="I1671">
        <v>0</v>
      </c>
      <c r="K1671">
        <v>0</v>
      </c>
      <c r="M1671">
        <v>0</v>
      </c>
      <c r="O1671">
        <v>0</v>
      </c>
      <c r="Q1671">
        <v>0</v>
      </c>
      <c r="R1671">
        <v>687</v>
      </c>
      <c r="S1671">
        <v>26.2</v>
      </c>
      <c r="T1671">
        <v>687</v>
      </c>
      <c r="U1671">
        <v>27.6</v>
      </c>
      <c r="X1671">
        <v>680</v>
      </c>
      <c r="Y1671">
        <v>29.6</v>
      </c>
      <c r="Z1671">
        <v>664</v>
      </c>
      <c r="AA1671">
        <v>31.3</v>
      </c>
      <c r="AB1671">
        <v>254</v>
      </c>
      <c r="AC1671">
        <v>40</v>
      </c>
      <c r="AD1671">
        <v>420</v>
      </c>
      <c r="AE1671">
        <v>61.1</v>
      </c>
      <c r="AJ1671">
        <v>420</v>
      </c>
      <c r="AK1671">
        <v>63.3</v>
      </c>
      <c r="AL1671">
        <v>356</v>
      </c>
      <c r="AM1671">
        <v>77.7</v>
      </c>
      <c r="AN1671">
        <v>256</v>
      </c>
      <c r="AO1671">
        <v>95</v>
      </c>
      <c r="AT1671" t="s">
        <v>85</v>
      </c>
      <c r="AU1671">
        <v>1</v>
      </c>
      <c r="AV1671">
        <v>1</v>
      </c>
      <c r="AX1671">
        <v>1</v>
      </c>
      <c r="AY1671">
        <v>2</v>
      </c>
      <c r="AZ1671">
        <v>2</v>
      </c>
      <c r="BA1671" t="s">
        <v>151</v>
      </c>
      <c r="BB1671">
        <v>5</v>
      </c>
      <c r="BC1671">
        <v>5</v>
      </c>
      <c r="BE1671">
        <v>5</v>
      </c>
      <c r="BF1671">
        <v>6</v>
      </c>
      <c r="BG1671">
        <v>6</v>
      </c>
      <c r="BP1671" s="2">
        <v>2627</v>
      </c>
      <c r="BQ1671" s="2">
        <v>2493</v>
      </c>
      <c r="BS1671" s="2">
        <v>2299</v>
      </c>
      <c r="BT1671" s="2">
        <v>2122</v>
      </c>
      <c r="BU1671">
        <v>635</v>
      </c>
    </row>
    <row r="1672" spans="1:73" x14ac:dyDescent="0.25">
      <c r="A1672" s="1">
        <v>44565</v>
      </c>
      <c r="B1672">
        <v>31065</v>
      </c>
      <c r="C1672">
        <f t="shared" si="52"/>
        <v>74.869198312236293</v>
      </c>
      <c r="D1672" s="2">
        <f t="shared" si="53"/>
        <v>56.525285481239806</v>
      </c>
      <c r="E1672" t="s">
        <v>4938</v>
      </c>
      <c r="F1672" t="s">
        <v>185</v>
      </c>
      <c r="G1672">
        <v>90.3</v>
      </c>
      <c r="I1672">
        <v>0</v>
      </c>
      <c r="K1672">
        <v>0</v>
      </c>
      <c r="M1672">
        <v>0</v>
      </c>
      <c r="O1672">
        <v>0</v>
      </c>
      <c r="Q1672">
        <v>0</v>
      </c>
      <c r="R1672" s="2">
        <v>1966</v>
      </c>
      <c r="S1672">
        <v>42</v>
      </c>
      <c r="T1672" s="2">
        <v>1966</v>
      </c>
      <c r="U1672">
        <v>44.6</v>
      </c>
      <c r="X1672" s="2">
        <v>1945</v>
      </c>
      <c r="Y1672">
        <v>48.3</v>
      </c>
      <c r="Z1672" s="2">
        <v>1858</v>
      </c>
      <c r="AA1672">
        <v>51.1</v>
      </c>
      <c r="AB1672">
        <v>824</v>
      </c>
      <c r="AC1672">
        <v>69.5</v>
      </c>
      <c r="AD1672">
        <v>971</v>
      </c>
      <c r="AE1672">
        <v>49.4</v>
      </c>
      <c r="AJ1672">
        <v>968</v>
      </c>
      <c r="AK1672">
        <v>52.1</v>
      </c>
      <c r="AL1672">
        <v>842</v>
      </c>
      <c r="AM1672">
        <v>63.2</v>
      </c>
      <c r="AN1672">
        <v>616</v>
      </c>
      <c r="AO1672">
        <v>74.8</v>
      </c>
      <c r="AT1672" t="s">
        <v>85</v>
      </c>
      <c r="AU1672">
        <v>3</v>
      </c>
      <c r="AV1672">
        <v>3</v>
      </c>
      <c r="AX1672">
        <v>3</v>
      </c>
      <c r="AY1672">
        <v>4</v>
      </c>
      <c r="AZ1672">
        <v>3</v>
      </c>
      <c r="BA1672" t="s">
        <v>151</v>
      </c>
      <c r="BB1672">
        <v>7</v>
      </c>
      <c r="BC1672">
        <v>7</v>
      </c>
      <c r="BE1672">
        <v>7</v>
      </c>
      <c r="BF1672">
        <v>8</v>
      </c>
      <c r="BG1672">
        <v>7</v>
      </c>
      <c r="BP1672" s="2">
        <v>4676</v>
      </c>
      <c r="BQ1672" s="2">
        <v>4406</v>
      </c>
      <c r="BS1672" s="2">
        <v>4030</v>
      </c>
      <c r="BT1672" s="2">
        <v>3637</v>
      </c>
      <c r="BU1672" s="2">
        <v>1185</v>
      </c>
    </row>
    <row r="1673" spans="1:73" x14ac:dyDescent="0.25">
      <c r="A1673" s="1">
        <v>44565</v>
      </c>
      <c r="B1673">
        <v>31067</v>
      </c>
      <c r="C1673">
        <f t="shared" si="52"/>
        <v>73.452066842568158</v>
      </c>
      <c r="D1673" s="2">
        <f t="shared" si="53"/>
        <v>61.758860549850944</v>
      </c>
      <c r="E1673" t="s">
        <v>4658</v>
      </c>
      <c r="F1673" t="s">
        <v>185</v>
      </c>
      <c r="G1673">
        <v>90.3</v>
      </c>
      <c r="I1673">
        <v>0</v>
      </c>
      <c r="K1673">
        <v>0</v>
      </c>
      <c r="M1673">
        <v>0</v>
      </c>
      <c r="O1673">
        <v>0</v>
      </c>
      <c r="Q1673">
        <v>0</v>
      </c>
      <c r="R1673" s="2">
        <v>9073</v>
      </c>
      <c r="S1673">
        <v>42.2</v>
      </c>
      <c r="T1673" s="2">
        <v>9072</v>
      </c>
      <c r="U1673">
        <v>44.7</v>
      </c>
      <c r="X1673" s="2">
        <v>8910</v>
      </c>
      <c r="Y1673">
        <v>48.7</v>
      </c>
      <c r="Z1673" s="2">
        <v>8334</v>
      </c>
      <c r="AA1673">
        <v>50.1</v>
      </c>
      <c r="AB1673" s="2">
        <v>3264</v>
      </c>
      <c r="AC1673">
        <v>71.8</v>
      </c>
      <c r="AD1673" s="2">
        <v>5280</v>
      </c>
      <c r="AE1673">
        <v>58.2</v>
      </c>
      <c r="AJ1673" s="2">
        <v>5260</v>
      </c>
      <c r="AK1673">
        <v>63.1</v>
      </c>
      <c r="AL1673" s="2">
        <v>4284</v>
      </c>
      <c r="AM1673">
        <v>76.599999999999994</v>
      </c>
      <c r="AN1673" s="2">
        <v>2872</v>
      </c>
      <c r="AO1673">
        <v>88</v>
      </c>
      <c r="AT1673" t="s">
        <v>85</v>
      </c>
      <c r="AU1673">
        <v>3</v>
      </c>
      <c r="AV1673">
        <v>3</v>
      </c>
      <c r="AX1673">
        <v>3</v>
      </c>
      <c r="AY1673">
        <v>4</v>
      </c>
      <c r="AZ1673">
        <v>4</v>
      </c>
      <c r="BA1673" t="s">
        <v>151</v>
      </c>
      <c r="BB1673">
        <v>7</v>
      </c>
      <c r="BC1673">
        <v>7</v>
      </c>
      <c r="BE1673">
        <v>7</v>
      </c>
      <c r="BF1673">
        <v>8</v>
      </c>
      <c r="BG1673">
        <v>8</v>
      </c>
      <c r="BP1673" s="2">
        <v>21513</v>
      </c>
      <c r="BQ1673" s="2">
        <v>20291</v>
      </c>
      <c r="BS1673" s="2">
        <v>18299</v>
      </c>
      <c r="BT1673" s="2">
        <v>16624</v>
      </c>
      <c r="BU1673" s="2">
        <v>4548</v>
      </c>
    </row>
    <row r="1674" spans="1:73" x14ac:dyDescent="0.25">
      <c r="A1674" s="1">
        <v>44565</v>
      </c>
      <c r="B1674">
        <v>31069</v>
      </c>
      <c r="C1674">
        <f t="shared" si="52"/>
        <v>80.582706766917283</v>
      </c>
      <c r="D1674" s="2">
        <f t="shared" si="53"/>
        <v>53.934942287513124</v>
      </c>
      <c r="E1674" t="s">
        <v>4674</v>
      </c>
      <c r="F1674" t="s">
        <v>185</v>
      </c>
      <c r="G1674">
        <v>90.3</v>
      </c>
      <c r="I1674">
        <v>0</v>
      </c>
      <c r="K1674">
        <v>0</v>
      </c>
      <c r="M1674">
        <v>0</v>
      </c>
      <c r="O1674">
        <v>0</v>
      </c>
      <c r="Q1674">
        <v>0</v>
      </c>
      <c r="R1674">
        <v>808</v>
      </c>
      <c r="S1674">
        <v>44</v>
      </c>
      <c r="T1674">
        <v>808</v>
      </c>
      <c r="U1674">
        <v>46.3</v>
      </c>
      <c r="X1674">
        <v>799</v>
      </c>
      <c r="Y1674">
        <v>49.8</v>
      </c>
      <c r="Z1674">
        <v>778</v>
      </c>
      <c r="AA1674">
        <v>52.4</v>
      </c>
      <c r="AB1674">
        <v>383</v>
      </c>
      <c r="AC1674">
        <v>72</v>
      </c>
      <c r="AD1674">
        <v>318</v>
      </c>
      <c r="AE1674">
        <v>39.4</v>
      </c>
      <c r="AJ1674">
        <v>318</v>
      </c>
      <c r="AK1674">
        <v>40.9</v>
      </c>
      <c r="AL1674">
        <v>276</v>
      </c>
      <c r="AM1674">
        <v>45.7</v>
      </c>
      <c r="AN1674">
        <v>199</v>
      </c>
      <c r="AO1674">
        <v>52</v>
      </c>
      <c r="AT1674" t="s">
        <v>85</v>
      </c>
      <c r="AU1674">
        <v>3</v>
      </c>
      <c r="AV1674">
        <v>3</v>
      </c>
      <c r="AX1674">
        <v>3</v>
      </c>
      <c r="AY1674">
        <v>4</v>
      </c>
      <c r="AZ1674">
        <v>4</v>
      </c>
      <c r="BA1674" t="s">
        <v>151</v>
      </c>
      <c r="BB1674">
        <v>7</v>
      </c>
      <c r="BC1674">
        <v>7</v>
      </c>
      <c r="BE1674">
        <v>7</v>
      </c>
      <c r="BF1674">
        <v>8</v>
      </c>
      <c r="BG1674">
        <v>8</v>
      </c>
      <c r="BP1674" s="2">
        <v>1837</v>
      </c>
      <c r="BQ1674" s="2">
        <v>1747</v>
      </c>
      <c r="BS1674" s="2">
        <v>1605</v>
      </c>
      <c r="BT1674" s="2">
        <v>1485</v>
      </c>
      <c r="BU1674">
        <v>532</v>
      </c>
    </row>
    <row r="1675" spans="1:73" x14ac:dyDescent="0.25">
      <c r="A1675" s="1">
        <v>44565</v>
      </c>
      <c r="B1675">
        <v>31071</v>
      </c>
      <c r="C1675">
        <f t="shared" si="52"/>
        <v>59.478260869565212</v>
      </c>
      <c r="D1675" s="2">
        <f t="shared" si="53"/>
        <v>43.43629343629344</v>
      </c>
      <c r="E1675" t="s">
        <v>4372</v>
      </c>
      <c r="F1675" t="s">
        <v>185</v>
      </c>
      <c r="G1675">
        <v>90.3</v>
      </c>
      <c r="I1675">
        <v>0</v>
      </c>
      <c r="K1675">
        <v>0</v>
      </c>
      <c r="M1675">
        <v>0</v>
      </c>
      <c r="O1675">
        <v>0</v>
      </c>
      <c r="Q1675">
        <v>0</v>
      </c>
      <c r="R1675">
        <v>557</v>
      </c>
      <c r="S1675">
        <v>28.3</v>
      </c>
      <c r="T1675">
        <v>557</v>
      </c>
      <c r="U1675">
        <v>29.9</v>
      </c>
      <c r="X1675">
        <v>557</v>
      </c>
      <c r="Y1675">
        <v>31.9</v>
      </c>
      <c r="Z1675">
        <v>540</v>
      </c>
      <c r="AA1675">
        <v>33.5</v>
      </c>
      <c r="AB1675">
        <v>258</v>
      </c>
      <c r="AC1675">
        <v>44.9</v>
      </c>
      <c r="AD1675">
        <v>408</v>
      </c>
      <c r="AE1675">
        <v>73.2</v>
      </c>
      <c r="AJ1675">
        <v>408</v>
      </c>
      <c r="AK1675">
        <v>75.599999999999994</v>
      </c>
      <c r="AL1675">
        <v>336</v>
      </c>
      <c r="AM1675">
        <v>84</v>
      </c>
      <c r="AN1675">
        <v>240</v>
      </c>
      <c r="AO1675">
        <v>93</v>
      </c>
      <c r="AT1675" t="s">
        <v>85</v>
      </c>
      <c r="AU1675">
        <v>1</v>
      </c>
      <c r="AV1675">
        <v>1</v>
      </c>
      <c r="AX1675">
        <v>2</v>
      </c>
      <c r="AY1675">
        <v>2</v>
      </c>
      <c r="AZ1675">
        <v>2</v>
      </c>
      <c r="BA1675" t="s">
        <v>151</v>
      </c>
      <c r="BB1675">
        <v>5</v>
      </c>
      <c r="BC1675">
        <v>5</v>
      </c>
      <c r="BE1675">
        <v>6</v>
      </c>
      <c r="BF1675">
        <v>6</v>
      </c>
      <c r="BG1675">
        <v>6</v>
      </c>
      <c r="BP1675" s="2">
        <v>1969</v>
      </c>
      <c r="BQ1675" s="2">
        <v>1864</v>
      </c>
      <c r="BS1675" s="2">
        <v>1745</v>
      </c>
      <c r="BT1675" s="2">
        <v>1611</v>
      </c>
      <c r="BU1675">
        <v>575</v>
      </c>
    </row>
    <row r="1676" spans="1:73" x14ac:dyDescent="0.25">
      <c r="A1676" s="1">
        <v>44565</v>
      </c>
      <c r="B1676">
        <v>31073</v>
      </c>
      <c r="C1676">
        <f t="shared" si="52"/>
        <v>68.685831622176593</v>
      </c>
      <c r="D1676" s="2">
        <f t="shared" si="53"/>
        <v>59.162790697674417</v>
      </c>
      <c r="E1676" t="s">
        <v>5022</v>
      </c>
      <c r="F1676" t="s">
        <v>185</v>
      </c>
      <c r="G1676">
        <v>90.3</v>
      </c>
      <c r="I1676">
        <v>0</v>
      </c>
      <c r="K1676">
        <v>0</v>
      </c>
      <c r="M1676">
        <v>0</v>
      </c>
      <c r="O1676">
        <v>0</v>
      </c>
      <c r="Q1676">
        <v>0</v>
      </c>
      <c r="R1676">
        <v>753</v>
      </c>
      <c r="S1676">
        <v>37.799999999999997</v>
      </c>
      <c r="T1676">
        <v>753</v>
      </c>
      <c r="U1676">
        <v>40</v>
      </c>
      <c r="X1676">
        <v>746</v>
      </c>
      <c r="Y1676">
        <v>43.2</v>
      </c>
      <c r="Z1676">
        <v>719</v>
      </c>
      <c r="AA1676">
        <v>46</v>
      </c>
      <c r="AB1676">
        <v>266</v>
      </c>
      <c r="AC1676">
        <v>54.6</v>
      </c>
      <c r="AD1676">
        <v>417</v>
      </c>
      <c r="AE1676">
        <v>55.4</v>
      </c>
      <c r="AJ1676">
        <v>415</v>
      </c>
      <c r="AK1676">
        <v>57.7</v>
      </c>
      <c r="AL1676">
        <v>356</v>
      </c>
      <c r="AM1676">
        <v>68.5</v>
      </c>
      <c r="AN1676">
        <v>232</v>
      </c>
      <c r="AO1676">
        <v>87.2</v>
      </c>
      <c r="AT1676" t="s">
        <v>85</v>
      </c>
      <c r="AU1676">
        <v>2</v>
      </c>
      <c r="AV1676">
        <v>3</v>
      </c>
      <c r="AX1676">
        <v>3</v>
      </c>
      <c r="AY1676">
        <v>3</v>
      </c>
      <c r="AZ1676">
        <v>3</v>
      </c>
      <c r="BA1676" t="s">
        <v>151</v>
      </c>
      <c r="BB1676">
        <v>6</v>
      </c>
      <c r="BC1676">
        <v>7</v>
      </c>
      <c r="BE1676">
        <v>7</v>
      </c>
      <c r="BF1676">
        <v>7</v>
      </c>
      <c r="BG1676">
        <v>7</v>
      </c>
      <c r="BP1676" s="2">
        <v>1990</v>
      </c>
      <c r="BQ1676" s="2">
        <v>1882</v>
      </c>
      <c r="BS1676" s="2">
        <v>1727</v>
      </c>
      <c r="BT1676" s="2">
        <v>1562</v>
      </c>
      <c r="BU1676">
        <v>487</v>
      </c>
    </row>
    <row r="1677" spans="1:73" x14ac:dyDescent="0.25">
      <c r="A1677" s="1">
        <v>44565</v>
      </c>
      <c r="B1677">
        <v>31075</v>
      </c>
      <c r="C1677">
        <f t="shared" si="52"/>
        <v>77.183098591549296</v>
      </c>
      <c r="D1677" s="2">
        <f t="shared" si="53"/>
        <v>29.357798165137616</v>
      </c>
      <c r="E1677" t="s">
        <v>3751</v>
      </c>
      <c r="F1677" t="s">
        <v>185</v>
      </c>
      <c r="G1677">
        <v>90.3</v>
      </c>
      <c r="I1677">
        <v>0</v>
      </c>
      <c r="K1677">
        <v>0</v>
      </c>
      <c r="M1677">
        <v>0</v>
      </c>
      <c r="O1677">
        <v>0</v>
      </c>
      <c r="Q1677">
        <v>0</v>
      </c>
      <c r="R1677">
        <v>120</v>
      </c>
      <c r="S1677">
        <v>19.3</v>
      </c>
      <c r="T1677">
        <v>120</v>
      </c>
      <c r="U1677">
        <v>21.1</v>
      </c>
      <c r="X1677">
        <v>117</v>
      </c>
      <c r="Y1677">
        <v>22.8</v>
      </c>
      <c r="Z1677">
        <v>111</v>
      </c>
      <c r="AA1677">
        <v>23.7</v>
      </c>
      <c r="AB1677">
        <v>38</v>
      </c>
      <c r="AC1677">
        <v>26.8</v>
      </c>
      <c r="AD1677">
        <v>65</v>
      </c>
      <c r="AE1677">
        <v>54.2</v>
      </c>
      <c r="AJ1677">
        <v>64</v>
      </c>
      <c r="AK1677">
        <v>57.7</v>
      </c>
      <c r="AL1677">
        <v>53</v>
      </c>
      <c r="AM1677">
        <v>71.599999999999994</v>
      </c>
      <c r="AN1677">
        <v>41</v>
      </c>
      <c r="AO1677">
        <v>95</v>
      </c>
      <c r="AT1677" t="s">
        <v>85</v>
      </c>
      <c r="AU1677">
        <v>1</v>
      </c>
      <c r="AV1677">
        <v>1</v>
      </c>
      <c r="AX1677">
        <v>1</v>
      </c>
      <c r="AY1677">
        <v>1</v>
      </c>
      <c r="AZ1677">
        <v>1</v>
      </c>
      <c r="BA1677" t="s">
        <v>151</v>
      </c>
      <c r="BB1677">
        <v>5</v>
      </c>
      <c r="BC1677">
        <v>5</v>
      </c>
      <c r="BE1677">
        <v>5</v>
      </c>
      <c r="BF1677">
        <v>5</v>
      </c>
      <c r="BG1677">
        <v>5</v>
      </c>
      <c r="BP1677">
        <v>623</v>
      </c>
      <c r="BQ1677">
        <v>570</v>
      </c>
      <c r="BS1677">
        <v>514</v>
      </c>
      <c r="BT1677">
        <v>469</v>
      </c>
      <c r="BU1677">
        <v>142</v>
      </c>
    </row>
    <row r="1678" spans="1:73" x14ac:dyDescent="0.25">
      <c r="A1678" s="1">
        <v>44565</v>
      </c>
      <c r="B1678">
        <v>31077</v>
      </c>
      <c r="C1678">
        <f t="shared" si="52"/>
        <v>70.670016750418753</v>
      </c>
      <c r="D1678" s="2">
        <f t="shared" si="53"/>
        <v>59.688013136289001</v>
      </c>
      <c r="E1678" t="s">
        <v>3805</v>
      </c>
      <c r="F1678" t="s">
        <v>185</v>
      </c>
      <c r="G1678">
        <v>90.3</v>
      </c>
      <c r="I1678">
        <v>0</v>
      </c>
      <c r="K1678">
        <v>0</v>
      </c>
      <c r="M1678">
        <v>0</v>
      </c>
      <c r="O1678">
        <v>0</v>
      </c>
      <c r="Q1678">
        <v>0</v>
      </c>
      <c r="R1678">
        <v>911</v>
      </c>
      <c r="S1678">
        <v>38.700000000000003</v>
      </c>
      <c r="T1678">
        <v>911</v>
      </c>
      <c r="U1678">
        <v>41.4</v>
      </c>
      <c r="X1678">
        <v>906</v>
      </c>
      <c r="Y1678">
        <v>45.4</v>
      </c>
      <c r="Z1678">
        <v>879</v>
      </c>
      <c r="AA1678">
        <v>48.4</v>
      </c>
      <c r="AB1678">
        <v>354</v>
      </c>
      <c r="AC1678">
        <v>59.3</v>
      </c>
      <c r="AD1678">
        <v>486</v>
      </c>
      <c r="AE1678">
        <v>53.3</v>
      </c>
      <c r="AJ1678">
        <v>486</v>
      </c>
      <c r="AK1678">
        <v>55.3</v>
      </c>
      <c r="AL1678">
        <v>411</v>
      </c>
      <c r="AM1678">
        <v>67.900000000000006</v>
      </c>
      <c r="AN1678">
        <v>284</v>
      </c>
      <c r="AO1678">
        <v>80.2</v>
      </c>
      <c r="AT1678" t="s">
        <v>85</v>
      </c>
      <c r="AU1678">
        <v>2</v>
      </c>
      <c r="AV1678">
        <v>3</v>
      </c>
      <c r="AX1678">
        <v>3</v>
      </c>
      <c r="AY1678">
        <v>3</v>
      </c>
      <c r="AZ1678">
        <v>3</v>
      </c>
      <c r="BA1678" t="s">
        <v>151</v>
      </c>
      <c r="BB1678">
        <v>6</v>
      </c>
      <c r="BC1678">
        <v>7</v>
      </c>
      <c r="BE1678">
        <v>7</v>
      </c>
      <c r="BF1678">
        <v>7</v>
      </c>
      <c r="BG1678">
        <v>7</v>
      </c>
      <c r="BP1678" s="2">
        <v>2356</v>
      </c>
      <c r="BQ1678" s="2">
        <v>2202</v>
      </c>
      <c r="BS1678" s="2">
        <v>1995</v>
      </c>
      <c r="BT1678" s="2">
        <v>1815</v>
      </c>
      <c r="BU1678">
        <v>597</v>
      </c>
    </row>
    <row r="1679" spans="1:73" x14ac:dyDescent="0.25">
      <c r="A1679" s="1">
        <v>44565</v>
      </c>
      <c r="B1679">
        <v>31079</v>
      </c>
      <c r="C1679">
        <f t="shared" si="52"/>
        <v>69.274533088632182</v>
      </c>
      <c r="D1679" s="2">
        <f t="shared" si="53"/>
        <v>72.816444899351765</v>
      </c>
      <c r="E1679" t="s">
        <v>595</v>
      </c>
      <c r="F1679" t="s">
        <v>185</v>
      </c>
      <c r="G1679">
        <v>90.3</v>
      </c>
      <c r="H1679" s="2">
        <v>28516</v>
      </c>
      <c r="I1679">
        <v>46.5</v>
      </c>
      <c r="K1679">
        <v>0</v>
      </c>
      <c r="M1679">
        <v>0</v>
      </c>
      <c r="O1679">
        <v>0</v>
      </c>
      <c r="Q1679">
        <v>0</v>
      </c>
      <c r="R1679" s="2">
        <v>28073</v>
      </c>
      <c r="S1679">
        <v>45.8</v>
      </c>
      <c r="T1679" s="2">
        <v>28072</v>
      </c>
      <c r="U1679">
        <v>49.6</v>
      </c>
      <c r="X1679" s="2">
        <v>27480</v>
      </c>
      <c r="Y1679">
        <v>54.9</v>
      </c>
      <c r="Z1679" s="2">
        <v>25404</v>
      </c>
      <c r="AA1679">
        <v>57.2</v>
      </c>
      <c r="AB1679" s="2">
        <v>6352</v>
      </c>
      <c r="AC1679">
        <v>68.599999999999994</v>
      </c>
      <c r="AD1679" s="2">
        <v>11969</v>
      </c>
      <c r="AE1679">
        <v>42.6</v>
      </c>
      <c r="AJ1679" s="2">
        <v>11895</v>
      </c>
      <c r="AK1679">
        <v>46.8</v>
      </c>
      <c r="AL1679" s="2">
        <v>8761</v>
      </c>
      <c r="AM1679">
        <v>64.900000000000006</v>
      </c>
      <c r="AN1679" s="2">
        <v>5336</v>
      </c>
      <c r="AO1679">
        <v>84</v>
      </c>
      <c r="AT1679" t="s">
        <v>81</v>
      </c>
      <c r="AU1679">
        <v>11</v>
      </c>
      <c r="AV1679">
        <v>11</v>
      </c>
      <c r="AX1679">
        <v>12</v>
      </c>
      <c r="AY1679">
        <v>12</v>
      </c>
      <c r="AZ1679">
        <v>11</v>
      </c>
      <c r="BA1679" t="s">
        <v>82</v>
      </c>
      <c r="BB1679">
        <v>3</v>
      </c>
      <c r="BC1679">
        <v>3</v>
      </c>
      <c r="BE1679">
        <v>4</v>
      </c>
      <c r="BF1679">
        <v>4</v>
      </c>
      <c r="BG1679">
        <v>3</v>
      </c>
      <c r="BP1679" s="2">
        <v>61353</v>
      </c>
      <c r="BQ1679" s="2">
        <v>56574</v>
      </c>
      <c r="BS1679" s="2">
        <v>50098</v>
      </c>
      <c r="BT1679" s="2">
        <v>44435</v>
      </c>
      <c r="BU1679" s="2">
        <v>9263</v>
      </c>
    </row>
    <row r="1680" spans="1:73" x14ac:dyDescent="0.25">
      <c r="A1680" s="1">
        <v>44565</v>
      </c>
      <c r="B1680">
        <v>31081</v>
      </c>
      <c r="C1680">
        <f t="shared" si="52"/>
        <v>77.620798319327733</v>
      </c>
      <c r="D1680" s="2">
        <f t="shared" si="53"/>
        <v>65.660669375120918</v>
      </c>
      <c r="E1680" t="s">
        <v>89</v>
      </c>
      <c r="F1680" t="s">
        <v>185</v>
      </c>
      <c r="G1680">
        <v>90.3</v>
      </c>
      <c r="I1680">
        <v>0</v>
      </c>
      <c r="K1680">
        <v>0</v>
      </c>
      <c r="M1680">
        <v>0</v>
      </c>
      <c r="O1680">
        <v>0</v>
      </c>
      <c r="Q1680">
        <v>0</v>
      </c>
      <c r="R1680" s="2">
        <v>4080</v>
      </c>
      <c r="S1680">
        <v>43.8</v>
      </c>
      <c r="T1680" s="2">
        <v>4080</v>
      </c>
      <c r="U1680">
        <v>46.9</v>
      </c>
      <c r="X1680" s="2">
        <v>4021</v>
      </c>
      <c r="Y1680">
        <v>51.2</v>
      </c>
      <c r="Z1680" s="2">
        <v>3749</v>
      </c>
      <c r="AA1680">
        <v>53</v>
      </c>
      <c r="AB1680" s="2">
        <v>1410</v>
      </c>
      <c r="AC1680">
        <v>74.099999999999994</v>
      </c>
      <c r="AD1680" s="2">
        <v>2140</v>
      </c>
      <c r="AE1680">
        <v>52.5</v>
      </c>
      <c r="AJ1680" s="2">
        <v>2129</v>
      </c>
      <c r="AK1680">
        <v>56.8</v>
      </c>
      <c r="AL1680" s="2">
        <v>1676</v>
      </c>
      <c r="AM1680">
        <v>67.900000000000006</v>
      </c>
      <c r="AN1680" s="2">
        <v>1074</v>
      </c>
      <c r="AO1680">
        <v>76.2</v>
      </c>
      <c r="AT1680" t="s">
        <v>85</v>
      </c>
      <c r="AU1680">
        <v>3</v>
      </c>
      <c r="AV1680">
        <v>3</v>
      </c>
      <c r="AX1680">
        <v>4</v>
      </c>
      <c r="AY1680">
        <v>4</v>
      </c>
      <c r="AZ1680">
        <v>4</v>
      </c>
      <c r="BA1680" t="s">
        <v>82</v>
      </c>
      <c r="BB1680">
        <v>3</v>
      </c>
      <c r="BC1680">
        <v>3</v>
      </c>
      <c r="BE1680">
        <v>4</v>
      </c>
      <c r="BF1680">
        <v>4</v>
      </c>
      <c r="BG1680">
        <v>4</v>
      </c>
      <c r="BP1680" s="2">
        <v>9324</v>
      </c>
      <c r="BQ1680" s="2">
        <v>8708</v>
      </c>
      <c r="BS1680" s="2">
        <v>7851</v>
      </c>
      <c r="BT1680" s="2">
        <v>7073</v>
      </c>
      <c r="BU1680" s="2">
        <v>1904</v>
      </c>
    </row>
    <row r="1681" spans="1:73" x14ac:dyDescent="0.25">
      <c r="A1681" s="1">
        <v>44565</v>
      </c>
      <c r="B1681">
        <v>31083</v>
      </c>
      <c r="C1681">
        <f t="shared" si="52"/>
        <v>70.130010834236174</v>
      </c>
      <c r="D1681" s="2">
        <f t="shared" si="53"/>
        <v>52.971428571428568</v>
      </c>
      <c r="E1681" t="s">
        <v>4374</v>
      </c>
      <c r="F1681" t="s">
        <v>185</v>
      </c>
      <c r="G1681">
        <v>90.3</v>
      </c>
      <c r="H1681" s="2">
        <v>1326</v>
      </c>
      <c r="I1681">
        <v>39.200000000000003</v>
      </c>
      <c r="K1681">
        <v>0</v>
      </c>
      <c r="M1681">
        <v>0</v>
      </c>
      <c r="O1681">
        <v>0</v>
      </c>
      <c r="Q1681">
        <v>0</v>
      </c>
      <c r="R1681" s="2">
        <v>1316</v>
      </c>
      <c r="S1681">
        <v>38.9</v>
      </c>
      <c r="T1681" s="2">
        <v>1316</v>
      </c>
      <c r="U1681">
        <v>40.9</v>
      </c>
      <c r="X1681" s="2">
        <v>1309</v>
      </c>
      <c r="Y1681">
        <v>44.8</v>
      </c>
      <c r="Z1681" s="2">
        <v>1243</v>
      </c>
      <c r="AA1681">
        <v>46.5</v>
      </c>
      <c r="AB1681">
        <v>587</v>
      </c>
      <c r="AC1681">
        <v>63.6</v>
      </c>
      <c r="AD1681">
        <v>657</v>
      </c>
      <c r="AE1681">
        <v>49.9</v>
      </c>
      <c r="AJ1681">
        <v>654</v>
      </c>
      <c r="AK1681">
        <v>52.6</v>
      </c>
      <c r="AL1681">
        <v>554</v>
      </c>
      <c r="AM1681">
        <v>60.3</v>
      </c>
      <c r="AN1681">
        <v>383</v>
      </c>
      <c r="AO1681">
        <v>65.2</v>
      </c>
      <c r="AT1681" t="s">
        <v>85</v>
      </c>
      <c r="AU1681">
        <v>2</v>
      </c>
      <c r="AV1681">
        <v>3</v>
      </c>
      <c r="AX1681">
        <v>3</v>
      </c>
      <c r="AY1681">
        <v>3</v>
      </c>
      <c r="AZ1681">
        <v>3</v>
      </c>
      <c r="BA1681" t="s">
        <v>151</v>
      </c>
      <c r="BB1681">
        <v>6</v>
      </c>
      <c r="BC1681">
        <v>7</v>
      </c>
      <c r="BE1681">
        <v>7</v>
      </c>
      <c r="BF1681">
        <v>7</v>
      </c>
      <c r="BG1681">
        <v>7</v>
      </c>
      <c r="BP1681" s="2">
        <v>3380</v>
      </c>
      <c r="BQ1681" s="2">
        <v>3214</v>
      </c>
      <c r="BS1681" s="2">
        <v>2919</v>
      </c>
      <c r="BT1681" s="2">
        <v>2673</v>
      </c>
      <c r="BU1681">
        <v>923</v>
      </c>
    </row>
    <row r="1682" spans="1:73" x14ac:dyDescent="0.25">
      <c r="A1682" s="1">
        <v>44565</v>
      </c>
      <c r="B1682">
        <v>31085</v>
      </c>
      <c r="C1682">
        <f t="shared" si="52"/>
        <v>87.403100775193792</v>
      </c>
      <c r="D1682" s="2">
        <f t="shared" si="53"/>
        <v>67.410714285714292</v>
      </c>
      <c r="E1682" t="s">
        <v>4912</v>
      </c>
      <c r="F1682" t="s">
        <v>185</v>
      </c>
      <c r="G1682">
        <v>90.3</v>
      </c>
      <c r="H1682">
        <v>223</v>
      </c>
      <c r="I1682">
        <v>24.2</v>
      </c>
      <c r="J1682">
        <v>223</v>
      </c>
      <c r="K1682">
        <v>26.3</v>
      </c>
      <c r="L1682">
        <v>218</v>
      </c>
      <c r="M1682">
        <v>28.3</v>
      </c>
      <c r="N1682">
        <v>213</v>
      </c>
      <c r="O1682">
        <v>30.2</v>
      </c>
      <c r="P1682">
        <v>86</v>
      </c>
      <c r="Q1682">
        <v>33.299999999999997</v>
      </c>
      <c r="R1682">
        <v>214</v>
      </c>
      <c r="S1682">
        <v>23.2</v>
      </c>
      <c r="T1682">
        <v>214</v>
      </c>
      <c r="U1682">
        <v>25.3</v>
      </c>
      <c r="X1682">
        <v>213</v>
      </c>
      <c r="Y1682">
        <v>27.7</v>
      </c>
      <c r="Z1682">
        <v>207</v>
      </c>
      <c r="AA1682">
        <v>29.3</v>
      </c>
      <c r="AB1682">
        <v>83</v>
      </c>
      <c r="AC1682">
        <v>32.200000000000003</v>
      </c>
      <c r="AD1682">
        <v>102</v>
      </c>
      <c r="AE1682">
        <v>47.7</v>
      </c>
      <c r="AJ1682">
        <v>102</v>
      </c>
      <c r="AK1682">
        <v>49.3</v>
      </c>
      <c r="AL1682">
        <v>78</v>
      </c>
      <c r="AM1682">
        <v>56.5</v>
      </c>
      <c r="AN1682">
        <v>51</v>
      </c>
      <c r="AO1682">
        <v>61.4</v>
      </c>
      <c r="AT1682" t="s">
        <v>85</v>
      </c>
      <c r="AU1682">
        <v>1</v>
      </c>
      <c r="AV1682">
        <v>1</v>
      </c>
      <c r="AX1682">
        <v>1</v>
      </c>
      <c r="AY1682">
        <v>1</v>
      </c>
      <c r="AZ1682">
        <v>2</v>
      </c>
      <c r="BA1682" t="s">
        <v>151</v>
      </c>
      <c r="BB1682">
        <v>5</v>
      </c>
      <c r="BC1682">
        <v>5</v>
      </c>
      <c r="BE1682">
        <v>5</v>
      </c>
      <c r="BF1682">
        <v>5</v>
      </c>
      <c r="BG1682">
        <v>6</v>
      </c>
      <c r="BP1682">
        <v>922</v>
      </c>
      <c r="BQ1682">
        <v>847</v>
      </c>
      <c r="BS1682">
        <v>769</v>
      </c>
      <c r="BT1682">
        <v>706</v>
      </c>
      <c r="BU1682">
        <v>258</v>
      </c>
    </row>
    <row r="1683" spans="1:73" x14ac:dyDescent="0.25">
      <c r="A1683" s="1">
        <v>44565</v>
      </c>
      <c r="B1683">
        <v>31087</v>
      </c>
      <c r="C1683">
        <f t="shared" si="52"/>
        <v>65.868673050615598</v>
      </c>
      <c r="D1683" s="2">
        <f t="shared" si="53"/>
        <v>39.245014245014239</v>
      </c>
      <c r="E1683" t="s">
        <v>4201</v>
      </c>
      <c r="F1683" t="s">
        <v>185</v>
      </c>
      <c r="G1683">
        <v>90.3</v>
      </c>
      <c r="I1683">
        <v>0</v>
      </c>
      <c r="K1683">
        <v>0</v>
      </c>
      <c r="M1683">
        <v>0</v>
      </c>
      <c r="O1683">
        <v>0</v>
      </c>
      <c r="Q1683">
        <v>0</v>
      </c>
      <c r="R1683">
        <v>887</v>
      </c>
      <c r="S1683">
        <v>32.1</v>
      </c>
      <c r="T1683">
        <v>887</v>
      </c>
      <c r="U1683">
        <v>33.9</v>
      </c>
      <c r="X1683">
        <v>884</v>
      </c>
      <c r="Y1683">
        <v>37.4</v>
      </c>
      <c r="Z1683">
        <v>865</v>
      </c>
      <c r="AA1683">
        <v>40.5</v>
      </c>
      <c r="AB1683">
        <v>435</v>
      </c>
      <c r="AC1683">
        <v>59.5</v>
      </c>
      <c r="AD1683">
        <v>351</v>
      </c>
      <c r="AE1683">
        <v>39.6</v>
      </c>
      <c r="AJ1683">
        <v>351</v>
      </c>
      <c r="AK1683">
        <v>40.6</v>
      </c>
      <c r="AL1683">
        <v>308</v>
      </c>
      <c r="AM1683">
        <v>46.5</v>
      </c>
      <c r="AN1683">
        <v>230</v>
      </c>
      <c r="AO1683">
        <v>52.9</v>
      </c>
      <c r="AT1683" t="s">
        <v>85</v>
      </c>
      <c r="AU1683">
        <v>2</v>
      </c>
      <c r="AV1683">
        <v>2</v>
      </c>
      <c r="AX1683">
        <v>2</v>
      </c>
      <c r="AY1683">
        <v>3</v>
      </c>
      <c r="AZ1683">
        <v>3</v>
      </c>
      <c r="BA1683" t="s">
        <v>151</v>
      </c>
      <c r="BB1683">
        <v>6</v>
      </c>
      <c r="BC1683">
        <v>6</v>
      </c>
      <c r="BE1683">
        <v>6</v>
      </c>
      <c r="BF1683">
        <v>7</v>
      </c>
      <c r="BG1683">
        <v>7</v>
      </c>
      <c r="BP1683" s="2">
        <v>2762</v>
      </c>
      <c r="BQ1683" s="2">
        <v>2613</v>
      </c>
      <c r="BS1683" s="2">
        <v>2364</v>
      </c>
      <c r="BT1683" s="2">
        <v>2135</v>
      </c>
      <c r="BU1683">
        <v>731</v>
      </c>
    </row>
    <row r="1684" spans="1:73" x14ac:dyDescent="0.25">
      <c r="A1684" s="1">
        <v>44565</v>
      </c>
      <c r="B1684">
        <v>31089</v>
      </c>
      <c r="C1684">
        <f t="shared" si="52"/>
        <v>69.394760614272812</v>
      </c>
      <c r="D1684" s="2">
        <f t="shared" si="53"/>
        <v>61.929890689785147</v>
      </c>
      <c r="E1684" t="s">
        <v>3804</v>
      </c>
      <c r="F1684" t="s">
        <v>185</v>
      </c>
      <c r="G1684">
        <v>90.3</v>
      </c>
      <c r="I1684">
        <v>0</v>
      </c>
      <c r="K1684">
        <v>0</v>
      </c>
      <c r="M1684">
        <v>0</v>
      </c>
      <c r="O1684">
        <v>0</v>
      </c>
      <c r="Q1684">
        <v>0</v>
      </c>
      <c r="R1684" s="2">
        <v>4091</v>
      </c>
      <c r="S1684">
        <v>40.6</v>
      </c>
      <c r="T1684" s="2">
        <v>4091</v>
      </c>
      <c r="U1684">
        <v>43.6</v>
      </c>
      <c r="X1684" s="2">
        <v>4031</v>
      </c>
      <c r="Y1684">
        <v>48.2</v>
      </c>
      <c r="Z1684" s="2">
        <v>3824</v>
      </c>
      <c r="AA1684">
        <v>50.9</v>
      </c>
      <c r="AB1684" s="2">
        <v>1467</v>
      </c>
      <c r="AC1684">
        <v>66.3</v>
      </c>
      <c r="AD1684" s="2">
        <v>2162</v>
      </c>
      <c r="AE1684">
        <v>52.8</v>
      </c>
      <c r="AJ1684" s="2">
        <v>2157</v>
      </c>
      <c r="AK1684">
        <v>56.4</v>
      </c>
      <c r="AL1684" s="2">
        <v>1766</v>
      </c>
      <c r="AM1684">
        <v>69.400000000000006</v>
      </c>
      <c r="AN1684" s="2">
        <v>1228</v>
      </c>
      <c r="AO1684">
        <v>83.7</v>
      </c>
      <c r="AT1684" t="s">
        <v>85</v>
      </c>
      <c r="AU1684">
        <v>3</v>
      </c>
      <c r="AV1684">
        <v>3</v>
      </c>
      <c r="AX1684">
        <v>3</v>
      </c>
      <c r="AY1684">
        <v>4</v>
      </c>
      <c r="AZ1684">
        <v>3</v>
      </c>
      <c r="BA1684" t="s">
        <v>151</v>
      </c>
      <c r="BB1684">
        <v>7</v>
      </c>
      <c r="BC1684">
        <v>7</v>
      </c>
      <c r="BE1684">
        <v>7</v>
      </c>
      <c r="BF1684">
        <v>8</v>
      </c>
      <c r="BG1684">
        <v>7</v>
      </c>
      <c r="BP1684" s="2">
        <v>10067</v>
      </c>
      <c r="BQ1684" s="2">
        <v>9382</v>
      </c>
      <c r="BS1684" s="2">
        <v>8357</v>
      </c>
      <c r="BT1684" s="2">
        <v>7520</v>
      </c>
      <c r="BU1684" s="2">
        <v>2214</v>
      </c>
    </row>
    <row r="1685" spans="1:73" x14ac:dyDescent="0.25">
      <c r="A1685" s="1">
        <v>44565</v>
      </c>
      <c r="B1685">
        <v>31091</v>
      </c>
      <c r="C1685">
        <f t="shared" si="52"/>
        <v>103.93364928909953</v>
      </c>
      <c r="D1685" s="2">
        <f t="shared" si="53"/>
        <v>52.134146341463413</v>
      </c>
      <c r="E1685" t="s">
        <v>4281</v>
      </c>
      <c r="F1685" t="s">
        <v>185</v>
      </c>
      <c r="G1685">
        <v>90.3</v>
      </c>
      <c r="I1685">
        <v>0</v>
      </c>
      <c r="K1685">
        <v>0</v>
      </c>
      <c r="M1685">
        <v>0</v>
      </c>
      <c r="O1685">
        <v>0</v>
      </c>
      <c r="Q1685">
        <v>0</v>
      </c>
      <c r="R1685">
        <v>281</v>
      </c>
      <c r="S1685">
        <v>41.2</v>
      </c>
      <c r="T1685">
        <v>281</v>
      </c>
      <c r="U1685">
        <v>43.6</v>
      </c>
      <c r="X1685">
        <v>280</v>
      </c>
      <c r="Y1685">
        <v>47.5</v>
      </c>
      <c r="Z1685">
        <v>271</v>
      </c>
      <c r="AA1685">
        <v>50.3</v>
      </c>
      <c r="AB1685">
        <v>149</v>
      </c>
      <c r="AC1685">
        <v>70.599999999999994</v>
      </c>
      <c r="AD1685">
        <v>166</v>
      </c>
      <c r="AE1685">
        <v>59.1</v>
      </c>
      <c r="AJ1685">
        <v>164</v>
      </c>
      <c r="AK1685">
        <v>60.5</v>
      </c>
      <c r="AL1685">
        <v>142</v>
      </c>
      <c r="AM1685">
        <v>70.3</v>
      </c>
      <c r="AN1685">
        <v>115</v>
      </c>
      <c r="AO1685">
        <v>77.2</v>
      </c>
      <c r="AT1685" t="s">
        <v>85</v>
      </c>
      <c r="AU1685">
        <v>3</v>
      </c>
      <c r="AV1685">
        <v>3</v>
      </c>
      <c r="AX1685">
        <v>3</v>
      </c>
      <c r="AY1685">
        <v>4</v>
      </c>
      <c r="AZ1685">
        <v>4</v>
      </c>
      <c r="BA1685" t="s">
        <v>151</v>
      </c>
      <c r="BB1685">
        <v>7</v>
      </c>
      <c r="BC1685">
        <v>7</v>
      </c>
      <c r="BE1685">
        <v>7</v>
      </c>
      <c r="BF1685">
        <v>8</v>
      </c>
      <c r="BG1685">
        <v>8</v>
      </c>
      <c r="BP1685">
        <v>682</v>
      </c>
      <c r="BQ1685">
        <v>644</v>
      </c>
      <c r="BS1685">
        <v>590</v>
      </c>
      <c r="BT1685">
        <v>539</v>
      </c>
      <c r="BU1685">
        <v>211</v>
      </c>
    </row>
    <row r="1686" spans="1:73" x14ac:dyDescent="0.25">
      <c r="A1686" s="1">
        <v>44565</v>
      </c>
      <c r="B1686">
        <v>31093</v>
      </c>
      <c r="C1686">
        <f t="shared" si="52"/>
        <v>76.54480286738351</v>
      </c>
      <c r="D1686" s="2">
        <f t="shared" si="53"/>
        <v>57.05293276108727</v>
      </c>
      <c r="E1686" t="s">
        <v>409</v>
      </c>
      <c r="F1686" t="s">
        <v>185</v>
      </c>
      <c r="G1686">
        <v>90.3</v>
      </c>
      <c r="I1686">
        <v>0</v>
      </c>
      <c r="K1686">
        <v>0</v>
      </c>
      <c r="M1686">
        <v>0</v>
      </c>
      <c r="O1686">
        <v>0</v>
      </c>
      <c r="Q1686">
        <v>0</v>
      </c>
      <c r="R1686" s="2">
        <v>2632</v>
      </c>
      <c r="S1686">
        <v>40.799999999999997</v>
      </c>
      <c r="T1686" s="2">
        <v>2631</v>
      </c>
      <c r="U1686">
        <v>43.6</v>
      </c>
      <c r="X1686" s="2">
        <v>2595</v>
      </c>
      <c r="Y1686">
        <v>47.8</v>
      </c>
      <c r="Z1686" s="2">
        <v>2478</v>
      </c>
      <c r="AA1686">
        <v>50.7</v>
      </c>
      <c r="AB1686" s="2">
        <v>1007</v>
      </c>
      <c r="AC1686">
        <v>72.2</v>
      </c>
      <c r="AD1686" s="2">
        <v>1235</v>
      </c>
      <c r="AE1686">
        <v>46.9</v>
      </c>
      <c r="AJ1686" s="2">
        <v>1228</v>
      </c>
      <c r="AK1686">
        <v>49.6</v>
      </c>
      <c r="AL1686" s="2">
        <v>1037</v>
      </c>
      <c r="AM1686">
        <v>60.8</v>
      </c>
      <c r="AN1686">
        <v>705</v>
      </c>
      <c r="AO1686">
        <v>70</v>
      </c>
      <c r="AT1686" t="s">
        <v>85</v>
      </c>
      <c r="AU1686">
        <v>3</v>
      </c>
      <c r="AV1686">
        <v>3</v>
      </c>
      <c r="AX1686">
        <v>3</v>
      </c>
      <c r="AY1686">
        <v>4</v>
      </c>
      <c r="AZ1686">
        <v>4</v>
      </c>
      <c r="BA1686" t="s">
        <v>82</v>
      </c>
      <c r="BB1686">
        <v>3</v>
      </c>
      <c r="BC1686">
        <v>3</v>
      </c>
      <c r="BE1686">
        <v>3</v>
      </c>
      <c r="BF1686">
        <v>4</v>
      </c>
      <c r="BG1686">
        <v>4</v>
      </c>
      <c r="BP1686" s="2">
        <v>6445</v>
      </c>
      <c r="BQ1686" s="2">
        <v>6041</v>
      </c>
      <c r="BS1686" s="2">
        <v>5432</v>
      </c>
      <c r="BT1686" s="2">
        <v>4890</v>
      </c>
      <c r="BU1686" s="2">
        <v>1395</v>
      </c>
    </row>
    <row r="1687" spans="1:73" x14ac:dyDescent="0.25">
      <c r="A1687" s="1">
        <v>44565</v>
      </c>
      <c r="B1687">
        <v>31095</v>
      </c>
      <c r="C1687">
        <f t="shared" si="52"/>
        <v>88.178654292343396</v>
      </c>
      <c r="D1687" s="2">
        <f t="shared" si="53"/>
        <v>75.880189174986867</v>
      </c>
      <c r="E1687" t="s">
        <v>196</v>
      </c>
      <c r="F1687" t="s">
        <v>185</v>
      </c>
      <c r="G1687">
        <v>90.3</v>
      </c>
      <c r="H1687" s="2">
        <v>3816</v>
      </c>
      <c r="I1687">
        <v>54.2</v>
      </c>
      <c r="K1687">
        <v>0</v>
      </c>
      <c r="M1687">
        <v>0</v>
      </c>
      <c r="O1687">
        <v>0</v>
      </c>
      <c r="Q1687">
        <v>0</v>
      </c>
      <c r="R1687" s="2">
        <v>3711</v>
      </c>
      <c r="S1687">
        <v>52.7</v>
      </c>
      <c r="T1687" s="2">
        <v>3711</v>
      </c>
      <c r="U1687">
        <v>55.6</v>
      </c>
      <c r="X1687" s="2">
        <v>3678</v>
      </c>
      <c r="Y1687">
        <v>60.7</v>
      </c>
      <c r="Z1687" s="2">
        <v>3517</v>
      </c>
      <c r="AA1687">
        <v>63.6</v>
      </c>
      <c r="AB1687" s="2">
        <v>1453</v>
      </c>
      <c r="AC1687">
        <v>84.3</v>
      </c>
      <c r="AD1687" s="2">
        <v>1927</v>
      </c>
      <c r="AE1687">
        <v>51.9</v>
      </c>
      <c r="AJ1687" s="2">
        <v>1923</v>
      </c>
      <c r="AK1687">
        <v>54.7</v>
      </c>
      <c r="AL1687" s="2">
        <v>1607</v>
      </c>
      <c r="AM1687">
        <v>67.2</v>
      </c>
      <c r="AN1687" s="2">
        <v>1099</v>
      </c>
      <c r="AO1687">
        <v>75.599999999999994</v>
      </c>
      <c r="AT1687" t="s">
        <v>85</v>
      </c>
      <c r="AU1687">
        <v>4</v>
      </c>
      <c r="AV1687">
        <v>4</v>
      </c>
      <c r="AX1687">
        <v>4</v>
      </c>
      <c r="AY1687">
        <v>4</v>
      </c>
      <c r="AZ1687">
        <v>4</v>
      </c>
      <c r="BA1687" t="s">
        <v>151</v>
      </c>
      <c r="BB1687">
        <v>8</v>
      </c>
      <c r="BC1687">
        <v>8</v>
      </c>
      <c r="BE1687">
        <v>8</v>
      </c>
      <c r="BF1687">
        <v>8</v>
      </c>
      <c r="BG1687">
        <v>8</v>
      </c>
      <c r="BP1687" s="2">
        <v>7046</v>
      </c>
      <c r="BQ1687" s="2">
        <v>6670</v>
      </c>
      <c r="BS1687" s="2">
        <v>6060</v>
      </c>
      <c r="BT1687" s="2">
        <v>5530</v>
      </c>
      <c r="BU1687" s="2">
        <v>1724</v>
      </c>
    </row>
    <row r="1688" spans="1:73" x14ac:dyDescent="0.25">
      <c r="A1688" s="1">
        <v>44565</v>
      </c>
      <c r="B1688">
        <v>31097</v>
      </c>
      <c r="C1688">
        <f t="shared" si="52"/>
        <v>81.917098445595855</v>
      </c>
      <c r="D1688" s="2">
        <f t="shared" si="53"/>
        <v>72.963549920760698</v>
      </c>
      <c r="E1688" t="s">
        <v>193</v>
      </c>
      <c r="F1688" t="s">
        <v>185</v>
      </c>
      <c r="G1688">
        <v>90.3</v>
      </c>
      <c r="H1688" s="2">
        <v>2664</v>
      </c>
      <c r="I1688">
        <v>52.5</v>
      </c>
      <c r="K1688">
        <v>0</v>
      </c>
      <c r="M1688">
        <v>0</v>
      </c>
      <c r="O1688">
        <v>0</v>
      </c>
      <c r="Q1688">
        <v>0</v>
      </c>
      <c r="R1688" s="2">
        <v>2654</v>
      </c>
      <c r="S1688">
        <v>52.3</v>
      </c>
      <c r="T1688" s="2">
        <v>2654</v>
      </c>
      <c r="U1688">
        <v>55</v>
      </c>
      <c r="X1688" s="2">
        <v>2609</v>
      </c>
      <c r="Y1688">
        <v>58.4</v>
      </c>
      <c r="Z1688" s="2">
        <v>2493</v>
      </c>
      <c r="AA1688">
        <v>60.5</v>
      </c>
      <c r="AB1688">
        <v>736</v>
      </c>
      <c r="AC1688">
        <v>76.3</v>
      </c>
      <c r="AD1688" s="2">
        <v>1039</v>
      </c>
      <c r="AE1688">
        <v>39.1</v>
      </c>
      <c r="AJ1688" s="2">
        <v>1035</v>
      </c>
      <c r="AK1688">
        <v>41.5</v>
      </c>
      <c r="AL1688">
        <v>776</v>
      </c>
      <c r="AM1688">
        <v>54.5</v>
      </c>
      <c r="AN1688">
        <v>490</v>
      </c>
      <c r="AO1688">
        <v>66.599999999999994</v>
      </c>
      <c r="AT1688" t="s">
        <v>81</v>
      </c>
      <c r="AU1688">
        <v>12</v>
      </c>
      <c r="AV1688">
        <v>12</v>
      </c>
      <c r="AX1688">
        <v>12</v>
      </c>
      <c r="AY1688">
        <v>12</v>
      </c>
      <c r="AZ1688">
        <v>12</v>
      </c>
      <c r="BA1688" t="s">
        <v>151</v>
      </c>
      <c r="BB1688">
        <v>8</v>
      </c>
      <c r="BC1688">
        <v>8</v>
      </c>
      <c r="BE1688">
        <v>8</v>
      </c>
      <c r="BF1688">
        <v>8</v>
      </c>
      <c r="BG1688">
        <v>8</v>
      </c>
      <c r="BP1688" s="2">
        <v>5071</v>
      </c>
      <c r="BQ1688" s="2">
        <v>4827</v>
      </c>
      <c r="BS1688" s="2">
        <v>4464</v>
      </c>
      <c r="BT1688" s="2">
        <v>4120</v>
      </c>
      <c r="BU1688">
        <v>965</v>
      </c>
    </row>
    <row r="1689" spans="1:73" x14ac:dyDescent="0.25">
      <c r="A1689" s="1">
        <v>44565</v>
      </c>
      <c r="B1689">
        <v>31099</v>
      </c>
      <c r="C1689">
        <f t="shared" si="52"/>
        <v>75.31468531468532</v>
      </c>
      <c r="D1689" s="2">
        <f t="shared" si="53"/>
        <v>68.944444444444443</v>
      </c>
      <c r="E1689" t="s">
        <v>3864</v>
      </c>
      <c r="F1689" t="s">
        <v>185</v>
      </c>
      <c r="G1689">
        <v>90.3</v>
      </c>
      <c r="H1689" s="2">
        <v>2963</v>
      </c>
      <c r="I1689">
        <v>45.6</v>
      </c>
      <c r="K1689">
        <v>0</v>
      </c>
      <c r="M1689">
        <v>0</v>
      </c>
      <c r="O1689">
        <v>0</v>
      </c>
      <c r="Q1689">
        <v>0</v>
      </c>
      <c r="R1689" s="2">
        <v>2937</v>
      </c>
      <c r="S1689">
        <v>45.2</v>
      </c>
      <c r="T1689" s="2">
        <v>2936</v>
      </c>
      <c r="U1689">
        <v>48.3</v>
      </c>
      <c r="X1689" s="2">
        <v>2873</v>
      </c>
      <c r="Y1689">
        <v>52.5</v>
      </c>
      <c r="Z1689" s="2">
        <v>2662</v>
      </c>
      <c r="AA1689">
        <v>54.5</v>
      </c>
      <c r="AB1689">
        <v>901</v>
      </c>
      <c r="AC1689">
        <v>70</v>
      </c>
      <c r="AD1689" s="2">
        <v>1461</v>
      </c>
      <c r="AE1689">
        <v>49.7</v>
      </c>
      <c r="AJ1689" s="2">
        <v>1455</v>
      </c>
      <c r="AK1689">
        <v>54.7</v>
      </c>
      <c r="AL1689" s="2">
        <v>1110</v>
      </c>
      <c r="AM1689">
        <v>68.3</v>
      </c>
      <c r="AN1689">
        <v>734</v>
      </c>
      <c r="AO1689">
        <v>81.5</v>
      </c>
      <c r="AT1689" t="s">
        <v>85</v>
      </c>
      <c r="AU1689">
        <v>3</v>
      </c>
      <c r="AV1689">
        <v>3</v>
      </c>
      <c r="AX1689">
        <v>4</v>
      </c>
      <c r="AY1689">
        <v>4</v>
      </c>
      <c r="AZ1689">
        <v>4</v>
      </c>
      <c r="BA1689" t="s">
        <v>151</v>
      </c>
      <c r="BB1689">
        <v>7</v>
      </c>
      <c r="BC1689">
        <v>7</v>
      </c>
      <c r="BE1689">
        <v>8</v>
      </c>
      <c r="BF1689">
        <v>8</v>
      </c>
      <c r="BG1689">
        <v>8</v>
      </c>
      <c r="BP1689" s="2">
        <v>6495</v>
      </c>
      <c r="BQ1689" s="2">
        <v>6079</v>
      </c>
      <c r="BS1689" s="2">
        <v>5471</v>
      </c>
      <c r="BT1689" s="2">
        <v>4887</v>
      </c>
      <c r="BU1689" s="2">
        <v>1287</v>
      </c>
    </row>
    <row r="1690" spans="1:73" x14ac:dyDescent="0.25">
      <c r="A1690" s="1">
        <v>44565</v>
      </c>
      <c r="B1690">
        <v>31101</v>
      </c>
      <c r="C1690">
        <f t="shared" si="52"/>
        <v>56.426274689940293</v>
      </c>
      <c r="D1690" s="2">
        <f t="shared" si="53"/>
        <v>51.50867189356142</v>
      </c>
      <c r="E1690" t="s">
        <v>4570</v>
      </c>
      <c r="F1690" t="s">
        <v>185</v>
      </c>
      <c r="G1690">
        <v>90.3</v>
      </c>
      <c r="I1690">
        <v>0</v>
      </c>
      <c r="K1690">
        <v>0</v>
      </c>
      <c r="M1690">
        <v>0</v>
      </c>
      <c r="O1690">
        <v>0</v>
      </c>
      <c r="Q1690">
        <v>0</v>
      </c>
      <c r="R1690" s="2">
        <v>2877</v>
      </c>
      <c r="S1690">
        <v>35.799999999999997</v>
      </c>
      <c r="T1690" s="2">
        <v>2877</v>
      </c>
      <c r="U1690">
        <v>37.9</v>
      </c>
      <c r="X1690" s="2">
        <v>2855</v>
      </c>
      <c r="Y1690">
        <v>40.9</v>
      </c>
      <c r="Z1690" s="2">
        <v>2726</v>
      </c>
      <c r="AA1690">
        <v>42.7</v>
      </c>
      <c r="AB1690" s="2">
        <v>1163</v>
      </c>
      <c r="AC1690">
        <v>53.4</v>
      </c>
      <c r="AD1690" s="2">
        <v>1515</v>
      </c>
      <c r="AE1690">
        <v>52.7</v>
      </c>
      <c r="AJ1690" s="2">
        <v>1511</v>
      </c>
      <c r="AK1690">
        <v>55.4</v>
      </c>
      <c r="AL1690" s="2">
        <v>1282</v>
      </c>
      <c r="AM1690">
        <v>65.400000000000006</v>
      </c>
      <c r="AN1690">
        <v>906</v>
      </c>
      <c r="AO1690">
        <v>77.900000000000006</v>
      </c>
      <c r="AT1690" t="s">
        <v>85</v>
      </c>
      <c r="AU1690">
        <v>2</v>
      </c>
      <c r="AV1690">
        <v>2</v>
      </c>
      <c r="AX1690">
        <v>3</v>
      </c>
      <c r="AY1690">
        <v>3</v>
      </c>
      <c r="AZ1690">
        <v>3</v>
      </c>
      <c r="BA1690" t="s">
        <v>151</v>
      </c>
      <c r="BB1690">
        <v>6</v>
      </c>
      <c r="BC1690">
        <v>6</v>
      </c>
      <c r="BE1690">
        <v>7</v>
      </c>
      <c r="BF1690">
        <v>7</v>
      </c>
      <c r="BG1690">
        <v>7</v>
      </c>
      <c r="BP1690" s="2">
        <v>8034</v>
      </c>
      <c r="BQ1690" s="2">
        <v>7591</v>
      </c>
      <c r="BS1690" s="2">
        <v>6988</v>
      </c>
      <c r="BT1690" s="2">
        <v>6386</v>
      </c>
      <c r="BU1690" s="2">
        <v>2177</v>
      </c>
    </row>
    <row r="1691" spans="1:73" x14ac:dyDescent="0.25">
      <c r="A1691" s="1">
        <v>44565</v>
      </c>
      <c r="B1691">
        <v>31103</v>
      </c>
      <c r="C1691">
        <f t="shared" si="52"/>
        <v>109.27756653992395</v>
      </c>
      <c r="D1691" s="2">
        <f t="shared" si="53"/>
        <v>65.151515151515156</v>
      </c>
      <c r="E1691" t="s">
        <v>4678</v>
      </c>
      <c r="F1691" t="s">
        <v>185</v>
      </c>
      <c r="G1691">
        <v>90.3</v>
      </c>
      <c r="H1691">
        <v>239</v>
      </c>
      <c r="I1691">
        <v>29.7</v>
      </c>
      <c r="J1691">
        <v>239</v>
      </c>
      <c r="K1691">
        <v>30.9</v>
      </c>
      <c r="L1691">
        <v>235</v>
      </c>
      <c r="M1691">
        <v>32.5</v>
      </c>
      <c r="N1691">
        <v>228</v>
      </c>
      <c r="O1691">
        <v>34.6</v>
      </c>
      <c r="P1691">
        <v>114</v>
      </c>
      <c r="Q1691">
        <v>43.3</v>
      </c>
      <c r="R1691">
        <v>221</v>
      </c>
      <c r="S1691">
        <v>27.4</v>
      </c>
      <c r="T1691">
        <v>221</v>
      </c>
      <c r="U1691">
        <v>28.6</v>
      </c>
      <c r="X1691">
        <v>221</v>
      </c>
      <c r="Y1691">
        <v>30.6</v>
      </c>
      <c r="Z1691">
        <v>216</v>
      </c>
      <c r="AA1691">
        <v>32.799999999999997</v>
      </c>
      <c r="AB1691">
        <v>110</v>
      </c>
      <c r="AC1691">
        <v>41.8</v>
      </c>
      <c r="AD1691">
        <v>117</v>
      </c>
      <c r="AE1691">
        <v>52.9</v>
      </c>
      <c r="AJ1691">
        <v>117</v>
      </c>
      <c r="AK1691">
        <v>54.2</v>
      </c>
      <c r="AL1691">
        <v>104</v>
      </c>
      <c r="AM1691">
        <v>63.4</v>
      </c>
      <c r="AN1691">
        <v>79</v>
      </c>
      <c r="AO1691">
        <v>71.8</v>
      </c>
      <c r="AT1691" t="s">
        <v>85</v>
      </c>
      <c r="AU1691">
        <v>1</v>
      </c>
      <c r="AV1691">
        <v>1</v>
      </c>
      <c r="AX1691">
        <v>2</v>
      </c>
      <c r="AY1691">
        <v>2</v>
      </c>
      <c r="AZ1691">
        <v>2</v>
      </c>
      <c r="BA1691" t="s">
        <v>151</v>
      </c>
      <c r="BB1691">
        <v>5</v>
      </c>
      <c r="BC1691">
        <v>5</v>
      </c>
      <c r="BE1691">
        <v>6</v>
      </c>
      <c r="BF1691">
        <v>6</v>
      </c>
      <c r="BG1691">
        <v>6</v>
      </c>
      <c r="BP1691">
        <v>806</v>
      </c>
      <c r="BQ1691">
        <v>773</v>
      </c>
      <c r="BS1691">
        <v>722</v>
      </c>
      <c r="BT1691">
        <v>659</v>
      </c>
      <c r="BU1691">
        <v>263</v>
      </c>
    </row>
    <row r="1692" spans="1:73" x14ac:dyDescent="0.25">
      <c r="A1692" s="1">
        <v>44565</v>
      </c>
      <c r="B1692">
        <v>31105</v>
      </c>
      <c r="C1692">
        <f t="shared" si="52"/>
        <v>65.966850828729278</v>
      </c>
      <c r="D1692" s="2">
        <f t="shared" si="53"/>
        <v>41.428571428571431</v>
      </c>
      <c r="E1692" t="s">
        <v>4976</v>
      </c>
      <c r="F1692" t="s">
        <v>185</v>
      </c>
      <c r="G1692">
        <v>90.3</v>
      </c>
      <c r="I1692">
        <v>0</v>
      </c>
      <c r="K1692">
        <v>0</v>
      </c>
      <c r="M1692">
        <v>0</v>
      </c>
      <c r="O1692">
        <v>0</v>
      </c>
      <c r="Q1692">
        <v>0</v>
      </c>
      <c r="R1692" s="2">
        <v>1229</v>
      </c>
      <c r="S1692">
        <v>33.799999999999997</v>
      </c>
      <c r="T1692" s="2">
        <v>1229</v>
      </c>
      <c r="U1692">
        <v>35.9</v>
      </c>
      <c r="X1692" s="2">
        <v>1221</v>
      </c>
      <c r="Y1692">
        <v>39.1</v>
      </c>
      <c r="Z1692" s="2">
        <v>1181</v>
      </c>
      <c r="AA1692">
        <v>41.2</v>
      </c>
      <c r="AB1692">
        <v>548</v>
      </c>
      <c r="AC1692">
        <v>60.6</v>
      </c>
      <c r="AD1692">
        <v>497</v>
      </c>
      <c r="AE1692">
        <v>40.4</v>
      </c>
      <c r="AJ1692">
        <v>496</v>
      </c>
      <c r="AK1692">
        <v>42</v>
      </c>
      <c r="AL1692">
        <v>442</v>
      </c>
      <c r="AM1692">
        <v>49</v>
      </c>
      <c r="AN1692">
        <v>317</v>
      </c>
      <c r="AO1692">
        <v>57.8</v>
      </c>
      <c r="AT1692" t="s">
        <v>81</v>
      </c>
      <c r="AU1692">
        <v>10</v>
      </c>
      <c r="AV1692">
        <v>10</v>
      </c>
      <c r="AX1692">
        <v>10</v>
      </c>
      <c r="AY1692">
        <v>11</v>
      </c>
      <c r="AZ1692">
        <v>11</v>
      </c>
      <c r="BA1692" t="s">
        <v>151</v>
      </c>
      <c r="BB1692">
        <v>6</v>
      </c>
      <c r="BC1692">
        <v>6</v>
      </c>
      <c r="BE1692">
        <v>6</v>
      </c>
      <c r="BF1692">
        <v>7</v>
      </c>
      <c r="BG1692">
        <v>7</v>
      </c>
      <c r="BP1692" s="2">
        <v>3632</v>
      </c>
      <c r="BQ1692" s="2">
        <v>3420</v>
      </c>
      <c r="BS1692" s="2">
        <v>3121</v>
      </c>
      <c r="BT1692" s="2">
        <v>2865</v>
      </c>
      <c r="BU1692">
        <v>905</v>
      </c>
    </row>
    <row r="1693" spans="1:73" x14ac:dyDescent="0.25">
      <c r="A1693" s="1">
        <v>44565</v>
      </c>
      <c r="B1693">
        <v>31107</v>
      </c>
      <c r="C1693">
        <f t="shared" si="52"/>
        <v>67.460992907801426</v>
      </c>
      <c r="D1693" s="2">
        <f t="shared" si="53"/>
        <v>71.1217183770883</v>
      </c>
      <c r="E1693" t="s">
        <v>303</v>
      </c>
      <c r="F1693" t="s">
        <v>185</v>
      </c>
      <c r="G1693">
        <v>90.3</v>
      </c>
      <c r="H1693" s="2">
        <v>3931</v>
      </c>
      <c r="I1693">
        <v>47.2</v>
      </c>
      <c r="K1693">
        <v>0</v>
      </c>
      <c r="M1693">
        <v>0</v>
      </c>
      <c r="O1693">
        <v>0</v>
      </c>
      <c r="Q1693">
        <v>0</v>
      </c>
      <c r="R1693" s="2">
        <v>3928</v>
      </c>
      <c r="S1693">
        <v>47.1</v>
      </c>
      <c r="T1693" s="2">
        <v>3928</v>
      </c>
      <c r="U1693">
        <v>50.3</v>
      </c>
      <c r="X1693" s="2">
        <v>3879</v>
      </c>
      <c r="Y1693">
        <v>55.3</v>
      </c>
      <c r="Z1693" s="2">
        <v>3700</v>
      </c>
      <c r="AA1693">
        <v>58.7</v>
      </c>
      <c r="AB1693" s="2">
        <v>1374</v>
      </c>
      <c r="AC1693">
        <v>65</v>
      </c>
      <c r="AD1693" s="2">
        <v>1555</v>
      </c>
      <c r="AE1693">
        <v>39.6</v>
      </c>
      <c r="AJ1693" s="2">
        <v>1553</v>
      </c>
      <c r="AK1693">
        <v>42</v>
      </c>
      <c r="AL1693" s="2">
        <v>1271</v>
      </c>
      <c r="AM1693">
        <v>52.8</v>
      </c>
      <c r="AN1693">
        <v>899</v>
      </c>
      <c r="AO1693">
        <v>65.400000000000006</v>
      </c>
      <c r="AT1693" t="s">
        <v>111</v>
      </c>
      <c r="AU1693">
        <v>7</v>
      </c>
      <c r="AV1693">
        <v>8</v>
      </c>
      <c r="AX1693">
        <v>8</v>
      </c>
      <c r="AY1693">
        <v>8</v>
      </c>
      <c r="AZ1693">
        <v>7</v>
      </c>
      <c r="BA1693" t="s">
        <v>151</v>
      </c>
      <c r="BB1693">
        <v>7</v>
      </c>
      <c r="BC1693">
        <v>8</v>
      </c>
      <c r="BE1693">
        <v>8</v>
      </c>
      <c r="BF1693">
        <v>8</v>
      </c>
      <c r="BG1693">
        <v>7</v>
      </c>
      <c r="BP1693" s="2">
        <v>8332</v>
      </c>
      <c r="BQ1693" s="2">
        <v>7807</v>
      </c>
      <c r="BS1693" s="2">
        <v>7016</v>
      </c>
      <c r="BT1693" s="2">
        <v>6305</v>
      </c>
      <c r="BU1693" s="2">
        <v>2115</v>
      </c>
    </row>
    <row r="1694" spans="1:73" x14ac:dyDescent="0.25">
      <c r="A1694" s="1">
        <v>44565</v>
      </c>
      <c r="B1694">
        <v>31109</v>
      </c>
      <c r="C1694">
        <f t="shared" si="52"/>
        <v>190.9509389569082</v>
      </c>
      <c r="D1694" s="2">
        <f t="shared" si="53"/>
        <v>173.27449390295476</v>
      </c>
      <c r="E1694" t="s">
        <v>129</v>
      </c>
      <c r="F1694" t="s">
        <v>185</v>
      </c>
      <c r="G1694">
        <v>90.3</v>
      </c>
      <c r="H1694" s="2">
        <v>219115</v>
      </c>
      <c r="I1694">
        <v>68.7</v>
      </c>
      <c r="J1694" s="2">
        <v>219087</v>
      </c>
      <c r="K1694">
        <v>73.2</v>
      </c>
      <c r="L1694" s="2">
        <v>209817</v>
      </c>
      <c r="M1694">
        <v>77.400000000000006</v>
      </c>
      <c r="N1694" s="2">
        <v>192760</v>
      </c>
      <c r="O1694">
        <v>78.099999999999994</v>
      </c>
      <c r="P1694" s="2">
        <v>44404</v>
      </c>
      <c r="Q1694">
        <v>95</v>
      </c>
      <c r="R1694" s="2">
        <v>203601</v>
      </c>
      <c r="S1694">
        <v>63.8</v>
      </c>
      <c r="T1694" s="2">
        <v>203596</v>
      </c>
      <c r="U1694">
        <v>68</v>
      </c>
      <c r="X1694" s="2">
        <v>196867</v>
      </c>
      <c r="Y1694">
        <v>72.7</v>
      </c>
      <c r="Z1694" s="2">
        <v>181048</v>
      </c>
      <c r="AA1694">
        <v>73.3</v>
      </c>
      <c r="AB1694" s="2">
        <v>43178</v>
      </c>
      <c r="AC1694">
        <v>94.1</v>
      </c>
      <c r="AD1694" s="2">
        <v>96549</v>
      </c>
      <c r="AE1694">
        <v>47.4</v>
      </c>
      <c r="AJ1694" s="2">
        <v>95344</v>
      </c>
      <c r="AK1694">
        <v>52.7</v>
      </c>
      <c r="AL1694" s="2">
        <v>58186</v>
      </c>
      <c r="AM1694">
        <v>68.3</v>
      </c>
      <c r="AN1694" s="2">
        <v>33290</v>
      </c>
      <c r="AO1694">
        <v>77.099999999999994</v>
      </c>
      <c r="AT1694" t="s">
        <v>111</v>
      </c>
      <c r="AU1694">
        <v>8</v>
      </c>
      <c r="AV1694">
        <v>8</v>
      </c>
      <c r="AX1694">
        <v>8</v>
      </c>
      <c r="AY1694">
        <v>8</v>
      </c>
      <c r="AZ1694">
        <v>8</v>
      </c>
      <c r="BA1694" t="s">
        <v>82</v>
      </c>
      <c r="BB1694">
        <v>4</v>
      </c>
      <c r="BC1694">
        <v>4</v>
      </c>
      <c r="BE1694">
        <v>4</v>
      </c>
      <c r="BF1694">
        <v>4</v>
      </c>
      <c r="BG1694">
        <v>4</v>
      </c>
      <c r="BP1694" s="2">
        <v>319090</v>
      </c>
      <c r="BQ1694" s="2">
        <v>299366</v>
      </c>
      <c r="BS1694" s="2">
        <v>270955</v>
      </c>
      <c r="BT1694" s="2">
        <v>246901</v>
      </c>
      <c r="BU1694" s="2">
        <v>45902</v>
      </c>
    </row>
    <row r="1695" spans="1:73" x14ac:dyDescent="0.25">
      <c r="A1695" s="1">
        <v>44565</v>
      </c>
      <c r="B1695">
        <v>31111</v>
      </c>
      <c r="C1695">
        <f t="shared" si="52"/>
        <v>52.840844266970912</v>
      </c>
      <c r="D1695" s="2">
        <f t="shared" si="53"/>
        <v>46.571110210696922</v>
      </c>
      <c r="E1695" t="s">
        <v>3768</v>
      </c>
      <c r="F1695" t="s">
        <v>185</v>
      </c>
      <c r="G1695">
        <v>90.3</v>
      </c>
      <c r="I1695">
        <v>0</v>
      </c>
      <c r="K1695">
        <v>0</v>
      </c>
      <c r="M1695">
        <v>0</v>
      </c>
      <c r="O1695">
        <v>0</v>
      </c>
      <c r="Q1695">
        <v>0</v>
      </c>
      <c r="R1695" s="2">
        <v>10964</v>
      </c>
      <c r="S1695">
        <v>31.4</v>
      </c>
      <c r="T1695" s="2">
        <v>10964</v>
      </c>
      <c r="U1695">
        <v>33.4</v>
      </c>
      <c r="X1695" s="2">
        <v>10799</v>
      </c>
      <c r="Y1695">
        <v>36.4</v>
      </c>
      <c r="Z1695" s="2">
        <v>10185</v>
      </c>
      <c r="AA1695">
        <v>38.1</v>
      </c>
      <c r="AB1695" s="2">
        <v>3631</v>
      </c>
      <c r="AC1695">
        <v>51.8</v>
      </c>
      <c r="AD1695" s="2">
        <v>5916</v>
      </c>
      <c r="AE1695">
        <v>54</v>
      </c>
      <c r="AJ1695" s="2">
        <v>5907</v>
      </c>
      <c r="AK1695">
        <v>58</v>
      </c>
      <c r="AL1695" s="2">
        <v>4786</v>
      </c>
      <c r="AM1695">
        <v>74.2</v>
      </c>
      <c r="AN1695" s="2">
        <v>3266</v>
      </c>
      <c r="AO1695">
        <v>89.9</v>
      </c>
      <c r="AT1695" t="s">
        <v>111</v>
      </c>
      <c r="AU1695">
        <v>6</v>
      </c>
      <c r="AV1695">
        <v>6</v>
      </c>
      <c r="AX1695">
        <v>6</v>
      </c>
      <c r="AY1695">
        <v>6</v>
      </c>
      <c r="AZ1695">
        <v>7</v>
      </c>
      <c r="BA1695" t="s">
        <v>151</v>
      </c>
      <c r="BB1695">
        <v>6</v>
      </c>
      <c r="BC1695">
        <v>6</v>
      </c>
      <c r="BE1695">
        <v>6</v>
      </c>
      <c r="BF1695">
        <v>6</v>
      </c>
      <c r="BG1695">
        <v>7</v>
      </c>
      <c r="BP1695" s="2">
        <v>34914</v>
      </c>
      <c r="BQ1695" s="2">
        <v>32818</v>
      </c>
      <c r="BS1695" s="2">
        <v>29675</v>
      </c>
      <c r="BT1695" s="2">
        <v>26756</v>
      </c>
      <c r="BU1695" s="2">
        <v>7012</v>
      </c>
    </row>
    <row r="1696" spans="1:73" x14ac:dyDescent="0.25">
      <c r="A1696" s="1">
        <v>44565</v>
      </c>
      <c r="B1696">
        <v>31113</v>
      </c>
      <c r="C1696">
        <f t="shared" si="52"/>
        <v>68.639053254437869</v>
      </c>
      <c r="D1696" s="2">
        <f t="shared" si="53"/>
        <v>24.009900990099009</v>
      </c>
      <c r="E1696" t="s">
        <v>3981</v>
      </c>
      <c r="F1696" t="s">
        <v>185</v>
      </c>
      <c r="G1696">
        <v>90.3</v>
      </c>
      <c r="I1696">
        <v>0</v>
      </c>
      <c r="K1696">
        <v>0</v>
      </c>
      <c r="M1696">
        <v>0</v>
      </c>
      <c r="O1696">
        <v>0</v>
      </c>
      <c r="Q1696">
        <v>0</v>
      </c>
      <c r="R1696">
        <v>160</v>
      </c>
      <c r="S1696">
        <v>21.4</v>
      </c>
      <c r="T1696">
        <v>160</v>
      </c>
      <c r="U1696">
        <v>22.7</v>
      </c>
      <c r="X1696">
        <v>160</v>
      </c>
      <c r="Y1696">
        <v>24.8</v>
      </c>
      <c r="Z1696">
        <v>150</v>
      </c>
      <c r="AA1696">
        <v>26.2</v>
      </c>
      <c r="AB1696">
        <v>75</v>
      </c>
      <c r="AC1696">
        <v>44.4</v>
      </c>
      <c r="AD1696">
        <v>56</v>
      </c>
      <c r="AE1696">
        <v>35</v>
      </c>
      <c r="AJ1696">
        <v>56</v>
      </c>
      <c r="AK1696">
        <v>37.299999999999997</v>
      </c>
      <c r="AL1696">
        <v>48</v>
      </c>
      <c r="AM1696">
        <v>41</v>
      </c>
      <c r="AN1696">
        <v>34</v>
      </c>
      <c r="AO1696">
        <v>45.3</v>
      </c>
      <c r="AT1696" t="s">
        <v>85</v>
      </c>
      <c r="AU1696">
        <v>1</v>
      </c>
      <c r="AV1696">
        <v>1</v>
      </c>
      <c r="AX1696">
        <v>1</v>
      </c>
      <c r="AY1696">
        <v>1</v>
      </c>
      <c r="AZ1696">
        <v>2</v>
      </c>
      <c r="BA1696" t="s">
        <v>151</v>
      </c>
      <c r="BB1696">
        <v>5</v>
      </c>
      <c r="BC1696">
        <v>5</v>
      </c>
      <c r="BE1696">
        <v>5</v>
      </c>
      <c r="BF1696">
        <v>5</v>
      </c>
      <c r="BG1696">
        <v>6</v>
      </c>
      <c r="BP1696">
        <v>748</v>
      </c>
      <c r="BQ1696">
        <v>706</v>
      </c>
      <c r="BS1696">
        <v>646</v>
      </c>
      <c r="BT1696">
        <v>573</v>
      </c>
      <c r="BU1696">
        <v>169</v>
      </c>
    </row>
    <row r="1697" spans="1:73" x14ac:dyDescent="0.25">
      <c r="A1697" s="1">
        <v>44565</v>
      </c>
      <c r="B1697">
        <v>31115</v>
      </c>
      <c r="C1697">
        <f t="shared" si="52"/>
        <v>85.747126436781613</v>
      </c>
      <c r="D1697" s="2">
        <f t="shared" si="53"/>
        <v>47.578347578347582</v>
      </c>
      <c r="E1697" t="s">
        <v>4758</v>
      </c>
      <c r="F1697" t="s">
        <v>185</v>
      </c>
      <c r="G1697">
        <v>90.3</v>
      </c>
      <c r="I1697">
        <v>0</v>
      </c>
      <c r="K1697">
        <v>0</v>
      </c>
      <c r="M1697">
        <v>0</v>
      </c>
      <c r="O1697">
        <v>0</v>
      </c>
      <c r="Q1697">
        <v>0</v>
      </c>
      <c r="R1697">
        <v>192</v>
      </c>
      <c r="S1697">
        <v>28.9</v>
      </c>
      <c r="T1697">
        <v>192</v>
      </c>
      <c r="U1697">
        <v>30.7</v>
      </c>
      <c r="X1697">
        <v>191</v>
      </c>
      <c r="Y1697">
        <v>33.4</v>
      </c>
      <c r="Z1697">
        <v>181</v>
      </c>
      <c r="AA1697">
        <v>34.5</v>
      </c>
      <c r="AB1697">
        <v>72</v>
      </c>
      <c r="AC1697">
        <v>41.4</v>
      </c>
      <c r="AD1697">
        <v>124</v>
      </c>
      <c r="AE1697">
        <v>64.599999999999994</v>
      </c>
      <c r="AJ1697">
        <v>124</v>
      </c>
      <c r="AK1697">
        <v>68.5</v>
      </c>
      <c r="AL1697">
        <v>105</v>
      </c>
      <c r="AM1697">
        <v>77.2</v>
      </c>
      <c r="AN1697">
        <v>66</v>
      </c>
      <c r="AO1697">
        <v>91.7</v>
      </c>
      <c r="AT1697" t="s">
        <v>85</v>
      </c>
      <c r="AU1697">
        <v>1</v>
      </c>
      <c r="AV1697">
        <v>2</v>
      </c>
      <c r="AX1697">
        <v>2</v>
      </c>
      <c r="AY1697">
        <v>2</v>
      </c>
      <c r="AZ1697">
        <v>2</v>
      </c>
      <c r="BA1697" t="s">
        <v>151</v>
      </c>
      <c r="BB1697">
        <v>5</v>
      </c>
      <c r="BC1697">
        <v>6</v>
      </c>
      <c r="BE1697">
        <v>6</v>
      </c>
      <c r="BF1697">
        <v>6</v>
      </c>
      <c r="BG1697">
        <v>6</v>
      </c>
      <c r="BP1697">
        <v>664</v>
      </c>
      <c r="BQ1697">
        <v>626</v>
      </c>
      <c r="BS1697">
        <v>572</v>
      </c>
      <c r="BT1697">
        <v>525</v>
      </c>
      <c r="BU1697">
        <v>174</v>
      </c>
    </row>
    <row r="1698" spans="1:73" x14ac:dyDescent="0.25">
      <c r="A1698" s="1">
        <v>44565</v>
      </c>
      <c r="B1698">
        <v>31117</v>
      </c>
      <c r="C1698">
        <f t="shared" si="52"/>
        <v>77.731092436974791</v>
      </c>
      <c r="D1698" s="2">
        <f t="shared" si="53"/>
        <v>17.192982456140353</v>
      </c>
      <c r="E1698" t="s">
        <v>3779</v>
      </c>
      <c r="F1698" t="s">
        <v>185</v>
      </c>
      <c r="G1698">
        <v>90.3</v>
      </c>
      <c r="I1698">
        <v>0</v>
      </c>
      <c r="K1698">
        <v>0</v>
      </c>
      <c r="M1698">
        <v>0</v>
      </c>
      <c r="O1698">
        <v>0</v>
      </c>
      <c r="Q1698">
        <v>0</v>
      </c>
      <c r="R1698">
        <v>68</v>
      </c>
      <c r="S1698">
        <v>13.8</v>
      </c>
      <c r="T1698">
        <v>68</v>
      </c>
      <c r="U1698">
        <v>14.2</v>
      </c>
      <c r="X1698">
        <v>68</v>
      </c>
      <c r="Y1698">
        <v>15.1</v>
      </c>
      <c r="Z1698">
        <v>68</v>
      </c>
      <c r="AA1698">
        <v>16.8</v>
      </c>
      <c r="AB1698">
        <v>38</v>
      </c>
      <c r="AC1698">
        <v>31.9</v>
      </c>
      <c r="AD1698">
        <v>37</v>
      </c>
      <c r="AE1698">
        <v>54.4</v>
      </c>
      <c r="AJ1698">
        <v>37</v>
      </c>
      <c r="AK1698">
        <v>54.4</v>
      </c>
      <c r="AL1698">
        <v>30</v>
      </c>
      <c r="AM1698">
        <v>54.5</v>
      </c>
      <c r="AN1698">
        <v>18</v>
      </c>
      <c r="AO1698">
        <v>47.4</v>
      </c>
      <c r="AT1698" t="s">
        <v>85</v>
      </c>
      <c r="AU1698">
        <v>1</v>
      </c>
      <c r="AV1698">
        <v>1</v>
      </c>
      <c r="AX1698">
        <v>1</v>
      </c>
      <c r="AY1698">
        <v>1</v>
      </c>
      <c r="AZ1698">
        <v>2</v>
      </c>
      <c r="BA1698" t="s">
        <v>151</v>
      </c>
      <c r="BB1698">
        <v>5</v>
      </c>
      <c r="BC1698">
        <v>5</v>
      </c>
      <c r="BE1698">
        <v>5</v>
      </c>
      <c r="BF1698">
        <v>5</v>
      </c>
      <c r="BG1698">
        <v>6</v>
      </c>
      <c r="BP1698">
        <v>494</v>
      </c>
      <c r="BQ1698">
        <v>480</v>
      </c>
      <c r="BS1698">
        <v>451</v>
      </c>
      <c r="BT1698">
        <v>404</v>
      </c>
      <c r="BU1698">
        <v>119</v>
      </c>
    </row>
    <row r="1699" spans="1:73" x14ac:dyDescent="0.25">
      <c r="A1699" s="1">
        <v>44565</v>
      </c>
      <c r="B1699">
        <v>31119</v>
      </c>
      <c r="C1699">
        <f t="shared" si="52"/>
        <v>79.536272615492706</v>
      </c>
      <c r="D1699" s="2">
        <f t="shared" si="53"/>
        <v>63.577681060198543</v>
      </c>
      <c r="E1699" t="s">
        <v>326</v>
      </c>
      <c r="F1699" t="s">
        <v>185</v>
      </c>
      <c r="G1699">
        <v>90.3</v>
      </c>
      <c r="I1699">
        <v>0</v>
      </c>
      <c r="K1699">
        <v>0</v>
      </c>
      <c r="M1699">
        <v>0</v>
      </c>
      <c r="O1699">
        <v>0</v>
      </c>
      <c r="Q1699">
        <v>0</v>
      </c>
      <c r="R1699" s="2">
        <v>15305</v>
      </c>
      <c r="S1699">
        <v>43.6</v>
      </c>
      <c r="T1699" s="2">
        <v>15304</v>
      </c>
      <c r="U1699">
        <v>47</v>
      </c>
      <c r="X1699" s="2">
        <v>15141</v>
      </c>
      <c r="Y1699">
        <v>52.2</v>
      </c>
      <c r="Z1699" s="2">
        <v>14357</v>
      </c>
      <c r="AA1699">
        <v>54.9</v>
      </c>
      <c r="AB1699" s="2">
        <v>4470</v>
      </c>
      <c r="AC1699">
        <v>78.5</v>
      </c>
      <c r="AD1699" s="2">
        <v>6306</v>
      </c>
      <c r="AE1699">
        <v>41.2</v>
      </c>
      <c r="AJ1699" s="2">
        <v>6290</v>
      </c>
      <c r="AK1699">
        <v>43.8</v>
      </c>
      <c r="AL1699" s="2">
        <v>4934</v>
      </c>
      <c r="AM1699">
        <v>58</v>
      </c>
      <c r="AN1699" s="2">
        <v>3176</v>
      </c>
      <c r="AO1699">
        <v>71.099999999999994</v>
      </c>
      <c r="AT1699" t="s">
        <v>81</v>
      </c>
      <c r="AU1699">
        <v>11</v>
      </c>
      <c r="AV1699">
        <v>11</v>
      </c>
      <c r="AX1699">
        <v>12</v>
      </c>
      <c r="AY1699">
        <v>12</v>
      </c>
      <c r="AZ1699">
        <v>12</v>
      </c>
      <c r="BA1699" t="s">
        <v>151</v>
      </c>
      <c r="BB1699">
        <v>7</v>
      </c>
      <c r="BC1699">
        <v>7</v>
      </c>
      <c r="BE1699">
        <v>8</v>
      </c>
      <c r="BF1699">
        <v>8</v>
      </c>
      <c r="BG1699">
        <v>8</v>
      </c>
      <c r="BP1699" s="2">
        <v>35099</v>
      </c>
      <c r="BQ1699" s="2">
        <v>32537</v>
      </c>
      <c r="BS1699" s="2">
        <v>28987</v>
      </c>
      <c r="BT1699" s="2">
        <v>26142</v>
      </c>
      <c r="BU1699" s="2">
        <v>5693</v>
      </c>
    </row>
    <row r="1700" spans="1:73" x14ac:dyDescent="0.25">
      <c r="A1700" s="1">
        <v>44565</v>
      </c>
      <c r="B1700">
        <v>31121</v>
      </c>
      <c r="C1700">
        <f t="shared" si="52"/>
        <v>77.28233830845771</v>
      </c>
      <c r="D1700" s="2">
        <f t="shared" si="53"/>
        <v>57.476741547538012</v>
      </c>
      <c r="E1700" t="s">
        <v>4748</v>
      </c>
      <c r="F1700" t="s">
        <v>185</v>
      </c>
      <c r="G1700">
        <v>90.3</v>
      </c>
      <c r="H1700" s="2">
        <v>3345</v>
      </c>
      <c r="I1700">
        <v>43.1</v>
      </c>
      <c r="K1700">
        <v>0</v>
      </c>
      <c r="M1700">
        <v>0</v>
      </c>
      <c r="O1700">
        <v>0</v>
      </c>
      <c r="Q1700">
        <v>0</v>
      </c>
      <c r="R1700" s="2">
        <v>3218</v>
      </c>
      <c r="S1700">
        <v>41.5</v>
      </c>
      <c r="T1700" s="2">
        <v>3218</v>
      </c>
      <c r="U1700">
        <v>44.1</v>
      </c>
      <c r="X1700" s="2">
        <v>3183</v>
      </c>
      <c r="Y1700">
        <v>47.9</v>
      </c>
      <c r="Z1700" s="2">
        <v>3026</v>
      </c>
      <c r="AA1700">
        <v>50.3</v>
      </c>
      <c r="AB1700" s="2">
        <v>1178</v>
      </c>
      <c r="AC1700">
        <v>73.3</v>
      </c>
      <c r="AD1700" s="2">
        <v>1583</v>
      </c>
      <c r="AE1700">
        <v>49.2</v>
      </c>
      <c r="AJ1700" s="2">
        <v>1578</v>
      </c>
      <c r="AK1700">
        <v>52.1</v>
      </c>
      <c r="AL1700" s="2">
        <v>1320</v>
      </c>
      <c r="AM1700">
        <v>64.7</v>
      </c>
      <c r="AN1700">
        <v>893</v>
      </c>
      <c r="AO1700">
        <v>75.8</v>
      </c>
      <c r="AT1700" t="s">
        <v>85</v>
      </c>
      <c r="AU1700">
        <v>3</v>
      </c>
      <c r="AV1700">
        <v>3</v>
      </c>
      <c r="AX1700">
        <v>3</v>
      </c>
      <c r="AY1700">
        <v>4</v>
      </c>
      <c r="AZ1700">
        <v>4</v>
      </c>
      <c r="BA1700" t="s">
        <v>82</v>
      </c>
      <c r="BB1700">
        <v>3</v>
      </c>
      <c r="BC1700">
        <v>3</v>
      </c>
      <c r="BE1700">
        <v>3</v>
      </c>
      <c r="BF1700">
        <v>4</v>
      </c>
      <c r="BG1700">
        <v>4</v>
      </c>
      <c r="BP1700" s="2">
        <v>7755</v>
      </c>
      <c r="BQ1700" s="2">
        <v>7304</v>
      </c>
      <c r="BS1700" s="2">
        <v>6643</v>
      </c>
      <c r="BT1700" s="2">
        <v>6015</v>
      </c>
      <c r="BU1700" s="2">
        <v>1608</v>
      </c>
    </row>
    <row r="1701" spans="1:73" x14ac:dyDescent="0.25">
      <c r="A1701" s="1">
        <v>44565</v>
      </c>
      <c r="B1701">
        <v>31123</v>
      </c>
      <c r="C1701">
        <f t="shared" si="52"/>
        <v>64.238805970149258</v>
      </c>
      <c r="D1701" s="2">
        <f t="shared" si="53"/>
        <v>44.076923076923073</v>
      </c>
      <c r="E1701" t="s">
        <v>4835</v>
      </c>
      <c r="F1701" t="s">
        <v>185</v>
      </c>
      <c r="G1701">
        <v>90.3</v>
      </c>
      <c r="H1701" s="2">
        <v>1651</v>
      </c>
      <c r="I1701">
        <v>35.6</v>
      </c>
      <c r="K1701">
        <v>0</v>
      </c>
      <c r="M1701">
        <v>0</v>
      </c>
      <c r="O1701">
        <v>0</v>
      </c>
      <c r="Q1701">
        <v>0</v>
      </c>
      <c r="R1701" s="2">
        <v>1563</v>
      </c>
      <c r="S1701">
        <v>33.700000000000003</v>
      </c>
      <c r="T1701" s="2">
        <v>1563</v>
      </c>
      <c r="U1701">
        <v>35.6</v>
      </c>
      <c r="X1701" s="2">
        <v>1559</v>
      </c>
      <c r="Y1701">
        <v>39.299999999999997</v>
      </c>
      <c r="Z1701" s="2">
        <v>1504</v>
      </c>
      <c r="AA1701">
        <v>41.7</v>
      </c>
      <c r="AB1701">
        <v>597</v>
      </c>
      <c r="AC1701">
        <v>59.4</v>
      </c>
      <c r="AD1701">
        <v>578</v>
      </c>
      <c r="AE1701">
        <v>37</v>
      </c>
      <c r="AJ1701">
        <v>577</v>
      </c>
      <c r="AK1701">
        <v>38.4</v>
      </c>
      <c r="AL1701">
        <v>495</v>
      </c>
      <c r="AM1701">
        <v>48.6</v>
      </c>
      <c r="AN1701">
        <v>338</v>
      </c>
      <c r="AO1701">
        <v>56.6</v>
      </c>
      <c r="AT1701" t="s">
        <v>111</v>
      </c>
      <c r="AU1701">
        <v>6</v>
      </c>
      <c r="AV1701">
        <v>6</v>
      </c>
      <c r="AX1701">
        <v>6</v>
      </c>
      <c r="AY1701">
        <v>7</v>
      </c>
      <c r="AZ1701">
        <v>7</v>
      </c>
      <c r="BA1701" t="s">
        <v>151</v>
      </c>
      <c r="BB1701">
        <v>6</v>
      </c>
      <c r="BC1701">
        <v>6</v>
      </c>
      <c r="BE1701">
        <v>6</v>
      </c>
      <c r="BF1701">
        <v>7</v>
      </c>
      <c r="BG1701">
        <v>7</v>
      </c>
      <c r="BP1701" s="2">
        <v>4642</v>
      </c>
      <c r="BQ1701" s="2">
        <v>4389</v>
      </c>
      <c r="BS1701" s="2">
        <v>3970</v>
      </c>
      <c r="BT1701" s="2">
        <v>3605</v>
      </c>
      <c r="BU1701" s="2">
        <v>1005</v>
      </c>
    </row>
    <row r="1702" spans="1:73" x14ac:dyDescent="0.25">
      <c r="A1702" s="1">
        <v>44565</v>
      </c>
      <c r="B1702">
        <v>31125</v>
      </c>
      <c r="C1702">
        <f t="shared" si="52"/>
        <v>55.345501955671452</v>
      </c>
      <c r="D1702" s="2">
        <f t="shared" si="53"/>
        <v>42.459514170040485</v>
      </c>
      <c r="E1702" t="s">
        <v>4899</v>
      </c>
      <c r="F1702" t="s">
        <v>185</v>
      </c>
      <c r="G1702">
        <v>90.3</v>
      </c>
      <c r="I1702">
        <v>0</v>
      </c>
      <c r="K1702">
        <v>0</v>
      </c>
      <c r="M1702">
        <v>0</v>
      </c>
      <c r="O1702">
        <v>0</v>
      </c>
      <c r="Q1702">
        <v>0</v>
      </c>
      <c r="R1702">
        <v>980</v>
      </c>
      <c r="S1702">
        <v>27.8</v>
      </c>
      <c r="T1702">
        <v>980</v>
      </c>
      <c r="U1702">
        <v>29.5</v>
      </c>
      <c r="X1702">
        <v>972</v>
      </c>
      <c r="Y1702">
        <v>32.200000000000003</v>
      </c>
      <c r="Z1702">
        <v>947</v>
      </c>
      <c r="AA1702">
        <v>34.5</v>
      </c>
      <c r="AB1702">
        <v>343</v>
      </c>
      <c r="AC1702">
        <v>44.7</v>
      </c>
      <c r="AD1702">
        <v>612</v>
      </c>
      <c r="AE1702">
        <v>62.4</v>
      </c>
      <c r="AJ1702">
        <v>607</v>
      </c>
      <c r="AK1702">
        <v>64.099999999999994</v>
      </c>
      <c r="AL1702">
        <v>538</v>
      </c>
      <c r="AM1702">
        <v>81.5</v>
      </c>
      <c r="AN1702">
        <v>372</v>
      </c>
      <c r="AO1702">
        <v>95</v>
      </c>
      <c r="AT1702" t="s">
        <v>85</v>
      </c>
      <c r="AU1702">
        <v>1</v>
      </c>
      <c r="AV1702">
        <v>1</v>
      </c>
      <c r="AX1702">
        <v>2</v>
      </c>
      <c r="AY1702">
        <v>2</v>
      </c>
      <c r="AZ1702">
        <v>2</v>
      </c>
      <c r="BA1702" t="s">
        <v>151</v>
      </c>
      <c r="BB1702">
        <v>5</v>
      </c>
      <c r="BC1702">
        <v>5</v>
      </c>
      <c r="BE1702">
        <v>6</v>
      </c>
      <c r="BF1702">
        <v>6</v>
      </c>
      <c r="BG1702">
        <v>6</v>
      </c>
      <c r="BP1702" s="2">
        <v>3519</v>
      </c>
      <c r="BQ1702" s="2">
        <v>3318</v>
      </c>
      <c r="BS1702" s="2">
        <v>3021</v>
      </c>
      <c r="BT1702" s="2">
        <v>2743</v>
      </c>
      <c r="BU1702">
        <v>767</v>
      </c>
    </row>
    <row r="1703" spans="1:73" x14ac:dyDescent="0.25">
      <c r="A1703" s="1">
        <v>44565</v>
      </c>
      <c r="B1703">
        <v>31127</v>
      </c>
      <c r="C1703">
        <f t="shared" si="52"/>
        <v>81.324876673713888</v>
      </c>
      <c r="D1703" s="2">
        <f t="shared" si="53"/>
        <v>68.110137672090104</v>
      </c>
      <c r="E1703" t="s">
        <v>3946</v>
      </c>
      <c r="F1703" t="s">
        <v>185</v>
      </c>
      <c r="G1703">
        <v>90.3</v>
      </c>
      <c r="H1703" s="2">
        <v>3385</v>
      </c>
      <c r="I1703">
        <v>48.6</v>
      </c>
      <c r="K1703">
        <v>0</v>
      </c>
      <c r="M1703">
        <v>0</v>
      </c>
      <c r="O1703">
        <v>0</v>
      </c>
      <c r="Q1703">
        <v>0</v>
      </c>
      <c r="R1703" s="2">
        <v>3357</v>
      </c>
      <c r="S1703">
        <v>48.1</v>
      </c>
      <c r="T1703" s="2">
        <v>3357</v>
      </c>
      <c r="U1703">
        <v>51.5</v>
      </c>
      <c r="X1703" s="2">
        <v>3280</v>
      </c>
      <c r="Y1703">
        <v>55.6</v>
      </c>
      <c r="Z1703" s="2">
        <v>3092</v>
      </c>
      <c r="AA1703">
        <v>57.1</v>
      </c>
      <c r="AB1703" s="2">
        <v>1090</v>
      </c>
      <c r="AC1703">
        <v>76.8</v>
      </c>
      <c r="AD1703" s="2">
        <v>1546</v>
      </c>
      <c r="AE1703">
        <v>46.1</v>
      </c>
      <c r="AJ1703" s="2">
        <v>1545</v>
      </c>
      <c r="AK1703">
        <v>50</v>
      </c>
      <c r="AL1703" s="2">
        <v>1219</v>
      </c>
      <c r="AM1703">
        <v>64</v>
      </c>
      <c r="AN1703">
        <v>826</v>
      </c>
      <c r="AO1703">
        <v>75.8</v>
      </c>
      <c r="AT1703" t="s">
        <v>85</v>
      </c>
      <c r="AU1703">
        <v>3</v>
      </c>
      <c r="AV1703">
        <v>4</v>
      </c>
      <c r="AX1703">
        <v>4</v>
      </c>
      <c r="AY1703">
        <v>4</v>
      </c>
      <c r="AZ1703">
        <v>4</v>
      </c>
      <c r="BA1703" t="s">
        <v>151</v>
      </c>
      <c r="BB1703">
        <v>7</v>
      </c>
      <c r="BC1703">
        <v>8</v>
      </c>
      <c r="BE1703">
        <v>8</v>
      </c>
      <c r="BF1703">
        <v>8</v>
      </c>
      <c r="BG1703">
        <v>8</v>
      </c>
      <c r="BP1703" s="2">
        <v>6972</v>
      </c>
      <c r="BQ1703" s="2">
        <v>6523</v>
      </c>
      <c r="BS1703" s="2">
        <v>5902</v>
      </c>
      <c r="BT1703" s="2">
        <v>5414</v>
      </c>
      <c r="BU1703" s="2">
        <v>1419</v>
      </c>
    </row>
    <row r="1704" spans="1:73" x14ac:dyDescent="0.25">
      <c r="A1704" s="1">
        <v>44565</v>
      </c>
      <c r="B1704">
        <v>31129</v>
      </c>
      <c r="C1704">
        <f t="shared" si="52"/>
        <v>84.100974313551816</v>
      </c>
      <c r="D1704" s="2">
        <f t="shared" si="53"/>
        <v>63.990929705215414</v>
      </c>
      <c r="E1704" t="s">
        <v>4698</v>
      </c>
      <c r="F1704" t="s">
        <v>185</v>
      </c>
      <c r="G1704">
        <v>90.3</v>
      </c>
      <c r="H1704" s="2">
        <v>2001</v>
      </c>
      <c r="I1704">
        <v>48.2</v>
      </c>
      <c r="K1704">
        <v>0</v>
      </c>
      <c r="M1704">
        <v>0</v>
      </c>
      <c r="O1704">
        <v>0</v>
      </c>
      <c r="Q1704">
        <v>0</v>
      </c>
      <c r="R1704" s="2">
        <v>1985</v>
      </c>
      <c r="S1704">
        <v>47.9</v>
      </c>
      <c r="T1704" s="2">
        <v>1985</v>
      </c>
      <c r="U1704">
        <v>50.3</v>
      </c>
      <c r="X1704" s="2">
        <v>1969</v>
      </c>
      <c r="Y1704">
        <v>54.1</v>
      </c>
      <c r="Z1704" s="2">
        <v>1920</v>
      </c>
      <c r="AA1704">
        <v>57.6</v>
      </c>
      <c r="AB1704">
        <v>891</v>
      </c>
      <c r="AC1704">
        <v>78.900000000000006</v>
      </c>
      <c r="AD1704">
        <v>967</v>
      </c>
      <c r="AE1704">
        <v>48.7</v>
      </c>
      <c r="AJ1704">
        <v>966</v>
      </c>
      <c r="AK1704">
        <v>50.3</v>
      </c>
      <c r="AL1704">
        <v>830</v>
      </c>
      <c r="AM1704">
        <v>58.5</v>
      </c>
      <c r="AN1704">
        <v>584</v>
      </c>
      <c r="AO1704">
        <v>65.5</v>
      </c>
      <c r="AT1704" t="s">
        <v>85</v>
      </c>
      <c r="AU1704">
        <v>3</v>
      </c>
      <c r="AV1704">
        <v>4</v>
      </c>
      <c r="AX1704">
        <v>4</v>
      </c>
      <c r="AY1704">
        <v>4</v>
      </c>
      <c r="AZ1704">
        <v>4</v>
      </c>
      <c r="BA1704" t="s">
        <v>151</v>
      </c>
      <c r="BB1704">
        <v>7</v>
      </c>
      <c r="BC1704">
        <v>8</v>
      </c>
      <c r="BE1704">
        <v>8</v>
      </c>
      <c r="BF1704">
        <v>8</v>
      </c>
      <c r="BG1704">
        <v>8</v>
      </c>
      <c r="BP1704" s="2">
        <v>4148</v>
      </c>
      <c r="BQ1704" s="2">
        <v>3945</v>
      </c>
      <c r="BS1704" s="2">
        <v>3638</v>
      </c>
      <c r="BT1704" s="2">
        <v>3334</v>
      </c>
      <c r="BU1704" s="2">
        <v>1129</v>
      </c>
    </row>
    <row r="1705" spans="1:73" x14ac:dyDescent="0.25">
      <c r="A1705" s="1">
        <v>44565</v>
      </c>
      <c r="B1705">
        <v>31131</v>
      </c>
      <c r="C1705">
        <f t="shared" si="52"/>
        <v>85.682248894504099</v>
      </c>
      <c r="D1705" s="2">
        <f t="shared" si="53"/>
        <v>80.873042319226926</v>
      </c>
      <c r="E1705" t="s">
        <v>5009</v>
      </c>
      <c r="F1705" t="s">
        <v>185</v>
      </c>
      <c r="G1705">
        <v>90.3</v>
      </c>
      <c r="H1705" s="2">
        <v>8758</v>
      </c>
      <c r="I1705">
        <v>54.7</v>
      </c>
      <c r="K1705">
        <v>0</v>
      </c>
      <c r="M1705">
        <v>0</v>
      </c>
      <c r="O1705">
        <v>0</v>
      </c>
      <c r="Q1705">
        <v>0</v>
      </c>
      <c r="R1705" s="2">
        <v>8585</v>
      </c>
      <c r="S1705">
        <v>53.6</v>
      </c>
      <c r="T1705" s="2">
        <v>8584</v>
      </c>
      <c r="U1705">
        <v>57.3</v>
      </c>
      <c r="X1705" s="2">
        <v>8393</v>
      </c>
      <c r="Y1705">
        <v>62.2</v>
      </c>
      <c r="Z1705" s="2">
        <v>7803</v>
      </c>
      <c r="AA1705">
        <v>64.099999999999994</v>
      </c>
      <c r="AB1705" s="2">
        <v>2642</v>
      </c>
      <c r="AC1705">
        <v>83.4</v>
      </c>
      <c r="AD1705" s="2">
        <v>4344</v>
      </c>
      <c r="AE1705">
        <v>50.6</v>
      </c>
      <c r="AJ1705" s="2">
        <v>4318</v>
      </c>
      <c r="AK1705">
        <v>55.3</v>
      </c>
      <c r="AL1705" s="2">
        <v>3393</v>
      </c>
      <c r="AM1705">
        <v>70.7</v>
      </c>
      <c r="AN1705" s="2">
        <v>2198</v>
      </c>
      <c r="AO1705">
        <v>83.2</v>
      </c>
      <c r="AT1705" t="s">
        <v>85</v>
      </c>
      <c r="AU1705">
        <v>4</v>
      </c>
      <c r="AV1705">
        <v>4</v>
      </c>
      <c r="AX1705">
        <v>4</v>
      </c>
      <c r="AY1705">
        <v>4</v>
      </c>
      <c r="AZ1705">
        <v>4</v>
      </c>
      <c r="BA1705" t="s">
        <v>151</v>
      </c>
      <c r="BB1705">
        <v>8</v>
      </c>
      <c r="BC1705">
        <v>8</v>
      </c>
      <c r="BE1705">
        <v>8</v>
      </c>
      <c r="BF1705">
        <v>8</v>
      </c>
      <c r="BG1705">
        <v>8</v>
      </c>
      <c r="BP1705" s="2">
        <v>16012</v>
      </c>
      <c r="BQ1705" s="2">
        <v>14973</v>
      </c>
      <c r="BS1705" s="2">
        <v>13489</v>
      </c>
      <c r="BT1705" s="2">
        <v>12169</v>
      </c>
      <c r="BU1705" s="2">
        <v>3166</v>
      </c>
    </row>
    <row r="1706" spans="1:73" x14ac:dyDescent="0.25">
      <c r="A1706" s="1">
        <v>44565</v>
      </c>
      <c r="B1706">
        <v>31133</v>
      </c>
      <c r="C1706">
        <f t="shared" si="52"/>
        <v>73.786666666666662</v>
      </c>
      <c r="D1706" s="2">
        <f t="shared" si="53"/>
        <v>55.778120184899848</v>
      </c>
      <c r="E1706" t="s">
        <v>3954</v>
      </c>
      <c r="F1706" t="s">
        <v>185</v>
      </c>
      <c r="G1706">
        <v>90.3</v>
      </c>
      <c r="H1706" s="2">
        <v>1115</v>
      </c>
      <c r="I1706">
        <v>42.7</v>
      </c>
      <c r="K1706">
        <v>0</v>
      </c>
      <c r="M1706">
        <v>0</v>
      </c>
      <c r="O1706">
        <v>0</v>
      </c>
      <c r="Q1706">
        <v>0</v>
      </c>
      <c r="R1706" s="2">
        <v>1104</v>
      </c>
      <c r="S1706">
        <v>42.3</v>
      </c>
      <c r="T1706" s="2">
        <v>1104</v>
      </c>
      <c r="U1706">
        <v>45.2</v>
      </c>
      <c r="X1706" s="2">
        <v>1099</v>
      </c>
      <c r="Y1706">
        <v>49.2</v>
      </c>
      <c r="Z1706" s="2">
        <v>1054</v>
      </c>
      <c r="AA1706">
        <v>51.5</v>
      </c>
      <c r="AB1706">
        <v>496</v>
      </c>
      <c r="AC1706">
        <v>66.099999999999994</v>
      </c>
      <c r="AD1706">
        <v>506</v>
      </c>
      <c r="AE1706">
        <v>45.8</v>
      </c>
      <c r="AJ1706">
        <v>505</v>
      </c>
      <c r="AK1706">
        <v>47.9</v>
      </c>
      <c r="AL1706">
        <v>455</v>
      </c>
      <c r="AM1706">
        <v>57.4</v>
      </c>
      <c r="AN1706">
        <v>339</v>
      </c>
      <c r="AO1706">
        <v>68.3</v>
      </c>
      <c r="AT1706" t="s">
        <v>85</v>
      </c>
      <c r="AU1706">
        <v>3</v>
      </c>
      <c r="AV1706">
        <v>3</v>
      </c>
      <c r="AX1706">
        <v>3</v>
      </c>
      <c r="AY1706">
        <v>4</v>
      </c>
      <c r="AZ1706">
        <v>3</v>
      </c>
      <c r="BA1706" t="s">
        <v>151</v>
      </c>
      <c r="BB1706">
        <v>7</v>
      </c>
      <c r="BC1706">
        <v>7</v>
      </c>
      <c r="BE1706">
        <v>7</v>
      </c>
      <c r="BF1706">
        <v>8</v>
      </c>
      <c r="BG1706">
        <v>7</v>
      </c>
      <c r="BP1706" s="2">
        <v>2613</v>
      </c>
      <c r="BQ1706" s="2">
        <v>2445</v>
      </c>
      <c r="BS1706" s="2">
        <v>2232</v>
      </c>
      <c r="BT1706" s="2">
        <v>2048</v>
      </c>
      <c r="BU1706">
        <v>750</v>
      </c>
    </row>
    <row r="1707" spans="1:73" x14ac:dyDescent="0.25">
      <c r="A1707" s="1">
        <v>44565</v>
      </c>
      <c r="B1707">
        <v>31135</v>
      </c>
      <c r="C1707">
        <f t="shared" si="52"/>
        <v>76.078717201166185</v>
      </c>
      <c r="D1707" s="2">
        <f t="shared" si="53"/>
        <v>53.217158176943698</v>
      </c>
      <c r="E1707" t="s">
        <v>3877</v>
      </c>
      <c r="F1707" t="s">
        <v>185</v>
      </c>
      <c r="G1707">
        <v>90.3</v>
      </c>
      <c r="H1707" s="2">
        <v>1153</v>
      </c>
      <c r="I1707">
        <v>39.9</v>
      </c>
      <c r="K1707">
        <v>0</v>
      </c>
      <c r="M1707">
        <v>0</v>
      </c>
      <c r="O1707">
        <v>0</v>
      </c>
      <c r="Q1707">
        <v>0</v>
      </c>
      <c r="R1707" s="2">
        <v>1124</v>
      </c>
      <c r="S1707">
        <v>38.9</v>
      </c>
      <c r="T1707" s="2">
        <v>1124</v>
      </c>
      <c r="U1707">
        <v>41.5</v>
      </c>
      <c r="X1707" s="2">
        <v>1116</v>
      </c>
      <c r="Y1707">
        <v>46.1</v>
      </c>
      <c r="Z1707" s="2">
        <v>1082</v>
      </c>
      <c r="AA1707">
        <v>49.7</v>
      </c>
      <c r="AB1707">
        <v>465</v>
      </c>
      <c r="AC1707">
        <v>67.8</v>
      </c>
      <c r="AD1707">
        <v>486</v>
      </c>
      <c r="AE1707">
        <v>43.2</v>
      </c>
      <c r="AJ1707">
        <v>484</v>
      </c>
      <c r="AK1707">
        <v>44.7</v>
      </c>
      <c r="AL1707">
        <v>440</v>
      </c>
      <c r="AM1707">
        <v>56.9</v>
      </c>
      <c r="AN1707">
        <v>307</v>
      </c>
      <c r="AO1707">
        <v>66</v>
      </c>
      <c r="AT1707" t="s">
        <v>85</v>
      </c>
      <c r="AU1707">
        <v>2</v>
      </c>
      <c r="AV1707">
        <v>3</v>
      </c>
      <c r="AX1707">
        <v>3</v>
      </c>
      <c r="AY1707">
        <v>3</v>
      </c>
      <c r="AZ1707">
        <v>3</v>
      </c>
      <c r="BA1707" t="s">
        <v>151</v>
      </c>
      <c r="BB1707">
        <v>6</v>
      </c>
      <c r="BC1707">
        <v>7</v>
      </c>
      <c r="BE1707">
        <v>7</v>
      </c>
      <c r="BF1707">
        <v>7</v>
      </c>
      <c r="BG1707">
        <v>7</v>
      </c>
      <c r="BP1707" s="2">
        <v>2891</v>
      </c>
      <c r="BQ1707" s="2">
        <v>2706</v>
      </c>
      <c r="BS1707" s="2">
        <v>2422</v>
      </c>
      <c r="BT1707" s="2">
        <v>2178</v>
      </c>
      <c r="BU1707">
        <v>686</v>
      </c>
    </row>
    <row r="1708" spans="1:73" x14ac:dyDescent="0.25">
      <c r="A1708" s="1">
        <v>44565</v>
      </c>
      <c r="B1708">
        <v>31137</v>
      </c>
      <c r="C1708">
        <f t="shared" si="52"/>
        <v>67.809722948248833</v>
      </c>
      <c r="D1708" s="2">
        <f t="shared" si="53"/>
        <v>54.598276898417154</v>
      </c>
      <c r="E1708" t="s">
        <v>4033</v>
      </c>
      <c r="F1708" t="s">
        <v>185</v>
      </c>
      <c r="G1708">
        <v>90.3</v>
      </c>
      <c r="I1708">
        <v>0</v>
      </c>
      <c r="K1708">
        <v>0</v>
      </c>
      <c r="M1708">
        <v>0</v>
      </c>
      <c r="O1708">
        <v>0</v>
      </c>
      <c r="Q1708">
        <v>0</v>
      </c>
      <c r="R1708" s="2">
        <v>3382</v>
      </c>
      <c r="S1708">
        <v>37.4</v>
      </c>
      <c r="T1708" s="2">
        <v>3382</v>
      </c>
      <c r="U1708">
        <v>39.9</v>
      </c>
      <c r="X1708" s="2">
        <v>3363</v>
      </c>
      <c r="Y1708">
        <v>44</v>
      </c>
      <c r="Z1708" s="2">
        <v>3201</v>
      </c>
      <c r="AA1708">
        <v>46.4</v>
      </c>
      <c r="AB1708" s="2">
        <v>1230</v>
      </c>
      <c r="AC1708">
        <v>64.3</v>
      </c>
      <c r="AD1708" s="2">
        <v>1755</v>
      </c>
      <c r="AE1708">
        <v>51.9</v>
      </c>
      <c r="AJ1708" s="2">
        <v>1749</v>
      </c>
      <c r="AK1708">
        <v>54.6</v>
      </c>
      <c r="AL1708" s="2">
        <v>1450</v>
      </c>
      <c r="AM1708">
        <v>67.2</v>
      </c>
      <c r="AN1708">
        <v>995</v>
      </c>
      <c r="AO1708">
        <v>80.900000000000006</v>
      </c>
      <c r="AT1708" t="s">
        <v>85</v>
      </c>
      <c r="AU1708">
        <v>2</v>
      </c>
      <c r="AV1708">
        <v>2</v>
      </c>
      <c r="AX1708">
        <v>3</v>
      </c>
      <c r="AY1708">
        <v>3</v>
      </c>
      <c r="AZ1708">
        <v>3</v>
      </c>
      <c r="BA1708" t="s">
        <v>151</v>
      </c>
      <c r="BB1708">
        <v>6</v>
      </c>
      <c r="BC1708">
        <v>6</v>
      </c>
      <c r="BE1708">
        <v>7</v>
      </c>
      <c r="BF1708">
        <v>7</v>
      </c>
      <c r="BG1708">
        <v>7</v>
      </c>
      <c r="BP1708" s="2">
        <v>9034</v>
      </c>
      <c r="BQ1708" s="2">
        <v>8473</v>
      </c>
      <c r="BS1708" s="2">
        <v>7637</v>
      </c>
      <c r="BT1708" s="2">
        <v>6904</v>
      </c>
      <c r="BU1708" s="2">
        <v>1913</v>
      </c>
    </row>
    <row r="1709" spans="1:73" x14ac:dyDescent="0.25">
      <c r="A1709" s="1">
        <v>44565</v>
      </c>
      <c r="B1709">
        <v>31139</v>
      </c>
      <c r="C1709">
        <f t="shared" si="52"/>
        <v>69.308624376336425</v>
      </c>
      <c r="D1709" s="2">
        <f t="shared" si="53"/>
        <v>50.366995697291827</v>
      </c>
      <c r="E1709" t="s">
        <v>401</v>
      </c>
      <c r="F1709" t="s">
        <v>185</v>
      </c>
      <c r="G1709">
        <v>90.3</v>
      </c>
      <c r="H1709" s="2">
        <v>2582</v>
      </c>
      <c r="I1709">
        <v>36.1</v>
      </c>
      <c r="K1709">
        <v>0</v>
      </c>
      <c r="M1709">
        <v>0</v>
      </c>
      <c r="O1709">
        <v>0</v>
      </c>
      <c r="Q1709">
        <v>0</v>
      </c>
      <c r="R1709" s="2">
        <v>2577</v>
      </c>
      <c r="S1709">
        <v>36.1</v>
      </c>
      <c r="T1709" s="2">
        <v>2577</v>
      </c>
      <c r="U1709">
        <v>38.5</v>
      </c>
      <c r="X1709" s="2">
        <v>2556</v>
      </c>
      <c r="Y1709">
        <v>42.8</v>
      </c>
      <c r="Z1709" s="2">
        <v>2469</v>
      </c>
      <c r="AA1709">
        <v>46.1</v>
      </c>
      <c r="AB1709">
        <v>921</v>
      </c>
      <c r="AC1709">
        <v>65.599999999999994</v>
      </c>
      <c r="AD1709" s="2">
        <v>1045</v>
      </c>
      <c r="AE1709">
        <v>40.6</v>
      </c>
      <c r="AJ1709" s="2">
        <v>1042</v>
      </c>
      <c r="AK1709">
        <v>42.2</v>
      </c>
      <c r="AL1709">
        <v>849</v>
      </c>
      <c r="AM1709">
        <v>51.4</v>
      </c>
      <c r="AN1709">
        <v>600</v>
      </c>
      <c r="AO1709">
        <v>65.099999999999994</v>
      </c>
      <c r="AT1709" t="s">
        <v>85</v>
      </c>
      <c r="AU1709">
        <v>2</v>
      </c>
      <c r="AV1709">
        <v>2</v>
      </c>
      <c r="AX1709">
        <v>3</v>
      </c>
      <c r="AY1709">
        <v>3</v>
      </c>
      <c r="AZ1709">
        <v>3</v>
      </c>
      <c r="BA1709" t="s">
        <v>151</v>
      </c>
      <c r="BB1709">
        <v>6</v>
      </c>
      <c r="BC1709">
        <v>6</v>
      </c>
      <c r="BE1709">
        <v>7</v>
      </c>
      <c r="BF1709">
        <v>7</v>
      </c>
      <c r="BG1709">
        <v>7</v>
      </c>
      <c r="BP1709" s="2">
        <v>7148</v>
      </c>
      <c r="BQ1709" s="2">
        <v>6688</v>
      </c>
      <c r="BS1709" s="2">
        <v>5973</v>
      </c>
      <c r="BT1709" s="2">
        <v>5354</v>
      </c>
      <c r="BU1709" s="2">
        <v>1403</v>
      </c>
    </row>
    <row r="1710" spans="1:73" x14ac:dyDescent="0.25">
      <c r="A1710" s="1">
        <v>44565</v>
      </c>
      <c r="B1710">
        <v>31141</v>
      </c>
      <c r="C1710">
        <f t="shared" si="52"/>
        <v>68.663844199830649</v>
      </c>
      <c r="D1710" s="2">
        <f t="shared" si="53"/>
        <v>71.516961809259655</v>
      </c>
      <c r="E1710" t="s">
        <v>384</v>
      </c>
      <c r="F1710" t="s">
        <v>185</v>
      </c>
      <c r="G1710">
        <v>90.3</v>
      </c>
      <c r="I1710">
        <v>0</v>
      </c>
      <c r="K1710">
        <v>0</v>
      </c>
      <c r="M1710">
        <v>0</v>
      </c>
      <c r="O1710">
        <v>0</v>
      </c>
      <c r="Q1710">
        <v>0</v>
      </c>
      <c r="R1710" s="2">
        <v>14860</v>
      </c>
      <c r="S1710">
        <v>44.4</v>
      </c>
      <c r="T1710" s="2">
        <v>14860</v>
      </c>
      <c r="U1710">
        <v>47.9</v>
      </c>
      <c r="X1710" s="2">
        <v>14692</v>
      </c>
      <c r="Y1710">
        <v>53.3</v>
      </c>
      <c r="Z1710" s="2">
        <v>13946</v>
      </c>
      <c r="AA1710">
        <v>56.6</v>
      </c>
      <c r="AB1710" s="2">
        <v>3987</v>
      </c>
      <c r="AC1710">
        <v>67.5</v>
      </c>
      <c r="AD1710" s="2">
        <v>6940</v>
      </c>
      <c r="AE1710">
        <v>46.7</v>
      </c>
      <c r="AJ1710" s="2">
        <v>6916</v>
      </c>
      <c r="AK1710">
        <v>49.6</v>
      </c>
      <c r="AL1710" s="2">
        <v>5429</v>
      </c>
      <c r="AM1710">
        <v>67.599999999999994</v>
      </c>
      <c r="AN1710" s="2">
        <v>3467</v>
      </c>
      <c r="AO1710">
        <v>87</v>
      </c>
      <c r="AT1710" t="s">
        <v>111</v>
      </c>
      <c r="AU1710">
        <v>7</v>
      </c>
      <c r="AV1710">
        <v>7</v>
      </c>
      <c r="AX1710">
        <v>8</v>
      </c>
      <c r="AY1710">
        <v>8</v>
      </c>
      <c r="AZ1710">
        <v>7</v>
      </c>
      <c r="BA1710" t="s">
        <v>151</v>
      </c>
      <c r="BB1710">
        <v>7</v>
      </c>
      <c r="BC1710">
        <v>7</v>
      </c>
      <c r="BE1710">
        <v>8</v>
      </c>
      <c r="BF1710">
        <v>8</v>
      </c>
      <c r="BG1710">
        <v>7</v>
      </c>
      <c r="BP1710" s="2">
        <v>33470</v>
      </c>
      <c r="BQ1710" s="2">
        <v>31052</v>
      </c>
      <c r="BS1710" s="2">
        <v>27552</v>
      </c>
      <c r="BT1710" s="2">
        <v>24653</v>
      </c>
      <c r="BU1710" s="2">
        <v>5905</v>
      </c>
    </row>
    <row r="1711" spans="1:73" x14ac:dyDescent="0.25">
      <c r="A1711" s="1">
        <v>44565</v>
      </c>
      <c r="B1711">
        <v>31143</v>
      </c>
      <c r="C1711">
        <f t="shared" si="52"/>
        <v>70.089285714285708</v>
      </c>
      <c r="D1711" s="2">
        <f t="shared" si="53"/>
        <v>57.508896797153021</v>
      </c>
      <c r="E1711" t="s">
        <v>363</v>
      </c>
      <c r="F1711" t="s">
        <v>185</v>
      </c>
      <c r="G1711">
        <v>90.3</v>
      </c>
      <c r="I1711">
        <v>0</v>
      </c>
      <c r="K1711">
        <v>0</v>
      </c>
      <c r="M1711">
        <v>0</v>
      </c>
      <c r="O1711">
        <v>0</v>
      </c>
      <c r="Q1711">
        <v>0</v>
      </c>
      <c r="R1711" s="2">
        <v>2080</v>
      </c>
      <c r="S1711">
        <v>39.9</v>
      </c>
      <c r="T1711" s="2">
        <v>2080</v>
      </c>
      <c r="U1711">
        <v>42.1</v>
      </c>
      <c r="X1711" s="2">
        <v>2064</v>
      </c>
      <c r="Y1711">
        <v>45.9</v>
      </c>
      <c r="Z1711" s="2">
        <v>1974</v>
      </c>
      <c r="AA1711">
        <v>48.8</v>
      </c>
      <c r="AB1711">
        <v>791</v>
      </c>
      <c r="AC1711">
        <v>64.2</v>
      </c>
      <c r="AD1711" s="2">
        <v>1132</v>
      </c>
      <c r="AE1711">
        <v>54.4</v>
      </c>
      <c r="AJ1711" s="2">
        <v>1129</v>
      </c>
      <c r="AK1711">
        <v>57.2</v>
      </c>
      <c r="AL1711">
        <v>982</v>
      </c>
      <c r="AM1711">
        <v>72.5</v>
      </c>
      <c r="AN1711">
        <v>696</v>
      </c>
      <c r="AO1711">
        <v>88</v>
      </c>
      <c r="AT1711" t="s">
        <v>85</v>
      </c>
      <c r="AU1711">
        <v>2</v>
      </c>
      <c r="AV1711">
        <v>3</v>
      </c>
      <c r="AX1711">
        <v>3</v>
      </c>
      <c r="AY1711">
        <v>3</v>
      </c>
      <c r="AZ1711">
        <v>3</v>
      </c>
      <c r="BA1711" t="s">
        <v>151</v>
      </c>
      <c r="BB1711">
        <v>6</v>
      </c>
      <c r="BC1711">
        <v>7</v>
      </c>
      <c r="BE1711">
        <v>7</v>
      </c>
      <c r="BF1711">
        <v>7</v>
      </c>
      <c r="BG1711">
        <v>7</v>
      </c>
      <c r="BP1711" s="2">
        <v>5213</v>
      </c>
      <c r="BQ1711" s="2">
        <v>4937</v>
      </c>
      <c r="BS1711" s="2">
        <v>4493</v>
      </c>
      <c r="BT1711" s="2">
        <v>4042</v>
      </c>
      <c r="BU1711" s="2">
        <v>1232</v>
      </c>
    </row>
    <row r="1712" spans="1:73" x14ac:dyDescent="0.25">
      <c r="A1712" s="1">
        <v>44565</v>
      </c>
      <c r="B1712">
        <v>31145</v>
      </c>
      <c r="C1712">
        <f t="shared" si="52"/>
        <v>63.085436033643205</v>
      </c>
      <c r="D1712" s="2">
        <f t="shared" si="53"/>
        <v>50.632495482175131</v>
      </c>
      <c r="E1712" t="s">
        <v>3694</v>
      </c>
      <c r="F1712" t="s">
        <v>185</v>
      </c>
      <c r="G1712">
        <v>90.3</v>
      </c>
      <c r="I1712">
        <v>0</v>
      </c>
      <c r="K1712">
        <v>0</v>
      </c>
      <c r="M1712">
        <v>0</v>
      </c>
      <c r="O1712">
        <v>0</v>
      </c>
      <c r="Q1712">
        <v>0</v>
      </c>
      <c r="R1712" s="2">
        <v>3814</v>
      </c>
      <c r="S1712">
        <v>35.6</v>
      </c>
      <c r="T1712" s="2">
        <v>3814</v>
      </c>
      <c r="U1712">
        <v>37.9</v>
      </c>
      <c r="X1712" s="2">
        <v>3784</v>
      </c>
      <c r="Y1712">
        <v>41.3</v>
      </c>
      <c r="Z1712" s="2">
        <v>3635</v>
      </c>
      <c r="AA1712">
        <v>43.6</v>
      </c>
      <c r="AB1712" s="2">
        <v>1357</v>
      </c>
      <c r="AC1712">
        <v>60.1</v>
      </c>
      <c r="AD1712" s="2">
        <v>1936</v>
      </c>
      <c r="AE1712">
        <v>50.8</v>
      </c>
      <c r="AJ1712" s="2">
        <v>1934</v>
      </c>
      <c r="AK1712">
        <v>53.2</v>
      </c>
      <c r="AL1712" s="2">
        <v>1644</v>
      </c>
      <c r="AM1712">
        <v>68.099999999999994</v>
      </c>
      <c r="AN1712" s="2">
        <v>1130</v>
      </c>
      <c r="AO1712">
        <v>83.3</v>
      </c>
      <c r="AT1712" t="s">
        <v>85</v>
      </c>
      <c r="AU1712">
        <v>2</v>
      </c>
      <c r="AV1712">
        <v>2</v>
      </c>
      <c r="AX1712">
        <v>3</v>
      </c>
      <c r="AY1712">
        <v>3</v>
      </c>
      <c r="AZ1712">
        <v>3</v>
      </c>
      <c r="BA1712" t="s">
        <v>151</v>
      </c>
      <c r="BB1712">
        <v>6</v>
      </c>
      <c r="BC1712">
        <v>6</v>
      </c>
      <c r="BE1712">
        <v>7</v>
      </c>
      <c r="BF1712">
        <v>7</v>
      </c>
      <c r="BG1712">
        <v>7</v>
      </c>
      <c r="BP1712" s="2">
        <v>10724</v>
      </c>
      <c r="BQ1712" s="2">
        <v>10067</v>
      </c>
      <c r="BS1712" s="2">
        <v>9155</v>
      </c>
      <c r="BT1712" s="2">
        <v>8346</v>
      </c>
      <c r="BU1712" s="2">
        <v>2259</v>
      </c>
    </row>
    <row r="1713" spans="1:73" x14ac:dyDescent="0.25">
      <c r="A1713" s="1">
        <v>44565</v>
      </c>
      <c r="B1713">
        <v>31147</v>
      </c>
      <c r="C1713">
        <f t="shared" si="52"/>
        <v>78.395503321410317</v>
      </c>
      <c r="D1713" s="2">
        <f t="shared" si="53"/>
        <v>66.998106060606062</v>
      </c>
      <c r="E1713" t="s">
        <v>3860</v>
      </c>
      <c r="F1713" t="s">
        <v>185</v>
      </c>
      <c r="G1713">
        <v>90.3</v>
      </c>
      <c r="H1713" s="2">
        <v>4183</v>
      </c>
      <c r="I1713">
        <v>53.2</v>
      </c>
      <c r="K1713">
        <v>0</v>
      </c>
      <c r="M1713">
        <v>0</v>
      </c>
      <c r="O1713">
        <v>0</v>
      </c>
      <c r="Q1713">
        <v>0</v>
      </c>
      <c r="R1713" s="2">
        <v>3871</v>
      </c>
      <c r="S1713">
        <v>49.2</v>
      </c>
      <c r="T1713" s="2">
        <v>3871</v>
      </c>
      <c r="U1713">
        <v>52.1</v>
      </c>
      <c r="X1713" s="2">
        <v>3826</v>
      </c>
      <c r="Y1713">
        <v>56.6</v>
      </c>
      <c r="Z1713" s="2">
        <v>3649</v>
      </c>
      <c r="AA1713">
        <v>59</v>
      </c>
      <c r="AB1713" s="2">
        <v>1478</v>
      </c>
      <c r="AC1713">
        <v>75.5</v>
      </c>
      <c r="AD1713" s="2">
        <v>1669</v>
      </c>
      <c r="AE1713">
        <v>43.1</v>
      </c>
      <c r="AJ1713" s="2">
        <v>1665</v>
      </c>
      <c r="AK1713">
        <v>45.6</v>
      </c>
      <c r="AL1713" s="2">
        <v>1450</v>
      </c>
      <c r="AM1713">
        <v>56.2</v>
      </c>
      <c r="AN1713" s="2">
        <v>1006</v>
      </c>
      <c r="AO1713">
        <v>68.099999999999994</v>
      </c>
      <c r="AT1713" t="s">
        <v>85</v>
      </c>
      <c r="AU1713">
        <v>3</v>
      </c>
      <c r="AV1713">
        <v>4</v>
      </c>
      <c r="AX1713">
        <v>4</v>
      </c>
      <c r="AY1713">
        <v>4</v>
      </c>
      <c r="AZ1713">
        <v>4</v>
      </c>
      <c r="BA1713" t="s">
        <v>151</v>
      </c>
      <c r="BB1713">
        <v>7</v>
      </c>
      <c r="BC1713">
        <v>8</v>
      </c>
      <c r="BE1713">
        <v>8</v>
      </c>
      <c r="BF1713">
        <v>8</v>
      </c>
      <c r="BG1713">
        <v>8</v>
      </c>
      <c r="BP1713" s="2">
        <v>7865</v>
      </c>
      <c r="BQ1713" s="2">
        <v>7430</v>
      </c>
      <c r="BS1713" s="2">
        <v>6755</v>
      </c>
      <c r="BT1713" s="2">
        <v>6181</v>
      </c>
      <c r="BU1713" s="2">
        <v>1957</v>
      </c>
    </row>
    <row r="1714" spans="1:73" x14ac:dyDescent="0.25">
      <c r="A1714" s="1">
        <v>44565</v>
      </c>
      <c r="B1714">
        <v>31149</v>
      </c>
      <c r="C1714">
        <f t="shared" si="52"/>
        <v>71.62983425414366</v>
      </c>
      <c r="D1714" s="2">
        <f t="shared" si="53"/>
        <v>57.507082152974512</v>
      </c>
      <c r="E1714" t="s">
        <v>304</v>
      </c>
      <c r="F1714" t="s">
        <v>185</v>
      </c>
      <c r="G1714">
        <v>90.3</v>
      </c>
      <c r="I1714">
        <v>0</v>
      </c>
      <c r="K1714">
        <v>0</v>
      </c>
      <c r="M1714">
        <v>0</v>
      </c>
      <c r="O1714">
        <v>0</v>
      </c>
      <c r="Q1714">
        <v>0</v>
      </c>
      <c r="R1714">
        <v>479</v>
      </c>
      <c r="S1714">
        <v>35.299999999999997</v>
      </c>
      <c r="T1714">
        <v>479</v>
      </c>
      <c r="U1714">
        <v>37.6</v>
      </c>
      <c r="X1714">
        <v>477</v>
      </c>
      <c r="Y1714">
        <v>40.6</v>
      </c>
      <c r="Z1714">
        <v>452</v>
      </c>
      <c r="AA1714">
        <v>42.3</v>
      </c>
      <c r="AB1714">
        <v>174</v>
      </c>
      <c r="AC1714">
        <v>48.1</v>
      </c>
      <c r="AD1714">
        <v>315</v>
      </c>
      <c r="AE1714">
        <v>65.8</v>
      </c>
      <c r="AJ1714">
        <v>313</v>
      </c>
      <c r="AK1714">
        <v>69.2</v>
      </c>
      <c r="AL1714">
        <v>262</v>
      </c>
      <c r="AM1714">
        <v>85.3</v>
      </c>
      <c r="AN1714">
        <v>185</v>
      </c>
      <c r="AO1714">
        <v>95</v>
      </c>
      <c r="AT1714" t="s">
        <v>85</v>
      </c>
      <c r="AU1714">
        <v>2</v>
      </c>
      <c r="AV1714">
        <v>2</v>
      </c>
      <c r="AX1714">
        <v>3</v>
      </c>
      <c r="AY1714">
        <v>3</v>
      </c>
      <c r="AZ1714">
        <v>2</v>
      </c>
      <c r="BA1714" t="s">
        <v>151</v>
      </c>
      <c r="BB1714">
        <v>6</v>
      </c>
      <c r="BC1714">
        <v>6</v>
      </c>
      <c r="BE1714">
        <v>7</v>
      </c>
      <c r="BF1714">
        <v>7</v>
      </c>
      <c r="BG1714">
        <v>6</v>
      </c>
      <c r="BP1714" s="2">
        <v>1357</v>
      </c>
      <c r="BQ1714" s="2">
        <v>1275</v>
      </c>
      <c r="BS1714" s="2">
        <v>1175</v>
      </c>
      <c r="BT1714" s="2">
        <v>1068</v>
      </c>
      <c r="BU1714">
        <v>362</v>
      </c>
    </row>
    <row r="1715" spans="1:73" x14ac:dyDescent="0.25">
      <c r="A1715" s="1">
        <v>44565</v>
      </c>
      <c r="B1715">
        <v>31151</v>
      </c>
      <c r="C1715">
        <f t="shared" si="52"/>
        <v>85.21937842778793</v>
      </c>
      <c r="D1715" s="2">
        <f t="shared" si="53"/>
        <v>73.689250658367243</v>
      </c>
      <c r="E1715" t="s">
        <v>511</v>
      </c>
      <c r="F1715" t="s">
        <v>185</v>
      </c>
      <c r="G1715">
        <v>90.3</v>
      </c>
      <c r="I1715">
        <v>0</v>
      </c>
      <c r="K1715">
        <v>0</v>
      </c>
      <c r="M1715">
        <v>0</v>
      </c>
      <c r="O1715">
        <v>0</v>
      </c>
      <c r="Q1715">
        <v>0</v>
      </c>
      <c r="R1715" s="2">
        <v>7015</v>
      </c>
      <c r="S1715">
        <v>49.3</v>
      </c>
      <c r="T1715" s="2">
        <v>7013</v>
      </c>
      <c r="U1715">
        <v>52.9</v>
      </c>
      <c r="X1715" s="2">
        <v>6863</v>
      </c>
      <c r="Y1715">
        <v>58.2</v>
      </c>
      <c r="Z1715" s="2">
        <v>6307</v>
      </c>
      <c r="AA1715">
        <v>59.8</v>
      </c>
      <c r="AB1715" s="2">
        <v>1797</v>
      </c>
      <c r="AC1715">
        <v>82.1</v>
      </c>
      <c r="AD1715" s="2">
        <v>3127</v>
      </c>
      <c r="AE1715">
        <v>44.6</v>
      </c>
      <c r="AJ1715" s="2">
        <v>3115</v>
      </c>
      <c r="AK1715">
        <v>49.4</v>
      </c>
      <c r="AL1715" s="2">
        <v>2324</v>
      </c>
      <c r="AM1715">
        <v>67.599999999999994</v>
      </c>
      <c r="AN1715" s="2">
        <v>1469</v>
      </c>
      <c r="AO1715">
        <v>81.7</v>
      </c>
      <c r="AT1715" t="s">
        <v>81</v>
      </c>
      <c r="AU1715">
        <v>11</v>
      </c>
      <c r="AV1715">
        <v>12</v>
      </c>
      <c r="AX1715">
        <v>12</v>
      </c>
      <c r="AY1715">
        <v>12</v>
      </c>
      <c r="AZ1715">
        <v>12</v>
      </c>
      <c r="BA1715" t="s">
        <v>151</v>
      </c>
      <c r="BB1715">
        <v>7</v>
      </c>
      <c r="BC1715">
        <v>8</v>
      </c>
      <c r="BE1715">
        <v>8</v>
      </c>
      <c r="BF1715">
        <v>8</v>
      </c>
      <c r="BG1715">
        <v>8</v>
      </c>
      <c r="BP1715" s="2">
        <v>14224</v>
      </c>
      <c r="BQ1715" s="2">
        <v>13245</v>
      </c>
      <c r="BS1715" s="2">
        <v>11789</v>
      </c>
      <c r="BT1715" s="2">
        <v>10542</v>
      </c>
      <c r="BU1715" s="2">
        <v>2188</v>
      </c>
    </row>
    <row r="1716" spans="1:73" x14ac:dyDescent="0.25">
      <c r="A1716" s="1">
        <v>44565</v>
      </c>
      <c r="B1716">
        <v>31153</v>
      </c>
      <c r="C1716">
        <f t="shared" si="52"/>
        <v>92.962668784749809</v>
      </c>
      <c r="D1716" s="2">
        <f t="shared" si="53"/>
        <v>94.926101002632024</v>
      </c>
      <c r="E1716" t="s">
        <v>4203</v>
      </c>
      <c r="F1716" t="s">
        <v>185</v>
      </c>
      <c r="G1716">
        <v>90.3</v>
      </c>
      <c r="H1716" s="2">
        <v>124599</v>
      </c>
      <c r="I1716">
        <v>66.599999999999994</v>
      </c>
      <c r="K1716">
        <v>0</v>
      </c>
      <c r="M1716">
        <v>0</v>
      </c>
      <c r="O1716">
        <v>0</v>
      </c>
      <c r="Q1716">
        <v>0</v>
      </c>
      <c r="R1716" s="2">
        <v>114857</v>
      </c>
      <c r="S1716">
        <v>61.4</v>
      </c>
      <c r="T1716" s="2">
        <v>114852</v>
      </c>
      <c r="U1716">
        <v>66</v>
      </c>
      <c r="X1716" s="2">
        <v>110160</v>
      </c>
      <c r="Y1716">
        <v>71.8</v>
      </c>
      <c r="Z1716" s="2">
        <v>99184</v>
      </c>
      <c r="AA1716">
        <v>72.8</v>
      </c>
      <c r="AB1716" s="2">
        <v>21013</v>
      </c>
      <c r="AC1716">
        <v>92.7</v>
      </c>
      <c r="AD1716" s="2">
        <v>43096</v>
      </c>
      <c r="AE1716">
        <v>37.5</v>
      </c>
      <c r="AJ1716" s="2">
        <v>42459</v>
      </c>
      <c r="AK1716">
        <v>42.8</v>
      </c>
      <c r="AL1716" s="2">
        <v>25098</v>
      </c>
      <c r="AM1716">
        <v>54.2</v>
      </c>
      <c r="AN1716" s="2">
        <v>12793</v>
      </c>
      <c r="AO1716">
        <v>60.9</v>
      </c>
      <c r="AT1716" t="s">
        <v>85</v>
      </c>
      <c r="AU1716">
        <v>4</v>
      </c>
      <c r="AV1716">
        <v>4</v>
      </c>
      <c r="AX1716">
        <v>4</v>
      </c>
      <c r="AY1716">
        <v>4</v>
      </c>
      <c r="AZ1716">
        <v>4</v>
      </c>
      <c r="BA1716" t="s">
        <v>82</v>
      </c>
      <c r="BB1716">
        <v>4</v>
      </c>
      <c r="BC1716">
        <v>4</v>
      </c>
      <c r="BE1716">
        <v>4</v>
      </c>
      <c r="BF1716">
        <v>4</v>
      </c>
      <c r="BG1716">
        <v>4</v>
      </c>
      <c r="BP1716" s="2">
        <v>187196</v>
      </c>
      <c r="BQ1716" s="2">
        <v>173934</v>
      </c>
      <c r="BS1716" s="2">
        <v>153507</v>
      </c>
      <c r="BT1716" s="2">
        <v>136263</v>
      </c>
      <c r="BU1716" s="2">
        <v>22662</v>
      </c>
    </row>
    <row r="1717" spans="1:73" x14ac:dyDescent="0.25">
      <c r="A1717" s="1">
        <v>44565</v>
      </c>
      <c r="B1717">
        <v>31155</v>
      </c>
      <c r="C1717">
        <f t="shared" si="52"/>
        <v>77.616948322312012</v>
      </c>
      <c r="D1717" s="2">
        <f t="shared" si="53"/>
        <v>76.702362462192426</v>
      </c>
      <c r="E1717" t="s">
        <v>4031</v>
      </c>
      <c r="F1717" t="s">
        <v>185</v>
      </c>
      <c r="G1717">
        <v>90.3</v>
      </c>
      <c r="H1717" s="2">
        <v>10948</v>
      </c>
      <c r="I1717">
        <v>50.7</v>
      </c>
      <c r="K1717">
        <v>0</v>
      </c>
      <c r="M1717">
        <v>0</v>
      </c>
      <c r="O1717">
        <v>0</v>
      </c>
      <c r="Q1717">
        <v>0</v>
      </c>
      <c r="R1717" s="2">
        <v>10774</v>
      </c>
      <c r="S1717">
        <v>49.9</v>
      </c>
      <c r="T1717" s="2">
        <v>10774</v>
      </c>
      <c r="U1717">
        <v>53.3</v>
      </c>
      <c r="X1717" s="2">
        <v>10510</v>
      </c>
      <c r="Y1717">
        <v>58</v>
      </c>
      <c r="Z1717" s="2">
        <v>9747</v>
      </c>
      <c r="AA1717">
        <v>59.7</v>
      </c>
      <c r="AB1717" s="2">
        <v>3110</v>
      </c>
      <c r="AC1717">
        <v>76.2</v>
      </c>
      <c r="AD1717" s="2">
        <v>4742</v>
      </c>
      <c r="AE1717">
        <v>44</v>
      </c>
      <c r="AJ1717" s="2">
        <v>4711</v>
      </c>
      <c r="AK1717">
        <v>48.3</v>
      </c>
      <c r="AL1717" s="2">
        <v>3520</v>
      </c>
      <c r="AM1717">
        <v>59.1</v>
      </c>
      <c r="AN1717" s="2">
        <v>1965</v>
      </c>
      <c r="AO1717">
        <v>63.2</v>
      </c>
      <c r="AT1717" t="s">
        <v>85</v>
      </c>
      <c r="AU1717">
        <v>3</v>
      </c>
      <c r="AV1717">
        <v>4</v>
      </c>
      <c r="AX1717">
        <v>4</v>
      </c>
      <c r="AY1717">
        <v>4</v>
      </c>
      <c r="AZ1717">
        <v>4</v>
      </c>
      <c r="BA1717" t="s">
        <v>82</v>
      </c>
      <c r="BB1717">
        <v>3</v>
      </c>
      <c r="BC1717">
        <v>4</v>
      </c>
      <c r="BE1717">
        <v>4</v>
      </c>
      <c r="BF1717">
        <v>4</v>
      </c>
      <c r="BG1717">
        <v>4</v>
      </c>
      <c r="BP1717" s="2">
        <v>21578</v>
      </c>
      <c r="BQ1717" s="2">
        <v>20208</v>
      </c>
      <c r="BS1717" s="2">
        <v>18136</v>
      </c>
      <c r="BT1717" s="2">
        <v>16316</v>
      </c>
      <c r="BU1717" s="2">
        <v>4083</v>
      </c>
    </row>
    <row r="1718" spans="1:73" x14ac:dyDescent="0.25">
      <c r="A1718" s="1">
        <v>44565</v>
      </c>
      <c r="B1718">
        <v>31157</v>
      </c>
      <c r="C1718">
        <f t="shared" si="52"/>
        <v>61.338008013737841</v>
      </c>
      <c r="D1718" s="2">
        <f t="shared" si="53"/>
        <v>58.647489275801156</v>
      </c>
      <c r="E1718" t="s">
        <v>4657</v>
      </c>
      <c r="F1718" t="s">
        <v>185</v>
      </c>
      <c r="G1718">
        <v>90.3</v>
      </c>
      <c r="I1718">
        <v>0</v>
      </c>
      <c r="K1718">
        <v>0</v>
      </c>
      <c r="M1718">
        <v>0</v>
      </c>
      <c r="O1718">
        <v>0</v>
      </c>
      <c r="Q1718">
        <v>0</v>
      </c>
      <c r="R1718" s="2">
        <v>13977</v>
      </c>
      <c r="S1718">
        <v>39.200000000000003</v>
      </c>
      <c r="T1718" s="2">
        <v>13977</v>
      </c>
      <c r="U1718">
        <v>42</v>
      </c>
      <c r="X1718" s="2">
        <v>13777</v>
      </c>
      <c r="Y1718">
        <v>46.2</v>
      </c>
      <c r="Z1718" s="2">
        <v>12896</v>
      </c>
      <c r="AA1718">
        <v>48.1</v>
      </c>
      <c r="AB1718" s="2">
        <v>4222</v>
      </c>
      <c r="AC1718">
        <v>60.4</v>
      </c>
      <c r="AD1718" s="2">
        <v>6367</v>
      </c>
      <c r="AE1718">
        <v>45.6</v>
      </c>
      <c r="AJ1718" s="2">
        <v>6348</v>
      </c>
      <c r="AK1718">
        <v>49.2</v>
      </c>
      <c r="AL1718" s="2">
        <v>5070</v>
      </c>
      <c r="AM1718">
        <v>64.3</v>
      </c>
      <c r="AN1718" s="2">
        <v>3401</v>
      </c>
      <c r="AO1718">
        <v>80.599999999999994</v>
      </c>
      <c r="AT1718" t="s">
        <v>81</v>
      </c>
      <c r="AU1718">
        <v>10</v>
      </c>
      <c r="AV1718">
        <v>11</v>
      </c>
      <c r="AX1718">
        <v>11</v>
      </c>
      <c r="AY1718">
        <v>11</v>
      </c>
      <c r="AZ1718">
        <v>11</v>
      </c>
      <c r="BA1718" t="s">
        <v>151</v>
      </c>
      <c r="BB1718">
        <v>6</v>
      </c>
      <c r="BC1718">
        <v>7</v>
      </c>
      <c r="BE1718">
        <v>7</v>
      </c>
      <c r="BF1718">
        <v>7</v>
      </c>
      <c r="BG1718">
        <v>7</v>
      </c>
      <c r="BP1718" s="2">
        <v>35618</v>
      </c>
      <c r="BQ1718" s="2">
        <v>33273</v>
      </c>
      <c r="BS1718" s="2">
        <v>29807</v>
      </c>
      <c r="BT1718" s="2">
        <v>26803</v>
      </c>
      <c r="BU1718" s="2">
        <v>6988</v>
      </c>
    </row>
    <row r="1719" spans="1:73" x14ac:dyDescent="0.25">
      <c r="A1719" s="1">
        <v>44565</v>
      </c>
      <c r="B1719">
        <v>31159</v>
      </c>
      <c r="C1719">
        <f t="shared" si="52"/>
        <v>92.401481980464808</v>
      </c>
      <c r="D1719" s="2">
        <f t="shared" si="53"/>
        <v>68.352699931647294</v>
      </c>
      <c r="E1719" t="s">
        <v>4512</v>
      </c>
      <c r="F1719" t="s">
        <v>185</v>
      </c>
      <c r="G1719">
        <v>90.3</v>
      </c>
      <c r="H1719" s="2">
        <v>8396</v>
      </c>
      <c r="I1719">
        <v>48.6</v>
      </c>
      <c r="K1719">
        <v>0</v>
      </c>
      <c r="M1719">
        <v>0</v>
      </c>
      <c r="O1719">
        <v>0</v>
      </c>
      <c r="Q1719">
        <v>0</v>
      </c>
      <c r="R1719" s="2">
        <v>8347</v>
      </c>
      <c r="S1719">
        <v>48.3</v>
      </c>
      <c r="T1719" s="2">
        <v>8345</v>
      </c>
      <c r="U1719">
        <v>51.3</v>
      </c>
      <c r="X1719" s="2">
        <v>8118</v>
      </c>
      <c r="Y1719">
        <v>55.5</v>
      </c>
      <c r="Z1719" s="2">
        <v>7577</v>
      </c>
      <c r="AA1719">
        <v>57.4</v>
      </c>
      <c r="AB1719" s="2">
        <v>2676</v>
      </c>
      <c r="AC1719">
        <v>90.1</v>
      </c>
      <c r="AD1719" s="2">
        <v>4159</v>
      </c>
      <c r="AE1719">
        <v>49.8</v>
      </c>
      <c r="AJ1719" s="2">
        <v>4137</v>
      </c>
      <c r="AK1719">
        <v>54.6</v>
      </c>
      <c r="AL1719" s="2">
        <v>3160</v>
      </c>
      <c r="AM1719">
        <v>67.400000000000006</v>
      </c>
      <c r="AN1719" s="2">
        <v>2038</v>
      </c>
      <c r="AO1719">
        <v>76.2</v>
      </c>
      <c r="AT1719" t="s">
        <v>85</v>
      </c>
      <c r="AU1719">
        <v>3</v>
      </c>
      <c r="AV1719">
        <v>4</v>
      </c>
      <c r="AX1719">
        <v>4</v>
      </c>
      <c r="AY1719">
        <v>4</v>
      </c>
      <c r="AZ1719">
        <v>4</v>
      </c>
      <c r="BA1719" t="s">
        <v>82</v>
      </c>
      <c r="BB1719">
        <v>3</v>
      </c>
      <c r="BC1719">
        <v>4</v>
      </c>
      <c r="BE1719">
        <v>4</v>
      </c>
      <c r="BF1719">
        <v>4</v>
      </c>
      <c r="BG1719">
        <v>4</v>
      </c>
      <c r="BP1719" s="2">
        <v>17284</v>
      </c>
      <c r="BQ1719" s="2">
        <v>16270</v>
      </c>
      <c r="BS1719" s="2">
        <v>14632</v>
      </c>
      <c r="BT1719" s="2">
        <v>13210</v>
      </c>
      <c r="BU1719" s="2">
        <v>2969</v>
      </c>
    </row>
    <row r="1720" spans="1:73" x14ac:dyDescent="0.25">
      <c r="A1720" s="1">
        <v>44565</v>
      </c>
      <c r="B1720">
        <v>31161</v>
      </c>
      <c r="C1720">
        <f t="shared" si="52"/>
        <v>49.864382583868668</v>
      </c>
      <c r="D1720" s="2">
        <f t="shared" si="53"/>
        <v>42.862453531598518</v>
      </c>
      <c r="E1720" t="s">
        <v>3783</v>
      </c>
      <c r="F1720" t="s">
        <v>185</v>
      </c>
      <c r="G1720">
        <v>90.3</v>
      </c>
      <c r="I1720">
        <v>0</v>
      </c>
      <c r="K1720">
        <v>0</v>
      </c>
      <c r="M1720">
        <v>0</v>
      </c>
      <c r="O1720">
        <v>0</v>
      </c>
      <c r="Q1720">
        <v>0</v>
      </c>
      <c r="R1720" s="2">
        <v>1592</v>
      </c>
      <c r="S1720">
        <v>30.3</v>
      </c>
      <c r="T1720" s="2">
        <v>1592</v>
      </c>
      <c r="U1720">
        <v>32.299999999999997</v>
      </c>
      <c r="X1720" s="2">
        <v>1576</v>
      </c>
      <c r="Y1720">
        <v>35.1</v>
      </c>
      <c r="Z1720" s="2">
        <v>1517</v>
      </c>
      <c r="AA1720">
        <v>37.1</v>
      </c>
      <c r="AB1720">
        <v>640</v>
      </c>
      <c r="AC1720">
        <v>45.7</v>
      </c>
      <c r="AD1720">
        <v>745</v>
      </c>
      <c r="AE1720">
        <v>46.8</v>
      </c>
      <c r="AJ1720">
        <v>742</v>
      </c>
      <c r="AK1720">
        <v>48.9</v>
      </c>
      <c r="AL1720">
        <v>629</v>
      </c>
      <c r="AM1720">
        <v>58.6</v>
      </c>
      <c r="AN1720">
        <v>466</v>
      </c>
      <c r="AO1720">
        <v>72.8</v>
      </c>
      <c r="AT1720" t="s">
        <v>81</v>
      </c>
      <c r="AU1720">
        <v>10</v>
      </c>
      <c r="AV1720">
        <v>10</v>
      </c>
      <c r="AX1720">
        <v>10</v>
      </c>
      <c r="AY1720">
        <v>10</v>
      </c>
      <c r="AZ1720">
        <v>10</v>
      </c>
      <c r="BA1720" t="s">
        <v>151</v>
      </c>
      <c r="BB1720">
        <v>6</v>
      </c>
      <c r="BC1720">
        <v>6</v>
      </c>
      <c r="BE1720">
        <v>6</v>
      </c>
      <c r="BF1720">
        <v>6</v>
      </c>
      <c r="BG1720">
        <v>6</v>
      </c>
      <c r="BP1720" s="2">
        <v>5246</v>
      </c>
      <c r="BQ1720" s="2">
        <v>4922</v>
      </c>
      <c r="BS1720" s="2">
        <v>4493</v>
      </c>
      <c r="BT1720" s="2">
        <v>4091</v>
      </c>
      <c r="BU1720" s="2">
        <v>1401</v>
      </c>
    </row>
    <row r="1721" spans="1:73" x14ac:dyDescent="0.25">
      <c r="A1721" s="1">
        <v>44565</v>
      </c>
      <c r="B1721">
        <v>31163</v>
      </c>
      <c r="C1721">
        <f t="shared" si="52"/>
        <v>69.441805225653212</v>
      </c>
      <c r="D1721" s="2">
        <f t="shared" si="53"/>
        <v>52.600394996708367</v>
      </c>
      <c r="E1721" t="s">
        <v>3721</v>
      </c>
      <c r="F1721" t="s">
        <v>185</v>
      </c>
      <c r="G1721">
        <v>90.3</v>
      </c>
      <c r="I1721">
        <v>0</v>
      </c>
      <c r="K1721">
        <v>0</v>
      </c>
      <c r="M1721">
        <v>0</v>
      </c>
      <c r="O1721">
        <v>0</v>
      </c>
      <c r="Q1721">
        <v>0</v>
      </c>
      <c r="R1721" s="2">
        <v>1145</v>
      </c>
      <c r="S1721">
        <v>38.200000000000003</v>
      </c>
      <c r="T1721" s="2">
        <v>1145</v>
      </c>
      <c r="U1721">
        <v>40.200000000000003</v>
      </c>
      <c r="X1721" s="2">
        <v>1137</v>
      </c>
      <c r="Y1721">
        <v>43.7</v>
      </c>
      <c r="Z1721" s="2">
        <v>1083</v>
      </c>
      <c r="AA1721">
        <v>45.9</v>
      </c>
      <c r="AB1721">
        <v>516</v>
      </c>
      <c r="AC1721">
        <v>61.3</v>
      </c>
      <c r="AD1721">
        <v>637</v>
      </c>
      <c r="AE1721">
        <v>55.6</v>
      </c>
      <c r="AJ1721">
        <v>635</v>
      </c>
      <c r="AK1721">
        <v>58.6</v>
      </c>
      <c r="AL1721">
        <v>550</v>
      </c>
      <c r="AM1721">
        <v>68.7</v>
      </c>
      <c r="AN1721">
        <v>403</v>
      </c>
      <c r="AO1721">
        <v>78.099999999999994</v>
      </c>
      <c r="AT1721" t="s">
        <v>85</v>
      </c>
      <c r="AU1721">
        <v>2</v>
      </c>
      <c r="AV1721">
        <v>3</v>
      </c>
      <c r="AX1721">
        <v>3</v>
      </c>
      <c r="AY1721">
        <v>3</v>
      </c>
      <c r="AZ1721">
        <v>3</v>
      </c>
      <c r="BA1721" t="s">
        <v>151</v>
      </c>
      <c r="BB1721">
        <v>6</v>
      </c>
      <c r="BC1721">
        <v>7</v>
      </c>
      <c r="BE1721">
        <v>7</v>
      </c>
      <c r="BF1721">
        <v>7</v>
      </c>
      <c r="BG1721">
        <v>7</v>
      </c>
      <c r="BP1721" s="2">
        <v>3001</v>
      </c>
      <c r="BQ1721" s="2">
        <v>2846</v>
      </c>
      <c r="BS1721" s="2">
        <v>2600</v>
      </c>
      <c r="BT1721" s="2">
        <v>2361</v>
      </c>
      <c r="BU1721">
        <v>842</v>
      </c>
    </row>
    <row r="1722" spans="1:73" x14ac:dyDescent="0.25">
      <c r="A1722" s="1">
        <v>44565</v>
      </c>
      <c r="B1722">
        <v>31165</v>
      </c>
      <c r="C1722">
        <f t="shared" si="52"/>
        <v>53.792134831460672</v>
      </c>
      <c r="D1722" s="2">
        <f t="shared" si="53"/>
        <v>30.921052631578949</v>
      </c>
      <c r="E1722" t="s">
        <v>3843</v>
      </c>
      <c r="F1722" t="s">
        <v>185</v>
      </c>
      <c r="G1722">
        <v>90.3</v>
      </c>
      <c r="I1722">
        <v>0</v>
      </c>
      <c r="K1722">
        <v>0</v>
      </c>
      <c r="M1722">
        <v>0</v>
      </c>
      <c r="O1722">
        <v>0</v>
      </c>
      <c r="Q1722">
        <v>0</v>
      </c>
      <c r="R1722">
        <v>275</v>
      </c>
      <c r="S1722">
        <v>23.6</v>
      </c>
      <c r="T1722">
        <v>275</v>
      </c>
      <c r="U1722">
        <v>24.7</v>
      </c>
      <c r="X1722">
        <v>275</v>
      </c>
      <c r="Y1722">
        <v>26.3</v>
      </c>
      <c r="Z1722">
        <v>268</v>
      </c>
      <c r="AA1722">
        <v>27.8</v>
      </c>
      <c r="AB1722">
        <v>129</v>
      </c>
      <c r="AC1722">
        <v>36.200000000000003</v>
      </c>
      <c r="AD1722">
        <v>137</v>
      </c>
      <c r="AE1722">
        <v>49.8</v>
      </c>
      <c r="AJ1722">
        <v>137</v>
      </c>
      <c r="AK1722">
        <v>51.1</v>
      </c>
      <c r="AL1722">
        <v>125</v>
      </c>
      <c r="AM1722">
        <v>62.5</v>
      </c>
      <c r="AN1722">
        <v>88</v>
      </c>
      <c r="AO1722">
        <v>68.2</v>
      </c>
      <c r="AT1722" t="s">
        <v>85</v>
      </c>
      <c r="AU1722">
        <v>1</v>
      </c>
      <c r="AV1722">
        <v>1</v>
      </c>
      <c r="AX1722">
        <v>1</v>
      </c>
      <c r="AY1722">
        <v>1</v>
      </c>
      <c r="AZ1722">
        <v>2</v>
      </c>
      <c r="BA1722" t="s">
        <v>151</v>
      </c>
      <c r="BB1722">
        <v>5</v>
      </c>
      <c r="BC1722">
        <v>5</v>
      </c>
      <c r="BE1722">
        <v>5</v>
      </c>
      <c r="BF1722">
        <v>5</v>
      </c>
      <c r="BG1722">
        <v>6</v>
      </c>
      <c r="BP1722" s="2">
        <v>1166</v>
      </c>
      <c r="BQ1722" s="2">
        <v>1113</v>
      </c>
      <c r="BS1722" s="2">
        <v>1045</v>
      </c>
      <c r="BT1722">
        <v>964</v>
      </c>
      <c r="BU1722">
        <v>356</v>
      </c>
    </row>
    <row r="1723" spans="1:73" x14ac:dyDescent="0.25">
      <c r="A1723" s="1">
        <v>44565</v>
      </c>
      <c r="B1723">
        <v>31167</v>
      </c>
      <c r="C1723">
        <f t="shared" si="52"/>
        <v>54.192966636609562</v>
      </c>
      <c r="D1723" s="2">
        <f t="shared" si="53"/>
        <v>39.99406175771972</v>
      </c>
      <c r="E1723" t="s">
        <v>4398</v>
      </c>
      <c r="F1723" t="s">
        <v>185</v>
      </c>
      <c r="G1723">
        <v>90.3</v>
      </c>
      <c r="I1723">
        <v>0</v>
      </c>
      <c r="K1723">
        <v>0</v>
      </c>
      <c r="M1723">
        <v>0</v>
      </c>
      <c r="O1723">
        <v>0</v>
      </c>
      <c r="Q1723">
        <v>0</v>
      </c>
      <c r="R1723" s="2">
        <v>1613</v>
      </c>
      <c r="S1723">
        <v>27.2</v>
      </c>
      <c r="T1723" s="2">
        <v>1613</v>
      </c>
      <c r="U1723">
        <v>29.1</v>
      </c>
      <c r="X1723" s="2">
        <v>1591</v>
      </c>
      <c r="Y1723">
        <v>31.9</v>
      </c>
      <c r="Z1723" s="2">
        <v>1521</v>
      </c>
      <c r="AA1723">
        <v>34</v>
      </c>
      <c r="AB1723">
        <v>533</v>
      </c>
      <c r="AC1723">
        <v>48.1</v>
      </c>
      <c r="AD1723">
        <v>806</v>
      </c>
      <c r="AE1723">
        <v>50</v>
      </c>
      <c r="AJ1723">
        <v>802</v>
      </c>
      <c r="AK1723">
        <v>52.7</v>
      </c>
      <c r="AL1723">
        <v>652</v>
      </c>
      <c r="AM1723">
        <v>68</v>
      </c>
      <c r="AN1723">
        <v>443</v>
      </c>
      <c r="AO1723">
        <v>83.1</v>
      </c>
      <c r="AT1723" t="s">
        <v>85</v>
      </c>
      <c r="AU1723">
        <v>1</v>
      </c>
      <c r="AV1723">
        <v>1</v>
      </c>
      <c r="AX1723">
        <v>2</v>
      </c>
      <c r="AY1723">
        <v>2</v>
      </c>
      <c r="AZ1723">
        <v>2</v>
      </c>
      <c r="BA1723" t="s">
        <v>151</v>
      </c>
      <c r="BB1723">
        <v>5</v>
      </c>
      <c r="BC1723">
        <v>5</v>
      </c>
      <c r="BE1723">
        <v>6</v>
      </c>
      <c r="BF1723">
        <v>6</v>
      </c>
      <c r="BG1723">
        <v>6</v>
      </c>
      <c r="BP1723" s="2">
        <v>5920</v>
      </c>
      <c r="BQ1723" s="2">
        <v>5546</v>
      </c>
      <c r="BS1723" s="2">
        <v>4991</v>
      </c>
      <c r="BT1723" s="2">
        <v>4477</v>
      </c>
      <c r="BU1723" s="2">
        <v>1109</v>
      </c>
    </row>
    <row r="1724" spans="1:73" x14ac:dyDescent="0.25">
      <c r="A1724" s="1">
        <v>44565</v>
      </c>
      <c r="B1724">
        <v>31169</v>
      </c>
      <c r="C1724">
        <f t="shared" si="52"/>
        <v>82.543035993740219</v>
      </c>
      <c r="D1724" s="2">
        <f t="shared" si="53"/>
        <v>62.3046875</v>
      </c>
      <c r="E1724" t="s">
        <v>3908</v>
      </c>
      <c r="F1724" t="s">
        <v>185</v>
      </c>
      <c r="G1724">
        <v>90.3</v>
      </c>
      <c r="I1724">
        <v>0</v>
      </c>
      <c r="K1724">
        <v>0</v>
      </c>
      <c r="M1724">
        <v>0</v>
      </c>
      <c r="O1724">
        <v>0</v>
      </c>
      <c r="Q1724">
        <v>0</v>
      </c>
      <c r="R1724" s="2">
        <v>2296</v>
      </c>
      <c r="S1724">
        <v>45.9</v>
      </c>
      <c r="T1724" s="2">
        <v>2296</v>
      </c>
      <c r="U1724">
        <v>48.9</v>
      </c>
      <c r="X1724" s="2">
        <v>2275</v>
      </c>
      <c r="Y1724">
        <v>53.6</v>
      </c>
      <c r="Z1724" s="2">
        <v>2174</v>
      </c>
      <c r="AA1724">
        <v>56.6</v>
      </c>
      <c r="AB1724">
        <v>993</v>
      </c>
      <c r="AC1724">
        <v>77.7</v>
      </c>
      <c r="AD1724" s="2">
        <v>1128</v>
      </c>
      <c r="AE1724">
        <v>49.1</v>
      </c>
      <c r="AJ1724" s="2">
        <v>1125</v>
      </c>
      <c r="AK1724">
        <v>51.7</v>
      </c>
      <c r="AL1724">
        <v>979</v>
      </c>
      <c r="AM1724">
        <v>61.9</v>
      </c>
      <c r="AN1724">
        <v>711</v>
      </c>
      <c r="AO1724">
        <v>71.599999999999994</v>
      </c>
      <c r="AT1724" t="s">
        <v>85</v>
      </c>
      <c r="AU1724">
        <v>3</v>
      </c>
      <c r="AV1724">
        <v>3</v>
      </c>
      <c r="AX1724">
        <v>4</v>
      </c>
      <c r="AY1724">
        <v>4</v>
      </c>
      <c r="AZ1724">
        <v>4</v>
      </c>
      <c r="BA1724" t="s">
        <v>151</v>
      </c>
      <c r="BB1724">
        <v>7</v>
      </c>
      <c r="BC1724">
        <v>7</v>
      </c>
      <c r="BE1724">
        <v>8</v>
      </c>
      <c r="BF1724">
        <v>8</v>
      </c>
      <c r="BG1724">
        <v>8</v>
      </c>
      <c r="BP1724" s="2">
        <v>5003</v>
      </c>
      <c r="BQ1724" s="2">
        <v>4697</v>
      </c>
      <c r="BS1724" s="2">
        <v>4245</v>
      </c>
      <c r="BT1724" s="2">
        <v>3838</v>
      </c>
      <c r="BU1724" s="2">
        <v>1278</v>
      </c>
    </row>
    <row r="1725" spans="1:73" x14ac:dyDescent="0.25">
      <c r="A1725" s="1">
        <v>44565</v>
      </c>
      <c r="B1725">
        <v>31171</v>
      </c>
      <c r="C1725">
        <f t="shared" si="52"/>
        <v>86.596858638743456</v>
      </c>
      <c r="D1725" s="2">
        <f t="shared" si="53"/>
        <v>24.728260869565215</v>
      </c>
      <c r="E1725" t="s">
        <v>3691</v>
      </c>
      <c r="F1725" t="s">
        <v>185</v>
      </c>
      <c r="G1725">
        <v>90.3</v>
      </c>
      <c r="I1725">
        <v>0</v>
      </c>
      <c r="K1725">
        <v>0</v>
      </c>
      <c r="M1725">
        <v>0</v>
      </c>
      <c r="O1725">
        <v>0</v>
      </c>
      <c r="Q1725">
        <v>0</v>
      </c>
      <c r="R1725">
        <v>174</v>
      </c>
      <c r="S1725">
        <v>24.1</v>
      </c>
      <c r="T1725">
        <v>174</v>
      </c>
      <c r="U1725">
        <v>25.5</v>
      </c>
      <c r="X1725">
        <v>172</v>
      </c>
      <c r="Y1725">
        <v>28</v>
      </c>
      <c r="Z1725">
        <v>164</v>
      </c>
      <c r="AA1725">
        <v>29.3</v>
      </c>
      <c r="AB1725">
        <v>100</v>
      </c>
      <c r="AC1725">
        <v>52.4</v>
      </c>
      <c r="AD1725">
        <v>92</v>
      </c>
      <c r="AE1725">
        <v>52.9</v>
      </c>
      <c r="AJ1725">
        <v>92</v>
      </c>
      <c r="AK1725">
        <v>56.1</v>
      </c>
      <c r="AL1725">
        <v>87</v>
      </c>
      <c r="AM1725">
        <v>65.400000000000006</v>
      </c>
      <c r="AN1725">
        <v>65</v>
      </c>
      <c r="AO1725">
        <v>65</v>
      </c>
      <c r="AT1725" t="s">
        <v>85</v>
      </c>
      <c r="AU1725">
        <v>1</v>
      </c>
      <c r="AV1725">
        <v>1</v>
      </c>
      <c r="AX1725">
        <v>1</v>
      </c>
      <c r="AY1725">
        <v>1</v>
      </c>
      <c r="AZ1725">
        <v>3</v>
      </c>
      <c r="BA1725" t="s">
        <v>151</v>
      </c>
      <c r="BB1725">
        <v>5</v>
      </c>
      <c r="BC1725">
        <v>5</v>
      </c>
      <c r="BE1725">
        <v>5</v>
      </c>
      <c r="BF1725">
        <v>5</v>
      </c>
      <c r="BG1725">
        <v>7</v>
      </c>
      <c r="BP1725">
        <v>722</v>
      </c>
      <c r="BQ1725">
        <v>683</v>
      </c>
      <c r="BS1725">
        <v>614</v>
      </c>
      <c r="BT1725">
        <v>559</v>
      </c>
      <c r="BU1725">
        <v>191</v>
      </c>
    </row>
    <row r="1726" spans="1:73" x14ac:dyDescent="0.25">
      <c r="A1726" s="1">
        <v>44565</v>
      </c>
      <c r="B1726">
        <v>31173</v>
      </c>
      <c r="C1726">
        <f t="shared" si="52"/>
        <v>103.36065573770492</v>
      </c>
      <c r="D1726" s="2">
        <f t="shared" si="53"/>
        <v>107.79392338177014</v>
      </c>
      <c r="E1726" t="s">
        <v>213</v>
      </c>
      <c r="F1726" t="s">
        <v>185</v>
      </c>
      <c r="G1726">
        <v>90.3</v>
      </c>
      <c r="H1726" s="2">
        <v>5441</v>
      </c>
      <c r="I1726">
        <v>75.3</v>
      </c>
      <c r="K1726">
        <v>0</v>
      </c>
      <c r="M1726">
        <v>0</v>
      </c>
      <c r="O1726">
        <v>0</v>
      </c>
      <c r="Q1726">
        <v>0</v>
      </c>
      <c r="R1726" s="2">
        <v>4658</v>
      </c>
      <c r="S1726">
        <v>64.5</v>
      </c>
      <c r="T1726" s="2">
        <v>4658</v>
      </c>
      <c r="U1726">
        <v>72.099999999999994</v>
      </c>
      <c r="X1726" s="2">
        <v>4589</v>
      </c>
      <c r="Y1726">
        <v>84</v>
      </c>
      <c r="Z1726" s="2">
        <v>4011</v>
      </c>
      <c r="AA1726">
        <v>86.5</v>
      </c>
      <c r="AB1726">
        <v>832</v>
      </c>
      <c r="AC1726">
        <v>95</v>
      </c>
      <c r="AD1726" s="2">
        <v>1470</v>
      </c>
      <c r="AE1726">
        <v>31.6</v>
      </c>
      <c r="AJ1726" s="2">
        <v>1468</v>
      </c>
      <c r="AK1726">
        <v>36.6</v>
      </c>
      <c r="AL1726">
        <v>984</v>
      </c>
      <c r="AM1726">
        <v>50.7</v>
      </c>
      <c r="AN1726">
        <v>567</v>
      </c>
      <c r="AO1726">
        <v>68.099999999999994</v>
      </c>
      <c r="AT1726" t="s">
        <v>96</v>
      </c>
      <c r="AU1726">
        <v>16</v>
      </c>
      <c r="AV1726">
        <v>16</v>
      </c>
      <c r="AX1726">
        <v>16</v>
      </c>
      <c r="AY1726">
        <v>16</v>
      </c>
      <c r="AZ1726">
        <v>16</v>
      </c>
      <c r="BA1726" t="s">
        <v>151</v>
      </c>
      <c r="BB1726">
        <v>8</v>
      </c>
      <c r="BC1726">
        <v>8</v>
      </c>
      <c r="BE1726">
        <v>8</v>
      </c>
      <c r="BF1726">
        <v>8</v>
      </c>
      <c r="BG1726">
        <v>8</v>
      </c>
      <c r="BP1726" s="2">
        <v>7224</v>
      </c>
      <c r="BQ1726" s="2">
        <v>6458</v>
      </c>
      <c r="BS1726" s="2">
        <v>5462</v>
      </c>
      <c r="BT1726" s="2">
        <v>4639</v>
      </c>
      <c r="BU1726">
        <v>854</v>
      </c>
    </row>
    <row r="1727" spans="1:73" x14ac:dyDescent="0.25">
      <c r="A1727" s="1">
        <v>44565</v>
      </c>
      <c r="B1727">
        <v>31175</v>
      </c>
      <c r="C1727">
        <f t="shared" si="52"/>
        <v>56.784715750232984</v>
      </c>
      <c r="D1727" s="2">
        <f t="shared" si="53"/>
        <v>48.852459016393439</v>
      </c>
      <c r="E1727" t="s">
        <v>3708</v>
      </c>
      <c r="F1727" t="s">
        <v>185</v>
      </c>
      <c r="G1727">
        <v>90.3</v>
      </c>
      <c r="I1727">
        <v>0</v>
      </c>
      <c r="K1727">
        <v>0</v>
      </c>
      <c r="M1727">
        <v>0</v>
      </c>
      <c r="O1727">
        <v>0</v>
      </c>
      <c r="Q1727">
        <v>0</v>
      </c>
      <c r="R1727" s="2">
        <v>1317</v>
      </c>
      <c r="S1727">
        <v>31.7</v>
      </c>
      <c r="T1727" s="2">
        <v>1317</v>
      </c>
      <c r="U1727">
        <v>33.6</v>
      </c>
      <c r="X1727" s="2">
        <v>1298</v>
      </c>
      <c r="Y1727">
        <v>36.799999999999997</v>
      </c>
      <c r="Z1727" s="2">
        <v>1251</v>
      </c>
      <c r="AA1727">
        <v>39</v>
      </c>
      <c r="AB1727">
        <v>534</v>
      </c>
      <c r="AC1727">
        <v>49.8</v>
      </c>
      <c r="AD1727">
        <v>826</v>
      </c>
      <c r="AE1727">
        <v>62.7</v>
      </c>
      <c r="AJ1727">
        <v>825</v>
      </c>
      <c r="AK1727">
        <v>65.900000000000006</v>
      </c>
      <c r="AL1727">
        <v>665</v>
      </c>
      <c r="AM1727">
        <v>75.3</v>
      </c>
      <c r="AN1727">
        <v>499</v>
      </c>
      <c r="AO1727">
        <v>93.4</v>
      </c>
      <c r="AT1727" t="s">
        <v>85</v>
      </c>
      <c r="AU1727">
        <v>2</v>
      </c>
      <c r="AV1727">
        <v>2</v>
      </c>
      <c r="AX1727">
        <v>2</v>
      </c>
      <c r="AY1727">
        <v>2</v>
      </c>
      <c r="AZ1727">
        <v>2</v>
      </c>
      <c r="BA1727" t="s">
        <v>151</v>
      </c>
      <c r="BB1727">
        <v>6</v>
      </c>
      <c r="BC1727">
        <v>6</v>
      </c>
      <c r="BE1727">
        <v>6</v>
      </c>
      <c r="BF1727">
        <v>6</v>
      </c>
      <c r="BG1727">
        <v>6</v>
      </c>
      <c r="BP1727" s="2">
        <v>4158</v>
      </c>
      <c r="BQ1727" s="2">
        <v>3924</v>
      </c>
      <c r="BS1727" s="2">
        <v>3529</v>
      </c>
      <c r="BT1727" s="2">
        <v>3208</v>
      </c>
      <c r="BU1727" s="2">
        <v>1073</v>
      </c>
    </row>
    <row r="1728" spans="1:73" x14ac:dyDescent="0.25">
      <c r="A1728" s="1">
        <v>44565</v>
      </c>
      <c r="B1728">
        <v>31177</v>
      </c>
      <c r="C1728">
        <f t="shared" si="52"/>
        <v>170.65493140046595</v>
      </c>
      <c r="D1728" s="2">
        <f t="shared" si="53"/>
        <v>143.55817875210792</v>
      </c>
      <c r="E1728" t="s">
        <v>139</v>
      </c>
      <c r="F1728" t="s">
        <v>185</v>
      </c>
      <c r="G1728">
        <v>90.3</v>
      </c>
      <c r="H1728" s="2">
        <v>11749</v>
      </c>
      <c r="I1728">
        <v>56.7</v>
      </c>
      <c r="J1728" s="2">
        <v>11749</v>
      </c>
      <c r="K1728">
        <v>60</v>
      </c>
      <c r="L1728" s="2">
        <v>11320</v>
      </c>
      <c r="M1728">
        <v>64.5</v>
      </c>
      <c r="N1728" s="2">
        <v>10506</v>
      </c>
      <c r="O1728">
        <v>66.8</v>
      </c>
      <c r="P1728" s="2">
        <v>3304</v>
      </c>
      <c r="Q1728">
        <v>85.5</v>
      </c>
      <c r="R1728" s="2">
        <v>11142</v>
      </c>
      <c r="S1728">
        <v>53.8</v>
      </c>
      <c r="T1728" s="2">
        <v>11142</v>
      </c>
      <c r="U1728">
        <v>56.9</v>
      </c>
      <c r="X1728" s="2">
        <v>10851</v>
      </c>
      <c r="Y1728">
        <v>61.8</v>
      </c>
      <c r="Z1728" s="2">
        <v>10095</v>
      </c>
      <c r="AA1728">
        <v>64.2</v>
      </c>
      <c r="AB1728" s="2">
        <v>3223</v>
      </c>
      <c r="AC1728">
        <v>83.4</v>
      </c>
      <c r="AD1728" s="2">
        <v>5452</v>
      </c>
      <c r="AE1728">
        <v>48.9</v>
      </c>
      <c r="AJ1728" s="2">
        <v>5412</v>
      </c>
      <c r="AK1728">
        <v>53.6</v>
      </c>
      <c r="AL1728" s="2">
        <v>4033</v>
      </c>
      <c r="AM1728">
        <v>65.400000000000006</v>
      </c>
      <c r="AN1728" s="2">
        <v>2460</v>
      </c>
      <c r="AO1728">
        <v>76.3</v>
      </c>
      <c r="AT1728" t="s">
        <v>85</v>
      </c>
      <c r="AU1728">
        <v>4</v>
      </c>
      <c r="AV1728">
        <v>4</v>
      </c>
      <c r="AX1728">
        <v>4</v>
      </c>
      <c r="AY1728">
        <v>4</v>
      </c>
      <c r="AZ1728">
        <v>4</v>
      </c>
      <c r="BA1728" t="s">
        <v>82</v>
      </c>
      <c r="BB1728">
        <v>4</v>
      </c>
      <c r="BC1728">
        <v>4</v>
      </c>
      <c r="BE1728">
        <v>4</v>
      </c>
      <c r="BF1728">
        <v>4</v>
      </c>
      <c r="BG1728">
        <v>4</v>
      </c>
      <c r="BP1728" s="2">
        <v>20729</v>
      </c>
      <c r="BQ1728" s="2">
        <v>19581</v>
      </c>
      <c r="BS1728" s="2">
        <v>17563</v>
      </c>
      <c r="BT1728" s="2">
        <v>15723</v>
      </c>
      <c r="BU1728" s="2">
        <v>3863</v>
      </c>
    </row>
    <row r="1729" spans="1:73" x14ac:dyDescent="0.25">
      <c r="A1729" s="1">
        <v>44565</v>
      </c>
      <c r="B1729">
        <v>31179</v>
      </c>
      <c r="C1729">
        <f t="shared" si="52"/>
        <v>62.228607918263087</v>
      </c>
      <c r="D1729" s="2">
        <f t="shared" si="53"/>
        <v>58.12280408231554</v>
      </c>
      <c r="E1729" t="s">
        <v>261</v>
      </c>
      <c r="F1729" t="s">
        <v>185</v>
      </c>
      <c r="G1729">
        <v>90.3</v>
      </c>
      <c r="I1729">
        <v>0</v>
      </c>
      <c r="K1729">
        <v>0</v>
      </c>
      <c r="M1729">
        <v>0</v>
      </c>
      <c r="O1729">
        <v>0</v>
      </c>
      <c r="Q1729">
        <v>0</v>
      </c>
      <c r="R1729" s="2">
        <v>3732</v>
      </c>
      <c r="S1729">
        <v>39.799999999999997</v>
      </c>
      <c r="T1729" s="2">
        <v>3731</v>
      </c>
      <c r="U1729">
        <v>42</v>
      </c>
      <c r="X1729" s="2">
        <v>3653</v>
      </c>
      <c r="Y1729">
        <v>44.8</v>
      </c>
      <c r="Z1729" s="2">
        <v>3412</v>
      </c>
      <c r="AA1729">
        <v>45.2</v>
      </c>
      <c r="AB1729">
        <v>901</v>
      </c>
      <c r="AC1729">
        <v>57.5</v>
      </c>
      <c r="AD1729" s="2">
        <v>1784</v>
      </c>
      <c r="AE1729">
        <v>47.8</v>
      </c>
      <c r="AJ1729" s="2">
        <v>1776</v>
      </c>
      <c r="AK1729">
        <v>52.1</v>
      </c>
      <c r="AL1729" s="2">
        <v>1290</v>
      </c>
      <c r="AM1729">
        <v>73.5</v>
      </c>
      <c r="AN1729">
        <v>813</v>
      </c>
      <c r="AO1729">
        <v>90.2</v>
      </c>
      <c r="AT1729" t="s">
        <v>85</v>
      </c>
      <c r="AU1729">
        <v>2</v>
      </c>
      <c r="AV1729">
        <v>3</v>
      </c>
      <c r="AX1729">
        <v>3</v>
      </c>
      <c r="AY1729">
        <v>3</v>
      </c>
      <c r="AZ1729">
        <v>3</v>
      </c>
      <c r="BA1729" t="s">
        <v>151</v>
      </c>
      <c r="BB1729">
        <v>6</v>
      </c>
      <c r="BC1729">
        <v>7</v>
      </c>
      <c r="BE1729">
        <v>7</v>
      </c>
      <c r="BF1729">
        <v>7</v>
      </c>
      <c r="BG1729">
        <v>7</v>
      </c>
      <c r="BP1729" s="2">
        <v>9385</v>
      </c>
      <c r="BQ1729" s="2">
        <v>8886</v>
      </c>
      <c r="BS1729" s="2">
        <v>8160</v>
      </c>
      <c r="BT1729" s="2">
        <v>7543</v>
      </c>
      <c r="BU1729" s="2">
        <v>1566</v>
      </c>
    </row>
    <row r="1730" spans="1:73" x14ac:dyDescent="0.25">
      <c r="A1730" s="1">
        <v>44565</v>
      </c>
      <c r="B1730">
        <v>31181</v>
      </c>
      <c r="C1730">
        <f t="shared" si="52"/>
        <v>74.632352941176478</v>
      </c>
      <c r="D1730" s="2">
        <f t="shared" si="53"/>
        <v>50.915750915750912</v>
      </c>
      <c r="E1730" t="s">
        <v>4462</v>
      </c>
      <c r="F1730" t="s">
        <v>185</v>
      </c>
      <c r="G1730">
        <v>90.3</v>
      </c>
      <c r="I1730">
        <v>0</v>
      </c>
      <c r="K1730">
        <v>0</v>
      </c>
      <c r="M1730">
        <v>0</v>
      </c>
      <c r="O1730">
        <v>0</v>
      </c>
      <c r="Q1730">
        <v>0</v>
      </c>
      <c r="R1730" s="2">
        <v>1283</v>
      </c>
      <c r="S1730">
        <v>36.799999999999997</v>
      </c>
      <c r="T1730" s="2">
        <v>1283</v>
      </c>
      <c r="U1730">
        <v>38.9</v>
      </c>
      <c r="X1730" s="2">
        <v>1279</v>
      </c>
      <c r="Y1730">
        <v>42.9</v>
      </c>
      <c r="Z1730" s="2">
        <v>1236</v>
      </c>
      <c r="AA1730">
        <v>45.3</v>
      </c>
      <c r="AB1730">
        <v>544</v>
      </c>
      <c r="AC1730">
        <v>66.7</v>
      </c>
      <c r="AD1730">
        <v>700</v>
      </c>
      <c r="AE1730">
        <v>54.6</v>
      </c>
      <c r="AJ1730">
        <v>694</v>
      </c>
      <c r="AK1730">
        <v>56.1</v>
      </c>
      <c r="AL1730">
        <v>591</v>
      </c>
      <c r="AM1730">
        <v>65</v>
      </c>
      <c r="AN1730">
        <v>413</v>
      </c>
      <c r="AO1730">
        <v>75.900000000000006</v>
      </c>
      <c r="AT1730" t="s">
        <v>85</v>
      </c>
      <c r="AU1730">
        <v>2</v>
      </c>
      <c r="AV1730">
        <v>2</v>
      </c>
      <c r="AX1730">
        <v>3</v>
      </c>
      <c r="AY1730">
        <v>3</v>
      </c>
      <c r="AZ1730">
        <v>3</v>
      </c>
      <c r="BA1730" t="s">
        <v>151</v>
      </c>
      <c r="BB1730">
        <v>6</v>
      </c>
      <c r="BC1730">
        <v>6</v>
      </c>
      <c r="BE1730">
        <v>7</v>
      </c>
      <c r="BF1730">
        <v>7</v>
      </c>
      <c r="BG1730">
        <v>7</v>
      </c>
      <c r="BP1730" s="2">
        <v>3487</v>
      </c>
      <c r="BQ1730" s="2">
        <v>3302</v>
      </c>
      <c r="BS1730" s="2">
        <v>2980</v>
      </c>
      <c r="BT1730" s="2">
        <v>2727</v>
      </c>
      <c r="BU1730">
        <v>816</v>
      </c>
    </row>
    <row r="1731" spans="1:73" x14ac:dyDescent="0.25">
      <c r="A1731" s="1">
        <v>44565</v>
      </c>
      <c r="B1731">
        <v>31183</v>
      </c>
      <c r="C1731">
        <f t="shared" ref="C1731:C1794" si="54">(P1731+AB1731+AM1731)/BU1731*100</f>
        <v>72.556053811659197</v>
      </c>
      <c r="D1731" s="2">
        <f t="shared" ref="D1731:D1794" si="55">(N1731-P1731+Z1731-AB1731+AJ1731-AN1731)/(BT1731-BU1731)*100</f>
        <v>42.439024390243901</v>
      </c>
      <c r="E1731" t="s">
        <v>4049</v>
      </c>
      <c r="F1731" t="s">
        <v>185</v>
      </c>
      <c r="G1731">
        <v>90.3</v>
      </c>
      <c r="I1731">
        <v>0</v>
      </c>
      <c r="K1731">
        <v>0</v>
      </c>
      <c r="M1731">
        <v>0</v>
      </c>
      <c r="O1731">
        <v>0</v>
      </c>
      <c r="Q1731">
        <v>0</v>
      </c>
      <c r="R1731">
        <v>234</v>
      </c>
      <c r="S1731">
        <v>29.9</v>
      </c>
      <c r="T1731">
        <v>234</v>
      </c>
      <c r="U1731">
        <v>31.7</v>
      </c>
      <c r="X1731">
        <v>232</v>
      </c>
      <c r="Y1731">
        <v>34.1</v>
      </c>
      <c r="Z1731">
        <v>227</v>
      </c>
      <c r="AA1731">
        <v>35.9</v>
      </c>
      <c r="AB1731">
        <v>96</v>
      </c>
      <c r="AC1731">
        <v>43</v>
      </c>
      <c r="AD1731">
        <v>115</v>
      </c>
      <c r="AE1731">
        <v>49.1</v>
      </c>
      <c r="AJ1731">
        <v>115</v>
      </c>
      <c r="AK1731">
        <v>50.7</v>
      </c>
      <c r="AL1731">
        <v>102</v>
      </c>
      <c r="AM1731">
        <v>65.8</v>
      </c>
      <c r="AN1731">
        <v>72</v>
      </c>
      <c r="AO1731">
        <v>75</v>
      </c>
      <c r="AT1731" t="s">
        <v>85</v>
      </c>
      <c r="AU1731">
        <v>1</v>
      </c>
      <c r="AV1731">
        <v>2</v>
      </c>
      <c r="AX1731">
        <v>2</v>
      </c>
      <c r="AY1731">
        <v>2</v>
      </c>
      <c r="AZ1731">
        <v>2</v>
      </c>
      <c r="BA1731" t="s">
        <v>151</v>
      </c>
      <c r="BB1731">
        <v>5</v>
      </c>
      <c r="BC1731">
        <v>6</v>
      </c>
      <c r="BE1731">
        <v>6</v>
      </c>
      <c r="BF1731">
        <v>6</v>
      </c>
      <c r="BG1731">
        <v>6</v>
      </c>
      <c r="BP1731">
        <v>783</v>
      </c>
      <c r="BQ1731">
        <v>739</v>
      </c>
      <c r="BS1731">
        <v>680</v>
      </c>
      <c r="BT1731">
        <v>633</v>
      </c>
      <c r="BU1731">
        <v>223</v>
      </c>
    </row>
    <row r="1732" spans="1:73" x14ac:dyDescent="0.25">
      <c r="A1732" s="1">
        <v>44565</v>
      </c>
      <c r="B1732">
        <v>31185</v>
      </c>
      <c r="C1732">
        <f t="shared" si="54"/>
        <v>82.038461538461547</v>
      </c>
      <c r="D1732" s="2">
        <f t="shared" si="55"/>
        <v>73.357759748756862</v>
      </c>
      <c r="E1732" t="s">
        <v>378</v>
      </c>
      <c r="F1732" t="s">
        <v>185</v>
      </c>
      <c r="G1732">
        <v>90.3</v>
      </c>
      <c r="H1732" s="2">
        <v>6888</v>
      </c>
      <c r="I1732">
        <v>50.4</v>
      </c>
      <c r="K1732">
        <v>0</v>
      </c>
      <c r="M1732">
        <v>0</v>
      </c>
      <c r="O1732">
        <v>0</v>
      </c>
      <c r="Q1732">
        <v>0</v>
      </c>
      <c r="R1732" s="2">
        <v>6888</v>
      </c>
      <c r="S1732">
        <v>50.4</v>
      </c>
      <c r="T1732" s="2">
        <v>6888</v>
      </c>
      <c r="U1732">
        <v>53.8</v>
      </c>
      <c r="X1732" s="2">
        <v>6788</v>
      </c>
      <c r="Y1732">
        <v>58.6</v>
      </c>
      <c r="Z1732" s="2">
        <v>6428</v>
      </c>
      <c r="AA1732">
        <v>61.2</v>
      </c>
      <c r="AB1732" s="2">
        <v>2283</v>
      </c>
      <c r="AC1732">
        <v>79.8</v>
      </c>
      <c r="AD1732" s="2">
        <v>3153</v>
      </c>
      <c r="AE1732">
        <v>45.8</v>
      </c>
      <c r="AJ1732" s="2">
        <v>3140</v>
      </c>
      <c r="AK1732">
        <v>48.8</v>
      </c>
      <c r="AL1732" s="2">
        <v>2527</v>
      </c>
      <c r="AM1732">
        <v>63.3</v>
      </c>
      <c r="AN1732" s="2">
        <v>1679</v>
      </c>
      <c r="AO1732">
        <v>73.5</v>
      </c>
      <c r="AT1732" t="s">
        <v>85</v>
      </c>
      <c r="AU1732">
        <v>4</v>
      </c>
      <c r="AV1732">
        <v>4</v>
      </c>
      <c r="AX1732">
        <v>4</v>
      </c>
      <c r="AY1732">
        <v>4</v>
      </c>
      <c r="AZ1732">
        <v>4</v>
      </c>
      <c r="BA1732" t="s">
        <v>151</v>
      </c>
      <c r="BB1732">
        <v>8</v>
      </c>
      <c r="BC1732">
        <v>8</v>
      </c>
      <c r="BE1732">
        <v>8</v>
      </c>
      <c r="BF1732">
        <v>8</v>
      </c>
      <c r="BG1732">
        <v>8</v>
      </c>
      <c r="BP1732" s="2">
        <v>13679</v>
      </c>
      <c r="BQ1732" s="2">
        <v>12811</v>
      </c>
      <c r="BS1732" s="2">
        <v>11583</v>
      </c>
      <c r="BT1732" s="2">
        <v>10502</v>
      </c>
      <c r="BU1732" s="2">
        <v>2860</v>
      </c>
    </row>
    <row r="1733" spans="1:73" x14ac:dyDescent="0.25">
      <c r="A1733" s="1">
        <v>44565</v>
      </c>
      <c r="B1733">
        <v>32001</v>
      </c>
      <c r="C1733">
        <f t="shared" si="54"/>
        <v>165.84996848077327</v>
      </c>
      <c r="D1733" s="2">
        <f t="shared" si="55"/>
        <v>118.61334071408803</v>
      </c>
      <c r="E1733" t="s">
        <v>4384</v>
      </c>
      <c r="F1733" t="s">
        <v>502</v>
      </c>
      <c r="G1733">
        <v>94.9</v>
      </c>
      <c r="H1733" s="2">
        <v>13493</v>
      </c>
      <c r="I1733">
        <v>54.2</v>
      </c>
      <c r="J1733" s="2">
        <v>13492</v>
      </c>
      <c r="K1733">
        <v>58</v>
      </c>
      <c r="L1733" s="2">
        <v>13304</v>
      </c>
      <c r="M1733">
        <v>63.3</v>
      </c>
      <c r="N1733" s="2">
        <v>12602</v>
      </c>
      <c r="O1733">
        <v>65.599999999999994</v>
      </c>
      <c r="P1733" s="2">
        <v>4171</v>
      </c>
      <c r="Q1733">
        <v>87.6</v>
      </c>
      <c r="R1733" s="2">
        <v>11561</v>
      </c>
      <c r="S1733">
        <v>46.4</v>
      </c>
      <c r="T1733" s="2">
        <v>11561</v>
      </c>
      <c r="U1733">
        <v>49.7</v>
      </c>
      <c r="X1733" s="2">
        <v>11453</v>
      </c>
      <c r="Y1733">
        <v>54.5</v>
      </c>
      <c r="Z1733" s="2">
        <v>10840</v>
      </c>
      <c r="AA1733">
        <v>56.4</v>
      </c>
      <c r="AB1733" s="2">
        <v>3677</v>
      </c>
      <c r="AC1733">
        <v>77.3</v>
      </c>
      <c r="AD1733" s="2">
        <v>3607</v>
      </c>
      <c r="AE1733">
        <v>31.2</v>
      </c>
      <c r="AJ1733" s="2">
        <v>3584</v>
      </c>
      <c r="AK1733">
        <v>33.1</v>
      </c>
      <c r="AL1733" s="2">
        <v>2999</v>
      </c>
      <c r="AM1733">
        <v>44.8</v>
      </c>
      <c r="AN1733" s="2">
        <v>2036</v>
      </c>
      <c r="AO1733">
        <v>55.4</v>
      </c>
      <c r="AT1733" t="s">
        <v>81</v>
      </c>
      <c r="AU1733">
        <v>11</v>
      </c>
      <c r="AV1733">
        <v>11</v>
      </c>
      <c r="AX1733">
        <v>12</v>
      </c>
      <c r="AY1733">
        <v>12</v>
      </c>
      <c r="AZ1733">
        <v>12</v>
      </c>
      <c r="BA1733" t="s">
        <v>151</v>
      </c>
      <c r="BB1733">
        <v>7</v>
      </c>
      <c r="BC1733">
        <v>7</v>
      </c>
      <c r="BE1733">
        <v>8</v>
      </c>
      <c r="BF1733">
        <v>8</v>
      </c>
      <c r="BG1733">
        <v>8</v>
      </c>
      <c r="BP1733" s="2">
        <v>24909</v>
      </c>
      <c r="BQ1733" s="2">
        <v>23259</v>
      </c>
      <c r="BS1733" s="2">
        <v>21003</v>
      </c>
      <c r="BT1733" s="2">
        <v>19211</v>
      </c>
      <c r="BU1733" s="2">
        <v>4759</v>
      </c>
    </row>
    <row r="1734" spans="1:73" x14ac:dyDescent="0.25">
      <c r="A1734" s="1">
        <v>44565</v>
      </c>
      <c r="B1734">
        <v>32003</v>
      </c>
      <c r="C1734">
        <f t="shared" si="54"/>
        <v>171.24015420578479</v>
      </c>
      <c r="D1734" s="2">
        <f t="shared" si="55"/>
        <v>150.99090830054061</v>
      </c>
      <c r="E1734" t="s">
        <v>232</v>
      </c>
      <c r="F1734" t="s">
        <v>502</v>
      </c>
      <c r="G1734">
        <v>94.9</v>
      </c>
      <c r="H1734" s="2">
        <v>1504456</v>
      </c>
      <c r="I1734">
        <v>66.400000000000006</v>
      </c>
      <c r="J1734" s="2">
        <v>1504426</v>
      </c>
      <c r="K1734">
        <v>70.7</v>
      </c>
      <c r="L1734" s="2">
        <v>1475878</v>
      </c>
      <c r="M1734">
        <v>76.8</v>
      </c>
      <c r="N1734" s="2">
        <v>1373057</v>
      </c>
      <c r="O1734">
        <v>78.599999999999994</v>
      </c>
      <c r="P1734" s="2">
        <v>321286</v>
      </c>
      <c r="Q1734">
        <v>93.8</v>
      </c>
      <c r="R1734" s="2">
        <v>1211989</v>
      </c>
      <c r="S1734">
        <v>53.5</v>
      </c>
      <c r="T1734" s="2">
        <v>1211983</v>
      </c>
      <c r="U1734">
        <v>57</v>
      </c>
      <c r="X1734" s="2">
        <v>1196090</v>
      </c>
      <c r="Y1734">
        <v>62.2</v>
      </c>
      <c r="Z1734" s="2">
        <v>1118691</v>
      </c>
      <c r="AA1734">
        <v>64.099999999999994</v>
      </c>
      <c r="AB1734" s="2">
        <v>265439</v>
      </c>
      <c r="AC1734">
        <v>77.5</v>
      </c>
      <c r="AD1734" s="2">
        <v>360766</v>
      </c>
      <c r="AE1734">
        <v>29.8</v>
      </c>
      <c r="AJ1734" s="2">
        <v>358514</v>
      </c>
      <c r="AK1734">
        <v>32</v>
      </c>
      <c r="AL1734" s="2">
        <v>248585</v>
      </c>
      <c r="AM1734">
        <v>44.8</v>
      </c>
      <c r="AN1734" s="2">
        <v>144745</v>
      </c>
      <c r="AO1734">
        <v>54.5</v>
      </c>
      <c r="AT1734" t="s">
        <v>81</v>
      </c>
      <c r="AU1734">
        <v>12</v>
      </c>
      <c r="AV1734">
        <v>12</v>
      </c>
      <c r="AX1734">
        <v>12</v>
      </c>
      <c r="AY1734">
        <v>12</v>
      </c>
      <c r="AZ1734">
        <v>12</v>
      </c>
      <c r="BA1734" t="s">
        <v>82</v>
      </c>
      <c r="BB1734">
        <v>4</v>
      </c>
      <c r="BC1734">
        <v>4</v>
      </c>
      <c r="BE1734">
        <v>4</v>
      </c>
      <c r="BF1734">
        <v>4</v>
      </c>
      <c r="BG1734">
        <v>4</v>
      </c>
      <c r="BP1734" s="2">
        <v>2266715</v>
      </c>
      <c r="BQ1734" s="2">
        <v>2127242</v>
      </c>
      <c r="BS1734" s="2">
        <v>1921713</v>
      </c>
      <c r="BT1734" s="2">
        <v>1745917</v>
      </c>
      <c r="BU1734" s="2">
        <v>342659</v>
      </c>
    </row>
    <row r="1735" spans="1:73" x14ac:dyDescent="0.25">
      <c r="A1735" s="1">
        <v>44565</v>
      </c>
      <c r="B1735">
        <v>32005</v>
      </c>
      <c r="C1735">
        <f t="shared" si="54"/>
        <v>152.98048410454453</v>
      </c>
      <c r="D1735" s="2">
        <f t="shared" si="55"/>
        <v>116.11750545399835</v>
      </c>
      <c r="E1735" t="s">
        <v>184</v>
      </c>
      <c r="F1735" t="s">
        <v>502</v>
      </c>
      <c r="G1735">
        <v>94.9</v>
      </c>
      <c r="H1735" s="2">
        <v>28240</v>
      </c>
      <c r="I1735">
        <v>57.7</v>
      </c>
      <c r="J1735" s="2">
        <v>28238</v>
      </c>
      <c r="K1735">
        <v>59.7</v>
      </c>
      <c r="L1735" s="2">
        <v>27942</v>
      </c>
      <c r="M1735">
        <v>63.3</v>
      </c>
      <c r="N1735" s="2">
        <v>26790</v>
      </c>
      <c r="O1735">
        <v>65.2</v>
      </c>
      <c r="P1735" s="2">
        <v>11838</v>
      </c>
      <c r="Q1735">
        <v>81.599999999999994</v>
      </c>
      <c r="R1735" s="2">
        <v>24139</v>
      </c>
      <c r="S1735">
        <v>49.4</v>
      </c>
      <c r="T1735" s="2">
        <v>24138</v>
      </c>
      <c r="U1735">
        <v>51.1</v>
      </c>
      <c r="X1735" s="2">
        <v>23973</v>
      </c>
      <c r="Y1735">
        <v>54.3</v>
      </c>
      <c r="Z1735" s="2">
        <v>23002</v>
      </c>
      <c r="AA1735">
        <v>56</v>
      </c>
      <c r="AB1735" s="2">
        <v>10304</v>
      </c>
      <c r="AC1735">
        <v>71.099999999999994</v>
      </c>
      <c r="AD1735" s="2">
        <v>8113</v>
      </c>
      <c r="AE1735">
        <v>33.6</v>
      </c>
      <c r="AJ1735" s="2">
        <v>8086</v>
      </c>
      <c r="AK1735">
        <v>35.200000000000003</v>
      </c>
      <c r="AL1735" s="2">
        <v>6975</v>
      </c>
      <c r="AM1735">
        <v>41.7</v>
      </c>
      <c r="AN1735" s="2">
        <v>4865</v>
      </c>
      <c r="AO1735">
        <v>47.2</v>
      </c>
      <c r="AT1735" t="s">
        <v>85</v>
      </c>
      <c r="AU1735">
        <v>3</v>
      </c>
      <c r="AV1735">
        <v>4</v>
      </c>
      <c r="AX1735">
        <v>4</v>
      </c>
      <c r="AY1735">
        <v>4</v>
      </c>
      <c r="AZ1735">
        <v>4</v>
      </c>
      <c r="BA1735" t="s">
        <v>151</v>
      </c>
      <c r="BB1735">
        <v>7</v>
      </c>
      <c r="BC1735">
        <v>8</v>
      </c>
      <c r="BE1735">
        <v>8</v>
      </c>
      <c r="BF1735">
        <v>8</v>
      </c>
      <c r="BG1735">
        <v>8</v>
      </c>
      <c r="BP1735" s="2">
        <v>48905</v>
      </c>
      <c r="BQ1735" s="2">
        <v>47266</v>
      </c>
      <c r="BS1735" s="2">
        <v>44167</v>
      </c>
      <c r="BT1735" s="2">
        <v>41087</v>
      </c>
      <c r="BU1735" s="2">
        <v>14501</v>
      </c>
    </row>
    <row r="1736" spans="1:73" x14ac:dyDescent="0.25">
      <c r="A1736" s="1">
        <v>44565</v>
      </c>
      <c r="B1736">
        <v>32007</v>
      </c>
      <c r="C1736">
        <f t="shared" si="54"/>
        <v>167.84405144694534</v>
      </c>
      <c r="D1736" s="2">
        <f t="shared" si="55"/>
        <v>109.14797091541854</v>
      </c>
      <c r="E1736" t="s">
        <v>4664</v>
      </c>
      <c r="F1736" t="s">
        <v>502</v>
      </c>
      <c r="G1736">
        <v>94.9</v>
      </c>
      <c r="H1736" s="2">
        <v>24956</v>
      </c>
      <c r="I1736">
        <v>47.3</v>
      </c>
      <c r="J1736" s="2">
        <v>24954</v>
      </c>
      <c r="K1736">
        <v>51.1</v>
      </c>
      <c r="L1736" s="2">
        <v>24521</v>
      </c>
      <c r="M1736">
        <v>56.8</v>
      </c>
      <c r="N1736" s="2">
        <v>22796</v>
      </c>
      <c r="O1736">
        <v>59.4</v>
      </c>
      <c r="P1736" s="2">
        <v>5575</v>
      </c>
      <c r="Q1736">
        <v>89.6</v>
      </c>
      <c r="R1736" s="2">
        <v>20936</v>
      </c>
      <c r="S1736">
        <v>39.700000000000003</v>
      </c>
      <c r="T1736" s="2">
        <v>20935</v>
      </c>
      <c r="U1736">
        <v>42.9</v>
      </c>
      <c r="X1736" s="2">
        <v>20720</v>
      </c>
      <c r="Y1736">
        <v>48</v>
      </c>
      <c r="Z1736" s="2">
        <v>19403</v>
      </c>
      <c r="AA1736">
        <v>50.5</v>
      </c>
      <c r="AB1736" s="2">
        <v>4827</v>
      </c>
      <c r="AC1736">
        <v>77.599999999999994</v>
      </c>
      <c r="AD1736" s="2">
        <v>5524</v>
      </c>
      <c r="AE1736">
        <v>26.4</v>
      </c>
      <c r="AJ1736" s="2">
        <v>5505</v>
      </c>
      <c r="AK1736">
        <v>28.4</v>
      </c>
      <c r="AL1736" s="2">
        <v>4006</v>
      </c>
      <c r="AM1736">
        <v>37.9</v>
      </c>
      <c r="AN1736" s="2">
        <v>2176</v>
      </c>
      <c r="AO1736">
        <v>45.1</v>
      </c>
      <c r="AT1736" t="s">
        <v>81</v>
      </c>
      <c r="AU1736">
        <v>10</v>
      </c>
      <c r="AV1736">
        <v>11</v>
      </c>
      <c r="AX1736">
        <v>11</v>
      </c>
      <c r="AY1736">
        <v>12</v>
      </c>
      <c r="AZ1736">
        <v>12</v>
      </c>
      <c r="BA1736" t="s">
        <v>151</v>
      </c>
      <c r="BB1736">
        <v>6</v>
      </c>
      <c r="BC1736">
        <v>7</v>
      </c>
      <c r="BE1736">
        <v>7</v>
      </c>
      <c r="BF1736">
        <v>8</v>
      </c>
      <c r="BG1736">
        <v>8</v>
      </c>
      <c r="BP1736" s="2">
        <v>52778</v>
      </c>
      <c r="BQ1736" s="2">
        <v>48793</v>
      </c>
      <c r="BS1736" s="2">
        <v>43189</v>
      </c>
      <c r="BT1736" s="2">
        <v>38402</v>
      </c>
      <c r="BU1736" s="2">
        <v>6220</v>
      </c>
    </row>
    <row r="1737" spans="1:73" x14ac:dyDescent="0.25">
      <c r="A1737" s="1">
        <v>44565</v>
      </c>
      <c r="B1737">
        <v>32009</v>
      </c>
      <c r="C1737">
        <f t="shared" si="54"/>
        <v>100.96153846153845</v>
      </c>
      <c r="D1737" s="2">
        <f t="shared" si="55"/>
        <v>110.04566210045664</v>
      </c>
      <c r="E1737" t="s">
        <v>3965</v>
      </c>
      <c r="F1737" t="s">
        <v>502</v>
      </c>
      <c r="G1737">
        <v>94.9</v>
      </c>
      <c r="H1737">
        <v>430</v>
      </c>
      <c r="I1737">
        <v>49.3</v>
      </c>
      <c r="J1737">
        <v>430</v>
      </c>
      <c r="K1737">
        <v>50.9</v>
      </c>
      <c r="L1737">
        <v>429</v>
      </c>
      <c r="M1737">
        <v>54.2</v>
      </c>
      <c r="N1737">
        <v>410</v>
      </c>
      <c r="O1737">
        <v>54.7</v>
      </c>
      <c r="P1737">
        <v>156</v>
      </c>
      <c r="Q1737">
        <v>50</v>
      </c>
      <c r="R1737">
        <v>348</v>
      </c>
      <c r="S1737">
        <v>39.9</v>
      </c>
      <c r="T1737">
        <v>348</v>
      </c>
      <c r="U1737">
        <v>41.2</v>
      </c>
      <c r="X1737">
        <v>348</v>
      </c>
      <c r="Y1737">
        <v>44</v>
      </c>
      <c r="Z1737">
        <v>333</v>
      </c>
      <c r="AA1737">
        <v>44.4</v>
      </c>
      <c r="AB1737">
        <v>129</v>
      </c>
      <c r="AC1737">
        <v>41.3</v>
      </c>
      <c r="AD1737">
        <v>75</v>
      </c>
      <c r="AE1737">
        <v>21.6</v>
      </c>
      <c r="AJ1737">
        <v>75</v>
      </c>
      <c r="AK1737">
        <v>22.5</v>
      </c>
      <c r="AL1737">
        <v>67</v>
      </c>
      <c r="AM1737">
        <v>30</v>
      </c>
      <c r="AN1737">
        <v>51</v>
      </c>
      <c r="AO1737">
        <v>39.5</v>
      </c>
      <c r="AT1737" t="s">
        <v>81</v>
      </c>
      <c r="AU1737">
        <v>10</v>
      </c>
      <c r="AV1737">
        <v>11</v>
      </c>
      <c r="AX1737">
        <v>11</v>
      </c>
      <c r="AY1737">
        <v>11</v>
      </c>
      <c r="AZ1737">
        <v>10</v>
      </c>
      <c r="BA1737" t="s">
        <v>151</v>
      </c>
      <c r="BB1737">
        <v>6</v>
      </c>
      <c r="BC1737">
        <v>7</v>
      </c>
      <c r="BE1737">
        <v>7</v>
      </c>
      <c r="BF1737">
        <v>7</v>
      </c>
      <c r="BG1737">
        <v>6</v>
      </c>
      <c r="BP1737">
        <v>873</v>
      </c>
      <c r="BQ1737">
        <v>844</v>
      </c>
      <c r="BS1737">
        <v>791</v>
      </c>
      <c r="BT1737">
        <v>750</v>
      </c>
      <c r="BU1737">
        <v>312</v>
      </c>
    </row>
    <row r="1738" spans="1:73" x14ac:dyDescent="0.25">
      <c r="A1738" s="1">
        <v>44565</v>
      </c>
      <c r="B1738">
        <v>32011</v>
      </c>
      <c r="C1738">
        <f t="shared" si="54"/>
        <v>113.85542168674698</v>
      </c>
      <c r="D1738" s="2">
        <f t="shared" si="55"/>
        <v>69.941715237302247</v>
      </c>
      <c r="E1738" t="s">
        <v>4404</v>
      </c>
      <c r="F1738" t="s">
        <v>502</v>
      </c>
      <c r="G1738">
        <v>94.9</v>
      </c>
      <c r="H1738">
        <v>617</v>
      </c>
      <c r="I1738">
        <v>30.4</v>
      </c>
      <c r="J1738">
        <v>617</v>
      </c>
      <c r="K1738">
        <v>31.8</v>
      </c>
      <c r="L1738">
        <v>610</v>
      </c>
      <c r="M1738">
        <v>35.4</v>
      </c>
      <c r="N1738">
        <v>594</v>
      </c>
      <c r="O1738">
        <v>38.700000000000003</v>
      </c>
      <c r="P1738">
        <v>182</v>
      </c>
      <c r="Q1738">
        <v>54.8</v>
      </c>
      <c r="R1738">
        <v>528</v>
      </c>
      <c r="S1738">
        <v>26</v>
      </c>
      <c r="T1738">
        <v>528</v>
      </c>
      <c r="U1738">
        <v>27.2</v>
      </c>
      <c r="X1738">
        <v>524</v>
      </c>
      <c r="Y1738">
        <v>30.4</v>
      </c>
      <c r="Z1738">
        <v>514</v>
      </c>
      <c r="AA1738">
        <v>33.5</v>
      </c>
      <c r="AB1738">
        <v>164</v>
      </c>
      <c r="AC1738">
        <v>49.4</v>
      </c>
      <c r="AD1738">
        <v>139</v>
      </c>
      <c r="AE1738">
        <v>26.3</v>
      </c>
      <c r="AJ1738">
        <v>139</v>
      </c>
      <c r="AK1738">
        <v>27</v>
      </c>
      <c r="AL1738">
        <v>108</v>
      </c>
      <c r="AM1738">
        <v>32</v>
      </c>
      <c r="AN1738">
        <v>61</v>
      </c>
      <c r="AO1738">
        <v>37.200000000000003</v>
      </c>
      <c r="AT1738" t="s">
        <v>85</v>
      </c>
      <c r="AU1738">
        <v>1</v>
      </c>
      <c r="AV1738">
        <v>1</v>
      </c>
      <c r="AX1738">
        <v>2</v>
      </c>
      <c r="AY1738">
        <v>2</v>
      </c>
      <c r="AZ1738">
        <v>2</v>
      </c>
      <c r="BA1738" t="s">
        <v>151</v>
      </c>
      <c r="BB1738">
        <v>5</v>
      </c>
      <c r="BC1738">
        <v>5</v>
      </c>
      <c r="BE1738">
        <v>6</v>
      </c>
      <c r="BF1738">
        <v>6</v>
      </c>
      <c r="BG1738">
        <v>6</v>
      </c>
      <c r="BP1738" s="2">
        <v>2029</v>
      </c>
      <c r="BQ1738" s="2">
        <v>1942</v>
      </c>
      <c r="BS1738" s="2">
        <v>1721</v>
      </c>
      <c r="BT1738" s="2">
        <v>1533</v>
      </c>
      <c r="BU1738">
        <v>332</v>
      </c>
    </row>
    <row r="1739" spans="1:73" x14ac:dyDescent="0.25">
      <c r="A1739" s="1">
        <v>44565</v>
      </c>
      <c r="B1739">
        <v>32013</v>
      </c>
      <c r="C1739">
        <f t="shared" si="54"/>
        <v>162.73588792748248</v>
      </c>
      <c r="D1739" s="2">
        <f t="shared" si="55"/>
        <v>105.78713071630918</v>
      </c>
      <c r="E1739" t="s">
        <v>392</v>
      </c>
      <c r="F1739" t="s">
        <v>502</v>
      </c>
      <c r="G1739">
        <v>94.9</v>
      </c>
      <c r="H1739" s="2">
        <v>7659</v>
      </c>
      <c r="I1739">
        <v>45.5</v>
      </c>
      <c r="J1739" s="2">
        <v>7659</v>
      </c>
      <c r="K1739">
        <v>48.9</v>
      </c>
      <c r="L1739" s="2">
        <v>7556</v>
      </c>
      <c r="M1739">
        <v>54.8</v>
      </c>
      <c r="N1739" s="2">
        <v>7126</v>
      </c>
      <c r="O1739">
        <v>57.9</v>
      </c>
      <c r="P1739" s="2">
        <v>2087</v>
      </c>
      <c r="Q1739">
        <v>86</v>
      </c>
      <c r="R1739" s="2">
        <v>6618</v>
      </c>
      <c r="S1739">
        <v>39.299999999999997</v>
      </c>
      <c r="T1739" s="2">
        <v>6618</v>
      </c>
      <c r="U1739">
        <v>42.3</v>
      </c>
      <c r="X1739" s="2">
        <v>6583</v>
      </c>
      <c r="Y1739">
        <v>47.8</v>
      </c>
      <c r="Z1739" s="2">
        <v>6230</v>
      </c>
      <c r="AA1739">
        <v>50.6</v>
      </c>
      <c r="AB1739" s="2">
        <v>1827</v>
      </c>
      <c r="AC1739">
        <v>75.3</v>
      </c>
      <c r="AD1739" s="2">
        <v>1760</v>
      </c>
      <c r="AE1739">
        <v>26.6</v>
      </c>
      <c r="AJ1739" s="2">
        <v>1757</v>
      </c>
      <c r="AK1739">
        <v>28.2</v>
      </c>
      <c r="AL1739" s="2">
        <v>1321</v>
      </c>
      <c r="AM1739">
        <v>35.6</v>
      </c>
      <c r="AN1739">
        <v>743</v>
      </c>
      <c r="AO1739">
        <v>40.700000000000003</v>
      </c>
      <c r="AT1739" t="s">
        <v>81</v>
      </c>
      <c r="AU1739">
        <v>10</v>
      </c>
      <c r="AV1739">
        <v>11</v>
      </c>
      <c r="AX1739">
        <v>11</v>
      </c>
      <c r="AY1739">
        <v>12</v>
      </c>
      <c r="AZ1739">
        <v>12</v>
      </c>
      <c r="BA1739" t="s">
        <v>151</v>
      </c>
      <c r="BB1739">
        <v>6</v>
      </c>
      <c r="BC1739">
        <v>7</v>
      </c>
      <c r="BE1739">
        <v>7</v>
      </c>
      <c r="BF1739">
        <v>8</v>
      </c>
      <c r="BG1739">
        <v>8</v>
      </c>
      <c r="BP1739" s="2">
        <v>16831</v>
      </c>
      <c r="BQ1739" s="2">
        <v>15655</v>
      </c>
      <c r="BS1739" s="2">
        <v>13783</v>
      </c>
      <c r="BT1739" s="2">
        <v>12311</v>
      </c>
      <c r="BU1739" s="2">
        <v>2427</v>
      </c>
    </row>
    <row r="1740" spans="1:73" x14ac:dyDescent="0.25">
      <c r="A1740" s="1">
        <v>44565</v>
      </c>
      <c r="B1740">
        <v>32015</v>
      </c>
      <c r="C1740">
        <f t="shared" si="54"/>
        <v>127.01694915254235</v>
      </c>
      <c r="D1740" s="2">
        <f t="shared" si="55"/>
        <v>108.81525476711474</v>
      </c>
      <c r="E1740" t="s">
        <v>4379</v>
      </c>
      <c r="F1740" t="s">
        <v>502</v>
      </c>
      <c r="G1740">
        <v>94.9</v>
      </c>
      <c r="H1740" s="2">
        <v>2357</v>
      </c>
      <c r="I1740">
        <v>42.6</v>
      </c>
      <c r="J1740" s="2">
        <v>2357</v>
      </c>
      <c r="K1740">
        <v>46.1</v>
      </c>
      <c r="L1740" s="2">
        <v>2328</v>
      </c>
      <c r="M1740">
        <v>51.3</v>
      </c>
      <c r="N1740" s="2">
        <v>2197</v>
      </c>
      <c r="O1740">
        <v>53.8</v>
      </c>
      <c r="P1740">
        <v>564</v>
      </c>
      <c r="Q1740">
        <v>63.7</v>
      </c>
      <c r="R1740" s="2">
        <v>2112</v>
      </c>
      <c r="S1740">
        <v>38.200000000000003</v>
      </c>
      <c r="T1740" s="2">
        <v>2112</v>
      </c>
      <c r="U1740">
        <v>41.3</v>
      </c>
      <c r="X1740" s="2">
        <v>2088</v>
      </c>
      <c r="Y1740">
        <v>46</v>
      </c>
      <c r="Z1740" s="2">
        <v>1987</v>
      </c>
      <c r="AA1740">
        <v>48.7</v>
      </c>
      <c r="AB1740">
        <v>517</v>
      </c>
      <c r="AC1740">
        <v>58.4</v>
      </c>
      <c r="AD1740">
        <v>660</v>
      </c>
      <c r="AE1740">
        <v>31.2</v>
      </c>
      <c r="AJ1740">
        <v>659</v>
      </c>
      <c r="AK1740">
        <v>33.200000000000003</v>
      </c>
      <c r="AL1740">
        <v>510</v>
      </c>
      <c r="AM1740">
        <v>43.1</v>
      </c>
      <c r="AN1740">
        <v>281</v>
      </c>
      <c r="AO1740">
        <v>54.4</v>
      </c>
      <c r="AT1740" t="s">
        <v>96</v>
      </c>
      <c r="AU1740">
        <v>14</v>
      </c>
      <c r="AV1740">
        <v>15</v>
      </c>
      <c r="AX1740">
        <v>15</v>
      </c>
      <c r="AY1740">
        <v>15</v>
      </c>
      <c r="AZ1740">
        <v>15</v>
      </c>
      <c r="BA1740" t="s">
        <v>151</v>
      </c>
      <c r="BB1740">
        <v>6</v>
      </c>
      <c r="BC1740">
        <v>7</v>
      </c>
      <c r="BE1740">
        <v>7</v>
      </c>
      <c r="BF1740">
        <v>7</v>
      </c>
      <c r="BG1740">
        <v>7</v>
      </c>
      <c r="BP1740" s="2">
        <v>5532</v>
      </c>
      <c r="BQ1740" s="2">
        <v>5117</v>
      </c>
      <c r="BS1740" s="2">
        <v>4537</v>
      </c>
      <c r="BT1740" s="2">
        <v>4084</v>
      </c>
      <c r="BU1740">
        <v>885</v>
      </c>
    </row>
    <row r="1741" spans="1:73" x14ac:dyDescent="0.25">
      <c r="A1741" s="1">
        <v>44565</v>
      </c>
      <c r="B1741">
        <v>32017</v>
      </c>
      <c r="C1741">
        <f t="shared" si="54"/>
        <v>120.33562166285279</v>
      </c>
      <c r="D1741" s="2">
        <f t="shared" si="55"/>
        <v>87.543859649122808</v>
      </c>
      <c r="E1741" t="s">
        <v>3768</v>
      </c>
      <c r="F1741" t="s">
        <v>502</v>
      </c>
      <c r="G1741">
        <v>94.9</v>
      </c>
      <c r="H1741" s="2">
        <v>2093</v>
      </c>
      <c r="I1741">
        <v>40.4</v>
      </c>
      <c r="J1741" s="2">
        <v>2093</v>
      </c>
      <c r="K1741">
        <v>42.6</v>
      </c>
      <c r="L1741" s="2">
        <v>2078</v>
      </c>
      <c r="M1741">
        <v>45.8</v>
      </c>
      <c r="N1741" s="2">
        <v>1977</v>
      </c>
      <c r="O1741">
        <v>47.5</v>
      </c>
      <c r="P1741">
        <v>788</v>
      </c>
      <c r="Q1741">
        <v>60.1</v>
      </c>
      <c r="R1741" s="2">
        <v>1908</v>
      </c>
      <c r="S1741">
        <v>36.799999999999997</v>
      </c>
      <c r="T1741" s="2">
        <v>1908</v>
      </c>
      <c r="U1741">
        <v>38.799999999999997</v>
      </c>
      <c r="X1741" s="2">
        <v>1903</v>
      </c>
      <c r="Y1741">
        <v>41.9</v>
      </c>
      <c r="Z1741" s="2">
        <v>1818</v>
      </c>
      <c r="AA1741">
        <v>43.7</v>
      </c>
      <c r="AB1741">
        <v>745</v>
      </c>
      <c r="AC1741">
        <v>56.8</v>
      </c>
      <c r="AD1741">
        <v>629</v>
      </c>
      <c r="AE1741">
        <v>33</v>
      </c>
      <c r="AJ1741">
        <v>626</v>
      </c>
      <c r="AK1741">
        <v>34.4</v>
      </c>
      <c r="AL1741">
        <v>549</v>
      </c>
      <c r="AM1741">
        <v>44.6</v>
      </c>
      <c r="AN1741">
        <v>393</v>
      </c>
      <c r="AO1741">
        <v>52.8</v>
      </c>
      <c r="AT1741" t="s">
        <v>111</v>
      </c>
      <c r="AU1741">
        <v>6</v>
      </c>
      <c r="AV1741">
        <v>6</v>
      </c>
      <c r="AX1741">
        <v>7</v>
      </c>
      <c r="AY1741">
        <v>7</v>
      </c>
      <c r="AZ1741">
        <v>7</v>
      </c>
      <c r="BA1741" t="s">
        <v>151</v>
      </c>
      <c r="BB1741">
        <v>6</v>
      </c>
      <c r="BC1741">
        <v>6</v>
      </c>
      <c r="BE1741">
        <v>7</v>
      </c>
      <c r="BF1741">
        <v>7</v>
      </c>
      <c r="BG1741">
        <v>7</v>
      </c>
      <c r="BP1741" s="2">
        <v>5183</v>
      </c>
      <c r="BQ1741" s="2">
        <v>4913</v>
      </c>
      <c r="BS1741" s="2">
        <v>4540</v>
      </c>
      <c r="BT1741" s="2">
        <v>4161</v>
      </c>
      <c r="BU1741" s="2">
        <v>1311</v>
      </c>
    </row>
    <row r="1742" spans="1:73" x14ac:dyDescent="0.25">
      <c r="A1742" s="1">
        <v>44565</v>
      </c>
      <c r="B1742">
        <v>32019</v>
      </c>
      <c r="C1742">
        <f t="shared" si="54"/>
        <v>127.8361086047084</v>
      </c>
      <c r="D1742" s="2">
        <f t="shared" si="55"/>
        <v>102.29139514442458</v>
      </c>
      <c r="E1742" t="s">
        <v>4264</v>
      </c>
      <c r="F1742" t="s">
        <v>502</v>
      </c>
      <c r="G1742">
        <v>94.9</v>
      </c>
      <c r="H1742" s="2">
        <v>26586</v>
      </c>
      <c r="I1742">
        <v>46.2</v>
      </c>
      <c r="J1742" s="2">
        <v>26585</v>
      </c>
      <c r="K1742">
        <v>49</v>
      </c>
      <c r="L1742" s="2">
        <v>26284</v>
      </c>
      <c r="M1742">
        <v>53.1</v>
      </c>
      <c r="N1742" s="2">
        <v>25109</v>
      </c>
      <c r="O1742">
        <v>55.6</v>
      </c>
      <c r="P1742" s="2">
        <v>8299</v>
      </c>
      <c r="Q1742">
        <v>68.099999999999994</v>
      </c>
      <c r="R1742" s="2">
        <v>22785</v>
      </c>
      <c r="S1742">
        <v>39.6</v>
      </c>
      <c r="T1742" s="2">
        <v>22784</v>
      </c>
      <c r="U1742">
        <v>42</v>
      </c>
      <c r="X1742" s="2">
        <v>22629</v>
      </c>
      <c r="Y1742">
        <v>45.7</v>
      </c>
      <c r="Z1742" s="2">
        <v>21653</v>
      </c>
      <c r="AA1742">
        <v>47.9</v>
      </c>
      <c r="AB1742" s="2">
        <v>7249</v>
      </c>
      <c r="AC1742">
        <v>59.5</v>
      </c>
      <c r="AD1742" s="2">
        <v>5694</v>
      </c>
      <c r="AE1742">
        <v>25</v>
      </c>
      <c r="AJ1742" s="2">
        <v>5682</v>
      </c>
      <c r="AK1742">
        <v>26.2</v>
      </c>
      <c r="AL1742" s="2">
        <v>4639</v>
      </c>
      <c r="AM1742">
        <v>36.5</v>
      </c>
      <c r="AN1742" s="2">
        <v>3147</v>
      </c>
      <c r="AO1742">
        <v>43.4</v>
      </c>
      <c r="AT1742" t="s">
        <v>81</v>
      </c>
      <c r="AU1742">
        <v>10</v>
      </c>
      <c r="AV1742">
        <v>11</v>
      </c>
      <c r="AX1742">
        <v>11</v>
      </c>
      <c r="AY1742">
        <v>11</v>
      </c>
      <c r="AZ1742">
        <v>11</v>
      </c>
      <c r="BA1742" t="s">
        <v>151</v>
      </c>
      <c r="BB1742">
        <v>6</v>
      </c>
      <c r="BC1742">
        <v>7</v>
      </c>
      <c r="BE1742">
        <v>7</v>
      </c>
      <c r="BF1742">
        <v>7</v>
      </c>
      <c r="BG1742">
        <v>7</v>
      </c>
      <c r="BP1742" s="2">
        <v>57510</v>
      </c>
      <c r="BQ1742" s="2">
        <v>54239</v>
      </c>
      <c r="BS1742" s="2">
        <v>49470</v>
      </c>
      <c r="BT1742" s="2">
        <v>45184</v>
      </c>
      <c r="BU1742" s="2">
        <v>12191</v>
      </c>
    </row>
    <row r="1743" spans="1:73" x14ac:dyDescent="0.25">
      <c r="A1743" s="1">
        <v>44565</v>
      </c>
      <c r="B1743">
        <v>32021</v>
      </c>
      <c r="C1743">
        <f t="shared" si="54"/>
        <v>176.00873362445415</v>
      </c>
      <c r="D1743" s="2">
        <f t="shared" si="55"/>
        <v>140.60606060606059</v>
      </c>
      <c r="E1743" t="s">
        <v>4024</v>
      </c>
      <c r="F1743" t="s">
        <v>502</v>
      </c>
      <c r="G1743">
        <v>94.9</v>
      </c>
      <c r="H1743" s="2">
        <v>2837</v>
      </c>
      <c r="I1743">
        <v>63</v>
      </c>
      <c r="J1743" s="2">
        <v>2836</v>
      </c>
      <c r="K1743">
        <v>67</v>
      </c>
      <c r="L1743" s="2">
        <v>2813</v>
      </c>
      <c r="M1743">
        <v>72.3</v>
      </c>
      <c r="N1743" s="2">
        <v>2729</v>
      </c>
      <c r="O1743">
        <v>75.400000000000006</v>
      </c>
      <c r="P1743" s="2">
        <v>1045</v>
      </c>
      <c r="Q1743">
        <v>91.3</v>
      </c>
      <c r="R1743" s="2">
        <v>2446</v>
      </c>
      <c r="S1743">
        <v>54.3</v>
      </c>
      <c r="T1743" s="2">
        <v>2445</v>
      </c>
      <c r="U1743">
        <v>57.7</v>
      </c>
      <c r="X1743" s="2">
        <v>2435</v>
      </c>
      <c r="Y1743">
        <v>62.6</v>
      </c>
      <c r="Z1743" s="2">
        <v>2370</v>
      </c>
      <c r="AA1743">
        <v>65.5</v>
      </c>
      <c r="AB1743">
        <v>927</v>
      </c>
      <c r="AC1743">
        <v>81</v>
      </c>
      <c r="AD1743">
        <v>838</v>
      </c>
      <c r="AE1743">
        <v>34.299999999999997</v>
      </c>
      <c r="AJ1743">
        <v>837</v>
      </c>
      <c r="AK1743">
        <v>35.299999999999997</v>
      </c>
      <c r="AL1743">
        <v>713</v>
      </c>
      <c r="AM1743">
        <v>43.3</v>
      </c>
      <c r="AN1743">
        <v>484</v>
      </c>
      <c r="AO1743">
        <v>52.2</v>
      </c>
      <c r="AT1743" t="s">
        <v>96</v>
      </c>
      <c r="AU1743">
        <v>16</v>
      </c>
      <c r="AV1743">
        <v>16</v>
      </c>
      <c r="AX1743">
        <v>16</v>
      </c>
      <c r="AY1743">
        <v>16</v>
      </c>
      <c r="AZ1743">
        <v>16</v>
      </c>
      <c r="BA1743" t="s">
        <v>151</v>
      </c>
      <c r="BB1743">
        <v>8</v>
      </c>
      <c r="BC1743">
        <v>8</v>
      </c>
      <c r="BE1743">
        <v>8</v>
      </c>
      <c r="BF1743">
        <v>8</v>
      </c>
      <c r="BG1743">
        <v>8</v>
      </c>
      <c r="BP1743" s="2">
        <v>4505</v>
      </c>
      <c r="BQ1743" s="2">
        <v>4235</v>
      </c>
      <c r="BS1743" s="2">
        <v>3892</v>
      </c>
      <c r="BT1743" s="2">
        <v>3620</v>
      </c>
      <c r="BU1743" s="2">
        <v>1145</v>
      </c>
    </row>
    <row r="1744" spans="1:73" x14ac:dyDescent="0.25">
      <c r="A1744" s="1">
        <v>44565</v>
      </c>
      <c r="B1744">
        <v>32023</v>
      </c>
      <c r="C1744">
        <f t="shared" si="54"/>
        <v>146.52596481271283</v>
      </c>
      <c r="D1744" s="2">
        <f t="shared" si="55"/>
        <v>99.040757680009719</v>
      </c>
      <c r="E1744" t="s">
        <v>4479</v>
      </c>
      <c r="F1744" t="s">
        <v>502</v>
      </c>
      <c r="G1744">
        <v>94.9</v>
      </c>
      <c r="H1744" s="2">
        <v>23808</v>
      </c>
      <c r="I1744">
        <v>51.2</v>
      </c>
      <c r="J1744" s="2">
        <v>23808</v>
      </c>
      <c r="K1744">
        <v>53.5</v>
      </c>
      <c r="L1744" s="2">
        <v>23552</v>
      </c>
      <c r="M1744">
        <v>56.7</v>
      </c>
      <c r="N1744" s="2">
        <v>22734</v>
      </c>
      <c r="O1744">
        <v>58.6</v>
      </c>
      <c r="P1744" s="2">
        <v>10915</v>
      </c>
      <c r="Q1744">
        <v>77.400000000000006</v>
      </c>
      <c r="R1744" s="2">
        <v>20609</v>
      </c>
      <c r="S1744">
        <v>44.3</v>
      </c>
      <c r="T1744" s="2">
        <v>20609</v>
      </c>
      <c r="U1744">
        <v>46.3</v>
      </c>
      <c r="X1744" s="2">
        <v>20456</v>
      </c>
      <c r="Y1744">
        <v>49.2</v>
      </c>
      <c r="Z1744" s="2">
        <v>19781</v>
      </c>
      <c r="AA1744">
        <v>51</v>
      </c>
      <c r="AB1744" s="2">
        <v>9695</v>
      </c>
      <c r="AC1744">
        <v>68.8</v>
      </c>
      <c r="AD1744" s="2">
        <v>7424</v>
      </c>
      <c r="AE1744">
        <v>36</v>
      </c>
      <c r="AJ1744" s="2">
        <v>7412</v>
      </c>
      <c r="AK1744">
        <v>37.5</v>
      </c>
      <c r="AL1744" s="2">
        <v>6629</v>
      </c>
      <c r="AM1744">
        <v>44.3</v>
      </c>
      <c r="AN1744" s="2">
        <v>4847</v>
      </c>
      <c r="AO1744">
        <v>50</v>
      </c>
      <c r="AT1744" t="s">
        <v>81</v>
      </c>
      <c r="AU1744">
        <v>11</v>
      </c>
      <c r="AV1744">
        <v>11</v>
      </c>
      <c r="AX1744">
        <v>11</v>
      </c>
      <c r="AY1744">
        <v>12</v>
      </c>
      <c r="AZ1744">
        <v>11</v>
      </c>
      <c r="BA1744" t="s">
        <v>151</v>
      </c>
      <c r="BB1744">
        <v>7</v>
      </c>
      <c r="BC1744">
        <v>7</v>
      </c>
      <c r="BE1744">
        <v>7</v>
      </c>
      <c r="BF1744">
        <v>8</v>
      </c>
      <c r="BG1744">
        <v>7</v>
      </c>
      <c r="BP1744" s="2">
        <v>46523</v>
      </c>
      <c r="BQ1744" s="2">
        <v>44538</v>
      </c>
      <c r="BS1744" s="2">
        <v>41558</v>
      </c>
      <c r="BT1744" s="2">
        <v>38803</v>
      </c>
      <c r="BU1744" s="2">
        <v>14096</v>
      </c>
    </row>
    <row r="1745" spans="1:73" x14ac:dyDescent="0.25">
      <c r="A1745" s="1">
        <v>44565</v>
      </c>
      <c r="B1745">
        <v>32027</v>
      </c>
      <c r="C1745">
        <f t="shared" si="54"/>
        <v>106.65457842248414</v>
      </c>
      <c r="D1745" s="2">
        <f t="shared" si="55"/>
        <v>87.356575463371584</v>
      </c>
      <c r="E1745" t="s">
        <v>4668</v>
      </c>
      <c r="F1745" t="s">
        <v>502</v>
      </c>
      <c r="G1745">
        <v>94.9</v>
      </c>
      <c r="H1745" s="2">
        <v>2705</v>
      </c>
      <c r="I1745">
        <v>40.200000000000003</v>
      </c>
      <c r="J1745" s="2">
        <v>2705</v>
      </c>
      <c r="K1745">
        <v>42.1</v>
      </c>
      <c r="L1745" s="2">
        <v>2685</v>
      </c>
      <c r="M1745">
        <v>44.9</v>
      </c>
      <c r="N1745" s="2">
        <v>2590</v>
      </c>
      <c r="O1745">
        <v>46</v>
      </c>
      <c r="P1745">
        <v>598</v>
      </c>
      <c r="Q1745">
        <v>54.2</v>
      </c>
      <c r="R1745" s="2">
        <v>2326</v>
      </c>
      <c r="S1745">
        <v>34.6</v>
      </c>
      <c r="T1745" s="2">
        <v>2326</v>
      </c>
      <c r="U1745">
        <v>36.200000000000003</v>
      </c>
      <c r="X1745" s="2">
        <v>2320</v>
      </c>
      <c r="Y1745">
        <v>38.799999999999997</v>
      </c>
      <c r="Z1745" s="2">
        <v>2254</v>
      </c>
      <c r="AA1745">
        <v>40</v>
      </c>
      <c r="AB1745">
        <v>546</v>
      </c>
      <c r="AC1745">
        <v>49.5</v>
      </c>
      <c r="AD1745">
        <v>524</v>
      </c>
      <c r="AE1745">
        <v>22.5</v>
      </c>
      <c r="AJ1745">
        <v>524</v>
      </c>
      <c r="AK1745">
        <v>23.2</v>
      </c>
      <c r="AL1745">
        <v>422</v>
      </c>
      <c r="AM1745">
        <v>32.4</v>
      </c>
      <c r="AN1745">
        <v>265</v>
      </c>
      <c r="AO1745">
        <v>48.5</v>
      </c>
      <c r="AT1745" t="s">
        <v>96</v>
      </c>
      <c r="AU1745">
        <v>14</v>
      </c>
      <c r="AV1745">
        <v>14</v>
      </c>
      <c r="AX1745">
        <v>14</v>
      </c>
      <c r="AY1745">
        <v>15</v>
      </c>
      <c r="AZ1745">
        <v>14</v>
      </c>
      <c r="BA1745" t="s">
        <v>151</v>
      </c>
      <c r="BB1745">
        <v>6</v>
      </c>
      <c r="BC1745">
        <v>6</v>
      </c>
      <c r="BE1745">
        <v>6</v>
      </c>
      <c r="BF1745">
        <v>7</v>
      </c>
      <c r="BG1745">
        <v>6</v>
      </c>
      <c r="BP1745" s="2">
        <v>6725</v>
      </c>
      <c r="BQ1745" s="2">
        <v>6429</v>
      </c>
      <c r="BS1745" s="2">
        <v>5978</v>
      </c>
      <c r="BT1745" s="2">
        <v>5635</v>
      </c>
      <c r="BU1745" s="2">
        <v>1103</v>
      </c>
    </row>
    <row r="1746" spans="1:73" x14ac:dyDescent="0.25">
      <c r="A1746" s="1">
        <v>44565</v>
      </c>
      <c r="B1746">
        <v>32029</v>
      </c>
      <c r="C1746">
        <f t="shared" si="54"/>
        <v>54.400904295403166</v>
      </c>
      <c r="D1746" s="2">
        <f t="shared" si="55"/>
        <v>47.40966478014802</v>
      </c>
      <c r="E1746" t="s">
        <v>3688</v>
      </c>
      <c r="F1746" t="s">
        <v>502</v>
      </c>
      <c r="G1746">
        <v>94.9</v>
      </c>
      <c r="H1746">
        <v>924</v>
      </c>
      <c r="I1746">
        <v>22.4</v>
      </c>
      <c r="J1746">
        <v>924</v>
      </c>
      <c r="K1746">
        <v>22.9</v>
      </c>
      <c r="L1746">
        <v>920</v>
      </c>
      <c r="M1746">
        <v>23.9</v>
      </c>
      <c r="N1746">
        <v>884</v>
      </c>
      <c r="O1746">
        <v>24.4</v>
      </c>
      <c r="P1746">
        <v>363</v>
      </c>
      <c r="Q1746">
        <v>27.4</v>
      </c>
      <c r="R1746">
        <v>803</v>
      </c>
      <c r="S1746">
        <v>19.5</v>
      </c>
      <c r="T1746">
        <v>803</v>
      </c>
      <c r="U1746">
        <v>19.899999999999999</v>
      </c>
      <c r="X1746">
        <v>801</v>
      </c>
      <c r="Y1746">
        <v>20.8</v>
      </c>
      <c r="Z1746">
        <v>768</v>
      </c>
      <c r="AA1746">
        <v>21.2</v>
      </c>
      <c r="AB1746">
        <v>317</v>
      </c>
      <c r="AC1746">
        <v>23.9</v>
      </c>
      <c r="AD1746">
        <v>273</v>
      </c>
      <c r="AE1746">
        <v>34</v>
      </c>
      <c r="AJ1746">
        <v>273</v>
      </c>
      <c r="AK1746">
        <v>35.5</v>
      </c>
      <c r="AL1746">
        <v>231</v>
      </c>
      <c r="AM1746">
        <v>41.9</v>
      </c>
      <c r="AN1746">
        <v>156</v>
      </c>
      <c r="AO1746">
        <v>49.2</v>
      </c>
      <c r="AT1746" t="s">
        <v>85</v>
      </c>
      <c r="AU1746">
        <v>1</v>
      </c>
      <c r="AV1746">
        <v>1</v>
      </c>
      <c r="AX1746">
        <v>1</v>
      </c>
      <c r="AY1746">
        <v>1</v>
      </c>
      <c r="AZ1746">
        <v>1</v>
      </c>
      <c r="BA1746" t="s">
        <v>82</v>
      </c>
      <c r="BB1746">
        <v>1</v>
      </c>
      <c r="BC1746">
        <v>1</v>
      </c>
      <c r="BE1746">
        <v>1</v>
      </c>
      <c r="BF1746">
        <v>1</v>
      </c>
      <c r="BG1746">
        <v>1</v>
      </c>
      <c r="BP1746" s="2">
        <v>4123</v>
      </c>
      <c r="BQ1746" s="2">
        <v>4035</v>
      </c>
      <c r="BS1746" s="2">
        <v>3853</v>
      </c>
      <c r="BT1746" s="2">
        <v>3624</v>
      </c>
      <c r="BU1746" s="2">
        <v>1327</v>
      </c>
    </row>
    <row r="1747" spans="1:73" x14ac:dyDescent="0.25">
      <c r="A1747" s="1">
        <v>44565</v>
      </c>
      <c r="B1747">
        <v>32031</v>
      </c>
      <c r="C1747">
        <f t="shared" si="54"/>
        <v>186.60140846844803</v>
      </c>
      <c r="D1747" s="2">
        <f t="shared" si="55"/>
        <v>164.65028873983238</v>
      </c>
      <c r="E1747" t="s">
        <v>501</v>
      </c>
      <c r="F1747" t="s">
        <v>502</v>
      </c>
      <c r="G1747">
        <v>94.9</v>
      </c>
      <c r="H1747" s="2">
        <v>336634</v>
      </c>
      <c r="I1747">
        <v>71.400000000000006</v>
      </c>
      <c r="J1747" s="2">
        <v>336628</v>
      </c>
      <c r="K1747">
        <v>75.8</v>
      </c>
      <c r="L1747" s="2">
        <v>328472</v>
      </c>
      <c r="M1747">
        <v>81.099999999999994</v>
      </c>
      <c r="N1747" s="2">
        <v>307272</v>
      </c>
      <c r="O1747">
        <v>82.8</v>
      </c>
      <c r="P1747" s="2">
        <v>79085</v>
      </c>
      <c r="Q1747">
        <v>95</v>
      </c>
      <c r="R1747" s="2">
        <v>288626</v>
      </c>
      <c r="S1747">
        <v>61.2</v>
      </c>
      <c r="T1747" s="2">
        <v>288625</v>
      </c>
      <c r="U1747">
        <v>65</v>
      </c>
      <c r="X1747" s="2">
        <v>283791</v>
      </c>
      <c r="Y1747">
        <v>70.099999999999994</v>
      </c>
      <c r="Z1747" s="2">
        <v>265747</v>
      </c>
      <c r="AA1747">
        <v>71.599999999999994</v>
      </c>
      <c r="AB1747" s="2">
        <v>68985</v>
      </c>
      <c r="AC1747">
        <v>86.9</v>
      </c>
      <c r="AD1747" s="2">
        <v>95704</v>
      </c>
      <c r="AE1747">
        <v>33.200000000000003</v>
      </c>
      <c r="AJ1747" s="2">
        <v>95182</v>
      </c>
      <c r="AK1747">
        <v>35.799999999999997</v>
      </c>
      <c r="AL1747" s="2">
        <v>66066</v>
      </c>
      <c r="AM1747">
        <v>48.6</v>
      </c>
      <c r="AN1747" s="2">
        <v>39991</v>
      </c>
      <c r="AO1747">
        <v>58</v>
      </c>
      <c r="AT1747" t="s">
        <v>81</v>
      </c>
      <c r="AU1747">
        <v>12</v>
      </c>
      <c r="AV1747">
        <v>12</v>
      </c>
      <c r="AX1747">
        <v>12</v>
      </c>
      <c r="AY1747">
        <v>12</v>
      </c>
      <c r="AZ1747">
        <v>12</v>
      </c>
      <c r="BA1747" t="s">
        <v>82</v>
      </c>
      <c r="BB1747">
        <v>4</v>
      </c>
      <c r="BC1747">
        <v>4</v>
      </c>
      <c r="BE1747">
        <v>4</v>
      </c>
      <c r="BF1747">
        <v>4</v>
      </c>
      <c r="BG1747">
        <v>4</v>
      </c>
      <c r="BP1747" s="2">
        <v>471519</v>
      </c>
      <c r="BQ1747" s="2">
        <v>444255</v>
      </c>
      <c r="BS1747" s="2">
        <v>404907</v>
      </c>
      <c r="BT1747" s="2">
        <v>370989</v>
      </c>
      <c r="BU1747" s="2">
        <v>79377</v>
      </c>
    </row>
    <row r="1748" spans="1:73" x14ac:dyDescent="0.25">
      <c r="A1748" s="1">
        <v>44565</v>
      </c>
      <c r="B1748">
        <v>32033</v>
      </c>
      <c r="C1748">
        <f t="shared" si="54"/>
        <v>167.42873432155073</v>
      </c>
      <c r="D1748" s="2">
        <f t="shared" si="55"/>
        <v>124.59211420802177</v>
      </c>
      <c r="E1748" t="s">
        <v>4719</v>
      </c>
      <c r="F1748" t="s">
        <v>502</v>
      </c>
      <c r="G1748">
        <v>94.9</v>
      </c>
      <c r="H1748" s="2">
        <v>5366</v>
      </c>
      <c r="I1748">
        <v>56</v>
      </c>
      <c r="J1748" s="2">
        <v>5365</v>
      </c>
      <c r="K1748">
        <v>59.2</v>
      </c>
      <c r="L1748" s="2">
        <v>5298</v>
      </c>
      <c r="M1748">
        <v>63.8</v>
      </c>
      <c r="N1748" s="2">
        <v>5076</v>
      </c>
      <c r="O1748">
        <v>66.5</v>
      </c>
      <c r="P1748" s="2">
        <v>1508</v>
      </c>
      <c r="Q1748">
        <v>86</v>
      </c>
      <c r="R1748" s="2">
        <v>4781</v>
      </c>
      <c r="S1748">
        <v>49.9</v>
      </c>
      <c r="T1748" s="2">
        <v>4780</v>
      </c>
      <c r="U1748">
        <v>52.7</v>
      </c>
      <c r="X1748" s="2">
        <v>4758</v>
      </c>
      <c r="Y1748">
        <v>57.3</v>
      </c>
      <c r="Z1748" s="2">
        <v>4593</v>
      </c>
      <c r="AA1748">
        <v>60.1</v>
      </c>
      <c r="AB1748" s="2">
        <v>1391</v>
      </c>
      <c r="AC1748">
        <v>79.3</v>
      </c>
      <c r="AD1748" s="2">
        <v>1242</v>
      </c>
      <c r="AE1748">
        <v>26</v>
      </c>
      <c r="AJ1748" s="2">
        <v>1240</v>
      </c>
      <c r="AK1748">
        <v>27</v>
      </c>
      <c r="AL1748" s="2">
        <v>1012</v>
      </c>
      <c r="AM1748">
        <v>37.700000000000003</v>
      </c>
      <c r="AN1748">
        <v>679</v>
      </c>
      <c r="AO1748">
        <v>48.8</v>
      </c>
      <c r="AT1748" t="s">
        <v>111</v>
      </c>
      <c r="AU1748">
        <v>7</v>
      </c>
      <c r="AV1748">
        <v>8</v>
      </c>
      <c r="AX1748">
        <v>8</v>
      </c>
      <c r="AY1748">
        <v>8</v>
      </c>
      <c r="AZ1748">
        <v>8</v>
      </c>
      <c r="BA1748" t="s">
        <v>151</v>
      </c>
      <c r="BB1748">
        <v>7</v>
      </c>
      <c r="BC1748">
        <v>8</v>
      </c>
      <c r="BE1748">
        <v>8</v>
      </c>
      <c r="BF1748">
        <v>8</v>
      </c>
      <c r="BG1748">
        <v>8</v>
      </c>
      <c r="BP1748" s="2">
        <v>9580</v>
      </c>
      <c r="BQ1748" s="2">
        <v>9062</v>
      </c>
      <c r="BS1748" s="2">
        <v>8305</v>
      </c>
      <c r="BT1748" s="2">
        <v>7638</v>
      </c>
      <c r="BU1748" s="2">
        <v>1754</v>
      </c>
    </row>
    <row r="1749" spans="1:73" x14ac:dyDescent="0.25">
      <c r="A1749" s="1">
        <v>44565</v>
      </c>
      <c r="B1749">
        <v>32510</v>
      </c>
      <c r="C1749">
        <f t="shared" si="54"/>
        <v>199.99827183962671</v>
      </c>
      <c r="D1749" s="2">
        <f t="shared" si="55"/>
        <v>155.09319593877859</v>
      </c>
      <c r="E1749" t="s">
        <v>3986</v>
      </c>
      <c r="F1749" t="s">
        <v>502</v>
      </c>
      <c r="G1749">
        <v>94.9</v>
      </c>
      <c r="H1749" s="2">
        <v>39484</v>
      </c>
      <c r="I1749">
        <v>70.599999999999994</v>
      </c>
      <c r="J1749" s="2">
        <v>39484</v>
      </c>
      <c r="K1749">
        <v>74.8</v>
      </c>
      <c r="L1749" s="2">
        <v>38949</v>
      </c>
      <c r="M1749">
        <v>80.5</v>
      </c>
      <c r="N1749" s="2">
        <v>36801</v>
      </c>
      <c r="O1749">
        <v>82.6</v>
      </c>
      <c r="P1749" s="2">
        <v>12303</v>
      </c>
      <c r="Q1749">
        <v>95</v>
      </c>
      <c r="R1749" s="2">
        <v>34118</v>
      </c>
      <c r="S1749">
        <v>61</v>
      </c>
      <c r="T1749" s="2">
        <v>34118</v>
      </c>
      <c r="U1749">
        <v>64.7</v>
      </c>
      <c r="X1749" s="2">
        <v>33848</v>
      </c>
      <c r="Y1749">
        <v>69.900000000000006</v>
      </c>
      <c r="Z1749" s="2">
        <v>32068</v>
      </c>
      <c r="AA1749">
        <v>72</v>
      </c>
      <c r="AB1749" s="2">
        <v>10797</v>
      </c>
      <c r="AC1749">
        <v>93.3</v>
      </c>
      <c r="AD1749" s="2">
        <v>11410</v>
      </c>
      <c r="AE1749">
        <v>33.4</v>
      </c>
      <c r="AJ1749" s="2">
        <v>11363</v>
      </c>
      <c r="AK1749">
        <v>35.4</v>
      </c>
      <c r="AL1749" s="2">
        <v>8951</v>
      </c>
      <c r="AM1749">
        <v>45.8</v>
      </c>
      <c r="AN1749" s="2">
        <v>5959</v>
      </c>
      <c r="AO1749">
        <v>55.2</v>
      </c>
      <c r="AT1749" t="s">
        <v>96</v>
      </c>
      <c r="AU1749">
        <v>16</v>
      </c>
      <c r="AV1749">
        <v>16</v>
      </c>
      <c r="AX1749">
        <v>16</v>
      </c>
      <c r="AY1749">
        <v>16</v>
      </c>
      <c r="AZ1749">
        <v>16</v>
      </c>
      <c r="BA1749" t="s">
        <v>82</v>
      </c>
      <c r="BB1749">
        <v>4</v>
      </c>
      <c r="BC1749">
        <v>4</v>
      </c>
      <c r="BE1749">
        <v>4</v>
      </c>
      <c r="BF1749">
        <v>4</v>
      </c>
      <c r="BG1749">
        <v>4</v>
      </c>
      <c r="BP1749" s="2">
        <v>55916</v>
      </c>
      <c r="BQ1749" s="2">
        <v>52757</v>
      </c>
      <c r="BS1749" s="2">
        <v>48395</v>
      </c>
      <c r="BT1749" s="2">
        <v>44568</v>
      </c>
      <c r="BU1749" s="2">
        <v>11573</v>
      </c>
    </row>
    <row r="1750" spans="1:73" x14ac:dyDescent="0.25">
      <c r="A1750" s="1">
        <v>44565</v>
      </c>
      <c r="B1750">
        <v>33001</v>
      </c>
      <c r="C1750">
        <f t="shared" si="54"/>
        <v>245.16170578133946</v>
      </c>
      <c r="D1750" s="2">
        <f t="shared" si="55"/>
        <v>157.54748324934934</v>
      </c>
      <c r="E1750" t="s">
        <v>4805</v>
      </c>
      <c r="F1750" t="s">
        <v>316</v>
      </c>
      <c r="G1750">
        <v>94.2</v>
      </c>
      <c r="H1750" s="2">
        <v>57030</v>
      </c>
      <c r="I1750">
        <v>93</v>
      </c>
      <c r="J1750" s="2">
        <v>57013</v>
      </c>
      <c r="K1750">
        <v>95</v>
      </c>
      <c r="L1750" s="2">
        <v>56130</v>
      </c>
      <c r="M1750">
        <v>95</v>
      </c>
      <c r="N1750" s="2">
        <v>53869</v>
      </c>
      <c r="O1750">
        <v>95</v>
      </c>
      <c r="P1750" s="2">
        <v>22221</v>
      </c>
      <c r="Q1750">
        <v>95</v>
      </c>
      <c r="R1750" s="2">
        <v>36534</v>
      </c>
      <c r="S1750">
        <v>59.6</v>
      </c>
      <c r="T1750" s="2">
        <v>36529</v>
      </c>
      <c r="U1750">
        <v>62.3</v>
      </c>
      <c r="X1750" s="2">
        <v>36040</v>
      </c>
      <c r="Y1750">
        <v>66.400000000000006</v>
      </c>
      <c r="Z1750" s="2">
        <v>34267</v>
      </c>
      <c r="AA1750">
        <v>68.400000000000006</v>
      </c>
      <c r="AB1750" s="2">
        <v>12028</v>
      </c>
      <c r="AC1750">
        <v>86.1</v>
      </c>
      <c r="AD1750" s="2">
        <v>4704</v>
      </c>
      <c r="AE1750">
        <v>12.9</v>
      </c>
      <c r="AJ1750" s="2">
        <v>4662</v>
      </c>
      <c r="AK1750">
        <v>13.6</v>
      </c>
      <c r="AL1750" s="2">
        <v>3373</v>
      </c>
      <c r="AM1750">
        <v>14.8</v>
      </c>
      <c r="AN1750" s="2">
        <v>1646</v>
      </c>
      <c r="AO1750">
        <v>13.7</v>
      </c>
      <c r="AT1750" t="s">
        <v>85</v>
      </c>
      <c r="AU1750">
        <v>4</v>
      </c>
      <c r="AV1750">
        <v>4</v>
      </c>
      <c r="AX1750">
        <v>4</v>
      </c>
      <c r="AY1750">
        <v>4</v>
      </c>
      <c r="AZ1750">
        <v>4</v>
      </c>
      <c r="BA1750" t="s">
        <v>151</v>
      </c>
      <c r="BB1750">
        <v>8</v>
      </c>
      <c r="BC1750">
        <v>8</v>
      </c>
      <c r="BE1750">
        <v>8</v>
      </c>
      <c r="BF1750">
        <v>8</v>
      </c>
      <c r="BG1750">
        <v>8</v>
      </c>
      <c r="BP1750" s="2">
        <v>61303</v>
      </c>
      <c r="BQ1750" s="2">
        <v>58653</v>
      </c>
      <c r="BS1750" s="2">
        <v>54291</v>
      </c>
      <c r="BT1750" s="2">
        <v>50094</v>
      </c>
      <c r="BU1750" s="2">
        <v>13976</v>
      </c>
    </row>
    <row r="1751" spans="1:73" x14ac:dyDescent="0.25">
      <c r="A1751" s="1">
        <v>44565</v>
      </c>
      <c r="B1751">
        <v>33003</v>
      </c>
      <c r="C1751">
        <f t="shared" si="54"/>
        <v>217.46594197783585</v>
      </c>
      <c r="D1751" s="2">
        <f t="shared" si="55"/>
        <v>186.32193188490896</v>
      </c>
      <c r="E1751" t="s">
        <v>86</v>
      </c>
      <c r="F1751" t="s">
        <v>316</v>
      </c>
      <c r="G1751">
        <v>94.2</v>
      </c>
      <c r="H1751" s="2">
        <v>47149</v>
      </c>
      <c r="I1751">
        <v>95</v>
      </c>
      <c r="J1751" s="2">
        <v>47136</v>
      </c>
      <c r="K1751">
        <v>95</v>
      </c>
      <c r="L1751" s="2">
        <v>46228</v>
      </c>
      <c r="M1751">
        <v>95</v>
      </c>
      <c r="N1751" s="2">
        <v>44331</v>
      </c>
      <c r="O1751">
        <v>95</v>
      </c>
      <c r="P1751" s="2">
        <v>18374</v>
      </c>
      <c r="Q1751">
        <v>95</v>
      </c>
      <c r="R1751" s="2">
        <v>34271</v>
      </c>
      <c r="S1751">
        <v>70.099999999999994</v>
      </c>
      <c r="T1751" s="2">
        <v>34267</v>
      </c>
      <c r="U1751">
        <v>72.7</v>
      </c>
      <c r="X1751" s="2">
        <v>33692</v>
      </c>
      <c r="Y1751">
        <v>76.2</v>
      </c>
      <c r="Z1751" s="2">
        <v>32096</v>
      </c>
      <c r="AA1751">
        <v>77.5</v>
      </c>
      <c r="AB1751" s="2">
        <v>12396</v>
      </c>
      <c r="AC1751">
        <v>87.5</v>
      </c>
      <c r="AD1751" s="2">
        <v>10570</v>
      </c>
      <c r="AE1751">
        <v>30.8</v>
      </c>
      <c r="AJ1751" s="2">
        <v>10497</v>
      </c>
      <c r="AK1751">
        <v>32.700000000000003</v>
      </c>
      <c r="AL1751" s="2">
        <v>8619</v>
      </c>
      <c r="AM1751">
        <v>38.4</v>
      </c>
      <c r="AN1751" s="2">
        <v>5385</v>
      </c>
      <c r="AO1751">
        <v>43.4</v>
      </c>
      <c r="AT1751" t="s">
        <v>85</v>
      </c>
      <c r="AU1751">
        <v>4</v>
      </c>
      <c r="AV1751">
        <v>4</v>
      </c>
      <c r="AX1751">
        <v>4</v>
      </c>
      <c r="AY1751">
        <v>4</v>
      </c>
      <c r="AZ1751">
        <v>4</v>
      </c>
      <c r="BA1751" t="s">
        <v>151</v>
      </c>
      <c r="BB1751">
        <v>8</v>
      </c>
      <c r="BC1751">
        <v>8</v>
      </c>
      <c r="BE1751">
        <v>8</v>
      </c>
      <c r="BF1751">
        <v>8</v>
      </c>
      <c r="BG1751">
        <v>8</v>
      </c>
      <c r="BP1751" s="2">
        <v>48910</v>
      </c>
      <c r="BQ1751" s="2">
        <v>47131</v>
      </c>
      <c r="BS1751" s="2">
        <v>44213</v>
      </c>
      <c r="BT1751" s="2">
        <v>41415</v>
      </c>
      <c r="BU1751" s="2">
        <v>14167</v>
      </c>
    </row>
    <row r="1752" spans="1:73" x14ac:dyDescent="0.25">
      <c r="A1752" s="1">
        <v>44565</v>
      </c>
      <c r="B1752">
        <v>33005</v>
      </c>
      <c r="C1752">
        <f t="shared" si="54"/>
        <v>236.91432566416677</v>
      </c>
      <c r="D1752" s="2">
        <f t="shared" si="55"/>
        <v>151.78937478647077</v>
      </c>
      <c r="E1752" t="s">
        <v>3761</v>
      </c>
      <c r="F1752" t="s">
        <v>316</v>
      </c>
      <c r="G1752">
        <v>94.2</v>
      </c>
      <c r="H1752" s="2">
        <v>66767</v>
      </c>
      <c r="I1752">
        <v>87.8</v>
      </c>
      <c r="J1752" s="2">
        <v>66753</v>
      </c>
      <c r="K1752">
        <v>91.9</v>
      </c>
      <c r="L1752" s="2">
        <v>65677</v>
      </c>
      <c r="M1752">
        <v>95</v>
      </c>
      <c r="N1752" s="2">
        <v>62577</v>
      </c>
      <c r="O1752">
        <v>95</v>
      </c>
      <c r="P1752" s="2">
        <v>23321</v>
      </c>
      <c r="Q1752">
        <v>95</v>
      </c>
      <c r="R1752" s="2">
        <v>45642</v>
      </c>
      <c r="S1752">
        <v>60</v>
      </c>
      <c r="T1752" s="2">
        <v>45634</v>
      </c>
      <c r="U1752">
        <v>62.8</v>
      </c>
      <c r="X1752" s="2">
        <v>45057</v>
      </c>
      <c r="Y1752">
        <v>66.900000000000006</v>
      </c>
      <c r="Z1752" s="2">
        <v>42513</v>
      </c>
      <c r="AA1752">
        <v>67.900000000000006</v>
      </c>
      <c r="AB1752" s="2">
        <v>13943</v>
      </c>
      <c r="AC1752">
        <v>88.6</v>
      </c>
      <c r="AD1752" s="2">
        <v>4760</v>
      </c>
      <c r="AE1752">
        <v>10.4</v>
      </c>
      <c r="AJ1752" s="2">
        <v>4733</v>
      </c>
      <c r="AK1752">
        <v>11.1</v>
      </c>
      <c r="AL1752" s="2">
        <v>3165</v>
      </c>
      <c r="AM1752">
        <v>12.1</v>
      </c>
      <c r="AN1752" s="2">
        <v>1473</v>
      </c>
      <c r="AO1752">
        <v>10.6</v>
      </c>
      <c r="AT1752" t="s">
        <v>85</v>
      </c>
      <c r="AU1752">
        <v>4</v>
      </c>
      <c r="AV1752">
        <v>4</v>
      </c>
      <c r="AX1752">
        <v>4</v>
      </c>
      <c r="AY1752">
        <v>4</v>
      </c>
      <c r="AZ1752">
        <v>4</v>
      </c>
      <c r="BA1752" t="s">
        <v>151</v>
      </c>
      <c r="BB1752">
        <v>8</v>
      </c>
      <c r="BC1752">
        <v>8</v>
      </c>
      <c r="BE1752">
        <v>8</v>
      </c>
      <c r="BF1752">
        <v>8</v>
      </c>
      <c r="BG1752">
        <v>8</v>
      </c>
      <c r="BP1752" s="2">
        <v>76085</v>
      </c>
      <c r="BQ1752" s="2">
        <v>72672</v>
      </c>
      <c r="BS1752" s="2">
        <v>67314</v>
      </c>
      <c r="BT1752" s="2">
        <v>62566</v>
      </c>
      <c r="BU1752" s="2">
        <v>15734</v>
      </c>
    </row>
    <row r="1753" spans="1:73" x14ac:dyDescent="0.25">
      <c r="A1753" s="1">
        <v>44565</v>
      </c>
      <c r="B1753">
        <v>33007</v>
      </c>
      <c r="C1753">
        <f t="shared" si="54"/>
        <v>214.34998692126604</v>
      </c>
      <c r="D1753" s="2">
        <f t="shared" si="55"/>
        <v>170.71902361369064</v>
      </c>
      <c r="E1753" t="s">
        <v>4037</v>
      </c>
      <c r="F1753" t="s">
        <v>316</v>
      </c>
      <c r="G1753">
        <v>94.2</v>
      </c>
      <c r="H1753" s="2">
        <v>27918</v>
      </c>
      <c r="I1753">
        <v>88.5</v>
      </c>
      <c r="J1753" s="2">
        <v>27914</v>
      </c>
      <c r="K1753">
        <v>92.1</v>
      </c>
      <c r="L1753" s="2">
        <v>27377</v>
      </c>
      <c r="M1753">
        <v>95</v>
      </c>
      <c r="N1753" s="2">
        <v>26309</v>
      </c>
      <c r="O1753">
        <v>95</v>
      </c>
      <c r="P1753" s="2">
        <v>9848</v>
      </c>
      <c r="Q1753">
        <v>95</v>
      </c>
      <c r="R1753" s="2">
        <v>20353</v>
      </c>
      <c r="S1753">
        <v>64.5</v>
      </c>
      <c r="T1753" s="2">
        <v>20351</v>
      </c>
      <c r="U1753">
        <v>67.2</v>
      </c>
      <c r="X1753" s="2">
        <v>19978</v>
      </c>
      <c r="Y1753">
        <v>70.3</v>
      </c>
      <c r="Z1753" s="2">
        <v>19046</v>
      </c>
      <c r="AA1753">
        <v>71.900000000000006</v>
      </c>
      <c r="AB1753" s="2">
        <v>6501</v>
      </c>
      <c r="AC1753">
        <v>85</v>
      </c>
      <c r="AD1753" s="2">
        <v>6286</v>
      </c>
      <c r="AE1753">
        <v>30.9</v>
      </c>
      <c r="AJ1753" s="2">
        <v>6245</v>
      </c>
      <c r="AK1753">
        <v>32.799999999999997</v>
      </c>
      <c r="AL1753" s="2">
        <v>4965</v>
      </c>
      <c r="AM1753">
        <v>40.200000000000003</v>
      </c>
      <c r="AN1753" s="2">
        <v>3079</v>
      </c>
      <c r="AO1753">
        <v>47.4</v>
      </c>
      <c r="AT1753" t="s">
        <v>81</v>
      </c>
      <c r="AU1753">
        <v>12</v>
      </c>
      <c r="AV1753">
        <v>12</v>
      </c>
      <c r="AX1753">
        <v>12</v>
      </c>
      <c r="AY1753">
        <v>12</v>
      </c>
      <c r="AZ1753">
        <v>12</v>
      </c>
      <c r="BA1753" t="s">
        <v>151</v>
      </c>
      <c r="BB1753">
        <v>8</v>
      </c>
      <c r="BC1753">
        <v>8</v>
      </c>
      <c r="BE1753">
        <v>8</v>
      </c>
      <c r="BF1753">
        <v>8</v>
      </c>
      <c r="BG1753">
        <v>8</v>
      </c>
      <c r="BP1753" s="2">
        <v>31563</v>
      </c>
      <c r="BQ1753" s="2">
        <v>30297</v>
      </c>
      <c r="BS1753" s="2">
        <v>28412</v>
      </c>
      <c r="BT1753" s="2">
        <v>26491</v>
      </c>
      <c r="BU1753" s="2">
        <v>7646</v>
      </c>
    </row>
    <row r="1754" spans="1:73" x14ac:dyDescent="0.25">
      <c r="A1754" s="1">
        <v>44565</v>
      </c>
      <c r="B1754">
        <v>33009</v>
      </c>
      <c r="C1754">
        <f t="shared" si="54"/>
        <v>252.95344351180856</v>
      </c>
      <c r="D1754" s="2">
        <f t="shared" si="55"/>
        <v>191.38087042918227</v>
      </c>
      <c r="E1754" t="s">
        <v>5004</v>
      </c>
      <c r="F1754" t="s">
        <v>316</v>
      </c>
      <c r="G1754">
        <v>94.2</v>
      </c>
      <c r="H1754" s="2">
        <v>94546</v>
      </c>
      <c r="I1754">
        <v>95</v>
      </c>
      <c r="J1754" s="2">
        <v>94483</v>
      </c>
      <c r="K1754">
        <v>95</v>
      </c>
      <c r="L1754" s="2">
        <v>92396</v>
      </c>
      <c r="M1754">
        <v>95</v>
      </c>
      <c r="N1754" s="2">
        <v>87722</v>
      </c>
      <c r="O1754">
        <v>95</v>
      </c>
      <c r="P1754" s="2">
        <v>30149</v>
      </c>
      <c r="Q1754">
        <v>95</v>
      </c>
      <c r="R1754" s="2">
        <v>65139</v>
      </c>
      <c r="S1754">
        <v>72.5</v>
      </c>
      <c r="T1754" s="2">
        <v>65123</v>
      </c>
      <c r="U1754">
        <v>75.5</v>
      </c>
      <c r="X1754" s="2">
        <v>63902</v>
      </c>
      <c r="Y1754">
        <v>79.099999999999994</v>
      </c>
      <c r="Z1754" s="2">
        <v>60282</v>
      </c>
      <c r="AA1754">
        <v>79.8</v>
      </c>
      <c r="AB1754" s="2">
        <v>18342</v>
      </c>
      <c r="AC1754">
        <v>95</v>
      </c>
      <c r="AD1754" s="2">
        <v>14096</v>
      </c>
      <c r="AE1754">
        <v>21.6</v>
      </c>
      <c r="AJ1754" s="2">
        <v>13940</v>
      </c>
      <c r="AK1754">
        <v>23.1</v>
      </c>
      <c r="AL1754" s="2">
        <v>9679</v>
      </c>
      <c r="AM1754">
        <v>28</v>
      </c>
      <c r="AN1754" s="2">
        <v>5585</v>
      </c>
      <c r="AO1754">
        <v>30.4</v>
      </c>
      <c r="AT1754" t="s">
        <v>85</v>
      </c>
      <c r="AU1754">
        <v>4</v>
      </c>
      <c r="AV1754">
        <v>4</v>
      </c>
      <c r="AX1754">
        <v>4</v>
      </c>
      <c r="AY1754">
        <v>4</v>
      </c>
      <c r="AZ1754">
        <v>4</v>
      </c>
      <c r="BA1754" t="s">
        <v>151</v>
      </c>
      <c r="BB1754">
        <v>8</v>
      </c>
      <c r="BC1754">
        <v>8</v>
      </c>
      <c r="BE1754">
        <v>8</v>
      </c>
      <c r="BF1754">
        <v>8</v>
      </c>
      <c r="BG1754">
        <v>8</v>
      </c>
      <c r="BP1754" s="2">
        <v>89886</v>
      </c>
      <c r="BQ1754" s="2">
        <v>86291</v>
      </c>
      <c r="BS1754" s="2">
        <v>80794</v>
      </c>
      <c r="BT1754" s="2">
        <v>75544</v>
      </c>
      <c r="BU1754" s="2">
        <v>19181</v>
      </c>
    </row>
    <row r="1755" spans="1:73" x14ac:dyDescent="0.25">
      <c r="A1755" s="1">
        <v>44565</v>
      </c>
      <c r="B1755">
        <v>33011</v>
      </c>
      <c r="C1755">
        <f t="shared" si="54"/>
        <v>231.37827050997782</v>
      </c>
      <c r="D1755" s="2">
        <f t="shared" si="55"/>
        <v>167.20799782864381</v>
      </c>
      <c r="E1755" t="s">
        <v>220</v>
      </c>
      <c r="F1755" t="s">
        <v>316</v>
      </c>
      <c r="G1755">
        <v>94.2</v>
      </c>
      <c r="H1755" s="2">
        <v>377769</v>
      </c>
      <c r="I1755">
        <v>90.6</v>
      </c>
      <c r="J1755" s="2">
        <v>377689</v>
      </c>
      <c r="K1755">
        <v>95</v>
      </c>
      <c r="L1755" s="2">
        <v>369119</v>
      </c>
      <c r="M1755">
        <v>95</v>
      </c>
      <c r="N1755" s="2">
        <v>348950</v>
      </c>
      <c r="O1755">
        <v>95</v>
      </c>
      <c r="P1755" s="2">
        <v>99730</v>
      </c>
      <c r="Q1755">
        <v>95</v>
      </c>
      <c r="R1755" s="2">
        <v>254444</v>
      </c>
      <c r="S1755">
        <v>61</v>
      </c>
      <c r="T1755" s="2">
        <v>254413</v>
      </c>
      <c r="U1755">
        <v>64.3</v>
      </c>
      <c r="X1755" s="2">
        <v>249571</v>
      </c>
      <c r="Y1755">
        <v>68.7</v>
      </c>
      <c r="Z1755" s="2">
        <v>233490</v>
      </c>
      <c r="AA1755">
        <v>70.099999999999994</v>
      </c>
      <c r="AB1755" s="2">
        <v>56784</v>
      </c>
      <c r="AC1755">
        <v>83.9</v>
      </c>
      <c r="AD1755" s="2">
        <v>25919</v>
      </c>
      <c r="AE1755">
        <v>10.199999999999999</v>
      </c>
      <c r="AJ1755" s="2">
        <v>25691</v>
      </c>
      <c r="AK1755">
        <v>11</v>
      </c>
      <c r="AL1755" s="2">
        <v>16963</v>
      </c>
      <c r="AM1755">
        <v>13.4</v>
      </c>
      <c r="AN1755" s="2">
        <v>8061</v>
      </c>
      <c r="AO1755">
        <v>14.2</v>
      </c>
      <c r="AT1755" t="s">
        <v>85</v>
      </c>
      <c r="AU1755">
        <v>4</v>
      </c>
      <c r="AV1755">
        <v>4</v>
      </c>
      <c r="AX1755">
        <v>4</v>
      </c>
      <c r="AY1755">
        <v>4</v>
      </c>
      <c r="AZ1755">
        <v>4</v>
      </c>
      <c r="BA1755" t="s">
        <v>82</v>
      </c>
      <c r="BB1755">
        <v>4</v>
      </c>
      <c r="BC1755">
        <v>4</v>
      </c>
      <c r="BE1755">
        <v>4</v>
      </c>
      <c r="BF1755">
        <v>4</v>
      </c>
      <c r="BG1755">
        <v>4</v>
      </c>
      <c r="BP1755" s="2">
        <v>417025</v>
      </c>
      <c r="BQ1755" s="2">
        <v>395387</v>
      </c>
      <c r="BS1755" s="2">
        <v>363430</v>
      </c>
      <c r="BT1755" s="2">
        <v>332922</v>
      </c>
      <c r="BU1755" s="2">
        <v>67650</v>
      </c>
    </row>
    <row r="1756" spans="1:73" x14ac:dyDescent="0.25">
      <c r="A1756" s="1">
        <v>44565</v>
      </c>
      <c r="B1756">
        <v>33013</v>
      </c>
      <c r="C1756">
        <f t="shared" si="54"/>
        <v>268.16750963817071</v>
      </c>
      <c r="D1756" s="2">
        <f t="shared" si="55"/>
        <v>173.34920383007989</v>
      </c>
      <c r="E1756" t="s">
        <v>395</v>
      </c>
      <c r="F1756" t="s">
        <v>316</v>
      </c>
      <c r="G1756">
        <v>94.2</v>
      </c>
      <c r="H1756" s="2">
        <v>147759</v>
      </c>
      <c r="I1756">
        <v>95</v>
      </c>
      <c r="J1756" s="2">
        <v>147246</v>
      </c>
      <c r="K1756">
        <v>95</v>
      </c>
      <c r="L1756" s="2">
        <v>144524</v>
      </c>
      <c r="M1756">
        <v>95</v>
      </c>
      <c r="N1756" s="2">
        <v>137548</v>
      </c>
      <c r="O1756">
        <v>95</v>
      </c>
      <c r="P1756" s="2">
        <v>47123</v>
      </c>
      <c r="Q1756">
        <v>95</v>
      </c>
      <c r="R1756" s="2">
        <v>100234</v>
      </c>
      <c r="S1756">
        <v>66.2</v>
      </c>
      <c r="T1756" s="2">
        <v>100167</v>
      </c>
      <c r="U1756">
        <v>69.400000000000006</v>
      </c>
      <c r="X1756" s="2">
        <v>98810</v>
      </c>
      <c r="Y1756">
        <v>74</v>
      </c>
      <c r="Z1756" s="2">
        <v>93185</v>
      </c>
      <c r="AA1756">
        <v>75.900000000000006</v>
      </c>
      <c r="AB1756" s="2">
        <v>28679</v>
      </c>
      <c r="AC1756">
        <v>95</v>
      </c>
      <c r="AD1756" s="2">
        <v>14072</v>
      </c>
      <c r="AE1756">
        <v>14</v>
      </c>
      <c r="AJ1756" s="2">
        <v>13952</v>
      </c>
      <c r="AK1756">
        <v>15</v>
      </c>
      <c r="AL1756" s="2">
        <v>9467</v>
      </c>
      <c r="AM1756">
        <v>17</v>
      </c>
      <c r="AN1756" s="2">
        <v>5042</v>
      </c>
      <c r="AO1756">
        <v>17.600000000000001</v>
      </c>
      <c r="AT1756" t="s">
        <v>85</v>
      </c>
      <c r="AU1756">
        <v>4</v>
      </c>
      <c r="AV1756">
        <v>4</v>
      </c>
      <c r="AX1756">
        <v>4</v>
      </c>
      <c r="AY1756">
        <v>4</v>
      </c>
      <c r="AZ1756">
        <v>4</v>
      </c>
      <c r="BA1756" t="s">
        <v>151</v>
      </c>
      <c r="BB1756">
        <v>8</v>
      </c>
      <c r="BC1756">
        <v>8</v>
      </c>
      <c r="BE1756">
        <v>8</v>
      </c>
      <c r="BF1756">
        <v>8</v>
      </c>
      <c r="BG1756">
        <v>8</v>
      </c>
      <c r="BP1756" s="2">
        <v>151391</v>
      </c>
      <c r="BQ1756" s="2">
        <v>144343</v>
      </c>
      <c r="BS1756" s="2">
        <v>133440</v>
      </c>
      <c r="BT1756" s="2">
        <v>122788</v>
      </c>
      <c r="BU1756" s="2">
        <v>28273</v>
      </c>
    </row>
    <row r="1757" spans="1:73" x14ac:dyDescent="0.25">
      <c r="A1757" s="1">
        <v>44565</v>
      </c>
      <c r="B1757">
        <v>33015</v>
      </c>
      <c r="C1757">
        <f t="shared" si="54"/>
        <v>243.99231745259243</v>
      </c>
      <c r="D1757" s="2">
        <f t="shared" si="55"/>
        <v>173.13246586478468</v>
      </c>
      <c r="E1757" t="s">
        <v>315</v>
      </c>
      <c r="F1757" t="s">
        <v>316</v>
      </c>
      <c r="G1757">
        <v>94.2</v>
      </c>
      <c r="H1757" s="2">
        <v>301610</v>
      </c>
      <c r="I1757">
        <v>95</v>
      </c>
      <c r="J1757" s="2">
        <v>301514</v>
      </c>
      <c r="K1757">
        <v>95</v>
      </c>
      <c r="L1757" s="2">
        <v>293516</v>
      </c>
      <c r="M1757">
        <v>95</v>
      </c>
      <c r="N1757" s="2">
        <v>277390</v>
      </c>
      <c r="O1757">
        <v>95</v>
      </c>
      <c r="P1757" s="2">
        <v>89797</v>
      </c>
      <c r="Q1757">
        <v>95</v>
      </c>
      <c r="R1757" s="2">
        <v>200623</v>
      </c>
      <c r="S1757">
        <v>64.8</v>
      </c>
      <c r="T1757" s="2">
        <v>200579</v>
      </c>
      <c r="U1757">
        <v>67.900000000000006</v>
      </c>
      <c r="X1757" s="2">
        <v>195736</v>
      </c>
      <c r="Y1757">
        <v>71.599999999999994</v>
      </c>
      <c r="Z1757" s="2">
        <v>182648</v>
      </c>
      <c r="AA1757">
        <v>72.900000000000006</v>
      </c>
      <c r="AB1757" s="2">
        <v>50566</v>
      </c>
      <c r="AC1757">
        <v>87.9</v>
      </c>
      <c r="AD1757" s="2">
        <v>21741</v>
      </c>
      <c r="AE1757">
        <v>10.8</v>
      </c>
      <c r="AJ1757" s="2">
        <v>21449</v>
      </c>
      <c r="AK1757">
        <v>11.7</v>
      </c>
      <c r="AL1757" s="2">
        <v>14178</v>
      </c>
      <c r="AM1757">
        <v>13.1</v>
      </c>
      <c r="AN1757" s="2">
        <v>6755</v>
      </c>
      <c r="AO1757">
        <v>13.4</v>
      </c>
      <c r="AT1757" t="s">
        <v>85</v>
      </c>
      <c r="AU1757">
        <v>4</v>
      </c>
      <c r="AV1757">
        <v>4</v>
      </c>
      <c r="AX1757">
        <v>4</v>
      </c>
      <c r="AY1757">
        <v>4</v>
      </c>
      <c r="AZ1757">
        <v>4</v>
      </c>
      <c r="BA1757" t="s">
        <v>82</v>
      </c>
      <c r="BB1757">
        <v>4</v>
      </c>
      <c r="BC1757">
        <v>4</v>
      </c>
      <c r="BE1757">
        <v>4</v>
      </c>
      <c r="BF1757">
        <v>4</v>
      </c>
      <c r="BG1757">
        <v>4</v>
      </c>
      <c r="BP1757" s="2">
        <v>309769</v>
      </c>
      <c r="BQ1757" s="2">
        <v>295503</v>
      </c>
      <c r="BS1757" s="2">
        <v>273226</v>
      </c>
      <c r="BT1757" s="2">
        <v>250662</v>
      </c>
      <c r="BU1757" s="2">
        <v>57533</v>
      </c>
    </row>
    <row r="1758" spans="1:73" x14ac:dyDescent="0.25">
      <c r="A1758" s="1">
        <v>44565</v>
      </c>
      <c r="B1758">
        <v>33017</v>
      </c>
      <c r="C1758">
        <f t="shared" si="54"/>
        <v>261.42120656322805</v>
      </c>
      <c r="D1758" s="2">
        <f t="shared" si="55"/>
        <v>160.77481281509941</v>
      </c>
      <c r="E1758" t="s">
        <v>593</v>
      </c>
      <c r="F1758" t="s">
        <v>316</v>
      </c>
      <c r="G1758">
        <v>94.2</v>
      </c>
      <c r="H1758" s="2">
        <v>120881</v>
      </c>
      <c r="I1758">
        <v>92.5</v>
      </c>
      <c r="J1758" s="2">
        <v>120834</v>
      </c>
      <c r="K1758">
        <v>95</v>
      </c>
      <c r="L1758" s="2">
        <v>117267</v>
      </c>
      <c r="M1758">
        <v>95</v>
      </c>
      <c r="N1758" s="2">
        <v>111055</v>
      </c>
      <c r="O1758">
        <v>95</v>
      </c>
      <c r="P1758" s="2">
        <v>34115</v>
      </c>
      <c r="Q1758">
        <v>95</v>
      </c>
      <c r="R1758" s="2">
        <v>79457</v>
      </c>
      <c r="S1758">
        <v>60.8</v>
      </c>
      <c r="T1758" s="2">
        <v>79443</v>
      </c>
      <c r="U1758">
        <v>63.7</v>
      </c>
      <c r="X1758" s="2">
        <v>77598</v>
      </c>
      <c r="Y1758">
        <v>67.3</v>
      </c>
      <c r="Z1758" s="2">
        <v>72489</v>
      </c>
      <c r="AA1758">
        <v>67.8</v>
      </c>
      <c r="AB1758" s="2">
        <v>18603</v>
      </c>
      <c r="AC1758">
        <v>92.2</v>
      </c>
      <c r="AD1758" s="2">
        <v>12025</v>
      </c>
      <c r="AE1758">
        <v>15.1</v>
      </c>
      <c r="AJ1758" s="2">
        <v>11878</v>
      </c>
      <c r="AK1758">
        <v>16.399999999999999</v>
      </c>
      <c r="AL1758" s="2">
        <v>7171</v>
      </c>
      <c r="AM1758">
        <v>18.5</v>
      </c>
      <c r="AN1758" s="2">
        <v>3346</v>
      </c>
      <c r="AO1758">
        <v>18</v>
      </c>
      <c r="AT1758" t="s">
        <v>85</v>
      </c>
      <c r="AU1758">
        <v>4</v>
      </c>
      <c r="AV1758">
        <v>4</v>
      </c>
      <c r="AX1758">
        <v>4</v>
      </c>
      <c r="AY1758">
        <v>4</v>
      </c>
      <c r="AZ1758">
        <v>4</v>
      </c>
      <c r="BA1758" t="s">
        <v>82</v>
      </c>
      <c r="BB1758">
        <v>4</v>
      </c>
      <c r="BC1758">
        <v>4</v>
      </c>
      <c r="BE1758">
        <v>4</v>
      </c>
      <c r="BF1758">
        <v>4</v>
      </c>
      <c r="BG1758">
        <v>4</v>
      </c>
      <c r="BP1758" s="2">
        <v>130633</v>
      </c>
      <c r="BQ1758" s="2">
        <v>124697</v>
      </c>
      <c r="BS1758" s="2">
        <v>115371</v>
      </c>
      <c r="BT1758" s="2">
        <v>106852</v>
      </c>
      <c r="BU1758" s="2">
        <v>20173</v>
      </c>
    </row>
    <row r="1759" spans="1:73" x14ac:dyDescent="0.25">
      <c r="A1759" s="1">
        <v>44565</v>
      </c>
      <c r="B1759">
        <v>33019</v>
      </c>
      <c r="C1759">
        <f t="shared" si="54"/>
        <v>217.53436155702443</v>
      </c>
      <c r="D1759" s="2">
        <f t="shared" si="55"/>
        <v>163.18915328410114</v>
      </c>
      <c r="E1759" t="s">
        <v>257</v>
      </c>
      <c r="F1759" t="s">
        <v>316</v>
      </c>
      <c r="G1759">
        <v>94.2</v>
      </c>
      <c r="H1759" s="2">
        <v>36748</v>
      </c>
      <c r="I1759">
        <v>85.2</v>
      </c>
      <c r="J1759" s="2">
        <v>36682</v>
      </c>
      <c r="K1759">
        <v>89.2</v>
      </c>
      <c r="L1759" s="2">
        <v>35885</v>
      </c>
      <c r="M1759">
        <v>94.2</v>
      </c>
      <c r="N1759" s="2">
        <v>34201</v>
      </c>
      <c r="O1759">
        <v>95</v>
      </c>
      <c r="P1759" s="2">
        <v>12586</v>
      </c>
      <c r="Q1759">
        <v>95</v>
      </c>
      <c r="R1759" s="2">
        <v>26219</v>
      </c>
      <c r="S1759">
        <v>60.8</v>
      </c>
      <c r="T1759" s="2">
        <v>26195</v>
      </c>
      <c r="U1759">
        <v>63.7</v>
      </c>
      <c r="X1759" s="2">
        <v>25787</v>
      </c>
      <c r="Y1759">
        <v>67.7</v>
      </c>
      <c r="Z1759" s="2">
        <v>24531</v>
      </c>
      <c r="AA1759">
        <v>69.8</v>
      </c>
      <c r="AB1759" s="2">
        <v>8121</v>
      </c>
      <c r="AC1759">
        <v>85.2</v>
      </c>
      <c r="AD1759" s="2">
        <v>5794</v>
      </c>
      <c r="AE1759">
        <v>22.1</v>
      </c>
      <c r="AJ1759" s="2">
        <v>5725</v>
      </c>
      <c r="AK1759">
        <v>23.3</v>
      </c>
      <c r="AL1759" s="2">
        <v>4033</v>
      </c>
      <c r="AM1759">
        <v>26.2</v>
      </c>
      <c r="AN1759" s="2">
        <v>1985</v>
      </c>
      <c r="AO1759">
        <v>24.4</v>
      </c>
      <c r="AT1759" t="s">
        <v>85</v>
      </c>
      <c r="AU1759">
        <v>4</v>
      </c>
      <c r="AV1759">
        <v>4</v>
      </c>
      <c r="AX1759">
        <v>4</v>
      </c>
      <c r="AY1759">
        <v>4</v>
      </c>
      <c r="AZ1759">
        <v>4</v>
      </c>
      <c r="BA1759" t="s">
        <v>151</v>
      </c>
      <c r="BB1759">
        <v>8</v>
      </c>
      <c r="BC1759">
        <v>8</v>
      </c>
      <c r="BE1759">
        <v>8</v>
      </c>
      <c r="BF1759">
        <v>8</v>
      </c>
      <c r="BG1759">
        <v>8</v>
      </c>
      <c r="BP1759" s="2">
        <v>43146</v>
      </c>
      <c r="BQ1759" s="2">
        <v>41116</v>
      </c>
      <c r="BS1759" s="2">
        <v>38078</v>
      </c>
      <c r="BT1759" s="2">
        <v>35124</v>
      </c>
      <c r="BU1759" s="2">
        <v>9531</v>
      </c>
    </row>
    <row r="1760" spans="1:73" x14ac:dyDescent="0.25">
      <c r="A1760" s="1">
        <v>44565</v>
      </c>
      <c r="B1760">
        <v>34001</v>
      </c>
      <c r="C1760">
        <f t="shared" si="54"/>
        <v>186.66224733310216</v>
      </c>
      <c r="D1760" s="2">
        <f t="shared" si="55"/>
        <v>174.13548200570688</v>
      </c>
      <c r="E1760" t="s">
        <v>233</v>
      </c>
      <c r="F1760" t="s">
        <v>106</v>
      </c>
      <c r="G1760">
        <v>93.8</v>
      </c>
      <c r="H1760" s="2">
        <v>198184</v>
      </c>
      <c r="I1760">
        <v>75.2</v>
      </c>
      <c r="J1760" s="2">
        <v>198168</v>
      </c>
      <c r="K1760">
        <v>79.400000000000006</v>
      </c>
      <c r="L1760" s="2">
        <v>193678</v>
      </c>
      <c r="M1760">
        <v>85.1</v>
      </c>
      <c r="N1760" s="2">
        <v>182767</v>
      </c>
      <c r="O1760">
        <v>87.8</v>
      </c>
      <c r="P1760" s="2">
        <v>50128</v>
      </c>
      <c r="Q1760">
        <v>95</v>
      </c>
      <c r="R1760" s="2">
        <v>164109</v>
      </c>
      <c r="S1760">
        <v>62.2</v>
      </c>
      <c r="T1760" s="2">
        <v>164102</v>
      </c>
      <c r="U1760">
        <v>65.8</v>
      </c>
      <c r="X1760" s="2">
        <v>161449</v>
      </c>
      <c r="Y1760">
        <v>70.900000000000006</v>
      </c>
      <c r="Z1760" s="2">
        <v>152199</v>
      </c>
      <c r="AA1760">
        <v>73.099999999999994</v>
      </c>
      <c r="AB1760" s="2">
        <v>41339</v>
      </c>
      <c r="AC1760">
        <v>84.3</v>
      </c>
      <c r="AD1760" s="2">
        <v>57326</v>
      </c>
      <c r="AE1760">
        <v>34.9</v>
      </c>
      <c r="AJ1760" s="2">
        <v>57020</v>
      </c>
      <c r="AK1760">
        <v>37.5</v>
      </c>
      <c r="AL1760" s="2">
        <v>42183</v>
      </c>
      <c r="AM1760">
        <v>47.9</v>
      </c>
      <c r="AN1760" s="2">
        <v>23459</v>
      </c>
      <c r="AO1760">
        <v>56.7</v>
      </c>
      <c r="AT1760" t="s">
        <v>96</v>
      </c>
      <c r="AU1760">
        <v>16</v>
      </c>
      <c r="AV1760">
        <v>16</v>
      </c>
      <c r="AX1760">
        <v>16</v>
      </c>
      <c r="AY1760">
        <v>16</v>
      </c>
      <c r="AZ1760">
        <v>16</v>
      </c>
      <c r="BA1760" t="s">
        <v>82</v>
      </c>
      <c r="BB1760">
        <v>4</v>
      </c>
      <c r="BC1760">
        <v>4</v>
      </c>
      <c r="BE1760">
        <v>4</v>
      </c>
      <c r="BF1760">
        <v>4</v>
      </c>
      <c r="BG1760">
        <v>4</v>
      </c>
      <c r="BP1760" s="2">
        <v>263670</v>
      </c>
      <c r="BQ1760" s="2">
        <v>249550</v>
      </c>
      <c r="BS1760" s="2">
        <v>227677</v>
      </c>
      <c r="BT1760" s="2">
        <v>208133</v>
      </c>
      <c r="BU1760" s="2">
        <v>49027</v>
      </c>
    </row>
    <row r="1761" spans="1:73" x14ac:dyDescent="0.25">
      <c r="A1761" s="1">
        <v>44565</v>
      </c>
      <c r="B1761">
        <v>34003</v>
      </c>
      <c r="C1761">
        <f t="shared" si="54"/>
        <v>192.65200281779096</v>
      </c>
      <c r="D1761" s="2">
        <f t="shared" si="55"/>
        <v>208.31161101142283</v>
      </c>
      <c r="E1761" t="s">
        <v>500</v>
      </c>
      <c r="F1761" t="s">
        <v>106</v>
      </c>
      <c r="G1761">
        <v>93.8</v>
      </c>
      <c r="H1761" s="2">
        <v>816985</v>
      </c>
      <c r="I1761">
        <v>87.6</v>
      </c>
      <c r="J1761" s="2">
        <v>816904</v>
      </c>
      <c r="K1761">
        <v>92.5</v>
      </c>
      <c r="L1761" s="2">
        <v>789852</v>
      </c>
      <c r="M1761">
        <v>95</v>
      </c>
      <c r="N1761" s="2">
        <v>735295</v>
      </c>
      <c r="O1761">
        <v>95</v>
      </c>
      <c r="P1761" s="2">
        <v>173715</v>
      </c>
      <c r="Q1761">
        <v>95</v>
      </c>
      <c r="R1761" s="2">
        <v>679990</v>
      </c>
      <c r="S1761">
        <v>72.900000000000006</v>
      </c>
      <c r="T1761" s="2">
        <v>679979</v>
      </c>
      <c r="U1761">
        <v>77</v>
      </c>
      <c r="X1761" s="2">
        <v>663001</v>
      </c>
      <c r="Y1761">
        <v>82.1</v>
      </c>
      <c r="Z1761" s="2">
        <v>614553</v>
      </c>
      <c r="AA1761">
        <v>83.5</v>
      </c>
      <c r="AB1761" s="2">
        <v>143470</v>
      </c>
      <c r="AC1761">
        <v>87.1</v>
      </c>
      <c r="AD1761" s="2">
        <v>246894</v>
      </c>
      <c r="AE1761">
        <v>36.299999999999997</v>
      </c>
      <c r="AJ1761" s="2">
        <v>244613</v>
      </c>
      <c r="AK1761">
        <v>39.799999999999997</v>
      </c>
      <c r="AL1761" s="2">
        <v>162114</v>
      </c>
      <c r="AM1761">
        <v>51.2</v>
      </c>
      <c r="AN1761" s="2">
        <v>87348</v>
      </c>
      <c r="AO1761">
        <v>60.9</v>
      </c>
      <c r="AT1761" t="s">
        <v>85</v>
      </c>
      <c r="AU1761">
        <v>4</v>
      </c>
      <c r="AV1761">
        <v>4</v>
      </c>
      <c r="AX1761">
        <v>4</v>
      </c>
      <c r="AY1761">
        <v>4</v>
      </c>
      <c r="AZ1761">
        <v>4</v>
      </c>
      <c r="BA1761" t="s">
        <v>82</v>
      </c>
      <c r="BB1761">
        <v>4</v>
      </c>
      <c r="BC1761">
        <v>4</v>
      </c>
      <c r="BE1761">
        <v>4</v>
      </c>
      <c r="BF1761">
        <v>4</v>
      </c>
      <c r="BG1761">
        <v>4</v>
      </c>
      <c r="BP1761" s="2">
        <v>932202</v>
      </c>
      <c r="BQ1761" s="2">
        <v>883126</v>
      </c>
      <c r="BS1761" s="2">
        <v>807139</v>
      </c>
      <c r="BT1761" s="2">
        <v>735893</v>
      </c>
      <c r="BU1761" s="2">
        <v>164668</v>
      </c>
    </row>
    <row r="1762" spans="1:73" x14ac:dyDescent="0.25">
      <c r="A1762" s="1">
        <v>44565</v>
      </c>
      <c r="B1762">
        <v>34005</v>
      </c>
      <c r="C1762">
        <f t="shared" si="54"/>
        <v>194.5455955535449</v>
      </c>
      <c r="D1762" s="2">
        <f t="shared" si="55"/>
        <v>198.35584156621047</v>
      </c>
      <c r="E1762" t="s">
        <v>506</v>
      </c>
      <c r="F1762" t="s">
        <v>106</v>
      </c>
      <c r="G1762">
        <v>93.8</v>
      </c>
      <c r="H1762" s="2">
        <v>368973</v>
      </c>
      <c r="I1762">
        <v>82.9</v>
      </c>
      <c r="J1762" s="2">
        <v>368942</v>
      </c>
      <c r="K1762">
        <v>87.3</v>
      </c>
      <c r="L1762" s="2">
        <v>355748</v>
      </c>
      <c r="M1762">
        <v>91.9</v>
      </c>
      <c r="N1762" s="2">
        <v>332793</v>
      </c>
      <c r="O1762">
        <v>94.2</v>
      </c>
      <c r="P1762" s="2">
        <v>80791</v>
      </c>
      <c r="Q1762">
        <v>95</v>
      </c>
      <c r="R1762" s="2">
        <v>315591</v>
      </c>
      <c r="S1762">
        <v>70.900000000000006</v>
      </c>
      <c r="T1762" s="2">
        <v>315588</v>
      </c>
      <c r="U1762">
        <v>74.7</v>
      </c>
      <c r="X1762" s="2">
        <v>306827</v>
      </c>
      <c r="Y1762">
        <v>79.3</v>
      </c>
      <c r="Z1762" s="2">
        <v>286540</v>
      </c>
      <c r="AA1762">
        <v>81.099999999999994</v>
      </c>
      <c r="AB1762" s="2">
        <v>69663</v>
      </c>
      <c r="AC1762">
        <v>90</v>
      </c>
      <c r="AD1762" s="2">
        <v>125418</v>
      </c>
      <c r="AE1762">
        <v>39.700000000000003</v>
      </c>
      <c r="AJ1762" s="2">
        <v>124252</v>
      </c>
      <c r="AK1762">
        <v>43.4</v>
      </c>
      <c r="AL1762" s="2">
        <v>85320</v>
      </c>
      <c r="AM1762">
        <v>56.2</v>
      </c>
      <c r="AN1762" s="2">
        <v>46016</v>
      </c>
      <c r="AO1762">
        <v>66.099999999999994</v>
      </c>
      <c r="AT1762" t="s">
        <v>85</v>
      </c>
      <c r="AU1762">
        <v>4</v>
      </c>
      <c r="AV1762">
        <v>4</v>
      </c>
      <c r="AX1762">
        <v>4</v>
      </c>
      <c r="AY1762">
        <v>4</v>
      </c>
      <c r="AZ1762">
        <v>4</v>
      </c>
      <c r="BA1762" t="s">
        <v>82</v>
      </c>
      <c r="BB1762">
        <v>4</v>
      </c>
      <c r="BC1762">
        <v>4</v>
      </c>
      <c r="BE1762">
        <v>4</v>
      </c>
      <c r="BF1762">
        <v>4</v>
      </c>
      <c r="BG1762">
        <v>4</v>
      </c>
      <c r="BP1762" s="2">
        <v>445349</v>
      </c>
      <c r="BQ1762" s="2">
        <v>422617</v>
      </c>
      <c r="BS1762" s="2">
        <v>387026</v>
      </c>
      <c r="BT1762" s="2">
        <v>353190</v>
      </c>
      <c r="BU1762" s="2">
        <v>77365</v>
      </c>
    </row>
    <row r="1763" spans="1:73" x14ac:dyDescent="0.25">
      <c r="A1763" s="1">
        <v>44565</v>
      </c>
      <c r="B1763">
        <v>34007</v>
      </c>
      <c r="C1763">
        <f t="shared" si="54"/>
        <v>181.54249969336442</v>
      </c>
      <c r="D1763" s="2">
        <f t="shared" si="55"/>
        <v>185.84407726620279</v>
      </c>
      <c r="E1763" t="s">
        <v>455</v>
      </c>
      <c r="F1763" t="s">
        <v>106</v>
      </c>
      <c r="G1763">
        <v>93.8</v>
      </c>
      <c r="H1763" s="2">
        <v>389683</v>
      </c>
      <c r="I1763">
        <v>76.900000000000006</v>
      </c>
      <c r="J1763" s="2">
        <v>389657</v>
      </c>
      <c r="K1763">
        <v>81.8</v>
      </c>
      <c r="L1763" s="2">
        <v>375176</v>
      </c>
      <c r="M1763">
        <v>86.9</v>
      </c>
      <c r="N1763" s="2">
        <v>349167</v>
      </c>
      <c r="O1763">
        <v>89</v>
      </c>
      <c r="P1763" s="2">
        <v>80815</v>
      </c>
      <c r="Q1763">
        <v>95</v>
      </c>
      <c r="R1763" s="2">
        <v>325374</v>
      </c>
      <c r="S1763">
        <v>64.2</v>
      </c>
      <c r="T1763" s="2">
        <v>325364</v>
      </c>
      <c r="U1763">
        <v>68.3</v>
      </c>
      <c r="X1763" s="2">
        <v>315691</v>
      </c>
      <c r="Y1763">
        <v>73.2</v>
      </c>
      <c r="Z1763" s="2">
        <v>292768</v>
      </c>
      <c r="AA1763">
        <v>74.599999999999994</v>
      </c>
      <c r="AB1763" s="2">
        <v>67139</v>
      </c>
      <c r="AC1763">
        <v>82.3</v>
      </c>
      <c r="AD1763" s="2">
        <v>130349</v>
      </c>
      <c r="AE1763">
        <v>40.1</v>
      </c>
      <c r="AJ1763" s="2">
        <v>129087</v>
      </c>
      <c r="AK1763">
        <v>44.1</v>
      </c>
      <c r="AL1763" s="2">
        <v>84845</v>
      </c>
      <c r="AM1763">
        <v>57.6</v>
      </c>
      <c r="AN1763" s="2">
        <v>45617</v>
      </c>
      <c r="AO1763">
        <v>67.900000000000006</v>
      </c>
      <c r="AT1763" t="s">
        <v>81</v>
      </c>
      <c r="AU1763">
        <v>12</v>
      </c>
      <c r="AV1763">
        <v>12</v>
      </c>
      <c r="AX1763">
        <v>12</v>
      </c>
      <c r="AY1763">
        <v>12</v>
      </c>
      <c r="AZ1763">
        <v>12</v>
      </c>
      <c r="BA1763" t="s">
        <v>82</v>
      </c>
      <c r="BB1763">
        <v>4</v>
      </c>
      <c r="BC1763">
        <v>4</v>
      </c>
      <c r="BE1763">
        <v>4</v>
      </c>
      <c r="BF1763">
        <v>4</v>
      </c>
      <c r="BG1763">
        <v>4</v>
      </c>
      <c r="BP1763" s="2">
        <v>506471</v>
      </c>
      <c r="BQ1763" s="2">
        <v>476109</v>
      </c>
      <c r="BS1763" s="2">
        <v>431523</v>
      </c>
      <c r="BT1763" s="2">
        <v>392248</v>
      </c>
      <c r="BU1763" s="2">
        <v>81530</v>
      </c>
    </row>
    <row r="1764" spans="1:73" x14ac:dyDescent="0.25">
      <c r="A1764" s="1">
        <v>44565</v>
      </c>
      <c r="B1764">
        <v>34009</v>
      </c>
      <c r="C1764">
        <f t="shared" si="54"/>
        <v>195.0154970992609</v>
      </c>
      <c r="D1764" s="2">
        <f t="shared" si="55"/>
        <v>189.53714431592797</v>
      </c>
      <c r="E1764" t="s">
        <v>4171</v>
      </c>
      <c r="F1764" t="s">
        <v>106</v>
      </c>
      <c r="G1764">
        <v>93.8</v>
      </c>
      <c r="H1764" s="2">
        <v>76538</v>
      </c>
      <c r="I1764">
        <v>83.2</v>
      </c>
      <c r="J1764" s="2">
        <v>76535</v>
      </c>
      <c r="K1764">
        <v>87</v>
      </c>
      <c r="L1764" s="2">
        <v>75313</v>
      </c>
      <c r="M1764">
        <v>92.2</v>
      </c>
      <c r="N1764" s="2">
        <v>72105</v>
      </c>
      <c r="O1764">
        <v>94.8</v>
      </c>
      <c r="P1764" s="2">
        <v>26708</v>
      </c>
      <c r="Q1764">
        <v>95</v>
      </c>
      <c r="R1764" s="2">
        <v>64817</v>
      </c>
      <c r="S1764">
        <v>70.400000000000006</v>
      </c>
      <c r="T1764" s="2">
        <v>64817</v>
      </c>
      <c r="U1764">
        <v>73.599999999999994</v>
      </c>
      <c r="X1764" s="2">
        <v>64040</v>
      </c>
      <c r="Y1764">
        <v>78.400000000000006</v>
      </c>
      <c r="Z1764" s="2">
        <v>61296</v>
      </c>
      <c r="AA1764">
        <v>80.599999999999994</v>
      </c>
      <c r="AB1764" s="2">
        <v>22318</v>
      </c>
      <c r="AC1764">
        <v>88.7</v>
      </c>
      <c r="AD1764" s="2">
        <v>25429</v>
      </c>
      <c r="AE1764">
        <v>39.200000000000003</v>
      </c>
      <c r="AJ1764" s="2">
        <v>25330</v>
      </c>
      <c r="AK1764">
        <v>41.3</v>
      </c>
      <c r="AL1764" s="2">
        <v>20679</v>
      </c>
      <c r="AM1764">
        <v>51.6</v>
      </c>
      <c r="AN1764" s="2">
        <v>13187</v>
      </c>
      <c r="AO1764">
        <v>59.1</v>
      </c>
      <c r="AT1764" t="s">
        <v>111</v>
      </c>
      <c r="AU1764">
        <v>8</v>
      </c>
      <c r="AV1764">
        <v>8</v>
      </c>
      <c r="AX1764">
        <v>8</v>
      </c>
      <c r="AY1764">
        <v>8</v>
      </c>
      <c r="AZ1764">
        <v>8</v>
      </c>
      <c r="BA1764" t="s">
        <v>82</v>
      </c>
      <c r="BB1764">
        <v>4</v>
      </c>
      <c r="BC1764">
        <v>4</v>
      </c>
      <c r="BE1764">
        <v>4</v>
      </c>
      <c r="BF1764">
        <v>4</v>
      </c>
      <c r="BG1764">
        <v>4</v>
      </c>
      <c r="BP1764" s="2">
        <v>92039</v>
      </c>
      <c r="BQ1764" s="2">
        <v>88016</v>
      </c>
      <c r="BS1764" s="2">
        <v>81647</v>
      </c>
      <c r="BT1764" s="2">
        <v>76089</v>
      </c>
      <c r="BU1764" s="2">
        <v>25166</v>
      </c>
    </row>
    <row r="1765" spans="1:73" x14ac:dyDescent="0.25">
      <c r="A1765" s="1">
        <v>44565</v>
      </c>
      <c r="B1765">
        <v>34011</v>
      </c>
      <c r="C1765">
        <f t="shared" si="54"/>
        <v>156.9468194254446</v>
      </c>
      <c r="D1765" s="2">
        <f t="shared" si="55"/>
        <v>141.69874800066185</v>
      </c>
      <c r="E1765" t="s">
        <v>118</v>
      </c>
      <c r="F1765" t="s">
        <v>106</v>
      </c>
      <c r="G1765">
        <v>93.8</v>
      </c>
      <c r="H1765" s="2">
        <v>91857</v>
      </c>
      <c r="I1765">
        <v>61.4</v>
      </c>
      <c r="J1765" s="2">
        <v>91851</v>
      </c>
      <c r="K1765">
        <v>65.5</v>
      </c>
      <c r="L1765" s="2">
        <v>89858</v>
      </c>
      <c r="M1765">
        <v>71.3</v>
      </c>
      <c r="N1765" s="2">
        <v>84401</v>
      </c>
      <c r="O1765">
        <v>74</v>
      </c>
      <c r="P1765" s="2">
        <v>21008</v>
      </c>
      <c r="Q1765">
        <v>89.8</v>
      </c>
      <c r="R1765" s="2">
        <v>71412</v>
      </c>
      <c r="S1765">
        <v>47.8</v>
      </c>
      <c r="T1765" s="2">
        <v>71412</v>
      </c>
      <c r="U1765">
        <v>50.9</v>
      </c>
      <c r="X1765" s="2">
        <v>70285</v>
      </c>
      <c r="Y1765">
        <v>55.8</v>
      </c>
      <c r="Z1765" s="2">
        <v>65706</v>
      </c>
      <c r="AA1765">
        <v>57.6</v>
      </c>
      <c r="AB1765" s="2">
        <v>15649</v>
      </c>
      <c r="AC1765">
        <v>66.900000000000006</v>
      </c>
      <c r="AD1765" s="2">
        <v>26051</v>
      </c>
      <c r="AE1765">
        <v>36.5</v>
      </c>
      <c r="AJ1765" s="2">
        <v>25945</v>
      </c>
      <c r="AK1765">
        <v>39.5</v>
      </c>
      <c r="AL1765" s="2">
        <v>19201</v>
      </c>
      <c r="AM1765">
        <v>56</v>
      </c>
      <c r="AN1765" s="2">
        <v>10938</v>
      </c>
      <c r="AO1765">
        <v>69.900000000000006</v>
      </c>
      <c r="AT1765" t="s">
        <v>96</v>
      </c>
      <c r="AU1765">
        <v>15</v>
      </c>
      <c r="AV1765">
        <v>16</v>
      </c>
      <c r="AX1765">
        <v>16</v>
      </c>
      <c r="AY1765">
        <v>16</v>
      </c>
      <c r="AZ1765">
        <v>15</v>
      </c>
      <c r="BA1765" t="s">
        <v>82</v>
      </c>
      <c r="BB1765">
        <v>3</v>
      </c>
      <c r="BC1765">
        <v>4</v>
      </c>
      <c r="BE1765">
        <v>4</v>
      </c>
      <c r="BF1765">
        <v>4</v>
      </c>
      <c r="BG1765">
        <v>3</v>
      </c>
      <c r="BP1765" s="2">
        <v>149527</v>
      </c>
      <c r="BQ1765" s="2">
        <v>140332</v>
      </c>
      <c r="BS1765" s="2">
        <v>125954</v>
      </c>
      <c r="BT1765" s="2">
        <v>114047</v>
      </c>
      <c r="BU1765" s="2">
        <v>23392</v>
      </c>
    </row>
    <row r="1766" spans="1:73" x14ac:dyDescent="0.25">
      <c r="A1766" s="1">
        <v>44565</v>
      </c>
      <c r="B1766">
        <v>34013</v>
      </c>
      <c r="C1766">
        <f t="shared" si="54"/>
        <v>185.66614462385914</v>
      </c>
      <c r="D1766" s="2">
        <f t="shared" si="55"/>
        <v>196.66603808408027</v>
      </c>
      <c r="E1766" t="s">
        <v>280</v>
      </c>
      <c r="F1766" t="s">
        <v>106</v>
      </c>
      <c r="G1766">
        <v>93.8</v>
      </c>
      <c r="H1766" s="2">
        <v>657823</v>
      </c>
      <c r="I1766">
        <v>82.3</v>
      </c>
      <c r="J1766" s="2">
        <v>657737</v>
      </c>
      <c r="K1766">
        <v>88.1</v>
      </c>
      <c r="L1766" s="2">
        <v>633522</v>
      </c>
      <c r="M1766">
        <v>94.3</v>
      </c>
      <c r="N1766" s="2">
        <v>585997</v>
      </c>
      <c r="O1766">
        <v>95</v>
      </c>
      <c r="P1766" s="2">
        <v>114333</v>
      </c>
      <c r="Q1766">
        <v>95</v>
      </c>
      <c r="R1766" s="2">
        <v>533221</v>
      </c>
      <c r="S1766">
        <v>66.7</v>
      </c>
      <c r="T1766" s="2">
        <v>533214</v>
      </c>
      <c r="U1766">
        <v>71.400000000000006</v>
      </c>
      <c r="X1766" s="2">
        <v>517182</v>
      </c>
      <c r="Y1766">
        <v>77</v>
      </c>
      <c r="Z1766" s="2">
        <v>477386</v>
      </c>
      <c r="AA1766">
        <v>78.3</v>
      </c>
      <c r="AB1766" s="2">
        <v>91897</v>
      </c>
      <c r="AC1766">
        <v>82.7</v>
      </c>
      <c r="AD1766" s="2">
        <v>178823</v>
      </c>
      <c r="AE1766">
        <v>33.5</v>
      </c>
      <c r="AJ1766" s="2">
        <v>176278</v>
      </c>
      <c r="AK1766">
        <v>36.9</v>
      </c>
      <c r="AL1766" s="2">
        <v>108327</v>
      </c>
      <c r="AM1766">
        <v>48.8</v>
      </c>
      <c r="AN1766" s="2">
        <v>53098</v>
      </c>
      <c r="AO1766">
        <v>57.8</v>
      </c>
      <c r="AT1766" t="s">
        <v>96</v>
      </c>
      <c r="AU1766">
        <v>16</v>
      </c>
      <c r="AV1766">
        <v>16</v>
      </c>
      <c r="AX1766">
        <v>16</v>
      </c>
      <c r="AY1766">
        <v>16</v>
      </c>
      <c r="AZ1766">
        <v>16</v>
      </c>
      <c r="BA1766" t="s">
        <v>82</v>
      </c>
      <c r="BB1766">
        <v>4</v>
      </c>
      <c r="BC1766">
        <v>4</v>
      </c>
      <c r="BE1766">
        <v>4</v>
      </c>
      <c r="BF1766">
        <v>4</v>
      </c>
      <c r="BG1766">
        <v>4</v>
      </c>
      <c r="BP1766" s="2">
        <v>798975</v>
      </c>
      <c r="BQ1766" s="2">
        <v>746491</v>
      </c>
      <c r="BS1766" s="2">
        <v>671913</v>
      </c>
      <c r="BT1766" s="2">
        <v>609578</v>
      </c>
      <c r="BU1766" s="2">
        <v>111102</v>
      </c>
    </row>
    <row r="1767" spans="1:73" x14ac:dyDescent="0.25">
      <c r="A1767" s="1">
        <v>44565</v>
      </c>
      <c r="B1767">
        <v>34015</v>
      </c>
      <c r="C1767">
        <f t="shared" si="54"/>
        <v>175.19486252417386</v>
      </c>
      <c r="D1767" s="2">
        <f t="shared" si="55"/>
        <v>169.36976763462548</v>
      </c>
      <c r="E1767" t="s">
        <v>361</v>
      </c>
      <c r="F1767" t="s">
        <v>106</v>
      </c>
      <c r="G1767">
        <v>93.8</v>
      </c>
      <c r="H1767" s="2">
        <v>208494</v>
      </c>
      <c r="I1767">
        <v>71.5</v>
      </c>
      <c r="J1767" s="2">
        <v>208489</v>
      </c>
      <c r="K1767">
        <v>75.400000000000006</v>
      </c>
      <c r="L1767" s="2">
        <v>201629</v>
      </c>
      <c r="M1767">
        <v>80.099999999999994</v>
      </c>
      <c r="N1767" s="2">
        <v>188515</v>
      </c>
      <c r="O1767">
        <v>82.5</v>
      </c>
      <c r="P1767" s="2">
        <v>46291</v>
      </c>
      <c r="Q1767">
        <v>95</v>
      </c>
      <c r="R1767" s="2">
        <v>171291</v>
      </c>
      <c r="S1767">
        <v>58.7</v>
      </c>
      <c r="T1767" s="2">
        <v>171290</v>
      </c>
      <c r="U1767">
        <v>62</v>
      </c>
      <c r="X1767" s="2">
        <v>166599</v>
      </c>
      <c r="Y1767">
        <v>66.2</v>
      </c>
      <c r="Z1767" s="2">
        <v>154890</v>
      </c>
      <c r="AA1767">
        <v>67.8</v>
      </c>
      <c r="AB1767" s="2">
        <v>36992</v>
      </c>
      <c r="AC1767">
        <v>77.8</v>
      </c>
      <c r="AD1767" s="2">
        <v>73930</v>
      </c>
      <c r="AE1767">
        <v>43.2</v>
      </c>
      <c r="AJ1767" s="2">
        <v>73271</v>
      </c>
      <c r="AK1767">
        <v>47.3</v>
      </c>
      <c r="AL1767" s="2">
        <v>49949</v>
      </c>
      <c r="AM1767">
        <v>60.7</v>
      </c>
      <c r="AN1767" s="2">
        <v>26893</v>
      </c>
      <c r="AO1767">
        <v>72.7</v>
      </c>
      <c r="AT1767" t="s">
        <v>85</v>
      </c>
      <c r="AU1767">
        <v>4</v>
      </c>
      <c r="AV1767">
        <v>4</v>
      </c>
      <c r="AX1767">
        <v>4</v>
      </c>
      <c r="AY1767">
        <v>4</v>
      </c>
      <c r="AZ1767">
        <v>4</v>
      </c>
      <c r="BA1767" t="s">
        <v>82</v>
      </c>
      <c r="BB1767">
        <v>4</v>
      </c>
      <c r="BC1767">
        <v>4</v>
      </c>
      <c r="BE1767">
        <v>4</v>
      </c>
      <c r="BF1767">
        <v>4</v>
      </c>
      <c r="BG1767">
        <v>4</v>
      </c>
      <c r="BP1767" s="2">
        <v>291636</v>
      </c>
      <c r="BQ1767" s="2">
        <v>276411</v>
      </c>
      <c r="BS1767" s="2">
        <v>251839</v>
      </c>
      <c r="BT1767" s="2">
        <v>228537</v>
      </c>
      <c r="BU1767" s="2">
        <v>47572</v>
      </c>
    </row>
    <row r="1768" spans="1:73" x14ac:dyDescent="0.25">
      <c r="A1768" s="1">
        <v>44565</v>
      </c>
      <c r="B1768">
        <v>34017</v>
      </c>
      <c r="C1768">
        <f t="shared" si="54"/>
        <v>175.05182707216721</v>
      </c>
      <c r="D1768" s="2">
        <f t="shared" si="55"/>
        <v>208.56294722645222</v>
      </c>
      <c r="E1768" t="s">
        <v>585</v>
      </c>
      <c r="F1768" t="s">
        <v>106</v>
      </c>
      <c r="G1768">
        <v>93.8</v>
      </c>
      <c r="H1768" s="2">
        <v>600294</v>
      </c>
      <c r="I1768">
        <v>89.3</v>
      </c>
      <c r="J1768" s="2">
        <v>600185</v>
      </c>
      <c r="K1768">
        <v>95</v>
      </c>
      <c r="L1768" s="2">
        <v>579176</v>
      </c>
      <c r="M1768">
        <v>95</v>
      </c>
      <c r="N1768" s="2">
        <v>542914</v>
      </c>
      <c r="O1768">
        <v>95</v>
      </c>
      <c r="P1768" s="2">
        <v>78717</v>
      </c>
      <c r="Q1768">
        <v>95</v>
      </c>
      <c r="R1768" s="2">
        <v>483507</v>
      </c>
      <c r="S1768">
        <v>71.900000000000006</v>
      </c>
      <c r="T1768" s="2">
        <v>483492</v>
      </c>
      <c r="U1768">
        <v>77.2</v>
      </c>
      <c r="X1768" s="2">
        <v>471501</v>
      </c>
      <c r="Y1768">
        <v>82.1</v>
      </c>
      <c r="Z1768" s="2">
        <v>441264</v>
      </c>
      <c r="AA1768">
        <v>82.4</v>
      </c>
      <c r="AB1768" s="2">
        <v>64619</v>
      </c>
      <c r="AC1768">
        <v>78.900000000000006</v>
      </c>
      <c r="AD1768" s="2">
        <v>141422</v>
      </c>
      <c r="AE1768">
        <v>29.2</v>
      </c>
      <c r="AJ1768" s="2">
        <v>140586</v>
      </c>
      <c r="AK1768">
        <v>31.9</v>
      </c>
      <c r="AL1768" s="2">
        <v>70236</v>
      </c>
      <c r="AM1768">
        <v>43.7</v>
      </c>
      <c r="AN1768" s="2">
        <v>35034</v>
      </c>
      <c r="AO1768">
        <v>54.2</v>
      </c>
      <c r="AT1768" t="s">
        <v>81</v>
      </c>
      <c r="AU1768">
        <v>12</v>
      </c>
      <c r="AV1768">
        <v>12</v>
      </c>
      <c r="AX1768">
        <v>12</v>
      </c>
      <c r="AY1768">
        <v>12</v>
      </c>
      <c r="AZ1768">
        <v>12</v>
      </c>
      <c r="BA1768" t="s">
        <v>82</v>
      </c>
      <c r="BB1768">
        <v>4</v>
      </c>
      <c r="BC1768">
        <v>4</v>
      </c>
      <c r="BE1768">
        <v>4</v>
      </c>
      <c r="BF1768">
        <v>4</v>
      </c>
      <c r="BG1768">
        <v>4</v>
      </c>
      <c r="BP1768" s="2">
        <v>672391</v>
      </c>
      <c r="BQ1768" s="2">
        <v>626032</v>
      </c>
      <c r="BS1768" s="2">
        <v>574459</v>
      </c>
      <c r="BT1768" s="2">
        <v>535676</v>
      </c>
      <c r="BU1768" s="2">
        <v>81907</v>
      </c>
    </row>
    <row r="1769" spans="1:73" x14ac:dyDescent="0.25">
      <c r="A1769" s="1">
        <v>44565</v>
      </c>
      <c r="B1769">
        <v>34019</v>
      </c>
      <c r="C1769">
        <f t="shared" si="54"/>
        <v>189.70439259320767</v>
      </c>
      <c r="D1769" s="2">
        <f t="shared" si="55"/>
        <v>193.89210296057357</v>
      </c>
      <c r="E1769" t="s">
        <v>256</v>
      </c>
      <c r="F1769" t="s">
        <v>106</v>
      </c>
      <c r="G1769">
        <v>93.8</v>
      </c>
      <c r="H1769" s="2">
        <v>103163</v>
      </c>
      <c r="I1769">
        <v>82.9</v>
      </c>
      <c r="J1769" s="2">
        <v>103161</v>
      </c>
      <c r="K1769">
        <v>86.6</v>
      </c>
      <c r="L1769" s="2">
        <v>100552</v>
      </c>
      <c r="M1769">
        <v>91.1</v>
      </c>
      <c r="N1769" s="2">
        <v>95183</v>
      </c>
      <c r="O1769">
        <v>94.6</v>
      </c>
      <c r="P1769" s="2">
        <v>25422</v>
      </c>
      <c r="Q1769">
        <v>95</v>
      </c>
      <c r="R1769" s="2">
        <v>83664</v>
      </c>
      <c r="S1769">
        <v>67.3</v>
      </c>
      <c r="T1769" s="2">
        <v>83664</v>
      </c>
      <c r="U1769">
        <v>70.3</v>
      </c>
      <c r="X1769" s="2">
        <v>81859</v>
      </c>
      <c r="Y1769">
        <v>74.2</v>
      </c>
      <c r="Z1769" s="2">
        <v>77258</v>
      </c>
      <c r="AA1769">
        <v>76.8</v>
      </c>
      <c r="AB1769" s="2">
        <v>20216</v>
      </c>
      <c r="AC1769">
        <v>83.9</v>
      </c>
      <c r="AD1769" s="2">
        <v>34921</v>
      </c>
      <c r="AE1769">
        <v>41.7</v>
      </c>
      <c r="AJ1769" s="2">
        <v>34669</v>
      </c>
      <c r="AK1769">
        <v>44.9</v>
      </c>
      <c r="AL1769" s="2">
        <v>24836</v>
      </c>
      <c r="AM1769">
        <v>54.2</v>
      </c>
      <c r="AN1769" s="2">
        <v>13003</v>
      </c>
      <c r="AO1769">
        <v>64.3</v>
      </c>
      <c r="AT1769" t="s">
        <v>85</v>
      </c>
      <c r="AU1769">
        <v>4</v>
      </c>
      <c r="AV1769">
        <v>4</v>
      </c>
      <c r="AX1769">
        <v>4</v>
      </c>
      <c r="AY1769">
        <v>4</v>
      </c>
      <c r="AZ1769">
        <v>4</v>
      </c>
      <c r="BA1769" t="s">
        <v>82</v>
      </c>
      <c r="BB1769">
        <v>4</v>
      </c>
      <c r="BC1769">
        <v>4</v>
      </c>
      <c r="BE1769">
        <v>4</v>
      </c>
      <c r="BF1769">
        <v>4</v>
      </c>
      <c r="BG1769">
        <v>4</v>
      </c>
      <c r="BP1769" s="2">
        <v>124371</v>
      </c>
      <c r="BQ1769" s="2">
        <v>119084</v>
      </c>
      <c r="BS1769" s="2">
        <v>110363</v>
      </c>
      <c r="BT1769" s="2">
        <v>100659</v>
      </c>
      <c r="BU1769" s="2">
        <v>24086</v>
      </c>
    </row>
    <row r="1770" spans="1:73" x14ac:dyDescent="0.25">
      <c r="A1770" s="1">
        <v>44565</v>
      </c>
      <c r="B1770">
        <v>34021</v>
      </c>
      <c r="C1770">
        <f t="shared" si="54"/>
        <v>183.63195157165967</v>
      </c>
      <c r="D1770" s="2">
        <f t="shared" si="55"/>
        <v>191.69401546482894</v>
      </c>
      <c r="E1770" t="s">
        <v>389</v>
      </c>
      <c r="F1770" t="s">
        <v>106</v>
      </c>
      <c r="G1770">
        <v>93.8</v>
      </c>
      <c r="H1770" s="2">
        <v>304176</v>
      </c>
      <c r="I1770">
        <v>82.8</v>
      </c>
      <c r="J1770" s="2">
        <v>304130</v>
      </c>
      <c r="K1770">
        <v>87.7</v>
      </c>
      <c r="L1770" s="2">
        <v>293107</v>
      </c>
      <c r="M1770">
        <v>92.6</v>
      </c>
      <c r="N1770" s="2">
        <v>270743</v>
      </c>
      <c r="O1770">
        <v>93.6</v>
      </c>
      <c r="P1770" s="2">
        <v>58884</v>
      </c>
      <c r="Q1770">
        <v>95</v>
      </c>
      <c r="R1770" s="2">
        <v>243515</v>
      </c>
      <c r="S1770">
        <v>66.3</v>
      </c>
      <c r="T1770" s="2">
        <v>243509</v>
      </c>
      <c r="U1770">
        <v>70.2</v>
      </c>
      <c r="X1770" s="2">
        <v>236236</v>
      </c>
      <c r="Y1770">
        <v>74.7</v>
      </c>
      <c r="Z1770" s="2">
        <v>217388</v>
      </c>
      <c r="AA1770">
        <v>75.099999999999994</v>
      </c>
      <c r="AB1770" s="2">
        <v>46624</v>
      </c>
      <c r="AC1770">
        <v>81.099999999999994</v>
      </c>
      <c r="AD1770" s="2">
        <v>94190</v>
      </c>
      <c r="AE1770">
        <v>38.700000000000003</v>
      </c>
      <c r="AJ1770" s="2">
        <v>93128</v>
      </c>
      <c r="AK1770">
        <v>42.8</v>
      </c>
      <c r="AL1770" s="2">
        <v>59900</v>
      </c>
      <c r="AM1770">
        <v>56.5</v>
      </c>
      <c r="AN1770" s="2">
        <v>31249</v>
      </c>
      <c r="AO1770">
        <v>67</v>
      </c>
      <c r="AT1770" t="s">
        <v>81</v>
      </c>
      <c r="AU1770">
        <v>12</v>
      </c>
      <c r="AV1770">
        <v>12</v>
      </c>
      <c r="AX1770">
        <v>12</v>
      </c>
      <c r="AY1770">
        <v>12</v>
      </c>
      <c r="AZ1770">
        <v>12</v>
      </c>
      <c r="BA1770" t="s">
        <v>82</v>
      </c>
      <c r="BB1770">
        <v>4</v>
      </c>
      <c r="BC1770">
        <v>4</v>
      </c>
      <c r="BE1770">
        <v>4</v>
      </c>
      <c r="BF1770">
        <v>4</v>
      </c>
      <c r="BG1770">
        <v>4</v>
      </c>
      <c r="BP1770" s="2">
        <v>367430</v>
      </c>
      <c r="BQ1770" s="2">
        <v>346678</v>
      </c>
      <c r="BS1770" s="2">
        <v>316439</v>
      </c>
      <c r="BT1770" s="2">
        <v>289368</v>
      </c>
      <c r="BU1770" s="2">
        <v>57487</v>
      </c>
    </row>
    <row r="1771" spans="1:73" x14ac:dyDescent="0.25">
      <c r="A1771" s="1">
        <v>44565</v>
      </c>
      <c r="B1771">
        <v>34023</v>
      </c>
      <c r="C1771">
        <f t="shared" si="54"/>
        <v>185.83079608337312</v>
      </c>
      <c r="D1771" s="2">
        <f t="shared" si="55"/>
        <v>196.16012898572245</v>
      </c>
      <c r="E1771" t="s">
        <v>108</v>
      </c>
      <c r="F1771" t="s">
        <v>106</v>
      </c>
      <c r="G1771">
        <v>93.8</v>
      </c>
      <c r="H1771" s="2">
        <v>685268</v>
      </c>
      <c r="I1771">
        <v>83.1</v>
      </c>
      <c r="J1771" s="2">
        <v>685205</v>
      </c>
      <c r="K1771">
        <v>88.1</v>
      </c>
      <c r="L1771" s="2">
        <v>659478</v>
      </c>
      <c r="M1771">
        <v>93.1</v>
      </c>
      <c r="N1771" s="2">
        <v>611078</v>
      </c>
      <c r="O1771">
        <v>94.6</v>
      </c>
      <c r="P1771" s="2">
        <v>130510</v>
      </c>
      <c r="Q1771">
        <v>95</v>
      </c>
      <c r="R1771" s="2">
        <v>566581</v>
      </c>
      <c r="S1771">
        <v>68.7</v>
      </c>
      <c r="T1771" s="2">
        <v>566566</v>
      </c>
      <c r="U1771">
        <v>72.8</v>
      </c>
      <c r="X1771" s="2">
        <v>550953</v>
      </c>
      <c r="Y1771">
        <v>77.8</v>
      </c>
      <c r="Z1771" s="2">
        <v>508844</v>
      </c>
      <c r="AA1771">
        <v>78.7</v>
      </c>
      <c r="AB1771" s="2">
        <v>106861</v>
      </c>
      <c r="AC1771">
        <v>83.6</v>
      </c>
      <c r="AD1771" s="2">
        <v>203961</v>
      </c>
      <c r="AE1771">
        <v>36</v>
      </c>
      <c r="AJ1771" s="2">
        <v>202195</v>
      </c>
      <c r="AK1771">
        <v>39.700000000000003</v>
      </c>
      <c r="AL1771" s="2">
        <v>126651</v>
      </c>
      <c r="AM1771">
        <v>52</v>
      </c>
      <c r="AN1771" s="2">
        <v>67642</v>
      </c>
      <c r="AO1771">
        <v>63.3</v>
      </c>
      <c r="AT1771" t="s">
        <v>111</v>
      </c>
      <c r="AU1771">
        <v>8</v>
      </c>
      <c r="AV1771">
        <v>8</v>
      </c>
      <c r="AX1771">
        <v>8</v>
      </c>
      <c r="AY1771">
        <v>8</v>
      </c>
      <c r="AZ1771">
        <v>8</v>
      </c>
      <c r="BA1771" t="s">
        <v>82</v>
      </c>
      <c r="BB1771">
        <v>4</v>
      </c>
      <c r="BC1771">
        <v>4</v>
      </c>
      <c r="BE1771">
        <v>4</v>
      </c>
      <c r="BF1771">
        <v>4</v>
      </c>
      <c r="BG1771">
        <v>4</v>
      </c>
      <c r="BP1771" s="2">
        <v>825062</v>
      </c>
      <c r="BQ1771" s="2">
        <v>777910</v>
      </c>
      <c r="BS1771" s="2">
        <v>708391</v>
      </c>
      <c r="BT1771" s="2">
        <v>646270</v>
      </c>
      <c r="BU1771" s="2">
        <v>127763</v>
      </c>
    </row>
    <row r="1772" spans="1:73" x14ac:dyDescent="0.25">
      <c r="A1772" s="1">
        <v>44565</v>
      </c>
      <c r="B1772">
        <v>34025</v>
      </c>
      <c r="C1772">
        <f t="shared" si="54"/>
        <v>184.63697132393463</v>
      </c>
      <c r="D1772" s="2">
        <f t="shared" si="55"/>
        <v>185.31461851758496</v>
      </c>
      <c r="E1772" t="s">
        <v>362</v>
      </c>
      <c r="F1772" t="s">
        <v>106</v>
      </c>
      <c r="G1772">
        <v>93.8</v>
      </c>
      <c r="H1772" s="2">
        <v>478127</v>
      </c>
      <c r="I1772">
        <v>77.3</v>
      </c>
      <c r="J1772" s="2">
        <v>478083</v>
      </c>
      <c r="K1772">
        <v>81.2</v>
      </c>
      <c r="L1772" s="2">
        <v>466957</v>
      </c>
      <c r="M1772">
        <v>86.6</v>
      </c>
      <c r="N1772" s="2">
        <v>440724</v>
      </c>
      <c r="O1772">
        <v>90.1</v>
      </c>
      <c r="P1772" s="2">
        <v>114117</v>
      </c>
      <c r="Q1772">
        <v>95</v>
      </c>
      <c r="R1772" s="2">
        <v>397901</v>
      </c>
      <c r="S1772">
        <v>64.3</v>
      </c>
      <c r="T1772" s="2">
        <v>397894</v>
      </c>
      <c r="U1772">
        <v>67.599999999999994</v>
      </c>
      <c r="X1772" s="2">
        <v>391129</v>
      </c>
      <c r="Y1772">
        <v>72.5</v>
      </c>
      <c r="Z1772" s="2">
        <v>368407</v>
      </c>
      <c r="AA1772">
        <v>75.3</v>
      </c>
      <c r="AB1772" s="2">
        <v>93541</v>
      </c>
      <c r="AC1772">
        <v>83.1</v>
      </c>
      <c r="AD1772" s="2">
        <v>159513</v>
      </c>
      <c r="AE1772">
        <v>40.1</v>
      </c>
      <c r="AJ1772" s="2">
        <v>158501</v>
      </c>
      <c r="AK1772">
        <v>43</v>
      </c>
      <c r="AL1772" s="2">
        <v>112323</v>
      </c>
      <c r="AM1772">
        <v>54.9</v>
      </c>
      <c r="AN1772" s="2">
        <v>61551</v>
      </c>
      <c r="AO1772">
        <v>65.8</v>
      </c>
      <c r="AT1772" t="s">
        <v>85</v>
      </c>
      <c r="AU1772">
        <v>4</v>
      </c>
      <c r="AV1772">
        <v>4</v>
      </c>
      <c r="AX1772">
        <v>4</v>
      </c>
      <c r="AY1772">
        <v>4</v>
      </c>
      <c r="AZ1772">
        <v>4</v>
      </c>
      <c r="BA1772" t="s">
        <v>82</v>
      </c>
      <c r="BB1772">
        <v>4</v>
      </c>
      <c r="BC1772">
        <v>4</v>
      </c>
      <c r="BE1772">
        <v>4</v>
      </c>
      <c r="BF1772">
        <v>4</v>
      </c>
      <c r="BG1772">
        <v>4</v>
      </c>
      <c r="BP1772" s="2">
        <v>618795</v>
      </c>
      <c r="BQ1772" s="2">
        <v>588468</v>
      </c>
      <c r="BS1772" s="2">
        <v>539254</v>
      </c>
      <c r="BT1772" s="2">
        <v>489383</v>
      </c>
      <c r="BU1772" s="2">
        <v>112498</v>
      </c>
    </row>
    <row r="1773" spans="1:73" x14ac:dyDescent="0.25">
      <c r="A1773" s="1">
        <v>44565</v>
      </c>
      <c r="B1773">
        <v>34027</v>
      </c>
      <c r="C1773">
        <f t="shared" si="54"/>
        <v>193.99787248803275</v>
      </c>
      <c r="D1773" s="2">
        <f t="shared" si="55"/>
        <v>213.81363039071323</v>
      </c>
      <c r="E1773" t="s">
        <v>212</v>
      </c>
      <c r="F1773" t="s">
        <v>106</v>
      </c>
      <c r="G1773">
        <v>93.8</v>
      </c>
      <c r="H1773" s="2">
        <v>427744</v>
      </c>
      <c r="I1773">
        <v>87</v>
      </c>
      <c r="J1773" s="2">
        <v>427598</v>
      </c>
      <c r="K1773">
        <v>91.5</v>
      </c>
      <c r="L1773" s="2">
        <v>412654</v>
      </c>
      <c r="M1773">
        <v>95</v>
      </c>
      <c r="N1773" s="2">
        <v>385483</v>
      </c>
      <c r="O1773">
        <v>95</v>
      </c>
      <c r="P1773" s="2">
        <v>90072</v>
      </c>
      <c r="Q1773">
        <v>95</v>
      </c>
      <c r="R1773" s="2">
        <v>365397</v>
      </c>
      <c r="S1773">
        <v>74.3</v>
      </c>
      <c r="T1773" s="2">
        <v>365390</v>
      </c>
      <c r="U1773">
        <v>78.2</v>
      </c>
      <c r="X1773" s="2">
        <v>355592</v>
      </c>
      <c r="Y1773">
        <v>83</v>
      </c>
      <c r="Z1773" s="2">
        <v>331357</v>
      </c>
      <c r="AA1773">
        <v>85.1</v>
      </c>
      <c r="AB1773" s="2">
        <v>77653</v>
      </c>
      <c r="AC1773">
        <v>89.8</v>
      </c>
      <c r="AD1773" s="2">
        <v>151097</v>
      </c>
      <c r="AE1773">
        <v>41.4</v>
      </c>
      <c r="AJ1773" s="2">
        <v>149584</v>
      </c>
      <c r="AK1773">
        <v>45.1</v>
      </c>
      <c r="AL1773" s="2">
        <v>97979</v>
      </c>
      <c r="AM1773">
        <v>56</v>
      </c>
      <c r="AN1773" s="2">
        <v>51096</v>
      </c>
      <c r="AO1773">
        <v>65.8</v>
      </c>
      <c r="AT1773" t="s">
        <v>85</v>
      </c>
      <c r="AU1773">
        <v>4</v>
      </c>
      <c r="AV1773">
        <v>4</v>
      </c>
      <c r="AX1773">
        <v>4</v>
      </c>
      <c r="AY1773">
        <v>4</v>
      </c>
      <c r="AZ1773">
        <v>4</v>
      </c>
      <c r="BA1773" t="s">
        <v>82</v>
      </c>
      <c r="BB1773">
        <v>4</v>
      </c>
      <c r="BC1773">
        <v>4</v>
      </c>
      <c r="BE1773">
        <v>4</v>
      </c>
      <c r="BF1773">
        <v>4</v>
      </c>
      <c r="BG1773">
        <v>4</v>
      </c>
      <c r="BP1773" s="2">
        <v>491845</v>
      </c>
      <c r="BQ1773" s="2">
        <v>467329</v>
      </c>
      <c r="BS1773" s="2">
        <v>428537</v>
      </c>
      <c r="BT1773" s="2">
        <v>389368</v>
      </c>
      <c r="BU1773" s="2">
        <v>86486</v>
      </c>
    </row>
    <row r="1774" spans="1:73" x14ac:dyDescent="0.25">
      <c r="A1774" s="1">
        <v>44565</v>
      </c>
      <c r="B1774">
        <v>34029</v>
      </c>
      <c r="C1774">
        <f t="shared" si="54"/>
        <v>174.06143369382917</v>
      </c>
      <c r="D1774" s="2">
        <f t="shared" si="55"/>
        <v>145.40860668967744</v>
      </c>
      <c r="E1774" t="s">
        <v>477</v>
      </c>
      <c r="F1774" t="s">
        <v>106</v>
      </c>
      <c r="G1774">
        <v>93.8</v>
      </c>
      <c r="H1774" s="2">
        <v>372642</v>
      </c>
      <c r="I1774">
        <v>61.4</v>
      </c>
      <c r="J1774" s="2">
        <v>372618</v>
      </c>
      <c r="K1774">
        <v>66.099999999999994</v>
      </c>
      <c r="L1774" s="2">
        <v>368142</v>
      </c>
      <c r="M1774">
        <v>72.5</v>
      </c>
      <c r="N1774" s="2">
        <v>354360</v>
      </c>
      <c r="O1774">
        <v>77</v>
      </c>
      <c r="P1774" s="2">
        <v>131479</v>
      </c>
      <c r="Q1774">
        <v>95</v>
      </c>
      <c r="R1774" s="2">
        <v>313063</v>
      </c>
      <c r="S1774">
        <v>51.6</v>
      </c>
      <c r="T1774" s="2">
        <v>313061</v>
      </c>
      <c r="U1774">
        <v>55.5</v>
      </c>
      <c r="X1774" s="2">
        <v>310503</v>
      </c>
      <c r="Y1774">
        <v>61.2</v>
      </c>
      <c r="Z1774" s="2">
        <v>298820</v>
      </c>
      <c r="AA1774">
        <v>64.900000000000006</v>
      </c>
      <c r="AB1774" s="2">
        <v>109244</v>
      </c>
      <c r="AC1774">
        <v>79</v>
      </c>
      <c r="AD1774" s="2">
        <v>124265</v>
      </c>
      <c r="AE1774">
        <v>39.700000000000003</v>
      </c>
      <c r="AJ1774" s="2">
        <v>123906</v>
      </c>
      <c r="AK1774">
        <v>41.5</v>
      </c>
      <c r="AL1774" s="2">
        <v>100748</v>
      </c>
      <c r="AM1774">
        <v>52.7</v>
      </c>
      <c r="AN1774" s="2">
        <v>67903</v>
      </c>
      <c r="AO1774">
        <v>62.2</v>
      </c>
      <c r="AT1774" t="s">
        <v>111</v>
      </c>
      <c r="AU1774">
        <v>8</v>
      </c>
      <c r="AV1774">
        <v>8</v>
      </c>
      <c r="AX1774">
        <v>8</v>
      </c>
      <c r="AY1774">
        <v>8</v>
      </c>
      <c r="AZ1774">
        <v>8</v>
      </c>
      <c r="BA1774" t="s">
        <v>82</v>
      </c>
      <c r="BB1774">
        <v>4</v>
      </c>
      <c r="BC1774">
        <v>4</v>
      </c>
      <c r="BE1774">
        <v>4</v>
      </c>
      <c r="BF1774">
        <v>4</v>
      </c>
      <c r="BG1774">
        <v>4</v>
      </c>
      <c r="BP1774" s="2">
        <v>607186</v>
      </c>
      <c r="BQ1774" s="2">
        <v>563917</v>
      </c>
      <c r="BS1774" s="2">
        <v>507517</v>
      </c>
      <c r="BT1774" s="2">
        <v>460496</v>
      </c>
      <c r="BU1774" s="2">
        <v>138328</v>
      </c>
    </row>
    <row r="1775" spans="1:73" x14ac:dyDescent="0.25">
      <c r="A1775" s="1">
        <v>44565</v>
      </c>
      <c r="B1775">
        <v>34031</v>
      </c>
      <c r="C1775">
        <f t="shared" si="54"/>
        <v>181.59297685554668</v>
      </c>
      <c r="D1775" s="2">
        <f t="shared" si="55"/>
        <v>186.10757148243982</v>
      </c>
      <c r="E1775" t="s">
        <v>137</v>
      </c>
      <c r="F1775" t="s">
        <v>106</v>
      </c>
      <c r="G1775">
        <v>93.8</v>
      </c>
      <c r="H1775" s="2">
        <v>392512</v>
      </c>
      <c r="I1775">
        <v>78.2</v>
      </c>
      <c r="J1775" s="2">
        <v>392447</v>
      </c>
      <c r="K1775">
        <v>83.8</v>
      </c>
      <c r="L1775" s="2">
        <v>383478</v>
      </c>
      <c r="M1775">
        <v>90.8</v>
      </c>
      <c r="N1775" s="2">
        <v>354463</v>
      </c>
      <c r="O1775">
        <v>92.6</v>
      </c>
      <c r="P1775" s="2">
        <v>74293</v>
      </c>
      <c r="Q1775">
        <v>95</v>
      </c>
      <c r="R1775" s="2">
        <v>325985</v>
      </c>
      <c r="S1775">
        <v>65</v>
      </c>
      <c r="T1775" s="2">
        <v>325977</v>
      </c>
      <c r="U1775">
        <v>69.599999999999994</v>
      </c>
      <c r="X1775" s="2">
        <v>321363</v>
      </c>
      <c r="Y1775">
        <v>76.099999999999994</v>
      </c>
      <c r="Z1775" s="2">
        <v>297090</v>
      </c>
      <c r="AA1775">
        <v>77.599999999999994</v>
      </c>
      <c r="AB1775" s="2">
        <v>62185</v>
      </c>
      <c r="AC1775">
        <v>82.7</v>
      </c>
      <c r="AD1775" s="2">
        <v>92184</v>
      </c>
      <c r="AE1775">
        <v>28.3</v>
      </c>
      <c r="AJ1775" s="2">
        <v>91597</v>
      </c>
      <c r="AK1775">
        <v>30.8</v>
      </c>
      <c r="AL1775" s="2">
        <v>62971</v>
      </c>
      <c r="AM1775">
        <v>43.6</v>
      </c>
      <c r="AN1775" s="2">
        <v>34153</v>
      </c>
      <c r="AO1775">
        <v>54.9</v>
      </c>
      <c r="AT1775" t="s">
        <v>96</v>
      </c>
      <c r="AU1775">
        <v>16</v>
      </c>
      <c r="AV1775">
        <v>16</v>
      </c>
      <c r="AX1775">
        <v>16</v>
      </c>
      <c r="AY1775">
        <v>16</v>
      </c>
      <c r="AZ1775">
        <v>16</v>
      </c>
      <c r="BA1775" t="s">
        <v>82</v>
      </c>
      <c r="BB1775">
        <v>4</v>
      </c>
      <c r="BC1775">
        <v>4</v>
      </c>
      <c r="BE1775">
        <v>4</v>
      </c>
      <c r="BF1775">
        <v>4</v>
      </c>
      <c r="BG1775">
        <v>4</v>
      </c>
      <c r="BP1775" s="2">
        <v>501826</v>
      </c>
      <c r="BQ1775" s="2">
        <v>468202</v>
      </c>
      <c r="BS1775" s="2">
        <v>422206</v>
      </c>
      <c r="BT1775" s="2">
        <v>382808</v>
      </c>
      <c r="BU1775" s="2">
        <v>75180</v>
      </c>
    </row>
    <row r="1776" spans="1:73" x14ac:dyDescent="0.25">
      <c r="A1776" s="1">
        <v>44565</v>
      </c>
      <c r="B1776">
        <v>34033</v>
      </c>
      <c r="C1776">
        <f t="shared" si="54"/>
        <v>169.93766321287168</v>
      </c>
      <c r="D1776" s="2">
        <f t="shared" si="55"/>
        <v>144.0344271113502</v>
      </c>
      <c r="E1776" t="s">
        <v>4083</v>
      </c>
      <c r="F1776" t="s">
        <v>106</v>
      </c>
      <c r="G1776">
        <v>93.8</v>
      </c>
      <c r="H1776" s="2">
        <v>40311</v>
      </c>
      <c r="I1776">
        <v>64.599999999999994</v>
      </c>
      <c r="J1776" s="2">
        <v>40310</v>
      </c>
      <c r="K1776">
        <v>68.400000000000006</v>
      </c>
      <c r="L1776" s="2">
        <v>39456</v>
      </c>
      <c r="M1776">
        <v>73.5</v>
      </c>
      <c r="N1776" s="2">
        <v>37364</v>
      </c>
      <c r="O1776">
        <v>76.2</v>
      </c>
      <c r="P1776" s="2">
        <v>11384</v>
      </c>
      <c r="Q1776">
        <v>95</v>
      </c>
      <c r="R1776" s="2">
        <v>32215</v>
      </c>
      <c r="S1776">
        <v>51.6</v>
      </c>
      <c r="T1776" s="2">
        <v>32215</v>
      </c>
      <c r="U1776">
        <v>54.7</v>
      </c>
      <c r="X1776" s="2">
        <v>31741</v>
      </c>
      <c r="Y1776">
        <v>59.1</v>
      </c>
      <c r="Z1776" s="2">
        <v>30017</v>
      </c>
      <c r="AA1776">
        <v>61.2</v>
      </c>
      <c r="AB1776" s="2">
        <v>8739</v>
      </c>
      <c r="AC1776">
        <v>73.599999999999994</v>
      </c>
      <c r="AD1776" s="2">
        <v>11591</v>
      </c>
      <c r="AE1776">
        <v>36</v>
      </c>
      <c r="AJ1776" s="2">
        <v>11525</v>
      </c>
      <c r="AK1776">
        <v>38.4</v>
      </c>
      <c r="AL1776" s="2">
        <v>8864</v>
      </c>
      <c r="AM1776">
        <v>50.3</v>
      </c>
      <c r="AN1776" s="2">
        <v>5231</v>
      </c>
      <c r="AO1776">
        <v>59.9</v>
      </c>
      <c r="AT1776" t="s">
        <v>81</v>
      </c>
      <c r="AU1776">
        <v>12</v>
      </c>
      <c r="AV1776">
        <v>12</v>
      </c>
      <c r="AX1776">
        <v>12</v>
      </c>
      <c r="AY1776">
        <v>12</v>
      </c>
      <c r="AZ1776">
        <v>12</v>
      </c>
      <c r="BA1776" t="s">
        <v>82</v>
      </c>
      <c r="BB1776">
        <v>4</v>
      </c>
      <c r="BC1776">
        <v>4</v>
      </c>
      <c r="BE1776">
        <v>4</v>
      </c>
      <c r="BF1776">
        <v>4</v>
      </c>
      <c r="BG1776">
        <v>4</v>
      </c>
      <c r="BP1776" s="2">
        <v>62385</v>
      </c>
      <c r="BQ1776" s="2">
        <v>58916</v>
      </c>
      <c r="BS1776" s="2">
        <v>53679</v>
      </c>
      <c r="BT1776" s="2">
        <v>49051</v>
      </c>
      <c r="BU1776" s="2">
        <v>11871</v>
      </c>
    </row>
    <row r="1777" spans="1:73" x14ac:dyDescent="0.25">
      <c r="A1777" s="1">
        <v>44565</v>
      </c>
      <c r="B1777">
        <v>34035</v>
      </c>
      <c r="C1777">
        <f t="shared" si="54"/>
        <v>189.98401895164324</v>
      </c>
      <c r="D1777" s="2">
        <f t="shared" si="55"/>
        <v>211.38689692180108</v>
      </c>
      <c r="E1777" t="s">
        <v>560</v>
      </c>
      <c r="F1777" t="s">
        <v>106</v>
      </c>
      <c r="G1777">
        <v>93.8</v>
      </c>
      <c r="H1777" s="2">
        <v>285606</v>
      </c>
      <c r="I1777">
        <v>86.8</v>
      </c>
      <c r="J1777" s="2">
        <v>285580</v>
      </c>
      <c r="K1777">
        <v>91.4</v>
      </c>
      <c r="L1777" s="2">
        <v>274775</v>
      </c>
      <c r="M1777">
        <v>95</v>
      </c>
      <c r="N1777" s="2">
        <v>255550</v>
      </c>
      <c r="O1777">
        <v>95</v>
      </c>
      <c r="P1777" s="2">
        <v>55544</v>
      </c>
      <c r="Q1777">
        <v>95</v>
      </c>
      <c r="R1777" s="2">
        <v>236093</v>
      </c>
      <c r="S1777">
        <v>71.8</v>
      </c>
      <c r="T1777" s="2">
        <v>236087</v>
      </c>
      <c r="U1777">
        <v>75.5</v>
      </c>
      <c r="X1777" s="2">
        <v>229053</v>
      </c>
      <c r="Y1777">
        <v>80.2</v>
      </c>
      <c r="Z1777" s="2">
        <v>212145</v>
      </c>
      <c r="AA1777">
        <v>82.2</v>
      </c>
      <c r="AB1777" s="2">
        <v>45447</v>
      </c>
      <c r="AC1777">
        <v>85.4</v>
      </c>
      <c r="AD1777" s="2">
        <v>98417</v>
      </c>
      <c r="AE1777">
        <v>41.7</v>
      </c>
      <c r="AJ1777" s="2">
        <v>97534</v>
      </c>
      <c r="AK1777">
        <v>46</v>
      </c>
      <c r="AL1777" s="2">
        <v>62709</v>
      </c>
      <c r="AM1777">
        <v>57.7</v>
      </c>
      <c r="AN1777" s="2">
        <v>30916</v>
      </c>
      <c r="AO1777">
        <v>68</v>
      </c>
      <c r="AT1777" t="s">
        <v>85</v>
      </c>
      <c r="AU1777">
        <v>4</v>
      </c>
      <c r="AV1777">
        <v>4</v>
      </c>
      <c r="AX1777">
        <v>4</v>
      </c>
      <c r="AY1777">
        <v>4</v>
      </c>
      <c r="AZ1777">
        <v>4</v>
      </c>
      <c r="BA1777" t="s">
        <v>82</v>
      </c>
      <c r="BB1777">
        <v>4</v>
      </c>
      <c r="BC1777">
        <v>4</v>
      </c>
      <c r="BE1777">
        <v>4</v>
      </c>
      <c r="BF1777">
        <v>4</v>
      </c>
      <c r="BG1777">
        <v>4</v>
      </c>
      <c r="BP1777" s="2">
        <v>328934</v>
      </c>
      <c r="BQ1777" s="2">
        <v>312584</v>
      </c>
      <c r="BS1777" s="2">
        <v>285695</v>
      </c>
      <c r="BT1777" s="2">
        <v>258178</v>
      </c>
      <c r="BU1777" s="2">
        <v>53188</v>
      </c>
    </row>
    <row r="1778" spans="1:73" x14ac:dyDescent="0.25">
      <c r="A1778" s="1">
        <v>44565</v>
      </c>
      <c r="B1778">
        <v>34037</v>
      </c>
      <c r="C1778">
        <f t="shared" si="54"/>
        <v>178.46038034865296</v>
      </c>
      <c r="D1778" s="2">
        <f t="shared" si="55"/>
        <v>165.16141495176299</v>
      </c>
      <c r="E1778" t="s">
        <v>380</v>
      </c>
      <c r="F1778" t="s">
        <v>106</v>
      </c>
      <c r="G1778">
        <v>93.8</v>
      </c>
      <c r="H1778" s="2">
        <v>99391</v>
      </c>
      <c r="I1778">
        <v>70.7</v>
      </c>
      <c r="J1778" s="2">
        <v>99382</v>
      </c>
      <c r="K1778">
        <v>74.099999999999994</v>
      </c>
      <c r="L1778" s="2">
        <v>97488</v>
      </c>
      <c r="M1778">
        <v>78.7</v>
      </c>
      <c r="N1778" s="2">
        <v>92592</v>
      </c>
      <c r="O1778">
        <v>81.8</v>
      </c>
      <c r="P1778" s="2">
        <v>24467</v>
      </c>
      <c r="Q1778">
        <v>95</v>
      </c>
      <c r="R1778" s="2">
        <v>83844</v>
      </c>
      <c r="S1778">
        <v>59.7</v>
      </c>
      <c r="T1778" s="2">
        <v>83844</v>
      </c>
      <c r="U1778">
        <v>62.5</v>
      </c>
      <c r="X1778" s="2">
        <v>82735</v>
      </c>
      <c r="Y1778">
        <v>66.8</v>
      </c>
      <c r="Z1778" s="2">
        <v>78488</v>
      </c>
      <c r="AA1778">
        <v>69.3</v>
      </c>
      <c r="AB1778" s="2">
        <v>20523</v>
      </c>
      <c r="AC1778">
        <v>81.3</v>
      </c>
      <c r="AD1778" s="2">
        <v>33128</v>
      </c>
      <c r="AE1778">
        <v>39.5</v>
      </c>
      <c r="AJ1778" s="2">
        <v>32971</v>
      </c>
      <c r="AK1778">
        <v>42</v>
      </c>
      <c r="AL1778" s="2">
        <v>24526</v>
      </c>
      <c r="AM1778">
        <v>53.4</v>
      </c>
      <c r="AN1778" s="2">
        <v>13714</v>
      </c>
      <c r="AO1778">
        <v>66.8</v>
      </c>
      <c r="AT1778" t="s">
        <v>85</v>
      </c>
      <c r="AU1778">
        <v>4</v>
      </c>
      <c r="AV1778">
        <v>4</v>
      </c>
      <c r="AX1778">
        <v>4</v>
      </c>
      <c r="AY1778">
        <v>4</v>
      </c>
      <c r="AZ1778">
        <v>4</v>
      </c>
      <c r="BA1778" t="s">
        <v>82</v>
      </c>
      <c r="BB1778">
        <v>4</v>
      </c>
      <c r="BC1778">
        <v>4</v>
      </c>
      <c r="BE1778">
        <v>4</v>
      </c>
      <c r="BF1778">
        <v>4</v>
      </c>
      <c r="BG1778">
        <v>4</v>
      </c>
      <c r="BP1778" s="2">
        <v>140488</v>
      </c>
      <c r="BQ1778" s="2">
        <v>134060</v>
      </c>
      <c r="BS1778" s="2">
        <v>123854</v>
      </c>
      <c r="BT1778" s="2">
        <v>113243</v>
      </c>
      <c r="BU1778" s="2">
        <v>25240</v>
      </c>
    </row>
    <row r="1779" spans="1:73" x14ac:dyDescent="0.25">
      <c r="A1779" s="1">
        <v>44565</v>
      </c>
      <c r="B1779">
        <v>34039</v>
      </c>
      <c r="C1779">
        <f t="shared" si="54"/>
        <v>172.65436090133835</v>
      </c>
      <c r="D1779" s="2">
        <f t="shared" si="55"/>
        <v>195.13288207224048</v>
      </c>
      <c r="E1779" t="s">
        <v>163</v>
      </c>
      <c r="F1779" t="s">
        <v>106</v>
      </c>
      <c r="G1779">
        <v>93.8</v>
      </c>
      <c r="H1779" s="2">
        <v>450595</v>
      </c>
      <c r="I1779">
        <v>81</v>
      </c>
      <c r="J1779" s="2">
        <v>450544</v>
      </c>
      <c r="K1779">
        <v>86.5</v>
      </c>
      <c r="L1779" s="2">
        <v>435212</v>
      </c>
      <c r="M1779">
        <v>92.5</v>
      </c>
      <c r="N1779" s="2">
        <v>401332</v>
      </c>
      <c r="O1779">
        <v>94.1</v>
      </c>
      <c r="P1779" s="2">
        <v>78653</v>
      </c>
      <c r="Q1779">
        <v>95</v>
      </c>
      <c r="R1779" s="2">
        <v>368861</v>
      </c>
      <c r="S1779">
        <v>66.3</v>
      </c>
      <c r="T1779" s="2">
        <v>368856</v>
      </c>
      <c r="U1779">
        <v>70.8</v>
      </c>
      <c r="X1779" s="2">
        <v>359285</v>
      </c>
      <c r="Y1779">
        <v>76.400000000000006</v>
      </c>
      <c r="Z1779" s="2">
        <v>330145</v>
      </c>
      <c r="AA1779">
        <v>77.400000000000006</v>
      </c>
      <c r="AB1779" s="2">
        <v>62817</v>
      </c>
      <c r="AC1779">
        <v>76.599999999999994</v>
      </c>
      <c r="AD1779" s="2">
        <v>121925</v>
      </c>
      <c r="AE1779">
        <v>33.1</v>
      </c>
      <c r="AJ1779" s="2">
        <v>120664</v>
      </c>
      <c r="AK1779">
        <v>36.5</v>
      </c>
      <c r="AL1779" s="2">
        <v>76748</v>
      </c>
      <c r="AM1779">
        <v>49.6</v>
      </c>
      <c r="AN1779" s="2">
        <v>38407</v>
      </c>
      <c r="AO1779">
        <v>61.1</v>
      </c>
      <c r="AT1779" t="s">
        <v>81</v>
      </c>
      <c r="AU1779">
        <v>12</v>
      </c>
      <c r="AV1779">
        <v>12</v>
      </c>
      <c r="AX1779">
        <v>12</v>
      </c>
      <c r="AY1779">
        <v>12</v>
      </c>
      <c r="AZ1779">
        <v>12</v>
      </c>
      <c r="BA1779" t="s">
        <v>82</v>
      </c>
      <c r="BB1779">
        <v>4</v>
      </c>
      <c r="BC1779">
        <v>4</v>
      </c>
      <c r="BE1779">
        <v>4</v>
      </c>
      <c r="BF1779">
        <v>4</v>
      </c>
      <c r="BG1779">
        <v>4</v>
      </c>
      <c r="BP1779" s="2">
        <v>556341</v>
      </c>
      <c r="BQ1779" s="2">
        <v>521132</v>
      </c>
      <c r="BS1779" s="2">
        <v>470390</v>
      </c>
      <c r="BT1779" s="2">
        <v>426483</v>
      </c>
      <c r="BU1779" s="2">
        <v>81967</v>
      </c>
    </row>
    <row r="1780" spans="1:73" x14ac:dyDescent="0.25">
      <c r="A1780" s="1">
        <v>44565</v>
      </c>
      <c r="B1780">
        <v>34041</v>
      </c>
      <c r="C1780">
        <f t="shared" si="54"/>
        <v>209.98275162337663</v>
      </c>
      <c r="D1780" s="2">
        <f t="shared" si="55"/>
        <v>172.41955768227967</v>
      </c>
      <c r="E1780" t="s">
        <v>105</v>
      </c>
      <c r="F1780" t="s">
        <v>106</v>
      </c>
      <c r="G1780">
        <v>93.8</v>
      </c>
      <c r="H1780" s="2">
        <v>82971</v>
      </c>
      <c r="I1780">
        <v>78.8</v>
      </c>
      <c r="J1780" s="2">
        <v>82969</v>
      </c>
      <c r="K1780">
        <v>82.5</v>
      </c>
      <c r="L1780" s="2">
        <v>81365</v>
      </c>
      <c r="M1780">
        <v>87.6</v>
      </c>
      <c r="N1780" s="2">
        <v>77203</v>
      </c>
      <c r="O1780">
        <v>90.9</v>
      </c>
      <c r="P1780" s="2">
        <v>22606</v>
      </c>
      <c r="Q1780">
        <v>95</v>
      </c>
      <c r="R1780" s="2">
        <v>67914</v>
      </c>
      <c r="S1780">
        <v>64.5</v>
      </c>
      <c r="T1780" s="2">
        <v>67914</v>
      </c>
      <c r="U1780">
        <v>67.599999999999994</v>
      </c>
      <c r="X1780" s="2">
        <v>66903</v>
      </c>
      <c r="Y1780">
        <v>72</v>
      </c>
      <c r="Z1780" s="2">
        <v>63355</v>
      </c>
      <c r="AA1780">
        <v>74.599999999999994</v>
      </c>
      <c r="AB1780" s="2">
        <v>18738</v>
      </c>
      <c r="AC1780">
        <v>95</v>
      </c>
      <c r="AD1780" s="2">
        <v>24129</v>
      </c>
      <c r="AE1780">
        <v>35.5</v>
      </c>
      <c r="AJ1780" s="2">
        <v>24014</v>
      </c>
      <c r="AK1780">
        <v>37.9</v>
      </c>
      <c r="AL1780" s="2">
        <v>18281</v>
      </c>
      <c r="AM1780">
        <v>47.8</v>
      </c>
      <c r="AN1780" s="2">
        <v>10807</v>
      </c>
      <c r="AO1780">
        <v>57.7</v>
      </c>
      <c r="AT1780" t="s">
        <v>85</v>
      </c>
      <c r="AU1780">
        <v>4</v>
      </c>
      <c r="AV1780">
        <v>4</v>
      </c>
      <c r="AX1780">
        <v>4</v>
      </c>
      <c r="AY1780">
        <v>4</v>
      </c>
      <c r="AZ1780">
        <v>4</v>
      </c>
      <c r="BA1780" t="s">
        <v>82</v>
      </c>
      <c r="BB1780">
        <v>4</v>
      </c>
      <c r="BC1780">
        <v>4</v>
      </c>
      <c r="BE1780">
        <v>4</v>
      </c>
      <c r="BF1780">
        <v>4</v>
      </c>
      <c r="BG1780">
        <v>4</v>
      </c>
      <c r="BP1780" s="2">
        <v>105267</v>
      </c>
      <c r="BQ1780" s="2">
        <v>100536</v>
      </c>
      <c r="BS1780" s="2">
        <v>92873</v>
      </c>
      <c r="BT1780" s="2">
        <v>84914</v>
      </c>
      <c r="BU1780" s="2">
        <v>19712</v>
      </c>
    </row>
    <row r="1781" spans="1:73" x14ac:dyDescent="0.25">
      <c r="A1781" s="1">
        <v>44565</v>
      </c>
      <c r="B1781">
        <v>35001</v>
      </c>
      <c r="C1781">
        <f t="shared" si="54"/>
        <v>191.81067344345615</v>
      </c>
      <c r="D1781" s="2">
        <f t="shared" si="55"/>
        <v>187.75107060633894</v>
      </c>
      <c r="E1781" t="s">
        <v>404</v>
      </c>
      <c r="F1781" t="s">
        <v>291</v>
      </c>
      <c r="G1781">
        <v>97.2</v>
      </c>
      <c r="H1781" s="2">
        <v>536102</v>
      </c>
      <c r="I1781">
        <v>78.900000000000006</v>
      </c>
      <c r="J1781" s="2">
        <v>536071</v>
      </c>
      <c r="K1781">
        <v>83.5</v>
      </c>
      <c r="L1781" s="2">
        <v>518462</v>
      </c>
      <c r="M1781">
        <v>88.6</v>
      </c>
      <c r="N1781" s="2">
        <v>480297</v>
      </c>
      <c r="O1781">
        <v>89.9</v>
      </c>
      <c r="P1781" s="2">
        <v>118543</v>
      </c>
      <c r="Q1781">
        <v>95</v>
      </c>
      <c r="R1781" s="2">
        <v>449670</v>
      </c>
      <c r="S1781">
        <v>66.2</v>
      </c>
      <c r="T1781" s="2">
        <v>449664</v>
      </c>
      <c r="U1781">
        <v>70</v>
      </c>
      <c r="X1781" s="2">
        <v>438775</v>
      </c>
      <c r="Y1781">
        <v>75</v>
      </c>
      <c r="Z1781" s="2">
        <v>406289</v>
      </c>
      <c r="AA1781">
        <v>76.099999999999994</v>
      </c>
      <c r="AB1781" s="2">
        <v>101794</v>
      </c>
      <c r="AC1781">
        <v>88.6</v>
      </c>
      <c r="AD1781" s="2">
        <v>187764</v>
      </c>
      <c r="AE1781">
        <v>41.8</v>
      </c>
      <c r="AJ1781" s="2">
        <v>186466</v>
      </c>
      <c r="AK1781">
        <v>45.9</v>
      </c>
      <c r="AL1781" s="2">
        <v>116911</v>
      </c>
      <c r="AM1781">
        <v>57.3</v>
      </c>
      <c r="AN1781" s="2">
        <v>65747</v>
      </c>
      <c r="AO1781">
        <v>64.599999999999994</v>
      </c>
      <c r="AT1781" t="s">
        <v>81</v>
      </c>
      <c r="AU1781">
        <v>12</v>
      </c>
      <c r="AV1781">
        <v>12</v>
      </c>
      <c r="AX1781">
        <v>12</v>
      </c>
      <c r="AY1781">
        <v>12</v>
      </c>
      <c r="AZ1781">
        <v>12</v>
      </c>
      <c r="BA1781" t="s">
        <v>82</v>
      </c>
      <c r="BB1781">
        <v>4</v>
      </c>
      <c r="BC1781">
        <v>4</v>
      </c>
      <c r="BE1781">
        <v>4</v>
      </c>
      <c r="BF1781">
        <v>4</v>
      </c>
      <c r="BG1781">
        <v>4</v>
      </c>
      <c r="BP1781" s="2">
        <v>679121</v>
      </c>
      <c r="BQ1781" s="2">
        <v>642294</v>
      </c>
      <c r="BS1781" s="2">
        <v>585292</v>
      </c>
      <c r="BT1781" s="2">
        <v>534057</v>
      </c>
      <c r="BU1781" s="2">
        <v>114902</v>
      </c>
    </row>
    <row r="1782" spans="1:73" x14ac:dyDescent="0.25">
      <c r="A1782" s="1">
        <v>44565</v>
      </c>
      <c r="B1782">
        <v>35003</v>
      </c>
      <c r="C1782">
        <f t="shared" si="54"/>
        <v>125.27522935779818</v>
      </c>
      <c r="D1782" s="2">
        <f t="shared" si="55"/>
        <v>103.71770636420921</v>
      </c>
      <c r="E1782" t="s">
        <v>4106</v>
      </c>
      <c r="F1782" t="s">
        <v>291</v>
      </c>
      <c r="G1782">
        <v>97.2</v>
      </c>
      <c r="H1782" s="2">
        <v>1832</v>
      </c>
      <c r="I1782">
        <v>51.9</v>
      </c>
      <c r="J1782" s="2">
        <v>1832</v>
      </c>
      <c r="K1782">
        <v>53.3</v>
      </c>
      <c r="L1782" s="2">
        <v>1825</v>
      </c>
      <c r="M1782">
        <v>55.5</v>
      </c>
      <c r="N1782" s="2">
        <v>1791</v>
      </c>
      <c r="O1782">
        <v>57.5</v>
      </c>
      <c r="P1782" s="2">
        <v>1003</v>
      </c>
      <c r="Q1782">
        <v>65.7</v>
      </c>
      <c r="R1782" s="2">
        <v>1562</v>
      </c>
      <c r="S1782">
        <v>44.3</v>
      </c>
      <c r="T1782" s="2">
        <v>1562</v>
      </c>
      <c r="U1782">
        <v>45.4</v>
      </c>
      <c r="X1782" s="2">
        <v>1560</v>
      </c>
      <c r="Y1782">
        <v>47.5</v>
      </c>
      <c r="Z1782" s="2">
        <v>1527</v>
      </c>
      <c r="AA1782">
        <v>49.1</v>
      </c>
      <c r="AB1782">
        <v>863</v>
      </c>
      <c r="AC1782">
        <v>56.6</v>
      </c>
      <c r="AD1782">
        <v>631</v>
      </c>
      <c r="AE1782">
        <v>40.4</v>
      </c>
      <c r="AJ1782">
        <v>631</v>
      </c>
      <c r="AK1782">
        <v>41.3</v>
      </c>
      <c r="AL1782">
        <v>575</v>
      </c>
      <c r="AM1782">
        <v>45.7</v>
      </c>
      <c r="AN1782">
        <v>437</v>
      </c>
      <c r="AO1782">
        <v>50.6</v>
      </c>
      <c r="AT1782" t="s">
        <v>111</v>
      </c>
      <c r="AU1782">
        <v>7</v>
      </c>
      <c r="AV1782">
        <v>7</v>
      </c>
      <c r="AX1782">
        <v>7</v>
      </c>
      <c r="AY1782">
        <v>7</v>
      </c>
      <c r="AZ1782">
        <v>7</v>
      </c>
      <c r="BA1782" t="s">
        <v>151</v>
      </c>
      <c r="BB1782">
        <v>7</v>
      </c>
      <c r="BC1782">
        <v>7</v>
      </c>
      <c r="BE1782">
        <v>7</v>
      </c>
      <c r="BF1782">
        <v>7</v>
      </c>
      <c r="BG1782">
        <v>7</v>
      </c>
      <c r="BP1782" s="2">
        <v>3527</v>
      </c>
      <c r="BQ1782" s="2">
        <v>3438</v>
      </c>
      <c r="BS1782" s="2">
        <v>3286</v>
      </c>
      <c r="BT1782" s="2">
        <v>3113</v>
      </c>
      <c r="BU1782" s="2">
        <v>1526</v>
      </c>
    </row>
    <row r="1783" spans="1:73" x14ac:dyDescent="0.25">
      <c r="A1783" s="1">
        <v>44565</v>
      </c>
      <c r="B1783">
        <v>35005</v>
      </c>
      <c r="C1783">
        <f t="shared" si="54"/>
        <v>157.51293847038531</v>
      </c>
      <c r="D1783" s="2">
        <f t="shared" si="55"/>
        <v>114.28189569912593</v>
      </c>
      <c r="E1783" t="s">
        <v>4967</v>
      </c>
      <c r="F1783" t="s">
        <v>291</v>
      </c>
      <c r="G1783">
        <v>97.2</v>
      </c>
      <c r="H1783" s="2">
        <v>32142</v>
      </c>
      <c r="I1783">
        <v>49.7</v>
      </c>
      <c r="J1783" s="2">
        <v>32142</v>
      </c>
      <c r="K1783">
        <v>53.2</v>
      </c>
      <c r="L1783" s="2">
        <v>31598</v>
      </c>
      <c r="M1783">
        <v>58.6</v>
      </c>
      <c r="N1783" s="2">
        <v>29357</v>
      </c>
      <c r="O1783">
        <v>61.4</v>
      </c>
      <c r="P1783" s="2">
        <v>8686</v>
      </c>
      <c r="Q1783">
        <v>83.2</v>
      </c>
      <c r="R1783" s="2">
        <v>27234</v>
      </c>
      <c r="S1783">
        <v>42.1</v>
      </c>
      <c r="T1783" s="2">
        <v>27234</v>
      </c>
      <c r="U1783">
        <v>45.1</v>
      </c>
      <c r="X1783" s="2">
        <v>26952</v>
      </c>
      <c r="Y1783">
        <v>50</v>
      </c>
      <c r="Z1783" s="2">
        <v>25098</v>
      </c>
      <c r="AA1783">
        <v>52.5</v>
      </c>
      <c r="AB1783" s="2">
        <v>7702</v>
      </c>
      <c r="AC1783">
        <v>73.8</v>
      </c>
      <c r="AD1783" s="2">
        <v>9005</v>
      </c>
      <c r="AE1783">
        <v>33.1</v>
      </c>
      <c r="AJ1783" s="2">
        <v>8965</v>
      </c>
      <c r="AK1783">
        <v>35.700000000000003</v>
      </c>
      <c r="AL1783" s="2">
        <v>6860</v>
      </c>
      <c r="AM1783">
        <v>46.9</v>
      </c>
      <c r="AN1783" s="2">
        <v>4278</v>
      </c>
      <c r="AO1783">
        <v>55.5</v>
      </c>
      <c r="AT1783" t="s">
        <v>96</v>
      </c>
      <c r="AU1783">
        <v>15</v>
      </c>
      <c r="AV1783">
        <v>15</v>
      </c>
      <c r="AX1783">
        <v>16</v>
      </c>
      <c r="AY1783">
        <v>16</v>
      </c>
      <c r="AZ1783">
        <v>16</v>
      </c>
      <c r="BA1783" t="s">
        <v>151</v>
      </c>
      <c r="BB1783">
        <v>7</v>
      </c>
      <c r="BC1783">
        <v>7</v>
      </c>
      <c r="BE1783">
        <v>8</v>
      </c>
      <c r="BF1783">
        <v>8</v>
      </c>
      <c r="BG1783">
        <v>8</v>
      </c>
      <c r="BP1783" s="2">
        <v>64615</v>
      </c>
      <c r="BQ1783" s="2">
        <v>60423</v>
      </c>
      <c r="BS1783" s="2">
        <v>53902</v>
      </c>
      <c r="BT1783" s="2">
        <v>47845</v>
      </c>
      <c r="BU1783" s="2">
        <v>10434</v>
      </c>
    </row>
    <row r="1784" spans="1:73" x14ac:dyDescent="0.25">
      <c r="A1784" s="1">
        <v>44565</v>
      </c>
      <c r="B1784">
        <v>35006</v>
      </c>
      <c r="C1784">
        <f t="shared" si="54"/>
        <v>205.28977399865741</v>
      </c>
      <c r="D1784" s="2">
        <f t="shared" si="55"/>
        <v>188.44736019993752</v>
      </c>
      <c r="E1784" t="s">
        <v>4631</v>
      </c>
      <c r="F1784" t="s">
        <v>291</v>
      </c>
      <c r="G1784">
        <v>97.2</v>
      </c>
      <c r="H1784" s="2">
        <v>22609</v>
      </c>
      <c r="I1784">
        <v>84.8</v>
      </c>
      <c r="J1784" s="2">
        <v>22604</v>
      </c>
      <c r="K1784">
        <v>90.2</v>
      </c>
      <c r="L1784" s="2">
        <v>21713</v>
      </c>
      <c r="M1784">
        <v>95</v>
      </c>
      <c r="N1784" s="2">
        <v>19841</v>
      </c>
      <c r="O1784">
        <v>95</v>
      </c>
      <c r="P1784" s="2">
        <v>5050</v>
      </c>
      <c r="Q1784">
        <v>95</v>
      </c>
      <c r="R1784" s="2">
        <v>17553</v>
      </c>
      <c r="S1784">
        <v>65.8</v>
      </c>
      <c r="T1784" s="2">
        <v>17549</v>
      </c>
      <c r="U1784">
        <v>70</v>
      </c>
      <c r="X1784" s="2">
        <v>17031</v>
      </c>
      <c r="Y1784">
        <v>75.7</v>
      </c>
      <c r="Z1784" s="2">
        <v>15694</v>
      </c>
      <c r="AA1784">
        <v>76.7</v>
      </c>
      <c r="AB1784" s="2">
        <v>4079</v>
      </c>
      <c r="AC1784">
        <v>91.3</v>
      </c>
      <c r="AD1784" s="2">
        <v>5839</v>
      </c>
      <c r="AE1784">
        <v>33.299999999999997</v>
      </c>
      <c r="AJ1784" s="2">
        <v>5814</v>
      </c>
      <c r="AK1784">
        <v>37</v>
      </c>
      <c r="AL1784" s="2">
        <v>3843</v>
      </c>
      <c r="AM1784">
        <v>45.4</v>
      </c>
      <c r="AN1784" s="2">
        <v>2059</v>
      </c>
      <c r="AO1784">
        <v>50.5</v>
      </c>
      <c r="AT1784" t="s">
        <v>96</v>
      </c>
      <c r="AU1784">
        <v>16</v>
      </c>
      <c r="AV1784">
        <v>16</v>
      </c>
      <c r="AX1784">
        <v>16</v>
      </c>
      <c r="AY1784">
        <v>16</v>
      </c>
      <c r="AZ1784">
        <v>16</v>
      </c>
      <c r="BA1784" t="s">
        <v>151</v>
      </c>
      <c r="BB1784">
        <v>8</v>
      </c>
      <c r="BC1784">
        <v>8</v>
      </c>
      <c r="BE1784">
        <v>8</v>
      </c>
      <c r="BF1784">
        <v>8</v>
      </c>
      <c r="BG1784">
        <v>8</v>
      </c>
      <c r="BP1784" s="2">
        <v>26675</v>
      </c>
      <c r="BQ1784" s="2">
        <v>25069</v>
      </c>
      <c r="BS1784" s="2">
        <v>22494</v>
      </c>
      <c r="BT1784" s="2">
        <v>20474</v>
      </c>
      <c r="BU1784" s="2">
        <v>4469</v>
      </c>
    </row>
    <row r="1785" spans="1:73" x14ac:dyDescent="0.25">
      <c r="A1785" s="1">
        <v>44565</v>
      </c>
      <c r="B1785">
        <v>35007</v>
      </c>
      <c r="C1785">
        <f t="shared" si="54"/>
        <v>169.78573614937253</v>
      </c>
      <c r="D1785" s="2">
        <f t="shared" si="55"/>
        <v>161.85740514075889</v>
      </c>
      <c r="E1785" t="s">
        <v>4661</v>
      </c>
      <c r="F1785" t="s">
        <v>291</v>
      </c>
      <c r="G1785">
        <v>97.2</v>
      </c>
      <c r="H1785" s="2">
        <v>8104</v>
      </c>
      <c r="I1785">
        <v>67.900000000000006</v>
      </c>
      <c r="J1785" s="2">
        <v>8104</v>
      </c>
      <c r="K1785">
        <v>71.099999999999994</v>
      </c>
      <c r="L1785" s="2">
        <v>7970</v>
      </c>
      <c r="M1785">
        <v>75.5</v>
      </c>
      <c r="N1785" s="2">
        <v>7590</v>
      </c>
      <c r="O1785">
        <v>77.400000000000006</v>
      </c>
      <c r="P1785" s="2">
        <v>2917</v>
      </c>
      <c r="Q1785">
        <v>89.3</v>
      </c>
      <c r="R1785" s="2">
        <v>7078</v>
      </c>
      <c r="S1785">
        <v>59.3</v>
      </c>
      <c r="T1785" s="2">
        <v>7078</v>
      </c>
      <c r="U1785">
        <v>62.1</v>
      </c>
      <c r="X1785" s="2">
        <v>7025</v>
      </c>
      <c r="Y1785">
        <v>66.5</v>
      </c>
      <c r="Z1785" s="2">
        <v>6720</v>
      </c>
      <c r="AA1785">
        <v>68.599999999999994</v>
      </c>
      <c r="AB1785" s="2">
        <v>2570</v>
      </c>
      <c r="AC1785">
        <v>78.7</v>
      </c>
      <c r="AD1785" s="2">
        <v>3443</v>
      </c>
      <c r="AE1785">
        <v>48.6</v>
      </c>
      <c r="AJ1785" s="2">
        <v>3431</v>
      </c>
      <c r="AK1785">
        <v>51.1</v>
      </c>
      <c r="AL1785" s="2">
        <v>2726</v>
      </c>
      <c r="AM1785">
        <v>59.9</v>
      </c>
      <c r="AN1785" s="2">
        <v>1675</v>
      </c>
      <c r="AO1785">
        <v>65.2</v>
      </c>
      <c r="AT1785" t="s">
        <v>96</v>
      </c>
      <c r="AU1785">
        <v>16</v>
      </c>
      <c r="AV1785">
        <v>16</v>
      </c>
      <c r="AX1785">
        <v>16</v>
      </c>
      <c r="AY1785">
        <v>16</v>
      </c>
      <c r="AZ1785">
        <v>16</v>
      </c>
      <c r="BA1785" t="s">
        <v>151</v>
      </c>
      <c r="BB1785">
        <v>8</v>
      </c>
      <c r="BC1785">
        <v>8</v>
      </c>
      <c r="BE1785">
        <v>8</v>
      </c>
      <c r="BF1785">
        <v>8</v>
      </c>
      <c r="BG1785">
        <v>8</v>
      </c>
      <c r="BP1785" s="2">
        <v>11941</v>
      </c>
      <c r="BQ1785" s="2">
        <v>11397</v>
      </c>
      <c r="BS1785" s="2">
        <v>10556</v>
      </c>
      <c r="BT1785" s="2">
        <v>9803</v>
      </c>
      <c r="BU1785" s="2">
        <v>3267</v>
      </c>
    </row>
    <row r="1786" spans="1:73" x14ac:dyDescent="0.25">
      <c r="A1786" s="1">
        <v>44565</v>
      </c>
      <c r="B1786">
        <v>35009</v>
      </c>
      <c r="C1786">
        <f t="shared" si="54"/>
        <v>154.80763116057233</v>
      </c>
      <c r="D1786" s="2">
        <f t="shared" si="55"/>
        <v>139.00837520938023</v>
      </c>
      <c r="E1786" t="s">
        <v>4053</v>
      </c>
      <c r="F1786" t="s">
        <v>291</v>
      </c>
      <c r="G1786">
        <v>97.2</v>
      </c>
      <c r="H1786" s="2">
        <v>28076</v>
      </c>
      <c r="I1786">
        <v>57.4</v>
      </c>
      <c r="J1786" s="2">
        <v>28076</v>
      </c>
      <c r="K1786">
        <v>62.3</v>
      </c>
      <c r="L1786" s="2">
        <v>27623</v>
      </c>
      <c r="M1786">
        <v>69</v>
      </c>
      <c r="N1786" s="2">
        <v>26258</v>
      </c>
      <c r="O1786">
        <v>72.7</v>
      </c>
      <c r="P1786" s="2">
        <v>5171</v>
      </c>
      <c r="Q1786">
        <v>82.2</v>
      </c>
      <c r="R1786" s="2">
        <v>23012</v>
      </c>
      <c r="S1786">
        <v>47</v>
      </c>
      <c r="T1786" s="2">
        <v>23012</v>
      </c>
      <c r="U1786">
        <v>51</v>
      </c>
      <c r="X1786" s="2">
        <v>22782</v>
      </c>
      <c r="Y1786">
        <v>56.9</v>
      </c>
      <c r="Z1786" s="2">
        <v>21693</v>
      </c>
      <c r="AA1786">
        <v>60</v>
      </c>
      <c r="AB1786" s="2">
        <v>4522</v>
      </c>
      <c r="AC1786">
        <v>71.900000000000006</v>
      </c>
      <c r="AD1786" s="2">
        <v>5635</v>
      </c>
      <c r="AE1786">
        <v>24.5</v>
      </c>
      <c r="AJ1786" s="2">
        <v>5624</v>
      </c>
      <c r="AK1786">
        <v>25.9</v>
      </c>
      <c r="AL1786" s="2">
        <v>4091</v>
      </c>
      <c r="AM1786">
        <v>44.4</v>
      </c>
      <c r="AN1786" s="2">
        <v>2388</v>
      </c>
      <c r="AO1786">
        <v>52.8</v>
      </c>
      <c r="AT1786" t="s">
        <v>96</v>
      </c>
      <c r="AU1786">
        <v>15</v>
      </c>
      <c r="AV1786">
        <v>16</v>
      </c>
      <c r="AX1786">
        <v>16</v>
      </c>
      <c r="AY1786">
        <v>16</v>
      </c>
      <c r="AZ1786">
        <v>16</v>
      </c>
      <c r="BA1786" t="s">
        <v>151</v>
      </c>
      <c r="BB1786">
        <v>7</v>
      </c>
      <c r="BC1786">
        <v>8</v>
      </c>
      <c r="BE1786">
        <v>8</v>
      </c>
      <c r="BF1786">
        <v>8</v>
      </c>
      <c r="BG1786">
        <v>8</v>
      </c>
      <c r="BP1786" s="2">
        <v>48954</v>
      </c>
      <c r="BQ1786" s="2">
        <v>45092</v>
      </c>
      <c r="BS1786" s="2">
        <v>40047</v>
      </c>
      <c r="BT1786" s="2">
        <v>36140</v>
      </c>
      <c r="BU1786" s="2">
        <v>6290</v>
      </c>
    </row>
    <row r="1787" spans="1:73" x14ac:dyDescent="0.25">
      <c r="A1787" s="1">
        <v>44565</v>
      </c>
      <c r="B1787">
        <v>35011</v>
      </c>
      <c r="C1787">
        <f t="shared" si="54"/>
        <v>157.9441117764471</v>
      </c>
      <c r="D1787" s="2">
        <f t="shared" si="55"/>
        <v>125.46728971962618</v>
      </c>
      <c r="E1787" t="s">
        <v>4426</v>
      </c>
      <c r="F1787" t="s">
        <v>291</v>
      </c>
      <c r="G1787">
        <v>97.2</v>
      </c>
      <c r="H1787">
        <v>957</v>
      </c>
      <c r="I1787">
        <v>54.7</v>
      </c>
      <c r="J1787">
        <v>957</v>
      </c>
      <c r="K1787">
        <v>57.4</v>
      </c>
      <c r="L1787">
        <v>953</v>
      </c>
      <c r="M1787">
        <v>63.7</v>
      </c>
      <c r="N1787">
        <v>916</v>
      </c>
      <c r="O1787">
        <v>67.5</v>
      </c>
      <c r="P1787">
        <v>394</v>
      </c>
      <c r="Q1787">
        <v>78.599999999999994</v>
      </c>
      <c r="R1787">
        <v>847</v>
      </c>
      <c r="S1787">
        <v>48.5</v>
      </c>
      <c r="T1787">
        <v>847</v>
      </c>
      <c r="U1787">
        <v>50.8</v>
      </c>
      <c r="X1787">
        <v>844</v>
      </c>
      <c r="Y1787">
        <v>56.5</v>
      </c>
      <c r="Z1787">
        <v>820</v>
      </c>
      <c r="AA1787">
        <v>60.4</v>
      </c>
      <c r="AB1787">
        <v>359</v>
      </c>
      <c r="AC1787">
        <v>71.7</v>
      </c>
      <c r="AD1787">
        <v>248</v>
      </c>
      <c r="AE1787">
        <v>29.3</v>
      </c>
      <c r="AJ1787">
        <v>248</v>
      </c>
      <c r="AK1787">
        <v>30.2</v>
      </c>
      <c r="AL1787">
        <v>228</v>
      </c>
      <c r="AM1787">
        <v>38.299999999999997</v>
      </c>
      <c r="AN1787">
        <v>157</v>
      </c>
      <c r="AO1787">
        <v>43.7</v>
      </c>
      <c r="AT1787" t="s">
        <v>81</v>
      </c>
      <c r="AU1787">
        <v>11</v>
      </c>
      <c r="AV1787">
        <v>12</v>
      </c>
      <c r="AX1787">
        <v>12</v>
      </c>
      <c r="AY1787">
        <v>12</v>
      </c>
      <c r="AZ1787">
        <v>12</v>
      </c>
      <c r="BA1787" t="s">
        <v>151</v>
      </c>
      <c r="BB1787">
        <v>7</v>
      </c>
      <c r="BC1787">
        <v>8</v>
      </c>
      <c r="BE1787">
        <v>8</v>
      </c>
      <c r="BF1787">
        <v>8</v>
      </c>
      <c r="BG1787">
        <v>8</v>
      </c>
      <c r="BP1787" s="2">
        <v>1748</v>
      </c>
      <c r="BQ1787" s="2">
        <v>1667</v>
      </c>
      <c r="BS1787" s="2">
        <v>1495</v>
      </c>
      <c r="BT1787" s="2">
        <v>1357</v>
      </c>
      <c r="BU1787">
        <v>501</v>
      </c>
    </row>
    <row r="1788" spans="1:73" x14ac:dyDescent="0.25">
      <c r="A1788" s="1">
        <v>44565</v>
      </c>
      <c r="B1788">
        <v>35013</v>
      </c>
      <c r="C1788">
        <f t="shared" si="54"/>
        <v>211.57084768735527</v>
      </c>
      <c r="D1788" s="2">
        <f t="shared" si="55"/>
        <v>200.5513927287009</v>
      </c>
      <c r="E1788" t="s">
        <v>418</v>
      </c>
      <c r="F1788" t="s">
        <v>291</v>
      </c>
      <c r="G1788">
        <v>97.2</v>
      </c>
      <c r="H1788" s="2">
        <v>187210</v>
      </c>
      <c r="I1788">
        <v>85.8</v>
      </c>
      <c r="J1788" s="2">
        <v>187180</v>
      </c>
      <c r="K1788">
        <v>91.5</v>
      </c>
      <c r="L1788" s="2">
        <v>180685</v>
      </c>
      <c r="M1788">
        <v>95</v>
      </c>
      <c r="N1788" s="2">
        <v>165037</v>
      </c>
      <c r="O1788">
        <v>95</v>
      </c>
      <c r="P1788" s="2">
        <v>40745</v>
      </c>
      <c r="Q1788">
        <v>95</v>
      </c>
      <c r="R1788" s="2">
        <v>153816</v>
      </c>
      <c r="S1788">
        <v>70.5</v>
      </c>
      <c r="T1788" s="2">
        <v>153809</v>
      </c>
      <c r="U1788">
        <v>75.2</v>
      </c>
      <c r="X1788" s="2">
        <v>150109</v>
      </c>
      <c r="Y1788">
        <v>81.8</v>
      </c>
      <c r="Z1788" s="2">
        <v>137436</v>
      </c>
      <c r="AA1788">
        <v>83.2</v>
      </c>
      <c r="AB1788" s="2">
        <v>34130</v>
      </c>
      <c r="AC1788">
        <v>95</v>
      </c>
      <c r="AD1788" s="2">
        <v>53075</v>
      </c>
      <c r="AE1788">
        <v>34.5</v>
      </c>
      <c r="AJ1788" s="2">
        <v>52730</v>
      </c>
      <c r="AK1788">
        <v>38.4</v>
      </c>
      <c r="AL1788" s="2">
        <v>34549</v>
      </c>
      <c r="AM1788">
        <v>50.7</v>
      </c>
      <c r="AN1788" s="2">
        <v>19906</v>
      </c>
      <c r="AO1788">
        <v>58.3</v>
      </c>
      <c r="AT1788" t="s">
        <v>96</v>
      </c>
      <c r="AU1788">
        <v>16</v>
      </c>
      <c r="AV1788">
        <v>16</v>
      </c>
      <c r="AX1788">
        <v>16</v>
      </c>
      <c r="AY1788">
        <v>16</v>
      </c>
      <c r="AZ1788">
        <v>16</v>
      </c>
      <c r="BA1788" t="s">
        <v>82</v>
      </c>
      <c r="BB1788">
        <v>4</v>
      </c>
      <c r="BC1788">
        <v>4</v>
      </c>
      <c r="BE1788">
        <v>4</v>
      </c>
      <c r="BF1788">
        <v>4</v>
      </c>
      <c r="BG1788">
        <v>4</v>
      </c>
      <c r="BP1788" s="2">
        <v>218195</v>
      </c>
      <c r="BQ1788" s="2">
        <v>204517</v>
      </c>
      <c r="BS1788" s="2">
        <v>183595</v>
      </c>
      <c r="BT1788" s="2">
        <v>165267</v>
      </c>
      <c r="BU1788" s="2">
        <v>35414</v>
      </c>
    </row>
    <row r="1789" spans="1:73" x14ac:dyDescent="0.25">
      <c r="A1789" s="1">
        <v>44565</v>
      </c>
      <c r="B1789">
        <v>35015</v>
      </c>
      <c r="C1789">
        <f t="shared" si="54"/>
        <v>155.88635032220267</v>
      </c>
      <c r="D1789" s="2">
        <f t="shared" si="55"/>
        <v>126.22998459794835</v>
      </c>
      <c r="E1789" t="s">
        <v>4225</v>
      </c>
      <c r="F1789" t="s">
        <v>291</v>
      </c>
      <c r="G1789">
        <v>97.2</v>
      </c>
      <c r="H1789" s="2">
        <v>30321</v>
      </c>
      <c r="I1789">
        <v>51.9</v>
      </c>
      <c r="J1789" s="2">
        <v>30320</v>
      </c>
      <c r="K1789">
        <v>56</v>
      </c>
      <c r="L1789" s="2">
        <v>29695</v>
      </c>
      <c r="M1789">
        <v>61.9</v>
      </c>
      <c r="N1789" s="2">
        <v>27969</v>
      </c>
      <c r="O1789">
        <v>65.099999999999994</v>
      </c>
      <c r="P1789" s="2">
        <v>6987</v>
      </c>
      <c r="Q1789">
        <v>81.900000000000006</v>
      </c>
      <c r="R1789" s="2">
        <v>25740</v>
      </c>
      <c r="S1789">
        <v>44</v>
      </c>
      <c r="T1789" s="2">
        <v>25740</v>
      </c>
      <c r="U1789">
        <v>47.5</v>
      </c>
      <c r="X1789" s="2">
        <v>25437</v>
      </c>
      <c r="Y1789">
        <v>53</v>
      </c>
      <c r="Z1789" s="2">
        <v>23962</v>
      </c>
      <c r="AA1789">
        <v>55.8</v>
      </c>
      <c r="AB1789" s="2">
        <v>6272</v>
      </c>
      <c r="AC1789">
        <v>73.5</v>
      </c>
      <c r="AD1789" s="2">
        <v>8253</v>
      </c>
      <c r="AE1789">
        <v>32.1</v>
      </c>
      <c r="AJ1789" s="2">
        <v>8221</v>
      </c>
      <c r="AK1789">
        <v>34.299999999999997</v>
      </c>
      <c r="AL1789" s="2">
        <v>6011</v>
      </c>
      <c r="AM1789">
        <v>45.9</v>
      </c>
      <c r="AN1789" s="2">
        <v>3456</v>
      </c>
      <c r="AO1789">
        <v>55.1</v>
      </c>
      <c r="AT1789" t="s">
        <v>81</v>
      </c>
      <c r="AU1789">
        <v>11</v>
      </c>
      <c r="AV1789">
        <v>11</v>
      </c>
      <c r="AX1789">
        <v>12</v>
      </c>
      <c r="AY1789">
        <v>12</v>
      </c>
      <c r="AZ1789">
        <v>12</v>
      </c>
      <c r="BA1789" t="s">
        <v>151</v>
      </c>
      <c r="BB1789">
        <v>7</v>
      </c>
      <c r="BC1789">
        <v>7</v>
      </c>
      <c r="BE1789">
        <v>8</v>
      </c>
      <c r="BF1789">
        <v>8</v>
      </c>
      <c r="BG1789">
        <v>8</v>
      </c>
      <c r="BP1789" s="2">
        <v>58460</v>
      </c>
      <c r="BQ1789" s="2">
        <v>54179</v>
      </c>
      <c r="BS1789" s="2">
        <v>47961</v>
      </c>
      <c r="BT1789" s="2">
        <v>42946</v>
      </c>
      <c r="BU1789" s="2">
        <v>8535</v>
      </c>
    </row>
    <row r="1790" spans="1:73" x14ac:dyDescent="0.25">
      <c r="A1790" s="1">
        <v>44565</v>
      </c>
      <c r="B1790">
        <v>35017</v>
      </c>
      <c r="C1790">
        <f t="shared" si="54"/>
        <v>185.31994818652851</v>
      </c>
      <c r="D1790" s="2">
        <f t="shared" si="55"/>
        <v>180.78786151873487</v>
      </c>
      <c r="E1790" t="s">
        <v>3751</v>
      </c>
      <c r="F1790" t="s">
        <v>291</v>
      </c>
      <c r="G1790">
        <v>97.2</v>
      </c>
      <c r="H1790" s="2">
        <v>20569</v>
      </c>
      <c r="I1790">
        <v>76.2</v>
      </c>
      <c r="J1790" s="2">
        <v>20568</v>
      </c>
      <c r="K1790">
        <v>80.2</v>
      </c>
      <c r="L1790" s="2">
        <v>19946</v>
      </c>
      <c r="M1790">
        <v>84.6</v>
      </c>
      <c r="N1790" s="2">
        <v>18753</v>
      </c>
      <c r="O1790">
        <v>86.2</v>
      </c>
      <c r="P1790" s="2">
        <v>7514</v>
      </c>
      <c r="Q1790">
        <v>95</v>
      </c>
      <c r="R1790" s="2">
        <v>17834</v>
      </c>
      <c r="S1790">
        <v>66.099999999999994</v>
      </c>
      <c r="T1790" s="2">
        <v>17833</v>
      </c>
      <c r="U1790">
        <v>69.5</v>
      </c>
      <c r="X1790" s="2">
        <v>17427</v>
      </c>
      <c r="Y1790">
        <v>73.900000000000006</v>
      </c>
      <c r="Z1790" s="2">
        <v>16446</v>
      </c>
      <c r="AA1790">
        <v>75.599999999999994</v>
      </c>
      <c r="AB1790" s="2">
        <v>6730</v>
      </c>
      <c r="AC1790">
        <v>87.2</v>
      </c>
      <c r="AD1790" s="2">
        <v>8939</v>
      </c>
      <c r="AE1790">
        <v>50.1</v>
      </c>
      <c r="AJ1790" s="2">
        <v>8892</v>
      </c>
      <c r="AK1790">
        <v>54.1</v>
      </c>
      <c r="AL1790" s="2">
        <v>6775</v>
      </c>
      <c r="AM1790">
        <v>62.7</v>
      </c>
      <c r="AN1790" s="2">
        <v>4468</v>
      </c>
      <c r="AO1790">
        <v>66.400000000000006</v>
      </c>
      <c r="AT1790" t="s">
        <v>96</v>
      </c>
      <c r="AU1790">
        <v>16</v>
      </c>
      <c r="AV1790">
        <v>16</v>
      </c>
      <c r="AX1790">
        <v>16</v>
      </c>
      <c r="AY1790">
        <v>16</v>
      </c>
      <c r="AZ1790">
        <v>16</v>
      </c>
      <c r="BA1790" t="s">
        <v>151</v>
      </c>
      <c r="BB1790">
        <v>8</v>
      </c>
      <c r="BC1790">
        <v>8</v>
      </c>
      <c r="BE1790">
        <v>8</v>
      </c>
      <c r="BF1790">
        <v>8</v>
      </c>
      <c r="BG1790">
        <v>8</v>
      </c>
      <c r="BP1790" s="2">
        <v>26998</v>
      </c>
      <c r="BQ1790" s="2">
        <v>25642</v>
      </c>
      <c r="BS1790" s="2">
        <v>23569</v>
      </c>
      <c r="BT1790" s="2">
        <v>21758</v>
      </c>
      <c r="BU1790" s="2">
        <v>7720</v>
      </c>
    </row>
    <row r="1791" spans="1:73" x14ac:dyDescent="0.25">
      <c r="A1791" s="1">
        <v>44565</v>
      </c>
      <c r="B1791">
        <v>35019</v>
      </c>
      <c r="C1791">
        <f t="shared" si="54"/>
        <v>183.73974208675264</v>
      </c>
      <c r="D1791" s="2">
        <f t="shared" si="55"/>
        <v>180.56853582554518</v>
      </c>
      <c r="E1791" t="s">
        <v>215</v>
      </c>
      <c r="F1791" t="s">
        <v>291</v>
      </c>
      <c r="G1791">
        <v>97.2</v>
      </c>
      <c r="H1791" s="2">
        <v>3166</v>
      </c>
      <c r="I1791">
        <v>73.599999999999994</v>
      </c>
      <c r="J1791" s="2">
        <v>3166</v>
      </c>
      <c r="K1791">
        <v>77.400000000000006</v>
      </c>
      <c r="L1791" s="2">
        <v>3073</v>
      </c>
      <c r="M1791">
        <v>81.900000000000006</v>
      </c>
      <c r="N1791" s="2">
        <v>2819</v>
      </c>
      <c r="O1791">
        <v>82.4</v>
      </c>
      <c r="P1791">
        <v>784</v>
      </c>
      <c r="Q1791">
        <v>91.9</v>
      </c>
      <c r="R1791" s="2">
        <v>2861</v>
      </c>
      <c r="S1791">
        <v>66.5</v>
      </c>
      <c r="T1791" s="2">
        <v>2861</v>
      </c>
      <c r="U1791">
        <v>69.900000000000006</v>
      </c>
      <c r="X1791" s="2">
        <v>2794</v>
      </c>
      <c r="Y1791">
        <v>74.5</v>
      </c>
      <c r="Z1791" s="2">
        <v>2558</v>
      </c>
      <c r="AA1791">
        <v>74.8</v>
      </c>
      <c r="AB1791">
        <v>720</v>
      </c>
      <c r="AC1791">
        <v>84.4</v>
      </c>
      <c r="AD1791" s="2">
        <v>1297</v>
      </c>
      <c r="AE1791">
        <v>45.3</v>
      </c>
      <c r="AJ1791" s="2">
        <v>1294</v>
      </c>
      <c r="AK1791">
        <v>50.6</v>
      </c>
      <c r="AL1791">
        <v>951</v>
      </c>
      <c r="AM1791">
        <v>63.3</v>
      </c>
      <c r="AN1791">
        <v>530</v>
      </c>
      <c r="AO1791">
        <v>73.599999999999994</v>
      </c>
      <c r="AT1791" t="s">
        <v>96</v>
      </c>
      <c r="AU1791">
        <v>16</v>
      </c>
      <c r="AV1791">
        <v>16</v>
      </c>
      <c r="AX1791">
        <v>16</v>
      </c>
      <c r="AY1791">
        <v>16</v>
      </c>
      <c r="AZ1791">
        <v>16</v>
      </c>
      <c r="BA1791" t="s">
        <v>151</v>
      </c>
      <c r="BB1791">
        <v>8</v>
      </c>
      <c r="BC1791">
        <v>8</v>
      </c>
      <c r="BE1791">
        <v>8</v>
      </c>
      <c r="BF1791">
        <v>8</v>
      </c>
      <c r="BG1791">
        <v>8</v>
      </c>
      <c r="BP1791" s="2">
        <v>4300</v>
      </c>
      <c r="BQ1791" s="2">
        <v>4092</v>
      </c>
      <c r="BS1791" s="2">
        <v>3752</v>
      </c>
      <c r="BT1791" s="2">
        <v>3421</v>
      </c>
      <c r="BU1791">
        <v>853</v>
      </c>
    </row>
    <row r="1792" spans="1:73" x14ac:dyDescent="0.25">
      <c r="A1792" s="1">
        <v>44565</v>
      </c>
      <c r="B1792">
        <v>35021</v>
      </c>
      <c r="C1792">
        <f t="shared" si="54"/>
        <v>151.63265306122449</v>
      </c>
      <c r="D1792" s="2">
        <f t="shared" si="55"/>
        <v>157.41935483870969</v>
      </c>
      <c r="E1792" t="s">
        <v>4314</v>
      </c>
      <c r="F1792" t="s">
        <v>291</v>
      </c>
      <c r="G1792">
        <v>97.2</v>
      </c>
      <c r="H1792">
        <v>402</v>
      </c>
      <c r="I1792">
        <v>64.3</v>
      </c>
      <c r="J1792">
        <v>402</v>
      </c>
      <c r="K1792">
        <v>66.099999999999994</v>
      </c>
      <c r="L1792">
        <v>393</v>
      </c>
      <c r="M1792">
        <v>68.7</v>
      </c>
      <c r="N1792">
        <v>371</v>
      </c>
      <c r="O1792">
        <v>66.8</v>
      </c>
      <c r="P1792">
        <v>164</v>
      </c>
      <c r="Q1792">
        <v>66.900000000000006</v>
      </c>
      <c r="R1792">
        <v>356</v>
      </c>
      <c r="S1792">
        <v>57</v>
      </c>
      <c r="T1792">
        <v>356</v>
      </c>
      <c r="U1792">
        <v>58.6</v>
      </c>
      <c r="X1792">
        <v>352</v>
      </c>
      <c r="Y1792">
        <v>61.5</v>
      </c>
      <c r="Z1792">
        <v>335</v>
      </c>
      <c r="AA1792">
        <v>60.4</v>
      </c>
      <c r="AB1792">
        <v>149</v>
      </c>
      <c r="AC1792">
        <v>60.8</v>
      </c>
      <c r="AD1792">
        <v>184</v>
      </c>
      <c r="AE1792">
        <v>51.7</v>
      </c>
      <c r="AJ1792">
        <v>183</v>
      </c>
      <c r="AK1792">
        <v>54.6</v>
      </c>
      <c r="AL1792">
        <v>152</v>
      </c>
      <c r="AM1792">
        <v>58.5</v>
      </c>
      <c r="AN1792">
        <v>88</v>
      </c>
      <c r="AO1792">
        <v>59.1</v>
      </c>
      <c r="AT1792" t="s">
        <v>111</v>
      </c>
      <c r="AU1792">
        <v>8</v>
      </c>
      <c r="AV1792">
        <v>8</v>
      </c>
      <c r="AX1792">
        <v>8</v>
      </c>
      <c r="AY1792">
        <v>8</v>
      </c>
      <c r="AZ1792">
        <v>7</v>
      </c>
      <c r="BA1792" t="s">
        <v>151</v>
      </c>
      <c r="BB1792">
        <v>8</v>
      </c>
      <c r="BC1792">
        <v>8</v>
      </c>
      <c r="BE1792">
        <v>8</v>
      </c>
      <c r="BF1792">
        <v>8</v>
      </c>
      <c r="BG1792">
        <v>7</v>
      </c>
      <c r="BP1792">
        <v>625</v>
      </c>
      <c r="BQ1792">
        <v>608</v>
      </c>
      <c r="BS1792">
        <v>572</v>
      </c>
      <c r="BT1792">
        <v>555</v>
      </c>
      <c r="BU1792">
        <v>245</v>
      </c>
    </row>
    <row r="1793" spans="1:73" x14ac:dyDescent="0.25">
      <c r="A1793" s="1">
        <v>44565</v>
      </c>
      <c r="B1793">
        <v>35023</v>
      </c>
      <c r="C1793">
        <f t="shared" si="54"/>
        <v>159.18345705196182</v>
      </c>
      <c r="D1793" s="2">
        <f t="shared" si="55"/>
        <v>157.17381881231037</v>
      </c>
      <c r="E1793" t="s">
        <v>531</v>
      </c>
      <c r="F1793" t="s">
        <v>291</v>
      </c>
      <c r="G1793">
        <v>97.2</v>
      </c>
      <c r="H1793" s="2">
        <v>2710</v>
      </c>
      <c r="I1793">
        <v>64.599999999999994</v>
      </c>
      <c r="J1793" s="2">
        <v>2709</v>
      </c>
      <c r="K1793">
        <v>68.8</v>
      </c>
      <c r="L1793" s="2">
        <v>2625</v>
      </c>
      <c r="M1793">
        <v>73.8</v>
      </c>
      <c r="N1793" s="2">
        <v>2434</v>
      </c>
      <c r="O1793">
        <v>74.900000000000006</v>
      </c>
      <c r="P1793">
        <v>770</v>
      </c>
      <c r="Q1793">
        <v>81.7</v>
      </c>
      <c r="R1793" s="2">
        <v>2348</v>
      </c>
      <c r="S1793">
        <v>55.9</v>
      </c>
      <c r="T1793" s="2">
        <v>2348</v>
      </c>
      <c r="U1793">
        <v>59.7</v>
      </c>
      <c r="X1793" s="2">
        <v>2293</v>
      </c>
      <c r="Y1793">
        <v>64.400000000000006</v>
      </c>
      <c r="Z1793" s="2">
        <v>2124</v>
      </c>
      <c r="AA1793">
        <v>65.400000000000006</v>
      </c>
      <c r="AB1793">
        <v>678</v>
      </c>
      <c r="AC1793">
        <v>71.900000000000006</v>
      </c>
      <c r="AD1793">
        <v>939</v>
      </c>
      <c r="AE1793">
        <v>40</v>
      </c>
      <c r="AJ1793">
        <v>935</v>
      </c>
      <c r="AK1793">
        <v>44</v>
      </c>
      <c r="AL1793">
        <v>702</v>
      </c>
      <c r="AM1793">
        <v>53.1</v>
      </c>
      <c r="AN1793">
        <v>419</v>
      </c>
      <c r="AO1793">
        <v>61.8</v>
      </c>
      <c r="AT1793" t="s">
        <v>96</v>
      </c>
      <c r="AU1793">
        <v>16</v>
      </c>
      <c r="AV1793">
        <v>16</v>
      </c>
      <c r="AX1793">
        <v>16</v>
      </c>
      <c r="AY1793">
        <v>16</v>
      </c>
      <c r="AZ1793">
        <v>16</v>
      </c>
      <c r="BA1793" t="s">
        <v>151</v>
      </c>
      <c r="BB1793">
        <v>8</v>
      </c>
      <c r="BC1793">
        <v>8</v>
      </c>
      <c r="BE1793">
        <v>8</v>
      </c>
      <c r="BF1793">
        <v>8</v>
      </c>
      <c r="BG1793">
        <v>8</v>
      </c>
      <c r="BP1793" s="2">
        <v>4198</v>
      </c>
      <c r="BQ1793" s="2">
        <v>3935</v>
      </c>
      <c r="BS1793" s="2">
        <v>3559</v>
      </c>
      <c r="BT1793" s="2">
        <v>3250</v>
      </c>
      <c r="BU1793">
        <v>943</v>
      </c>
    </row>
    <row r="1794" spans="1:73" x14ac:dyDescent="0.25">
      <c r="A1794" s="1">
        <v>44565</v>
      </c>
      <c r="B1794">
        <v>35025</v>
      </c>
      <c r="C1794">
        <f t="shared" si="54"/>
        <v>151.74219910846955</v>
      </c>
      <c r="D1794" s="2">
        <f t="shared" si="55"/>
        <v>122.69371371227868</v>
      </c>
      <c r="E1794" t="s">
        <v>4918</v>
      </c>
      <c r="F1794" t="s">
        <v>291</v>
      </c>
      <c r="G1794">
        <v>97.2</v>
      </c>
      <c r="H1794" s="2">
        <v>35982</v>
      </c>
      <c r="I1794">
        <v>50.6</v>
      </c>
      <c r="J1794" s="2">
        <v>35979</v>
      </c>
      <c r="K1794">
        <v>55</v>
      </c>
      <c r="L1794" s="2">
        <v>35005</v>
      </c>
      <c r="M1794">
        <v>61.5</v>
      </c>
      <c r="N1794" s="2">
        <v>32017</v>
      </c>
      <c r="O1794">
        <v>64.099999999999994</v>
      </c>
      <c r="P1794" s="2">
        <v>6501</v>
      </c>
      <c r="Q1794">
        <v>80.5</v>
      </c>
      <c r="R1794" s="2">
        <v>29252</v>
      </c>
      <c r="S1794">
        <v>41.2</v>
      </c>
      <c r="T1794" s="2">
        <v>29252</v>
      </c>
      <c r="U1794">
        <v>44.7</v>
      </c>
      <c r="X1794" s="2">
        <v>28895</v>
      </c>
      <c r="Y1794">
        <v>50.8</v>
      </c>
      <c r="Z1794" s="2">
        <v>26521</v>
      </c>
      <c r="AA1794">
        <v>53.1</v>
      </c>
      <c r="AB1794" s="2">
        <v>5710</v>
      </c>
      <c r="AC1794">
        <v>70.7</v>
      </c>
      <c r="AD1794" s="2">
        <v>8188</v>
      </c>
      <c r="AE1794">
        <v>28</v>
      </c>
      <c r="AJ1794" s="2">
        <v>8152</v>
      </c>
      <c r="AK1794">
        <v>30.7</v>
      </c>
      <c r="AL1794" s="2">
        <v>5652</v>
      </c>
      <c r="AM1794">
        <v>43.7</v>
      </c>
      <c r="AN1794" s="2">
        <v>3128</v>
      </c>
      <c r="AO1794">
        <v>54.8</v>
      </c>
      <c r="AT1794" t="s">
        <v>96</v>
      </c>
      <c r="AU1794">
        <v>15</v>
      </c>
      <c r="AV1794">
        <v>15</v>
      </c>
      <c r="AX1794">
        <v>16</v>
      </c>
      <c r="AY1794">
        <v>16</v>
      </c>
      <c r="AZ1794">
        <v>16</v>
      </c>
      <c r="BA1794" t="s">
        <v>151</v>
      </c>
      <c r="BB1794">
        <v>7</v>
      </c>
      <c r="BC1794">
        <v>7</v>
      </c>
      <c r="BE1794">
        <v>8</v>
      </c>
      <c r="BF1794">
        <v>8</v>
      </c>
      <c r="BG1794">
        <v>8</v>
      </c>
      <c r="BP1794" s="2">
        <v>71070</v>
      </c>
      <c r="BQ1794" s="2">
        <v>65384</v>
      </c>
      <c r="BS1794" s="2">
        <v>56907</v>
      </c>
      <c r="BT1794" s="2">
        <v>49929</v>
      </c>
      <c r="BU1794" s="2">
        <v>8076</v>
      </c>
    </row>
    <row r="1795" spans="1:73" x14ac:dyDescent="0.25">
      <c r="A1795" s="1">
        <v>44565</v>
      </c>
      <c r="B1795">
        <v>35027</v>
      </c>
      <c r="C1795">
        <f t="shared" ref="C1795:C1858" si="56">(P1795+AB1795+AM1795)/BU1795*100</f>
        <v>175.88070666433444</v>
      </c>
      <c r="D1795" s="2">
        <f t="shared" ref="D1795:D1858" si="57">(N1795-P1795+Z1795-AB1795+AJ1795-AN1795)/(BT1795-BU1795)*100</f>
        <v>147.880614427377</v>
      </c>
      <c r="E1795" t="s">
        <v>3768</v>
      </c>
      <c r="F1795" t="s">
        <v>291</v>
      </c>
      <c r="G1795">
        <v>97.2</v>
      </c>
      <c r="H1795" s="2">
        <v>13255</v>
      </c>
      <c r="I1795">
        <v>67.7</v>
      </c>
      <c r="J1795" s="2">
        <v>13255</v>
      </c>
      <c r="K1795">
        <v>71.099999999999994</v>
      </c>
      <c r="L1795" s="2">
        <v>13052</v>
      </c>
      <c r="M1795">
        <v>75.7</v>
      </c>
      <c r="N1795" s="2">
        <v>12579</v>
      </c>
      <c r="O1795">
        <v>78.599999999999994</v>
      </c>
      <c r="P1795" s="2">
        <v>5411</v>
      </c>
      <c r="Q1795">
        <v>94.6</v>
      </c>
      <c r="R1795" s="2">
        <v>11013</v>
      </c>
      <c r="S1795">
        <v>56.3</v>
      </c>
      <c r="T1795" s="2">
        <v>11013</v>
      </c>
      <c r="U1795">
        <v>59</v>
      </c>
      <c r="X1795" s="2">
        <v>10909</v>
      </c>
      <c r="Y1795">
        <v>63.3</v>
      </c>
      <c r="Z1795" s="2">
        <v>10517</v>
      </c>
      <c r="AA1795">
        <v>65.7</v>
      </c>
      <c r="AB1795" s="2">
        <v>4589</v>
      </c>
      <c r="AC1795">
        <v>80.3</v>
      </c>
      <c r="AD1795" s="2">
        <v>4965</v>
      </c>
      <c r="AE1795">
        <v>45.1</v>
      </c>
      <c r="AJ1795" s="2">
        <v>4958</v>
      </c>
      <c r="AK1795">
        <v>47.1</v>
      </c>
      <c r="AL1795" s="2">
        <v>4202</v>
      </c>
      <c r="AM1795">
        <v>55.1</v>
      </c>
      <c r="AN1795" s="2">
        <v>2843</v>
      </c>
      <c r="AO1795">
        <v>62</v>
      </c>
      <c r="AT1795" t="s">
        <v>111</v>
      </c>
      <c r="AU1795">
        <v>8</v>
      </c>
      <c r="AV1795">
        <v>8</v>
      </c>
      <c r="AX1795">
        <v>8</v>
      </c>
      <c r="AY1795">
        <v>8</v>
      </c>
      <c r="AZ1795">
        <v>8</v>
      </c>
      <c r="BA1795" t="s">
        <v>151</v>
      </c>
      <c r="BB1795">
        <v>8</v>
      </c>
      <c r="BC1795">
        <v>8</v>
      </c>
      <c r="BE1795">
        <v>8</v>
      </c>
      <c r="BF1795">
        <v>8</v>
      </c>
      <c r="BG1795">
        <v>8</v>
      </c>
      <c r="BP1795" s="2">
        <v>19572</v>
      </c>
      <c r="BQ1795" s="2">
        <v>18653</v>
      </c>
      <c r="BS1795" s="2">
        <v>17241</v>
      </c>
      <c r="BT1795" s="2">
        <v>16003</v>
      </c>
      <c r="BU1795" s="2">
        <v>5717</v>
      </c>
    </row>
    <row r="1796" spans="1:73" x14ac:dyDescent="0.25">
      <c r="A1796" s="1">
        <v>44565</v>
      </c>
      <c r="B1796">
        <v>35028</v>
      </c>
      <c r="C1796">
        <f t="shared" si="56"/>
        <v>204.88153011704253</v>
      </c>
      <c r="D1796" s="2">
        <f t="shared" si="57"/>
        <v>239.21551724137933</v>
      </c>
      <c r="E1796" t="s">
        <v>4613</v>
      </c>
      <c r="F1796" t="s">
        <v>291</v>
      </c>
      <c r="G1796">
        <v>97.2</v>
      </c>
      <c r="H1796" s="2">
        <v>17923</v>
      </c>
      <c r="I1796">
        <v>92.5</v>
      </c>
      <c r="J1796" s="2">
        <v>17922</v>
      </c>
      <c r="K1796">
        <v>95</v>
      </c>
      <c r="L1796" s="2">
        <v>17061</v>
      </c>
      <c r="M1796">
        <v>95</v>
      </c>
      <c r="N1796" s="2">
        <v>15545</v>
      </c>
      <c r="O1796">
        <v>95</v>
      </c>
      <c r="P1796" s="2">
        <v>3761</v>
      </c>
      <c r="Q1796">
        <v>95</v>
      </c>
      <c r="R1796" s="2">
        <v>15829</v>
      </c>
      <c r="S1796">
        <v>81.7</v>
      </c>
      <c r="T1796" s="2">
        <v>15829</v>
      </c>
      <c r="U1796">
        <v>86.2</v>
      </c>
      <c r="X1796" s="2">
        <v>15076</v>
      </c>
      <c r="Y1796">
        <v>90.4</v>
      </c>
      <c r="Z1796" s="2">
        <v>13686</v>
      </c>
      <c r="AA1796">
        <v>90.6</v>
      </c>
      <c r="AB1796" s="2">
        <v>3346</v>
      </c>
      <c r="AC1796">
        <v>95</v>
      </c>
      <c r="AD1796" s="2">
        <v>8272</v>
      </c>
      <c r="AE1796">
        <v>52.3</v>
      </c>
      <c r="AJ1796" s="2">
        <v>8166</v>
      </c>
      <c r="AK1796">
        <v>59.7</v>
      </c>
      <c r="AL1796" s="2">
        <v>5025</v>
      </c>
      <c r="AM1796">
        <v>70</v>
      </c>
      <c r="AN1796" s="2">
        <v>2541</v>
      </c>
      <c r="AO1796">
        <v>75.900000000000006</v>
      </c>
      <c r="AT1796" t="s">
        <v>85</v>
      </c>
      <c r="AU1796">
        <v>4</v>
      </c>
      <c r="AV1796">
        <v>4</v>
      </c>
      <c r="AX1796">
        <v>4</v>
      </c>
      <c r="AY1796">
        <v>4</v>
      </c>
      <c r="AZ1796">
        <v>4</v>
      </c>
      <c r="BA1796" t="s">
        <v>151</v>
      </c>
      <c r="BB1796">
        <v>8</v>
      </c>
      <c r="BC1796">
        <v>8</v>
      </c>
      <c r="BE1796">
        <v>8</v>
      </c>
      <c r="BF1796">
        <v>8</v>
      </c>
      <c r="BG1796">
        <v>8</v>
      </c>
      <c r="BP1796" s="2">
        <v>19369</v>
      </c>
      <c r="BQ1796" s="2">
        <v>18362</v>
      </c>
      <c r="BS1796" s="2">
        <v>16676</v>
      </c>
      <c r="BT1796" s="2">
        <v>15103</v>
      </c>
      <c r="BU1796" s="2">
        <v>3503</v>
      </c>
    </row>
    <row r="1797" spans="1:73" x14ac:dyDescent="0.25">
      <c r="A1797" s="1">
        <v>44565</v>
      </c>
      <c r="B1797">
        <v>35029</v>
      </c>
      <c r="C1797">
        <f t="shared" si="56"/>
        <v>199.20111287758345</v>
      </c>
      <c r="D1797" s="2">
        <f t="shared" si="57"/>
        <v>200.46333280076692</v>
      </c>
      <c r="E1797" t="s">
        <v>4298</v>
      </c>
      <c r="F1797" t="s">
        <v>291</v>
      </c>
      <c r="G1797">
        <v>97.2</v>
      </c>
      <c r="H1797" s="2">
        <v>19308</v>
      </c>
      <c r="I1797">
        <v>81.400000000000006</v>
      </c>
      <c r="J1797" s="2">
        <v>19308</v>
      </c>
      <c r="K1797">
        <v>88</v>
      </c>
      <c r="L1797" s="2">
        <v>18757</v>
      </c>
      <c r="M1797">
        <v>95</v>
      </c>
      <c r="N1797" s="2">
        <v>17208</v>
      </c>
      <c r="O1797">
        <v>95</v>
      </c>
      <c r="P1797" s="2">
        <v>5315</v>
      </c>
      <c r="Q1797">
        <v>95</v>
      </c>
      <c r="R1797" s="2">
        <v>16241</v>
      </c>
      <c r="S1797">
        <v>68.5</v>
      </c>
      <c r="T1797" s="2">
        <v>16241</v>
      </c>
      <c r="U1797">
        <v>74.099999999999994</v>
      </c>
      <c r="X1797" s="2">
        <v>15957</v>
      </c>
      <c r="Y1797">
        <v>81.8</v>
      </c>
      <c r="Z1797" s="2">
        <v>14691</v>
      </c>
      <c r="AA1797">
        <v>83.7</v>
      </c>
      <c r="AB1797" s="2">
        <v>4658</v>
      </c>
      <c r="AC1797">
        <v>92.6</v>
      </c>
      <c r="AD1797" s="2">
        <v>5832</v>
      </c>
      <c r="AE1797">
        <v>35.9</v>
      </c>
      <c r="AJ1797" s="2">
        <v>5806</v>
      </c>
      <c r="AK1797">
        <v>39.5</v>
      </c>
      <c r="AL1797" s="2">
        <v>4331</v>
      </c>
      <c r="AM1797">
        <v>50.8</v>
      </c>
      <c r="AN1797" s="2">
        <v>2638</v>
      </c>
      <c r="AO1797">
        <v>56.6</v>
      </c>
      <c r="AT1797" t="s">
        <v>96</v>
      </c>
      <c r="AU1797">
        <v>16</v>
      </c>
      <c r="AV1797">
        <v>16</v>
      </c>
      <c r="AX1797">
        <v>16</v>
      </c>
      <c r="AY1797">
        <v>16</v>
      </c>
      <c r="AZ1797">
        <v>16</v>
      </c>
      <c r="BA1797" t="s">
        <v>151</v>
      </c>
      <c r="BB1797">
        <v>8</v>
      </c>
      <c r="BC1797">
        <v>8</v>
      </c>
      <c r="BE1797">
        <v>8</v>
      </c>
      <c r="BF1797">
        <v>8</v>
      </c>
      <c r="BG1797">
        <v>8</v>
      </c>
      <c r="BP1797" s="2">
        <v>23709</v>
      </c>
      <c r="BQ1797" s="2">
        <v>21930</v>
      </c>
      <c r="BS1797" s="2">
        <v>19499</v>
      </c>
      <c r="BT1797" s="2">
        <v>17550</v>
      </c>
      <c r="BU1797" s="2">
        <v>5032</v>
      </c>
    </row>
    <row r="1798" spans="1:73" x14ac:dyDescent="0.25">
      <c r="A1798" s="1">
        <v>44565</v>
      </c>
      <c r="B1798">
        <v>35031</v>
      </c>
      <c r="C1798">
        <f t="shared" si="56"/>
        <v>255.81630434782605</v>
      </c>
      <c r="D1798" s="2">
        <f t="shared" si="57"/>
        <v>240.18582766978756</v>
      </c>
      <c r="E1798" t="s">
        <v>4189</v>
      </c>
      <c r="F1798" t="s">
        <v>291</v>
      </c>
      <c r="G1798">
        <v>97.2</v>
      </c>
      <c r="H1798" s="2">
        <v>79692</v>
      </c>
      <c r="I1798">
        <v>95</v>
      </c>
      <c r="J1798" s="2">
        <v>79673</v>
      </c>
      <c r="K1798">
        <v>95</v>
      </c>
      <c r="L1798" s="2">
        <v>75219</v>
      </c>
      <c r="M1798">
        <v>95</v>
      </c>
      <c r="N1798" s="2">
        <v>65773</v>
      </c>
      <c r="O1798">
        <v>95</v>
      </c>
      <c r="P1798" s="2">
        <v>13742</v>
      </c>
      <c r="Q1798">
        <v>95</v>
      </c>
      <c r="R1798" s="2">
        <v>56896</v>
      </c>
      <c r="S1798">
        <v>79.7</v>
      </c>
      <c r="T1798" s="2">
        <v>56888</v>
      </c>
      <c r="U1798">
        <v>85.2</v>
      </c>
      <c r="X1798" s="2">
        <v>54379</v>
      </c>
      <c r="Y1798">
        <v>93.3</v>
      </c>
      <c r="Z1798" s="2">
        <v>46252</v>
      </c>
      <c r="AA1798">
        <v>90.2</v>
      </c>
      <c r="AB1798" s="2">
        <v>9745</v>
      </c>
      <c r="AC1798">
        <v>95</v>
      </c>
      <c r="AD1798" s="2">
        <v>17945</v>
      </c>
      <c r="AE1798">
        <v>31.5</v>
      </c>
      <c r="AJ1798" s="2">
        <v>17639</v>
      </c>
      <c r="AK1798">
        <v>38.1</v>
      </c>
      <c r="AL1798" s="2">
        <v>10600</v>
      </c>
      <c r="AM1798">
        <v>48.1</v>
      </c>
      <c r="AN1798" s="2">
        <v>5102</v>
      </c>
      <c r="AO1798">
        <v>52.4</v>
      </c>
      <c r="AT1798" t="s">
        <v>96</v>
      </c>
      <c r="AU1798">
        <v>16</v>
      </c>
      <c r="AV1798">
        <v>16</v>
      </c>
      <c r="AX1798">
        <v>16</v>
      </c>
      <c r="AY1798">
        <v>16</v>
      </c>
      <c r="AZ1798">
        <v>16</v>
      </c>
      <c r="BA1798" t="s">
        <v>151</v>
      </c>
      <c r="BB1798">
        <v>8</v>
      </c>
      <c r="BC1798">
        <v>8</v>
      </c>
      <c r="BE1798">
        <v>8</v>
      </c>
      <c r="BF1798">
        <v>8</v>
      </c>
      <c r="BG1798">
        <v>8</v>
      </c>
      <c r="BP1798" s="2">
        <v>71367</v>
      </c>
      <c r="BQ1798" s="2">
        <v>66760</v>
      </c>
      <c r="BS1798" s="2">
        <v>58282</v>
      </c>
      <c r="BT1798" s="2">
        <v>51282</v>
      </c>
      <c r="BU1798" s="2">
        <v>9200</v>
      </c>
    </row>
    <row r="1799" spans="1:73" x14ac:dyDescent="0.25">
      <c r="A1799" s="1">
        <v>44565</v>
      </c>
      <c r="B1799">
        <v>35033</v>
      </c>
      <c r="C1799">
        <f t="shared" si="56"/>
        <v>165.25631216526398</v>
      </c>
      <c r="D1799" s="2">
        <f t="shared" si="57"/>
        <v>168.88614878750514</v>
      </c>
      <c r="E1799" t="s">
        <v>3998</v>
      </c>
      <c r="F1799" t="s">
        <v>291</v>
      </c>
      <c r="G1799">
        <v>97.2</v>
      </c>
      <c r="H1799" s="2">
        <v>3252</v>
      </c>
      <c r="I1799">
        <v>71.900000000000006</v>
      </c>
      <c r="J1799" s="2">
        <v>3252</v>
      </c>
      <c r="K1799">
        <v>75.3</v>
      </c>
      <c r="L1799" s="2">
        <v>3149</v>
      </c>
      <c r="M1799">
        <v>78.400000000000006</v>
      </c>
      <c r="N1799" s="2">
        <v>2933</v>
      </c>
      <c r="O1799">
        <v>78.400000000000006</v>
      </c>
      <c r="P1799" s="2">
        <v>1113</v>
      </c>
      <c r="Q1799">
        <v>85.2</v>
      </c>
      <c r="R1799" s="2">
        <v>2805</v>
      </c>
      <c r="S1799">
        <v>62</v>
      </c>
      <c r="T1799" s="2">
        <v>2805</v>
      </c>
      <c r="U1799">
        <v>65</v>
      </c>
      <c r="X1799" s="2">
        <v>2739</v>
      </c>
      <c r="Y1799">
        <v>68.2</v>
      </c>
      <c r="Z1799" s="2">
        <v>2565</v>
      </c>
      <c r="AA1799">
        <v>68.599999999999994</v>
      </c>
      <c r="AB1799">
        <v>986</v>
      </c>
      <c r="AC1799">
        <v>75.400000000000006</v>
      </c>
      <c r="AD1799" s="2">
        <v>1358</v>
      </c>
      <c r="AE1799">
        <v>48.4</v>
      </c>
      <c r="AJ1799" s="2">
        <v>1352</v>
      </c>
      <c r="AK1799">
        <v>52.7</v>
      </c>
      <c r="AL1799" s="2">
        <v>1063</v>
      </c>
      <c r="AM1799">
        <v>60.9</v>
      </c>
      <c r="AN1799">
        <v>642</v>
      </c>
      <c r="AO1799">
        <v>65.099999999999994</v>
      </c>
      <c r="AT1799" t="s">
        <v>96</v>
      </c>
      <c r="AU1799">
        <v>16</v>
      </c>
      <c r="AV1799">
        <v>16</v>
      </c>
      <c r="AX1799">
        <v>16</v>
      </c>
      <c r="AY1799">
        <v>16</v>
      </c>
      <c r="AZ1799">
        <v>16</v>
      </c>
      <c r="BA1799" t="s">
        <v>151</v>
      </c>
      <c r="BB1799">
        <v>8</v>
      </c>
      <c r="BC1799">
        <v>8</v>
      </c>
      <c r="BE1799">
        <v>8</v>
      </c>
      <c r="BF1799">
        <v>8</v>
      </c>
      <c r="BG1799">
        <v>8</v>
      </c>
      <c r="BP1799" s="2">
        <v>4521</v>
      </c>
      <c r="BQ1799" s="2">
        <v>4316</v>
      </c>
      <c r="BS1799" s="2">
        <v>4015</v>
      </c>
      <c r="BT1799" s="2">
        <v>3740</v>
      </c>
      <c r="BU1799" s="2">
        <v>1307</v>
      </c>
    </row>
    <row r="1800" spans="1:73" x14ac:dyDescent="0.25">
      <c r="A1800" s="1">
        <v>44565</v>
      </c>
      <c r="B1800">
        <v>35035</v>
      </c>
      <c r="C1800">
        <f t="shared" si="56"/>
        <v>173.14109694532388</v>
      </c>
      <c r="D1800" s="2">
        <f t="shared" si="57"/>
        <v>154.2092879256966</v>
      </c>
      <c r="E1800" t="s">
        <v>4034</v>
      </c>
      <c r="F1800" t="s">
        <v>291</v>
      </c>
      <c r="G1800">
        <v>97.2</v>
      </c>
      <c r="H1800" s="2">
        <v>45416</v>
      </c>
      <c r="I1800">
        <v>67.3</v>
      </c>
      <c r="J1800" s="2">
        <v>45411</v>
      </c>
      <c r="K1800">
        <v>72.099999999999994</v>
      </c>
      <c r="L1800" s="2">
        <v>44297</v>
      </c>
      <c r="M1800">
        <v>77.8</v>
      </c>
      <c r="N1800" s="2">
        <v>41505</v>
      </c>
      <c r="O1800">
        <v>79.7</v>
      </c>
      <c r="P1800" s="2">
        <v>10813</v>
      </c>
      <c r="Q1800">
        <v>92.5</v>
      </c>
      <c r="R1800" s="2">
        <v>37774</v>
      </c>
      <c r="S1800">
        <v>56</v>
      </c>
      <c r="T1800" s="2">
        <v>37771</v>
      </c>
      <c r="U1800">
        <v>60</v>
      </c>
      <c r="X1800" s="2">
        <v>37093</v>
      </c>
      <c r="Y1800">
        <v>65.099999999999994</v>
      </c>
      <c r="Z1800" s="2">
        <v>34807</v>
      </c>
      <c r="AA1800">
        <v>66.900000000000006</v>
      </c>
      <c r="AB1800" s="2">
        <v>9375</v>
      </c>
      <c r="AC1800">
        <v>80.2</v>
      </c>
      <c r="AD1800" s="2">
        <v>11346</v>
      </c>
      <c r="AE1800">
        <v>30</v>
      </c>
      <c r="AJ1800" s="2">
        <v>11291</v>
      </c>
      <c r="AK1800">
        <v>32.4</v>
      </c>
      <c r="AL1800" s="2">
        <v>8328</v>
      </c>
      <c r="AM1800">
        <v>47</v>
      </c>
      <c r="AN1800" s="2">
        <v>5153</v>
      </c>
      <c r="AO1800">
        <v>55</v>
      </c>
      <c r="AT1800" t="s">
        <v>96</v>
      </c>
      <c r="AU1800">
        <v>16</v>
      </c>
      <c r="AV1800">
        <v>16</v>
      </c>
      <c r="AX1800">
        <v>16</v>
      </c>
      <c r="AY1800">
        <v>16</v>
      </c>
      <c r="AZ1800">
        <v>16</v>
      </c>
      <c r="BA1800" t="s">
        <v>151</v>
      </c>
      <c r="BB1800">
        <v>8</v>
      </c>
      <c r="BC1800">
        <v>8</v>
      </c>
      <c r="BE1800">
        <v>8</v>
      </c>
      <c r="BF1800">
        <v>8</v>
      </c>
      <c r="BG1800">
        <v>8</v>
      </c>
      <c r="BP1800" s="2">
        <v>67490</v>
      </c>
      <c r="BQ1800" s="2">
        <v>62994</v>
      </c>
      <c r="BS1800" s="2">
        <v>56959</v>
      </c>
      <c r="BT1800" s="2">
        <v>52062</v>
      </c>
      <c r="BU1800" s="2">
        <v>11687</v>
      </c>
    </row>
    <row r="1801" spans="1:73" x14ac:dyDescent="0.25">
      <c r="A1801" s="1">
        <v>44565</v>
      </c>
      <c r="B1801">
        <v>35037</v>
      </c>
      <c r="C1801">
        <f t="shared" si="56"/>
        <v>159.23656927426956</v>
      </c>
      <c r="D1801" s="2">
        <f t="shared" si="57"/>
        <v>123.13330279431976</v>
      </c>
      <c r="E1801" t="s">
        <v>4397</v>
      </c>
      <c r="F1801" t="s">
        <v>291</v>
      </c>
      <c r="G1801">
        <v>97.2</v>
      </c>
      <c r="H1801" s="2">
        <v>4637</v>
      </c>
      <c r="I1801">
        <v>56.2</v>
      </c>
      <c r="J1801" s="2">
        <v>4637</v>
      </c>
      <c r="K1801">
        <v>59.4</v>
      </c>
      <c r="L1801" s="2">
        <v>4548</v>
      </c>
      <c r="M1801">
        <v>63.9</v>
      </c>
      <c r="N1801" s="2">
        <v>4365</v>
      </c>
      <c r="O1801">
        <v>67.3</v>
      </c>
      <c r="P1801" s="2">
        <v>1811</v>
      </c>
      <c r="Q1801">
        <v>85.3</v>
      </c>
      <c r="R1801" s="2">
        <v>3859</v>
      </c>
      <c r="S1801">
        <v>46.8</v>
      </c>
      <c r="T1801" s="2">
        <v>3859</v>
      </c>
      <c r="U1801">
        <v>49.4</v>
      </c>
      <c r="X1801" s="2">
        <v>3814</v>
      </c>
      <c r="Y1801">
        <v>53.6</v>
      </c>
      <c r="Z1801" s="2">
        <v>3671</v>
      </c>
      <c r="AA1801">
        <v>56.6</v>
      </c>
      <c r="AB1801" s="2">
        <v>1526</v>
      </c>
      <c r="AC1801">
        <v>71.900000000000006</v>
      </c>
      <c r="AD1801" s="2">
        <v>1359</v>
      </c>
      <c r="AE1801">
        <v>35.200000000000003</v>
      </c>
      <c r="AJ1801" s="2">
        <v>1359</v>
      </c>
      <c r="AK1801">
        <v>37</v>
      </c>
      <c r="AL1801" s="2">
        <v>1086</v>
      </c>
      <c r="AM1801">
        <v>42</v>
      </c>
      <c r="AN1801">
        <v>682</v>
      </c>
      <c r="AO1801">
        <v>44.7</v>
      </c>
      <c r="AT1801" t="s">
        <v>96</v>
      </c>
      <c r="AU1801">
        <v>15</v>
      </c>
      <c r="AV1801">
        <v>15</v>
      </c>
      <c r="AX1801">
        <v>16</v>
      </c>
      <c r="AY1801">
        <v>16</v>
      </c>
      <c r="AZ1801">
        <v>16</v>
      </c>
      <c r="BA1801" t="s">
        <v>151</v>
      </c>
      <c r="BB1801">
        <v>7</v>
      </c>
      <c r="BC1801">
        <v>7</v>
      </c>
      <c r="BE1801">
        <v>8</v>
      </c>
      <c r="BF1801">
        <v>8</v>
      </c>
      <c r="BG1801">
        <v>8</v>
      </c>
      <c r="BP1801" s="2">
        <v>8253</v>
      </c>
      <c r="BQ1801" s="2">
        <v>7807</v>
      </c>
      <c r="BS1801" s="2">
        <v>7113</v>
      </c>
      <c r="BT1801" s="2">
        <v>6488</v>
      </c>
      <c r="BU1801" s="2">
        <v>2122</v>
      </c>
    </row>
    <row r="1802" spans="1:73" x14ac:dyDescent="0.25">
      <c r="A1802" s="1">
        <v>44565</v>
      </c>
      <c r="B1802">
        <v>35039</v>
      </c>
      <c r="C1802">
        <f t="shared" si="56"/>
        <v>201.12618377271562</v>
      </c>
      <c r="D1802" s="2">
        <f t="shared" si="57"/>
        <v>214.21599638499777</v>
      </c>
      <c r="E1802" t="s">
        <v>3874</v>
      </c>
      <c r="F1802" t="s">
        <v>291</v>
      </c>
      <c r="G1802">
        <v>97.2</v>
      </c>
      <c r="H1802" s="2">
        <v>34723</v>
      </c>
      <c r="I1802">
        <v>89.2</v>
      </c>
      <c r="J1802" s="2">
        <v>34718</v>
      </c>
      <c r="K1802">
        <v>94.8</v>
      </c>
      <c r="L1802" s="2">
        <v>33378</v>
      </c>
      <c r="M1802">
        <v>95</v>
      </c>
      <c r="N1802" s="2">
        <v>30636</v>
      </c>
      <c r="O1802">
        <v>95</v>
      </c>
      <c r="P1802" s="2">
        <v>8519</v>
      </c>
      <c r="Q1802">
        <v>95</v>
      </c>
      <c r="R1802" s="2">
        <v>28948</v>
      </c>
      <c r="S1802">
        <v>74.400000000000006</v>
      </c>
      <c r="T1802" s="2">
        <v>28945</v>
      </c>
      <c r="U1802">
        <v>79</v>
      </c>
      <c r="X1802" s="2">
        <v>28125</v>
      </c>
      <c r="Y1802">
        <v>85.2</v>
      </c>
      <c r="Z1802" s="2">
        <v>25741</v>
      </c>
      <c r="AA1802">
        <v>86</v>
      </c>
      <c r="AB1802" s="2">
        <v>7142</v>
      </c>
      <c r="AC1802">
        <v>91.4</v>
      </c>
      <c r="AD1802" s="2">
        <v>11158</v>
      </c>
      <c r="AE1802">
        <v>38.5</v>
      </c>
      <c r="AJ1802" s="2">
        <v>11093</v>
      </c>
      <c r="AK1802">
        <v>43.1</v>
      </c>
      <c r="AL1802" s="2">
        <v>7800</v>
      </c>
      <c r="AM1802">
        <v>55</v>
      </c>
      <c r="AN1802" s="2">
        <v>4403</v>
      </c>
      <c r="AO1802">
        <v>61.6</v>
      </c>
      <c r="BA1802" t="s">
        <v>151</v>
      </c>
      <c r="BB1802">
        <v>8</v>
      </c>
      <c r="BC1802">
        <v>8</v>
      </c>
      <c r="BE1802">
        <v>8</v>
      </c>
      <c r="BF1802">
        <v>8</v>
      </c>
      <c r="BG1802">
        <v>8</v>
      </c>
      <c r="BP1802" s="2">
        <v>38921</v>
      </c>
      <c r="BQ1802" s="2">
        <v>36633</v>
      </c>
      <c r="BS1802" s="2">
        <v>33003</v>
      </c>
      <c r="BT1802" s="2">
        <v>29944</v>
      </c>
      <c r="BU1802" s="2">
        <v>7814</v>
      </c>
    </row>
    <row r="1803" spans="1:73" x14ac:dyDescent="0.25">
      <c r="A1803" s="1">
        <v>44565</v>
      </c>
      <c r="B1803">
        <v>35041</v>
      </c>
      <c r="C1803">
        <f t="shared" si="56"/>
        <v>133.4622467771639</v>
      </c>
      <c r="D1803" s="2">
        <f t="shared" si="57"/>
        <v>102.22517730496455</v>
      </c>
      <c r="E1803" t="s">
        <v>3710</v>
      </c>
      <c r="F1803" t="s">
        <v>291</v>
      </c>
      <c r="G1803">
        <v>97.2</v>
      </c>
      <c r="H1803" s="2">
        <v>8199</v>
      </c>
      <c r="I1803">
        <v>44.3</v>
      </c>
      <c r="J1803" s="2">
        <v>8198</v>
      </c>
      <c r="K1803">
        <v>47.6</v>
      </c>
      <c r="L1803" s="2">
        <v>8070</v>
      </c>
      <c r="M1803">
        <v>52.2</v>
      </c>
      <c r="N1803" s="2">
        <v>7600</v>
      </c>
      <c r="O1803">
        <v>54.3</v>
      </c>
      <c r="P1803" s="2">
        <v>1975</v>
      </c>
      <c r="Q1803">
        <v>72.7</v>
      </c>
      <c r="R1803" s="2">
        <v>6612</v>
      </c>
      <c r="S1803">
        <v>35.700000000000003</v>
      </c>
      <c r="T1803" s="2">
        <v>6612</v>
      </c>
      <c r="U1803">
        <v>38.4</v>
      </c>
      <c r="X1803" s="2">
        <v>6556</v>
      </c>
      <c r="Y1803">
        <v>42.4</v>
      </c>
      <c r="Z1803" s="2">
        <v>6170</v>
      </c>
      <c r="AA1803">
        <v>44.1</v>
      </c>
      <c r="AB1803" s="2">
        <v>1598</v>
      </c>
      <c r="AC1803">
        <v>58.9</v>
      </c>
      <c r="AD1803" s="2">
        <v>2286</v>
      </c>
      <c r="AE1803">
        <v>34.6</v>
      </c>
      <c r="AJ1803" s="2">
        <v>2281</v>
      </c>
      <c r="AK1803">
        <v>37</v>
      </c>
      <c r="AL1803" s="2">
        <v>1603</v>
      </c>
      <c r="AM1803">
        <v>50.5</v>
      </c>
      <c r="AN1803">
        <v>947</v>
      </c>
      <c r="AO1803">
        <v>59.3</v>
      </c>
      <c r="AT1803" t="s">
        <v>96</v>
      </c>
      <c r="AU1803">
        <v>14</v>
      </c>
      <c r="AV1803">
        <v>14</v>
      </c>
      <c r="AX1803">
        <v>15</v>
      </c>
      <c r="AY1803">
        <v>15</v>
      </c>
      <c r="AZ1803">
        <v>15</v>
      </c>
      <c r="BA1803" t="s">
        <v>151</v>
      </c>
      <c r="BB1803">
        <v>6</v>
      </c>
      <c r="BC1803">
        <v>6</v>
      </c>
      <c r="BE1803">
        <v>7</v>
      </c>
      <c r="BF1803">
        <v>7</v>
      </c>
      <c r="BG1803">
        <v>7</v>
      </c>
      <c r="BP1803" s="2">
        <v>18500</v>
      </c>
      <c r="BQ1803" s="2">
        <v>17235</v>
      </c>
      <c r="BS1803" s="2">
        <v>15466</v>
      </c>
      <c r="BT1803" s="2">
        <v>13995</v>
      </c>
      <c r="BU1803" s="2">
        <v>2715</v>
      </c>
    </row>
    <row r="1804" spans="1:73" x14ac:dyDescent="0.25">
      <c r="A1804" s="1">
        <v>44565</v>
      </c>
      <c r="B1804">
        <v>35043</v>
      </c>
      <c r="C1804">
        <f t="shared" si="56"/>
        <v>206.16500553709852</v>
      </c>
      <c r="D1804" s="2">
        <f t="shared" si="57"/>
        <v>189.89411109047001</v>
      </c>
      <c r="E1804" t="s">
        <v>499</v>
      </c>
      <c r="F1804" t="s">
        <v>291</v>
      </c>
      <c r="G1804">
        <v>97.2</v>
      </c>
      <c r="H1804" s="2">
        <v>120690</v>
      </c>
      <c r="I1804">
        <v>82.2</v>
      </c>
      <c r="J1804" s="2">
        <v>120686</v>
      </c>
      <c r="K1804">
        <v>86.9</v>
      </c>
      <c r="L1804" s="2">
        <v>116019</v>
      </c>
      <c r="M1804">
        <v>92.4</v>
      </c>
      <c r="N1804" s="2">
        <v>106434</v>
      </c>
      <c r="O1804">
        <v>94</v>
      </c>
      <c r="P1804" s="2">
        <v>30104</v>
      </c>
      <c r="Q1804">
        <v>95</v>
      </c>
      <c r="R1804" s="2">
        <v>99794</v>
      </c>
      <c r="S1804">
        <v>68</v>
      </c>
      <c r="T1804" s="2">
        <v>99794</v>
      </c>
      <c r="U1804">
        <v>71.900000000000006</v>
      </c>
      <c r="X1804" s="2">
        <v>96786</v>
      </c>
      <c r="Y1804">
        <v>77.099999999999994</v>
      </c>
      <c r="Z1804" s="2">
        <v>88610</v>
      </c>
      <c r="AA1804">
        <v>78.3</v>
      </c>
      <c r="AB1804" s="2">
        <v>25690</v>
      </c>
      <c r="AC1804">
        <v>94.8</v>
      </c>
      <c r="AD1804" s="2">
        <v>40766</v>
      </c>
      <c r="AE1804">
        <v>40.9</v>
      </c>
      <c r="AJ1804" s="2">
        <v>40511</v>
      </c>
      <c r="AK1804">
        <v>45.7</v>
      </c>
      <c r="AL1804" s="2">
        <v>27890</v>
      </c>
      <c r="AM1804">
        <v>56.1</v>
      </c>
      <c r="AN1804" s="2">
        <v>16209</v>
      </c>
      <c r="AO1804">
        <v>63.1</v>
      </c>
      <c r="AT1804" t="s">
        <v>111</v>
      </c>
      <c r="AU1804">
        <v>8</v>
      </c>
      <c r="AV1804">
        <v>8</v>
      </c>
      <c r="AX1804">
        <v>8</v>
      </c>
      <c r="AY1804">
        <v>8</v>
      </c>
      <c r="AZ1804">
        <v>8</v>
      </c>
      <c r="BA1804" t="s">
        <v>82</v>
      </c>
      <c r="BB1804">
        <v>4</v>
      </c>
      <c r="BC1804">
        <v>4</v>
      </c>
      <c r="BE1804">
        <v>4</v>
      </c>
      <c r="BF1804">
        <v>4</v>
      </c>
      <c r="BG1804">
        <v>4</v>
      </c>
      <c r="BP1804" s="2">
        <v>146748</v>
      </c>
      <c r="BQ1804" s="2">
        <v>138874</v>
      </c>
      <c r="BS1804" s="2">
        <v>125517</v>
      </c>
      <c r="BT1804" s="2">
        <v>113218</v>
      </c>
      <c r="BU1804" s="2">
        <v>27090</v>
      </c>
    </row>
    <row r="1805" spans="1:73" x14ac:dyDescent="0.25">
      <c r="A1805" s="1">
        <v>44565</v>
      </c>
      <c r="B1805">
        <v>35045</v>
      </c>
      <c r="C1805">
        <f t="shared" si="56"/>
        <v>212.11888436356134</v>
      </c>
      <c r="D1805" s="2">
        <f t="shared" si="57"/>
        <v>200.4384327068033</v>
      </c>
      <c r="E1805" t="s">
        <v>290</v>
      </c>
      <c r="F1805" t="s">
        <v>291</v>
      </c>
      <c r="G1805">
        <v>97.2</v>
      </c>
      <c r="H1805" s="2">
        <v>105765</v>
      </c>
      <c r="I1805">
        <v>85.3</v>
      </c>
      <c r="J1805" s="2">
        <v>105742</v>
      </c>
      <c r="K1805">
        <v>91</v>
      </c>
      <c r="L1805" s="2">
        <v>101202</v>
      </c>
      <c r="M1805">
        <v>95</v>
      </c>
      <c r="N1805" s="2">
        <v>90544</v>
      </c>
      <c r="O1805">
        <v>95</v>
      </c>
      <c r="P1805" s="2">
        <v>21822</v>
      </c>
      <c r="Q1805">
        <v>95</v>
      </c>
      <c r="R1805" s="2">
        <v>85614</v>
      </c>
      <c r="S1805">
        <v>69.099999999999994</v>
      </c>
      <c r="T1805" s="2">
        <v>85606</v>
      </c>
      <c r="U1805">
        <v>73.7</v>
      </c>
      <c r="X1805" s="2">
        <v>83207</v>
      </c>
      <c r="Y1805">
        <v>80.599999999999994</v>
      </c>
      <c r="Z1805" s="2">
        <v>74220</v>
      </c>
      <c r="AA1805">
        <v>80.900000000000006</v>
      </c>
      <c r="AB1805" s="2">
        <v>19266</v>
      </c>
      <c r="AC1805">
        <v>95</v>
      </c>
      <c r="AD1805" s="2">
        <v>33955</v>
      </c>
      <c r="AE1805">
        <v>39.700000000000003</v>
      </c>
      <c r="AJ1805" s="2">
        <v>33563</v>
      </c>
      <c r="AK1805">
        <v>45.2</v>
      </c>
      <c r="AL1805" s="2">
        <v>22628</v>
      </c>
      <c r="AM1805">
        <v>56.7</v>
      </c>
      <c r="AN1805" s="2">
        <v>12316</v>
      </c>
      <c r="AO1805">
        <v>63.9</v>
      </c>
      <c r="AT1805" t="s">
        <v>96</v>
      </c>
      <c r="AU1805">
        <v>16</v>
      </c>
      <c r="AV1805">
        <v>16</v>
      </c>
      <c r="AX1805">
        <v>16</v>
      </c>
      <c r="AY1805">
        <v>16</v>
      </c>
      <c r="AZ1805">
        <v>16</v>
      </c>
      <c r="BA1805" t="s">
        <v>82</v>
      </c>
      <c r="BB1805">
        <v>4</v>
      </c>
      <c r="BC1805">
        <v>4</v>
      </c>
      <c r="BE1805">
        <v>4</v>
      </c>
      <c r="BF1805">
        <v>4</v>
      </c>
      <c r="BG1805">
        <v>4</v>
      </c>
      <c r="BP1805" s="2">
        <v>123958</v>
      </c>
      <c r="BQ1805" s="2">
        <v>116203</v>
      </c>
      <c r="BS1805" s="2">
        <v>103269</v>
      </c>
      <c r="BT1805" s="2">
        <v>91700</v>
      </c>
      <c r="BU1805" s="2">
        <v>19397</v>
      </c>
    </row>
    <row r="1806" spans="1:73" x14ac:dyDescent="0.25">
      <c r="A1806" s="1">
        <v>44565</v>
      </c>
      <c r="B1806">
        <v>35047</v>
      </c>
      <c r="C1806">
        <f t="shared" si="56"/>
        <v>170.04215988324955</v>
      </c>
      <c r="D1806" s="2">
        <f t="shared" si="57"/>
        <v>174.02446483180427</v>
      </c>
      <c r="E1806" t="s">
        <v>3701</v>
      </c>
      <c r="F1806" t="s">
        <v>291</v>
      </c>
      <c r="G1806">
        <v>97.2</v>
      </c>
      <c r="H1806" s="2">
        <v>19970</v>
      </c>
      <c r="I1806">
        <v>73.2</v>
      </c>
      <c r="J1806" s="2">
        <v>19970</v>
      </c>
      <c r="K1806">
        <v>76.7</v>
      </c>
      <c r="L1806" s="2">
        <v>19356</v>
      </c>
      <c r="M1806">
        <v>79.8</v>
      </c>
      <c r="N1806" s="2">
        <v>17975</v>
      </c>
      <c r="O1806">
        <v>79.8</v>
      </c>
      <c r="P1806" s="2">
        <v>5523</v>
      </c>
      <c r="Q1806">
        <v>89.6</v>
      </c>
      <c r="R1806" s="2">
        <v>17490</v>
      </c>
      <c r="S1806">
        <v>64.099999999999994</v>
      </c>
      <c r="T1806" s="2">
        <v>17490</v>
      </c>
      <c r="U1806">
        <v>67.099999999999994</v>
      </c>
      <c r="X1806" s="2">
        <v>17111</v>
      </c>
      <c r="Y1806">
        <v>70.599999999999994</v>
      </c>
      <c r="Z1806" s="2">
        <v>15925</v>
      </c>
      <c r="AA1806">
        <v>70.7</v>
      </c>
      <c r="AB1806" s="2">
        <v>4900</v>
      </c>
      <c r="AC1806">
        <v>79.5</v>
      </c>
      <c r="AD1806" s="2">
        <v>8350</v>
      </c>
      <c r="AE1806">
        <v>47.7</v>
      </c>
      <c r="AJ1806" s="2">
        <v>8305</v>
      </c>
      <c r="AK1806">
        <v>52.2</v>
      </c>
      <c r="AL1806" s="2">
        <v>6024</v>
      </c>
      <c r="AM1806">
        <v>63.5</v>
      </c>
      <c r="AN1806" s="2">
        <v>3329</v>
      </c>
      <c r="AO1806">
        <v>67.900000000000006</v>
      </c>
      <c r="AT1806" t="s">
        <v>96</v>
      </c>
      <c r="AU1806">
        <v>16</v>
      </c>
      <c r="AV1806">
        <v>16</v>
      </c>
      <c r="AX1806">
        <v>16</v>
      </c>
      <c r="AY1806">
        <v>16</v>
      </c>
      <c r="AZ1806">
        <v>16</v>
      </c>
      <c r="BA1806" t="s">
        <v>151</v>
      </c>
      <c r="BB1806">
        <v>8</v>
      </c>
      <c r="BC1806">
        <v>8</v>
      </c>
      <c r="BE1806">
        <v>8</v>
      </c>
      <c r="BF1806">
        <v>8</v>
      </c>
      <c r="BG1806">
        <v>8</v>
      </c>
      <c r="BP1806" s="2">
        <v>27277</v>
      </c>
      <c r="BQ1806" s="2">
        <v>26051</v>
      </c>
      <c r="BS1806" s="2">
        <v>24243</v>
      </c>
      <c r="BT1806" s="2">
        <v>22517</v>
      </c>
      <c r="BU1806" s="2">
        <v>6167</v>
      </c>
    </row>
    <row r="1807" spans="1:73" x14ac:dyDescent="0.25">
      <c r="A1807" s="1">
        <v>44565</v>
      </c>
      <c r="B1807">
        <v>35049</v>
      </c>
      <c r="C1807">
        <f t="shared" si="56"/>
        <v>212.33900173201067</v>
      </c>
      <c r="D1807" s="2">
        <f t="shared" si="57"/>
        <v>214.88620745882736</v>
      </c>
      <c r="E1807" t="s">
        <v>590</v>
      </c>
      <c r="F1807" t="s">
        <v>291</v>
      </c>
      <c r="G1807">
        <v>97.2</v>
      </c>
      <c r="H1807" s="2">
        <v>141181</v>
      </c>
      <c r="I1807">
        <v>93.9</v>
      </c>
      <c r="J1807" s="2">
        <v>141168</v>
      </c>
      <c r="K1807">
        <v>95</v>
      </c>
      <c r="L1807" s="2">
        <v>137241</v>
      </c>
      <c r="M1807">
        <v>95</v>
      </c>
      <c r="N1807" s="2">
        <v>129181</v>
      </c>
      <c r="O1807">
        <v>95</v>
      </c>
      <c r="P1807" s="2">
        <v>44095</v>
      </c>
      <c r="Q1807">
        <v>95</v>
      </c>
      <c r="R1807" s="2">
        <v>115794</v>
      </c>
      <c r="S1807">
        <v>77</v>
      </c>
      <c r="T1807" s="2">
        <v>115790</v>
      </c>
      <c r="U1807">
        <v>80.3</v>
      </c>
      <c r="X1807" s="2">
        <v>113138</v>
      </c>
      <c r="Y1807">
        <v>84.5</v>
      </c>
      <c r="Z1807" s="2">
        <v>106323</v>
      </c>
      <c r="AA1807">
        <v>85.8</v>
      </c>
      <c r="AB1807" s="2">
        <v>36758</v>
      </c>
      <c r="AC1807">
        <v>95</v>
      </c>
      <c r="AD1807" s="2">
        <v>54527</v>
      </c>
      <c r="AE1807">
        <v>47.1</v>
      </c>
      <c r="AJ1807" s="2">
        <v>54247</v>
      </c>
      <c r="AK1807">
        <v>51</v>
      </c>
      <c r="AL1807" s="2">
        <v>39419</v>
      </c>
      <c r="AM1807">
        <v>60.9</v>
      </c>
      <c r="AN1807" s="2">
        <v>24401</v>
      </c>
      <c r="AO1807">
        <v>66.400000000000006</v>
      </c>
      <c r="AT1807" t="s">
        <v>81</v>
      </c>
      <c r="AU1807">
        <v>12</v>
      </c>
      <c r="AV1807">
        <v>12</v>
      </c>
      <c r="AX1807">
        <v>12</v>
      </c>
      <c r="AY1807">
        <v>12</v>
      </c>
      <c r="AZ1807">
        <v>12</v>
      </c>
      <c r="BA1807" t="s">
        <v>82</v>
      </c>
      <c r="BB1807">
        <v>4</v>
      </c>
      <c r="BC1807">
        <v>4</v>
      </c>
      <c r="BE1807">
        <v>4</v>
      </c>
      <c r="BF1807">
        <v>4</v>
      </c>
      <c r="BG1807">
        <v>4</v>
      </c>
      <c r="BP1807" s="2">
        <v>150358</v>
      </c>
      <c r="BQ1807" s="2">
        <v>144157</v>
      </c>
      <c r="BS1807" s="2">
        <v>133904</v>
      </c>
      <c r="BT1807" s="2">
        <v>123964</v>
      </c>
      <c r="BU1807" s="2">
        <v>38106</v>
      </c>
    </row>
    <row r="1808" spans="1:73" x14ac:dyDescent="0.25">
      <c r="A1808" s="1">
        <v>44565</v>
      </c>
      <c r="B1808">
        <v>35051</v>
      </c>
      <c r="C1808">
        <f t="shared" si="56"/>
        <v>169.47016588264421</v>
      </c>
      <c r="D1808" s="2">
        <f t="shared" si="57"/>
        <v>170.48109285290042</v>
      </c>
      <c r="E1808" t="s">
        <v>4914</v>
      </c>
      <c r="F1808" t="s">
        <v>291</v>
      </c>
      <c r="G1808">
        <v>97.2</v>
      </c>
      <c r="H1808" s="2">
        <v>7901</v>
      </c>
      <c r="I1808">
        <v>73.2</v>
      </c>
      <c r="J1808" s="2">
        <v>7900</v>
      </c>
      <c r="K1808">
        <v>76.900000000000006</v>
      </c>
      <c r="L1808" s="2">
        <v>7813</v>
      </c>
      <c r="M1808">
        <v>81.2</v>
      </c>
      <c r="N1808" s="2">
        <v>7522</v>
      </c>
      <c r="O1808">
        <v>82.8</v>
      </c>
      <c r="P1808" s="2">
        <v>3597</v>
      </c>
      <c r="Q1808">
        <v>89.1</v>
      </c>
      <c r="R1808" s="2">
        <v>6841</v>
      </c>
      <c r="S1808">
        <v>63.4</v>
      </c>
      <c r="T1808" s="2">
        <v>6841</v>
      </c>
      <c r="U1808">
        <v>66.599999999999994</v>
      </c>
      <c r="X1808" s="2">
        <v>6800</v>
      </c>
      <c r="Y1808">
        <v>70.7</v>
      </c>
      <c r="Z1808" s="2">
        <v>6561</v>
      </c>
      <c r="AA1808">
        <v>72.2</v>
      </c>
      <c r="AB1808" s="2">
        <v>3191</v>
      </c>
      <c r="AC1808">
        <v>79</v>
      </c>
      <c r="AD1808" s="2">
        <v>3306</v>
      </c>
      <c r="AE1808">
        <v>48.3</v>
      </c>
      <c r="AJ1808" s="2">
        <v>3299</v>
      </c>
      <c r="AK1808">
        <v>50.3</v>
      </c>
      <c r="AL1808" s="2">
        <v>2840</v>
      </c>
      <c r="AM1808">
        <v>56.9</v>
      </c>
      <c r="AN1808" s="2">
        <v>1983</v>
      </c>
      <c r="AO1808">
        <v>62.1</v>
      </c>
      <c r="AT1808" t="s">
        <v>96</v>
      </c>
      <c r="AU1808">
        <v>16</v>
      </c>
      <c r="AV1808">
        <v>16</v>
      </c>
      <c r="AX1808">
        <v>16</v>
      </c>
      <c r="AY1808">
        <v>16</v>
      </c>
      <c r="AZ1808">
        <v>16</v>
      </c>
      <c r="BA1808" t="s">
        <v>151</v>
      </c>
      <c r="BB1808">
        <v>8</v>
      </c>
      <c r="BC1808">
        <v>8</v>
      </c>
      <c r="BE1808">
        <v>8</v>
      </c>
      <c r="BF1808">
        <v>8</v>
      </c>
      <c r="BG1808">
        <v>8</v>
      </c>
      <c r="BP1808" s="2">
        <v>10791</v>
      </c>
      <c r="BQ1808" s="2">
        <v>10275</v>
      </c>
      <c r="BS1808" s="2">
        <v>9624</v>
      </c>
      <c r="BT1808" s="2">
        <v>9090</v>
      </c>
      <c r="BU1808" s="2">
        <v>4039</v>
      </c>
    </row>
    <row r="1809" spans="1:73" x14ac:dyDescent="0.25">
      <c r="A1809" s="1">
        <v>44565</v>
      </c>
      <c r="B1809">
        <v>35053</v>
      </c>
      <c r="C1809">
        <f t="shared" si="56"/>
        <v>174.04976019184653</v>
      </c>
      <c r="D1809" s="2">
        <f t="shared" si="57"/>
        <v>189.06233739202833</v>
      </c>
      <c r="E1809" t="s">
        <v>4727</v>
      </c>
      <c r="F1809" t="s">
        <v>291</v>
      </c>
      <c r="G1809">
        <v>97.2</v>
      </c>
      <c r="H1809" s="2">
        <v>12596</v>
      </c>
      <c r="I1809">
        <v>75.7</v>
      </c>
      <c r="J1809" s="2">
        <v>12594</v>
      </c>
      <c r="K1809">
        <v>80.2</v>
      </c>
      <c r="L1809" s="2">
        <v>12190</v>
      </c>
      <c r="M1809">
        <v>85.6</v>
      </c>
      <c r="N1809" s="2">
        <v>11333</v>
      </c>
      <c r="O1809">
        <v>87.5</v>
      </c>
      <c r="P1809" s="2">
        <v>3065</v>
      </c>
      <c r="Q1809">
        <v>91.9</v>
      </c>
      <c r="R1809" s="2">
        <v>10700</v>
      </c>
      <c r="S1809">
        <v>64.3</v>
      </c>
      <c r="T1809" s="2">
        <v>10699</v>
      </c>
      <c r="U1809">
        <v>68.099999999999994</v>
      </c>
      <c r="X1809" s="2">
        <v>10537</v>
      </c>
      <c r="Y1809">
        <v>74</v>
      </c>
      <c r="Z1809" s="2">
        <v>9805</v>
      </c>
      <c r="AA1809">
        <v>75.7</v>
      </c>
      <c r="AB1809" s="2">
        <v>2683</v>
      </c>
      <c r="AC1809">
        <v>80.400000000000006</v>
      </c>
      <c r="AD1809" s="2">
        <v>4582</v>
      </c>
      <c r="AE1809">
        <v>42.8</v>
      </c>
      <c r="AJ1809" s="2">
        <v>4556</v>
      </c>
      <c r="AK1809">
        <v>46.5</v>
      </c>
      <c r="AL1809" s="2">
        <v>3053</v>
      </c>
      <c r="AM1809">
        <v>58.3</v>
      </c>
      <c r="AN1809" s="2">
        <v>1779</v>
      </c>
      <c r="AO1809">
        <v>66.3</v>
      </c>
      <c r="AT1809" t="s">
        <v>96</v>
      </c>
      <c r="AU1809">
        <v>16</v>
      </c>
      <c r="AV1809">
        <v>16</v>
      </c>
      <c r="AX1809">
        <v>16</v>
      </c>
      <c r="AY1809">
        <v>16</v>
      </c>
      <c r="AZ1809">
        <v>16</v>
      </c>
      <c r="BA1809" t="s">
        <v>151</v>
      </c>
      <c r="BB1809">
        <v>8</v>
      </c>
      <c r="BC1809">
        <v>8</v>
      </c>
      <c r="BE1809">
        <v>8</v>
      </c>
      <c r="BF1809">
        <v>8</v>
      </c>
      <c r="BG1809">
        <v>8</v>
      </c>
      <c r="BP1809" s="2">
        <v>16637</v>
      </c>
      <c r="BQ1809" s="2">
        <v>15700</v>
      </c>
      <c r="BS1809" s="2">
        <v>14235</v>
      </c>
      <c r="BT1809" s="2">
        <v>12945</v>
      </c>
      <c r="BU1809" s="2">
        <v>3336</v>
      </c>
    </row>
    <row r="1810" spans="1:73" x14ac:dyDescent="0.25">
      <c r="A1810" s="1">
        <v>44565</v>
      </c>
      <c r="B1810">
        <v>35055</v>
      </c>
      <c r="C1810">
        <f t="shared" si="56"/>
        <v>207.44952296427778</v>
      </c>
      <c r="D1810" s="2">
        <f t="shared" si="57"/>
        <v>217.7753120665742</v>
      </c>
      <c r="E1810" t="s">
        <v>3815</v>
      </c>
      <c r="F1810" t="s">
        <v>291</v>
      </c>
      <c r="G1810">
        <v>97.2</v>
      </c>
      <c r="H1810" s="2">
        <v>30636</v>
      </c>
      <c r="I1810">
        <v>93.6</v>
      </c>
      <c r="J1810" s="2">
        <v>30636</v>
      </c>
      <c r="K1810">
        <v>95</v>
      </c>
      <c r="L1810" s="2">
        <v>29670</v>
      </c>
      <c r="M1810">
        <v>95</v>
      </c>
      <c r="N1810" s="2">
        <v>27820</v>
      </c>
      <c r="O1810">
        <v>95</v>
      </c>
      <c r="P1810" s="2">
        <v>10058</v>
      </c>
      <c r="Q1810">
        <v>95</v>
      </c>
      <c r="R1810" s="2">
        <v>25903</v>
      </c>
      <c r="S1810">
        <v>79.2</v>
      </c>
      <c r="T1810" s="2">
        <v>25903</v>
      </c>
      <c r="U1810">
        <v>82.7</v>
      </c>
      <c r="X1810" s="2">
        <v>25247</v>
      </c>
      <c r="Y1810">
        <v>86.6</v>
      </c>
      <c r="Z1810" s="2">
        <v>23632</v>
      </c>
      <c r="AA1810">
        <v>87.4</v>
      </c>
      <c r="AB1810" s="2">
        <v>8584</v>
      </c>
      <c r="AC1810">
        <v>95</v>
      </c>
      <c r="AD1810" s="2">
        <v>11752</v>
      </c>
      <c r="AE1810">
        <v>45.4</v>
      </c>
      <c r="AJ1810" s="2">
        <v>11688</v>
      </c>
      <c r="AK1810">
        <v>49.5</v>
      </c>
      <c r="AL1810" s="2">
        <v>8715</v>
      </c>
      <c r="AM1810">
        <v>57.5</v>
      </c>
      <c r="AN1810" s="2">
        <v>5244</v>
      </c>
      <c r="AO1810">
        <v>61.1</v>
      </c>
      <c r="AT1810" t="s">
        <v>96</v>
      </c>
      <c r="AU1810">
        <v>16</v>
      </c>
      <c r="AV1810">
        <v>16</v>
      </c>
      <c r="AX1810">
        <v>16</v>
      </c>
      <c r="AY1810">
        <v>16</v>
      </c>
      <c r="AZ1810">
        <v>16</v>
      </c>
      <c r="BA1810" t="s">
        <v>151</v>
      </c>
      <c r="BB1810">
        <v>8</v>
      </c>
      <c r="BC1810">
        <v>8</v>
      </c>
      <c r="BE1810">
        <v>8</v>
      </c>
      <c r="BF1810">
        <v>8</v>
      </c>
      <c r="BG1810">
        <v>8</v>
      </c>
      <c r="BP1810" s="2">
        <v>32723</v>
      </c>
      <c r="BQ1810" s="2">
        <v>31311</v>
      </c>
      <c r="BS1810" s="2">
        <v>29144</v>
      </c>
      <c r="BT1810" s="2">
        <v>27039</v>
      </c>
      <c r="BU1810" s="2">
        <v>9014</v>
      </c>
    </row>
    <row r="1811" spans="1:73" x14ac:dyDescent="0.25">
      <c r="A1811" s="1">
        <v>44565</v>
      </c>
      <c r="B1811">
        <v>35057</v>
      </c>
      <c r="C1811">
        <f t="shared" si="56"/>
        <v>145.82103043085269</v>
      </c>
      <c r="D1811" s="2">
        <f t="shared" si="57"/>
        <v>120.03550033281563</v>
      </c>
      <c r="E1811" t="s">
        <v>4908</v>
      </c>
      <c r="F1811" t="s">
        <v>291</v>
      </c>
      <c r="G1811">
        <v>97.2</v>
      </c>
      <c r="H1811" s="2">
        <v>8154</v>
      </c>
      <c r="I1811">
        <v>52.7</v>
      </c>
      <c r="J1811" s="2">
        <v>8153</v>
      </c>
      <c r="K1811">
        <v>55.6</v>
      </c>
      <c r="L1811" s="2">
        <v>7987</v>
      </c>
      <c r="M1811">
        <v>59.2</v>
      </c>
      <c r="N1811" s="2">
        <v>7498</v>
      </c>
      <c r="O1811">
        <v>60.8</v>
      </c>
      <c r="P1811" s="2">
        <v>2524</v>
      </c>
      <c r="Q1811">
        <v>76</v>
      </c>
      <c r="R1811" s="2">
        <v>7054</v>
      </c>
      <c r="S1811">
        <v>45.6</v>
      </c>
      <c r="T1811" s="2">
        <v>7054</v>
      </c>
      <c r="U1811">
        <v>48.1</v>
      </c>
      <c r="X1811" s="2">
        <v>6949</v>
      </c>
      <c r="Y1811">
        <v>51.5</v>
      </c>
      <c r="Z1811" s="2">
        <v>6541</v>
      </c>
      <c r="AA1811">
        <v>53</v>
      </c>
      <c r="AB1811" s="2">
        <v>2264</v>
      </c>
      <c r="AC1811">
        <v>68.2</v>
      </c>
      <c r="AD1811" s="2">
        <v>2862</v>
      </c>
      <c r="AE1811">
        <v>40.6</v>
      </c>
      <c r="AJ1811" s="2">
        <v>2852</v>
      </c>
      <c r="AK1811">
        <v>43.6</v>
      </c>
      <c r="AL1811" s="2">
        <v>2201</v>
      </c>
      <c r="AM1811">
        <v>51.8</v>
      </c>
      <c r="AN1811" s="2">
        <v>1283</v>
      </c>
      <c r="AO1811">
        <v>56.7</v>
      </c>
      <c r="AT1811" t="s">
        <v>81</v>
      </c>
      <c r="AU1811">
        <v>11</v>
      </c>
      <c r="AV1811">
        <v>11</v>
      </c>
      <c r="AX1811">
        <v>12</v>
      </c>
      <c r="AY1811">
        <v>12</v>
      </c>
      <c r="AZ1811">
        <v>11</v>
      </c>
      <c r="BA1811" t="s">
        <v>82</v>
      </c>
      <c r="BB1811">
        <v>3</v>
      </c>
      <c r="BC1811">
        <v>3</v>
      </c>
      <c r="BE1811">
        <v>4</v>
      </c>
      <c r="BF1811">
        <v>4</v>
      </c>
      <c r="BG1811">
        <v>3</v>
      </c>
      <c r="BP1811" s="2">
        <v>15461</v>
      </c>
      <c r="BQ1811" s="2">
        <v>14661</v>
      </c>
      <c r="BS1811" s="2">
        <v>13495</v>
      </c>
      <c r="BT1811" s="2">
        <v>12333</v>
      </c>
      <c r="BU1811" s="2">
        <v>3319</v>
      </c>
    </row>
    <row r="1812" spans="1:73" x14ac:dyDescent="0.25">
      <c r="A1812" s="1">
        <v>44565</v>
      </c>
      <c r="B1812">
        <v>35059</v>
      </c>
      <c r="C1812">
        <f t="shared" si="56"/>
        <v>156.18940248027059</v>
      </c>
      <c r="D1812" s="2">
        <f t="shared" si="57"/>
        <v>99.129353233830841</v>
      </c>
      <c r="E1812" t="s">
        <v>163</v>
      </c>
      <c r="F1812" t="s">
        <v>291</v>
      </c>
      <c r="G1812">
        <v>97.2</v>
      </c>
      <c r="H1812" s="2">
        <v>1967</v>
      </c>
      <c r="I1812">
        <v>48.5</v>
      </c>
      <c r="J1812" s="2">
        <v>1967</v>
      </c>
      <c r="K1812">
        <v>50.9</v>
      </c>
      <c r="L1812" s="2">
        <v>1956</v>
      </c>
      <c r="M1812">
        <v>54.9</v>
      </c>
      <c r="N1812" s="2">
        <v>1859</v>
      </c>
      <c r="O1812">
        <v>56.4</v>
      </c>
      <c r="P1812">
        <v>705</v>
      </c>
      <c r="Q1812">
        <v>79.5</v>
      </c>
      <c r="R1812" s="2">
        <v>1733</v>
      </c>
      <c r="S1812">
        <v>42.7</v>
      </c>
      <c r="T1812" s="2">
        <v>1733</v>
      </c>
      <c r="U1812">
        <v>44.8</v>
      </c>
      <c r="X1812" s="2">
        <v>1733</v>
      </c>
      <c r="Y1812">
        <v>48.6</v>
      </c>
      <c r="Z1812" s="2">
        <v>1653</v>
      </c>
      <c r="AA1812">
        <v>50.1</v>
      </c>
      <c r="AB1812">
        <v>644</v>
      </c>
      <c r="AC1812">
        <v>72.599999999999994</v>
      </c>
      <c r="AD1812">
        <v>502</v>
      </c>
      <c r="AE1812">
        <v>29</v>
      </c>
      <c r="AJ1812">
        <v>501</v>
      </c>
      <c r="AK1812">
        <v>30.3</v>
      </c>
      <c r="AL1812">
        <v>392</v>
      </c>
      <c r="AM1812">
        <v>36.4</v>
      </c>
      <c r="AN1812">
        <v>273</v>
      </c>
      <c r="AO1812">
        <v>42.4</v>
      </c>
      <c r="AT1812" t="s">
        <v>81</v>
      </c>
      <c r="AU1812">
        <v>11</v>
      </c>
      <c r="AV1812">
        <v>11</v>
      </c>
      <c r="AX1812">
        <v>11</v>
      </c>
      <c r="AY1812">
        <v>12</v>
      </c>
      <c r="AZ1812">
        <v>12</v>
      </c>
      <c r="BA1812" t="s">
        <v>151</v>
      </c>
      <c r="BB1812">
        <v>7</v>
      </c>
      <c r="BC1812">
        <v>7</v>
      </c>
      <c r="BE1812">
        <v>7</v>
      </c>
      <c r="BF1812">
        <v>8</v>
      </c>
      <c r="BG1812">
        <v>8</v>
      </c>
      <c r="BP1812" s="2">
        <v>4059</v>
      </c>
      <c r="BQ1812" s="2">
        <v>3866</v>
      </c>
      <c r="BS1812" s="2">
        <v>3563</v>
      </c>
      <c r="BT1812" s="2">
        <v>3299</v>
      </c>
      <c r="BU1812">
        <v>887</v>
      </c>
    </row>
    <row r="1813" spans="1:73" x14ac:dyDescent="0.25">
      <c r="A1813" s="1">
        <v>44565</v>
      </c>
      <c r="B1813">
        <v>35061</v>
      </c>
      <c r="C1813">
        <f t="shared" si="56"/>
        <v>170.67386794477432</v>
      </c>
      <c r="D1813" s="2">
        <f t="shared" si="57"/>
        <v>155.63859453430004</v>
      </c>
      <c r="E1813" t="s">
        <v>4588</v>
      </c>
      <c r="F1813" t="s">
        <v>291</v>
      </c>
      <c r="G1813">
        <v>97.2</v>
      </c>
      <c r="H1813" s="2">
        <v>49930</v>
      </c>
      <c r="I1813">
        <v>65.099999999999994</v>
      </c>
      <c r="J1813" s="2">
        <v>49929</v>
      </c>
      <c r="K1813">
        <v>69</v>
      </c>
      <c r="L1813" s="2">
        <v>48635</v>
      </c>
      <c r="M1813">
        <v>74.599999999999994</v>
      </c>
      <c r="N1813" s="2">
        <v>44968</v>
      </c>
      <c r="O1813">
        <v>76.5</v>
      </c>
      <c r="P1813" s="2">
        <v>12684</v>
      </c>
      <c r="Q1813">
        <v>90.7</v>
      </c>
      <c r="R1813" s="2">
        <v>42737</v>
      </c>
      <c r="S1813">
        <v>55.7</v>
      </c>
      <c r="T1813" s="2">
        <v>42737</v>
      </c>
      <c r="U1813">
        <v>59.1</v>
      </c>
      <c r="X1813" s="2">
        <v>42033</v>
      </c>
      <c r="Y1813">
        <v>64.5</v>
      </c>
      <c r="Z1813" s="2">
        <v>38921</v>
      </c>
      <c r="AA1813">
        <v>66.2</v>
      </c>
      <c r="AB1813" s="2">
        <v>11121</v>
      </c>
      <c r="AC1813">
        <v>79.599999999999994</v>
      </c>
      <c r="AD1813" s="2">
        <v>16443</v>
      </c>
      <c r="AE1813">
        <v>38.5</v>
      </c>
      <c r="AJ1813" s="2">
        <v>16363</v>
      </c>
      <c r="AK1813">
        <v>42</v>
      </c>
      <c r="AL1813" s="2">
        <v>11735</v>
      </c>
      <c r="AM1813">
        <v>53.5</v>
      </c>
      <c r="AN1813" s="2">
        <v>6682</v>
      </c>
      <c r="AO1813">
        <v>60.1</v>
      </c>
      <c r="AT1813" t="s">
        <v>96</v>
      </c>
      <c r="AU1813">
        <v>16</v>
      </c>
      <c r="AV1813">
        <v>16</v>
      </c>
      <c r="AX1813">
        <v>16</v>
      </c>
      <c r="AY1813">
        <v>16</v>
      </c>
      <c r="AZ1813">
        <v>16</v>
      </c>
      <c r="BA1813" t="s">
        <v>82</v>
      </c>
      <c r="BB1813">
        <v>4</v>
      </c>
      <c r="BC1813">
        <v>4</v>
      </c>
      <c r="BE1813">
        <v>4</v>
      </c>
      <c r="BF1813">
        <v>4</v>
      </c>
      <c r="BG1813">
        <v>4</v>
      </c>
      <c r="BP1813" s="2">
        <v>76688</v>
      </c>
      <c r="BQ1813" s="2">
        <v>72318</v>
      </c>
      <c r="BS1813" s="2">
        <v>65196</v>
      </c>
      <c r="BT1813" s="2">
        <v>58804</v>
      </c>
      <c r="BU1813" s="2">
        <v>13979</v>
      </c>
    </row>
    <row r="1814" spans="1:73" x14ac:dyDescent="0.25">
      <c r="A1814" s="1">
        <v>44565</v>
      </c>
      <c r="B1814">
        <v>36001</v>
      </c>
      <c r="C1814">
        <f t="shared" si="56"/>
        <v>195.51678179906892</v>
      </c>
      <c r="D1814" s="2">
        <f t="shared" si="57"/>
        <v>191.55286584652032</v>
      </c>
      <c r="E1814" t="s">
        <v>368</v>
      </c>
      <c r="F1814" t="s">
        <v>123</v>
      </c>
      <c r="G1814">
        <v>97.6</v>
      </c>
      <c r="H1814" s="2">
        <v>242453</v>
      </c>
      <c r="I1814">
        <v>79.400000000000006</v>
      </c>
      <c r="J1814" s="2">
        <v>242429</v>
      </c>
      <c r="K1814">
        <v>83.5</v>
      </c>
      <c r="L1814" s="2">
        <v>232874</v>
      </c>
      <c r="M1814">
        <v>86.7</v>
      </c>
      <c r="N1814" s="2">
        <v>217622</v>
      </c>
      <c r="O1814">
        <v>87.1</v>
      </c>
      <c r="P1814" s="2">
        <v>54982</v>
      </c>
      <c r="Q1814">
        <v>95</v>
      </c>
      <c r="R1814" s="2">
        <v>218770</v>
      </c>
      <c r="S1814">
        <v>71.599999999999994</v>
      </c>
      <c r="T1814" s="2">
        <v>218764</v>
      </c>
      <c r="U1814">
        <v>75.400000000000006</v>
      </c>
      <c r="X1814" s="2">
        <v>211577</v>
      </c>
      <c r="Y1814">
        <v>78.7</v>
      </c>
      <c r="Z1814" s="2">
        <v>197490</v>
      </c>
      <c r="AA1814">
        <v>79.099999999999994</v>
      </c>
      <c r="AB1814" s="2">
        <v>49109</v>
      </c>
      <c r="AC1814">
        <v>92.2</v>
      </c>
      <c r="AD1814" s="2">
        <v>103028</v>
      </c>
      <c r="AE1814">
        <v>47.1</v>
      </c>
      <c r="AJ1814" s="2">
        <v>101764</v>
      </c>
      <c r="AK1814">
        <v>51.5</v>
      </c>
      <c r="AL1814" s="2">
        <v>65577</v>
      </c>
      <c r="AM1814">
        <v>64.7</v>
      </c>
      <c r="AN1814" s="2">
        <v>36443</v>
      </c>
      <c r="AO1814">
        <v>74.2</v>
      </c>
      <c r="AT1814" t="s">
        <v>111</v>
      </c>
      <c r="AU1814">
        <v>8</v>
      </c>
      <c r="AV1814">
        <v>8</v>
      </c>
      <c r="AX1814">
        <v>8</v>
      </c>
      <c r="AY1814">
        <v>8</v>
      </c>
      <c r="AZ1814">
        <v>8</v>
      </c>
      <c r="BA1814" t="s">
        <v>82</v>
      </c>
      <c r="BB1814">
        <v>4</v>
      </c>
      <c r="BC1814">
        <v>4</v>
      </c>
      <c r="BE1814">
        <v>4</v>
      </c>
      <c r="BF1814">
        <v>4</v>
      </c>
      <c r="BG1814">
        <v>4</v>
      </c>
      <c r="BP1814" s="2">
        <v>305506</v>
      </c>
      <c r="BQ1814" s="2">
        <v>290302</v>
      </c>
      <c r="BS1814" s="2">
        <v>268701</v>
      </c>
      <c r="BT1814" s="2">
        <v>249741</v>
      </c>
      <c r="BU1814" s="2">
        <v>53272</v>
      </c>
    </row>
    <row r="1815" spans="1:73" x14ac:dyDescent="0.25">
      <c r="A1815" s="1">
        <v>44565</v>
      </c>
      <c r="B1815">
        <v>36003</v>
      </c>
      <c r="C1815">
        <f t="shared" si="56"/>
        <v>138.61954721148538</v>
      </c>
      <c r="D1815" s="2">
        <f t="shared" si="57"/>
        <v>102.25488077227864</v>
      </c>
      <c r="E1815" t="s">
        <v>4827</v>
      </c>
      <c r="F1815" t="s">
        <v>123</v>
      </c>
      <c r="G1815">
        <v>97.6</v>
      </c>
      <c r="H1815" s="2">
        <v>21033</v>
      </c>
      <c r="I1815">
        <v>45.6</v>
      </c>
      <c r="J1815" s="2">
        <v>21031</v>
      </c>
      <c r="K1815">
        <v>48.2</v>
      </c>
      <c r="L1815" s="2">
        <v>20497</v>
      </c>
      <c r="M1815">
        <v>51.1</v>
      </c>
      <c r="N1815" s="2">
        <v>19221</v>
      </c>
      <c r="O1815">
        <v>52.2</v>
      </c>
      <c r="P1815" s="2">
        <v>6526</v>
      </c>
      <c r="Q1815">
        <v>72.099999999999994</v>
      </c>
      <c r="R1815" s="2">
        <v>19329</v>
      </c>
      <c r="S1815">
        <v>41.9</v>
      </c>
      <c r="T1815" s="2">
        <v>19327</v>
      </c>
      <c r="U1815">
        <v>44.3</v>
      </c>
      <c r="X1815" s="2">
        <v>18899</v>
      </c>
      <c r="Y1815">
        <v>47.1</v>
      </c>
      <c r="Z1815" s="2">
        <v>17736</v>
      </c>
      <c r="AA1815">
        <v>48.2</v>
      </c>
      <c r="AB1815" s="2">
        <v>5971</v>
      </c>
      <c r="AC1815">
        <v>65.900000000000006</v>
      </c>
      <c r="AD1815" s="2">
        <v>7776</v>
      </c>
      <c r="AE1815">
        <v>40.200000000000003</v>
      </c>
      <c r="AJ1815" s="2">
        <v>7728</v>
      </c>
      <c r="AK1815">
        <v>43.6</v>
      </c>
      <c r="AL1815" s="2">
        <v>5983</v>
      </c>
      <c r="AM1815">
        <v>55</v>
      </c>
      <c r="AN1815" s="2">
        <v>3800</v>
      </c>
      <c r="AO1815">
        <v>63.6</v>
      </c>
      <c r="AT1815" t="s">
        <v>81</v>
      </c>
      <c r="AU1815">
        <v>11</v>
      </c>
      <c r="AV1815">
        <v>11</v>
      </c>
      <c r="AX1815">
        <v>11</v>
      </c>
      <c r="AY1815">
        <v>11</v>
      </c>
      <c r="AZ1815">
        <v>11</v>
      </c>
      <c r="BA1815" t="s">
        <v>151</v>
      </c>
      <c r="BB1815">
        <v>7</v>
      </c>
      <c r="BC1815">
        <v>7</v>
      </c>
      <c r="BE1815">
        <v>7</v>
      </c>
      <c r="BF1815">
        <v>7</v>
      </c>
      <c r="BG1815">
        <v>7</v>
      </c>
      <c r="BP1815" s="2">
        <v>46091</v>
      </c>
      <c r="BQ1815" s="2">
        <v>43667</v>
      </c>
      <c r="BS1815" s="2">
        <v>40131</v>
      </c>
      <c r="BT1815" s="2">
        <v>36817</v>
      </c>
      <c r="BU1815" s="2">
        <v>9055</v>
      </c>
    </row>
    <row r="1816" spans="1:73" x14ac:dyDescent="0.25">
      <c r="A1816" s="1">
        <v>44565</v>
      </c>
      <c r="B1816">
        <v>36005</v>
      </c>
      <c r="C1816">
        <f t="shared" si="56"/>
        <v>178.35039148999292</v>
      </c>
      <c r="D1816" s="2">
        <f t="shared" si="57"/>
        <v>190.32764215273315</v>
      </c>
      <c r="E1816" t="s">
        <v>275</v>
      </c>
      <c r="F1816" t="s">
        <v>123</v>
      </c>
      <c r="G1816">
        <v>97.6</v>
      </c>
      <c r="H1816" s="2">
        <v>1138187</v>
      </c>
      <c r="I1816">
        <v>80.3</v>
      </c>
      <c r="J1816" s="2">
        <v>1138094</v>
      </c>
      <c r="K1816">
        <v>86.3</v>
      </c>
      <c r="L1816" s="2">
        <v>1102629</v>
      </c>
      <c r="M1816">
        <v>93.4</v>
      </c>
      <c r="N1816" s="2">
        <v>1010192</v>
      </c>
      <c r="O1816">
        <v>94.5</v>
      </c>
      <c r="P1816" s="2">
        <v>178034</v>
      </c>
      <c r="Q1816">
        <v>94.3</v>
      </c>
      <c r="R1816" s="2">
        <v>959802</v>
      </c>
      <c r="S1816">
        <v>67.7</v>
      </c>
      <c r="T1816" s="2">
        <v>959759</v>
      </c>
      <c r="U1816">
        <v>72.8</v>
      </c>
      <c r="X1816" s="2">
        <v>944929</v>
      </c>
      <c r="Y1816">
        <v>80</v>
      </c>
      <c r="Z1816" s="2">
        <v>867601</v>
      </c>
      <c r="AA1816">
        <v>81.099999999999994</v>
      </c>
      <c r="AB1816" s="2">
        <v>158594</v>
      </c>
      <c r="AC1816">
        <v>84</v>
      </c>
      <c r="AD1816" s="2">
        <v>211702</v>
      </c>
      <c r="AE1816">
        <v>22.1</v>
      </c>
      <c r="AJ1816" s="2">
        <v>210318</v>
      </c>
      <c r="AK1816">
        <v>24.2</v>
      </c>
      <c r="AL1816" s="2">
        <v>146129</v>
      </c>
      <c r="AM1816">
        <v>36.9</v>
      </c>
      <c r="AN1816" s="2">
        <v>75119</v>
      </c>
      <c r="AO1816">
        <v>47.4</v>
      </c>
      <c r="AT1816" t="s">
        <v>96</v>
      </c>
      <c r="AU1816">
        <v>16</v>
      </c>
      <c r="AV1816">
        <v>16</v>
      </c>
      <c r="AX1816">
        <v>16</v>
      </c>
      <c r="AY1816">
        <v>16</v>
      </c>
      <c r="AZ1816">
        <v>16</v>
      </c>
      <c r="BA1816" t="s">
        <v>82</v>
      </c>
      <c r="BB1816">
        <v>4</v>
      </c>
      <c r="BC1816">
        <v>4</v>
      </c>
      <c r="BE1816">
        <v>4</v>
      </c>
      <c r="BF1816">
        <v>4</v>
      </c>
      <c r="BG1816">
        <v>4</v>
      </c>
      <c r="BP1816" s="2">
        <v>1418207</v>
      </c>
      <c r="BQ1816" s="2">
        <v>1318008</v>
      </c>
      <c r="BS1816" s="2">
        <v>1180993</v>
      </c>
      <c r="BT1816" s="2">
        <v>1069544</v>
      </c>
      <c r="BU1816" s="2">
        <v>188766</v>
      </c>
    </row>
    <row r="1817" spans="1:73" x14ac:dyDescent="0.25">
      <c r="A1817" s="1">
        <v>44565</v>
      </c>
      <c r="B1817">
        <v>36007</v>
      </c>
      <c r="C1817">
        <f t="shared" si="56"/>
        <v>179.6584640346133</v>
      </c>
      <c r="D1817" s="2">
        <f t="shared" si="57"/>
        <v>158.51006400863733</v>
      </c>
      <c r="E1817" t="s">
        <v>282</v>
      </c>
      <c r="F1817" t="s">
        <v>123</v>
      </c>
      <c r="G1817">
        <v>97.6</v>
      </c>
      <c r="H1817" s="2">
        <v>125763</v>
      </c>
      <c r="I1817">
        <v>66</v>
      </c>
      <c r="J1817" s="2">
        <v>125758</v>
      </c>
      <c r="K1817">
        <v>69.599999999999994</v>
      </c>
      <c r="L1817" s="2">
        <v>122408</v>
      </c>
      <c r="M1817">
        <v>73.599999999999994</v>
      </c>
      <c r="N1817" s="2">
        <v>115261</v>
      </c>
      <c r="O1817">
        <v>75</v>
      </c>
      <c r="P1817" s="2">
        <v>34368</v>
      </c>
      <c r="Q1817">
        <v>92.9</v>
      </c>
      <c r="R1817" s="2">
        <v>116320</v>
      </c>
      <c r="S1817">
        <v>61.1</v>
      </c>
      <c r="T1817" s="2">
        <v>116316</v>
      </c>
      <c r="U1817">
        <v>64.400000000000006</v>
      </c>
      <c r="X1817" s="2">
        <v>113836</v>
      </c>
      <c r="Y1817">
        <v>68.400000000000006</v>
      </c>
      <c r="Z1817" s="2">
        <v>107224</v>
      </c>
      <c r="AA1817">
        <v>69.8</v>
      </c>
      <c r="AB1817" s="2">
        <v>32008</v>
      </c>
      <c r="AC1817">
        <v>86.6</v>
      </c>
      <c r="AD1817" s="2">
        <v>51883</v>
      </c>
      <c r="AE1817">
        <v>44.6</v>
      </c>
      <c r="AJ1817" s="2">
        <v>51472</v>
      </c>
      <c r="AK1817">
        <v>48</v>
      </c>
      <c r="AL1817" s="2">
        <v>37591</v>
      </c>
      <c r="AM1817">
        <v>61.7</v>
      </c>
      <c r="AN1817" s="2">
        <v>22595</v>
      </c>
      <c r="AO1817">
        <v>70.599999999999994</v>
      </c>
      <c r="AT1817" t="s">
        <v>81</v>
      </c>
      <c r="AU1817">
        <v>12</v>
      </c>
      <c r="AV1817">
        <v>12</v>
      </c>
      <c r="AX1817">
        <v>12</v>
      </c>
      <c r="AY1817">
        <v>12</v>
      </c>
      <c r="AZ1817">
        <v>12</v>
      </c>
      <c r="BA1817" t="s">
        <v>82</v>
      </c>
      <c r="BB1817">
        <v>4</v>
      </c>
      <c r="BC1817">
        <v>4</v>
      </c>
      <c r="BE1817">
        <v>4</v>
      </c>
      <c r="BF1817">
        <v>4</v>
      </c>
      <c r="BG1817">
        <v>4</v>
      </c>
      <c r="BP1817" s="2">
        <v>190488</v>
      </c>
      <c r="BQ1817" s="2">
        <v>180602</v>
      </c>
      <c r="BS1817" s="2">
        <v>166375</v>
      </c>
      <c r="BT1817" s="2">
        <v>153683</v>
      </c>
      <c r="BU1817" s="2">
        <v>36980</v>
      </c>
    </row>
    <row r="1818" spans="1:73" x14ac:dyDescent="0.25">
      <c r="A1818" s="1">
        <v>44565</v>
      </c>
      <c r="B1818">
        <v>36009</v>
      </c>
      <c r="C1818">
        <f t="shared" si="56"/>
        <v>172.68406337371854</v>
      </c>
      <c r="D1818" s="2">
        <f t="shared" si="57"/>
        <v>139.56229334892822</v>
      </c>
      <c r="E1818" t="s">
        <v>3673</v>
      </c>
      <c r="F1818" t="s">
        <v>123</v>
      </c>
      <c r="G1818">
        <v>97.6</v>
      </c>
      <c r="H1818" s="2">
        <v>45579</v>
      </c>
      <c r="I1818">
        <v>59.9</v>
      </c>
      <c r="J1818" s="2">
        <v>45576</v>
      </c>
      <c r="K1818">
        <v>63.3</v>
      </c>
      <c r="L1818" s="2">
        <v>44460</v>
      </c>
      <c r="M1818">
        <v>67.900000000000006</v>
      </c>
      <c r="N1818" s="2">
        <v>41661</v>
      </c>
      <c r="O1818">
        <v>70</v>
      </c>
      <c r="P1818" s="2">
        <v>13695</v>
      </c>
      <c r="Q1818">
        <v>91.2</v>
      </c>
      <c r="R1818" s="2">
        <v>40752</v>
      </c>
      <c r="S1818">
        <v>53.5</v>
      </c>
      <c r="T1818" s="2">
        <v>40750</v>
      </c>
      <c r="U1818">
        <v>56.6</v>
      </c>
      <c r="X1818" s="2">
        <v>40029</v>
      </c>
      <c r="Y1818">
        <v>61.1</v>
      </c>
      <c r="Z1818" s="2">
        <v>37443</v>
      </c>
      <c r="AA1818">
        <v>62.9</v>
      </c>
      <c r="AB1818" s="2">
        <v>12189</v>
      </c>
      <c r="AC1818">
        <v>81.099999999999994</v>
      </c>
      <c r="AD1818" s="2">
        <v>16802</v>
      </c>
      <c r="AE1818">
        <v>41.2</v>
      </c>
      <c r="AJ1818" s="2">
        <v>16718</v>
      </c>
      <c r="AK1818">
        <v>44.6</v>
      </c>
      <c r="AL1818" s="2">
        <v>13108</v>
      </c>
      <c r="AM1818">
        <v>56.6</v>
      </c>
      <c r="AN1818" s="2">
        <v>7890</v>
      </c>
      <c r="AO1818">
        <v>64.7</v>
      </c>
      <c r="AT1818" t="s">
        <v>81</v>
      </c>
      <c r="AU1818">
        <v>12</v>
      </c>
      <c r="AV1818">
        <v>12</v>
      </c>
      <c r="AX1818">
        <v>12</v>
      </c>
      <c r="AY1818">
        <v>12</v>
      </c>
      <c r="AZ1818">
        <v>12</v>
      </c>
      <c r="BA1818" t="s">
        <v>151</v>
      </c>
      <c r="BB1818">
        <v>8</v>
      </c>
      <c r="BC1818">
        <v>8</v>
      </c>
      <c r="BE1818">
        <v>8</v>
      </c>
      <c r="BF1818">
        <v>8</v>
      </c>
      <c r="BG1818">
        <v>8</v>
      </c>
      <c r="BP1818" s="2">
        <v>76117</v>
      </c>
      <c r="BQ1818" s="2">
        <v>71957</v>
      </c>
      <c r="BS1818" s="2">
        <v>65478</v>
      </c>
      <c r="BT1818" s="2">
        <v>59481</v>
      </c>
      <c r="BU1818" s="2">
        <v>15022</v>
      </c>
    </row>
    <row r="1819" spans="1:73" x14ac:dyDescent="0.25">
      <c r="A1819" s="1">
        <v>44565</v>
      </c>
      <c r="B1819">
        <v>36011</v>
      </c>
      <c r="C1819">
        <f t="shared" si="56"/>
        <v>162.99558891302917</v>
      </c>
      <c r="D1819" s="2">
        <f t="shared" si="57"/>
        <v>143.69702706191111</v>
      </c>
      <c r="E1819" t="s">
        <v>4774</v>
      </c>
      <c r="F1819" t="s">
        <v>123</v>
      </c>
      <c r="G1819">
        <v>97.6</v>
      </c>
      <c r="H1819" s="2">
        <v>46270</v>
      </c>
      <c r="I1819">
        <v>60.4</v>
      </c>
      <c r="J1819" s="2">
        <v>46268</v>
      </c>
      <c r="K1819">
        <v>63.6</v>
      </c>
      <c r="L1819" s="2">
        <v>44986</v>
      </c>
      <c r="M1819">
        <v>67.2</v>
      </c>
      <c r="N1819" s="2">
        <v>42116</v>
      </c>
      <c r="O1819">
        <v>68.3</v>
      </c>
      <c r="P1819" s="2">
        <v>12738</v>
      </c>
      <c r="Q1819">
        <v>83.9</v>
      </c>
      <c r="R1819" s="2">
        <v>43407</v>
      </c>
      <c r="S1819">
        <v>56.7</v>
      </c>
      <c r="T1819" s="2">
        <v>43407</v>
      </c>
      <c r="U1819">
        <v>59.7</v>
      </c>
      <c r="X1819" s="2">
        <v>42460</v>
      </c>
      <c r="Y1819">
        <v>63.4</v>
      </c>
      <c r="Z1819" s="2">
        <v>39785</v>
      </c>
      <c r="AA1819">
        <v>64.5</v>
      </c>
      <c r="AB1819" s="2">
        <v>11962</v>
      </c>
      <c r="AC1819">
        <v>78.8</v>
      </c>
      <c r="AD1819" s="2">
        <v>17884</v>
      </c>
      <c r="AE1819">
        <v>41.2</v>
      </c>
      <c r="AJ1819" s="2">
        <v>17784</v>
      </c>
      <c r="AK1819">
        <v>44.7</v>
      </c>
      <c r="AL1819" s="2">
        <v>13664</v>
      </c>
      <c r="AM1819">
        <v>57.4</v>
      </c>
      <c r="AN1819" s="2">
        <v>8186</v>
      </c>
      <c r="AO1819">
        <v>68.400000000000006</v>
      </c>
      <c r="AT1819" t="s">
        <v>81</v>
      </c>
      <c r="AU1819">
        <v>12</v>
      </c>
      <c r="AV1819">
        <v>12</v>
      </c>
      <c r="AX1819">
        <v>12</v>
      </c>
      <c r="AY1819">
        <v>12</v>
      </c>
      <c r="AZ1819">
        <v>12</v>
      </c>
      <c r="BA1819" t="s">
        <v>151</v>
      </c>
      <c r="BB1819">
        <v>8</v>
      </c>
      <c r="BC1819">
        <v>8</v>
      </c>
      <c r="BE1819">
        <v>8</v>
      </c>
      <c r="BF1819">
        <v>8</v>
      </c>
      <c r="BG1819">
        <v>8</v>
      </c>
      <c r="BP1819" s="2">
        <v>76576</v>
      </c>
      <c r="BQ1819" s="2">
        <v>72746</v>
      </c>
      <c r="BS1819" s="2">
        <v>66963</v>
      </c>
      <c r="BT1819" s="2">
        <v>61675</v>
      </c>
      <c r="BU1819" s="2">
        <v>15189</v>
      </c>
    </row>
    <row r="1820" spans="1:73" x14ac:dyDescent="0.25">
      <c r="A1820" s="1">
        <v>44565</v>
      </c>
      <c r="B1820">
        <v>36013</v>
      </c>
      <c r="C1820">
        <f t="shared" si="56"/>
        <v>176.85942552786759</v>
      </c>
      <c r="D1820" s="2">
        <f t="shared" si="57"/>
        <v>145.25197028897571</v>
      </c>
      <c r="E1820" t="s">
        <v>470</v>
      </c>
      <c r="F1820" t="s">
        <v>123</v>
      </c>
      <c r="G1820">
        <v>97.6</v>
      </c>
      <c r="H1820" s="2">
        <v>80257</v>
      </c>
      <c r="I1820">
        <v>63.2</v>
      </c>
      <c r="J1820" s="2">
        <v>80256</v>
      </c>
      <c r="K1820">
        <v>66.900000000000006</v>
      </c>
      <c r="L1820" s="2">
        <v>78286</v>
      </c>
      <c r="M1820">
        <v>71</v>
      </c>
      <c r="N1820" s="2">
        <v>73744</v>
      </c>
      <c r="O1820">
        <v>72.8</v>
      </c>
      <c r="P1820" s="2">
        <v>24786</v>
      </c>
      <c r="Q1820">
        <v>94.3</v>
      </c>
      <c r="R1820" s="2">
        <v>71494</v>
      </c>
      <c r="S1820">
        <v>56.3</v>
      </c>
      <c r="T1820" s="2">
        <v>71494</v>
      </c>
      <c r="U1820">
        <v>59.6</v>
      </c>
      <c r="X1820" s="2">
        <v>70106</v>
      </c>
      <c r="Y1820">
        <v>63.6</v>
      </c>
      <c r="Z1820" s="2">
        <v>65904</v>
      </c>
      <c r="AA1820">
        <v>65.099999999999994</v>
      </c>
      <c r="AB1820" s="2">
        <v>21645</v>
      </c>
      <c r="AC1820">
        <v>82.3</v>
      </c>
      <c r="AD1820" s="2">
        <v>29924</v>
      </c>
      <c r="AE1820">
        <v>41.9</v>
      </c>
      <c r="AJ1820" s="2">
        <v>29745</v>
      </c>
      <c r="AK1820">
        <v>45.1</v>
      </c>
      <c r="AL1820" s="2">
        <v>22960</v>
      </c>
      <c r="AM1820">
        <v>56.5</v>
      </c>
      <c r="AN1820" s="2">
        <v>14039</v>
      </c>
      <c r="AO1820">
        <v>64.900000000000006</v>
      </c>
      <c r="AT1820" t="s">
        <v>81</v>
      </c>
      <c r="AU1820">
        <v>12</v>
      </c>
      <c r="AV1820">
        <v>12</v>
      </c>
      <c r="AX1820">
        <v>12</v>
      </c>
      <c r="AY1820">
        <v>12</v>
      </c>
      <c r="AZ1820">
        <v>12</v>
      </c>
      <c r="BA1820" t="s">
        <v>151</v>
      </c>
      <c r="BB1820">
        <v>8</v>
      </c>
      <c r="BC1820">
        <v>8</v>
      </c>
      <c r="BE1820">
        <v>8</v>
      </c>
      <c r="BF1820">
        <v>8</v>
      </c>
      <c r="BG1820">
        <v>8</v>
      </c>
      <c r="BP1820" s="2">
        <v>126903</v>
      </c>
      <c r="BQ1820" s="2">
        <v>120007</v>
      </c>
      <c r="BS1820" s="2">
        <v>110272</v>
      </c>
      <c r="BT1820" s="2">
        <v>101274</v>
      </c>
      <c r="BU1820" s="2">
        <v>26285</v>
      </c>
    </row>
    <row r="1821" spans="1:73" x14ac:dyDescent="0.25">
      <c r="A1821" s="1">
        <v>44565</v>
      </c>
      <c r="B1821">
        <v>36015</v>
      </c>
      <c r="C1821">
        <f t="shared" si="56"/>
        <v>180.68287889953331</v>
      </c>
      <c r="D1821" s="2">
        <f t="shared" si="57"/>
        <v>149.89189516862334</v>
      </c>
      <c r="E1821" t="s">
        <v>4072</v>
      </c>
      <c r="F1821" t="s">
        <v>123</v>
      </c>
      <c r="G1821">
        <v>97.6</v>
      </c>
      <c r="H1821" s="2">
        <v>54581</v>
      </c>
      <c r="I1821">
        <v>65.400000000000006</v>
      </c>
      <c r="J1821" s="2">
        <v>54579</v>
      </c>
      <c r="K1821">
        <v>69.2</v>
      </c>
      <c r="L1821" s="2">
        <v>52914</v>
      </c>
      <c r="M1821">
        <v>73.599999999999994</v>
      </c>
      <c r="N1821" s="2">
        <v>49402</v>
      </c>
      <c r="O1821">
        <v>75.099999999999994</v>
      </c>
      <c r="P1821" s="2">
        <v>15953</v>
      </c>
      <c r="Q1821">
        <v>95</v>
      </c>
      <c r="R1821" s="2">
        <v>47652</v>
      </c>
      <c r="S1821">
        <v>57.1</v>
      </c>
      <c r="T1821" s="2">
        <v>47652</v>
      </c>
      <c r="U1821">
        <v>60.4</v>
      </c>
      <c r="X1821" s="2">
        <v>46530</v>
      </c>
      <c r="Y1821">
        <v>64.7</v>
      </c>
      <c r="Z1821" s="2">
        <v>43365</v>
      </c>
      <c r="AA1821">
        <v>65.900000000000006</v>
      </c>
      <c r="AB1821" s="2">
        <v>13414</v>
      </c>
      <c r="AC1821">
        <v>82.4</v>
      </c>
      <c r="AD1821" s="2">
        <v>19432</v>
      </c>
      <c r="AE1821">
        <v>40.799999999999997</v>
      </c>
      <c r="AJ1821" s="2">
        <v>19280</v>
      </c>
      <c r="AK1821">
        <v>44.5</v>
      </c>
      <c r="AL1821" s="2">
        <v>14330</v>
      </c>
      <c r="AM1821">
        <v>55.4</v>
      </c>
      <c r="AN1821" s="2">
        <v>8500</v>
      </c>
      <c r="AO1821">
        <v>63.4</v>
      </c>
      <c r="AT1821" t="s">
        <v>111</v>
      </c>
      <c r="AU1821">
        <v>8</v>
      </c>
      <c r="AV1821">
        <v>8</v>
      </c>
      <c r="AX1821">
        <v>8</v>
      </c>
      <c r="AY1821">
        <v>8</v>
      </c>
      <c r="AZ1821">
        <v>8</v>
      </c>
      <c r="BA1821" t="s">
        <v>82</v>
      </c>
      <c r="BB1821">
        <v>4</v>
      </c>
      <c r="BC1821">
        <v>4</v>
      </c>
      <c r="BE1821">
        <v>4</v>
      </c>
      <c r="BF1821">
        <v>4</v>
      </c>
      <c r="BG1821">
        <v>4</v>
      </c>
      <c r="BP1821" s="2">
        <v>83456</v>
      </c>
      <c r="BQ1821" s="2">
        <v>78838</v>
      </c>
      <c r="BS1821" s="2">
        <v>71907</v>
      </c>
      <c r="BT1821" s="2">
        <v>65773</v>
      </c>
      <c r="BU1821" s="2">
        <v>16284</v>
      </c>
    </row>
    <row r="1822" spans="1:73" x14ac:dyDescent="0.25">
      <c r="A1822" s="1">
        <v>44565</v>
      </c>
      <c r="B1822">
        <v>36017</v>
      </c>
      <c r="C1822">
        <f t="shared" si="56"/>
        <v>175.1258883248731</v>
      </c>
      <c r="D1822" s="2">
        <f t="shared" si="57"/>
        <v>152.11287988422575</v>
      </c>
      <c r="E1822" t="s">
        <v>4937</v>
      </c>
      <c r="F1822" t="s">
        <v>123</v>
      </c>
      <c r="G1822">
        <v>97.6</v>
      </c>
      <c r="H1822" s="2">
        <v>29790</v>
      </c>
      <c r="I1822">
        <v>63.1</v>
      </c>
      <c r="J1822" s="2">
        <v>29785</v>
      </c>
      <c r="K1822">
        <v>66.7</v>
      </c>
      <c r="L1822" s="2">
        <v>29106</v>
      </c>
      <c r="M1822">
        <v>71.2</v>
      </c>
      <c r="N1822" s="2">
        <v>27516</v>
      </c>
      <c r="O1822">
        <v>73.400000000000006</v>
      </c>
      <c r="P1822" s="2">
        <v>8903</v>
      </c>
      <c r="Q1822">
        <v>90.4</v>
      </c>
      <c r="R1822" s="2">
        <v>27530</v>
      </c>
      <c r="S1822">
        <v>58.3</v>
      </c>
      <c r="T1822" s="2">
        <v>27528</v>
      </c>
      <c r="U1822">
        <v>61.6</v>
      </c>
      <c r="X1822" s="2">
        <v>27137</v>
      </c>
      <c r="Y1822">
        <v>66.400000000000006</v>
      </c>
      <c r="Z1822" s="2">
        <v>25709</v>
      </c>
      <c r="AA1822">
        <v>68.599999999999994</v>
      </c>
      <c r="AB1822" s="2">
        <v>8289</v>
      </c>
      <c r="AC1822">
        <v>84.2</v>
      </c>
      <c r="AD1822" s="2">
        <v>11673</v>
      </c>
      <c r="AE1822">
        <v>42.4</v>
      </c>
      <c r="AJ1822" s="2">
        <v>11624</v>
      </c>
      <c r="AK1822">
        <v>45.2</v>
      </c>
      <c r="AL1822" s="2">
        <v>9234</v>
      </c>
      <c r="AM1822">
        <v>57.9</v>
      </c>
      <c r="AN1822" s="2">
        <v>5613</v>
      </c>
      <c r="AO1822">
        <v>67.7</v>
      </c>
      <c r="AT1822" t="s">
        <v>81</v>
      </c>
      <c r="AU1822">
        <v>12</v>
      </c>
      <c r="AV1822">
        <v>12</v>
      </c>
      <c r="AX1822">
        <v>12</v>
      </c>
      <c r="AY1822">
        <v>12</v>
      </c>
      <c r="AZ1822">
        <v>12</v>
      </c>
      <c r="BA1822" t="s">
        <v>151</v>
      </c>
      <c r="BB1822">
        <v>8</v>
      </c>
      <c r="BC1822">
        <v>8</v>
      </c>
      <c r="BE1822">
        <v>8</v>
      </c>
      <c r="BF1822">
        <v>8</v>
      </c>
      <c r="BG1822">
        <v>8</v>
      </c>
      <c r="BP1822" s="2">
        <v>47207</v>
      </c>
      <c r="BQ1822" s="2">
        <v>44686</v>
      </c>
      <c r="BS1822" s="2">
        <v>40889</v>
      </c>
      <c r="BT1822" s="2">
        <v>37490</v>
      </c>
      <c r="BU1822" s="2">
        <v>9850</v>
      </c>
    </row>
    <row r="1823" spans="1:73" x14ac:dyDescent="0.25">
      <c r="A1823" s="1">
        <v>44565</v>
      </c>
      <c r="B1823">
        <v>36019</v>
      </c>
      <c r="C1823">
        <f t="shared" si="56"/>
        <v>198.1330426833556</v>
      </c>
      <c r="D1823" s="2">
        <f t="shared" si="57"/>
        <v>173.86146635032696</v>
      </c>
      <c r="E1823" t="s">
        <v>4214</v>
      </c>
      <c r="F1823" t="s">
        <v>123</v>
      </c>
      <c r="G1823">
        <v>97.6</v>
      </c>
      <c r="H1823" s="2">
        <v>59879</v>
      </c>
      <c r="I1823">
        <v>74.400000000000006</v>
      </c>
      <c r="J1823" s="2">
        <v>59876</v>
      </c>
      <c r="K1823">
        <v>78.2</v>
      </c>
      <c r="L1823" s="2">
        <v>57904</v>
      </c>
      <c r="M1823">
        <v>81.599999999999994</v>
      </c>
      <c r="N1823" s="2">
        <v>54217</v>
      </c>
      <c r="O1823">
        <v>82.1</v>
      </c>
      <c r="P1823" s="2">
        <v>14523</v>
      </c>
      <c r="Q1823">
        <v>95</v>
      </c>
      <c r="R1823" s="2">
        <v>55543</v>
      </c>
      <c r="S1823">
        <v>69</v>
      </c>
      <c r="T1823" s="2">
        <v>55542</v>
      </c>
      <c r="U1823">
        <v>72.5</v>
      </c>
      <c r="X1823" s="2">
        <v>54326</v>
      </c>
      <c r="Y1823">
        <v>76.599999999999994</v>
      </c>
      <c r="Z1823" s="2">
        <v>50888</v>
      </c>
      <c r="AA1823">
        <v>77</v>
      </c>
      <c r="AB1823" s="2">
        <v>13594</v>
      </c>
      <c r="AC1823">
        <v>95</v>
      </c>
      <c r="AD1823" s="2">
        <v>23027</v>
      </c>
      <c r="AE1823">
        <v>41.5</v>
      </c>
      <c r="AJ1823" s="2">
        <v>22879</v>
      </c>
      <c r="AK1823">
        <v>45</v>
      </c>
      <c r="AL1823" s="2">
        <v>16828</v>
      </c>
      <c r="AM1823">
        <v>59.5</v>
      </c>
      <c r="AN1823" s="2">
        <v>9732</v>
      </c>
      <c r="AO1823">
        <v>71.599999999999994</v>
      </c>
      <c r="AT1823" t="s">
        <v>81</v>
      </c>
      <c r="AU1823">
        <v>12</v>
      </c>
      <c r="AV1823">
        <v>12</v>
      </c>
      <c r="AX1823">
        <v>12</v>
      </c>
      <c r="AY1823">
        <v>12</v>
      </c>
      <c r="AZ1823">
        <v>12</v>
      </c>
      <c r="BA1823" t="s">
        <v>151</v>
      </c>
      <c r="BB1823">
        <v>8</v>
      </c>
      <c r="BC1823">
        <v>8</v>
      </c>
      <c r="BE1823">
        <v>8</v>
      </c>
      <c r="BF1823">
        <v>8</v>
      </c>
      <c r="BG1823">
        <v>8</v>
      </c>
      <c r="BP1823" s="2">
        <v>80485</v>
      </c>
      <c r="BQ1823" s="2">
        <v>76595</v>
      </c>
      <c r="BS1823" s="2">
        <v>70920</v>
      </c>
      <c r="BT1823" s="2">
        <v>66064</v>
      </c>
      <c r="BU1823" s="2">
        <v>14221</v>
      </c>
    </row>
    <row r="1824" spans="1:73" x14ac:dyDescent="0.25">
      <c r="A1824" s="1">
        <v>44565</v>
      </c>
      <c r="B1824">
        <v>36021</v>
      </c>
      <c r="C1824">
        <f t="shared" si="56"/>
        <v>190.07999999999998</v>
      </c>
      <c r="D1824" s="2">
        <f t="shared" si="57"/>
        <v>187.49820788530468</v>
      </c>
      <c r="E1824" t="s">
        <v>112</v>
      </c>
      <c r="F1824" t="s">
        <v>123</v>
      </c>
      <c r="G1824">
        <v>97.6</v>
      </c>
      <c r="H1824" s="2">
        <v>48207</v>
      </c>
      <c r="I1824">
        <v>81.099999999999994</v>
      </c>
      <c r="J1824" s="2">
        <v>48204</v>
      </c>
      <c r="K1824">
        <v>84.6</v>
      </c>
      <c r="L1824" s="2">
        <v>47000</v>
      </c>
      <c r="M1824">
        <v>88.3</v>
      </c>
      <c r="N1824" s="2">
        <v>44236</v>
      </c>
      <c r="O1824">
        <v>89.6</v>
      </c>
      <c r="P1824" s="2">
        <v>14853</v>
      </c>
      <c r="Q1824">
        <v>95</v>
      </c>
      <c r="R1824" s="2">
        <v>42485</v>
      </c>
      <c r="S1824">
        <v>71.5</v>
      </c>
      <c r="T1824" s="2">
        <v>42485</v>
      </c>
      <c r="U1824">
        <v>74.599999999999994</v>
      </c>
      <c r="X1824" s="2">
        <v>41620</v>
      </c>
      <c r="Y1824">
        <v>78.2</v>
      </c>
      <c r="Z1824" s="2">
        <v>39090</v>
      </c>
      <c r="AA1824">
        <v>79.2</v>
      </c>
      <c r="AB1824" s="2">
        <v>12655</v>
      </c>
      <c r="AC1824">
        <v>87.3</v>
      </c>
      <c r="AD1824" s="2">
        <v>17362</v>
      </c>
      <c r="AE1824">
        <v>40.9</v>
      </c>
      <c r="AJ1824" s="2">
        <v>17215</v>
      </c>
      <c r="AK1824">
        <v>44</v>
      </c>
      <c r="AL1824" s="2">
        <v>12836</v>
      </c>
      <c r="AM1824">
        <v>53.6</v>
      </c>
      <c r="AN1824" s="2">
        <v>7643</v>
      </c>
      <c r="AO1824">
        <v>60.4</v>
      </c>
      <c r="AT1824" t="s">
        <v>111</v>
      </c>
      <c r="AU1824">
        <v>8</v>
      </c>
      <c r="AV1824">
        <v>8</v>
      </c>
      <c r="AX1824">
        <v>8</v>
      </c>
      <c r="AY1824">
        <v>8</v>
      </c>
      <c r="AZ1824">
        <v>8</v>
      </c>
      <c r="BA1824" t="s">
        <v>151</v>
      </c>
      <c r="BB1824">
        <v>8</v>
      </c>
      <c r="BC1824">
        <v>8</v>
      </c>
      <c r="BE1824">
        <v>8</v>
      </c>
      <c r="BF1824">
        <v>8</v>
      </c>
      <c r="BG1824">
        <v>8</v>
      </c>
      <c r="BP1824" s="2">
        <v>59461</v>
      </c>
      <c r="BQ1824" s="2">
        <v>56965</v>
      </c>
      <c r="BS1824" s="2">
        <v>53241</v>
      </c>
      <c r="BT1824" s="2">
        <v>49375</v>
      </c>
      <c r="BU1824" s="2">
        <v>14500</v>
      </c>
    </row>
    <row r="1825" spans="1:73" x14ac:dyDescent="0.25">
      <c r="A1825" s="1">
        <v>44565</v>
      </c>
      <c r="B1825">
        <v>36023</v>
      </c>
      <c r="C1825">
        <f t="shared" si="56"/>
        <v>180.15805849408838</v>
      </c>
      <c r="D1825" s="2">
        <f t="shared" si="57"/>
        <v>141.7704874921929</v>
      </c>
      <c r="E1825" t="s">
        <v>4305</v>
      </c>
      <c r="F1825" t="s">
        <v>123</v>
      </c>
      <c r="G1825">
        <v>97.6</v>
      </c>
      <c r="H1825" s="2">
        <v>28995</v>
      </c>
      <c r="I1825">
        <v>60.9</v>
      </c>
      <c r="J1825" s="2">
        <v>28995</v>
      </c>
      <c r="K1825">
        <v>64.3</v>
      </c>
      <c r="L1825" s="2">
        <v>28192</v>
      </c>
      <c r="M1825">
        <v>67.599999999999994</v>
      </c>
      <c r="N1825" s="2">
        <v>26401</v>
      </c>
      <c r="O1825">
        <v>68.7</v>
      </c>
      <c r="P1825" s="2">
        <v>7494</v>
      </c>
      <c r="Q1825">
        <v>93.3</v>
      </c>
      <c r="R1825" s="2">
        <v>27092</v>
      </c>
      <c r="S1825">
        <v>56.9</v>
      </c>
      <c r="T1825" s="2">
        <v>27092</v>
      </c>
      <c r="U1825">
        <v>60</v>
      </c>
      <c r="X1825" s="2">
        <v>26462</v>
      </c>
      <c r="Y1825">
        <v>63.5</v>
      </c>
      <c r="Z1825" s="2">
        <v>24768</v>
      </c>
      <c r="AA1825">
        <v>64.400000000000006</v>
      </c>
      <c r="AB1825" s="2">
        <v>6924</v>
      </c>
      <c r="AC1825">
        <v>86.2</v>
      </c>
      <c r="AD1825" s="2">
        <v>11213</v>
      </c>
      <c r="AE1825">
        <v>41.4</v>
      </c>
      <c r="AJ1825" s="2">
        <v>11125</v>
      </c>
      <c r="AK1825">
        <v>44.9</v>
      </c>
      <c r="AL1825" s="2">
        <v>8099</v>
      </c>
      <c r="AM1825">
        <v>57.7</v>
      </c>
      <c r="AN1825" s="2">
        <v>4748</v>
      </c>
      <c r="AO1825">
        <v>68.599999999999994</v>
      </c>
      <c r="AT1825" t="s">
        <v>111</v>
      </c>
      <c r="AU1825">
        <v>8</v>
      </c>
      <c r="AV1825">
        <v>8</v>
      </c>
      <c r="AX1825">
        <v>8</v>
      </c>
      <c r="AY1825">
        <v>8</v>
      </c>
      <c r="AZ1825">
        <v>8</v>
      </c>
      <c r="BA1825" t="s">
        <v>151</v>
      </c>
      <c r="BB1825">
        <v>8</v>
      </c>
      <c r="BC1825">
        <v>8</v>
      </c>
      <c r="BE1825">
        <v>8</v>
      </c>
      <c r="BF1825">
        <v>8</v>
      </c>
      <c r="BG1825">
        <v>8</v>
      </c>
      <c r="BP1825" s="2">
        <v>47581</v>
      </c>
      <c r="BQ1825" s="2">
        <v>45117</v>
      </c>
      <c r="BS1825" s="2">
        <v>41702</v>
      </c>
      <c r="BT1825" s="2">
        <v>38456</v>
      </c>
      <c r="BU1825" s="2">
        <v>8035</v>
      </c>
    </row>
    <row r="1826" spans="1:73" x14ac:dyDescent="0.25">
      <c r="A1826" s="1">
        <v>44565</v>
      </c>
      <c r="B1826">
        <v>36025</v>
      </c>
      <c r="C1826">
        <f t="shared" si="56"/>
        <v>154.08420295070169</v>
      </c>
      <c r="D1826" s="2">
        <f t="shared" si="57"/>
        <v>135.79620302208446</v>
      </c>
      <c r="E1826" t="s">
        <v>153</v>
      </c>
      <c r="F1826" t="s">
        <v>123</v>
      </c>
      <c r="G1826">
        <v>97.6</v>
      </c>
      <c r="H1826" s="2">
        <v>26536</v>
      </c>
      <c r="I1826">
        <v>60.1</v>
      </c>
      <c r="J1826" s="2">
        <v>26536</v>
      </c>
      <c r="K1826">
        <v>62.6</v>
      </c>
      <c r="L1826" s="2">
        <v>26082</v>
      </c>
      <c r="M1826">
        <v>65.8</v>
      </c>
      <c r="N1826" s="2">
        <v>24832</v>
      </c>
      <c r="O1826">
        <v>67.2</v>
      </c>
      <c r="P1826" s="2">
        <v>8945</v>
      </c>
      <c r="Q1826">
        <v>80.5</v>
      </c>
      <c r="R1826" s="2">
        <v>24250</v>
      </c>
      <c r="S1826">
        <v>54.9</v>
      </c>
      <c r="T1826" s="2">
        <v>24250</v>
      </c>
      <c r="U1826">
        <v>57.2</v>
      </c>
      <c r="X1826" s="2">
        <v>23956</v>
      </c>
      <c r="Y1826">
        <v>60.5</v>
      </c>
      <c r="Z1826" s="2">
        <v>22798</v>
      </c>
      <c r="AA1826">
        <v>61.7</v>
      </c>
      <c r="AB1826" s="2">
        <v>8130</v>
      </c>
      <c r="AC1826">
        <v>73.099999999999994</v>
      </c>
      <c r="AD1826" s="2">
        <v>9685</v>
      </c>
      <c r="AE1826">
        <v>39.9</v>
      </c>
      <c r="AJ1826" s="2">
        <v>9645</v>
      </c>
      <c r="AK1826">
        <v>42.3</v>
      </c>
      <c r="AL1826" s="2">
        <v>7844</v>
      </c>
      <c r="AM1826">
        <v>53</v>
      </c>
      <c r="AN1826" s="2">
        <v>5151</v>
      </c>
      <c r="AO1826">
        <v>63.4</v>
      </c>
      <c r="AT1826" t="s">
        <v>81</v>
      </c>
      <c r="AU1826">
        <v>12</v>
      </c>
      <c r="AV1826">
        <v>12</v>
      </c>
      <c r="AX1826">
        <v>12</v>
      </c>
      <c r="AY1826">
        <v>12</v>
      </c>
      <c r="AZ1826">
        <v>12</v>
      </c>
      <c r="BA1826" t="s">
        <v>151</v>
      </c>
      <c r="BB1826">
        <v>8</v>
      </c>
      <c r="BC1826">
        <v>8</v>
      </c>
      <c r="BE1826">
        <v>8</v>
      </c>
      <c r="BF1826">
        <v>8</v>
      </c>
      <c r="BG1826">
        <v>8</v>
      </c>
      <c r="BP1826" s="2">
        <v>44135</v>
      </c>
      <c r="BQ1826" s="2">
        <v>42385</v>
      </c>
      <c r="BS1826" s="2">
        <v>39613</v>
      </c>
      <c r="BT1826" s="2">
        <v>36926</v>
      </c>
      <c r="BU1826" s="2">
        <v>11116</v>
      </c>
    </row>
    <row r="1827" spans="1:73" x14ac:dyDescent="0.25">
      <c r="A1827" s="1">
        <v>44565</v>
      </c>
      <c r="B1827">
        <v>36027</v>
      </c>
      <c r="C1827">
        <f t="shared" si="56"/>
        <v>188.38124309443998</v>
      </c>
      <c r="D1827" s="2">
        <f t="shared" si="57"/>
        <v>174.38269446939424</v>
      </c>
      <c r="E1827" t="s">
        <v>457</v>
      </c>
      <c r="F1827" t="s">
        <v>123</v>
      </c>
      <c r="G1827">
        <v>97.6</v>
      </c>
      <c r="H1827" s="2">
        <v>220863</v>
      </c>
      <c r="I1827">
        <v>75.099999999999994</v>
      </c>
      <c r="J1827" s="2">
        <v>220849</v>
      </c>
      <c r="K1827">
        <v>78.7</v>
      </c>
      <c r="L1827" s="2">
        <v>215170</v>
      </c>
      <c r="M1827">
        <v>82.7</v>
      </c>
      <c r="N1827" s="2">
        <v>201176</v>
      </c>
      <c r="O1827">
        <v>84.1</v>
      </c>
      <c r="P1827" s="2">
        <v>53570</v>
      </c>
      <c r="Q1827">
        <v>95</v>
      </c>
      <c r="R1827" s="2">
        <v>195540</v>
      </c>
      <c r="S1827">
        <v>66.5</v>
      </c>
      <c r="T1827" s="2">
        <v>195533</v>
      </c>
      <c r="U1827">
        <v>69.7</v>
      </c>
      <c r="X1827" s="2">
        <v>191810</v>
      </c>
      <c r="Y1827">
        <v>73.8</v>
      </c>
      <c r="Z1827" s="2">
        <v>179329</v>
      </c>
      <c r="AA1827">
        <v>74.900000000000006</v>
      </c>
      <c r="AB1827" s="2">
        <v>46972</v>
      </c>
      <c r="AC1827">
        <v>88</v>
      </c>
      <c r="AD1827" s="2">
        <v>73507</v>
      </c>
      <c r="AE1827">
        <v>37.6</v>
      </c>
      <c r="AJ1827" s="2">
        <v>72828</v>
      </c>
      <c r="AK1827">
        <v>40.6</v>
      </c>
      <c r="AL1827" s="2">
        <v>51561</v>
      </c>
      <c r="AM1827">
        <v>51.7</v>
      </c>
      <c r="AN1827" s="2">
        <v>28563</v>
      </c>
      <c r="AO1827">
        <v>60.8</v>
      </c>
      <c r="AT1827" t="s">
        <v>111</v>
      </c>
      <c r="AU1827">
        <v>8</v>
      </c>
      <c r="AV1827">
        <v>8</v>
      </c>
      <c r="AX1827">
        <v>8</v>
      </c>
      <c r="AY1827">
        <v>8</v>
      </c>
      <c r="AZ1827">
        <v>8</v>
      </c>
      <c r="BA1827" t="s">
        <v>82</v>
      </c>
      <c r="BB1827">
        <v>4</v>
      </c>
      <c r="BC1827">
        <v>4</v>
      </c>
      <c r="BE1827">
        <v>4</v>
      </c>
      <c r="BF1827">
        <v>4</v>
      </c>
      <c r="BG1827">
        <v>4</v>
      </c>
      <c r="BP1827" s="2">
        <v>294218</v>
      </c>
      <c r="BQ1827" s="2">
        <v>280657</v>
      </c>
      <c r="BS1827" s="2">
        <v>260074</v>
      </c>
      <c r="BT1827" s="2">
        <v>239328</v>
      </c>
      <c r="BU1827" s="2">
        <v>53399</v>
      </c>
    </row>
    <row r="1828" spans="1:73" x14ac:dyDescent="0.25">
      <c r="A1828" s="1">
        <v>44565</v>
      </c>
      <c r="B1828">
        <v>36029</v>
      </c>
      <c r="C1828">
        <f t="shared" si="56"/>
        <v>180.83795542664336</v>
      </c>
      <c r="D1828" s="2">
        <f t="shared" si="57"/>
        <v>180.83504873391036</v>
      </c>
      <c r="E1828" t="s">
        <v>186</v>
      </c>
      <c r="F1828" t="s">
        <v>123</v>
      </c>
      <c r="G1828">
        <v>97.6</v>
      </c>
      <c r="H1828" s="2">
        <v>664306</v>
      </c>
      <c r="I1828">
        <v>72.3</v>
      </c>
      <c r="J1828" s="2">
        <v>664245</v>
      </c>
      <c r="K1828">
        <v>76.5</v>
      </c>
      <c r="L1828" s="2">
        <v>640889</v>
      </c>
      <c r="M1828">
        <v>80.400000000000006</v>
      </c>
      <c r="N1828" s="2">
        <v>598971</v>
      </c>
      <c r="O1828">
        <v>81.7</v>
      </c>
      <c r="P1828" s="2">
        <v>158092</v>
      </c>
      <c r="Q1828">
        <v>93.6</v>
      </c>
      <c r="R1828" s="2">
        <v>612408</v>
      </c>
      <c r="S1828">
        <v>66.7</v>
      </c>
      <c r="T1828" s="2">
        <v>612400</v>
      </c>
      <c r="U1828">
        <v>70.5</v>
      </c>
      <c r="X1828" s="2">
        <v>595626</v>
      </c>
      <c r="Y1828">
        <v>74.7</v>
      </c>
      <c r="Z1828" s="2">
        <v>557020</v>
      </c>
      <c r="AA1828">
        <v>75.900000000000006</v>
      </c>
      <c r="AB1828" s="2">
        <v>147344</v>
      </c>
      <c r="AC1828">
        <v>87.2</v>
      </c>
      <c r="AD1828" s="2">
        <v>278254</v>
      </c>
      <c r="AE1828">
        <v>45.4</v>
      </c>
      <c r="AJ1828" s="2">
        <v>276017</v>
      </c>
      <c r="AK1828">
        <v>49.6</v>
      </c>
      <c r="AL1828" s="2">
        <v>186641</v>
      </c>
      <c r="AM1828">
        <v>62.6</v>
      </c>
      <c r="AN1828" s="2">
        <v>105769</v>
      </c>
      <c r="AO1828">
        <v>71.8</v>
      </c>
      <c r="AT1828" t="s">
        <v>111</v>
      </c>
      <c r="AU1828">
        <v>8</v>
      </c>
      <c r="AV1828">
        <v>8</v>
      </c>
      <c r="AX1828">
        <v>8</v>
      </c>
      <c r="AY1828">
        <v>8</v>
      </c>
      <c r="AZ1828">
        <v>8</v>
      </c>
      <c r="BA1828" t="s">
        <v>82</v>
      </c>
      <c r="BB1828">
        <v>4</v>
      </c>
      <c r="BC1828">
        <v>4</v>
      </c>
      <c r="BE1828">
        <v>4</v>
      </c>
      <c r="BF1828">
        <v>4</v>
      </c>
      <c r="BG1828">
        <v>4</v>
      </c>
      <c r="BP1828" s="2">
        <v>918702</v>
      </c>
      <c r="BQ1828" s="2">
        <v>868601</v>
      </c>
      <c r="BS1828" s="2">
        <v>797312</v>
      </c>
      <c r="BT1828" s="2">
        <v>733429</v>
      </c>
      <c r="BU1828" s="2">
        <v>168935</v>
      </c>
    </row>
    <row r="1829" spans="1:73" x14ac:dyDescent="0.25">
      <c r="A1829" s="1">
        <v>44565</v>
      </c>
      <c r="B1829">
        <v>36031</v>
      </c>
      <c r="C1829">
        <f t="shared" si="56"/>
        <v>174.33567996424179</v>
      </c>
      <c r="D1829" s="2">
        <f t="shared" si="57"/>
        <v>177.4650444888324</v>
      </c>
      <c r="E1829" t="s">
        <v>280</v>
      </c>
      <c r="F1829" t="s">
        <v>123</v>
      </c>
      <c r="G1829">
        <v>97.6</v>
      </c>
      <c r="H1829" s="2">
        <v>27435</v>
      </c>
      <c r="I1829">
        <v>74.400000000000006</v>
      </c>
      <c r="J1829" s="2">
        <v>27435</v>
      </c>
      <c r="K1829">
        <v>77.5</v>
      </c>
      <c r="L1829" s="2">
        <v>26604</v>
      </c>
      <c r="M1829">
        <v>80.099999999999994</v>
      </c>
      <c r="N1829" s="2">
        <v>24991</v>
      </c>
      <c r="O1829">
        <v>80.7</v>
      </c>
      <c r="P1829" s="2">
        <v>8033</v>
      </c>
      <c r="Q1829">
        <v>89.8</v>
      </c>
      <c r="R1829" s="2">
        <v>25484</v>
      </c>
      <c r="S1829">
        <v>69.099999999999994</v>
      </c>
      <c r="T1829" s="2">
        <v>25484</v>
      </c>
      <c r="U1829">
        <v>72</v>
      </c>
      <c r="X1829" s="2">
        <v>24858</v>
      </c>
      <c r="Y1829">
        <v>74.900000000000006</v>
      </c>
      <c r="Z1829" s="2">
        <v>23382</v>
      </c>
      <c r="AA1829">
        <v>75.5</v>
      </c>
      <c r="AB1829" s="2">
        <v>7508</v>
      </c>
      <c r="AC1829">
        <v>83.9</v>
      </c>
      <c r="AD1829" s="2">
        <v>11485</v>
      </c>
      <c r="AE1829">
        <v>45.1</v>
      </c>
      <c r="AJ1829" s="2">
        <v>11400</v>
      </c>
      <c r="AK1829">
        <v>48.8</v>
      </c>
      <c r="AL1829" s="2">
        <v>8644</v>
      </c>
      <c r="AM1829">
        <v>60.3</v>
      </c>
      <c r="AN1829" s="2">
        <v>5140</v>
      </c>
      <c r="AO1829">
        <v>68.5</v>
      </c>
      <c r="AT1829" t="s">
        <v>111</v>
      </c>
      <c r="AU1829">
        <v>8</v>
      </c>
      <c r="AV1829">
        <v>8</v>
      </c>
      <c r="AX1829">
        <v>8</v>
      </c>
      <c r="AY1829">
        <v>8</v>
      </c>
      <c r="AZ1829">
        <v>8</v>
      </c>
      <c r="BA1829" t="s">
        <v>151</v>
      </c>
      <c r="BB1829">
        <v>8</v>
      </c>
      <c r="BC1829">
        <v>8</v>
      </c>
      <c r="BE1829">
        <v>8</v>
      </c>
      <c r="BF1829">
        <v>8</v>
      </c>
      <c r="BG1829">
        <v>8</v>
      </c>
      <c r="BP1829" s="2">
        <v>36885</v>
      </c>
      <c r="BQ1829" s="2">
        <v>35406</v>
      </c>
      <c r="BS1829" s="2">
        <v>33195</v>
      </c>
      <c r="BT1829" s="2">
        <v>30977</v>
      </c>
      <c r="BU1829" s="2">
        <v>8949</v>
      </c>
    </row>
    <row r="1830" spans="1:73" x14ac:dyDescent="0.25">
      <c r="A1830" s="1">
        <v>44565</v>
      </c>
      <c r="B1830">
        <v>36033</v>
      </c>
      <c r="C1830">
        <f t="shared" si="56"/>
        <v>188.99484240687678</v>
      </c>
      <c r="D1830" s="2">
        <f t="shared" si="57"/>
        <v>157.13204214245158</v>
      </c>
      <c r="E1830" t="s">
        <v>223</v>
      </c>
      <c r="F1830" t="s">
        <v>123</v>
      </c>
      <c r="G1830">
        <v>97.6</v>
      </c>
      <c r="H1830" s="2">
        <v>33548</v>
      </c>
      <c r="I1830">
        <v>67.099999999999994</v>
      </c>
      <c r="J1830" s="2">
        <v>33538</v>
      </c>
      <c r="K1830">
        <v>70.3</v>
      </c>
      <c r="L1830" s="2">
        <v>32613</v>
      </c>
      <c r="M1830">
        <v>74.400000000000006</v>
      </c>
      <c r="N1830" s="2">
        <v>30366</v>
      </c>
      <c r="O1830">
        <v>75.099999999999994</v>
      </c>
      <c r="P1830" s="2">
        <v>8441</v>
      </c>
      <c r="Q1830">
        <v>95</v>
      </c>
      <c r="R1830" s="2">
        <v>31272</v>
      </c>
      <c r="S1830">
        <v>62.5</v>
      </c>
      <c r="T1830" s="2">
        <v>31268</v>
      </c>
      <c r="U1830">
        <v>65.599999999999994</v>
      </c>
      <c r="X1830" s="2">
        <v>30652</v>
      </c>
      <c r="Y1830">
        <v>69.900000000000006</v>
      </c>
      <c r="Z1830" s="2">
        <v>28570</v>
      </c>
      <c r="AA1830">
        <v>70.7</v>
      </c>
      <c r="AB1830" s="2">
        <v>7989</v>
      </c>
      <c r="AC1830">
        <v>91.6</v>
      </c>
      <c r="AD1830" s="2">
        <v>13141</v>
      </c>
      <c r="AE1830">
        <v>42</v>
      </c>
      <c r="AJ1830" s="2">
        <v>13072</v>
      </c>
      <c r="AK1830">
        <v>45.8</v>
      </c>
      <c r="AL1830" s="2">
        <v>9860</v>
      </c>
      <c r="AM1830">
        <v>59.8</v>
      </c>
      <c r="AN1830" s="2">
        <v>5764</v>
      </c>
      <c r="AO1830">
        <v>72.099999999999994</v>
      </c>
      <c r="AT1830" t="s">
        <v>81</v>
      </c>
      <c r="AU1830">
        <v>12</v>
      </c>
      <c r="AV1830">
        <v>12</v>
      </c>
      <c r="AX1830">
        <v>12</v>
      </c>
      <c r="AY1830">
        <v>12</v>
      </c>
      <c r="AZ1830">
        <v>12</v>
      </c>
      <c r="BA1830" t="s">
        <v>151</v>
      </c>
      <c r="BB1830">
        <v>8</v>
      </c>
      <c r="BC1830">
        <v>8</v>
      </c>
      <c r="BE1830">
        <v>8</v>
      </c>
      <c r="BF1830">
        <v>8</v>
      </c>
      <c r="BG1830">
        <v>8</v>
      </c>
      <c r="BP1830" s="2">
        <v>50022</v>
      </c>
      <c r="BQ1830" s="2">
        <v>47674</v>
      </c>
      <c r="BS1830" s="2">
        <v>43851</v>
      </c>
      <c r="BT1830" s="2">
        <v>40427</v>
      </c>
      <c r="BU1830" s="2">
        <v>8725</v>
      </c>
    </row>
    <row r="1831" spans="1:73" x14ac:dyDescent="0.25">
      <c r="A1831" s="1">
        <v>44565</v>
      </c>
      <c r="B1831">
        <v>36035</v>
      </c>
      <c r="C1831">
        <f t="shared" si="56"/>
        <v>159.43452380952382</v>
      </c>
      <c r="D1831" s="2">
        <f t="shared" si="57"/>
        <v>133.52153320159343</v>
      </c>
      <c r="E1831" t="s">
        <v>138</v>
      </c>
      <c r="F1831" t="s">
        <v>123</v>
      </c>
      <c r="G1831">
        <v>97.6</v>
      </c>
      <c r="H1831" s="2">
        <v>30032</v>
      </c>
      <c r="I1831">
        <v>56.3</v>
      </c>
      <c r="J1831" s="2">
        <v>30029</v>
      </c>
      <c r="K1831">
        <v>59.2</v>
      </c>
      <c r="L1831" s="2">
        <v>29527</v>
      </c>
      <c r="M1831">
        <v>63.6</v>
      </c>
      <c r="N1831" s="2">
        <v>27976</v>
      </c>
      <c r="O1831">
        <v>65.599999999999994</v>
      </c>
      <c r="P1831" s="2">
        <v>8939</v>
      </c>
      <c r="Q1831">
        <v>83.1</v>
      </c>
      <c r="R1831" s="2">
        <v>27590</v>
      </c>
      <c r="S1831">
        <v>51.7</v>
      </c>
      <c r="T1831" s="2">
        <v>27590</v>
      </c>
      <c r="U1831">
        <v>54.4</v>
      </c>
      <c r="X1831" s="2">
        <v>27266</v>
      </c>
      <c r="Y1831">
        <v>58.7</v>
      </c>
      <c r="Z1831" s="2">
        <v>25877</v>
      </c>
      <c r="AA1831">
        <v>60.7</v>
      </c>
      <c r="AB1831" s="2">
        <v>8149</v>
      </c>
      <c r="AC1831">
        <v>75.8</v>
      </c>
      <c r="AD1831" s="2">
        <v>11134</v>
      </c>
      <c r="AE1831">
        <v>40.4</v>
      </c>
      <c r="AJ1831" s="2">
        <v>11080</v>
      </c>
      <c r="AK1831">
        <v>42.8</v>
      </c>
      <c r="AL1831" s="2">
        <v>8644</v>
      </c>
      <c r="AM1831">
        <v>54.4</v>
      </c>
      <c r="AN1831" s="2">
        <v>5277</v>
      </c>
      <c r="AO1831">
        <v>64.8</v>
      </c>
      <c r="AT1831" t="s">
        <v>81</v>
      </c>
      <c r="AU1831">
        <v>12</v>
      </c>
      <c r="AV1831">
        <v>12</v>
      </c>
      <c r="AX1831">
        <v>12</v>
      </c>
      <c r="AY1831">
        <v>12</v>
      </c>
      <c r="AZ1831">
        <v>12</v>
      </c>
      <c r="BA1831" t="s">
        <v>151</v>
      </c>
      <c r="BB1831">
        <v>8</v>
      </c>
      <c r="BC1831">
        <v>8</v>
      </c>
      <c r="BE1831">
        <v>8</v>
      </c>
      <c r="BF1831">
        <v>8</v>
      </c>
      <c r="BG1831">
        <v>8</v>
      </c>
      <c r="BP1831" s="2">
        <v>53383</v>
      </c>
      <c r="BQ1831" s="2">
        <v>50698</v>
      </c>
      <c r="BS1831" s="2">
        <v>46437</v>
      </c>
      <c r="BT1831" s="2">
        <v>42633</v>
      </c>
      <c r="BU1831" s="2">
        <v>10752</v>
      </c>
    </row>
    <row r="1832" spans="1:73" x14ac:dyDescent="0.25">
      <c r="A1832" s="1">
        <v>44565</v>
      </c>
      <c r="B1832">
        <v>36037</v>
      </c>
      <c r="C1832">
        <f t="shared" si="56"/>
        <v>177.84705882352941</v>
      </c>
      <c r="D1832" s="2">
        <f t="shared" si="57"/>
        <v>146.69593345656193</v>
      </c>
      <c r="E1832" t="s">
        <v>521</v>
      </c>
      <c r="F1832" t="s">
        <v>123</v>
      </c>
      <c r="G1832">
        <v>97.6</v>
      </c>
      <c r="H1832" s="2">
        <v>35264</v>
      </c>
      <c r="I1832">
        <v>61.6</v>
      </c>
      <c r="J1832" s="2">
        <v>35263</v>
      </c>
      <c r="K1832">
        <v>64.900000000000006</v>
      </c>
      <c r="L1832" s="2">
        <v>34542</v>
      </c>
      <c r="M1832">
        <v>69.400000000000006</v>
      </c>
      <c r="N1832" s="2">
        <v>32702</v>
      </c>
      <c r="O1832">
        <v>71.599999999999994</v>
      </c>
      <c r="P1832" s="2">
        <v>10145</v>
      </c>
      <c r="Q1832">
        <v>91.8</v>
      </c>
      <c r="R1832" s="2">
        <v>32922</v>
      </c>
      <c r="S1832">
        <v>57.5</v>
      </c>
      <c r="T1832" s="2">
        <v>32921</v>
      </c>
      <c r="U1832">
        <v>60.6</v>
      </c>
      <c r="X1832" s="2">
        <v>32420</v>
      </c>
      <c r="Y1832">
        <v>65.099999999999994</v>
      </c>
      <c r="Z1832" s="2">
        <v>30725</v>
      </c>
      <c r="AA1832">
        <v>67.3</v>
      </c>
      <c r="AB1832" s="2">
        <v>9452</v>
      </c>
      <c r="AC1832">
        <v>85.5</v>
      </c>
      <c r="AD1832" s="2">
        <v>13133</v>
      </c>
      <c r="AE1832">
        <v>39.9</v>
      </c>
      <c r="AJ1832" s="2">
        <v>13061</v>
      </c>
      <c r="AK1832">
        <v>42.5</v>
      </c>
      <c r="AL1832" s="2">
        <v>10174</v>
      </c>
      <c r="AM1832">
        <v>55.1</v>
      </c>
      <c r="AN1832" s="2">
        <v>6099</v>
      </c>
      <c r="AO1832">
        <v>64.5</v>
      </c>
      <c r="AT1832" t="s">
        <v>85</v>
      </c>
      <c r="AU1832">
        <v>4</v>
      </c>
      <c r="AV1832">
        <v>4</v>
      </c>
      <c r="AX1832">
        <v>4</v>
      </c>
      <c r="AY1832">
        <v>4</v>
      </c>
      <c r="AZ1832">
        <v>4</v>
      </c>
      <c r="BA1832" t="s">
        <v>151</v>
      </c>
      <c r="BB1832">
        <v>8</v>
      </c>
      <c r="BC1832">
        <v>8</v>
      </c>
      <c r="BE1832">
        <v>8</v>
      </c>
      <c r="BF1832">
        <v>8</v>
      </c>
      <c r="BG1832">
        <v>8</v>
      </c>
      <c r="BP1832" s="2">
        <v>57280</v>
      </c>
      <c r="BQ1832" s="2">
        <v>54344</v>
      </c>
      <c r="BS1832" s="2">
        <v>49799</v>
      </c>
      <c r="BT1832" s="2">
        <v>45674</v>
      </c>
      <c r="BU1832" s="2">
        <v>11050</v>
      </c>
    </row>
    <row r="1833" spans="1:73" x14ac:dyDescent="0.25">
      <c r="A1833" s="1">
        <v>44565</v>
      </c>
      <c r="B1833">
        <v>36039</v>
      </c>
      <c r="C1833">
        <f t="shared" si="56"/>
        <v>172.19580419580421</v>
      </c>
      <c r="D1833" s="2">
        <f t="shared" si="57"/>
        <v>152.38574452580073</v>
      </c>
      <c r="E1833" t="s">
        <v>406</v>
      </c>
      <c r="F1833" t="s">
        <v>123</v>
      </c>
      <c r="G1833">
        <v>97.6</v>
      </c>
      <c r="H1833" s="2">
        <v>31564</v>
      </c>
      <c r="I1833">
        <v>66.900000000000006</v>
      </c>
      <c r="J1833" s="2">
        <v>31562</v>
      </c>
      <c r="K1833">
        <v>69.8</v>
      </c>
      <c r="L1833" s="2">
        <v>30981</v>
      </c>
      <c r="M1833">
        <v>73.3</v>
      </c>
      <c r="N1833" s="2">
        <v>29330</v>
      </c>
      <c r="O1833">
        <v>74.2</v>
      </c>
      <c r="P1833" s="2">
        <v>9799</v>
      </c>
      <c r="Q1833">
        <v>91.4</v>
      </c>
      <c r="R1833" s="2">
        <v>28324</v>
      </c>
      <c r="S1833">
        <v>60</v>
      </c>
      <c r="T1833" s="2">
        <v>28323</v>
      </c>
      <c r="U1833">
        <v>62.6</v>
      </c>
      <c r="X1833" s="2">
        <v>27903</v>
      </c>
      <c r="Y1833">
        <v>66</v>
      </c>
      <c r="Z1833" s="2">
        <v>26400</v>
      </c>
      <c r="AA1833">
        <v>66.8</v>
      </c>
      <c r="AB1833" s="2">
        <v>8613</v>
      </c>
      <c r="AC1833">
        <v>80.3</v>
      </c>
      <c r="AD1833" s="2">
        <v>12185</v>
      </c>
      <c r="AE1833">
        <v>43</v>
      </c>
      <c r="AJ1833" s="2">
        <v>12106</v>
      </c>
      <c r="AK1833">
        <v>45.9</v>
      </c>
      <c r="AL1833" s="2">
        <v>9263</v>
      </c>
      <c r="AM1833">
        <v>56</v>
      </c>
      <c r="AN1833" s="2">
        <v>5511</v>
      </c>
      <c r="AO1833">
        <v>64</v>
      </c>
      <c r="AT1833" t="s">
        <v>111</v>
      </c>
      <c r="AU1833">
        <v>8</v>
      </c>
      <c r="AV1833">
        <v>8</v>
      </c>
      <c r="AX1833">
        <v>8</v>
      </c>
      <c r="AY1833">
        <v>8</v>
      </c>
      <c r="AZ1833">
        <v>8</v>
      </c>
      <c r="BA1833" t="s">
        <v>151</v>
      </c>
      <c r="BB1833">
        <v>8</v>
      </c>
      <c r="BC1833">
        <v>8</v>
      </c>
      <c r="BE1833">
        <v>8</v>
      </c>
      <c r="BF1833">
        <v>8</v>
      </c>
      <c r="BG1833">
        <v>8</v>
      </c>
      <c r="BP1833" s="2">
        <v>47188</v>
      </c>
      <c r="BQ1833" s="2">
        <v>45233</v>
      </c>
      <c r="BS1833" s="2">
        <v>42288</v>
      </c>
      <c r="BT1833" s="2">
        <v>39542</v>
      </c>
      <c r="BU1833" s="2">
        <v>10725</v>
      </c>
    </row>
    <row r="1834" spans="1:73" x14ac:dyDescent="0.25">
      <c r="A1834" s="1">
        <v>44565</v>
      </c>
      <c r="B1834">
        <v>36041</v>
      </c>
      <c r="C1834">
        <f t="shared" si="56"/>
        <v>220.86709310589904</v>
      </c>
      <c r="D1834" s="2">
        <f t="shared" si="57"/>
        <v>204.19783873649209</v>
      </c>
      <c r="E1834" t="s">
        <v>89</v>
      </c>
      <c r="F1834" t="s">
        <v>123</v>
      </c>
      <c r="G1834">
        <v>97.6</v>
      </c>
      <c r="H1834" s="2">
        <v>3980</v>
      </c>
      <c r="I1834">
        <v>90.1</v>
      </c>
      <c r="J1834" s="2">
        <v>3980</v>
      </c>
      <c r="K1834">
        <v>93.2</v>
      </c>
      <c r="L1834" s="2">
        <v>3908</v>
      </c>
      <c r="M1834">
        <v>95</v>
      </c>
      <c r="N1834" s="2">
        <v>3775</v>
      </c>
      <c r="O1834">
        <v>95</v>
      </c>
      <c r="P1834" s="2">
        <v>1609</v>
      </c>
      <c r="Q1834">
        <v>95</v>
      </c>
      <c r="R1834" s="2">
        <v>3605</v>
      </c>
      <c r="S1834">
        <v>81.599999999999994</v>
      </c>
      <c r="T1834" s="2">
        <v>3605</v>
      </c>
      <c r="U1834">
        <v>84.4</v>
      </c>
      <c r="X1834" s="2">
        <v>3544</v>
      </c>
      <c r="Y1834">
        <v>87</v>
      </c>
      <c r="Z1834" s="2">
        <v>3427</v>
      </c>
      <c r="AA1834">
        <v>89.9</v>
      </c>
      <c r="AB1834" s="2">
        <v>1441</v>
      </c>
      <c r="AC1834">
        <v>95</v>
      </c>
      <c r="AD1834" s="2">
        <v>1686</v>
      </c>
      <c r="AE1834">
        <v>46.8</v>
      </c>
      <c r="AJ1834" s="2">
        <v>1681</v>
      </c>
      <c r="AK1834">
        <v>49.1</v>
      </c>
      <c r="AL1834" s="2">
        <v>1409</v>
      </c>
      <c r="AM1834">
        <v>57.6</v>
      </c>
      <c r="AN1834">
        <v>920</v>
      </c>
      <c r="AO1834">
        <v>63.8</v>
      </c>
      <c r="AT1834" t="s">
        <v>111</v>
      </c>
      <c r="AU1834">
        <v>8</v>
      </c>
      <c r="AV1834">
        <v>8</v>
      </c>
      <c r="AX1834">
        <v>8</v>
      </c>
      <c r="AY1834">
        <v>8</v>
      </c>
      <c r="AZ1834">
        <v>8</v>
      </c>
      <c r="BA1834" t="s">
        <v>151</v>
      </c>
      <c r="BB1834">
        <v>8</v>
      </c>
      <c r="BC1834">
        <v>8</v>
      </c>
      <c r="BE1834">
        <v>8</v>
      </c>
      <c r="BF1834">
        <v>8</v>
      </c>
      <c r="BG1834">
        <v>8</v>
      </c>
      <c r="BP1834" s="2">
        <v>4416</v>
      </c>
      <c r="BQ1834" s="2">
        <v>4269</v>
      </c>
      <c r="BS1834" s="2">
        <v>4074</v>
      </c>
      <c r="BT1834" s="2">
        <v>3813</v>
      </c>
      <c r="BU1834" s="2">
        <v>1407</v>
      </c>
    </row>
    <row r="1835" spans="1:73" x14ac:dyDescent="0.25">
      <c r="A1835" s="1">
        <v>44565</v>
      </c>
      <c r="B1835">
        <v>36043</v>
      </c>
      <c r="C1835">
        <f t="shared" si="56"/>
        <v>173.76353998617193</v>
      </c>
      <c r="D1835" s="2">
        <f t="shared" si="57"/>
        <v>143.21891771019676</v>
      </c>
      <c r="E1835" t="s">
        <v>3846</v>
      </c>
      <c r="F1835" t="s">
        <v>123</v>
      </c>
      <c r="G1835">
        <v>97.6</v>
      </c>
      <c r="H1835" s="2">
        <v>37716</v>
      </c>
      <c r="I1835">
        <v>61.5</v>
      </c>
      <c r="J1835" s="2">
        <v>37715</v>
      </c>
      <c r="K1835">
        <v>64.7</v>
      </c>
      <c r="L1835" s="2">
        <v>36959</v>
      </c>
      <c r="M1835">
        <v>69.3</v>
      </c>
      <c r="N1835" s="2">
        <v>34700</v>
      </c>
      <c r="O1835">
        <v>71.099999999999994</v>
      </c>
      <c r="P1835" s="2">
        <v>11821</v>
      </c>
      <c r="Q1835">
        <v>90.8</v>
      </c>
      <c r="R1835" s="2">
        <v>34538</v>
      </c>
      <c r="S1835">
        <v>56.3</v>
      </c>
      <c r="T1835" s="2">
        <v>34537</v>
      </c>
      <c r="U1835">
        <v>59.3</v>
      </c>
      <c r="X1835" s="2">
        <v>34012</v>
      </c>
      <c r="Y1835">
        <v>63.7</v>
      </c>
      <c r="Z1835" s="2">
        <v>31924</v>
      </c>
      <c r="AA1835">
        <v>65.400000000000006</v>
      </c>
      <c r="AB1835" s="2">
        <v>10741</v>
      </c>
      <c r="AC1835">
        <v>82.5</v>
      </c>
      <c r="AD1835" s="2">
        <v>14351</v>
      </c>
      <c r="AE1835">
        <v>41.6</v>
      </c>
      <c r="AJ1835" s="2">
        <v>14282</v>
      </c>
      <c r="AK1835">
        <v>44.7</v>
      </c>
      <c r="AL1835" s="2">
        <v>11326</v>
      </c>
      <c r="AM1835">
        <v>56.8</v>
      </c>
      <c r="AN1835" s="2">
        <v>7106</v>
      </c>
      <c r="AO1835">
        <v>66.2</v>
      </c>
      <c r="AT1835" t="s">
        <v>81</v>
      </c>
      <c r="AU1835">
        <v>12</v>
      </c>
      <c r="AV1835">
        <v>12</v>
      </c>
      <c r="AX1835">
        <v>12</v>
      </c>
      <c r="AY1835">
        <v>12</v>
      </c>
      <c r="AZ1835">
        <v>12</v>
      </c>
      <c r="BA1835" t="s">
        <v>82</v>
      </c>
      <c r="BB1835">
        <v>4</v>
      </c>
      <c r="BC1835">
        <v>4</v>
      </c>
      <c r="BE1835">
        <v>4</v>
      </c>
      <c r="BF1835">
        <v>4</v>
      </c>
      <c r="BG1835">
        <v>4</v>
      </c>
      <c r="BP1835" s="2">
        <v>61319</v>
      </c>
      <c r="BQ1835" s="2">
        <v>58259</v>
      </c>
      <c r="BS1835" s="2">
        <v>53364</v>
      </c>
      <c r="BT1835" s="2">
        <v>48793</v>
      </c>
      <c r="BU1835" s="2">
        <v>13017</v>
      </c>
    </row>
    <row r="1836" spans="1:73" x14ac:dyDescent="0.25">
      <c r="A1836" s="1">
        <v>44565</v>
      </c>
      <c r="B1836">
        <v>36045</v>
      </c>
      <c r="C1836">
        <f t="shared" si="56"/>
        <v>193.89212734610211</v>
      </c>
      <c r="D1836" s="2">
        <f t="shared" si="57"/>
        <v>192.68497510092232</v>
      </c>
      <c r="E1836" t="s">
        <v>196</v>
      </c>
      <c r="F1836" t="s">
        <v>123</v>
      </c>
      <c r="G1836">
        <v>97.6</v>
      </c>
      <c r="H1836" s="2">
        <v>86873</v>
      </c>
      <c r="I1836">
        <v>79.099999999999994</v>
      </c>
      <c r="J1836" s="2">
        <v>86871</v>
      </c>
      <c r="K1836">
        <v>85.8</v>
      </c>
      <c r="L1836" s="2">
        <v>84525</v>
      </c>
      <c r="M1836">
        <v>92.8</v>
      </c>
      <c r="N1836" s="2">
        <v>79865</v>
      </c>
      <c r="O1836">
        <v>95</v>
      </c>
      <c r="P1836" s="2">
        <v>15771</v>
      </c>
      <c r="Q1836">
        <v>95</v>
      </c>
      <c r="R1836" s="2">
        <v>73913</v>
      </c>
      <c r="S1836">
        <v>67.3</v>
      </c>
      <c r="T1836" s="2">
        <v>73913</v>
      </c>
      <c r="U1836">
        <v>73</v>
      </c>
      <c r="X1836" s="2">
        <v>72292</v>
      </c>
      <c r="Y1836">
        <v>79.400000000000006</v>
      </c>
      <c r="Z1836" s="2">
        <v>68058</v>
      </c>
      <c r="AA1836">
        <v>81.5</v>
      </c>
      <c r="AB1836" s="2">
        <v>14437</v>
      </c>
      <c r="AC1836">
        <v>92.5</v>
      </c>
      <c r="AD1836" s="2">
        <v>23922</v>
      </c>
      <c r="AE1836">
        <v>32.4</v>
      </c>
      <c r="AJ1836" s="2">
        <v>23792</v>
      </c>
      <c r="AK1836">
        <v>35</v>
      </c>
      <c r="AL1836" s="2">
        <v>18157</v>
      </c>
      <c r="AM1836">
        <v>60.5</v>
      </c>
      <c r="AN1836" s="2">
        <v>10724</v>
      </c>
      <c r="AO1836">
        <v>74.3</v>
      </c>
      <c r="AT1836" t="s">
        <v>81</v>
      </c>
      <c r="AU1836">
        <v>12</v>
      </c>
      <c r="AV1836">
        <v>12</v>
      </c>
      <c r="AX1836">
        <v>12</v>
      </c>
      <c r="AY1836">
        <v>12</v>
      </c>
      <c r="AZ1836">
        <v>12</v>
      </c>
      <c r="BA1836" t="s">
        <v>82</v>
      </c>
      <c r="BB1836">
        <v>4</v>
      </c>
      <c r="BC1836">
        <v>4</v>
      </c>
      <c r="BE1836">
        <v>4</v>
      </c>
      <c r="BF1836">
        <v>4</v>
      </c>
      <c r="BG1836">
        <v>4</v>
      </c>
      <c r="BP1836" s="2">
        <v>109834</v>
      </c>
      <c r="BQ1836" s="2">
        <v>101248</v>
      </c>
      <c r="BS1836" s="2">
        <v>91073</v>
      </c>
      <c r="BT1836" s="2">
        <v>83485</v>
      </c>
      <c r="BU1836" s="2">
        <v>15611</v>
      </c>
    </row>
    <row r="1837" spans="1:73" x14ac:dyDescent="0.25">
      <c r="A1837" s="1">
        <v>44565</v>
      </c>
      <c r="B1837">
        <v>36047</v>
      </c>
      <c r="C1837">
        <f t="shared" si="56"/>
        <v>161.81649650433289</v>
      </c>
      <c r="D1837" s="2">
        <f t="shared" si="57"/>
        <v>195.91093916397949</v>
      </c>
      <c r="E1837" t="s">
        <v>329</v>
      </c>
      <c r="F1837" t="s">
        <v>123</v>
      </c>
      <c r="G1837">
        <v>97.6</v>
      </c>
      <c r="H1837" s="2">
        <v>2050722</v>
      </c>
      <c r="I1837">
        <v>80.099999999999994</v>
      </c>
      <c r="J1837" s="2">
        <v>2050521</v>
      </c>
      <c r="K1837">
        <v>86.3</v>
      </c>
      <c r="L1837" s="2">
        <v>1986315</v>
      </c>
      <c r="M1837">
        <v>92.2</v>
      </c>
      <c r="N1837" s="2">
        <v>1863923</v>
      </c>
      <c r="O1837">
        <v>94.2</v>
      </c>
      <c r="P1837" s="2">
        <v>315604</v>
      </c>
      <c r="Q1837">
        <v>85.8</v>
      </c>
      <c r="R1837" s="2">
        <v>1700837</v>
      </c>
      <c r="S1837">
        <v>66.400000000000006</v>
      </c>
      <c r="T1837" s="2">
        <v>1700798</v>
      </c>
      <c r="U1837">
        <v>71.599999999999994</v>
      </c>
      <c r="X1837" s="2">
        <v>1662709</v>
      </c>
      <c r="Y1837">
        <v>77.2</v>
      </c>
      <c r="Z1837" s="2">
        <v>1558679</v>
      </c>
      <c r="AA1837">
        <v>78.8</v>
      </c>
      <c r="AB1837" s="2">
        <v>279654</v>
      </c>
      <c r="AC1837">
        <v>76</v>
      </c>
      <c r="AD1837" s="2">
        <v>466796</v>
      </c>
      <c r="AE1837">
        <v>27.4</v>
      </c>
      <c r="AJ1837" s="2">
        <v>463431</v>
      </c>
      <c r="AK1837">
        <v>29.7</v>
      </c>
      <c r="AL1837" s="2">
        <v>250232</v>
      </c>
      <c r="AM1837">
        <v>39</v>
      </c>
      <c r="AN1837" s="2">
        <v>133968</v>
      </c>
      <c r="AO1837">
        <v>47.9</v>
      </c>
      <c r="AT1837" t="s">
        <v>96</v>
      </c>
      <c r="AU1837">
        <v>16</v>
      </c>
      <c r="AV1837">
        <v>16</v>
      </c>
      <c r="AX1837">
        <v>16</v>
      </c>
      <c r="AY1837">
        <v>16</v>
      </c>
      <c r="AZ1837">
        <v>16</v>
      </c>
      <c r="BA1837" t="s">
        <v>82</v>
      </c>
      <c r="BB1837">
        <v>4</v>
      </c>
      <c r="BC1837">
        <v>4</v>
      </c>
      <c r="BE1837">
        <v>4</v>
      </c>
      <c r="BF1837">
        <v>4</v>
      </c>
      <c r="BG1837">
        <v>4</v>
      </c>
      <c r="BP1837" s="2">
        <v>2559903</v>
      </c>
      <c r="BQ1837" s="2">
        <v>2376977</v>
      </c>
      <c r="BS1837" s="2">
        <v>2153197</v>
      </c>
      <c r="BT1837" s="2">
        <v>1979232</v>
      </c>
      <c r="BU1837" s="2">
        <v>367884</v>
      </c>
    </row>
    <row r="1838" spans="1:73" x14ac:dyDescent="0.25">
      <c r="A1838" s="1">
        <v>44565</v>
      </c>
      <c r="B1838">
        <v>36049</v>
      </c>
      <c r="C1838">
        <f t="shared" si="56"/>
        <v>167.18599999999998</v>
      </c>
      <c r="D1838" s="2">
        <f t="shared" si="57"/>
        <v>128.71533228676086</v>
      </c>
      <c r="E1838" t="s">
        <v>4265</v>
      </c>
      <c r="F1838" t="s">
        <v>123</v>
      </c>
      <c r="G1838">
        <v>97.6</v>
      </c>
      <c r="H1838" s="2">
        <v>13858</v>
      </c>
      <c r="I1838">
        <v>52.7</v>
      </c>
      <c r="J1838" s="2">
        <v>13856</v>
      </c>
      <c r="K1838">
        <v>56.2</v>
      </c>
      <c r="L1838" s="2">
        <v>13583</v>
      </c>
      <c r="M1838">
        <v>60.9</v>
      </c>
      <c r="N1838" s="2">
        <v>12847</v>
      </c>
      <c r="O1838">
        <v>63.3</v>
      </c>
      <c r="P1838" s="2">
        <v>4251</v>
      </c>
      <c r="Q1838">
        <v>85</v>
      </c>
      <c r="R1838" s="2">
        <v>13082</v>
      </c>
      <c r="S1838">
        <v>49.7</v>
      </c>
      <c r="T1838" s="2">
        <v>13080</v>
      </c>
      <c r="U1838">
        <v>53</v>
      </c>
      <c r="X1838" s="2">
        <v>12872</v>
      </c>
      <c r="Y1838">
        <v>57.7</v>
      </c>
      <c r="Z1838" s="2">
        <v>12175</v>
      </c>
      <c r="AA1838">
        <v>60</v>
      </c>
      <c r="AB1838" s="2">
        <v>4047</v>
      </c>
      <c r="AC1838">
        <v>80.900000000000006</v>
      </c>
      <c r="AD1838" s="2">
        <v>5870</v>
      </c>
      <c r="AE1838">
        <v>44.9</v>
      </c>
      <c r="AJ1838" s="2">
        <v>5852</v>
      </c>
      <c r="AK1838">
        <v>48.1</v>
      </c>
      <c r="AL1838" s="2">
        <v>4767</v>
      </c>
      <c r="AM1838">
        <v>61.3</v>
      </c>
      <c r="AN1838" s="2">
        <v>2898</v>
      </c>
      <c r="AO1838">
        <v>71.599999999999994</v>
      </c>
      <c r="AT1838" t="s">
        <v>111</v>
      </c>
      <c r="AU1838">
        <v>7</v>
      </c>
      <c r="AV1838">
        <v>8</v>
      </c>
      <c r="AX1838">
        <v>8</v>
      </c>
      <c r="AY1838">
        <v>8</v>
      </c>
      <c r="AZ1838">
        <v>8</v>
      </c>
      <c r="BA1838" t="s">
        <v>151</v>
      </c>
      <c r="BB1838">
        <v>7</v>
      </c>
      <c r="BC1838">
        <v>8</v>
      </c>
      <c r="BE1838">
        <v>8</v>
      </c>
      <c r="BF1838">
        <v>8</v>
      </c>
      <c r="BG1838">
        <v>8</v>
      </c>
      <c r="BP1838" s="2">
        <v>26296</v>
      </c>
      <c r="BQ1838" s="2">
        <v>24664</v>
      </c>
      <c r="BS1838" s="2">
        <v>22315</v>
      </c>
      <c r="BT1838" s="2">
        <v>20288</v>
      </c>
      <c r="BU1838" s="2">
        <v>5000</v>
      </c>
    </row>
    <row r="1839" spans="1:73" x14ac:dyDescent="0.25">
      <c r="A1839" s="1">
        <v>44565</v>
      </c>
      <c r="B1839">
        <v>36051</v>
      </c>
      <c r="C1839">
        <f t="shared" si="56"/>
        <v>184.61338418862692</v>
      </c>
      <c r="D1839" s="2">
        <f t="shared" si="57"/>
        <v>138.43636093133972</v>
      </c>
      <c r="E1839" t="s">
        <v>445</v>
      </c>
      <c r="F1839" t="s">
        <v>123</v>
      </c>
      <c r="G1839">
        <v>97.6</v>
      </c>
      <c r="H1839" s="2">
        <v>38568</v>
      </c>
      <c r="I1839">
        <v>61.3</v>
      </c>
      <c r="J1839" s="2">
        <v>38567</v>
      </c>
      <c r="K1839">
        <v>64</v>
      </c>
      <c r="L1839" s="2">
        <v>37524</v>
      </c>
      <c r="M1839">
        <v>67.099999999999994</v>
      </c>
      <c r="N1839" s="2">
        <v>35193</v>
      </c>
      <c r="O1839">
        <v>67.900000000000006</v>
      </c>
      <c r="P1839" s="2">
        <v>10962</v>
      </c>
      <c r="Q1839">
        <v>95</v>
      </c>
      <c r="R1839" s="2">
        <v>36017</v>
      </c>
      <c r="S1839">
        <v>57.2</v>
      </c>
      <c r="T1839" s="2">
        <v>36017</v>
      </c>
      <c r="U1839">
        <v>59.8</v>
      </c>
      <c r="X1839" s="2">
        <v>35260</v>
      </c>
      <c r="Y1839">
        <v>63</v>
      </c>
      <c r="Z1839" s="2">
        <v>33081</v>
      </c>
      <c r="AA1839">
        <v>63.8</v>
      </c>
      <c r="AB1839" s="2">
        <v>10274</v>
      </c>
      <c r="AC1839">
        <v>89.1</v>
      </c>
      <c r="AD1839" s="2">
        <v>16130</v>
      </c>
      <c r="AE1839">
        <v>44.8</v>
      </c>
      <c r="AJ1839" s="2">
        <v>16014</v>
      </c>
      <c r="AK1839">
        <v>48.4</v>
      </c>
      <c r="AL1839" s="2">
        <v>12326</v>
      </c>
      <c r="AM1839">
        <v>61</v>
      </c>
      <c r="AN1839" s="2">
        <v>7222</v>
      </c>
      <c r="AO1839">
        <v>70.3</v>
      </c>
      <c r="AT1839" t="s">
        <v>111</v>
      </c>
      <c r="AU1839">
        <v>8</v>
      </c>
      <c r="AV1839">
        <v>8</v>
      </c>
      <c r="AX1839">
        <v>8</v>
      </c>
      <c r="AY1839">
        <v>8</v>
      </c>
      <c r="AZ1839">
        <v>8</v>
      </c>
      <c r="BA1839" t="s">
        <v>82</v>
      </c>
      <c r="BB1839">
        <v>4</v>
      </c>
      <c r="BC1839">
        <v>4</v>
      </c>
      <c r="BE1839">
        <v>4</v>
      </c>
      <c r="BF1839">
        <v>4</v>
      </c>
      <c r="BG1839">
        <v>4</v>
      </c>
      <c r="BP1839" s="2">
        <v>62914</v>
      </c>
      <c r="BQ1839" s="2">
        <v>60252</v>
      </c>
      <c r="BS1839" s="2">
        <v>55951</v>
      </c>
      <c r="BT1839" s="2">
        <v>51865</v>
      </c>
      <c r="BU1839" s="2">
        <v>11536</v>
      </c>
    </row>
    <row r="1840" spans="1:73" x14ac:dyDescent="0.25">
      <c r="A1840" s="1">
        <v>44565</v>
      </c>
      <c r="B1840">
        <v>36053</v>
      </c>
      <c r="C1840">
        <f t="shared" si="56"/>
        <v>165.85710019411678</v>
      </c>
      <c r="D1840" s="2">
        <f t="shared" si="57"/>
        <v>151.3210713718731</v>
      </c>
      <c r="E1840" t="s">
        <v>326</v>
      </c>
      <c r="F1840" t="s">
        <v>123</v>
      </c>
      <c r="G1840">
        <v>97.6</v>
      </c>
      <c r="H1840" s="2">
        <v>44616</v>
      </c>
      <c r="I1840">
        <v>62.9</v>
      </c>
      <c r="J1840" s="2">
        <v>44610</v>
      </c>
      <c r="K1840">
        <v>66.099999999999994</v>
      </c>
      <c r="L1840" s="2">
        <v>43314</v>
      </c>
      <c r="M1840">
        <v>69.5</v>
      </c>
      <c r="N1840" s="2">
        <v>40488</v>
      </c>
      <c r="O1840">
        <v>70.400000000000006</v>
      </c>
      <c r="P1840" s="2">
        <v>11425</v>
      </c>
      <c r="Q1840">
        <v>85.3</v>
      </c>
      <c r="R1840" s="2">
        <v>41687</v>
      </c>
      <c r="S1840">
        <v>58.8</v>
      </c>
      <c r="T1840" s="2">
        <v>41687</v>
      </c>
      <c r="U1840">
        <v>61.8</v>
      </c>
      <c r="X1840" s="2">
        <v>40752</v>
      </c>
      <c r="Y1840">
        <v>65.400000000000006</v>
      </c>
      <c r="Z1840" s="2">
        <v>38086</v>
      </c>
      <c r="AA1840">
        <v>66.3</v>
      </c>
      <c r="AB1840" s="2">
        <v>10731</v>
      </c>
      <c r="AC1840">
        <v>80.099999999999994</v>
      </c>
      <c r="AD1840" s="2">
        <v>17875</v>
      </c>
      <c r="AE1840">
        <v>42.9</v>
      </c>
      <c r="AJ1840" s="2">
        <v>17744</v>
      </c>
      <c r="AK1840">
        <v>46.6</v>
      </c>
      <c r="AL1840" s="2">
        <v>12989</v>
      </c>
      <c r="AM1840">
        <v>58.9</v>
      </c>
      <c r="AN1840" s="2">
        <v>7440</v>
      </c>
      <c r="AO1840">
        <v>69.3</v>
      </c>
      <c r="AT1840" t="s">
        <v>85</v>
      </c>
      <c r="AU1840">
        <v>4</v>
      </c>
      <c r="AV1840">
        <v>4</v>
      </c>
      <c r="AX1840">
        <v>4</v>
      </c>
      <c r="AY1840">
        <v>4</v>
      </c>
      <c r="AZ1840">
        <v>4</v>
      </c>
      <c r="BA1840" t="s">
        <v>82</v>
      </c>
      <c r="BB1840">
        <v>4</v>
      </c>
      <c r="BC1840">
        <v>4</v>
      </c>
      <c r="BE1840">
        <v>4</v>
      </c>
      <c r="BF1840">
        <v>4</v>
      </c>
      <c r="BG1840">
        <v>4</v>
      </c>
      <c r="BP1840" s="2">
        <v>70941</v>
      </c>
      <c r="BQ1840" s="2">
        <v>67503</v>
      </c>
      <c r="BS1840" s="2">
        <v>62346</v>
      </c>
      <c r="BT1840" s="2">
        <v>57487</v>
      </c>
      <c r="BU1840" s="2">
        <v>13394</v>
      </c>
    </row>
    <row r="1841" spans="1:73" x14ac:dyDescent="0.25">
      <c r="A1841" s="1">
        <v>44565</v>
      </c>
      <c r="B1841">
        <v>36055</v>
      </c>
      <c r="C1841">
        <f t="shared" si="56"/>
        <v>189.24397147062152</v>
      </c>
      <c r="D1841" s="2">
        <f t="shared" si="57"/>
        <v>187.78301266599468</v>
      </c>
      <c r="E1841" t="s">
        <v>134</v>
      </c>
      <c r="F1841" t="s">
        <v>123</v>
      </c>
      <c r="G1841">
        <v>97.6</v>
      </c>
      <c r="H1841" s="2">
        <v>552169</v>
      </c>
      <c r="I1841">
        <v>74.400000000000006</v>
      </c>
      <c r="J1841" s="2">
        <v>552133</v>
      </c>
      <c r="K1841">
        <v>78.7</v>
      </c>
      <c r="L1841" s="2">
        <v>532043</v>
      </c>
      <c r="M1841">
        <v>82.9</v>
      </c>
      <c r="N1841" s="2">
        <v>495519</v>
      </c>
      <c r="O1841">
        <v>84.2</v>
      </c>
      <c r="P1841" s="2">
        <v>129408</v>
      </c>
      <c r="Q1841">
        <v>95</v>
      </c>
      <c r="R1841" s="2">
        <v>512895</v>
      </c>
      <c r="S1841">
        <v>69.099999999999994</v>
      </c>
      <c r="T1841" s="2">
        <v>512887</v>
      </c>
      <c r="U1841">
        <v>73.099999999999994</v>
      </c>
      <c r="X1841" s="2">
        <v>498288</v>
      </c>
      <c r="Y1841">
        <v>77.599999999999994</v>
      </c>
      <c r="Z1841" s="2">
        <v>464691</v>
      </c>
      <c r="AA1841">
        <v>78.900000000000006</v>
      </c>
      <c r="AB1841" s="2">
        <v>121267</v>
      </c>
      <c r="AC1841">
        <v>91.5</v>
      </c>
      <c r="AD1841" s="2">
        <v>238297</v>
      </c>
      <c r="AE1841">
        <v>46.5</v>
      </c>
      <c r="AJ1841" s="2">
        <v>236135</v>
      </c>
      <c r="AK1841">
        <v>50.8</v>
      </c>
      <c r="AL1841" s="2">
        <v>157071</v>
      </c>
      <c r="AM1841">
        <v>63.8</v>
      </c>
      <c r="AN1841" s="2">
        <v>88741</v>
      </c>
      <c r="AO1841">
        <v>73.2</v>
      </c>
      <c r="AT1841" t="s">
        <v>81</v>
      </c>
      <c r="AU1841">
        <v>12</v>
      </c>
      <c r="AV1841">
        <v>12</v>
      </c>
      <c r="AX1841">
        <v>12</v>
      </c>
      <c r="AY1841">
        <v>12</v>
      </c>
      <c r="AZ1841">
        <v>12</v>
      </c>
      <c r="BA1841" t="s">
        <v>82</v>
      </c>
      <c r="BB1841">
        <v>4</v>
      </c>
      <c r="BC1841">
        <v>4</v>
      </c>
      <c r="BE1841">
        <v>4</v>
      </c>
      <c r="BF1841">
        <v>4</v>
      </c>
      <c r="BG1841">
        <v>4</v>
      </c>
      <c r="BP1841" s="2">
        <v>741770</v>
      </c>
      <c r="BQ1841" s="2">
        <v>701369</v>
      </c>
      <c r="BS1841" s="2">
        <v>641895</v>
      </c>
      <c r="BT1841" s="2">
        <v>588835</v>
      </c>
      <c r="BU1841" s="2">
        <v>132495</v>
      </c>
    </row>
    <row r="1842" spans="1:73" x14ac:dyDescent="0.25">
      <c r="A1842" s="1">
        <v>44565</v>
      </c>
      <c r="B1842">
        <v>36057</v>
      </c>
      <c r="C1842">
        <f t="shared" si="56"/>
        <v>211.77247824685787</v>
      </c>
      <c r="D1842" s="2">
        <f t="shared" si="57"/>
        <v>166.78890751606593</v>
      </c>
      <c r="E1842" t="s">
        <v>243</v>
      </c>
      <c r="F1842" t="s">
        <v>123</v>
      </c>
      <c r="G1842">
        <v>97.6</v>
      </c>
      <c r="H1842" s="2">
        <v>34193</v>
      </c>
      <c r="I1842">
        <v>69.5</v>
      </c>
      <c r="J1842" s="2">
        <v>34192</v>
      </c>
      <c r="K1842">
        <v>74.2</v>
      </c>
      <c r="L1842" s="2">
        <v>33584</v>
      </c>
      <c r="M1842">
        <v>80.400000000000006</v>
      </c>
      <c r="N1842" s="2">
        <v>31631</v>
      </c>
      <c r="O1842">
        <v>83.4</v>
      </c>
      <c r="P1842" s="2">
        <v>10307</v>
      </c>
      <c r="Q1842">
        <v>95</v>
      </c>
      <c r="R1842" s="2">
        <v>31263</v>
      </c>
      <c r="S1842">
        <v>63.5</v>
      </c>
      <c r="T1842" s="2">
        <v>31263</v>
      </c>
      <c r="U1842">
        <v>67.900000000000006</v>
      </c>
      <c r="X1842" s="2">
        <v>30914</v>
      </c>
      <c r="Y1842">
        <v>74</v>
      </c>
      <c r="Z1842" s="2">
        <v>29146</v>
      </c>
      <c r="AA1842">
        <v>76.8</v>
      </c>
      <c r="AB1842" s="2">
        <v>9350</v>
      </c>
      <c r="AC1842">
        <v>95</v>
      </c>
      <c r="AD1842" s="2">
        <v>12856</v>
      </c>
      <c r="AE1842">
        <v>41.1</v>
      </c>
      <c r="AJ1842" s="2">
        <v>12805</v>
      </c>
      <c r="AK1842">
        <v>43.9</v>
      </c>
      <c r="AL1842" s="2">
        <v>9998</v>
      </c>
      <c r="AM1842">
        <v>56.9</v>
      </c>
      <c r="AN1842" s="2">
        <v>6170</v>
      </c>
      <c r="AO1842">
        <v>66</v>
      </c>
      <c r="AT1842" t="s">
        <v>96</v>
      </c>
      <c r="AU1842">
        <v>16</v>
      </c>
      <c r="AV1842">
        <v>16</v>
      </c>
      <c r="AX1842">
        <v>16</v>
      </c>
      <c r="AY1842">
        <v>16</v>
      </c>
      <c r="AZ1842">
        <v>16</v>
      </c>
      <c r="BA1842" t="s">
        <v>151</v>
      </c>
      <c r="BB1842">
        <v>8</v>
      </c>
      <c r="BC1842">
        <v>8</v>
      </c>
      <c r="BE1842">
        <v>8</v>
      </c>
      <c r="BF1842">
        <v>8</v>
      </c>
      <c r="BG1842">
        <v>8</v>
      </c>
      <c r="BP1842" s="2">
        <v>49221</v>
      </c>
      <c r="BQ1842" s="2">
        <v>46075</v>
      </c>
      <c r="BS1842" s="2">
        <v>41790</v>
      </c>
      <c r="BT1842" s="2">
        <v>37941</v>
      </c>
      <c r="BU1842" s="2">
        <v>9309</v>
      </c>
    </row>
    <row r="1843" spans="1:73" x14ac:dyDescent="0.25">
      <c r="A1843" s="1">
        <v>44565</v>
      </c>
      <c r="B1843">
        <v>36059</v>
      </c>
      <c r="C1843">
        <f t="shared" si="56"/>
        <v>212.70886537759944</v>
      </c>
      <c r="D1843" s="2">
        <f t="shared" si="57"/>
        <v>213.70267479414804</v>
      </c>
      <c r="E1843" t="s">
        <v>515</v>
      </c>
      <c r="F1843" t="s">
        <v>123</v>
      </c>
      <c r="G1843">
        <v>97.6</v>
      </c>
      <c r="H1843" s="2">
        <v>1248409</v>
      </c>
      <c r="I1843">
        <v>92</v>
      </c>
      <c r="J1843" s="2">
        <v>1248270</v>
      </c>
      <c r="K1843">
        <v>95</v>
      </c>
      <c r="L1843" s="2">
        <v>1212779</v>
      </c>
      <c r="M1843">
        <v>95</v>
      </c>
      <c r="N1843" s="2">
        <v>1127722</v>
      </c>
      <c r="O1843">
        <v>95</v>
      </c>
      <c r="P1843" s="2">
        <v>291010</v>
      </c>
      <c r="Q1843">
        <v>95</v>
      </c>
      <c r="R1843" s="2">
        <v>1040489</v>
      </c>
      <c r="S1843">
        <v>76.7</v>
      </c>
      <c r="T1843" s="2">
        <v>1040455</v>
      </c>
      <c r="U1843">
        <v>81.099999999999994</v>
      </c>
      <c r="X1843" s="2">
        <v>1019263</v>
      </c>
      <c r="Y1843">
        <v>87.1</v>
      </c>
      <c r="Z1843" s="2">
        <v>944474</v>
      </c>
      <c r="AA1843">
        <v>88.6</v>
      </c>
      <c r="AB1843" s="2">
        <v>233677</v>
      </c>
      <c r="AC1843">
        <v>94.7</v>
      </c>
      <c r="AD1843" s="2">
        <v>328036</v>
      </c>
      <c r="AE1843">
        <v>31.5</v>
      </c>
      <c r="AJ1843" s="2">
        <v>324715</v>
      </c>
      <c r="AK1843">
        <v>34.4</v>
      </c>
      <c r="AL1843" s="2">
        <v>221976</v>
      </c>
      <c r="AM1843">
        <v>44.5</v>
      </c>
      <c r="AN1843" s="2">
        <v>121405</v>
      </c>
      <c r="AO1843">
        <v>52</v>
      </c>
      <c r="AT1843" t="s">
        <v>85</v>
      </c>
      <c r="AU1843">
        <v>4</v>
      </c>
      <c r="AV1843">
        <v>4</v>
      </c>
      <c r="AX1843">
        <v>4</v>
      </c>
      <c r="AY1843">
        <v>4</v>
      </c>
      <c r="AZ1843">
        <v>4</v>
      </c>
      <c r="BA1843" t="s">
        <v>82</v>
      </c>
      <c r="BB1843">
        <v>4</v>
      </c>
      <c r="BC1843">
        <v>4</v>
      </c>
      <c r="BE1843">
        <v>4</v>
      </c>
      <c r="BF1843">
        <v>4</v>
      </c>
      <c r="BG1843">
        <v>4</v>
      </c>
      <c r="BP1843" s="2">
        <v>1356924</v>
      </c>
      <c r="BQ1843" s="2">
        <v>1282825</v>
      </c>
      <c r="BS1843" s="2">
        <v>1169773</v>
      </c>
      <c r="BT1843" s="2">
        <v>1065968</v>
      </c>
      <c r="BU1843" s="2">
        <v>246690</v>
      </c>
    </row>
    <row r="1844" spans="1:73" x14ac:dyDescent="0.25">
      <c r="A1844" s="1">
        <v>44565</v>
      </c>
      <c r="B1844">
        <v>36061</v>
      </c>
      <c r="C1844">
        <f t="shared" si="56"/>
        <v>186.51985904730174</v>
      </c>
      <c r="D1844" s="2">
        <f t="shared" si="57"/>
        <v>229.97622960258002</v>
      </c>
      <c r="E1844" t="s">
        <v>336</v>
      </c>
      <c r="F1844" t="s">
        <v>123</v>
      </c>
      <c r="G1844">
        <v>97.6</v>
      </c>
      <c r="H1844" s="2">
        <v>1675103</v>
      </c>
      <c r="I1844">
        <v>95</v>
      </c>
      <c r="J1844" s="2">
        <v>1674878</v>
      </c>
      <c r="K1844">
        <v>95</v>
      </c>
      <c r="L1844" s="2">
        <v>1624681</v>
      </c>
      <c r="M1844">
        <v>95</v>
      </c>
      <c r="N1844" s="2">
        <v>1544697</v>
      </c>
      <c r="O1844">
        <v>95</v>
      </c>
      <c r="P1844" s="2">
        <v>277442</v>
      </c>
      <c r="Q1844">
        <v>95</v>
      </c>
      <c r="R1844" s="2">
        <v>1317310</v>
      </c>
      <c r="S1844">
        <v>80.900000000000006</v>
      </c>
      <c r="T1844" s="2">
        <v>1317261</v>
      </c>
      <c r="U1844">
        <v>84.8</v>
      </c>
      <c r="X1844" s="2">
        <v>1284096</v>
      </c>
      <c r="Y1844">
        <v>87.7</v>
      </c>
      <c r="Z1844" s="2">
        <v>1223876</v>
      </c>
      <c r="AA1844">
        <v>87.6</v>
      </c>
      <c r="AB1844" s="2">
        <v>237528</v>
      </c>
      <c r="AC1844">
        <v>86</v>
      </c>
      <c r="AD1844" s="2">
        <v>469189</v>
      </c>
      <c r="AE1844">
        <v>35.6</v>
      </c>
      <c r="AJ1844" s="2">
        <v>465427</v>
      </c>
      <c r="AK1844">
        <v>38</v>
      </c>
      <c r="AL1844" s="2">
        <v>251301</v>
      </c>
      <c r="AM1844">
        <v>50.5</v>
      </c>
      <c r="AN1844" s="2">
        <v>142604</v>
      </c>
      <c r="AO1844">
        <v>60</v>
      </c>
      <c r="AT1844" t="s">
        <v>81</v>
      </c>
      <c r="AU1844">
        <v>12</v>
      </c>
      <c r="AV1844">
        <v>12</v>
      </c>
      <c r="AX1844">
        <v>12</v>
      </c>
      <c r="AY1844">
        <v>12</v>
      </c>
      <c r="AZ1844">
        <v>12</v>
      </c>
      <c r="BA1844" t="s">
        <v>82</v>
      </c>
      <c r="BB1844">
        <v>4</v>
      </c>
      <c r="BC1844">
        <v>4</v>
      </c>
      <c r="BE1844">
        <v>4</v>
      </c>
      <c r="BF1844">
        <v>4</v>
      </c>
      <c r="BG1844">
        <v>4</v>
      </c>
      <c r="BP1844" s="2">
        <v>1628706</v>
      </c>
      <c r="BQ1844" s="2">
        <v>1552562</v>
      </c>
      <c r="BS1844" s="2">
        <v>1464309</v>
      </c>
      <c r="BT1844" s="2">
        <v>1396422</v>
      </c>
      <c r="BU1844" s="2">
        <v>276121</v>
      </c>
    </row>
    <row r="1845" spans="1:73" x14ac:dyDescent="0.25">
      <c r="A1845" s="1">
        <v>44565</v>
      </c>
      <c r="B1845">
        <v>36063</v>
      </c>
      <c r="C1845">
        <f t="shared" si="56"/>
        <v>181.06240822320117</v>
      </c>
      <c r="D1845" s="2">
        <f t="shared" si="57"/>
        <v>168.5039494346114</v>
      </c>
      <c r="E1845" t="s">
        <v>209</v>
      </c>
      <c r="F1845" t="s">
        <v>123</v>
      </c>
      <c r="G1845">
        <v>97.6</v>
      </c>
      <c r="H1845" s="2">
        <v>144084</v>
      </c>
      <c r="I1845">
        <v>68.8</v>
      </c>
      <c r="J1845" s="2">
        <v>144076</v>
      </c>
      <c r="K1845">
        <v>72.7</v>
      </c>
      <c r="L1845" s="2">
        <v>140274</v>
      </c>
      <c r="M1845">
        <v>77.099999999999994</v>
      </c>
      <c r="N1845" s="2">
        <v>131886</v>
      </c>
      <c r="O1845">
        <v>78.7</v>
      </c>
      <c r="P1845" s="2">
        <v>38215</v>
      </c>
      <c r="Q1845">
        <v>93.5</v>
      </c>
      <c r="R1845" s="2">
        <v>133617</v>
      </c>
      <c r="S1845">
        <v>63.8</v>
      </c>
      <c r="T1845" s="2">
        <v>133615</v>
      </c>
      <c r="U1845">
        <v>67.400000000000006</v>
      </c>
      <c r="X1845" s="2">
        <v>130964</v>
      </c>
      <c r="Y1845">
        <v>71.900000000000006</v>
      </c>
      <c r="Z1845" s="2">
        <v>123241</v>
      </c>
      <c r="AA1845">
        <v>73.5</v>
      </c>
      <c r="AB1845" s="2">
        <v>35708</v>
      </c>
      <c r="AC1845">
        <v>87.4</v>
      </c>
      <c r="AD1845" s="2">
        <v>57258</v>
      </c>
      <c r="AE1845">
        <v>42.9</v>
      </c>
      <c r="AJ1845" s="2">
        <v>56945</v>
      </c>
      <c r="AK1845">
        <v>46.2</v>
      </c>
      <c r="AL1845" s="2">
        <v>42322</v>
      </c>
      <c r="AM1845">
        <v>59.1</v>
      </c>
      <c r="AN1845" s="2">
        <v>24609</v>
      </c>
      <c r="AO1845">
        <v>68.900000000000006</v>
      </c>
      <c r="AT1845" t="s">
        <v>111</v>
      </c>
      <c r="AU1845">
        <v>8</v>
      </c>
      <c r="AV1845">
        <v>8</v>
      </c>
      <c r="AX1845">
        <v>8</v>
      </c>
      <c r="AY1845">
        <v>8</v>
      </c>
      <c r="AZ1845">
        <v>8</v>
      </c>
      <c r="BA1845" t="s">
        <v>82</v>
      </c>
      <c r="BB1845">
        <v>4</v>
      </c>
      <c r="BC1845">
        <v>4</v>
      </c>
      <c r="BE1845">
        <v>4</v>
      </c>
      <c r="BF1845">
        <v>4</v>
      </c>
      <c r="BG1845">
        <v>4</v>
      </c>
      <c r="BP1845" s="2">
        <v>209281</v>
      </c>
      <c r="BQ1845" s="2">
        <v>198251</v>
      </c>
      <c r="BS1845" s="2">
        <v>182051</v>
      </c>
      <c r="BT1845" s="2">
        <v>167587</v>
      </c>
      <c r="BU1845" s="2">
        <v>40860</v>
      </c>
    </row>
    <row r="1846" spans="1:73" x14ac:dyDescent="0.25">
      <c r="A1846" s="1">
        <v>44565</v>
      </c>
      <c r="B1846">
        <v>36065</v>
      </c>
      <c r="C1846">
        <f t="shared" si="56"/>
        <v>178.60528236474772</v>
      </c>
      <c r="D1846" s="2">
        <f t="shared" si="57"/>
        <v>159.30404248910958</v>
      </c>
      <c r="E1846" t="s">
        <v>266</v>
      </c>
      <c r="F1846" t="s">
        <v>123</v>
      </c>
      <c r="G1846">
        <v>97.6</v>
      </c>
      <c r="H1846" s="2">
        <v>149397</v>
      </c>
      <c r="I1846">
        <v>65.3</v>
      </c>
      <c r="J1846" s="2">
        <v>149391</v>
      </c>
      <c r="K1846">
        <v>69.2</v>
      </c>
      <c r="L1846" s="2">
        <v>145443</v>
      </c>
      <c r="M1846">
        <v>74</v>
      </c>
      <c r="N1846" s="2">
        <v>136245</v>
      </c>
      <c r="O1846">
        <v>75.7</v>
      </c>
      <c r="P1846" s="2">
        <v>40857</v>
      </c>
      <c r="Q1846">
        <v>93.2</v>
      </c>
      <c r="R1846" s="2">
        <v>136525</v>
      </c>
      <c r="S1846">
        <v>59.7</v>
      </c>
      <c r="T1846" s="2">
        <v>136524</v>
      </c>
      <c r="U1846">
        <v>63.3</v>
      </c>
      <c r="X1846" s="2">
        <v>133585</v>
      </c>
      <c r="Y1846">
        <v>68</v>
      </c>
      <c r="Z1846" s="2">
        <v>125159</v>
      </c>
      <c r="AA1846">
        <v>69.5</v>
      </c>
      <c r="AB1846" s="2">
        <v>37390</v>
      </c>
      <c r="AC1846">
        <v>85.3</v>
      </c>
      <c r="AD1846" s="2">
        <v>60303</v>
      </c>
      <c r="AE1846">
        <v>44.2</v>
      </c>
      <c r="AJ1846" s="2">
        <v>59943</v>
      </c>
      <c r="AK1846">
        <v>47.9</v>
      </c>
      <c r="AL1846" s="2">
        <v>44165</v>
      </c>
      <c r="AM1846">
        <v>60.7</v>
      </c>
      <c r="AN1846" s="2">
        <v>26241</v>
      </c>
      <c r="AO1846">
        <v>70.2</v>
      </c>
      <c r="AT1846" t="s">
        <v>81</v>
      </c>
      <c r="AU1846">
        <v>12</v>
      </c>
      <c r="AV1846">
        <v>12</v>
      </c>
      <c r="AX1846">
        <v>12</v>
      </c>
      <c r="AY1846">
        <v>12</v>
      </c>
      <c r="AZ1846">
        <v>12</v>
      </c>
      <c r="BA1846" t="s">
        <v>82</v>
      </c>
      <c r="BB1846">
        <v>4</v>
      </c>
      <c r="BC1846">
        <v>4</v>
      </c>
      <c r="BE1846">
        <v>4</v>
      </c>
      <c r="BF1846">
        <v>4</v>
      </c>
      <c r="BG1846">
        <v>4</v>
      </c>
      <c r="BP1846" s="2">
        <v>228671</v>
      </c>
      <c r="BQ1846" s="2">
        <v>215804</v>
      </c>
      <c r="BS1846" s="2">
        <v>196544</v>
      </c>
      <c r="BT1846" s="2">
        <v>179973</v>
      </c>
      <c r="BU1846" s="2">
        <v>43844</v>
      </c>
    </row>
    <row r="1847" spans="1:73" x14ac:dyDescent="0.25">
      <c r="A1847" s="1">
        <v>44565</v>
      </c>
      <c r="B1847">
        <v>36067</v>
      </c>
      <c r="C1847">
        <f t="shared" si="56"/>
        <v>190.33028681824936</v>
      </c>
      <c r="D1847" s="2">
        <f t="shared" si="57"/>
        <v>191.96782318315599</v>
      </c>
      <c r="E1847" t="s">
        <v>192</v>
      </c>
      <c r="F1847" t="s">
        <v>123</v>
      </c>
      <c r="G1847">
        <v>97.6</v>
      </c>
      <c r="H1847" s="2">
        <v>349702</v>
      </c>
      <c r="I1847">
        <v>75.900000000000006</v>
      </c>
      <c r="J1847" s="2">
        <v>349656</v>
      </c>
      <c r="K1847">
        <v>80.400000000000006</v>
      </c>
      <c r="L1847" s="2">
        <v>337115</v>
      </c>
      <c r="M1847">
        <v>85</v>
      </c>
      <c r="N1847" s="2">
        <v>313928</v>
      </c>
      <c r="O1847">
        <v>86.4</v>
      </c>
      <c r="P1847" s="2">
        <v>79340</v>
      </c>
      <c r="Q1847">
        <v>95</v>
      </c>
      <c r="R1847" s="2">
        <v>325103</v>
      </c>
      <c r="S1847">
        <v>70.599999999999994</v>
      </c>
      <c r="T1847" s="2">
        <v>325085</v>
      </c>
      <c r="U1847">
        <v>74.8</v>
      </c>
      <c r="X1847" s="2">
        <v>315581</v>
      </c>
      <c r="Y1847">
        <v>79.5</v>
      </c>
      <c r="Z1847" s="2">
        <v>293883</v>
      </c>
      <c r="AA1847">
        <v>80.900000000000006</v>
      </c>
      <c r="AB1847" s="2">
        <v>74285</v>
      </c>
      <c r="AC1847">
        <v>92</v>
      </c>
      <c r="AD1847" s="2">
        <v>144045</v>
      </c>
      <c r="AE1847">
        <v>44.3</v>
      </c>
      <c r="AJ1847" s="2">
        <v>142647</v>
      </c>
      <c r="AK1847">
        <v>48.5</v>
      </c>
      <c r="AL1847" s="2">
        <v>96681</v>
      </c>
      <c r="AM1847">
        <v>62.9</v>
      </c>
      <c r="AN1847" s="2">
        <v>54163</v>
      </c>
      <c r="AO1847">
        <v>72.900000000000006</v>
      </c>
      <c r="AT1847" t="s">
        <v>81</v>
      </c>
      <c r="AU1847">
        <v>12</v>
      </c>
      <c r="AV1847">
        <v>12</v>
      </c>
      <c r="AX1847">
        <v>12</v>
      </c>
      <c r="AY1847">
        <v>12</v>
      </c>
      <c r="AZ1847">
        <v>12</v>
      </c>
      <c r="BA1847" t="s">
        <v>82</v>
      </c>
      <c r="BB1847">
        <v>4</v>
      </c>
      <c r="BC1847">
        <v>4</v>
      </c>
      <c r="BE1847">
        <v>4</v>
      </c>
      <c r="BF1847">
        <v>4</v>
      </c>
      <c r="BG1847">
        <v>4</v>
      </c>
      <c r="BP1847" s="2">
        <v>460528</v>
      </c>
      <c r="BQ1847" s="2">
        <v>434657</v>
      </c>
      <c r="BS1847" s="2">
        <v>396790</v>
      </c>
      <c r="BT1847" s="2">
        <v>363436</v>
      </c>
      <c r="BU1847" s="2">
        <v>80748</v>
      </c>
    </row>
    <row r="1848" spans="1:73" x14ac:dyDescent="0.25">
      <c r="A1848" s="1">
        <v>44565</v>
      </c>
      <c r="B1848">
        <v>36069</v>
      </c>
      <c r="C1848">
        <f t="shared" si="56"/>
        <v>181.62636488218911</v>
      </c>
      <c r="D1848" s="2">
        <f t="shared" si="57"/>
        <v>171.89571500742485</v>
      </c>
      <c r="E1848" t="s">
        <v>461</v>
      </c>
      <c r="F1848" t="s">
        <v>123</v>
      </c>
      <c r="G1848">
        <v>97.6</v>
      </c>
      <c r="H1848" s="2">
        <v>77359</v>
      </c>
      <c r="I1848">
        <v>70.5</v>
      </c>
      <c r="J1848" s="2">
        <v>77357</v>
      </c>
      <c r="K1848">
        <v>74.099999999999994</v>
      </c>
      <c r="L1848" s="2">
        <v>74480</v>
      </c>
      <c r="M1848">
        <v>77.7</v>
      </c>
      <c r="N1848" s="2">
        <v>69199</v>
      </c>
      <c r="O1848">
        <v>78.7</v>
      </c>
      <c r="P1848" s="2">
        <v>21248</v>
      </c>
      <c r="Q1848">
        <v>93.9</v>
      </c>
      <c r="R1848" s="2">
        <v>72221</v>
      </c>
      <c r="S1848">
        <v>65.8</v>
      </c>
      <c r="T1848" s="2">
        <v>72221</v>
      </c>
      <c r="U1848">
        <v>69.099999999999994</v>
      </c>
      <c r="X1848" s="2">
        <v>69938</v>
      </c>
      <c r="Y1848">
        <v>72.900000000000006</v>
      </c>
      <c r="Z1848" s="2">
        <v>64960</v>
      </c>
      <c r="AA1848">
        <v>73.900000000000006</v>
      </c>
      <c r="AB1848" s="2">
        <v>19774</v>
      </c>
      <c r="AC1848">
        <v>87.4</v>
      </c>
      <c r="AD1848" s="2">
        <v>33605</v>
      </c>
      <c r="AE1848">
        <v>46.5</v>
      </c>
      <c r="AJ1848" s="2">
        <v>33334</v>
      </c>
      <c r="AK1848">
        <v>51.3</v>
      </c>
      <c r="AL1848" s="2">
        <v>24210</v>
      </c>
      <c r="AM1848">
        <v>63.7</v>
      </c>
      <c r="AN1848" s="2">
        <v>14187</v>
      </c>
      <c r="AO1848">
        <v>71.7</v>
      </c>
      <c r="AT1848" t="s">
        <v>85</v>
      </c>
      <c r="AU1848">
        <v>4</v>
      </c>
      <c r="AV1848">
        <v>4</v>
      </c>
      <c r="AX1848">
        <v>4</v>
      </c>
      <c r="AY1848">
        <v>4</v>
      </c>
      <c r="AZ1848">
        <v>4</v>
      </c>
      <c r="BA1848" t="s">
        <v>82</v>
      </c>
      <c r="BB1848">
        <v>4</v>
      </c>
      <c r="BC1848">
        <v>4</v>
      </c>
      <c r="BE1848">
        <v>4</v>
      </c>
      <c r="BF1848">
        <v>4</v>
      </c>
      <c r="BG1848">
        <v>4</v>
      </c>
      <c r="BP1848" s="2">
        <v>109777</v>
      </c>
      <c r="BQ1848" s="2">
        <v>104452</v>
      </c>
      <c r="BS1848" s="2">
        <v>95899</v>
      </c>
      <c r="BT1848" s="2">
        <v>87942</v>
      </c>
      <c r="BU1848" s="2">
        <v>22621</v>
      </c>
    </row>
    <row r="1849" spans="1:73" x14ac:dyDescent="0.25">
      <c r="A1849" s="1">
        <v>44565</v>
      </c>
      <c r="B1849">
        <v>36071</v>
      </c>
      <c r="C1849">
        <f t="shared" si="56"/>
        <v>186.66557846817926</v>
      </c>
      <c r="D1849" s="2">
        <f t="shared" si="57"/>
        <v>177.43342407130191</v>
      </c>
      <c r="E1849" t="s">
        <v>204</v>
      </c>
      <c r="F1849" t="s">
        <v>123</v>
      </c>
      <c r="G1849">
        <v>97.6</v>
      </c>
      <c r="H1849" s="2">
        <v>274195</v>
      </c>
      <c r="I1849">
        <v>71.2</v>
      </c>
      <c r="J1849" s="2">
        <v>274173</v>
      </c>
      <c r="K1849">
        <v>76.400000000000006</v>
      </c>
      <c r="L1849" s="2">
        <v>268209</v>
      </c>
      <c r="M1849">
        <v>83.4</v>
      </c>
      <c r="N1849" s="2">
        <v>248389</v>
      </c>
      <c r="O1849">
        <v>86.6</v>
      </c>
      <c r="P1849" s="2">
        <v>54948</v>
      </c>
      <c r="Q1849">
        <v>95</v>
      </c>
      <c r="R1849" s="2">
        <v>241764</v>
      </c>
      <c r="S1849">
        <v>62.8</v>
      </c>
      <c r="T1849" s="2">
        <v>241760</v>
      </c>
      <c r="U1849">
        <v>67.3</v>
      </c>
      <c r="X1849" s="2">
        <v>238196</v>
      </c>
      <c r="Y1849">
        <v>74.099999999999994</v>
      </c>
      <c r="Z1849" s="2">
        <v>220275</v>
      </c>
      <c r="AA1849">
        <v>76.8</v>
      </c>
      <c r="AB1849" s="2">
        <v>47928</v>
      </c>
      <c r="AC1849">
        <v>86.9</v>
      </c>
      <c r="AD1849" s="2">
        <v>73116</v>
      </c>
      <c r="AE1849">
        <v>30.2</v>
      </c>
      <c r="AJ1849" s="2">
        <v>72527</v>
      </c>
      <c r="AK1849">
        <v>32.9</v>
      </c>
      <c r="AL1849" s="2">
        <v>51214</v>
      </c>
      <c r="AM1849">
        <v>45.8</v>
      </c>
      <c r="AN1849" s="2">
        <v>27019</v>
      </c>
      <c r="AO1849">
        <v>56.4</v>
      </c>
      <c r="AT1849" t="s">
        <v>81</v>
      </c>
      <c r="AU1849">
        <v>12</v>
      </c>
      <c r="AV1849">
        <v>12</v>
      </c>
      <c r="AX1849">
        <v>12</v>
      </c>
      <c r="AY1849">
        <v>12</v>
      </c>
      <c r="AZ1849">
        <v>12</v>
      </c>
      <c r="BA1849" t="s">
        <v>82</v>
      </c>
      <c r="BB1849">
        <v>4</v>
      </c>
      <c r="BC1849">
        <v>4</v>
      </c>
      <c r="BE1849">
        <v>4</v>
      </c>
      <c r="BF1849">
        <v>4</v>
      </c>
      <c r="BG1849">
        <v>4</v>
      </c>
      <c r="BP1849" s="2">
        <v>384940</v>
      </c>
      <c r="BQ1849" s="2">
        <v>359046</v>
      </c>
      <c r="BS1849" s="2">
        <v>321416</v>
      </c>
      <c r="BT1849" s="2">
        <v>286940</v>
      </c>
      <c r="BU1849" s="2">
        <v>55137</v>
      </c>
    </row>
    <row r="1850" spans="1:73" x14ac:dyDescent="0.25">
      <c r="A1850" s="1">
        <v>44565</v>
      </c>
      <c r="B1850">
        <v>36073</v>
      </c>
      <c r="C1850">
        <f t="shared" si="56"/>
        <v>165.93489373150391</v>
      </c>
      <c r="D1850" s="2">
        <f t="shared" si="57"/>
        <v>131.4796385494208</v>
      </c>
      <c r="E1850" t="s">
        <v>4000</v>
      </c>
      <c r="F1850" t="s">
        <v>123</v>
      </c>
      <c r="G1850">
        <v>97.6</v>
      </c>
      <c r="H1850" s="2">
        <v>22906</v>
      </c>
      <c r="I1850">
        <v>56.8</v>
      </c>
      <c r="J1850" s="2">
        <v>22906</v>
      </c>
      <c r="K1850">
        <v>59.8</v>
      </c>
      <c r="L1850" s="2">
        <v>22507</v>
      </c>
      <c r="M1850">
        <v>63.6</v>
      </c>
      <c r="N1850" s="2">
        <v>21290</v>
      </c>
      <c r="O1850">
        <v>65.400000000000006</v>
      </c>
      <c r="P1850" s="2">
        <v>6322</v>
      </c>
      <c r="Q1850">
        <v>85</v>
      </c>
      <c r="R1850" s="2">
        <v>21346</v>
      </c>
      <c r="S1850">
        <v>52.9</v>
      </c>
      <c r="T1850" s="2">
        <v>21346</v>
      </c>
      <c r="U1850">
        <v>55.7</v>
      </c>
      <c r="X1850" s="2">
        <v>21057</v>
      </c>
      <c r="Y1850">
        <v>59.5</v>
      </c>
      <c r="Z1850" s="2">
        <v>19935</v>
      </c>
      <c r="AA1850">
        <v>61.2</v>
      </c>
      <c r="AB1850" s="2">
        <v>5962</v>
      </c>
      <c r="AC1850">
        <v>80.2</v>
      </c>
      <c r="AD1850" s="2">
        <v>7793</v>
      </c>
      <c r="AE1850">
        <v>36.5</v>
      </c>
      <c r="AJ1850" s="2">
        <v>7753</v>
      </c>
      <c r="AK1850">
        <v>38.9</v>
      </c>
      <c r="AL1850" s="2">
        <v>6219</v>
      </c>
      <c r="AM1850">
        <v>51.6</v>
      </c>
      <c r="AN1850" s="2">
        <v>3665</v>
      </c>
      <c r="AO1850">
        <v>61.5</v>
      </c>
      <c r="AT1850" t="s">
        <v>81</v>
      </c>
      <c r="AU1850">
        <v>12</v>
      </c>
      <c r="AV1850">
        <v>12</v>
      </c>
      <c r="AX1850">
        <v>12</v>
      </c>
      <c r="AY1850">
        <v>12</v>
      </c>
      <c r="AZ1850">
        <v>12</v>
      </c>
      <c r="BA1850" t="s">
        <v>82</v>
      </c>
      <c r="BB1850">
        <v>4</v>
      </c>
      <c r="BC1850">
        <v>4</v>
      </c>
      <c r="BE1850">
        <v>4</v>
      </c>
      <c r="BF1850">
        <v>4</v>
      </c>
      <c r="BG1850">
        <v>4</v>
      </c>
      <c r="BP1850" s="2">
        <v>40352</v>
      </c>
      <c r="BQ1850" s="2">
        <v>38326</v>
      </c>
      <c r="BS1850" s="2">
        <v>35381</v>
      </c>
      <c r="BT1850" s="2">
        <v>32555</v>
      </c>
      <c r="BU1850" s="2">
        <v>7434</v>
      </c>
    </row>
    <row r="1851" spans="1:73" x14ac:dyDescent="0.25">
      <c r="A1851" s="1">
        <v>44565</v>
      </c>
      <c r="B1851">
        <v>36075</v>
      </c>
      <c r="C1851">
        <f t="shared" si="56"/>
        <v>176.69765315452602</v>
      </c>
      <c r="D1851" s="2">
        <f t="shared" si="57"/>
        <v>146.25548245614036</v>
      </c>
      <c r="E1851" t="s">
        <v>369</v>
      </c>
      <c r="F1851" t="s">
        <v>123</v>
      </c>
      <c r="G1851">
        <v>97.6</v>
      </c>
      <c r="H1851" s="2">
        <v>71043</v>
      </c>
      <c r="I1851">
        <v>60.7</v>
      </c>
      <c r="J1851" s="2">
        <v>71041</v>
      </c>
      <c r="K1851">
        <v>64.099999999999994</v>
      </c>
      <c r="L1851" s="2">
        <v>69138</v>
      </c>
      <c r="M1851">
        <v>68.3</v>
      </c>
      <c r="N1851" s="2">
        <v>64690</v>
      </c>
      <c r="O1851">
        <v>69.8</v>
      </c>
      <c r="P1851" s="2">
        <v>17970</v>
      </c>
      <c r="Q1851">
        <v>91.3</v>
      </c>
      <c r="R1851" s="2">
        <v>66707</v>
      </c>
      <c r="S1851">
        <v>57</v>
      </c>
      <c r="T1851" s="2">
        <v>66706</v>
      </c>
      <c r="U1851">
        <v>60.2</v>
      </c>
      <c r="X1851" s="2">
        <v>65241</v>
      </c>
      <c r="Y1851">
        <v>64.400000000000006</v>
      </c>
      <c r="Z1851" s="2">
        <v>61078</v>
      </c>
      <c r="AA1851">
        <v>65.900000000000006</v>
      </c>
      <c r="AB1851" s="2">
        <v>16755</v>
      </c>
      <c r="AC1851">
        <v>85.1</v>
      </c>
      <c r="AD1851" s="2">
        <v>27901</v>
      </c>
      <c r="AE1851">
        <v>41.8</v>
      </c>
      <c r="AJ1851" s="2">
        <v>27742</v>
      </c>
      <c r="AK1851">
        <v>45.4</v>
      </c>
      <c r="AL1851" s="2">
        <v>21316</v>
      </c>
      <c r="AM1851">
        <v>59.7</v>
      </c>
      <c r="AN1851" s="2">
        <v>12077</v>
      </c>
      <c r="AO1851">
        <v>72.099999999999994</v>
      </c>
      <c r="AT1851" t="s">
        <v>81</v>
      </c>
      <c r="AU1851">
        <v>12</v>
      </c>
      <c r="AV1851">
        <v>12</v>
      </c>
      <c r="AX1851">
        <v>12</v>
      </c>
      <c r="AY1851">
        <v>12</v>
      </c>
      <c r="AZ1851">
        <v>12</v>
      </c>
      <c r="BA1851" t="s">
        <v>82</v>
      </c>
      <c r="BB1851">
        <v>4</v>
      </c>
      <c r="BC1851">
        <v>4</v>
      </c>
      <c r="BE1851">
        <v>4</v>
      </c>
      <c r="BF1851">
        <v>4</v>
      </c>
      <c r="BG1851">
        <v>4</v>
      </c>
      <c r="BP1851" s="2">
        <v>117124</v>
      </c>
      <c r="BQ1851" s="2">
        <v>110782</v>
      </c>
      <c r="BS1851" s="2">
        <v>101272</v>
      </c>
      <c r="BT1851" s="2">
        <v>92646</v>
      </c>
      <c r="BU1851" s="2">
        <v>19686</v>
      </c>
    </row>
    <row r="1852" spans="1:73" x14ac:dyDescent="0.25">
      <c r="A1852" s="1">
        <v>44565</v>
      </c>
      <c r="B1852">
        <v>36077</v>
      </c>
      <c r="C1852">
        <f t="shared" si="56"/>
        <v>173.23129251700681</v>
      </c>
      <c r="D1852" s="2">
        <f t="shared" si="57"/>
        <v>143.78528036127091</v>
      </c>
      <c r="E1852" t="s">
        <v>4143</v>
      </c>
      <c r="F1852" t="s">
        <v>123</v>
      </c>
      <c r="G1852">
        <v>97.6</v>
      </c>
      <c r="H1852" s="2">
        <v>38262</v>
      </c>
      <c r="I1852">
        <v>64.3</v>
      </c>
      <c r="J1852" s="2">
        <v>38261</v>
      </c>
      <c r="K1852">
        <v>67.099999999999994</v>
      </c>
      <c r="L1852" s="2">
        <v>37093</v>
      </c>
      <c r="M1852">
        <v>69.400000000000006</v>
      </c>
      <c r="N1852" s="2">
        <v>34839</v>
      </c>
      <c r="O1852">
        <v>69.5</v>
      </c>
      <c r="P1852" s="2">
        <v>11597</v>
      </c>
      <c r="Q1852">
        <v>89.6</v>
      </c>
      <c r="R1852" s="2">
        <v>35245</v>
      </c>
      <c r="S1852">
        <v>59.2</v>
      </c>
      <c r="T1852" s="2">
        <v>35244</v>
      </c>
      <c r="U1852">
        <v>61.8</v>
      </c>
      <c r="X1852" s="2">
        <v>34379</v>
      </c>
      <c r="Y1852">
        <v>64.400000000000006</v>
      </c>
      <c r="Z1852" s="2">
        <v>32269</v>
      </c>
      <c r="AA1852">
        <v>64.400000000000006</v>
      </c>
      <c r="AB1852" s="2">
        <v>10750</v>
      </c>
      <c r="AC1852">
        <v>83.1</v>
      </c>
      <c r="AD1852" s="2">
        <v>16359</v>
      </c>
      <c r="AE1852">
        <v>46.4</v>
      </c>
      <c r="AJ1852" s="2">
        <v>16262</v>
      </c>
      <c r="AK1852">
        <v>50.4</v>
      </c>
      <c r="AL1852" s="2">
        <v>12214</v>
      </c>
      <c r="AM1852">
        <v>62.2</v>
      </c>
      <c r="AN1852" s="2">
        <v>7532</v>
      </c>
      <c r="AO1852">
        <v>70.099999999999994</v>
      </c>
      <c r="AT1852" t="s">
        <v>111</v>
      </c>
      <c r="AU1852">
        <v>8</v>
      </c>
      <c r="AV1852">
        <v>8</v>
      </c>
      <c r="AX1852">
        <v>8</v>
      </c>
      <c r="AY1852">
        <v>8</v>
      </c>
      <c r="AZ1852">
        <v>8</v>
      </c>
      <c r="BA1852" t="s">
        <v>151</v>
      </c>
      <c r="BB1852">
        <v>8</v>
      </c>
      <c r="BC1852">
        <v>8</v>
      </c>
      <c r="BE1852">
        <v>8</v>
      </c>
      <c r="BF1852">
        <v>8</v>
      </c>
      <c r="BG1852">
        <v>8</v>
      </c>
      <c r="BP1852" s="2">
        <v>59493</v>
      </c>
      <c r="BQ1852" s="2">
        <v>57013</v>
      </c>
      <c r="BS1852" s="2">
        <v>53412</v>
      </c>
      <c r="BT1852" s="2">
        <v>50138</v>
      </c>
      <c r="BU1852" s="2">
        <v>12936</v>
      </c>
    </row>
    <row r="1853" spans="1:73" x14ac:dyDescent="0.25">
      <c r="A1853" s="1">
        <v>44565</v>
      </c>
      <c r="B1853">
        <v>36079</v>
      </c>
      <c r="C1853">
        <f t="shared" si="56"/>
        <v>185.33167870036101</v>
      </c>
      <c r="D1853" s="2">
        <f t="shared" si="57"/>
        <v>189.37976804333329</v>
      </c>
      <c r="E1853" t="s">
        <v>3833</v>
      </c>
      <c r="F1853" t="s">
        <v>123</v>
      </c>
      <c r="G1853">
        <v>97.6</v>
      </c>
      <c r="H1853" s="2">
        <v>77936</v>
      </c>
      <c r="I1853">
        <v>79.3</v>
      </c>
      <c r="J1853" s="2">
        <v>77933</v>
      </c>
      <c r="K1853">
        <v>83</v>
      </c>
      <c r="L1853" s="2">
        <v>75970</v>
      </c>
      <c r="M1853">
        <v>87.6</v>
      </c>
      <c r="N1853" s="2">
        <v>70765</v>
      </c>
      <c r="O1853">
        <v>89.3</v>
      </c>
      <c r="P1853" s="2">
        <v>17632</v>
      </c>
      <c r="Q1853">
        <v>95</v>
      </c>
      <c r="R1853" s="2">
        <v>68531</v>
      </c>
      <c r="S1853">
        <v>69.7</v>
      </c>
      <c r="T1853" s="2">
        <v>68529</v>
      </c>
      <c r="U1853">
        <v>73</v>
      </c>
      <c r="X1853" s="2">
        <v>67234</v>
      </c>
      <c r="Y1853">
        <v>77.5</v>
      </c>
      <c r="Z1853" s="2">
        <v>62478</v>
      </c>
      <c r="AA1853">
        <v>78.900000000000006</v>
      </c>
      <c r="AB1853" s="2">
        <v>15172</v>
      </c>
      <c r="AC1853">
        <v>85.6</v>
      </c>
      <c r="AD1853" s="2">
        <v>25532</v>
      </c>
      <c r="AE1853">
        <v>37.299999999999997</v>
      </c>
      <c r="AJ1853" s="2">
        <v>25257</v>
      </c>
      <c r="AK1853">
        <v>40.4</v>
      </c>
      <c r="AL1853" s="2">
        <v>17717</v>
      </c>
      <c r="AM1853">
        <v>51.6</v>
      </c>
      <c r="AN1853" s="2">
        <v>9271</v>
      </c>
      <c r="AO1853">
        <v>61.1</v>
      </c>
      <c r="AT1853" t="s">
        <v>85</v>
      </c>
      <c r="AU1853">
        <v>4</v>
      </c>
      <c r="AV1853">
        <v>4</v>
      </c>
      <c r="AX1853">
        <v>4</v>
      </c>
      <c r="AY1853">
        <v>4</v>
      </c>
      <c r="AZ1853">
        <v>4</v>
      </c>
      <c r="BA1853" t="s">
        <v>82</v>
      </c>
      <c r="BB1853">
        <v>4</v>
      </c>
      <c r="BC1853">
        <v>4</v>
      </c>
      <c r="BE1853">
        <v>4</v>
      </c>
      <c r="BF1853">
        <v>4</v>
      </c>
      <c r="BG1853">
        <v>4</v>
      </c>
      <c r="BP1853" s="2">
        <v>98320</v>
      </c>
      <c r="BQ1853" s="2">
        <v>93916</v>
      </c>
      <c r="BS1853" s="2">
        <v>86735</v>
      </c>
      <c r="BT1853" s="2">
        <v>79205</v>
      </c>
      <c r="BU1853" s="2">
        <v>17728</v>
      </c>
    </row>
    <row r="1854" spans="1:73" x14ac:dyDescent="0.25">
      <c r="A1854" s="1">
        <v>44565</v>
      </c>
      <c r="B1854">
        <v>36081</v>
      </c>
      <c r="C1854">
        <f t="shared" si="56"/>
        <v>189.34086818178116</v>
      </c>
      <c r="D1854" s="2">
        <f t="shared" si="57"/>
        <v>227.90624699281622</v>
      </c>
      <c r="E1854" t="s">
        <v>430</v>
      </c>
      <c r="F1854" t="s">
        <v>123</v>
      </c>
      <c r="G1854">
        <v>97.6</v>
      </c>
      <c r="H1854" s="2">
        <v>2193930</v>
      </c>
      <c r="I1854">
        <v>95</v>
      </c>
      <c r="J1854" s="2">
        <v>2193793</v>
      </c>
      <c r="K1854">
        <v>95</v>
      </c>
      <c r="L1854" s="2">
        <v>2125812</v>
      </c>
      <c r="M1854">
        <v>95</v>
      </c>
      <c r="N1854" s="2">
        <v>1987363</v>
      </c>
      <c r="O1854">
        <v>95</v>
      </c>
      <c r="P1854" s="2">
        <v>380428</v>
      </c>
      <c r="Q1854">
        <v>95</v>
      </c>
      <c r="R1854" s="2">
        <v>1811662</v>
      </c>
      <c r="S1854">
        <v>80.400000000000006</v>
      </c>
      <c r="T1854" s="2">
        <v>1811632</v>
      </c>
      <c r="U1854">
        <v>85.6</v>
      </c>
      <c r="X1854" s="2">
        <v>1776434</v>
      </c>
      <c r="Y1854">
        <v>91.4</v>
      </c>
      <c r="Z1854" s="2">
        <v>1655698</v>
      </c>
      <c r="AA1854">
        <v>91.9</v>
      </c>
      <c r="AB1854" s="2">
        <v>316938</v>
      </c>
      <c r="AC1854">
        <v>86</v>
      </c>
      <c r="AD1854" s="2">
        <v>477589</v>
      </c>
      <c r="AE1854">
        <v>26.4</v>
      </c>
      <c r="AJ1854" s="2">
        <v>473853</v>
      </c>
      <c r="AK1854">
        <v>28.6</v>
      </c>
      <c r="AL1854" s="2">
        <v>289639</v>
      </c>
      <c r="AM1854">
        <v>38.9</v>
      </c>
      <c r="AN1854" s="2">
        <v>151222</v>
      </c>
      <c r="AO1854">
        <v>47.7</v>
      </c>
      <c r="AT1854" t="s">
        <v>81</v>
      </c>
      <c r="AU1854">
        <v>12</v>
      </c>
      <c r="AV1854">
        <v>12</v>
      </c>
      <c r="AX1854">
        <v>12</v>
      </c>
      <c r="AY1854">
        <v>12</v>
      </c>
      <c r="AZ1854">
        <v>12</v>
      </c>
      <c r="BA1854" t="s">
        <v>82</v>
      </c>
      <c r="BB1854">
        <v>4</v>
      </c>
      <c r="BC1854">
        <v>4</v>
      </c>
      <c r="BE1854">
        <v>4</v>
      </c>
      <c r="BF1854">
        <v>4</v>
      </c>
      <c r="BG1854">
        <v>4</v>
      </c>
      <c r="BP1854" s="2">
        <v>2253858</v>
      </c>
      <c r="BQ1854" s="2">
        <v>2116763</v>
      </c>
      <c r="BS1854" s="2">
        <v>1943259</v>
      </c>
      <c r="BT1854" s="2">
        <v>1802399</v>
      </c>
      <c r="BU1854" s="2">
        <v>368333</v>
      </c>
    </row>
    <row r="1855" spans="1:73" x14ac:dyDescent="0.25">
      <c r="A1855" s="1">
        <v>44565</v>
      </c>
      <c r="B1855">
        <v>36083</v>
      </c>
      <c r="C1855">
        <f t="shared" si="56"/>
        <v>192.38985793921955</v>
      </c>
      <c r="D1855" s="2">
        <f t="shared" si="57"/>
        <v>181.23965293706991</v>
      </c>
      <c r="E1855" t="s">
        <v>166</v>
      </c>
      <c r="F1855" t="s">
        <v>123</v>
      </c>
      <c r="G1855">
        <v>97.6</v>
      </c>
      <c r="H1855" s="2">
        <v>118626</v>
      </c>
      <c r="I1855">
        <v>74.7</v>
      </c>
      <c r="J1855" s="2">
        <v>118596</v>
      </c>
      <c r="K1855">
        <v>78.7</v>
      </c>
      <c r="L1855" s="2">
        <v>115031</v>
      </c>
      <c r="M1855">
        <v>83</v>
      </c>
      <c r="N1855" s="2">
        <v>107919</v>
      </c>
      <c r="O1855">
        <v>84.3</v>
      </c>
      <c r="P1855" s="2">
        <v>28243</v>
      </c>
      <c r="Q1855">
        <v>95</v>
      </c>
      <c r="R1855" s="2">
        <v>107031</v>
      </c>
      <c r="S1855">
        <v>67.400000000000006</v>
      </c>
      <c r="T1855" s="2">
        <v>107027</v>
      </c>
      <c r="U1855">
        <v>71</v>
      </c>
      <c r="X1855" s="2">
        <v>104448</v>
      </c>
      <c r="Y1855">
        <v>75.400000000000006</v>
      </c>
      <c r="Z1855" s="2">
        <v>97915</v>
      </c>
      <c r="AA1855">
        <v>76.5</v>
      </c>
      <c r="AB1855" s="2">
        <v>25190</v>
      </c>
      <c r="AC1855">
        <v>90.6</v>
      </c>
      <c r="AD1855" s="2">
        <v>47266</v>
      </c>
      <c r="AE1855">
        <v>44.2</v>
      </c>
      <c r="AJ1855" s="2">
        <v>46862</v>
      </c>
      <c r="AK1855">
        <v>47.9</v>
      </c>
      <c r="AL1855" s="2">
        <v>31540</v>
      </c>
      <c r="AM1855">
        <v>61</v>
      </c>
      <c r="AN1855" s="2">
        <v>17534</v>
      </c>
      <c r="AO1855">
        <v>69.599999999999994</v>
      </c>
      <c r="AT1855" t="s">
        <v>111</v>
      </c>
      <c r="AU1855">
        <v>8</v>
      </c>
      <c r="AV1855">
        <v>8</v>
      </c>
      <c r="AX1855">
        <v>8</v>
      </c>
      <c r="AY1855">
        <v>8</v>
      </c>
      <c r="AZ1855">
        <v>8</v>
      </c>
      <c r="BA1855" t="s">
        <v>82</v>
      </c>
      <c r="BB1855">
        <v>4</v>
      </c>
      <c r="BC1855">
        <v>4</v>
      </c>
      <c r="BE1855">
        <v>4</v>
      </c>
      <c r="BF1855">
        <v>4</v>
      </c>
      <c r="BG1855">
        <v>4</v>
      </c>
      <c r="BP1855" s="2">
        <v>158714</v>
      </c>
      <c r="BQ1855" s="2">
        <v>150669</v>
      </c>
      <c r="BS1855" s="2">
        <v>138560</v>
      </c>
      <c r="BT1855" s="2">
        <v>128075</v>
      </c>
      <c r="BU1855" s="2">
        <v>27805</v>
      </c>
    </row>
    <row r="1856" spans="1:73" x14ac:dyDescent="0.25">
      <c r="A1856" s="1">
        <v>44565</v>
      </c>
      <c r="B1856">
        <v>36085</v>
      </c>
      <c r="C1856">
        <f t="shared" si="56"/>
        <v>183.40184865260213</v>
      </c>
      <c r="D1856" s="2">
        <f t="shared" si="57"/>
        <v>187.53121205092168</v>
      </c>
      <c r="E1856" t="s">
        <v>328</v>
      </c>
      <c r="F1856" t="s">
        <v>123</v>
      </c>
      <c r="G1856">
        <v>97.6</v>
      </c>
      <c r="H1856" s="2">
        <v>371705</v>
      </c>
      <c r="I1856">
        <v>78.099999999999994</v>
      </c>
      <c r="J1856" s="2">
        <v>371675</v>
      </c>
      <c r="K1856">
        <v>82.8</v>
      </c>
      <c r="L1856" s="2">
        <v>362130</v>
      </c>
      <c r="M1856">
        <v>88.5</v>
      </c>
      <c r="N1856" s="2">
        <v>337135</v>
      </c>
      <c r="O1856">
        <v>90.5</v>
      </c>
      <c r="P1856" s="2">
        <v>75881</v>
      </c>
      <c r="Q1856">
        <v>95</v>
      </c>
      <c r="R1856" s="2">
        <v>327750</v>
      </c>
      <c r="S1856">
        <v>68.8</v>
      </c>
      <c r="T1856" s="2">
        <v>327740</v>
      </c>
      <c r="U1856">
        <v>73</v>
      </c>
      <c r="X1856" s="2">
        <v>322878</v>
      </c>
      <c r="Y1856">
        <v>78.900000000000006</v>
      </c>
      <c r="Z1856" s="2">
        <v>301236</v>
      </c>
      <c r="AA1856">
        <v>80.900000000000006</v>
      </c>
      <c r="AB1856" s="2">
        <v>69515</v>
      </c>
      <c r="AC1856">
        <v>87.7</v>
      </c>
      <c r="AD1856" s="2">
        <v>95459</v>
      </c>
      <c r="AE1856">
        <v>29.1</v>
      </c>
      <c r="AJ1856" s="2">
        <v>94676</v>
      </c>
      <c r="AK1856">
        <v>31.4</v>
      </c>
      <c r="AL1856" s="2">
        <v>66767</v>
      </c>
      <c r="AM1856">
        <v>43.5</v>
      </c>
      <c r="AN1856" s="2">
        <v>37892</v>
      </c>
      <c r="AO1856">
        <v>54.5</v>
      </c>
      <c r="AT1856" t="s">
        <v>111</v>
      </c>
      <c r="AU1856">
        <v>8</v>
      </c>
      <c r="AV1856">
        <v>8</v>
      </c>
      <c r="AX1856">
        <v>8</v>
      </c>
      <c r="AY1856">
        <v>8</v>
      </c>
      <c r="AZ1856">
        <v>8</v>
      </c>
      <c r="BA1856" t="s">
        <v>82</v>
      </c>
      <c r="BB1856">
        <v>4</v>
      </c>
      <c r="BC1856">
        <v>4</v>
      </c>
      <c r="BE1856">
        <v>4</v>
      </c>
      <c r="BF1856">
        <v>4</v>
      </c>
      <c r="BG1856">
        <v>4</v>
      </c>
      <c r="BP1856" s="2">
        <v>476143</v>
      </c>
      <c r="BQ1856" s="2">
        <v>448789</v>
      </c>
      <c r="BS1856" s="2">
        <v>408998</v>
      </c>
      <c r="BT1856" s="2">
        <v>372457</v>
      </c>
      <c r="BU1856" s="2">
        <v>79301</v>
      </c>
    </row>
    <row r="1857" spans="1:73" x14ac:dyDescent="0.25">
      <c r="A1857" s="1">
        <v>44565</v>
      </c>
      <c r="B1857">
        <v>36087</v>
      </c>
      <c r="C1857">
        <f t="shared" si="56"/>
        <v>187.37236570148158</v>
      </c>
      <c r="D1857" s="2">
        <f t="shared" si="57"/>
        <v>176.88148931948945</v>
      </c>
      <c r="E1857" t="s">
        <v>568</v>
      </c>
      <c r="F1857" t="s">
        <v>123</v>
      </c>
      <c r="G1857">
        <v>97.6</v>
      </c>
      <c r="H1857" s="2">
        <v>226600</v>
      </c>
      <c r="I1857">
        <v>69.599999999999994</v>
      </c>
      <c r="J1857" s="2">
        <v>226568</v>
      </c>
      <c r="K1857">
        <v>75.8</v>
      </c>
      <c r="L1857" s="2">
        <v>221172</v>
      </c>
      <c r="M1857">
        <v>83.8</v>
      </c>
      <c r="N1857" s="2">
        <v>204309</v>
      </c>
      <c r="O1857">
        <v>87.6</v>
      </c>
      <c r="P1857" s="2">
        <v>52810</v>
      </c>
      <c r="Q1857">
        <v>95</v>
      </c>
      <c r="R1857" s="2">
        <v>196415</v>
      </c>
      <c r="S1857">
        <v>60.3</v>
      </c>
      <c r="T1857" s="2">
        <v>196403</v>
      </c>
      <c r="U1857">
        <v>65.7</v>
      </c>
      <c r="X1857" s="2">
        <v>193180</v>
      </c>
      <c r="Y1857">
        <v>73.2</v>
      </c>
      <c r="Z1857" s="2">
        <v>178052</v>
      </c>
      <c r="AA1857">
        <v>76.3</v>
      </c>
      <c r="AB1857" s="2">
        <v>44147</v>
      </c>
      <c r="AC1857">
        <v>85.3</v>
      </c>
      <c r="AD1857" s="2">
        <v>58521</v>
      </c>
      <c r="AE1857">
        <v>29.8</v>
      </c>
      <c r="AJ1857" s="2">
        <v>57886</v>
      </c>
      <c r="AK1857">
        <v>32.5</v>
      </c>
      <c r="AL1857" s="2">
        <v>40943</v>
      </c>
      <c r="AM1857">
        <v>43.8</v>
      </c>
      <c r="AN1857" s="2">
        <v>22335</v>
      </c>
      <c r="AO1857">
        <v>50.6</v>
      </c>
      <c r="AT1857" t="s">
        <v>81</v>
      </c>
      <c r="AU1857">
        <v>12</v>
      </c>
      <c r="AV1857">
        <v>12</v>
      </c>
      <c r="AX1857">
        <v>12</v>
      </c>
      <c r="AY1857">
        <v>12</v>
      </c>
      <c r="AZ1857">
        <v>12</v>
      </c>
      <c r="BA1857" t="s">
        <v>82</v>
      </c>
      <c r="BB1857">
        <v>4</v>
      </c>
      <c r="BC1857">
        <v>4</v>
      </c>
      <c r="BE1857">
        <v>4</v>
      </c>
      <c r="BF1857">
        <v>4</v>
      </c>
      <c r="BG1857">
        <v>4</v>
      </c>
      <c r="BP1857" s="2">
        <v>325789</v>
      </c>
      <c r="BQ1857" s="2">
        <v>299097</v>
      </c>
      <c r="BS1857" s="2">
        <v>263943</v>
      </c>
      <c r="BT1857" s="2">
        <v>233221</v>
      </c>
      <c r="BU1857" s="2">
        <v>51769</v>
      </c>
    </row>
    <row r="1858" spans="1:73" x14ac:dyDescent="0.25">
      <c r="A1858" s="1">
        <v>44565</v>
      </c>
      <c r="B1858">
        <v>36089</v>
      </c>
      <c r="C1858">
        <f t="shared" si="56"/>
        <v>174.12779585722404</v>
      </c>
      <c r="D1858" s="2">
        <f t="shared" si="57"/>
        <v>148.16318580888742</v>
      </c>
      <c r="E1858" t="s">
        <v>436</v>
      </c>
      <c r="F1858" t="s">
        <v>123</v>
      </c>
      <c r="G1858">
        <v>97.6</v>
      </c>
      <c r="H1858" s="2">
        <v>66871</v>
      </c>
      <c r="I1858">
        <v>62.1</v>
      </c>
      <c r="J1858" s="2">
        <v>66867</v>
      </c>
      <c r="K1858">
        <v>65.3</v>
      </c>
      <c r="L1858" s="2">
        <v>64799</v>
      </c>
      <c r="M1858">
        <v>69.099999999999994</v>
      </c>
      <c r="N1858" s="2">
        <v>60285</v>
      </c>
      <c r="O1858">
        <v>70</v>
      </c>
      <c r="P1858" s="2">
        <v>17263</v>
      </c>
      <c r="Q1858">
        <v>89.2</v>
      </c>
      <c r="R1858" s="2">
        <v>62978</v>
      </c>
      <c r="S1858">
        <v>58.5</v>
      </c>
      <c r="T1858" s="2">
        <v>62977</v>
      </c>
      <c r="U1858">
        <v>61.5</v>
      </c>
      <c r="X1858" s="2">
        <v>61283</v>
      </c>
      <c r="Y1858">
        <v>65.3</v>
      </c>
      <c r="Z1858" s="2">
        <v>57008</v>
      </c>
      <c r="AA1858">
        <v>66.2</v>
      </c>
      <c r="AB1858" s="2">
        <v>16383</v>
      </c>
      <c r="AC1858">
        <v>84.6</v>
      </c>
      <c r="AD1858" s="2">
        <v>27582</v>
      </c>
      <c r="AE1858">
        <v>43.8</v>
      </c>
      <c r="AJ1858" s="2">
        <v>27406</v>
      </c>
      <c r="AK1858">
        <v>48.1</v>
      </c>
      <c r="AL1858" s="2">
        <v>20688</v>
      </c>
      <c r="AM1858">
        <v>63.4</v>
      </c>
      <c r="AN1858" s="2">
        <v>12160</v>
      </c>
      <c r="AO1858">
        <v>74.2</v>
      </c>
      <c r="AT1858" t="s">
        <v>81</v>
      </c>
      <c r="AU1858">
        <v>12</v>
      </c>
      <c r="AV1858">
        <v>12</v>
      </c>
      <c r="AX1858">
        <v>12</v>
      </c>
      <c r="AY1858">
        <v>12</v>
      </c>
      <c r="AZ1858">
        <v>12</v>
      </c>
      <c r="BA1858" t="s">
        <v>151</v>
      </c>
      <c r="BB1858">
        <v>8</v>
      </c>
      <c r="BC1858">
        <v>8</v>
      </c>
      <c r="BE1858">
        <v>8</v>
      </c>
      <c r="BF1858">
        <v>8</v>
      </c>
      <c r="BG1858">
        <v>8</v>
      </c>
      <c r="BP1858" s="2">
        <v>107740</v>
      </c>
      <c r="BQ1858" s="2">
        <v>102326</v>
      </c>
      <c r="BS1858" s="2">
        <v>93806</v>
      </c>
      <c r="BT1858" s="2">
        <v>86105</v>
      </c>
      <c r="BU1858" s="2">
        <v>19359</v>
      </c>
    </row>
    <row r="1859" spans="1:73" x14ac:dyDescent="0.25">
      <c r="A1859" s="1">
        <v>44565</v>
      </c>
      <c r="B1859">
        <v>36091</v>
      </c>
      <c r="C1859">
        <f t="shared" ref="C1859:C1922" si="58">(P1859+AB1859+AM1859)/BU1859*100</f>
        <v>202.05472797927465</v>
      </c>
      <c r="D1859" s="2">
        <f t="shared" ref="D1859:D1922" si="59">(N1859-P1859+Z1859-AB1859+AJ1859-AN1859)/(BT1859-BU1859)*100</f>
        <v>208.84676033630561</v>
      </c>
      <c r="E1859" t="s">
        <v>594</v>
      </c>
      <c r="F1859" t="s">
        <v>123</v>
      </c>
      <c r="G1859">
        <v>97.6</v>
      </c>
      <c r="H1859" s="2">
        <v>194794</v>
      </c>
      <c r="I1859">
        <v>84.7</v>
      </c>
      <c r="J1859" s="2">
        <v>194782</v>
      </c>
      <c r="K1859">
        <v>89.2</v>
      </c>
      <c r="L1859" s="2">
        <v>186500</v>
      </c>
      <c r="M1859">
        <v>92.9</v>
      </c>
      <c r="N1859" s="2">
        <v>173320</v>
      </c>
      <c r="O1859">
        <v>93.9</v>
      </c>
      <c r="P1859" s="2">
        <v>46658</v>
      </c>
      <c r="Q1859">
        <v>95</v>
      </c>
      <c r="R1859" s="2">
        <v>175430</v>
      </c>
      <c r="S1859">
        <v>76.3</v>
      </c>
      <c r="T1859" s="2">
        <v>175428</v>
      </c>
      <c r="U1859">
        <v>80.3</v>
      </c>
      <c r="X1859" s="2">
        <v>169074</v>
      </c>
      <c r="Y1859">
        <v>84.2</v>
      </c>
      <c r="Z1859" s="2">
        <v>156647</v>
      </c>
      <c r="AA1859">
        <v>84.8</v>
      </c>
      <c r="AB1859" s="2">
        <v>40630</v>
      </c>
      <c r="AC1859">
        <v>94</v>
      </c>
      <c r="AD1859" s="2">
        <v>83361</v>
      </c>
      <c r="AE1859">
        <v>47.5</v>
      </c>
      <c r="AJ1859" s="2">
        <v>82333</v>
      </c>
      <c r="AK1859">
        <v>52.6</v>
      </c>
      <c r="AL1859" s="2">
        <v>55130</v>
      </c>
      <c r="AM1859">
        <v>64.3</v>
      </c>
      <c r="AN1859" s="2">
        <v>29663</v>
      </c>
      <c r="AO1859">
        <v>73</v>
      </c>
      <c r="AT1859" t="s">
        <v>85</v>
      </c>
      <c r="AU1859">
        <v>4</v>
      </c>
      <c r="AV1859">
        <v>4</v>
      </c>
      <c r="AX1859">
        <v>4</v>
      </c>
      <c r="AY1859">
        <v>4</v>
      </c>
      <c r="AZ1859">
        <v>4</v>
      </c>
      <c r="BA1859" t="s">
        <v>82</v>
      </c>
      <c r="BB1859">
        <v>4</v>
      </c>
      <c r="BC1859">
        <v>4</v>
      </c>
      <c r="BE1859">
        <v>4</v>
      </c>
      <c r="BF1859">
        <v>4</v>
      </c>
      <c r="BG1859">
        <v>4</v>
      </c>
      <c r="BP1859" s="2">
        <v>229863</v>
      </c>
      <c r="BQ1859" s="2">
        <v>218464</v>
      </c>
      <c r="BS1859" s="2">
        <v>200700</v>
      </c>
      <c r="BT1859" s="2">
        <v>184651</v>
      </c>
      <c r="BU1859" s="2">
        <v>43232</v>
      </c>
    </row>
    <row r="1860" spans="1:73" x14ac:dyDescent="0.25">
      <c r="A1860" s="1">
        <v>44565</v>
      </c>
      <c r="B1860">
        <v>36093</v>
      </c>
      <c r="C1860">
        <f t="shared" si="58"/>
        <v>197.69030917121327</v>
      </c>
      <c r="D1860" s="2">
        <f t="shared" si="59"/>
        <v>189.98344632708793</v>
      </c>
      <c r="E1860" t="s">
        <v>449</v>
      </c>
      <c r="F1860" t="s">
        <v>123</v>
      </c>
      <c r="G1860">
        <v>97.6</v>
      </c>
      <c r="H1860" s="2">
        <v>119399</v>
      </c>
      <c r="I1860">
        <v>76.900000000000006</v>
      </c>
      <c r="J1860" s="2">
        <v>119391</v>
      </c>
      <c r="K1860">
        <v>81.7</v>
      </c>
      <c r="L1860" s="2">
        <v>114946</v>
      </c>
      <c r="M1860">
        <v>86.3</v>
      </c>
      <c r="N1860" s="2">
        <v>106231</v>
      </c>
      <c r="O1860">
        <v>87.2</v>
      </c>
      <c r="P1860" s="2">
        <v>28059</v>
      </c>
      <c r="Q1860">
        <v>95</v>
      </c>
      <c r="R1860" s="2">
        <v>107956</v>
      </c>
      <c r="S1860">
        <v>69.5</v>
      </c>
      <c r="T1860" s="2">
        <v>107952</v>
      </c>
      <c r="U1860">
        <v>73.900000000000006</v>
      </c>
      <c r="X1860" s="2">
        <v>104629</v>
      </c>
      <c r="Y1860">
        <v>78.5</v>
      </c>
      <c r="Z1860" s="2">
        <v>96583</v>
      </c>
      <c r="AA1860">
        <v>79.3</v>
      </c>
      <c r="AB1860" s="2">
        <v>25139</v>
      </c>
      <c r="AC1860">
        <v>93.3</v>
      </c>
      <c r="AD1860" s="2">
        <v>50156</v>
      </c>
      <c r="AE1860">
        <v>46.5</v>
      </c>
      <c r="AJ1860" s="2">
        <v>49555</v>
      </c>
      <c r="AK1860">
        <v>51.3</v>
      </c>
      <c r="AL1860" s="2">
        <v>33884</v>
      </c>
      <c r="AM1860">
        <v>65.7</v>
      </c>
      <c r="AN1860" s="2">
        <v>18985</v>
      </c>
      <c r="AO1860">
        <v>75.5</v>
      </c>
      <c r="AT1860" t="s">
        <v>111</v>
      </c>
      <c r="AU1860">
        <v>8</v>
      </c>
      <c r="AV1860">
        <v>8</v>
      </c>
      <c r="AX1860">
        <v>8</v>
      </c>
      <c r="AY1860">
        <v>8</v>
      </c>
      <c r="AZ1860">
        <v>8</v>
      </c>
      <c r="BA1860" t="s">
        <v>82</v>
      </c>
      <c r="BB1860">
        <v>4</v>
      </c>
      <c r="BC1860">
        <v>4</v>
      </c>
      <c r="BE1860">
        <v>4</v>
      </c>
      <c r="BF1860">
        <v>4</v>
      </c>
      <c r="BG1860">
        <v>4</v>
      </c>
      <c r="BP1860" s="2">
        <v>155299</v>
      </c>
      <c r="BQ1860" s="2">
        <v>146118</v>
      </c>
      <c r="BS1860" s="2">
        <v>133217</v>
      </c>
      <c r="BT1860" s="2">
        <v>121786</v>
      </c>
      <c r="BU1860" s="2">
        <v>26943</v>
      </c>
    </row>
    <row r="1861" spans="1:73" x14ac:dyDescent="0.25">
      <c r="A1861" s="1">
        <v>44565</v>
      </c>
      <c r="B1861">
        <v>36095</v>
      </c>
      <c r="C1861">
        <f t="shared" si="58"/>
        <v>158.56108982545763</v>
      </c>
      <c r="D1861" s="2">
        <f t="shared" si="59"/>
        <v>136.34357677197139</v>
      </c>
      <c r="E1861" t="s">
        <v>4580</v>
      </c>
      <c r="F1861" t="s">
        <v>123</v>
      </c>
      <c r="G1861">
        <v>97.6</v>
      </c>
      <c r="H1861" s="2">
        <v>18332</v>
      </c>
      <c r="I1861">
        <v>59.1</v>
      </c>
      <c r="J1861" s="2">
        <v>18331</v>
      </c>
      <c r="K1861">
        <v>61.6</v>
      </c>
      <c r="L1861" s="2">
        <v>17893</v>
      </c>
      <c r="M1861">
        <v>64.900000000000006</v>
      </c>
      <c r="N1861" s="2">
        <v>16933</v>
      </c>
      <c r="O1861">
        <v>66.099999999999994</v>
      </c>
      <c r="P1861" s="2">
        <v>5771</v>
      </c>
      <c r="Q1861">
        <v>81.900000000000006</v>
      </c>
      <c r="R1861" s="2">
        <v>17007</v>
      </c>
      <c r="S1861">
        <v>54.9</v>
      </c>
      <c r="T1861" s="2">
        <v>17006</v>
      </c>
      <c r="U1861">
        <v>57.2</v>
      </c>
      <c r="X1861" s="2">
        <v>16665</v>
      </c>
      <c r="Y1861">
        <v>60.5</v>
      </c>
      <c r="Z1861" s="2">
        <v>15762</v>
      </c>
      <c r="AA1861">
        <v>61.5</v>
      </c>
      <c r="AB1861" s="2">
        <v>5348</v>
      </c>
      <c r="AC1861">
        <v>75.900000000000006</v>
      </c>
      <c r="AD1861" s="2">
        <v>7159</v>
      </c>
      <c r="AE1861">
        <v>42.1</v>
      </c>
      <c r="AJ1861" s="2">
        <v>7115</v>
      </c>
      <c r="AK1861">
        <v>45.1</v>
      </c>
      <c r="AL1861" s="2">
        <v>5524</v>
      </c>
      <c r="AM1861">
        <v>54.8</v>
      </c>
      <c r="AN1861" s="2">
        <v>3357</v>
      </c>
      <c r="AO1861">
        <v>62.8</v>
      </c>
      <c r="AT1861" t="s">
        <v>111</v>
      </c>
      <c r="AU1861">
        <v>8</v>
      </c>
      <c r="AV1861">
        <v>8</v>
      </c>
      <c r="AX1861">
        <v>8</v>
      </c>
      <c r="AY1861">
        <v>8</v>
      </c>
      <c r="AZ1861">
        <v>8</v>
      </c>
      <c r="BA1861" t="s">
        <v>82</v>
      </c>
      <c r="BB1861">
        <v>4</v>
      </c>
      <c r="BC1861">
        <v>4</v>
      </c>
      <c r="BE1861">
        <v>4</v>
      </c>
      <c r="BF1861">
        <v>4</v>
      </c>
      <c r="BG1861">
        <v>4</v>
      </c>
      <c r="BP1861" s="2">
        <v>30999</v>
      </c>
      <c r="BQ1861" s="2">
        <v>29740</v>
      </c>
      <c r="BS1861" s="2">
        <v>27563</v>
      </c>
      <c r="BT1861" s="2">
        <v>25628</v>
      </c>
      <c r="BU1861" s="2">
        <v>7047</v>
      </c>
    </row>
    <row r="1862" spans="1:73" x14ac:dyDescent="0.25">
      <c r="A1862" s="1">
        <v>44565</v>
      </c>
      <c r="B1862">
        <v>36097</v>
      </c>
      <c r="C1862">
        <f t="shared" si="58"/>
        <v>188.45524296675194</v>
      </c>
      <c r="D1862" s="2">
        <f t="shared" si="59"/>
        <v>151.32634758802982</v>
      </c>
      <c r="E1862" t="s">
        <v>3724</v>
      </c>
      <c r="F1862" t="s">
        <v>123</v>
      </c>
      <c r="G1862">
        <v>97.6</v>
      </c>
      <c r="H1862" s="2">
        <v>11734</v>
      </c>
      <c r="I1862">
        <v>65.900000000000006</v>
      </c>
      <c r="J1862" s="2">
        <v>11734</v>
      </c>
      <c r="K1862">
        <v>69.2</v>
      </c>
      <c r="L1862" s="2">
        <v>11481</v>
      </c>
      <c r="M1862">
        <v>73.400000000000006</v>
      </c>
      <c r="N1862" s="2">
        <v>10929</v>
      </c>
      <c r="O1862">
        <v>75.400000000000006</v>
      </c>
      <c r="P1862" s="2">
        <v>3851</v>
      </c>
      <c r="Q1862">
        <v>95</v>
      </c>
      <c r="R1862" s="2">
        <v>10694</v>
      </c>
      <c r="S1862">
        <v>60.1</v>
      </c>
      <c r="T1862" s="2">
        <v>10694</v>
      </c>
      <c r="U1862">
        <v>63</v>
      </c>
      <c r="X1862" s="2">
        <v>10518</v>
      </c>
      <c r="Y1862">
        <v>67.2</v>
      </c>
      <c r="Z1862" s="2">
        <v>10028</v>
      </c>
      <c r="AA1862">
        <v>69.099999999999994</v>
      </c>
      <c r="AB1862" s="2">
        <v>3461</v>
      </c>
      <c r="AC1862">
        <v>88.5</v>
      </c>
      <c r="AD1862" s="2">
        <v>4691</v>
      </c>
      <c r="AE1862">
        <v>43.9</v>
      </c>
      <c r="AJ1862" s="2">
        <v>4662</v>
      </c>
      <c r="AK1862">
        <v>46.5</v>
      </c>
      <c r="AL1862" s="2">
        <v>3670</v>
      </c>
      <c r="AM1862">
        <v>56.6</v>
      </c>
      <c r="AN1862" s="2">
        <v>2277</v>
      </c>
      <c r="AO1862">
        <v>65.8</v>
      </c>
      <c r="AT1862" t="s">
        <v>111</v>
      </c>
      <c r="AU1862">
        <v>8</v>
      </c>
      <c r="AV1862">
        <v>8</v>
      </c>
      <c r="AX1862">
        <v>8</v>
      </c>
      <c r="AY1862">
        <v>8</v>
      </c>
      <c r="AZ1862">
        <v>8</v>
      </c>
      <c r="BA1862" t="s">
        <v>151</v>
      </c>
      <c r="BB1862">
        <v>8</v>
      </c>
      <c r="BC1862">
        <v>8</v>
      </c>
      <c r="BE1862">
        <v>8</v>
      </c>
      <c r="BF1862">
        <v>8</v>
      </c>
      <c r="BG1862">
        <v>8</v>
      </c>
      <c r="BP1862" s="2">
        <v>17807</v>
      </c>
      <c r="BQ1862" s="2">
        <v>16968</v>
      </c>
      <c r="BS1862" s="2">
        <v>15652</v>
      </c>
      <c r="BT1862" s="2">
        <v>14503</v>
      </c>
      <c r="BU1862" s="2">
        <v>3910</v>
      </c>
    </row>
    <row r="1863" spans="1:73" x14ac:dyDescent="0.25">
      <c r="A1863" s="1">
        <v>44565</v>
      </c>
      <c r="B1863">
        <v>36099</v>
      </c>
      <c r="C1863">
        <f t="shared" si="58"/>
        <v>159.20922570016472</v>
      </c>
      <c r="D1863" s="2">
        <f t="shared" si="59"/>
        <v>129.81995133819953</v>
      </c>
      <c r="E1863" t="s">
        <v>4200</v>
      </c>
      <c r="F1863" t="s">
        <v>123</v>
      </c>
      <c r="G1863">
        <v>97.6</v>
      </c>
      <c r="H1863" s="2">
        <v>18844</v>
      </c>
      <c r="I1863">
        <v>55.4</v>
      </c>
      <c r="J1863" s="2">
        <v>18843</v>
      </c>
      <c r="K1863">
        <v>58.3</v>
      </c>
      <c r="L1863" s="2">
        <v>18331</v>
      </c>
      <c r="M1863">
        <v>61.8</v>
      </c>
      <c r="N1863" s="2">
        <v>17146</v>
      </c>
      <c r="O1863">
        <v>63</v>
      </c>
      <c r="P1863" s="2">
        <v>5454</v>
      </c>
      <c r="Q1863">
        <v>81.7</v>
      </c>
      <c r="R1863" s="2">
        <v>17554</v>
      </c>
      <c r="S1863">
        <v>51.6</v>
      </c>
      <c r="T1863" s="2">
        <v>17554</v>
      </c>
      <c r="U1863">
        <v>54.4</v>
      </c>
      <c r="X1863" s="2">
        <v>17190</v>
      </c>
      <c r="Y1863">
        <v>58</v>
      </c>
      <c r="Z1863" s="2">
        <v>16073</v>
      </c>
      <c r="AA1863">
        <v>59</v>
      </c>
      <c r="AB1863" s="2">
        <v>5117</v>
      </c>
      <c r="AC1863">
        <v>76.599999999999994</v>
      </c>
      <c r="AD1863" s="2">
        <v>7576</v>
      </c>
      <c r="AE1863">
        <v>43.2</v>
      </c>
      <c r="AJ1863" s="2">
        <v>7528</v>
      </c>
      <c r="AK1863">
        <v>46.8</v>
      </c>
      <c r="AL1863" s="2">
        <v>5880</v>
      </c>
      <c r="AM1863">
        <v>59.4</v>
      </c>
      <c r="AN1863" s="2">
        <v>3498</v>
      </c>
      <c r="AO1863">
        <v>68.400000000000006</v>
      </c>
      <c r="AT1863" t="s">
        <v>111</v>
      </c>
      <c r="AU1863">
        <v>8</v>
      </c>
      <c r="AV1863">
        <v>8</v>
      </c>
      <c r="AX1863">
        <v>8</v>
      </c>
      <c r="AY1863">
        <v>8</v>
      </c>
      <c r="AZ1863">
        <v>8</v>
      </c>
      <c r="BA1863" t="s">
        <v>151</v>
      </c>
      <c r="BB1863">
        <v>8</v>
      </c>
      <c r="BC1863">
        <v>8</v>
      </c>
      <c r="BE1863">
        <v>8</v>
      </c>
      <c r="BF1863">
        <v>8</v>
      </c>
      <c r="BG1863">
        <v>8</v>
      </c>
      <c r="BP1863" s="2">
        <v>34016</v>
      </c>
      <c r="BQ1863" s="2">
        <v>32296</v>
      </c>
      <c r="BS1863" s="2">
        <v>29658</v>
      </c>
      <c r="BT1863" s="2">
        <v>27227</v>
      </c>
      <c r="BU1863" s="2">
        <v>6677</v>
      </c>
    </row>
    <row r="1864" spans="1:73" x14ac:dyDescent="0.25">
      <c r="A1864" s="1">
        <v>44565</v>
      </c>
      <c r="B1864">
        <v>36101</v>
      </c>
      <c r="C1864">
        <f t="shared" si="58"/>
        <v>176.69876633178907</v>
      </c>
      <c r="D1864" s="2">
        <f t="shared" si="59"/>
        <v>149.84972091026191</v>
      </c>
      <c r="E1864" t="s">
        <v>4353</v>
      </c>
      <c r="F1864" t="s">
        <v>123</v>
      </c>
      <c r="G1864">
        <v>97.6</v>
      </c>
      <c r="H1864" s="2">
        <v>61629</v>
      </c>
      <c r="I1864">
        <v>64.599999999999994</v>
      </c>
      <c r="J1864" s="2">
        <v>61621</v>
      </c>
      <c r="K1864">
        <v>68.3</v>
      </c>
      <c r="L1864" s="2">
        <v>59744</v>
      </c>
      <c r="M1864">
        <v>72.599999999999994</v>
      </c>
      <c r="N1864" s="2">
        <v>56273</v>
      </c>
      <c r="O1864">
        <v>74.900000000000006</v>
      </c>
      <c r="P1864" s="2">
        <v>18173</v>
      </c>
      <c r="Q1864">
        <v>94.6</v>
      </c>
      <c r="R1864" s="2">
        <v>54490</v>
      </c>
      <c r="S1864">
        <v>57.1</v>
      </c>
      <c r="T1864" s="2">
        <v>54489</v>
      </c>
      <c r="U1864">
        <v>60.4</v>
      </c>
      <c r="X1864" s="2">
        <v>53126</v>
      </c>
      <c r="Y1864">
        <v>64.599999999999994</v>
      </c>
      <c r="Z1864" s="2">
        <v>49988</v>
      </c>
      <c r="AA1864">
        <v>66.599999999999994</v>
      </c>
      <c r="AB1864" s="2">
        <v>15723</v>
      </c>
      <c r="AC1864">
        <v>81.8</v>
      </c>
      <c r="AD1864" s="2">
        <v>20360</v>
      </c>
      <c r="AE1864">
        <v>37.4</v>
      </c>
      <c r="AJ1864" s="2">
        <v>20225</v>
      </c>
      <c r="AK1864">
        <v>40.5</v>
      </c>
      <c r="AL1864" s="2">
        <v>15033</v>
      </c>
      <c r="AM1864">
        <v>49.6</v>
      </c>
      <c r="AN1864" s="2">
        <v>8830</v>
      </c>
      <c r="AO1864">
        <v>56.2</v>
      </c>
      <c r="AT1864" t="s">
        <v>111</v>
      </c>
      <c r="AU1864">
        <v>8</v>
      </c>
      <c r="AV1864">
        <v>8</v>
      </c>
      <c r="AX1864">
        <v>8</v>
      </c>
      <c r="AY1864">
        <v>8</v>
      </c>
      <c r="AZ1864">
        <v>8</v>
      </c>
      <c r="BA1864" t="s">
        <v>151</v>
      </c>
      <c r="BB1864">
        <v>8</v>
      </c>
      <c r="BC1864">
        <v>8</v>
      </c>
      <c r="BE1864">
        <v>8</v>
      </c>
      <c r="BF1864">
        <v>8</v>
      </c>
      <c r="BG1864">
        <v>8</v>
      </c>
      <c r="BP1864" s="2">
        <v>95379</v>
      </c>
      <c r="BQ1864" s="2">
        <v>90190</v>
      </c>
      <c r="BS1864" s="2">
        <v>82291</v>
      </c>
      <c r="BT1864" s="2">
        <v>75107</v>
      </c>
      <c r="BU1864" s="2">
        <v>19211</v>
      </c>
    </row>
    <row r="1865" spans="1:73" x14ac:dyDescent="0.25">
      <c r="A1865" s="1">
        <v>44565</v>
      </c>
      <c r="B1865">
        <v>36103</v>
      </c>
      <c r="C1865">
        <f t="shared" si="58"/>
        <v>200.61139090649797</v>
      </c>
      <c r="D1865" s="2">
        <f t="shared" si="59"/>
        <v>193.58474793815449</v>
      </c>
      <c r="E1865" t="s">
        <v>156</v>
      </c>
      <c r="F1865" t="s">
        <v>123</v>
      </c>
      <c r="G1865">
        <v>97.6</v>
      </c>
      <c r="H1865" s="2">
        <v>1192871</v>
      </c>
      <c r="I1865">
        <v>80.8</v>
      </c>
      <c r="J1865" s="2">
        <v>1192767</v>
      </c>
      <c r="K1865">
        <v>85.4</v>
      </c>
      <c r="L1865" s="2">
        <v>1169464</v>
      </c>
      <c r="M1865">
        <v>91.3</v>
      </c>
      <c r="N1865" s="2">
        <v>1094957</v>
      </c>
      <c r="O1865">
        <v>93.8</v>
      </c>
      <c r="P1865" s="2">
        <v>275276</v>
      </c>
      <c r="Q1865">
        <v>95</v>
      </c>
      <c r="R1865" s="2">
        <v>1056801</v>
      </c>
      <c r="S1865">
        <v>71.599999999999994</v>
      </c>
      <c r="T1865" s="2">
        <v>1056779</v>
      </c>
      <c r="U1865">
        <v>75.599999999999994</v>
      </c>
      <c r="X1865" s="2">
        <v>1042858</v>
      </c>
      <c r="Y1865">
        <v>81.400000000000006</v>
      </c>
      <c r="Z1865" s="2">
        <v>976151</v>
      </c>
      <c r="AA1865">
        <v>83.6</v>
      </c>
      <c r="AB1865" s="2">
        <v>238123</v>
      </c>
      <c r="AC1865">
        <v>93</v>
      </c>
      <c r="AD1865" s="2">
        <v>348440</v>
      </c>
      <c r="AE1865">
        <v>33</v>
      </c>
      <c r="AJ1865" s="2">
        <v>345911</v>
      </c>
      <c r="AK1865">
        <v>35.4</v>
      </c>
      <c r="AL1865" s="2">
        <v>250088</v>
      </c>
      <c r="AM1865">
        <v>47.8</v>
      </c>
      <c r="AN1865" s="2">
        <v>138975</v>
      </c>
      <c r="AO1865">
        <v>58.4</v>
      </c>
      <c r="AT1865" t="s">
        <v>85</v>
      </c>
      <c r="AU1865">
        <v>4</v>
      </c>
      <c r="AV1865">
        <v>4</v>
      </c>
      <c r="AX1865">
        <v>4</v>
      </c>
      <c r="AY1865">
        <v>4</v>
      </c>
      <c r="AZ1865">
        <v>4</v>
      </c>
      <c r="BA1865" t="s">
        <v>82</v>
      </c>
      <c r="BB1865">
        <v>4</v>
      </c>
      <c r="BC1865">
        <v>4</v>
      </c>
      <c r="BE1865">
        <v>4</v>
      </c>
      <c r="BF1865">
        <v>4</v>
      </c>
      <c r="BG1865">
        <v>4</v>
      </c>
      <c r="BP1865" s="2">
        <v>1476601</v>
      </c>
      <c r="BQ1865" s="2">
        <v>1397462</v>
      </c>
      <c r="BS1865" s="2">
        <v>1280896</v>
      </c>
      <c r="BT1865" s="2">
        <v>1167503</v>
      </c>
      <c r="BU1865" s="2">
        <v>255941</v>
      </c>
    </row>
    <row r="1866" spans="1:73" x14ac:dyDescent="0.25">
      <c r="A1866" s="1">
        <v>44565</v>
      </c>
      <c r="B1866">
        <v>36105</v>
      </c>
      <c r="C1866">
        <f t="shared" si="58"/>
        <v>167.8914877563619</v>
      </c>
      <c r="D1866" s="2">
        <f t="shared" si="59"/>
        <v>154.2126902989221</v>
      </c>
      <c r="E1866" t="s">
        <v>257</v>
      </c>
      <c r="F1866" t="s">
        <v>123</v>
      </c>
      <c r="G1866">
        <v>97.6</v>
      </c>
      <c r="H1866" s="2">
        <v>48858</v>
      </c>
      <c r="I1866">
        <v>64.8</v>
      </c>
      <c r="J1866" s="2">
        <v>48851</v>
      </c>
      <c r="K1866">
        <v>68.7</v>
      </c>
      <c r="L1866" s="2">
        <v>47943</v>
      </c>
      <c r="M1866">
        <v>73.7</v>
      </c>
      <c r="N1866" s="2">
        <v>45246</v>
      </c>
      <c r="O1866">
        <v>75.900000000000006</v>
      </c>
      <c r="P1866" s="2">
        <v>12973</v>
      </c>
      <c r="Q1866">
        <v>89</v>
      </c>
      <c r="R1866" s="2">
        <v>43318</v>
      </c>
      <c r="S1866">
        <v>57.4</v>
      </c>
      <c r="T1866" s="2">
        <v>43314</v>
      </c>
      <c r="U1866">
        <v>60.9</v>
      </c>
      <c r="X1866" s="2">
        <v>42761</v>
      </c>
      <c r="Y1866">
        <v>65.7</v>
      </c>
      <c r="Z1866" s="2">
        <v>40345</v>
      </c>
      <c r="AA1866">
        <v>67.7</v>
      </c>
      <c r="AB1866" s="2">
        <v>11455</v>
      </c>
      <c r="AC1866">
        <v>78.599999999999994</v>
      </c>
      <c r="AD1866" s="2">
        <v>15017</v>
      </c>
      <c r="AE1866">
        <v>34.700000000000003</v>
      </c>
      <c r="AJ1866" s="2">
        <v>14950</v>
      </c>
      <c r="AK1866">
        <v>37.1</v>
      </c>
      <c r="AL1866" s="2">
        <v>11427</v>
      </c>
      <c r="AM1866">
        <v>48.9</v>
      </c>
      <c r="AN1866" s="2">
        <v>6725</v>
      </c>
      <c r="AO1866">
        <v>58.7</v>
      </c>
      <c r="AT1866" t="s">
        <v>96</v>
      </c>
      <c r="AU1866">
        <v>16</v>
      </c>
      <c r="AV1866">
        <v>16</v>
      </c>
      <c r="AX1866">
        <v>16</v>
      </c>
      <c r="AY1866">
        <v>16</v>
      </c>
      <c r="AZ1866">
        <v>16</v>
      </c>
      <c r="BA1866" t="s">
        <v>151</v>
      </c>
      <c r="BB1866">
        <v>8</v>
      </c>
      <c r="BC1866">
        <v>8</v>
      </c>
      <c r="BE1866">
        <v>8</v>
      </c>
      <c r="BF1866">
        <v>8</v>
      </c>
      <c r="BG1866">
        <v>8</v>
      </c>
      <c r="BP1866" s="2">
        <v>75432</v>
      </c>
      <c r="BQ1866" s="2">
        <v>71103</v>
      </c>
      <c r="BS1866" s="2">
        <v>65052</v>
      </c>
      <c r="BT1866" s="2">
        <v>59574</v>
      </c>
      <c r="BU1866" s="2">
        <v>14579</v>
      </c>
    </row>
    <row r="1867" spans="1:73" x14ac:dyDescent="0.25">
      <c r="A1867" s="1">
        <v>44565</v>
      </c>
      <c r="B1867">
        <v>36107</v>
      </c>
      <c r="C1867">
        <f t="shared" si="58"/>
        <v>177.33802258767582</v>
      </c>
      <c r="D1867" s="2">
        <f t="shared" si="59"/>
        <v>153.36220975644395</v>
      </c>
      <c r="E1867" t="s">
        <v>4297</v>
      </c>
      <c r="F1867" t="s">
        <v>123</v>
      </c>
      <c r="G1867">
        <v>97.6</v>
      </c>
      <c r="H1867" s="2">
        <v>31982</v>
      </c>
      <c r="I1867">
        <v>66.3</v>
      </c>
      <c r="J1867" s="2">
        <v>31982</v>
      </c>
      <c r="K1867">
        <v>69.8</v>
      </c>
      <c r="L1867" s="2">
        <v>31321</v>
      </c>
      <c r="M1867">
        <v>74.599999999999994</v>
      </c>
      <c r="N1867" s="2">
        <v>29510</v>
      </c>
      <c r="O1867">
        <v>77.099999999999994</v>
      </c>
      <c r="P1867" s="2">
        <v>9659</v>
      </c>
      <c r="Q1867">
        <v>95</v>
      </c>
      <c r="R1867" s="2">
        <v>27831</v>
      </c>
      <c r="S1867">
        <v>57.7</v>
      </c>
      <c r="T1867" s="2">
        <v>27831</v>
      </c>
      <c r="U1867">
        <v>60.7</v>
      </c>
      <c r="X1867" s="2">
        <v>27402</v>
      </c>
      <c r="Y1867">
        <v>65.3</v>
      </c>
      <c r="Z1867" s="2">
        <v>25726</v>
      </c>
      <c r="AA1867">
        <v>67.2</v>
      </c>
      <c r="AB1867" s="2">
        <v>8191</v>
      </c>
      <c r="AC1867">
        <v>81.099999999999994</v>
      </c>
      <c r="AD1867" s="2">
        <v>10675</v>
      </c>
      <c r="AE1867">
        <v>38.4</v>
      </c>
      <c r="AJ1867" s="2">
        <v>10593</v>
      </c>
      <c r="AK1867">
        <v>41.2</v>
      </c>
      <c r="AL1867" s="2">
        <v>8101</v>
      </c>
      <c r="AM1867">
        <v>50.5</v>
      </c>
      <c r="AN1867" s="2">
        <v>4783</v>
      </c>
      <c r="AO1867">
        <v>58.4</v>
      </c>
      <c r="AT1867" t="s">
        <v>85</v>
      </c>
      <c r="AU1867">
        <v>4</v>
      </c>
      <c r="AV1867">
        <v>4</v>
      </c>
      <c r="AX1867">
        <v>4</v>
      </c>
      <c r="AY1867">
        <v>4</v>
      </c>
      <c r="AZ1867">
        <v>4</v>
      </c>
      <c r="BA1867" t="s">
        <v>82</v>
      </c>
      <c r="BB1867">
        <v>4</v>
      </c>
      <c r="BC1867">
        <v>4</v>
      </c>
      <c r="BE1867">
        <v>4</v>
      </c>
      <c r="BF1867">
        <v>4</v>
      </c>
      <c r="BG1867">
        <v>4</v>
      </c>
      <c r="BP1867" s="2">
        <v>48203</v>
      </c>
      <c r="BQ1867" s="2">
        <v>45835</v>
      </c>
      <c r="BS1867" s="2">
        <v>41995</v>
      </c>
      <c r="BT1867" s="2">
        <v>38260</v>
      </c>
      <c r="BU1867" s="2">
        <v>10094</v>
      </c>
    </row>
    <row r="1868" spans="1:73" x14ac:dyDescent="0.25">
      <c r="A1868" s="1">
        <v>44565</v>
      </c>
      <c r="B1868">
        <v>36109</v>
      </c>
      <c r="C1868">
        <f t="shared" si="58"/>
        <v>199.93065456902139</v>
      </c>
      <c r="D1868" s="2">
        <f t="shared" si="59"/>
        <v>197.53949898291862</v>
      </c>
      <c r="E1868" t="s">
        <v>532</v>
      </c>
      <c r="F1868" t="s">
        <v>123</v>
      </c>
      <c r="G1868">
        <v>97.6</v>
      </c>
      <c r="H1868" s="2">
        <v>87375</v>
      </c>
      <c r="I1868">
        <v>85.5</v>
      </c>
      <c r="J1868" s="2">
        <v>87362</v>
      </c>
      <c r="K1868">
        <v>88.9</v>
      </c>
      <c r="L1868" s="2">
        <v>84040</v>
      </c>
      <c r="M1868">
        <v>91</v>
      </c>
      <c r="N1868" s="2">
        <v>79372</v>
      </c>
      <c r="O1868">
        <v>91</v>
      </c>
      <c r="P1868" s="2">
        <v>16216</v>
      </c>
      <c r="Q1868">
        <v>95</v>
      </c>
      <c r="R1868" s="2">
        <v>78334</v>
      </c>
      <c r="S1868">
        <v>76.7</v>
      </c>
      <c r="T1868" s="2">
        <v>78327</v>
      </c>
      <c r="U1868">
        <v>79.7</v>
      </c>
      <c r="X1868" s="2">
        <v>75481</v>
      </c>
      <c r="Y1868">
        <v>81.7</v>
      </c>
      <c r="Z1868" s="2">
        <v>71066</v>
      </c>
      <c r="AA1868">
        <v>81.5</v>
      </c>
      <c r="AB1868" s="2">
        <v>14567</v>
      </c>
      <c r="AC1868">
        <v>94.4</v>
      </c>
      <c r="AD1868" s="2">
        <v>33261</v>
      </c>
      <c r="AE1868">
        <v>42.5</v>
      </c>
      <c r="AJ1868" s="2">
        <v>32837</v>
      </c>
      <c r="AK1868">
        <v>46.2</v>
      </c>
      <c r="AL1868" s="2">
        <v>19010</v>
      </c>
      <c r="AM1868">
        <v>66.3</v>
      </c>
      <c r="AN1868" s="2">
        <v>10710</v>
      </c>
      <c r="AO1868">
        <v>73.5</v>
      </c>
      <c r="AT1868" t="s">
        <v>111</v>
      </c>
      <c r="AU1868">
        <v>8</v>
      </c>
      <c r="AV1868">
        <v>8</v>
      </c>
      <c r="AX1868">
        <v>8</v>
      </c>
      <c r="AY1868">
        <v>8</v>
      </c>
      <c r="AZ1868">
        <v>8</v>
      </c>
      <c r="BA1868" t="s">
        <v>82</v>
      </c>
      <c r="BB1868">
        <v>4</v>
      </c>
      <c r="BC1868">
        <v>4</v>
      </c>
      <c r="BE1868">
        <v>4</v>
      </c>
      <c r="BF1868">
        <v>4</v>
      </c>
      <c r="BG1868">
        <v>4</v>
      </c>
      <c r="BP1868" s="2">
        <v>102180</v>
      </c>
      <c r="BQ1868" s="2">
        <v>98313</v>
      </c>
      <c r="BS1868" s="2">
        <v>92386</v>
      </c>
      <c r="BT1868" s="2">
        <v>87204</v>
      </c>
      <c r="BU1868" s="2">
        <v>15430</v>
      </c>
    </row>
    <row r="1869" spans="1:73" x14ac:dyDescent="0.25">
      <c r="A1869" s="1">
        <v>44565</v>
      </c>
      <c r="B1869">
        <v>36111</v>
      </c>
      <c r="C1869">
        <f t="shared" si="58"/>
        <v>184.89539286405216</v>
      </c>
      <c r="D1869" s="2">
        <f t="shared" si="59"/>
        <v>185.21992647990874</v>
      </c>
      <c r="E1869" t="s">
        <v>539</v>
      </c>
      <c r="F1869" t="s">
        <v>123</v>
      </c>
      <c r="G1869">
        <v>97.6</v>
      </c>
      <c r="H1869" s="2">
        <v>138257</v>
      </c>
      <c r="I1869">
        <v>77.900000000000006</v>
      </c>
      <c r="J1869" s="2">
        <v>138249</v>
      </c>
      <c r="K1869">
        <v>81.400000000000006</v>
      </c>
      <c r="L1869" s="2">
        <v>134491</v>
      </c>
      <c r="M1869">
        <v>85.1</v>
      </c>
      <c r="N1869" s="2">
        <v>126037</v>
      </c>
      <c r="O1869">
        <v>86</v>
      </c>
      <c r="P1869" s="2">
        <v>35547</v>
      </c>
      <c r="Q1869">
        <v>95</v>
      </c>
      <c r="R1869" s="2">
        <v>123166</v>
      </c>
      <c r="S1869">
        <v>69.400000000000006</v>
      </c>
      <c r="T1869" s="2">
        <v>123160</v>
      </c>
      <c r="U1869">
        <v>72.5</v>
      </c>
      <c r="X1869" s="2">
        <v>120427</v>
      </c>
      <c r="Y1869">
        <v>76.2</v>
      </c>
      <c r="Z1869" s="2">
        <v>112897</v>
      </c>
      <c r="AA1869">
        <v>77</v>
      </c>
      <c r="AB1869" s="2">
        <v>31295</v>
      </c>
      <c r="AC1869">
        <v>86.5</v>
      </c>
      <c r="AD1869" s="2">
        <v>54090</v>
      </c>
      <c r="AE1869">
        <v>43.9</v>
      </c>
      <c r="AJ1869" s="2">
        <v>53662</v>
      </c>
      <c r="AK1869">
        <v>47.5</v>
      </c>
      <c r="AL1869" s="2">
        <v>37461</v>
      </c>
      <c r="AM1869">
        <v>58.7</v>
      </c>
      <c r="AN1869" s="2">
        <v>21186</v>
      </c>
      <c r="AO1869">
        <v>67.7</v>
      </c>
      <c r="AT1869" t="s">
        <v>111</v>
      </c>
      <c r="AU1869">
        <v>8</v>
      </c>
      <c r="AV1869">
        <v>8</v>
      </c>
      <c r="AX1869">
        <v>8</v>
      </c>
      <c r="AY1869">
        <v>8</v>
      </c>
      <c r="AZ1869">
        <v>8</v>
      </c>
      <c r="BA1869" t="s">
        <v>82</v>
      </c>
      <c r="BB1869">
        <v>4</v>
      </c>
      <c r="BC1869">
        <v>4</v>
      </c>
      <c r="BE1869">
        <v>4</v>
      </c>
      <c r="BF1869">
        <v>4</v>
      </c>
      <c r="BG1869">
        <v>4</v>
      </c>
      <c r="BP1869" s="2">
        <v>177573</v>
      </c>
      <c r="BQ1869" s="2">
        <v>169913</v>
      </c>
      <c r="BS1869" s="2">
        <v>157994</v>
      </c>
      <c r="BT1869" s="2">
        <v>146629</v>
      </c>
      <c r="BU1869" s="2">
        <v>36183</v>
      </c>
    </row>
    <row r="1870" spans="1:73" x14ac:dyDescent="0.25">
      <c r="A1870" s="1">
        <v>44565</v>
      </c>
      <c r="B1870">
        <v>36113</v>
      </c>
      <c r="C1870">
        <f t="shared" si="58"/>
        <v>198.94166553087095</v>
      </c>
      <c r="D1870" s="2">
        <f t="shared" si="59"/>
        <v>202.29522116379655</v>
      </c>
      <c r="E1870" t="s">
        <v>105</v>
      </c>
      <c r="F1870" t="s">
        <v>123</v>
      </c>
      <c r="G1870">
        <v>97.6</v>
      </c>
      <c r="H1870" s="2">
        <v>52557</v>
      </c>
      <c r="I1870">
        <v>82.2</v>
      </c>
      <c r="J1870" s="2">
        <v>52553</v>
      </c>
      <c r="K1870">
        <v>86</v>
      </c>
      <c r="L1870" s="2">
        <v>51088</v>
      </c>
      <c r="M1870">
        <v>90.2</v>
      </c>
      <c r="N1870" s="2">
        <v>48145</v>
      </c>
      <c r="O1870">
        <v>91.9</v>
      </c>
      <c r="P1870" s="2">
        <v>15520</v>
      </c>
      <c r="Q1870">
        <v>95</v>
      </c>
      <c r="R1870" s="2">
        <v>47540</v>
      </c>
      <c r="S1870">
        <v>74.3</v>
      </c>
      <c r="T1870" s="2">
        <v>47540</v>
      </c>
      <c r="U1870">
        <v>77.8</v>
      </c>
      <c r="X1870" s="2">
        <v>46445</v>
      </c>
      <c r="Y1870">
        <v>82</v>
      </c>
      <c r="Z1870" s="2">
        <v>43699</v>
      </c>
      <c r="AA1870">
        <v>83.5</v>
      </c>
      <c r="AB1870" s="2">
        <v>13607</v>
      </c>
      <c r="AC1870">
        <v>92.7</v>
      </c>
      <c r="AD1870" s="2">
        <v>23859</v>
      </c>
      <c r="AE1870">
        <v>50.2</v>
      </c>
      <c r="AJ1870" s="2">
        <v>23630</v>
      </c>
      <c r="AK1870">
        <v>54.1</v>
      </c>
      <c r="AL1870" s="2">
        <v>17419</v>
      </c>
      <c r="AM1870">
        <v>65.7</v>
      </c>
      <c r="AN1870" s="2">
        <v>10108</v>
      </c>
      <c r="AO1870">
        <v>74.3</v>
      </c>
      <c r="AT1870" t="s">
        <v>85</v>
      </c>
      <c r="AU1870">
        <v>4</v>
      </c>
      <c r="AV1870">
        <v>4</v>
      </c>
      <c r="AX1870">
        <v>4</v>
      </c>
      <c r="AY1870">
        <v>4</v>
      </c>
      <c r="AZ1870">
        <v>4</v>
      </c>
      <c r="BA1870" t="s">
        <v>82</v>
      </c>
      <c r="BB1870">
        <v>4</v>
      </c>
      <c r="BC1870">
        <v>4</v>
      </c>
      <c r="BE1870">
        <v>4</v>
      </c>
      <c r="BF1870">
        <v>4</v>
      </c>
      <c r="BG1870">
        <v>4</v>
      </c>
      <c r="BP1870" s="2">
        <v>63944</v>
      </c>
      <c r="BQ1870" s="2">
        <v>61125</v>
      </c>
      <c r="BS1870" s="2">
        <v>56613</v>
      </c>
      <c r="BT1870" s="2">
        <v>52361</v>
      </c>
      <c r="BU1870" s="2">
        <v>14674</v>
      </c>
    </row>
    <row r="1871" spans="1:73" x14ac:dyDescent="0.25">
      <c r="A1871" s="1">
        <v>44565</v>
      </c>
      <c r="B1871">
        <v>36115</v>
      </c>
      <c r="C1871">
        <f t="shared" si="58"/>
        <v>203.1103515625</v>
      </c>
      <c r="D1871" s="2">
        <f t="shared" si="59"/>
        <v>161.88242818312636</v>
      </c>
      <c r="E1871" t="s">
        <v>139</v>
      </c>
      <c r="F1871" t="s">
        <v>123</v>
      </c>
      <c r="G1871">
        <v>97.6</v>
      </c>
      <c r="H1871" s="2">
        <v>43940</v>
      </c>
      <c r="I1871">
        <v>71.8</v>
      </c>
      <c r="J1871" s="2">
        <v>43939</v>
      </c>
      <c r="K1871">
        <v>75.3</v>
      </c>
      <c r="L1871" s="2">
        <v>42869</v>
      </c>
      <c r="M1871">
        <v>79.5</v>
      </c>
      <c r="N1871" s="2">
        <v>40473</v>
      </c>
      <c r="O1871">
        <v>81.2</v>
      </c>
      <c r="P1871" s="2">
        <v>13461</v>
      </c>
      <c r="Q1871">
        <v>95</v>
      </c>
      <c r="R1871" s="2">
        <v>38843</v>
      </c>
      <c r="S1871">
        <v>63.5</v>
      </c>
      <c r="T1871" s="2">
        <v>38843</v>
      </c>
      <c r="U1871">
        <v>66.599999999999994</v>
      </c>
      <c r="X1871" s="2">
        <v>38193</v>
      </c>
      <c r="Y1871">
        <v>70.8</v>
      </c>
      <c r="Z1871" s="2">
        <v>36018</v>
      </c>
      <c r="AA1871">
        <v>72.3</v>
      </c>
      <c r="AB1871" s="2">
        <v>11440</v>
      </c>
      <c r="AC1871">
        <v>93.1</v>
      </c>
      <c r="AD1871" s="2">
        <v>16747</v>
      </c>
      <c r="AE1871">
        <v>43.1</v>
      </c>
      <c r="AJ1871" s="2">
        <v>16637</v>
      </c>
      <c r="AK1871">
        <v>46.2</v>
      </c>
      <c r="AL1871" s="2">
        <v>12833</v>
      </c>
      <c r="AM1871">
        <v>57.2</v>
      </c>
      <c r="AN1871" s="2">
        <v>7479</v>
      </c>
      <c r="AO1871">
        <v>65.400000000000006</v>
      </c>
      <c r="AT1871" t="s">
        <v>111</v>
      </c>
      <c r="AU1871">
        <v>8</v>
      </c>
      <c r="AV1871">
        <v>8</v>
      </c>
      <c r="AX1871">
        <v>8</v>
      </c>
      <c r="AY1871">
        <v>8</v>
      </c>
      <c r="AZ1871">
        <v>8</v>
      </c>
      <c r="BA1871" t="s">
        <v>82</v>
      </c>
      <c r="BB1871">
        <v>4</v>
      </c>
      <c r="BC1871">
        <v>4</v>
      </c>
      <c r="BE1871">
        <v>4</v>
      </c>
      <c r="BF1871">
        <v>4</v>
      </c>
      <c r="BG1871">
        <v>4</v>
      </c>
      <c r="BP1871" s="2">
        <v>61204</v>
      </c>
      <c r="BQ1871" s="2">
        <v>58346</v>
      </c>
      <c r="BS1871" s="2">
        <v>53957</v>
      </c>
      <c r="BT1871" s="2">
        <v>49814</v>
      </c>
      <c r="BU1871" s="2">
        <v>12288</v>
      </c>
    </row>
    <row r="1872" spans="1:73" x14ac:dyDescent="0.25">
      <c r="A1872" s="1">
        <v>44565</v>
      </c>
      <c r="B1872">
        <v>36117</v>
      </c>
      <c r="C1872">
        <f t="shared" si="58"/>
        <v>174.80685961713763</v>
      </c>
      <c r="D1872" s="2">
        <f t="shared" si="59"/>
        <v>157.83367749202176</v>
      </c>
      <c r="E1872" t="s">
        <v>261</v>
      </c>
      <c r="F1872" t="s">
        <v>123</v>
      </c>
      <c r="G1872">
        <v>97.6</v>
      </c>
      <c r="H1872" s="2">
        <v>57621</v>
      </c>
      <c r="I1872">
        <v>64.099999999999994</v>
      </c>
      <c r="J1872" s="2">
        <v>57621</v>
      </c>
      <c r="K1872">
        <v>67.8</v>
      </c>
      <c r="L1872" s="2">
        <v>55954</v>
      </c>
      <c r="M1872">
        <v>72.2</v>
      </c>
      <c r="N1872" s="2">
        <v>52226</v>
      </c>
      <c r="O1872">
        <v>73.7</v>
      </c>
      <c r="P1872" s="2">
        <v>15800</v>
      </c>
      <c r="Q1872">
        <v>90</v>
      </c>
      <c r="R1872" s="2">
        <v>53794</v>
      </c>
      <c r="S1872">
        <v>59.8</v>
      </c>
      <c r="T1872" s="2">
        <v>53794</v>
      </c>
      <c r="U1872">
        <v>63.3</v>
      </c>
      <c r="X1872" s="2">
        <v>52628</v>
      </c>
      <c r="Y1872">
        <v>67.900000000000006</v>
      </c>
      <c r="Z1872" s="2">
        <v>49168</v>
      </c>
      <c r="AA1872">
        <v>69.400000000000006</v>
      </c>
      <c r="AB1872" s="2">
        <v>14821</v>
      </c>
      <c r="AC1872">
        <v>84.4</v>
      </c>
      <c r="AD1872" s="2">
        <v>23990</v>
      </c>
      <c r="AE1872">
        <v>44.6</v>
      </c>
      <c r="AJ1872" s="2">
        <v>23854</v>
      </c>
      <c r="AK1872">
        <v>48.5</v>
      </c>
      <c r="AL1872" s="2">
        <v>18273</v>
      </c>
      <c r="AM1872">
        <v>61.1</v>
      </c>
      <c r="AN1872" s="2">
        <v>10549</v>
      </c>
      <c r="AO1872">
        <v>71.2</v>
      </c>
      <c r="AT1872" t="s">
        <v>111</v>
      </c>
      <c r="AU1872">
        <v>8</v>
      </c>
      <c r="AV1872">
        <v>8</v>
      </c>
      <c r="AX1872">
        <v>8</v>
      </c>
      <c r="AY1872">
        <v>8</v>
      </c>
      <c r="AZ1872">
        <v>8</v>
      </c>
      <c r="BA1872" t="s">
        <v>82</v>
      </c>
      <c r="BB1872">
        <v>4</v>
      </c>
      <c r="BC1872">
        <v>4</v>
      </c>
      <c r="BE1872">
        <v>4</v>
      </c>
      <c r="BF1872">
        <v>4</v>
      </c>
      <c r="BG1872">
        <v>4</v>
      </c>
      <c r="BP1872" s="2">
        <v>89918</v>
      </c>
      <c r="BQ1872" s="2">
        <v>84952</v>
      </c>
      <c r="BS1872" s="2">
        <v>77490</v>
      </c>
      <c r="BT1872" s="2">
        <v>70822</v>
      </c>
      <c r="BU1872" s="2">
        <v>17552</v>
      </c>
    </row>
    <row r="1873" spans="1:73" x14ac:dyDescent="0.25">
      <c r="A1873" s="1">
        <v>44565</v>
      </c>
      <c r="B1873">
        <v>36119</v>
      </c>
      <c r="C1873">
        <f t="shared" si="58"/>
        <v>200.89038697770474</v>
      </c>
      <c r="D1873" s="2">
        <f t="shared" si="59"/>
        <v>213.19063788297524</v>
      </c>
      <c r="E1873" t="s">
        <v>122</v>
      </c>
      <c r="F1873" t="s">
        <v>123</v>
      </c>
      <c r="G1873">
        <v>97.6</v>
      </c>
      <c r="H1873" s="2">
        <v>889728</v>
      </c>
      <c r="I1873">
        <v>92</v>
      </c>
      <c r="J1873" s="2">
        <v>889635</v>
      </c>
      <c r="K1873">
        <v>95</v>
      </c>
      <c r="L1873" s="2">
        <v>850937</v>
      </c>
      <c r="M1873">
        <v>95</v>
      </c>
      <c r="N1873" s="2">
        <v>780202</v>
      </c>
      <c r="O1873">
        <v>95</v>
      </c>
      <c r="P1873" s="2">
        <v>188887</v>
      </c>
      <c r="Q1873">
        <v>95</v>
      </c>
      <c r="R1873" s="2">
        <v>734597</v>
      </c>
      <c r="S1873">
        <v>75.900000000000006</v>
      </c>
      <c r="T1873" s="2">
        <v>734584</v>
      </c>
      <c r="U1873">
        <v>80.400000000000006</v>
      </c>
      <c r="X1873" s="2">
        <v>709777</v>
      </c>
      <c r="Y1873">
        <v>85.2</v>
      </c>
      <c r="Z1873" s="2">
        <v>646943</v>
      </c>
      <c r="AA1873">
        <v>85.4</v>
      </c>
      <c r="AB1873" s="2">
        <v>149587</v>
      </c>
      <c r="AC1873">
        <v>88.8</v>
      </c>
      <c r="AD1873" s="2">
        <v>251099</v>
      </c>
      <c r="AE1873">
        <v>34.200000000000003</v>
      </c>
      <c r="AJ1873" s="2">
        <v>246509</v>
      </c>
      <c r="AK1873">
        <v>38.1</v>
      </c>
      <c r="AL1873" s="2">
        <v>159554</v>
      </c>
      <c r="AM1873">
        <v>48.4</v>
      </c>
      <c r="AN1873" s="2">
        <v>80099</v>
      </c>
      <c r="AO1873">
        <v>53.5</v>
      </c>
      <c r="AT1873" t="s">
        <v>81</v>
      </c>
      <c r="AU1873">
        <v>12</v>
      </c>
      <c r="AV1873">
        <v>12</v>
      </c>
      <c r="AX1873">
        <v>12</v>
      </c>
      <c r="AY1873">
        <v>12</v>
      </c>
      <c r="AZ1873">
        <v>12</v>
      </c>
      <c r="BA1873" t="s">
        <v>82</v>
      </c>
      <c r="BB1873">
        <v>4</v>
      </c>
      <c r="BC1873">
        <v>4</v>
      </c>
      <c r="BE1873">
        <v>4</v>
      </c>
      <c r="BF1873">
        <v>4</v>
      </c>
      <c r="BG1873">
        <v>4</v>
      </c>
      <c r="BP1873" s="2">
        <v>967506</v>
      </c>
      <c r="BQ1873" s="2">
        <v>913968</v>
      </c>
      <c r="BS1873" s="2">
        <v>833145</v>
      </c>
      <c r="BT1873" s="2">
        <v>757224</v>
      </c>
      <c r="BU1873" s="2">
        <v>168511</v>
      </c>
    </row>
    <row r="1874" spans="1:73" x14ac:dyDescent="0.25">
      <c r="A1874" s="1">
        <v>44565</v>
      </c>
      <c r="B1874">
        <v>36121</v>
      </c>
      <c r="C1874">
        <f t="shared" si="58"/>
        <v>164.45372490906641</v>
      </c>
      <c r="D1874" s="2">
        <f t="shared" si="59"/>
        <v>120.02320371259401</v>
      </c>
      <c r="E1874" t="s">
        <v>3730</v>
      </c>
      <c r="F1874" t="s">
        <v>123</v>
      </c>
      <c r="G1874">
        <v>97.6</v>
      </c>
      <c r="H1874" s="2">
        <v>21017</v>
      </c>
      <c r="I1874">
        <v>52.7</v>
      </c>
      <c r="J1874" s="2">
        <v>21014</v>
      </c>
      <c r="K1874">
        <v>55.3</v>
      </c>
      <c r="L1874" s="2">
        <v>20582</v>
      </c>
      <c r="M1874">
        <v>58.6</v>
      </c>
      <c r="N1874" s="2">
        <v>19478</v>
      </c>
      <c r="O1874">
        <v>60.1</v>
      </c>
      <c r="P1874" s="2">
        <v>6274</v>
      </c>
      <c r="Q1874">
        <v>84.5</v>
      </c>
      <c r="R1874" s="2">
        <v>19653</v>
      </c>
      <c r="S1874">
        <v>49.3</v>
      </c>
      <c r="T1874" s="2">
        <v>19652</v>
      </c>
      <c r="U1874">
        <v>51.7</v>
      </c>
      <c r="X1874" s="2">
        <v>19341</v>
      </c>
      <c r="Y1874">
        <v>55.1</v>
      </c>
      <c r="Z1874" s="2">
        <v>18314</v>
      </c>
      <c r="AA1874">
        <v>56.5</v>
      </c>
      <c r="AB1874" s="2">
        <v>5875</v>
      </c>
      <c r="AC1874">
        <v>79.099999999999994</v>
      </c>
      <c r="AD1874" s="2">
        <v>8451</v>
      </c>
      <c r="AE1874">
        <v>43</v>
      </c>
      <c r="AJ1874" s="2">
        <v>8408</v>
      </c>
      <c r="AK1874">
        <v>45.9</v>
      </c>
      <c r="AL1874" s="2">
        <v>6701</v>
      </c>
      <c r="AM1874">
        <v>58.4</v>
      </c>
      <c r="AN1874" s="2">
        <v>4050</v>
      </c>
      <c r="AO1874">
        <v>68.900000000000006</v>
      </c>
      <c r="AT1874" t="s">
        <v>111</v>
      </c>
      <c r="AU1874">
        <v>7</v>
      </c>
      <c r="AV1874">
        <v>8</v>
      </c>
      <c r="AX1874">
        <v>8</v>
      </c>
      <c r="AY1874">
        <v>8</v>
      </c>
      <c r="AZ1874">
        <v>8</v>
      </c>
      <c r="BA1874" t="s">
        <v>151</v>
      </c>
      <c r="BB1874">
        <v>7</v>
      </c>
      <c r="BC1874">
        <v>8</v>
      </c>
      <c r="BE1874">
        <v>8</v>
      </c>
      <c r="BF1874">
        <v>8</v>
      </c>
      <c r="BG1874">
        <v>8</v>
      </c>
      <c r="BP1874" s="2">
        <v>39859</v>
      </c>
      <c r="BQ1874" s="2">
        <v>38014</v>
      </c>
      <c r="BS1874" s="2">
        <v>35102</v>
      </c>
      <c r="BT1874" s="2">
        <v>32419</v>
      </c>
      <c r="BU1874" s="2">
        <v>7423</v>
      </c>
    </row>
    <row r="1875" spans="1:73" x14ac:dyDescent="0.25">
      <c r="A1875" s="1">
        <v>44565</v>
      </c>
      <c r="B1875">
        <v>36123</v>
      </c>
      <c r="C1875">
        <f t="shared" si="58"/>
        <v>175.1109857035365</v>
      </c>
      <c r="D1875" s="2">
        <f t="shared" si="59"/>
        <v>129.46801728412552</v>
      </c>
      <c r="E1875" t="s">
        <v>4388</v>
      </c>
      <c r="F1875" t="s">
        <v>123</v>
      </c>
      <c r="G1875">
        <v>97.6</v>
      </c>
      <c r="H1875" s="2">
        <v>13809</v>
      </c>
      <c r="I1875">
        <v>55.4</v>
      </c>
      <c r="J1875" s="2">
        <v>13807</v>
      </c>
      <c r="K1875">
        <v>59.1</v>
      </c>
      <c r="L1875" s="2">
        <v>13477</v>
      </c>
      <c r="M1875">
        <v>63.5</v>
      </c>
      <c r="N1875" s="2">
        <v>12771</v>
      </c>
      <c r="O1875">
        <v>65.7</v>
      </c>
      <c r="P1875" s="2">
        <v>4868</v>
      </c>
      <c r="Q1875">
        <v>91.6</v>
      </c>
      <c r="R1875" s="2">
        <v>12658</v>
      </c>
      <c r="S1875">
        <v>50.8</v>
      </c>
      <c r="T1875" s="2">
        <v>12658</v>
      </c>
      <c r="U1875">
        <v>54.2</v>
      </c>
      <c r="X1875" s="2">
        <v>12402</v>
      </c>
      <c r="Y1875">
        <v>58.5</v>
      </c>
      <c r="Z1875" s="2">
        <v>11754</v>
      </c>
      <c r="AA1875">
        <v>60.5</v>
      </c>
      <c r="AB1875" s="2">
        <v>4377</v>
      </c>
      <c r="AC1875">
        <v>82.3</v>
      </c>
      <c r="AD1875" s="2">
        <v>6178</v>
      </c>
      <c r="AE1875">
        <v>48.8</v>
      </c>
      <c r="AJ1875" s="2">
        <v>6143</v>
      </c>
      <c r="AK1875">
        <v>52.3</v>
      </c>
      <c r="AL1875" s="2">
        <v>4959</v>
      </c>
      <c r="AM1875">
        <v>63.9</v>
      </c>
      <c r="AN1875" s="2">
        <v>3146</v>
      </c>
      <c r="AO1875">
        <v>71.900000000000006</v>
      </c>
      <c r="AT1875" t="s">
        <v>111</v>
      </c>
      <c r="AU1875">
        <v>8</v>
      </c>
      <c r="AV1875">
        <v>8</v>
      </c>
      <c r="AX1875">
        <v>8</v>
      </c>
      <c r="AY1875">
        <v>8</v>
      </c>
      <c r="AZ1875">
        <v>8</v>
      </c>
      <c r="BA1875" t="s">
        <v>82</v>
      </c>
      <c r="BB1875">
        <v>4</v>
      </c>
      <c r="BC1875">
        <v>4</v>
      </c>
      <c r="BE1875">
        <v>4</v>
      </c>
      <c r="BF1875">
        <v>4</v>
      </c>
      <c r="BG1875">
        <v>4</v>
      </c>
      <c r="BP1875" s="2">
        <v>24913</v>
      </c>
      <c r="BQ1875" s="2">
        <v>23372</v>
      </c>
      <c r="BS1875" s="2">
        <v>21215</v>
      </c>
      <c r="BT1875" s="2">
        <v>19433</v>
      </c>
      <c r="BU1875" s="2">
        <v>5316</v>
      </c>
    </row>
    <row r="1876" spans="1:73" x14ac:dyDescent="0.25">
      <c r="A1876" s="1">
        <v>44565</v>
      </c>
      <c r="B1876">
        <v>37001</v>
      </c>
      <c r="C1876">
        <f t="shared" si="58"/>
        <v>200.88031685896334</v>
      </c>
      <c r="D1876" s="2">
        <f t="shared" si="59"/>
        <v>148.70138686839297</v>
      </c>
      <c r="E1876" t="s">
        <v>222</v>
      </c>
      <c r="F1876" t="s">
        <v>128</v>
      </c>
      <c r="G1876">
        <v>97.2</v>
      </c>
      <c r="H1876" s="2">
        <v>126067</v>
      </c>
      <c r="I1876">
        <v>74.400000000000006</v>
      </c>
      <c r="J1876" s="2">
        <v>126061</v>
      </c>
      <c r="K1876">
        <v>79</v>
      </c>
      <c r="L1876" s="2">
        <v>123106</v>
      </c>
      <c r="M1876">
        <v>84.9</v>
      </c>
      <c r="N1876" s="2">
        <v>115916</v>
      </c>
      <c r="O1876">
        <v>87.7</v>
      </c>
      <c r="P1876" s="2">
        <v>33479</v>
      </c>
      <c r="Q1876">
        <v>95</v>
      </c>
      <c r="R1876" s="2">
        <v>94233</v>
      </c>
      <c r="S1876">
        <v>55.6</v>
      </c>
      <c r="T1876" s="2">
        <v>94229</v>
      </c>
      <c r="U1876">
        <v>59.1</v>
      </c>
      <c r="X1876" s="2">
        <v>92403</v>
      </c>
      <c r="Y1876">
        <v>63.7</v>
      </c>
      <c r="Z1876" s="2">
        <v>86585</v>
      </c>
      <c r="AA1876">
        <v>65.5</v>
      </c>
      <c r="AB1876" s="2">
        <v>24821</v>
      </c>
      <c r="AC1876">
        <v>85.5</v>
      </c>
      <c r="AD1876" s="2">
        <v>16958</v>
      </c>
      <c r="AE1876">
        <v>18</v>
      </c>
      <c r="AJ1876" s="2">
        <v>16852</v>
      </c>
      <c r="AK1876">
        <v>19.5</v>
      </c>
      <c r="AL1876" s="2">
        <v>12453</v>
      </c>
      <c r="AM1876">
        <v>25.6</v>
      </c>
      <c r="AN1876" s="2">
        <v>7727</v>
      </c>
      <c r="AO1876">
        <v>31.1</v>
      </c>
      <c r="AT1876" t="s">
        <v>96</v>
      </c>
      <c r="AU1876">
        <v>16</v>
      </c>
      <c r="AV1876">
        <v>16</v>
      </c>
      <c r="AX1876">
        <v>16</v>
      </c>
      <c r="AY1876">
        <v>16</v>
      </c>
      <c r="AZ1876">
        <v>16</v>
      </c>
      <c r="BA1876" t="s">
        <v>82</v>
      </c>
      <c r="BB1876">
        <v>4</v>
      </c>
      <c r="BC1876">
        <v>4</v>
      </c>
      <c r="BE1876">
        <v>4</v>
      </c>
      <c r="BF1876">
        <v>4</v>
      </c>
      <c r="BG1876">
        <v>4</v>
      </c>
      <c r="BP1876" s="2">
        <v>169509</v>
      </c>
      <c r="BQ1876" s="2">
        <v>159560</v>
      </c>
      <c r="BS1876" s="2">
        <v>145046</v>
      </c>
      <c r="BT1876" s="2">
        <v>132145</v>
      </c>
      <c r="BU1876" s="2">
        <v>29035</v>
      </c>
    </row>
    <row r="1877" spans="1:73" x14ac:dyDescent="0.25">
      <c r="A1877" s="1">
        <v>44565</v>
      </c>
      <c r="B1877">
        <v>37003</v>
      </c>
      <c r="C1877">
        <f t="shared" si="58"/>
        <v>158.94482848571801</v>
      </c>
      <c r="D1877" s="2">
        <f t="shared" si="59"/>
        <v>109.69025164260493</v>
      </c>
      <c r="E1877" t="s">
        <v>3707</v>
      </c>
      <c r="F1877" t="s">
        <v>128</v>
      </c>
      <c r="G1877">
        <v>97.2</v>
      </c>
      <c r="H1877" s="2">
        <v>20002</v>
      </c>
      <c r="I1877">
        <v>53.3</v>
      </c>
      <c r="J1877" s="2">
        <v>20002</v>
      </c>
      <c r="K1877">
        <v>56.2</v>
      </c>
      <c r="L1877" s="2">
        <v>19771</v>
      </c>
      <c r="M1877">
        <v>60.3</v>
      </c>
      <c r="N1877" s="2">
        <v>19085</v>
      </c>
      <c r="O1877">
        <v>63.5</v>
      </c>
      <c r="P1877" s="2">
        <v>6754</v>
      </c>
      <c r="Q1877">
        <v>88.1</v>
      </c>
      <c r="R1877" s="2">
        <v>16181</v>
      </c>
      <c r="S1877">
        <v>43.2</v>
      </c>
      <c r="T1877" s="2">
        <v>16181</v>
      </c>
      <c r="U1877">
        <v>45.4</v>
      </c>
      <c r="X1877" s="2">
        <v>16050</v>
      </c>
      <c r="Y1877">
        <v>49</v>
      </c>
      <c r="Z1877" s="2">
        <v>15458</v>
      </c>
      <c r="AA1877">
        <v>51.5</v>
      </c>
      <c r="AB1877" s="2">
        <v>5396</v>
      </c>
      <c r="AC1877">
        <v>70.400000000000006</v>
      </c>
      <c r="AD1877" s="2">
        <v>4545</v>
      </c>
      <c r="AE1877">
        <v>28.1</v>
      </c>
      <c r="AJ1877" s="2">
        <v>4529</v>
      </c>
      <c r="AK1877">
        <v>29.3</v>
      </c>
      <c r="AL1877" s="2">
        <v>3670</v>
      </c>
      <c r="AM1877">
        <v>36.299999999999997</v>
      </c>
      <c r="AN1877" s="2">
        <v>2381</v>
      </c>
      <c r="AO1877">
        <v>44.1</v>
      </c>
      <c r="AT1877" t="s">
        <v>81</v>
      </c>
      <c r="AU1877">
        <v>11</v>
      </c>
      <c r="AV1877">
        <v>11</v>
      </c>
      <c r="AX1877">
        <v>11</v>
      </c>
      <c r="AY1877">
        <v>12</v>
      </c>
      <c r="AZ1877">
        <v>12</v>
      </c>
      <c r="BA1877" t="s">
        <v>82</v>
      </c>
      <c r="BB1877">
        <v>3</v>
      </c>
      <c r="BC1877">
        <v>3</v>
      </c>
      <c r="BE1877">
        <v>3</v>
      </c>
      <c r="BF1877">
        <v>4</v>
      </c>
      <c r="BG1877">
        <v>4</v>
      </c>
      <c r="BP1877" s="2">
        <v>37497</v>
      </c>
      <c r="BQ1877" s="2">
        <v>35620</v>
      </c>
      <c r="BS1877" s="2">
        <v>32781</v>
      </c>
      <c r="BT1877" s="2">
        <v>30040</v>
      </c>
      <c r="BU1877" s="2">
        <v>7667</v>
      </c>
    </row>
    <row r="1878" spans="1:73" x14ac:dyDescent="0.25">
      <c r="A1878" s="1">
        <v>44565</v>
      </c>
      <c r="B1878">
        <v>37005</v>
      </c>
      <c r="C1878">
        <f t="shared" si="58"/>
        <v>188.18035943517327</v>
      </c>
      <c r="D1878" s="2">
        <f t="shared" si="59"/>
        <v>148.44285015489973</v>
      </c>
      <c r="E1878" t="s">
        <v>4400</v>
      </c>
      <c r="F1878" t="s">
        <v>128</v>
      </c>
      <c r="G1878">
        <v>97.2</v>
      </c>
      <c r="H1878" s="2">
        <v>8551</v>
      </c>
      <c r="I1878">
        <v>76.8</v>
      </c>
      <c r="J1878" s="2">
        <v>8550</v>
      </c>
      <c r="K1878">
        <v>80.5</v>
      </c>
      <c r="L1878" s="2">
        <v>8448</v>
      </c>
      <c r="M1878">
        <v>85.2</v>
      </c>
      <c r="N1878" s="2">
        <v>8213</v>
      </c>
      <c r="O1878">
        <v>88.8</v>
      </c>
      <c r="P1878" s="2">
        <v>3389</v>
      </c>
      <c r="Q1878">
        <v>95</v>
      </c>
      <c r="R1878" s="2">
        <v>6295</v>
      </c>
      <c r="S1878">
        <v>56.5</v>
      </c>
      <c r="T1878" s="2">
        <v>6294</v>
      </c>
      <c r="U1878">
        <v>59.2</v>
      </c>
      <c r="X1878" s="2">
        <v>6243</v>
      </c>
      <c r="Y1878">
        <v>63</v>
      </c>
      <c r="Z1878" s="2">
        <v>6090</v>
      </c>
      <c r="AA1878">
        <v>65.8</v>
      </c>
      <c r="AB1878" s="2">
        <v>2443</v>
      </c>
      <c r="AC1878">
        <v>78.400000000000006</v>
      </c>
      <c r="AD1878" s="2">
        <v>1531</v>
      </c>
      <c r="AE1878">
        <v>24.3</v>
      </c>
      <c r="AJ1878" s="2">
        <v>1527</v>
      </c>
      <c r="AK1878">
        <v>25.1</v>
      </c>
      <c r="AL1878" s="2">
        <v>1281</v>
      </c>
      <c r="AM1878">
        <v>31.7</v>
      </c>
      <c r="AN1878">
        <v>894</v>
      </c>
      <c r="AO1878">
        <v>36.6</v>
      </c>
      <c r="AT1878" t="s">
        <v>81</v>
      </c>
      <c r="AU1878">
        <v>12</v>
      </c>
      <c r="AV1878">
        <v>12</v>
      </c>
      <c r="AX1878">
        <v>12</v>
      </c>
      <c r="AY1878">
        <v>12</v>
      </c>
      <c r="AZ1878">
        <v>12</v>
      </c>
      <c r="BA1878" t="s">
        <v>151</v>
      </c>
      <c r="BB1878">
        <v>8</v>
      </c>
      <c r="BC1878">
        <v>8</v>
      </c>
      <c r="BE1878">
        <v>8</v>
      </c>
      <c r="BF1878">
        <v>8</v>
      </c>
      <c r="BG1878">
        <v>8</v>
      </c>
      <c r="BP1878" s="2">
        <v>11137</v>
      </c>
      <c r="BQ1878" s="2">
        <v>10626</v>
      </c>
      <c r="BS1878" s="2">
        <v>9915</v>
      </c>
      <c r="BT1878" s="2">
        <v>9249</v>
      </c>
      <c r="BU1878" s="2">
        <v>3116</v>
      </c>
    </row>
    <row r="1879" spans="1:73" x14ac:dyDescent="0.25">
      <c r="A1879" s="1">
        <v>44565</v>
      </c>
      <c r="B1879">
        <v>37007</v>
      </c>
      <c r="C1879">
        <f t="shared" si="58"/>
        <v>158.81395348837208</v>
      </c>
      <c r="D1879" s="2">
        <f t="shared" si="59"/>
        <v>107.03723618765963</v>
      </c>
      <c r="E1879" t="s">
        <v>4465</v>
      </c>
      <c r="F1879" t="s">
        <v>128</v>
      </c>
      <c r="G1879">
        <v>97.2</v>
      </c>
      <c r="H1879" s="2">
        <v>13040</v>
      </c>
      <c r="I1879">
        <v>53.3</v>
      </c>
      <c r="J1879" s="2">
        <v>13035</v>
      </c>
      <c r="K1879">
        <v>56.3</v>
      </c>
      <c r="L1879" s="2">
        <v>12938</v>
      </c>
      <c r="M1879">
        <v>60.7</v>
      </c>
      <c r="N1879" s="2">
        <v>12384</v>
      </c>
      <c r="O1879">
        <v>63.2</v>
      </c>
      <c r="P1879" s="2">
        <v>4067</v>
      </c>
      <c r="Q1879">
        <v>86</v>
      </c>
      <c r="R1879" s="2">
        <v>10668</v>
      </c>
      <c r="S1879">
        <v>43.6</v>
      </c>
      <c r="T1879" s="2">
        <v>10668</v>
      </c>
      <c r="U1879">
        <v>46.1</v>
      </c>
      <c r="X1879" s="2">
        <v>10618</v>
      </c>
      <c r="Y1879">
        <v>49.8</v>
      </c>
      <c r="Z1879" s="2">
        <v>10173</v>
      </c>
      <c r="AA1879">
        <v>51.9</v>
      </c>
      <c r="AB1879" s="2">
        <v>3426</v>
      </c>
      <c r="AC1879">
        <v>72.400000000000006</v>
      </c>
      <c r="AD1879" s="2">
        <v>1582</v>
      </c>
      <c r="AE1879">
        <v>14.8</v>
      </c>
      <c r="AJ1879" s="2">
        <v>1574</v>
      </c>
      <c r="AK1879">
        <v>15.5</v>
      </c>
      <c r="AL1879" s="2">
        <v>1232</v>
      </c>
      <c r="AM1879">
        <v>18.899999999999999</v>
      </c>
      <c r="AN1879">
        <v>713</v>
      </c>
      <c r="AO1879">
        <v>20.8</v>
      </c>
      <c r="AT1879" t="s">
        <v>96</v>
      </c>
      <c r="AU1879">
        <v>15</v>
      </c>
      <c r="AV1879">
        <v>15</v>
      </c>
      <c r="AX1879">
        <v>15</v>
      </c>
      <c r="AY1879">
        <v>16</v>
      </c>
      <c r="AZ1879">
        <v>16</v>
      </c>
      <c r="BA1879" t="s">
        <v>151</v>
      </c>
      <c r="BB1879">
        <v>7</v>
      </c>
      <c r="BC1879">
        <v>7</v>
      </c>
      <c r="BE1879">
        <v>7</v>
      </c>
      <c r="BF1879">
        <v>8</v>
      </c>
      <c r="BG1879">
        <v>8</v>
      </c>
      <c r="BP1879" s="2">
        <v>24446</v>
      </c>
      <c r="BQ1879" s="2">
        <v>23143</v>
      </c>
      <c r="BS1879" s="2">
        <v>21306</v>
      </c>
      <c r="BT1879" s="2">
        <v>19608</v>
      </c>
      <c r="BU1879" s="2">
        <v>4730</v>
      </c>
    </row>
    <row r="1880" spans="1:73" x14ac:dyDescent="0.25">
      <c r="A1880" s="1">
        <v>44565</v>
      </c>
      <c r="B1880">
        <v>37009</v>
      </c>
      <c r="C1880">
        <f t="shared" si="58"/>
        <v>169.52821078769486</v>
      </c>
      <c r="D1880" s="2">
        <f t="shared" si="59"/>
        <v>138.77872619829284</v>
      </c>
      <c r="E1880" t="s">
        <v>3744</v>
      </c>
      <c r="F1880" t="s">
        <v>128</v>
      </c>
      <c r="G1880">
        <v>97.2</v>
      </c>
      <c r="H1880" s="2">
        <v>19509</v>
      </c>
      <c r="I1880">
        <v>71.7</v>
      </c>
      <c r="J1880" s="2">
        <v>19507</v>
      </c>
      <c r="K1880">
        <v>74.7</v>
      </c>
      <c r="L1880" s="2">
        <v>19193</v>
      </c>
      <c r="M1880">
        <v>79.3</v>
      </c>
      <c r="N1880" s="2">
        <v>18474</v>
      </c>
      <c r="O1880">
        <v>82.2</v>
      </c>
      <c r="P1880" s="2">
        <v>7360</v>
      </c>
      <c r="Q1880">
        <v>95</v>
      </c>
      <c r="R1880" s="2">
        <v>13862</v>
      </c>
      <c r="S1880">
        <v>51</v>
      </c>
      <c r="T1880" s="2">
        <v>13862</v>
      </c>
      <c r="U1880">
        <v>53.1</v>
      </c>
      <c r="X1880" s="2">
        <v>13618</v>
      </c>
      <c r="Y1880">
        <v>56.2</v>
      </c>
      <c r="Z1880" s="2">
        <v>13128</v>
      </c>
      <c r="AA1880">
        <v>58.4</v>
      </c>
      <c r="AB1880" s="2">
        <v>4896</v>
      </c>
      <c r="AC1880">
        <v>67.5</v>
      </c>
      <c r="AD1880" s="2">
        <v>3619</v>
      </c>
      <c r="AE1880">
        <v>26.1</v>
      </c>
      <c r="AJ1880" s="2">
        <v>3616</v>
      </c>
      <c r="AK1880">
        <v>27.5</v>
      </c>
      <c r="AL1880" s="2">
        <v>2877</v>
      </c>
      <c r="AM1880">
        <v>33.1</v>
      </c>
      <c r="AN1880" s="2">
        <v>1826</v>
      </c>
      <c r="AO1880">
        <v>37.299999999999997</v>
      </c>
      <c r="AT1880" t="s">
        <v>111</v>
      </c>
      <c r="AU1880">
        <v>8</v>
      </c>
      <c r="AV1880">
        <v>8</v>
      </c>
      <c r="AX1880">
        <v>8</v>
      </c>
      <c r="AY1880">
        <v>8</v>
      </c>
      <c r="AZ1880">
        <v>7</v>
      </c>
      <c r="BA1880" t="s">
        <v>151</v>
      </c>
      <c r="BB1880">
        <v>8</v>
      </c>
      <c r="BC1880">
        <v>8</v>
      </c>
      <c r="BE1880">
        <v>8</v>
      </c>
      <c r="BF1880">
        <v>8</v>
      </c>
      <c r="BG1880">
        <v>7</v>
      </c>
      <c r="BP1880" s="2">
        <v>27203</v>
      </c>
      <c r="BQ1880" s="2">
        <v>26129</v>
      </c>
      <c r="BS1880" s="2">
        <v>24214</v>
      </c>
      <c r="BT1880" s="2">
        <v>22479</v>
      </c>
      <c r="BU1880" s="2">
        <v>7249</v>
      </c>
    </row>
    <row r="1881" spans="1:73" x14ac:dyDescent="0.25">
      <c r="A1881" s="1">
        <v>44565</v>
      </c>
      <c r="B1881">
        <v>37011</v>
      </c>
      <c r="C1881">
        <f t="shared" si="58"/>
        <v>190.27114427860695</v>
      </c>
      <c r="D1881" s="2">
        <f t="shared" si="59"/>
        <v>125.50004566627089</v>
      </c>
      <c r="E1881" t="s">
        <v>4909</v>
      </c>
      <c r="F1881" t="s">
        <v>128</v>
      </c>
      <c r="G1881">
        <v>97.2</v>
      </c>
      <c r="H1881" s="2">
        <v>11811</v>
      </c>
      <c r="I1881">
        <v>67.3</v>
      </c>
      <c r="J1881" s="2">
        <v>11809</v>
      </c>
      <c r="K1881">
        <v>69.900000000000006</v>
      </c>
      <c r="L1881" s="2">
        <v>11705</v>
      </c>
      <c r="M1881">
        <v>73.5</v>
      </c>
      <c r="N1881" s="2">
        <v>11373</v>
      </c>
      <c r="O1881">
        <v>76</v>
      </c>
      <c r="P1881" s="2">
        <v>4355</v>
      </c>
      <c r="Q1881">
        <v>95</v>
      </c>
      <c r="R1881" s="2">
        <v>9058</v>
      </c>
      <c r="S1881">
        <v>51.6</v>
      </c>
      <c r="T1881" s="2">
        <v>9058</v>
      </c>
      <c r="U1881">
        <v>53.6</v>
      </c>
      <c r="X1881" s="2">
        <v>9004</v>
      </c>
      <c r="Y1881">
        <v>56.5</v>
      </c>
      <c r="Z1881" s="2">
        <v>8760</v>
      </c>
      <c r="AA1881">
        <v>58.5</v>
      </c>
      <c r="AB1881" s="2">
        <v>3258</v>
      </c>
      <c r="AC1881">
        <v>81</v>
      </c>
      <c r="AD1881" s="2">
        <v>2578</v>
      </c>
      <c r="AE1881">
        <v>28.5</v>
      </c>
      <c r="AJ1881" s="2">
        <v>2575</v>
      </c>
      <c r="AK1881">
        <v>29.4</v>
      </c>
      <c r="AL1881" s="2">
        <v>2020</v>
      </c>
      <c r="AM1881">
        <v>35.9</v>
      </c>
      <c r="AN1881" s="2">
        <v>1354</v>
      </c>
      <c r="AO1881">
        <v>41.6</v>
      </c>
      <c r="AT1881" t="s">
        <v>81</v>
      </c>
      <c r="AU1881">
        <v>12</v>
      </c>
      <c r="AV1881">
        <v>12</v>
      </c>
      <c r="AX1881">
        <v>12</v>
      </c>
      <c r="AY1881">
        <v>12</v>
      </c>
      <c r="AZ1881">
        <v>12</v>
      </c>
      <c r="BA1881" t="s">
        <v>151</v>
      </c>
      <c r="BB1881">
        <v>8</v>
      </c>
      <c r="BC1881">
        <v>8</v>
      </c>
      <c r="BE1881">
        <v>8</v>
      </c>
      <c r="BF1881">
        <v>8</v>
      </c>
      <c r="BG1881">
        <v>8</v>
      </c>
      <c r="BP1881" s="2">
        <v>17557</v>
      </c>
      <c r="BQ1881" s="2">
        <v>16905</v>
      </c>
      <c r="BS1881" s="2">
        <v>15935</v>
      </c>
      <c r="BT1881" s="2">
        <v>14969</v>
      </c>
      <c r="BU1881" s="2">
        <v>4020</v>
      </c>
    </row>
    <row r="1882" spans="1:73" x14ac:dyDescent="0.25">
      <c r="A1882" s="1">
        <v>44565</v>
      </c>
      <c r="B1882">
        <v>37013</v>
      </c>
      <c r="C1882">
        <f t="shared" si="58"/>
        <v>190.03120124804991</v>
      </c>
      <c r="D1882" s="2">
        <f t="shared" si="59"/>
        <v>128.34181623359228</v>
      </c>
      <c r="E1882" t="s">
        <v>549</v>
      </c>
      <c r="F1882" t="s">
        <v>128</v>
      </c>
      <c r="G1882">
        <v>97.2</v>
      </c>
      <c r="H1882" s="2">
        <v>30793</v>
      </c>
      <c r="I1882">
        <v>65.5</v>
      </c>
      <c r="J1882" s="2">
        <v>30790</v>
      </c>
      <c r="K1882">
        <v>68.8</v>
      </c>
      <c r="L1882" s="2">
        <v>30498</v>
      </c>
      <c r="M1882">
        <v>74.099999999999994</v>
      </c>
      <c r="N1882" s="2">
        <v>29290</v>
      </c>
      <c r="O1882">
        <v>77.8</v>
      </c>
      <c r="P1882" s="2">
        <v>12233</v>
      </c>
      <c r="Q1882">
        <v>95</v>
      </c>
      <c r="R1882" s="2">
        <v>24678</v>
      </c>
      <c r="S1882">
        <v>52.5</v>
      </c>
      <c r="T1882" s="2">
        <v>24676</v>
      </c>
      <c r="U1882">
        <v>55.2</v>
      </c>
      <c r="X1882" s="2">
        <v>24519</v>
      </c>
      <c r="Y1882">
        <v>59.6</v>
      </c>
      <c r="Z1882" s="2">
        <v>23574</v>
      </c>
      <c r="AA1882">
        <v>62.6</v>
      </c>
      <c r="AB1882" s="2">
        <v>9658</v>
      </c>
      <c r="AC1882">
        <v>83.7</v>
      </c>
      <c r="AD1882" s="2">
        <v>6592</v>
      </c>
      <c r="AE1882">
        <v>26.7</v>
      </c>
      <c r="AJ1882" s="2">
        <v>6583</v>
      </c>
      <c r="AK1882">
        <v>27.9</v>
      </c>
      <c r="AL1882" s="2">
        <v>5750</v>
      </c>
      <c r="AM1882">
        <v>34.799999999999997</v>
      </c>
      <c r="AN1882" s="2">
        <v>4019</v>
      </c>
      <c r="AO1882">
        <v>41.6</v>
      </c>
      <c r="AT1882" t="s">
        <v>81</v>
      </c>
      <c r="AU1882">
        <v>12</v>
      </c>
      <c r="AV1882">
        <v>12</v>
      </c>
      <c r="AX1882">
        <v>12</v>
      </c>
      <c r="AY1882">
        <v>12</v>
      </c>
      <c r="AZ1882">
        <v>12</v>
      </c>
      <c r="BA1882" t="s">
        <v>151</v>
      </c>
      <c r="BB1882">
        <v>8</v>
      </c>
      <c r="BC1882">
        <v>8</v>
      </c>
      <c r="BE1882">
        <v>8</v>
      </c>
      <c r="BF1882">
        <v>8</v>
      </c>
      <c r="BG1882">
        <v>8</v>
      </c>
      <c r="BP1882" s="2">
        <v>46994</v>
      </c>
      <c r="BQ1882" s="2">
        <v>44735</v>
      </c>
      <c r="BS1882" s="2">
        <v>41131</v>
      </c>
      <c r="BT1882" s="2">
        <v>37669</v>
      </c>
      <c r="BU1882" s="2">
        <v>11538</v>
      </c>
    </row>
    <row r="1883" spans="1:73" x14ac:dyDescent="0.25">
      <c r="A1883" s="1">
        <v>44565</v>
      </c>
      <c r="B1883">
        <v>37015</v>
      </c>
      <c r="C1883">
        <f t="shared" si="58"/>
        <v>167.08640321500334</v>
      </c>
      <c r="D1883" s="2">
        <f t="shared" si="59"/>
        <v>123.11067335243553</v>
      </c>
      <c r="E1883" t="s">
        <v>4875</v>
      </c>
      <c r="F1883" t="s">
        <v>128</v>
      </c>
      <c r="G1883">
        <v>97.2</v>
      </c>
      <c r="H1883" s="2">
        <v>11996</v>
      </c>
      <c r="I1883">
        <v>63.3</v>
      </c>
      <c r="J1883" s="2">
        <v>11996</v>
      </c>
      <c r="K1883">
        <v>66.2</v>
      </c>
      <c r="L1883" s="2">
        <v>11937</v>
      </c>
      <c r="M1883">
        <v>70.8</v>
      </c>
      <c r="N1883" s="2">
        <v>11528</v>
      </c>
      <c r="O1883">
        <v>73.7</v>
      </c>
      <c r="P1883" s="2">
        <v>4204</v>
      </c>
      <c r="Q1883">
        <v>93.9</v>
      </c>
      <c r="R1883" s="2">
        <v>9225</v>
      </c>
      <c r="S1883">
        <v>48.7</v>
      </c>
      <c r="T1883" s="2">
        <v>9225</v>
      </c>
      <c r="U1883">
        <v>50.9</v>
      </c>
      <c r="X1883" s="2">
        <v>9205</v>
      </c>
      <c r="Y1883">
        <v>54.6</v>
      </c>
      <c r="Z1883" s="2">
        <v>8851</v>
      </c>
      <c r="AA1883">
        <v>56.6</v>
      </c>
      <c r="AB1883" s="2">
        <v>3252</v>
      </c>
      <c r="AC1883">
        <v>72.599999999999994</v>
      </c>
      <c r="AD1883" s="2">
        <v>1912</v>
      </c>
      <c r="AE1883">
        <v>20.7</v>
      </c>
      <c r="AJ1883" s="2">
        <v>1912</v>
      </c>
      <c r="AK1883">
        <v>21.6</v>
      </c>
      <c r="AL1883" s="2">
        <v>1677</v>
      </c>
      <c r="AM1883">
        <v>27.8</v>
      </c>
      <c r="AN1883" s="2">
        <v>1086</v>
      </c>
      <c r="AO1883">
        <v>33.4</v>
      </c>
      <c r="AT1883" t="s">
        <v>96</v>
      </c>
      <c r="AU1883">
        <v>15</v>
      </c>
      <c r="AV1883">
        <v>16</v>
      </c>
      <c r="AX1883">
        <v>16</v>
      </c>
      <c r="AY1883">
        <v>16</v>
      </c>
      <c r="AZ1883">
        <v>16</v>
      </c>
      <c r="BA1883" t="s">
        <v>151</v>
      </c>
      <c r="BB1883">
        <v>7</v>
      </c>
      <c r="BC1883">
        <v>8</v>
      </c>
      <c r="BE1883">
        <v>8</v>
      </c>
      <c r="BF1883">
        <v>8</v>
      </c>
      <c r="BG1883">
        <v>8</v>
      </c>
      <c r="BP1883" s="2">
        <v>18947</v>
      </c>
      <c r="BQ1883" s="2">
        <v>18126</v>
      </c>
      <c r="BS1883" s="2">
        <v>16854</v>
      </c>
      <c r="BT1883" s="2">
        <v>15647</v>
      </c>
      <c r="BU1883" s="2">
        <v>4479</v>
      </c>
    </row>
    <row r="1884" spans="1:73" x14ac:dyDescent="0.25">
      <c r="A1884" s="1">
        <v>44565</v>
      </c>
      <c r="B1884">
        <v>37017</v>
      </c>
      <c r="C1884">
        <f t="shared" si="58"/>
        <v>158.85507440675696</v>
      </c>
      <c r="D1884" s="2">
        <f t="shared" si="59"/>
        <v>114.27113546030722</v>
      </c>
      <c r="E1884" t="s">
        <v>4792</v>
      </c>
      <c r="F1884" t="s">
        <v>128</v>
      </c>
      <c r="G1884">
        <v>97.2</v>
      </c>
      <c r="H1884" s="2">
        <v>18879</v>
      </c>
      <c r="I1884">
        <v>57.7</v>
      </c>
      <c r="J1884" s="2">
        <v>18877</v>
      </c>
      <c r="K1884">
        <v>60.6</v>
      </c>
      <c r="L1884" s="2">
        <v>18763</v>
      </c>
      <c r="M1884">
        <v>65.7</v>
      </c>
      <c r="N1884" s="2">
        <v>17850</v>
      </c>
      <c r="O1884">
        <v>68.5</v>
      </c>
      <c r="P1884" s="2">
        <v>6508</v>
      </c>
      <c r="Q1884">
        <v>87.3</v>
      </c>
      <c r="R1884" s="2">
        <v>15275</v>
      </c>
      <c r="S1884">
        <v>46.7</v>
      </c>
      <c r="T1884" s="2">
        <v>15274</v>
      </c>
      <c r="U1884">
        <v>49.1</v>
      </c>
      <c r="X1884" s="2">
        <v>15211</v>
      </c>
      <c r="Y1884">
        <v>53.2</v>
      </c>
      <c r="Z1884" s="2">
        <v>14501</v>
      </c>
      <c r="AA1884">
        <v>55.6</v>
      </c>
      <c r="AB1884" s="2">
        <v>5325</v>
      </c>
      <c r="AC1884">
        <v>71.400000000000006</v>
      </c>
      <c r="AD1884" s="2">
        <v>1811</v>
      </c>
      <c r="AE1884">
        <v>11.9</v>
      </c>
      <c r="AJ1884" s="2">
        <v>1794</v>
      </c>
      <c r="AK1884">
        <v>12.4</v>
      </c>
      <c r="AL1884" s="2">
        <v>1512</v>
      </c>
      <c r="AM1884">
        <v>16</v>
      </c>
      <c r="AN1884" s="2">
        <v>1037</v>
      </c>
      <c r="AO1884">
        <v>19.5</v>
      </c>
      <c r="AT1884" t="s">
        <v>96</v>
      </c>
      <c r="AU1884">
        <v>15</v>
      </c>
      <c r="AV1884">
        <v>15</v>
      </c>
      <c r="AX1884">
        <v>16</v>
      </c>
      <c r="AY1884">
        <v>16</v>
      </c>
      <c r="AZ1884">
        <v>16</v>
      </c>
      <c r="BA1884" t="s">
        <v>151</v>
      </c>
      <c r="BB1884">
        <v>7</v>
      </c>
      <c r="BC1884">
        <v>7</v>
      </c>
      <c r="BE1884">
        <v>8</v>
      </c>
      <c r="BF1884">
        <v>8</v>
      </c>
      <c r="BG1884">
        <v>8</v>
      </c>
      <c r="BP1884" s="2">
        <v>32722</v>
      </c>
      <c r="BQ1884" s="2">
        <v>31131</v>
      </c>
      <c r="BS1884" s="2">
        <v>28574</v>
      </c>
      <c r="BT1884" s="2">
        <v>26077</v>
      </c>
      <c r="BU1884" s="2">
        <v>7459</v>
      </c>
    </row>
    <row r="1885" spans="1:73" x14ac:dyDescent="0.25">
      <c r="A1885" s="1">
        <v>44565</v>
      </c>
      <c r="B1885">
        <v>37019</v>
      </c>
      <c r="C1885">
        <f t="shared" si="58"/>
        <v>212.96148481922538</v>
      </c>
      <c r="D1885" s="2">
        <f t="shared" si="59"/>
        <v>142.49634259874983</v>
      </c>
      <c r="E1885" t="s">
        <v>569</v>
      </c>
      <c r="F1885" t="s">
        <v>128</v>
      </c>
      <c r="G1885">
        <v>97.2</v>
      </c>
      <c r="H1885" s="2">
        <v>122500</v>
      </c>
      <c r="I1885">
        <v>85.8</v>
      </c>
      <c r="J1885" s="2">
        <v>122493</v>
      </c>
      <c r="K1885">
        <v>89.1</v>
      </c>
      <c r="L1885" s="2">
        <v>121220</v>
      </c>
      <c r="M1885">
        <v>93.9</v>
      </c>
      <c r="N1885" s="2">
        <v>117879</v>
      </c>
      <c r="O1885">
        <v>95</v>
      </c>
      <c r="P1885" s="2">
        <v>60009</v>
      </c>
      <c r="Q1885">
        <v>95</v>
      </c>
      <c r="R1885" s="2">
        <v>84652</v>
      </c>
      <c r="S1885">
        <v>59.3</v>
      </c>
      <c r="T1885" s="2">
        <v>84649</v>
      </c>
      <c r="U1885">
        <v>61.6</v>
      </c>
      <c r="X1885" s="2">
        <v>83867</v>
      </c>
      <c r="Y1885">
        <v>65</v>
      </c>
      <c r="Z1885" s="2">
        <v>81254</v>
      </c>
      <c r="AA1885">
        <v>66.7</v>
      </c>
      <c r="AB1885" s="2">
        <v>39212</v>
      </c>
      <c r="AC1885">
        <v>84.1</v>
      </c>
      <c r="AD1885" s="2">
        <v>20509</v>
      </c>
      <c r="AE1885">
        <v>24.2</v>
      </c>
      <c r="AJ1885" s="2">
        <v>20461</v>
      </c>
      <c r="AK1885">
        <v>25.2</v>
      </c>
      <c r="AL1885" s="2">
        <v>18153</v>
      </c>
      <c r="AM1885">
        <v>29.7</v>
      </c>
      <c r="AN1885" s="2">
        <v>13230</v>
      </c>
      <c r="AO1885">
        <v>33.700000000000003</v>
      </c>
      <c r="AT1885" t="s">
        <v>111</v>
      </c>
      <c r="AU1885">
        <v>8</v>
      </c>
      <c r="AV1885">
        <v>8</v>
      </c>
      <c r="AX1885">
        <v>8</v>
      </c>
      <c r="AY1885">
        <v>8</v>
      </c>
      <c r="AZ1885">
        <v>8</v>
      </c>
      <c r="BA1885" t="s">
        <v>82</v>
      </c>
      <c r="BB1885">
        <v>4</v>
      </c>
      <c r="BC1885">
        <v>4</v>
      </c>
      <c r="BE1885">
        <v>4</v>
      </c>
      <c r="BF1885">
        <v>4</v>
      </c>
      <c r="BG1885">
        <v>4</v>
      </c>
      <c r="BP1885" s="2">
        <v>142820</v>
      </c>
      <c r="BQ1885" s="2">
        <v>137478</v>
      </c>
      <c r="BS1885" s="2">
        <v>129086</v>
      </c>
      <c r="BT1885" s="2">
        <v>121795</v>
      </c>
      <c r="BU1885" s="2">
        <v>46605</v>
      </c>
    </row>
    <row r="1886" spans="1:73" x14ac:dyDescent="0.25">
      <c r="A1886" s="1">
        <v>44565</v>
      </c>
      <c r="B1886">
        <v>37021</v>
      </c>
      <c r="C1886">
        <f t="shared" si="58"/>
        <v>202.56028713500581</v>
      </c>
      <c r="D1886" s="2">
        <f t="shared" si="59"/>
        <v>176.40049163042869</v>
      </c>
      <c r="E1886" t="s">
        <v>600</v>
      </c>
      <c r="F1886" t="s">
        <v>128</v>
      </c>
      <c r="G1886">
        <v>97.2</v>
      </c>
      <c r="H1886" s="2">
        <v>230100</v>
      </c>
      <c r="I1886">
        <v>88.1</v>
      </c>
      <c r="J1886" s="2">
        <v>230058</v>
      </c>
      <c r="K1886">
        <v>92.6</v>
      </c>
      <c r="L1886" s="2">
        <v>223565</v>
      </c>
      <c r="M1886">
        <v>95</v>
      </c>
      <c r="N1886" s="2">
        <v>212492</v>
      </c>
      <c r="O1886">
        <v>95</v>
      </c>
      <c r="P1886" s="2">
        <v>63546</v>
      </c>
      <c r="Q1886">
        <v>95</v>
      </c>
      <c r="R1886" s="2">
        <v>166741</v>
      </c>
      <c r="S1886">
        <v>63.8</v>
      </c>
      <c r="T1886" s="2">
        <v>166723</v>
      </c>
      <c r="U1886">
        <v>67.099999999999994</v>
      </c>
      <c r="X1886" s="2">
        <v>162474</v>
      </c>
      <c r="Y1886">
        <v>70.599999999999994</v>
      </c>
      <c r="Z1886" s="2">
        <v>153509</v>
      </c>
      <c r="AA1886">
        <v>71.8</v>
      </c>
      <c r="AB1886" s="2">
        <v>44775</v>
      </c>
      <c r="AC1886">
        <v>83.7</v>
      </c>
      <c r="AD1886" s="2">
        <v>44245</v>
      </c>
      <c r="AE1886">
        <v>26.5</v>
      </c>
      <c r="AJ1886" s="2">
        <v>43879</v>
      </c>
      <c r="AK1886">
        <v>28.6</v>
      </c>
      <c r="AL1886" s="2">
        <v>29902</v>
      </c>
      <c r="AM1886">
        <v>36.6</v>
      </c>
      <c r="AN1886" s="2">
        <v>18819</v>
      </c>
      <c r="AO1886">
        <v>42</v>
      </c>
      <c r="AT1886" t="s">
        <v>111</v>
      </c>
      <c r="AU1886">
        <v>8</v>
      </c>
      <c r="AV1886">
        <v>8</v>
      </c>
      <c r="AX1886">
        <v>8</v>
      </c>
      <c r="AY1886">
        <v>8</v>
      </c>
      <c r="AZ1886">
        <v>8</v>
      </c>
      <c r="BA1886" t="s">
        <v>82</v>
      </c>
      <c r="BB1886">
        <v>4</v>
      </c>
      <c r="BC1886">
        <v>4</v>
      </c>
      <c r="BE1886">
        <v>4</v>
      </c>
      <c r="BF1886">
        <v>4</v>
      </c>
      <c r="BG1886">
        <v>4</v>
      </c>
      <c r="BP1886" s="2">
        <v>261191</v>
      </c>
      <c r="BQ1886" s="2">
        <v>248550</v>
      </c>
      <c r="BS1886" s="2">
        <v>230148</v>
      </c>
      <c r="BT1886" s="2">
        <v>213777</v>
      </c>
      <c r="BU1886" s="2">
        <v>53494</v>
      </c>
    </row>
    <row r="1887" spans="1:73" x14ac:dyDescent="0.25">
      <c r="A1887" s="1">
        <v>44565</v>
      </c>
      <c r="B1887">
        <v>37023</v>
      </c>
      <c r="C1887">
        <f t="shared" si="58"/>
        <v>159.62660256410254</v>
      </c>
      <c r="D1887" s="2">
        <f t="shared" si="59"/>
        <v>110.80522306855278</v>
      </c>
      <c r="E1887" t="s">
        <v>4144</v>
      </c>
      <c r="F1887" t="s">
        <v>128</v>
      </c>
      <c r="G1887">
        <v>97.2</v>
      </c>
      <c r="H1887" s="2">
        <v>51722</v>
      </c>
      <c r="I1887">
        <v>57.2</v>
      </c>
      <c r="J1887" s="2">
        <v>51717</v>
      </c>
      <c r="K1887">
        <v>60</v>
      </c>
      <c r="L1887" s="2">
        <v>51115</v>
      </c>
      <c r="M1887">
        <v>64</v>
      </c>
      <c r="N1887" s="2">
        <v>48714</v>
      </c>
      <c r="O1887">
        <v>66</v>
      </c>
      <c r="P1887" s="2">
        <v>16896</v>
      </c>
      <c r="Q1887">
        <v>90.3</v>
      </c>
      <c r="R1887" s="2">
        <v>40443</v>
      </c>
      <c r="S1887">
        <v>44.7</v>
      </c>
      <c r="T1887" s="2">
        <v>40439</v>
      </c>
      <c r="U1887">
        <v>46.9</v>
      </c>
      <c r="X1887" s="2">
        <v>40095</v>
      </c>
      <c r="Y1887">
        <v>50.2</v>
      </c>
      <c r="Z1887" s="2">
        <v>38120</v>
      </c>
      <c r="AA1887">
        <v>51.6</v>
      </c>
      <c r="AB1887" s="2">
        <v>12957</v>
      </c>
      <c r="AC1887">
        <v>69.2</v>
      </c>
      <c r="AD1887" s="2">
        <v>8688</v>
      </c>
      <c r="AE1887">
        <v>21.5</v>
      </c>
      <c r="AJ1887" s="2">
        <v>8653</v>
      </c>
      <c r="AK1887">
        <v>22.7</v>
      </c>
      <c r="AL1887" s="2">
        <v>7027</v>
      </c>
      <c r="AM1887">
        <v>29.1</v>
      </c>
      <c r="AN1887" s="2">
        <v>4536</v>
      </c>
      <c r="AO1887">
        <v>35</v>
      </c>
      <c r="AT1887" t="s">
        <v>96</v>
      </c>
      <c r="AU1887">
        <v>15</v>
      </c>
      <c r="AV1887">
        <v>15</v>
      </c>
      <c r="AX1887">
        <v>16</v>
      </c>
      <c r="AY1887">
        <v>16</v>
      </c>
      <c r="AZ1887">
        <v>15</v>
      </c>
      <c r="BA1887" t="s">
        <v>82</v>
      </c>
      <c r="BB1887">
        <v>3</v>
      </c>
      <c r="BC1887">
        <v>3</v>
      </c>
      <c r="BE1887">
        <v>4</v>
      </c>
      <c r="BF1887">
        <v>4</v>
      </c>
      <c r="BG1887">
        <v>3</v>
      </c>
      <c r="BP1887" s="2">
        <v>90485</v>
      </c>
      <c r="BQ1887" s="2">
        <v>86176</v>
      </c>
      <c r="BS1887" s="2">
        <v>79893</v>
      </c>
      <c r="BT1887" s="2">
        <v>73860</v>
      </c>
      <c r="BU1887" s="2">
        <v>18720</v>
      </c>
    </row>
    <row r="1888" spans="1:73" x14ac:dyDescent="0.25">
      <c r="A1888" s="1">
        <v>44565</v>
      </c>
      <c r="B1888">
        <v>37025</v>
      </c>
      <c r="C1888">
        <f t="shared" si="58"/>
        <v>202.06922653454447</v>
      </c>
      <c r="D1888" s="2">
        <f t="shared" si="59"/>
        <v>149.19938367649058</v>
      </c>
      <c r="E1888" t="s">
        <v>375</v>
      </c>
      <c r="F1888" t="s">
        <v>128</v>
      </c>
      <c r="G1888">
        <v>97.2</v>
      </c>
      <c r="H1888" s="2">
        <v>157167</v>
      </c>
      <c r="I1888">
        <v>72.599999999999994</v>
      </c>
      <c r="J1888" s="2">
        <v>157160</v>
      </c>
      <c r="K1888">
        <v>77.599999999999994</v>
      </c>
      <c r="L1888" s="2">
        <v>151475</v>
      </c>
      <c r="M1888">
        <v>83.6</v>
      </c>
      <c r="N1888" s="2">
        <v>140040</v>
      </c>
      <c r="O1888">
        <v>86.7</v>
      </c>
      <c r="P1888" s="2">
        <v>34330</v>
      </c>
      <c r="Q1888">
        <v>95</v>
      </c>
      <c r="R1888" s="2">
        <v>115221</v>
      </c>
      <c r="S1888">
        <v>53.2</v>
      </c>
      <c r="T1888" s="2">
        <v>115218</v>
      </c>
      <c r="U1888">
        <v>56.9</v>
      </c>
      <c r="X1888" s="2">
        <v>111883</v>
      </c>
      <c r="Y1888">
        <v>61.8</v>
      </c>
      <c r="Z1888" s="2">
        <v>102744</v>
      </c>
      <c r="AA1888">
        <v>63.6</v>
      </c>
      <c r="AB1888" s="2">
        <v>24376</v>
      </c>
      <c r="AC1888">
        <v>83.9</v>
      </c>
      <c r="AD1888" s="2">
        <v>19891</v>
      </c>
      <c r="AE1888">
        <v>17.3</v>
      </c>
      <c r="AJ1888" s="2">
        <v>19656</v>
      </c>
      <c r="AK1888">
        <v>19.100000000000001</v>
      </c>
      <c r="AL1888" s="2">
        <v>12142</v>
      </c>
      <c r="AM1888">
        <v>23.4</v>
      </c>
      <c r="AN1888" s="2">
        <v>6197</v>
      </c>
      <c r="AO1888">
        <v>25.4</v>
      </c>
      <c r="AT1888" t="s">
        <v>111</v>
      </c>
      <c r="AU1888">
        <v>8</v>
      </c>
      <c r="AV1888">
        <v>8</v>
      </c>
      <c r="AX1888">
        <v>8</v>
      </c>
      <c r="AY1888">
        <v>8</v>
      </c>
      <c r="AZ1888">
        <v>8</v>
      </c>
      <c r="BA1888" t="s">
        <v>82</v>
      </c>
      <c r="BB1888">
        <v>4</v>
      </c>
      <c r="BC1888">
        <v>4</v>
      </c>
      <c r="BE1888">
        <v>4</v>
      </c>
      <c r="BF1888">
        <v>4</v>
      </c>
      <c r="BG1888">
        <v>4</v>
      </c>
      <c r="BP1888" s="2">
        <v>216453</v>
      </c>
      <c r="BQ1888" s="2">
        <v>202607</v>
      </c>
      <c r="BS1888" s="2">
        <v>181104</v>
      </c>
      <c r="BT1888" s="2">
        <v>161462</v>
      </c>
      <c r="BU1888" s="2">
        <v>29064</v>
      </c>
    </row>
    <row r="1889" spans="1:73" x14ac:dyDescent="0.25">
      <c r="A1889" s="1">
        <v>44565</v>
      </c>
      <c r="B1889">
        <v>37027</v>
      </c>
      <c r="C1889">
        <f t="shared" si="58"/>
        <v>170.85634205975313</v>
      </c>
      <c r="D1889" s="2">
        <f t="shared" si="59"/>
        <v>110.99382552523791</v>
      </c>
      <c r="E1889" t="s">
        <v>3695</v>
      </c>
      <c r="F1889" t="s">
        <v>128</v>
      </c>
      <c r="G1889">
        <v>97.2</v>
      </c>
      <c r="H1889" s="2">
        <v>46105</v>
      </c>
      <c r="I1889">
        <v>56.1</v>
      </c>
      <c r="J1889" s="2">
        <v>46102</v>
      </c>
      <c r="K1889">
        <v>59.1</v>
      </c>
      <c r="L1889" s="2">
        <v>45629</v>
      </c>
      <c r="M1889">
        <v>63.5</v>
      </c>
      <c r="N1889" s="2">
        <v>43790</v>
      </c>
      <c r="O1889">
        <v>66.5</v>
      </c>
      <c r="P1889" s="2">
        <v>15908</v>
      </c>
      <c r="Q1889">
        <v>94.9</v>
      </c>
      <c r="R1889" s="2">
        <v>37137</v>
      </c>
      <c r="S1889">
        <v>45.2</v>
      </c>
      <c r="T1889" s="2">
        <v>37136</v>
      </c>
      <c r="U1889">
        <v>47.6</v>
      </c>
      <c r="X1889" s="2">
        <v>36839</v>
      </c>
      <c r="Y1889">
        <v>51.3</v>
      </c>
      <c r="Z1889" s="2">
        <v>35282</v>
      </c>
      <c r="AA1889">
        <v>53.6</v>
      </c>
      <c r="AB1889" s="2">
        <v>12708</v>
      </c>
      <c r="AC1889">
        <v>75.8</v>
      </c>
      <c r="AD1889" s="2">
        <v>9642</v>
      </c>
      <c r="AE1889">
        <v>26</v>
      </c>
      <c r="AJ1889" s="2">
        <v>9602</v>
      </c>
      <c r="AK1889">
        <v>27.2</v>
      </c>
      <c r="AL1889" s="2">
        <v>8201</v>
      </c>
      <c r="AM1889">
        <v>34.9</v>
      </c>
      <c r="AN1889" s="2">
        <v>5590</v>
      </c>
      <c r="AO1889">
        <v>44</v>
      </c>
      <c r="AT1889" t="s">
        <v>81</v>
      </c>
      <c r="AU1889">
        <v>11</v>
      </c>
      <c r="AV1889">
        <v>11</v>
      </c>
      <c r="AX1889">
        <v>12</v>
      </c>
      <c r="AY1889">
        <v>12</v>
      </c>
      <c r="AZ1889">
        <v>12</v>
      </c>
      <c r="BA1889" t="s">
        <v>82</v>
      </c>
      <c r="BB1889">
        <v>3</v>
      </c>
      <c r="BC1889">
        <v>3</v>
      </c>
      <c r="BE1889">
        <v>4</v>
      </c>
      <c r="BF1889">
        <v>4</v>
      </c>
      <c r="BG1889">
        <v>4</v>
      </c>
      <c r="BP1889" s="2">
        <v>82178</v>
      </c>
      <c r="BQ1889" s="2">
        <v>78015</v>
      </c>
      <c r="BS1889" s="2">
        <v>71809</v>
      </c>
      <c r="BT1889" s="2">
        <v>65842</v>
      </c>
      <c r="BU1889" s="2">
        <v>16769</v>
      </c>
    </row>
    <row r="1890" spans="1:73" x14ac:dyDescent="0.25">
      <c r="A1890" s="1">
        <v>44565</v>
      </c>
      <c r="B1890">
        <v>37029</v>
      </c>
      <c r="C1890">
        <f t="shared" si="58"/>
        <v>184.61538461538461</v>
      </c>
      <c r="D1890" s="2">
        <f t="shared" si="59"/>
        <v>144.98022512929722</v>
      </c>
      <c r="E1890" t="s">
        <v>455</v>
      </c>
      <c r="F1890" t="s">
        <v>128</v>
      </c>
      <c r="G1890">
        <v>97.2</v>
      </c>
      <c r="H1890" s="2">
        <v>7359</v>
      </c>
      <c r="I1890">
        <v>67.7</v>
      </c>
      <c r="J1890" s="2">
        <v>7355</v>
      </c>
      <c r="K1890">
        <v>71.2</v>
      </c>
      <c r="L1890" s="2">
        <v>7230</v>
      </c>
      <c r="M1890">
        <v>77.3</v>
      </c>
      <c r="N1890" s="2">
        <v>6912</v>
      </c>
      <c r="O1890">
        <v>82.2</v>
      </c>
      <c r="P1890" s="2">
        <v>1944</v>
      </c>
      <c r="Q1890">
        <v>95</v>
      </c>
      <c r="R1890" s="2">
        <v>5969</v>
      </c>
      <c r="S1890">
        <v>54.9</v>
      </c>
      <c r="T1890" s="2">
        <v>5968</v>
      </c>
      <c r="U1890">
        <v>57.8</v>
      </c>
      <c r="X1890" s="2">
        <v>5896</v>
      </c>
      <c r="Y1890">
        <v>63</v>
      </c>
      <c r="Z1890" s="2">
        <v>5642</v>
      </c>
      <c r="AA1890">
        <v>67.099999999999994</v>
      </c>
      <c r="AB1890" s="2">
        <v>1423</v>
      </c>
      <c r="AC1890">
        <v>77.599999999999994</v>
      </c>
      <c r="AD1890">
        <v>645</v>
      </c>
      <c r="AE1890">
        <v>10.8</v>
      </c>
      <c r="AJ1890">
        <v>644</v>
      </c>
      <c r="AK1890">
        <v>11.4</v>
      </c>
      <c r="AL1890">
        <v>508</v>
      </c>
      <c r="AM1890">
        <v>17</v>
      </c>
      <c r="AN1890">
        <v>300</v>
      </c>
      <c r="AO1890">
        <v>21.1</v>
      </c>
      <c r="AT1890" t="s">
        <v>111</v>
      </c>
      <c r="AU1890">
        <v>8</v>
      </c>
      <c r="AV1890">
        <v>8</v>
      </c>
      <c r="AX1890">
        <v>8</v>
      </c>
      <c r="AY1890">
        <v>8</v>
      </c>
      <c r="AZ1890">
        <v>8</v>
      </c>
      <c r="BA1890" t="s">
        <v>151</v>
      </c>
      <c r="BB1890">
        <v>8</v>
      </c>
      <c r="BC1890">
        <v>8</v>
      </c>
      <c r="BE1890">
        <v>8</v>
      </c>
      <c r="BF1890">
        <v>8</v>
      </c>
      <c r="BG1890">
        <v>8</v>
      </c>
      <c r="BP1890" s="2">
        <v>10867</v>
      </c>
      <c r="BQ1890" s="2">
        <v>10327</v>
      </c>
      <c r="BS1890" s="2">
        <v>9354</v>
      </c>
      <c r="BT1890" s="2">
        <v>8407</v>
      </c>
      <c r="BU1890" s="2">
        <v>1833</v>
      </c>
    </row>
    <row r="1891" spans="1:73" x14ac:dyDescent="0.25">
      <c r="A1891" s="1">
        <v>44565</v>
      </c>
      <c r="B1891">
        <v>37031</v>
      </c>
      <c r="C1891">
        <f t="shared" si="58"/>
        <v>200.97889964739463</v>
      </c>
      <c r="D1891" s="2">
        <f t="shared" si="59"/>
        <v>135.96924628182506</v>
      </c>
      <c r="E1891" t="s">
        <v>4115</v>
      </c>
      <c r="F1891" t="s">
        <v>128</v>
      </c>
      <c r="G1891">
        <v>97.2</v>
      </c>
      <c r="H1891" s="2">
        <v>53037</v>
      </c>
      <c r="I1891">
        <v>76.3</v>
      </c>
      <c r="J1891" s="2">
        <v>53037</v>
      </c>
      <c r="K1891">
        <v>79.5</v>
      </c>
      <c r="L1891" s="2">
        <v>52377</v>
      </c>
      <c r="M1891">
        <v>84.4</v>
      </c>
      <c r="N1891" s="2">
        <v>50448</v>
      </c>
      <c r="O1891">
        <v>87.7</v>
      </c>
      <c r="P1891" s="2">
        <v>21354</v>
      </c>
      <c r="Q1891">
        <v>95</v>
      </c>
      <c r="R1891" s="2">
        <v>38118</v>
      </c>
      <c r="S1891">
        <v>54.9</v>
      </c>
      <c r="T1891" s="2">
        <v>38118</v>
      </c>
      <c r="U1891">
        <v>57.2</v>
      </c>
      <c r="X1891" s="2">
        <v>37744</v>
      </c>
      <c r="Y1891">
        <v>60.8</v>
      </c>
      <c r="Z1891" s="2">
        <v>36207</v>
      </c>
      <c r="AA1891">
        <v>62.9</v>
      </c>
      <c r="AB1891" s="2">
        <v>14531</v>
      </c>
      <c r="AC1891">
        <v>81.3</v>
      </c>
      <c r="AD1891" s="2">
        <v>7230</v>
      </c>
      <c r="AE1891">
        <v>19</v>
      </c>
      <c r="AJ1891" s="2">
        <v>7203</v>
      </c>
      <c r="AK1891">
        <v>19.899999999999999</v>
      </c>
      <c r="AL1891" s="2">
        <v>6066</v>
      </c>
      <c r="AM1891">
        <v>23.9</v>
      </c>
      <c r="AN1891" s="2">
        <v>4034</v>
      </c>
      <c r="AO1891">
        <v>27.8</v>
      </c>
      <c r="AT1891" t="s">
        <v>111</v>
      </c>
      <c r="AU1891">
        <v>8</v>
      </c>
      <c r="AV1891">
        <v>8</v>
      </c>
      <c r="AX1891">
        <v>8</v>
      </c>
      <c r="AY1891">
        <v>8</v>
      </c>
      <c r="AZ1891">
        <v>8</v>
      </c>
      <c r="BA1891" t="s">
        <v>151</v>
      </c>
      <c r="BB1891">
        <v>8</v>
      </c>
      <c r="BC1891">
        <v>8</v>
      </c>
      <c r="BE1891">
        <v>8</v>
      </c>
      <c r="BF1891">
        <v>8</v>
      </c>
      <c r="BG1891">
        <v>8</v>
      </c>
      <c r="BP1891" s="2">
        <v>69473</v>
      </c>
      <c r="BQ1891" s="2">
        <v>66672</v>
      </c>
      <c r="BS1891" s="2">
        <v>62070</v>
      </c>
      <c r="BT1891" s="2">
        <v>57537</v>
      </c>
      <c r="BU1891" s="2">
        <v>17867</v>
      </c>
    </row>
    <row r="1892" spans="1:73" x14ac:dyDescent="0.25">
      <c r="A1892" s="1">
        <v>44565</v>
      </c>
      <c r="B1892">
        <v>37033</v>
      </c>
      <c r="C1892">
        <f t="shared" si="58"/>
        <v>171.60039960039961</v>
      </c>
      <c r="D1892" s="2">
        <f t="shared" si="59"/>
        <v>117.21483031843324</v>
      </c>
      <c r="E1892" t="s">
        <v>4984</v>
      </c>
      <c r="F1892" t="s">
        <v>128</v>
      </c>
      <c r="G1892">
        <v>97.2</v>
      </c>
      <c r="H1892" s="2">
        <v>12921</v>
      </c>
      <c r="I1892">
        <v>57.2</v>
      </c>
      <c r="J1892" s="2">
        <v>12921</v>
      </c>
      <c r="K1892">
        <v>60.1</v>
      </c>
      <c r="L1892" s="2">
        <v>12786</v>
      </c>
      <c r="M1892">
        <v>64.099999999999994</v>
      </c>
      <c r="N1892" s="2">
        <v>12379</v>
      </c>
      <c r="O1892">
        <v>67.3</v>
      </c>
      <c r="P1892" s="2">
        <v>4577</v>
      </c>
      <c r="Q1892">
        <v>91.4</v>
      </c>
      <c r="R1892" s="2">
        <v>10820</v>
      </c>
      <c r="S1892">
        <v>47.9</v>
      </c>
      <c r="T1892" s="2">
        <v>10820</v>
      </c>
      <c r="U1892">
        <v>50.3</v>
      </c>
      <c r="X1892" s="2">
        <v>10745</v>
      </c>
      <c r="Y1892">
        <v>53.9</v>
      </c>
      <c r="Z1892" s="2">
        <v>10405</v>
      </c>
      <c r="AA1892">
        <v>56.6</v>
      </c>
      <c r="AB1892" s="2">
        <v>3970</v>
      </c>
      <c r="AC1892">
        <v>79.3</v>
      </c>
      <c r="AD1892" s="2">
        <v>3476</v>
      </c>
      <c r="AE1892">
        <v>32.1</v>
      </c>
      <c r="AJ1892" s="2">
        <v>3461</v>
      </c>
      <c r="AK1892">
        <v>33.299999999999997</v>
      </c>
      <c r="AL1892" s="2">
        <v>2956</v>
      </c>
      <c r="AM1892">
        <v>41.6</v>
      </c>
      <c r="AN1892" s="2">
        <v>2017</v>
      </c>
      <c r="AO1892">
        <v>50.8</v>
      </c>
      <c r="AT1892" t="s">
        <v>96</v>
      </c>
      <c r="AU1892">
        <v>15</v>
      </c>
      <c r="AV1892">
        <v>16</v>
      </c>
      <c r="AX1892">
        <v>16</v>
      </c>
      <c r="AY1892">
        <v>16</v>
      </c>
      <c r="AZ1892">
        <v>16</v>
      </c>
      <c r="BA1892" t="s">
        <v>151</v>
      </c>
      <c r="BB1892">
        <v>7</v>
      </c>
      <c r="BC1892">
        <v>8</v>
      </c>
      <c r="BE1892">
        <v>8</v>
      </c>
      <c r="BF1892">
        <v>8</v>
      </c>
      <c r="BG1892">
        <v>8</v>
      </c>
      <c r="BP1892" s="2">
        <v>22604</v>
      </c>
      <c r="BQ1892" s="2">
        <v>21496</v>
      </c>
      <c r="BS1892" s="2">
        <v>19944</v>
      </c>
      <c r="BT1892" s="2">
        <v>18383</v>
      </c>
      <c r="BU1892" s="2">
        <v>5005</v>
      </c>
    </row>
    <row r="1893" spans="1:73" x14ac:dyDescent="0.25">
      <c r="A1893" s="1">
        <v>44565</v>
      </c>
      <c r="B1893">
        <v>37035</v>
      </c>
      <c r="C1893">
        <f t="shared" si="58"/>
        <v>213.41885032240361</v>
      </c>
      <c r="D1893" s="2">
        <f t="shared" si="59"/>
        <v>134.20162346163917</v>
      </c>
      <c r="E1893" t="s">
        <v>396</v>
      </c>
      <c r="F1893" t="s">
        <v>128</v>
      </c>
      <c r="G1893">
        <v>97.2</v>
      </c>
      <c r="H1893" s="2">
        <v>112985</v>
      </c>
      <c r="I1893">
        <v>70.8</v>
      </c>
      <c r="J1893" s="2">
        <v>112981</v>
      </c>
      <c r="K1893">
        <v>75</v>
      </c>
      <c r="L1893" s="2">
        <v>111071</v>
      </c>
      <c r="M1893">
        <v>81</v>
      </c>
      <c r="N1893" s="2">
        <v>105264</v>
      </c>
      <c r="O1893">
        <v>84.5</v>
      </c>
      <c r="P1893" s="2">
        <v>36963</v>
      </c>
      <c r="Q1893">
        <v>95</v>
      </c>
      <c r="R1893" s="2">
        <v>83836</v>
      </c>
      <c r="S1893">
        <v>52.5</v>
      </c>
      <c r="T1893" s="2">
        <v>83834</v>
      </c>
      <c r="U1893">
        <v>55.7</v>
      </c>
      <c r="X1893" s="2">
        <v>82565</v>
      </c>
      <c r="Y1893">
        <v>60.2</v>
      </c>
      <c r="Z1893" s="2">
        <v>77580</v>
      </c>
      <c r="AA1893">
        <v>62.2</v>
      </c>
      <c r="AB1893" s="2">
        <v>25240</v>
      </c>
      <c r="AC1893">
        <v>86.6</v>
      </c>
      <c r="AD1893" s="2">
        <v>13512</v>
      </c>
      <c r="AE1893">
        <v>16.100000000000001</v>
      </c>
      <c r="AJ1893" s="2">
        <v>13397</v>
      </c>
      <c r="AK1893">
        <v>17.3</v>
      </c>
      <c r="AL1893" s="2">
        <v>10177</v>
      </c>
      <c r="AM1893">
        <v>21.4</v>
      </c>
      <c r="AN1893" s="2">
        <v>5909</v>
      </c>
      <c r="AO1893">
        <v>23.4</v>
      </c>
      <c r="AT1893" t="s">
        <v>81</v>
      </c>
      <c r="AU1893">
        <v>12</v>
      </c>
      <c r="AV1893">
        <v>12</v>
      </c>
      <c r="AX1893">
        <v>12</v>
      </c>
      <c r="AY1893">
        <v>12</v>
      </c>
      <c r="AZ1893">
        <v>12</v>
      </c>
      <c r="BA1893" t="s">
        <v>82</v>
      </c>
      <c r="BB1893">
        <v>4</v>
      </c>
      <c r="BC1893">
        <v>4</v>
      </c>
      <c r="BE1893">
        <v>4</v>
      </c>
      <c r="BF1893">
        <v>4</v>
      </c>
      <c r="BG1893">
        <v>4</v>
      </c>
      <c r="BP1893" s="2">
        <v>159551</v>
      </c>
      <c r="BQ1893" s="2">
        <v>150636</v>
      </c>
      <c r="BS1893" s="2">
        <v>137151</v>
      </c>
      <c r="BT1893" s="2">
        <v>124631</v>
      </c>
      <c r="BU1893" s="2">
        <v>29156</v>
      </c>
    </row>
    <row r="1894" spans="1:73" x14ac:dyDescent="0.25">
      <c r="A1894" s="1">
        <v>44565</v>
      </c>
      <c r="B1894">
        <v>37037</v>
      </c>
      <c r="C1894">
        <f t="shared" si="58"/>
        <v>177.15359021144147</v>
      </c>
      <c r="D1894" s="2">
        <f t="shared" si="59"/>
        <v>151.67328832232431</v>
      </c>
      <c r="E1894" t="s">
        <v>603</v>
      </c>
      <c r="F1894" t="s">
        <v>128</v>
      </c>
      <c r="G1894">
        <v>97.2</v>
      </c>
      <c r="H1894" s="2">
        <v>58955</v>
      </c>
      <c r="I1894">
        <v>79.2</v>
      </c>
      <c r="J1894" s="2">
        <v>58947</v>
      </c>
      <c r="K1894">
        <v>83.1</v>
      </c>
      <c r="L1894" s="2">
        <v>56284</v>
      </c>
      <c r="M1894">
        <v>86.3</v>
      </c>
      <c r="N1894" s="2">
        <v>53534</v>
      </c>
      <c r="O1894">
        <v>89.7</v>
      </c>
      <c r="P1894" s="2">
        <v>19245</v>
      </c>
      <c r="Q1894">
        <v>95</v>
      </c>
      <c r="R1894" s="2">
        <v>41385</v>
      </c>
      <c r="S1894">
        <v>55.6</v>
      </c>
      <c r="T1894" s="2">
        <v>41378</v>
      </c>
      <c r="U1894">
        <v>58.4</v>
      </c>
      <c r="X1894" s="2">
        <v>39470</v>
      </c>
      <c r="Y1894">
        <v>60.5</v>
      </c>
      <c r="Z1894" s="2">
        <v>37273</v>
      </c>
      <c r="AA1894">
        <v>62.5</v>
      </c>
      <c r="AB1894" s="2">
        <v>13741</v>
      </c>
      <c r="AC1894">
        <v>73.7</v>
      </c>
      <c r="AD1894" s="2">
        <v>8069</v>
      </c>
      <c r="AE1894">
        <v>19.5</v>
      </c>
      <c r="AJ1894" s="2">
        <v>8001</v>
      </c>
      <c r="AK1894">
        <v>21.5</v>
      </c>
      <c r="AL1894" s="2">
        <v>5905</v>
      </c>
      <c r="AM1894">
        <v>24.8</v>
      </c>
      <c r="AN1894" s="2">
        <v>3595</v>
      </c>
      <c r="AO1894">
        <v>26.2</v>
      </c>
      <c r="AT1894" t="s">
        <v>111</v>
      </c>
      <c r="AU1894">
        <v>8</v>
      </c>
      <c r="AV1894">
        <v>8</v>
      </c>
      <c r="AX1894">
        <v>8</v>
      </c>
      <c r="AY1894">
        <v>8</v>
      </c>
      <c r="AZ1894">
        <v>8</v>
      </c>
      <c r="BA1894" t="s">
        <v>82</v>
      </c>
      <c r="BB1894">
        <v>4</v>
      </c>
      <c r="BC1894">
        <v>4</v>
      </c>
      <c r="BE1894">
        <v>4</v>
      </c>
      <c r="BF1894">
        <v>4</v>
      </c>
      <c r="BG1894">
        <v>4</v>
      </c>
      <c r="BP1894" s="2">
        <v>74470</v>
      </c>
      <c r="BQ1894" s="2">
        <v>70897</v>
      </c>
      <c r="BS1894" s="2">
        <v>65198</v>
      </c>
      <c r="BT1894" s="2">
        <v>59661</v>
      </c>
      <c r="BU1894" s="2">
        <v>18634</v>
      </c>
    </row>
    <row r="1895" spans="1:73" x14ac:dyDescent="0.25">
      <c r="A1895" s="1">
        <v>44565</v>
      </c>
      <c r="B1895">
        <v>37039</v>
      </c>
      <c r="C1895">
        <f t="shared" si="58"/>
        <v>193.35664335664336</v>
      </c>
      <c r="D1895" s="2">
        <f t="shared" si="59"/>
        <v>117.28256565923189</v>
      </c>
      <c r="E1895" t="s">
        <v>553</v>
      </c>
      <c r="F1895" t="s">
        <v>128</v>
      </c>
      <c r="G1895">
        <v>97.2</v>
      </c>
      <c r="H1895" s="2">
        <v>18614</v>
      </c>
      <c r="I1895">
        <v>65.099999999999994</v>
      </c>
      <c r="J1895" s="2">
        <v>18611</v>
      </c>
      <c r="K1895">
        <v>67.900000000000006</v>
      </c>
      <c r="L1895" s="2">
        <v>18516</v>
      </c>
      <c r="M1895">
        <v>72.2</v>
      </c>
      <c r="N1895" s="2">
        <v>18150</v>
      </c>
      <c r="O1895">
        <v>76</v>
      </c>
      <c r="P1895" s="2">
        <v>9172</v>
      </c>
      <c r="Q1895">
        <v>95</v>
      </c>
      <c r="R1895" s="2">
        <v>15399</v>
      </c>
      <c r="S1895">
        <v>53.8</v>
      </c>
      <c r="T1895" s="2">
        <v>15399</v>
      </c>
      <c r="U1895">
        <v>56.2</v>
      </c>
      <c r="X1895" s="2">
        <v>15344</v>
      </c>
      <c r="Y1895">
        <v>59.8</v>
      </c>
      <c r="Z1895" s="2">
        <v>15028</v>
      </c>
      <c r="AA1895">
        <v>62.9</v>
      </c>
      <c r="AB1895" s="2">
        <v>7661</v>
      </c>
      <c r="AC1895">
        <v>87.8</v>
      </c>
      <c r="AD1895" s="2">
        <v>4367</v>
      </c>
      <c r="AE1895">
        <v>28.4</v>
      </c>
      <c r="AJ1895" s="2">
        <v>4366</v>
      </c>
      <c r="AK1895">
        <v>29.1</v>
      </c>
      <c r="AL1895" s="2">
        <v>3950</v>
      </c>
      <c r="AM1895">
        <v>33.5</v>
      </c>
      <c r="AN1895" s="2">
        <v>2938</v>
      </c>
      <c r="AO1895">
        <v>38.4</v>
      </c>
      <c r="AT1895" t="s">
        <v>111</v>
      </c>
      <c r="AU1895">
        <v>8</v>
      </c>
      <c r="AV1895">
        <v>8</v>
      </c>
      <c r="AX1895">
        <v>8</v>
      </c>
      <c r="AY1895">
        <v>8</v>
      </c>
      <c r="AZ1895">
        <v>8</v>
      </c>
      <c r="BA1895" t="s">
        <v>151</v>
      </c>
      <c r="BB1895">
        <v>8</v>
      </c>
      <c r="BC1895">
        <v>8</v>
      </c>
      <c r="BE1895">
        <v>8</v>
      </c>
      <c r="BF1895">
        <v>8</v>
      </c>
      <c r="BG1895">
        <v>8</v>
      </c>
      <c r="BP1895" s="2">
        <v>28612</v>
      </c>
      <c r="BQ1895" s="2">
        <v>27420</v>
      </c>
      <c r="BS1895" s="2">
        <v>25640</v>
      </c>
      <c r="BT1895" s="2">
        <v>23877</v>
      </c>
      <c r="BU1895" s="2">
        <v>8723</v>
      </c>
    </row>
    <row r="1896" spans="1:73" x14ac:dyDescent="0.25">
      <c r="A1896" s="1">
        <v>44565</v>
      </c>
      <c r="B1896">
        <v>37041</v>
      </c>
      <c r="C1896">
        <f t="shared" si="58"/>
        <v>191.20704345356432</v>
      </c>
      <c r="D1896" s="2">
        <f t="shared" si="59"/>
        <v>133.66479131231193</v>
      </c>
      <c r="E1896" t="s">
        <v>4584</v>
      </c>
      <c r="F1896" t="s">
        <v>128</v>
      </c>
      <c r="G1896">
        <v>97.2</v>
      </c>
      <c r="H1896" s="2">
        <v>9659</v>
      </c>
      <c r="I1896">
        <v>69.3</v>
      </c>
      <c r="J1896" s="2">
        <v>9658</v>
      </c>
      <c r="K1896">
        <v>72.900000000000006</v>
      </c>
      <c r="L1896" s="2">
        <v>9581</v>
      </c>
      <c r="M1896">
        <v>78.7</v>
      </c>
      <c r="N1896" s="2">
        <v>9187</v>
      </c>
      <c r="O1896">
        <v>82.3</v>
      </c>
      <c r="P1896" s="2">
        <v>3807</v>
      </c>
      <c r="Q1896">
        <v>95</v>
      </c>
      <c r="R1896" s="2">
        <v>7375</v>
      </c>
      <c r="S1896">
        <v>52.9</v>
      </c>
      <c r="T1896" s="2">
        <v>7374</v>
      </c>
      <c r="U1896">
        <v>55.7</v>
      </c>
      <c r="X1896" s="2">
        <v>7336</v>
      </c>
      <c r="Y1896">
        <v>60.3</v>
      </c>
      <c r="Z1896" s="2">
        <v>7016</v>
      </c>
      <c r="AA1896">
        <v>62.8</v>
      </c>
      <c r="AB1896" s="2">
        <v>2892</v>
      </c>
      <c r="AC1896">
        <v>82.1</v>
      </c>
      <c r="AD1896" s="2">
        <v>1888</v>
      </c>
      <c r="AE1896">
        <v>25.6</v>
      </c>
      <c r="AJ1896" s="2">
        <v>1883</v>
      </c>
      <c r="AK1896">
        <v>26.8</v>
      </c>
      <c r="AL1896" s="2">
        <v>1671</v>
      </c>
      <c r="AM1896">
        <v>33.4</v>
      </c>
      <c r="AN1896" s="2">
        <v>1171</v>
      </c>
      <c r="AO1896">
        <v>40.5</v>
      </c>
      <c r="AT1896" t="s">
        <v>96</v>
      </c>
      <c r="AU1896">
        <v>16</v>
      </c>
      <c r="AV1896">
        <v>16</v>
      </c>
      <c r="AX1896">
        <v>16</v>
      </c>
      <c r="AY1896">
        <v>16</v>
      </c>
      <c r="AZ1896">
        <v>16</v>
      </c>
      <c r="BA1896" t="s">
        <v>151</v>
      </c>
      <c r="BB1896">
        <v>8</v>
      </c>
      <c r="BC1896">
        <v>8</v>
      </c>
      <c r="BE1896">
        <v>8</v>
      </c>
      <c r="BF1896">
        <v>8</v>
      </c>
      <c r="BG1896">
        <v>8</v>
      </c>
      <c r="BP1896" s="2">
        <v>13943</v>
      </c>
      <c r="BQ1896" s="2">
        <v>13243</v>
      </c>
      <c r="BS1896" s="2">
        <v>12171</v>
      </c>
      <c r="BT1896" s="2">
        <v>11164</v>
      </c>
      <c r="BU1896" s="2">
        <v>3521</v>
      </c>
    </row>
    <row r="1897" spans="1:73" x14ac:dyDescent="0.25">
      <c r="A1897" s="1">
        <v>44565</v>
      </c>
      <c r="B1897">
        <v>37043</v>
      </c>
      <c r="C1897">
        <f t="shared" si="58"/>
        <v>183.90672996369727</v>
      </c>
      <c r="D1897" s="2">
        <f t="shared" si="59"/>
        <v>116.14971408767978</v>
      </c>
      <c r="E1897" t="s">
        <v>517</v>
      </c>
      <c r="F1897" t="s">
        <v>128</v>
      </c>
      <c r="G1897">
        <v>97.2</v>
      </c>
      <c r="H1897" s="2">
        <v>7279</v>
      </c>
      <c r="I1897">
        <v>64.8</v>
      </c>
      <c r="J1897" s="2">
        <v>7278</v>
      </c>
      <c r="K1897">
        <v>67.8</v>
      </c>
      <c r="L1897" s="2">
        <v>7239</v>
      </c>
      <c r="M1897">
        <v>72</v>
      </c>
      <c r="N1897" s="2">
        <v>7092</v>
      </c>
      <c r="O1897">
        <v>75.8</v>
      </c>
      <c r="P1897" s="2">
        <v>3613</v>
      </c>
      <c r="Q1897">
        <v>95</v>
      </c>
      <c r="R1897" s="2">
        <v>5830</v>
      </c>
      <c r="S1897">
        <v>51.9</v>
      </c>
      <c r="T1897" s="2">
        <v>5830</v>
      </c>
      <c r="U1897">
        <v>54.3</v>
      </c>
      <c r="X1897" s="2">
        <v>5806</v>
      </c>
      <c r="Y1897">
        <v>57.8</v>
      </c>
      <c r="Z1897" s="2">
        <v>5703</v>
      </c>
      <c r="AA1897">
        <v>61</v>
      </c>
      <c r="AB1897" s="2">
        <v>2949</v>
      </c>
      <c r="AC1897">
        <v>82.4</v>
      </c>
      <c r="AD1897" s="2">
        <v>1208</v>
      </c>
      <c r="AE1897">
        <v>20.7</v>
      </c>
      <c r="AJ1897" s="2">
        <v>1208</v>
      </c>
      <c r="AK1897">
        <v>21.2</v>
      </c>
      <c r="AL1897" s="2">
        <v>1061</v>
      </c>
      <c r="AM1897">
        <v>23.7</v>
      </c>
      <c r="AN1897">
        <v>738</v>
      </c>
      <c r="AO1897">
        <v>25</v>
      </c>
      <c r="AT1897" t="s">
        <v>85</v>
      </c>
      <c r="AU1897">
        <v>4</v>
      </c>
      <c r="AV1897">
        <v>4</v>
      </c>
      <c r="AX1897">
        <v>4</v>
      </c>
      <c r="AY1897">
        <v>4</v>
      </c>
      <c r="AZ1897">
        <v>4</v>
      </c>
      <c r="BA1897" t="s">
        <v>151</v>
      </c>
      <c r="BB1897">
        <v>8</v>
      </c>
      <c r="BC1897">
        <v>8</v>
      </c>
      <c r="BE1897">
        <v>8</v>
      </c>
      <c r="BF1897">
        <v>8</v>
      </c>
      <c r="BG1897">
        <v>8</v>
      </c>
      <c r="BP1897" s="2">
        <v>11231</v>
      </c>
      <c r="BQ1897" s="2">
        <v>10740</v>
      </c>
      <c r="BS1897" s="2">
        <v>10050</v>
      </c>
      <c r="BT1897" s="2">
        <v>9352</v>
      </c>
      <c r="BU1897" s="2">
        <v>3581</v>
      </c>
    </row>
    <row r="1898" spans="1:73" x14ac:dyDescent="0.25">
      <c r="A1898" s="1">
        <v>44565</v>
      </c>
      <c r="B1898">
        <v>37045</v>
      </c>
      <c r="C1898">
        <f t="shared" si="58"/>
        <v>188.5114401076716</v>
      </c>
      <c r="D1898" s="2">
        <f t="shared" si="59"/>
        <v>121.60748502477171</v>
      </c>
      <c r="E1898" t="s">
        <v>187</v>
      </c>
      <c r="F1898" t="s">
        <v>128</v>
      </c>
      <c r="G1898">
        <v>97.2</v>
      </c>
      <c r="H1898" s="2">
        <v>61213</v>
      </c>
      <c r="I1898">
        <v>62.5</v>
      </c>
      <c r="J1898" s="2">
        <v>61211</v>
      </c>
      <c r="K1898">
        <v>66.3</v>
      </c>
      <c r="L1898" s="2">
        <v>60393</v>
      </c>
      <c r="M1898">
        <v>71.900000000000006</v>
      </c>
      <c r="N1898" s="2">
        <v>57296</v>
      </c>
      <c r="O1898">
        <v>74.900000000000006</v>
      </c>
      <c r="P1898" s="2">
        <v>20184</v>
      </c>
      <c r="Q1898">
        <v>95</v>
      </c>
      <c r="R1898" s="2">
        <v>46364</v>
      </c>
      <c r="S1898">
        <v>47.3</v>
      </c>
      <c r="T1898" s="2">
        <v>46364</v>
      </c>
      <c r="U1898">
        <v>50.2</v>
      </c>
      <c r="X1898" s="2">
        <v>45882</v>
      </c>
      <c r="Y1898">
        <v>54.6</v>
      </c>
      <c r="Z1898" s="2">
        <v>43342</v>
      </c>
      <c r="AA1898">
        <v>56.7</v>
      </c>
      <c r="AB1898" s="2">
        <v>14803</v>
      </c>
      <c r="AC1898">
        <v>79.7</v>
      </c>
      <c r="AD1898" s="2">
        <v>9974</v>
      </c>
      <c r="AE1898">
        <v>21.5</v>
      </c>
      <c r="AJ1898" s="2">
        <v>9929</v>
      </c>
      <c r="AK1898">
        <v>22.9</v>
      </c>
      <c r="AL1898" s="2">
        <v>8079</v>
      </c>
      <c r="AM1898">
        <v>29</v>
      </c>
      <c r="AN1898" s="2">
        <v>5134</v>
      </c>
      <c r="AO1898">
        <v>34.700000000000003</v>
      </c>
      <c r="AT1898" t="s">
        <v>96</v>
      </c>
      <c r="AU1898">
        <v>15</v>
      </c>
      <c r="AV1898">
        <v>16</v>
      </c>
      <c r="AX1898">
        <v>16</v>
      </c>
      <c r="AY1898">
        <v>16</v>
      </c>
      <c r="AZ1898">
        <v>16</v>
      </c>
      <c r="BA1898" t="s">
        <v>151</v>
      </c>
      <c r="BB1898">
        <v>7</v>
      </c>
      <c r="BC1898">
        <v>8</v>
      </c>
      <c r="BE1898">
        <v>8</v>
      </c>
      <c r="BF1898">
        <v>8</v>
      </c>
      <c r="BG1898">
        <v>8</v>
      </c>
      <c r="BP1898" s="2">
        <v>97947</v>
      </c>
      <c r="BQ1898" s="2">
        <v>92365</v>
      </c>
      <c r="BS1898" s="2">
        <v>84044</v>
      </c>
      <c r="BT1898" s="2">
        <v>76504</v>
      </c>
      <c r="BU1898" s="2">
        <v>18575</v>
      </c>
    </row>
    <row r="1899" spans="1:73" x14ac:dyDescent="0.25">
      <c r="A1899" s="1">
        <v>44565</v>
      </c>
      <c r="B1899">
        <v>37047</v>
      </c>
      <c r="C1899">
        <f t="shared" si="58"/>
        <v>150.40721604343639</v>
      </c>
      <c r="D1899" s="2">
        <f t="shared" si="59"/>
        <v>108.495428606492</v>
      </c>
      <c r="E1899" t="s">
        <v>3692</v>
      </c>
      <c r="F1899" t="s">
        <v>128</v>
      </c>
      <c r="G1899">
        <v>97.2</v>
      </c>
      <c r="H1899" s="2">
        <v>29781</v>
      </c>
      <c r="I1899">
        <v>53.7</v>
      </c>
      <c r="J1899" s="2">
        <v>29780</v>
      </c>
      <c r="K1899">
        <v>56.6</v>
      </c>
      <c r="L1899" s="2">
        <v>29452</v>
      </c>
      <c r="M1899">
        <v>61.1</v>
      </c>
      <c r="N1899" s="2">
        <v>28036</v>
      </c>
      <c r="O1899">
        <v>63.7</v>
      </c>
      <c r="P1899" s="2">
        <v>9581</v>
      </c>
      <c r="Q1899">
        <v>83.9</v>
      </c>
      <c r="R1899" s="2">
        <v>23499</v>
      </c>
      <c r="S1899">
        <v>42.3</v>
      </c>
      <c r="T1899" s="2">
        <v>23498</v>
      </c>
      <c r="U1899">
        <v>44.7</v>
      </c>
      <c r="X1899" s="2">
        <v>23338</v>
      </c>
      <c r="Y1899">
        <v>48.4</v>
      </c>
      <c r="Z1899" s="2">
        <v>22250</v>
      </c>
      <c r="AA1899">
        <v>50.6</v>
      </c>
      <c r="AB1899" s="2">
        <v>7566</v>
      </c>
      <c r="AC1899">
        <v>66.3</v>
      </c>
      <c r="AD1899" s="2">
        <v>4764</v>
      </c>
      <c r="AE1899">
        <v>20.3</v>
      </c>
      <c r="AJ1899" s="2">
        <v>4752</v>
      </c>
      <c r="AK1899">
        <v>21.4</v>
      </c>
      <c r="AL1899" s="2">
        <v>3990</v>
      </c>
      <c r="AM1899">
        <v>28</v>
      </c>
      <c r="AN1899" s="2">
        <v>2528</v>
      </c>
      <c r="AO1899">
        <v>33.4</v>
      </c>
      <c r="AT1899" t="s">
        <v>96</v>
      </c>
      <c r="AU1899">
        <v>15</v>
      </c>
      <c r="AV1899">
        <v>15</v>
      </c>
      <c r="AX1899">
        <v>15</v>
      </c>
      <c r="AY1899">
        <v>16</v>
      </c>
      <c r="AZ1899">
        <v>15</v>
      </c>
      <c r="BA1899" t="s">
        <v>151</v>
      </c>
      <c r="BB1899">
        <v>7</v>
      </c>
      <c r="BC1899">
        <v>7</v>
      </c>
      <c r="BE1899">
        <v>7</v>
      </c>
      <c r="BF1899">
        <v>8</v>
      </c>
      <c r="BG1899">
        <v>7</v>
      </c>
      <c r="BP1899" s="2">
        <v>55508</v>
      </c>
      <c r="BQ1899" s="2">
        <v>52603</v>
      </c>
      <c r="BS1899" s="2">
        <v>48224</v>
      </c>
      <c r="BT1899" s="2">
        <v>44013</v>
      </c>
      <c r="BU1899" s="2">
        <v>11419</v>
      </c>
    </row>
    <row r="1900" spans="1:73" x14ac:dyDescent="0.25">
      <c r="A1900" s="1">
        <v>44565</v>
      </c>
      <c r="B1900">
        <v>37049</v>
      </c>
      <c r="C1900">
        <f t="shared" si="58"/>
        <v>211.1739541361986</v>
      </c>
      <c r="D1900" s="2">
        <f t="shared" si="59"/>
        <v>145.90936235153606</v>
      </c>
      <c r="E1900" t="s">
        <v>552</v>
      </c>
      <c r="F1900" t="s">
        <v>128</v>
      </c>
      <c r="G1900">
        <v>97.2</v>
      </c>
      <c r="H1900" s="2">
        <v>75071</v>
      </c>
      <c r="I1900">
        <v>73.5</v>
      </c>
      <c r="J1900" s="2">
        <v>75007</v>
      </c>
      <c r="K1900">
        <v>78.3</v>
      </c>
      <c r="L1900" s="2">
        <v>73499</v>
      </c>
      <c r="M1900">
        <v>84.1</v>
      </c>
      <c r="N1900" s="2">
        <v>69872</v>
      </c>
      <c r="O1900">
        <v>86.9</v>
      </c>
      <c r="P1900" s="2">
        <v>23887</v>
      </c>
      <c r="Q1900">
        <v>95</v>
      </c>
      <c r="R1900" s="2">
        <v>59258</v>
      </c>
      <c r="S1900">
        <v>58</v>
      </c>
      <c r="T1900" s="2">
        <v>59256</v>
      </c>
      <c r="U1900">
        <v>61.9</v>
      </c>
      <c r="X1900" s="2">
        <v>58591</v>
      </c>
      <c r="Y1900">
        <v>67</v>
      </c>
      <c r="Z1900" s="2">
        <v>55603</v>
      </c>
      <c r="AA1900">
        <v>69.2</v>
      </c>
      <c r="AB1900" s="2">
        <v>18533</v>
      </c>
      <c r="AC1900">
        <v>92.2</v>
      </c>
      <c r="AD1900" s="2">
        <v>12461</v>
      </c>
      <c r="AE1900">
        <v>21</v>
      </c>
      <c r="AJ1900" s="2">
        <v>12427</v>
      </c>
      <c r="AK1900">
        <v>22.3</v>
      </c>
      <c r="AL1900" s="2">
        <v>10555</v>
      </c>
      <c r="AM1900">
        <v>32.299999999999997</v>
      </c>
      <c r="AN1900" s="2">
        <v>7522</v>
      </c>
      <c r="AO1900">
        <v>40.6</v>
      </c>
      <c r="AT1900" t="s">
        <v>96</v>
      </c>
      <c r="AU1900">
        <v>16</v>
      </c>
      <c r="AV1900">
        <v>16</v>
      </c>
      <c r="AX1900">
        <v>16</v>
      </c>
      <c r="AY1900">
        <v>16</v>
      </c>
      <c r="AZ1900">
        <v>16</v>
      </c>
      <c r="BA1900" t="s">
        <v>82</v>
      </c>
      <c r="BB1900">
        <v>4</v>
      </c>
      <c r="BC1900">
        <v>4</v>
      </c>
      <c r="BE1900">
        <v>4</v>
      </c>
      <c r="BF1900">
        <v>4</v>
      </c>
      <c r="BG1900">
        <v>4</v>
      </c>
      <c r="BP1900" s="2">
        <v>102139</v>
      </c>
      <c r="BQ1900" s="2">
        <v>95778</v>
      </c>
      <c r="BS1900" s="2">
        <v>87409</v>
      </c>
      <c r="BT1900" s="2">
        <v>80387</v>
      </c>
      <c r="BU1900" s="2">
        <v>20103</v>
      </c>
    </row>
    <row r="1901" spans="1:73" x14ac:dyDescent="0.25">
      <c r="A1901" s="1">
        <v>44565</v>
      </c>
      <c r="B1901">
        <v>37051</v>
      </c>
      <c r="C1901">
        <f t="shared" si="58"/>
        <v>208.06092288150083</v>
      </c>
      <c r="D1901" s="2">
        <f t="shared" si="59"/>
        <v>165.65384143058219</v>
      </c>
      <c r="E1901" t="s">
        <v>118</v>
      </c>
      <c r="F1901" t="s">
        <v>128</v>
      </c>
      <c r="G1901">
        <v>97.2</v>
      </c>
      <c r="H1901" s="2">
        <v>255026</v>
      </c>
      <c r="I1901">
        <v>76</v>
      </c>
      <c r="J1901" s="2">
        <v>254983</v>
      </c>
      <c r="K1901">
        <v>82.2</v>
      </c>
      <c r="L1901" s="2">
        <v>250409</v>
      </c>
      <c r="M1901">
        <v>90.1</v>
      </c>
      <c r="N1901" s="2">
        <v>236294</v>
      </c>
      <c r="O1901">
        <v>93.5</v>
      </c>
      <c r="P1901" s="2">
        <v>49510</v>
      </c>
      <c r="Q1901">
        <v>95</v>
      </c>
      <c r="R1901" s="2">
        <v>202444</v>
      </c>
      <c r="S1901">
        <v>60.3</v>
      </c>
      <c r="T1901" s="2">
        <v>202427</v>
      </c>
      <c r="U1901">
        <v>65.2</v>
      </c>
      <c r="X1901" s="2">
        <v>200014</v>
      </c>
      <c r="Y1901">
        <v>72</v>
      </c>
      <c r="Z1901" s="2">
        <v>188529</v>
      </c>
      <c r="AA1901">
        <v>74.599999999999994</v>
      </c>
      <c r="AB1901" s="2">
        <v>35646</v>
      </c>
      <c r="AC1901">
        <v>87.1</v>
      </c>
      <c r="AD1901" s="2">
        <v>19536</v>
      </c>
      <c r="AE1901">
        <v>9.6999999999999993</v>
      </c>
      <c r="AJ1901" s="2">
        <v>19356</v>
      </c>
      <c r="AK1901">
        <v>10.3</v>
      </c>
      <c r="AL1901" s="2">
        <v>14342</v>
      </c>
      <c r="AM1901">
        <v>17.899999999999999</v>
      </c>
      <c r="AN1901" s="2">
        <v>8304</v>
      </c>
      <c r="AO1901">
        <v>23.3</v>
      </c>
      <c r="AT1901" t="s">
        <v>96</v>
      </c>
      <c r="AU1901">
        <v>16</v>
      </c>
      <c r="AV1901">
        <v>16</v>
      </c>
      <c r="AX1901">
        <v>16</v>
      </c>
      <c r="AY1901">
        <v>16</v>
      </c>
      <c r="AZ1901">
        <v>16</v>
      </c>
      <c r="BA1901" t="s">
        <v>82</v>
      </c>
      <c r="BB1901">
        <v>4</v>
      </c>
      <c r="BC1901">
        <v>4</v>
      </c>
      <c r="BE1901">
        <v>4</v>
      </c>
      <c r="BF1901">
        <v>4</v>
      </c>
      <c r="BG1901">
        <v>4</v>
      </c>
      <c r="BP1901" s="2">
        <v>335509</v>
      </c>
      <c r="BQ1901" s="2">
        <v>310252</v>
      </c>
      <c r="BS1901" s="2">
        <v>277878</v>
      </c>
      <c r="BT1901" s="2">
        <v>252655</v>
      </c>
      <c r="BU1901" s="2">
        <v>40937</v>
      </c>
    </row>
    <row r="1902" spans="1:73" x14ac:dyDescent="0.25">
      <c r="A1902" s="1">
        <v>44565</v>
      </c>
      <c r="B1902">
        <v>37053</v>
      </c>
      <c r="C1902">
        <f t="shared" si="58"/>
        <v>242.0874533069655</v>
      </c>
      <c r="D1902" s="2">
        <f t="shared" si="59"/>
        <v>136.07217939733707</v>
      </c>
      <c r="E1902" t="s">
        <v>4482</v>
      </c>
      <c r="F1902" t="s">
        <v>128</v>
      </c>
      <c r="G1902">
        <v>97.2</v>
      </c>
      <c r="H1902" s="2">
        <v>19697</v>
      </c>
      <c r="I1902">
        <v>70.900000000000006</v>
      </c>
      <c r="J1902" s="2">
        <v>19695</v>
      </c>
      <c r="K1902">
        <v>75.099999999999994</v>
      </c>
      <c r="L1902" s="2">
        <v>19452</v>
      </c>
      <c r="M1902">
        <v>81.8</v>
      </c>
      <c r="N1902" s="2">
        <v>18676</v>
      </c>
      <c r="O1902">
        <v>86.2</v>
      </c>
      <c r="P1902" s="2">
        <v>6408</v>
      </c>
      <c r="Q1902">
        <v>95</v>
      </c>
      <c r="R1902" s="2">
        <v>14801</v>
      </c>
      <c r="S1902">
        <v>53.3</v>
      </c>
      <c r="T1902" s="2">
        <v>14800</v>
      </c>
      <c r="U1902">
        <v>56.5</v>
      </c>
      <c r="X1902" s="2">
        <v>14651</v>
      </c>
      <c r="Y1902">
        <v>61.6</v>
      </c>
      <c r="Z1902" s="2">
        <v>14051</v>
      </c>
      <c r="AA1902">
        <v>64.8</v>
      </c>
      <c r="AB1902" s="2">
        <v>4582</v>
      </c>
      <c r="AC1902">
        <v>95</v>
      </c>
      <c r="AD1902" s="2">
        <v>3087</v>
      </c>
      <c r="AE1902">
        <v>20.9</v>
      </c>
      <c r="AJ1902" s="2">
        <v>3078</v>
      </c>
      <c r="AK1902">
        <v>21.9</v>
      </c>
      <c r="AL1902" s="2">
        <v>2527</v>
      </c>
      <c r="AM1902">
        <v>27.4</v>
      </c>
      <c r="AN1902" s="2">
        <v>1514</v>
      </c>
      <c r="AO1902">
        <v>33</v>
      </c>
      <c r="AT1902" t="s">
        <v>85</v>
      </c>
      <c r="AU1902">
        <v>4</v>
      </c>
      <c r="AV1902">
        <v>4</v>
      </c>
      <c r="AX1902">
        <v>4</v>
      </c>
      <c r="AY1902">
        <v>4</v>
      </c>
      <c r="AZ1902">
        <v>4</v>
      </c>
      <c r="BA1902" t="s">
        <v>82</v>
      </c>
      <c r="BB1902">
        <v>4</v>
      </c>
      <c r="BC1902">
        <v>4</v>
      </c>
      <c r="BE1902">
        <v>4</v>
      </c>
      <c r="BF1902">
        <v>4</v>
      </c>
      <c r="BG1902">
        <v>4</v>
      </c>
      <c r="BP1902" s="2">
        <v>27763</v>
      </c>
      <c r="BQ1902" s="2">
        <v>26216</v>
      </c>
      <c r="BS1902" s="2">
        <v>23787</v>
      </c>
      <c r="BT1902" s="2">
        <v>21675</v>
      </c>
      <c r="BU1902" s="2">
        <v>4551</v>
      </c>
    </row>
    <row r="1903" spans="1:73" x14ac:dyDescent="0.25">
      <c r="A1903" s="1">
        <v>44565</v>
      </c>
      <c r="B1903">
        <v>37055</v>
      </c>
      <c r="C1903">
        <f t="shared" si="58"/>
        <v>260.03536154127545</v>
      </c>
      <c r="D1903" s="2">
        <f t="shared" si="59"/>
        <v>182.85283501621967</v>
      </c>
      <c r="E1903" t="s">
        <v>3704</v>
      </c>
      <c r="F1903" t="s">
        <v>128</v>
      </c>
      <c r="G1903">
        <v>97.2</v>
      </c>
      <c r="H1903" s="2">
        <v>35346</v>
      </c>
      <c r="I1903">
        <v>95</v>
      </c>
      <c r="J1903" s="2">
        <v>35342</v>
      </c>
      <c r="K1903">
        <v>95</v>
      </c>
      <c r="L1903" s="2">
        <v>34745</v>
      </c>
      <c r="M1903">
        <v>95</v>
      </c>
      <c r="N1903" s="2">
        <v>33260</v>
      </c>
      <c r="O1903">
        <v>95</v>
      </c>
      <c r="P1903" s="2">
        <v>12256</v>
      </c>
      <c r="Q1903">
        <v>95</v>
      </c>
      <c r="R1903" s="2">
        <v>26641</v>
      </c>
      <c r="S1903">
        <v>72</v>
      </c>
      <c r="T1903" s="2">
        <v>26638</v>
      </c>
      <c r="U1903">
        <v>75.3</v>
      </c>
      <c r="X1903" s="2">
        <v>26252</v>
      </c>
      <c r="Y1903">
        <v>80.2</v>
      </c>
      <c r="Z1903" s="2">
        <v>25042</v>
      </c>
      <c r="AA1903">
        <v>83.2</v>
      </c>
      <c r="AB1903" s="2">
        <v>9037</v>
      </c>
      <c r="AC1903">
        <v>95</v>
      </c>
      <c r="AD1903" s="2">
        <v>6619</v>
      </c>
      <c r="AE1903">
        <v>24.8</v>
      </c>
      <c r="AJ1903" s="2">
        <v>6588</v>
      </c>
      <c r="AK1903">
        <v>26.3</v>
      </c>
      <c r="AL1903" s="2">
        <v>5376</v>
      </c>
      <c r="AM1903">
        <v>32.5</v>
      </c>
      <c r="AN1903" s="2">
        <v>3576</v>
      </c>
      <c r="AO1903">
        <v>39.6</v>
      </c>
      <c r="AT1903" t="s">
        <v>85</v>
      </c>
      <c r="AU1903">
        <v>4</v>
      </c>
      <c r="AV1903">
        <v>4</v>
      </c>
      <c r="AX1903">
        <v>4</v>
      </c>
      <c r="AY1903">
        <v>4</v>
      </c>
      <c r="AZ1903">
        <v>4</v>
      </c>
      <c r="BA1903" t="s">
        <v>151</v>
      </c>
      <c r="BB1903">
        <v>8</v>
      </c>
      <c r="BC1903">
        <v>8</v>
      </c>
      <c r="BE1903">
        <v>8</v>
      </c>
      <c r="BF1903">
        <v>8</v>
      </c>
      <c r="BG1903">
        <v>8</v>
      </c>
      <c r="BP1903" s="2">
        <v>37009</v>
      </c>
      <c r="BQ1903" s="2">
        <v>35367</v>
      </c>
      <c r="BS1903" s="2">
        <v>32745</v>
      </c>
      <c r="BT1903" s="2">
        <v>30088</v>
      </c>
      <c r="BU1903" s="2">
        <v>8201</v>
      </c>
    </row>
    <row r="1904" spans="1:73" x14ac:dyDescent="0.25">
      <c r="A1904" s="1">
        <v>44565</v>
      </c>
      <c r="B1904">
        <v>37057</v>
      </c>
      <c r="C1904">
        <f t="shared" si="58"/>
        <v>171.64945800765543</v>
      </c>
      <c r="D1904" s="2">
        <f t="shared" si="59"/>
        <v>117.19829134895605</v>
      </c>
      <c r="E1904" t="s">
        <v>127</v>
      </c>
      <c r="F1904" t="s">
        <v>128</v>
      </c>
      <c r="G1904">
        <v>97.2</v>
      </c>
      <c r="H1904" s="2">
        <v>97191</v>
      </c>
      <c r="I1904">
        <v>58</v>
      </c>
      <c r="J1904" s="2">
        <v>97185</v>
      </c>
      <c r="K1904">
        <v>61.4</v>
      </c>
      <c r="L1904" s="2">
        <v>95616</v>
      </c>
      <c r="M1904">
        <v>66.2</v>
      </c>
      <c r="N1904" s="2">
        <v>90979</v>
      </c>
      <c r="O1904">
        <v>69.3</v>
      </c>
      <c r="P1904" s="2">
        <v>30078</v>
      </c>
      <c r="Q1904">
        <v>95</v>
      </c>
      <c r="R1904" s="2">
        <v>75920</v>
      </c>
      <c r="S1904">
        <v>45.3</v>
      </c>
      <c r="T1904" s="2">
        <v>75914</v>
      </c>
      <c r="U1904">
        <v>47.9</v>
      </c>
      <c r="X1904" s="2">
        <v>74994</v>
      </c>
      <c r="Y1904">
        <v>51.9</v>
      </c>
      <c r="Z1904" s="2">
        <v>71188</v>
      </c>
      <c r="AA1904">
        <v>54.2</v>
      </c>
      <c r="AB1904" s="2">
        <v>23255</v>
      </c>
      <c r="AC1904">
        <v>74.8</v>
      </c>
      <c r="AD1904" s="2">
        <v>17450</v>
      </c>
      <c r="AE1904">
        <v>23</v>
      </c>
      <c r="AJ1904" s="2">
        <v>17372</v>
      </c>
      <c r="AK1904">
        <v>24.4</v>
      </c>
      <c r="AL1904" s="2">
        <v>13989</v>
      </c>
      <c r="AM1904">
        <v>31.1</v>
      </c>
      <c r="AN1904" s="2">
        <v>8778</v>
      </c>
      <c r="AO1904">
        <v>37.700000000000003</v>
      </c>
      <c r="AT1904" t="s">
        <v>81</v>
      </c>
      <c r="AU1904">
        <v>11</v>
      </c>
      <c r="AV1904">
        <v>11</v>
      </c>
      <c r="AX1904">
        <v>12</v>
      </c>
      <c r="AY1904">
        <v>12</v>
      </c>
      <c r="AZ1904">
        <v>12</v>
      </c>
      <c r="BA1904" t="s">
        <v>82</v>
      </c>
      <c r="BB1904">
        <v>3</v>
      </c>
      <c r="BC1904">
        <v>3</v>
      </c>
      <c r="BE1904">
        <v>4</v>
      </c>
      <c r="BF1904">
        <v>4</v>
      </c>
      <c r="BG1904">
        <v>4</v>
      </c>
      <c r="BP1904" s="2">
        <v>167609</v>
      </c>
      <c r="BQ1904" s="2">
        <v>158409</v>
      </c>
      <c r="BS1904" s="2">
        <v>144432</v>
      </c>
      <c r="BT1904" s="2">
        <v>131285</v>
      </c>
      <c r="BU1904" s="2">
        <v>31089</v>
      </c>
    </row>
    <row r="1905" spans="1:73" x14ac:dyDescent="0.25">
      <c r="A1905" s="1">
        <v>44565</v>
      </c>
      <c r="B1905">
        <v>37059</v>
      </c>
      <c r="C1905">
        <f t="shared" si="58"/>
        <v>195.54370082983078</v>
      </c>
      <c r="D1905" s="2">
        <f t="shared" si="59"/>
        <v>140.47193566728942</v>
      </c>
      <c r="E1905" t="s">
        <v>3955</v>
      </c>
      <c r="F1905" t="s">
        <v>128</v>
      </c>
      <c r="G1905">
        <v>97.2</v>
      </c>
      <c r="H1905" s="2">
        <v>30911</v>
      </c>
      <c r="I1905">
        <v>72.099999999999994</v>
      </c>
      <c r="J1905" s="2">
        <v>30910</v>
      </c>
      <c r="K1905">
        <v>75.8</v>
      </c>
      <c r="L1905" s="2">
        <v>30281</v>
      </c>
      <c r="M1905">
        <v>81.3</v>
      </c>
      <c r="N1905" s="2">
        <v>28639</v>
      </c>
      <c r="O1905">
        <v>84.5</v>
      </c>
      <c r="P1905" s="2">
        <v>10572</v>
      </c>
      <c r="Q1905">
        <v>95</v>
      </c>
      <c r="R1905" s="2">
        <v>23238</v>
      </c>
      <c r="S1905">
        <v>54.2</v>
      </c>
      <c r="T1905" s="2">
        <v>23237</v>
      </c>
      <c r="U1905">
        <v>57</v>
      </c>
      <c r="X1905" s="2">
        <v>22843</v>
      </c>
      <c r="Y1905">
        <v>61.3</v>
      </c>
      <c r="Z1905" s="2">
        <v>21431</v>
      </c>
      <c r="AA1905">
        <v>63.2</v>
      </c>
      <c r="AB1905" s="2">
        <v>7542</v>
      </c>
      <c r="AC1905">
        <v>81.3</v>
      </c>
      <c r="AD1905" s="2">
        <v>5346</v>
      </c>
      <c r="AE1905">
        <v>23</v>
      </c>
      <c r="AJ1905" s="2">
        <v>5301</v>
      </c>
      <c r="AK1905">
        <v>24.7</v>
      </c>
      <c r="AL1905" s="2">
        <v>4237</v>
      </c>
      <c r="AM1905">
        <v>30.5</v>
      </c>
      <c r="AN1905" s="2">
        <v>2670</v>
      </c>
      <c r="AO1905">
        <v>35.4</v>
      </c>
      <c r="AT1905" t="s">
        <v>111</v>
      </c>
      <c r="AU1905">
        <v>8</v>
      </c>
      <c r="AV1905">
        <v>8</v>
      </c>
      <c r="AX1905">
        <v>8</v>
      </c>
      <c r="AY1905">
        <v>8</v>
      </c>
      <c r="AZ1905">
        <v>8</v>
      </c>
      <c r="BA1905" t="s">
        <v>82</v>
      </c>
      <c r="BB1905">
        <v>4</v>
      </c>
      <c r="BC1905">
        <v>4</v>
      </c>
      <c r="BE1905">
        <v>4</v>
      </c>
      <c r="BF1905">
        <v>4</v>
      </c>
      <c r="BG1905">
        <v>4</v>
      </c>
      <c r="BP1905" s="2">
        <v>42846</v>
      </c>
      <c r="BQ1905" s="2">
        <v>40760</v>
      </c>
      <c r="BS1905" s="2">
        <v>37262</v>
      </c>
      <c r="BT1905" s="2">
        <v>33901</v>
      </c>
      <c r="BU1905" s="2">
        <v>9279</v>
      </c>
    </row>
    <row r="1906" spans="1:73" x14ac:dyDescent="0.25">
      <c r="A1906" s="1">
        <v>44565</v>
      </c>
      <c r="B1906">
        <v>37061</v>
      </c>
      <c r="C1906">
        <f t="shared" si="58"/>
        <v>141.92634809294168</v>
      </c>
      <c r="D1906" s="2">
        <f t="shared" si="59"/>
        <v>109.26098036276419</v>
      </c>
      <c r="E1906" t="s">
        <v>3814</v>
      </c>
      <c r="F1906" t="s">
        <v>128</v>
      </c>
      <c r="G1906">
        <v>97.2</v>
      </c>
      <c r="H1906" s="2">
        <v>30699</v>
      </c>
      <c r="I1906">
        <v>52.3</v>
      </c>
      <c r="J1906" s="2">
        <v>30695</v>
      </c>
      <c r="K1906">
        <v>55.7</v>
      </c>
      <c r="L1906" s="2">
        <v>30176</v>
      </c>
      <c r="M1906">
        <v>60.8</v>
      </c>
      <c r="N1906" s="2">
        <v>28495</v>
      </c>
      <c r="O1906">
        <v>63.7</v>
      </c>
      <c r="P1906" s="2">
        <v>9124</v>
      </c>
      <c r="Q1906">
        <v>80</v>
      </c>
      <c r="R1906" s="2">
        <v>23567</v>
      </c>
      <c r="S1906">
        <v>40.1</v>
      </c>
      <c r="T1906" s="2">
        <v>23567</v>
      </c>
      <c r="U1906">
        <v>42.8</v>
      </c>
      <c r="X1906" s="2">
        <v>23306</v>
      </c>
      <c r="Y1906">
        <v>46.9</v>
      </c>
      <c r="Z1906" s="2">
        <v>22005</v>
      </c>
      <c r="AA1906">
        <v>49.2</v>
      </c>
      <c r="AB1906" s="2">
        <v>7036</v>
      </c>
      <c r="AC1906">
        <v>61.7</v>
      </c>
      <c r="AD1906" s="2">
        <v>4444</v>
      </c>
      <c r="AE1906">
        <v>18.899999999999999</v>
      </c>
      <c r="AJ1906" s="2">
        <v>4439</v>
      </c>
      <c r="AK1906">
        <v>20.2</v>
      </c>
      <c r="AL1906" s="2">
        <v>3557</v>
      </c>
      <c r="AM1906">
        <v>26.7</v>
      </c>
      <c r="AN1906" s="2">
        <v>2335</v>
      </c>
      <c r="AO1906">
        <v>33.200000000000003</v>
      </c>
      <c r="AT1906" t="s">
        <v>96</v>
      </c>
      <c r="AU1906">
        <v>15</v>
      </c>
      <c r="AV1906">
        <v>15</v>
      </c>
      <c r="AX1906">
        <v>15</v>
      </c>
      <c r="AY1906">
        <v>15</v>
      </c>
      <c r="AZ1906">
        <v>15</v>
      </c>
      <c r="BA1906" t="s">
        <v>151</v>
      </c>
      <c r="BB1906">
        <v>7</v>
      </c>
      <c r="BC1906">
        <v>7</v>
      </c>
      <c r="BE1906">
        <v>7</v>
      </c>
      <c r="BF1906">
        <v>7</v>
      </c>
      <c r="BG1906">
        <v>7</v>
      </c>
      <c r="BP1906" s="2">
        <v>58741</v>
      </c>
      <c r="BQ1906" s="2">
        <v>55126</v>
      </c>
      <c r="BS1906" s="2">
        <v>49644</v>
      </c>
      <c r="BT1906" s="2">
        <v>44760</v>
      </c>
      <c r="BU1906" s="2">
        <v>11405</v>
      </c>
    </row>
    <row r="1907" spans="1:73" x14ac:dyDescent="0.25">
      <c r="A1907" s="1">
        <v>44565</v>
      </c>
      <c r="B1907">
        <v>37063</v>
      </c>
      <c r="C1907">
        <f t="shared" si="58"/>
        <v>217.62635956493921</v>
      </c>
      <c r="D1907" s="2">
        <f t="shared" si="59"/>
        <v>192.61405701082214</v>
      </c>
      <c r="E1907" t="s">
        <v>545</v>
      </c>
      <c r="F1907" t="s">
        <v>128</v>
      </c>
      <c r="G1907">
        <v>97.2</v>
      </c>
      <c r="H1907" s="2">
        <v>297302</v>
      </c>
      <c r="I1907">
        <v>92.5</v>
      </c>
      <c r="J1907" s="2">
        <v>297257</v>
      </c>
      <c r="K1907">
        <v>95</v>
      </c>
      <c r="L1907" s="2">
        <v>286764</v>
      </c>
      <c r="M1907">
        <v>95</v>
      </c>
      <c r="N1907" s="2">
        <v>270765</v>
      </c>
      <c r="O1907">
        <v>95</v>
      </c>
      <c r="P1907" s="2">
        <v>55964</v>
      </c>
      <c r="Q1907">
        <v>95</v>
      </c>
      <c r="R1907" s="2">
        <v>216149</v>
      </c>
      <c r="S1907">
        <v>67.2</v>
      </c>
      <c r="T1907" s="2">
        <v>216141</v>
      </c>
      <c r="U1907">
        <v>71.7</v>
      </c>
      <c r="X1907" s="2">
        <v>208819</v>
      </c>
      <c r="Y1907">
        <v>75.7</v>
      </c>
      <c r="Z1907" s="2">
        <v>195841</v>
      </c>
      <c r="AA1907">
        <v>76.599999999999994</v>
      </c>
      <c r="AB1907" s="2">
        <v>39245</v>
      </c>
      <c r="AC1907">
        <v>89.7</v>
      </c>
      <c r="AD1907" s="2">
        <v>51721</v>
      </c>
      <c r="AE1907">
        <v>23.9</v>
      </c>
      <c r="AJ1907" s="2">
        <v>51259</v>
      </c>
      <c r="AK1907">
        <v>26.2</v>
      </c>
      <c r="AL1907" s="2">
        <v>27362</v>
      </c>
      <c r="AM1907">
        <v>33</v>
      </c>
      <c r="AN1907" s="2">
        <v>14189</v>
      </c>
      <c r="AO1907">
        <v>36.200000000000003</v>
      </c>
      <c r="AT1907" t="s">
        <v>81</v>
      </c>
      <c r="AU1907">
        <v>12</v>
      </c>
      <c r="AV1907">
        <v>12</v>
      </c>
      <c r="AX1907">
        <v>12</v>
      </c>
      <c r="AY1907">
        <v>12</v>
      </c>
      <c r="AZ1907">
        <v>12</v>
      </c>
      <c r="BA1907" t="s">
        <v>82</v>
      </c>
      <c r="BB1907">
        <v>4</v>
      </c>
      <c r="BC1907">
        <v>4</v>
      </c>
      <c r="BE1907">
        <v>4</v>
      </c>
      <c r="BF1907">
        <v>4</v>
      </c>
      <c r="BG1907">
        <v>4</v>
      </c>
      <c r="BP1907" s="2">
        <v>321488</v>
      </c>
      <c r="BQ1907" s="2">
        <v>301307</v>
      </c>
      <c r="BS1907" s="2">
        <v>275950</v>
      </c>
      <c r="BT1907" s="2">
        <v>255829</v>
      </c>
      <c r="BU1907" s="2">
        <v>43764</v>
      </c>
    </row>
    <row r="1908" spans="1:73" x14ac:dyDescent="0.25">
      <c r="A1908" s="1">
        <v>44565</v>
      </c>
      <c r="B1908">
        <v>37065</v>
      </c>
      <c r="C1908">
        <f t="shared" si="58"/>
        <v>164.18022647254736</v>
      </c>
      <c r="D1908" s="2">
        <f t="shared" si="59"/>
        <v>116.26807280149684</v>
      </c>
      <c r="E1908" t="s">
        <v>4070</v>
      </c>
      <c r="F1908" t="s">
        <v>128</v>
      </c>
      <c r="G1908">
        <v>97.2</v>
      </c>
      <c r="H1908" s="2">
        <v>28604</v>
      </c>
      <c r="I1908">
        <v>55.6</v>
      </c>
      <c r="J1908" s="2">
        <v>28590</v>
      </c>
      <c r="K1908">
        <v>58.9</v>
      </c>
      <c r="L1908" s="2">
        <v>28240</v>
      </c>
      <c r="M1908">
        <v>64.3</v>
      </c>
      <c r="N1908" s="2">
        <v>26941</v>
      </c>
      <c r="O1908">
        <v>67.5</v>
      </c>
      <c r="P1908" s="2">
        <v>9372</v>
      </c>
      <c r="Q1908">
        <v>89.2</v>
      </c>
      <c r="R1908" s="2">
        <v>23381</v>
      </c>
      <c r="S1908">
        <v>45.4</v>
      </c>
      <c r="T1908" s="2">
        <v>23379</v>
      </c>
      <c r="U1908">
        <v>48.2</v>
      </c>
      <c r="X1908" s="2">
        <v>23198</v>
      </c>
      <c r="Y1908">
        <v>52.8</v>
      </c>
      <c r="Z1908" s="2">
        <v>22137</v>
      </c>
      <c r="AA1908">
        <v>55.5</v>
      </c>
      <c r="AB1908" s="2">
        <v>7849</v>
      </c>
      <c r="AC1908">
        <v>74.7</v>
      </c>
      <c r="AD1908" s="2">
        <v>5549</v>
      </c>
      <c r="AE1908">
        <v>23.7</v>
      </c>
      <c r="AJ1908" s="2">
        <v>5535</v>
      </c>
      <c r="AK1908">
        <v>25</v>
      </c>
      <c r="AL1908" s="2">
        <v>4801</v>
      </c>
      <c r="AM1908">
        <v>32.700000000000003</v>
      </c>
      <c r="AN1908" s="2">
        <v>3215</v>
      </c>
      <c r="AO1908">
        <v>41</v>
      </c>
      <c r="AT1908" t="s">
        <v>96</v>
      </c>
      <c r="AU1908">
        <v>15</v>
      </c>
      <c r="AV1908">
        <v>15</v>
      </c>
      <c r="AX1908">
        <v>16</v>
      </c>
      <c r="AY1908">
        <v>16</v>
      </c>
      <c r="AZ1908">
        <v>16</v>
      </c>
      <c r="BA1908" t="s">
        <v>82</v>
      </c>
      <c r="BB1908">
        <v>3</v>
      </c>
      <c r="BC1908">
        <v>3</v>
      </c>
      <c r="BE1908">
        <v>4</v>
      </c>
      <c r="BF1908">
        <v>4</v>
      </c>
      <c r="BG1908">
        <v>4</v>
      </c>
      <c r="BP1908" s="2">
        <v>51472</v>
      </c>
      <c r="BQ1908" s="2">
        <v>48532</v>
      </c>
      <c r="BS1908" s="2">
        <v>43948</v>
      </c>
      <c r="BT1908" s="2">
        <v>39904</v>
      </c>
      <c r="BU1908" s="2">
        <v>10509</v>
      </c>
    </row>
    <row r="1909" spans="1:73" x14ac:dyDescent="0.25">
      <c r="A1909" s="1">
        <v>44565</v>
      </c>
      <c r="B1909">
        <v>37067</v>
      </c>
      <c r="C1909">
        <f t="shared" si="58"/>
        <v>211.81090561224488</v>
      </c>
      <c r="D1909" s="2">
        <f t="shared" si="59"/>
        <v>163.262148606891</v>
      </c>
      <c r="E1909" t="s">
        <v>154</v>
      </c>
      <c r="F1909" t="s">
        <v>128</v>
      </c>
      <c r="G1909">
        <v>97.2</v>
      </c>
      <c r="H1909" s="2">
        <v>310392</v>
      </c>
      <c r="I1909">
        <v>81.2</v>
      </c>
      <c r="J1909" s="2">
        <v>310345</v>
      </c>
      <c r="K1909">
        <v>86.2</v>
      </c>
      <c r="L1909" s="2">
        <v>302177</v>
      </c>
      <c r="M1909">
        <v>92.8</v>
      </c>
      <c r="N1909" s="2">
        <v>283535</v>
      </c>
      <c r="O1909">
        <v>95</v>
      </c>
      <c r="P1909" s="2">
        <v>78763</v>
      </c>
      <c r="Q1909">
        <v>95</v>
      </c>
      <c r="R1909" s="2">
        <v>224928</v>
      </c>
      <c r="S1909">
        <v>58.8</v>
      </c>
      <c r="T1909" s="2">
        <v>224888</v>
      </c>
      <c r="U1909">
        <v>62.5</v>
      </c>
      <c r="X1909" s="2">
        <v>219451</v>
      </c>
      <c r="Y1909">
        <v>67.400000000000006</v>
      </c>
      <c r="Z1909" s="2">
        <v>204516</v>
      </c>
      <c r="AA1909">
        <v>69.2</v>
      </c>
      <c r="AB1909" s="2">
        <v>54060</v>
      </c>
      <c r="AC1909">
        <v>86.2</v>
      </c>
      <c r="AD1909" s="2">
        <v>40482</v>
      </c>
      <c r="AE1909">
        <v>18</v>
      </c>
      <c r="AJ1909" s="2">
        <v>40092</v>
      </c>
      <c r="AK1909">
        <v>19.600000000000001</v>
      </c>
      <c r="AL1909" s="2">
        <v>27297</v>
      </c>
      <c r="AM1909">
        <v>24.8</v>
      </c>
      <c r="AN1909" s="2">
        <v>15440</v>
      </c>
      <c r="AO1909">
        <v>28.6</v>
      </c>
      <c r="AT1909" t="s">
        <v>81</v>
      </c>
      <c r="AU1909">
        <v>12</v>
      </c>
      <c r="AV1909">
        <v>12</v>
      </c>
      <c r="AX1909">
        <v>12</v>
      </c>
      <c r="AY1909">
        <v>12</v>
      </c>
      <c r="AZ1909">
        <v>12</v>
      </c>
      <c r="BA1909" t="s">
        <v>82</v>
      </c>
      <c r="BB1909">
        <v>4</v>
      </c>
      <c r="BC1909">
        <v>4</v>
      </c>
      <c r="BE1909">
        <v>4</v>
      </c>
      <c r="BF1909">
        <v>4</v>
      </c>
      <c r="BG1909">
        <v>4</v>
      </c>
      <c r="BP1909" s="2">
        <v>382295</v>
      </c>
      <c r="BQ1909" s="2">
        <v>359934</v>
      </c>
      <c r="BS1909" s="2">
        <v>325690</v>
      </c>
      <c r="BT1909" s="2">
        <v>295401</v>
      </c>
      <c r="BU1909" s="2">
        <v>62720</v>
      </c>
    </row>
    <row r="1910" spans="1:73" x14ac:dyDescent="0.25">
      <c r="A1910" s="1">
        <v>44565</v>
      </c>
      <c r="B1910">
        <v>37069</v>
      </c>
      <c r="C1910">
        <f t="shared" si="58"/>
        <v>190.68370339338082</v>
      </c>
      <c r="D1910" s="2">
        <f t="shared" si="59"/>
        <v>129.85982295898003</v>
      </c>
      <c r="E1910" t="s">
        <v>223</v>
      </c>
      <c r="F1910" t="s">
        <v>128</v>
      </c>
      <c r="G1910">
        <v>97.2</v>
      </c>
      <c r="H1910" s="2">
        <v>47089</v>
      </c>
      <c r="I1910">
        <v>67.599999999999994</v>
      </c>
      <c r="J1910" s="2">
        <v>47081</v>
      </c>
      <c r="K1910">
        <v>71.599999999999994</v>
      </c>
      <c r="L1910" s="2">
        <v>46106</v>
      </c>
      <c r="M1910">
        <v>76.900000000000006</v>
      </c>
      <c r="N1910" s="2">
        <v>43429</v>
      </c>
      <c r="O1910">
        <v>79.7</v>
      </c>
      <c r="P1910" s="2">
        <v>13602</v>
      </c>
      <c r="Q1910">
        <v>95</v>
      </c>
      <c r="R1910" s="2">
        <v>33872</v>
      </c>
      <c r="S1910">
        <v>48.6</v>
      </c>
      <c r="T1910" s="2">
        <v>33872</v>
      </c>
      <c r="U1910">
        <v>51.5</v>
      </c>
      <c r="X1910" s="2">
        <v>33310</v>
      </c>
      <c r="Y1910">
        <v>55.5</v>
      </c>
      <c r="Z1910" s="2">
        <v>31151</v>
      </c>
      <c r="AA1910">
        <v>57.1</v>
      </c>
      <c r="AB1910" s="2">
        <v>9130</v>
      </c>
      <c r="AC1910">
        <v>76.5</v>
      </c>
      <c r="AD1910" s="2">
        <v>6389</v>
      </c>
      <c r="AE1910">
        <v>18.899999999999999</v>
      </c>
      <c r="AJ1910" s="2">
        <v>6344</v>
      </c>
      <c r="AK1910">
        <v>20.399999999999999</v>
      </c>
      <c r="AL1910" s="2">
        <v>4817</v>
      </c>
      <c r="AM1910">
        <v>26.1</v>
      </c>
      <c r="AN1910" s="2">
        <v>2886</v>
      </c>
      <c r="AO1910">
        <v>31.6</v>
      </c>
      <c r="AT1910" t="s">
        <v>81</v>
      </c>
      <c r="AU1910">
        <v>11</v>
      </c>
      <c r="AV1910">
        <v>12</v>
      </c>
      <c r="AX1910">
        <v>12</v>
      </c>
      <c r="AY1910">
        <v>12</v>
      </c>
      <c r="AZ1910">
        <v>12</v>
      </c>
      <c r="BA1910" t="s">
        <v>82</v>
      </c>
      <c r="BB1910">
        <v>3</v>
      </c>
      <c r="BC1910">
        <v>4</v>
      </c>
      <c r="BE1910">
        <v>4</v>
      </c>
      <c r="BF1910">
        <v>4</v>
      </c>
      <c r="BG1910">
        <v>4</v>
      </c>
      <c r="BP1910" s="2">
        <v>69685</v>
      </c>
      <c r="BQ1910" s="2">
        <v>65799</v>
      </c>
      <c r="BS1910" s="2">
        <v>59978</v>
      </c>
      <c r="BT1910" s="2">
        <v>54524</v>
      </c>
      <c r="BU1910" s="2">
        <v>11935</v>
      </c>
    </row>
    <row r="1911" spans="1:73" x14ac:dyDescent="0.25">
      <c r="A1911" s="1">
        <v>44565</v>
      </c>
      <c r="B1911">
        <v>37071</v>
      </c>
      <c r="C1911">
        <f t="shared" si="58"/>
        <v>188.76183460205726</v>
      </c>
      <c r="D1911" s="2">
        <f t="shared" si="59"/>
        <v>127.83287920072661</v>
      </c>
      <c r="E1911" t="s">
        <v>341</v>
      </c>
      <c r="F1911" t="s">
        <v>128</v>
      </c>
      <c r="G1911">
        <v>97.2</v>
      </c>
      <c r="H1911" s="2">
        <v>143680</v>
      </c>
      <c r="I1911">
        <v>64</v>
      </c>
      <c r="J1911" s="2">
        <v>143677</v>
      </c>
      <c r="K1911">
        <v>68</v>
      </c>
      <c r="L1911" s="2">
        <v>141088</v>
      </c>
      <c r="M1911">
        <v>73.599999999999994</v>
      </c>
      <c r="N1911" s="2">
        <v>133740</v>
      </c>
      <c r="O1911">
        <v>76.7</v>
      </c>
      <c r="P1911" s="2">
        <v>40162</v>
      </c>
      <c r="Q1911">
        <v>95</v>
      </c>
      <c r="R1911" s="2">
        <v>107785</v>
      </c>
      <c r="S1911">
        <v>48</v>
      </c>
      <c r="T1911" s="2">
        <v>107784</v>
      </c>
      <c r="U1911">
        <v>51</v>
      </c>
      <c r="X1911" s="2">
        <v>106182</v>
      </c>
      <c r="Y1911">
        <v>55.4</v>
      </c>
      <c r="Z1911" s="2">
        <v>100229</v>
      </c>
      <c r="AA1911">
        <v>57.5</v>
      </c>
      <c r="AB1911" s="2">
        <v>28996</v>
      </c>
      <c r="AC1911">
        <v>79.099999999999994</v>
      </c>
      <c r="AD1911" s="2">
        <v>19845</v>
      </c>
      <c r="AE1911">
        <v>18.399999999999999</v>
      </c>
      <c r="AJ1911" s="2">
        <v>19739</v>
      </c>
      <c r="AK1911">
        <v>19.7</v>
      </c>
      <c r="AL1911" s="2">
        <v>14577</v>
      </c>
      <c r="AM1911">
        <v>25.1</v>
      </c>
      <c r="AN1911" s="2">
        <v>8620</v>
      </c>
      <c r="AO1911">
        <v>29.7</v>
      </c>
      <c r="AT1911" t="s">
        <v>81</v>
      </c>
      <c r="AU1911">
        <v>11</v>
      </c>
      <c r="AV1911">
        <v>12</v>
      </c>
      <c r="AX1911">
        <v>12</v>
      </c>
      <c r="AY1911">
        <v>12</v>
      </c>
      <c r="AZ1911">
        <v>12</v>
      </c>
      <c r="BA1911" t="s">
        <v>82</v>
      </c>
      <c r="BB1911">
        <v>3</v>
      </c>
      <c r="BC1911">
        <v>4</v>
      </c>
      <c r="BE1911">
        <v>4</v>
      </c>
      <c r="BF1911">
        <v>4</v>
      </c>
      <c r="BG1911">
        <v>4</v>
      </c>
      <c r="BP1911" s="2">
        <v>224529</v>
      </c>
      <c r="BQ1911" s="2">
        <v>211171</v>
      </c>
      <c r="BS1911" s="2">
        <v>191721</v>
      </c>
      <c r="BT1911" s="2">
        <v>174276</v>
      </c>
      <c r="BU1911" s="2">
        <v>36651</v>
      </c>
    </row>
    <row r="1912" spans="1:73" x14ac:dyDescent="0.25">
      <c r="A1912" s="1">
        <v>44565</v>
      </c>
      <c r="B1912">
        <v>37073</v>
      </c>
      <c r="C1912">
        <f t="shared" si="58"/>
        <v>176.55913978494624</v>
      </c>
      <c r="D1912" s="2">
        <f t="shared" si="59"/>
        <v>122.56312389900177</v>
      </c>
      <c r="E1912" t="s">
        <v>4802</v>
      </c>
      <c r="F1912" t="s">
        <v>128</v>
      </c>
      <c r="G1912">
        <v>97.2</v>
      </c>
      <c r="H1912" s="2">
        <v>6810</v>
      </c>
      <c r="I1912">
        <v>58.9</v>
      </c>
      <c r="J1912" s="2">
        <v>6810</v>
      </c>
      <c r="K1912">
        <v>61.8</v>
      </c>
      <c r="L1912" s="2">
        <v>6751</v>
      </c>
      <c r="M1912">
        <v>66.7</v>
      </c>
      <c r="N1912" s="2">
        <v>6487</v>
      </c>
      <c r="O1912">
        <v>70.3</v>
      </c>
      <c r="P1912" s="2">
        <v>2290</v>
      </c>
      <c r="Q1912">
        <v>94.7</v>
      </c>
      <c r="R1912" s="2">
        <v>5703</v>
      </c>
      <c r="S1912">
        <v>49.3</v>
      </c>
      <c r="T1912" s="2">
        <v>5703</v>
      </c>
      <c r="U1912">
        <v>51.7</v>
      </c>
      <c r="X1912" s="2">
        <v>5680</v>
      </c>
      <c r="Y1912">
        <v>56.1</v>
      </c>
      <c r="Z1912" s="2">
        <v>5473</v>
      </c>
      <c r="AA1912">
        <v>59.3</v>
      </c>
      <c r="AB1912" s="2">
        <v>1944</v>
      </c>
      <c r="AC1912">
        <v>80.400000000000006</v>
      </c>
      <c r="AD1912" s="2">
        <v>1511</v>
      </c>
      <c r="AE1912">
        <v>26.5</v>
      </c>
      <c r="AJ1912" s="2">
        <v>1510</v>
      </c>
      <c r="AK1912">
        <v>27.6</v>
      </c>
      <c r="AL1912" s="2">
        <v>1361</v>
      </c>
      <c r="AM1912">
        <v>35.200000000000003</v>
      </c>
      <c r="AN1912">
        <v>887</v>
      </c>
      <c r="AO1912">
        <v>45.6</v>
      </c>
      <c r="AT1912" t="s">
        <v>111</v>
      </c>
      <c r="AU1912">
        <v>7</v>
      </c>
      <c r="AV1912">
        <v>8</v>
      </c>
      <c r="AX1912">
        <v>8</v>
      </c>
      <c r="AY1912">
        <v>8</v>
      </c>
      <c r="AZ1912">
        <v>8</v>
      </c>
      <c r="BA1912" t="s">
        <v>82</v>
      </c>
      <c r="BB1912">
        <v>3</v>
      </c>
      <c r="BC1912">
        <v>4</v>
      </c>
      <c r="BE1912">
        <v>4</v>
      </c>
      <c r="BF1912">
        <v>4</v>
      </c>
      <c r="BG1912">
        <v>4</v>
      </c>
      <c r="BP1912" s="2">
        <v>11562</v>
      </c>
      <c r="BQ1912" s="2">
        <v>11027</v>
      </c>
      <c r="BS1912" s="2">
        <v>10120</v>
      </c>
      <c r="BT1912" s="2">
        <v>9230</v>
      </c>
      <c r="BU1912" s="2">
        <v>2418</v>
      </c>
    </row>
    <row r="1913" spans="1:73" x14ac:dyDescent="0.25">
      <c r="A1913" s="1">
        <v>44565</v>
      </c>
      <c r="B1913">
        <v>37075</v>
      </c>
      <c r="C1913">
        <f t="shared" si="58"/>
        <v>176.73923560716011</v>
      </c>
      <c r="D1913" s="2">
        <f t="shared" si="59"/>
        <v>118.1276595744681</v>
      </c>
      <c r="E1913" t="s">
        <v>4341</v>
      </c>
      <c r="F1913" t="s">
        <v>128</v>
      </c>
      <c r="G1913">
        <v>97.2</v>
      </c>
      <c r="H1913" s="2">
        <v>5082</v>
      </c>
      <c r="I1913">
        <v>60.2</v>
      </c>
      <c r="J1913" s="2">
        <v>5082</v>
      </c>
      <c r="K1913">
        <v>63.2</v>
      </c>
      <c r="L1913" s="2">
        <v>5040</v>
      </c>
      <c r="M1913">
        <v>68</v>
      </c>
      <c r="N1913" s="2">
        <v>4900</v>
      </c>
      <c r="O1913">
        <v>72.400000000000006</v>
      </c>
      <c r="P1913" s="2">
        <v>2045</v>
      </c>
      <c r="Q1913">
        <v>95</v>
      </c>
      <c r="R1913" s="2">
        <v>4008</v>
      </c>
      <c r="S1913">
        <v>47.5</v>
      </c>
      <c r="T1913" s="2">
        <v>4008</v>
      </c>
      <c r="U1913">
        <v>49.9</v>
      </c>
      <c r="X1913" s="2">
        <v>3983</v>
      </c>
      <c r="Y1913">
        <v>53.7</v>
      </c>
      <c r="Z1913" s="2">
        <v>3870</v>
      </c>
      <c r="AA1913">
        <v>57.2</v>
      </c>
      <c r="AB1913" s="2">
        <v>1581</v>
      </c>
      <c r="AC1913">
        <v>76.5</v>
      </c>
      <c r="AD1913">
        <v>899</v>
      </c>
      <c r="AE1913">
        <v>22.4</v>
      </c>
      <c r="AJ1913">
        <v>896</v>
      </c>
      <c r="AK1913">
        <v>23.2</v>
      </c>
      <c r="AL1913">
        <v>734</v>
      </c>
      <c r="AM1913">
        <v>27.2</v>
      </c>
      <c r="AN1913">
        <v>488</v>
      </c>
      <c r="AO1913">
        <v>30.9</v>
      </c>
      <c r="AT1913" t="s">
        <v>81</v>
      </c>
      <c r="AU1913">
        <v>11</v>
      </c>
      <c r="AV1913">
        <v>11</v>
      </c>
      <c r="AX1913">
        <v>12</v>
      </c>
      <c r="AY1913">
        <v>12</v>
      </c>
      <c r="AZ1913">
        <v>12</v>
      </c>
      <c r="BA1913" t="s">
        <v>151</v>
      </c>
      <c r="BB1913">
        <v>7</v>
      </c>
      <c r="BC1913">
        <v>7</v>
      </c>
      <c r="BE1913">
        <v>8</v>
      </c>
      <c r="BF1913">
        <v>8</v>
      </c>
      <c r="BG1913">
        <v>8</v>
      </c>
      <c r="BP1913" s="2">
        <v>8441</v>
      </c>
      <c r="BQ1913" s="2">
        <v>8040</v>
      </c>
      <c r="BS1913" s="2">
        <v>7414</v>
      </c>
      <c r="BT1913" s="2">
        <v>6767</v>
      </c>
      <c r="BU1913" s="2">
        <v>2067</v>
      </c>
    </row>
    <row r="1914" spans="1:73" x14ac:dyDescent="0.25">
      <c r="A1914" s="1">
        <v>44565</v>
      </c>
      <c r="B1914">
        <v>37077</v>
      </c>
      <c r="C1914">
        <f t="shared" si="58"/>
        <v>183.43826119542814</v>
      </c>
      <c r="D1914" s="2">
        <f t="shared" si="59"/>
        <v>160.50984378343676</v>
      </c>
      <c r="E1914" t="s">
        <v>4772</v>
      </c>
      <c r="F1914" t="s">
        <v>128</v>
      </c>
      <c r="G1914">
        <v>97.2</v>
      </c>
      <c r="H1914" s="2">
        <v>45212</v>
      </c>
      <c r="I1914">
        <v>74.8</v>
      </c>
      <c r="J1914" s="2">
        <v>45207</v>
      </c>
      <c r="K1914">
        <v>78.8</v>
      </c>
      <c r="L1914" s="2">
        <v>44351</v>
      </c>
      <c r="M1914">
        <v>84.1</v>
      </c>
      <c r="N1914" s="2">
        <v>41953</v>
      </c>
      <c r="O1914">
        <v>87.3</v>
      </c>
      <c r="P1914" s="2">
        <v>11088</v>
      </c>
      <c r="Q1914">
        <v>95</v>
      </c>
      <c r="R1914" s="2">
        <v>35563</v>
      </c>
      <c r="S1914">
        <v>58.8</v>
      </c>
      <c r="T1914" s="2">
        <v>35561</v>
      </c>
      <c r="U1914">
        <v>62</v>
      </c>
      <c r="X1914" s="2">
        <v>35110</v>
      </c>
      <c r="Y1914">
        <v>66.599999999999994</v>
      </c>
      <c r="Z1914" s="2">
        <v>33143</v>
      </c>
      <c r="AA1914">
        <v>69</v>
      </c>
      <c r="AB1914" s="2">
        <v>8463</v>
      </c>
      <c r="AC1914">
        <v>79.3</v>
      </c>
      <c r="AD1914" s="2">
        <v>7479</v>
      </c>
      <c r="AE1914">
        <v>21</v>
      </c>
      <c r="AJ1914" s="2">
        <v>7435</v>
      </c>
      <c r="AK1914">
        <v>22.4</v>
      </c>
      <c r="AL1914" s="2">
        <v>5465</v>
      </c>
      <c r="AM1914">
        <v>29.2</v>
      </c>
      <c r="AN1914" s="2">
        <v>2975</v>
      </c>
      <c r="AO1914">
        <v>35.200000000000003</v>
      </c>
      <c r="AT1914" t="s">
        <v>81</v>
      </c>
      <c r="AU1914">
        <v>12</v>
      </c>
      <c r="AV1914">
        <v>12</v>
      </c>
      <c r="AX1914">
        <v>12</v>
      </c>
      <c r="AY1914">
        <v>12</v>
      </c>
      <c r="AZ1914">
        <v>12</v>
      </c>
      <c r="BA1914" t="s">
        <v>151</v>
      </c>
      <c r="BB1914">
        <v>8</v>
      </c>
      <c r="BC1914">
        <v>8</v>
      </c>
      <c r="BE1914">
        <v>8</v>
      </c>
      <c r="BF1914">
        <v>8</v>
      </c>
      <c r="BG1914">
        <v>8</v>
      </c>
      <c r="BP1914" s="2">
        <v>60443</v>
      </c>
      <c r="BQ1914" s="2">
        <v>57336</v>
      </c>
      <c r="BS1914" s="2">
        <v>52711</v>
      </c>
      <c r="BT1914" s="2">
        <v>48058</v>
      </c>
      <c r="BU1914" s="2">
        <v>10674</v>
      </c>
    </row>
    <row r="1915" spans="1:73" x14ac:dyDescent="0.25">
      <c r="A1915" s="1">
        <v>44565</v>
      </c>
      <c r="B1915">
        <v>37079</v>
      </c>
      <c r="C1915">
        <f t="shared" si="58"/>
        <v>162.59743875278397</v>
      </c>
      <c r="D1915" s="2">
        <f t="shared" si="59"/>
        <v>122.02076436954559</v>
      </c>
      <c r="E1915" t="s">
        <v>406</v>
      </c>
      <c r="F1915" t="s">
        <v>128</v>
      </c>
      <c r="G1915">
        <v>97.2</v>
      </c>
      <c r="H1915" s="2">
        <v>12179</v>
      </c>
      <c r="I1915">
        <v>57.8</v>
      </c>
      <c r="J1915" s="2">
        <v>12178</v>
      </c>
      <c r="K1915">
        <v>60.8</v>
      </c>
      <c r="L1915" s="2">
        <v>12058</v>
      </c>
      <c r="M1915">
        <v>65.599999999999994</v>
      </c>
      <c r="N1915" s="2">
        <v>11571</v>
      </c>
      <c r="O1915">
        <v>68.5</v>
      </c>
      <c r="P1915" s="2">
        <v>3141</v>
      </c>
      <c r="Q1915">
        <v>87.4</v>
      </c>
      <c r="R1915" s="2">
        <v>10080</v>
      </c>
      <c r="S1915">
        <v>47.8</v>
      </c>
      <c r="T1915" s="2">
        <v>10079</v>
      </c>
      <c r="U1915">
        <v>50.3</v>
      </c>
      <c r="X1915" s="2">
        <v>10016</v>
      </c>
      <c r="Y1915">
        <v>54.5</v>
      </c>
      <c r="Z1915" s="2">
        <v>9615</v>
      </c>
      <c r="AA1915">
        <v>56.9</v>
      </c>
      <c r="AB1915" s="2">
        <v>2683</v>
      </c>
      <c r="AC1915">
        <v>74.7</v>
      </c>
      <c r="AD1915" s="2">
        <v>1306</v>
      </c>
      <c r="AE1915">
        <v>13</v>
      </c>
      <c r="AJ1915" s="2">
        <v>1297</v>
      </c>
      <c r="AK1915">
        <v>13.5</v>
      </c>
      <c r="AL1915">
        <v>876</v>
      </c>
      <c r="AM1915">
        <v>16.5</v>
      </c>
      <c r="AN1915">
        <v>440</v>
      </c>
      <c r="AO1915">
        <v>16.399999999999999</v>
      </c>
      <c r="AT1915" t="s">
        <v>96</v>
      </c>
      <c r="AU1915">
        <v>15</v>
      </c>
      <c r="AV1915">
        <v>16</v>
      </c>
      <c r="AX1915">
        <v>16</v>
      </c>
      <c r="AY1915">
        <v>16</v>
      </c>
      <c r="AZ1915">
        <v>16</v>
      </c>
      <c r="BA1915" t="s">
        <v>151</v>
      </c>
      <c r="BB1915">
        <v>7</v>
      </c>
      <c r="BC1915">
        <v>8</v>
      </c>
      <c r="BE1915">
        <v>8</v>
      </c>
      <c r="BF1915">
        <v>8</v>
      </c>
      <c r="BG1915">
        <v>8</v>
      </c>
      <c r="BP1915" s="2">
        <v>21069</v>
      </c>
      <c r="BQ1915" s="2">
        <v>20022</v>
      </c>
      <c r="BS1915" s="2">
        <v>18372</v>
      </c>
      <c r="BT1915" s="2">
        <v>16884</v>
      </c>
      <c r="BU1915" s="2">
        <v>3592</v>
      </c>
    </row>
    <row r="1916" spans="1:73" x14ac:dyDescent="0.25">
      <c r="A1916" s="1">
        <v>44565</v>
      </c>
      <c r="B1916">
        <v>37081</v>
      </c>
      <c r="C1916">
        <f t="shared" si="58"/>
        <v>222.86342609237556</v>
      </c>
      <c r="D1916" s="2">
        <f t="shared" si="59"/>
        <v>158.98631413568779</v>
      </c>
      <c r="E1916" t="s">
        <v>452</v>
      </c>
      <c r="F1916" t="s">
        <v>128</v>
      </c>
      <c r="G1916">
        <v>97.2</v>
      </c>
      <c r="H1916" s="2">
        <v>441107</v>
      </c>
      <c r="I1916">
        <v>82.1</v>
      </c>
      <c r="J1916" s="2">
        <v>441057</v>
      </c>
      <c r="K1916">
        <v>87.2</v>
      </c>
      <c r="L1916" s="2">
        <v>430254</v>
      </c>
      <c r="M1916">
        <v>93.6</v>
      </c>
      <c r="N1916" s="2">
        <v>403755</v>
      </c>
      <c r="O1916">
        <v>95</v>
      </c>
      <c r="P1916" s="2">
        <v>113002</v>
      </c>
      <c r="Q1916">
        <v>95</v>
      </c>
      <c r="R1916" s="2">
        <v>312403</v>
      </c>
      <c r="S1916">
        <v>58.2</v>
      </c>
      <c r="T1916" s="2">
        <v>312382</v>
      </c>
      <c r="U1916">
        <v>61.7</v>
      </c>
      <c r="X1916" s="2">
        <v>305685</v>
      </c>
      <c r="Y1916">
        <v>66.5</v>
      </c>
      <c r="Z1916" s="2">
        <v>284420</v>
      </c>
      <c r="AA1916">
        <v>68</v>
      </c>
      <c r="AB1916" s="2">
        <v>72939</v>
      </c>
      <c r="AC1916">
        <v>87.4</v>
      </c>
      <c r="AD1916" s="2">
        <v>47135</v>
      </c>
      <c r="AE1916">
        <v>15.1</v>
      </c>
      <c r="AJ1916" s="2">
        <v>46669</v>
      </c>
      <c r="AK1916">
        <v>16.399999999999999</v>
      </c>
      <c r="AL1916" s="2">
        <v>31319</v>
      </c>
      <c r="AM1916">
        <v>20.7</v>
      </c>
      <c r="AN1916" s="2">
        <v>16620</v>
      </c>
      <c r="AO1916">
        <v>22.8</v>
      </c>
      <c r="AT1916" t="s">
        <v>81</v>
      </c>
      <c r="AU1916">
        <v>12</v>
      </c>
      <c r="AV1916">
        <v>12</v>
      </c>
      <c r="AX1916">
        <v>12</v>
      </c>
      <c r="AY1916">
        <v>12</v>
      </c>
      <c r="AZ1916">
        <v>12</v>
      </c>
      <c r="BA1916" t="s">
        <v>82</v>
      </c>
      <c r="BB1916">
        <v>4</v>
      </c>
      <c r="BC1916">
        <v>4</v>
      </c>
      <c r="BE1916">
        <v>4</v>
      </c>
      <c r="BF1916">
        <v>4</v>
      </c>
      <c r="BG1916">
        <v>4</v>
      </c>
      <c r="BP1916" s="2">
        <v>537174</v>
      </c>
      <c r="BQ1916" s="2">
        <v>505896</v>
      </c>
      <c r="BS1916" s="2">
        <v>459608</v>
      </c>
      <c r="BT1916" s="2">
        <v>418240</v>
      </c>
      <c r="BU1916" s="2">
        <v>83442</v>
      </c>
    </row>
    <row r="1917" spans="1:73" x14ac:dyDescent="0.25">
      <c r="A1917" s="1">
        <v>44565</v>
      </c>
      <c r="B1917">
        <v>37083</v>
      </c>
      <c r="C1917">
        <f t="shared" si="58"/>
        <v>179.07577174929841</v>
      </c>
      <c r="D1917" s="2">
        <f t="shared" si="59"/>
        <v>129.27772551479043</v>
      </c>
      <c r="E1917" t="s">
        <v>4127</v>
      </c>
      <c r="F1917" t="s">
        <v>128</v>
      </c>
      <c r="G1917">
        <v>97.2</v>
      </c>
      <c r="H1917" s="2">
        <v>31023</v>
      </c>
      <c r="I1917">
        <v>62</v>
      </c>
      <c r="J1917" s="2">
        <v>31015</v>
      </c>
      <c r="K1917">
        <v>65.599999999999994</v>
      </c>
      <c r="L1917" s="2">
        <v>30652</v>
      </c>
      <c r="M1917">
        <v>70.900000000000006</v>
      </c>
      <c r="N1917" s="2">
        <v>29219</v>
      </c>
      <c r="O1917">
        <v>74.2</v>
      </c>
      <c r="P1917" s="2">
        <v>10361</v>
      </c>
      <c r="Q1917">
        <v>95</v>
      </c>
      <c r="R1917" s="2">
        <v>25212</v>
      </c>
      <c r="S1917">
        <v>50.4</v>
      </c>
      <c r="T1917" s="2">
        <v>25209</v>
      </c>
      <c r="U1917">
        <v>53.4</v>
      </c>
      <c r="X1917" s="2">
        <v>25070</v>
      </c>
      <c r="Y1917">
        <v>58</v>
      </c>
      <c r="Z1917" s="2">
        <v>23936</v>
      </c>
      <c r="AA1917">
        <v>60.8</v>
      </c>
      <c r="AB1917" s="2">
        <v>8745</v>
      </c>
      <c r="AC1917">
        <v>81.8</v>
      </c>
      <c r="AD1917" s="2">
        <v>7009</v>
      </c>
      <c r="AE1917">
        <v>27.8</v>
      </c>
      <c r="AJ1917" s="2">
        <v>6986</v>
      </c>
      <c r="AK1917">
        <v>29.2</v>
      </c>
      <c r="AL1917" s="2">
        <v>6050</v>
      </c>
      <c r="AM1917">
        <v>37.200000000000003</v>
      </c>
      <c r="AN1917" s="2">
        <v>3931</v>
      </c>
      <c r="AO1917">
        <v>45</v>
      </c>
      <c r="AT1917" t="s">
        <v>96</v>
      </c>
      <c r="AU1917">
        <v>16</v>
      </c>
      <c r="AV1917">
        <v>16</v>
      </c>
      <c r="AX1917">
        <v>16</v>
      </c>
      <c r="AY1917">
        <v>16</v>
      </c>
      <c r="AZ1917">
        <v>16</v>
      </c>
      <c r="BA1917" t="s">
        <v>151</v>
      </c>
      <c r="BB1917">
        <v>8</v>
      </c>
      <c r="BC1917">
        <v>8</v>
      </c>
      <c r="BE1917">
        <v>8</v>
      </c>
      <c r="BF1917">
        <v>8</v>
      </c>
      <c r="BG1917">
        <v>8</v>
      </c>
      <c r="BP1917" s="2">
        <v>50010</v>
      </c>
      <c r="BQ1917" s="2">
        <v>47245</v>
      </c>
      <c r="BS1917" s="2">
        <v>43237</v>
      </c>
      <c r="BT1917" s="2">
        <v>39391</v>
      </c>
      <c r="BU1917" s="2">
        <v>10690</v>
      </c>
    </row>
    <row r="1918" spans="1:73" x14ac:dyDescent="0.25">
      <c r="A1918" s="1">
        <v>44565</v>
      </c>
      <c r="B1918">
        <v>37085</v>
      </c>
      <c r="C1918">
        <f t="shared" si="58"/>
        <v>169.79837323862986</v>
      </c>
      <c r="D1918" s="2">
        <f t="shared" si="59"/>
        <v>97.549442129962173</v>
      </c>
      <c r="E1918" t="s">
        <v>574</v>
      </c>
      <c r="F1918" t="s">
        <v>128</v>
      </c>
      <c r="G1918">
        <v>97.2</v>
      </c>
      <c r="H1918" s="2">
        <v>65800</v>
      </c>
      <c r="I1918">
        <v>48.4</v>
      </c>
      <c r="J1918" s="2">
        <v>65790</v>
      </c>
      <c r="K1918">
        <v>52.2</v>
      </c>
      <c r="L1918" s="2">
        <v>64452</v>
      </c>
      <c r="M1918">
        <v>57.5</v>
      </c>
      <c r="N1918" s="2">
        <v>60311</v>
      </c>
      <c r="O1918">
        <v>59.7</v>
      </c>
      <c r="P1918" s="2">
        <v>16715</v>
      </c>
      <c r="Q1918">
        <v>95</v>
      </c>
      <c r="R1918" s="2">
        <v>50379</v>
      </c>
      <c r="S1918">
        <v>37</v>
      </c>
      <c r="T1918" s="2">
        <v>50377</v>
      </c>
      <c r="U1918">
        <v>40</v>
      </c>
      <c r="X1918" s="2">
        <v>49658</v>
      </c>
      <c r="Y1918">
        <v>44.3</v>
      </c>
      <c r="Z1918" s="2">
        <v>46332</v>
      </c>
      <c r="AA1918">
        <v>45.9</v>
      </c>
      <c r="AB1918" s="2">
        <v>12901</v>
      </c>
      <c r="AC1918">
        <v>73.900000000000006</v>
      </c>
      <c r="AD1918" s="2">
        <v>9051</v>
      </c>
      <c r="AE1918">
        <v>18</v>
      </c>
      <c r="AJ1918" s="2">
        <v>9005</v>
      </c>
      <c r="AK1918">
        <v>19.399999999999999</v>
      </c>
      <c r="AL1918" s="2">
        <v>7035</v>
      </c>
      <c r="AM1918">
        <v>27.4</v>
      </c>
      <c r="AN1918" s="2">
        <v>4547</v>
      </c>
      <c r="AO1918">
        <v>35.200000000000003</v>
      </c>
      <c r="AT1918" t="s">
        <v>96</v>
      </c>
      <c r="AU1918">
        <v>14</v>
      </c>
      <c r="AV1918">
        <v>15</v>
      </c>
      <c r="AX1918">
        <v>15</v>
      </c>
      <c r="AY1918">
        <v>15</v>
      </c>
      <c r="AZ1918">
        <v>16</v>
      </c>
      <c r="BA1918" t="s">
        <v>151</v>
      </c>
      <c r="BB1918">
        <v>6</v>
      </c>
      <c r="BC1918">
        <v>7</v>
      </c>
      <c r="BE1918">
        <v>7</v>
      </c>
      <c r="BF1918">
        <v>7</v>
      </c>
      <c r="BG1918">
        <v>8</v>
      </c>
      <c r="BP1918" s="2">
        <v>135976</v>
      </c>
      <c r="BQ1918" s="2">
        <v>126086</v>
      </c>
      <c r="BS1918" s="2">
        <v>112079</v>
      </c>
      <c r="BT1918" s="2">
        <v>100990</v>
      </c>
      <c r="BU1918" s="2">
        <v>17458</v>
      </c>
    </row>
    <row r="1919" spans="1:73" x14ac:dyDescent="0.25">
      <c r="A1919" s="1">
        <v>44565</v>
      </c>
      <c r="B1919">
        <v>37087</v>
      </c>
      <c r="C1919">
        <f t="shared" si="58"/>
        <v>194.9030310814282</v>
      </c>
      <c r="D1919" s="2">
        <f t="shared" si="59"/>
        <v>138.64843485139565</v>
      </c>
      <c r="E1919" t="s">
        <v>4090</v>
      </c>
      <c r="F1919" t="s">
        <v>128</v>
      </c>
      <c r="G1919">
        <v>97.2</v>
      </c>
      <c r="H1919" s="2">
        <v>44868</v>
      </c>
      <c r="I1919">
        <v>72</v>
      </c>
      <c r="J1919" s="2">
        <v>44863</v>
      </c>
      <c r="K1919">
        <v>75.7</v>
      </c>
      <c r="L1919" s="2">
        <v>44123</v>
      </c>
      <c r="M1919">
        <v>80.3</v>
      </c>
      <c r="N1919" s="2">
        <v>42507</v>
      </c>
      <c r="O1919">
        <v>83.4</v>
      </c>
      <c r="P1919" s="2">
        <v>17298</v>
      </c>
      <c r="Q1919">
        <v>95</v>
      </c>
      <c r="R1919" s="2">
        <v>34295</v>
      </c>
      <c r="S1919">
        <v>55</v>
      </c>
      <c r="T1919" s="2">
        <v>34293</v>
      </c>
      <c r="U1919">
        <v>57.9</v>
      </c>
      <c r="X1919" s="2">
        <v>33796</v>
      </c>
      <c r="Y1919">
        <v>61.5</v>
      </c>
      <c r="Z1919" s="2">
        <v>32408</v>
      </c>
      <c r="AA1919">
        <v>63.6</v>
      </c>
      <c r="AB1919" s="2">
        <v>13016</v>
      </c>
      <c r="AC1919">
        <v>83.6</v>
      </c>
      <c r="AD1919" s="2">
        <v>9886</v>
      </c>
      <c r="AE1919">
        <v>28.8</v>
      </c>
      <c r="AJ1919" s="2">
        <v>9853</v>
      </c>
      <c r="AK1919">
        <v>30.4</v>
      </c>
      <c r="AL1919" s="2">
        <v>7961</v>
      </c>
      <c r="AM1919">
        <v>36.299999999999997</v>
      </c>
      <c r="AN1919" s="2">
        <v>5378</v>
      </c>
      <c r="AO1919">
        <v>41.3</v>
      </c>
      <c r="AT1919" t="s">
        <v>111</v>
      </c>
      <c r="AU1919">
        <v>8</v>
      </c>
      <c r="AV1919">
        <v>8</v>
      </c>
      <c r="AX1919">
        <v>8</v>
      </c>
      <c r="AY1919">
        <v>8</v>
      </c>
      <c r="AZ1919">
        <v>8</v>
      </c>
      <c r="BA1919" t="s">
        <v>82</v>
      </c>
      <c r="BB1919">
        <v>4</v>
      </c>
      <c r="BC1919">
        <v>4</v>
      </c>
      <c r="BE1919">
        <v>4</v>
      </c>
      <c r="BF1919">
        <v>4</v>
      </c>
      <c r="BG1919">
        <v>4</v>
      </c>
      <c r="BP1919" s="2">
        <v>62317</v>
      </c>
      <c r="BQ1919" s="2">
        <v>59266</v>
      </c>
      <c r="BS1919" s="2">
        <v>54941</v>
      </c>
      <c r="BT1919" s="2">
        <v>50968</v>
      </c>
      <c r="BU1919" s="2">
        <v>15572</v>
      </c>
    </row>
    <row r="1920" spans="1:73" x14ac:dyDescent="0.25">
      <c r="A1920" s="1">
        <v>44565</v>
      </c>
      <c r="B1920">
        <v>37089</v>
      </c>
      <c r="C1920">
        <f t="shared" si="58"/>
        <v>185.91518361810017</v>
      </c>
      <c r="D1920" s="2">
        <f t="shared" si="59"/>
        <v>142.76321910373701</v>
      </c>
      <c r="E1920" t="s">
        <v>234</v>
      </c>
      <c r="F1920" t="s">
        <v>128</v>
      </c>
      <c r="G1920">
        <v>97.2</v>
      </c>
      <c r="H1920" s="2">
        <v>85244</v>
      </c>
      <c r="I1920">
        <v>72.599999999999994</v>
      </c>
      <c r="J1920" s="2">
        <v>85203</v>
      </c>
      <c r="K1920">
        <v>76.2</v>
      </c>
      <c r="L1920" s="2">
        <v>83415</v>
      </c>
      <c r="M1920">
        <v>80.8</v>
      </c>
      <c r="N1920" s="2">
        <v>79698</v>
      </c>
      <c r="O1920">
        <v>83.5</v>
      </c>
      <c r="P1920" s="2">
        <v>32874</v>
      </c>
      <c r="Q1920">
        <v>95</v>
      </c>
      <c r="R1920" s="2">
        <v>65518</v>
      </c>
      <c r="S1920">
        <v>55.8</v>
      </c>
      <c r="T1920" s="2">
        <v>65514</v>
      </c>
      <c r="U1920">
        <v>58.6</v>
      </c>
      <c r="X1920" s="2">
        <v>64226</v>
      </c>
      <c r="Y1920">
        <v>62.2</v>
      </c>
      <c r="Z1920" s="2">
        <v>61127</v>
      </c>
      <c r="AA1920">
        <v>64</v>
      </c>
      <c r="AB1920" s="2">
        <v>24647</v>
      </c>
      <c r="AC1920">
        <v>79.599999999999994</v>
      </c>
      <c r="AD1920" s="2">
        <v>20173</v>
      </c>
      <c r="AE1920">
        <v>30.8</v>
      </c>
      <c r="AJ1920" s="2">
        <v>20047</v>
      </c>
      <c r="AK1920">
        <v>32.799999999999997</v>
      </c>
      <c r="AL1920" s="2">
        <v>16114</v>
      </c>
      <c r="AM1920">
        <v>40.200000000000003</v>
      </c>
      <c r="AN1920" s="2">
        <v>11283</v>
      </c>
      <c r="AO1920">
        <v>45.8</v>
      </c>
      <c r="AT1920" t="s">
        <v>111</v>
      </c>
      <c r="AU1920">
        <v>8</v>
      </c>
      <c r="AV1920">
        <v>8</v>
      </c>
      <c r="AX1920">
        <v>8</v>
      </c>
      <c r="AY1920">
        <v>8</v>
      </c>
      <c r="AZ1920">
        <v>8</v>
      </c>
      <c r="BA1920" t="s">
        <v>82</v>
      </c>
      <c r="BB1920">
        <v>4</v>
      </c>
      <c r="BC1920">
        <v>4</v>
      </c>
      <c r="BE1920">
        <v>4</v>
      </c>
      <c r="BF1920">
        <v>4</v>
      </c>
      <c r="BG1920">
        <v>4</v>
      </c>
      <c r="BP1920" s="2">
        <v>117417</v>
      </c>
      <c r="BQ1920" s="2">
        <v>111764</v>
      </c>
      <c r="BS1920" s="2">
        <v>103234</v>
      </c>
      <c r="BT1920" s="2">
        <v>95451</v>
      </c>
      <c r="BU1920" s="2">
        <v>30961</v>
      </c>
    </row>
    <row r="1921" spans="1:73" x14ac:dyDescent="0.25">
      <c r="A1921" s="1">
        <v>44565</v>
      </c>
      <c r="B1921">
        <v>37091</v>
      </c>
      <c r="C1921">
        <f t="shared" si="58"/>
        <v>167.73159636062863</v>
      </c>
      <c r="D1921" s="2">
        <f t="shared" si="59"/>
        <v>109.41021917997648</v>
      </c>
      <c r="E1921" t="s">
        <v>4614</v>
      </c>
      <c r="F1921" t="s">
        <v>128</v>
      </c>
      <c r="G1921">
        <v>97.2</v>
      </c>
      <c r="H1921" s="2">
        <v>13763</v>
      </c>
      <c r="I1921">
        <v>58.1</v>
      </c>
      <c r="J1921" s="2">
        <v>13761</v>
      </c>
      <c r="K1921">
        <v>60.9</v>
      </c>
      <c r="L1921" s="2">
        <v>13670</v>
      </c>
      <c r="M1921">
        <v>65.400000000000006</v>
      </c>
      <c r="N1921" s="2">
        <v>13049</v>
      </c>
      <c r="O1921">
        <v>67.599999999999994</v>
      </c>
      <c r="P1921" s="2">
        <v>4570</v>
      </c>
      <c r="Q1921">
        <v>94.5</v>
      </c>
      <c r="R1921" s="2">
        <v>10666</v>
      </c>
      <c r="S1921">
        <v>45</v>
      </c>
      <c r="T1921" s="2">
        <v>10665</v>
      </c>
      <c r="U1921">
        <v>47.2</v>
      </c>
      <c r="X1921" s="2">
        <v>10610</v>
      </c>
      <c r="Y1921">
        <v>50.8</v>
      </c>
      <c r="Z1921" s="2">
        <v>10103</v>
      </c>
      <c r="AA1921">
        <v>52.3</v>
      </c>
      <c r="AB1921" s="2">
        <v>3522</v>
      </c>
      <c r="AC1921">
        <v>72.8</v>
      </c>
      <c r="AD1921" s="2">
        <v>1560</v>
      </c>
      <c r="AE1921">
        <v>14.6</v>
      </c>
      <c r="AJ1921" s="2">
        <v>1556</v>
      </c>
      <c r="AK1921">
        <v>15.4</v>
      </c>
      <c r="AL1921" s="2">
        <v>1316</v>
      </c>
      <c r="AM1921">
        <v>19.5</v>
      </c>
      <c r="AN1921">
        <v>792</v>
      </c>
      <c r="AO1921">
        <v>22.5</v>
      </c>
      <c r="AT1921" t="s">
        <v>96</v>
      </c>
      <c r="AU1921">
        <v>15</v>
      </c>
      <c r="AV1921">
        <v>15</v>
      </c>
      <c r="AX1921">
        <v>16</v>
      </c>
      <c r="AY1921">
        <v>16</v>
      </c>
      <c r="AZ1921">
        <v>16</v>
      </c>
      <c r="BA1921" t="s">
        <v>151</v>
      </c>
      <c r="BB1921">
        <v>7</v>
      </c>
      <c r="BC1921">
        <v>7</v>
      </c>
      <c r="BE1921">
        <v>8</v>
      </c>
      <c r="BF1921">
        <v>8</v>
      </c>
      <c r="BG1921">
        <v>8</v>
      </c>
      <c r="BP1921" s="2">
        <v>23677</v>
      </c>
      <c r="BQ1921" s="2">
        <v>22610</v>
      </c>
      <c r="BS1921" s="2">
        <v>20898</v>
      </c>
      <c r="BT1921" s="2">
        <v>19299</v>
      </c>
      <c r="BU1921" s="2">
        <v>4836</v>
      </c>
    </row>
    <row r="1922" spans="1:73" x14ac:dyDescent="0.25">
      <c r="A1922" s="1">
        <v>44565</v>
      </c>
      <c r="B1922">
        <v>37093</v>
      </c>
      <c r="C1922">
        <f t="shared" si="58"/>
        <v>145.84045097369321</v>
      </c>
      <c r="D1922" s="2">
        <f t="shared" si="59"/>
        <v>88.756244916928082</v>
      </c>
      <c r="E1922" t="s">
        <v>3758</v>
      </c>
      <c r="F1922" t="s">
        <v>128</v>
      </c>
      <c r="G1922">
        <v>97.2</v>
      </c>
      <c r="H1922" s="2">
        <v>23391</v>
      </c>
      <c r="I1922">
        <v>42.3</v>
      </c>
      <c r="J1922" s="2">
        <v>23391</v>
      </c>
      <c r="K1922">
        <v>46.2</v>
      </c>
      <c r="L1922" s="2">
        <v>22893</v>
      </c>
      <c r="M1922">
        <v>51.3</v>
      </c>
      <c r="N1922" s="2">
        <v>21352</v>
      </c>
      <c r="O1922">
        <v>53</v>
      </c>
      <c r="P1922" s="2">
        <v>4745</v>
      </c>
      <c r="Q1922">
        <v>81.099999999999994</v>
      </c>
      <c r="R1922" s="2">
        <v>17476</v>
      </c>
      <c r="S1922">
        <v>31.6</v>
      </c>
      <c r="T1922" s="2">
        <v>17476</v>
      </c>
      <c r="U1922">
        <v>34.5</v>
      </c>
      <c r="X1922" s="2">
        <v>17213</v>
      </c>
      <c r="Y1922">
        <v>38.6</v>
      </c>
      <c r="Z1922" s="2">
        <v>16050</v>
      </c>
      <c r="AA1922">
        <v>39.799999999999997</v>
      </c>
      <c r="AB1922" s="2">
        <v>3763</v>
      </c>
      <c r="AC1922">
        <v>64.3</v>
      </c>
      <c r="AD1922" s="2">
        <v>3144</v>
      </c>
      <c r="AE1922">
        <v>18</v>
      </c>
      <c r="AJ1922" s="2">
        <v>3128</v>
      </c>
      <c r="AK1922">
        <v>19.5</v>
      </c>
      <c r="AL1922" s="2">
        <v>2449</v>
      </c>
      <c r="AM1922">
        <v>29.5</v>
      </c>
      <c r="AN1922" s="2">
        <v>1465</v>
      </c>
      <c r="AO1922">
        <v>38.9</v>
      </c>
      <c r="AT1922" t="s">
        <v>96</v>
      </c>
      <c r="AU1922">
        <v>14</v>
      </c>
      <c r="AV1922">
        <v>14</v>
      </c>
      <c r="AX1922">
        <v>14</v>
      </c>
      <c r="AY1922">
        <v>14</v>
      </c>
      <c r="AZ1922">
        <v>15</v>
      </c>
      <c r="BA1922" t="s">
        <v>82</v>
      </c>
      <c r="BB1922">
        <v>2</v>
      </c>
      <c r="BC1922">
        <v>2</v>
      </c>
      <c r="BE1922">
        <v>2</v>
      </c>
      <c r="BF1922">
        <v>2</v>
      </c>
      <c r="BG1922">
        <v>3</v>
      </c>
      <c r="BP1922" s="2">
        <v>55234</v>
      </c>
      <c r="BQ1922" s="2">
        <v>50664</v>
      </c>
      <c r="BS1922" s="2">
        <v>44624</v>
      </c>
      <c r="BT1922" s="2">
        <v>40282</v>
      </c>
      <c r="BU1922" s="2">
        <v>5854</v>
      </c>
    </row>
    <row r="1923" spans="1:73" x14ac:dyDescent="0.25">
      <c r="A1923" s="1">
        <v>44565</v>
      </c>
      <c r="B1923">
        <v>37095</v>
      </c>
      <c r="C1923">
        <f t="shared" ref="C1923:C1986" si="60">(P1923+AB1923+AM1923)/BU1923*100</f>
        <v>180.98743267504489</v>
      </c>
      <c r="D1923" s="2">
        <f t="shared" ref="D1923:D1986" si="61">(N1923-P1923+Z1923-AB1923+AJ1923-AN1923)/(BT1923-BU1923)*100</f>
        <v>158.44504021447722</v>
      </c>
      <c r="E1923" t="s">
        <v>4142</v>
      </c>
      <c r="F1923" t="s">
        <v>128</v>
      </c>
      <c r="G1923">
        <v>97.2</v>
      </c>
      <c r="H1923" s="2">
        <v>3497</v>
      </c>
      <c r="I1923">
        <v>70.8</v>
      </c>
      <c r="J1923" s="2">
        <v>3497</v>
      </c>
      <c r="K1923">
        <v>73.599999999999994</v>
      </c>
      <c r="L1923" s="2">
        <v>3404</v>
      </c>
      <c r="M1923">
        <v>77.2</v>
      </c>
      <c r="N1923" s="2">
        <v>3253</v>
      </c>
      <c r="O1923">
        <v>79.400000000000006</v>
      </c>
      <c r="P1923" s="2">
        <v>1014</v>
      </c>
      <c r="Q1923">
        <v>91</v>
      </c>
      <c r="R1923" s="2">
        <v>3072</v>
      </c>
      <c r="S1923">
        <v>62.2</v>
      </c>
      <c r="T1923" s="2">
        <v>3072</v>
      </c>
      <c r="U1923">
        <v>64.599999999999994</v>
      </c>
      <c r="X1923" s="2">
        <v>3011</v>
      </c>
      <c r="Y1923">
        <v>68.3</v>
      </c>
      <c r="Z1923" s="2">
        <v>2892</v>
      </c>
      <c r="AA1923">
        <v>70.599999999999994</v>
      </c>
      <c r="AB1923">
        <v>954</v>
      </c>
      <c r="AC1923">
        <v>85.6</v>
      </c>
      <c r="AD1923" s="2">
        <v>1113</v>
      </c>
      <c r="AE1923">
        <v>36.200000000000003</v>
      </c>
      <c r="AJ1923" s="2">
        <v>1109</v>
      </c>
      <c r="AK1923">
        <v>38.299999999999997</v>
      </c>
      <c r="AL1923">
        <v>867</v>
      </c>
      <c r="AM1923">
        <v>48.2</v>
      </c>
      <c r="AN1923">
        <v>558</v>
      </c>
      <c r="AO1923">
        <v>58.5</v>
      </c>
      <c r="AT1923" t="s">
        <v>96</v>
      </c>
      <c r="AU1923">
        <v>16</v>
      </c>
      <c r="AV1923">
        <v>16</v>
      </c>
      <c r="AX1923">
        <v>16</v>
      </c>
      <c r="AY1923">
        <v>16</v>
      </c>
      <c r="AZ1923">
        <v>16</v>
      </c>
      <c r="BA1923" t="s">
        <v>151</v>
      </c>
      <c r="BB1923">
        <v>8</v>
      </c>
      <c r="BC1923">
        <v>8</v>
      </c>
      <c r="BE1923">
        <v>8</v>
      </c>
      <c r="BF1923">
        <v>8</v>
      </c>
      <c r="BG1923">
        <v>8</v>
      </c>
      <c r="BP1923" s="2">
        <v>4937</v>
      </c>
      <c r="BQ1923" s="2">
        <v>4753</v>
      </c>
      <c r="BS1923" s="2">
        <v>4410</v>
      </c>
      <c r="BT1923" s="2">
        <v>4098</v>
      </c>
      <c r="BU1923" s="2">
        <v>1114</v>
      </c>
    </row>
    <row r="1924" spans="1:73" x14ac:dyDescent="0.25">
      <c r="A1924" s="1">
        <v>44565</v>
      </c>
      <c r="B1924">
        <v>37097</v>
      </c>
      <c r="C1924">
        <f t="shared" si="60"/>
        <v>199.58526750923323</v>
      </c>
      <c r="D1924" s="2">
        <f t="shared" si="61"/>
        <v>134.22824228242283</v>
      </c>
      <c r="E1924" t="s">
        <v>383</v>
      </c>
      <c r="F1924" t="s">
        <v>128</v>
      </c>
      <c r="G1924">
        <v>97.2</v>
      </c>
      <c r="H1924" s="2">
        <v>124478</v>
      </c>
      <c r="I1924">
        <v>68.5</v>
      </c>
      <c r="J1924" s="2">
        <v>124469</v>
      </c>
      <c r="K1924">
        <v>72.400000000000006</v>
      </c>
      <c r="L1924" s="2">
        <v>121977</v>
      </c>
      <c r="M1924">
        <v>78.2</v>
      </c>
      <c r="N1924" s="2">
        <v>114903</v>
      </c>
      <c r="O1924">
        <v>81.7</v>
      </c>
      <c r="P1924" s="2">
        <v>34875</v>
      </c>
      <c r="Q1924">
        <v>95</v>
      </c>
      <c r="R1924" s="2">
        <v>90588</v>
      </c>
      <c r="S1924">
        <v>49.8</v>
      </c>
      <c r="T1924" s="2">
        <v>90584</v>
      </c>
      <c r="U1924">
        <v>52.7</v>
      </c>
      <c r="X1924" s="2">
        <v>89102</v>
      </c>
      <c r="Y1924">
        <v>57.1</v>
      </c>
      <c r="Z1924" s="2">
        <v>83447</v>
      </c>
      <c r="AA1924">
        <v>59.3</v>
      </c>
      <c r="AB1924" s="2">
        <v>24005</v>
      </c>
      <c r="AC1924">
        <v>81.3</v>
      </c>
      <c r="AD1924" s="2">
        <v>16105</v>
      </c>
      <c r="AE1924">
        <v>17.8</v>
      </c>
      <c r="AJ1924" s="2">
        <v>15982</v>
      </c>
      <c r="AK1924">
        <v>19.2</v>
      </c>
      <c r="AL1924" s="2">
        <v>11588</v>
      </c>
      <c r="AM1924">
        <v>23.6</v>
      </c>
      <c r="AN1924" s="2">
        <v>6311</v>
      </c>
      <c r="AO1924">
        <v>26.3</v>
      </c>
      <c r="AT1924" t="s">
        <v>111</v>
      </c>
      <c r="AU1924">
        <v>7</v>
      </c>
      <c r="AV1924">
        <v>8</v>
      </c>
      <c r="AX1924">
        <v>8</v>
      </c>
      <c r="AY1924">
        <v>8</v>
      </c>
      <c r="AZ1924">
        <v>8</v>
      </c>
      <c r="BA1924" t="s">
        <v>82</v>
      </c>
      <c r="BB1924">
        <v>3</v>
      </c>
      <c r="BC1924">
        <v>4</v>
      </c>
      <c r="BE1924">
        <v>4</v>
      </c>
      <c r="BF1924">
        <v>4</v>
      </c>
      <c r="BG1924">
        <v>4</v>
      </c>
      <c r="BP1924" s="2">
        <v>181806</v>
      </c>
      <c r="BQ1924" s="2">
        <v>171884</v>
      </c>
      <c r="BS1924" s="2">
        <v>156060</v>
      </c>
      <c r="BT1924" s="2">
        <v>140623</v>
      </c>
      <c r="BU1924" s="2">
        <v>29513</v>
      </c>
    </row>
    <row r="1925" spans="1:73" x14ac:dyDescent="0.25">
      <c r="A1925" s="1">
        <v>44565</v>
      </c>
      <c r="B1925">
        <v>37099</v>
      </c>
      <c r="C1925">
        <f t="shared" si="60"/>
        <v>188.75899075236902</v>
      </c>
      <c r="D1925" s="2">
        <f t="shared" si="61"/>
        <v>129.39703883842358</v>
      </c>
      <c r="E1925" t="s">
        <v>284</v>
      </c>
      <c r="F1925" t="s">
        <v>128</v>
      </c>
      <c r="G1925">
        <v>97.2</v>
      </c>
      <c r="H1925" s="2">
        <v>30642</v>
      </c>
      <c r="I1925">
        <v>69.7</v>
      </c>
      <c r="J1925" s="2">
        <v>30641</v>
      </c>
      <c r="K1925">
        <v>73</v>
      </c>
      <c r="L1925" s="2">
        <v>29828</v>
      </c>
      <c r="M1925">
        <v>76.099999999999994</v>
      </c>
      <c r="N1925" s="2">
        <v>28481</v>
      </c>
      <c r="O1925">
        <v>77.599999999999994</v>
      </c>
      <c r="P1925" s="2">
        <v>9525</v>
      </c>
      <c r="Q1925">
        <v>95</v>
      </c>
      <c r="R1925" s="2">
        <v>22997</v>
      </c>
      <c r="S1925">
        <v>52.3</v>
      </c>
      <c r="T1925" s="2">
        <v>22997</v>
      </c>
      <c r="U1925">
        <v>54.8</v>
      </c>
      <c r="X1925" s="2">
        <v>22528</v>
      </c>
      <c r="Y1925">
        <v>57.5</v>
      </c>
      <c r="Z1925" s="2">
        <v>21467</v>
      </c>
      <c r="AA1925">
        <v>58.5</v>
      </c>
      <c r="AB1925" s="2">
        <v>6977</v>
      </c>
      <c r="AC1925">
        <v>79.7</v>
      </c>
      <c r="AD1925" s="2">
        <v>5234</v>
      </c>
      <c r="AE1925">
        <v>22.8</v>
      </c>
      <c r="AJ1925" s="2">
        <v>5211</v>
      </c>
      <c r="AK1925">
        <v>24.3</v>
      </c>
      <c r="AL1925" s="2">
        <v>3846</v>
      </c>
      <c r="AM1925">
        <v>31.4</v>
      </c>
      <c r="AN1925" s="2">
        <v>2475</v>
      </c>
      <c r="AO1925">
        <v>35.5</v>
      </c>
      <c r="AT1925" t="s">
        <v>81</v>
      </c>
      <c r="AU1925">
        <v>12</v>
      </c>
      <c r="AV1925">
        <v>12</v>
      </c>
      <c r="AX1925">
        <v>12</v>
      </c>
      <c r="AY1925">
        <v>12</v>
      </c>
      <c r="AZ1925">
        <v>12</v>
      </c>
      <c r="BA1925" t="s">
        <v>151</v>
      </c>
      <c r="BB1925">
        <v>8</v>
      </c>
      <c r="BC1925">
        <v>8</v>
      </c>
      <c r="BE1925">
        <v>8</v>
      </c>
      <c r="BF1925">
        <v>8</v>
      </c>
      <c r="BG1925">
        <v>8</v>
      </c>
      <c r="BP1925" s="2">
        <v>43938</v>
      </c>
      <c r="BQ1925" s="2">
        <v>42001</v>
      </c>
      <c r="BS1925" s="2">
        <v>39175</v>
      </c>
      <c r="BT1925" s="2">
        <v>36721</v>
      </c>
      <c r="BU1925" s="2">
        <v>8759</v>
      </c>
    </row>
    <row r="1926" spans="1:73" x14ac:dyDescent="0.25">
      <c r="A1926" s="1">
        <v>44565</v>
      </c>
      <c r="B1926">
        <v>37101</v>
      </c>
      <c r="C1926">
        <f t="shared" si="60"/>
        <v>188.14272708172842</v>
      </c>
      <c r="D1926" s="2">
        <f t="shared" si="61"/>
        <v>136.54775945698952</v>
      </c>
      <c r="E1926" t="s">
        <v>301</v>
      </c>
      <c r="F1926" t="s">
        <v>128</v>
      </c>
      <c r="G1926">
        <v>97.2</v>
      </c>
      <c r="H1926" s="2">
        <v>135875</v>
      </c>
      <c r="I1926">
        <v>64.900000000000006</v>
      </c>
      <c r="J1926" s="2">
        <v>135863</v>
      </c>
      <c r="K1926">
        <v>69.2</v>
      </c>
      <c r="L1926" s="2">
        <v>132625</v>
      </c>
      <c r="M1926">
        <v>75.5</v>
      </c>
      <c r="N1926" s="2">
        <v>123089</v>
      </c>
      <c r="O1926">
        <v>78.599999999999994</v>
      </c>
      <c r="P1926" s="2">
        <v>30589</v>
      </c>
      <c r="Q1926">
        <v>95</v>
      </c>
      <c r="R1926" s="2">
        <v>103522</v>
      </c>
      <c r="S1926">
        <v>49.5</v>
      </c>
      <c r="T1926" s="2">
        <v>103512</v>
      </c>
      <c r="U1926">
        <v>52.7</v>
      </c>
      <c r="X1926" s="2">
        <v>101729</v>
      </c>
      <c r="Y1926">
        <v>57.9</v>
      </c>
      <c r="Z1926" s="2">
        <v>94303</v>
      </c>
      <c r="AA1926">
        <v>60.2</v>
      </c>
      <c r="AB1926" s="2">
        <v>23112</v>
      </c>
      <c r="AC1926">
        <v>80.900000000000006</v>
      </c>
      <c r="AD1926" s="2">
        <v>19687</v>
      </c>
      <c r="AE1926">
        <v>19</v>
      </c>
      <c r="AJ1926" s="2">
        <v>19531</v>
      </c>
      <c r="AK1926">
        <v>20.7</v>
      </c>
      <c r="AL1926" s="2">
        <v>14375</v>
      </c>
      <c r="AM1926">
        <v>28.8</v>
      </c>
      <c r="AN1926" s="2">
        <v>8404</v>
      </c>
      <c r="AO1926">
        <v>36.4</v>
      </c>
      <c r="AT1926" t="s">
        <v>81</v>
      </c>
      <c r="AU1926">
        <v>11</v>
      </c>
      <c r="AV1926">
        <v>12</v>
      </c>
      <c r="AX1926">
        <v>12</v>
      </c>
      <c r="AY1926">
        <v>12</v>
      </c>
      <c r="AZ1926">
        <v>12</v>
      </c>
      <c r="BA1926" t="s">
        <v>82</v>
      </c>
      <c r="BB1926">
        <v>3</v>
      </c>
      <c r="BC1926">
        <v>4</v>
      </c>
      <c r="BE1926">
        <v>4</v>
      </c>
      <c r="BF1926">
        <v>4</v>
      </c>
      <c r="BG1926">
        <v>4</v>
      </c>
      <c r="BP1926" s="2">
        <v>209339</v>
      </c>
      <c r="BQ1926" s="2">
        <v>196283</v>
      </c>
      <c r="BS1926" s="2">
        <v>175612</v>
      </c>
      <c r="BT1926" s="2">
        <v>156585</v>
      </c>
      <c r="BU1926" s="2">
        <v>28558</v>
      </c>
    </row>
    <row r="1927" spans="1:73" x14ac:dyDescent="0.25">
      <c r="A1927" s="1">
        <v>44565</v>
      </c>
      <c r="B1927">
        <v>37103</v>
      </c>
      <c r="C1927">
        <f t="shared" si="60"/>
        <v>170.4696499778467</v>
      </c>
      <c r="D1927" s="2">
        <f t="shared" si="61"/>
        <v>117.93647879566733</v>
      </c>
      <c r="E1927" t="s">
        <v>3922</v>
      </c>
      <c r="F1927" t="s">
        <v>128</v>
      </c>
      <c r="G1927">
        <v>97.2</v>
      </c>
      <c r="H1927" s="2">
        <v>5790</v>
      </c>
      <c r="I1927">
        <v>61.5</v>
      </c>
      <c r="J1927" s="2">
        <v>5788</v>
      </c>
      <c r="K1927">
        <v>64.599999999999994</v>
      </c>
      <c r="L1927" s="2">
        <v>5702</v>
      </c>
      <c r="M1927">
        <v>68.599999999999994</v>
      </c>
      <c r="N1927" s="2">
        <v>5457</v>
      </c>
      <c r="O1927">
        <v>70.8</v>
      </c>
      <c r="P1927" s="2">
        <v>2116</v>
      </c>
      <c r="Q1927">
        <v>93.8</v>
      </c>
      <c r="R1927" s="2">
        <v>4562</v>
      </c>
      <c r="S1927">
        <v>48.4</v>
      </c>
      <c r="T1927" s="2">
        <v>4562</v>
      </c>
      <c r="U1927">
        <v>50.9</v>
      </c>
      <c r="X1927" s="2">
        <v>4527</v>
      </c>
      <c r="Y1927">
        <v>54.5</v>
      </c>
      <c r="Z1927" s="2">
        <v>4323</v>
      </c>
      <c r="AA1927">
        <v>56.1</v>
      </c>
      <c r="AB1927" s="2">
        <v>1697</v>
      </c>
      <c r="AC1927">
        <v>75.2</v>
      </c>
      <c r="AD1927" s="2">
        <v>1182</v>
      </c>
      <c r="AE1927">
        <v>25.9</v>
      </c>
      <c r="AJ1927" s="2">
        <v>1181</v>
      </c>
      <c r="AK1927">
        <v>27.3</v>
      </c>
      <c r="AL1927" s="2">
        <v>1036</v>
      </c>
      <c r="AM1927">
        <v>34.5</v>
      </c>
      <c r="AN1927">
        <v>724</v>
      </c>
      <c r="AO1927">
        <v>42.7</v>
      </c>
      <c r="AT1927" t="s">
        <v>96</v>
      </c>
      <c r="AU1927">
        <v>15</v>
      </c>
      <c r="AV1927">
        <v>16</v>
      </c>
      <c r="AX1927">
        <v>16</v>
      </c>
      <c r="AY1927">
        <v>16</v>
      </c>
      <c r="AZ1927">
        <v>16</v>
      </c>
      <c r="BA1927" t="s">
        <v>82</v>
      </c>
      <c r="BB1927">
        <v>3</v>
      </c>
      <c r="BC1927">
        <v>4</v>
      </c>
      <c r="BE1927">
        <v>4</v>
      </c>
      <c r="BF1927">
        <v>4</v>
      </c>
      <c r="BG1927">
        <v>4</v>
      </c>
      <c r="BP1927" s="2">
        <v>9419</v>
      </c>
      <c r="BQ1927" s="2">
        <v>8956</v>
      </c>
      <c r="BS1927" s="2">
        <v>8314</v>
      </c>
      <c r="BT1927" s="2">
        <v>7704</v>
      </c>
      <c r="BU1927" s="2">
        <v>2257</v>
      </c>
    </row>
    <row r="1928" spans="1:73" x14ac:dyDescent="0.25">
      <c r="A1928" s="1">
        <v>44565</v>
      </c>
      <c r="B1928">
        <v>37105</v>
      </c>
      <c r="C1928">
        <f t="shared" si="60"/>
        <v>205.54786620530567</v>
      </c>
      <c r="D1928" s="2">
        <f t="shared" si="61"/>
        <v>145.30109985843407</v>
      </c>
      <c r="E1928" t="s">
        <v>300</v>
      </c>
      <c r="F1928" t="s">
        <v>128</v>
      </c>
      <c r="G1928">
        <v>97.2</v>
      </c>
      <c r="H1928" s="2">
        <v>44932</v>
      </c>
      <c r="I1928">
        <v>72.7</v>
      </c>
      <c r="J1928" s="2">
        <v>44931</v>
      </c>
      <c r="K1928">
        <v>77.599999999999994</v>
      </c>
      <c r="L1928" s="2">
        <v>44027</v>
      </c>
      <c r="M1928">
        <v>84.4</v>
      </c>
      <c r="N1928" s="2">
        <v>41331</v>
      </c>
      <c r="O1928">
        <v>87.7</v>
      </c>
      <c r="P1928" s="2">
        <v>12346</v>
      </c>
      <c r="Q1928">
        <v>95</v>
      </c>
      <c r="R1928" s="2">
        <v>33045</v>
      </c>
      <c r="S1928">
        <v>53.5</v>
      </c>
      <c r="T1928" s="2">
        <v>33045</v>
      </c>
      <c r="U1928">
        <v>57.1</v>
      </c>
      <c r="X1928" s="2">
        <v>32527</v>
      </c>
      <c r="Y1928">
        <v>62.4</v>
      </c>
      <c r="Z1928" s="2">
        <v>30401</v>
      </c>
      <c r="AA1928">
        <v>64.5</v>
      </c>
      <c r="AB1928" s="2">
        <v>9013</v>
      </c>
      <c r="AC1928">
        <v>86.6</v>
      </c>
      <c r="AD1928" s="2">
        <v>5989</v>
      </c>
      <c r="AE1928">
        <v>18.100000000000001</v>
      </c>
      <c r="AJ1928" s="2">
        <v>5950</v>
      </c>
      <c r="AK1928">
        <v>19.600000000000001</v>
      </c>
      <c r="AL1928" s="2">
        <v>4601</v>
      </c>
      <c r="AM1928">
        <v>26.2</v>
      </c>
      <c r="AN1928" s="2">
        <v>2951</v>
      </c>
      <c r="AO1928">
        <v>32.700000000000003</v>
      </c>
      <c r="AT1928" t="s">
        <v>96</v>
      </c>
      <c r="AU1928">
        <v>16</v>
      </c>
      <c r="AV1928">
        <v>16</v>
      </c>
      <c r="AX1928">
        <v>16</v>
      </c>
      <c r="AY1928">
        <v>16</v>
      </c>
      <c r="AZ1928">
        <v>16</v>
      </c>
      <c r="BA1928" t="s">
        <v>151</v>
      </c>
      <c r="BB1928">
        <v>8</v>
      </c>
      <c r="BC1928">
        <v>8</v>
      </c>
      <c r="BE1928">
        <v>8</v>
      </c>
      <c r="BF1928">
        <v>8</v>
      </c>
      <c r="BG1928">
        <v>8</v>
      </c>
      <c r="BP1928" s="2">
        <v>61779</v>
      </c>
      <c r="BQ1928" s="2">
        <v>57893</v>
      </c>
      <c r="BS1928" s="2">
        <v>52144</v>
      </c>
      <c r="BT1928" s="2">
        <v>47136</v>
      </c>
      <c r="BU1928" s="2">
        <v>10404</v>
      </c>
    </row>
    <row r="1929" spans="1:73" x14ac:dyDescent="0.25">
      <c r="A1929" s="1">
        <v>44565</v>
      </c>
      <c r="B1929">
        <v>37107</v>
      </c>
      <c r="C1929">
        <f t="shared" si="60"/>
        <v>195.90816597363531</v>
      </c>
      <c r="D1929" s="2">
        <f t="shared" si="61"/>
        <v>135.81880448318805</v>
      </c>
      <c r="E1929" t="s">
        <v>3931</v>
      </c>
      <c r="F1929" t="s">
        <v>128</v>
      </c>
      <c r="G1929">
        <v>97.2</v>
      </c>
      <c r="H1929" s="2">
        <v>37754</v>
      </c>
      <c r="I1929">
        <v>67.5</v>
      </c>
      <c r="J1929" s="2">
        <v>37751</v>
      </c>
      <c r="K1929">
        <v>71.5</v>
      </c>
      <c r="L1929" s="2">
        <v>37320</v>
      </c>
      <c r="M1929">
        <v>77.900000000000006</v>
      </c>
      <c r="N1929" s="2">
        <v>35635</v>
      </c>
      <c r="O1929">
        <v>82.1</v>
      </c>
      <c r="P1929" s="2">
        <v>12604</v>
      </c>
      <c r="Q1929">
        <v>95</v>
      </c>
      <c r="R1929" s="2">
        <v>28831</v>
      </c>
      <c r="S1929">
        <v>51.5</v>
      </c>
      <c r="T1929" s="2">
        <v>28829</v>
      </c>
      <c r="U1929">
        <v>54.6</v>
      </c>
      <c r="X1929" s="2">
        <v>28649</v>
      </c>
      <c r="Y1929">
        <v>59.8</v>
      </c>
      <c r="Z1929" s="2">
        <v>27307</v>
      </c>
      <c r="AA1929">
        <v>62.9</v>
      </c>
      <c r="AB1929" s="2">
        <v>9511</v>
      </c>
      <c r="AC1929">
        <v>84.1</v>
      </c>
      <c r="AD1929" s="2">
        <v>6125</v>
      </c>
      <c r="AE1929">
        <v>21.2</v>
      </c>
      <c r="AJ1929" s="2">
        <v>6104</v>
      </c>
      <c r="AK1929">
        <v>22.4</v>
      </c>
      <c r="AL1929" s="2">
        <v>5121</v>
      </c>
      <c r="AM1929">
        <v>28.5</v>
      </c>
      <c r="AN1929" s="2">
        <v>3306</v>
      </c>
      <c r="AO1929">
        <v>34.799999999999997</v>
      </c>
      <c r="AT1929" t="s">
        <v>96</v>
      </c>
      <c r="AU1929">
        <v>16</v>
      </c>
      <c r="AV1929">
        <v>16</v>
      </c>
      <c r="AX1929">
        <v>16</v>
      </c>
      <c r="AY1929">
        <v>16</v>
      </c>
      <c r="AZ1929">
        <v>16</v>
      </c>
      <c r="BA1929" t="s">
        <v>151</v>
      </c>
      <c r="BB1929">
        <v>8</v>
      </c>
      <c r="BC1929">
        <v>8</v>
      </c>
      <c r="BE1929">
        <v>8</v>
      </c>
      <c r="BF1929">
        <v>8</v>
      </c>
      <c r="BG1929">
        <v>8</v>
      </c>
      <c r="BP1929" s="2">
        <v>55949</v>
      </c>
      <c r="BQ1929" s="2">
        <v>52801</v>
      </c>
      <c r="BS1929" s="2">
        <v>47933</v>
      </c>
      <c r="BT1929" s="2">
        <v>43423</v>
      </c>
      <c r="BU1929" s="2">
        <v>11303</v>
      </c>
    </row>
    <row r="1930" spans="1:73" x14ac:dyDescent="0.25">
      <c r="A1930" s="1">
        <v>44565</v>
      </c>
      <c r="B1930">
        <v>37109</v>
      </c>
      <c r="C1930">
        <f t="shared" si="60"/>
        <v>189.36658902691511</v>
      </c>
      <c r="D1930" s="2">
        <f t="shared" si="61"/>
        <v>116.93860066634936</v>
      </c>
      <c r="E1930" t="s">
        <v>3768</v>
      </c>
      <c r="F1930" t="s">
        <v>128</v>
      </c>
      <c r="G1930">
        <v>97.2</v>
      </c>
      <c r="H1930" s="2">
        <v>52712</v>
      </c>
      <c r="I1930">
        <v>61.2</v>
      </c>
      <c r="J1930" s="2">
        <v>52711</v>
      </c>
      <c r="K1930">
        <v>64.5</v>
      </c>
      <c r="L1930" s="2">
        <v>51832</v>
      </c>
      <c r="M1930">
        <v>69.400000000000006</v>
      </c>
      <c r="N1930" s="2">
        <v>49396</v>
      </c>
      <c r="O1930">
        <v>72.7</v>
      </c>
      <c r="P1930" s="2">
        <v>16996</v>
      </c>
      <c r="Q1930">
        <v>95</v>
      </c>
      <c r="R1930" s="2">
        <v>39969</v>
      </c>
      <c r="S1930">
        <v>46.4</v>
      </c>
      <c r="T1930" s="2">
        <v>39968</v>
      </c>
      <c r="U1930">
        <v>48.9</v>
      </c>
      <c r="X1930" s="2">
        <v>39404</v>
      </c>
      <c r="Y1930">
        <v>52.8</v>
      </c>
      <c r="Z1930" s="2">
        <v>37445</v>
      </c>
      <c r="AA1930">
        <v>55.1</v>
      </c>
      <c r="AB1930" s="2">
        <v>12250</v>
      </c>
      <c r="AC1930">
        <v>79.3</v>
      </c>
      <c r="AD1930" s="2">
        <v>7006</v>
      </c>
      <c r="AE1930">
        <v>17.5</v>
      </c>
      <c r="AJ1930" s="2">
        <v>6967</v>
      </c>
      <c r="AK1930">
        <v>18.600000000000001</v>
      </c>
      <c r="AL1930" s="2">
        <v>5350</v>
      </c>
      <c r="AM1930">
        <v>22.5</v>
      </c>
      <c r="AN1930" s="2">
        <v>3140</v>
      </c>
      <c r="AO1930">
        <v>25.6</v>
      </c>
      <c r="AT1930" t="s">
        <v>111</v>
      </c>
      <c r="AU1930">
        <v>7</v>
      </c>
      <c r="AV1930">
        <v>7</v>
      </c>
      <c r="AX1930">
        <v>8</v>
      </c>
      <c r="AY1930">
        <v>8</v>
      </c>
      <c r="AZ1930">
        <v>8</v>
      </c>
      <c r="BA1930" t="s">
        <v>82</v>
      </c>
      <c r="BB1930">
        <v>3</v>
      </c>
      <c r="BC1930">
        <v>3</v>
      </c>
      <c r="BE1930">
        <v>4</v>
      </c>
      <c r="BF1930">
        <v>4</v>
      </c>
      <c r="BG1930">
        <v>4</v>
      </c>
      <c r="BP1930" s="2">
        <v>86111</v>
      </c>
      <c r="BQ1930" s="2">
        <v>81663</v>
      </c>
      <c r="BS1930" s="2">
        <v>74647</v>
      </c>
      <c r="BT1930" s="2">
        <v>67981</v>
      </c>
      <c r="BU1930" s="2">
        <v>15456</v>
      </c>
    </row>
    <row r="1931" spans="1:73" x14ac:dyDescent="0.25">
      <c r="A1931" s="1">
        <v>44565</v>
      </c>
      <c r="B1931">
        <v>37111</v>
      </c>
      <c r="C1931">
        <f t="shared" si="60"/>
        <v>181.75055164442577</v>
      </c>
      <c r="D1931" s="2">
        <f t="shared" si="61"/>
        <v>125.47601476014761</v>
      </c>
      <c r="E1931" t="s">
        <v>4102</v>
      </c>
      <c r="F1931" t="s">
        <v>128</v>
      </c>
      <c r="G1931">
        <v>97.2</v>
      </c>
      <c r="H1931" s="2">
        <v>28562</v>
      </c>
      <c r="I1931">
        <v>62.4</v>
      </c>
      <c r="J1931" s="2">
        <v>28560</v>
      </c>
      <c r="K1931">
        <v>65.7</v>
      </c>
      <c r="L1931" s="2">
        <v>28200</v>
      </c>
      <c r="M1931">
        <v>70.599999999999994</v>
      </c>
      <c r="N1931" s="2">
        <v>27001</v>
      </c>
      <c r="O1931">
        <v>73.7</v>
      </c>
      <c r="P1931" s="2">
        <v>9604</v>
      </c>
      <c r="Q1931">
        <v>95</v>
      </c>
      <c r="R1931" s="2">
        <v>23021</v>
      </c>
      <c r="S1931">
        <v>50.3</v>
      </c>
      <c r="T1931" s="2">
        <v>23020</v>
      </c>
      <c r="U1931">
        <v>53</v>
      </c>
      <c r="X1931" s="2">
        <v>22804</v>
      </c>
      <c r="Y1931">
        <v>57.1</v>
      </c>
      <c r="Z1931" s="2">
        <v>21801</v>
      </c>
      <c r="AA1931">
        <v>59.5</v>
      </c>
      <c r="AB1931" s="2">
        <v>7664</v>
      </c>
      <c r="AC1931">
        <v>80.5</v>
      </c>
      <c r="AD1931" s="2">
        <v>5089</v>
      </c>
      <c r="AE1931">
        <v>22.1</v>
      </c>
      <c r="AJ1931" s="2">
        <v>5067</v>
      </c>
      <c r="AK1931">
        <v>23.2</v>
      </c>
      <c r="AL1931" s="2">
        <v>4071</v>
      </c>
      <c r="AM1931">
        <v>29.2</v>
      </c>
      <c r="AN1931" s="2">
        <v>2597</v>
      </c>
      <c r="AO1931">
        <v>33.9</v>
      </c>
      <c r="AT1931" t="s">
        <v>96</v>
      </c>
      <c r="AU1931">
        <v>16</v>
      </c>
      <c r="AV1931">
        <v>16</v>
      </c>
      <c r="AX1931">
        <v>16</v>
      </c>
      <c r="AY1931">
        <v>16</v>
      </c>
      <c r="AZ1931">
        <v>16</v>
      </c>
      <c r="BA1931" t="s">
        <v>151</v>
      </c>
      <c r="BB1931">
        <v>8</v>
      </c>
      <c r="BC1931">
        <v>8</v>
      </c>
      <c r="BE1931">
        <v>8</v>
      </c>
      <c r="BF1931">
        <v>8</v>
      </c>
      <c r="BG1931">
        <v>8</v>
      </c>
      <c r="BP1931" s="2">
        <v>45756</v>
      </c>
      <c r="BQ1931" s="2">
        <v>43474</v>
      </c>
      <c r="BS1931" s="2">
        <v>39943</v>
      </c>
      <c r="BT1931" s="2">
        <v>36617</v>
      </c>
      <c r="BU1931" s="2">
        <v>9517</v>
      </c>
    </row>
    <row r="1932" spans="1:73" x14ac:dyDescent="0.25">
      <c r="A1932" s="1">
        <v>44565</v>
      </c>
      <c r="B1932">
        <v>37113</v>
      </c>
      <c r="C1932">
        <f t="shared" si="60"/>
        <v>189.47632850241544</v>
      </c>
      <c r="D1932" s="2">
        <f t="shared" si="61"/>
        <v>139.41829719725013</v>
      </c>
      <c r="E1932" t="s">
        <v>327</v>
      </c>
      <c r="F1932" t="s">
        <v>128</v>
      </c>
      <c r="G1932">
        <v>97.2</v>
      </c>
      <c r="H1932" s="2">
        <v>25255</v>
      </c>
      <c r="I1932">
        <v>70.400000000000006</v>
      </c>
      <c r="J1932" s="2">
        <v>25238</v>
      </c>
      <c r="K1932">
        <v>74</v>
      </c>
      <c r="L1932" s="2">
        <v>24923</v>
      </c>
      <c r="M1932">
        <v>78.8</v>
      </c>
      <c r="N1932" s="2">
        <v>24063</v>
      </c>
      <c r="O1932">
        <v>82.2</v>
      </c>
      <c r="P1932" s="2">
        <v>10913</v>
      </c>
      <c r="Q1932">
        <v>95</v>
      </c>
      <c r="R1932" s="2">
        <v>20406</v>
      </c>
      <c r="S1932">
        <v>56.9</v>
      </c>
      <c r="T1932" s="2">
        <v>20405</v>
      </c>
      <c r="U1932">
        <v>59.8</v>
      </c>
      <c r="X1932" s="2">
        <v>20242</v>
      </c>
      <c r="Y1932">
        <v>64</v>
      </c>
      <c r="Z1932" s="2">
        <v>19553</v>
      </c>
      <c r="AA1932">
        <v>66.8</v>
      </c>
      <c r="AB1932" s="2">
        <v>8660</v>
      </c>
      <c r="AC1932">
        <v>83.7</v>
      </c>
      <c r="AD1932" s="2">
        <v>6128</v>
      </c>
      <c r="AE1932">
        <v>30</v>
      </c>
      <c r="AJ1932" s="2">
        <v>6112</v>
      </c>
      <c r="AK1932">
        <v>31.3</v>
      </c>
      <c r="AL1932" s="2">
        <v>5240</v>
      </c>
      <c r="AM1932">
        <v>37.799999999999997</v>
      </c>
      <c r="AN1932" s="2">
        <v>3791</v>
      </c>
      <c r="AO1932">
        <v>43.8</v>
      </c>
      <c r="AT1932" t="s">
        <v>111</v>
      </c>
      <c r="AU1932">
        <v>8</v>
      </c>
      <c r="AV1932">
        <v>8</v>
      </c>
      <c r="AX1932">
        <v>8</v>
      </c>
      <c r="AY1932">
        <v>8</v>
      </c>
      <c r="AZ1932">
        <v>8</v>
      </c>
      <c r="BA1932" t="s">
        <v>151</v>
      </c>
      <c r="BB1932">
        <v>8</v>
      </c>
      <c r="BC1932">
        <v>8</v>
      </c>
      <c r="BE1932">
        <v>8</v>
      </c>
      <c r="BF1932">
        <v>8</v>
      </c>
      <c r="BG1932">
        <v>8</v>
      </c>
      <c r="BP1932" s="2">
        <v>35858</v>
      </c>
      <c r="BQ1932" s="2">
        <v>34121</v>
      </c>
      <c r="BS1932" s="2">
        <v>31614</v>
      </c>
      <c r="BT1932" s="2">
        <v>29260</v>
      </c>
      <c r="BU1932" s="2">
        <v>10350</v>
      </c>
    </row>
    <row r="1933" spans="1:73" x14ac:dyDescent="0.25">
      <c r="A1933" s="1">
        <v>44565</v>
      </c>
      <c r="B1933">
        <v>37115</v>
      </c>
      <c r="C1933">
        <f t="shared" si="60"/>
        <v>179.21533571712359</v>
      </c>
      <c r="D1933" s="2">
        <f t="shared" si="61"/>
        <v>135.76133281673771</v>
      </c>
      <c r="E1933" t="s">
        <v>326</v>
      </c>
      <c r="F1933" t="s">
        <v>128</v>
      </c>
      <c r="G1933">
        <v>97.2</v>
      </c>
      <c r="H1933" s="2">
        <v>14120</v>
      </c>
      <c r="I1933">
        <v>64.900000000000006</v>
      </c>
      <c r="J1933" s="2">
        <v>14119</v>
      </c>
      <c r="K1933">
        <v>68.099999999999994</v>
      </c>
      <c r="L1933" s="2">
        <v>13875</v>
      </c>
      <c r="M1933">
        <v>71.8</v>
      </c>
      <c r="N1933" s="2">
        <v>13347</v>
      </c>
      <c r="O1933">
        <v>74.400000000000006</v>
      </c>
      <c r="P1933" s="2">
        <v>4792</v>
      </c>
      <c r="Q1933">
        <v>95</v>
      </c>
      <c r="R1933" s="2">
        <v>11937</v>
      </c>
      <c r="S1933">
        <v>54.9</v>
      </c>
      <c r="T1933" s="2">
        <v>11936</v>
      </c>
      <c r="U1933">
        <v>57.5</v>
      </c>
      <c r="X1933" s="2">
        <v>11764</v>
      </c>
      <c r="Y1933">
        <v>60.9</v>
      </c>
      <c r="Z1933" s="2">
        <v>11345</v>
      </c>
      <c r="AA1933">
        <v>63.2</v>
      </c>
      <c r="AB1933" s="2">
        <v>4189</v>
      </c>
      <c r="AC1933">
        <v>83.2</v>
      </c>
      <c r="AD1933" s="2">
        <v>3808</v>
      </c>
      <c r="AE1933">
        <v>31.9</v>
      </c>
      <c r="AJ1933" s="2">
        <v>3784</v>
      </c>
      <c r="AK1933">
        <v>33.4</v>
      </c>
      <c r="AL1933" s="2">
        <v>2991</v>
      </c>
      <c r="AM1933">
        <v>40.700000000000003</v>
      </c>
      <c r="AN1933" s="2">
        <v>1975</v>
      </c>
      <c r="AO1933">
        <v>47.1</v>
      </c>
      <c r="AT1933" t="s">
        <v>111</v>
      </c>
      <c r="AU1933">
        <v>8</v>
      </c>
      <c r="AV1933">
        <v>8</v>
      </c>
      <c r="AX1933">
        <v>8</v>
      </c>
      <c r="AY1933">
        <v>8</v>
      </c>
      <c r="AZ1933">
        <v>8</v>
      </c>
      <c r="BA1933" t="s">
        <v>82</v>
      </c>
      <c r="BB1933">
        <v>4</v>
      </c>
      <c r="BC1933">
        <v>4</v>
      </c>
      <c r="BE1933">
        <v>4</v>
      </c>
      <c r="BF1933">
        <v>4</v>
      </c>
      <c r="BG1933">
        <v>4</v>
      </c>
      <c r="BP1933" s="2">
        <v>21755</v>
      </c>
      <c r="BQ1933" s="2">
        <v>20741</v>
      </c>
      <c r="BS1933" s="2">
        <v>19327</v>
      </c>
      <c r="BT1933" s="2">
        <v>17939</v>
      </c>
      <c r="BU1933" s="2">
        <v>5034</v>
      </c>
    </row>
    <row r="1934" spans="1:73" x14ac:dyDescent="0.25">
      <c r="A1934" s="1">
        <v>44565</v>
      </c>
      <c r="B1934">
        <v>37117</v>
      </c>
      <c r="C1934">
        <f t="shared" si="60"/>
        <v>177.0048399106478</v>
      </c>
      <c r="D1934" s="2">
        <f t="shared" si="61"/>
        <v>123.79434037465124</v>
      </c>
      <c r="E1934" t="s">
        <v>459</v>
      </c>
      <c r="F1934" t="s">
        <v>128</v>
      </c>
      <c r="G1934">
        <v>97.2</v>
      </c>
      <c r="H1934" s="2">
        <v>14091</v>
      </c>
      <c r="I1934">
        <v>62.8</v>
      </c>
      <c r="J1934" s="2">
        <v>14091</v>
      </c>
      <c r="K1934">
        <v>66.400000000000006</v>
      </c>
      <c r="L1934" s="2">
        <v>13942</v>
      </c>
      <c r="M1934">
        <v>71.7</v>
      </c>
      <c r="N1934" s="2">
        <v>13376</v>
      </c>
      <c r="O1934">
        <v>74.7</v>
      </c>
      <c r="P1934" s="2">
        <v>5288</v>
      </c>
      <c r="Q1934">
        <v>95</v>
      </c>
      <c r="R1934" s="2">
        <v>11222</v>
      </c>
      <c r="S1934">
        <v>50</v>
      </c>
      <c r="T1934" s="2">
        <v>11222</v>
      </c>
      <c r="U1934">
        <v>52.9</v>
      </c>
      <c r="X1934" s="2">
        <v>11150</v>
      </c>
      <c r="Y1934">
        <v>57.3</v>
      </c>
      <c r="Z1934" s="2">
        <v>10716</v>
      </c>
      <c r="AA1934">
        <v>59.8</v>
      </c>
      <c r="AB1934" s="2">
        <v>4195</v>
      </c>
      <c r="AC1934">
        <v>78.099999999999994</v>
      </c>
      <c r="AD1934" s="2">
        <v>2219</v>
      </c>
      <c r="AE1934">
        <v>19.8</v>
      </c>
      <c r="AJ1934" s="2">
        <v>2214</v>
      </c>
      <c r="AK1934">
        <v>20.7</v>
      </c>
      <c r="AL1934" s="2">
        <v>1918</v>
      </c>
      <c r="AM1934">
        <v>25.7</v>
      </c>
      <c r="AN1934" s="2">
        <v>1293</v>
      </c>
      <c r="AO1934">
        <v>30.8</v>
      </c>
      <c r="AT1934" t="s">
        <v>96</v>
      </c>
      <c r="AU1934">
        <v>16</v>
      </c>
      <c r="AV1934">
        <v>16</v>
      </c>
      <c r="AX1934">
        <v>16</v>
      </c>
      <c r="AY1934">
        <v>16</v>
      </c>
      <c r="AZ1934">
        <v>16</v>
      </c>
      <c r="BA1934" t="s">
        <v>151</v>
      </c>
      <c r="BB1934">
        <v>8</v>
      </c>
      <c r="BC1934">
        <v>8</v>
      </c>
      <c r="BE1934">
        <v>8</v>
      </c>
      <c r="BF1934">
        <v>8</v>
      </c>
      <c r="BG1934">
        <v>8</v>
      </c>
      <c r="BP1934" s="2">
        <v>22440</v>
      </c>
      <c r="BQ1934" s="2">
        <v>21211</v>
      </c>
      <c r="BS1934" s="2">
        <v>19455</v>
      </c>
      <c r="BT1934" s="2">
        <v>17917</v>
      </c>
      <c r="BU1934" s="2">
        <v>5372</v>
      </c>
    </row>
    <row r="1935" spans="1:73" x14ac:dyDescent="0.25">
      <c r="A1935" s="1">
        <v>44565</v>
      </c>
      <c r="B1935">
        <v>37119</v>
      </c>
      <c r="C1935">
        <f t="shared" si="60"/>
        <v>217.63568441332643</v>
      </c>
      <c r="D1935" s="2">
        <f t="shared" si="61"/>
        <v>171.17683356962311</v>
      </c>
      <c r="E1935" t="s">
        <v>216</v>
      </c>
      <c r="F1935" t="s">
        <v>128</v>
      </c>
      <c r="G1935">
        <v>97.2</v>
      </c>
      <c r="H1935" s="2">
        <v>926755</v>
      </c>
      <c r="I1935">
        <v>83.5</v>
      </c>
      <c r="J1935" s="2">
        <v>926696</v>
      </c>
      <c r="K1935">
        <v>89.4</v>
      </c>
      <c r="L1935" s="2">
        <v>897262</v>
      </c>
      <c r="M1935">
        <v>95</v>
      </c>
      <c r="N1935" s="2">
        <v>834911</v>
      </c>
      <c r="O1935">
        <v>95</v>
      </c>
      <c r="P1935" s="2">
        <v>166646</v>
      </c>
      <c r="Q1935">
        <v>95</v>
      </c>
      <c r="R1935" s="2">
        <v>661558</v>
      </c>
      <c r="S1935">
        <v>59.6</v>
      </c>
      <c r="T1935" s="2">
        <v>661522</v>
      </c>
      <c r="U1935">
        <v>63.8</v>
      </c>
      <c r="X1935" s="2">
        <v>643605</v>
      </c>
      <c r="Y1935">
        <v>68.599999999999994</v>
      </c>
      <c r="Z1935" s="2">
        <v>594733</v>
      </c>
      <c r="AA1935">
        <v>69.8</v>
      </c>
      <c r="AB1935" s="2">
        <v>111219</v>
      </c>
      <c r="AC1935">
        <v>87.1</v>
      </c>
      <c r="AD1935" s="2">
        <v>119929</v>
      </c>
      <c r="AE1935">
        <v>18.100000000000001</v>
      </c>
      <c r="AJ1935" s="2">
        <v>118511</v>
      </c>
      <c r="AK1935">
        <v>19.899999999999999</v>
      </c>
      <c r="AL1935" s="2">
        <v>65237</v>
      </c>
      <c r="AM1935">
        <v>25.3</v>
      </c>
      <c r="AN1935" s="2">
        <v>30297</v>
      </c>
      <c r="AO1935">
        <v>27.2</v>
      </c>
      <c r="AT1935" t="s">
        <v>111</v>
      </c>
      <c r="AU1935">
        <v>8</v>
      </c>
      <c r="AV1935">
        <v>8</v>
      </c>
      <c r="AX1935">
        <v>8</v>
      </c>
      <c r="AY1935">
        <v>8</v>
      </c>
      <c r="AZ1935">
        <v>8</v>
      </c>
      <c r="BA1935" t="s">
        <v>82</v>
      </c>
      <c r="BB1935">
        <v>4</v>
      </c>
      <c r="BC1935">
        <v>4</v>
      </c>
      <c r="BE1935">
        <v>4</v>
      </c>
      <c r="BF1935">
        <v>4</v>
      </c>
      <c r="BG1935">
        <v>4</v>
      </c>
      <c r="BP1935" s="2">
        <v>1110356</v>
      </c>
      <c r="BQ1935" s="2">
        <v>1037049</v>
      </c>
      <c r="BS1935" s="2">
        <v>937616</v>
      </c>
      <c r="BT1935" s="2">
        <v>852079</v>
      </c>
      <c r="BU1935" s="2">
        <v>127686</v>
      </c>
    </row>
    <row r="1936" spans="1:73" x14ac:dyDescent="0.25">
      <c r="A1936" s="1">
        <v>44565</v>
      </c>
      <c r="B1936">
        <v>37121</v>
      </c>
      <c r="C1936">
        <f t="shared" si="60"/>
        <v>160.1049868766404</v>
      </c>
      <c r="D1936" s="2">
        <f t="shared" si="61"/>
        <v>121.27331036940254</v>
      </c>
      <c r="E1936" t="s">
        <v>4174</v>
      </c>
      <c r="F1936" t="s">
        <v>128</v>
      </c>
      <c r="G1936">
        <v>97.2</v>
      </c>
      <c r="H1936" s="2">
        <v>8967</v>
      </c>
      <c r="I1936">
        <v>59.9</v>
      </c>
      <c r="J1936" s="2">
        <v>8966</v>
      </c>
      <c r="K1936">
        <v>63</v>
      </c>
      <c r="L1936" s="2">
        <v>8871</v>
      </c>
      <c r="M1936">
        <v>67.2</v>
      </c>
      <c r="N1936" s="2">
        <v>8570</v>
      </c>
      <c r="O1936">
        <v>70.099999999999994</v>
      </c>
      <c r="P1936" s="2">
        <v>3336</v>
      </c>
      <c r="Q1936">
        <v>87.6</v>
      </c>
      <c r="R1936" s="2">
        <v>7147</v>
      </c>
      <c r="S1936">
        <v>47.8</v>
      </c>
      <c r="T1936" s="2">
        <v>7147</v>
      </c>
      <c r="U1936">
        <v>50.2</v>
      </c>
      <c r="X1936" s="2">
        <v>7094</v>
      </c>
      <c r="Y1936">
        <v>53.8</v>
      </c>
      <c r="Z1936" s="2">
        <v>6858</v>
      </c>
      <c r="AA1936">
        <v>56.1</v>
      </c>
      <c r="AB1936" s="2">
        <v>2730</v>
      </c>
      <c r="AC1936">
        <v>71.7</v>
      </c>
      <c r="AD1936" s="2">
        <v>1902</v>
      </c>
      <c r="AE1936">
        <v>26.6</v>
      </c>
      <c r="AJ1936" s="2">
        <v>1901</v>
      </c>
      <c r="AK1936">
        <v>27.7</v>
      </c>
      <c r="AL1936" s="2">
        <v>1587</v>
      </c>
      <c r="AM1936">
        <v>34</v>
      </c>
      <c r="AN1936" s="2">
        <v>1053</v>
      </c>
      <c r="AO1936">
        <v>38.6</v>
      </c>
      <c r="AT1936" t="s">
        <v>111</v>
      </c>
      <c r="AU1936">
        <v>7</v>
      </c>
      <c r="AV1936">
        <v>8</v>
      </c>
      <c r="AX1936">
        <v>8</v>
      </c>
      <c r="AY1936">
        <v>8</v>
      </c>
      <c r="AZ1936">
        <v>8</v>
      </c>
      <c r="BA1936" t="s">
        <v>151</v>
      </c>
      <c r="BB1936">
        <v>7</v>
      </c>
      <c r="BC1936">
        <v>8</v>
      </c>
      <c r="BE1936">
        <v>8</v>
      </c>
      <c r="BF1936">
        <v>8</v>
      </c>
      <c r="BG1936">
        <v>8</v>
      </c>
      <c r="BP1936" s="2">
        <v>14964</v>
      </c>
      <c r="BQ1936" s="2">
        <v>14242</v>
      </c>
      <c r="BS1936" s="2">
        <v>13195</v>
      </c>
      <c r="BT1936" s="2">
        <v>12229</v>
      </c>
      <c r="BU1936" s="2">
        <v>3810</v>
      </c>
    </row>
    <row r="1937" spans="1:73" x14ac:dyDescent="0.25">
      <c r="A1937" s="1">
        <v>44565</v>
      </c>
      <c r="B1937">
        <v>37123</v>
      </c>
      <c r="C1937">
        <f t="shared" si="60"/>
        <v>163.4685704335713</v>
      </c>
      <c r="D1937" s="2">
        <f t="shared" si="61"/>
        <v>100.4380596534175</v>
      </c>
      <c r="E1937" t="s">
        <v>243</v>
      </c>
      <c r="F1937" t="s">
        <v>128</v>
      </c>
      <c r="G1937">
        <v>97.2</v>
      </c>
      <c r="H1937" s="2">
        <v>13973</v>
      </c>
      <c r="I1937">
        <v>51.4</v>
      </c>
      <c r="J1937" s="2">
        <v>13973</v>
      </c>
      <c r="K1937">
        <v>54.2</v>
      </c>
      <c r="L1937" s="2">
        <v>13893</v>
      </c>
      <c r="M1937">
        <v>59.1</v>
      </c>
      <c r="N1937" s="2">
        <v>13424</v>
      </c>
      <c r="O1937">
        <v>63.1</v>
      </c>
      <c r="P1937" s="2">
        <v>5280</v>
      </c>
      <c r="Q1937">
        <v>91.9</v>
      </c>
      <c r="R1937" s="2">
        <v>10996</v>
      </c>
      <c r="S1937">
        <v>40.5</v>
      </c>
      <c r="T1937" s="2">
        <v>10996</v>
      </c>
      <c r="U1937">
        <v>42.7</v>
      </c>
      <c r="X1937" s="2">
        <v>10958</v>
      </c>
      <c r="Y1937">
        <v>46.6</v>
      </c>
      <c r="Z1937" s="2">
        <v>10570</v>
      </c>
      <c r="AA1937">
        <v>49.7</v>
      </c>
      <c r="AB1937" s="2">
        <v>4084</v>
      </c>
      <c r="AC1937">
        <v>71.099999999999994</v>
      </c>
      <c r="AD1937" s="2">
        <v>2093</v>
      </c>
      <c r="AE1937">
        <v>19</v>
      </c>
      <c r="AJ1937" s="2">
        <v>2087</v>
      </c>
      <c r="AK1937">
        <v>19.7</v>
      </c>
      <c r="AL1937" s="2">
        <v>1729</v>
      </c>
      <c r="AM1937">
        <v>24</v>
      </c>
      <c r="AN1937" s="2">
        <v>1126</v>
      </c>
      <c r="AO1937">
        <v>27.6</v>
      </c>
      <c r="AT1937" t="s">
        <v>96</v>
      </c>
      <c r="AU1937">
        <v>15</v>
      </c>
      <c r="AV1937">
        <v>15</v>
      </c>
      <c r="AX1937">
        <v>15</v>
      </c>
      <c r="AY1937">
        <v>15</v>
      </c>
      <c r="AZ1937">
        <v>16</v>
      </c>
      <c r="BA1937" t="s">
        <v>151</v>
      </c>
      <c r="BB1937">
        <v>7</v>
      </c>
      <c r="BC1937">
        <v>7</v>
      </c>
      <c r="BE1937">
        <v>7</v>
      </c>
      <c r="BF1937">
        <v>7</v>
      </c>
      <c r="BG1937">
        <v>8</v>
      </c>
      <c r="BP1937" s="2">
        <v>27173</v>
      </c>
      <c r="BQ1937" s="2">
        <v>25757</v>
      </c>
      <c r="BS1937" s="2">
        <v>23512</v>
      </c>
      <c r="BT1937" s="2">
        <v>21266</v>
      </c>
      <c r="BU1937" s="2">
        <v>5743</v>
      </c>
    </row>
    <row r="1938" spans="1:73" x14ac:dyDescent="0.25">
      <c r="A1938" s="1">
        <v>44565</v>
      </c>
      <c r="B1938">
        <v>37125</v>
      </c>
      <c r="C1938">
        <f t="shared" si="60"/>
        <v>217.42311507936506</v>
      </c>
      <c r="D1938" s="2">
        <f t="shared" si="61"/>
        <v>139.13958212420198</v>
      </c>
      <c r="E1938" t="s">
        <v>255</v>
      </c>
      <c r="F1938" t="s">
        <v>128</v>
      </c>
      <c r="G1938">
        <v>97.2</v>
      </c>
      <c r="H1938" s="2">
        <v>75459</v>
      </c>
      <c r="I1938">
        <v>74.8</v>
      </c>
      <c r="J1938" s="2">
        <v>75458</v>
      </c>
      <c r="K1938">
        <v>79.5</v>
      </c>
      <c r="L1938" s="2">
        <v>74559</v>
      </c>
      <c r="M1938">
        <v>86.2</v>
      </c>
      <c r="N1938" s="2">
        <v>71546</v>
      </c>
      <c r="O1938">
        <v>90.2</v>
      </c>
      <c r="P1938" s="2">
        <v>30895</v>
      </c>
      <c r="Q1938">
        <v>95</v>
      </c>
      <c r="R1938" s="2">
        <v>55111</v>
      </c>
      <c r="S1938">
        <v>54.6</v>
      </c>
      <c r="T1938" s="2">
        <v>55110</v>
      </c>
      <c r="U1938">
        <v>58</v>
      </c>
      <c r="X1938" s="2">
        <v>54541</v>
      </c>
      <c r="Y1938">
        <v>63.1</v>
      </c>
      <c r="Z1938" s="2">
        <v>52018</v>
      </c>
      <c r="AA1938">
        <v>65.599999999999994</v>
      </c>
      <c r="AB1938" s="2">
        <v>21674</v>
      </c>
      <c r="AC1938">
        <v>89.6</v>
      </c>
      <c r="AD1938" s="2">
        <v>12989</v>
      </c>
      <c r="AE1938">
        <v>23.6</v>
      </c>
      <c r="AJ1938" s="2">
        <v>12921</v>
      </c>
      <c r="AK1938">
        <v>24.8</v>
      </c>
      <c r="AL1938" s="2">
        <v>10505</v>
      </c>
      <c r="AM1938">
        <v>30</v>
      </c>
      <c r="AN1938" s="2">
        <v>7200</v>
      </c>
      <c r="AO1938">
        <v>33.200000000000003</v>
      </c>
      <c r="AT1938" t="s">
        <v>111</v>
      </c>
      <c r="AU1938">
        <v>8</v>
      </c>
      <c r="AV1938">
        <v>8</v>
      </c>
      <c r="AX1938">
        <v>8</v>
      </c>
      <c r="AY1938">
        <v>8</v>
      </c>
      <c r="AZ1938">
        <v>8</v>
      </c>
      <c r="BA1938" t="s">
        <v>151</v>
      </c>
      <c r="BB1938">
        <v>8</v>
      </c>
      <c r="BC1938">
        <v>8</v>
      </c>
      <c r="BE1938">
        <v>8</v>
      </c>
      <c r="BF1938">
        <v>8</v>
      </c>
      <c r="BG1938">
        <v>8</v>
      </c>
      <c r="BP1938" s="2">
        <v>100880</v>
      </c>
      <c r="BQ1938" s="2">
        <v>94937</v>
      </c>
      <c r="BS1938" s="2">
        <v>86466</v>
      </c>
      <c r="BT1938" s="2">
        <v>79328</v>
      </c>
      <c r="BU1938" s="2">
        <v>24192</v>
      </c>
    </row>
    <row r="1939" spans="1:73" x14ac:dyDescent="0.25">
      <c r="A1939" s="1">
        <v>44565</v>
      </c>
      <c r="B1939">
        <v>37127</v>
      </c>
      <c r="C1939">
        <f t="shared" si="60"/>
        <v>199.19191356649588</v>
      </c>
      <c r="D1939" s="2">
        <f t="shared" si="61"/>
        <v>144.70425916966798</v>
      </c>
      <c r="E1939" t="s">
        <v>4764</v>
      </c>
      <c r="F1939" t="s">
        <v>128</v>
      </c>
      <c r="G1939">
        <v>97.2</v>
      </c>
      <c r="H1939" s="2">
        <v>66604</v>
      </c>
      <c r="I1939">
        <v>70.599999999999994</v>
      </c>
      <c r="J1939" s="2">
        <v>66589</v>
      </c>
      <c r="K1939">
        <v>74.8</v>
      </c>
      <c r="L1939" s="2">
        <v>65574</v>
      </c>
      <c r="M1939">
        <v>80.8</v>
      </c>
      <c r="N1939" s="2">
        <v>62230</v>
      </c>
      <c r="O1939">
        <v>84.4</v>
      </c>
      <c r="P1939" s="2">
        <v>20201</v>
      </c>
      <c r="Q1939">
        <v>95</v>
      </c>
      <c r="R1939" s="2">
        <v>52050</v>
      </c>
      <c r="S1939">
        <v>55.2</v>
      </c>
      <c r="T1939" s="2">
        <v>52050</v>
      </c>
      <c r="U1939">
        <v>58.5</v>
      </c>
      <c r="X1939" s="2">
        <v>51549</v>
      </c>
      <c r="Y1939">
        <v>63.6</v>
      </c>
      <c r="Z1939" s="2">
        <v>48783</v>
      </c>
      <c r="AA1939">
        <v>66.099999999999994</v>
      </c>
      <c r="AB1939" s="2">
        <v>15536</v>
      </c>
      <c r="AC1939">
        <v>86.5</v>
      </c>
      <c r="AD1939" s="2">
        <v>11118</v>
      </c>
      <c r="AE1939">
        <v>21.4</v>
      </c>
      <c r="AJ1939" s="2">
        <v>11061</v>
      </c>
      <c r="AK1939">
        <v>22.7</v>
      </c>
      <c r="AL1939" s="2">
        <v>8935</v>
      </c>
      <c r="AM1939">
        <v>29.9</v>
      </c>
      <c r="AN1939" s="2">
        <v>5579</v>
      </c>
      <c r="AO1939">
        <v>35.9</v>
      </c>
      <c r="AT1939" t="s">
        <v>96</v>
      </c>
      <c r="AU1939">
        <v>16</v>
      </c>
      <c r="AV1939">
        <v>16</v>
      </c>
      <c r="AX1939">
        <v>16</v>
      </c>
      <c r="AY1939">
        <v>16</v>
      </c>
      <c r="AZ1939">
        <v>16</v>
      </c>
      <c r="BA1939" t="s">
        <v>82</v>
      </c>
      <c r="BB1939">
        <v>4</v>
      </c>
      <c r="BC1939">
        <v>4</v>
      </c>
      <c r="BE1939">
        <v>4</v>
      </c>
      <c r="BF1939">
        <v>4</v>
      </c>
      <c r="BG1939">
        <v>4</v>
      </c>
      <c r="BP1939" s="2">
        <v>94298</v>
      </c>
      <c r="BQ1939" s="2">
        <v>89023</v>
      </c>
      <c r="BS1939" s="2">
        <v>81106</v>
      </c>
      <c r="BT1939" s="2">
        <v>73765</v>
      </c>
      <c r="BU1939" s="2">
        <v>17956</v>
      </c>
    </row>
    <row r="1940" spans="1:73" x14ac:dyDescent="0.25">
      <c r="A1940" s="1">
        <v>44565</v>
      </c>
      <c r="B1940">
        <v>37129</v>
      </c>
      <c r="C1940">
        <f t="shared" si="60"/>
        <v>219.61804992235847</v>
      </c>
      <c r="D1940" s="2">
        <f t="shared" si="61"/>
        <v>158.41186560387447</v>
      </c>
      <c r="E1940" t="s">
        <v>547</v>
      </c>
      <c r="F1940" t="s">
        <v>128</v>
      </c>
      <c r="G1940">
        <v>97.2</v>
      </c>
      <c r="H1940" s="2">
        <v>197483</v>
      </c>
      <c r="I1940">
        <v>84.2</v>
      </c>
      <c r="J1940" s="2">
        <v>197475</v>
      </c>
      <c r="K1940">
        <v>88.4</v>
      </c>
      <c r="L1940" s="2">
        <v>192620</v>
      </c>
      <c r="M1940">
        <v>93.2</v>
      </c>
      <c r="N1940" s="2">
        <v>182574</v>
      </c>
      <c r="O1940">
        <v>95</v>
      </c>
      <c r="P1940" s="2">
        <v>56972</v>
      </c>
      <c r="Q1940">
        <v>95</v>
      </c>
      <c r="R1940" s="2">
        <v>140967</v>
      </c>
      <c r="S1940">
        <v>60.1</v>
      </c>
      <c r="T1940" s="2">
        <v>140962</v>
      </c>
      <c r="U1940">
        <v>63.1</v>
      </c>
      <c r="X1940" s="2">
        <v>137998</v>
      </c>
      <c r="Y1940">
        <v>66.8</v>
      </c>
      <c r="Z1940" s="2">
        <v>130217</v>
      </c>
      <c r="AA1940">
        <v>67.900000000000006</v>
      </c>
      <c r="AB1940" s="2">
        <v>37757</v>
      </c>
      <c r="AC1940">
        <v>87.5</v>
      </c>
      <c r="AD1940" s="2">
        <v>30328</v>
      </c>
      <c r="AE1940">
        <v>21.5</v>
      </c>
      <c r="AJ1940" s="2">
        <v>30070</v>
      </c>
      <c r="AK1940">
        <v>23.1</v>
      </c>
      <c r="AL1940" s="2">
        <v>20977</v>
      </c>
      <c r="AM1940">
        <v>29.6</v>
      </c>
      <c r="AN1940" s="2">
        <v>12629</v>
      </c>
      <c r="AO1940">
        <v>33.4</v>
      </c>
      <c r="AT1940" t="s">
        <v>111</v>
      </c>
      <c r="AU1940">
        <v>8</v>
      </c>
      <c r="AV1940">
        <v>8</v>
      </c>
      <c r="AX1940">
        <v>8</v>
      </c>
      <c r="AY1940">
        <v>8</v>
      </c>
      <c r="AZ1940">
        <v>8</v>
      </c>
      <c r="BA1940" t="s">
        <v>82</v>
      </c>
      <c r="BB1940">
        <v>4</v>
      </c>
      <c r="BC1940">
        <v>4</v>
      </c>
      <c r="BE1940">
        <v>4</v>
      </c>
      <c r="BF1940">
        <v>4</v>
      </c>
      <c r="BG1940">
        <v>4</v>
      </c>
      <c r="BP1940" s="2">
        <v>234473</v>
      </c>
      <c r="BQ1940" s="2">
        <v>223363</v>
      </c>
      <c r="BS1940" s="2">
        <v>206724</v>
      </c>
      <c r="BT1940" s="2">
        <v>191812</v>
      </c>
      <c r="BU1940" s="2">
        <v>43147</v>
      </c>
    </row>
    <row r="1941" spans="1:73" x14ac:dyDescent="0.25">
      <c r="A1941" s="1">
        <v>44565</v>
      </c>
      <c r="B1941">
        <v>37131</v>
      </c>
      <c r="C1941">
        <f t="shared" si="60"/>
        <v>157.16133942161338</v>
      </c>
      <c r="D1941" s="2">
        <f t="shared" si="61"/>
        <v>105.40639941154836</v>
      </c>
      <c r="E1941" t="s">
        <v>344</v>
      </c>
      <c r="F1941" t="s">
        <v>128</v>
      </c>
      <c r="G1941">
        <v>97.2</v>
      </c>
      <c r="H1941" s="2">
        <v>10845</v>
      </c>
      <c r="I1941">
        <v>55.7</v>
      </c>
      <c r="J1941" s="2">
        <v>10842</v>
      </c>
      <c r="K1941">
        <v>58.4</v>
      </c>
      <c r="L1941" s="2">
        <v>10724</v>
      </c>
      <c r="M1941">
        <v>61.8</v>
      </c>
      <c r="N1941" s="2">
        <v>10336</v>
      </c>
      <c r="O1941">
        <v>64.099999999999994</v>
      </c>
      <c r="P1941" s="2">
        <v>4398</v>
      </c>
      <c r="Q1941">
        <v>83.7</v>
      </c>
      <c r="R1941" s="2">
        <v>8900</v>
      </c>
      <c r="S1941">
        <v>45.7</v>
      </c>
      <c r="T1941" s="2">
        <v>8898</v>
      </c>
      <c r="U1941">
        <v>47.9</v>
      </c>
      <c r="X1941" s="2">
        <v>8856</v>
      </c>
      <c r="Y1941">
        <v>51</v>
      </c>
      <c r="Z1941" s="2">
        <v>8552</v>
      </c>
      <c r="AA1941">
        <v>53</v>
      </c>
      <c r="AB1941" s="2">
        <v>3828</v>
      </c>
      <c r="AC1941">
        <v>72.8</v>
      </c>
      <c r="AD1941" s="2">
        <v>2417</v>
      </c>
      <c r="AE1941">
        <v>27.2</v>
      </c>
      <c r="AJ1941" s="2">
        <v>2412</v>
      </c>
      <c r="AK1941">
        <v>28.2</v>
      </c>
      <c r="AL1941" s="2">
        <v>2211</v>
      </c>
      <c r="AM1941">
        <v>34.4</v>
      </c>
      <c r="AN1941" s="2">
        <v>1610</v>
      </c>
      <c r="AO1941">
        <v>42.1</v>
      </c>
      <c r="AT1941" t="s">
        <v>96</v>
      </c>
      <c r="AU1941">
        <v>15</v>
      </c>
      <c r="AV1941">
        <v>15</v>
      </c>
      <c r="AX1941">
        <v>16</v>
      </c>
      <c r="AY1941">
        <v>16</v>
      </c>
      <c r="AZ1941">
        <v>16</v>
      </c>
      <c r="BA1941" t="s">
        <v>151</v>
      </c>
      <c r="BB1941">
        <v>7</v>
      </c>
      <c r="BC1941">
        <v>7</v>
      </c>
      <c r="BE1941">
        <v>8</v>
      </c>
      <c r="BF1941">
        <v>8</v>
      </c>
      <c r="BG1941">
        <v>8</v>
      </c>
      <c r="BP1941" s="2">
        <v>19483</v>
      </c>
      <c r="BQ1941" s="2">
        <v>18570</v>
      </c>
      <c r="BS1941" s="2">
        <v>17363</v>
      </c>
      <c r="BT1941" s="2">
        <v>16132</v>
      </c>
      <c r="BU1941" s="2">
        <v>5256</v>
      </c>
    </row>
    <row r="1942" spans="1:73" x14ac:dyDescent="0.25">
      <c r="A1942" s="1">
        <v>44565</v>
      </c>
      <c r="B1942">
        <v>37133</v>
      </c>
      <c r="C1942">
        <f t="shared" si="60"/>
        <v>226.86534216335542</v>
      </c>
      <c r="D1942" s="2">
        <f t="shared" si="61"/>
        <v>151.91648058196552</v>
      </c>
      <c r="E1942" t="s">
        <v>287</v>
      </c>
      <c r="F1942" t="s">
        <v>128</v>
      </c>
      <c r="G1942">
        <v>97.2</v>
      </c>
      <c r="H1942" s="2">
        <v>139133</v>
      </c>
      <c r="I1942">
        <v>70.3</v>
      </c>
      <c r="J1942" s="2">
        <v>139128</v>
      </c>
      <c r="K1942">
        <v>77</v>
      </c>
      <c r="L1942" s="2">
        <v>137118</v>
      </c>
      <c r="M1942">
        <v>84.6</v>
      </c>
      <c r="N1942" s="2">
        <v>130986</v>
      </c>
      <c r="O1942">
        <v>87.7</v>
      </c>
      <c r="P1942" s="2">
        <v>25208</v>
      </c>
      <c r="Q1942">
        <v>95</v>
      </c>
      <c r="R1942" s="2">
        <v>111848</v>
      </c>
      <c r="S1942">
        <v>56.5</v>
      </c>
      <c r="T1942" s="2">
        <v>111848</v>
      </c>
      <c r="U1942">
        <v>61.9</v>
      </c>
      <c r="X1942" s="2">
        <v>110780</v>
      </c>
      <c r="Y1942">
        <v>68.400000000000006</v>
      </c>
      <c r="Z1942" s="2">
        <v>105746</v>
      </c>
      <c r="AA1942">
        <v>70.8</v>
      </c>
      <c r="AB1942" s="2">
        <v>17939</v>
      </c>
      <c r="AC1942">
        <v>94.3</v>
      </c>
      <c r="AD1942" s="2">
        <v>8208</v>
      </c>
      <c r="AE1942">
        <v>7.3</v>
      </c>
      <c r="AJ1942" s="2">
        <v>8148</v>
      </c>
      <c r="AK1942">
        <v>7.7</v>
      </c>
      <c r="AL1942" s="2">
        <v>6182</v>
      </c>
      <c r="AM1942">
        <v>16.399999999999999</v>
      </c>
      <c r="AN1942" s="2">
        <v>3760</v>
      </c>
      <c r="AO1942">
        <v>21</v>
      </c>
      <c r="AT1942" t="s">
        <v>81</v>
      </c>
      <c r="AU1942">
        <v>12</v>
      </c>
      <c r="AV1942">
        <v>12</v>
      </c>
      <c r="AX1942">
        <v>12</v>
      </c>
      <c r="AY1942">
        <v>12</v>
      </c>
      <c r="AZ1942">
        <v>12</v>
      </c>
      <c r="BA1942" t="s">
        <v>82</v>
      </c>
      <c r="BB1942">
        <v>4</v>
      </c>
      <c r="BC1942">
        <v>4</v>
      </c>
      <c r="BE1942">
        <v>4</v>
      </c>
      <c r="BF1942">
        <v>4</v>
      </c>
      <c r="BG1942">
        <v>4</v>
      </c>
      <c r="BP1942" s="2">
        <v>197938</v>
      </c>
      <c r="BQ1942" s="2">
        <v>180787</v>
      </c>
      <c r="BS1942" s="2">
        <v>162055</v>
      </c>
      <c r="BT1942" s="2">
        <v>149343</v>
      </c>
      <c r="BU1942" s="2">
        <v>19026</v>
      </c>
    </row>
    <row r="1943" spans="1:73" x14ac:dyDescent="0.25">
      <c r="A1943" s="1">
        <v>44565</v>
      </c>
      <c r="B1943">
        <v>37135</v>
      </c>
      <c r="C1943">
        <f t="shared" si="60"/>
        <v>255.15701487023185</v>
      </c>
      <c r="D1943" s="2">
        <f t="shared" si="61"/>
        <v>203.80071435113106</v>
      </c>
      <c r="E1943" t="s">
        <v>204</v>
      </c>
      <c r="F1943" t="s">
        <v>128</v>
      </c>
      <c r="G1943">
        <v>97.2</v>
      </c>
      <c r="H1943" s="2">
        <v>158583</v>
      </c>
      <c r="I1943">
        <v>95</v>
      </c>
      <c r="J1943" s="2">
        <v>158563</v>
      </c>
      <c r="K1943">
        <v>95</v>
      </c>
      <c r="L1943" s="2">
        <v>150934</v>
      </c>
      <c r="M1943">
        <v>95</v>
      </c>
      <c r="N1943" s="2">
        <v>140196</v>
      </c>
      <c r="O1943">
        <v>95</v>
      </c>
      <c r="P1943" s="2">
        <v>33677</v>
      </c>
      <c r="Q1943">
        <v>95</v>
      </c>
      <c r="R1943" s="2">
        <v>110809</v>
      </c>
      <c r="S1943">
        <v>74.599999999999994</v>
      </c>
      <c r="T1943" s="2">
        <v>110800</v>
      </c>
      <c r="U1943">
        <v>78</v>
      </c>
      <c r="X1943" s="2">
        <v>104990</v>
      </c>
      <c r="Y1943">
        <v>80.2</v>
      </c>
      <c r="Z1943" s="2">
        <v>96187</v>
      </c>
      <c r="AA1943">
        <v>80.2</v>
      </c>
      <c r="AB1943" s="2">
        <v>21544</v>
      </c>
      <c r="AC1943">
        <v>95</v>
      </c>
      <c r="AD1943" s="2">
        <v>26425</v>
      </c>
      <c r="AE1943">
        <v>23.8</v>
      </c>
      <c r="AJ1943" s="2">
        <v>25979</v>
      </c>
      <c r="AK1943">
        <v>27</v>
      </c>
      <c r="AL1943" s="2">
        <v>13617</v>
      </c>
      <c r="AM1943">
        <v>30.7</v>
      </c>
      <c r="AN1943" s="2">
        <v>6864</v>
      </c>
      <c r="AO1943">
        <v>31.9</v>
      </c>
      <c r="AT1943" t="s">
        <v>111</v>
      </c>
      <c r="AU1943">
        <v>8</v>
      </c>
      <c r="AV1943">
        <v>8</v>
      </c>
      <c r="AX1943">
        <v>8</v>
      </c>
      <c r="AY1943">
        <v>8</v>
      </c>
      <c r="AZ1943">
        <v>8</v>
      </c>
      <c r="BA1943" t="s">
        <v>82</v>
      </c>
      <c r="BB1943">
        <v>4</v>
      </c>
      <c r="BC1943">
        <v>4</v>
      </c>
      <c r="BE1943">
        <v>4</v>
      </c>
      <c r="BF1943">
        <v>4</v>
      </c>
      <c r="BG1943">
        <v>4</v>
      </c>
      <c r="BP1943" s="2">
        <v>148476</v>
      </c>
      <c r="BQ1943" s="2">
        <v>142010</v>
      </c>
      <c r="BS1943" s="2">
        <v>130842</v>
      </c>
      <c r="BT1943" s="2">
        <v>119925</v>
      </c>
      <c r="BU1943" s="2">
        <v>21654</v>
      </c>
    </row>
    <row r="1944" spans="1:73" x14ac:dyDescent="0.25">
      <c r="A1944" s="1">
        <v>44565</v>
      </c>
      <c r="B1944">
        <v>37137</v>
      </c>
      <c r="C1944">
        <f t="shared" si="60"/>
        <v>188.2100362131402</v>
      </c>
      <c r="D1944" s="2">
        <f t="shared" si="61"/>
        <v>120.16140654272951</v>
      </c>
      <c r="E1944" t="s">
        <v>4226</v>
      </c>
      <c r="F1944" t="s">
        <v>128</v>
      </c>
      <c r="G1944">
        <v>97.2</v>
      </c>
      <c r="H1944" s="2">
        <v>8652</v>
      </c>
      <c r="I1944">
        <v>68</v>
      </c>
      <c r="J1944" s="2">
        <v>8647</v>
      </c>
      <c r="K1944">
        <v>70.5</v>
      </c>
      <c r="L1944" s="2">
        <v>8568</v>
      </c>
      <c r="M1944">
        <v>74.2</v>
      </c>
      <c r="N1944" s="2">
        <v>8351</v>
      </c>
      <c r="O1944">
        <v>77.3</v>
      </c>
      <c r="P1944" s="2">
        <v>4012</v>
      </c>
      <c r="Q1944">
        <v>95</v>
      </c>
      <c r="R1944" s="2">
        <v>6831</v>
      </c>
      <c r="S1944">
        <v>53.7</v>
      </c>
      <c r="T1944" s="2">
        <v>6831</v>
      </c>
      <c r="U1944">
        <v>55.7</v>
      </c>
      <c r="X1944" s="2">
        <v>6799</v>
      </c>
      <c r="Y1944">
        <v>58.9</v>
      </c>
      <c r="Z1944" s="2">
        <v>6640</v>
      </c>
      <c r="AA1944">
        <v>61.5</v>
      </c>
      <c r="AB1944" s="2">
        <v>3231</v>
      </c>
      <c r="AC1944">
        <v>83.6</v>
      </c>
      <c r="AD1944" s="2">
        <v>1893</v>
      </c>
      <c r="AE1944">
        <v>27.7</v>
      </c>
      <c r="AJ1944" s="2">
        <v>1892</v>
      </c>
      <c r="AK1944">
        <v>28.5</v>
      </c>
      <c r="AL1944" s="2">
        <v>1724</v>
      </c>
      <c r="AM1944">
        <v>33.200000000000003</v>
      </c>
      <c r="AN1944" s="2">
        <v>1302</v>
      </c>
      <c r="AO1944">
        <v>40.299999999999997</v>
      </c>
      <c r="AT1944" t="s">
        <v>81</v>
      </c>
      <c r="AU1944">
        <v>12</v>
      </c>
      <c r="AV1944">
        <v>12</v>
      </c>
      <c r="AX1944">
        <v>12</v>
      </c>
      <c r="AY1944">
        <v>12</v>
      </c>
      <c r="AZ1944">
        <v>12</v>
      </c>
      <c r="BA1944" t="s">
        <v>82</v>
      </c>
      <c r="BB1944">
        <v>4</v>
      </c>
      <c r="BC1944">
        <v>4</v>
      </c>
      <c r="BE1944">
        <v>4</v>
      </c>
      <c r="BF1944">
        <v>4</v>
      </c>
      <c r="BG1944">
        <v>4</v>
      </c>
      <c r="BP1944" s="2">
        <v>12726</v>
      </c>
      <c r="BQ1944" s="2">
        <v>12261</v>
      </c>
      <c r="BS1944" s="2">
        <v>11540</v>
      </c>
      <c r="BT1944" s="2">
        <v>10805</v>
      </c>
      <c r="BU1944" s="2">
        <v>3866</v>
      </c>
    </row>
    <row r="1945" spans="1:73" x14ac:dyDescent="0.25">
      <c r="A1945" s="1">
        <v>44565</v>
      </c>
      <c r="B1945">
        <v>37139</v>
      </c>
      <c r="C1945">
        <f t="shared" si="60"/>
        <v>218.9562929396287</v>
      </c>
      <c r="D1945" s="2">
        <f t="shared" si="61"/>
        <v>132.9838609815495</v>
      </c>
      <c r="E1945" t="s">
        <v>4666</v>
      </c>
      <c r="F1945" t="s">
        <v>128</v>
      </c>
      <c r="G1945">
        <v>97.2</v>
      </c>
      <c r="H1945" s="2">
        <v>27465</v>
      </c>
      <c r="I1945">
        <v>69</v>
      </c>
      <c r="J1945" s="2">
        <v>27462</v>
      </c>
      <c r="K1945">
        <v>73.400000000000006</v>
      </c>
      <c r="L1945" s="2">
        <v>27095</v>
      </c>
      <c r="M1945">
        <v>79.599999999999994</v>
      </c>
      <c r="N1945" s="2">
        <v>25904</v>
      </c>
      <c r="O1945">
        <v>83.4</v>
      </c>
      <c r="P1945" s="2">
        <v>8607</v>
      </c>
      <c r="Q1945">
        <v>95</v>
      </c>
      <c r="R1945" s="2">
        <v>20329</v>
      </c>
      <c r="S1945">
        <v>51</v>
      </c>
      <c r="T1945" s="2">
        <v>20328</v>
      </c>
      <c r="U1945">
        <v>54.4</v>
      </c>
      <c r="X1945" s="2">
        <v>20143</v>
      </c>
      <c r="Y1945">
        <v>59.2</v>
      </c>
      <c r="Z1945" s="2">
        <v>19293</v>
      </c>
      <c r="AA1945">
        <v>62.1</v>
      </c>
      <c r="AB1945" s="2">
        <v>6344</v>
      </c>
      <c r="AC1945">
        <v>92.7</v>
      </c>
      <c r="AD1945" s="2">
        <v>4051</v>
      </c>
      <c r="AE1945">
        <v>19.899999999999999</v>
      </c>
      <c r="AJ1945" s="2">
        <v>4046</v>
      </c>
      <c r="AK1945">
        <v>21</v>
      </c>
      <c r="AL1945" s="2">
        <v>3333</v>
      </c>
      <c r="AM1945">
        <v>27.8</v>
      </c>
      <c r="AN1945" s="2">
        <v>2074</v>
      </c>
      <c r="AO1945">
        <v>32.700000000000003</v>
      </c>
      <c r="AT1945" t="s">
        <v>96</v>
      </c>
      <c r="AU1945">
        <v>16</v>
      </c>
      <c r="AV1945">
        <v>16</v>
      </c>
      <c r="AX1945">
        <v>16</v>
      </c>
      <c r="AY1945">
        <v>16</v>
      </c>
      <c r="AZ1945">
        <v>16</v>
      </c>
      <c r="BA1945" t="s">
        <v>151</v>
      </c>
      <c r="BB1945">
        <v>8</v>
      </c>
      <c r="BC1945">
        <v>8</v>
      </c>
      <c r="BE1945">
        <v>8</v>
      </c>
      <c r="BF1945">
        <v>8</v>
      </c>
      <c r="BG1945">
        <v>8</v>
      </c>
      <c r="BP1945" s="2">
        <v>39824</v>
      </c>
      <c r="BQ1945" s="2">
        <v>37393</v>
      </c>
      <c r="BS1945" s="2">
        <v>34029</v>
      </c>
      <c r="BT1945" s="2">
        <v>31068</v>
      </c>
      <c r="BU1945" s="2">
        <v>6841</v>
      </c>
    </row>
    <row r="1946" spans="1:73" x14ac:dyDescent="0.25">
      <c r="A1946" s="1">
        <v>44565</v>
      </c>
      <c r="B1946">
        <v>37141</v>
      </c>
      <c r="C1946">
        <f t="shared" si="60"/>
        <v>184.93769204506657</v>
      </c>
      <c r="D1946" s="2">
        <f t="shared" si="61"/>
        <v>127.98725295913449</v>
      </c>
      <c r="E1946" t="s">
        <v>5005</v>
      </c>
      <c r="F1946" t="s">
        <v>128</v>
      </c>
      <c r="G1946">
        <v>97.2</v>
      </c>
      <c r="H1946" s="2">
        <v>40943</v>
      </c>
      <c r="I1946">
        <v>64.900000000000006</v>
      </c>
      <c r="J1946" s="2">
        <v>40941</v>
      </c>
      <c r="K1946">
        <v>68.8</v>
      </c>
      <c r="L1946" s="2">
        <v>40057</v>
      </c>
      <c r="M1946">
        <v>74.2</v>
      </c>
      <c r="N1946" s="2">
        <v>38047</v>
      </c>
      <c r="O1946">
        <v>77.599999999999994</v>
      </c>
      <c r="P1946" s="2">
        <v>12430</v>
      </c>
      <c r="Q1946">
        <v>95</v>
      </c>
      <c r="R1946" s="2">
        <v>30716</v>
      </c>
      <c r="S1946">
        <v>48.7</v>
      </c>
      <c r="T1946" s="2">
        <v>30716</v>
      </c>
      <c r="U1946">
        <v>51.6</v>
      </c>
      <c r="X1946" s="2">
        <v>30244</v>
      </c>
      <c r="Y1946">
        <v>56</v>
      </c>
      <c r="Z1946" s="2">
        <v>28617</v>
      </c>
      <c r="AA1946">
        <v>58.3</v>
      </c>
      <c r="AB1946" s="2">
        <v>9211</v>
      </c>
      <c r="AC1946">
        <v>78.599999999999994</v>
      </c>
      <c r="AD1946" s="2">
        <v>5835</v>
      </c>
      <c r="AE1946">
        <v>19</v>
      </c>
      <c r="AJ1946" s="2">
        <v>5797</v>
      </c>
      <c r="AK1946">
        <v>20.3</v>
      </c>
      <c r="AL1946" s="2">
        <v>4607</v>
      </c>
      <c r="AM1946">
        <v>26.3</v>
      </c>
      <c r="AN1946" s="2">
        <v>3027</v>
      </c>
      <c r="AO1946">
        <v>32.9</v>
      </c>
      <c r="AT1946" t="s">
        <v>81</v>
      </c>
      <c r="AU1946">
        <v>11</v>
      </c>
      <c r="AV1946">
        <v>12</v>
      </c>
      <c r="AX1946">
        <v>12</v>
      </c>
      <c r="AY1946">
        <v>12</v>
      </c>
      <c r="AZ1946">
        <v>12</v>
      </c>
      <c r="BA1946" t="s">
        <v>82</v>
      </c>
      <c r="BB1946">
        <v>3</v>
      </c>
      <c r="BC1946">
        <v>4</v>
      </c>
      <c r="BE1946">
        <v>4</v>
      </c>
      <c r="BF1946">
        <v>4</v>
      </c>
      <c r="BG1946">
        <v>4</v>
      </c>
      <c r="BP1946" s="2">
        <v>63060</v>
      </c>
      <c r="BQ1946" s="2">
        <v>59482</v>
      </c>
      <c r="BS1946" s="2">
        <v>53967</v>
      </c>
      <c r="BT1946" s="2">
        <v>49058</v>
      </c>
      <c r="BU1946" s="2">
        <v>11716</v>
      </c>
    </row>
    <row r="1947" spans="1:73" x14ac:dyDescent="0.25">
      <c r="A1947" s="1">
        <v>44565</v>
      </c>
      <c r="B1947">
        <v>37143</v>
      </c>
      <c r="C1947">
        <f t="shared" si="60"/>
        <v>173.97439389812041</v>
      </c>
      <c r="D1947" s="2">
        <f t="shared" si="61"/>
        <v>101.19407082075213</v>
      </c>
      <c r="E1947" t="s">
        <v>4600</v>
      </c>
      <c r="F1947" t="s">
        <v>128</v>
      </c>
      <c r="G1947">
        <v>97.2</v>
      </c>
      <c r="H1947" s="2">
        <v>7862</v>
      </c>
      <c r="I1947">
        <v>58.4</v>
      </c>
      <c r="J1947" s="2">
        <v>7862</v>
      </c>
      <c r="K1947">
        <v>61.1</v>
      </c>
      <c r="L1947" s="2">
        <v>7800</v>
      </c>
      <c r="M1947">
        <v>65.8</v>
      </c>
      <c r="N1947" s="2">
        <v>7562</v>
      </c>
      <c r="O1947">
        <v>69</v>
      </c>
      <c r="P1947" s="2">
        <v>3549</v>
      </c>
      <c r="Q1947">
        <v>95</v>
      </c>
      <c r="R1947" s="2">
        <v>6103</v>
      </c>
      <c r="S1947">
        <v>45.3</v>
      </c>
      <c r="T1947" s="2">
        <v>6103</v>
      </c>
      <c r="U1947">
        <v>47.5</v>
      </c>
      <c r="X1947" s="2">
        <v>6069</v>
      </c>
      <c r="Y1947">
        <v>51.2</v>
      </c>
      <c r="Z1947" s="2">
        <v>5904</v>
      </c>
      <c r="AA1947">
        <v>53.9</v>
      </c>
      <c r="AB1947" s="2">
        <v>2824</v>
      </c>
      <c r="AC1947">
        <v>76.900000000000006</v>
      </c>
      <c r="AD1947">
        <v>697</v>
      </c>
      <c r="AE1947">
        <v>11.4</v>
      </c>
      <c r="AJ1947">
        <v>695</v>
      </c>
      <c r="AK1947">
        <v>11.8</v>
      </c>
      <c r="AL1947">
        <v>617</v>
      </c>
      <c r="AM1947">
        <v>13.6</v>
      </c>
      <c r="AN1947">
        <v>415</v>
      </c>
      <c r="AO1947">
        <v>14.7</v>
      </c>
      <c r="AT1947" t="s">
        <v>81</v>
      </c>
      <c r="AU1947">
        <v>11</v>
      </c>
      <c r="AV1947">
        <v>11</v>
      </c>
      <c r="AX1947">
        <v>12</v>
      </c>
      <c r="AY1947">
        <v>12</v>
      </c>
      <c r="AZ1947">
        <v>12</v>
      </c>
      <c r="BA1947" t="s">
        <v>151</v>
      </c>
      <c r="BB1947">
        <v>7</v>
      </c>
      <c r="BC1947">
        <v>7</v>
      </c>
      <c r="BE1947">
        <v>8</v>
      </c>
      <c r="BF1947">
        <v>8</v>
      </c>
      <c r="BG1947">
        <v>8</v>
      </c>
      <c r="BP1947" s="2">
        <v>13463</v>
      </c>
      <c r="BQ1947" s="2">
        <v>12861</v>
      </c>
      <c r="BS1947" s="2">
        <v>11854</v>
      </c>
      <c r="BT1947" s="2">
        <v>10957</v>
      </c>
      <c r="BU1947" s="2">
        <v>3671</v>
      </c>
    </row>
    <row r="1948" spans="1:73" x14ac:dyDescent="0.25">
      <c r="A1948" s="1">
        <v>44565</v>
      </c>
      <c r="B1948">
        <v>37145</v>
      </c>
      <c r="C1948">
        <f t="shared" si="60"/>
        <v>196.18921642731166</v>
      </c>
      <c r="D1948" s="2">
        <f t="shared" si="61"/>
        <v>138.90193399649917</v>
      </c>
      <c r="E1948" t="s">
        <v>5025</v>
      </c>
      <c r="F1948" t="s">
        <v>128</v>
      </c>
      <c r="G1948">
        <v>97.2</v>
      </c>
      <c r="H1948" s="2">
        <v>27548</v>
      </c>
      <c r="I1948">
        <v>69.8</v>
      </c>
      <c r="J1948" s="2">
        <v>27547</v>
      </c>
      <c r="K1948">
        <v>73.599999999999994</v>
      </c>
      <c r="L1948" s="2">
        <v>27080</v>
      </c>
      <c r="M1948">
        <v>79.099999999999994</v>
      </c>
      <c r="N1948" s="2">
        <v>25851</v>
      </c>
      <c r="O1948">
        <v>82.4</v>
      </c>
      <c r="P1948" s="2">
        <v>8908</v>
      </c>
      <c r="Q1948">
        <v>95</v>
      </c>
      <c r="R1948" s="2">
        <v>21154</v>
      </c>
      <c r="S1948">
        <v>53.6</v>
      </c>
      <c r="T1948" s="2">
        <v>21154</v>
      </c>
      <c r="U1948">
        <v>56.6</v>
      </c>
      <c r="X1948" s="2">
        <v>20881</v>
      </c>
      <c r="Y1948">
        <v>61</v>
      </c>
      <c r="Z1948" s="2">
        <v>19854</v>
      </c>
      <c r="AA1948">
        <v>63.3</v>
      </c>
      <c r="AB1948" s="2">
        <v>6635</v>
      </c>
      <c r="AC1948">
        <v>83.6</v>
      </c>
      <c r="AD1948" s="2">
        <v>4789</v>
      </c>
      <c r="AE1948">
        <v>22.6</v>
      </c>
      <c r="AJ1948" s="2">
        <v>4782</v>
      </c>
      <c r="AK1948">
        <v>24.1</v>
      </c>
      <c r="AL1948" s="2">
        <v>3894</v>
      </c>
      <c r="AM1948">
        <v>30.5</v>
      </c>
      <c r="AN1948" s="2">
        <v>2409</v>
      </c>
      <c r="AO1948">
        <v>36.299999999999997</v>
      </c>
      <c r="AT1948" t="s">
        <v>96</v>
      </c>
      <c r="AU1948">
        <v>16</v>
      </c>
      <c r="AV1948">
        <v>16</v>
      </c>
      <c r="AX1948">
        <v>16</v>
      </c>
      <c r="AY1948">
        <v>16</v>
      </c>
      <c r="AZ1948">
        <v>16</v>
      </c>
      <c r="BA1948" t="s">
        <v>82</v>
      </c>
      <c r="BB1948">
        <v>4</v>
      </c>
      <c r="BC1948">
        <v>4</v>
      </c>
      <c r="BE1948">
        <v>4</v>
      </c>
      <c r="BF1948">
        <v>4</v>
      </c>
      <c r="BG1948">
        <v>4</v>
      </c>
      <c r="BP1948" s="2">
        <v>39490</v>
      </c>
      <c r="BQ1948" s="2">
        <v>37405</v>
      </c>
      <c r="BS1948" s="2">
        <v>34239</v>
      </c>
      <c r="BT1948" s="2">
        <v>31361</v>
      </c>
      <c r="BU1948" s="2">
        <v>7938</v>
      </c>
    </row>
    <row r="1949" spans="1:73" x14ac:dyDescent="0.25">
      <c r="A1949" s="1">
        <v>44565</v>
      </c>
      <c r="B1949">
        <v>37147</v>
      </c>
      <c r="C1949">
        <f t="shared" si="60"/>
        <v>206.47913755240569</v>
      </c>
      <c r="D1949" s="2">
        <f t="shared" si="61"/>
        <v>133.1082174398106</v>
      </c>
      <c r="E1949" t="s">
        <v>527</v>
      </c>
      <c r="F1949" t="s">
        <v>128</v>
      </c>
      <c r="G1949">
        <v>97.2</v>
      </c>
      <c r="H1949" s="2">
        <v>121829</v>
      </c>
      <c r="I1949">
        <v>67.400000000000006</v>
      </c>
      <c r="J1949" s="2">
        <v>121817</v>
      </c>
      <c r="K1949">
        <v>71.5</v>
      </c>
      <c r="L1949" s="2">
        <v>119250</v>
      </c>
      <c r="M1949">
        <v>76.7</v>
      </c>
      <c r="N1949" s="2">
        <v>112690</v>
      </c>
      <c r="O1949">
        <v>79.099999999999994</v>
      </c>
      <c r="P1949" s="2">
        <v>30835</v>
      </c>
      <c r="Q1949">
        <v>95</v>
      </c>
      <c r="R1949" s="2">
        <v>92254</v>
      </c>
      <c r="S1949">
        <v>51</v>
      </c>
      <c r="T1949" s="2">
        <v>92245</v>
      </c>
      <c r="U1949">
        <v>54.1</v>
      </c>
      <c r="X1949" s="2">
        <v>90628</v>
      </c>
      <c r="Y1949">
        <v>58.3</v>
      </c>
      <c r="Z1949" s="2">
        <v>85083</v>
      </c>
      <c r="AA1949">
        <v>59.7</v>
      </c>
      <c r="AB1949" s="2">
        <v>20856</v>
      </c>
      <c r="AC1949">
        <v>83.3</v>
      </c>
      <c r="AD1949" s="2">
        <v>14879</v>
      </c>
      <c r="AE1949">
        <v>16.100000000000001</v>
      </c>
      <c r="AJ1949" s="2">
        <v>14783</v>
      </c>
      <c r="AK1949">
        <v>17.399999999999999</v>
      </c>
      <c r="AL1949" s="2">
        <v>9258</v>
      </c>
      <c r="AM1949">
        <v>21.7</v>
      </c>
      <c r="AN1949" s="2">
        <v>4568</v>
      </c>
      <c r="AO1949">
        <v>21.9</v>
      </c>
      <c r="AT1949" t="s">
        <v>96</v>
      </c>
      <c r="AU1949">
        <v>16</v>
      </c>
      <c r="AV1949">
        <v>16</v>
      </c>
      <c r="AX1949">
        <v>16</v>
      </c>
      <c r="AY1949">
        <v>16</v>
      </c>
      <c r="AZ1949">
        <v>16</v>
      </c>
      <c r="BA1949" t="s">
        <v>82</v>
      </c>
      <c r="BB1949">
        <v>4</v>
      </c>
      <c r="BC1949">
        <v>4</v>
      </c>
      <c r="BE1949">
        <v>4</v>
      </c>
      <c r="BF1949">
        <v>4</v>
      </c>
      <c r="BG1949">
        <v>4</v>
      </c>
      <c r="BP1949" s="2">
        <v>180742</v>
      </c>
      <c r="BQ1949" s="2">
        <v>170444</v>
      </c>
      <c r="BS1949" s="2">
        <v>155511</v>
      </c>
      <c r="BT1949" s="2">
        <v>142466</v>
      </c>
      <c r="BU1949" s="2">
        <v>25045</v>
      </c>
    </row>
    <row r="1950" spans="1:73" x14ac:dyDescent="0.25">
      <c r="A1950" s="1">
        <v>44565</v>
      </c>
      <c r="B1950">
        <v>37149</v>
      </c>
      <c r="C1950">
        <f t="shared" si="60"/>
        <v>136.67971101745937</v>
      </c>
      <c r="D1950" s="2">
        <f t="shared" si="61"/>
        <v>99.381576518368092</v>
      </c>
      <c r="E1950" t="s">
        <v>363</v>
      </c>
      <c r="F1950" t="s">
        <v>128</v>
      </c>
      <c r="G1950">
        <v>97.2</v>
      </c>
      <c r="H1950" s="2">
        <v>11222</v>
      </c>
      <c r="I1950">
        <v>54.1</v>
      </c>
      <c r="J1950" s="2">
        <v>11216</v>
      </c>
      <c r="K1950">
        <v>56.2</v>
      </c>
      <c r="L1950" s="2">
        <v>11076</v>
      </c>
      <c r="M1950">
        <v>59.1</v>
      </c>
      <c r="N1950" s="2">
        <v>10673</v>
      </c>
      <c r="O1950">
        <v>61.1</v>
      </c>
      <c r="P1950" s="2">
        <v>5077</v>
      </c>
      <c r="Q1950">
        <v>76.400000000000006</v>
      </c>
      <c r="R1950" s="2">
        <v>8829</v>
      </c>
      <c r="S1950">
        <v>42.6</v>
      </c>
      <c r="T1950" s="2">
        <v>8828</v>
      </c>
      <c r="U1950">
        <v>44.3</v>
      </c>
      <c r="X1950" s="2">
        <v>8731</v>
      </c>
      <c r="Y1950">
        <v>46.6</v>
      </c>
      <c r="Z1950" s="2">
        <v>8387</v>
      </c>
      <c r="AA1950">
        <v>48</v>
      </c>
      <c r="AB1950" s="2">
        <v>3979</v>
      </c>
      <c r="AC1950">
        <v>59.9</v>
      </c>
      <c r="AD1950" s="2">
        <v>1836</v>
      </c>
      <c r="AE1950">
        <v>20.8</v>
      </c>
      <c r="AJ1950" s="2">
        <v>1827</v>
      </c>
      <c r="AK1950">
        <v>21.8</v>
      </c>
      <c r="AL1950" s="2">
        <v>1558</v>
      </c>
      <c r="AM1950">
        <v>25</v>
      </c>
      <c r="AN1950" s="2">
        <v>1064</v>
      </c>
      <c r="AO1950">
        <v>26.7</v>
      </c>
      <c r="AT1950" t="s">
        <v>111</v>
      </c>
      <c r="AU1950">
        <v>7</v>
      </c>
      <c r="AV1950">
        <v>7</v>
      </c>
      <c r="AX1950">
        <v>7</v>
      </c>
      <c r="AY1950">
        <v>7</v>
      </c>
      <c r="AZ1950">
        <v>7</v>
      </c>
      <c r="BA1950" t="s">
        <v>151</v>
      </c>
      <c r="BB1950">
        <v>7</v>
      </c>
      <c r="BC1950">
        <v>7</v>
      </c>
      <c r="BE1950">
        <v>7</v>
      </c>
      <c r="BF1950">
        <v>7</v>
      </c>
      <c r="BG1950">
        <v>7</v>
      </c>
      <c r="BP1950" s="2">
        <v>20724</v>
      </c>
      <c r="BQ1950" s="2">
        <v>19940</v>
      </c>
      <c r="BS1950" s="2">
        <v>18752</v>
      </c>
      <c r="BT1950" s="2">
        <v>17478</v>
      </c>
      <c r="BU1950" s="2">
        <v>6644</v>
      </c>
    </row>
    <row r="1951" spans="1:73" x14ac:dyDescent="0.25">
      <c r="A1951" s="1">
        <v>44565</v>
      </c>
      <c r="B1951">
        <v>37151</v>
      </c>
      <c r="C1951">
        <f t="shared" si="60"/>
        <v>167.42325402916347</v>
      </c>
      <c r="D1951" s="2">
        <f t="shared" si="61"/>
        <v>106.49214170617221</v>
      </c>
      <c r="E1951" t="s">
        <v>561</v>
      </c>
      <c r="F1951" t="s">
        <v>128</v>
      </c>
      <c r="G1951">
        <v>97.2</v>
      </c>
      <c r="H1951" s="2">
        <v>77104</v>
      </c>
      <c r="I1951">
        <v>53.7</v>
      </c>
      <c r="J1951" s="2">
        <v>77096</v>
      </c>
      <c r="K1951">
        <v>56.9</v>
      </c>
      <c r="L1951" s="2">
        <v>76074</v>
      </c>
      <c r="M1951">
        <v>61.7</v>
      </c>
      <c r="N1951" s="2">
        <v>72465</v>
      </c>
      <c r="O1951">
        <v>64.900000000000006</v>
      </c>
      <c r="P1951" s="2">
        <v>24755</v>
      </c>
      <c r="Q1951">
        <v>95</v>
      </c>
      <c r="R1951" s="2">
        <v>60093</v>
      </c>
      <c r="S1951">
        <v>41.8</v>
      </c>
      <c r="T1951" s="2">
        <v>60086</v>
      </c>
      <c r="U1951">
        <v>44.3</v>
      </c>
      <c r="X1951" s="2">
        <v>59464</v>
      </c>
      <c r="Y1951">
        <v>48.2</v>
      </c>
      <c r="Z1951" s="2">
        <v>56529</v>
      </c>
      <c r="AA1951">
        <v>50.6</v>
      </c>
      <c r="AB1951" s="2">
        <v>18849</v>
      </c>
      <c r="AC1951">
        <v>72.3</v>
      </c>
      <c r="AD1951" s="2">
        <v>11855</v>
      </c>
      <c r="AE1951">
        <v>19.7</v>
      </c>
      <c r="AJ1951" s="2">
        <v>11813</v>
      </c>
      <c r="AK1951">
        <v>20.9</v>
      </c>
      <c r="AL1951" s="2">
        <v>9481</v>
      </c>
      <c r="AM1951">
        <v>26.5</v>
      </c>
      <c r="AN1951" s="2">
        <v>6001</v>
      </c>
      <c r="AO1951">
        <v>31.8</v>
      </c>
      <c r="AT1951" t="s">
        <v>81</v>
      </c>
      <c r="AU1951">
        <v>11</v>
      </c>
      <c r="AV1951">
        <v>11</v>
      </c>
      <c r="AX1951">
        <v>11</v>
      </c>
      <c r="AY1951">
        <v>12</v>
      </c>
      <c r="AZ1951">
        <v>12</v>
      </c>
      <c r="BA1951" t="s">
        <v>82</v>
      </c>
      <c r="BB1951">
        <v>3</v>
      </c>
      <c r="BC1951">
        <v>3</v>
      </c>
      <c r="BE1951">
        <v>3</v>
      </c>
      <c r="BF1951">
        <v>4</v>
      </c>
      <c r="BG1951">
        <v>4</v>
      </c>
      <c r="BP1951" s="2">
        <v>143667</v>
      </c>
      <c r="BQ1951" s="2">
        <v>135556</v>
      </c>
      <c r="BS1951" s="2">
        <v>123257</v>
      </c>
      <c r="BT1951" s="2">
        <v>111702</v>
      </c>
      <c r="BU1951" s="2">
        <v>26060</v>
      </c>
    </row>
    <row r="1952" spans="1:73" x14ac:dyDescent="0.25">
      <c r="A1952" s="1">
        <v>44565</v>
      </c>
      <c r="B1952">
        <v>37153</v>
      </c>
      <c r="C1952">
        <f t="shared" si="60"/>
        <v>175.88659415862153</v>
      </c>
      <c r="D1952" s="2">
        <f t="shared" si="61"/>
        <v>117.95465765389434</v>
      </c>
      <c r="E1952" t="s">
        <v>328</v>
      </c>
      <c r="F1952" t="s">
        <v>128</v>
      </c>
      <c r="G1952">
        <v>97.2</v>
      </c>
      <c r="H1952" s="2">
        <v>25269</v>
      </c>
      <c r="I1952">
        <v>56.4</v>
      </c>
      <c r="J1952" s="2">
        <v>25269</v>
      </c>
      <c r="K1952">
        <v>60.1</v>
      </c>
      <c r="L1952" s="2">
        <v>24952</v>
      </c>
      <c r="M1952">
        <v>65.599999999999994</v>
      </c>
      <c r="N1952" s="2">
        <v>23805</v>
      </c>
      <c r="O1952">
        <v>69</v>
      </c>
      <c r="P1952" s="2">
        <v>7904</v>
      </c>
      <c r="Q1952">
        <v>95</v>
      </c>
      <c r="R1952" s="2">
        <v>20389</v>
      </c>
      <c r="S1952">
        <v>45.5</v>
      </c>
      <c r="T1952" s="2">
        <v>20389</v>
      </c>
      <c r="U1952">
        <v>48.5</v>
      </c>
      <c r="X1952" s="2">
        <v>20203</v>
      </c>
      <c r="Y1952">
        <v>53.1</v>
      </c>
      <c r="Z1952" s="2">
        <v>19299</v>
      </c>
      <c r="AA1952">
        <v>55.9</v>
      </c>
      <c r="AB1952" s="2">
        <v>6456</v>
      </c>
      <c r="AC1952">
        <v>78.900000000000006</v>
      </c>
      <c r="AD1952" s="2">
        <v>4891</v>
      </c>
      <c r="AE1952">
        <v>24</v>
      </c>
      <c r="AJ1952" s="2">
        <v>4879</v>
      </c>
      <c r="AK1952">
        <v>25.3</v>
      </c>
      <c r="AL1952" s="2">
        <v>4088</v>
      </c>
      <c r="AM1952">
        <v>32.799999999999997</v>
      </c>
      <c r="AN1952" s="2">
        <v>2562</v>
      </c>
      <c r="AO1952">
        <v>39.700000000000003</v>
      </c>
      <c r="AT1952" t="s">
        <v>96</v>
      </c>
      <c r="AU1952">
        <v>15</v>
      </c>
      <c r="AV1952">
        <v>15</v>
      </c>
      <c r="AX1952">
        <v>16</v>
      </c>
      <c r="AY1952">
        <v>16</v>
      </c>
      <c r="AZ1952">
        <v>16</v>
      </c>
      <c r="BA1952" t="s">
        <v>151</v>
      </c>
      <c r="BB1952">
        <v>7</v>
      </c>
      <c r="BC1952">
        <v>7</v>
      </c>
      <c r="BE1952">
        <v>8</v>
      </c>
      <c r="BF1952">
        <v>8</v>
      </c>
      <c r="BG1952">
        <v>8</v>
      </c>
      <c r="BP1952" s="2">
        <v>44829</v>
      </c>
      <c r="BQ1952" s="2">
        <v>42075</v>
      </c>
      <c r="BS1952" s="2">
        <v>38043</v>
      </c>
      <c r="BT1952" s="2">
        <v>34516</v>
      </c>
      <c r="BU1952" s="2">
        <v>8183</v>
      </c>
    </row>
    <row r="1953" spans="1:73" x14ac:dyDescent="0.25">
      <c r="A1953" s="1">
        <v>44565</v>
      </c>
      <c r="B1953">
        <v>37155</v>
      </c>
      <c r="C1953">
        <f t="shared" si="60"/>
        <v>159.70872842207632</v>
      </c>
      <c r="D1953" s="2">
        <f t="shared" si="61"/>
        <v>105.84895967120474</v>
      </c>
      <c r="E1953" t="s">
        <v>173</v>
      </c>
      <c r="F1953" t="s">
        <v>128</v>
      </c>
      <c r="G1953">
        <v>97.2</v>
      </c>
      <c r="H1953" s="2">
        <v>66788</v>
      </c>
      <c r="I1953">
        <v>51.1</v>
      </c>
      <c r="J1953" s="2">
        <v>66785</v>
      </c>
      <c r="K1953">
        <v>54.7</v>
      </c>
      <c r="L1953" s="2">
        <v>65957</v>
      </c>
      <c r="M1953">
        <v>60.4</v>
      </c>
      <c r="N1953" s="2">
        <v>62126</v>
      </c>
      <c r="O1953">
        <v>63.1</v>
      </c>
      <c r="P1953" s="2">
        <v>18139</v>
      </c>
      <c r="Q1953">
        <v>88.2</v>
      </c>
      <c r="R1953" s="2">
        <v>51835</v>
      </c>
      <c r="S1953">
        <v>39.700000000000003</v>
      </c>
      <c r="T1953" s="2">
        <v>51835</v>
      </c>
      <c r="U1953">
        <v>42.5</v>
      </c>
      <c r="X1953" s="2">
        <v>51420</v>
      </c>
      <c r="Y1953">
        <v>47.1</v>
      </c>
      <c r="Z1953" s="2">
        <v>48373</v>
      </c>
      <c r="AA1953">
        <v>49.1</v>
      </c>
      <c r="AB1953" s="2">
        <v>14675</v>
      </c>
      <c r="AC1953">
        <v>71.400000000000006</v>
      </c>
      <c r="AD1953" s="2">
        <v>10517</v>
      </c>
      <c r="AE1953">
        <v>20.3</v>
      </c>
      <c r="AJ1953" s="2">
        <v>10487</v>
      </c>
      <c r="AK1953">
        <v>21.7</v>
      </c>
      <c r="AL1953" s="2">
        <v>8742</v>
      </c>
      <c r="AM1953">
        <v>30.1</v>
      </c>
      <c r="AN1953" s="2">
        <v>5758</v>
      </c>
      <c r="AO1953">
        <v>39.200000000000003</v>
      </c>
      <c r="AT1953" t="s">
        <v>96</v>
      </c>
      <c r="AU1953">
        <v>14</v>
      </c>
      <c r="AV1953">
        <v>15</v>
      </c>
      <c r="AX1953">
        <v>15</v>
      </c>
      <c r="AY1953">
        <v>15</v>
      </c>
      <c r="AZ1953">
        <v>16</v>
      </c>
      <c r="BA1953" t="s">
        <v>151</v>
      </c>
      <c r="BB1953">
        <v>6</v>
      </c>
      <c r="BC1953">
        <v>7</v>
      </c>
      <c r="BE1953">
        <v>7</v>
      </c>
      <c r="BF1953">
        <v>7</v>
      </c>
      <c r="BG1953">
        <v>8</v>
      </c>
      <c r="BP1953" s="2">
        <v>130625</v>
      </c>
      <c r="BQ1953" s="2">
        <v>122048</v>
      </c>
      <c r="BS1953" s="2">
        <v>109195</v>
      </c>
      <c r="BT1953" s="2">
        <v>98425</v>
      </c>
      <c r="BU1953" s="2">
        <v>20565</v>
      </c>
    </row>
    <row r="1954" spans="1:73" x14ac:dyDescent="0.25">
      <c r="A1954" s="1">
        <v>44565</v>
      </c>
      <c r="B1954">
        <v>37157</v>
      </c>
      <c r="C1954">
        <f t="shared" si="60"/>
        <v>183.05748578648135</v>
      </c>
      <c r="D1954" s="2">
        <f t="shared" si="61"/>
        <v>120.3597832361869</v>
      </c>
      <c r="E1954" t="s">
        <v>315</v>
      </c>
      <c r="F1954" t="s">
        <v>128</v>
      </c>
      <c r="G1954">
        <v>97.2</v>
      </c>
      <c r="H1954" s="2">
        <v>57426</v>
      </c>
      <c r="I1954">
        <v>63.1</v>
      </c>
      <c r="J1954" s="2">
        <v>57417</v>
      </c>
      <c r="K1954">
        <v>66.5</v>
      </c>
      <c r="L1954" s="2">
        <v>56742</v>
      </c>
      <c r="M1954">
        <v>71.599999999999994</v>
      </c>
      <c r="N1954" s="2">
        <v>54470</v>
      </c>
      <c r="O1954">
        <v>74.900000000000006</v>
      </c>
      <c r="P1954" s="2">
        <v>20003</v>
      </c>
      <c r="Q1954">
        <v>95</v>
      </c>
      <c r="R1954" s="2">
        <v>43432</v>
      </c>
      <c r="S1954">
        <v>47.7</v>
      </c>
      <c r="T1954" s="2">
        <v>43430</v>
      </c>
      <c r="U1954">
        <v>50.3</v>
      </c>
      <c r="X1954" s="2">
        <v>43082</v>
      </c>
      <c r="Y1954">
        <v>54.4</v>
      </c>
      <c r="Z1954" s="2">
        <v>41227</v>
      </c>
      <c r="AA1954">
        <v>56.7</v>
      </c>
      <c r="AB1954" s="2">
        <v>14744</v>
      </c>
      <c r="AC1954">
        <v>77.599999999999994</v>
      </c>
      <c r="AD1954" s="2">
        <v>8594</v>
      </c>
      <c r="AE1954">
        <v>19.8</v>
      </c>
      <c r="AJ1954" s="2">
        <v>8569</v>
      </c>
      <c r="AK1954">
        <v>20.8</v>
      </c>
      <c r="AL1954" s="2">
        <v>7305</v>
      </c>
      <c r="AM1954">
        <v>26.6</v>
      </c>
      <c r="AN1954" s="2">
        <v>4887</v>
      </c>
      <c r="AO1954">
        <v>33.1</v>
      </c>
      <c r="AT1954" t="s">
        <v>96</v>
      </c>
      <c r="AU1954">
        <v>15</v>
      </c>
      <c r="AV1954">
        <v>16</v>
      </c>
      <c r="AX1954">
        <v>16</v>
      </c>
      <c r="AY1954">
        <v>16</v>
      </c>
      <c r="AZ1954">
        <v>16</v>
      </c>
      <c r="BA1954" t="s">
        <v>82</v>
      </c>
      <c r="BB1954">
        <v>3</v>
      </c>
      <c r="BC1954">
        <v>4</v>
      </c>
      <c r="BE1954">
        <v>4</v>
      </c>
      <c r="BF1954">
        <v>4</v>
      </c>
      <c r="BG1954">
        <v>4</v>
      </c>
      <c r="BP1954" s="2">
        <v>91010</v>
      </c>
      <c r="BQ1954" s="2">
        <v>86406</v>
      </c>
      <c r="BS1954" s="2">
        <v>79246</v>
      </c>
      <c r="BT1954" s="2">
        <v>72695</v>
      </c>
      <c r="BU1954" s="2">
        <v>18996</v>
      </c>
    </row>
    <row r="1955" spans="1:73" x14ac:dyDescent="0.25">
      <c r="A1955" s="1">
        <v>44565</v>
      </c>
      <c r="B1955">
        <v>37159</v>
      </c>
      <c r="C1955">
        <f t="shared" si="60"/>
        <v>171.21910843088565</v>
      </c>
      <c r="D1955" s="2">
        <f t="shared" si="61"/>
        <v>107.2576677054289</v>
      </c>
      <c r="E1955" t="s">
        <v>393</v>
      </c>
      <c r="F1955" t="s">
        <v>128</v>
      </c>
      <c r="G1955">
        <v>97.2</v>
      </c>
      <c r="H1955" s="2">
        <v>77401</v>
      </c>
      <c r="I1955">
        <v>54.5</v>
      </c>
      <c r="J1955" s="2">
        <v>77396</v>
      </c>
      <c r="K1955">
        <v>57.8</v>
      </c>
      <c r="L1955" s="2">
        <v>76429</v>
      </c>
      <c r="M1955">
        <v>62.6</v>
      </c>
      <c r="N1955" s="2">
        <v>72955</v>
      </c>
      <c r="O1955">
        <v>65.900000000000006</v>
      </c>
      <c r="P1955" s="2">
        <v>24758</v>
      </c>
      <c r="Q1955">
        <v>95</v>
      </c>
      <c r="R1955" s="2">
        <v>59946</v>
      </c>
      <c r="S1955">
        <v>42.2</v>
      </c>
      <c r="T1955" s="2">
        <v>59943</v>
      </c>
      <c r="U1955">
        <v>44.8</v>
      </c>
      <c r="X1955" s="2">
        <v>59363</v>
      </c>
      <c r="Y1955">
        <v>48.6</v>
      </c>
      <c r="Z1955" s="2">
        <v>56526</v>
      </c>
      <c r="AA1955">
        <v>51</v>
      </c>
      <c r="AB1955" s="2">
        <v>18657</v>
      </c>
      <c r="AC1955">
        <v>73.5</v>
      </c>
      <c r="AD1955" s="2">
        <v>11031</v>
      </c>
      <c r="AE1955">
        <v>18.399999999999999</v>
      </c>
      <c r="AJ1955" s="2">
        <v>10994</v>
      </c>
      <c r="AK1955">
        <v>19.399999999999999</v>
      </c>
      <c r="AL1955" s="2">
        <v>8825</v>
      </c>
      <c r="AM1955">
        <v>25</v>
      </c>
      <c r="AN1955" s="2">
        <v>5507</v>
      </c>
      <c r="AO1955">
        <v>29.5</v>
      </c>
      <c r="AT1955" t="s">
        <v>96</v>
      </c>
      <c r="AU1955">
        <v>15</v>
      </c>
      <c r="AV1955">
        <v>15</v>
      </c>
      <c r="AX1955">
        <v>15</v>
      </c>
      <c r="AY1955">
        <v>16</v>
      </c>
      <c r="AZ1955">
        <v>16</v>
      </c>
      <c r="BA1955" t="s">
        <v>82</v>
      </c>
      <c r="BB1955">
        <v>3</v>
      </c>
      <c r="BC1955">
        <v>3</v>
      </c>
      <c r="BE1955">
        <v>3</v>
      </c>
      <c r="BF1955">
        <v>4</v>
      </c>
      <c r="BG1955">
        <v>4</v>
      </c>
      <c r="BP1955" s="2">
        <v>142088</v>
      </c>
      <c r="BQ1955" s="2">
        <v>133830</v>
      </c>
      <c r="BS1955" s="2">
        <v>122048</v>
      </c>
      <c r="BT1955" s="2">
        <v>110729</v>
      </c>
      <c r="BU1955" s="2">
        <v>25371</v>
      </c>
    </row>
    <row r="1956" spans="1:73" x14ac:dyDescent="0.25">
      <c r="A1956" s="1">
        <v>44565</v>
      </c>
      <c r="B1956">
        <v>37161</v>
      </c>
      <c r="C1956">
        <f t="shared" si="60"/>
        <v>149.53752945136318</v>
      </c>
      <c r="D1956" s="2">
        <f t="shared" si="61"/>
        <v>100.63266523193404</v>
      </c>
      <c r="E1956" t="s">
        <v>160</v>
      </c>
      <c r="F1956" t="s">
        <v>128</v>
      </c>
      <c r="G1956">
        <v>97.2</v>
      </c>
      <c r="H1956" s="2">
        <v>34153</v>
      </c>
      <c r="I1956">
        <v>51</v>
      </c>
      <c r="J1956" s="2">
        <v>34150</v>
      </c>
      <c r="K1956">
        <v>53.7</v>
      </c>
      <c r="L1956" s="2">
        <v>33749</v>
      </c>
      <c r="M1956">
        <v>57.8</v>
      </c>
      <c r="N1956" s="2">
        <v>32410</v>
      </c>
      <c r="O1956">
        <v>60.7</v>
      </c>
      <c r="P1956" s="2">
        <v>12408</v>
      </c>
      <c r="Q1956">
        <v>83.5</v>
      </c>
      <c r="R1956" s="2">
        <v>26823</v>
      </c>
      <c r="S1956">
        <v>40</v>
      </c>
      <c r="T1956" s="2">
        <v>26821</v>
      </c>
      <c r="U1956">
        <v>42.2</v>
      </c>
      <c r="X1956" s="2">
        <v>26574</v>
      </c>
      <c r="Y1956">
        <v>45.5</v>
      </c>
      <c r="Z1956" s="2">
        <v>25468</v>
      </c>
      <c r="AA1956">
        <v>47.7</v>
      </c>
      <c r="AB1956" s="2">
        <v>9771</v>
      </c>
      <c r="AC1956">
        <v>65.8</v>
      </c>
      <c r="AD1956" s="2">
        <v>7149</v>
      </c>
      <c r="AE1956">
        <v>26.7</v>
      </c>
      <c r="AJ1956" s="2">
        <v>7130</v>
      </c>
      <c r="AK1956">
        <v>28</v>
      </c>
      <c r="AL1956" s="2">
        <v>6085</v>
      </c>
      <c r="AM1956">
        <v>34.799999999999997</v>
      </c>
      <c r="AN1956" s="2">
        <v>4018</v>
      </c>
      <c r="AO1956">
        <v>41.1</v>
      </c>
      <c r="AT1956" t="s">
        <v>96</v>
      </c>
      <c r="AU1956">
        <v>15</v>
      </c>
      <c r="AV1956">
        <v>15</v>
      </c>
      <c r="AX1956">
        <v>15</v>
      </c>
      <c r="AY1956">
        <v>15</v>
      </c>
      <c r="AZ1956">
        <v>15</v>
      </c>
      <c r="BA1956" t="s">
        <v>151</v>
      </c>
      <c r="BB1956">
        <v>7</v>
      </c>
      <c r="BC1956">
        <v>7</v>
      </c>
      <c r="BE1956">
        <v>7</v>
      </c>
      <c r="BF1956">
        <v>7</v>
      </c>
      <c r="BG1956">
        <v>7</v>
      </c>
      <c r="BP1956" s="2">
        <v>67029</v>
      </c>
      <c r="BQ1956" s="2">
        <v>63605</v>
      </c>
      <c r="BS1956" s="2">
        <v>58398</v>
      </c>
      <c r="BT1956" s="2">
        <v>53422</v>
      </c>
      <c r="BU1956" s="2">
        <v>14855</v>
      </c>
    </row>
    <row r="1957" spans="1:73" x14ac:dyDescent="0.25">
      <c r="A1957" s="1">
        <v>44565</v>
      </c>
      <c r="B1957">
        <v>37163</v>
      </c>
      <c r="C1957">
        <f t="shared" si="60"/>
        <v>171.33281773653005</v>
      </c>
      <c r="D1957" s="2">
        <f t="shared" si="61"/>
        <v>134.39798046317637</v>
      </c>
      <c r="E1957" t="s">
        <v>3977</v>
      </c>
      <c r="F1957" t="s">
        <v>128</v>
      </c>
      <c r="G1957">
        <v>97.2</v>
      </c>
      <c r="H1957" s="2">
        <v>39727</v>
      </c>
      <c r="I1957">
        <v>62.5</v>
      </c>
      <c r="J1957" s="2">
        <v>39724</v>
      </c>
      <c r="K1957">
        <v>66.900000000000006</v>
      </c>
      <c r="L1957" s="2">
        <v>39350</v>
      </c>
      <c r="M1957">
        <v>73.599999999999994</v>
      </c>
      <c r="N1957" s="2">
        <v>37297</v>
      </c>
      <c r="O1957">
        <v>77.599999999999994</v>
      </c>
      <c r="P1957" s="2">
        <v>11256</v>
      </c>
      <c r="Q1957">
        <v>95</v>
      </c>
      <c r="R1957" s="2">
        <v>30721</v>
      </c>
      <c r="S1957">
        <v>48.4</v>
      </c>
      <c r="T1957" s="2">
        <v>30721</v>
      </c>
      <c r="U1957">
        <v>51.7</v>
      </c>
      <c r="X1957" s="2">
        <v>30573</v>
      </c>
      <c r="Y1957">
        <v>57.2</v>
      </c>
      <c r="Z1957" s="2">
        <v>28950</v>
      </c>
      <c r="AA1957">
        <v>60.2</v>
      </c>
      <c r="AB1957" s="2">
        <v>8653</v>
      </c>
      <c r="AC1957">
        <v>74.400000000000006</v>
      </c>
      <c r="AD1957" s="2">
        <v>5829</v>
      </c>
      <c r="AE1957">
        <v>19</v>
      </c>
      <c r="AJ1957" s="2">
        <v>5808</v>
      </c>
      <c r="AK1957">
        <v>20.100000000000001</v>
      </c>
      <c r="AL1957" s="2">
        <v>4790</v>
      </c>
      <c r="AM1957">
        <v>29</v>
      </c>
      <c r="AN1957" s="2">
        <v>3166</v>
      </c>
      <c r="AO1957">
        <v>36.6</v>
      </c>
      <c r="AT1957" t="s">
        <v>96</v>
      </c>
      <c r="AU1957">
        <v>15</v>
      </c>
      <c r="AV1957">
        <v>16</v>
      </c>
      <c r="AX1957">
        <v>16</v>
      </c>
      <c r="AY1957">
        <v>16</v>
      </c>
      <c r="AZ1957">
        <v>16</v>
      </c>
      <c r="BA1957" t="s">
        <v>151</v>
      </c>
      <c r="BB1957">
        <v>7</v>
      </c>
      <c r="BC1957">
        <v>8</v>
      </c>
      <c r="BE1957">
        <v>8</v>
      </c>
      <c r="BF1957">
        <v>8</v>
      </c>
      <c r="BG1957">
        <v>8</v>
      </c>
      <c r="BP1957" s="2">
        <v>63531</v>
      </c>
      <c r="BQ1957" s="2">
        <v>59389</v>
      </c>
      <c r="BS1957" s="2">
        <v>53473</v>
      </c>
      <c r="BT1957" s="2">
        <v>48081</v>
      </c>
      <c r="BU1957" s="2">
        <v>11637</v>
      </c>
    </row>
    <row r="1958" spans="1:73" x14ac:dyDescent="0.25">
      <c r="A1958" s="1">
        <v>44565</v>
      </c>
      <c r="B1958">
        <v>37165</v>
      </c>
      <c r="C1958">
        <f t="shared" si="60"/>
        <v>180.59562088500996</v>
      </c>
      <c r="D1958" s="2">
        <f t="shared" si="61"/>
        <v>115.67959727568848</v>
      </c>
      <c r="E1958" t="s">
        <v>4279</v>
      </c>
      <c r="F1958" t="s">
        <v>128</v>
      </c>
      <c r="G1958">
        <v>97.2</v>
      </c>
      <c r="H1958" s="2">
        <v>19915</v>
      </c>
      <c r="I1958">
        <v>57.2</v>
      </c>
      <c r="J1958" s="2">
        <v>19915</v>
      </c>
      <c r="K1958">
        <v>61.2</v>
      </c>
      <c r="L1958" s="2">
        <v>19749</v>
      </c>
      <c r="M1958">
        <v>67.2</v>
      </c>
      <c r="N1958" s="2">
        <v>18862</v>
      </c>
      <c r="O1958">
        <v>70.400000000000006</v>
      </c>
      <c r="P1958" s="2">
        <v>6688</v>
      </c>
      <c r="Q1958">
        <v>95</v>
      </c>
      <c r="R1958" s="2">
        <v>15545</v>
      </c>
      <c r="S1958">
        <v>44.6</v>
      </c>
      <c r="T1958" s="2">
        <v>15545</v>
      </c>
      <c r="U1958">
        <v>47.8</v>
      </c>
      <c r="X1958" s="2">
        <v>15479</v>
      </c>
      <c r="Y1958">
        <v>52.7</v>
      </c>
      <c r="Z1958" s="2">
        <v>14764</v>
      </c>
      <c r="AA1958">
        <v>55.1</v>
      </c>
      <c r="AB1958" s="2">
        <v>5079</v>
      </c>
      <c r="AC1958">
        <v>77.8</v>
      </c>
      <c r="AD1958" s="2">
        <v>3236</v>
      </c>
      <c r="AE1958">
        <v>20.8</v>
      </c>
      <c r="AJ1958" s="2">
        <v>3225</v>
      </c>
      <c r="AK1958">
        <v>21.8</v>
      </c>
      <c r="AL1958" s="2">
        <v>2616</v>
      </c>
      <c r="AM1958">
        <v>27.7</v>
      </c>
      <c r="AN1958" s="2">
        <v>1645</v>
      </c>
      <c r="AO1958">
        <v>32.4</v>
      </c>
      <c r="AT1958" t="s">
        <v>96</v>
      </c>
      <c r="AU1958">
        <v>15</v>
      </c>
      <c r="AV1958">
        <v>15</v>
      </c>
      <c r="AX1958">
        <v>16</v>
      </c>
      <c r="AY1958">
        <v>16</v>
      </c>
      <c r="AZ1958">
        <v>16</v>
      </c>
      <c r="BA1958" t="s">
        <v>151</v>
      </c>
      <c r="BB1958">
        <v>7</v>
      </c>
      <c r="BC1958">
        <v>7</v>
      </c>
      <c r="BE1958">
        <v>8</v>
      </c>
      <c r="BF1958">
        <v>8</v>
      </c>
      <c r="BG1958">
        <v>8</v>
      </c>
      <c r="BP1958" s="2">
        <v>34823</v>
      </c>
      <c r="BQ1958" s="2">
        <v>32530</v>
      </c>
      <c r="BS1958" s="2">
        <v>29381</v>
      </c>
      <c r="BT1958" s="2">
        <v>26793</v>
      </c>
      <c r="BU1958" s="2">
        <v>6531</v>
      </c>
    </row>
    <row r="1959" spans="1:73" x14ac:dyDescent="0.25">
      <c r="A1959" s="1">
        <v>44565</v>
      </c>
      <c r="B1959">
        <v>37167</v>
      </c>
      <c r="C1959">
        <f t="shared" si="60"/>
        <v>174.04437845417803</v>
      </c>
      <c r="D1959" s="2">
        <f t="shared" si="61"/>
        <v>101.38593611238194</v>
      </c>
      <c r="E1959" t="s">
        <v>3869</v>
      </c>
      <c r="F1959" t="s">
        <v>128</v>
      </c>
      <c r="G1959">
        <v>97.2</v>
      </c>
      <c r="H1959" s="2">
        <v>34755</v>
      </c>
      <c r="I1959">
        <v>55.3</v>
      </c>
      <c r="J1959" s="2">
        <v>34753</v>
      </c>
      <c r="K1959">
        <v>58.7</v>
      </c>
      <c r="L1959" s="2">
        <v>34469</v>
      </c>
      <c r="M1959">
        <v>63.8</v>
      </c>
      <c r="N1959" s="2">
        <v>33141</v>
      </c>
      <c r="O1959">
        <v>67.2</v>
      </c>
      <c r="P1959" s="2">
        <v>12333</v>
      </c>
      <c r="Q1959">
        <v>95</v>
      </c>
      <c r="R1959" s="2">
        <v>25113</v>
      </c>
      <c r="S1959">
        <v>40</v>
      </c>
      <c r="T1959" s="2">
        <v>25112</v>
      </c>
      <c r="U1959">
        <v>42.4</v>
      </c>
      <c r="X1959" s="2">
        <v>24962</v>
      </c>
      <c r="Y1959">
        <v>46.2</v>
      </c>
      <c r="Z1959" s="2">
        <v>23870</v>
      </c>
      <c r="AA1959">
        <v>48.4</v>
      </c>
      <c r="AB1959" s="2">
        <v>8748</v>
      </c>
      <c r="AC1959">
        <v>72.2</v>
      </c>
      <c r="AD1959" s="2">
        <v>3586</v>
      </c>
      <c r="AE1959">
        <v>14.3</v>
      </c>
      <c r="AJ1959" s="2">
        <v>3574</v>
      </c>
      <c r="AK1959">
        <v>15</v>
      </c>
      <c r="AL1959" s="2">
        <v>2874</v>
      </c>
      <c r="AM1959">
        <v>18.399999999999999</v>
      </c>
      <c r="AN1959" s="2">
        <v>1830</v>
      </c>
      <c r="AO1959">
        <v>20.9</v>
      </c>
      <c r="AT1959" t="s">
        <v>81</v>
      </c>
      <c r="AU1959">
        <v>11</v>
      </c>
      <c r="AV1959">
        <v>11</v>
      </c>
      <c r="AX1959">
        <v>11</v>
      </c>
      <c r="AY1959">
        <v>11</v>
      </c>
      <c r="AZ1959">
        <v>12</v>
      </c>
      <c r="BA1959" t="s">
        <v>151</v>
      </c>
      <c r="BB1959">
        <v>7</v>
      </c>
      <c r="BC1959">
        <v>7</v>
      </c>
      <c r="BE1959">
        <v>7</v>
      </c>
      <c r="BF1959">
        <v>7</v>
      </c>
      <c r="BG1959">
        <v>8</v>
      </c>
      <c r="BP1959" s="2">
        <v>62806</v>
      </c>
      <c r="BQ1959" s="2">
        <v>59178</v>
      </c>
      <c r="BS1959" s="2">
        <v>54008</v>
      </c>
      <c r="BT1959" s="2">
        <v>49282</v>
      </c>
      <c r="BU1959" s="2">
        <v>12123</v>
      </c>
    </row>
    <row r="1960" spans="1:73" x14ac:dyDescent="0.25">
      <c r="A1960" s="1">
        <v>44565</v>
      </c>
      <c r="B1960">
        <v>37169</v>
      </c>
      <c r="C1960">
        <f t="shared" si="60"/>
        <v>165.2899062216396</v>
      </c>
      <c r="D1960" s="2">
        <f t="shared" si="61"/>
        <v>107.53635962979287</v>
      </c>
      <c r="E1960" t="s">
        <v>4925</v>
      </c>
      <c r="F1960" t="s">
        <v>128</v>
      </c>
      <c r="G1960">
        <v>97.2</v>
      </c>
      <c r="H1960" s="2">
        <v>25963</v>
      </c>
      <c r="I1960">
        <v>56.9</v>
      </c>
      <c r="J1960" s="2">
        <v>25962</v>
      </c>
      <c r="K1960">
        <v>59.6</v>
      </c>
      <c r="L1960" s="2">
        <v>25711</v>
      </c>
      <c r="M1960">
        <v>63.8</v>
      </c>
      <c r="N1960" s="2">
        <v>24710</v>
      </c>
      <c r="O1960">
        <v>66.5</v>
      </c>
      <c r="P1960" s="2">
        <v>9268</v>
      </c>
      <c r="Q1960">
        <v>93.5</v>
      </c>
      <c r="R1960" s="2">
        <v>20196</v>
      </c>
      <c r="S1960">
        <v>44.3</v>
      </c>
      <c r="T1960" s="2">
        <v>20195</v>
      </c>
      <c r="U1960">
        <v>46.4</v>
      </c>
      <c r="X1960" s="2">
        <v>20048</v>
      </c>
      <c r="Y1960">
        <v>49.7</v>
      </c>
      <c r="Z1960" s="2">
        <v>19230</v>
      </c>
      <c r="AA1960">
        <v>51.8</v>
      </c>
      <c r="AB1960" s="2">
        <v>7103</v>
      </c>
      <c r="AC1960">
        <v>71.599999999999994</v>
      </c>
      <c r="AD1960" s="2">
        <v>3385</v>
      </c>
      <c r="AE1960">
        <v>16.8</v>
      </c>
      <c r="AJ1960" s="2">
        <v>3371</v>
      </c>
      <c r="AK1960">
        <v>17.5</v>
      </c>
      <c r="AL1960" s="2">
        <v>2752</v>
      </c>
      <c r="AM1960">
        <v>20.8</v>
      </c>
      <c r="AN1960" s="2">
        <v>1660</v>
      </c>
      <c r="AO1960">
        <v>23.4</v>
      </c>
      <c r="AT1960" t="s">
        <v>111</v>
      </c>
      <c r="AU1960">
        <v>7</v>
      </c>
      <c r="AV1960">
        <v>7</v>
      </c>
      <c r="AX1960">
        <v>7</v>
      </c>
      <c r="AY1960">
        <v>8</v>
      </c>
      <c r="AZ1960">
        <v>8</v>
      </c>
      <c r="BA1960" t="s">
        <v>82</v>
      </c>
      <c r="BB1960">
        <v>3</v>
      </c>
      <c r="BC1960">
        <v>3</v>
      </c>
      <c r="BE1960">
        <v>3</v>
      </c>
      <c r="BF1960">
        <v>4</v>
      </c>
      <c r="BG1960">
        <v>4</v>
      </c>
      <c r="BP1960" s="2">
        <v>45591</v>
      </c>
      <c r="BQ1960" s="2">
        <v>43536</v>
      </c>
      <c r="BS1960" s="2">
        <v>40306</v>
      </c>
      <c r="BT1960" s="2">
        <v>37145</v>
      </c>
      <c r="BU1960" s="2">
        <v>9917</v>
      </c>
    </row>
    <row r="1961" spans="1:73" x14ac:dyDescent="0.25">
      <c r="A1961" s="1">
        <v>44565</v>
      </c>
      <c r="B1961">
        <v>37171</v>
      </c>
      <c r="C1961">
        <f t="shared" si="60"/>
        <v>180.5526597166533</v>
      </c>
      <c r="D1961" s="2">
        <f t="shared" si="61"/>
        <v>126.25994694960212</v>
      </c>
      <c r="E1961" t="s">
        <v>4202</v>
      </c>
      <c r="F1961" t="s">
        <v>128</v>
      </c>
      <c r="G1961">
        <v>97.2</v>
      </c>
      <c r="H1961" s="2">
        <v>44725</v>
      </c>
      <c r="I1961">
        <v>62.3</v>
      </c>
      <c r="J1961" s="2">
        <v>44719</v>
      </c>
      <c r="K1961">
        <v>65.8</v>
      </c>
      <c r="L1961" s="2">
        <v>44144</v>
      </c>
      <c r="M1961">
        <v>70.900000000000006</v>
      </c>
      <c r="N1961" s="2">
        <v>41989</v>
      </c>
      <c r="O1961">
        <v>73.900000000000006</v>
      </c>
      <c r="P1961" s="2">
        <v>15111</v>
      </c>
      <c r="Q1961">
        <v>95</v>
      </c>
      <c r="R1961" s="2">
        <v>35638</v>
      </c>
      <c r="S1961">
        <v>49.6</v>
      </c>
      <c r="T1961" s="2">
        <v>35636</v>
      </c>
      <c r="U1961">
        <v>52.4</v>
      </c>
      <c r="X1961" s="2">
        <v>35333</v>
      </c>
      <c r="Y1961">
        <v>56.8</v>
      </c>
      <c r="Z1961" s="2">
        <v>33607</v>
      </c>
      <c r="AA1961">
        <v>59.2</v>
      </c>
      <c r="AB1961" s="2">
        <v>11877</v>
      </c>
      <c r="AC1961">
        <v>79.400000000000006</v>
      </c>
      <c r="AD1961" s="2">
        <v>8297</v>
      </c>
      <c r="AE1961">
        <v>23.3</v>
      </c>
      <c r="AJ1961" s="2">
        <v>8263</v>
      </c>
      <c r="AK1961">
        <v>24.6</v>
      </c>
      <c r="AL1961" s="2">
        <v>6444</v>
      </c>
      <c r="AM1961">
        <v>29.9</v>
      </c>
      <c r="AN1961" s="2">
        <v>4035</v>
      </c>
      <c r="AO1961">
        <v>34</v>
      </c>
      <c r="AT1961" t="s">
        <v>81</v>
      </c>
      <c r="AU1961">
        <v>11</v>
      </c>
      <c r="AV1961">
        <v>12</v>
      </c>
      <c r="AX1961">
        <v>12</v>
      </c>
      <c r="AY1961">
        <v>12</v>
      </c>
      <c r="AZ1961">
        <v>12</v>
      </c>
      <c r="BA1961" t="s">
        <v>151</v>
      </c>
      <c r="BB1961">
        <v>7</v>
      </c>
      <c r="BC1961">
        <v>8</v>
      </c>
      <c r="BE1961">
        <v>8</v>
      </c>
      <c r="BF1961">
        <v>8</v>
      </c>
      <c r="BG1961">
        <v>8</v>
      </c>
      <c r="BP1961" s="2">
        <v>71783</v>
      </c>
      <c r="BQ1961" s="2">
        <v>67979</v>
      </c>
      <c r="BS1961" s="2">
        <v>62223</v>
      </c>
      <c r="BT1961" s="2">
        <v>56811</v>
      </c>
      <c r="BU1961" s="2">
        <v>14964</v>
      </c>
    </row>
    <row r="1962" spans="1:73" x14ac:dyDescent="0.25">
      <c r="A1962" s="1">
        <v>44565</v>
      </c>
      <c r="B1962">
        <v>37173</v>
      </c>
      <c r="C1962">
        <f t="shared" si="60"/>
        <v>193.25722440242598</v>
      </c>
      <c r="D1962" s="2">
        <f t="shared" si="61"/>
        <v>139.50083993280538</v>
      </c>
      <c r="E1962" t="s">
        <v>3811</v>
      </c>
      <c r="F1962" t="s">
        <v>128</v>
      </c>
      <c r="G1962">
        <v>97.2</v>
      </c>
      <c r="H1962" s="2">
        <v>9988</v>
      </c>
      <c r="I1962">
        <v>70</v>
      </c>
      <c r="J1962" s="2">
        <v>9987</v>
      </c>
      <c r="K1962">
        <v>74.5</v>
      </c>
      <c r="L1962" s="2">
        <v>9634</v>
      </c>
      <c r="M1962">
        <v>79.400000000000006</v>
      </c>
      <c r="N1962" s="2">
        <v>8987</v>
      </c>
      <c r="O1962">
        <v>80.7</v>
      </c>
      <c r="P1962" s="2">
        <v>2950</v>
      </c>
      <c r="Q1962">
        <v>95</v>
      </c>
      <c r="R1962" s="2">
        <v>7673</v>
      </c>
      <c r="S1962">
        <v>53.8</v>
      </c>
      <c r="T1962" s="2">
        <v>7672</v>
      </c>
      <c r="U1962">
        <v>57.2</v>
      </c>
      <c r="X1962" s="2">
        <v>7443</v>
      </c>
      <c r="Y1962">
        <v>61.3</v>
      </c>
      <c r="Z1962" s="2">
        <v>6958</v>
      </c>
      <c r="AA1962">
        <v>62.5</v>
      </c>
      <c r="AB1962" s="2">
        <v>2424</v>
      </c>
      <c r="AC1962">
        <v>86.5</v>
      </c>
      <c r="AD1962" s="2">
        <v>2289</v>
      </c>
      <c r="AE1962">
        <v>29.8</v>
      </c>
      <c r="AJ1962" s="2">
        <v>2285</v>
      </c>
      <c r="AK1962">
        <v>32.799999999999997</v>
      </c>
      <c r="AL1962" s="2">
        <v>1896</v>
      </c>
      <c r="AM1962">
        <v>43</v>
      </c>
      <c r="AN1962" s="2">
        <v>1230</v>
      </c>
      <c r="AO1962">
        <v>50.7</v>
      </c>
      <c r="AT1962" t="s">
        <v>96</v>
      </c>
      <c r="AU1962">
        <v>16</v>
      </c>
      <c r="AV1962">
        <v>16</v>
      </c>
      <c r="AX1962">
        <v>16</v>
      </c>
      <c r="AY1962">
        <v>16</v>
      </c>
      <c r="AZ1962">
        <v>16</v>
      </c>
      <c r="BA1962" t="s">
        <v>151</v>
      </c>
      <c r="BB1962">
        <v>8</v>
      </c>
      <c r="BC1962">
        <v>8</v>
      </c>
      <c r="BE1962">
        <v>8</v>
      </c>
      <c r="BF1962">
        <v>8</v>
      </c>
      <c r="BG1962">
        <v>8</v>
      </c>
      <c r="BP1962" s="2">
        <v>14271</v>
      </c>
      <c r="BQ1962" s="2">
        <v>13403</v>
      </c>
      <c r="BS1962" s="2">
        <v>12138</v>
      </c>
      <c r="BT1962" s="2">
        <v>11137</v>
      </c>
      <c r="BU1962" s="2">
        <v>2803</v>
      </c>
    </row>
    <row r="1963" spans="1:73" x14ac:dyDescent="0.25">
      <c r="A1963" s="1">
        <v>44565</v>
      </c>
      <c r="B1963">
        <v>37175</v>
      </c>
      <c r="C1963">
        <f t="shared" si="60"/>
        <v>173.2361920621704</v>
      </c>
      <c r="D1963" s="2">
        <f t="shared" si="61"/>
        <v>135.1066156369601</v>
      </c>
      <c r="E1963" t="s">
        <v>4672</v>
      </c>
      <c r="F1963" t="s">
        <v>128</v>
      </c>
      <c r="G1963">
        <v>97.2</v>
      </c>
      <c r="H1963" s="2">
        <v>25123</v>
      </c>
      <c r="I1963">
        <v>73.099999999999994</v>
      </c>
      <c r="J1963" s="2">
        <v>25122</v>
      </c>
      <c r="K1963">
        <v>76.099999999999994</v>
      </c>
      <c r="L1963" s="2">
        <v>24670</v>
      </c>
      <c r="M1963">
        <v>79.599999999999994</v>
      </c>
      <c r="N1963" s="2">
        <v>23826</v>
      </c>
      <c r="O1963">
        <v>81.900000000000006</v>
      </c>
      <c r="P1963" s="2">
        <v>11171</v>
      </c>
      <c r="Q1963">
        <v>95</v>
      </c>
      <c r="R1963" s="2">
        <v>18225</v>
      </c>
      <c r="S1963">
        <v>53</v>
      </c>
      <c r="T1963" s="2">
        <v>18225</v>
      </c>
      <c r="U1963">
        <v>55.2</v>
      </c>
      <c r="X1963" s="2">
        <v>17916</v>
      </c>
      <c r="Y1963">
        <v>57.8</v>
      </c>
      <c r="Z1963" s="2">
        <v>17233</v>
      </c>
      <c r="AA1963">
        <v>59.2</v>
      </c>
      <c r="AB1963" s="2">
        <v>7519</v>
      </c>
      <c r="AC1963">
        <v>69.599999999999994</v>
      </c>
      <c r="AD1963" s="2">
        <v>5136</v>
      </c>
      <c r="AE1963">
        <v>28.2</v>
      </c>
      <c r="AJ1963" s="2">
        <v>5122</v>
      </c>
      <c r="AK1963">
        <v>29.7</v>
      </c>
      <c r="AL1963" s="2">
        <v>4154</v>
      </c>
      <c r="AM1963">
        <v>35.1</v>
      </c>
      <c r="AN1963" s="2">
        <v>2780</v>
      </c>
      <c r="AO1963">
        <v>37</v>
      </c>
      <c r="AT1963" t="s">
        <v>111</v>
      </c>
      <c r="AU1963">
        <v>8</v>
      </c>
      <c r="AV1963">
        <v>8</v>
      </c>
      <c r="AX1963">
        <v>8</v>
      </c>
      <c r="AY1963">
        <v>8</v>
      </c>
      <c r="AZ1963">
        <v>7</v>
      </c>
      <c r="BA1963" t="s">
        <v>151</v>
      </c>
      <c r="BB1963">
        <v>8</v>
      </c>
      <c r="BC1963">
        <v>8</v>
      </c>
      <c r="BE1963">
        <v>8</v>
      </c>
      <c r="BF1963">
        <v>8</v>
      </c>
      <c r="BG1963">
        <v>7</v>
      </c>
      <c r="BP1963" s="2">
        <v>34385</v>
      </c>
      <c r="BQ1963" s="2">
        <v>33015</v>
      </c>
      <c r="BS1963" s="2">
        <v>30988</v>
      </c>
      <c r="BT1963" s="2">
        <v>29099</v>
      </c>
      <c r="BU1963" s="2">
        <v>10809</v>
      </c>
    </row>
    <row r="1964" spans="1:73" x14ac:dyDescent="0.25">
      <c r="A1964" s="1">
        <v>44565</v>
      </c>
      <c r="B1964">
        <v>37177</v>
      </c>
      <c r="C1964">
        <f t="shared" si="60"/>
        <v>165.58024691358025</v>
      </c>
      <c r="D1964" s="2">
        <f t="shared" si="61"/>
        <v>110.85552865213882</v>
      </c>
      <c r="E1964" t="s">
        <v>3914</v>
      </c>
      <c r="F1964" t="s">
        <v>128</v>
      </c>
      <c r="G1964">
        <v>97.2</v>
      </c>
      <c r="H1964" s="2">
        <v>2183</v>
      </c>
      <c r="I1964">
        <v>54.4</v>
      </c>
      <c r="J1964" s="2">
        <v>2183</v>
      </c>
      <c r="K1964">
        <v>57</v>
      </c>
      <c r="L1964" s="2">
        <v>2152</v>
      </c>
      <c r="M1964">
        <v>60.9</v>
      </c>
      <c r="N1964" s="2">
        <v>2045</v>
      </c>
      <c r="O1964">
        <v>62.2</v>
      </c>
      <c r="P1964">
        <v>685</v>
      </c>
      <c r="Q1964">
        <v>84.6</v>
      </c>
      <c r="R1964" s="2">
        <v>1887</v>
      </c>
      <c r="S1964">
        <v>47</v>
      </c>
      <c r="T1964" s="2">
        <v>1887</v>
      </c>
      <c r="U1964">
        <v>49.3</v>
      </c>
      <c r="X1964" s="2">
        <v>1874</v>
      </c>
      <c r="Y1964">
        <v>53</v>
      </c>
      <c r="Z1964" s="2">
        <v>1784</v>
      </c>
      <c r="AA1964">
        <v>54.3</v>
      </c>
      <c r="AB1964">
        <v>615</v>
      </c>
      <c r="AC1964">
        <v>75.900000000000006</v>
      </c>
      <c r="AD1964">
        <v>548</v>
      </c>
      <c r="AE1964">
        <v>29</v>
      </c>
      <c r="AJ1964">
        <v>548</v>
      </c>
      <c r="AK1964">
        <v>30.7</v>
      </c>
      <c r="AL1964">
        <v>482</v>
      </c>
      <c r="AM1964">
        <v>41.2</v>
      </c>
      <c r="AN1964">
        <v>330</v>
      </c>
      <c r="AO1964">
        <v>53.7</v>
      </c>
      <c r="AT1964" t="s">
        <v>96</v>
      </c>
      <c r="AU1964">
        <v>15</v>
      </c>
      <c r="AV1964">
        <v>15</v>
      </c>
      <c r="AX1964">
        <v>16</v>
      </c>
      <c r="AY1964">
        <v>16</v>
      </c>
      <c r="AZ1964">
        <v>16</v>
      </c>
      <c r="BA1964" t="s">
        <v>151</v>
      </c>
      <c r="BB1964">
        <v>7</v>
      </c>
      <c r="BC1964">
        <v>7</v>
      </c>
      <c r="BE1964">
        <v>8</v>
      </c>
      <c r="BF1964">
        <v>8</v>
      </c>
      <c r="BG1964">
        <v>8</v>
      </c>
      <c r="BP1964" s="2">
        <v>4016</v>
      </c>
      <c r="BQ1964" s="2">
        <v>3827</v>
      </c>
      <c r="BS1964" s="2">
        <v>3533</v>
      </c>
      <c r="BT1964" s="2">
        <v>3288</v>
      </c>
      <c r="BU1964">
        <v>810</v>
      </c>
    </row>
    <row r="1965" spans="1:73" x14ac:dyDescent="0.25">
      <c r="A1965" s="1">
        <v>44565</v>
      </c>
      <c r="B1965">
        <v>37179</v>
      </c>
      <c r="C1965">
        <f t="shared" si="60"/>
        <v>200.99250816418004</v>
      </c>
      <c r="D1965" s="2">
        <f t="shared" si="61"/>
        <v>147.27407794637574</v>
      </c>
      <c r="E1965" t="s">
        <v>163</v>
      </c>
      <c r="F1965" t="s">
        <v>128</v>
      </c>
      <c r="G1965">
        <v>97.2</v>
      </c>
      <c r="H1965" s="2">
        <v>172228</v>
      </c>
      <c r="I1965">
        <v>71.8</v>
      </c>
      <c r="J1965" s="2">
        <v>172219</v>
      </c>
      <c r="K1965">
        <v>76</v>
      </c>
      <c r="L1965" s="2">
        <v>166519</v>
      </c>
      <c r="M1965">
        <v>82.4</v>
      </c>
      <c r="N1965" s="2">
        <v>151644</v>
      </c>
      <c r="O1965">
        <v>85.9</v>
      </c>
      <c r="P1965" s="2">
        <v>37395</v>
      </c>
      <c r="Q1965">
        <v>95</v>
      </c>
      <c r="R1965" s="2">
        <v>126254</v>
      </c>
      <c r="S1965">
        <v>52.6</v>
      </c>
      <c r="T1965" s="2">
        <v>126251</v>
      </c>
      <c r="U1965">
        <v>55.7</v>
      </c>
      <c r="X1965" s="2">
        <v>122550</v>
      </c>
      <c r="Y1965">
        <v>60.7</v>
      </c>
      <c r="Z1965" s="2">
        <v>110326</v>
      </c>
      <c r="AA1965">
        <v>62.5</v>
      </c>
      <c r="AB1965" s="2">
        <v>25359</v>
      </c>
      <c r="AC1965">
        <v>81.2</v>
      </c>
      <c r="AD1965" s="2">
        <v>21827</v>
      </c>
      <c r="AE1965">
        <v>17.3</v>
      </c>
      <c r="AJ1965" s="2">
        <v>21503</v>
      </c>
      <c r="AK1965">
        <v>19.5</v>
      </c>
      <c r="AL1965" s="2">
        <v>13850</v>
      </c>
      <c r="AM1965">
        <v>24</v>
      </c>
      <c r="AN1965" s="2">
        <v>6609</v>
      </c>
      <c r="AO1965">
        <v>26.1</v>
      </c>
      <c r="AT1965" t="s">
        <v>85</v>
      </c>
      <c r="AU1965">
        <v>4</v>
      </c>
      <c r="AV1965">
        <v>4</v>
      </c>
      <c r="AX1965">
        <v>4</v>
      </c>
      <c r="AY1965">
        <v>4</v>
      </c>
      <c r="AZ1965">
        <v>4</v>
      </c>
      <c r="BA1965" t="s">
        <v>82</v>
      </c>
      <c r="BB1965">
        <v>4</v>
      </c>
      <c r="BC1965">
        <v>4</v>
      </c>
      <c r="BE1965">
        <v>4</v>
      </c>
      <c r="BF1965">
        <v>4</v>
      </c>
      <c r="BG1965">
        <v>4</v>
      </c>
      <c r="BP1965" s="2">
        <v>239859</v>
      </c>
      <c r="BQ1965" s="2">
        <v>226508</v>
      </c>
      <c r="BS1965" s="2">
        <v>202043</v>
      </c>
      <c r="BT1965" s="2">
        <v>176616</v>
      </c>
      <c r="BU1965" s="2">
        <v>31234</v>
      </c>
    </row>
    <row r="1966" spans="1:73" x14ac:dyDescent="0.25">
      <c r="A1966" s="1">
        <v>44565</v>
      </c>
      <c r="B1966">
        <v>37181</v>
      </c>
      <c r="C1966">
        <f t="shared" si="60"/>
        <v>192.92918581359726</v>
      </c>
      <c r="D1966" s="2">
        <f t="shared" si="61"/>
        <v>141.03495411052529</v>
      </c>
      <c r="E1966" t="s">
        <v>3849</v>
      </c>
      <c r="F1966" t="s">
        <v>128</v>
      </c>
      <c r="G1966">
        <v>97.2</v>
      </c>
      <c r="H1966" s="2">
        <v>31184</v>
      </c>
      <c r="I1966">
        <v>70</v>
      </c>
      <c r="J1966" s="2">
        <v>31169</v>
      </c>
      <c r="K1966">
        <v>74.599999999999994</v>
      </c>
      <c r="L1966" s="2">
        <v>30513</v>
      </c>
      <c r="M1966">
        <v>81</v>
      </c>
      <c r="N1966" s="2">
        <v>28543</v>
      </c>
      <c r="O1966">
        <v>83.7</v>
      </c>
      <c r="P1966" s="2">
        <v>9228</v>
      </c>
      <c r="Q1966">
        <v>95</v>
      </c>
      <c r="R1966" s="2">
        <v>23730</v>
      </c>
      <c r="S1966">
        <v>53.3</v>
      </c>
      <c r="T1966" s="2">
        <v>23728</v>
      </c>
      <c r="U1966">
        <v>56.8</v>
      </c>
      <c r="X1966" s="2">
        <v>23489</v>
      </c>
      <c r="Y1966">
        <v>62.4</v>
      </c>
      <c r="Z1966" s="2">
        <v>21988</v>
      </c>
      <c r="AA1966">
        <v>64.5</v>
      </c>
      <c r="AB1966" s="2">
        <v>7124</v>
      </c>
      <c r="AC1966">
        <v>83.9</v>
      </c>
      <c r="AD1966" s="2">
        <v>3751</v>
      </c>
      <c r="AE1966">
        <v>15.8</v>
      </c>
      <c r="AJ1966" s="2">
        <v>3733</v>
      </c>
      <c r="AK1966">
        <v>17</v>
      </c>
      <c r="AL1966" s="2">
        <v>3027</v>
      </c>
      <c r="AM1966">
        <v>21.9</v>
      </c>
      <c r="AN1966" s="2">
        <v>1800</v>
      </c>
      <c r="AO1966">
        <v>25.3</v>
      </c>
      <c r="AT1966" t="s">
        <v>96</v>
      </c>
      <c r="AU1966">
        <v>16</v>
      </c>
      <c r="AV1966">
        <v>16</v>
      </c>
      <c r="AX1966">
        <v>16</v>
      </c>
      <c r="AY1966">
        <v>16</v>
      </c>
      <c r="AZ1966">
        <v>16</v>
      </c>
      <c r="BA1966" t="s">
        <v>151</v>
      </c>
      <c r="BB1966">
        <v>8</v>
      </c>
      <c r="BC1966">
        <v>8</v>
      </c>
      <c r="BE1966">
        <v>8</v>
      </c>
      <c r="BF1966">
        <v>8</v>
      </c>
      <c r="BG1966">
        <v>8</v>
      </c>
      <c r="BP1966" s="2">
        <v>44535</v>
      </c>
      <c r="BQ1966" s="2">
        <v>41780</v>
      </c>
      <c r="BS1966" s="2">
        <v>37671</v>
      </c>
      <c r="BT1966" s="2">
        <v>34092</v>
      </c>
      <c r="BU1966" s="2">
        <v>8487</v>
      </c>
    </row>
    <row r="1967" spans="1:73" x14ac:dyDescent="0.25">
      <c r="A1967" s="1">
        <v>44565</v>
      </c>
      <c r="B1967">
        <v>37183</v>
      </c>
      <c r="C1967">
        <f t="shared" si="60"/>
        <v>240.99257455327793</v>
      </c>
      <c r="D1967" s="2">
        <f t="shared" si="61"/>
        <v>198.0454172381923</v>
      </c>
      <c r="E1967" t="s">
        <v>145</v>
      </c>
      <c r="F1967" t="s">
        <v>128</v>
      </c>
      <c r="G1967">
        <v>97.2</v>
      </c>
      <c r="H1967" s="2">
        <v>1077962</v>
      </c>
      <c r="I1967">
        <v>95</v>
      </c>
      <c r="J1967" s="2">
        <v>1077900</v>
      </c>
      <c r="K1967">
        <v>95</v>
      </c>
      <c r="L1967" s="2">
        <v>1032913</v>
      </c>
      <c r="M1967">
        <v>95</v>
      </c>
      <c r="N1967" s="2">
        <v>953780</v>
      </c>
      <c r="O1967">
        <v>95</v>
      </c>
      <c r="P1967" s="2">
        <v>194195</v>
      </c>
      <c r="Q1967">
        <v>95</v>
      </c>
      <c r="R1967" s="2">
        <v>768246</v>
      </c>
      <c r="S1967">
        <v>69.099999999999994</v>
      </c>
      <c r="T1967" s="2">
        <v>768228</v>
      </c>
      <c r="U1967">
        <v>73.5</v>
      </c>
      <c r="X1967" s="2">
        <v>740292</v>
      </c>
      <c r="Y1967">
        <v>78.599999999999994</v>
      </c>
      <c r="Z1967" s="2">
        <v>675906</v>
      </c>
      <c r="AA1967">
        <v>79.599999999999994</v>
      </c>
      <c r="AB1967" s="2">
        <v>128379</v>
      </c>
      <c r="AC1967">
        <v>95</v>
      </c>
      <c r="AD1967" s="2">
        <v>151840</v>
      </c>
      <c r="AE1967">
        <v>19.8</v>
      </c>
      <c r="AJ1967" s="2">
        <v>149557</v>
      </c>
      <c r="AK1967">
        <v>22.1</v>
      </c>
      <c r="AL1967" s="2">
        <v>84552</v>
      </c>
      <c r="AM1967">
        <v>28.3</v>
      </c>
      <c r="AN1967" s="2">
        <v>40266</v>
      </c>
      <c r="AO1967">
        <v>31.4</v>
      </c>
      <c r="AT1967" t="s">
        <v>111</v>
      </c>
      <c r="AU1967">
        <v>8</v>
      </c>
      <c r="AV1967">
        <v>8</v>
      </c>
      <c r="AX1967">
        <v>8</v>
      </c>
      <c r="AY1967">
        <v>8</v>
      </c>
      <c r="AZ1967">
        <v>8</v>
      </c>
      <c r="BA1967" t="s">
        <v>82</v>
      </c>
      <c r="BB1967">
        <v>4</v>
      </c>
      <c r="BC1967">
        <v>4</v>
      </c>
      <c r="BE1967">
        <v>4</v>
      </c>
      <c r="BF1967">
        <v>4</v>
      </c>
      <c r="BG1967">
        <v>4</v>
      </c>
      <c r="BP1967" s="2">
        <v>1111761</v>
      </c>
      <c r="BQ1967" s="2">
        <v>1044525</v>
      </c>
      <c r="BS1967" s="2">
        <v>941934</v>
      </c>
      <c r="BT1967" s="2">
        <v>849055</v>
      </c>
      <c r="BU1967" s="2">
        <v>133864</v>
      </c>
    </row>
    <row r="1968" spans="1:73" x14ac:dyDescent="0.25">
      <c r="A1968" s="1">
        <v>44565</v>
      </c>
      <c r="B1968">
        <v>37185</v>
      </c>
      <c r="C1968">
        <f t="shared" si="60"/>
        <v>162.09742895805141</v>
      </c>
      <c r="D1968" s="2">
        <f t="shared" si="61"/>
        <v>133.46331731205223</v>
      </c>
      <c r="E1968" t="s">
        <v>105</v>
      </c>
      <c r="F1968" t="s">
        <v>128</v>
      </c>
      <c r="G1968">
        <v>97.2</v>
      </c>
      <c r="H1968" s="2">
        <v>13158</v>
      </c>
      <c r="I1968">
        <v>66.7</v>
      </c>
      <c r="J1968" s="2">
        <v>13157</v>
      </c>
      <c r="K1968">
        <v>69.8</v>
      </c>
      <c r="L1968" s="2">
        <v>12965</v>
      </c>
      <c r="M1968">
        <v>74.2</v>
      </c>
      <c r="N1968" s="2">
        <v>12370</v>
      </c>
      <c r="O1968">
        <v>76.400000000000006</v>
      </c>
      <c r="P1968" s="2">
        <v>4673</v>
      </c>
      <c r="Q1968">
        <v>90.3</v>
      </c>
      <c r="R1968" s="2">
        <v>10399</v>
      </c>
      <c r="S1968">
        <v>52.7</v>
      </c>
      <c r="T1968" s="2">
        <v>10399</v>
      </c>
      <c r="U1968">
        <v>55.2</v>
      </c>
      <c r="X1968" s="2">
        <v>10325</v>
      </c>
      <c r="Y1968">
        <v>59.1</v>
      </c>
      <c r="Z1968" s="2">
        <v>9875</v>
      </c>
      <c r="AA1968">
        <v>61</v>
      </c>
      <c r="AB1968" s="2">
        <v>3689</v>
      </c>
      <c r="AC1968">
        <v>71.3</v>
      </c>
      <c r="AD1968" s="2">
        <v>1837</v>
      </c>
      <c r="AE1968">
        <v>17.7</v>
      </c>
      <c r="AJ1968" s="2">
        <v>1831</v>
      </c>
      <c r="AK1968">
        <v>18.5</v>
      </c>
      <c r="AL1968" s="2">
        <v>1558</v>
      </c>
      <c r="AM1968">
        <v>23.3</v>
      </c>
      <c r="AN1968">
        <v>997</v>
      </c>
      <c r="AO1968">
        <v>27</v>
      </c>
      <c r="AT1968" t="s">
        <v>96</v>
      </c>
      <c r="AU1968">
        <v>16</v>
      </c>
      <c r="AV1968">
        <v>16</v>
      </c>
      <c r="AX1968">
        <v>16</v>
      </c>
      <c r="AY1968">
        <v>16</v>
      </c>
      <c r="AZ1968">
        <v>16</v>
      </c>
      <c r="BA1968" t="s">
        <v>151</v>
      </c>
      <c r="BB1968">
        <v>8</v>
      </c>
      <c r="BC1968">
        <v>8</v>
      </c>
      <c r="BE1968">
        <v>8</v>
      </c>
      <c r="BF1968">
        <v>8</v>
      </c>
      <c r="BG1968">
        <v>8</v>
      </c>
      <c r="BP1968" s="2">
        <v>19731</v>
      </c>
      <c r="BQ1968" s="2">
        <v>18843</v>
      </c>
      <c r="BS1968" s="2">
        <v>17477</v>
      </c>
      <c r="BT1968" s="2">
        <v>16200</v>
      </c>
      <c r="BU1968" s="2">
        <v>5173</v>
      </c>
    </row>
    <row r="1969" spans="1:73" x14ac:dyDescent="0.25">
      <c r="A1969" s="1">
        <v>44565</v>
      </c>
      <c r="B1969">
        <v>37187</v>
      </c>
      <c r="C1969">
        <f t="shared" si="60"/>
        <v>174.34174624829467</v>
      </c>
      <c r="D1969" s="2">
        <f t="shared" si="61"/>
        <v>113.57615894039735</v>
      </c>
      <c r="E1969" t="s">
        <v>139</v>
      </c>
      <c r="F1969" t="s">
        <v>128</v>
      </c>
      <c r="G1969">
        <v>97.2</v>
      </c>
      <c r="H1969" s="2">
        <v>6874</v>
      </c>
      <c r="I1969">
        <v>59.4</v>
      </c>
      <c r="J1969" s="2">
        <v>6873</v>
      </c>
      <c r="K1969">
        <v>62.6</v>
      </c>
      <c r="L1969" s="2">
        <v>6820</v>
      </c>
      <c r="M1969">
        <v>67.599999999999994</v>
      </c>
      <c r="N1969" s="2">
        <v>6540</v>
      </c>
      <c r="O1969">
        <v>70.5</v>
      </c>
      <c r="P1969" s="2">
        <v>2827</v>
      </c>
      <c r="Q1969">
        <v>95</v>
      </c>
      <c r="R1969" s="2">
        <v>5468</v>
      </c>
      <c r="S1969">
        <v>47.2</v>
      </c>
      <c r="T1969" s="2">
        <v>5468</v>
      </c>
      <c r="U1969">
        <v>49.8</v>
      </c>
      <c r="X1969" s="2">
        <v>5440</v>
      </c>
      <c r="Y1969">
        <v>54</v>
      </c>
      <c r="Z1969" s="2">
        <v>5193</v>
      </c>
      <c r="AA1969">
        <v>56</v>
      </c>
      <c r="AB1969" s="2">
        <v>2248</v>
      </c>
      <c r="AC1969">
        <v>76.7</v>
      </c>
      <c r="AD1969" s="2">
        <v>1560</v>
      </c>
      <c r="AE1969">
        <v>28.5</v>
      </c>
      <c r="AJ1969" s="2">
        <v>1559</v>
      </c>
      <c r="AK1969">
        <v>30</v>
      </c>
      <c r="AL1969" s="2">
        <v>1401</v>
      </c>
      <c r="AM1969">
        <v>36.700000000000003</v>
      </c>
      <c r="AN1969" s="2">
        <v>1014</v>
      </c>
      <c r="AO1969">
        <v>45.1</v>
      </c>
      <c r="AT1969" t="s">
        <v>96</v>
      </c>
      <c r="AU1969">
        <v>15</v>
      </c>
      <c r="AV1969">
        <v>15</v>
      </c>
      <c r="AX1969">
        <v>16</v>
      </c>
      <c r="AY1969">
        <v>16</v>
      </c>
      <c r="AZ1969">
        <v>16</v>
      </c>
      <c r="BA1969" t="s">
        <v>151</v>
      </c>
      <c r="BB1969">
        <v>7</v>
      </c>
      <c r="BC1969">
        <v>7</v>
      </c>
      <c r="BE1969">
        <v>8</v>
      </c>
      <c r="BF1969">
        <v>8</v>
      </c>
      <c r="BG1969">
        <v>8</v>
      </c>
      <c r="BP1969" s="2">
        <v>11580</v>
      </c>
      <c r="BQ1969" s="2">
        <v>10985</v>
      </c>
      <c r="BS1969" s="2">
        <v>10083</v>
      </c>
      <c r="BT1969" s="2">
        <v>9274</v>
      </c>
      <c r="BU1969" s="2">
        <v>2932</v>
      </c>
    </row>
    <row r="1970" spans="1:73" x14ac:dyDescent="0.25">
      <c r="A1970" s="1">
        <v>44565</v>
      </c>
      <c r="B1970">
        <v>37189</v>
      </c>
      <c r="C1970">
        <f t="shared" si="60"/>
        <v>179.85155488135226</v>
      </c>
      <c r="D1970" s="2">
        <f t="shared" si="61"/>
        <v>130.36212399165683</v>
      </c>
      <c r="E1970" t="s">
        <v>4424</v>
      </c>
      <c r="F1970" t="s">
        <v>128</v>
      </c>
      <c r="G1970">
        <v>97.2</v>
      </c>
      <c r="H1970" s="2">
        <v>38708</v>
      </c>
      <c r="I1970">
        <v>68.900000000000006</v>
      </c>
      <c r="J1970" s="2">
        <v>38700</v>
      </c>
      <c r="K1970">
        <v>71.3</v>
      </c>
      <c r="L1970" s="2">
        <v>37663</v>
      </c>
      <c r="M1970">
        <v>73.099999999999994</v>
      </c>
      <c r="N1970" s="2">
        <v>36040</v>
      </c>
      <c r="O1970">
        <v>73.5</v>
      </c>
      <c r="P1970" s="2">
        <v>9355</v>
      </c>
      <c r="Q1970">
        <v>95</v>
      </c>
      <c r="R1970" s="2">
        <v>29842</v>
      </c>
      <c r="S1970">
        <v>53.1</v>
      </c>
      <c r="T1970" s="2">
        <v>29837</v>
      </c>
      <c r="U1970">
        <v>54.9</v>
      </c>
      <c r="X1970" s="2">
        <v>29084</v>
      </c>
      <c r="Y1970">
        <v>56.4</v>
      </c>
      <c r="Z1970" s="2">
        <v>28013</v>
      </c>
      <c r="AA1970">
        <v>57.1</v>
      </c>
      <c r="AB1970" s="2">
        <v>7204</v>
      </c>
      <c r="AC1970">
        <v>78.099999999999994</v>
      </c>
      <c r="AD1970" s="2">
        <v>7719</v>
      </c>
      <c r="AE1970">
        <v>25.9</v>
      </c>
      <c r="AJ1970" s="2">
        <v>7686</v>
      </c>
      <c r="AK1970">
        <v>27.4</v>
      </c>
      <c r="AL1970" s="2">
        <v>5136</v>
      </c>
      <c r="AM1970">
        <v>39.5</v>
      </c>
      <c r="AN1970" s="2">
        <v>3305</v>
      </c>
      <c r="AO1970">
        <v>45.9</v>
      </c>
      <c r="AT1970" t="s">
        <v>111</v>
      </c>
      <c r="AU1970">
        <v>8</v>
      </c>
      <c r="AV1970">
        <v>8</v>
      </c>
      <c r="AX1970">
        <v>8</v>
      </c>
      <c r="AY1970">
        <v>8</v>
      </c>
      <c r="AZ1970">
        <v>8</v>
      </c>
      <c r="BA1970" t="s">
        <v>151</v>
      </c>
      <c r="BB1970">
        <v>8</v>
      </c>
      <c r="BC1970">
        <v>8</v>
      </c>
      <c r="BE1970">
        <v>8</v>
      </c>
      <c r="BF1970">
        <v>8</v>
      </c>
      <c r="BG1970">
        <v>8</v>
      </c>
      <c r="BP1970" s="2">
        <v>56177</v>
      </c>
      <c r="BQ1970" s="2">
        <v>54308</v>
      </c>
      <c r="BS1970" s="2">
        <v>51530</v>
      </c>
      <c r="BT1970" s="2">
        <v>49022</v>
      </c>
      <c r="BU1970" s="2">
        <v>9229</v>
      </c>
    </row>
    <row r="1971" spans="1:73" x14ac:dyDescent="0.25">
      <c r="A1971" s="1">
        <v>44565</v>
      </c>
      <c r="B1971">
        <v>37191</v>
      </c>
      <c r="C1971">
        <f t="shared" si="60"/>
        <v>176.84886068647245</v>
      </c>
      <c r="D1971" s="2">
        <f t="shared" si="61"/>
        <v>134.77993691024048</v>
      </c>
      <c r="E1971" t="s">
        <v>261</v>
      </c>
      <c r="F1971" t="s">
        <v>128</v>
      </c>
      <c r="G1971">
        <v>97.2</v>
      </c>
      <c r="H1971" s="2">
        <v>79108</v>
      </c>
      <c r="I1971">
        <v>64.2</v>
      </c>
      <c r="J1971" s="2">
        <v>79089</v>
      </c>
      <c r="K1971">
        <v>68.7</v>
      </c>
      <c r="L1971" s="2">
        <v>78001</v>
      </c>
      <c r="M1971">
        <v>75.2</v>
      </c>
      <c r="N1971" s="2">
        <v>74169</v>
      </c>
      <c r="O1971">
        <v>78.900000000000006</v>
      </c>
      <c r="P1971" s="2">
        <v>21361</v>
      </c>
      <c r="Q1971">
        <v>95</v>
      </c>
      <c r="R1971" s="2">
        <v>59902</v>
      </c>
      <c r="S1971">
        <v>48.6</v>
      </c>
      <c r="T1971" s="2">
        <v>59894</v>
      </c>
      <c r="U1971">
        <v>52.1</v>
      </c>
      <c r="X1971" s="2">
        <v>59335</v>
      </c>
      <c r="Y1971">
        <v>57.2</v>
      </c>
      <c r="Z1971" s="2">
        <v>56432</v>
      </c>
      <c r="AA1971">
        <v>60</v>
      </c>
      <c r="AB1971" s="2">
        <v>15403</v>
      </c>
      <c r="AC1971">
        <v>74</v>
      </c>
      <c r="AD1971" s="2">
        <v>9425</v>
      </c>
      <c r="AE1971">
        <v>15.7</v>
      </c>
      <c r="AJ1971" s="2">
        <v>9385</v>
      </c>
      <c r="AK1971">
        <v>16.600000000000001</v>
      </c>
      <c r="AL1971" s="2">
        <v>7436</v>
      </c>
      <c r="AM1971">
        <v>24.1</v>
      </c>
      <c r="AN1971" s="2">
        <v>4524</v>
      </c>
      <c r="AO1971">
        <v>29.4</v>
      </c>
      <c r="AT1971" t="s">
        <v>96</v>
      </c>
      <c r="AU1971">
        <v>15</v>
      </c>
      <c r="AV1971">
        <v>16</v>
      </c>
      <c r="AX1971">
        <v>16</v>
      </c>
      <c r="AY1971">
        <v>16</v>
      </c>
      <c r="AZ1971">
        <v>16</v>
      </c>
      <c r="BA1971" t="s">
        <v>82</v>
      </c>
      <c r="BB1971">
        <v>3</v>
      </c>
      <c r="BC1971">
        <v>4</v>
      </c>
      <c r="BE1971">
        <v>4</v>
      </c>
      <c r="BF1971">
        <v>4</v>
      </c>
      <c r="BG1971">
        <v>4</v>
      </c>
      <c r="BP1971" s="2">
        <v>123131</v>
      </c>
      <c r="BQ1971" s="2">
        <v>115046</v>
      </c>
      <c r="BS1971" s="2">
        <v>103693</v>
      </c>
      <c r="BT1971" s="2">
        <v>94031</v>
      </c>
      <c r="BU1971" s="2">
        <v>20802</v>
      </c>
    </row>
    <row r="1972" spans="1:73" x14ac:dyDescent="0.25">
      <c r="A1972" s="1">
        <v>44565</v>
      </c>
      <c r="B1972">
        <v>37193</v>
      </c>
      <c r="C1972">
        <f t="shared" si="60"/>
        <v>162.01094842369079</v>
      </c>
      <c r="D1972" s="2">
        <f t="shared" si="61"/>
        <v>116.50788020067905</v>
      </c>
      <c r="E1972" t="s">
        <v>3964</v>
      </c>
      <c r="F1972" t="s">
        <v>128</v>
      </c>
      <c r="G1972">
        <v>97.2</v>
      </c>
      <c r="H1972" s="2">
        <v>40723</v>
      </c>
      <c r="I1972">
        <v>59.5</v>
      </c>
      <c r="J1972" s="2">
        <v>40720</v>
      </c>
      <c r="K1972">
        <v>62.7</v>
      </c>
      <c r="L1972" s="2">
        <v>40217</v>
      </c>
      <c r="M1972">
        <v>67.3</v>
      </c>
      <c r="N1972" s="2">
        <v>38664</v>
      </c>
      <c r="O1972">
        <v>70.8</v>
      </c>
      <c r="P1972" s="2">
        <v>14209</v>
      </c>
      <c r="Q1972">
        <v>93.7</v>
      </c>
      <c r="R1972" s="2">
        <v>30685</v>
      </c>
      <c r="S1972">
        <v>44.9</v>
      </c>
      <c r="T1972" s="2">
        <v>30682</v>
      </c>
      <c r="U1972">
        <v>47.2</v>
      </c>
      <c r="X1972" s="2">
        <v>30369</v>
      </c>
      <c r="Y1972">
        <v>50.8</v>
      </c>
      <c r="Z1972" s="2">
        <v>29043</v>
      </c>
      <c r="AA1972">
        <v>53.2</v>
      </c>
      <c r="AB1972" s="2">
        <v>10331</v>
      </c>
      <c r="AC1972">
        <v>68.099999999999994</v>
      </c>
      <c r="AD1972" s="2">
        <v>5694</v>
      </c>
      <c r="AE1972">
        <v>18.600000000000001</v>
      </c>
      <c r="AJ1972" s="2">
        <v>5667</v>
      </c>
      <c r="AK1972">
        <v>19.5</v>
      </c>
      <c r="AL1972" s="2">
        <v>4513</v>
      </c>
      <c r="AM1972">
        <v>24.1</v>
      </c>
      <c r="AN1972" s="2">
        <v>2853</v>
      </c>
      <c r="AO1972">
        <v>27.6</v>
      </c>
      <c r="AT1972" t="s">
        <v>81</v>
      </c>
      <c r="AU1972">
        <v>11</v>
      </c>
      <c r="AV1972">
        <v>11</v>
      </c>
      <c r="AX1972">
        <v>12</v>
      </c>
      <c r="AY1972">
        <v>12</v>
      </c>
      <c r="AZ1972">
        <v>11</v>
      </c>
      <c r="BA1972" t="s">
        <v>151</v>
      </c>
      <c r="BB1972">
        <v>7</v>
      </c>
      <c r="BC1972">
        <v>7</v>
      </c>
      <c r="BE1972">
        <v>8</v>
      </c>
      <c r="BF1972">
        <v>8</v>
      </c>
      <c r="BG1972">
        <v>7</v>
      </c>
      <c r="BP1972" s="2">
        <v>68412</v>
      </c>
      <c r="BQ1972" s="2">
        <v>64946</v>
      </c>
      <c r="BS1972" s="2">
        <v>59783</v>
      </c>
      <c r="BT1972" s="2">
        <v>54628</v>
      </c>
      <c r="BU1972" s="2">
        <v>15162</v>
      </c>
    </row>
    <row r="1973" spans="1:73" x14ac:dyDescent="0.25">
      <c r="A1973" s="1">
        <v>44565</v>
      </c>
      <c r="B1973">
        <v>37195</v>
      </c>
      <c r="C1973">
        <f t="shared" si="60"/>
        <v>176.43541761752627</v>
      </c>
      <c r="D1973" s="2">
        <f t="shared" si="61"/>
        <v>133.16975379539332</v>
      </c>
      <c r="E1973" t="s">
        <v>332</v>
      </c>
      <c r="F1973" t="s">
        <v>128</v>
      </c>
      <c r="G1973">
        <v>97.2</v>
      </c>
      <c r="H1973" s="2">
        <v>51140</v>
      </c>
      <c r="I1973">
        <v>62.5</v>
      </c>
      <c r="J1973" s="2">
        <v>51135</v>
      </c>
      <c r="K1973">
        <v>66.400000000000006</v>
      </c>
      <c r="L1973" s="2">
        <v>50267</v>
      </c>
      <c r="M1973">
        <v>72.099999999999994</v>
      </c>
      <c r="N1973" s="2">
        <v>47581</v>
      </c>
      <c r="O1973">
        <v>75.3</v>
      </c>
      <c r="P1973" s="2">
        <v>14880</v>
      </c>
      <c r="Q1973">
        <v>95</v>
      </c>
      <c r="R1973" s="2">
        <v>41310</v>
      </c>
      <c r="S1973">
        <v>50.5</v>
      </c>
      <c r="T1973" s="2">
        <v>41309</v>
      </c>
      <c r="U1973">
        <v>53.7</v>
      </c>
      <c r="X1973" s="2">
        <v>40815</v>
      </c>
      <c r="Y1973">
        <v>58.5</v>
      </c>
      <c r="Z1973" s="2">
        <v>38510</v>
      </c>
      <c r="AA1973">
        <v>60.9</v>
      </c>
      <c r="AB1973" s="2">
        <v>12143</v>
      </c>
      <c r="AC1973">
        <v>79.2</v>
      </c>
      <c r="AD1973" s="2">
        <v>10403</v>
      </c>
      <c r="AE1973">
        <v>25.2</v>
      </c>
      <c r="AJ1973" s="2">
        <v>10358</v>
      </c>
      <c r="AK1973">
        <v>26.9</v>
      </c>
      <c r="AL1973" s="2">
        <v>8632</v>
      </c>
      <c r="AM1973">
        <v>36.9</v>
      </c>
      <c r="AN1973" s="2">
        <v>5655</v>
      </c>
      <c r="AO1973">
        <v>46.6</v>
      </c>
      <c r="AT1973" t="s">
        <v>96</v>
      </c>
      <c r="AU1973">
        <v>16</v>
      </c>
      <c r="AV1973">
        <v>16</v>
      </c>
      <c r="AX1973">
        <v>16</v>
      </c>
      <c r="AY1973">
        <v>16</v>
      </c>
      <c r="AZ1973">
        <v>16</v>
      </c>
      <c r="BA1973" t="s">
        <v>151</v>
      </c>
      <c r="BB1973">
        <v>8</v>
      </c>
      <c r="BC1973">
        <v>8</v>
      </c>
      <c r="BE1973">
        <v>8</v>
      </c>
      <c r="BF1973">
        <v>8</v>
      </c>
      <c r="BG1973">
        <v>8</v>
      </c>
      <c r="BP1973" s="2">
        <v>81801</v>
      </c>
      <c r="BQ1973" s="2">
        <v>76972</v>
      </c>
      <c r="BS1973" s="2">
        <v>69710</v>
      </c>
      <c r="BT1973" s="2">
        <v>63224</v>
      </c>
      <c r="BU1973" s="2">
        <v>15337</v>
      </c>
    </row>
    <row r="1974" spans="1:73" x14ac:dyDescent="0.25">
      <c r="A1974" s="1">
        <v>44565</v>
      </c>
      <c r="B1974">
        <v>37197</v>
      </c>
      <c r="C1974">
        <f t="shared" si="60"/>
        <v>179.03903514459861</v>
      </c>
      <c r="D1974" s="2">
        <f t="shared" si="61"/>
        <v>118.59530261969286</v>
      </c>
      <c r="E1974" t="s">
        <v>3990</v>
      </c>
      <c r="F1974" t="s">
        <v>128</v>
      </c>
      <c r="G1974">
        <v>97.2</v>
      </c>
      <c r="H1974" s="2">
        <v>22860</v>
      </c>
      <c r="I1974">
        <v>60.7</v>
      </c>
      <c r="J1974" s="2">
        <v>22856</v>
      </c>
      <c r="K1974">
        <v>64</v>
      </c>
      <c r="L1974" s="2">
        <v>22591</v>
      </c>
      <c r="M1974">
        <v>69.2</v>
      </c>
      <c r="N1974" s="2">
        <v>21627</v>
      </c>
      <c r="O1974">
        <v>72.400000000000006</v>
      </c>
      <c r="P1974" s="2">
        <v>7841</v>
      </c>
      <c r="Q1974">
        <v>95</v>
      </c>
      <c r="R1974" s="2">
        <v>17791</v>
      </c>
      <c r="S1974">
        <v>47.2</v>
      </c>
      <c r="T1974" s="2">
        <v>17788</v>
      </c>
      <c r="U1974">
        <v>49.8</v>
      </c>
      <c r="X1974" s="2">
        <v>17644</v>
      </c>
      <c r="Y1974">
        <v>54</v>
      </c>
      <c r="Z1974" s="2">
        <v>16852</v>
      </c>
      <c r="AA1974">
        <v>56.5</v>
      </c>
      <c r="AB1974" s="2">
        <v>5939</v>
      </c>
      <c r="AC1974">
        <v>77</v>
      </c>
      <c r="AD1974" s="2">
        <v>3478</v>
      </c>
      <c r="AE1974">
        <v>19.5</v>
      </c>
      <c r="AJ1974" s="2">
        <v>3464</v>
      </c>
      <c r="AK1974">
        <v>20.6</v>
      </c>
      <c r="AL1974" s="2">
        <v>2888</v>
      </c>
      <c r="AM1974">
        <v>25.7</v>
      </c>
      <c r="AN1974" s="2">
        <v>1906</v>
      </c>
      <c r="AO1974">
        <v>32.1</v>
      </c>
      <c r="AT1974" t="s">
        <v>81</v>
      </c>
      <c r="AU1974">
        <v>11</v>
      </c>
      <c r="AV1974">
        <v>11</v>
      </c>
      <c r="AX1974">
        <v>12</v>
      </c>
      <c r="AY1974">
        <v>12</v>
      </c>
      <c r="AZ1974">
        <v>12</v>
      </c>
      <c r="BA1974" t="s">
        <v>82</v>
      </c>
      <c r="BB1974">
        <v>3</v>
      </c>
      <c r="BC1974">
        <v>3</v>
      </c>
      <c r="BE1974">
        <v>4</v>
      </c>
      <c r="BF1974">
        <v>4</v>
      </c>
      <c r="BG1974">
        <v>4</v>
      </c>
      <c r="BP1974" s="2">
        <v>37667</v>
      </c>
      <c r="BQ1974" s="2">
        <v>35700</v>
      </c>
      <c r="BS1974" s="2">
        <v>32660</v>
      </c>
      <c r="BT1974" s="2">
        <v>29851</v>
      </c>
      <c r="BU1974" s="2">
        <v>7711</v>
      </c>
    </row>
    <row r="1975" spans="1:73" x14ac:dyDescent="0.25">
      <c r="A1975" s="1">
        <v>44565</v>
      </c>
      <c r="B1975">
        <v>37199</v>
      </c>
      <c r="C1975">
        <f t="shared" si="60"/>
        <v>167.0341483979764</v>
      </c>
      <c r="D1975" s="2">
        <f t="shared" si="61"/>
        <v>120.63159992030286</v>
      </c>
      <c r="E1975" t="s">
        <v>4619</v>
      </c>
      <c r="F1975" t="s">
        <v>128</v>
      </c>
      <c r="G1975">
        <v>97.2</v>
      </c>
      <c r="H1975" s="2">
        <v>10605</v>
      </c>
      <c r="I1975">
        <v>58.7</v>
      </c>
      <c r="J1975" s="2">
        <v>10603</v>
      </c>
      <c r="K1975">
        <v>61.6</v>
      </c>
      <c r="L1975" s="2">
        <v>10471</v>
      </c>
      <c r="M1975">
        <v>65.599999999999994</v>
      </c>
      <c r="N1975" s="2">
        <v>10088</v>
      </c>
      <c r="O1975">
        <v>68.2</v>
      </c>
      <c r="P1975" s="2">
        <v>4193</v>
      </c>
      <c r="Q1975">
        <v>88.4</v>
      </c>
      <c r="R1975" s="2">
        <v>8942</v>
      </c>
      <c r="S1975">
        <v>49.5</v>
      </c>
      <c r="T1975" s="2">
        <v>8942</v>
      </c>
      <c r="U1975">
        <v>52</v>
      </c>
      <c r="X1975" s="2">
        <v>8853</v>
      </c>
      <c r="Y1975">
        <v>55.4</v>
      </c>
      <c r="Z1975" s="2">
        <v>8539</v>
      </c>
      <c r="AA1975">
        <v>57.8</v>
      </c>
      <c r="AB1975" s="2">
        <v>3683</v>
      </c>
      <c r="AC1975">
        <v>77.599999999999994</v>
      </c>
      <c r="AD1975" s="2">
        <v>3425</v>
      </c>
      <c r="AE1975">
        <v>38.299999999999997</v>
      </c>
      <c r="AJ1975" s="2">
        <v>3413</v>
      </c>
      <c r="AK1975">
        <v>40</v>
      </c>
      <c r="AL1975" s="2">
        <v>2850</v>
      </c>
      <c r="AM1975">
        <v>48.1</v>
      </c>
      <c r="AN1975" s="2">
        <v>2055</v>
      </c>
      <c r="AO1975">
        <v>55.8</v>
      </c>
      <c r="AT1975" t="s">
        <v>81</v>
      </c>
      <c r="AU1975">
        <v>11</v>
      </c>
      <c r="AV1975">
        <v>12</v>
      </c>
      <c r="AX1975">
        <v>12</v>
      </c>
      <c r="AY1975">
        <v>12</v>
      </c>
      <c r="AZ1975">
        <v>12</v>
      </c>
      <c r="BA1975" t="s">
        <v>151</v>
      </c>
      <c r="BB1975">
        <v>7</v>
      </c>
      <c r="BC1975">
        <v>8</v>
      </c>
      <c r="BE1975">
        <v>8</v>
      </c>
      <c r="BF1975">
        <v>8</v>
      </c>
      <c r="BG1975">
        <v>8</v>
      </c>
      <c r="BP1975" s="2">
        <v>18069</v>
      </c>
      <c r="BQ1975" s="2">
        <v>17212</v>
      </c>
      <c r="BS1975" s="2">
        <v>15969</v>
      </c>
      <c r="BT1975" s="2">
        <v>14782</v>
      </c>
      <c r="BU1975" s="2">
        <v>4744</v>
      </c>
    </row>
    <row r="1976" spans="1:73" x14ac:dyDescent="0.25">
      <c r="A1976" s="1">
        <v>44565</v>
      </c>
      <c r="B1976">
        <v>38001</v>
      </c>
      <c r="C1976">
        <f t="shared" si="60"/>
        <v>168.79746835443038</v>
      </c>
      <c r="D1976" s="2">
        <f t="shared" si="61"/>
        <v>115.29818496110632</v>
      </c>
      <c r="E1976" t="s">
        <v>529</v>
      </c>
      <c r="F1976" t="s">
        <v>388</v>
      </c>
      <c r="G1976">
        <v>92.7</v>
      </c>
      <c r="H1976" s="2">
        <v>1208</v>
      </c>
      <c r="I1976">
        <v>54.5</v>
      </c>
      <c r="J1976" s="2">
        <v>1206</v>
      </c>
      <c r="K1976">
        <v>57.5</v>
      </c>
      <c r="L1976" s="2">
        <v>1189</v>
      </c>
      <c r="M1976">
        <v>61.5</v>
      </c>
      <c r="N1976" s="2">
        <v>1155</v>
      </c>
      <c r="O1976">
        <v>64.599999999999994</v>
      </c>
      <c r="P1976">
        <v>535</v>
      </c>
      <c r="Q1976">
        <v>84.7</v>
      </c>
      <c r="R1976" s="2">
        <v>1050</v>
      </c>
      <c r="S1976">
        <v>47.4</v>
      </c>
      <c r="T1976" s="2">
        <v>1050</v>
      </c>
      <c r="U1976">
        <v>50</v>
      </c>
      <c r="X1976" s="2">
        <v>1042</v>
      </c>
      <c r="Y1976">
        <v>53.9</v>
      </c>
      <c r="Z1976" s="2">
        <v>1010</v>
      </c>
      <c r="AA1976">
        <v>56.5</v>
      </c>
      <c r="AB1976">
        <v>474</v>
      </c>
      <c r="AC1976">
        <v>75</v>
      </c>
      <c r="AD1976">
        <v>498</v>
      </c>
      <c r="AE1976">
        <v>47.4</v>
      </c>
      <c r="AJ1976">
        <v>496</v>
      </c>
      <c r="AK1976">
        <v>49.1</v>
      </c>
      <c r="AL1976">
        <v>437</v>
      </c>
      <c r="AM1976">
        <v>57.8</v>
      </c>
      <c r="AN1976">
        <v>318</v>
      </c>
      <c r="AO1976">
        <v>67.099999999999994</v>
      </c>
      <c r="AT1976" t="s">
        <v>85</v>
      </c>
      <c r="AU1976">
        <v>3</v>
      </c>
      <c r="AV1976">
        <v>4</v>
      </c>
      <c r="AX1976">
        <v>4</v>
      </c>
      <c r="AY1976">
        <v>4</v>
      </c>
      <c r="AZ1976">
        <v>4</v>
      </c>
      <c r="BA1976" t="s">
        <v>151</v>
      </c>
      <c r="BB1976">
        <v>7</v>
      </c>
      <c r="BC1976">
        <v>8</v>
      </c>
      <c r="BE1976">
        <v>8</v>
      </c>
      <c r="BF1976">
        <v>8</v>
      </c>
      <c r="BG1976">
        <v>8</v>
      </c>
      <c r="BP1976" s="2">
        <v>2216</v>
      </c>
      <c r="BQ1976" s="2">
        <v>2098</v>
      </c>
      <c r="BS1976" s="2">
        <v>1934</v>
      </c>
      <c r="BT1976" s="2">
        <v>1789</v>
      </c>
      <c r="BU1976">
        <v>632</v>
      </c>
    </row>
    <row r="1977" spans="1:73" x14ac:dyDescent="0.25">
      <c r="A1977" s="1">
        <v>44565</v>
      </c>
      <c r="B1977">
        <v>38003</v>
      </c>
      <c r="C1977">
        <f t="shared" si="60"/>
        <v>173.7603305785124</v>
      </c>
      <c r="D1977" s="2">
        <f t="shared" si="61"/>
        <v>144.8959032907992</v>
      </c>
      <c r="E1977" t="s">
        <v>4249</v>
      </c>
      <c r="F1977" t="s">
        <v>388</v>
      </c>
      <c r="G1977">
        <v>92.7</v>
      </c>
      <c r="H1977" s="2">
        <v>6685</v>
      </c>
      <c r="I1977">
        <v>64.2</v>
      </c>
      <c r="J1977" s="2">
        <v>6684</v>
      </c>
      <c r="K1977">
        <v>67.400000000000006</v>
      </c>
      <c r="L1977" s="2">
        <v>6513</v>
      </c>
      <c r="M1977">
        <v>71.3</v>
      </c>
      <c r="N1977" s="2">
        <v>6165</v>
      </c>
      <c r="O1977">
        <v>73.599999999999994</v>
      </c>
      <c r="P1977" s="2">
        <v>2227</v>
      </c>
      <c r="Q1977">
        <v>92</v>
      </c>
      <c r="R1977" s="2">
        <v>5818</v>
      </c>
      <c r="S1977">
        <v>55.9</v>
      </c>
      <c r="T1977" s="2">
        <v>5818</v>
      </c>
      <c r="U1977">
        <v>58.7</v>
      </c>
      <c r="X1977" s="2">
        <v>5694</v>
      </c>
      <c r="Y1977">
        <v>62.4</v>
      </c>
      <c r="Z1977" s="2">
        <v>5389</v>
      </c>
      <c r="AA1977">
        <v>64.3</v>
      </c>
      <c r="AB1977" s="2">
        <v>1920</v>
      </c>
      <c r="AC1977">
        <v>79.3</v>
      </c>
      <c r="AD1977" s="2">
        <v>2508</v>
      </c>
      <c r="AE1977">
        <v>43.1</v>
      </c>
      <c r="AJ1977" s="2">
        <v>2502</v>
      </c>
      <c r="AK1977">
        <v>46.4</v>
      </c>
      <c r="AL1977" s="2">
        <v>1990</v>
      </c>
      <c r="AM1977">
        <v>58</v>
      </c>
      <c r="AN1977" s="2">
        <v>1279</v>
      </c>
      <c r="AO1977">
        <v>66.599999999999994</v>
      </c>
      <c r="AT1977" t="s">
        <v>85</v>
      </c>
      <c r="AU1977">
        <v>4</v>
      </c>
      <c r="AV1977">
        <v>4</v>
      </c>
      <c r="AX1977">
        <v>4</v>
      </c>
      <c r="AY1977">
        <v>4</v>
      </c>
      <c r="AZ1977">
        <v>4</v>
      </c>
      <c r="BA1977" t="s">
        <v>151</v>
      </c>
      <c r="BB1977">
        <v>8</v>
      </c>
      <c r="BC1977">
        <v>8</v>
      </c>
      <c r="BE1977">
        <v>8</v>
      </c>
      <c r="BF1977">
        <v>8</v>
      </c>
      <c r="BG1977">
        <v>8</v>
      </c>
      <c r="BP1977" s="2">
        <v>10415</v>
      </c>
      <c r="BQ1977" s="2">
        <v>9915</v>
      </c>
      <c r="BS1977" s="2">
        <v>9129</v>
      </c>
      <c r="BT1977" s="2">
        <v>8376</v>
      </c>
      <c r="BU1977" s="2">
        <v>2420</v>
      </c>
    </row>
    <row r="1978" spans="1:73" x14ac:dyDescent="0.25">
      <c r="A1978" s="1">
        <v>44565</v>
      </c>
      <c r="B1978">
        <v>38005</v>
      </c>
      <c r="C1978">
        <f t="shared" si="60"/>
        <v>163.51626016260164</v>
      </c>
      <c r="D1978" s="2">
        <f t="shared" si="61"/>
        <v>145.53105049332561</v>
      </c>
      <c r="E1978" t="s">
        <v>4982</v>
      </c>
      <c r="F1978" t="s">
        <v>388</v>
      </c>
      <c r="G1978">
        <v>92.7</v>
      </c>
      <c r="H1978" s="2">
        <v>3771</v>
      </c>
      <c r="I1978">
        <v>55.2</v>
      </c>
      <c r="J1978" s="2">
        <v>3771</v>
      </c>
      <c r="K1978">
        <v>61.8</v>
      </c>
      <c r="L1978" s="2">
        <v>3604</v>
      </c>
      <c r="M1978">
        <v>69.3</v>
      </c>
      <c r="N1978" s="2">
        <v>3162</v>
      </c>
      <c r="O1978">
        <v>71.400000000000006</v>
      </c>
      <c r="P1978">
        <v>813</v>
      </c>
      <c r="Q1978">
        <v>82.6</v>
      </c>
      <c r="R1978" s="2">
        <v>3362</v>
      </c>
      <c r="S1978">
        <v>49.2</v>
      </c>
      <c r="T1978" s="2">
        <v>3362</v>
      </c>
      <c r="U1978">
        <v>55.1</v>
      </c>
      <c r="X1978" s="2">
        <v>3291</v>
      </c>
      <c r="Y1978">
        <v>63.3</v>
      </c>
      <c r="Z1978" s="2">
        <v>2902</v>
      </c>
      <c r="AA1978">
        <v>65.5</v>
      </c>
      <c r="AB1978">
        <v>745</v>
      </c>
      <c r="AC1978">
        <v>75.7</v>
      </c>
      <c r="AD1978">
        <v>995</v>
      </c>
      <c r="AE1978">
        <v>29.6</v>
      </c>
      <c r="AJ1978">
        <v>990</v>
      </c>
      <c r="AK1978">
        <v>34.1</v>
      </c>
      <c r="AL1978">
        <v>769</v>
      </c>
      <c r="AM1978">
        <v>51</v>
      </c>
      <c r="AN1978">
        <v>481</v>
      </c>
      <c r="AO1978">
        <v>64.599999999999994</v>
      </c>
      <c r="AT1978" t="s">
        <v>96</v>
      </c>
      <c r="AU1978">
        <v>15</v>
      </c>
      <c r="AV1978">
        <v>16</v>
      </c>
      <c r="AX1978">
        <v>16</v>
      </c>
      <c r="AY1978">
        <v>16</v>
      </c>
      <c r="AZ1978">
        <v>16</v>
      </c>
      <c r="BA1978" t="s">
        <v>151</v>
      </c>
      <c r="BB1978">
        <v>7</v>
      </c>
      <c r="BC1978">
        <v>8</v>
      </c>
      <c r="BE1978">
        <v>8</v>
      </c>
      <c r="BF1978">
        <v>8</v>
      </c>
      <c r="BG1978">
        <v>8</v>
      </c>
      <c r="BP1978" s="2">
        <v>6832</v>
      </c>
      <c r="BQ1978" s="2">
        <v>6103</v>
      </c>
      <c r="BS1978" s="2">
        <v>5197</v>
      </c>
      <c r="BT1978" s="2">
        <v>4430</v>
      </c>
      <c r="BU1978">
        <v>984</v>
      </c>
    </row>
    <row r="1979" spans="1:73" x14ac:dyDescent="0.25">
      <c r="A1979" s="1">
        <v>44565</v>
      </c>
      <c r="B1979">
        <v>38007</v>
      </c>
      <c r="C1979">
        <f t="shared" si="60"/>
        <v>74.218009478672982</v>
      </c>
      <c r="D1979" s="2">
        <f t="shared" si="61"/>
        <v>63.167938931297705</v>
      </c>
      <c r="E1979" t="s">
        <v>4029</v>
      </c>
      <c r="F1979" t="s">
        <v>388</v>
      </c>
      <c r="G1979">
        <v>92.7</v>
      </c>
      <c r="H1979">
        <v>233</v>
      </c>
      <c r="I1979">
        <v>25.1</v>
      </c>
      <c r="J1979">
        <v>233</v>
      </c>
      <c r="K1979">
        <v>27.2</v>
      </c>
      <c r="L1979">
        <v>231</v>
      </c>
      <c r="M1979">
        <v>29.4</v>
      </c>
      <c r="N1979">
        <v>227</v>
      </c>
      <c r="O1979">
        <v>30.9</v>
      </c>
      <c r="P1979">
        <v>63</v>
      </c>
      <c r="Q1979">
        <v>29.9</v>
      </c>
      <c r="R1979">
        <v>192</v>
      </c>
      <c r="S1979">
        <v>20.7</v>
      </c>
      <c r="T1979">
        <v>192</v>
      </c>
      <c r="U1979">
        <v>22.4</v>
      </c>
      <c r="X1979">
        <v>191</v>
      </c>
      <c r="Y1979">
        <v>24.3</v>
      </c>
      <c r="Z1979">
        <v>188</v>
      </c>
      <c r="AA1979">
        <v>25.6</v>
      </c>
      <c r="AB1979">
        <v>51</v>
      </c>
      <c r="AC1979">
        <v>24.2</v>
      </c>
      <c r="AD1979">
        <v>56</v>
      </c>
      <c r="AE1979">
        <v>29.2</v>
      </c>
      <c r="AJ1979">
        <v>56</v>
      </c>
      <c r="AK1979">
        <v>29.8</v>
      </c>
      <c r="AL1979">
        <v>40</v>
      </c>
      <c r="AM1979">
        <v>42.6</v>
      </c>
      <c r="AN1979">
        <v>26</v>
      </c>
      <c r="AO1979">
        <v>51</v>
      </c>
      <c r="AT1979" t="s">
        <v>85</v>
      </c>
      <c r="AU1979">
        <v>1</v>
      </c>
      <c r="AV1979">
        <v>1</v>
      </c>
      <c r="AX1979">
        <v>1</v>
      </c>
      <c r="AY1979">
        <v>1</v>
      </c>
      <c r="AZ1979">
        <v>1</v>
      </c>
      <c r="BA1979" t="s">
        <v>151</v>
      </c>
      <c r="BB1979">
        <v>5</v>
      </c>
      <c r="BC1979">
        <v>5</v>
      </c>
      <c r="BE1979">
        <v>5</v>
      </c>
      <c r="BF1979">
        <v>5</v>
      </c>
      <c r="BG1979">
        <v>5</v>
      </c>
      <c r="BP1979">
        <v>928</v>
      </c>
      <c r="BQ1979">
        <v>858</v>
      </c>
      <c r="BS1979">
        <v>787</v>
      </c>
      <c r="BT1979">
        <v>735</v>
      </c>
      <c r="BU1979">
        <v>211</v>
      </c>
    </row>
    <row r="1980" spans="1:73" x14ac:dyDescent="0.25">
      <c r="A1980" s="1">
        <v>44565</v>
      </c>
      <c r="B1980">
        <v>38009</v>
      </c>
      <c r="C1980">
        <f t="shared" si="60"/>
        <v>176.76833225178456</v>
      </c>
      <c r="D1980" s="2">
        <f t="shared" si="61"/>
        <v>113.77280753384345</v>
      </c>
      <c r="E1980" t="s">
        <v>4427</v>
      </c>
      <c r="F1980" t="s">
        <v>388</v>
      </c>
      <c r="G1980">
        <v>92.7</v>
      </c>
      <c r="H1980" s="2">
        <v>3431</v>
      </c>
      <c r="I1980">
        <v>54.6</v>
      </c>
      <c r="J1980" s="2">
        <v>3431</v>
      </c>
      <c r="K1980">
        <v>57.8</v>
      </c>
      <c r="L1980" s="2">
        <v>3377</v>
      </c>
      <c r="M1980">
        <v>62.4</v>
      </c>
      <c r="N1980" s="2">
        <v>3212</v>
      </c>
      <c r="O1980">
        <v>65</v>
      </c>
      <c r="P1980" s="2">
        <v>1418</v>
      </c>
      <c r="Q1980">
        <v>92</v>
      </c>
      <c r="R1980" s="2">
        <v>2966</v>
      </c>
      <c r="S1980">
        <v>47.2</v>
      </c>
      <c r="T1980" s="2">
        <v>2966</v>
      </c>
      <c r="U1980">
        <v>50</v>
      </c>
      <c r="X1980" s="2">
        <v>2939</v>
      </c>
      <c r="Y1980">
        <v>54.3</v>
      </c>
      <c r="Z1980" s="2">
        <v>2809</v>
      </c>
      <c r="AA1980">
        <v>56.9</v>
      </c>
      <c r="AB1980" s="2">
        <v>1248</v>
      </c>
      <c r="AC1980">
        <v>81</v>
      </c>
      <c r="AD1980" s="2">
        <v>1343</v>
      </c>
      <c r="AE1980">
        <v>45.3</v>
      </c>
      <c r="AJ1980" s="2">
        <v>1343</v>
      </c>
      <c r="AK1980">
        <v>47.8</v>
      </c>
      <c r="AL1980" s="2">
        <v>1166</v>
      </c>
      <c r="AM1980">
        <v>58</v>
      </c>
      <c r="AN1980">
        <v>832</v>
      </c>
      <c r="AO1980">
        <v>66.7</v>
      </c>
      <c r="AT1980" t="s">
        <v>85</v>
      </c>
      <c r="AU1980">
        <v>3</v>
      </c>
      <c r="AV1980">
        <v>4</v>
      </c>
      <c r="AX1980">
        <v>4</v>
      </c>
      <c r="AY1980">
        <v>4</v>
      </c>
      <c r="AZ1980">
        <v>4</v>
      </c>
      <c r="BA1980" t="s">
        <v>151</v>
      </c>
      <c r="BB1980">
        <v>7</v>
      </c>
      <c r="BC1980">
        <v>8</v>
      </c>
      <c r="BE1980">
        <v>8</v>
      </c>
      <c r="BF1980">
        <v>8</v>
      </c>
      <c r="BG1980">
        <v>8</v>
      </c>
      <c r="BP1980" s="2">
        <v>6282</v>
      </c>
      <c r="BQ1980" s="2">
        <v>5935</v>
      </c>
      <c r="BS1980" s="2">
        <v>5409</v>
      </c>
      <c r="BT1980" s="2">
        <v>4939</v>
      </c>
      <c r="BU1980" s="2">
        <v>1541</v>
      </c>
    </row>
    <row r="1981" spans="1:73" x14ac:dyDescent="0.25">
      <c r="A1981" s="1">
        <v>44565</v>
      </c>
      <c r="B1981">
        <v>38011</v>
      </c>
      <c r="C1981">
        <f t="shared" si="60"/>
        <v>184.53055141579733</v>
      </c>
      <c r="D1981" s="2">
        <f t="shared" si="61"/>
        <v>90.588235294117652</v>
      </c>
      <c r="E1981" t="s">
        <v>4308</v>
      </c>
      <c r="F1981" t="s">
        <v>388</v>
      </c>
      <c r="G1981">
        <v>92.7</v>
      </c>
      <c r="H1981" s="2">
        <v>1377</v>
      </c>
      <c r="I1981">
        <v>45.5</v>
      </c>
      <c r="J1981" s="2">
        <v>1377</v>
      </c>
      <c r="K1981">
        <v>48.5</v>
      </c>
      <c r="L1981" s="2">
        <v>1372</v>
      </c>
      <c r="M1981">
        <v>54.2</v>
      </c>
      <c r="N1981" s="2">
        <v>1328</v>
      </c>
      <c r="O1981">
        <v>58.1</v>
      </c>
      <c r="P1981">
        <v>648</v>
      </c>
      <c r="Q1981">
        <v>95</v>
      </c>
      <c r="R1981" s="2">
        <v>1144</v>
      </c>
      <c r="S1981">
        <v>37.799999999999997</v>
      </c>
      <c r="T1981" s="2">
        <v>1144</v>
      </c>
      <c r="U1981">
        <v>40.299999999999997</v>
      </c>
      <c r="X1981" s="2">
        <v>1141</v>
      </c>
      <c r="Y1981">
        <v>45</v>
      </c>
      <c r="Z1981" s="2">
        <v>1102</v>
      </c>
      <c r="AA1981">
        <v>48.2</v>
      </c>
      <c r="AB1981">
        <v>533</v>
      </c>
      <c r="AC1981">
        <v>79.400000000000006</v>
      </c>
      <c r="AD1981">
        <v>541</v>
      </c>
      <c r="AE1981">
        <v>47.3</v>
      </c>
      <c r="AJ1981">
        <v>540</v>
      </c>
      <c r="AK1981">
        <v>49</v>
      </c>
      <c r="AL1981">
        <v>454</v>
      </c>
      <c r="AM1981">
        <v>57.2</v>
      </c>
      <c r="AN1981">
        <v>326</v>
      </c>
      <c r="AO1981">
        <v>61.2</v>
      </c>
      <c r="AT1981" t="s">
        <v>85</v>
      </c>
      <c r="AU1981">
        <v>2</v>
      </c>
      <c r="AV1981">
        <v>3</v>
      </c>
      <c r="AX1981">
        <v>3</v>
      </c>
      <c r="AY1981">
        <v>3</v>
      </c>
      <c r="AZ1981">
        <v>4</v>
      </c>
      <c r="BA1981" t="s">
        <v>151</v>
      </c>
      <c r="BB1981">
        <v>6</v>
      </c>
      <c r="BC1981">
        <v>7</v>
      </c>
      <c r="BE1981">
        <v>7</v>
      </c>
      <c r="BF1981">
        <v>7</v>
      </c>
      <c r="BG1981">
        <v>8</v>
      </c>
      <c r="BP1981" s="2">
        <v>3024</v>
      </c>
      <c r="BQ1981" s="2">
        <v>2838</v>
      </c>
      <c r="BS1981" s="2">
        <v>2533</v>
      </c>
      <c r="BT1981" s="2">
        <v>2286</v>
      </c>
      <c r="BU1981">
        <v>671</v>
      </c>
    </row>
    <row r="1982" spans="1:73" x14ac:dyDescent="0.25">
      <c r="A1982" s="1">
        <v>44565</v>
      </c>
      <c r="B1982">
        <v>38013</v>
      </c>
      <c r="C1982">
        <f t="shared" si="60"/>
        <v>164.92204899777283</v>
      </c>
      <c r="D1982" s="2">
        <f t="shared" si="61"/>
        <v>94.133099824868651</v>
      </c>
      <c r="E1982" t="s">
        <v>4144</v>
      </c>
      <c r="F1982" t="s">
        <v>388</v>
      </c>
      <c r="G1982">
        <v>92.7</v>
      </c>
      <c r="H1982">
        <v>905</v>
      </c>
      <c r="I1982">
        <v>42.8</v>
      </c>
      <c r="J1982">
        <v>905</v>
      </c>
      <c r="K1982">
        <v>46.3</v>
      </c>
      <c r="L1982">
        <v>900</v>
      </c>
      <c r="M1982">
        <v>51.4</v>
      </c>
      <c r="N1982">
        <v>876</v>
      </c>
      <c r="O1982">
        <v>55.1</v>
      </c>
      <c r="P1982">
        <v>364</v>
      </c>
      <c r="Q1982">
        <v>81.099999999999994</v>
      </c>
      <c r="R1982">
        <v>805</v>
      </c>
      <c r="S1982">
        <v>38.1</v>
      </c>
      <c r="T1982">
        <v>805</v>
      </c>
      <c r="U1982">
        <v>41.2</v>
      </c>
      <c r="X1982">
        <v>803</v>
      </c>
      <c r="Y1982">
        <v>45.8</v>
      </c>
      <c r="Z1982">
        <v>781</v>
      </c>
      <c r="AA1982">
        <v>49.1</v>
      </c>
      <c r="AB1982">
        <v>329</v>
      </c>
      <c r="AC1982">
        <v>73.3</v>
      </c>
      <c r="AD1982">
        <v>303</v>
      </c>
      <c r="AE1982">
        <v>37.6</v>
      </c>
      <c r="AJ1982">
        <v>303</v>
      </c>
      <c r="AK1982">
        <v>38.799999999999997</v>
      </c>
      <c r="AL1982">
        <v>269</v>
      </c>
      <c r="AM1982">
        <v>47.5</v>
      </c>
      <c r="AN1982">
        <v>192</v>
      </c>
      <c r="AO1982">
        <v>58.4</v>
      </c>
      <c r="AT1982" t="s">
        <v>85</v>
      </c>
      <c r="AU1982">
        <v>2</v>
      </c>
      <c r="AV1982">
        <v>3</v>
      </c>
      <c r="AX1982">
        <v>3</v>
      </c>
      <c r="AY1982">
        <v>3</v>
      </c>
      <c r="AZ1982">
        <v>4</v>
      </c>
      <c r="BA1982" t="s">
        <v>151</v>
      </c>
      <c r="BB1982">
        <v>6</v>
      </c>
      <c r="BC1982">
        <v>7</v>
      </c>
      <c r="BE1982">
        <v>7</v>
      </c>
      <c r="BF1982">
        <v>7</v>
      </c>
      <c r="BG1982">
        <v>8</v>
      </c>
      <c r="BP1982" s="2">
        <v>2115</v>
      </c>
      <c r="BQ1982" s="2">
        <v>1954</v>
      </c>
      <c r="BS1982" s="2">
        <v>1752</v>
      </c>
      <c r="BT1982" s="2">
        <v>1591</v>
      </c>
      <c r="BU1982">
        <v>449</v>
      </c>
    </row>
    <row r="1983" spans="1:73" x14ac:dyDescent="0.25">
      <c r="A1983" s="1">
        <v>44565</v>
      </c>
      <c r="B1983">
        <v>38015</v>
      </c>
      <c r="C1983">
        <f t="shared" si="60"/>
        <v>173.68119049120372</v>
      </c>
      <c r="D1983" s="2">
        <f t="shared" si="61"/>
        <v>132.79309985045037</v>
      </c>
      <c r="E1983" t="s">
        <v>4707</v>
      </c>
      <c r="F1983" t="s">
        <v>388</v>
      </c>
      <c r="G1983">
        <v>92.7</v>
      </c>
      <c r="H1983" s="2">
        <v>54698</v>
      </c>
      <c r="I1983">
        <v>57.2</v>
      </c>
      <c r="J1983" s="2">
        <v>54692</v>
      </c>
      <c r="K1983">
        <v>61.3</v>
      </c>
      <c r="L1983" s="2">
        <v>53385</v>
      </c>
      <c r="M1983">
        <v>66.3</v>
      </c>
      <c r="N1983" s="2">
        <v>50662</v>
      </c>
      <c r="O1983">
        <v>69.099999999999994</v>
      </c>
      <c r="P1983" s="2">
        <v>14951</v>
      </c>
      <c r="Q1983">
        <v>94.3</v>
      </c>
      <c r="R1983" s="2">
        <v>46513</v>
      </c>
      <c r="S1983">
        <v>48.6</v>
      </c>
      <c r="T1983" s="2">
        <v>46511</v>
      </c>
      <c r="U1983">
        <v>52.1</v>
      </c>
      <c r="X1983" s="2">
        <v>45658</v>
      </c>
      <c r="Y1983">
        <v>56.7</v>
      </c>
      <c r="Z1983" s="2">
        <v>43273</v>
      </c>
      <c r="AA1983">
        <v>59</v>
      </c>
      <c r="AB1983" s="2">
        <v>12539</v>
      </c>
      <c r="AC1983">
        <v>79.099999999999994</v>
      </c>
      <c r="AD1983" s="2">
        <v>18006</v>
      </c>
      <c r="AE1983">
        <v>38.700000000000003</v>
      </c>
      <c r="AJ1983" s="2">
        <v>17916</v>
      </c>
      <c r="AK1983">
        <v>41.4</v>
      </c>
      <c r="AL1983" s="2">
        <v>12777</v>
      </c>
      <c r="AM1983">
        <v>54.1</v>
      </c>
      <c r="AN1983" s="2">
        <v>7997</v>
      </c>
      <c r="AO1983">
        <v>63.8</v>
      </c>
      <c r="AT1983" t="s">
        <v>85</v>
      </c>
      <c r="AU1983">
        <v>3</v>
      </c>
      <c r="AV1983">
        <v>4</v>
      </c>
      <c r="AX1983">
        <v>4</v>
      </c>
      <c r="AY1983">
        <v>4</v>
      </c>
      <c r="AZ1983">
        <v>4</v>
      </c>
      <c r="BA1983" t="s">
        <v>82</v>
      </c>
      <c r="BB1983">
        <v>3</v>
      </c>
      <c r="BC1983">
        <v>4</v>
      </c>
      <c r="BE1983">
        <v>4</v>
      </c>
      <c r="BF1983">
        <v>4</v>
      </c>
      <c r="BG1983">
        <v>4</v>
      </c>
      <c r="BP1983" s="2">
        <v>95626</v>
      </c>
      <c r="BQ1983" s="2">
        <v>89276</v>
      </c>
      <c r="BS1983" s="2">
        <v>80501</v>
      </c>
      <c r="BT1983" s="2">
        <v>73365</v>
      </c>
      <c r="BU1983" s="2">
        <v>15859</v>
      </c>
    </row>
    <row r="1984" spans="1:73" x14ac:dyDescent="0.25">
      <c r="A1984" s="1">
        <v>44565</v>
      </c>
      <c r="B1984">
        <v>38017</v>
      </c>
      <c r="C1984">
        <f t="shared" si="60"/>
        <v>185.83274523641495</v>
      </c>
      <c r="D1984" s="2">
        <f t="shared" si="61"/>
        <v>161.06254544224819</v>
      </c>
      <c r="E1984" t="s">
        <v>387</v>
      </c>
      <c r="F1984" t="s">
        <v>388</v>
      </c>
      <c r="G1984">
        <v>92.7</v>
      </c>
      <c r="H1984" s="2">
        <v>122758</v>
      </c>
      <c r="I1984">
        <v>67.5</v>
      </c>
      <c r="J1984" s="2">
        <v>122747</v>
      </c>
      <c r="K1984">
        <v>72.5</v>
      </c>
      <c r="L1984" s="2">
        <v>117684</v>
      </c>
      <c r="M1984">
        <v>76.8</v>
      </c>
      <c r="N1984" s="2">
        <v>109900</v>
      </c>
      <c r="O1984">
        <v>78</v>
      </c>
      <c r="P1984" s="2">
        <v>22616</v>
      </c>
      <c r="Q1984">
        <v>95</v>
      </c>
      <c r="R1984" s="2">
        <v>106225</v>
      </c>
      <c r="S1984">
        <v>58.4</v>
      </c>
      <c r="T1984" s="2">
        <v>106222</v>
      </c>
      <c r="U1984">
        <v>62.7</v>
      </c>
      <c r="X1984" s="2">
        <v>102691</v>
      </c>
      <c r="Y1984">
        <v>67</v>
      </c>
      <c r="Z1984" s="2">
        <v>95793</v>
      </c>
      <c r="AA1984">
        <v>68</v>
      </c>
      <c r="AB1984" s="2">
        <v>19459</v>
      </c>
      <c r="AC1984">
        <v>85.8</v>
      </c>
      <c r="AD1984" s="2">
        <v>40323</v>
      </c>
      <c r="AE1984">
        <v>38</v>
      </c>
      <c r="AJ1984" s="2">
        <v>40027</v>
      </c>
      <c r="AK1984">
        <v>41.8</v>
      </c>
      <c r="AL1984" s="2">
        <v>23442</v>
      </c>
      <c r="AM1984">
        <v>57</v>
      </c>
      <c r="AN1984" s="2">
        <v>13137</v>
      </c>
      <c r="AO1984">
        <v>67.5</v>
      </c>
      <c r="AT1984" t="s">
        <v>85</v>
      </c>
      <c r="AU1984">
        <v>4</v>
      </c>
      <c r="AV1984">
        <v>4</v>
      </c>
      <c r="AX1984">
        <v>4</v>
      </c>
      <c r="AY1984">
        <v>4</v>
      </c>
      <c r="AZ1984">
        <v>4</v>
      </c>
      <c r="BA1984" t="s">
        <v>82</v>
      </c>
      <c r="BB1984">
        <v>4</v>
      </c>
      <c r="BC1984">
        <v>4</v>
      </c>
      <c r="BE1984">
        <v>4</v>
      </c>
      <c r="BF1984">
        <v>4</v>
      </c>
      <c r="BG1984">
        <v>4</v>
      </c>
      <c r="BP1984" s="2">
        <v>181923</v>
      </c>
      <c r="BQ1984" s="2">
        <v>169324</v>
      </c>
      <c r="BS1984" s="2">
        <v>153251</v>
      </c>
      <c r="BT1984" s="2">
        <v>140954</v>
      </c>
      <c r="BU1984" s="2">
        <v>22672</v>
      </c>
    </row>
    <row r="1985" spans="1:73" x14ac:dyDescent="0.25">
      <c r="A1985" s="1">
        <v>44565</v>
      </c>
      <c r="B1985">
        <v>38019</v>
      </c>
      <c r="C1985">
        <f t="shared" si="60"/>
        <v>170.97963142580019</v>
      </c>
      <c r="D1985" s="2">
        <f t="shared" si="61"/>
        <v>165.1942522618414</v>
      </c>
      <c r="E1985" t="s">
        <v>4659</v>
      </c>
      <c r="F1985" t="s">
        <v>388</v>
      </c>
      <c r="G1985">
        <v>92.7</v>
      </c>
      <c r="H1985" s="2">
        <v>2436</v>
      </c>
      <c r="I1985">
        <v>64.8</v>
      </c>
      <c r="J1985" s="2">
        <v>2436</v>
      </c>
      <c r="K1985">
        <v>69.8</v>
      </c>
      <c r="L1985" s="2">
        <v>2359</v>
      </c>
      <c r="M1985">
        <v>74</v>
      </c>
      <c r="N1985" s="2">
        <v>2248</v>
      </c>
      <c r="O1985">
        <v>77.3</v>
      </c>
      <c r="P1985">
        <v>894</v>
      </c>
      <c r="Q1985">
        <v>86.7</v>
      </c>
      <c r="R1985" s="2">
        <v>2197</v>
      </c>
      <c r="S1985">
        <v>58.4</v>
      </c>
      <c r="T1985" s="2">
        <v>2197</v>
      </c>
      <c r="U1985">
        <v>63</v>
      </c>
      <c r="X1985" s="2">
        <v>2139</v>
      </c>
      <c r="Y1985">
        <v>67.099999999999994</v>
      </c>
      <c r="Z1985" s="2">
        <v>2036</v>
      </c>
      <c r="AA1985">
        <v>70</v>
      </c>
      <c r="AB1985">
        <v>801</v>
      </c>
      <c r="AC1985">
        <v>77.7</v>
      </c>
      <c r="AD1985" s="2">
        <v>1134</v>
      </c>
      <c r="AE1985">
        <v>51.6</v>
      </c>
      <c r="AJ1985" s="2">
        <v>1130</v>
      </c>
      <c r="AK1985">
        <v>55.5</v>
      </c>
      <c r="AL1985">
        <v>928</v>
      </c>
      <c r="AM1985">
        <v>67.8</v>
      </c>
      <c r="AN1985">
        <v>615</v>
      </c>
      <c r="AO1985">
        <v>76.8</v>
      </c>
      <c r="AT1985" t="s">
        <v>85</v>
      </c>
      <c r="AU1985">
        <v>4</v>
      </c>
      <c r="AV1985">
        <v>4</v>
      </c>
      <c r="AX1985">
        <v>4</v>
      </c>
      <c r="AY1985">
        <v>4</v>
      </c>
      <c r="AZ1985">
        <v>4</v>
      </c>
      <c r="BA1985" t="s">
        <v>151</v>
      </c>
      <c r="BB1985">
        <v>8</v>
      </c>
      <c r="BC1985">
        <v>8</v>
      </c>
      <c r="BE1985">
        <v>8</v>
      </c>
      <c r="BF1985">
        <v>8</v>
      </c>
      <c r="BG1985">
        <v>8</v>
      </c>
      <c r="BP1985" s="2">
        <v>3762</v>
      </c>
      <c r="BQ1985" s="2">
        <v>3490</v>
      </c>
      <c r="BS1985" s="2">
        <v>3186</v>
      </c>
      <c r="BT1985" s="2">
        <v>2910</v>
      </c>
      <c r="BU1985" s="2">
        <v>1031</v>
      </c>
    </row>
    <row r="1986" spans="1:73" x14ac:dyDescent="0.25">
      <c r="A1986" s="1">
        <v>44565</v>
      </c>
      <c r="B1986">
        <v>38021</v>
      </c>
      <c r="C1986">
        <f t="shared" si="60"/>
        <v>185.09415262636273</v>
      </c>
      <c r="D1986" s="2">
        <f t="shared" si="61"/>
        <v>129.64071856287424</v>
      </c>
      <c r="E1986" t="s">
        <v>4590</v>
      </c>
      <c r="F1986" t="s">
        <v>388</v>
      </c>
      <c r="G1986">
        <v>92.7</v>
      </c>
      <c r="H1986" s="2">
        <v>2720</v>
      </c>
      <c r="I1986">
        <v>55.8</v>
      </c>
      <c r="J1986" s="2">
        <v>2719</v>
      </c>
      <c r="K1986">
        <v>59.7</v>
      </c>
      <c r="L1986" s="2">
        <v>2646</v>
      </c>
      <c r="M1986">
        <v>64.400000000000006</v>
      </c>
      <c r="N1986" s="2">
        <v>2485</v>
      </c>
      <c r="O1986">
        <v>67.5</v>
      </c>
      <c r="P1986">
        <v>931</v>
      </c>
      <c r="Q1986">
        <v>92.3</v>
      </c>
      <c r="R1986" s="2">
        <v>2491</v>
      </c>
      <c r="S1986">
        <v>51.1</v>
      </c>
      <c r="T1986" s="2">
        <v>2491</v>
      </c>
      <c r="U1986">
        <v>54.7</v>
      </c>
      <c r="X1986" s="2">
        <v>2431</v>
      </c>
      <c r="Y1986">
        <v>59.2</v>
      </c>
      <c r="Z1986" s="2">
        <v>2280</v>
      </c>
      <c r="AA1986">
        <v>61.9</v>
      </c>
      <c r="AB1986">
        <v>870</v>
      </c>
      <c r="AC1986">
        <v>86.2</v>
      </c>
      <c r="AD1986" s="2">
        <v>1184</v>
      </c>
      <c r="AE1986">
        <v>47.5</v>
      </c>
      <c r="AJ1986" s="2">
        <v>1183</v>
      </c>
      <c r="AK1986">
        <v>51.9</v>
      </c>
      <c r="AL1986" s="2">
        <v>1015</v>
      </c>
      <c r="AM1986">
        <v>66.599999999999994</v>
      </c>
      <c r="AN1986">
        <v>683</v>
      </c>
      <c r="AO1986">
        <v>78.5</v>
      </c>
      <c r="AT1986" t="s">
        <v>85</v>
      </c>
      <c r="AU1986">
        <v>4</v>
      </c>
      <c r="AV1986">
        <v>4</v>
      </c>
      <c r="AX1986">
        <v>4</v>
      </c>
      <c r="AY1986">
        <v>4</v>
      </c>
      <c r="AZ1986">
        <v>4</v>
      </c>
      <c r="BA1986" t="s">
        <v>151</v>
      </c>
      <c r="BB1986">
        <v>8</v>
      </c>
      <c r="BC1986">
        <v>8</v>
      </c>
      <c r="BE1986">
        <v>8</v>
      </c>
      <c r="BF1986">
        <v>8</v>
      </c>
      <c r="BG1986">
        <v>8</v>
      </c>
      <c r="BP1986" s="2">
        <v>4872</v>
      </c>
      <c r="BQ1986" s="2">
        <v>4555</v>
      </c>
      <c r="BS1986" s="2">
        <v>4107</v>
      </c>
      <c r="BT1986" s="2">
        <v>3681</v>
      </c>
      <c r="BU1986" s="2">
        <v>1009</v>
      </c>
    </row>
    <row r="1987" spans="1:73" x14ac:dyDescent="0.25">
      <c r="A1987" s="1">
        <v>44565</v>
      </c>
      <c r="B1987">
        <v>38023</v>
      </c>
      <c r="C1987">
        <f t="shared" ref="C1987:C2050" si="62">(P1987+AB1987+AM1987)/BU1987*100</f>
        <v>139.44250871080141</v>
      </c>
      <c r="D1987" s="2">
        <f t="shared" ref="D1987:D2050" si="63">(N1987-P1987+Z1987-AB1987+AJ1987-AN1987)/(BT1987-BU1987)*100</f>
        <v>103.44827586206897</v>
      </c>
      <c r="E1987" t="s">
        <v>4957</v>
      </c>
      <c r="F1987" t="s">
        <v>388</v>
      </c>
      <c r="G1987">
        <v>92.7</v>
      </c>
      <c r="H1987" s="2">
        <v>1011</v>
      </c>
      <c r="I1987">
        <v>44.7</v>
      </c>
      <c r="J1987" s="2">
        <v>1011</v>
      </c>
      <c r="K1987">
        <v>47.7</v>
      </c>
      <c r="L1987" s="2">
        <v>1001</v>
      </c>
      <c r="M1987">
        <v>52.5</v>
      </c>
      <c r="N1987">
        <v>955</v>
      </c>
      <c r="O1987">
        <v>55.1</v>
      </c>
      <c r="P1987">
        <v>397</v>
      </c>
      <c r="Q1987">
        <v>69.2</v>
      </c>
      <c r="R1987">
        <v>901</v>
      </c>
      <c r="S1987">
        <v>39.799999999999997</v>
      </c>
      <c r="T1987">
        <v>901</v>
      </c>
      <c r="U1987">
        <v>42.5</v>
      </c>
      <c r="X1987">
        <v>895</v>
      </c>
      <c r="Y1987">
        <v>47</v>
      </c>
      <c r="Z1987">
        <v>855</v>
      </c>
      <c r="AA1987">
        <v>49.3</v>
      </c>
      <c r="AB1987">
        <v>351</v>
      </c>
      <c r="AC1987">
        <v>61.1</v>
      </c>
      <c r="AD1987">
        <v>352</v>
      </c>
      <c r="AE1987">
        <v>39.1</v>
      </c>
      <c r="AJ1987">
        <v>352</v>
      </c>
      <c r="AK1987">
        <v>41.2</v>
      </c>
      <c r="AL1987">
        <v>298</v>
      </c>
      <c r="AM1987">
        <v>52.4</v>
      </c>
      <c r="AN1987">
        <v>214</v>
      </c>
      <c r="AO1987">
        <v>61</v>
      </c>
      <c r="AT1987" t="s">
        <v>85</v>
      </c>
      <c r="AU1987">
        <v>2</v>
      </c>
      <c r="AV1987">
        <v>3</v>
      </c>
      <c r="AX1987">
        <v>3</v>
      </c>
      <c r="AY1987">
        <v>3</v>
      </c>
      <c r="AZ1987">
        <v>3</v>
      </c>
      <c r="BA1987" t="s">
        <v>151</v>
      </c>
      <c r="BB1987">
        <v>6</v>
      </c>
      <c r="BC1987">
        <v>7</v>
      </c>
      <c r="BE1987">
        <v>7</v>
      </c>
      <c r="BF1987">
        <v>7</v>
      </c>
      <c r="BG1987">
        <v>7</v>
      </c>
      <c r="BP1987" s="2">
        <v>2264</v>
      </c>
      <c r="BQ1987" s="2">
        <v>2118</v>
      </c>
      <c r="BS1987" s="2">
        <v>1906</v>
      </c>
      <c r="BT1987" s="2">
        <v>1734</v>
      </c>
      <c r="BU1987">
        <v>574</v>
      </c>
    </row>
    <row r="1988" spans="1:73" x14ac:dyDescent="0.25">
      <c r="A1988" s="1">
        <v>44565</v>
      </c>
      <c r="B1988">
        <v>38025</v>
      </c>
      <c r="C1988">
        <f t="shared" si="62"/>
        <v>120.3641456582633</v>
      </c>
      <c r="D1988" s="2">
        <f t="shared" si="63"/>
        <v>57.653846153846153</v>
      </c>
      <c r="E1988" t="s">
        <v>3753</v>
      </c>
      <c r="F1988" t="s">
        <v>388</v>
      </c>
      <c r="G1988">
        <v>92.7</v>
      </c>
      <c r="H1988" s="2">
        <v>1223</v>
      </c>
      <c r="I1988">
        <v>27.6</v>
      </c>
      <c r="J1988" s="2">
        <v>1223</v>
      </c>
      <c r="K1988">
        <v>29.9</v>
      </c>
      <c r="L1988" s="2">
        <v>1206</v>
      </c>
      <c r="M1988">
        <v>33.1</v>
      </c>
      <c r="N1988" s="2">
        <v>1175</v>
      </c>
      <c r="O1988">
        <v>35.5</v>
      </c>
      <c r="P1988">
        <v>440</v>
      </c>
      <c r="Q1988">
        <v>61.6</v>
      </c>
      <c r="R1988" s="2">
        <v>1018</v>
      </c>
      <c r="S1988">
        <v>23</v>
      </c>
      <c r="T1988" s="2">
        <v>1018</v>
      </c>
      <c r="U1988">
        <v>24.9</v>
      </c>
      <c r="X1988" s="2">
        <v>1013</v>
      </c>
      <c r="Y1988">
        <v>27.8</v>
      </c>
      <c r="Z1988">
        <v>991</v>
      </c>
      <c r="AA1988">
        <v>29.9</v>
      </c>
      <c r="AB1988">
        <v>375</v>
      </c>
      <c r="AC1988">
        <v>52.5</v>
      </c>
      <c r="AD1988">
        <v>352</v>
      </c>
      <c r="AE1988">
        <v>34.6</v>
      </c>
      <c r="AJ1988">
        <v>352</v>
      </c>
      <c r="AK1988">
        <v>35.5</v>
      </c>
      <c r="AL1988">
        <v>295</v>
      </c>
      <c r="AM1988">
        <v>44.4</v>
      </c>
      <c r="AN1988">
        <v>204</v>
      </c>
      <c r="AO1988">
        <v>54.4</v>
      </c>
      <c r="AT1988" t="s">
        <v>85</v>
      </c>
      <c r="AU1988">
        <v>1</v>
      </c>
      <c r="AV1988">
        <v>1</v>
      </c>
      <c r="AX1988">
        <v>1</v>
      </c>
      <c r="AY1988">
        <v>1</v>
      </c>
      <c r="AZ1988">
        <v>3</v>
      </c>
      <c r="BA1988" t="s">
        <v>151</v>
      </c>
      <c r="BB1988">
        <v>5</v>
      </c>
      <c r="BC1988">
        <v>5</v>
      </c>
      <c r="BE1988">
        <v>5</v>
      </c>
      <c r="BF1988">
        <v>5</v>
      </c>
      <c r="BG1988">
        <v>7</v>
      </c>
      <c r="BP1988" s="2">
        <v>4424</v>
      </c>
      <c r="BQ1988" s="2">
        <v>4086</v>
      </c>
      <c r="BS1988" s="2">
        <v>3645</v>
      </c>
      <c r="BT1988" s="2">
        <v>3314</v>
      </c>
      <c r="BU1988">
        <v>714</v>
      </c>
    </row>
    <row r="1989" spans="1:73" x14ac:dyDescent="0.25">
      <c r="A1989" s="1">
        <v>44565</v>
      </c>
      <c r="B1989">
        <v>38027</v>
      </c>
      <c r="C1989">
        <f t="shared" si="62"/>
        <v>179.02033271719037</v>
      </c>
      <c r="D1989" s="2">
        <f t="shared" si="63"/>
        <v>129.83471074380165</v>
      </c>
      <c r="E1989" t="s">
        <v>4225</v>
      </c>
      <c r="F1989" t="s">
        <v>388</v>
      </c>
      <c r="G1989">
        <v>92.7</v>
      </c>
      <c r="H1989" s="2">
        <v>1227</v>
      </c>
      <c r="I1989">
        <v>53.7</v>
      </c>
      <c r="J1989" s="2">
        <v>1227</v>
      </c>
      <c r="K1989">
        <v>58</v>
      </c>
      <c r="L1989" s="2">
        <v>1208</v>
      </c>
      <c r="M1989">
        <v>62.7</v>
      </c>
      <c r="N1989" s="2">
        <v>1162</v>
      </c>
      <c r="O1989">
        <v>66.400000000000006</v>
      </c>
      <c r="P1989">
        <v>464</v>
      </c>
      <c r="Q1989">
        <v>85.8</v>
      </c>
      <c r="R1989" s="2">
        <v>1151</v>
      </c>
      <c r="S1989">
        <v>50.3</v>
      </c>
      <c r="T1989" s="2">
        <v>1151</v>
      </c>
      <c r="U1989">
        <v>54.4</v>
      </c>
      <c r="X1989" s="2">
        <v>1136</v>
      </c>
      <c r="Y1989">
        <v>59</v>
      </c>
      <c r="Z1989" s="2">
        <v>1094</v>
      </c>
      <c r="AA1989">
        <v>62.5</v>
      </c>
      <c r="AB1989">
        <v>440</v>
      </c>
      <c r="AC1989">
        <v>81.3</v>
      </c>
      <c r="AD1989">
        <v>550</v>
      </c>
      <c r="AE1989">
        <v>47.8</v>
      </c>
      <c r="AJ1989">
        <v>549</v>
      </c>
      <c r="AK1989">
        <v>50.2</v>
      </c>
      <c r="AL1989">
        <v>468</v>
      </c>
      <c r="AM1989">
        <v>64.5</v>
      </c>
      <c r="AN1989">
        <v>330</v>
      </c>
      <c r="AO1989">
        <v>75</v>
      </c>
      <c r="AT1989" t="s">
        <v>111</v>
      </c>
      <c r="AU1989">
        <v>8</v>
      </c>
      <c r="AV1989">
        <v>8</v>
      </c>
      <c r="AX1989">
        <v>8</v>
      </c>
      <c r="AY1989">
        <v>8</v>
      </c>
      <c r="AZ1989">
        <v>8</v>
      </c>
      <c r="BA1989" t="s">
        <v>151</v>
      </c>
      <c r="BB1989">
        <v>8</v>
      </c>
      <c r="BC1989">
        <v>8</v>
      </c>
      <c r="BE1989">
        <v>8</v>
      </c>
      <c r="BF1989">
        <v>8</v>
      </c>
      <c r="BG1989">
        <v>8</v>
      </c>
      <c r="BP1989" s="2">
        <v>2287</v>
      </c>
      <c r="BQ1989" s="2">
        <v>2114</v>
      </c>
      <c r="BS1989" s="2">
        <v>1926</v>
      </c>
      <c r="BT1989" s="2">
        <v>1751</v>
      </c>
      <c r="BU1989">
        <v>541</v>
      </c>
    </row>
    <row r="1990" spans="1:73" x14ac:dyDescent="0.25">
      <c r="A1990" s="1">
        <v>44565</v>
      </c>
      <c r="B1990">
        <v>38029</v>
      </c>
      <c r="C1990">
        <f t="shared" si="62"/>
        <v>139.44017563117453</v>
      </c>
      <c r="D1990" s="2">
        <f t="shared" si="63"/>
        <v>70.771950500883918</v>
      </c>
      <c r="E1990" t="s">
        <v>3685</v>
      </c>
      <c r="F1990" t="s">
        <v>388</v>
      </c>
      <c r="G1990">
        <v>92.7</v>
      </c>
      <c r="H1990" s="2">
        <v>1304</v>
      </c>
      <c r="I1990">
        <v>40.200000000000003</v>
      </c>
      <c r="J1990" s="2">
        <v>1304</v>
      </c>
      <c r="K1990">
        <v>42.4</v>
      </c>
      <c r="L1990" s="2">
        <v>1297</v>
      </c>
      <c r="M1990">
        <v>45.5</v>
      </c>
      <c r="N1990" s="2">
        <v>1265</v>
      </c>
      <c r="O1990">
        <v>48.5</v>
      </c>
      <c r="P1990">
        <v>677</v>
      </c>
      <c r="Q1990">
        <v>74.3</v>
      </c>
      <c r="R1990" s="2">
        <v>1081</v>
      </c>
      <c r="S1990">
        <v>33.4</v>
      </c>
      <c r="T1990" s="2">
        <v>1081</v>
      </c>
      <c r="U1990">
        <v>35.1</v>
      </c>
      <c r="X1990" s="2">
        <v>1076</v>
      </c>
      <c r="Y1990">
        <v>37.799999999999997</v>
      </c>
      <c r="Z1990" s="2">
        <v>1047</v>
      </c>
      <c r="AA1990">
        <v>40.1</v>
      </c>
      <c r="AB1990">
        <v>546</v>
      </c>
      <c r="AC1990">
        <v>59.9</v>
      </c>
      <c r="AD1990">
        <v>426</v>
      </c>
      <c r="AE1990">
        <v>39.4</v>
      </c>
      <c r="AJ1990">
        <v>425</v>
      </c>
      <c r="AK1990">
        <v>40.6</v>
      </c>
      <c r="AL1990">
        <v>394</v>
      </c>
      <c r="AM1990">
        <v>47.3</v>
      </c>
      <c r="AN1990">
        <v>313</v>
      </c>
      <c r="AO1990">
        <v>57.3</v>
      </c>
      <c r="AT1990" t="s">
        <v>85</v>
      </c>
      <c r="AU1990">
        <v>2</v>
      </c>
      <c r="AV1990">
        <v>2</v>
      </c>
      <c r="AX1990">
        <v>2</v>
      </c>
      <c r="AY1990">
        <v>3</v>
      </c>
      <c r="AZ1990">
        <v>3</v>
      </c>
      <c r="BA1990" t="s">
        <v>151</v>
      </c>
      <c r="BB1990">
        <v>6</v>
      </c>
      <c r="BC1990">
        <v>6</v>
      </c>
      <c r="BE1990">
        <v>6</v>
      </c>
      <c r="BF1990">
        <v>7</v>
      </c>
      <c r="BG1990">
        <v>7</v>
      </c>
      <c r="BP1990" s="2">
        <v>3241</v>
      </c>
      <c r="BQ1990" s="2">
        <v>3076</v>
      </c>
      <c r="BS1990" s="2">
        <v>2848</v>
      </c>
      <c r="BT1990" s="2">
        <v>2608</v>
      </c>
      <c r="BU1990">
        <v>911</v>
      </c>
    </row>
    <row r="1991" spans="1:73" x14ac:dyDescent="0.25">
      <c r="A1991" s="1">
        <v>44565</v>
      </c>
      <c r="B1991">
        <v>38031</v>
      </c>
      <c r="C1991">
        <f t="shared" si="62"/>
        <v>180.11004126547456</v>
      </c>
      <c r="D1991" s="2">
        <f t="shared" si="63"/>
        <v>138.22544642857142</v>
      </c>
      <c r="E1991" t="s">
        <v>4812</v>
      </c>
      <c r="F1991" t="s">
        <v>388</v>
      </c>
      <c r="G1991">
        <v>92.7</v>
      </c>
      <c r="H1991" s="2">
        <v>1886</v>
      </c>
      <c r="I1991">
        <v>58.8</v>
      </c>
      <c r="J1991" s="2">
        <v>1883</v>
      </c>
      <c r="K1991">
        <v>62.6</v>
      </c>
      <c r="L1991" s="2">
        <v>1851</v>
      </c>
      <c r="M1991">
        <v>67.3</v>
      </c>
      <c r="N1991" s="2">
        <v>1760</v>
      </c>
      <c r="O1991">
        <v>69.900000000000006</v>
      </c>
      <c r="P1991">
        <v>661</v>
      </c>
      <c r="Q1991">
        <v>90.9</v>
      </c>
      <c r="R1991" s="2">
        <v>1716</v>
      </c>
      <c r="S1991">
        <v>53.5</v>
      </c>
      <c r="T1991" s="2">
        <v>1714</v>
      </c>
      <c r="U1991">
        <v>56.9</v>
      </c>
      <c r="X1991" s="2">
        <v>1689</v>
      </c>
      <c r="Y1991">
        <v>61.4</v>
      </c>
      <c r="Z1991" s="2">
        <v>1604</v>
      </c>
      <c r="AA1991">
        <v>63.7</v>
      </c>
      <c r="AB1991">
        <v>590</v>
      </c>
      <c r="AC1991">
        <v>81.2</v>
      </c>
      <c r="AD1991">
        <v>759</v>
      </c>
      <c r="AE1991">
        <v>44.2</v>
      </c>
      <c r="AJ1991">
        <v>757</v>
      </c>
      <c r="AK1991">
        <v>47.2</v>
      </c>
      <c r="AL1991">
        <v>613</v>
      </c>
      <c r="AM1991">
        <v>58.4</v>
      </c>
      <c r="AN1991">
        <v>393</v>
      </c>
      <c r="AO1991">
        <v>66.599999999999994</v>
      </c>
      <c r="AT1991" t="s">
        <v>85</v>
      </c>
      <c r="AU1991">
        <v>4</v>
      </c>
      <c r="AV1991">
        <v>4</v>
      </c>
      <c r="AX1991">
        <v>4</v>
      </c>
      <c r="AY1991">
        <v>4</v>
      </c>
      <c r="AZ1991">
        <v>4</v>
      </c>
      <c r="BA1991" t="s">
        <v>151</v>
      </c>
      <c r="BB1991">
        <v>8</v>
      </c>
      <c r="BC1991">
        <v>8</v>
      </c>
      <c r="BE1991">
        <v>8</v>
      </c>
      <c r="BF1991">
        <v>8</v>
      </c>
      <c r="BG1991">
        <v>8</v>
      </c>
      <c r="BP1991" s="2">
        <v>3210</v>
      </c>
      <c r="BQ1991" s="2">
        <v>3010</v>
      </c>
      <c r="BS1991" s="2">
        <v>2751</v>
      </c>
      <c r="BT1991" s="2">
        <v>2519</v>
      </c>
      <c r="BU1991">
        <v>727</v>
      </c>
    </row>
    <row r="1992" spans="1:73" x14ac:dyDescent="0.25">
      <c r="A1992" s="1">
        <v>44565</v>
      </c>
      <c r="B1992">
        <v>38033</v>
      </c>
      <c r="C1992">
        <f t="shared" si="62"/>
        <v>123.74722838137473</v>
      </c>
      <c r="D1992" s="2">
        <f t="shared" si="63"/>
        <v>66.59482758620689</v>
      </c>
      <c r="E1992" t="s">
        <v>3902</v>
      </c>
      <c r="F1992" t="s">
        <v>388</v>
      </c>
      <c r="G1992">
        <v>92.7</v>
      </c>
      <c r="H1992">
        <v>644</v>
      </c>
      <c r="I1992">
        <v>36.6</v>
      </c>
      <c r="J1992">
        <v>644</v>
      </c>
      <c r="K1992">
        <v>38.6</v>
      </c>
      <c r="L1992">
        <v>633</v>
      </c>
      <c r="M1992">
        <v>41.2</v>
      </c>
      <c r="N1992">
        <v>604</v>
      </c>
      <c r="O1992">
        <v>43.8</v>
      </c>
      <c r="P1992">
        <v>291</v>
      </c>
      <c r="Q1992">
        <v>64.5</v>
      </c>
      <c r="R1992">
        <v>509</v>
      </c>
      <c r="S1992">
        <v>28.9</v>
      </c>
      <c r="T1992">
        <v>509</v>
      </c>
      <c r="U1992">
        <v>30.5</v>
      </c>
      <c r="X1992">
        <v>505</v>
      </c>
      <c r="Y1992">
        <v>32.9</v>
      </c>
      <c r="Z1992">
        <v>482</v>
      </c>
      <c r="AA1992">
        <v>35</v>
      </c>
      <c r="AB1992">
        <v>228</v>
      </c>
      <c r="AC1992">
        <v>50.6</v>
      </c>
      <c r="AD1992">
        <v>159</v>
      </c>
      <c r="AE1992">
        <v>31.2</v>
      </c>
      <c r="AJ1992">
        <v>159</v>
      </c>
      <c r="AK1992">
        <v>33</v>
      </c>
      <c r="AL1992">
        <v>143</v>
      </c>
      <c r="AM1992">
        <v>39.1</v>
      </c>
      <c r="AN1992">
        <v>108</v>
      </c>
      <c r="AO1992">
        <v>47.4</v>
      </c>
      <c r="AT1992" t="s">
        <v>85</v>
      </c>
      <c r="AU1992">
        <v>1</v>
      </c>
      <c r="AV1992">
        <v>2</v>
      </c>
      <c r="AX1992">
        <v>2</v>
      </c>
      <c r="AY1992">
        <v>2</v>
      </c>
      <c r="AZ1992">
        <v>3</v>
      </c>
      <c r="BA1992" t="s">
        <v>151</v>
      </c>
      <c r="BB1992">
        <v>5</v>
      </c>
      <c r="BC1992">
        <v>6</v>
      </c>
      <c r="BE1992">
        <v>6</v>
      </c>
      <c r="BF1992">
        <v>6</v>
      </c>
      <c r="BG1992">
        <v>7</v>
      </c>
      <c r="BP1992" s="2">
        <v>1761</v>
      </c>
      <c r="BQ1992" s="2">
        <v>1670</v>
      </c>
      <c r="BS1992" s="2">
        <v>1536</v>
      </c>
      <c r="BT1992" s="2">
        <v>1379</v>
      </c>
      <c r="BU1992">
        <v>451</v>
      </c>
    </row>
    <row r="1993" spans="1:73" x14ac:dyDescent="0.25">
      <c r="A1993" s="1">
        <v>44565</v>
      </c>
      <c r="B1993">
        <v>38035</v>
      </c>
      <c r="C1993">
        <f t="shared" si="62"/>
        <v>192.79814033949617</v>
      </c>
      <c r="D1993" s="2">
        <f t="shared" si="63"/>
        <v>153.17306847147754</v>
      </c>
      <c r="E1993" t="s">
        <v>4956</v>
      </c>
      <c r="F1993" t="s">
        <v>388</v>
      </c>
      <c r="G1993">
        <v>92.7</v>
      </c>
      <c r="H1993" s="2">
        <v>46254</v>
      </c>
      <c r="I1993">
        <v>66.599999999999994</v>
      </c>
      <c r="J1993" s="2">
        <v>46251</v>
      </c>
      <c r="K1993">
        <v>71.5</v>
      </c>
      <c r="L1993" s="2">
        <v>44642</v>
      </c>
      <c r="M1993">
        <v>75.7</v>
      </c>
      <c r="N1993" s="2">
        <v>42355</v>
      </c>
      <c r="O1993">
        <v>77.400000000000006</v>
      </c>
      <c r="P1993" s="2">
        <v>9744</v>
      </c>
      <c r="Q1993">
        <v>95</v>
      </c>
      <c r="R1993" s="2">
        <v>38923</v>
      </c>
      <c r="S1993">
        <v>56</v>
      </c>
      <c r="T1993" s="2">
        <v>38922</v>
      </c>
      <c r="U1993">
        <v>60.2</v>
      </c>
      <c r="X1993" s="2">
        <v>37839</v>
      </c>
      <c r="Y1993">
        <v>64.2</v>
      </c>
      <c r="Z1993" s="2">
        <v>35932</v>
      </c>
      <c r="AA1993">
        <v>65.599999999999994</v>
      </c>
      <c r="AB1993" s="2">
        <v>8031</v>
      </c>
      <c r="AC1993">
        <v>86.8</v>
      </c>
      <c r="AD1993" s="2">
        <v>14543</v>
      </c>
      <c r="AE1993">
        <v>37.4</v>
      </c>
      <c r="AJ1993" s="2">
        <v>14445</v>
      </c>
      <c r="AK1993">
        <v>40.200000000000003</v>
      </c>
      <c r="AL1993" s="2">
        <v>9160</v>
      </c>
      <c r="AM1993">
        <v>56.9</v>
      </c>
      <c r="AN1993" s="2">
        <v>5251</v>
      </c>
      <c r="AO1993">
        <v>65.400000000000006</v>
      </c>
      <c r="AT1993" t="s">
        <v>111</v>
      </c>
      <c r="AU1993">
        <v>8</v>
      </c>
      <c r="AV1993">
        <v>8</v>
      </c>
      <c r="AX1993">
        <v>8</v>
      </c>
      <c r="AY1993">
        <v>8</v>
      </c>
      <c r="AZ1993">
        <v>8</v>
      </c>
      <c r="BA1993" t="s">
        <v>82</v>
      </c>
      <c r="BB1993">
        <v>4</v>
      </c>
      <c r="BC1993">
        <v>4</v>
      </c>
      <c r="BE1993">
        <v>4</v>
      </c>
      <c r="BF1993">
        <v>4</v>
      </c>
      <c r="BG1993">
        <v>4</v>
      </c>
      <c r="BP1993" s="2">
        <v>69451</v>
      </c>
      <c r="BQ1993" s="2">
        <v>64686</v>
      </c>
      <c r="BS1993" s="2">
        <v>58961</v>
      </c>
      <c r="BT1993" s="2">
        <v>54757</v>
      </c>
      <c r="BU1993" s="2">
        <v>9249</v>
      </c>
    </row>
    <row r="1994" spans="1:73" x14ac:dyDescent="0.25">
      <c r="A1994" s="1">
        <v>44565</v>
      </c>
      <c r="B1994">
        <v>38037</v>
      </c>
      <c r="C1994">
        <f t="shared" si="62"/>
        <v>86.034482758620683</v>
      </c>
      <c r="D1994" s="2">
        <f t="shared" si="63"/>
        <v>52.650494159928115</v>
      </c>
      <c r="E1994" t="s">
        <v>3751</v>
      </c>
      <c r="F1994" t="s">
        <v>388</v>
      </c>
      <c r="G1994">
        <v>92.7</v>
      </c>
      <c r="H1994">
        <v>592</v>
      </c>
      <c r="I1994">
        <v>26</v>
      </c>
      <c r="J1994">
        <v>592</v>
      </c>
      <c r="K1994">
        <v>27.7</v>
      </c>
      <c r="L1994">
        <v>590</v>
      </c>
      <c r="M1994">
        <v>30.3</v>
      </c>
      <c r="N1994">
        <v>576</v>
      </c>
      <c r="O1994">
        <v>31.8</v>
      </c>
      <c r="P1994">
        <v>284</v>
      </c>
      <c r="Q1994">
        <v>40.799999999999997</v>
      </c>
      <c r="R1994">
        <v>497</v>
      </c>
      <c r="S1994">
        <v>21.9</v>
      </c>
      <c r="T1994">
        <v>497</v>
      </c>
      <c r="U1994">
        <v>23.2</v>
      </c>
      <c r="X1994">
        <v>497</v>
      </c>
      <c r="Y1994">
        <v>25.5</v>
      </c>
      <c r="Z1994">
        <v>483</v>
      </c>
      <c r="AA1994">
        <v>26.7</v>
      </c>
      <c r="AB1994">
        <v>250</v>
      </c>
      <c r="AC1994">
        <v>35.9</v>
      </c>
      <c r="AD1994">
        <v>261</v>
      </c>
      <c r="AE1994">
        <v>52.5</v>
      </c>
      <c r="AJ1994">
        <v>261</v>
      </c>
      <c r="AK1994">
        <v>54</v>
      </c>
      <c r="AL1994">
        <v>239</v>
      </c>
      <c r="AM1994">
        <v>64.8</v>
      </c>
      <c r="AN1994">
        <v>200</v>
      </c>
      <c r="AO1994">
        <v>80</v>
      </c>
      <c r="AT1994" t="s">
        <v>85</v>
      </c>
      <c r="AU1994">
        <v>1</v>
      </c>
      <c r="AV1994">
        <v>1</v>
      </c>
      <c r="AX1994">
        <v>1</v>
      </c>
      <c r="AY1994">
        <v>1</v>
      </c>
      <c r="AZ1994">
        <v>2</v>
      </c>
      <c r="BA1994" t="s">
        <v>151</v>
      </c>
      <c r="BB1994">
        <v>5</v>
      </c>
      <c r="BC1994">
        <v>5</v>
      </c>
      <c r="BE1994">
        <v>5</v>
      </c>
      <c r="BF1994">
        <v>5</v>
      </c>
      <c r="BG1994">
        <v>6</v>
      </c>
      <c r="BP1994" s="2">
        <v>2274</v>
      </c>
      <c r="BQ1994" s="2">
        <v>2140</v>
      </c>
      <c r="BS1994" s="2">
        <v>1947</v>
      </c>
      <c r="BT1994" s="2">
        <v>1809</v>
      </c>
      <c r="BU1994">
        <v>696</v>
      </c>
    </row>
    <row r="1995" spans="1:73" x14ac:dyDescent="0.25">
      <c r="A1995" s="1">
        <v>44565</v>
      </c>
      <c r="B1995">
        <v>38039</v>
      </c>
      <c r="C1995">
        <f t="shared" si="62"/>
        <v>151.92307692307691</v>
      </c>
      <c r="D1995" s="2">
        <f t="shared" si="63"/>
        <v>112.07373271889401</v>
      </c>
      <c r="E1995" t="s">
        <v>4005</v>
      </c>
      <c r="F1995" t="s">
        <v>388</v>
      </c>
      <c r="G1995">
        <v>92.7</v>
      </c>
      <c r="H1995" s="2">
        <v>1124</v>
      </c>
      <c r="I1995">
        <v>50.4</v>
      </c>
      <c r="J1995" s="2">
        <v>1124</v>
      </c>
      <c r="K1995">
        <v>53.2</v>
      </c>
      <c r="L1995" s="2">
        <v>1106</v>
      </c>
      <c r="M1995">
        <v>57.6</v>
      </c>
      <c r="N1995" s="2">
        <v>1069</v>
      </c>
      <c r="O1995">
        <v>60.7</v>
      </c>
      <c r="P1995">
        <v>515</v>
      </c>
      <c r="Q1995">
        <v>76.2</v>
      </c>
      <c r="R1995" s="2">
        <v>1012</v>
      </c>
      <c r="S1995">
        <v>45.4</v>
      </c>
      <c r="T1995" s="2">
        <v>1012</v>
      </c>
      <c r="U1995">
        <v>47.9</v>
      </c>
      <c r="X1995" s="2">
        <v>1005</v>
      </c>
      <c r="Y1995">
        <v>52.4</v>
      </c>
      <c r="Z1995">
        <v>969</v>
      </c>
      <c r="AA1995">
        <v>55</v>
      </c>
      <c r="AB1995">
        <v>460</v>
      </c>
      <c r="AC1995">
        <v>68</v>
      </c>
      <c r="AD1995">
        <v>423</v>
      </c>
      <c r="AE1995">
        <v>41.8</v>
      </c>
      <c r="AJ1995">
        <v>423</v>
      </c>
      <c r="AK1995">
        <v>43.7</v>
      </c>
      <c r="AL1995">
        <v>370</v>
      </c>
      <c r="AM1995">
        <v>52</v>
      </c>
      <c r="AN1995">
        <v>270</v>
      </c>
      <c r="AO1995">
        <v>58.7</v>
      </c>
      <c r="AT1995" t="s">
        <v>85</v>
      </c>
      <c r="AU1995">
        <v>3</v>
      </c>
      <c r="AV1995">
        <v>3</v>
      </c>
      <c r="AX1995">
        <v>4</v>
      </c>
      <c r="AY1995">
        <v>4</v>
      </c>
      <c r="AZ1995">
        <v>3</v>
      </c>
      <c r="BA1995" t="s">
        <v>151</v>
      </c>
      <c r="BB1995">
        <v>7</v>
      </c>
      <c r="BC1995">
        <v>7</v>
      </c>
      <c r="BE1995">
        <v>8</v>
      </c>
      <c r="BF1995">
        <v>8</v>
      </c>
      <c r="BG1995">
        <v>7</v>
      </c>
      <c r="BP1995" s="2">
        <v>2231</v>
      </c>
      <c r="BQ1995" s="2">
        <v>2114</v>
      </c>
      <c r="BS1995" s="2">
        <v>1919</v>
      </c>
      <c r="BT1995" s="2">
        <v>1761</v>
      </c>
      <c r="BU1995">
        <v>676</v>
      </c>
    </row>
    <row r="1996" spans="1:73" x14ac:dyDescent="0.25">
      <c r="A1996" s="1">
        <v>44565</v>
      </c>
      <c r="B1996">
        <v>38041</v>
      </c>
      <c r="C1996">
        <f t="shared" si="62"/>
        <v>175.33575317604354</v>
      </c>
      <c r="D1996" s="2">
        <f t="shared" si="63"/>
        <v>93.409090909090907</v>
      </c>
      <c r="E1996" t="s">
        <v>4647</v>
      </c>
      <c r="F1996" t="s">
        <v>388</v>
      </c>
      <c r="G1996">
        <v>92.7</v>
      </c>
      <c r="H1996" s="2">
        <v>1092</v>
      </c>
      <c r="I1996">
        <v>43.7</v>
      </c>
      <c r="J1996" s="2">
        <v>1092</v>
      </c>
      <c r="K1996">
        <v>47.5</v>
      </c>
      <c r="L1996" s="2">
        <v>1089</v>
      </c>
      <c r="M1996">
        <v>53</v>
      </c>
      <c r="N1996" s="2">
        <v>1066</v>
      </c>
      <c r="O1996">
        <v>57</v>
      </c>
      <c r="P1996">
        <v>485</v>
      </c>
      <c r="Q1996">
        <v>88</v>
      </c>
      <c r="R1996">
        <v>953</v>
      </c>
      <c r="S1996">
        <v>38.1</v>
      </c>
      <c r="T1996">
        <v>953</v>
      </c>
      <c r="U1996">
        <v>41.5</v>
      </c>
      <c r="X1996">
        <v>952</v>
      </c>
      <c r="Y1996">
        <v>46.4</v>
      </c>
      <c r="Z1996">
        <v>929</v>
      </c>
      <c r="AA1996">
        <v>49.7</v>
      </c>
      <c r="AB1996">
        <v>430</v>
      </c>
      <c r="AC1996">
        <v>78</v>
      </c>
      <c r="AD1996">
        <v>422</v>
      </c>
      <c r="AE1996">
        <v>44.3</v>
      </c>
      <c r="AJ1996">
        <v>421</v>
      </c>
      <c r="AK1996">
        <v>45.3</v>
      </c>
      <c r="AL1996">
        <v>363</v>
      </c>
      <c r="AM1996">
        <v>51.1</v>
      </c>
      <c r="AN1996">
        <v>268</v>
      </c>
      <c r="AO1996">
        <v>62.3</v>
      </c>
      <c r="AT1996" t="s">
        <v>85</v>
      </c>
      <c r="AU1996">
        <v>2</v>
      </c>
      <c r="AV1996">
        <v>3</v>
      </c>
      <c r="AX1996">
        <v>3</v>
      </c>
      <c r="AY1996">
        <v>3</v>
      </c>
      <c r="AZ1996">
        <v>4</v>
      </c>
      <c r="BA1996" t="s">
        <v>151</v>
      </c>
      <c r="BB1996">
        <v>6</v>
      </c>
      <c r="BC1996">
        <v>7</v>
      </c>
      <c r="BE1996">
        <v>7</v>
      </c>
      <c r="BF1996">
        <v>7</v>
      </c>
      <c r="BG1996">
        <v>8</v>
      </c>
      <c r="BP1996" s="2">
        <v>2499</v>
      </c>
      <c r="BQ1996" s="2">
        <v>2297</v>
      </c>
      <c r="BS1996" s="2">
        <v>2053</v>
      </c>
      <c r="BT1996" s="2">
        <v>1871</v>
      </c>
      <c r="BU1996">
        <v>551</v>
      </c>
    </row>
    <row r="1997" spans="1:73" x14ac:dyDescent="0.25">
      <c r="A1997" s="1">
        <v>44565</v>
      </c>
      <c r="B1997">
        <v>38043</v>
      </c>
      <c r="C1997">
        <f t="shared" si="62"/>
        <v>130.04754358161648</v>
      </c>
      <c r="D1997" s="2">
        <f t="shared" si="63"/>
        <v>81.066867017280245</v>
      </c>
      <c r="E1997" t="s">
        <v>4939</v>
      </c>
      <c r="F1997" t="s">
        <v>388</v>
      </c>
      <c r="G1997">
        <v>92.7</v>
      </c>
      <c r="H1997">
        <v>974</v>
      </c>
      <c r="I1997">
        <v>39.299999999999997</v>
      </c>
      <c r="J1997">
        <v>972</v>
      </c>
      <c r="K1997">
        <v>41.7</v>
      </c>
      <c r="L1997">
        <v>970</v>
      </c>
      <c r="M1997">
        <v>45.8</v>
      </c>
      <c r="N1997">
        <v>946</v>
      </c>
      <c r="O1997">
        <v>48.2</v>
      </c>
      <c r="P1997">
        <v>427</v>
      </c>
      <c r="Q1997">
        <v>67.7</v>
      </c>
      <c r="R1997">
        <v>793</v>
      </c>
      <c r="S1997">
        <v>32</v>
      </c>
      <c r="T1997">
        <v>793</v>
      </c>
      <c r="U1997">
        <v>34</v>
      </c>
      <c r="X1997">
        <v>792</v>
      </c>
      <c r="Y1997">
        <v>37.4</v>
      </c>
      <c r="Z1997">
        <v>777</v>
      </c>
      <c r="AA1997">
        <v>39.6</v>
      </c>
      <c r="AB1997">
        <v>344</v>
      </c>
      <c r="AC1997">
        <v>54.5</v>
      </c>
      <c r="AD1997">
        <v>320</v>
      </c>
      <c r="AE1997">
        <v>40.4</v>
      </c>
      <c r="AJ1997">
        <v>320</v>
      </c>
      <c r="AK1997">
        <v>41.2</v>
      </c>
      <c r="AL1997">
        <v>276</v>
      </c>
      <c r="AM1997">
        <v>49.6</v>
      </c>
      <c r="AN1997">
        <v>193</v>
      </c>
      <c r="AO1997">
        <v>56.1</v>
      </c>
      <c r="AT1997" t="s">
        <v>85</v>
      </c>
      <c r="AU1997">
        <v>2</v>
      </c>
      <c r="AV1997">
        <v>2</v>
      </c>
      <c r="AX1997">
        <v>2</v>
      </c>
      <c r="AY1997">
        <v>2</v>
      </c>
      <c r="AZ1997">
        <v>3</v>
      </c>
      <c r="BA1997" t="s">
        <v>151</v>
      </c>
      <c r="BB1997">
        <v>6</v>
      </c>
      <c r="BC1997">
        <v>6</v>
      </c>
      <c r="BE1997">
        <v>6</v>
      </c>
      <c r="BF1997">
        <v>6</v>
      </c>
      <c r="BG1997">
        <v>7</v>
      </c>
      <c r="BP1997" s="2">
        <v>2480</v>
      </c>
      <c r="BQ1997" s="2">
        <v>2333</v>
      </c>
      <c r="BS1997" s="2">
        <v>2119</v>
      </c>
      <c r="BT1997" s="2">
        <v>1962</v>
      </c>
      <c r="BU1997">
        <v>631</v>
      </c>
    </row>
    <row r="1998" spans="1:73" x14ac:dyDescent="0.25">
      <c r="A1998" s="1">
        <v>44565</v>
      </c>
      <c r="B1998">
        <v>38045</v>
      </c>
      <c r="C1998">
        <f t="shared" si="62"/>
        <v>158.68823000898473</v>
      </c>
      <c r="D1998" s="2">
        <f t="shared" si="63"/>
        <v>120.33980582524273</v>
      </c>
      <c r="E1998" t="s">
        <v>4689</v>
      </c>
      <c r="F1998" t="s">
        <v>388</v>
      </c>
      <c r="G1998">
        <v>92.7</v>
      </c>
      <c r="H1998" s="2">
        <v>2171</v>
      </c>
      <c r="I1998">
        <v>53.7</v>
      </c>
      <c r="J1998" s="2">
        <v>2169</v>
      </c>
      <c r="K1998">
        <v>57</v>
      </c>
      <c r="L1998" s="2">
        <v>2125</v>
      </c>
      <c r="M1998">
        <v>60.9</v>
      </c>
      <c r="N1998" s="2">
        <v>2033</v>
      </c>
      <c r="O1998">
        <v>64.099999999999994</v>
      </c>
      <c r="P1998">
        <v>909</v>
      </c>
      <c r="Q1998">
        <v>81.7</v>
      </c>
      <c r="R1998" s="2">
        <v>1893</v>
      </c>
      <c r="S1998">
        <v>46.8</v>
      </c>
      <c r="T1998" s="2">
        <v>1893</v>
      </c>
      <c r="U1998">
        <v>49.8</v>
      </c>
      <c r="X1998" s="2">
        <v>1871</v>
      </c>
      <c r="Y1998">
        <v>53.7</v>
      </c>
      <c r="Z1998" s="2">
        <v>1799</v>
      </c>
      <c r="AA1998">
        <v>56.7</v>
      </c>
      <c r="AB1998">
        <v>795</v>
      </c>
      <c r="AC1998">
        <v>71.400000000000006</v>
      </c>
      <c r="AD1998">
        <v>942</v>
      </c>
      <c r="AE1998">
        <v>49.8</v>
      </c>
      <c r="AJ1998">
        <v>940</v>
      </c>
      <c r="AK1998">
        <v>52.3</v>
      </c>
      <c r="AL1998">
        <v>809</v>
      </c>
      <c r="AM1998">
        <v>62.2</v>
      </c>
      <c r="AN1998">
        <v>589</v>
      </c>
      <c r="AO1998">
        <v>74.099999999999994</v>
      </c>
      <c r="AT1998" t="s">
        <v>85</v>
      </c>
      <c r="AU1998">
        <v>3</v>
      </c>
      <c r="AV1998">
        <v>3</v>
      </c>
      <c r="AX1998">
        <v>4</v>
      </c>
      <c r="AY1998">
        <v>4</v>
      </c>
      <c r="AZ1998">
        <v>4</v>
      </c>
      <c r="BA1998" t="s">
        <v>151</v>
      </c>
      <c r="BB1998">
        <v>7</v>
      </c>
      <c r="BC1998">
        <v>7</v>
      </c>
      <c r="BE1998">
        <v>8</v>
      </c>
      <c r="BF1998">
        <v>8</v>
      </c>
      <c r="BG1998">
        <v>8</v>
      </c>
      <c r="BP1998" s="2">
        <v>4046</v>
      </c>
      <c r="BQ1998" s="2">
        <v>3805</v>
      </c>
      <c r="BS1998" s="2">
        <v>3487</v>
      </c>
      <c r="BT1998" s="2">
        <v>3173</v>
      </c>
      <c r="BU1998" s="2">
        <v>1113</v>
      </c>
    </row>
    <row r="1999" spans="1:73" x14ac:dyDescent="0.25">
      <c r="A1999" s="1">
        <v>44565</v>
      </c>
      <c r="B1999">
        <v>38047</v>
      </c>
      <c r="C1999">
        <f t="shared" si="62"/>
        <v>166.32113821138211</v>
      </c>
      <c r="D1999" s="2">
        <f t="shared" si="63"/>
        <v>76.620616365568537</v>
      </c>
      <c r="E1999" t="s">
        <v>3981</v>
      </c>
      <c r="F1999" t="s">
        <v>388</v>
      </c>
      <c r="G1999">
        <v>92.7</v>
      </c>
      <c r="H1999">
        <v>776</v>
      </c>
      <c r="I1999">
        <v>41.9</v>
      </c>
      <c r="J1999">
        <v>776</v>
      </c>
      <c r="K1999">
        <v>44.7</v>
      </c>
      <c r="L1999">
        <v>766</v>
      </c>
      <c r="M1999">
        <v>48.6</v>
      </c>
      <c r="N1999">
        <v>752</v>
      </c>
      <c r="O1999">
        <v>52.5</v>
      </c>
      <c r="P1999">
        <v>405</v>
      </c>
      <c r="Q1999">
        <v>82.3</v>
      </c>
      <c r="R1999">
        <v>671</v>
      </c>
      <c r="S1999">
        <v>36.299999999999997</v>
      </c>
      <c r="T1999">
        <v>671</v>
      </c>
      <c r="U1999">
        <v>38.700000000000003</v>
      </c>
      <c r="X1999">
        <v>669</v>
      </c>
      <c r="Y1999">
        <v>42.5</v>
      </c>
      <c r="Z1999">
        <v>656</v>
      </c>
      <c r="AA1999">
        <v>45.8</v>
      </c>
      <c r="AB1999">
        <v>361</v>
      </c>
      <c r="AC1999">
        <v>73.400000000000006</v>
      </c>
      <c r="AD1999">
        <v>296</v>
      </c>
      <c r="AE1999">
        <v>44.1</v>
      </c>
      <c r="AJ1999">
        <v>296</v>
      </c>
      <c r="AK1999">
        <v>45.1</v>
      </c>
      <c r="AL1999">
        <v>273</v>
      </c>
      <c r="AM1999">
        <v>52.3</v>
      </c>
      <c r="AN1999">
        <v>217</v>
      </c>
      <c r="AO1999">
        <v>60.1</v>
      </c>
      <c r="AT1999" t="s">
        <v>85</v>
      </c>
      <c r="AU1999">
        <v>2</v>
      </c>
      <c r="AV1999">
        <v>2</v>
      </c>
      <c r="AX1999">
        <v>3</v>
      </c>
      <c r="AY1999">
        <v>3</v>
      </c>
      <c r="AZ1999">
        <v>4</v>
      </c>
      <c r="BA1999" t="s">
        <v>151</v>
      </c>
      <c r="BB1999">
        <v>6</v>
      </c>
      <c r="BC1999">
        <v>6</v>
      </c>
      <c r="BE1999">
        <v>7</v>
      </c>
      <c r="BF1999">
        <v>7</v>
      </c>
      <c r="BG1999">
        <v>8</v>
      </c>
      <c r="BP1999" s="2">
        <v>1850</v>
      </c>
      <c r="BQ1999" s="2">
        <v>1736</v>
      </c>
      <c r="BS1999" s="2">
        <v>1575</v>
      </c>
      <c r="BT1999" s="2">
        <v>1433</v>
      </c>
      <c r="BU1999">
        <v>492</v>
      </c>
    </row>
    <row r="2000" spans="1:73" x14ac:dyDescent="0.25">
      <c r="A2000" s="1">
        <v>44565</v>
      </c>
      <c r="B2000">
        <v>38049</v>
      </c>
      <c r="C2000">
        <f t="shared" si="62"/>
        <v>168.86023294509152</v>
      </c>
      <c r="D2000" s="2">
        <f t="shared" si="63"/>
        <v>96.381371932032721</v>
      </c>
      <c r="E2000" t="s">
        <v>208</v>
      </c>
      <c r="F2000" t="s">
        <v>388</v>
      </c>
      <c r="G2000">
        <v>92.7</v>
      </c>
      <c r="H2000" s="2">
        <v>2576</v>
      </c>
      <c r="I2000">
        <v>44.8</v>
      </c>
      <c r="J2000" s="2">
        <v>2576</v>
      </c>
      <c r="K2000">
        <v>47.7</v>
      </c>
      <c r="L2000" s="2">
        <v>2549</v>
      </c>
      <c r="M2000">
        <v>52.9</v>
      </c>
      <c r="N2000" s="2">
        <v>2451</v>
      </c>
      <c r="O2000">
        <v>56</v>
      </c>
      <c r="P2000" s="2">
        <v>1031</v>
      </c>
      <c r="Q2000">
        <v>85.8</v>
      </c>
      <c r="R2000" s="2">
        <v>2321</v>
      </c>
      <c r="S2000">
        <v>40.4</v>
      </c>
      <c r="T2000" s="2">
        <v>2321</v>
      </c>
      <c r="U2000">
        <v>43</v>
      </c>
      <c r="X2000" s="2">
        <v>2307</v>
      </c>
      <c r="Y2000">
        <v>47.9</v>
      </c>
      <c r="Z2000" s="2">
        <v>2223</v>
      </c>
      <c r="AA2000">
        <v>50.8</v>
      </c>
      <c r="AB2000">
        <v>943</v>
      </c>
      <c r="AC2000">
        <v>78.5</v>
      </c>
      <c r="AD2000" s="2">
        <v>1001</v>
      </c>
      <c r="AE2000">
        <v>43.1</v>
      </c>
      <c r="AJ2000" s="2">
        <v>1000</v>
      </c>
      <c r="AK2000">
        <v>45</v>
      </c>
      <c r="AL2000">
        <v>886</v>
      </c>
      <c r="AM2000">
        <v>55.7</v>
      </c>
      <c r="AN2000">
        <v>637</v>
      </c>
      <c r="AO2000">
        <v>67.599999999999994</v>
      </c>
      <c r="AT2000" t="s">
        <v>85</v>
      </c>
      <c r="AU2000">
        <v>3</v>
      </c>
      <c r="AV2000">
        <v>3</v>
      </c>
      <c r="AX2000">
        <v>3</v>
      </c>
      <c r="AY2000">
        <v>4</v>
      </c>
      <c r="AZ2000">
        <v>4</v>
      </c>
      <c r="BA2000" t="s">
        <v>151</v>
      </c>
      <c r="BB2000">
        <v>7</v>
      </c>
      <c r="BC2000">
        <v>7</v>
      </c>
      <c r="BE2000">
        <v>7</v>
      </c>
      <c r="BF2000">
        <v>8</v>
      </c>
      <c r="BG2000">
        <v>8</v>
      </c>
      <c r="BP2000" s="2">
        <v>5745</v>
      </c>
      <c r="BQ2000" s="2">
        <v>5395</v>
      </c>
      <c r="BS2000" s="2">
        <v>4820</v>
      </c>
      <c r="BT2000" s="2">
        <v>4380</v>
      </c>
      <c r="BU2000" s="2">
        <v>1202</v>
      </c>
    </row>
    <row r="2001" spans="1:73" x14ac:dyDescent="0.25">
      <c r="A2001" s="1">
        <v>44565</v>
      </c>
      <c r="B2001">
        <v>38051</v>
      </c>
      <c r="C2001">
        <f t="shared" si="62"/>
        <v>147.88293897882937</v>
      </c>
      <c r="D2001" s="2">
        <f t="shared" si="63"/>
        <v>100.48661800486617</v>
      </c>
      <c r="E2001" t="s">
        <v>3760</v>
      </c>
      <c r="F2001" t="s">
        <v>388</v>
      </c>
      <c r="G2001">
        <v>92.7</v>
      </c>
      <c r="H2001" s="2">
        <v>1233</v>
      </c>
      <c r="I2001">
        <v>49.4</v>
      </c>
      <c r="J2001" s="2">
        <v>1233</v>
      </c>
      <c r="K2001">
        <v>52</v>
      </c>
      <c r="L2001" s="2">
        <v>1229</v>
      </c>
      <c r="M2001">
        <v>56</v>
      </c>
      <c r="N2001" s="2">
        <v>1197</v>
      </c>
      <c r="O2001">
        <v>58.8</v>
      </c>
      <c r="P2001">
        <v>615</v>
      </c>
      <c r="Q2001">
        <v>76.599999999999994</v>
      </c>
      <c r="R2001" s="2">
        <v>1059</v>
      </c>
      <c r="S2001">
        <v>42.4</v>
      </c>
      <c r="T2001" s="2">
        <v>1059</v>
      </c>
      <c r="U2001">
        <v>44.7</v>
      </c>
      <c r="X2001" s="2">
        <v>1058</v>
      </c>
      <c r="Y2001">
        <v>48.2</v>
      </c>
      <c r="Z2001" s="2">
        <v>1028</v>
      </c>
      <c r="AA2001">
        <v>50.5</v>
      </c>
      <c r="AB2001">
        <v>521</v>
      </c>
      <c r="AC2001">
        <v>64.900000000000006</v>
      </c>
      <c r="AD2001">
        <v>453</v>
      </c>
      <c r="AE2001">
        <v>42.8</v>
      </c>
      <c r="AJ2001">
        <v>452</v>
      </c>
      <c r="AK2001">
        <v>44</v>
      </c>
      <c r="AL2001">
        <v>406</v>
      </c>
      <c r="AM2001">
        <v>51.5</v>
      </c>
      <c r="AN2001">
        <v>302</v>
      </c>
      <c r="AO2001">
        <v>58</v>
      </c>
      <c r="AT2001" t="s">
        <v>85</v>
      </c>
      <c r="AU2001">
        <v>3</v>
      </c>
      <c r="AV2001">
        <v>3</v>
      </c>
      <c r="AX2001">
        <v>3</v>
      </c>
      <c r="AY2001">
        <v>4</v>
      </c>
      <c r="AZ2001">
        <v>3</v>
      </c>
      <c r="BA2001" t="s">
        <v>151</v>
      </c>
      <c r="BB2001">
        <v>7</v>
      </c>
      <c r="BC2001">
        <v>7</v>
      </c>
      <c r="BE2001">
        <v>7</v>
      </c>
      <c r="BF2001">
        <v>8</v>
      </c>
      <c r="BG2001">
        <v>7</v>
      </c>
      <c r="BP2001" s="2">
        <v>2497</v>
      </c>
      <c r="BQ2001" s="2">
        <v>2370</v>
      </c>
      <c r="BS2001" s="2">
        <v>2194</v>
      </c>
      <c r="BT2001" s="2">
        <v>2036</v>
      </c>
      <c r="BU2001">
        <v>803</v>
      </c>
    </row>
    <row r="2002" spans="1:73" x14ac:dyDescent="0.25">
      <c r="A2002" s="1">
        <v>44565</v>
      </c>
      <c r="B2002">
        <v>38053</v>
      </c>
      <c r="C2002">
        <f t="shared" si="62"/>
        <v>119.6078431372549</v>
      </c>
      <c r="D2002" s="2">
        <f t="shared" si="63"/>
        <v>63.066397487662627</v>
      </c>
      <c r="E2002" t="s">
        <v>4299</v>
      </c>
      <c r="F2002" t="s">
        <v>388</v>
      </c>
      <c r="G2002">
        <v>92.7</v>
      </c>
      <c r="H2002" s="2">
        <v>4069</v>
      </c>
      <c r="I2002">
        <v>27.1</v>
      </c>
      <c r="J2002" s="2">
        <v>4069</v>
      </c>
      <c r="K2002">
        <v>30</v>
      </c>
      <c r="L2002" s="2">
        <v>3983</v>
      </c>
      <c r="M2002">
        <v>34.299999999999997</v>
      </c>
      <c r="N2002" s="2">
        <v>3738</v>
      </c>
      <c r="O2002">
        <v>36.5</v>
      </c>
      <c r="P2002">
        <v>859</v>
      </c>
      <c r="Q2002">
        <v>64.8</v>
      </c>
      <c r="R2002" s="2">
        <v>3145</v>
      </c>
      <c r="S2002">
        <v>20.9</v>
      </c>
      <c r="T2002" s="2">
        <v>3145</v>
      </c>
      <c r="U2002">
        <v>23.2</v>
      </c>
      <c r="X2002" s="2">
        <v>3111</v>
      </c>
      <c r="Y2002">
        <v>26.8</v>
      </c>
      <c r="Z2002" s="2">
        <v>2964</v>
      </c>
      <c r="AA2002">
        <v>28.9</v>
      </c>
      <c r="AB2002">
        <v>686</v>
      </c>
      <c r="AC2002">
        <v>51.7</v>
      </c>
      <c r="AD2002">
        <v>866</v>
      </c>
      <c r="AE2002">
        <v>27.5</v>
      </c>
      <c r="AJ2002">
        <v>866</v>
      </c>
      <c r="AK2002">
        <v>29.2</v>
      </c>
      <c r="AL2002">
        <v>639</v>
      </c>
      <c r="AM2002">
        <v>41</v>
      </c>
      <c r="AN2002">
        <v>400</v>
      </c>
      <c r="AO2002">
        <v>58.3</v>
      </c>
      <c r="AT2002" t="s">
        <v>111</v>
      </c>
      <c r="AU2002">
        <v>5</v>
      </c>
      <c r="AV2002">
        <v>5</v>
      </c>
      <c r="AX2002">
        <v>5</v>
      </c>
      <c r="AY2002">
        <v>5</v>
      </c>
      <c r="AZ2002">
        <v>7</v>
      </c>
      <c r="BA2002" t="s">
        <v>151</v>
      </c>
      <c r="BB2002">
        <v>5</v>
      </c>
      <c r="BC2002">
        <v>5</v>
      </c>
      <c r="BE2002">
        <v>5</v>
      </c>
      <c r="BF2002">
        <v>5</v>
      </c>
      <c r="BG2002">
        <v>7</v>
      </c>
      <c r="BP2002" s="2">
        <v>15024</v>
      </c>
      <c r="BQ2002" s="2">
        <v>13553</v>
      </c>
      <c r="BS2002" s="2">
        <v>11623</v>
      </c>
      <c r="BT2002" s="2">
        <v>10242</v>
      </c>
      <c r="BU2002" s="2">
        <v>1326</v>
      </c>
    </row>
    <row r="2003" spans="1:73" x14ac:dyDescent="0.25">
      <c r="A2003" s="1">
        <v>44565</v>
      </c>
      <c r="B2003">
        <v>38055</v>
      </c>
      <c r="C2003">
        <f t="shared" si="62"/>
        <v>157.67350501964208</v>
      </c>
      <c r="D2003" s="2">
        <f t="shared" si="63"/>
        <v>119.11041133635112</v>
      </c>
      <c r="E2003" t="s">
        <v>385</v>
      </c>
      <c r="F2003" t="s">
        <v>388</v>
      </c>
      <c r="G2003">
        <v>92.7</v>
      </c>
      <c r="H2003" s="2">
        <v>5093</v>
      </c>
      <c r="I2003">
        <v>53.9</v>
      </c>
      <c r="J2003" s="2">
        <v>5091</v>
      </c>
      <c r="K2003">
        <v>57.4</v>
      </c>
      <c r="L2003" s="2">
        <v>5015</v>
      </c>
      <c r="M2003">
        <v>62.3</v>
      </c>
      <c r="N2003" s="2">
        <v>4828</v>
      </c>
      <c r="O2003">
        <v>65.5</v>
      </c>
      <c r="P2003" s="2">
        <v>1907</v>
      </c>
      <c r="Q2003">
        <v>83.2</v>
      </c>
      <c r="R2003" s="2">
        <v>4238</v>
      </c>
      <c r="S2003">
        <v>44.8</v>
      </c>
      <c r="T2003" s="2">
        <v>4238</v>
      </c>
      <c r="U2003">
        <v>47.8</v>
      </c>
      <c r="X2003" s="2">
        <v>4209</v>
      </c>
      <c r="Y2003">
        <v>52.3</v>
      </c>
      <c r="Z2003" s="2">
        <v>4057</v>
      </c>
      <c r="AA2003">
        <v>55</v>
      </c>
      <c r="AB2003" s="2">
        <v>1651</v>
      </c>
      <c r="AC2003">
        <v>72.099999999999994</v>
      </c>
      <c r="AD2003" s="2">
        <v>1760</v>
      </c>
      <c r="AE2003">
        <v>41.5</v>
      </c>
      <c r="AJ2003" s="2">
        <v>1757</v>
      </c>
      <c r="AK2003">
        <v>43.3</v>
      </c>
      <c r="AL2003" s="2">
        <v>1524</v>
      </c>
      <c r="AM2003">
        <v>54.3</v>
      </c>
      <c r="AN2003" s="2">
        <v>1032</v>
      </c>
      <c r="AO2003">
        <v>62.5</v>
      </c>
      <c r="AT2003" t="s">
        <v>85</v>
      </c>
      <c r="AU2003">
        <v>3</v>
      </c>
      <c r="AV2003">
        <v>3</v>
      </c>
      <c r="AX2003">
        <v>4</v>
      </c>
      <c r="AY2003">
        <v>4</v>
      </c>
      <c r="AZ2003">
        <v>4</v>
      </c>
      <c r="BA2003" t="s">
        <v>151</v>
      </c>
      <c r="BB2003">
        <v>7</v>
      </c>
      <c r="BC2003">
        <v>7</v>
      </c>
      <c r="BE2003">
        <v>8</v>
      </c>
      <c r="BF2003">
        <v>8</v>
      </c>
      <c r="BG2003">
        <v>8</v>
      </c>
      <c r="BP2003" s="2">
        <v>9450</v>
      </c>
      <c r="BQ2003" s="2">
        <v>8866</v>
      </c>
      <c r="BS2003" s="2">
        <v>8048</v>
      </c>
      <c r="BT2003" s="2">
        <v>7372</v>
      </c>
      <c r="BU2003" s="2">
        <v>2291</v>
      </c>
    </row>
    <row r="2004" spans="1:73" x14ac:dyDescent="0.25">
      <c r="A2004" s="1">
        <v>44565</v>
      </c>
      <c r="B2004">
        <v>38057</v>
      </c>
      <c r="C2004">
        <f t="shared" si="62"/>
        <v>159.83556638246043</v>
      </c>
      <c r="D2004" s="2">
        <f t="shared" si="63"/>
        <v>92.87712502689908</v>
      </c>
      <c r="E2004" t="s">
        <v>389</v>
      </c>
      <c r="F2004" t="s">
        <v>388</v>
      </c>
      <c r="G2004">
        <v>92.7</v>
      </c>
      <c r="H2004" s="2">
        <v>3480</v>
      </c>
      <c r="I2004">
        <v>42.5</v>
      </c>
      <c r="J2004" s="2">
        <v>3480</v>
      </c>
      <c r="K2004">
        <v>45.2</v>
      </c>
      <c r="L2004" s="2">
        <v>3455</v>
      </c>
      <c r="M2004">
        <v>49.9</v>
      </c>
      <c r="N2004" s="2">
        <v>3360</v>
      </c>
      <c r="O2004">
        <v>53.4</v>
      </c>
      <c r="P2004" s="2">
        <v>1366</v>
      </c>
      <c r="Q2004">
        <v>83.2</v>
      </c>
      <c r="R2004" s="2">
        <v>3083</v>
      </c>
      <c r="S2004">
        <v>37.700000000000003</v>
      </c>
      <c r="T2004" s="2">
        <v>3083</v>
      </c>
      <c r="U2004">
        <v>40</v>
      </c>
      <c r="X2004" s="2">
        <v>3064</v>
      </c>
      <c r="Y2004">
        <v>44.3</v>
      </c>
      <c r="Z2004" s="2">
        <v>2978</v>
      </c>
      <c r="AA2004">
        <v>47.4</v>
      </c>
      <c r="AB2004" s="2">
        <v>1207</v>
      </c>
      <c r="AC2004">
        <v>73.5</v>
      </c>
      <c r="AD2004" s="2">
        <v>1274</v>
      </c>
      <c r="AE2004">
        <v>41.3</v>
      </c>
      <c r="AJ2004" s="2">
        <v>1273</v>
      </c>
      <c r="AK2004">
        <v>42.7</v>
      </c>
      <c r="AL2004" s="2">
        <v>1101</v>
      </c>
      <c r="AM2004">
        <v>51.5</v>
      </c>
      <c r="AN2004">
        <v>722</v>
      </c>
      <c r="AO2004">
        <v>59.8</v>
      </c>
      <c r="AT2004" t="s">
        <v>85</v>
      </c>
      <c r="AU2004">
        <v>2</v>
      </c>
      <c r="AV2004">
        <v>3</v>
      </c>
      <c r="AX2004">
        <v>3</v>
      </c>
      <c r="AY2004">
        <v>3</v>
      </c>
      <c r="AZ2004">
        <v>4</v>
      </c>
      <c r="BA2004" t="s">
        <v>151</v>
      </c>
      <c r="BB2004">
        <v>6</v>
      </c>
      <c r="BC2004">
        <v>7</v>
      </c>
      <c r="BE2004">
        <v>7</v>
      </c>
      <c r="BF2004">
        <v>7</v>
      </c>
      <c r="BG2004">
        <v>8</v>
      </c>
      <c r="BP2004" s="2">
        <v>8187</v>
      </c>
      <c r="BQ2004" s="2">
        <v>7698</v>
      </c>
      <c r="BS2004" s="2">
        <v>6920</v>
      </c>
      <c r="BT2004" s="2">
        <v>6289</v>
      </c>
      <c r="BU2004" s="2">
        <v>1642</v>
      </c>
    </row>
    <row r="2005" spans="1:73" x14ac:dyDescent="0.25">
      <c r="A2005" s="1">
        <v>44565</v>
      </c>
      <c r="B2005">
        <v>38059</v>
      </c>
      <c r="C2005">
        <f t="shared" si="62"/>
        <v>170.85354389922921</v>
      </c>
      <c r="D2005" s="2">
        <f t="shared" si="63"/>
        <v>114.34424048949188</v>
      </c>
      <c r="E2005" t="s">
        <v>3820</v>
      </c>
      <c r="F2005" t="s">
        <v>388</v>
      </c>
      <c r="G2005">
        <v>92.7</v>
      </c>
      <c r="H2005" s="2">
        <v>15963</v>
      </c>
      <c r="I2005">
        <v>50.9</v>
      </c>
      <c r="J2005" s="2">
        <v>15962</v>
      </c>
      <c r="K2005">
        <v>54.8</v>
      </c>
      <c r="L2005" s="2">
        <v>15704</v>
      </c>
      <c r="M2005">
        <v>59.7</v>
      </c>
      <c r="N2005" s="2">
        <v>15030</v>
      </c>
      <c r="O2005">
        <v>62.3</v>
      </c>
      <c r="P2005" s="2">
        <v>4816</v>
      </c>
      <c r="Q2005">
        <v>90.5</v>
      </c>
      <c r="R2005" s="2">
        <v>13683</v>
      </c>
      <c r="S2005">
        <v>43.6</v>
      </c>
      <c r="T2005" s="2">
        <v>13683</v>
      </c>
      <c r="U2005">
        <v>47</v>
      </c>
      <c r="X2005" s="2">
        <v>13532</v>
      </c>
      <c r="Y2005">
        <v>51.4</v>
      </c>
      <c r="Z2005" s="2">
        <v>12956</v>
      </c>
      <c r="AA2005">
        <v>53.7</v>
      </c>
      <c r="AB2005" s="2">
        <v>4220</v>
      </c>
      <c r="AC2005">
        <v>79.3</v>
      </c>
      <c r="AD2005" s="2">
        <v>5175</v>
      </c>
      <c r="AE2005">
        <v>37.799999999999997</v>
      </c>
      <c r="AJ2005" s="2">
        <v>5165</v>
      </c>
      <c r="AK2005">
        <v>39.9</v>
      </c>
      <c r="AL2005" s="2">
        <v>3954</v>
      </c>
      <c r="AM2005">
        <v>51.7</v>
      </c>
      <c r="AN2005" s="2">
        <v>2624</v>
      </c>
      <c r="AO2005">
        <v>62.2</v>
      </c>
      <c r="AT2005" t="s">
        <v>85</v>
      </c>
      <c r="AU2005">
        <v>3</v>
      </c>
      <c r="AV2005">
        <v>3</v>
      </c>
      <c r="AX2005">
        <v>4</v>
      </c>
      <c r="AY2005">
        <v>4</v>
      </c>
      <c r="AZ2005">
        <v>4</v>
      </c>
      <c r="BA2005" t="s">
        <v>82</v>
      </c>
      <c r="BB2005">
        <v>3</v>
      </c>
      <c r="BC2005">
        <v>3</v>
      </c>
      <c r="BE2005">
        <v>4</v>
      </c>
      <c r="BF2005">
        <v>4</v>
      </c>
      <c r="BG2005">
        <v>4</v>
      </c>
      <c r="BP2005" s="2">
        <v>31364</v>
      </c>
      <c r="BQ2005" s="2">
        <v>29129</v>
      </c>
      <c r="BS2005" s="2">
        <v>26316</v>
      </c>
      <c r="BT2005" s="2">
        <v>24114</v>
      </c>
      <c r="BU2005" s="2">
        <v>5319</v>
      </c>
    </row>
    <row r="2006" spans="1:73" x14ac:dyDescent="0.25">
      <c r="A2006" s="1">
        <v>44565</v>
      </c>
      <c r="B2006">
        <v>38061</v>
      </c>
      <c r="C2006">
        <f t="shared" si="62"/>
        <v>175.91020408163268</v>
      </c>
      <c r="D2006" s="2">
        <f t="shared" si="63"/>
        <v>120.67997504678726</v>
      </c>
      <c r="E2006" t="s">
        <v>3837</v>
      </c>
      <c r="F2006" t="s">
        <v>388</v>
      </c>
      <c r="G2006">
        <v>92.7</v>
      </c>
      <c r="H2006" s="2">
        <v>5998</v>
      </c>
      <c r="I2006">
        <v>56.9</v>
      </c>
      <c r="J2006" s="2">
        <v>5996</v>
      </c>
      <c r="K2006">
        <v>62.1</v>
      </c>
      <c r="L2006" s="2">
        <v>5782</v>
      </c>
      <c r="M2006">
        <v>68.3</v>
      </c>
      <c r="N2006" s="2">
        <v>5284</v>
      </c>
      <c r="O2006">
        <v>69.2</v>
      </c>
      <c r="P2006" s="2">
        <v>1192</v>
      </c>
      <c r="Q2006">
        <v>95</v>
      </c>
      <c r="R2006" s="2">
        <v>4129</v>
      </c>
      <c r="S2006">
        <v>39.200000000000003</v>
      </c>
      <c r="T2006" s="2">
        <v>4128</v>
      </c>
      <c r="U2006">
        <v>42.8</v>
      </c>
      <c r="X2006" s="2">
        <v>4067</v>
      </c>
      <c r="Y2006">
        <v>48</v>
      </c>
      <c r="Z2006" s="2">
        <v>3745</v>
      </c>
      <c r="AA2006">
        <v>49</v>
      </c>
      <c r="AB2006">
        <v>915</v>
      </c>
      <c r="AC2006">
        <v>74.7</v>
      </c>
      <c r="AD2006" s="2">
        <v>1372</v>
      </c>
      <c r="AE2006">
        <v>33.200000000000003</v>
      </c>
      <c r="AJ2006" s="2">
        <v>1362</v>
      </c>
      <c r="AK2006">
        <v>36.4</v>
      </c>
      <c r="AL2006">
        <v>944</v>
      </c>
      <c r="AM2006">
        <v>47.9</v>
      </c>
      <c r="AN2006">
        <v>546</v>
      </c>
      <c r="AO2006">
        <v>59.7</v>
      </c>
      <c r="AT2006" t="s">
        <v>111</v>
      </c>
      <c r="AU2006">
        <v>6</v>
      </c>
      <c r="AV2006">
        <v>7</v>
      </c>
      <c r="AX2006">
        <v>7</v>
      </c>
      <c r="AY2006">
        <v>7</v>
      </c>
      <c r="AZ2006">
        <v>8</v>
      </c>
      <c r="BA2006" t="s">
        <v>151</v>
      </c>
      <c r="BB2006">
        <v>6</v>
      </c>
      <c r="BC2006">
        <v>7</v>
      </c>
      <c r="BE2006">
        <v>7</v>
      </c>
      <c r="BF2006">
        <v>7</v>
      </c>
      <c r="BG2006">
        <v>8</v>
      </c>
      <c r="BP2006" s="2">
        <v>10545</v>
      </c>
      <c r="BQ2006" s="2">
        <v>9648</v>
      </c>
      <c r="BS2006" s="2">
        <v>8471</v>
      </c>
      <c r="BT2006" s="2">
        <v>7637</v>
      </c>
      <c r="BU2006" s="2">
        <v>1225</v>
      </c>
    </row>
    <row r="2007" spans="1:73" x14ac:dyDescent="0.25">
      <c r="A2007" s="1">
        <v>44565</v>
      </c>
      <c r="B2007">
        <v>38063</v>
      </c>
      <c r="C2007">
        <f t="shared" si="62"/>
        <v>231.12565445026178</v>
      </c>
      <c r="D2007" s="2">
        <f t="shared" si="63"/>
        <v>168.67779204107831</v>
      </c>
      <c r="E2007" t="s">
        <v>4022</v>
      </c>
      <c r="F2007" t="s">
        <v>388</v>
      </c>
      <c r="G2007">
        <v>92.7</v>
      </c>
      <c r="H2007" s="2">
        <v>2141</v>
      </c>
      <c r="I2007">
        <v>74.400000000000006</v>
      </c>
      <c r="J2007" s="2">
        <v>2140</v>
      </c>
      <c r="K2007">
        <v>78</v>
      </c>
      <c r="L2007" s="2">
        <v>2091</v>
      </c>
      <c r="M2007">
        <v>82.7</v>
      </c>
      <c r="N2007" s="2">
        <v>1997</v>
      </c>
      <c r="O2007">
        <v>86</v>
      </c>
      <c r="P2007">
        <v>885</v>
      </c>
      <c r="Q2007">
        <v>95</v>
      </c>
      <c r="R2007" s="2">
        <v>1984</v>
      </c>
      <c r="S2007">
        <v>68.900000000000006</v>
      </c>
      <c r="T2007" s="2">
        <v>1984</v>
      </c>
      <c r="U2007">
        <v>72.3</v>
      </c>
      <c r="X2007" s="2">
        <v>1949</v>
      </c>
      <c r="Y2007">
        <v>77.099999999999994</v>
      </c>
      <c r="Z2007" s="2">
        <v>1857</v>
      </c>
      <c r="AA2007">
        <v>80</v>
      </c>
      <c r="AB2007">
        <v>811</v>
      </c>
      <c r="AC2007">
        <v>95</v>
      </c>
      <c r="AD2007" s="2">
        <v>1119</v>
      </c>
      <c r="AE2007">
        <v>56.4</v>
      </c>
      <c r="AJ2007" s="2">
        <v>1119</v>
      </c>
      <c r="AK2007">
        <v>60.3</v>
      </c>
      <c r="AL2007">
        <v>948</v>
      </c>
      <c r="AM2007">
        <v>69.8</v>
      </c>
      <c r="AN2007">
        <v>649</v>
      </c>
      <c r="AO2007">
        <v>80</v>
      </c>
      <c r="AT2007" t="s">
        <v>85</v>
      </c>
      <c r="AU2007">
        <v>4</v>
      </c>
      <c r="AV2007">
        <v>4</v>
      </c>
      <c r="AX2007">
        <v>4</v>
      </c>
      <c r="AY2007">
        <v>4</v>
      </c>
      <c r="AZ2007">
        <v>4</v>
      </c>
      <c r="BA2007" t="s">
        <v>151</v>
      </c>
      <c r="BB2007">
        <v>8</v>
      </c>
      <c r="BC2007">
        <v>8</v>
      </c>
      <c r="BE2007">
        <v>8</v>
      </c>
      <c r="BF2007">
        <v>8</v>
      </c>
      <c r="BG2007">
        <v>8</v>
      </c>
      <c r="BP2007" s="2">
        <v>2879</v>
      </c>
      <c r="BQ2007" s="2">
        <v>2743</v>
      </c>
      <c r="BS2007" s="2">
        <v>2527</v>
      </c>
      <c r="BT2007" s="2">
        <v>2322</v>
      </c>
      <c r="BU2007">
        <v>764</v>
      </c>
    </row>
    <row r="2008" spans="1:73" x14ac:dyDescent="0.25">
      <c r="A2008" s="1">
        <v>44565</v>
      </c>
      <c r="B2008">
        <v>38065</v>
      </c>
      <c r="C2008">
        <f t="shared" si="62"/>
        <v>110.76576576576578</v>
      </c>
      <c r="D2008" s="2">
        <f t="shared" si="63"/>
        <v>58.82352941176471</v>
      </c>
      <c r="E2008" t="s">
        <v>4822</v>
      </c>
      <c r="F2008" t="s">
        <v>388</v>
      </c>
      <c r="G2008">
        <v>92.7</v>
      </c>
      <c r="H2008">
        <v>548</v>
      </c>
      <c r="I2008">
        <v>28</v>
      </c>
      <c r="J2008">
        <v>548</v>
      </c>
      <c r="K2008">
        <v>29.7</v>
      </c>
      <c r="L2008">
        <v>539</v>
      </c>
      <c r="M2008">
        <v>33.1</v>
      </c>
      <c r="N2008">
        <v>513</v>
      </c>
      <c r="O2008">
        <v>35</v>
      </c>
      <c r="P2008">
        <v>233</v>
      </c>
      <c r="Q2008">
        <v>52.5</v>
      </c>
      <c r="R2008">
        <v>490</v>
      </c>
      <c r="S2008">
        <v>25</v>
      </c>
      <c r="T2008">
        <v>490</v>
      </c>
      <c r="U2008">
        <v>26.6</v>
      </c>
      <c r="X2008">
        <v>487</v>
      </c>
      <c r="Y2008">
        <v>29.9</v>
      </c>
      <c r="Z2008">
        <v>463</v>
      </c>
      <c r="AA2008">
        <v>31.6</v>
      </c>
      <c r="AB2008">
        <v>210</v>
      </c>
      <c r="AC2008">
        <v>47.3</v>
      </c>
      <c r="AD2008">
        <v>191</v>
      </c>
      <c r="AE2008">
        <v>39</v>
      </c>
      <c r="AJ2008">
        <v>190</v>
      </c>
      <c r="AK2008">
        <v>41</v>
      </c>
      <c r="AL2008">
        <v>165</v>
      </c>
      <c r="AM2008">
        <v>48.8</v>
      </c>
      <c r="AN2008">
        <v>123</v>
      </c>
      <c r="AO2008">
        <v>58.6</v>
      </c>
      <c r="AT2008" t="s">
        <v>85</v>
      </c>
      <c r="AU2008">
        <v>1</v>
      </c>
      <c r="AV2008">
        <v>1</v>
      </c>
      <c r="AX2008">
        <v>1</v>
      </c>
      <c r="AY2008">
        <v>2</v>
      </c>
      <c r="AZ2008">
        <v>2</v>
      </c>
      <c r="BA2008" t="s">
        <v>82</v>
      </c>
      <c r="BB2008">
        <v>1</v>
      </c>
      <c r="BC2008">
        <v>1</v>
      </c>
      <c r="BE2008">
        <v>1</v>
      </c>
      <c r="BF2008">
        <v>2</v>
      </c>
      <c r="BG2008">
        <v>2</v>
      </c>
      <c r="BP2008" s="2">
        <v>1959</v>
      </c>
      <c r="BQ2008" s="2">
        <v>1843</v>
      </c>
      <c r="BS2008" s="2">
        <v>1628</v>
      </c>
      <c r="BT2008" s="2">
        <v>1464</v>
      </c>
      <c r="BU2008">
        <v>444</v>
      </c>
    </row>
    <row r="2009" spans="1:73" x14ac:dyDescent="0.25">
      <c r="A2009" s="1">
        <v>44565</v>
      </c>
      <c r="B2009">
        <v>38067</v>
      </c>
      <c r="C2009">
        <f t="shared" si="62"/>
        <v>177.31196054254008</v>
      </c>
      <c r="D2009" s="2">
        <f t="shared" si="63"/>
        <v>137.6355461518117</v>
      </c>
      <c r="E2009" t="s">
        <v>4004</v>
      </c>
      <c r="F2009" t="s">
        <v>388</v>
      </c>
      <c r="G2009">
        <v>92.7</v>
      </c>
      <c r="H2009" s="2">
        <v>4223</v>
      </c>
      <c r="I2009">
        <v>62.1</v>
      </c>
      <c r="J2009" s="2">
        <v>4223</v>
      </c>
      <c r="K2009">
        <v>65.8</v>
      </c>
      <c r="L2009" s="2">
        <v>4147</v>
      </c>
      <c r="M2009">
        <v>70.5</v>
      </c>
      <c r="N2009" s="2">
        <v>3965</v>
      </c>
      <c r="O2009">
        <v>73.400000000000006</v>
      </c>
      <c r="P2009" s="2">
        <v>1506</v>
      </c>
      <c r="Q2009">
        <v>92.8</v>
      </c>
      <c r="R2009" s="2">
        <v>3633</v>
      </c>
      <c r="S2009">
        <v>53.4</v>
      </c>
      <c r="T2009" s="2">
        <v>3633</v>
      </c>
      <c r="U2009">
        <v>56.6</v>
      </c>
      <c r="X2009" s="2">
        <v>3582</v>
      </c>
      <c r="Y2009">
        <v>60.9</v>
      </c>
      <c r="Z2009" s="2">
        <v>3429</v>
      </c>
      <c r="AA2009">
        <v>63.5</v>
      </c>
      <c r="AB2009" s="2">
        <v>1324</v>
      </c>
      <c r="AC2009">
        <v>81.599999999999994</v>
      </c>
      <c r="AD2009" s="2">
        <v>1340</v>
      </c>
      <c r="AE2009">
        <v>36.9</v>
      </c>
      <c r="AJ2009" s="2">
        <v>1333</v>
      </c>
      <c r="AK2009">
        <v>38.9</v>
      </c>
      <c r="AL2009" s="2">
        <v>1085</v>
      </c>
      <c r="AM2009">
        <v>46</v>
      </c>
      <c r="AN2009">
        <v>693</v>
      </c>
      <c r="AO2009">
        <v>52.3</v>
      </c>
      <c r="AT2009" t="s">
        <v>85</v>
      </c>
      <c r="AU2009">
        <v>4</v>
      </c>
      <c r="AV2009">
        <v>4</v>
      </c>
      <c r="AX2009">
        <v>4</v>
      </c>
      <c r="AY2009">
        <v>4</v>
      </c>
      <c r="AZ2009">
        <v>4</v>
      </c>
      <c r="BA2009" t="s">
        <v>151</v>
      </c>
      <c r="BB2009">
        <v>8</v>
      </c>
      <c r="BC2009">
        <v>8</v>
      </c>
      <c r="BE2009">
        <v>8</v>
      </c>
      <c r="BF2009">
        <v>8</v>
      </c>
      <c r="BG2009">
        <v>8</v>
      </c>
      <c r="BP2009" s="2">
        <v>6801</v>
      </c>
      <c r="BQ2009" s="2">
        <v>6419</v>
      </c>
      <c r="BS2009" s="2">
        <v>5884</v>
      </c>
      <c r="BT2009" s="2">
        <v>5403</v>
      </c>
      <c r="BU2009" s="2">
        <v>1622</v>
      </c>
    </row>
    <row r="2010" spans="1:73" x14ac:dyDescent="0.25">
      <c r="A2010" s="1">
        <v>44565</v>
      </c>
      <c r="B2010">
        <v>38069</v>
      </c>
      <c r="C2010">
        <f t="shared" si="62"/>
        <v>164.73015873015873</v>
      </c>
      <c r="D2010" s="2">
        <f t="shared" si="63"/>
        <v>108.09411764705882</v>
      </c>
      <c r="E2010" t="s">
        <v>401</v>
      </c>
      <c r="F2010" t="s">
        <v>388</v>
      </c>
      <c r="G2010">
        <v>92.7</v>
      </c>
      <c r="H2010" s="2">
        <v>1954</v>
      </c>
      <c r="I2010">
        <v>49.2</v>
      </c>
      <c r="J2010" s="2">
        <v>1954</v>
      </c>
      <c r="K2010">
        <v>52</v>
      </c>
      <c r="L2010" s="2">
        <v>1922</v>
      </c>
      <c r="M2010">
        <v>57</v>
      </c>
      <c r="N2010" s="2">
        <v>1817</v>
      </c>
      <c r="O2010">
        <v>59.2</v>
      </c>
      <c r="P2010">
        <v>790</v>
      </c>
      <c r="Q2010">
        <v>83.6</v>
      </c>
      <c r="R2010" s="2">
        <v>1757</v>
      </c>
      <c r="S2010">
        <v>44.2</v>
      </c>
      <c r="T2010" s="2">
        <v>1757</v>
      </c>
      <c r="U2010">
        <v>46.8</v>
      </c>
      <c r="X2010" s="2">
        <v>1732</v>
      </c>
      <c r="Y2010">
        <v>51.4</v>
      </c>
      <c r="Z2010" s="2">
        <v>1628</v>
      </c>
      <c r="AA2010">
        <v>53</v>
      </c>
      <c r="AB2010">
        <v>708</v>
      </c>
      <c r="AC2010">
        <v>74.900000000000006</v>
      </c>
      <c r="AD2010">
        <v>832</v>
      </c>
      <c r="AE2010">
        <v>47.4</v>
      </c>
      <c r="AJ2010">
        <v>829</v>
      </c>
      <c r="AK2010">
        <v>50.9</v>
      </c>
      <c r="AL2010">
        <v>674</v>
      </c>
      <c r="AM2010">
        <v>58.7</v>
      </c>
      <c r="AN2010">
        <v>479</v>
      </c>
      <c r="AO2010">
        <v>67.7</v>
      </c>
      <c r="AT2010" t="s">
        <v>85</v>
      </c>
      <c r="AU2010">
        <v>3</v>
      </c>
      <c r="AV2010">
        <v>3</v>
      </c>
      <c r="AX2010">
        <v>4</v>
      </c>
      <c r="AY2010">
        <v>4</v>
      </c>
      <c r="AZ2010">
        <v>4</v>
      </c>
      <c r="BA2010" t="s">
        <v>151</v>
      </c>
      <c r="BB2010">
        <v>7</v>
      </c>
      <c r="BC2010">
        <v>7</v>
      </c>
      <c r="BE2010">
        <v>8</v>
      </c>
      <c r="BF2010">
        <v>8</v>
      </c>
      <c r="BG2010">
        <v>8</v>
      </c>
      <c r="BP2010" s="2">
        <v>3975</v>
      </c>
      <c r="BQ2010" s="2">
        <v>3758</v>
      </c>
      <c r="BS2010" s="2">
        <v>3372</v>
      </c>
      <c r="BT2010" s="2">
        <v>3070</v>
      </c>
      <c r="BU2010">
        <v>945</v>
      </c>
    </row>
    <row r="2011" spans="1:73" x14ac:dyDescent="0.25">
      <c r="A2011" s="1">
        <v>44565</v>
      </c>
      <c r="B2011">
        <v>38071</v>
      </c>
      <c r="C2011">
        <f t="shared" si="62"/>
        <v>183.74679213002568</v>
      </c>
      <c r="D2011" s="2">
        <f t="shared" si="63"/>
        <v>146.54668512536531</v>
      </c>
      <c r="E2011" t="s">
        <v>504</v>
      </c>
      <c r="F2011" t="s">
        <v>388</v>
      </c>
      <c r="G2011">
        <v>92.7</v>
      </c>
      <c r="H2011" s="2">
        <v>6985</v>
      </c>
      <c r="I2011">
        <v>60.6</v>
      </c>
      <c r="J2011" s="2">
        <v>6981</v>
      </c>
      <c r="K2011">
        <v>65.2</v>
      </c>
      <c r="L2011" s="2">
        <v>6874</v>
      </c>
      <c r="M2011">
        <v>71.3</v>
      </c>
      <c r="N2011" s="2">
        <v>6555</v>
      </c>
      <c r="O2011">
        <v>74.2</v>
      </c>
      <c r="P2011" s="2">
        <v>2260</v>
      </c>
      <c r="Q2011">
        <v>95</v>
      </c>
      <c r="R2011" s="2">
        <v>6259</v>
      </c>
      <c r="S2011">
        <v>54.3</v>
      </c>
      <c r="T2011" s="2">
        <v>6257</v>
      </c>
      <c r="U2011">
        <v>58.4</v>
      </c>
      <c r="X2011" s="2">
        <v>6190</v>
      </c>
      <c r="Y2011">
        <v>64.2</v>
      </c>
      <c r="Z2011" s="2">
        <v>5888</v>
      </c>
      <c r="AA2011">
        <v>66.599999999999994</v>
      </c>
      <c r="AB2011" s="2">
        <v>1977</v>
      </c>
      <c r="AC2011">
        <v>84.6</v>
      </c>
      <c r="AD2011" s="2">
        <v>2715</v>
      </c>
      <c r="AE2011">
        <v>43.4</v>
      </c>
      <c r="AJ2011" s="2">
        <v>2707</v>
      </c>
      <c r="AK2011">
        <v>46</v>
      </c>
      <c r="AL2011" s="2">
        <v>2165</v>
      </c>
      <c r="AM2011">
        <v>59</v>
      </c>
      <c r="AN2011" s="2">
        <v>1386</v>
      </c>
      <c r="AO2011">
        <v>70.099999999999994</v>
      </c>
      <c r="AT2011" t="s">
        <v>111</v>
      </c>
      <c r="AU2011">
        <v>8</v>
      </c>
      <c r="AV2011">
        <v>8</v>
      </c>
      <c r="AX2011">
        <v>8</v>
      </c>
      <c r="AY2011">
        <v>8</v>
      </c>
      <c r="AZ2011">
        <v>8</v>
      </c>
      <c r="BA2011" t="s">
        <v>151</v>
      </c>
      <c r="BB2011">
        <v>8</v>
      </c>
      <c r="BC2011">
        <v>8</v>
      </c>
      <c r="BE2011">
        <v>8</v>
      </c>
      <c r="BF2011">
        <v>8</v>
      </c>
      <c r="BG2011">
        <v>8</v>
      </c>
      <c r="BP2011" s="2">
        <v>11519</v>
      </c>
      <c r="BQ2011" s="2">
        <v>10708</v>
      </c>
      <c r="BS2011" s="2">
        <v>9638</v>
      </c>
      <c r="BT2011" s="2">
        <v>8839</v>
      </c>
      <c r="BU2011" s="2">
        <v>2338</v>
      </c>
    </row>
    <row r="2012" spans="1:73" x14ac:dyDescent="0.25">
      <c r="A2012" s="1">
        <v>44565</v>
      </c>
      <c r="B2012">
        <v>38073</v>
      </c>
      <c r="C2012">
        <f t="shared" si="62"/>
        <v>213.33333333333334</v>
      </c>
      <c r="D2012" s="2">
        <f t="shared" si="63"/>
        <v>146.87287559483343</v>
      </c>
      <c r="E2012" t="s">
        <v>4123</v>
      </c>
      <c r="F2012" t="s">
        <v>388</v>
      </c>
      <c r="G2012">
        <v>92.7</v>
      </c>
      <c r="H2012" s="2">
        <v>3404</v>
      </c>
      <c r="I2012">
        <v>65.2</v>
      </c>
      <c r="J2012" s="2">
        <v>3403</v>
      </c>
      <c r="K2012">
        <v>69.099999999999994</v>
      </c>
      <c r="L2012" s="2">
        <v>3320</v>
      </c>
      <c r="M2012">
        <v>74.5</v>
      </c>
      <c r="N2012" s="2">
        <v>3155</v>
      </c>
      <c r="O2012">
        <v>77.900000000000006</v>
      </c>
      <c r="P2012" s="2">
        <v>1233</v>
      </c>
      <c r="Q2012">
        <v>95</v>
      </c>
      <c r="R2012" s="2">
        <v>3000</v>
      </c>
      <c r="S2012">
        <v>57.5</v>
      </c>
      <c r="T2012" s="2">
        <v>3000</v>
      </c>
      <c r="U2012">
        <v>60.9</v>
      </c>
      <c r="X2012" s="2">
        <v>2946</v>
      </c>
      <c r="Y2012">
        <v>66.099999999999994</v>
      </c>
      <c r="Z2012" s="2">
        <v>2799</v>
      </c>
      <c r="AA2012">
        <v>69.099999999999994</v>
      </c>
      <c r="AB2012" s="2">
        <v>1066</v>
      </c>
      <c r="AC2012">
        <v>95</v>
      </c>
      <c r="AD2012" s="2">
        <v>1454</v>
      </c>
      <c r="AE2012">
        <v>48.5</v>
      </c>
      <c r="AJ2012" s="2">
        <v>1452</v>
      </c>
      <c r="AK2012">
        <v>51.9</v>
      </c>
      <c r="AL2012" s="2">
        <v>1179</v>
      </c>
      <c r="AM2012">
        <v>62.6</v>
      </c>
      <c r="AN2012">
        <v>786</v>
      </c>
      <c r="AO2012">
        <v>73.7</v>
      </c>
      <c r="AT2012" t="s">
        <v>85</v>
      </c>
      <c r="AU2012">
        <v>4</v>
      </c>
      <c r="AV2012">
        <v>4</v>
      </c>
      <c r="AX2012">
        <v>4</v>
      </c>
      <c r="AY2012">
        <v>4</v>
      </c>
      <c r="AZ2012">
        <v>4</v>
      </c>
      <c r="BA2012" t="s">
        <v>151</v>
      </c>
      <c r="BB2012">
        <v>8</v>
      </c>
      <c r="BC2012">
        <v>8</v>
      </c>
      <c r="BE2012">
        <v>8</v>
      </c>
      <c r="BF2012">
        <v>8</v>
      </c>
      <c r="BG2012">
        <v>8</v>
      </c>
      <c r="BP2012" s="2">
        <v>5218</v>
      </c>
      <c r="BQ2012" s="2">
        <v>4924</v>
      </c>
      <c r="BS2012" s="2">
        <v>4455</v>
      </c>
      <c r="BT2012" s="2">
        <v>4049</v>
      </c>
      <c r="BU2012" s="2">
        <v>1107</v>
      </c>
    </row>
    <row r="2013" spans="1:73" x14ac:dyDescent="0.25">
      <c r="A2013" s="1">
        <v>44565</v>
      </c>
      <c r="B2013">
        <v>38075</v>
      </c>
      <c r="C2013">
        <f t="shared" si="62"/>
        <v>168.1159420289855</v>
      </c>
      <c r="D2013" s="2">
        <f t="shared" si="63"/>
        <v>85.822592873388942</v>
      </c>
      <c r="E2013" t="s">
        <v>3823</v>
      </c>
      <c r="F2013" t="s">
        <v>388</v>
      </c>
      <c r="G2013">
        <v>92.7</v>
      </c>
      <c r="H2013">
        <v>995</v>
      </c>
      <c r="I2013">
        <v>42.8</v>
      </c>
      <c r="J2013">
        <v>995</v>
      </c>
      <c r="K2013">
        <v>45.2</v>
      </c>
      <c r="L2013">
        <v>988</v>
      </c>
      <c r="M2013">
        <v>49.6</v>
      </c>
      <c r="N2013">
        <v>944</v>
      </c>
      <c r="O2013">
        <v>52.4</v>
      </c>
      <c r="P2013">
        <v>401</v>
      </c>
      <c r="Q2013">
        <v>83</v>
      </c>
      <c r="R2013">
        <v>876</v>
      </c>
      <c r="S2013">
        <v>37.6</v>
      </c>
      <c r="T2013">
        <v>876</v>
      </c>
      <c r="U2013">
        <v>39.799999999999997</v>
      </c>
      <c r="X2013">
        <v>873</v>
      </c>
      <c r="Y2013">
        <v>43.8</v>
      </c>
      <c r="Z2013">
        <v>836</v>
      </c>
      <c r="AA2013">
        <v>46.4</v>
      </c>
      <c r="AB2013">
        <v>361</v>
      </c>
      <c r="AC2013">
        <v>74.7</v>
      </c>
      <c r="AD2013">
        <v>329</v>
      </c>
      <c r="AE2013">
        <v>37.6</v>
      </c>
      <c r="AJ2013">
        <v>328</v>
      </c>
      <c r="AK2013">
        <v>39.200000000000003</v>
      </c>
      <c r="AL2013">
        <v>291</v>
      </c>
      <c r="AM2013">
        <v>50</v>
      </c>
      <c r="AN2013">
        <v>214</v>
      </c>
      <c r="AO2013">
        <v>59.3</v>
      </c>
      <c r="AT2013" t="s">
        <v>85</v>
      </c>
      <c r="AU2013">
        <v>2</v>
      </c>
      <c r="AV2013">
        <v>2</v>
      </c>
      <c r="AX2013">
        <v>3</v>
      </c>
      <c r="AY2013">
        <v>3</v>
      </c>
      <c r="AZ2013">
        <v>4</v>
      </c>
      <c r="BA2013" t="s">
        <v>151</v>
      </c>
      <c r="BB2013">
        <v>6</v>
      </c>
      <c r="BC2013">
        <v>6</v>
      </c>
      <c r="BE2013">
        <v>7</v>
      </c>
      <c r="BF2013">
        <v>7</v>
      </c>
      <c r="BG2013">
        <v>8</v>
      </c>
      <c r="BP2013" s="2">
        <v>2327</v>
      </c>
      <c r="BQ2013" s="2">
        <v>2201</v>
      </c>
      <c r="BS2013" s="2">
        <v>1991</v>
      </c>
      <c r="BT2013" s="2">
        <v>1802</v>
      </c>
      <c r="BU2013">
        <v>483</v>
      </c>
    </row>
    <row r="2014" spans="1:73" x14ac:dyDescent="0.25">
      <c r="A2014" s="1">
        <v>44565</v>
      </c>
      <c r="B2014">
        <v>38077</v>
      </c>
      <c r="C2014">
        <f t="shared" si="62"/>
        <v>174.87917907977493</v>
      </c>
      <c r="D2014" s="2">
        <f t="shared" si="63"/>
        <v>129.989604989605</v>
      </c>
      <c r="E2014" t="s">
        <v>177</v>
      </c>
      <c r="F2014" t="s">
        <v>388</v>
      </c>
      <c r="G2014">
        <v>92.7</v>
      </c>
      <c r="H2014" s="2">
        <v>9204</v>
      </c>
      <c r="I2014">
        <v>56.9</v>
      </c>
      <c r="J2014" s="2">
        <v>9204</v>
      </c>
      <c r="K2014">
        <v>60.7</v>
      </c>
      <c r="L2014" s="2">
        <v>8990</v>
      </c>
      <c r="M2014">
        <v>65.3</v>
      </c>
      <c r="N2014" s="2">
        <v>8531</v>
      </c>
      <c r="O2014">
        <v>67.5</v>
      </c>
      <c r="P2014" s="2">
        <v>2812</v>
      </c>
      <c r="Q2014">
        <v>93.1</v>
      </c>
      <c r="R2014" s="2">
        <v>8003</v>
      </c>
      <c r="S2014">
        <v>49.5</v>
      </c>
      <c r="T2014" s="2">
        <v>8003</v>
      </c>
      <c r="U2014">
        <v>52.8</v>
      </c>
      <c r="X2014" s="2">
        <v>7865</v>
      </c>
      <c r="Y2014">
        <v>57.1</v>
      </c>
      <c r="Z2014" s="2">
        <v>7450</v>
      </c>
      <c r="AA2014">
        <v>58.9</v>
      </c>
      <c r="AB2014" s="2">
        <v>2412</v>
      </c>
      <c r="AC2014">
        <v>79.8</v>
      </c>
      <c r="AD2014" s="2">
        <v>3433</v>
      </c>
      <c r="AE2014">
        <v>42.9</v>
      </c>
      <c r="AJ2014" s="2">
        <v>3424</v>
      </c>
      <c r="AK2014">
        <v>46</v>
      </c>
      <c r="AL2014" s="2">
        <v>2758</v>
      </c>
      <c r="AM2014">
        <v>59.1</v>
      </c>
      <c r="AN2014" s="2">
        <v>1676</v>
      </c>
      <c r="AO2014">
        <v>69.5</v>
      </c>
      <c r="AT2014" t="s">
        <v>85</v>
      </c>
      <c r="AU2014">
        <v>3</v>
      </c>
      <c r="AV2014">
        <v>4</v>
      </c>
      <c r="AX2014">
        <v>4</v>
      </c>
      <c r="AY2014">
        <v>4</v>
      </c>
      <c r="AZ2014">
        <v>4</v>
      </c>
      <c r="BA2014" t="s">
        <v>151</v>
      </c>
      <c r="BB2014">
        <v>7</v>
      </c>
      <c r="BC2014">
        <v>8</v>
      </c>
      <c r="BE2014">
        <v>8</v>
      </c>
      <c r="BF2014">
        <v>8</v>
      </c>
      <c r="BG2014">
        <v>8</v>
      </c>
      <c r="BP2014" s="2">
        <v>16177</v>
      </c>
      <c r="BQ2014" s="2">
        <v>15171</v>
      </c>
      <c r="BS2014" s="2">
        <v>13777</v>
      </c>
      <c r="BT2014" s="2">
        <v>12641</v>
      </c>
      <c r="BU2014" s="2">
        <v>3021</v>
      </c>
    </row>
    <row r="2015" spans="1:73" x14ac:dyDescent="0.25">
      <c r="A2015" s="1">
        <v>44565</v>
      </c>
      <c r="B2015">
        <v>38079</v>
      </c>
      <c r="C2015">
        <f t="shared" si="62"/>
        <v>206.19653179190749</v>
      </c>
      <c r="D2015" s="2">
        <f t="shared" si="63"/>
        <v>197.74475296571504</v>
      </c>
      <c r="E2015" t="s">
        <v>4511</v>
      </c>
      <c r="F2015" t="s">
        <v>388</v>
      </c>
      <c r="G2015">
        <v>92.7</v>
      </c>
      <c r="H2015" s="2">
        <v>11560</v>
      </c>
      <c r="I2015">
        <v>81.5</v>
      </c>
      <c r="J2015" s="2">
        <v>11556</v>
      </c>
      <c r="K2015">
        <v>89.2</v>
      </c>
      <c r="L2015" s="2">
        <v>10669</v>
      </c>
      <c r="M2015">
        <v>95</v>
      </c>
      <c r="N2015" s="2">
        <v>9335</v>
      </c>
      <c r="O2015">
        <v>95</v>
      </c>
      <c r="P2015" s="2">
        <v>2005</v>
      </c>
      <c r="Q2015">
        <v>95</v>
      </c>
      <c r="R2015" s="2">
        <v>9030</v>
      </c>
      <c r="S2015">
        <v>63.7</v>
      </c>
      <c r="T2015" s="2">
        <v>9030</v>
      </c>
      <c r="U2015">
        <v>69.7</v>
      </c>
      <c r="X2015" s="2">
        <v>8414</v>
      </c>
      <c r="Y2015">
        <v>76.8</v>
      </c>
      <c r="Z2015" s="2">
        <v>7333</v>
      </c>
      <c r="AA2015">
        <v>78</v>
      </c>
      <c r="AB2015" s="2">
        <v>1509</v>
      </c>
      <c r="AC2015">
        <v>87.2</v>
      </c>
      <c r="AD2015" s="2">
        <v>2942</v>
      </c>
      <c r="AE2015">
        <v>32.6</v>
      </c>
      <c r="AJ2015" s="2">
        <v>2923</v>
      </c>
      <c r="AK2015">
        <v>39.9</v>
      </c>
      <c r="AL2015" s="2">
        <v>1892</v>
      </c>
      <c r="AM2015">
        <v>53.2</v>
      </c>
      <c r="AN2015">
        <v>908</v>
      </c>
      <c r="AO2015">
        <v>60.2</v>
      </c>
      <c r="AT2015" t="s">
        <v>96</v>
      </c>
      <c r="AU2015">
        <v>16</v>
      </c>
      <c r="AV2015">
        <v>16</v>
      </c>
      <c r="AX2015">
        <v>16</v>
      </c>
      <c r="AY2015">
        <v>16</v>
      </c>
      <c r="AZ2015">
        <v>16</v>
      </c>
      <c r="BA2015" t="s">
        <v>151</v>
      </c>
      <c r="BB2015">
        <v>8</v>
      </c>
      <c r="BC2015">
        <v>8</v>
      </c>
      <c r="BE2015">
        <v>8</v>
      </c>
      <c r="BF2015">
        <v>8</v>
      </c>
      <c r="BG2015">
        <v>8</v>
      </c>
      <c r="BP2015" s="2">
        <v>14176</v>
      </c>
      <c r="BQ2015" s="2">
        <v>12952</v>
      </c>
      <c r="BS2015" s="2">
        <v>10955</v>
      </c>
      <c r="BT2015" s="2">
        <v>9401</v>
      </c>
      <c r="BU2015" s="2">
        <v>1730</v>
      </c>
    </row>
    <row r="2016" spans="1:73" x14ac:dyDescent="0.25">
      <c r="A2016" s="1">
        <v>44565</v>
      </c>
      <c r="B2016">
        <v>38081</v>
      </c>
      <c r="C2016">
        <f t="shared" si="62"/>
        <v>187.04416761041901</v>
      </c>
      <c r="D2016" s="2">
        <f t="shared" si="63"/>
        <v>155.7754256787851</v>
      </c>
      <c r="E2016" t="s">
        <v>3732</v>
      </c>
      <c r="F2016" t="s">
        <v>388</v>
      </c>
      <c r="G2016">
        <v>92.7</v>
      </c>
      <c r="H2016" s="2">
        <v>2486</v>
      </c>
      <c r="I2016">
        <v>63.8</v>
      </c>
      <c r="J2016" s="2">
        <v>2486</v>
      </c>
      <c r="K2016">
        <v>68</v>
      </c>
      <c r="L2016" s="2">
        <v>2441</v>
      </c>
      <c r="M2016">
        <v>73.5</v>
      </c>
      <c r="N2016" s="2">
        <v>2352</v>
      </c>
      <c r="O2016">
        <v>77</v>
      </c>
      <c r="P2016">
        <v>845</v>
      </c>
      <c r="Q2016">
        <v>95</v>
      </c>
      <c r="R2016" s="2">
        <v>2220</v>
      </c>
      <c r="S2016">
        <v>57</v>
      </c>
      <c r="T2016" s="2">
        <v>2220</v>
      </c>
      <c r="U2016">
        <v>60.7</v>
      </c>
      <c r="X2016" s="2">
        <v>2193</v>
      </c>
      <c r="Y2016">
        <v>66</v>
      </c>
      <c r="Z2016" s="2">
        <v>2107</v>
      </c>
      <c r="AA2016">
        <v>68.900000000000006</v>
      </c>
      <c r="AB2016">
        <v>740</v>
      </c>
      <c r="AC2016">
        <v>83.8</v>
      </c>
      <c r="AD2016" s="2">
        <v>1084</v>
      </c>
      <c r="AE2016">
        <v>48.8</v>
      </c>
      <c r="AJ2016" s="2">
        <v>1080</v>
      </c>
      <c r="AK2016">
        <v>51.3</v>
      </c>
      <c r="AL2016">
        <v>894</v>
      </c>
      <c r="AM2016">
        <v>66.599999999999994</v>
      </c>
      <c r="AN2016">
        <v>569</v>
      </c>
      <c r="AO2016">
        <v>76.900000000000006</v>
      </c>
      <c r="AT2016" t="s">
        <v>85</v>
      </c>
      <c r="AU2016">
        <v>4</v>
      </c>
      <c r="AV2016">
        <v>4</v>
      </c>
      <c r="AX2016">
        <v>4</v>
      </c>
      <c r="AY2016">
        <v>4</v>
      </c>
      <c r="AZ2016">
        <v>4</v>
      </c>
      <c r="BA2016" t="s">
        <v>151</v>
      </c>
      <c r="BB2016">
        <v>8</v>
      </c>
      <c r="BC2016">
        <v>8</v>
      </c>
      <c r="BE2016">
        <v>8</v>
      </c>
      <c r="BF2016">
        <v>8</v>
      </c>
      <c r="BG2016">
        <v>8</v>
      </c>
      <c r="BP2016" s="2">
        <v>3898</v>
      </c>
      <c r="BQ2016" s="2">
        <v>3656</v>
      </c>
      <c r="BS2016" s="2">
        <v>3323</v>
      </c>
      <c r="BT2016" s="2">
        <v>3056</v>
      </c>
      <c r="BU2016">
        <v>883</v>
      </c>
    </row>
    <row r="2017" spans="1:73" x14ac:dyDescent="0.25">
      <c r="A2017" s="1">
        <v>44565</v>
      </c>
      <c r="B2017">
        <v>38083</v>
      </c>
      <c r="C2017">
        <f t="shared" si="62"/>
        <v>125.60267857142857</v>
      </c>
      <c r="D2017" s="2">
        <f t="shared" si="63"/>
        <v>88.765822784810126</v>
      </c>
      <c r="E2017" t="s">
        <v>3783</v>
      </c>
      <c r="F2017" t="s">
        <v>388</v>
      </c>
      <c r="G2017">
        <v>92.7</v>
      </c>
      <c r="H2017">
        <v>522</v>
      </c>
      <c r="I2017">
        <v>39.700000000000003</v>
      </c>
      <c r="J2017">
        <v>522</v>
      </c>
      <c r="K2017">
        <v>41.8</v>
      </c>
      <c r="L2017">
        <v>521</v>
      </c>
      <c r="M2017">
        <v>44.8</v>
      </c>
      <c r="N2017">
        <v>512</v>
      </c>
      <c r="O2017">
        <v>47.4</v>
      </c>
      <c r="P2017">
        <v>264</v>
      </c>
      <c r="Q2017">
        <v>58.9</v>
      </c>
      <c r="R2017">
        <v>472</v>
      </c>
      <c r="S2017">
        <v>35.9</v>
      </c>
      <c r="T2017">
        <v>472</v>
      </c>
      <c r="U2017">
        <v>37.799999999999997</v>
      </c>
      <c r="X2017">
        <v>472</v>
      </c>
      <c r="Y2017">
        <v>40.6</v>
      </c>
      <c r="Z2017">
        <v>463</v>
      </c>
      <c r="AA2017">
        <v>42.9</v>
      </c>
      <c r="AB2017">
        <v>237</v>
      </c>
      <c r="AC2017">
        <v>52.9</v>
      </c>
      <c r="AD2017">
        <v>251</v>
      </c>
      <c r="AE2017">
        <v>53.2</v>
      </c>
      <c r="AJ2017">
        <v>251</v>
      </c>
      <c r="AK2017">
        <v>54.2</v>
      </c>
      <c r="AL2017">
        <v>227</v>
      </c>
      <c r="AM2017">
        <v>61.7</v>
      </c>
      <c r="AN2017">
        <v>164</v>
      </c>
      <c r="AO2017">
        <v>69.2</v>
      </c>
      <c r="AT2017" t="s">
        <v>85</v>
      </c>
      <c r="AU2017">
        <v>2</v>
      </c>
      <c r="AV2017">
        <v>2</v>
      </c>
      <c r="AX2017">
        <v>3</v>
      </c>
      <c r="AY2017">
        <v>3</v>
      </c>
      <c r="AZ2017">
        <v>3</v>
      </c>
      <c r="BA2017" t="s">
        <v>151</v>
      </c>
      <c r="BB2017">
        <v>6</v>
      </c>
      <c r="BC2017">
        <v>6</v>
      </c>
      <c r="BE2017">
        <v>7</v>
      </c>
      <c r="BF2017">
        <v>7</v>
      </c>
      <c r="BG2017">
        <v>7</v>
      </c>
      <c r="BP2017" s="2">
        <v>1315</v>
      </c>
      <c r="BQ2017" s="2">
        <v>1250</v>
      </c>
      <c r="BS2017" s="2">
        <v>1163</v>
      </c>
      <c r="BT2017" s="2">
        <v>1080</v>
      </c>
      <c r="BU2017">
        <v>448</v>
      </c>
    </row>
    <row r="2018" spans="1:73" x14ac:dyDescent="0.25">
      <c r="A2018" s="1">
        <v>44565</v>
      </c>
      <c r="B2018">
        <v>38085</v>
      </c>
      <c r="C2018">
        <f t="shared" si="62"/>
        <v>189.58217270194984</v>
      </c>
      <c r="D2018" s="2">
        <f t="shared" si="63"/>
        <v>133.00806109461178</v>
      </c>
      <c r="E2018" t="s">
        <v>3843</v>
      </c>
      <c r="F2018" t="s">
        <v>388</v>
      </c>
      <c r="G2018">
        <v>92.7</v>
      </c>
      <c r="H2018" s="2">
        <v>2503</v>
      </c>
      <c r="I2018">
        <v>59.2</v>
      </c>
      <c r="J2018" s="2">
        <v>2503</v>
      </c>
      <c r="K2018">
        <v>65.7</v>
      </c>
      <c r="L2018" s="2">
        <v>2286</v>
      </c>
      <c r="M2018">
        <v>71.400000000000006</v>
      </c>
      <c r="N2018" s="2">
        <v>1905</v>
      </c>
      <c r="O2018">
        <v>70.099999999999994</v>
      </c>
      <c r="P2018">
        <v>340</v>
      </c>
      <c r="Q2018">
        <v>94.7</v>
      </c>
      <c r="R2018" s="2">
        <v>1943</v>
      </c>
      <c r="S2018">
        <v>45.9</v>
      </c>
      <c r="T2018" s="2">
        <v>1943</v>
      </c>
      <c r="U2018">
        <v>51</v>
      </c>
      <c r="X2018" s="2">
        <v>1819</v>
      </c>
      <c r="Y2018">
        <v>56.8</v>
      </c>
      <c r="Z2018" s="2">
        <v>1518</v>
      </c>
      <c r="AA2018">
        <v>55.9</v>
      </c>
      <c r="AB2018">
        <v>293</v>
      </c>
      <c r="AC2018">
        <v>81.599999999999994</v>
      </c>
      <c r="AD2018">
        <v>498</v>
      </c>
      <c r="AE2018">
        <v>25.6</v>
      </c>
      <c r="AJ2018">
        <v>494</v>
      </c>
      <c r="AK2018">
        <v>32.5</v>
      </c>
      <c r="AL2018">
        <v>343</v>
      </c>
      <c r="AM2018">
        <v>47.6</v>
      </c>
      <c r="AN2018">
        <v>149</v>
      </c>
      <c r="AO2018">
        <v>50.9</v>
      </c>
      <c r="AT2018" t="s">
        <v>96</v>
      </c>
      <c r="AU2018">
        <v>15</v>
      </c>
      <c r="AV2018">
        <v>16</v>
      </c>
      <c r="AX2018">
        <v>16</v>
      </c>
      <c r="AY2018">
        <v>16</v>
      </c>
      <c r="AZ2018">
        <v>16</v>
      </c>
      <c r="BA2018" t="s">
        <v>82</v>
      </c>
      <c r="BB2018">
        <v>3</v>
      </c>
      <c r="BC2018">
        <v>4</v>
      </c>
      <c r="BE2018">
        <v>4</v>
      </c>
      <c r="BF2018">
        <v>4</v>
      </c>
      <c r="BG2018">
        <v>4</v>
      </c>
      <c r="BP2018" s="2">
        <v>4230</v>
      </c>
      <c r="BQ2018" s="2">
        <v>3810</v>
      </c>
      <c r="BS2018" s="2">
        <v>3203</v>
      </c>
      <c r="BT2018" s="2">
        <v>2716</v>
      </c>
      <c r="BU2018">
        <v>359</v>
      </c>
    </row>
    <row r="2019" spans="1:73" x14ac:dyDescent="0.25">
      <c r="A2019" s="1">
        <v>44565</v>
      </c>
      <c r="B2019">
        <v>38087</v>
      </c>
      <c r="C2019">
        <f t="shared" si="62"/>
        <v>83.314606741573044</v>
      </c>
      <c r="D2019" s="2">
        <f t="shared" si="63"/>
        <v>21.904761904761905</v>
      </c>
      <c r="E2019" t="s">
        <v>4826</v>
      </c>
      <c r="F2019" t="s">
        <v>388</v>
      </c>
      <c r="G2019">
        <v>92.7</v>
      </c>
      <c r="H2019">
        <v>106</v>
      </c>
      <c r="I2019">
        <v>14.1</v>
      </c>
      <c r="J2019">
        <v>106</v>
      </c>
      <c r="K2019">
        <v>15</v>
      </c>
      <c r="L2019">
        <v>106</v>
      </c>
      <c r="M2019">
        <v>16.399999999999999</v>
      </c>
      <c r="N2019">
        <v>104</v>
      </c>
      <c r="O2019">
        <v>17.399999999999999</v>
      </c>
      <c r="P2019">
        <v>58</v>
      </c>
      <c r="Q2019">
        <v>32.6</v>
      </c>
      <c r="R2019">
        <v>80</v>
      </c>
      <c r="S2019">
        <v>10.7</v>
      </c>
      <c r="T2019">
        <v>80</v>
      </c>
      <c r="U2019">
        <v>11.3</v>
      </c>
      <c r="X2019">
        <v>80</v>
      </c>
      <c r="Y2019">
        <v>12.4</v>
      </c>
      <c r="Z2019">
        <v>78</v>
      </c>
      <c r="AA2019">
        <v>13</v>
      </c>
      <c r="AB2019">
        <v>42</v>
      </c>
      <c r="AC2019">
        <v>23.6</v>
      </c>
      <c r="AD2019">
        <v>32</v>
      </c>
      <c r="AE2019">
        <v>40</v>
      </c>
      <c r="AJ2019">
        <v>32</v>
      </c>
      <c r="AK2019">
        <v>41</v>
      </c>
      <c r="AL2019">
        <v>29</v>
      </c>
      <c r="AM2019">
        <v>48.3</v>
      </c>
      <c r="AN2019">
        <v>22</v>
      </c>
      <c r="AO2019">
        <v>52.4</v>
      </c>
      <c r="AT2019" t="s">
        <v>85</v>
      </c>
      <c r="AU2019">
        <v>1</v>
      </c>
      <c r="AV2019">
        <v>1</v>
      </c>
      <c r="AX2019">
        <v>1</v>
      </c>
      <c r="AY2019">
        <v>1</v>
      </c>
      <c r="AZ2019">
        <v>1</v>
      </c>
      <c r="BA2019" t="s">
        <v>151</v>
      </c>
      <c r="BB2019">
        <v>5</v>
      </c>
      <c r="BC2019">
        <v>5</v>
      </c>
      <c r="BE2019">
        <v>5</v>
      </c>
      <c r="BF2019">
        <v>5</v>
      </c>
      <c r="BG2019">
        <v>5</v>
      </c>
      <c r="BP2019">
        <v>750</v>
      </c>
      <c r="BQ2019">
        <v>705</v>
      </c>
      <c r="BS2019">
        <v>646</v>
      </c>
      <c r="BT2019">
        <v>598</v>
      </c>
      <c r="BU2019">
        <v>178</v>
      </c>
    </row>
    <row r="2020" spans="1:73" x14ac:dyDescent="0.25">
      <c r="A2020" s="1">
        <v>44565</v>
      </c>
      <c r="B2020">
        <v>38089</v>
      </c>
      <c r="C2020">
        <f t="shared" si="62"/>
        <v>158.52012808783164</v>
      </c>
      <c r="D2020" s="2">
        <f t="shared" si="63"/>
        <v>97.76509235823147</v>
      </c>
      <c r="E2020" t="s">
        <v>356</v>
      </c>
      <c r="F2020" t="s">
        <v>388</v>
      </c>
      <c r="G2020">
        <v>92.7</v>
      </c>
      <c r="H2020" s="2">
        <v>13324</v>
      </c>
      <c r="I2020">
        <v>42.3</v>
      </c>
      <c r="J2020" s="2">
        <v>13321</v>
      </c>
      <c r="K2020">
        <v>46.3</v>
      </c>
      <c r="L2020" s="2">
        <v>13086</v>
      </c>
      <c r="M2020">
        <v>51.4</v>
      </c>
      <c r="N2020" s="2">
        <v>12524</v>
      </c>
      <c r="O2020">
        <v>54.6</v>
      </c>
      <c r="P2020" s="2">
        <v>3749</v>
      </c>
      <c r="Q2020">
        <v>85.8</v>
      </c>
      <c r="R2020" s="2">
        <v>11058</v>
      </c>
      <c r="S2020">
        <v>35.1</v>
      </c>
      <c r="T2020" s="2">
        <v>11058</v>
      </c>
      <c r="U2020">
        <v>38.4</v>
      </c>
      <c r="X2020" s="2">
        <v>10900</v>
      </c>
      <c r="Y2020">
        <v>42.8</v>
      </c>
      <c r="Z2020" s="2">
        <v>10420</v>
      </c>
      <c r="AA2020">
        <v>45.4</v>
      </c>
      <c r="AB2020" s="2">
        <v>3130</v>
      </c>
      <c r="AC2020">
        <v>71.599999999999994</v>
      </c>
      <c r="AD2020" s="2">
        <v>4076</v>
      </c>
      <c r="AE2020">
        <v>36.9</v>
      </c>
      <c r="AJ2020" s="2">
        <v>4059</v>
      </c>
      <c r="AK2020">
        <v>39</v>
      </c>
      <c r="AL2020" s="2">
        <v>3094</v>
      </c>
      <c r="AM2020">
        <v>51.5</v>
      </c>
      <c r="AN2020" s="2">
        <v>1970</v>
      </c>
      <c r="AO2020">
        <v>62.9</v>
      </c>
      <c r="AT2020" t="s">
        <v>85</v>
      </c>
      <c r="AU2020">
        <v>2</v>
      </c>
      <c r="AV2020">
        <v>2</v>
      </c>
      <c r="AX2020">
        <v>3</v>
      </c>
      <c r="AY2020">
        <v>3</v>
      </c>
      <c r="AZ2020">
        <v>4</v>
      </c>
      <c r="BA2020" t="s">
        <v>151</v>
      </c>
      <c r="BB2020">
        <v>6</v>
      </c>
      <c r="BC2020">
        <v>6</v>
      </c>
      <c r="BE2020">
        <v>7</v>
      </c>
      <c r="BF2020">
        <v>7</v>
      </c>
      <c r="BG2020">
        <v>8</v>
      </c>
      <c r="BP2020" s="2">
        <v>31489</v>
      </c>
      <c r="BQ2020" s="2">
        <v>28780</v>
      </c>
      <c r="BS2020" s="2">
        <v>25446</v>
      </c>
      <c r="BT2020" s="2">
        <v>22941</v>
      </c>
      <c r="BU2020" s="2">
        <v>4372</v>
      </c>
    </row>
    <row r="2021" spans="1:73" x14ac:dyDescent="0.25">
      <c r="A2021" s="1">
        <v>44565</v>
      </c>
      <c r="B2021">
        <v>38091</v>
      </c>
      <c r="C2021">
        <f t="shared" si="62"/>
        <v>162.35294117647058</v>
      </c>
      <c r="D2021" s="2">
        <f t="shared" si="63"/>
        <v>120.62062062062063</v>
      </c>
      <c r="E2021" t="s">
        <v>3940</v>
      </c>
      <c r="F2021" t="s">
        <v>388</v>
      </c>
      <c r="G2021">
        <v>92.7</v>
      </c>
      <c r="H2021">
        <v>994</v>
      </c>
      <c r="I2021">
        <v>52.6</v>
      </c>
      <c r="J2021">
        <v>993</v>
      </c>
      <c r="K2021">
        <v>56.3</v>
      </c>
      <c r="L2021">
        <v>984</v>
      </c>
      <c r="M2021">
        <v>61.2</v>
      </c>
      <c r="N2021">
        <v>939</v>
      </c>
      <c r="O2021">
        <v>63.7</v>
      </c>
      <c r="P2021">
        <v>392</v>
      </c>
      <c r="Q2021">
        <v>82.4</v>
      </c>
      <c r="R2021">
        <v>849</v>
      </c>
      <c r="S2021">
        <v>44.9</v>
      </c>
      <c r="T2021">
        <v>849</v>
      </c>
      <c r="U2021">
        <v>48.1</v>
      </c>
      <c r="X2021">
        <v>844</v>
      </c>
      <c r="Y2021">
        <v>52.5</v>
      </c>
      <c r="Z2021">
        <v>806</v>
      </c>
      <c r="AA2021">
        <v>54.6</v>
      </c>
      <c r="AB2021">
        <v>325</v>
      </c>
      <c r="AC2021">
        <v>68.3</v>
      </c>
      <c r="AD2021">
        <v>383</v>
      </c>
      <c r="AE2021">
        <v>45.1</v>
      </c>
      <c r="AJ2021">
        <v>382</v>
      </c>
      <c r="AK2021">
        <v>47.4</v>
      </c>
      <c r="AL2021">
        <v>310</v>
      </c>
      <c r="AM2021">
        <v>55.8</v>
      </c>
      <c r="AN2021">
        <v>205</v>
      </c>
      <c r="AO2021">
        <v>63.1</v>
      </c>
      <c r="AT2021" t="s">
        <v>85</v>
      </c>
      <c r="AU2021">
        <v>3</v>
      </c>
      <c r="AV2021">
        <v>3</v>
      </c>
      <c r="AX2021">
        <v>4</v>
      </c>
      <c r="AY2021">
        <v>4</v>
      </c>
      <c r="AZ2021">
        <v>3</v>
      </c>
      <c r="BA2021" t="s">
        <v>151</v>
      </c>
      <c r="BB2021">
        <v>7</v>
      </c>
      <c r="BC2021">
        <v>7</v>
      </c>
      <c r="BE2021">
        <v>8</v>
      </c>
      <c r="BF2021">
        <v>8</v>
      </c>
      <c r="BG2021">
        <v>7</v>
      </c>
      <c r="BP2021" s="2">
        <v>1890</v>
      </c>
      <c r="BQ2021" s="2">
        <v>1764</v>
      </c>
      <c r="BS2021" s="2">
        <v>1607</v>
      </c>
      <c r="BT2021" s="2">
        <v>1475</v>
      </c>
      <c r="BU2021">
        <v>476</v>
      </c>
    </row>
    <row r="2022" spans="1:73" x14ac:dyDescent="0.25">
      <c r="A2022" s="1">
        <v>44565</v>
      </c>
      <c r="B2022">
        <v>38093</v>
      </c>
      <c r="C2022">
        <f t="shared" si="62"/>
        <v>176.4131751029305</v>
      </c>
      <c r="D2022" s="2">
        <f t="shared" si="63"/>
        <v>134.45168557406066</v>
      </c>
      <c r="E2022" t="s">
        <v>4547</v>
      </c>
      <c r="F2022" t="s">
        <v>388</v>
      </c>
      <c r="G2022">
        <v>92.7</v>
      </c>
      <c r="H2022" s="2">
        <v>12493</v>
      </c>
      <c r="I2022">
        <v>60.3</v>
      </c>
      <c r="J2022" s="2">
        <v>12490</v>
      </c>
      <c r="K2022">
        <v>63.7</v>
      </c>
      <c r="L2022" s="2">
        <v>12246</v>
      </c>
      <c r="M2022">
        <v>68.099999999999994</v>
      </c>
      <c r="N2022" s="2">
        <v>11691</v>
      </c>
      <c r="O2022">
        <v>70.599999999999994</v>
      </c>
      <c r="P2022" s="2">
        <v>3964</v>
      </c>
      <c r="Q2022">
        <v>95</v>
      </c>
      <c r="R2022" s="2">
        <v>10654</v>
      </c>
      <c r="S2022">
        <v>51.5</v>
      </c>
      <c r="T2022" s="2">
        <v>10654</v>
      </c>
      <c r="U2022">
        <v>54.3</v>
      </c>
      <c r="X2022" s="2">
        <v>10503</v>
      </c>
      <c r="Y2022">
        <v>58.4</v>
      </c>
      <c r="Z2022" s="2">
        <v>10009</v>
      </c>
      <c r="AA2022">
        <v>60.4</v>
      </c>
      <c r="AB2022" s="2">
        <v>3263</v>
      </c>
      <c r="AC2022">
        <v>79</v>
      </c>
      <c r="AD2022" s="2">
        <v>4459</v>
      </c>
      <c r="AE2022">
        <v>41.9</v>
      </c>
      <c r="AJ2022" s="2">
        <v>4441</v>
      </c>
      <c r="AK2022">
        <v>44.4</v>
      </c>
      <c r="AL2022" s="2">
        <v>3434</v>
      </c>
      <c r="AM2022">
        <v>57.1</v>
      </c>
      <c r="AN2022" s="2">
        <v>2203</v>
      </c>
      <c r="AO2022">
        <v>67.5</v>
      </c>
      <c r="AT2022" t="s">
        <v>85</v>
      </c>
      <c r="AU2022">
        <v>4</v>
      </c>
      <c r="AV2022">
        <v>4</v>
      </c>
      <c r="AX2022">
        <v>4</v>
      </c>
      <c r="AY2022">
        <v>4</v>
      </c>
      <c r="AZ2022">
        <v>4</v>
      </c>
      <c r="BA2022" t="s">
        <v>151</v>
      </c>
      <c r="BB2022">
        <v>8</v>
      </c>
      <c r="BC2022">
        <v>8</v>
      </c>
      <c r="BE2022">
        <v>8</v>
      </c>
      <c r="BF2022">
        <v>8</v>
      </c>
      <c r="BG2022">
        <v>8</v>
      </c>
      <c r="BP2022" s="2">
        <v>20704</v>
      </c>
      <c r="BQ2022" s="2">
        <v>19611</v>
      </c>
      <c r="BS2022" s="2">
        <v>17975</v>
      </c>
      <c r="BT2022" s="2">
        <v>16558</v>
      </c>
      <c r="BU2022" s="2">
        <v>4129</v>
      </c>
    </row>
    <row r="2023" spans="1:73" x14ac:dyDescent="0.25">
      <c r="A2023" s="1">
        <v>44565</v>
      </c>
      <c r="B2023">
        <v>38095</v>
      </c>
      <c r="C2023">
        <f t="shared" si="62"/>
        <v>151.374321880651</v>
      </c>
      <c r="D2023" s="2">
        <f t="shared" si="63"/>
        <v>118.07228915662651</v>
      </c>
      <c r="E2023" t="s">
        <v>4794</v>
      </c>
      <c r="F2023" t="s">
        <v>388</v>
      </c>
      <c r="G2023">
        <v>92.7</v>
      </c>
      <c r="H2023" s="2">
        <v>1104</v>
      </c>
      <c r="I2023">
        <v>50.4</v>
      </c>
      <c r="J2023" s="2">
        <v>1104</v>
      </c>
      <c r="K2023">
        <v>53.5</v>
      </c>
      <c r="L2023" s="2">
        <v>1065</v>
      </c>
      <c r="M2023">
        <v>57</v>
      </c>
      <c r="N2023" s="2">
        <v>1014</v>
      </c>
      <c r="O2023">
        <v>59.1</v>
      </c>
      <c r="P2023">
        <v>410</v>
      </c>
      <c r="Q2023">
        <v>74.099999999999994</v>
      </c>
      <c r="R2023" s="2">
        <v>1011</v>
      </c>
      <c r="S2023">
        <v>46.2</v>
      </c>
      <c r="T2023" s="2">
        <v>1011</v>
      </c>
      <c r="U2023">
        <v>49</v>
      </c>
      <c r="X2023">
        <v>980</v>
      </c>
      <c r="Y2023">
        <v>52.5</v>
      </c>
      <c r="Z2023">
        <v>931</v>
      </c>
      <c r="AA2023">
        <v>54.3</v>
      </c>
      <c r="AB2023">
        <v>364</v>
      </c>
      <c r="AC2023">
        <v>65.8</v>
      </c>
      <c r="AD2023">
        <v>490</v>
      </c>
      <c r="AE2023">
        <v>48.5</v>
      </c>
      <c r="AJ2023">
        <v>490</v>
      </c>
      <c r="AK2023">
        <v>52.6</v>
      </c>
      <c r="AL2023">
        <v>409</v>
      </c>
      <c r="AM2023">
        <v>63.1</v>
      </c>
      <c r="AN2023">
        <v>289</v>
      </c>
      <c r="AO2023">
        <v>79.400000000000006</v>
      </c>
      <c r="AT2023" t="s">
        <v>85</v>
      </c>
      <c r="AU2023">
        <v>3</v>
      </c>
      <c r="AV2023">
        <v>3</v>
      </c>
      <c r="AX2023">
        <v>4</v>
      </c>
      <c r="AY2023">
        <v>4</v>
      </c>
      <c r="AZ2023">
        <v>3</v>
      </c>
      <c r="BA2023" t="s">
        <v>151</v>
      </c>
      <c r="BB2023">
        <v>7</v>
      </c>
      <c r="BC2023">
        <v>7</v>
      </c>
      <c r="BE2023">
        <v>8</v>
      </c>
      <c r="BF2023">
        <v>8</v>
      </c>
      <c r="BG2023">
        <v>7</v>
      </c>
      <c r="BP2023" s="2">
        <v>2189</v>
      </c>
      <c r="BQ2023" s="2">
        <v>2064</v>
      </c>
      <c r="BS2023" s="2">
        <v>1868</v>
      </c>
      <c r="BT2023" s="2">
        <v>1715</v>
      </c>
      <c r="BU2023">
        <v>553</v>
      </c>
    </row>
    <row r="2024" spans="1:73" x14ac:dyDescent="0.25">
      <c r="A2024" s="1">
        <v>44565</v>
      </c>
      <c r="B2024">
        <v>38097</v>
      </c>
      <c r="C2024">
        <f t="shared" si="62"/>
        <v>186.3823163138232</v>
      </c>
      <c r="D2024" s="2">
        <f t="shared" si="63"/>
        <v>133.00717547292891</v>
      </c>
      <c r="E2024" t="s">
        <v>3840</v>
      </c>
      <c r="F2024" t="s">
        <v>388</v>
      </c>
      <c r="G2024">
        <v>92.7</v>
      </c>
      <c r="H2024" s="2">
        <v>4816</v>
      </c>
      <c r="I2024">
        <v>59.9</v>
      </c>
      <c r="J2024" s="2">
        <v>4816</v>
      </c>
      <c r="K2024">
        <v>63.8</v>
      </c>
      <c r="L2024" s="2">
        <v>4677</v>
      </c>
      <c r="M2024">
        <v>68.3</v>
      </c>
      <c r="N2024" s="2">
        <v>4386</v>
      </c>
      <c r="O2024">
        <v>70.7</v>
      </c>
      <c r="P2024" s="2">
        <v>1555</v>
      </c>
      <c r="Q2024">
        <v>95</v>
      </c>
      <c r="R2024" s="2">
        <v>4222</v>
      </c>
      <c r="S2024">
        <v>52.5</v>
      </c>
      <c r="T2024" s="2">
        <v>4222</v>
      </c>
      <c r="U2024">
        <v>55.9</v>
      </c>
      <c r="X2024" s="2">
        <v>4147</v>
      </c>
      <c r="Y2024">
        <v>60.6</v>
      </c>
      <c r="Z2024" s="2">
        <v>3893</v>
      </c>
      <c r="AA2024">
        <v>62.7</v>
      </c>
      <c r="AB2024" s="2">
        <v>1383</v>
      </c>
      <c r="AC2024">
        <v>86.1</v>
      </c>
      <c r="AD2024" s="2">
        <v>1684</v>
      </c>
      <c r="AE2024">
        <v>39.9</v>
      </c>
      <c r="AJ2024" s="2">
        <v>1677</v>
      </c>
      <c r="AK2024">
        <v>43.1</v>
      </c>
      <c r="AL2024" s="2">
        <v>1357</v>
      </c>
      <c r="AM2024">
        <v>55.3</v>
      </c>
      <c r="AN2024">
        <v>901</v>
      </c>
      <c r="AO2024">
        <v>65.099999999999994</v>
      </c>
      <c r="AT2024" t="s">
        <v>85</v>
      </c>
      <c r="AU2024">
        <v>4</v>
      </c>
      <c r="AV2024">
        <v>4</v>
      </c>
      <c r="AX2024">
        <v>4</v>
      </c>
      <c r="AY2024">
        <v>4</v>
      </c>
      <c r="AZ2024">
        <v>4</v>
      </c>
      <c r="BA2024" t="s">
        <v>151</v>
      </c>
      <c r="BB2024">
        <v>8</v>
      </c>
      <c r="BC2024">
        <v>8</v>
      </c>
      <c r="BE2024">
        <v>8</v>
      </c>
      <c r="BF2024">
        <v>8</v>
      </c>
      <c r="BG2024">
        <v>8</v>
      </c>
      <c r="BP2024" s="2">
        <v>8036</v>
      </c>
      <c r="BQ2024" s="2">
        <v>7550</v>
      </c>
      <c r="BS2024" s="2">
        <v>6845</v>
      </c>
      <c r="BT2024" s="2">
        <v>6205</v>
      </c>
      <c r="BU2024" s="2">
        <v>1606</v>
      </c>
    </row>
    <row r="2025" spans="1:73" x14ac:dyDescent="0.25">
      <c r="A2025" s="1">
        <v>44565</v>
      </c>
      <c r="B2025">
        <v>38099</v>
      </c>
      <c r="C2025">
        <f t="shared" si="62"/>
        <v>184.05759162303667</v>
      </c>
      <c r="D2025" s="2">
        <f t="shared" si="63"/>
        <v>151.6342082980525</v>
      </c>
      <c r="E2025" t="s">
        <v>4364</v>
      </c>
      <c r="F2025" t="s">
        <v>388</v>
      </c>
      <c r="G2025">
        <v>92.7</v>
      </c>
      <c r="H2025" s="2">
        <v>6926</v>
      </c>
      <c r="I2025">
        <v>65.099999999999994</v>
      </c>
      <c r="J2025" s="2">
        <v>6924</v>
      </c>
      <c r="K2025">
        <v>69.7</v>
      </c>
      <c r="L2025" s="2">
        <v>6722</v>
      </c>
      <c r="M2025">
        <v>74.8</v>
      </c>
      <c r="N2025" s="2">
        <v>6367</v>
      </c>
      <c r="O2025">
        <v>77.7</v>
      </c>
      <c r="P2025" s="2">
        <v>2228</v>
      </c>
      <c r="Q2025">
        <v>95</v>
      </c>
      <c r="R2025" s="2">
        <v>5983</v>
      </c>
      <c r="S2025">
        <v>56.2</v>
      </c>
      <c r="T2025" s="2">
        <v>5983</v>
      </c>
      <c r="U2025">
        <v>60.3</v>
      </c>
      <c r="X2025" s="2">
        <v>5839</v>
      </c>
      <c r="Y2025">
        <v>65</v>
      </c>
      <c r="Z2025" s="2">
        <v>5537</v>
      </c>
      <c r="AA2025">
        <v>67.5</v>
      </c>
      <c r="AB2025" s="2">
        <v>1932</v>
      </c>
      <c r="AC2025">
        <v>84.3</v>
      </c>
      <c r="AD2025" s="2">
        <v>2579</v>
      </c>
      <c r="AE2025">
        <v>43.1</v>
      </c>
      <c r="AJ2025" s="2">
        <v>2570</v>
      </c>
      <c r="AK2025">
        <v>46.4</v>
      </c>
      <c r="AL2025" s="2">
        <v>2075</v>
      </c>
      <c r="AM2025">
        <v>58.6</v>
      </c>
      <c r="AN2025" s="2">
        <v>1360</v>
      </c>
      <c r="AO2025">
        <v>70.400000000000006</v>
      </c>
      <c r="AT2025" t="s">
        <v>111</v>
      </c>
      <c r="AU2025">
        <v>8</v>
      </c>
      <c r="AV2025">
        <v>8</v>
      </c>
      <c r="AX2025">
        <v>8</v>
      </c>
      <c r="AY2025">
        <v>8</v>
      </c>
      <c r="AZ2025">
        <v>8</v>
      </c>
      <c r="BA2025" t="s">
        <v>151</v>
      </c>
      <c r="BB2025">
        <v>8</v>
      </c>
      <c r="BC2025">
        <v>8</v>
      </c>
      <c r="BE2025">
        <v>8</v>
      </c>
      <c r="BF2025">
        <v>8</v>
      </c>
      <c r="BG2025">
        <v>8</v>
      </c>
      <c r="BP2025" s="2">
        <v>10641</v>
      </c>
      <c r="BQ2025" s="2">
        <v>9930</v>
      </c>
      <c r="BS2025" s="2">
        <v>8981</v>
      </c>
      <c r="BT2025" s="2">
        <v>8197</v>
      </c>
      <c r="BU2025" s="2">
        <v>2292</v>
      </c>
    </row>
    <row r="2026" spans="1:73" x14ac:dyDescent="0.25">
      <c r="A2026" s="1">
        <v>44565</v>
      </c>
      <c r="B2026">
        <v>38101</v>
      </c>
      <c r="C2026">
        <f t="shared" si="62"/>
        <v>169.99887955182072</v>
      </c>
      <c r="D2026" s="2">
        <f t="shared" si="63"/>
        <v>126.09154434179055</v>
      </c>
      <c r="E2026" t="s">
        <v>4394</v>
      </c>
      <c r="F2026" t="s">
        <v>388</v>
      </c>
      <c r="G2026">
        <v>92.7</v>
      </c>
      <c r="H2026" s="2">
        <v>37894</v>
      </c>
      <c r="I2026">
        <v>56</v>
      </c>
      <c r="J2026" s="2">
        <v>37888</v>
      </c>
      <c r="K2026">
        <v>60.7</v>
      </c>
      <c r="L2026" s="2">
        <v>37084</v>
      </c>
      <c r="M2026">
        <v>65.900000000000006</v>
      </c>
      <c r="N2026" s="2">
        <v>35162</v>
      </c>
      <c r="O2026">
        <v>68.2</v>
      </c>
      <c r="P2026" s="2">
        <v>8096</v>
      </c>
      <c r="Q2026">
        <v>90.7</v>
      </c>
      <c r="R2026" s="2">
        <v>31084</v>
      </c>
      <c r="S2026">
        <v>46</v>
      </c>
      <c r="T2026" s="2">
        <v>31084</v>
      </c>
      <c r="U2026">
        <v>49.8</v>
      </c>
      <c r="X2026" s="2">
        <v>30636</v>
      </c>
      <c r="Y2026">
        <v>54.4</v>
      </c>
      <c r="Z2026" s="2">
        <v>29045</v>
      </c>
      <c r="AA2026">
        <v>56.3</v>
      </c>
      <c r="AB2026" s="2">
        <v>7024</v>
      </c>
      <c r="AC2026">
        <v>78.7</v>
      </c>
      <c r="AD2026" s="2">
        <v>9378</v>
      </c>
      <c r="AE2026">
        <v>30.2</v>
      </c>
      <c r="AJ2026" s="2">
        <v>9345</v>
      </c>
      <c r="AK2026">
        <v>32.200000000000003</v>
      </c>
      <c r="AL2026" s="2">
        <v>7095</v>
      </c>
      <c r="AM2026">
        <v>52.4</v>
      </c>
      <c r="AN2026" s="2">
        <v>4659</v>
      </c>
      <c r="AO2026">
        <v>66.3</v>
      </c>
      <c r="AT2026" t="s">
        <v>85</v>
      </c>
      <c r="AU2026">
        <v>3</v>
      </c>
      <c r="AV2026">
        <v>3</v>
      </c>
      <c r="AX2026">
        <v>4</v>
      </c>
      <c r="AY2026">
        <v>4</v>
      </c>
      <c r="AZ2026">
        <v>4</v>
      </c>
      <c r="BA2026" t="s">
        <v>151</v>
      </c>
      <c r="BB2026">
        <v>7</v>
      </c>
      <c r="BC2026">
        <v>7</v>
      </c>
      <c r="BE2026">
        <v>8</v>
      </c>
      <c r="BF2026">
        <v>8</v>
      </c>
      <c r="BG2026">
        <v>8</v>
      </c>
      <c r="BP2026" s="2">
        <v>67641</v>
      </c>
      <c r="BQ2026" s="2">
        <v>62457</v>
      </c>
      <c r="BS2026" s="2">
        <v>56302</v>
      </c>
      <c r="BT2026" s="2">
        <v>51571</v>
      </c>
      <c r="BU2026" s="2">
        <v>8925</v>
      </c>
    </row>
    <row r="2027" spans="1:73" x14ac:dyDescent="0.25">
      <c r="A2027" s="1">
        <v>44565</v>
      </c>
      <c r="B2027">
        <v>38103</v>
      </c>
      <c r="C2027">
        <f t="shared" si="62"/>
        <v>145.11353315168029</v>
      </c>
      <c r="D2027" s="2">
        <f t="shared" si="63"/>
        <v>107.50256937307296</v>
      </c>
      <c r="E2027" t="s">
        <v>4088</v>
      </c>
      <c r="F2027" t="s">
        <v>388</v>
      </c>
      <c r="G2027">
        <v>92.7</v>
      </c>
      <c r="H2027" s="2">
        <v>1817</v>
      </c>
      <c r="I2027">
        <v>47.4</v>
      </c>
      <c r="J2027" s="2">
        <v>1815</v>
      </c>
      <c r="K2027">
        <v>50.2</v>
      </c>
      <c r="L2027" s="2">
        <v>1801</v>
      </c>
      <c r="M2027">
        <v>54.5</v>
      </c>
      <c r="N2027" s="2">
        <v>1761</v>
      </c>
      <c r="O2027">
        <v>57.8</v>
      </c>
      <c r="P2027">
        <v>813</v>
      </c>
      <c r="Q2027">
        <v>73.8</v>
      </c>
      <c r="R2027" s="2">
        <v>1622</v>
      </c>
      <c r="S2027">
        <v>42.3</v>
      </c>
      <c r="T2027" s="2">
        <v>1622</v>
      </c>
      <c r="U2027">
        <v>44.9</v>
      </c>
      <c r="X2027" s="2">
        <v>1613</v>
      </c>
      <c r="Y2027">
        <v>48.8</v>
      </c>
      <c r="Z2027" s="2">
        <v>1578</v>
      </c>
      <c r="AA2027">
        <v>51.8</v>
      </c>
      <c r="AB2027">
        <v>732</v>
      </c>
      <c r="AC2027">
        <v>66.5</v>
      </c>
      <c r="AD2027">
        <v>736</v>
      </c>
      <c r="AE2027">
        <v>45.4</v>
      </c>
      <c r="AJ2027">
        <v>732</v>
      </c>
      <c r="AK2027">
        <v>46.4</v>
      </c>
      <c r="AL2027">
        <v>639</v>
      </c>
      <c r="AM2027">
        <v>52.7</v>
      </c>
      <c r="AN2027">
        <v>434</v>
      </c>
      <c r="AO2027">
        <v>59.3</v>
      </c>
      <c r="AT2027" t="s">
        <v>85</v>
      </c>
      <c r="AU2027">
        <v>3</v>
      </c>
      <c r="AV2027">
        <v>3</v>
      </c>
      <c r="AX2027">
        <v>3</v>
      </c>
      <c r="AY2027">
        <v>4</v>
      </c>
      <c r="AZ2027">
        <v>3</v>
      </c>
      <c r="BA2027" t="s">
        <v>151</v>
      </c>
      <c r="BB2027">
        <v>7</v>
      </c>
      <c r="BC2027">
        <v>7</v>
      </c>
      <c r="BE2027">
        <v>7</v>
      </c>
      <c r="BF2027">
        <v>8</v>
      </c>
      <c r="BG2027">
        <v>7</v>
      </c>
      <c r="BP2027" s="2">
        <v>3834</v>
      </c>
      <c r="BQ2027" s="2">
        <v>3614</v>
      </c>
      <c r="BS2027" s="2">
        <v>3303</v>
      </c>
      <c r="BT2027" s="2">
        <v>3047</v>
      </c>
      <c r="BU2027" s="2">
        <v>1101</v>
      </c>
    </row>
    <row r="2028" spans="1:73" x14ac:dyDescent="0.25">
      <c r="A2028" s="1">
        <v>44565</v>
      </c>
      <c r="B2028">
        <v>38105</v>
      </c>
      <c r="C2028">
        <f t="shared" si="62"/>
        <v>159.25636574074073</v>
      </c>
      <c r="D2028" s="2">
        <f t="shared" si="63"/>
        <v>81.709112959112957</v>
      </c>
      <c r="E2028" t="s">
        <v>3812</v>
      </c>
      <c r="F2028" t="s">
        <v>388</v>
      </c>
      <c r="G2028">
        <v>92.7</v>
      </c>
      <c r="H2028" s="2">
        <v>13185</v>
      </c>
      <c r="I2028">
        <v>35.1</v>
      </c>
      <c r="J2028" s="2">
        <v>13184</v>
      </c>
      <c r="K2028">
        <v>38.9</v>
      </c>
      <c r="L2028" s="2">
        <v>12996</v>
      </c>
      <c r="M2028">
        <v>44</v>
      </c>
      <c r="N2028" s="2">
        <v>12368</v>
      </c>
      <c r="O2028">
        <v>46.6</v>
      </c>
      <c r="P2028" s="2">
        <v>2940</v>
      </c>
      <c r="Q2028">
        <v>85.1</v>
      </c>
      <c r="R2028" s="2">
        <v>10854</v>
      </c>
      <c r="S2028">
        <v>28.9</v>
      </c>
      <c r="T2028" s="2">
        <v>10853</v>
      </c>
      <c r="U2028">
        <v>32.1</v>
      </c>
      <c r="X2028" s="2">
        <v>10756</v>
      </c>
      <c r="Y2028">
        <v>36.5</v>
      </c>
      <c r="Z2028" s="2">
        <v>10268</v>
      </c>
      <c r="AA2028">
        <v>38.700000000000003</v>
      </c>
      <c r="AB2028" s="2">
        <v>2520</v>
      </c>
      <c r="AC2028">
        <v>72.900000000000006</v>
      </c>
      <c r="AD2028" s="2">
        <v>3148</v>
      </c>
      <c r="AE2028">
        <v>29</v>
      </c>
      <c r="AJ2028" s="2">
        <v>3142</v>
      </c>
      <c r="AK2028">
        <v>30.6</v>
      </c>
      <c r="AL2028" s="2">
        <v>2393</v>
      </c>
      <c r="AM2028">
        <v>43.9</v>
      </c>
      <c r="AN2028" s="2">
        <v>1453</v>
      </c>
      <c r="AO2028">
        <v>57.7</v>
      </c>
      <c r="AT2028" t="s">
        <v>111</v>
      </c>
      <c r="AU2028">
        <v>5</v>
      </c>
      <c r="AV2028">
        <v>6</v>
      </c>
      <c r="AX2028">
        <v>6</v>
      </c>
      <c r="AY2028">
        <v>6</v>
      </c>
      <c r="AZ2028">
        <v>8</v>
      </c>
      <c r="BA2028" t="s">
        <v>151</v>
      </c>
      <c r="BB2028">
        <v>5</v>
      </c>
      <c r="BC2028">
        <v>6</v>
      </c>
      <c r="BE2028">
        <v>6</v>
      </c>
      <c r="BF2028">
        <v>6</v>
      </c>
      <c r="BG2028">
        <v>8</v>
      </c>
      <c r="BP2028" s="2">
        <v>37589</v>
      </c>
      <c r="BQ2028" s="2">
        <v>33861</v>
      </c>
      <c r="BS2028" s="2">
        <v>29506</v>
      </c>
      <c r="BT2028" s="2">
        <v>26544</v>
      </c>
      <c r="BU2028" s="2">
        <v>3456</v>
      </c>
    </row>
    <row r="2029" spans="1:73" x14ac:dyDescent="0.25">
      <c r="A2029" s="1">
        <v>44565</v>
      </c>
      <c r="B2029">
        <v>39001</v>
      </c>
      <c r="C2029">
        <f t="shared" si="62"/>
        <v>135.97613458528951</v>
      </c>
      <c r="D2029" s="2">
        <f t="shared" si="63"/>
        <v>81.717607350459403</v>
      </c>
      <c r="E2029" t="s">
        <v>529</v>
      </c>
      <c r="F2029" t="s">
        <v>90</v>
      </c>
      <c r="G2029">
        <v>98.7</v>
      </c>
      <c r="H2029" s="2">
        <v>10397</v>
      </c>
      <c r="I2029">
        <v>37.5</v>
      </c>
      <c r="J2029" s="2">
        <v>10396</v>
      </c>
      <c r="K2029">
        <v>40</v>
      </c>
      <c r="L2029" s="2">
        <v>10284</v>
      </c>
      <c r="M2029">
        <v>43.8</v>
      </c>
      <c r="N2029" s="2">
        <v>9793</v>
      </c>
      <c r="O2029">
        <v>46.4</v>
      </c>
      <c r="P2029" s="2">
        <v>3567</v>
      </c>
      <c r="Q2029">
        <v>69.8</v>
      </c>
      <c r="R2029" s="2">
        <v>9243</v>
      </c>
      <c r="S2029">
        <v>33.4</v>
      </c>
      <c r="T2029" s="2">
        <v>9243</v>
      </c>
      <c r="U2029">
        <v>35.5</v>
      </c>
      <c r="X2029" s="2">
        <v>9181</v>
      </c>
      <c r="Y2029">
        <v>39.1</v>
      </c>
      <c r="Z2029" s="2">
        <v>8779</v>
      </c>
      <c r="AA2029">
        <v>41.6</v>
      </c>
      <c r="AB2029" s="2">
        <v>3340</v>
      </c>
      <c r="AC2029">
        <v>65.3</v>
      </c>
      <c r="AD2029" s="2">
        <v>3168</v>
      </c>
      <c r="AE2029">
        <v>34.299999999999997</v>
      </c>
      <c r="AJ2029" s="2">
        <v>3154</v>
      </c>
      <c r="AK2029">
        <v>35.9</v>
      </c>
      <c r="AL2029" s="2">
        <v>2626</v>
      </c>
      <c r="AM2029">
        <v>44.1</v>
      </c>
      <c r="AN2029" s="2">
        <v>1745</v>
      </c>
      <c r="AO2029">
        <v>52.2</v>
      </c>
      <c r="AT2029" t="s">
        <v>96</v>
      </c>
      <c r="AU2029">
        <v>14</v>
      </c>
      <c r="AV2029">
        <v>14</v>
      </c>
      <c r="AX2029">
        <v>14</v>
      </c>
      <c r="AY2029">
        <v>15</v>
      </c>
      <c r="AZ2029">
        <v>15</v>
      </c>
      <c r="BA2029" t="s">
        <v>151</v>
      </c>
      <c r="BB2029">
        <v>6</v>
      </c>
      <c r="BC2029">
        <v>6</v>
      </c>
      <c r="BE2029">
        <v>6</v>
      </c>
      <c r="BF2029">
        <v>7</v>
      </c>
      <c r="BG2029">
        <v>7</v>
      </c>
      <c r="BP2029" s="2">
        <v>27698</v>
      </c>
      <c r="BQ2029" s="2">
        <v>26020</v>
      </c>
      <c r="BS2029" s="2">
        <v>23476</v>
      </c>
      <c r="BT2029" s="2">
        <v>21111</v>
      </c>
      <c r="BU2029" s="2">
        <v>5112</v>
      </c>
    </row>
    <row r="2030" spans="1:73" x14ac:dyDescent="0.25">
      <c r="A2030" s="1">
        <v>44565</v>
      </c>
      <c r="B2030">
        <v>39003</v>
      </c>
      <c r="C2030">
        <f t="shared" si="62"/>
        <v>161.75698308930791</v>
      </c>
      <c r="D2030" s="2">
        <f t="shared" si="63"/>
        <v>102.71748135874068</v>
      </c>
      <c r="E2030" t="s">
        <v>513</v>
      </c>
      <c r="F2030" t="s">
        <v>90</v>
      </c>
      <c r="G2030">
        <v>98.7</v>
      </c>
      <c r="H2030" s="2">
        <v>45723</v>
      </c>
      <c r="I2030">
        <v>44.7</v>
      </c>
      <c r="J2030" s="2">
        <v>45722</v>
      </c>
      <c r="K2030">
        <v>47.6</v>
      </c>
      <c r="L2030" s="2">
        <v>45045</v>
      </c>
      <c r="M2030">
        <v>51.8</v>
      </c>
      <c r="N2030" s="2">
        <v>43199</v>
      </c>
      <c r="O2030">
        <v>54.8</v>
      </c>
      <c r="P2030" s="2">
        <v>15268</v>
      </c>
      <c r="Q2030">
        <v>82.5</v>
      </c>
      <c r="R2030" s="2">
        <v>42275</v>
      </c>
      <c r="S2030">
        <v>41.3</v>
      </c>
      <c r="T2030" s="2">
        <v>42275</v>
      </c>
      <c r="U2030">
        <v>44</v>
      </c>
      <c r="X2030" s="2">
        <v>41883</v>
      </c>
      <c r="Y2030">
        <v>48.1</v>
      </c>
      <c r="Z2030" s="2">
        <v>40270</v>
      </c>
      <c r="AA2030">
        <v>51.1</v>
      </c>
      <c r="AB2030" s="2">
        <v>14618</v>
      </c>
      <c r="AC2030">
        <v>79</v>
      </c>
      <c r="AD2030" s="2">
        <v>17697</v>
      </c>
      <c r="AE2030">
        <v>41.9</v>
      </c>
      <c r="AJ2030" s="2">
        <v>17603</v>
      </c>
      <c r="AK2030">
        <v>43.7</v>
      </c>
      <c r="AL2030" s="2">
        <v>14133</v>
      </c>
      <c r="AM2030">
        <v>53.6</v>
      </c>
      <c r="AN2030" s="2">
        <v>9196</v>
      </c>
      <c r="AO2030">
        <v>62.9</v>
      </c>
      <c r="AT2030" t="s">
        <v>81</v>
      </c>
      <c r="AU2030">
        <v>11</v>
      </c>
      <c r="AV2030">
        <v>11</v>
      </c>
      <c r="AX2030">
        <v>11</v>
      </c>
      <c r="AY2030">
        <v>12</v>
      </c>
      <c r="AZ2030">
        <v>12</v>
      </c>
      <c r="BA2030" t="s">
        <v>82</v>
      </c>
      <c r="BB2030">
        <v>3</v>
      </c>
      <c r="BC2030">
        <v>3</v>
      </c>
      <c r="BE2030">
        <v>3</v>
      </c>
      <c r="BF2030">
        <v>4</v>
      </c>
      <c r="BG2030">
        <v>4</v>
      </c>
      <c r="BP2030" s="2">
        <v>102351</v>
      </c>
      <c r="BQ2030" s="2">
        <v>96070</v>
      </c>
      <c r="BS2030" s="2">
        <v>87026</v>
      </c>
      <c r="BT2030" s="2">
        <v>78859</v>
      </c>
      <c r="BU2030" s="2">
        <v>18509</v>
      </c>
    </row>
    <row r="2031" spans="1:73" x14ac:dyDescent="0.25">
      <c r="A2031" s="1">
        <v>44565</v>
      </c>
      <c r="B2031">
        <v>39005</v>
      </c>
      <c r="C2031">
        <f t="shared" si="62"/>
        <v>158.07166569029488</v>
      </c>
      <c r="D2031" s="2">
        <f t="shared" si="63"/>
        <v>101.3945176628267</v>
      </c>
      <c r="E2031" t="s">
        <v>3801</v>
      </c>
      <c r="F2031" t="s">
        <v>90</v>
      </c>
      <c r="G2031">
        <v>98.7</v>
      </c>
      <c r="H2031" s="2">
        <v>24041</v>
      </c>
      <c r="I2031">
        <v>44.9</v>
      </c>
      <c r="J2031" s="2">
        <v>24040</v>
      </c>
      <c r="K2031">
        <v>47.7</v>
      </c>
      <c r="L2031" s="2">
        <v>23722</v>
      </c>
      <c r="M2031">
        <v>51.8</v>
      </c>
      <c r="N2031" s="2">
        <v>22772</v>
      </c>
      <c r="O2031">
        <v>54.8</v>
      </c>
      <c r="P2031" s="2">
        <v>8228</v>
      </c>
      <c r="Q2031">
        <v>80.3</v>
      </c>
      <c r="R2031" s="2">
        <v>22191</v>
      </c>
      <c r="S2031">
        <v>41.5</v>
      </c>
      <c r="T2031" s="2">
        <v>22191</v>
      </c>
      <c r="U2031">
        <v>44</v>
      </c>
      <c r="X2031" s="2">
        <v>22011</v>
      </c>
      <c r="Y2031">
        <v>48.1</v>
      </c>
      <c r="Z2031" s="2">
        <v>21185</v>
      </c>
      <c r="AA2031">
        <v>51</v>
      </c>
      <c r="AB2031" s="2">
        <v>7909</v>
      </c>
      <c r="AC2031">
        <v>77.2</v>
      </c>
      <c r="AD2031" s="2">
        <v>8824</v>
      </c>
      <c r="AE2031">
        <v>39.799999999999997</v>
      </c>
      <c r="AJ2031" s="2">
        <v>8796</v>
      </c>
      <c r="AK2031">
        <v>41.5</v>
      </c>
      <c r="AL2031" s="2">
        <v>7253</v>
      </c>
      <c r="AM2031">
        <v>52.7</v>
      </c>
      <c r="AN2031" s="2">
        <v>4842</v>
      </c>
      <c r="AO2031">
        <v>61.2</v>
      </c>
      <c r="AT2031" t="s">
        <v>111</v>
      </c>
      <c r="AU2031">
        <v>7</v>
      </c>
      <c r="AV2031">
        <v>7</v>
      </c>
      <c r="AX2031">
        <v>7</v>
      </c>
      <c r="AY2031">
        <v>8</v>
      </c>
      <c r="AZ2031">
        <v>8</v>
      </c>
      <c r="BA2031" t="s">
        <v>151</v>
      </c>
      <c r="BB2031">
        <v>7</v>
      </c>
      <c r="BC2031">
        <v>7</v>
      </c>
      <c r="BE2031">
        <v>7</v>
      </c>
      <c r="BF2031">
        <v>8</v>
      </c>
      <c r="BG2031">
        <v>8</v>
      </c>
      <c r="BP2031" s="2">
        <v>53484</v>
      </c>
      <c r="BQ2031" s="2">
        <v>50427</v>
      </c>
      <c r="BS2031" s="2">
        <v>45782</v>
      </c>
      <c r="BT2031" s="2">
        <v>41579</v>
      </c>
      <c r="BU2031" s="2">
        <v>10242</v>
      </c>
    </row>
    <row r="2032" spans="1:73" x14ac:dyDescent="0.25">
      <c r="A2032" s="1">
        <v>44565</v>
      </c>
      <c r="B2032">
        <v>39007</v>
      </c>
      <c r="C2032">
        <f t="shared" si="62"/>
        <v>174.57298543434979</v>
      </c>
      <c r="D2032" s="2">
        <f t="shared" si="63"/>
        <v>125.74330628267643</v>
      </c>
      <c r="E2032" t="s">
        <v>4218</v>
      </c>
      <c r="F2032" t="s">
        <v>90</v>
      </c>
      <c r="G2032">
        <v>98.7</v>
      </c>
      <c r="H2032" s="2">
        <v>52526</v>
      </c>
      <c r="I2032">
        <v>54</v>
      </c>
      <c r="J2032" s="2">
        <v>52526</v>
      </c>
      <c r="K2032">
        <v>57.3</v>
      </c>
      <c r="L2032" s="2">
        <v>51589</v>
      </c>
      <c r="M2032">
        <v>61.8</v>
      </c>
      <c r="N2032" s="2">
        <v>48858</v>
      </c>
      <c r="O2032">
        <v>64.400000000000006</v>
      </c>
      <c r="P2032" s="2">
        <v>17100</v>
      </c>
      <c r="Q2032">
        <v>89.6</v>
      </c>
      <c r="R2032" s="2">
        <v>48488</v>
      </c>
      <c r="S2032">
        <v>49.9</v>
      </c>
      <c r="T2032" s="2">
        <v>48488</v>
      </c>
      <c r="U2032">
        <v>52.9</v>
      </c>
      <c r="X2032" s="2">
        <v>47883</v>
      </c>
      <c r="Y2032">
        <v>57.4</v>
      </c>
      <c r="Z2032" s="2">
        <v>45449</v>
      </c>
      <c r="AA2032">
        <v>59.9</v>
      </c>
      <c r="AB2032" s="2">
        <v>16162</v>
      </c>
      <c r="AC2032">
        <v>84.7</v>
      </c>
      <c r="AD2032" s="2">
        <v>21270</v>
      </c>
      <c r="AE2032">
        <v>43.9</v>
      </c>
      <c r="AJ2032" s="2">
        <v>21135</v>
      </c>
      <c r="AK2032">
        <v>46.5</v>
      </c>
      <c r="AL2032" s="2">
        <v>17003</v>
      </c>
      <c r="AM2032">
        <v>57</v>
      </c>
      <c r="AN2032" s="2">
        <v>10749</v>
      </c>
      <c r="AO2032">
        <v>66.5</v>
      </c>
      <c r="AT2032" t="s">
        <v>96</v>
      </c>
      <c r="AU2032">
        <v>15</v>
      </c>
      <c r="AV2032">
        <v>16</v>
      </c>
      <c r="AX2032">
        <v>16</v>
      </c>
      <c r="AY2032">
        <v>16</v>
      </c>
      <c r="AZ2032">
        <v>16</v>
      </c>
      <c r="BA2032" t="s">
        <v>151</v>
      </c>
      <c r="BB2032">
        <v>7</v>
      </c>
      <c r="BC2032">
        <v>8</v>
      </c>
      <c r="BE2032">
        <v>8</v>
      </c>
      <c r="BF2032">
        <v>8</v>
      </c>
      <c r="BG2032">
        <v>8</v>
      </c>
      <c r="BP2032" s="2">
        <v>97241</v>
      </c>
      <c r="BQ2032" s="2">
        <v>91684</v>
      </c>
      <c r="BS2032" s="2">
        <v>83484</v>
      </c>
      <c r="BT2032" s="2">
        <v>75893</v>
      </c>
      <c r="BU2032" s="2">
        <v>19086</v>
      </c>
    </row>
    <row r="2033" spans="1:73" x14ac:dyDescent="0.25">
      <c r="A2033" s="1">
        <v>44565</v>
      </c>
      <c r="B2033">
        <v>39009</v>
      </c>
      <c r="C2033">
        <f t="shared" si="62"/>
        <v>176.55187885586093</v>
      </c>
      <c r="D2033" s="2">
        <f t="shared" si="63"/>
        <v>117.65995021170663</v>
      </c>
      <c r="E2033" t="s">
        <v>4113</v>
      </c>
      <c r="F2033" t="s">
        <v>90</v>
      </c>
      <c r="G2033">
        <v>98.7</v>
      </c>
      <c r="H2033" s="2">
        <v>34828</v>
      </c>
      <c r="I2033">
        <v>53.3</v>
      </c>
      <c r="J2033" s="2">
        <v>34827</v>
      </c>
      <c r="K2033">
        <v>55.4</v>
      </c>
      <c r="L2033" s="2">
        <v>33815</v>
      </c>
      <c r="M2033">
        <v>57</v>
      </c>
      <c r="N2033" s="2">
        <v>32068</v>
      </c>
      <c r="O2033">
        <v>57.4</v>
      </c>
      <c r="P2033" s="2">
        <v>8045</v>
      </c>
      <c r="Q2033">
        <v>90.2</v>
      </c>
      <c r="R2033" s="2">
        <v>32487</v>
      </c>
      <c r="S2033">
        <v>49.7</v>
      </c>
      <c r="T2033" s="2">
        <v>32487</v>
      </c>
      <c r="U2033">
        <v>51.7</v>
      </c>
      <c r="X2033" s="2">
        <v>31655</v>
      </c>
      <c r="Y2033">
        <v>53.4</v>
      </c>
      <c r="Z2033" s="2">
        <v>30111</v>
      </c>
      <c r="AA2033">
        <v>53.9</v>
      </c>
      <c r="AB2033" s="2">
        <v>7635</v>
      </c>
      <c r="AC2033">
        <v>85.6</v>
      </c>
      <c r="AD2033" s="2">
        <v>14069</v>
      </c>
      <c r="AE2033">
        <v>43.3</v>
      </c>
      <c r="AJ2033" s="2">
        <v>13949</v>
      </c>
      <c r="AK2033">
        <v>46.3</v>
      </c>
      <c r="AL2033" s="2">
        <v>8657</v>
      </c>
      <c r="AM2033">
        <v>59.6</v>
      </c>
      <c r="AN2033" s="2">
        <v>5149</v>
      </c>
      <c r="AO2033">
        <v>67.400000000000006</v>
      </c>
      <c r="AT2033" t="s">
        <v>81</v>
      </c>
      <c r="AU2033">
        <v>11</v>
      </c>
      <c r="AV2033">
        <v>12</v>
      </c>
      <c r="AX2033">
        <v>12</v>
      </c>
      <c r="AY2033">
        <v>12</v>
      </c>
      <c r="AZ2033">
        <v>12</v>
      </c>
      <c r="BA2033" t="s">
        <v>151</v>
      </c>
      <c r="BB2033">
        <v>7</v>
      </c>
      <c r="BC2033">
        <v>8</v>
      </c>
      <c r="BE2033">
        <v>8</v>
      </c>
      <c r="BF2033">
        <v>8</v>
      </c>
      <c r="BG2033">
        <v>8</v>
      </c>
      <c r="BP2033" s="2">
        <v>65327</v>
      </c>
      <c r="BQ2033" s="2">
        <v>62884</v>
      </c>
      <c r="BS2033" s="2">
        <v>59278</v>
      </c>
      <c r="BT2033" s="2">
        <v>55914</v>
      </c>
      <c r="BU2033" s="2">
        <v>8915</v>
      </c>
    </row>
    <row r="2034" spans="1:73" x14ac:dyDescent="0.25">
      <c r="A2034" s="1">
        <v>44565</v>
      </c>
      <c r="B2034">
        <v>39011</v>
      </c>
      <c r="C2034">
        <f t="shared" si="62"/>
        <v>159.93985658107795</v>
      </c>
      <c r="D2034" s="2">
        <f t="shared" si="63"/>
        <v>89.528815900544856</v>
      </c>
      <c r="E2034" t="s">
        <v>4809</v>
      </c>
      <c r="F2034" t="s">
        <v>90</v>
      </c>
      <c r="G2034">
        <v>98.7</v>
      </c>
      <c r="H2034" s="2">
        <v>18182</v>
      </c>
      <c r="I2034">
        <v>39.799999999999997</v>
      </c>
      <c r="J2034" s="2">
        <v>18182</v>
      </c>
      <c r="K2034">
        <v>42.5</v>
      </c>
      <c r="L2034" s="2">
        <v>17992</v>
      </c>
      <c r="M2034">
        <v>46.8</v>
      </c>
      <c r="N2034" s="2">
        <v>17402</v>
      </c>
      <c r="O2034">
        <v>50.1</v>
      </c>
      <c r="P2034" s="2">
        <v>7008</v>
      </c>
      <c r="Q2034">
        <v>81.099999999999994</v>
      </c>
      <c r="R2034" s="2">
        <v>17302</v>
      </c>
      <c r="S2034">
        <v>37.9</v>
      </c>
      <c r="T2034" s="2">
        <v>17302</v>
      </c>
      <c r="U2034">
        <v>40.5</v>
      </c>
      <c r="X2034" s="2">
        <v>17162</v>
      </c>
      <c r="Y2034">
        <v>44.6</v>
      </c>
      <c r="Z2034" s="2">
        <v>16623</v>
      </c>
      <c r="AA2034">
        <v>47.9</v>
      </c>
      <c r="AB2034" s="2">
        <v>6768</v>
      </c>
      <c r="AC2034">
        <v>78.3</v>
      </c>
      <c r="AD2034" s="2">
        <v>7272</v>
      </c>
      <c r="AE2034">
        <v>42</v>
      </c>
      <c r="AJ2034" s="2">
        <v>7236</v>
      </c>
      <c r="AK2034">
        <v>43.5</v>
      </c>
      <c r="AL2034" s="2">
        <v>6034</v>
      </c>
      <c r="AM2034">
        <v>52.4</v>
      </c>
      <c r="AN2034" s="2">
        <v>4152</v>
      </c>
      <c r="AO2034">
        <v>61.3</v>
      </c>
      <c r="AT2034" t="s">
        <v>85</v>
      </c>
      <c r="AU2034">
        <v>2</v>
      </c>
      <c r="AV2034">
        <v>3</v>
      </c>
      <c r="AX2034">
        <v>3</v>
      </c>
      <c r="AY2034">
        <v>3</v>
      </c>
      <c r="AZ2034">
        <v>4</v>
      </c>
      <c r="BA2034" t="s">
        <v>151</v>
      </c>
      <c r="BB2034">
        <v>6</v>
      </c>
      <c r="BC2034">
        <v>7</v>
      </c>
      <c r="BE2034">
        <v>7</v>
      </c>
      <c r="BF2034">
        <v>7</v>
      </c>
      <c r="BG2034">
        <v>8</v>
      </c>
      <c r="BP2034" s="2">
        <v>45656</v>
      </c>
      <c r="BQ2034" s="2">
        <v>42746</v>
      </c>
      <c r="BS2034" s="2">
        <v>38485</v>
      </c>
      <c r="BT2034" s="2">
        <v>34708</v>
      </c>
      <c r="BU2034" s="2">
        <v>8646</v>
      </c>
    </row>
    <row r="2035" spans="1:73" x14ac:dyDescent="0.25">
      <c r="A2035" s="1">
        <v>44565</v>
      </c>
      <c r="B2035">
        <v>39013</v>
      </c>
      <c r="C2035">
        <f t="shared" si="62"/>
        <v>165.19110057190682</v>
      </c>
      <c r="D2035" s="2">
        <f t="shared" si="63"/>
        <v>110.81822489338886</v>
      </c>
      <c r="E2035" t="s">
        <v>4790</v>
      </c>
      <c r="F2035" t="s">
        <v>90</v>
      </c>
      <c r="G2035">
        <v>98.7</v>
      </c>
      <c r="H2035" s="2">
        <v>34914</v>
      </c>
      <c r="I2035">
        <v>52.1</v>
      </c>
      <c r="J2035" s="2">
        <v>34912</v>
      </c>
      <c r="K2035">
        <v>54.7</v>
      </c>
      <c r="L2035" s="2">
        <v>34562</v>
      </c>
      <c r="M2035">
        <v>58.7</v>
      </c>
      <c r="N2035" s="2">
        <v>33194</v>
      </c>
      <c r="O2035">
        <v>61</v>
      </c>
      <c r="P2035" s="2">
        <v>12445</v>
      </c>
      <c r="Q2035">
        <v>86.8</v>
      </c>
      <c r="R2035" s="2">
        <v>31094</v>
      </c>
      <c r="S2035">
        <v>46.4</v>
      </c>
      <c r="T2035" s="2">
        <v>31093</v>
      </c>
      <c r="U2035">
        <v>48.7</v>
      </c>
      <c r="X2035" s="2">
        <v>30895</v>
      </c>
      <c r="Y2035">
        <v>52.5</v>
      </c>
      <c r="Z2035" s="2">
        <v>29697</v>
      </c>
      <c r="AA2035">
        <v>54.6</v>
      </c>
      <c r="AB2035" s="2">
        <v>11192</v>
      </c>
      <c r="AC2035">
        <v>78.099999999999994</v>
      </c>
      <c r="AD2035" s="2">
        <v>11558</v>
      </c>
      <c r="AE2035">
        <v>37.200000000000003</v>
      </c>
      <c r="AJ2035" s="2">
        <v>11526</v>
      </c>
      <c r="AK2035">
        <v>38.799999999999997</v>
      </c>
      <c r="AL2035" s="2">
        <v>9623</v>
      </c>
      <c r="AM2035">
        <v>48.1</v>
      </c>
      <c r="AN2035" s="2">
        <v>6343</v>
      </c>
      <c r="AO2035">
        <v>56.7</v>
      </c>
      <c r="AT2035" t="s">
        <v>111</v>
      </c>
      <c r="AU2035">
        <v>7</v>
      </c>
      <c r="AV2035">
        <v>7</v>
      </c>
      <c r="AX2035">
        <v>8</v>
      </c>
      <c r="AY2035">
        <v>8</v>
      </c>
      <c r="AZ2035">
        <v>8</v>
      </c>
      <c r="BA2035" t="s">
        <v>82</v>
      </c>
      <c r="BB2035">
        <v>3</v>
      </c>
      <c r="BC2035">
        <v>3</v>
      </c>
      <c r="BE2035">
        <v>4</v>
      </c>
      <c r="BF2035">
        <v>4</v>
      </c>
      <c r="BG2035">
        <v>4</v>
      </c>
      <c r="BP2035" s="2">
        <v>67006</v>
      </c>
      <c r="BQ2035" s="2">
        <v>63842</v>
      </c>
      <c r="BS2035" s="2">
        <v>58863</v>
      </c>
      <c r="BT2035" s="2">
        <v>54437</v>
      </c>
      <c r="BU2035" s="2">
        <v>14338</v>
      </c>
    </row>
    <row r="2036" spans="1:73" x14ac:dyDescent="0.25">
      <c r="A2036" s="1">
        <v>44565</v>
      </c>
      <c r="B2036">
        <v>39015</v>
      </c>
      <c r="C2036">
        <f t="shared" si="62"/>
        <v>155.9884523660098</v>
      </c>
      <c r="D2036" s="2">
        <f t="shared" si="63"/>
        <v>92.79166340202147</v>
      </c>
      <c r="E2036" t="s">
        <v>141</v>
      </c>
      <c r="F2036" t="s">
        <v>90</v>
      </c>
      <c r="G2036">
        <v>98.7</v>
      </c>
      <c r="H2036" s="2">
        <v>18236</v>
      </c>
      <c r="I2036">
        <v>42</v>
      </c>
      <c r="J2036" s="2">
        <v>18235</v>
      </c>
      <c r="K2036">
        <v>44.6</v>
      </c>
      <c r="L2036" s="2">
        <v>18040</v>
      </c>
      <c r="M2036">
        <v>48.7</v>
      </c>
      <c r="N2036" s="2">
        <v>17264</v>
      </c>
      <c r="O2036">
        <v>51.5</v>
      </c>
      <c r="P2036" s="2">
        <v>6352</v>
      </c>
      <c r="Q2036">
        <v>79.7</v>
      </c>
      <c r="R2036" s="2">
        <v>16886</v>
      </c>
      <c r="S2036">
        <v>38.9</v>
      </c>
      <c r="T2036" s="2">
        <v>16886</v>
      </c>
      <c r="U2036">
        <v>41.3</v>
      </c>
      <c r="X2036" s="2">
        <v>16738</v>
      </c>
      <c r="Y2036">
        <v>45.2</v>
      </c>
      <c r="Z2036" s="2">
        <v>16041</v>
      </c>
      <c r="AA2036">
        <v>47.9</v>
      </c>
      <c r="AB2036" s="2">
        <v>6028</v>
      </c>
      <c r="AC2036">
        <v>75.7</v>
      </c>
      <c r="AD2036" s="2">
        <v>6264</v>
      </c>
      <c r="AE2036">
        <v>37.1</v>
      </c>
      <c r="AJ2036" s="2">
        <v>6240</v>
      </c>
      <c r="AK2036">
        <v>38.9</v>
      </c>
      <c r="AL2036" s="2">
        <v>5274</v>
      </c>
      <c r="AM2036">
        <v>47.6</v>
      </c>
      <c r="AN2036" s="2">
        <v>3479</v>
      </c>
      <c r="AO2036">
        <v>57.7</v>
      </c>
      <c r="AT2036" t="s">
        <v>111</v>
      </c>
      <c r="AU2036">
        <v>6</v>
      </c>
      <c r="AV2036">
        <v>7</v>
      </c>
      <c r="AX2036">
        <v>7</v>
      </c>
      <c r="AY2036">
        <v>7</v>
      </c>
      <c r="AZ2036">
        <v>8</v>
      </c>
      <c r="BA2036" t="s">
        <v>82</v>
      </c>
      <c r="BB2036">
        <v>2</v>
      </c>
      <c r="BC2036">
        <v>3</v>
      </c>
      <c r="BE2036">
        <v>3</v>
      </c>
      <c r="BF2036">
        <v>3</v>
      </c>
      <c r="BG2036">
        <v>4</v>
      </c>
      <c r="BP2036" s="2">
        <v>43432</v>
      </c>
      <c r="BQ2036" s="2">
        <v>40861</v>
      </c>
      <c r="BS2036" s="2">
        <v>37048</v>
      </c>
      <c r="BT2036" s="2">
        <v>33493</v>
      </c>
      <c r="BU2036" s="2">
        <v>7967</v>
      </c>
    </row>
    <row r="2037" spans="1:73" x14ac:dyDescent="0.25">
      <c r="A2037" s="1">
        <v>44565</v>
      </c>
      <c r="B2037">
        <v>39017</v>
      </c>
      <c r="C2037">
        <f t="shared" si="62"/>
        <v>173.38227175488234</v>
      </c>
      <c r="D2037" s="2">
        <f t="shared" si="63"/>
        <v>141.14240199297544</v>
      </c>
      <c r="E2037" t="s">
        <v>114</v>
      </c>
      <c r="F2037" t="s">
        <v>90</v>
      </c>
      <c r="G2037">
        <v>98.7</v>
      </c>
      <c r="H2037" s="2">
        <v>222216</v>
      </c>
      <c r="I2037">
        <v>58</v>
      </c>
      <c r="J2037" s="2">
        <v>222208</v>
      </c>
      <c r="K2037">
        <v>61.7</v>
      </c>
      <c r="L2037" s="2">
        <v>215502</v>
      </c>
      <c r="M2037">
        <v>66.2</v>
      </c>
      <c r="N2037" s="2">
        <v>200416</v>
      </c>
      <c r="O2037">
        <v>68.2</v>
      </c>
      <c r="P2037" s="2">
        <v>51514</v>
      </c>
      <c r="Q2037">
        <v>88.9</v>
      </c>
      <c r="R2037" s="2">
        <v>206182</v>
      </c>
      <c r="S2037">
        <v>53.8</v>
      </c>
      <c r="T2037" s="2">
        <v>206181</v>
      </c>
      <c r="U2037">
        <v>57.3</v>
      </c>
      <c r="X2037" s="2">
        <v>201394</v>
      </c>
      <c r="Y2037">
        <v>61.9</v>
      </c>
      <c r="Z2037" s="2">
        <v>187737</v>
      </c>
      <c r="AA2037">
        <v>63.9</v>
      </c>
      <c r="AB2037" s="2">
        <v>48932</v>
      </c>
      <c r="AC2037">
        <v>84.4</v>
      </c>
      <c r="AD2037" s="2">
        <v>77346</v>
      </c>
      <c r="AE2037">
        <v>37.5</v>
      </c>
      <c r="AJ2037" s="2">
        <v>76631</v>
      </c>
      <c r="AK2037">
        <v>40.799999999999997</v>
      </c>
      <c r="AL2037" s="2">
        <v>54017</v>
      </c>
      <c r="AM2037">
        <v>53.3</v>
      </c>
      <c r="AN2037" s="2">
        <v>31201</v>
      </c>
      <c r="AO2037">
        <v>63.8</v>
      </c>
      <c r="AT2037" t="s">
        <v>111</v>
      </c>
      <c r="AU2037">
        <v>8</v>
      </c>
      <c r="AV2037">
        <v>8</v>
      </c>
      <c r="AX2037">
        <v>8</v>
      </c>
      <c r="AY2037">
        <v>8</v>
      </c>
      <c r="AZ2037">
        <v>8</v>
      </c>
      <c r="BA2037" t="s">
        <v>82</v>
      </c>
      <c r="BB2037">
        <v>4</v>
      </c>
      <c r="BC2037">
        <v>4</v>
      </c>
      <c r="BE2037">
        <v>4</v>
      </c>
      <c r="BF2037">
        <v>4</v>
      </c>
      <c r="BG2037">
        <v>4</v>
      </c>
      <c r="BP2037" s="2">
        <v>383134</v>
      </c>
      <c r="BQ2037" s="2">
        <v>360124</v>
      </c>
      <c r="BS2037" s="2">
        <v>325315</v>
      </c>
      <c r="BT2037" s="2">
        <v>293993</v>
      </c>
      <c r="BU2037" s="2">
        <v>57964</v>
      </c>
    </row>
    <row r="2038" spans="1:73" x14ac:dyDescent="0.25">
      <c r="A2038" s="1">
        <v>44565</v>
      </c>
      <c r="B2038">
        <v>39019</v>
      </c>
      <c r="C2038">
        <f t="shared" si="62"/>
        <v>156.94754944110062</v>
      </c>
      <c r="D2038" s="2">
        <f t="shared" si="63"/>
        <v>100.12921566093812</v>
      </c>
      <c r="E2038" t="s">
        <v>86</v>
      </c>
      <c r="F2038" t="s">
        <v>90</v>
      </c>
      <c r="G2038">
        <v>98.7</v>
      </c>
      <c r="H2038" s="2">
        <v>11943</v>
      </c>
      <c r="I2038">
        <v>44.4</v>
      </c>
      <c r="J2038" s="2">
        <v>11943</v>
      </c>
      <c r="K2038">
        <v>46.9</v>
      </c>
      <c r="L2038" s="2">
        <v>11821</v>
      </c>
      <c r="M2038">
        <v>50.6</v>
      </c>
      <c r="N2038" s="2">
        <v>11367</v>
      </c>
      <c r="O2038">
        <v>53.4</v>
      </c>
      <c r="P2038" s="2">
        <v>4626</v>
      </c>
      <c r="Q2038">
        <v>79.599999999999994</v>
      </c>
      <c r="R2038" s="2">
        <v>11281</v>
      </c>
      <c r="S2038">
        <v>41.9</v>
      </c>
      <c r="T2038" s="2">
        <v>11281</v>
      </c>
      <c r="U2038">
        <v>44.3</v>
      </c>
      <c r="X2038" s="2">
        <v>11199</v>
      </c>
      <c r="Y2038">
        <v>47.9</v>
      </c>
      <c r="Z2038" s="2">
        <v>10787</v>
      </c>
      <c r="AA2038">
        <v>50.7</v>
      </c>
      <c r="AB2038" s="2">
        <v>4441</v>
      </c>
      <c r="AC2038">
        <v>76.400000000000006</v>
      </c>
      <c r="AD2038" s="2">
        <v>5462</v>
      </c>
      <c r="AE2038">
        <v>48.4</v>
      </c>
      <c r="AJ2038" s="2">
        <v>5436</v>
      </c>
      <c r="AK2038">
        <v>50.4</v>
      </c>
      <c r="AL2038" s="2">
        <v>4641</v>
      </c>
      <c r="AM2038">
        <v>59.5</v>
      </c>
      <c r="AN2038" s="2">
        <v>3025</v>
      </c>
      <c r="AO2038">
        <v>68.099999999999994</v>
      </c>
      <c r="AT2038" t="s">
        <v>85</v>
      </c>
      <c r="AU2038">
        <v>3</v>
      </c>
      <c r="AV2038">
        <v>3</v>
      </c>
      <c r="AX2038">
        <v>3</v>
      </c>
      <c r="AY2038">
        <v>4</v>
      </c>
      <c r="AZ2038">
        <v>4</v>
      </c>
      <c r="BA2038" t="s">
        <v>82</v>
      </c>
      <c r="BB2038">
        <v>3</v>
      </c>
      <c r="BC2038">
        <v>3</v>
      </c>
      <c r="BE2038">
        <v>3</v>
      </c>
      <c r="BF2038">
        <v>4</v>
      </c>
      <c r="BG2038">
        <v>4</v>
      </c>
      <c r="BP2038" s="2">
        <v>26914</v>
      </c>
      <c r="BQ2038" s="2">
        <v>25482</v>
      </c>
      <c r="BS2038" s="2">
        <v>23367</v>
      </c>
      <c r="BT2038" s="2">
        <v>21293</v>
      </c>
      <c r="BU2038" s="2">
        <v>5815</v>
      </c>
    </row>
    <row r="2039" spans="1:73" x14ac:dyDescent="0.25">
      <c r="A2039" s="1">
        <v>44565</v>
      </c>
      <c r="B2039">
        <v>39021</v>
      </c>
      <c r="C2039">
        <f t="shared" si="62"/>
        <v>158.88703394546465</v>
      </c>
      <c r="D2039" s="2">
        <f t="shared" si="63"/>
        <v>108.410038207711</v>
      </c>
      <c r="E2039" t="s">
        <v>475</v>
      </c>
      <c r="F2039" t="s">
        <v>90</v>
      </c>
      <c r="G2039">
        <v>98.7</v>
      </c>
      <c r="H2039" s="2">
        <v>18060</v>
      </c>
      <c r="I2039">
        <v>46.4</v>
      </c>
      <c r="J2039" s="2">
        <v>18060</v>
      </c>
      <c r="K2039">
        <v>49.1</v>
      </c>
      <c r="L2039" s="2">
        <v>17836</v>
      </c>
      <c r="M2039">
        <v>53.3</v>
      </c>
      <c r="N2039" s="2">
        <v>17122</v>
      </c>
      <c r="O2039">
        <v>56.7</v>
      </c>
      <c r="P2039" s="2">
        <v>5811</v>
      </c>
      <c r="Q2039">
        <v>80.8</v>
      </c>
      <c r="R2039" s="2">
        <v>16952</v>
      </c>
      <c r="S2039">
        <v>43.6</v>
      </c>
      <c r="T2039" s="2">
        <v>16952</v>
      </c>
      <c r="U2039">
        <v>46.1</v>
      </c>
      <c r="X2039" s="2">
        <v>16794</v>
      </c>
      <c r="Y2039">
        <v>50.2</v>
      </c>
      <c r="Z2039" s="2">
        <v>16139</v>
      </c>
      <c r="AA2039">
        <v>53.4</v>
      </c>
      <c r="AB2039" s="2">
        <v>5558</v>
      </c>
      <c r="AC2039">
        <v>77.3</v>
      </c>
      <c r="AD2039" s="2">
        <v>6502</v>
      </c>
      <c r="AE2039">
        <v>38.4</v>
      </c>
      <c r="AJ2039" s="2">
        <v>6478</v>
      </c>
      <c r="AK2039">
        <v>40.1</v>
      </c>
      <c r="AL2039" s="2">
        <v>5375</v>
      </c>
      <c r="AM2039">
        <v>51.8</v>
      </c>
      <c r="AN2039" s="2">
        <v>3401</v>
      </c>
      <c r="AO2039">
        <v>61.2</v>
      </c>
      <c r="AT2039" t="s">
        <v>111</v>
      </c>
      <c r="AU2039">
        <v>7</v>
      </c>
      <c r="AV2039">
        <v>7</v>
      </c>
      <c r="AX2039">
        <v>8</v>
      </c>
      <c r="AY2039">
        <v>8</v>
      </c>
      <c r="AZ2039">
        <v>8</v>
      </c>
      <c r="BA2039" t="s">
        <v>151</v>
      </c>
      <c r="BB2039">
        <v>7</v>
      </c>
      <c r="BC2039">
        <v>7</v>
      </c>
      <c r="BE2039">
        <v>8</v>
      </c>
      <c r="BF2039">
        <v>8</v>
      </c>
      <c r="BG2039">
        <v>8</v>
      </c>
      <c r="BP2039" s="2">
        <v>38885</v>
      </c>
      <c r="BQ2039" s="2">
        <v>36750</v>
      </c>
      <c r="BS2039" s="2">
        <v>33472</v>
      </c>
      <c r="BT2039" s="2">
        <v>30220</v>
      </c>
      <c r="BU2039" s="2">
        <v>7188</v>
      </c>
    </row>
    <row r="2040" spans="1:73" x14ac:dyDescent="0.25">
      <c r="A2040" s="1">
        <v>44565</v>
      </c>
      <c r="B2040">
        <v>39023</v>
      </c>
      <c r="C2040">
        <f t="shared" si="62"/>
        <v>170.55511468843289</v>
      </c>
      <c r="D2040" s="2">
        <f t="shared" si="63"/>
        <v>122.98121461657232</v>
      </c>
      <c r="E2040" t="s">
        <v>232</v>
      </c>
      <c r="F2040" t="s">
        <v>90</v>
      </c>
      <c r="G2040">
        <v>98.7</v>
      </c>
      <c r="H2040" s="2">
        <v>70677</v>
      </c>
      <c r="I2040">
        <v>52.7</v>
      </c>
      <c r="J2040" s="2">
        <v>70677</v>
      </c>
      <c r="K2040">
        <v>56</v>
      </c>
      <c r="L2040" s="2">
        <v>69526</v>
      </c>
      <c r="M2040">
        <v>60.7</v>
      </c>
      <c r="N2040" s="2">
        <v>65900</v>
      </c>
      <c r="O2040">
        <v>63.3</v>
      </c>
      <c r="P2040" s="2">
        <v>22991</v>
      </c>
      <c r="Q2040">
        <v>86.9</v>
      </c>
      <c r="R2040" s="2">
        <v>66082</v>
      </c>
      <c r="S2040">
        <v>49.3</v>
      </c>
      <c r="T2040" s="2">
        <v>66082</v>
      </c>
      <c r="U2040">
        <v>52.4</v>
      </c>
      <c r="X2040" s="2">
        <v>65264</v>
      </c>
      <c r="Y2040">
        <v>57</v>
      </c>
      <c r="Z2040" s="2">
        <v>62107</v>
      </c>
      <c r="AA2040">
        <v>59.6</v>
      </c>
      <c r="AB2040" s="2">
        <v>22089</v>
      </c>
      <c r="AC2040">
        <v>83.5</v>
      </c>
      <c r="AD2040" s="2">
        <v>27029</v>
      </c>
      <c r="AE2040">
        <v>40.9</v>
      </c>
      <c r="AJ2040" s="2">
        <v>26861</v>
      </c>
      <c r="AK2040">
        <v>43.2</v>
      </c>
      <c r="AL2040" s="2">
        <v>21759</v>
      </c>
      <c r="AM2040">
        <v>54</v>
      </c>
      <c r="AN2040" s="2">
        <v>14207</v>
      </c>
      <c r="AO2040">
        <v>64.3</v>
      </c>
      <c r="AT2040" t="s">
        <v>81</v>
      </c>
      <c r="AU2040">
        <v>11</v>
      </c>
      <c r="AV2040">
        <v>12</v>
      </c>
      <c r="AX2040">
        <v>12</v>
      </c>
      <c r="AY2040">
        <v>12</v>
      </c>
      <c r="AZ2040">
        <v>12</v>
      </c>
      <c r="BA2040" t="s">
        <v>82</v>
      </c>
      <c r="BB2040">
        <v>3</v>
      </c>
      <c r="BC2040">
        <v>4</v>
      </c>
      <c r="BE2040">
        <v>4</v>
      </c>
      <c r="BF2040">
        <v>4</v>
      </c>
      <c r="BG2040">
        <v>4</v>
      </c>
      <c r="BP2040" s="2">
        <v>134083</v>
      </c>
      <c r="BQ2040" s="2">
        <v>126168</v>
      </c>
      <c r="BS2040" s="2">
        <v>114561</v>
      </c>
      <c r="BT2040" s="2">
        <v>104183</v>
      </c>
      <c r="BU2040" s="2">
        <v>26463</v>
      </c>
    </row>
    <row r="2041" spans="1:73" x14ac:dyDescent="0.25">
      <c r="A2041" s="1">
        <v>44565</v>
      </c>
      <c r="B2041">
        <v>39025</v>
      </c>
      <c r="C2041">
        <f t="shared" si="62"/>
        <v>175.65310799197937</v>
      </c>
      <c r="D2041" s="2">
        <f t="shared" si="63"/>
        <v>139.48054657348493</v>
      </c>
      <c r="E2041" t="s">
        <v>230</v>
      </c>
      <c r="F2041" t="s">
        <v>90</v>
      </c>
      <c r="G2041">
        <v>98.7</v>
      </c>
      <c r="H2041" s="2">
        <v>120081</v>
      </c>
      <c r="I2041">
        <v>58.2</v>
      </c>
      <c r="J2041" s="2">
        <v>120080</v>
      </c>
      <c r="K2041">
        <v>61.7</v>
      </c>
      <c r="L2041" s="2">
        <v>116652</v>
      </c>
      <c r="M2041">
        <v>66.099999999999994</v>
      </c>
      <c r="N2041" s="2">
        <v>108770</v>
      </c>
      <c r="O2041">
        <v>68.2</v>
      </c>
      <c r="P2041" s="2">
        <v>31449</v>
      </c>
      <c r="Q2041">
        <v>90.1</v>
      </c>
      <c r="R2041" s="2">
        <v>112127</v>
      </c>
      <c r="S2041">
        <v>54.3</v>
      </c>
      <c r="T2041" s="2">
        <v>112127</v>
      </c>
      <c r="U2041">
        <v>57.6</v>
      </c>
      <c r="X2041" s="2">
        <v>109514</v>
      </c>
      <c r="Y2041">
        <v>62.1</v>
      </c>
      <c r="Z2041" s="2">
        <v>102297</v>
      </c>
      <c r="AA2041">
        <v>64.099999999999994</v>
      </c>
      <c r="AB2041" s="2">
        <v>29819</v>
      </c>
      <c r="AC2041">
        <v>85.4</v>
      </c>
      <c r="AD2041" s="2">
        <v>43170</v>
      </c>
      <c r="AE2041">
        <v>38.5</v>
      </c>
      <c r="AJ2041" s="2">
        <v>42735</v>
      </c>
      <c r="AK2041">
        <v>41.8</v>
      </c>
      <c r="AL2041" s="2">
        <v>31449</v>
      </c>
      <c r="AM2041">
        <v>52.5</v>
      </c>
      <c r="AN2041" s="2">
        <v>18698</v>
      </c>
      <c r="AO2041">
        <v>62.7</v>
      </c>
      <c r="AT2041" t="s">
        <v>85</v>
      </c>
      <c r="AU2041">
        <v>4</v>
      </c>
      <c r="AV2041">
        <v>4</v>
      </c>
      <c r="AX2041">
        <v>4</v>
      </c>
      <c r="AY2041">
        <v>4</v>
      </c>
      <c r="AZ2041">
        <v>4</v>
      </c>
      <c r="BA2041" t="s">
        <v>82</v>
      </c>
      <c r="BB2041">
        <v>4</v>
      </c>
      <c r="BC2041">
        <v>4</v>
      </c>
      <c r="BE2041">
        <v>4</v>
      </c>
      <c r="BF2041">
        <v>4</v>
      </c>
      <c r="BG2041">
        <v>4</v>
      </c>
      <c r="BP2041" s="2">
        <v>206428</v>
      </c>
      <c r="BQ2041" s="2">
        <v>194580</v>
      </c>
      <c r="BS2041" s="2">
        <v>176414</v>
      </c>
      <c r="BT2041" s="2">
        <v>159541</v>
      </c>
      <c r="BU2041" s="2">
        <v>34910</v>
      </c>
    </row>
    <row r="2042" spans="1:73" x14ac:dyDescent="0.25">
      <c r="A2042" s="1">
        <v>44565</v>
      </c>
      <c r="B2042">
        <v>39027</v>
      </c>
      <c r="C2042">
        <f t="shared" si="62"/>
        <v>167.73917763604288</v>
      </c>
      <c r="D2042" s="2">
        <f t="shared" si="63"/>
        <v>112.28588540626872</v>
      </c>
      <c r="E2042" t="s">
        <v>4214</v>
      </c>
      <c r="F2042" t="s">
        <v>90</v>
      </c>
      <c r="G2042">
        <v>98.7</v>
      </c>
      <c r="H2042" s="2">
        <v>20248</v>
      </c>
      <c r="I2042">
        <v>48.2</v>
      </c>
      <c r="J2042" s="2">
        <v>20248</v>
      </c>
      <c r="K2042">
        <v>51.3</v>
      </c>
      <c r="L2042" s="2">
        <v>19936</v>
      </c>
      <c r="M2042">
        <v>55.7</v>
      </c>
      <c r="N2042" s="2">
        <v>18969</v>
      </c>
      <c r="O2042">
        <v>58.5</v>
      </c>
      <c r="P2042" s="2">
        <v>6296</v>
      </c>
      <c r="Q2042">
        <v>85.4</v>
      </c>
      <c r="R2042" s="2">
        <v>18821</v>
      </c>
      <c r="S2042">
        <v>44.8</v>
      </c>
      <c r="T2042" s="2">
        <v>18821</v>
      </c>
      <c r="U2042">
        <v>47.7</v>
      </c>
      <c r="X2042" s="2">
        <v>18611</v>
      </c>
      <c r="Y2042">
        <v>52</v>
      </c>
      <c r="Z2042" s="2">
        <v>17761</v>
      </c>
      <c r="AA2042">
        <v>54.8</v>
      </c>
      <c r="AB2042" s="2">
        <v>6012</v>
      </c>
      <c r="AC2042">
        <v>81.599999999999994</v>
      </c>
      <c r="AD2042" s="2">
        <v>7522</v>
      </c>
      <c r="AE2042">
        <v>40</v>
      </c>
      <c r="AJ2042" s="2">
        <v>7488</v>
      </c>
      <c r="AK2042">
        <v>42.2</v>
      </c>
      <c r="AL2042" s="2">
        <v>6058</v>
      </c>
      <c r="AM2042">
        <v>52.7</v>
      </c>
      <c r="AN2042" s="2">
        <v>3788</v>
      </c>
      <c r="AO2042">
        <v>63</v>
      </c>
      <c r="AT2042" t="s">
        <v>111</v>
      </c>
      <c r="AU2042">
        <v>7</v>
      </c>
      <c r="AV2042">
        <v>7</v>
      </c>
      <c r="AX2042">
        <v>8</v>
      </c>
      <c r="AY2042">
        <v>8</v>
      </c>
      <c r="AZ2042">
        <v>8</v>
      </c>
      <c r="BA2042" t="s">
        <v>151</v>
      </c>
      <c r="BB2042">
        <v>7</v>
      </c>
      <c r="BC2042">
        <v>7</v>
      </c>
      <c r="BE2042">
        <v>8</v>
      </c>
      <c r="BF2042">
        <v>8</v>
      </c>
      <c r="BG2042">
        <v>8</v>
      </c>
      <c r="BP2042" s="2">
        <v>41968</v>
      </c>
      <c r="BQ2042" s="2">
        <v>39456</v>
      </c>
      <c r="BS2042" s="2">
        <v>35785</v>
      </c>
      <c r="BT2042" s="2">
        <v>32414</v>
      </c>
      <c r="BU2042" s="2">
        <v>7369</v>
      </c>
    </row>
    <row r="2043" spans="1:73" x14ac:dyDescent="0.25">
      <c r="A2043" s="1">
        <v>44565</v>
      </c>
      <c r="B2043">
        <v>39029</v>
      </c>
      <c r="C2043">
        <f t="shared" si="62"/>
        <v>167.07297848664692</v>
      </c>
      <c r="D2043" s="2">
        <f t="shared" si="63"/>
        <v>114.2440935652931</v>
      </c>
      <c r="E2043" t="s">
        <v>601</v>
      </c>
      <c r="F2043" t="s">
        <v>90</v>
      </c>
      <c r="G2043">
        <v>98.7</v>
      </c>
      <c r="H2043" s="2">
        <v>51598</v>
      </c>
      <c r="I2043">
        <v>50.6</v>
      </c>
      <c r="J2043" s="2">
        <v>51597</v>
      </c>
      <c r="K2043">
        <v>53.4</v>
      </c>
      <c r="L2043" s="2">
        <v>51065</v>
      </c>
      <c r="M2043">
        <v>57.7</v>
      </c>
      <c r="N2043" s="2">
        <v>49064</v>
      </c>
      <c r="O2043">
        <v>60.4</v>
      </c>
      <c r="P2043" s="2">
        <v>18467</v>
      </c>
      <c r="Q2043">
        <v>85.6</v>
      </c>
      <c r="R2043" s="2">
        <v>47793</v>
      </c>
      <c r="S2043">
        <v>46.9</v>
      </c>
      <c r="T2043" s="2">
        <v>47793</v>
      </c>
      <c r="U2043">
        <v>49.5</v>
      </c>
      <c r="X2043" s="2">
        <v>47452</v>
      </c>
      <c r="Y2043">
        <v>53.6</v>
      </c>
      <c r="Z2043" s="2">
        <v>45653</v>
      </c>
      <c r="AA2043">
        <v>56.2</v>
      </c>
      <c r="AB2043" s="2">
        <v>17514</v>
      </c>
      <c r="AC2043">
        <v>81.2</v>
      </c>
      <c r="AD2043" s="2">
        <v>20298</v>
      </c>
      <c r="AE2043">
        <v>42.5</v>
      </c>
      <c r="AJ2043" s="2">
        <v>20217</v>
      </c>
      <c r="AK2043">
        <v>44.3</v>
      </c>
      <c r="AL2043" s="2">
        <v>16599</v>
      </c>
      <c r="AM2043">
        <v>53.3</v>
      </c>
      <c r="AN2043" s="2">
        <v>10723</v>
      </c>
      <c r="AO2043">
        <v>61.2</v>
      </c>
      <c r="AT2043" t="s">
        <v>111</v>
      </c>
      <c r="AU2043">
        <v>7</v>
      </c>
      <c r="AV2043">
        <v>7</v>
      </c>
      <c r="AX2043">
        <v>8</v>
      </c>
      <c r="AY2043">
        <v>8</v>
      </c>
      <c r="AZ2043">
        <v>8</v>
      </c>
      <c r="BA2043" t="s">
        <v>151</v>
      </c>
      <c r="BB2043">
        <v>7</v>
      </c>
      <c r="BC2043">
        <v>7</v>
      </c>
      <c r="BE2043">
        <v>8</v>
      </c>
      <c r="BF2043">
        <v>8</v>
      </c>
      <c r="BG2043">
        <v>8</v>
      </c>
      <c r="BP2043" s="2">
        <v>101883</v>
      </c>
      <c r="BQ2043" s="2">
        <v>96626</v>
      </c>
      <c r="BS2043" s="2">
        <v>88562</v>
      </c>
      <c r="BT2043" s="2">
        <v>81291</v>
      </c>
      <c r="BU2043" s="2">
        <v>21568</v>
      </c>
    </row>
    <row r="2044" spans="1:73" x14ac:dyDescent="0.25">
      <c r="A2044" s="1">
        <v>44565</v>
      </c>
      <c r="B2044">
        <v>39031</v>
      </c>
      <c r="C2044">
        <f t="shared" si="62"/>
        <v>147.43349414197104</v>
      </c>
      <c r="D2044" s="2">
        <f t="shared" si="63"/>
        <v>90.543425521591459</v>
      </c>
      <c r="E2044" t="s">
        <v>4065</v>
      </c>
      <c r="F2044" t="s">
        <v>90</v>
      </c>
      <c r="G2044">
        <v>98.7</v>
      </c>
      <c r="H2044" s="2">
        <v>14469</v>
      </c>
      <c r="I2044">
        <v>39.5</v>
      </c>
      <c r="J2044" s="2">
        <v>14469</v>
      </c>
      <c r="K2044">
        <v>42.3</v>
      </c>
      <c r="L2044" s="2">
        <v>14325</v>
      </c>
      <c r="M2044">
        <v>46.4</v>
      </c>
      <c r="N2044" s="2">
        <v>13741</v>
      </c>
      <c r="O2044">
        <v>49.3</v>
      </c>
      <c r="P2044" s="2">
        <v>5429</v>
      </c>
      <c r="Q2044">
        <v>74.8</v>
      </c>
      <c r="R2044" s="2">
        <v>13622</v>
      </c>
      <c r="S2044">
        <v>37.200000000000003</v>
      </c>
      <c r="T2044" s="2">
        <v>13622</v>
      </c>
      <c r="U2044">
        <v>39.799999999999997</v>
      </c>
      <c r="X2044" s="2">
        <v>13504</v>
      </c>
      <c r="Y2044">
        <v>43.7</v>
      </c>
      <c r="Z2044" s="2">
        <v>12991</v>
      </c>
      <c r="AA2044">
        <v>46.6</v>
      </c>
      <c r="AB2044" s="2">
        <v>5211</v>
      </c>
      <c r="AC2044">
        <v>71.8</v>
      </c>
      <c r="AD2044" s="2">
        <v>6006</v>
      </c>
      <c r="AE2044">
        <v>44.1</v>
      </c>
      <c r="AJ2044" s="2">
        <v>5993</v>
      </c>
      <c r="AK2044">
        <v>46.1</v>
      </c>
      <c r="AL2044" s="2">
        <v>5083</v>
      </c>
      <c r="AM2044">
        <v>56.3</v>
      </c>
      <c r="AN2044" s="2">
        <v>3424</v>
      </c>
      <c r="AO2044">
        <v>65.7</v>
      </c>
      <c r="AT2044" t="s">
        <v>81</v>
      </c>
      <c r="AU2044">
        <v>10</v>
      </c>
      <c r="AV2044">
        <v>10</v>
      </c>
      <c r="AX2044">
        <v>11</v>
      </c>
      <c r="AY2044">
        <v>11</v>
      </c>
      <c r="AZ2044">
        <v>12</v>
      </c>
      <c r="BA2044" t="s">
        <v>151</v>
      </c>
      <c r="BB2044">
        <v>6</v>
      </c>
      <c r="BC2044">
        <v>6</v>
      </c>
      <c r="BE2044">
        <v>7</v>
      </c>
      <c r="BF2044">
        <v>7</v>
      </c>
      <c r="BG2044">
        <v>8</v>
      </c>
      <c r="BP2044" s="2">
        <v>36600</v>
      </c>
      <c r="BQ2044" s="2">
        <v>34215</v>
      </c>
      <c r="BS2044" s="2">
        <v>30868</v>
      </c>
      <c r="BT2044" s="2">
        <v>27865</v>
      </c>
      <c r="BU2044" s="2">
        <v>7255</v>
      </c>
    </row>
    <row r="2045" spans="1:73" x14ac:dyDescent="0.25">
      <c r="A2045" s="1">
        <v>44565</v>
      </c>
      <c r="B2045">
        <v>39033</v>
      </c>
      <c r="C2045">
        <f t="shared" si="62"/>
        <v>159.89629128621351</v>
      </c>
      <c r="D2045" s="2">
        <f t="shared" si="63"/>
        <v>101.81825870015646</v>
      </c>
      <c r="E2045" t="s">
        <v>3944</v>
      </c>
      <c r="F2045" t="s">
        <v>90</v>
      </c>
      <c r="G2045">
        <v>98.7</v>
      </c>
      <c r="H2045" s="2">
        <v>18798</v>
      </c>
      <c r="I2045">
        <v>45.3</v>
      </c>
      <c r="J2045" s="2">
        <v>18798</v>
      </c>
      <c r="K2045">
        <v>48</v>
      </c>
      <c r="L2045" s="2">
        <v>18611</v>
      </c>
      <c r="M2045">
        <v>52.1</v>
      </c>
      <c r="N2045" s="2">
        <v>17919</v>
      </c>
      <c r="O2045">
        <v>55.1</v>
      </c>
      <c r="P2045" s="2">
        <v>7159</v>
      </c>
      <c r="Q2045">
        <v>80.7</v>
      </c>
      <c r="R2045" s="2">
        <v>17913</v>
      </c>
      <c r="S2045">
        <v>43.2</v>
      </c>
      <c r="T2045" s="2">
        <v>17913</v>
      </c>
      <c r="U2045">
        <v>45.8</v>
      </c>
      <c r="X2045" s="2">
        <v>17787</v>
      </c>
      <c r="Y2045">
        <v>49.8</v>
      </c>
      <c r="Z2045" s="2">
        <v>17181</v>
      </c>
      <c r="AA2045">
        <v>52.8</v>
      </c>
      <c r="AB2045" s="2">
        <v>6975</v>
      </c>
      <c r="AC2045">
        <v>78.599999999999994</v>
      </c>
      <c r="AD2045" s="2">
        <v>7224</v>
      </c>
      <c r="AE2045">
        <v>40.299999999999997</v>
      </c>
      <c r="AJ2045" s="2">
        <v>7204</v>
      </c>
      <c r="AK2045">
        <v>41.9</v>
      </c>
      <c r="AL2045" s="2">
        <v>5992</v>
      </c>
      <c r="AM2045">
        <v>50.4</v>
      </c>
      <c r="AN2045" s="2">
        <v>4091</v>
      </c>
      <c r="AO2045">
        <v>58.7</v>
      </c>
      <c r="AT2045" t="s">
        <v>111</v>
      </c>
      <c r="AU2045">
        <v>7</v>
      </c>
      <c r="AV2045">
        <v>7</v>
      </c>
      <c r="AX2045">
        <v>7</v>
      </c>
      <c r="AY2045">
        <v>8</v>
      </c>
      <c r="AZ2045">
        <v>8</v>
      </c>
      <c r="BA2045" t="s">
        <v>151</v>
      </c>
      <c r="BB2045">
        <v>7</v>
      </c>
      <c r="BC2045">
        <v>7</v>
      </c>
      <c r="BE2045">
        <v>7</v>
      </c>
      <c r="BF2045">
        <v>8</v>
      </c>
      <c r="BG2045">
        <v>8</v>
      </c>
      <c r="BP2045" s="2">
        <v>41494</v>
      </c>
      <c r="BQ2045" s="2">
        <v>39143</v>
      </c>
      <c r="BS2045" s="2">
        <v>35703</v>
      </c>
      <c r="BT2045" s="2">
        <v>32520</v>
      </c>
      <c r="BU2045" s="2">
        <v>8871</v>
      </c>
    </row>
    <row r="2046" spans="1:73" x14ac:dyDescent="0.25">
      <c r="A2046" s="1">
        <v>44565</v>
      </c>
      <c r="B2046">
        <v>39035</v>
      </c>
      <c r="C2046">
        <f t="shared" si="62"/>
        <v>176.72670089747265</v>
      </c>
      <c r="D2046" s="2">
        <f t="shared" si="63"/>
        <v>165.42964197279264</v>
      </c>
      <c r="E2046" t="s">
        <v>91</v>
      </c>
      <c r="F2046" t="s">
        <v>90</v>
      </c>
      <c r="G2046">
        <v>98.7</v>
      </c>
      <c r="H2046" s="2">
        <v>821262</v>
      </c>
      <c r="I2046">
        <v>66.5</v>
      </c>
      <c r="J2046" s="2">
        <v>821244</v>
      </c>
      <c r="K2046">
        <v>70.5</v>
      </c>
      <c r="L2046" s="2">
        <v>797211</v>
      </c>
      <c r="M2046">
        <v>74.7</v>
      </c>
      <c r="N2046" s="2">
        <v>749344</v>
      </c>
      <c r="O2046">
        <v>76.400000000000006</v>
      </c>
      <c r="P2046" s="2">
        <v>207221</v>
      </c>
      <c r="Q2046">
        <v>90</v>
      </c>
      <c r="R2046" s="2">
        <v>758729</v>
      </c>
      <c r="S2046">
        <v>61.4</v>
      </c>
      <c r="T2046" s="2">
        <v>758728</v>
      </c>
      <c r="U2046">
        <v>65.099999999999994</v>
      </c>
      <c r="X2046" s="2">
        <v>741430</v>
      </c>
      <c r="Y2046">
        <v>69.400000000000006</v>
      </c>
      <c r="Z2046" s="2">
        <v>698365</v>
      </c>
      <c r="AA2046">
        <v>71.2</v>
      </c>
      <c r="AB2046" s="2">
        <v>199549</v>
      </c>
      <c r="AC2046">
        <v>86.7</v>
      </c>
      <c r="AD2046" s="2">
        <v>338680</v>
      </c>
      <c r="AE2046">
        <v>44.6</v>
      </c>
      <c r="AJ2046" s="2">
        <v>335913</v>
      </c>
      <c r="AK2046">
        <v>48.1</v>
      </c>
      <c r="AL2046" s="2">
        <v>229780</v>
      </c>
      <c r="AM2046">
        <v>58.4</v>
      </c>
      <c r="AN2046" s="2">
        <v>134884</v>
      </c>
      <c r="AO2046">
        <v>67.599999999999994</v>
      </c>
      <c r="AT2046" t="s">
        <v>81</v>
      </c>
      <c r="AU2046">
        <v>12</v>
      </c>
      <c r="AV2046">
        <v>12</v>
      </c>
      <c r="AX2046">
        <v>12</v>
      </c>
      <c r="AY2046">
        <v>12</v>
      </c>
      <c r="AZ2046">
        <v>12</v>
      </c>
      <c r="BA2046" t="s">
        <v>82</v>
      </c>
      <c r="BB2046">
        <v>4</v>
      </c>
      <c r="BC2046">
        <v>4</v>
      </c>
      <c r="BE2046">
        <v>4</v>
      </c>
      <c r="BF2046">
        <v>4</v>
      </c>
      <c r="BG2046">
        <v>4</v>
      </c>
      <c r="BP2046" s="2">
        <v>1235072</v>
      </c>
      <c r="BQ2046" s="2">
        <v>1165078</v>
      </c>
      <c r="BS2046" s="2">
        <v>1067678</v>
      </c>
      <c r="BT2046" s="2">
        <v>980955</v>
      </c>
      <c r="BU2046" s="2">
        <v>230202</v>
      </c>
    </row>
    <row r="2047" spans="1:73" x14ac:dyDescent="0.25">
      <c r="A2047" s="1">
        <v>44565</v>
      </c>
      <c r="B2047">
        <v>39037</v>
      </c>
      <c r="C2047">
        <f t="shared" si="62"/>
        <v>159.26383981154299</v>
      </c>
      <c r="D2047" s="2">
        <f t="shared" si="63"/>
        <v>87.30499895999445</v>
      </c>
      <c r="E2047" t="s">
        <v>4030</v>
      </c>
      <c r="F2047" t="s">
        <v>90</v>
      </c>
      <c r="G2047">
        <v>98.7</v>
      </c>
      <c r="H2047" s="2">
        <v>20525</v>
      </c>
      <c r="I2047">
        <v>40.200000000000003</v>
      </c>
      <c r="J2047" s="2">
        <v>20525</v>
      </c>
      <c r="K2047">
        <v>42.8</v>
      </c>
      <c r="L2047" s="2">
        <v>20354</v>
      </c>
      <c r="M2047">
        <v>47</v>
      </c>
      <c r="N2047" s="2">
        <v>19671</v>
      </c>
      <c r="O2047">
        <v>50.4</v>
      </c>
      <c r="P2047" s="2">
        <v>8294</v>
      </c>
      <c r="Q2047">
        <v>81.400000000000006</v>
      </c>
      <c r="R2047" s="2">
        <v>19164</v>
      </c>
      <c r="S2047">
        <v>37.5</v>
      </c>
      <c r="T2047" s="2">
        <v>19164</v>
      </c>
      <c r="U2047">
        <v>40</v>
      </c>
      <c r="X2047" s="2">
        <v>19051</v>
      </c>
      <c r="Y2047">
        <v>44</v>
      </c>
      <c r="Z2047" s="2">
        <v>18455</v>
      </c>
      <c r="AA2047">
        <v>47.3</v>
      </c>
      <c r="AB2047" s="2">
        <v>7880</v>
      </c>
      <c r="AC2047">
        <v>77.3</v>
      </c>
      <c r="AD2047" s="2">
        <v>8003</v>
      </c>
      <c r="AE2047">
        <v>41.8</v>
      </c>
      <c r="AJ2047" s="2">
        <v>7978</v>
      </c>
      <c r="AK2047">
        <v>43.2</v>
      </c>
      <c r="AL2047" s="2">
        <v>6881</v>
      </c>
      <c r="AM2047">
        <v>51.8</v>
      </c>
      <c r="AN2047" s="2">
        <v>4746</v>
      </c>
      <c r="AO2047">
        <v>60.2</v>
      </c>
      <c r="AT2047" t="s">
        <v>85</v>
      </c>
      <c r="AU2047">
        <v>2</v>
      </c>
      <c r="AV2047">
        <v>3</v>
      </c>
      <c r="AX2047">
        <v>3</v>
      </c>
      <c r="AY2047">
        <v>3</v>
      </c>
      <c r="AZ2047">
        <v>4</v>
      </c>
      <c r="BA2047" t="s">
        <v>151</v>
      </c>
      <c r="BB2047">
        <v>6</v>
      </c>
      <c r="BC2047">
        <v>7</v>
      </c>
      <c r="BE2047">
        <v>7</v>
      </c>
      <c r="BF2047">
        <v>7</v>
      </c>
      <c r="BG2047">
        <v>8</v>
      </c>
      <c r="BP2047" s="2">
        <v>51113</v>
      </c>
      <c r="BQ2047" s="2">
        <v>47944</v>
      </c>
      <c r="BS2047" s="2">
        <v>43288</v>
      </c>
      <c r="BT2047" s="2">
        <v>39034</v>
      </c>
      <c r="BU2047" s="2">
        <v>10188</v>
      </c>
    </row>
    <row r="2048" spans="1:73" x14ac:dyDescent="0.25">
      <c r="A2048" s="1">
        <v>44565</v>
      </c>
      <c r="B2048">
        <v>39039</v>
      </c>
      <c r="C2048">
        <f t="shared" si="62"/>
        <v>173.93989071038251</v>
      </c>
      <c r="D2048" s="2">
        <f t="shared" si="63"/>
        <v>116.60866814299273</v>
      </c>
      <c r="E2048" t="s">
        <v>3841</v>
      </c>
      <c r="F2048" t="s">
        <v>90</v>
      </c>
      <c r="G2048">
        <v>98.7</v>
      </c>
      <c r="H2048" s="2">
        <v>18963</v>
      </c>
      <c r="I2048">
        <v>49.8</v>
      </c>
      <c r="J2048" s="2">
        <v>18962</v>
      </c>
      <c r="K2048">
        <v>52.8</v>
      </c>
      <c r="L2048" s="2">
        <v>18659</v>
      </c>
      <c r="M2048">
        <v>57.2</v>
      </c>
      <c r="N2048" s="2">
        <v>17722</v>
      </c>
      <c r="O2048">
        <v>60.2</v>
      </c>
      <c r="P2048" s="2">
        <v>6483</v>
      </c>
      <c r="Q2048">
        <v>88.6</v>
      </c>
      <c r="R2048" s="2">
        <v>17937</v>
      </c>
      <c r="S2048">
        <v>47.1</v>
      </c>
      <c r="T2048" s="2">
        <v>17937</v>
      </c>
      <c r="U2048">
        <v>50</v>
      </c>
      <c r="X2048" s="2">
        <v>17724</v>
      </c>
      <c r="Y2048">
        <v>54.4</v>
      </c>
      <c r="Z2048" s="2">
        <v>16876</v>
      </c>
      <c r="AA2048">
        <v>57.3</v>
      </c>
      <c r="AB2048" s="2">
        <v>6192</v>
      </c>
      <c r="AC2048">
        <v>84.6</v>
      </c>
      <c r="AD2048" s="2">
        <v>7996</v>
      </c>
      <c r="AE2048">
        <v>44.6</v>
      </c>
      <c r="AJ2048" s="2">
        <v>7948</v>
      </c>
      <c r="AK2048">
        <v>47.1</v>
      </c>
      <c r="AL2048" s="2">
        <v>6337</v>
      </c>
      <c r="AM2048">
        <v>57.4</v>
      </c>
      <c r="AN2048" s="2">
        <v>4069</v>
      </c>
      <c r="AO2048">
        <v>65.7</v>
      </c>
      <c r="AT2048" t="s">
        <v>85</v>
      </c>
      <c r="AU2048">
        <v>3</v>
      </c>
      <c r="AV2048">
        <v>4</v>
      </c>
      <c r="AX2048">
        <v>4</v>
      </c>
      <c r="AY2048">
        <v>4</v>
      </c>
      <c r="AZ2048">
        <v>4</v>
      </c>
      <c r="BA2048" t="s">
        <v>151</v>
      </c>
      <c r="BB2048">
        <v>7</v>
      </c>
      <c r="BC2048">
        <v>8</v>
      </c>
      <c r="BE2048">
        <v>8</v>
      </c>
      <c r="BF2048">
        <v>8</v>
      </c>
      <c r="BG2048">
        <v>8</v>
      </c>
      <c r="BP2048" s="2">
        <v>38087</v>
      </c>
      <c r="BQ2048" s="2">
        <v>35906</v>
      </c>
      <c r="BS2048" s="2">
        <v>32598</v>
      </c>
      <c r="BT2048" s="2">
        <v>29447</v>
      </c>
      <c r="BU2048" s="2">
        <v>7320</v>
      </c>
    </row>
    <row r="2049" spans="1:73" x14ac:dyDescent="0.25">
      <c r="A2049" s="1">
        <v>44565</v>
      </c>
      <c r="B2049">
        <v>39041</v>
      </c>
      <c r="C2049">
        <f t="shared" si="62"/>
        <v>196.27636560302869</v>
      </c>
      <c r="D2049" s="2">
        <f t="shared" si="63"/>
        <v>199.75126956161259</v>
      </c>
      <c r="E2049" t="s">
        <v>153</v>
      </c>
      <c r="F2049" t="s">
        <v>90</v>
      </c>
      <c r="G2049">
        <v>98.7</v>
      </c>
      <c r="H2049" s="2">
        <v>157611</v>
      </c>
      <c r="I2049">
        <v>75.3</v>
      </c>
      <c r="J2049" s="2">
        <v>157607</v>
      </c>
      <c r="K2049">
        <v>80.099999999999994</v>
      </c>
      <c r="L2049" s="2">
        <v>148056</v>
      </c>
      <c r="M2049">
        <v>84.5</v>
      </c>
      <c r="N2049" s="2">
        <v>133336</v>
      </c>
      <c r="O2049">
        <v>86</v>
      </c>
      <c r="P2049" s="2">
        <v>29514</v>
      </c>
      <c r="Q2049">
        <v>95</v>
      </c>
      <c r="R2049" s="2">
        <v>149933</v>
      </c>
      <c r="S2049">
        <v>71.7</v>
      </c>
      <c r="T2049" s="2">
        <v>149933</v>
      </c>
      <c r="U2049">
        <v>76.2</v>
      </c>
      <c r="X2049" s="2">
        <v>142683</v>
      </c>
      <c r="Y2049">
        <v>81.400000000000006</v>
      </c>
      <c r="Z2049" s="2">
        <v>128704</v>
      </c>
      <c r="AA2049">
        <v>83</v>
      </c>
      <c r="AB2049" s="2">
        <v>28488</v>
      </c>
      <c r="AC2049">
        <v>95</v>
      </c>
      <c r="AD2049" s="2">
        <v>68508</v>
      </c>
      <c r="AE2049">
        <v>45.7</v>
      </c>
      <c r="AJ2049" s="2">
        <v>67505</v>
      </c>
      <c r="AK2049">
        <v>52.4</v>
      </c>
      <c r="AL2049" s="2">
        <v>40621</v>
      </c>
      <c r="AM2049">
        <v>64.400000000000006</v>
      </c>
      <c r="AN2049" s="2">
        <v>20981</v>
      </c>
      <c r="AO2049">
        <v>73.599999999999994</v>
      </c>
      <c r="AT2049" t="s">
        <v>85</v>
      </c>
      <c r="AU2049">
        <v>4</v>
      </c>
      <c r="AV2049">
        <v>4</v>
      </c>
      <c r="AX2049">
        <v>4</v>
      </c>
      <c r="AY2049">
        <v>4</v>
      </c>
      <c r="AZ2049">
        <v>4</v>
      </c>
      <c r="BA2049" t="s">
        <v>82</v>
      </c>
      <c r="BB2049">
        <v>4</v>
      </c>
      <c r="BC2049">
        <v>4</v>
      </c>
      <c r="BE2049">
        <v>4</v>
      </c>
      <c r="BF2049">
        <v>4</v>
      </c>
      <c r="BG2049">
        <v>4</v>
      </c>
      <c r="BP2049" s="2">
        <v>209177</v>
      </c>
      <c r="BQ2049" s="2">
        <v>196808</v>
      </c>
      <c r="BS2049" s="2">
        <v>175225</v>
      </c>
      <c r="BT2049" s="2">
        <v>155021</v>
      </c>
      <c r="BU2049" s="2">
        <v>29584</v>
      </c>
    </row>
    <row r="2050" spans="1:73" x14ac:dyDescent="0.25">
      <c r="A2050" s="1">
        <v>44565</v>
      </c>
      <c r="B2050">
        <v>39043</v>
      </c>
      <c r="C2050">
        <f t="shared" si="62"/>
        <v>178.92823023644615</v>
      </c>
      <c r="D2050" s="2">
        <f t="shared" si="63"/>
        <v>145.21324117176846</v>
      </c>
      <c r="E2050" t="s">
        <v>186</v>
      </c>
      <c r="F2050" t="s">
        <v>90</v>
      </c>
      <c r="G2050">
        <v>98.7</v>
      </c>
      <c r="H2050" s="2">
        <v>44833</v>
      </c>
      <c r="I2050">
        <v>60.4</v>
      </c>
      <c r="J2050" s="2">
        <v>44832</v>
      </c>
      <c r="K2050">
        <v>63.7</v>
      </c>
      <c r="L2050" s="2">
        <v>44121</v>
      </c>
      <c r="M2050">
        <v>68.2</v>
      </c>
      <c r="N2050" s="2">
        <v>42098</v>
      </c>
      <c r="O2050">
        <v>71</v>
      </c>
      <c r="P2050" s="2">
        <v>15226</v>
      </c>
      <c r="Q2050">
        <v>90.9</v>
      </c>
      <c r="R2050" s="2">
        <v>42183</v>
      </c>
      <c r="S2050">
        <v>56.8</v>
      </c>
      <c r="T2050" s="2">
        <v>42183</v>
      </c>
      <c r="U2050">
        <v>60</v>
      </c>
      <c r="X2050" s="2">
        <v>41644</v>
      </c>
      <c r="Y2050">
        <v>64.400000000000006</v>
      </c>
      <c r="Z2050" s="2">
        <v>39825</v>
      </c>
      <c r="AA2050">
        <v>67.2</v>
      </c>
      <c r="AB2050" s="2">
        <v>14678</v>
      </c>
      <c r="AC2050">
        <v>87.6</v>
      </c>
      <c r="AD2050" s="2">
        <v>20517</v>
      </c>
      <c r="AE2050">
        <v>48.6</v>
      </c>
      <c r="AJ2050" s="2">
        <v>20413</v>
      </c>
      <c r="AK2050">
        <v>51.3</v>
      </c>
      <c r="AL2050" s="2">
        <v>16367</v>
      </c>
      <c r="AM2050">
        <v>62.9</v>
      </c>
      <c r="AN2050" s="2">
        <v>10667</v>
      </c>
      <c r="AO2050">
        <v>72.7</v>
      </c>
      <c r="AT2050" t="s">
        <v>111</v>
      </c>
      <c r="AU2050">
        <v>8</v>
      </c>
      <c r="AV2050">
        <v>8</v>
      </c>
      <c r="AX2050">
        <v>8</v>
      </c>
      <c r="AY2050">
        <v>8</v>
      </c>
      <c r="AZ2050">
        <v>8</v>
      </c>
      <c r="BA2050" t="s">
        <v>151</v>
      </c>
      <c r="BB2050">
        <v>8</v>
      </c>
      <c r="BC2050">
        <v>8</v>
      </c>
      <c r="BE2050">
        <v>8</v>
      </c>
      <c r="BF2050">
        <v>8</v>
      </c>
      <c r="BG2050">
        <v>8</v>
      </c>
      <c r="BP2050" s="2">
        <v>74266</v>
      </c>
      <c r="BQ2050" s="2">
        <v>70336</v>
      </c>
      <c r="BS2050" s="2">
        <v>64672</v>
      </c>
      <c r="BT2050" s="2">
        <v>59282</v>
      </c>
      <c r="BU2050" s="2">
        <v>16748</v>
      </c>
    </row>
    <row r="2051" spans="1:73" x14ac:dyDescent="0.25">
      <c r="A2051" s="1">
        <v>44565</v>
      </c>
      <c r="B2051">
        <v>39045</v>
      </c>
      <c r="C2051">
        <f t="shared" ref="C2051:C2114" si="64">(P2051+AB2051+AM2051)/BU2051*100</f>
        <v>178.23401736385162</v>
      </c>
      <c r="D2051" s="2">
        <f t="shared" ref="D2051:D2114" si="65">(N2051-P2051+Z2051-AB2051+AJ2051-AN2051)/(BT2051-BU2051)*100</f>
        <v>143.34196754242217</v>
      </c>
      <c r="E2051" t="s">
        <v>399</v>
      </c>
      <c r="F2051" t="s">
        <v>90</v>
      </c>
      <c r="G2051">
        <v>98.7</v>
      </c>
      <c r="H2051" s="2">
        <v>91648</v>
      </c>
      <c r="I2051">
        <v>58.2</v>
      </c>
      <c r="J2051" s="2">
        <v>91647</v>
      </c>
      <c r="K2051">
        <v>61.8</v>
      </c>
      <c r="L2051" s="2">
        <v>88663</v>
      </c>
      <c r="M2051">
        <v>66.400000000000006</v>
      </c>
      <c r="N2051" s="2">
        <v>82233</v>
      </c>
      <c r="O2051">
        <v>68.599999999999994</v>
      </c>
      <c r="P2051" s="2">
        <v>23114</v>
      </c>
      <c r="Q2051">
        <v>91.2</v>
      </c>
      <c r="R2051" s="2">
        <v>85888</v>
      </c>
      <c r="S2051">
        <v>54.5</v>
      </c>
      <c r="T2051" s="2">
        <v>85887</v>
      </c>
      <c r="U2051">
        <v>57.9</v>
      </c>
      <c r="X2051" s="2">
        <v>83694</v>
      </c>
      <c r="Y2051">
        <v>62.7</v>
      </c>
      <c r="Z2051" s="2">
        <v>77805</v>
      </c>
      <c r="AA2051">
        <v>64.900000000000006</v>
      </c>
      <c r="AB2051" s="2">
        <v>21994</v>
      </c>
      <c r="AC2051">
        <v>86.8</v>
      </c>
      <c r="AD2051" s="2">
        <v>35322</v>
      </c>
      <c r="AE2051">
        <v>41.1</v>
      </c>
      <c r="AJ2051" s="2">
        <v>34998</v>
      </c>
      <c r="AK2051">
        <v>45</v>
      </c>
      <c r="AL2051" s="2">
        <v>24907</v>
      </c>
      <c r="AM2051">
        <v>56.5</v>
      </c>
      <c r="AN2051" s="2">
        <v>14348</v>
      </c>
      <c r="AO2051">
        <v>65.2</v>
      </c>
      <c r="AT2051" t="s">
        <v>85</v>
      </c>
      <c r="AU2051">
        <v>4</v>
      </c>
      <c r="AV2051">
        <v>4</v>
      </c>
      <c r="AX2051">
        <v>4</v>
      </c>
      <c r="AY2051">
        <v>4</v>
      </c>
      <c r="AZ2051">
        <v>4</v>
      </c>
      <c r="BA2051" t="s">
        <v>82</v>
      </c>
      <c r="BB2051">
        <v>4</v>
      </c>
      <c r="BC2051">
        <v>4</v>
      </c>
      <c r="BE2051">
        <v>4</v>
      </c>
      <c r="BF2051">
        <v>4</v>
      </c>
      <c r="BG2051">
        <v>4</v>
      </c>
      <c r="BP2051" s="2">
        <v>157574</v>
      </c>
      <c r="BQ2051" s="2">
        <v>148222</v>
      </c>
      <c r="BS2051" s="2">
        <v>133501</v>
      </c>
      <c r="BT2051" s="2">
        <v>119925</v>
      </c>
      <c r="BU2051" s="2">
        <v>25340</v>
      </c>
    </row>
    <row r="2052" spans="1:73" x14ac:dyDescent="0.25">
      <c r="A2052" s="1">
        <v>44565</v>
      </c>
      <c r="B2052">
        <v>39047</v>
      </c>
      <c r="C2052">
        <f t="shared" si="64"/>
        <v>162.76648773006136</v>
      </c>
      <c r="D2052" s="2">
        <f t="shared" si="65"/>
        <v>101.96455392009614</v>
      </c>
      <c r="E2052" t="s">
        <v>103</v>
      </c>
      <c r="F2052" t="s">
        <v>90</v>
      </c>
      <c r="G2052">
        <v>98.7</v>
      </c>
      <c r="H2052" s="2">
        <v>12764</v>
      </c>
      <c r="I2052">
        <v>44.7</v>
      </c>
      <c r="J2052" s="2">
        <v>12764</v>
      </c>
      <c r="K2052">
        <v>47.6</v>
      </c>
      <c r="L2052" s="2">
        <v>12576</v>
      </c>
      <c r="M2052">
        <v>52</v>
      </c>
      <c r="N2052" s="2">
        <v>11993</v>
      </c>
      <c r="O2052">
        <v>54.9</v>
      </c>
      <c r="P2052" s="2">
        <v>4326</v>
      </c>
      <c r="Q2052">
        <v>82.9</v>
      </c>
      <c r="R2052" s="2">
        <v>11826</v>
      </c>
      <c r="S2052">
        <v>41.5</v>
      </c>
      <c r="T2052" s="2">
        <v>11826</v>
      </c>
      <c r="U2052">
        <v>44.1</v>
      </c>
      <c r="X2052" s="2">
        <v>11709</v>
      </c>
      <c r="Y2052">
        <v>48.4</v>
      </c>
      <c r="Z2052" s="2">
        <v>11185</v>
      </c>
      <c r="AA2052">
        <v>51.2</v>
      </c>
      <c r="AB2052" s="2">
        <v>4110</v>
      </c>
      <c r="AC2052">
        <v>78.8</v>
      </c>
      <c r="AD2052" s="2">
        <v>4806</v>
      </c>
      <c r="AE2052">
        <v>40.6</v>
      </c>
      <c r="AJ2052" s="2">
        <v>4791</v>
      </c>
      <c r="AK2052">
        <v>42.8</v>
      </c>
      <c r="AL2052" s="2">
        <v>3876</v>
      </c>
      <c r="AM2052">
        <v>53.9</v>
      </c>
      <c r="AN2052" s="2">
        <v>2561</v>
      </c>
      <c r="AO2052">
        <v>62.3</v>
      </c>
      <c r="AT2052" t="s">
        <v>81</v>
      </c>
      <c r="AU2052">
        <v>11</v>
      </c>
      <c r="AV2052">
        <v>11</v>
      </c>
      <c r="AX2052">
        <v>11</v>
      </c>
      <c r="AY2052">
        <v>12</v>
      </c>
      <c r="AZ2052">
        <v>12</v>
      </c>
      <c r="BA2052" t="s">
        <v>151</v>
      </c>
      <c r="BB2052">
        <v>7</v>
      </c>
      <c r="BC2052">
        <v>7</v>
      </c>
      <c r="BE2052">
        <v>7</v>
      </c>
      <c r="BF2052">
        <v>8</v>
      </c>
      <c r="BG2052">
        <v>8</v>
      </c>
      <c r="BP2052" s="2">
        <v>28525</v>
      </c>
      <c r="BQ2052" s="2">
        <v>26829</v>
      </c>
      <c r="BS2052" s="2">
        <v>24194</v>
      </c>
      <c r="BT2052" s="2">
        <v>21861</v>
      </c>
      <c r="BU2052" s="2">
        <v>5216</v>
      </c>
    </row>
    <row r="2053" spans="1:73" x14ac:dyDescent="0.25">
      <c r="A2053" s="1">
        <v>44565</v>
      </c>
      <c r="B2053">
        <v>39049</v>
      </c>
      <c r="C2053">
        <f t="shared" si="64"/>
        <v>182.07413128359784</v>
      </c>
      <c r="D2053" s="2">
        <f t="shared" si="65"/>
        <v>167.78530215537265</v>
      </c>
      <c r="E2053" t="s">
        <v>223</v>
      </c>
      <c r="F2053" t="s">
        <v>90</v>
      </c>
      <c r="G2053">
        <v>98.7</v>
      </c>
      <c r="H2053" s="2">
        <v>859373</v>
      </c>
      <c r="I2053">
        <v>65.3</v>
      </c>
      <c r="J2053" s="2">
        <v>859345</v>
      </c>
      <c r="K2053">
        <v>70.2</v>
      </c>
      <c r="L2053" s="2">
        <v>824830</v>
      </c>
      <c r="M2053">
        <v>74.599999999999994</v>
      </c>
      <c r="N2053" s="2">
        <v>767410</v>
      </c>
      <c r="O2053">
        <v>75.900000000000006</v>
      </c>
      <c r="P2053" s="2">
        <v>151265</v>
      </c>
      <c r="Q2053">
        <v>92.7</v>
      </c>
      <c r="R2053" s="2">
        <v>803045</v>
      </c>
      <c r="S2053">
        <v>61</v>
      </c>
      <c r="T2053" s="2">
        <v>803041</v>
      </c>
      <c r="U2053">
        <v>65.599999999999994</v>
      </c>
      <c r="X2053" s="2">
        <v>777814</v>
      </c>
      <c r="Y2053">
        <v>70.400000000000006</v>
      </c>
      <c r="Z2053" s="2">
        <v>725596</v>
      </c>
      <c r="AA2053">
        <v>71.7</v>
      </c>
      <c r="AB2053" s="2">
        <v>145718</v>
      </c>
      <c r="AC2053">
        <v>89.3</v>
      </c>
      <c r="AD2053" s="2">
        <v>330285</v>
      </c>
      <c r="AE2053">
        <v>41.1</v>
      </c>
      <c r="AJ2053" s="2">
        <v>327103</v>
      </c>
      <c r="AK2053">
        <v>45.1</v>
      </c>
      <c r="AL2053" s="2">
        <v>187299</v>
      </c>
      <c r="AM2053">
        <v>58.2</v>
      </c>
      <c r="AN2053" s="2">
        <v>99961</v>
      </c>
      <c r="AO2053">
        <v>68.599999999999994</v>
      </c>
      <c r="AT2053" t="s">
        <v>81</v>
      </c>
      <c r="AU2053">
        <v>12</v>
      </c>
      <c r="AV2053">
        <v>12</v>
      </c>
      <c r="AX2053">
        <v>12</v>
      </c>
      <c r="AY2053">
        <v>12</v>
      </c>
      <c r="AZ2053">
        <v>12</v>
      </c>
      <c r="BA2053" t="s">
        <v>82</v>
      </c>
      <c r="BB2053">
        <v>4</v>
      </c>
      <c r="BC2053">
        <v>4</v>
      </c>
      <c r="BE2053">
        <v>4</v>
      </c>
      <c r="BF2053">
        <v>4</v>
      </c>
      <c r="BG2053">
        <v>4</v>
      </c>
      <c r="BP2053" s="2">
        <v>1316756</v>
      </c>
      <c r="BQ2053" s="2">
        <v>1224850</v>
      </c>
      <c r="BS2053" s="2">
        <v>1105533</v>
      </c>
      <c r="BT2053" s="2">
        <v>1011349</v>
      </c>
      <c r="BU2053" s="2">
        <v>163143</v>
      </c>
    </row>
    <row r="2054" spans="1:73" x14ac:dyDescent="0.25">
      <c r="A2054" s="1">
        <v>44565</v>
      </c>
      <c r="B2054">
        <v>39051</v>
      </c>
      <c r="C2054">
        <f t="shared" si="64"/>
        <v>177.4687781640273</v>
      </c>
      <c r="D2054" s="2">
        <f t="shared" si="65"/>
        <v>130.4796476058406</v>
      </c>
      <c r="E2054" t="s">
        <v>138</v>
      </c>
      <c r="F2054" t="s">
        <v>90</v>
      </c>
      <c r="G2054">
        <v>98.7</v>
      </c>
      <c r="H2054" s="2">
        <v>22791</v>
      </c>
      <c r="I2054">
        <v>54.1</v>
      </c>
      <c r="J2054" s="2">
        <v>22791</v>
      </c>
      <c r="K2054">
        <v>57.6</v>
      </c>
      <c r="L2054" s="2">
        <v>22393</v>
      </c>
      <c r="M2054">
        <v>62.6</v>
      </c>
      <c r="N2054" s="2">
        <v>21284</v>
      </c>
      <c r="O2054">
        <v>65.900000000000006</v>
      </c>
      <c r="P2054" s="2">
        <v>7036</v>
      </c>
      <c r="Q2054">
        <v>90.6</v>
      </c>
      <c r="R2054" s="2">
        <v>21320</v>
      </c>
      <c r="S2054">
        <v>50.6</v>
      </c>
      <c r="T2054" s="2">
        <v>21320</v>
      </c>
      <c r="U2054">
        <v>53.9</v>
      </c>
      <c r="X2054" s="2">
        <v>21023</v>
      </c>
      <c r="Y2054">
        <v>58.8</v>
      </c>
      <c r="Z2054" s="2">
        <v>19999</v>
      </c>
      <c r="AA2054">
        <v>61.9</v>
      </c>
      <c r="AB2054" s="2">
        <v>6690</v>
      </c>
      <c r="AC2054">
        <v>86.1</v>
      </c>
      <c r="AD2054" s="2">
        <v>9114</v>
      </c>
      <c r="AE2054">
        <v>42.7</v>
      </c>
      <c r="AJ2054" s="2">
        <v>9062</v>
      </c>
      <c r="AK2054">
        <v>45.3</v>
      </c>
      <c r="AL2054" s="2">
        <v>7238</v>
      </c>
      <c r="AM2054">
        <v>58</v>
      </c>
      <c r="AN2054" s="2">
        <v>4628</v>
      </c>
      <c r="AO2054">
        <v>69.2</v>
      </c>
      <c r="AT2054" t="s">
        <v>85</v>
      </c>
      <c r="AU2054">
        <v>4</v>
      </c>
      <c r="AV2054">
        <v>4</v>
      </c>
      <c r="AX2054">
        <v>4</v>
      </c>
      <c r="AY2054">
        <v>4</v>
      </c>
      <c r="AZ2054">
        <v>4</v>
      </c>
      <c r="BA2054" t="s">
        <v>82</v>
      </c>
      <c r="BB2054">
        <v>4</v>
      </c>
      <c r="BC2054">
        <v>4</v>
      </c>
      <c r="BE2054">
        <v>4</v>
      </c>
      <c r="BF2054">
        <v>4</v>
      </c>
      <c r="BG2054">
        <v>4</v>
      </c>
      <c r="BP2054" s="2">
        <v>42126</v>
      </c>
      <c r="BQ2054" s="2">
        <v>39588</v>
      </c>
      <c r="BS2054" s="2">
        <v>35750</v>
      </c>
      <c r="BT2054" s="2">
        <v>32285</v>
      </c>
      <c r="BU2054" s="2">
        <v>7767</v>
      </c>
    </row>
    <row r="2055" spans="1:73" x14ac:dyDescent="0.25">
      <c r="A2055" s="1">
        <v>44565</v>
      </c>
      <c r="B2055">
        <v>39053</v>
      </c>
      <c r="C2055">
        <f t="shared" si="64"/>
        <v>165.99722511272978</v>
      </c>
      <c r="D2055" s="2">
        <f t="shared" si="65"/>
        <v>112.38886964553747</v>
      </c>
      <c r="E2055" t="s">
        <v>3888</v>
      </c>
      <c r="F2055" t="s">
        <v>90</v>
      </c>
      <c r="G2055">
        <v>98.7</v>
      </c>
      <c r="H2055" s="2">
        <v>14739</v>
      </c>
      <c r="I2055">
        <v>49.3</v>
      </c>
      <c r="J2055" s="2">
        <v>14738</v>
      </c>
      <c r="K2055">
        <v>52.4</v>
      </c>
      <c r="L2055" s="2">
        <v>14525</v>
      </c>
      <c r="M2055">
        <v>57.2</v>
      </c>
      <c r="N2055" s="2">
        <v>13887</v>
      </c>
      <c r="O2055">
        <v>60.1</v>
      </c>
      <c r="P2055" s="2">
        <v>4891</v>
      </c>
      <c r="Q2055">
        <v>84.8</v>
      </c>
      <c r="R2055" s="2">
        <v>13337</v>
      </c>
      <c r="S2055">
        <v>44.6</v>
      </c>
      <c r="T2055" s="2">
        <v>13337</v>
      </c>
      <c r="U2055">
        <v>47.5</v>
      </c>
      <c r="X2055" s="2">
        <v>13204</v>
      </c>
      <c r="Y2055">
        <v>52</v>
      </c>
      <c r="Z2055" s="2">
        <v>12678</v>
      </c>
      <c r="AA2055">
        <v>54.9</v>
      </c>
      <c r="AB2055" s="2">
        <v>4631</v>
      </c>
      <c r="AC2055">
        <v>80.3</v>
      </c>
      <c r="AD2055" s="2">
        <v>5049</v>
      </c>
      <c r="AE2055">
        <v>37.9</v>
      </c>
      <c r="AJ2055" s="2">
        <v>5035</v>
      </c>
      <c r="AK2055">
        <v>39.700000000000003</v>
      </c>
      <c r="AL2055" s="2">
        <v>4083</v>
      </c>
      <c r="AM2055">
        <v>49.4</v>
      </c>
      <c r="AN2055" s="2">
        <v>2610</v>
      </c>
      <c r="AO2055">
        <v>56.4</v>
      </c>
      <c r="AT2055" t="s">
        <v>81</v>
      </c>
      <c r="AU2055">
        <v>11</v>
      </c>
      <c r="AV2055">
        <v>11</v>
      </c>
      <c r="AX2055">
        <v>12</v>
      </c>
      <c r="AY2055">
        <v>12</v>
      </c>
      <c r="AZ2055">
        <v>12</v>
      </c>
      <c r="BA2055" t="s">
        <v>151</v>
      </c>
      <c r="BB2055">
        <v>7</v>
      </c>
      <c r="BC2055">
        <v>7</v>
      </c>
      <c r="BE2055">
        <v>8</v>
      </c>
      <c r="BF2055">
        <v>8</v>
      </c>
      <c r="BG2055">
        <v>8</v>
      </c>
      <c r="BP2055" s="2">
        <v>29898</v>
      </c>
      <c r="BQ2055" s="2">
        <v>28101</v>
      </c>
      <c r="BS2055" s="2">
        <v>25388</v>
      </c>
      <c r="BT2055" s="2">
        <v>23088</v>
      </c>
      <c r="BU2055" s="2">
        <v>5766</v>
      </c>
    </row>
    <row r="2056" spans="1:73" x14ac:dyDescent="0.25">
      <c r="A2056" s="1">
        <v>44565</v>
      </c>
      <c r="B2056">
        <v>39055</v>
      </c>
      <c r="C2056">
        <f t="shared" si="64"/>
        <v>179.12336514669497</v>
      </c>
      <c r="D2056" s="2">
        <f t="shared" si="65"/>
        <v>156.73979408028214</v>
      </c>
      <c r="E2056" t="s">
        <v>4399</v>
      </c>
      <c r="F2056" t="s">
        <v>90</v>
      </c>
      <c r="G2056">
        <v>98.7</v>
      </c>
      <c r="H2056" s="2">
        <v>58521</v>
      </c>
      <c r="I2056">
        <v>62.5</v>
      </c>
      <c r="J2056" s="2">
        <v>58520</v>
      </c>
      <c r="K2056">
        <v>66</v>
      </c>
      <c r="L2056" s="2">
        <v>56694</v>
      </c>
      <c r="M2056">
        <v>70.2</v>
      </c>
      <c r="N2056" s="2">
        <v>52986</v>
      </c>
      <c r="O2056">
        <v>73</v>
      </c>
      <c r="P2056" s="2">
        <v>18075</v>
      </c>
      <c r="Q2056">
        <v>91.3</v>
      </c>
      <c r="R2056" s="2">
        <v>55258</v>
      </c>
      <c r="S2056">
        <v>59</v>
      </c>
      <c r="T2056" s="2">
        <v>55258</v>
      </c>
      <c r="U2056">
        <v>62.3</v>
      </c>
      <c r="X2056" s="2">
        <v>53869</v>
      </c>
      <c r="Y2056">
        <v>66.7</v>
      </c>
      <c r="Z2056" s="2">
        <v>50393</v>
      </c>
      <c r="AA2056">
        <v>69.5</v>
      </c>
      <c r="AB2056" s="2">
        <v>17334</v>
      </c>
      <c r="AC2056">
        <v>87.5</v>
      </c>
      <c r="AD2056" s="2">
        <v>27318</v>
      </c>
      <c r="AE2056">
        <v>49.4</v>
      </c>
      <c r="AJ2056" s="2">
        <v>27031</v>
      </c>
      <c r="AK2056">
        <v>53.6</v>
      </c>
      <c r="AL2056" s="2">
        <v>20595</v>
      </c>
      <c r="AM2056">
        <v>62.8</v>
      </c>
      <c r="AN2056" s="2">
        <v>12338</v>
      </c>
      <c r="AO2056">
        <v>71.2</v>
      </c>
      <c r="AT2056" t="s">
        <v>85</v>
      </c>
      <c r="AU2056">
        <v>4</v>
      </c>
      <c r="AV2056">
        <v>4</v>
      </c>
      <c r="AX2056">
        <v>4</v>
      </c>
      <c r="AY2056">
        <v>4</v>
      </c>
      <c r="AZ2056">
        <v>4</v>
      </c>
      <c r="BA2056" t="s">
        <v>82</v>
      </c>
      <c r="BB2056">
        <v>4</v>
      </c>
      <c r="BC2056">
        <v>4</v>
      </c>
      <c r="BE2056">
        <v>4</v>
      </c>
      <c r="BF2056">
        <v>4</v>
      </c>
      <c r="BG2056">
        <v>4</v>
      </c>
      <c r="BP2056" s="2">
        <v>93649</v>
      </c>
      <c r="BQ2056" s="2">
        <v>88710</v>
      </c>
      <c r="BS2056" s="2">
        <v>80787</v>
      </c>
      <c r="BT2056" s="2">
        <v>72542</v>
      </c>
      <c r="BU2056" s="2">
        <v>19803</v>
      </c>
    </row>
    <row r="2057" spans="1:73" x14ac:dyDescent="0.25">
      <c r="A2057" s="1">
        <v>44565</v>
      </c>
      <c r="B2057">
        <v>39057</v>
      </c>
      <c r="C2057">
        <f t="shared" si="64"/>
        <v>190.15825347550276</v>
      </c>
      <c r="D2057" s="2">
        <f t="shared" si="65"/>
        <v>163.95592412981722</v>
      </c>
      <c r="E2057" t="s">
        <v>406</v>
      </c>
      <c r="F2057" t="s">
        <v>90</v>
      </c>
      <c r="G2057">
        <v>98.7</v>
      </c>
      <c r="H2057" s="2">
        <v>118270</v>
      </c>
      <c r="I2057">
        <v>70</v>
      </c>
      <c r="J2057" s="2">
        <v>118267</v>
      </c>
      <c r="K2057">
        <v>74.099999999999994</v>
      </c>
      <c r="L2057" s="2">
        <v>115097</v>
      </c>
      <c r="M2057">
        <v>78.900000000000006</v>
      </c>
      <c r="N2057" s="2">
        <v>108588</v>
      </c>
      <c r="O2057">
        <v>80.900000000000006</v>
      </c>
      <c r="P2057" s="2">
        <v>29312</v>
      </c>
      <c r="Q2057">
        <v>95</v>
      </c>
      <c r="R2057" s="2">
        <v>106310</v>
      </c>
      <c r="S2057">
        <v>62.9</v>
      </c>
      <c r="T2057" s="2">
        <v>106308</v>
      </c>
      <c r="U2057">
        <v>66.599999999999994</v>
      </c>
      <c r="X2057" s="2">
        <v>103803</v>
      </c>
      <c r="Y2057">
        <v>71.099999999999994</v>
      </c>
      <c r="Z2057" s="2">
        <v>97876</v>
      </c>
      <c r="AA2057">
        <v>72.900000000000006</v>
      </c>
      <c r="AB2057" s="2">
        <v>26991</v>
      </c>
      <c r="AC2057">
        <v>91.1</v>
      </c>
      <c r="AD2057" s="2">
        <v>38347</v>
      </c>
      <c r="AE2057">
        <v>36.1</v>
      </c>
      <c r="AJ2057" s="2">
        <v>38009</v>
      </c>
      <c r="AK2057">
        <v>38.799999999999997</v>
      </c>
      <c r="AL2057" s="2">
        <v>27247</v>
      </c>
      <c r="AM2057">
        <v>52.3</v>
      </c>
      <c r="AN2057" s="2">
        <v>16759</v>
      </c>
      <c r="AO2057">
        <v>62.1</v>
      </c>
      <c r="AT2057" t="s">
        <v>85</v>
      </c>
      <c r="AU2057">
        <v>4</v>
      </c>
      <c r="AV2057">
        <v>4</v>
      </c>
      <c r="AX2057">
        <v>4</v>
      </c>
      <c r="AY2057">
        <v>4</v>
      </c>
      <c r="AZ2057">
        <v>4</v>
      </c>
      <c r="BA2057" t="s">
        <v>82</v>
      </c>
      <c r="BB2057">
        <v>4</v>
      </c>
      <c r="BC2057">
        <v>4</v>
      </c>
      <c r="BE2057">
        <v>4</v>
      </c>
      <c r="BF2057">
        <v>4</v>
      </c>
      <c r="BG2057">
        <v>4</v>
      </c>
      <c r="BP2057" s="2">
        <v>168937</v>
      </c>
      <c r="BQ2057" s="2">
        <v>159540</v>
      </c>
      <c r="BS2057" s="2">
        <v>145946</v>
      </c>
      <c r="BT2057" s="2">
        <v>134183</v>
      </c>
      <c r="BU2057" s="2">
        <v>29636</v>
      </c>
    </row>
    <row r="2058" spans="1:73" x14ac:dyDescent="0.25">
      <c r="A2058" s="1">
        <v>44565</v>
      </c>
      <c r="B2058">
        <v>39059</v>
      </c>
      <c r="C2058">
        <f t="shared" si="64"/>
        <v>160.05511407331454</v>
      </c>
      <c r="D2058" s="2">
        <f t="shared" si="65"/>
        <v>104.31846454593922</v>
      </c>
      <c r="E2058" t="s">
        <v>4157</v>
      </c>
      <c r="F2058" t="s">
        <v>90</v>
      </c>
      <c r="G2058">
        <v>98.7</v>
      </c>
      <c r="H2058" s="2">
        <v>17808</v>
      </c>
      <c r="I2058">
        <v>45.8</v>
      </c>
      <c r="J2058" s="2">
        <v>17808</v>
      </c>
      <c r="K2058">
        <v>48.7</v>
      </c>
      <c r="L2058" s="2">
        <v>17599</v>
      </c>
      <c r="M2058">
        <v>52.9</v>
      </c>
      <c r="N2058" s="2">
        <v>16915</v>
      </c>
      <c r="O2058">
        <v>55.8</v>
      </c>
      <c r="P2058" s="2">
        <v>6345</v>
      </c>
      <c r="Q2058">
        <v>81.3</v>
      </c>
      <c r="R2058" s="2">
        <v>16569</v>
      </c>
      <c r="S2058">
        <v>42.6</v>
      </c>
      <c r="T2058" s="2">
        <v>16569</v>
      </c>
      <c r="U2058">
        <v>45.3</v>
      </c>
      <c r="X2058" s="2">
        <v>16441</v>
      </c>
      <c r="Y2058">
        <v>49.4</v>
      </c>
      <c r="Z2058" s="2">
        <v>15862</v>
      </c>
      <c r="AA2058">
        <v>52.3</v>
      </c>
      <c r="AB2058" s="2">
        <v>6090</v>
      </c>
      <c r="AC2058">
        <v>78.099999999999994</v>
      </c>
      <c r="AD2058" s="2">
        <v>6856</v>
      </c>
      <c r="AE2058">
        <v>41.4</v>
      </c>
      <c r="AJ2058" s="2">
        <v>6834</v>
      </c>
      <c r="AK2058">
        <v>43.1</v>
      </c>
      <c r="AL2058" s="2">
        <v>5652</v>
      </c>
      <c r="AM2058">
        <v>52.5</v>
      </c>
      <c r="AN2058" s="2">
        <v>3696</v>
      </c>
      <c r="AO2058">
        <v>60.7</v>
      </c>
      <c r="AT2058" t="s">
        <v>81</v>
      </c>
      <c r="AU2058">
        <v>11</v>
      </c>
      <c r="AV2058">
        <v>11</v>
      </c>
      <c r="AX2058">
        <v>11</v>
      </c>
      <c r="AY2058">
        <v>12</v>
      </c>
      <c r="AZ2058">
        <v>12</v>
      </c>
      <c r="BA2058" t="s">
        <v>151</v>
      </c>
      <c r="BB2058">
        <v>7</v>
      </c>
      <c r="BC2058">
        <v>7</v>
      </c>
      <c r="BE2058">
        <v>7</v>
      </c>
      <c r="BF2058">
        <v>8</v>
      </c>
      <c r="BG2058">
        <v>8</v>
      </c>
      <c r="BP2058" s="2">
        <v>38875</v>
      </c>
      <c r="BQ2058" s="2">
        <v>36595</v>
      </c>
      <c r="BS2058" s="2">
        <v>33292</v>
      </c>
      <c r="BT2058" s="2">
        <v>30310</v>
      </c>
      <c r="BU2058" s="2">
        <v>7802</v>
      </c>
    </row>
    <row r="2059" spans="1:73" x14ac:dyDescent="0.25">
      <c r="A2059" s="1">
        <v>44565</v>
      </c>
      <c r="B2059">
        <v>39061</v>
      </c>
      <c r="C2059">
        <f t="shared" si="64"/>
        <v>183.15142801632018</v>
      </c>
      <c r="D2059" s="2">
        <f t="shared" si="65"/>
        <v>162.33390136227291</v>
      </c>
      <c r="E2059" t="s">
        <v>89</v>
      </c>
      <c r="F2059" t="s">
        <v>90</v>
      </c>
      <c r="G2059">
        <v>98.7</v>
      </c>
      <c r="H2059" s="2">
        <v>533576</v>
      </c>
      <c r="I2059">
        <v>65.3</v>
      </c>
      <c r="J2059" s="2">
        <v>533556</v>
      </c>
      <c r="K2059">
        <v>69.8</v>
      </c>
      <c r="L2059" s="2">
        <v>515143</v>
      </c>
      <c r="M2059">
        <v>74.5</v>
      </c>
      <c r="N2059" s="2">
        <v>482422</v>
      </c>
      <c r="O2059">
        <v>76.5</v>
      </c>
      <c r="P2059" s="2">
        <v>121418</v>
      </c>
      <c r="Q2059">
        <v>94.4</v>
      </c>
      <c r="R2059" s="2">
        <v>488184</v>
      </c>
      <c r="S2059">
        <v>59.7</v>
      </c>
      <c r="T2059" s="2">
        <v>488182</v>
      </c>
      <c r="U2059">
        <v>63.8</v>
      </c>
      <c r="X2059" s="2">
        <v>474569</v>
      </c>
      <c r="Y2059">
        <v>68.599999999999994</v>
      </c>
      <c r="Z2059" s="2">
        <v>445101</v>
      </c>
      <c r="AA2059">
        <v>70.599999999999994</v>
      </c>
      <c r="AB2059" s="2">
        <v>114196</v>
      </c>
      <c r="AC2059">
        <v>88.7</v>
      </c>
      <c r="AD2059" s="2">
        <v>200056</v>
      </c>
      <c r="AE2059">
        <v>41</v>
      </c>
      <c r="AJ2059" s="2">
        <v>198290</v>
      </c>
      <c r="AK2059">
        <v>44.5</v>
      </c>
      <c r="AL2059" s="2">
        <v>130123</v>
      </c>
      <c r="AM2059">
        <v>56.1</v>
      </c>
      <c r="AN2059" s="2">
        <v>75713</v>
      </c>
      <c r="AO2059">
        <v>66.3</v>
      </c>
      <c r="AT2059" t="s">
        <v>81</v>
      </c>
      <c r="AU2059">
        <v>12</v>
      </c>
      <c r="AV2059">
        <v>12</v>
      </c>
      <c r="AX2059">
        <v>12</v>
      </c>
      <c r="AY2059">
        <v>12</v>
      </c>
      <c r="AZ2059">
        <v>12</v>
      </c>
      <c r="BA2059" t="s">
        <v>82</v>
      </c>
      <c r="BB2059">
        <v>4</v>
      </c>
      <c r="BC2059">
        <v>4</v>
      </c>
      <c r="BE2059">
        <v>4</v>
      </c>
      <c r="BF2059">
        <v>4</v>
      </c>
      <c r="BG2059">
        <v>4</v>
      </c>
      <c r="BP2059" s="2">
        <v>817473</v>
      </c>
      <c r="BQ2059" s="2">
        <v>764641</v>
      </c>
      <c r="BS2059" s="2">
        <v>691573</v>
      </c>
      <c r="BT2059" s="2">
        <v>630410</v>
      </c>
      <c r="BU2059" s="2">
        <v>128675</v>
      </c>
    </row>
    <row r="2060" spans="1:73" x14ac:dyDescent="0.25">
      <c r="A2060" s="1">
        <v>44565</v>
      </c>
      <c r="B2060">
        <v>39063</v>
      </c>
      <c r="C2060">
        <f t="shared" si="64"/>
        <v>167.25501903127099</v>
      </c>
      <c r="D2060" s="2">
        <f t="shared" si="65"/>
        <v>125.7102179388895</v>
      </c>
      <c r="E2060" t="s">
        <v>3712</v>
      </c>
      <c r="F2060" t="s">
        <v>90</v>
      </c>
      <c r="G2060">
        <v>98.7</v>
      </c>
      <c r="H2060" s="2">
        <v>39681</v>
      </c>
      <c r="I2060">
        <v>52.4</v>
      </c>
      <c r="J2060" s="2">
        <v>39680</v>
      </c>
      <c r="K2060">
        <v>55.6</v>
      </c>
      <c r="L2060" s="2">
        <v>38820</v>
      </c>
      <c r="M2060">
        <v>59.9</v>
      </c>
      <c r="N2060" s="2">
        <v>36761</v>
      </c>
      <c r="O2060">
        <v>62.2</v>
      </c>
      <c r="P2060" s="2">
        <v>11474</v>
      </c>
      <c r="Q2060">
        <v>85.6</v>
      </c>
      <c r="R2060" s="2">
        <v>36919</v>
      </c>
      <c r="S2060">
        <v>48.7</v>
      </c>
      <c r="T2060" s="2">
        <v>36919</v>
      </c>
      <c r="U2060">
        <v>51.8</v>
      </c>
      <c r="X2060" s="2">
        <v>36285</v>
      </c>
      <c r="Y2060">
        <v>56</v>
      </c>
      <c r="Z2060" s="2">
        <v>34441</v>
      </c>
      <c r="AA2060">
        <v>58.3</v>
      </c>
      <c r="AB2060" s="2">
        <v>10878</v>
      </c>
      <c r="AC2060">
        <v>81.2</v>
      </c>
      <c r="AD2060" s="2">
        <v>16101</v>
      </c>
      <c r="AE2060">
        <v>43.6</v>
      </c>
      <c r="AJ2060" s="2">
        <v>15971</v>
      </c>
      <c r="AK2060">
        <v>46.4</v>
      </c>
      <c r="AL2060" s="2">
        <v>12013</v>
      </c>
      <c r="AM2060">
        <v>58.5</v>
      </c>
      <c r="AN2060" s="2">
        <v>7428</v>
      </c>
      <c r="AO2060">
        <v>68.3</v>
      </c>
      <c r="AT2060" t="s">
        <v>85</v>
      </c>
      <c r="AU2060">
        <v>3</v>
      </c>
      <c r="AV2060">
        <v>4</v>
      </c>
      <c r="AX2060">
        <v>4</v>
      </c>
      <c r="AY2060">
        <v>4</v>
      </c>
      <c r="AZ2060">
        <v>4</v>
      </c>
      <c r="BA2060" t="s">
        <v>151</v>
      </c>
      <c r="BB2060">
        <v>7</v>
      </c>
      <c r="BC2060">
        <v>8</v>
      </c>
      <c r="BE2060">
        <v>8</v>
      </c>
      <c r="BF2060">
        <v>8</v>
      </c>
      <c r="BG2060">
        <v>8</v>
      </c>
      <c r="BP2060" s="2">
        <v>75783</v>
      </c>
      <c r="BQ2060" s="2">
        <v>71312</v>
      </c>
      <c r="BS2060" s="2">
        <v>64821</v>
      </c>
      <c r="BT2060" s="2">
        <v>59054</v>
      </c>
      <c r="BU2060" s="2">
        <v>13399</v>
      </c>
    </row>
    <row r="2061" spans="1:73" x14ac:dyDescent="0.25">
      <c r="A2061" s="1">
        <v>44565</v>
      </c>
      <c r="B2061">
        <v>39065</v>
      </c>
      <c r="C2061">
        <f t="shared" si="64"/>
        <v>161.48669796557124</v>
      </c>
      <c r="D2061" s="2">
        <f t="shared" si="65"/>
        <v>86.167465879749173</v>
      </c>
      <c r="E2061" t="s">
        <v>345</v>
      </c>
      <c r="F2061" t="s">
        <v>90</v>
      </c>
      <c r="G2061">
        <v>98.7</v>
      </c>
      <c r="H2061" s="2">
        <v>12349</v>
      </c>
      <c r="I2061">
        <v>39.4</v>
      </c>
      <c r="J2061" s="2">
        <v>12349</v>
      </c>
      <c r="K2061">
        <v>41.9</v>
      </c>
      <c r="L2061" s="2">
        <v>12214</v>
      </c>
      <c r="M2061">
        <v>45.9</v>
      </c>
      <c r="N2061" s="2">
        <v>11708</v>
      </c>
      <c r="O2061">
        <v>48.6</v>
      </c>
      <c r="P2061" s="2">
        <v>4203</v>
      </c>
      <c r="Q2061">
        <v>82.2</v>
      </c>
      <c r="R2061" s="2">
        <v>11495</v>
      </c>
      <c r="S2061">
        <v>36.6</v>
      </c>
      <c r="T2061" s="2">
        <v>11495</v>
      </c>
      <c r="U2061">
        <v>39</v>
      </c>
      <c r="X2061" s="2">
        <v>11390</v>
      </c>
      <c r="Y2061">
        <v>42.8</v>
      </c>
      <c r="Z2061" s="2">
        <v>10940</v>
      </c>
      <c r="AA2061">
        <v>45.4</v>
      </c>
      <c r="AB2061" s="2">
        <v>4005</v>
      </c>
      <c r="AC2061">
        <v>78.3</v>
      </c>
      <c r="AD2061" s="2">
        <v>4184</v>
      </c>
      <c r="AE2061">
        <v>36.4</v>
      </c>
      <c r="AJ2061" s="2">
        <v>4173</v>
      </c>
      <c r="AK2061">
        <v>38.1</v>
      </c>
      <c r="AL2061" s="2">
        <v>3364</v>
      </c>
      <c r="AM2061">
        <v>47.2</v>
      </c>
      <c r="AN2061" s="2">
        <v>2261</v>
      </c>
      <c r="AO2061">
        <v>56.5</v>
      </c>
      <c r="AT2061" t="s">
        <v>111</v>
      </c>
      <c r="AU2061">
        <v>6</v>
      </c>
      <c r="AV2061">
        <v>6</v>
      </c>
      <c r="AX2061">
        <v>7</v>
      </c>
      <c r="AY2061">
        <v>7</v>
      </c>
      <c r="AZ2061">
        <v>8</v>
      </c>
      <c r="BA2061" t="s">
        <v>151</v>
      </c>
      <c r="BB2061">
        <v>6</v>
      </c>
      <c r="BC2061">
        <v>6</v>
      </c>
      <c r="BE2061">
        <v>7</v>
      </c>
      <c r="BF2061">
        <v>7</v>
      </c>
      <c r="BG2061">
        <v>8</v>
      </c>
      <c r="BP2061" s="2">
        <v>31365</v>
      </c>
      <c r="BQ2061" s="2">
        <v>29490</v>
      </c>
      <c r="BS2061" s="2">
        <v>26631</v>
      </c>
      <c r="BT2061" s="2">
        <v>24089</v>
      </c>
      <c r="BU2061" s="2">
        <v>5112</v>
      </c>
    </row>
    <row r="2062" spans="1:73" x14ac:dyDescent="0.25">
      <c r="A2062" s="1">
        <v>44565</v>
      </c>
      <c r="B2062">
        <v>39067</v>
      </c>
      <c r="C2062">
        <f t="shared" si="64"/>
        <v>159.89939024390242</v>
      </c>
      <c r="D2062" s="2">
        <f t="shared" si="65"/>
        <v>96.752196024040686</v>
      </c>
      <c r="E2062" t="s">
        <v>270</v>
      </c>
      <c r="F2062" t="s">
        <v>90</v>
      </c>
      <c r="G2062">
        <v>98.7</v>
      </c>
      <c r="H2062" s="2">
        <v>6723</v>
      </c>
      <c r="I2062">
        <v>44.7</v>
      </c>
      <c r="J2062" s="2">
        <v>6723</v>
      </c>
      <c r="K2062">
        <v>47.1</v>
      </c>
      <c r="L2062" s="2">
        <v>6669</v>
      </c>
      <c r="M2062">
        <v>51</v>
      </c>
      <c r="N2062" s="2">
        <v>6456</v>
      </c>
      <c r="O2062">
        <v>54.1</v>
      </c>
      <c r="P2062" s="2">
        <v>2687</v>
      </c>
      <c r="Q2062">
        <v>81.900000000000006</v>
      </c>
      <c r="R2062" s="2">
        <v>6234</v>
      </c>
      <c r="S2062">
        <v>41.4</v>
      </c>
      <c r="T2062" s="2">
        <v>6234</v>
      </c>
      <c r="U2062">
        <v>43.7</v>
      </c>
      <c r="X2062" s="2">
        <v>6197</v>
      </c>
      <c r="Y2062">
        <v>47.3</v>
      </c>
      <c r="Z2062" s="2">
        <v>6010</v>
      </c>
      <c r="AA2062">
        <v>50.4</v>
      </c>
      <c r="AB2062" s="2">
        <v>2504</v>
      </c>
      <c r="AC2062">
        <v>76.3</v>
      </c>
      <c r="AD2062" s="2">
        <v>2679</v>
      </c>
      <c r="AE2062">
        <v>43</v>
      </c>
      <c r="AJ2062" s="2">
        <v>2673</v>
      </c>
      <c r="AK2062">
        <v>44.5</v>
      </c>
      <c r="AL2062" s="2">
        <v>2335</v>
      </c>
      <c r="AM2062">
        <v>53.7</v>
      </c>
      <c r="AN2062" s="2">
        <v>1577</v>
      </c>
      <c r="AO2062">
        <v>63</v>
      </c>
      <c r="AT2062" t="s">
        <v>81</v>
      </c>
      <c r="AU2062">
        <v>11</v>
      </c>
      <c r="AV2062">
        <v>11</v>
      </c>
      <c r="AX2062">
        <v>11</v>
      </c>
      <c r="AY2062">
        <v>12</v>
      </c>
      <c r="AZ2062">
        <v>12</v>
      </c>
      <c r="BA2062" t="s">
        <v>151</v>
      </c>
      <c r="BB2062">
        <v>7</v>
      </c>
      <c r="BC2062">
        <v>7</v>
      </c>
      <c r="BE2062">
        <v>7</v>
      </c>
      <c r="BF2062">
        <v>8</v>
      </c>
      <c r="BG2062">
        <v>8</v>
      </c>
      <c r="BP2062" s="2">
        <v>15040</v>
      </c>
      <c r="BQ2062" s="2">
        <v>14274</v>
      </c>
      <c r="BS2062" s="2">
        <v>13089</v>
      </c>
      <c r="BT2062" s="2">
        <v>11932</v>
      </c>
      <c r="BU2062" s="2">
        <v>3280</v>
      </c>
    </row>
    <row r="2063" spans="1:73" x14ac:dyDescent="0.25">
      <c r="A2063" s="1">
        <v>44565</v>
      </c>
      <c r="B2063">
        <v>39069</v>
      </c>
      <c r="C2063">
        <f t="shared" si="64"/>
        <v>184.78807818850396</v>
      </c>
      <c r="D2063" s="2">
        <f t="shared" si="65"/>
        <v>130.51760631133348</v>
      </c>
      <c r="E2063" t="s">
        <v>3830</v>
      </c>
      <c r="F2063" t="s">
        <v>90</v>
      </c>
      <c r="G2063">
        <v>98.7</v>
      </c>
      <c r="H2063" s="2">
        <v>14590</v>
      </c>
      <c r="I2063">
        <v>54</v>
      </c>
      <c r="J2063" s="2">
        <v>14590</v>
      </c>
      <c r="K2063">
        <v>57.4</v>
      </c>
      <c r="L2063" s="2">
        <v>14297</v>
      </c>
      <c r="M2063">
        <v>62.2</v>
      </c>
      <c r="N2063" s="2">
        <v>13513</v>
      </c>
      <c r="O2063">
        <v>65.099999999999994</v>
      </c>
      <c r="P2063" s="2">
        <v>4813</v>
      </c>
      <c r="Q2063">
        <v>93.1</v>
      </c>
      <c r="R2063" s="2">
        <v>13976</v>
      </c>
      <c r="S2063">
        <v>51.8</v>
      </c>
      <c r="T2063" s="2">
        <v>13976</v>
      </c>
      <c r="U2063">
        <v>55</v>
      </c>
      <c r="X2063" s="2">
        <v>13768</v>
      </c>
      <c r="Y2063">
        <v>59.9</v>
      </c>
      <c r="Z2063" s="2">
        <v>13063</v>
      </c>
      <c r="AA2063">
        <v>62.9</v>
      </c>
      <c r="AB2063" s="2">
        <v>4673</v>
      </c>
      <c r="AC2063">
        <v>90.4</v>
      </c>
      <c r="AD2063" s="2">
        <v>6644</v>
      </c>
      <c r="AE2063">
        <v>47.5</v>
      </c>
      <c r="AJ2063" s="2">
        <v>6613</v>
      </c>
      <c r="AK2063">
        <v>50.6</v>
      </c>
      <c r="AL2063" s="2">
        <v>5290</v>
      </c>
      <c r="AM2063">
        <v>62</v>
      </c>
      <c r="AN2063" s="2">
        <v>3354</v>
      </c>
      <c r="AO2063">
        <v>71.8</v>
      </c>
      <c r="AT2063" t="s">
        <v>85</v>
      </c>
      <c r="AU2063">
        <v>4</v>
      </c>
      <c r="AV2063">
        <v>4</v>
      </c>
      <c r="AX2063">
        <v>4</v>
      </c>
      <c r="AY2063">
        <v>4</v>
      </c>
      <c r="AZ2063">
        <v>4</v>
      </c>
      <c r="BA2063" t="s">
        <v>151</v>
      </c>
      <c r="BB2063">
        <v>8</v>
      </c>
      <c r="BC2063">
        <v>8</v>
      </c>
      <c r="BE2063">
        <v>8</v>
      </c>
      <c r="BF2063">
        <v>8</v>
      </c>
      <c r="BG2063">
        <v>8</v>
      </c>
      <c r="BP2063" s="2">
        <v>27006</v>
      </c>
      <c r="BQ2063" s="2">
        <v>25407</v>
      </c>
      <c r="BS2063" s="2">
        <v>22980</v>
      </c>
      <c r="BT2063" s="2">
        <v>20758</v>
      </c>
      <c r="BU2063" s="2">
        <v>5167</v>
      </c>
    </row>
    <row r="2064" spans="1:73" x14ac:dyDescent="0.25">
      <c r="A2064" s="1">
        <v>44565</v>
      </c>
      <c r="B2064">
        <v>39071</v>
      </c>
      <c r="C2064">
        <f t="shared" si="64"/>
        <v>145.19833496571988</v>
      </c>
      <c r="D2064" s="2">
        <f t="shared" si="65"/>
        <v>89.240506329113927</v>
      </c>
      <c r="E2064" t="s">
        <v>4348</v>
      </c>
      <c r="F2064" t="s">
        <v>90</v>
      </c>
      <c r="G2064">
        <v>98.7</v>
      </c>
      <c r="H2064" s="2">
        <v>17060</v>
      </c>
      <c r="I2064">
        <v>39.5</v>
      </c>
      <c r="J2064" s="2">
        <v>17060</v>
      </c>
      <c r="K2064">
        <v>42.2</v>
      </c>
      <c r="L2064" s="2">
        <v>16900</v>
      </c>
      <c r="M2064">
        <v>46.1</v>
      </c>
      <c r="N2064" s="2">
        <v>16259</v>
      </c>
      <c r="O2064">
        <v>49.3</v>
      </c>
      <c r="P2064" s="2">
        <v>6098</v>
      </c>
      <c r="Q2064">
        <v>74.7</v>
      </c>
      <c r="R2064" s="2">
        <v>15606</v>
      </c>
      <c r="S2064">
        <v>36.200000000000003</v>
      </c>
      <c r="T2064" s="2">
        <v>15606</v>
      </c>
      <c r="U2064">
        <v>38.6</v>
      </c>
      <c r="X2064" s="2">
        <v>15509</v>
      </c>
      <c r="Y2064">
        <v>42.3</v>
      </c>
      <c r="Z2064" s="2">
        <v>14958</v>
      </c>
      <c r="AA2064">
        <v>45.4</v>
      </c>
      <c r="AB2064" s="2">
        <v>5713</v>
      </c>
      <c r="AC2064">
        <v>69.900000000000006</v>
      </c>
      <c r="AD2064" s="2">
        <v>5998</v>
      </c>
      <c r="AE2064">
        <v>38.4</v>
      </c>
      <c r="AJ2064" s="2">
        <v>5981</v>
      </c>
      <c r="AK2064">
        <v>40</v>
      </c>
      <c r="AL2064" s="2">
        <v>4995</v>
      </c>
      <c r="AM2064">
        <v>48.8</v>
      </c>
      <c r="AN2064" s="2">
        <v>3250</v>
      </c>
      <c r="AO2064">
        <v>56.9</v>
      </c>
      <c r="AT2064" t="s">
        <v>81</v>
      </c>
      <c r="AU2064">
        <v>10</v>
      </c>
      <c r="AV2064">
        <v>10</v>
      </c>
      <c r="AX2064">
        <v>11</v>
      </c>
      <c r="AY2064">
        <v>11</v>
      </c>
      <c r="AZ2064">
        <v>11</v>
      </c>
      <c r="BA2064" t="s">
        <v>151</v>
      </c>
      <c r="BB2064">
        <v>6</v>
      </c>
      <c r="BC2064">
        <v>6</v>
      </c>
      <c r="BE2064">
        <v>7</v>
      </c>
      <c r="BF2064">
        <v>7</v>
      </c>
      <c r="BG2064">
        <v>7</v>
      </c>
      <c r="BP2064" s="2">
        <v>43161</v>
      </c>
      <c r="BQ2064" s="2">
        <v>40457</v>
      </c>
      <c r="BS2064" s="2">
        <v>36632</v>
      </c>
      <c r="BT2064" s="2">
        <v>32974</v>
      </c>
      <c r="BU2064" s="2">
        <v>8168</v>
      </c>
    </row>
    <row r="2065" spans="1:73" x14ac:dyDescent="0.25">
      <c r="A2065" s="1">
        <v>44565</v>
      </c>
      <c r="B2065">
        <v>39073</v>
      </c>
      <c r="C2065">
        <f t="shared" si="64"/>
        <v>157.5063613231552</v>
      </c>
      <c r="D2065" s="2">
        <f t="shared" si="65"/>
        <v>115.87750436195175</v>
      </c>
      <c r="E2065" t="s">
        <v>4292</v>
      </c>
      <c r="F2065" t="s">
        <v>90</v>
      </c>
      <c r="G2065">
        <v>98.7</v>
      </c>
      <c r="H2065" s="2">
        <v>13804</v>
      </c>
      <c r="I2065">
        <v>48.8</v>
      </c>
      <c r="J2065" s="2">
        <v>13804</v>
      </c>
      <c r="K2065">
        <v>51.6</v>
      </c>
      <c r="L2065" s="2">
        <v>13526</v>
      </c>
      <c r="M2065">
        <v>55.6</v>
      </c>
      <c r="N2065" s="2">
        <v>12836</v>
      </c>
      <c r="O2065">
        <v>58</v>
      </c>
      <c r="P2065" s="2">
        <v>4381</v>
      </c>
      <c r="Q2065">
        <v>79.599999999999994</v>
      </c>
      <c r="R2065" s="2">
        <v>13057</v>
      </c>
      <c r="S2065">
        <v>46.2</v>
      </c>
      <c r="T2065" s="2">
        <v>13057</v>
      </c>
      <c r="U2065">
        <v>48.8</v>
      </c>
      <c r="X2065" s="2">
        <v>12856</v>
      </c>
      <c r="Y2065">
        <v>52.9</v>
      </c>
      <c r="Z2065" s="2">
        <v>12230</v>
      </c>
      <c r="AA2065">
        <v>55.3</v>
      </c>
      <c r="AB2065" s="2">
        <v>4229</v>
      </c>
      <c r="AC2065">
        <v>76.900000000000006</v>
      </c>
      <c r="AD2065" s="2">
        <v>5614</v>
      </c>
      <c r="AE2065">
        <v>43</v>
      </c>
      <c r="AJ2065" s="2">
        <v>5585</v>
      </c>
      <c r="AK2065">
        <v>45.7</v>
      </c>
      <c r="AL2065" s="2">
        <v>4496</v>
      </c>
      <c r="AM2065">
        <v>56</v>
      </c>
      <c r="AN2065" s="2">
        <v>2781</v>
      </c>
      <c r="AO2065">
        <v>65.8</v>
      </c>
      <c r="AT2065" t="s">
        <v>111</v>
      </c>
      <c r="AU2065">
        <v>7</v>
      </c>
      <c r="AV2065">
        <v>7</v>
      </c>
      <c r="AX2065">
        <v>8</v>
      </c>
      <c r="AY2065">
        <v>8</v>
      </c>
      <c r="AZ2065">
        <v>8</v>
      </c>
      <c r="BA2065" t="s">
        <v>82</v>
      </c>
      <c r="BB2065">
        <v>3</v>
      </c>
      <c r="BC2065">
        <v>3</v>
      </c>
      <c r="BE2065">
        <v>4</v>
      </c>
      <c r="BF2065">
        <v>4</v>
      </c>
      <c r="BG2065">
        <v>4</v>
      </c>
      <c r="BP2065" s="2">
        <v>28264</v>
      </c>
      <c r="BQ2065" s="2">
        <v>26749</v>
      </c>
      <c r="BS2065" s="2">
        <v>24312</v>
      </c>
      <c r="BT2065" s="2">
        <v>22123</v>
      </c>
      <c r="BU2065" s="2">
        <v>5502</v>
      </c>
    </row>
    <row r="2066" spans="1:73" x14ac:dyDescent="0.25">
      <c r="A2066" s="1">
        <v>44565</v>
      </c>
      <c r="B2066">
        <v>39075</v>
      </c>
      <c r="C2066">
        <f t="shared" si="64"/>
        <v>103.50227420402859</v>
      </c>
      <c r="D2066" s="2">
        <f t="shared" si="65"/>
        <v>42.264523290712496</v>
      </c>
      <c r="E2066" t="s">
        <v>4163</v>
      </c>
      <c r="F2066" t="s">
        <v>90</v>
      </c>
      <c r="G2066">
        <v>98.7</v>
      </c>
      <c r="H2066" s="2">
        <v>8088</v>
      </c>
      <c r="I2066">
        <v>18.399999999999999</v>
      </c>
      <c r="J2066" s="2">
        <v>8088</v>
      </c>
      <c r="K2066">
        <v>20</v>
      </c>
      <c r="L2066" s="2">
        <v>8030</v>
      </c>
      <c r="M2066">
        <v>22.8</v>
      </c>
      <c r="N2066" s="2">
        <v>7773</v>
      </c>
      <c r="O2066">
        <v>25.5</v>
      </c>
      <c r="P2066" s="2">
        <v>3204</v>
      </c>
      <c r="Q2066">
        <v>52</v>
      </c>
      <c r="R2066" s="2">
        <v>7689</v>
      </c>
      <c r="S2066">
        <v>17.5</v>
      </c>
      <c r="T2066" s="2">
        <v>7689</v>
      </c>
      <c r="U2066">
        <v>19.100000000000001</v>
      </c>
      <c r="X2066" s="2">
        <v>7633</v>
      </c>
      <c r="Y2066">
        <v>21.7</v>
      </c>
      <c r="Z2066" s="2">
        <v>7379</v>
      </c>
      <c r="AA2066">
        <v>24.2</v>
      </c>
      <c r="AB2066" s="2">
        <v>3113</v>
      </c>
      <c r="AC2066">
        <v>50.6</v>
      </c>
      <c r="AD2066" s="2">
        <v>3412</v>
      </c>
      <c r="AE2066">
        <v>44.4</v>
      </c>
      <c r="AJ2066" s="2">
        <v>3395</v>
      </c>
      <c r="AK2066">
        <v>46</v>
      </c>
      <c r="AL2066" s="2">
        <v>2871</v>
      </c>
      <c r="AM2066">
        <v>54.6</v>
      </c>
      <c r="AN2066" s="2">
        <v>1950</v>
      </c>
      <c r="AO2066">
        <v>62.6</v>
      </c>
      <c r="AT2066" t="s">
        <v>111</v>
      </c>
      <c r="AU2066">
        <v>5</v>
      </c>
      <c r="AV2066">
        <v>5</v>
      </c>
      <c r="AX2066">
        <v>5</v>
      </c>
      <c r="AY2066">
        <v>5</v>
      </c>
      <c r="AZ2066">
        <v>7</v>
      </c>
      <c r="BA2066" t="s">
        <v>151</v>
      </c>
      <c r="BB2066">
        <v>5</v>
      </c>
      <c r="BC2066">
        <v>5</v>
      </c>
      <c r="BE2066">
        <v>5</v>
      </c>
      <c r="BF2066">
        <v>5</v>
      </c>
      <c r="BG2066">
        <v>7</v>
      </c>
      <c r="BP2066" s="2">
        <v>43960</v>
      </c>
      <c r="BQ2066" s="2">
        <v>40341</v>
      </c>
      <c r="BS2066" s="2">
        <v>35185</v>
      </c>
      <c r="BT2066" s="2">
        <v>30479</v>
      </c>
      <c r="BU2066" s="2">
        <v>6156</v>
      </c>
    </row>
    <row r="2067" spans="1:73" x14ac:dyDescent="0.25">
      <c r="A2067" s="1">
        <v>44565</v>
      </c>
      <c r="B2067">
        <v>39077</v>
      </c>
      <c r="C2067">
        <f t="shared" si="64"/>
        <v>170.03015857573695</v>
      </c>
      <c r="D2067" s="2">
        <f t="shared" si="65"/>
        <v>116.56865627756542</v>
      </c>
      <c r="E2067" t="s">
        <v>3788</v>
      </c>
      <c r="F2067" t="s">
        <v>90</v>
      </c>
      <c r="G2067">
        <v>98.7</v>
      </c>
      <c r="H2067" s="2">
        <v>28235</v>
      </c>
      <c r="I2067">
        <v>48.5</v>
      </c>
      <c r="J2067" s="2">
        <v>28235</v>
      </c>
      <c r="K2067">
        <v>51.8</v>
      </c>
      <c r="L2067" s="2">
        <v>27819</v>
      </c>
      <c r="M2067">
        <v>56.5</v>
      </c>
      <c r="N2067" s="2">
        <v>26444</v>
      </c>
      <c r="O2067">
        <v>59.7</v>
      </c>
      <c r="P2067" s="2">
        <v>8843</v>
      </c>
      <c r="Q2067">
        <v>86</v>
      </c>
      <c r="R2067" s="2">
        <v>26592</v>
      </c>
      <c r="S2067">
        <v>45.6</v>
      </c>
      <c r="T2067" s="2">
        <v>26592</v>
      </c>
      <c r="U2067">
        <v>48.8</v>
      </c>
      <c r="X2067" s="2">
        <v>26316</v>
      </c>
      <c r="Y2067">
        <v>53.5</v>
      </c>
      <c r="Z2067" s="2">
        <v>25084</v>
      </c>
      <c r="AA2067">
        <v>56.6</v>
      </c>
      <c r="AB2067" s="2">
        <v>8577</v>
      </c>
      <c r="AC2067">
        <v>83.4</v>
      </c>
      <c r="AD2067" s="2">
        <v>11342</v>
      </c>
      <c r="AE2067">
        <v>42.7</v>
      </c>
      <c r="AJ2067" s="2">
        <v>11282</v>
      </c>
      <c r="AK2067">
        <v>45</v>
      </c>
      <c r="AL2067" s="2">
        <v>9122</v>
      </c>
      <c r="AM2067">
        <v>57.4</v>
      </c>
      <c r="AN2067" s="2">
        <v>5745</v>
      </c>
      <c r="AO2067">
        <v>67</v>
      </c>
      <c r="AT2067" t="s">
        <v>111</v>
      </c>
      <c r="AU2067">
        <v>7</v>
      </c>
      <c r="AV2067">
        <v>7</v>
      </c>
      <c r="AX2067">
        <v>8</v>
      </c>
      <c r="AY2067">
        <v>8</v>
      </c>
      <c r="AZ2067">
        <v>8</v>
      </c>
      <c r="BA2067" t="s">
        <v>151</v>
      </c>
      <c r="BB2067">
        <v>7</v>
      </c>
      <c r="BC2067">
        <v>7</v>
      </c>
      <c r="BE2067">
        <v>8</v>
      </c>
      <c r="BF2067">
        <v>8</v>
      </c>
      <c r="BG2067">
        <v>8</v>
      </c>
      <c r="BP2067" s="2">
        <v>58266</v>
      </c>
      <c r="BQ2067" s="2">
        <v>54547</v>
      </c>
      <c r="BS2067" s="2">
        <v>49221</v>
      </c>
      <c r="BT2067" s="2">
        <v>44289</v>
      </c>
      <c r="BU2067" s="2">
        <v>10279</v>
      </c>
    </row>
    <row r="2068" spans="1:73" x14ac:dyDescent="0.25">
      <c r="A2068" s="1">
        <v>44565</v>
      </c>
      <c r="B2068">
        <v>39079</v>
      </c>
      <c r="C2068">
        <f t="shared" si="64"/>
        <v>163.89471843301854</v>
      </c>
      <c r="D2068" s="2">
        <f t="shared" si="65"/>
        <v>115.39232758165797</v>
      </c>
      <c r="E2068" t="s">
        <v>284</v>
      </c>
      <c r="F2068" t="s">
        <v>90</v>
      </c>
      <c r="G2068">
        <v>98.7</v>
      </c>
      <c r="H2068" s="2">
        <v>15704</v>
      </c>
      <c r="I2068">
        <v>48.4</v>
      </c>
      <c r="J2068" s="2">
        <v>15703</v>
      </c>
      <c r="K2068">
        <v>51.9</v>
      </c>
      <c r="L2068" s="2">
        <v>15419</v>
      </c>
      <c r="M2068">
        <v>56.5</v>
      </c>
      <c r="N2068" s="2">
        <v>14631</v>
      </c>
      <c r="O2068">
        <v>59.3</v>
      </c>
      <c r="P2068" s="2">
        <v>4784</v>
      </c>
      <c r="Q2068">
        <v>83.7</v>
      </c>
      <c r="R2068" s="2">
        <v>14565</v>
      </c>
      <c r="S2068">
        <v>44.9</v>
      </c>
      <c r="T2068" s="2">
        <v>14565</v>
      </c>
      <c r="U2068">
        <v>48.1</v>
      </c>
      <c r="X2068" s="2">
        <v>14358</v>
      </c>
      <c r="Y2068">
        <v>52.6</v>
      </c>
      <c r="Z2068" s="2">
        <v>13656</v>
      </c>
      <c r="AA2068">
        <v>55.4</v>
      </c>
      <c r="AB2068" s="2">
        <v>4536</v>
      </c>
      <c r="AC2068">
        <v>79.3</v>
      </c>
      <c r="AD2068" s="2">
        <v>5673</v>
      </c>
      <c r="AE2068">
        <v>38.9</v>
      </c>
      <c r="AJ2068" s="2">
        <v>5653</v>
      </c>
      <c r="AK2068">
        <v>41.4</v>
      </c>
      <c r="AL2068" s="2">
        <v>4402</v>
      </c>
      <c r="AM2068">
        <v>51.5</v>
      </c>
      <c r="AN2068" s="2">
        <v>2752</v>
      </c>
      <c r="AO2068">
        <v>60.7</v>
      </c>
      <c r="AT2068" t="s">
        <v>96</v>
      </c>
      <c r="AU2068">
        <v>15</v>
      </c>
      <c r="AV2068">
        <v>15</v>
      </c>
      <c r="AX2068">
        <v>16</v>
      </c>
      <c r="AY2068">
        <v>16</v>
      </c>
      <c r="AZ2068">
        <v>16</v>
      </c>
      <c r="BA2068" t="s">
        <v>151</v>
      </c>
      <c r="BB2068">
        <v>7</v>
      </c>
      <c r="BC2068">
        <v>7</v>
      </c>
      <c r="BE2068">
        <v>8</v>
      </c>
      <c r="BF2068">
        <v>8</v>
      </c>
      <c r="BG2068">
        <v>8</v>
      </c>
      <c r="BP2068" s="2">
        <v>32413</v>
      </c>
      <c r="BQ2068" s="2">
        <v>30283</v>
      </c>
      <c r="BS2068" s="2">
        <v>27310</v>
      </c>
      <c r="BT2068" s="2">
        <v>24669</v>
      </c>
      <c r="BU2068" s="2">
        <v>5718</v>
      </c>
    </row>
    <row r="2069" spans="1:73" x14ac:dyDescent="0.25">
      <c r="A2069" s="1">
        <v>44565</v>
      </c>
      <c r="B2069">
        <v>39081</v>
      </c>
      <c r="C2069">
        <f t="shared" si="64"/>
        <v>168.82446771620778</v>
      </c>
      <c r="D2069" s="2">
        <f t="shared" si="65"/>
        <v>115.0746307536013</v>
      </c>
      <c r="E2069" t="s">
        <v>196</v>
      </c>
      <c r="F2069" t="s">
        <v>90</v>
      </c>
      <c r="G2069">
        <v>98.7</v>
      </c>
      <c r="H2069" s="2">
        <v>34907</v>
      </c>
      <c r="I2069">
        <v>53.4</v>
      </c>
      <c r="J2069" s="2">
        <v>34907</v>
      </c>
      <c r="K2069">
        <v>56.3</v>
      </c>
      <c r="L2069" s="2">
        <v>34598</v>
      </c>
      <c r="M2069">
        <v>60.4</v>
      </c>
      <c r="N2069" s="2">
        <v>33101</v>
      </c>
      <c r="O2069">
        <v>62.7</v>
      </c>
      <c r="P2069" s="2">
        <v>12631</v>
      </c>
      <c r="Q2069">
        <v>87.6</v>
      </c>
      <c r="R2069" s="2">
        <v>31612</v>
      </c>
      <c r="S2069">
        <v>48.4</v>
      </c>
      <c r="T2069" s="2">
        <v>31612</v>
      </c>
      <c r="U2069">
        <v>51</v>
      </c>
      <c r="X2069" s="2">
        <v>31446</v>
      </c>
      <c r="Y2069">
        <v>54.9</v>
      </c>
      <c r="Z2069" s="2">
        <v>30184</v>
      </c>
      <c r="AA2069">
        <v>57.2</v>
      </c>
      <c r="AB2069" s="2">
        <v>11663</v>
      </c>
      <c r="AC2069">
        <v>80.900000000000006</v>
      </c>
      <c r="AD2069" s="2">
        <v>11911</v>
      </c>
      <c r="AE2069">
        <v>37.700000000000003</v>
      </c>
      <c r="AJ2069" s="2">
        <v>11874</v>
      </c>
      <c r="AK2069">
        <v>39.299999999999997</v>
      </c>
      <c r="AL2069" s="2">
        <v>10012</v>
      </c>
      <c r="AM2069">
        <v>48.8</v>
      </c>
      <c r="AN2069" s="2">
        <v>6689</v>
      </c>
      <c r="AO2069">
        <v>57.4</v>
      </c>
      <c r="AT2069" t="s">
        <v>81</v>
      </c>
      <c r="AU2069">
        <v>11</v>
      </c>
      <c r="AV2069">
        <v>12</v>
      </c>
      <c r="AX2069">
        <v>12</v>
      </c>
      <c r="AY2069">
        <v>12</v>
      </c>
      <c r="AZ2069">
        <v>12</v>
      </c>
      <c r="BA2069" t="s">
        <v>82</v>
      </c>
      <c r="BB2069">
        <v>3</v>
      </c>
      <c r="BC2069">
        <v>4</v>
      </c>
      <c r="BE2069">
        <v>4</v>
      </c>
      <c r="BF2069">
        <v>4</v>
      </c>
      <c r="BG2069">
        <v>4</v>
      </c>
      <c r="BP2069" s="2">
        <v>65325</v>
      </c>
      <c r="BQ2069" s="2">
        <v>62027</v>
      </c>
      <c r="BS2069" s="2">
        <v>57274</v>
      </c>
      <c r="BT2069" s="2">
        <v>52808</v>
      </c>
      <c r="BU2069" s="2">
        <v>14419</v>
      </c>
    </row>
    <row r="2070" spans="1:73" x14ac:dyDescent="0.25">
      <c r="A2070" s="1">
        <v>44565</v>
      </c>
      <c r="B2070">
        <v>39083</v>
      </c>
      <c r="C2070">
        <f t="shared" si="64"/>
        <v>157.43167514440901</v>
      </c>
      <c r="D2070" s="2">
        <f t="shared" si="65"/>
        <v>101.34360150745536</v>
      </c>
      <c r="E2070" t="s">
        <v>303</v>
      </c>
      <c r="F2070" t="s">
        <v>90</v>
      </c>
      <c r="G2070">
        <v>98.7</v>
      </c>
      <c r="H2070" s="2">
        <v>27531</v>
      </c>
      <c r="I2070">
        <v>44.2</v>
      </c>
      <c r="J2070" s="2">
        <v>27530</v>
      </c>
      <c r="K2070">
        <v>47</v>
      </c>
      <c r="L2070" s="2">
        <v>27056</v>
      </c>
      <c r="M2070">
        <v>50.9</v>
      </c>
      <c r="N2070" s="2">
        <v>25787</v>
      </c>
      <c r="O2070">
        <v>53.5</v>
      </c>
      <c r="P2070" s="2">
        <v>9313</v>
      </c>
      <c r="Q2070">
        <v>80.3</v>
      </c>
      <c r="R2070" s="2">
        <v>25795</v>
      </c>
      <c r="S2070">
        <v>41.4</v>
      </c>
      <c r="T2070" s="2">
        <v>25794</v>
      </c>
      <c r="U2070">
        <v>44.1</v>
      </c>
      <c r="X2070" s="2">
        <v>25448</v>
      </c>
      <c r="Y2070">
        <v>47.9</v>
      </c>
      <c r="Z2070" s="2">
        <v>24291</v>
      </c>
      <c r="AA2070">
        <v>50.4</v>
      </c>
      <c r="AB2070" s="2">
        <v>8892</v>
      </c>
      <c r="AC2070">
        <v>76.7</v>
      </c>
      <c r="AD2070" s="2">
        <v>11021</v>
      </c>
      <c r="AE2070">
        <v>42.7</v>
      </c>
      <c r="AJ2070" s="2">
        <v>10963</v>
      </c>
      <c r="AK2070">
        <v>45.1</v>
      </c>
      <c r="AL2070" s="2">
        <v>8686</v>
      </c>
      <c r="AM2070">
        <v>55.5</v>
      </c>
      <c r="AN2070" s="2">
        <v>5726</v>
      </c>
      <c r="AO2070">
        <v>64.400000000000006</v>
      </c>
      <c r="AT2070" t="s">
        <v>111</v>
      </c>
      <c r="AU2070">
        <v>7</v>
      </c>
      <c r="AV2070">
        <v>7</v>
      </c>
      <c r="AX2070">
        <v>7</v>
      </c>
      <c r="AY2070">
        <v>8</v>
      </c>
      <c r="AZ2070">
        <v>8</v>
      </c>
      <c r="BA2070" t="s">
        <v>151</v>
      </c>
      <c r="BB2070">
        <v>7</v>
      </c>
      <c r="BC2070">
        <v>7</v>
      </c>
      <c r="BE2070">
        <v>7</v>
      </c>
      <c r="BF2070">
        <v>8</v>
      </c>
      <c r="BG2070">
        <v>8</v>
      </c>
      <c r="BP2070" s="2">
        <v>62322</v>
      </c>
      <c r="BQ2070" s="2">
        <v>58514</v>
      </c>
      <c r="BS2070" s="2">
        <v>53140</v>
      </c>
      <c r="BT2070" s="2">
        <v>48217</v>
      </c>
      <c r="BU2070" s="2">
        <v>11599</v>
      </c>
    </row>
    <row r="2071" spans="1:73" x14ac:dyDescent="0.25">
      <c r="A2071" s="1">
        <v>44565</v>
      </c>
      <c r="B2071">
        <v>39085</v>
      </c>
      <c r="C2071">
        <f t="shared" si="64"/>
        <v>183.15403939118869</v>
      </c>
      <c r="D2071" s="2">
        <f t="shared" si="65"/>
        <v>161.29645270270271</v>
      </c>
      <c r="E2071" t="s">
        <v>439</v>
      </c>
      <c r="F2071" t="s">
        <v>90</v>
      </c>
      <c r="G2071">
        <v>98.7</v>
      </c>
      <c r="H2071" s="2">
        <v>153196</v>
      </c>
      <c r="I2071">
        <v>66.599999999999994</v>
      </c>
      <c r="J2071" s="2">
        <v>153195</v>
      </c>
      <c r="K2071">
        <v>70</v>
      </c>
      <c r="L2071" s="2">
        <v>149376</v>
      </c>
      <c r="M2071">
        <v>74</v>
      </c>
      <c r="N2071" s="2">
        <v>140492</v>
      </c>
      <c r="O2071">
        <v>76.099999999999994</v>
      </c>
      <c r="P2071" s="2">
        <v>44148</v>
      </c>
      <c r="Q2071">
        <v>93.2</v>
      </c>
      <c r="R2071" s="2">
        <v>144197</v>
      </c>
      <c r="S2071">
        <v>62.7</v>
      </c>
      <c r="T2071" s="2">
        <v>144197</v>
      </c>
      <c r="U2071">
        <v>65.900000000000006</v>
      </c>
      <c r="X2071" s="2">
        <v>141389</v>
      </c>
      <c r="Y2071">
        <v>70.099999999999994</v>
      </c>
      <c r="Z2071" s="2">
        <v>133238</v>
      </c>
      <c r="AA2071">
        <v>72.099999999999994</v>
      </c>
      <c r="AB2071" s="2">
        <v>42556</v>
      </c>
      <c r="AC2071">
        <v>89.8</v>
      </c>
      <c r="AD2071" s="2">
        <v>63649</v>
      </c>
      <c r="AE2071">
        <v>44.1</v>
      </c>
      <c r="AJ2071" s="2">
        <v>63177</v>
      </c>
      <c r="AK2071">
        <v>47.4</v>
      </c>
      <c r="AL2071" s="2">
        <v>46913</v>
      </c>
      <c r="AM2071">
        <v>57.9</v>
      </c>
      <c r="AN2071" s="2">
        <v>28672</v>
      </c>
      <c r="AO2071">
        <v>67.400000000000006</v>
      </c>
      <c r="AT2071" t="s">
        <v>85</v>
      </c>
      <c r="AU2071">
        <v>4</v>
      </c>
      <c r="AV2071">
        <v>4</v>
      </c>
      <c r="AX2071">
        <v>4</v>
      </c>
      <c r="AY2071">
        <v>4</v>
      </c>
      <c r="AZ2071">
        <v>4</v>
      </c>
      <c r="BA2071" t="s">
        <v>82</v>
      </c>
      <c r="BB2071">
        <v>4</v>
      </c>
      <c r="BC2071">
        <v>4</v>
      </c>
      <c r="BE2071">
        <v>4</v>
      </c>
      <c r="BF2071">
        <v>4</v>
      </c>
      <c r="BG2071">
        <v>4</v>
      </c>
      <c r="BP2071" s="2">
        <v>230149</v>
      </c>
      <c r="BQ2071" s="2">
        <v>218905</v>
      </c>
      <c r="BS2071" s="2">
        <v>201771</v>
      </c>
      <c r="BT2071" s="2">
        <v>184715</v>
      </c>
      <c r="BU2071" s="2">
        <v>47371</v>
      </c>
    </row>
    <row r="2072" spans="1:73" x14ac:dyDescent="0.25">
      <c r="A2072" s="1">
        <v>44565</v>
      </c>
      <c r="B2072">
        <v>39087</v>
      </c>
      <c r="C2072">
        <f t="shared" si="64"/>
        <v>170.06149521215846</v>
      </c>
      <c r="D2072" s="2">
        <f t="shared" si="65"/>
        <v>119.01450427180609</v>
      </c>
      <c r="E2072" t="s">
        <v>3896</v>
      </c>
      <c r="F2072" t="s">
        <v>90</v>
      </c>
      <c r="G2072">
        <v>98.7</v>
      </c>
      <c r="H2072" s="2">
        <v>33603</v>
      </c>
      <c r="I2072">
        <v>56.5</v>
      </c>
      <c r="J2072" s="2">
        <v>33598</v>
      </c>
      <c r="K2072">
        <v>59.8</v>
      </c>
      <c r="L2072" s="2">
        <v>33044</v>
      </c>
      <c r="M2072">
        <v>64.5</v>
      </c>
      <c r="N2072" s="2">
        <v>31188</v>
      </c>
      <c r="O2072">
        <v>66.900000000000006</v>
      </c>
      <c r="P2072" s="2">
        <v>10516</v>
      </c>
      <c r="Q2072">
        <v>92.4</v>
      </c>
      <c r="R2072" s="2">
        <v>27892</v>
      </c>
      <c r="S2072">
        <v>46.9</v>
      </c>
      <c r="T2072" s="2">
        <v>27890</v>
      </c>
      <c r="U2072">
        <v>49.6</v>
      </c>
      <c r="X2072" s="2">
        <v>27450</v>
      </c>
      <c r="Y2072">
        <v>53.6</v>
      </c>
      <c r="Z2072" s="2">
        <v>25926</v>
      </c>
      <c r="AA2072">
        <v>55.6</v>
      </c>
      <c r="AB2072" s="2">
        <v>8805</v>
      </c>
      <c r="AC2072">
        <v>77.400000000000006</v>
      </c>
      <c r="AD2072" s="2">
        <v>7945</v>
      </c>
      <c r="AE2072">
        <v>28.5</v>
      </c>
      <c r="AJ2072" s="2">
        <v>7901</v>
      </c>
      <c r="AK2072">
        <v>30.5</v>
      </c>
      <c r="AL2072" s="2">
        <v>6013</v>
      </c>
      <c r="AM2072">
        <v>37.1</v>
      </c>
      <c r="AN2072" s="2">
        <v>3764</v>
      </c>
      <c r="AO2072">
        <v>42.7</v>
      </c>
      <c r="AT2072" t="s">
        <v>81</v>
      </c>
      <c r="AU2072">
        <v>11</v>
      </c>
      <c r="AV2072">
        <v>11</v>
      </c>
      <c r="AX2072">
        <v>12</v>
      </c>
      <c r="AY2072">
        <v>12</v>
      </c>
      <c r="AZ2072">
        <v>12</v>
      </c>
      <c r="BA2072" t="s">
        <v>82</v>
      </c>
      <c r="BB2072">
        <v>3</v>
      </c>
      <c r="BC2072">
        <v>3</v>
      </c>
      <c r="BE2072">
        <v>4</v>
      </c>
      <c r="BF2072">
        <v>4</v>
      </c>
      <c r="BG2072">
        <v>4</v>
      </c>
      <c r="BP2072" s="2">
        <v>59463</v>
      </c>
      <c r="BQ2072" s="2">
        <v>56216</v>
      </c>
      <c r="BS2072" s="2">
        <v>51253</v>
      </c>
      <c r="BT2072" s="2">
        <v>46614</v>
      </c>
      <c r="BU2072" s="2">
        <v>11383</v>
      </c>
    </row>
    <row r="2073" spans="1:73" x14ac:dyDescent="0.25">
      <c r="A2073" s="1">
        <v>44565</v>
      </c>
      <c r="B2073">
        <v>39089</v>
      </c>
      <c r="C2073">
        <f t="shared" si="64"/>
        <v>176.09195790041829</v>
      </c>
      <c r="D2073" s="2">
        <f t="shared" si="65"/>
        <v>134.49333833739914</v>
      </c>
      <c r="E2073" t="s">
        <v>579</v>
      </c>
      <c r="F2073" t="s">
        <v>90</v>
      </c>
      <c r="G2073">
        <v>98.7</v>
      </c>
      <c r="H2073" s="2">
        <v>97521</v>
      </c>
      <c r="I2073">
        <v>55.1</v>
      </c>
      <c r="J2073" s="2">
        <v>97518</v>
      </c>
      <c r="K2073">
        <v>58.6</v>
      </c>
      <c r="L2073" s="2">
        <v>94969</v>
      </c>
      <c r="M2073">
        <v>63.2</v>
      </c>
      <c r="N2073" s="2">
        <v>89063</v>
      </c>
      <c r="O2073">
        <v>65.400000000000006</v>
      </c>
      <c r="P2073" s="2">
        <v>26607</v>
      </c>
      <c r="Q2073">
        <v>89.8</v>
      </c>
      <c r="R2073" s="2">
        <v>92607</v>
      </c>
      <c r="S2073">
        <v>52.4</v>
      </c>
      <c r="T2073" s="2">
        <v>92607</v>
      </c>
      <c r="U2073">
        <v>55.7</v>
      </c>
      <c r="X2073" s="2">
        <v>90803</v>
      </c>
      <c r="Y2073">
        <v>60.4</v>
      </c>
      <c r="Z2073" s="2">
        <v>85368</v>
      </c>
      <c r="AA2073">
        <v>62.7</v>
      </c>
      <c r="AB2073" s="2">
        <v>25538</v>
      </c>
      <c r="AC2073">
        <v>86.1</v>
      </c>
      <c r="AD2073" s="2">
        <v>38025</v>
      </c>
      <c r="AE2073">
        <v>41.1</v>
      </c>
      <c r="AJ2073" s="2">
        <v>37782</v>
      </c>
      <c r="AK2073">
        <v>44.3</v>
      </c>
      <c r="AL2073" s="2">
        <v>28011</v>
      </c>
      <c r="AM2073">
        <v>55.7</v>
      </c>
      <c r="AN2073" s="2">
        <v>16725</v>
      </c>
      <c r="AO2073">
        <v>65.5</v>
      </c>
      <c r="AT2073" t="s">
        <v>85</v>
      </c>
      <c r="AU2073">
        <v>4</v>
      </c>
      <c r="AV2073">
        <v>4</v>
      </c>
      <c r="AX2073">
        <v>4</v>
      </c>
      <c r="AY2073">
        <v>4</v>
      </c>
      <c r="AZ2073">
        <v>4</v>
      </c>
      <c r="BA2073" t="s">
        <v>82</v>
      </c>
      <c r="BB2073">
        <v>4</v>
      </c>
      <c r="BC2073">
        <v>4</v>
      </c>
      <c r="BE2073">
        <v>4</v>
      </c>
      <c r="BF2073">
        <v>4</v>
      </c>
      <c r="BG2073">
        <v>4</v>
      </c>
      <c r="BP2073" s="2">
        <v>176862</v>
      </c>
      <c r="BQ2073" s="2">
        <v>166272</v>
      </c>
      <c r="BS2073" s="2">
        <v>150324</v>
      </c>
      <c r="BT2073" s="2">
        <v>136224</v>
      </c>
      <c r="BU2073" s="2">
        <v>29644</v>
      </c>
    </row>
    <row r="2074" spans="1:73" x14ac:dyDescent="0.25">
      <c r="A2074" s="1">
        <v>44565</v>
      </c>
      <c r="B2074">
        <v>39091</v>
      </c>
      <c r="C2074">
        <f t="shared" si="64"/>
        <v>162.22858478438704</v>
      </c>
      <c r="D2074" s="2">
        <f t="shared" si="65"/>
        <v>97.716499887141666</v>
      </c>
      <c r="E2074" t="s">
        <v>3981</v>
      </c>
      <c r="F2074" t="s">
        <v>90</v>
      </c>
      <c r="G2074">
        <v>98.7</v>
      </c>
      <c r="H2074" s="2">
        <v>19724</v>
      </c>
      <c r="I2074">
        <v>43.2</v>
      </c>
      <c r="J2074" s="2">
        <v>19724</v>
      </c>
      <c r="K2074">
        <v>46</v>
      </c>
      <c r="L2074" s="2">
        <v>19471</v>
      </c>
      <c r="M2074">
        <v>50.1</v>
      </c>
      <c r="N2074" s="2">
        <v>18709</v>
      </c>
      <c r="O2074">
        <v>53.2</v>
      </c>
      <c r="P2074" s="2">
        <v>7044</v>
      </c>
      <c r="Q2074">
        <v>82.3</v>
      </c>
      <c r="R2074" s="2">
        <v>18642</v>
      </c>
      <c r="S2074">
        <v>40.799999999999997</v>
      </c>
      <c r="T2074" s="2">
        <v>18642</v>
      </c>
      <c r="U2074">
        <v>43.5</v>
      </c>
      <c r="X2074" s="2">
        <v>18473</v>
      </c>
      <c r="Y2074">
        <v>47.5</v>
      </c>
      <c r="Z2074" s="2">
        <v>17816</v>
      </c>
      <c r="AA2074">
        <v>50.7</v>
      </c>
      <c r="AB2074" s="2">
        <v>6787</v>
      </c>
      <c r="AC2074">
        <v>79.3</v>
      </c>
      <c r="AD2074" s="2">
        <v>7402</v>
      </c>
      <c r="AE2074">
        <v>39.700000000000003</v>
      </c>
      <c r="AJ2074" s="2">
        <v>7365</v>
      </c>
      <c r="AK2074">
        <v>41.3</v>
      </c>
      <c r="AL2074" s="2">
        <v>6166</v>
      </c>
      <c r="AM2074">
        <v>50.9</v>
      </c>
      <c r="AN2074" s="2">
        <v>4084</v>
      </c>
      <c r="AO2074">
        <v>60.2</v>
      </c>
      <c r="AT2074" t="s">
        <v>111</v>
      </c>
      <c r="AU2074">
        <v>7</v>
      </c>
      <c r="AV2074">
        <v>7</v>
      </c>
      <c r="AX2074">
        <v>7</v>
      </c>
      <c r="AY2074">
        <v>8</v>
      </c>
      <c r="AZ2074">
        <v>8</v>
      </c>
      <c r="BA2074" t="s">
        <v>151</v>
      </c>
      <c r="BB2074">
        <v>7</v>
      </c>
      <c r="BC2074">
        <v>7</v>
      </c>
      <c r="BE2074">
        <v>7</v>
      </c>
      <c r="BF2074">
        <v>8</v>
      </c>
      <c r="BG2074">
        <v>8</v>
      </c>
      <c r="BP2074" s="2">
        <v>45672</v>
      </c>
      <c r="BQ2074" s="2">
        <v>42890</v>
      </c>
      <c r="BS2074" s="2">
        <v>38879</v>
      </c>
      <c r="BT2074" s="2">
        <v>35139</v>
      </c>
      <c r="BU2074" s="2">
        <v>8557</v>
      </c>
    </row>
    <row r="2075" spans="1:73" x14ac:dyDescent="0.25">
      <c r="A2075" s="1">
        <v>44565</v>
      </c>
      <c r="B2075">
        <v>39093</v>
      </c>
      <c r="C2075">
        <f t="shared" si="64"/>
        <v>183.42171283249709</v>
      </c>
      <c r="D2075" s="2">
        <f t="shared" si="65"/>
        <v>157.42696854990686</v>
      </c>
      <c r="E2075" t="s">
        <v>225</v>
      </c>
      <c r="F2075" t="s">
        <v>90</v>
      </c>
      <c r="G2075">
        <v>98.7</v>
      </c>
      <c r="H2075" s="2">
        <v>199057</v>
      </c>
      <c r="I2075">
        <v>64.2</v>
      </c>
      <c r="J2075" s="2">
        <v>199052</v>
      </c>
      <c r="K2075">
        <v>68</v>
      </c>
      <c r="L2075" s="2">
        <v>192921</v>
      </c>
      <c r="M2075">
        <v>72.5</v>
      </c>
      <c r="N2075" s="2">
        <v>180093</v>
      </c>
      <c r="O2075">
        <v>74.3</v>
      </c>
      <c r="P2075" s="2">
        <v>54140</v>
      </c>
      <c r="Q2075">
        <v>93</v>
      </c>
      <c r="R2075" s="2">
        <v>186963</v>
      </c>
      <c r="S2075">
        <v>60.3</v>
      </c>
      <c r="T2075" s="2">
        <v>186963</v>
      </c>
      <c r="U2075">
        <v>63.9</v>
      </c>
      <c r="X2075" s="2">
        <v>182407</v>
      </c>
      <c r="Y2075">
        <v>68.5</v>
      </c>
      <c r="Z2075" s="2">
        <v>170644</v>
      </c>
      <c r="AA2075">
        <v>70.400000000000006</v>
      </c>
      <c r="AB2075" s="2">
        <v>52544</v>
      </c>
      <c r="AC2075">
        <v>90.3</v>
      </c>
      <c r="AD2075" s="2">
        <v>83542</v>
      </c>
      <c r="AE2075">
        <v>44.7</v>
      </c>
      <c r="AJ2075" s="2">
        <v>82934</v>
      </c>
      <c r="AK2075">
        <v>48.6</v>
      </c>
      <c r="AL2075" s="2">
        <v>61111</v>
      </c>
      <c r="AM2075">
        <v>60.1</v>
      </c>
      <c r="AN2075" s="2">
        <v>37112</v>
      </c>
      <c r="AO2075">
        <v>70.599999999999994</v>
      </c>
      <c r="AT2075" t="s">
        <v>81</v>
      </c>
      <c r="AU2075">
        <v>12</v>
      </c>
      <c r="AV2075">
        <v>12</v>
      </c>
      <c r="AX2075">
        <v>12</v>
      </c>
      <c r="AY2075">
        <v>12</v>
      </c>
      <c r="AZ2075">
        <v>12</v>
      </c>
      <c r="BA2075" t="s">
        <v>82</v>
      </c>
      <c r="BB2075">
        <v>4</v>
      </c>
      <c r="BC2075">
        <v>4</v>
      </c>
      <c r="BE2075">
        <v>4</v>
      </c>
      <c r="BF2075">
        <v>4</v>
      </c>
      <c r="BG2075">
        <v>4</v>
      </c>
      <c r="BP2075" s="2">
        <v>309833</v>
      </c>
      <c r="BQ2075" s="2">
        <v>292694</v>
      </c>
      <c r="BS2075" s="2">
        <v>266213</v>
      </c>
      <c r="BT2075" s="2">
        <v>242329</v>
      </c>
      <c r="BU2075" s="2">
        <v>58196</v>
      </c>
    </row>
    <row r="2076" spans="1:73" x14ac:dyDescent="0.25">
      <c r="A2076" s="1">
        <v>44565</v>
      </c>
      <c r="B2076">
        <v>39095</v>
      </c>
      <c r="C2076">
        <f t="shared" si="64"/>
        <v>180.05968521987086</v>
      </c>
      <c r="D2076" s="2">
        <f t="shared" si="65"/>
        <v>146.10733503804656</v>
      </c>
      <c r="E2076" t="s">
        <v>338</v>
      </c>
      <c r="F2076" t="s">
        <v>90</v>
      </c>
      <c r="G2076">
        <v>98.7</v>
      </c>
      <c r="H2076" s="2">
        <v>256036</v>
      </c>
      <c r="I2076">
        <v>59.8</v>
      </c>
      <c r="J2076" s="2">
        <v>256031</v>
      </c>
      <c r="K2076">
        <v>63.8</v>
      </c>
      <c r="L2076" s="2">
        <v>248801</v>
      </c>
      <c r="M2076">
        <v>68.599999999999994</v>
      </c>
      <c r="N2076" s="2">
        <v>232715</v>
      </c>
      <c r="O2076">
        <v>70.5</v>
      </c>
      <c r="P2076" s="2">
        <v>65928</v>
      </c>
      <c r="Q2076">
        <v>92.2</v>
      </c>
      <c r="R2076" s="2">
        <v>236431</v>
      </c>
      <c r="S2076">
        <v>55.2</v>
      </c>
      <c r="T2076" s="2">
        <v>236430</v>
      </c>
      <c r="U2076">
        <v>58.9</v>
      </c>
      <c r="X2076" s="2">
        <v>231146</v>
      </c>
      <c r="Y2076">
        <v>63.7</v>
      </c>
      <c r="Z2076" s="2">
        <v>216955</v>
      </c>
      <c r="AA2076">
        <v>65.7</v>
      </c>
      <c r="AB2076" s="2">
        <v>62833</v>
      </c>
      <c r="AC2076">
        <v>87.8</v>
      </c>
      <c r="AD2076" s="2">
        <v>100069</v>
      </c>
      <c r="AE2076">
        <v>42.3</v>
      </c>
      <c r="AJ2076" s="2">
        <v>99266</v>
      </c>
      <c r="AK2076">
        <v>45.8</v>
      </c>
      <c r="AL2076" s="2">
        <v>71734</v>
      </c>
      <c r="AM2076">
        <v>57.3</v>
      </c>
      <c r="AN2076" s="2">
        <v>42489</v>
      </c>
      <c r="AO2076">
        <v>67.599999999999994</v>
      </c>
      <c r="AT2076" t="s">
        <v>81</v>
      </c>
      <c r="AU2076">
        <v>12</v>
      </c>
      <c r="AV2076">
        <v>12</v>
      </c>
      <c r="AX2076">
        <v>12</v>
      </c>
      <c r="AY2076">
        <v>12</v>
      </c>
      <c r="AZ2076">
        <v>12</v>
      </c>
      <c r="BA2076" t="s">
        <v>82</v>
      </c>
      <c r="BB2076">
        <v>4</v>
      </c>
      <c r="BC2076">
        <v>4</v>
      </c>
      <c r="BE2076">
        <v>4</v>
      </c>
      <c r="BF2076">
        <v>4</v>
      </c>
      <c r="BG2076">
        <v>4</v>
      </c>
      <c r="BP2076" s="2">
        <v>428348</v>
      </c>
      <c r="BQ2076" s="2">
        <v>401088</v>
      </c>
      <c r="BS2076" s="2">
        <v>362897</v>
      </c>
      <c r="BT2076" s="2">
        <v>330041</v>
      </c>
      <c r="BU2076" s="2">
        <v>71542</v>
      </c>
    </row>
    <row r="2077" spans="1:73" x14ac:dyDescent="0.25">
      <c r="A2077" s="1">
        <v>44565</v>
      </c>
      <c r="B2077">
        <v>39097</v>
      </c>
      <c r="C2077">
        <f t="shared" si="64"/>
        <v>167.55564947872642</v>
      </c>
      <c r="D2077" s="2">
        <f t="shared" si="65"/>
        <v>121.528822932344</v>
      </c>
      <c r="E2077" t="s">
        <v>326</v>
      </c>
      <c r="F2077" t="s">
        <v>90</v>
      </c>
      <c r="G2077">
        <v>98.7</v>
      </c>
      <c r="H2077" s="2">
        <v>23081</v>
      </c>
      <c r="I2077">
        <v>51.6</v>
      </c>
      <c r="J2077" s="2">
        <v>23080</v>
      </c>
      <c r="K2077">
        <v>54.3</v>
      </c>
      <c r="L2077" s="2">
        <v>22495</v>
      </c>
      <c r="M2077">
        <v>57.8</v>
      </c>
      <c r="N2077" s="2">
        <v>21232</v>
      </c>
      <c r="O2077">
        <v>59.5</v>
      </c>
      <c r="P2077" s="2">
        <v>6040</v>
      </c>
      <c r="Q2077">
        <v>85.1</v>
      </c>
      <c r="R2077" s="2">
        <v>21729</v>
      </c>
      <c r="S2077">
        <v>48.6</v>
      </c>
      <c r="T2077" s="2">
        <v>21729</v>
      </c>
      <c r="U2077">
        <v>51.1</v>
      </c>
      <c r="X2077" s="2">
        <v>21363</v>
      </c>
      <c r="Y2077">
        <v>54.9</v>
      </c>
      <c r="Z2077" s="2">
        <v>20231</v>
      </c>
      <c r="AA2077">
        <v>56.7</v>
      </c>
      <c r="AB2077" s="2">
        <v>5799</v>
      </c>
      <c r="AC2077">
        <v>81.7</v>
      </c>
      <c r="AD2077" s="2">
        <v>8816</v>
      </c>
      <c r="AE2077">
        <v>40.6</v>
      </c>
      <c r="AJ2077" s="2">
        <v>8776</v>
      </c>
      <c r="AK2077">
        <v>43.4</v>
      </c>
      <c r="AL2077" s="2">
        <v>6530</v>
      </c>
      <c r="AM2077">
        <v>54.1</v>
      </c>
      <c r="AN2077" s="2">
        <v>3678</v>
      </c>
      <c r="AO2077">
        <v>63.4</v>
      </c>
      <c r="AT2077" t="s">
        <v>111</v>
      </c>
      <c r="AU2077">
        <v>7</v>
      </c>
      <c r="AV2077">
        <v>8</v>
      </c>
      <c r="AX2077">
        <v>8</v>
      </c>
      <c r="AY2077">
        <v>8</v>
      </c>
      <c r="AZ2077">
        <v>8</v>
      </c>
      <c r="BA2077" t="s">
        <v>82</v>
      </c>
      <c r="BB2077">
        <v>3</v>
      </c>
      <c r="BC2077">
        <v>4</v>
      </c>
      <c r="BE2077">
        <v>4</v>
      </c>
      <c r="BF2077">
        <v>4</v>
      </c>
      <c r="BG2077">
        <v>4</v>
      </c>
      <c r="BP2077" s="2">
        <v>44731</v>
      </c>
      <c r="BQ2077" s="2">
        <v>42482</v>
      </c>
      <c r="BS2077" s="2">
        <v>38939</v>
      </c>
      <c r="BT2077" s="2">
        <v>35669</v>
      </c>
      <c r="BU2077" s="2">
        <v>7098</v>
      </c>
    </row>
    <row r="2078" spans="1:73" x14ac:dyDescent="0.25">
      <c r="A2078" s="1">
        <v>44565</v>
      </c>
      <c r="B2078">
        <v>39099</v>
      </c>
      <c r="C2078">
        <f t="shared" si="64"/>
        <v>175.59588663769358</v>
      </c>
      <c r="D2078" s="2">
        <f t="shared" si="65"/>
        <v>137.05290611028315</v>
      </c>
      <c r="E2078" t="s">
        <v>391</v>
      </c>
      <c r="F2078" t="s">
        <v>90</v>
      </c>
      <c r="G2078">
        <v>98.7</v>
      </c>
      <c r="H2078" s="2">
        <v>134617</v>
      </c>
      <c r="I2078">
        <v>58.9</v>
      </c>
      <c r="J2078" s="2">
        <v>134613</v>
      </c>
      <c r="K2078">
        <v>62.2</v>
      </c>
      <c r="L2078" s="2">
        <v>132256</v>
      </c>
      <c r="M2078">
        <v>66.3</v>
      </c>
      <c r="N2078" s="2">
        <v>126063</v>
      </c>
      <c r="O2078">
        <v>68.8</v>
      </c>
      <c r="P2078" s="2">
        <v>44093</v>
      </c>
      <c r="Q2078">
        <v>90</v>
      </c>
      <c r="R2078" s="2">
        <v>124128</v>
      </c>
      <c r="S2078">
        <v>54.3</v>
      </c>
      <c r="T2078" s="2">
        <v>124126</v>
      </c>
      <c r="U2078">
        <v>57.3</v>
      </c>
      <c r="X2078" s="2">
        <v>122611</v>
      </c>
      <c r="Y2078">
        <v>61.5</v>
      </c>
      <c r="Z2078" s="2">
        <v>117094</v>
      </c>
      <c r="AA2078">
        <v>63.9</v>
      </c>
      <c r="AB2078" s="2">
        <v>41913</v>
      </c>
      <c r="AC2078">
        <v>85.5</v>
      </c>
      <c r="AD2078" s="2">
        <v>53608</v>
      </c>
      <c r="AE2078">
        <v>43.2</v>
      </c>
      <c r="AJ2078" s="2">
        <v>53331</v>
      </c>
      <c r="AK2078">
        <v>45.5</v>
      </c>
      <c r="AL2078" s="2">
        <v>41651</v>
      </c>
      <c r="AM2078">
        <v>55.3</v>
      </c>
      <c r="AN2078" s="2">
        <v>26557</v>
      </c>
      <c r="AO2078">
        <v>63.4</v>
      </c>
      <c r="AT2078" t="s">
        <v>81</v>
      </c>
      <c r="AU2078">
        <v>12</v>
      </c>
      <c r="AV2078">
        <v>12</v>
      </c>
      <c r="AX2078">
        <v>12</v>
      </c>
      <c r="AY2078">
        <v>12</v>
      </c>
      <c r="AZ2078">
        <v>12</v>
      </c>
      <c r="BA2078" t="s">
        <v>82</v>
      </c>
      <c r="BB2078">
        <v>4</v>
      </c>
      <c r="BC2078">
        <v>4</v>
      </c>
      <c r="BE2078">
        <v>4</v>
      </c>
      <c r="BF2078">
        <v>4</v>
      </c>
      <c r="BG2078">
        <v>4</v>
      </c>
      <c r="BP2078" s="2">
        <v>228683</v>
      </c>
      <c r="BQ2078" s="2">
        <v>216561</v>
      </c>
      <c r="BS2078" s="2">
        <v>199396</v>
      </c>
      <c r="BT2078" s="2">
        <v>183211</v>
      </c>
      <c r="BU2078" s="2">
        <v>49011</v>
      </c>
    </row>
    <row r="2079" spans="1:73" x14ac:dyDescent="0.25">
      <c r="A2079" s="1">
        <v>44565</v>
      </c>
      <c r="B2079">
        <v>39101</v>
      </c>
      <c r="C2079">
        <f t="shared" si="64"/>
        <v>166.75912654919483</v>
      </c>
      <c r="D2079" s="2">
        <f t="shared" si="65"/>
        <v>113.78446749304325</v>
      </c>
      <c r="E2079" t="s">
        <v>182</v>
      </c>
      <c r="F2079" t="s">
        <v>90</v>
      </c>
      <c r="G2079">
        <v>98.7</v>
      </c>
      <c r="H2079" s="2">
        <v>32087</v>
      </c>
      <c r="I2079">
        <v>49.3</v>
      </c>
      <c r="J2079" s="2">
        <v>32087</v>
      </c>
      <c r="K2079">
        <v>52.3</v>
      </c>
      <c r="L2079" s="2">
        <v>31573</v>
      </c>
      <c r="M2079">
        <v>56.5</v>
      </c>
      <c r="N2079" s="2">
        <v>30197</v>
      </c>
      <c r="O2079">
        <v>58.8</v>
      </c>
      <c r="P2079" s="2">
        <v>10053</v>
      </c>
      <c r="Q2079">
        <v>84.8</v>
      </c>
      <c r="R2079" s="2">
        <v>29946</v>
      </c>
      <c r="S2079">
        <v>46</v>
      </c>
      <c r="T2079" s="2">
        <v>29946</v>
      </c>
      <c r="U2079">
        <v>48.8</v>
      </c>
      <c r="X2079" s="2">
        <v>29577</v>
      </c>
      <c r="Y2079">
        <v>52.9</v>
      </c>
      <c r="Z2079" s="2">
        <v>28384</v>
      </c>
      <c r="AA2079">
        <v>55.2</v>
      </c>
      <c r="AB2079" s="2">
        <v>9671</v>
      </c>
      <c r="AC2079">
        <v>81.5</v>
      </c>
      <c r="AD2079" s="2">
        <v>12570</v>
      </c>
      <c r="AE2079">
        <v>42</v>
      </c>
      <c r="AJ2079" s="2">
        <v>12539</v>
      </c>
      <c r="AK2079">
        <v>44.2</v>
      </c>
      <c r="AL2079" s="2">
        <v>10059</v>
      </c>
      <c r="AM2079">
        <v>55.3</v>
      </c>
      <c r="AN2079" s="2">
        <v>6417</v>
      </c>
      <c r="AO2079">
        <v>66.400000000000006</v>
      </c>
      <c r="AT2079" t="s">
        <v>81</v>
      </c>
      <c r="AU2079">
        <v>11</v>
      </c>
      <c r="AV2079">
        <v>11</v>
      </c>
      <c r="AX2079">
        <v>12</v>
      </c>
      <c r="AY2079">
        <v>12</v>
      </c>
      <c r="AZ2079">
        <v>12</v>
      </c>
      <c r="BA2079" t="s">
        <v>151</v>
      </c>
      <c r="BB2079">
        <v>7</v>
      </c>
      <c r="BC2079">
        <v>7</v>
      </c>
      <c r="BE2079">
        <v>8</v>
      </c>
      <c r="BF2079">
        <v>8</v>
      </c>
      <c r="BG2079">
        <v>8</v>
      </c>
      <c r="BP2079" s="2">
        <v>65093</v>
      </c>
      <c r="BQ2079" s="2">
        <v>61349</v>
      </c>
      <c r="BS2079" s="2">
        <v>55923</v>
      </c>
      <c r="BT2079" s="2">
        <v>51391</v>
      </c>
      <c r="BU2079" s="2">
        <v>11861</v>
      </c>
    </row>
    <row r="2080" spans="1:73" x14ac:dyDescent="0.25">
      <c r="A2080" s="1">
        <v>44565</v>
      </c>
      <c r="B2080">
        <v>39103</v>
      </c>
      <c r="C2080">
        <f t="shared" si="64"/>
        <v>184.231047366518</v>
      </c>
      <c r="D2080" s="2">
        <f t="shared" si="65"/>
        <v>161.30621325282058</v>
      </c>
      <c r="E2080" t="s">
        <v>606</v>
      </c>
      <c r="F2080" t="s">
        <v>90</v>
      </c>
      <c r="G2080">
        <v>98.7</v>
      </c>
      <c r="H2080" s="2">
        <v>116718</v>
      </c>
      <c r="I2080">
        <v>64.900000000000006</v>
      </c>
      <c r="J2080" s="2">
        <v>116716</v>
      </c>
      <c r="K2080">
        <v>68.5</v>
      </c>
      <c r="L2080" s="2">
        <v>112829</v>
      </c>
      <c r="M2080">
        <v>72.8</v>
      </c>
      <c r="N2080" s="2">
        <v>104855</v>
      </c>
      <c r="O2080">
        <v>74.8</v>
      </c>
      <c r="P2080" s="2">
        <v>30987</v>
      </c>
      <c r="Q2080">
        <v>93.4</v>
      </c>
      <c r="R2080" s="2">
        <v>110169</v>
      </c>
      <c r="S2080">
        <v>61.3</v>
      </c>
      <c r="T2080" s="2">
        <v>110168</v>
      </c>
      <c r="U2080">
        <v>64.7</v>
      </c>
      <c r="X2080" s="2">
        <v>107296</v>
      </c>
      <c r="Y2080">
        <v>69.2</v>
      </c>
      <c r="Z2080" s="2">
        <v>100010</v>
      </c>
      <c r="AA2080">
        <v>71.3</v>
      </c>
      <c r="AB2080" s="2">
        <v>30095</v>
      </c>
      <c r="AC2080">
        <v>90.7</v>
      </c>
      <c r="AD2080" s="2">
        <v>50443</v>
      </c>
      <c r="AE2080">
        <v>45.8</v>
      </c>
      <c r="AJ2080" s="2">
        <v>49990</v>
      </c>
      <c r="AK2080">
        <v>50</v>
      </c>
      <c r="AL2080" s="2">
        <v>35967</v>
      </c>
      <c r="AM2080">
        <v>60.6</v>
      </c>
      <c r="AN2080" s="2">
        <v>21206</v>
      </c>
      <c r="AO2080">
        <v>70.5</v>
      </c>
      <c r="AT2080" t="s">
        <v>85</v>
      </c>
      <c r="AU2080">
        <v>4</v>
      </c>
      <c r="AV2080">
        <v>4</v>
      </c>
      <c r="AX2080">
        <v>4</v>
      </c>
      <c r="AY2080">
        <v>4</v>
      </c>
      <c r="AZ2080">
        <v>4</v>
      </c>
      <c r="BA2080" t="s">
        <v>82</v>
      </c>
      <c r="BB2080">
        <v>4</v>
      </c>
      <c r="BC2080">
        <v>4</v>
      </c>
      <c r="BE2080">
        <v>4</v>
      </c>
      <c r="BF2080">
        <v>4</v>
      </c>
      <c r="BG2080">
        <v>4</v>
      </c>
      <c r="BP2080" s="2">
        <v>179746</v>
      </c>
      <c r="BQ2080" s="2">
        <v>170343</v>
      </c>
      <c r="BS2080" s="2">
        <v>155086</v>
      </c>
      <c r="BT2080" s="2">
        <v>140169</v>
      </c>
      <c r="BU2080" s="2">
        <v>33188</v>
      </c>
    </row>
    <row r="2081" spans="1:73" x14ac:dyDescent="0.25">
      <c r="A2081" s="1">
        <v>44565</v>
      </c>
      <c r="B2081">
        <v>39105</v>
      </c>
      <c r="C2081">
        <f t="shared" si="64"/>
        <v>160.49765057667665</v>
      </c>
      <c r="D2081" s="2">
        <f t="shared" si="65"/>
        <v>111.28935979704522</v>
      </c>
      <c r="E2081" t="s">
        <v>4412</v>
      </c>
      <c r="F2081" t="s">
        <v>90</v>
      </c>
      <c r="G2081">
        <v>98.7</v>
      </c>
      <c r="H2081" s="2">
        <v>11678</v>
      </c>
      <c r="I2081">
        <v>51</v>
      </c>
      <c r="J2081" s="2">
        <v>11678</v>
      </c>
      <c r="K2081">
        <v>53.8</v>
      </c>
      <c r="L2081" s="2">
        <v>11529</v>
      </c>
      <c r="M2081">
        <v>57.9</v>
      </c>
      <c r="N2081" s="2">
        <v>10989</v>
      </c>
      <c r="O2081">
        <v>60.8</v>
      </c>
      <c r="P2081" s="2">
        <v>3940</v>
      </c>
      <c r="Q2081">
        <v>84.2</v>
      </c>
      <c r="R2081" s="2">
        <v>10249</v>
      </c>
      <c r="S2081">
        <v>44.7</v>
      </c>
      <c r="T2081" s="2">
        <v>10249</v>
      </c>
      <c r="U2081">
        <v>47.2</v>
      </c>
      <c r="X2081" s="2">
        <v>10141</v>
      </c>
      <c r="Y2081">
        <v>51</v>
      </c>
      <c r="Z2081" s="2">
        <v>9693</v>
      </c>
      <c r="AA2081">
        <v>53.6</v>
      </c>
      <c r="AB2081" s="2">
        <v>3530</v>
      </c>
      <c r="AC2081">
        <v>75.400000000000006</v>
      </c>
      <c r="AD2081" s="2">
        <v>3552</v>
      </c>
      <c r="AE2081">
        <v>34.700000000000003</v>
      </c>
      <c r="AJ2081" s="2">
        <v>3538</v>
      </c>
      <c r="AK2081">
        <v>36.5</v>
      </c>
      <c r="AL2081" s="2">
        <v>2874</v>
      </c>
      <c r="AM2081">
        <v>44.5</v>
      </c>
      <c r="AN2081" s="2">
        <v>1835</v>
      </c>
      <c r="AO2081">
        <v>52</v>
      </c>
      <c r="AT2081" t="s">
        <v>81</v>
      </c>
      <c r="AU2081">
        <v>11</v>
      </c>
      <c r="AV2081">
        <v>11</v>
      </c>
      <c r="AX2081">
        <v>12</v>
      </c>
      <c r="AY2081">
        <v>12</v>
      </c>
      <c r="AZ2081">
        <v>12</v>
      </c>
      <c r="BA2081" t="s">
        <v>151</v>
      </c>
      <c r="BB2081">
        <v>7</v>
      </c>
      <c r="BC2081">
        <v>7</v>
      </c>
      <c r="BE2081">
        <v>8</v>
      </c>
      <c r="BF2081">
        <v>8</v>
      </c>
      <c r="BG2081">
        <v>8</v>
      </c>
      <c r="BP2081" s="2">
        <v>22907</v>
      </c>
      <c r="BQ2081" s="2">
        <v>21704</v>
      </c>
      <c r="BS2081" s="2">
        <v>19896</v>
      </c>
      <c r="BT2081" s="2">
        <v>18084</v>
      </c>
      <c r="BU2081" s="2">
        <v>4682</v>
      </c>
    </row>
    <row r="2082" spans="1:73" x14ac:dyDescent="0.25">
      <c r="A2082" s="1">
        <v>44565</v>
      </c>
      <c r="B2082">
        <v>39107</v>
      </c>
      <c r="C2082">
        <f t="shared" si="64"/>
        <v>164.00720096012802</v>
      </c>
      <c r="D2082" s="2">
        <f t="shared" si="65"/>
        <v>88.228139524781724</v>
      </c>
      <c r="E2082" t="s">
        <v>389</v>
      </c>
      <c r="F2082" t="s">
        <v>90</v>
      </c>
      <c r="G2082">
        <v>98.7</v>
      </c>
      <c r="H2082" s="2">
        <v>16101</v>
      </c>
      <c r="I2082">
        <v>39.1</v>
      </c>
      <c r="J2082" s="2">
        <v>16101</v>
      </c>
      <c r="K2082">
        <v>42.4</v>
      </c>
      <c r="L2082" s="2">
        <v>15886</v>
      </c>
      <c r="M2082">
        <v>46.7</v>
      </c>
      <c r="N2082" s="2">
        <v>15396</v>
      </c>
      <c r="O2082">
        <v>50.4</v>
      </c>
      <c r="P2082" s="2">
        <v>6245</v>
      </c>
      <c r="Q2082">
        <v>83.3</v>
      </c>
      <c r="R2082" s="2">
        <v>15147</v>
      </c>
      <c r="S2082">
        <v>36.799999999999997</v>
      </c>
      <c r="T2082" s="2">
        <v>15147</v>
      </c>
      <c r="U2082">
        <v>39.9</v>
      </c>
      <c r="X2082" s="2">
        <v>14997</v>
      </c>
      <c r="Y2082">
        <v>44.1</v>
      </c>
      <c r="Z2082" s="2">
        <v>14560</v>
      </c>
      <c r="AA2082">
        <v>47.7</v>
      </c>
      <c r="AB2082" s="2">
        <v>6000</v>
      </c>
      <c r="AC2082">
        <v>80</v>
      </c>
      <c r="AD2082" s="2">
        <v>6414</v>
      </c>
      <c r="AE2082">
        <v>42.3</v>
      </c>
      <c r="AJ2082" s="2">
        <v>6404</v>
      </c>
      <c r="AK2082">
        <v>44</v>
      </c>
      <c r="AL2082" s="2">
        <v>5433</v>
      </c>
      <c r="AM2082">
        <v>53.9</v>
      </c>
      <c r="AN2082" s="2">
        <v>3804</v>
      </c>
      <c r="AO2082">
        <v>63.4</v>
      </c>
      <c r="AT2082" t="s">
        <v>85</v>
      </c>
      <c r="AU2082">
        <v>2</v>
      </c>
      <c r="AV2082">
        <v>2</v>
      </c>
      <c r="AX2082">
        <v>3</v>
      </c>
      <c r="AY2082">
        <v>3</v>
      </c>
      <c r="AZ2082">
        <v>4</v>
      </c>
      <c r="BA2082" t="s">
        <v>151</v>
      </c>
      <c r="BB2082">
        <v>6</v>
      </c>
      <c r="BC2082">
        <v>6</v>
      </c>
      <c r="BE2082">
        <v>7</v>
      </c>
      <c r="BF2082">
        <v>7</v>
      </c>
      <c r="BG2082">
        <v>8</v>
      </c>
      <c r="BP2082" s="2">
        <v>41172</v>
      </c>
      <c r="BQ2082" s="2">
        <v>38004</v>
      </c>
      <c r="BS2082" s="2">
        <v>34019</v>
      </c>
      <c r="BT2082" s="2">
        <v>30520</v>
      </c>
      <c r="BU2082" s="2">
        <v>7499</v>
      </c>
    </row>
    <row r="2083" spans="1:73" x14ac:dyDescent="0.25">
      <c r="A2083" s="1">
        <v>44565</v>
      </c>
      <c r="B2083">
        <v>39109</v>
      </c>
      <c r="C2083">
        <f t="shared" si="64"/>
        <v>161.98025178968157</v>
      </c>
      <c r="D2083" s="2">
        <f t="shared" si="65"/>
        <v>113.46252814409779</v>
      </c>
      <c r="E2083" t="s">
        <v>497</v>
      </c>
      <c r="F2083" t="s">
        <v>90</v>
      </c>
      <c r="G2083">
        <v>98.7</v>
      </c>
      <c r="H2083" s="2">
        <v>51511</v>
      </c>
      <c r="I2083">
        <v>48.1</v>
      </c>
      <c r="J2083" s="2">
        <v>51508</v>
      </c>
      <c r="K2083">
        <v>51.2</v>
      </c>
      <c r="L2083" s="2">
        <v>50664</v>
      </c>
      <c r="M2083">
        <v>55.6</v>
      </c>
      <c r="N2083" s="2">
        <v>48242</v>
      </c>
      <c r="O2083">
        <v>58.5</v>
      </c>
      <c r="P2083" s="2">
        <v>16734</v>
      </c>
      <c r="Q2083">
        <v>82.6</v>
      </c>
      <c r="R2083" s="2">
        <v>48557</v>
      </c>
      <c r="S2083">
        <v>45.4</v>
      </c>
      <c r="T2083" s="2">
        <v>48557</v>
      </c>
      <c r="U2083">
        <v>48.2</v>
      </c>
      <c r="X2083" s="2">
        <v>47942</v>
      </c>
      <c r="Y2083">
        <v>52.6</v>
      </c>
      <c r="Z2083" s="2">
        <v>45739</v>
      </c>
      <c r="AA2083">
        <v>55.5</v>
      </c>
      <c r="AB2083" s="2">
        <v>16022</v>
      </c>
      <c r="AC2083">
        <v>79.099999999999994</v>
      </c>
      <c r="AD2083" s="2">
        <v>19531</v>
      </c>
      <c r="AE2083">
        <v>40.200000000000003</v>
      </c>
      <c r="AJ2083" s="2">
        <v>19430</v>
      </c>
      <c r="AK2083">
        <v>42.5</v>
      </c>
      <c r="AL2083" s="2">
        <v>15474</v>
      </c>
      <c r="AM2083">
        <v>53.1</v>
      </c>
      <c r="AN2083" s="2">
        <v>10104</v>
      </c>
      <c r="AO2083">
        <v>63.1</v>
      </c>
      <c r="AT2083" t="s">
        <v>85</v>
      </c>
      <c r="AU2083">
        <v>3</v>
      </c>
      <c r="AV2083">
        <v>3</v>
      </c>
      <c r="AX2083">
        <v>4</v>
      </c>
      <c r="AY2083">
        <v>4</v>
      </c>
      <c r="AZ2083">
        <v>4</v>
      </c>
      <c r="BA2083" t="s">
        <v>82</v>
      </c>
      <c r="BB2083">
        <v>3</v>
      </c>
      <c r="BC2083">
        <v>3</v>
      </c>
      <c r="BE2083">
        <v>4</v>
      </c>
      <c r="BF2083">
        <v>4</v>
      </c>
      <c r="BG2083">
        <v>4</v>
      </c>
      <c r="BP2083" s="2">
        <v>106987</v>
      </c>
      <c r="BQ2083" s="2">
        <v>100663</v>
      </c>
      <c r="BS2083" s="2">
        <v>91094</v>
      </c>
      <c r="BT2083" s="2">
        <v>82435</v>
      </c>
      <c r="BU2083" s="2">
        <v>20255</v>
      </c>
    </row>
    <row r="2084" spans="1:73" x14ac:dyDescent="0.25">
      <c r="A2084" s="1">
        <v>44565</v>
      </c>
      <c r="B2084">
        <v>39111</v>
      </c>
      <c r="C2084">
        <f t="shared" si="64"/>
        <v>163.32119004250151</v>
      </c>
      <c r="D2084" s="2">
        <f t="shared" si="65"/>
        <v>106.53397931124786</v>
      </c>
      <c r="E2084" t="s">
        <v>134</v>
      </c>
      <c r="F2084" t="s">
        <v>90</v>
      </c>
      <c r="G2084">
        <v>98.7</v>
      </c>
      <c r="H2084" s="2">
        <v>6922</v>
      </c>
      <c r="I2084">
        <v>50.7</v>
      </c>
      <c r="J2084" s="2">
        <v>6922</v>
      </c>
      <c r="K2084">
        <v>53.4</v>
      </c>
      <c r="L2084" s="2">
        <v>6864</v>
      </c>
      <c r="M2084">
        <v>57.9</v>
      </c>
      <c r="N2084" s="2">
        <v>6648</v>
      </c>
      <c r="O2084">
        <v>60.8</v>
      </c>
      <c r="P2084" s="2">
        <v>2838</v>
      </c>
      <c r="Q2084">
        <v>86.2</v>
      </c>
      <c r="R2084" s="2">
        <v>6115</v>
      </c>
      <c r="S2084">
        <v>44.8</v>
      </c>
      <c r="T2084" s="2">
        <v>6115</v>
      </c>
      <c r="U2084">
        <v>47.1</v>
      </c>
      <c r="X2084" s="2">
        <v>6073</v>
      </c>
      <c r="Y2084">
        <v>51.2</v>
      </c>
      <c r="Z2084" s="2">
        <v>5881</v>
      </c>
      <c r="AA2084">
        <v>53.8</v>
      </c>
      <c r="AB2084" s="2">
        <v>2497</v>
      </c>
      <c r="AC2084">
        <v>75.8</v>
      </c>
      <c r="AD2084" s="2">
        <v>2249</v>
      </c>
      <c r="AE2084">
        <v>36.799999999999997</v>
      </c>
      <c r="AJ2084" s="2">
        <v>2246</v>
      </c>
      <c r="AK2084">
        <v>38.200000000000003</v>
      </c>
      <c r="AL2084" s="2">
        <v>1917</v>
      </c>
      <c r="AM2084">
        <v>44.8</v>
      </c>
      <c r="AN2084" s="2">
        <v>1304</v>
      </c>
      <c r="AO2084">
        <v>52.2</v>
      </c>
      <c r="AT2084" t="s">
        <v>111</v>
      </c>
      <c r="AU2084">
        <v>7</v>
      </c>
      <c r="AV2084">
        <v>7</v>
      </c>
      <c r="AX2084">
        <v>8</v>
      </c>
      <c r="AY2084">
        <v>8</v>
      </c>
      <c r="AZ2084">
        <v>8</v>
      </c>
      <c r="BA2084" t="s">
        <v>151</v>
      </c>
      <c r="BB2084">
        <v>7</v>
      </c>
      <c r="BC2084">
        <v>7</v>
      </c>
      <c r="BE2084">
        <v>8</v>
      </c>
      <c r="BF2084">
        <v>8</v>
      </c>
      <c r="BG2084">
        <v>8</v>
      </c>
      <c r="BP2084" s="2">
        <v>13654</v>
      </c>
      <c r="BQ2084" s="2">
        <v>12971</v>
      </c>
      <c r="BS2084" s="2">
        <v>11855</v>
      </c>
      <c r="BT2084" s="2">
        <v>10931</v>
      </c>
      <c r="BU2084" s="2">
        <v>3294</v>
      </c>
    </row>
    <row r="2085" spans="1:73" x14ac:dyDescent="0.25">
      <c r="A2085" s="1">
        <v>44565</v>
      </c>
      <c r="B2085">
        <v>39113</v>
      </c>
      <c r="C2085">
        <f t="shared" si="64"/>
        <v>169.94160089497399</v>
      </c>
      <c r="D2085" s="2">
        <f t="shared" si="65"/>
        <v>140.67208948596587</v>
      </c>
      <c r="E2085" t="s">
        <v>243</v>
      </c>
      <c r="F2085" t="s">
        <v>90</v>
      </c>
      <c r="G2085">
        <v>98.7</v>
      </c>
      <c r="H2085" s="2">
        <v>309906</v>
      </c>
      <c r="I2085">
        <v>58.3</v>
      </c>
      <c r="J2085" s="2">
        <v>309896</v>
      </c>
      <c r="K2085">
        <v>62.1</v>
      </c>
      <c r="L2085" s="2">
        <v>302393</v>
      </c>
      <c r="M2085">
        <v>66.599999999999994</v>
      </c>
      <c r="N2085" s="2">
        <v>284788</v>
      </c>
      <c r="O2085">
        <v>68.599999999999994</v>
      </c>
      <c r="P2085" s="2">
        <v>84975</v>
      </c>
      <c r="Q2085">
        <v>87.2</v>
      </c>
      <c r="R2085" s="2">
        <v>285227</v>
      </c>
      <c r="S2085">
        <v>53.6</v>
      </c>
      <c r="T2085" s="2">
        <v>285226</v>
      </c>
      <c r="U2085">
        <v>57.2</v>
      </c>
      <c r="X2085" s="2">
        <v>279647</v>
      </c>
      <c r="Y2085">
        <v>61.6</v>
      </c>
      <c r="Z2085" s="2">
        <v>264079</v>
      </c>
      <c r="AA2085">
        <v>63.6</v>
      </c>
      <c r="AB2085" s="2">
        <v>80549</v>
      </c>
      <c r="AC2085">
        <v>82.7</v>
      </c>
      <c r="AD2085" s="2">
        <v>116802</v>
      </c>
      <c r="AE2085">
        <v>41</v>
      </c>
      <c r="AJ2085" s="2">
        <v>115862</v>
      </c>
      <c r="AK2085">
        <v>43.9</v>
      </c>
      <c r="AL2085" s="2">
        <v>84750</v>
      </c>
      <c r="AM2085">
        <v>55.2</v>
      </c>
      <c r="AN2085" s="2">
        <v>52505</v>
      </c>
      <c r="AO2085">
        <v>65.2</v>
      </c>
      <c r="AT2085" t="s">
        <v>81</v>
      </c>
      <c r="AU2085">
        <v>12</v>
      </c>
      <c r="AV2085">
        <v>12</v>
      </c>
      <c r="AX2085">
        <v>12</v>
      </c>
      <c r="AY2085">
        <v>12</v>
      </c>
      <c r="AZ2085">
        <v>12</v>
      </c>
      <c r="BA2085" t="s">
        <v>82</v>
      </c>
      <c r="BB2085">
        <v>4</v>
      </c>
      <c r="BC2085">
        <v>4</v>
      </c>
      <c r="BE2085">
        <v>4</v>
      </c>
      <c r="BF2085">
        <v>4</v>
      </c>
      <c r="BG2085">
        <v>4</v>
      </c>
      <c r="BP2085" s="2">
        <v>531687</v>
      </c>
      <c r="BQ2085" s="2">
        <v>499065</v>
      </c>
      <c r="BS2085" s="2">
        <v>454095</v>
      </c>
      <c r="BT2085" s="2">
        <v>414980</v>
      </c>
      <c r="BU2085" s="2">
        <v>97433</v>
      </c>
    </row>
    <row r="2086" spans="1:73" x14ac:dyDescent="0.25">
      <c r="A2086" s="1">
        <v>44565</v>
      </c>
      <c r="B2086">
        <v>39115</v>
      </c>
      <c r="C2086">
        <f t="shared" si="64"/>
        <v>144.148031496063</v>
      </c>
      <c r="D2086" s="2">
        <f t="shared" si="65"/>
        <v>98.034986820033552</v>
      </c>
      <c r="E2086" t="s">
        <v>175</v>
      </c>
      <c r="F2086" t="s">
        <v>90</v>
      </c>
      <c r="G2086">
        <v>98.7</v>
      </c>
      <c r="H2086" s="2">
        <v>6160</v>
      </c>
      <c r="I2086">
        <v>42.5</v>
      </c>
      <c r="J2086" s="2">
        <v>6160</v>
      </c>
      <c r="K2086">
        <v>44.8</v>
      </c>
      <c r="L2086" s="2">
        <v>6091</v>
      </c>
      <c r="M2086">
        <v>48.2</v>
      </c>
      <c r="N2086" s="2">
        <v>5864</v>
      </c>
      <c r="O2086">
        <v>50.9</v>
      </c>
      <c r="P2086" s="2">
        <v>2303</v>
      </c>
      <c r="Q2086">
        <v>72.5</v>
      </c>
      <c r="R2086" s="2">
        <v>5852</v>
      </c>
      <c r="S2086">
        <v>40.299999999999997</v>
      </c>
      <c r="T2086" s="2">
        <v>5852</v>
      </c>
      <c r="U2086">
        <v>42.6</v>
      </c>
      <c r="X2086" s="2">
        <v>5795</v>
      </c>
      <c r="Y2086">
        <v>45.9</v>
      </c>
      <c r="Z2086" s="2">
        <v>5596</v>
      </c>
      <c r="AA2086">
        <v>48.6</v>
      </c>
      <c r="AB2086" s="2">
        <v>2215</v>
      </c>
      <c r="AC2086">
        <v>69.8</v>
      </c>
      <c r="AD2086" s="2">
        <v>2738</v>
      </c>
      <c r="AE2086">
        <v>46.8</v>
      </c>
      <c r="AJ2086" s="2">
        <v>2730</v>
      </c>
      <c r="AK2086">
        <v>48.8</v>
      </c>
      <c r="AL2086" s="2">
        <v>2313</v>
      </c>
      <c r="AM2086">
        <v>58.7</v>
      </c>
      <c r="AN2086" s="2">
        <v>1490</v>
      </c>
      <c r="AO2086">
        <v>67.3</v>
      </c>
      <c r="AT2086" t="s">
        <v>81</v>
      </c>
      <c r="AU2086">
        <v>11</v>
      </c>
      <c r="AV2086">
        <v>11</v>
      </c>
      <c r="AX2086">
        <v>11</v>
      </c>
      <c r="AY2086">
        <v>11</v>
      </c>
      <c r="AZ2086">
        <v>11</v>
      </c>
      <c r="BA2086" t="s">
        <v>151</v>
      </c>
      <c r="BB2086">
        <v>7</v>
      </c>
      <c r="BC2086">
        <v>7</v>
      </c>
      <c r="BE2086">
        <v>7</v>
      </c>
      <c r="BF2086">
        <v>7</v>
      </c>
      <c r="BG2086">
        <v>7</v>
      </c>
      <c r="BP2086" s="2">
        <v>14508</v>
      </c>
      <c r="BQ2086" s="2">
        <v>13751</v>
      </c>
      <c r="BS2086" s="2">
        <v>12628</v>
      </c>
      <c r="BT2086" s="2">
        <v>11521</v>
      </c>
      <c r="BU2086" s="2">
        <v>3175</v>
      </c>
    </row>
    <row r="2087" spans="1:73" x14ac:dyDescent="0.25">
      <c r="A2087" s="1">
        <v>44565</v>
      </c>
      <c r="B2087">
        <v>39117</v>
      </c>
      <c r="C2087">
        <f t="shared" si="64"/>
        <v>150.29864972200158</v>
      </c>
      <c r="D2087" s="2">
        <f t="shared" si="65"/>
        <v>98.695384031500538</v>
      </c>
      <c r="E2087" t="s">
        <v>4644</v>
      </c>
      <c r="F2087" t="s">
        <v>90</v>
      </c>
      <c r="G2087">
        <v>98.7</v>
      </c>
      <c r="H2087" s="2">
        <v>14809</v>
      </c>
      <c r="I2087">
        <v>41.9</v>
      </c>
      <c r="J2087" s="2">
        <v>14808</v>
      </c>
      <c r="K2087">
        <v>44.3</v>
      </c>
      <c r="L2087" s="2">
        <v>14632</v>
      </c>
      <c r="M2087">
        <v>48.1</v>
      </c>
      <c r="N2087" s="2">
        <v>13967</v>
      </c>
      <c r="O2087">
        <v>51</v>
      </c>
      <c r="P2087" s="2">
        <v>4796</v>
      </c>
      <c r="Q2087">
        <v>76.2</v>
      </c>
      <c r="R2087" s="2">
        <v>14068</v>
      </c>
      <c r="S2087">
        <v>39.799999999999997</v>
      </c>
      <c r="T2087" s="2">
        <v>14067</v>
      </c>
      <c r="U2087">
        <v>42.1</v>
      </c>
      <c r="X2087" s="2">
        <v>13940</v>
      </c>
      <c r="Y2087">
        <v>45.8</v>
      </c>
      <c r="Z2087" s="2">
        <v>13333</v>
      </c>
      <c r="AA2087">
        <v>48.7</v>
      </c>
      <c r="AB2087" s="2">
        <v>4612</v>
      </c>
      <c r="AC2087">
        <v>73.3</v>
      </c>
      <c r="AD2087" s="2">
        <v>5847</v>
      </c>
      <c r="AE2087">
        <v>41.6</v>
      </c>
      <c r="AJ2087" s="2">
        <v>5809</v>
      </c>
      <c r="AK2087">
        <v>43.6</v>
      </c>
      <c r="AL2087" s="2">
        <v>4676</v>
      </c>
      <c r="AM2087">
        <v>53.3</v>
      </c>
      <c r="AN2087" s="2">
        <v>2897</v>
      </c>
      <c r="AO2087">
        <v>62.8</v>
      </c>
      <c r="AT2087" t="s">
        <v>85</v>
      </c>
      <c r="AU2087">
        <v>2</v>
      </c>
      <c r="AV2087">
        <v>3</v>
      </c>
      <c r="AX2087">
        <v>3</v>
      </c>
      <c r="AY2087">
        <v>3</v>
      </c>
      <c r="AZ2087">
        <v>4</v>
      </c>
      <c r="BA2087" t="s">
        <v>82</v>
      </c>
      <c r="BB2087">
        <v>2</v>
      </c>
      <c r="BC2087">
        <v>3</v>
      </c>
      <c r="BE2087">
        <v>3</v>
      </c>
      <c r="BF2087">
        <v>3</v>
      </c>
      <c r="BG2087">
        <v>4</v>
      </c>
      <c r="BP2087" s="2">
        <v>35328</v>
      </c>
      <c r="BQ2087" s="2">
        <v>33390</v>
      </c>
      <c r="BS2087" s="2">
        <v>30422</v>
      </c>
      <c r="BT2087" s="2">
        <v>27374</v>
      </c>
      <c r="BU2087" s="2">
        <v>6295</v>
      </c>
    </row>
    <row r="2088" spans="1:73" x14ac:dyDescent="0.25">
      <c r="A2088" s="1">
        <v>44565</v>
      </c>
      <c r="B2088">
        <v>39119</v>
      </c>
      <c r="C2088">
        <f t="shared" si="64"/>
        <v>170.71660615325817</v>
      </c>
      <c r="D2088" s="2">
        <f t="shared" si="65"/>
        <v>115.94228434942637</v>
      </c>
      <c r="E2088" t="s">
        <v>4681</v>
      </c>
      <c r="F2088" t="s">
        <v>90</v>
      </c>
      <c r="G2088">
        <v>98.7</v>
      </c>
      <c r="H2088" s="2">
        <v>42062</v>
      </c>
      <c r="I2088">
        <v>48.8</v>
      </c>
      <c r="J2088" s="2">
        <v>42062</v>
      </c>
      <c r="K2088">
        <v>51.9</v>
      </c>
      <c r="L2088" s="2">
        <v>41367</v>
      </c>
      <c r="M2088">
        <v>56.3</v>
      </c>
      <c r="N2088" s="2">
        <v>39537</v>
      </c>
      <c r="O2088">
        <v>59.2</v>
      </c>
      <c r="P2088" s="2">
        <v>13587</v>
      </c>
      <c r="Q2088">
        <v>86.5</v>
      </c>
      <c r="R2088" s="2">
        <v>40009</v>
      </c>
      <c r="S2088">
        <v>46.4</v>
      </c>
      <c r="T2088" s="2">
        <v>40009</v>
      </c>
      <c r="U2088">
        <v>49.4</v>
      </c>
      <c r="X2088" s="2">
        <v>39527</v>
      </c>
      <c r="Y2088">
        <v>53.8</v>
      </c>
      <c r="Z2088" s="2">
        <v>37911</v>
      </c>
      <c r="AA2088">
        <v>56.8</v>
      </c>
      <c r="AB2088" s="2">
        <v>13157</v>
      </c>
      <c r="AC2088">
        <v>83.8</v>
      </c>
      <c r="AD2088" s="2">
        <v>17347</v>
      </c>
      <c r="AE2088">
        <v>43.4</v>
      </c>
      <c r="AJ2088" s="2">
        <v>17289</v>
      </c>
      <c r="AK2088">
        <v>45.6</v>
      </c>
      <c r="AL2088" s="2">
        <v>13913</v>
      </c>
      <c r="AM2088">
        <v>56.8</v>
      </c>
      <c r="AN2088" s="2">
        <v>8772</v>
      </c>
      <c r="AO2088">
        <v>66.7</v>
      </c>
      <c r="AT2088" t="s">
        <v>81</v>
      </c>
      <c r="AU2088">
        <v>11</v>
      </c>
      <c r="AV2088">
        <v>11</v>
      </c>
      <c r="AX2088">
        <v>12</v>
      </c>
      <c r="AY2088">
        <v>12</v>
      </c>
      <c r="AZ2088">
        <v>12</v>
      </c>
      <c r="BA2088" t="s">
        <v>151</v>
      </c>
      <c r="BB2088">
        <v>7</v>
      </c>
      <c r="BC2088">
        <v>7</v>
      </c>
      <c r="BE2088">
        <v>8</v>
      </c>
      <c r="BF2088">
        <v>8</v>
      </c>
      <c r="BG2088">
        <v>8</v>
      </c>
      <c r="BP2088" s="2">
        <v>86215</v>
      </c>
      <c r="BQ2088" s="2">
        <v>81011</v>
      </c>
      <c r="BS2088" s="2">
        <v>73430</v>
      </c>
      <c r="BT2088" s="2">
        <v>66777</v>
      </c>
      <c r="BU2088" s="2">
        <v>15699</v>
      </c>
    </row>
    <row r="2089" spans="1:73" x14ac:dyDescent="0.25">
      <c r="A2089" s="1">
        <v>44565</v>
      </c>
      <c r="B2089">
        <v>39121</v>
      </c>
      <c r="C2089">
        <f t="shared" si="64"/>
        <v>94.821078431372541</v>
      </c>
      <c r="D2089" s="2">
        <f t="shared" si="65"/>
        <v>120.17773131207528</v>
      </c>
      <c r="E2089" t="s">
        <v>3901</v>
      </c>
      <c r="F2089" t="s">
        <v>90</v>
      </c>
      <c r="G2089">
        <v>98.7</v>
      </c>
      <c r="H2089" s="2">
        <v>6328</v>
      </c>
      <c r="I2089">
        <v>43.9</v>
      </c>
      <c r="J2089" s="2">
        <v>6327</v>
      </c>
      <c r="K2089">
        <v>46.2</v>
      </c>
      <c r="L2089" s="2">
        <v>6260</v>
      </c>
      <c r="M2089">
        <v>49.6</v>
      </c>
      <c r="N2089" s="2">
        <v>6031</v>
      </c>
      <c r="O2089">
        <v>51.4</v>
      </c>
      <c r="P2089" s="2">
        <v>1935</v>
      </c>
      <c r="Q2089">
        <v>47.4</v>
      </c>
      <c r="R2089" s="2">
        <v>5996</v>
      </c>
      <c r="S2089">
        <v>41.6</v>
      </c>
      <c r="T2089" s="2">
        <v>5996</v>
      </c>
      <c r="U2089">
        <v>43.8</v>
      </c>
      <c r="X2089" s="2">
        <v>5950</v>
      </c>
      <c r="Y2089">
        <v>47.1</v>
      </c>
      <c r="Z2089" s="2">
        <v>5740</v>
      </c>
      <c r="AA2089">
        <v>48.9</v>
      </c>
      <c r="AB2089" s="2">
        <v>1880</v>
      </c>
      <c r="AC2089">
        <v>46.1</v>
      </c>
      <c r="AD2089" s="2">
        <v>2452</v>
      </c>
      <c r="AE2089">
        <v>40.9</v>
      </c>
      <c r="AJ2089" s="2">
        <v>2446</v>
      </c>
      <c r="AK2089">
        <v>42.6</v>
      </c>
      <c r="AL2089" s="2">
        <v>1949</v>
      </c>
      <c r="AM2089">
        <v>53.7</v>
      </c>
      <c r="AN2089" s="2">
        <v>1206</v>
      </c>
      <c r="AO2089">
        <v>64.099999999999994</v>
      </c>
      <c r="AT2089" t="s">
        <v>111</v>
      </c>
      <c r="AU2089">
        <v>7</v>
      </c>
      <c r="AV2089">
        <v>7</v>
      </c>
      <c r="AX2089">
        <v>7</v>
      </c>
      <c r="AY2089">
        <v>7</v>
      </c>
      <c r="AZ2089">
        <v>6</v>
      </c>
      <c r="BA2089" t="s">
        <v>151</v>
      </c>
      <c r="BB2089">
        <v>7</v>
      </c>
      <c r="BC2089">
        <v>7</v>
      </c>
      <c r="BE2089">
        <v>7</v>
      </c>
      <c r="BF2089">
        <v>7</v>
      </c>
      <c r="BG2089">
        <v>6</v>
      </c>
      <c r="BP2089" s="2">
        <v>14424</v>
      </c>
      <c r="BQ2089" s="2">
        <v>13705</v>
      </c>
      <c r="BS2089" s="2">
        <v>12628</v>
      </c>
      <c r="BT2089" s="2">
        <v>11732</v>
      </c>
      <c r="BU2089" s="2">
        <v>4080</v>
      </c>
    </row>
    <row r="2090" spans="1:73" x14ac:dyDescent="0.25">
      <c r="A2090" s="1">
        <v>44565</v>
      </c>
      <c r="B2090">
        <v>39123</v>
      </c>
      <c r="C2090">
        <f t="shared" si="64"/>
        <v>178.94052926112113</v>
      </c>
      <c r="D2090" s="2">
        <f t="shared" si="65"/>
        <v>147.37097699880798</v>
      </c>
      <c r="E2090" t="s">
        <v>358</v>
      </c>
      <c r="F2090" t="s">
        <v>90</v>
      </c>
      <c r="G2090">
        <v>98.7</v>
      </c>
      <c r="H2090" s="2">
        <v>25630</v>
      </c>
      <c r="I2090">
        <v>63.2</v>
      </c>
      <c r="J2090" s="2">
        <v>25630</v>
      </c>
      <c r="K2090">
        <v>66.099999999999994</v>
      </c>
      <c r="L2090" s="2">
        <v>25275</v>
      </c>
      <c r="M2090">
        <v>70.2</v>
      </c>
      <c r="N2090" s="2">
        <v>24078</v>
      </c>
      <c r="O2090">
        <v>72.5</v>
      </c>
      <c r="P2090" s="2">
        <v>9659</v>
      </c>
      <c r="Q2090">
        <v>91.6</v>
      </c>
      <c r="R2090" s="2">
        <v>23931</v>
      </c>
      <c r="S2090">
        <v>59.1</v>
      </c>
      <c r="T2090" s="2">
        <v>23931</v>
      </c>
      <c r="U2090">
        <v>61.7</v>
      </c>
      <c r="X2090" s="2">
        <v>23703</v>
      </c>
      <c r="Y2090">
        <v>65.8</v>
      </c>
      <c r="Z2090" s="2">
        <v>22602</v>
      </c>
      <c r="AA2090">
        <v>68.099999999999994</v>
      </c>
      <c r="AB2090" s="2">
        <v>9144</v>
      </c>
      <c r="AC2090">
        <v>86.7</v>
      </c>
      <c r="AD2090" s="2">
        <v>12142</v>
      </c>
      <c r="AE2090">
        <v>50.7</v>
      </c>
      <c r="AJ2090" s="2">
        <v>12090</v>
      </c>
      <c r="AK2090">
        <v>53.5</v>
      </c>
      <c r="AL2090" s="2">
        <v>9979</v>
      </c>
      <c r="AM2090">
        <v>62.7</v>
      </c>
      <c r="AN2090" s="2">
        <v>6586</v>
      </c>
      <c r="AO2090">
        <v>72</v>
      </c>
      <c r="AT2090" t="s">
        <v>85</v>
      </c>
      <c r="AU2090">
        <v>4</v>
      </c>
      <c r="AV2090">
        <v>4</v>
      </c>
      <c r="AX2090">
        <v>4</v>
      </c>
      <c r="AY2090">
        <v>4</v>
      </c>
      <c r="AZ2090">
        <v>4</v>
      </c>
      <c r="BA2090" t="s">
        <v>151</v>
      </c>
      <c r="BB2090">
        <v>8</v>
      </c>
      <c r="BC2090">
        <v>8</v>
      </c>
      <c r="BE2090">
        <v>8</v>
      </c>
      <c r="BF2090">
        <v>8</v>
      </c>
      <c r="BG2090">
        <v>8</v>
      </c>
      <c r="BP2090" s="2">
        <v>40525</v>
      </c>
      <c r="BQ2090" s="2">
        <v>38775</v>
      </c>
      <c r="BS2090" s="2">
        <v>36007</v>
      </c>
      <c r="BT2090" s="2">
        <v>33194</v>
      </c>
      <c r="BU2090" s="2">
        <v>10543</v>
      </c>
    </row>
    <row r="2091" spans="1:73" x14ac:dyDescent="0.25">
      <c r="A2091" s="1">
        <v>44565</v>
      </c>
      <c r="B2091">
        <v>39125</v>
      </c>
      <c r="C2091">
        <f t="shared" si="64"/>
        <v>163.83319292333616</v>
      </c>
      <c r="D2091" s="2">
        <f t="shared" si="65"/>
        <v>98.276343985838068</v>
      </c>
      <c r="E2091" t="s">
        <v>540</v>
      </c>
      <c r="F2091" t="s">
        <v>90</v>
      </c>
      <c r="G2091">
        <v>98.7</v>
      </c>
      <c r="H2091" s="2">
        <v>8148</v>
      </c>
      <c r="I2091">
        <v>43.6</v>
      </c>
      <c r="J2091" s="2">
        <v>8148</v>
      </c>
      <c r="K2091">
        <v>46.3</v>
      </c>
      <c r="L2091" s="2">
        <v>8062</v>
      </c>
      <c r="M2091">
        <v>50.6</v>
      </c>
      <c r="N2091" s="2">
        <v>7723</v>
      </c>
      <c r="O2091">
        <v>54</v>
      </c>
      <c r="P2091" s="2">
        <v>2968</v>
      </c>
      <c r="Q2091">
        <v>83.3</v>
      </c>
      <c r="R2091" s="2">
        <v>7588</v>
      </c>
      <c r="S2091">
        <v>40.6</v>
      </c>
      <c r="T2091" s="2">
        <v>7588</v>
      </c>
      <c r="U2091">
        <v>43.1</v>
      </c>
      <c r="X2091" s="2">
        <v>7539</v>
      </c>
      <c r="Y2091">
        <v>47.3</v>
      </c>
      <c r="Z2091" s="2">
        <v>7245</v>
      </c>
      <c r="AA2091">
        <v>50.7</v>
      </c>
      <c r="AB2091" s="2">
        <v>2812</v>
      </c>
      <c r="AC2091">
        <v>79</v>
      </c>
      <c r="AD2091" s="2">
        <v>3183</v>
      </c>
      <c r="AE2091">
        <v>41.9</v>
      </c>
      <c r="AJ2091" s="2">
        <v>3170</v>
      </c>
      <c r="AK2091">
        <v>43.8</v>
      </c>
      <c r="AL2091" s="2">
        <v>2703</v>
      </c>
      <c r="AM2091">
        <v>54.1</v>
      </c>
      <c r="AN2091" s="2">
        <v>1810</v>
      </c>
      <c r="AO2091">
        <v>64.400000000000006</v>
      </c>
      <c r="AT2091" t="s">
        <v>111</v>
      </c>
      <c r="AU2091">
        <v>7</v>
      </c>
      <c r="AV2091">
        <v>7</v>
      </c>
      <c r="AX2091">
        <v>7</v>
      </c>
      <c r="AY2091">
        <v>8</v>
      </c>
      <c r="AZ2091">
        <v>8</v>
      </c>
      <c r="BA2091" t="s">
        <v>151</v>
      </c>
      <c r="BB2091">
        <v>7</v>
      </c>
      <c r="BC2091">
        <v>7</v>
      </c>
      <c r="BE2091">
        <v>7</v>
      </c>
      <c r="BF2091">
        <v>8</v>
      </c>
      <c r="BG2091">
        <v>8</v>
      </c>
      <c r="BP2091" s="2">
        <v>18672</v>
      </c>
      <c r="BQ2091" s="2">
        <v>17603</v>
      </c>
      <c r="BS2091" s="2">
        <v>15932</v>
      </c>
      <c r="BT2091" s="2">
        <v>14294</v>
      </c>
      <c r="BU2091" s="2">
        <v>3561</v>
      </c>
    </row>
    <row r="2092" spans="1:73" x14ac:dyDescent="0.25">
      <c r="A2092" s="1">
        <v>44565</v>
      </c>
      <c r="B2092">
        <v>39127</v>
      </c>
      <c r="C2092">
        <f t="shared" si="64"/>
        <v>155.99674267100977</v>
      </c>
      <c r="D2092" s="2">
        <f t="shared" si="65"/>
        <v>96.750499744316869</v>
      </c>
      <c r="E2092" t="s">
        <v>4365</v>
      </c>
      <c r="F2092" t="s">
        <v>90</v>
      </c>
      <c r="G2092">
        <v>98.7</v>
      </c>
      <c r="H2092" s="2">
        <v>14786</v>
      </c>
      <c r="I2092">
        <v>40.9</v>
      </c>
      <c r="J2092" s="2">
        <v>14785</v>
      </c>
      <c r="K2092">
        <v>43.6</v>
      </c>
      <c r="L2092" s="2">
        <v>14611</v>
      </c>
      <c r="M2092">
        <v>47.7</v>
      </c>
      <c r="N2092" s="2">
        <v>14023</v>
      </c>
      <c r="O2092">
        <v>50.7</v>
      </c>
      <c r="P2092" s="2">
        <v>4850</v>
      </c>
      <c r="Q2092">
        <v>79</v>
      </c>
      <c r="R2092" s="2">
        <v>14104</v>
      </c>
      <c r="S2092">
        <v>39</v>
      </c>
      <c r="T2092" s="2">
        <v>14104</v>
      </c>
      <c r="U2092">
        <v>41.6</v>
      </c>
      <c r="X2092" s="2">
        <v>13970</v>
      </c>
      <c r="Y2092">
        <v>45.6</v>
      </c>
      <c r="Z2092" s="2">
        <v>13409</v>
      </c>
      <c r="AA2092">
        <v>48.5</v>
      </c>
      <c r="AB2092" s="2">
        <v>4673</v>
      </c>
      <c r="AC2092">
        <v>76.099999999999994</v>
      </c>
      <c r="AD2092" s="2">
        <v>5959</v>
      </c>
      <c r="AE2092">
        <v>42.3</v>
      </c>
      <c r="AJ2092" s="2">
        <v>5929</v>
      </c>
      <c r="AK2092">
        <v>44.2</v>
      </c>
      <c r="AL2092" s="2">
        <v>4878</v>
      </c>
      <c r="AM2092">
        <v>55.2</v>
      </c>
      <c r="AN2092" s="2">
        <v>3026</v>
      </c>
      <c r="AO2092">
        <v>64.8</v>
      </c>
      <c r="AT2092" t="s">
        <v>81</v>
      </c>
      <c r="AU2092">
        <v>10</v>
      </c>
      <c r="AV2092">
        <v>11</v>
      </c>
      <c r="AX2092">
        <v>11</v>
      </c>
      <c r="AY2092">
        <v>11</v>
      </c>
      <c r="AZ2092">
        <v>12</v>
      </c>
      <c r="BA2092" t="s">
        <v>82</v>
      </c>
      <c r="BB2092">
        <v>2</v>
      </c>
      <c r="BC2092">
        <v>3</v>
      </c>
      <c r="BE2092">
        <v>3</v>
      </c>
      <c r="BF2092">
        <v>3</v>
      </c>
      <c r="BG2092">
        <v>4</v>
      </c>
      <c r="BP2092" s="2">
        <v>36134</v>
      </c>
      <c r="BQ2092" s="2">
        <v>33939</v>
      </c>
      <c r="BS2092" s="2">
        <v>30649</v>
      </c>
      <c r="BT2092" s="2">
        <v>27651</v>
      </c>
      <c r="BU2092" s="2">
        <v>6140</v>
      </c>
    </row>
    <row r="2093" spans="1:73" x14ac:dyDescent="0.25">
      <c r="A2093" s="1">
        <v>44565</v>
      </c>
      <c r="B2093">
        <v>39129</v>
      </c>
      <c r="C2093">
        <f t="shared" si="64"/>
        <v>170.67208904109589</v>
      </c>
      <c r="D2093" s="2">
        <f t="shared" si="65"/>
        <v>122.70522184672407</v>
      </c>
      <c r="E2093" t="s">
        <v>4709</v>
      </c>
      <c r="F2093" t="s">
        <v>90</v>
      </c>
      <c r="G2093">
        <v>98.7</v>
      </c>
      <c r="H2093" s="2">
        <v>30322</v>
      </c>
      <c r="I2093">
        <v>51.9</v>
      </c>
      <c r="J2093" s="2">
        <v>30321</v>
      </c>
      <c r="K2093">
        <v>54.8</v>
      </c>
      <c r="L2093" s="2">
        <v>29721</v>
      </c>
      <c r="M2093">
        <v>58.9</v>
      </c>
      <c r="N2093" s="2">
        <v>28179</v>
      </c>
      <c r="O2093">
        <v>61.2</v>
      </c>
      <c r="P2093" s="2">
        <v>8134</v>
      </c>
      <c r="Q2093">
        <v>87.1</v>
      </c>
      <c r="R2093" s="2">
        <v>28288</v>
      </c>
      <c r="S2093">
        <v>48.4</v>
      </c>
      <c r="T2093" s="2">
        <v>28288</v>
      </c>
      <c r="U2093">
        <v>51.2</v>
      </c>
      <c r="X2093" s="2">
        <v>27846</v>
      </c>
      <c r="Y2093">
        <v>55.1</v>
      </c>
      <c r="Z2093" s="2">
        <v>26497</v>
      </c>
      <c r="AA2093">
        <v>57.6</v>
      </c>
      <c r="AB2093" s="2">
        <v>7759</v>
      </c>
      <c r="AC2093">
        <v>83</v>
      </c>
      <c r="AD2093" s="2">
        <v>11346</v>
      </c>
      <c r="AE2093">
        <v>40.1</v>
      </c>
      <c r="AJ2093" s="2">
        <v>11280</v>
      </c>
      <c r="AK2093">
        <v>42.6</v>
      </c>
      <c r="AL2093" s="2">
        <v>8386</v>
      </c>
      <c r="AM2093">
        <v>54.6</v>
      </c>
      <c r="AN2093" s="2">
        <v>5040</v>
      </c>
      <c r="AO2093">
        <v>65</v>
      </c>
      <c r="AT2093" t="s">
        <v>111</v>
      </c>
      <c r="AU2093">
        <v>7</v>
      </c>
      <c r="AV2093">
        <v>8</v>
      </c>
      <c r="AX2093">
        <v>8</v>
      </c>
      <c r="AY2093">
        <v>8</v>
      </c>
      <c r="AZ2093">
        <v>8</v>
      </c>
      <c r="BA2093" t="s">
        <v>82</v>
      </c>
      <c r="BB2093">
        <v>3</v>
      </c>
      <c r="BC2093">
        <v>4</v>
      </c>
      <c r="BE2093">
        <v>4</v>
      </c>
      <c r="BF2093">
        <v>4</v>
      </c>
      <c r="BG2093">
        <v>4</v>
      </c>
      <c r="BP2093" s="2">
        <v>58457</v>
      </c>
      <c r="BQ2093" s="2">
        <v>55286</v>
      </c>
      <c r="BS2093" s="2">
        <v>50502</v>
      </c>
      <c r="BT2093" s="2">
        <v>46036</v>
      </c>
      <c r="BU2093" s="2">
        <v>9344</v>
      </c>
    </row>
    <row r="2094" spans="1:73" x14ac:dyDescent="0.25">
      <c r="A2094" s="1">
        <v>44565</v>
      </c>
      <c r="B2094">
        <v>39131</v>
      </c>
      <c r="C2094">
        <f t="shared" si="64"/>
        <v>152.44716571202844</v>
      </c>
      <c r="D2094" s="2">
        <f t="shared" si="65"/>
        <v>108.3276829193121</v>
      </c>
      <c r="E2094" t="s">
        <v>3825</v>
      </c>
      <c r="F2094" t="s">
        <v>90</v>
      </c>
      <c r="G2094">
        <v>98.7</v>
      </c>
      <c r="H2094" s="2">
        <v>12857</v>
      </c>
      <c r="I2094">
        <v>46.3</v>
      </c>
      <c r="J2094" s="2">
        <v>12857</v>
      </c>
      <c r="K2094">
        <v>49.3</v>
      </c>
      <c r="L2094" s="2">
        <v>12707</v>
      </c>
      <c r="M2094">
        <v>53.8</v>
      </c>
      <c r="N2094" s="2">
        <v>12050</v>
      </c>
      <c r="O2094">
        <v>56.6</v>
      </c>
      <c r="P2094" s="2">
        <v>3943</v>
      </c>
      <c r="Q2094">
        <v>77.900000000000006</v>
      </c>
      <c r="R2094" s="2">
        <v>11686</v>
      </c>
      <c r="S2094">
        <v>42.1</v>
      </c>
      <c r="T2094" s="2">
        <v>11686</v>
      </c>
      <c r="U2094">
        <v>44.8</v>
      </c>
      <c r="X2094" s="2">
        <v>11610</v>
      </c>
      <c r="Y2094">
        <v>49.1</v>
      </c>
      <c r="Z2094" s="2">
        <v>11069</v>
      </c>
      <c r="AA2094">
        <v>52</v>
      </c>
      <c r="AB2094" s="2">
        <v>3728</v>
      </c>
      <c r="AC2094">
        <v>73.599999999999994</v>
      </c>
      <c r="AD2094" s="2">
        <v>4249</v>
      </c>
      <c r="AE2094">
        <v>36.4</v>
      </c>
      <c r="AJ2094" s="2">
        <v>4230</v>
      </c>
      <c r="AK2094">
        <v>38.200000000000003</v>
      </c>
      <c r="AL2094" s="2">
        <v>3337</v>
      </c>
      <c r="AM2094">
        <v>47.4</v>
      </c>
      <c r="AN2094" s="2">
        <v>2104</v>
      </c>
      <c r="AO2094">
        <v>56.4</v>
      </c>
      <c r="AT2094" t="s">
        <v>96</v>
      </c>
      <c r="AU2094">
        <v>15</v>
      </c>
      <c r="AV2094">
        <v>15</v>
      </c>
      <c r="AX2094">
        <v>15</v>
      </c>
      <c r="AY2094">
        <v>16</v>
      </c>
      <c r="AZ2094">
        <v>16</v>
      </c>
      <c r="BA2094" t="s">
        <v>151</v>
      </c>
      <c r="BB2094">
        <v>7</v>
      </c>
      <c r="BC2094">
        <v>7</v>
      </c>
      <c r="BE2094">
        <v>7</v>
      </c>
      <c r="BF2094">
        <v>8</v>
      </c>
      <c r="BG2094">
        <v>8</v>
      </c>
      <c r="BP2094" s="2">
        <v>27772</v>
      </c>
      <c r="BQ2094" s="2">
        <v>26075</v>
      </c>
      <c r="BS2094" s="2">
        <v>23629</v>
      </c>
      <c r="BT2094" s="2">
        <v>21286</v>
      </c>
      <c r="BU2094" s="2">
        <v>5063</v>
      </c>
    </row>
    <row r="2095" spans="1:73" x14ac:dyDescent="0.25">
      <c r="A2095" s="1">
        <v>44565</v>
      </c>
      <c r="B2095">
        <v>39133</v>
      </c>
      <c r="C2095">
        <f t="shared" si="64"/>
        <v>180.16015907447579</v>
      </c>
      <c r="D2095" s="2">
        <f t="shared" si="65"/>
        <v>134.57760126781676</v>
      </c>
      <c r="E2095" t="s">
        <v>612</v>
      </c>
      <c r="F2095" t="s">
        <v>90</v>
      </c>
      <c r="G2095">
        <v>98.7</v>
      </c>
      <c r="H2095" s="2">
        <v>94637</v>
      </c>
      <c r="I2095">
        <v>58.3</v>
      </c>
      <c r="J2095" s="2">
        <v>94633</v>
      </c>
      <c r="K2095">
        <v>61</v>
      </c>
      <c r="L2095" s="2">
        <v>91913</v>
      </c>
      <c r="M2095">
        <v>64</v>
      </c>
      <c r="N2095" s="2">
        <v>86593</v>
      </c>
      <c r="O2095">
        <v>65.400000000000006</v>
      </c>
      <c r="P2095" s="2">
        <v>25313</v>
      </c>
      <c r="Q2095">
        <v>91.5</v>
      </c>
      <c r="R2095" s="2">
        <v>88912</v>
      </c>
      <c r="S2095">
        <v>54.7</v>
      </c>
      <c r="T2095" s="2">
        <v>88912</v>
      </c>
      <c r="U2095">
        <v>57.3</v>
      </c>
      <c r="X2095" s="2">
        <v>86978</v>
      </c>
      <c r="Y2095">
        <v>60.6</v>
      </c>
      <c r="Z2095" s="2">
        <v>82126</v>
      </c>
      <c r="AA2095">
        <v>62</v>
      </c>
      <c r="AB2095" s="2">
        <v>24461</v>
      </c>
      <c r="AC2095">
        <v>88.4</v>
      </c>
      <c r="AD2095" s="2">
        <v>38885</v>
      </c>
      <c r="AE2095">
        <v>43.7</v>
      </c>
      <c r="AJ2095" s="2">
        <v>38601</v>
      </c>
      <c r="AK2095">
        <v>47</v>
      </c>
      <c r="AL2095" s="2">
        <v>27781</v>
      </c>
      <c r="AM2095">
        <v>58.3</v>
      </c>
      <c r="AN2095" s="2">
        <v>16580</v>
      </c>
      <c r="AO2095">
        <v>67.8</v>
      </c>
      <c r="AT2095" t="s">
        <v>85</v>
      </c>
      <c r="AU2095">
        <v>4</v>
      </c>
      <c r="AV2095">
        <v>4</v>
      </c>
      <c r="AX2095">
        <v>4</v>
      </c>
      <c r="AY2095">
        <v>4</v>
      </c>
      <c r="AZ2095">
        <v>4</v>
      </c>
      <c r="BA2095" t="s">
        <v>82</v>
      </c>
      <c r="BB2095">
        <v>4</v>
      </c>
      <c r="BC2095">
        <v>4</v>
      </c>
      <c r="BE2095">
        <v>4</v>
      </c>
      <c r="BF2095">
        <v>4</v>
      </c>
      <c r="BG2095">
        <v>4</v>
      </c>
      <c r="BP2095" s="2">
        <v>162466</v>
      </c>
      <c r="BQ2095" s="2">
        <v>155184</v>
      </c>
      <c r="BS2095" s="2">
        <v>143612</v>
      </c>
      <c r="BT2095" s="2">
        <v>132407</v>
      </c>
      <c r="BU2095" s="2">
        <v>27660</v>
      </c>
    </row>
    <row r="2096" spans="1:73" x14ac:dyDescent="0.25">
      <c r="A2096" s="1">
        <v>44565</v>
      </c>
      <c r="B2096">
        <v>39135</v>
      </c>
      <c r="C2096">
        <f t="shared" si="64"/>
        <v>163.93572311495672</v>
      </c>
      <c r="D2096" s="2">
        <f t="shared" si="65"/>
        <v>98.35083723480534</v>
      </c>
      <c r="E2096" t="s">
        <v>4241</v>
      </c>
      <c r="F2096" t="s">
        <v>90</v>
      </c>
      <c r="G2096">
        <v>98.7</v>
      </c>
      <c r="H2096" s="2">
        <v>18338</v>
      </c>
      <c r="I2096">
        <v>44.9</v>
      </c>
      <c r="J2096" s="2">
        <v>18338</v>
      </c>
      <c r="K2096">
        <v>47.4</v>
      </c>
      <c r="L2096" s="2">
        <v>18169</v>
      </c>
      <c r="M2096">
        <v>51.6</v>
      </c>
      <c r="N2096" s="2">
        <v>17535</v>
      </c>
      <c r="O2096">
        <v>55.1</v>
      </c>
      <c r="P2096" s="2">
        <v>6814</v>
      </c>
      <c r="Q2096">
        <v>84.2</v>
      </c>
      <c r="R2096" s="2">
        <v>16780</v>
      </c>
      <c r="S2096">
        <v>41</v>
      </c>
      <c r="T2096" s="2">
        <v>16780</v>
      </c>
      <c r="U2096">
        <v>43.4</v>
      </c>
      <c r="X2096" s="2">
        <v>16658</v>
      </c>
      <c r="Y2096">
        <v>47.3</v>
      </c>
      <c r="Z2096" s="2">
        <v>16117</v>
      </c>
      <c r="AA2096">
        <v>50.7</v>
      </c>
      <c r="AB2096" s="2">
        <v>6400</v>
      </c>
      <c r="AC2096">
        <v>79.099999999999994</v>
      </c>
      <c r="AD2096" s="2">
        <v>6491</v>
      </c>
      <c r="AE2096">
        <v>38.700000000000003</v>
      </c>
      <c r="AJ2096" s="2">
        <v>6467</v>
      </c>
      <c r="AK2096">
        <v>40.1</v>
      </c>
      <c r="AL2096" s="2">
        <v>5409</v>
      </c>
      <c r="AM2096">
        <v>48.4</v>
      </c>
      <c r="AN2096" s="2">
        <v>3587</v>
      </c>
      <c r="AO2096">
        <v>56</v>
      </c>
      <c r="AT2096" t="s">
        <v>85</v>
      </c>
      <c r="AU2096">
        <v>3</v>
      </c>
      <c r="AV2096">
        <v>3</v>
      </c>
      <c r="AX2096">
        <v>3</v>
      </c>
      <c r="AY2096">
        <v>4</v>
      </c>
      <c r="AZ2096">
        <v>4</v>
      </c>
      <c r="BA2096" t="s">
        <v>151</v>
      </c>
      <c r="BB2096">
        <v>7</v>
      </c>
      <c r="BC2096">
        <v>7</v>
      </c>
      <c r="BE2096">
        <v>7</v>
      </c>
      <c r="BF2096">
        <v>8</v>
      </c>
      <c r="BG2096">
        <v>8</v>
      </c>
      <c r="BP2096" s="2">
        <v>40882</v>
      </c>
      <c r="BQ2096" s="2">
        <v>38655</v>
      </c>
      <c r="BS2096" s="2">
        <v>35206</v>
      </c>
      <c r="BT2096" s="2">
        <v>31799</v>
      </c>
      <c r="BU2096" s="2">
        <v>8090</v>
      </c>
    </row>
    <row r="2097" spans="1:73" x14ac:dyDescent="0.25">
      <c r="A2097" s="1">
        <v>44565</v>
      </c>
      <c r="B2097">
        <v>39137</v>
      </c>
      <c r="C2097">
        <f t="shared" si="64"/>
        <v>176.36318897637796</v>
      </c>
      <c r="D2097" s="2">
        <f t="shared" si="65"/>
        <v>119.94676687020511</v>
      </c>
      <c r="E2097" t="s">
        <v>3833</v>
      </c>
      <c r="F2097" t="s">
        <v>90</v>
      </c>
      <c r="G2097">
        <v>98.7</v>
      </c>
      <c r="H2097" s="2">
        <v>16573</v>
      </c>
      <c r="I2097">
        <v>48.9</v>
      </c>
      <c r="J2097" s="2">
        <v>16572</v>
      </c>
      <c r="K2097">
        <v>52.4</v>
      </c>
      <c r="L2097" s="2">
        <v>16323</v>
      </c>
      <c r="M2097">
        <v>58.1</v>
      </c>
      <c r="N2097" s="2">
        <v>15591</v>
      </c>
      <c r="O2097">
        <v>61.7</v>
      </c>
      <c r="P2097" s="2">
        <v>5439</v>
      </c>
      <c r="Q2097">
        <v>89.2</v>
      </c>
      <c r="R2097" s="2">
        <v>15836</v>
      </c>
      <c r="S2097">
        <v>46.8</v>
      </c>
      <c r="T2097" s="2">
        <v>15836</v>
      </c>
      <c r="U2097">
        <v>50.1</v>
      </c>
      <c r="X2097" s="2">
        <v>15637</v>
      </c>
      <c r="Y2097">
        <v>55.6</v>
      </c>
      <c r="Z2097" s="2">
        <v>14958</v>
      </c>
      <c r="AA2097">
        <v>59.2</v>
      </c>
      <c r="AB2097" s="2">
        <v>5256</v>
      </c>
      <c r="AC2097">
        <v>86.2</v>
      </c>
      <c r="AD2097" s="2">
        <v>6701</v>
      </c>
      <c r="AE2097">
        <v>42.3</v>
      </c>
      <c r="AJ2097" s="2">
        <v>6680</v>
      </c>
      <c r="AK2097">
        <v>44.7</v>
      </c>
      <c r="AL2097" s="2">
        <v>5450</v>
      </c>
      <c r="AM2097">
        <v>56.1</v>
      </c>
      <c r="AN2097" s="2">
        <v>3551</v>
      </c>
      <c r="AO2097">
        <v>67.599999999999994</v>
      </c>
      <c r="AT2097" t="s">
        <v>85</v>
      </c>
      <c r="AU2097">
        <v>3</v>
      </c>
      <c r="AV2097">
        <v>4</v>
      </c>
      <c r="AX2097">
        <v>4</v>
      </c>
      <c r="AY2097">
        <v>4</v>
      </c>
      <c r="AZ2097">
        <v>4</v>
      </c>
      <c r="BA2097" t="s">
        <v>151</v>
      </c>
      <c r="BB2097">
        <v>7</v>
      </c>
      <c r="BC2097">
        <v>8</v>
      </c>
      <c r="BE2097">
        <v>8</v>
      </c>
      <c r="BF2097">
        <v>8</v>
      </c>
      <c r="BG2097">
        <v>8</v>
      </c>
      <c r="BP2097" s="2">
        <v>33861</v>
      </c>
      <c r="BQ2097" s="2">
        <v>31618</v>
      </c>
      <c r="BS2097" s="2">
        <v>28107</v>
      </c>
      <c r="BT2097" s="2">
        <v>25257</v>
      </c>
      <c r="BU2097" s="2">
        <v>6096</v>
      </c>
    </row>
    <row r="2098" spans="1:73" x14ac:dyDescent="0.25">
      <c r="A2098" s="1">
        <v>44565</v>
      </c>
      <c r="B2098">
        <v>39139</v>
      </c>
      <c r="C2098">
        <f t="shared" si="64"/>
        <v>156.50793650793651</v>
      </c>
      <c r="D2098" s="2">
        <f t="shared" si="65"/>
        <v>101.41754208328059</v>
      </c>
      <c r="E2098" t="s">
        <v>177</v>
      </c>
      <c r="F2098" t="s">
        <v>90</v>
      </c>
      <c r="G2098">
        <v>98.7</v>
      </c>
      <c r="H2098" s="2">
        <v>53992</v>
      </c>
      <c r="I2098">
        <v>44.6</v>
      </c>
      <c r="J2098" s="2">
        <v>53991</v>
      </c>
      <c r="K2098">
        <v>47.2</v>
      </c>
      <c r="L2098" s="2">
        <v>53326</v>
      </c>
      <c r="M2098">
        <v>51.3</v>
      </c>
      <c r="N2098" s="2">
        <v>51260</v>
      </c>
      <c r="O2098">
        <v>53.9</v>
      </c>
      <c r="P2098" s="2">
        <v>19052</v>
      </c>
      <c r="Q2098">
        <v>79.599999999999994</v>
      </c>
      <c r="R2098" s="2">
        <v>50822</v>
      </c>
      <c r="S2098">
        <v>41.9</v>
      </c>
      <c r="T2098" s="2">
        <v>50822</v>
      </c>
      <c r="U2098">
        <v>44.5</v>
      </c>
      <c r="X2098" s="2">
        <v>50365</v>
      </c>
      <c r="Y2098">
        <v>48.4</v>
      </c>
      <c r="Z2098" s="2">
        <v>48527</v>
      </c>
      <c r="AA2098">
        <v>51.1</v>
      </c>
      <c r="AB2098" s="2">
        <v>18363</v>
      </c>
      <c r="AC2098">
        <v>76.7</v>
      </c>
      <c r="AD2098" s="2">
        <v>21128</v>
      </c>
      <c r="AE2098">
        <v>41.6</v>
      </c>
      <c r="AJ2098" s="2">
        <v>21021</v>
      </c>
      <c r="AK2098">
        <v>43.3</v>
      </c>
      <c r="AL2098" s="2">
        <v>17031</v>
      </c>
      <c r="AM2098">
        <v>53</v>
      </c>
      <c r="AN2098" s="2">
        <v>11276</v>
      </c>
      <c r="AO2098">
        <v>61.4</v>
      </c>
      <c r="AT2098" t="s">
        <v>81</v>
      </c>
      <c r="AU2098">
        <v>11</v>
      </c>
      <c r="AV2098">
        <v>11</v>
      </c>
      <c r="AX2098">
        <v>11</v>
      </c>
      <c r="AY2098">
        <v>12</v>
      </c>
      <c r="AZ2098">
        <v>12</v>
      </c>
      <c r="BA2098" t="s">
        <v>82</v>
      </c>
      <c r="BB2098">
        <v>3</v>
      </c>
      <c r="BC2098">
        <v>3</v>
      </c>
      <c r="BE2098">
        <v>3</v>
      </c>
      <c r="BF2098">
        <v>4</v>
      </c>
      <c r="BG2098">
        <v>4</v>
      </c>
      <c r="BP2098" s="2">
        <v>121154</v>
      </c>
      <c r="BQ2098" s="2">
        <v>114267</v>
      </c>
      <c r="BS2098" s="2">
        <v>104045</v>
      </c>
      <c r="BT2098" s="2">
        <v>95049</v>
      </c>
      <c r="BU2098" s="2">
        <v>23940</v>
      </c>
    </row>
    <row r="2099" spans="1:73" x14ac:dyDescent="0.25">
      <c r="A2099" s="1">
        <v>44565</v>
      </c>
      <c r="B2099">
        <v>39141</v>
      </c>
      <c r="C2099">
        <f t="shared" si="64"/>
        <v>169.59509856153437</v>
      </c>
      <c r="D2099" s="2">
        <f t="shared" si="65"/>
        <v>124.78276496331846</v>
      </c>
      <c r="E2099" t="s">
        <v>4381</v>
      </c>
      <c r="F2099" t="s">
        <v>90</v>
      </c>
      <c r="G2099">
        <v>98.7</v>
      </c>
      <c r="H2099" s="2">
        <v>40276</v>
      </c>
      <c r="I2099">
        <v>52.5</v>
      </c>
      <c r="J2099" s="2">
        <v>40276</v>
      </c>
      <c r="K2099">
        <v>55.7</v>
      </c>
      <c r="L2099" s="2">
        <v>39668</v>
      </c>
      <c r="M2099">
        <v>59.9</v>
      </c>
      <c r="N2099" s="2">
        <v>37948</v>
      </c>
      <c r="O2099">
        <v>62.8</v>
      </c>
      <c r="P2099" s="2">
        <v>11364</v>
      </c>
      <c r="Q2099">
        <v>86.5</v>
      </c>
      <c r="R2099" s="2">
        <v>37087</v>
      </c>
      <c r="S2099">
        <v>48.4</v>
      </c>
      <c r="T2099" s="2">
        <v>37087</v>
      </c>
      <c r="U2099">
        <v>51.3</v>
      </c>
      <c r="X2099" s="2">
        <v>36708</v>
      </c>
      <c r="Y2099">
        <v>55.4</v>
      </c>
      <c r="Z2099" s="2">
        <v>35212</v>
      </c>
      <c r="AA2099">
        <v>58.3</v>
      </c>
      <c r="AB2099" s="2">
        <v>10866</v>
      </c>
      <c r="AC2099">
        <v>82.7</v>
      </c>
      <c r="AD2099" s="2">
        <v>14941</v>
      </c>
      <c r="AE2099">
        <v>40.299999999999997</v>
      </c>
      <c r="AJ2099" s="2">
        <v>14873</v>
      </c>
      <c r="AK2099">
        <v>42.2</v>
      </c>
      <c r="AL2099" s="2">
        <v>11432</v>
      </c>
      <c r="AM2099">
        <v>53.1</v>
      </c>
      <c r="AN2099" s="2">
        <v>6782</v>
      </c>
      <c r="AO2099">
        <v>62.4</v>
      </c>
      <c r="AT2099" t="s">
        <v>81</v>
      </c>
      <c r="AU2099">
        <v>11</v>
      </c>
      <c r="AV2099">
        <v>12</v>
      </c>
      <c r="AX2099">
        <v>12</v>
      </c>
      <c r="AY2099">
        <v>12</v>
      </c>
      <c r="AZ2099">
        <v>12</v>
      </c>
      <c r="BA2099" t="s">
        <v>151</v>
      </c>
      <c r="BB2099">
        <v>7</v>
      </c>
      <c r="BC2099">
        <v>8</v>
      </c>
      <c r="BE2099">
        <v>8</v>
      </c>
      <c r="BF2099">
        <v>8</v>
      </c>
      <c r="BG2099">
        <v>8</v>
      </c>
      <c r="BP2099" s="2">
        <v>76666</v>
      </c>
      <c r="BQ2099" s="2">
        <v>72357</v>
      </c>
      <c r="BS2099" s="2">
        <v>66214</v>
      </c>
      <c r="BT2099" s="2">
        <v>60438</v>
      </c>
      <c r="BU2099" s="2">
        <v>13139</v>
      </c>
    </row>
    <row r="2100" spans="1:73" x14ac:dyDescent="0.25">
      <c r="A2100" s="1">
        <v>44565</v>
      </c>
      <c r="B2100">
        <v>39143</v>
      </c>
      <c r="C2100">
        <f t="shared" si="64"/>
        <v>179.31046676096182</v>
      </c>
      <c r="D2100" s="2">
        <f t="shared" si="65"/>
        <v>126.19124040734148</v>
      </c>
      <c r="E2100" t="s">
        <v>4722</v>
      </c>
      <c r="F2100" t="s">
        <v>90</v>
      </c>
      <c r="G2100">
        <v>98.7</v>
      </c>
      <c r="H2100" s="2">
        <v>31187</v>
      </c>
      <c r="I2100">
        <v>53.3</v>
      </c>
      <c r="J2100" s="2">
        <v>31187</v>
      </c>
      <c r="K2100">
        <v>56.5</v>
      </c>
      <c r="L2100" s="2">
        <v>30726</v>
      </c>
      <c r="M2100">
        <v>61.2</v>
      </c>
      <c r="N2100" s="2">
        <v>29189</v>
      </c>
      <c r="O2100">
        <v>64</v>
      </c>
      <c r="P2100" s="2">
        <v>10274</v>
      </c>
      <c r="Q2100">
        <v>90.8</v>
      </c>
      <c r="R2100" s="2">
        <v>29595</v>
      </c>
      <c r="S2100">
        <v>50.6</v>
      </c>
      <c r="T2100" s="2">
        <v>29595</v>
      </c>
      <c r="U2100">
        <v>53.6</v>
      </c>
      <c r="X2100" s="2">
        <v>29274</v>
      </c>
      <c r="Y2100">
        <v>58.3</v>
      </c>
      <c r="Z2100" s="2">
        <v>27855</v>
      </c>
      <c r="AA2100">
        <v>61.1</v>
      </c>
      <c r="AB2100" s="2">
        <v>9950</v>
      </c>
      <c r="AC2100">
        <v>88</v>
      </c>
      <c r="AD2100" s="2">
        <v>13412</v>
      </c>
      <c r="AE2100">
        <v>45.3</v>
      </c>
      <c r="AJ2100" s="2">
        <v>13360</v>
      </c>
      <c r="AK2100">
        <v>48</v>
      </c>
      <c r="AL2100" s="2">
        <v>10832</v>
      </c>
      <c r="AM2100">
        <v>59.6</v>
      </c>
      <c r="AN2100" s="2">
        <v>6933</v>
      </c>
      <c r="AO2100">
        <v>69.7</v>
      </c>
      <c r="AT2100" t="s">
        <v>111</v>
      </c>
      <c r="AU2100">
        <v>8</v>
      </c>
      <c r="AV2100">
        <v>8</v>
      </c>
      <c r="AX2100">
        <v>8</v>
      </c>
      <c r="AY2100">
        <v>8</v>
      </c>
      <c r="AZ2100">
        <v>8</v>
      </c>
      <c r="BA2100" t="s">
        <v>151</v>
      </c>
      <c r="BB2100">
        <v>8</v>
      </c>
      <c r="BC2100">
        <v>8</v>
      </c>
      <c r="BE2100">
        <v>8</v>
      </c>
      <c r="BF2100">
        <v>8</v>
      </c>
      <c r="BG2100">
        <v>8</v>
      </c>
      <c r="BP2100" s="2">
        <v>58518</v>
      </c>
      <c r="BQ2100" s="2">
        <v>55244</v>
      </c>
      <c r="BS2100" s="2">
        <v>50246</v>
      </c>
      <c r="BT2100" s="2">
        <v>45583</v>
      </c>
      <c r="BU2100" s="2">
        <v>11312</v>
      </c>
    </row>
    <row r="2101" spans="1:73" x14ac:dyDescent="0.25">
      <c r="A2101" s="1">
        <v>44565</v>
      </c>
      <c r="B2101">
        <v>39145</v>
      </c>
      <c r="C2101">
        <f t="shared" si="64"/>
        <v>155.30220955096223</v>
      </c>
      <c r="D2101" s="2">
        <f t="shared" si="65"/>
        <v>123.47634812362523</v>
      </c>
      <c r="E2101" t="s">
        <v>3771</v>
      </c>
      <c r="F2101" t="s">
        <v>90</v>
      </c>
      <c r="G2101">
        <v>98.7</v>
      </c>
      <c r="H2101" s="2">
        <v>39891</v>
      </c>
      <c r="I2101">
        <v>53</v>
      </c>
      <c r="J2101" s="2">
        <v>39891</v>
      </c>
      <c r="K2101">
        <v>56.2</v>
      </c>
      <c r="L2101" s="2">
        <v>39439</v>
      </c>
      <c r="M2101">
        <v>60.9</v>
      </c>
      <c r="N2101" s="2">
        <v>37524</v>
      </c>
      <c r="O2101">
        <v>63.6</v>
      </c>
      <c r="P2101" s="2">
        <v>11416</v>
      </c>
      <c r="Q2101">
        <v>81.400000000000006</v>
      </c>
      <c r="R2101" s="2">
        <v>35590</v>
      </c>
      <c r="S2101">
        <v>47.3</v>
      </c>
      <c r="T2101" s="2">
        <v>35590</v>
      </c>
      <c r="U2101">
        <v>50.1</v>
      </c>
      <c r="X2101" s="2">
        <v>35327</v>
      </c>
      <c r="Y2101">
        <v>54.6</v>
      </c>
      <c r="Z2101" s="2">
        <v>33722</v>
      </c>
      <c r="AA2101">
        <v>57.1</v>
      </c>
      <c r="AB2101" s="2">
        <v>10328</v>
      </c>
      <c r="AC2101">
        <v>73.599999999999994</v>
      </c>
      <c r="AD2101" s="2">
        <v>11644</v>
      </c>
      <c r="AE2101">
        <v>32.700000000000003</v>
      </c>
      <c r="AJ2101" s="2">
        <v>11598</v>
      </c>
      <c r="AK2101">
        <v>34.4</v>
      </c>
      <c r="AL2101" s="2">
        <v>8823</v>
      </c>
      <c r="AM2101">
        <v>44.9</v>
      </c>
      <c r="AN2101" s="2">
        <v>5527</v>
      </c>
      <c r="AO2101">
        <v>53.5</v>
      </c>
      <c r="AT2101" t="s">
        <v>96</v>
      </c>
      <c r="AU2101">
        <v>15</v>
      </c>
      <c r="AV2101">
        <v>16</v>
      </c>
      <c r="AX2101">
        <v>16</v>
      </c>
      <c r="AY2101">
        <v>16</v>
      </c>
      <c r="AZ2101">
        <v>16</v>
      </c>
      <c r="BA2101" t="s">
        <v>151</v>
      </c>
      <c r="BB2101">
        <v>7</v>
      </c>
      <c r="BC2101">
        <v>8</v>
      </c>
      <c r="BE2101">
        <v>8</v>
      </c>
      <c r="BF2101">
        <v>8</v>
      </c>
      <c r="BG2101">
        <v>8</v>
      </c>
      <c r="BP2101" s="2">
        <v>75314</v>
      </c>
      <c r="BQ2101" s="2">
        <v>70978</v>
      </c>
      <c r="BS2101" s="2">
        <v>64740</v>
      </c>
      <c r="BT2101" s="2">
        <v>59037</v>
      </c>
      <c r="BU2101" s="2">
        <v>14030</v>
      </c>
    </row>
    <row r="2102" spans="1:73" x14ac:dyDescent="0.25">
      <c r="A2102" s="1">
        <v>44565</v>
      </c>
      <c r="B2102">
        <v>39147</v>
      </c>
      <c r="C2102">
        <f t="shared" si="64"/>
        <v>175.26018320015592</v>
      </c>
      <c r="D2102" s="2">
        <f t="shared" si="65"/>
        <v>112.2795300689111</v>
      </c>
      <c r="E2102" t="s">
        <v>4200</v>
      </c>
      <c r="F2102" t="s">
        <v>90</v>
      </c>
      <c r="G2102">
        <v>98.7</v>
      </c>
      <c r="H2102" s="2">
        <v>27070</v>
      </c>
      <c r="I2102">
        <v>49.1</v>
      </c>
      <c r="J2102" s="2">
        <v>27070</v>
      </c>
      <c r="K2102">
        <v>52</v>
      </c>
      <c r="L2102" s="2">
        <v>26717</v>
      </c>
      <c r="M2102">
        <v>56.1</v>
      </c>
      <c r="N2102" s="2">
        <v>25513</v>
      </c>
      <c r="O2102">
        <v>59.1</v>
      </c>
      <c r="P2102" s="2">
        <v>9117</v>
      </c>
      <c r="Q2102">
        <v>88.8</v>
      </c>
      <c r="R2102" s="2">
        <v>25723</v>
      </c>
      <c r="S2102">
        <v>46.6</v>
      </c>
      <c r="T2102" s="2">
        <v>25723</v>
      </c>
      <c r="U2102">
        <v>49.4</v>
      </c>
      <c r="X2102" s="2">
        <v>25471</v>
      </c>
      <c r="Y2102">
        <v>53.5</v>
      </c>
      <c r="Z2102" s="2">
        <v>24358</v>
      </c>
      <c r="AA2102">
        <v>56.4</v>
      </c>
      <c r="AB2102" s="2">
        <v>8813</v>
      </c>
      <c r="AC2102">
        <v>85.9</v>
      </c>
      <c r="AD2102" s="2">
        <v>10796</v>
      </c>
      <c r="AE2102">
        <v>42</v>
      </c>
      <c r="AJ2102" s="2">
        <v>10743</v>
      </c>
      <c r="AK2102">
        <v>44.1</v>
      </c>
      <c r="AL2102" s="2">
        <v>8707</v>
      </c>
      <c r="AM2102">
        <v>55.2</v>
      </c>
      <c r="AN2102" s="2">
        <v>5698</v>
      </c>
      <c r="AO2102">
        <v>64.7</v>
      </c>
      <c r="AT2102" t="s">
        <v>111</v>
      </c>
      <c r="AU2102">
        <v>7</v>
      </c>
      <c r="AV2102">
        <v>7</v>
      </c>
      <c r="AX2102">
        <v>8</v>
      </c>
      <c r="AY2102">
        <v>8</v>
      </c>
      <c r="AZ2102">
        <v>8</v>
      </c>
      <c r="BA2102" t="s">
        <v>151</v>
      </c>
      <c r="BB2102">
        <v>7</v>
      </c>
      <c r="BC2102">
        <v>7</v>
      </c>
      <c r="BE2102">
        <v>8</v>
      </c>
      <c r="BF2102">
        <v>8</v>
      </c>
      <c r="BG2102">
        <v>8</v>
      </c>
      <c r="BP2102" s="2">
        <v>55178</v>
      </c>
      <c r="BQ2102" s="2">
        <v>52086</v>
      </c>
      <c r="BS2102" s="2">
        <v>47649</v>
      </c>
      <c r="BT2102" s="2">
        <v>43203</v>
      </c>
      <c r="BU2102" s="2">
        <v>10262</v>
      </c>
    </row>
    <row r="2103" spans="1:73" x14ac:dyDescent="0.25">
      <c r="A2103" s="1">
        <v>44565</v>
      </c>
      <c r="B2103">
        <v>39149</v>
      </c>
      <c r="C2103">
        <f t="shared" si="64"/>
        <v>145.82547739908148</v>
      </c>
      <c r="D2103" s="2">
        <f t="shared" si="65"/>
        <v>85.366627870066651</v>
      </c>
      <c r="E2103" t="s">
        <v>474</v>
      </c>
      <c r="F2103" t="s">
        <v>90</v>
      </c>
      <c r="G2103">
        <v>98.7</v>
      </c>
      <c r="H2103" s="2">
        <v>17811</v>
      </c>
      <c r="I2103">
        <v>36.700000000000003</v>
      </c>
      <c r="J2103" s="2">
        <v>17811</v>
      </c>
      <c r="K2103">
        <v>39.200000000000003</v>
      </c>
      <c r="L2103" s="2">
        <v>17635</v>
      </c>
      <c r="M2103">
        <v>43.1</v>
      </c>
      <c r="N2103" s="2">
        <v>16997</v>
      </c>
      <c r="O2103">
        <v>46.4</v>
      </c>
      <c r="P2103" s="2">
        <v>6147</v>
      </c>
      <c r="Q2103">
        <v>74.3</v>
      </c>
      <c r="R2103" s="2">
        <v>16744</v>
      </c>
      <c r="S2103">
        <v>34.5</v>
      </c>
      <c r="T2103" s="2">
        <v>16744</v>
      </c>
      <c r="U2103">
        <v>36.799999999999997</v>
      </c>
      <c r="X2103" s="2">
        <v>16647</v>
      </c>
      <c r="Y2103">
        <v>40.700000000000003</v>
      </c>
      <c r="Z2103" s="2">
        <v>16072</v>
      </c>
      <c r="AA2103">
        <v>43.9</v>
      </c>
      <c r="AB2103" s="2">
        <v>5866</v>
      </c>
      <c r="AC2103">
        <v>70.900000000000006</v>
      </c>
      <c r="AD2103" s="2">
        <v>6846</v>
      </c>
      <c r="AE2103">
        <v>40.9</v>
      </c>
      <c r="AJ2103" s="2">
        <v>6818</v>
      </c>
      <c r="AK2103">
        <v>42.4</v>
      </c>
      <c r="AL2103" s="2">
        <v>5749</v>
      </c>
      <c r="AM2103">
        <v>52.6</v>
      </c>
      <c r="AN2103" s="2">
        <v>3670</v>
      </c>
      <c r="AO2103">
        <v>62.6</v>
      </c>
      <c r="AT2103" t="s">
        <v>85</v>
      </c>
      <c r="AU2103">
        <v>2</v>
      </c>
      <c r="AV2103">
        <v>2</v>
      </c>
      <c r="AX2103">
        <v>3</v>
      </c>
      <c r="AY2103">
        <v>3</v>
      </c>
      <c r="AZ2103">
        <v>4</v>
      </c>
      <c r="BA2103" t="s">
        <v>151</v>
      </c>
      <c r="BB2103">
        <v>6</v>
      </c>
      <c r="BC2103">
        <v>6</v>
      </c>
      <c r="BE2103">
        <v>7</v>
      </c>
      <c r="BF2103">
        <v>7</v>
      </c>
      <c r="BG2103">
        <v>8</v>
      </c>
      <c r="BP2103" s="2">
        <v>48590</v>
      </c>
      <c r="BQ2103" s="2">
        <v>45453</v>
      </c>
      <c r="BS2103" s="2">
        <v>40920</v>
      </c>
      <c r="BT2103" s="2">
        <v>36627</v>
      </c>
      <c r="BU2103" s="2">
        <v>8274</v>
      </c>
    </row>
    <row r="2104" spans="1:73" x14ac:dyDescent="0.25">
      <c r="A2104" s="1">
        <v>44565</v>
      </c>
      <c r="B2104">
        <v>39151</v>
      </c>
      <c r="C2104">
        <f t="shared" si="64"/>
        <v>170.89663760896639</v>
      </c>
      <c r="D2104" s="2">
        <f t="shared" si="65"/>
        <v>131.43210012580002</v>
      </c>
      <c r="E2104" t="s">
        <v>356</v>
      </c>
      <c r="F2104" t="s">
        <v>90</v>
      </c>
      <c r="G2104">
        <v>98.7</v>
      </c>
      <c r="H2104" s="2">
        <v>205940</v>
      </c>
      <c r="I2104">
        <v>55.6</v>
      </c>
      <c r="J2104" s="2">
        <v>205937</v>
      </c>
      <c r="K2104">
        <v>58.9</v>
      </c>
      <c r="L2104" s="2">
        <v>201372</v>
      </c>
      <c r="M2104">
        <v>63</v>
      </c>
      <c r="N2104" s="2">
        <v>190305</v>
      </c>
      <c r="O2104">
        <v>65.2</v>
      </c>
      <c r="P2104" s="2">
        <v>64344</v>
      </c>
      <c r="Q2104">
        <v>87.1</v>
      </c>
      <c r="R2104" s="2">
        <v>192424</v>
      </c>
      <c r="S2104">
        <v>51.9</v>
      </c>
      <c r="T2104" s="2">
        <v>192423</v>
      </c>
      <c r="U2104">
        <v>55</v>
      </c>
      <c r="X2104" s="2">
        <v>189204</v>
      </c>
      <c r="Y2104">
        <v>59.2</v>
      </c>
      <c r="Z2104" s="2">
        <v>179134</v>
      </c>
      <c r="AA2104">
        <v>61.4</v>
      </c>
      <c r="AB2104" s="2">
        <v>61850</v>
      </c>
      <c r="AC2104">
        <v>83.7</v>
      </c>
      <c r="AD2104" s="2">
        <v>84810</v>
      </c>
      <c r="AE2104">
        <v>44.1</v>
      </c>
      <c r="AJ2104" s="2">
        <v>84266</v>
      </c>
      <c r="AK2104">
        <v>47</v>
      </c>
      <c r="AL2104" s="2">
        <v>64671</v>
      </c>
      <c r="AM2104">
        <v>57.6</v>
      </c>
      <c r="AN2104" s="2">
        <v>41244</v>
      </c>
      <c r="AO2104">
        <v>66.7</v>
      </c>
      <c r="AT2104" t="s">
        <v>111</v>
      </c>
      <c r="AU2104">
        <v>8</v>
      </c>
      <c r="AV2104">
        <v>8</v>
      </c>
      <c r="AX2104">
        <v>8</v>
      </c>
      <c r="AY2104">
        <v>8</v>
      </c>
      <c r="AZ2104">
        <v>8</v>
      </c>
      <c r="BA2104" t="s">
        <v>82</v>
      </c>
      <c r="BB2104">
        <v>4</v>
      </c>
      <c r="BC2104">
        <v>4</v>
      </c>
      <c r="BE2104">
        <v>4</v>
      </c>
      <c r="BF2104">
        <v>4</v>
      </c>
      <c r="BG2104">
        <v>4</v>
      </c>
      <c r="BP2104" s="2">
        <v>370606</v>
      </c>
      <c r="BQ2104" s="2">
        <v>349912</v>
      </c>
      <c r="BS2104" s="2">
        <v>319545</v>
      </c>
      <c r="BT2104" s="2">
        <v>291682</v>
      </c>
      <c r="BU2104" s="2">
        <v>73876</v>
      </c>
    </row>
    <row r="2105" spans="1:73" x14ac:dyDescent="0.25">
      <c r="A2105" s="1">
        <v>44565</v>
      </c>
      <c r="B2105">
        <v>39153</v>
      </c>
      <c r="C2105">
        <f t="shared" si="64"/>
        <v>179.01987429930352</v>
      </c>
      <c r="D2105" s="2">
        <f t="shared" si="65"/>
        <v>157.66758633696435</v>
      </c>
      <c r="E2105" t="s">
        <v>318</v>
      </c>
      <c r="F2105" t="s">
        <v>90</v>
      </c>
      <c r="G2105">
        <v>98.7</v>
      </c>
      <c r="H2105" s="2">
        <v>349775</v>
      </c>
      <c r="I2105">
        <v>64.7</v>
      </c>
      <c r="J2105" s="2">
        <v>349763</v>
      </c>
      <c r="K2105">
        <v>68.5</v>
      </c>
      <c r="L2105" s="2">
        <v>338086</v>
      </c>
      <c r="M2105">
        <v>72.3</v>
      </c>
      <c r="N2105" s="2">
        <v>316327</v>
      </c>
      <c r="O2105">
        <v>73.8</v>
      </c>
      <c r="P2105" s="2">
        <v>91322</v>
      </c>
      <c r="Q2105">
        <v>91.2</v>
      </c>
      <c r="R2105" s="2">
        <v>326045</v>
      </c>
      <c r="S2105">
        <v>60.3</v>
      </c>
      <c r="T2105" s="2">
        <v>326045</v>
      </c>
      <c r="U2105">
        <v>63.8</v>
      </c>
      <c r="X2105" s="2">
        <v>317886</v>
      </c>
      <c r="Y2105">
        <v>68</v>
      </c>
      <c r="Z2105" s="2">
        <v>298156</v>
      </c>
      <c r="AA2105">
        <v>69.5</v>
      </c>
      <c r="AB2105" s="2">
        <v>87781</v>
      </c>
      <c r="AC2105">
        <v>87.7</v>
      </c>
      <c r="AD2105" s="2">
        <v>142989</v>
      </c>
      <c r="AE2105">
        <v>43.9</v>
      </c>
      <c r="AJ2105" s="2">
        <v>141793</v>
      </c>
      <c r="AK2105">
        <v>47.6</v>
      </c>
      <c r="AL2105" s="2">
        <v>100087</v>
      </c>
      <c r="AM2105">
        <v>58.3</v>
      </c>
      <c r="AN2105" s="2">
        <v>58855</v>
      </c>
      <c r="AO2105">
        <v>67</v>
      </c>
      <c r="AT2105" t="s">
        <v>111</v>
      </c>
      <c r="AU2105">
        <v>8</v>
      </c>
      <c r="AV2105">
        <v>8</v>
      </c>
      <c r="AX2105">
        <v>8</v>
      </c>
      <c r="AY2105">
        <v>8</v>
      </c>
      <c r="AZ2105">
        <v>8</v>
      </c>
      <c r="BA2105" t="s">
        <v>82</v>
      </c>
      <c r="BB2105">
        <v>4</v>
      </c>
      <c r="BC2105">
        <v>4</v>
      </c>
      <c r="BE2105">
        <v>4</v>
      </c>
      <c r="BF2105">
        <v>4</v>
      </c>
      <c r="BG2105">
        <v>4</v>
      </c>
      <c r="BP2105" s="2">
        <v>541013</v>
      </c>
      <c r="BQ2105" s="2">
        <v>510948</v>
      </c>
      <c r="BS2105" s="2">
        <v>467643</v>
      </c>
      <c r="BT2105" s="2">
        <v>428820</v>
      </c>
      <c r="BU2105" s="2">
        <v>100079</v>
      </c>
    </row>
    <row r="2106" spans="1:73" x14ac:dyDescent="0.25">
      <c r="A2106" s="1">
        <v>44565</v>
      </c>
      <c r="B2106">
        <v>39155</v>
      </c>
      <c r="C2106">
        <f t="shared" si="64"/>
        <v>170.93061056294499</v>
      </c>
      <c r="D2106" s="2">
        <f t="shared" si="65"/>
        <v>132.76480126210615</v>
      </c>
      <c r="E2106" t="s">
        <v>440</v>
      </c>
      <c r="F2106" t="s">
        <v>90</v>
      </c>
      <c r="G2106">
        <v>98.7</v>
      </c>
      <c r="H2106" s="2">
        <v>113705</v>
      </c>
      <c r="I2106">
        <v>57.4</v>
      </c>
      <c r="J2106" s="2">
        <v>113703</v>
      </c>
      <c r="K2106">
        <v>60.6</v>
      </c>
      <c r="L2106" s="2">
        <v>111861</v>
      </c>
      <c r="M2106">
        <v>65</v>
      </c>
      <c r="N2106" s="2">
        <v>106434</v>
      </c>
      <c r="O2106">
        <v>67.5</v>
      </c>
      <c r="P2106" s="2">
        <v>38482</v>
      </c>
      <c r="Q2106">
        <v>88.1</v>
      </c>
      <c r="R2106" s="2">
        <v>104135</v>
      </c>
      <c r="S2106">
        <v>52.6</v>
      </c>
      <c r="T2106" s="2">
        <v>104135</v>
      </c>
      <c r="U2106">
        <v>55.5</v>
      </c>
      <c r="X2106" s="2">
        <v>102938</v>
      </c>
      <c r="Y2106">
        <v>59.8</v>
      </c>
      <c r="Z2106" s="2">
        <v>98161</v>
      </c>
      <c r="AA2106">
        <v>62.2</v>
      </c>
      <c r="AB2106" s="2">
        <v>36126</v>
      </c>
      <c r="AC2106">
        <v>82.7</v>
      </c>
      <c r="AD2106" s="2">
        <v>45176</v>
      </c>
      <c r="AE2106">
        <v>43.4</v>
      </c>
      <c r="AJ2106" s="2">
        <v>44946</v>
      </c>
      <c r="AK2106">
        <v>45.8</v>
      </c>
      <c r="AL2106" s="2">
        <v>36286</v>
      </c>
      <c r="AM2106">
        <v>56.2</v>
      </c>
      <c r="AN2106" s="2">
        <v>23455</v>
      </c>
      <c r="AO2106">
        <v>64.900000000000006</v>
      </c>
      <c r="AT2106" t="s">
        <v>111</v>
      </c>
      <c r="AU2106">
        <v>8</v>
      </c>
      <c r="AV2106">
        <v>8</v>
      </c>
      <c r="AX2106">
        <v>8</v>
      </c>
      <c r="AY2106">
        <v>8</v>
      </c>
      <c r="AZ2106">
        <v>8</v>
      </c>
      <c r="BA2106" t="s">
        <v>82</v>
      </c>
      <c r="BB2106">
        <v>4</v>
      </c>
      <c r="BC2106">
        <v>4</v>
      </c>
      <c r="BE2106">
        <v>4</v>
      </c>
      <c r="BF2106">
        <v>4</v>
      </c>
      <c r="BG2106">
        <v>4</v>
      </c>
      <c r="BP2106" s="2">
        <v>197974</v>
      </c>
      <c r="BQ2106" s="2">
        <v>187497</v>
      </c>
      <c r="BS2106" s="2">
        <v>172214</v>
      </c>
      <c r="BT2106" s="2">
        <v>157776</v>
      </c>
      <c r="BU2106" s="2">
        <v>43681</v>
      </c>
    </row>
    <row r="2107" spans="1:73" x14ac:dyDescent="0.25">
      <c r="A2107" s="1">
        <v>44565</v>
      </c>
      <c r="B2107">
        <v>39157</v>
      </c>
      <c r="C2107">
        <f t="shared" si="64"/>
        <v>156.64397734698321</v>
      </c>
      <c r="D2107" s="2">
        <f t="shared" si="65"/>
        <v>104.13626690986473</v>
      </c>
      <c r="E2107" t="s">
        <v>4829</v>
      </c>
      <c r="F2107" t="s">
        <v>90</v>
      </c>
      <c r="G2107">
        <v>98.7</v>
      </c>
      <c r="H2107" s="2">
        <v>41464</v>
      </c>
      <c r="I2107">
        <v>45.1</v>
      </c>
      <c r="J2107" s="2">
        <v>41464</v>
      </c>
      <c r="K2107">
        <v>48.1</v>
      </c>
      <c r="L2107" s="2">
        <v>40925</v>
      </c>
      <c r="M2107">
        <v>52.4</v>
      </c>
      <c r="N2107" s="2">
        <v>39130</v>
      </c>
      <c r="O2107">
        <v>55.1</v>
      </c>
      <c r="P2107" s="2">
        <v>14612</v>
      </c>
      <c r="Q2107">
        <v>79.599999999999994</v>
      </c>
      <c r="R2107" s="2">
        <v>39017</v>
      </c>
      <c r="S2107">
        <v>42.4</v>
      </c>
      <c r="T2107" s="2">
        <v>39017</v>
      </c>
      <c r="U2107">
        <v>45.3</v>
      </c>
      <c r="X2107" s="2">
        <v>38613</v>
      </c>
      <c r="Y2107">
        <v>49.4</v>
      </c>
      <c r="Z2107" s="2">
        <v>36972</v>
      </c>
      <c r="AA2107">
        <v>52.1</v>
      </c>
      <c r="AB2107" s="2">
        <v>14099</v>
      </c>
      <c r="AC2107">
        <v>76.8</v>
      </c>
      <c r="AD2107" s="2">
        <v>16633</v>
      </c>
      <c r="AE2107">
        <v>42.6</v>
      </c>
      <c r="AJ2107" s="2">
        <v>16568</v>
      </c>
      <c r="AK2107">
        <v>44.8</v>
      </c>
      <c r="AL2107" s="2">
        <v>13585</v>
      </c>
      <c r="AM2107">
        <v>55.1</v>
      </c>
      <c r="AN2107" s="2">
        <v>9150</v>
      </c>
      <c r="AO2107">
        <v>64.900000000000006</v>
      </c>
      <c r="AT2107" t="s">
        <v>111</v>
      </c>
      <c r="AU2107">
        <v>7</v>
      </c>
      <c r="AV2107">
        <v>7</v>
      </c>
      <c r="AX2107">
        <v>7</v>
      </c>
      <c r="AY2107">
        <v>8</v>
      </c>
      <c r="AZ2107">
        <v>8</v>
      </c>
      <c r="BA2107" t="s">
        <v>151</v>
      </c>
      <c r="BB2107">
        <v>7</v>
      </c>
      <c r="BC2107">
        <v>7</v>
      </c>
      <c r="BE2107">
        <v>7</v>
      </c>
      <c r="BF2107">
        <v>8</v>
      </c>
      <c r="BG2107">
        <v>8</v>
      </c>
      <c r="BP2107" s="2">
        <v>91987</v>
      </c>
      <c r="BQ2107" s="2">
        <v>86197</v>
      </c>
      <c r="BS2107" s="2">
        <v>78171</v>
      </c>
      <c r="BT2107" s="2">
        <v>70996</v>
      </c>
      <c r="BU2107" s="2">
        <v>18364</v>
      </c>
    </row>
    <row r="2108" spans="1:73" x14ac:dyDescent="0.25">
      <c r="A2108" s="1">
        <v>44565</v>
      </c>
      <c r="B2108">
        <v>39159</v>
      </c>
      <c r="C2108">
        <f t="shared" si="64"/>
        <v>190.22857906696967</v>
      </c>
      <c r="D2108" s="2">
        <f t="shared" si="65"/>
        <v>159.77166608188713</v>
      </c>
      <c r="E2108" t="s">
        <v>163</v>
      </c>
      <c r="F2108" t="s">
        <v>90</v>
      </c>
      <c r="G2108">
        <v>98.7</v>
      </c>
      <c r="H2108" s="2">
        <v>36872</v>
      </c>
      <c r="I2108">
        <v>62.5</v>
      </c>
      <c r="J2108" s="2">
        <v>36872</v>
      </c>
      <c r="K2108">
        <v>66.8</v>
      </c>
      <c r="L2108" s="2">
        <v>35129</v>
      </c>
      <c r="M2108">
        <v>70.8</v>
      </c>
      <c r="N2108" s="2">
        <v>32368</v>
      </c>
      <c r="O2108">
        <v>72.7</v>
      </c>
      <c r="P2108" s="2">
        <v>7218</v>
      </c>
      <c r="Q2108">
        <v>95</v>
      </c>
      <c r="R2108" s="2">
        <v>35007</v>
      </c>
      <c r="S2108">
        <v>59.3</v>
      </c>
      <c r="T2108" s="2">
        <v>35007</v>
      </c>
      <c r="U2108">
        <v>63.4</v>
      </c>
      <c r="X2108" s="2">
        <v>33685</v>
      </c>
      <c r="Y2108">
        <v>67.900000000000006</v>
      </c>
      <c r="Z2108" s="2">
        <v>31134</v>
      </c>
      <c r="AA2108">
        <v>69.900000000000006</v>
      </c>
      <c r="AB2108" s="2">
        <v>6955</v>
      </c>
      <c r="AC2108">
        <v>93</v>
      </c>
      <c r="AD2108" s="2">
        <v>14771</v>
      </c>
      <c r="AE2108">
        <v>42.2</v>
      </c>
      <c r="AJ2108" s="2">
        <v>14568</v>
      </c>
      <c r="AK2108">
        <v>46.8</v>
      </c>
      <c r="AL2108" s="2">
        <v>8920</v>
      </c>
      <c r="AM2108">
        <v>58</v>
      </c>
      <c r="AN2108" s="2">
        <v>4700</v>
      </c>
      <c r="AO2108">
        <v>67.599999999999994</v>
      </c>
      <c r="AT2108" t="s">
        <v>85</v>
      </c>
      <c r="AU2108">
        <v>4</v>
      </c>
      <c r="AV2108">
        <v>4</v>
      </c>
      <c r="AX2108">
        <v>4</v>
      </c>
      <c r="AY2108">
        <v>4</v>
      </c>
      <c r="AZ2108">
        <v>4</v>
      </c>
      <c r="BA2108" t="s">
        <v>82</v>
      </c>
      <c r="BB2108">
        <v>4</v>
      </c>
      <c r="BC2108">
        <v>4</v>
      </c>
      <c r="BE2108">
        <v>4</v>
      </c>
      <c r="BF2108">
        <v>4</v>
      </c>
      <c r="BG2108">
        <v>4</v>
      </c>
      <c r="BP2108" s="2">
        <v>58988</v>
      </c>
      <c r="BQ2108" s="2">
        <v>55221</v>
      </c>
      <c r="BS2108" s="2">
        <v>49591</v>
      </c>
      <c r="BT2108" s="2">
        <v>44532</v>
      </c>
      <c r="BU2108" s="2">
        <v>7481</v>
      </c>
    </row>
    <row r="2109" spans="1:73" x14ac:dyDescent="0.25">
      <c r="A2109" s="1">
        <v>44565</v>
      </c>
      <c r="B2109">
        <v>39161</v>
      </c>
      <c r="C2109">
        <f t="shared" si="64"/>
        <v>164.01418697708257</v>
      </c>
      <c r="D2109" s="2">
        <f t="shared" si="65"/>
        <v>102.6638712462231</v>
      </c>
      <c r="E2109" t="s">
        <v>3885</v>
      </c>
      <c r="F2109" t="s">
        <v>90</v>
      </c>
      <c r="G2109">
        <v>98.7</v>
      </c>
      <c r="H2109" s="2">
        <v>12821</v>
      </c>
      <c r="I2109">
        <v>45.3</v>
      </c>
      <c r="J2109" s="2">
        <v>12821</v>
      </c>
      <c r="K2109">
        <v>48.4</v>
      </c>
      <c r="L2109" s="2">
        <v>12651</v>
      </c>
      <c r="M2109">
        <v>52.7</v>
      </c>
      <c r="N2109" s="2">
        <v>12168</v>
      </c>
      <c r="O2109">
        <v>56</v>
      </c>
      <c r="P2109" s="2">
        <v>4606</v>
      </c>
      <c r="Q2109">
        <v>83.8</v>
      </c>
      <c r="R2109" s="2">
        <v>11693</v>
      </c>
      <c r="S2109">
        <v>41.4</v>
      </c>
      <c r="T2109" s="2">
        <v>11693</v>
      </c>
      <c r="U2109">
        <v>44.1</v>
      </c>
      <c r="X2109" s="2">
        <v>11584</v>
      </c>
      <c r="Y2109">
        <v>48.2</v>
      </c>
      <c r="Z2109" s="2">
        <v>11176</v>
      </c>
      <c r="AA2109">
        <v>51.5</v>
      </c>
      <c r="AB2109" s="2">
        <v>4355</v>
      </c>
      <c r="AC2109">
        <v>79.2</v>
      </c>
      <c r="AD2109" s="2">
        <v>5170</v>
      </c>
      <c r="AE2109">
        <v>44.2</v>
      </c>
      <c r="AJ2109" s="2">
        <v>5146</v>
      </c>
      <c r="AK2109">
        <v>46</v>
      </c>
      <c r="AL2109" s="2">
        <v>4253</v>
      </c>
      <c r="AM2109">
        <v>56.5</v>
      </c>
      <c r="AN2109" s="2">
        <v>2880</v>
      </c>
      <c r="AO2109">
        <v>66.099999999999994</v>
      </c>
      <c r="AT2109" t="s">
        <v>85</v>
      </c>
      <c r="AU2109">
        <v>3</v>
      </c>
      <c r="AV2109">
        <v>3</v>
      </c>
      <c r="AX2109">
        <v>3</v>
      </c>
      <c r="AY2109">
        <v>4</v>
      </c>
      <c r="AZ2109">
        <v>4</v>
      </c>
      <c r="BA2109" t="s">
        <v>151</v>
      </c>
      <c r="BB2109">
        <v>7</v>
      </c>
      <c r="BC2109">
        <v>7</v>
      </c>
      <c r="BE2109">
        <v>7</v>
      </c>
      <c r="BF2109">
        <v>8</v>
      </c>
      <c r="BG2109">
        <v>8</v>
      </c>
      <c r="BP2109" s="2">
        <v>28275</v>
      </c>
      <c r="BQ2109" s="2">
        <v>26490</v>
      </c>
      <c r="BS2109" s="2">
        <v>24025</v>
      </c>
      <c r="BT2109" s="2">
        <v>21715</v>
      </c>
      <c r="BU2109" s="2">
        <v>5498</v>
      </c>
    </row>
    <row r="2110" spans="1:73" x14ac:dyDescent="0.25">
      <c r="A2110" s="1">
        <v>44565</v>
      </c>
      <c r="B2110">
        <v>39163</v>
      </c>
      <c r="C2110">
        <f t="shared" si="64"/>
        <v>143.02057613168725</v>
      </c>
      <c r="D2110" s="2">
        <f t="shared" si="65"/>
        <v>91.465131158029436</v>
      </c>
      <c r="E2110" t="s">
        <v>4380</v>
      </c>
      <c r="F2110" t="s">
        <v>90</v>
      </c>
      <c r="G2110">
        <v>98.7</v>
      </c>
      <c r="H2110" s="2">
        <v>5251</v>
      </c>
      <c r="I2110">
        <v>40.1</v>
      </c>
      <c r="J2110" s="2">
        <v>5251</v>
      </c>
      <c r="K2110">
        <v>42.6</v>
      </c>
      <c r="L2110" s="2">
        <v>5173</v>
      </c>
      <c r="M2110">
        <v>45.8</v>
      </c>
      <c r="N2110" s="2">
        <v>4934</v>
      </c>
      <c r="O2110">
        <v>48.2</v>
      </c>
      <c r="P2110" s="2">
        <v>1748</v>
      </c>
      <c r="Q2110">
        <v>71.900000000000006</v>
      </c>
      <c r="R2110" s="2">
        <v>4960</v>
      </c>
      <c r="S2110">
        <v>37.9</v>
      </c>
      <c r="T2110" s="2">
        <v>4959</v>
      </c>
      <c r="U2110">
        <v>40.200000000000003</v>
      </c>
      <c r="X2110" s="2">
        <v>4901</v>
      </c>
      <c r="Y2110">
        <v>43.4</v>
      </c>
      <c r="Z2110" s="2">
        <v>4680</v>
      </c>
      <c r="AA2110">
        <v>45.7</v>
      </c>
      <c r="AB2110" s="2">
        <v>1677</v>
      </c>
      <c r="AC2110">
        <v>69</v>
      </c>
      <c r="AD2110" s="2">
        <v>1926</v>
      </c>
      <c r="AE2110">
        <v>38.799999999999997</v>
      </c>
      <c r="AJ2110" s="2">
        <v>1918</v>
      </c>
      <c r="AK2110">
        <v>41</v>
      </c>
      <c r="AL2110" s="2">
        <v>1571</v>
      </c>
      <c r="AM2110">
        <v>50.4</v>
      </c>
      <c r="AN2110">
        <v>959</v>
      </c>
      <c r="AO2110">
        <v>57.2</v>
      </c>
      <c r="AT2110" t="s">
        <v>81</v>
      </c>
      <c r="AU2110">
        <v>10</v>
      </c>
      <c r="AV2110">
        <v>11</v>
      </c>
      <c r="AX2110">
        <v>11</v>
      </c>
      <c r="AY2110">
        <v>11</v>
      </c>
      <c r="AZ2110">
        <v>11</v>
      </c>
      <c r="BA2110" t="s">
        <v>151</v>
      </c>
      <c r="BB2110">
        <v>6</v>
      </c>
      <c r="BC2110">
        <v>7</v>
      </c>
      <c r="BE2110">
        <v>7</v>
      </c>
      <c r="BF2110">
        <v>7</v>
      </c>
      <c r="BG2110">
        <v>7</v>
      </c>
      <c r="BP2110" s="2">
        <v>13085</v>
      </c>
      <c r="BQ2110" s="2">
        <v>12332</v>
      </c>
      <c r="BS2110" s="2">
        <v>11288</v>
      </c>
      <c r="BT2110" s="2">
        <v>10245</v>
      </c>
      <c r="BU2110" s="2">
        <v>2430</v>
      </c>
    </row>
    <row r="2111" spans="1:73" x14ac:dyDescent="0.25">
      <c r="A2111" s="1">
        <v>44565</v>
      </c>
      <c r="B2111">
        <v>39165</v>
      </c>
      <c r="C2111">
        <f t="shared" si="64"/>
        <v>182.99842609815425</v>
      </c>
      <c r="D2111" s="2">
        <f t="shared" si="65"/>
        <v>165.05583230717565</v>
      </c>
      <c r="E2111" t="s">
        <v>105</v>
      </c>
      <c r="F2111" t="s">
        <v>90</v>
      </c>
      <c r="G2111">
        <v>98.7</v>
      </c>
      <c r="H2111" s="2">
        <v>153030</v>
      </c>
      <c r="I2111">
        <v>65.2</v>
      </c>
      <c r="J2111" s="2">
        <v>153021</v>
      </c>
      <c r="K2111">
        <v>69.099999999999994</v>
      </c>
      <c r="L2111" s="2">
        <v>146475</v>
      </c>
      <c r="M2111">
        <v>73.5</v>
      </c>
      <c r="N2111" s="2">
        <v>134063</v>
      </c>
      <c r="O2111">
        <v>75.400000000000006</v>
      </c>
      <c r="P2111" s="2">
        <v>32792</v>
      </c>
      <c r="Q2111">
        <v>93.8</v>
      </c>
      <c r="R2111" s="2">
        <v>143560</v>
      </c>
      <c r="S2111">
        <v>61.2</v>
      </c>
      <c r="T2111" s="2">
        <v>143560</v>
      </c>
      <c r="U2111">
        <v>64.900000000000006</v>
      </c>
      <c r="X2111" s="2">
        <v>138599</v>
      </c>
      <c r="Y2111">
        <v>69.599999999999994</v>
      </c>
      <c r="Z2111" s="2">
        <v>127118</v>
      </c>
      <c r="AA2111">
        <v>71.5</v>
      </c>
      <c r="AB2111" s="2">
        <v>31099</v>
      </c>
      <c r="AC2111">
        <v>89</v>
      </c>
      <c r="AD2111" s="2">
        <v>60535</v>
      </c>
      <c r="AE2111">
        <v>42.2</v>
      </c>
      <c r="AJ2111" s="2">
        <v>59611</v>
      </c>
      <c r="AK2111">
        <v>46.9</v>
      </c>
      <c r="AL2111" s="2">
        <v>39060</v>
      </c>
      <c r="AM2111">
        <v>57.8</v>
      </c>
      <c r="AN2111" s="2">
        <v>20990</v>
      </c>
      <c r="AO2111">
        <v>67.5</v>
      </c>
      <c r="AT2111" t="s">
        <v>85</v>
      </c>
      <c r="AU2111">
        <v>4</v>
      </c>
      <c r="AV2111">
        <v>4</v>
      </c>
      <c r="AX2111">
        <v>4</v>
      </c>
      <c r="AY2111">
        <v>4</v>
      </c>
      <c r="AZ2111">
        <v>4</v>
      </c>
      <c r="BA2111" t="s">
        <v>82</v>
      </c>
      <c r="BB2111">
        <v>4</v>
      </c>
      <c r="BC2111">
        <v>4</v>
      </c>
      <c r="BE2111">
        <v>4</v>
      </c>
      <c r="BF2111">
        <v>4</v>
      </c>
      <c r="BG2111">
        <v>4</v>
      </c>
      <c r="BP2111" s="2">
        <v>234602</v>
      </c>
      <c r="BQ2111" s="2">
        <v>221371</v>
      </c>
      <c r="BS2111" s="2">
        <v>199174</v>
      </c>
      <c r="BT2111" s="2">
        <v>177873</v>
      </c>
      <c r="BU2111" s="2">
        <v>34945</v>
      </c>
    </row>
    <row r="2112" spans="1:73" x14ac:dyDescent="0.25">
      <c r="A2112" s="1">
        <v>44565</v>
      </c>
      <c r="B2112">
        <v>39167</v>
      </c>
      <c r="C2112">
        <f t="shared" si="64"/>
        <v>171.8613815484469</v>
      </c>
      <c r="D2112" s="2">
        <f t="shared" si="65"/>
        <v>133.04117697276686</v>
      </c>
      <c r="E2112" t="s">
        <v>139</v>
      </c>
      <c r="F2112" t="s">
        <v>90</v>
      </c>
      <c r="G2112">
        <v>98.7</v>
      </c>
      <c r="H2112" s="2">
        <v>35186</v>
      </c>
      <c r="I2112">
        <v>58.7</v>
      </c>
      <c r="J2112" s="2">
        <v>35186</v>
      </c>
      <c r="K2112">
        <v>61.8</v>
      </c>
      <c r="L2112" s="2">
        <v>34494</v>
      </c>
      <c r="M2112">
        <v>65.900000000000006</v>
      </c>
      <c r="N2112" s="2">
        <v>32777</v>
      </c>
      <c r="O2112">
        <v>68.2</v>
      </c>
      <c r="P2112" s="2">
        <v>11551</v>
      </c>
      <c r="Q2112">
        <v>89.3</v>
      </c>
      <c r="R2112" s="2">
        <v>32014</v>
      </c>
      <c r="S2112">
        <v>53.4</v>
      </c>
      <c r="T2112" s="2">
        <v>32014</v>
      </c>
      <c r="U2112">
        <v>56.3</v>
      </c>
      <c r="X2112" s="2">
        <v>31501</v>
      </c>
      <c r="Y2112">
        <v>60.2</v>
      </c>
      <c r="Z2112" s="2">
        <v>29998</v>
      </c>
      <c r="AA2112">
        <v>62.4</v>
      </c>
      <c r="AB2112" s="2">
        <v>10639</v>
      </c>
      <c r="AC2112">
        <v>82.2</v>
      </c>
      <c r="AD2112" s="2">
        <v>12753</v>
      </c>
      <c r="AE2112">
        <v>39.799999999999997</v>
      </c>
      <c r="AJ2112" s="2">
        <v>12702</v>
      </c>
      <c r="AK2112">
        <v>42.3</v>
      </c>
      <c r="AL2112" s="2">
        <v>10101</v>
      </c>
      <c r="AM2112">
        <v>52.3</v>
      </c>
      <c r="AN2112" s="2">
        <v>6535</v>
      </c>
      <c r="AO2112">
        <v>61.4</v>
      </c>
      <c r="AT2112" t="s">
        <v>111</v>
      </c>
      <c r="AU2112">
        <v>8</v>
      </c>
      <c r="AV2112">
        <v>8</v>
      </c>
      <c r="AX2112">
        <v>8</v>
      </c>
      <c r="AY2112">
        <v>8</v>
      </c>
      <c r="AZ2112">
        <v>8</v>
      </c>
      <c r="BA2112" t="s">
        <v>151</v>
      </c>
      <c r="BB2112">
        <v>8</v>
      </c>
      <c r="BC2112">
        <v>8</v>
      </c>
      <c r="BE2112">
        <v>8</v>
      </c>
      <c r="BF2112">
        <v>8</v>
      </c>
      <c r="BG2112">
        <v>8</v>
      </c>
      <c r="BP2112" s="2">
        <v>59911</v>
      </c>
      <c r="BQ2112" s="2">
        <v>56897</v>
      </c>
      <c r="BS2112" s="2">
        <v>52321</v>
      </c>
      <c r="BT2112" s="2">
        <v>48083</v>
      </c>
      <c r="BU2112" s="2">
        <v>12942</v>
      </c>
    </row>
    <row r="2113" spans="1:73" x14ac:dyDescent="0.25">
      <c r="A2113" s="1">
        <v>44565</v>
      </c>
      <c r="B2113">
        <v>39169</v>
      </c>
      <c r="C2113">
        <f t="shared" si="64"/>
        <v>162.46341233122465</v>
      </c>
      <c r="D2113" s="2">
        <f t="shared" si="65"/>
        <v>109.68323616036545</v>
      </c>
      <c r="E2113" t="s">
        <v>261</v>
      </c>
      <c r="F2113" t="s">
        <v>90</v>
      </c>
      <c r="G2113">
        <v>98.7</v>
      </c>
      <c r="H2113" s="2">
        <v>53428</v>
      </c>
      <c r="I2113">
        <v>46.2</v>
      </c>
      <c r="J2113" s="2">
        <v>53427</v>
      </c>
      <c r="K2113">
        <v>49.4</v>
      </c>
      <c r="L2113" s="2">
        <v>52275</v>
      </c>
      <c r="M2113">
        <v>53.7</v>
      </c>
      <c r="N2113" s="2">
        <v>49595</v>
      </c>
      <c r="O2113">
        <v>56.5</v>
      </c>
      <c r="P2113" s="2">
        <v>17433</v>
      </c>
      <c r="Q2113">
        <v>82.3</v>
      </c>
      <c r="R2113" s="2">
        <v>50362</v>
      </c>
      <c r="S2113">
        <v>43.5</v>
      </c>
      <c r="T2113" s="2">
        <v>50362</v>
      </c>
      <c r="U2113">
        <v>46.6</v>
      </c>
      <c r="X2113" s="2">
        <v>49527</v>
      </c>
      <c r="Y2113">
        <v>50.9</v>
      </c>
      <c r="Z2113" s="2">
        <v>47059</v>
      </c>
      <c r="AA2113">
        <v>53.6</v>
      </c>
      <c r="AB2113" s="2">
        <v>16923</v>
      </c>
      <c r="AC2113">
        <v>79.900000000000006</v>
      </c>
      <c r="AD2113" s="2">
        <v>22045</v>
      </c>
      <c r="AE2113">
        <v>43.8</v>
      </c>
      <c r="AJ2113" s="2">
        <v>21904</v>
      </c>
      <c r="AK2113">
        <v>46.5</v>
      </c>
      <c r="AL2113" s="2">
        <v>17025</v>
      </c>
      <c r="AM2113">
        <v>57</v>
      </c>
      <c r="AN2113" s="2">
        <v>11210</v>
      </c>
      <c r="AO2113">
        <v>66.2</v>
      </c>
      <c r="AT2113" t="s">
        <v>111</v>
      </c>
      <c r="AU2113">
        <v>7</v>
      </c>
      <c r="AV2113">
        <v>7</v>
      </c>
      <c r="AX2113">
        <v>8</v>
      </c>
      <c r="AY2113">
        <v>8</v>
      </c>
      <c r="AZ2113">
        <v>8</v>
      </c>
      <c r="BA2113" t="s">
        <v>151</v>
      </c>
      <c r="BB2113">
        <v>7</v>
      </c>
      <c r="BC2113">
        <v>7</v>
      </c>
      <c r="BE2113">
        <v>8</v>
      </c>
      <c r="BF2113">
        <v>8</v>
      </c>
      <c r="BG2113">
        <v>8</v>
      </c>
      <c r="BP2113" s="2">
        <v>115710</v>
      </c>
      <c r="BQ2113" s="2">
        <v>108150</v>
      </c>
      <c r="BS2113" s="2">
        <v>97357</v>
      </c>
      <c r="BT2113" s="2">
        <v>87730</v>
      </c>
      <c r="BU2113" s="2">
        <v>21182</v>
      </c>
    </row>
    <row r="2114" spans="1:73" x14ac:dyDescent="0.25">
      <c r="A2114" s="1">
        <v>44565</v>
      </c>
      <c r="B2114">
        <v>39171</v>
      </c>
      <c r="C2114">
        <f t="shared" si="64"/>
        <v>173.41501416430594</v>
      </c>
      <c r="D2114" s="2">
        <f t="shared" si="65"/>
        <v>102.47585107380661</v>
      </c>
      <c r="E2114" t="s">
        <v>3812</v>
      </c>
      <c r="F2114" t="s">
        <v>90</v>
      </c>
      <c r="G2114">
        <v>98.7</v>
      </c>
      <c r="H2114" s="2">
        <v>17077</v>
      </c>
      <c r="I2114">
        <v>46.5</v>
      </c>
      <c r="J2114" s="2">
        <v>17077</v>
      </c>
      <c r="K2114">
        <v>49.4</v>
      </c>
      <c r="L2114" s="2">
        <v>16860</v>
      </c>
      <c r="M2114">
        <v>53.6</v>
      </c>
      <c r="N2114" s="2">
        <v>16119</v>
      </c>
      <c r="O2114">
        <v>56.8</v>
      </c>
      <c r="P2114" s="2">
        <v>6293</v>
      </c>
      <c r="Q2114">
        <v>89.1</v>
      </c>
      <c r="R2114" s="2">
        <v>15710</v>
      </c>
      <c r="S2114">
        <v>42.8</v>
      </c>
      <c r="T2114" s="2">
        <v>15710</v>
      </c>
      <c r="U2114">
        <v>45.5</v>
      </c>
      <c r="X2114" s="2">
        <v>15573</v>
      </c>
      <c r="Y2114">
        <v>49.5</v>
      </c>
      <c r="Z2114" s="2">
        <v>14909</v>
      </c>
      <c r="AA2114">
        <v>52.5</v>
      </c>
      <c r="AB2114" s="2">
        <v>5894</v>
      </c>
      <c r="AC2114">
        <v>83.5</v>
      </c>
      <c r="AD2114" s="2">
        <v>6924</v>
      </c>
      <c r="AE2114">
        <v>44.1</v>
      </c>
      <c r="AJ2114" s="2">
        <v>6890</v>
      </c>
      <c r="AK2114">
        <v>46.2</v>
      </c>
      <c r="AL2114" s="2">
        <v>5770</v>
      </c>
      <c r="AM2114">
        <v>56.1</v>
      </c>
      <c r="AN2114" s="2">
        <v>3877</v>
      </c>
      <c r="AO2114">
        <v>65.8</v>
      </c>
      <c r="AT2114" t="s">
        <v>111</v>
      </c>
      <c r="AU2114">
        <v>7</v>
      </c>
      <c r="AV2114">
        <v>7</v>
      </c>
      <c r="AX2114">
        <v>7</v>
      </c>
      <c r="AY2114">
        <v>8</v>
      </c>
      <c r="AZ2114">
        <v>8</v>
      </c>
      <c r="BA2114" t="s">
        <v>151</v>
      </c>
      <c r="BB2114">
        <v>7</v>
      </c>
      <c r="BC2114">
        <v>7</v>
      </c>
      <c r="BE2114">
        <v>7</v>
      </c>
      <c r="BF2114">
        <v>8</v>
      </c>
      <c r="BG2114">
        <v>8</v>
      </c>
      <c r="BP2114" s="2">
        <v>36692</v>
      </c>
      <c r="BQ2114" s="2">
        <v>34555</v>
      </c>
      <c r="BS2114" s="2">
        <v>31433</v>
      </c>
      <c r="BT2114" s="2">
        <v>28386</v>
      </c>
      <c r="BU2114" s="2">
        <v>7060</v>
      </c>
    </row>
    <row r="2115" spans="1:73" x14ac:dyDescent="0.25">
      <c r="A2115" s="1">
        <v>44565</v>
      </c>
      <c r="B2115">
        <v>39173</v>
      </c>
      <c r="C2115">
        <f t="shared" ref="C2115:C2178" si="66">(P2115+AB2115+AM2115)/BU2115*100</f>
        <v>192.63337393422654</v>
      </c>
      <c r="D2115" s="2">
        <f t="shared" ref="D2115:D2178" si="67">(N2115-P2115+Z2115-AB2115+AJ2115-AN2115)/(BT2115-BU2115)*100</f>
        <v>150.55531670965894</v>
      </c>
      <c r="E2115" t="s">
        <v>294</v>
      </c>
      <c r="F2115" t="s">
        <v>90</v>
      </c>
      <c r="G2115">
        <v>98.7</v>
      </c>
      <c r="H2115" s="2">
        <v>82327</v>
      </c>
      <c r="I2115">
        <v>62.9</v>
      </c>
      <c r="J2115" s="2">
        <v>82325</v>
      </c>
      <c r="K2115">
        <v>66.400000000000006</v>
      </c>
      <c r="L2115" s="2">
        <v>79433</v>
      </c>
      <c r="M2115">
        <v>69.900000000000006</v>
      </c>
      <c r="N2115" s="2">
        <v>74133</v>
      </c>
      <c r="O2115">
        <v>71.099999999999994</v>
      </c>
      <c r="P2115" s="2">
        <v>20126</v>
      </c>
      <c r="Q2115">
        <v>95</v>
      </c>
      <c r="R2115" s="2">
        <v>77753</v>
      </c>
      <c r="S2115">
        <v>59.4</v>
      </c>
      <c r="T2115" s="2">
        <v>77753</v>
      </c>
      <c r="U2115">
        <v>62.7</v>
      </c>
      <c r="X2115" s="2">
        <v>75526</v>
      </c>
      <c r="Y2115">
        <v>66.5</v>
      </c>
      <c r="Z2115" s="2">
        <v>70617</v>
      </c>
      <c r="AA2115">
        <v>67.7</v>
      </c>
      <c r="AB2115" s="2">
        <v>19349</v>
      </c>
      <c r="AC2115">
        <v>94.3</v>
      </c>
      <c r="AD2115" s="2">
        <v>35160</v>
      </c>
      <c r="AE2115">
        <v>45.2</v>
      </c>
      <c r="AJ2115" s="2">
        <v>34808</v>
      </c>
      <c r="AK2115">
        <v>49.3</v>
      </c>
      <c r="AL2115" s="2">
        <v>23494</v>
      </c>
      <c r="AM2115">
        <v>63</v>
      </c>
      <c r="AN2115" s="2">
        <v>14014</v>
      </c>
      <c r="AO2115">
        <v>72.400000000000006</v>
      </c>
      <c r="AT2115" t="s">
        <v>85</v>
      </c>
      <c r="AU2115">
        <v>4</v>
      </c>
      <c r="AV2115">
        <v>4</v>
      </c>
      <c r="AX2115">
        <v>4</v>
      </c>
      <c r="AY2115">
        <v>4</v>
      </c>
      <c r="AZ2115">
        <v>4</v>
      </c>
      <c r="BA2115" t="s">
        <v>82</v>
      </c>
      <c r="BB2115">
        <v>4</v>
      </c>
      <c r="BC2115">
        <v>4</v>
      </c>
      <c r="BE2115">
        <v>4</v>
      </c>
      <c r="BF2115">
        <v>4</v>
      </c>
      <c r="BG2115">
        <v>4</v>
      </c>
      <c r="BP2115" s="2">
        <v>130817</v>
      </c>
      <c r="BQ2115" s="2">
        <v>123928</v>
      </c>
      <c r="BS2115" s="2">
        <v>113587</v>
      </c>
      <c r="BT2115" s="2">
        <v>104261</v>
      </c>
      <c r="BU2115" s="2">
        <v>20525</v>
      </c>
    </row>
    <row r="2116" spans="1:73" x14ac:dyDescent="0.25">
      <c r="A2116" s="1">
        <v>44565</v>
      </c>
      <c r="B2116">
        <v>39175</v>
      </c>
      <c r="C2116">
        <f t="shared" si="66"/>
        <v>166.72051696284328</v>
      </c>
      <c r="D2116" s="2">
        <f t="shared" si="67"/>
        <v>113.34769427158129</v>
      </c>
      <c r="E2116" t="s">
        <v>4003</v>
      </c>
      <c r="F2116" t="s">
        <v>90</v>
      </c>
      <c r="G2116">
        <v>98.7</v>
      </c>
      <c r="H2116" s="2">
        <v>10358</v>
      </c>
      <c r="I2116">
        <v>47.6</v>
      </c>
      <c r="J2116" s="2">
        <v>10358</v>
      </c>
      <c r="K2116">
        <v>50.4</v>
      </c>
      <c r="L2116" s="2">
        <v>10195</v>
      </c>
      <c r="M2116">
        <v>54.7</v>
      </c>
      <c r="N2116" s="2">
        <v>9798</v>
      </c>
      <c r="O2116">
        <v>58.1</v>
      </c>
      <c r="P2116" s="2">
        <v>3619</v>
      </c>
      <c r="Q2116">
        <v>83.5</v>
      </c>
      <c r="R2116" s="2">
        <v>9933</v>
      </c>
      <c r="S2116">
        <v>45.6</v>
      </c>
      <c r="T2116" s="2">
        <v>9933</v>
      </c>
      <c r="U2116">
        <v>48.3</v>
      </c>
      <c r="X2116" s="2">
        <v>9811</v>
      </c>
      <c r="Y2116">
        <v>52.6</v>
      </c>
      <c r="Z2116" s="2">
        <v>9432</v>
      </c>
      <c r="AA2116">
        <v>55.9</v>
      </c>
      <c r="AB2116" s="2">
        <v>3545</v>
      </c>
      <c r="AC2116">
        <v>81.8</v>
      </c>
      <c r="AD2116" s="2">
        <v>4621</v>
      </c>
      <c r="AE2116">
        <v>46.5</v>
      </c>
      <c r="AJ2116" s="2">
        <v>4600</v>
      </c>
      <c r="AK2116">
        <v>48.8</v>
      </c>
      <c r="AL2116" s="2">
        <v>3784</v>
      </c>
      <c r="AM2116">
        <v>60</v>
      </c>
      <c r="AN2116" s="2">
        <v>2459</v>
      </c>
      <c r="AO2116">
        <v>69.400000000000006</v>
      </c>
      <c r="AT2116" t="s">
        <v>85</v>
      </c>
      <c r="AU2116">
        <v>3</v>
      </c>
      <c r="AV2116">
        <v>3</v>
      </c>
      <c r="AX2116">
        <v>4</v>
      </c>
      <c r="AY2116">
        <v>4</v>
      </c>
      <c r="AZ2116">
        <v>4</v>
      </c>
      <c r="BA2116" t="s">
        <v>151</v>
      </c>
      <c r="BB2116">
        <v>7</v>
      </c>
      <c r="BC2116">
        <v>7</v>
      </c>
      <c r="BE2116">
        <v>8</v>
      </c>
      <c r="BF2116">
        <v>8</v>
      </c>
      <c r="BG2116">
        <v>8</v>
      </c>
      <c r="BP2116" s="2">
        <v>21772</v>
      </c>
      <c r="BQ2116" s="2">
        <v>20563</v>
      </c>
      <c r="BS2116" s="2">
        <v>18638</v>
      </c>
      <c r="BT2116" s="2">
        <v>16867</v>
      </c>
      <c r="BU2116" s="2">
        <v>4333</v>
      </c>
    </row>
    <row r="2117" spans="1:73" x14ac:dyDescent="0.25">
      <c r="A2117" s="1">
        <v>44565</v>
      </c>
      <c r="B2117">
        <v>40001</v>
      </c>
      <c r="C2117">
        <f t="shared" si="66"/>
        <v>149.94879089615932</v>
      </c>
      <c r="D2117" s="2">
        <f t="shared" si="67"/>
        <v>98.517817723115741</v>
      </c>
      <c r="E2117" t="s">
        <v>3838</v>
      </c>
      <c r="F2117" t="s">
        <v>188</v>
      </c>
      <c r="G2117">
        <v>94</v>
      </c>
      <c r="H2117" s="2">
        <v>10823</v>
      </c>
      <c r="I2117">
        <v>48.8</v>
      </c>
      <c r="J2117" s="2">
        <v>10823</v>
      </c>
      <c r="K2117">
        <v>52.7</v>
      </c>
      <c r="L2117" s="2">
        <v>10670</v>
      </c>
      <c r="M2117">
        <v>58.6</v>
      </c>
      <c r="N2117" s="2">
        <v>10011</v>
      </c>
      <c r="O2117">
        <v>61.8</v>
      </c>
      <c r="P2117" s="2">
        <v>3054</v>
      </c>
      <c r="Q2117">
        <v>86.9</v>
      </c>
      <c r="R2117" s="2">
        <v>7358</v>
      </c>
      <c r="S2117">
        <v>33.200000000000003</v>
      </c>
      <c r="T2117" s="2">
        <v>7358</v>
      </c>
      <c r="U2117">
        <v>35.799999999999997</v>
      </c>
      <c r="X2117" s="2">
        <v>7266</v>
      </c>
      <c r="Y2117">
        <v>39.9</v>
      </c>
      <c r="Z2117" s="2">
        <v>6823</v>
      </c>
      <c r="AA2117">
        <v>42.1</v>
      </c>
      <c r="AB2117" s="2">
        <v>2182</v>
      </c>
      <c r="AC2117">
        <v>62.1</v>
      </c>
      <c r="AD2117" s="2">
        <v>1825</v>
      </c>
      <c r="AE2117">
        <v>24.8</v>
      </c>
      <c r="AJ2117" s="2">
        <v>1821</v>
      </c>
      <c r="AK2117">
        <v>26.7</v>
      </c>
      <c r="AL2117" s="2">
        <v>1445</v>
      </c>
      <c r="AM2117">
        <v>34.700000000000003</v>
      </c>
      <c r="AN2117">
        <v>923</v>
      </c>
      <c r="AO2117">
        <v>42.3</v>
      </c>
      <c r="AT2117" t="s">
        <v>96</v>
      </c>
      <c r="AU2117">
        <v>14</v>
      </c>
      <c r="AV2117">
        <v>14</v>
      </c>
      <c r="AX2117">
        <v>14</v>
      </c>
      <c r="AY2117">
        <v>15</v>
      </c>
      <c r="AZ2117">
        <v>15</v>
      </c>
      <c r="BA2117" t="s">
        <v>151</v>
      </c>
      <c r="BB2117">
        <v>6</v>
      </c>
      <c r="BC2117">
        <v>6</v>
      </c>
      <c r="BE2117">
        <v>6</v>
      </c>
      <c r="BF2117">
        <v>7</v>
      </c>
      <c r="BG2117">
        <v>7</v>
      </c>
      <c r="BP2117" s="2">
        <v>22194</v>
      </c>
      <c r="BQ2117" s="2">
        <v>20554</v>
      </c>
      <c r="BS2117" s="2">
        <v>18214</v>
      </c>
      <c r="BT2117" s="2">
        <v>16199</v>
      </c>
      <c r="BU2117" s="2">
        <v>3515</v>
      </c>
    </row>
    <row r="2118" spans="1:73" x14ac:dyDescent="0.25">
      <c r="A2118" s="1">
        <v>44565</v>
      </c>
      <c r="B2118">
        <v>40003</v>
      </c>
      <c r="C2118">
        <f t="shared" si="66"/>
        <v>155.91341991341992</v>
      </c>
      <c r="D2118" s="2">
        <f t="shared" si="67"/>
        <v>115.60139453805927</v>
      </c>
      <c r="E2118" t="s">
        <v>3821</v>
      </c>
      <c r="F2118" t="s">
        <v>188</v>
      </c>
      <c r="G2118">
        <v>94</v>
      </c>
      <c r="H2118" s="2">
        <v>2780</v>
      </c>
      <c r="I2118">
        <v>48.8</v>
      </c>
      <c r="J2118" s="2">
        <v>2780</v>
      </c>
      <c r="K2118">
        <v>51.2</v>
      </c>
      <c r="L2118" s="2">
        <v>2771</v>
      </c>
      <c r="M2118">
        <v>56</v>
      </c>
      <c r="N2118" s="2">
        <v>2725</v>
      </c>
      <c r="O2118">
        <v>59.3</v>
      </c>
      <c r="P2118">
        <v>912</v>
      </c>
      <c r="Q2118">
        <v>79</v>
      </c>
      <c r="R2118" s="2">
        <v>2491</v>
      </c>
      <c r="S2118">
        <v>43.7</v>
      </c>
      <c r="T2118" s="2">
        <v>2491</v>
      </c>
      <c r="U2118">
        <v>45.9</v>
      </c>
      <c r="X2118" s="2">
        <v>2487</v>
      </c>
      <c r="Y2118">
        <v>50.3</v>
      </c>
      <c r="Z2118" s="2">
        <v>2455</v>
      </c>
      <c r="AA2118">
        <v>53.4</v>
      </c>
      <c r="AB2118">
        <v>835</v>
      </c>
      <c r="AC2118">
        <v>72.3</v>
      </c>
      <c r="AD2118" s="2">
        <v>1062</v>
      </c>
      <c r="AE2118">
        <v>42.6</v>
      </c>
      <c r="AJ2118" s="2">
        <v>1062</v>
      </c>
      <c r="AK2118">
        <v>43.3</v>
      </c>
      <c r="AL2118">
        <v>816</v>
      </c>
      <c r="AM2118">
        <v>53.8</v>
      </c>
      <c r="AN2118">
        <v>516</v>
      </c>
      <c r="AO2118">
        <v>61.8</v>
      </c>
      <c r="AT2118" t="s">
        <v>111</v>
      </c>
      <c r="AU2118">
        <v>7</v>
      </c>
      <c r="AV2118">
        <v>7</v>
      </c>
      <c r="AX2118">
        <v>8</v>
      </c>
      <c r="AY2118">
        <v>8</v>
      </c>
      <c r="AZ2118">
        <v>8</v>
      </c>
      <c r="BA2118" t="s">
        <v>151</v>
      </c>
      <c r="BB2118">
        <v>7</v>
      </c>
      <c r="BC2118">
        <v>7</v>
      </c>
      <c r="BE2118">
        <v>8</v>
      </c>
      <c r="BF2118">
        <v>8</v>
      </c>
      <c r="BG2118">
        <v>8</v>
      </c>
      <c r="BP2118" s="2">
        <v>5702</v>
      </c>
      <c r="BQ2118" s="2">
        <v>5432</v>
      </c>
      <c r="BS2118" s="2">
        <v>4945</v>
      </c>
      <c r="BT2118" s="2">
        <v>4597</v>
      </c>
      <c r="BU2118" s="2">
        <v>1155</v>
      </c>
    </row>
    <row r="2119" spans="1:73" x14ac:dyDescent="0.25">
      <c r="A2119" s="1">
        <v>44565</v>
      </c>
      <c r="B2119">
        <v>40005</v>
      </c>
      <c r="C2119">
        <f t="shared" si="66"/>
        <v>127.71241830065358</v>
      </c>
      <c r="D2119" s="2">
        <f t="shared" si="67"/>
        <v>86.926866237211058</v>
      </c>
      <c r="E2119" t="s">
        <v>3893</v>
      </c>
      <c r="F2119" t="s">
        <v>188</v>
      </c>
      <c r="G2119">
        <v>94</v>
      </c>
      <c r="H2119" s="2">
        <v>5329</v>
      </c>
      <c r="I2119">
        <v>38.700000000000003</v>
      </c>
      <c r="J2119" s="2">
        <v>5327</v>
      </c>
      <c r="K2119">
        <v>41.2</v>
      </c>
      <c r="L2119" s="2">
        <v>5290</v>
      </c>
      <c r="M2119">
        <v>45.2</v>
      </c>
      <c r="N2119" s="2">
        <v>5151</v>
      </c>
      <c r="O2119">
        <v>48.3</v>
      </c>
      <c r="P2119" s="2">
        <v>1816</v>
      </c>
      <c r="Q2119">
        <v>65.900000000000006</v>
      </c>
      <c r="R2119" s="2">
        <v>4667</v>
      </c>
      <c r="S2119">
        <v>33.9</v>
      </c>
      <c r="T2119" s="2">
        <v>4667</v>
      </c>
      <c r="U2119">
        <v>36.1</v>
      </c>
      <c r="X2119" s="2">
        <v>4651</v>
      </c>
      <c r="Y2119">
        <v>39.799999999999997</v>
      </c>
      <c r="Z2119" s="2">
        <v>4546</v>
      </c>
      <c r="AA2119">
        <v>42.6</v>
      </c>
      <c r="AB2119" s="2">
        <v>1661</v>
      </c>
      <c r="AC2119">
        <v>60.3</v>
      </c>
      <c r="AD2119" s="2">
        <v>1447</v>
      </c>
      <c r="AE2119">
        <v>31</v>
      </c>
      <c r="AJ2119" s="2">
        <v>1447</v>
      </c>
      <c r="AK2119">
        <v>31.8</v>
      </c>
      <c r="AL2119" s="2">
        <v>1191</v>
      </c>
      <c r="AM2119">
        <v>40.200000000000003</v>
      </c>
      <c r="AN2119">
        <v>785</v>
      </c>
      <c r="AO2119">
        <v>47.3</v>
      </c>
      <c r="AT2119" t="s">
        <v>96</v>
      </c>
      <c r="AU2119">
        <v>14</v>
      </c>
      <c r="AV2119">
        <v>14</v>
      </c>
      <c r="AX2119">
        <v>14</v>
      </c>
      <c r="AY2119">
        <v>15</v>
      </c>
      <c r="AZ2119">
        <v>15</v>
      </c>
      <c r="BA2119" t="s">
        <v>151</v>
      </c>
      <c r="BB2119">
        <v>6</v>
      </c>
      <c r="BC2119">
        <v>6</v>
      </c>
      <c r="BE2119">
        <v>6</v>
      </c>
      <c r="BF2119">
        <v>7</v>
      </c>
      <c r="BG2119">
        <v>7</v>
      </c>
      <c r="BP2119" s="2">
        <v>13758</v>
      </c>
      <c r="BQ2119" s="2">
        <v>12943</v>
      </c>
      <c r="BS2119" s="2">
        <v>11700</v>
      </c>
      <c r="BT2119" s="2">
        <v>10671</v>
      </c>
      <c r="BU2119" s="2">
        <v>2754</v>
      </c>
    </row>
    <row r="2120" spans="1:73" x14ac:dyDescent="0.25">
      <c r="A2120" s="1">
        <v>44565</v>
      </c>
      <c r="B2120">
        <v>40007</v>
      </c>
      <c r="C2120">
        <f t="shared" si="66"/>
        <v>127.43101807802093</v>
      </c>
      <c r="D2120" s="2">
        <f t="shared" si="67"/>
        <v>75.601254792610661</v>
      </c>
      <c r="E2120" t="s">
        <v>283</v>
      </c>
      <c r="F2120" t="s">
        <v>188</v>
      </c>
      <c r="G2120">
        <v>94</v>
      </c>
      <c r="H2120" s="2">
        <v>1897</v>
      </c>
      <c r="I2120">
        <v>35.700000000000003</v>
      </c>
      <c r="J2120" s="2">
        <v>1897</v>
      </c>
      <c r="K2120">
        <v>37.9</v>
      </c>
      <c r="L2120" s="2">
        <v>1887</v>
      </c>
      <c r="M2120">
        <v>42</v>
      </c>
      <c r="N2120" s="2">
        <v>1810</v>
      </c>
      <c r="O2120">
        <v>46.2</v>
      </c>
      <c r="P2120">
        <v>691</v>
      </c>
      <c r="Q2120">
        <v>65.7</v>
      </c>
      <c r="R2120" s="2">
        <v>1573</v>
      </c>
      <c r="S2120">
        <v>29.6</v>
      </c>
      <c r="T2120" s="2">
        <v>1573</v>
      </c>
      <c r="U2120">
        <v>31.4</v>
      </c>
      <c r="X2120" s="2">
        <v>1565</v>
      </c>
      <c r="Y2120">
        <v>34.799999999999997</v>
      </c>
      <c r="Z2120" s="2">
        <v>1508</v>
      </c>
      <c r="AA2120">
        <v>38.5</v>
      </c>
      <c r="AB2120">
        <v>610</v>
      </c>
      <c r="AC2120">
        <v>58</v>
      </c>
      <c r="AD2120">
        <v>446</v>
      </c>
      <c r="AE2120">
        <v>28.4</v>
      </c>
      <c r="AJ2120">
        <v>445</v>
      </c>
      <c r="AK2120">
        <v>29.5</v>
      </c>
      <c r="AL2120">
        <v>386</v>
      </c>
      <c r="AM2120">
        <v>38.299999999999997</v>
      </c>
      <c r="AN2120">
        <v>293</v>
      </c>
      <c r="AO2120">
        <v>48</v>
      </c>
      <c r="AT2120" t="s">
        <v>111</v>
      </c>
      <c r="AU2120">
        <v>5</v>
      </c>
      <c r="AV2120">
        <v>6</v>
      </c>
      <c r="AX2120">
        <v>6</v>
      </c>
      <c r="AY2120">
        <v>6</v>
      </c>
      <c r="AZ2120">
        <v>7</v>
      </c>
      <c r="BA2120" t="s">
        <v>151</v>
      </c>
      <c r="BB2120">
        <v>5</v>
      </c>
      <c r="BC2120">
        <v>6</v>
      </c>
      <c r="BE2120">
        <v>6</v>
      </c>
      <c r="BF2120">
        <v>6</v>
      </c>
      <c r="BG2120">
        <v>7</v>
      </c>
      <c r="BP2120" s="2">
        <v>5311</v>
      </c>
      <c r="BQ2120" s="2">
        <v>5003</v>
      </c>
      <c r="BS2120" s="2">
        <v>4492</v>
      </c>
      <c r="BT2120" s="2">
        <v>3920</v>
      </c>
      <c r="BU2120" s="2">
        <v>1051</v>
      </c>
    </row>
    <row r="2121" spans="1:73" x14ac:dyDescent="0.25">
      <c r="A2121" s="1">
        <v>44565</v>
      </c>
      <c r="B2121">
        <v>40009</v>
      </c>
      <c r="C2121">
        <f t="shared" si="66"/>
        <v>165.86625194401245</v>
      </c>
      <c r="D2121" s="2">
        <f t="shared" si="67"/>
        <v>102.65533722782794</v>
      </c>
      <c r="E2121" t="s">
        <v>4391</v>
      </c>
      <c r="F2121" t="s">
        <v>188</v>
      </c>
      <c r="G2121">
        <v>94</v>
      </c>
      <c r="H2121" s="2">
        <v>9911</v>
      </c>
      <c r="I2121">
        <v>45.3</v>
      </c>
      <c r="J2121" s="2">
        <v>9910</v>
      </c>
      <c r="K2121">
        <v>48.7</v>
      </c>
      <c r="L2121" s="2">
        <v>9804</v>
      </c>
      <c r="M2121">
        <v>54.1</v>
      </c>
      <c r="N2121" s="2">
        <v>9343</v>
      </c>
      <c r="O2121">
        <v>57</v>
      </c>
      <c r="P2121" s="2">
        <v>2796</v>
      </c>
      <c r="Q2121">
        <v>87</v>
      </c>
      <c r="R2121" s="2">
        <v>8604</v>
      </c>
      <c r="S2121">
        <v>39.4</v>
      </c>
      <c r="T2121" s="2">
        <v>8603</v>
      </c>
      <c r="U2121">
        <v>42.2</v>
      </c>
      <c r="X2121" s="2">
        <v>8562</v>
      </c>
      <c r="Y2121">
        <v>47.2</v>
      </c>
      <c r="Z2121" s="2">
        <v>8198</v>
      </c>
      <c r="AA2121">
        <v>50</v>
      </c>
      <c r="AB2121" s="2">
        <v>2492</v>
      </c>
      <c r="AC2121">
        <v>77.5</v>
      </c>
      <c r="AD2121" s="2">
        <v>2683</v>
      </c>
      <c r="AE2121">
        <v>31.2</v>
      </c>
      <c r="AJ2121" s="2">
        <v>2672</v>
      </c>
      <c r="AK2121">
        <v>32.6</v>
      </c>
      <c r="AL2121" s="2">
        <v>2142</v>
      </c>
      <c r="AM2121">
        <v>44.6</v>
      </c>
      <c r="AN2121" s="2">
        <v>1394</v>
      </c>
      <c r="AO2121">
        <v>55.9</v>
      </c>
      <c r="AT2121" t="s">
        <v>81</v>
      </c>
      <c r="AU2121">
        <v>10</v>
      </c>
      <c r="AV2121">
        <v>11</v>
      </c>
      <c r="AX2121">
        <v>11</v>
      </c>
      <c r="AY2121">
        <v>12</v>
      </c>
      <c r="AZ2121">
        <v>12</v>
      </c>
      <c r="BA2121" t="s">
        <v>151</v>
      </c>
      <c r="BB2121">
        <v>6</v>
      </c>
      <c r="BC2121">
        <v>7</v>
      </c>
      <c r="BE2121">
        <v>7</v>
      </c>
      <c r="BF2121">
        <v>8</v>
      </c>
      <c r="BG2121">
        <v>8</v>
      </c>
      <c r="BP2121" s="2">
        <v>21859</v>
      </c>
      <c r="BQ2121" s="2">
        <v>20365</v>
      </c>
      <c r="BS2121" s="2">
        <v>18136</v>
      </c>
      <c r="BT2121" s="2">
        <v>16396</v>
      </c>
      <c r="BU2121" s="2">
        <v>3215</v>
      </c>
    </row>
    <row r="2122" spans="1:73" x14ac:dyDescent="0.25">
      <c r="A2122" s="1">
        <v>44565</v>
      </c>
      <c r="B2122">
        <v>40011</v>
      </c>
      <c r="C2122">
        <f t="shared" si="66"/>
        <v>145.93815513626836</v>
      </c>
      <c r="D2122" s="2">
        <f t="shared" si="67"/>
        <v>123.55703384856191</v>
      </c>
      <c r="E2122" t="s">
        <v>3999</v>
      </c>
      <c r="F2122" t="s">
        <v>188</v>
      </c>
      <c r="G2122">
        <v>94</v>
      </c>
      <c r="H2122" s="2">
        <v>4862</v>
      </c>
      <c r="I2122">
        <v>51.6</v>
      </c>
      <c r="J2122" s="2">
        <v>4862</v>
      </c>
      <c r="K2122">
        <v>55.3</v>
      </c>
      <c r="L2122" s="2">
        <v>4806</v>
      </c>
      <c r="M2122">
        <v>61.4</v>
      </c>
      <c r="N2122" s="2">
        <v>4494</v>
      </c>
      <c r="O2122">
        <v>64</v>
      </c>
      <c r="P2122" s="2">
        <v>1463</v>
      </c>
      <c r="Q2122">
        <v>76.7</v>
      </c>
      <c r="R2122" s="2">
        <v>4211</v>
      </c>
      <c r="S2122">
        <v>44.7</v>
      </c>
      <c r="T2122" s="2">
        <v>4211</v>
      </c>
      <c r="U2122">
        <v>47.9</v>
      </c>
      <c r="X2122" s="2">
        <v>4194</v>
      </c>
      <c r="Y2122">
        <v>53.5</v>
      </c>
      <c r="Z2122" s="2">
        <v>3917</v>
      </c>
      <c r="AA2122">
        <v>55.8</v>
      </c>
      <c r="AB2122" s="2">
        <v>1275</v>
      </c>
      <c r="AC2122">
        <v>66.8</v>
      </c>
      <c r="AD2122" s="2">
        <v>1360</v>
      </c>
      <c r="AE2122">
        <v>32.299999999999997</v>
      </c>
      <c r="AJ2122" s="2">
        <v>1358</v>
      </c>
      <c r="AK2122">
        <v>34.700000000000003</v>
      </c>
      <c r="AL2122" s="2">
        <v>1134</v>
      </c>
      <c r="AM2122">
        <v>46.5</v>
      </c>
      <c r="AN2122">
        <v>716</v>
      </c>
      <c r="AO2122">
        <v>56.2</v>
      </c>
      <c r="AT2122" t="s">
        <v>81</v>
      </c>
      <c r="AU2122">
        <v>11</v>
      </c>
      <c r="AV2122">
        <v>11</v>
      </c>
      <c r="AX2122">
        <v>12</v>
      </c>
      <c r="AY2122">
        <v>12</v>
      </c>
      <c r="AZ2122">
        <v>11</v>
      </c>
      <c r="BA2122" t="s">
        <v>151</v>
      </c>
      <c r="BB2122">
        <v>7</v>
      </c>
      <c r="BC2122">
        <v>7</v>
      </c>
      <c r="BE2122">
        <v>8</v>
      </c>
      <c r="BF2122">
        <v>8</v>
      </c>
      <c r="BG2122">
        <v>7</v>
      </c>
      <c r="BP2122" s="2">
        <v>9429</v>
      </c>
      <c r="BQ2122" s="2">
        <v>8790</v>
      </c>
      <c r="BS2122" s="2">
        <v>7833</v>
      </c>
      <c r="BT2122" s="2">
        <v>7019</v>
      </c>
      <c r="BU2122" s="2">
        <v>1908</v>
      </c>
    </row>
    <row r="2123" spans="1:73" x14ac:dyDescent="0.25">
      <c r="A2123" s="1">
        <v>44565</v>
      </c>
      <c r="B2123">
        <v>40013</v>
      </c>
      <c r="C2123">
        <f t="shared" si="66"/>
        <v>158.89415847310585</v>
      </c>
      <c r="D2123" s="2">
        <f t="shared" si="67"/>
        <v>102.50496735736587</v>
      </c>
      <c r="E2123" t="s">
        <v>3910</v>
      </c>
      <c r="F2123" t="s">
        <v>188</v>
      </c>
      <c r="G2123">
        <v>94</v>
      </c>
      <c r="H2123" s="2">
        <v>23197</v>
      </c>
      <c r="I2123">
        <v>48.3</v>
      </c>
      <c r="J2123" s="2">
        <v>23193</v>
      </c>
      <c r="K2123">
        <v>51.7</v>
      </c>
      <c r="L2123" s="2">
        <v>22993</v>
      </c>
      <c r="M2123">
        <v>56.8</v>
      </c>
      <c r="N2123" s="2">
        <v>21982</v>
      </c>
      <c r="O2123">
        <v>59.7</v>
      </c>
      <c r="P2123" s="2">
        <v>7418</v>
      </c>
      <c r="Q2123">
        <v>85.8</v>
      </c>
      <c r="R2123" s="2">
        <v>19236</v>
      </c>
      <c r="S2123">
        <v>40.1</v>
      </c>
      <c r="T2123" s="2">
        <v>19235</v>
      </c>
      <c r="U2123">
        <v>42.8</v>
      </c>
      <c r="X2123" s="2">
        <v>19126</v>
      </c>
      <c r="Y2123">
        <v>47.3</v>
      </c>
      <c r="Z2123" s="2">
        <v>18333</v>
      </c>
      <c r="AA2123">
        <v>49.8</v>
      </c>
      <c r="AB2123" s="2">
        <v>6280</v>
      </c>
      <c r="AC2123">
        <v>72.599999999999994</v>
      </c>
      <c r="AD2123" s="2">
        <v>5241</v>
      </c>
      <c r="AE2123">
        <v>27.2</v>
      </c>
      <c r="AJ2123" s="2">
        <v>5226</v>
      </c>
      <c r="AK2123">
        <v>28.5</v>
      </c>
      <c r="AL2123" s="2">
        <v>4294</v>
      </c>
      <c r="AM2123">
        <v>38.4</v>
      </c>
      <c r="AN2123" s="2">
        <v>2953</v>
      </c>
      <c r="AO2123">
        <v>47</v>
      </c>
      <c r="AT2123" t="s">
        <v>96</v>
      </c>
      <c r="AU2123">
        <v>15</v>
      </c>
      <c r="AV2123">
        <v>15</v>
      </c>
      <c r="AX2123">
        <v>15</v>
      </c>
      <c r="AY2123">
        <v>15</v>
      </c>
      <c r="AZ2123">
        <v>16</v>
      </c>
      <c r="BA2123" t="s">
        <v>151</v>
      </c>
      <c r="BB2123">
        <v>7</v>
      </c>
      <c r="BC2123">
        <v>7</v>
      </c>
      <c r="BE2123">
        <v>7</v>
      </c>
      <c r="BF2123">
        <v>7</v>
      </c>
      <c r="BG2123">
        <v>8</v>
      </c>
      <c r="BP2123" s="2">
        <v>47995</v>
      </c>
      <c r="BQ2123" s="2">
        <v>44896</v>
      </c>
      <c r="BS2123" s="2">
        <v>40454</v>
      </c>
      <c r="BT2123" s="2">
        <v>36829</v>
      </c>
      <c r="BU2123" s="2">
        <v>8645</v>
      </c>
    </row>
    <row r="2124" spans="1:73" x14ac:dyDescent="0.25">
      <c r="A2124" s="1">
        <v>44565</v>
      </c>
      <c r="B2124">
        <v>40015</v>
      </c>
      <c r="C2124">
        <f t="shared" si="66"/>
        <v>212.96646780497838</v>
      </c>
      <c r="D2124" s="2">
        <f t="shared" si="67"/>
        <v>158.28008360704689</v>
      </c>
      <c r="E2124" t="s">
        <v>4283</v>
      </c>
      <c r="F2124" t="s">
        <v>188</v>
      </c>
      <c r="G2124">
        <v>94</v>
      </c>
      <c r="H2124" s="2">
        <v>19853</v>
      </c>
      <c r="I2124">
        <v>69</v>
      </c>
      <c r="J2124" s="2">
        <v>19852</v>
      </c>
      <c r="K2124">
        <v>74</v>
      </c>
      <c r="L2124" s="2">
        <v>19512</v>
      </c>
      <c r="M2124">
        <v>81.3</v>
      </c>
      <c r="N2124" s="2">
        <v>18075</v>
      </c>
      <c r="O2124">
        <v>83.7</v>
      </c>
      <c r="P2124" s="2">
        <v>5425</v>
      </c>
      <c r="Q2124">
        <v>95</v>
      </c>
      <c r="R2124" s="2">
        <v>17293</v>
      </c>
      <c r="S2124">
        <v>60.1</v>
      </c>
      <c r="T2124" s="2">
        <v>17293</v>
      </c>
      <c r="U2124">
        <v>64.400000000000006</v>
      </c>
      <c r="X2124" s="2">
        <v>17101</v>
      </c>
      <c r="Y2124">
        <v>71.3</v>
      </c>
      <c r="Z2124" s="2">
        <v>15904</v>
      </c>
      <c r="AA2124">
        <v>73.599999999999994</v>
      </c>
      <c r="AB2124" s="2">
        <v>4880</v>
      </c>
      <c r="AC2124">
        <v>95</v>
      </c>
      <c r="AD2124" s="2">
        <v>5640</v>
      </c>
      <c r="AE2124">
        <v>32.6</v>
      </c>
      <c r="AJ2124" s="2">
        <v>5599</v>
      </c>
      <c r="AK2124">
        <v>35.200000000000003</v>
      </c>
      <c r="AL2124" s="2">
        <v>4519</v>
      </c>
      <c r="AM2124">
        <v>47.3</v>
      </c>
      <c r="AN2124" s="2">
        <v>2769</v>
      </c>
      <c r="AO2124">
        <v>56.7</v>
      </c>
      <c r="AT2124" t="s">
        <v>96</v>
      </c>
      <c r="AU2124">
        <v>16</v>
      </c>
      <c r="AV2124">
        <v>16</v>
      </c>
      <c r="AX2124">
        <v>16</v>
      </c>
      <c r="AY2124">
        <v>16</v>
      </c>
      <c r="AZ2124">
        <v>16</v>
      </c>
      <c r="BA2124" t="s">
        <v>151</v>
      </c>
      <c r="BB2124">
        <v>8</v>
      </c>
      <c r="BC2124">
        <v>8</v>
      </c>
      <c r="BE2124">
        <v>8</v>
      </c>
      <c r="BF2124">
        <v>8</v>
      </c>
      <c r="BG2124">
        <v>8</v>
      </c>
      <c r="BP2124" s="2">
        <v>28762</v>
      </c>
      <c r="BQ2124" s="2">
        <v>26833</v>
      </c>
      <c r="BS2124" s="2">
        <v>23993</v>
      </c>
      <c r="BT2124" s="2">
        <v>21606</v>
      </c>
      <c r="BU2124" s="2">
        <v>4861</v>
      </c>
    </row>
    <row r="2125" spans="1:73" x14ac:dyDescent="0.25">
      <c r="A2125" s="1">
        <v>44565</v>
      </c>
      <c r="B2125">
        <v>40017</v>
      </c>
      <c r="C2125">
        <f t="shared" si="66"/>
        <v>195.01268134320787</v>
      </c>
      <c r="D2125" s="2">
        <f t="shared" si="67"/>
        <v>156.79046624758433</v>
      </c>
      <c r="E2125" t="s">
        <v>191</v>
      </c>
      <c r="F2125" t="s">
        <v>188</v>
      </c>
      <c r="G2125">
        <v>94</v>
      </c>
      <c r="H2125" s="2">
        <v>100397</v>
      </c>
      <c r="I2125">
        <v>67.7</v>
      </c>
      <c r="J2125" s="2">
        <v>100393</v>
      </c>
      <c r="K2125">
        <v>72.5</v>
      </c>
      <c r="L2125" s="2">
        <v>97924</v>
      </c>
      <c r="M2125">
        <v>79.7</v>
      </c>
      <c r="N2125" s="2">
        <v>91057</v>
      </c>
      <c r="O2125">
        <v>83</v>
      </c>
      <c r="P2125" s="2">
        <v>21498</v>
      </c>
      <c r="Q2125">
        <v>95</v>
      </c>
      <c r="R2125" s="2">
        <v>81401</v>
      </c>
      <c r="S2125">
        <v>54.9</v>
      </c>
      <c r="T2125" s="2">
        <v>81401</v>
      </c>
      <c r="U2125">
        <v>58.8</v>
      </c>
      <c r="X2125" s="2">
        <v>79893</v>
      </c>
      <c r="Y2125">
        <v>65</v>
      </c>
      <c r="Z2125" s="2">
        <v>73970</v>
      </c>
      <c r="AA2125">
        <v>67.400000000000006</v>
      </c>
      <c r="AB2125" s="2">
        <v>16901</v>
      </c>
      <c r="AC2125">
        <v>85.7</v>
      </c>
      <c r="AD2125" s="2">
        <v>24271</v>
      </c>
      <c r="AE2125">
        <v>29.8</v>
      </c>
      <c r="AJ2125" s="2">
        <v>24120</v>
      </c>
      <c r="AK2125">
        <v>32.6</v>
      </c>
      <c r="AL2125" s="2">
        <v>16416</v>
      </c>
      <c r="AM2125">
        <v>45.8</v>
      </c>
      <c r="AN2125" s="2">
        <v>9577</v>
      </c>
      <c r="AO2125">
        <v>56.7</v>
      </c>
      <c r="AT2125" t="s">
        <v>111</v>
      </c>
      <c r="AU2125">
        <v>8</v>
      </c>
      <c r="AV2125">
        <v>8</v>
      </c>
      <c r="AX2125">
        <v>8</v>
      </c>
      <c r="AY2125">
        <v>8</v>
      </c>
      <c r="AZ2125">
        <v>8</v>
      </c>
      <c r="BA2125" t="s">
        <v>82</v>
      </c>
      <c r="BB2125">
        <v>4</v>
      </c>
      <c r="BC2125">
        <v>4</v>
      </c>
      <c r="BE2125">
        <v>4</v>
      </c>
      <c r="BF2125">
        <v>4</v>
      </c>
      <c r="BG2125">
        <v>4</v>
      </c>
      <c r="BP2125" s="2">
        <v>148306</v>
      </c>
      <c r="BQ2125" s="2">
        <v>138384</v>
      </c>
      <c r="BS2125" s="2">
        <v>122925</v>
      </c>
      <c r="BT2125" s="2">
        <v>109752</v>
      </c>
      <c r="BU2125" s="2">
        <v>19714</v>
      </c>
    </row>
    <row r="2126" spans="1:73" x14ac:dyDescent="0.25">
      <c r="A2126" s="1">
        <v>44565</v>
      </c>
      <c r="B2126">
        <v>40019</v>
      </c>
      <c r="C2126">
        <f t="shared" si="66"/>
        <v>164.68848104322626</v>
      </c>
      <c r="D2126" s="2">
        <f t="shared" si="67"/>
        <v>111.62298025134649</v>
      </c>
      <c r="E2126" t="s">
        <v>3741</v>
      </c>
      <c r="F2126" t="s">
        <v>188</v>
      </c>
      <c r="G2126">
        <v>94</v>
      </c>
      <c r="H2126" s="2">
        <v>24670</v>
      </c>
      <c r="I2126">
        <v>51.3</v>
      </c>
      <c r="J2126" s="2">
        <v>24670</v>
      </c>
      <c r="K2126">
        <v>55.1</v>
      </c>
      <c r="L2126" s="2">
        <v>24362</v>
      </c>
      <c r="M2126">
        <v>60.6</v>
      </c>
      <c r="N2126" s="2">
        <v>22977</v>
      </c>
      <c r="O2126">
        <v>63.6</v>
      </c>
      <c r="P2126" s="2">
        <v>7376</v>
      </c>
      <c r="Q2126">
        <v>89.1</v>
      </c>
      <c r="R2126" s="2">
        <v>20106</v>
      </c>
      <c r="S2126">
        <v>41.8</v>
      </c>
      <c r="T2126" s="2">
        <v>20106</v>
      </c>
      <c r="U2126">
        <v>44.9</v>
      </c>
      <c r="X2126" s="2">
        <v>19905</v>
      </c>
      <c r="Y2126">
        <v>49.5</v>
      </c>
      <c r="Z2126" s="2">
        <v>18791</v>
      </c>
      <c r="AA2126">
        <v>52</v>
      </c>
      <c r="AB2126" s="2">
        <v>6220</v>
      </c>
      <c r="AC2126">
        <v>75.099999999999994</v>
      </c>
      <c r="AD2126" s="2">
        <v>6324</v>
      </c>
      <c r="AE2126">
        <v>31.5</v>
      </c>
      <c r="AJ2126" s="2">
        <v>6298</v>
      </c>
      <c r="AK2126">
        <v>33.5</v>
      </c>
      <c r="AL2126" s="2">
        <v>5074</v>
      </c>
      <c r="AM2126">
        <v>43.5</v>
      </c>
      <c r="AN2126" s="2">
        <v>3383</v>
      </c>
      <c r="AO2126">
        <v>54.4</v>
      </c>
      <c r="AT2126" t="s">
        <v>96</v>
      </c>
      <c r="AU2126">
        <v>15</v>
      </c>
      <c r="AV2126">
        <v>15</v>
      </c>
      <c r="AX2126">
        <v>15</v>
      </c>
      <c r="AY2126">
        <v>16</v>
      </c>
      <c r="AZ2126">
        <v>16</v>
      </c>
      <c r="BA2126" t="s">
        <v>151</v>
      </c>
      <c r="BB2126">
        <v>7</v>
      </c>
      <c r="BC2126">
        <v>7</v>
      </c>
      <c r="BE2126">
        <v>7</v>
      </c>
      <c r="BF2126">
        <v>8</v>
      </c>
      <c r="BG2126">
        <v>8</v>
      </c>
      <c r="BP2126" s="2">
        <v>48111</v>
      </c>
      <c r="BQ2126" s="2">
        <v>44789</v>
      </c>
      <c r="BS2126" s="2">
        <v>40234</v>
      </c>
      <c r="BT2126" s="2">
        <v>36132</v>
      </c>
      <c r="BU2126" s="2">
        <v>8282</v>
      </c>
    </row>
    <row r="2127" spans="1:73" x14ac:dyDescent="0.25">
      <c r="A2127" s="1">
        <v>44565</v>
      </c>
      <c r="B2127">
        <v>40021</v>
      </c>
      <c r="C2127">
        <f t="shared" si="66"/>
        <v>165.74661181026136</v>
      </c>
      <c r="D2127" s="2">
        <f t="shared" si="67"/>
        <v>126.9632806218172</v>
      </c>
      <c r="E2127" t="s">
        <v>553</v>
      </c>
      <c r="F2127" t="s">
        <v>188</v>
      </c>
      <c r="G2127">
        <v>94</v>
      </c>
      <c r="H2127" s="2">
        <v>29856</v>
      </c>
      <c r="I2127">
        <v>61.4</v>
      </c>
      <c r="J2127" s="2">
        <v>29855</v>
      </c>
      <c r="K2127">
        <v>65</v>
      </c>
      <c r="L2127" s="2">
        <v>29275</v>
      </c>
      <c r="M2127">
        <v>70.2</v>
      </c>
      <c r="N2127" s="2">
        <v>27481</v>
      </c>
      <c r="O2127">
        <v>72.099999999999994</v>
      </c>
      <c r="P2127" s="2">
        <v>7820</v>
      </c>
      <c r="Q2127">
        <v>94.6</v>
      </c>
      <c r="R2127" s="2">
        <v>21803</v>
      </c>
      <c r="S2127">
        <v>44.8</v>
      </c>
      <c r="T2127" s="2">
        <v>21803</v>
      </c>
      <c r="U2127">
        <v>47.5</v>
      </c>
      <c r="X2127" s="2">
        <v>21445</v>
      </c>
      <c r="Y2127">
        <v>51.4</v>
      </c>
      <c r="Z2127" s="2">
        <v>20093</v>
      </c>
      <c r="AA2127">
        <v>52.7</v>
      </c>
      <c r="AB2127" s="2">
        <v>5829</v>
      </c>
      <c r="AC2127">
        <v>70.5</v>
      </c>
      <c r="AD2127" s="2">
        <v>7327</v>
      </c>
      <c r="AE2127">
        <v>33.6</v>
      </c>
      <c r="AJ2127" s="2">
        <v>7280</v>
      </c>
      <c r="AK2127">
        <v>36.200000000000003</v>
      </c>
      <c r="AL2127" s="2">
        <v>5340</v>
      </c>
      <c r="AM2127">
        <v>48.3</v>
      </c>
      <c r="AN2127" s="2">
        <v>3309</v>
      </c>
      <c r="AO2127">
        <v>56.8</v>
      </c>
      <c r="AT2127" t="s">
        <v>96</v>
      </c>
      <c r="AU2127">
        <v>15</v>
      </c>
      <c r="AV2127">
        <v>15</v>
      </c>
      <c r="AX2127">
        <v>16</v>
      </c>
      <c r="AY2127">
        <v>16</v>
      </c>
      <c r="AZ2127">
        <v>16</v>
      </c>
      <c r="BA2127" t="s">
        <v>151</v>
      </c>
      <c r="BB2127">
        <v>7</v>
      </c>
      <c r="BC2127">
        <v>7</v>
      </c>
      <c r="BE2127">
        <v>8</v>
      </c>
      <c r="BF2127">
        <v>8</v>
      </c>
      <c r="BG2127">
        <v>8</v>
      </c>
      <c r="BP2127" s="2">
        <v>48657</v>
      </c>
      <c r="BQ2127" s="2">
        <v>45936</v>
      </c>
      <c r="BS2127" s="2">
        <v>41703</v>
      </c>
      <c r="BT2127" s="2">
        <v>38112</v>
      </c>
      <c r="BU2127" s="2">
        <v>8264</v>
      </c>
    </row>
    <row r="2128" spans="1:73" x14ac:dyDescent="0.25">
      <c r="A2128" s="1">
        <v>44565</v>
      </c>
      <c r="B2128">
        <v>40023</v>
      </c>
      <c r="C2128">
        <f t="shared" si="66"/>
        <v>134.40749112043915</v>
      </c>
      <c r="D2128" s="2">
        <f t="shared" si="67"/>
        <v>84.628799202790233</v>
      </c>
      <c r="E2128" t="s">
        <v>4026</v>
      </c>
      <c r="F2128" t="s">
        <v>188</v>
      </c>
      <c r="G2128">
        <v>94</v>
      </c>
      <c r="H2128" s="2">
        <v>5831</v>
      </c>
      <c r="I2128">
        <v>39.700000000000003</v>
      </c>
      <c r="J2128" s="2">
        <v>5830</v>
      </c>
      <c r="K2128">
        <v>42.7</v>
      </c>
      <c r="L2128" s="2">
        <v>5805</v>
      </c>
      <c r="M2128">
        <v>47.1</v>
      </c>
      <c r="N2128" s="2">
        <v>5617</v>
      </c>
      <c r="O2128">
        <v>50.5</v>
      </c>
      <c r="P2128" s="2">
        <v>2180</v>
      </c>
      <c r="Q2128">
        <v>70.400000000000006</v>
      </c>
      <c r="R2128" s="2">
        <v>4928</v>
      </c>
      <c r="S2128">
        <v>33.6</v>
      </c>
      <c r="T2128" s="2">
        <v>4927</v>
      </c>
      <c r="U2128">
        <v>36.1</v>
      </c>
      <c r="X2128" s="2">
        <v>4914</v>
      </c>
      <c r="Y2128">
        <v>39.799999999999997</v>
      </c>
      <c r="Z2128" s="2">
        <v>4757</v>
      </c>
      <c r="AA2128">
        <v>42.8</v>
      </c>
      <c r="AB2128" s="2">
        <v>1945</v>
      </c>
      <c r="AC2128">
        <v>62.8</v>
      </c>
      <c r="AD2128" s="2">
        <v>1432</v>
      </c>
      <c r="AE2128">
        <v>29.1</v>
      </c>
      <c r="AJ2128" s="2">
        <v>1427</v>
      </c>
      <c r="AK2128">
        <v>30</v>
      </c>
      <c r="AL2128" s="2">
        <v>1271</v>
      </c>
      <c r="AM2128">
        <v>37.6</v>
      </c>
      <c r="AN2128">
        <v>882</v>
      </c>
      <c r="AO2128">
        <v>45.3</v>
      </c>
      <c r="AT2128" t="s">
        <v>96</v>
      </c>
      <c r="AU2128">
        <v>14</v>
      </c>
      <c r="AV2128">
        <v>14</v>
      </c>
      <c r="AX2128">
        <v>14</v>
      </c>
      <c r="AY2128">
        <v>15</v>
      </c>
      <c r="AZ2128">
        <v>15</v>
      </c>
      <c r="BA2128" t="s">
        <v>151</v>
      </c>
      <c r="BB2128">
        <v>6</v>
      </c>
      <c r="BC2128">
        <v>6</v>
      </c>
      <c r="BE2128">
        <v>6</v>
      </c>
      <c r="BF2128">
        <v>7</v>
      </c>
      <c r="BG2128">
        <v>7</v>
      </c>
      <c r="BP2128" s="2">
        <v>14672</v>
      </c>
      <c r="BQ2128" s="2">
        <v>13649</v>
      </c>
      <c r="BS2128" s="2">
        <v>12336</v>
      </c>
      <c r="BT2128" s="2">
        <v>11125</v>
      </c>
      <c r="BU2128" s="2">
        <v>3097</v>
      </c>
    </row>
    <row r="2129" spans="1:73" x14ac:dyDescent="0.25">
      <c r="A2129" s="1">
        <v>44565</v>
      </c>
      <c r="B2129">
        <v>40025</v>
      </c>
      <c r="C2129">
        <f t="shared" si="66"/>
        <v>124.65930018416205</v>
      </c>
      <c r="D2129" s="2">
        <f t="shared" si="67"/>
        <v>78.148854961832058</v>
      </c>
      <c r="E2129" t="s">
        <v>4002</v>
      </c>
      <c r="F2129" t="s">
        <v>188</v>
      </c>
      <c r="G2129">
        <v>94</v>
      </c>
      <c r="H2129">
        <v>788</v>
      </c>
      <c r="I2129">
        <v>36.9</v>
      </c>
      <c r="J2129">
        <v>788</v>
      </c>
      <c r="K2129">
        <v>39.200000000000003</v>
      </c>
      <c r="L2129">
        <v>784</v>
      </c>
      <c r="M2129">
        <v>44.3</v>
      </c>
      <c r="N2129">
        <v>772</v>
      </c>
      <c r="O2129">
        <v>48.5</v>
      </c>
      <c r="P2129">
        <v>350</v>
      </c>
      <c r="Q2129">
        <v>64.5</v>
      </c>
      <c r="R2129">
        <v>650</v>
      </c>
      <c r="S2129">
        <v>30.4</v>
      </c>
      <c r="T2129">
        <v>650</v>
      </c>
      <c r="U2129">
        <v>32.299999999999997</v>
      </c>
      <c r="X2129">
        <v>650</v>
      </c>
      <c r="Y2129">
        <v>36.700000000000003</v>
      </c>
      <c r="Z2129">
        <v>640</v>
      </c>
      <c r="AA2129">
        <v>40.200000000000003</v>
      </c>
      <c r="AB2129">
        <v>301</v>
      </c>
      <c r="AC2129">
        <v>55.4</v>
      </c>
      <c r="AD2129">
        <v>144</v>
      </c>
      <c r="AE2129">
        <v>22.2</v>
      </c>
      <c r="AJ2129">
        <v>144</v>
      </c>
      <c r="AK2129">
        <v>22.5</v>
      </c>
      <c r="AL2129">
        <v>117</v>
      </c>
      <c r="AM2129">
        <v>25.9</v>
      </c>
      <c r="AN2129">
        <v>86</v>
      </c>
      <c r="AO2129">
        <v>28.6</v>
      </c>
      <c r="AT2129" t="s">
        <v>111</v>
      </c>
      <c r="AU2129">
        <v>6</v>
      </c>
      <c r="AV2129">
        <v>6</v>
      </c>
      <c r="AX2129">
        <v>6</v>
      </c>
      <c r="AY2129">
        <v>7</v>
      </c>
      <c r="AZ2129">
        <v>7</v>
      </c>
      <c r="BA2129" t="s">
        <v>151</v>
      </c>
      <c r="BB2129">
        <v>6</v>
      </c>
      <c r="BC2129">
        <v>6</v>
      </c>
      <c r="BE2129">
        <v>6</v>
      </c>
      <c r="BF2129">
        <v>7</v>
      </c>
      <c r="BG2129">
        <v>7</v>
      </c>
      <c r="BP2129" s="2">
        <v>2137</v>
      </c>
      <c r="BQ2129" s="2">
        <v>2011</v>
      </c>
      <c r="BS2129" s="2">
        <v>1770</v>
      </c>
      <c r="BT2129" s="2">
        <v>1591</v>
      </c>
      <c r="BU2129">
        <v>543</v>
      </c>
    </row>
    <row r="2130" spans="1:73" x14ac:dyDescent="0.25">
      <c r="A2130" s="1">
        <v>44565</v>
      </c>
      <c r="B2130">
        <v>40027</v>
      </c>
      <c r="C2130">
        <f t="shared" si="66"/>
        <v>176.01010487636839</v>
      </c>
      <c r="D2130" s="2">
        <f t="shared" si="67"/>
        <v>140.12740578634612</v>
      </c>
      <c r="E2130" t="s">
        <v>187</v>
      </c>
      <c r="F2130" t="s">
        <v>188</v>
      </c>
      <c r="G2130">
        <v>94</v>
      </c>
      <c r="H2130" s="2">
        <v>183565</v>
      </c>
      <c r="I2130">
        <v>64.599999999999994</v>
      </c>
      <c r="J2130" s="2">
        <v>183534</v>
      </c>
      <c r="K2130">
        <v>68.2</v>
      </c>
      <c r="L2130" s="2">
        <v>177913</v>
      </c>
      <c r="M2130">
        <v>72.5</v>
      </c>
      <c r="N2130" s="2">
        <v>165100</v>
      </c>
      <c r="O2130">
        <v>73.8</v>
      </c>
      <c r="P2130" s="2">
        <v>38742</v>
      </c>
      <c r="Q2130">
        <v>95</v>
      </c>
      <c r="R2130" s="2">
        <v>146076</v>
      </c>
      <c r="S2130">
        <v>51.4</v>
      </c>
      <c r="T2130" s="2">
        <v>146075</v>
      </c>
      <c r="U2130">
        <v>54.3</v>
      </c>
      <c r="X2130" s="2">
        <v>142257</v>
      </c>
      <c r="Y2130">
        <v>58</v>
      </c>
      <c r="Z2130" s="2">
        <v>131452</v>
      </c>
      <c r="AA2130">
        <v>58.7</v>
      </c>
      <c r="AB2130" s="2">
        <v>30182</v>
      </c>
      <c r="AC2130">
        <v>77</v>
      </c>
      <c r="AD2130" s="2">
        <v>50589</v>
      </c>
      <c r="AE2130">
        <v>34.6</v>
      </c>
      <c r="AJ2130" s="2">
        <v>50173</v>
      </c>
      <c r="AK2130">
        <v>38.200000000000003</v>
      </c>
      <c r="AL2130" s="2">
        <v>32354</v>
      </c>
      <c r="AM2130">
        <v>52.6</v>
      </c>
      <c r="AN2130" s="2">
        <v>19116</v>
      </c>
      <c r="AO2130">
        <v>63.3</v>
      </c>
      <c r="AT2130" t="s">
        <v>111</v>
      </c>
      <c r="AU2130">
        <v>8</v>
      </c>
      <c r="AV2130">
        <v>8</v>
      </c>
      <c r="AX2130">
        <v>8</v>
      </c>
      <c r="AY2130">
        <v>8</v>
      </c>
      <c r="AZ2130">
        <v>8</v>
      </c>
      <c r="BA2130" t="s">
        <v>82</v>
      </c>
      <c r="BB2130">
        <v>4</v>
      </c>
      <c r="BC2130">
        <v>4</v>
      </c>
      <c r="BE2130">
        <v>4</v>
      </c>
      <c r="BF2130">
        <v>4</v>
      </c>
      <c r="BG2130">
        <v>4</v>
      </c>
      <c r="BP2130" s="2">
        <v>284014</v>
      </c>
      <c r="BQ2130" s="2">
        <v>269231</v>
      </c>
      <c r="BS2130" s="2">
        <v>245464</v>
      </c>
      <c r="BT2130" s="2">
        <v>223796</v>
      </c>
      <c r="BU2130" s="2">
        <v>39189</v>
      </c>
    </row>
    <row r="2131" spans="1:73" x14ac:dyDescent="0.25">
      <c r="A2131" s="1">
        <v>44565</v>
      </c>
      <c r="B2131">
        <v>40029</v>
      </c>
      <c r="C2131">
        <f t="shared" si="66"/>
        <v>142.79271465741544</v>
      </c>
      <c r="D2131" s="2">
        <f t="shared" si="67"/>
        <v>99.96710526315789</v>
      </c>
      <c r="E2131" t="s">
        <v>4916</v>
      </c>
      <c r="F2131" t="s">
        <v>188</v>
      </c>
      <c r="G2131">
        <v>94</v>
      </c>
      <c r="H2131" s="2">
        <v>2398</v>
      </c>
      <c r="I2131">
        <v>43.6</v>
      </c>
      <c r="J2131" s="2">
        <v>2398</v>
      </c>
      <c r="K2131">
        <v>46.9</v>
      </c>
      <c r="L2131" s="2">
        <v>2393</v>
      </c>
      <c r="M2131">
        <v>51.4</v>
      </c>
      <c r="N2131" s="2">
        <v>2319</v>
      </c>
      <c r="O2131">
        <v>55.3</v>
      </c>
      <c r="P2131">
        <v>840</v>
      </c>
      <c r="Q2131">
        <v>72.900000000000006</v>
      </c>
      <c r="R2131" s="2">
        <v>2103</v>
      </c>
      <c r="S2131">
        <v>38.299999999999997</v>
      </c>
      <c r="T2131" s="2">
        <v>2103</v>
      </c>
      <c r="U2131">
        <v>41.1</v>
      </c>
      <c r="X2131" s="2">
        <v>2101</v>
      </c>
      <c r="Y2131">
        <v>45.1</v>
      </c>
      <c r="Z2131" s="2">
        <v>2037</v>
      </c>
      <c r="AA2131">
        <v>48.6</v>
      </c>
      <c r="AB2131">
        <v>763</v>
      </c>
      <c r="AC2131">
        <v>66.2</v>
      </c>
      <c r="AD2131">
        <v>690</v>
      </c>
      <c r="AE2131">
        <v>32.799999999999997</v>
      </c>
      <c r="AJ2131">
        <v>690</v>
      </c>
      <c r="AK2131">
        <v>33.9</v>
      </c>
      <c r="AL2131">
        <v>595</v>
      </c>
      <c r="AM2131">
        <v>43.4</v>
      </c>
      <c r="AN2131">
        <v>404</v>
      </c>
      <c r="AO2131">
        <v>52.9</v>
      </c>
      <c r="AT2131" t="s">
        <v>96</v>
      </c>
      <c r="AU2131">
        <v>14</v>
      </c>
      <c r="AV2131">
        <v>15</v>
      </c>
      <c r="AX2131">
        <v>15</v>
      </c>
      <c r="AY2131">
        <v>15</v>
      </c>
      <c r="AZ2131">
        <v>15</v>
      </c>
      <c r="BA2131" t="s">
        <v>151</v>
      </c>
      <c r="BB2131">
        <v>6</v>
      </c>
      <c r="BC2131">
        <v>7</v>
      </c>
      <c r="BE2131">
        <v>7</v>
      </c>
      <c r="BF2131">
        <v>7</v>
      </c>
      <c r="BG2131">
        <v>7</v>
      </c>
      <c r="BP2131" s="2">
        <v>5495</v>
      </c>
      <c r="BQ2131" s="2">
        <v>5116</v>
      </c>
      <c r="BS2131" s="2">
        <v>4659</v>
      </c>
      <c r="BT2131" s="2">
        <v>4193</v>
      </c>
      <c r="BU2131" s="2">
        <v>1153</v>
      </c>
    </row>
    <row r="2132" spans="1:73" x14ac:dyDescent="0.25">
      <c r="A2132" s="1">
        <v>44565</v>
      </c>
      <c r="B2132">
        <v>40031</v>
      </c>
      <c r="C2132">
        <f t="shared" si="66"/>
        <v>186.8577658073618</v>
      </c>
      <c r="D2132" s="2">
        <f t="shared" si="67"/>
        <v>159.77791969138136</v>
      </c>
      <c r="E2132" t="s">
        <v>570</v>
      </c>
      <c r="F2132" t="s">
        <v>188</v>
      </c>
      <c r="G2132">
        <v>94</v>
      </c>
      <c r="H2132" s="2">
        <v>85885</v>
      </c>
      <c r="I2132">
        <v>71.099999999999994</v>
      </c>
      <c r="J2132" s="2">
        <v>85880</v>
      </c>
      <c r="K2132">
        <v>76.400000000000006</v>
      </c>
      <c r="L2132" s="2">
        <v>84365</v>
      </c>
      <c r="M2132">
        <v>83.3</v>
      </c>
      <c r="N2132" s="2">
        <v>78587</v>
      </c>
      <c r="O2132">
        <v>85.1</v>
      </c>
      <c r="P2132" s="2">
        <v>16146</v>
      </c>
      <c r="Q2132">
        <v>95</v>
      </c>
      <c r="R2132" s="2">
        <v>70813</v>
      </c>
      <c r="S2132">
        <v>58.6</v>
      </c>
      <c r="T2132" s="2">
        <v>70813</v>
      </c>
      <c r="U2132">
        <v>63</v>
      </c>
      <c r="X2132" s="2">
        <v>69946</v>
      </c>
      <c r="Y2132">
        <v>69.099999999999994</v>
      </c>
      <c r="Z2132" s="2">
        <v>65299</v>
      </c>
      <c r="AA2132">
        <v>70.7</v>
      </c>
      <c r="AB2132" s="2">
        <v>12952</v>
      </c>
      <c r="AC2132">
        <v>83.1</v>
      </c>
      <c r="AD2132" s="2">
        <v>14764</v>
      </c>
      <c r="AE2132">
        <v>20.8</v>
      </c>
      <c r="AJ2132" s="2">
        <v>14696</v>
      </c>
      <c r="AK2132">
        <v>22.5</v>
      </c>
      <c r="AL2132" s="2">
        <v>11227</v>
      </c>
      <c r="AM2132">
        <v>40.6</v>
      </c>
      <c r="AN2132" s="2">
        <v>6888</v>
      </c>
      <c r="AO2132">
        <v>53.2</v>
      </c>
      <c r="AT2132" t="s">
        <v>96</v>
      </c>
      <c r="AU2132">
        <v>16</v>
      </c>
      <c r="AV2132">
        <v>16</v>
      </c>
      <c r="AX2132">
        <v>16</v>
      </c>
      <c r="AY2132">
        <v>16</v>
      </c>
      <c r="AZ2132">
        <v>16</v>
      </c>
      <c r="BA2132" t="s">
        <v>82</v>
      </c>
      <c r="BB2132">
        <v>4</v>
      </c>
      <c r="BC2132">
        <v>4</v>
      </c>
      <c r="BE2132">
        <v>4</v>
      </c>
      <c r="BF2132">
        <v>4</v>
      </c>
      <c r="BG2132">
        <v>4</v>
      </c>
      <c r="BP2132" s="2">
        <v>120749</v>
      </c>
      <c r="BQ2132" s="2">
        <v>112466</v>
      </c>
      <c r="BS2132" s="2">
        <v>101253</v>
      </c>
      <c r="BT2132" s="2">
        <v>92323</v>
      </c>
      <c r="BU2132" s="2">
        <v>15594</v>
      </c>
    </row>
    <row r="2133" spans="1:73" x14ac:dyDescent="0.25">
      <c r="A2133" s="1">
        <v>44565</v>
      </c>
      <c r="B2133">
        <v>40033</v>
      </c>
      <c r="C2133">
        <f t="shared" si="66"/>
        <v>175.2536543422184</v>
      </c>
      <c r="D2133" s="2">
        <f t="shared" si="67"/>
        <v>119.36576354679802</v>
      </c>
      <c r="E2133" t="s">
        <v>4478</v>
      </c>
      <c r="F2133" t="s">
        <v>188</v>
      </c>
      <c r="G2133">
        <v>94</v>
      </c>
      <c r="H2133" s="2">
        <v>3195</v>
      </c>
      <c r="I2133">
        <v>56.4</v>
      </c>
      <c r="J2133" s="2">
        <v>3195</v>
      </c>
      <c r="K2133">
        <v>59.7</v>
      </c>
      <c r="L2133" s="2">
        <v>3159</v>
      </c>
      <c r="M2133">
        <v>65.099999999999994</v>
      </c>
      <c r="N2133" s="2">
        <v>2985</v>
      </c>
      <c r="O2133">
        <v>67.7</v>
      </c>
      <c r="P2133" s="2">
        <v>1078</v>
      </c>
      <c r="Q2133">
        <v>92.7</v>
      </c>
      <c r="R2133" s="2">
        <v>2693</v>
      </c>
      <c r="S2133">
        <v>47.5</v>
      </c>
      <c r="T2133" s="2">
        <v>2693</v>
      </c>
      <c r="U2133">
        <v>50.3</v>
      </c>
      <c r="X2133" s="2">
        <v>2671</v>
      </c>
      <c r="Y2133">
        <v>55</v>
      </c>
      <c r="Z2133" s="2">
        <v>2519</v>
      </c>
      <c r="AA2133">
        <v>57.1</v>
      </c>
      <c r="AB2133">
        <v>919</v>
      </c>
      <c r="AC2133">
        <v>79</v>
      </c>
      <c r="AD2133">
        <v>842</v>
      </c>
      <c r="AE2133">
        <v>31.3</v>
      </c>
      <c r="AJ2133">
        <v>840</v>
      </c>
      <c r="AK2133">
        <v>33.299999999999997</v>
      </c>
      <c r="AL2133">
        <v>711</v>
      </c>
      <c r="AM2133">
        <v>41.2</v>
      </c>
      <c r="AN2133">
        <v>470</v>
      </c>
      <c r="AO2133">
        <v>51.1</v>
      </c>
      <c r="AT2133" t="s">
        <v>81</v>
      </c>
      <c r="AU2133">
        <v>11</v>
      </c>
      <c r="AV2133">
        <v>12</v>
      </c>
      <c r="AX2133">
        <v>12</v>
      </c>
      <c r="AY2133">
        <v>12</v>
      </c>
      <c r="AZ2133">
        <v>12</v>
      </c>
      <c r="BA2133" t="s">
        <v>82</v>
      </c>
      <c r="BB2133">
        <v>3</v>
      </c>
      <c r="BC2133">
        <v>4</v>
      </c>
      <c r="BE2133">
        <v>4</v>
      </c>
      <c r="BF2133">
        <v>4</v>
      </c>
      <c r="BG2133">
        <v>4</v>
      </c>
      <c r="BP2133" s="2">
        <v>5666</v>
      </c>
      <c r="BQ2133" s="2">
        <v>5352</v>
      </c>
      <c r="BS2133" s="2">
        <v>4855</v>
      </c>
      <c r="BT2133" s="2">
        <v>4411</v>
      </c>
      <c r="BU2133" s="2">
        <v>1163</v>
      </c>
    </row>
    <row r="2134" spans="1:73" x14ac:dyDescent="0.25">
      <c r="A2134" s="1">
        <v>44565</v>
      </c>
      <c r="B2134">
        <v>40035</v>
      </c>
      <c r="C2134">
        <f t="shared" si="66"/>
        <v>202.76274165202111</v>
      </c>
      <c r="D2134" s="2">
        <f t="shared" si="67"/>
        <v>131.64005805515239</v>
      </c>
      <c r="E2134" t="s">
        <v>4456</v>
      </c>
      <c r="F2134" t="s">
        <v>188</v>
      </c>
      <c r="G2134">
        <v>94</v>
      </c>
      <c r="H2134" s="2">
        <v>9011</v>
      </c>
      <c r="I2134">
        <v>63.7</v>
      </c>
      <c r="J2134" s="2">
        <v>9011</v>
      </c>
      <c r="K2134">
        <v>67.2</v>
      </c>
      <c r="L2134" s="2">
        <v>8948</v>
      </c>
      <c r="M2134">
        <v>73.5</v>
      </c>
      <c r="N2134" s="2">
        <v>8602</v>
      </c>
      <c r="O2134">
        <v>77.400000000000006</v>
      </c>
      <c r="P2134" s="2">
        <v>3152</v>
      </c>
      <c r="Q2134">
        <v>95</v>
      </c>
      <c r="R2134" s="2">
        <v>7183</v>
      </c>
      <c r="S2134">
        <v>50.8</v>
      </c>
      <c r="T2134" s="2">
        <v>7183</v>
      </c>
      <c r="U2134">
        <v>53.5</v>
      </c>
      <c r="X2134" s="2">
        <v>7146</v>
      </c>
      <c r="Y2134">
        <v>58.7</v>
      </c>
      <c r="Z2134" s="2">
        <v>6871</v>
      </c>
      <c r="AA2134">
        <v>61.8</v>
      </c>
      <c r="AB2134" s="2">
        <v>2573</v>
      </c>
      <c r="AC2134">
        <v>90.4</v>
      </c>
      <c r="AD2134" s="2">
        <v>2440</v>
      </c>
      <c r="AE2134">
        <v>34</v>
      </c>
      <c r="AJ2134" s="2">
        <v>2436</v>
      </c>
      <c r="AK2134">
        <v>35.5</v>
      </c>
      <c r="AL2134" s="2">
        <v>2025</v>
      </c>
      <c r="AM2134">
        <v>43.6</v>
      </c>
      <c r="AN2134" s="2">
        <v>1300</v>
      </c>
      <c r="AO2134">
        <v>50.5</v>
      </c>
      <c r="AT2134" t="s">
        <v>96</v>
      </c>
      <c r="AU2134">
        <v>16</v>
      </c>
      <c r="AV2134">
        <v>16</v>
      </c>
      <c r="AX2134">
        <v>16</v>
      </c>
      <c r="AY2134">
        <v>16</v>
      </c>
      <c r="AZ2134">
        <v>16</v>
      </c>
      <c r="BA2134" t="s">
        <v>151</v>
      </c>
      <c r="BB2134">
        <v>8</v>
      </c>
      <c r="BC2134">
        <v>8</v>
      </c>
      <c r="BE2134">
        <v>8</v>
      </c>
      <c r="BF2134">
        <v>8</v>
      </c>
      <c r="BG2134">
        <v>8</v>
      </c>
      <c r="BP2134" s="2">
        <v>14142</v>
      </c>
      <c r="BQ2134" s="2">
        <v>13414</v>
      </c>
      <c r="BS2134" s="2">
        <v>12178</v>
      </c>
      <c r="BT2134" s="2">
        <v>11113</v>
      </c>
      <c r="BU2134" s="2">
        <v>2845</v>
      </c>
    </row>
    <row r="2135" spans="1:73" x14ac:dyDescent="0.25">
      <c r="A2135" s="1">
        <v>44565</v>
      </c>
      <c r="B2135">
        <v>40037</v>
      </c>
      <c r="C2135">
        <f t="shared" si="66"/>
        <v>151.47926726450524</v>
      </c>
      <c r="D2135" s="2">
        <f t="shared" si="67"/>
        <v>108.94115954538914</v>
      </c>
      <c r="E2135" t="s">
        <v>4633</v>
      </c>
      <c r="F2135" t="s">
        <v>188</v>
      </c>
      <c r="G2135">
        <v>94</v>
      </c>
      <c r="H2135" s="2">
        <v>34755</v>
      </c>
      <c r="I2135">
        <v>48.6</v>
      </c>
      <c r="J2135" s="2">
        <v>34754</v>
      </c>
      <c r="K2135">
        <v>51.7</v>
      </c>
      <c r="L2135" s="2">
        <v>34255</v>
      </c>
      <c r="M2135">
        <v>56.4</v>
      </c>
      <c r="N2135" s="2">
        <v>32595</v>
      </c>
      <c r="O2135">
        <v>59.5</v>
      </c>
      <c r="P2135" s="2">
        <v>10573</v>
      </c>
      <c r="Q2135">
        <v>81</v>
      </c>
      <c r="R2135" s="2">
        <v>29702</v>
      </c>
      <c r="S2135">
        <v>41.5</v>
      </c>
      <c r="T2135" s="2">
        <v>29702</v>
      </c>
      <c r="U2135">
        <v>44.2</v>
      </c>
      <c r="X2135" s="2">
        <v>29372</v>
      </c>
      <c r="Y2135">
        <v>48.4</v>
      </c>
      <c r="Z2135" s="2">
        <v>27968</v>
      </c>
      <c r="AA2135">
        <v>51.1</v>
      </c>
      <c r="AB2135" s="2">
        <v>9145</v>
      </c>
      <c r="AC2135">
        <v>70.099999999999994</v>
      </c>
      <c r="AD2135" s="2">
        <v>9787</v>
      </c>
      <c r="AE2135">
        <v>33</v>
      </c>
      <c r="AJ2135" s="2">
        <v>9747</v>
      </c>
      <c r="AK2135">
        <v>34.9</v>
      </c>
      <c r="AL2135" s="2">
        <v>7886</v>
      </c>
      <c r="AM2135">
        <v>45.5</v>
      </c>
      <c r="AN2135" s="2">
        <v>5157</v>
      </c>
      <c r="AO2135">
        <v>56.4</v>
      </c>
      <c r="AT2135" t="s">
        <v>111</v>
      </c>
      <c r="AU2135">
        <v>7</v>
      </c>
      <c r="AV2135">
        <v>7</v>
      </c>
      <c r="AX2135">
        <v>7</v>
      </c>
      <c r="AY2135">
        <v>8</v>
      </c>
      <c r="AZ2135">
        <v>8</v>
      </c>
      <c r="BA2135" t="s">
        <v>82</v>
      </c>
      <c r="BB2135">
        <v>3</v>
      </c>
      <c r="BC2135">
        <v>3</v>
      </c>
      <c r="BE2135">
        <v>3</v>
      </c>
      <c r="BF2135">
        <v>4</v>
      </c>
      <c r="BG2135">
        <v>4</v>
      </c>
      <c r="BP2135" s="2">
        <v>71522</v>
      </c>
      <c r="BQ2135" s="2">
        <v>67243</v>
      </c>
      <c r="BS2135" s="2">
        <v>60705</v>
      </c>
      <c r="BT2135" s="2">
        <v>54753</v>
      </c>
      <c r="BU2135" s="2">
        <v>13047</v>
      </c>
    </row>
    <row r="2136" spans="1:73" x14ac:dyDescent="0.25">
      <c r="A2136" s="1">
        <v>44565</v>
      </c>
      <c r="B2136">
        <v>40039</v>
      </c>
      <c r="C2136">
        <f t="shared" si="66"/>
        <v>180.87338375213466</v>
      </c>
      <c r="D2136" s="2">
        <f t="shared" si="67"/>
        <v>121.91556609098093</v>
      </c>
      <c r="E2136" t="s">
        <v>3720</v>
      </c>
      <c r="F2136" t="s">
        <v>188</v>
      </c>
      <c r="G2136">
        <v>94</v>
      </c>
      <c r="H2136" s="2">
        <v>15756</v>
      </c>
      <c r="I2136">
        <v>54.3</v>
      </c>
      <c r="J2136" s="2">
        <v>15756</v>
      </c>
      <c r="K2136">
        <v>58.3</v>
      </c>
      <c r="L2136" s="2">
        <v>15450</v>
      </c>
      <c r="M2136">
        <v>64</v>
      </c>
      <c r="N2136" s="2">
        <v>14428</v>
      </c>
      <c r="O2136">
        <v>66.099999999999994</v>
      </c>
      <c r="P2136" s="2">
        <v>3886</v>
      </c>
      <c r="Q2136">
        <v>94.8</v>
      </c>
      <c r="R2136" s="2">
        <v>13407</v>
      </c>
      <c r="S2136">
        <v>46.2</v>
      </c>
      <c r="T2136" s="2">
        <v>13407</v>
      </c>
      <c r="U2136">
        <v>49.6</v>
      </c>
      <c r="X2136" s="2">
        <v>13246</v>
      </c>
      <c r="Y2136">
        <v>54.9</v>
      </c>
      <c r="Z2136" s="2">
        <v>12401</v>
      </c>
      <c r="AA2136">
        <v>56.8</v>
      </c>
      <c r="AB2136" s="2">
        <v>3479</v>
      </c>
      <c r="AC2136">
        <v>84.9</v>
      </c>
      <c r="AD2136" s="2">
        <v>4289</v>
      </c>
      <c r="AE2136">
        <v>32</v>
      </c>
      <c r="AJ2136" s="2">
        <v>4264</v>
      </c>
      <c r="AK2136">
        <v>34.4</v>
      </c>
      <c r="AL2136" s="2">
        <v>3244</v>
      </c>
      <c r="AM2136">
        <v>49</v>
      </c>
      <c r="AN2136" s="2">
        <v>2127</v>
      </c>
      <c r="AO2136">
        <v>61.1</v>
      </c>
      <c r="AT2136" t="s">
        <v>96</v>
      </c>
      <c r="AU2136">
        <v>15</v>
      </c>
      <c r="AV2136">
        <v>15</v>
      </c>
      <c r="AX2136">
        <v>16</v>
      </c>
      <c r="AY2136">
        <v>16</v>
      </c>
      <c r="AZ2136">
        <v>16</v>
      </c>
      <c r="BA2136" t="s">
        <v>151</v>
      </c>
      <c r="BB2136">
        <v>7</v>
      </c>
      <c r="BC2136">
        <v>7</v>
      </c>
      <c r="BE2136">
        <v>8</v>
      </c>
      <c r="BF2136">
        <v>8</v>
      </c>
      <c r="BG2136">
        <v>8</v>
      </c>
      <c r="BP2136" s="2">
        <v>29003</v>
      </c>
      <c r="BQ2136" s="2">
        <v>27025</v>
      </c>
      <c r="BS2136" s="2">
        <v>24145</v>
      </c>
      <c r="BT2136" s="2">
        <v>21817</v>
      </c>
      <c r="BU2136" s="2">
        <v>4099</v>
      </c>
    </row>
    <row r="2137" spans="1:73" x14ac:dyDescent="0.25">
      <c r="A2137" s="1">
        <v>44565</v>
      </c>
      <c r="B2137">
        <v>40041</v>
      </c>
      <c r="C2137">
        <f t="shared" si="66"/>
        <v>138.29897383747806</v>
      </c>
      <c r="D2137" s="2">
        <f t="shared" si="67"/>
        <v>92.931260852992253</v>
      </c>
      <c r="E2137" t="s">
        <v>153</v>
      </c>
      <c r="F2137" t="s">
        <v>188</v>
      </c>
      <c r="G2137">
        <v>94</v>
      </c>
      <c r="H2137" s="2">
        <v>21176</v>
      </c>
      <c r="I2137">
        <v>49.2</v>
      </c>
      <c r="J2137" s="2">
        <v>21175</v>
      </c>
      <c r="K2137">
        <v>51.9</v>
      </c>
      <c r="L2137" s="2">
        <v>20986</v>
      </c>
      <c r="M2137">
        <v>55.8</v>
      </c>
      <c r="N2137" s="2">
        <v>20061</v>
      </c>
      <c r="O2137">
        <v>58.3</v>
      </c>
      <c r="P2137" s="2">
        <v>8476</v>
      </c>
      <c r="Q2137">
        <v>78.400000000000006</v>
      </c>
      <c r="R2137" s="2">
        <v>15742</v>
      </c>
      <c r="S2137">
        <v>36.6</v>
      </c>
      <c r="T2137" s="2">
        <v>15742</v>
      </c>
      <c r="U2137">
        <v>38.6</v>
      </c>
      <c r="X2137" s="2">
        <v>15642</v>
      </c>
      <c r="Y2137">
        <v>41.6</v>
      </c>
      <c r="Z2137" s="2">
        <v>14952</v>
      </c>
      <c r="AA2137">
        <v>43.4</v>
      </c>
      <c r="AB2137" s="2">
        <v>6441</v>
      </c>
      <c r="AC2137">
        <v>59.5</v>
      </c>
      <c r="AD2137" s="2">
        <v>5143</v>
      </c>
      <c r="AE2137">
        <v>32.700000000000003</v>
      </c>
      <c r="AJ2137" s="2">
        <v>5120</v>
      </c>
      <c r="AK2137">
        <v>34.200000000000003</v>
      </c>
      <c r="AL2137" s="2">
        <v>4481</v>
      </c>
      <c r="AM2137">
        <v>42.8</v>
      </c>
      <c r="AN2137" s="2">
        <v>3274</v>
      </c>
      <c r="AO2137">
        <v>50.8</v>
      </c>
      <c r="AT2137" t="s">
        <v>96</v>
      </c>
      <c r="AU2137">
        <v>14</v>
      </c>
      <c r="AV2137">
        <v>14</v>
      </c>
      <c r="AX2137">
        <v>15</v>
      </c>
      <c r="AY2137">
        <v>15</v>
      </c>
      <c r="AZ2137">
        <v>15</v>
      </c>
      <c r="BA2137" t="s">
        <v>151</v>
      </c>
      <c r="BB2137">
        <v>6</v>
      </c>
      <c r="BC2137">
        <v>6</v>
      </c>
      <c r="BE2137">
        <v>7</v>
      </c>
      <c r="BF2137">
        <v>7</v>
      </c>
      <c r="BG2137">
        <v>7</v>
      </c>
      <c r="BP2137" s="2">
        <v>43009</v>
      </c>
      <c r="BQ2137" s="2">
        <v>40829</v>
      </c>
      <c r="BS2137" s="2">
        <v>37581</v>
      </c>
      <c r="BT2137" s="2">
        <v>34428</v>
      </c>
      <c r="BU2137" s="2">
        <v>10817</v>
      </c>
    </row>
    <row r="2138" spans="1:73" x14ac:dyDescent="0.25">
      <c r="A2138" s="1">
        <v>44565</v>
      </c>
      <c r="B2138">
        <v>40043</v>
      </c>
      <c r="C2138">
        <f t="shared" si="66"/>
        <v>129.03153153153153</v>
      </c>
      <c r="D2138" s="2">
        <f t="shared" si="67"/>
        <v>56.622889305816138</v>
      </c>
      <c r="E2138" t="s">
        <v>4066</v>
      </c>
      <c r="F2138" t="s">
        <v>188</v>
      </c>
      <c r="G2138">
        <v>94</v>
      </c>
      <c r="H2138" s="2">
        <v>1337</v>
      </c>
      <c r="I2138">
        <v>27.3</v>
      </c>
      <c r="J2138" s="2">
        <v>1337</v>
      </c>
      <c r="K2138">
        <v>29.3</v>
      </c>
      <c r="L2138" s="2">
        <v>1328</v>
      </c>
      <c r="M2138">
        <v>33.200000000000003</v>
      </c>
      <c r="N2138" s="2">
        <v>1286</v>
      </c>
      <c r="O2138">
        <v>36.200000000000003</v>
      </c>
      <c r="P2138">
        <v>566</v>
      </c>
      <c r="Q2138">
        <v>63.7</v>
      </c>
      <c r="R2138" s="2">
        <v>1200</v>
      </c>
      <c r="S2138">
        <v>24.5</v>
      </c>
      <c r="T2138" s="2">
        <v>1200</v>
      </c>
      <c r="U2138">
        <v>26.3</v>
      </c>
      <c r="X2138" s="2">
        <v>1193</v>
      </c>
      <c r="Y2138">
        <v>29.9</v>
      </c>
      <c r="Z2138" s="2">
        <v>1161</v>
      </c>
      <c r="AA2138">
        <v>32.700000000000003</v>
      </c>
      <c r="AB2138">
        <v>534</v>
      </c>
      <c r="AC2138">
        <v>60.1</v>
      </c>
      <c r="AD2138">
        <v>458</v>
      </c>
      <c r="AE2138">
        <v>38.200000000000003</v>
      </c>
      <c r="AJ2138">
        <v>458</v>
      </c>
      <c r="AK2138">
        <v>39.4</v>
      </c>
      <c r="AL2138">
        <v>407</v>
      </c>
      <c r="AM2138">
        <v>45.8</v>
      </c>
      <c r="AN2138">
        <v>296</v>
      </c>
      <c r="AO2138">
        <v>55.4</v>
      </c>
      <c r="AT2138" t="s">
        <v>85</v>
      </c>
      <c r="AU2138">
        <v>1</v>
      </c>
      <c r="AV2138">
        <v>1</v>
      </c>
      <c r="AX2138">
        <v>1</v>
      </c>
      <c r="AY2138">
        <v>2</v>
      </c>
      <c r="AZ2138">
        <v>3</v>
      </c>
      <c r="BA2138" t="s">
        <v>151</v>
      </c>
      <c r="BB2138">
        <v>5</v>
      </c>
      <c r="BC2138">
        <v>5</v>
      </c>
      <c r="BE2138">
        <v>5</v>
      </c>
      <c r="BF2138">
        <v>6</v>
      </c>
      <c r="BG2138">
        <v>7</v>
      </c>
      <c r="BP2138" s="2">
        <v>4891</v>
      </c>
      <c r="BQ2138" s="2">
        <v>4560</v>
      </c>
      <c r="BS2138" s="2">
        <v>3995</v>
      </c>
      <c r="BT2138" s="2">
        <v>3553</v>
      </c>
      <c r="BU2138">
        <v>888</v>
      </c>
    </row>
    <row r="2139" spans="1:73" x14ac:dyDescent="0.25">
      <c r="A2139" s="1">
        <v>44565</v>
      </c>
      <c r="B2139">
        <v>40045</v>
      </c>
      <c r="C2139">
        <f t="shared" si="66"/>
        <v>153.24022346368716</v>
      </c>
      <c r="D2139" s="2">
        <f t="shared" si="67"/>
        <v>73.585810162991379</v>
      </c>
      <c r="E2139" t="s">
        <v>198</v>
      </c>
      <c r="F2139" t="s">
        <v>188</v>
      </c>
      <c r="G2139">
        <v>94</v>
      </c>
      <c r="H2139" s="2">
        <v>1505</v>
      </c>
      <c r="I2139">
        <v>39</v>
      </c>
      <c r="J2139" s="2">
        <v>1505</v>
      </c>
      <c r="K2139">
        <v>41.1</v>
      </c>
      <c r="L2139" s="2">
        <v>1497</v>
      </c>
      <c r="M2139">
        <v>45</v>
      </c>
      <c r="N2139" s="2">
        <v>1463</v>
      </c>
      <c r="O2139">
        <v>49.1</v>
      </c>
      <c r="P2139">
        <v>715</v>
      </c>
      <c r="Q2139">
        <v>79.900000000000006</v>
      </c>
      <c r="R2139" s="2">
        <v>1302</v>
      </c>
      <c r="S2139">
        <v>33.700000000000003</v>
      </c>
      <c r="T2139" s="2">
        <v>1302</v>
      </c>
      <c r="U2139">
        <v>35.6</v>
      </c>
      <c r="X2139" s="2">
        <v>1296</v>
      </c>
      <c r="Y2139">
        <v>39</v>
      </c>
      <c r="Z2139" s="2">
        <v>1268</v>
      </c>
      <c r="AA2139">
        <v>42.5</v>
      </c>
      <c r="AB2139">
        <v>613</v>
      </c>
      <c r="AC2139">
        <v>68.5</v>
      </c>
      <c r="AD2139">
        <v>454</v>
      </c>
      <c r="AE2139">
        <v>34.9</v>
      </c>
      <c r="AJ2139">
        <v>452</v>
      </c>
      <c r="AK2139">
        <v>35.6</v>
      </c>
      <c r="AL2139">
        <v>400</v>
      </c>
      <c r="AM2139">
        <v>43.5</v>
      </c>
      <c r="AN2139">
        <v>320</v>
      </c>
      <c r="AO2139">
        <v>52.2</v>
      </c>
      <c r="AT2139" t="s">
        <v>111</v>
      </c>
      <c r="AU2139">
        <v>6</v>
      </c>
      <c r="AV2139">
        <v>6</v>
      </c>
      <c r="AX2139">
        <v>6</v>
      </c>
      <c r="AY2139">
        <v>7</v>
      </c>
      <c r="AZ2139">
        <v>7</v>
      </c>
      <c r="BA2139" t="s">
        <v>151</v>
      </c>
      <c r="BB2139">
        <v>6</v>
      </c>
      <c r="BC2139">
        <v>6</v>
      </c>
      <c r="BE2139">
        <v>6</v>
      </c>
      <c r="BF2139">
        <v>7</v>
      </c>
      <c r="BG2139">
        <v>7</v>
      </c>
      <c r="BP2139" s="2">
        <v>3859</v>
      </c>
      <c r="BQ2139" s="2">
        <v>3658</v>
      </c>
      <c r="BS2139" s="2">
        <v>3323</v>
      </c>
      <c r="BT2139" s="2">
        <v>2981</v>
      </c>
      <c r="BU2139">
        <v>895</v>
      </c>
    </row>
    <row r="2140" spans="1:73" x14ac:dyDescent="0.25">
      <c r="A2140" s="1">
        <v>44565</v>
      </c>
      <c r="B2140">
        <v>40047</v>
      </c>
      <c r="C2140">
        <f t="shared" si="66"/>
        <v>176.22476379910495</v>
      </c>
      <c r="D2140" s="2">
        <f t="shared" si="67"/>
        <v>128.7465670035958</v>
      </c>
      <c r="E2140" t="s">
        <v>4372</v>
      </c>
      <c r="F2140" t="s">
        <v>188</v>
      </c>
      <c r="G2140">
        <v>94</v>
      </c>
      <c r="H2140" s="2">
        <v>34433</v>
      </c>
      <c r="I2140">
        <v>56.4</v>
      </c>
      <c r="J2140" s="2">
        <v>34432</v>
      </c>
      <c r="K2140">
        <v>60.8</v>
      </c>
      <c r="L2140" s="2">
        <v>34062</v>
      </c>
      <c r="M2140">
        <v>67.5</v>
      </c>
      <c r="N2140" s="2">
        <v>32180</v>
      </c>
      <c r="O2140">
        <v>70.900000000000006</v>
      </c>
      <c r="P2140" s="2">
        <v>9409</v>
      </c>
      <c r="Q2140">
        <v>93.6</v>
      </c>
      <c r="R2140" s="2">
        <v>29135</v>
      </c>
      <c r="S2140">
        <v>47.7</v>
      </c>
      <c r="T2140" s="2">
        <v>29135</v>
      </c>
      <c r="U2140">
        <v>51.4</v>
      </c>
      <c r="X2140" s="2">
        <v>28912</v>
      </c>
      <c r="Y2140">
        <v>57.3</v>
      </c>
      <c r="Z2140" s="2">
        <v>27374</v>
      </c>
      <c r="AA2140">
        <v>60.3</v>
      </c>
      <c r="AB2140" s="2">
        <v>8266</v>
      </c>
      <c r="AC2140">
        <v>82.2</v>
      </c>
      <c r="AD2140" s="2">
        <v>8222</v>
      </c>
      <c r="AE2140">
        <v>28.2</v>
      </c>
      <c r="AJ2140" s="2">
        <v>8204</v>
      </c>
      <c r="AK2140">
        <v>30</v>
      </c>
      <c r="AL2140" s="2">
        <v>6715</v>
      </c>
      <c r="AM2140">
        <v>44.4</v>
      </c>
      <c r="AN2140" s="2">
        <v>4611</v>
      </c>
      <c r="AO2140">
        <v>55.8</v>
      </c>
      <c r="AT2140" t="s">
        <v>81</v>
      </c>
      <c r="AU2140">
        <v>11</v>
      </c>
      <c r="AV2140">
        <v>12</v>
      </c>
      <c r="AX2140">
        <v>12</v>
      </c>
      <c r="AY2140">
        <v>12</v>
      </c>
      <c r="AZ2140">
        <v>12</v>
      </c>
      <c r="BA2140" t="s">
        <v>151</v>
      </c>
      <c r="BB2140">
        <v>7</v>
      </c>
      <c r="BC2140">
        <v>8</v>
      </c>
      <c r="BE2140">
        <v>8</v>
      </c>
      <c r="BF2140">
        <v>8</v>
      </c>
      <c r="BG2140">
        <v>8</v>
      </c>
      <c r="BP2140" s="2">
        <v>61056</v>
      </c>
      <c r="BQ2140" s="2">
        <v>56645</v>
      </c>
      <c r="BS2140" s="2">
        <v>50473</v>
      </c>
      <c r="BT2140" s="2">
        <v>45374</v>
      </c>
      <c r="BU2140" s="2">
        <v>10055</v>
      </c>
    </row>
    <row r="2141" spans="1:73" x14ac:dyDescent="0.25">
      <c r="A2141" s="1">
        <v>44565</v>
      </c>
      <c r="B2141">
        <v>40049</v>
      </c>
      <c r="C2141">
        <f t="shared" si="66"/>
        <v>180.79999999999998</v>
      </c>
      <c r="D2141" s="2">
        <f t="shared" si="67"/>
        <v>113.99696816574027</v>
      </c>
      <c r="E2141" t="s">
        <v>4312</v>
      </c>
      <c r="F2141" t="s">
        <v>188</v>
      </c>
      <c r="G2141">
        <v>94</v>
      </c>
      <c r="H2141" s="2">
        <v>14430</v>
      </c>
      <c r="I2141">
        <v>52.1</v>
      </c>
      <c r="J2141" s="2">
        <v>14428</v>
      </c>
      <c r="K2141">
        <v>55.7</v>
      </c>
      <c r="L2141" s="2">
        <v>14290</v>
      </c>
      <c r="M2141">
        <v>61.6</v>
      </c>
      <c r="N2141" s="2">
        <v>13639</v>
      </c>
      <c r="O2141">
        <v>65.3</v>
      </c>
      <c r="P2141" s="2">
        <v>4800</v>
      </c>
      <c r="Q2141">
        <v>95</v>
      </c>
      <c r="R2141" s="2">
        <v>12341</v>
      </c>
      <c r="S2141">
        <v>44.5</v>
      </c>
      <c r="T2141" s="2">
        <v>12341</v>
      </c>
      <c r="U2141">
        <v>47.7</v>
      </c>
      <c r="X2141" s="2">
        <v>12265</v>
      </c>
      <c r="Y2141">
        <v>52.9</v>
      </c>
      <c r="Z2141" s="2">
        <v>11740</v>
      </c>
      <c r="AA2141">
        <v>56.2</v>
      </c>
      <c r="AB2141" s="2">
        <v>4286</v>
      </c>
      <c r="AC2141">
        <v>84.9</v>
      </c>
      <c r="AD2141" s="2">
        <v>4079</v>
      </c>
      <c r="AE2141">
        <v>33.1</v>
      </c>
      <c r="AJ2141" s="2">
        <v>4068</v>
      </c>
      <c r="AK2141">
        <v>34.700000000000003</v>
      </c>
      <c r="AL2141" s="2">
        <v>3407</v>
      </c>
      <c r="AM2141">
        <v>44.4</v>
      </c>
      <c r="AN2141" s="2">
        <v>2313</v>
      </c>
      <c r="AO2141">
        <v>54</v>
      </c>
      <c r="AT2141" t="s">
        <v>81</v>
      </c>
      <c r="AU2141">
        <v>11</v>
      </c>
      <c r="AV2141">
        <v>11</v>
      </c>
      <c r="AX2141">
        <v>12</v>
      </c>
      <c r="AY2141">
        <v>12</v>
      </c>
      <c r="AZ2141">
        <v>12</v>
      </c>
      <c r="BA2141" t="s">
        <v>151</v>
      </c>
      <c r="BB2141">
        <v>7</v>
      </c>
      <c r="BC2141">
        <v>7</v>
      </c>
      <c r="BE2141">
        <v>8</v>
      </c>
      <c r="BF2141">
        <v>8</v>
      </c>
      <c r="BG2141">
        <v>8</v>
      </c>
      <c r="BP2141" s="2">
        <v>27711</v>
      </c>
      <c r="BQ2141" s="2">
        <v>25886</v>
      </c>
      <c r="BS2141" s="2">
        <v>23201</v>
      </c>
      <c r="BT2141" s="2">
        <v>20882</v>
      </c>
      <c r="BU2141" s="2">
        <v>5050</v>
      </c>
    </row>
    <row r="2142" spans="1:73" x14ac:dyDescent="0.25">
      <c r="A2142" s="1">
        <v>44565</v>
      </c>
      <c r="B2142">
        <v>40051</v>
      </c>
      <c r="C2142">
        <f t="shared" si="66"/>
        <v>143.20981043161615</v>
      </c>
      <c r="D2142" s="2">
        <f t="shared" si="67"/>
        <v>94.671761237138213</v>
      </c>
      <c r="E2142" t="s">
        <v>4504</v>
      </c>
      <c r="F2142" t="s">
        <v>188</v>
      </c>
      <c r="G2142">
        <v>94</v>
      </c>
      <c r="H2142" s="2">
        <v>24397</v>
      </c>
      <c r="I2142">
        <v>43.7</v>
      </c>
      <c r="J2142" s="2">
        <v>24394</v>
      </c>
      <c r="K2142">
        <v>46.3</v>
      </c>
      <c r="L2142" s="2">
        <v>24109</v>
      </c>
      <c r="M2142">
        <v>50.8</v>
      </c>
      <c r="N2142" s="2">
        <v>22924</v>
      </c>
      <c r="O2142">
        <v>53.8</v>
      </c>
      <c r="P2142" s="2">
        <v>7357</v>
      </c>
      <c r="Q2142">
        <v>78.8</v>
      </c>
      <c r="R2142" s="2">
        <v>20040</v>
      </c>
      <c r="S2142">
        <v>35.9</v>
      </c>
      <c r="T2142" s="2">
        <v>20038</v>
      </c>
      <c r="U2142">
        <v>38</v>
      </c>
      <c r="X2142" s="2">
        <v>19879</v>
      </c>
      <c r="Y2142">
        <v>41.9</v>
      </c>
      <c r="Z2142" s="2">
        <v>18874</v>
      </c>
      <c r="AA2142">
        <v>44.3</v>
      </c>
      <c r="AB2142" s="2">
        <v>5971</v>
      </c>
      <c r="AC2142">
        <v>63.9</v>
      </c>
      <c r="AD2142" s="2">
        <v>6261</v>
      </c>
      <c r="AE2142">
        <v>31.2</v>
      </c>
      <c r="AJ2142" s="2">
        <v>6234</v>
      </c>
      <c r="AK2142">
        <v>33</v>
      </c>
      <c r="AL2142" s="2">
        <v>5000</v>
      </c>
      <c r="AM2142">
        <v>43.5</v>
      </c>
      <c r="AN2142" s="2">
        <v>3237</v>
      </c>
      <c r="AO2142">
        <v>54.2</v>
      </c>
      <c r="AT2142" t="s">
        <v>111</v>
      </c>
      <c r="AU2142">
        <v>6</v>
      </c>
      <c r="AV2142">
        <v>6</v>
      </c>
      <c r="AX2142">
        <v>7</v>
      </c>
      <c r="AY2142">
        <v>7</v>
      </c>
      <c r="AZ2142">
        <v>7</v>
      </c>
      <c r="BA2142" t="s">
        <v>82</v>
      </c>
      <c r="BB2142">
        <v>2</v>
      </c>
      <c r="BC2142">
        <v>2</v>
      </c>
      <c r="BE2142">
        <v>3</v>
      </c>
      <c r="BF2142">
        <v>3</v>
      </c>
      <c r="BG2142">
        <v>3</v>
      </c>
      <c r="BP2142" s="2">
        <v>55834</v>
      </c>
      <c r="BQ2142" s="2">
        <v>52732</v>
      </c>
      <c r="BS2142" s="2">
        <v>47458</v>
      </c>
      <c r="BT2142" s="2">
        <v>42575</v>
      </c>
      <c r="BU2142" s="2">
        <v>9337</v>
      </c>
    </row>
    <row r="2143" spans="1:73" x14ac:dyDescent="0.25">
      <c r="A2143" s="1">
        <v>44565</v>
      </c>
      <c r="B2143">
        <v>40053</v>
      </c>
      <c r="C2143">
        <f t="shared" si="66"/>
        <v>164.97414684591521</v>
      </c>
      <c r="D2143" s="2">
        <f t="shared" si="67"/>
        <v>99.398625429553263</v>
      </c>
      <c r="E2143" t="s">
        <v>3751</v>
      </c>
      <c r="F2143" t="s">
        <v>188</v>
      </c>
      <c r="G2143">
        <v>94</v>
      </c>
      <c r="H2143" s="2">
        <v>2059</v>
      </c>
      <c r="I2143">
        <v>47.5</v>
      </c>
      <c r="J2143" s="2">
        <v>2059</v>
      </c>
      <c r="K2143">
        <v>50.6</v>
      </c>
      <c r="L2143" s="2">
        <v>2049</v>
      </c>
      <c r="M2143">
        <v>56.1</v>
      </c>
      <c r="N2143" s="2">
        <v>1974</v>
      </c>
      <c r="O2143">
        <v>59.9</v>
      </c>
      <c r="P2143">
        <v>825</v>
      </c>
      <c r="Q2143">
        <v>85.3</v>
      </c>
      <c r="R2143" s="2">
        <v>1778</v>
      </c>
      <c r="S2143">
        <v>41</v>
      </c>
      <c r="T2143" s="2">
        <v>1778</v>
      </c>
      <c r="U2143">
        <v>43.7</v>
      </c>
      <c r="X2143" s="2">
        <v>1773</v>
      </c>
      <c r="Y2143">
        <v>48.6</v>
      </c>
      <c r="Z2143" s="2">
        <v>1710</v>
      </c>
      <c r="AA2143">
        <v>51.9</v>
      </c>
      <c r="AB2143">
        <v>730</v>
      </c>
      <c r="AC2143">
        <v>75.5</v>
      </c>
      <c r="AD2143">
        <v>541</v>
      </c>
      <c r="AE2143">
        <v>30.4</v>
      </c>
      <c r="AJ2143">
        <v>541</v>
      </c>
      <c r="AK2143">
        <v>31.6</v>
      </c>
      <c r="AL2143">
        <v>484</v>
      </c>
      <c r="AM2143">
        <v>40.299999999999997</v>
      </c>
      <c r="AN2143">
        <v>356</v>
      </c>
      <c r="AO2143">
        <v>48.8</v>
      </c>
      <c r="AT2143" t="s">
        <v>85</v>
      </c>
      <c r="AU2143">
        <v>3</v>
      </c>
      <c r="AV2143">
        <v>3</v>
      </c>
      <c r="AX2143">
        <v>3</v>
      </c>
      <c r="AY2143">
        <v>4</v>
      </c>
      <c r="AZ2143">
        <v>4</v>
      </c>
      <c r="BA2143" t="s">
        <v>151</v>
      </c>
      <c r="BB2143">
        <v>7</v>
      </c>
      <c r="BC2143">
        <v>7</v>
      </c>
      <c r="BE2143">
        <v>7</v>
      </c>
      <c r="BF2143">
        <v>8</v>
      </c>
      <c r="BG2143">
        <v>8</v>
      </c>
      <c r="BP2143" s="2">
        <v>4333</v>
      </c>
      <c r="BQ2143" s="2">
        <v>4068</v>
      </c>
      <c r="BS2143" s="2">
        <v>3651</v>
      </c>
      <c r="BT2143" s="2">
        <v>3295</v>
      </c>
      <c r="BU2143">
        <v>967</v>
      </c>
    </row>
    <row r="2144" spans="1:73" x14ac:dyDescent="0.25">
      <c r="A2144" s="1">
        <v>44565</v>
      </c>
      <c r="B2144">
        <v>40055</v>
      </c>
      <c r="C2144">
        <f t="shared" si="66"/>
        <v>173.76227897838902</v>
      </c>
      <c r="D2144" s="2">
        <f t="shared" si="67"/>
        <v>74.304970513900599</v>
      </c>
      <c r="E2144" t="s">
        <v>4463</v>
      </c>
      <c r="F2144" t="s">
        <v>188</v>
      </c>
      <c r="G2144">
        <v>94</v>
      </c>
      <c r="H2144" s="2">
        <v>2305</v>
      </c>
      <c r="I2144">
        <v>40.4</v>
      </c>
      <c r="J2144" s="2">
        <v>2305</v>
      </c>
      <c r="K2144">
        <v>42.5</v>
      </c>
      <c r="L2144" s="2">
        <v>2283</v>
      </c>
      <c r="M2144">
        <v>45.9</v>
      </c>
      <c r="N2144" s="2">
        <v>2186</v>
      </c>
      <c r="O2144">
        <v>47.7</v>
      </c>
      <c r="P2144">
        <v>931</v>
      </c>
      <c r="Q2144">
        <v>91.5</v>
      </c>
      <c r="R2144" s="2">
        <v>2001</v>
      </c>
      <c r="S2144">
        <v>35</v>
      </c>
      <c r="T2144" s="2">
        <v>2001</v>
      </c>
      <c r="U2144">
        <v>36.9</v>
      </c>
      <c r="X2144" s="2">
        <v>1986</v>
      </c>
      <c r="Y2144">
        <v>40</v>
      </c>
      <c r="Z2144" s="2">
        <v>1910</v>
      </c>
      <c r="AA2144">
        <v>41.7</v>
      </c>
      <c r="AB2144">
        <v>791</v>
      </c>
      <c r="AC2144">
        <v>77.7</v>
      </c>
      <c r="AD2144">
        <v>718</v>
      </c>
      <c r="AE2144">
        <v>35.9</v>
      </c>
      <c r="AJ2144">
        <v>716</v>
      </c>
      <c r="AK2144">
        <v>37.5</v>
      </c>
      <c r="AL2144">
        <v>628</v>
      </c>
      <c r="AM2144">
        <v>46.9</v>
      </c>
      <c r="AN2144">
        <v>444</v>
      </c>
      <c r="AO2144">
        <v>56.1</v>
      </c>
      <c r="AT2144" t="s">
        <v>96</v>
      </c>
      <c r="AU2144">
        <v>14</v>
      </c>
      <c r="AV2144">
        <v>14</v>
      </c>
      <c r="AX2144">
        <v>15</v>
      </c>
      <c r="AY2144">
        <v>15</v>
      </c>
      <c r="AZ2144">
        <v>16</v>
      </c>
      <c r="BA2144" t="s">
        <v>151</v>
      </c>
      <c r="BB2144">
        <v>6</v>
      </c>
      <c r="BC2144">
        <v>6</v>
      </c>
      <c r="BE2144">
        <v>7</v>
      </c>
      <c r="BF2144">
        <v>7</v>
      </c>
      <c r="BG2144">
        <v>8</v>
      </c>
      <c r="BP2144" s="2">
        <v>5712</v>
      </c>
      <c r="BQ2144" s="2">
        <v>5424</v>
      </c>
      <c r="BS2144" s="2">
        <v>4969</v>
      </c>
      <c r="BT2144" s="2">
        <v>4579</v>
      </c>
      <c r="BU2144" s="2">
        <v>1018</v>
      </c>
    </row>
    <row r="2145" spans="1:73" x14ac:dyDescent="0.25">
      <c r="A2145" s="1">
        <v>44565</v>
      </c>
      <c r="B2145">
        <v>40057</v>
      </c>
      <c r="C2145">
        <f t="shared" si="66"/>
        <v>185.55347091932458</v>
      </c>
      <c r="D2145" s="2">
        <f t="shared" si="67"/>
        <v>122.99245024021963</v>
      </c>
      <c r="E2145" t="s">
        <v>4471</v>
      </c>
      <c r="F2145" t="s">
        <v>188</v>
      </c>
      <c r="G2145">
        <v>94</v>
      </c>
      <c r="H2145" s="2">
        <v>1451</v>
      </c>
      <c r="I2145">
        <v>54.7</v>
      </c>
      <c r="J2145" s="2">
        <v>1451</v>
      </c>
      <c r="K2145">
        <v>58.4</v>
      </c>
      <c r="L2145" s="2">
        <v>1439</v>
      </c>
      <c r="M2145">
        <v>64.3</v>
      </c>
      <c r="N2145" s="2">
        <v>1357</v>
      </c>
      <c r="O2145">
        <v>68.2</v>
      </c>
      <c r="P2145">
        <v>508</v>
      </c>
      <c r="Q2145">
        <v>95</v>
      </c>
      <c r="R2145" s="2">
        <v>1239</v>
      </c>
      <c r="S2145">
        <v>46.7</v>
      </c>
      <c r="T2145" s="2">
        <v>1239</v>
      </c>
      <c r="U2145">
        <v>49.8</v>
      </c>
      <c r="X2145" s="2">
        <v>1238</v>
      </c>
      <c r="Y2145">
        <v>55.3</v>
      </c>
      <c r="Z2145" s="2">
        <v>1169</v>
      </c>
      <c r="AA2145">
        <v>58.7</v>
      </c>
      <c r="AB2145">
        <v>429</v>
      </c>
      <c r="AC2145">
        <v>80.5</v>
      </c>
      <c r="AD2145">
        <v>463</v>
      </c>
      <c r="AE2145">
        <v>37.4</v>
      </c>
      <c r="AJ2145">
        <v>462</v>
      </c>
      <c r="AK2145">
        <v>39.5</v>
      </c>
      <c r="AL2145">
        <v>399</v>
      </c>
      <c r="AM2145">
        <v>52</v>
      </c>
      <c r="AN2145">
        <v>259</v>
      </c>
      <c r="AO2145">
        <v>60.4</v>
      </c>
      <c r="AT2145" t="s">
        <v>96</v>
      </c>
      <c r="AU2145">
        <v>15</v>
      </c>
      <c r="AV2145">
        <v>15</v>
      </c>
      <c r="AX2145">
        <v>16</v>
      </c>
      <c r="AY2145">
        <v>16</v>
      </c>
      <c r="AZ2145">
        <v>16</v>
      </c>
      <c r="BA2145" t="s">
        <v>151</v>
      </c>
      <c r="BB2145">
        <v>7</v>
      </c>
      <c r="BC2145">
        <v>7</v>
      </c>
      <c r="BE2145">
        <v>8</v>
      </c>
      <c r="BF2145">
        <v>8</v>
      </c>
      <c r="BG2145">
        <v>8</v>
      </c>
      <c r="BP2145" s="2">
        <v>2653</v>
      </c>
      <c r="BQ2145" s="2">
        <v>2486</v>
      </c>
      <c r="BS2145" s="2">
        <v>2237</v>
      </c>
      <c r="BT2145" s="2">
        <v>1990</v>
      </c>
      <c r="BU2145">
        <v>533</v>
      </c>
    </row>
    <row r="2146" spans="1:73" x14ac:dyDescent="0.25">
      <c r="A2146" s="1">
        <v>44565</v>
      </c>
      <c r="B2146">
        <v>40059</v>
      </c>
      <c r="C2146">
        <f t="shared" si="66"/>
        <v>170.78838174273858</v>
      </c>
      <c r="D2146" s="2">
        <f t="shared" si="67"/>
        <v>105.39070227497527</v>
      </c>
      <c r="E2146" t="s">
        <v>4176</v>
      </c>
      <c r="F2146" t="s">
        <v>188</v>
      </c>
      <c r="G2146">
        <v>94</v>
      </c>
      <c r="H2146" s="2">
        <v>1777</v>
      </c>
      <c r="I2146">
        <v>48.2</v>
      </c>
      <c r="J2146" s="2">
        <v>1777</v>
      </c>
      <c r="K2146">
        <v>51.2</v>
      </c>
      <c r="L2146" s="2">
        <v>1747</v>
      </c>
      <c r="M2146">
        <v>57.1</v>
      </c>
      <c r="N2146" s="2">
        <v>1636</v>
      </c>
      <c r="O2146">
        <v>59.6</v>
      </c>
      <c r="P2146">
        <v>618</v>
      </c>
      <c r="Q2146">
        <v>85.5</v>
      </c>
      <c r="R2146" s="2">
        <v>1578</v>
      </c>
      <c r="S2146">
        <v>42.8</v>
      </c>
      <c r="T2146" s="2">
        <v>1578</v>
      </c>
      <c r="U2146">
        <v>45.4</v>
      </c>
      <c r="X2146" s="2">
        <v>1566</v>
      </c>
      <c r="Y2146">
        <v>51.2</v>
      </c>
      <c r="Z2146" s="2">
        <v>1474</v>
      </c>
      <c r="AA2146">
        <v>53.7</v>
      </c>
      <c r="AB2146">
        <v>571</v>
      </c>
      <c r="AC2146">
        <v>79</v>
      </c>
      <c r="AD2146">
        <v>516</v>
      </c>
      <c r="AE2146">
        <v>32.700000000000003</v>
      </c>
      <c r="AJ2146">
        <v>514</v>
      </c>
      <c r="AK2146">
        <v>34.9</v>
      </c>
      <c r="AL2146">
        <v>437</v>
      </c>
      <c r="AM2146">
        <v>45.8</v>
      </c>
      <c r="AN2146">
        <v>304</v>
      </c>
      <c r="AO2146">
        <v>53.2</v>
      </c>
      <c r="AT2146" t="s">
        <v>111</v>
      </c>
      <c r="AU2146">
        <v>7</v>
      </c>
      <c r="AV2146">
        <v>7</v>
      </c>
      <c r="AX2146">
        <v>8</v>
      </c>
      <c r="AY2146">
        <v>8</v>
      </c>
      <c r="AZ2146">
        <v>8</v>
      </c>
      <c r="BA2146" t="s">
        <v>151</v>
      </c>
      <c r="BB2146">
        <v>7</v>
      </c>
      <c r="BC2146">
        <v>7</v>
      </c>
      <c r="BE2146">
        <v>8</v>
      </c>
      <c r="BF2146">
        <v>8</v>
      </c>
      <c r="BG2146">
        <v>8</v>
      </c>
      <c r="BP2146" s="2">
        <v>3688</v>
      </c>
      <c r="BQ2146" s="2">
        <v>3472</v>
      </c>
      <c r="BS2146" s="2">
        <v>3061</v>
      </c>
      <c r="BT2146" s="2">
        <v>2745</v>
      </c>
      <c r="BU2146">
        <v>723</v>
      </c>
    </row>
    <row r="2147" spans="1:73" x14ac:dyDescent="0.25">
      <c r="A2147" s="1">
        <v>44565</v>
      </c>
      <c r="B2147">
        <v>40061</v>
      </c>
      <c r="C2147">
        <f t="shared" si="66"/>
        <v>152.44953416149067</v>
      </c>
      <c r="D2147" s="2">
        <f t="shared" si="67"/>
        <v>98.23869240524165</v>
      </c>
      <c r="E2147" t="s">
        <v>3952</v>
      </c>
      <c r="F2147" t="s">
        <v>188</v>
      </c>
      <c r="G2147">
        <v>94</v>
      </c>
      <c r="H2147" s="2">
        <v>5782</v>
      </c>
      <c r="I2147">
        <v>45.8</v>
      </c>
      <c r="J2147" s="2">
        <v>5781</v>
      </c>
      <c r="K2147">
        <v>48.6</v>
      </c>
      <c r="L2147" s="2">
        <v>5726</v>
      </c>
      <c r="M2147">
        <v>53.4</v>
      </c>
      <c r="N2147" s="2">
        <v>5479</v>
      </c>
      <c r="O2147">
        <v>56.6</v>
      </c>
      <c r="P2147" s="2">
        <v>2037</v>
      </c>
      <c r="Q2147">
        <v>79.099999999999994</v>
      </c>
      <c r="R2147" s="2">
        <v>4967</v>
      </c>
      <c r="S2147">
        <v>39.299999999999997</v>
      </c>
      <c r="T2147" s="2">
        <v>4967</v>
      </c>
      <c r="U2147">
        <v>41.7</v>
      </c>
      <c r="X2147" s="2">
        <v>4939</v>
      </c>
      <c r="Y2147">
        <v>46</v>
      </c>
      <c r="Z2147" s="2">
        <v>4732</v>
      </c>
      <c r="AA2147">
        <v>48.9</v>
      </c>
      <c r="AB2147" s="2">
        <v>1845</v>
      </c>
      <c r="AC2147">
        <v>71.599999999999994</v>
      </c>
      <c r="AD2147" s="2">
        <v>1632</v>
      </c>
      <c r="AE2147">
        <v>32.9</v>
      </c>
      <c r="AJ2147" s="2">
        <v>1631</v>
      </c>
      <c r="AK2147">
        <v>34.5</v>
      </c>
      <c r="AL2147" s="2">
        <v>1406</v>
      </c>
      <c r="AM2147">
        <v>45.1</v>
      </c>
      <c r="AN2147">
        <v>988</v>
      </c>
      <c r="AO2147">
        <v>53.6</v>
      </c>
      <c r="AT2147" t="s">
        <v>96</v>
      </c>
      <c r="AU2147">
        <v>14</v>
      </c>
      <c r="AV2147">
        <v>15</v>
      </c>
      <c r="AX2147">
        <v>15</v>
      </c>
      <c r="AY2147">
        <v>15</v>
      </c>
      <c r="AZ2147">
        <v>16</v>
      </c>
      <c r="BA2147" t="s">
        <v>151</v>
      </c>
      <c r="BB2147">
        <v>6</v>
      </c>
      <c r="BC2147">
        <v>7</v>
      </c>
      <c r="BE2147">
        <v>7</v>
      </c>
      <c r="BF2147">
        <v>7</v>
      </c>
      <c r="BG2147">
        <v>8</v>
      </c>
      <c r="BP2147" s="2">
        <v>12627</v>
      </c>
      <c r="BQ2147" s="2">
        <v>11906</v>
      </c>
      <c r="BS2147" s="2">
        <v>10727</v>
      </c>
      <c r="BT2147" s="2">
        <v>9673</v>
      </c>
      <c r="BU2147" s="2">
        <v>2576</v>
      </c>
    </row>
    <row r="2148" spans="1:73" x14ac:dyDescent="0.25">
      <c r="A2148" s="1">
        <v>44565</v>
      </c>
      <c r="B2148">
        <v>40063</v>
      </c>
      <c r="C2148">
        <f t="shared" si="66"/>
        <v>163.76736800317587</v>
      </c>
      <c r="D2148" s="2">
        <f t="shared" si="67"/>
        <v>108.64370153807042</v>
      </c>
      <c r="E2148" t="s">
        <v>3824</v>
      </c>
      <c r="F2148" t="s">
        <v>188</v>
      </c>
      <c r="G2148">
        <v>94</v>
      </c>
      <c r="H2148" s="2">
        <v>6780</v>
      </c>
      <c r="I2148">
        <v>51.1</v>
      </c>
      <c r="J2148" s="2">
        <v>6780</v>
      </c>
      <c r="K2148">
        <v>54.3</v>
      </c>
      <c r="L2148" s="2">
        <v>6725</v>
      </c>
      <c r="M2148">
        <v>59.2</v>
      </c>
      <c r="N2148" s="2">
        <v>6413</v>
      </c>
      <c r="O2148">
        <v>61.7</v>
      </c>
      <c r="P2148" s="2">
        <v>2169</v>
      </c>
      <c r="Q2148">
        <v>86.1</v>
      </c>
      <c r="R2148" s="2">
        <v>5798</v>
      </c>
      <c r="S2148">
        <v>43.7</v>
      </c>
      <c r="T2148" s="2">
        <v>5798</v>
      </c>
      <c r="U2148">
        <v>46.5</v>
      </c>
      <c r="X2148" s="2">
        <v>5767</v>
      </c>
      <c r="Y2148">
        <v>50.8</v>
      </c>
      <c r="Z2148" s="2">
        <v>5496</v>
      </c>
      <c r="AA2148">
        <v>52.9</v>
      </c>
      <c r="AB2148" s="2">
        <v>1915</v>
      </c>
      <c r="AC2148">
        <v>76</v>
      </c>
      <c r="AD2148" s="2">
        <v>1716</v>
      </c>
      <c r="AE2148">
        <v>29.6</v>
      </c>
      <c r="AJ2148" s="2">
        <v>1711</v>
      </c>
      <c r="AK2148">
        <v>31.1</v>
      </c>
      <c r="AL2148" s="2">
        <v>1465</v>
      </c>
      <c r="AM2148">
        <v>41.3</v>
      </c>
      <c r="AN2148">
        <v>989</v>
      </c>
      <c r="AO2148">
        <v>51.6</v>
      </c>
      <c r="AT2148" t="s">
        <v>96</v>
      </c>
      <c r="AU2148">
        <v>15</v>
      </c>
      <c r="AV2148">
        <v>15</v>
      </c>
      <c r="AX2148">
        <v>16</v>
      </c>
      <c r="AY2148">
        <v>16</v>
      </c>
      <c r="AZ2148">
        <v>16</v>
      </c>
      <c r="BA2148" t="s">
        <v>151</v>
      </c>
      <c r="BB2148">
        <v>7</v>
      </c>
      <c r="BC2148">
        <v>7</v>
      </c>
      <c r="BE2148">
        <v>8</v>
      </c>
      <c r="BF2148">
        <v>8</v>
      </c>
      <c r="BG2148">
        <v>8</v>
      </c>
      <c r="BP2148" s="2">
        <v>13279</v>
      </c>
      <c r="BQ2148" s="2">
        <v>12480</v>
      </c>
      <c r="BS2148" s="2">
        <v>11362</v>
      </c>
      <c r="BT2148" s="2">
        <v>10386</v>
      </c>
      <c r="BU2148" s="2">
        <v>2519</v>
      </c>
    </row>
    <row r="2149" spans="1:73" x14ac:dyDescent="0.25">
      <c r="A2149" s="1">
        <v>44565</v>
      </c>
      <c r="B2149">
        <v>40065</v>
      </c>
      <c r="C2149">
        <f t="shared" si="66"/>
        <v>178.65703584804709</v>
      </c>
      <c r="D2149" s="2">
        <f t="shared" si="67"/>
        <v>142.08520484551516</v>
      </c>
      <c r="E2149" t="s">
        <v>284</v>
      </c>
      <c r="F2149" t="s">
        <v>188</v>
      </c>
      <c r="G2149">
        <v>94</v>
      </c>
      <c r="H2149" s="2">
        <v>14914</v>
      </c>
      <c r="I2149">
        <v>60.8</v>
      </c>
      <c r="J2149" s="2">
        <v>14914</v>
      </c>
      <c r="K2149">
        <v>65.599999999999994</v>
      </c>
      <c r="L2149" s="2">
        <v>14703</v>
      </c>
      <c r="M2149">
        <v>72.5</v>
      </c>
      <c r="N2149" s="2">
        <v>14000</v>
      </c>
      <c r="O2149">
        <v>76</v>
      </c>
      <c r="P2149" s="2">
        <v>3496</v>
      </c>
      <c r="Q2149">
        <v>93.5</v>
      </c>
      <c r="R2149" s="2">
        <v>12664</v>
      </c>
      <c r="S2149">
        <v>51.6</v>
      </c>
      <c r="T2149" s="2">
        <v>12664</v>
      </c>
      <c r="U2149">
        <v>55.7</v>
      </c>
      <c r="X2149" s="2">
        <v>12561</v>
      </c>
      <c r="Y2149">
        <v>61.9</v>
      </c>
      <c r="Z2149" s="2">
        <v>11985</v>
      </c>
      <c r="AA2149">
        <v>65</v>
      </c>
      <c r="AB2149" s="2">
        <v>3138</v>
      </c>
      <c r="AC2149">
        <v>83.9</v>
      </c>
      <c r="AD2149" s="2">
        <v>3309</v>
      </c>
      <c r="AE2149">
        <v>26.1</v>
      </c>
      <c r="AJ2149" s="2">
        <v>3302</v>
      </c>
      <c r="AK2149">
        <v>27.6</v>
      </c>
      <c r="AL2149" s="2">
        <v>2652</v>
      </c>
      <c r="AM2149">
        <v>44.2</v>
      </c>
      <c r="AN2149" s="2">
        <v>1775</v>
      </c>
      <c r="AO2149">
        <v>56.6</v>
      </c>
      <c r="AT2149" t="s">
        <v>96</v>
      </c>
      <c r="AU2149">
        <v>16</v>
      </c>
      <c r="AV2149">
        <v>16</v>
      </c>
      <c r="AX2149">
        <v>16</v>
      </c>
      <c r="AY2149">
        <v>16</v>
      </c>
      <c r="AZ2149">
        <v>16</v>
      </c>
      <c r="BA2149" t="s">
        <v>151</v>
      </c>
      <c r="BB2149">
        <v>8</v>
      </c>
      <c r="BC2149">
        <v>8</v>
      </c>
      <c r="BE2149">
        <v>8</v>
      </c>
      <c r="BF2149">
        <v>8</v>
      </c>
      <c r="BG2149">
        <v>8</v>
      </c>
      <c r="BP2149" s="2">
        <v>24530</v>
      </c>
      <c r="BQ2149" s="2">
        <v>22746</v>
      </c>
      <c r="BS2149" s="2">
        <v>20286</v>
      </c>
      <c r="BT2149" s="2">
        <v>18432</v>
      </c>
      <c r="BU2149" s="2">
        <v>3738</v>
      </c>
    </row>
    <row r="2150" spans="1:73" x14ac:dyDescent="0.25">
      <c r="A2150" s="1">
        <v>44565</v>
      </c>
      <c r="B2150">
        <v>40067</v>
      </c>
      <c r="C2150">
        <f t="shared" si="66"/>
        <v>164.06832298136644</v>
      </c>
      <c r="D2150" s="2">
        <f t="shared" si="67"/>
        <v>100.36775973030953</v>
      </c>
      <c r="E2150" t="s">
        <v>196</v>
      </c>
      <c r="F2150" t="s">
        <v>188</v>
      </c>
      <c r="G2150">
        <v>94</v>
      </c>
      <c r="H2150" s="2">
        <v>2831</v>
      </c>
      <c r="I2150">
        <v>47.2</v>
      </c>
      <c r="J2150" s="2">
        <v>2831</v>
      </c>
      <c r="K2150">
        <v>50.1</v>
      </c>
      <c r="L2150" s="2">
        <v>2810</v>
      </c>
      <c r="M2150">
        <v>55.7</v>
      </c>
      <c r="N2150" s="2">
        <v>2726</v>
      </c>
      <c r="O2150">
        <v>59.9</v>
      </c>
      <c r="P2150" s="2">
        <v>1104</v>
      </c>
      <c r="Q2150">
        <v>85.7</v>
      </c>
      <c r="R2150" s="2">
        <v>2387</v>
      </c>
      <c r="S2150">
        <v>39.799999999999997</v>
      </c>
      <c r="T2150" s="2">
        <v>2387</v>
      </c>
      <c r="U2150">
        <v>42.2</v>
      </c>
      <c r="X2150" s="2">
        <v>2379</v>
      </c>
      <c r="Y2150">
        <v>47.2</v>
      </c>
      <c r="Z2150" s="2">
        <v>2316</v>
      </c>
      <c r="AA2150">
        <v>50.9</v>
      </c>
      <c r="AB2150">
        <v>965</v>
      </c>
      <c r="AC2150">
        <v>74.900000000000006</v>
      </c>
      <c r="AD2150">
        <v>815</v>
      </c>
      <c r="AE2150">
        <v>34.1</v>
      </c>
      <c r="AJ2150">
        <v>814</v>
      </c>
      <c r="AK2150">
        <v>35.1</v>
      </c>
      <c r="AL2150">
        <v>731</v>
      </c>
      <c r="AM2150">
        <v>44.2</v>
      </c>
      <c r="AN2150">
        <v>512</v>
      </c>
      <c r="AO2150">
        <v>53.1</v>
      </c>
      <c r="AT2150" t="s">
        <v>96</v>
      </c>
      <c r="AU2150">
        <v>14</v>
      </c>
      <c r="AV2150">
        <v>15</v>
      </c>
      <c r="AX2150">
        <v>15</v>
      </c>
      <c r="AY2150">
        <v>16</v>
      </c>
      <c r="AZ2150">
        <v>16</v>
      </c>
      <c r="BA2150" t="s">
        <v>151</v>
      </c>
      <c r="BB2150">
        <v>6</v>
      </c>
      <c r="BC2150">
        <v>7</v>
      </c>
      <c r="BE2150">
        <v>7</v>
      </c>
      <c r="BF2150">
        <v>8</v>
      </c>
      <c r="BG2150">
        <v>8</v>
      </c>
      <c r="BP2150" s="2">
        <v>6002</v>
      </c>
      <c r="BQ2150" s="2">
        <v>5655</v>
      </c>
      <c r="BS2150" s="2">
        <v>5045</v>
      </c>
      <c r="BT2150" s="2">
        <v>4551</v>
      </c>
      <c r="BU2150" s="2">
        <v>1288</v>
      </c>
    </row>
    <row r="2151" spans="1:73" x14ac:dyDescent="0.25">
      <c r="A2151" s="1">
        <v>44565</v>
      </c>
      <c r="B2151">
        <v>40069</v>
      </c>
      <c r="C2151">
        <f t="shared" si="66"/>
        <v>148.81332724783206</v>
      </c>
      <c r="D2151" s="2">
        <f t="shared" si="67"/>
        <v>107.42344075677408</v>
      </c>
      <c r="E2151" t="s">
        <v>301</v>
      </c>
      <c r="F2151" t="s">
        <v>188</v>
      </c>
      <c r="G2151">
        <v>94</v>
      </c>
      <c r="H2151" s="2">
        <v>5292</v>
      </c>
      <c r="I2151">
        <v>47.7</v>
      </c>
      <c r="J2151" s="2">
        <v>5292</v>
      </c>
      <c r="K2151">
        <v>50.8</v>
      </c>
      <c r="L2151" s="2">
        <v>5247</v>
      </c>
      <c r="M2151">
        <v>56</v>
      </c>
      <c r="N2151" s="2">
        <v>5039</v>
      </c>
      <c r="O2151">
        <v>59.8</v>
      </c>
      <c r="P2151" s="2">
        <v>1736</v>
      </c>
      <c r="Q2151">
        <v>79.2</v>
      </c>
      <c r="R2151" s="2">
        <v>4435</v>
      </c>
      <c r="S2151">
        <v>40</v>
      </c>
      <c r="T2151" s="2">
        <v>4435</v>
      </c>
      <c r="U2151">
        <v>42.6</v>
      </c>
      <c r="X2151" s="2">
        <v>4410</v>
      </c>
      <c r="Y2151">
        <v>47.1</v>
      </c>
      <c r="Z2151" s="2">
        <v>4237</v>
      </c>
      <c r="AA2151">
        <v>50.3</v>
      </c>
      <c r="AB2151" s="2">
        <v>1483</v>
      </c>
      <c r="AC2151">
        <v>67.7</v>
      </c>
      <c r="AD2151" s="2">
        <v>1394</v>
      </c>
      <c r="AE2151">
        <v>31.4</v>
      </c>
      <c r="AJ2151" s="2">
        <v>1393</v>
      </c>
      <c r="AK2151">
        <v>32.9</v>
      </c>
      <c r="AL2151" s="2">
        <v>1131</v>
      </c>
      <c r="AM2151">
        <v>41.5</v>
      </c>
      <c r="AN2151">
        <v>750</v>
      </c>
      <c r="AO2151">
        <v>50.6</v>
      </c>
      <c r="AT2151" t="s">
        <v>96</v>
      </c>
      <c r="AU2151">
        <v>15</v>
      </c>
      <c r="AV2151">
        <v>15</v>
      </c>
      <c r="AX2151">
        <v>15</v>
      </c>
      <c r="AY2151">
        <v>16</v>
      </c>
      <c r="AZ2151">
        <v>15</v>
      </c>
      <c r="BA2151" t="s">
        <v>151</v>
      </c>
      <c r="BB2151">
        <v>7</v>
      </c>
      <c r="BC2151">
        <v>7</v>
      </c>
      <c r="BE2151">
        <v>7</v>
      </c>
      <c r="BF2151">
        <v>8</v>
      </c>
      <c r="BG2151">
        <v>7</v>
      </c>
      <c r="BP2151" s="2">
        <v>11085</v>
      </c>
      <c r="BQ2151" s="2">
        <v>10416</v>
      </c>
      <c r="BS2151" s="2">
        <v>9362</v>
      </c>
      <c r="BT2151" s="2">
        <v>8428</v>
      </c>
      <c r="BU2151" s="2">
        <v>2191</v>
      </c>
    </row>
    <row r="2152" spans="1:73" x14ac:dyDescent="0.25">
      <c r="A2152" s="1">
        <v>44565</v>
      </c>
      <c r="B2152">
        <v>40071</v>
      </c>
      <c r="C2152">
        <f t="shared" si="66"/>
        <v>158.95745181006112</v>
      </c>
      <c r="D2152" s="2">
        <f t="shared" si="67"/>
        <v>103.55252274607113</v>
      </c>
      <c r="E2152" t="s">
        <v>4342</v>
      </c>
      <c r="F2152" t="s">
        <v>188</v>
      </c>
      <c r="G2152">
        <v>94</v>
      </c>
      <c r="H2152" s="2">
        <v>20819</v>
      </c>
      <c r="I2152">
        <v>47.8</v>
      </c>
      <c r="J2152" s="2">
        <v>20817</v>
      </c>
      <c r="K2152">
        <v>51.1</v>
      </c>
      <c r="L2152" s="2">
        <v>20539</v>
      </c>
      <c r="M2152">
        <v>56.4</v>
      </c>
      <c r="N2152" s="2">
        <v>19405</v>
      </c>
      <c r="O2152">
        <v>59.4</v>
      </c>
      <c r="P2152" s="2">
        <v>7154</v>
      </c>
      <c r="Q2152">
        <v>84.1</v>
      </c>
      <c r="R2152" s="2">
        <v>17592</v>
      </c>
      <c r="S2152">
        <v>40.4</v>
      </c>
      <c r="T2152" s="2">
        <v>17591</v>
      </c>
      <c r="U2152">
        <v>43.2</v>
      </c>
      <c r="X2152" s="2">
        <v>17458</v>
      </c>
      <c r="Y2152">
        <v>48</v>
      </c>
      <c r="Z2152" s="2">
        <v>16519</v>
      </c>
      <c r="AA2152">
        <v>50.5</v>
      </c>
      <c r="AB2152" s="2">
        <v>6320</v>
      </c>
      <c r="AC2152">
        <v>74.3</v>
      </c>
      <c r="AD2152" s="2">
        <v>6344</v>
      </c>
      <c r="AE2152">
        <v>36.1</v>
      </c>
      <c r="AJ2152" s="2">
        <v>6327</v>
      </c>
      <c r="AK2152">
        <v>38.299999999999997</v>
      </c>
      <c r="AL2152" s="2">
        <v>5300</v>
      </c>
      <c r="AM2152">
        <v>50.1</v>
      </c>
      <c r="AN2152" s="2">
        <v>3738</v>
      </c>
      <c r="AO2152">
        <v>59.1</v>
      </c>
      <c r="AT2152" t="s">
        <v>96</v>
      </c>
      <c r="AU2152">
        <v>15</v>
      </c>
      <c r="AV2152">
        <v>15</v>
      </c>
      <c r="AX2152">
        <v>15</v>
      </c>
      <c r="AY2152">
        <v>16</v>
      </c>
      <c r="AZ2152">
        <v>16</v>
      </c>
      <c r="BA2152" t="s">
        <v>151</v>
      </c>
      <c r="BB2152">
        <v>7</v>
      </c>
      <c r="BC2152">
        <v>7</v>
      </c>
      <c r="BE2152">
        <v>7</v>
      </c>
      <c r="BF2152">
        <v>8</v>
      </c>
      <c r="BG2152">
        <v>8</v>
      </c>
      <c r="BP2152" s="2">
        <v>43538</v>
      </c>
      <c r="BQ2152" s="2">
        <v>40746</v>
      </c>
      <c r="BS2152" s="2">
        <v>36387</v>
      </c>
      <c r="BT2152" s="2">
        <v>32688</v>
      </c>
      <c r="BU2152" s="2">
        <v>8508</v>
      </c>
    </row>
    <row r="2153" spans="1:73" x14ac:dyDescent="0.25">
      <c r="A2153" s="1">
        <v>44565</v>
      </c>
      <c r="B2153">
        <v>40073</v>
      </c>
      <c r="C2153">
        <f t="shared" si="66"/>
        <v>171.68670027142304</v>
      </c>
      <c r="D2153" s="2">
        <f t="shared" si="67"/>
        <v>124.85510477039679</v>
      </c>
      <c r="E2153" t="s">
        <v>4903</v>
      </c>
      <c r="F2153" t="s">
        <v>188</v>
      </c>
      <c r="G2153">
        <v>94</v>
      </c>
      <c r="H2153" s="2">
        <v>8281</v>
      </c>
      <c r="I2153">
        <v>52.5</v>
      </c>
      <c r="J2153" s="2">
        <v>8280</v>
      </c>
      <c r="K2153">
        <v>56.1</v>
      </c>
      <c r="L2153" s="2">
        <v>8177</v>
      </c>
      <c r="M2153">
        <v>62.9</v>
      </c>
      <c r="N2153" s="2">
        <v>7736</v>
      </c>
      <c r="O2153">
        <v>67</v>
      </c>
      <c r="P2153" s="2">
        <v>2302</v>
      </c>
      <c r="Q2153">
        <v>89.3</v>
      </c>
      <c r="R2153" s="2">
        <v>7177</v>
      </c>
      <c r="S2153">
        <v>45.5</v>
      </c>
      <c r="T2153" s="2">
        <v>7176</v>
      </c>
      <c r="U2153">
        <v>48.6</v>
      </c>
      <c r="X2153" s="2">
        <v>7130</v>
      </c>
      <c r="Y2153">
        <v>54.9</v>
      </c>
      <c r="Z2153" s="2">
        <v>6752</v>
      </c>
      <c r="AA2153">
        <v>58.5</v>
      </c>
      <c r="AB2153" s="2">
        <v>2080</v>
      </c>
      <c r="AC2153">
        <v>80.7</v>
      </c>
      <c r="AD2153" s="2">
        <v>2297</v>
      </c>
      <c r="AE2153">
        <v>32</v>
      </c>
      <c r="AJ2153" s="2">
        <v>2293</v>
      </c>
      <c r="AK2153">
        <v>34</v>
      </c>
      <c r="AL2153" s="2">
        <v>1847</v>
      </c>
      <c r="AM2153">
        <v>45.8</v>
      </c>
      <c r="AN2153" s="2">
        <v>1197</v>
      </c>
      <c r="AO2153">
        <v>57.5</v>
      </c>
      <c r="AT2153" t="s">
        <v>111</v>
      </c>
      <c r="AU2153">
        <v>7</v>
      </c>
      <c r="AV2153">
        <v>7</v>
      </c>
      <c r="AX2153">
        <v>8</v>
      </c>
      <c r="AY2153">
        <v>8</v>
      </c>
      <c r="AZ2153">
        <v>8</v>
      </c>
      <c r="BA2153" t="s">
        <v>151</v>
      </c>
      <c r="BB2153">
        <v>7</v>
      </c>
      <c r="BC2153">
        <v>7</v>
      </c>
      <c r="BE2153">
        <v>8</v>
      </c>
      <c r="BF2153">
        <v>8</v>
      </c>
      <c r="BG2153">
        <v>8</v>
      </c>
      <c r="BP2153" s="2">
        <v>15765</v>
      </c>
      <c r="BQ2153" s="2">
        <v>14753</v>
      </c>
      <c r="BS2153" s="2">
        <v>12997</v>
      </c>
      <c r="BT2153" s="2">
        <v>11551</v>
      </c>
      <c r="BU2153" s="2">
        <v>2579</v>
      </c>
    </row>
    <row r="2154" spans="1:73" x14ac:dyDescent="0.25">
      <c r="A2154" s="1">
        <v>44565</v>
      </c>
      <c r="B2154">
        <v>40075</v>
      </c>
      <c r="C2154">
        <f t="shared" si="66"/>
        <v>195.53738317757009</v>
      </c>
      <c r="D2154" s="2">
        <f t="shared" si="67"/>
        <v>126.50897226753671</v>
      </c>
      <c r="E2154" t="s">
        <v>4227</v>
      </c>
      <c r="F2154" t="s">
        <v>188</v>
      </c>
      <c r="G2154">
        <v>94</v>
      </c>
      <c r="H2154" s="2">
        <v>4949</v>
      </c>
      <c r="I2154">
        <v>56.8</v>
      </c>
      <c r="J2154" s="2">
        <v>4949</v>
      </c>
      <c r="K2154">
        <v>61.2</v>
      </c>
      <c r="L2154" s="2">
        <v>4915</v>
      </c>
      <c r="M2154">
        <v>67.400000000000006</v>
      </c>
      <c r="N2154" s="2">
        <v>4699</v>
      </c>
      <c r="O2154">
        <v>71</v>
      </c>
      <c r="P2154" s="2">
        <v>1758</v>
      </c>
      <c r="Q2154">
        <v>95</v>
      </c>
      <c r="R2154" s="2">
        <v>4294</v>
      </c>
      <c r="S2154">
        <v>49.3</v>
      </c>
      <c r="T2154" s="2">
        <v>4294</v>
      </c>
      <c r="U2154">
        <v>53.1</v>
      </c>
      <c r="X2154" s="2">
        <v>4273</v>
      </c>
      <c r="Y2154">
        <v>58.6</v>
      </c>
      <c r="Z2154" s="2">
        <v>4092</v>
      </c>
      <c r="AA2154">
        <v>61.9</v>
      </c>
      <c r="AB2154" s="2">
        <v>1538</v>
      </c>
      <c r="AC2154">
        <v>89.8</v>
      </c>
      <c r="AD2154" s="2">
        <v>1655</v>
      </c>
      <c r="AE2154">
        <v>38.5</v>
      </c>
      <c r="AJ2154" s="2">
        <v>1652</v>
      </c>
      <c r="AK2154">
        <v>40.4</v>
      </c>
      <c r="AL2154" s="2">
        <v>1429</v>
      </c>
      <c r="AM2154">
        <v>51.6</v>
      </c>
      <c r="AN2154">
        <v>943</v>
      </c>
      <c r="AO2154">
        <v>61.3</v>
      </c>
      <c r="AT2154" t="s">
        <v>81</v>
      </c>
      <c r="AU2154">
        <v>11</v>
      </c>
      <c r="AV2154">
        <v>12</v>
      </c>
      <c r="AX2154">
        <v>12</v>
      </c>
      <c r="AY2154">
        <v>12</v>
      </c>
      <c r="AZ2154">
        <v>12</v>
      </c>
      <c r="BA2154" t="s">
        <v>151</v>
      </c>
      <c r="BB2154">
        <v>7</v>
      </c>
      <c r="BC2154">
        <v>8</v>
      </c>
      <c r="BE2154">
        <v>8</v>
      </c>
      <c r="BF2154">
        <v>8</v>
      </c>
      <c r="BG2154">
        <v>8</v>
      </c>
      <c r="BP2154" s="2">
        <v>8708</v>
      </c>
      <c r="BQ2154" s="2">
        <v>8084</v>
      </c>
      <c r="BS2154" s="2">
        <v>7294</v>
      </c>
      <c r="BT2154" s="2">
        <v>6616</v>
      </c>
      <c r="BU2154" s="2">
        <v>1712</v>
      </c>
    </row>
    <row r="2155" spans="1:73" x14ac:dyDescent="0.25">
      <c r="A2155" s="1">
        <v>44565</v>
      </c>
      <c r="B2155">
        <v>40077</v>
      </c>
      <c r="C2155">
        <f t="shared" si="66"/>
        <v>105.8718063648588</v>
      </c>
      <c r="D2155" s="2">
        <f t="shared" si="67"/>
        <v>84.424778761061944</v>
      </c>
      <c r="E2155" t="s">
        <v>4530</v>
      </c>
      <c r="F2155" t="s">
        <v>188</v>
      </c>
      <c r="G2155">
        <v>94</v>
      </c>
      <c r="H2155" s="2">
        <v>3721</v>
      </c>
      <c r="I2155">
        <v>36.9</v>
      </c>
      <c r="J2155" s="2">
        <v>3720</v>
      </c>
      <c r="K2155">
        <v>39.299999999999997</v>
      </c>
      <c r="L2155" s="2">
        <v>3679</v>
      </c>
      <c r="M2155">
        <v>42.6</v>
      </c>
      <c r="N2155" s="2">
        <v>3485</v>
      </c>
      <c r="O2155">
        <v>44.2</v>
      </c>
      <c r="P2155" s="2">
        <v>1192</v>
      </c>
      <c r="Q2155">
        <v>53.4</v>
      </c>
      <c r="R2155" s="2">
        <v>3294</v>
      </c>
      <c r="S2155">
        <v>32.700000000000003</v>
      </c>
      <c r="T2155" s="2">
        <v>3294</v>
      </c>
      <c r="U2155">
        <v>34.799999999999997</v>
      </c>
      <c r="X2155" s="2">
        <v>3268</v>
      </c>
      <c r="Y2155">
        <v>37.9</v>
      </c>
      <c r="Z2155" s="2">
        <v>3111</v>
      </c>
      <c r="AA2155">
        <v>39.5</v>
      </c>
      <c r="AB2155" s="2">
        <v>1124</v>
      </c>
      <c r="AC2155">
        <v>50.4</v>
      </c>
      <c r="AD2155" s="2">
        <v>1114</v>
      </c>
      <c r="AE2155">
        <v>33.799999999999997</v>
      </c>
      <c r="AJ2155" s="2">
        <v>1112</v>
      </c>
      <c r="AK2155">
        <v>35.700000000000003</v>
      </c>
      <c r="AL2155">
        <v>949</v>
      </c>
      <c r="AM2155">
        <v>46</v>
      </c>
      <c r="AN2155">
        <v>622</v>
      </c>
      <c r="AO2155">
        <v>55.3</v>
      </c>
      <c r="AT2155" t="s">
        <v>96</v>
      </c>
      <c r="AU2155">
        <v>14</v>
      </c>
      <c r="AV2155">
        <v>14</v>
      </c>
      <c r="AX2155">
        <v>14</v>
      </c>
      <c r="AY2155">
        <v>14</v>
      </c>
      <c r="AZ2155">
        <v>15</v>
      </c>
      <c r="BA2155" t="s">
        <v>151</v>
      </c>
      <c r="BB2155">
        <v>6</v>
      </c>
      <c r="BC2155">
        <v>6</v>
      </c>
      <c r="BE2155">
        <v>6</v>
      </c>
      <c r="BF2155">
        <v>6</v>
      </c>
      <c r="BG2155">
        <v>7</v>
      </c>
      <c r="BP2155" s="2">
        <v>10073</v>
      </c>
      <c r="BQ2155" s="2">
        <v>9458</v>
      </c>
      <c r="BS2155" s="2">
        <v>8633</v>
      </c>
      <c r="BT2155" s="2">
        <v>7881</v>
      </c>
      <c r="BU2155" s="2">
        <v>2231</v>
      </c>
    </row>
    <row r="2156" spans="1:73" x14ac:dyDescent="0.25">
      <c r="A2156" s="1">
        <v>44565</v>
      </c>
      <c r="B2156">
        <v>40079</v>
      </c>
      <c r="C2156">
        <f t="shared" si="66"/>
        <v>148.57974516695958</v>
      </c>
      <c r="D2156" s="2">
        <f t="shared" si="67"/>
        <v>92.855407890627703</v>
      </c>
      <c r="E2156" t="s">
        <v>4880</v>
      </c>
      <c r="F2156" t="s">
        <v>188</v>
      </c>
      <c r="G2156">
        <v>94</v>
      </c>
      <c r="H2156" s="2">
        <v>21655</v>
      </c>
      <c r="I2156">
        <v>43.4</v>
      </c>
      <c r="J2156" s="2">
        <v>21655</v>
      </c>
      <c r="K2156">
        <v>46.3</v>
      </c>
      <c r="L2156" s="2">
        <v>21435</v>
      </c>
      <c r="M2156">
        <v>50.8</v>
      </c>
      <c r="N2156" s="2">
        <v>20405</v>
      </c>
      <c r="O2156">
        <v>53.8</v>
      </c>
      <c r="P2156" s="2">
        <v>7124</v>
      </c>
      <c r="Q2156">
        <v>78.3</v>
      </c>
      <c r="R2156" s="2">
        <v>18494</v>
      </c>
      <c r="S2156">
        <v>37.1</v>
      </c>
      <c r="T2156" s="2">
        <v>18494</v>
      </c>
      <c r="U2156">
        <v>39.5</v>
      </c>
      <c r="X2156" s="2">
        <v>18372</v>
      </c>
      <c r="Y2156">
        <v>43.5</v>
      </c>
      <c r="Z2156" s="2">
        <v>17504</v>
      </c>
      <c r="AA2156">
        <v>46.2</v>
      </c>
      <c r="AB2156" s="2">
        <v>6360</v>
      </c>
      <c r="AC2156">
        <v>69.900000000000006</v>
      </c>
      <c r="AD2156" s="2">
        <v>5691</v>
      </c>
      <c r="AE2156">
        <v>30.8</v>
      </c>
      <c r="AJ2156" s="2">
        <v>5671</v>
      </c>
      <c r="AK2156">
        <v>32.4</v>
      </c>
      <c r="AL2156" s="2">
        <v>4881</v>
      </c>
      <c r="AM2156">
        <v>42.7</v>
      </c>
      <c r="AN2156" s="2">
        <v>3336</v>
      </c>
      <c r="AO2156">
        <v>52.5</v>
      </c>
      <c r="AT2156" t="s">
        <v>96</v>
      </c>
      <c r="AU2156">
        <v>14</v>
      </c>
      <c r="AV2156">
        <v>14</v>
      </c>
      <c r="AX2156">
        <v>15</v>
      </c>
      <c r="AY2156">
        <v>15</v>
      </c>
      <c r="AZ2156">
        <v>15</v>
      </c>
      <c r="BA2156" t="s">
        <v>82</v>
      </c>
      <c r="BB2156">
        <v>2</v>
      </c>
      <c r="BC2156">
        <v>2</v>
      </c>
      <c r="BE2156">
        <v>3</v>
      </c>
      <c r="BF2156">
        <v>3</v>
      </c>
      <c r="BG2156">
        <v>3</v>
      </c>
      <c r="BP2156" s="2">
        <v>49853</v>
      </c>
      <c r="BQ2156" s="2">
        <v>46796</v>
      </c>
      <c r="BS2156" s="2">
        <v>42195</v>
      </c>
      <c r="BT2156" s="2">
        <v>37923</v>
      </c>
      <c r="BU2156" s="2">
        <v>9104</v>
      </c>
    </row>
    <row r="2157" spans="1:73" x14ac:dyDescent="0.25">
      <c r="A2157" s="1">
        <v>44565</v>
      </c>
      <c r="B2157">
        <v>40081</v>
      </c>
      <c r="C2157">
        <f t="shared" si="66"/>
        <v>146.69181034482759</v>
      </c>
      <c r="D2157" s="2">
        <f t="shared" si="67"/>
        <v>98.066435299950413</v>
      </c>
      <c r="E2157" t="s">
        <v>3768</v>
      </c>
      <c r="F2157" t="s">
        <v>188</v>
      </c>
      <c r="G2157">
        <v>94</v>
      </c>
      <c r="H2157" s="2">
        <v>15812</v>
      </c>
      <c r="I2157">
        <v>45.3</v>
      </c>
      <c r="J2157" s="2">
        <v>15811</v>
      </c>
      <c r="K2157">
        <v>48.1</v>
      </c>
      <c r="L2157" s="2">
        <v>15639</v>
      </c>
      <c r="M2157">
        <v>52.8</v>
      </c>
      <c r="N2157" s="2">
        <v>14893</v>
      </c>
      <c r="O2157">
        <v>55.9</v>
      </c>
      <c r="P2157" s="2">
        <v>5086</v>
      </c>
      <c r="Q2157">
        <v>78.3</v>
      </c>
      <c r="R2157" s="2">
        <v>13268</v>
      </c>
      <c r="S2157">
        <v>38</v>
      </c>
      <c r="T2157" s="2">
        <v>13268</v>
      </c>
      <c r="U2157">
        <v>40.299999999999997</v>
      </c>
      <c r="X2157" s="2">
        <v>13140</v>
      </c>
      <c r="Y2157">
        <v>44.4</v>
      </c>
      <c r="Z2157" s="2">
        <v>12528</v>
      </c>
      <c r="AA2157">
        <v>47</v>
      </c>
      <c r="AB2157" s="2">
        <v>4401</v>
      </c>
      <c r="AC2157">
        <v>67.7</v>
      </c>
      <c r="AD2157" s="2">
        <v>4151</v>
      </c>
      <c r="AE2157">
        <v>31.3</v>
      </c>
      <c r="AJ2157" s="2">
        <v>4133</v>
      </c>
      <c r="AK2157">
        <v>33</v>
      </c>
      <c r="AL2157" s="2">
        <v>3416</v>
      </c>
      <c r="AM2157">
        <v>42.1</v>
      </c>
      <c r="AN2157" s="2">
        <v>2287</v>
      </c>
      <c r="AO2157">
        <v>52</v>
      </c>
      <c r="AT2157" t="s">
        <v>111</v>
      </c>
      <c r="AU2157">
        <v>6</v>
      </c>
      <c r="AV2157">
        <v>7</v>
      </c>
      <c r="AX2157">
        <v>7</v>
      </c>
      <c r="AY2157">
        <v>7</v>
      </c>
      <c r="AZ2157">
        <v>7</v>
      </c>
      <c r="BA2157" t="s">
        <v>82</v>
      </c>
      <c r="BB2157">
        <v>2</v>
      </c>
      <c r="BC2157">
        <v>3</v>
      </c>
      <c r="BE2157">
        <v>3</v>
      </c>
      <c r="BF2157">
        <v>3</v>
      </c>
      <c r="BG2157">
        <v>3</v>
      </c>
      <c r="BP2157" s="2">
        <v>34877</v>
      </c>
      <c r="BQ2157" s="2">
        <v>32901</v>
      </c>
      <c r="BS2157" s="2">
        <v>29616</v>
      </c>
      <c r="BT2157" s="2">
        <v>26666</v>
      </c>
      <c r="BU2157" s="2">
        <v>6496</v>
      </c>
    </row>
    <row r="2158" spans="1:73" x14ac:dyDescent="0.25">
      <c r="A2158" s="1">
        <v>44565</v>
      </c>
      <c r="B2158">
        <v>40083</v>
      </c>
      <c r="C2158">
        <f t="shared" si="66"/>
        <v>125.13345195729538</v>
      </c>
      <c r="D2158" s="2">
        <f t="shared" si="67"/>
        <v>84.377559377559379</v>
      </c>
      <c r="E2158" t="s">
        <v>3981</v>
      </c>
      <c r="F2158" t="s">
        <v>188</v>
      </c>
      <c r="G2158">
        <v>94</v>
      </c>
      <c r="H2158" s="2">
        <v>18488</v>
      </c>
      <c r="I2158">
        <v>38.5</v>
      </c>
      <c r="J2158" s="2">
        <v>18486</v>
      </c>
      <c r="K2158">
        <v>40.799999999999997</v>
      </c>
      <c r="L2158" s="2">
        <v>18188</v>
      </c>
      <c r="M2158">
        <v>44.2</v>
      </c>
      <c r="N2158" s="2">
        <v>17292</v>
      </c>
      <c r="O2158">
        <v>46.5</v>
      </c>
      <c r="P2158" s="2">
        <v>5252</v>
      </c>
      <c r="Q2158">
        <v>66.8</v>
      </c>
      <c r="R2158" s="2">
        <v>15575</v>
      </c>
      <c r="S2158">
        <v>32.4</v>
      </c>
      <c r="T2158" s="2">
        <v>15575</v>
      </c>
      <c r="U2158">
        <v>34.4</v>
      </c>
      <c r="X2158" s="2">
        <v>15385</v>
      </c>
      <c r="Y2158">
        <v>37.4</v>
      </c>
      <c r="Z2158" s="2">
        <v>14656</v>
      </c>
      <c r="AA2158">
        <v>39.4</v>
      </c>
      <c r="AB2158" s="2">
        <v>4546</v>
      </c>
      <c r="AC2158">
        <v>57.8</v>
      </c>
      <c r="AD2158" s="2">
        <v>5250</v>
      </c>
      <c r="AE2158">
        <v>33.700000000000003</v>
      </c>
      <c r="AJ2158" s="2">
        <v>5229</v>
      </c>
      <c r="AK2158">
        <v>35.700000000000003</v>
      </c>
      <c r="AL2158" s="2">
        <v>4162</v>
      </c>
      <c r="AM2158">
        <v>47.5</v>
      </c>
      <c r="AN2158" s="2">
        <v>2653</v>
      </c>
      <c r="AO2158">
        <v>58.4</v>
      </c>
      <c r="AT2158" t="s">
        <v>111</v>
      </c>
      <c r="AU2158">
        <v>6</v>
      </c>
      <c r="AV2158">
        <v>6</v>
      </c>
      <c r="AX2158">
        <v>6</v>
      </c>
      <c r="AY2158">
        <v>6</v>
      </c>
      <c r="AZ2158">
        <v>7</v>
      </c>
      <c r="BA2158" t="s">
        <v>82</v>
      </c>
      <c r="BB2158">
        <v>2</v>
      </c>
      <c r="BC2158">
        <v>2</v>
      </c>
      <c r="BE2158">
        <v>2</v>
      </c>
      <c r="BF2158">
        <v>2</v>
      </c>
      <c r="BG2158">
        <v>3</v>
      </c>
      <c r="BP2158" s="2">
        <v>48011</v>
      </c>
      <c r="BQ2158" s="2">
        <v>45283</v>
      </c>
      <c r="BS2158" s="2">
        <v>41126</v>
      </c>
      <c r="BT2158" s="2">
        <v>37172</v>
      </c>
      <c r="BU2158" s="2">
        <v>7868</v>
      </c>
    </row>
    <row r="2159" spans="1:73" x14ac:dyDescent="0.25">
      <c r="A2159" s="1">
        <v>44565</v>
      </c>
      <c r="B2159">
        <v>40085</v>
      </c>
      <c r="C2159">
        <f t="shared" si="66"/>
        <v>154.7633283507723</v>
      </c>
      <c r="D2159" s="2">
        <f t="shared" si="67"/>
        <v>107.79872038734221</v>
      </c>
      <c r="E2159" t="s">
        <v>3679</v>
      </c>
      <c r="F2159" t="s">
        <v>188</v>
      </c>
      <c r="G2159">
        <v>94</v>
      </c>
      <c r="H2159" s="2">
        <v>5038</v>
      </c>
      <c r="I2159">
        <v>49.1</v>
      </c>
      <c r="J2159" s="2">
        <v>5038</v>
      </c>
      <c r="K2159">
        <v>52.5</v>
      </c>
      <c r="L2159" s="2">
        <v>4998</v>
      </c>
      <c r="M2159">
        <v>58</v>
      </c>
      <c r="N2159" s="2">
        <v>4799</v>
      </c>
      <c r="O2159">
        <v>61.6</v>
      </c>
      <c r="P2159" s="2">
        <v>1655</v>
      </c>
      <c r="Q2159">
        <v>82.5</v>
      </c>
      <c r="R2159" s="2">
        <v>4113</v>
      </c>
      <c r="S2159">
        <v>40.1</v>
      </c>
      <c r="T2159" s="2">
        <v>4113</v>
      </c>
      <c r="U2159">
        <v>42.8</v>
      </c>
      <c r="X2159" s="2">
        <v>4092</v>
      </c>
      <c r="Y2159">
        <v>47.5</v>
      </c>
      <c r="Z2159" s="2">
        <v>3934</v>
      </c>
      <c r="AA2159">
        <v>50.5</v>
      </c>
      <c r="AB2159" s="2">
        <v>1409</v>
      </c>
      <c r="AC2159">
        <v>70.2</v>
      </c>
      <c r="AD2159" s="2">
        <v>1298</v>
      </c>
      <c r="AE2159">
        <v>31.6</v>
      </c>
      <c r="AJ2159" s="2">
        <v>1291</v>
      </c>
      <c r="AK2159">
        <v>32.799999999999997</v>
      </c>
      <c r="AL2159" s="2">
        <v>1060</v>
      </c>
      <c r="AM2159">
        <v>42.1</v>
      </c>
      <c r="AN2159">
        <v>726</v>
      </c>
      <c r="AO2159">
        <v>51.5</v>
      </c>
      <c r="AT2159" t="s">
        <v>81</v>
      </c>
      <c r="AU2159">
        <v>11</v>
      </c>
      <c r="AV2159">
        <v>11</v>
      </c>
      <c r="AX2159">
        <v>11</v>
      </c>
      <c r="AY2159">
        <v>12</v>
      </c>
      <c r="AZ2159">
        <v>12</v>
      </c>
      <c r="BA2159" t="s">
        <v>151</v>
      </c>
      <c r="BB2159">
        <v>7</v>
      </c>
      <c r="BC2159">
        <v>7</v>
      </c>
      <c r="BE2159">
        <v>7</v>
      </c>
      <c r="BF2159">
        <v>8</v>
      </c>
      <c r="BG2159">
        <v>8</v>
      </c>
      <c r="BP2159" s="2">
        <v>10253</v>
      </c>
      <c r="BQ2159" s="2">
        <v>9604</v>
      </c>
      <c r="BS2159" s="2">
        <v>8616</v>
      </c>
      <c r="BT2159" s="2">
        <v>7790</v>
      </c>
      <c r="BU2159" s="2">
        <v>2007</v>
      </c>
    </row>
    <row r="2160" spans="1:73" x14ac:dyDescent="0.25">
      <c r="A2160" s="1">
        <v>44565</v>
      </c>
      <c r="B2160">
        <v>40087</v>
      </c>
      <c r="C2160">
        <f t="shared" si="66"/>
        <v>175.99968588032041</v>
      </c>
      <c r="D2160" s="2">
        <f t="shared" si="67"/>
        <v>125.3164024723542</v>
      </c>
      <c r="E2160" t="s">
        <v>4028</v>
      </c>
      <c r="F2160" t="s">
        <v>188</v>
      </c>
      <c r="G2160">
        <v>94</v>
      </c>
      <c r="H2160" s="2">
        <v>22285</v>
      </c>
      <c r="I2160">
        <v>55.1</v>
      </c>
      <c r="J2160" s="2">
        <v>22284</v>
      </c>
      <c r="K2160">
        <v>58.4</v>
      </c>
      <c r="L2160" s="2">
        <v>21964</v>
      </c>
      <c r="M2160">
        <v>64.599999999999994</v>
      </c>
      <c r="N2160" s="2">
        <v>20710</v>
      </c>
      <c r="O2160">
        <v>68.7</v>
      </c>
      <c r="P2160" s="2">
        <v>6024</v>
      </c>
      <c r="Q2160">
        <v>94.6</v>
      </c>
      <c r="R2160" s="2">
        <v>18596</v>
      </c>
      <c r="S2160">
        <v>45.9</v>
      </c>
      <c r="T2160" s="2">
        <v>18596</v>
      </c>
      <c r="U2160">
        <v>48.7</v>
      </c>
      <c r="X2160" s="2">
        <v>18390</v>
      </c>
      <c r="Y2160">
        <v>54.1</v>
      </c>
      <c r="Z2160" s="2">
        <v>17345</v>
      </c>
      <c r="AA2160">
        <v>57.5</v>
      </c>
      <c r="AB2160" s="2">
        <v>5137</v>
      </c>
      <c r="AC2160">
        <v>80.7</v>
      </c>
      <c r="AD2160" s="2">
        <v>5806</v>
      </c>
      <c r="AE2160">
        <v>31.2</v>
      </c>
      <c r="AJ2160" s="2">
        <v>5782</v>
      </c>
      <c r="AK2160">
        <v>33.299999999999997</v>
      </c>
      <c r="AL2160" s="2">
        <v>4519</v>
      </c>
      <c r="AM2160">
        <v>44.9</v>
      </c>
      <c r="AN2160" s="2">
        <v>2872</v>
      </c>
      <c r="AO2160">
        <v>55.9</v>
      </c>
      <c r="AT2160" t="s">
        <v>85</v>
      </c>
      <c r="AU2160">
        <v>3</v>
      </c>
      <c r="AV2160">
        <v>3</v>
      </c>
      <c r="AX2160">
        <v>4</v>
      </c>
      <c r="AY2160">
        <v>4</v>
      </c>
      <c r="AZ2160">
        <v>4</v>
      </c>
      <c r="BA2160" t="s">
        <v>82</v>
      </c>
      <c r="BB2160">
        <v>3</v>
      </c>
      <c r="BC2160">
        <v>3</v>
      </c>
      <c r="BE2160">
        <v>4</v>
      </c>
      <c r="BF2160">
        <v>4</v>
      </c>
      <c r="BG2160">
        <v>4</v>
      </c>
      <c r="BP2160" s="2">
        <v>40474</v>
      </c>
      <c r="BQ2160" s="2">
        <v>38149</v>
      </c>
      <c r="BS2160" s="2">
        <v>34008</v>
      </c>
      <c r="BT2160" s="2">
        <v>30150</v>
      </c>
      <c r="BU2160" s="2">
        <v>6367</v>
      </c>
    </row>
    <row r="2161" spans="1:73" x14ac:dyDescent="0.25">
      <c r="A2161" s="1">
        <v>44565</v>
      </c>
      <c r="B2161">
        <v>40089</v>
      </c>
      <c r="C2161">
        <f t="shared" si="66"/>
        <v>134.4537401574803</v>
      </c>
      <c r="D2161" s="2">
        <f t="shared" si="67"/>
        <v>90.301619104348291</v>
      </c>
      <c r="E2161" t="s">
        <v>3705</v>
      </c>
      <c r="F2161" t="s">
        <v>188</v>
      </c>
      <c r="G2161">
        <v>94</v>
      </c>
      <c r="H2161" s="2">
        <v>13413</v>
      </c>
      <c r="I2161">
        <v>40.9</v>
      </c>
      <c r="J2161" s="2">
        <v>13411</v>
      </c>
      <c r="K2161">
        <v>43.8</v>
      </c>
      <c r="L2161" s="2">
        <v>13300</v>
      </c>
      <c r="M2161">
        <v>48.8</v>
      </c>
      <c r="N2161" s="2">
        <v>12865</v>
      </c>
      <c r="O2161">
        <v>52.4</v>
      </c>
      <c r="P2161" s="2">
        <v>4295</v>
      </c>
      <c r="Q2161">
        <v>70.5</v>
      </c>
      <c r="R2161" s="2">
        <v>11158</v>
      </c>
      <c r="S2161">
        <v>34</v>
      </c>
      <c r="T2161" s="2">
        <v>11156</v>
      </c>
      <c r="U2161">
        <v>36.4</v>
      </c>
      <c r="X2161" s="2">
        <v>11110</v>
      </c>
      <c r="Y2161">
        <v>40.700000000000003</v>
      </c>
      <c r="Z2161" s="2">
        <v>10771</v>
      </c>
      <c r="AA2161">
        <v>43.9</v>
      </c>
      <c r="AB2161" s="2">
        <v>3865</v>
      </c>
      <c r="AC2161">
        <v>63.4</v>
      </c>
      <c r="AD2161" s="2">
        <v>2935</v>
      </c>
      <c r="AE2161">
        <v>26.3</v>
      </c>
      <c r="AJ2161" s="2">
        <v>2932</v>
      </c>
      <c r="AK2161">
        <v>27.2</v>
      </c>
      <c r="AL2161" s="2">
        <v>2499</v>
      </c>
      <c r="AM2161">
        <v>36.299999999999997</v>
      </c>
      <c r="AN2161" s="2">
        <v>1732</v>
      </c>
      <c r="AO2161">
        <v>44.8</v>
      </c>
      <c r="AT2161" t="s">
        <v>96</v>
      </c>
      <c r="AU2161">
        <v>14</v>
      </c>
      <c r="AV2161">
        <v>14</v>
      </c>
      <c r="AX2161">
        <v>15</v>
      </c>
      <c r="AY2161">
        <v>15</v>
      </c>
      <c r="AZ2161">
        <v>15</v>
      </c>
      <c r="BA2161" t="s">
        <v>151</v>
      </c>
      <c r="BB2161">
        <v>6</v>
      </c>
      <c r="BC2161">
        <v>6</v>
      </c>
      <c r="BE2161">
        <v>7</v>
      </c>
      <c r="BF2161">
        <v>7</v>
      </c>
      <c r="BG2161">
        <v>7</v>
      </c>
      <c r="BP2161" s="2">
        <v>32832</v>
      </c>
      <c r="BQ2161" s="2">
        <v>30621</v>
      </c>
      <c r="BS2161" s="2">
        <v>27275</v>
      </c>
      <c r="BT2161" s="2">
        <v>24563</v>
      </c>
      <c r="BU2161" s="2">
        <v>6096</v>
      </c>
    </row>
    <row r="2162" spans="1:73" x14ac:dyDescent="0.25">
      <c r="A2162" s="1">
        <v>44565</v>
      </c>
      <c r="B2162">
        <v>40091</v>
      </c>
      <c r="C2162">
        <f t="shared" si="66"/>
        <v>175.93608206746893</v>
      </c>
      <c r="D2162" s="2">
        <f t="shared" si="67"/>
        <v>127.36034434359502</v>
      </c>
      <c r="E2162" t="s">
        <v>3760</v>
      </c>
      <c r="F2162" t="s">
        <v>188</v>
      </c>
      <c r="G2162">
        <v>94</v>
      </c>
      <c r="H2162" s="2">
        <v>11790</v>
      </c>
      <c r="I2162">
        <v>60.2</v>
      </c>
      <c r="J2162" s="2">
        <v>11789</v>
      </c>
      <c r="K2162">
        <v>63.3</v>
      </c>
      <c r="L2162" s="2">
        <v>11692</v>
      </c>
      <c r="M2162">
        <v>68.2</v>
      </c>
      <c r="N2162" s="2">
        <v>11233</v>
      </c>
      <c r="O2162">
        <v>71.3</v>
      </c>
      <c r="P2162" s="2">
        <v>4660</v>
      </c>
      <c r="Q2162">
        <v>91.9</v>
      </c>
      <c r="R2162" s="2">
        <v>10270</v>
      </c>
      <c r="S2162">
        <v>52.4</v>
      </c>
      <c r="T2162" s="2">
        <v>10270</v>
      </c>
      <c r="U2162">
        <v>55.1</v>
      </c>
      <c r="X2162" s="2">
        <v>10216</v>
      </c>
      <c r="Y2162">
        <v>59.6</v>
      </c>
      <c r="Z2162" s="2">
        <v>9840</v>
      </c>
      <c r="AA2162">
        <v>62.5</v>
      </c>
      <c r="AB2162" s="2">
        <v>4211</v>
      </c>
      <c r="AC2162">
        <v>83.1</v>
      </c>
      <c r="AD2162" s="2">
        <v>3763</v>
      </c>
      <c r="AE2162">
        <v>36.6</v>
      </c>
      <c r="AJ2162" s="2">
        <v>3757</v>
      </c>
      <c r="AK2162">
        <v>38.200000000000003</v>
      </c>
      <c r="AL2162" s="2">
        <v>3317</v>
      </c>
      <c r="AM2162">
        <v>47.2</v>
      </c>
      <c r="AN2162" s="2">
        <v>2348</v>
      </c>
      <c r="AO2162">
        <v>55.8</v>
      </c>
      <c r="AT2162" t="s">
        <v>96</v>
      </c>
      <c r="AU2162">
        <v>16</v>
      </c>
      <c r="AV2162">
        <v>16</v>
      </c>
      <c r="AX2162">
        <v>16</v>
      </c>
      <c r="AY2162">
        <v>16</v>
      </c>
      <c r="AZ2162">
        <v>16</v>
      </c>
      <c r="BA2162" t="s">
        <v>151</v>
      </c>
      <c r="BB2162">
        <v>8</v>
      </c>
      <c r="BC2162">
        <v>8</v>
      </c>
      <c r="BE2162">
        <v>8</v>
      </c>
      <c r="BF2162">
        <v>8</v>
      </c>
      <c r="BG2162">
        <v>8</v>
      </c>
      <c r="BP2162" s="2">
        <v>19596</v>
      </c>
      <c r="BQ2162" s="2">
        <v>18630</v>
      </c>
      <c r="BS2162" s="2">
        <v>17147</v>
      </c>
      <c r="BT2162" s="2">
        <v>15756</v>
      </c>
      <c r="BU2162" s="2">
        <v>5069</v>
      </c>
    </row>
    <row r="2163" spans="1:73" x14ac:dyDescent="0.25">
      <c r="A2163" s="1">
        <v>44565</v>
      </c>
      <c r="B2163">
        <v>40093</v>
      </c>
      <c r="C2163">
        <f t="shared" si="66"/>
        <v>193.55086372360844</v>
      </c>
      <c r="D2163" s="2">
        <f t="shared" si="67"/>
        <v>118.82926829268293</v>
      </c>
      <c r="E2163" t="s">
        <v>4501</v>
      </c>
      <c r="F2163" t="s">
        <v>188</v>
      </c>
      <c r="G2163">
        <v>94</v>
      </c>
      <c r="H2163" s="2">
        <v>4073</v>
      </c>
      <c r="I2163">
        <v>53.4</v>
      </c>
      <c r="J2163" s="2">
        <v>4073</v>
      </c>
      <c r="K2163">
        <v>57.2</v>
      </c>
      <c r="L2163" s="2">
        <v>4037</v>
      </c>
      <c r="M2163">
        <v>63.7</v>
      </c>
      <c r="N2163" s="2">
        <v>3885</v>
      </c>
      <c r="O2163">
        <v>68.599999999999994</v>
      </c>
      <c r="P2163" s="2">
        <v>1540</v>
      </c>
      <c r="Q2163">
        <v>95</v>
      </c>
      <c r="R2163" s="2">
        <v>3630</v>
      </c>
      <c r="S2163">
        <v>47.6</v>
      </c>
      <c r="T2163" s="2">
        <v>3630</v>
      </c>
      <c r="U2163">
        <v>51</v>
      </c>
      <c r="X2163" s="2">
        <v>3611</v>
      </c>
      <c r="Y2163">
        <v>57</v>
      </c>
      <c r="Z2163" s="2">
        <v>3479</v>
      </c>
      <c r="AA2163">
        <v>61.4</v>
      </c>
      <c r="AB2163" s="2">
        <v>1435</v>
      </c>
      <c r="AC2163">
        <v>91.8</v>
      </c>
      <c r="AD2163" s="2">
        <v>1358</v>
      </c>
      <c r="AE2163">
        <v>37.4</v>
      </c>
      <c r="AJ2163" s="2">
        <v>1357</v>
      </c>
      <c r="AK2163">
        <v>39</v>
      </c>
      <c r="AL2163" s="2">
        <v>1183</v>
      </c>
      <c r="AM2163">
        <v>50.2</v>
      </c>
      <c r="AN2163">
        <v>874</v>
      </c>
      <c r="AO2163">
        <v>60.9</v>
      </c>
      <c r="AT2163" t="s">
        <v>111</v>
      </c>
      <c r="AU2163">
        <v>7</v>
      </c>
      <c r="AV2163">
        <v>8</v>
      </c>
      <c r="AX2163">
        <v>8</v>
      </c>
      <c r="AY2163">
        <v>8</v>
      </c>
      <c r="AZ2163">
        <v>8</v>
      </c>
      <c r="BA2163" t="s">
        <v>151</v>
      </c>
      <c r="BB2163">
        <v>7</v>
      </c>
      <c r="BC2163">
        <v>8</v>
      </c>
      <c r="BE2163">
        <v>8</v>
      </c>
      <c r="BF2163">
        <v>8</v>
      </c>
      <c r="BG2163">
        <v>8</v>
      </c>
      <c r="BP2163" s="2">
        <v>7629</v>
      </c>
      <c r="BQ2163" s="2">
        <v>7115</v>
      </c>
      <c r="BS2163" s="2">
        <v>6338</v>
      </c>
      <c r="BT2163" s="2">
        <v>5663</v>
      </c>
      <c r="BU2163" s="2">
        <v>1563</v>
      </c>
    </row>
    <row r="2164" spans="1:73" x14ac:dyDescent="0.25">
      <c r="A2164" s="1">
        <v>44565</v>
      </c>
      <c r="B2164">
        <v>40095</v>
      </c>
      <c r="C2164">
        <f t="shared" si="66"/>
        <v>159.29227444624527</v>
      </c>
      <c r="D2164" s="2">
        <f t="shared" si="67"/>
        <v>110.59403817285009</v>
      </c>
      <c r="E2164" t="s">
        <v>3727</v>
      </c>
      <c r="F2164" t="s">
        <v>188</v>
      </c>
      <c r="G2164">
        <v>94</v>
      </c>
      <c r="H2164" s="2">
        <v>8988</v>
      </c>
      <c r="I2164">
        <v>53.1</v>
      </c>
      <c r="J2164" s="2">
        <v>8988</v>
      </c>
      <c r="K2164">
        <v>56.4</v>
      </c>
      <c r="L2164" s="2">
        <v>8895</v>
      </c>
      <c r="M2164">
        <v>61.7</v>
      </c>
      <c r="N2164" s="2">
        <v>8435</v>
      </c>
      <c r="O2164">
        <v>64.7</v>
      </c>
      <c r="P2164" s="2">
        <v>3193</v>
      </c>
      <c r="Q2164">
        <v>86.3</v>
      </c>
      <c r="R2164" s="2">
        <v>7231</v>
      </c>
      <c r="S2164">
        <v>42.7</v>
      </c>
      <c r="T2164" s="2">
        <v>7231</v>
      </c>
      <c r="U2164">
        <v>45.4</v>
      </c>
      <c r="X2164" s="2">
        <v>7181</v>
      </c>
      <c r="Y2164">
        <v>49.8</v>
      </c>
      <c r="Z2164" s="2">
        <v>6815</v>
      </c>
      <c r="AA2164">
        <v>52.3</v>
      </c>
      <c r="AB2164" s="2">
        <v>2662</v>
      </c>
      <c r="AC2164">
        <v>71.900000000000006</v>
      </c>
      <c r="AD2164" s="2">
        <v>2293</v>
      </c>
      <c r="AE2164">
        <v>31.7</v>
      </c>
      <c r="AJ2164" s="2">
        <v>2283</v>
      </c>
      <c r="AK2164">
        <v>33.5</v>
      </c>
      <c r="AL2164" s="2">
        <v>1970</v>
      </c>
      <c r="AM2164">
        <v>42</v>
      </c>
      <c r="AN2164" s="2">
        <v>1364</v>
      </c>
      <c r="AO2164">
        <v>51.2</v>
      </c>
      <c r="AT2164" t="s">
        <v>96</v>
      </c>
      <c r="AU2164">
        <v>15</v>
      </c>
      <c r="AV2164">
        <v>15</v>
      </c>
      <c r="AX2164">
        <v>15</v>
      </c>
      <c r="AY2164">
        <v>16</v>
      </c>
      <c r="AZ2164">
        <v>16</v>
      </c>
      <c r="BA2164" t="s">
        <v>151</v>
      </c>
      <c r="BB2164">
        <v>7</v>
      </c>
      <c r="BC2164">
        <v>7</v>
      </c>
      <c r="BE2164">
        <v>7</v>
      </c>
      <c r="BF2164">
        <v>8</v>
      </c>
      <c r="BG2164">
        <v>8</v>
      </c>
      <c r="BP2164" s="2">
        <v>16931</v>
      </c>
      <c r="BQ2164" s="2">
        <v>15931</v>
      </c>
      <c r="BS2164" s="2">
        <v>14415</v>
      </c>
      <c r="BT2164" s="2">
        <v>13028</v>
      </c>
      <c r="BU2164" s="2">
        <v>3702</v>
      </c>
    </row>
    <row r="2165" spans="1:73" x14ac:dyDescent="0.25">
      <c r="A2165" s="1">
        <v>44565</v>
      </c>
      <c r="B2165">
        <v>40097</v>
      </c>
      <c r="C2165">
        <f t="shared" si="66"/>
        <v>159.48750965748133</v>
      </c>
      <c r="D2165" s="2">
        <f t="shared" si="67"/>
        <v>108.80918341602892</v>
      </c>
      <c r="E2165" t="s">
        <v>3875</v>
      </c>
      <c r="F2165" t="s">
        <v>188</v>
      </c>
      <c r="G2165">
        <v>94</v>
      </c>
      <c r="H2165" s="2">
        <v>21050</v>
      </c>
      <c r="I2165">
        <v>51.2</v>
      </c>
      <c r="J2165" s="2">
        <v>21050</v>
      </c>
      <c r="K2165">
        <v>54.4</v>
      </c>
      <c r="L2165" s="2">
        <v>20876</v>
      </c>
      <c r="M2165">
        <v>59.9</v>
      </c>
      <c r="N2165" s="2">
        <v>19936</v>
      </c>
      <c r="O2165">
        <v>63.2</v>
      </c>
      <c r="P2165" s="2">
        <v>6809</v>
      </c>
      <c r="Q2165">
        <v>87.7</v>
      </c>
      <c r="R2165" s="2">
        <v>16902</v>
      </c>
      <c r="S2165">
        <v>41.1</v>
      </c>
      <c r="T2165" s="2">
        <v>16902</v>
      </c>
      <c r="U2165">
        <v>43.6</v>
      </c>
      <c r="X2165" s="2">
        <v>16800</v>
      </c>
      <c r="Y2165">
        <v>48.2</v>
      </c>
      <c r="Z2165" s="2">
        <v>16057</v>
      </c>
      <c r="AA2165">
        <v>50.9</v>
      </c>
      <c r="AB2165" s="2">
        <v>5534</v>
      </c>
      <c r="AC2165">
        <v>71.3</v>
      </c>
      <c r="AD2165" s="2">
        <v>5210</v>
      </c>
      <c r="AE2165">
        <v>30.8</v>
      </c>
      <c r="AJ2165" s="2">
        <v>5193</v>
      </c>
      <c r="AK2165">
        <v>32.299999999999997</v>
      </c>
      <c r="AL2165" s="2">
        <v>4408</v>
      </c>
      <c r="AM2165">
        <v>42.8</v>
      </c>
      <c r="AN2165" s="2">
        <v>2966</v>
      </c>
      <c r="AO2165">
        <v>53.6</v>
      </c>
      <c r="AT2165" t="s">
        <v>96</v>
      </c>
      <c r="AU2165">
        <v>15</v>
      </c>
      <c r="AV2165">
        <v>15</v>
      </c>
      <c r="AX2165">
        <v>15</v>
      </c>
      <c r="AY2165">
        <v>16</v>
      </c>
      <c r="AZ2165">
        <v>16</v>
      </c>
      <c r="BA2165" t="s">
        <v>151</v>
      </c>
      <c r="BB2165">
        <v>7</v>
      </c>
      <c r="BC2165">
        <v>7</v>
      </c>
      <c r="BE2165">
        <v>7</v>
      </c>
      <c r="BF2165">
        <v>8</v>
      </c>
      <c r="BG2165">
        <v>8</v>
      </c>
      <c r="BP2165" s="2">
        <v>41100</v>
      </c>
      <c r="BQ2165" s="2">
        <v>38724</v>
      </c>
      <c r="BS2165" s="2">
        <v>34875</v>
      </c>
      <c r="BT2165" s="2">
        <v>31548</v>
      </c>
      <c r="BU2165" s="2">
        <v>7766</v>
      </c>
    </row>
    <row r="2166" spans="1:73" x14ac:dyDescent="0.25">
      <c r="A2166" s="1">
        <v>44565</v>
      </c>
      <c r="B2166">
        <v>40099</v>
      </c>
      <c r="C2166">
        <f t="shared" si="66"/>
        <v>154.42721184349665</v>
      </c>
      <c r="D2166" s="2">
        <f t="shared" si="67"/>
        <v>113.08913614201774</v>
      </c>
      <c r="E2166" t="s">
        <v>4242</v>
      </c>
      <c r="F2166" t="s">
        <v>188</v>
      </c>
      <c r="G2166">
        <v>94</v>
      </c>
      <c r="H2166" s="2">
        <v>7030</v>
      </c>
      <c r="I2166">
        <v>50</v>
      </c>
      <c r="J2166" s="2">
        <v>7030</v>
      </c>
      <c r="K2166">
        <v>53</v>
      </c>
      <c r="L2166" s="2">
        <v>6950</v>
      </c>
      <c r="M2166">
        <v>57.9</v>
      </c>
      <c r="N2166" s="2">
        <v>6621</v>
      </c>
      <c r="O2166">
        <v>61.1</v>
      </c>
      <c r="P2166" s="2">
        <v>2289</v>
      </c>
      <c r="Q2166">
        <v>80.7</v>
      </c>
      <c r="R2166" s="2">
        <v>6072</v>
      </c>
      <c r="S2166">
        <v>43.1</v>
      </c>
      <c r="T2166" s="2">
        <v>6072</v>
      </c>
      <c r="U2166">
        <v>45.8</v>
      </c>
      <c r="X2166" s="2">
        <v>6028</v>
      </c>
      <c r="Y2166">
        <v>50.2</v>
      </c>
      <c r="Z2166" s="2">
        <v>5760</v>
      </c>
      <c r="AA2166">
        <v>53.2</v>
      </c>
      <c r="AB2166" s="2">
        <v>2043</v>
      </c>
      <c r="AC2166">
        <v>72</v>
      </c>
      <c r="AD2166" s="2">
        <v>2212</v>
      </c>
      <c r="AE2166">
        <v>36.4</v>
      </c>
      <c r="AJ2166" s="2">
        <v>2208</v>
      </c>
      <c r="AK2166">
        <v>38.299999999999997</v>
      </c>
      <c r="AL2166" s="2">
        <v>1799</v>
      </c>
      <c r="AM2166">
        <v>49.1</v>
      </c>
      <c r="AN2166" s="2">
        <v>1211</v>
      </c>
      <c r="AO2166">
        <v>59.3</v>
      </c>
      <c r="AT2166" t="s">
        <v>81</v>
      </c>
      <c r="AU2166">
        <v>11</v>
      </c>
      <c r="AV2166">
        <v>11</v>
      </c>
      <c r="AX2166">
        <v>12</v>
      </c>
      <c r="AY2166">
        <v>12</v>
      </c>
      <c r="AZ2166">
        <v>12</v>
      </c>
      <c r="BA2166" t="s">
        <v>151</v>
      </c>
      <c r="BB2166">
        <v>7</v>
      </c>
      <c r="BC2166">
        <v>7</v>
      </c>
      <c r="BE2166">
        <v>8</v>
      </c>
      <c r="BF2166">
        <v>8</v>
      </c>
      <c r="BG2166">
        <v>8</v>
      </c>
      <c r="BP2166" s="2">
        <v>14073</v>
      </c>
      <c r="BQ2166" s="2">
        <v>13271</v>
      </c>
      <c r="BS2166" s="2">
        <v>12012</v>
      </c>
      <c r="BT2166" s="2">
        <v>10836</v>
      </c>
      <c r="BU2166" s="2">
        <v>2837</v>
      </c>
    </row>
    <row r="2167" spans="1:73" x14ac:dyDescent="0.25">
      <c r="A2167" s="1">
        <v>44565</v>
      </c>
      <c r="B2167">
        <v>40101</v>
      </c>
      <c r="C2167">
        <f t="shared" si="66"/>
        <v>189.27931034482759</v>
      </c>
      <c r="D2167" s="2">
        <f t="shared" si="67"/>
        <v>130.61516811579634</v>
      </c>
      <c r="E2167" t="s">
        <v>4888</v>
      </c>
      <c r="F2167" t="s">
        <v>188</v>
      </c>
      <c r="G2167">
        <v>94</v>
      </c>
      <c r="H2167" s="2">
        <v>42253</v>
      </c>
      <c r="I2167">
        <v>62.1</v>
      </c>
      <c r="J2167" s="2">
        <v>42252</v>
      </c>
      <c r="K2167">
        <v>66.5</v>
      </c>
      <c r="L2167" s="2">
        <v>41688</v>
      </c>
      <c r="M2167">
        <v>73.099999999999994</v>
      </c>
      <c r="N2167" s="2">
        <v>38969</v>
      </c>
      <c r="O2167">
        <v>75.8</v>
      </c>
      <c r="P2167" s="2">
        <v>12198</v>
      </c>
      <c r="Q2167">
        <v>95</v>
      </c>
      <c r="R2167" s="2">
        <v>33061</v>
      </c>
      <c r="S2167">
        <v>48.6</v>
      </c>
      <c r="T2167" s="2">
        <v>33061</v>
      </c>
      <c r="U2167">
        <v>52</v>
      </c>
      <c r="X2167" s="2">
        <v>32731</v>
      </c>
      <c r="Y2167">
        <v>57.4</v>
      </c>
      <c r="Z2167" s="2">
        <v>30564</v>
      </c>
      <c r="AA2167">
        <v>59.5</v>
      </c>
      <c r="AB2167" s="2">
        <v>9717</v>
      </c>
      <c r="AC2167">
        <v>83.8</v>
      </c>
      <c r="AD2167" s="2">
        <v>9359</v>
      </c>
      <c r="AE2167">
        <v>28.3</v>
      </c>
      <c r="AJ2167" s="2">
        <v>9323</v>
      </c>
      <c r="AK2167">
        <v>30.5</v>
      </c>
      <c r="AL2167" s="2">
        <v>7510</v>
      </c>
      <c r="AM2167">
        <v>41.4</v>
      </c>
      <c r="AN2167" s="2">
        <v>4964</v>
      </c>
      <c r="AO2167">
        <v>51.1</v>
      </c>
      <c r="AT2167" t="s">
        <v>96</v>
      </c>
      <c r="AU2167">
        <v>15</v>
      </c>
      <c r="AV2167">
        <v>16</v>
      </c>
      <c r="AX2167">
        <v>16</v>
      </c>
      <c r="AY2167">
        <v>16</v>
      </c>
      <c r="AZ2167">
        <v>16</v>
      </c>
      <c r="BA2167" t="s">
        <v>151</v>
      </c>
      <c r="BB2167">
        <v>7</v>
      </c>
      <c r="BC2167">
        <v>8</v>
      </c>
      <c r="BE2167">
        <v>8</v>
      </c>
      <c r="BF2167">
        <v>8</v>
      </c>
      <c r="BG2167">
        <v>8</v>
      </c>
      <c r="BP2167" s="2">
        <v>67997</v>
      </c>
      <c r="BQ2167" s="2">
        <v>63583</v>
      </c>
      <c r="BS2167" s="2">
        <v>57012</v>
      </c>
      <c r="BT2167" s="2">
        <v>51394</v>
      </c>
      <c r="BU2167" s="2">
        <v>11600</v>
      </c>
    </row>
    <row r="2168" spans="1:73" x14ac:dyDescent="0.25">
      <c r="A2168" s="1">
        <v>44565</v>
      </c>
      <c r="B2168">
        <v>40103</v>
      </c>
      <c r="C2168">
        <f t="shared" si="66"/>
        <v>194.89447687471937</v>
      </c>
      <c r="D2168" s="2">
        <f t="shared" si="67"/>
        <v>161.4146885454835</v>
      </c>
      <c r="E2168" t="s">
        <v>3901</v>
      </c>
      <c r="F2168" t="s">
        <v>188</v>
      </c>
      <c r="G2168">
        <v>94</v>
      </c>
      <c r="H2168" s="2">
        <v>7723</v>
      </c>
      <c r="I2168">
        <v>69.400000000000006</v>
      </c>
      <c r="J2168" s="2">
        <v>7723</v>
      </c>
      <c r="K2168">
        <v>73.8</v>
      </c>
      <c r="L2168" s="2">
        <v>7579</v>
      </c>
      <c r="M2168">
        <v>80.5</v>
      </c>
      <c r="N2168" s="2">
        <v>7119</v>
      </c>
      <c r="O2168">
        <v>83.7</v>
      </c>
      <c r="P2168" s="2">
        <v>2272</v>
      </c>
      <c r="Q2168">
        <v>95</v>
      </c>
      <c r="R2168" s="2">
        <v>6591</v>
      </c>
      <c r="S2168">
        <v>59.2</v>
      </c>
      <c r="T2168" s="2">
        <v>6591</v>
      </c>
      <c r="U2168">
        <v>63</v>
      </c>
      <c r="X2168" s="2">
        <v>6504</v>
      </c>
      <c r="Y2168">
        <v>69.099999999999994</v>
      </c>
      <c r="Z2168" s="2">
        <v>6106</v>
      </c>
      <c r="AA2168">
        <v>71.8</v>
      </c>
      <c r="AB2168" s="2">
        <v>2017</v>
      </c>
      <c r="AC2168">
        <v>90.6</v>
      </c>
      <c r="AD2168" s="2">
        <v>2466</v>
      </c>
      <c r="AE2168">
        <v>37.4</v>
      </c>
      <c r="AJ2168" s="2">
        <v>2453</v>
      </c>
      <c r="AK2168">
        <v>40.200000000000003</v>
      </c>
      <c r="AL2168" s="2">
        <v>1932</v>
      </c>
      <c r="AM2168">
        <v>51.3</v>
      </c>
      <c r="AN2168" s="2">
        <v>1257</v>
      </c>
      <c r="AO2168">
        <v>62.3</v>
      </c>
      <c r="AT2168" t="s">
        <v>111</v>
      </c>
      <c r="AU2168">
        <v>8</v>
      </c>
      <c r="AV2168">
        <v>8</v>
      </c>
      <c r="AX2168">
        <v>8</v>
      </c>
      <c r="AY2168">
        <v>8</v>
      </c>
      <c r="AZ2168">
        <v>8</v>
      </c>
      <c r="BA2168" t="s">
        <v>151</v>
      </c>
      <c r="BB2168">
        <v>8</v>
      </c>
      <c r="BC2168">
        <v>8</v>
      </c>
      <c r="BE2168">
        <v>8</v>
      </c>
      <c r="BF2168">
        <v>8</v>
      </c>
      <c r="BG2168">
        <v>8</v>
      </c>
      <c r="BP2168" s="2">
        <v>11131</v>
      </c>
      <c r="BQ2168" s="2">
        <v>10459</v>
      </c>
      <c r="BS2168" s="2">
        <v>9412</v>
      </c>
      <c r="BT2168" s="2">
        <v>8504</v>
      </c>
      <c r="BU2168" s="2">
        <v>2227</v>
      </c>
    </row>
    <row r="2169" spans="1:73" x14ac:dyDescent="0.25">
      <c r="A2169" s="1">
        <v>44565</v>
      </c>
      <c r="B2169">
        <v>40105</v>
      </c>
      <c r="C2169">
        <f t="shared" si="66"/>
        <v>165.2634219769192</v>
      </c>
      <c r="D2169" s="2">
        <f t="shared" si="67"/>
        <v>109.43072702331962</v>
      </c>
      <c r="E2169" t="s">
        <v>3943</v>
      </c>
      <c r="F2169" t="s">
        <v>188</v>
      </c>
      <c r="G2169">
        <v>94</v>
      </c>
      <c r="H2169" s="2">
        <v>5487</v>
      </c>
      <c r="I2169">
        <v>54.5</v>
      </c>
      <c r="J2169" s="2">
        <v>5487</v>
      </c>
      <c r="K2169">
        <v>58.2</v>
      </c>
      <c r="L2169" s="2">
        <v>5457</v>
      </c>
      <c r="M2169">
        <v>63.6</v>
      </c>
      <c r="N2169" s="2">
        <v>5237</v>
      </c>
      <c r="O2169">
        <v>66.900000000000006</v>
      </c>
      <c r="P2169" s="2">
        <v>1867</v>
      </c>
      <c r="Q2169">
        <v>93.7</v>
      </c>
      <c r="R2169" s="2">
        <v>4127</v>
      </c>
      <c r="S2169">
        <v>41</v>
      </c>
      <c r="T2169" s="2">
        <v>4127</v>
      </c>
      <c r="U2169">
        <v>43.8</v>
      </c>
      <c r="X2169" s="2">
        <v>4105</v>
      </c>
      <c r="Y2169">
        <v>47.8</v>
      </c>
      <c r="Z2169" s="2">
        <v>3936</v>
      </c>
      <c r="AA2169">
        <v>50.3</v>
      </c>
      <c r="AB2169" s="2">
        <v>1392</v>
      </c>
      <c r="AC2169">
        <v>69.8</v>
      </c>
      <c r="AD2169" s="2">
        <v>1069</v>
      </c>
      <c r="AE2169">
        <v>25.9</v>
      </c>
      <c r="AJ2169" s="2">
        <v>1065</v>
      </c>
      <c r="AK2169">
        <v>27.1</v>
      </c>
      <c r="AL2169">
        <v>918</v>
      </c>
      <c r="AM2169">
        <v>34.700000000000003</v>
      </c>
      <c r="AN2169">
        <v>597</v>
      </c>
      <c r="AO2169">
        <v>42.9</v>
      </c>
      <c r="AT2169" t="s">
        <v>81</v>
      </c>
      <c r="AU2169">
        <v>11</v>
      </c>
      <c r="AV2169">
        <v>11</v>
      </c>
      <c r="AX2169">
        <v>11</v>
      </c>
      <c r="AY2169">
        <v>12</v>
      </c>
      <c r="AZ2169">
        <v>11</v>
      </c>
      <c r="BA2169" t="s">
        <v>151</v>
      </c>
      <c r="BB2169">
        <v>7</v>
      </c>
      <c r="BC2169">
        <v>7</v>
      </c>
      <c r="BE2169">
        <v>7</v>
      </c>
      <c r="BF2169">
        <v>8</v>
      </c>
      <c r="BG2169">
        <v>7</v>
      </c>
      <c r="BP2169" s="2">
        <v>10076</v>
      </c>
      <c r="BQ2169" s="2">
        <v>9430</v>
      </c>
      <c r="BS2169" s="2">
        <v>8580</v>
      </c>
      <c r="BT2169" s="2">
        <v>7825</v>
      </c>
      <c r="BU2169" s="2">
        <v>1993</v>
      </c>
    </row>
    <row r="2170" spans="1:73" x14ac:dyDescent="0.25">
      <c r="A2170" s="1">
        <v>44565</v>
      </c>
      <c r="B2170">
        <v>40107</v>
      </c>
      <c r="C2170">
        <f t="shared" si="66"/>
        <v>168.09479553903347</v>
      </c>
      <c r="D2170" s="2">
        <f t="shared" si="67"/>
        <v>113.3323947627763</v>
      </c>
      <c r="E2170" t="s">
        <v>3979</v>
      </c>
      <c r="F2170" t="s">
        <v>188</v>
      </c>
      <c r="G2170">
        <v>94</v>
      </c>
      <c r="H2170" s="2">
        <v>6047</v>
      </c>
      <c r="I2170">
        <v>50.4</v>
      </c>
      <c r="J2170" s="2">
        <v>6047</v>
      </c>
      <c r="K2170">
        <v>53.6</v>
      </c>
      <c r="L2170" s="2">
        <v>5965</v>
      </c>
      <c r="M2170">
        <v>58.4</v>
      </c>
      <c r="N2170" s="2">
        <v>5645</v>
      </c>
      <c r="O2170">
        <v>61</v>
      </c>
      <c r="P2170" s="2">
        <v>1824</v>
      </c>
      <c r="Q2170">
        <v>84.8</v>
      </c>
      <c r="R2170" s="2">
        <v>5361</v>
      </c>
      <c r="S2170">
        <v>44.7</v>
      </c>
      <c r="T2170" s="2">
        <v>5361</v>
      </c>
      <c r="U2170">
        <v>47.5</v>
      </c>
      <c r="X2170" s="2">
        <v>5319</v>
      </c>
      <c r="Y2170">
        <v>52.1</v>
      </c>
      <c r="Z2170" s="2">
        <v>5039</v>
      </c>
      <c r="AA2170">
        <v>54.4</v>
      </c>
      <c r="AB2170" s="2">
        <v>1749</v>
      </c>
      <c r="AC2170">
        <v>81.3</v>
      </c>
      <c r="AD2170" s="2">
        <v>1815</v>
      </c>
      <c r="AE2170">
        <v>33.9</v>
      </c>
      <c r="AJ2170" s="2">
        <v>1810</v>
      </c>
      <c r="AK2170">
        <v>35.9</v>
      </c>
      <c r="AL2170" s="2">
        <v>1444</v>
      </c>
      <c r="AM2170">
        <v>44.4</v>
      </c>
      <c r="AN2170">
        <v>871</v>
      </c>
      <c r="AO2170">
        <v>49.8</v>
      </c>
      <c r="AT2170" t="s">
        <v>96</v>
      </c>
      <c r="AU2170">
        <v>15</v>
      </c>
      <c r="AV2170">
        <v>15</v>
      </c>
      <c r="AX2170">
        <v>16</v>
      </c>
      <c r="AY2170">
        <v>16</v>
      </c>
      <c r="AZ2170">
        <v>16</v>
      </c>
      <c r="BA2170" t="s">
        <v>151</v>
      </c>
      <c r="BB2170">
        <v>7</v>
      </c>
      <c r="BC2170">
        <v>7</v>
      </c>
      <c r="BE2170">
        <v>8</v>
      </c>
      <c r="BF2170">
        <v>8</v>
      </c>
      <c r="BG2170">
        <v>8</v>
      </c>
      <c r="BP2170" s="2">
        <v>11993</v>
      </c>
      <c r="BQ2170" s="2">
        <v>11287</v>
      </c>
      <c r="BS2170" s="2">
        <v>10209</v>
      </c>
      <c r="BT2170" s="2">
        <v>9255</v>
      </c>
      <c r="BU2170" s="2">
        <v>2152</v>
      </c>
    </row>
    <row r="2171" spans="1:73" x14ac:dyDescent="0.25">
      <c r="A2171" s="1">
        <v>44565</v>
      </c>
      <c r="B2171">
        <v>40109</v>
      </c>
      <c r="C2171">
        <f t="shared" si="66"/>
        <v>207.55546414615171</v>
      </c>
      <c r="D2171" s="2">
        <f t="shared" si="67"/>
        <v>176.03609162037546</v>
      </c>
      <c r="E2171" t="s">
        <v>530</v>
      </c>
      <c r="F2171" t="s">
        <v>188</v>
      </c>
      <c r="G2171">
        <v>94</v>
      </c>
      <c r="H2171" s="2">
        <v>617312</v>
      </c>
      <c r="I2171">
        <v>77.400000000000006</v>
      </c>
      <c r="J2171" s="2">
        <v>617245</v>
      </c>
      <c r="K2171">
        <v>83.5</v>
      </c>
      <c r="L2171" s="2">
        <v>600583</v>
      </c>
      <c r="M2171">
        <v>91.1</v>
      </c>
      <c r="N2171" s="2">
        <v>555191</v>
      </c>
      <c r="O2171">
        <v>93.3</v>
      </c>
      <c r="P2171" s="2">
        <v>130790</v>
      </c>
      <c r="Q2171">
        <v>95</v>
      </c>
      <c r="R2171" s="2">
        <v>488448</v>
      </c>
      <c r="S2171">
        <v>61.3</v>
      </c>
      <c r="T2171" s="2">
        <v>488436</v>
      </c>
      <c r="U2171">
        <v>66</v>
      </c>
      <c r="X2171" s="2">
        <v>478057</v>
      </c>
      <c r="Y2171">
        <v>72.5</v>
      </c>
      <c r="Z2171" s="2">
        <v>440087</v>
      </c>
      <c r="AA2171">
        <v>74</v>
      </c>
      <c r="AB2171" s="2">
        <v>101271</v>
      </c>
      <c r="AC2171">
        <v>90.6</v>
      </c>
      <c r="AD2171" s="2">
        <v>145992</v>
      </c>
      <c r="AE2171">
        <v>29.9</v>
      </c>
      <c r="AJ2171" s="2">
        <v>144888</v>
      </c>
      <c r="AK2171">
        <v>32.9</v>
      </c>
      <c r="AL2171" s="2">
        <v>97375</v>
      </c>
      <c r="AM2171">
        <v>46.2</v>
      </c>
      <c r="AN2171" s="2">
        <v>57863</v>
      </c>
      <c r="AO2171">
        <v>57.1</v>
      </c>
      <c r="AT2171" t="s">
        <v>81</v>
      </c>
      <c r="AU2171">
        <v>12</v>
      </c>
      <c r="AV2171">
        <v>12</v>
      </c>
      <c r="AX2171">
        <v>12</v>
      </c>
      <c r="AY2171">
        <v>12</v>
      </c>
      <c r="AZ2171">
        <v>12</v>
      </c>
      <c r="BA2171" t="s">
        <v>82</v>
      </c>
      <c r="BB2171">
        <v>4</v>
      </c>
      <c r="BC2171">
        <v>4</v>
      </c>
      <c r="BE2171">
        <v>4</v>
      </c>
      <c r="BF2171">
        <v>4</v>
      </c>
      <c r="BG2171">
        <v>4</v>
      </c>
      <c r="BP2171" s="2">
        <v>797434</v>
      </c>
      <c r="BQ2171" s="2">
        <v>739616</v>
      </c>
      <c r="BS2171" s="2">
        <v>659362</v>
      </c>
      <c r="BT2171" s="2">
        <v>594822</v>
      </c>
      <c r="BU2171" s="2">
        <v>111829</v>
      </c>
    </row>
    <row r="2172" spans="1:73" x14ac:dyDescent="0.25">
      <c r="A2172" s="1">
        <v>44565</v>
      </c>
      <c r="B2172">
        <v>40111</v>
      </c>
      <c r="C2172">
        <f t="shared" si="66"/>
        <v>148.36723549488053</v>
      </c>
      <c r="D2172" s="2">
        <f t="shared" si="67"/>
        <v>105.69700252798843</v>
      </c>
      <c r="E2172" t="s">
        <v>4507</v>
      </c>
      <c r="F2172" t="s">
        <v>188</v>
      </c>
      <c r="G2172">
        <v>94</v>
      </c>
      <c r="H2172" s="2">
        <v>18158</v>
      </c>
      <c r="I2172">
        <v>47.2</v>
      </c>
      <c r="J2172" s="2">
        <v>18158</v>
      </c>
      <c r="K2172">
        <v>50.2</v>
      </c>
      <c r="L2172" s="2">
        <v>17970</v>
      </c>
      <c r="M2172">
        <v>55.1</v>
      </c>
      <c r="N2172" s="2">
        <v>17065</v>
      </c>
      <c r="O2172">
        <v>57.9</v>
      </c>
      <c r="P2172" s="2">
        <v>5685</v>
      </c>
      <c r="Q2172">
        <v>77.599999999999994</v>
      </c>
      <c r="R2172" s="2">
        <v>15760</v>
      </c>
      <c r="S2172">
        <v>41</v>
      </c>
      <c r="T2172" s="2">
        <v>15760</v>
      </c>
      <c r="U2172">
        <v>43.5</v>
      </c>
      <c r="X2172" s="2">
        <v>15663</v>
      </c>
      <c r="Y2172">
        <v>48</v>
      </c>
      <c r="Z2172" s="2">
        <v>14889</v>
      </c>
      <c r="AA2172">
        <v>50.5</v>
      </c>
      <c r="AB2172" s="2">
        <v>5138</v>
      </c>
      <c r="AC2172">
        <v>70.099999999999994</v>
      </c>
      <c r="AD2172" s="2">
        <v>5114</v>
      </c>
      <c r="AE2172">
        <v>32.4</v>
      </c>
      <c r="AJ2172" s="2">
        <v>5098</v>
      </c>
      <c r="AK2172">
        <v>34.200000000000003</v>
      </c>
      <c r="AL2172" s="2">
        <v>4214</v>
      </c>
      <c r="AM2172">
        <v>44.9</v>
      </c>
      <c r="AN2172" s="2">
        <v>2815</v>
      </c>
      <c r="AO2172">
        <v>54.8</v>
      </c>
      <c r="AT2172" t="s">
        <v>96</v>
      </c>
      <c r="AU2172">
        <v>15</v>
      </c>
      <c r="AV2172">
        <v>15</v>
      </c>
      <c r="AX2172">
        <v>15</v>
      </c>
      <c r="AY2172">
        <v>16</v>
      </c>
      <c r="AZ2172">
        <v>16</v>
      </c>
      <c r="BA2172" t="s">
        <v>82</v>
      </c>
      <c r="BB2172">
        <v>3</v>
      </c>
      <c r="BC2172">
        <v>3</v>
      </c>
      <c r="BE2172">
        <v>3</v>
      </c>
      <c r="BF2172">
        <v>4</v>
      </c>
      <c r="BG2172">
        <v>4</v>
      </c>
      <c r="BP2172" s="2">
        <v>38465</v>
      </c>
      <c r="BQ2172" s="2">
        <v>36190</v>
      </c>
      <c r="BS2172" s="2">
        <v>32626</v>
      </c>
      <c r="BT2172" s="2">
        <v>29477</v>
      </c>
      <c r="BU2172" s="2">
        <v>7325</v>
      </c>
    </row>
    <row r="2173" spans="1:73" x14ac:dyDescent="0.25">
      <c r="A2173" s="1">
        <v>44565</v>
      </c>
      <c r="B2173">
        <v>40113</v>
      </c>
      <c r="C2173">
        <f t="shared" si="66"/>
        <v>108.42181517127185</v>
      </c>
      <c r="D2173" s="2">
        <f t="shared" si="67"/>
        <v>87.044445260028624</v>
      </c>
      <c r="E2173" t="s">
        <v>4206</v>
      </c>
      <c r="F2173" t="s">
        <v>188</v>
      </c>
      <c r="G2173">
        <v>94</v>
      </c>
      <c r="H2173" s="2">
        <v>19019</v>
      </c>
      <c r="I2173">
        <v>40.5</v>
      </c>
      <c r="J2173" s="2">
        <v>19015</v>
      </c>
      <c r="K2173">
        <v>42.6</v>
      </c>
      <c r="L2173" s="2">
        <v>18711</v>
      </c>
      <c r="M2173">
        <v>46.1</v>
      </c>
      <c r="N2173" s="2">
        <v>17586</v>
      </c>
      <c r="O2173">
        <v>47.6</v>
      </c>
      <c r="P2173" s="2">
        <v>5609</v>
      </c>
      <c r="Q2173">
        <v>58</v>
      </c>
      <c r="R2173" s="2">
        <v>15616</v>
      </c>
      <c r="S2173">
        <v>33.299999999999997</v>
      </c>
      <c r="T2173" s="2">
        <v>15616</v>
      </c>
      <c r="U2173">
        <v>35</v>
      </c>
      <c r="X2173" s="2">
        <v>15445</v>
      </c>
      <c r="Y2173">
        <v>38</v>
      </c>
      <c r="Z2173" s="2">
        <v>14558</v>
      </c>
      <c r="AA2173">
        <v>39.4</v>
      </c>
      <c r="AB2173" s="2">
        <v>4825</v>
      </c>
      <c r="AC2173">
        <v>49.9</v>
      </c>
      <c r="AD2173" s="2">
        <v>4614</v>
      </c>
      <c r="AE2173">
        <v>29.5</v>
      </c>
      <c r="AJ2173" s="2">
        <v>4601</v>
      </c>
      <c r="AK2173">
        <v>31.6</v>
      </c>
      <c r="AL2173" s="2">
        <v>3796</v>
      </c>
      <c r="AM2173">
        <v>42.8</v>
      </c>
      <c r="AN2173" s="2">
        <v>2594</v>
      </c>
      <c r="AO2173">
        <v>53.8</v>
      </c>
      <c r="AT2173" t="s">
        <v>81</v>
      </c>
      <c r="AU2173">
        <v>10</v>
      </c>
      <c r="AV2173">
        <v>10</v>
      </c>
      <c r="AX2173">
        <v>10</v>
      </c>
      <c r="AY2173">
        <v>10</v>
      </c>
      <c r="AZ2173">
        <v>10</v>
      </c>
      <c r="BA2173" t="s">
        <v>82</v>
      </c>
      <c r="BB2173">
        <v>2</v>
      </c>
      <c r="BC2173">
        <v>2</v>
      </c>
      <c r="BE2173">
        <v>2</v>
      </c>
      <c r="BF2173">
        <v>2</v>
      </c>
      <c r="BG2173">
        <v>2</v>
      </c>
      <c r="BP2173" s="2">
        <v>46963</v>
      </c>
      <c r="BQ2173" s="2">
        <v>44661</v>
      </c>
      <c r="BS2173" s="2">
        <v>40624</v>
      </c>
      <c r="BT2173" s="2">
        <v>36910</v>
      </c>
      <c r="BU2173" s="2">
        <v>9663</v>
      </c>
    </row>
    <row r="2174" spans="1:73" x14ac:dyDescent="0.25">
      <c r="A2174" s="1">
        <v>44565</v>
      </c>
      <c r="B2174">
        <v>40115</v>
      </c>
      <c r="C2174">
        <f t="shared" si="66"/>
        <v>161.38980692294311</v>
      </c>
      <c r="D2174" s="2">
        <f t="shared" si="67"/>
        <v>92.598870056497177</v>
      </c>
      <c r="E2174" t="s">
        <v>358</v>
      </c>
      <c r="F2174" t="s">
        <v>188</v>
      </c>
      <c r="G2174">
        <v>94</v>
      </c>
      <c r="H2174" s="2">
        <v>14028</v>
      </c>
      <c r="I2174">
        <v>45.1</v>
      </c>
      <c r="J2174" s="2">
        <v>14024</v>
      </c>
      <c r="K2174">
        <v>48.3</v>
      </c>
      <c r="L2174" s="2">
        <v>13918</v>
      </c>
      <c r="M2174">
        <v>53.7</v>
      </c>
      <c r="N2174" s="2">
        <v>13281</v>
      </c>
      <c r="O2174">
        <v>56.6</v>
      </c>
      <c r="P2174" s="2">
        <v>5019</v>
      </c>
      <c r="Q2174">
        <v>87.3</v>
      </c>
      <c r="R2174" s="2">
        <v>11544</v>
      </c>
      <c r="S2174">
        <v>37.1</v>
      </c>
      <c r="T2174" s="2">
        <v>11543</v>
      </c>
      <c r="U2174">
        <v>39.700000000000003</v>
      </c>
      <c r="X2174" s="2">
        <v>11480</v>
      </c>
      <c r="Y2174">
        <v>44.3</v>
      </c>
      <c r="Z2174" s="2">
        <v>10952</v>
      </c>
      <c r="AA2174">
        <v>46.7</v>
      </c>
      <c r="AB2174" s="2">
        <v>4217</v>
      </c>
      <c r="AC2174">
        <v>73.400000000000006</v>
      </c>
      <c r="AD2174" s="2">
        <v>3551</v>
      </c>
      <c r="AE2174">
        <v>30.8</v>
      </c>
      <c r="AJ2174" s="2">
        <v>3541</v>
      </c>
      <c r="AK2174">
        <v>32.299999999999997</v>
      </c>
      <c r="AL2174" s="2">
        <v>3045</v>
      </c>
      <c r="AM2174">
        <v>42.3</v>
      </c>
      <c r="AN2174" s="2">
        <v>2148</v>
      </c>
      <c r="AO2174">
        <v>50.9</v>
      </c>
      <c r="AT2174" t="s">
        <v>96</v>
      </c>
      <c r="AU2174">
        <v>14</v>
      </c>
      <c r="AV2174">
        <v>14</v>
      </c>
      <c r="AX2174">
        <v>15</v>
      </c>
      <c r="AY2174">
        <v>15</v>
      </c>
      <c r="AZ2174">
        <v>16</v>
      </c>
      <c r="BA2174" t="s">
        <v>151</v>
      </c>
      <c r="BB2174">
        <v>6</v>
      </c>
      <c r="BC2174">
        <v>6</v>
      </c>
      <c r="BE2174">
        <v>7</v>
      </c>
      <c r="BF2174">
        <v>7</v>
      </c>
      <c r="BG2174">
        <v>8</v>
      </c>
      <c r="BP2174" s="2">
        <v>31127</v>
      </c>
      <c r="BQ2174" s="2">
        <v>29045</v>
      </c>
      <c r="BS2174" s="2">
        <v>25935</v>
      </c>
      <c r="BT2174" s="2">
        <v>23449</v>
      </c>
      <c r="BU2174" s="2">
        <v>5749</v>
      </c>
    </row>
    <row r="2175" spans="1:73" x14ac:dyDescent="0.25">
      <c r="A2175" s="1">
        <v>44565</v>
      </c>
      <c r="B2175">
        <v>40117</v>
      </c>
      <c r="C2175">
        <f t="shared" si="66"/>
        <v>171.80707798308802</v>
      </c>
      <c r="D2175" s="2">
        <f t="shared" si="67"/>
        <v>123.12707064229988</v>
      </c>
      <c r="E2175" t="s">
        <v>3954</v>
      </c>
      <c r="F2175" t="s">
        <v>188</v>
      </c>
      <c r="G2175">
        <v>94</v>
      </c>
      <c r="H2175" s="2">
        <v>9148</v>
      </c>
      <c r="I2175">
        <v>55.9</v>
      </c>
      <c r="J2175" s="2">
        <v>9148</v>
      </c>
      <c r="K2175">
        <v>59.4</v>
      </c>
      <c r="L2175" s="2">
        <v>9045</v>
      </c>
      <c r="M2175">
        <v>65</v>
      </c>
      <c r="N2175" s="2">
        <v>8537</v>
      </c>
      <c r="O2175">
        <v>68</v>
      </c>
      <c r="P2175" s="2">
        <v>2906</v>
      </c>
      <c r="Q2175">
        <v>91</v>
      </c>
      <c r="R2175" s="2">
        <v>7740</v>
      </c>
      <c r="S2175">
        <v>47.3</v>
      </c>
      <c r="T2175" s="2">
        <v>7740</v>
      </c>
      <c r="U2175">
        <v>50.2</v>
      </c>
      <c r="X2175" s="2">
        <v>7685</v>
      </c>
      <c r="Y2175">
        <v>55.3</v>
      </c>
      <c r="Z2175" s="2">
        <v>7248</v>
      </c>
      <c r="AA2175">
        <v>57.8</v>
      </c>
      <c r="AB2175" s="2">
        <v>2533</v>
      </c>
      <c r="AC2175">
        <v>79.3</v>
      </c>
      <c r="AD2175" s="2">
        <v>2669</v>
      </c>
      <c r="AE2175">
        <v>34.5</v>
      </c>
      <c r="AJ2175" s="2">
        <v>2658</v>
      </c>
      <c r="AK2175">
        <v>36.700000000000003</v>
      </c>
      <c r="AL2175" s="2">
        <v>2204</v>
      </c>
      <c r="AM2175">
        <v>46.8</v>
      </c>
      <c r="AN2175" s="2">
        <v>1483</v>
      </c>
      <c r="AO2175">
        <v>58.5</v>
      </c>
      <c r="AT2175" t="s">
        <v>81</v>
      </c>
      <c r="AU2175">
        <v>11</v>
      </c>
      <c r="AV2175">
        <v>12</v>
      </c>
      <c r="AX2175">
        <v>12</v>
      </c>
      <c r="AY2175">
        <v>12</v>
      </c>
      <c r="AZ2175">
        <v>12</v>
      </c>
      <c r="BA2175" t="s">
        <v>82</v>
      </c>
      <c r="BB2175">
        <v>3</v>
      </c>
      <c r="BC2175">
        <v>4</v>
      </c>
      <c r="BE2175">
        <v>4</v>
      </c>
      <c r="BF2175">
        <v>4</v>
      </c>
      <c r="BG2175">
        <v>4</v>
      </c>
      <c r="BP2175" s="2">
        <v>16376</v>
      </c>
      <c r="BQ2175" s="2">
        <v>15410</v>
      </c>
      <c r="BS2175" s="2">
        <v>13909</v>
      </c>
      <c r="BT2175" s="2">
        <v>12550</v>
      </c>
      <c r="BU2175" s="2">
        <v>3193</v>
      </c>
    </row>
    <row r="2176" spans="1:73" x14ac:dyDescent="0.25">
      <c r="A2176" s="1">
        <v>44565</v>
      </c>
      <c r="B2176">
        <v>40119</v>
      </c>
      <c r="C2176">
        <f t="shared" si="66"/>
        <v>182.28024042073631</v>
      </c>
      <c r="D2176" s="2">
        <f t="shared" si="67"/>
        <v>119.28029349350791</v>
      </c>
      <c r="E2176" t="s">
        <v>4234</v>
      </c>
      <c r="F2176" t="s">
        <v>188</v>
      </c>
      <c r="G2176">
        <v>94</v>
      </c>
      <c r="H2176" s="2">
        <v>46438</v>
      </c>
      <c r="I2176">
        <v>56.8</v>
      </c>
      <c r="J2176" s="2">
        <v>46435</v>
      </c>
      <c r="K2176">
        <v>59.8</v>
      </c>
      <c r="L2176" s="2">
        <v>45338</v>
      </c>
      <c r="M2176">
        <v>63.4</v>
      </c>
      <c r="N2176" s="2">
        <v>42645</v>
      </c>
      <c r="O2176">
        <v>64.400000000000006</v>
      </c>
      <c r="P2176" s="2">
        <v>10526</v>
      </c>
      <c r="Q2176">
        <v>95</v>
      </c>
      <c r="R2176" s="2">
        <v>38183</v>
      </c>
      <c r="S2176">
        <v>46.7</v>
      </c>
      <c r="T2176" s="2">
        <v>38182</v>
      </c>
      <c r="U2176">
        <v>49.1</v>
      </c>
      <c r="X2176" s="2">
        <v>37470</v>
      </c>
      <c r="Y2176">
        <v>52.4</v>
      </c>
      <c r="Z2176" s="2">
        <v>35203</v>
      </c>
      <c r="AA2176">
        <v>53.1</v>
      </c>
      <c r="AB2176" s="2">
        <v>8829</v>
      </c>
      <c r="AC2176">
        <v>82.9</v>
      </c>
      <c r="AD2176" s="2">
        <v>13648</v>
      </c>
      <c r="AE2176">
        <v>35.700000000000003</v>
      </c>
      <c r="AJ2176" s="2">
        <v>13539</v>
      </c>
      <c r="AK2176">
        <v>38.5</v>
      </c>
      <c r="AL2176" s="2">
        <v>8889</v>
      </c>
      <c r="AM2176">
        <v>54.2</v>
      </c>
      <c r="AN2176" s="2">
        <v>5705</v>
      </c>
      <c r="AO2176">
        <v>64.599999999999994</v>
      </c>
      <c r="AT2176" t="s">
        <v>81</v>
      </c>
      <c r="AU2176">
        <v>11</v>
      </c>
      <c r="AV2176">
        <v>11</v>
      </c>
      <c r="AX2176">
        <v>12</v>
      </c>
      <c r="AY2176">
        <v>12</v>
      </c>
      <c r="AZ2176">
        <v>12</v>
      </c>
      <c r="BA2176" t="s">
        <v>151</v>
      </c>
      <c r="BB2176">
        <v>7</v>
      </c>
      <c r="BC2176">
        <v>7</v>
      </c>
      <c r="BE2176">
        <v>8</v>
      </c>
      <c r="BF2176">
        <v>8</v>
      </c>
      <c r="BG2176">
        <v>8</v>
      </c>
      <c r="BP2176" s="2">
        <v>81784</v>
      </c>
      <c r="BQ2176" s="2">
        <v>77702</v>
      </c>
      <c r="BS2176" s="2">
        <v>71549</v>
      </c>
      <c r="BT2176" s="2">
        <v>66254</v>
      </c>
      <c r="BU2176" s="2">
        <v>10648</v>
      </c>
    </row>
    <row r="2177" spans="1:73" x14ac:dyDescent="0.25">
      <c r="A2177" s="1">
        <v>44565</v>
      </c>
      <c r="B2177">
        <v>40121</v>
      </c>
      <c r="C2177">
        <f t="shared" si="66"/>
        <v>144.97410493132176</v>
      </c>
      <c r="D2177" s="2">
        <f t="shared" si="67"/>
        <v>116.82982379030646</v>
      </c>
      <c r="E2177" t="s">
        <v>4247</v>
      </c>
      <c r="F2177" t="s">
        <v>188</v>
      </c>
      <c r="G2177">
        <v>94</v>
      </c>
      <c r="H2177" s="2">
        <v>22745</v>
      </c>
      <c r="I2177">
        <v>52.1</v>
      </c>
      <c r="J2177" s="2">
        <v>22744</v>
      </c>
      <c r="K2177">
        <v>55.4</v>
      </c>
      <c r="L2177" s="2">
        <v>22428</v>
      </c>
      <c r="M2177">
        <v>60.2</v>
      </c>
      <c r="N2177" s="2">
        <v>21365</v>
      </c>
      <c r="O2177">
        <v>63</v>
      </c>
      <c r="P2177" s="2">
        <v>6815</v>
      </c>
      <c r="Q2177">
        <v>76.7</v>
      </c>
      <c r="R2177" s="2">
        <v>19025</v>
      </c>
      <c r="S2177">
        <v>43.6</v>
      </c>
      <c r="T2177" s="2">
        <v>19025</v>
      </c>
      <c r="U2177">
        <v>46.3</v>
      </c>
      <c r="X2177" s="2">
        <v>18828</v>
      </c>
      <c r="Y2177">
        <v>50.6</v>
      </c>
      <c r="Z2177" s="2">
        <v>17950</v>
      </c>
      <c r="AA2177">
        <v>52.9</v>
      </c>
      <c r="AB2177" s="2">
        <v>6015</v>
      </c>
      <c r="AC2177">
        <v>67.7</v>
      </c>
      <c r="AD2177" s="2">
        <v>6269</v>
      </c>
      <c r="AE2177">
        <v>33</v>
      </c>
      <c r="AJ2177" s="2">
        <v>6237</v>
      </c>
      <c r="AK2177">
        <v>34.700000000000003</v>
      </c>
      <c r="AL2177" s="2">
        <v>5144</v>
      </c>
      <c r="AM2177">
        <v>46.6</v>
      </c>
      <c r="AN2177" s="2">
        <v>3483</v>
      </c>
      <c r="AO2177">
        <v>57.9</v>
      </c>
      <c r="AT2177" t="s">
        <v>96</v>
      </c>
      <c r="AU2177">
        <v>15</v>
      </c>
      <c r="AV2177">
        <v>15</v>
      </c>
      <c r="AX2177">
        <v>16</v>
      </c>
      <c r="AY2177">
        <v>16</v>
      </c>
      <c r="AZ2177">
        <v>15</v>
      </c>
      <c r="BA2177" t="s">
        <v>151</v>
      </c>
      <c r="BB2177">
        <v>7</v>
      </c>
      <c r="BC2177">
        <v>7</v>
      </c>
      <c r="BE2177">
        <v>8</v>
      </c>
      <c r="BF2177">
        <v>8</v>
      </c>
      <c r="BG2177">
        <v>7</v>
      </c>
      <c r="BP2177" s="2">
        <v>43654</v>
      </c>
      <c r="BQ2177" s="2">
        <v>41089</v>
      </c>
      <c r="BS2177" s="2">
        <v>37232</v>
      </c>
      <c r="BT2177" s="2">
        <v>33909</v>
      </c>
      <c r="BU2177" s="2">
        <v>8882</v>
      </c>
    </row>
    <row r="2178" spans="1:73" x14ac:dyDescent="0.25">
      <c r="A2178" s="1">
        <v>44565</v>
      </c>
      <c r="B2178">
        <v>40123</v>
      </c>
      <c r="C2178">
        <f t="shared" si="66"/>
        <v>164.00314712824547</v>
      </c>
      <c r="D2178" s="2">
        <f t="shared" si="67"/>
        <v>138.91896650380738</v>
      </c>
      <c r="E2178" t="s">
        <v>4173</v>
      </c>
      <c r="F2178" t="s">
        <v>188</v>
      </c>
      <c r="G2178">
        <v>94</v>
      </c>
      <c r="H2178" s="2">
        <v>22534</v>
      </c>
      <c r="I2178">
        <v>58.9</v>
      </c>
      <c r="J2178" s="2">
        <v>22534</v>
      </c>
      <c r="K2178">
        <v>63</v>
      </c>
      <c r="L2178" s="2">
        <v>22190</v>
      </c>
      <c r="M2178">
        <v>69.2</v>
      </c>
      <c r="N2178" s="2">
        <v>20970</v>
      </c>
      <c r="O2178">
        <v>72.099999999999994</v>
      </c>
      <c r="P2178" s="2">
        <v>5595</v>
      </c>
      <c r="Q2178">
        <v>88</v>
      </c>
      <c r="R2178" s="2">
        <v>18785</v>
      </c>
      <c r="S2178">
        <v>49.1</v>
      </c>
      <c r="T2178" s="2">
        <v>18785</v>
      </c>
      <c r="U2178">
        <v>52.6</v>
      </c>
      <c r="X2178" s="2">
        <v>18565</v>
      </c>
      <c r="Y2178">
        <v>57.9</v>
      </c>
      <c r="Z2178" s="2">
        <v>17548</v>
      </c>
      <c r="AA2178">
        <v>60.4</v>
      </c>
      <c r="AB2178" s="2">
        <v>4782</v>
      </c>
      <c r="AC2178">
        <v>75.2</v>
      </c>
      <c r="AD2178" s="2">
        <v>6083</v>
      </c>
      <c r="AE2178">
        <v>32.4</v>
      </c>
      <c r="AJ2178" s="2">
        <v>6059</v>
      </c>
      <c r="AK2178">
        <v>34.5</v>
      </c>
      <c r="AL2178" s="2">
        <v>4182</v>
      </c>
      <c r="AM2178">
        <v>45.4</v>
      </c>
      <c r="AN2178" s="2">
        <v>2639</v>
      </c>
      <c r="AO2178">
        <v>55.2</v>
      </c>
      <c r="AT2178" t="s">
        <v>81</v>
      </c>
      <c r="AU2178">
        <v>11</v>
      </c>
      <c r="AV2178">
        <v>12</v>
      </c>
      <c r="AX2178">
        <v>12</v>
      </c>
      <c r="AY2178">
        <v>12</v>
      </c>
      <c r="AZ2178">
        <v>12</v>
      </c>
      <c r="BA2178" t="s">
        <v>151</v>
      </c>
      <c r="BB2178">
        <v>7</v>
      </c>
      <c r="BC2178">
        <v>8</v>
      </c>
      <c r="BE2178">
        <v>8</v>
      </c>
      <c r="BF2178">
        <v>8</v>
      </c>
      <c r="BG2178">
        <v>8</v>
      </c>
      <c r="BP2178" s="2">
        <v>38284</v>
      </c>
      <c r="BQ2178" s="2">
        <v>35744</v>
      </c>
      <c r="BS2178" s="2">
        <v>32045</v>
      </c>
      <c r="BT2178" s="2">
        <v>29074</v>
      </c>
      <c r="BU2178" s="2">
        <v>6355</v>
      </c>
    </row>
    <row r="2179" spans="1:73" x14ac:dyDescent="0.25">
      <c r="A2179" s="1">
        <v>44565</v>
      </c>
      <c r="B2179">
        <v>40125</v>
      </c>
      <c r="C2179">
        <f t="shared" ref="C2179:C2242" si="68">(P2179+AB2179+AM2179)/BU2179*100</f>
        <v>174.4266511782277</v>
      </c>
      <c r="D2179" s="2">
        <f t="shared" ref="D2179:D2242" si="69">(N2179-P2179+Z2179-AB2179+AJ2179-AN2179)/(BT2179-BU2179)*100</f>
        <v>120.32863634277322</v>
      </c>
      <c r="E2179" t="s">
        <v>3682</v>
      </c>
      <c r="F2179" t="s">
        <v>188</v>
      </c>
      <c r="G2179">
        <v>94</v>
      </c>
      <c r="H2179" s="2">
        <v>41173</v>
      </c>
      <c r="I2179">
        <v>56.7</v>
      </c>
      <c r="J2179" s="2">
        <v>41168</v>
      </c>
      <c r="K2179">
        <v>60.3</v>
      </c>
      <c r="L2179" s="2">
        <v>40533</v>
      </c>
      <c r="M2179">
        <v>66</v>
      </c>
      <c r="N2179" s="2">
        <v>38171</v>
      </c>
      <c r="O2179">
        <v>68.599999999999994</v>
      </c>
      <c r="P2179" s="2">
        <v>11389</v>
      </c>
      <c r="Q2179">
        <v>94.5</v>
      </c>
      <c r="R2179" s="2">
        <v>33286</v>
      </c>
      <c r="S2179">
        <v>45.9</v>
      </c>
      <c r="T2179" s="2">
        <v>33286</v>
      </c>
      <c r="U2179">
        <v>48.8</v>
      </c>
      <c r="X2179" s="2">
        <v>32913</v>
      </c>
      <c r="Y2179">
        <v>53.6</v>
      </c>
      <c r="Z2179" s="2">
        <v>30913</v>
      </c>
      <c r="AA2179">
        <v>55.6</v>
      </c>
      <c r="AB2179" s="2">
        <v>9590</v>
      </c>
      <c r="AC2179">
        <v>79.599999999999994</v>
      </c>
      <c r="AD2179" s="2">
        <v>9657</v>
      </c>
      <c r="AE2179">
        <v>29</v>
      </c>
      <c r="AJ2179" s="2">
        <v>9597</v>
      </c>
      <c r="AK2179">
        <v>31</v>
      </c>
      <c r="AL2179" s="2">
        <v>7834</v>
      </c>
      <c r="AM2179">
        <v>42.9</v>
      </c>
      <c r="AN2179" s="2">
        <v>5270</v>
      </c>
      <c r="AO2179">
        <v>55</v>
      </c>
      <c r="AT2179" t="s">
        <v>96</v>
      </c>
      <c r="AU2179">
        <v>15</v>
      </c>
      <c r="AV2179">
        <v>15</v>
      </c>
      <c r="AX2179">
        <v>16</v>
      </c>
      <c r="AY2179">
        <v>16</v>
      </c>
      <c r="AZ2179">
        <v>16</v>
      </c>
      <c r="BA2179" t="s">
        <v>151</v>
      </c>
      <c r="BB2179">
        <v>7</v>
      </c>
      <c r="BC2179">
        <v>7</v>
      </c>
      <c r="BE2179">
        <v>8</v>
      </c>
      <c r="BF2179">
        <v>8</v>
      </c>
      <c r="BG2179">
        <v>8</v>
      </c>
      <c r="BP2179" s="2">
        <v>72592</v>
      </c>
      <c r="BQ2179" s="2">
        <v>68221</v>
      </c>
      <c r="BS2179" s="2">
        <v>61385</v>
      </c>
      <c r="BT2179" s="2">
        <v>55626</v>
      </c>
      <c r="BU2179" s="2">
        <v>12052</v>
      </c>
    </row>
    <row r="2180" spans="1:73" x14ac:dyDescent="0.25">
      <c r="A2180" s="1">
        <v>44565</v>
      </c>
      <c r="B2180">
        <v>40127</v>
      </c>
      <c r="C2180">
        <f t="shared" si="68"/>
        <v>124.55343511450383</v>
      </c>
      <c r="D2180" s="2">
        <f t="shared" si="69"/>
        <v>83.250661375661366</v>
      </c>
      <c r="E2180" t="s">
        <v>4179</v>
      </c>
      <c r="F2180" t="s">
        <v>188</v>
      </c>
      <c r="G2180">
        <v>94</v>
      </c>
      <c r="H2180" s="2">
        <v>4315</v>
      </c>
      <c r="I2180">
        <v>38.9</v>
      </c>
      <c r="J2180" s="2">
        <v>4315</v>
      </c>
      <c r="K2180">
        <v>41.2</v>
      </c>
      <c r="L2180" s="2">
        <v>4275</v>
      </c>
      <c r="M2180">
        <v>44.9</v>
      </c>
      <c r="N2180" s="2">
        <v>4146</v>
      </c>
      <c r="O2180">
        <v>47.8</v>
      </c>
      <c r="P2180" s="2">
        <v>1672</v>
      </c>
      <c r="Q2180">
        <v>63.8</v>
      </c>
      <c r="R2180" s="2">
        <v>3791</v>
      </c>
      <c r="S2180">
        <v>34.200000000000003</v>
      </c>
      <c r="T2180" s="2">
        <v>3791</v>
      </c>
      <c r="U2180">
        <v>36.200000000000003</v>
      </c>
      <c r="X2180" s="2">
        <v>3776</v>
      </c>
      <c r="Y2180">
        <v>39.6</v>
      </c>
      <c r="Z2180" s="2">
        <v>3662</v>
      </c>
      <c r="AA2180">
        <v>42.2</v>
      </c>
      <c r="AB2180" s="2">
        <v>1550</v>
      </c>
      <c r="AC2180">
        <v>59.2</v>
      </c>
      <c r="AD2180" s="2">
        <v>1224</v>
      </c>
      <c r="AE2180">
        <v>32.299999999999997</v>
      </c>
      <c r="AJ2180" s="2">
        <v>1224</v>
      </c>
      <c r="AK2180">
        <v>33.4</v>
      </c>
      <c r="AL2180" s="2">
        <v>1102</v>
      </c>
      <c r="AM2180">
        <v>41.3</v>
      </c>
      <c r="AN2180">
        <v>775</v>
      </c>
      <c r="AO2180">
        <v>50</v>
      </c>
      <c r="AT2180" t="s">
        <v>96</v>
      </c>
      <c r="AU2180">
        <v>14</v>
      </c>
      <c r="AV2180">
        <v>14</v>
      </c>
      <c r="AX2180">
        <v>14</v>
      </c>
      <c r="AY2180">
        <v>15</v>
      </c>
      <c r="AZ2180">
        <v>15</v>
      </c>
      <c r="BA2180" t="s">
        <v>151</v>
      </c>
      <c r="BB2180">
        <v>6</v>
      </c>
      <c r="BC2180">
        <v>6</v>
      </c>
      <c r="BE2180">
        <v>6</v>
      </c>
      <c r="BF2180">
        <v>7</v>
      </c>
      <c r="BG2180">
        <v>7</v>
      </c>
      <c r="BP2180" s="2">
        <v>11096</v>
      </c>
      <c r="BQ2180" s="2">
        <v>10483</v>
      </c>
      <c r="BS2180" s="2">
        <v>9524</v>
      </c>
      <c r="BT2180" s="2">
        <v>8668</v>
      </c>
      <c r="BU2180" s="2">
        <v>2620</v>
      </c>
    </row>
    <row r="2181" spans="1:73" x14ac:dyDescent="0.25">
      <c r="A2181" s="1">
        <v>44565</v>
      </c>
      <c r="B2181">
        <v>40129</v>
      </c>
      <c r="C2181">
        <f t="shared" si="68"/>
        <v>127.9161372299873</v>
      </c>
      <c r="D2181" s="2">
        <f t="shared" si="69"/>
        <v>90.32761310452419</v>
      </c>
      <c r="E2181" t="s">
        <v>4726</v>
      </c>
      <c r="F2181" t="s">
        <v>188</v>
      </c>
      <c r="G2181">
        <v>94</v>
      </c>
      <c r="H2181" s="2">
        <v>1407</v>
      </c>
      <c r="I2181">
        <v>39.299999999999997</v>
      </c>
      <c r="J2181" s="2">
        <v>1407</v>
      </c>
      <c r="K2181">
        <v>41.9</v>
      </c>
      <c r="L2181" s="2">
        <v>1389</v>
      </c>
      <c r="M2181">
        <v>45.6</v>
      </c>
      <c r="N2181" s="2">
        <v>1324</v>
      </c>
      <c r="O2181">
        <v>48.9</v>
      </c>
      <c r="P2181">
        <v>482</v>
      </c>
      <c r="Q2181">
        <v>61.2</v>
      </c>
      <c r="R2181" s="2">
        <v>1242</v>
      </c>
      <c r="S2181">
        <v>34.700000000000003</v>
      </c>
      <c r="T2181" s="2">
        <v>1242</v>
      </c>
      <c r="U2181">
        <v>37</v>
      </c>
      <c r="X2181" s="2">
        <v>1234</v>
      </c>
      <c r="Y2181">
        <v>40.6</v>
      </c>
      <c r="Z2181" s="2">
        <v>1185</v>
      </c>
      <c r="AA2181">
        <v>43.7</v>
      </c>
      <c r="AB2181">
        <v>476</v>
      </c>
      <c r="AC2181">
        <v>60.5</v>
      </c>
      <c r="AD2181">
        <v>457</v>
      </c>
      <c r="AE2181">
        <v>36.799999999999997</v>
      </c>
      <c r="AJ2181">
        <v>457</v>
      </c>
      <c r="AK2181">
        <v>38.6</v>
      </c>
      <c r="AL2181">
        <v>399</v>
      </c>
      <c r="AM2181">
        <v>48.7</v>
      </c>
      <c r="AN2181">
        <v>271</v>
      </c>
      <c r="AO2181">
        <v>56.9</v>
      </c>
      <c r="AT2181" t="s">
        <v>111</v>
      </c>
      <c r="AU2181">
        <v>6</v>
      </c>
      <c r="AV2181">
        <v>6</v>
      </c>
      <c r="AX2181">
        <v>7</v>
      </c>
      <c r="AY2181">
        <v>7</v>
      </c>
      <c r="AZ2181">
        <v>7</v>
      </c>
      <c r="BA2181" t="s">
        <v>151</v>
      </c>
      <c r="BB2181">
        <v>6</v>
      </c>
      <c r="BC2181">
        <v>6</v>
      </c>
      <c r="BE2181">
        <v>7</v>
      </c>
      <c r="BF2181">
        <v>7</v>
      </c>
      <c r="BG2181">
        <v>7</v>
      </c>
      <c r="BP2181" s="2">
        <v>3583</v>
      </c>
      <c r="BQ2181" s="2">
        <v>3358</v>
      </c>
      <c r="BS2181" s="2">
        <v>3043</v>
      </c>
      <c r="BT2181" s="2">
        <v>2710</v>
      </c>
      <c r="BU2181">
        <v>787</v>
      </c>
    </row>
    <row r="2182" spans="1:73" x14ac:dyDescent="0.25">
      <c r="A2182" s="1">
        <v>44565</v>
      </c>
      <c r="B2182">
        <v>40131</v>
      </c>
      <c r="C2182">
        <f t="shared" si="68"/>
        <v>168.36255031814051</v>
      </c>
      <c r="D2182" s="2">
        <f t="shared" si="69"/>
        <v>114.637168459425</v>
      </c>
      <c r="E2182" t="s">
        <v>3763</v>
      </c>
      <c r="F2182" t="s">
        <v>188</v>
      </c>
      <c r="G2182">
        <v>94</v>
      </c>
      <c r="H2182" s="2">
        <v>48476</v>
      </c>
      <c r="I2182">
        <v>52.4</v>
      </c>
      <c r="J2182" s="2">
        <v>48475</v>
      </c>
      <c r="K2182">
        <v>55.7</v>
      </c>
      <c r="L2182" s="2">
        <v>47896</v>
      </c>
      <c r="M2182">
        <v>60.8</v>
      </c>
      <c r="N2182" s="2">
        <v>45341</v>
      </c>
      <c r="O2182">
        <v>63.8</v>
      </c>
      <c r="P2182" s="2">
        <v>13912</v>
      </c>
      <c r="Q2182">
        <v>90.3</v>
      </c>
      <c r="R2182" s="2">
        <v>40972</v>
      </c>
      <c r="S2182">
        <v>44.3</v>
      </c>
      <c r="T2182" s="2">
        <v>40972</v>
      </c>
      <c r="U2182">
        <v>47</v>
      </c>
      <c r="X2182" s="2">
        <v>40606</v>
      </c>
      <c r="Y2182">
        <v>51.5</v>
      </c>
      <c r="Z2182" s="2">
        <v>38398</v>
      </c>
      <c r="AA2182">
        <v>54</v>
      </c>
      <c r="AB2182" s="2">
        <v>11976</v>
      </c>
      <c r="AC2182">
        <v>77.8</v>
      </c>
      <c r="AD2182" s="2">
        <v>12514</v>
      </c>
      <c r="AE2182">
        <v>30.5</v>
      </c>
      <c r="AJ2182" s="2">
        <v>12462</v>
      </c>
      <c r="AK2182">
        <v>32.5</v>
      </c>
      <c r="AL2182" s="2">
        <v>10008</v>
      </c>
      <c r="AM2182">
        <v>43.2</v>
      </c>
      <c r="AN2182" s="2">
        <v>6475</v>
      </c>
      <c r="AO2182">
        <v>54.1</v>
      </c>
      <c r="AT2182" t="s">
        <v>111</v>
      </c>
      <c r="AU2182">
        <v>7</v>
      </c>
      <c r="AV2182">
        <v>7</v>
      </c>
      <c r="AX2182">
        <v>8</v>
      </c>
      <c r="AY2182">
        <v>8</v>
      </c>
      <c r="AZ2182">
        <v>8</v>
      </c>
      <c r="BA2182" t="s">
        <v>82</v>
      </c>
      <c r="BB2182">
        <v>3</v>
      </c>
      <c r="BC2182">
        <v>3</v>
      </c>
      <c r="BE2182">
        <v>4</v>
      </c>
      <c r="BF2182">
        <v>4</v>
      </c>
      <c r="BG2182">
        <v>4</v>
      </c>
      <c r="BP2182" s="2">
        <v>92459</v>
      </c>
      <c r="BQ2182" s="2">
        <v>87096</v>
      </c>
      <c r="BS2182" s="2">
        <v>78774</v>
      </c>
      <c r="BT2182" s="2">
        <v>71089</v>
      </c>
      <c r="BU2182" s="2">
        <v>15402</v>
      </c>
    </row>
    <row r="2183" spans="1:73" x14ac:dyDescent="0.25">
      <c r="A2183" s="1">
        <v>44565</v>
      </c>
      <c r="B2183">
        <v>40133</v>
      </c>
      <c r="C2183">
        <f t="shared" si="68"/>
        <v>174.9550763701707</v>
      </c>
      <c r="D2183" s="2">
        <f t="shared" si="69"/>
        <v>133.62435962190636</v>
      </c>
      <c r="E2183" t="s">
        <v>615</v>
      </c>
      <c r="F2183" t="s">
        <v>188</v>
      </c>
      <c r="G2183">
        <v>94</v>
      </c>
      <c r="H2183" s="2">
        <v>14306</v>
      </c>
      <c r="I2183">
        <v>59</v>
      </c>
      <c r="J2183" s="2">
        <v>14303</v>
      </c>
      <c r="K2183">
        <v>62.9</v>
      </c>
      <c r="L2183" s="2">
        <v>14129</v>
      </c>
      <c r="M2183">
        <v>69.2</v>
      </c>
      <c r="N2183" s="2">
        <v>13269</v>
      </c>
      <c r="O2183">
        <v>72.5</v>
      </c>
      <c r="P2183" s="2">
        <v>4105</v>
      </c>
      <c r="Q2183">
        <v>92.2</v>
      </c>
      <c r="R2183" s="2">
        <v>12060</v>
      </c>
      <c r="S2183">
        <v>49.7</v>
      </c>
      <c r="T2183" s="2">
        <v>12060</v>
      </c>
      <c r="U2183">
        <v>53.1</v>
      </c>
      <c r="X2183" s="2">
        <v>11954</v>
      </c>
      <c r="Y2183">
        <v>58.5</v>
      </c>
      <c r="Z2183" s="2">
        <v>11266</v>
      </c>
      <c r="AA2183">
        <v>61.5</v>
      </c>
      <c r="AB2183" s="2">
        <v>3643</v>
      </c>
      <c r="AC2183">
        <v>81.8</v>
      </c>
      <c r="AD2183" s="2">
        <v>3535</v>
      </c>
      <c r="AE2183">
        <v>29.3</v>
      </c>
      <c r="AJ2183" s="2">
        <v>3524</v>
      </c>
      <c r="AK2183">
        <v>31.3</v>
      </c>
      <c r="AL2183" s="2">
        <v>2880</v>
      </c>
      <c r="AM2183">
        <v>41</v>
      </c>
      <c r="AN2183" s="2">
        <v>1792</v>
      </c>
      <c r="AO2183">
        <v>49.2</v>
      </c>
      <c r="AT2183" t="s">
        <v>96</v>
      </c>
      <c r="AU2183">
        <v>15</v>
      </c>
      <c r="AV2183">
        <v>16</v>
      </c>
      <c r="AX2183">
        <v>16</v>
      </c>
      <c r="AY2183">
        <v>16</v>
      </c>
      <c r="AZ2183">
        <v>16</v>
      </c>
      <c r="BA2183" t="s">
        <v>151</v>
      </c>
      <c r="BB2183">
        <v>7</v>
      </c>
      <c r="BC2183">
        <v>8</v>
      </c>
      <c r="BE2183">
        <v>8</v>
      </c>
      <c r="BF2183">
        <v>8</v>
      </c>
      <c r="BG2183">
        <v>8</v>
      </c>
      <c r="BP2183" s="2">
        <v>24258</v>
      </c>
      <c r="BQ2183" s="2">
        <v>22723</v>
      </c>
      <c r="BS2183" s="2">
        <v>20417</v>
      </c>
      <c r="BT2183" s="2">
        <v>18311</v>
      </c>
      <c r="BU2183" s="2">
        <v>4452</v>
      </c>
    </row>
    <row r="2184" spans="1:73" x14ac:dyDescent="0.25">
      <c r="A2184" s="1">
        <v>44565</v>
      </c>
      <c r="B2184">
        <v>40135</v>
      </c>
      <c r="C2184">
        <f t="shared" si="68"/>
        <v>148.96234843650288</v>
      </c>
      <c r="D2184" s="2">
        <f t="shared" si="69"/>
        <v>101.77652332724556</v>
      </c>
      <c r="E2184" t="s">
        <v>5006</v>
      </c>
      <c r="F2184" t="s">
        <v>188</v>
      </c>
      <c r="G2184">
        <v>94</v>
      </c>
      <c r="H2184" s="2">
        <v>20475</v>
      </c>
      <c r="I2184">
        <v>49.3</v>
      </c>
      <c r="J2184" s="2">
        <v>20473</v>
      </c>
      <c r="K2184">
        <v>52.6</v>
      </c>
      <c r="L2184" s="2">
        <v>20254</v>
      </c>
      <c r="M2184">
        <v>57.5</v>
      </c>
      <c r="N2184" s="2">
        <v>19211</v>
      </c>
      <c r="O2184">
        <v>60.2</v>
      </c>
      <c r="P2184" s="2">
        <v>6515</v>
      </c>
      <c r="Q2184">
        <v>83.2</v>
      </c>
      <c r="R2184" s="2">
        <v>15684</v>
      </c>
      <c r="S2184">
        <v>37.700000000000003</v>
      </c>
      <c r="T2184" s="2">
        <v>15684</v>
      </c>
      <c r="U2184">
        <v>40.299999999999997</v>
      </c>
      <c r="X2184" s="2">
        <v>15576</v>
      </c>
      <c r="Y2184">
        <v>44.2</v>
      </c>
      <c r="Z2184" s="2">
        <v>14777</v>
      </c>
      <c r="AA2184">
        <v>46.3</v>
      </c>
      <c r="AB2184" s="2">
        <v>5114</v>
      </c>
      <c r="AC2184">
        <v>65.3</v>
      </c>
      <c r="AD2184" s="2">
        <v>4860</v>
      </c>
      <c r="AE2184">
        <v>31</v>
      </c>
      <c r="AJ2184" s="2">
        <v>4842</v>
      </c>
      <c r="AK2184">
        <v>32.799999999999997</v>
      </c>
      <c r="AL2184" s="2">
        <v>4032</v>
      </c>
      <c r="AM2184">
        <v>42.2</v>
      </c>
      <c r="AN2184" s="2">
        <v>2681</v>
      </c>
      <c r="AO2184">
        <v>52.4</v>
      </c>
      <c r="AT2184" t="s">
        <v>96</v>
      </c>
      <c r="AU2184">
        <v>14</v>
      </c>
      <c r="AV2184">
        <v>15</v>
      </c>
      <c r="AX2184">
        <v>15</v>
      </c>
      <c r="AY2184">
        <v>15</v>
      </c>
      <c r="AZ2184">
        <v>15</v>
      </c>
      <c r="BA2184" t="s">
        <v>82</v>
      </c>
      <c r="BB2184">
        <v>2</v>
      </c>
      <c r="BC2184">
        <v>3</v>
      </c>
      <c r="BE2184">
        <v>3</v>
      </c>
      <c r="BF2184">
        <v>3</v>
      </c>
      <c r="BG2184">
        <v>3</v>
      </c>
      <c r="BP2184" s="2">
        <v>41569</v>
      </c>
      <c r="BQ2184" s="2">
        <v>38934</v>
      </c>
      <c r="BS2184" s="2">
        <v>35255</v>
      </c>
      <c r="BT2184" s="2">
        <v>31927</v>
      </c>
      <c r="BU2184" s="2">
        <v>7835</v>
      </c>
    </row>
    <row r="2185" spans="1:73" x14ac:dyDescent="0.25">
      <c r="A2185" s="1">
        <v>44565</v>
      </c>
      <c r="B2185">
        <v>40137</v>
      </c>
      <c r="C2185">
        <f t="shared" si="68"/>
        <v>176.3486992240986</v>
      </c>
      <c r="D2185" s="2">
        <f t="shared" si="69"/>
        <v>114.09695234199222</v>
      </c>
      <c r="E2185" t="s">
        <v>4284</v>
      </c>
      <c r="F2185" t="s">
        <v>188</v>
      </c>
      <c r="G2185">
        <v>94</v>
      </c>
      <c r="H2185" s="2">
        <v>23396</v>
      </c>
      <c r="I2185">
        <v>54.2</v>
      </c>
      <c r="J2185" s="2">
        <v>23394</v>
      </c>
      <c r="K2185">
        <v>57.6</v>
      </c>
      <c r="L2185" s="2">
        <v>23181</v>
      </c>
      <c r="M2185">
        <v>63</v>
      </c>
      <c r="N2185" s="2">
        <v>22087</v>
      </c>
      <c r="O2185">
        <v>66.5</v>
      </c>
      <c r="P2185" s="2">
        <v>8291</v>
      </c>
      <c r="Q2185">
        <v>94.6</v>
      </c>
      <c r="R2185" s="2">
        <v>19465</v>
      </c>
      <c r="S2185">
        <v>45.1</v>
      </c>
      <c r="T2185" s="2">
        <v>19465</v>
      </c>
      <c r="U2185">
        <v>47.9</v>
      </c>
      <c r="X2185" s="2">
        <v>19341</v>
      </c>
      <c r="Y2185">
        <v>52.6</v>
      </c>
      <c r="Z2185" s="2">
        <v>18467</v>
      </c>
      <c r="AA2185">
        <v>55.6</v>
      </c>
      <c r="AB2185" s="2">
        <v>7120</v>
      </c>
      <c r="AC2185">
        <v>81.2</v>
      </c>
      <c r="AD2185" s="2">
        <v>6532</v>
      </c>
      <c r="AE2185">
        <v>33.6</v>
      </c>
      <c r="AJ2185" s="2">
        <v>6515</v>
      </c>
      <c r="AK2185">
        <v>35.299999999999997</v>
      </c>
      <c r="AL2185" s="2">
        <v>5410</v>
      </c>
      <c r="AM2185">
        <v>44.2</v>
      </c>
      <c r="AN2185" s="2">
        <v>3767</v>
      </c>
      <c r="AO2185">
        <v>52.9</v>
      </c>
      <c r="AT2185" t="s">
        <v>81</v>
      </c>
      <c r="AU2185">
        <v>11</v>
      </c>
      <c r="AV2185">
        <v>11</v>
      </c>
      <c r="AX2185">
        <v>12</v>
      </c>
      <c r="AY2185">
        <v>12</v>
      </c>
      <c r="AZ2185">
        <v>12</v>
      </c>
      <c r="BA2185" t="s">
        <v>151</v>
      </c>
      <c r="BB2185">
        <v>7</v>
      </c>
      <c r="BC2185">
        <v>7</v>
      </c>
      <c r="BE2185">
        <v>8</v>
      </c>
      <c r="BF2185">
        <v>8</v>
      </c>
      <c r="BG2185">
        <v>8</v>
      </c>
      <c r="BP2185" s="2">
        <v>43143</v>
      </c>
      <c r="BQ2185" s="2">
        <v>40623</v>
      </c>
      <c r="BS2185" s="2">
        <v>36784</v>
      </c>
      <c r="BT2185" s="2">
        <v>33209</v>
      </c>
      <c r="BU2185" s="2">
        <v>8764</v>
      </c>
    </row>
    <row r="2186" spans="1:73" x14ac:dyDescent="0.25">
      <c r="A2186" s="1">
        <v>44565</v>
      </c>
      <c r="B2186">
        <v>40139</v>
      </c>
      <c r="C2186">
        <f t="shared" si="68"/>
        <v>169.28420160948752</v>
      </c>
      <c r="D2186" s="2">
        <f t="shared" si="69"/>
        <v>121.29737852730005</v>
      </c>
      <c r="E2186" t="s">
        <v>3858</v>
      </c>
      <c r="F2186" t="s">
        <v>188</v>
      </c>
      <c r="G2186">
        <v>94</v>
      </c>
      <c r="H2186" s="2">
        <v>10112</v>
      </c>
      <c r="I2186">
        <v>50.6</v>
      </c>
      <c r="J2186" s="2">
        <v>10112</v>
      </c>
      <c r="K2186">
        <v>55.3</v>
      </c>
      <c r="L2186" s="2">
        <v>9941</v>
      </c>
      <c r="M2186">
        <v>61.8</v>
      </c>
      <c r="N2186" s="2">
        <v>9386</v>
      </c>
      <c r="O2186">
        <v>65.5</v>
      </c>
      <c r="P2186" s="2">
        <v>2088</v>
      </c>
      <c r="Q2186">
        <v>88.4</v>
      </c>
      <c r="R2186" s="2">
        <v>8327</v>
      </c>
      <c r="S2186">
        <v>41.7</v>
      </c>
      <c r="T2186" s="2">
        <v>8327</v>
      </c>
      <c r="U2186">
        <v>45.6</v>
      </c>
      <c r="X2186" s="2">
        <v>8264</v>
      </c>
      <c r="Y2186">
        <v>51.3</v>
      </c>
      <c r="Z2186" s="2">
        <v>7823</v>
      </c>
      <c r="AA2186">
        <v>54.6</v>
      </c>
      <c r="AB2186" s="2">
        <v>1870</v>
      </c>
      <c r="AC2186">
        <v>79.2</v>
      </c>
      <c r="AD2186" s="2">
        <v>2145</v>
      </c>
      <c r="AE2186">
        <v>25.8</v>
      </c>
      <c r="AJ2186" s="2">
        <v>2134</v>
      </c>
      <c r="AK2186">
        <v>27.3</v>
      </c>
      <c r="AL2186" s="2">
        <v>1494</v>
      </c>
      <c r="AM2186">
        <v>38.799999999999997</v>
      </c>
      <c r="AN2186">
        <v>856</v>
      </c>
      <c r="AO2186">
        <v>45.8</v>
      </c>
      <c r="AT2186" t="s">
        <v>96</v>
      </c>
      <c r="AU2186">
        <v>15</v>
      </c>
      <c r="AV2186">
        <v>15</v>
      </c>
      <c r="AX2186">
        <v>16</v>
      </c>
      <c r="AY2186">
        <v>16</v>
      </c>
      <c r="AZ2186">
        <v>16</v>
      </c>
      <c r="BA2186" t="s">
        <v>151</v>
      </c>
      <c r="BB2186">
        <v>7</v>
      </c>
      <c r="BC2186">
        <v>7</v>
      </c>
      <c r="BE2186">
        <v>8</v>
      </c>
      <c r="BF2186">
        <v>8</v>
      </c>
      <c r="BG2186">
        <v>8</v>
      </c>
      <c r="BP2186" s="2">
        <v>19983</v>
      </c>
      <c r="BQ2186" s="2">
        <v>18275</v>
      </c>
      <c r="BS2186" s="2">
        <v>16097</v>
      </c>
      <c r="BT2186" s="2">
        <v>14339</v>
      </c>
      <c r="BU2186" s="2">
        <v>2361</v>
      </c>
    </row>
    <row r="2187" spans="1:73" x14ac:dyDescent="0.25">
      <c r="A2187" s="1">
        <v>44565</v>
      </c>
      <c r="B2187">
        <v>40141</v>
      </c>
      <c r="C2187">
        <f t="shared" si="68"/>
        <v>172.67211997273347</v>
      </c>
      <c r="D2187" s="2">
        <f t="shared" si="69"/>
        <v>122.66861456050646</v>
      </c>
      <c r="E2187" t="s">
        <v>4096</v>
      </c>
      <c r="F2187" t="s">
        <v>188</v>
      </c>
      <c r="G2187">
        <v>94</v>
      </c>
      <c r="H2187" s="2">
        <v>4049</v>
      </c>
      <c r="I2187">
        <v>55.8</v>
      </c>
      <c r="J2187" s="2">
        <v>4049</v>
      </c>
      <c r="K2187">
        <v>59.1</v>
      </c>
      <c r="L2187" s="2">
        <v>4005</v>
      </c>
      <c r="M2187">
        <v>64.900000000000006</v>
      </c>
      <c r="N2187" s="2">
        <v>3818</v>
      </c>
      <c r="O2187">
        <v>68.5</v>
      </c>
      <c r="P2187" s="2">
        <v>1335</v>
      </c>
      <c r="Q2187">
        <v>91</v>
      </c>
      <c r="R2187" s="2">
        <v>3413</v>
      </c>
      <c r="S2187">
        <v>47.1</v>
      </c>
      <c r="T2187" s="2">
        <v>3413</v>
      </c>
      <c r="U2187">
        <v>49.8</v>
      </c>
      <c r="X2187" s="2">
        <v>3388</v>
      </c>
      <c r="Y2187">
        <v>54.9</v>
      </c>
      <c r="Z2187" s="2">
        <v>3232</v>
      </c>
      <c r="AA2187">
        <v>58</v>
      </c>
      <c r="AB2187" s="2">
        <v>1152</v>
      </c>
      <c r="AC2187">
        <v>78.5</v>
      </c>
      <c r="AD2187" s="2">
        <v>1135</v>
      </c>
      <c r="AE2187">
        <v>33.299999999999997</v>
      </c>
      <c r="AJ2187" s="2">
        <v>1130</v>
      </c>
      <c r="AK2187">
        <v>35</v>
      </c>
      <c r="AL2187">
        <v>967</v>
      </c>
      <c r="AM2187">
        <v>46.1</v>
      </c>
      <c r="AN2187">
        <v>655</v>
      </c>
      <c r="AO2187">
        <v>56.9</v>
      </c>
      <c r="AT2187" t="s">
        <v>96</v>
      </c>
      <c r="AU2187">
        <v>15</v>
      </c>
      <c r="AV2187">
        <v>15</v>
      </c>
      <c r="AX2187">
        <v>16</v>
      </c>
      <c r="AY2187">
        <v>16</v>
      </c>
      <c r="AZ2187">
        <v>16</v>
      </c>
      <c r="BA2187" t="s">
        <v>151</v>
      </c>
      <c r="BB2187">
        <v>7</v>
      </c>
      <c r="BC2187">
        <v>7</v>
      </c>
      <c r="BE2187">
        <v>8</v>
      </c>
      <c r="BF2187">
        <v>8</v>
      </c>
      <c r="BG2187">
        <v>8</v>
      </c>
      <c r="BP2187" s="2">
        <v>7250</v>
      </c>
      <c r="BQ2187" s="2">
        <v>6849</v>
      </c>
      <c r="BS2187" s="2">
        <v>6174</v>
      </c>
      <c r="BT2187" s="2">
        <v>5574</v>
      </c>
      <c r="BU2187" s="2">
        <v>1467</v>
      </c>
    </row>
    <row r="2188" spans="1:73" x14ac:dyDescent="0.25">
      <c r="A2188" s="1">
        <v>44565</v>
      </c>
      <c r="B2188">
        <v>40143</v>
      </c>
      <c r="C2188">
        <f t="shared" si="68"/>
        <v>204.19383597856174</v>
      </c>
      <c r="D2188" s="2">
        <f t="shared" si="69"/>
        <v>164.41027186012786</v>
      </c>
      <c r="E2188" t="s">
        <v>524</v>
      </c>
      <c r="F2188" t="s">
        <v>188</v>
      </c>
      <c r="G2188">
        <v>94</v>
      </c>
      <c r="H2188" s="2">
        <v>469443</v>
      </c>
      <c r="I2188">
        <v>72</v>
      </c>
      <c r="J2188" s="2">
        <v>469421</v>
      </c>
      <c r="K2188">
        <v>77.5</v>
      </c>
      <c r="L2188" s="2">
        <v>458427</v>
      </c>
      <c r="M2188">
        <v>84.6</v>
      </c>
      <c r="N2188" s="2">
        <v>426937</v>
      </c>
      <c r="O2188">
        <v>87.5</v>
      </c>
      <c r="P2188" s="2">
        <v>108818</v>
      </c>
      <c r="Q2188">
        <v>95</v>
      </c>
      <c r="R2188" s="2">
        <v>380599</v>
      </c>
      <c r="S2188">
        <v>58.4</v>
      </c>
      <c r="T2188" s="2">
        <v>380596</v>
      </c>
      <c r="U2188">
        <v>62.8</v>
      </c>
      <c r="X2188" s="2">
        <v>373431</v>
      </c>
      <c r="Y2188">
        <v>68.900000000000006</v>
      </c>
      <c r="Z2188" s="2">
        <v>346751</v>
      </c>
      <c r="AA2188">
        <v>71</v>
      </c>
      <c r="AB2188" s="2">
        <v>88106</v>
      </c>
      <c r="AC2188">
        <v>91.3</v>
      </c>
      <c r="AD2188" s="2">
        <v>120304</v>
      </c>
      <c r="AE2188">
        <v>31.6</v>
      </c>
      <c r="AJ2188" s="2">
        <v>119334</v>
      </c>
      <c r="AK2188">
        <v>34.4</v>
      </c>
      <c r="AL2188" s="2">
        <v>84014</v>
      </c>
      <c r="AM2188">
        <v>47.5</v>
      </c>
      <c r="AN2188" s="2">
        <v>52149</v>
      </c>
      <c r="AO2188">
        <v>59.2</v>
      </c>
      <c r="AT2188" t="s">
        <v>81</v>
      </c>
      <c r="AU2188">
        <v>12</v>
      </c>
      <c r="AV2188">
        <v>12</v>
      </c>
      <c r="AX2188">
        <v>12</v>
      </c>
      <c r="AY2188">
        <v>12</v>
      </c>
      <c r="AZ2188">
        <v>12</v>
      </c>
      <c r="BA2188" t="s">
        <v>82</v>
      </c>
      <c r="BB2188">
        <v>4</v>
      </c>
      <c r="BC2188">
        <v>4</v>
      </c>
      <c r="BE2188">
        <v>4</v>
      </c>
      <c r="BF2188">
        <v>4</v>
      </c>
      <c r="BG2188">
        <v>4</v>
      </c>
      <c r="BP2188" s="2">
        <v>651552</v>
      </c>
      <c r="BQ2188" s="2">
        <v>605903</v>
      </c>
      <c r="BS2188" s="2">
        <v>541795</v>
      </c>
      <c r="BT2188" s="2">
        <v>488135</v>
      </c>
      <c r="BU2188" s="2">
        <v>96463</v>
      </c>
    </row>
    <row r="2189" spans="1:73" x14ac:dyDescent="0.25">
      <c r="A2189" s="1">
        <v>44565</v>
      </c>
      <c r="B2189">
        <v>40145</v>
      </c>
      <c r="C2189">
        <f t="shared" si="68"/>
        <v>159.00959636656654</v>
      </c>
      <c r="D2189" s="2">
        <f t="shared" si="69"/>
        <v>122.44279247477054</v>
      </c>
      <c r="E2189" t="s">
        <v>4172</v>
      </c>
      <c r="F2189" t="s">
        <v>188</v>
      </c>
      <c r="G2189">
        <v>94</v>
      </c>
      <c r="H2189" s="2">
        <v>43974</v>
      </c>
      <c r="I2189">
        <v>54.1</v>
      </c>
      <c r="J2189" s="2">
        <v>43972</v>
      </c>
      <c r="K2189">
        <v>57.4</v>
      </c>
      <c r="L2189" s="2">
        <v>43268</v>
      </c>
      <c r="M2189">
        <v>63</v>
      </c>
      <c r="N2189" s="2">
        <v>40763</v>
      </c>
      <c r="O2189">
        <v>65.900000000000006</v>
      </c>
      <c r="P2189" s="2">
        <v>11777</v>
      </c>
      <c r="Q2189">
        <v>86.3</v>
      </c>
      <c r="R2189" s="2">
        <v>36459</v>
      </c>
      <c r="S2189">
        <v>44.9</v>
      </c>
      <c r="T2189" s="2">
        <v>36459</v>
      </c>
      <c r="U2189">
        <v>47.6</v>
      </c>
      <c r="X2189" s="2">
        <v>36030</v>
      </c>
      <c r="Y2189">
        <v>52.4</v>
      </c>
      <c r="Z2189" s="2">
        <v>33928</v>
      </c>
      <c r="AA2189">
        <v>54.9</v>
      </c>
      <c r="AB2189" s="2">
        <v>9884</v>
      </c>
      <c r="AC2189">
        <v>72.400000000000006</v>
      </c>
      <c r="AD2189" s="2">
        <v>11552</v>
      </c>
      <c r="AE2189">
        <v>31.7</v>
      </c>
      <c r="AJ2189" s="2">
        <v>11508</v>
      </c>
      <c r="AK2189">
        <v>33.9</v>
      </c>
      <c r="AL2189" s="2">
        <v>8780</v>
      </c>
      <c r="AM2189">
        <v>45.4</v>
      </c>
      <c r="AN2189" s="2">
        <v>5572</v>
      </c>
      <c r="AO2189">
        <v>56.4</v>
      </c>
      <c r="AT2189" t="s">
        <v>111</v>
      </c>
      <c r="AU2189">
        <v>7</v>
      </c>
      <c r="AV2189">
        <v>7</v>
      </c>
      <c r="AX2189">
        <v>8</v>
      </c>
      <c r="AY2189">
        <v>8</v>
      </c>
      <c r="AZ2189">
        <v>8</v>
      </c>
      <c r="BA2189" t="s">
        <v>82</v>
      </c>
      <c r="BB2189">
        <v>3</v>
      </c>
      <c r="BC2189">
        <v>3</v>
      </c>
      <c r="BE2189">
        <v>4</v>
      </c>
      <c r="BF2189">
        <v>4</v>
      </c>
      <c r="BG2189">
        <v>4</v>
      </c>
      <c r="BP2189" s="2">
        <v>81289</v>
      </c>
      <c r="BQ2189" s="2">
        <v>76575</v>
      </c>
      <c r="BS2189" s="2">
        <v>68705</v>
      </c>
      <c r="BT2189" s="2">
        <v>61809</v>
      </c>
      <c r="BU2189" s="2">
        <v>13651</v>
      </c>
    </row>
    <row r="2190" spans="1:73" x14ac:dyDescent="0.25">
      <c r="A2190" s="1">
        <v>44565</v>
      </c>
      <c r="B2190">
        <v>40147</v>
      </c>
      <c r="C2190">
        <f t="shared" si="68"/>
        <v>160.20516344360459</v>
      </c>
      <c r="D2190" s="2">
        <f t="shared" si="69"/>
        <v>110.58512101210121</v>
      </c>
      <c r="E2190" t="s">
        <v>139</v>
      </c>
      <c r="F2190" t="s">
        <v>188</v>
      </c>
      <c r="G2190">
        <v>94</v>
      </c>
      <c r="H2190" s="2">
        <v>27557</v>
      </c>
      <c r="I2190">
        <v>53.5</v>
      </c>
      <c r="J2190" s="2">
        <v>27556</v>
      </c>
      <c r="K2190">
        <v>57.1</v>
      </c>
      <c r="L2190" s="2">
        <v>27050</v>
      </c>
      <c r="M2190">
        <v>62.3</v>
      </c>
      <c r="N2190" s="2">
        <v>25515</v>
      </c>
      <c r="O2190">
        <v>65</v>
      </c>
      <c r="P2190" s="2">
        <v>9153</v>
      </c>
      <c r="Q2190">
        <v>89.8</v>
      </c>
      <c r="R2190" s="2">
        <v>21343</v>
      </c>
      <c r="S2190">
        <v>41.4</v>
      </c>
      <c r="T2190" s="2">
        <v>21343</v>
      </c>
      <c r="U2190">
        <v>44.2</v>
      </c>
      <c r="X2190" s="2">
        <v>21027</v>
      </c>
      <c r="Y2190">
        <v>48.4</v>
      </c>
      <c r="Z2190" s="2">
        <v>19824</v>
      </c>
      <c r="AA2190">
        <v>50.5</v>
      </c>
      <c r="AB2190" s="2">
        <v>7122</v>
      </c>
      <c r="AC2190">
        <v>69.900000000000006</v>
      </c>
      <c r="AD2190" s="2">
        <v>6934</v>
      </c>
      <c r="AE2190">
        <v>32.5</v>
      </c>
      <c r="AJ2190" s="2">
        <v>6895</v>
      </c>
      <c r="AK2190">
        <v>34.799999999999997</v>
      </c>
      <c r="AL2190" s="2">
        <v>5555</v>
      </c>
      <c r="AM2190">
        <v>45.1</v>
      </c>
      <c r="AN2190" s="2">
        <v>3792</v>
      </c>
      <c r="AO2190">
        <v>53.2</v>
      </c>
      <c r="AT2190" t="s">
        <v>111</v>
      </c>
      <c r="AU2190">
        <v>7</v>
      </c>
      <c r="AV2190">
        <v>7</v>
      </c>
      <c r="AX2190">
        <v>7</v>
      </c>
      <c r="AY2190">
        <v>8</v>
      </c>
      <c r="AZ2190">
        <v>7</v>
      </c>
      <c r="BA2190" t="s">
        <v>151</v>
      </c>
      <c r="BB2190">
        <v>7</v>
      </c>
      <c r="BC2190">
        <v>7</v>
      </c>
      <c r="BE2190">
        <v>7</v>
      </c>
      <c r="BF2190">
        <v>8</v>
      </c>
      <c r="BG2190">
        <v>7</v>
      </c>
      <c r="BP2190" s="2">
        <v>51527</v>
      </c>
      <c r="BQ2190" s="2">
        <v>48301</v>
      </c>
      <c r="BS2190" s="2">
        <v>43447</v>
      </c>
      <c r="BT2190" s="2">
        <v>39275</v>
      </c>
      <c r="BU2190" s="2">
        <v>10187</v>
      </c>
    </row>
    <row r="2191" spans="1:73" x14ac:dyDescent="0.25">
      <c r="A2191" s="1">
        <v>44565</v>
      </c>
      <c r="B2191">
        <v>40149</v>
      </c>
      <c r="C2191">
        <f t="shared" si="68"/>
        <v>153.19430814524043</v>
      </c>
      <c r="D2191" s="2">
        <f t="shared" si="69"/>
        <v>96.05157131345689</v>
      </c>
      <c r="E2191" t="s">
        <v>4430</v>
      </c>
      <c r="F2191" t="s">
        <v>188</v>
      </c>
      <c r="G2191">
        <v>94</v>
      </c>
      <c r="H2191" s="2">
        <v>4824</v>
      </c>
      <c r="I2191">
        <v>44.2</v>
      </c>
      <c r="J2191" s="2">
        <v>4822</v>
      </c>
      <c r="K2191">
        <v>47.1</v>
      </c>
      <c r="L2191" s="2">
        <v>4799</v>
      </c>
      <c r="M2191">
        <v>52.3</v>
      </c>
      <c r="N2191" s="2">
        <v>4567</v>
      </c>
      <c r="O2191">
        <v>55.4</v>
      </c>
      <c r="P2191" s="2">
        <v>1629</v>
      </c>
      <c r="Q2191">
        <v>79.900000000000006</v>
      </c>
      <c r="R2191" s="2">
        <v>4091</v>
      </c>
      <c r="S2191">
        <v>37.5</v>
      </c>
      <c r="T2191" s="2">
        <v>4089</v>
      </c>
      <c r="U2191">
        <v>39.9</v>
      </c>
      <c r="X2191" s="2">
        <v>4083</v>
      </c>
      <c r="Y2191">
        <v>44.5</v>
      </c>
      <c r="Z2191" s="2">
        <v>3889</v>
      </c>
      <c r="AA2191">
        <v>47.2</v>
      </c>
      <c r="AB2191" s="2">
        <v>1448</v>
      </c>
      <c r="AC2191">
        <v>71.099999999999994</v>
      </c>
      <c r="AD2191" s="2">
        <v>1350</v>
      </c>
      <c r="AE2191">
        <v>33</v>
      </c>
      <c r="AJ2191" s="2">
        <v>1348</v>
      </c>
      <c r="AK2191">
        <v>34.700000000000003</v>
      </c>
      <c r="AL2191" s="2">
        <v>1158</v>
      </c>
      <c r="AM2191">
        <v>45.1</v>
      </c>
      <c r="AN2191">
        <v>767</v>
      </c>
      <c r="AO2191">
        <v>53</v>
      </c>
      <c r="AT2191" t="s">
        <v>111</v>
      </c>
      <c r="AU2191">
        <v>6</v>
      </c>
      <c r="AV2191">
        <v>6</v>
      </c>
      <c r="AX2191">
        <v>7</v>
      </c>
      <c r="AY2191">
        <v>7</v>
      </c>
      <c r="AZ2191">
        <v>8</v>
      </c>
      <c r="BA2191" t="s">
        <v>151</v>
      </c>
      <c r="BB2191">
        <v>6</v>
      </c>
      <c r="BC2191">
        <v>6</v>
      </c>
      <c r="BE2191">
        <v>7</v>
      </c>
      <c r="BF2191">
        <v>7</v>
      </c>
      <c r="BG2191">
        <v>8</v>
      </c>
      <c r="BP2191" s="2">
        <v>10916</v>
      </c>
      <c r="BQ2191" s="2">
        <v>10237</v>
      </c>
      <c r="BS2191" s="2">
        <v>9181</v>
      </c>
      <c r="BT2191" s="2">
        <v>8243</v>
      </c>
      <c r="BU2191" s="2">
        <v>2038</v>
      </c>
    </row>
    <row r="2192" spans="1:73" x14ac:dyDescent="0.25">
      <c r="A2192" s="1">
        <v>44565</v>
      </c>
      <c r="B2192">
        <v>40151</v>
      </c>
      <c r="C2192">
        <f t="shared" si="68"/>
        <v>174.33333333333334</v>
      </c>
      <c r="D2192" s="2">
        <f t="shared" si="69"/>
        <v>94.544123031856458</v>
      </c>
      <c r="E2192" t="s">
        <v>3935</v>
      </c>
      <c r="F2192" t="s">
        <v>188</v>
      </c>
      <c r="G2192">
        <v>94</v>
      </c>
      <c r="H2192" s="2">
        <v>4054</v>
      </c>
      <c r="I2192">
        <v>46.1</v>
      </c>
      <c r="J2192" s="2">
        <v>4054</v>
      </c>
      <c r="K2192">
        <v>49</v>
      </c>
      <c r="L2192" s="2">
        <v>3987</v>
      </c>
      <c r="M2192">
        <v>52.9</v>
      </c>
      <c r="N2192" s="2">
        <v>3820</v>
      </c>
      <c r="O2192">
        <v>54.6</v>
      </c>
      <c r="P2192" s="2">
        <v>1370</v>
      </c>
      <c r="Q2192">
        <v>89.5</v>
      </c>
      <c r="R2192" s="2">
        <v>3497</v>
      </c>
      <c r="S2192">
        <v>39.799999999999997</v>
      </c>
      <c r="T2192" s="2">
        <v>3497</v>
      </c>
      <c r="U2192">
        <v>42.2</v>
      </c>
      <c r="X2192" s="2">
        <v>3450</v>
      </c>
      <c r="Y2192">
        <v>45.8</v>
      </c>
      <c r="Z2192" s="2">
        <v>3318</v>
      </c>
      <c r="AA2192">
        <v>47.5</v>
      </c>
      <c r="AB2192" s="2">
        <v>1241</v>
      </c>
      <c r="AC2192">
        <v>81.099999999999994</v>
      </c>
      <c r="AD2192" s="2">
        <v>1433</v>
      </c>
      <c r="AE2192">
        <v>41</v>
      </c>
      <c r="AJ2192" s="2">
        <v>1428</v>
      </c>
      <c r="AK2192">
        <v>43</v>
      </c>
      <c r="AL2192" s="2">
        <v>1132</v>
      </c>
      <c r="AM2192">
        <v>56.3</v>
      </c>
      <c r="AN2192">
        <v>791</v>
      </c>
      <c r="AO2192">
        <v>63.7</v>
      </c>
      <c r="AT2192" t="s">
        <v>111</v>
      </c>
      <c r="AU2192">
        <v>6</v>
      </c>
      <c r="AV2192">
        <v>7</v>
      </c>
      <c r="AX2192">
        <v>7</v>
      </c>
      <c r="AY2192">
        <v>7</v>
      </c>
      <c r="AZ2192">
        <v>8</v>
      </c>
      <c r="BA2192" t="s">
        <v>151</v>
      </c>
      <c r="BB2192">
        <v>6</v>
      </c>
      <c r="BC2192">
        <v>7</v>
      </c>
      <c r="BE2192">
        <v>7</v>
      </c>
      <c r="BF2192">
        <v>7</v>
      </c>
      <c r="BG2192">
        <v>8</v>
      </c>
      <c r="BP2192" s="2">
        <v>8793</v>
      </c>
      <c r="BQ2192" s="2">
        <v>8277</v>
      </c>
      <c r="BS2192" s="2">
        <v>7532</v>
      </c>
      <c r="BT2192" s="2">
        <v>6992</v>
      </c>
      <c r="BU2192" s="2">
        <v>1530</v>
      </c>
    </row>
    <row r="2193" spans="1:73" x14ac:dyDescent="0.25">
      <c r="A2193" s="1">
        <v>44565</v>
      </c>
      <c r="B2193">
        <v>40153</v>
      </c>
      <c r="C2193">
        <f t="shared" si="68"/>
        <v>160.20223362511319</v>
      </c>
      <c r="D2193" s="2">
        <f t="shared" si="69"/>
        <v>90.217752659574472</v>
      </c>
      <c r="E2193" t="s">
        <v>4489</v>
      </c>
      <c r="F2193" t="s">
        <v>188</v>
      </c>
      <c r="G2193">
        <v>94</v>
      </c>
      <c r="H2193" s="2">
        <v>8463</v>
      </c>
      <c r="I2193">
        <v>41.9</v>
      </c>
      <c r="J2193" s="2">
        <v>8462</v>
      </c>
      <c r="K2193">
        <v>44.8</v>
      </c>
      <c r="L2193" s="2">
        <v>8361</v>
      </c>
      <c r="M2193">
        <v>49.3</v>
      </c>
      <c r="N2193" s="2">
        <v>7988</v>
      </c>
      <c r="O2193">
        <v>52.1</v>
      </c>
      <c r="P2193" s="2">
        <v>2778</v>
      </c>
      <c r="Q2193">
        <v>83.9</v>
      </c>
      <c r="R2193" s="2">
        <v>7380</v>
      </c>
      <c r="S2193">
        <v>36.5</v>
      </c>
      <c r="T2193" s="2">
        <v>7380</v>
      </c>
      <c r="U2193">
        <v>39</v>
      </c>
      <c r="X2193" s="2">
        <v>7319</v>
      </c>
      <c r="Y2193">
        <v>43.2</v>
      </c>
      <c r="Z2193" s="2">
        <v>7010</v>
      </c>
      <c r="AA2193">
        <v>45.7</v>
      </c>
      <c r="AB2193" s="2">
        <v>2482</v>
      </c>
      <c r="AC2193">
        <v>74.900000000000006</v>
      </c>
      <c r="AD2193" s="2">
        <v>2533</v>
      </c>
      <c r="AE2193">
        <v>34.299999999999997</v>
      </c>
      <c r="AJ2193" s="2">
        <v>2530</v>
      </c>
      <c r="AK2193">
        <v>36.1</v>
      </c>
      <c r="AL2193" s="2">
        <v>2109</v>
      </c>
      <c r="AM2193">
        <v>47.5</v>
      </c>
      <c r="AN2193" s="2">
        <v>1413</v>
      </c>
      <c r="AO2193">
        <v>56.9</v>
      </c>
      <c r="AT2193" t="s">
        <v>81</v>
      </c>
      <c r="AU2193">
        <v>10</v>
      </c>
      <c r="AV2193">
        <v>10</v>
      </c>
      <c r="AX2193">
        <v>11</v>
      </c>
      <c r="AY2193">
        <v>11</v>
      </c>
      <c r="AZ2193">
        <v>12</v>
      </c>
      <c r="BA2193" t="s">
        <v>151</v>
      </c>
      <c r="BB2193">
        <v>6</v>
      </c>
      <c r="BC2193">
        <v>6</v>
      </c>
      <c r="BE2193">
        <v>7</v>
      </c>
      <c r="BF2193">
        <v>7</v>
      </c>
      <c r="BG2193">
        <v>8</v>
      </c>
      <c r="BP2193" s="2">
        <v>20211</v>
      </c>
      <c r="BQ2193" s="2">
        <v>18906</v>
      </c>
      <c r="BS2193" s="2">
        <v>16956</v>
      </c>
      <c r="BT2193" s="2">
        <v>15345</v>
      </c>
      <c r="BU2193" s="2">
        <v>3313</v>
      </c>
    </row>
    <row r="2194" spans="1:73" x14ac:dyDescent="0.25">
      <c r="A2194" s="1">
        <v>44565</v>
      </c>
      <c r="B2194">
        <v>41001</v>
      </c>
      <c r="C2194">
        <f t="shared" si="68"/>
        <v>249.69995311767462</v>
      </c>
      <c r="D2194" s="2">
        <f t="shared" si="69"/>
        <v>168.59485047915945</v>
      </c>
      <c r="E2194" t="s">
        <v>4514</v>
      </c>
      <c r="F2194" t="s">
        <v>117</v>
      </c>
      <c r="G2194">
        <v>97.8</v>
      </c>
      <c r="H2194" s="2">
        <v>13757</v>
      </c>
      <c r="I2194">
        <v>85.3</v>
      </c>
      <c r="J2194" s="2">
        <v>13757</v>
      </c>
      <c r="K2194">
        <v>89.9</v>
      </c>
      <c r="L2194" s="2">
        <v>13627</v>
      </c>
      <c r="M2194">
        <v>95</v>
      </c>
      <c r="N2194" s="2">
        <v>13241</v>
      </c>
      <c r="O2194">
        <v>95</v>
      </c>
      <c r="P2194" s="2">
        <v>5493</v>
      </c>
      <c r="Q2194">
        <v>95</v>
      </c>
      <c r="R2194" s="2">
        <v>11075</v>
      </c>
      <c r="S2194">
        <v>68.7</v>
      </c>
      <c r="T2194" s="2">
        <v>11075</v>
      </c>
      <c r="U2194">
        <v>72.400000000000006</v>
      </c>
      <c r="X2194" s="2">
        <v>11000</v>
      </c>
      <c r="Y2194">
        <v>78.7</v>
      </c>
      <c r="Z2194" s="2">
        <v>10708</v>
      </c>
      <c r="AA2194">
        <v>82.8</v>
      </c>
      <c r="AB2194" s="2">
        <v>5123</v>
      </c>
      <c r="AC2194">
        <v>95</v>
      </c>
      <c r="AD2194" s="2">
        <v>3317</v>
      </c>
      <c r="AE2194">
        <v>30</v>
      </c>
      <c r="AJ2194" s="2">
        <v>3306</v>
      </c>
      <c r="AK2194">
        <v>30.9</v>
      </c>
      <c r="AL2194" s="2">
        <v>2808</v>
      </c>
      <c r="AM2194">
        <v>36.200000000000003</v>
      </c>
      <c r="AN2194" s="2">
        <v>2037</v>
      </c>
      <c r="AO2194">
        <v>39.799999999999997</v>
      </c>
      <c r="AT2194" t="s">
        <v>81</v>
      </c>
      <c r="AU2194">
        <v>12</v>
      </c>
      <c r="AV2194">
        <v>12</v>
      </c>
      <c r="AX2194">
        <v>12</v>
      </c>
      <c r="AY2194">
        <v>12</v>
      </c>
      <c r="AZ2194">
        <v>12</v>
      </c>
      <c r="BA2194" t="s">
        <v>151</v>
      </c>
      <c r="BB2194">
        <v>8</v>
      </c>
      <c r="BC2194">
        <v>8</v>
      </c>
      <c r="BE2194">
        <v>8</v>
      </c>
      <c r="BF2194">
        <v>8</v>
      </c>
      <c r="BG2194">
        <v>8</v>
      </c>
      <c r="BP2194" s="2">
        <v>16124</v>
      </c>
      <c r="BQ2194" s="2">
        <v>15302</v>
      </c>
      <c r="BS2194" s="2">
        <v>13980</v>
      </c>
      <c r="BT2194" s="2">
        <v>12927</v>
      </c>
      <c r="BU2194" s="2">
        <v>4266</v>
      </c>
    </row>
    <row r="2195" spans="1:73" x14ac:dyDescent="0.25">
      <c r="A2195" s="1">
        <v>44565</v>
      </c>
      <c r="B2195">
        <v>41003</v>
      </c>
      <c r="C2195">
        <f t="shared" si="68"/>
        <v>191.98094507321443</v>
      </c>
      <c r="D2195" s="2">
        <f t="shared" si="69"/>
        <v>185.80471466803417</v>
      </c>
      <c r="E2195" t="s">
        <v>197</v>
      </c>
      <c r="F2195" t="s">
        <v>117</v>
      </c>
      <c r="G2195">
        <v>97.8</v>
      </c>
      <c r="H2195" s="2">
        <v>72636</v>
      </c>
      <c r="I2195">
        <v>78.099999999999994</v>
      </c>
      <c r="J2195" s="2">
        <v>72636</v>
      </c>
      <c r="K2195">
        <v>81.3</v>
      </c>
      <c r="L2195" s="2">
        <v>69900</v>
      </c>
      <c r="M2195">
        <v>83.6</v>
      </c>
      <c r="N2195" s="2">
        <v>65641</v>
      </c>
      <c r="O2195">
        <v>84.1</v>
      </c>
      <c r="P2195" s="2">
        <v>15409</v>
      </c>
      <c r="Q2195">
        <v>95</v>
      </c>
      <c r="R2195" s="2">
        <v>67099</v>
      </c>
      <c r="S2195">
        <v>72.099999999999994</v>
      </c>
      <c r="T2195" s="2">
        <v>67099</v>
      </c>
      <c r="U2195">
        <v>75.099999999999994</v>
      </c>
      <c r="X2195" s="2">
        <v>65088</v>
      </c>
      <c r="Y2195">
        <v>77.900000000000006</v>
      </c>
      <c r="Z2195" s="2">
        <v>61142</v>
      </c>
      <c r="AA2195">
        <v>78.3</v>
      </c>
      <c r="AB2195" s="2">
        <v>14546</v>
      </c>
      <c r="AC2195">
        <v>93</v>
      </c>
      <c r="AD2195" s="2">
        <v>30897</v>
      </c>
      <c r="AE2195">
        <v>46</v>
      </c>
      <c r="AJ2195" s="2">
        <v>30568</v>
      </c>
      <c r="AK2195">
        <v>50</v>
      </c>
      <c r="AL2195" s="2">
        <v>18594</v>
      </c>
      <c r="AM2195">
        <v>68.900000000000006</v>
      </c>
      <c r="AN2195" s="2">
        <v>11452</v>
      </c>
      <c r="AO2195">
        <v>78.7</v>
      </c>
      <c r="AT2195" t="s">
        <v>111</v>
      </c>
      <c r="AU2195">
        <v>8</v>
      </c>
      <c r="AV2195">
        <v>8</v>
      </c>
      <c r="AX2195">
        <v>8</v>
      </c>
      <c r="AY2195">
        <v>8</v>
      </c>
      <c r="AZ2195">
        <v>8</v>
      </c>
      <c r="BA2195" t="s">
        <v>82</v>
      </c>
      <c r="BB2195">
        <v>4</v>
      </c>
      <c r="BC2195">
        <v>4</v>
      </c>
      <c r="BE2195">
        <v>4</v>
      </c>
      <c r="BF2195">
        <v>4</v>
      </c>
      <c r="BG2195">
        <v>4</v>
      </c>
      <c r="BP2195" s="2">
        <v>93053</v>
      </c>
      <c r="BQ2195" s="2">
        <v>89308</v>
      </c>
      <c r="BS2195" s="2">
        <v>83595</v>
      </c>
      <c r="BT2195" s="2">
        <v>78040</v>
      </c>
      <c r="BU2195" s="2">
        <v>15639</v>
      </c>
    </row>
    <row r="2196" spans="1:73" x14ac:dyDescent="0.25">
      <c r="A2196" s="1">
        <v>44565</v>
      </c>
      <c r="B2196">
        <v>41005</v>
      </c>
      <c r="C2196">
        <f t="shared" si="68"/>
        <v>174.25774628140255</v>
      </c>
      <c r="D2196" s="2">
        <f t="shared" si="69"/>
        <v>174.65894553092107</v>
      </c>
      <c r="E2196" t="s">
        <v>286</v>
      </c>
      <c r="F2196" t="s">
        <v>117</v>
      </c>
      <c r="G2196">
        <v>97.8</v>
      </c>
      <c r="H2196" s="2">
        <v>298834</v>
      </c>
      <c r="I2196">
        <v>71.5</v>
      </c>
      <c r="J2196" s="2">
        <v>298834</v>
      </c>
      <c r="K2196">
        <v>75.400000000000006</v>
      </c>
      <c r="L2196" s="2">
        <v>285992</v>
      </c>
      <c r="M2196">
        <v>79.099999999999994</v>
      </c>
      <c r="N2196" s="2">
        <v>263517</v>
      </c>
      <c r="O2196">
        <v>80</v>
      </c>
      <c r="P2196" s="2">
        <v>70264</v>
      </c>
      <c r="Q2196">
        <v>89.6</v>
      </c>
      <c r="R2196" s="2">
        <v>275371</v>
      </c>
      <c r="S2196">
        <v>65.8</v>
      </c>
      <c r="T2196" s="2">
        <v>275371</v>
      </c>
      <c r="U2196">
        <v>69.5</v>
      </c>
      <c r="X2196" s="2">
        <v>266405</v>
      </c>
      <c r="Y2196">
        <v>73.7</v>
      </c>
      <c r="Z2196" s="2">
        <v>245732</v>
      </c>
      <c r="AA2196">
        <v>74.599999999999994</v>
      </c>
      <c r="AB2196" s="2">
        <v>66393</v>
      </c>
      <c r="AC2196">
        <v>84.6</v>
      </c>
      <c r="AD2196" s="2">
        <v>115620</v>
      </c>
      <c r="AE2196">
        <v>42</v>
      </c>
      <c r="AJ2196" s="2">
        <v>114694</v>
      </c>
      <c r="AK2196">
        <v>46.7</v>
      </c>
      <c r="AL2196" s="2">
        <v>79149</v>
      </c>
      <c r="AM2196">
        <v>60.4</v>
      </c>
      <c r="AN2196" s="2">
        <v>49044</v>
      </c>
      <c r="AO2196">
        <v>73.900000000000006</v>
      </c>
      <c r="AT2196" t="s">
        <v>85</v>
      </c>
      <c r="AU2196">
        <v>4</v>
      </c>
      <c r="AV2196">
        <v>4</v>
      </c>
      <c r="AX2196">
        <v>4</v>
      </c>
      <c r="AY2196">
        <v>4</v>
      </c>
      <c r="AZ2196">
        <v>4</v>
      </c>
      <c r="BA2196" t="s">
        <v>82</v>
      </c>
      <c r="BB2196">
        <v>4</v>
      </c>
      <c r="BC2196">
        <v>4</v>
      </c>
      <c r="BE2196">
        <v>4</v>
      </c>
      <c r="BF2196">
        <v>4</v>
      </c>
      <c r="BG2196">
        <v>4</v>
      </c>
      <c r="BP2196" s="2">
        <v>418187</v>
      </c>
      <c r="BQ2196" s="2">
        <v>396243</v>
      </c>
      <c r="BS2196" s="2">
        <v>361344</v>
      </c>
      <c r="BT2196" s="2">
        <v>329370</v>
      </c>
      <c r="BU2196" s="2">
        <v>78457</v>
      </c>
    </row>
    <row r="2197" spans="1:73" x14ac:dyDescent="0.25">
      <c r="A2197" s="1">
        <v>44565</v>
      </c>
      <c r="B2197">
        <v>41007</v>
      </c>
      <c r="C2197">
        <f t="shared" si="68"/>
        <v>177.72274077216801</v>
      </c>
      <c r="D2197" s="2">
        <f t="shared" si="69"/>
        <v>166.7882585185821</v>
      </c>
      <c r="E2197" t="s">
        <v>4413</v>
      </c>
      <c r="F2197" t="s">
        <v>117</v>
      </c>
      <c r="G2197">
        <v>97.8</v>
      </c>
      <c r="H2197" s="2">
        <v>28905</v>
      </c>
      <c r="I2197">
        <v>71.900000000000006</v>
      </c>
      <c r="J2197" s="2">
        <v>28905</v>
      </c>
      <c r="K2197">
        <v>75.599999999999994</v>
      </c>
      <c r="L2197" s="2">
        <v>28172</v>
      </c>
      <c r="M2197">
        <v>79.8</v>
      </c>
      <c r="N2197" s="2">
        <v>26679</v>
      </c>
      <c r="O2197">
        <v>81.5</v>
      </c>
      <c r="P2197" s="2">
        <v>8826</v>
      </c>
      <c r="Q2197">
        <v>93.6</v>
      </c>
      <c r="R2197" s="2">
        <v>25461</v>
      </c>
      <c r="S2197">
        <v>63.3</v>
      </c>
      <c r="T2197" s="2">
        <v>25461</v>
      </c>
      <c r="U2197">
        <v>66.599999999999994</v>
      </c>
      <c r="X2197" s="2">
        <v>25045</v>
      </c>
      <c r="Y2197">
        <v>71</v>
      </c>
      <c r="Z2197" s="2">
        <v>23784</v>
      </c>
      <c r="AA2197">
        <v>72.7</v>
      </c>
      <c r="AB2197" s="2">
        <v>7872</v>
      </c>
      <c r="AC2197">
        <v>83.5</v>
      </c>
      <c r="AD2197" s="2">
        <v>10527</v>
      </c>
      <c r="AE2197">
        <v>41.3</v>
      </c>
      <c r="AJ2197" s="2">
        <v>10497</v>
      </c>
      <c r="AK2197">
        <v>44.1</v>
      </c>
      <c r="AL2197" s="2">
        <v>8023</v>
      </c>
      <c r="AM2197">
        <v>57.7</v>
      </c>
      <c r="AN2197" s="2">
        <v>5397</v>
      </c>
      <c r="AO2197">
        <v>68.599999999999994</v>
      </c>
      <c r="AT2197" t="s">
        <v>81</v>
      </c>
      <c r="AU2197">
        <v>12</v>
      </c>
      <c r="AV2197">
        <v>12</v>
      </c>
      <c r="AX2197">
        <v>12</v>
      </c>
      <c r="AY2197">
        <v>12</v>
      </c>
      <c r="AZ2197">
        <v>12</v>
      </c>
      <c r="BA2197" t="s">
        <v>151</v>
      </c>
      <c r="BB2197">
        <v>8</v>
      </c>
      <c r="BC2197">
        <v>8</v>
      </c>
      <c r="BE2197">
        <v>8</v>
      </c>
      <c r="BF2197">
        <v>8</v>
      </c>
      <c r="BG2197">
        <v>8</v>
      </c>
      <c r="BP2197" s="2">
        <v>40224</v>
      </c>
      <c r="BQ2197" s="2">
        <v>38234</v>
      </c>
      <c r="BS2197" s="2">
        <v>35290</v>
      </c>
      <c r="BT2197" s="2">
        <v>32730</v>
      </c>
      <c r="BU2197" s="2">
        <v>9428</v>
      </c>
    </row>
    <row r="2198" spans="1:73" x14ac:dyDescent="0.25">
      <c r="A2198" s="1">
        <v>44565</v>
      </c>
      <c r="B2198">
        <v>41009</v>
      </c>
      <c r="C2198">
        <f t="shared" si="68"/>
        <v>187.58462763839108</v>
      </c>
      <c r="D2198" s="2">
        <f t="shared" si="69"/>
        <v>145.73564498170828</v>
      </c>
      <c r="E2198" t="s">
        <v>112</v>
      </c>
      <c r="F2198" t="s">
        <v>117</v>
      </c>
      <c r="G2198">
        <v>97.8</v>
      </c>
      <c r="H2198" s="2">
        <v>34291</v>
      </c>
      <c r="I2198">
        <v>65.5</v>
      </c>
      <c r="J2198" s="2">
        <v>34291</v>
      </c>
      <c r="K2198">
        <v>69.099999999999994</v>
      </c>
      <c r="L2198" s="2">
        <v>33617</v>
      </c>
      <c r="M2198">
        <v>74.099999999999994</v>
      </c>
      <c r="N2198" s="2">
        <v>31680</v>
      </c>
      <c r="O2198">
        <v>76.400000000000006</v>
      </c>
      <c r="P2198" s="2">
        <v>9910</v>
      </c>
      <c r="Q2198">
        <v>95</v>
      </c>
      <c r="R2198" s="2">
        <v>30242</v>
      </c>
      <c r="S2198">
        <v>57.8</v>
      </c>
      <c r="T2198" s="2">
        <v>30242</v>
      </c>
      <c r="U2198">
        <v>61</v>
      </c>
      <c r="X2198" s="2">
        <v>29863</v>
      </c>
      <c r="Y2198">
        <v>65.900000000000006</v>
      </c>
      <c r="Z2198" s="2">
        <v>28164</v>
      </c>
      <c r="AA2198">
        <v>67.900000000000006</v>
      </c>
      <c r="AB2198" s="2">
        <v>8888</v>
      </c>
      <c r="AC2198">
        <v>88.5</v>
      </c>
      <c r="AD2198" s="2">
        <v>9455</v>
      </c>
      <c r="AE2198">
        <v>31.3</v>
      </c>
      <c r="AJ2198" s="2">
        <v>9418</v>
      </c>
      <c r="AK2198">
        <v>33.4</v>
      </c>
      <c r="AL2198" s="2">
        <v>7305</v>
      </c>
      <c r="AM2198">
        <v>43</v>
      </c>
      <c r="AN2198" s="2">
        <v>4652</v>
      </c>
      <c r="AO2198">
        <v>52.3</v>
      </c>
      <c r="AT2198" t="s">
        <v>111</v>
      </c>
      <c r="AU2198">
        <v>8</v>
      </c>
      <c r="AV2198">
        <v>8</v>
      </c>
      <c r="AX2198">
        <v>8</v>
      </c>
      <c r="AY2198">
        <v>8</v>
      </c>
      <c r="AZ2198">
        <v>8</v>
      </c>
      <c r="BA2198" t="s">
        <v>82</v>
      </c>
      <c r="BB2198">
        <v>4</v>
      </c>
      <c r="BC2198">
        <v>4</v>
      </c>
      <c r="BE2198">
        <v>4</v>
      </c>
      <c r="BF2198">
        <v>4</v>
      </c>
      <c r="BG2198">
        <v>4</v>
      </c>
      <c r="BP2198" s="2">
        <v>52354</v>
      </c>
      <c r="BQ2198" s="2">
        <v>49599</v>
      </c>
      <c r="BS2198" s="2">
        <v>45343</v>
      </c>
      <c r="BT2198" s="2">
        <v>41479</v>
      </c>
      <c r="BU2198" s="2">
        <v>10044</v>
      </c>
    </row>
    <row r="2199" spans="1:73" x14ac:dyDescent="0.25">
      <c r="A2199" s="1">
        <v>44565</v>
      </c>
      <c r="B2199">
        <v>41011</v>
      </c>
      <c r="C2199">
        <f t="shared" si="68"/>
        <v>166.50675715205054</v>
      </c>
      <c r="D2199" s="2">
        <f t="shared" si="69"/>
        <v>136.13107941143434</v>
      </c>
      <c r="E2199" t="s">
        <v>4037</v>
      </c>
      <c r="F2199" t="s">
        <v>117</v>
      </c>
      <c r="G2199">
        <v>97.8</v>
      </c>
      <c r="H2199" s="2">
        <v>39342</v>
      </c>
      <c r="I2199">
        <v>61</v>
      </c>
      <c r="J2199" s="2">
        <v>39342</v>
      </c>
      <c r="K2199">
        <v>64.099999999999994</v>
      </c>
      <c r="L2199" s="2">
        <v>38740</v>
      </c>
      <c r="M2199">
        <v>68.3</v>
      </c>
      <c r="N2199" s="2">
        <v>37096</v>
      </c>
      <c r="O2199">
        <v>70.400000000000006</v>
      </c>
      <c r="P2199" s="2">
        <v>14806</v>
      </c>
      <c r="Q2199">
        <v>86.6</v>
      </c>
      <c r="R2199" s="2">
        <v>35595</v>
      </c>
      <c r="S2199">
        <v>55.2</v>
      </c>
      <c r="T2199" s="2">
        <v>35595</v>
      </c>
      <c r="U2199">
        <v>58</v>
      </c>
      <c r="X2199" s="2">
        <v>35310</v>
      </c>
      <c r="Y2199">
        <v>62.2</v>
      </c>
      <c r="Z2199" s="2">
        <v>33868</v>
      </c>
      <c r="AA2199">
        <v>64.3</v>
      </c>
      <c r="AB2199" s="2">
        <v>13602</v>
      </c>
      <c r="AC2199">
        <v>79.599999999999994</v>
      </c>
      <c r="AD2199" s="2">
        <v>14406</v>
      </c>
      <c r="AE2199">
        <v>40.5</v>
      </c>
      <c r="AJ2199" s="2">
        <v>14363</v>
      </c>
      <c r="AK2199">
        <v>42.4</v>
      </c>
      <c r="AL2199" s="2">
        <v>11994</v>
      </c>
      <c r="AM2199">
        <v>53</v>
      </c>
      <c r="AN2199" s="2">
        <v>8440</v>
      </c>
      <c r="AO2199">
        <v>62</v>
      </c>
      <c r="AT2199" t="s">
        <v>81</v>
      </c>
      <c r="AU2199">
        <v>12</v>
      </c>
      <c r="AV2199">
        <v>12</v>
      </c>
      <c r="AX2199">
        <v>12</v>
      </c>
      <c r="AY2199">
        <v>12</v>
      </c>
      <c r="AZ2199">
        <v>12</v>
      </c>
      <c r="BA2199" t="s">
        <v>151</v>
      </c>
      <c r="BB2199">
        <v>8</v>
      </c>
      <c r="BC2199">
        <v>8</v>
      </c>
      <c r="BE2199">
        <v>8</v>
      </c>
      <c r="BF2199">
        <v>8</v>
      </c>
      <c r="BG2199">
        <v>8</v>
      </c>
      <c r="BP2199" s="2">
        <v>64487</v>
      </c>
      <c r="BQ2199" s="2">
        <v>61391</v>
      </c>
      <c r="BS2199" s="2">
        <v>56760</v>
      </c>
      <c r="BT2199" s="2">
        <v>52705</v>
      </c>
      <c r="BU2199" s="2">
        <v>17093</v>
      </c>
    </row>
    <row r="2200" spans="1:73" x14ac:dyDescent="0.25">
      <c r="A2200" s="1">
        <v>44565</v>
      </c>
      <c r="B2200">
        <v>41013</v>
      </c>
      <c r="C2200">
        <f t="shared" si="68"/>
        <v>165.6384364820847</v>
      </c>
      <c r="D2200" s="2">
        <f t="shared" si="69"/>
        <v>116.1371921732014</v>
      </c>
      <c r="E2200" t="s">
        <v>4735</v>
      </c>
      <c r="F2200" t="s">
        <v>117</v>
      </c>
      <c r="G2200">
        <v>97.8</v>
      </c>
      <c r="H2200" s="2">
        <v>13050</v>
      </c>
      <c r="I2200">
        <v>53.5</v>
      </c>
      <c r="J2200" s="2">
        <v>13050</v>
      </c>
      <c r="K2200">
        <v>56.6</v>
      </c>
      <c r="L2200" s="2">
        <v>12898</v>
      </c>
      <c r="M2200">
        <v>61</v>
      </c>
      <c r="N2200" s="2">
        <v>12406</v>
      </c>
      <c r="O2200">
        <v>63.4</v>
      </c>
      <c r="P2200" s="2">
        <v>5219</v>
      </c>
      <c r="Q2200">
        <v>85</v>
      </c>
      <c r="R2200" s="2">
        <v>11863</v>
      </c>
      <c r="S2200">
        <v>48.6</v>
      </c>
      <c r="T2200" s="2">
        <v>11863</v>
      </c>
      <c r="U2200">
        <v>51.5</v>
      </c>
      <c r="X2200" s="2">
        <v>11785</v>
      </c>
      <c r="Y2200">
        <v>55.7</v>
      </c>
      <c r="Z2200" s="2">
        <v>11363</v>
      </c>
      <c r="AA2200">
        <v>58</v>
      </c>
      <c r="AB2200" s="2">
        <v>4895</v>
      </c>
      <c r="AC2200">
        <v>79.7</v>
      </c>
      <c r="AD2200" s="2">
        <v>5206</v>
      </c>
      <c r="AE2200">
        <v>43.9</v>
      </c>
      <c r="AJ2200" s="2">
        <v>5185</v>
      </c>
      <c r="AK2200">
        <v>45.6</v>
      </c>
      <c r="AL2200" s="2">
        <v>4456</v>
      </c>
      <c r="AM2200">
        <v>56.2</v>
      </c>
      <c r="AN2200" s="2">
        <v>3230</v>
      </c>
      <c r="AO2200">
        <v>66</v>
      </c>
      <c r="AT2200" t="s">
        <v>81</v>
      </c>
      <c r="AU2200">
        <v>11</v>
      </c>
      <c r="AV2200">
        <v>12</v>
      </c>
      <c r="AX2200">
        <v>12</v>
      </c>
      <c r="AY2200">
        <v>12</v>
      </c>
      <c r="AZ2200">
        <v>12</v>
      </c>
      <c r="BA2200" t="s">
        <v>151</v>
      </c>
      <c r="BB2200">
        <v>7</v>
      </c>
      <c r="BC2200">
        <v>8</v>
      </c>
      <c r="BE2200">
        <v>8</v>
      </c>
      <c r="BF2200">
        <v>8</v>
      </c>
      <c r="BG2200">
        <v>8</v>
      </c>
      <c r="BP2200" s="2">
        <v>24404</v>
      </c>
      <c r="BQ2200" s="2">
        <v>23038</v>
      </c>
      <c r="BS2200" s="2">
        <v>21157</v>
      </c>
      <c r="BT2200" s="2">
        <v>19581</v>
      </c>
      <c r="BU2200" s="2">
        <v>6140</v>
      </c>
    </row>
    <row r="2201" spans="1:73" x14ac:dyDescent="0.25">
      <c r="A2201" s="1">
        <v>44565</v>
      </c>
      <c r="B2201">
        <v>41015</v>
      </c>
      <c r="C2201">
        <f t="shared" si="68"/>
        <v>161.13146417445483</v>
      </c>
      <c r="D2201" s="2">
        <f t="shared" si="69"/>
        <v>123.38453617094312</v>
      </c>
      <c r="E2201" t="s">
        <v>4053</v>
      </c>
      <c r="F2201" t="s">
        <v>117</v>
      </c>
      <c r="G2201">
        <v>97.8</v>
      </c>
      <c r="H2201" s="2">
        <v>14303</v>
      </c>
      <c r="I2201">
        <v>62.4</v>
      </c>
      <c r="J2201" s="2">
        <v>14303</v>
      </c>
      <c r="K2201">
        <v>64.8</v>
      </c>
      <c r="L2201" s="2">
        <v>14191</v>
      </c>
      <c r="M2201">
        <v>68.400000000000006</v>
      </c>
      <c r="N2201" s="2">
        <v>13775</v>
      </c>
      <c r="O2201">
        <v>70</v>
      </c>
      <c r="P2201" s="2">
        <v>6997</v>
      </c>
      <c r="Q2201">
        <v>87.2</v>
      </c>
      <c r="R2201" s="2">
        <v>12255</v>
      </c>
      <c r="S2201">
        <v>53.5</v>
      </c>
      <c r="T2201" s="2">
        <v>12255</v>
      </c>
      <c r="U2201">
        <v>55.5</v>
      </c>
      <c r="X2201" s="2">
        <v>12188</v>
      </c>
      <c r="Y2201">
        <v>58.8</v>
      </c>
      <c r="Z2201" s="2">
        <v>11815</v>
      </c>
      <c r="AA2201">
        <v>60</v>
      </c>
      <c r="AB2201" s="2">
        <v>5884</v>
      </c>
      <c r="AC2201">
        <v>73.3</v>
      </c>
      <c r="AD2201" s="2">
        <v>5056</v>
      </c>
      <c r="AE2201">
        <v>41.3</v>
      </c>
      <c r="AJ2201" s="2">
        <v>5054</v>
      </c>
      <c r="AK2201">
        <v>42.8</v>
      </c>
      <c r="AL2201" s="2">
        <v>4535</v>
      </c>
      <c r="AM2201">
        <v>49.8</v>
      </c>
      <c r="AN2201" s="2">
        <v>3385</v>
      </c>
      <c r="AO2201">
        <v>57.5</v>
      </c>
      <c r="AT2201" t="s">
        <v>111</v>
      </c>
      <c r="AU2201">
        <v>8</v>
      </c>
      <c r="AV2201">
        <v>8</v>
      </c>
      <c r="AX2201">
        <v>8</v>
      </c>
      <c r="AY2201">
        <v>8</v>
      </c>
      <c r="AZ2201">
        <v>8</v>
      </c>
      <c r="BA2201" t="s">
        <v>151</v>
      </c>
      <c r="BB2201">
        <v>8</v>
      </c>
      <c r="BC2201">
        <v>8</v>
      </c>
      <c r="BE2201">
        <v>8</v>
      </c>
      <c r="BF2201">
        <v>8</v>
      </c>
      <c r="BG2201">
        <v>8</v>
      </c>
      <c r="BP2201" s="2">
        <v>22925</v>
      </c>
      <c r="BQ2201" s="2">
        <v>22065</v>
      </c>
      <c r="BS2201" s="2">
        <v>20737</v>
      </c>
      <c r="BT2201" s="2">
        <v>19678</v>
      </c>
      <c r="BU2201" s="2">
        <v>8025</v>
      </c>
    </row>
    <row r="2202" spans="1:73" x14ac:dyDescent="0.25">
      <c r="A2202" s="1">
        <v>44565</v>
      </c>
      <c r="B2202">
        <v>41017</v>
      </c>
      <c r="C2202">
        <f t="shared" si="68"/>
        <v>191.12697628458497</v>
      </c>
      <c r="D2202" s="2">
        <f t="shared" si="69"/>
        <v>174.09552845528455</v>
      </c>
      <c r="E2202" t="s">
        <v>382</v>
      </c>
      <c r="F2202" t="s">
        <v>117</v>
      </c>
      <c r="G2202">
        <v>97.8</v>
      </c>
      <c r="H2202" s="2">
        <v>144736</v>
      </c>
      <c r="I2202">
        <v>73.2</v>
      </c>
      <c r="J2202" s="2">
        <v>144735</v>
      </c>
      <c r="K2202">
        <v>77.099999999999994</v>
      </c>
      <c r="L2202" s="2">
        <v>139899</v>
      </c>
      <c r="M2202">
        <v>81.099999999999994</v>
      </c>
      <c r="N2202" s="2">
        <v>130987</v>
      </c>
      <c r="O2202">
        <v>82.6</v>
      </c>
      <c r="P2202" s="2">
        <v>40141</v>
      </c>
      <c r="Q2202">
        <v>95</v>
      </c>
      <c r="R2202" s="2">
        <v>130866</v>
      </c>
      <c r="S2202">
        <v>66.2</v>
      </c>
      <c r="T2202" s="2">
        <v>130866</v>
      </c>
      <c r="U2202">
        <v>69.7</v>
      </c>
      <c r="X2202" s="2">
        <v>127510</v>
      </c>
      <c r="Y2202">
        <v>73.900000000000006</v>
      </c>
      <c r="Z2202" s="2">
        <v>119485</v>
      </c>
      <c r="AA2202">
        <v>75.400000000000006</v>
      </c>
      <c r="AB2202" s="2">
        <v>37165</v>
      </c>
      <c r="AC2202">
        <v>91.8</v>
      </c>
      <c r="AD2202" s="2">
        <v>59545</v>
      </c>
      <c r="AE2202">
        <v>45.5</v>
      </c>
      <c r="AJ2202" s="2">
        <v>59093</v>
      </c>
      <c r="AK2202">
        <v>49.5</v>
      </c>
      <c r="AL2202" s="2">
        <v>41632</v>
      </c>
      <c r="AM2202">
        <v>62.2</v>
      </c>
      <c r="AN2202" s="2">
        <v>26687</v>
      </c>
      <c r="AO2202">
        <v>71.8</v>
      </c>
      <c r="AT2202" t="s">
        <v>85</v>
      </c>
      <c r="AU2202">
        <v>4</v>
      </c>
      <c r="AV2202">
        <v>4</v>
      </c>
      <c r="AX2202">
        <v>4</v>
      </c>
      <c r="AY2202">
        <v>4</v>
      </c>
      <c r="AZ2202">
        <v>4</v>
      </c>
      <c r="BA2202" t="s">
        <v>82</v>
      </c>
      <c r="BB2202">
        <v>4</v>
      </c>
      <c r="BC2202">
        <v>4</v>
      </c>
      <c r="BE2202">
        <v>4</v>
      </c>
      <c r="BF2202">
        <v>4</v>
      </c>
      <c r="BG2202">
        <v>4</v>
      </c>
      <c r="BP2202" s="2">
        <v>197692</v>
      </c>
      <c r="BQ2202" s="2">
        <v>187737</v>
      </c>
      <c r="BS2202" s="2">
        <v>172470</v>
      </c>
      <c r="BT2202" s="2">
        <v>158560</v>
      </c>
      <c r="BU2202" s="2">
        <v>40480</v>
      </c>
    </row>
    <row r="2203" spans="1:73" x14ac:dyDescent="0.25">
      <c r="A2203" s="1">
        <v>44565</v>
      </c>
      <c r="B2203">
        <v>41019</v>
      </c>
      <c r="C2203">
        <f t="shared" si="68"/>
        <v>161.92888706196692</v>
      </c>
      <c r="D2203" s="2">
        <f t="shared" si="69"/>
        <v>123.26713008937438</v>
      </c>
      <c r="E2203" t="s">
        <v>184</v>
      </c>
      <c r="F2203" t="s">
        <v>117</v>
      </c>
      <c r="G2203">
        <v>97.8</v>
      </c>
      <c r="H2203" s="2">
        <v>63590</v>
      </c>
      <c r="I2203">
        <v>57.3</v>
      </c>
      <c r="J2203" s="2">
        <v>63590</v>
      </c>
      <c r="K2203">
        <v>60.4</v>
      </c>
      <c r="L2203" s="2">
        <v>62987</v>
      </c>
      <c r="M2203">
        <v>65</v>
      </c>
      <c r="N2203" s="2">
        <v>60667</v>
      </c>
      <c r="O2203">
        <v>67.7</v>
      </c>
      <c r="P2203" s="2">
        <v>24794</v>
      </c>
      <c r="Q2203">
        <v>84.9</v>
      </c>
      <c r="R2203" s="2">
        <v>56433</v>
      </c>
      <c r="S2203">
        <v>50.8</v>
      </c>
      <c r="T2203" s="2">
        <v>56433</v>
      </c>
      <c r="U2203">
        <v>53.6</v>
      </c>
      <c r="X2203" s="2">
        <v>56128</v>
      </c>
      <c r="Y2203">
        <v>57.9</v>
      </c>
      <c r="Z2203" s="2">
        <v>54129</v>
      </c>
      <c r="AA2203">
        <v>60.4</v>
      </c>
      <c r="AB2203" s="2">
        <v>22436</v>
      </c>
      <c r="AC2203">
        <v>76.900000000000006</v>
      </c>
      <c r="AD2203" s="2">
        <v>18265</v>
      </c>
      <c r="AE2203">
        <v>32.4</v>
      </c>
      <c r="AJ2203" s="2">
        <v>18222</v>
      </c>
      <c r="AK2203">
        <v>33.700000000000003</v>
      </c>
      <c r="AL2203" s="2">
        <v>15557</v>
      </c>
      <c r="AM2203">
        <v>41.9</v>
      </c>
      <c r="AN2203" s="2">
        <v>11310</v>
      </c>
      <c r="AO2203">
        <v>50.4</v>
      </c>
      <c r="AT2203" t="s">
        <v>81</v>
      </c>
      <c r="AU2203">
        <v>12</v>
      </c>
      <c r="AV2203">
        <v>12</v>
      </c>
      <c r="AX2203">
        <v>12</v>
      </c>
      <c r="AY2203">
        <v>12</v>
      </c>
      <c r="AZ2203">
        <v>12</v>
      </c>
      <c r="BA2203" t="s">
        <v>151</v>
      </c>
      <c r="BB2203">
        <v>8</v>
      </c>
      <c r="BC2203">
        <v>8</v>
      </c>
      <c r="BE2203">
        <v>8</v>
      </c>
      <c r="BF2203">
        <v>8</v>
      </c>
      <c r="BG2203">
        <v>8</v>
      </c>
      <c r="BP2203" s="2">
        <v>110980</v>
      </c>
      <c r="BQ2203" s="2">
        <v>105322</v>
      </c>
      <c r="BS2203" s="2">
        <v>96970</v>
      </c>
      <c r="BT2203" s="2">
        <v>89613</v>
      </c>
      <c r="BU2203" s="2">
        <v>29193</v>
      </c>
    </row>
    <row r="2204" spans="1:73" x14ac:dyDescent="0.25">
      <c r="A2204" s="1">
        <v>44565</v>
      </c>
      <c r="B2204">
        <v>41021</v>
      </c>
      <c r="C2204">
        <f t="shared" si="68"/>
        <v>147.48106060606062</v>
      </c>
      <c r="D2204" s="2">
        <f t="shared" si="69"/>
        <v>107.75269872423945</v>
      </c>
      <c r="E2204" t="s">
        <v>4585</v>
      </c>
      <c r="F2204" t="s">
        <v>117</v>
      </c>
      <c r="G2204">
        <v>97.8</v>
      </c>
      <c r="H2204">
        <v>932</v>
      </c>
      <c r="I2204">
        <v>48.7</v>
      </c>
      <c r="J2204">
        <v>932</v>
      </c>
      <c r="K2204">
        <v>51</v>
      </c>
      <c r="L2204">
        <v>920</v>
      </c>
      <c r="M2204">
        <v>55.1</v>
      </c>
      <c r="N2204">
        <v>869</v>
      </c>
      <c r="O2204">
        <v>56.2</v>
      </c>
      <c r="P2204">
        <v>375</v>
      </c>
      <c r="Q2204">
        <v>71</v>
      </c>
      <c r="R2204">
        <v>831</v>
      </c>
      <c r="S2204">
        <v>43.5</v>
      </c>
      <c r="T2204">
        <v>831</v>
      </c>
      <c r="U2204">
        <v>45.5</v>
      </c>
      <c r="X2204">
        <v>826</v>
      </c>
      <c r="Y2204">
        <v>49.4</v>
      </c>
      <c r="Z2204">
        <v>786</v>
      </c>
      <c r="AA2204">
        <v>50.8</v>
      </c>
      <c r="AB2204">
        <v>344</v>
      </c>
      <c r="AC2204">
        <v>65.2</v>
      </c>
      <c r="AD2204">
        <v>394</v>
      </c>
      <c r="AE2204">
        <v>47.4</v>
      </c>
      <c r="AJ2204">
        <v>394</v>
      </c>
      <c r="AK2204">
        <v>50.1</v>
      </c>
      <c r="AL2204">
        <v>330</v>
      </c>
      <c r="AM2204">
        <v>59.7</v>
      </c>
      <c r="AN2204">
        <v>232</v>
      </c>
      <c r="AO2204">
        <v>67.400000000000006</v>
      </c>
      <c r="AT2204" t="s">
        <v>81</v>
      </c>
      <c r="AU2204">
        <v>11</v>
      </c>
      <c r="AV2204">
        <v>11</v>
      </c>
      <c r="AX2204">
        <v>11</v>
      </c>
      <c r="AY2204">
        <v>12</v>
      </c>
      <c r="AZ2204">
        <v>11</v>
      </c>
      <c r="BA2204" t="s">
        <v>151</v>
      </c>
      <c r="BB2204">
        <v>7</v>
      </c>
      <c r="BC2204">
        <v>7</v>
      </c>
      <c r="BE2204">
        <v>7</v>
      </c>
      <c r="BF2204">
        <v>8</v>
      </c>
      <c r="BG2204">
        <v>7</v>
      </c>
      <c r="BP2204" s="2">
        <v>1912</v>
      </c>
      <c r="BQ2204" s="2">
        <v>1828</v>
      </c>
      <c r="BS2204" s="2">
        <v>1671</v>
      </c>
      <c r="BT2204" s="2">
        <v>1547</v>
      </c>
      <c r="BU2204">
        <v>528</v>
      </c>
    </row>
    <row r="2205" spans="1:73" x14ac:dyDescent="0.25">
      <c r="A2205" s="1">
        <v>44565</v>
      </c>
      <c r="B2205">
        <v>41023</v>
      </c>
      <c r="C2205">
        <f t="shared" si="68"/>
        <v>131.17308543603363</v>
      </c>
      <c r="D2205" s="2">
        <f t="shared" si="69"/>
        <v>108.14270152505448</v>
      </c>
      <c r="E2205" t="s">
        <v>3751</v>
      </c>
      <c r="F2205" t="s">
        <v>117</v>
      </c>
      <c r="G2205">
        <v>97.8</v>
      </c>
      <c r="H2205" s="2">
        <v>3447</v>
      </c>
      <c r="I2205">
        <v>47.9</v>
      </c>
      <c r="J2205" s="2">
        <v>3447</v>
      </c>
      <c r="K2205">
        <v>50.2</v>
      </c>
      <c r="L2205" s="2">
        <v>3410</v>
      </c>
      <c r="M2205">
        <v>53.7</v>
      </c>
      <c r="N2205" s="2">
        <v>3328</v>
      </c>
      <c r="O2205">
        <v>56.1</v>
      </c>
      <c r="P2205" s="2">
        <v>1512</v>
      </c>
      <c r="Q2205">
        <v>66.900000000000006</v>
      </c>
      <c r="R2205" s="2">
        <v>3175</v>
      </c>
      <c r="S2205">
        <v>44.1</v>
      </c>
      <c r="T2205" s="2">
        <v>3175</v>
      </c>
      <c r="U2205">
        <v>46.3</v>
      </c>
      <c r="X2205" s="2">
        <v>3154</v>
      </c>
      <c r="Y2205">
        <v>49.6</v>
      </c>
      <c r="Z2205" s="2">
        <v>3082</v>
      </c>
      <c r="AA2205">
        <v>52</v>
      </c>
      <c r="AB2205" s="2">
        <v>1400</v>
      </c>
      <c r="AC2205">
        <v>62</v>
      </c>
      <c r="AD2205" s="2">
        <v>1304</v>
      </c>
      <c r="AE2205">
        <v>41.1</v>
      </c>
      <c r="AJ2205" s="2">
        <v>1301</v>
      </c>
      <c r="AK2205">
        <v>42.2</v>
      </c>
      <c r="AL2205" s="2">
        <v>1104</v>
      </c>
      <c r="AM2205">
        <v>51.2</v>
      </c>
      <c r="AN2205">
        <v>828</v>
      </c>
      <c r="AO2205">
        <v>59.1</v>
      </c>
      <c r="AT2205" t="s">
        <v>81</v>
      </c>
      <c r="AU2205">
        <v>11</v>
      </c>
      <c r="AV2205">
        <v>11</v>
      </c>
      <c r="AX2205">
        <v>11</v>
      </c>
      <c r="AY2205">
        <v>12</v>
      </c>
      <c r="AZ2205">
        <v>11</v>
      </c>
      <c r="BA2205" t="s">
        <v>151</v>
      </c>
      <c r="BB2205">
        <v>7</v>
      </c>
      <c r="BC2205">
        <v>7</v>
      </c>
      <c r="BE2205">
        <v>7</v>
      </c>
      <c r="BF2205">
        <v>8</v>
      </c>
      <c r="BG2205">
        <v>7</v>
      </c>
      <c r="BP2205" s="2">
        <v>7199</v>
      </c>
      <c r="BQ2205" s="2">
        <v>6864</v>
      </c>
      <c r="BS2205" s="2">
        <v>6355</v>
      </c>
      <c r="BT2205" s="2">
        <v>5931</v>
      </c>
      <c r="BU2205" s="2">
        <v>2259</v>
      </c>
    </row>
    <row r="2206" spans="1:73" x14ac:dyDescent="0.25">
      <c r="A2206" s="1">
        <v>44565</v>
      </c>
      <c r="B2206">
        <v>41025</v>
      </c>
      <c r="C2206">
        <f t="shared" si="68"/>
        <v>139.76681127982647</v>
      </c>
      <c r="D2206" s="2">
        <f t="shared" si="69"/>
        <v>115.65345803593404</v>
      </c>
      <c r="E2206" t="s">
        <v>4742</v>
      </c>
      <c r="F2206" t="s">
        <v>117</v>
      </c>
      <c r="G2206">
        <v>97.8</v>
      </c>
      <c r="H2206" s="2">
        <v>3684</v>
      </c>
      <c r="I2206">
        <v>49.8</v>
      </c>
      <c r="J2206" s="2">
        <v>3684</v>
      </c>
      <c r="K2206">
        <v>52.7</v>
      </c>
      <c r="L2206" s="2">
        <v>3615</v>
      </c>
      <c r="M2206">
        <v>56.5</v>
      </c>
      <c r="N2206" s="2">
        <v>3464</v>
      </c>
      <c r="O2206">
        <v>58.6</v>
      </c>
      <c r="P2206" s="2">
        <v>1306</v>
      </c>
      <c r="Q2206">
        <v>70.8</v>
      </c>
      <c r="R2206" s="2">
        <v>3291</v>
      </c>
      <c r="S2206">
        <v>44.5</v>
      </c>
      <c r="T2206" s="2">
        <v>3291</v>
      </c>
      <c r="U2206">
        <v>47.1</v>
      </c>
      <c r="X2206" s="2">
        <v>3254</v>
      </c>
      <c r="Y2206">
        <v>50.8</v>
      </c>
      <c r="Z2206" s="2">
        <v>3129</v>
      </c>
      <c r="AA2206">
        <v>53</v>
      </c>
      <c r="AB2206" s="2">
        <v>1219</v>
      </c>
      <c r="AC2206">
        <v>66.099999999999994</v>
      </c>
      <c r="AD2206" s="2">
        <v>1391</v>
      </c>
      <c r="AE2206">
        <v>42.3</v>
      </c>
      <c r="AJ2206" s="2">
        <v>1385</v>
      </c>
      <c r="AK2206">
        <v>44.3</v>
      </c>
      <c r="AL2206" s="2">
        <v>1091</v>
      </c>
      <c r="AM2206">
        <v>52.3</v>
      </c>
      <c r="AN2206">
        <v>754</v>
      </c>
      <c r="AO2206">
        <v>61.9</v>
      </c>
      <c r="AT2206" t="s">
        <v>81</v>
      </c>
      <c r="AU2206">
        <v>11</v>
      </c>
      <c r="AV2206">
        <v>11</v>
      </c>
      <c r="AX2206">
        <v>12</v>
      </c>
      <c r="AY2206">
        <v>12</v>
      </c>
      <c r="AZ2206">
        <v>11</v>
      </c>
      <c r="BA2206" t="s">
        <v>151</v>
      </c>
      <c r="BB2206">
        <v>7</v>
      </c>
      <c r="BC2206">
        <v>7</v>
      </c>
      <c r="BE2206">
        <v>8</v>
      </c>
      <c r="BF2206">
        <v>8</v>
      </c>
      <c r="BG2206">
        <v>7</v>
      </c>
      <c r="BP2206" s="2">
        <v>7393</v>
      </c>
      <c r="BQ2206" s="2">
        <v>6986</v>
      </c>
      <c r="BS2206" s="2">
        <v>6403</v>
      </c>
      <c r="BT2206" s="2">
        <v>5907</v>
      </c>
      <c r="BU2206" s="2">
        <v>1844</v>
      </c>
    </row>
    <row r="2207" spans="1:73" x14ac:dyDescent="0.25">
      <c r="A2207" s="1">
        <v>44565</v>
      </c>
      <c r="B2207">
        <v>41027</v>
      </c>
      <c r="C2207">
        <f t="shared" si="68"/>
        <v>206.94429847609038</v>
      </c>
      <c r="D2207" s="2">
        <f t="shared" si="69"/>
        <v>230.47835667069444</v>
      </c>
      <c r="E2207" t="s">
        <v>4911</v>
      </c>
      <c r="F2207" t="s">
        <v>117</v>
      </c>
      <c r="G2207">
        <v>97.8</v>
      </c>
      <c r="H2207" s="2">
        <v>20959</v>
      </c>
      <c r="I2207">
        <v>89.6</v>
      </c>
      <c r="J2207" s="2">
        <v>20959</v>
      </c>
      <c r="K2207">
        <v>95</v>
      </c>
      <c r="L2207" s="2">
        <v>20007</v>
      </c>
      <c r="M2207">
        <v>95</v>
      </c>
      <c r="N2207" s="2">
        <v>18296</v>
      </c>
      <c r="O2207">
        <v>95</v>
      </c>
      <c r="P2207" s="2">
        <v>4084</v>
      </c>
      <c r="Q2207">
        <v>95</v>
      </c>
      <c r="R2207" s="2">
        <v>18923</v>
      </c>
      <c r="S2207">
        <v>80.900000000000006</v>
      </c>
      <c r="T2207" s="2">
        <v>18923</v>
      </c>
      <c r="U2207">
        <v>86.2</v>
      </c>
      <c r="X2207" s="2">
        <v>18296</v>
      </c>
      <c r="Y2207">
        <v>92.2</v>
      </c>
      <c r="Z2207" s="2">
        <v>16724</v>
      </c>
      <c r="AA2207">
        <v>93.6</v>
      </c>
      <c r="AB2207" s="2">
        <v>3732</v>
      </c>
      <c r="AC2207">
        <v>95</v>
      </c>
      <c r="AD2207" s="2">
        <v>7945</v>
      </c>
      <c r="AE2207">
        <v>42</v>
      </c>
      <c r="AJ2207" s="2">
        <v>7851</v>
      </c>
      <c r="AK2207">
        <v>46.9</v>
      </c>
      <c r="AL2207" s="2">
        <v>4938</v>
      </c>
      <c r="AM2207">
        <v>60.3</v>
      </c>
      <c r="AN2207" s="2">
        <v>2629</v>
      </c>
      <c r="AO2207">
        <v>70.400000000000006</v>
      </c>
      <c r="AT2207" t="s">
        <v>81</v>
      </c>
      <c r="AU2207">
        <v>12</v>
      </c>
      <c r="AV2207">
        <v>12</v>
      </c>
      <c r="AX2207">
        <v>12</v>
      </c>
      <c r="AY2207">
        <v>12</v>
      </c>
      <c r="AZ2207">
        <v>12</v>
      </c>
      <c r="BA2207" t="s">
        <v>151</v>
      </c>
      <c r="BB2207">
        <v>8</v>
      </c>
      <c r="BC2207">
        <v>8</v>
      </c>
      <c r="BE2207">
        <v>8</v>
      </c>
      <c r="BF2207">
        <v>8</v>
      </c>
      <c r="BG2207">
        <v>8</v>
      </c>
      <c r="BP2207" s="2">
        <v>23382</v>
      </c>
      <c r="BQ2207" s="2">
        <v>21949</v>
      </c>
      <c r="BS2207" s="2">
        <v>19848</v>
      </c>
      <c r="BT2207" s="2">
        <v>17875</v>
      </c>
      <c r="BU2207" s="2">
        <v>3806</v>
      </c>
    </row>
    <row r="2208" spans="1:73" x14ac:dyDescent="0.25">
      <c r="A2208" s="1">
        <v>44565</v>
      </c>
      <c r="B2208">
        <v>41029</v>
      </c>
      <c r="C2208">
        <f t="shared" si="68"/>
        <v>169.91654630075431</v>
      </c>
      <c r="D2208" s="2">
        <f t="shared" si="69"/>
        <v>142.51927245012186</v>
      </c>
      <c r="E2208" t="s">
        <v>284</v>
      </c>
      <c r="F2208" t="s">
        <v>117</v>
      </c>
      <c r="G2208">
        <v>97.8</v>
      </c>
      <c r="H2208" s="2">
        <v>136890</v>
      </c>
      <c r="I2208">
        <v>62</v>
      </c>
      <c r="J2208" s="2">
        <v>136890</v>
      </c>
      <c r="K2208">
        <v>65.5</v>
      </c>
      <c r="L2208" s="2">
        <v>133982</v>
      </c>
      <c r="M2208">
        <v>70.2</v>
      </c>
      <c r="N2208" s="2">
        <v>126597</v>
      </c>
      <c r="O2208">
        <v>72</v>
      </c>
      <c r="P2208" s="2">
        <v>43976</v>
      </c>
      <c r="Q2208">
        <v>88.2</v>
      </c>
      <c r="R2208" s="2">
        <v>123501</v>
      </c>
      <c r="S2208">
        <v>55.9</v>
      </c>
      <c r="T2208" s="2">
        <v>123501</v>
      </c>
      <c r="U2208">
        <v>59.1</v>
      </c>
      <c r="X2208" s="2">
        <v>121756</v>
      </c>
      <c r="Y2208">
        <v>63.8</v>
      </c>
      <c r="Z2208" s="2">
        <v>115312</v>
      </c>
      <c r="AA2208">
        <v>65.599999999999994</v>
      </c>
      <c r="AB2208" s="2">
        <v>40669</v>
      </c>
      <c r="AC2208">
        <v>81.599999999999994</v>
      </c>
      <c r="AD2208" s="2">
        <v>48906</v>
      </c>
      <c r="AE2208">
        <v>39.6</v>
      </c>
      <c r="AJ2208" s="2">
        <v>48660</v>
      </c>
      <c r="AK2208">
        <v>42.2</v>
      </c>
      <c r="AL2208" s="2">
        <v>37926</v>
      </c>
      <c r="AM2208">
        <v>55</v>
      </c>
      <c r="AN2208" s="2">
        <v>26411</v>
      </c>
      <c r="AO2208">
        <v>64.900000000000006</v>
      </c>
      <c r="AT2208" t="s">
        <v>81</v>
      </c>
      <c r="AU2208">
        <v>12</v>
      </c>
      <c r="AV2208">
        <v>12</v>
      </c>
      <c r="AX2208">
        <v>12</v>
      </c>
      <c r="AY2208">
        <v>12</v>
      </c>
      <c r="AZ2208">
        <v>12</v>
      </c>
      <c r="BA2208" t="s">
        <v>82</v>
      </c>
      <c r="BB2208">
        <v>4</v>
      </c>
      <c r="BC2208">
        <v>4</v>
      </c>
      <c r="BE2208">
        <v>4</v>
      </c>
      <c r="BF2208">
        <v>4</v>
      </c>
      <c r="BG2208">
        <v>4</v>
      </c>
      <c r="BP2208" s="2">
        <v>220944</v>
      </c>
      <c r="BQ2208" s="2">
        <v>209098</v>
      </c>
      <c r="BS2208" s="2">
        <v>190909</v>
      </c>
      <c r="BT2208" s="2">
        <v>175805</v>
      </c>
      <c r="BU2208" s="2">
        <v>49848</v>
      </c>
    </row>
    <row r="2209" spans="1:73" x14ac:dyDescent="0.25">
      <c r="A2209" s="1">
        <v>44565</v>
      </c>
      <c r="B2209">
        <v>41031</v>
      </c>
      <c r="C2209">
        <f t="shared" si="68"/>
        <v>174.46194762684127</v>
      </c>
      <c r="D2209" s="2">
        <f t="shared" si="69"/>
        <v>158.79293145218753</v>
      </c>
      <c r="E2209" t="s">
        <v>196</v>
      </c>
      <c r="F2209" t="s">
        <v>117</v>
      </c>
      <c r="G2209">
        <v>97.8</v>
      </c>
      <c r="H2209" s="2">
        <v>16447</v>
      </c>
      <c r="I2209">
        <v>66.7</v>
      </c>
      <c r="J2209" s="2">
        <v>16447</v>
      </c>
      <c r="K2209">
        <v>71.2</v>
      </c>
      <c r="L2209" s="2">
        <v>15858</v>
      </c>
      <c r="M2209">
        <v>76.3</v>
      </c>
      <c r="N2209" s="2">
        <v>14679</v>
      </c>
      <c r="O2209">
        <v>77.599999999999994</v>
      </c>
      <c r="P2209" s="2">
        <v>4373</v>
      </c>
      <c r="Q2209">
        <v>89.5</v>
      </c>
      <c r="R2209" s="2">
        <v>14717</v>
      </c>
      <c r="S2209">
        <v>59.7</v>
      </c>
      <c r="T2209" s="2">
        <v>14717</v>
      </c>
      <c r="U2209">
        <v>63.7</v>
      </c>
      <c r="X2209" s="2">
        <v>14358</v>
      </c>
      <c r="Y2209">
        <v>69.099999999999994</v>
      </c>
      <c r="Z2209" s="2">
        <v>13416</v>
      </c>
      <c r="AA2209">
        <v>70.900000000000006</v>
      </c>
      <c r="AB2209" s="2">
        <v>4099</v>
      </c>
      <c r="AC2209">
        <v>83.9</v>
      </c>
      <c r="AD2209" s="2">
        <v>5517</v>
      </c>
      <c r="AE2209">
        <v>37.5</v>
      </c>
      <c r="AJ2209" s="2">
        <v>5491</v>
      </c>
      <c r="AK2209">
        <v>40.9</v>
      </c>
      <c r="AL2209" s="2">
        <v>4356</v>
      </c>
      <c r="AM2209">
        <v>55.7</v>
      </c>
      <c r="AN2209" s="2">
        <v>2829</v>
      </c>
      <c r="AO2209">
        <v>69</v>
      </c>
      <c r="AT2209" t="s">
        <v>96</v>
      </c>
      <c r="AU2209">
        <v>16</v>
      </c>
      <c r="AV2209">
        <v>16</v>
      </c>
      <c r="AX2209">
        <v>16</v>
      </c>
      <c r="AY2209">
        <v>16</v>
      </c>
      <c r="AZ2209">
        <v>16</v>
      </c>
      <c r="BA2209" t="s">
        <v>151</v>
      </c>
      <c r="BB2209">
        <v>8</v>
      </c>
      <c r="BC2209">
        <v>8</v>
      </c>
      <c r="BE2209">
        <v>8</v>
      </c>
      <c r="BF2209">
        <v>8</v>
      </c>
      <c r="BG2209">
        <v>8</v>
      </c>
      <c r="BP2209" s="2">
        <v>24658</v>
      </c>
      <c r="BQ2209" s="2">
        <v>23095</v>
      </c>
      <c r="BS2209" s="2">
        <v>20792</v>
      </c>
      <c r="BT2209" s="2">
        <v>18922</v>
      </c>
      <c r="BU2209" s="2">
        <v>4888</v>
      </c>
    </row>
    <row r="2210" spans="1:73" x14ac:dyDescent="0.25">
      <c r="A2210" s="1">
        <v>44565</v>
      </c>
      <c r="B2210">
        <v>41033</v>
      </c>
      <c r="C2210">
        <f t="shared" si="68"/>
        <v>154.98720894939945</v>
      </c>
      <c r="D2210" s="2">
        <f t="shared" si="69"/>
        <v>117.91460788040035</v>
      </c>
      <c r="E2210" t="s">
        <v>3868</v>
      </c>
      <c r="F2210" t="s">
        <v>117</v>
      </c>
      <c r="G2210">
        <v>97.8</v>
      </c>
      <c r="H2210" s="2">
        <v>47001</v>
      </c>
      <c r="I2210">
        <v>53.7</v>
      </c>
      <c r="J2210" s="2">
        <v>47001</v>
      </c>
      <c r="K2210">
        <v>56.6</v>
      </c>
      <c r="L2210" s="2">
        <v>46445</v>
      </c>
      <c r="M2210">
        <v>60.8</v>
      </c>
      <c r="N2210" s="2">
        <v>44402</v>
      </c>
      <c r="O2210">
        <v>63.1</v>
      </c>
      <c r="P2210" s="2">
        <v>18634</v>
      </c>
      <c r="Q2210">
        <v>80.8</v>
      </c>
      <c r="R2210" s="2">
        <v>42511</v>
      </c>
      <c r="S2210">
        <v>48.6</v>
      </c>
      <c r="T2210" s="2">
        <v>42511</v>
      </c>
      <c r="U2210">
        <v>51.2</v>
      </c>
      <c r="X2210" s="2">
        <v>42173</v>
      </c>
      <c r="Y2210">
        <v>55.2</v>
      </c>
      <c r="Z2210" s="2">
        <v>40370</v>
      </c>
      <c r="AA2210">
        <v>57.3</v>
      </c>
      <c r="AB2210" s="2">
        <v>17057</v>
      </c>
      <c r="AC2210">
        <v>74</v>
      </c>
      <c r="AD2210" s="2">
        <v>17413</v>
      </c>
      <c r="AE2210">
        <v>41</v>
      </c>
      <c r="AJ2210" s="2">
        <v>17344</v>
      </c>
      <c r="AK2210">
        <v>43</v>
      </c>
      <c r="AL2210" s="2">
        <v>14741</v>
      </c>
      <c r="AM2210">
        <v>53.7</v>
      </c>
      <c r="AN2210" s="2">
        <v>10583</v>
      </c>
      <c r="AO2210">
        <v>62</v>
      </c>
      <c r="AT2210" t="s">
        <v>81</v>
      </c>
      <c r="AU2210">
        <v>11</v>
      </c>
      <c r="AV2210">
        <v>12</v>
      </c>
      <c r="AX2210">
        <v>12</v>
      </c>
      <c r="AY2210">
        <v>12</v>
      </c>
      <c r="AZ2210">
        <v>12</v>
      </c>
      <c r="BA2210" t="s">
        <v>82</v>
      </c>
      <c r="BB2210">
        <v>3</v>
      </c>
      <c r="BC2210">
        <v>4</v>
      </c>
      <c r="BE2210">
        <v>4</v>
      </c>
      <c r="BF2210">
        <v>4</v>
      </c>
      <c r="BG2210">
        <v>4</v>
      </c>
      <c r="BP2210" s="2">
        <v>87487</v>
      </c>
      <c r="BQ2210" s="2">
        <v>83015</v>
      </c>
      <c r="BS2210" s="2">
        <v>76336</v>
      </c>
      <c r="BT2210" s="2">
        <v>70421</v>
      </c>
      <c r="BU2210" s="2">
        <v>23063</v>
      </c>
    </row>
    <row r="2211" spans="1:73" x14ac:dyDescent="0.25">
      <c r="A2211" s="1">
        <v>44565</v>
      </c>
      <c r="B2211">
        <v>41035</v>
      </c>
      <c r="C2211">
        <f t="shared" si="68"/>
        <v>162.3123224671987</v>
      </c>
      <c r="D2211" s="2">
        <f t="shared" si="69"/>
        <v>122.0926632958415</v>
      </c>
      <c r="E2211" t="s">
        <v>4839</v>
      </c>
      <c r="F2211" t="s">
        <v>117</v>
      </c>
      <c r="G2211">
        <v>97.8</v>
      </c>
      <c r="H2211" s="2">
        <v>37034</v>
      </c>
      <c r="I2211">
        <v>54.3</v>
      </c>
      <c r="J2211" s="2">
        <v>37034</v>
      </c>
      <c r="K2211">
        <v>57.7</v>
      </c>
      <c r="L2211" s="2">
        <v>36469</v>
      </c>
      <c r="M2211">
        <v>62.6</v>
      </c>
      <c r="N2211" s="2">
        <v>34843</v>
      </c>
      <c r="O2211">
        <v>65.099999999999994</v>
      </c>
      <c r="P2211" s="2">
        <v>12472</v>
      </c>
      <c r="Q2211">
        <v>84.4</v>
      </c>
      <c r="R2211" s="2">
        <v>33250</v>
      </c>
      <c r="S2211">
        <v>48.7</v>
      </c>
      <c r="T2211" s="2">
        <v>33250</v>
      </c>
      <c r="U2211">
        <v>51.8</v>
      </c>
      <c r="X2211" s="2">
        <v>32887</v>
      </c>
      <c r="Y2211">
        <v>56.5</v>
      </c>
      <c r="Z2211" s="2">
        <v>31440</v>
      </c>
      <c r="AA2211">
        <v>58.7</v>
      </c>
      <c r="AB2211" s="2">
        <v>11479</v>
      </c>
      <c r="AC2211">
        <v>77.599999999999994</v>
      </c>
      <c r="AD2211" s="2">
        <v>11618</v>
      </c>
      <c r="AE2211">
        <v>34.9</v>
      </c>
      <c r="AJ2211" s="2">
        <v>11576</v>
      </c>
      <c r="AK2211">
        <v>36.799999999999997</v>
      </c>
      <c r="AL2211" s="2">
        <v>9438</v>
      </c>
      <c r="AM2211">
        <v>48.5</v>
      </c>
      <c r="AN2211" s="2">
        <v>6580</v>
      </c>
      <c r="AO2211">
        <v>57.3</v>
      </c>
      <c r="AT2211" t="s">
        <v>96</v>
      </c>
      <c r="AU2211">
        <v>15</v>
      </c>
      <c r="AV2211">
        <v>16</v>
      </c>
      <c r="AX2211">
        <v>16</v>
      </c>
      <c r="AY2211">
        <v>16</v>
      </c>
      <c r="AZ2211">
        <v>16</v>
      </c>
      <c r="BA2211" t="s">
        <v>151</v>
      </c>
      <c r="BB2211">
        <v>7</v>
      </c>
      <c r="BC2211">
        <v>8</v>
      </c>
      <c r="BE2211">
        <v>8</v>
      </c>
      <c r="BF2211">
        <v>8</v>
      </c>
      <c r="BG2211">
        <v>8</v>
      </c>
      <c r="BP2211" s="2">
        <v>68238</v>
      </c>
      <c r="BQ2211" s="2">
        <v>64134</v>
      </c>
      <c r="BS2211" s="2">
        <v>58236</v>
      </c>
      <c r="BT2211" s="2">
        <v>53550</v>
      </c>
      <c r="BU2211" s="2">
        <v>14786</v>
      </c>
    </row>
    <row r="2212" spans="1:73" x14ac:dyDescent="0.25">
      <c r="A2212" s="1">
        <v>44565</v>
      </c>
      <c r="B2212">
        <v>41037</v>
      </c>
      <c r="C2212">
        <f t="shared" si="68"/>
        <v>141.11333000499252</v>
      </c>
      <c r="D2212" s="2">
        <f t="shared" si="69"/>
        <v>85.101994040797607</v>
      </c>
      <c r="E2212" t="s">
        <v>439</v>
      </c>
      <c r="F2212" t="s">
        <v>117</v>
      </c>
      <c r="G2212">
        <v>97.8</v>
      </c>
      <c r="H2212" s="2">
        <v>3236</v>
      </c>
      <c r="I2212">
        <v>41.1</v>
      </c>
      <c r="J2212" s="2">
        <v>3236</v>
      </c>
      <c r="K2212">
        <v>43.2</v>
      </c>
      <c r="L2212" s="2">
        <v>3213</v>
      </c>
      <c r="M2212">
        <v>46.7</v>
      </c>
      <c r="N2212" s="2">
        <v>3125</v>
      </c>
      <c r="O2212">
        <v>49.1</v>
      </c>
      <c r="P2212" s="2">
        <v>1431</v>
      </c>
      <c r="Q2212">
        <v>71.400000000000006</v>
      </c>
      <c r="R2212" s="2">
        <v>3018</v>
      </c>
      <c r="S2212">
        <v>38.4</v>
      </c>
      <c r="T2212" s="2">
        <v>3018</v>
      </c>
      <c r="U2212">
        <v>40.299999999999997</v>
      </c>
      <c r="X2212" s="2">
        <v>3001</v>
      </c>
      <c r="Y2212">
        <v>43.6</v>
      </c>
      <c r="Z2212" s="2">
        <v>2926</v>
      </c>
      <c r="AA2212">
        <v>46</v>
      </c>
      <c r="AB2212" s="2">
        <v>1348</v>
      </c>
      <c r="AC2212">
        <v>67.3</v>
      </c>
      <c r="AD2212" s="2">
        <v>1167</v>
      </c>
      <c r="AE2212">
        <v>38.700000000000003</v>
      </c>
      <c r="AJ2212" s="2">
        <v>1166</v>
      </c>
      <c r="AK2212">
        <v>39.799999999999997</v>
      </c>
      <c r="AL2212" s="2">
        <v>1000</v>
      </c>
      <c r="AM2212">
        <v>47.5</v>
      </c>
      <c r="AN2212">
        <v>725</v>
      </c>
      <c r="AO2212">
        <v>53.8</v>
      </c>
      <c r="AT2212" t="s">
        <v>96</v>
      </c>
      <c r="AU2212">
        <v>14</v>
      </c>
      <c r="AV2212">
        <v>15</v>
      </c>
      <c r="AX2212">
        <v>15</v>
      </c>
      <c r="AY2212">
        <v>15</v>
      </c>
      <c r="AZ2212">
        <v>15</v>
      </c>
      <c r="BA2212" t="s">
        <v>151</v>
      </c>
      <c r="BB2212">
        <v>6</v>
      </c>
      <c r="BC2212">
        <v>7</v>
      </c>
      <c r="BE2212">
        <v>7</v>
      </c>
      <c r="BF2212">
        <v>7</v>
      </c>
      <c r="BG2212">
        <v>7</v>
      </c>
      <c r="BP2212" s="2">
        <v>7869</v>
      </c>
      <c r="BQ2212" s="2">
        <v>7486</v>
      </c>
      <c r="BS2212" s="2">
        <v>6878</v>
      </c>
      <c r="BT2212" s="2">
        <v>6366</v>
      </c>
      <c r="BU2212" s="2">
        <v>2003</v>
      </c>
    </row>
    <row r="2213" spans="1:73" x14ac:dyDescent="0.25">
      <c r="A2213" s="1">
        <v>44565</v>
      </c>
      <c r="B2213">
        <v>41039</v>
      </c>
      <c r="C2213">
        <f t="shared" si="68"/>
        <v>187.46212618478745</v>
      </c>
      <c r="D2213" s="2">
        <f t="shared" si="69"/>
        <v>166.16394080667405</v>
      </c>
      <c r="E2213" t="s">
        <v>281</v>
      </c>
      <c r="F2213" t="s">
        <v>117</v>
      </c>
      <c r="G2213">
        <v>97.8</v>
      </c>
      <c r="H2213" s="2">
        <v>274210</v>
      </c>
      <c r="I2213">
        <v>71.8</v>
      </c>
      <c r="J2213" s="2">
        <v>274209</v>
      </c>
      <c r="K2213">
        <v>75.400000000000006</v>
      </c>
      <c r="L2213" s="2">
        <v>268588</v>
      </c>
      <c r="M2213">
        <v>79.8</v>
      </c>
      <c r="N2213" s="2">
        <v>252858</v>
      </c>
      <c r="O2213">
        <v>80.900000000000006</v>
      </c>
      <c r="P2213" s="2">
        <v>74092</v>
      </c>
      <c r="Q2213">
        <v>95</v>
      </c>
      <c r="R2213" s="2">
        <v>249260</v>
      </c>
      <c r="S2213">
        <v>65.2</v>
      </c>
      <c r="T2213" s="2">
        <v>249260</v>
      </c>
      <c r="U2213">
        <v>68.5</v>
      </c>
      <c r="X2213" s="2">
        <v>246038</v>
      </c>
      <c r="Y2213">
        <v>73.099999999999994</v>
      </c>
      <c r="Z2213" s="2">
        <v>231835</v>
      </c>
      <c r="AA2213">
        <v>74.2</v>
      </c>
      <c r="AB2213" s="2">
        <v>68649</v>
      </c>
      <c r="AC2213">
        <v>90.1</v>
      </c>
      <c r="AD2213" s="2">
        <v>97592</v>
      </c>
      <c r="AE2213">
        <v>39.200000000000003</v>
      </c>
      <c r="AJ2213" s="2">
        <v>97076</v>
      </c>
      <c r="AK2213">
        <v>41.9</v>
      </c>
      <c r="AL2213" s="2">
        <v>69030</v>
      </c>
      <c r="AM2213">
        <v>56.4</v>
      </c>
      <c r="AN2213" s="2">
        <v>46253</v>
      </c>
      <c r="AO2213">
        <v>67.400000000000006</v>
      </c>
      <c r="AT2213" t="s">
        <v>81</v>
      </c>
      <c r="AU2213">
        <v>12</v>
      </c>
      <c r="AV2213">
        <v>12</v>
      </c>
      <c r="AX2213">
        <v>12</v>
      </c>
      <c r="AY2213">
        <v>12</v>
      </c>
      <c r="AZ2213">
        <v>12</v>
      </c>
      <c r="BA2213" t="s">
        <v>82</v>
      </c>
      <c r="BB2213">
        <v>4</v>
      </c>
      <c r="BC2213">
        <v>4</v>
      </c>
      <c r="BE2213">
        <v>4</v>
      </c>
      <c r="BF2213">
        <v>4</v>
      </c>
      <c r="BG2213">
        <v>4</v>
      </c>
      <c r="BP2213" s="2">
        <v>382067</v>
      </c>
      <c r="BQ2213" s="2">
        <v>363753</v>
      </c>
      <c r="BS2213" s="2">
        <v>336583</v>
      </c>
      <c r="BT2213" s="2">
        <v>312552</v>
      </c>
      <c r="BU2213" s="2">
        <v>76174</v>
      </c>
    </row>
    <row r="2214" spans="1:73" x14ac:dyDescent="0.25">
      <c r="A2214" s="1">
        <v>44565</v>
      </c>
      <c r="B2214">
        <v>41041</v>
      </c>
      <c r="C2214">
        <f t="shared" si="68"/>
        <v>182.60575873362447</v>
      </c>
      <c r="D2214" s="2">
        <f t="shared" si="69"/>
        <v>173.93102429658077</v>
      </c>
      <c r="E2214" t="s">
        <v>3768</v>
      </c>
      <c r="F2214" t="s">
        <v>117</v>
      </c>
      <c r="G2214">
        <v>97.8</v>
      </c>
      <c r="H2214" s="2">
        <v>37595</v>
      </c>
      <c r="I2214">
        <v>75.2</v>
      </c>
      <c r="J2214" s="2">
        <v>37595</v>
      </c>
      <c r="K2214">
        <v>78.400000000000006</v>
      </c>
      <c r="L2214" s="2">
        <v>36701</v>
      </c>
      <c r="M2214">
        <v>82.3</v>
      </c>
      <c r="N2214" s="2">
        <v>34806</v>
      </c>
      <c r="O2214">
        <v>83.4</v>
      </c>
      <c r="P2214" s="2">
        <v>13837</v>
      </c>
      <c r="Q2214">
        <v>94.4</v>
      </c>
      <c r="R2214" s="2">
        <v>34034</v>
      </c>
      <c r="S2214">
        <v>68.099999999999994</v>
      </c>
      <c r="T2214" s="2">
        <v>34034</v>
      </c>
      <c r="U2214">
        <v>71</v>
      </c>
      <c r="X2214" s="2">
        <v>33524</v>
      </c>
      <c r="Y2214">
        <v>75.2</v>
      </c>
      <c r="Z2214" s="2">
        <v>31857</v>
      </c>
      <c r="AA2214">
        <v>76.3</v>
      </c>
      <c r="AB2214" s="2">
        <v>12863</v>
      </c>
      <c r="AC2214">
        <v>87.8</v>
      </c>
      <c r="AD2214" s="2">
        <v>16546</v>
      </c>
      <c r="AE2214">
        <v>48.6</v>
      </c>
      <c r="AJ2214" s="2">
        <v>16473</v>
      </c>
      <c r="AK2214">
        <v>51.7</v>
      </c>
      <c r="AL2214" s="2">
        <v>13520</v>
      </c>
      <c r="AM2214">
        <v>62.7</v>
      </c>
      <c r="AN2214" s="2">
        <v>9332</v>
      </c>
      <c r="AO2214">
        <v>72.5</v>
      </c>
      <c r="AT2214" t="s">
        <v>81</v>
      </c>
      <c r="AU2214">
        <v>12</v>
      </c>
      <c r="AV2214">
        <v>12</v>
      </c>
      <c r="AX2214">
        <v>12</v>
      </c>
      <c r="AY2214">
        <v>12</v>
      </c>
      <c r="AZ2214">
        <v>12</v>
      </c>
      <c r="BA2214" t="s">
        <v>151</v>
      </c>
      <c r="BB2214">
        <v>8</v>
      </c>
      <c r="BC2214">
        <v>8</v>
      </c>
      <c r="BE2214">
        <v>8</v>
      </c>
      <c r="BF2214">
        <v>8</v>
      </c>
      <c r="BG2214">
        <v>8</v>
      </c>
      <c r="BP2214" s="2">
        <v>49962</v>
      </c>
      <c r="BQ2214" s="2">
        <v>47936</v>
      </c>
      <c r="BS2214" s="2">
        <v>44588</v>
      </c>
      <c r="BT2214" s="2">
        <v>41738</v>
      </c>
      <c r="BU2214" s="2">
        <v>14656</v>
      </c>
    </row>
    <row r="2215" spans="1:73" x14ac:dyDescent="0.25">
      <c r="A2215" s="1">
        <v>44565</v>
      </c>
      <c r="B2215">
        <v>41043</v>
      </c>
      <c r="C2215">
        <f t="shared" si="68"/>
        <v>171.8409991108237</v>
      </c>
      <c r="D2215" s="2">
        <f t="shared" si="69"/>
        <v>137.00647738171881</v>
      </c>
      <c r="E2215" t="s">
        <v>330</v>
      </c>
      <c r="F2215" t="s">
        <v>117</v>
      </c>
      <c r="G2215">
        <v>97.8</v>
      </c>
      <c r="H2215" s="2">
        <v>75372</v>
      </c>
      <c r="I2215">
        <v>58.1</v>
      </c>
      <c r="J2215" s="2">
        <v>75372</v>
      </c>
      <c r="K2215">
        <v>61.8</v>
      </c>
      <c r="L2215" s="2">
        <v>73922</v>
      </c>
      <c r="M2215">
        <v>66.7</v>
      </c>
      <c r="N2215" s="2">
        <v>69797</v>
      </c>
      <c r="O2215">
        <v>69.2</v>
      </c>
      <c r="P2215" s="2">
        <v>21908</v>
      </c>
      <c r="Q2215">
        <v>88.5</v>
      </c>
      <c r="R2215" s="2">
        <v>69104</v>
      </c>
      <c r="S2215">
        <v>53.3</v>
      </c>
      <c r="T2215" s="2">
        <v>69104</v>
      </c>
      <c r="U2215">
        <v>56.7</v>
      </c>
      <c r="X2215" s="2">
        <v>68304</v>
      </c>
      <c r="Y2215">
        <v>61.7</v>
      </c>
      <c r="Z2215" s="2">
        <v>64615</v>
      </c>
      <c r="AA2215">
        <v>64.099999999999994</v>
      </c>
      <c r="AB2215" s="2">
        <v>20558</v>
      </c>
      <c r="AC2215">
        <v>83.1</v>
      </c>
      <c r="AD2215" s="2">
        <v>25070</v>
      </c>
      <c r="AE2215">
        <v>36.299999999999997</v>
      </c>
      <c r="AJ2215" s="2">
        <v>24954</v>
      </c>
      <c r="AK2215">
        <v>38.6</v>
      </c>
      <c r="AL2215" s="2">
        <v>18862</v>
      </c>
      <c r="AM2215">
        <v>50.9</v>
      </c>
      <c r="AN2215" s="2">
        <v>12623</v>
      </c>
      <c r="AO2215">
        <v>61.4</v>
      </c>
      <c r="AT2215" t="s">
        <v>81</v>
      </c>
      <c r="AU2215">
        <v>12</v>
      </c>
      <c r="AV2215">
        <v>12</v>
      </c>
      <c r="AX2215">
        <v>12</v>
      </c>
      <c r="AY2215">
        <v>12</v>
      </c>
      <c r="AZ2215">
        <v>12</v>
      </c>
      <c r="BA2215" t="s">
        <v>82</v>
      </c>
      <c r="BB2215">
        <v>4</v>
      </c>
      <c r="BC2215">
        <v>4</v>
      </c>
      <c r="BE2215">
        <v>4</v>
      </c>
      <c r="BF2215">
        <v>4</v>
      </c>
      <c r="BG2215">
        <v>4</v>
      </c>
      <c r="BP2215" s="2">
        <v>129749</v>
      </c>
      <c r="BQ2215" s="2">
        <v>121951</v>
      </c>
      <c r="BS2215" s="2">
        <v>110760</v>
      </c>
      <c r="BT2215" s="2">
        <v>100853</v>
      </c>
      <c r="BU2215" s="2">
        <v>24742</v>
      </c>
    </row>
    <row r="2216" spans="1:73" x14ac:dyDescent="0.25">
      <c r="A2216" s="1">
        <v>44565</v>
      </c>
      <c r="B2216">
        <v>41045</v>
      </c>
      <c r="C2216">
        <f t="shared" si="68"/>
        <v>178.29377431906613</v>
      </c>
      <c r="D2216" s="2">
        <f t="shared" si="69"/>
        <v>114.53123215713144</v>
      </c>
      <c r="E2216" t="s">
        <v>4667</v>
      </c>
      <c r="F2216" t="s">
        <v>117</v>
      </c>
      <c r="G2216">
        <v>97.8</v>
      </c>
      <c r="H2216" s="2">
        <v>15756</v>
      </c>
      <c r="I2216">
        <v>51.5</v>
      </c>
      <c r="J2216" s="2">
        <v>15756</v>
      </c>
      <c r="K2216">
        <v>55.4</v>
      </c>
      <c r="L2216" s="2">
        <v>15468</v>
      </c>
      <c r="M2216">
        <v>61.3</v>
      </c>
      <c r="N2216" s="2">
        <v>14527</v>
      </c>
      <c r="O2216">
        <v>64.099999999999994</v>
      </c>
      <c r="P2216" s="2">
        <v>4796</v>
      </c>
      <c r="Q2216">
        <v>93.3</v>
      </c>
      <c r="R2216" s="2">
        <v>13781</v>
      </c>
      <c r="S2216">
        <v>45.1</v>
      </c>
      <c r="T2216" s="2">
        <v>13781</v>
      </c>
      <c r="U2216">
        <v>48.4</v>
      </c>
      <c r="X2216" s="2">
        <v>13642</v>
      </c>
      <c r="Y2216">
        <v>54.1</v>
      </c>
      <c r="Z2216" s="2">
        <v>12841</v>
      </c>
      <c r="AA2216">
        <v>56.7</v>
      </c>
      <c r="AB2216" s="2">
        <v>4328</v>
      </c>
      <c r="AC2216">
        <v>84.2</v>
      </c>
      <c r="AD2216" s="2">
        <v>3898</v>
      </c>
      <c r="AE2216">
        <v>28.3</v>
      </c>
      <c r="AJ2216" s="2">
        <v>3887</v>
      </c>
      <c r="AK2216">
        <v>30.3</v>
      </c>
      <c r="AL2216" s="2">
        <v>3105</v>
      </c>
      <c r="AM2216">
        <v>40.299999999999997</v>
      </c>
      <c r="AN2216" s="2">
        <v>2072</v>
      </c>
      <c r="AO2216">
        <v>47.9</v>
      </c>
      <c r="AT2216" t="s">
        <v>96</v>
      </c>
      <c r="AU2216">
        <v>15</v>
      </c>
      <c r="AV2216">
        <v>15</v>
      </c>
      <c r="AX2216">
        <v>16</v>
      </c>
      <c r="AY2216">
        <v>16</v>
      </c>
      <c r="AZ2216">
        <v>16</v>
      </c>
      <c r="BA2216" t="s">
        <v>151</v>
      </c>
      <c r="BB2216">
        <v>7</v>
      </c>
      <c r="BC2216">
        <v>7</v>
      </c>
      <c r="BE2216">
        <v>8</v>
      </c>
      <c r="BF2216">
        <v>8</v>
      </c>
      <c r="BG2216">
        <v>8</v>
      </c>
      <c r="BP2216" s="2">
        <v>30571</v>
      </c>
      <c r="BQ2216" s="2">
        <v>28464</v>
      </c>
      <c r="BS2216" s="2">
        <v>25224</v>
      </c>
      <c r="BT2216" s="2">
        <v>22654</v>
      </c>
      <c r="BU2216" s="2">
        <v>5140</v>
      </c>
    </row>
    <row r="2217" spans="1:73" x14ac:dyDescent="0.25">
      <c r="A2217" s="1">
        <v>44565</v>
      </c>
      <c r="B2217">
        <v>41047</v>
      </c>
      <c r="C2217">
        <f t="shared" si="68"/>
        <v>180.82108779473694</v>
      </c>
      <c r="D2217" s="2">
        <f t="shared" si="69"/>
        <v>161.02701657725584</v>
      </c>
      <c r="E2217" t="s">
        <v>182</v>
      </c>
      <c r="F2217" t="s">
        <v>117</v>
      </c>
      <c r="G2217">
        <v>97.8</v>
      </c>
      <c r="H2217" s="2">
        <v>230345</v>
      </c>
      <c r="I2217">
        <v>66.2</v>
      </c>
      <c r="J2217" s="2">
        <v>230345</v>
      </c>
      <c r="K2217">
        <v>70.900000000000006</v>
      </c>
      <c r="L2217" s="2">
        <v>224018</v>
      </c>
      <c r="M2217">
        <v>76.8</v>
      </c>
      <c r="N2217" s="2">
        <v>206657</v>
      </c>
      <c r="O2217">
        <v>78.5</v>
      </c>
      <c r="P2217" s="2">
        <v>52544</v>
      </c>
      <c r="Q2217">
        <v>93.4</v>
      </c>
      <c r="R2217" s="2">
        <v>207996</v>
      </c>
      <c r="S2217">
        <v>59.8</v>
      </c>
      <c r="T2217" s="2">
        <v>207996</v>
      </c>
      <c r="U2217">
        <v>64</v>
      </c>
      <c r="X2217" s="2">
        <v>204292</v>
      </c>
      <c r="Y2217">
        <v>70</v>
      </c>
      <c r="Z2217" s="2">
        <v>188882</v>
      </c>
      <c r="AA2217">
        <v>71.8</v>
      </c>
      <c r="AB2217" s="2">
        <v>49167</v>
      </c>
      <c r="AC2217">
        <v>87.4</v>
      </c>
      <c r="AD2217" s="2">
        <v>72125</v>
      </c>
      <c r="AE2217">
        <v>34.700000000000003</v>
      </c>
      <c r="AJ2217" s="2">
        <v>71646</v>
      </c>
      <c r="AK2217">
        <v>37.9</v>
      </c>
      <c r="AL2217" s="2">
        <v>50821</v>
      </c>
      <c r="AM2217">
        <v>53.3</v>
      </c>
      <c r="AN2217" s="2">
        <v>32293</v>
      </c>
      <c r="AO2217">
        <v>65.7</v>
      </c>
      <c r="AT2217" t="s">
        <v>96</v>
      </c>
      <c r="AU2217">
        <v>16</v>
      </c>
      <c r="AV2217">
        <v>16</v>
      </c>
      <c r="AX2217">
        <v>16</v>
      </c>
      <c r="AY2217">
        <v>16</v>
      </c>
      <c r="AZ2217">
        <v>16</v>
      </c>
      <c r="BA2217" t="s">
        <v>82</v>
      </c>
      <c r="BB2217">
        <v>4</v>
      </c>
      <c r="BC2217">
        <v>4</v>
      </c>
      <c r="BE2217">
        <v>4</v>
      </c>
      <c r="BF2217">
        <v>4</v>
      </c>
      <c r="BG2217">
        <v>4</v>
      </c>
      <c r="BP2217" s="2">
        <v>347818</v>
      </c>
      <c r="BQ2217" s="2">
        <v>325089</v>
      </c>
      <c r="BS2217" s="2">
        <v>291728</v>
      </c>
      <c r="BT2217" s="2">
        <v>263189</v>
      </c>
      <c r="BU2217" s="2">
        <v>56279</v>
      </c>
    </row>
    <row r="2218" spans="1:73" x14ac:dyDescent="0.25">
      <c r="A2218" s="1">
        <v>44565</v>
      </c>
      <c r="B2218">
        <v>41049</v>
      </c>
      <c r="C2218">
        <f t="shared" si="68"/>
        <v>157.72750642673523</v>
      </c>
      <c r="D2218" s="2">
        <f t="shared" si="69"/>
        <v>147.49845583693636</v>
      </c>
      <c r="E2218" t="s">
        <v>4644</v>
      </c>
      <c r="F2218" t="s">
        <v>117</v>
      </c>
      <c r="G2218">
        <v>97.8</v>
      </c>
      <c r="H2218" s="2">
        <v>6794</v>
      </c>
      <c r="I2218">
        <v>58.6</v>
      </c>
      <c r="J2218" s="2">
        <v>6794</v>
      </c>
      <c r="K2218">
        <v>63.2</v>
      </c>
      <c r="L2218" s="2">
        <v>6675</v>
      </c>
      <c r="M2218">
        <v>70</v>
      </c>
      <c r="N2218" s="2">
        <v>6166</v>
      </c>
      <c r="O2218">
        <v>73.2</v>
      </c>
      <c r="P2218" s="2">
        <v>1572</v>
      </c>
      <c r="Q2218">
        <v>80.8</v>
      </c>
      <c r="R2218" s="2">
        <v>6042</v>
      </c>
      <c r="S2218">
        <v>52.1</v>
      </c>
      <c r="T2218" s="2">
        <v>6042</v>
      </c>
      <c r="U2218">
        <v>56.2</v>
      </c>
      <c r="X2218" s="2">
        <v>6016</v>
      </c>
      <c r="Y2218">
        <v>63.1</v>
      </c>
      <c r="Z2218" s="2">
        <v>5563</v>
      </c>
      <c r="AA2218">
        <v>66.099999999999994</v>
      </c>
      <c r="AB2218" s="2">
        <v>1453</v>
      </c>
      <c r="AC2218">
        <v>74.7</v>
      </c>
      <c r="AD2218" s="2">
        <v>1640</v>
      </c>
      <c r="AE2218">
        <v>27.1</v>
      </c>
      <c r="AJ2218" s="2">
        <v>1635</v>
      </c>
      <c r="AK2218">
        <v>29.4</v>
      </c>
      <c r="AL2218" s="2">
        <v>1263</v>
      </c>
      <c r="AM2218">
        <v>42.8</v>
      </c>
      <c r="AN2218">
        <v>787</v>
      </c>
      <c r="AO2218">
        <v>54.2</v>
      </c>
      <c r="AT2218" t="s">
        <v>96</v>
      </c>
      <c r="AU2218">
        <v>16</v>
      </c>
      <c r="AV2218">
        <v>16</v>
      </c>
      <c r="AX2218">
        <v>16</v>
      </c>
      <c r="AY2218">
        <v>16</v>
      </c>
      <c r="AZ2218">
        <v>16</v>
      </c>
      <c r="BA2218" t="s">
        <v>151</v>
      </c>
      <c r="BB2218">
        <v>8</v>
      </c>
      <c r="BC2218">
        <v>8</v>
      </c>
      <c r="BE2218">
        <v>8</v>
      </c>
      <c r="BF2218">
        <v>8</v>
      </c>
      <c r="BG2218">
        <v>8</v>
      </c>
      <c r="BP2218" s="2">
        <v>11603</v>
      </c>
      <c r="BQ2218" s="2">
        <v>10754</v>
      </c>
      <c r="BS2218" s="2">
        <v>9532</v>
      </c>
      <c r="BT2218" s="2">
        <v>8421</v>
      </c>
      <c r="BU2218" s="2">
        <v>1945</v>
      </c>
    </row>
    <row r="2219" spans="1:73" x14ac:dyDescent="0.25">
      <c r="A2219" s="1">
        <v>44565</v>
      </c>
      <c r="B2219">
        <v>41051</v>
      </c>
      <c r="C2219">
        <f t="shared" si="68"/>
        <v>202.43619160679324</v>
      </c>
      <c r="D2219" s="2">
        <f t="shared" si="69"/>
        <v>207.82340862422996</v>
      </c>
      <c r="E2219" t="s">
        <v>321</v>
      </c>
      <c r="F2219" t="s">
        <v>117</v>
      </c>
      <c r="G2219">
        <v>97.8</v>
      </c>
      <c r="H2219" s="2">
        <v>699935</v>
      </c>
      <c r="I2219">
        <v>86.1</v>
      </c>
      <c r="J2219" s="2">
        <v>699933</v>
      </c>
      <c r="K2219">
        <v>90.8</v>
      </c>
      <c r="L2219" s="2">
        <v>672107</v>
      </c>
      <c r="M2219">
        <v>94.4</v>
      </c>
      <c r="N2219" s="2">
        <v>631114</v>
      </c>
      <c r="O2219">
        <v>95</v>
      </c>
      <c r="P2219" s="2">
        <v>119644</v>
      </c>
      <c r="Q2219">
        <v>95</v>
      </c>
      <c r="R2219" s="2">
        <v>617052</v>
      </c>
      <c r="S2219">
        <v>75.900000000000006</v>
      </c>
      <c r="T2219" s="2">
        <v>617051</v>
      </c>
      <c r="U2219">
        <v>80</v>
      </c>
      <c r="X2219" s="2">
        <v>596377</v>
      </c>
      <c r="Y2219">
        <v>83.8</v>
      </c>
      <c r="Z2219" s="2">
        <v>559566</v>
      </c>
      <c r="AA2219">
        <v>84.4</v>
      </c>
      <c r="AB2219" s="2">
        <v>108802</v>
      </c>
      <c r="AC2219">
        <v>95</v>
      </c>
      <c r="AD2219" s="2">
        <v>256617</v>
      </c>
      <c r="AE2219">
        <v>41.6</v>
      </c>
      <c r="AJ2219" s="2">
        <v>254161</v>
      </c>
      <c r="AK2219">
        <v>45.4</v>
      </c>
      <c r="AL2219" s="2">
        <v>133079</v>
      </c>
      <c r="AM2219">
        <v>57.9</v>
      </c>
      <c r="AN2219" s="2">
        <v>72722</v>
      </c>
      <c r="AO2219">
        <v>66.8</v>
      </c>
      <c r="AT2219" t="s">
        <v>111</v>
      </c>
      <c r="AU2219">
        <v>8</v>
      </c>
      <c r="AV2219">
        <v>8</v>
      </c>
      <c r="AX2219">
        <v>8</v>
      </c>
      <c r="AY2219">
        <v>8</v>
      </c>
      <c r="AZ2219">
        <v>8</v>
      </c>
      <c r="BA2219" t="s">
        <v>82</v>
      </c>
      <c r="BB2219">
        <v>4</v>
      </c>
      <c r="BC2219">
        <v>4</v>
      </c>
      <c r="BE2219">
        <v>4</v>
      </c>
      <c r="BF2219">
        <v>4</v>
      </c>
      <c r="BG2219">
        <v>4</v>
      </c>
      <c r="BP2219" s="2">
        <v>812855</v>
      </c>
      <c r="BQ2219" s="2">
        <v>771266</v>
      </c>
      <c r="BS2219" s="2">
        <v>711785</v>
      </c>
      <c r="BT2219" s="2">
        <v>663187</v>
      </c>
      <c r="BU2219" s="2">
        <v>112877</v>
      </c>
    </row>
    <row r="2220" spans="1:73" x14ac:dyDescent="0.25">
      <c r="A2220" s="1">
        <v>44565</v>
      </c>
      <c r="B2220">
        <v>41053</v>
      </c>
      <c r="C2220">
        <f t="shared" si="68"/>
        <v>179.96294202625464</v>
      </c>
      <c r="D2220" s="2">
        <f t="shared" si="69"/>
        <v>157.66368901541179</v>
      </c>
      <c r="E2220" t="s">
        <v>363</v>
      </c>
      <c r="F2220" t="s">
        <v>117</v>
      </c>
      <c r="G2220">
        <v>97.8</v>
      </c>
      <c r="H2220" s="2">
        <v>56247</v>
      </c>
      <c r="I2220">
        <v>65.3</v>
      </c>
      <c r="J2220" s="2">
        <v>56246</v>
      </c>
      <c r="K2220">
        <v>69.2</v>
      </c>
      <c r="L2220" s="2">
        <v>54530</v>
      </c>
      <c r="M2220">
        <v>73.900000000000006</v>
      </c>
      <c r="N2220" s="2">
        <v>50602</v>
      </c>
      <c r="O2220">
        <v>75.7</v>
      </c>
      <c r="P2220" s="2">
        <v>14657</v>
      </c>
      <c r="Q2220">
        <v>92.1</v>
      </c>
      <c r="R2220" s="2">
        <v>52257</v>
      </c>
      <c r="S2220">
        <v>60.7</v>
      </c>
      <c r="T2220" s="2">
        <v>52257</v>
      </c>
      <c r="U2220">
        <v>64.3</v>
      </c>
      <c r="X2220" s="2">
        <v>51187</v>
      </c>
      <c r="Y2220">
        <v>69.400000000000006</v>
      </c>
      <c r="Z2220" s="2">
        <v>47607</v>
      </c>
      <c r="AA2220">
        <v>71.2</v>
      </c>
      <c r="AB2220" s="2">
        <v>13937</v>
      </c>
      <c r="AC2220">
        <v>87.5</v>
      </c>
      <c r="AD2220" s="2">
        <v>20492</v>
      </c>
      <c r="AE2220">
        <v>39.200000000000003</v>
      </c>
      <c r="AJ2220" s="2">
        <v>20369</v>
      </c>
      <c r="AK2220">
        <v>42.8</v>
      </c>
      <c r="AL2220" s="2">
        <v>14616</v>
      </c>
      <c r="AM2220">
        <v>57.9</v>
      </c>
      <c r="AN2220" s="2">
        <v>9678</v>
      </c>
      <c r="AO2220">
        <v>69.400000000000006</v>
      </c>
      <c r="AT2220" t="s">
        <v>81</v>
      </c>
      <c r="AU2220">
        <v>12</v>
      </c>
      <c r="AV2220">
        <v>12</v>
      </c>
      <c r="AX2220">
        <v>12</v>
      </c>
      <c r="AY2220">
        <v>12</v>
      </c>
      <c r="AZ2220">
        <v>12</v>
      </c>
      <c r="BA2220" t="s">
        <v>82</v>
      </c>
      <c r="BB2220">
        <v>4</v>
      </c>
      <c r="BC2220">
        <v>4</v>
      </c>
      <c r="BE2220">
        <v>4</v>
      </c>
      <c r="BF2220">
        <v>4</v>
      </c>
      <c r="BG2220">
        <v>4</v>
      </c>
      <c r="BP2220" s="2">
        <v>86085</v>
      </c>
      <c r="BQ2220" s="2">
        <v>81333</v>
      </c>
      <c r="BS2220" s="2">
        <v>73747</v>
      </c>
      <c r="BT2220" s="2">
        <v>66856</v>
      </c>
      <c r="BU2220" s="2">
        <v>15921</v>
      </c>
    </row>
    <row r="2221" spans="1:73" x14ac:dyDescent="0.25">
      <c r="A2221" s="1">
        <v>44565</v>
      </c>
      <c r="B2221">
        <v>41055</v>
      </c>
      <c r="C2221">
        <f t="shared" si="68"/>
        <v>175.8057395143488</v>
      </c>
      <c r="D2221" s="2">
        <f t="shared" si="69"/>
        <v>144.54545454545456</v>
      </c>
      <c r="E2221" t="s">
        <v>3721</v>
      </c>
      <c r="F2221" t="s">
        <v>117</v>
      </c>
      <c r="G2221">
        <v>97.8</v>
      </c>
      <c r="H2221" s="2">
        <v>1110</v>
      </c>
      <c r="I2221">
        <v>62.4</v>
      </c>
      <c r="J2221" s="2">
        <v>1110</v>
      </c>
      <c r="K2221">
        <v>65.599999999999994</v>
      </c>
      <c r="L2221" s="2">
        <v>1095</v>
      </c>
      <c r="M2221">
        <v>70.400000000000006</v>
      </c>
      <c r="N2221" s="2">
        <v>1051</v>
      </c>
      <c r="O2221">
        <v>72.8</v>
      </c>
      <c r="P2221">
        <v>383</v>
      </c>
      <c r="Q2221">
        <v>84.5</v>
      </c>
      <c r="R2221" s="2">
        <v>1000</v>
      </c>
      <c r="S2221">
        <v>56.2</v>
      </c>
      <c r="T2221" s="2">
        <v>1000</v>
      </c>
      <c r="U2221">
        <v>59.1</v>
      </c>
      <c r="X2221">
        <v>989</v>
      </c>
      <c r="Y2221">
        <v>63.6</v>
      </c>
      <c r="Z2221">
        <v>961</v>
      </c>
      <c r="AA2221">
        <v>66.599999999999994</v>
      </c>
      <c r="AB2221">
        <v>362</v>
      </c>
      <c r="AC2221">
        <v>79.900000000000006</v>
      </c>
      <c r="AD2221">
        <v>394</v>
      </c>
      <c r="AE2221">
        <v>39.4</v>
      </c>
      <c r="AJ2221">
        <v>392</v>
      </c>
      <c r="AK2221">
        <v>40.799999999999997</v>
      </c>
      <c r="AL2221">
        <v>330</v>
      </c>
      <c r="AM2221">
        <v>51.4</v>
      </c>
      <c r="AN2221">
        <v>228</v>
      </c>
      <c r="AO2221">
        <v>63</v>
      </c>
      <c r="AT2221" t="s">
        <v>85</v>
      </c>
      <c r="AU2221">
        <v>4</v>
      </c>
      <c r="AV2221">
        <v>4</v>
      </c>
      <c r="AX2221">
        <v>4</v>
      </c>
      <c r="AY2221">
        <v>4</v>
      </c>
      <c r="AZ2221">
        <v>4</v>
      </c>
      <c r="BA2221" t="s">
        <v>151</v>
      </c>
      <c r="BB2221">
        <v>8</v>
      </c>
      <c r="BC2221">
        <v>8</v>
      </c>
      <c r="BE2221">
        <v>8</v>
      </c>
      <c r="BF2221">
        <v>8</v>
      </c>
      <c r="BG2221">
        <v>8</v>
      </c>
      <c r="BP2221" s="2">
        <v>1780</v>
      </c>
      <c r="BQ2221" s="2">
        <v>1691</v>
      </c>
      <c r="BS2221" s="2">
        <v>1555</v>
      </c>
      <c r="BT2221" s="2">
        <v>1443</v>
      </c>
      <c r="BU2221">
        <v>453</v>
      </c>
    </row>
    <row r="2222" spans="1:73" x14ac:dyDescent="0.25">
      <c r="A2222" s="1">
        <v>44565</v>
      </c>
      <c r="B2222">
        <v>41057</v>
      </c>
      <c r="C2222">
        <f t="shared" si="68"/>
        <v>184.59103641456582</v>
      </c>
      <c r="D2222" s="2">
        <f t="shared" si="69"/>
        <v>156.67026735079665</v>
      </c>
      <c r="E2222" t="s">
        <v>4155</v>
      </c>
      <c r="F2222" t="s">
        <v>117</v>
      </c>
      <c r="G2222">
        <v>97.8</v>
      </c>
      <c r="H2222" s="2">
        <v>18545</v>
      </c>
      <c r="I2222">
        <v>68.599999999999994</v>
      </c>
      <c r="J2222" s="2">
        <v>18545</v>
      </c>
      <c r="K2222">
        <v>72</v>
      </c>
      <c r="L2222" s="2">
        <v>18212</v>
      </c>
      <c r="M2222">
        <v>76.8</v>
      </c>
      <c r="N2222" s="2">
        <v>17303</v>
      </c>
      <c r="O2222">
        <v>78.8</v>
      </c>
      <c r="P2222" s="2">
        <v>6835</v>
      </c>
      <c r="Q2222">
        <v>95</v>
      </c>
      <c r="R2222" s="2">
        <v>16849</v>
      </c>
      <c r="S2222">
        <v>62.3</v>
      </c>
      <c r="T2222" s="2">
        <v>16849</v>
      </c>
      <c r="U2222">
        <v>65.400000000000006</v>
      </c>
      <c r="X2222" s="2">
        <v>16665</v>
      </c>
      <c r="Y2222">
        <v>70.2</v>
      </c>
      <c r="Z2222" s="2">
        <v>15873</v>
      </c>
      <c r="AA2222">
        <v>72.3</v>
      </c>
      <c r="AB2222" s="2">
        <v>6286</v>
      </c>
      <c r="AC2222">
        <v>88</v>
      </c>
      <c r="AD2222" s="2">
        <v>7535</v>
      </c>
      <c r="AE2222">
        <v>44.7</v>
      </c>
      <c r="AJ2222" s="2">
        <v>7509</v>
      </c>
      <c r="AK2222">
        <v>47.3</v>
      </c>
      <c r="AL2222" s="2">
        <v>6256</v>
      </c>
      <c r="AM2222">
        <v>58.8</v>
      </c>
      <c r="AN2222" s="2">
        <v>4358</v>
      </c>
      <c r="AO2222">
        <v>69.3</v>
      </c>
      <c r="AT2222" t="s">
        <v>81</v>
      </c>
      <c r="AU2222">
        <v>12</v>
      </c>
      <c r="AV2222">
        <v>12</v>
      </c>
      <c r="AX2222">
        <v>12</v>
      </c>
      <c r="AY2222">
        <v>12</v>
      </c>
      <c r="AZ2222">
        <v>12</v>
      </c>
      <c r="BA2222" t="s">
        <v>151</v>
      </c>
      <c r="BB2222">
        <v>8</v>
      </c>
      <c r="BC2222">
        <v>8</v>
      </c>
      <c r="BE2222">
        <v>8</v>
      </c>
      <c r="BF2222">
        <v>8</v>
      </c>
      <c r="BG2222">
        <v>8</v>
      </c>
      <c r="BP2222" s="2">
        <v>27036</v>
      </c>
      <c r="BQ2222" s="2">
        <v>25773</v>
      </c>
      <c r="BS2222" s="2">
        <v>23723</v>
      </c>
      <c r="BT2222" s="2">
        <v>21952</v>
      </c>
      <c r="BU2222" s="2">
        <v>7140</v>
      </c>
    </row>
    <row r="2223" spans="1:73" x14ac:dyDescent="0.25">
      <c r="A2223" s="1">
        <v>44565</v>
      </c>
      <c r="B2223">
        <v>41059</v>
      </c>
      <c r="C2223">
        <f t="shared" si="68"/>
        <v>176.48920863309351</v>
      </c>
      <c r="D2223" s="2">
        <f t="shared" si="69"/>
        <v>139.66088396826783</v>
      </c>
      <c r="E2223" t="s">
        <v>3778</v>
      </c>
      <c r="F2223" t="s">
        <v>117</v>
      </c>
      <c r="G2223">
        <v>97.8</v>
      </c>
      <c r="H2223" s="2">
        <v>46784</v>
      </c>
      <c r="I2223">
        <v>60</v>
      </c>
      <c r="J2223" s="2">
        <v>46780</v>
      </c>
      <c r="K2223">
        <v>64.099999999999994</v>
      </c>
      <c r="L2223" s="2">
        <v>45973</v>
      </c>
      <c r="M2223">
        <v>70.599999999999994</v>
      </c>
      <c r="N2223" s="2">
        <v>42583</v>
      </c>
      <c r="O2223">
        <v>72.900000000000006</v>
      </c>
      <c r="P2223" s="2">
        <v>11754</v>
      </c>
      <c r="Q2223">
        <v>94</v>
      </c>
      <c r="R2223" s="2">
        <v>41199</v>
      </c>
      <c r="S2223">
        <v>52.9</v>
      </c>
      <c r="T2223" s="2">
        <v>41196</v>
      </c>
      <c r="U2223">
        <v>56.5</v>
      </c>
      <c r="X2223" s="2">
        <v>40763</v>
      </c>
      <c r="Y2223">
        <v>62.6</v>
      </c>
      <c r="Z2223" s="2">
        <v>37848</v>
      </c>
      <c r="AA2223">
        <v>64.8</v>
      </c>
      <c r="AB2223" s="2">
        <v>10283</v>
      </c>
      <c r="AC2223">
        <v>82.2</v>
      </c>
      <c r="AD2223" s="2">
        <v>11028</v>
      </c>
      <c r="AE2223">
        <v>26.8</v>
      </c>
      <c r="AJ2223" s="2">
        <v>10963</v>
      </c>
      <c r="AK2223">
        <v>29</v>
      </c>
      <c r="AL2223" s="2">
        <v>8311</v>
      </c>
      <c r="AM2223">
        <v>41.8</v>
      </c>
      <c r="AN2223" s="2">
        <v>5275</v>
      </c>
      <c r="AO2223">
        <v>51.3</v>
      </c>
      <c r="AT2223" t="s">
        <v>96</v>
      </c>
      <c r="AU2223">
        <v>16</v>
      </c>
      <c r="AV2223">
        <v>16</v>
      </c>
      <c r="AX2223">
        <v>16</v>
      </c>
      <c r="AY2223">
        <v>16</v>
      </c>
      <c r="AZ2223">
        <v>16</v>
      </c>
      <c r="BA2223" t="s">
        <v>151</v>
      </c>
      <c r="BB2223">
        <v>8</v>
      </c>
      <c r="BC2223">
        <v>8</v>
      </c>
      <c r="BE2223">
        <v>8</v>
      </c>
      <c r="BF2223">
        <v>8</v>
      </c>
      <c r="BG2223">
        <v>8</v>
      </c>
      <c r="BP2223" s="2">
        <v>77950</v>
      </c>
      <c r="BQ2223" s="2">
        <v>72957</v>
      </c>
      <c r="BS2223" s="2">
        <v>65149</v>
      </c>
      <c r="BT2223" s="2">
        <v>58394</v>
      </c>
      <c r="BU2223" s="2">
        <v>12510</v>
      </c>
    </row>
    <row r="2224" spans="1:73" x14ac:dyDescent="0.25">
      <c r="A2224" s="1">
        <v>44565</v>
      </c>
      <c r="B2224">
        <v>41061</v>
      </c>
      <c r="C2224">
        <f t="shared" si="68"/>
        <v>158.87790496011098</v>
      </c>
      <c r="D2224" s="2">
        <f t="shared" si="69"/>
        <v>118.09098080462792</v>
      </c>
      <c r="E2224" t="s">
        <v>163</v>
      </c>
      <c r="F2224" t="s">
        <v>117</v>
      </c>
      <c r="G2224">
        <v>97.8</v>
      </c>
      <c r="H2224" s="2">
        <v>13999</v>
      </c>
      <c r="I2224">
        <v>52.2</v>
      </c>
      <c r="J2224" s="2">
        <v>13999</v>
      </c>
      <c r="K2224">
        <v>55.3</v>
      </c>
      <c r="L2224" s="2">
        <v>13677</v>
      </c>
      <c r="M2224">
        <v>59.5</v>
      </c>
      <c r="N2224" s="2">
        <v>12940</v>
      </c>
      <c r="O2224">
        <v>61.7</v>
      </c>
      <c r="P2224" s="2">
        <v>4721</v>
      </c>
      <c r="Q2224">
        <v>81.900000000000006</v>
      </c>
      <c r="R2224" s="2">
        <v>12684</v>
      </c>
      <c r="S2224">
        <v>47.3</v>
      </c>
      <c r="T2224" s="2">
        <v>12684</v>
      </c>
      <c r="U2224">
        <v>50.1</v>
      </c>
      <c r="X2224" s="2">
        <v>12491</v>
      </c>
      <c r="Y2224">
        <v>54.3</v>
      </c>
      <c r="Z2224" s="2">
        <v>11884</v>
      </c>
      <c r="AA2224">
        <v>56.6</v>
      </c>
      <c r="AB2224" s="2">
        <v>4388</v>
      </c>
      <c r="AC2224">
        <v>76.099999999999994</v>
      </c>
      <c r="AD2224" s="2">
        <v>4880</v>
      </c>
      <c r="AE2224">
        <v>38.5</v>
      </c>
      <c r="AJ2224" s="2">
        <v>4859</v>
      </c>
      <c r="AK2224">
        <v>40.9</v>
      </c>
      <c r="AL2224" s="2">
        <v>3748</v>
      </c>
      <c r="AM2224">
        <v>51.9</v>
      </c>
      <c r="AN2224" s="2">
        <v>2610</v>
      </c>
      <c r="AO2224">
        <v>59.5</v>
      </c>
      <c r="AT2224" t="s">
        <v>81</v>
      </c>
      <c r="AU2224">
        <v>11</v>
      </c>
      <c r="AV2224">
        <v>12</v>
      </c>
      <c r="AX2224">
        <v>12</v>
      </c>
      <c r="AY2224">
        <v>12</v>
      </c>
      <c r="AZ2224">
        <v>12</v>
      </c>
      <c r="BA2224" t="s">
        <v>151</v>
      </c>
      <c r="BB2224">
        <v>7</v>
      </c>
      <c r="BC2224">
        <v>8</v>
      </c>
      <c r="BE2224">
        <v>8</v>
      </c>
      <c r="BF2224">
        <v>8</v>
      </c>
      <c r="BG2224">
        <v>8</v>
      </c>
      <c r="BP2224" s="2">
        <v>26835</v>
      </c>
      <c r="BQ2224" s="2">
        <v>25333</v>
      </c>
      <c r="BS2224" s="2">
        <v>22985</v>
      </c>
      <c r="BT2224" s="2">
        <v>20978</v>
      </c>
      <c r="BU2224" s="2">
        <v>5766</v>
      </c>
    </row>
    <row r="2225" spans="1:73" x14ac:dyDescent="0.25">
      <c r="A2225" s="1">
        <v>44565</v>
      </c>
      <c r="B2225">
        <v>41063</v>
      </c>
      <c r="C2225">
        <f t="shared" si="68"/>
        <v>175.56696220251985</v>
      </c>
      <c r="D2225" s="2">
        <f t="shared" si="69"/>
        <v>143.10344827586206</v>
      </c>
      <c r="E2225" t="s">
        <v>4634</v>
      </c>
      <c r="F2225" t="s">
        <v>117</v>
      </c>
      <c r="G2225">
        <v>97.8</v>
      </c>
      <c r="H2225" s="2">
        <v>4596</v>
      </c>
      <c r="I2225">
        <v>63.8</v>
      </c>
      <c r="J2225" s="2">
        <v>4595</v>
      </c>
      <c r="K2225">
        <v>66.900000000000006</v>
      </c>
      <c r="L2225" s="2">
        <v>4491</v>
      </c>
      <c r="M2225">
        <v>71.2</v>
      </c>
      <c r="N2225" s="2">
        <v>4296</v>
      </c>
      <c r="O2225">
        <v>73.400000000000006</v>
      </c>
      <c r="P2225" s="2">
        <v>1924</v>
      </c>
      <c r="Q2225">
        <v>89.8</v>
      </c>
      <c r="R2225" s="2">
        <v>4130</v>
      </c>
      <c r="S2225">
        <v>57.3</v>
      </c>
      <c r="T2225" s="2">
        <v>4129</v>
      </c>
      <c r="U2225">
        <v>60.1</v>
      </c>
      <c r="X2225" s="2">
        <v>4084</v>
      </c>
      <c r="Y2225">
        <v>64.7</v>
      </c>
      <c r="Z2225" s="2">
        <v>3912</v>
      </c>
      <c r="AA2225">
        <v>66.8</v>
      </c>
      <c r="AB2225" s="2">
        <v>1781</v>
      </c>
      <c r="AC2225">
        <v>83.1</v>
      </c>
      <c r="AD2225" s="2">
        <v>1974</v>
      </c>
      <c r="AE2225">
        <v>47.8</v>
      </c>
      <c r="AJ2225" s="2">
        <v>1969</v>
      </c>
      <c r="AK2225">
        <v>50.3</v>
      </c>
      <c r="AL2225" s="2">
        <v>1570</v>
      </c>
      <c r="AM2225">
        <v>57.4</v>
      </c>
      <c r="AN2225" s="2">
        <v>1160</v>
      </c>
      <c r="AO2225">
        <v>65.099999999999994</v>
      </c>
      <c r="AT2225" t="s">
        <v>81</v>
      </c>
      <c r="AU2225">
        <v>12</v>
      </c>
      <c r="AV2225">
        <v>12</v>
      </c>
      <c r="AX2225">
        <v>12</v>
      </c>
      <c r="AY2225">
        <v>12</v>
      </c>
      <c r="AZ2225">
        <v>12</v>
      </c>
      <c r="BA2225" t="s">
        <v>151</v>
      </c>
      <c r="BB2225">
        <v>8</v>
      </c>
      <c r="BC2225">
        <v>8</v>
      </c>
      <c r="BE2225">
        <v>8</v>
      </c>
      <c r="BF2225">
        <v>8</v>
      </c>
      <c r="BG2225">
        <v>8</v>
      </c>
      <c r="BP2225" s="2">
        <v>7208</v>
      </c>
      <c r="BQ2225" s="2">
        <v>6867</v>
      </c>
      <c r="BS2225" s="2">
        <v>6312</v>
      </c>
      <c r="BT2225" s="2">
        <v>5855</v>
      </c>
      <c r="BU2225" s="2">
        <v>2143</v>
      </c>
    </row>
    <row r="2226" spans="1:73" x14ac:dyDescent="0.25">
      <c r="A2226" s="1">
        <v>44565</v>
      </c>
      <c r="B2226">
        <v>41065</v>
      </c>
      <c r="C2226">
        <f t="shared" si="68"/>
        <v>186.45714285714286</v>
      </c>
      <c r="D2226" s="2">
        <f t="shared" si="69"/>
        <v>164.79030877608795</v>
      </c>
      <c r="E2226" t="s">
        <v>4846</v>
      </c>
      <c r="F2226" t="s">
        <v>117</v>
      </c>
      <c r="G2226">
        <v>97.8</v>
      </c>
      <c r="H2226" s="2">
        <v>18553</v>
      </c>
      <c r="I2226">
        <v>69.5</v>
      </c>
      <c r="J2226" s="2">
        <v>18553</v>
      </c>
      <c r="K2226">
        <v>74.2</v>
      </c>
      <c r="L2226" s="2">
        <v>18029</v>
      </c>
      <c r="M2226">
        <v>79.400000000000006</v>
      </c>
      <c r="N2226" s="2">
        <v>16837</v>
      </c>
      <c r="O2226">
        <v>81</v>
      </c>
      <c r="P2226" s="2">
        <v>5407</v>
      </c>
      <c r="Q2226">
        <v>95</v>
      </c>
      <c r="R2226" s="2">
        <v>16759</v>
      </c>
      <c r="S2226">
        <v>62.8</v>
      </c>
      <c r="T2226" s="2">
        <v>16759</v>
      </c>
      <c r="U2226">
        <v>67</v>
      </c>
      <c r="X2226" s="2">
        <v>16441</v>
      </c>
      <c r="Y2226">
        <v>72.400000000000006</v>
      </c>
      <c r="Z2226" s="2">
        <v>15391</v>
      </c>
      <c r="AA2226">
        <v>74</v>
      </c>
      <c r="AB2226" s="2">
        <v>4980</v>
      </c>
      <c r="AC2226">
        <v>88.9</v>
      </c>
      <c r="AD2226" s="2">
        <v>6430</v>
      </c>
      <c r="AE2226">
        <v>38.4</v>
      </c>
      <c r="AJ2226" s="2">
        <v>6401</v>
      </c>
      <c r="AK2226">
        <v>41.6</v>
      </c>
      <c r="AL2226" s="2">
        <v>4804</v>
      </c>
      <c r="AM2226">
        <v>54.6</v>
      </c>
      <c r="AN2226" s="2">
        <v>3212</v>
      </c>
      <c r="AO2226">
        <v>64.5</v>
      </c>
      <c r="AT2226" t="s">
        <v>96</v>
      </c>
      <c r="AU2226">
        <v>16</v>
      </c>
      <c r="AV2226">
        <v>16</v>
      </c>
      <c r="AX2226">
        <v>16</v>
      </c>
      <c r="AY2226">
        <v>16</v>
      </c>
      <c r="AZ2226">
        <v>16</v>
      </c>
      <c r="BA2226" t="s">
        <v>151</v>
      </c>
      <c r="BB2226">
        <v>8</v>
      </c>
      <c r="BC2226">
        <v>8</v>
      </c>
      <c r="BE2226">
        <v>8</v>
      </c>
      <c r="BF2226">
        <v>8</v>
      </c>
      <c r="BG2226">
        <v>8</v>
      </c>
      <c r="BP2226" s="2">
        <v>26682</v>
      </c>
      <c r="BQ2226" s="2">
        <v>25015</v>
      </c>
      <c r="BS2226" s="2">
        <v>22715</v>
      </c>
      <c r="BT2226" s="2">
        <v>20789</v>
      </c>
      <c r="BU2226" s="2">
        <v>5600</v>
      </c>
    </row>
    <row r="2227" spans="1:73" x14ac:dyDescent="0.25">
      <c r="A2227" s="1">
        <v>44565</v>
      </c>
      <c r="B2227">
        <v>41067</v>
      </c>
      <c r="C2227">
        <f t="shared" si="68"/>
        <v>185.23182303475247</v>
      </c>
      <c r="D2227" s="2">
        <f t="shared" si="69"/>
        <v>198.46479549749918</v>
      </c>
      <c r="E2227" t="s">
        <v>139</v>
      </c>
      <c r="F2227" t="s">
        <v>117</v>
      </c>
      <c r="G2227">
        <v>97.8</v>
      </c>
      <c r="H2227" s="2">
        <v>477742</v>
      </c>
      <c r="I2227">
        <v>79.400000000000006</v>
      </c>
      <c r="J2227" s="2">
        <v>477741</v>
      </c>
      <c r="K2227">
        <v>84.3</v>
      </c>
      <c r="L2227" s="2">
        <v>453299</v>
      </c>
      <c r="M2227">
        <v>88.4</v>
      </c>
      <c r="N2227" s="2">
        <v>414126</v>
      </c>
      <c r="O2227">
        <v>88.8</v>
      </c>
      <c r="P2227" s="2">
        <v>79709</v>
      </c>
      <c r="Q2227">
        <v>95</v>
      </c>
      <c r="R2227" s="2">
        <v>437233</v>
      </c>
      <c r="S2227">
        <v>72.7</v>
      </c>
      <c r="T2227" s="2">
        <v>437232</v>
      </c>
      <c r="U2227">
        <v>77.2</v>
      </c>
      <c r="X2227" s="2">
        <v>419896</v>
      </c>
      <c r="Y2227">
        <v>81.8</v>
      </c>
      <c r="Z2227" s="2">
        <v>383707</v>
      </c>
      <c r="AA2227">
        <v>82.3</v>
      </c>
      <c r="AB2227" s="2">
        <v>74642</v>
      </c>
      <c r="AC2227">
        <v>89.5</v>
      </c>
      <c r="AD2227" s="2">
        <v>173106</v>
      </c>
      <c r="AE2227">
        <v>39.6</v>
      </c>
      <c r="AJ2227" s="2">
        <v>171209</v>
      </c>
      <c r="AK2227">
        <v>44.6</v>
      </c>
      <c r="AL2227" s="2">
        <v>99329</v>
      </c>
      <c r="AM2227">
        <v>60.1</v>
      </c>
      <c r="AN2227" s="2">
        <v>54420</v>
      </c>
      <c r="AO2227">
        <v>72.900000000000006</v>
      </c>
      <c r="AT2227" t="s">
        <v>111</v>
      </c>
      <c r="AU2227">
        <v>8</v>
      </c>
      <c r="AV2227">
        <v>8</v>
      </c>
      <c r="AX2227">
        <v>8</v>
      </c>
      <c r="AY2227">
        <v>8</v>
      </c>
      <c r="AZ2227">
        <v>8</v>
      </c>
      <c r="BA2227" t="s">
        <v>82</v>
      </c>
      <c r="BB2227">
        <v>4</v>
      </c>
      <c r="BC2227">
        <v>4</v>
      </c>
      <c r="BE2227">
        <v>4</v>
      </c>
      <c r="BF2227">
        <v>4</v>
      </c>
      <c r="BG2227">
        <v>4</v>
      </c>
      <c r="BP2227" s="2">
        <v>601592</v>
      </c>
      <c r="BQ2227" s="2">
        <v>566608</v>
      </c>
      <c r="BS2227" s="2">
        <v>513053</v>
      </c>
      <c r="BT2227" s="2">
        <v>466437</v>
      </c>
      <c r="BU2227" s="2">
        <v>83361</v>
      </c>
    </row>
    <row r="2228" spans="1:73" x14ac:dyDescent="0.25">
      <c r="A2228" s="1">
        <v>44565</v>
      </c>
      <c r="B2228">
        <v>41069</v>
      </c>
      <c r="C2228">
        <f t="shared" si="68"/>
        <v>163.03719008264463</v>
      </c>
      <c r="D2228" s="2">
        <f t="shared" si="69"/>
        <v>121.26696832579185</v>
      </c>
      <c r="E2228" t="s">
        <v>4049</v>
      </c>
      <c r="F2228" t="s">
        <v>117</v>
      </c>
      <c r="G2228">
        <v>97.8</v>
      </c>
      <c r="H2228">
        <v>759</v>
      </c>
      <c r="I2228">
        <v>57</v>
      </c>
      <c r="J2228">
        <v>759</v>
      </c>
      <c r="K2228">
        <v>59.1</v>
      </c>
      <c r="L2228">
        <v>751</v>
      </c>
      <c r="M2228">
        <v>61.7</v>
      </c>
      <c r="N2228">
        <v>724</v>
      </c>
      <c r="O2228">
        <v>63.1</v>
      </c>
      <c r="P2228">
        <v>370</v>
      </c>
      <c r="Q2228">
        <v>76.400000000000006</v>
      </c>
      <c r="R2228">
        <v>713</v>
      </c>
      <c r="S2228">
        <v>53.5</v>
      </c>
      <c r="T2228">
        <v>713</v>
      </c>
      <c r="U2228">
        <v>55.5</v>
      </c>
      <c r="X2228">
        <v>708</v>
      </c>
      <c r="Y2228">
        <v>58.2</v>
      </c>
      <c r="Z2228">
        <v>682</v>
      </c>
      <c r="AA2228">
        <v>59.5</v>
      </c>
      <c r="AB2228">
        <v>357</v>
      </c>
      <c r="AC2228">
        <v>73.8</v>
      </c>
      <c r="AD2228">
        <v>373</v>
      </c>
      <c r="AE2228">
        <v>52.3</v>
      </c>
      <c r="AJ2228">
        <v>373</v>
      </c>
      <c r="AK2228">
        <v>54.7</v>
      </c>
      <c r="AL2228">
        <v>334</v>
      </c>
      <c r="AM2228">
        <v>62.1</v>
      </c>
      <c r="AN2228">
        <v>248</v>
      </c>
      <c r="AO2228">
        <v>69.5</v>
      </c>
      <c r="AT2228" t="s">
        <v>111</v>
      </c>
      <c r="AU2228">
        <v>8</v>
      </c>
      <c r="AV2228">
        <v>8</v>
      </c>
      <c r="AX2228">
        <v>8</v>
      </c>
      <c r="AY2228">
        <v>8</v>
      </c>
      <c r="AZ2228">
        <v>8</v>
      </c>
      <c r="BA2228" t="s">
        <v>151</v>
      </c>
      <c r="BB2228">
        <v>8</v>
      </c>
      <c r="BC2228">
        <v>8</v>
      </c>
      <c r="BE2228">
        <v>8</v>
      </c>
      <c r="BF2228">
        <v>8</v>
      </c>
      <c r="BG2228">
        <v>8</v>
      </c>
      <c r="BP2228" s="2">
        <v>1332</v>
      </c>
      <c r="BQ2228" s="2">
        <v>1284</v>
      </c>
      <c r="BS2228" s="2">
        <v>1217</v>
      </c>
      <c r="BT2228" s="2">
        <v>1147</v>
      </c>
      <c r="BU2228">
        <v>484</v>
      </c>
    </row>
    <row r="2229" spans="1:73" x14ac:dyDescent="0.25">
      <c r="A2229" s="1">
        <v>44565</v>
      </c>
      <c r="B2229">
        <v>41071</v>
      </c>
      <c r="C2229">
        <f t="shared" si="68"/>
        <v>183.5153672967171</v>
      </c>
      <c r="D2229" s="2">
        <f t="shared" si="69"/>
        <v>156.20357761822231</v>
      </c>
      <c r="E2229" t="s">
        <v>116</v>
      </c>
      <c r="F2229" t="s">
        <v>117</v>
      </c>
      <c r="G2229">
        <v>97.8</v>
      </c>
      <c r="H2229" s="2">
        <v>70980</v>
      </c>
      <c r="I2229">
        <v>66.3</v>
      </c>
      <c r="J2229" s="2">
        <v>70980</v>
      </c>
      <c r="K2229">
        <v>70.2</v>
      </c>
      <c r="L2229" s="2">
        <v>68768</v>
      </c>
      <c r="M2229">
        <v>74.7</v>
      </c>
      <c r="N2229" s="2">
        <v>63904</v>
      </c>
      <c r="O2229">
        <v>76.3</v>
      </c>
      <c r="P2229" s="2">
        <v>18092</v>
      </c>
      <c r="Q2229">
        <v>94.7</v>
      </c>
      <c r="R2229" s="2">
        <v>64768</v>
      </c>
      <c r="S2229">
        <v>60.5</v>
      </c>
      <c r="T2229" s="2">
        <v>64768</v>
      </c>
      <c r="U2229">
        <v>64</v>
      </c>
      <c r="X2229" s="2">
        <v>63373</v>
      </c>
      <c r="Y2229">
        <v>68.900000000000006</v>
      </c>
      <c r="Z2229" s="2">
        <v>59046</v>
      </c>
      <c r="AA2229">
        <v>70.5</v>
      </c>
      <c r="AB2229" s="2">
        <v>16903</v>
      </c>
      <c r="AC2229">
        <v>88.5</v>
      </c>
      <c r="AD2229" s="2">
        <v>24291</v>
      </c>
      <c r="AE2229">
        <v>37.5</v>
      </c>
      <c r="AJ2229" s="2">
        <v>24153</v>
      </c>
      <c r="AK2229">
        <v>40.9</v>
      </c>
      <c r="AL2229" s="2">
        <v>17372</v>
      </c>
      <c r="AM2229">
        <v>54.6</v>
      </c>
      <c r="AN2229" s="2">
        <v>11163</v>
      </c>
      <c r="AO2229">
        <v>66</v>
      </c>
      <c r="AT2229" t="s">
        <v>81</v>
      </c>
      <c r="AU2229">
        <v>12</v>
      </c>
      <c r="AV2229">
        <v>12</v>
      </c>
      <c r="AX2229">
        <v>12</v>
      </c>
      <c r="AY2229">
        <v>12</v>
      </c>
      <c r="AZ2229">
        <v>12</v>
      </c>
      <c r="BA2229" t="s">
        <v>82</v>
      </c>
      <c r="BB2229">
        <v>4</v>
      </c>
      <c r="BC2229">
        <v>4</v>
      </c>
      <c r="BE2229">
        <v>4</v>
      </c>
      <c r="BF2229">
        <v>4</v>
      </c>
      <c r="BG2229">
        <v>4</v>
      </c>
      <c r="BP2229" s="2">
        <v>107100</v>
      </c>
      <c r="BQ2229" s="2">
        <v>101158</v>
      </c>
      <c r="BS2229" s="2">
        <v>92039</v>
      </c>
      <c r="BT2229" s="2">
        <v>83723</v>
      </c>
      <c r="BU2229" s="2">
        <v>19099</v>
      </c>
    </row>
    <row r="2230" spans="1:73" x14ac:dyDescent="0.25">
      <c r="A2230" s="1">
        <v>44565</v>
      </c>
      <c r="B2230">
        <v>42001</v>
      </c>
      <c r="C2230">
        <f t="shared" si="68"/>
        <v>172.45006902899217</v>
      </c>
      <c r="D2230" s="2">
        <f t="shared" si="69"/>
        <v>128.16103281758154</v>
      </c>
      <c r="E2230" t="s">
        <v>529</v>
      </c>
      <c r="F2230" t="s">
        <v>104</v>
      </c>
      <c r="G2230">
        <v>94.6</v>
      </c>
      <c r="H2230" s="2">
        <v>60506</v>
      </c>
      <c r="I2230">
        <v>58.7</v>
      </c>
      <c r="J2230" s="2">
        <v>60504</v>
      </c>
      <c r="K2230">
        <v>61.8</v>
      </c>
      <c r="L2230" s="2">
        <v>59304</v>
      </c>
      <c r="M2230">
        <v>65.900000000000006</v>
      </c>
      <c r="N2230" s="2">
        <v>56327</v>
      </c>
      <c r="O2230">
        <v>68.2</v>
      </c>
      <c r="P2230" s="2">
        <v>19562</v>
      </c>
      <c r="Q2230">
        <v>90</v>
      </c>
      <c r="R2230" s="2">
        <v>53394</v>
      </c>
      <c r="S2230">
        <v>51.8</v>
      </c>
      <c r="T2230" s="2">
        <v>53392</v>
      </c>
      <c r="U2230">
        <v>54.5</v>
      </c>
      <c r="X2230" s="2">
        <v>52585</v>
      </c>
      <c r="Y2230">
        <v>58.4</v>
      </c>
      <c r="Z2230" s="2">
        <v>49975</v>
      </c>
      <c r="AA2230">
        <v>60.5</v>
      </c>
      <c r="AB2230" s="2">
        <v>17860</v>
      </c>
      <c r="AC2230">
        <v>82.2</v>
      </c>
      <c r="AD2230" s="2">
        <v>20437</v>
      </c>
      <c r="AE2230">
        <v>38.299999999999997</v>
      </c>
      <c r="AJ2230" s="2">
        <v>20307</v>
      </c>
      <c r="AK2230">
        <v>40.6</v>
      </c>
      <c r="AL2230" s="2">
        <v>16542</v>
      </c>
      <c r="AM2230">
        <v>51.4</v>
      </c>
      <c r="AN2230" s="2">
        <v>11160</v>
      </c>
      <c r="AO2230">
        <v>62.5</v>
      </c>
      <c r="AT2230" t="s">
        <v>85</v>
      </c>
      <c r="AU2230">
        <v>4</v>
      </c>
      <c r="AV2230">
        <v>4</v>
      </c>
      <c r="AX2230">
        <v>4</v>
      </c>
      <c r="AY2230">
        <v>4</v>
      </c>
      <c r="AZ2230">
        <v>4</v>
      </c>
      <c r="BA2230" t="s">
        <v>82</v>
      </c>
      <c r="BB2230">
        <v>4</v>
      </c>
      <c r="BC2230">
        <v>4</v>
      </c>
      <c r="BE2230">
        <v>4</v>
      </c>
      <c r="BF2230">
        <v>4</v>
      </c>
      <c r="BG2230">
        <v>4</v>
      </c>
      <c r="BP2230" s="2">
        <v>103009</v>
      </c>
      <c r="BQ2230" s="2">
        <v>97947</v>
      </c>
      <c r="BS2230" s="2">
        <v>90043</v>
      </c>
      <c r="BT2230" s="2">
        <v>82612</v>
      </c>
      <c r="BU2230" s="2">
        <v>21730</v>
      </c>
    </row>
    <row r="2231" spans="1:73" x14ac:dyDescent="0.25">
      <c r="A2231" s="1">
        <v>44565</v>
      </c>
      <c r="B2231">
        <v>42003</v>
      </c>
      <c r="C2231">
        <f t="shared" si="68"/>
        <v>182.34394059818345</v>
      </c>
      <c r="D2231" s="2">
        <f t="shared" si="69"/>
        <v>178.33127594660783</v>
      </c>
      <c r="E2231" t="s">
        <v>508</v>
      </c>
      <c r="F2231" t="s">
        <v>104</v>
      </c>
      <c r="G2231">
        <v>94.6</v>
      </c>
      <c r="H2231" s="2">
        <v>928763</v>
      </c>
      <c r="I2231">
        <v>76.400000000000006</v>
      </c>
      <c r="J2231" s="2">
        <v>928662</v>
      </c>
      <c r="K2231">
        <v>80.599999999999994</v>
      </c>
      <c r="L2231" s="2">
        <v>896709</v>
      </c>
      <c r="M2231">
        <v>84.2</v>
      </c>
      <c r="N2231" s="2">
        <v>847962</v>
      </c>
      <c r="O2231">
        <v>85.7</v>
      </c>
      <c r="P2231" s="2">
        <v>227934</v>
      </c>
      <c r="Q2231">
        <v>95</v>
      </c>
      <c r="R2231" s="2">
        <v>808140</v>
      </c>
      <c r="S2231">
        <v>66.5</v>
      </c>
      <c r="T2231" s="2">
        <v>808095</v>
      </c>
      <c r="U2231">
        <v>70.099999999999994</v>
      </c>
      <c r="X2231" s="2">
        <v>784054</v>
      </c>
      <c r="Y2231">
        <v>73.599999999999994</v>
      </c>
      <c r="Z2231" s="2">
        <v>740599</v>
      </c>
      <c r="AA2231">
        <v>74.8</v>
      </c>
      <c r="AB2231" s="2">
        <v>201029</v>
      </c>
      <c r="AC2231">
        <v>85.4</v>
      </c>
      <c r="AD2231" s="2">
        <v>315014</v>
      </c>
      <c r="AE2231">
        <v>39</v>
      </c>
      <c r="AJ2231" s="2">
        <v>312449</v>
      </c>
      <c r="AK2231">
        <v>42.2</v>
      </c>
      <c r="AL2231" s="2">
        <v>210372</v>
      </c>
      <c r="AM2231">
        <v>54</v>
      </c>
      <c r="AN2231" s="2">
        <v>127085</v>
      </c>
      <c r="AO2231">
        <v>63.2</v>
      </c>
      <c r="AT2231" t="s">
        <v>111</v>
      </c>
      <c r="AU2231">
        <v>8</v>
      </c>
      <c r="AV2231">
        <v>8</v>
      </c>
      <c r="AX2231">
        <v>8</v>
      </c>
      <c r="AY2231">
        <v>8</v>
      </c>
      <c r="AZ2231">
        <v>8</v>
      </c>
      <c r="BA2231" t="s">
        <v>82</v>
      </c>
      <c r="BB2231">
        <v>4</v>
      </c>
      <c r="BC2231">
        <v>4</v>
      </c>
      <c r="BE2231">
        <v>4</v>
      </c>
      <c r="BF2231">
        <v>4</v>
      </c>
      <c r="BG2231">
        <v>4</v>
      </c>
      <c r="BP2231" s="2">
        <v>1216045</v>
      </c>
      <c r="BQ2231" s="2">
        <v>1152274</v>
      </c>
      <c r="BS2231" s="2">
        <v>1065135</v>
      </c>
      <c r="BT2231" s="2">
        <v>989472</v>
      </c>
      <c r="BU2231" s="2">
        <v>235279</v>
      </c>
    </row>
    <row r="2232" spans="1:73" x14ac:dyDescent="0.25">
      <c r="A2232" s="1">
        <v>44565</v>
      </c>
      <c r="B2232">
        <v>42005</v>
      </c>
      <c r="C2232">
        <f t="shared" si="68"/>
        <v>189.97812564085038</v>
      </c>
      <c r="D2232" s="2">
        <f t="shared" si="69"/>
        <v>138.48762651687775</v>
      </c>
      <c r="E2232" t="s">
        <v>4239</v>
      </c>
      <c r="F2232" t="s">
        <v>104</v>
      </c>
      <c r="G2232">
        <v>94.6</v>
      </c>
      <c r="H2232" s="2">
        <v>40515</v>
      </c>
      <c r="I2232">
        <v>62.6</v>
      </c>
      <c r="J2232" s="2">
        <v>40512</v>
      </c>
      <c r="K2232">
        <v>65.8</v>
      </c>
      <c r="L2232" s="2">
        <v>39847</v>
      </c>
      <c r="M2232">
        <v>70.2</v>
      </c>
      <c r="N2232" s="2">
        <v>38156</v>
      </c>
      <c r="O2232">
        <v>72.900000000000006</v>
      </c>
      <c r="P2232" s="2">
        <v>14405</v>
      </c>
      <c r="Q2232">
        <v>95</v>
      </c>
      <c r="R2232" s="2">
        <v>36886</v>
      </c>
      <c r="S2232">
        <v>57</v>
      </c>
      <c r="T2232" s="2">
        <v>36886</v>
      </c>
      <c r="U2232">
        <v>59.9</v>
      </c>
      <c r="X2232" s="2">
        <v>36476</v>
      </c>
      <c r="Y2232">
        <v>64.3</v>
      </c>
      <c r="Z2232" s="2">
        <v>34996</v>
      </c>
      <c r="AA2232">
        <v>66.8</v>
      </c>
      <c r="AB2232" s="2">
        <v>13335</v>
      </c>
      <c r="AC2232">
        <v>91.2</v>
      </c>
      <c r="AD2232" s="2">
        <v>15004</v>
      </c>
      <c r="AE2232">
        <v>40.700000000000003</v>
      </c>
      <c r="AJ2232" s="2">
        <v>14939</v>
      </c>
      <c r="AK2232">
        <v>42.7</v>
      </c>
      <c r="AL2232" s="2">
        <v>12450</v>
      </c>
      <c r="AM2232">
        <v>51.9</v>
      </c>
      <c r="AN2232" s="2">
        <v>8083</v>
      </c>
      <c r="AO2232">
        <v>60.6</v>
      </c>
      <c r="AT2232" t="s">
        <v>85</v>
      </c>
      <c r="AU2232">
        <v>4</v>
      </c>
      <c r="AV2232">
        <v>4</v>
      </c>
      <c r="AX2232">
        <v>4</v>
      </c>
      <c r="AY2232">
        <v>4</v>
      </c>
      <c r="AZ2232">
        <v>4</v>
      </c>
      <c r="BA2232" t="s">
        <v>82</v>
      </c>
      <c r="BB2232">
        <v>4</v>
      </c>
      <c r="BC2232">
        <v>4</v>
      </c>
      <c r="BE2232">
        <v>4</v>
      </c>
      <c r="BF2232">
        <v>4</v>
      </c>
      <c r="BG2232">
        <v>4</v>
      </c>
      <c r="BP2232" s="2">
        <v>64735</v>
      </c>
      <c r="BQ2232" s="2">
        <v>61567</v>
      </c>
      <c r="BS2232" s="2">
        <v>56727</v>
      </c>
      <c r="BT2232" s="2">
        <v>52371</v>
      </c>
      <c r="BU2232" s="2">
        <v>14629</v>
      </c>
    </row>
    <row r="2233" spans="1:73" x14ac:dyDescent="0.25">
      <c r="A2233" s="1">
        <v>44565</v>
      </c>
      <c r="B2233">
        <v>42007</v>
      </c>
      <c r="C2233">
        <f t="shared" si="68"/>
        <v>116.4233475538811</v>
      </c>
      <c r="D2233" s="2">
        <f t="shared" si="69"/>
        <v>135.466251298027</v>
      </c>
      <c r="E2233" t="s">
        <v>283</v>
      </c>
      <c r="F2233" t="s">
        <v>104</v>
      </c>
      <c r="G2233">
        <v>94.6</v>
      </c>
      <c r="H2233" s="2">
        <v>88986</v>
      </c>
      <c r="I2233">
        <v>54.3</v>
      </c>
      <c r="J2233" s="2">
        <v>88984</v>
      </c>
      <c r="K2233">
        <v>57.1</v>
      </c>
      <c r="L2233" s="2">
        <v>86984</v>
      </c>
      <c r="M2233">
        <v>60.7</v>
      </c>
      <c r="N2233" s="2">
        <v>82338</v>
      </c>
      <c r="O2233">
        <v>62.2</v>
      </c>
      <c r="P2233" s="2">
        <v>22124</v>
      </c>
      <c r="Q2233">
        <v>61.3</v>
      </c>
      <c r="R2233" s="2">
        <v>79636</v>
      </c>
      <c r="S2233">
        <v>48.6</v>
      </c>
      <c r="T2233" s="2">
        <v>79635</v>
      </c>
      <c r="U2233">
        <v>51.1</v>
      </c>
      <c r="X2233" s="2">
        <v>78258</v>
      </c>
      <c r="Y2233">
        <v>54.6</v>
      </c>
      <c r="Z2233" s="2">
        <v>74059</v>
      </c>
      <c r="AA2233">
        <v>55.9</v>
      </c>
      <c r="AB2233" s="2">
        <v>19839</v>
      </c>
      <c r="AC2233">
        <v>55</v>
      </c>
      <c r="AD2233" s="2">
        <v>34077</v>
      </c>
      <c r="AE2233">
        <v>42.8</v>
      </c>
      <c r="AJ2233" s="2">
        <v>33930</v>
      </c>
      <c r="AK2233">
        <v>45.8</v>
      </c>
      <c r="AL2233" s="2">
        <v>27288</v>
      </c>
      <c r="AM2233">
        <v>63.5</v>
      </c>
      <c r="AN2233" s="2">
        <v>17910</v>
      </c>
      <c r="AO2233">
        <v>90.3</v>
      </c>
      <c r="AT2233" t="s">
        <v>85</v>
      </c>
      <c r="AU2233">
        <v>3</v>
      </c>
      <c r="AV2233">
        <v>4</v>
      </c>
      <c r="AX2233">
        <v>4</v>
      </c>
      <c r="AY2233">
        <v>4</v>
      </c>
      <c r="AZ2233">
        <v>3</v>
      </c>
      <c r="BA2233" t="s">
        <v>82</v>
      </c>
      <c r="BB2233">
        <v>3</v>
      </c>
      <c r="BC2233">
        <v>4</v>
      </c>
      <c r="BE2233">
        <v>4</v>
      </c>
      <c r="BF2233">
        <v>4</v>
      </c>
      <c r="BG2233">
        <v>3</v>
      </c>
      <c r="BP2233" s="2">
        <v>163929</v>
      </c>
      <c r="BQ2233" s="2">
        <v>155711</v>
      </c>
      <c r="BS2233" s="2">
        <v>143389</v>
      </c>
      <c r="BT2233" s="2">
        <v>132398</v>
      </c>
      <c r="BU2233" s="2">
        <v>36098</v>
      </c>
    </row>
    <row r="2234" spans="1:73" x14ac:dyDescent="0.25">
      <c r="A2234" s="1">
        <v>44565</v>
      </c>
      <c r="B2234">
        <v>42009</v>
      </c>
      <c r="C2234">
        <f t="shared" si="68"/>
        <v>137.03056768558952</v>
      </c>
      <c r="D2234" s="2">
        <f t="shared" si="69"/>
        <v>86.748609040328745</v>
      </c>
      <c r="E2234" t="s">
        <v>3973</v>
      </c>
      <c r="F2234" t="s">
        <v>104</v>
      </c>
      <c r="G2234">
        <v>94.6</v>
      </c>
      <c r="H2234" s="2">
        <v>19705</v>
      </c>
      <c r="I2234">
        <v>41.1</v>
      </c>
      <c r="J2234" s="2">
        <v>19704</v>
      </c>
      <c r="K2234">
        <v>43.2</v>
      </c>
      <c r="L2234" s="2">
        <v>19509</v>
      </c>
      <c r="M2234">
        <v>46.4</v>
      </c>
      <c r="N2234" s="2">
        <v>18995</v>
      </c>
      <c r="O2234">
        <v>49.1</v>
      </c>
      <c r="P2234" s="2">
        <v>7944</v>
      </c>
      <c r="Q2234">
        <v>70.8</v>
      </c>
      <c r="R2234" s="2">
        <v>17818</v>
      </c>
      <c r="S2234">
        <v>37.200000000000003</v>
      </c>
      <c r="T2234" s="2">
        <v>17818</v>
      </c>
      <c r="U2234">
        <v>39.1</v>
      </c>
      <c r="X2234" s="2">
        <v>17667</v>
      </c>
      <c r="Y2234">
        <v>42</v>
      </c>
      <c r="Z2234" s="2">
        <v>17221</v>
      </c>
      <c r="AA2234">
        <v>44.5</v>
      </c>
      <c r="AB2234" s="2">
        <v>7383</v>
      </c>
      <c r="AC2234">
        <v>65.8</v>
      </c>
      <c r="AD2234" s="2">
        <v>7159</v>
      </c>
      <c r="AE2234">
        <v>40.200000000000003</v>
      </c>
      <c r="AJ2234" s="2">
        <v>7137</v>
      </c>
      <c r="AK2234">
        <v>41.4</v>
      </c>
      <c r="AL2234" s="2">
        <v>6120</v>
      </c>
      <c r="AM2234">
        <v>49.2</v>
      </c>
      <c r="AN2234" s="2">
        <v>4171</v>
      </c>
      <c r="AO2234">
        <v>56.5</v>
      </c>
      <c r="AT2234" t="s">
        <v>111</v>
      </c>
      <c r="AU2234">
        <v>6</v>
      </c>
      <c r="AV2234">
        <v>6</v>
      </c>
      <c r="AX2234">
        <v>7</v>
      </c>
      <c r="AY2234">
        <v>7</v>
      </c>
      <c r="AZ2234">
        <v>7</v>
      </c>
      <c r="BA2234" t="s">
        <v>151</v>
      </c>
      <c r="BB2234">
        <v>6</v>
      </c>
      <c r="BC2234">
        <v>6</v>
      </c>
      <c r="BE2234">
        <v>7</v>
      </c>
      <c r="BF2234">
        <v>7</v>
      </c>
      <c r="BG2234">
        <v>7</v>
      </c>
      <c r="BP2234" s="2">
        <v>47888</v>
      </c>
      <c r="BQ2234" s="2">
        <v>45561</v>
      </c>
      <c r="BS2234" s="2">
        <v>42066</v>
      </c>
      <c r="BT2234" s="2">
        <v>38720</v>
      </c>
      <c r="BU2234" s="2">
        <v>11221</v>
      </c>
    </row>
    <row r="2235" spans="1:73" x14ac:dyDescent="0.25">
      <c r="A2235" s="1">
        <v>44565</v>
      </c>
      <c r="B2235">
        <v>42011</v>
      </c>
      <c r="C2235">
        <f t="shared" si="68"/>
        <v>182.0962236403621</v>
      </c>
      <c r="D2235" s="2">
        <f t="shared" si="69"/>
        <v>148.41872843765401</v>
      </c>
      <c r="E2235" t="s">
        <v>573</v>
      </c>
      <c r="F2235" t="s">
        <v>104</v>
      </c>
      <c r="G2235">
        <v>94.6</v>
      </c>
      <c r="H2235" s="2">
        <v>277287</v>
      </c>
      <c r="I2235">
        <v>65.8</v>
      </c>
      <c r="J2235" s="2">
        <v>277261</v>
      </c>
      <c r="K2235">
        <v>69.8</v>
      </c>
      <c r="L2235" s="2">
        <v>270673</v>
      </c>
      <c r="M2235">
        <v>75</v>
      </c>
      <c r="N2235" s="2">
        <v>253294</v>
      </c>
      <c r="O2235">
        <v>77.3</v>
      </c>
      <c r="P2235" s="2">
        <v>72671</v>
      </c>
      <c r="Q2235">
        <v>95</v>
      </c>
      <c r="R2235" s="2">
        <v>237220</v>
      </c>
      <c r="S2235">
        <v>56.3</v>
      </c>
      <c r="T2235" s="2">
        <v>237214</v>
      </c>
      <c r="U2235">
        <v>59.7</v>
      </c>
      <c r="X2235" s="2">
        <v>233021</v>
      </c>
      <c r="Y2235">
        <v>64.599999999999994</v>
      </c>
      <c r="Z2235" s="2">
        <v>218091</v>
      </c>
      <c r="AA2235">
        <v>66.5</v>
      </c>
      <c r="AB2235" s="2">
        <v>62253</v>
      </c>
      <c r="AC2235">
        <v>84</v>
      </c>
      <c r="AD2235" s="2">
        <v>73897</v>
      </c>
      <c r="AE2235">
        <v>31.2</v>
      </c>
      <c r="AJ2235" s="2">
        <v>73164</v>
      </c>
      <c r="AK2235">
        <v>33.5</v>
      </c>
      <c r="AL2235" s="2">
        <v>54997</v>
      </c>
      <c r="AM2235">
        <v>43.9</v>
      </c>
      <c r="AN2235" s="2">
        <v>33198</v>
      </c>
      <c r="AO2235">
        <v>53.3</v>
      </c>
      <c r="AT2235" t="s">
        <v>81</v>
      </c>
      <c r="AU2235">
        <v>12</v>
      </c>
      <c r="AV2235">
        <v>12</v>
      </c>
      <c r="AX2235">
        <v>12</v>
      </c>
      <c r="AY2235">
        <v>12</v>
      </c>
      <c r="AZ2235">
        <v>12</v>
      </c>
      <c r="BA2235" t="s">
        <v>82</v>
      </c>
      <c r="BB2235">
        <v>4</v>
      </c>
      <c r="BC2235">
        <v>4</v>
      </c>
      <c r="BE2235">
        <v>4</v>
      </c>
      <c r="BF2235">
        <v>4</v>
      </c>
      <c r="BG2235">
        <v>4</v>
      </c>
      <c r="BP2235" s="2">
        <v>421164</v>
      </c>
      <c r="BQ2235" s="2">
        <v>397136</v>
      </c>
      <c r="BS2235" s="2">
        <v>360850</v>
      </c>
      <c r="BT2235" s="2">
        <v>327744</v>
      </c>
      <c r="BU2235" s="2">
        <v>74119</v>
      </c>
    </row>
    <row r="2236" spans="1:73" x14ac:dyDescent="0.25">
      <c r="A2236" s="1">
        <v>44565</v>
      </c>
      <c r="B2236">
        <v>42013</v>
      </c>
      <c r="C2236">
        <f t="shared" si="68"/>
        <v>172.5999614420667</v>
      </c>
      <c r="D2236" s="2">
        <f t="shared" si="69"/>
        <v>123.321267222269</v>
      </c>
      <c r="E2236" t="s">
        <v>322</v>
      </c>
      <c r="F2236" t="s">
        <v>104</v>
      </c>
      <c r="G2236">
        <v>94.6</v>
      </c>
      <c r="H2236" s="2">
        <v>69988</v>
      </c>
      <c r="I2236">
        <v>57.4</v>
      </c>
      <c r="J2236" s="2">
        <v>69985</v>
      </c>
      <c r="K2236">
        <v>60.6</v>
      </c>
      <c r="L2236" s="2">
        <v>68775</v>
      </c>
      <c r="M2236">
        <v>64.900000000000006</v>
      </c>
      <c r="N2236" s="2">
        <v>65776</v>
      </c>
      <c r="O2236">
        <v>67.7</v>
      </c>
      <c r="P2236" s="2">
        <v>23777</v>
      </c>
      <c r="Q2236">
        <v>91.7</v>
      </c>
      <c r="R2236" s="2">
        <v>60597</v>
      </c>
      <c r="S2236">
        <v>49.7</v>
      </c>
      <c r="T2236" s="2">
        <v>60596</v>
      </c>
      <c r="U2236">
        <v>52.4</v>
      </c>
      <c r="X2236" s="2">
        <v>59737</v>
      </c>
      <c r="Y2236">
        <v>56.4</v>
      </c>
      <c r="Z2236" s="2">
        <v>57129</v>
      </c>
      <c r="AA2236">
        <v>58.8</v>
      </c>
      <c r="AB2236" s="2">
        <v>20942</v>
      </c>
      <c r="AC2236">
        <v>80.7</v>
      </c>
      <c r="AD2236" s="2">
        <v>20687</v>
      </c>
      <c r="AE2236">
        <v>34.1</v>
      </c>
      <c r="AJ2236" s="2">
        <v>20599</v>
      </c>
      <c r="AK2236">
        <v>36.1</v>
      </c>
      <c r="AL2236" s="2">
        <v>16450</v>
      </c>
      <c r="AM2236">
        <v>44.8</v>
      </c>
      <c r="AN2236" s="2">
        <v>10889</v>
      </c>
      <c r="AO2236">
        <v>52</v>
      </c>
      <c r="AT2236" t="s">
        <v>111</v>
      </c>
      <c r="AU2236">
        <v>7</v>
      </c>
      <c r="AV2236">
        <v>8</v>
      </c>
      <c r="AX2236">
        <v>8</v>
      </c>
      <c r="AY2236">
        <v>8</v>
      </c>
      <c r="AZ2236">
        <v>8</v>
      </c>
      <c r="BA2236" t="s">
        <v>82</v>
      </c>
      <c r="BB2236">
        <v>3</v>
      </c>
      <c r="BC2236">
        <v>4</v>
      </c>
      <c r="BE2236">
        <v>4</v>
      </c>
      <c r="BF2236">
        <v>4</v>
      </c>
      <c r="BG2236">
        <v>4</v>
      </c>
      <c r="BP2236" s="2">
        <v>121829</v>
      </c>
      <c r="BQ2236" s="2">
        <v>115567</v>
      </c>
      <c r="BS2236" s="2">
        <v>105892</v>
      </c>
      <c r="BT2236" s="2">
        <v>97209</v>
      </c>
      <c r="BU2236" s="2">
        <v>25935</v>
      </c>
    </row>
    <row r="2237" spans="1:73" x14ac:dyDescent="0.25">
      <c r="A2237" s="1">
        <v>44565</v>
      </c>
      <c r="B2237">
        <v>42015</v>
      </c>
      <c r="C2237">
        <f t="shared" si="68"/>
        <v>147.11193521531825</v>
      </c>
      <c r="D2237" s="2">
        <f t="shared" si="69"/>
        <v>105.70486591504518</v>
      </c>
      <c r="E2237" t="s">
        <v>4195</v>
      </c>
      <c r="F2237" t="s">
        <v>104</v>
      </c>
      <c r="G2237">
        <v>94.6</v>
      </c>
      <c r="H2237" s="2">
        <v>30078</v>
      </c>
      <c r="I2237">
        <v>49.9</v>
      </c>
      <c r="J2237" s="2">
        <v>30077</v>
      </c>
      <c r="K2237">
        <v>52.8</v>
      </c>
      <c r="L2237" s="2">
        <v>29642</v>
      </c>
      <c r="M2237">
        <v>57.4</v>
      </c>
      <c r="N2237" s="2">
        <v>28422</v>
      </c>
      <c r="O2237">
        <v>60.2</v>
      </c>
      <c r="P2237" s="2">
        <v>10761</v>
      </c>
      <c r="Q2237">
        <v>81.400000000000006</v>
      </c>
      <c r="R2237" s="2">
        <v>24487</v>
      </c>
      <c r="S2237">
        <v>40.6</v>
      </c>
      <c r="T2237" s="2">
        <v>24487</v>
      </c>
      <c r="U2237">
        <v>43</v>
      </c>
      <c r="X2237" s="2">
        <v>24216</v>
      </c>
      <c r="Y2237">
        <v>46.9</v>
      </c>
      <c r="Z2237" s="2">
        <v>23121</v>
      </c>
      <c r="AA2237">
        <v>49</v>
      </c>
      <c r="AB2237" s="2">
        <v>8630</v>
      </c>
      <c r="AC2237">
        <v>65.3</v>
      </c>
      <c r="AD2237" s="2">
        <v>8584</v>
      </c>
      <c r="AE2237">
        <v>35.1</v>
      </c>
      <c r="AJ2237" s="2">
        <v>8555</v>
      </c>
      <c r="AK2237">
        <v>37</v>
      </c>
      <c r="AL2237" s="2">
        <v>7239</v>
      </c>
      <c r="AM2237">
        <v>46.9</v>
      </c>
      <c r="AN2237" s="2">
        <v>4798</v>
      </c>
      <c r="AO2237">
        <v>55.6</v>
      </c>
      <c r="AT2237" t="s">
        <v>111</v>
      </c>
      <c r="AU2237">
        <v>7</v>
      </c>
      <c r="AV2237">
        <v>7</v>
      </c>
      <c r="AX2237">
        <v>7</v>
      </c>
      <c r="AY2237">
        <v>7</v>
      </c>
      <c r="AZ2237">
        <v>7</v>
      </c>
      <c r="BA2237" t="s">
        <v>151</v>
      </c>
      <c r="BB2237">
        <v>7</v>
      </c>
      <c r="BC2237">
        <v>7</v>
      </c>
      <c r="BE2237">
        <v>7</v>
      </c>
      <c r="BF2237">
        <v>7</v>
      </c>
      <c r="BG2237">
        <v>7</v>
      </c>
      <c r="BP2237" s="2">
        <v>60323</v>
      </c>
      <c r="BQ2237" s="2">
        <v>56961</v>
      </c>
      <c r="BS2237" s="2">
        <v>51637</v>
      </c>
      <c r="BT2237" s="2">
        <v>47184</v>
      </c>
      <c r="BU2237" s="2">
        <v>13213</v>
      </c>
    </row>
    <row r="2238" spans="1:73" x14ac:dyDescent="0.25">
      <c r="A2238" s="1">
        <v>44565</v>
      </c>
      <c r="B2238">
        <v>42017</v>
      </c>
      <c r="C2238">
        <f t="shared" si="68"/>
        <v>206.84681552128092</v>
      </c>
      <c r="D2238" s="2">
        <f t="shared" si="69"/>
        <v>185.32065984126609</v>
      </c>
      <c r="E2238" t="s">
        <v>365</v>
      </c>
      <c r="F2238" t="s">
        <v>104</v>
      </c>
      <c r="G2238">
        <v>94.6</v>
      </c>
      <c r="H2238" s="2">
        <v>547824</v>
      </c>
      <c r="I2238">
        <v>87.2</v>
      </c>
      <c r="J2238" s="2">
        <v>547739</v>
      </c>
      <c r="K2238">
        <v>91.6</v>
      </c>
      <c r="L2238" s="2">
        <v>530759</v>
      </c>
      <c r="M2238">
        <v>95</v>
      </c>
      <c r="N2238" s="2">
        <v>494544</v>
      </c>
      <c r="O2238">
        <v>95</v>
      </c>
      <c r="P2238" s="2">
        <v>141403</v>
      </c>
      <c r="Q2238">
        <v>95</v>
      </c>
      <c r="R2238" s="2">
        <v>429006</v>
      </c>
      <c r="S2238">
        <v>68.3</v>
      </c>
      <c r="T2238" s="2">
        <v>428978</v>
      </c>
      <c r="U2238">
        <v>71.7</v>
      </c>
      <c r="X2238" s="2">
        <v>418024</v>
      </c>
      <c r="Y2238">
        <v>76.099999999999994</v>
      </c>
      <c r="Z2238" s="2">
        <v>387113</v>
      </c>
      <c r="AA2238">
        <v>77.2</v>
      </c>
      <c r="AB2238" s="2">
        <v>108402</v>
      </c>
      <c r="AC2238">
        <v>89.7</v>
      </c>
      <c r="AD2238" s="2">
        <v>131689</v>
      </c>
      <c r="AE2238">
        <v>30.7</v>
      </c>
      <c r="AJ2238" s="2">
        <v>130123</v>
      </c>
      <c r="AK2238">
        <v>33.6</v>
      </c>
      <c r="AL2238" s="2">
        <v>96427</v>
      </c>
      <c r="AM2238">
        <v>43.2</v>
      </c>
      <c r="AN2238" s="2">
        <v>56576</v>
      </c>
      <c r="AO2238">
        <v>52.2</v>
      </c>
      <c r="AT2238" t="s">
        <v>85</v>
      </c>
      <c r="AU2238">
        <v>4</v>
      </c>
      <c r="AV2238">
        <v>4</v>
      </c>
      <c r="AX2238">
        <v>4</v>
      </c>
      <c r="AY2238">
        <v>4</v>
      </c>
      <c r="AZ2238">
        <v>4</v>
      </c>
      <c r="BA2238" t="s">
        <v>82</v>
      </c>
      <c r="BB2238">
        <v>4</v>
      </c>
      <c r="BC2238">
        <v>4</v>
      </c>
      <c r="BE2238">
        <v>4</v>
      </c>
      <c r="BF2238">
        <v>4</v>
      </c>
      <c r="BG2238">
        <v>4</v>
      </c>
      <c r="BP2238" s="2">
        <v>628270</v>
      </c>
      <c r="BQ2238" s="2">
        <v>597890</v>
      </c>
      <c r="BS2238" s="2">
        <v>549420</v>
      </c>
      <c r="BT2238" s="2">
        <v>501426</v>
      </c>
      <c r="BU2238" s="2">
        <v>120789</v>
      </c>
    </row>
    <row r="2239" spans="1:73" x14ac:dyDescent="0.25">
      <c r="A2239" s="1">
        <v>44565</v>
      </c>
      <c r="B2239">
        <v>42019</v>
      </c>
      <c r="C2239">
        <f t="shared" si="68"/>
        <v>190.83385889385505</v>
      </c>
      <c r="D2239" s="2">
        <f t="shared" si="69"/>
        <v>157.85139140241824</v>
      </c>
      <c r="E2239" t="s">
        <v>114</v>
      </c>
      <c r="F2239" t="s">
        <v>104</v>
      </c>
      <c r="G2239">
        <v>94.6</v>
      </c>
      <c r="H2239" s="2">
        <v>129795</v>
      </c>
      <c r="I2239">
        <v>69.099999999999994</v>
      </c>
      <c r="J2239" s="2">
        <v>129786</v>
      </c>
      <c r="K2239">
        <v>72.7</v>
      </c>
      <c r="L2239" s="2">
        <v>125832</v>
      </c>
      <c r="M2239">
        <v>76.7</v>
      </c>
      <c r="N2239" s="2">
        <v>118708</v>
      </c>
      <c r="O2239">
        <v>78.7</v>
      </c>
      <c r="P2239" s="2">
        <v>36463</v>
      </c>
      <c r="Q2239">
        <v>95</v>
      </c>
      <c r="R2239" s="2">
        <v>115386</v>
      </c>
      <c r="S2239">
        <v>61.4</v>
      </c>
      <c r="T2239" s="2">
        <v>115384</v>
      </c>
      <c r="U2239">
        <v>64.599999999999994</v>
      </c>
      <c r="X2239" s="2">
        <v>112457</v>
      </c>
      <c r="Y2239">
        <v>68.5</v>
      </c>
      <c r="Z2239" s="2">
        <v>105929</v>
      </c>
      <c r="AA2239">
        <v>70.2</v>
      </c>
      <c r="AB2239" s="2">
        <v>33077</v>
      </c>
      <c r="AC2239">
        <v>90.7</v>
      </c>
      <c r="AD2239" s="2">
        <v>47372</v>
      </c>
      <c r="AE2239">
        <v>41.1</v>
      </c>
      <c r="AJ2239" s="2">
        <v>46988</v>
      </c>
      <c r="AK2239">
        <v>44.4</v>
      </c>
      <c r="AL2239" s="2">
        <v>35105</v>
      </c>
      <c r="AM2239">
        <v>55.2</v>
      </c>
      <c r="AN2239" s="2">
        <v>21533</v>
      </c>
      <c r="AO2239">
        <v>65.099999999999994</v>
      </c>
      <c r="AT2239" t="s">
        <v>85</v>
      </c>
      <c r="AU2239">
        <v>4</v>
      </c>
      <c r="AV2239">
        <v>4</v>
      </c>
      <c r="AX2239">
        <v>4</v>
      </c>
      <c r="AY2239">
        <v>4</v>
      </c>
      <c r="AZ2239">
        <v>4</v>
      </c>
      <c r="BA2239" t="s">
        <v>82</v>
      </c>
      <c r="BB2239">
        <v>4</v>
      </c>
      <c r="BC2239">
        <v>4</v>
      </c>
      <c r="BE2239">
        <v>4</v>
      </c>
      <c r="BF2239">
        <v>4</v>
      </c>
      <c r="BG2239">
        <v>4</v>
      </c>
      <c r="BP2239" s="2">
        <v>187853</v>
      </c>
      <c r="BQ2239" s="2">
        <v>178549</v>
      </c>
      <c r="BS2239" s="2">
        <v>164112</v>
      </c>
      <c r="BT2239" s="2">
        <v>150850</v>
      </c>
      <c r="BU2239" s="2">
        <v>36469</v>
      </c>
    </row>
    <row r="2240" spans="1:73" x14ac:dyDescent="0.25">
      <c r="A2240" s="1">
        <v>44565</v>
      </c>
      <c r="B2240">
        <v>42021</v>
      </c>
      <c r="C2240">
        <f t="shared" si="68"/>
        <v>176.10045631902653</v>
      </c>
      <c r="D2240" s="2">
        <f t="shared" si="69"/>
        <v>132.31054146237474</v>
      </c>
      <c r="E2240" t="s">
        <v>614</v>
      </c>
      <c r="F2240" t="s">
        <v>104</v>
      </c>
      <c r="G2240">
        <v>94.6</v>
      </c>
      <c r="H2240" s="2">
        <v>78607</v>
      </c>
      <c r="I2240">
        <v>60.4</v>
      </c>
      <c r="J2240" s="2">
        <v>78598</v>
      </c>
      <c r="K2240">
        <v>63.5</v>
      </c>
      <c r="L2240" s="2">
        <v>77229</v>
      </c>
      <c r="M2240">
        <v>67.599999999999994</v>
      </c>
      <c r="N2240" s="2">
        <v>74008</v>
      </c>
      <c r="O2240">
        <v>70.3</v>
      </c>
      <c r="P2240" s="2">
        <v>28005</v>
      </c>
      <c r="Q2240">
        <v>92.6</v>
      </c>
      <c r="R2240" s="2">
        <v>69378</v>
      </c>
      <c r="S2240">
        <v>53.3</v>
      </c>
      <c r="T2240" s="2">
        <v>69376</v>
      </c>
      <c r="U2240">
        <v>56.1</v>
      </c>
      <c r="X2240" s="2">
        <v>68531</v>
      </c>
      <c r="Y2240">
        <v>60</v>
      </c>
      <c r="Z2240" s="2">
        <v>65688</v>
      </c>
      <c r="AA2240">
        <v>62.4</v>
      </c>
      <c r="AB2240" s="2">
        <v>25200</v>
      </c>
      <c r="AC2240">
        <v>83.3</v>
      </c>
      <c r="AD2240" s="2">
        <v>27771</v>
      </c>
      <c r="AE2240">
        <v>40</v>
      </c>
      <c r="AJ2240" s="2">
        <v>27639</v>
      </c>
      <c r="AK2240">
        <v>42.1</v>
      </c>
      <c r="AL2240" s="2">
        <v>22360</v>
      </c>
      <c r="AM2240">
        <v>51.3</v>
      </c>
      <c r="AN2240" s="2">
        <v>14823</v>
      </c>
      <c r="AO2240">
        <v>58.8</v>
      </c>
      <c r="AT2240" t="s">
        <v>111</v>
      </c>
      <c r="AU2240">
        <v>8</v>
      </c>
      <c r="AV2240">
        <v>8</v>
      </c>
      <c r="AX2240">
        <v>8</v>
      </c>
      <c r="AY2240">
        <v>8</v>
      </c>
      <c r="AZ2240">
        <v>8</v>
      </c>
      <c r="BA2240" t="s">
        <v>82</v>
      </c>
      <c r="BB2240">
        <v>4</v>
      </c>
      <c r="BC2240">
        <v>4</v>
      </c>
      <c r="BE2240">
        <v>4</v>
      </c>
      <c r="BF2240">
        <v>4</v>
      </c>
      <c r="BG2240">
        <v>4</v>
      </c>
      <c r="BP2240" s="2">
        <v>130192</v>
      </c>
      <c r="BQ2240" s="2">
        <v>123755</v>
      </c>
      <c r="BS2240" s="2">
        <v>114225</v>
      </c>
      <c r="BT2240" s="2">
        <v>105298</v>
      </c>
      <c r="BU2240" s="2">
        <v>30242</v>
      </c>
    </row>
    <row r="2241" spans="1:73" x14ac:dyDescent="0.25">
      <c r="A2241" s="1">
        <v>44565</v>
      </c>
      <c r="B2241">
        <v>42023</v>
      </c>
      <c r="C2241">
        <f t="shared" si="68"/>
        <v>173.36538461538458</v>
      </c>
      <c r="D2241" s="2">
        <f t="shared" si="69"/>
        <v>126.73021135515955</v>
      </c>
      <c r="E2241" t="s">
        <v>490</v>
      </c>
      <c r="F2241" t="s">
        <v>104</v>
      </c>
      <c r="G2241">
        <v>94.6</v>
      </c>
      <c r="H2241" s="2">
        <v>2633</v>
      </c>
      <c r="I2241">
        <v>59.2</v>
      </c>
      <c r="J2241" s="2">
        <v>2633</v>
      </c>
      <c r="K2241">
        <v>62.2</v>
      </c>
      <c r="L2241" s="2">
        <v>2614</v>
      </c>
      <c r="M2241">
        <v>66.900000000000006</v>
      </c>
      <c r="N2241" s="2">
        <v>2534</v>
      </c>
      <c r="O2241">
        <v>69.2</v>
      </c>
      <c r="P2241" s="2">
        <v>1109</v>
      </c>
      <c r="Q2241">
        <v>88.9</v>
      </c>
      <c r="R2241" s="2">
        <v>2358</v>
      </c>
      <c r="S2241">
        <v>53</v>
      </c>
      <c r="T2241" s="2">
        <v>2358</v>
      </c>
      <c r="U2241">
        <v>55.7</v>
      </c>
      <c r="X2241" s="2">
        <v>2342</v>
      </c>
      <c r="Y2241">
        <v>59.9</v>
      </c>
      <c r="Z2241" s="2">
        <v>2270</v>
      </c>
      <c r="AA2241">
        <v>62</v>
      </c>
      <c r="AB2241" s="2">
        <v>1002</v>
      </c>
      <c r="AC2241">
        <v>80.3</v>
      </c>
      <c r="AD2241">
        <v>991</v>
      </c>
      <c r="AE2241">
        <v>42</v>
      </c>
      <c r="AJ2241">
        <v>988</v>
      </c>
      <c r="AK2241">
        <v>43.5</v>
      </c>
      <c r="AL2241">
        <v>874</v>
      </c>
      <c r="AM2241">
        <v>52.6</v>
      </c>
      <c r="AN2241">
        <v>623</v>
      </c>
      <c r="AO2241">
        <v>62.2</v>
      </c>
      <c r="AT2241" t="s">
        <v>111</v>
      </c>
      <c r="AU2241">
        <v>8</v>
      </c>
      <c r="AV2241">
        <v>8</v>
      </c>
      <c r="AX2241">
        <v>8</v>
      </c>
      <c r="AY2241">
        <v>8</v>
      </c>
      <c r="AZ2241">
        <v>8</v>
      </c>
      <c r="BA2241" t="s">
        <v>151</v>
      </c>
      <c r="BB2241">
        <v>8</v>
      </c>
      <c r="BC2241">
        <v>8</v>
      </c>
      <c r="BE2241">
        <v>8</v>
      </c>
      <c r="BF2241">
        <v>8</v>
      </c>
      <c r="BG2241">
        <v>8</v>
      </c>
      <c r="BP2241" s="2">
        <v>4447</v>
      </c>
      <c r="BQ2241" s="2">
        <v>4235</v>
      </c>
      <c r="BS2241" s="2">
        <v>3907</v>
      </c>
      <c r="BT2241" s="2">
        <v>3661</v>
      </c>
      <c r="BU2241" s="2">
        <v>1248</v>
      </c>
    </row>
    <row r="2242" spans="1:73" x14ac:dyDescent="0.25">
      <c r="A2242" s="1">
        <v>44565</v>
      </c>
      <c r="B2242">
        <v>42025</v>
      </c>
      <c r="C2242">
        <f t="shared" si="68"/>
        <v>176.94779116465861</v>
      </c>
      <c r="D2242" s="2">
        <f t="shared" si="69"/>
        <v>145.32465135897502</v>
      </c>
      <c r="E2242" t="s">
        <v>3983</v>
      </c>
      <c r="F2242" t="s">
        <v>104</v>
      </c>
      <c r="G2242">
        <v>94.6</v>
      </c>
      <c r="H2242" s="2">
        <v>42014</v>
      </c>
      <c r="I2242">
        <v>65.5</v>
      </c>
      <c r="J2242" s="2">
        <v>42014</v>
      </c>
      <c r="K2242">
        <v>68.8</v>
      </c>
      <c r="L2242" s="2">
        <v>41198</v>
      </c>
      <c r="M2242">
        <v>73</v>
      </c>
      <c r="N2242" s="2">
        <v>39153</v>
      </c>
      <c r="O2242">
        <v>75.5</v>
      </c>
      <c r="P2242" s="2">
        <v>13041</v>
      </c>
      <c r="Q2242">
        <v>93.5</v>
      </c>
      <c r="R2242" s="2">
        <v>36681</v>
      </c>
      <c r="S2242">
        <v>57.2</v>
      </c>
      <c r="T2242" s="2">
        <v>36681</v>
      </c>
      <c r="U2242">
        <v>60</v>
      </c>
      <c r="X2242" s="2">
        <v>36175</v>
      </c>
      <c r="Y2242">
        <v>64.099999999999994</v>
      </c>
      <c r="Z2242" s="2">
        <v>34346</v>
      </c>
      <c r="AA2242">
        <v>66.2</v>
      </c>
      <c r="AB2242" s="2">
        <v>11587</v>
      </c>
      <c r="AC2242">
        <v>83.1</v>
      </c>
      <c r="AD2242" s="2">
        <v>12696</v>
      </c>
      <c r="AE2242">
        <v>34.6</v>
      </c>
      <c r="AJ2242" s="2">
        <v>12600</v>
      </c>
      <c r="AK2242">
        <v>36.700000000000003</v>
      </c>
      <c r="AL2242" s="2">
        <v>10065</v>
      </c>
      <c r="AM2242">
        <v>45.6</v>
      </c>
      <c r="AN2242" s="2">
        <v>6345</v>
      </c>
      <c r="AO2242">
        <v>54.8</v>
      </c>
      <c r="AT2242" t="s">
        <v>111</v>
      </c>
      <c r="AU2242">
        <v>8</v>
      </c>
      <c r="AV2242">
        <v>8</v>
      </c>
      <c r="AX2242">
        <v>8</v>
      </c>
      <c r="AY2242">
        <v>8</v>
      </c>
      <c r="AZ2242">
        <v>8</v>
      </c>
      <c r="BA2242" t="s">
        <v>82</v>
      </c>
      <c r="BB2242">
        <v>4</v>
      </c>
      <c r="BC2242">
        <v>4</v>
      </c>
      <c r="BE2242">
        <v>4</v>
      </c>
      <c r="BF2242">
        <v>4</v>
      </c>
      <c r="BG2242">
        <v>4</v>
      </c>
      <c r="BP2242" s="2">
        <v>64182</v>
      </c>
      <c r="BQ2242" s="2">
        <v>61108</v>
      </c>
      <c r="BS2242" s="2">
        <v>56412</v>
      </c>
      <c r="BT2242" s="2">
        <v>51877</v>
      </c>
      <c r="BU2242" s="2">
        <v>13944</v>
      </c>
    </row>
    <row r="2243" spans="1:73" x14ac:dyDescent="0.25">
      <c r="A2243" s="1">
        <v>44565</v>
      </c>
      <c r="B2243">
        <v>42027</v>
      </c>
      <c r="C2243">
        <f t="shared" ref="C2243:C2306" si="70">(P2243+AB2243+AM2243)/BU2243*100</f>
        <v>187.84867821330903</v>
      </c>
      <c r="D2243" s="2">
        <f t="shared" ref="D2243:D2306" si="71">(N2243-P2243+Z2243-AB2243+AJ2243-AN2243)/(BT2243-BU2243)*100</f>
        <v>140.63156788566624</v>
      </c>
      <c r="E2243" t="s">
        <v>264</v>
      </c>
      <c r="F2243" t="s">
        <v>104</v>
      </c>
      <c r="G2243">
        <v>94.6</v>
      </c>
      <c r="H2243" s="2">
        <v>107596</v>
      </c>
      <c r="I2243">
        <v>66.3</v>
      </c>
      <c r="J2243" s="2">
        <v>107580</v>
      </c>
      <c r="K2243">
        <v>68.900000000000006</v>
      </c>
      <c r="L2243" s="2">
        <v>104122</v>
      </c>
      <c r="M2243">
        <v>70.900000000000006</v>
      </c>
      <c r="N2243" s="2">
        <v>99000</v>
      </c>
      <c r="O2243">
        <v>71.599999999999994</v>
      </c>
      <c r="P2243" s="2">
        <v>23841</v>
      </c>
      <c r="Q2243">
        <v>95</v>
      </c>
      <c r="R2243" s="2">
        <v>92731</v>
      </c>
      <c r="S2243">
        <v>57.1</v>
      </c>
      <c r="T2243" s="2">
        <v>92725</v>
      </c>
      <c r="U2243">
        <v>59.3</v>
      </c>
      <c r="X2243" s="2">
        <v>89848</v>
      </c>
      <c r="Y2243">
        <v>61.2</v>
      </c>
      <c r="Z2243" s="2">
        <v>85186</v>
      </c>
      <c r="AA2243">
        <v>61.6</v>
      </c>
      <c r="AB2243" s="2">
        <v>21435</v>
      </c>
      <c r="AC2243">
        <v>88.8</v>
      </c>
      <c r="AD2243" s="2">
        <v>37134</v>
      </c>
      <c r="AE2243">
        <v>40</v>
      </c>
      <c r="AJ2243" s="2">
        <v>36559</v>
      </c>
      <c r="AK2243">
        <v>42.9</v>
      </c>
      <c r="AL2243" s="2">
        <v>24410</v>
      </c>
      <c r="AM2243">
        <v>59.4</v>
      </c>
      <c r="AN2243" s="2">
        <v>14879</v>
      </c>
      <c r="AO2243">
        <v>69.400000000000006</v>
      </c>
      <c r="AT2243" t="s">
        <v>111</v>
      </c>
      <c r="AU2243">
        <v>8</v>
      </c>
      <c r="AV2243">
        <v>8</v>
      </c>
      <c r="AX2243">
        <v>8</v>
      </c>
      <c r="AY2243">
        <v>8</v>
      </c>
      <c r="AZ2243">
        <v>8</v>
      </c>
      <c r="BA2243" t="s">
        <v>82</v>
      </c>
      <c r="BB2243">
        <v>4</v>
      </c>
      <c r="BC2243">
        <v>4</v>
      </c>
      <c r="BE2243">
        <v>4</v>
      </c>
      <c r="BF2243">
        <v>4</v>
      </c>
      <c r="BG2243">
        <v>4</v>
      </c>
      <c r="BP2243" s="2">
        <v>162385</v>
      </c>
      <c r="BQ2243" s="2">
        <v>156243</v>
      </c>
      <c r="BS2243" s="2">
        <v>146852</v>
      </c>
      <c r="BT2243" s="2">
        <v>138326</v>
      </c>
      <c r="BU2243" s="2">
        <v>24134</v>
      </c>
    </row>
    <row r="2244" spans="1:73" x14ac:dyDescent="0.25">
      <c r="A2244" s="1">
        <v>44565</v>
      </c>
      <c r="B2244">
        <v>42029</v>
      </c>
      <c r="C2244">
        <f t="shared" si="70"/>
        <v>222.72707722606424</v>
      </c>
      <c r="D2244" s="2">
        <f t="shared" si="71"/>
        <v>203.85065568780539</v>
      </c>
      <c r="E2244" t="s">
        <v>442</v>
      </c>
      <c r="F2244" t="s">
        <v>104</v>
      </c>
      <c r="G2244">
        <v>94.6</v>
      </c>
      <c r="H2244" s="2">
        <v>492753</v>
      </c>
      <c r="I2244">
        <v>93.9</v>
      </c>
      <c r="J2244" s="2">
        <v>492710</v>
      </c>
      <c r="K2244">
        <v>95</v>
      </c>
      <c r="L2244" s="2">
        <v>471862</v>
      </c>
      <c r="M2244">
        <v>95</v>
      </c>
      <c r="N2244" s="2">
        <v>435574</v>
      </c>
      <c r="O2244">
        <v>95</v>
      </c>
      <c r="P2244" s="2">
        <v>110942</v>
      </c>
      <c r="Q2244">
        <v>95</v>
      </c>
      <c r="R2244" s="2">
        <v>384332</v>
      </c>
      <c r="S2244">
        <v>73.2</v>
      </c>
      <c r="T2244" s="2">
        <v>384323</v>
      </c>
      <c r="U2244">
        <v>77.400000000000006</v>
      </c>
      <c r="X2244" s="2">
        <v>369773</v>
      </c>
      <c r="Y2244">
        <v>82.1</v>
      </c>
      <c r="Z2244" s="2">
        <v>339625</v>
      </c>
      <c r="AA2244">
        <v>83.4</v>
      </c>
      <c r="AB2244" s="2">
        <v>85794</v>
      </c>
      <c r="AC2244">
        <v>95</v>
      </c>
      <c r="AD2244" s="2">
        <v>120129</v>
      </c>
      <c r="AE2244">
        <v>31.3</v>
      </c>
      <c r="AJ2244" s="2">
        <v>118429</v>
      </c>
      <c r="AK2244">
        <v>34.9</v>
      </c>
      <c r="AL2244" s="2">
        <v>82601</v>
      </c>
      <c r="AM2244">
        <v>45.6</v>
      </c>
      <c r="AN2244" s="2">
        <v>47275</v>
      </c>
      <c r="AO2244">
        <v>55.1</v>
      </c>
      <c r="AT2244" t="s">
        <v>85</v>
      </c>
      <c r="AU2244">
        <v>4</v>
      </c>
      <c r="AV2244">
        <v>4</v>
      </c>
      <c r="AX2244">
        <v>4</v>
      </c>
      <c r="AY2244">
        <v>4</v>
      </c>
      <c r="AZ2244">
        <v>4</v>
      </c>
      <c r="BA2244" t="s">
        <v>82</v>
      </c>
      <c r="BB2244">
        <v>4</v>
      </c>
      <c r="BC2244">
        <v>4</v>
      </c>
      <c r="BE2244">
        <v>4</v>
      </c>
      <c r="BF2244">
        <v>4</v>
      </c>
      <c r="BG2244">
        <v>4</v>
      </c>
      <c r="BP2244" s="2">
        <v>524989</v>
      </c>
      <c r="BQ2244" s="2">
        <v>496254</v>
      </c>
      <c r="BS2244" s="2">
        <v>450231</v>
      </c>
      <c r="BT2244" s="2">
        <v>407024</v>
      </c>
      <c r="BU2244" s="2">
        <v>88351</v>
      </c>
    </row>
    <row r="2245" spans="1:73" x14ac:dyDescent="0.25">
      <c r="A2245" s="1">
        <v>44565</v>
      </c>
      <c r="B2245">
        <v>42031</v>
      </c>
      <c r="C2245">
        <f t="shared" si="70"/>
        <v>167.01128783991791</v>
      </c>
      <c r="D2245" s="2">
        <f t="shared" si="71"/>
        <v>96.878597927593702</v>
      </c>
      <c r="E2245" t="s">
        <v>3852</v>
      </c>
      <c r="F2245" t="s">
        <v>104</v>
      </c>
      <c r="G2245">
        <v>94.6</v>
      </c>
      <c r="H2245" s="2">
        <v>18329</v>
      </c>
      <c r="I2245">
        <v>47.7</v>
      </c>
      <c r="J2245" s="2">
        <v>18329</v>
      </c>
      <c r="K2245">
        <v>50.3</v>
      </c>
      <c r="L2245" s="2">
        <v>18111</v>
      </c>
      <c r="M2245">
        <v>53.8</v>
      </c>
      <c r="N2245" s="2">
        <v>17499</v>
      </c>
      <c r="O2245">
        <v>56</v>
      </c>
      <c r="P2245" s="2">
        <v>6869</v>
      </c>
      <c r="Q2245">
        <v>88.1</v>
      </c>
      <c r="R2245" s="2">
        <v>16172</v>
      </c>
      <c r="S2245">
        <v>42.1</v>
      </c>
      <c r="T2245" s="2">
        <v>16172</v>
      </c>
      <c r="U2245">
        <v>44.4</v>
      </c>
      <c r="X2245" s="2">
        <v>16017</v>
      </c>
      <c r="Y2245">
        <v>47.5</v>
      </c>
      <c r="Z2245" s="2">
        <v>15466</v>
      </c>
      <c r="AA2245">
        <v>49.5</v>
      </c>
      <c r="AB2245" s="2">
        <v>6103</v>
      </c>
      <c r="AC2245">
        <v>78.3</v>
      </c>
      <c r="AD2245" s="2">
        <v>6122</v>
      </c>
      <c r="AE2245">
        <v>37.9</v>
      </c>
      <c r="AJ2245" s="2">
        <v>6106</v>
      </c>
      <c r="AK2245">
        <v>39.5</v>
      </c>
      <c r="AL2245" s="2">
        <v>5083</v>
      </c>
      <c r="AM2245">
        <v>48.2</v>
      </c>
      <c r="AN2245" s="2">
        <v>3380</v>
      </c>
      <c r="AO2245">
        <v>55.4</v>
      </c>
      <c r="AT2245" t="s">
        <v>111</v>
      </c>
      <c r="AU2245">
        <v>7</v>
      </c>
      <c r="AV2245">
        <v>7</v>
      </c>
      <c r="AX2245">
        <v>7</v>
      </c>
      <c r="AY2245">
        <v>7</v>
      </c>
      <c r="AZ2245">
        <v>8</v>
      </c>
      <c r="BA2245" t="s">
        <v>151</v>
      </c>
      <c r="BB2245">
        <v>7</v>
      </c>
      <c r="BC2245">
        <v>7</v>
      </c>
      <c r="BE2245">
        <v>7</v>
      </c>
      <c r="BF2245">
        <v>7</v>
      </c>
      <c r="BG2245">
        <v>8</v>
      </c>
      <c r="BP2245" s="2">
        <v>38438</v>
      </c>
      <c r="BQ2245" s="2">
        <v>36460</v>
      </c>
      <c r="BS2245" s="2">
        <v>33689</v>
      </c>
      <c r="BT2245" s="2">
        <v>31247</v>
      </c>
      <c r="BU2245" s="2">
        <v>7796</v>
      </c>
    </row>
    <row r="2246" spans="1:73" x14ac:dyDescent="0.25">
      <c r="A2246" s="1">
        <v>44565</v>
      </c>
      <c r="B2246">
        <v>42033</v>
      </c>
      <c r="C2246">
        <f t="shared" si="70"/>
        <v>163.56506560731913</v>
      </c>
      <c r="D2246" s="2">
        <f t="shared" si="71"/>
        <v>114.64637050843946</v>
      </c>
      <c r="E2246" t="s">
        <v>3772</v>
      </c>
      <c r="F2246" t="s">
        <v>104</v>
      </c>
      <c r="G2246">
        <v>94.6</v>
      </c>
      <c r="H2246" s="2">
        <v>42391</v>
      </c>
      <c r="I2246">
        <v>53.5</v>
      </c>
      <c r="J2246" s="2">
        <v>42389</v>
      </c>
      <c r="K2246">
        <v>56.1</v>
      </c>
      <c r="L2246" s="2">
        <v>41870</v>
      </c>
      <c r="M2246">
        <v>59.7</v>
      </c>
      <c r="N2246" s="2">
        <v>40485</v>
      </c>
      <c r="O2246">
        <v>62.4</v>
      </c>
      <c r="P2246" s="2">
        <v>14325</v>
      </c>
      <c r="Q2246">
        <v>86.2</v>
      </c>
      <c r="R2246" s="2">
        <v>37769</v>
      </c>
      <c r="S2246">
        <v>47.7</v>
      </c>
      <c r="T2246" s="2">
        <v>37769</v>
      </c>
      <c r="U2246">
        <v>50</v>
      </c>
      <c r="X2246" s="2">
        <v>37432</v>
      </c>
      <c r="Y2246">
        <v>53.4</v>
      </c>
      <c r="Z2246" s="2">
        <v>36206</v>
      </c>
      <c r="AA2246">
        <v>55.8</v>
      </c>
      <c r="AB2246" s="2">
        <v>12804</v>
      </c>
      <c r="AC2246">
        <v>77.099999999999994</v>
      </c>
      <c r="AD2246" s="2">
        <v>12925</v>
      </c>
      <c r="AE2246">
        <v>34.200000000000003</v>
      </c>
      <c r="AJ2246" s="2">
        <v>12879</v>
      </c>
      <c r="AK2246">
        <v>35.6</v>
      </c>
      <c r="AL2246" s="2">
        <v>10639</v>
      </c>
      <c r="AM2246">
        <v>45.7</v>
      </c>
      <c r="AN2246" s="2">
        <v>7084</v>
      </c>
      <c r="AO2246">
        <v>55.3</v>
      </c>
      <c r="AT2246" t="s">
        <v>81</v>
      </c>
      <c r="AU2246">
        <v>11</v>
      </c>
      <c r="AV2246">
        <v>12</v>
      </c>
      <c r="AX2246">
        <v>12</v>
      </c>
      <c r="AY2246">
        <v>12</v>
      </c>
      <c r="AZ2246">
        <v>12</v>
      </c>
      <c r="BA2246" t="s">
        <v>151</v>
      </c>
      <c r="BB2246">
        <v>7</v>
      </c>
      <c r="BC2246">
        <v>8</v>
      </c>
      <c r="BE2246">
        <v>8</v>
      </c>
      <c r="BF2246">
        <v>8</v>
      </c>
      <c r="BG2246">
        <v>8</v>
      </c>
      <c r="BP2246" s="2">
        <v>79255</v>
      </c>
      <c r="BQ2246" s="2">
        <v>75553</v>
      </c>
      <c r="BS2246" s="2">
        <v>70103</v>
      </c>
      <c r="BT2246" s="2">
        <v>64899</v>
      </c>
      <c r="BU2246" s="2">
        <v>16614</v>
      </c>
    </row>
    <row r="2247" spans="1:73" x14ac:dyDescent="0.25">
      <c r="A2247" s="1">
        <v>44565</v>
      </c>
      <c r="B2247">
        <v>42035</v>
      </c>
      <c r="C2247">
        <f t="shared" si="70"/>
        <v>154.06781950824103</v>
      </c>
      <c r="D2247" s="2">
        <f t="shared" si="71"/>
        <v>102.84609829658893</v>
      </c>
      <c r="E2247" t="s">
        <v>4214</v>
      </c>
      <c r="F2247" t="s">
        <v>104</v>
      </c>
      <c r="G2247">
        <v>94.6</v>
      </c>
      <c r="H2247" s="2">
        <v>17853</v>
      </c>
      <c r="I2247">
        <v>46.2</v>
      </c>
      <c r="J2247" s="2">
        <v>17852</v>
      </c>
      <c r="K2247">
        <v>48.7</v>
      </c>
      <c r="L2247" s="2">
        <v>17636</v>
      </c>
      <c r="M2247">
        <v>52.4</v>
      </c>
      <c r="N2247" s="2">
        <v>16938</v>
      </c>
      <c r="O2247">
        <v>54.7</v>
      </c>
      <c r="P2247" s="2">
        <v>5943</v>
      </c>
      <c r="Q2247">
        <v>80.3</v>
      </c>
      <c r="R2247" s="2">
        <v>16298</v>
      </c>
      <c r="S2247">
        <v>42.2</v>
      </c>
      <c r="T2247" s="2">
        <v>16298</v>
      </c>
      <c r="U2247">
        <v>44.4</v>
      </c>
      <c r="X2247" s="2">
        <v>16142</v>
      </c>
      <c r="Y2247">
        <v>47.9</v>
      </c>
      <c r="Z2247" s="2">
        <v>15512</v>
      </c>
      <c r="AA2247">
        <v>50.1</v>
      </c>
      <c r="AB2247" s="2">
        <v>5406</v>
      </c>
      <c r="AC2247">
        <v>73</v>
      </c>
      <c r="AD2247" s="2">
        <v>6728</v>
      </c>
      <c r="AE2247">
        <v>41.3</v>
      </c>
      <c r="AJ2247" s="2">
        <v>6696</v>
      </c>
      <c r="AK2247">
        <v>43.2</v>
      </c>
      <c r="AL2247" s="2">
        <v>5451</v>
      </c>
      <c r="AM2247">
        <v>55.1</v>
      </c>
      <c r="AN2247" s="2">
        <v>3586</v>
      </c>
      <c r="AO2247">
        <v>66.3</v>
      </c>
      <c r="AT2247" t="s">
        <v>111</v>
      </c>
      <c r="AU2247">
        <v>7</v>
      </c>
      <c r="AV2247">
        <v>7</v>
      </c>
      <c r="AX2247">
        <v>7</v>
      </c>
      <c r="AY2247">
        <v>8</v>
      </c>
      <c r="AZ2247">
        <v>8</v>
      </c>
      <c r="BA2247" t="s">
        <v>151</v>
      </c>
      <c r="BB2247">
        <v>7</v>
      </c>
      <c r="BC2247">
        <v>7</v>
      </c>
      <c r="BE2247">
        <v>7</v>
      </c>
      <c r="BF2247">
        <v>8</v>
      </c>
      <c r="BG2247">
        <v>8</v>
      </c>
      <c r="BP2247" s="2">
        <v>38632</v>
      </c>
      <c r="BQ2247" s="2">
        <v>36667</v>
      </c>
      <c r="BS2247" s="2">
        <v>33686</v>
      </c>
      <c r="BT2247" s="2">
        <v>30943</v>
      </c>
      <c r="BU2247" s="2">
        <v>7402</v>
      </c>
    </row>
    <row r="2248" spans="1:73" x14ac:dyDescent="0.25">
      <c r="A2248" s="1">
        <v>44565</v>
      </c>
      <c r="B2248">
        <v>42037</v>
      </c>
      <c r="C2248">
        <f t="shared" si="70"/>
        <v>193.70856353591159</v>
      </c>
      <c r="D2248" s="2">
        <f t="shared" si="71"/>
        <v>144.53982584671553</v>
      </c>
      <c r="E2248" t="s">
        <v>112</v>
      </c>
      <c r="F2248" t="s">
        <v>104</v>
      </c>
      <c r="G2248">
        <v>94.6</v>
      </c>
      <c r="H2248" s="2">
        <v>43453</v>
      </c>
      <c r="I2248">
        <v>66.900000000000006</v>
      </c>
      <c r="J2248" s="2">
        <v>43453</v>
      </c>
      <c r="K2248">
        <v>69.900000000000006</v>
      </c>
      <c r="L2248" s="2">
        <v>42593</v>
      </c>
      <c r="M2248">
        <v>73.8</v>
      </c>
      <c r="N2248" s="2">
        <v>40331</v>
      </c>
      <c r="O2248">
        <v>75.3</v>
      </c>
      <c r="P2248" s="2">
        <v>13376</v>
      </c>
      <c r="Q2248">
        <v>95</v>
      </c>
      <c r="R2248" s="2">
        <v>37949</v>
      </c>
      <c r="S2248">
        <v>58.4</v>
      </c>
      <c r="T2248" s="2">
        <v>37949</v>
      </c>
      <c r="U2248">
        <v>61.1</v>
      </c>
      <c r="X2248" s="2">
        <v>37350</v>
      </c>
      <c r="Y2248">
        <v>64.7</v>
      </c>
      <c r="Z2248" s="2">
        <v>35457</v>
      </c>
      <c r="AA2248">
        <v>66.2</v>
      </c>
      <c r="AB2248" s="2">
        <v>11813</v>
      </c>
      <c r="AC2248">
        <v>90.6</v>
      </c>
      <c r="AD2248" s="2">
        <v>15793</v>
      </c>
      <c r="AE2248">
        <v>41.6</v>
      </c>
      <c r="AJ2248" s="2">
        <v>15684</v>
      </c>
      <c r="AK2248">
        <v>44.2</v>
      </c>
      <c r="AL2248" s="2">
        <v>12043</v>
      </c>
      <c r="AM2248">
        <v>55.1</v>
      </c>
      <c r="AN2248" s="2">
        <v>7688</v>
      </c>
      <c r="AO2248">
        <v>65.099999999999994</v>
      </c>
      <c r="AT2248" t="s">
        <v>111</v>
      </c>
      <c r="AU2248">
        <v>8</v>
      </c>
      <c r="AV2248">
        <v>8</v>
      </c>
      <c r="AX2248">
        <v>8</v>
      </c>
      <c r="AY2248">
        <v>8</v>
      </c>
      <c r="AZ2248">
        <v>8</v>
      </c>
      <c r="BA2248" t="s">
        <v>82</v>
      </c>
      <c r="BB2248">
        <v>4</v>
      </c>
      <c r="BC2248">
        <v>4</v>
      </c>
      <c r="BE2248">
        <v>4</v>
      </c>
      <c r="BF2248">
        <v>4</v>
      </c>
      <c r="BG2248">
        <v>4</v>
      </c>
      <c r="BP2248" s="2">
        <v>64964</v>
      </c>
      <c r="BQ2248" s="2">
        <v>62156</v>
      </c>
      <c r="BS2248" s="2">
        <v>57725</v>
      </c>
      <c r="BT2248" s="2">
        <v>53571</v>
      </c>
      <c r="BU2248" s="2">
        <v>13032</v>
      </c>
    </row>
    <row r="2249" spans="1:73" x14ac:dyDescent="0.25">
      <c r="A2249" s="1">
        <v>44565</v>
      </c>
      <c r="B2249">
        <v>42039</v>
      </c>
      <c r="C2249">
        <f t="shared" si="70"/>
        <v>164.79429939319712</v>
      </c>
      <c r="D2249" s="2">
        <f t="shared" si="71"/>
        <v>118.72999797447844</v>
      </c>
      <c r="E2249" t="s">
        <v>3944</v>
      </c>
      <c r="F2249" t="s">
        <v>104</v>
      </c>
      <c r="G2249">
        <v>94.6</v>
      </c>
      <c r="H2249" s="2">
        <v>45538</v>
      </c>
      <c r="I2249">
        <v>53.8</v>
      </c>
      <c r="J2249" s="2">
        <v>45536</v>
      </c>
      <c r="K2249">
        <v>56.9</v>
      </c>
      <c r="L2249" s="2">
        <v>44826</v>
      </c>
      <c r="M2249">
        <v>61</v>
      </c>
      <c r="N2249" s="2">
        <v>42935</v>
      </c>
      <c r="O2249">
        <v>63.8</v>
      </c>
      <c r="P2249" s="2">
        <v>15681</v>
      </c>
      <c r="Q2249">
        <v>87.3</v>
      </c>
      <c r="R2249" s="2">
        <v>39604</v>
      </c>
      <c r="S2249">
        <v>46.8</v>
      </c>
      <c r="T2249" s="2">
        <v>39604</v>
      </c>
      <c r="U2249">
        <v>49.5</v>
      </c>
      <c r="X2249" s="2">
        <v>39104</v>
      </c>
      <c r="Y2249">
        <v>53.2</v>
      </c>
      <c r="Z2249" s="2">
        <v>37422</v>
      </c>
      <c r="AA2249">
        <v>55.6</v>
      </c>
      <c r="AB2249" s="2">
        <v>13870</v>
      </c>
      <c r="AC2249">
        <v>77.2</v>
      </c>
      <c r="AD2249" s="2">
        <v>15995</v>
      </c>
      <c r="AE2249">
        <v>40.4</v>
      </c>
      <c r="AJ2249" s="2">
        <v>15927</v>
      </c>
      <c r="AK2249">
        <v>42.6</v>
      </c>
      <c r="AL2249" s="2">
        <v>12409</v>
      </c>
      <c r="AM2249">
        <v>51</v>
      </c>
      <c r="AN2249" s="2">
        <v>8116</v>
      </c>
      <c r="AO2249">
        <v>58.5</v>
      </c>
      <c r="AT2249" t="s">
        <v>81</v>
      </c>
      <c r="AU2249">
        <v>11</v>
      </c>
      <c r="AV2249">
        <v>11</v>
      </c>
      <c r="AX2249">
        <v>12</v>
      </c>
      <c r="AY2249">
        <v>12</v>
      </c>
      <c r="AZ2249">
        <v>12</v>
      </c>
      <c r="BA2249" t="s">
        <v>151</v>
      </c>
      <c r="BB2249">
        <v>7</v>
      </c>
      <c r="BC2249">
        <v>7</v>
      </c>
      <c r="BE2249">
        <v>8</v>
      </c>
      <c r="BF2249">
        <v>8</v>
      </c>
      <c r="BG2249">
        <v>8</v>
      </c>
      <c r="BP2249" s="2">
        <v>84629</v>
      </c>
      <c r="BQ2249" s="2">
        <v>79970</v>
      </c>
      <c r="BS2249" s="2">
        <v>73499</v>
      </c>
      <c r="BT2249" s="2">
        <v>67333</v>
      </c>
      <c r="BU2249" s="2">
        <v>17963</v>
      </c>
    </row>
    <row r="2250" spans="1:73" x14ac:dyDescent="0.25">
      <c r="A2250" s="1">
        <v>44565</v>
      </c>
      <c r="B2250">
        <v>42041</v>
      </c>
      <c r="C2250">
        <f t="shared" si="70"/>
        <v>206.84293193717278</v>
      </c>
      <c r="D2250" s="2">
        <f t="shared" si="71"/>
        <v>172.11456855389918</v>
      </c>
      <c r="E2250" t="s">
        <v>118</v>
      </c>
      <c r="F2250" t="s">
        <v>104</v>
      </c>
      <c r="G2250">
        <v>94.6</v>
      </c>
      <c r="H2250" s="2">
        <v>203133</v>
      </c>
      <c r="I2250">
        <v>80.2</v>
      </c>
      <c r="J2250" s="2">
        <v>203114</v>
      </c>
      <c r="K2250">
        <v>84.7</v>
      </c>
      <c r="L2250" s="2">
        <v>196936</v>
      </c>
      <c r="M2250">
        <v>89.7</v>
      </c>
      <c r="N2250" s="2">
        <v>185870</v>
      </c>
      <c r="O2250">
        <v>92</v>
      </c>
      <c r="P2250" s="2">
        <v>54278</v>
      </c>
      <c r="Q2250">
        <v>95</v>
      </c>
      <c r="R2250" s="2">
        <v>164761</v>
      </c>
      <c r="S2250">
        <v>65</v>
      </c>
      <c r="T2250" s="2">
        <v>164754</v>
      </c>
      <c r="U2250">
        <v>68.7</v>
      </c>
      <c r="X2250" s="2">
        <v>160494</v>
      </c>
      <c r="Y2250">
        <v>73.099999999999994</v>
      </c>
      <c r="Z2250" s="2">
        <v>151250</v>
      </c>
      <c r="AA2250">
        <v>74.8</v>
      </c>
      <c r="AB2250" s="2">
        <v>44446</v>
      </c>
      <c r="AC2250">
        <v>93.1</v>
      </c>
      <c r="AD2250" s="2">
        <v>50806</v>
      </c>
      <c r="AE2250">
        <v>30.8</v>
      </c>
      <c r="AJ2250" s="2">
        <v>50383</v>
      </c>
      <c r="AK2250">
        <v>33.299999999999997</v>
      </c>
      <c r="AL2250" s="2">
        <v>36728</v>
      </c>
      <c r="AM2250">
        <v>43.5</v>
      </c>
      <c r="AN2250" s="2">
        <v>23115</v>
      </c>
      <c r="AO2250">
        <v>52</v>
      </c>
      <c r="AT2250" t="s">
        <v>85</v>
      </c>
      <c r="AU2250">
        <v>4</v>
      </c>
      <c r="AV2250">
        <v>4</v>
      </c>
      <c r="AX2250">
        <v>4</v>
      </c>
      <c r="AY2250">
        <v>4</v>
      </c>
      <c r="AZ2250">
        <v>4</v>
      </c>
      <c r="BA2250" t="s">
        <v>82</v>
      </c>
      <c r="BB2250">
        <v>4</v>
      </c>
      <c r="BC2250">
        <v>4</v>
      </c>
      <c r="BE2250">
        <v>4</v>
      </c>
      <c r="BF2250">
        <v>4</v>
      </c>
      <c r="BG2250">
        <v>4</v>
      </c>
      <c r="BP2250" s="2">
        <v>253370</v>
      </c>
      <c r="BQ2250" s="2">
        <v>239766</v>
      </c>
      <c r="BS2250" s="2">
        <v>219605</v>
      </c>
      <c r="BT2250" s="2">
        <v>202103</v>
      </c>
      <c r="BU2250" s="2">
        <v>47750</v>
      </c>
    </row>
    <row r="2251" spans="1:73" x14ac:dyDescent="0.25">
      <c r="A2251" s="1">
        <v>44565</v>
      </c>
      <c r="B2251">
        <v>42043</v>
      </c>
      <c r="C2251">
        <f t="shared" si="70"/>
        <v>183.53077240809583</v>
      </c>
      <c r="D2251" s="2">
        <f t="shared" si="71"/>
        <v>159.17669494311829</v>
      </c>
      <c r="E2251" t="s">
        <v>334</v>
      </c>
      <c r="F2251" t="s">
        <v>104</v>
      </c>
      <c r="G2251">
        <v>94.6</v>
      </c>
      <c r="H2251" s="2">
        <v>193255</v>
      </c>
      <c r="I2251">
        <v>69.400000000000006</v>
      </c>
      <c r="J2251" s="2">
        <v>193241</v>
      </c>
      <c r="K2251">
        <v>74</v>
      </c>
      <c r="L2251" s="2">
        <v>188451</v>
      </c>
      <c r="M2251">
        <v>79.599999999999994</v>
      </c>
      <c r="N2251" s="2">
        <v>177006</v>
      </c>
      <c r="O2251">
        <v>82.1</v>
      </c>
      <c r="P2251" s="2">
        <v>47443</v>
      </c>
      <c r="Q2251">
        <v>95</v>
      </c>
      <c r="R2251" s="2">
        <v>163814</v>
      </c>
      <c r="S2251">
        <v>58.9</v>
      </c>
      <c r="T2251" s="2">
        <v>163812</v>
      </c>
      <c r="U2251">
        <v>62.7</v>
      </c>
      <c r="X2251" s="2">
        <v>160588</v>
      </c>
      <c r="Y2251">
        <v>67.8</v>
      </c>
      <c r="Z2251" s="2">
        <v>150710</v>
      </c>
      <c r="AA2251">
        <v>69.900000000000006</v>
      </c>
      <c r="AB2251" s="2">
        <v>41378</v>
      </c>
      <c r="AC2251">
        <v>85.5</v>
      </c>
      <c r="AD2251" s="2">
        <v>50427</v>
      </c>
      <c r="AE2251">
        <v>30.8</v>
      </c>
      <c r="AJ2251" s="2">
        <v>50045</v>
      </c>
      <c r="AK2251">
        <v>33.200000000000003</v>
      </c>
      <c r="AL2251" s="2">
        <v>37205</v>
      </c>
      <c r="AM2251">
        <v>44.6</v>
      </c>
      <c r="AN2251" s="2">
        <v>22674</v>
      </c>
      <c r="AO2251">
        <v>54.8</v>
      </c>
      <c r="AT2251" t="s">
        <v>111</v>
      </c>
      <c r="AU2251">
        <v>8</v>
      </c>
      <c r="AV2251">
        <v>8</v>
      </c>
      <c r="AX2251">
        <v>8</v>
      </c>
      <c r="AY2251">
        <v>8</v>
      </c>
      <c r="AZ2251">
        <v>8</v>
      </c>
      <c r="BA2251" t="s">
        <v>82</v>
      </c>
      <c r="BB2251">
        <v>4</v>
      </c>
      <c r="BC2251">
        <v>4</v>
      </c>
      <c r="BE2251">
        <v>4</v>
      </c>
      <c r="BF2251">
        <v>4</v>
      </c>
      <c r="BG2251">
        <v>4</v>
      </c>
      <c r="BP2251" s="2">
        <v>278299</v>
      </c>
      <c r="BQ2251" s="2">
        <v>261217</v>
      </c>
      <c r="BS2251" s="2">
        <v>236827</v>
      </c>
      <c r="BT2251" s="2">
        <v>215697</v>
      </c>
      <c r="BU2251" s="2">
        <v>48420</v>
      </c>
    </row>
    <row r="2252" spans="1:73" x14ac:dyDescent="0.25">
      <c r="A2252" s="1">
        <v>44565</v>
      </c>
      <c r="B2252">
        <v>42045</v>
      </c>
      <c r="C2252">
        <f t="shared" si="70"/>
        <v>218.17114765143063</v>
      </c>
      <c r="D2252" s="2">
        <f t="shared" si="71"/>
        <v>190.00351339987674</v>
      </c>
      <c r="E2252" t="s">
        <v>153</v>
      </c>
      <c r="F2252" t="s">
        <v>104</v>
      </c>
      <c r="G2252">
        <v>94.6</v>
      </c>
      <c r="H2252" s="2">
        <v>506694</v>
      </c>
      <c r="I2252">
        <v>89.4</v>
      </c>
      <c r="J2252" s="2">
        <v>506640</v>
      </c>
      <c r="K2252">
        <v>95</v>
      </c>
      <c r="L2252" s="2">
        <v>486229</v>
      </c>
      <c r="M2252">
        <v>95</v>
      </c>
      <c r="N2252" s="2">
        <v>451509</v>
      </c>
      <c r="O2252">
        <v>95</v>
      </c>
      <c r="P2252" s="2">
        <v>117128</v>
      </c>
      <c r="Q2252">
        <v>95</v>
      </c>
      <c r="R2252" s="2">
        <v>394010</v>
      </c>
      <c r="S2252">
        <v>69.5</v>
      </c>
      <c r="T2252" s="2">
        <v>393998</v>
      </c>
      <c r="U2252">
        <v>73.900000000000006</v>
      </c>
      <c r="X2252" s="2">
        <v>380005</v>
      </c>
      <c r="Y2252">
        <v>78.400000000000006</v>
      </c>
      <c r="Z2252" s="2">
        <v>350699</v>
      </c>
      <c r="AA2252">
        <v>79.3</v>
      </c>
      <c r="AB2252" s="2">
        <v>90079</v>
      </c>
      <c r="AC2252">
        <v>94.8</v>
      </c>
      <c r="AD2252" s="2">
        <v>113124</v>
      </c>
      <c r="AE2252">
        <v>28.7</v>
      </c>
      <c r="AJ2252" s="2">
        <v>111750</v>
      </c>
      <c r="AK2252">
        <v>31.9</v>
      </c>
      <c r="AL2252" s="2">
        <v>79527</v>
      </c>
      <c r="AM2252">
        <v>42.5</v>
      </c>
      <c r="AN2252" s="2">
        <v>46979</v>
      </c>
      <c r="AO2252">
        <v>52.2</v>
      </c>
      <c r="AT2252" t="s">
        <v>111</v>
      </c>
      <c r="AU2252">
        <v>8</v>
      </c>
      <c r="AV2252">
        <v>8</v>
      </c>
      <c r="AX2252">
        <v>8</v>
      </c>
      <c r="AY2252">
        <v>8</v>
      </c>
      <c r="AZ2252">
        <v>8</v>
      </c>
      <c r="BA2252" t="s">
        <v>82</v>
      </c>
      <c r="BB2252">
        <v>4</v>
      </c>
      <c r="BC2252">
        <v>4</v>
      </c>
      <c r="BE2252">
        <v>4</v>
      </c>
      <c r="BF2252">
        <v>4</v>
      </c>
      <c r="BG2252">
        <v>4</v>
      </c>
      <c r="BP2252" s="2">
        <v>566747</v>
      </c>
      <c r="BQ2252" s="2">
        <v>533300</v>
      </c>
      <c r="BS2252" s="2">
        <v>484794</v>
      </c>
      <c r="BT2252" s="2">
        <v>442236</v>
      </c>
      <c r="BU2252" s="2">
        <v>94994</v>
      </c>
    </row>
    <row r="2253" spans="1:73" x14ac:dyDescent="0.25">
      <c r="A2253" s="1">
        <v>44565</v>
      </c>
      <c r="B2253">
        <v>42047</v>
      </c>
      <c r="C2253">
        <f t="shared" si="70"/>
        <v>177.42763841472464</v>
      </c>
      <c r="D2253" s="2">
        <f t="shared" si="71"/>
        <v>135.05964670796052</v>
      </c>
      <c r="E2253" t="s">
        <v>4743</v>
      </c>
      <c r="F2253" t="s">
        <v>104</v>
      </c>
      <c r="G2253">
        <v>94.6</v>
      </c>
      <c r="H2253" s="2">
        <v>17801</v>
      </c>
      <c r="I2253">
        <v>59.5</v>
      </c>
      <c r="J2253" s="2">
        <v>17801</v>
      </c>
      <c r="K2253">
        <v>62.5</v>
      </c>
      <c r="L2253" s="2">
        <v>17565</v>
      </c>
      <c r="M2253">
        <v>67</v>
      </c>
      <c r="N2253" s="2">
        <v>16929</v>
      </c>
      <c r="O2253">
        <v>70</v>
      </c>
      <c r="P2253" s="2">
        <v>6189</v>
      </c>
      <c r="Q2253">
        <v>91.9</v>
      </c>
      <c r="R2253" s="2">
        <v>16066</v>
      </c>
      <c r="S2253">
        <v>53.7</v>
      </c>
      <c r="T2253" s="2">
        <v>16066</v>
      </c>
      <c r="U2253">
        <v>56.4</v>
      </c>
      <c r="X2253" s="2">
        <v>15922</v>
      </c>
      <c r="Y2253">
        <v>60.7</v>
      </c>
      <c r="Z2253" s="2">
        <v>15350</v>
      </c>
      <c r="AA2253">
        <v>63.5</v>
      </c>
      <c r="AB2253" s="2">
        <v>5712</v>
      </c>
      <c r="AC2253">
        <v>84.8</v>
      </c>
      <c r="AD2253" s="2">
        <v>6695</v>
      </c>
      <c r="AE2253">
        <v>41.7</v>
      </c>
      <c r="AJ2253" s="2">
        <v>6674</v>
      </c>
      <c r="AK2253">
        <v>43.5</v>
      </c>
      <c r="AL2253" s="2">
        <v>5506</v>
      </c>
      <c r="AM2253">
        <v>52.3</v>
      </c>
      <c r="AN2253" s="2">
        <v>3503</v>
      </c>
      <c r="AO2253">
        <v>61.3</v>
      </c>
      <c r="AT2253" t="s">
        <v>85</v>
      </c>
      <c r="AU2253">
        <v>4</v>
      </c>
      <c r="AV2253">
        <v>4</v>
      </c>
      <c r="AX2253">
        <v>4</v>
      </c>
      <c r="AY2253">
        <v>4</v>
      </c>
      <c r="AZ2253">
        <v>4</v>
      </c>
      <c r="BA2253" t="s">
        <v>151</v>
      </c>
      <c r="BB2253">
        <v>8</v>
      </c>
      <c r="BC2253">
        <v>8</v>
      </c>
      <c r="BE2253">
        <v>8</v>
      </c>
      <c r="BF2253">
        <v>8</v>
      </c>
      <c r="BG2253">
        <v>8</v>
      </c>
      <c r="BP2253" s="2">
        <v>29910</v>
      </c>
      <c r="BQ2253" s="2">
        <v>28472</v>
      </c>
      <c r="BS2253" s="2">
        <v>26219</v>
      </c>
      <c r="BT2253" s="2">
        <v>24173</v>
      </c>
      <c r="BU2253" s="2">
        <v>6737</v>
      </c>
    </row>
    <row r="2254" spans="1:73" x14ac:dyDescent="0.25">
      <c r="A2254" s="1">
        <v>44565</v>
      </c>
      <c r="B2254">
        <v>42049</v>
      </c>
      <c r="C2254">
        <f t="shared" si="70"/>
        <v>169.91064676616915</v>
      </c>
      <c r="D2254" s="2">
        <f t="shared" si="71"/>
        <v>151.17565953884599</v>
      </c>
      <c r="E2254" t="s">
        <v>186</v>
      </c>
      <c r="F2254" t="s">
        <v>104</v>
      </c>
      <c r="G2254">
        <v>94.6</v>
      </c>
      <c r="H2254" s="2">
        <v>172171</v>
      </c>
      <c r="I2254">
        <v>63.8</v>
      </c>
      <c r="J2254" s="2">
        <v>172163</v>
      </c>
      <c r="K2254">
        <v>67.599999999999994</v>
      </c>
      <c r="L2254" s="2">
        <v>167206</v>
      </c>
      <c r="M2254">
        <v>71.8</v>
      </c>
      <c r="N2254" s="2">
        <v>157167</v>
      </c>
      <c r="O2254">
        <v>73.900000000000006</v>
      </c>
      <c r="P2254" s="2">
        <v>44501</v>
      </c>
      <c r="Q2254">
        <v>88.6</v>
      </c>
      <c r="R2254" s="2">
        <v>152584</v>
      </c>
      <c r="S2254">
        <v>56.6</v>
      </c>
      <c r="T2254" s="2">
        <v>152583</v>
      </c>
      <c r="U2254">
        <v>59.9</v>
      </c>
      <c r="X2254" s="2">
        <v>149036</v>
      </c>
      <c r="Y2254">
        <v>64</v>
      </c>
      <c r="Z2254" s="2">
        <v>140122</v>
      </c>
      <c r="AA2254">
        <v>65.900000000000006</v>
      </c>
      <c r="AB2254" s="2">
        <v>40823</v>
      </c>
      <c r="AC2254">
        <v>81.2</v>
      </c>
      <c r="AD2254" s="2">
        <v>61258</v>
      </c>
      <c r="AE2254">
        <v>40.1</v>
      </c>
      <c r="AJ2254" s="2">
        <v>60743</v>
      </c>
      <c r="AK2254">
        <v>43.4</v>
      </c>
      <c r="AL2254" s="2">
        <v>45019</v>
      </c>
      <c r="AM2254">
        <v>56.1</v>
      </c>
      <c r="AN2254" s="2">
        <v>27105</v>
      </c>
      <c r="AO2254">
        <v>66.400000000000006</v>
      </c>
      <c r="AT2254" t="s">
        <v>81</v>
      </c>
      <c r="AU2254">
        <v>12</v>
      </c>
      <c r="AV2254">
        <v>12</v>
      </c>
      <c r="AX2254">
        <v>12</v>
      </c>
      <c r="AY2254">
        <v>12</v>
      </c>
      <c r="AZ2254">
        <v>12</v>
      </c>
      <c r="BA2254" t="s">
        <v>82</v>
      </c>
      <c r="BB2254">
        <v>4</v>
      </c>
      <c r="BC2254">
        <v>4</v>
      </c>
      <c r="BE2254">
        <v>4</v>
      </c>
      <c r="BF2254">
        <v>4</v>
      </c>
      <c r="BG2254">
        <v>4</v>
      </c>
      <c r="BP2254" s="2">
        <v>269728</v>
      </c>
      <c r="BQ2254" s="2">
        <v>254676</v>
      </c>
      <c r="BS2254" s="2">
        <v>232782</v>
      </c>
      <c r="BT2254" s="2">
        <v>212712</v>
      </c>
      <c r="BU2254" s="2">
        <v>50250</v>
      </c>
    </row>
    <row r="2255" spans="1:73" x14ac:dyDescent="0.25">
      <c r="A2255" s="1">
        <v>44565</v>
      </c>
      <c r="B2255">
        <v>42051</v>
      </c>
      <c r="C2255">
        <f t="shared" si="70"/>
        <v>185.79213743450831</v>
      </c>
      <c r="D2255" s="2">
        <f t="shared" si="71"/>
        <v>135.25405560857004</v>
      </c>
      <c r="E2255" t="s">
        <v>103</v>
      </c>
      <c r="F2255" t="s">
        <v>104</v>
      </c>
      <c r="G2255">
        <v>94.6</v>
      </c>
      <c r="H2255" s="2">
        <v>81783</v>
      </c>
      <c r="I2255">
        <v>63.3</v>
      </c>
      <c r="J2255" s="2">
        <v>81773</v>
      </c>
      <c r="K2255">
        <v>66.599999999999994</v>
      </c>
      <c r="L2255" s="2">
        <v>80591</v>
      </c>
      <c r="M2255">
        <v>71.099999999999994</v>
      </c>
      <c r="N2255" s="2">
        <v>77426</v>
      </c>
      <c r="O2255">
        <v>74.099999999999994</v>
      </c>
      <c r="P2255" s="2">
        <v>27999</v>
      </c>
      <c r="Q2255">
        <v>95</v>
      </c>
      <c r="R2255" s="2">
        <v>70195</v>
      </c>
      <c r="S2255">
        <v>54.3</v>
      </c>
      <c r="T2255" s="2">
        <v>70188</v>
      </c>
      <c r="U2255">
        <v>57.2</v>
      </c>
      <c r="X2255" s="2">
        <v>69375</v>
      </c>
      <c r="Y2255">
        <v>61.2</v>
      </c>
      <c r="Z2255" s="2">
        <v>66633</v>
      </c>
      <c r="AA2255">
        <v>63.7</v>
      </c>
      <c r="AB2255" s="2">
        <v>24082</v>
      </c>
      <c r="AC2255">
        <v>85.8</v>
      </c>
      <c r="AD2255" s="2">
        <v>24933</v>
      </c>
      <c r="AE2255">
        <v>35.5</v>
      </c>
      <c r="AJ2255" s="2">
        <v>24807</v>
      </c>
      <c r="AK2255">
        <v>37.200000000000003</v>
      </c>
      <c r="AL2255" s="2">
        <v>20307</v>
      </c>
      <c r="AM2255">
        <v>46.7</v>
      </c>
      <c r="AN2255" s="2">
        <v>13317</v>
      </c>
      <c r="AO2255">
        <v>55.3</v>
      </c>
      <c r="AT2255" t="s">
        <v>81</v>
      </c>
      <c r="AU2255">
        <v>12</v>
      </c>
      <c r="AV2255">
        <v>12</v>
      </c>
      <c r="AX2255">
        <v>12</v>
      </c>
      <c r="AY2255">
        <v>12</v>
      </c>
      <c r="AZ2255">
        <v>12</v>
      </c>
      <c r="BA2255" t="s">
        <v>82</v>
      </c>
      <c r="BB2255">
        <v>4</v>
      </c>
      <c r="BC2255">
        <v>4</v>
      </c>
      <c r="BE2255">
        <v>4</v>
      </c>
      <c r="BF2255">
        <v>4</v>
      </c>
      <c r="BG2255">
        <v>4</v>
      </c>
      <c r="BP2255" s="2">
        <v>129274</v>
      </c>
      <c r="BQ2255" s="2">
        <v>122800</v>
      </c>
      <c r="BS2255" s="2">
        <v>113319</v>
      </c>
      <c r="BT2255" s="2">
        <v>104556</v>
      </c>
      <c r="BU2255" s="2">
        <v>28057</v>
      </c>
    </row>
    <row r="2256" spans="1:73" x14ac:dyDescent="0.25">
      <c r="A2256" s="1">
        <v>44565</v>
      </c>
      <c r="B2256">
        <v>42053</v>
      </c>
      <c r="C2256">
        <f t="shared" si="70"/>
        <v>173.50090854027863</v>
      </c>
      <c r="D2256" s="2">
        <f t="shared" si="71"/>
        <v>164.58376582935438</v>
      </c>
      <c r="E2256" t="s">
        <v>4321</v>
      </c>
      <c r="F2256" t="s">
        <v>104</v>
      </c>
      <c r="G2256">
        <v>94.6</v>
      </c>
      <c r="H2256" s="2">
        <v>5485</v>
      </c>
      <c r="I2256">
        <v>75.7</v>
      </c>
      <c r="J2256" s="2">
        <v>5485</v>
      </c>
      <c r="K2256">
        <v>77.099999999999994</v>
      </c>
      <c r="L2256" s="2">
        <v>5459</v>
      </c>
      <c r="M2256">
        <v>79.3</v>
      </c>
      <c r="N2256" s="2">
        <v>5394</v>
      </c>
      <c r="O2256">
        <v>83.4</v>
      </c>
      <c r="P2256" s="2">
        <v>1510</v>
      </c>
      <c r="Q2256">
        <v>91.5</v>
      </c>
      <c r="R2256" s="2">
        <v>5037</v>
      </c>
      <c r="S2256">
        <v>69.5</v>
      </c>
      <c r="T2256" s="2">
        <v>5037</v>
      </c>
      <c r="U2256">
        <v>70.8</v>
      </c>
      <c r="X2256" s="2">
        <v>5021</v>
      </c>
      <c r="Y2256">
        <v>73</v>
      </c>
      <c r="Z2256" s="2">
        <v>4967</v>
      </c>
      <c r="AA2256">
        <v>76.8</v>
      </c>
      <c r="AB2256" s="2">
        <v>1316</v>
      </c>
      <c r="AC2256">
        <v>79.7</v>
      </c>
      <c r="AD2256" s="2">
        <v>1104</v>
      </c>
      <c r="AE2256">
        <v>21.9</v>
      </c>
      <c r="AJ2256" s="2">
        <v>1104</v>
      </c>
      <c r="AK2256">
        <v>22.2</v>
      </c>
      <c r="AL2256">
        <v>992</v>
      </c>
      <c r="AM2256">
        <v>38.5</v>
      </c>
      <c r="AN2256">
        <v>711</v>
      </c>
      <c r="AO2256">
        <v>54</v>
      </c>
      <c r="AT2256" t="s">
        <v>81</v>
      </c>
      <c r="AU2256">
        <v>12</v>
      </c>
      <c r="AV2256">
        <v>12</v>
      </c>
      <c r="AX2256">
        <v>12</v>
      </c>
      <c r="AY2256">
        <v>12</v>
      </c>
      <c r="AZ2256">
        <v>12</v>
      </c>
      <c r="BA2256" t="s">
        <v>151</v>
      </c>
      <c r="BB2256">
        <v>8</v>
      </c>
      <c r="BC2256">
        <v>8</v>
      </c>
      <c r="BE2256">
        <v>8</v>
      </c>
      <c r="BF2256">
        <v>8</v>
      </c>
      <c r="BG2256">
        <v>8</v>
      </c>
      <c r="BP2256" s="2">
        <v>7247</v>
      </c>
      <c r="BQ2256" s="2">
        <v>7110</v>
      </c>
      <c r="BS2256" s="2">
        <v>6881</v>
      </c>
      <c r="BT2256" s="2">
        <v>6468</v>
      </c>
      <c r="BU2256" s="2">
        <v>1651</v>
      </c>
    </row>
    <row r="2257" spans="1:73" x14ac:dyDescent="0.25">
      <c r="A2257" s="1">
        <v>44565</v>
      </c>
      <c r="B2257">
        <v>42055</v>
      </c>
      <c r="C2257">
        <f t="shared" si="70"/>
        <v>163.31739869742373</v>
      </c>
      <c r="D2257" s="2">
        <f t="shared" si="71"/>
        <v>116.22969475187432</v>
      </c>
      <c r="E2257" t="s">
        <v>223</v>
      </c>
      <c r="F2257" t="s">
        <v>104</v>
      </c>
      <c r="G2257">
        <v>94.6</v>
      </c>
      <c r="H2257" s="2">
        <v>81972</v>
      </c>
      <c r="I2257">
        <v>52.9</v>
      </c>
      <c r="J2257" s="2">
        <v>81970</v>
      </c>
      <c r="K2257">
        <v>56.1</v>
      </c>
      <c r="L2257" s="2">
        <v>80403</v>
      </c>
      <c r="M2257">
        <v>60.6</v>
      </c>
      <c r="N2257" s="2">
        <v>76244</v>
      </c>
      <c r="O2257">
        <v>63.1</v>
      </c>
      <c r="P2257" s="2">
        <v>26745</v>
      </c>
      <c r="Q2257">
        <v>85.8</v>
      </c>
      <c r="R2257" s="2">
        <v>71830</v>
      </c>
      <c r="S2257">
        <v>46.3</v>
      </c>
      <c r="T2257" s="2">
        <v>71830</v>
      </c>
      <c r="U2257">
        <v>49.2</v>
      </c>
      <c r="X2257" s="2">
        <v>70788</v>
      </c>
      <c r="Y2257">
        <v>53.3</v>
      </c>
      <c r="Z2257" s="2">
        <v>67098</v>
      </c>
      <c r="AA2257">
        <v>55.5</v>
      </c>
      <c r="AB2257" s="2">
        <v>24110</v>
      </c>
      <c r="AC2257">
        <v>77.400000000000006</v>
      </c>
      <c r="AD2257" s="2">
        <v>26074</v>
      </c>
      <c r="AE2257">
        <v>36.299999999999997</v>
      </c>
      <c r="AJ2257" s="2">
        <v>25906</v>
      </c>
      <c r="AK2257">
        <v>38.6</v>
      </c>
      <c r="AL2257" s="2">
        <v>20727</v>
      </c>
      <c r="AM2257">
        <v>49.4</v>
      </c>
      <c r="AN2257" s="2">
        <v>14214</v>
      </c>
      <c r="AO2257">
        <v>59</v>
      </c>
      <c r="AT2257" t="s">
        <v>111</v>
      </c>
      <c r="AU2257">
        <v>7</v>
      </c>
      <c r="AV2257">
        <v>7</v>
      </c>
      <c r="AX2257">
        <v>8</v>
      </c>
      <c r="AY2257">
        <v>8</v>
      </c>
      <c r="AZ2257">
        <v>8</v>
      </c>
      <c r="BA2257" t="s">
        <v>82</v>
      </c>
      <c r="BB2257">
        <v>3</v>
      </c>
      <c r="BC2257">
        <v>3</v>
      </c>
      <c r="BE2257">
        <v>4</v>
      </c>
      <c r="BF2257">
        <v>4</v>
      </c>
      <c r="BG2257">
        <v>4</v>
      </c>
      <c r="BP2257" s="2">
        <v>155027</v>
      </c>
      <c r="BQ2257" s="2">
        <v>145984</v>
      </c>
      <c r="BS2257" s="2">
        <v>132733</v>
      </c>
      <c r="BT2257" s="2">
        <v>120801</v>
      </c>
      <c r="BU2257" s="2">
        <v>31169</v>
      </c>
    </row>
    <row r="2258" spans="1:73" x14ac:dyDescent="0.25">
      <c r="A2258" s="1">
        <v>44565</v>
      </c>
      <c r="B2258">
        <v>42057</v>
      </c>
      <c r="C2258">
        <f t="shared" si="70"/>
        <v>132.6641651031895</v>
      </c>
      <c r="D2258" s="2">
        <f t="shared" si="71"/>
        <v>78.550313349887674</v>
      </c>
      <c r="E2258" t="s">
        <v>138</v>
      </c>
      <c r="F2258" t="s">
        <v>104</v>
      </c>
      <c r="G2258">
        <v>94.6</v>
      </c>
      <c r="H2258" s="2">
        <v>5563</v>
      </c>
      <c r="I2258">
        <v>38.299999999999997</v>
      </c>
      <c r="J2258" s="2">
        <v>5562</v>
      </c>
      <c r="K2258">
        <v>40.4</v>
      </c>
      <c r="L2258" s="2">
        <v>5515</v>
      </c>
      <c r="M2258">
        <v>43.5</v>
      </c>
      <c r="N2258" s="2">
        <v>5363</v>
      </c>
      <c r="O2258">
        <v>46</v>
      </c>
      <c r="P2258" s="2">
        <v>2216</v>
      </c>
      <c r="Q2258">
        <v>69.3</v>
      </c>
      <c r="R2258" s="2">
        <v>4924</v>
      </c>
      <c r="S2258">
        <v>33.9</v>
      </c>
      <c r="T2258" s="2">
        <v>4924</v>
      </c>
      <c r="U2258">
        <v>35.700000000000003</v>
      </c>
      <c r="X2258" s="2">
        <v>4904</v>
      </c>
      <c r="Y2258">
        <v>38.700000000000003</v>
      </c>
      <c r="Z2258" s="2">
        <v>4772</v>
      </c>
      <c r="AA2258">
        <v>40.9</v>
      </c>
      <c r="AB2258" s="2">
        <v>1983</v>
      </c>
      <c r="AC2258">
        <v>62</v>
      </c>
      <c r="AD2258" s="2">
        <v>1756</v>
      </c>
      <c r="AE2258">
        <v>35.700000000000003</v>
      </c>
      <c r="AJ2258" s="2">
        <v>1755</v>
      </c>
      <c r="AK2258">
        <v>36.799999999999997</v>
      </c>
      <c r="AL2258" s="2">
        <v>1482</v>
      </c>
      <c r="AM2258">
        <v>43.6</v>
      </c>
      <c r="AN2258" s="2">
        <v>1048</v>
      </c>
      <c r="AO2258">
        <v>52.8</v>
      </c>
      <c r="AT2258" t="s">
        <v>85</v>
      </c>
      <c r="AU2258">
        <v>2</v>
      </c>
      <c r="AV2258">
        <v>2</v>
      </c>
      <c r="AX2258">
        <v>2</v>
      </c>
      <c r="AY2258">
        <v>3</v>
      </c>
      <c r="AZ2258">
        <v>3</v>
      </c>
      <c r="BA2258" t="s">
        <v>151</v>
      </c>
      <c r="BB2258">
        <v>6</v>
      </c>
      <c r="BC2258">
        <v>6</v>
      </c>
      <c r="BE2258">
        <v>6</v>
      </c>
      <c r="BF2258">
        <v>7</v>
      </c>
      <c r="BG2258">
        <v>7</v>
      </c>
      <c r="BP2258" s="2">
        <v>14530</v>
      </c>
      <c r="BQ2258" s="2">
        <v>13784</v>
      </c>
      <c r="BS2258" s="2">
        <v>12686</v>
      </c>
      <c r="BT2258" s="2">
        <v>11655</v>
      </c>
      <c r="BU2258" s="2">
        <v>3198</v>
      </c>
    </row>
    <row r="2259" spans="1:73" x14ac:dyDescent="0.25">
      <c r="A2259" s="1">
        <v>44565</v>
      </c>
      <c r="B2259">
        <v>42059</v>
      </c>
      <c r="C2259">
        <f t="shared" si="70"/>
        <v>172.86284573709725</v>
      </c>
      <c r="D2259" s="2">
        <f t="shared" si="71"/>
        <v>119.10294514995947</v>
      </c>
      <c r="E2259" t="s">
        <v>406</v>
      </c>
      <c r="F2259" t="s">
        <v>104</v>
      </c>
      <c r="G2259">
        <v>94.6</v>
      </c>
      <c r="H2259" s="2">
        <v>20146</v>
      </c>
      <c r="I2259">
        <v>55.6</v>
      </c>
      <c r="J2259" s="2">
        <v>20143</v>
      </c>
      <c r="K2259">
        <v>58.7</v>
      </c>
      <c r="L2259" s="2">
        <v>19933</v>
      </c>
      <c r="M2259">
        <v>63.1</v>
      </c>
      <c r="N2259" s="2">
        <v>19251</v>
      </c>
      <c r="O2259">
        <v>65.900000000000006</v>
      </c>
      <c r="P2259" s="2">
        <v>6481</v>
      </c>
      <c r="Q2259">
        <v>92.4</v>
      </c>
      <c r="R2259" s="2">
        <v>17392</v>
      </c>
      <c r="S2259">
        <v>48</v>
      </c>
      <c r="T2259" s="2">
        <v>17389</v>
      </c>
      <c r="U2259">
        <v>50.6</v>
      </c>
      <c r="X2259" s="2">
        <v>17262</v>
      </c>
      <c r="Y2259">
        <v>54.6</v>
      </c>
      <c r="Z2259" s="2">
        <v>16698</v>
      </c>
      <c r="AA2259">
        <v>57.1</v>
      </c>
      <c r="AB2259" s="2">
        <v>5596</v>
      </c>
      <c r="AC2259">
        <v>79.8</v>
      </c>
      <c r="AD2259" s="2">
        <v>5916</v>
      </c>
      <c r="AE2259">
        <v>34</v>
      </c>
      <c r="AJ2259" s="2">
        <v>5890</v>
      </c>
      <c r="AK2259">
        <v>35.299999999999997</v>
      </c>
      <c r="AL2259" s="2">
        <v>4928</v>
      </c>
      <c r="AM2259">
        <v>47.6</v>
      </c>
      <c r="AN2259" s="2">
        <v>3314</v>
      </c>
      <c r="AO2259">
        <v>59.2</v>
      </c>
      <c r="AT2259" t="s">
        <v>111</v>
      </c>
      <c r="AU2259">
        <v>7</v>
      </c>
      <c r="AV2259">
        <v>8</v>
      </c>
      <c r="AX2259">
        <v>8</v>
      </c>
      <c r="AY2259">
        <v>8</v>
      </c>
      <c r="AZ2259">
        <v>8</v>
      </c>
      <c r="BA2259" t="s">
        <v>151</v>
      </c>
      <c r="BB2259">
        <v>7</v>
      </c>
      <c r="BC2259">
        <v>8</v>
      </c>
      <c r="BE2259">
        <v>8</v>
      </c>
      <c r="BF2259">
        <v>8</v>
      </c>
      <c r="BG2259">
        <v>8</v>
      </c>
      <c r="BP2259" s="2">
        <v>36233</v>
      </c>
      <c r="BQ2259" s="2">
        <v>34336</v>
      </c>
      <c r="BS2259" s="2">
        <v>31600</v>
      </c>
      <c r="BT2259" s="2">
        <v>29220</v>
      </c>
      <c r="BU2259" s="2">
        <v>7014</v>
      </c>
    </row>
    <row r="2260" spans="1:73" x14ac:dyDescent="0.25">
      <c r="A2260" s="1">
        <v>44565</v>
      </c>
      <c r="B2260">
        <v>42061</v>
      </c>
      <c r="C2260">
        <f t="shared" si="70"/>
        <v>160.31849776947817</v>
      </c>
      <c r="D2260" s="2">
        <f t="shared" si="71"/>
        <v>119.38431415207222</v>
      </c>
      <c r="E2260" t="s">
        <v>3961</v>
      </c>
      <c r="F2260" t="s">
        <v>104</v>
      </c>
      <c r="G2260">
        <v>94.6</v>
      </c>
      <c r="H2260" s="2">
        <v>24892</v>
      </c>
      <c r="I2260">
        <v>55.1</v>
      </c>
      <c r="J2260" s="2">
        <v>24891</v>
      </c>
      <c r="K2260">
        <v>57.6</v>
      </c>
      <c r="L2260" s="2">
        <v>24650</v>
      </c>
      <c r="M2260">
        <v>61.4</v>
      </c>
      <c r="N2260" s="2">
        <v>23984</v>
      </c>
      <c r="O2260">
        <v>64.400000000000006</v>
      </c>
      <c r="P2260" s="2">
        <v>8146</v>
      </c>
      <c r="Q2260">
        <v>84.5</v>
      </c>
      <c r="R2260" s="2">
        <v>21972</v>
      </c>
      <c r="S2260">
        <v>48.7</v>
      </c>
      <c r="T2260" s="2">
        <v>21972</v>
      </c>
      <c r="U2260">
        <v>50.9</v>
      </c>
      <c r="X2260" s="2">
        <v>21814</v>
      </c>
      <c r="Y2260">
        <v>54.4</v>
      </c>
      <c r="Z2260" s="2">
        <v>21210</v>
      </c>
      <c r="AA2260">
        <v>57</v>
      </c>
      <c r="AB2260" s="2">
        <v>7261</v>
      </c>
      <c r="AC2260">
        <v>75.3</v>
      </c>
      <c r="AD2260" s="2">
        <v>7274</v>
      </c>
      <c r="AE2260">
        <v>33.1</v>
      </c>
      <c r="AJ2260" s="2">
        <v>7249</v>
      </c>
      <c r="AK2260">
        <v>34.200000000000003</v>
      </c>
      <c r="AL2260" s="2">
        <v>5948</v>
      </c>
      <c r="AM2260">
        <v>46.1</v>
      </c>
      <c r="AN2260" s="2">
        <v>4111</v>
      </c>
      <c r="AO2260">
        <v>56.6</v>
      </c>
      <c r="AT2260" t="s">
        <v>111</v>
      </c>
      <c r="AU2260">
        <v>7</v>
      </c>
      <c r="AV2260">
        <v>8</v>
      </c>
      <c r="AX2260">
        <v>8</v>
      </c>
      <c r="AY2260">
        <v>8</v>
      </c>
      <c r="AZ2260">
        <v>8</v>
      </c>
      <c r="BA2260" t="s">
        <v>151</v>
      </c>
      <c r="BB2260">
        <v>7</v>
      </c>
      <c r="BC2260">
        <v>8</v>
      </c>
      <c r="BE2260">
        <v>8</v>
      </c>
      <c r="BF2260">
        <v>8</v>
      </c>
      <c r="BG2260">
        <v>8</v>
      </c>
      <c r="BP2260" s="2">
        <v>45144</v>
      </c>
      <c r="BQ2260" s="2">
        <v>43209</v>
      </c>
      <c r="BS2260" s="2">
        <v>40116</v>
      </c>
      <c r="BT2260" s="2">
        <v>37218</v>
      </c>
      <c r="BU2260" s="2">
        <v>9639</v>
      </c>
    </row>
    <row r="2261" spans="1:73" x14ac:dyDescent="0.25">
      <c r="A2261" s="1">
        <v>44565</v>
      </c>
      <c r="B2261">
        <v>42063</v>
      </c>
      <c r="C2261">
        <f t="shared" si="70"/>
        <v>165.48507906313162</v>
      </c>
      <c r="D2261" s="2">
        <f t="shared" si="71"/>
        <v>101.92020236863286</v>
      </c>
      <c r="E2261" t="s">
        <v>3878</v>
      </c>
      <c r="F2261" t="s">
        <v>104</v>
      </c>
      <c r="G2261">
        <v>94.6</v>
      </c>
      <c r="H2261" s="2">
        <v>41964</v>
      </c>
      <c r="I2261">
        <v>49.9</v>
      </c>
      <c r="J2261" s="2">
        <v>41962</v>
      </c>
      <c r="K2261">
        <v>52.3</v>
      </c>
      <c r="L2261" s="2">
        <v>41300</v>
      </c>
      <c r="M2261">
        <v>55.6</v>
      </c>
      <c r="N2261" s="2">
        <v>39740</v>
      </c>
      <c r="O2261">
        <v>57.6</v>
      </c>
      <c r="P2261" s="2">
        <v>14763</v>
      </c>
      <c r="Q2261">
        <v>87.8</v>
      </c>
      <c r="R2261" s="2">
        <v>36705</v>
      </c>
      <c r="S2261">
        <v>43.7</v>
      </c>
      <c r="T2261" s="2">
        <v>36704</v>
      </c>
      <c r="U2261">
        <v>45.8</v>
      </c>
      <c r="X2261" s="2">
        <v>36286</v>
      </c>
      <c r="Y2261">
        <v>48.8</v>
      </c>
      <c r="Z2261" s="2">
        <v>34933</v>
      </c>
      <c r="AA2261">
        <v>50.6</v>
      </c>
      <c r="AB2261" s="2">
        <v>13022</v>
      </c>
      <c r="AC2261">
        <v>77.400000000000006</v>
      </c>
      <c r="AD2261" s="2">
        <v>14511</v>
      </c>
      <c r="AE2261">
        <v>39.5</v>
      </c>
      <c r="AJ2261" s="2">
        <v>14424</v>
      </c>
      <c r="AK2261">
        <v>41.3</v>
      </c>
      <c r="AL2261" s="2">
        <v>11997</v>
      </c>
      <c r="AM2261">
        <v>52.9</v>
      </c>
      <c r="AN2261" s="2">
        <v>8128</v>
      </c>
      <c r="AO2261">
        <v>62.4</v>
      </c>
      <c r="AT2261" t="s">
        <v>81</v>
      </c>
      <c r="AU2261">
        <v>11</v>
      </c>
      <c r="AV2261">
        <v>11</v>
      </c>
      <c r="AX2261">
        <v>11</v>
      </c>
      <c r="AY2261">
        <v>12</v>
      </c>
      <c r="AZ2261">
        <v>12</v>
      </c>
      <c r="BA2261" t="s">
        <v>151</v>
      </c>
      <c r="BB2261">
        <v>7</v>
      </c>
      <c r="BC2261">
        <v>7</v>
      </c>
      <c r="BE2261">
        <v>7</v>
      </c>
      <c r="BF2261">
        <v>8</v>
      </c>
      <c r="BG2261">
        <v>8</v>
      </c>
      <c r="BP2261" s="2">
        <v>84073</v>
      </c>
      <c r="BQ2261" s="2">
        <v>80189</v>
      </c>
      <c r="BS2261" s="2">
        <v>74344</v>
      </c>
      <c r="BT2261" s="2">
        <v>69004</v>
      </c>
      <c r="BU2261" s="2">
        <v>16822</v>
      </c>
    </row>
    <row r="2262" spans="1:73" x14ac:dyDescent="0.25">
      <c r="A2262" s="1">
        <v>44565</v>
      </c>
      <c r="B2262">
        <v>42065</v>
      </c>
      <c r="C2262">
        <f t="shared" si="70"/>
        <v>175.69731349673555</v>
      </c>
      <c r="D2262" s="2">
        <f t="shared" si="71"/>
        <v>112.48692994450253</v>
      </c>
      <c r="E2262" t="s">
        <v>196</v>
      </c>
      <c r="F2262" t="s">
        <v>104</v>
      </c>
      <c r="G2262">
        <v>94.6</v>
      </c>
      <c r="H2262" s="2">
        <v>22511</v>
      </c>
      <c r="I2262">
        <v>51.8</v>
      </c>
      <c r="J2262" s="2">
        <v>22510</v>
      </c>
      <c r="K2262">
        <v>54.9</v>
      </c>
      <c r="L2262" s="2">
        <v>22226</v>
      </c>
      <c r="M2262">
        <v>59.4</v>
      </c>
      <c r="N2262" s="2">
        <v>21453</v>
      </c>
      <c r="O2262">
        <v>62.7</v>
      </c>
      <c r="P2262" s="2">
        <v>8552</v>
      </c>
      <c r="Q2262">
        <v>91.5</v>
      </c>
      <c r="R2262" s="2">
        <v>20148</v>
      </c>
      <c r="S2262">
        <v>46.4</v>
      </c>
      <c r="T2262" s="2">
        <v>20147</v>
      </c>
      <c r="U2262">
        <v>49.1</v>
      </c>
      <c r="X2262" s="2">
        <v>19957</v>
      </c>
      <c r="Y2262">
        <v>53.4</v>
      </c>
      <c r="Z2262" s="2">
        <v>19292</v>
      </c>
      <c r="AA2262">
        <v>56.4</v>
      </c>
      <c r="AB2262" s="2">
        <v>7813</v>
      </c>
      <c r="AC2262">
        <v>83.6</v>
      </c>
      <c r="AD2262" s="2">
        <v>8089</v>
      </c>
      <c r="AE2262">
        <v>40.1</v>
      </c>
      <c r="AJ2262" s="2">
        <v>8057</v>
      </c>
      <c r="AK2262">
        <v>41.8</v>
      </c>
      <c r="AL2262" s="2">
        <v>6696</v>
      </c>
      <c r="AM2262">
        <v>50.4</v>
      </c>
      <c r="AN2262" s="2">
        <v>4466</v>
      </c>
      <c r="AO2262">
        <v>57.2</v>
      </c>
      <c r="AT2262" t="s">
        <v>111</v>
      </c>
      <c r="AU2262">
        <v>7</v>
      </c>
      <c r="AV2262">
        <v>7</v>
      </c>
      <c r="AX2262">
        <v>8</v>
      </c>
      <c r="AY2262">
        <v>8</v>
      </c>
      <c r="AZ2262">
        <v>8</v>
      </c>
      <c r="BA2262" t="s">
        <v>151</v>
      </c>
      <c r="BB2262">
        <v>7</v>
      </c>
      <c r="BC2262">
        <v>7</v>
      </c>
      <c r="BE2262">
        <v>8</v>
      </c>
      <c r="BF2262">
        <v>8</v>
      </c>
      <c r="BG2262">
        <v>8</v>
      </c>
      <c r="BP2262" s="2">
        <v>43425</v>
      </c>
      <c r="BQ2262" s="2">
        <v>41012</v>
      </c>
      <c r="BS2262" s="2">
        <v>37402</v>
      </c>
      <c r="BT2262" s="2">
        <v>34209</v>
      </c>
      <c r="BU2262" s="2">
        <v>9343</v>
      </c>
    </row>
    <row r="2263" spans="1:73" x14ac:dyDescent="0.25">
      <c r="A2263" s="1">
        <v>44565</v>
      </c>
      <c r="B2263">
        <v>42067</v>
      </c>
      <c r="C2263">
        <f t="shared" si="70"/>
        <v>151.93819675337377</v>
      </c>
      <c r="D2263" s="2">
        <f t="shared" si="71"/>
        <v>90.53728381060391</v>
      </c>
      <c r="E2263" t="s">
        <v>4476</v>
      </c>
      <c r="F2263" t="s">
        <v>104</v>
      </c>
      <c r="G2263">
        <v>94.6</v>
      </c>
      <c r="H2263" s="2">
        <v>10412</v>
      </c>
      <c r="I2263">
        <v>42</v>
      </c>
      <c r="J2263" s="2">
        <v>10412</v>
      </c>
      <c r="K2263">
        <v>44.7</v>
      </c>
      <c r="L2263" s="2">
        <v>10292</v>
      </c>
      <c r="M2263">
        <v>48.5</v>
      </c>
      <c r="N2263" s="2">
        <v>9913</v>
      </c>
      <c r="O2263">
        <v>51.6</v>
      </c>
      <c r="P2263" s="2">
        <v>4000</v>
      </c>
      <c r="Q2263">
        <v>78.2</v>
      </c>
      <c r="R2263" s="2">
        <v>9497</v>
      </c>
      <c r="S2263">
        <v>38.4</v>
      </c>
      <c r="T2263" s="2">
        <v>9497</v>
      </c>
      <c r="U2263">
        <v>40.700000000000003</v>
      </c>
      <c r="X2263" s="2">
        <v>9406</v>
      </c>
      <c r="Y2263">
        <v>44.3</v>
      </c>
      <c r="Z2263" s="2">
        <v>9073</v>
      </c>
      <c r="AA2263">
        <v>47.2</v>
      </c>
      <c r="AB2263" s="2">
        <v>3718</v>
      </c>
      <c r="AC2263">
        <v>72.7</v>
      </c>
      <c r="AD2263" s="2">
        <v>3728</v>
      </c>
      <c r="AE2263">
        <v>39.299999999999997</v>
      </c>
      <c r="AJ2263" s="2">
        <v>3716</v>
      </c>
      <c r="AK2263">
        <v>41</v>
      </c>
      <c r="AL2263" s="2">
        <v>3187</v>
      </c>
      <c r="AM2263">
        <v>50.6</v>
      </c>
      <c r="AN2263" s="2">
        <v>2211</v>
      </c>
      <c r="AO2263">
        <v>59.5</v>
      </c>
      <c r="AT2263" t="s">
        <v>111</v>
      </c>
      <c r="AU2263">
        <v>6</v>
      </c>
      <c r="AV2263">
        <v>7</v>
      </c>
      <c r="AX2263">
        <v>7</v>
      </c>
      <c r="AY2263">
        <v>7</v>
      </c>
      <c r="AZ2263">
        <v>8</v>
      </c>
      <c r="BA2263" t="s">
        <v>151</v>
      </c>
      <c r="BB2263">
        <v>6</v>
      </c>
      <c r="BC2263">
        <v>7</v>
      </c>
      <c r="BE2263">
        <v>7</v>
      </c>
      <c r="BF2263">
        <v>7</v>
      </c>
      <c r="BG2263">
        <v>8</v>
      </c>
      <c r="BP2263" s="2">
        <v>24763</v>
      </c>
      <c r="BQ2263" s="2">
        <v>23319</v>
      </c>
      <c r="BS2263" s="2">
        <v>21233</v>
      </c>
      <c r="BT2263" s="2">
        <v>19221</v>
      </c>
      <c r="BU2263" s="2">
        <v>5113</v>
      </c>
    </row>
    <row r="2264" spans="1:73" x14ac:dyDescent="0.25">
      <c r="A2264" s="1">
        <v>44565</v>
      </c>
      <c r="B2264">
        <v>42069</v>
      </c>
      <c r="C2264">
        <f t="shared" si="70"/>
        <v>188.06437989770541</v>
      </c>
      <c r="D2264" s="2">
        <f t="shared" si="71"/>
        <v>180.30333556295179</v>
      </c>
      <c r="E2264" t="s">
        <v>597</v>
      </c>
      <c r="F2264" t="s">
        <v>104</v>
      </c>
      <c r="G2264">
        <v>94.6</v>
      </c>
      <c r="H2264" s="2">
        <v>159675</v>
      </c>
      <c r="I2264">
        <v>76.2</v>
      </c>
      <c r="J2264" s="2">
        <v>159661</v>
      </c>
      <c r="K2264">
        <v>80.400000000000006</v>
      </c>
      <c r="L2264" s="2">
        <v>154583</v>
      </c>
      <c r="M2264">
        <v>85</v>
      </c>
      <c r="N2264" s="2">
        <v>144477</v>
      </c>
      <c r="O2264">
        <v>86.7</v>
      </c>
      <c r="P2264" s="2">
        <v>42307</v>
      </c>
      <c r="Q2264">
        <v>95</v>
      </c>
      <c r="R2264" s="2">
        <v>139659</v>
      </c>
      <c r="S2264">
        <v>66.599999999999994</v>
      </c>
      <c r="T2264" s="2">
        <v>139655</v>
      </c>
      <c r="U2264">
        <v>70.3</v>
      </c>
      <c r="X2264" s="2">
        <v>135951</v>
      </c>
      <c r="Y2264">
        <v>74.8</v>
      </c>
      <c r="Z2264" s="2">
        <v>127004</v>
      </c>
      <c r="AA2264">
        <v>76.2</v>
      </c>
      <c r="AB2264" s="2">
        <v>37793</v>
      </c>
      <c r="AC2264">
        <v>88.7</v>
      </c>
      <c r="AD2264" s="2">
        <v>57647</v>
      </c>
      <c r="AE2264">
        <v>41.3</v>
      </c>
      <c r="AJ2264" s="2">
        <v>57083</v>
      </c>
      <c r="AK2264">
        <v>44.9</v>
      </c>
      <c r="AL2264" s="2">
        <v>41327</v>
      </c>
      <c r="AM2264">
        <v>56.8</v>
      </c>
      <c r="AN2264" s="2">
        <v>24731</v>
      </c>
      <c r="AO2264">
        <v>65.400000000000006</v>
      </c>
      <c r="AT2264" t="s">
        <v>81</v>
      </c>
      <c r="AU2264">
        <v>12</v>
      </c>
      <c r="AV2264">
        <v>12</v>
      </c>
      <c r="AX2264">
        <v>12</v>
      </c>
      <c r="AY2264">
        <v>12</v>
      </c>
      <c r="AZ2264">
        <v>12</v>
      </c>
      <c r="BA2264" t="s">
        <v>82</v>
      </c>
      <c r="BB2264">
        <v>4</v>
      </c>
      <c r="BC2264">
        <v>4</v>
      </c>
      <c r="BE2264">
        <v>4</v>
      </c>
      <c r="BF2264">
        <v>4</v>
      </c>
      <c r="BG2264">
        <v>4</v>
      </c>
      <c r="BP2264" s="2">
        <v>209674</v>
      </c>
      <c r="BQ2264" s="2">
        <v>198664</v>
      </c>
      <c r="BS2264" s="2">
        <v>181759</v>
      </c>
      <c r="BT2264" s="2">
        <v>166709</v>
      </c>
      <c r="BU2264" s="2">
        <v>42622</v>
      </c>
    </row>
    <row r="2265" spans="1:73" x14ac:dyDescent="0.25">
      <c r="A2265" s="1">
        <v>44565</v>
      </c>
      <c r="B2265">
        <v>42071</v>
      </c>
      <c r="C2265">
        <f t="shared" si="70"/>
        <v>190.92378039668861</v>
      </c>
      <c r="D2265" s="2">
        <f t="shared" si="71"/>
        <v>146.93858908614413</v>
      </c>
      <c r="E2265" t="s">
        <v>129</v>
      </c>
      <c r="F2265" t="s">
        <v>104</v>
      </c>
      <c r="G2265">
        <v>94.6</v>
      </c>
      <c r="H2265" s="2">
        <v>350738</v>
      </c>
      <c r="I2265">
        <v>64.3</v>
      </c>
      <c r="J2265" s="2">
        <v>350720</v>
      </c>
      <c r="K2265">
        <v>68.8</v>
      </c>
      <c r="L2265" s="2">
        <v>341600</v>
      </c>
      <c r="M2265">
        <v>74.2</v>
      </c>
      <c r="N2265" s="2">
        <v>322554</v>
      </c>
      <c r="O2265">
        <v>77.2</v>
      </c>
      <c r="P2265" s="2">
        <v>101690</v>
      </c>
      <c r="Q2265">
        <v>95</v>
      </c>
      <c r="R2265" s="2">
        <v>304493</v>
      </c>
      <c r="S2265">
        <v>55.8</v>
      </c>
      <c r="T2265" s="2">
        <v>304488</v>
      </c>
      <c r="U2265">
        <v>59.7</v>
      </c>
      <c r="X2265" s="2">
        <v>298443</v>
      </c>
      <c r="Y2265">
        <v>64.8</v>
      </c>
      <c r="Z2265" s="2">
        <v>281435</v>
      </c>
      <c r="AA2265">
        <v>67.400000000000006</v>
      </c>
      <c r="AB2265" s="2">
        <v>89912</v>
      </c>
      <c r="AC2265">
        <v>89.6</v>
      </c>
      <c r="AD2265" s="2">
        <v>107074</v>
      </c>
      <c r="AE2265">
        <v>35.200000000000003</v>
      </c>
      <c r="AJ2265" s="2">
        <v>106296</v>
      </c>
      <c r="AK2265">
        <v>37.799999999999997</v>
      </c>
      <c r="AL2265" s="2">
        <v>80410</v>
      </c>
      <c r="AM2265">
        <v>49.2</v>
      </c>
      <c r="AN2265" s="2">
        <v>52200</v>
      </c>
      <c r="AO2265">
        <v>58.1</v>
      </c>
      <c r="AT2265" t="s">
        <v>111</v>
      </c>
      <c r="AU2265">
        <v>8</v>
      </c>
      <c r="AV2265">
        <v>8</v>
      </c>
      <c r="AX2265">
        <v>8</v>
      </c>
      <c r="AY2265">
        <v>8</v>
      </c>
      <c r="AZ2265">
        <v>8</v>
      </c>
      <c r="BA2265" t="s">
        <v>82</v>
      </c>
      <c r="BB2265">
        <v>4</v>
      </c>
      <c r="BC2265">
        <v>4</v>
      </c>
      <c r="BE2265">
        <v>4</v>
      </c>
      <c r="BF2265">
        <v>4</v>
      </c>
      <c r="BG2265">
        <v>4</v>
      </c>
      <c r="BP2265" s="2">
        <v>545724</v>
      </c>
      <c r="BQ2265" s="2">
        <v>510017</v>
      </c>
      <c r="BS2265" s="2">
        <v>460485</v>
      </c>
      <c r="BT2265" s="2">
        <v>417849</v>
      </c>
      <c r="BU2265" s="2">
        <v>100381</v>
      </c>
    </row>
    <row r="2266" spans="1:73" x14ac:dyDescent="0.25">
      <c r="A2266" s="1">
        <v>44565</v>
      </c>
      <c r="B2266">
        <v>42073</v>
      </c>
      <c r="C2266">
        <f t="shared" si="70"/>
        <v>165.73719445741867</v>
      </c>
      <c r="D2266" s="2">
        <f t="shared" si="71"/>
        <v>130.50196970312308</v>
      </c>
      <c r="E2266" t="s">
        <v>3896</v>
      </c>
      <c r="F2266" t="s">
        <v>104</v>
      </c>
      <c r="G2266">
        <v>94.6</v>
      </c>
      <c r="H2266" s="2">
        <v>50427</v>
      </c>
      <c r="I2266">
        <v>59</v>
      </c>
      <c r="J2266" s="2">
        <v>50425</v>
      </c>
      <c r="K2266">
        <v>62.3</v>
      </c>
      <c r="L2266" s="2">
        <v>49573</v>
      </c>
      <c r="M2266">
        <v>66.5</v>
      </c>
      <c r="N2266" s="2">
        <v>47439</v>
      </c>
      <c r="O2266">
        <v>69.2</v>
      </c>
      <c r="P2266" s="2">
        <v>17025</v>
      </c>
      <c r="Q2266">
        <v>88.4</v>
      </c>
      <c r="R2266" s="2">
        <v>43909</v>
      </c>
      <c r="S2266">
        <v>51.3</v>
      </c>
      <c r="T2266" s="2">
        <v>43907</v>
      </c>
      <c r="U2266">
        <v>54.2</v>
      </c>
      <c r="X2266" s="2">
        <v>43382</v>
      </c>
      <c r="Y2266">
        <v>58.2</v>
      </c>
      <c r="Z2266" s="2">
        <v>41452</v>
      </c>
      <c r="AA2266">
        <v>60.5</v>
      </c>
      <c r="AB2266" s="2">
        <v>14864</v>
      </c>
      <c r="AC2266">
        <v>77.099999999999994</v>
      </c>
      <c r="AD2266" s="2">
        <v>15638</v>
      </c>
      <c r="AE2266">
        <v>35.6</v>
      </c>
      <c r="AJ2266" s="2">
        <v>15555</v>
      </c>
      <c r="AK2266">
        <v>37.5</v>
      </c>
      <c r="AL2266" s="2">
        <v>12704</v>
      </c>
      <c r="AM2266">
        <v>46.9</v>
      </c>
      <c r="AN2266" s="2">
        <v>8290</v>
      </c>
      <c r="AO2266">
        <v>55.8</v>
      </c>
      <c r="AT2266" t="s">
        <v>111</v>
      </c>
      <c r="AU2266">
        <v>8</v>
      </c>
      <c r="AV2266">
        <v>8</v>
      </c>
      <c r="AX2266">
        <v>8</v>
      </c>
      <c r="AY2266">
        <v>8</v>
      </c>
      <c r="AZ2266">
        <v>8</v>
      </c>
      <c r="BA2266" t="s">
        <v>151</v>
      </c>
      <c r="BB2266">
        <v>8</v>
      </c>
      <c r="BC2266">
        <v>8</v>
      </c>
      <c r="BE2266">
        <v>8</v>
      </c>
      <c r="BF2266">
        <v>8</v>
      </c>
      <c r="BG2266">
        <v>8</v>
      </c>
      <c r="BP2266" s="2">
        <v>85512</v>
      </c>
      <c r="BQ2266" s="2">
        <v>80971</v>
      </c>
      <c r="BS2266" s="2">
        <v>74541</v>
      </c>
      <c r="BT2266" s="2">
        <v>68515</v>
      </c>
      <c r="BU2266" s="2">
        <v>19269</v>
      </c>
    </row>
    <row r="2267" spans="1:73" x14ac:dyDescent="0.25">
      <c r="A2267" s="1">
        <v>44565</v>
      </c>
      <c r="B2267">
        <v>42075</v>
      </c>
      <c r="C2267">
        <f t="shared" si="70"/>
        <v>172.18720051112768</v>
      </c>
      <c r="D2267" s="2">
        <f t="shared" si="71"/>
        <v>134.36034664768124</v>
      </c>
      <c r="E2267" t="s">
        <v>314</v>
      </c>
      <c r="F2267" t="s">
        <v>104</v>
      </c>
      <c r="G2267">
        <v>94.6</v>
      </c>
      <c r="H2267" s="2">
        <v>85141</v>
      </c>
      <c r="I2267">
        <v>60</v>
      </c>
      <c r="J2267" s="2">
        <v>85139</v>
      </c>
      <c r="K2267">
        <v>63.8</v>
      </c>
      <c r="L2267" s="2">
        <v>83262</v>
      </c>
      <c r="M2267">
        <v>68.900000000000006</v>
      </c>
      <c r="N2267" s="2">
        <v>78656</v>
      </c>
      <c r="O2267">
        <v>71.7</v>
      </c>
      <c r="P2267" s="2">
        <v>25591</v>
      </c>
      <c r="Q2267">
        <v>90.8</v>
      </c>
      <c r="R2267" s="2">
        <v>73136</v>
      </c>
      <c r="S2267">
        <v>51.6</v>
      </c>
      <c r="T2267" s="2">
        <v>73136</v>
      </c>
      <c r="U2267">
        <v>54.8</v>
      </c>
      <c r="X2267" s="2">
        <v>71905</v>
      </c>
      <c r="Y2267">
        <v>59.5</v>
      </c>
      <c r="Z2267" s="2">
        <v>67829</v>
      </c>
      <c r="AA2267">
        <v>61.9</v>
      </c>
      <c r="AB2267" s="2">
        <v>22873</v>
      </c>
      <c r="AC2267">
        <v>81.2</v>
      </c>
      <c r="AD2267" s="2">
        <v>24371</v>
      </c>
      <c r="AE2267">
        <v>33.299999999999997</v>
      </c>
      <c r="AJ2267" s="2">
        <v>24186</v>
      </c>
      <c r="AK2267">
        <v>35.700000000000003</v>
      </c>
      <c r="AL2267" s="2">
        <v>19051</v>
      </c>
      <c r="AM2267">
        <v>46.3</v>
      </c>
      <c r="AN2267" s="2">
        <v>12749</v>
      </c>
      <c r="AO2267">
        <v>55.7</v>
      </c>
      <c r="AT2267" t="s">
        <v>81</v>
      </c>
      <c r="AU2267">
        <v>12</v>
      </c>
      <c r="AV2267">
        <v>12</v>
      </c>
      <c r="AX2267">
        <v>12</v>
      </c>
      <c r="AY2267">
        <v>12</v>
      </c>
      <c r="AZ2267">
        <v>12</v>
      </c>
      <c r="BA2267" t="s">
        <v>82</v>
      </c>
      <c r="BB2267">
        <v>4</v>
      </c>
      <c r="BC2267">
        <v>4</v>
      </c>
      <c r="BE2267">
        <v>4</v>
      </c>
      <c r="BF2267">
        <v>4</v>
      </c>
      <c r="BG2267">
        <v>4</v>
      </c>
      <c r="BP2267" s="2">
        <v>141793</v>
      </c>
      <c r="BQ2267" s="2">
        <v>133517</v>
      </c>
      <c r="BS2267" s="2">
        <v>120793</v>
      </c>
      <c r="BT2267" s="2">
        <v>109639</v>
      </c>
      <c r="BU2267" s="2">
        <v>28173</v>
      </c>
    </row>
    <row r="2268" spans="1:73" x14ac:dyDescent="0.25">
      <c r="A2268" s="1">
        <v>44565</v>
      </c>
      <c r="B2268">
        <v>42077</v>
      </c>
      <c r="C2268">
        <f t="shared" si="70"/>
        <v>210.67422132185362</v>
      </c>
      <c r="D2268" s="2">
        <f t="shared" si="71"/>
        <v>185.57630219543694</v>
      </c>
      <c r="E2268" t="s">
        <v>546</v>
      </c>
      <c r="F2268" t="s">
        <v>104</v>
      </c>
      <c r="G2268">
        <v>94.6</v>
      </c>
      <c r="H2268" s="2">
        <v>292231</v>
      </c>
      <c r="I2268">
        <v>79.099999999999994</v>
      </c>
      <c r="J2268" s="2">
        <v>292225</v>
      </c>
      <c r="K2268">
        <v>84.1</v>
      </c>
      <c r="L2268" s="2">
        <v>283697</v>
      </c>
      <c r="M2268">
        <v>90</v>
      </c>
      <c r="N2268" s="2">
        <v>264301</v>
      </c>
      <c r="O2268">
        <v>92.4</v>
      </c>
      <c r="P2268" s="2">
        <v>70791</v>
      </c>
      <c r="Q2268">
        <v>95</v>
      </c>
      <c r="R2268" s="2">
        <v>253746</v>
      </c>
      <c r="S2268">
        <v>68.7</v>
      </c>
      <c r="T2268" s="2">
        <v>253745</v>
      </c>
      <c r="U2268">
        <v>73</v>
      </c>
      <c r="X2268" s="2">
        <v>247628</v>
      </c>
      <c r="Y2268">
        <v>78.5</v>
      </c>
      <c r="Z2268" s="2">
        <v>231144</v>
      </c>
      <c r="AA2268">
        <v>80.8</v>
      </c>
      <c r="AB2268" s="2">
        <v>62271</v>
      </c>
      <c r="AC2268">
        <v>95</v>
      </c>
      <c r="AD2268" s="2">
        <v>90260</v>
      </c>
      <c r="AE2268">
        <v>35.6</v>
      </c>
      <c r="AJ2268" s="2">
        <v>89309</v>
      </c>
      <c r="AK2268">
        <v>38.6</v>
      </c>
      <c r="AL2268" s="2">
        <v>63369</v>
      </c>
      <c r="AM2268">
        <v>50.4</v>
      </c>
      <c r="AN2268" s="2">
        <v>37842</v>
      </c>
      <c r="AO2268">
        <v>60.8</v>
      </c>
      <c r="AT2268" t="s">
        <v>81</v>
      </c>
      <c r="AU2268">
        <v>12</v>
      </c>
      <c r="AV2268">
        <v>12</v>
      </c>
      <c r="AX2268">
        <v>12</v>
      </c>
      <c r="AY2268">
        <v>12</v>
      </c>
      <c r="AZ2268">
        <v>12</v>
      </c>
      <c r="BA2268" t="s">
        <v>82</v>
      </c>
      <c r="BB2268">
        <v>4</v>
      </c>
      <c r="BC2268">
        <v>4</v>
      </c>
      <c r="BE2268">
        <v>4</v>
      </c>
      <c r="BF2268">
        <v>4</v>
      </c>
      <c r="BG2268">
        <v>4</v>
      </c>
      <c r="BP2268" s="2">
        <v>369318</v>
      </c>
      <c r="BQ2268" s="2">
        <v>347373</v>
      </c>
      <c r="BS2268" s="2">
        <v>315375</v>
      </c>
      <c r="BT2268" s="2">
        <v>286192</v>
      </c>
      <c r="BU2268" s="2">
        <v>63184</v>
      </c>
    </row>
    <row r="2269" spans="1:73" x14ac:dyDescent="0.25">
      <c r="A2269" s="1">
        <v>44565</v>
      </c>
      <c r="B2269">
        <v>42079</v>
      </c>
      <c r="C2269">
        <f t="shared" si="70"/>
        <v>178.10041108523376</v>
      </c>
      <c r="D2269" s="2">
        <f t="shared" si="71"/>
        <v>160.06426789121636</v>
      </c>
      <c r="E2269" t="s">
        <v>377</v>
      </c>
      <c r="F2269" t="s">
        <v>104</v>
      </c>
      <c r="G2269">
        <v>94.6</v>
      </c>
      <c r="H2269" s="2">
        <v>219883</v>
      </c>
      <c r="I2269">
        <v>69.3</v>
      </c>
      <c r="J2269" s="2">
        <v>219875</v>
      </c>
      <c r="K2269">
        <v>73.099999999999994</v>
      </c>
      <c r="L2269" s="2">
        <v>215001</v>
      </c>
      <c r="M2269">
        <v>77.7</v>
      </c>
      <c r="N2269" s="2">
        <v>202422</v>
      </c>
      <c r="O2269">
        <v>79.5</v>
      </c>
      <c r="P2269" s="2">
        <v>60358</v>
      </c>
      <c r="Q2269">
        <v>94.3</v>
      </c>
      <c r="R2269" s="2">
        <v>192264</v>
      </c>
      <c r="S2269">
        <v>60.6</v>
      </c>
      <c r="T2269" s="2">
        <v>192263</v>
      </c>
      <c r="U2269">
        <v>63.9</v>
      </c>
      <c r="X2269" s="2">
        <v>188888</v>
      </c>
      <c r="Y2269">
        <v>68.3</v>
      </c>
      <c r="Z2269" s="2">
        <v>177681</v>
      </c>
      <c r="AA2269">
        <v>69.7</v>
      </c>
      <c r="AB2269" s="2">
        <v>53532</v>
      </c>
      <c r="AC2269">
        <v>83.7</v>
      </c>
      <c r="AD2269" s="2">
        <v>73551</v>
      </c>
      <c r="AE2269">
        <v>38.299999999999997</v>
      </c>
      <c r="AJ2269" s="2">
        <v>72956</v>
      </c>
      <c r="AK2269">
        <v>41.1</v>
      </c>
      <c r="AL2269" s="2">
        <v>55451</v>
      </c>
      <c r="AM2269">
        <v>53.3</v>
      </c>
      <c r="AN2269" s="2">
        <v>33824</v>
      </c>
      <c r="AO2269">
        <v>63.2</v>
      </c>
      <c r="AT2269" t="s">
        <v>81</v>
      </c>
      <c r="AU2269">
        <v>12</v>
      </c>
      <c r="AV2269">
        <v>12</v>
      </c>
      <c r="AX2269">
        <v>12</v>
      </c>
      <c r="AY2269">
        <v>12</v>
      </c>
      <c r="AZ2269">
        <v>12</v>
      </c>
      <c r="BA2269" t="s">
        <v>82</v>
      </c>
      <c r="BB2269">
        <v>4</v>
      </c>
      <c r="BC2269">
        <v>4</v>
      </c>
      <c r="BE2269">
        <v>4</v>
      </c>
      <c r="BF2269">
        <v>4</v>
      </c>
      <c r="BG2269">
        <v>4</v>
      </c>
      <c r="BP2269" s="2">
        <v>317417</v>
      </c>
      <c r="BQ2269" s="2">
        <v>300742</v>
      </c>
      <c r="BS2269" s="2">
        <v>276739</v>
      </c>
      <c r="BT2269" s="2">
        <v>254741</v>
      </c>
      <c r="BU2269" s="2">
        <v>63977</v>
      </c>
    </row>
    <row r="2270" spans="1:73" x14ac:dyDescent="0.25">
      <c r="A2270" s="1">
        <v>44565</v>
      </c>
      <c r="B2270">
        <v>42081</v>
      </c>
      <c r="C2270">
        <f t="shared" si="70"/>
        <v>172.23676594986864</v>
      </c>
      <c r="D2270" s="2">
        <f t="shared" si="71"/>
        <v>122.6777933682889</v>
      </c>
      <c r="E2270" t="s">
        <v>446</v>
      </c>
      <c r="F2270" t="s">
        <v>104</v>
      </c>
      <c r="G2270">
        <v>94.6</v>
      </c>
      <c r="H2270" s="2">
        <v>61217</v>
      </c>
      <c r="I2270">
        <v>54</v>
      </c>
      <c r="J2270" s="2">
        <v>61214</v>
      </c>
      <c r="K2270">
        <v>57</v>
      </c>
      <c r="L2270" s="2">
        <v>60244</v>
      </c>
      <c r="M2270">
        <v>61.3</v>
      </c>
      <c r="N2270" s="2">
        <v>57636</v>
      </c>
      <c r="O2270">
        <v>63.9</v>
      </c>
      <c r="P2270" s="2">
        <v>20055</v>
      </c>
      <c r="Q2270">
        <v>89.3</v>
      </c>
      <c r="R2270" s="2">
        <v>55983</v>
      </c>
      <c r="S2270">
        <v>49.4</v>
      </c>
      <c r="T2270" s="2">
        <v>55981</v>
      </c>
      <c r="U2270">
        <v>52.2</v>
      </c>
      <c r="X2270" s="2">
        <v>55313</v>
      </c>
      <c r="Y2270">
        <v>56.3</v>
      </c>
      <c r="Z2270" s="2">
        <v>52969</v>
      </c>
      <c r="AA2270">
        <v>58.7</v>
      </c>
      <c r="AB2270" s="2">
        <v>18577</v>
      </c>
      <c r="AC2270">
        <v>82.7</v>
      </c>
      <c r="AD2270" s="2">
        <v>22894</v>
      </c>
      <c r="AE2270">
        <v>40.9</v>
      </c>
      <c r="AJ2270" s="2">
        <v>22799</v>
      </c>
      <c r="AK2270">
        <v>43</v>
      </c>
      <c r="AL2270" s="2">
        <v>18054</v>
      </c>
      <c r="AM2270">
        <v>54.1</v>
      </c>
      <c r="AN2270" s="2">
        <v>11713</v>
      </c>
      <c r="AO2270">
        <v>63.1</v>
      </c>
      <c r="AT2270" t="s">
        <v>111</v>
      </c>
      <c r="AU2270">
        <v>7</v>
      </c>
      <c r="AV2270">
        <v>8</v>
      </c>
      <c r="AX2270">
        <v>8</v>
      </c>
      <c r="AY2270">
        <v>8</v>
      </c>
      <c r="AZ2270">
        <v>8</v>
      </c>
      <c r="BA2270" t="s">
        <v>82</v>
      </c>
      <c r="BB2270">
        <v>3</v>
      </c>
      <c r="BC2270">
        <v>4</v>
      </c>
      <c r="BE2270">
        <v>4</v>
      </c>
      <c r="BF2270">
        <v>4</v>
      </c>
      <c r="BG2270">
        <v>4</v>
      </c>
      <c r="BP2270" s="2">
        <v>113299</v>
      </c>
      <c r="BQ2270" s="2">
        <v>107299</v>
      </c>
      <c r="BS2270" s="2">
        <v>98212</v>
      </c>
      <c r="BT2270" s="2">
        <v>90166</v>
      </c>
      <c r="BU2270" s="2">
        <v>22461</v>
      </c>
    </row>
    <row r="2271" spans="1:73" x14ac:dyDescent="0.25">
      <c r="A2271" s="1">
        <v>44565</v>
      </c>
      <c r="B2271">
        <v>42083</v>
      </c>
      <c r="C2271">
        <f t="shared" si="70"/>
        <v>157.33030563397568</v>
      </c>
      <c r="D2271" s="2">
        <f t="shared" si="71"/>
        <v>120.22932022932022</v>
      </c>
      <c r="E2271" t="s">
        <v>4441</v>
      </c>
      <c r="F2271" t="s">
        <v>104</v>
      </c>
      <c r="G2271">
        <v>94.6</v>
      </c>
      <c r="H2271" s="2">
        <v>22897</v>
      </c>
      <c r="I2271">
        <v>56.4</v>
      </c>
      <c r="J2271" s="2">
        <v>22896</v>
      </c>
      <c r="K2271">
        <v>59.2</v>
      </c>
      <c r="L2271" s="2">
        <v>22539</v>
      </c>
      <c r="M2271">
        <v>63.4</v>
      </c>
      <c r="N2271" s="2">
        <v>21480</v>
      </c>
      <c r="O2271">
        <v>66</v>
      </c>
      <c r="P2271" s="2">
        <v>7039</v>
      </c>
      <c r="Q2271">
        <v>86.4</v>
      </c>
      <c r="R2271" s="2">
        <v>18878</v>
      </c>
      <c r="S2271">
        <v>46.5</v>
      </c>
      <c r="T2271" s="2">
        <v>18877</v>
      </c>
      <c r="U2271">
        <v>48.8</v>
      </c>
      <c r="X2271" s="2">
        <v>18689</v>
      </c>
      <c r="Y2271">
        <v>52.6</v>
      </c>
      <c r="Z2271" s="2">
        <v>17787</v>
      </c>
      <c r="AA2271">
        <v>54.6</v>
      </c>
      <c r="AB2271" s="2">
        <v>5735</v>
      </c>
      <c r="AC2271">
        <v>70.400000000000006</v>
      </c>
      <c r="AD2271" s="2">
        <v>5907</v>
      </c>
      <c r="AE2271">
        <v>31.3</v>
      </c>
      <c r="AJ2271" s="2">
        <v>5882</v>
      </c>
      <c r="AK2271">
        <v>33.1</v>
      </c>
      <c r="AL2271" s="2">
        <v>4721</v>
      </c>
      <c r="AM2271">
        <v>43.7</v>
      </c>
      <c r="AN2271" s="2">
        <v>3015</v>
      </c>
      <c r="AO2271">
        <v>52.6</v>
      </c>
      <c r="AT2271" t="s">
        <v>81</v>
      </c>
      <c r="AU2271">
        <v>11</v>
      </c>
      <c r="AV2271">
        <v>11</v>
      </c>
      <c r="AX2271">
        <v>12</v>
      </c>
      <c r="AY2271">
        <v>12</v>
      </c>
      <c r="AZ2271">
        <v>12</v>
      </c>
      <c r="BA2271" t="s">
        <v>151</v>
      </c>
      <c r="BB2271">
        <v>7</v>
      </c>
      <c r="BC2271">
        <v>7</v>
      </c>
      <c r="BE2271">
        <v>8</v>
      </c>
      <c r="BF2271">
        <v>8</v>
      </c>
      <c r="BG2271">
        <v>8</v>
      </c>
      <c r="BP2271" s="2">
        <v>40625</v>
      </c>
      <c r="BQ2271" s="2">
        <v>38666</v>
      </c>
      <c r="BS2271" s="2">
        <v>35528</v>
      </c>
      <c r="BT2271" s="2">
        <v>32567</v>
      </c>
      <c r="BU2271" s="2">
        <v>8147</v>
      </c>
    </row>
    <row r="2272" spans="1:73" x14ac:dyDescent="0.25">
      <c r="A2272" s="1">
        <v>44565</v>
      </c>
      <c r="B2272">
        <v>42085</v>
      </c>
      <c r="C2272">
        <f t="shared" si="70"/>
        <v>175.64856308843483</v>
      </c>
      <c r="D2272" s="2">
        <f t="shared" si="71"/>
        <v>123.84480983432655</v>
      </c>
      <c r="E2272" t="s">
        <v>389</v>
      </c>
      <c r="F2272" t="s">
        <v>104</v>
      </c>
      <c r="G2272">
        <v>94.6</v>
      </c>
      <c r="H2272" s="2">
        <v>63767</v>
      </c>
      <c r="I2272">
        <v>58.3</v>
      </c>
      <c r="J2272" s="2">
        <v>63765</v>
      </c>
      <c r="K2272">
        <v>61.3</v>
      </c>
      <c r="L2272" s="2">
        <v>62736</v>
      </c>
      <c r="M2272">
        <v>65.099999999999994</v>
      </c>
      <c r="N2272" s="2">
        <v>60136</v>
      </c>
      <c r="O2272">
        <v>68</v>
      </c>
      <c r="P2272" s="2">
        <v>22665</v>
      </c>
      <c r="Q2272">
        <v>93.2</v>
      </c>
      <c r="R2272" s="2">
        <v>55486</v>
      </c>
      <c r="S2272">
        <v>50.7</v>
      </c>
      <c r="T2272" s="2">
        <v>55485</v>
      </c>
      <c r="U2272">
        <v>53.3</v>
      </c>
      <c r="X2272" s="2">
        <v>54823</v>
      </c>
      <c r="Y2272">
        <v>56.9</v>
      </c>
      <c r="Z2272" s="2">
        <v>52601</v>
      </c>
      <c r="AA2272">
        <v>59.5</v>
      </c>
      <c r="AB2272" s="2">
        <v>20009</v>
      </c>
      <c r="AC2272">
        <v>82.3</v>
      </c>
      <c r="AD2272" s="2">
        <v>20929</v>
      </c>
      <c r="AE2272">
        <v>37.700000000000003</v>
      </c>
      <c r="AJ2272" s="2">
        <v>20833</v>
      </c>
      <c r="AK2272">
        <v>39.6</v>
      </c>
      <c r="AL2272" s="2">
        <v>17259</v>
      </c>
      <c r="AM2272">
        <v>49</v>
      </c>
      <c r="AN2272" s="2">
        <v>11509</v>
      </c>
      <c r="AO2272">
        <v>57.5</v>
      </c>
      <c r="AT2272" t="s">
        <v>81</v>
      </c>
      <c r="AU2272">
        <v>12</v>
      </c>
      <c r="AV2272">
        <v>12</v>
      </c>
      <c r="AX2272">
        <v>12</v>
      </c>
      <c r="AY2272">
        <v>12</v>
      </c>
      <c r="AZ2272">
        <v>12</v>
      </c>
      <c r="BA2272" t="s">
        <v>82</v>
      </c>
      <c r="BB2272">
        <v>4</v>
      </c>
      <c r="BC2272">
        <v>4</v>
      </c>
      <c r="BE2272">
        <v>4</v>
      </c>
      <c r="BF2272">
        <v>4</v>
      </c>
      <c r="BG2272">
        <v>4</v>
      </c>
      <c r="BP2272" s="2">
        <v>109424</v>
      </c>
      <c r="BQ2272" s="2">
        <v>104045</v>
      </c>
      <c r="BS2272" s="2">
        <v>96298</v>
      </c>
      <c r="BT2272" s="2">
        <v>88425</v>
      </c>
      <c r="BU2272" s="2">
        <v>24323</v>
      </c>
    </row>
    <row r="2273" spans="1:73" x14ac:dyDescent="0.25">
      <c r="A2273" s="1">
        <v>44565</v>
      </c>
      <c r="B2273">
        <v>42087</v>
      </c>
      <c r="C2273">
        <f t="shared" si="70"/>
        <v>165.81671741479224</v>
      </c>
      <c r="D2273" s="2">
        <f t="shared" si="71"/>
        <v>118.20302476575561</v>
      </c>
      <c r="E2273" t="s">
        <v>3967</v>
      </c>
      <c r="F2273" t="s">
        <v>104</v>
      </c>
      <c r="G2273">
        <v>94.6</v>
      </c>
      <c r="H2273" s="2">
        <v>23887</v>
      </c>
      <c r="I2273">
        <v>51.8</v>
      </c>
      <c r="J2273" s="2">
        <v>23886</v>
      </c>
      <c r="K2273">
        <v>55.2</v>
      </c>
      <c r="L2273" s="2">
        <v>23613</v>
      </c>
      <c r="M2273">
        <v>60</v>
      </c>
      <c r="N2273" s="2">
        <v>22759</v>
      </c>
      <c r="O2273">
        <v>63.4</v>
      </c>
      <c r="P2273" s="2">
        <v>8700</v>
      </c>
      <c r="Q2273">
        <v>85.5</v>
      </c>
      <c r="R2273" s="2">
        <v>21767</v>
      </c>
      <c r="S2273">
        <v>47.2</v>
      </c>
      <c r="T2273" s="2">
        <v>21767</v>
      </c>
      <c r="U2273">
        <v>50.3</v>
      </c>
      <c r="X2273" s="2">
        <v>21565</v>
      </c>
      <c r="Y2273">
        <v>54.8</v>
      </c>
      <c r="Z2273" s="2">
        <v>20812</v>
      </c>
      <c r="AA2273">
        <v>58</v>
      </c>
      <c r="AB2273" s="2">
        <v>8129</v>
      </c>
      <c r="AC2273">
        <v>79.8</v>
      </c>
      <c r="AD2273" s="2">
        <v>8851</v>
      </c>
      <c r="AE2273">
        <v>40.700000000000003</v>
      </c>
      <c r="AJ2273" s="2">
        <v>8818</v>
      </c>
      <c r="AK2273">
        <v>42.4</v>
      </c>
      <c r="AL2273" s="2">
        <v>7408</v>
      </c>
      <c r="AM2273">
        <v>52.8</v>
      </c>
      <c r="AN2273" s="2">
        <v>5157</v>
      </c>
      <c r="AO2273">
        <v>63.4</v>
      </c>
      <c r="AT2273" t="s">
        <v>111</v>
      </c>
      <c r="AU2273">
        <v>7</v>
      </c>
      <c r="AV2273">
        <v>8</v>
      </c>
      <c r="AX2273">
        <v>8</v>
      </c>
      <c r="AY2273">
        <v>8</v>
      </c>
      <c r="AZ2273">
        <v>8</v>
      </c>
      <c r="BA2273" t="s">
        <v>151</v>
      </c>
      <c r="BB2273">
        <v>7</v>
      </c>
      <c r="BC2273">
        <v>8</v>
      </c>
      <c r="BE2273">
        <v>8</v>
      </c>
      <c r="BF2273">
        <v>8</v>
      </c>
      <c r="BG2273">
        <v>8</v>
      </c>
      <c r="BP2273" s="2">
        <v>46138</v>
      </c>
      <c r="BQ2273" s="2">
        <v>43303</v>
      </c>
      <c r="BS2273" s="2">
        <v>39355</v>
      </c>
      <c r="BT2273" s="2">
        <v>35902</v>
      </c>
      <c r="BU2273" s="2">
        <v>10181</v>
      </c>
    </row>
    <row r="2274" spans="1:73" x14ac:dyDescent="0.25">
      <c r="A2274" s="1">
        <v>44565</v>
      </c>
      <c r="B2274">
        <v>42089</v>
      </c>
      <c r="C2274">
        <f t="shared" si="70"/>
        <v>175.9257916762777</v>
      </c>
      <c r="D2274" s="2">
        <f t="shared" si="71"/>
        <v>147.13735991086727</v>
      </c>
      <c r="E2274" t="s">
        <v>134</v>
      </c>
      <c r="F2274" t="s">
        <v>104</v>
      </c>
      <c r="G2274">
        <v>94.6</v>
      </c>
      <c r="H2274" s="2">
        <v>113125</v>
      </c>
      <c r="I2274">
        <v>66.400000000000006</v>
      </c>
      <c r="J2274" s="2">
        <v>113124</v>
      </c>
      <c r="K2274">
        <v>69.7</v>
      </c>
      <c r="L2274" s="2">
        <v>111151</v>
      </c>
      <c r="M2274">
        <v>74.099999999999994</v>
      </c>
      <c r="N2274" s="2">
        <v>104466</v>
      </c>
      <c r="O2274">
        <v>76.2</v>
      </c>
      <c r="P2274" s="2">
        <v>28583</v>
      </c>
      <c r="Q2274">
        <v>94.2</v>
      </c>
      <c r="R2274" s="2">
        <v>96972</v>
      </c>
      <c r="S2274">
        <v>57</v>
      </c>
      <c r="T2274" s="2">
        <v>96972</v>
      </c>
      <c r="U2274">
        <v>59.7</v>
      </c>
      <c r="X2274" s="2">
        <v>95747</v>
      </c>
      <c r="Y2274">
        <v>63.8</v>
      </c>
      <c r="Z2274" s="2">
        <v>89860</v>
      </c>
      <c r="AA2274">
        <v>65.5</v>
      </c>
      <c r="AB2274" s="2">
        <v>24762</v>
      </c>
      <c r="AC2274">
        <v>81.599999999999994</v>
      </c>
      <c r="AD2274" s="2">
        <v>29937</v>
      </c>
      <c r="AE2274">
        <v>30.9</v>
      </c>
      <c r="AJ2274" s="2">
        <v>29714</v>
      </c>
      <c r="AK2274">
        <v>33.1</v>
      </c>
      <c r="AL2274" s="2">
        <v>23194</v>
      </c>
      <c r="AM2274">
        <v>43.2</v>
      </c>
      <c r="AN2274" s="2">
        <v>13542</v>
      </c>
      <c r="AO2274">
        <v>54.7</v>
      </c>
      <c r="AT2274" t="s">
        <v>111</v>
      </c>
      <c r="AU2274">
        <v>8</v>
      </c>
      <c r="AV2274">
        <v>8</v>
      </c>
      <c r="AX2274">
        <v>8</v>
      </c>
      <c r="AY2274">
        <v>8</v>
      </c>
      <c r="AZ2274">
        <v>8</v>
      </c>
      <c r="BA2274" t="s">
        <v>82</v>
      </c>
      <c r="BB2274">
        <v>4</v>
      </c>
      <c r="BC2274">
        <v>4</v>
      </c>
      <c r="BE2274">
        <v>4</v>
      </c>
      <c r="BF2274">
        <v>4</v>
      </c>
      <c r="BG2274">
        <v>4</v>
      </c>
      <c r="BP2274" s="2">
        <v>170271</v>
      </c>
      <c r="BQ2274" s="2">
        <v>162323</v>
      </c>
      <c r="BS2274" s="2">
        <v>150050</v>
      </c>
      <c r="BT2274" s="2">
        <v>137154</v>
      </c>
      <c r="BU2274" s="2">
        <v>30347</v>
      </c>
    </row>
    <row r="2275" spans="1:73" x14ac:dyDescent="0.25">
      <c r="A2275" s="1">
        <v>44565</v>
      </c>
      <c r="B2275">
        <v>42091</v>
      </c>
      <c r="C2275">
        <f t="shared" si="70"/>
        <v>214.6764343529349</v>
      </c>
      <c r="D2275" s="2">
        <f t="shared" si="71"/>
        <v>200.63534352621639</v>
      </c>
      <c r="E2275" t="s">
        <v>243</v>
      </c>
      <c r="F2275" t="s">
        <v>104</v>
      </c>
      <c r="G2275">
        <v>94.6</v>
      </c>
      <c r="H2275" s="2">
        <v>786300</v>
      </c>
      <c r="I2275">
        <v>94.6</v>
      </c>
      <c r="J2275" s="2">
        <v>786175</v>
      </c>
      <c r="K2275">
        <v>95</v>
      </c>
      <c r="L2275" s="2">
        <v>749946</v>
      </c>
      <c r="M2275">
        <v>95</v>
      </c>
      <c r="N2275" s="2">
        <v>693857</v>
      </c>
      <c r="O2275">
        <v>95</v>
      </c>
      <c r="P2275" s="2">
        <v>185152</v>
      </c>
      <c r="Q2275">
        <v>95</v>
      </c>
      <c r="R2275" s="2">
        <v>597847</v>
      </c>
      <c r="S2275">
        <v>72</v>
      </c>
      <c r="T2275" s="2">
        <v>597803</v>
      </c>
      <c r="U2275">
        <v>76.099999999999994</v>
      </c>
      <c r="X2275" s="2">
        <v>572970</v>
      </c>
      <c r="Y2275">
        <v>80.099999999999994</v>
      </c>
      <c r="Z2275" s="2">
        <v>526439</v>
      </c>
      <c r="AA2275">
        <v>80.7</v>
      </c>
      <c r="AB2275" s="2">
        <v>138909</v>
      </c>
      <c r="AC2275">
        <v>92</v>
      </c>
      <c r="AD2275" s="2">
        <v>186308</v>
      </c>
      <c r="AE2275">
        <v>31.2</v>
      </c>
      <c r="AJ2275" s="2">
        <v>183276</v>
      </c>
      <c r="AK2275">
        <v>34.799999999999997</v>
      </c>
      <c r="AL2275" s="2">
        <v>126039</v>
      </c>
      <c r="AM2275">
        <v>44.6</v>
      </c>
      <c r="AN2275" s="2">
        <v>73403</v>
      </c>
      <c r="AO2275">
        <v>52.8</v>
      </c>
      <c r="AT2275" t="s">
        <v>85</v>
      </c>
      <c r="AU2275">
        <v>4</v>
      </c>
      <c r="AV2275">
        <v>4</v>
      </c>
      <c r="AX2275">
        <v>4</v>
      </c>
      <c r="AY2275">
        <v>4</v>
      </c>
      <c r="AZ2275">
        <v>4</v>
      </c>
      <c r="BA2275" t="s">
        <v>82</v>
      </c>
      <c r="BB2275">
        <v>4</v>
      </c>
      <c r="BC2275">
        <v>4</v>
      </c>
      <c r="BE2275">
        <v>4</v>
      </c>
      <c r="BF2275">
        <v>4</v>
      </c>
      <c r="BG2275">
        <v>4</v>
      </c>
      <c r="BP2275" s="2">
        <v>830915</v>
      </c>
      <c r="BQ2275" s="2">
        <v>785565</v>
      </c>
      <c r="BS2275" s="2">
        <v>715620</v>
      </c>
      <c r="BT2275" s="2">
        <v>652435</v>
      </c>
      <c r="BU2275" s="2">
        <v>150974</v>
      </c>
    </row>
    <row r="2276" spans="1:73" x14ac:dyDescent="0.25">
      <c r="A2276" s="1">
        <v>44565</v>
      </c>
      <c r="B2276">
        <v>42093</v>
      </c>
      <c r="C2276">
        <f t="shared" si="70"/>
        <v>211.17002294162631</v>
      </c>
      <c r="D2276" s="2">
        <f t="shared" si="71"/>
        <v>208.99706411592004</v>
      </c>
      <c r="E2276" t="s">
        <v>4574</v>
      </c>
      <c r="F2276" t="s">
        <v>104</v>
      </c>
      <c r="G2276">
        <v>94.6</v>
      </c>
      <c r="H2276" s="2">
        <v>15550</v>
      </c>
      <c r="I2276">
        <v>85.3</v>
      </c>
      <c r="J2276" s="2">
        <v>15550</v>
      </c>
      <c r="K2276">
        <v>90.5</v>
      </c>
      <c r="L2276" s="2">
        <v>15050</v>
      </c>
      <c r="M2276">
        <v>95</v>
      </c>
      <c r="N2276" s="2">
        <v>14212</v>
      </c>
      <c r="O2276">
        <v>95</v>
      </c>
      <c r="P2276" s="2">
        <v>4365</v>
      </c>
      <c r="Q2276">
        <v>95</v>
      </c>
      <c r="R2276" s="2">
        <v>13664</v>
      </c>
      <c r="S2276">
        <v>75</v>
      </c>
      <c r="T2276" s="2">
        <v>13664</v>
      </c>
      <c r="U2276">
        <v>79.5</v>
      </c>
      <c r="X2276" s="2">
        <v>13239</v>
      </c>
      <c r="Y2276">
        <v>84.1</v>
      </c>
      <c r="Z2276" s="2">
        <v>12488</v>
      </c>
      <c r="AA2276">
        <v>86.2</v>
      </c>
      <c r="AB2276" s="2">
        <v>3859</v>
      </c>
      <c r="AC2276">
        <v>95</v>
      </c>
      <c r="AD2276" s="2">
        <v>6327</v>
      </c>
      <c r="AE2276">
        <v>46.3</v>
      </c>
      <c r="AJ2276" s="2">
        <v>6274</v>
      </c>
      <c r="AK2276">
        <v>50.2</v>
      </c>
      <c r="AL2276" s="2">
        <v>4287</v>
      </c>
      <c r="AM2276">
        <v>60.2</v>
      </c>
      <c r="AN2276" s="2">
        <v>2682</v>
      </c>
      <c r="AO2276">
        <v>69.5</v>
      </c>
      <c r="AT2276" t="s">
        <v>111</v>
      </c>
      <c r="AU2276">
        <v>8</v>
      </c>
      <c r="AV2276">
        <v>8</v>
      </c>
      <c r="AX2276">
        <v>8</v>
      </c>
      <c r="AY2276">
        <v>8</v>
      </c>
      <c r="AZ2276">
        <v>8</v>
      </c>
      <c r="BA2276" t="s">
        <v>82</v>
      </c>
      <c r="BB2276">
        <v>4</v>
      </c>
      <c r="BC2276">
        <v>4</v>
      </c>
      <c r="BE2276">
        <v>4</v>
      </c>
      <c r="BF2276">
        <v>4</v>
      </c>
      <c r="BG2276">
        <v>4</v>
      </c>
      <c r="BP2276" s="2">
        <v>18230</v>
      </c>
      <c r="BQ2276" s="2">
        <v>17182</v>
      </c>
      <c r="BS2276" s="2">
        <v>15740</v>
      </c>
      <c r="BT2276" s="2">
        <v>14482</v>
      </c>
      <c r="BU2276" s="2">
        <v>3923</v>
      </c>
    </row>
    <row r="2277" spans="1:73" x14ac:dyDescent="0.25">
      <c r="A2277" s="1">
        <v>44565</v>
      </c>
      <c r="B2277">
        <v>42095</v>
      </c>
      <c r="C2277">
        <f t="shared" si="70"/>
        <v>194.2774004192872</v>
      </c>
      <c r="D2277" s="2">
        <f t="shared" si="71"/>
        <v>169.37312949931248</v>
      </c>
      <c r="E2277" t="s">
        <v>344</v>
      </c>
      <c r="F2277" t="s">
        <v>104</v>
      </c>
      <c r="G2277">
        <v>94.6</v>
      </c>
      <c r="H2277" s="2">
        <v>228520</v>
      </c>
      <c r="I2277">
        <v>74.900000000000006</v>
      </c>
      <c r="J2277" s="2">
        <v>228518</v>
      </c>
      <c r="K2277">
        <v>78.599999999999994</v>
      </c>
      <c r="L2277" s="2">
        <v>223024</v>
      </c>
      <c r="M2277">
        <v>83.3</v>
      </c>
      <c r="N2277" s="2">
        <v>209180</v>
      </c>
      <c r="O2277">
        <v>85.4</v>
      </c>
      <c r="P2277" s="2">
        <v>61798</v>
      </c>
      <c r="Q2277">
        <v>95</v>
      </c>
      <c r="R2277" s="2">
        <v>197076</v>
      </c>
      <c r="S2277">
        <v>64.599999999999994</v>
      </c>
      <c r="T2277" s="2">
        <v>197076</v>
      </c>
      <c r="U2277">
        <v>67.8</v>
      </c>
      <c r="X2277" s="2">
        <v>193383</v>
      </c>
      <c r="Y2277">
        <v>72.3</v>
      </c>
      <c r="Z2277" s="2">
        <v>181230</v>
      </c>
      <c r="AA2277">
        <v>74</v>
      </c>
      <c r="AB2277" s="2">
        <v>53989</v>
      </c>
      <c r="AC2277">
        <v>90.5</v>
      </c>
      <c r="AD2277" s="2">
        <v>72994</v>
      </c>
      <c r="AE2277">
        <v>37</v>
      </c>
      <c r="AJ2277" s="2">
        <v>72319</v>
      </c>
      <c r="AK2277">
        <v>39.9</v>
      </c>
      <c r="AL2277" s="2">
        <v>53438</v>
      </c>
      <c r="AM2277">
        <v>50.9</v>
      </c>
      <c r="AN2277" s="2">
        <v>32848</v>
      </c>
      <c r="AO2277">
        <v>60.8</v>
      </c>
      <c r="AT2277" t="s">
        <v>111</v>
      </c>
      <c r="AU2277">
        <v>8</v>
      </c>
      <c r="AV2277">
        <v>8</v>
      </c>
      <c r="AX2277">
        <v>8</v>
      </c>
      <c r="AY2277">
        <v>8</v>
      </c>
      <c r="AZ2277">
        <v>8</v>
      </c>
      <c r="BA2277" t="s">
        <v>82</v>
      </c>
      <c r="BB2277">
        <v>4</v>
      </c>
      <c r="BC2277">
        <v>4</v>
      </c>
      <c r="BE2277">
        <v>4</v>
      </c>
      <c r="BF2277">
        <v>4</v>
      </c>
      <c r="BG2277">
        <v>4</v>
      </c>
      <c r="BP2277" s="2">
        <v>305285</v>
      </c>
      <c r="BQ2277" s="2">
        <v>290771</v>
      </c>
      <c r="BS2277" s="2">
        <v>267580</v>
      </c>
      <c r="BT2277" s="2">
        <v>245070</v>
      </c>
      <c r="BU2277" s="2">
        <v>59625</v>
      </c>
    </row>
    <row r="2278" spans="1:73" x14ac:dyDescent="0.25">
      <c r="A2278" s="1">
        <v>44565</v>
      </c>
      <c r="B2278">
        <v>42097</v>
      </c>
      <c r="C2278">
        <f t="shared" si="70"/>
        <v>170.94466323336363</v>
      </c>
      <c r="D2278" s="2">
        <f t="shared" si="71"/>
        <v>140.23087752229</v>
      </c>
      <c r="E2278" t="s">
        <v>4007</v>
      </c>
      <c r="F2278" t="s">
        <v>104</v>
      </c>
      <c r="G2278">
        <v>94.6</v>
      </c>
      <c r="H2278" s="2">
        <v>55243</v>
      </c>
      <c r="I2278">
        <v>60.8</v>
      </c>
      <c r="J2278" s="2">
        <v>55242</v>
      </c>
      <c r="K2278">
        <v>64.099999999999994</v>
      </c>
      <c r="L2278" s="2">
        <v>54474</v>
      </c>
      <c r="M2278">
        <v>68.7</v>
      </c>
      <c r="N2278" s="2">
        <v>52141</v>
      </c>
      <c r="O2278">
        <v>71.3</v>
      </c>
      <c r="P2278" s="2">
        <v>17637</v>
      </c>
      <c r="Q2278">
        <v>89</v>
      </c>
      <c r="R2278" s="2">
        <v>49860</v>
      </c>
      <c r="S2278">
        <v>54.9</v>
      </c>
      <c r="T2278" s="2">
        <v>49860</v>
      </c>
      <c r="U2278">
        <v>57.9</v>
      </c>
      <c r="X2278" s="2">
        <v>49311</v>
      </c>
      <c r="Y2278">
        <v>62.1</v>
      </c>
      <c r="Z2278" s="2">
        <v>47251</v>
      </c>
      <c r="AA2278">
        <v>64.7</v>
      </c>
      <c r="AB2278" s="2">
        <v>16168</v>
      </c>
      <c r="AC2278">
        <v>81.599999999999994</v>
      </c>
      <c r="AD2278" s="2">
        <v>19345</v>
      </c>
      <c r="AE2278">
        <v>38.799999999999997</v>
      </c>
      <c r="AJ2278" s="2">
        <v>19263</v>
      </c>
      <c r="AK2278">
        <v>40.799999999999997</v>
      </c>
      <c r="AL2278" s="2">
        <v>15460</v>
      </c>
      <c r="AM2278">
        <v>52.3</v>
      </c>
      <c r="AN2278" s="2">
        <v>10142</v>
      </c>
      <c r="AO2278">
        <v>62.7</v>
      </c>
      <c r="AT2278" t="s">
        <v>81</v>
      </c>
      <c r="AU2278">
        <v>12</v>
      </c>
      <c r="AV2278">
        <v>12</v>
      </c>
      <c r="AX2278">
        <v>12</v>
      </c>
      <c r="AY2278">
        <v>12</v>
      </c>
      <c r="AZ2278">
        <v>12</v>
      </c>
      <c r="BA2278" t="s">
        <v>151</v>
      </c>
      <c r="BB2278">
        <v>8</v>
      </c>
      <c r="BC2278">
        <v>8</v>
      </c>
      <c r="BE2278">
        <v>8</v>
      </c>
      <c r="BF2278">
        <v>8</v>
      </c>
      <c r="BG2278">
        <v>8</v>
      </c>
      <c r="BP2278" s="2">
        <v>90843</v>
      </c>
      <c r="BQ2278" s="2">
        <v>86136</v>
      </c>
      <c r="BS2278" s="2">
        <v>79344</v>
      </c>
      <c r="BT2278" s="2">
        <v>73081</v>
      </c>
      <c r="BU2278" s="2">
        <v>19806</v>
      </c>
    </row>
    <row r="2279" spans="1:73" x14ac:dyDescent="0.25">
      <c r="A2279" s="1">
        <v>44565</v>
      </c>
      <c r="B2279">
        <v>42099</v>
      </c>
      <c r="C2279">
        <f t="shared" si="70"/>
        <v>172.51419486713604</v>
      </c>
      <c r="D2279" s="2">
        <f t="shared" si="71"/>
        <v>112.64671786697579</v>
      </c>
      <c r="E2279" t="s">
        <v>4365</v>
      </c>
      <c r="F2279" t="s">
        <v>104</v>
      </c>
      <c r="G2279">
        <v>94.6</v>
      </c>
      <c r="H2279" s="2">
        <v>24337</v>
      </c>
      <c r="I2279">
        <v>52.6</v>
      </c>
      <c r="J2279" s="2">
        <v>24332</v>
      </c>
      <c r="K2279">
        <v>55.8</v>
      </c>
      <c r="L2279" s="2">
        <v>23983</v>
      </c>
      <c r="M2279">
        <v>60.2</v>
      </c>
      <c r="N2279" s="2">
        <v>22994</v>
      </c>
      <c r="O2279">
        <v>63.2</v>
      </c>
      <c r="P2279" s="2">
        <v>8066</v>
      </c>
      <c r="Q2279">
        <v>91.6</v>
      </c>
      <c r="R2279" s="2">
        <v>21150</v>
      </c>
      <c r="S2279">
        <v>45.7</v>
      </c>
      <c r="T2279" s="2">
        <v>21148</v>
      </c>
      <c r="U2279">
        <v>48.5</v>
      </c>
      <c r="X2279" s="2">
        <v>20933</v>
      </c>
      <c r="Y2279">
        <v>52.6</v>
      </c>
      <c r="Z2279" s="2">
        <v>20086</v>
      </c>
      <c r="AA2279">
        <v>55.2</v>
      </c>
      <c r="AB2279" s="2">
        <v>7083</v>
      </c>
      <c r="AC2279">
        <v>80.400000000000006</v>
      </c>
      <c r="AD2279" s="2">
        <v>6897</v>
      </c>
      <c r="AE2279">
        <v>32.6</v>
      </c>
      <c r="AJ2279" s="2">
        <v>6860</v>
      </c>
      <c r="AK2279">
        <v>34.200000000000003</v>
      </c>
      <c r="AL2279" s="2">
        <v>5623</v>
      </c>
      <c r="AM2279">
        <v>42.6</v>
      </c>
      <c r="AN2279" s="2">
        <v>3696</v>
      </c>
      <c r="AO2279">
        <v>52.2</v>
      </c>
      <c r="AT2279" t="s">
        <v>85</v>
      </c>
      <c r="AU2279">
        <v>3</v>
      </c>
      <c r="AV2279">
        <v>3</v>
      </c>
      <c r="AX2279">
        <v>4</v>
      </c>
      <c r="AY2279">
        <v>4</v>
      </c>
      <c r="AZ2279">
        <v>4</v>
      </c>
      <c r="BA2279" t="s">
        <v>82</v>
      </c>
      <c r="BB2279">
        <v>3</v>
      </c>
      <c r="BC2279">
        <v>3</v>
      </c>
      <c r="BE2279">
        <v>4</v>
      </c>
      <c r="BF2279">
        <v>4</v>
      </c>
      <c r="BG2279">
        <v>4</v>
      </c>
      <c r="BP2279" s="2">
        <v>46272</v>
      </c>
      <c r="BQ2279" s="2">
        <v>43637</v>
      </c>
      <c r="BS2279" s="2">
        <v>39813</v>
      </c>
      <c r="BT2279" s="2">
        <v>36410</v>
      </c>
      <c r="BU2279" s="2">
        <v>8806</v>
      </c>
    </row>
    <row r="2280" spans="1:73" x14ac:dyDescent="0.25">
      <c r="A2280" s="1">
        <v>44565</v>
      </c>
      <c r="B2280">
        <v>42101</v>
      </c>
      <c r="C2280">
        <f t="shared" si="70"/>
        <v>202.8948745477675</v>
      </c>
      <c r="D2280" s="2">
        <f t="shared" si="71"/>
        <v>182.82435415384253</v>
      </c>
      <c r="E2280" t="s">
        <v>583</v>
      </c>
      <c r="F2280" t="s">
        <v>104</v>
      </c>
      <c r="G2280">
        <v>94.6</v>
      </c>
      <c r="H2280" s="2">
        <v>1358924</v>
      </c>
      <c r="I2280">
        <v>85.8</v>
      </c>
      <c r="J2280" s="2">
        <v>1358419</v>
      </c>
      <c r="K2280">
        <v>91.7</v>
      </c>
      <c r="L2280" s="2">
        <v>1324554</v>
      </c>
      <c r="M2280">
        <v>95</v>
      </c>
      <c r="N2280" s="2">
        <v>1246222</v>
      </c>
      <c r="O2280">
        <v>95</v>
      </c>
      <c r="P2280" s="2">
        <v>254513</v>
      </c>
      <c r="Q2280">
        <v>95</v>
      </c>
      <c r="R2280" s="2">
        <v>996589</v>
      </c>
      <c r="S2280">
        <v>62.9</v>
      </c>
      <c r="T2280" s="2">
        <v>996462</v>
      </c>
      <c r="U2280">
        <v>67.3</v>
      </c>
      <c r="X2280" s="2">
        <v>979417</v>
      </c>
      <c r="Y2280">
        <v>72.8</v>
      </c>
      <c r="Z2280" s="2">
        <v>923773</v>
      </c>
      <c r="AA2280">
        <v>74.400000000000006</v>
      </c>
      <c r="AB2280" s="2">
        <v>195227</v>
      </c>
      <c r="AC2280">
        <v>88.1</v>
      </c>
      <c r="AD2280" s="2">
        <v>227230</v>
      </c>
      <c r="AE2280">
        <v>22.8</v>
      </c>
      <c r="AJ2280" s="2">
        <v>226189</v>
      </c>
      <c r="AK2280">
        <v>24.5</v>
      </c>
      <c r="AL2280" s="2">
        <v>141536</v>
      </c>
      <c r="AM2280">
        <v>33.299999999999997</v>
      </c>
      <c r="AN2280" s="2">
        <v>81248</v>
      </c>
      <c r="AO2280">
        <v>41.6</v>
      </c>
      <c r="AT2280" t="s">
        <v>96</v>
      </c>
      <c r="AU2280">
        <v>16</v>
      </c>
      <c r="AV2280">
        <v>16</v>
      </c>
      <c r="AX2280">
        <v>16</v>
      </c>
      <c r="AY2280">
        <v>16</v>
      </c>
      <c r="AZ2280">
        <v>16</v>
      </c>
      <c r="BA2280" t="s">
        <v>82</v>
      </c>
      <c r="BB2280">
        <v>4</v>
      </c>
      <c r="BC2280">
        <v>4</v>
      </c>
      <c r="BE2280">
        <v>4</v>
      </c>
      <c r="BF2280">
        <v>4</v>
      </c>
      <c r="BG2280">
        <v>4</v>
      </c>
      <c r="BP2280" s="2">
        <v>1584064</v>
      </c>
      <c r="BQ2280" s="2">
        <v>1481646</v>
      </c>
      <c r="BS2280" s="2">
        <v>1346207</v>
      </c>
      <c r="BT2280" s="2">
        <v>1241890</v>
      </c>
      <c r="BU2280" s="2">
        <v>221678</v>
      </c>
    </row>
    <row r="2281" spans="1:73" x14ac:dyDescent="0.25">
      <c r="A2281" s="1">
        <v>44565</v>
      </c>
      <c r="B2281">
        <v>42103</v>
      </c>
      <c r="C2281">
        <f t="shared" si="70"/>
        <v>168.9245671573488</v>
      </c>
      <c r="D2281" s="2">
        <f t="shared" si="71"/>
        <v>138.4412513641324</v>
      </c>
      <c r="E2281" t="s">
        <v>3825</v>
      </c>
      <c r="F2281" t="s">
        <v>104</v>
      </c>
      <c r="G2281">
        <v>94.6</v>
      </c>
      <c r="H2281" s="2">
        <v>37724</v>
      </c>
      <c r="I2281">
        <v>67.599999999999994</v>
      </c>
      <c r="J2281" s="2">
        <v>37719</v>
      </c>
      <c r="K2281">
        <v>70.400000000000006</v>
      </c>
      <c r="L2281" s="2">
        <v>37143</v>
      </c>
      <c r="M2281">
        <v>74.2</v>
      </c>
      <c r="N2281" s="2">
        <v>35020</v>
      </c>
      <c r="O2281">
        <v>76</v>
      </c>
      <c r="P2281" s="2">
        <v>12309</v>
      </c>
      <c r="Q2281">
        <v>93.9</v>
      </c>
      <c r="R2281" s="2">
        <v>30461</v>
      </c>
      <c r="S2281">
        <v>54.6</v>
      </c>
      <c r="T2281" s="2">
        <v>30460</v>
      </c>
      <c r="U2281">
        <v>56.8</v>
      </c>
      <c r="X2281" s="2">
        <v>30091</v>
      </c>
      <c r="Y2281">
        <v>60.1</v>
      </c>
      <c r="Z2281" s="2">
        <v>28314</v>
      </c>
      <c r="AA2281">
        <v>61.4</v>
      </c>
      <c r="AB2281" s="2">
        <v>9799</v>
      </c>
      <c r="AC2281">
        <v>74.7</v>
      </c>
      <c r="AD2281" s="2">
        <v>9191</v>
      </c>
      <c r="AE2281">
        <v>30.2</v>
      </c>
      <c r="AJ2281" s="2">
        <v>9138</v>
      </c>
      <c r="AK2281">
        <v>32.299999999999997</v>
      </c>
      <c r="AL2281" s="2">
        <v>7532</v>
      </c>
      <c r="AM2281">
        <v>39.700000000000003</v>
      </c>
      <c r="AN2281" s="2">
        <v>4695</v>
      </c>
      <c r="AO2281">
        <v>47.9</v>
      </c>
      <c r="AT2281" t="s">
        <v>85</v>
      </c>
      <c r="AU2281">
        <v>4</v>
      </c>
      <c r="AV2281">
        <v>4</v>
      </c>
      <c r="AX2281">
        <v>4</v>
      </c>
      <c r="AY2281">
        <v>4</v>
      </c>
      <c r="AZ2281">
        <v>4</v>
      </c>
      <c r="BA2281" t="s">
        <v>82</v>
      </c>
      <c r="BB2281">
        <v>4</v>
      </c>
      <c r="BC2281">
        <v>4</v>
      </c>
      <c r="BE2281">
        <v>4</v>
      </c>
      <c r="BF2281">
        <v>4</v>
      </c>
      <c r="BG2281">
        <v>4</v>
      </c>
      <c r="BP2281" s="2">
        <v>55809</v>
      </c>
      <c r="BQ2281" s="2">
        <v>53587</v>
      </c>
      <c r="BS2281" s="2">
        <v>50089</v>
      </c>
      <c r="BT2281" s="2">
        <v>46099</v>
      </c>
      <c r="BU2281" s="2">
        <v>13111</v>
      </c>
    </row>
    <row r="2282" spans="1:73" x14ac:dyDescent="0.25">
      <c r="A2282" s="1">
        <v>44565</v>
      </c>
      <c r="B2282">
        <v>42105</v>
      </c>
      <c r="C2282">
        <f t="shared" si="70"/>
        <v>115.17684887459806</v>
      </c>
      <c r="D2282" s="2">
        <f t="shared" si="71"/>
        <v>81.892778993435442</v>
      </c>
      <c r="E2282" t="s">
        <v>607</v>
      </c>
      <c r="F2282" t="s">
        <v>104</v>
      </c>
      <c r="G2282">
        <v>94.6</v>
      </c>
      <c r="H2282" s="2">
        <v>6041</v>
      </c>
      <c r="I2282">
        <v>36.6</v>
      </c>
      <c r="J2282" s="2">
        <v>6041</v>
      </c>
      <c r="K2282">
        <v>38.5</v>
      </c>
      <c r="L2282" s="2">
        <v>5934</v>
      </c>
      <c r="M2282">
        <v>41.2</v>
      </c>
      <c r="N2282" s="2">
        <v>5663</v>
      </c>
      <c r="O2282">
        <v>43</v>
      </c>
      <c r="P2282" s="2">
        <v>2309</v>
      </c>
      <c r="Q2282">
        <v>57.1</v>
      </c>
      <c r="R2282" s="2">
        <v>5819</v>
      </c>
      <c r="S2282">
        <v>35.200000000000003</v>
      </c>
      <c r="T2282" s="2">
        <v>5819</v>
      </c>
      <c r="U2282">
        <v>37.1</v>
      </c>
      <c r="X2282" s="2">
        <v>5757</v>
      </c>
      <c r="Y2282">
        <v>40</v>
      </c>
      <c r="Z2282" s="2">
        <v>5532</v>
      </c>
      <c r="AA2282">
        <v>42</v>
      </c>
      <c r="AB2282" s="2">
        <v>2301</v>
      </c>
      <c r="AC2282">
        <v>56.9</v>
      </c>
      <c r="AD2282" s="2">
        <v>2157</v>
      </c>
      <c r="AE2282">
        <v>37.1</v>
      </c>
      <c r="AJ2282" s="2">
        <v>2153</v>
      </c>
      <c r="AK2282">
        <v>38.9</v>
      </c>
      <c r="AL2282" s="2">
        <v>1843</v>
      </c>
      <c r="AM2282">
        <v>46.6</v>
      </c>
      <c r="AN2282" s="2">
        <v>1253</v>
      </c>
      <c r="AO2282">
        <v>54.5</v>
      </c>
      <c r="AT2282" t="s">
        <v>111</v>
      </c>
      <c r="AU2282">
        <v>6</v>
      </c>
      <c r="AV2282">
        <v>6</v>
      </c>
      <c r="AX2282">
        <v>7</v>
      </c>
      <c r="AY2282">
        <v>7</v>
      </c>
      <c r="AZ2282">
        <v>7</v>
      </c>
      <c r="BA2282" t="s">
        <v>151</v>
      </c>
      <c r="BB2282">
        <v>6</v>
      </c>
      <c r="BC2282">
        <v>6</v>
      </c>
      <c r="BE2282">
        <v>7</v>
      </c>
      <c r="BF2282">
        <v>7</v>
      </c>
      <c r="BG2282">
        <v>7</v>
      </c>
      <c r="BP2282" s="2">
        <v>16526</v>
      </c>
      <c r="BQ2282" s="2">
        <v>15695</v>
      </c>
      <c r="BS2282" s="2">
        <v>14398</v>
      </c>
      <c r="BT2282" s="2">
        <v>13183</v>
      </c>
      <c r="BU2282" s="2">
        <v>4043</v>
      </c>
    </row>
    <row r="2283" spans="1:73" x14ac:dyDescent="0.25">
      <c r="A2283" s="1">
        <v>44565</v>
      </c>
      <c r="B2283">
        <v>42107</v>
      </c>
      <c r="C2283">
        <f t="shared" si="70"/>
        <v>181.00266011868223</v>
      </c>
      <c r="D2283" s="2">
        <f t="shared" si="71"/>
        <v>144.40817198684695</v>
      </c>
      <c r="E2283" t="s">
        <v>317</v>
      </c>
      <c r="F2283" t="s">
        <v>104</v>
      </c>
      <c r="G2283">
        <v>94.6</v>
      </c>
      <c r="H2283" s="2">
        <v>90834</v>
      </c>
      <c r="I2283">
        <v>64.3</v>
      </c>
      <c r="J2283" s="2">
        <v>90830</v>
      </c>
      <c r="K2283">
        <v>67.5</v>
      </c>
      <c r="L2283" s="2">
        <v>89311</v>
      </c>
      <c r="M2283">
        <v>72.2</v>
      </c>
      <c r="N2283" s="2">
        <v>85108</v>
      </c>
      <c r="O2283">
        <v>74.900000000000006</v>
      </c>
      <c r="P2283" s="2">
        <v>27889</v>
      </c>
      <c r="Q2283">
        <v>95</v>
      </c>
      <c r="R2283" s="2">
        <v>80851</v>
      </c>
      <c r="S2283">
        <v>57.2</v>
      </c>
      <c r="T2283" s="2">
        <v>80850</v>
      </c>
      <c r="U2283">
        <v>60.1</v>
      </c>
      <c r="X2283" s="2">
        <v>79844</v>
      </c>
      <c r="Y2283">
        <v>64.5</v>
      </c>
      <c r="Z2283" s="2">
        <v>76100</v>
      </c>
      <c r="AA2283">
        <v>67</v>
      </c>
      <c r="AB2283" s="2">
        <v>25137</v>
      </c>
      <c r="AC2283">
        <v>85.7</v>
      </c>
      <c r="AD2283" s="2">
        <v>27975</v>
      </c>
      <c r="AE2283">
        <v>34.6</v>
      </c>
      <c r="AJ2283" s="2">
        <v>27801</v>
      </c>
      <c r="AK2283">
        <v>36.5</v>
      </c>
      <c r="AL2283" s="2">
        <v>22308</v>
      </c>
      <c r="AM2283">
        <v>47.6</v>
      </c>
      <c r="AN2283" s="2">
        <v>14335</v>
      </c>
      <c r="AO2283">
        <v>57</v>
      </c>
      <c r="AT2283" t="s">
        <v>111</v>
      </c>
      <c r="AU2283">
        <v>8</v>
      </c>
      <c r="AV2283">
        <v>8</v>
      </c>
      <c r="AX2283">
        <v>8</v>
      </c>
      <c r="AY2283">
        <v>8</v>
      </c>
      <c r="AZ2283">
        <v>8</v>
      </c>
      <c r="BA2283" t="s">
        <v>151</v>
      </c>
      <c r="BB2283">
        <v>8</v>
      </c>
      <c r="BC2283">
        <v>8</v>
      </c>
      <c r="BE2283">
        <v>8</v>
      </c>
      <c r="BF2283">
        <v>8</v>
      </c>
      <c r="BG2283">
        <v>8</v>
      </c>
      <c r="BP2283" s="2">
        <v>141359</v>
      </c>
      <c r="BQ2283" s="2">
        <v>134495</v>
      </c>
      <c r="BS2283" s="2">
        <v>123772</v>
      </c>
      <c r="BT2283" s="2">
        <v>113561</v>
      </c>
      <c r="BU2283" s="2">
        <v>29322</v>
      </c>
    </row>
    <row r="2284" spans="1:73" x14ac:dyDescent="0.25">
      <c r="A2284" s="1">
        <v>44565</v>
      </c>
      <c r="B2284">
        <v>42109</v>
      </c>
      <c r="C2284">
        <f t="shared" si="70"/>
        <v>151.79880756057338</v>
      </c>
      <c r="D2284" s="2">
        <f t="shared" si="71"/>
        <v>102.34889597746385</v>
      </c>
      <c r="E2284" t="s">
        <v>4196</v>
      </c>
      <c r="F2284" t="s">
        <v>104</v>
      </c>
      <c r="G2284">
        <v>94.6</v>
      </c>
      <c r="H2284" s="2">
        <v>18883</v>
      </c>
      <c r="I2284">
        <v>46.8</v>
      </c>
      <c r="J2284" s="2">
        <v>18883</v>
      </c>
      <c r="K2284">
        <v>49.5</v>
      </c>
      <c r="L2284" s="2">
        <v>18558</v>
      </c>
      <c r="M2284">
        <v>52.8</v>
      </c>
      <c r="N2284" s="2">
        <v>17729</v>
      </c>
      <c r="O2284">
        <v>55.4</v>
      </c>
      <c r="P2284" s="2">
        <v>6260</v>
      </c>
      <c r="Q2284">
        <v>79.400000000000006</v>
      </c>
      <c r="R2284" s="2">
        <v>16620</v>
      </c>
      <c r="S2284">
        <v>41.2</v>
      </c>
      <c r="T2284" s="2">
        <v>16620</v>
      </c>
      <c r="U2284">
        <v>43.5</v>
      </c>
      <c r="X2284" s="2">
        <v>16392</v>
      </c>
      <c r="Y2284">
        <v>46.7</v>
      </c>
      <c r="Z2284" s="2">
        <v>15657</v>
      </c>
      <c r="AA2284">
        <v>48.9</v>
      </c>
      <c r="AB2284" s="2">
        <v>5653</v>
      </c>
      <c r="AC2284">
        <v>71.7</v>
      </c>
      <c r="AD2284" s="2">
        <v>6828</v>
      </c>
      <c r="AE2284">
        <v>41.1</v>
      </c>
      <c r="AJ2284" s="2">
        <v>6791</v>
      </c>
      <c r="AK2284">
        <v>43.4</v>
      </c>
      <c r="AL2284" s="2">
        <v>5388</v>
      </c>
      <c r="AM2284">
        <v>53.3</v>
      </c>
      <c r="AN2284" s="2">
        <v>3558</v>
      </c>
      <c r="AO2284">
        <v>62.9</v>
      </c>
      <c r="AT2284" t="s">
        <v>85</v>
      </c>
      <c r="AU2284">
        <v>3</v>
      </c>
      <c r="AV2284">
        <v>3</v>
      </c>
      <c r="AX2284">
        <v>3</v>
      </c>
      <c r="AY2284">
        <v>3</v>
      </c>
      <c r="AZ2284">
        <v>4</v>
      </c>
      <c r="BA2284" t="s">
        <v>151</v>
      </c>
      <c r="BB2284">
        <v>7</v>
      </c>
      <c r="BC2284">
        <v>7</v>
      </c>
      <c r="BE2284">
        <v>7</v>
      </c>
      <c r="BF2284">
        <v>7</v>
      </c>
      <c r="BG2284">
        <v>8</v>
      </c>
      <c r="BP2284" s="2">
        <v>40372</v>
      </c>
      <c r="BQ2284" s="2">
        <v>38182</v>
      </c>
      <c r="BS2284" s="2">
        <v>35122</v>
      </c>
      <c r="BT2284" s="2">
        <v>32022</v>
      </c>
      <c r="BU2284" s="2">
        <v>7883</v>
      </c>
    </row>
    <row r="2285" spans="1:73" x14ac:dyDescent="0.25">
      <c r="A2285" s="1">
        <v>44565</v>
      </c>
      <c r="B2285">
        <v>42111</v>
      </c>
      <c r="C2285">
        <f t="shared" si="70"/>
        <v>156.73560085328276</v>
      </c>
      <c r="D2285" s="2">
        <f t="shared" si="71"/>
        <v>111.07129731716282</v>
      </c>
      <c r="E2285" t="s">
        <v>560</v>
      </c>
      <c r="F2285" t="s">
        <v>104</v>
      </c>
      <c r="G2285">
        <v>94.6</v>
      </c>
      <c r="H2285" s="2">
        <v>38382</v>
      </c>
      <c r="I2285">
        <v>52.3</v>
      </c>
      <c r="J2285" s="2">
        <v>38378</v>
      </c>
      <c r="K2285">
        <v>54.7</v>
      </c>
      <c r="L2285" s="2">
        <v>37915</v>
      </c>
      <c r="M2285">
        <v>58.2</v>
      </c>
      <c r="N2285" s="2">
        <v>36658</v>
      </c>
      <c r="O2285">
        <v>60.7</v>
      </c>
      <c r="P2285" s="2">
        <v>14038</v>
      </c>
      <c r="Q2285">
        <v>83.2</v>
      </c>
      <c r="R2285" s="2">
        <v>33786</v>
      </c>
      <c r="S2285">
        <v>46</v>
      </c>
      <c r="T2285" s="2">
        <v>33785</v>
      </c>
      <c r="U2285">
        <v>48.2</v>
      </c>
      <c r="X2285" s="2">
        <v>33517</v>
      </c>
      <c r="Y2285">
        <v>51.5</v>
      </c>
      <c r="Z2285" s="2">
        <v>32429</v>
      </c>
      <c r="AA2285">
        <v>53.7</v>
      </c>
      <c r="AB2285" s="2">
        <v>12364</v>
      </c>
      <c r="AC2285">
        <v>73.3</v>
      </c>
      <c r="AD2285" s="2">
        <v>12716</v>
      </c>
      <c r="AE2285">
        <v>37.6</v>
      </c>
      <c r="AJ2285" s="2">
        <v>12654</v>
      </c>
      <c r="AK2285">
        <v>39</v>
      </c>
      <c r="AL2285" s="2">
        <v>10409</v>
      </c>
      <c r="AM2285">
        <v>48.7</v>
      </c>
      <c r="AN2285" s="2">
        <v>6983</v>
      </c>
      <c r="AO2285">
        <v>56.5</v>
      </c>
      <c r="AT2285" t="s">
        <v>111</v>
      </c>
      <c r="AU2285">
        <v>7</v>
      </c>
      <c r="AV2285">
        <v>7</v>
      </c>
      <c r="AX2285">
        <v>8</v>
      </c>
      <c r="AY2285">
        <v>8</v>
      </c>
      <c r="AZ2285">
        <v>8</v>
      </c>
      <c r="BA2285" t="s">
        <v>151</v>
      </c>
      <c r="BB2285">
        <v>7</v>
      </c>
      <c r="BC2285">
        <v>7</v>
      </c>
      <c r="BE2285">
        <v>8</v>
      </c>
      <c r="BF2285">
        <v>8</v>
      </c>
      <c r="BG2285">
        <v>8</v>
      </c>
      <c r="BP2285" s="2">
        <v>73447</v>
      </c>
      <c r="BQ2285" s="2">
        <v>70102</v>
      </c>
      <c r="BS2285" s="2">
        <v>65139</v>
      </c>
      <c r="BT2285" s="2">
        <v>60412</v>
      </c>
      <c r="BU2285" s="2">
        <v>16876</v>
      </c>
    </row>
    <row r="2286" spans="1:73" x14ac:dyDescent="0.25">
      <c r="A2286" s="1">
        <v>44565</v>
      </c>
      <c r="B2286">
        <v>42113</v>
      </c>
      <c r="C2286">
        <f t="shared" si="70"/>
        <v>181.0335036910846</v>
      </c>
      <c r="D2286" s="2">
        <f t="shared" si="71"/>
        <v>109.35369511862558</v>
      </c>
      <c r="E2286" t="s">
        <v>257</v>
      </c>
      <c r="F2286" t="s">
        <v>104</v>
      </c>
      <c r="G2286">
        <v>94.6</v>
      </c>
      <c r="H2286" s="2">
        <v>3734</v>
      </c>
      <c r="I2286">
        <v>61.6</v>
      </c>
      <c r="J2286" s="2">
        <v>3734</v>
      </c>
      <c r="K2286">
        <v>63.4</v>
      </c>
      <c r="L2286" s="2">
        <v>3703</v>
      </c>
      <c r="M2286">
        <v>65.2</v>
      </c>
      <c r="N2286" s="2">
        <v>3623</v>
      </c>
      <c r="O2286">
        <v>66.7</v>
      </c>
      <c r="P2286" s="2">
        <v>1729</v>
      </c>
      <c r="Q2286">
        <v>95</v>
      </c>
      <c r="R2286" s="2">
        <v>3119</v>
      </c>
      <c r="S2286">
        <v>51.4</v>
      </c>
      <c r="T2286" s="2">
        <v>3119</v>
      </c>
      <c r="U2286">
        <v>52.9</v>
      </c>
      <c r="X2286" s="2">
        <v>3099</v>
      </c>
      <c r="Y2286">
        <v>54.6</v>
      </c>
      <c r="Z2286" s="2">
        <v>3031</v>
      </c>
      <c r="AA2286">
        <v>55.8</v>
      </c>
      <c r="AB2286" s="2">
        <v>1409</v>
      </c>
      <c r="AC2286">
        <v>80</v>
      </c>
      <c r="AD2286" s="2">
        <v>1318</v>
      </c>
      <c r="AE2286">
        <v>42.3</v>
      </c>
      <c r="AJ2286" s="2">
        <v>1318</v>
      </c>
      <c r="AK2286">
        <v>43.5</v>
      </c>
      <c r="AL2286" s="2">
        <v>1180</v>
      </c>
      <c r="AM2286">
        <v>50</v>
      </c>
      <c r="AN2286">
        <v>824</v>
      </c>
      <c r="AO2286">
        <v>58.5</v>
      </c>
      <c r="AT2286" t="s">
        <v>111</v>
      </c>
      <c r="AU2286">
        <v>8</v>
      </c>
      <c r="AV2286">
        <v>8</v>
      </c>
      <c r="AX2286">
        <v>8</v>
      </c>
      <c r="AY2286">
        <v>8</v>
      </c>
      <c r="AZ2286">
        <v>8</v>
      </c>
      <c r="BA2286" t="s">
        <v>151</v>
      </c>
      <c r="BB2286">
        <v>8</v>
      </c>
      <c r="BC2286">
        <v>8</v>
      </c>
      <c r="BE2286">
        <v>8</v>
      </c>
      <c r="BF2286">
        <v>8</v>
      </c>
      <c r="BG2286">
        <v>8</v>
      </c>
      <c r="BP2286" s="2">
        <v>6066</v>
      </c>
      <c r="BQ2286" s="2">
        <v>5893</v>
      </c>
      <c r="BS2286" s="2">
        <v>5677</v>
      </c>
      <c r="BT2286" s="2">
        <v>5428</v>
      </c>
      <c r="BU2286" s="2">
        <v>1761</v>
      </c>
    </row>
    <row r="2287" spans="1:73" x14ac:dyDescent="0.25">
      <c r="A2287" s="1">
        <v>44565</v>
      </c>
      <c r="B2287">
        <v>42115</v>
      </c>
      <c r="C2287">
        <f t="shared" si="70"/>
        <v>145.14956610515569</v>
      </c>
      <c r="D2287" s="2">
        <f t="shared" si="71"/>
        <v>109.25701420159335</v>
      </c>
      <c r="E2287" t="s">
        <v>4841</v>
      </c>
      <c r="F2287" t="s">
        <v>104</v>
      </c>
      <c r="G2287">
        <v>94.6</v>
      </c>
      <c r="H2287" s="2">
        <v>20908</v>
      </c>
      <c r="I2287">
        <v>51.8</v>
      </c>
      <c r="J2287" s="2">
        <v>20906</v>
      </c>
      <c r="K2287">
        <v>54.3</v>
      </c>
      <c r="L2287" s="2">
        <v>20550</v>
      </c>
      <c r="M2287">
        <v>57.7</v>
      </c>
      <c r="N2287" s="2">
        <v>19592</v>
      </c>
      <c r="O2287">
        <v>59.6</v>
      </c>
      <c r="P2287" s="2">
        <v>7686</v>
      </c>
      <c r="Q2287">
        <v>78.5</v>
      </c>
      <c r="R2287" s="2">
        <v>17769</v>
      </c>
      <c r="S2287">
        <v>44.1</v>
      </c>
      <c r="T2287" s="2">
        <v>17769</v>
      </c>
      <c r="U2287">
        <v>46.2</v>
      </c>
      <c r="X2287" s="2">
        <v>17563</v>
      </c>
      <c r="Y2287">
        <v>49.3</v>
      </c>
      <c r="Z2287" s="2">
        <v>16720</v>
      </c>
      <c r="AA2287">
        <v>50.8</v>
      </c>
      <c r="AB2287" s="2">
        <v>6483</v>
      </c>
      <c r="AC2287">
        <v>66.2</v>
      </c>
      <c r="AD2287" s="2">
        <v>6761</v>
      </c>
      <c r="AE2287">
        <v>38</v>
      </c>
      <c r="AJ2287" s="2">
        <v>6726</v>
      </c>
      <c r="AK2287">
        <v>40.200000000000003</v>
      </c>
      <c r="AL2287" s="2">
        <v>5588</v>
      </c>
      <c r="AM2287">
        <v>48.4</v>
      </c>
      <c r="AN2287" s="2">
        <v>3635</v>
      </c>
      <c r="AO2287">
        <v>56.1</v>
      </c>
      <c r="AT2287" t="s">
        <v>85</v>
      </c>
      <c r="AU2287">
        <v>3</v>
      </c>
      <c r="AV2287">
        <v>3</v>
      </c>
      <c r="AX2287">
        <v>3</v>
      </c>
      <c r="AY2287">
        <v>4</v>
      </c>
      <c r="AZ2287">
        <v>3</v>
      </c>
      <c r="BA2287" t="s">
        <v>151</v>
      </c>
      <c r="BB2287">
        <v>7</v>
      </c>
      <c r="BC2287">
        <v>7</v>
      </c>
      <c r="BE2287">
        <v>7</v>
      </c>
      <c r="BF2287">
        <v>8</v>
      </c>
      <c r="BG2287">
        <v>7</v>
      </c>
      <c r="BP2287" s="2">
        <v>40328</v>
      </c>
      <c r="BQ2287" s="2">
        <v>38470</v>
      </c>
      <c r="BS2287" s="2">
        <v>35605</v>
      </c>
      <c r="BT2287" s="2">
        <v>32891</v>
      </c>
      <c r="BU2287" s="2">
        <v>9795</v>
      </c>
    </row>
    <row r="2288" spans="1:73" x14ac:dyDescent="0.25">
      <c r="A2288" s="1">
        <v>44565</v>
      </c>
      <c r="B2288">
        <v>42117</v>
      </c>
      <c r="C2288">
        <f t="shared" si="70"/>
        <v>153.28891316220646</v>
      </c>
      <c r="D2288" s="2">
        <f t="shared" si="71"/>
        <v>100.93341896810104</v>
      </c>
      <c r="E2288" t="s">
        <v>4297</v>
      </c>
      <c r="F2288" t="s">
        <v>104</v>
      </c>
      <c r="G2288">
        <v>94.6</v>
      </c>
      <c r="H2288" s="2">
        <v>19474</v>
      </c>
      <c r="I2288">
        <v>48</v>
      </c>
      <c r="J2288" s="2">
        <v>19472</v>
      </c>
      <c r="K2288">
        <v>50.6</v>
      </c>
      <c r="L2288" s="2">
        <v>19081</v>
      </c>
      <c r="M2288">
        <v>54</v>
      </c>
      <c r="N2288" s="2">
        <v>18161</v>
      </c>
      <c r="O2288">
        <v>55.9</v>
      </c>
      <c r="P2288" s="2">
        <v>7280</v>
      </c>
      <c r="Q2288">
        <v>79.5</v>
      </c>
      <c r="R2288" s="2">
        <v>17667</v>
      </c>
      <c r="S2288">
        <v>43.5</v>
      </c>
      <c r="T2288" s="2">
        <v>17667</v>
      </c>
      <c r="U2288">
        <v>45.9</v>
      </c>
      <c r="X2288" s="2">
        <v>17425</v>
      </c>
      <c r="Y2288">
        <v>49.3</v>
      </c>
      <c r="Z2288" s="2">
        <v>16588</v>
      </c>
      <c r="AA2288">
        <v>51</v>
      </c>
      <c r="AB2288" s="2">
        <v>6705</v>
      </c>
      <c r="AC2288">
        <v>73.2</v>
      </c>
      <c r="AD2288" s="2">
        <v>6671</v>
      </c>
      <c r="AE2288">
        <v>37.799999999999997</v>
      </c>
      <c r="AJ2288" s="2">
        <v>6625</v>
      </c>
      <c r="AK2288">
        <v>39.9</v>
      </c>
      <c r="AL2288" s="2">
        <v>5519</v>
      </c>
      <c r="AM2288">
        <v>48.6</v>
      </c>
      <c r="AN2288" s="2">
        <v>3816</v>
      </c>
      <c r="AO2288">
        <v>56.9</v>
      </c>
      <c r="AT2288" t="s">
        <v>111</v>
      </c>
      <c r="AU2288">
        <v>7</v>
      </c>
      <c r="AV2288">
        <v>7</v>
      </c>
      <c r="AX2288">
        <v>7</v>
      </c>
      <c r="AY2288">
        <v>8</v>
      </c>
      <c r="AZ2288">
        <v>8</v>
      </c>
      <c r="BA2288" t="s">
        <v>151</v>
      </c>
      <c r="BB2288">
        <v>7</v>
      </c>
      <c r="BC2288">
        <v>7</v>
      </c>
      <c r="BE2288">
        <v>7</v>
      </c>
      <c r="BF2288">
        <v>8</v>
      </c>
      <c r="BG2288">
        <v>8</v>
      </c>
      <c r="BP2288" s="2">
        <v>40591</v>
      </c>
      <c r="BQ2288" s="2">
        <v>38469</v>
      </c>
      <c r="BS2288" s="2">
        <v>35324</v>
      </c>
      <c r="BT2288" s="2">
        <v>32510</v>
      </c>
      <c r="BU2288" s="2">
        <v>9155</v>
      </c>
    </row>
    <row r="2289" spans="1:73" x14ac:dyDescent="0.25">
      <c r="A2289" s="1">
        <v>44565</v>
      </c>
      <c r="B2289">
        <v>42119</v>
      </c>
      <c r="C2289">
        <f t="shared" si="70"/>
        <v>171.08140510730126</v>
      </c>
      <c r="D2289" s="2">
        <f t="shared" si="71"/>
        <v>138.77899877899878</v>
      </c>
      <c r="E2289" t="s">
        <v>163</v>
      </c>
      <c r="F2289" t="s">
        <v>104</v>
      </c>
      <c r="G2289">
        <v>94.6</v>
      </c>
      <c r="H2289" s="2">
        <v>27561</v>
      </c>
      <c r="I2289">
        <v>61.4</v>
      </c>
      <c r="J2289" s="2">
        <v>27560</v>
      </c>
      <c r="K2289">
        <v>64.3</v>
      </c>
      <c r="L2289" s="2">
        <v>26866</v>
      </c>
      <c r="M2289">
        <v>67.3</v>
      </c>
      <c r="N2289" s="2">
        <v>25579</v>
      </c>
      <c r="O2289">
        <v>69.099999999999994</v>
      </c>
      <c r="P2289" s="2">
        <v>7418</v>
      </c>
      <c r="Q2289">
        <v>88.9</v>
      </c>
      <c r="R2289" s="2">
        <v>24589</v>
      </c>
      <c r="S2289">
        <v>54.7</v>
      </c>
      <c r="T2289" s="2">
        <v>24587</v>
      </c>
      <c r="U2289">
        <v>57.4</v>
      </c>
      <c r="X2289" s="2">
        <v>24048</v>
      </c>
      <c r="Y2289">
        <v>60.3</v>
      </c>
      <c r="Z2289" s="2">
        <v>22872</v>
      </c>
      <c r="AA2289">
        <v>61.8</v>
      </c>
      <c r="AB2289" s="2">
        <v>6795</v>
      </c>
      <c r="AC2289">
        <v>81.5</v>
      </c>
      <c r="AD2289" s="2">
        <v>10201</v>
      </c>
      <c r="AE2289">
        <v>41.5</v>
      </c>
      <c r="AJ2289" s="2">
        <v>10105</v>
      </c>
      <c r="AK2289">
        <v>44.2</v>
      </c>
      <c r="AL2289" s="2">
        <v>7214</v>
      </c>
      <c r="AM2289">
        <v>56.9</v>
      </c>
      <c r="AN2289" s="2">
        <v>4562</v>
      </c>
      <c r="AO2289">
        <v>67.099999999999994</v>
      </c>
      <c r="AT2289" t="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     <c r="BA2289" t="s">
        <v>151</v>
      </c>
      <c r="BB2289">
        <v>8</v>
      </c>
      <c r="BC2289">
        <v>8</v>
      </c>
      <c r="BE2289">
        <v>8</v>
      </c>
      <c r="BF2289">
        <v>8</v>
      </c>
      <c r="BG2289">
        <v>8</v>
      </c>
      <c r="BP2289" s="2">
        <v>44923</v>
      </c>
      <c r="BQ2289" s="2">
        <v>42837</v>
      </c>
      <c r="BS2289" s="2">
        <v>39900</v>
      </c>
      <c r="BT2289" s="2">
        <v>37006</v>
      </c>
      <c r="BU2289" s="2">
        <v>8341</v>
      </c>
    </row>
    <row r="2290" spans="1:73" x14ac:dyDescent="0.25">
      <c r="A2290" s="1">
        <v>44565</v>
      </c>
      <c r="B2290">
        <v>42121</v>
      </c>
      <c r="C2290">
        <f t="shared" si="70"/>
        <v>136.60883685155116</v>
      </c>
      <c r="D2290" s="2">
        <f t="shared" si="71"/>
        <v>106.51394626335735</v>
      </c>
      <c r="E2290" t="s">
        <v>3924</v>
      </c>
      <c r="F2290" t="s">
        <v>104</v>
      </c>
      <c r="G2290">
        <v>94.6</v>
      </c>
      <c r="H2290" s="2">
        <v>23848</v>
      </c>
      <c r="I2290">
        <v>47.1</v>
      </c>
      <c r="J2290" s="2">
        <v>23847</v>
      </c>
      <c r="K2290">
        <v>49.4</v>
      </c>
      <c r="L2290" s="2">
        <v>23454</v>
      </c>
      <c r="M2290">
        <v>52.7</v>
      </c>
      <c r="N2290" s="2">
        <v>22361</v>
      </c>
      <c r="O2290">
        <v>54.5</v>
      </c>
      <c r="P2290" s="2">
        <v>8127</v>
      </c>
      <c r="Q2290">
        <v>69.5</v>
      </c>
      <c r="R2290" s="2">
        <v>22005</v>
      </c>
      <c r="S2290">
        <v>43.4</v>
      </c>
      <c r="T2290" s="2">
        <v>22005</v>
      </c>
      <c r="U2290">
        <v>45.6</v>
      </c>
      <c r="X2290" s="2">
        <v>21758</v>
      </c>
      <c r="Y2290">
        <v>48.9</v>
      </c>
      <c r="Z2290" s="2">
        <v>20790</v>
      </c>
      <c r="AA2290">
        <v>50.7</v>
      </c>
      <c r="AB2290" s="2">
        <v>7806</v>
      </c>
      <c r="AC2290">
        <v>66.7</v>
      </c>
      <c r="AD2290" s="2">
        <v>8732</v>
      </c>
      <c r="AE2290">
        <v>39.700000000000003</v>
      </c>
      <c r="AJ2290" s="2">
        <v>8691</v>
      </c>
      <c r="AK2290">
        <v>41.8</v>
      </c>
      <c r="AL2290" s="2">
        <v>7212</v>
      </c>
      <c r="AM2290">
        <v>51.6</v>
      </c>
      <c r="AN2290" s="2">
        <v>4710</v>
      </c>
      <c r="AO2290">
        <v>60.3</v>
      </c>
      <c r="AT2290" t="s">
        <v>111</v>
      </c>
      <c r="AU2290">
        <v>7</v>
      </c>
      <c r="AV2290">
        <v>7</v>
      </c>
      <c r="AX2290">
        <v>7</v>
      </c>
      <c r="AY2290">
        <v>8</v>
      </c>
      <c r="AZ2290">
        <v>7</v>
      </c>
      <c r="BA2290" t="s">
        <v>151</v>
      </c>
      <c r="BB2290">
        <v>7</v>
      </c>
      <c r="BC2290">
        <v>7</v>
      </c>
      <c r="BE2290">
        <v>7</v>
      </c>
      <c r="BF2290">
        <v>8</v>
      </c>
      <c r="BG2290">
        <v>7</v>
      </c>
      <c r="BP2290" s="2">
        <v>50668</v>
      </c>
      <c r="BQ2290" s="2">
        <v>48267</v>
      </c>
      <c r="BS2290" s="2">
        <v>44498</v>
      </c>
      <c r="BT2290" s="2">
        <v>40992</v>
      </c>
      <c r="BU2290" s="2">
        <v>11701</v>
      </c>
    </row>
    <row r="2291" spans="1:73" x14ac:dyDescent="0.25">
      <c r="A2291" s="1">
        <v>44565</v>
      </c>
      <c r="B2291">
        <v>42123</v>
      </c>
      <c r="C2291">
        <f t="shared" si="70"/>
        <v>161.11111111111111</v>
      </c>
      <c r="D2291" s="2">
        <f t="shared" si="71"/>
        <v>118.89612707478136</v>
      </c>
      <c r="E2291" t="s">
        <v>105</v>
      </c>
      <c r="F2291" t="s">
        <v>104</v>
      </c>
      <c r="G2291">
        <v>94.6</v>
      </c>
      <c r="H2291" s="2">
        <v>21986</v>
      </c>
      <c r="I2291">
        <v>56.1</v>
      </c>
      <c r="J2291" s="2">
        <v>21985</v>
      </c>
      <c r="K2291">
        <v>59.2</v>
      </c>
      <c r="L2291" s="2">
        <v>21599</v>
      </c>
      <c r="M2291">
        <v>63.1</v>
      </c>
      <c r="N2291" s="2">
        <v>20677</v>
      </c>
      <c r="O2291">
        <v>65.400000000000006</v>
      </c>
      <c r="P2291" s="2">
        <v>8004</v>
      </c>
      <c r="Q2291">
        <v>86.8</v>
      </c>
      <c r="R2291" s="2">
        <v>18360</v>
      </c>
      <c r="S2291">
        <v>46.8</v>
      </c>
      <c r="T2291" s="2">
        <v>18360</v>
      </c>
      <c r="U2291">
        <v>49.5</v>
      </c>
      <c r="X2291" s="2">
        <v>18117</v>
      </c>
      <c r="Y2291">
        <v>52.9</v>
      </c>
      <c r="Z2291" s="2">
        <v>17326</v>
      </c>
      <c r="AA2291">
        <v>54.8</v>
      </c>
      <c r="AB2291" s="2">
        <v>6794</v>
      </c>
      <c r="AC2291">
        <v>73.7</v>
      </c>
      <c r="AD2291" s="2">
        <v>7280</v>
      </c>
      <c r="AE2291">
        <v>39.700000000000003</v>
      </c>
      <c r="AJ2291" s="2">
        <v>7249</v>
      </c>
      <c r="AK2291">
        <v>41.8</v>
      </c>
      <c r="AL2291" s="2">
        <v>5970</v>
      </c>
      <c r="AM2291">
        <v>50</v>
      </c>
      <c r="AN2291" s="2">
        <v>3807</v>
      </c>
      <c r="AO2291">
        <v>56</v>
      </c>
      <c r="AT2291" t="s">
        <v>85</v>
      </c>
      <c r="AU2291">
        <v>3</v>
      </c>
      <c r="AV2291">
        <v>3</v>
      </c>
      <c r="AX2291">
        <v>4</v>
      </c>
      <c r="AY2291">
        <v>4</v>
      </c>
      <c r="AZ2291">
        <v>4</v>
      </c>
      <c r="BA2291" t="s">
        <v>151</v>
      </c>
      <c r="BB2291">
        <v>7</v>
      </c>
      <c r="BC2291">
        <v>7</v>
      </c>
      <c r="BE2291">
        <v>8</v>
      </c>
      <c r="BF2291">
        <v>8</v>
      </c>
      <c r="BG2291">
        <v>8</v>
      </c>
      <c r="BP2291" s="2">
        <v>39191</v>
      </c>
      <c r="BQ2291" s="2">
        <v>37120</v>
      </c>
      <c r="BS2291" s="2">
        <v>34228</v>
      </c>
      <c r="BT2291" s="2">
        <v>31628</v>
      </c>
      <c r="BU2291" s="2">
        <v>9216</v>
      </c>
    </row>
    <row r="2292" spans="1:73" x14ac:dyDescent="0.25">
      <c r="A2292" s="1">
        <v>44565</v>
      </c>
      <c r="B2292">
        <v>42125</v>
      </c>
      <c r="C2292">
        <f t="shared" si="70"/>
        <v>188.76553133827883</v>
      </c>
      <c r="D2292" s="2">
        <f t="shared" si="71"/>
        <v>156.38315146791376</v>
      </c>
      <c r="E2292" t="s">
        <v>139</v>
      </c>
      <c r="F2292" t="s">
        <v>104</v>
      </c>
      <c r="G2292">
        <v>94.6</v>
      </c>
      <c r="H2292" s="2">
        <v>145580</v>
      </c>
      <c r="I2292">
        <v>70.400000000000006</v>
      </c>
      <c r="J2292" s="2">
        <v>145573</v>
      </c>
      <c r="K2292">
        <v>74.099999999999994</v>
      </c>
      <c r="L2292" s="2">
        <v>141466</v>
      </c>
      <c r="M2292">
        <v>78.3</v>
      </c>
      <c r="N2292" s="2">
        <v>133962</v>
      </c>
      <c r="O2292">
        <v>80.400000000000006</v>
      </c>
      <c r="P2292" s="2">
        <v>43870</v>
      </c>
      <c r="Q2292">
        <v>95</v>
      </c>
      <c r="R2292" s="2">
        <v>125635</v>
      </c>
      <c r="S2292">
        <v>60.7</v>
      </c>
      <c r="T2292" s="2">
        <v>125634</v>
      </c>
      <c r="U2292">
        <v>63.9</v>
      </c>
      <c r="X2292" s="2">
        <v>122693</v>
      </c>
      <c r="Y2292">
        <v>67.900000000000006</v>
      </c>
      <c r="Z2292" s="2">
        <v>116186</v>
      </c>
      <c r="AA2292">
        <v>69.7</v>
      </c>
      <c r="AB2292" s="2">
        <v>38269</v>
      </c>
      <c r="AC2292">
        <v>87.9</v>
      </c>
      <c r="AD2292" s="2">
        <v>48274</v>
      </c>
      <c r="AE2292">
        <v>38.4</v>
      </c>
      <c r="AJ2292" s="2">
        <v>47926</v>
      </c>
      <c r="AK2292">
        <v>41.2</v>
      </c>
      <c r="AL2292" s="2">
        <v>37023</v>
      </c>
      <c r="AM2292">
        <v>51.4</v>
      </c>
      <c r="AN2292" s="2">
        <v>23321</v>
      </c>
      <c r="AO2292">
        <v>60.9</v>
      </c>
      <c r="AT2292" t="s">
        <v>85</v>
      </c>
      <c r="AU2292">
        <v>4</v>
      </c>
      <c r="AV2292">
        <v>4</v>
      </c>
      <c r="AX2292">
        <v>4</v>
      </c>
      <c r="AY2292">
        <v>4</v>
      </c>
      <c r="AZ2292">
        <v>4</v>
      </c>
      <c r="BA2292" t="s">
        <v>82</v>
      </c>
      <c r="BB2292">
        <v>4</v>
      </c>
      <c r="BC2292">
        <v>4</v>
      </c>
      <c r="BE2292">
        <v>4</v>
      </c>
      <c r="BF2292">
        <v>4</v>
      </c>
      <c r="BG2292">
        <v>4</v>
      </c>
      <c r="BP2292" s="2">
        <v>206865</v>
      </c>
      <c r="BQ2292" s="2">
        <v>196575</v>
      </c>
      <c r="BS2292" s="2">
        <v>180735</v>
      </c>
      <c r="BT2292" s="2">
        <v>166709</v>
      </c>
      <c r="BU2292" s="2">
        <v>43541</v>
      </c>
    </row>
    <row r="2293" spans="1:73" x14ac:dyDescent="0.25">
      <c r="A2293" s="1">
        <v>44565</v>
      </c>
      <c r="B2293">
        <v>42127</v>
      </c>
      <c r="C2293">
        <f t="shared" si="70"/>
        <v>167.15202408302304</v>
      </c>
      <c r="D2293" s="2">
        <f t="shared" si="71"/>
        <v>149.69216080071115</v>
      </c>
      <c r="E2293" t="s">
        <v>261</v>
      </c>
      <c r="F2293" t="s">
        <v>104</v>
      </c>
      <c r="G2293">
        <v>94.6</v>
      </c>
      <c r="H2293" s="2">
        <v>35359</v>
      </c>
      <c r="I2293">
        <v>68.8</v>
      </c>
      <c r="J2293" s="2">
        <v>35355</v>
      </c>
      <c r="K2293">
        <v>71.7</v>
      </c>
      <c r="L2293" s="2">
        <v>34700</v>
      </c>
      <c r="M2293">
        <v>75.2</v>
      </c>
      <c r="N2293" s="2">
        <v>33068</v>
      </c>
      <c r="O2293">
        <v>76.900000000000006</v>
      </c>
      <c r="P2293" s="2">
        <v>11513</v>
      </c>
      <c r="Q2293">
        <v>91.2</v>
      </c>
      <c r="R2293" s="2">
        <v>29852</v>
      </c>
      <c r="S2293">
        <v>58.1</v>
      </c>
      <c r="T2293" s="2">
        <v>29845</v>
      </c>
      <c r="U2293">
        <v>60.5</v>
      </c>
      <c r="X2293" s="2">
        <v>29336</v>
      </c>
      <c r="Y2293">
        <v>63.6</v>
      </c>
      <c r="Z2293" s="2">
        <v>27887</v>
      </c>
      <c r="AA2293">
        <v>64.900000000000006</v>
      </c>
      <c r="AB2293" s="2">
        <v>9537</v>
      </c>
      <c r="AC2293">
        <v>75.599999999999994</v>
      </c>
      <c r="AD2293" s="2">
        <v>11055</v>
      </c>
      <c r="AE2293">
        <v>37</v>
      </c>
      <c r="AJ2293" s="2">
        <v>10986</v>
      </c>
      <c r="AK2293">
        <v>39.4</v>
      </c>
      <c r="AL2293" s="2">
        <v>8664</v>
      </c>
      <c r="AM2293">
        <v>49.6</v>
      </c>
      <c r="AN2293" s="2">
        <v>5425</v>
      </c>
      <c r="AO2293">
        <v>56.9</v>
      </c>
      <c r="AT2293" t="s">
        <v>111</v>
      </c>
      <c r="AU2293">
        <v>8</v>
      </c>
      <c r="AV2293">
        <v>8</v>
      </c>
      <c r="AX2293">
        <v>8</v>
      </c>
      <c r="AY2293">
        <v>8</v>
      </c>
      <c r="AZ2293">
        <v>8</v>
      </c>
      <c r="BA2293" t="s">
        <v>151</v>
      </c>
      <c r="BB2293">
        <v>8</v>
      </c>
      <c r="BC2293">
        <v>8</v>
      </c>
      <c r="BE2293">
        <v>8</v>
      </c>
      <c r="BF2293">
        <v>8</v>
      </c>
      <c r="BG2293">
        <v>8</v>
      </c>
      <c r="BP2293" s="2">
        <v>51361</v>
      </c>
      <c r="BQ2293" s="2">
        <v>49328</v>
      </c>
      <c r="BS2293" s="2">
        <v>46113</v>
      </c>
      <c r="BT2293" s="2">
        <v>42996</v>
      </c>
      <c r="BU2293" s="2">
        <v>12623</v>
      </c>
    </row>
    <row r="2294" spans="1:73" x14ac:dyDescent="0.25">
      <c r="A2294" s="1">
        <v>44565</v>
      </c>
      <c r="B2294">
        <v>42129</v>
      </c>
      <c r="C2294">
        <f t="shared" si="70"/>
        <v>170.45346590699336</v>
      </c>
      <c r="D2294" s="2">
        <f t="shared" si="71"/>
        <v>137.41240579028354</v>
      </c>
      <c r="E2294" t="s">
        <v>199</v>
      </c>
      <c r="F2294" t="s">
        <v>104</v>
      </c>
      <c r="G2294">
        <v>94.6</v>
      </c>
      <c r="H2294" s="2">
        <v>219146</v>
      </c>
      <c r="I2294">
        <v>62.8</v>
      </c>
      <c r="J2294" s="2">
        <v>219121</v>
      </c>
      <c r="K2294">
        <v>65.7</v>
      </c>
      <c r="L2294" s="2">
        <v>214751</v>
      </c>
      <c r="M2294">
        <v>69.599999999999994</v>
      </c>
      <c r="N2294" s="2">
        <v>204336</v>
      </c>
      <c r="O2294">
        <v>71.599999999999994</v>
      </c>
      <c r="P2294" s="2">
        <v>73499</v>
      </c>
      <c r="Q2294">
        <v>90.4</v>
      </c>
      <c r="R2294" s="2">
        <v>192477</v>
      </c>
      <c r="S2294">
        <v>55.2</v>
      </c>
      <c r="T2294" s="2">
        <v>192464</v>
      </c>
      <c r="U2294">
        <v>57.7</v>
      </c>
      <c r="X2294" s="2">
        <v>189471</v>
      </c>
      <c r="Y2294">
        <v>61.4</v>
      </c>
      <c r="Z2294" s="2">
        <v>180213</v>
      </c>
      <c r="AA2294">
        <v>63.2</v>
      </c>
      <c r="AB2294" s="2">
        <v>64969</v>
      </c>
      <c r="AC2294">
        <v>79.900000000000006</v>
      </c>
      <c r="AD2294" s="2">
        <v>70986</v>
      </c>
      <c r="AE2294">
        <v>36.9</v>
      </c>
      <c r="AJ2294" s="2">
        <v>70496</v>
      </c>
      <c r="AK2294">
        <v>39.1</v>
      </c>
      <c r="AL2294" s="2">
        <v>55812</v>
      </c>
      <c r="AM2294">
        <v>47.6</v>
      </c>
      <c r="AN2294" s="2">
        <v>36165</v>
      </c>
      <c r="AO2294">
        <v>55.7</v>
      </c>
      <c r="AT2294" t="s">
        <v>85</v>
      </c>
      <c r="AU2294">
        <v>4</v>
      </c>
      <c r="AV2294">
        <v>4</v>
      </c>
      <c r="AX2294">
        <v>4</v>
      </c>
      <c r="AY2294">
        <v>4</v>
      </c>
      <c r="AZ2294">
        <v>4</v>
      </c>
      <c r="BA2294" t="s">
        <v>82</v>
      </c>
      <c r="BB2294">
        <v>4</v>
      </c>
      <c r="BC2294">
        <v>4</v>
      </c>
      <c r="BE2294">
        <v>4</v>
      </c>
      <c r="BF2294">
        <v>4</v>
      </c>
      <c r="BG2294">
        <v>4</v>
      </c>
      <c r="BP2294" s="2">
        <v>348899</v>
      </c>
      <c r="BQ2294" s="2">
        <v>333343</v>
      </c>
      <c r="BS2294" s="2">
        <v>308646</v>
      </c>
      <c r="BT2294" s="2">
        <v>285329</v>
      </c>
      <c r="BU2294" s="2">
        <v>81263</v>
      </c>
    </row>
    <row r="2295" spans="1:73" x14ac:dyDescent="0.25">
      <c r="A2295" s="1">
        <v>44565</v>
      </c>
      <c r="B2295">
        <v>42131</v>
      </c>
      <c r="C2295">
        <f t="shared" si="70"/>
        <v>186.02012964858409</v>
      </c>
      <c r="D2295" s="2">
        <f t="shared" si="71"/>
        <v>144.915469683488</v>
      </c>
      <c r="E2295" t="s">
        <v>3730</v>
      </c>
      <c r="F2295" t="s">
        <v>104</v>
      </c>
      <c r="G2295">
        <v>94.6</v>
      </c>
      <c r="H2295" s="2">
        <v>17872</v>
      </c>
      <c r="I2295">
        <v>66.7</v>
      </c>
      <c r="J2295" s="2">
        <v>17872</v>
      </c>
      <c r="K2295">
        <v>70.2</v>
      </c>
      <c r="L2295" s="2">
        <v>17560</v>
      </c>
      <c r="M2295">
        <v>74.599999999999994</v>
      </c>
      <c r="N2295" s="2">
        <v>16658</v>
      </c>
      <c r="O2295">
        <v>77.099999999999994</v>
      </c>
      <c r="P2295" s="2">
        <v>5870</v>
      </c>
      <c r="Q2295">
        <v>95</v>
      </c>
      <c r="R2295" s="2">
        <v>15307</v>
      </c>
      <c r="S2295">
        <v>57.1</v>
      </c>
      <c r="T2295" s="2">
        <v>15307</v>
      </c>
      <c r="U2295">
        <v>60.1</v>
      </c>
      <c r="X2295" s="2">
        <v>15079</v>
      </c>
      <c r="Y2295">
        <v>64.099999999999994</v>
      </c>
      <c r="Z2295" s="2">
        <v>14258</v>
      </c>
      <c r="AA2295">
        <v>66</v>
      </c>
      <c r="AB2295" s="2">
        <v>4984</v>
      </c>
      <c r="AC2295">
        <v>85</v>
      </c>
      <c r="AD2295" s="2">
        <v>5751</v>
      </c>
      <c r="AE2295">
        <v>37.6</v>
      </c>
      <c r="AJ2295" s="2">
        <v>5698</v>
      </c>
      <c r="AK2295">
        <v>40</v>
      </c>
      <c r="AL2295" s="2">
        <v>4674</v>
      </c>
      <c r="AM2295">
        <v>50.5</v>
      </c>
      <c r="AN2295" s="2">
        <v>2959</v>
      </c>
      <c r="AO2295">
        <v>59.4</v>
      </c>
      <c r="AT2295" t="s">
        <v>85</v>
      </c>
      <c r="AU2295">
        <v>4</v>
      </c>
      <c r="AV2295">
        <v>4</v>
      </c>
      <c r="AX2295">
        <v>4</v>
      </c>
      <c r="AY2295">
        <v>4</v>
      </c>
      <c r="AZ2295">
        <v>4</v>
      </c>
      <c r="BA2295" t="s">
        <v>82</v>
      </c>
      <c r="BB2295">
        <v>4</v>
      </c>
      <c r="BC2295">
        <v>4</v>
      </c>
      <c r="BE2295">
        <v>4</v>
      </c>
      <c r="BF2295">
        <v>4</v>
      </c>
      <c r="BG2295">
        <v>4</v>
      </c>
      <c r="BP2295" s="2">
        <v>26794</v>
      </c>
      <c r="BQ2295" s="2">
        <v>25476</v>
      </c>
      <c r="BS2295" s="2">
        <v>23525</v>
      </c>
      <c r="BT2295" s="2">
        <v>21596</v>
      </c>
      <c r="BU2295" s="2">
        <v>5862</v>
      </c>
    </row>
    <row r="2296" spans="1:73" x14ac:dyDescent="0.25">
      <c r="A2296" s="1">
        <v>44565</v>
      </c>
      <c r="B2296">
        <v>42133</v>
      </c>
      <c r="C2296">
        <f t="shared" si="70"/>
        <v>184.40882086645911</v>
      </c>
      <c r="D2296" s="2">
        <f t="shared" si="71"/>
        <v>143.75950052276048</v>
      </c>
      <c r="E2296" t="s">
        <v>378</v>
      </c>
      <c r="F2296" t="s">
        <v>104</v>
      </c>
      <c r="G2296">
        <v>94.6</v>
      </c>
      <c r="H2296" s="2">
        <v>282743</v>
      </c>
      <c r="I2296">
        <v>63</v>
      </c>
      <c r="J2296" s="2">
        <v>282726</v>
      </c>
      <c r="K2296">
        <v>66.7</v>
      </c>
      <c r="L2296" s="2">
        <v>276180</v>
      </c>
      <c r="M2296">
        <v>71.7</v>
      </c>
      <c r="N2296" s="2">
        <v>259951</v>
      </c>
      <c r="O2296">
        <v>74.2</v>
      </c>
      <c r="P2296" s="2">
        <v>77961</v>
      </c>
      <c r="Q2296">
        <v>95</v>
      </c>
      <c r="R2296" s="2">
        <v>248496</v>
      </c>
      <c r="S2296">
        <v>55.3</v>
      </c>
      <c r="T2296" s="2">
        <v>248492</v>
      </c>
      <c r="U2296">
        <v>58.7</v>
      </c>
      <c r="X2296" s="2">
        <v>244696</v>
      </c>
      <c r="Y2296">
        <v>63.5</v>
      </c>
      <c r="Z2296" s="2">
        <v>230366</v>
      </c>
      <c r="AA2296">
        <v>65.8</v>
      </c>
      <c r="AB2296" s="2">
        <v>70672</v>
      </c>
      <c r="AC2296">
        <v>87.7</v>
      </c>
      <c r="AD2296" s="2">
        <v>90239</v>
      </c>
      <c r="AE2296">
        <v>36.299999999999997</v>
      </c>
      <c r="AJ2296" s="2">
        <v>89521</v>
      </c>
      <c r="AK2296">
        <v>38.9</v>
      </c>
      <c r="AL2296" s="2">
        <v>69120</v>
      </c>
      <c r="AM2296">
        <v>50.3</v>
      </c>
      <c r="AN2296" s="2">
        <v>43454</v>
      </c>
      <c r="AO2296">
        <v>61.5</v>
      </c>
      <c r="AT2296" t="s">
        <v>111</v>
      </c>
      <c r="AU2296">
        <v>8</v>
      </c>
      <c r="AV2296">
        <v>8</v>
      </c>
      <c r="AX2296">
        <v>8</v>
      </c>
      <c r="AY2296">
        <v>8</v>
      </c>
      <c r="AZ2296">
        <v>8</v>
      </c>
      <c r="BA2296" t="s">
        <v>82</v>
      </c>
      <c r="BB2296">
        <v>4</v>
      </c>
      <c r="BC2296">
        <v>4</v>
      </c>
      <c r="BE2296">
        <v>4</v>
      </c>
      <c r="BF2296">
        <v>4</v>
      </c>
      <c r="BG2296">
        <v>4</v>
      </c>
      <c r="BP2296" s="2">
        <v>449058</v>
      </c>
      <c r="BQ2296" s="2">
        <v>423631</v>
      </c>
      <c r="BS2296" s="2">
        <v>385179</v>
      </c>
      <c r="BT2296" s="2">
        <v>350349</v>
      </c>
      <c r="BU2296" s="2">
        <v>80627</v>
      </c>
    </row>
    <row r="2297" spans="1:73" x14ac:dyDescent="0.25">
      <c r="A2297" s="1">
        <v>44565</v>
      </c>
      <c r="B2297">
        <v>44001</v>
      </c>
      <c r="C2297">
        <f t="shared" si="70"/>
        <v>212.43389484430836</v>
      </c>
      <c r="D2297" s="2">
        <f t="shared" si="71"/>
        <v>197.63880456048034</v>
      </c>
      <c r="E2297" t="s">
        <v>87</v>
      </c>
      <c r="F2297" t="s">
        <v>125</v>
      </c>
      <c r="G2297">
        <v>91.4</v>
      </c>
      <c r="H2297" s="2">
        <v>41185</v>
      </c>
      <c r="I2297">
        <v>85</v>
      </c>
      <c r="J2297" s="2">
        <v>41180</v>
      </c>
      <c r="K2297">
        <v>88.5</v>
      </c>
      <c r="L2297" s="2">
        <v>39183</v>
      </c>
      <c r="M2297">
        <v>91</v>
      </c>
      <c r="N2297" s="2">
        <v>36070</v>
      </c>
      <c r="O2297">
        <v>91.5</v>
      </c>
      <c r="P2297" s="2">
        <v>10832</v>
      </c>
      <c r="Q2297">
        <v>95</v>
      </c>
      <c r="R2297" s="2">
        <v>36654</v>
      </c>
      <c r="S2297">
        <v>75.599999999999994</v>
      </c>
      <c r="T2297" s="2">
        <v>36654</v>
      </c>
      <c r="U2297">
        <v>78.8</v>
      </c>
      <c r="X2297" s="2">
        <v>35054</v>
      </c>
      <c r="Y2297">
        <v>81.400000000000006</v>
      </c>
      <c r="Z2297" s="2">
        <v>32186</v>
      </c>
      <c r="AA2297">
        <v>81.599999999999994</v>
      </c>
      <c r="AB2297" s="2">
        <v>9910</v>
      </c>
      <c r="AC2297">
        <v>95</v>
      </c>
      <c r="AD2297" s="2">
        <v>18549</v>
      </c>
      <c r="AE2297">
        <v>50.6</v>
      </c>
      <c r="AJ2297" s="2">
        <v>18217</v>
      </c>
      <c r="AK2297">
        <v>56.6</v>
      </c>
      <c r="AL2297" s="2">
        <v>12789</v>
      </c>
      <c r="AM2297">
        <v>65.900000000000006</v>
      </c>
      <c r="AN2297" s="2">
        <v>7139</v>
      </c>
      <c r="AO2297">
        <v>72</v>
      </c>
      <c r="AT2297" t="s">
        <v>85</v>
      </c>
      <c r="AU2297">
        <v>4</v>
      </c>
      <c r="AV2297">
        <v>4</v>
      </c>
      <c r="AX2297">
        <v>4</v>
      </c>
      <c r="AY2297">
        <v>4</v>
      </c>
      <c r="AZ2297">
        <v>4</v>
      </c>
      <c r="BA2297" t="s">
        <v>82</v>
      </c>
      <c r="BB2297">
        <v>4</v>
      </c>
      <c r="BC2297">
        <v>4</v>
      </c>
      <c r="BE2297">
        <v>4</v>
      </c>
      <c r="BF2297">
        <v>4</v>
      </c>
      <c r="BG2297">
        <v>4</v>
      </c>
      <c r="BP2297" s="2">
        <v>48479</v>
      </c>
      <c r="BQ2297" s="2">
        <v>46506</v>
      </c>
      <c r="BS2297" s="2">
        <v>43057</v>
      </c>
      <c r="BT2297" s="2">
        <v>39441</v>
      </c>
      <c r="BU2297" s="2">
        <v>9795</v>
      </c>
    </row>
    <row r="2298" spans="1:73" x14ac:dyDescent="0.25">
      <c r="A2298" s="1">
        <v>44565</v>
      </c>
      <c r="B2298">
        <v>44003</v>
      </c>
      <c r="C2298">
        <f t="shared" si="70"/>
        <v>205.61026962478789</v>
      </c>
      <c r="D2298" s="2">
        <f t="shared" si="71"/>
        <v>200.87662465150981</v>
      </c>
      <c r="E2298" t="s">
        <v>124</v>
      </c>
      <c r="F2298" t="s">
        <v>125</v>
      </c>
      <c r="G2298">
        <v>91.4</v>
      </c>
      <c r="H2298" s="2">
        <v>135614</v>
      </c>
      <c r="I2298">
        <v>82.5</v>
      </c>
      <c r="J2298" s="2">
        <v>135601</v>
      </c>
      <c r="K2298">
        <v>86.8</v>
      </c>
      <c r="L2298" s="2">
        <v>130799</v>
      </c>
      <c r="M2298">
        <v>90.5</v>
      </c>
      <c r="N2298" s="2">
        <v>122605</v>
      </c>
      <c r="O2298">
        <v>91.7</v>
      </c>
      <c r="P2298" s="2">
        <v>33863</v>
      </c>
      <c r="Q2298">
        <v>95</v>
      </c>
      <c r="R2298" s="2">
        <v>123579</v>
      </c>
      <c r="S2298">
        <v>75.2</v>
      </c>
      <c r="T2298" s="2">
        <v>123578</v>
      </c>
      <c r="U2298">
        <v>79.099999999999994</v>
      </c>
      <c r="X2298" s="2">
        <v>119911</v>
      </c>
      <c r="Y2298">
        <v>83</v>
      </c>
      <c r="Z2298" s="2">
        <v>112309</v>
      </c>
      <c r="AA2298">
        <v>84</v>
      </c>
      <c r="AB2298" s="2">
        <v>31502</v>
      </c>
      <c r="AC2298">
        <v>95</v>
      </c>
      <c r="AD2298" s="2">
        <v>58997</v>
      </c>
      <c r="AE2298">
        <v>47.7</v>
      </c>
      <c r="AJ2298" s="2">
        <v>58369</v>
      </c>
      <c r="AK2298">
        <v>52</v>
      </c>
      <c r="AL2298" s="2">
        <v>41355</v>
      </c>
      <c r="AM2298">
        <v>64.3</v>
      </c>
      <c r="AN2298" s="2">
        <v>23289</v>
      </c>
      <c r="AO2298">
        <v>73.900000000000006</v>
      </c>
      <c r="AT2298" t="s">
        <v>85</v>
      </c>
      <c r="AU2298">
        <v>4</v>
      </c>
      <c r="AV2298">
        <v>4</v>
      </c>
      <c r="AX2298">
        <v>4</v>
      </c>
      <c r="AY2298">
        <v>4</v>
      </c>
      <c r="AZ2298">
        <v>4</v>
      </c>
      <c r="BA2298" t="s">
        <v>82</v>
      </c>
      <c r="BB2298">
        <v>4</v>
      </c>
      <c r="BC2298">
        <v>4</v>
      </c>
      <c r="BE2298">
        <v>4</v>
      </c>
      <c r="BF2298">
        <v>4</v>
      </c>
      <c r="BG2298">
        <v>4</v>
      </c>
      <c r="BP2298" s="2">
        <v>164292</v>
      </c>
      <c r="BQ2298" s="2">
        <v>156194</v>
      </c>
      <c r="BS2298" s="2">
        <v>144543</v>
      </c>
      <c r="BT2298" s="2">
        <v>133690</v>
      </c>
      <c r="BU2298" s="2">
        <v>31822</v>
      </c>
    </row>
    <row r="2299" spans="1:73" x14ac:dyDescent="0.25">
      <c r="A2299" s="1">
        <v>44565</v>
      </c>
      <c r="B2299">
        <v>44005</v>
      </c>
      <c r="C2299">
        <f t="shared" si="70"/>
        <v>182.0313586985605</v>
      </c>
      <c r="D2299" s="2">
        <f t="shared" si="71"/>
        <v>205.84247057640079</v>
      </c>
      <c r="E2299" t="s">
        <v>4860</v>
      </c>
      <c r="F2299" t="s">
        <v>125</v>
      </c>
      <c r="G2299">
        <v>91.4</v>
      </c>
      <c r="H2299" s="2">
        <v>72118</v>
      </c>
      <c r="I2299">
        <v>87.9</v>
      </c>
      <c r="J2299" s="2">
        <v>72113</v>
      </c>
      <c r="K2299">
        <v>91.9</v>
      </c>
      <c r="L2299" s="2">
        <v>69788</v>
      </c>
      <c r="M2299">
        <v>95</v>
      </c>
      <c r="N2299" s="2">
        <v>65527</v>
      </c>
      <c r="O2299">
        <v>95</v>
      </c>
      <c r="P2299" s="2">
        <v>18185</v>
      </c>
      <c r="Q2299">
        <v>95</v>
      </c>
      <c r="R2299" s="2">
        <v>61923</v>
      </c>
      <c r="S2299">
        <v>75.400000000000006</v>
      </c>
      <c r="T2299" s="2">
        <v>61923</v>
      </c>
      <c r="U2299">
        <v>78.900000000000006</v>
      </c>
      <c r="X2299" s="2">
        <v>60251</v>
      </c>
      <c r="Y2299">
        <v>82.2</v>
      </c>
      <c r="Z2299" s="2">
        <v>56501</v>
      </c>
      <c r="AA2299">
        <v>82.6</v>
      </c>
      <c r="AB2299" s="2">
        <v>15771</v>
      </c>
      <c r="AC2299">
        <v>84.4</v>
      </c>
      <c r="AD2299" s="2">
        <v>25444</v>
      </c>
      <c r="AE2299">
        <v>41.1</v>
      </c>
      <c r="AJ2299" s="2">
        <v>25166</v>
      </c>
      <c r="AK2299">
        <v>44.5</v>
      </c>
      <c r="AL2299" s="2">
        <v>18596</v>
      </c>
      <c r="AM2299">
        <v>60.2</v>
      </c>
      <c r="AN2299" s="2">
        <v>10924</v>
      </c>
      <c r="AO2299">
        <v>69.3</v>
      </c>
      <c r="AT2299" t="s">
        <v>85</v>
      </c>
      <c r="AU2299">
        <v>4</v>
      </c>
      <c r="AV2299">
        <v>4</v>
      </c>
      <c r="AX2299">
        <v>4</v>
      </c>
      <c r="AY2299">
        <v>4</v>
      </c>
      <c r="AZ2299">
        <v>4</v>
      </c>
      <c r="BA2299" t="s">
        <v>82</v>
      </c>
      <c r="BB2299">
        <v>4</v>
      </c>
      <c r="BC2299">
        <v>4</v>
      </c>
      <c r="BE2299">
        <v>4</v>
      </c>
      <c r="BF2299">
        <v>4</v>
      </c>
      <c r="BG2299">
        <v>4</v>
      </c>
      <c r="BP2299" s="2">
        <v>82082</v>
      </c>
      <c r="BQ2299" s="2">
        <v>78510</v>
      </c>
      <c r="BS2299" s="2">
        <v>73311</v>
      </c>
      <c r="BT2299" s="2">
        <v>68392</v>
      </c>
      <c r="BU2299" s="2">
        <v>18687</v>
      </c>
    </row>
    <row r="2300" spans="1:73" x14ac:dyDescent="0.25">
      <c r="A2300" s="1">
        <v>44565</v>
      </c>
      <c r="B2300">
        <v>44007</v>
      </c>
      <c r="C2300">
        <f t="shared" si="70"/>
        <v>192.63962799274427</v>
      </c>
      <c r="D2300" s="2">
        <f t="shared" si="71"/>
        <v>179.75771173280688</v>
      </c>
      <c r="E2300" t="s">
        <v>144</v>
      </c>
      <c r="F2300" t="s">
        <v>125</v>
      </c>
      <c r="G2300">
        <v>91.4</v>
      </c>
      <c r="H2300" s="2">
        <v>480973</v>
      </c>
      <c r="I2300">
        <v>75.3</v>
      </c>
      <c r="J2300" s="2">
        <v>480933</v>
      </c>
      <c r="K2300">
        <v>79.8</v>
      </c>
      <c r="L2300" s="2">
        <v>466621</v>
      </c>
      <c r="M2300">
        <v>84.4</v>
      </c>
      <c r="N2300" s="2">
        <v>433612</v>
      </c>
      <c r="O2300">
        <v>85.3</v>
      </c>
      <c r="P2300" s="2">
        <v>100137</v>
      </c>
      <c r="Q2300">
        <v>95</v>
      </c>
      <c r="R2300" s="2">
        <v>426570</v>
      </c>
      <c r="S2300">
        <v>66.8</v>
      </c>
      <c r="T2300" s="2">
        <v>426565</v>
      </c>
      <c r="U2300">
        <v>70.8</v>
      </c>
      <c r="X2300" s="2">
        <v>417094</v>
      </c>
      <c r="Y2300">
        <v>75.400000000000006</v>
      </c>
      <c r="Z2300" s="2">
        <v>388058</v>
      </c>
      <c r="AA2300">
        <v>76.400000000000006</v>
      </c>
      <c r="AB2300" s="2">
        <v>92028</v>
      </c>
      <c r="AC2300">
        <v>92.2</v>
      </c>
      <c r="AD2300" s="2">
        <v>167557</v>
      </c>
      <c r="AE2300">
        <v>39.299999999999997</v>
      </c>
      <c r="AJ2300" s="2">
        <v>166021</v>
      </c>
      <c r="AK2300">
        <v>42.8</v>
      </c>
      <c r="AL2300" s="2">
        <v>110941</v>
      </c>
      <c r="AM2300">
        <v>56.6</v>
      </c>
      <c r="AN2300" s="2">
        <v>61622</v>
      </c>
      <c r="AO2300">
        <v>67</v>
      </c>
      <c r="AT2300" t="s">
        <v>96</v>
      </c>
      <c r="AU2300">
        <v>16</v>
      </c>
      <c r="AV2300">
        <v>16</v>
      </c>
      <c r="AX2300">
        <v>16</v>
      </c>
      <c r="AY2300">
        <v>16</v>
      </c>
      <c r="AZ2300">
        <v>16</v>
      </c>
      <c r="BA2300" t="s">
        <v>82</v>
      </c>
      <c r="BB2300">
        <v>4</v>
      </c>
      <c r="BC2300">
        <v>4</v>
      </c>
      <c r="BE2300">
        <v>4</v>
      </c>
      <c r="BF2300">
        <v>4</v>
      </c>
      <c r="BG2300">
        <v>4</v>
      </c>
      <c r="BP2300" s="2">
        <v>638931</v>
      </c>
      <c r="BQ2300" s="2">
        <v>602635</v>
      </c>
      <c r="BS2300" s="2">
        <v>553185</v>
      </c>
      <c r="BT2300" s="2">
        <v>508057</v>
      </c>
      <c r="BU2300" s="2">
        <v>99783</v>
      </c>
    </row>
    <row r="2301" spans="1:73" x14ac:dyDescent="0.25">
      <c r="A2301" s="1">
        <v>44565</v>
      </c>
      <c r="B2301">
        <v>44009</v>
      </c>
      <c r="C2301">
        <f t="shared" si="70"/>
        <v>215.48239919878336</v>
      </c>
      <c r="D2301" s="2">
        <f t="shared" si="71"/>
        <v>193.80545661138561</v>
      </c>
      <c r="E2301" t="s">
        <v>139</v>
      </c>
      <c r="F2301" t="s">
        <v>125</v>
      </c>
      <c r="G2301">
        <v>91.4</v>
      </c>
      <c r="H2301" s="2">
        <v>107165</v>
      </c>
      <c r="I2301">
        <v>85.3</v>
      </c>
      <c r="J2301" s="2">
        <v>107156</v>
      </c>
      <c r="K2301">
        <v>88.6</v>
      </c>
      <c r="L2301" s="2">
        <v>103306</v>
      </c>
      <c r="M2301">
        <v>91.1</v>
      </c>
      <c r="N2301" s="2">
        <v>96834</v>
      </c>
      <c r="O2301">
        <v>92</v>
      </c>
      <c r="P2301" s="2">
        <v>30591</v>
      </c>
      <c r="Q2301">
        <v>95</v>
      </c>
      <c r="R2301" s="2">
        <v>94723</v>
      </c>
      <c r="S2301">
        <v>75.400000000000006</v>
      </c>
      <c r="T2301" s="2">
        <v>94722</v>
      </c>
      <c r="U2301">
        <v>78.3</v>
      </c>
      <c r="X2301" s="2">
        <v>91854</v>
      </c>
      <c r="Y2301">
        <v>81</v>
      </c>
      <c r="Z2301" s="2">
        <v>85887</v>
      </c>
      <c r="AA2301">
        <v>81.599999999999994</v>
      </c>
      <c r="AB2301" s="2">
        <v>27434</v>
      </c>
      <c r="AC2301">
        <v>95</v>
      </c>
      <c r="AD2301" s="2">
        <v>48515</v>
      </c>
      <c r="AE2301">
        <v>51.2</v>
      </c>
      <c r="AJ2301" s="2">
        <v>48011</v>
      </c>
      <c r="AK2301">
        <v>55.9</v>
      </c>
      <c r="AL2301" s="2">
        <v>35628</v>
      </c>
      <c r="AM2301">
        <v>66.900000000000006</v>
      </c>
      <c r="AN2301" s="2">
        <v>20905</v>
      </c>
      <c r="AO2301">
        <v>76.2</v>
      </c>
      <c r="AT2301" t="s">
        <v>85</v>
      </c>
      <c r="AU2301">
        <v>4</v>
      </c>
      <c r="AV2301">
        <v>4</v>
      </c>
      <c r="AX2301">
        <v>4</v>
      </c>
      <c r="AY2301">
        <v>4</v>
      </c>
      <c r="AZ2301">
        <v>4</v>
      </c>
      <c r="BA2301" t="s">
        <v>82</v>
      </c>
      <c r="BB2301">
        <v>4</v>
      </c>
      <c r="BC2301">
        <v>4</v>
      </c>
      <c r="BE2301">
        <v>4</v>
      </c>
      <c r="BF2301">
        <v>4</v>
      </c>
      <c r="BG2301">
        <v>4</v>
      </c>
      <c r="BP2301" s="2">
        <v>125577</v>
      </c>
      <c r="BQ2301" s="2">
        <v>120995</v>
      </c>
      <c r="BS2301" s="2">
        <v>113395</v>
      </c>
      <c r="BT2301" s="2">
        <v>105286</v>
      </c>
      <c r="BU2301" s="2">
        <v>26959</v>
      </c>
    </row>
    <row r="2302" spans="1:73" x14ac:dyDescent="0.25">
      <c r="A2302" s="1">
        <v>44565</v>
      </c>
      <c r="B2302">
        <v>45001</v>
      </c>
      <c r="C2302">
        <f t="shared" si="70"/>
        <v>135.10669341601314</v>
      </c>
      <c r="D2302" s="2">
        <f t="shared" si="71"/>
        <v>89.079244218838127</v>
      </c>
      <c r="E2302" t="s">
        <v>5002</v>
      </c>
      <c r="F2302" t="s">
        <v>183</v>
      </c>
      <c r="G2302">
        <v>93.9</v>
      </c>
      <c r="H2302" s="2">
        <v>10324</v>
      </c>
      <c r="I2302">
        <v>42.1</v>
      </c>
      <c r="J2302" s="2">
        <v>10322</v>
      </c>
      <c r="K2302">
        <v>44.2</v>
      </c>
      <c r="L2302" s="2">
        <v>10203</v>
      </c>
      <c r="M2302">
        <v>47.5</v>
      </c>
      <c r="N2302" s="2">
        <v>9792</v>
      </c>
      <c r="O2302">
        <v>49.8</v>
      </c>
      <c r="P2302" s="2">
        <v>3812</v>
      </c>
      <c r="Q2302">
        <v>69.5</v>
      </c>
      <c r="R2302" s="2">
        <v>9302</v>
      </c>
      <c r="S2302">
        <v>37.9</v>
      </c>
      <c r="T2302" s="2">
        <v>9301</v>
      </c>
      <c r="U2302">
        <v>39.799999999999997</v>
      </c>
      <c r="X2302" s="2">
        <v>9219</v>
      </c>
      <c r="Y2302">
        <v>42.9</v>
      </c>
      <c r="Z2302" s="2">
        <v>8855</v>
      </c>
      <c r="AA2302">
        <v>45</v>
      </c>
      <c r="AB2302" s="2">
        <v>3547</v>
      </c>
      <c r="AC2302">
        <v>64.7</v>
      </c>
      <c r="AD2302" s="2">
        <v>3481</v>
      </c>
      <c r="AE2302">
        <v>37.4</v>
      </c>
      <c r="AJ2302" s="2">
        <v>3467</v>
      </c>
      <c r="AK2302">
        <v>39.200000000000003</v>
      </c>
      <c r="AL2302" s="2">
        <v>3028</v>
      </c>
      <c r="AM2302">
        <v>48.9</v>
      </c>
      <c r="AN2302" s="2">
        <v>2120</v>
      </c>
      <c r="AO2302">
        <v>59.8</v>
      </c>
      <c r="AT2302" t="s">
        <v>96</v>
      </c>
      <c r="AU2302">
        <v>14</v>
      </c>
      <c r="AV2302">
        <v>14</v>
      </c>
      <c r="AX2302">
        <v>15</v>
      </c>
      <c r="AY2302">
        <v>15</v>
      </c>
      <c r="AZ2302">
        <v>15</v>
      </c>
      <c r="BA2302" t="s">
        <v>151</v>
      </c>
      <c r="BB2302">
        <v>6</v>
      </c>
      <c r="BC2302">
        <v>6</v>
      </c>
      <c r="BE2302">
        <v>7</v>
      </c>
      <c r="BF2302">
        <v>7</v>
      </c>
      <c r="BG2302">
        <v>7</v>
      </c>
      <c r="BP2302" s="2">
        <v>24527</v>
      </c>
      <c r="BQ2302" s="2">
        <v>23362</v>
      </c>
      <c r="BS2302" s="2">
        <v>21488</v>
      </c>
      <c r="BT2302" s="2">
        <v>19667</v>
      </c>
      <c r="BU2302" s="2">
        <v>5483</v>
      </c>
    </row>
    <row r="2303" spans="1:73" x14ac:dyDescent="0.25">
      <c r="A2303" s="1">
        <v>44565</v>
      </c>
      <c r="B2303">
        <v>45003</v>
      </c>
      <c r="C2303">
        <f t="shared" si="70"/>
        <v>161.18939750529537</v>
      </c>
      <c r="D2303" s="2">
        <f t="shared" si="71"/>
        <v>113.68134660806651</v>
      </c>
      <c r="E2303" t="s">
        <v>462</v>
      </c>
      <c r="F2303" t="s">
        <v>183</v>
      </c>
      <c r="G2303">
        <v>93.9</v>
      </c>
      <c r="H2303" s="2">
        <v>92757</v>
      </c>
      <c r="I2303">
        <v>54.3</v>
      </c>
      <c r="J2303" s="2">
        <v>92728</v>
      </c>
      <c r="K2303">
        <v>57.5</v>
      </c>
      <c r="L2303" s="2">
        <v>91344</v>
      </c>
      <c r="M2303">
        <v>62.1</v>
      </c>
      <c r="N2303" s="2">
        <v>86742</v>
      </c>
      <c r="O2303">
        <v>64.599999999999994</v>
      </c>
      <c r="P2303" s="2">
        <v>30185</v>
      </c>
      <c r="Q2303">
        <v>88.8</v>
      </c>
      <c r="R2303" s="2">
        <v>76399</v>
      </c>
      <c r="S2303">
        <v>44.7</v>
      </c>
      <c r="T2303" s="2">
        <v>76383</v>
      </c>
      <c r="U2303">
        <v>47.4</v>
      </c>
      <c r="X2303" s="2">
        <v>75544</v>
      </c>
      <c r="Y2303">
        <v>51.3</v>
      </c>
      <c r="Z2303" s="2">
        <v>71714</v>
      </c>
      <c r="AA2303">
        <v>53.4</v>
      </c>
      <c r="AB2303" s="2">
        <v>24565</v>
      </c>
      <c r="AC2303">
        <v>72.3</v>
      </c>
      <c r="AD2303" s="2">
        <v>22814</v>
      </c>
      <c r="AE2303">
        <v>29.9</v>
      </c>
      <c r="AJ2303" s="2">
        <v>22730</v>
      </c>
      <c r="AK2303">
        <v>31.7</v>
      </c>
      <c r="AL2303" s="2">
        <v>18794</v>
      </c>
      <c r="AM2303">
        <v>41.5</v>
      </c>
      <c r="AN2303" s="2">
        <v>12367</v>
      </c>
      <c r="AO2303">
        <v>50.3</v>
      </c>
      <c r="AT2303" t="s">
        <v>81</v>
      </c>
      <c r="AU2303">
        <v>11</v>
      </c>
      <c r="AV2303">
        <v>11</v>
      </c>
      <c r="AX2303">
        <v>12</v>
      </c>
      <c r="AY2303">
        <v>12</v>
      </c>
      <c r="AZ2303">
        <v>12</v>
      </c>
      <c r="BA2303" t="s">
        <v>82</v>
      </c>
      <c r="BB2303">
        <v>3</v>
      </c>
      <c r="BC2303">
        <v>3</v>
      </c>
      <c r="BE2303">
        <v>4</v>
      </c>
      <c r="BF2303">
        <v>4</v>
      </c>
      <c r="BG2303">
        <v>4</v>
      </c>
      <c r="BP2303" s="2">
        <v>170872</v>
      </c>
      <c r="BQ2303" s="2">
        <v>161215</v>
      </c>
      <c r="BS2303" s="2">
        <v>147194</v>
      </c>
      <c r="BT2303" s="2">
        <v>134333</v>
      </c>
      <c r="BU2303" s="2">
        <v>33992</v>
      </c>
    </row>
    <row r="2304" spans="1:73" x14ac:dyDescent="0.25">
      <c r="A2304" s="1">
        <v>44565</v>
      </c>
      <c r="B2304">
        <v>45005</v>
      </c>
      <c r="C2304">
        <f t="shared" si="70"/>
        <v>166.21012101210118</v>
      </c>
      <c r="D2304" s="2">
        <f t="shared" si="71"/>
        <v>143.04889741131353</v>
      </c>
      <c r="E2304" t="s">
        <v>4971</v>
      </c>
      <c r="F2304" t="s">
        <v>183</v>
      </c>
      <c r="G2304">
        <v>93.9</v>
      </c>
      <c r="H2304" s="2">
        <v>5630</v>
      </c>
      <c r="I2304">
        <v>64.8</v>
      </c>
      <c r="J2304" s="2">
        <v>5625</v>
      </c>
      <c r="K2304">
        <v>68.099999999999994</v>
      </c>
      <c r="L2304" s="2">
        <v>5561</v>
      </c>
      <c r="M2304">
        <v>73</v>
      </c>
      <c r="N2304" s="2">
        <v>5296</v>
      </c>
      <c r="O2304">
        <v>75.3</v>
      </c>
      <c r="P2304" s="2">
        <v>1593</v>
      </c>
      <c r="Q2304">
        <v>87.6</v>
      </c>
      <c r="R2304" s="2">
        <v>4788</v>
      </c>
      <c r="S2304">
        <v>55.1</v>
      </c>
      <c r="T2304" s="2">
        <v>4784</v>
      </c>
      <c r="U2304">
        <v>57.9</v>
      </c>
      <c r="X2304" s="2">
        <v>4762</v>
      </c>
      <c r="Y2304">
        <v>62.5</v>
      </c>
      <c r="Z2304" s="2">
        <v>4560</v>
      </c>
      <c r="AA2304">
        <v>64.8</v>
      </c>
      <c r="AB2304" s="2">
        <v>1385</v>
      </c>
      <c r="AC2304">
        <v>76.2</v>
      </c>
      <c r="AD2304" s="2">
        <v>1347</v>
      </c>
      <c r="AE2304">
        <v>28.1</v>
      </c>
      <c r="AJ2304" s="2">
        <v>1347</v>
      </c>
      <c r="AK2304">
        <v>29.5</v>
      </c>
      <c r="AL2304" s="2">
        <v>1164</v>
      </c>
      <c r="AM2304">
        <v>43.7</v>
      </c>
      <c r="AN2304">
        <v>765</v>
      </c>
      <c r="AO2304">
        <v>55.2</v>
      </c>
      <c r="AT2304" t="s">
        <v>96</v>
      </c>
      <c r="AU2304">
        <v>16</v>
      </c>
      <c r="AV2304">
        <v>16</v>
      </c>
      <c r="AX2304">
        <v>16</v>
      </c>
      <c r="AY2304">
        <v>16</v>
      </c>
      <c r="AZ2304">
        <v>16</v>
      </c>
      <c r="BA2304" t="s">
        <v>151</v>
      </c>
      <c r="BB2304">
        <v>8</v>
      </c>
      <c r="BC2304">
        <v>8</v>
      </c>
      <c r="BE2304">
        <v>8</v>
      </c>
      <c r="BF2304">
        <v>8</v>
      </c>
      <c r="BG2304">
        <v>8</v>
      </c>
      <c r="BP2304" s="2">
        <v>8688</v>
      </c>
      <c r="BQ2304" s="2">
        <v>8259</v>
      </c>
      <c r="BS2304" s="2">
        <v>7623</v>
      </c>
      <c r="BT2304" s="2">
        <v>7033</v>
      </c>
      <c r="BU2304" s="2">
        <v>1818</v>
      </c>
    </row>
    <row r="2305" spans="1:73" x14ac:dyDescent="0.25">
      <c r="A2305" s="1">
        <v>44565</v>
      </c>
      <c r="B2305">
        <v>45007</v>
      </c>
      <c r="C2305">
        <f t="shared" si="70"/>
        <v>147.59683240855466</v>
      </c>
      <c r="D2305" s="2">
        <f t="shared" si="71"/>
        <v>94.490178362279551</v>
      </c>
      <c r="E2305" t="s">
        <v>591</v>
      </c>
      <c r="F2305" t="s">
        <v>183</v>
      </c>
      <c r="G2305">
        <v>93.9</v>
      </c>
      <c r="H2305" s="2">
        <v>88283</v>
      </c>
      <c r="I2305">
        <v>43.6</v>
      </c>
      <c r="J2305" s="2">
        <v>88261</v>
      </c>
      <c r="K2305">
        <v>46.3</v>
      </c>
      <c r="L2305" s="2">
        <v>86927</v>
      </c>
      <c r="M2305">
        <v>50.4</v>
      </c>
      <c r="N2305" s="2">
        <v>82494</v>
      </c>
      <c r="O2305">
        <v>52.7</v>
      </c>
      <c r="P2305" s="2">
        <v>28600</v>
      </c>
      <c r="Q2305">
        <v>77</v>
      </c>
      <c r="R2305" s="2">
        <v>78132</v>
      </c>
      <c r="S2305">
        <v>38.6</v>
      </c>
      <c r="T2305" s="2">
        <v>78123</v>
      </c>
      <c r="U2305">
        <v>41</v>
      </c>
      <c r="X2305" s="2">
        <v>77268</v>
      </c>
      <c r="Y2305">
        <v>44.8</v>
      </c>
      <c r="Z2305" s="2">
        <v>73390</v>
      </c>
      <c r="AA2305">
        <v>46.8</v>
      </c>
      <c r="AB2305" s="2">
        <v>26151</v>
      </c>
      <c r="AC2305">
        <v>70.400000000000006</v>
      </c>
      <c r="AD2305" s="2">
        <v>26695</v>
      </c>
      <c r="AE2305">
        <v>34.200000000000003</v>
      </c>
      <c r="AJ2305" s="2">
        <v>26590</v>
      </c>
      <c r="AK2305">
        <v>36.200000000000003</v>
      </c>
      <c r="AL2305" s="2">
        <v>21856</v>
      </c>
      <c r="AM2305">
        <v>45.8</v>
      </c>
      <c r="AN2305" s="2">
        <v>14777</v>
      </c>
      <c r="AO2305">
        <v>56.5</v>
      </c>
      <c r="AT2305" t="s">
        <v>81</v>
      </c>
      <c r="AU2305">
        <v>10</v>
      </c>
      <c r="AV2305">
        <v>11</v>
      </c>
      <c r="AX2305">
        <v>11</v>
      </c>
      <c r="AY2305">
        <v>11</v>
      </c>
      <c r="AZ2305">
        <v>12</v>
      </c>
      <c r="BA2305" t="s">
        <v>82</v>
      </c>
      <c r="BB2305">
        <v>2</v>
      </c>
      <c r="BC2305">
        <v>3</v>
      </c>
      <c r="BE2305">
        <v>3</v>
      </c>
      <c r="BF2305">
        <v>3</v>
      </c>
      <c r="BG2305">
        <v>4</v>
      </c>
      <c r="BP2305" s="2">
        <v>202558</v>
      </c>
      <c r="BQ2305" s="2">
        <v>190684</v>
      </c>
      <c r="BS2305" s="2">
        <v>172559</v>
      </c>
      <c r="BT2305" s="2">
        <v>156658</v>
      </c>
      <c r="BU2305" s="2">
        <v>37126</v>
      </c>
    </row>
    <row r="2306" spans="1:73" x14ac:dyDescent="0.25">
      <c r="A2306" s="1">
        <v>44565</v>
      </c>
      <c r="B2306">
        <v>45009</v>
      </c>
      <c r="C2306">
        <f t="shared" si="70"/>
        <v>152.76332487309645</v>
      </c>
      <c r="D2306" s="2">
        <f t="shared" si="71"/>
        <v>120.52707930367505</v>
      </c>
      <c r="E2306" t="s">
        <v>3975</v>
      </c>
      <c r="F2306" t="s">
        <v>183</v>
      </c>
      <c r="G2306">
        <v>93.9</v>
      </c>
      <c r="H2306" s="2">
        <v>7766</v>
      </c>
      <c r="I2306">
        <v>55.2</v>
      </c>
      <c r="J2306" s="2">
        <v>7765</v>
      </c>
      <c r="K2306">
        <v>57.9</v>
      </c>
      <c r="L2306" s="2">
        <v>7686</v>
      </c>
      <c r="M2306">
        <v>62.1</v>
      </c>
      <c r="N2306" s="2">
        <v>7317</v>
      </c>
      <c r="O2306">
        <v>64</v>
      </c>
      <c r="P2306" s="2">
        <v>2501</v>
      </c>
      <c r="Q2306">
        <v>79.3</v>
      </c>
      <c r="R2306" s="2">
        <v>6843</v>
      </c>
      <c r="S2306">
        <v>48.6</v>
      </c>
      <c r="T2306" s="2">
        <v>6843</v>
      </c>
      <c r="U2306">
        <v>51</v>
      </c>
      <c r="X2306" s="2">
        <v>6798</v>
      </c>
      <c r="Y2306">
        <v>54.9</v>
      </c>
      <c r="Z2306" s="2">
        <v>6498</v>
      </c>
      <c r="AA2306">
        <v>56.9</v>
      </c>
      <c r="AB2306" s="2">
        <v>2271</v>
      </c>
      <c r="AC2306">
        <v>72</v>
      </c>
      <c r="AD2306" s="2">
        <v>2129</v>
      </c>
      <c r="AE2306">
        <v>31.1</v>
      </c>
      <c r="AJ2306" s="2">
        <v>2126</v>
      </c>
      <c r="AK2306">
        <v>32.700000000000003</v>
      </c>
      <c r="AL2306" s="2">
        <v>1823</v>
      </c>
      <c r="AM2306">
        <v>43.1</v>
      </c>
      <c r="AN2306" s="2">
        <v>1199</v>
      </c>
      <c r="AO2306">
        <v>52.8</v>
      </c>
      <c r="AT2306" t="s">
        <v>96</v>
      </c>
      <c r="AU2306">
        <v>15</v>
      </c>
      <c r="AV2306">
        <v>16</v>
      </c>
      <c r="AX2306">
        <v>16</v>
      </c>
      <c r="AY2306">
        <v>16</v>
      </c>
      <c r="AZ2306">
        <v>16</v>
      </c>
      <c r="BA2306" t="s">
        <v>151</v>
      </c>
      <c r="BB2306">
        <v>7</v>
      </c>
      <c r="BC2306">
        <v>8</v>
      </c>
      <c r="BE2306">
        <v>8</v>
      </c>
      <c r="BF2306">
        <v>8</v>
      </c>
      <c r="BG2306">
        <v>8</v>
      </c>
      <c r="BP2306" s="2">
        <v>14066</v>
      </c>
      <c r="BQ2306" s="2">
        <v>13420</v>
      </c>
      <c r="BS2306" s="2">
        <v>12374</v>
      </c>
      <c r="BT2306" s="2">
        <v>11424</v>
      </c>
      <c r="BU2306" s="2">
        <v>3152</v>
      </c>
    </row>
    <row r="2307" spans="1:73" x14ac:dyDescent="0.25">
      <c r="A2307" s="1">
        <v>44565</v>
      </c>
      <c r="B2307">
        <v>45011</v>
      </c>
      <c r="C2307">
        <f t="shared" ref="C2307:C2370" si="72">(P2307+AB2307+AM2307)/BU2307*100</f>
        <v>171.81288032454361</v>
      </c>
      <c r="D2307" s="2">
        <f t="shared" ref="D2307:D2370" si="73">(N2307-P2307+Z2307-AB2307+AJ2307-AN2307)/(BT2307-BU2307)*100</f>
        <v>140.57571964956196</v>
      </c>
      <c r="E2307" t="s">
        <v>4711</v>
      </c>
      <c r="F2307" t="s">
        <v>183</v>
      </c>
      <c r="G2307">
        <v>93.9</v>
      </c>
      <c r="H2307" s="2">
        <v>12848</v>
      </c>
      <c r="I2307">
        <v>61.6</v>
      </c>
      <c r="J2307" s="2">
        <v>12845</v>
      </c>
      <c r="K2307">
        <v>65.3</v>
      </c>
      <c r="L2307" s="2">
        <v>12631</v>
      </c>
      <c r="M2307">
        <v>71.5</v>
      </c>
      <c r="N2307" s="2">
        <v>11868</v>
      </c>
      <c r="O2307">
        <v>74.5</v>
      </c>
      <c r="P2307" s="2">
        <v>3599</v>
      </c>
      <c r="Q2307">
        <v>91.3</v>
      </c>
      <c r="R2307" s="2">
        <v>11025</v>
      </c>
      <c r="S2307">
        <v>52.8</v>
      </c>
      <c r="T2307" s="2">
        <v>11024</v>
      </c>
      <c r="U2307">
        <v>56.1</v>
      </c>
      <c r="X2307" s="2">
        <v>10952</v>
      </c>
      <c r="Y2307">
        <v>62</v>
      </c>
      <c r="Z2307" s="2">
        <v>10334</v>
      </c>
      <c r="AA2307">
        <v>64.900000000000006</v>
      </c>
      <c r="AB2307" s="2">
        <v>3137</v>
      </c>
      <c r="AC2307">
        <v>79.5</v>
      </c>
      <c r="AD2307" s="2">
        <v>3029</v>
      </c>
      <c r="AE2307">
        <v>27.5</v>
      </c>
      <c r="AJ2307" s="2">
        <v>3017</v>
      </c>
      <c r="AK2307">
        <v>29.2</v>
      </c>
      <c r="AL2307" s="2">
        <v>2548</v>
      </c>
      <c r="AM2307">
        <v>40.299999999999997</v>
      </c>
      <c r="AN2307" s="2">
        <v>1635</v>
      </c>
      <c r="AO2307">
        <v>52.1</v>
      </c>
      <c r="AT2307" t="s">
        <v>96</v>
      </c>
      <c r="AU2307">
        <v>16</v>
      </c>
      <c r="AV2307">
        <v>16</v>
      </c>
      <c r="AX2307">
        <v>16</v>
      </c>
      <c r="AY2307">
        <v>16</v>
      </c>
      <c r="AZ2307">
        <v>16</v>
      </c>
      <c r="BA2307" t="s">
        <v>151</v>
      </c>
      <c r="BB2307">
        <v>8</v>
      </c>
      <c r="BC2307">
        <v>8</v>
      </c>
      <c r="BE2307">
        <v>8</v>
      </c>
      <c r="BF2307">
        <v>8</v>
      </c>
      <c r="BG2307">
        <v>8</v>
      </c>
      <c r="BP2307" s="2">
        <v>20866</v>
      </c>
      <c r="BQ2307" s="2">
        <v>19664</v>
      </c>
      <c r="BS2307" s="2">
        <v>17662</v>
      </c>
      <c r="BT2307" s="2">
        <v>15929</v>
      </c>
      <c r="BU2307" s="2">
        <v>3944</v>
      </c>
    </row>
    <row r="2308" spans="1:73" x14ac:dyDescent="0.25">
      <c r="A2308" s="1">
        <v>44565</v>
      </c>
      <c r="B2308">
        <v>45013</v>
      </c>
      <c r="C2308">
        <f t="shared" si="72"/>
        <v>194.62031668153435</v>
      </c>
      <c r="D2308" s="2">
        <f t="shared" si="73"/>
        <v>169.58635584438224</v>
      </c>
      <c r="E2308" t="s">
        <v>549</v>
      </c>
      <c r="F2308" t="s">
        <v>183</v>
      </c>
      <c r="G2308">
        <v>93.9</v>
      </c>
      <c r="H2308" s="2">
        <v>157716</v>
      </c>
      <c r="I2308">
        <v>82.1</v>
      </c>
      <c r="J2308" s="2">
        <v>157612</v>
      </c>
      <c r="K2308">
        <v>86.4</v>
      </c>
      <c r="L2308" s="2">
        <v>155491</v>
      </c>
      <c r="M2308">
        <v>92.1</v>
      </c>
      <c r="N2308" s="2">
        <v>148050</v>
      </c>
      <c r="O2308">
        <v>94.3</v>
      </c>
      <c r="P2308" s="2">
        <v>57957</v>
      </c>
      <c r="Q2308">
        <v>95</v>
      </c>
      <c r="R2308" s="2">
        <v>124859</v>
      </c>
      <c r="S2308">
        <v>65</v>
      </c>
      <c r="T2308" s="2">
        <v>124799</v>
      </c>
      <c r="U2308">
        <v>68.400000000000006</v>
      </c>
      <c r="X2308" s="2">
        <v>123544</v>
      </c>
      <c r="Y2308">
        <v>73.2</v>
      </c>
      <c r="Z2308" s="2">
        <v>117645</v>
      </c>
      <c r="AA2308">
        <v>74.900000000000006</v>
      </c>
      <c r="AB2308" s="2">
        <v>46715</v>
      </c>
      <c r="AC2308">
        <v>86.8</v>
      </c>
      <c r="AD2308" s="2">
        <v>41160</v>
      </c>
      <c r="AE2308">
        <v>33</v>
      </c>
      <c r="AJ2308" s="2">
        <v>40996</v>
      </c>
      <c r="AK2308">
        <v>34.799999999999997</v>
      </c>
      <c r="AL2308" s="2">
        <v>36021</v>
      </c>
      <c r="AM2308">
        <v>49.3</v>
      </c>
      <c r="AN2308" s="2">
        <v>26916</v>
      </c>
      <c r="AO2308">
        <v>57.6</v>
      </c>
      <c r="AT2308" t="s">
        <v>111</v>
      </c>
      <c r="AU2308">
        <v>8</v>
      </c>
      <c r="AV2308">
        <v>8</v>
      </c>
      <c r="AX2308">
        <v>8</v>
      </c>
      <c r="AY2308">
        <v>8</v>
      </c>
      <c r="AZ2308">
        <v>8</v>
      </c>
      <c r="BA2308" t="s">
        <v>82</v>
      </c>
      <c r="BB2308">
        <v>4</v>
      </c>
      <c r="BC2308">
        <v>4</v>
      </c>
      <c r="BE2308">
        <v>4</v>
      </c>
      <c r="BF2308">
        <v>4</v>
      </c>
      <c r="BG2308">
        <v>4</v>
      </c>
      <c r="BP2308" s="2">
        <v>192122</v>
      </c>
      <c r="BQ2308" s="2">
        <v>182524</v>
      </c>
      <c r="BS2308" s="2">
        <v>168815</v>
      </c>
      <c r="BT2308" s="2">
        <v>157061</v>
      </c>
      <c r="BU2308" s="2">
        <v>53808</v>
      </c>
    </row>
    <row r="2309" spans="1:73" x14ac:dyDescent="0.25">
      <c r="A2309" s="1">
        <v>44565</v>
      </c>
      <c r="B2309">
        <v>45015</v>
      </c>
      <c r="C2309">
        <f t="shared" si="72"/>
        <v>163.33591523113148</v>
      </c>
      <c r="D2309" s="2">
        <f t="shared" si="73"/>
        <v>118.91964487672473</v>
      </c>
      <c r="E2309" t="s">
        <v>305</v>
      </c>
      <c r="F2309" t="s">
        <v>183</v>
      </c>
      <c r="G2309">
        <v>93.9</v>
      </c>
      <c r="H2309" s="2">
        <v>122539</v>
      </c>
      <c r="I2309">
        <v>53.8</v>
      </c>
      <c r="J2309" s="2">
        <v>122528</v>
      </c>
      <c r="K2309">
        <v>57.4</v>
      </c>
      <c r="L2309" s="2">
        <v>119617</v>
      </c>
      <c r="M2309">
        <v>62.3</v>
      </c>
      <c r="N2309" s="2">
        <v>111196</v>
      </c>
      <c r="O2309">
        <v>64</v>
      </c>
      <c r="P2309" s="2">
        <v>27993</v>
      </c>
      <c r="Q2309">
        <v>86.7</v>
      </c>
      <c r="R2309" s="2">
        <v>103352</v>
      </c>
      <c r="S2309">
        <v>45.3</v>
      </c>
      <c r="T2309" s="2">
        <v>103346</v>
      </c>
      <c r="U2309">
        <v>48.4</v>
      </c>
      <c r="X2309" s="2">
        <v>101610</v>
      </c>
      <c r="Y2309">
        <v>53</v>
      </c>
      <c r="Z2309" s="2">
        <v>94418</v>
      </c>
      <c r="AA2309">
        <v>54.3</v>
      </c>
      <c r="AB2309" s="2">
        <v>24683</v>
      </c>
      <c r="AC2309">
        <v>76.5</v>
      </c>
      <c r="AD2309" s="2">
        <v>28680</v>
      </c>
      <c r="AE2309">
        <v>27.7</v>
      </c>
      <c r="AJ2309" s="2">
        <v>28471</v>
      </c>
      <c r="AK2309">
        <v>30.2</v>
      </c>
      <c r="AL2309" s="2">
        <v>21096</v>
      </c>
      <c r="AM2309">
        <v>42.3</v>
      </c>
      <c r="AN2309" s="2">
        <v>13171</v>
      </c>
      <c r="AO2309">
        <v>53.4</v>
      </c>
      <c r="AT2309" t="s">
        <v>81</v>
      </c>
      <c r="AU2309">
        <v>11</v>
      </c>
      <c r="AV2309">
        <v>11</v>
      </c>
      <c r="AX2309">
        <v>12</v>
      </c>
      <c r="AY2309">
        <v>12</v>
      </c>
      <c r="AZ2309">
        <v>12</v>
      </c>
      <c r="BA2309" t="s">
        <v>82</v>
      </c>
      <c r="BB2309">
        <v>3</v>
      </c>
      <c r="BC2309">
        <v>3</v>
      </c>
      <c r="BE2309">
        <v>4</v>
      </c>
      <c r="BF2309">
        <v>4</v>
      </c>
      <c r="BG2309">
        <v>4</v>
      </c>
      <c r="BP2309" s="2">
        <v>227907</v>
      </c>
      <c r="BQ2309" s="2">
        <v>213317</v>
      </c>
      <c r="BS2309" s="2">
        <v>191848</v>
      </c>
      <c r="BT2309" s="2">
        <v>173748</v>
      </c>
      <c r="BU2309" s="2">
        <v>32276</v>
      </c>
    </row>
    <row r="2310" spans="1:73" x14ac:dyDescent="0.25">
      <c r="A2310" s="1">
        <v>44565</v>
      </c>
      <c r="B2310">
        <v>45017</v>
      </c>
      <c r="C2310">
        <f t="shared" si="72"/>
        <v>113.86161355153604</v>
      </c>
      <c r="D2310" s="2">
        <f t="shared" si="73"/>
        <v>94.247363374880152</v>
      </c>
      <c r="E2310" t="s">
        <v>403</v>
      </c>
      <c r="F2310" t="s">
        <v>183</v>
      </c>
      <c r="G2310">
        <v>93.9</v>
      </c>
      <c r="H2310" s="2">
        <v>6343</v>
      </c>
      <c r="I2310">
        <v>43.6</v>
      </c>
      <c r="J2310" s="2">
        <v>6342</v>
      </c>
      <c r="K2310">
        <v>45.7</v>
      </c>
      <c r="L2310" s="2">
        <v>6253</v>
      </c>
      <c r="M2310">
        <v>48.9</v>
      </c>
      <c r="N2310" s="2">
        <v>5913</v>
      </c>
      <c r="O2310">
        <v>50</v>
      </c>
      <c r="P2310" s="2">
        <v>2079</v>
      </c>
      <c r="Q2310">
        <v>59.7</v>
      </c>
      <c r="R2310" s="2">
        <v>5425</v>
      </c>
      <c r="S2310">
        <v>37.299999999999997</v>
      </c>
      <c r="T2310" s="2">
        <v>5424</v>
      </c>
      <c r="U2310">
        <v>39.1</v>
      </c>
      <c r="X2310" s="2">
        <v>5384</v>
      </c>
      <c r="Y2310">
        <v>42.1</v>
      </c>
      <c r="Z2310" s="2">
        <v>5101</v>
      </c>
      <c r="AA2310">
        <v>43.1</v>
      </c>
      <c r="AB2310" s="2">
        <v>1839</v>
      </c>
      <c r="AC2310">
        <v>52.8</v>
      </c>
      <c r="AD2310" s="2">
        <v>1877</v>
      </c>
      <c r="AE2310">
        <v>34.6</v>
      </c>
      <c r="AJ2310" s="2">
        <v>1874</v>
      </c>
      <c r="AK2310">
        <v>36.700000000000003</v>
      </c>
      <c r="AL2310" s="2">
        <v>1614</v>
      </c>
      <c r="AM2310">
        <v>47.8</v>
      </c>
      <c r="AN2310" s="2">
        <v>1106</v>
      </c>
      <c r="AO2310">
        <v>60.1</v>
      </c>
      <c r="AT2310" t="s">
        <v>81</v>
      </c>
      <c r="AU2310">
        <v>10</v>
      </c>
      <c r="AV2310">
        <v>10</v>
      </c>
      <c r="AX2310">
        <v>11</v>
      </c>
      <c r="AY2310">
        <v>11</v>
      </c>
      <c r="AZ2310">
        <v>11</v>
      </c>
      <c r="BA2310" t="s">
        <v>82</v>
      </c>
      <c r="BB2310">
        <v>2</v>
      </c>
      <c r="BC2310">
        <v>2</v>
      </c>
      <c r="BE2310">
        <v>3</v>
      </c>
      <c r="BF2310">
        <v>3</v>
      </c>
      <c r="BG2310">
        <v>3</v>
      </c>
      <c r="BP2310" s="2">
        <v>14553</v>
      </c>
      <c r="BQ2310" s="2">
        <v>13870</v>
      </c>
      <c r="BS2310" s="2">
        <v>12795</v>
      </c>
      <c r="BT2310" s="2">
        <v>11827</v>
      </c>
      <c r="BU2310" s="2">
        <v>3483</v>
      </c>
    </row>
    <row r="2311" spans="1:73" x14ac:dyDescent="0.25">
      <c r="A2311" s="1">
        <v>44565</v>
      </c>
      <c r="B2311">
        <v>45019</v>
      </c>
      <c r="C2311">
        <f t="shared" si="72"/>
        <v>185.96969610173861</v>
      </c>
      <c r="D2311" s="2">
        <f t="shared" si="73"/>
        <v>165.09930609982223</v>
      </c>
      <c r="E2311" t="s">
        <v>244</v>
      </c>
      <c r="F2311" t="s">
        <v>183</v>
      </c>
      <c r="G2311">
        <v>93.9</v>
      </c>
      <c r="H2311" s="2">
        <v>298672</v>
      </c>
      <c r="I2311">
        <v>72.599999999999994</v>
      </c>
      <c r="J2311" s="2">
        <v>298619</v>
      </c>
      <c r="K2311">
        <v>77</v>
      </c>
      <c r="L2311" s="2">
        <v>289075</v>
      </c>
      <c r="M2311">
        <v>81</v>
      </c>
      <c r="N2311" s="2">
        <v>272761</v>
      </c>
      <c r="O2311">
        <v>82.3</v>
      </c>
      <c r="P2311" s="2">
        <v>68721</v>
      </c>
      <c r="Q2311">
        <v>95</v>
      </c>
      <c r="R2311" s="2">
        <v>255243</v>
      </c>
      <c r="S2311">
        <v>62</v>
      </c>
      <c r="T2311" s="2">
        <v>255221</v>
      </c>
      <c r="U2311">
        <v>65.8</v>
      </c>
      <c r="X2311" s="2">
        <v>248805</v>
      </c>
      <c r="Y2311">
        <v>69.7</v>
      </c>
      <c r="Z2311" s="2">
        <v>234755</v>
      </c>
      <c r="AA2311">
        <v>70.8</v>
      </c>
      <c r="AB2311" s="2">
        <v>61083</v>
      </c>
      <c r="AC2311">
        <v>87.5</v>
      </c>
      <c r="AD2311" s="2">
        <v>92453</v>
      </c>
      <c r="AE2311">
        <v>36.200000000000003</v>
      </c>
      <c r="AJ2311" s="2">
        <v>91773</v>
      </c>
      <c r="AK2311">
        <v>39.1</v>
      </c>
      <c r="AL2311" s="2">
        <v>60716</v>
      </c>
      <c r="AM2311">
        <v>51.2</v>
      </c>
      <c r="AN2311" s="2">
        <v>37643</v>
      </c>
      <c r="AO2311">
        <v>61.6</v>
      </c>
      <c r="AT2311" t="s">
        <v>111</v>
      </c>
      <c r="AU2311">
        <v>8</v>
      </c>
      <c r="AV2311">
        <v>8</v>
      </c>
      <c r="AX2311">
        <v>8</v>
      </c>
      <c r="AY2311">
        <v>8</v>
      </c>
      <c r="AZ2311">
        <v>8</v>
      </c>
      <c r="BA2311" t="s">
        <v>82</v>
      </c>
      <c r="BB2311">
        <v>4</v>
      </c>
      <c r="BC2311">
        <v>4</v>
      </c>
      <c r="BE2311">
        <v>4</v>
      </c>
      <c r="BF2311">
        <v>4</v>
      </c>
      <c r="BG2311">
        <v>4</v>
      </c>
      <c r="BP2311" s="2">
        <v>411406</v>
      </c>
      <c r="BQ2311" s="2">
        <v>387944</v>
      </c>
      <c r="BS2311" s="2">
        <v>356715</v>
      </c>
      <c r="BT2311" s="2">
        <v>331391</v>
      </c>
      <c r="BU2311" s="2">
        <v>69826</v>
      </c>
    </row>
    <row r="2312" spans="1:73" x14ac:dyDescent="0.25">
      <c r="A2312" s="1">
        <v>44565</v>
      </c>
      <c r="B2312">
        <v>45021</v>
      </c>
      <c r="C2312">
        <f t="shared" si="72"/>
        <v>133.40301856006528</v>
      </c>
      <c r="D2312" s="2">
        <f t="shared" si="73"/>
        <v>80.994619746982693</v>
      </c>
      <c r="E2312" t="s">
        <v>553</v>
      </c>
      <c r="F2312" t="s">
        <v>183</v>
      </c>
      <c r="G2312">
        <v>93.9</v>
      </c>
      <c r="H2312" s="2">
        <v>21823</v>
      </c>
      <c r="I2312">
        <v>38.1</v>
      </c>
      <c r="J2312" s="2">
        <v>21820</v>
      </c>
      <c r="K2312">
        <v>40.5</v>
      </c>
      <c r="L2312" s="2">
        <v>21618</v>
      </c>
      <c r="M2312">
        <v>44.4</v>
      </c>
      <c r="N2312" s="2">
        <v>20645</v>
      </c>
      <c r="O2312">
        <v>46.7</v>
      </c>
      <c r="P2312" s="2">
        <v>6923</v>
      </c>
      <c r="Q2312">
        <v>70.599999999999994</v>
      </c>
      <c r="R2312" s="2">
        <v>18793</v>
      </c>
      <c r="S2312">
        <v>32.799999999999997</v>
      </c>
      <c r="T2312" s="2">
        <v>18790</v>
      </c>
      <c r="U2312">
        <v>34.799999999999997</v>
      </c>
      <c r="X2312" s="2">
        <v>18692</v>
      </c>
      <c r="Y2312">
        <v>38.4</v>
      </c>
      <c r="Z2312" s="2">
        <v>17864</v>
      </c>
      <c r="AA2312">
        <v>40.4</v>
      </c>
      <c r="AB2312" s="2">
        <v>6119</v>
      </c>
      <c r="AC2312">
        <v>62.4</v>
      </c>
      <c r="AD2312" s="2">
        <v>5419</v>
      </c>
      <c r="AE2312">
        <v>28.8</v>
      </c>
      <c r="AJ2312" s="2">
        <v>5406</v>
      </c>
      <c r="AK2312">
        <v>30.3</v>
      </c>
      <c r="AL2312" s="2">
        <v>4532</v>
      </c>
      <c r="AM2312">
        <v>39.5</v>
      </c>
      <c r="AN2312" s="2">
        <v>3023</v>
      </c>
      <c r="AO2312">
        <v>49.4</v>
      </c>
      <c r="AT2312" t="s">
        <v>81</v>
      </c>
      <c r="AU2312">
        <v>10</v>
      </c>
      <c r="AV2312">
        <v>10</v>
      </c>
      <c r="AX2312">
        <v>10</v>
      </c>
      <c r="AY2312">
        <v>11</v>
      </c>
      <c r="AZ2312">
        <v>11</v>
      </c>
      <c r="BA2312" t="s">
        <v>151</v>
      </c>
      <c r="BB2312">
        <v>6</v>
      </c>
      <c r="BC2312">
        <v>6</v>
      </c>
      <c r="BE2312">
        <v>6</v>
      </c>
      <c r="BF2312">
        <v>7</v>
      </c>
      <c r="BG2312">
        <v>7</v>
      </c>
      <c r="BP2312" s="2">
        <v>57300</v>
      </c>
      <c r="BQ2312" s="2">
        <v>53926</v>
      </c>
      <c r="BS2312" s="2">
        <v>48708</v>
      </c>
      <c r="BT2312" s="2">
        <v>44191</v>
      </c>
      <c r="BU2312" s="2">
        <v>9806</v>
      </c>
    </row>
    <row r="2313" spans="1:73" x14ac:dyDescent="0.25">
      <c r="A2313" s="1">
        <v>44565</v>
      </c>
      <c r="B2313">
        <v>45023</v>
      </c>
      <c r="C2313">
        <f t="shared" si="72"/>
        <v>161.85155239327295</v>
      </c>
      <c r="D2313" s="2">
        <f t="shared" si="73"/>
        <v>109.37450262613402</v>
      </c>
      <c r="E2313" t="s">
        <v>442</v>
      </c>
      <c r="F2313" t="s">
        <v>183</v>
      </c>
      <c r="G2313">
        <v>93.9</v>
      </c>
      <c r="H2313" s="2">
        <v>16261</v>
      </c>
      <c r="I2313">
        <v>50.4</v>
      </c>
      <c r="J2313" s="2">
        <v>16260</v>
      </c>
      <c r="K2313">
        <v>53.5</v>
      </c>
      <c r="L2313" s="2">
        <v>16077</v>
      </c>
      <c r="M2313">
        <v>58.3</v>
      </c>
      <c r="N2313" s="2">
        <v>15269</v>
      </c>
      <c r="O2313">
        <v>61</v>
      </c>
      <c r="P2313" s="2">
        <v>5252</v>
      </c>
      <c r="Q2313">
        <v>84.9</v>
      </c>
      <c r="R2313" s="2">
        <v>14047</v>
      </c>
      <c r="S2313">
        <v>43.6</v>
      </c>
      <c r="T2313" s="2">
        <v>14047</v>
      </c>
      <c r="U2313">
        <v>46.2</v>
      </c>
      <c r="X2313" s="2">
        <v>13936</v>
      </c>
      <c r="Y2313">
        <v>50.6</v>
      </c>
      <c r="Z2313" s="2">
        <v>13266</v>
      </c>
      <c r="AA2313">
        <v>53</v>
      </c>
      <c r="AB2313" s="2">
        <v>4710</v>
      </c>
      <c r="AC2313">
        <v>76.2</v>
      </c>
      <c r="AD2313" s="2">
        <v>4841</v>
      </c>
      <c r="AE2313">
        <v>34.5</v>
      </c>
      <c r="AJ2313" s="2">
        <v>4825</v>
      </c>
      <c r="AK2313">
        <v>36.4</v>
      </c>
      <c r="AL2313" s="2">
        <v>4191</v>
      </c>
      <c r="AM2313">
        <v>46.9</v>
      </c>
      <c r="AN2313" s="2">
        <v>2782</v>
      </c>
      <c r="AO2313">
        <v>59.1</v>
      </c>
      <c r="AT2313" t="s">
        <v>81</v>
      </c>
      <c r="AU2313">
        <v>11</v>
      </c>
      <c r="AV2313">
        <v>11</v>
      </c>
      <c r="AX2313">
        <v>12</v>
      </c>
      <c r="AY2313">
        <v>12</v>
      </c>
      <c r="AZ2313">
        <v>12</v>
      </c>
      <c r="BA2313" t="s">
        <v>82</v>
      </c>
      <c r="BB2313">
        <v>3</v>
      </c>
      <c r="BC2313">
        <v>3</v>
      </c>
      <c r="BE2313">
        <v>4</v>
      </c>
      <c r="BF2313">
        <v>4</v>
      </c>
      <c r="BG2313">
        <v>4</v>
      </c>
      <c r="BP2313" s="2">
        <v>32244</v>
      </c>
      <c r="BQ2313" s="2">
        <v>30391</v>
      </c>
      <c r="BS2313" s="2">
        <v>27564</v>
      </c>
      <c r="BT2313" s="2">
        <v>25033</v>
      </c>
      <c r="BU2313" s="2">
        <v>6184</v>
      </c>
    </row>
    <row r="2314" spans="1:73" x14ac:dyDescent="0.25">
      <c r="A2314" s="1">
        <v>44565</v>
      </c>
      <c r="B2314">
        <v>45025</v>
      </c>
      <c r="C2314">
        <f t="shared" si="72"/>
        <v>133.55440414507774</v>
      </c>
      <c r="D2314" s="2">
        <f t="shared" si="73"/>
        <v>86.933165382335503</v>
      </c>
      <c r="E2314" t="s">
        <v>505</v>
      </c>
      <c r="F2314" t="s">
        <v>183</v>
      </c>
      <c r="G2314">
        <v>93.9</v>
      </c>
      <c r="H2314" s="2">
        <v>19062</v>
      </c>
      <c r="I2314">
        <v>41.8</v>
      </c>
      <c r="J2314" s="2">
        <v>19060</v>
      </c>
      <c r="K2314">
        <v>44.2</v>
      </c>
      <c r="L2314" s="2">
        <v>18843</v>
      </c>
      <c r="M2314">
        <v>48.1</v>
      </c>
      <c r="N2314" s="2">
        <v>17975</v>
      </c>
      <c r="O2314">
        <v>50.4</v>
      </c>
      <c r="P2314" s="2">
        <v>6280</v>
      </c>
      <c r="Q2314">
        <v>72.3</v>
      </c>
      <c r="R2314" s="2">
        <v>15869</v>
      </c>
      <c r="S2314">
        <v>34.799999999999997</v>
      </c>
      <c r="T2314" s="2">
        <v>15867</v>
      </c>
      <c r="U2314">
        <v>36.799999999999997</v>
      </c>
      <c r="X2314" s="2">
        <v>15769</v>
      </c>
      <c r="Y2314">
        <v>40.299999999999997</v>
      </c>
      <c r="Z2314" s="2">
        <v>15070</v>
      </c>
      <c r="AA2314">
        <v>42.2</v>
      </c>
      <c r="AB2314" s="2">
        <v>5281</v>
      </c>
      <c r="AC2314">
        <v>60.8</v>
      </c>
      <c r="AD2314" s="2">
        <v>4456</v>
      </c>
      <c r="AE2314">
        <v>28.1</v>
      </c>
      <c r="AJ2314" s="2">
        <v>4446</v>
      </c>
      <c r="AK2314">
        <v>29.5</v>
      </c>
      <c r="AL2314" s="2">
        <v>3822</v>
      </c>
      <c r="AM2314">
        <v>38.200000000000003</v>
      </c>
      <c r="AN2314" s="2">
        <v>2465</v>
      </c>
      <c r="AO2314">
        <v>46.7</v>
      </c>
      <c r="AT2314" t="s">
        <v>96</v>
      </c>
      <c r="AU2314">
        <v>14</v>
      </c>
      <c r="AV2314">
        <v>14</v>
      </c>
      <c r="AX2314">
        <v>15</v>
      </c>
      <c r="AY2314">
        <v>15</v>
      </c>
      <c r="AZ2314">
        <v>15</v>
      </c>
      <c r="BA2314" t="s">
        <v>151</v>
      </c>
      <c r="BB2314">
        <v>6</v>
      </c>
      <c r="BC2314">
        <v>6</v>
      </c>
      <c r="BE2314">
        <v>7</v>
      </c>
      <c r="BF2314">
        <v>7</v>
      </c>
      <c r="BG2314">
        <v>7</v>
      </c>
      <c r="BP2314" s="2">
        <v>45650</v>
      </c>
      <c r="BQ2314" s="2">
        <v>43093</v>
      </c>
      <c r="BS2314" s="2">
        <v>39163</v>
      </c>
      <c r="BT2314" s="2">
        <v>35677</v>
      </c>
      <c r="BU2314" s="2">
        <v>8685</v>
      </c>
    </row>
    <row r="2315" spans="1:73" x14ac:dyDescent="0.25">
      <c r="A2315" s="1">
        <v>44565</v>
      </c>
      <c r="B2315">
        <v>45027</v>
      </c>
      <c r="C2315">
        <f t="shared" si="72"/>
        <v>150.8457955381221</v>
      </c>
      <c r="D2315" s="2">
        <f t="shared" si="73"/>
        <v>107.27225403435709</v>
      </c>
      <c r="E2315" t="s">
        <v>4780</v>
      </c>
      <c r="F2315" t="s">
        <v>183</v>
      </c>
      <c r="G2315">
        <v>93.9</v>
      </c>
      <c r="H2315" s="2">
        <v>17957</v>
      </c>
      <c r="I2315">
        <v>53.2</v>
      </c>
      <c r="J2315" s="2">
        <v>17951</v>
      </c>
      <c r="K2315">
        <v>55.7</v>
      </c>
      <c r="L2315" s="2">
        <v>17683</v>
      </c>
      <c r="M2315">
        <v>59.3</v>
      </c>
      <c r="N2315" s="2">
        <v>16658</v>
      </c>
      <c r="O2315">
        <v>60.9</v>
      </c>
      <c r="P2315" s="2">
        <v>6577</v>
      </c>
      <c r="Q2315">
        <v>80.599999999999994</v>
      </c>
      <c r="R2315" s="2">
        <v>15122</v>
      </c>
      <c r="S2315">
        <v>44.8</v>
      </c>
      <c r="T2315" s="2">
        <v>15119</v>
      </c>
      <c r="U2315">
        <v>46.9</v>
      </c>
      <c r="X2315" s="2">
        <v>15013</v>
      </c>
      <c r="Y2315">
        <v>50.4</v>
      </c>
      <c r="Z2315" s="2">
        <v>14266</v>
      </c>
      <c r="AA2315">
        <v>52.1</v>
      </c>
      <c r="AB2315" s="2">
        <v>5686</v>
      </c>
      <c r="AC2315">
        <v>69.7</v>
      </c>
      <c r="AD2315" s="2">
        <v>4896</v>
      </c>
      <c r="AE2315">
        <v>32.4</v>
      </c>
      <c r="AJ2315" s="2">
        <v>4886</v>
      </c>
      <c r="AK2315">
        <v>34.200000000000003</v>
      </c>
      <c r="AL2315" s="2">
        <v>4249</v>
      </c>
      <c r="AM2315">
        <v>43</v>
      </c>
      <c r="AN2315" s="2">
        <v>2940</v>
      </c>
      <c r="AO2315">
        <v>51.7</v>
      </c>
      <c r="AT2315" t="s">
        <v>96</v>
      </c>
      <c r="AU2315">
        <v>15</v>
      </c>
      <c r="AV2315">
        <v>15</v>
      </c>
      <c r="AX2315">
        <v>16</v>
      </c>
      <c r="AY2315">
        <v>16</v>
      </c>
      <c r="AZ2315">
        <v>15</v>
      </c>
      <c r="BA2315" t="s">
        <v>151</v>
      </c>
      <c r="BB2315">
        <v>7</v>
      </c>
      <c r="BC2315">
        <v>7</v>
      </c>
      <c r="BE2315">
        <v>8</v>
      </c>
      <c r="BF2315">
        <v>8</v>
      </c>
      <c r="BG2315">
        <v>7</v>
      </c>
      <c r="BP2315" s="2">
        <v>33745</v>
      </c>
      <c r="BQ2315" s="2">
        <v>32230</v>
      </c>
      <c r="BS2315" s="2">
        <v>29805</v>
      </c>
      <c r="BT2315" s="2">
        <v>27368</v>
      </c>
      <c r="BU2315" s="2">
        <v>8158</v>
      </c>
    </row>
    <row r="2316" spans="1:73" x14ac:dyDescent="0.25">
      <c r="A2316" s="1">
        <v>44565</v>
      </c>
      <c r="B2316">
        <v>45029</v>
      </c>
      <c r="C2316">
        <f t="shared" si="72"/>
        <v>154.45085223631935</v>
      </c>
      <c r="D2316" s="2">
        <f t="shared" si="73"/>
        <v>117.41769787532104</v>
      </c>
      <c r="E2316" t="s">
        <v>4945</v>
      </c>
      <c r="F2316" t="s">
        <v>183</v>
      </c>
      <c r="G2316">
        <v>93.9</v>
      </c>
      <c r="H2316" s="2">
        <v>20247</v>
      </c>
      <c r="I2316">
        <v>53.7</v>
      </c>
      <c r="J2316" s="2">
        <v>20244</v>
      </c>
      <c r="K2316">
        <v>57.2</v>
      </c>
      <c r="L2316" s="2">
        <v>20013</v>
      </c>
      <c r="M2316">
        <v>62.4</v>
      </c>
      <c r="N2316" s="2">
        <v>18950</v>
      </c>
      <c r="O2316">
        <v>64.900000000000006</v>
      </c>
      <c r="P2316" s="2">
        <v>6340</v>
      </c>
      <c r="Q2316">
        <v>81.3</v>
      </c>
      <c r="R2316" s="2">
        <v>17163</v>
      </c>
      <c r="S2316">
        <v>45.6</v>
      </c>
      <c r="T2316" s="2">
        <v>17162</v>
      </c>
      <c r="U2316">
        <v>48.5</v>
      </c>
      <c r="X2316" s="2">
        <v>17076</v>
      </c>
      <c r="Y2316">
        <v>53.2</v>
      </c>
      <c r="Z2316" s="2">
        <v>16220</v>
      </c>
      <c r="AA2316">
        <v>55.5</v>
      </c>
      <c r="AB2316" s="2">
        <v>5675</v>
      </c>
      <c r="AC2316">
        <v>72.7</v>
      </c>
      <c r="AD2316" s="2">
        <v>4603</v>
      </c>
      <c r="AE2316">
        <v>26.8</v>
      </c>
      <c r="AJ2316" s="2">
        <v>4591</v>
      </c>
      <c r="AK2316">
        <v>28.3</v>
      </c>
      <c r="AL2316" s="2">
        <v>3875</v>
      </c>
      <c r="AM2316">
        <v>36.799999999999997</v>
      </c>
      <c r="AN2316" s="2">
        <v>2601</v>
      </c>
      <c r="AO2316">
        <v>45.8</v>
      </c>
      <c r="AT2316" t="s">
        <v>96</v>
      </c>
      <c r="AU2316">
        <v>15</v>
      </c>
      <c r="AV2316">
        <v>15</v>
      </c>
      <c r="AX2316">
        <v>16</v>
      </c>
      <c r="AY2316">
        <v>16</v>
      </c>
      <c r="AZ2316">
        <v>16</v>
      </c>
      <c r="BA2316" t="s">
        <v>151</v>
      </c>
      <c r="BB2316">
        <v>7</v>
      </c>
      <c r="BC2316">
        <v>7</v>
      </c>
      <c r="BE2316">
        <v>8</v>
      </c>
      <c r="BF2316">
        <v>8</v>
      </c>
      <c r="BG2316">
        <v>8</v>
      </c>
      <c r="BP2316" s="2">
        <v>37677</v>
      </c>
      <c r="BQ2316" s="2">
        <v>35364</v>
      </c>
      <c r="BS2316" s="2">
        <v>32091</v>
      </c>
      <c r="BT2316" s="2">
        <v>29218</v>
      </c>
      <c r="BU2316" s="2">
        <v>7803</v>
      </c>
    </row>
    <row r="2317" spans="1:73" x14ac:dyDescent="0.25">
      <c r="A2317" s="1">
        <v>44565</v>
      </c>
      <c r="B2317">
        <v>45031</v>
      </c>
      <c r="C2317">
        <f t="shared" si="72"/>
        <v>169.04318374259105</v>
      </c>
      <c r="D2317" s="2">
        <f t="shared" si="73"/>
        <v>114.36160656999871</v>
      </c>
      <c r="E2317" t="s">
        <v>4924</v>
      </c>
      <c r="F2317" t="s">
        <v>183</v>
      </c>
      <c r="G2317">
        <v>93.9</v>
      </c>
      <c r="H2317" s="2">
        <v>35555</v>
      </c>
      <c r="I2317">
        <v>53.4</v>
      </c>
      <c r="J2317" s="2">
        <v>35547</v>
      </c>
      <c r="K2317">
        <v>56.6</v>
      </c>
      <c r="L2317" s="2">
        <v>35151</v>
      </c>
      <c r="M2317">
        <v>61.5</v>
      </c>
      <c r="N2317" s="2">
        <v>33553</v>
      </c>
      <c r="O2317">
        <v>64.599999999999994</v>
      </c>
      <c r="P2317" s="2">
        <v>11584</v>
      </c>
      <c r="Q2317">
        <v>89.2</v>
      </c>
      <c r="R2317" s="2">
        <v>30718</v>
      </c>
      <c r="S2317">
        <v>46.1</v>
      </c>
      <c r="T2317" s="2">
        <v>30713</v>
      </c>
      <c r="U2317">
        <v>48.9</v>
      </c>
      <c r="X2317" s="2">
        <v>30517</v>
      </c>
      <c r="Y2317">
        <v>53.4</v>
      </c>
      <c r="Z2317" s="2">
        <v>29188</v>
      </c>
      <c r="AA2317">
        <v>56.2</v>
      </c>
      <c r="AB2317" s="2">
        <v>10336</v>
      </c>
      <c r="AC2317">
        <v>79.599999999999994</v>
      </c>
      <c r="AD2317" s="2">
        <v>9085</v>
      </c>
      <c r="AE2317">
        <v>29.6</v>
      </c>
      <c r="AJ2317" s="2">
        <v>9052</v>
      </c>
      <c r="AK2317">
        <v>31</v>
      </c>
      <c r="AL2317" s="2">
        <v>7733</v>
      </c>
      <c r="AM2317">
        <v>40.4</v>
      </c>
      <c r="AN2317" s="2">
        <v>5312</v>
      </c>
      <c r="AO2317">
        <v>51.4</v>
      </c>
      <c r="AT2317" t="s">
        <v>96</v>
      </c>
      <c r="AU2317">
        <v>15</v>
      </c>
      <c r="AV2317">
        <v>15</v>
      </c>
      <c r="AX2317">
        <v>16</v>
      </c>
      <c r="AY2317">
        <v>16</v>
      </c>
      <c r="AZ2317">
        <v>16</v>
      </c>
      <c r="BA2317" t="s">
        <v>82</v>
      </c>
      <c r="BB2317">
        <v>3</v>
      </c>
      <c r="BC2317">
        <v>3</v>
      </c>
      <c r="BE2317">
        <v>4</v>
      </c>
      <c r="BF2317">
        <v>4</v>
      </c>
      <c r="BG2317">
        <v>4</v>
      </c>
      <c r="BP2317" s="2">
        <v>66618</v>
      </c>
      <c r="BQ2317" s="2">
        <v>62767</v>
      </c>
      <c r="BS2317" s="2">
        <v>57164</v>
      </c>
      <c r="BT2317" s="2">
        <v>51956</v>
      </c>
      <c r="BU2317" s="2">
        <v>12991</v>
      </c>
    </row>
    <row r="2318" spans="1:73" x14ac:dyDescent="0.25">
      <c r="A2318" s="1">
        <v>44565</v>
      </c>
      <c r="B2318">
        <v>45033</v>
      </c>
      <c r="C2318">
        <f t="shared" si="72"/>
        <v>167.03328232593725</v>
      </c>
      <c r="D2318" s="2">
        <f t="shared" si="73"/>
        <v>111.98928713886831</v>
      </c>
      <c r="E2318" t="s">
        <v>4542</v>
      </c>
      <c r="F2318" t="s">
        <v>183</v>
      </c>
      <c r="G2318">
        <v>93.9</v>
      </c>
      <c r="H2318" s="2">
        <v>15272</v>
      </c>
      <c r="I2318">
        <v>50.1</v>
      </c>
      <c r="J2318" s="2">
        <v>15271</v>
      </c>
      <c r="K2318">
        <v>53.6</v>
      </c>
      <c r="L2318" s="2">
        <v>15119</v>
      </c>
      <c r="M2318">
        <v>59.3</v>
      </c>
      <c r="N2318" s="2">
        <v>14401</v>
      </c>
      <c r="O2318">
        <v>63.2</v>
      </c>
      <c r="P2318" s="2">
        <v>4613</v>
      </c>
      <c r="Q2318">
        <v>88.2</v>
      </c>
      <c r="R2318" s="2">
        <v>13048</v>
      </c>
      <c r="S2318">
        <v>42.8</v>
      </c>
      <c r="T2318" s="2">
        <v>13048</v>
      </c>
      <c r="U2318">
        <v>45.8</v>
      </c>
      <c r="X2318" s="2">
        <v>12975</v>
      </c>
      <c r="Y2318">
        <v>50.9</v>
      </c>
      <c r="Z2318" s="2">
        <v>12357</v>
      </c>
      <c r="AA2318">
        <v>54.3</v>
      </c>
      <c r="AB2318" s="2">
        <v>4080</v>
      </c>
      <c r="AC2318">
        <v>78</v>
      </c>
      <c r="AD2318" s="2">
        <v>3686</v>
      </c>
      <c r="AE2318">
        <v>28.2</v>
      </c>
      <c r="AJ2318" s="2">
        <v>3678</v>
      </c>
      <c r="AK2318">
        <v>29.8</v>
      </c>
      <c r="AL2318" s="2">
        <v>3167</v>
      </c>
      <c r="AM2318">
        <v>39.5</v>
      </c>
      <c r="AN2318" s="2">
        <v>2090</v>
      </c>
      <c r="AO2318">
        <v>51.2</v>
      </c>
      <c r="AT2318" t="s">
        <v>96</v>
      </c>
      <c r="AU2318">
        <v>15</v>
      </c>
      <c r="AV2318">
        <v>15</v>
      </c>
      <c r="AX2318">
        <v>16</v>
      </c>
      <c r="AY2318">
        <v>16</v>
      </c>
      <c r="AZ2318">
        <v>16</v>
      </c>
      <c r="BA2318" t="s">
        <v>151</v>
      </c>
      <c r="BB2318">
        <v>7</v>
      </c>
      <c r="BC2318">
        <v>7</v>
      </c>
      <c r="BE2318">
        <v>8</v>
      </c>
      <c r="BF2318">
        <v>8</v>
      </c>
      <c r="BG2318">
        <v>8</v>
      </c>
      <c r="BP2318" s="2">
        <v>30479</v>
      </c>
      <c r="BQ2318" s="2">
        <v>28496</v>
      </c>
      <c r="BS2318" s="2">
        <v>25491</v>
      </c>
      <c r="BT2318" s="2">
        <v>22777</v>
      </c>
      <c r="BU2318" s="2">
        <v>5228</v>
      </c>
    </row>
    <row r="2319" spans="1:73" x14ac:dyDescent="0.25">
      <c r="A2319" s="1">
        <v>44565</v>
      </c>
      <c r="B2319">
        <v>45035</v>
      </c>
      <c r="C2319">
        <f t="shared" si="72"/>
        <v>182.74319066147862</v>
      </c>
      <c r="D2319" s="2">
        <f t="shared" si="73"/>
        <v>131.85537583254043</v>
      </c>
      <c r="E2319" t="s">
        <v>565</v>
      </c>
      <c r="F2319" t="s">
        <v>183</v>
      </c>
      <c r="G2319">
        <v>93.9</v>
      </c>
      <c r="H2319" s="2">
        <v>97213</v>
      </c>
      <c r="I2319">
        <v>59.7</v>
      </c>
      <c r="J2319" s="2">
        <v>97195</v>
      </c>
      <c r="K2319">
        <v>63.5</v>
      </c>
      <c r="L2319" s="2">
        <v>94728</v>
      </c>
      <c r="M2319">
        <v>68.900000000000006</v>
      </c>
      <c r="N2319" s="2">
        <v>87244</v>
      </c>
      <c r="O2319">
        <v>70.599999999999994</v>
      </c>
      <c r="P2319" s="2">
        <v>22960</v>
      </c>
      <c r="Q2319">
        <v>95</v>
      </c>
      <c r="R2319" s="2">
        <v>82424</v>
      </c>
      <c r="S2319">
        <v>50.6</v>
      </c>
      <c r="T2319" s="2">
        <v>82415</v>
      </c>
      <c r="U2319">
        <v>53.9</v>
      </c>
      <c r="X2319" s="2">
        <v>80941</v>
      </c>
      <c r="Y2319">
        <v>58.9</v>
      </c>
      <c r="Z2319" s="2">
        <v>74518</v>
      </c>
      <c r="AA2319">
        <v>60.3</v>
      </c>
      <c r="AB2319" s="2">
        <v>20204</v>
      </c>
      <c r="AC2319">
        <v>85.5</v>
      </c>
      <c r="AD2319" s="2">
        <v>24063</v>
      </c>
      <c r="AE2319">
        <v>29.2</v>
      </c>
      <c r="AJ2319" s="2">
        <v>23889</v>
      </c>
      <c r="AK2319">
        <v>32.1</v>
      </c>
      <c r="AL2319" s="2">
        <v>17777</v>
      </c>
      <c r="AM2319">
        <v>43.8</v>
      </c>
      <c r="AN2319" s="2">
        <v>10836</v>
      </c>
      <c r="AO2319">
        <v>53.6</v>
      </c>
      <c r="AT2319" t="s">
        <v>111</v>
      </c>
      <c r="AU2319">
        <v>8</v>
      </c>
      <c r="AV2319">
        <v>8</v>
      </c>
      <c r="AX2319">
        <v>8</v>
      </c>
      <c r="AY2319">
        <v>8</v>
      </c>
      <c r="AZ2319">
        <v>8</v>
      </c>
      <c r="BA2319" t="s">
        <v>82</v>
      </c>
      <c r="BB2319">
        <v>4</v>
      </c>
      <c r="BC2319">
        <v>4</v>
      </c>
      <c r="BE2319">
        <v>4</v>
      </c>
      <c r="BF2319">
        <v>4</v>
      </c>
      <c r="BG2319">
        <v>4</v>
      </c>
      <c r="BP2319" s="2">
        <v>162809</v>
      </c>
      <c r="BQ2319" s="2">
        <v>153026</v>
      </c>
      <c r="BS2319" s="2">
        <v>137516</v>
      </c>
      <c r="BT2319" s="2">
        <v>123489</v>
      </c>
      <c r="BU2319" s="2">
        <v>23644</v>
      </c>
    </row>
    <row r="2320" spans="1:73" x14ac:dyDescent="0.25">
      <c r="A2320" s="1">
        <v>44565</v>
      </c>
      <c r="B2320">
        <v>45037</v>
      </c>
      <c r="C2320">
        <f t="shared" si="72"/>
        <v>184.53791022255754</v>
      </c>
      <c r="D2320" s="2">
        <f t="shared" si="73"/>
        <v>143.30198048723491</v>
      </c>
      <c r="E2320" t="s">
        <v>3942</v>
      </c>
      <c r="F2320" t="s">
        <v>183</v>
      </c>
      <c r="G2320">
        <v>93.9</v>
      </c>
      <c r="H2320" s="2">
        <v>18622</v>
      </c>
      <c r="I2320">
        <v>68.3</v>
      </c>
      <c r="J2320" s="2">
        <v>18620</v>
      </c>
      <c r="K2320">
        <v>71.099999999999994</v>
      </c>
      <c r="L2320" s="2">
        <v>18389</v>
      </c>
      <c r="M2320">
        <v>75.5</v>
      </c>
      <c r="N2320" s="2">
        <v>17563</v>
      </c>
      <c r="O2320">
        <v>78.3</v>
      </c>
      <c r="P2320" s="2">
        <v>5440</v>
      </c>
      <c r="Q2320">
        <v>95</v>
      </c>
      <c r="R2320" s="2">
        <v>15492</v>
      </c>
      <c r="S2320">
        <v>56.8</v>
      </c>
      <c r="T2320" s="2">
        <v>15491</v>
      </c>
      <c r="U2320">
        <v>59.1</v>
      </c>
      <c r="X2320" s="2">
        <v>15344</v>
      </c>
      <c r="Y2320">
        <v>63</v>
      </c>
      <c r="Z2320" s="2">
        <v>14615</v>
      </c>
      <c r="AA2320">
        <v>65.2</v>
      </c>
      <c r="AB2320" s="2">
        <v>4305</v>
      </c>
      <c r="AC2320">
        <v>81.2</v>
      </c>
      <c r="AD2320" s="2">
        <v>4214</v>
      </c>
      <c r="AE2320">
        <v>27.2</v>
      </c>
      <c r="AJ2320" s="2">
        <v>4195</v>
      </c>
      <c r="AK2320">
        <v>28.7</v>
      </c>
      <c r="AL2320" s="2">
        <v>3426</v>
      </c>
      <c r="AM2320">
        <v>39.200000000000003</v>
      </c>
      <c r="AN2320" s="2">
        <v>2099</v>
      </c>
      <c r="AO2320">
        <v>48.8</v>
      </c>
      <c r="AT2320" t="s">
        <v>96</v>
      </c>
      <c r="AU2320">
        <v>16</v>
      </c>
      <c r="AV2320">
        <v>16</v>
      </c>
      <c r="AX2320">
        <v>16</v>
      </c>
      <c r="AY2320">
        <v>16</v>
      </c>
      <c r="AZ2320">
        <v>16</v>
      </c>
      <c r="BA2320" t="s">
        <v>82</v>
      </c>
      <c r="BB2320">
        <v>4</v>
      </c>
      <c r="BC2320">
        <v>4</v>
      </c>
      <c r="BE2320">
        <v>4</v>
      </c>
      <c r="BF2320">
        <v>4</v>
      </c>
      <c r="BG2320">
        <v>4</v>
      </c>
      <c r="BP2320" s="2">
        <v>27260</v>
      </c>
      <c r="BQ2320" s="2">
        <v>26204</v>
      </c>
      <c r="BS2320" s="2">
        <v>24344</v>
      </c>
      <c r="BT2320" s="2">
        <v>22419</v>
      </c>
      <c r="BU2320" s="2">
        <v>5302</v>
      </c>
    </row>
    <row r="2321" spans="1:73" x14ac:dyDescent="0.25">
      <c r="A2321" s="1">
        <v>44565</v>
      </c>
      <c r="B2321">
        <v>45039</v>
      </c>
      <c r="C2321">
        <f t="shared" si="72"/>
        <v>166.95990424895274</v>
      </c>
      <c r="D2321" s="2">
        <f t="shared" si="73"/>
        <v>127.7815960290187</v>
      </c>
      <c r="E2321" t="s">
        <v>399</v>
      </c>
      <c r="F2321" t="s">
        <v>183</v>
      </c>
      <c r="G2321">
        <v>93.9</v>
      </c>
      <c r="H2321" s="2">
        <v>13294</v>
      </c>
      <c r="I2321">
        <v>59.5</v>
      </c>
      <c r="J2321" s="2">
        <v>13290</v>
      </c>
      <c r="K2321">
        <v>62.4</v>
      </c>
      <c r="L2321" s="2">
        <v>13136</v>
      </c>
      <c r="M2321">
        <v>66.7</v>
      </c>
      <c r="N2321" s="2">
        <v>12452</v>
      </c>
      <c r="O2321">
        <v>68.8</v>
      </c>
      <c r="P2321" s="2">
        <v>4415</v>
      </c>
      <c r="Q2321">
        <v>88.1</v>
      </c>
      <c r="R2321" s="2">
        <v>11521</v>
      </c>
      <c r="S2321">
        <v>51.6</v>
      </c>
      <c r="T2321" s="2">
        <v>11520</v>
      </c>
      <c r="U2321">
        <v>54.1</v>
      </c>
      <c r="X2321" s="2">
        <v>11468</v>
      </c>
      <c r="Y2321">
        <v>58.3</v>
      </c>
      <c r="Z2321" s="2">
        <v>10882</v>
      </c>
      <c r="AA2321">
        <v>60.1</v>
      </c>
      <c r="AB2321" s="2">
        <v>3910</v>
      </c>
      <c r="AC2321">
        <v>78</v>
      </c>
      <c r="AD2321" s="2">
        <v>3902</v>
      </c>
      <c r="AE2321">
        <v>33.9</v>
      </c>
      <c r="AJ2321" s="2">
        <v>3882</v>
      </c>
      <c r="AK2321">
        <v>35.700000000000003</v>
      </c>
      <c r="AL2321" s="2">
        <v>3363</v>
      </c>
      <c r="AM2321">
        <v>44.7</v>
      </c>
      <c r="AN2321" s="2">
        <v>2158</v>
      </c>
      <c r="AO2321">
        <v>55.2</v>
      </c>
      <c r="AT2321" t="s">
        <v>81</v>
      </c>
      <c r="AU2321">
        <v>12</v>
      </c>
      <c r="AV2321">
        <v>12</v>
      </c>
      <c r="AX2321">
        <v>12</v>
      </c>
      <c r="AY2321">
        <v>12</v>
      </c>
      <c r="AZ2321">
        <v>12</v>
      </c>
      <c r="BA2321" t="s">
        <v>82</v>
      </c>
      <c r="BB2321">
        <v>4</v>
      </c>
      <c r="BC2321">
        <v>4</v>
      </c>
      <c r="BE2321">
        <v>4</v>
      </c>
      <c r="BF2321">
        <v>4</v>
      </c>
      <c r="BG2321">
        <v>4</v>
      </c>
      <c r="BP2321" s="2">
        <v>22347</v>
      </c>
      <c r="BQ2321" s="2">
        <v>21297</v>
      </c>
      <c r="BS2321" s="2">
        <v>19685</v>
      </c>
      <c r="BT2321" s="2">
        <v>18108</v>
      </c>
      <c r="BU2321" s="2">
        <v>5013</v>
      </c>
    </row>
    <row r="2322" spans="1:73" x14ac:dyDescent="0.25">
      <c r="A2322" s="1">
        <v>44565</v>
      </c>
      <c r="B2322">
        <v>45041</v>
      </c>
      <c r="C2322">
        <f t="shared" si="72"/>
        <v>184.91937494805089</v>
      </c>
      <c r="D2322" s="2">
        <f t="shared" si="73"/>
        <v>134.40777316837378</v>
      </c>
      <c r="E2322" t="s">
        <v>310</v>
      </c>
      <c r="F2322" t="s">
        <v>183</v>
      </c>
      <c r="G2322">
        <v>93.9</v>
      </c>
      <c r="H2322" s="2">
        <v>82815</v>
      </c>
      <c r="I2322">
        <v>59.9</v>
      </c>
      <c r="J2322" s="2">
        <v>82797</v>
      </c>
      <c r="K2322">
        <v>63.7</v>
      </c>
      <c r="L2322" s="2">
        <v>81445</v>
      </c>
      <c r="M2322">
        <v>69.5</v>
      </c>
      <c r="N2322" s="2">
        <v>76521</v>
      </c>
      <c r="O2322">
        <v>72.3</v>
      </c>
      <c r="P2322" s="2">
        <v>23488</v>
      </c>
      <c r="Q2322">
        <v>95</v>
      </c>
      <c r="R2322" s="2">
        <v>71867</v>
      </c>
      <c r="S2322">
        <v>52</v>
      </c>
      <c r="T2322" s="2">
        <v>71856</v>
      </c>
      <c r="U2322">
        <v>55.3</v>
      </c>
      <c r="X2322" s="2">
        <v>71050</v>
      </c>
      <c r="Y2322">
        <v>60.6</v>
      </c>
      <c r="Z2322" s="2">
        <v>66894</v>
      </c>
      <c r="AA2322">
        <v>63.2</v>
      </c>
      <c r="AB2322" s="2">
        <v>20965</v>
      </c>
      <c r="AC2322">
        <v>87.1</v>
      </c>
      <c r="AD2322" s="2">
        <v>21844</v>
      </c>
      <c r="AE2322">
        <v>30.4</v>
      </c>
      <c r="AJ2322" s="2">
        <v>21738</v>
      </c>
      <c r="AK2322">
        <v>32.5</v>
      </c>
      <c r="AL2322" s="2">
        <v>17189</v>
      </c>
      <c r="AM2322">
        <v>42.3</v>
      </c>
      <c r="AN2322" s="2">
        <v>10866</v>
      </c>
      <c r="AO2322">
        <v>51.8</v>
      </c>
      <c r="AT2322" t="s">
        <v>96</v>
      </c>
      <c r="AU2322">
        <v>16</v>
      </c>
      <c r="AV2322">
        <v>16</v>
      </c>
      <c r="AX2322">
        <v>16</v>
      </c>
      <c r="AY2322">
        <v>16</v>
      </c>
      <c r="AZ2322">
        <v>16</v>
      </c>
      <c r="BA2322" t="s">
        <v>82</v>
      </c>
      <c r="BB2322">
        <v>4</v>
      </c>
      <c r="BC2322">
        <v>4</v>
      </c>
      <c r="BE2322">
        <v>4</v>
      </c>
      <c r="BF2322">
        <v>4</v>
      </c>
      <c r="BG2322">
        <v>4</v>
      </c>
      <c r="BP2322" s="2">
        <v>138293</v>
      </c>
      <c r="BQ2322" s="2">
        <v>130008</v>
      </c>
      <c r="BS2322" s="2">
        <v>117211</v>
      </c>
      <c r="BT2322" s="2">
        <v>105779</v>
      </c>
      <c r="BU2322" s="2">
        <v>24062</v>
      </c>
    </row>
    <row r="2323" spans="1:73" x14ac:dyDescent="0.25">
      <c r="A2323" s="1">
        <v>44565</v>
      </c>
      <c r="B2323">
        <v>45043</v>
      </c>
      <c r="C2323">
        <f t="shared" si="72"/>
        <v>160.55518394648828</v>
      </c>
      <c r="D2323" s="2">
        <f t="shared" si="73"/>
        <v>128.86481000567147</v>
      </c>
      <c r="E2323" t="s">
        <v>4958</v>
      </c>
      <c r="F2323" t="s">
        <v>183</v>
      </c>
      <c r="G2323">
        <v>93.9</v>
      </c>
      <c r="H2323" s="2">
        <v>38903</v>
      </c>
      <c r="I2323">
        <v>62.1</v>
      </c>
      <c r="J2323" s="2">
        <v>38898</v>
      </c>
      <c r="K2323">
        <v>64.900000000000006</v>
      </c>
      <c r="L2323" s="2">
        <v>38382</v>
      </c>
      <c r="M2323">
        <v>69</v>
      </c>
      <c r="N2323" s="2">
        <v>36560</v>
      </c>
      <c r="O2323">
        <v>71.099999999999994</v>
      </c>
      <c r="P2323" s="2">
        <v>15367</v>
      </c>
      <c r="Q2323">
        <v>85.7</v>
      </c>
      <c r="R2323" s="2">
        <v>32845</v>
      </c>
      <c r="S2323">
        <v>52.4</v>
      </c>
      <c r="T2323" s="2">
        <v>32843</v>
      </c>
      <c r="U2323">
        <v>54.8</v>
      </c>
      <c r="X2323" s="2">
        <v>32520</v>
      </c>
      <c r="Y2323">
        <v>58.4</v>
      </c>
      <c r="Z2323" s="2">
        <v>30969</v>
      </c>
      <c r="AA2323">
        <v>60.2</v>
      </c>
      <c r="AB2323" s="2">
        <v>13389</v>
      </c>
      <c r="AC2323">
        <v>74.599999999999994</v>
      </c>
      <c r="AD2323" s="2">
        <v>12017</v>
      </c>
      <c r="AE2323">
        <v>36.6</v>
      </c>
      <c r="AJ2323" s="2">
        <v>11973</v>
      </c>
      <c r="AK2323">
        <v>38.700000000000003</v>
      </c>
      <c r="AL2323" s="2">
        <v>10537</v>
      </c>
      <c r="AM2323">
        <v>47.6</v>
      </c>
      <c r="AN2323" s="2">
        <v>7575</v>
      </c>
      <c r="AO2323">
        <v>56.6</v>
      </c>
      <c r="AT2323" t="s">
        <v>81</v>
      </c>
      <c r="AU2323">
        <v>12</v>
      </c>
      <c r="AV2323">
        <v>12</v>
      </c>
      <c r="AX2323">
        <v>12</v>
      </c>
      <c r="AY2323">
        <v>12</v>
      </c>
      <c r="AZ2323">
        <v>12</v>
      </c>
      <c r="BA2323" t="s">
        <v>151</v>
      </c>
      <c r="BB2323">
        <v>8</v>
      </c>
      <c r="BC2323">
        <v>8</v>
      </c>
      <c r="BE2323">
        <v>8</v>
      </c>
      <c r="BF2323">
        <v>8</v>
      </c>
      <c r="BG2323">
        <v>8</v>
      </c>
      <c r="BP2323" s="2">
        <v>62680</v>
      </c>
      <c r="BQ2323" s="2">
        <v>59971</v>
      </c>
      <c r="BS2323" s="2">
        <v>55666</v>
      </c>
      <c r="BT2323" s="2">
        <v>51441</v>
      </c>
      <c r="BU2323" s="2">
        <v>17940</v>
      </c>
    </row>
    <row r="2324" spans="1:73" x14ac:dyDescent="0.25">
      <c r="A2324" s="1">
        <v>44565</v>
      </c>
      <c r="B2324">
        <v>45045</v>
      </c>
      <c r="C2324">
        <f t="shared" si="72"/>
        <v>179.25977190989971</v>
      </c>
      <c r="D2324" s="2">
        <f t="shared" si="73"/>
        <v>137.93869753417272</v>
      </c>
      <c r="E2324" t="s">
        <v>481</v>
      </c>
      <c r="F2324" t="s">
        <v>183</v>
      </c>
      <c r="G2324">
        <v>93.9</v>
      </c>
      <c r="H2324" s="2">
        <v>316566</v>
      </c>
      <c r="I2324">
        <v>60.5</v>
      </c>
      <c r="J2324" s="2">
        <v>316436</v>
      </c>
      <c r="K2324">
        <v>64.400000000000006</v>
      </c>
      <c r="L2324" s="2">
        <v>309551</v>
      </c>
      <c r="M2324">
        <v>69.7</v>
      </c>
      <c r="N2324" s="2">
        <v>290609</v>
      </c>
      <c r="O2324">
        <v>72</v>
      </c>
      <c r="P2324" s="2">
        <v>80522</v>
      </c>
      <c r="Q2324">
        <v>95</v>
      </c>
      <c r="R2324" s="2">
        <v>271599</v>
      </c>
      <c r="S2324">
        <v>51.9</v>
      </c>
      <c r="T2324" s="2">
        <v>271542</v>
      </c>
      <c r="U2324">
        <v>55.3</v>
      </c>
      <c r="X2324" s="2">
        <v>267570</v>
      </c>
      <c r="Y2324">
        <v>60.3</v>
      </c>
      <c r="Z2324" s="2">
        <v>251480</v>
      </c>
      <c r="AA2324">
        <v>62.3</v>
      </c>
      <c r="AB2324" s="2">
        <v>70957</v>
      </c>
      <c r="AC2324">
        <v>83.9</v>
      </c>
      <c r="AD2324" s="2">
        <v>89671</v>
      </c>
      <c r="AE2324">
        <v>33</v>
      </c>
      <c r="AJ2324" s="2">
        <v>88995</v>
      </c>
      <c r="AK2324">
        <v>35.4</v>
      </c>
      <c r="AL2324" s="2">
        <v>63659</v>
      </c>
      <c r="AM2324">
        <v>45.7</v>
      </c>
      <c r="AN2324" s="2">
        <v>39524</v>
      </c>
      <c r="AO2324">
        <v>55.7</v>
      </c>
      <c r="AT2324" t="s">
        <v>81</v>
      </c>
      <c r="AU2324">
        <v>12</v>
      </c>
      <c r="AV2324">
        <v>12</v>
      </c>
      <c r="AX2324">
        <v>12</v>
      </c>
      <c r="AY2324">
        <v>12</v>
      </c>
      <c r="AZ2324">
        <v>12</v>
      </c>
      <c r="BA2324" t="s">
        <v>82</v>
      </c>
      <c r="BB2324">
        <v>4</v>
      </c>
      <c r="BC2324">
        <v>4</v>
      </c>
      <c r="BE2324">
        <v>4</v>
      </c>
      <c r="BF2324">
        <v>4</v>
      </c>
      <c r="BG2324">
        <v>4</v>
      </c>
      <c r="BP2324" s="2">
        <v>523542</v>
      </c>
      <c r="BQ2324" s="2">
        <v>491051</v>
      </c>
      <c r="BS2324" s="2">
        <v>443991</v>
      </c>
      <c r="BT2324" s="2">
        <v>403569</v>
      </c>
      <c r="BU2324" s="2">
        <v>84528</v>
      </c>
    </row>
    <row r="2325" spans="1:73" x14ac:dyDescent="0.25">
      <c r="A2325" s="1">
        <v>44565</v>
      </c>
      <c r="B2325">
        <v>45047</v>
      </c>
      <c r="C2325">
        <f t="shared" si="72"/>
        <v>172.54775638624616</v>
      </c>
      <c r="D2325" s="2">
        <f t="shared" si="73"/>
        <v>113.41031265819734</v>
      </c>
      <c r="E2325" t="s">
        <v>3897</v>
      </c>
      <c r="F2325" t="s">
        <v>183</v>
      </c>
      <c r="G2325">
        <v>93.9</v>
      </c>
      <c r="H2325" s="2">
        <v>36456</v>
      </c>
      <c r="I2325">
        <v>51.5</v>
      </c>
      <c r="J2325" s="2">
        <v>36443</v>
      </c>
      <c r="K2325">
        <v>54.8</v>
      </c>
      <c r="L2325" s="2">
        <v>36014</v>
      </c>
      <c r="M2325">
        <v>59.9</v>
      </c>
      <c r="N2325" s="2">
        <v>34249</v>
      </c>
      <c r="O2325">
        <v>62.5</v>
      </c>
      <c r="P2325" s="2">
        <v>11872</v>
      </c>
      <c r="Q2325">
        <v>88.9</v>
      </c>
      <c r="R2325" s="2">
        <v>32667</v>
      </c>
      <c r="S2325">
        <v>46.1</v>
      </c>
      <c r="T2325" s="2">
        <v>32662</v>
      </c>
      <c r="U2325">
        <v>49.1</v>
      </c>
      <c r="X2325" s="2">
        <v>32413</v>
      </c>
      <c r="Y2325">
        <v>53.9</v>
      </c>
      <c r="Z2325" s="2">
        <v>30842</v>
      </c>
      <c r="AA2325">
        <v>56.2</v>
      </c>
      <c r="AB2325" s="2">
        <v>11111</v>
      </c>
      <c r="AC2325">
        <v>83.2</v>
      </c>
      <c r="AD2325" s="2">
        <v>11959</v>
      </c>
      <c r="AE2325">
        <v>36.6</v>
      </c>
      <c r="AJ2325" s="2">
        <v>11912</v>
      </c>
      <c r="AK2325">
        <v>38.6</v>
      </c>
      <c r="AL2325" s="2">
        <v>10062</v>
      </c>
      <c r="AM2325">
        <v>50.4</v>
      </c>
      <c r="AN2325" s="2">
        <v>6974</v>
      </c>
      <c r="AO2325">
        <v>62.8</v>
      </c>
      <c r="AT2325" t="s">
        <v>96</v>
      </c>
      <c r="AU2325">
        <v>15</v>
      </c>
      <c r="AV2325">
        <v>15</v>
      </c>
      <c r="AX2325">
        <v>16</v>
      </c>
      <c r="AY2325">
        <v>16</v>
      </c>
      <c r="AZ2325">
        <v>16</v>
      </c>
      <c r="BA2325" t="s">
        <v>151</v>
      </c>
      <c r="BB2325">
        <v>7</v>
      </c>
      <c r="BC2325">
        <v>7</v>
      </c>
      <c r="BE2325">
        <v>8</v>
      </c>
      <c r="BF2325">
        <v>8</v>
      </c>
      <c r="BG2325">
        <v>8</v>
      </c>
      <c r="BP2325" s="2">
        <v>70811</v>
      </c>
      <c r="BQ2325" s="2">
        <v>66531</v>
      </c>
      <c r="BS2325" s="2">
        <v>60145</v>
      </c>
      <c r="BT2325" s="2">
        <v>54832</v>
      </c>
      <c r="BU2325" s="2">
        <v>13349</v>
      </c>
    </row>
    <row r="2326" spans="1:73" x14ac:dyDescent="0.25">
      <c r="A2326" s="1">
        <v>44565</v>
      </c>
      <c r="B2326">
        <v>45049</v>
      </c>
      <c r="C2326">
        <f t="shared" si="72"/>
        <v>213.59102244389027</v>
      </c>
      <c r="D2326" s="2">
        <f t="shared" si="73"/>
        <v>151.53432732316227</v>
      </c>
      <c r="E2326" t="s">
        <v>4760</v>
      </c>
      <c r="F2326" t="s">
        <v>183</v>
      </c>
      <c r="G2326">
        <v>93.9</v>
      </c>
      <c r="H2326" s="2">
        <v>13563</v>
      </c>
      <c r="I2326">
        <v>70.599999999999994</v>
      </c>
      <c r="J2326" s="2">
        <v>13559</v>
      </c>
      <c r="K2326">
        <v>74.5</v>
      </c>
      <c r="L2326" s="2">
        <v>13388</v>
      </c>
      <c r="M2326">
        <v>80.599999999999994</v>
      </c>
      <c r="N2326" s="2">
        <v>12565</v>
      </c>
      <c r="O2326">
        <v>83</v>
      </c>
      <c r="P2326" s="2">
        <v>4074</v>
      </c>
      <c r="Q2326">
        <v>95</v>
      </c>
      <c r="R2326" s="2">
        <v>11735</v>
      </c>
      <c r="S2326">
        <v>61</v>
      </c>
      <c r="T2326" s="2">
        <v>11733</v>
      </c>
      <c r="U2326">
        <v>64.5</v>
      </c>
      <c r="X2326" s="2">
        <v>11655</v>
      </c>
      <c r="Y2326">
        <v>70.2</v>
      </c>
      <c r="Z2326" s="2">
        <v>10975</v>
      </c>
      <c r="AA2326">
        <v>72.5</v>
      </c>
      <c r="AB2326" s="2">
        <v>3592</v>
      </c>
      <c r="AC2326">
        <v>95</v>
      </c>
      <c r="AD2326" s="2">
        <v>3530</v>
      </c>
      <c r="AE2326">
        <v>30.1</v>
      </c>
      <c r="AJ2326" s="2">
        <v>3512</v>
      </c>
      <c r="AK2326">
        <v>32</v>
      </c>
      <c r="AL2326" s="2">
        <v>2938</v>
      </c>
      <c r="AM2326">
        <v>42.5</v>
      </c>
      <c r="AN2326" s="2">
        <v>1905</v>
      </c>
      <c r="AO2326">
        <v>53</v>
      </c>
      <c r="AT2326" t="s">
        <v>96</v>
      </c>
      <c r="AU2326">
        <v>16</v>
      </c>
      <c r="AV2326">
        <v>16</v>
      </c>
      <c r="AX2326">
        <v>16</v>
      </c>
      <c r="AY2326">
        <v>16</v>
      </c>
      <c r="AZ2326">
        <v>16</v>
      </c>
      <c r="BA2326" t="s">
        <v>151</v>
      </c>
      <c r="BB2326">
        <v>8</v>
      </c>
      <c r="BC2326">
        <v>8</v>
      </c>
      <c r="BE2326">
        <v>8</v>
      </c>
      <c r="BF2326">
        <v>8</v>
      </c>
      <c r="BG2326">
        <v>8</v>
      </c>
      <c r="BP2326" s="2">
        <v>19222</v>
      </c>
      <c r="BQ2326" s="2">
        <v>18204</v>
      </c>
      <c r="BS2326" s="2">
        <v>16612</v>
      </c>
      <c r="BT2326" s="2">
        <v>15145</v>
      </c>
      <c r="BU2326" s="2">
        <v>3609</v>
      </c>
    </row>
    <row r="2327" spans="1:73" x14ac:dyDescent="0.25">
      <c r="A2327" s="1">
        <v>44565</v>
      </c>
      <c r="B2327">
        <v>45051</v>
      </c>
      <c r="C2327">
        <f t="shared" si="72"/>
        <v>185.9415149365492</v>
      </c>
      <c r="D2327" s="2">
        <f t="shared" si="73"/>
        <v>127.03904507246162</v>
      </c>
      <c r="E2327" t="s">
        <v>194</v>
      </c>
      <c r="F2327" t="s">
        <v>183</v>
      </c>
      <c r="G2327">
        <v>93.9</v>
      </c>
      <c r="H2327" s="2">
        <v>225374</v>
      </c>
      <c r="I2327">
        <v>63.7</v>
      </c>
      <c r="J2327" s="2">
        <v>225294</v>
      </c>
      <c r="K2327">
        <v>66.599999999999994</v>
      </c>
      <c r="L2327" s="2">
        <v>222340</v>
      </c>
      <c r="M2327">
        <v>70.900000000000006</v>
      </c>
      <c r="N2327" s="2">
        <v>213137</v>
      </c>
      <c r="O2327">
        <v>73</v>
      </c>
      <c r="P2327" s="2">
        <v>88404</v>
      </c>
      <c r="Q2327">
        <v>95</v>
      </c>
      <c r="R2327" s="2">
        <v>192139</v>
      </c>
      <c r="S2327">
        <v>54.3</v>
      </c>
      <c r="T2327" s="2">
        <v>192106</v>
      </c>
      <c r="U2327">
        <v>56.8</v>
      </c>
      <c r="X2327" s="2">
        <v>190267</v>
      </c>
      <c r="Y2327">
        <v>60.6</v>
      </c>
      <c r="Z2327" s="2">
        <v>182424</v>
      </c>
      <c r="AA2327">
        <v>62.5</v>
      </c>
      <c r="AB2327" s="2">
        <v>76680</v>
      </c>
      <c r="AC2327">
        <v>86.3</v>
      </c>
      <c r="AD2327" s="2">
        <v>72114</v>
      </c>
      <c r="AE2327">
        <v>37.5</v>
      </c>
      <c r="AJ2327" s="2">
        <v>71877</v>
      </c>
      <c r="AK2327">
        <v>39.4</v>
      </c>
      <c r="AL2327" s="2">
        <v>62230</v>
      </c>
      <c r="AM2327">
        <v>48.8</v>
      </c>
      <c r="AN2327" s="2">
        <v>44372</v>
      </c>
      <c r="AO2327">
        <v>57.9</v>
      </c>
      <c r="AT2327" t="s">
        <v>81</v>
      </c>
      <c r="AU2327">
        <v>12</v>
      </c>
      <c r="AV2327">
        <v>12</v>
      </c>
      <c r="AX2327">
        <v>12</v>
      </c>
      <c r="AY2327">
        <v>12</v>
      </c>
      <c r="AZ2327">
        <v>12</v>
      </c>
      <c r="BA2327" t="s">
        <v>82</v>
      </c>
      <c r="BB2327">
        <v>4</v>
      </c>
      <c r="BC2327">
        <v>4</v>
      </c>
      <c r="BE2327">
        <v>4</v>
      </c>
      <c r="BF2327">
        <v>4</v>
      </c>
      <c r="BG2327">
        <v>4</v>
      </c>
      <c r="BP2327" s="2">
        <v>354081</v>
      </c>
      <c r="BQ2327" s="2">
        <v>338165</v>
      </c>
      <c r="BS2327" s="2">
        <v>313762</v>
      </c>
      <c r="BT2327" s="2">
        <v>291882</v>
      </c>
      <c r="BU2327" s="2">
        <v>88809</v>
      </c>
    </row>
    <row r="2328" spans="1:73" x14ac:dyDescent="0.25">
      <c r="A2328" s="1">
        <v>44565</v>
      </c>
      <c r="B2328">
        <v>45053</v>
      </c>
      <c r="C2328">
        <f t="shared" si="72"/>
        <v>117.92465300727034</v>
      </c>
      <c r="D2328" s="2">
        <f t="shared" si="73"/>
        <v>95.405480210351513</v>
      </c>
      <c r="E2328" t="s">
        <v>453</v>
      </c>
      <c r="F2328" t="s">
        <v>183</v>
      </c>
      <c r="G2328">
        <v>93.9</v>
      </c>
      <c r="H2328" s="2">
        <v>13738</v>
      </c>
      <c r="I2328">
        <v>45.7</v>
      </c>
      <c r="J2328" s="2">
        <v>13733</v>
      </c>
      <c r="K2328">
        <v>48.6</v>
      </c>
      <c r="L2328" s="2">
        <v>13525</v>
      </c>
      <c r="M2328">
        <v>51.9</v>
      </c>
      <c r="N2328" s="2">
        <v>12833</v>
      </c>
      <c r="O2328">
        <v>53.2</v>
      </c>
      <c r="P2328" s="2">
        <v>3931</v>
      </c>
      <c r="Q2328">
        <v>65</v>
      </c>
      <c r="R2328" s="2">
        <v>10840</v>
      </c>
      <c r="S2328">
        <v>36</v>
      </c>
      <c r="T2328" s="2">
        <v>10837</v>
      </c>
      <c r="U2328">
        <v>38.299999999999997</v>
      </c>
      <c r="X2328" s="2">
        <v>10744</v>
      </c>
      <c r="Y2328">
        <v>41.3</v>
      </c>
      <c r="Z2328" s="2">
        <v>10215</v>
      </c>
      <c r="AA2328">
        <v>42.4</v>
      </c>
      <c r="AB2328" s="2">
        <v>3168</v>
      </c>
      <c r="AC2328">
        <v>52.3</v>
      </c>
      <c r="AD2328" s="2">
        <v>2848</v>
      </c>
      <c r="AE2328">
        <v>26.3</v>
      </c>
      <c r="AJ2328" s="2">
        <v>2834</v>
      </c>
      <c r="AK2328">
        <v>27.7</v>
      </c>
      <c r="AL2328" s="2">
        <v>2410</v>
      </c>
      <c r="AM2328">
        <v>37.799999999999997</v>
      </c>
      <c r="AN2328" s="2">
        <v>1548</v>
      </c>
      <c r="AO2328">
        <v>48.9</v>
      </c>
      <c r="AT2328" t="s">
        <v>96</v>
      </c>
      <c r="AU2328">
        <v>14</v>
      </c>
      <c r="AV2328">
        <v>14</v>
      </c>
      <c r="AX2328">
        <v>15</v>
      </c>
      <c r="AY2328">
        <v>15</v>
      </c>
      <c r="AZ2328">
        <v>15</v>
      </c>
      <c r="BA2328" t="s">
        <v>82</v>
      </c>
      <c r="BB2328">
        <v>2</v>
      </c>
      <c r="BC2328">
        <v>2</v>
      </c>
      <c r="BE2328">
        <v>3</v>
      </c>
      <c r="BF2328">
        <v>3</v>
      </c>
      <c r="BG2328">
        <v>3</v>
      </c>
      <c r="BP2328" s="2">
        <v>30073</v>
      </c>
      <c r="BQ2328" s="2">
        <v>28267</v>
      </c>
      <c r="BS2328" s="2">
        <v>26044</v>
      </c>
      <c r="BT2328" s="2">
        <v>24117</v>
      </c>
      <c r="BU2328" s="2">
        <v>6052</v>
      </c>
    </row>
    <row r="2329" spans="1:73" x14ac:dyDescent="0.25">
      <c r="A2329" s="1">
        <v>44565</v>
      </c>
      <c r="B2329">
        <v>45055</v>
      </c>
      <c r="C2329">
        <f t="shared" si="72"/>
        <v>178.69743507276675</v>
      </c>
      <c r="D2329" s="2">
        <f t="shared" si="73"/>
        <v>143.8312693498452</v>
      </c>
      <c r="E2329" t="s">
        <v>4536</v>
      </c>
      <c r="F2329" t="s">
        <v>183</v>
      </c>
      <c r="G2329">
        <v>93.9</v>
      </c>
      <c r="H2329" s="2">
        <v>42576</v>
      </c>
      <c r="I2329">
        <v>64</v>
      </c>
      <c r="J2329" s="2">
        <v>42559</v>
      </c>
      <c r="K2329">
        <v>67.900000000000006</v>
      </c>
      <c r="L2329" s="2">
        <v>41765</v>
      </c>
      <c r="M2329">
        <v>73.7</v>
      </c>
      <c r="N2329" s="2">
        <v>38765</v>
      </c>
      <c r="O2329">
        <v>75.7</v>
      </c>
      <c r="P2329" s="2">
        <v>11733</v>
      </c>
      <c r="Q2329">
        <v>94.3</v>
      </c>
      <c r="R2329" s="2">
        <v>36446</v>
      </c>
      <c r="S2329">
        <v>54.8</v>
      </c>
      <c r="T2329" s="2">
        <v>36439</v>
      </c>
      <c r="U2329">
        <v>58.1</v>
      </c>
      <c r="X2329" s="2">
        <v>36024</v>
      </c>
      <c r="Y2329">
        <v>63.6</v>
      </c>
      <c r="Z2329" s="2">
        <v>33431</v>
      </c>
      <c r="AA2329">
        <v>65.3</v>
      </c>
      <c r="AB2329" s="2">
        <v>10446</v>
      </c>
      <c r="AC2329">
        <v>84</v>
      </c>
      <c r="AD2329" s="2">
        <v>11634</v>
      </c>
      <c r="AE2329">
        <v>31.9</v>
      </c>
      <c r="AJ2329" s="2">
        <v>11570</v>
      </c>
      <c r="AK2329">
        <v>34.6</v>
      </c>
      <c r="AL2329" s="2">
        <v>9221</v>
      </c>
      <c r="AM2329">
        <v>45.6</v>
      </c>
      <c r="AN2329" s="2">
        <v>5838</v>
      </c>
      <c r="AO2329">
        <v>55.9</v>
      </c>
      <c r="AT2329" t="s">
        <v>111</v>
      </c>
      <c r="AU2329">
        <v>8</v>
      </c>
      <c r="AV2329">
        <v>8</v>
      </c>
      <c r="AX2329">
        <v>8</v>
      </c>
      <c r="AY2329">
        <v>8</v>
      </c>
      <c r="AZ2329">
        <v>8</v>
      </c>
      <c r="BA2329" t="s">
        <v>82</v>
      </c>
      <c r="BB2329">
        <v>4</v>
      </c>
      <c r="BC2329">
        <v>4</v>
      </c>
      <c r="BE2329">
        <v>4</v>
      </c>
      <c r="BF2329">
        <v>4</v>
      </c>
      <c r="BG2329">
        <v>4</v>
      </c>
      <c r="BP2329" s="2">
        <v>66551</v>
      </c>
      <c r="BQ2329" s="2">
        <v>62704</v>
      </c>
      <c r="BS2329" s="2">
        <v>56671</v>
      </c>
      <c r="BT2329" s="2">
        <v>51197</v>
      </c>
      <c r="BU2329" s="2">
        <v>12437</v>
      </c>
    </row>
    <row r="2330" spans="1:73" x14ac:dyDescent="0.25">
      <c r="A2330" s="1">
        <v>44565</v>
      </c>
      <c r="B2330">
        <v>45057</v>
      </c>
      <c r="C2330">
        <f t="shared" si="72"/>
        <v>164.21786513110931</v>
      </c>
      <c r="D2330" s="2">
        <f t="shared" si="73"/>
        <v>112.59076438816756</v>
      </c>
      <c r="E2330" t="s">
        <v>129</v>
      </c>
      <c r="F2330" t="s">
        <v>183</v>
      </c>
      <c r="G2330">
        <v>93.9</v>
      </c>
      <c r="H2330" s="2">
        <v>55926</v>
      </c>
      <c r="I2330">
        <v>57.1</v>
      </c>
      <c r="J2330" s="2">
        <v>55909</v>
      </c>
      <c r="K2330">
        <v>60.6</v>
      </c>
      <c r="L2330" s="2">
        <v>54673</v>
      </c>
      <c r="M2330">
        <v>65.400000000000006</v>
      </c>
      <c r="N2330" s="2">
        <v>52030</v>
      </c>
      <c r="O2330">
        <v>67.599999999999994</v>
      </c>
      <c r="P2330" s="2">
        <v>19968</v>
      </c>
      <c r="Q2330">
        <v>95</v>
      </c>
      <c r="R2330" s="2">
        <v>42359</v>
      </c>
      <c r="S2330">
        <v>43.2</v>
      </c>
      <c r="T2330" s="2">
        <v>42350</v>
      </c>
      <c r="U2330">
        <v>45.9</v>
      </c>
      <c r="X2330" s="2">
        <v>41576</v>
      </c>
      <c r="Y2330">
        <v>49.7</v>
      </c>
      <c r="Z2330" s="2">
        <v>39521</v>
      </c>
      <c r="AA2330">
        <v>51.4</v>
      </c>
      <c r="AB2330" s="2">
        <v>14498</v>
      </c>
      <c r="AC2330">
        <v>69</v>
      </c>
      <c r="AD2330" s="2">
        <v>12910</v>
      </c>
      <c r="AE2330">
        <v>30.5</v>
      </c>
      <c r="AJ2330" s="2">
        <v>12864</v>
      </c>
      <c r="AK2330">
        <v>32.5</v>
      </c>
      <c r="AL2330" s="2">
        <v>10373</v>
      </c>
      <c r="AM2330">
        <v>41.1</v>
      </c>
      <c r="AN2330" s="2">
        <v>6995</v>
      </c>
      <c r="AO2330">
        <v>48.2</v>
      </c>
      <c r="AT2330" t="s">
        <v>81</v>
      </c>
      <c r="AU2330">
        <v>11</v>
      </c>
      <c r="AV2330">
        <v>11</v>
      </c>
      <c r="AX2330">
        <v>11</v>
      </c>
      <c r="AY2330">
        <v>12</v>
      </c>
      <c r="AZ2330">
        <v>11</v>
      </c>
      <c r="BA2330" t="s">
        <v>82</v>
      </c>
      <c r="BB2330">
        <v>3</v>
      </c>
      <c r="BC2330">
        <v>3</v>
      </c>
      <c r="BE2330">
        <v>3</v>
      </c>
      <c r="BF2330">
        <v>4</v>
      </c>
      <c r="BG2330">
        <v>3</v>
      </c>
      <c r="BP2330" s="2">
        <v>98012</v>
      </c>
      <c r="BQ2330" s="2">
        <v>92272</v>
      </c>
      <c r="BS2330" s="2">
        <v>83652</v>
      </c>
      <c r="BT2330" s="2">
        <v>76927</v>
      </c>
      <c r="BU2330" s="2">
        <v>21013</v>
      </c>
    </row>
    <row r="2331" spans="1:73" x14ac:dyDescent="0.25">
      <c r="A2331" s="1">
        <v>44565</v>
      </c>
      <c r="B2331">
        <v>45059</v>
      </c>
      <c r="C2331">
        <f t="shared" si="72"/>
        <v>147.30266267527966</v>
      </c>
      <c r="D2331" s="2">
        <f t="shared" si="73"/>
        <v>87.296669248644463</v>
      </c>
      <c r="E2331" t="s">
        <v>4652</v>
      </c>
      <c r="F2331" t="s">
        <v>183</v>
      </c>
      <c r="G2331">
        <v>93.9</v>
      </c>
      <c r="H2331" s="2">
        <v>27948</v>
      </c>
      <c r="I2331">
        <v>41.4</v>
      </c>
      <c r="J2331" s="2">
        <v>27942</v>
      </c>
      <c r="K2331">
        <v>44</v>
      </c>
      <c r="L2331" s="2">
        <v>27632</v>
      </c>
      <c r="M2331">
        <v>47.9</v>
      </c>
      <c r="N2331" s="2">
        <v>26451</v>
      </c>
      <c r="O2331">
        <v>50.2</v>
      </c>
      <c r="P2331" s="2">
        <v>9709</v>
      </c>
      <c r="Q2331">
        <v>76.5</v>
      </c>
      <c r="R2331" s="2">
        <v>24833</v>
      </c>
      <c r="S2331">
        <v>36.799999999999997</v>
      </c>
      <c r="T2331" s="2">
        <v>24832</v>
      </c>
      <c r="U2331">
        <v>39.1</v>
      </c>
      <c r="X2331" s="2">
        <v>24666</v>
      </c>
      <c r="Y2331">
        <v>42.7</v>
      </c>
      <c r="Z2331" s="2">
        <v>23665</v>
      </c>
      <c r="AA2331">
        <v>44.9</v>
      </c>
      <c r="AB2331" s="2">
        <v>8944</v>
      </c>
      <c r="AC2331">
        <v>70.5</v>
      </c>
      <c r="AD2331" s="2">
        <v>8612</v>
      </c>
      <c r="AE2331">
        <v>34.700000000000003</v>
      </c>
      <c r="AJ2331" s="2">
        <v>8583</v>
      </c>
      <c r="AK2331">
        <v>36.299999999999997</v>
      </c>
      <c r="AL2331" s="2">
        <v>7396</v>
      </c>
      <c r="AM2331">
        <v>45.6</v>
      </c>
      <c r="AN2331" s="2">
        <v>5109</v>
      </c>
      <c r="AO2331">
        <v>57.1</v>
      </c>
      <c r="AT2331" t="s">
        <v>96</v>
      </c>
      <c r="AU2331">
        <v>14</v>
      </c>
      <c r="AV2331">
        <v>14</v>
      </c>
      <c r="AX2331">
        <v>15</v>
      </c>
      <c r="AY2331">
        <v>15</v>
      </c>
      <c r="AZ2331">
        <v>16</v>
      </c>
      <c r="BA2331" t="s">
        <v>82</v>
      </c>
      <c r="BB2331">
        <v>2</v>
      </c>
      <c r="BC2331">
        <v>2</v>
      </c>
      <c r="BE2331">
        <v>3</v>
      </c>
      <c r="BF2331">
        <v>3</v>
      </c>
      <c r="BG2331">
        <v>4</v>
      </c>
      <c r="BP2331" s="2">
        <v>67493</v>
      </c>
      <c r="BQ2331" s="2">
        <v>63499</v>
      </c>
      <c r="BS2331" s="2">
        <v>57713</v>
      </c>
      <c r="BT2331" s="2">
        <v>52715</v>
      </c>
      <c r="BU2331" s="2">
        <v>12694</v>
      </c>
    </row>
    <row r="2332" spans="1:73" x14ac:dyDescent="0.25">
      <c r="A2332" s="1">
        <v>44565</v>
      </c>
      <c r="B2332">
        <v>45061</v>
      </c>
      <c r="C2332">
        <f t="shared" si="72"/>
        <v>149.89728096676737</v>
      </c>
      <c r="D2332" s="2">
        <f t="shared" si="73"/>
        <v>93.788637032675894</v>
      </c>
      <c r="E2332" t="s">
        <v>300</v>
      </c>
      <c r="F2332" t="s">
        <v>183</v>
      </c>
      <c r="G2332">
        <v>93.9</v>
      </c>
      <c r="H2332" s="2">
        <v>7742</v>
      </c>
      <c r="I2332">
        <v>46</v>
      </c>
      <c r="J2332" s="2">
        <v>7741</v>
      </c>
      <c r="K2332">
        <v>48.4</v>
      </c>
      <c r="L2332" s="2">
        <v>7657</v>
      </c>
      <c r="M2332">
        <v>52</v>
      </c>
      <c r="N2332" s="2">
        <v>7263</v>
      </c>
      <c r="O2332">
        <v>53.8</v>
      </c>
      <c r="P2332" s="2">
        <v>2621</v>
      </c>
      <c r="Q2332">
        <v>79.2</v>
      </c>
      <c r="R2332" s="2">
        <v>6646</v>
      </c>
      <c r="S2332">
        <v>39.5</v>
      </c>
      <c r="T2332" s="2">
        <v>6646</v>
      </c>
      <c r="U2332">
        <v>41.6</v>
      </c>
      <c r="X2332" s="2">
        <v>6613</v>
      </c>
      <c r="Y2332">
        <v>44.9</v>
      </c>
      <c r="Z2332" s="2">
        <v>6280</v>
      </c>
      <c r="AA2332">
        <v>46.5</v>
      </c>
      <c r="AB2332" s="2">
        <v>2296</v>
      </c>
      <c r="AC2332">
        <v>69.400000000000006</v>
      </c>
      <c r="AD2332" s="2">
        <v>2197</v>
      </c>
      <c r="AE2332">
        <v>33.1</v>
      </c>
      <c r="AJ2332" s="2">
        <v>2193</v>
      </c>
      <c r="AK2332">
        <v>34.9</v>
      </c>
      <c r="AL2332" s="2">
        <v>1900</v>
      </c>
      <c r="AM2332">
        <v>44.6</v>
      </c>
      <c r="AN2332" s="2">
        <v>1261</v>
      </c>
      <c r="AO2332">
        <v>54.9</v>
      </c>
      <c r="AT2332" t="s">
        <v>96</v>
      </c>
      <c r="AU2332">
        <v>14</v>
      </c>
      <c r="AV2332">
        <v>15</v>
      </c>
      <c r="AX2332">
        <v>15</v>
      </c>
      <c r="AY2332">
        <v>15</v>
      </c>
      <c r="AZ2332">
        <v>15</v>
      </c>
      <c r="BA2332" t="s">
        <v>151</v>
      </c>
      <c r="BB2332">
        <v>6</v>
      </c>
      <c r="BC2332">
        <v>7</v>
      </c>
      <c r="BE2332">
        <v>7</v>
      </c>
      <c r="BF2332">
        <v>7</v>
      </c>
      <c r="BG2332">
        <v>7</v>
      </c>
      <c r="BP2332" s="2">
        <v>16828</v>
      </c>
      <c r="BQ2332" s="2">
        <v>15987</v>
      </c>
      <c r="BS2332" s="2">
        <v>14730</v>
      </c>
      <c r="BT2332" s="2">
        <v>13501</v>
      </c>
      <c r="BU2332" s="2">
        <v>3310</v>
      </c>
    </row>
    <row r="2333" spans="1:73" x14ac:dyDescent="0.25">
      <c r="A2333" s="1">
        <v>44565</v>
      </c>
      <c r="B2333">
        <v>45063</v>
      </c>
      <c r="C2333">
        <f t="shared" si="72"/>
        <v>177.82435500515993</v>
      </c>
      <c r="D2333" s="2">
        <f t="shared" si="73"/>
        <v>135.9394460426104</v>
      </c>
      <c r="E2333" t="s">
        <v>411</v>
      </c>
      <c r="F2333" t="s">
        <v>183</v>
      </c>
      <c r="G2333">
        <v>93.9</v>
      </c>
      <c r="H2333" s="2">
        <v>179569</v>
      </c>
      <c r="I2333">
        <v>60.1</v>
      </c>
      <c r="J2333" s="2">
        <v>179482</v>
      </c>
      <c r="K2333">
        <v>63.7</v>
      </c>
      <c r="L2333" s="2">
        <v>175682</v>
      </c>
      <c r="M2333">
        <v>69</v>
      </c>
      <c r="N2333" s="2">
        <v>163392</v>
      </c>
      <c r="O2333">
        <v>71.099999999999994</v>
      </c>
      <c r="P2333" s="2">
        <v>45707</v>
      </c>
      <c r="Q2333">
        <v>94.3</v>
      </c>
      <c r="R2333" s="2">
        <v>155268</v>
      </c>
      <c r="S2333">
        <v>52</v>
      </c>
      <c r="T2333" s="2">
        <v>155226</v>
      </c>
      <c r="U2333">
        <v>55.1</v>
      </c>
      <c r="X2333" s="2">
        <v>152946</v>
      </c>
      <c r="Y2333">
        <v>60.1</v>
      </c>
      <c r="Z2333" s="2">
        <v>142343</v>
      </c>
      <c r="AA2333">
        <v>61.9</v>
      </c>
      <c r="AB2333" s="2">
        <v>40402</v>
      </c>
      <c r="AC2333">
        <v>83.4</v>
      </c>
      <c r="AD2333" s="2">
        <v>51121</v>
      </c>
      <c r="AE2333">
        <v>32.9</v>
      </c>
      <c r="AJ2333" s="2">
        <v>50809</v>
      </c>
      <c r="AK2333">
        <v>35.700000000000003</v>
      </c>
      <c r="AL2333" s="2">
        <v>37626</v>
      </c>
      <c r="AM2333">
        <v>46.9</v>
      </c>
      <c r="AN2333" s="2">
        <v>23762</v>
      </c>
      <c r="AO2333">
        <v>58.8</v>
      </c>
      <c r="AT2333" t="s">
        <v>111</v>
      </c>
      <c r="AU2333">
        <v>8</v>
      </c>
      <c r="AV2333">
        <v>8</v>
      </c>
      <c r="AX2333">
        <v>8</v>
      </c>
      <c r="AY2333">
        <v>8</v>
      </c>
      <c r="AZ2333">
        <v>8</v>
      </c>
      <c r="BA2333" t="s">
        <v>82</v>
      </c>
      <c r="BB2333">
        <v>4</v>
      </c>
      <c r="BC2333">
        <v>4</v>
      </c>
      <c r="BE2333">
        <v>4</v>
      </c>
      <c r="BF2333">
        <v>4</v>
      </c>
      <c r="BG2333">
        <v>4</v>
      </c>
      <c r="BP2333" s="2">
        <v>298750</v>
      </c>
      <c r="BQ2333" s="2">
        <v>281706</v>
      </c>
      <c r="BS2333" s="2">
        <v>254457</v>
      </c>
      <c r="BT2333" s="2">
        <v>229908</v>
      </c>
      <c r="BU2333" s="2">
        <v>48450</v>
      </c>
    </row>
    <row r="2334" spans="1:73" x14ac:dyDescent="0.25">
      <c r="A2334" s="1">
        <v>44565</v>
      </c>
      <c r="B2334">
        <v>45065</v>
      </c>
      <c r="C2334">
        <f t="shared" si="72"/>
        <v>184.58914268762979</v>
      </c>
      <c r="D2334" s="2">
        <f t="shared" si="73"/>
        <v>110.46650717703351</v>
      </c>
      <c r="E2334" t="s">
        <v>4095</v>
      </c>
      <c r="F2334" t="s">
        <v>183</v>
      </c>
      <c r="G2334">
        <v>93.9</v>
      </c>
      <c r="H2334" s="2">
        <v>6117</v>
      </c>
      <c r="I2334">
        <v>64.599999999999994</v>
      </c>
      <c r="J2334" s="2">
        <v>6116</v>
      </c>
      <c r="K2334">
        <v>66.400000000000006</v>
      </c>
      <c r="L2334" s="2">
        <v>6097</v>
      </c>
      <c r="M2334">
        <v>69.2</v>
      </c>
      <c r="N2334" s="2">
        <v>5905</v>
      </c>
      <c r="O2334">
        <v>70.400000000000006</v>
      </c>
      <c r="P2334" s="2">
        <v>3246</v>
      </c>
      <c r="Q2334">
        <v>95</v>
      </c>
      <c r="R2334" s="2">
        <v>5414</v>
      </c>
      <c r="S2334">
        <v>57.2</v>
      </c>
      <c r="T2334" s="2">
        <v>5414</v>
      </c>
      <c r="U2334">
        <v>58.8</v>
      </c>
      <c r="X2334" s="2">
        <v>5404</v>
      </c>
      <c r="Y2334">
        <v>61.3</v>
      </c>
      <c r="Z2334" s="2">
        <v>5237</v>
      </c>
      <c r="AA2334">
        <v>62.4</v>
      </c>
      <c r="AB2334" s="2">
        <v>2927</v>
      </c>
      <c r="AC2334">
        <v>86.8</v>
      </c>
      <c r="AD2334" s="2">
        <v>2288</v>
      </c>
      <c r="AE2334">
        <v>42.3</v>
      </c>
      <c r="AJ2334" s="2">
        <v>2287</v>
      </c>
      <c r="AK2334">
        <v>43.7</v>
      </c>
      <c r="AL2334" s="2">
        <v>2176</v>
      </c>
      <c r="AM2334">
        <v>49.5</v>
      </c>
      <c r="AN2334" s="2">
        <v>1715</v>
      </c>
      <c r="AO2334">
        <v>58.6</v>
      </c>
      <c r="AT2334" t="s">
        <v>81</v>
      </c>
      <c r="AU2334">
        <v>12</v>
      </c>
      <c r="AV2334">
        <v>12</v>
      </c>
      <c r="AX2334">
        <v>12</v>
      </c>
      <c r="AY2334">
        <v>12</v>
      </c>
      <c r="AZ2334">
        <v>12</v>
      </c>
      <c r="BA2334" t="s">
        <v>151</v>
      </c>
      <c r="BB2334">
        <v>8</v>
      </c>
      <c r="BC2334">
        <v>8</v>
      </c>
      <c r="BE2334">
        <v>8</v>
      </c>
      <c r="BF2334">
        <v>8</v>
      </c>
      <c r="BG2334">
        <v>8</v>
      </c>
      <c r="BP2334" s="2">
        <v>9463</v>
      </c>
      <c r="BQ2334" s="2">
        <v>9207</v>
      </c>
      <c r="BS2334" s="2">
        <v>8809</v>
      </c>
      <c r="BT2334" s="2">
        <v>8387</v>
      </c>
      <c r="BU2334" s="2">
        <v>3371</v>
      </c>
    </row>
    <row r="2335" spans="1:73" x14ac:dyDescent="0.25">
      <c r="A2335" s="1">
        <v>44565</v>
      </c>
      <c r="B2335">
        <v>45067</v>
      </c>
      <c r="C2335">
        <f t="shared" si="72"/>
        <v>154.08532745591938</v>
      </c>
      <c r="D2335" s="2">
        <f t="shared" si="73"/>
        <v>118.71839080459769</v>
      </c>
      <c r="E2335" t="s">
        <v>182</v>
      </c>
      <c r="F2335" t="s">
        <v>183</v>
      </c>
      <c r="G2335">
        <v>93.9</v>
      </c>
      <c r="H2335" s="2">
        <v>16366</v>
      </c>
      <c r="I2335">
        <v>53.4</v>
      </c>
      <c r="J2335" s="2">
        <v>16365</v>
      </c>
      <c r="K2335">
        <v>56.7</v>
      </c>
      <c r="L2335" s="2">
        <v>16073</v>
      </c>
      <c r="M2335">
        <v>61.4</v>
      </c>
      <c r="N2335" s="2">
        <v>15149</v>
      </c>
      <c r="O2335">
        <v>63.8</v>
      </c>
      <c r="P2335" s="2">
        <v>5111</v>
      </c>
      <c r="Q2335">
        <v>80.5</v>
      </c>
      <c r="R2335" s="2">
        <v>14174</v>
      </c>
      <c r="S2335">
        <v>46.2</v>
      </c>
      <c r="T2335" s="2">
        <v>14174</v>
      </c>
      <c r="U2335">
        <v>49.1</v>
      </c>
      <c r="X2335" s="2">
        <v>14030</v>
      </c>
      <c r="Y2335">
        <v>53.6</v>
      </c>
      <c r="Z2335" s="2">
        <v>13234</v>
      </c>
      <c r="AA2335">
        <v>55.7</v>
      </c>
      <c r="AB2335" s="2">
        <v>4630</v>
      </c>
      <c r="AC2335">
        <v>72.900000000000006</v>
      </c>
      <c r="AD2335" s="2">
        <v>4718</v>
      </c>
      <c r="AE2335">
        <v>33.299999999999997</v>
      </c>
      <c r="AJ2335" s="2">
        <v>4703</v>
      </c>
      <c r="AK2335">
        <v>35.5</v>
      </c>
      <c r="AL2335" s="2">
        <v>3999</v>
      </c>
      <c r="AM2335">
        <v>46.5</v>
      </c>
      <c r="AN2335" s="2">
        <v>2688</v>
      </c>
      <c r="AO2335">
        <v>58.1</v>
      </c>
      <c r="AT2335" t="s">
        <v>96</v>
      </c>
      <c r="AU2335">
        <v>15</v>
      </c>
      <c r="AV2335">
        <v>15</v>
      </c>
      <c r="AX2335">
        <v>16</v>
      </c>
      <c r="AY2335">
        <v>16</v>
      </c>
      <c r="AZ2335">
        <v>16</v>
      </c>
      <c r="BA2335" t="s">
        <v>151</v>
      </c>
      <c r="BB2335">
        <v>7</v>
      </c>
      <c r="BC2335">
        <v>7</v>
      </c>
      <c r="BE2335">
        <v>8</v>
      </c>
      <c r="BF2335">
        <v>8</v>
      </c>
      <c r="BG2335">
        <v>8</v>
      </c>
      <c r="BP2335" s="2">
        <v>30657</v>
      </c>
      <c r="BQ2335" s="2">
        <v>28886</v>
      </c>
      <c r="BS2335" s="2">
        <v>26173</v>
      </c>
      <c r="BT2335" s="2">
        <v>23752</v>
      </c>
      <c r="BU2335" s="2">
        <v>6352</v>
      </c>
    </row>
    <row r="2336" spans="1:73" x14ac:dyDescent="0.25">
      <c r="A2336" s="1">
        <v>44565</v>
      </c>
      <c r="B2336">
        <v>45069</v>
      </c>
      <c r="C2336">
        <f t="shared" si="72"/>
        <v>146.55420695330179</v>
      </c>
      <c r="D2336" s="2">
        <f t="shared" si="73"/>
        <v>102.20867292975797</v>
      </c>
      <c r="E2336" t="s">
        <v>4336</v>
      </c>
      <c r="F2336" t="s">
        <v>183</v>
      </c>
      <c r="G2336">
        <v>93.9</v>
      </c>
      <c r="H2336" s="2">
        <v>12725</v>
      </c>
      <c r="I2336">
        <v>48.7</v>
      </c>
      <c r="J2336" s="2">
        <v>12721</v>
      </c>
      <c r="K2336">
        <v>51.4</v>
      </c>
      <c r="L2336" s="2">
        <v>12608</v>
      </c>
      <c r="M2336">
        <v>55.6</v>
      </c>
      <c r="N2336" s="2">
        <v>12047</v>
      </c>
      <c r="O2336">
        <v>57.5</v>
      </c>
      <c r="P2336" s="2">
        <v>3866</v>
      </c>
      <c r="Q2336">
        <v>79.5</v>
      </c>
      <c r="R2336" s="2">
        <v>10758</v>
      </c>
      <c r="S2336">
        <v>41.2</v>
      </c>
      <c r="T2336" s="2">
        <v>10756</v>
      </c>
      <c r="U2336">
        <v>43.5</v>
      </c>
      <c r="X2336" s="2">
        <v>10704</v>
      </c>
      <c r="Y2336">
        <v>47.2</v>
      </c>
      <c r="Z2336" s="2">
        <v>10236</v>
      </c>
      <c r="AA2336">
        <v>48.9</v>
      </c>
      <c r="AB2336" s="2">
        <v>3219</v>
      </c>
      <c r="AC2336">
        <v>66.2</v>
      </c>
      <c r="AD2336" s="2">
        <v>2866</v>
      </c>
      <c r="AE2336">
        <v>26.6</v>
      </c>
      <c r="AJ2336" s="2">
        <v>2854</v>
      </c>
      <c r="AK2336">
        <v>27.9</v>
      </c>
      <c r="AL2336" s="2">
        <v>2485</v>
      </c>
      <c r="AM2336">
        <v>39</v>
      </c>
      <c r="AN2336" s="2">
        <v>1624</v>
      </c>
      <c r="AO2336">
        <v>50.5</v>
      </c>
      <c r="AT2336" t="s">
        <v>96</v>
      </c>
      <c r="AU2336">
        <v>15</v>
      </c>
      <c r="AV2336">
        <v>15</v>
      </c>
      <c r="AX2336">
        <v>15</v>
      </c>
      <c r="AY2336">
        <v>15</v>
      </c>
      <c r="AZ2336">
        <v>15</v>
      </c>
      <c r="BA2336" t="s">
        <v>151</v>
      </c>
      <c r="BB2336">
        <v>7</v>
      </c>
      <c r="BC2336">
        <v>7</v>
      </c>
      <c r="BE2336">
        <v>7</v>
      </c>
      <c r="BF2336">
        <v>7</v>
      </c>
      <c r="BG2336">
        <v>7</v>
      </c>
      <c r="BP2336" s="2">
        <v>26118</v>
      </c>
      <c r="BQ2336" s="2">
        <v>24729</v>
      </c>
      <c r="BS2336" s="2">
        <v>22689</v>
      </c>
      <c r="BT2336" s="2">
        <v>20934</v>
      </c>
      <c r="BU2336" s="2">
        <v>4861</v>
      </c>
    </row>
    <row r="2337" spans="1:73" x14ac:dyDescent="0.25">
      <c r="A2337" s="1">
        <v>44565</v>
      </c>
      <c r="B2337">
        <v>45071</v>
      </c>
      <c r="C2337">
        <f t="shared" si="72"/>
        <v>181.27645926876204</v>
      </c>
      <c r="D2337" s="2">
        <f t="shared" si="73"/>
        <v>122.38699621465152</v>
      </c>
      <c r="E2337" t="s">
        <v>4167</v>
      </c>
      <c r="F2337" t="s">
        <v>183</v>
      </c>
      <c r="G2337">
        <v>93.9</v>
      </c>
      <c r="H2337" s="2">
        <v>22132</v>
      </c>
      <c r="I2337">
        <v>57.6</v>
      </c>
      <c r="J2337" s="2">
        <v>22111</v>
      </c>
      <c r="K2337">
        <v>61</v>
      </c>
      <c r="L2337" s="2">
        <v>21833</v>
      </c>
      <c r="M2337">
        <v>66.099999999999994</v>
      </c>
      <c r="N2337" s="2">
        <v>20611</v>
      </c>
      <c r="O2337">
        <v>68.099999999999994</v>
      </c>
      <c r="P2337" s="2">
        <v>7453</v>
      </c>
      <c r="Q2337">
        <v>95</v>
      </c>
      <c r="R2337" s="2">
        <v>19328</v>
      </c>
      <c r="S2337">
        <v>50.3</v>
      </c>
      <c r="T2337" s="2">
        <v>19314</v>
      </c>
      <c r="U2337">
        <v>53.2</v>
      </c>
      <c r="X2337" s="2">
        <v>19178</v>
      </c>
      <c r="Y2337">
        <v>58.1</v>
      </c>
      <c r="Z2337" s="2">
        <v>18152</v>
      </c>
      <c r="AA2337">
        <v>60</v>
      </c>
      <c r="AB2337" s="2">
        <v>6630</v>
      </c>
      <c r="AC2337">
        <v>85.1</v>
      </c>
      <c r="AD2337" s="2">
        <v>6685</v>
      </c>
      <c r="AE2337">
        <v>34.6</v>
      </c>
      <c r="AJ2337" s="2">
        <v>6665</v>
      </c>
      <c r="AK2337">
        <v>36.700000000000003</v>
      </c>
      <c r="AL2337" s="2">
        <v>5724</v>
      </c>
      <c r="AM2337">
        <v>47.5</v>
      </c>
      <c r="AN2337" s="2">
        <v>3863</v>
      </c>
      <c r="AO2337">
        <v>58.3</v>
      </c>
      <c r="AT2337" t="s">
        <v>96</v>
      </c>
      <c r="AU2337">
        <v>16</v>
      </c>
      <c r="AV2337">
        <v>16</v>
      </c>
      <c r="AX2337">
        <v>16</v>
      </c>
      <c r="AY2337">
        <v>16</v>
      </c>
      <c r="AZ2337">
        <v>16</v>
      </c>
      <c r="BA2337" t="s">
        <v>151</v>
      </c>
      <c r="BB2337">
        <v>8</v>
      </c>
      <c r="BC2337">
        <v>8</v>
      </c>
      <c r="BE2337">
        <v>8</v>
      </c>
      <c r="BF2337">
        <v>8</v>
      </c>
      <c r="BG2337">
        <v>8</v>
      </c>
      <c r="BP2337" s="2">
        <v>38440</v>
      </c>
      <c r="BQ2337" s="2">
        <v>36275</v>
      </c>
      <c r="BS2337" s="2">
        <v>33014</v>
      </c>
      <c r="BT2337" s="2">
        <v>30250</v>
      </c>
      <c r="BU2337" s="2">
        <v>7795</v>
      </c>
    </row>
    <row r="2338" spans="1:73" x14ac:dyDescent="0.25">
      <c r="A2338" s="1">
        <v>44565</v>
      </c>
      <c r="B2338">
        <v>45073</v>
      </c>
      <c r="C2338">
        <f t="shared" si="72"/>
        <v>160.54260257162673</v>
      </c>
      <c r="D2338" s="2">
        <f t="shared" si="73"/>
        <v>99.777886366665186</v>
      </c>
      <c r="E2338" t="s">
        <v>3971</v>
      </c>
      <c r="F2338" t="s">
        <v>183</v>
      </c>
      <c r="G2338">
        <v>93.9</v>
      </c>
      <c r="H2338" s="2">
        <v>39470</v>
      </c>
      <c r="I2338">
        <v>49.6</v>
      </c>
      <c r="J2338" s="2">
        <v>39464</v>
      </c>
      <c r="K2338">
        <v>52.2</v>
      </c>
      <c r="L2338" s="2">
        <v>39040</v>
      </c>
      <c r="M2338">
        <v>56.2</v>
      </c>
      <c r="N2338" s="2">
        <v>37401</v>
      </c>
      <c r="O2338">
        <v>58.7</v>
      </c>
      <c r="P2338" s="2">
        <v>15762</v>
      </c>
      <c r="Q2338">
        <v>84.1</v>
      </c>
      <c r="R2338" s="2">
        <v>34442</v>
      </c>
      <c r="S2338">
        <v>43.3</v>
      </c>
      <c r="T2338" s="2">
        <v>34439</v>
      </c>
      <c r="U2338">
        <v>45.5</v>
      </c>
      <c r="X2338" s="2">
        <v>34219</v>
      </c>
      <c r="Y2338">
        <v>49.2</v>
      </c>
      <c r="Z2338" s="2">
        <v>32811</v>
      </c>
      <c r="AA2338">
        <v>51.5</v>
      </c>
      <c r="AB2338" s="2">
        <v>14280</v>
      </c>
      <c r="AC2338">
        <v>76.2</v>
      </c>
      <c r="AD2338" s="2">
        <v>13163</v>
      </c>
      <c r="AE2338">
        <v>38.200000000000003</v>
      </c>
      <c r="AJ2338" s="2">
        <v>13119</v>
      </c>
      <c r="AK2338">
        <v>40</v>
      </c>
      <c r="AL2338" s="2">
        <v>11402</v>
      </c>
      <c r="AM2338">
        <v>48.5</v>
      </c>
      <c r="AN2338" s="2">
        <v>8367</v>
      </c>
      <c r="AO2338">
        <v>58.6</v>
      </c>
      <c r="AT2338" t="s">
        <v>81</v>
      </c>
      <c r="AU2338">
        <v>11</v>
      </c>
      <c r="AV2338">
        <v>11</v>
      </c>
      <c r="AX2338">
        <v>11</v>
      </c>
      <c r="AY2338">
        <v>12</v>
      </c>
      <c r="AZ2338">
        <v>12</v>
      </c>
      <c r="BA2338" t="s">
        <v>151</v>
      </c>
      <c r="BB2338">
        <v>7</v>
      </c>
      <c r="BC2338">
        <v>7</v>
      </c>
      <c r="BE2338">
        <v>7</v>
      </c>
      <c r="BF2338">
        <v>8</v>
      </c>
      <c r="BG2338">
        <v>8</v>
      </c>
      <c r="BP2338" s="2">
        <v>79546</v>
      </c>
      <c r="BQ2338" s="2">
        <v>75650</v>
      </c>
      <c r="BS2338" s="2">
        <v>69510</v>
      </c>
      <c r="BT2338" s="2">
        <v>63765</v>
      </c>
      <c r="BU2338" s="2">
        <v>18743</v>
      </c>
    </row>
    <row r="2339" spans="1:73" x14ac:dyDescent="0.25">
      <c r="A2339" s="1">
        <v>44565</v>
      </c>
      <c r="B2339">
        <v>45075</v>
      </c>
      <c r="C2339">
        <f t="shared" si="72"/>
        <v>175.4738041002278</v>
      </c>
      <c r="D2339" s="2">
        <f t="shared" si="73"/>
        <v>132.8175112251443</v>
      </c>
      <c r="E2339" t="s">
        <v>4857</v>
      </c>
      <c r="F2339" t="s">
        <v>183</v>
      </c>
      <c r="G2339">
        <v>93.9</v>
      </c>
      <c r="H2339" s="2">
        <v>52127</v>
      </c>
      <c r="I2339">
        <v>60.5</v>
      </c>
      <c r="J2339" s="2">
        <v>52117</v>
      </c>
      <c r="K2339">
        <v>64</v>
      </c>
      <c r="L2339" s="2">
        <v>51385</v>
      </c>
      <c r="M2339">
        <v>69.5</v>
      </c>
      <c r="N2339" s="2">
        <v>48340</v>
      </c>
      <c r="O2339">
        <v>71.7</v>
      </c>
      <c r="P2339" s="2">
        <v>16203</v>
      </c>
      <c r="Q2339">
        <v>92.3</v>
      </c>
      <c r="R2339" s="2">
        <v>45333</v>
      </c>
      <c r="S2339">
        <v>52.6</v>
      </c>
      <c r="T2339" s="2">
        <v>45327</v>
      </c>
      <c r="U2339">
        <v>55.7</v>
      </c>
      <c r="X2339" s="2">
        <v>44955</v>
      </c>
      <c r="Y2339">
        <v>60.8</v>
      </c>
      <c r="Z2339" s="2">
        <v>42444</v>
      </c>
      <c r="AA2339">
        <v>62.9</v>
      </c>
      <c r="AB2339" s="2">
        <v>14566</v>
      </c>
      <c r="AC2339">
        <v>82.9</v>
      </c>
      <c r="AD2339" s="2">
        <v>14267</v>
      </c>
      <c r="AE2339">
        <v>31.5</v>
      </c>
      <c r="AJ2339" s="2">
        <v>14229</v>
      </c>
      <c r="AK2339">
        <v>33.5</v>
      </c>
      <c r="AL2339" s="2">
        <v>12119</v>
      </c>
      <c r="AM2339">
        <v>44.2</v>
      </c>
      <c r="AN2339" s="2">
        <v>7984</v>
      </c>
      <c r="AO2339">
        <v>54.8</v>
      </c>
      <c r="AT2339" t="s">
        <v>96</v>
      </c>
      <c r="AU2339">
        <v>16</v>
      </c>
      <c r="AV2339">
        <v>16</v>
      </c>
      <c r="AX2339">
        <v>16</v>
      </c>
      <c r="AY2339">
        <v>16</v>
      </c>
      <c r="AZ2339">
        <v>16</v>
      </c>
      <c r="BA2339" t="s">
        <v>151</v>
      </c>
      <c r="BB2339">
        <v>8</v>
      </c>
      <c r="BC2339">
        <v>8</v>
      </c>
      <c r="BE2339">
        <v>8</v>
      </c>
      <c r="BF2339">
        <v>8</v>
      </c>
      <c r="BG2339">
        <v>8</v>
      </c>
      <c r="BP2339" s="2">
        <v>86175</v>
      </c>
      <c r="BQ2339" s="2">
        <v>81444</v>
      </c>
      <c r="BS2339" s="2">
        <v>73912</v>
      </c>
      <c r="BT2339" s="2">
        <v>67448</v>
      </c>
      <c r="BU2339" s="2">
        <v>17560</v>
      </c>
    </row>
    <row r="2340" spans="1:73" x14ac:dyDescent="0.25">
      <c r="A2340" s="1">
        <v>44565</v>
      </c>
      <c r="B2340">
        <v>45077</v>
      </c>
      <c r="C2340">
        <f t="shared" si="72"/>
        <v>175.59039548022599</v>
      </c>
      <c r="D2340" s="2">
        <f t="shared" si="73"/>
        <v>104.2941793264893</v>
      </c>
      <c r="E2340" t="s">
        <v>488</v>
      </c>
      <c r="F2340" t="s">
        <v>183</v>
      </c>
      <c r="G2340">
        <v>93.9</v>
      </c>
      <c r="H2340" s="2">
        <v>64253</v>
      </c>
      <c r="I2340">
        <v>50.6</v>
      </c>
      <c r="J2340" s="2">
        <v>64227</v>
      </c>
      <c r="K2340">
        <v>53.2</v>
      </c>
      <c r="L2340" s="2">
        <v>63264</v>
      </c>
      <c r="M2340">
        <v>56.7</v>
      </c>
      <c r="N2340" s="2">
        <v>60291</v>
      </c>
      <c r="O2340">
        <v>58.4</v>
      </c>
      <c r="P2340" s="2">
        <v>19489</v>
      </c>
      <c r="Q2340">
        <v>91.8</v>
      </c>
      <c r="R2340" s="2">
        <v>56458</v>
      </c>
      <c r="S2340">
        <v>44.5</v>
      </c>
      <c r="T2340" s="2">
        <v>56448</v>
      </c>
      <c r="U2340">
        <v>46.8</v>
      </c>
      <c r="X2340" s="2">
        <v>55872</v>
      </c>
      <c r="Y2340">
        <v>50.1</v>
      </c>
      <c r="Z2340" s="2">
        <v>53285</v>
      </c>
      <c r="AA2340">
        <v>51.6</v>
      </c>
      <c r="AB2340" s="2">
        <v>17760</v>
      </c>
      <c r="AC2340">
        <v>83.6</v>
      </c>
      <c r="AD2340" s="2">
        <v>19472</v>
      </c>
      <c r="AE2340">
        <v>34.5</v>
      </c>
      <c r="AJ2340" s="2">
        <v>19362</v>
      </c>
      <c r="AK2340">
        <v>36.299999999999997</v>
      </c>
      <c r="AL2340" s="2">
        <v>14863</v>
      </c>
      <c r="AM2340">
        <v>46.4</v>
      </c>
      <c r="AN2340" s="2">
        <v>10149</v>
      </c>
      <c r="AO2340">
        <v>57.1</v>
      </c>
      <c r="AT2340" t="s">
        <v>81</v>
      </c>
      <c r="AU2340">
        <v>11</v>
      </c>
      <c r="AV2340">
        <v>11</v>
      </c>
      <c r="AX2340">
        <v>12</v>
      </c>
      <c r="AY2340">
        <v>12</v>
      </c>
      <c r="AZ2340">
        <v>12</v>
      </c>
      <c r="BA2340" t="s">
        <v>82</v>
      </c>
      <c r="BB2340">
        <v>3</v>
      </c>
      <c r="BC2340">
        <v>3</v>
      </c>
      <c r="BE2340">
        <v>4</v>
      </c>
      <c r="BF2340">
        <v>4</v>
      </c>
      <c r="BG2340">
        <v>4</v>
      </c>
      <c r="BP2340" s="2">
        <v>126884</v>
      </c>
      <c r="BQ2340" s="2">
        <v>120693</v>
      </c>
      <c r="BS2340" s="2">
        <v>111592</v>
      </c>
      <c r="BT2340" s="2">
        <v>103258</v>
      </c>
      <c r="BU2340" s="2">
        <v>21240</v>
      </c>
    </row>
    <row r="2341" spans="1:73" x14ac:dyDescent="0.25">
      <c r="A2341" s="1">
        <v>44565</v>
      </c>
      <c r="B2341">
        <v>45079</v>
      </c>
      <c r="C2341">
        <f t="shared" si="72"/>
        <v>195.11967479081977</v>
      </c>
      <c r="D2341" s="2">
        <f t="shared" si="73"/>
        <v>154.58382663303649</v>
      </c>
      <c r="E2341" t="s">
        <v>177</v>
      </c>
      <c r="F2341" t="s">
        <v>183</v>
      </c>
      <c r="G2341">
        <v>93.9</v>
      </c>
      <c r="H2341" s="2">
        <v>288686</v>
      </c>
      <c r="I2341">
        <v>69.400000000000006</v>
      </c>
      <c r="J2341" s="2">
        <v>288536</v>
      </c>
      <c r="K2341">
        <v>73.599999999999994</v>
      </c>
      <c r="L2341" s="2">
        <v>282567</v>
      </c>
      <c r="M2341">
        <v>79.099999999999994</v>
      </c>
      <c r="N2341" s="2">
        <v>262220</v>
      </c>
      <c r="O2341">
        <v>80.2</v>
      </c>
      <c r="P2341" s="2">
        <v>58098</v>
      </c>
      <c r="Q2341">
        <v>95</v>
      </c>
      <c r="R2341" s="2">
        <v>243166</v>
      </c>
      <c r="S2341">
        <v>58.5</v>
      </c>
      <c r="T2341" s="2">
        <v>243099</v>
      </c>
      <c r="U2341">
        <v>62</v>
      </c>
      <c r="X2341" s="2">
        <v>239960</v>
      </c>
      <c r="Y2341">
        <v>67.099999999999994</v>
      </c>
      <c r="Z2341" s="2">
        <v>222751</v>
      </c>
      <c r="AA2341">
        <v>68.2</v>
      </c>
      <c r="AB2341" s="2">
        <v>48893</v>
      </c>
      <c r="AC2341">
        <v>89.1</v>
      </c>
      <c r="AD2341" s="2">
        <v>70303</v>
      </c>
      <c r="AE2341">
        <v>28.9</v>
      </c>
      <c r="AJ2341" s="2">
        <v>69679</v>
      </c>
      <c r="AK2341">
        <v>31.3</v>
      </c>
      <c r="AL2341" s="2">
        <v>48184</v>
      </c>
      <c r="AM2341">
        <v>45.8</v>
      </c>
      <c r="AN2341" s="2">
        <v>27225</v>
      </c>
      <c r="AO2341">
        <v>55.7</v>
      </c>
      <c r="AT2341" t="s">
        <v>81</v>
      </c>
      <c r="AU2341">
        <v>12</v>
      </c>
      <c r="AV2341">
        <v>12</v>
      </c>
      <c r="AX2341">
        <v>12</v>
      </c>
      <c r="AY2341">
        <v>12</v>
      </c>
      <c r="AZ2341">
        <v>12</v>
      </c>
      <c r="BA2341" t="s">
        <v>82</v>
      </c>
      <c r="BB2341">
        <v>4</v>
      </c>
      <c r="BC2341">
        <v>4</v>
      </c>
      <c r="BE2341">
        <v>4</v>
      </c>
      <c r="BF2341">
        <v>4</v>
      </c>
      <c r="BG2341">
        <v>4</v>
      </c>
      <c r="BP2341" s="2">
        <v>415759</v>
      </c>
      <c r="BQ2341" s="2">
        <v>391862</v>
      </c>
      <c r="BS2341" s="2">
        <v>357425</v>
      </c>
      <c r="BT2341" s="2">
        <v>326835</v>
      </c>
      <c r="BU2341" s="2">
        <v>54857</v>
      </c>
    </row>
    <row r="2342" spans="1:73" x14ac:dyDescent="0.25">
      <c r="A2342" s="1">
        <v>44565</v>
      </c>
      <c r="B2342">
        <v>45081</v>
      </c>
      <c r="C2342">
        <f t="shared" si="72"/>
        <v>90.635226179018289</v>
      </c>
      <c r="D2342" s="2">
        <f t="shared" si="73"/>
        <v>78.195362852598976</v>
      </c>
      <c r="E2342" t="s">
        <v>3740</v>
      </c>
      <c r="F2342" t="s">
        <v>183</v>
      </c>
      <c r="G2342">
        <v>93.9</v>
      </c>
      <c r="H2342" s="2">
        <v>7223</v>
      </c>
      <c r="I2342">
        <v>35.299999999999997</v>
      </c>
      <c r="J2342" s="2">
        <v>7220</v>
      </c>
      <c r="K2342">
        <v>37.5</v>
      </c>
      <c r="L2342" s="2">
        <v>7149</v>
      </c>
      <c r="M2342">
        <v>40.700000000000003</v>
      </c>
      <c r="N2342" s="2">
        <v>6783</v>
      </c>
      <c r="O2342">
        <v>42.1</v>
      </c>
      <c r="P2342" s="2">
        <v>1979</v>
      </c>
      <c r="Q2342">
        <v>47.6</v>
      </c>
      <c r="R2342" s="2">
        <v>5933</v>
      </c>
      <c r="S2342">
        <v>29</v>
      </c>
      <c r="T2342" s="2">
        <v>5932</v>
      </c>
      <c r="U2342">
        <v>30.8</v>
      </c>
      <c r="X2342" s="2">
        <v>5902</v>
      </c>
      <c r="Y2342">
        <v>33.6</v>
      </c>
      <c r="Z2342" s="2">
        <v>5666</v>
      </c>
      <c r="AA2342">
        <v>35.200000000000003</v>
      </c>
      <c r="AB2342" s="2">
        <v>1746</v>
      </c>
      <c r="AC2342">
        <v>42</v>
      </c>
      <c r="AD2342" s="2">
        <v>1546</v>
      </c>
      <c r="AE2342">
        <v>26.1</v>
      </c>
      <c r="AJ2342" s="2">
        <v>1544</v>
      </c>
      <c r="AK2342">
        <v>27.3</v>
      </c>
      <c r="AL2342" s="2">
        <v>1341</v>
      </c>
      <c r="AM2342">
        <v>41.8</v>
      </c>
      <c r="AN2342">
        <v>926</v>
      </c>
      <c r="AO2342">
        <v>53</v>
      </c>
      <c r="AT2342" t="s">
        <v>96</v>
      </c>
      <c r="AU2342">
        <v>13</v>
      </c>
      <c r="AV2342">
        <v>14</v>
      </c>
      <c r="AX2342">
        <v>14</v>
      </c>
      <c r="AY2342">
        <v>14</v>
      </c>
      <c r="AZ2342">
        <v>14</v>
      </c>
      <c r="BA2342" t="s">
        <v>82</v>
      </c>
      <c r="BB2342">
        <v>1</v>
      </c>
      <c r="BC2342">
        <v>2</v>
      </c>
      <c r="BE2342">
        <v>2</v>
      </c>
      <c r="BF2342">
        <v>2</v>
      </c>
      <c r="BG2342">
        <v>2</v>
      </c>
      <c r="BP2342" s="2">
        <v>20473</v>
      </c>
      <c r="BQ2342" s="2">
        <v>19268</v>
      </c>
      <c r="BS2342" s="2">
        <v>17567</v>
      </c>
      <c r="BT2342" s="2">
        <v>16103</v>
      </c>
      <c r="BU2342" s="2">
        <v>4156</v>
      </c>
    </row>
    <row r="2343" spans="1:73" x14ac:dyDescent="0.25">
      <c r="A2343" s="1">
        <v>44565</v>
      </c>
      <c r="B2343">
        <v>45083</v>
      </c>
      <c r="C2343">
        <f t="shared" si="72"/>
        <v>157.15434298016652</v>
      </c>
      <c r="D2343" s="2">
        <f t="shared" si="73"/>
        <v>106.89248834541002</v>
      </c>
      <c r="E2343" t="s">
        <v>386</v>
      </c>
      <c r="F2343" t="s">
        <v>183</v>
      </c>
      <c r="G2343">
        <v>93.9</v>
      </c>
      <c r="H2343" s="2">
        <v>153656</v>
      </c>
      <c r="I2343">
        <v>48</v>
      </c>
      <c r="J2343" s="2">
        <v>153579</v>
      </c>
      <c r="K2343">
        <v>51.2</v>
      </c>
      <c r="L2343" s="2">
        <v>150996</v>
      </c>
      <c r="M2343">
        <v>55.6</v>
      </c>
      <c r="N2343" s="2">
        <v>142751</v>
      </c>
      <c r="O2343">
        <v>58</v>
      </c>
      <c r="P2343" s="2">
        <v>43302</v>
      </c>
      <c r="Q2343">
        <v>82.5</v>
      </c>
      <c r="R2343" s="2">
        <v>133924</v>
      </c>
      <c r="S2343">
        <v>41.9</v>
      </c>
      <c r="T2343" s="2">
        <v>133887</v>
      </c>
      <c r="U2343">
        <v>44.6</v>
      </c>
      <c r="X2343" s="2">
        <v>132442</v>
      </c>
      <c r="Y2343">
        <v>48.8</v>
      </c>
      <c r="Z2343" s="2">
        <v>125296</v>
      </c>
      <c r="AA2343">
        <v>50.9</v>
      </c>
      <c r="AB2343" s="2">
        <v>39137</v>
      </c>
      <c r="AC2343">
        <v>74.599999999999994</v>
      </c>
      <c r="AD2343" s="2">
        <v>44226</v>
      </c>
      <c r="AE2343">
        <v>33</v>
      </c>
      <c r="AJ2343" s="2">
        <v>43993</v>
      </c>
      <c r="AK2343">
        <v>35.1</v>
      </c>
      <c r="AL2343" s="2">
        <v>34828</v>
      </c>
      <c r="AM2343">
        <v>46.6</v>
      </c>
      <c r="AN2343" s="2">
        <v>22779</v>
      </c>
      <c r="AO2343">
        <v>58.2</v>
      </c>
      <c r="AT2343" t="s">
        <v>96</v>
      </c>
      <c r="AU2343">
        <v>15</v>
      </c>
      <c r="AV2343">
        <v>15</v>
      </c>
      <c r="AX2343">
        <v>15</v>
      </c>
      <c r="AY2343">
        <v>16</v>
      </c>
      <c r="AZ2343">
        <v>16</v>
      </c>
      <c r="BA2343" t="s">
        <v>82</v>
      </c>
      <c r="BB2343">
        <v>3</v>
      </c>
      <c r="BC2343">
        <v>3</v>
      </c>
      <c r="BE2343">
        <v>3</v>
      </c>
      <c r="BF2343">
        <v>4</v>
      </c>
      <c r="BG2343">
        <v>4</v>
      </c>
      <c r="BP2343" s="2">
        <v>319785</v>
      </c>
      <c r="BQ2343" s="2">
        <v>300162</v>
      </c>
      <c r="BS2343" s="2">
        <v>271337</v>
      </c>
      <c r="BT2343" s="2">
        <v>245973</v>
      </c>
      <c r="BU2343" s="2">
        <v>52487</v>
      </c>
    </row>
    <row r="2344" spans="1:73" x14ac:dyDescent="0.25">
      <c r="A2344" s="1">
        <v>44565</v>
      </c>
      <c r="B2344">
        <v>45085</v>
      </c>
      <c r="C2344">
        <f t="shared" si="72"/>
        <v>178.3299977762953</v>
      </c>
      <c r="D2344" s="2">
        <f t="shared" si="73"/>
        <v>129.30520269523916</v>
      </c>
      <c r="E2344" t="s">
        <v>370</v>
      </c>
      <c r="F2344" t="s">
        <v>183</v>
      </c>
      <c r="G2344">
        <v>93.9</v>
      </c>
      <c r="H2344" s="2">
        <v>64238</v>
      </c>
      <c r="I2344">
        <v>60.2</v>
      </c>
      <c r="J2344" s="2">
        <v>64222</v>
      </c>
      <c r="K2344">
        <v>64.5</v>
      </c>
      <c r="L2344" s="2">
        <v>63104</v>
      </c>
      <c r="M2344">
        <v>70.400000000000006</v>
      </c>
      <c r="N2344" s="2">
        <v>59633</v>
      </c>
      <c r="O2344">
        <v>73.3</v>
      </c>
      <c r="P2344" s="2">
        <v>17379</v>
      </c>
      <c r="Q2344">
        <v>95</v>
      </c>
      <c r="R2344" s="2">
        <v>51702</v>
      </c>
      <c r="S2344">
        <v>48.4</v>
      </c>
      <c r="T2344" s="2">
        <v>51693</v>
      </c>
      <c r="U2344">
        <v>51.9</v>
      </c>
      <c r="X2344" s="2">
        <v>51182</v>
      </c>
      <c r="Y2344">
        <v>57.1</v>
      </c>
      <c r="Z2344" s="2">
        <v>48543</v>
      </c>
      <c r="AA2344">
        <v>59.7</v>
      </c>
      <c r="AB2344" s="2">
        <v>14660</v>
      </c>
      <c r="AC2344">
        <v>81.5</v>
      </c>
      <c r="AD2344" s="2">
        <v>12918</v>
      </c>
      <c r="AE2344">
        <v>25</v>
      </c>
      <c r="AJ2344" s="2">
        <v>12899</v>
      </c>
      <c r="AK2344">
        <v>26.6</v>
      </c>
      <c r="AL2344" s="2">
        <v>10816</v>
      </c>
      <c r="AM2344">
        <v>39</v>
      </c>
      <c r="AN2344" s="2">
        <v>7094</v>
      </c>
      <c r="AO2344">
        <v>48.4</v>
      </c>
      <c r="AT2344" t="s">
        <v>96</v>
      </c>
      <c r="AU2344">
        <v>15</v>
      </c>
      <c r="AV2344">
        <v>16</v>
      </c>
      <c r="AX2344">
        <v>16</v>
      </c>
      <c r="AY2344">
        <v>16</v>
      </c>
      <c r="AZ2344">
        <v>16</v>
      </c>
      <c r="BA2344" t="s">
        <v>82</v>
      </c>
      <c r="BB2344">
        <v>3</v>
      </c>
      <c r="BC2344">
        <v>4</v>
      </c>
      <c r="BE2344">
        <v>4</v>
      </c>
      <c r="BF2344">
        <v>4</v>
      </c>
      <c r="BG2344">
        <v>4</v>
      </c>
      <c r="BP2344" s="2">
        <v>106721</v>
      </c>
      <c r="BQ2344" s="2">
        <v>99640</v>
      </c>
      <c r="BS2344" s="2">
        <v>89679</v>
      </c>
      <c r="BT2344" s="2">
        <v>81359</v>
      </c>
      <c r="BU2344" s="2">
        <v>17988</v>
      </c>
    </row>
    <row r="2345" spans="1:73" x14ac:dyDescent="0.25">
      <c r="A2345" s="1">
        <v>44565</v>
      </c>
      <c r="B2345">
        <v>45087</v>
      </c>
      <c r="C2345">
        <f t="shared" si="72"/>
        <v>155.34978693181819</v>
      </c>
      <c r="D2345" s="2">
        <f t="shared" si="73"/>
        <v>94.672879541590589</v>
      </c>
      <c r="E2345" t="s">
        <v>163</v>
      </c>
      <c r="F2345" t="s">
        <v>183</v>
      </c>
      <c r="G2345">
        <v>93.9</v>
      </c>
      <c r="H2345" s="2">
        <v>12506</v>
      </c>
      <c r="I2345">
        <v>45.8</v>
      </c>
      <c r="J2345" s="2">
        <v>12498</v>
      </c>
      <c r="K2345">
        <v>48.5</v>
      </c>
      <c r="L2345" s="2">
        <v>12402</v>
      </c>
      <c r="M2345">
        <v>52.6</v>
      </c>
      <c r="N2345" s="2">
        <v>11959</v>
      </c>
      <c r="O2345">
        <v>55.6</v>
      </c>
      <c r="P2345" s="2">
        <v>4591</v>
      </c>
      <c r="Q2345">
        <v>81.5</v>
      </c>
      <c r="R2345" s="2">
        <v>10791</v>
      </c>
      <c r="S2345">
        <v>39.5</v>
      </c>
      <c r="T2345" s="2">
        <v>10787</v>
      </c>
      <c r="U2345">
        <v>41.9</v>
      </c>
      <c r="X2345" s="2">
        <v>10746</v>
      </c>
      <c r="Y2345">
        <v>45.6</v>
      </c>
      <c r="Z2345" s="2">
        <v>10374</v>
      </c>
      <c r="AA2345">
        <v>48.2</v>
      </c>
      <c r="AB2345" s="2">
        <v>4117</v>
      </c>
      <c r="AC2345">
        <v>73.099999999999994</v>
      </c>
      <c r="AD2345" s="2">
        <v>3486</v>
      </c>
      <c r="AE2345">
        <v>32.299999999999997</v>
      </c>
      <c r="AJ2345" s="2">
        <v>3480</v>
      </c>
      <c r="AK2345">
        <v>33.5</v>
      </c>
      <c r="AL2345" s="2">
        <v>3078</v>
      </c>
      <c r="AM2345">
        <v>41.3</v>
      </c>
      <c r="AN2345" s="2">
        <v>2070</v>
      </c>
      <c r="AO2345">
        <v>50.3</v>
      </c>
      <c r="AT2345" t="s">
        <v>96</v>
      </c>
      <c r="AU2345">
        <v>14</v>
      </c>
      <c r="AV2345">
        <v>15</v>
      </c>
      <c r="AX2345">
        <v>15</v>
      </c>
      <c r="AY2345">
        <v>15</v>
      </c>
      <c r="AZ2345">
        <v>16</v>
      </c>
      <c r="BA2345" t="s">
        <v>82</v>
      </c>
      <c r="BB2345">
        <v>2</v>
      </c>
      <c r="BC2345">
        <v>3</v>
      </c>
      <c r="BE2345">
        <v>3</v>
      </c>
      <c r="BF2345">
        <v>3</v>
      </c>
      <c r="BG2345">
        <v>4</v>
      </c>
      <c r="BP2345" s="2">
        <v>27316</v>
      </c>
      <c r="BQ2345" s="2">
        <v>25766</v>
      </c>
      <c r="BS2345" s="2">
        <v>23563</v>
      </c>
      <c r="BT2345" s="2">
        <v>21513</v>
      </c>
      <c r="BU2345" s="2">
        <v>5632</v>
      </c>
    </row>
    <row r="2346" spans="1:73" x14ac:dyDescent="0.25">
      <c r="A2346" s="1">
        <v>44565</v>
      </c>
      <c r="B2346">
        <v>45089</v>
      </c>
      <c r="C2346">
        <f t="shared" si="72"/>
        <v>165.04391278013327</v>
      </c>
      <c r="D2346" s="2">
        <f t="shared" si="73"/>
        <v>139.85882620823133</v>
      </c>
      <c r="E2346" t="s">
        <v>5026</v>
      </c>
      <c r="F2346" t="s">
        <v>183</v>
      </c>
      <c r="G2346">
        <v>93.9</v>
      </c>
      <c r="H2346" s="2">
        <v>18660</v>
      </c>
      <c r="I2346">
        <v>61.4</v>
      </c>
      <c r="J2346" s="2">
        <v>18658</v>
      </c>
      <c r="K2346">
        <v>64.8</v>
      </c>
      <c r="L2346" s="2">
        <v>18445</v>
      </c>
      <c r="M2346">
        <v>69.7</v>
      </c>
      <c r="N2346" s="2">
        <v>17565</v>
      </c>
      <c r="O2346">
        <v>72.7</v>
      </c>
      <c r="P2346" s="2">
        <v>5749</v>
      </c>
      <c r="Q2346">
        <v>87.1</v>
      </c>
      <c r="R2346" s="2">
        <v>16434</v>
      </c>
      <c r="S2346">
        <v>54.1</v>
      </c>
      <c r="T2346" s="2">
        <v>16433</v>
      </c>
      <c r="U2346">
        <v>57</v>
      </c>
      <c r="X2346" s="2">
        <v>16313</v>
      </c>
      <c r="Y2346">
        <v>61.6</v>
      </c>
      <c r="Z2346" s="2">
        <v>15550</v>
      </c>
      <c r="AA2346">
        <v>64.3</v>
      </c>
      <c r="AB2346" s="2">
        <v>5109</v>
      </c>
      <c r="AC2346">
        <v>77.400000000000006</v>
      </c>
      <c r="AD2346" s="2">
        <v>4898</v>
      </c>
      <c r="AE2346">
        <v>29.8</v>
      </c>
      <c r="AJ2346" s="2">
        <v>4886</v>
      </c>
      <c r="AK2346">
        <v>31.4</v>
      </c>
      <c r="AL2346" s="2">
        <v>4043</v>
      </c>
      <c r="AM2346">
        <v>41.5</v>
      </c>
      <c r="AN2346" s="2">
        <v>2574</v>
      </c>
      <c r="AO2346">
        <v>50.4</v>
      </c>
      <c r="AT2346" t="s">
        <v>96</v>
      </c>
      <c r="AU2346">
        <v>16</v>
      </c>
      <c r="AV2346">
        <v>16</v>
      </c>
      <c r="AX2346">
        <v>16</v>
      </c>
      <c r="AY2346">
        <v>16</v>
      </c>
      <c r="AZ2346">
        <v>16</v>
      </c>
      <c r="BA2346" t="s">
        <v>151</v>
      </c>
      <c r="BB2346">
        <v>8</v>
      </c>
      <c r="BC2346">
        <v>8</v>
      </c>
      <c r="BE2346">
        <v>8</v>
      </c>
      <c r="BF2346">
        <v>8</v>
      </c>
      <c r="BG2346">
        <v>8</v>
      </c>
      <c r="BP2346" s="2">
        <v>30368</v>
      </c>
      <c r="BQ2346" s="2">
        <v>28813</v>
      </c>
      <c r="BS2346" s="2">
        <v>26471</v>
      </c>
      <c r="BT2346" s="2">
        <v>24171</v>
      </c>
      <c r="BU2346" s="2">
        <v>6604</v>
      </c>
    </row>
    <row r="2347" spans="1:73" x14ac:dyDescent="0.25">
      <c r="A2347" s="1">
        <v>44565</v>
      </c>
      <c r="B2347">
        <v>45091</v>
      </c>
      <c r="C2347">
        <f t="shared" si="72"/>
        <v>163.99425148543548</v>
      </c>
      <c r="D2347" s="2">
        <f t="shared" si="73"/>
        <v>127.40946524779002</v>
      </c>
      <c r="E2347" t="s">
        <v>378</v>
      </c>
      <c r="F2347" t="s">
        <v>183</v>
      </c>
      <c r="G2347">
        <v>93.9</v>
      </c>
      <c r="H2347" s="2">
        <v>164716</v>
      </c>
      <c r="I2347">
        <v>58.6</v>
      </c>
      <c r="J2347" s="2">
        <v>164648</v>
      </c>
      <c r="K2347">
        <v>62.3</v>
      </c>
      <c r="L2347" s="2">
        <v>158880</v>
      </c>
      <c r="M2347">
        <v>67</v>
      </c>
      <c r="N2347" s="2">
        <v>146858</v>
      </c>
      <c r="O2347">
        <v>68.8</v>
      </c>
      <c r="P2347" s="2">
        <v>37930</v>
      </c>
      <c r="Q2347">
        <v>91.6</v>
      </c>
      <c r="R2347" s="2">
        <v>130469</v>
      </c>
      <c r="S2347">
        <v>46.4</v>
      </c>
      <c r="T2347" s="2">
        <v>130426</v>
      </c>
      <c r="U2347">
        <v>49.3</v>
      </c>
      <c r="X2347" s="2">
        <v>126824</v>
      </c>
      <c r="Y2347">
        <v>53.5</v>
      </c>
      <c r="Z2347" s="2">
        <v>116909</v>
      </c>
      <c r="AA2347">
        <v>54.8</v>
      </c>
      <c r="AB2347" s="2">
        <v>29924</v>
      </c>
      <c r="AC2347">
        <v>72.3</v>
      </c>
      <c r="AD2347" s="2">
        <v>38826</v>
      </c>
      <c r="AE2347">
        <v>29.8</v>
      </c>
      <c r="AJ2347" s="2">
        <v>38482</v>
      </c>
      <c r="AK2347">
        <v>32.9</v>
      </c>
      <c r="AL2347" s="2">
        <v>27278</v>
      </c>
      <c r="AM2347">
        <v>42.9</v>
      </c>
      <c r="AN2347" s="2">
        <v>15173</v>
      </c>
      <c r="AO2347">
        <v>50.7</v>
      </c>
      <c r="AT2347" t="s">
        <v>111</v>
      </c>
      <c r="AU2347">
        <v>7</v>
      </c>
      <c r="AV2347">
        <v>7</v>
      </c>
      <c r="AX2347">
        <v>8</v>
      </c>
      <c r="AY2347">
        <v>8</v>
      </c>
      <c r="AZ2347">
        <v>8</v>
      </c>
      <c r="BA2347" t="s">
        <v>82</v>
      </c>
      <c r="BB2347">
        <v>3</v>
      </c>
      <c r="BC2347">
        <v>3</v>
      </c>
      <c r="BE2347">
        <v>4</v>
      </c>
      <c r="BF2347">
        <v>4</v>
      </c>
      <c r="BG2347">
        <v>4</v>
      </c>
      <c r="BP2347" s="2">
        <v>280979</v>
      </c>
      <c r="BQ2347" s="2">
        <v>264437</v>
      </c>
      <c r="BS2347" s="2">
        <v>236975</v>
      </c>
      <c r="BT2347" s="2">
        <v>213463</v>
      </c>
      <c r="BU2347" s="2">
        <v>41402</v>
      </c>
    </row>
    <row r="2348" spans="1:73" x14ac:dyDescent="0.25">
      <c r="A2348" s="1">
        <v>44565</v>
      </c>
      <c r="B2348">
        <v>46003</v>
      </c>
      <c r="C2348">
        <f t="shared" si="72"/>
        <v>186.97715289982426</v>
      </c>
      <c r="D2348" s="2">
        <f t="shared" si="73"/>
        <v>139.73333333333332</v>
      </c>
      <c r="E2348" t="s">
        <v>4744</v>
      </c>
      <c r="F2348" t="s">
        <v>237</v>
      </c>
      <c r="G2348">
        <v>96.7</v>
      </c>
      <c r="H2348" s="2">
        <v>1652</v>
      </c>
      <c r="I2348">
        <v>60.1</v>
      </c>
      <c r="J2348" s="2">
        <v>1652</v>
      </c>
      <c r="K2348">
        <v>64</v>
      </c>
      <c r="L2348" s="2">
        <v>1621</v>
      </c>
      <c r="M2348">
        <v>70</v>
      </c>
      <c r="N2348" s="2">
        <v>1530</v>
      </c>
      <c r="O2348">
        <v>73.900000000000006</v>
      </c>
      <c r="P2348">
        <v>548</v>
      </c>
      <c r="Q2348">
        <v>95</v>
      </c>
      <c r="R2348" s="2">
        <v>1411</v>
      </c>
      <c r="S2348">
        <v>51.3</v>
      </c>
      <c r="T2348" s="2">
        <v>1411</v>
      </c>
      <c r="U2348">
        <v>54.6</v>
      </c>
      <c r="X2348" s="2">
        <v>1395</v>
      </c>
      <c r="Y2348">
        <v>60.2</v>
      </c>
      <c r="Z2348" s="2">
        <v>1314</v>
      </c>
      <c r="AA2348">
        <v>63.5</v>
      </c>
      <c r="AB2348">
        <v>462</v>
      </c>
      <c r="AC2348">
        <v>81.2</v>
      </c>
      <c r="AD2348">
        <v>553</v>
      </c>
      <c r="AE2348">
        <v>39.200000000000003</v>
      </c>
      <c r="AJ2348">
        <v>552</v>
      </c>
      <c r="AK2348">
        <v>42</v>
      </c>
      <c r="AL2348">
        <v>451</v>
      </c>
      <c r="AM2348">
        <v>53.9</v>
      </c>
      <c r="AN2348">
        <v>290</v>
      </c>
      <c r="AO2348">
        <v>62.8</v>
      </c>
      <c r="AT2348" t="s">
        <v>111</v>
      </c>
      <c r="AU2348">
        <v>8</v>
      </c>
      <c r="AV2348">
        <v>8</v>
      </c>
      <c r="AX2348">
        <v>8</v>
      </c>
      <c r="AY2348">
        <v>8</v>
      </c>
      <c r="AZ2348">
        <v>8</v>
      </c>
      <c r="BA2348" t="s">
        <v>151</v>
      </c>
      <c r="BB2348">
        <v>8</v>
      </c>
      <c r="BC2348">
        <v>8</v>
      </c>
      <c r="BE2348">
        <v>8</v>
      </c>
      <c r="BF2348">
        <v>8</v>
      </c>
      <c r="BG2348">
        <v>8</v>
      </c>
      <c r="BP2348" s="2">
        <v>2751</v>
      </c>
      <c r="BQ2348" s="2">
        <v>2583</v>
      </c>
      <c r="BS2348" s="2">
        <v>2317</v>
      </c>
      <c r="BT2348" s="2">
        <v>2069</v>
      </c>
      <c r="BU2348">
        <v>569</v>
      </c>
    </row>
    <row r="2349" spans="1:73" x14ac:dyDescent="0.25">
      <c r="A2349" s="1">
        <v>44565</v>
      </c>
      <c r="B2349">
        <v>46005</v>
      </c>
      <c r="C2349">
        <f t="shared" si="72"/>
        <v>182.97865853658536</v>
      </c>
      <c r="D2349" s="2">
        <f t="shared" si="73"/>
        <v>137.80943025540276</v>
      </c>
      <c r="E2349" t="s">
        <v>4246</v>
      </c>
      <c r="F2349" t="s">
        <v>237</v>
      </c>
      <c r="G2349">
        <v>96.7</v>
      </c>
      <c r="H2349" s="2">
        <v>11080</v>
      </c>
      <c r="I2349">
        <v>60</v>
      </c>
      <c r="J2349" s="2">
        <v>11080</v>
      </c>
      <c r="K2349">
        <v>65.5</v>
      </c>
      <c r="L2349" s="2">
        <v>10887</v>
      </c>
      <c r="M2349">
        <v>72.599999999999994</v>
      </c>
      <c r="N2349" s="2">
        <v>10201</v>
      </c>
      <c r="O2349">
        <v>75.8</v>
      </c>
      <c r="P2349" s="2">
        <v>3273</v>
      </c>
      <c r="Q2349">
        <v>95</v>
      </c>
      <c r="R2349" s="2">
        <v>8616</v>
      </c>
      <c r="S2349">
        <v>46.7</v>
      </c>
      <c r="T2349" s="2">
        <v>8616</v>
      </c>
      <c r="U2349">
        <v>50.9</v>
      </c>
      <c r="X2349" s="2">
        <v>8496</v>
      </c>
      <c r="Y2349">
        <v>56.7</v>
      </c>
      <c r="Z2349" s="2">
        <v>8064</v>
      </c>
      <c r="AA2349">
        <v>59.9</v>
      </c>
      <c r="AB2349" s="2">
        <v>2672</v>
      </c>
      <c r="AC2349">
        <v>81.5</v>
      </c>
      <c r="AD2349" s="2">
        <v>3501</v>
      </c>
      <c r="AE2349">
        <v>40.6</v>
      </c>
      <c r="AJ2349" s="2">
        <v>3499</v>
      </c>
      <c r="AK2349">
        <v>43.4</v>
      </c>
      <c r="AL2349" s="2">
        <v>2781</v>
      </c>
      <c r="AM2349">
        <v>56.7</v>
      </c>
      <c r="AN2349" s="2">
        <v>1790</v>
      </c>
      <c r="AO2349">
        <v>67</v>
      </c>
      <c r="AT2349" t="s">
        <v>81</v>
      </c>
      <c r="AU2349">
        <v>11</v>
      </c>
      <c r="AV2349">
        <v>12</v>
      </c>
      <c r="AX2349">
        <v>12</v>
      </c>
      <c r="AY2349">
        <v>12</v>
      </c>
      <c r="AZ2349">
        <v>12</v>
      </c>
      <c r="BA2349" t="s">
        <v>151</v>
      </c>
      <c r="BB2349">
        <v>7</v>
      </c>
      <c r="BC2349">
        <v>8</v>
      </c>
      <c r="BE2349">
        <v>8</v>
      </c>
      <c r="BF2349">
        <v>8</v>
      </c>
      <c r="BG2349">
        <v>8</v>
      </c>
      <c r="BP2349" s="2">
        <v>18453</v>
      </c>
      <c r="BQ2349" s="2">
        <v>16911</v>
      </c>
      <c r="BS2349" s="2">
        <v>14994</v>
      </c>
      <c r="BT2349" s="2">
        <v>13460</v>
      </c>
      <c r="BU2349" s="2">
        <v>3280</v>
      </c>
    </row>
    <row r="2350" spans="1:73" x14ac:dyDescent="0.25">
      <c r="A2350" s="1">
        <v>44565</v>
      </c>
      <c r="B2350">
        <v>46007</v>
      </c>
      <c r="C2350">
        <f t="shared" si="72"/>
        <v>179.01565995525729</v>
      </c>
      <c r="D2350" s="2">
        <f t="shared" si="73"/>
        <v>157.07070707070707</v>
      </c>
      <c r="E2350" t="s">
        <v>4498</v>
      </c>
      <c r="F2350" t="s">
        <v>237</v>
      </c>
      <c r="G2350">
        <v>96.7</v>
      </c>
      <c r="H2350" s="2">
        <v>2153</v>
      </c>
      <c r="I2350">
        <v>64</v>
      </c>
      <c r="J2350" s="2">
        <v>2153</v>
      </c>
      <c r="K2350">
        <v>70.5</v>
      </c>
      <c r="L2350" s="2">
        <v>2038</v>
      </c>
      <c r="M2350">
        <v>78.5</v>
      </c>
      <c r="N2350" s="2">
        <v>1785</v>
      </c>
      <c r="O2350">
        <v>80.099999999999994</v>
      </c>
      <c r="P2350">
        <v>402</v>
      </c>
      <c r="Q2350">
        <v>89.9</v>
      </c>
      <c r="R2350" s="2">
        <v>1785</v>
      </c>
      <c r="S2350">
        <v>53</v>
      </c>
      <c r="T2350" s="2">
        <v>1785</v>
      </c>
      <c r="U2350">
        <v>58.4</v>
      </c>
      <c r="X2350" s="2">
        <v>1722</v>
      </c>
      <c r="Y2350">
        <v>66.400000000000006</v>
      </c>
      <c r="Z2350" s="2">
        <v>1527</v>
      </c>
      <c r="AA2350">
        <v>68.5</v>
      </c>
      <c r="AB2350">
        <v>353</v>
      </c>
      <c r="AC2350">
        <v>79</v>
      </c>
      <c r="AD2350">
        <v>434</v>
      </c>
      <c r="AE2350">
        <v>24.3</v>
      </c>
      <c r="AJ2350">
        <v>433</v>
      </c>
      <c r="AK2350">
        <v>28.4</v>
      </c>
      <c r="AL2350">
        <v>333</v>
      </c>
      <c r="AM2350">
        <v>45.2</v>
      </c>
      <c r="AN2350">
        <v>191</v>
      </c>
      <c r="AO2350">
        <v>54.1</v>
      </c>
      <c r="AT2350" t="s">
        <v>96</v>
      </c>
      <c r="AU2350">
        <v>16</v>
      </c>
      <c r="AV2350">
        <v>16</v>
      </c>
      <c r="AX2350">
        <v>16</v>
      </c>
      <c r="AY2350">
        <v>16</v>
      </c>
      <c r="AZ2350">
        <v>16</v>
      </c>
      <c r="BA2350" t="s">
        <v>151</v>
      </c>
      <c r="BB2350">
        <v>8</v>
      </c>
      <c r="BC2350">
        <v>8</v>
      </c>
      <c r="BE2350">
        <v>8</v>
      </c>
      <c r="BF2350">
        <v>8</v>
      </c>
      <c r="BG2350">
        <v>8</v>
      </c>
      <c r="BP2350" s="2">
        <v>3365</v>
      </c>
      <c r="BQ2350" s="2">
        <v>3056</v>
      </c>
      <c r="BS2350" s="2">
        <v>2595</v>
      </c>
      <c r="BT2350" s="2">
        <v>2229</v>
      </c>
      <c r="BU2350">
        <v>447</v>
      </c>
    </row>
    <row r="2351" spans="1:73" x14ac:dyDescent="0.25">
      <c r="A2351" s="1">
        <v>44565</v>
      </c>
      <c r="B2351">
        <v>46009</v>
      </c>
      <c r="C2351">
        <f t="shared" si="72"/>
        <v>205.72524407252439</v>
      </c>
      <c r="D2351" s="2">
        <f t="shared" si="73"/>
        <v>139.06514894647614</v>
      </c>
      <c r="E2351" t="s">
        <v>4575</v>
      </c>
      <c r="F2351" t="s">
        <v>237</v>
      </c>
      <c r="G2351">
        <v>96.7</v>
      </c>
      <c r="H2351" s="2">
        <v>4413</v>
      </c>
      <c r="I2351">
        <v>63.9</v>
      </c>
      <c r="J2351" s="2">
        <v>4413</v>
      </c>
      <c r="K2351">
        <v>67.7</v>
      </c>
      <c r="L2351" s="2">
        <v>4365</v>
      </c>
      <c r="M2351">
        <v>72.3</v>
      </c>
      <c r="N2351" s="2">
        <v>4218</v>
      </c>
      <c r="O2351">
        <v>75.8</v>
      </c>
      <c r="P2351" s="2">
        <v>1554</v>
      </c>
      <c r="Q2351">
        <v>95</v>
      </c>
      <c r="R2351" s="2">
        <v>3811</v>
      </c>
      <c r="S2351">
        <v>55.2</v>
      </c>
      <c r="T2351" s="2">
        <v>3811</v>
      </c>
      <c r="U2351">
        <v>58.5</v>
      </c>
      <c r="X2351" s="2">
        <v>3775</v>
      </c>
      <c r="Y2351">
        <v>62.5</v>
      </c>
      <c r="Z2351" s="2">
        <v>3649</v>
      </c>
      <c r="AA2351">
        <v>65.599999999999994</v>
      </c>
      <c r="AB2351" s="2">
        <v>1342</v>
      </c>
      <c r="AC2351">
        <v>93.6</v>
      </c>
      <c r="AD2351" s="2">
        <v>1616</v>
      </c>
      <c r="AE2351">
        <v>42.4</v>
      </c>
      <c r="AJ2351" s="2">
        <v>1609</v>
      </c>
      <c r="AK2351">
        <v>44.1</v>
      </c>
      <c r="AL2351" s="2">
        <v>1309</v>
      </c>
      <c r="AM2351">
        <v>54.1</v>
      </c>
      <c r="AN2351">
        <v>838</v>
      </c>
      <c r="AO2351">
        <v>62.4</v>
      </c>
      <c r="AT2351" t="s">
        <v>85</v>
      </c>
      <c r="AU2351">
        <v>4</v>
      </c>
      <c r="AV2351">
        <v>4</v>
      </c>
      <c r="AX2351">
        <v>4</v>
      </c>
      <c r="AY2351">
        <v>4</v>
      </c>
      <c r="AZ2351">
        <v>4</v>
      </c>
      <c r="BA2351" t="s">
        <v>151</v>
      </c>
      <c r="BB2351">
        <v>8</v>
      </c>
      <c r="BC2351">
        <v>8</v>
      </c>
      <c r="BE2351">
        <v>8</v>
      </c>
      <c r="BF2351">
        <v>8</v>
      </c>
      <c r="BG2351">
        <v>8</v>
      </c>
      <c r="BP2351" s="2">
        <v>6901</v>
      </c>
      <c r="BQ2351" s="2">
        <v>6518</v>
      </c>
      <c r="BS2351" s="2">
        <v>6039</v>
      </c>
      <c r="BT2351" s="2">
        <v>5563</v>
      </c>
      <c r="BU2351" s="2">
        <v>1434</v>
      </c>
    </row>
    <row r="2352" spans="1:73" x14ac:dyDescent="0.25">
      <c r="A2352" s="1">
        <v>44565</v>
      </c>
      <c r="B2352">
        <v>46011</v>
      </c>
      <c r="C2352">
        <f t="shared" si="72"/>
        <v>187.13502398903356</v>
      </c>
      <c r="D2352" s="2">
        <f t="shared" si="73"/>
        <v>128.73097745001917</v>
      </c>
      <c r="E2352" t="s">
        <v>4021</v>
      </c>
      <c r="F2352" t="s">
        <v>237</v>
      </c>
      <c r="G2352">
        <v>96.7</v>
      </c>
      <c r="H2352" s="2">
        <v>20455</v>
      </c>
      <c r="I2352">
        <v>58.3</v>
      </c>
      <c r="J2352" s="2">
        <v>20454</v>
      </c>
      <c r="K2352">
        <v>62.2</v>
      </c>
      <c r="L2352" s="2">
        <v>19823</v>
      </c>
      <c r="M2352">
        <v>65.8</v>
      </c>
      <c r="N2352" s="2">
        <v>18567</v>
      </c>
      <c r="O2352">
        <v>66.7</v>
      </c>
      <c r="P2352" s="2">
        <v>4398</v>
      </c>
      <c r="Q2352">
        <v>95</v>
      </c>
      <c r="R2352" s="2">
        <v>17271</v>
      </c>
      <c r="S2352">
        <v>49.2</v>
      </c>
      <c r="T2352" s="2">
        <v>17271</v>
      </c>
      <c r="U2352">
        <v>52.5</v>
      </c>
      <c r="X2352" s="2">
        <v>16846</v>
      </c>
      <c r="Y2352">
        <v>55.9</v>
      </c>
      <c r="Z2352" s="2">
        <v>15764</v>
      </c>
      <c r="AA2352">
        <v>56.6</v>
      </c>
      <c r="AB2352" s="2">
        <v>3732</v>
      </c>
      <c r="AC2352">
        <v>85.3</v>
      </c>
      <c r="AD2352" s="2">
        <v>6774</v>
      </c>
      <c r="AE2352">
        <v>39.200000000000003</v>
      </c>
      <c r="AJ2352" s="2">
        <v>6733</v>
      </c>
      <c r="AK2352">
        <v>42.7</v>
      </c>
      <c r="AL2352" s="2">
        <v>4403</v>
      </c>
      <c r="AM2352">
        <v>60.9</v>
      </c>
      <c r="AN2352" s="2">
        <v>2735</v>
      </c>
      <c r="AO2352">
        <v>73.3</v>
      </c>
      <c r="AT2352" t="s">
        <v>85</v>
      </c>
      <c r="AU2352">
        <v>3</v>
      </c>
      <c r="AV2352">
        <v>4</v>
      </c>
      <c r="AX2352">
        <v>4</v>
      </c>
      <c r="AY2352">
        <v>4</v>
      </c>
      <c r="AZ2352">
        <v>4</v>
      </c>
      <c r="BA2352" t="s">
        <v>151</v>
      </c>
      <c r="BB2352">
        <v>7</v>
      </c>
      <c r="BC2352">
        <v>8</v>
      </c>
      <c r="BE2352">
        <v>8</v>
      </c>
      <c r="BF2352">
        <v>8</v>
      </c>
      <c r="BG2352">
        <v>8</v>
      </c>
      <c r="BP2352" s="2">
        <v>35077</v>
      </c>
      <c r="BQ2352" s="2">
        <v>32891</v>
      </c>
      <c r="BS2352" s="2">
        <v>30120</v>
      </c>
      <c r="BT2352" s="2">
        <v>27836</v>
      </c>
      <c r="BU2352" s="2">
        <v>4377</v>
      </c>
    </row>
    <row r="2353" spans="1:73" x14ac:dyDescent="0.25">
      <c r="A2353" s="1">
        <v>44565</v>
      </c>
      <c r="B2353">
        <v>46013</v>
      </c>
      <c r="C2353">
        <f t="shared" si="72"/>
        <v>185.25219140681133</v>
      </c>
      <c r="D2353" s="2">
        <f t="shared" si="73"/>
        <v>146.12127894156558</v>
      </c>
      <c r="E2353" t="s">
        <v>141</v>
      </c>
      <c r="F2353" t="s">
        <v>237</v>
      </c>
      <c r="G2353">
        <v>96.7</v>
      </c>
      <c r="H2353" s="2">
        <v>24778</v>
      </c>
      <c r="I2353">
        <v>63.8</v>
      </c>
      <c r="J2353" s="2">
        <v>24773</v>
      </c>
      <c r="K2353">
        <v>68.2</v>
      </c>
      <c r="L2353" s="2">
        <v>24159</v>
      </c>
      <c r="M2353">
        <v>73.900000000000006</v>
      </c>
      <c r="N2353" s="2">
        <v>22691</v>
      </c>
      <c r="O2353">
        <v>76.599999999999994</v>
      </c>
      <c r="P2353" s="2">
        <v>6893</v>
      </c>
      <c r="Q2353">
        <v>95</v>
      </c>
      <c r="R2353" s="2">
        <v>20866</v>
      </c>
      <c r="S2353">
        <v>53.7</v>
      </c>
      <c r="T2353" s="2">
        <v>20862</v>
      </c>
      <c r="U2353">
        <v>57.5</v>
      </c>
      <c r="X2353" s="2">
        <v>20417</v>
      </c>
      <c r="Y2353">
        <v>62.5</v>
      </c>
      <c r="Z2353" s="2">
        <v>19290</v>
      </c>
      <c r="AA2353">
        <v>65.099999999999994</v>
      </c>
      <c r="AB2353" s="2">
        <v>5944</v>
      </c>
      <c r="AC2353">
        <v>85.4</v>
      </c>
      <c r="AD2353" s="2">
        <v>7859</v>
      </c>
      <c r="AE2353">
        <v>37.700000000000003</v>
      </c>
      <c r="AJ2353" s="2">
        <v>7825</v>
      </c>
      <c r="AK2353">
        <v>40.6</v>
      </c>
      <c r="AL2353" s="2">
        <v>6051</v>
      </c>
      <c r="AM2353">
        <v>54.7</v>
      </c>
      <c r="AN2353" s="2">
        <v>3836</v>
      </c>
      <c r="AO2353">
        <v>64.5</v>
      </c>
      <c r="AT2353" t="s">
        <v>111</v>
      </c>
      <c r="AU2353">
        <v>8</v>
      </c>
      <c r="AV2353">
        <v>8</v>
      </c>
      <c r="AX2353">
        <v>8</v>
      </c>
      <c r="AY2353">
        <v>8</v>
      </c>
      <c r="AZ2353">
        <v>8</v>
      </c>
      <c r="BA2353" t="s">
        <v>151</v>
      </c>
      <c r="BB2353">
        <v>8</v>
      </c>
      <c r="BC2353">
        <v>8</v>
      </c>
      <c r="BE2353">
        <v>8</v>
      </c>
      <c r="BF2353">
        <v>8</v>
      </c>
      <c r="BG2353">
        <v>8</v>
      </c>
      <c r="BP2353" s="2">
        <v>38839</v>
      </c>
      <c r="BQ2353" s="2">
        <v>36309</v>
      </c>
      <c r="BS2353" s="2">
        <v>32684</v>
      </c>
      <c r="BT2353" s="2">
        <v>29634</v>
      </c>
      <c r="BU2353" s="2">
        <v>6959</v>
      </c>
    </row>
    <row r="2354" spans="1:73" x14ac:dyDescent="0.25">
      <c r="A2354" s="1">
        <v>44565</v>
      </c>
      <c r="B2354">
        <v>46015</v>
      </c>
      <c r="C2354">
        <f t="shared" si="72"/>
        <v>197.45210727969348</v>
      </c>
      <c r="D2354" s="2">
        <f t="shared" si="73"/>
        <v>152.59695290858727</v>
      </c>
      <c r="E2354" t="s">
        <v>4422</v>
      </c>
      <c r="F2354" t="s">
        <v>237</v>
      </c>
      <c r="G2354">
        <v>96.7</v>
      </c>
      <c r="H2354" s="2">
        <v>3881</v>
      </c>
      <c r="I2354">
        <v>73.3</v>
      </c>
      <c r="J2354" s="2">
        <v>3881</v>
      </c>
      <c r="K2354">
        <v>78.5</v>
      </c>
      <c r="L2354" s="2">
        <v>3759</v>
      </c>
      <c r="M2354">
        <v>85.4</v>
      </c>
      <c r="N2354" s="2">
        <v>3506</v>
      </c>
      <c r="O2354">
        <v>89.2</v>
      </c>
      <c r="P2354" s="2">
        <v>1140</v>
      </c>
      <c r="Q2354">
        <v>95</v>
      </c>
      <c r="R2354" s="2">
        <v>2738</v>
      </c>
      <c r="S2354">
        <v>51.7</v>
      </c>
      <c r="T2354" s="2">
        <v>2738</v>
      </c>
      <c r="U2354">
        <v>55.4</v>
      </c>
      <c r="X2354" s="2">
        <v>2699</v>
      </c>
      <c r="Y2354">
        <v>61.3</v>
      </c>
      <c r="Z2354" s="2">
        <v>2542</v>
      </c>
      <c r="AA2354">
        <v>64.599999999999994</v>
      </c>
      <c r="AB2354">
        <v>879</v>
      </c>
      <c r="AC2354">
        <v>84.2</v>
      </c>
      <c r="AD2354">
        <v>839</v>
      </c>
      <c r="AE2354">
        <v>30.6</v>
      </c>
      <c r="AJ2354">
        <v>835</v>
      </c>
      <c r="AK2354">
        <v>32.799999999999997</v>
      </c>
      <c r="AL2354">
        <v>674</v>
      </c>
      <c r="AM2354">
        <v>42.4</v>
      </c>
      <c r="AN2354">
        <v>457</v>
      </c>
      <c r="AO2354">
        <v>52</v>
      </c>
      <c r="AT2354" t="s">
        <v>81</v>
      </c>
      <c r="AU2354">
        <v>12</v>
      </c>
      <c r="AV2354">
        <v>12</v>
      </c>
      <c r="AX2354">
        <v>12</v>
      </c>
      <c r="AY2354">
        <v>12</v>
      </c>
      <c r="AZ2354">
        <v>12</v>
      </c>
      <c r="BA2354" t="s">
        <v>151</v>
      </c>
      <c r="BB2354">
        <v>8</v>
      </c>
      <c r="BC2354">
        <v>8</v>
      </c>
      <c r="BE2354">
        <v>8</v>
      </c>
      <c r="BF2354">
        <v>8</v>
      </c>
      <c r="BG2354">
        <v>8</v>
      </c>
      <c r="BP2354" s="2">
        <v>5297</v>
      </c>
      <c r="BQ2354" s="2">
        <v>4943</v>
      </c>
      <c r="BS2354" s="2">
        <v>4401</v>
      </c>
      <c r="BT2354" s="2">
        <v>3932</v>
      </c>
      <c r="BU2354" s="2">
        <v>1044</v>
      </c>
    </row>
    <row r="2355" spans="1:73" x14ac:dyDescent="0.25">
      <c r="A2355" s="1">
        <v>44565</v>
      </c>
      <c r="B2355">
        <v>46017</v>
      </c>
      <c r="C2355">
        <f t="shared" si="72"/>
        <v>197.5</v>
      </c>
      <c r="D2355" s="2">
        <f t="shared" si="73"/>
        <v>165.02369668246445</v>
      </c>
      <c r="E2355" t="s">
        <v>4020</v>
      </c>
      <c r="F2355" t="s">
        <v>237</v>
      </c>
      <c r="G2355">
        <v>96.7</v>
      </c>
      <c r="H2355" s="2">
        <v>1226</v>
      </c>
      <c r="I2355">
        <v>62.5</v>
      </c>
      <c r="J2355" s="2">
        <v>1226</v>
      </c>
      <c r="K2355">
        <v>70.400000000000006</v>
      </c>
      <c r="L2355" s="2">
        <v>1133</v>
      </c>
      <c r="M2355">
        <v>78.599999999999994</v>
      </c>
      <c r="N2355">
        <v>954</v>
      </c>
      <c r="O2355">
        <v>79.3</v>
      </c>
      <c r="P2355">
        <v>130</v>
      </c>
      <c r="Q2355">
        <v>87.8</v>
      </c>
      <c r="R2355" s="2">
        <v>1107</v>
      </c>
      <c r="S2355">
        <v>56.4</v>
      </c>
      <c r="T2355" s="2">
        <v>1107</v>
      </c>
      <c r="U2355">
        <v>63.6</v>
      </c>
      <c r="X2355" s="2">
        <v>1031</v>
      </c>
      <c r="Y2355">
        <v>71.5</v>
      </c>
      <c r="Z2355">
        <v>875</v>
      </c>
      <c r="AA2355">
        <v>72.7</v>
      </c>
      <c r="AB2355">
        <v>117</v>
      </c>
      <c r="AC2355">
        <v>79.099999999999994</v>
      </c>
      <c r="AD2355">
        <v>226</v>
      </c>
      <c r="AE2355">
        <v>20.399999999999999</v>
      </c>
      <c r="AJ2355">
        <v>224</v>
      </c>
      <c r="AK2355">
        <v>25.6</v>
      </c>
      <c r="AL2355">
        <v>156</v>
      </c>
      <c r="AM2355">
        <v>45.3</v>
      </c>
      <c r="AN2355">
        <v>65</v>
      </c>
      <c r="AO2355">
        <v>55.6</v>
      </c>
      <c r="AT2355" t="s">
        <v>96</v>
      </c>
      <c r="AU2355">
        <v>16</v>
      </c>
      <c r="AV2355">
        <v>16</v>
      </c>
      <c r="AX2355">
        <v>16</v>
      </c>
      <c r="AY2355">
        <v>16</v>
      </c>
      <c r="AZ2355">
        <v>16</v>
      </c>
      <c r="BA2355" t="s">
        <v>151</v>
      </c>
      <c r="BB2355">
        <v>8</v>
      </c>
      <c r="BC2355">
        <v>8</v>
      </c>
      <c r="BE2355">
        <v>8</v>
      </c>
      <c r="BF2355">
        <v>8</v>
      </c>
      <c r="BG2355">
        <v>8</v>
      </c>
      <c r="BP2355" s="2">
        <v>1962</v>
      </c>
      <c r="BQ2355" s="2">
        <v>1741</v>
      </c>
      <c r="BS2355" s="2">
        <v>1441</v>
      </c>
      <c r="BT2355" s="2">
        <v>1203</v>
      </c>
      <c r="BU2355">
        <v>148</v>
      </c>
    </row>
    <row r="2356" spans="1:73" x14ac:dyDescent="0.25">
      <c r="A2356" s="1">
        <v>44565</v>
      </c>
      <c r="B2356">
        <v>46019</v>
      </c>
      <c r="C2356">
        <f t="shared" si="72"/>
        <v>161.3625758282781</v>
      </c>
      <c r="D2356" s="2">
        <f t="shared" si="73"/>
        <v>90.625547573155771</v>
      </c>
      <c r="E2356" t="s">
        <v>346</v>
      </c>
      <c r="F2356" t="s">
        <v>237</v>
      </c>
      <c r="G2356">
        <v>96.7</v>
      </c>
      <c r="H2356" s="2">
        <v>4636</v>
      </c>
      <c r="I2356">
        <v>44.5</v>
      </c>
      <c r="J2356" s="2">
        <v>4636</v>
      </c>
      <c r="K2356">
        <v>47.6</v>
      </c>
      <c r="L2356" s="2">
        <v>4598</v>
      </c>
      <c r="M2356">
        <v>52.6</v>
      </c>
      <c r="N2356" s="2">
        <v>4404</v>
      </c>
      <c r="O2356">
        <v>56.1</v>
      </c>
      <c r="P2356" s="2">
        <v>1813</v>
      </c>
      <c r="Q2356">
        <v>84.6</v>
      </c>
      <c r="R2356" s="2">
        <v>3940</v>
      </c>
      <c r="S2356">
        <v>37.799999999999997</v>
      </c>
      <c r="T2356" s="2">
        <v>3940</v>
      </c>
      <c r="U2356">
        <v>40.5</v>
      </c>
      <c r="X2356" s="2">
        <v>3916</v>
      </c>
      <c r="Y2356">
        <v>44.8</v>
      </c>
      <c r="Z2356" s="2">
        <v>3767</v>
      </c>
      <c r="AA2356">
        <v>48</v>
      </c>
      <c r="AB2356" s="2">
        <v>1611</v>
      </c>
      <c r="AC2356">
        <v>75.2</v>
      </c>
      <c r="AD2356" s="2">
        <v>1068</v>
      </c>
      <c r="AE2356">
        <v>27.1</v>
      </c>
      <c r="AJ2356" s="2">
        <v>1064</v>
      </c>
      <c r="AK2356">
        <v>28.2</v>
      </c>
      <c r="AL2356">
        <v>908</v>
      </c>
      <c r="AM2356">
        <v>34</v>
      </c>
      <c r="AN2356">
        <v>639</v>
      </c>
      <c r="AO2356">
        <v>39.700000000000003</v>
      </c>
      <c r="AT2356" t="s">
        <v>111</v>
      </c>
      <c r="AU2356">
        <v>6</v>
      </c>
      <c r="AV2356">
        <v>7</v>
      </c>
      <c r="AX2356">
        <v>7</v>
      </c>
      <c r="AY2356">
        <v>7</v>
      </c>
      <c r="AZ2356">
        <v>8</v>
      </c>
      <c r="BA2356" t="s">
        <v>151</v>
      </c>
      <c r="BB2356">
        <v>6</v>
      </c>
      <c r="BC2356">
        <v>7</v>
      </c>
      <c r="BE2356">
        <v>7</v>
      </c>
      <c r="BF2356">
        <v>7</v>
      </c>
      <c r="BG2356">
        <v>8</v>
      </c>
      <c r="BP2356" s="2">
        <v>10429</v>
      </c>
      <c r="BQ2356" s="2">
        <v>9731</v>
      </c>
      <c r="BS2356" s="2">
        <v>8746</v>
      </c>
      <c r="BT2356" s="2">
        <v>7850</v>
      </c>
      <c r="BU2356" s="2">
        <v>2143</v>
      </c>
    </row>
    <row r="2357" spans="1:73" x14ac:dyDescent="0.25">
      <c r="A2357" s="1">
        <v>44565</v>
      </c>
      <c r="B2357">
        <v>46021</v>
      </c>
      <c r="C2357">
        <f t="shared" si="72"/>
        <v>163.72208436724566</v>
      </c>
      <c r="D2357" s="2">
        <f t="shared" si="73"/>
        <v>110.57563587684069</v>
      </c>
      <c r="E2357" t="s">
        <v>3873</v>
      </c>
      <c r="F2357" t="s">
        <v>237</v>
      </c>
      <c r="G2357">
        <v>96.7</v>
      </c>
      <c r="H2357">
        <v>735</v>
      </c>
      <c r="I2357">
        <v>53.4</v>
      </c>
      <c r="J2357">
        <v>735</v>
      </c>
      <c r="K2357">
        <v>56.3</v>
      </c>
      <c r="L2357">
        <v>733</v>
      </c>
      <c r="M2357">
        <v>59.7</v>
      </c>
      <c r="N2357">
        <v>719</v>
      </c>
      <c r="O2357">
        <v>62.5</v>
      </c>
      <c r="P2357">
        <v>327</v>
      </c>
      <c r="Q2357">
        <v>81.099999999999994</v>
      </c>
      <c r="R2357">
        <v>628</v>
      </c>
      <c r="S2357">
        <v>45.6</v>
      </c>
      <c r="T2357">
        <v>628</v>
      </c>
      <c r="U2357">
        <v>48.1</v>
      </c>
      <c r="X2357">
        <v>628</v>
      </c>
      <c r="Y2357">
        <v>51.2</v>
      </c>
      <c r="Z2357">
        <v>620</v>
      </c>
      <c r="AA2357">
        <v>53.9</v>
      </c>
      <c r="AB2357">
        <v>285</v>
      </c>
      <c r="AC2357">
        <v>70.7</v>
      </c>
      <c r="AD2357">
        <v>259</v>
      </c>
      <c r="AE2357">
        <v>41.2</v>
      </c>
      <c r="AJ2357">
        <v>259</v>
      </c>
      <c r="AK2357">
        <v>41.8</v>
      </c>
      <c r="AL2357">
        <v>217</v>
      </c>
      <c r="AM2357">
        <v>47.8</v>
      </c>
      <c r="AN2357">
        <v>160</v>
      </c>
      <c r="AO2357">
        <v>56.1</v>
      </c>
      <c r="AT2357" t="s">
        <v>85</v>
      </c>
      <c r="AU2357">
        <v>3</v>
      </c>
      <c r="AV2357">
        <v>3</v>
      </c>
      <c r="AX2357">
        <v>4</v>
      </c>
      <c r="AY2357">
        <v>4</v>
      </c>
      <c r="AZ2357">
        <v>4</v>
      </c>
      <c r="BA2357" t="s">
        <v>151</v>
      </c>
      <c r="BB2357">
        <v>7</v>
      </c>
      <c r="BC2357">
        <v>7</v>
      </c>
      <c r="BE2357">
        <v>8</v>
      </c>
      <c r="BF2357">
        <v>8</v>
      </c>
      <c r="BG2357">
        <v>8</v>
      </c>
      <c r="BP2357" s="2">
        <v>1376</v>
      </c>
      <c r="BQ2357" s="2">
        <v>1306</v>
      </c>
      <c r="BS2357" s="2">
        <v>1227</v>
      </c>
      <c r="BT2357" s="2">
        <v>1150</v>
      </c>
      <c r="BU2357">
        <v>403</v>
      </c>
    </row>
    <row r="2358" spans="1:73" x14ac:dyDescent="0.25">
      <c r="A2358" s="1">
        <v>44565</v>
      </c>
      <c r="B2358">
        <v>46023</v>
      </c>
      <c r="C2358">
        <f t="shared" si="72"/>
        <v>179.88998262883612</v>
      </c>
      <c r="D2358" s="2">
        <f t="shared" si="73"/>
        <v>158.29334446067179</v>
      </c>
      <c r="E2358" t="s">
        <v>4721</v>
      </c>
      <c r="F2358" t="s">
        <v>237</v>
      </c>
      <c r="G2358">
        <v>96.7</v>
      </c>
      <c r="H2358" s="2">
        <v>6260</v>
      </c>
      <c r="I2358">
        <v>67.400000000000006</v>
      </c>
      <c r="J2358" s="2">
        <v>6259</v>
      </c>
      <c r="K2358">
        <v>73.8</v>
      </c>
      <c r="L2358" s="2">
        <v>5933</v>
      </c>
      <c r="M2358">
        <v>80.7</v>
      </c>
      <c r="N2358" s="2">
        <v>5428</v>
      </c>
      <c r="O2358">
        <v>83.3</v>
      </c>
      <c r="P2358" s="2">
        <v>1616</v>
      </c>
      <c r="Q2358">
        <v>93.6</v>
      </c>
      <c r="R2358" s="2">
        <v>4744</v>
      </c>
      <c r="S2358">
        <v>51.1</v>
      </c>
      <c r="T2358" s="2">
        <v>4743</v>
      </c>
      <c r="U2358">
        <v>55.9</v>
      </c>
      <c r="X2358" s="2">
        <v>4616</v>
      </c>
      <c r="Y2358">
        <v>62.8</v>
      </c>
      <c r="Z2358" s="2">
        <v>4320</v>
      </c>
      <c r="AA2358">
        <v>66.3</v>
      </c>
      <c r="AB2358" s="2">
        <v>1436</v>
      </c>
      <c r="AC2358">
        <v>83.1</v>
      </c>
      <c r="AD2358" s="2">
        <v>1856</v>
      </c>
      <c r="AE2358">
        <v>39.1</v>
      </c>
      <c r="AJ2358" s="2">
        <v>1853</v>
      </c>
      <c r="AK2358">
        <v>42.9</v>
      </c>
      <c r="AL2358" s="2">
        <v>1476</v>
      </c>
      <c r="AM2358">
        <v>54.7</v>
      </c>
      <c r="AN2358">
        <v>962</v>
      </c>
      <c r="AO2358">
        <v>67</v>
      </c>
      <c r="AT2358" t="s">
        <v>81</v>
      </c>
      <c r="AU2358">
        <v>12</v>
      </c>
      <c r="AV2358">
        <v>12</v>
      </c>
      <c r="AX2358">
        <v>12</v>
      </c>
      <c r="AY2358">
        <v>12</v>
      </c>
      <c r="AZ2358">
        <v>12</v>
      </c>
      <c r="BA2358" t="s">
        <v>151</v>
      </c>
      <c r="BB2358">
        <v>8</v>
      </c>
      <c r="BC2358">
        <v>8</v>
      </c>
      <c r="BE2358">
        <v>8</v>
      </c>
      <c r="BF2358">
        <v>8</v>
      </c>
      <c r="BG2358">
        <v>8</v>
      </c>
      <c r="BP2358" s="2">
        <v>9292</v>
      </c>
      <c r="BQ2358" s="2">
        <v>8482</v>
      </c>
      <c r="BS2358" s="2">
        <v>7356</v>
      </c>
      <c r="BT2358" s="2">
        <v>6520</v>
      </c>
      <c r="BU2358" s="2">
        <v>1727</v>
      </c>
    </row>
    <row r="2359" spans="1:73" x14ac:dyDescent="0.25">
      <c r="A2359" s="1">
        <v>44565</v>
      </c>
      <c r="B2359">
        <v>46025</v>
      </c>
      <c r="C2359">
        <f t="shared" si="72"/>
        <v>172.09815950920245</v>
      </c>
      <c r="D2359" s="2">
        <f t="shared" si="73"/>
        <v>135.90814196242172</v>
      </c>
      <c r="E2359" t="s">
        <v>232</v>
      </c>
      <c r="F2359" t="s">
        <v>237</v>
      </c>
      <c r="G2359">
        <v>96.7</v>
      </c>
      <c r="H2359" s="2">
        <v>2096</v>
      </c>
      <c r="I2359">
        <v>56.1</v>
      </c>
      <c r="J2359" s="2">
        <v>2096</v>
      </c>
      <c r="K2359">
        <v>62.6</v>
      </c>
      <c r="L2359" s="2">
        <v>2077</v>
      </c>
      <c r="M2359">
        <v>70.2</v>
      </c>
      <c r="N2359" s="2">
        <v>2006</v>
      </c>
      <c r="O2359">
        <v>73.5</v>
      </c>
      <c r="P2359">
        <v>722</v>
      </c>
      <c r="Q2359">
        <v>88.6</v>
      </c>
      <c r="R2359" s="2">
        <v>1796</v>
      </c>
      <c r="S2359">
        <v>48.1</v>
      </c>
      <c r="T2359" s="2">
        <v>1796</v>
      </c>
      <c r="U2359">
        <v>53.6</v>
      </c>
      <c r="X2359" s="2">
        <v>1785</v>
      </c>
      <c r="Y2359">
        <v>60.3</v>
      </c>
      <c r="Z2359" s="2">
        <v>1731</v>
      </c>
      <c r="AA2359">
        <v>63.4</v>
      </c>
      <c r="AB2359">
        <v>637</v>
      </c>
      <c r="AC2359">
        <v>78.2</v>
      </c>
      <c r="AD2359">
        <v>552</v>
      </c>
      <c r="AE2359">
        <v>30.7</v>
      </c>
      <c r="AJ2359">
        <v>552</v>
      </c>
      <c r="AK2359">
        <v>31.9</v>
      </c>
      <c r="AL2359">
        <v>465</v>
      </c>
      <c r="AM2359">
        <v>43.6</v>
      </c>
      <c r="AN2359">
        <v>326</v>
      </c>
      <c r="AO2359">
        <v>51.2</v>
      </c>
      <c r="AT2359" t="s">
        <v>85</v>
      </c>
      <c r="AU2359">
        <v>3</v>
      </c>
      <c r="AV2359">
        <v>4</v>
      </c>
      <c r="AX2359">
        <v>4</v>
      </c>
      <c r="AY2359">
        <v>4</v>
      </c>
      <c r="AZ2359">
        <v>4</v>
      </c>
      <c r="BA2359" t="s">
        <v>151</v>
      </c>
      <c r="BB2359">
        <v>7</v>
      </c>
      <c r="BC2359">
        <v>8</v>
      </c>
      <c r="BE2359">
        <v>8</v>
      </c>
      <c r="BF2359">
        <v>8</v>
      </c>
      <c r="BG2359">
        <v>8</v>
      </c>
      <c r="BP2359" s="2">
        <v>3736</v>
      </c>
      <c r="BQ2359" s="2">
        <v>3349</v>
      </c>
      <c r="BS2359" s="2">
        <v>2960</v>
      </c>
      <c r="BT2359" s="2">
        <v>2731</v>
      </c>
      <c r="BU2359">
        <v>815</v>
      </c>
    </row>
    <row r="2360" spans="1:73" x14ac:dyDescent="0.25">
      <c r="A2360" s="1">
        <v>44565</v>
      </c>
      <c r="B2360">
        <v>46027</v>
      </c>
      <c r="C2360">
        <f t="shared" si="72"/>
        <v>274.08013544018058</v>
      </c>
      <c r="D2360" s="2">
        <f t="shared" si="73"/>
        <v>158.34264242916623</v>
      </c>
      <c r="E2360" t="s">
        <v>517</v>
      </c>
      <c r="F2360" t="s">
        <v>237</v>
      </c>
      <c r="G2360">
        <v>96.7</v>
      </c>
      <c r="H2360" s="2">
        <v>10997</v>
      </c>
      <c r="I2360">
        <v>78.2</v>
      </c>
      <c r="J2360" s="2">
        <v>10997</v>
      </c>
      <c r="K2360">
        <v>82.4</v>
      </c>
      <c r="L2360" s="2">
        <v>10557</v>
      </c>
      <c r="M2360">
        <v>85.3</v>
      </c>
      <c r="N2360" s="2">
        <v>9911</v>
      </c>
      <c r="O2360">
        <v>85.3</v>
      </c>
      <c r="P2360" s="2">
        <v>2603</v>
      </c>
      <c r="Q2360">
        <v>95</v>
      </c>
      <c r="R2360" s="2">
        <v>9140</v>
      </c>
      <c r="S2360">
        <v>65</v>
      </c>
      <c r="T2360" s="2">
        <v>9140</v>
      </c>
      <c r="U2360">
        <v>68.5</v>
      </c>
      <c r="X2360" s="2">
        <v>8805</v>
      </c>
      <c r="Y2360">
        <v>71.099999999999994</v>
      </c>
      <c r="Z2360" s="2">
        <v>8256</v>
      </c>
      <c r="AA2360">
        <v>71.099999999999994</v>
      </c>
      <c r="AB2360" s="2">
        <v>2192</v>
      </c>
      <c r="AC2360">
        <v>95</v>
      </c>
      <c r="AD2360" s="2">
        <v>3798</v>
      </c>
      <c r="AE2360">
        <v>41.6</v>
      </c>
      <c r="AJ2360" s="2">
        <v>3768</v>
      </c>
      <c r="AK2360">
        <v>45.6</v>
      </c>
      <c r="AL2360" s="2">
        <v>2514</v>
      </c>
      <c r="AM2360">
        <v>61.7</v>
      </c>
      <c r="AN2360" s="2">
        <v>1548</v>
      </c>
      <c r="AO2360">
        <v>70.599999999999994</v>
      </c>
      <c r="AT2360" t="s">
        <v>85</v>
      </c>
      <c r="AU2360">
        <v>4</v>
      </c>
      <c r="AV2360">
        <v>4</v>
      </c>
      <c r="AX2360">
        <v>4</v>
      </c>
      <c r="AY2360">
        <v>4</v>
      </c>
      <c r="AZ2360">
        <v>4</v>
      </c>
      <c r="BA2360" t="s">
        <v>151</v>
      </c>
      <c r="BB2360">
        <v>8</v>
      </c>
      <c r="BC2360">
        <v>8</v>
      </c>
      <c r="BE2360">
        <v>8</v>
      </c>
      <c r="BF2360">
        <v>8</v>
      </c>
      <c r="BG2360">
        <v>8</v>
      </c>
      <c r="BP2360" s="2">
        <v>14070</v>
      </c>
      <c r="BQ2360" s="2">
        <v>13351</v>
      </c>
      <c r="BS2360" s="2">
        <v>12376</v>
      </c>
      <c r="BT2360" s="2">
        <v>11619</v>
      </c>
      <c r="BU2360" s="2">
        <v>1772</v>
      </c>
    </row>
    <row r="2361" spans="1:73" x14ac:dyDescent="0.25">
      <c r="A2361" s="1">
        <v>44565</v>
      </c>
      <c r="B2361">
        <v>46029</v>
      </c>
      <c r="C2361">
        <f t="shared" si="72"/>
        <v>190.87828627069135</v>
      </c>
      <c r="D2361" s="2">
        <f t="shared" si="73"/>
        <v>142.79376424918354</v>
      </c>
      <c r="E2361" t="s">
        <v>4879</v>
      </c>
      <c r="F2361" t="s">
        <v>237</v>
      </c>
      <c r="G2361">
        <v>96.7</v>
      </c>
      <c r="H2361" s="2">
        <v>17546</v>
      </c>
      <c r="I2361">
        <v>62.6</v>
      </c>
      <c r="J2361" s="2">
        <v>17545</v>
      </c>
      <c r="K2361">
        <v>66.7</v>
      </c>
      <c r="L2361" s="2">
        <v>17228</v>
      </c>
      <c r="M2361">
        <v>72.7</v>
      </c>
      <c r="N2361" s="2">
        <v>16414</v>
      </c>
      <c r="O2361">
        <v>76.8</v>
      </c>
      <c r="P2361" s="2">
        <v>5250</v>
      </c>
      <c r="Q2361">
        <v>95</v>
      </c>
      <c r="R2361" s="2">
        <v>14586</v>
      </c>
      <c r="S2361">
        <v>52.1</v>
      </c>
      <c r="T2361" s="2">
        <v>14585</v>
      </c>
      <c r="U2361">
        <v>55.4</v>
      </c>
      <c r="X2361" s="2">
        <v>14410</v>
      </c>
      <c r="Y2361">
        <v>60.8</v>
      </c>
      <c r="Z2361" s="2">
        <v>13738</v>
      </c>
      <c r="AA2361">
        <v>64.3</v>
      </c>
      <c r="AB2361" s="2">
        <v>4498</v>
      </c>
      <c r="AC2361">
        <v>87.6</v>
      </c>
      <c r="AD2361" s="2">
        <v>5749</v>
      </c>
      <c r="AE2361">
        <v>39.4</v>
      </c>
      <c r="AJ2361" s="2">
        <v>5730</v>
      </c>
      <c r="AK2361">
        <v>41.7</v>
      </c>
      <c r="AL2361" s="2">
        <v>4583</v>
      </c>
      <c r="AM2361">
        <v>53.6</v>
      </c>
      <c r="AN2361" s="2">
        <v>2960</v>
      </c>
      <c r="AO2361">
        <v>65.8</v>
      </c>
      <c r="AT2361" t="s">
        <v>85</v>
      </c>
      <c r="AU2361">
        <v>4</v>
      </c>
      <c r="AV2361">
        <v>4</v>
      </c>
      <c r="AX2361">
        <v>4</v>
      </c>
      <c r="AY2361">
        <v>4</v>
      </c>
      <c r="AZ2361">
        <v>4</v>
      </c>
      <c r="BA2361" t="s">
        <v>151</v>
      </c>
      <c r="BB2361">
        <v>8</v>
      </c>
      <c r="BC2361">
        <v>8</v>
      </c>
      <c r="BE2361">
        <v>8</v>
      </c>
      <c r="BF2361">
        <v>8</v>
      </c>
      <c r="BG2361">
        <v>8</v>
      </c>
      <c r="BP2361" s="2">
        <v>28009</v>
      </c>
      <c r="BQ2361" s="2">
        <v>26308</v>
      </c>
      <c r="BS2361" s="2">
        <v>23690</v>
      </c>
      <c r="BT2361" s="2">
        <v>21364</v>
      </c>
      <c r="BU2361" s="2">
        <v>5135</v>
      </c>
    </row>
    <row r="2362" spans="1:73" x14ac:dyDescent="0.25">
      <c r="A2362" s="1">
        <v>44565</v>
      </c>
      <c r="B2362">
        <v>46031</v>
      </c>
      <c r="C2362">
        <f t="shared" si="72"/>
        <v>145.69387755102042</v>
      </c>
      <c r="D2362" s="2">
        <f t="shared" si="73"/>
        <v>112.89248334919124</v>
      </c>
      <c r="E2362" t="s">
        <v>4513</v>
      </c>
      <c r="F2362" t="s">
        <v>237</v>
      </c>
      <c r="G2362">
        <v>96.7</v>
      </c>
      <c r="H2362" s="2">
        <v>1956</v>
      </c>
      <c r="I2362">
        <v>47.9</v>
      </c>
      <c r="J2362" s="2">
        <v>1955</v>
      </c>
      <c r="K2362">
        <v>53.4</v>
      </c>
      <c r="L2362" s="2">
        <v>1852</v>
      </c>
      <c r="M2362">
        <v>60.1</v>
      </c>
      <c r="N2362" s="2">
        <v>1593</v>
      </c>
      <c r="O2362">
        <v>61.5</v>
      </c>
      <c r="P2362">
        <v>370</v>
      </c>
      <c r="Q2362">
        <v>75.5</v>
      </c>
      <c r="R2362" s="2">
        <v>1425</v>
      </c>
      <c r="S2362">
        <v>34.9</v>
      </c>
      <c r="T2362" s="2">
        <v>1425</v>
      </c>
      <c r="U2362">
        <v>38.9</v>
      </c>
      <c r="X2362" s="2">
        <v>1408</v>
      </c>
      <c r="Y2362">
        <v>45.7</v>
      </c>
      <c r="Z2362" s="2">
        <v>1227</v>
      </c>
      <c r="AA2362">
        <v>47.3</v>
      </c>
      <c r="AB2362">
        <v>300</v>
      </c>
      <c r="AC2362">
        <v>61.2</v>
      </c>
      <c r="AD2362">
        <v>388</v>
      </c>
      <c r="AE2362">
        <v>27.2</v>
      </c>
      <c r="AJ2362">
        <v>385</v>
      </c>
      <c r="AK2362">
        <v>31.4</v>
      </c>
      <c r="AL2362">
        <v>285</v>
      </c>
      <c r="AM2362">
        <v>43.9</v>
      </c>
      <c r="AN2362">
        <v>162</v>
      </c>
      <c r="AO2362">
        <v>54</v>
      </c>
      <c r="AT2362" t="s">
        <v>96</v>
      </c>
      <c r="AU2362">
        <v>14</v>
      </c>
      <c r="AV2362">
        <v>14</v>
      </c>
      <c r="AX2362">
        <v>15</v>
      </c>
      <c r="AY2362">
        <v>15</v>
      </c>
      <c r="AZ2362">
        <v>15</v>
      </c>
      <c r="BA2362" t="s">
        <v>151</v>
      </c>
      <c r="BB2362">
        <v>6</v>
      </c>
      <c r="BC2362">
        <v>6</v>
      </c>
      <c r="BE2362">
        <v>7</v>
      </c>
      <c r="BF2362">
        <v>7</v>
      </c>
      <c r="BG2362">
        <v>7</v>
      </c>
      <c r="BP2362" s="2">
        <v>4086</v>
      </c>
      <c r="BQ2362" s="2">
        <v>3662</v>
      </c>
      <c r="BS2362" s="2">
        <v>3080</v>
      </c>
      <c r="BT2362" s="2">
        <v>2592</v>
      </c>
      <c r="BU2362">
        <v>490</v>
      </c>
    </row>
    <row r="2363" spans="1:73" x14ac:dyDescent="0.25">
      <c r="A2363" s="1">
        <v>44565</v>
      </c>
      <c r="B2363">
        <v>46033</v>
      </c>
      <c r="C2363">
        <f t="shared" si="72"/>
        <v>151.38028169014083</v>
      </c>
      <c r="D2363" s="2">
        <f t="shared" si="73"/>
        <v>110.46608406158968</v>
      </c>
      <c r="E2363" t="s">
        <v>3720</v>
      </c>
      <c r="F2363" t="s">
        <v>237</v>
      </c>
      <c r="G2363">
        <v>96.7</v>
      </c>
      <c r="H2363" s="2">
        <v>5186</v>
      </c>
      <c r="I2363">
        <v>57.8</v>
      </c>
      <c r="J2363" s="2">
        <v>5186</v>
      </c>
      <c r="K2363">
        <v>60.1</v>
      </c>
      <c r="L2363" s="2">
        <v>5137</v>
      </c>
      <c r="M2363">
        <v>62.7</v>
      </c>
      <c r="N2363" s="2">
        <v>4989</v>
      </c>
      <c r="O2363">
        <v>65.2</v>
      </c>
      <c r="P2363" s="2">
        <v>2289</v>
      </c>
      <c r="Q2363">
        <v>80.599999999999994</v>
      </c>
      <c r="R2363" s="2">
        <v>4360</v>
      </c>
      <c r="S2363">
        <v>48.6</v>
      </c>
      <c r="T2363" s="2">
        <v>4360</v>
      </c>
      <c r="U2363">
        <v>50.5</v>
      </c>
      <c r="X2363" s="2">
        <v>4329</v>
      </c>
      <c r="Y2363">
        <v>52.9</v>
      </c>
      <c r="Z2363" s="2">
        <v>4205</v>
      </c>
      <c r="AA2363">
        <v>55</v>
      </c>
      <c r="AB2363" s="2">
        <v>1983</v>
      </c>
      <c r="AC2363">
        <v>69.8</v>
      </c>
      <c r="AD2363" s="2">
        <v>1007</v>
      </c>
      <c r="AE2363">
        <v>23.1</v>
      </c>
      <c r="AJ2363" s="2">
        <v>1005</v>
      </c>
      <c r="AK2363">
        <v>23.9</v>
      </c>
      <c r="AL2363">
        <v>862</v>
      </c>
      <c r="AM2363">
        <v>27.2</v>
      </c>
      <c r="AN2363">
        <v>618</v>
      </c>
      <c r="AO2363">
        <v>31.2</v>
      </c>
      <c r="AT2363" t="s">
        <v>85</v>
      </c>
      <c r="AU2363">
        <v>3</v>
      </c>
      <c r="AV2363">
        <v>4</v>
      </c>
      <c r="AX2363">
        <v>4</v>
      </c>
      <c r="AY2363">
        <v>4</v>
      </c>
      <c r="AZ2363">
        <v>3</v>
      </c>
      <c r="BA2363" t="s">
        <v>82</v>
      </c>
      <c r="BB2363">
        <v>3</v>
      </c>
      <c r="BC2363">
        <v>4</v>
      </c>
      <c r="BE2363">
        <v>4</v>
      </c>
      <c r="BF2363">
        <v>4</v>
      </c>
      <c r="BG2363">
        <v>3</v>
      </c>
      <c r="BP2363" s="2">
        <v>8972</v>
      </c>
      <c r="BQ2363" s="2">
        <v>8631</v>
      </c>
      <c r="BS2363" s="2">
        <v>8190</v>
      </c>
      <c r="BT2363" s="2">
        <v>7646</v>
      </c>
      <c r="BU2363" s="2">
        <v>2840</v>
      </c>
    </row>
    <row r="2364" spans="1:73" x14ac:dyDescent="0.25">
      <c r="A2364" s="1">
        <v>44565</v>
      </c>
      <c r="B2364">
        <v>46035</v>
      </c>
      <c r="C2364">
        <f t="shared" si="72"/>
        <v>199.66419883659441</v>
      </c>
      <c r="D2364" s="2">
        <f t="shared" si="73"/>
        <v>158.33041958041957</v>
      </c>
      <c r="E2364" t="s">
        <v>4508</v>
      </c>
      <c r="F2364" t="s">
        <v>237</v>
      </c>
      <c r="G2364">
        <v>96.7</v>
      </c>
      <c r="H2364" s="2">
        <v>14716</v>
      </c>
      <c r="I2364">
        <v>74.400000000000006</v>
      </c>
      <c r="J2364" s="2">
        <v>14715</v>
      </c>
      <c r="K2364">
        <v>79.3</v>
      </c>
      <c r="L2364" s="2">
        <v>14320</v>
      </c>
      <c r="M2364">
        <v>85.3</v>
      </c>
      <c r="N2364" s="2">
        <v>13319</v>
      </c>
      <c r="O2364">
        <v>87.5</v>
      </c>
      <c r="P2364" s="2">
        <v>4221</v>
      </c>
      <c r="Q2364">
        <v>95</v>
      </c>
      <c r="R2364" s="2">
        <v>11381</v>
      </c>
      <c r="S2364">
        <v>57.6</v>
      </c>
      <c r="T2364" s="2">
        <v>11381</v>
      </c>
      <c r="U2364">
        <v>61.4</v>
      </c>
      <c r="X2364" s="2">
        <v>11107</v>
      </c>
      <c r="Y2364">
        <v>66.2</v>
      </c>
      <c r="Z2364" s="2">
        <v>10335</v>
      </c>
      <c r="AA2364">
        <v>67.900000000000006</v>
      </c>
      <c r="AB2364" s="2">
        <v>3280</v>
      </c>
      <c r="AC2364">
        <v>86.7</v>
      </c>
      <c r="AD2364" s="2">
        <v>3943</v>
      </c>
      <c r="AE2364">
        <v>34.6</v>
      </c>
      <c r="AJ2364" s="2">
        <v>3923</v>
      </c>
      <c r="AK2364">
        <v>38</v>
      </c>
      <c r="AL2364" s="2">
        <v>3000</v>
      </c>
      <c r="AM2364">
        <v>50.3</v>
      </c>
      <c r="AN2364" s="2">
        <v>1963</v>
      </c>
      <c r="AO2364">
        <v>59.8</v>
      </c>
      <c r="AT2364" t="s">
        <v>85</v>
      </c>
      <c r="AU2364">
        <v>4</v>
      </c>
      <c r="AV2364">
        <v>4</v>
      </c>
      <c r="AX2364">
        <v>4</v>
      </c>
      <c r="AY2364">
        <v>4</v>
      </c>
      <c r="AZ2364">
        <v>4</v>
      </c>
      <c r="BA2364" t="s">
        <v>151</v>
      </c>
      <c r="BB2364">
        <v>8</v>
      </c>
      <c r="BC2364">
        <v>8</v>
      </c>
      <c r="BE2364">
        <v>8</v>
      </c>
      <c r="BF2364">
        <v>8</v>
      </c>
      <c r="BG2364">
        <v>8</v>
      </c>
      <c r="BP2364" s="2">
        <v>19775</v>
      </c>
      <c r="BQ2364" s="2">
        <v>18550</v>
      </c>
      <c r="BS2364" s="2">
        <v>16779</v>
      </c>
      <c r="BT2364" s="2">
        <v>15222</v>
      </c>
      <c r="BU2364" s="2">
        <v>3782</v>
      </c>
    </row>
    <row r="2365" spans="1:73" x14ac:dyDescent="0.25">
      <c r="A2365" s="1">
        <v>44565</v>
      </c>
      <c r="B2365">
        <v>46037</v>
      </c>
      <c r="C2365">
        <f t="shared" si="72"/>
        <v>200.42927515833918</v>
      </c>
      <c r="D2365" s="2">
        <f t="shared" si="73"/>
        <v>162.32974910394265</v>
      </c>
      <c r="E2365" t="s">
        <v>4620</v>
      </c>
      <c r="F2365" t="s">
        <v>237</v>
      </c>
      <c r="G2365">
        <v>96.7</v>
      </c>
      <c r="H2365" s="2">
        <v>4023</v>
      </c>
      <c r="I2365">
        <v>74.2</v>
      </c>
      <c r="J2365" s="2">
        <v>4023</v>
      </c>
      <c r="K2365">
        <v>78.400000000000006</v>
      </c>
      <c r="L2365" s="2">
        <v>3909</v>
      </c>
      <c r="M2365">
        <v>84.3</v>
      </c>
      <c r="N2365" s="2">
        <v>3625</v>
      </c>
      <c r="O2365">
        <v>86.1</v>
      </c>
      <c r="P2365" s="2">
        <v>1506</v>
      </c>
      <c r="Q2365">
        <v>95</v>
      </c>
      <c r="R2365" s="2">
        <v>3362</v>
      </c>
      <c r="S2365">
        <v>62</v>
      </c>
      <c r="T2365" s="2">
        <v>3362</v>
      </c>
      <c r="U2365">
        <v>65.5</v>
      </c>
      <c r="X2365" s="2">
        <v>3300</v>
      </c>
      <c r="Y2365">
        <v>71.2</v>
      </c>
      <c r="Z2365" s="2">
        <v>3087</v>
      </c>
      <c r="AA2365">
        <v>73.3</v>
      </c>
      <c r="AB2365" s="2">
        <v>1287</v>
      </c>
      <c r="AC2365">
        <v>90.6</v>
      </c>
      <c r="AD2365" s="2">
        <v>1407</v>
      </c>
      <c r="AE2365">
        <v>41.9</v>
      </c>
      <c r="AJ2365" s="2">
        <v>1404</v>
      </c>
      <c r="AK2365">
        <v>45.5</v>
      </c>
      <c r="AL2365" s="2">
        <v>1172</v>
      </c>
      <c r="AM2365">
        <v>55.1</v>
      </c>
      <c r="AN2365">
        <v>794</v>
      </c>
      <c r="AO2365">
        <v>61.7</v>
      </c>
      <c r="AT2365" t="s">
        <v>85</v>
      </c>
      <c r="AU2365">
        <v>4</v>
      </c>
      <c r="AV2365">
        <v>4</v>
      </c>
      <c r="AX2365">
        <v>4</v>
      </c>
      <c r="AY2365">
        <v>4</v>
      </c>
      <c r="AZ2365">
        <v>4</v>
      </c>
      <c r="BA2365" t="s">
        <v>151</v>
      </c>
      <c r="BB2365">
        <v>8</v>
      </c>
      <c r="BC2365">
        <v>8</v>
      </c>
      <c r="BE2365">
        <v>8</v>
      </c>
      <c r="BF2365">
        <v>8</v>
      </c>
      <c r="BG2365">
        <v>8</v>
      </c>
      <c r="BP2365" s="2">
        <v>5424</v>
      </c>
      <c r="BQ2365" s="2">
        <v>5132</v>
      </c>
      <c r="BS2365" s="2">
        <v>4636</v>
      </c>
      <c r="BT2365" s="2">
        <v>4211</v>
      </c>
      <c r="BU2365" s="2">
        <v>1421</v>
      </c>
    </row>
    <row r="2366" spans="1:73" x14ac:dyDescent="0.25">
      <c r="A2366" s="1">
        <v>44565</v>
      </c>
      <c r="B2366">
        <v>46039</v>
      </c>
      <c r="C2366">
        <f t="shared" si="72"/>
        <v>168.1438998957247</v>
      </c>
      <c r="D2366" s="2">
        <f t="shared" si="73"/>
        <v>111.0925073252407</v>
      </c>
      <c r="E2366" t="s">
        <v>4815</v>
      </c>
      <c r="F2366" t="s">
        <v>237</v>
      </c>
      <c r="G2366">
        <v>96.7</v>
      </c>
      <c r="H2366" s="2">
        <v>2188</v>
      </c>
      <c r="I2366">
        <v>50.3</v>
      </c>
      <c r="J2366" s="2">
        <v>2188</v>
      </c>
      <c r="K2366">
        <v>53.5</v>
      </c>
      <c r="L2366" s="2">
        <v>2164</v>
      </c>
      <c r="M2366">
        <v>58.7</v>
      </c>
      <c r="N2366" s="2">
        <v>2066</v>
      </c>
      <c r="O2366">
        <v>61.7</v>
      </c>
      <c r="P2366">
        <v>808</v>
      </c>
      <c r="Q2366">
        <v>84.3</v>
      </c>
      <c r="R2366" s="2">
        <v>1931</v>
      </c>
      <c r="S2366">
        <v>44.4</v>
      </c>
      <c r="T2366" s="2">
        <v>1931</v>
      </c>
      <c r="U2366">
        <v>47.2</v>
      </c>
      <c r="X2366" s="2">
        <v>1914</v>
      </c>
      <c r="Y2366">
        <v>52</v>
      </c>
      <c r="Z2366" s="2">
        <v>1844</v>
      </c>
      <c r="AA2366">
        <v>55.1</v>
      </c>
      <c r="AB2366">
        <v>754</v>
      </c>
      <c r="AC2366">
        <v>78.599999999999994</v>
      </c>
      <c r="AD2366">
        <v>740</v>
      </c>
      <c r="AE2366">
        <v>38.299999999999997</v>
      </c>
      <c r="AJ2366">
        <v>740</v>
      </c>
      <c r="AK2366">
        <v>40.1</v>
      </c>
      <c r="AL2366">
        <v>638</v>
      </c>
      <c r="AM2366">
        <v>50.5</v>
      </c>
      <c r="AN2366">
        <v>434</v>
      </c>
      <c r="AO2366">
        <v>57.6</v>
      </c>
      <c r="AT2366" t="s">
        <v>85</v>
      </c>
      <c r="AU2366">
        <v>3</v>
      </c>
      <c r="AV2366">
        <v>3</v>
      </c>
      <c r="AX2366">
        <v>4</v>
      </c>
      <c r="AY2366">
        <v>4</v>
      </c>
      <c r="AZ2366">
        <v>4</v>
      </c>
      <c r="BA2366" t="s">
        <v>151</v>
      </c>
      <c r="BB2366">
        <v>7</v>
      </c>
      <c r="BC2366">
        <v>7</v>
      </c>
      <c r="BE2366">
        <v>8</v>
      </c>
      <c r="BF2366">
        <v>8</v>
      </c>
      <c r="BG2366">
        <v>8</v>
      </c>
      <c r="BP2366" s="2">
        <v>4351</v>
      </c>
      <c r="BQ2366" s="2">
        <v>4089</v>
      </c>
      <c r="BS2366" s="2">
        <v>3684</v>
      </c>
      <c r="BT2366" s="2">
        <v>3348</v>
      </c>
      <c r="BU2366">
        <v>959</v>
      </c>
    </row>
    <row r="2367" spans="1:73" x14ac:dyDescent="0.25">
      <c r="A2367" s="1">
        <v>44565</v>
      </c>
      <c r="B2367">
        <v>46041</v>
      </c>
      <c r="C2367">
        <f t="shared" si="72"/>
        <v>228.32764505119454</v>
      </c>
      <c r="D2367" s="2">
        <f t="shared" si="73"/>
        <v>206.47786458333334</v>
      </c>
      <c r="E2367" t="s">
        <v>4066</v>
      </c>
      <c r="F2367" t="s">
        <v>237</v>
      </c>
      <c r="G2367">
        <v>96.7</v>
      </c>
      <c r="H2367" s="2">
        <v>4696</v>
      </c>
      <c r="I2367">
        <v>79.7</v>
      </c>
      <c r="J2367" s="2">
        <v>4696</v>
      </c>
      <c r="K2367">
        <v>91</v>
      </c>
      <c r="L2367" s="2">
        <v>4345</v>
      </c>
      <c r="M2367">
        <v>95</v>
      </c>
      <c r="N2367" s="2">
        <v>3798</v>
      </c>
      <c r="O2367">
        <v>95</v>
      </c>
      <c r="P2367">
        <v>683</v>
      </c>
      <c r="Q2367">
        <v>95</v>
      </c>
      <c r="R2367" s="2">
        <v>3898</v>
      </c>
      <c r="S2367">
        <v>66.2</v>
      </c>
      <c r="T2367" s="2">
        <v>3898</v>
      </c>
      <c r="U2367">
        <v>75.599999999999994</v>
      </c>
      <c r="X2367" s="2">
        <v>3651</v>
      </c>
      <c r="Y2367">
        <v>85.4</v>
      </c>
      <c r="Z2367" s="2">
        <v>3210</v>
      </c>
      <c r="AA2367">
        <v>87.8</v>
      </c>
      <c r="AB2367">
        <v>618</v>
      </c>
      <c r="AC2367">
        <v>95</v>
      </c>
      <c r="AD2367">
        <v>903</v>
      </c>
      <c r="AE2367">
        <v>23.2</v>
      </c>
      <c r="AJ2367">
        <v>891</v>
      </c>
      <c r="AK2367">
        <v>27.8</v>
      </c>
      <c r="AL2367">
        <v>566</v>
      </c>
      <c r="AM2367">
        <v>37</v>
      </c>
      <c r="AN2367">
        <v>255</v>
      </c>
      <c r="AO2367">
        <v>41.3</v>
      </c>
      <c r="AT2367" t="s">
        <v>96</v>
      </c>
      <c r="AU2367">
        <v>16</v>
      </c>
      <c r="AV2367">
        <v>16</v>
      </c>
      <c r="AX2367">
        <v>16</v>
      </c>
      <c r="AY2367">
        <v>16</v>
      </c>
      <c r="AZ2367">
        <v>16</v>
      </c>
      <c r="BA2367" t="s">
        <v>151</v>
      </c>
      <c r="BB2367">
        <v>8</v>
      </c>
      <c r="BC2367">
        <v>8</v>
      </c>
      <c r="BE2367">
        <v>8</v>
      </c>
      <c r="BF2367">
        <v>8</v>
      </c>
      <c r="BG2367">
        <v>8</v>
      </c>
      <c r="BP2367" s="2">
        <v>5892</v>
      </c>
      <c r="BQ2367" s="2">
        <v>5158</v>
      </c>
      <c r="BS2367" s="2">
        <v>4276</v>
      </c>
      <c r="BT2367" s="2">
        <v>3658</v>
      </c>
      <c r="BU2367">
        <v>586</v>
      </c>
    </row>
    <row r="2368" spans="1:73" x14ac:dyDescent="0.25">
      <c r="A2368" s="1">
        <v>44565</v>
      </c>
      <c r="B2368">
        <v>46043</v>
      </c>
      <c r="C2368">
        <f t="shared" si="72"/>
        <v>199.55840455840456</v>
      </c>
      <c r="D2368" s="2">
        <f t="shared" si="73"/>
        <v>130.31550068587106</v>
      </c>
      <c r="E2368" t="s">
        <v>184</v>
      </c>
      <c r="F2368" t="s">
        <v>237</v>
      </c>
      <c r="G2368">
        <v>96.7</v>
      </c>
      <c r="H2368" s="2">
        <v>1718</v>
      </c>
      <c r="I2368">
        <v>58.8</v>
      </c>
      <c r="J2368" s="2">
        <v>1718</v>
      </c>
      <c r="K2368">
        <v>63.7</v>
      </c>
      <c r="L2368" s="2">
        <v>1698</v>
      </c>
      <c r="M2368">
        <v>70.3</v>
      </c>
      <c r="N2368" s="2">
        <v>1633</v>
      </c>
      <c r="O2368">
        <v>75.599999999999994</v>
      </c>
      <c r="P2368">
        <v>721</v>
      </c>
      <c r="Q2368">
        <v>95</v>
      </c>
      <c r="R2368" s="2">
        <v>1452</v>
      </c>
      <c r="S2368">
        <v>49.7</v>
      </c>
      <c r="T2368" s="2">
        <v>1452</v>
      </c>
      <c r="U2368">
        <v>53.9</v>
      </c>
      <c r="X2368" s="2">
        <v>1440</v>
      </c>
      <c r="Y2368">
        <v>59.6</v>
      </c>
      <c r="Z2368" s="2">
        <v>1403</v>
      </c>
      <c r="AA2368">
        <v>65</v>
      </c>
      <c r="AB2368">
        <v>630</v>
      </c>
      <c r="AC2368">
        <v>89.7</v>
      </c>
      <c r="AD2368">
        <v>573</v>
      </c>
      <c r="AE2368">
        <v>39.5</v>
      </c>
      <c r="AJ2368">
        <v>572</v>
      </c>
      <c r="AK2368">
        <v>40.799999999999997</v>
      </c>
      <c r="AL2368">
        <v>494</v>
      </c>
      <c r="AM2368">
        <v>49.9</v>
      </c>
      <c r="AN2368">
        <v>357</v>
      </c>
      <c r="AO2368">
        <v>56.7</v>
      </c>
      <c r="AT2368" t="s">
        <v>85</v>
      </c>
      <c r="AU2368">
        <v>3</v>
      </c>
      <c r="AV2368">
        <v>4</v>
      </c>
      <c r="AX2368">
        <v>4</v>
      </c>
      <c r="AY2368">
        <v>4</v>
      </c>
      <c r="AZ2368">
        <v>4</v>
      </c>
      <c r="BA2368" t="s">
        <v>151</v>
      </c>
      <c r="BB2368">
        <v>7</v>
      </c>
      <c r="BC2368">
        <v>8</v>
      </c>
      <c r="BE2368">
        <v>8</v>
      </c>
      <c r="BF2368">
        <v>8</v>
      </c>
      <c r="BG2368">
        <v>8</v>
      </c>
      <c r="BP2368" s="2">
        <v>2921</v>
      </c>
      <c r="BQ2368" s="2">
        <v>2695</v>
      </c>
      <c r="BS2368" s="2">
        <v>2416</v>
      </c>
      <c r="BT2368" s="2">
        <v>2160</v>
      </c>
      <c r="BU2368">
        <v>702</v>
      </c>
    </row>
    <row r="2369" spans="1:73" x14ac:dyDescent="0.25">
      <c r="A2369" s="1">
        <v>44565</v>
      </c>
      <c r="B2369">
        <v>46045</v>
      </c>
      <c r="C2369">
        <f t="shared" si="72"/>
        <v>183.46381969157767</v>
      </c>
      <c r="D2369" s="2">
        <f t="shared" si="73"/>
        <v>108.74940561103186</v>
      </c>
      <c r="E2369" t="s">
        <v>4235</v>
      </c>
      <c r="F2369" t="s">
        <v>237</v>
      </c>
      <c r="G2369">
        <v>96.7</v>
      </c>
      <c r="H2369" s="2">
        <v>2007</v>
      </c>
      <c r="I2369">
        <v>52.4</v>
      </c>
      <c r="J2369" s="2">
        <v>2007</v>
      </c>
      <c r="K2369">
        <v>55.9</v>
      </c>
      <c r="L2369" s="2">
        <v>1990</v>
      </c>
      <c r="M2369">
        <v>61.2</v>
      </c>
      <c r="N2369" s="2">
        <v>1895</v>
      </c>
      <c r="O2369">
        <v>64.3</v>
      </c>
      <c r="P2369">
        <v>815</v>
      </c>
      <c r="Q2369">
        <v>95</v>
      </c>
      <c r="R2369" s="2">
        <v>1682</v>
      </c>
      <c r="S2369">
        <v>43.9</v>
      </c>
      <c r="T2369" s="2">
        <v>1682</v>
      </c>
      <c r="U2369">
        <v>46.8</v>
      </c>
      <c r="X2369" s="2">
        <v>1671</v>
      </c>
      <c r="Y2369">
        <v>51.4</v>
      </c>
      <c r="Z2369" s="2">
        <v>1592</v>
      </c>
      <c r="AA2369">
        <v>54</v>
      </c>
      <c r="AB2369">
        <v>676</v>
      </c>
      <c r="AC2369">
        <v>80.2</v>
      </c>
      <c r="AD2369">
        <v>720</v>
      </c>
      <c r="AE2369">
        <v>42.8</v>
      </c>
      <c r="AJ2369">
        <v>719</v>
      </c>
      <c r="AK2369">
        <v>45.2</v>
      </c>
      <c r="AL2369">
        <v>621</v>
      </c>
      <c r="AM2369">
        <v>55.6</v>
      </c>
      <c r="AN2369">
        <v>428</v>
      </c>
      <c r="AO2369">
        <v>63.3</v>
      </c>
      <c r="AT2369" t="s">
        <v>85</v>
      </c>
      <c r="AU2369">
        <v>3</v>
      </c>
      <c r="AV2369">
        <v>3</v>
      </c>
      <c r="AX2369">
        <v>4</v>
      </c>
      <c r="AY2369">
        <v>4</v>
      </c>
      <c r="AZ2369">
        <v>4</v>
      </c>
      <c r="BA2369" t="s">
        <v>151</v>
      </c>
      <c r="BB2369">
        <v>7</v>
      </c>
      <c r="BC2369">
        <v>7</v>
      </c>
      <c r="BE2369">
        <v>8</v>
      </c>
      <c r="BF2369">
        <v>8</v>
      </c>
      <c r="BG2369">
        <v>8</v>
      </c>
      <c r="BP2369" s="2">
        <v>3829</v>
      </c>
      <c r="BQ2369" s="2">
        <v>3593</v>
      </c>
      <c r="BS2369" s="2">
        <v>3252</v>
      </c>
      <c r="BT2369" s="2">
        <v>2946</v>
      </c>
      <c r="BU2369">
        <v>843</v>
      </c>
    </row>
    <row r="2370" spans="1:73" x14ac:dyDescent="0.25">
      <c r="A2370" s="1">
        <v>44565</v>
      </c>
      <c r="B2370">
        <v>46047</v>
      </c>
      <c r="C2370">
        <f t="shared" si="72"/>
        <v>204.18535127055307</v>
      </c>
      <c r="D2370" s="2">
        <f t="shared" si="73"/>
        <v>126.487845766974</v>
      </c>
      <c r="E2370" t="s">
        <v>4057</v>
      </c>
      <c r="F2370" t="s">
        <v>237</v>
      </c>
      <c r="G2370">
        <v>96.7</v>
      </c>
      <c r="H2370" s="2">
        <v>4652</v>
      </c>
      <c r="I2370">
        <v>69.3</v>
      </c>
      <c r="J2370" s="2">
        <v>4650</v>
      </c>
      <c r="K2370">
        <v>72</v>
      </c>
      <c r="L2370" s="2">
        <v>4613</v>
      </c>
      <c r="M2370">
        <v>76.7</v>
      </c>
      <c r="N2370" s="2">
        <v>4482</v>
      </c>
      <c r="O2370">
        <v>80.2</v>
      </c>
      <c r="P2370" s="2">
        <v>2129</v>
      </c>
      <c r="Q2370">
        <v>95</v>
      </c>
      <c r="R2370" s="2">
        <v>4023</v>
      </c>
      <c r="S2370">
        <v>59.9</v>
      </c>
      <c r="T2370" s="2">
        <v>4023</v>
      </c>
      <c r="U2370">
        <v>62.3</v>
      </c>
      <c r="X2370" s="2">
        <v>3998</v>
      </c>
      <c r="Y2370">
        <v>66.5</v>
      </c>
      <c r="Z2370" s="2">
        <v>3915</v>
      </c>
      <c r="AA2370">
        <v>70.099999999999994</v>
      </c>
      <c r="AB2370" s="2">
        <v>1949</v>
      </c>
      <c r="AC2370">
        <v>95</v>
      </c>
      <c r="AD2370">
        <v>690</v>
      </c>
      <c r="AE2370">
        <v>17.2</v>
      </c>
      <c r="AJ2370">
        <v>687</v>
      </c>
      <c r="AK2370">
        <v>17.5</v>
      </c>
      <c r="AL2370">
        <v>605</v>
      </c>
      <c r="AM2370">
        <v>20</v>
      </c>
      <c r="AN2370">
        <v>479</v>
      </c>
      <c r="AO2370">
        <v>24.6</v>
      </c>
      <c r="AT2370" t="s">
        <v>111</v>
      </c>
      <c r="AU2370">
        <v>8</v>
      </c>
      <c r="AV2370">
        <v>8</v>
      </c>
      <c r="AX2370">
        <v>8</v>
      </c>
      <c r="AY2370">
        <v>8</v>
      </c>
      <c r="AZ2370">
        <v>8</v>
      </c>
      <c r="BA2370" t="s">
        <v>151</v>
      </c>
      <c r="BB2370">
        <v>8</v>
      </c>
      <c r="BC2370">
        <v>8</v>
      </c>
      <c r="BE2370">
        <v>8</v>
      </c>
      <c r="BF2370">
        <v>8</v>
      </c>
      <c r="BG2370">
        <v>8</v>
      </c>
      <c r="BP2370" s="2">
        <v>6713</v>
      </c>
      <c r="BQ2370" s="2">
        <v>6454</v>
      </c>
      <c r="BS2370" s="2">
        <v>6011</v>
      </c>
      <c r="BT2370" s="2">
        <v>5586</v>
      </c>
      <c r="BU2370" s="2">
        <v>2007</v>
      </c>
    </row>
    <row r="2371" spans="1:73" x14ac:dyDescent="0.25">
      <c r="A2371" s="1">
        <v>44565</v>
      </c>
      <c r="B2371">
        <v>46049</v>
      </c>
      <c r="C2371">
        <f t="shared" ref="C2371:C2434" si="74">(P2371+AB2371+AM2371)/BU2371*100</f>
        <v>192.22836095764271</v>
      </c>
      <c r="D2371" s="2">
        <f t="shared" ref="D2371:D2434" si="75">(N2371-P2371+Z2371-AB2371+AJ2371-AN2371)/(BT2371-BU2371)*100</f>
        <v>142.3175965665236</v>
      </c>
      <c r="E2371" t="s">
        <v>3774</v>
      </c>
      <c r="F2371" t="s">
        <v>237</v>
      </c>
      <c r="G2371">
        <v>96.7</v>
      </c>
      <c r="H2371" s="2">
        <v>1374</v>
      </c>
      <c r="I2371">
        <v>59.8</v>
      </c>
      <c r="J2371" s="2">
        <v>1374</v>
      </c>
      <c r="K2371">
        <v>65.2</v>
      </c>
      <c r="L2371" s="2">
        <v>1361</v>
      </c>
      <c r="M2371">
        <v>72.2</v>
      </c>
      <c r="N2371" s="2">
        <v>1287</v>
      </c>
      <c r="O2371">
        <v>75.400000000000006</v>
      </c>
      <c r="P2371">
        <v>520</v>
      </c>
      <c r="Q2371">
        <v>95</v>
      </c>
      <c r="R2371" s="2">
        <v>1206</v>
      </c>
      <c r="S2371">
        <v>52.5</v>
      </c>
      <c r="T2371" s="2">
        <v>1206</v>
      </c>
      <c r="U2371">
        <v>57.2</v>
      </c>
      <c r="X2371" s="2">
        <v>1202</v>
      </c>
      <c r="Y2371">
        <v>63.7</v>
      </c>
      <c r="Z2371" s="2">
        <v>1140</v>
      </c>
      <c r="AA2371">
        <v>66.7</v>
      </c>
      <c r="AB2371">
        <v>468</v>
      </c>
      <c r="AC2371">
        <v>86.2</v>
      </c>
      <c r="AD2371">
        <v>527</v>
      </c>
      <c r="AE2371">
        <v>43.7</v>
      </c>
      <c r="AJ2371">
        <v>526</v>
      </c>
      <c r="AK2371">
        <v>46.1</v>
      </c>
      <c r="AL2371">
        <v>442</v>
      </c>
      <c r="AM2371">
        <v>55.8</v>
      </c>
      <c r="AN2371">
        <v>307</v>
      </c>
      <c r="AO2371">
        <v>65.599999999999994</v>
      </c>
      <c r="AT2371" t="s">
        <v>85</v>
      </c>
      <c r="AU2371">
        <v>4</v>
      </c>
      <c r="AV2371">
        <v>4</v>
      </c>
      <c r="AX2371">
        <v>4</v>
      </c>
      <c r="AY2371">
        <v>4</v>
      </c>
      <c r="AZ2371">
        <v>4</v>
      </c>
      <c r="BA2371" t="s">
        <v>151</v>
      </c>
      <c r="BB2371">
        <v>8</v>
      </c>
      <c r="BC2371">
        <v>8</v>
      </c>
      <c r="BE2371">
        <v>8</v>
      </c>
      <c r="BF2371">
        <v>8</v>
      </c>
      <c r="BG2371">
        <v>8</v>
      </c>
      <c r="BP2371" s="2">
        <v>2299</v>
      </c>
      <c r="BQ2371" s="2">
        <v>2108</v>
      </c>
      <c r="BS2371" s="2">
        <v>1886</v>
      </c>
      <c r="BT2371" s="2">
        <v>1708</v>
      </c>
      <c r="BU2371">
        <v>543</v>
      </c>
    </row>
    <row r="2372" spans="1:73" x14ac:dyDescent="0.25">
      <c r="A2372" s="1">
        <v>44565</v>
      </c>
      <c r="B2372">
        <v>46051</v>
      </c>
      <c r="C2372">
        <f t="shared" si="74"/>
        <v>183.77733598409543</v>
      </c>
      <c r="D2372" s="2">
        <f t="shared" si="75"/>
        <v>123.24816594991145</v>
      </c>
      <c r="E2372" t="s">
        <v>3751</v>
      </c>
      <c r="F2372" t="s">
        <v>237</v>
      </c>
      <c r="G2372">
        <v>96.7</v>
      </c>
      <c r="H2372" s="2">
        <v>4249</v>
      </c>
      <c r="I2372">
        <v>60.3</v>
      </c>
      <c r="J2372" s="2">
        <v>4249</v>
      </c>
      <c r="K2372">
        <v>64.400000000000006</v>
      </c>
      <c r="L2372" s="2">
        <v>4202</v>
      </c>
      <c r="M2372">
        <v>70</v>
      </c>
      <c r="N2372" s="2">
        <v>4003</v>
      </c>
      <c r="O2372">
        <v>73.3</v>
      </c>
      <c r="P2372" s="2">
        <v>1559</v>
      </c>
      <c r="Q2372">
        <v>95</v>
      </c>
      <c r="R2372" s="2">
        <v>3287</v>
      </c>
      <c r="S2372">
        <v>46.6</v>
      </c>
      <c r="T2372" s="2">
        <v>3287</v>
      </c>
      <c r="U2372">
        <v>49.8</v>
      </c>
      <c r="X2372" s="2">
        <v>3253</v>
      </c>
      <c r="Y2372">
        <v>54.2</v>
      </c>
      <c r="Z2372" s="2">
        <v>3080</v>
      </c>
      <c r="AA2372">
        <v>56.4</v>
      </c>
      <c r="AB2372" s="2">
        <v>1164</v>
      </c>
      <c r="AC2372">
        <v>77.099999999999994</v>
      </c>
      <c r="AD2372" s="2">
        <v>1210</v>
      </c>
      <c r="AE2372">
        <v>36.799999999999997</v>
      </c>
      <c r="AJ2372" s="2">
        <v>1204</v>
      </c>
      <c r="AK2372">
        <v>39.1</v>
      </c>
      <c r="AL2372" s="2">
        <v>1028</v>
      </c>
      <c r="AM2372">
        <v>50.2</v>
      </c>
      <c r="AN2372">
        <v>692</v>
      </c>
      <c r="AO2372">
        <v>59.5</v>
      </c>
      <c r="AT2372" t="s">
        <v>85</v>
      </c>
      <c r="AU2372">
        <v>3</v>
      </c>
      <c r="AV2372">
        <v>3</v>
      </c>
      <c r="AX2372">
        <v>4</v>
      </c>
      <c r="AY2372">
        <v>4</v>
      </c>
      <c r="AZ2372">
        <v>4</v>
      </c>
      <c r="BA2372" t="s">
        <v>151</v>
      </c>
      <c r="BB2372">
        <v>7</v>
      </c>
      <c r="BC2372">
        <v>7</v>
      </c>
      <c r="BE2372">
        <v>8</v>
      </c>
      <c r="BF2372">
        <v>8</v>
      </c>
      <c r="BG2372">
        <v>8</v>
      </c>
      <c r="BP2372" s="2">
        <v>7052</v>
      </c>
      <c r="BQ2372" s="2">
        <v>6602</v>
      </c>
      <c r="BS2372" s="2">
        <v>5999</v>
      </c>
      <c r="BT2372" s="2">
        <v>5462</v>
      </c>
      <c r="BU2372" s="2">
        <v>1509</v>
      </c>
    </row>
    <row r="2373" spans="1:73" x14ac:dyDescent="0.25">
      <c r="A2373" s="1">
        <v>44565</v>
      </c>
      <c r="B2373">
        <v>46053</v>
      </c>
      <c r="C2373">
        <f t="shared" si="74"/>
        <v>175.66790352504637</v>
      </c>
      <c r="D2373" s="2">
        <f t="shared" si="75"/>
        <v>120.27475130270014</v>
      </c>
      <c r="E2373" t="s">
        <v>3903</v>
      </c>
      <c r="F2373" t="s">
        <v>237</v>
      </c>
      <c r="G2373">
        <v>96.7</v>
      </c>
      <c r="H2373" s="2">
        <v>2369</v>
      </c>
      <c r="I2373">
        <v>56.6</v>
      </c>
      <c r="J2373" s="2">
        <v>2369</v>
      </c>
      <c r="K2373">
        <v>60.4</v>
      </c>
      <c r="L2373" s="2">
        <v>2316</v>
      </c>
      <c r="M2373">
        <v>65.5</v>
      </c>
      <c r="N2373" s="2">
        <v>2198</v>
      </c>
      <c r="O2373">
        <v>68.900000000000006</v>
      </c>
      <c r="P2373">
        <v>966</v>
      </c>
      <c r="Q2373">
        <v>89.6</v>
      </c>
      <c r="R2373" s="2">
        <v>2015</v>
      </c>
      <c r="S2373">
        <v>48.1</v>
      </c>
      <c r="T2373" s="2">
        <v>2015</v>
      </c>
      <c r="U2373">
        <v>51.4</v>
      </c>
      <c r="X2373" s="2">
        <v>1978</v>
      </c>
      <c r="Y2373">
        <v>56</v>
      </c>
      <c r="Z2373" s="2">
        <v>1891</v>
      </c>
      <c r="AA2373">
        <v>59.3</v>
      </c>
      <c r="AB2373">
        <v>875</v>
      </c>
      <c r="AC2373">
        <v>81.2</v>
      </c>
      <c r="AD2373">
        <v>832</v>
      </c>
      <c r="AE2373">
        <v>41.3</v>
      </c>
      <c r="AJ2373">
        <v>832</v>
      </c>
      <c r="AK2373">
        <v>44</v>
      </c>
      <c r="AL2373">
        <v>717</v>
      </c>
      <c r="AM2373">
        <v>52.7</v>
      </c>
      <c r="AN2373">
        <v>541</v>
      </c>
      <c r="AO2373">
        <v>61.8</v>
      </c>
      <c r="AT2373" t="s">
        <v>111</v>
      </c>
      <c r="AU2373">
        <v>7</v>
      </c>
      <c r="AV2373">
        <v>8</v>
      </c>
      <c r="AX2373">
        <v>8</v>
      </c>
      <c r="AY2373">
        <v>8</v>
      </c>
      <c r="AZ2373">
        <v>8</v>
      </c>
      <c r="BA2373" t="s">
        <v>151</v>
      </c>
      <c r="BB2373">
        <v>7</v>
      </c>
      <c r="BC2373">
        <v>8</v>
      </c>
      <c r="BE2373">
        <v>8</v>
      </c>
      <c r="BF2373">
        <v>8</v>
      </c>
      <c r="BG2373">
        <v>8</v>
      </c>
      <c r="BP2373" s="2">
        <v>4185</v>
      </c>
      <c r="BQ2373" s="2">
        <v>3924</v>
      </c>
      <c r="BS2373" s="2">
        <v>3534</v>
      </c>
      <c r="BT2373" s="2">
        <v>3189</v>
      </c>
      <c r="BU2373" s="2">
        <v>1078</v>
      </c>
    </row>
    <row r="2374" spans="1:73" x14ac:dyDescent="0.25">
      <c r="A2374" s="1">
        <v>44565</v>
      </c>
      <c r="B2374">
        <v>46055</v>
      </c>
      <c r="C2374">
        <f t="shared" si="74"/>
        <v>170.12474012474013</v>
      </c>
      <c r="D2374" s="2">
        <f t="shared" si="75"/>
        <v>86.769230769230759</v>
      </c>
      <c r="E2374" t="s">
        <v>4325</v>
      </c>
      <c r="F2374" t="s">
        <v>237</v>
      </c>
      <c r="G2374">
        <v>96.7</v>
      </c>
      <c r="H2374">
        <v>883</v>
      </c>
      <c r="I2374">
        <v>46.5</v>
      </c>
      <c r="J2374">
        <v>883</v>
      </c>
      <c r="K2374">
        <v>49.6</v>
      </c>
      <c r="L2374">
        <v>879</v>
      </c>
      <c r="M2374">
        <v>54.6</v>
      </c>
      <c r="N2374">
        <v>852</v>
      </c>
      <c r="O2374">
        <v>58.5</v>
      </c>
      <c r="P2374">
        <v>426</v>
      </c>
      <c r="Q2374">
        <v>88.6</v>
      </c>
      <c r="R2374">
        <v>763</v>
      </c>
      <c r="S2374">
        <v>40.200000000000003</v>
      </c>
      <c r="T2374">
        <v>763</v>
      </c>
      <c r="U2374">
        <v>42.8</v>
      </c>
      <c r="X2374">
        <v>761</v>
      </c>
      <c r="Y2374">
        <v>47.2</v>
      </c>
      <c r="Z2374">
        <v>739</v>
      </c>
      <c r="AA2374">
        <v>50.8</v>
      </c>
      <c r="AB2374">
        <v>369</v>
      </c>
      <c r="AC2374">
        <v>76.7</v>
      </c>
      <c r="AD2374">
        <v>153</v>
      </c>
      <c r="AE2374">
        <v>20.100000000000001</v>
      </c>
      <c r="AJ2374">
        <v>153</v>
      </c>
      <c r="AK2374">
        <v>20.7</v>
      </c>
      <c r="AL2374">
        <v>132</v>
      </c>
      <c r="AM2374">
        <v>23.3</v>
      </c>
      <c r="AN2374">
        <v>103</v>
      </c>
      <c r="AO2374">
        <v>27.9</v>
      </c>
      <c r="AT2374" t="s">
        <v>111</v>
      </c>
      <c r="AU2374">
        <v>7</v>
      </c>
      <c r="AV2374">
        <v>7</v>
      </c>
      <c r="AX2374">
        <v>7</v>
      </c>
      <c r="AY2374">
        <v>8</v>
      </c>
      <c r="AZ2374">
        <v>8</v>
      </c>
      <c r="BA2374" t="s">
        <v>151</v>
      </c>
      <c r="BB2374">
        <v>7</v>
      </c>
      <c r="BC2374">
        <v>7</v>
      </c>
      <c r="BE2374">
        <v>7</v>
      </c>
      <c r="BF2374">
        <v>8</v>
      </c>
      <c r="BG2374">
        <v>8</v>
      </c>
      <c r="BP2374" s="2">
        <v>1899</v>
      </c>
      <c r="BQ2374" s="2">
        <v>1782</v>
      </c>
      <c r="BS2374" s="2">
        <v>1611</v>
      </c>
      <c r="BT2374" s="2">
        <v>1456</v>
      </c>
      <c r="BU2374">
        <v>481</v>
      </c>
    </row>
    <row r="2375" spans="1:73" x14ac:dyDescent="0.25">
      <c r="A2375" s="1">
        <v>44565</v>
      </c>
      <c r="B2375">
        <v>46057</v>
      </c>
      <c r="C2375">
        <f t="shared" si="74"/>
        <v>198.39454354669465</v>
      </c>
      <c r="D2375" s="2">
        <f t="shared" si="75"/>
        <v>131.76139912554655</v>
      </c>
      <c r="E2375" t="s">
        <v>4814</v>
      </c>
      <c r="F2375" t="s">
        <v>237</v>
      </c>
      <c r="G2375">
        <v>96.7</v>
      </c>
      <c r="H2375" s="2">
        <v>3325</v>
      </c>
      <c r="I2375">
        <v>53.9</v>
      </c>
      <c r="J2375" s="2">
        <v>3325</v>
      </c>
      <c r="K2375">
        <v>59.6</v>
      </c>
      <c r="L2375" s="2">
        <v>3273</v>
      </c>
      <c r="M2375">
        <v>67.7</v>
      </c>
      <c r="N2375" s="2">
        <v>3082</v>
      </c>
      <c r="O2375">
        <v>74.2</v>
      </c>
      <c r="P2375" s="2">
        <v>1005</v>
      </c>
      <c r="Q2375">
        <v>95</v>
      </c>
      <c r="R2375" s="2">
        <v>2713</v>
      </c>
      <c r="S2375">
        <v>44</v>
      </c>
      <c r="T2375" s="2">
        <v>2713</v>
      </c>
      <c r="U2375">
        <v>48.6</v>
      </c>
      <c r="X2375" s="2">
        <v>2685</v>
      </c>
      <c r="Y2375">
        <v>55.6</v>
      </c>
      <c r="Z2375" s="2">
        <v>2534</v>
      </c>
      <c r="AA2375">
        <v>61</v>
      </c>
      <c r="AB2375">
        <v>831</v>
      </c>
      <c r="AC2375">
        <v>87.2</v>
      </c>
      <c r="AD2375" s="2">
        <v>1005</v>
      </c>
      <c r="AE2375">
        <v>37</v>
      </c>
      <c r="AJ2375" s="2">
        <v>1004</v>
      </c>
      <c r="AK2375">
        <v>39.6</v>
      </c>
      <c r="AL2375">
        <v>820</v>
      </c>
      <c r="AM2375">
        <v>54.7</v>
      </c>
      <c r="AN2375">
        <v>565</v>
      </c>
      <c r="AO2375">
        <v>68</v>
      </c>
      <c r="AT2375" t="s">
        <v>85</v>
      </c>
      <c r="AU2375">
        <v>3</v>
      </c>
      <c r="AV2375">
        <v>3</v>
      </c>
      <c r="AX2375">
        <v>4</v>
      </c>
      <c r="AY2375">
        <v>4</v>
      </c>
      <c r="AZ2375">
        <v>4</v>
      </c>
      <c r="BA2375" t="s">
        <v>151</v>
      </c>
      <c r="BB2375">
        <v>7</v>
      </c>
      <c r="BC2375">
        <v>7</v>
      </c>
      <c r="BE2375">
        <v>8</v>
      </c>
      <c r="BF2375">
        <v>8</v>
      </c>
      <c r="BG2375">
        <v>8</v>
      </c>
      <c r="BP2375" s="2">
        <v>6164</v>
      </c>
      <c r="BQ2375" s="2">
        <v>5578</v>
      </c>
      <c r="BS2375" s="2">
        <v>4832</v>
      </c>
      <c r="BT2375" s="2">
        <v>4155</v>
      </c>
      <c r="BU2375">
        <v>953</v>
      </c>
    </row>
    <row r="2376" spans="1:73" x14ac:dyDescent="0.25">
      <c r="A2376" s="1">
        <v>44565</v>
      </c>
      <c r="B2376">
        <v>46059</v>
      </c>
      <c r="C2376">
        <f t="shared" si="74"/>
        <v>167.07673568818515</v>
      </c>
      <c r="D2376" s="2">
        <f t="shared" si="75"/>
        <v>114.16666666666666</v>
      </c>
      <c r="E2376" t="s">
        <v>3797</v>
      </c>
      <c r="F2376" t="s">
        <v>237</v>
      </c>
      <c r="G2376">
        <v>96.7</v>
      </c>
      <c r="H2376" s="2">
        <v>1689</v>
      </c>
      <c r="I2376">
        <v>52.9</v>
      </c>
      <c r="J2376" s="2">
        <v>1689</v>
      </c>
      <c r="K2376">
        <v>56.1</v>
      </c>
      <c r="L2376" s="2">
        <v>1668</v>
      </c>
      <c r="M2376">
        <v>61.1</v>
      </c>
      <c r="N2376" s="2">
        <v>1601</v>
      </c>
      <c r="O2376">
        <v>64</v>
      </c>
      <c r="P2376">
        <v>696</v>
      </c>
      <c r="Q2376">
        <v>84.8</v>
      </c>
      <c r="R2376" s="2">
        <v>1487</v>
      </c>
      <c r="S2376">
        <v>46.6</v>
      </c>
      <c r="T2376" s="2">
        <v>1487</v>
      </c>
      <c r="U2376">
        <v>49.4</v>
      </c>
      <c r="X2376" s="2">
        <v>1474</v>
      </c>
      <c r="Y2376">
        <v>54</v>
      </c>
      <c r="Z2376" s="2">
        <v>1414</v>
      </c>
      <c r="AA2376">
        <v>56.5</v>
      </c>
      <c r="AB2376">
        <v>621</v>
      </c>
      <c r="AC2376">
        <v>75.599999999999994</v>
      </c>
      <c r="AD2376">
        <v>635</v>
      </c>
      <c r="AE2376">
        <v>42.7</v>
      </c>
      <c r="AJ2376">
        <v>635</v>
      </c>
      <c r="AK2376">
        <v>44.9</v>
      </c>
      <c r="AL2376">
        <v>544</v>
      </c>
      <c r="AM2376">
        <v>54.7</v>
      </c>
      <c r="AN2376">
        <v>415</v>
      </c>
      <c r="AO2376">
        <v>66.8</v>
      </c>
      <c r="AT2376" t="s">
        <v>85</v>
      </c>
      <c r="AU2376">
        <v>3</v>
      </c>
      <c r="AV2376">
        <v>3</v>
      </c>
      <c r="AX2376">
        <v>4</v>
      </c>
      <c r="AY2376">
        <v>4</v>
      </c>
      <c r="AZ2376">
        <v>4</v>
      </c>
      <c r="BA2376" t="s">
        <v>151</v>
      </c>
      <c r="BB2376">
        <v>7</v>
      </c>
      <c r="BC2376">
        <v>7</v>
      </c>
      <c r="BE2376">
        <v>8</v>
      </c>
      <c r="BF2376">
        <v>8</v>
      </c>
      <c r="BG2376">
        <v>8</v>
      </c>
      <c r="BP2376" s="2">
        <v>3191</v>
      </c>
      <c r="BQ2376" s="2">
        <v>3013</v>
      </c>
      <c r="BS2376" s="2">
        <v>2729</v>
      </c>
      <c r="BT2376" s="2">
        <v>2501</v>
      </c>
      <c r="BU2376">
        <v>821</v>
      </c>
    </row>
    <row r="2377" spans="1:73" x14ac:dyDescent="0.25">
      <c r="A2377" s="1">
        <v>44565</v>
      </c>
      <c r="B2377">
        <v>46061</v>
      </c>
      <c r="C2377">
        <f t="shared" si="74"/>
        <v>224.96268656716416</v>
      </c>
      <c r="D2377" s="2">
        <f t="shared" si="75"/>
        <v>108.27107790821771</v>
      </c>
      <c r="E2377" t="s">
        <v>3658</v>
      </c>
      <c r="F2377" t="s">
        <v>237</v>
      </c>
      <c r="G2377">
        <v>96.7</v>
      </c>
      <c r="H2377" s="2">
        <v>1813</v>
      </c>
      <c r="I2377">
        <v>52.5</v>
      </c>
      <c r="J2377" s="2">
        <v>1813</v>
      </c>
      <c r="K2377">
        <v>56.8</v>
      </c>
      <c r="L2377" s="2">
        <v>1788</v>
      </c>
      <c r="M2377">
        <v>64.2</v>
      </c>
      <c r="N2377" s="2">
        <v>1684</v>
      </c>
      <c r="O2377">
        <v>69.900000000000006</v>
      </c>
      <c r="P2377">
        <v>667</v>
      </c>
      <c r="Q2377">
        <v>95</v>
      </c>
      <c r="R2377" s="2">
        <v>1403</v>
      </c>
      <c r="S2377">
        <v>40.6</v>
      </c>
      <c r="T2377" s="2">
        <v>1403</v>
      </c>
      <c r="U2377">
        <v>43.9</v>
      </c>
      <c r="X2377" s="2">
        <v>1383</v>
      </c>
      <c r="Y2377">
        <v>49.7</v>
      </c>
      <c r="Z2377" s="2">
        <v>1297</v>
      </c>
      <c r="AA2377">
        <v>53.8</v>
      </c>
      <c r="AB2377">
        <v>495</v>
      </c>
      <c r="AC2377">
        <v>92.4</v>
      </c>
      <c r="AD2377">
        <v>470</v>
      </c>
      <c r="AE2377">
        <v>33.5</v>
      </c>
      <c r="AJ2377">
        <v>468</v>
      </c>
      <c r="AK2377">
        <v>36.1</v>
      </c>
      <c r="AL2377">
        <v>374</v>
      </c>
      <c r="AM2377">
        <v>43.8</v>
      </c>
      <c r="AN2377">
        <v>258</v>
      </c>
      <c r="AO2377">
        <v>52.1</v>
      </c>
      <c r="AT2377" t="s">
        <v>85</v>
      </c>
      <c r="AU2377">
        <v>3</v>
      </c>
      <c r="AV2377">
        <v>3</v>
      </c>
      <c r="AX2377">
        <v>3</v>
      </c>
      <c r="AY2377">
        <v>4</v>
      </c>
      <c r="AZ2377">
        <v>4</v>
      </c>
      <c r="BA2377" t="s">
        <v>151</v>
      </c>
      <c r="BB2377">
        <v>7</v>
      </c>
      <c r="BC2377">
        <v>7</v>
      </c>
      <c r="BE2377">
        <v>7</v>
      </c>
      <c r="BF2377">
        <v>8</v>
      </c>
      <c r="BG2377">
        <v>8</v>
      </c>
      <c r="BP2377" s="2">
        <v>3453</v>
      </c>
      <c r="BQ2377" s="2">
        <v>3194</v>
      </c>
      <c r="BS2377" s="2">
        <v>2784</v>
      </c>
      <c r="BT2377" s="2">
        <v>2410</v>
      </c>
      <c r="BU2377">
        <v>536</v>
      </c>
    </row>
    <row r="2378" spans="1:73" x14ac:dyDescent="0.25">
      <c r="A2378" s="1">
        <v>44565</v>
      </c>
      <c r="B2378">
        <v>46063</v>
      </c>
      <c r="C2378">
        <f t="shared" si="74"/>
        <v>116.82203389830508</v>
      </c>
      <c r="D2378" s="2">
        <f t="shared" si="75"/>
        <v>38.297872340425535</v>
      </c>
      <c r="E2378" t="s">
        <v>4314</v>
      </c>
      <c r="F2378" t="s">
        <v>237</v>
      </c>
      <c r="G2378">
        <v>96.7</v>
      </c>
      <c r="H2378">
        <v>267</v>
      </c>
      <c r="I2378">
        <v>20.6</v>
      </c>
      <c r="J2378">
        <v>267</v>
      </c>
      <c r="K2378">
        <v>22.2</v>
      </c>
      <c r="L2378">
        <v>267</v>
      </c>
      <c r="M2378">
        <v>24.6</v>
      </c>
      <c r="N2378">
        <v>262</v>
      </c>
      <c r="O2378">
        <v>26.5</v>
      </c>
      <c r="P2378">
        <v>122</v>
      </c>
      <c r="Q2378">
        <v>51.7</v>
      </c>
      <c r="R2378">
        <v>235</v>
      </c>
      <c r="S2378">
        <v>18.100000000000001</v>
      </c>
      <c r="T2378">
        <v>235</v>
      </c>
      <c r="U2378">
        <v>19.600000000000001</v>
      </c>
      <c r="X2378">
        <v>235</v>
      </c>
      <c r="Y2378">
        <v>21.6</v>
      </c>
      <c r="Z2378">
        <v>233</v>
      </c>
      <c r="AA2378">
        <v>23.6</v>
      </c>
      <c r="AB2378">
        <v>113</v>
      </c>
      <c r="AC2378">
        <v>47.9</v>
      </c>
      <c r="AD2378">
        <v>83</v>
      </c>
      <c r="AE2378">
        <v>35.299999999999997</v>
      </c>
      <c r="AJ2378">
        <v>83</v>
      </c>
      <c r="AK2378">
        <v>35.6</v>
      </c>
      <c r="AL2378">
        <v>74</v>
      </c>
      <c r="AM2378">
        <v>40.700000000000003</v>
      </c>
      <c r="AN2378">
        <v>55</v>
      </c>
      <c r="AO2378">
        <v>48.7</v>
      </c>
      <c r="AT2378" t="s">
        <v>85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 t="s">
        <v>151</v>
      </c>
      <c r="BB2378">
        <v>5</v>
      </c>
      <c r="BC2378">
        <v>5</v>
      </c>
      <c r="BE2378">
        <v>5</v>
      </c>
      <c r="BF2378">
        <v>5</v>
      </c>
      <c r="BG2378">
        <v>6</v>
      </c>
      <c r="BP2378" s="2">
        <v>1298</v>
      </c>
      <c r="BQ2378" s="2">
        <v>1201</v>
      </c>
      <c r="BS2378" s="2">
        <v>1087</v>
      </c>
      <c r="BT2378">
        <v>988</v>
      </c>
      <c r="BU2378">
        <v>236</v>
      </c>
    </row>
    <row r="2379" spans="1:73" x14ac:dyDescent="0.25">
      <c r="A2379" s="1">
        <v>44565</v>
      </c>
      <c r="B2379">
        <v>46065</v>
      </c>
      <c r="C2379">
        <f t="shared" si="74"/>
        <v>228.84737175427486</v>
      </c>
      <c r="D2379" s="2">
        <f t="shared" si="75"/>
        <v>196.13903426483657</v>
      </c>
      <c r="E2379" t="s">
        <v>3824</v>
      </c>
      <c r="F2379" t="s">
        <v>237</v>
      </c>
      <c r="G2379">
        <v>96.7</v>
      </c>
      <c r="H2379" s="2">
        <v>14511</v>
      </c>
      <c r="I2379">
        <v>82.8</v>
      </c>
      <c r="J2379" s="2">
        <v>14511</v>
      </c>
      <c r="K2379">
        <v>88.7</v>
      </c>
      <c r="L2379" s="2">
        <v>14086</v>
      </c>
      <c r="M2379">
        <v>95</v>
      </c>
      <c r="N2379" s="2">
        <v>13286</v>
      </c>
      <c r="O2379">
        <v>95</v>
      </c>
      <c r="P2379" s="2">
        <v>3987</v>
      </c>
      <c r="Q2379">
        <v>95</v>
      </c>
      <c r="R2379" s="2">
        <v>11940</v>
      </c>
      <c r="S2379">
        <v>68.099999999999994</v>
      </c>
      <c r="T2379" s="2">
        <v>11940</v>
      </c>
      <c r="U2379">
        <v>73</v>
      </c>
      <c r="X2379" s="2">
        <v>11657</v>
      </c>
      <c r="Y2379">
        <v>79.8</v>
      </c>
      <c r="Z2379" s="2">
        <v>11012</v>
      </c>
      <c r="AA2379">
        <v>82.9</v>
      </c>
      <c r="AB2379" s="2">
        <v>3186</v>
      </c>
      <c r="AC2379">
        <v>95</v>
      </c>
      <c r="AD2379" s="2">
        <v>4749</v>
      </c>
      <c r="AE2379">
        <v>39.799999999999997</v>
      </c>
      <c r="AJ2379" s="2">
        <v>4723</v>
      </c>
      <c r="AK2379">
        <v>42.9</v>
      </c>
      <c r="AL2379" s="2">
        <v>3427</v>
      </c>
      <c r="AM2379">
        <v>54</v>
      </c>
      <c r="AN2379" s="2">
        <v>1985</v>
      </c>
      <c r="AO2379">
        <v>62.3</v>
      </c>
      <c r="AT2379" t="s">
        <v>111</v>
      </c>
      <c r="AU2379">
        <v>8</v>
      </c>
      <c r="AV2379">
        <v>8</v>
      </c>
      <c r="AX2379">
        <v>8</v>
      </c>
      <c r="AY2379">
        <v>8</v>
      </c>
      <c r="AZ2379">
        <v>8</v>
      </c>
      <c r="BA2379" t="s">
        <v>151</v>
      </c>
      <c r="BB2379">
        <v>8</v>
      </c>
      <c r="BC2379">
        <v>8</v>
      </c>
      <c r="BE2379">
        <v>8</v>
      </c>
      <c r="BF2379">
        <v>8</v>
      </c>
      <c r="BG2379">
        <v>8</v>
      </c>
      <c r="BP2379" s="2">
        <v>17526</v>
      </c>
      <c r="BQ2379" s="2">
        <v>16351</v>
      </c>
      <c r="BS2379" s="2">
        <v>14600</v>
      </c>
      <c r="BT2379" s="2">
        <v>13285</v>
      </c>
      <c r="BU2379" s="2">
        <v>3158</v>
      </c>
    </row>
    <row r="2380" spans="1:73" x14ac:dyDescent="0.25">
      <c r="A2380" s="1">
        <v>44565</v>
      </c>
      <c r="B2380">
        <v>46067</v>
      </c>
      <c r="C2380">
        <f t="shared" si="74"/>
        <v>189.71856287425152</v>
      </c>
      <c r="D2380" s="2">
        <f t="shared" si="75"/>
        <v>138.2882882882883</v>
      </c>
      <c r="E2380" t="s">
        <v>4063</v>
      </c>
      <c r="F2380" t="s">
        <v>237</v>
      </c>
      <c r="G2380">
        <v>96.7</v>
      </c>
      <c r="H2380" s="2">
        <v>4282</v>
      </c>
      <c r="I2380">
        <v>58.7</v>
      </c>
      <c r="J2380" s="2">
        <v>4282</v>
      </c>
      <c r="K2380">
        <v>64.2</v>
      </c>
      <c r="L2380" s="2">
        <v>4225</v>
      </c>
      <c r="M2380">
        <v>70.400000000000006</v>
      </c>
      <c r="N2380" s="2">
        <v>4004</v>
      </c>
      <c r="O2380">
        <v>73.5</v>
      </c>
      <c r="P2380" s="2">
        <v>1622</v>
      </c>
      <c r="Q2380">
        <v>95</v>
      </c>
      <c r="R2380" s="2">
        <v>3787</v>
      </c>
      <c r="S2380">
        <v>51.9</v>
      </c>
      <c r="T2380" s="2">
        <v>3787</v>
      </c>
      <c r="U2380">
        <v>56.8</v>
      </c>
      <c r="X2380" s="2">
        <v>3747</v>
      </c>
      <c r="Y2380">
        <v>62.4</v>
      </c>
      <c r="Z2380" s="2">
        <v>3563</v>
      </c>
      <c r="AA2380">
        <v>65.400000000000006</v>
      </c>
      <c r="AB2380" s="2">
        <v>1486</v>
      </c>
      <c r="AC2380">
        <v>89</v>
      </c>
      <c r="AD2380" s="2">
        <v>1769</v>
      </c>
      <c r="AE2380">
        <v>46.7</v>
      </c>
      <c r="AJ2380" s="2">
        <v>1761</v>
      </c>
      <c r="AK2380">
        <v>49.4</v>
      </c>
      <c r="AL2380" s="2">
        <v>1469</v>
      </c>
      <c r="AM2380">
        <v>60.3</v>
      </c>
      <c r="AN2380" s="2">
        <v>1001</v>
      </c>
      <c r="AO2380">
        <v>67.400000000000006</v>
      </c>
      <c r="AT2380" t="s">
        <v>85</v>
      </c>
      <c r="AU2380">
        <v>4</v>
      </c>
      <c r="AV2380">
        <v>4</v>
      </c>
      <c r="AX2380">
        <v>4</v>
      </c>
      <c r="AY2380">
        <v>4</v>
      </c>
      <c r="AZ2380">
        <v>4</v>
      </c>
      <c r="BA2380" t="s">
        <v>151</v>
      </c>
      <c r="BB2380">
        <v>8</v>
      </c>
      <c r="BC2380">
        <v>8</v>
      </c>
      <c r="BE2380">
        <v>8</v>
      </c>
      <c r="BF2380">
        <v>8</v>
      </c>
      <c r="BG2380">
        <v>8</v>
      </c>
      <c r="BP2380" s="2">
        <v>7291</v>
      </c>
      <c r="BQ2380" s="2">
        <v>6669</v>
      </c>
      <c r="BS2380" s="2">
        <v>6005</v>
      </c>
      <c r="BT2380" s="2">
        <v>5444</v>
      </c>
      <c r="BU2380" s="2">
        <v>1670</v>
      </c>
    </row>
    <row r="2381" spans="1:73" x14ac:dyDescent="0.25">
      <c r="A2381" s="1">
        <v>44565</v>
      </c>
      <c r="B2381">
        <v>46069</v>
      </c>
      <c r="C2381">
        <f t="shared" si="74"/>
        <v>200.18404907975463</v>
      </c>
      <c r="D2381" s="2">
        <f t="shared" si="75"/>
        <v>129.92805755395685</v>
      </c>
      <c r="E2381" t="s">
        <v>4142</v>
      </c>
      <c r="F2381" t="s">
        <v>237</v>
      </c>
      <c r="G2381">
        <v>96.7</v>
      </c>
      <c r="H2381">
        <v>801</v>
      </c>
      <c r="I2381">
        <v>61.6</v>
      </c>
      <c r="J2381">
        <v>801</v>
      </c>
      <c r="K2381">
        <v>65.7</v>
      </c>
      <c r="L2381">
        <v>784</v>
      </c>
      <c r="M2381">
        <v>69.900000000000006</v>
      </c>
      <c r="N2381">
        <v>751</v>
      </c>
      <c r="O2381">
        <v>73.599999999999994</v>
      </c>
      <c r="P2381">
        <v>317</v>
      </c>
      <c r="Q2381">
        <v>95</v>
      </c>
      <c r="R2381">
        <v>678</v>
      </c>
      <c r="S2381">
        <v>52.1</v>
      </c>
      <c r="T2381">
        <v>678</v>
      </c>
      <c r="U2381">
        <v>55.6</v>
      </c>
      <c r="X2381">
        <v>668</v>
      </c>
      <c r="Y2381">
        <v>59.5</v>
      </c>
      <c r="Z2381">
        <v>644</v>
      </c>
      <c r="AA2381">
        <v>63.1</v>
      </c>
      <c r="AB2381">
        <v>281</v>
      </c>
      <c r="AC2381">
        <v>86.2</v>
      </c>
      <c r="AD2381">
        <v>295</v>
      </c>
      <c r="AE2381">
        <v>43.5</v>
      </c>
      <c r="AJ2381">
        <v>293</v>
      </c>
      <c r="AK2381">
        <v>45.5</v>
      </c>
      <c r="AL2381">
        <v>247</v>
      </c>
      <c r="AM2381">
        <v>54.6</v>
      </c>
      <c r="AN2381">
        <v>187</v>
      </c>
      <c r="AO2381">
        <v>66.5</v>
      </c>
      <c r="AT2381" t="s">
        <v>85</v>
      </c>
      <c r="AU2381">
        <v>4</v>
      </c>
      <c r="AV2381">
        <v>4</v>
      </c>
      <c r="AX2381">
        <v>4</v>
      </c>
      <c r="AY2381">
        <v>4</v>
      </c>
      <c r="AZ2381">
        <v>4</v>
      </c>
      <c r="BA2381" t="s">
        <v>151</v>
      </c>
      <c r="BB2381">
        <v>8</v>
      </c>
      <c r="BC2381">
        <v>8</v>
      </c>
      <c r="BE2381">
        <v>8</v>
      </c>
      <c r="BF2381">
        <v>8</v>
      </c>
      <c r="BG2381">
        <v>8</v>
      </c>
      <c r="BP2381" s="2">
        <v>1301</v>
      </c>
      <c r="BQ2381" s="2">
        <v>1219</v>
      </c>
      <c r="BS2381" s="2">
        <v>1122</v>
      </c>
      <c r="BT2381" s="2">
        <v>1021</v>
      </c>
      <c r="BU2381">
        <v>326</v>
      </c>
    </row>
    <row r="2382" spans="1:73" x14ac:dyDescent="0.25">
      <c r="A2382" s="1">
        <v>44565</v>
      </c>
      <c r="B2382">
        <v>46071</v>
      </c>
      <c r="C2382">
        <f t="shared" si="74"/>
        <v>179.64523281596453</v>
      </c>
      <c r="D2382" s="2">
        <f t="shared" si="75"/>
        <v>132.2337962962963</v>
      </c>
      <c r="E2382" t="s">
        <v>284</v>
      </c>
      <c r="F2382" t="s">
        <v>237</v>
      </c>
      <c r="G2382">
        <v>96.7</v>
      </c>
      <c r="H2382" s="2">
        <v>1827</v>
      </c>
      <c r="I2382">
        <v>54.6</v>
      </c>
      <c r="J2382" s="2">
        <v>1827</v>
      </c>
      <c r="K2382">
        <v>61.5</v>
      </c>
      <c r="L2382" s="2">
        <v>1751</v>
      </c>
      <c r="M2382">
        <v>69.7</v>
      </c>
      <c r="N2382" s="2">
        <v>1559</v>
      </c>
      <c r="O2382">
        <v>71.5</v>
      </c>
      <c r="P2382">
        <v>431</v>
      </c>
      <c r="Q2382">
        <v>95</v>
      </c>
      <c r="R2382" s="2">
        <v>1512</v>
      </c>
      <c r="S2382">
        <v>45.2</v>
      </c>
      <c r="T2382" s="2">
        <v>1512</v>
      </c>
      <c r="U2382">
        <v>50.9</v>
      </c>
      <c r="X2382" s="2">
        <v>1462</v>
      </c>
      <c r="Y2382">
        <v>58.2</v>
      </c>
      <c r="Z2382" s="2">
        <v>1306</v>
      </c>
      <c r="AA2382">
        <v>59.9</v>
      </c>
      <c r="AB2382">
        <v>347</v>
      </c>
      <c r="AC2382">
        <v>76.900000000000006</v>
      </c>
      <c r="AD2382">
        <v>330</v>
      </c>
      <c r="AE2382">
        <v>21.8</v>
      </c>
      <c r="AJ2382">
        <v>328</v>
      </c>
      <c r="AK2382">
        <v>25.1</v>
      </c>
      <c r="AL2382">
        <v>217</v>
      </c>
      <c r="AM2382">
        <v>32.200000000000003</v>
      </c>
      <c r="AN2382">
        <v>130</v>
      </c>
      <c r="AO2382">
        <v>37.5</v>
      </c>
      <c r="AT2382" t="s">
        <v>96</v>
      </c>
      <c r="AU2382">
        <v>15</v>
      </c>
      <c r="AV2382">
        <v>16</v>
      </c>
      <c r="AX2382">
        <v>16</v>
      </c>
      <c r="AY2382">
        <v>16</v>
      </c>
      <c r="AZ2382">
        <v>16</v>
      </c>
      <c r="BA2382" t="s">
        <v>151</v>
      </c>
      <c r="BB2382">
        <v>7</v>
      </c>
      <c r="BC2382">
        <v>8</v>
      </c>
      <c r="BE2382">
        <v>8</v>
      </c>
      <c r="BF2382">
        <v>8</v>
      </c>
      <c r="BG2382">
        <v>8</v>
      </c>
      <c r="BP2382" s="2">
        <v>3344</v>
      </c>
      <c r="BQ2382" s="2">
        <v>2969</v>
      </c>
      <c r="BS2382" s="2">
        <v>2511</v>
      </c>
      <c r="BT2382" s="2">
        <v>2179</v>
      </c>
      <c r="BU2382">
        <v>451</v>
      </c>
    </row>
    <row r="2383" spans="1:73" x14ac:dyDescent="0.25">
      <c r="A2383" s="1">
        <v>44565</v>
      </c>
      <c r="B2383">
        <v>46073</v>
      </c>
      <c r="C2383">
        <f t="shared" si="74"/>
        <v>170.54744525547446</v>
      </c>
      <c r="D2383" s="2">
        <f t="shared" si="75"/>
        <v>132.18970736629666</v>
      </c>
      <c r="E2383" t="s">
        <v>4062</v>
      </c>
      <c r="F2383" t="s">
        <v>237</v>
      </c>
      <c r="G2383">
        <v>96.7</v>
      </c>
      <c r="H2383" s="2">
        <v>1143</v>
      </c>
      <c r="I2383">
        <v>56.8</v>
      </c>
      <c r="J2383" s="2">
        <v>1143</v>
      </c>
      <c r="K2383">
        <v>60.4</v>
      </c>
      <c r="L2383" s="2">
        <v>1121</v>
      </c>
      <c r="M2383">
        <v>66.400000000000006</v>
      </c>
      <c r="N2383" s="2">
        <v>1074</v>
      </c>
      <c r="O2383">
        <v>69.8</v>
      </c>
      <c r="P2383">
        <v>466</v>
      </c>
      <c r="Q2383">
        <v>85</v>
      </c>
      <c r="R2383">
        <v>987</v>
      </c>
      <c r="S2383">
        <v>49</v>
      </c>
      <c r="T2383">
        <v>987</v>
      </c>
      <c r="U2383">
        <v>52.2</v>
      </c>
      <c r="X2383">
        <v>976</v>
      </c>
      <c r="Y2383">
        <v>57.8</v>
      </c>
      <c r="Z2383">
        <v>938</v>
      </c>
      <c r="AA2383">
        <v>60.9</v>
      </c>
      <c r="AB2383">
        <v>408</v>
      </c>
      <c r="AC2383">
        <v>74.5</v>
      </c>
      <c r="AD2383">
        <v>468</v>
      </c>
      <c r="AE2383">
        <v>47.4</v>
      </c>
      <c r="AJ2383">
        <v>468</v>
      </c>
      <c r="AK2383">
        <v>49.9</v>
      </c>
      <c r="AL2383">
        <v>405</v>
      </c>
      <c r="AM2383">
        <v>60.6</v>
      </c>
      <c r="AN2383">
        <v>296</v>
      </c>
      <c r="AO2383">
        <v>72.5</v>
      </c>
      <c r="AT2383" t="s">
        <v>85</v>
      </c>
      <c r="AU2383">
        <v>3</v>
      </c>
      <c r="AV2383">
        <v>4</v>
      </c>
      <c r="AX2383">
        <v>4</v>
      </c>
      <c r="AY2383">
        <v>4</v>
      </c>
      <c r="AZ2383">
        <v>4</v>
      </c>
      <c r="BA2383" t="s">
        <v>151</v>
      </c>
      <c r="BB2383">
        <v>7</v>
      </c>
      <c r="BC2383">
        <v>8</v>
      </c>
      <c r="BE2383">
        <v>8</v>
      </c>
      <c r="BF2383">
        <v>8</v>
      </c>
      <c r="BG2383">
        <v>8</v>
      </c>
      <c r="BP2383" s="2">
        <v>2013</v>
      </c>
      <c r="BQ2383" s="2">
        <v>1892</v>
      </c>
      <c r="BS2383" s="2">
        <v>1689</v>
      </c>
      <c r="BT2383" s="2">
        <v>1539</v>
      </c>
      <c r="BU2383">
        <v>548</v>
      </c>
    </row>
    <row r="2384" spans="1:73" x14ac:dyDescent="0.25">
      <c r="A2384" s="1">
        <v>44565</v>
      </c>
      <c r="B2384">
        <v>46075</v>
      </c>
      <c r="C2384">
        <f t="shared" si="74"/>
        <v>256.83720930232556</v>
      </c>
      <c r="D2384" s="2">
        <f t="shared" si="75"/>
        <v>167.34279918864098</v>
      </c>
      <c r="E2384" t="s">
        <v>3922</v>
      </c>
      <c r="F2384" t="s">
        <v>237</v>
      </c>
      <c r="G2384">
        <v>96.7</v>
      </c>
      <c r="H2384">
        <v>804</v>
      </c>
      <c r="I2384">
        <v>89</v>
      </c>
      <c r="J2384">
        <v>804</v>
      </c>
      <c r="K2384">
        <v>94.8</v>
      </c>
      <c r="L2384">
        <v>781</v>
      </c>
      <c r="M2384">
        <v>95</v>
      </c>
      <c r="N2384">
        <v>720</v>
      </c>
      <c r="O2384">
        <v>95</v>
      </c>
      <c r="P2384">
        <v>285</v>
      </c>
      <c r="Q2384">
        <v>95</v>
      </c>
      <c r="R2384">
        <v>617</v>
      </c>
      <c r="S2384">
        <v>68.3</v>
      </c>
      <c r="T2384">
        <v>617</v>
      </c>
      <c r="U2384">
        <v>72.8</v>
      </c>
      <c r="X2384">
        <v>603</v>
      </c>
      <c r="Y2384">
        <v>78.7</v>
      </c>
      <c r="Z2384">
        <v>560</v>
      </c>
      <c r="AA2384">
        <v>79.099999999999994</v>
      </c>
      <c r="AB2384">
        <v>230</v>
      </c>
      <c r="AC2384">
        <v>95</v>
      </c>
      <c r="AD2384">
        <v>161</v>
      </c>
      <c r="AE2384">
        <v>26.1</v>
      </c>
      <c r="AJ2384">
        <v>159</v>
      </c>
      <c r="AK2384">
        <v>28.4</v>
      </c>
      <c r="AL2384">
        <v>140</v>
      </c>
      <c r="AM2384">
        <v>37.200000000000003</v>
      </c>
      <c r="AN2384">
        <v>99</v>
      </c>
      <c r="AO2384">
        <v>43</v>
      </c>
      <c r="AT2384" t="s">
        <v>85</v>
      </c>
      <c r="AU2384">
        <v>4</v>
      </c>
      <c r="AV2384">
        <v>4</v>
      </c>
      <c r="AX2384">
        <v>4</v>
      </c>
      <c r="AY2384">
        <v>4</v>
      </c>
      <c r="AZ2384">
        <v>4</v>
      </c>
      <c r="BA2384" t="s">
        <v>151</v>
      </c>
      <c r="BB2384">
        <v>8</v>
      </c>
      <c r="BC2384">
        <v>8</v>
      </c>
      <c r="BE2384">
        <v>8</v>
      </c>
      <c r="BF2384">
        <v>8</v>
      </c>
      <c r="BG2384">
        <v>8</v>
      </c>
      <c r="BP2384">
        <v>903</v>
      </c>
      <c r="BQ2384">
        <v>848</v>
      </c>
      <c r="BS2384">
        <v>766</v>
      </c>
      <c r="BT2384">
        <v>708</v>
      </c>
      <c r="BU2384">
        <v>215</v>
      </c>
    </row>
    <row r="2385" spans="1:73" x14ac:dyDescent="0.25">
      <c r="A2385" s="1">
        <v>44565</v>
      </c>
      <c r="B2385">
        <v>46077</v>
      </c>
      <c r="C2385">
        <f t="shared" si="74"/>
        <v>243.47413793103451</v>
      </c>
      <c r="D2385" s="2">
        <f t="shared" si="75"/>
        <v>177.57830404889228</v>
      </c>
      <c r="E2385" t="s">
        <v>4965</v>
      </c>
      <c r="F2385" t="s">
        <v>237</v>
      </c>
      <c r="G2385">
        <v>96.7</v>
      </c>
      <c r="H2385" s="2">
        <v>4004</v>
      </c>
      <c r="I2385">
        <v>81.099999999999994</v>
      </c>
      <c r="J2385" s="2">
        <v>4004</v>
      </c>
      <c r="K2385">
        <v>87.2</v>
      </c>
      <c r="L2385" s="2">
        <v>3944</v>
      </c>
      <c r="M2385">
        <v>95</v>
      </c>
      <c r="N2385" s="2">
        <v>3787</v>
      </c>
      <c r="O2385">
        <v>95</v>
      </c>
      <c r="P2385" s="2">
        <v>1564</v>
      </c>
      <c r="Q2385">
        <v>95</v>
      </c>
      <c r="R2385" s="2">
        <v>3175</v>
      </c>
      <c r="S2385">
        <v>64.3</v>
      </c>
      <c r="T2385" s="2">
        <v>3175</v>
      </c>
      <c r="U2385">
        <v>69.2</v>
      </c>
      <c r="X2385" s="2">
        <v>3146</v>
      </c>
      <c r="Y2385">
        <v>76</v>
      </c>
      <c r="Z2385" s="2">
        <v>3017</v>
      </c>
      <c r="AA2385">
        <v>79.900000000000006</v>
      </c>
      <c r="AB2385" s="2">
        <v>1204</v>
      </c>
      <c r="AC2385">
        <v>95</v>
      </c>
      <c r="AD2385" s="2">
        <v>1390</v>
      </c>
      <c r="AE2385">
        <v>43.8</v>
      </c>
      <c r="AJ2385" s="2">
        <v>1387</v>
      </c>
      <c r="AK2385">
        <v>46</v>
      </c>
      <c r="AL2385" s="2">
        <v>1146</v>
      </c>
      <c r="AM2385">
        <v>56.3</v>
      </c>
      <c r="AN2385">
        <v>774</v>
      </c>
      <c r="AO2385">
        <v>64.3</v>
      </c>
      <c r="AT2385" t="s">
        <v>85</v>
      </c>
      <c r="AU2385">
        <v>4</v>
      </c>
      <c r="AV2385">
        <v>4</v>
      </c>
      <c r="AX2385">
        <v>4</v>
      </c>
      <c r="AY2385">
        <v>4</v>
      </c>
      <c r="AZ2385">
        <v>4</v>
      </c>
      <c r="BA2385" t="s">
        <v>151</v>
      </c>
      <c r="BB2385">
        <v>8</v>
      </c>
      <c r="BC2385">
        <v>8</v>
      </c>
      <c r="BE2385">
        <v>8</v>
      </c>
      <c r="BF2385">
        <v>8</v>
      </c>
      <c r="BG2385">
        <v>8</v>
      </c>
      <c r="BP2385" s="2">
        <v>4939</v>
      </c>
      <c r="BQ2385" s="2">
        <v>4590</v>
      </c>
      <c r="BS2385" s="2">
        <v>4137</v>
      </c>
      <c r="BT2385" s="2">
        <v>3778</v>
      </c>
      <c r="BU2385" s="2">
        <v>1160</v>
      </c>
    </row>
    <row r="2386" spans="1:73" x14ac:dyDescent="0.25">
      <c r="A2386" s="1">
        <v>44565</v>
      </c>
      <c r="B2386">
        <v>46079</v>
      </c>
      <c r="C2386">
        <f t="shared" si="74"/>
        <v>140.52822713766921</v>
      </c>
      <c r="D2386" s="2">
        <f t="shared" si="75"/>
        <v>130.64942288972327</v>
      </c>
      <c r="E2386" t="s">
        <v>439</v>
      </c>
      <c r="F2386" t="s">
        <v>237</v>
      </c>
      <c r="G2386">
        <v>96.7</v>
      </c>
      <c r="H2386" s="2">
        <v>7255</v>
      </c>
      <c r="I2386">
        <v>56.7</v>
      </c>
      <c r="J2386" s="2">
        <v>7255</v>
      </c>
      <c r="K2386">
        <v>60</v>
      </c>
      <c r="L2386" s="2">
        <v>7081</v>
      </c>
      <c r="M2386">
        <v>63.9</v>
      </c>
      <c r="N2386" s="2">
        <v>6694</v>
      </c>
      <c r="O2386">
        <v>65.5</v>
      </c>
      <c r="P2386" s="2">
        <v>2247</v>
      </c>
      <c r="Q2386">
        <v>74.2</v>
      </c>
      <c r="R2386" s="2">
        <v>6139</v>
      </c>
      <c r="S2386">
        <v>48</v>
      </c>
      <c r="T2386" s="2">
        <v>6139</v>
      </c>
      <c r="U2386">
        <v>50.7</v>
      </c>
      <c r="X2386" s="2">
        <v>6036</v>
      </c>
      <c r="Y2386">
        <v>54.4</v>
      </c>
      <c r="Z2386" s="2">
        <v>5725</v>
      </c>
      <c r="AA2386">
        <v>56</v>
      </c>
      <c r="AB2386" s="2">
        <v>1958</v>
      </c>
      <c r="AC2386">
        <v>64.599999999999994</v>
      </c>
      <c r="AD2386" s="2">
        <v>2358</v>
      </c>
      <c r="AE2386">
        <v>38.4</v>
      </c>
      <c r="AJ2386" s="2">
        <v>2342</v>
      </c>
      <c r="AK2386">
        <v>40.9</v>
      </c>
      <c r="AL2386" s="2">
        <v>1814</v>
      </c>
      <c r="AM2386">
        <v>51.6</v>
      </c>
      <c r="AN2386" s="2">
        <v>1161</v>
      </c>
      <c r="AO2386">
        <v>59.3</v>
      </c>
      <c r="AT2386" t="s">
        <v>85</v>
      </c>
      <c r="AU2386">
        <v>3</v>
      </c>
      <c r="AV2386">
        <v>4</v>
      </c>
      <c r="AX2386">
        <v>4</v>
      </c>
      <c r="AY2386">
        <v>4</v>
      </c>
      <c r="AZ2386">
        <v>3</v>
      </c>
      <c r="BA2386" t="s">
        <v>151</v>
      </c>
      <c r="BB2386">
        <v>7</v>
      </c>
      <c r="BC2386">
        <v>8</v>
      </c>
      <c r="BE2386">
        <v>8</v>
      </c>
      <c r="BF2386">
        <v>8</v>
      </c>
      <c r="BG2386">
        <v>7</v>
      </c>
      <c r="BP2386" s="2">
        <v>12797</v>
      </c>
      <c r="BQ2386" s="2">
        <v>12097</v>
      </c>
      <c r="BS2386" s="2">
        <v>11086</v>
      </c>
      <c r="BT2386" s="2">
        <v>10220</v>
      </c>
      <c r="BU2386" s="2">
        <v>3029</v>
      </c>
    </row>
    <row r="2387" spans="1:73" x14ac:dyDescent="0.25">
      <c r="A2387" s="1">
        <v>44565</v>
      </c>
      <c r="B2387">
        <v>46081</v>
      </c>
      <c r="C2387">
        <f t="shared" si="74"/>
        <v>186.45935440256886</v>
      </c>
      <c r="D2387" s="2">
        <f t="shared" si="75"/>
        <v>123.36709518244385</v>
      </c>
      <c r="E2387" t="s">
        <v>3896</v>
      </c>
      <c r="F2387" t="s">
        <v>237</v>
      </c>
      <c r="G2387">
        <v>96.7</v>
      </c>
      <c r="H2387" s="2">
        <v>16802</v>
      </c>
      <c r="I2387">
        <v>65</v>
      </c>
      <c r="J2387" s="2">
        <v>16801</v>
      </c>
      <c r="K2387">
        <v>67.8</v>
      </c>
      <c r="L2387" s="2">
        <v>16603</v>
      </c>
      <c r="M2387">
        <v>72.3</v>
      </c>
      <c r="N2387" s="2">
        <v>15759</v>
      </c>
      <c r="O2387">
        <v>73.900000000000006</v>
      </c>
      <c r="P2387" s="2">
        <v>6048</v>
      </c>
      <c r="Q2387">
        <v>95</v>
      </c>
      <c r="R2387" s="2">
        <v>13675</v>
      </c>
      <c r="S2387">
        <v>52.9</v>
      </c>
      <c r="T2387" s="2">
        <v>13675</v>
      </c>
      <c r="U2387">
        <v>55.2</v>
      </c>
      <c r="X2387" s="2">
        <v>13539</v>
      </c>
      <c r="Y2387">
        <v>58.9</v>
      </c>
      <c r="Z2387" s="2">
        <v>12920</v>
      </c>
      <c r="AA2387">
        <v>60.6</v>
      </c>
      <c r="AB2387" s="2">
        <v>4956</v>
      </c>
      <c r="AC2387">
        <v>83.8</v>
      </c>
      <c r="AD2387" s="2">
        <v>3057</v>
      </c>
      <c r="AE2387">
        <v>22.4</v>
      </c>
      <c r="AJ2387" s="2">
        <v>3036</v>
      </c>
      <c r="AK2387">
        <v>23.5</v>
      </c>
      <c r="AL2387" s="2">
        <v>2410</v>
      </c>
      <c r="AM2387">
        <v>28.8</v>
      </c>
      <c r="AN2387" s="2">
        <v>1710</v>
      </c>
      <c r="AO2387">
        <v>34.5</v>
      </c>
      <c r="AT2387" t="s">
        <v>111</v>
      </c>
      <c r="AU2387">
        <v>8</v>
      </c>
      <c r="AV2387">
        <v>8</v>
      </c>
      <c r="AX2387">
        <v>8</v>
      </c>
      <c r="AY2387">
        <v>8</v>
      </c>
      <c r="AZ2387">
        <v>8</v>
      </c>
      <c r="BA2387" t="s">
        <v>151</v>
      </c>
      <c r="BB2387">
        <v>8</v>
      </c>
      <c r="BC2387">
        <v>8</v>
      </c>
      <c r="BE2387">
        <v>8</v>
      </c>
      <c r="BF2387">
        <v>8</v>
      </c>
      <c r="BG2387">
        <v>8</v>
      </c>
      <c r="BP2387" s="2">
        <v>25844</v>
      </c>
      <c r="BQ2387" s="2">
        <v>24762</v>
      </c>
      <c r="BS2387" s="2">
        <v>22972</v>
      </c>
      <c r="BT2387" s="2">
        <v>21319</v>
      </c>
      <c r="BU2387" s="2">
        <v>5917</v>
      </c>
    </row>
    <row r="2388" spans="1:73" x14ac:dyDescent="0.25">
      <c r="A2388" s="1">
        <v>44565</v>
      </c>
      <c r="B2388">
        <v>46083</v>
      </c>
      <c r="C2388">
        <f t="shared" si="74"/>
        <v>187.11301160659744</v>
      </c>
      <c r="D2388" s="2">
        <f t="shared" si="75"/>
        <v>168.11232276145287</v>
      </c>
      <c r="E2388" t="s">
        <v>3768</v>
      </c>
      <c r="F2388" t="s">
        <v>237</v>
      </c>
      <c r="G2388">
        <v>96.7</v>
      </c>
      <c r="H2388" s="2">
        <v>43501</v>
      </c>
      <c r="I2388">
        <v>71.2</v>
      </c>
      <c r="J2388" s="2">
        <v>43500</v>
      </c>
      <c r="K2388">
        <v>76.7</v>
      </c>
      <c r="L2388" s="2">
        <v>41646</v>
      </c>
      <c r="M2388">
        <v>83.6</v>
      </c>
      <c r="N2388" s="2">
        <v>38082</v>
      </c>
      <c r="O2388">
        <v>86.1</v>
      </c>
      <c r="P2388" s="2">
        <v>8746</v>
      </c>
      <c r="Q2388">
        <v>95</v>
      </c>
      <c r="R2388" s="2">
        <v>33829</v>
      </c>
      <c r="S2388">
        <v>55.3</v>
      </c>
      <c r="T2388" s="2">
        <v>33829</v>
      </c>
      <c r="U2388">
        <v>59.6</v>
      </c>
      <c r="X2388" s="2">
        <v>32543</v>
      </c>
      <c r="Y2388">
        <v>65.3</v>
      </c>
      <c r="Z2388" s="2">
        <v>29949</v>
      </c>
      <c r="AA2388">
        <v>67.7</v>
      </c>
      <c r="AB2388" s="2">
        <v>6516</v>
      </c>
      <c r="AC2388">
        <v>79.599999999999994</v>
      </c>
      <c r="AD2388" s="2">
        <v>11968</v>
      </c>
      <c r="AE2388">
        <v>35.4</v>
      </c>
      <c r="AJ2388" s="2">
        <v>11849</v>
      </c>
      <c r="AK2388">
        <v>39.6</v>
      </c>
      <c r="AL2388" s="2">
        <v>7355</v>
      </c>
      <c r="AM2388">
        <v>53.2</v>
      </c>
      <c r="AN2388" s="2">
        <v>4032</v>
      </c>
      <c r="AO2388">
        <v>61.9</v>
      </c>
      <c r="AT2388" t="s">
        <v>85</v>
      </c>
      <c r="AU2388">
        <v>4</v>
      </c>
      <c r="AV2388">
        <v>4</v>
      </c>
      <c r="AX2388">
        <v>4</v>
      </c>
      <c r="AY2388">
        <v>4</v>
      </c>
      <c r="AZ2388">
        <v>4</v>
      </c>
      <c r="BA2388" t="s">
        <v>82</v>
      </c>
      <c r="BB2388">
        <v>4</v>
      </c>
      <c r="BC2388">
        <v>4</v>
      </c>
      <c r="BE2388">
        <v>4</v>
      </c>
      <c r="BF2388">
        <v>4</v>
      </c>
      <c r="BG2388">
        <v>4</v>
      </c>
      <c r="BP2388" s="2">
        <v>61128</v>
      </c>
      <c r="BQ2388" s="2">
        <v>56750</v>
      </c>
      <c r="BS2388" s="2">
        <v>49805</v>
      </c>
      <c r="BT2388" s="2">
        <v>44224</v>
      </c>
      <c r="BU2388" s="2">
        <v>8185</v>
      </c>
    </row>
    <row r="2389" spans="1:73" x14ac:dyDescent="0.25">
      <c r="A2389" s="1">
        <v>44565</v>
      </c>
      <c r="B2389">
        <v>46085</v>
      </c>
      <c r="C2389">
        <f t="shared" si="74"/>
        <v>198.54575163398692</v>
      </c>
      <c r="D2389" s="2">
        <f t="shared" si="75"/>
        <v>181.77842565597669</v>
      </c>
      <c r="E2389" t="s">
        <v>5018</v>
      </c>
      <c r="F2389" t="s">
        <v>237</v>
      </c>
      <c r="G2389">
        <v>96.7</v>
      </c>
      <c r="H2389" s="2">
        <v>3019</v>
      </c>
      <c r="I2389">
        <v>79.8</v>
      </c>
      <c r="J2389" s="2">
        <v>3019</v>
      </c>
      <c r="K2389">
        <v>87.4</v>
      </c>
      <c r="L2389" s="2">
        <v>2836</v>
      </c>
      <c r="M2389">
        <v>93.5</v>
      </c>
      <c r="N2389" s="2">
        <v>2557</v>
      </c>
      <c r="O2389">
        <v>95</v>
      </c>
      <c r="P2389">
        <v>662</v>
      </c>
      <c r="Q2389">
        <v>95</v>
      </c>
      <c r="R2389" s="2">
        <v>2256</v>
      </c>
      <c r="S2389">
        <v>59.7</v>
      </c>
      <c r="T2389" s="2">
        <v>2256</v>
      </c>
      <c r="U2389">
        <v>65.3</v>
      </c>
      <c r="X2389" s="2">
        <v>2147</v>
      </c>
      <c r="Y2389">
        <v>70.8</v>
      </c>
      <c r="Z2389" s="2">
        <v>1953</v>
      </c>
      <c r="AA2389">
        <v>73.099999999999994</v>
      </c>
      <c r="AB2389">
        <v>508</v>
      </c>
      <c r="AC2389">
        <v>83</v>
      </c>
      <c r="AD2389">
        <v>688</v>
      </c>
      <c r="AE2389">
        <v>30.5</v>
      </c>
      <c r="AJ2389">
        <v>685</v>
      </c>
      <c r="AK2389">
        <v>35.1</v>
      </c>
      <c r="AL2389">
        <v>482</v>
      </c>
      <c r="AM2389">
        <v>45.1</v>
      </c>
      <c r="AN2389">
        <v>284</v>
      </c>
      <c r="AO2389">
        <v>55.9</v>
      </c>
      <c r="AT2389" t="s">
        <v>81</v>
      </c>
      <c r="AU2389">
        <v>12</v>
      </c>
      <c r="AV2389">
        <v>12</v>
      </c>
      <c r="AX2389">
        <v>12</v>
      </c>
      <c r="AY2389">
        <v>12</v>
      </c>
      <c r="AZ2389">
        <v>12</v>
      </c>
      <c r="BA2389" t="s">
        <v>151</v>
      </c>
      <c r="BB2389">
        <v>8</v>
      </c>
      <c r="BC2389">
        <v>8</v>
      </c>
      <c r="BE2389">
        <v>8</v>
      </c>
      <c r="BF2389">
        <v>8</v>
      </c>
      <c r="BG2389">
        <v>8</v>
      </c>
      <c r="BP2389" s="2">
        <v>3781</v>
      </c>
      <c r="BQ2389" s="2">
        <v>3453</v>
      </c>
      <c r="BS2389" s="2">
        <v>3032</v>
      </c>
      <c r="BT2389" s="2">
        <v>2670</v>
      </c>
      <c r="BU2389">
        <v>612</v>
      </c>
    </row>
    <row r="2390" spans="1:73" x14ac:dyDescent="0.25">
      <c r="A2390" s="1">
        <v>44565</v>
      </c>
      <c r="B2390">
        <v>46087</v>
      </c>
      <c r="C2390">
        <f t="shared" si="74"/>
        <v>214.27625354777672</v>
      </c>
      <c r="D2390" s="2">
        <f t="shared" si="75"/>
        <v>152.77124622102789</v>
      </c>
      <c r="E2390" t="s">
        <v>4073</v>
      </c>
      <c r="F2390" t="s">
        <v>237</v>
      </c>
      <c r="G2390">
        <v>96.7</v>
      </c>
      <c r="H2390" s="2">
        <v>3718</v>
      </c>
      <c r="I2390">
        <v>66.599999999999994</v>
      </c>
      <c r="J2390" s="2">
        <v>3718</v>
      </c>
      <c r="K2390">
        <v>72.5</v>
      </c>
      <c r="L2390" s="2">
        <v>3618</v>
      </c>
      <c r="M2390">
        <v>80</v>
      </c>
      <c r="N2390" s="2">
        <v>3395</v>
      </c>
      <c r="O2390">
        <v>84.2</v>
      </c>
      <c r="P2390" s="2">
        <v>1199</v>
      </c>
      <c r="Q2390">
        <v>95</v>
      </c>
      <c r="R2390" s="2">
        <v>3025</v>
      </c>
      <c r="S2390">
        <v>54.2</v>
      </c>
      <c r="T2390" s="2">
        <v>3025</v>
      </c>
      <c r="U2390">
        <v>59</v>
      </c>
      <c r="X2390" s="2">
        <v>2962</v>
      </c>
      <c r="Y2390">
        <v>65.5</v>
      </c>
      <c r="Z2390" s="2">
        <v>2810</v>
      </c>
      <c r="AA2390">
        <v>69.7</v>
      </c>
      <c r="AB2390" s="2">
        <v>1015</v>
      </c>
      <c r="AC2390">
        <v>95</v>
      </c>
      <c r="AD2390" s="2">
        <v>1162</v>
      </c>
      <c r="AE2390">
        <v>38.4</v>
      </c>
      <c r="AJ2390" s="2">
        <v>1157</v>
      </c>
      <c r="AK2390">
        <v>41.2</v>
      </c>
      <c r="AL2390">
        <v>918</v>
      </c>
      <c r="AM2390">
        <v>50.9</v>
      </c>
      <c r="AN2390">
        <v>600</v>
      </c>
      <c r="AO2390">
        <v>59.1</v>
      </c>
      <c r="AT2390" t="s">
        <v>85</v>
      </c>
      <c r="AU2390">
        <v>4</v>
      </c>
      <c r="AV2390">
        <v>4</v>
      </c>
      <c r="AX2390">
        <v>4</v>
      </c>
      <c r="AY2390">
        <v>4</v>
      </c>
      <c r="AZ2390">
        <v>4</v>
      </c>
      <c r="BA2390" t="s">
        <v>82</v>
      </c>
      <c r="BB2390">
        <v>4</v>
      </c>
      <c r="BC2390">
        <v>4</v>
      </c>
      <c r="BE2390">
        <v>4</v>
      </c>
      <c r="BF2390">
        <v>4</v>
      </c>
      <c r="BG2390">
        <v>4</v>
      </c>
      <c r="BP2390" s="2">
        <v>5586</v>
      </c>
      <c r="BQ2390" s="2">
        <v>5128</v>
      </c>
      <c r="BS2390" s="2">
        <v>4524</v>
      </c>
      <c r="BT2390" s="2">
        <v>4034</v>
      </c>
      <c r="BU2390" s="2">
        <v>1057</v>
      </c>
    </row>
    <row r="2391" spans="1:73" x14ac:dyDescent="0.25">
      <c r="A2391" s="1">
        <v>44565</v>
      </c>
      <c r="B2391">
        <v>46089</v>
      </c>
      <c r="C2391">
        <f t="shared" si="74"/>
        <v>144.85163204747772</v>
      </c>
      <c r="D2391" s="2">
        <f t="shared" si="75"/>
        <v>97.043010752688176</v>
      </c>
      <c r="E2391" t="s">
        <v>3779</v>
      </c>
      <c r="F2391" t="s">
        <v>237</v>
      </c>
      <c r="G2391">
        <v>96.7</v>
      </c>
      <c r="H2391" s="2">
        <v>1000</v>
      </c>
      <c r="I2391">
        <v>42</v>
      </c>
      <c r="J2391" s="2">
        <v>1000</v>
      </c>
      <c r="K2391">
        <v>44.7</v>
      </c>
      <c r="L2391">
        <v>987</v>
      </c>
      <c r="M2391">
        <v>49.8</v>
      </c>
      <c r="N2391">
        <v>954</v>
      </c>
      <c r="O2391">
        <v>53.3</v>
      </c>
      <c r="P2391">
        <v>464</v>
      </c>
      <c r="Q2391">
        <v>68.8</v>
      </c>
      <c r="R2391">
        <v>916</v>
      </c>
      <c r="S2391">
        <v>38.5</v>
      </c>
      <c r="T2391">
        <v>916</v>
      </c>
      <c r="U2391">
        <v>41</v>
      </c>
      <c r="X2391">
        <v>909</v>
      </c>
      <c r="Y2391">
        <v>45.8</v>
      </c>
      <c r="Z2391">
        <v>880</v>
      </c>
      <c r="AA2391">
        <v>49.2</v>
      </c>
      <c r="AB2391">
        <v>444</v>
      </c>
      <c r="AC2391">
        <v>65.900000000000006</v>
      </c>
      <c r="AD2391">
        <v>500</v>
      </c>
      <c r="AE2391">
        <v>54.6</v>
      </c>
      <c r="AJ2391">
        <v>496</v>
      </c>
      <c r="AK2391">
        <v>56.4</v>
      </c>
      <c r="AL2391">
        <v>443</v>
      </c>
      <c r="AM2391">
        <v>68.3</v>
      </c>
      <c r="AN2391">
        <v>339</v>
      </c>
      <c r="AO2391">
        <v>76.400000000000006</v>
      </c>
      <c r="AT2391" t="s">
        <v>111</v>
      </c>
      <c r="AU2391">
        <v>6</v>
      </c>
      <c r="AV2391">
        <v>7</v>
      </c>
      <c r="AX2391">
        <v>7</v>
      </c>
      <c r="AY2391">
        <v>7</v>
      </c>
      <c r="AZ2391">
        <v>7</v>
      </c>
      <c r="BA2391" t="s">
        <v>151</v>
      </c>
      <c r="BB2391">
        <v>6</v>
      </c>
      <c r="BC2391">
        <v>7</v>
      </c>
      <c r="BE2391">
        <v>7</v>
      </c>
      <c r="BF2391">
        <v>7</v>
      </c>
      <c r="BG2391">
        <v>7</v>
      </c>
      <c r="BP2391" s="2">
        <v>2379</v>
      </c>
      <c r="BQ2391" s="2">
        <v>2236</v>
      </c>
      <c r="BS2391" s="2">
        <v>1983</v>
      </c>
      <c r="BT2391" s="2">
        <v>1790</v>
      </c>
      <c r="BU2391">
        <v>674</v>
      </c>
    </row>
    <row r="2392" spans="1:73" x14ac:dyDescent="0.25">
      <c r="A2392" s="1">
        <v>44565</v>
      </c>
      <c r="B2392">
        <v>46091</v>
      </c>
      <c r="C2392">
        <f t="shared" si="74"/>
        <v>184.70869149952244</v>
      </c>
      <c r="D2392" s="2">
        <f t="shared" si="75"/>
        <v>133.88765705838875</v>
      </c>
      <c r="E2392" t="s">
        <v>3727</v>
      </c>
      <c r="F2392" t="s">
        <v>237</v>
      </c>
      <c r="G2392">
        <v>96.7</v>
      </c>
      <c r="H2392" s="2">
        <v>2853</v>
      </c>
      <c r="I2392">
        <v>57.8</v>
      </c>
      <c r="J2392" s="2">
        <v>2853</v>
      </c>
      <c r="K2392">
        <v>63</v>
      </c>
      <c r="L2392" s="2">
        <v>2774</v>
      </c>
      <c r="M2392">
        <v>67.5</v>
      </c>
      <c r="N2392" s="2">
        <v>2626</v>
      </c>
      <c r="O2392">
        <v>70</v>
      </c>
      <c r="P2392">
        <v>982</v>
      </c>
      <c r="Q2392">
        <v>93.8</v>
      </c>
      <c r="R2392" s="2">
        <v>2478</v>
      </c>
      <c r="S2392">
        <v>50.2</v>
      </c>
      <c r="T2392" s="2">
        <v>2478</v>
      </c>
      <c r="U2392">
        <v>54.7</v>
      </c>
      <c r="X2392" s="2">
        <v>2447</v>
      </c>
      <c r="Y2392">
        <v>59.6</v>
      </c>
      <c r="Z2392" s="2">
        <v>2327</v>
      </c>
      <c r="AA2392">
        <v>62</v>
      </c>
      <c r="AB2392">
        <v>890</v>
      </c>
      <c r="AC2392">
        <v>85</v>
      </c>
      <c r="AD2392" s="2">
        <v>1168</v>
      </c>
      <c r="AE2392">
        <v>47.1</v>
      </c>
      <c r="AJ2392" s="2">
        <v>1167</v>
      </c>
      <c r="AK2392">
        <v>50.2</v>
      </c>
      <c r="AL2392">
        <v>947</v>
      </c>
      <c r="AM2392">
        <v>61.9</v>
      </c>
      <c r="AN2392">
        <v>625</v>
      </c>
      <c r="AO2392">
        <v>70.2</v>
      </c>
      <c r="AT2392" t="s">
        <v>85</v>
      </c>
      <c r="AU2392">
        <v>4</v>
      </c>
      <c r="AV2392">
        <v>4</v>
      </c>
      <c r="AX2392">
        <v>4</v>
      </c>
      <c r="AY2392">
        <v>4</v>
      </c>
      <c r="AZ2392">
        <v>4</v>
      </c>
      <c r="BA2392" t="s">
        <v>151</v>
      </c>
      <c r="BB2392">
        <v>8</v>
      </c>
      <c r="BC2392">
        <v>8</v>
      </c>
      <c r="BE2392">
        <v>8</v>
      </c>
      <c r="BF2392">
        <v>8</v>
      </c>
      <c r="BG2392">
        <v>8</v>
      </c>
      <c r="BP2392" s="2">
        <v>4935</v>
      </c>
      <c r="BQ2392" s="2">
        <v>4531</v>
      </c>
      <c r="BS2392" s="2">
        <v>4108</v>
      </c>
      <c r="BT2392" s="2">
        <v>3753</v>
      </c>
      <c r="BU2392" s="2">
        <v>1047</v>
      </c>
    </row>
    <row r="2393" spans="1:73" x14ac:dyDescent="0.25">
      <c r="A2393" s="1">
        <v>44565</v>
      </c>
      <c r="B2393">
        <v>46093</v>
      </c>
      <c r="C2393">
        <f t="shared" si="74"/>
        <v>182.93377483443706</v>
      </c>
      <c r="D2393" s="2">
        <f t="shared" si="75"/>
        <v>136.08200194697361</v>
      </c>
      <c r="E2393" t="s">
        <v>4042</v>
      </c>
      <c r="F2393" t="s">
        <v>237</v>
      </c>
      <c r="G2393">
        <v>96.7</v>
      </c>
      <c r="H2393" s="2">
        <v>17984</v>
      </c>
      <c r="I2393">
        <v>63.5</v>
      </c>
      <c r="J2393" s="2">
        <v>17984</v>
      </c>
      <c r="K2393">
        <v>67.099999999999994</v>
      </c>
      <c r="L2393" s="2">
        <v>17729</v>
      </c>
      <c r="M2393">
        <v>73.3</v>
      </c>
      <c r="N2393" s="2">
        <v>16794</v>
      </c>
      <c r="O2393">
        <v>76.400000000000006</v>
      </c>
      <c r="P2393" s="2">
        <v>4517</v>
      </c>
      <c r="Q2393">
        <v>95</v>
      </c>
      <c r="R2393" s="2">
        <v>14757</v>
      </c>
      <c r="S2393">
        <v>52.1</v>
      </c>
      <c r="T2393" s="2">
        <v>14757</v>
      </c>
      <c r="U2393">
        <v>55</v>
      </c>
      <c r="X2393" s="2">
        <v>14596</v>
      </c>
      <c r="Y2393">
        <v>60.3</v>
      </c>
      <c r="Z2393" s="2">
        <v>13854</v>
      </c>
      <c r="AA2393">
        <v>63</v>
      </c>
      <c r="AB2393" s="2">
        <v>3738</v>
      </c>
      <c r="AC2393">
        <v>82.5</v>
      </c>
      <c r="AD2393" s="2">
        <v>2860</v>
      </c>
      <c r="AE2393">
        <v>19.399999999999999</v>
      </c>
      <c r="AJ2393" s="2">
        <v>2843</v>
      </c>
      <c r="AK2393">
        <v>20.5</v>
      </c>
      <c r="AL2393" s="2">
        <v>2304</v>
      </c>
      <c r="AM2393">
        <v>31.9</v>
      </c>
      <c r="AN2393" s="2">
        <v>1472</v>
      </c>
      <c r="AO2393">
        <v>39.4</v>
      </c>
      <c r="AT2393" t="s">
        <v>85</v>
      </c>
      <c r="AU2393">
        <v>4</v>
      </c>
      <c r="AV2393">
        <v>4</v>
      </c>
      <c r="AX2393">
        <v>4</v>
      </c>
      <c r="AY2393">
        <v>4</v>
      </c>
      <c r="AZ2393">
        <v>4</v>
      </c>
      <c r="BA2393" t="s">
        <v>82</v>
      </c>
      <c r="BB2393">
        <v>4</v>
      </c>
      <c r="BC2393">
        <v>4</v>
      </c>
      <c r="BE2393">
        <v>4</v>
      </c>
      <c r="BF2393">
        <v>4</v>
      </c>
      <c r="BG2393">
        <v>4</v>
      </c>
      <c r="BP2393" s="2">
        <v>28332</v>
      </c>
      <c r="BQ2393" s="2">
        <v>26817</v>
      </c>
      <c r="BS2393" s="2">
        <v>24198</v>
      </c>
      <c r="BT2393" s="2">
        <v>21993</v>
      </c>
      <c r="BU2393" s="2">
        <v>4530</v>
      </c>
    </row>
    <row r="2394" spans="1:73" x14ac:dyDescent="0.25">
      <c r="A2394" s="1">
        <v>44565</v>
      </c>
      <c r="B2394">
        <v>46095</v>
      </c>
      <c r="C2394">
        <f t="shared" si="74"/>
        <v>110.98360655737704</v>
      </c>
      <c r="D2394" s="2">
        <f t="shared" si="75"/>
        <v>96.88057040998217</v>
      </c>
      <c r="E2394" t="s">
        <v>4510</v>
      </c>
      <c r="F2394" t="s">
        <v>237</v>
      </c>
      <c r="G2394">
        <v>96.7</v>
      </c>
      <c r="H2394">
        <v>827</v>
      </c>
      <c r="I2394">
        <v>40.1</v>
      </c>
      <c r="J2394">
        <v>827</v>
      </c>
      <c r="K2394">
        <v>44.9</v>
      </c>
      <c r="L2394">
        <v>810</v>
      </c>
      <c r="M2394">
        <v>49.5</v>
      </c>
      <c r="N2394">
        <v>731</v>
      </c>
      <c r="O2394">
        <v>51.2</v>
      </c>
      <c r="P2394">
        <v>165</v>
      </c>
      <c r="Q2394">
        <v>54.1</v>
      </c>
      <c r="R2394">
        <v>672</v>
      </c>
      <c r="S2394">
        <v>32.6</v>
      </c>
      <c r="T2394">
        <v>672</v>
      </c>
      <c r="U2394">
        <v>36.5</v>
      </c>
      <c r="X2394">
        <v>666</v>
      </c>
      <c r="Y2394">
        <v>40.700000000000003</v>
      </c>
      <c r="Z2394">
        <v>601</v>
      </c>
      <c r="AA2394">
        <v>42.1</v>
      </c>
      <c r="AB2394">
        <v>142</v>
      </c>
      <c r="AC2394">
        <v>46.6</v>
      </c>
      <c r="AD2394">
        <v>118</v>
      </c>
      <c r="AE2394">
        <v>17.600000000000001</v>
      </c>
      <c r="AJ2394">
        <v>118</v>
      </c>
      <c r="AK2394">
        <v>19.600000000000001</v>
      </c>
      <c r="AL2394">
        <v>95</v>
      </c>
      <c r="AM2394">
        <v>31.5</v>
      </c>
      <c r="AN2394">
        <v>56</v>
      </c>
      <c r="AO2394">
        <v>39.4</v>
      </c>
      <c r="AT2394" t="s">
        <v>96</v>
      </c>
      <c r="AU2394">
        <v>14</v>
      </c>
      <c r="AV2394">
        <v>14</v>
      </c>
      <c r="AX2394">
        <v>15</v>
      </c>
      <c r="AY2394">
        <v>15</v>
      </c>
      <c r="AZ2394">
        <v>14</v>
      </c>
      <c r="BA2394" t="s">
        <v>151</v>
      </c>
      <c r="BB2394">
        <v>6</v>
      </c>
      <c r="BC2394">
        <v>6</v>
      </c>
      <c r="BE2394">
        <v>7</v>
      </c>
      <c r="BF2394">
        <v>7</v>
      </c>
      <c r="BG2394">
        <v>6</v>
      </c>
      <c r="BP2394" s="2">
        <v>2061</v>
      </c>
      <c r="BQ2394" s="2">
        <v>1843</v>
      </c>
      <c r="BS2394" s="2">
        <v>1637</v>
      </c>
      <c r="BT2394" s="2">
        <v>1427</v>
      </c>
      <c r="BU2394">
        <v>305</v>
      </c>
    </row>
    <row r="2395" spans="1:73" x14ac:dyDescent="0.25">
      <c r="A2395" s="1">
        <v>44565</v>
      </c>
      <c r="B2395">
        <v>46097</v>
      </c>
      <c r="C2395">
        <f t="shared" si="74"/>
        <v>215.69892473118281</v>
      </c>
      <c r="D2395" s="2">
        <f t="shared" si="75"/>
        <v>133.55209187858901</v>
      </c>
      <c r="E2395" t="s">
        <v>4741</v>
      </c>
      <c r="F2395" t="s">
        <v>237</v>
      </c>
      <c r="G2395">
        <v>96.7</v>
      </c>
      <c r="H2395" s="2">
        <v>1344</v>
      </c>
      <c r="I2395">
        <v>60.6</v>
      </c>
      <c r="J2395" s="2">
        <v>1344</v>
      </c>
      <c r="K2395">
        <v>65</v>
      </c>
      <c r="L2395" s="2">
        <v>1331</v>
      </c>
      <c r="M2395">
        <v>70.900000000000006</v>
      </c>
      <c r="N2395" s="2">
        <v>1272</v>
      </c>
      <c r="O2395">
        <v>75.5</v>
      </c>
      <c r="P2395">
        <v>502</v>
      </c>
      <c r="Q2395">
        <v>95</v>
      </c>
      <c r="R2395" s="2">
        <v>1148</v>
      </c>
      <c r="S2395">
        <v>51.8</v>
      </c>
      <c r="T2395" s="2">
        <v>1148</v>
      </c>
      <c r="U2395">
        <v>55.5</v>
      </c>
      <c r="X2395" s="2">
        <v>1143</v>
      </c>
      <c r="Y2395">
        <v>60.9</v>
      </c>
      <c r="Z2395" s="2">
        <v>1097</v>
      </c>
      <c r="AA2395">
        <v>65.099999999999994</v>
      </c>
      <c r="AB2395">
        <v>448</v>
      </c>
      <c r="AC2395">
        <v>95</v>
      </c>
      <c r="AD2395">
        <v>484</v>
      </c>
      <c r="AE2395">
        <v>42.2</v>
      </c>
      <c r="AJ2395">
        <v>482</v>
      </c>
      <c r="AK2395">
        <v>43.9</v>
      </c>
      <c r="AL2395">
        <v>409</v>
      </c>
      <c r="AM2395">
        <v>53</v>
      </c>
      <c r="AN2395">
        <v>273</v>
      </c>
      <c r="AO2395">
        <v>60.9</v>
      </c>
      <c r="AT2395" t="s">
        <v>85</v>
      </c>
      <c r="AU2395">
        <v>4</v>
      </c>
      <c r="AV2395">
        <v>4</v>
      </c>
      <c r="AX2395">
        <v>4</v>
      </c>
      <c r="AY2395">
        <v>4</v>
      </c>
      <c r="AZ2395">
        <v>4</v>
      </c>
      <c r="BA2395" t="s">
        <v>151</v>
      </c>
      <c r="BB2395">
        <v>8</v>
      </c>
      <c r="BC2395">
        <v>8</v>
      </c>
      <c r="BE2395">
        <v>8</v>
      </c>
      <c r="BF2395">
        <v>8</v>
      </c>
      <c r="BG2395">
        <v>8</v>
      </c>
      <c r="BP2395" s="2">
        <v>2216</v>
      </c>
      <c r="BQ2395" s="2">
        <v>2069</v>
      </c>
      <c r="BS2395" s="2">
        <v>1877</v>
      </c>
      <c r="BT2395" s="2">
        <v>1684</v>
      </c>
      <c r="BU2395">
        <v>465</v>
      </c>
    </row>
    <row r="2396" spans="1:73" x14ac:dyDescent="0.25">
      <c r="A2396" s="1">
        <v>44565</v>
      </c>
      <c r="B2396">
        <v>46099</v>
      </c>
      <c r="C2396">
        <f t="shared" si="74"/>
        <v>231.89316846511269</v>
      </c>
      <c r="D2396" s="2">
        <f t="shared" si="75"/>
        <v>180.80311515427954</v>
      </c>
      <c r="E2396" t="s">
        <v>564</v>
      </c>
      <c r="F2396" t="s">
        <v>237</v>
      </c>
      <c r="G2396">
        <v>96.7</v>
      </c>
      <c r="H2396" s="2">
        <v>154144</v>
      </c>
      <c r="I2396">
        <v>79.8</v>
      </c>
      <c r="J2396" s="2">
        <v>154137</v>
      </c>
      <c r="K2396">
        <v>86.3</v>
      </c>
      <c r="L2396" s="2">
        <v>148600</v>
      </c>
      <c r="M2396">
        <v>93.3</v>
      </c>
      <c r="N2396" s="2">
        <v>138456</v>
      </c>
      <c r="O2396">
        <v>95</v>
      </c>
      <c r="P2396" s="2">
        <v>33947</v>
      </c>
      <c r="Q2396">
        <v>95</v>
      </c>
      <c r="R2396" s="2">
        <v>121332</v>
      </c>
      <c r="S2396">
        <v>62.8</v>
      </c>
      <c r="T2396" s="2">
        <v>121331</v>
      </c>
      <c r="U2396">
        <v>67.900000000000006</v>
      </c>
      <c r="X2396" s="2">
        <v>117545</v>
      </c>
      <c r="Y2396">
        <v>73.8</v>
      </c>
      <c r="Z2396" s="2">
        <v>109863</v>
      </c>
      <c r="AA2396">
        <v>76.099999999999994</v>
      </c>
      <c r="AB2396" s="2">
        <v>26390</v>
      </c>
      <c r="AC2396">
        <v>95</v>
      </c>
      <c r="AD2396" s="2">
        <v>42050</v>
      </c>
      <c r="AE2396">
        <v>34.700000000000003</v>
      </c>
      <c r="AJ2396" s="2">
        <v>41694</v>
      </c>
      <c r="AK2396">
        <v>38</v>
      </c>
      <c r="AL2396" s="2">
        <v>27595</v>
      </c>
      <c r="AM2396">
        <v>50.3</v>
      </c>
      <c r="AN2396" s="2">
        <v>15625</v>
      </c>
      <c r="AO2396">
        <v>59.2</v>
      </c>
      <c r="AT2396" t="s">
        <v>111</v>
      </c>
      <c r="AU2396">
        <v>8</v>
      </c>
      <c r="AV2396">
        <v>8</v>
      </c>
      <c r="AX2396">
        <v>8</v>
      </c>
      <c r="AY2396">
        <v>8</v>
      </c>
      <c r="AZ2396">
        <v>8</v>
      </c>
      <c r="BA2396" t="s">
        <v>82</v>
      </c>
      <c r="BB2396">
        <v>4</v>
      </c>
      <c r="BC2396">
        <v>4</v>
      </c>
      <c r="BE2396">
        <v>4</v>
      </c>
      <c r="BF2396">
        <v>4</v>
      </c>
      <c r="BG2396">
        <v>4</v>
      </c>
      <c r="BP2396" s="2">
        <v>193134</v>
      </c>
      <c r="BQ2396" s="2">
        <v>178622</v>
      </c>
      <c r="BS2396" s="2">
        <v>159330</v>
      </c>
      <c r="BT2396" s="2">
        <v>144430</v>
      </c>
      <c r="BU2396" s="2">
        <v>26041</v>
      </c>
    </row>
    <row r="2397" spans="1:73" x14ac:dyDescent="0.25">
      <c r="A2397" s="1">
        <v>44565</v>
      </c>
      <c r="B2397">
        <v>46101</v>
      </c>
      <c r="C2397">
        <f t="shared" si="74"/>
        <v>162.2283901665345</v>
      </c>
      <c r="D2397" s="2">
        <f t="shared" si="75"/>
        <v>136.41456582633054</v>
      </c>
      <c r="E2397" t="s">
        <v>3928</v>
      </c>
      <c r="F2397" t="s">
        <v>237</v>
      </c>
      <c r="G2397">
        <v>96.7</v>
      </c>
      <c r="H2397" s="2">
        <v>3919</v>
      </c>
      <c r="I2397">
        <v>59.6</v>
      </c>
      <c r="J2397" s="2">
        <v>3919</v>
      </c>
      <c r="K2397">
        <v>64.2</v>
      </c>
      <c r="L2397" s="2">
        <v>3802</v>
      </c>
      <c r="M2397">
        <v>70.2</v>
      </c>
      <c r="N2397" s="2">
        <v>3542</v>
      </c>
      <c r="O2397">
        <v>73.3</v>
      </c>
      <c r="P2397" s="2">
        <v>1106</v>
      </c>
      <c r="Q2397">
        <v>87.7</v>
      </c>
      <c r="R2397" s="2">
        <v>3021</v>
      </c>
      <c r="S2397">
        <v>45.9</v>
      </c>
      <c r="T2397" s="2">
        <v>3021</v>
      </c>
      <c r="U2397">
        <v>49.5</v>
      </c>
      <c r="X2397" s="2">
        <v>2968</v>
      </c>
      <c r="Y2397">
        <v>54.8</v>
      </c>
      <c r="Z2397" s="2">
        <v>2776</v>
      </c>
      <c r="AA2397">
        <v>57.5</v>
      </c>
      <c r="AB2397">
        <v>888</v>
      </c>
      <c r="AC2397">
        <v>70.400000000000006</v>
      </c>
      <c r="AD2397" s="2">
        <v>1103</v>
      </c>
      <c r="AE2397">
        <v>36.5</v>
      </c>
      <c r="AJ2397" s="2">
        <v>1095</v>
      </c>
      <c r="AK2397">
        <v>39.4</v>
      </c>
      <c r="AL2397">
        <v>864</v>
      </c>
      <c r="AM2397">
        <v>51.7</v>
      </c>
      <c r="AN2397">
        <v>549</v>
      </c>
      <c r="AO2397">
        <v>61.8</v>
      </c>
      <c r="AT2397" t="s">
        <v>111</v>
      </c>
      <c r="AU2397">
        <v>7</v>
      </c>
      <c r="AV2397">
        <v>7</v>
      </c>
      <c r="AX2397">
        <v>8</v>
      </c>
      <c r="AY2397">
        <v>8</v>
      </c>
      <c r="AZ2397">
        <v>8</v>
      </c>
      <c r="BA2397" t="s">
        <v>151</v>
      </c>
      <c r="BB2397">
        <v>7</v>
      </c>
      <c r="BC2397">
        <v>7</v>
      </c>
      <c r="BE2397">
        <v>8</v>
      </c>
      <c r="BF2397">
        <v>8</v>
      </c>
      <c r="BG2397">
        <v>8</v>
      </c>
      <c r="BP2397" s="2">
        <v>6576</v>
      </c>
      <c r="BQ2397" s="2">
        <v>6108</v>
      </c>
      <c r="BS2397" s="2">
        <v>5417</v>
      </c>
      <c r="BT2397" s="2">
        <v>4831</v>
      </c>
      <c r="BU2397" s="2">
        <v>1261</v>
      </c>
    </row>
    <row r="2398" spans="1:73" x14ac:dyDescent="0.25">
      <c r="A2398" s="1">
        <v>44565</v>
      </c>
      <c r="B2398">
        <v>46102</v>
      </c>
      <c r="C2398">
        <f t="shared" si="74"/>
        <v>186.60968660968663</v>
      </c>
      <c r="D2398" s="2">
        <f t="shared" si="75"/>
        <v>208.58298571609151</v>
      </c>
      <c r="E2398" t="s">
        <v>3666</v>
      </c>
      <c r="F2398" t="s">
        <v>237</v>
      </c>
      <c r="G2398">
        <v>96.7</v>
      </c>
      <c r="H2398" s="2">
        <v>11796</v>
      </c>
      <c r="I2398">
        <v>83.2</v>
      </c>
      <c r="J2398" s="2">
        <v>11791</v>
      </c>
      <c r="K2398">
        <v>92.4</v>
      </c>
      <c r="L2398" s="2">
        <v>10766</v>
      </c>
      <c r="M2398">
        <v>95</v>
      </c>
      <c r="N2398" s="2">
        <v>8861</v>
      </c>
      <c r="O2398">
        <v>95</v>
      </c>
      <c r="P2398" s="2">
        <v>1006</v>
      </c>
      <c r="Q2398">
        <v>95</v>
      </c>
      <c r="R2398" s="2">
        <v>9946</v>
      </c>
      <c r="S2398">
        <v>70.2</v>
      </c>
      <c r="T2398" s="2">
        <v>9946</v>
      </c>
      <c r="U2398">
        <v>77.900000000000006</v>
      </c>
      <c r="X2398" s="2">
        <v>9347</v>
      </c>
      <c r="Y2398">
        <v>87.9</v>
      </c>
      <c r="Z2398" s="2">
        <v>7754</v>
      </c>
      <c r="AA2398">
        <v>86.5</v>
      </c>
      <c r="AB2398">
        <v>909</v>
      </c>
      <c r="AC2398">
        <v>86.3</v>
      </c>
      <c r="AD2398" s="2">
        <v>2378</v>
      </c>
      <c r="AE2398">
        <v>23.9</v>
      </c>
      <c r="AJ2398" s="2">
        <v>2351</v>
      </c>
      <c r="AK2398">
        <v>30.3</v>
      </c>
      <c r="AL2398" s="2">
        <v>1306</v>
      </c>
      <c r="AM2398">
        <v>50</v>
      </c>
      <c r="AN2398">
        <v>550</v>
      </c>
      <c r="AO2398">
        <v>60.5</v>
      </c>
      <c r="AT2398" t="s">
        <v>96</v>
      </c>
      <c r="AU2398">
        <v>16</v>
      </c>
      <c r="AV2398">
        <v>16</v>
      </c>
      <c r="AX2398">
        <v>16</v>
      </c>
      <c r="AY2398">
        <v>16</v>
      </c>
      <c r="AZ2398">
        <v>16</v>
      </c>
      <c r="BA2398" t="s">
        <v>151</v>
      </c>
      <c r="BB2398">
        <v>8</v>
      </c>
      <c r="BC2398">
        <v>8</v>
      </c>
      <c r="BE2398">
        <v>8</v>
      </c>
      <c r="BF2398">
        <v>8</v>
      </c>
      <c r="BG2398">
        <v>8</v>
      </c>
      <c r="BP2398" s="2">
        <v>14177</v>
      </c>
      <c r="BQ2398" s="2">
        <v>12762</v>
      </c>
      <c r="BS2398" s="2">
        <v>10629</v>
      </c>
      <c r="BT2398" s="2">
        <v>8964</v>
      </c>
      <c r="BU2398" s="2">
        <v>1053</v>
      </c>
    </row>
    <row r="2399" spans="1:73" x14ac:dyDescent="0.25">
      <c r="A2399" s="1">
        <v>44565</v>
      </c>
      <c r="B2399">
        <v>46103</v>
      </c>
      <c r="C2399">
        <f t="shared" si="74"/>
        <v>196.79045721874408</v>
      </c>
      <c r="D2399" s="2">
        <f t="shared" si="75"/>
        <v>146.60751487537658</v>
      </c>
      <c r="E2399" t="s">
        <v>236</v>
      </c>
      <c r="F2399" t="s">
        <v>237</v>
      </c>
      <c r="G2399">
        <v>96.7</v>
      </c>
      <c r="H2399" s="2">
        <v>78840</v>
      </c>
      <c r="I2399">
        <v>69.3</v>
      </c>
      <c r="J2399" s="2">
        <v>78837</v>
      </c>
      <c r="K2399">
        <v>74.099999999999994</v>
      </c>
      <c r="L2399" s="2">
        <v>77117</v>
      </c>
      <c r="M2399">
        <v>80.099999999999994</v>
      </c>
      <c r="N2399" s="2">
        <v>72397</v>
      </c>
      <c r="O2399">
        <v>82.5</v>
      </c>
      <c r="P2399" s="2">
        <v>23071</v>
      </c>
      <c r="Q2399">
        <v>95</v>
      </c>
      <c r="R2399" s="2">
        <v>62187</v>
      </c>
      <c r="S2399">
        <v>54.7</v>
      </c>
      <c r="T2399" s="2">
        <v>62186</v>
      </c>
      <c r="U2399">
        <v>58.4</v>
      </c>
      <c r="X2399" s="2">
        <v>61004</v>
      </c>
      <c r="Y2399">
        <v>63.3</v>
      </c>
      <c r="Z2399" s="2">
        <v>57279</v>
      </c>
      <c r="AA2399">
        <v>65.2</v>
      </c>
      <c r="AB2399" s="2">
        <v>18375</v>
      </c>
      <c r="AC2399">
        <v>87.2</v>
      </c>
      <c r="AD2399" s="2">
        <v>19535</v>
      </c>
      <c r="AE2399">
        <v>31.4</v>
      </c>
      <c r="AJ2399" s="2">
        <v>19434</v>
      </c>
      <c r="AK2399">
        <v>33.9</v>
      </c>
      <c r="AL2399" s="2">
        <v>15055</v>
      </c>
      <c r="AM2399">
        <v>45.3</v>
      </c>
      <c r="AN2399" s="2">
        <v>9846</v>
      </c>
      <c r="AO2399">
        <v>53.6</v>
      </c>
      <c r="AT2399" t="s">
        <v>111</v>
      </c>
      <c r="AU2399">
        <v>8</v>
      </c>
      <c r="AV2399">
        <v>8</v>
      </c>
      <c r="AX2399">
        <v>8</v>
      </c>
      <c r="AY2399">
        <v>8</v>
      </c>
      <c r="AZ2399">
        <v>8</v>
      </c>
      <c r="BA2399" t="s">
        <v>82</v>
      </c>
      <c r="BB2399">
        <v>4</v>
      </c>
      <c r="BC2399">
        <v>4</v>
      </c>
      <c r="BE2399">
        <v>4</v>
      </c>
      <c r="BF2399">
        <v>4</v>
      </c>
      <c r="BG2399">
        <v>4</v>
      </c>
      <c r="BP2399" s="2">
        <v>113775</v>
      </c>
      <c r="BQ2399" s="2">
        <v>106450</v>
      </c>
      <c r="BS2399" s="2">
        <v>96306</v>
      </c>
      <c r="BT2399" s="2">
        <v>87805</v>
      </c>
      <c r="BU2399" s="2">
        <v>21084</v>
      </c>
    </row>
    <row r="2400" spans="1:73" x14ac:dyDescent="0.25">
      <c r="A2400" s="1">
        <v>44565</v>
      </c>
      <c r="B2400">
        <v>46105</v>
      </c>
      <c r="C2400">
        <f t="shared" si="74"/>
        <v>126.52631578947368</v>
      </c>
      <c r="D2400" s="2">
        <f t="shared" si="75"/>
        <v>74.123097286565184</v>
      </c>
      <c r="E2400" t="s">
        <v>3877</v>
      </c>
      <c r="F2400" t="s">
        <v>237</v>
      </c>
      <c r="G2400">
        <v>96.7</v>
      </c>
      <c r="H2400" s="2">
        <v>1017</v>
      </c>
      <c r="I2400">
        <v>35.5</v>
      </c>
      <c r="J2400" s="2">
        <v>1017</v>
      </c>
      <c r="K2400">
        <v>37.799999999999997</v>
      </c>
      <c r="L2400" s="2">
        <v>1015</v>
      </c>
      <c r="M2400">
        <v>41.3</v>
      </c>
      <c r="N2400" s="2">
        <v>1004</v>
      </c>
      <c r="O2400">
        <v>44.2</v>
      </c>
      <c r="P2400">
        <v>479</v>
      </c>
      <c r="Q2400">
        <v>63</v>
      </c>
      <c r="R2400">
        <v>897</v>
      </c>
      <c r="S2400">
        <v>31.3</v>
      </c>
      <c r="T2400">
        <v>897</v>
      </c>
      <c r="U2400">
        <v>33.299999999999997</v>
      </c>
      <c r="X2400">
        <v>895</v>
      </c>
      <c r="Y2400">
        <v>36.4</v>
      </c>
      <c r="Z2400">
        <v>883</v>
      </c>
      <c r="AA2400">
        <v>38.9</v>
      </c>
      <c r="AB2400">
        <v>434</v>
      </c>
      <c r="AC2400">
        <v>57.1</v>
      </c>
      <c r="AD2400">
        <v>383</v>
      </c>
      <c r="AE2400">
        <v>42.7</v>
      </c>
      <c r="AJ2400">
        <v>383</v>
      </c>
      <c r="AK2400">
        <v>43.4</v>
      </c>
      <c r="AL2400">
        <v>319</v>
      </c>
      <c r="AM2400">
        <v>48.6</v>
      </c>
      <c r="AN2400">
        <v>237</v>
      </c>
      <c r="AO2400">
        <v>54.6</v>
      </c>
      <c r="AT2400" t="s">
        <v>85</v>
      </c>
      <c r="AU2400">
        <v>2</v>
      </c>
      <c r="AV2400">
        <v>2</v>
      </c>
      <c r="AX2400">
        <v>2</v>
      </c>
      <c r="AY2400">
        <v>2</v>
      </c>
      <c r="AZ2400">
        <v>3</v>
      </c>
      <c r="BA2400" t="s">
        <v>151</v>
      </c>
      <c r="BB2400">
        <v>6</v>
      </c>
      <c r="BC2400">
        <v>6</v>
      </c>
      <c r="BE2400">
        <v>6</v>
      </c>
      <c r="BF2400">
        <v>6</v>
      </c>
      <c r="BG2400">
        <v>7</v>
      </c>
      <c r="BP2400" s="2">
        <v>2865</v>
      </c>
      <c r="BQ2400" s="2">
        <v>2692</v>
      </c>
      <c r="BS2400" s="2">
        <v>2457</v>
      </c>
      <c r="BT2400" s="2">
        <v>2271</v>
      </c>
      <c r="BU2400">
        <v>760</v>
      </c>
    </row>
    <row r="2401" spans="1:73" x14ac:dyDescent="0.25">
      <c r="A2401" s="1">
        <v>44565</v>
      </c>
      <c r="B2401">
        <v>46107</v>
      </c>
      <c r="C2401">
        <f t="shared" si="74"/>
        <v>195.33439490445861</v>
      </c>
      <c r="D2401" s="2">
        <f t="shared" si="75"/>
        <v>148.97196261682245</v>
      </c>
      <c r="E2401" t="s">
        <v>607</v>
      </c>
      <c r="F2401" t="s">
        <v>237</v>
      </c>
      <c r="G2401">
        <v>96.7</v>
      </c>
      <c r="H2401" s="2">
        <v>1437</v>
      </c>
      <c r="I2401">
        <v>66.7</v>
      </c>
      <c r="J2401" s="2">
        <v>1437</v>
      </c>
      <c r="K2401">
        <v>70.2</v>
      </c>
      <c r="L2401" s="2">
        <v>1406</v>
      </c>
      <c r="M2401">
        <v>75.3</v>
      </c>
      <c r="N2401" s="2">
        <v>1357</v>
      </c>
      <c r="O2401">
        <v>79.900000000000006</v>
      </c>
      <c r="P2401">
        <v>630</v>
      </c>
      <c r="Q2401">
        <v>95</v>
      </c>
      <c r="R2401" s="2">
        <v>1261</v>
      </c>
      <c r="S2401">
        <v>58.6</v>
      </c>
      <c r="T2401" s="2">
        <v>1261</v>
      </c>
      <c r="U2401">
        <v>61.6</v>
      </c>
      <c r="X2401" s="2">
        <v>1239</v>
      </c>
      <c r="Y2401">
        <v>66.400000000000006</v>
      </c>
      <c r="Z2401" s="2">
        <v>1196</v>
      </c>
      <c r="AA2401">
        <v>70.400000000000006</v>
      </c>
      <c r="AB2401">
        <v>541</v>
      </c>
      <c r="AC2401">
        <v>86.1</v>
      </c>
      <c r="AD2401">
        <v>559</v>
      </c>
      <c r="AE2401">
        <v>44.3</v>
      </c>
      <c r="AJ2401">
        <v>558</v>
      </c>
      <c r="AK2401">
        <v>46.7</v>
      </c>
      <c r="AL2401">
        <v>481</v>
      </c>
      <c r="AM2401">
        <v>55.7</v>
      </c>
      <c r="AN2401">
        <v>346</v>
      </c>
      <c r="AO2401">
        <v>64</v>
      </c>
      <c r="AT2401" t="s">
        <v>85</v>
      </c>
      <c r="AU2401">
        <v>4</v>
      </c>
      <c r="AV2401">
        <v>4</v>
      </c>
      <c r="AX2401">
        <v>4</v>
      </c>
      <c r="AY2401">
        <v>4</v>
      </c>
      <c r="AZ2401">
        <v>4</v>
      </c>
      <c r="BA2401" t="s">
        <v>151</v>
      </c>
      <c r="BB2401">
        <v>8</v>
      </c>
      <c r="BC2401">
        <v>8</v>
      </c>
      <c r="BE2401">
        <v>8</v>
      </c>
      <c r="BF2401">
        <v>8</v>
      </c>
      <c r="BG2401">
        <v>8</v>
      </c>
      <c r="BP2401" s="2">
        <v>2153</v>
      </c>
      <c r="BQ2401" s="2">
        <v>2048</v>
      </c>
      <c r="BS2401" s="2">
        <v>1866</v>
      </c>
      <c r="BT2401" s="2">
        <v>1698</v>
      </c>
      <c r="BU2401">
        <v>628</v>
      </c>
    </row>
    <row r="2402" spans="1:73" x14ac:dyDescent="0.25">
      <c r="A2402" s="1">
        <v>44565</v>
      </c>
      <c r="B2402">
        <v>46109</v>
      </c>
      <c r="C2402">
        <f t="shared" si="74"/>
        <v>193.60623781676415</v>
      </c>
      <c r="D2402" s="2">
        <f t="shared" si="75"/>
        <v>202.35982631678309</v>
      </c>
      <c r="E2402" t="s">
        <v>3671</v>
      </c>
      <c r="F2402" t="s">
        <v>237</v>
      </c>
      <c r="G2402">
        <v>96.7</v>
      </c>
      <c r="H2402" s="2">
        <v>8558</v>
      </c>
      <c r="I2402">
        <v>82.3</v>
      </c>
      <c r="J2402" s="2">
        <v>8558</v>
      </c>
      <c r="K2402">
        <v>90.2</v>
      </c>
      <c r="L2402" s="2">
        <v>8125</v>
      </c>
      <c r="M2402">
        <v>95</v>
      </c>
      <c r="N2402" s="2">
        <v>7326</v>
      </c>
      <c r="O2402">
        <v>95</v>
      </c>
      <c r="P2402" s="2">
        <v>2132</v>
      </c>
      <c r="Q2402">
        <v>95</v>
      </c>
      <c r="R2402" s="2">
        <v>6944</v>
      </c>
      <c r="S2402">
        <v>66.8</v>
      </c>
      <c r="T2402" s="2">
        <v>6944</v>
      </c>
      <c r="U2402">
        <v>73.2</v>
      </c>
      <c r="X2402" s="2">
        <v>6755</v>
      </c>
      <c r="Y2402">
        <v>81.900000000000006</v>
      </c>
      <c r="Z2402" s="2">
        <v>6188</v>
      </c>
      <c r="AA2402">
        <v>84.2</v>
      </c>
      <c r="AB2402" s="2">
        <v>1793</v>
      </c>
      <c r="AC2402">
        <v>87.4</v>
      </c>
      <c r="AD2402" s="2">
        <v>2175</v>
      </c>
      <c r="AE2402">
        <v>31.3</v>
      </c>
      <c r="AJ2402" s="2">
        <v>2168</v>
      </c>
      <c r="AK2402">
        <v>35</v>
      </c>
      <c r="AL2402" s="2">
        <v>1674</v>
      </c>
      <c r="AM2402">
        <v>47.8</v>
      </c>
      <c r="AN2402" s="2">
        <v>1038</v>
      </c>
      <c r="AO2402">
        <v>57.9</v>
      </c>
      <c r="AT2402" t="s">
        <v>81</v>
      </c>
      <c r="AU2402">
        <v>12</v>
      </c>
      <c r="AV2402">
        <v>12</v>
      </c>
      <c r="AX2402">
        <v>12</v>
      </c>
      <c r="AY2402">
        <v>12</v>
      </c>
      <c r="AZ2402">
        <v>12</v>
      </c>
      <c r="BA2402" t="s">
        <v>151</v>
      </c>
      <c r="BB2402">
        <v>8</v>
      </c>
      <c r="BC2402">
        <v>8</v>
      </c>
      <c r="BE2402">
        <v>8</v>
      </c>
      <c r="BF2402">
        <v>8</v>
      </c>
      <c r="BG2402">
        <v>8</v>
      </c>
      <c r="BP2402" s="2">
        <v>10394</v>
      </c>
      <c r="BQ2402" s="2">
        <v>9483</v>
      </c>
      <c r="BS2402" s="2">
        <v>8250</v>
      </c>
      <c r="BT2402" s="2">
        <v>7349</v>
      </c>
      <c r="BU2402" s="2">
        <v>2052</v>
      </c>
    </row>
    <row r="2403" spans="1:73" x14ac:dyDescent="0.25">
      <c r="A2403" s="1">
        <v>44565</v>
      </c>
      <c r="B2403">
        <v>46111</v>
      </c>
      <c r="C2403">
        <f t="shared" si="74"/>
        <v>215.12658227848101</v>
      </c>
      <c r="D2403" s="2">
        <f t="shared" si="75"/>
        <v>144.74708171206225</v>
      </c>
      <c r="E2403" t="s">
        <v>4621</v>
      </c>
      <c r="F2403" t="s">
        <v>237</v>
      </c>
      <c r="G2403">
        <v>96.7</v>
      </c>
      <c r="H2403" s="2">
        <v>1487</v>
      </c>
      <c r="I2403">
        <v>63.4</v>
      </c>
      <c r="J2403" s="2">
        <v>1486</v>
      </c>
      <c r="K2403">
        <v>68.400000000000006</v>
      </c>
      <c r="L2403" s="2">
        <v>1451</v>
      </c>
      <c r="M2403">
        <v>74.8</v>
      </c>
      <c r="N2403" s="2">
        <v>1396</v>
      </c>
      <c r="O2403">
        <v>79.400000000000006</v>
      </c>
      <c r="P2403">
        <v>528</v>
      </c>
      <c r="Q2403">
        <v>95</v>
      </c>
      <c r="R2403" s="2">
        <v>1236</v>
      </c>
      <c r="S2403">
        <v>52.7</v>
      </c>
      <c r="T2403" s="2">
        <v>1236</v>
      </c>
      <c r="U2403">
        <v>56.9</v>
      </c>
      <c r="X2403" s="2">
        <v>1210</v>
      </c>
      <c r="Y2403">
        <v>62.4</v>
      </c>
      <c r="Z2403" s="2">
        <v>1160</v>
      </c>
      <c r="AA2403">
        <v>65.900000000000006</v>
      </c>
      <c r="AB2403">
        <v>430</v>
      </c>
      <c r="AC2403">
        <v>90.7</v>
      </c>
      <c r="AD2403">
        <v>575</v>
      </c>
      <c r="AE2403">
        <v>46.5</v>
      </c>
      <c r="AJ2403">
        <v>573</v>
      </c>
      <c r="AK2403">
        <v>49.4</v>
      </c>
      <c r="AL2403">
        <v>463</v>
      </c>
      <c r="AM2403">
        <v>61.7</v>
      </c>
      <c r="AN2403">
        <v>311</v>
      </c>
      <c r="AO2403">
        <v>72.3</v>
      </c>
      <c r="AT2403" t="s">
        <v>85</v>
      </c>
      <c r="AU2403">
        <v>4</v>
      </c>
      <c r="AV2403">
        <v>4</v>
      </c>
      <c r="AX2403">
        <v>4</v>
      </c>
      <c r="AY2403">
        <v>4</v>
      </c>
      <c r="AZ2403">
        <v>4</v>
      </c>
      <c r="BA2403" t="s">
        <v>151</v>
      </c>
      <c r="BB2403">
        <v>8</v>
      </c>
      <c r="BC2403">
        <v>8</v>
      </c>
      <c r="BE2403">
        <v>8</v>
      </c>
      <c r="BF2403">
        <v>8</v>
      </c>
      <c r="BG2403">
        <v>8</v>
      </c>
      <c r="BP2403" s="2">
        <v>2344</v>
      </c>
      <c r="BQ2403" s="2">
        <v>2173</v>
      </c>
      <c r="BS2403" s="2">
        <v>1939</v>
      </c>
      <c r="BT2403" s="2">
        <v>1759</v>
      </c>
      <c r="BU2403">
        <v>474</v>
      </c>
    </row>
    <row r="2404" spans="1:73" x14ac:dyDescent="0.25">
      <c r="A2404" s="1">
        <v>44565</v>
      </c>
      <c r="B2404">
        <v>46115</v>
      </c>
      <c r="C2404">
        <f t="shared" si="74"/>
        <v>179.91117690599557</v>
      </c>
      <c r="D2404" s="2">
        <f t="shared" si="75"/>
        <v>135.18830803822374</v>
      </c>
      <c r="E2404" t="s">
        <v>4086</v>
      </c>
      <c r="F2404" t="s">
        <v>237</v>
      </c>
      <c r="G2404">
        <v>96.7</v>
      </c>
      <c r="H2404" s="2">
        <v>3599</v>
      </c>
      <c r="I2404">
        <v>56.4</v>
      </c>
      <c r="J2404" s="2">
        <v>3599</v>
      </c>
      <c r="K2404">
        <v>60.3</v>
      </c>
      <c r="L2404" s="2">
        <v>3551</v>
      </c>
      <c r="M2404">
        <v>65</v>
      </c>
      <c r="N2404" s="2">
        <v>3348</v>
      </c>
      <c r="O2404">
        <v>68.2</v>
      </c>
      <c r="P2404" s="2">
        <v>1253</v>
      </c>
      <c r="Q2404">
        <v>92.7</v>
      </c>
      <c r="R2404" s="2">
        <v>3197</v>
      </c>
      <c r="S2404">
        <v>50.1</v>
      </c>
      <c r="T2404" s="2">
        <v>3197</v>
      </c>
      <c r="U2404">
        <v>53.6</v>
      </c>
      <c r="X2404" s="2">
        <v>3180</v>
      </c>
      <c r="Y2404">
        <v>58.2</v>
      </c>
      <c r="Z2404" s="2">
        <v>3021</v>
      </c>
      <c r="AA2404">
        <v>61.5</v>
      </c>
      <c r="AB2404" s="2">
        <v>1115</v>
      </c>
      <c r="AC2404">
        <v>82.5</v>
      </c>
      <c r="AD2404" s="2">
        <v>1576</v>
      </c>
      <c r="AE2404">
        <v>49.3</v>
      </c>
      <c r="AJ2404" s="2">
        <v>1572</v>
      </c>
      <c r="AK2404">
        <v>52</v>
      </c>
      <c r="AL2404" s="2">
        <v>1247</v>
      </c>
      <c r="AM2404">
        <v>62.6</v>
      </c>
      <c r="AN2404">
        <v>763</v>
      </c>
      <c r="AO2404">
        <v>68.400000000000006</v>
      </c>
      <c r="AT2404" t="s">
        <v>85</v>
      </c>
      <c r="AU2404">
        <v>4</v>
      </c>
      <c r="AV2404">
        <v>4</v>
      </c>
      <c r="AX2404">
        <v>4</v>
      </c>
      <c r="AY2404">
        <v>4</v>
      </c>
      <c r="AZ2404">
        <v>4</v>
      </c>
      <c r="BA2404" t="s">
        <v>151</v>
      </c>
      <c r="BB2404">
        <v>8</v>
      </c>
      <c r="BC2404">
        <v>8</v>
      </c>
      <c r="BE2404">
        <v>8</v>
      </c>
      <c r="BF2404">
        <v>8</v>
      </c>
      <c r="BG2404">
        <v>8</v>
      </c>
      <c r="BP2404" s="2">
        <v>6376</v>
      </c>
      <c r="BQ2404" s="2">
        <v>5967</v>
      </c>
      <c r="BS2404" s="2">
        <v>5462</v>
      </c>
      <c r="BT2404" s="2">
        <v>4909</v>
      </c>
      <c r="BU2404" s="2">
        <v>1351</v>
      </c>
    </row>
    <row r="2405" spans="1:73" x14ac:dyDescent="0.25">
      <c r="A2405" s="1">
        <v>44565</v>
      </c>
      <c r="B2405">
        <v>46117</v>
      </c>
      <c r="C2405">
        <f t="shared" si="74"/>
        <v>207.52773375594296</v>
      </c>
      <c r="D2405" s="2">
        <f t="shared" si="75"/>
        <v>156.55786350148369</v>
      </c>
      <c r="E2405" t="s">
        <v>5015</v>
      </c>
      <c r="F2405" t="s">
        <v>237</v>
      </c>
      <c r="G2405">
        <v>96.7</v>
      </c>
      <c r="H2405" s="2">
        <v>2121</v>
      </c>
      <c r="I2405">
        <v>68.5</v>
      </c>
      <c r="J2405" s="2">
        <v>2121</v>
      </c>
      <c r="K2405">
        <v>73.7</v>
      </c>
      <c r="L2405" s="2">
        <v>2079</v>
      </c>
      <c r="M2405">
        <v>80.099999999999994</v>
      </c>
      <c r="N2405" s="2">
        <v>1967</v>
      </c>
      <c r="O2405">
        <v>84.9</v>
      </c>
      <c r="P2405">
        <v>689</v>
      </c>
      <c r="Q2405">
        <v>95</v>
      </c>
      <c r="R2405" s="2">
        <v>1748</v>
      </c>
      <c r="S2405">
        <v>56.4</v>
      </c>
      <c r="T2405" s="2">
        <v>1748</v>
      </c>
      <c r="U2405">
        <v>60.7</v>
      </c>
      <c r="X2405" s="2">
        <v>1718</v>
      </c>
      <c r="Y2405">
        <v>66.2</v>
      </c>
      <c r="Z2405" s="2">
        <v>1629</v>
      </c>
      <c r="AA2405">
        <v>70.3</v>
      </c>
      <c r="AB2405">
        <v>572</v>
      </c>
      <c r="AC2405">
        <v>90.6</v>
      </c>
      <c r="AD2405">
        <v>632</v>
      </c>
      <c r="AE2405">
        <v>36.200000000000003</v>
      </c>
      <c r="AJ2405">
        <v>632</v>
      </c>
      <c r="AK2405">
        <v>38.799999999999997</v>
      </c>
      <c r="AL2405">
        <v>497</v>
      </c>
      <c r="AM2405">
        <v>48.5</v>
      </c>
      <c r="AN2405">
        <v>329</v>
      </c>
      <c r="AO2405">
        <v>57.5</v>
      </c>
      <c r="AT2405" t="s">
        <v>85</v>
      </c>
      <c r="AU2405">
        <v>4</v>
      </c>
      <c r="AV2405">
        <v>4</v>
      </c>
      <c r="AX2405">
        <v>4</v>
      </c>
      <c r="AY2405">
        <v>4</v>
      </c>
      <c r="AZ2405">
        <v>4</v>
      </c>
      <c r="BA2405" t="s">
        <v>151</v>
      </c>
      <c r="BB2405">
        <v>8</v>
      </c>
      <c r="BC2405">
        <v>8</v>
      </c>
      <c r="BE2405">
        <v>8</v>
      </c>
      <c r="BF2405">
        <v>8</v>
      </c>
      <c r="BG2405">
        <v>8</v>
      </c>
      <c r="BP2405" s="2">
        <v>3098</v>
      </c>
      <c r="BQ2405" s="2">
        <v>2878</v>
      </c>
      <c r="BS2405" s="2">
        <v>2596</v>
      </c>
      <c r="BT2405" s="2">
        <v>2316</v>
      </c>
      <c r="BU2405">
        <v>631</v>
      </c>
    </row>
    <row r="2406" spans="1:73" x14ac:dyDescent="0.25">
      <c r="A2406" s="1">
        <v>44565</v>
      </c>
      <c r="B2406">
        <v>46119</v>
      </c>
      <c r="C2406">
        <f t="shared" si="74"/>
        <v>141.04683195592287</v>
      </c>
      <c r="D2406" s="2">
        <f t="shared" si="75"/>
        <v>123.52941176470588</v>
      </c>
      <c r="E2406" t="s">
        <v>4349</v>
      </c>
      <c r="F2406" t="s">
        <v>237</v>
      </c>
      <c r="G2406">
        <v>96.7</v>
      </c>
      <c r="H2406">
        <v>729</v>
      </c>
      <c r="I2406">
        <v>52.4</v>
      </c>
      <c r="J2406">
        <v>729</v>
      </c>
      <c r="K2406">
        <v>55.4</v>
      </c>
      <c r="L2406">
        <v>719</v>
      </c>
      <c r="M2406">
        <v>59.8</v>
      </c>
      <c r="N2406">
        <v>690</v>
      </c>
      <c r="O2406">
        <v>63.1</v>
      </c>
      <c r="P2406">
        <v>255</v>
      </c>
      <c r="Q2406">
        <v>70.2</v>
      </c>
      <c r="R2406">
        <v>596</v>
      </c>
      <c r="S2406">
        <v>42.8</v>
      </c>
      <c r="T2406">
        <v>596</v>
      </c>
      <c r="U2406">
        <v>45.3</v>
      </c>
      <c r="X2406">
        <v>590</v>
      </c>
      <c r="Y2406">
        <v>49</v>
      </c>
      <c r="Z2406">
        <v>564</v>
      </c>
      <c r="AA2406">
        <v>51.6</v>
      </c>
      <c r="AB2406">
        <v>206</v>
      </c>
      <c r="AC2406">
        <v>56.7</v>
      </c>
      <c r="AD2406">
        <v>222</v>
      </c>
      <c r="AE2406">
        <v>37.200000000000003</v>
      </c>
      <c r="AJ2406">
        <v>222</v>
      </c>
      <c r="AK2406">
        <v>39.4</v>
      </c>
      <c r="AL2406">
        <v>183</v>
      </c>
      <c r="AM2406">
        <v>51</v>
      </c>
      <c r="AN2406">
        <v>112</v>
      </c>
      <c r="AO2406">
        <v>54.4</v>
      </c>
      <c r="AT2406" t="s">
        <v>85</v>
      </c>
      <c r="AU2406">
        <v>3</v>
      </c>
      <c r="AV2406">
        <v>3</v>
      </c>
      <c r="AX2406">
        <v>3</v>
      </c>
      <c r="AY2406">
        <v>4</v>
      </c>
      <c r="AZ2406">
        <v>3</v>
      </c>
      <c r="BA2406" t="s">
        <v>151</v>
      </c>
      <c r="BB2406">
        <v>7</v>
      </c>
      <c r="BC2406">
        <v>7</v>
      </c>
      <c r="BE2406">
        <v>7</v>
      </c>
      <c r="BF2406">
        <v>8</v>
      </c>
      <c r="BG2406">
        <v>7</v>
      </c>
      <c r="BP2406" s="2">
        <v>1391</v>
      </c>
      <c r="BQ2406" s="2">
        <v>1317</v>
      </c>
      <c r="BS2406" s="2">
        <v>1203</v>
      </c>
      <c r="BT2406" s="2">
        <v>1094</v>
      </c>
      <c r="BU2406">
        <v>363</v>
      </c>
    </row>
    <row r="2407" spans="1:73" x14ac:dyDescent="0.25">
      <c r="A2407" s="1">
        <v>44565</v>
      </c>
      <c r="B2407">
        <v>46121</v>
      </c>
      <c r="C2407">
        <f t="shared" si="74"/>
        <v>194.0235910878113</v>
      </c>
      <c r="D2407" s="2">
        <f t="shared" si="75"/>
        <v>187.56767208043311</v>
      </c>
      <c r="E2407" t="s">
        <v>4175</v>
      </c>
      <c r="F2407" t="s">
        <v>237</v>
      </c>
      <c r="G2407">
        <v>96.7</v>
      </c>
      <c r="H2407" s="2">
        <v>7586</v>
      </c>
      <c r="I2407">
        <v>74.5</v>
      </c>
      <c r="J2407" s="2">
        <v>7584</v>
      </c>
      <c r="K2407">
        <v>84.6</v>
      </c>
      <c r="L2407" s="2">
        <v>6700</v>
      </c>
      <c r="M2407">
        <v>92.3</v>
      </c>
      <c r="N2407" s="2">
        <v>5554</v>
      </c>
      <c r="O2407">
        <v>93.6</v>
      </c>
      <c r="P2407">
        <v>784</v>
      </c>
      <c r="Q2407">
        <v>95</v>
      </c>
      <c r="R2407" s="2">
        <v>5955</v>
      </c>
      <c r="S2407">
        <v>58.5</v>
      </c>
      <c r="T2407" s="2">
        <v>5954</v>
      </c>
      <c r="U2407">
        <v>66.400000000000006</v>
      </c>
      <c r="X2407" s="2">
        <v>5553</v>
      </c>
      <c r="Y2407">
        <v>76.5</v>
      </c>
      <c r="Z2407" s="2">
        <v>4693</v>
      </c>
      <c r="AA2407">
        <v>79.099999999999994</v>
      </c>
      <c r="AB2407">
        <v>654</v>
      </c>
      <c r="AC2407">
        <v>85.7</v>
      </c>
      <c r="AD2407" s="2">
        <v>1218</v>
      </c>
      <c r="AE2407">
        <v>20.5</v>
      </c>
      <c r="AJ2407" s="2">
        <v>1206</v>
      </c>
      <c r="AK2407">
        <v>25.7</v>
      </c>
      <c r="AL2407">
        <v>731</v>
      </c>
      <c r="AM2407">
        <v>42.4</v>
      </c>
      <c r="AN2407">
        <v>314</v>
      </c>
      <c r="AO2407">
        <v>48</v>
      </c>
      <c r="AT2407" t="s">
        <v>96</v>
      </c>
      <c r="AU2407">
        <v>16</v>
      </c>
      <c r="AV2407">
        <v>16</v>
      </c>
      <c r="AX2407">
        <v>16</v>
      </c>
      <c r="AY2407">
        <v>16</v>
      </c>
      <c r="AZ2407">
        <v>16</v>
      </c>
      <c r="BA2407" t="s">
        <v>151</v>
      </c>
      <c r="BB2407">
        <v>8</v>
      </c>
      <c r="BC2407">
        <v>8</v>
      </c>
      <c r="BE2407">
        <v>8</v>
      </c>
      <c r="BF2407">
        <v>8</v>
      </c>
      <c r="BG2407">
        <v>8</v>
      </c>
      <c r="BP2407" s="2">
        <v>10177</v>
      </c>
      <c r="BQ2407" s="2">
        <v>8966</v>
      </c>
      <c r="BS2407" s="2">
        <v>7257</v>
      </c>
      <c r="BT2407" s="2">
        <v>5935</v>
      </c>
      <c r="BU2407">
        <v>763</v>
      </c>
    </row>
    <row r="2408" spans="1:73" x14ac:dyDescent="0.25">
      <c r="A2408" s="1">
        <v>44565</v>
      </c>
      <c r="B2408">
        <v>46123</v>
      </c>
      <c r="C2408">
        <f t="shared" si="74"/>
        <v>156.55896607431342</v>
      </c>
      <c r="D2408" s="2">
        <f t="shared" si="75"/>
        <v>113.9335843889079</v>
      </c>
      <c r="E2408" t="s">
        <v>3871</v>
      </c>
      <c r="F2408" t="s">
        <v>237</v>
      </c>
      <c r="G2408">
        <v>96.7</v>
      </c>
      <c r="H2408" s="2">
        <v>2698</v>
      </c>
      <c r="I2408">
        <v>49.6</v>
      </c>
      <c r="J2408" s="2">
        <v>2698</v>
      </c>
      <c r="K2408">
        <v>53.6</v>
      </c>
      <c r="L2408" s="2">
        <v>2661</v>
      </c>
      <c r="M2408">
        <v>58.3</v>
      </c>
      <c r="N2408" s="2">
        <v>2587</v>
      </c>
      <c r="O2408">
        <v>62.2</v>
      </c>
      <c r="P2408">
        <v>992</v>
      </c>
      <c r="Q2408">
        <v>80.099999999999994</v>
      </c>
      <c r="R2408" s="2">
        <v>2350</v>
      </c>
      <c r="S2408">
        <v>43.2</v>
      </c>
      <c r="T2408" s="2">
        <v>2350</v>
      </c>
      <c r="U2408">
        <v>46.7</v>
      </c>
      <c r="X2408" s="2">
        <v>2325</v>
      </c>
      <c r="Y2408">
        <v>50.9</v>
      </c>
      <c r="Z2408" s="2">
        <v>2269</v>
      </c>
      <c r="AA2408">
        <v>54.6</v>
      </c>
      <c r="AB2408">
        <v>898</v>
      </c>
      <c r="AC2408">
        <v>72.5</v>
      </c>
      <c r="AD2408">
        <v>880</v>
      </c>
      <c r="AE2408">
        <v>37.4</v>
      </c>
      <c r="AJ2408">
        <v>880</v>
      </c>
      <c r="AK2408">
        <v>38.799999999999997</v>
      </c>
      <c r="AL2408">
        <v>752</v>
      </c>
      <c r="AM2408">
        <v>48.2</v>
      </c>
      <c r="AN2408">
        <v>518</v>
      </c>
      <c r="AO2408">
        <v>57.7</v>
      </c>
      <c r="AT2408" t="s">
        <v>111</v>
      </c>
      <c r="AU2408">
        <v>7</v>
      </c>
      <c r="AV2408">
        <v>7</v>
      </c>
      <c r="AX2408">
        <v>8</v>
      </c>
      <c r="AY2408">
        <v>8</v>
      </c>
      <c r="AZ2408">
        <v>8</v>
      </c>
      <c r="BA2408" t="s">
        <v>151</v>
      </c>
      <c r="BB2408">
        <v>7</v>
      </c>
      <c r="BC2408">
        <v>7</v>
      </c>
      <c r="BE2408">
        <v>8</v>
      </c>
      <c r="BF2408">
        <v>8</v>
      </c>
      <c r="BG2408">
        <v>8</v>
      </c>
      <c r="BP2408" s="2">
        <v>5441</v>
      </c>
      <c r="BQ2408" s="2">
        <v>5029</v>
      </c>
      <c r="BS2408" s="2">
        <v>4568</v>
      </c>
      <c r="BT2408" s="2">
        <v>4159</v>
      </c>
      <c r="BU2408" s="2">
        <v>1238</v>
      </c>
    </row>
    <row r="2409" spans="1:73" x14ac:dyDescent="0.25">
      <c r="A2409" s="1">
        <v>44565</v>
      </c>
      <c r="B2409">
        <v>46125</v>
      </c>
      <c r="C2409">
        <f t="shared" si="74"/>
        <v>183.125</v>
      </c>
      <c r="D2409" s="2">
        <f t="shared" si="75"/>
        <v>134.36675461741424</v>
      </c>
      <c r="E2409" t="s">
        <v>4232</v>
      </c>
      <c r="F2409" t="s">
        <v>237</v>
      </c>
      <c r="G2409">
        <v>96.7</v>
      </c>
      <c r="H2409" s="2">
        <v>5041</v>
      </c>
      <c r="I2409">
        <v>60.1</v>
      </c>
      <c r="J2409" s="2">
        <v>5041</v>
      </c>
      <c r="K2409">
        <v>64.099999999999994</v>
      </c>
      <c r="L2409" s="2">
        <v>4920</v>
      </c>
      <c r="M2409">
        <v>69.8</v>
      </c>
      <c r="N2409" s="2">
        <v>4625</v>
      </c>
      <c r="O2409">
        <v>72.900000000000006</v>
      </c>
      <c r="P2409" s="2">
        <v>1716</v>
      </c>
      <c r="Q2409">
        <v>95</v>
      </c>
      <c r="R2409" s="2">
        <v>4278</v>
      </c>
      <c r="S2409">
        <v>51</v>
      </c>
      <c r="T2409" s="2">
        <v>4278</v>
      </c>
      <c r="U2409">
        <v>54.4</v>
      </c>
      <c r="X2409" s="2">
        <v>4201</v>
      </c>
      <c r="Y2409">
        <v>59.6</v>
      </c>
      <c r="Z2409" s="2">
        <v>3969</v>
      </c>
      <c r="AA2409">
        <v>62.6</v>
      </c>
      <c r="AB2409" s="2">
        <v>1511</v>
      </c>
      <c r="AC2409">
        <v>84.3</v>
      </c>
      <c r="AD2409" s="2">
        <v>1735</v>
      </c>
      <c r="AE2409">
        <v>40.6</v>
      </c>
      <c r="AJ2409" s="2">
        <v>1726</v>
      </c>
      <c r="AK2409">
        <v>43.5</v>
      </c>
      <c r="AL2409" s="2">
        <v>1429</v>
      </c>
      <c r="AM2409">
        <v>54.6</v>
      </c>
      <c r="AN2409">
        <v>982</v>
      </c>
      <c r="AO2409">
        <v>65</v>
      </c>
      <c r="AT2409" t="s">
        <v>85</v>
      </c>
      <c r="AU2409">
        <v>4</v>
      </c>
      <c r="AV2409">
        <v>4</v>
      </c>
      <c r="AX2409">
        <v>4</v>
      </c>
      <c r="AY2409">
        <v>4</v>
      </c>
      <c r="AZ2409">
        <v>4</v>
      </c>
      <c r="BA2409" t="s">
        <v>82</v>
      </c>
      <c r="BB2409">
        <v>4</v>
      </c>
      <c r="BC2409">
        <v>4</v>
      </c>
      <c r="BE2409">
        <v>4</v>
      </c>
      <c r="BF2409">
        <v>4</v>
      </c>
      <c r="BG2409">
        <v>4</v>
      </c>
      <c r="BP2409" s="2">
        <v>8384</v>
      </c>
      <c r="BQ2409" s="2">
        <v>7863</v>
      </c>
      <c r="BS2409" s="2">
        <v>7049</v>
      </c>
      <c r="BT2409" s="2">
        <v>6340</v>
      </c>
      <c r="BU2409" s="2">
        <v>1792</v>
      </c>
    </row>
    <row r="2410" spans="1:73" x14ac:dyDescent="0.25">
      <c r="A2410" s="1">
        <v>44565</v>
      </c>
      <c r="B2410">
        <v>46127</v>
      </c>
      <c r="C2410">
        <f t="shared" si="74"/>
        <v>180.61782579338285</v>
      </c>
      <c r="D2410" s="2">
        <f t="shared" si="75"/>
        <v>136.21865376154864</v>
      </c>
      <c r="E2410" t="s">
        <v>163</v>
      </c>
      <c r="F2410" t="s">
        <v>237</v>
      </c>
      <c r="G2410">
        <v>96.7</v>
      </c>
      <c r="H2410" s="2">
        <v>10115</v>
      </c>
      <c r="I2410">
        <v>63.5</v>
      </c>
      <c r="J2410" s="2">
        <v>10113</v>
      </c>
      <c r="K2410">
        <v>67.599999999999994</v>
      </c>
      <c r="L2410" s="2">
        <v>9856</v>
      </c>
      <c r="M2410">
        <v>73.5</v>
      </c>
      <c r="N2410" s="2">
        <v>9314</v>
      </c>
      <c r="O2410">
        <v>77.3</v>
      </c>
      <c r="P2410" s="2">
        <v>3072</v>
      </c>
      <c r="Q2410">
        <v>95</v>
      </c>
      <c r="R2410" s="2">
        <v>7822</v>
      </c>
      <c r="S2410">
        <v>49.1</v>
      </c>
      <c r="T2410" s="2">
        <v>7822</v>
      </c>
      <c r="U2410">
        <v>52.3</v>
      </c>
      <c r="X2410" s="2">
        <v>7655</v>
      </c>
      <c r="Y2410">
        <v>57.1</v>
      </c>
      <c r="Z2410" s="2">
        <v>7215</v>
      </c>
      <c r="AA2410">
        <v>59.9</v>
      </c>
      <c r="AB2410" s="2">
        <v>2239</v>
      </c>
      <c r="AC2410">
        <v>75.599999999999994</v>
      </c>
      <c r="AD2410" s="2">
        <v>2199</v>
      </c>
      <c r="AE2410">
        <v>28.1</v>
      </c>
      <c r="AJ2410" s="2">
        <v>2186</v>
      </c>
      <c r="AK2410">
        <v>30.3</v>
      </c>
      <c r="AL2410" s="2">
        <v>1662</v>
      </c>
      <c r="AM2410">
        <v>38.9</v>
      </c>
      <c r="AN2410" s="2">
        <v>1019</v>
      </c>
      <c r="AO2410">
        <v>45.5</v>
      </c>
      <c r="AT2410" t="s">
        <v>85</v>
      </c>
      <c r="AU2410">
        <v>3</v>
      </c>
      <c r="AV2410">
        <v>4</v>
      </c>
      <c r="AX2410">
        <v>4</v>
      </c>
      <c r="AY2410">
        <v>4</v>
      </c>
      <c r="AZ2410">
        <v>4</v>
      </c>
      <c r="BA2410" t="s">
        <v>82</v>
      </c>
      <c r="BB2410">
        <v>3</v>
      </c>
      <c r="BC2410">
        <v>4</v>
      </c>
      <c r="BE2410">
        <v>4</v>
      </c>
      <c r="BF2410">
        <v>4</v>
      </c>
      <c r="BG2410">
        <v>4</v>
      </c>
      <c r="BP2410" s="2">
        <v>15932</v>
      </c>
      <c r="BQ2410" s="2">
        <v>14952</v>
      </c>
      <c r="BS2410" s="2">
        <v>13406</v>
      </c>
      <c r="BT2410" s="2">
        <v>12054</v>
      </c>
      <c r="BU2410" s="2">
        <v>2962</v>
      </c>
    </row>
    <row r="2411" spans="1:73" x14ac:dyDescent="0.25">
      <c r="A2411" s="1">
        <v>44565</v>
      </c>
      <c r="B2411">
        <v>46129</v>
      </c>
      <c r="C2411">
        <f t="shared" si="74"/>
        <v>173.26267978803938</v>
      </c>
      <c r="D2411" s="2">
        <f t="shared" si="75"/>
        <v>111.55196629213484</v>
      </c>
      <c r="E2411" t="s">
        <v>159</v>
      </c>
      <c r="F2411" t="s">
        <v>237</v>
      </c>
      <c r="G2411">
        <v>96.7</v>
      </c>
      <c r="H2411" s="2">
        <v>2823</v>
      </c>
      <c r="I2411">
        <v>51.9</v>
      </c>
      <c r="J2411" s="2">
        <v>2823</v>
      </c>
      <c r="K2411">
        <v>56</v>
      </c>
      <c r="L2411" s="2">
        <v>2798</v>
      </c>
      <c r="M2411">
        <v>61</v>
      </c>
      <c r="N2411" s="2">
        <v>2693</v>
      </c>
      <c r="O2411">
        <v>64.599999999999994</v>
      </c>
      <c r="P2411" s="2">
        <v>1177</v>
      </c>
      <c r="Q2411">
        <v>89.1</v>
      </c>
      <c r="R2411" s="2">
        <v>2443</v>
      </c>
      <c r="S2411">
        <v>44.9</v>
      </c>
      <c r="T2411" s="2">
        <v>2443</v>
      </c>
      <c r="U2411">
        <v>48.5</v>
      </c>
      <c r="X2411" s="2">
        <v>2437</v>
      </c>
      <c r="Y2411">
        <v>53.1</v>
      </c>
      <c r="Z2411" s="2">
        <v>2347</v>
      </c>
      <c r="AA2411">
        <v>56.3</v>
      </c>
      <c r="AB2411" s="2">
        <v>1061</v>
      </c>
      <c r="AC2411">
        <v>80.3</v>
      </c>
      <c r="AD2411" s="2">
        <v>1000</v>
      </c>
      <c r="AE2411">
        <v>40.9</v>
      </c>
      <c r="AJ2411" s="2">
        <v>1000</v>
      </c>
      <c r="AK2411">
        <v>42.6</v>
      </c>
      <c r="AL2411">
        <v>843</v>
      </c>
      <c r="AM2411">
        <v>50.8</v>
      </c>
      <c r="AN2411">
        <v>625</v>
      </c>
      <c r="AO2411">
        <v>58.9</v>
      </c>
      <c r="AT2411" t="s">
        <v>111</v>
      </c>
      <c r="AU2411">
        <v>7</v>
      </c>
      <c r="AV2411">
        <v>7</v>
      </c>
      <c r="AX2411">
        <v>8</v>
      </c>
      <c r="AY2411">
        <v>8</v>
      </c>
      <c r="AZ2411">
        <v>8</v>
      </c>
      <c r="BA2411" t="s">
        <v>151</v>
      </c>
      <c r="BB2411">
        <v>7</v>
      </c>
      <c r="BC2411">
        <v>7</v>
      </c>
      <c r="BE2411">
        <v>8</v>
      </c>
      <c r="BF2411">
        <v>8</v>
      </c>
      <c r="BG2411">
        <v>8</v>
      </c>
      <c r="BP2411" s="2">
        <v>5435</v>
      </c>
      <c r="BQ2411" s="2">
        <v>5038</v>
      </c>
      <c r="BS2411" s="2">
        <v>4590</v>
      </c>
      <c r="BT2411" s="2">
        <v>4169</v>
      </c>
      <c r="BU2411" s="2">
        <v>1321</v>
      </c>
    </row>
    <row r="2412" spans="1:73" x14ac:dyDescent="0.25">
      <c r="A2412" s="1">
        <v>44565</v>
      </c>
      <c r="B2412">
        <v>46135</v>
      </c>
      <c r="C2412">
        <f t="shared" si="74"/>
        <v>207.96129612961295</v>
      </c>
      <c r="D2412" s="2">
        <f t="shared" si="75"/>
        <v>165.35229952830187</v>
      </c>
      <c r="E2412" t="s">
        <v>3853</v>
      </c>
      <c r="F2412" t="s">
        <v>237</v>
      </c>
      <c r="G2412">
        <v>96.7</v>
      </c>
      <c r="H2412" s="2">
        <v>16989</v>
      </c>
      <c r="I2412">
        <v>74.5</v>
      </c>
      <c r="J2412" s="2">
        <v>16988</v>
      </c>
      <c r="K2412">
        <v>79.099999999999994</v>
      </c>
      <c r="L2412" s="2">
        <v>16584</v>
      </c>
      <c r="M2412">
        <v>84.4</v>
      </c>
      <c r="N2412" s="2">
        <v>15640</v>
      </c>
      <c r="O2412">
        <v>86.8</v>
      </c>
      <c r="P2412" s="2">
        <v>5111</v>
      </c>
      <c r="Q2412">
        <v>95</v>
      </c>
      <c r="R2412" s="2">
        <v>14008</v>
      </c>
      <c r="S2412">
        <v>61.4</v>
      </c>
      <c r="T2412" s="2">
        <v>14008</v>
      </c>
      <c r="U2412">
        <v>65.2</v>
      </c>
      <c r="X2412" s="2">
        <v>13697</v>
      </c>
      <c r="Y2412">
        <v>69.7</v>
      </c>
      <c r="Z2412" s="2">
        <v>12885</v>
      </c>
      <c r="AA2412">
        <v>71.5</v>
      </c>
      <c r="AB2412" s="2">
        <v>4073</v>
      </c>
      <c r="AC2412">
        <v>91.7</v>
      </c>
      <c r="AD2412" s="2">
        <v>5916</v>
      </c>
      <c r="AE2412">
        <v>42.2</v>
      </c>
      <c r="AJ2412" s="2">
        <v>5867</v>
      </c>
      <c r="AK2412">
        <v>45.5</v>
      </c>
      <c r="AL2412" s="2">
        <v>4505</v>
      </c>
      <c r="AM2412">
        <v>57.8</v>
      </c>
      <c r="AN2412" s="2">
        <v>2773</v>
      </c>
      <c r="AO2412">
        <v>68.099999999999994</v>
      </c>
      <c r="AT2412" t="s">
        <v>111</v>
      </c>
      <c r="AU2412">
        <v>8</v>
      </c>
      <c r="AV2412">
        <v>8</v>
      </c>
      <c r="AX2412">
        <v>8</v>
      </c>
      <c r="AY2412">
        <v>8</v>
      </c>
      <c r="AZ2412">
        <v>8</v>
      </c>
      <c r="BA2412" t="s">
        <v>151</v>
      </c>
      <c r="BB2412">
        <v>8</v>
      </c>
      <c r="BC2412">
        <v>8</v>
      </c>
      <c r="BE2412">
        <v>8</v>
      </c>
      <c r="BF2412">
        <v>8</v>
      </c>
      <c r="BG2412">
        <v>8</v>
      </c>
      <c r="BP2412" s="2">
        <v>22814</v>
      </c>
      <c r="BQ2412" s="2">
        <v>21470</v>
      </c>
      <c r="BS2412" s="2">
        <v>19660</v>
      </c>
      <c r="BT2412" s="2">
        <v>18012</v>
      </c>
      <c r="BU2412" s="2">
        <v>4444</v>
      </c>
    </row>
    <row r="2413" spans="1:73" x14ac:dyDescent="0.25">
      <c r="A2413" s="1">
        <v>44565</v>
      </c>
      <c r="B2413">
        <v>46137</v>
      </c>
      <c r="C2413">
        <f t="shared" si="74"/>
        <v>123.67424242424244</v>
      </c>
      <c r="D2413" s="2">
        <f t="shared" si="75"/>
        <v>75.129832660126951</v>
      </c>
      <c r="E2413" t="s">
        <v>4437</v>
      </c>
      <c r="F2413" t="s">
        <v>237</v>
      </c>
      <c r="G2413">
        <v>96.7</v>
      </c>
      <c r="H2413">
        <v>986</v>
      </c>
      <c r="I2413">
        <v>35.799999999999997</v>
      </c>
      <c r="J2413">
        <v>986</v>
      </c>
      <c r="K2413">
        <v>37.9</v>
      </c>
      <c r="L2413">
        <v>906</v>
      </c>
      <c r="M2413">
        <v>38.9</v>
      </c>
      <c r="N2413">
        <v>790</v>
      </c>
      <c r="O2413">
        <v>39.6</v>
      </c>
      <c r="P2413">
        <v>148</v>
      </c>
      <c r="Q2413">
        <v>56.1</v>
      </c>
      <c r="R2413">
        <v>803</v>
      </c>
      <c r="S2413">
        <v>29.1</v>
      </c>
      <c r="T2413">
        <v>803</v>
      </c>
      <c r="U2413">
        <v>30.8</v>
      </c>
      <c r="X2413">
        <v>753</v>
      </c>
      <c r="Y2413">
        <v>32.299999999999997</v>
      </c>
      <c r="Z2413">
        <v>663</v>
      </c>
      <c r="AA2413">
        <v>33.200000000000003</v>
      </c>
      <c r="AB2413">
        <v>136</v>
      </c>
      <c r="AC2413">
        <v>51.5</v>
      </c>
      <c r="AD2413">
        <v>190</v>
      </c>
      <c r="AE2413">
        <v>23.7</v>
      </c>
      <c r="AJ2413">
        <v>189</v>
      </c>
      <c r="AK2413">
        <v>28.5</v>
      </c>
      <c r="AL2413">
        <v>133</v>
      </c>
      <c r="AM2413">
        <v>42.5</v>
      </c>
      <c r="AN2413">
        <v>56</v>
      </c>
      <c r="AO2413">
        <v>41.2</v>
      </c>
      <c r="AT2413" t="s">
        <v>96</v>
      </c>
      <c r="AU2413">
        <v>13</v>
      </c>
      <c r="AV2413">
        <v>14</v>
      </c>
      <c r="AX2413">
        <v>14</v>
      </c>
      <c r="AY2413">
        <v>14</v>
      </c>
      <c r="AZ2413">
        <v>15</v>
      </c>
      <c r="BA2413" t="s">
        <v>151</v>
      </c>
      <c r="BB2413">
        <v>5</v>
      </c>
      <c r="BC2413">
        <v>6</v>
      </c>
      <c r="BE2413">
        <v>6</v>
      </c>
      <c r="BF2413">
        <v>6</v>
      </c>
      <c r="BG2413">
        <v>7</v>
      </c>
      <c r="BP2413" s="2">
        <v>2756</v>
      </c>
      <c r="BQ2413" s="2">
        <v>2605</v>
      </c>
      <c r="BS2413" s="2">
        <v>2332</v>
      </c>
      <c r="BT2413" s="2">
        <v>1997</v>
      </c>
      <c r="BU2413">
        <v>264</v>
      </c>
    </row>
    <row r="2414" spans="1:73" x14ac:dyDescent="0.25">
      <c r="A2414" s="1">
        <v>44565</v>
      </c>
      <c r="B2414">
        <v>47001</v>
      </c>
      <c r="C2414">
        <f t="shared" si="74"/>
        <v>173.07199179434579</v>
      </c>
      <c r="D2414" s="2">
        <f t="shared" si="75"/>
        <v>139.59368346344925</v>
      </c>
      <c r="E2414" t="s">
        <v>591</v>
      </c>
      <c r="F2414" t="s">
        <v>93</v>
      </c>
      <c r="G2414">
        <v>97.9</v>
      </c>
      <c r="H2414" s="2">
        <v>46139</v>
      </c>
      <c r="I2414">
        <v>59.9</v>
      </c>
      <c r="J2414" s="2">
        <v>46128</v>
      </c>
      <c r="K2414">
        <v>63.3</v>
      </c>
      <c r="L2414" s="2">
        <v>45329</v>
      </c>
      <c r="M2414">
        <v>68.099999999999994</v>
      </c>
      <c r="N2414" s="2">
        <v>42900</v>
      </c>
      <c r="O2414">
        <v>70.7</v>
      </c>
      <c r="P2414" s="2">
        <v>13890</v>
      </c>
      <c r="Q2414">
        <v>89</v>
      </c>
      <c r="R2414" s="2">
        <v>41175</v>
      </c>
      <c r="S2414">
        <v>53.5</v>
      </c>
      <c r="T2414" s="2">
        <v>41172</v>
      </c>
      <c r="U2414">
        <v>56.5</v>
      </c>
      <c r="X2414" s="2">
        <v>40634</v>
      </c>
      <c r="Y2414">
        <v>61</v>
      </c>
      <c r="Z2414" s="2">
        <v>38677</v>
      </c>
      <c r="AA2414">
        <v>63.7</v>
      </c>
      <c r="AB2414" s="2">
        <v>13054</v>
      </c>
      <c r="AC2414">
        <v>83.7</v>
      </c>
      <c r="AD2414" s="2">
        <v>16725</v>
      </c>
      <c r="AE2414">
        <v>40.6</v>
      </c>
      <c r="AJ2414" s="2">
        <v>16627</v>
      </c>
      <c r="AK2414">
        <v>43</v>
      </c>
      <c r="AL2414" s="2">
        <v>12945</v>
      </c>
      <c r="AM2414">
        <v>53.5</v>
      </c>
      <c r="AN2414" s="2">
        <v>8320</v>
      </c>
      <c r="AO2414">
        <v>63.7</v>
      </c>
      <c r="AT2414" t="s">
        <v>81</v>
      </c>
      <c r="AU2414">
        <v>12</v>
      </c>
      <c r="AV2414">
        <v>12</v>
      </c>
      <c r="AX2414">
        <v>12</v>
      </c>
      <c r="AY2414">
        <v>12</v>
      </c>
      <c r="AZ2414">
        <v>12</v>
      </c>
      <c r="BA2414" t="s">
        <v>82</v>
      </c>
      <c r="BB2414">
        <v>4</v>
      </c>
      <c r="BC2414">
        <v>4</v>
      </c>
      <c r="BE2414">
        <v>4</v>
      </c>
      <c r="BF2414">
        <v>4</v>
      </c>
      <c r="BG2414">
        <v>4</v>
      </c>
      <c r="BP2414" s="2">
        <v>76978</v>
      </c>
      <c r="BQ2414" s="2">
        <v>72834</v>
      </c>
      <c r="BS2414" s="2">
        <v>66582</v>
      </c>
      <c r="BT2414" s="2">
        <v>60687</v>
      </c>
      <c r="BU2414" s="2">
        <v>15599</v>
      </c>
    </row>
    <row r="2415" spans="1:73" x14ac:dyDescent="0.25">
      <c r="A2415" s="1">
        <v>44565</v>
      </c>
      <c r="B2415">
        <v>47003</v>
      </c>
      <c r="C2415">
        <f t="shared" si="74"/>
        <v>162.94476089548286</v>
      </c>
      <c r="D2415" s="2">
        <f t="shared" si="75"/>
        <v>103.44395953855002</v>
      </c>
      <c r="E2415" t="s">
        <v>3973</v>
      </c>
      <c r="F2415" t="s">
        <v>93</v>
      </c>
      <c r="G2415">
        <v>97.9</v>
      </c>
      <c r="H2415" s="2">
        <v>22934</v>
      </c>
      <c r="I2415">
        <v>46.1</v>
      </c>
      <c r="J2415" s="2">
        <v>22929</v>
      </c>
      <c r="K2415">
        <v>49.4</v>
      </c>
      <c r="L2415" s="2">
        <v>22678</v>
      </c>
      <c r="M2415">
        <v>54.6</v>
      </c>
      <c r="N2415" s="2">
        <v>21400</v>
      </c>
      <c r="O2415">
        <v>57.7</v>
      </c>
      <c r="P2415" s="2">
        <v>6380</v>
      </c>
      <c r="Q2415">
        <v>84.5</v>
      </c>
      <c r="R2415" s="2">
        <v>19925</v>
      </c>
      <c r="S2415">
        <v>40.1</v>
      </c>
      <c r="T2415" s="2">
        <v>19923</v>
      </c>
      <c r="U2415">
        <v>42.9</v>
      </c>
      <c r="X2415" s="2">
        <v>19787</v>
      </c>
      <c r="Y2415">
        <v>47.6</v>
      </c>
      <c r="Z2415" s="2">
        <v>18742</v>
      </c>
      <c r="AA2415">
        <v>50.5</v>
      </c>
      <c r="AB2415" s="2">
        <v>5879</v>
      </c>
      <c r="AC2415">
        <v>77.900000000000006</v>
      </c>
      <c r="AD2415" s="2">
        <v>5829</v>
      </c>
      <c r="AE2415">
        <v>29.3</v>
      </c>
      <c r="AJ2415" s="2">
        <v>5806</v>
      </c>
      <c r="AK2415">
        <v>31</v>
      </c>
      <c r="AL2415" s="2">
        <v>4750</v>
      </c>
      <c r="AM2415">
        <v>41.7</v>
      </c>
      <c r="AN2415" s="2">
        <v>3112</v>
      </c>
      <c r="AO2415">
        <v>52.9</v>
      </c>
      <c r="AT2415" t="s">
        <v>96</v>
      </c>
      <c r="AU2415">
        <v>15</v>
      </c>
      <c r="AV2415">
        <v>15</v>
      </c>
      <c r="AX2415">
        <v>15</v>
      </c>
      <c r="AY2415">
        <v>16</v>
      </c>
      <c r="AZ2415">
        <v>16</v>
      </c>
      <c r="BA2415" t="s">
        <v>151</v>
      </c>
      <c r="BB2415">
        <v>7</v>
      </c>
      <c r="BC2415">
        <v>7</v>
      </c>
      <c r="BE2415">
        <v>7</v>
      </c>
      <c r="BF2415">
        <v>8</v>
      </c>
      <c r="BG2415">
        <v>8</v>
      </c>
      <c r="BP2415" s="2">
        <v>49713</v>
      </c>
      <c r="BQ2415" s="2">
        <v>46387</v>
      </c>
      <c r="BS2415" s="2">
        <v>41527</v>
      </c>
      <c r="BT2415" s="2">
        <v>37108</v>
      </c>
      <c r="BU2415" s="2">
        <v>7549</v>
      </c>
    </row>
    <row r="2416" spans="1:73" x14ac:dyDescent="0.25">
      <c r="A2416" s="1">
        <v>44565</v>
      </c>
      <c r="B2416">
        <v>47005</v>
      </c>
      <c r="C2416">
        <f t="shared" si="74"/>
        <v>153.17193164163646</v>
      </c>
      <c r="D2416" s="2">
        <f t="shared" si="75"/>
        <v>101.85939047199912</v>
      </c>
      <c r="E2416" t="s">
        <v>197</v>
      </c>
      <c r="F2416" t="s">
        <v>93</v>
      </c>
      <c r="G2416">
        <v>97.9</v>
      </c>
      <c r="H2416" s="2">
        <v>7650</v>
      </c>
      <c r="I2416">
        <v>47.3</v>
      </c>
      <c r="J2416" s="2">
        <v>7648</v>
      </c>
      <c r="K2416">
        <v>49.9</v>
      </c>
      <c r="L2416" s="2">
        <v>7592</v>
      </c>
      <c r="M2416">
        <v>54.1</v>
      </c>
      <c r="N2416" s="2">
        <v>7360</v>
      </c>
      <c r="O2416">
        <v>56.8</v>
      </c>
      <c r="P2416" s="2">
        <v>3015</v>
      </c>
      <c r="Q2416">
        <v>78.099999999999994</v>
      </c>
      <c r="R2416" s="2">
        <v>6861</v>
      </c>
      <c r="S2416">
        <v>42.5</v>
      </c>
      <c r="T2416" s="2">
        <v>6861</v>
      </c>
      <c r="U2416">
        <v>44.8</v>
      </c>
      <c r="X2416" s="2">
        <v>6831</v>
      </c>
      <c r="Y2416">
        <v>48.7</v>
      </c>
      <c r="Z2416" s="2">
        <v>6623</v>
      </c>
      <c r="AA2416">
        <v>51.1</v>
      </c>
      <c r="AB2416" s="2">
        <v>2849</v>
      </c>
      <c r="AC2416">
        <v>73.8</v>
      </c>
      <c r="AD2416" s="2">
        <v>2870</v>
      </c>
      <c r="AE2416">
        <v>41.8</v>
      </c>
      <c r="AJ2416" s="2">
        <v>2860</v>
      </c>
      <c r="AK2416">
        <v>43.2</v>
      </c>
      <c r="AL2416" s="2">
        <v>2519</v>
      </c>
      <c r="AM2416">
        <v>51.5</v>
      </c>
      <c r="AN2416" s="2">
        <v>1721</v>
      </c>
      <c r="AO2416">
        <v>60.4</v>
      </c>
      <c r="AT2416" t="s">
        <v>81</v>
      </c>
      <c r="AU2416">
        <v>11</v>
      </c>
      <c r="AV2416">
        <v>11</v>
      </c>
      <c r="AX2416">
        <v>11</v>
      </c>
      <c r="AY2416">
        <v>12</v>
      </c>
      <c r="AZ2416">
        <v>12</v>
      </c>
      <c r="BA2416" t="s">
        <v>151</v>
      </c>
      <c r="BB2416">
        <v>7</v>
      </c>
      <c r="BC2416">
        <v>7</v>
      </c>
      <c r="BE2416">
        <v>7</v>
      </c>
      <c r="BF2416">
        <v>8</v>
      </c>
      <c r="BG2416">
        <v>8</v>
      </c>
      <c r="BP2416" s="2">
        <v>16160</v>
      </c>
      <c r="BQ2416" s="2">
        <v>15331</v>
      </c>
      <c r="BS2416" s="2">
        <v>14021</v>
      </c>
      <c r="BT2416" s="2">
        <v>12951</v>
      </c>
      <c r="BU2416" s="2">
        <v>3862</v>
      </c>
    </row>
    <row r="2417" spans="1:73" x14ac:dyDescent="0.25">
      <c r="A2417" s="1">
        <v>44565</v>
      </c>
      <c r="B2417">
        <v>47007</v>
      </c>
      <c r="C2417">
        <f t="shared" si="74"/>
        <v>138.65445579429377</v>
      </c>
      <c r="D2417" s="2">
        <f t="shared" si="75"/>
        <v>75.191790375610239</v>
      </c>
      <c r="E2417" t="s">
        <v>3959</v>
      </c>
      <c r="F2417" t="s">
        <v>93</v>
      </c>
      <c r="G2417">
        <v>97.9</v>
      </c>
      <c r="H2417" s="2">
        <v>5947</v>
      </c>
      <c r="I2417">
        <v>39.5</v>
      </c>
      <c r="J2417" s="2">
        <v>5945</v>
      </c>
      <c r="K2417">
        <v>41</v>
      </c>
      <c r="L2417" s="2">
        <v>5892</v>
      </c>
      <c r="M2417">
        <v>43</v>
      </c>
      <c r="N2417" s="2">
        <v>5730</v>
      </c>
      <c r="O2417">
        <v>44.5</v>
      </c>
      <c r="P2417" s="2">
        <v>2037</v>
      </c>
      <c r="Q2417">
        <v>71.8</v>
      </c>
      <c r="R2417" s="2">
        <v>5142</v>
      </c>
      <c r="S2417">
        <v>34.1</v>
      </c>
      <c r="T2417" s="2">
        <v>5142</v>
      </c>
      <c r="U2417">
        <v>35.4</v>
      </c>
      <c r="X2417" s="2">
        <v>5119</v>
      </c>
      <c r="Y2417">
        <v>37.299999999999997</v>
      </c>
      <c r="Z2417" s="2">
        <v>4982</v>
      </c>
      <c r="AA2417">
        <v>38.700000000000003</v>
      </c>
      <c r="AB2417" s="2">
        <v>1856</v>
      </c>
      <c r="AC2417">
        <v>65.400000000000006</v>
      </c>
      <c r="AD2417" s="2">
        <v>1735</v>
      </c>
      <c r="AE2417">
        <v>33.700000000000003</v>
      </c>
      <c r="AJ2417" s="2">
        <v>1725</v>
      </c>
      <c r="AK2417">
        <v>34.6</v>
      </c>
      <c r="AL2417" s="2">
        <v>1495</v>
      </c>
      <c r="AM2417">
        <v>43.4</v>
      </c>
      <c r="AN2417">
        <v>997</v>
      </c>
      <c r="AO2417">
        <v>53.7</v>
      </c>
      <c r="AT2417" t="s">
        <v>96</v>
      </c>
      <c r="AU2417">
        <v>14</v>
      </c>
      <c r="AV2417">
        <v>14</v>
      </c>
      <c r="AX2417">
        <v>14</v>
      </c>
      <c r="AY2417">
        <v>14</v>
      </c>
      <c r="AZ2417">
        <v>15</v>
      </c>
      <c r="BA2417" t="s">
        <v>151</v>
      </c>
      <c r="BB2417">
        <v>6</v>
      </c>
      <c r="BC2417">
        <v>6</v>
      </c>
      <c r="BE2417">
        <v>6</v>
      </c>
      <c r="BF2417">
        <v>6</v>
      </c>
      <c r="BG2417">
        <v>7</v>
      </c>
      <c r="BP2417" s="2">
        <v>15064</v>
      </c>
      <c r="BQ2417" s="2">
        <v>14505</v>
      </c>
      <c r="BS2417" s="2">
        <v>13707</v>
      </c>
      <c r="BT2417" s="2">
        <v>12876</v>
      </c>
      <c r="BU2417" s="2">
        <v>2839</v>
      </c>
    </row>
    <row r="2418" spans="1:73" x14ac:dyDescent="0.25">
      <c r="A2418" s="1">
        <v>44565</v>
      </c>
      <c r="B2418">
        <v>47009</v>
      </c>
      <c r="C2418">
        <f t="shared" si="74"/>
        <v>167.20042379073504</v>
      </c>
      <c r="D2418" s="2">
        <f t="shared" si="75"/>
        <v>126.22168346086823</v>
      </c>
      <c r="E2418" t="s">
        <v>431</v>
      </c>
      <c r="F2418" t="s">
        <v>93</v>
      </c>
      <c r="G2418">
        <v>97.9</v>
      </c>
      <c r="H2418" s="2">
        <v>74635</v>
      </c>
      <c r="I2418">
        <v>56.1</v>
      </c>
      <c r="J2418" s="2">
        <v>74620</v>
      </c>
      <c r="K2418">
        <v>59</v>
      </c>
      <c r="L2418" s="2">
        <v>73441</v>
      </c>
      <c r="M2418">
        <v>63.2</v>
      </c>
      <c r="N2418" s="2">
        <v>69948</v>
      </c>
      <c r="O2418">
        <v>65.599999999999994</v>
      </c>
      <c r="P2418" s="2">
        <v>23621</v>
      </c>
      <c r="Q2418">
        <v>86.3</v>
      </c>
      <c r="R2418" s="2">
        <v>66636</v>
      </c>
      <c r="S2418">
        <v>50.1</v>
      </c>
      <c r="T2418" s="2">
        <v>66635</v>
      </c>
      <c r="U2418">
        <v>52.7</v>
      </c>
      <c r="X2418" s="2">
        <v>65859</v>
      </c>
      <c r="Y2418">
        <v>56.6</v>
      </c>
      <c r="Z2418" s="2">
        <v>62928</v>
      </c>
      <c r="AA2418">
        <v>59.1</v>
      </c>
      <c r="AB2418" s="2">
        <v>22092</v>
      </c>
      <c r="AC2418">
        <v>80.7</v>
      </c>
      <c r="AD2418" s="2">
        <v>26733</v>
      </c>
      <c r="AE2418">
        <v>40.1</v>
      </c>
      <c r="AJ2418" s="2">
        <v>26605</v>
      </c>
      <c r="AK2418">
        <v>42.3</v>
      </c>
      <c r="AL2418" s="2">
        <v>21193</v>
      </c>
      <c r="AM2418">
        <v>53.1</v>
      </c>
      <c r="AN2418" s="2">
        <v>13808</v>
      </c>
      <c r="AO2418">
        <v>62.5</v>
      </c>
      <c r="AT2418" t="s">
        <v>85</v>
      </c>
      <c r="AU2418">
        <v>4</v>
      </c>
      <c r="AV2418">
        <v>4</v>
      </c>
      <c r="AX2418">
        <v>4</v>
      </c>
      <c r="AY2418">
        <v>4</v>
      </c>
      <c r="AZ2418">
        <v>4</v>
      </c>
      <c r="BA2418" t="s">
        <v>82</v>
      </c>
      <c r="BB2418">
        <v>4</v>
      </c>
      <c r="BC2418">
        <v>4</v>
      </c>
      <c r="BE2418">
        <v>4</v>
      </c>
      <c r="BF2418">
        <v>4</v>
      </c>
      <c r="BG2418">
        <v>4</v>
      </c>
      <c r="BP2418" s="2">
        <v>133088</v>
      </c>
      <c r="BQ2418" s="2">
        <v>126520</v>
      </c>
      <c r="BS2418" s="2">
        <v>116267</v>
      </c>
      <c r="BT2418" s="2">
        <v>106566</v>
      </c>
      <c r="BU2418" s="2">
        <v>27372</v>
      </c>
    </row>
    <row r="2419" spans="1:73" x14ac:dyDescent="0.25">
      <c r="A2419" s="1">
        <v>44565</v>
      </c>
      <c r="B2419">
        <v>47011</v>
      </c>
      <c r="C2419">
        <f t="shared" si="74"/>
        <v>147.314676351207</v>
      </c>
      <c r="D2419" s="2">
        <f t="shared" si="75"/>
        <v>100.66165733755173</v>
      </c>
      <c r="E2419" t="s">
        <v>92</v>
      </c>
      <c r="F2419" t="s">
        <v>93</v>
      </c>
      <c r="G2419">
        <v>97.9</v>
      </c>
      <c r="H2419" s="2">
        <v>48677</v>
      </c>
      <c r="I2419">
        <v>45</v>
      </c>
      <c r="J2419" s="2">
        <v>48671</v>
      </c>
      <c r="K2419">
        <v>47.8</v>
      </c>
      <c r="L2419" s="2">
        <v>48113</v>
      </c>
      <c r="M2419">
        <v>51.8</v>
      </c>
      <c r="N2419" s="2">
        <v>45928</v>
      </c>
      <c r="O2419">
        <v>54.4</v>
      </c>
      <c r="P2419" s="2">
        <v>14253</v>
      </c>
      <c r="Q2419">
        <v>76.099999999999994</v>
      </c>
      <c r="R2419" s="2">
        <v>43003</v>
      </c>
      <c r="S2419">
        <v>39.799999999999997</v>
      </c>
      <c r="T2419" s="2">
        <v>43001</v>
      </c>
      <c r="U2419">
        <v>42.2</v>
      </c>
      <c r="X2419" s="2">
        <v>42673</v>
      </c>
      <c r="Y2419">
        <v>45.9</v>
      </c>
      <c r="Z2419" s="2">
        <v>40877</v>
      </c>
      <c r="AA2419">
        <v>48.4</v>
      </c>
      <c r="AB2419" s="2">
        <v>13284</v>
      </c>
      <c r="AC2419">
        <v>70.900000000000006</v>
      </c>
      <c r="AD2419" s="2">
        <v>14449</v>
      </c>
      <c r="AE2419">
        <v>33.6</v>
      </c>
      <c r="AJ2419" s="2">
        <v>14384</v>
      </c>
      <c r="AK2419">
        <v>35.200000000000003</v>
      </c>
      <c r="AL2419" s="2">
        <v>11457</v>
      </c>
      <c r="AM2419">
        <v>46.2</v>
      </c>
      <c r="AN2419" s="2">
        <v>7473</v>
      </c>
      <c r="AO2419">
        <v>56.3</v>
      </c>
      <c r="AT2419" t="s">
        <v>81</v>
      </c>
      <c r="AU2419">
        <v>10</v>
      </c>
      <c r="AV2419">
        <v>11</v>
      </c>
      <c r="AX2419">
        <v>11</v>
      </c>
      <c r="AY2419">
        <v>11</v>
      </c>
      <c r="AZ2419">
        <v>12</v>
      </c>
      <c r="BA2419" t="s">
        <v>82</v>
      </c>
      <c r="BB2419">
        <v>2</v>
      </c>
      <c r="BC2419">
        <v>3</v>
      </c>
      <c r="BE2419">
        <v>3</v>
      </c>
      <c r="BF2419">
        <v>3</v>
      </c>
      <c r="BG2419">
        <v>4</v>
      </c>
      <c r="BP2419" s="2">
        <v>108110</v>
      </c>
      <c r="BQ2419" s="2">
        <v>101833</v>
      </c>
      <c r="BS2419" s="2">
        <v>92930</v>
      </c>
      <c r="BT2419" s="2">
        <v>84468</v>
      </c>
      <c r="BU2419" s="2">
        <v>18724</v>
      </c>
    </row>
    <row r="2420" spans="1:73" x14ac:dyDescent="0.25">
      <c r="A2420" s="1">
        <v>44565</v>
      </c>
      <c r="B2420">
        <v>47013</v>
      </c>
      <c r="C2420">
        <f t="shared" si="74"/>
        <v>150.45084907916768</v>
      </c>
      <c r="D2420" s="2">
        <f t="shared" si="75"/>
        <v>102.97537619699042</v>
      </c>
      <c r="E2420" t="s">
        <v>3873</v>
      </c>
      <c r="F2420" t="s">
        <v>93</v>
      </c>
      <c r="G2420">
        <v>97.9</v>
      </c>
      <c r="H2420" s="2">
        <v>18980</v>
      </c>
      <c r="I2420">
        <v>47.6</v>
      </c>
      <c r="J2420" s="2">
        <v>18979</v>
      </c>
      <c r="K2420">
        <v>50.4</v>
      </c>
      <c r="L2420" s="2">
        <v>18871</v>
      </c>
      <c r="M2420">
        <v>54.5</v>
      </c>
      <c r="N2420" s="2">
        <v>18214</v>
      </c>
      <c r="O2420">
        <v>57.4</v>
      </c>
      <c r="P2420" s="2">
        <v>6551</v>
      </c>
      <c r="Q2420">
        <v>78.3</v>
      </c>
      <c r="R2420" s="2">
        <v>16621</v>
      </c>
      <c r="S2420">
        <v>41.7</v>
      </c>
      <c r="T2420" s="2">
        <v>16621</v>
      </c>
      <c r="U2420">
        <v>44.2</v>
      </c>
      <c r="X2420" s="2">
        <v>16553</v>
      </c>
      <c r="Y2420">
        <v>47.8</v>
      </c>
      <c r="Z2420" s="2">
        <v>15998</v>
      </c>
      <c r="AA2420">
        <v>50.4</v>
      </c>
      <c r="AB2420" s="2">
        <v>5986</v>
      </c>
      <c r="AC2420">
        <v>71.599999999999994</v>
      </c>
      <c r="AD2420" s="2">
        <v>5582</v>
      </c>
      <c r="AE2420">
        <v>33.6</v>
      </c>
      <c r="AJ2420" s="2">
        <v>5569</v>
      </c>
      <c r="AK2420">
        <v>34.799999999999997</v>
      </c>
      <c r="AL2420" s="2">
        <v>4692</v>
      </c>
      <c r="AM2420">
        <v>43.7</v>
      </c>
      <c r="AN2420" s="2">
        <v>3156</v>
      </c>
      <c r="AO2420">
        <v>52.7</v>
      </c>
      <c r="AT2420" t="s">
        <v>81</v>
      </c>
      <c r="AU2420">
        <v>11</v>
      </c>
      <c r="AV2420">
        <v>11</v>
      </c>
      <c r="AX2420">
        <v>11</v>
      </c>
      <c r="AY2420">
        <v>12</v>
      </c>
      <c r="AZ2420">
        <v>12</v>
      </c>
      <c r="BA2420" t="s">
        <v>82</v>
      </c>
      <c r="BB2420">
        <v>3</v>
      </c>
      <c r="BC2420">
        <v>3</v>
      </c>
      <c r="BE2420">
        <v>3</v>
      </c>
      <c r="BF2420">
        <v>4</v>
      </c>
      <c r="BG2420">
        <v>4</v>
      </c>
      <c r="BP2420" s="2">
        <v>39842</v>
      </c>
      <c r="BQ2420" s="2">
        <v>37628</v>
      </c>
      <c r="BS2420" s="2">
        <v>34637</v>
      </c>
      <c r="BT2420" s="2">
        <v>31754</v>
      </c>
      <c r="BU2420" s="2">
        <v>8362</v>
      </c>
    </row>
    <row r="2421" spans="1:73" x14ac:dyDescent="0.25">
      <c r="A2421" s="1">
        <v>44565</v>
      </c>
      <c r="B2421">
        <v>47015</v>
      </c>
      <c r="C2421">
        <f t="shared" si="74"/>
        <v>121.06171932402646</v>
      </c>
      <c r="D2421" s="2">
        <f t="shared" si="75"/>
        <v>75.641607994549176</v>
      </c>
      <c r="E2421" t="s">
        <v>4625</v>
      </c>
      <c r="F2421" t="s">
        <v>93</v>
      </c>
      <c r="G2421">
        <v>97.9</v>
      </c>
      <c r="H2421" s="2">
        <v>5046</v>
      </c>
      <c r="I2421">
        <v>34.4</v>
      </c>
      <c r="J2421" s="2">
        <v>5046</v>
      </c>
      <c r="K2421">
        <v>36.6</v>
      </c>
      <c r="L2421" s="2">
        <v>5020</v>
      </c>
      <c r="M2421">
        <v>39.9</v>
      </c>
      <c r="N2421" s="2">
        <v>4880</v>
      </c>
      <c r="O2421">
        <v>42.3</v>
      </c>
      <c r="P2421" s="2">
        <v>1698</v>
      </c>
      <c r="Q2421">
        <v>62.4</v>
      </c>
      <c r="R2421" s="2">
        <v>4456</v>
      </c>
      <c r="S2421">
        <v>30.4</v>
      </c>
      <c r="T2421" s="2">
        <v>4456</v>
      </c>
      <c r="U2421">
        <v>32.299999999999997</v>
      </c>
      <c r="X2421" s="2">
        <v>4437</v>
      </c>
      <c r="Y2421">
        <v>35.299999999999997</v>
      </c>
      <c r="Z2421" s="2">
        <v>4322</v>
      </c>
      <c r="AA2421">
        <v>37.5</v>
      </c>
      <c r="AB2421" s="2">
        <v>1553</v>
      </c>
      <c r="AC2421">
        <v>57.1</v>
      </c>
      <c r="AD2421" s="2">
        <v>1548</v>
      </c>
      <c r="AE2421">
        <v>34.700000000000003</v>
      </c>
      <c r="AJ2421" s="2">
        <v>1545</v>
      </c>
      <c r="AK2421">
        <v>35.700000000000003</v>
      </c>
      <c r="AL2421" s="2">
        <v>1275</v>
      </c>
      <c r="AM2421">
        <v>44.3</v>
      </c>
      <c r="AN2421">
        <v>835</v>
      </c>
      <c r="AO2421">
        <v>53.8</v>
      </c>
      <c r="AT2421" t="s">
        <v>111</v>
      </c>
      <c r="AU2421">
        <v>6</v>
      </c>
      <c r="AV2421">
        <v>6</v>
      </c>
      <c r="AX2421">
        <v>6</v>
      </c>
      <c r="AY2421">
        <v>6</v>
      </c>
      <c r="AZ2421">
        <v>7</v>
      </c>
      <c r="BA2421" t="s">
        <v>82</v>
      </c>
      <c r="BB2421">
        <v>2</v>
      </c>
      <c r="BC2421">
        <v>2</v>
      </c>
      <c r="BE2421">
        <v>2</v>
      </c>
      <c r="BF2421">
        <v>2</v>
      </c>
      <c r="BG2421">
        <v>3</v>
      </c>
      <c r="BP2421" s="2">
        <v>14678</v>
      </c>
      <c r="BQ2421" s="2">
        <v>13800</v>
      </c>
      <c r="BS2421" s="2">
        <v>12573</v>
      </c>
      <c r="BT2421" s="2">
        <v>11528</v>
      </c>
      <c r="BU2421" s="2">
        <v>2722</v>
      </c>
    </row>
    <row r="2422" spans="1:73" x14ac:dyDescent="0.25">
      <c r="A2422" s="1">
        <v>44565</v>
      </c>
      <c r="B2422">
        <v>47017</v>
      </c>
      <c r="C2422">
        <f t="shared" si="74"/>
        <v>178.86446886446885</v>
      </c>
      <c r="D2422" s="2">
        <f t="shared" si="75"/>
        <v>111.98257080610021</v>
      </c>
      <c r="E2422" t="s">
        <v>86</v>
      </c>
      <c r="F2422" t="s">
        <v>93</v>
      </c>
      <c r="G2422">
        <v>97.9</v>
      </c>
      <c r="H2422" s="2">
        <v>14561</v>
      </c>
      <c r="I2422">
        <v>52.4</v>
      </c>
      <c r="J2422" s="2">
        <v>14560</v>
      </c>
      <c r="K2422">
        <v>55.5</v>
      </c>
      <c r="L2422" s="2">
        <v>14488</v>
      </c>
      <c r="M2422">
        <v>60.8</v>
      </c>
      <c r="N2422" s="2">
        <v>14020</v>
      </c>
      <c r="O2422">
        <v>64.3</v>
      </c>
      <c r="P2422" s="2">
        <v>5307</v>
      </c>
      <c r="Q2422">
        <v>92.6</v>
      </c>
      <c r="R2422" s="2">
        <v>12784</v>
      </c>
      <c r="S2422">
        <v>46</v>
      </c>
      <c r="T2422" s="2">
        <v>12784</v>
      </c>
      <c r="U2422">
        <v>48.7</v>
      </c>
      <c r="X2422" s="2">
        <v>12738</v>
      </c>
      <c r="Y2422">
        <v>53.5</v>
      </c>
      <c r="Z2422" s="2">
        <v>12366</v>
      </c>
      <c r="AA2422">
        <v>56.7</v>
      </c>
      <c r="AB2422" s="2">
        <v>4900</v>
      </c>
      <c r="AC2422">
        <v>85.5</v>
      </c>
      <c r="AD2422" s="2">
        <v>4674</v>
      </c>
      <c r="AE2422">
        <v>36.6</v>
      </c>
      <c r="AJ2422" s="2">
        <v>4658</v>
      </c>
      <c r="AK2422">
        <v>37.700000000000003</v>
      </c>
      <c r="AL2422" s="2">
        <v>4063</v>
      </c>
      <c r="AM2422">
        <v>47.3</v>
      </c>
      <c r="AN2422" s="2">
        <v>2847</v>
      </c>
      <c r="AO2422">
        <v>58.1</v>
      </c>
      <c r="AT2422" t="s">
        <v>81</v>
      </c>
      <c r="AU2422">
        <v>11</v>
      </c>
      <c r="AV2422">
        <v>11</v>
      </c>
      <c r="AX2422">
        <v>12</v>
      </c>
      <c r="AY2422">
        <v>12</v>
      </c>
      <c r="AZ2422">
        <v>12</v>
      </c>
      <c r="BA2422" t="s">
        <v>151</v>
      </c>
      <c r="BB2422">
        <v>7</v>
      </c>
      <c r="BC2422">
        <v>7</v>
      </c>
      <c r="BE2422">
        <v>8</v>
      </c>
      <c r="BF2422">
        <v>8</v>
      </c>
      <c r="BG2422">
        <v>8</v>
      </c>
      <c r="BP2422" s="2">
        <v>27767</v>
      </c>
      <c r="BQ2422" s="2">
        <v>26238</v>
      </c>
      <c r="BS2422" s="2">
        <v>23826</v>
      </c>
      <c r="BT2422" s="2">
        <v>21798</v>
      </c>
      <c r="BU2422" s="2">
        <v>5733</v>
      </c>
    </row>
    <row r="2423" spans="1:73" x14ac:dyDescent="0.25">
      <c r="A2423" s="1">
        <v>44565</v>
      </c>
      <c r="B2423">
        <v>47019</v>
      </c>
      <c r="C2423">
        <f t="shared" si="74"/>
        <v>134.98454221165278</v>
      </c>
      <c r="D2423" s="2">
        <f t="shared" si="75"/>
        <v>91.493479425951278</v>
      </c>
      <c r="E2423" t="s">
        <v>3741</v>
      </c>
      <c r="F2423" t="s">
        <v>93</v>
      </c>
      <c r="G2423">
        <v>97.9</v>
      </c>
      <c r="H2423" s="2">
        <v>24797</v>
      </c>
      <c r="I2423">
        <v>44</v>
      </c>
      <c r="J2423" s="2">
        <v>24796</v>
      </c>
      <c r="K2423">
        <v>46</v>
      </c>
      <c r="L2423" s="2">
        <v>24531</v>
      </c>
      <c r="M2423">
        <v>49</v>
      </c>
      <c r="N2423" s="2">
        <v>23497</v>
      </c>
      <c r="O2423">
        <v>50.9</v>
      </c>
      <c r="P2423" s="2">
        <v>8885</v>
      </c>
      <c r="Q2423">
        <v>70.400000000000006</v>
      </c>
      <c r="R2423" s="2">
        <v>21797</v>
      </c>
      <c r="S2423">
        <v>38.700000000000003</v>
      </c>
      <c r="T2423" s="2">
        <v>21797</v>
      </c>
      <c r="U2423">
        <v>40.4</v>
      </c>
      <c r="X2423" s="2">
        <v>21638</v>
      </c>
      <c r="Y2423">
        <v>43.2</v>
      </c>
      <c r="Z2423" s="2">
        <v>20770</v>
      </c>
      <c r="AA2423">
        <v>45</v>
      </c>
      <c r="AB2423" s="2">
        <v>8098</v>
      </c>
      <c r="AC2423">
        <v>64.2</v>
      </c>
      <c r="AD2423" s="2">
        <v>7807</v>
      </c>
      <c r="AE2423">
        <v>35.799999999999997</v>
      </c>
      <c r="AJ2423" s="2">
        <v>7770</v>
      </c>
      <c r="AK2423">
        <v>37.4</v>
      </c>
      <c r="AL2423" s="2">
        <v>6447</v>
      </c>
      <c r="AM2423">
        <v>45.3</v>
      </c>
      <c r="AN2423" s="2">
        <v>4325</v>
      </c>
      <c r="AO2423">
        <v>53.4</v>
      </c>
      <c r="AT2423" t="s">
        <v>81</v>
      </c>
      <c r="AU2423">
        <v>10</v>
      </c>
      <c r="AV2423">
        <v>11</v>
      </c>
      <c r="AX2423">
        <v>11</v>
      </c>
      <c r="AY2423">
        <v>11</v>
      </c>
      <c r="AZ2423">
        <v>11</v>
      </c>
      <c r="BA2423" t="s">
        <v>82</v>
      </c>
      <c r="BB2423">
        <v>2</v>
      </c>
      <c r="BC2423">
        <v>3</v>
      </c>
      <c r="BE2423">
        <v>3</v>
      </c>
      <c r="BF2423">
        <v>3</v>
      </c>
      <c r="BG2423">
        <v>3</v>
      </c>
      <c r="BP2423" s="2">
        <v>56391</v>
      </c>
      <c r="BQ2423" s="2">
        <v>53909</v>
      </c>
      <c r="BS2423" s="2">
        <v>50043</v>
      </c>
      <c r="BT2423" s="2">
        <v>46201</v>
      </c>
      <c r="BU2423" s="2">
        <v>12615</v>
      </c>
    </row>
    <row r="2424" spans="1:73" x14ac:dyDescent="0.25">
      <c r="A2424" s="1">
        <v>44565</v>
      </c>
      <c r="B2424">
        <v>47021</v>
      </c>
      <c r="C2424">
        <f t="shared" si="74"/>
        <v>175.14878125989236</v>
      </c>
      <c r="D2424" s="2">
        <f t="shared" si="75"/>
        <v>125.72527774506339</v>
      </c>
      <c r="E2424" t="s">
        <v>4425</v>
      </c>
      <c r="F2424" t="s">
        <v>93</v>
      </c>
      <c r="G2424">
        <v>97.9</v>
      </c>
      <c r="H2424" s="2">
        <v>21979</v>
      </c>
      <c r="I2424">
        <v>54</v>
      </c>
      <c r="J2424" s="2">
        <v>21977</v>
      </c>
      <c r="K2424">
        <v>57.3</v>
      </c>
      <c r="L2424" s="2">
        <v>21664</v>
      </c>
      <c r="M2424">
        <v>61.8</v>
      </c>
      <c r="N2424" s="2">
        <v>20526</v>
      </c>
      <c r="O2424">
        <v>64.599999999999994</v>
      </c>
      <c r="P2424" s="2">
        <v>5685</v>
      </c>
      <c r="Q2424">
        <v>90</v>
      </c>
      <c r="R2424" s="2">
        <v>19699</v>
      </c>
      <c r="S2424">
        <v>48.4</v>
      </c>
      <c r="T2424" s="2">
        <v>19697</v>
      </c>
      <c r="U2424">
        <v>51.3</v>
      </c>
      <c r="X2424" s="2">
        <v>19494</v>
      </c>
      <c r="Y2424">
        <v>55.6</v>
      </c>
      <c r="Z2424" s="2">
        <v>18507</v>
      </c>
      <c r="AA2424">
        <v>58.2</v>
      </c>
      <c r="AB2424" s="2">
        <v>5331</v>
      </c>
      <c r="AC2424">
        <v>84.4</v>
      </c>
      <c r="AD2424" s="2">
        <v>7338</v>
      </c>
      <c r="AE2424">
        <v>37.299999999999997</v>
      </c>
      <c r="AJ2424" s="2">
        <v>7302</v>
      </c>
      <c r="AK2424">
        <v>39.5</v>
      </c>
      <c r="AL2424" s="2">
        <v>5555</v>
      </c>
      <c r="AM2424">
        <v>49.9</v>
      </c>
      <c r="AN2424" s="2">
        <v>3293</v>
      </c>
      <c r="AO2424">
        <v>61.8</v>
      </c>
      <c r="AT2424" t="s">
        <v>85</v>
      </c>
      <c r="AU2424">
        <v>3</v>
      </c>
      <c r="AV2424">
        <v>4</v>
      </c>
      <c r="AX2424">
        <v>4</v>
      </c>
      <c r="AY2424">
        <v>4</v>
      </c>
      <c r="AZ2424">
        <v>4</v>
      </c>
      <c r="BA2424" t="s">
        <v>82</v>
      </c>
      <c r="BB2424">
        <v>3</v>
      </c>
      <c r="BC2424">
        <v>4</v>
      </c>
      <c r="BE2424">
        <v>4</v>
      </c>
      <c r="BF2424">
        <v>4</v>
      </c>
      <c r="BG2424">
        <v>4</v>
      </c>
      <c r="BP2424" s="2">
        <v>40667</v>
      </c>
      <c r="BQ2424" s="2">
        <v>38385</v>
      </c>
      <c r="BS2424" s="2">
        <v>35078</v>
      </c>
      <c r="BT2424" s="2">
        <v>31791</v>
      </c>
      <c r="BU2424" s="2">
        <v>6318</v>
      </c>
    </row>
    <row r="2425" spans="1:73" x14ac:dyDescent="0.25">
      <c r="A2425" s="1">
        <v>44565</v>
      </c>
      <c r="B2425">
        <v>47023</v>
      </c>
      <c r="C2425">
        <f t="shared" si="74"/>
        <v>134.99162479061977</v>
      </c>
      <c r="D2425" s="2">
        <f t="shared" si="75"/>
        <v>82.633026652755376</v>
      </c>
      <c r="E2425" t="s">
        <v>442</v>
      </c>
      <c r="F2425" t="s">
        <v>93</v>
      </c>
      <c r="G2425">
        <v>97.9</v>
      </c>
      <c r="H2425" s="2">
        <v>6571</v>
      </c>
      <c r="I2425">
        <v>38</v>
      </c>
      <c r="J2425" s="2">
        <v>6570</v>
      </c>
      <c r="K2425">
        <v>40.1</v>
      </c>
      <c r="L2425" s="2">
        <v>6502</v>
      </c>
      <c r="M2425">
        <v>43.6</v>
      </c>
      <c r="N2425" s="2">
        <v>6190</v>
      </c>
      <c r="O2425">
        <v>45.8</v>
      </c>
      <c r="P2425" s="2">
        <v>2053</v>
      </c>
      <c r="Q2425">
        <v>68.8</v>
      </c>
      <c r="R2425" s="2">
        <v>5883</v>
      </c>
      <c r="S2425">
        <v>34</v>
      </c>
      <c r="T2425" s="2">
        <v>5883</v>
      </c>
      <c r="U2425">
        <v>35.9</v>
      </c>
      <c r="X2425" s="2">
        <v>5847</v>
      </c>
      <c r="Y2425">
        <v>39.200000000000003</v>
      </c>
      <c r="Z2425" s="2">
        <v>5581</v>
      </c>
      <c r="AA2425">
        <v>41.3</v>
      </c>
      <c r="AB2425" s="2">
        <v>1928</v>
      </c>
      <c r="AC2425">
        <v>64.599999999999994</v>
      </c>
      <c r="AD2425" s="2">
        <v>2067</v>
      </c>
      <c r="AE2425">
        <v>35.1</v>
      </c>
      <c r="AJ2425" s="2">
        <v>2060</v>
      </c>
      <c r="AK2425">
        <v>36.9</v>
      </c>
      <c r="AL2425" s="2">
        <v>1703</v>
      </c>
      <c r="AM2425">
        <v>48.5</v>
      </c>
      <c r="AN2425" s="2">
        <v>1138</v>
      </c>
      <c r="AO2425">
        <v>59</v>
      </c>
      <c r="AT2425" t="s">
        <v>81</v>
      </c>
      <c r="AU2425">
        <v>10</v>
      </c>
      <c r="AV2425">
        <v>10</v>
      </c>
      <c r="AX2425">
        <v>10</v>
      </c>
      <c r="AY2425">
        <v>11</v>
      </c>
      <c r="AZ2425">
        <v>11</v>
      </c>
      <c r="BA2425" t="s">
        <v>82</v>
      </c>
      <c r="BB2425">
        <v>2</v>
      </c>
      <c r="BC2425">
        <v>2</v>
      </c>
      <c r="BE2425">
        <v>2</v>
      </c>
      <c r="BF2425">
        <v>3</v>
      </c>
      <c r="BG2425">
        <v>3</v>
      </c>
      <c r="BP2425" s="2">
        <v>17297</v>
      </c>
      <c r="BQ2425" s="2">
        <v>16380</v>
      </c>
      <c r="BS2425" s="2">
        <v>14903</v>
      </c>
      <c r="BT2425" s="2">
        <v>13528</v>
      </c>
      <c r="BU2425" s="2">
        <v>2985</v>
      </c>
    </row>
    <row r="2426" spans="1:73" x14ac:dyDescent="0.25">
      <c r="A2426" s="1">
        <v>44565</v>
      </c>
      <c r="B2426">
        <v>47025</v>
      </c>
      <c r="C2426">
        <f t="shared" si="74"/>
        <v>157.50192990582059</v>
      </c>
      <c r="D2426" s="2">
        <f t="shared" si="75"/>
        <v>102.96712936684041</v>
      </c>
      <c r="E2426" t="s">
        <v>4691</v>
      </c>
      <c r="F2426" t="s">
        <v>93</v>
      </c>
      <c r="G2426">
        <v>97.9</v>
      </c>
      <c r="H2426" s="2">
        <v>15690</v>
      </c>
      <c r="I2426">
        <v>49.1</v>
      </c>
      <c r="J2426" s="2">
        <v>15688</v>
      </c>
      <c r="K2426">
        <v>51.8</v>
      </c>
      <c r="L2426" s="2">
        <v>15594</v>
      </c>
      <c r="M2426">
        <v>55.6</v>
      </c>
      <c r="N2426" s="2">
        <v>15127</v>
      </c>
      <c r="O2426">
        <v>58.5</v>
      </c>
      <c r="P2426" s="2">
        <v>5329</v>
      </c>
      <c r="Q2426">
        <v>82.3</v>
      </c>
      <c r="R2426" s="2">
        <v>13486</v>
      </c>
      <c r="S2426">
        <v>42.2</v>
      </c>
      <c r="T2426" s="2">
        <v>13486</v>
      </c>
      <c r="U2426">
        <v>44.5</v>
      </c>
      <c r="X2426" s="2">
        <v>13450</v>
      </c>
      <c r="Y2426">
        <v>47.9</v>
      </c>
      <c r="Z2426" s="2">
        <v>13100</v>
      </c>
      <c r="AA2426">
        <v>50.7</v>
      </c>
      <c r="AB2426" s="2">
        <v>4834</v>
      </c>
      <c r="AC2426">
        <v>74.599999999999994</v>
      </c>
      <c r="AD2426" s="2">
        <v>4073</v>
      </c>
      <c r="AE2426">
        <v>30.2</v>
      </c>
      <c r="AJ2426" s="2">
        <v>4059</v>
      </c>
      <c r="AK2426">
        <v>31</v>
      </c>
      <c r="AL2426" s="2">
        <v>3304</v>
      </c>
      <c r="AM2426">
        <v>38.4</v>
      </c>
      <c r="AN2426" s="2">
        <v>2169</v>
      </c>
      <c r="AO2426">
        <v>44.9</v>
      </c>
      <c r="AT2426" t="s">
        <v>81</v>
      </c>
      <c r="AU2426">
        <v>11</v>
      </c>
      <c r="AV2426">
        <v>11</v>
      </c>
      <c r="AX2426">
        <v>11</v>
      </c>
      <c r="AY2426">
        <v>12</v>
      </c>
      <c r="AZ2426">
        <v>12</v>
      </c>
      <c r="BA2426" t="s">
        <v>151</v>
      </c>
      <c r="BB2426">
        <v>7</v>
      </c>
      <c r="BC2426">
        <v>7</v>
      </c>
      <c r="BE2426">
        <v>7</v>
      </c>
      <c r="BF2426">
        <v>8</v>
      </c>
      <c r="BG2426">
        <v>8</v>
      </c>
      <c r="BP2426" s="2">
        <v>31959</v>
      </c>
      <c r="BQ2426" s="2">
        <v>30307</v>
      </c>
      <c r="BS2426" s="2">
        <v>28053</v>
      </c>
      <c r="BT2426" s="2">
        <v>25856</v>
      </c>
      <c r="BU2426" s="2">
        <v>6477</v>
      </c>
    </row>
    <row r="2427" spans="1:73" x14ac:dyDescent="0.25">
      <c r="A2427" s="1">
        <v>44565</v>
      </c>
      <c r="B2427">
        <v>47027</v>
      </c>
      <c r="C2427">
        <f t="shared" si="74"/>
        <v>103.90015600624025</v>
      </c>
      <c r="D2427" s="2">
        <f t="shared" si="75"/>
        <v>65.17985611510791</v>
      </c>
      <c r="E2427" t="s">
        <v>517</v>
      </c>
      <c r="F2427" t="s">
        <v>93</v>
      </c>
      <c r="G2427">
        <v>97.9</v>
      </c>
      <c r="H2427" s="2">
        <v>2396</v>
      </c>
      <c r="I2427">
        <v>31.5</v>
      </c>
      <c r="J2427" s="2">
        <v>2395</v>
      </c>
      <c r="K2427">
        <v>33</v>
      </c>
      <c r="L2427" s="2">
        <v>2372</v>
      </c>
      <c r="M2427">
        <v>35.700000000000003</v>
      </c>
      <c r="N2427" s="2">
        <v>2310</v>
      </c>
      <c r="O2427">
        <v>37.9</v>
      </c>
      <c r="P2427">
        <v>999</v>
      </c>
      <c r="Q2427">
        <v>52</v>
      </c>
      <c r="R2427" s="2">
        <v>2128</v>
      </c>
      <c r="S2427">
        <v>27.9</v>
      </c>
      <c r="T2427" s="2">
        <v>2128</v>
      </c>
      <c r="U2427">
        <v>29.3</v>
      </c>
      <c r="X2427" s="2">
        <v>2119</v>
      </c>
      <c r="Y2427">
        <v>31.9</v>
      </c>
      <c r="Z2427" s="2">
        <v>2068</v>
      </c>
      <c r="AA2427">
        <v>33.9</v>
      </c>
      <c r="AB2427">
        <v>950</v>
      </c>
      <c r="AC2427">
        <v>49.4</v>
      </c>
      <c r="AD2427">
        <v>855</v>
      </c>
      <c r="AE2427">
        <v>40.200000000000003</v>
      </c>
      <c r="AJ2427">
        <v>854</v>
      </c>
      <c r="AK2427">
        <v>41.3</v>
      </c>
      <c r="AL2427">
        <v>775</v>
      </c>
      <c r="AM2427">
        <v>49</v>
      </c>
      <c r="AN2427">
        <v>565</v>
      </c>
      <c r="AO2427">
        <v>59.5</v>
      </c>
      <c r="AT2427" t="s">
        <v>81</v>
      </c>
      <c r="AU2427">
        <v>9</v>
      </c>
      <c r="AV2427">
        <v>9</v>
      </c>
      <c r="AX2427">
        <v>10</v>
      </c>
      <c r="AY2427">
        <v>10</v>
      </c>
      <c r="AZ2427">
        <v>10</v>
      </c>
      <c r="BA2427" t="s">
        <v>151</v>
      </c>
      <c r="BB2427">
        <v>5</v>
      </c>
      <c r="BC2427">
        <v>5</v>
      </c>
      <c r="BE2427">
        <v>6</v>
      </c>
      <c r="BF2427">
        <v>6</v>
      </c>
      <c r="BG2427">
        <v>6</v>
      </c>
      <c r="BP2427" s="2">
        <v>7615</v>
      </c>
      <c r="BQ2427" s="2">
        <v>7268</v>
      </c>
      <c r="BS2427" s="2">
        <v>6641</v>
      </c>
      <c r="BT2427" s="2">
        <v>6093</v>
      </c>
      <c r="BU2427" s="2">
        <v>1923</v>
      </c>
    </row>
    <row r="2428" spans="1:73" x14ac:dyDescent="0.25">
      <c r="A2428" s="1">
        <v>44565</v>
      </c>
      <c r="B2428">
        <v>47029</v>
      </c>
      <c r="C2428">
        <f t="shared" si="74"/>
        <v>164.93825572420889</v>
      </c>
      <c r="D2428" s="2">
        <f t="shared" si="75"/>
        <v>115.66437571592212</v>
      </c>
      <c r="E2428" t="s">
        <v>4162</v>
      </c>
      <c r="F2428" t="s">
        <v>93</v>
      </c>
      <c r="G2428">
        <v>97.9</v>
      </c>
      <c r="H2428" s="2">
        <v>19089</v>
      </c>
      <c r="I2428">
        <v>53</v>
      </c>
      <c r="J2428" s="2">
        <v>19087</v>
      </c>
      <c r="K2428">
        <v>55.9</v>
      </c>
      <c r="L2428" s="2">
        <v>18948</v>
      </c>
      <c r="M2428">
        <v>60.5</v>
      </c>
      <c r="N2428" s="2">
        <v>18237</v>
      </c>
      <c r="O2428">
        <v>63.5</v>
      </c>
      <c r="P2428" s="2">
        <v>6596</v>
      </c>
      <c r="Q2428">
        <v>84.8</v>
      </c>
      <c r="R2428" s="2">
        <v>17044</v>
      </c>
      <c r="S2428">
        <v>47.3</v>
      </c>
      <c r="T2428" s="2">
        <v>17044</v>
      </c>
      <c r="U2428">
        <v>49.9</v>
      </c>
      <c r="X2428" s="2">
        <v>16954</v>
      </c>
      <c r="Y2428">
        <v>54.1</v>
      </c>
      <c r="Z2428" s="2">
        <v>16382</v>
      </c>
      <c r="AA2428">
        <v>57</v>
      </c>
      <c r="AB2428" s="2">
        <v>6186</v>
      </c>
      <c r="AC2428">
        <v>79.599999999999994</v>
      </c>
      <c r="AD2428" s="2">
        <v>5393</v>
      </c>
      <c r="AE2428">
        <v>31.6</v>
      </c>
      <c r="AJ2428" s="2">
        <v>5376</v>
      </c>
      <c r="AK2428">
        <v>32.799999999999997</v>
      </c>
      <c r="AL2428" s="2">
        <v>4527</v>
      </c>
      <c r="AM2428">
        <v>40.299999999999997</v>
      </c>
      <c r="AN2428" s="2">
        <v>2979</v>
      </c>
      <c r="AO2428">
        <v>48.2</v>
      </c>
      <c r="AT2428" t="s">
        <v>81</v>
      </c>
      <c r="AU2428">
        <v>11</v>
      </c>
      <c r="AV2428">
        <v>11</v>
      </c>
      <c r="AX2428">
        <v>12</v>
      </c>
      <c r="AY2428">
        <v>12</v>
      </c>
      <c r="AZ2428">
        <v>12</v>
      </c>
      <c r="BA2428" t="s">
        <v>151</v>
      </c>
      <c r="BB2428">
        <v>7</v>
      </c>
      <c r="BC2428">
        <v>7</v>
      </c>
      <c r="BE2428">
        <v>8</v>
      </c>
      <c r="BF2428">
        <v>8</v>
      </c>
      <c r="BG2428">
        <v>8</v>
      </c>
      <c r="BP2428" s="2">
        <v>36004</v>
      </c>
      <c r="BQ2428" s="2">
        <v>34173</v>
      </c>
      <c r="BS2428" s="2">
        <v>31333</v>
      </c>
      <c r="BT2428" s="2">
        <v>28726</v>
      </c>
      <c r="BU2428" s="2">
        <v>7774</v>
      </c>
    </row>
    <row r="2429" spans="1:73" x14ac:dyDescent="0.25">
      <c r="A2429" s="1">
        <v>44565</v>
      </c>
      <c r="B2429">
        <v>47031</v>
      </c>
      <c r="C2429">
        <f t="shared" si="74"/>
        <v>180.44525770051848</v>
      </c>
      <c r="D2429" s="2">
        <f t="shared" si="75"/>
        <v>111.97957580518461</v>
      </c>
      <c r="E2429" t="s">
        <v>4285</v>
      </c>
      <c r="F2429" t="s">
        <v>93</v>
      </c>
      <c r="G2429">
        <v>97.9</v>
      </c>
      <c r="H2429" s="2">
        <v>28614</v>
      </c>
      <c r="I2429">
        <v>50.6</v>
      </c>
      <c r="J2429" s="2">
        <v>28601</v>
      </c>
      <c r="K2429">
        <v>54.1</v>
      </c>
      <c r="L2429" s="2">
        <v>28306</v>
      </c>
      <c r="M2429">
        <v>59.4</v>
      </c>
      <c r="N2429" s="2">
        <v>27129</v>
      </c>
      <c r="O2429">
        <v>63.2</v>
      </c>
      <c r="P2429" s="2">
        <v>9266</v>
      </c>
      <c r="Q2429">
        <v>94.2</v>
      </c>
      <c r="R2429" s="2">
        <v>24859</v>
      </c>
      <c r="S2429">
        <v>44</v>
      </c>
      <c r="T2429" s="2">
        <v>24859</v>
      </c>
      <c r="U2429">
        <v>47</v>
      </c>
      <c r="X2429" s="2">
        <v>24696</v>
      </c>
      <c r="Y2429">
        <v>51.8</v>
      </c>
      <c r="Z2429" s="2">
        <v>23749</v>
      </c>
      <c r="AA2429">
        <v>55.3</v>
      </c>
      <c r="AB2429" s="2">
        <v>8438</v>
      </c>
      <c r="AC2429">
        <v>85.8</v>
      </c>
      <c r="AD2429" s="2">
        <v>8732</v>
      </c>
      <c r="AE2429">
        <v>35.1</v>
      </c>
      <c r="AJ2429" s="2">
        <v>8695</v>
      </c>
      <c r="AK2429">
        <v>36.6</v>
      </c>
      <c r="AL2429" s="2">
        <v>7191</v>
      </c>
      <c r="AM2429">
        <v>46.4</v>
      </c>
      <c r="AN2429" s="2">
        <v>4806</v>
      </c>
      <c r="AO2429">
        <v>57</v>
      </c>
      <c r="AT2429" t="s">
        <v>111</v>
      </c>
      <c r="AU2429">
        <v>7</v>
      </c>
      <c r="AV2429">
        <v>7</v>
      </c>
      <c r="AX2429">
        <v>8</v>
      </c>
      <c r="AY2429">
        <v>8</v>
      </c>
      <c r="AZ2429">
        <v>8</v>
      </c>
      <c r="BA2429" t="s">
        <v>151</v>
      </c>
      <c r="BB2429">
        <v>7</v>
      </c>
      <c r="BC2429">
        <v>7</v>
      </c>
      <c r="BE2429">
        <v>8</v>
      </c>
      <c r="BF2429">
        <v>8</v>
      </c>
      <c r="BG2429">
        <v>8</v>
      </c>
      <c r="BP2429" s="2">
        <v>56520</v>
      </c>
      <c r="BQ2429" s="2">
        <v>52875</v>
      </c>
      <c r="BS2429" s="2">
        <v>47630</v>
      </c>
      <c r="BT2429" s="2">
        <v>42935</v>
      </c>
      <c r="BU2429" s="2">
        <v>9837</v>
      </c>
    </row>
    <row r="2430" spans="1:73" x14ac:dyDescent="0.25">
      <c r="A2430" s="1">
        <v>44565</v>
      </c>
      <c r="B2430">
        <v>47033</v>
      </c>
      <c r="C2430">
        <f t="shared" si="74"/>
        <v>164.64690815953165</v>
      </c>
      <c r="D2430" s="2">
        <f t="shared" si="75"/>
        <v>119.64525993883792</v>
      </c>
      <c r="E2430" t="s">
        <v>4417</v>
      </c>
      <c r="F2430" t="s">
        <v>93</v>
      </c>
      <c r="G2430">
        <v>97.9</v>
      </c>
      <c r="H2430" s="2">
        <v>7403</v>
      </c>
      <c r="I2430">
        <v>52</v>
      </c>
      <c r="J2430" s="2">
        <v>7400</v>
      </c>
      <c r="K2430">
        <v>55.2</v>
      </c>
      <c r="L2430" s="2">
        <v>7339</v>
      </c>
      <c r="M2430">
        <v>60.7</v>
      </c>
      <c r="N2430" s="2">
        <v>7005</v>
      </c>
      <c r="O2430">
        <v>64.2</v>
      </c>
      <c r="P2430" s="2">
        <v>2303</v>
      </c>
      <c r="Q2430">
        <v>84.3</v>
      </c>
      <c r="R2430" s="2">
        <v>6547</v>
      </c>
      <c r="S2430">
        <v>46</v>
      </c>
      <c r="T2430" s="2">
        <v>6546</v>
      </c>
      <c r="U2430">
        <v>48.8</v>
      </c>
      <c r="X2430" s="2">
        <v>6521</v>
      </c>
      <c r="Y2430">
        <v>53.9</v>
      </c>
      <c r="Z2430" s="2">
        <v>6249</v>
      </c>
      <c r="AA2430">
        <v>57.3</v>
      </c>
      <c r="AB2430" s="2">
        <v>2150</v>
      </c>
      <c r="AC2430">
        <v>78.7</v>
      </c>
      <c r="AD2430" s="2">
        <v>2211</v>
      </c>
      <c r="AE2430">
        <v>33.799999999999997</v>
      </c>
      <c r="AJ2430" s="2">
        <v>2200</v>
      </c>
      <c r="AK2430">
        <v>35.200000000000003</v>
      </c>
      <c r="AL2430" s="2">
        <v>1861</v>
      </c>
      <c r="AM2430">
        <v>46.8</v>
      </c>
      <c r="AN2430" s="2">
        <v>1220</v>
      </c>
      <c r="AO2430">
        <v>56.7</v>
      </c>
      <c r="AT2430" t="s">
        <v>96</v>
      </c>
      <c r="AU2430">
        <v>15</v>
      </c>
      <c r="AV2430">
        <v>15</v>
      </c>
      <c r="AX2430">
        <v>16</v>
      </c>
      <c r="AY2430">
        <v>16</v>
      </c>
      <c r="AZ2430">
        <v>16</v>
      </c>
      <c r="BA2430" t="s">
        <v>82</v>
      </c>
      <c r="BB2430">
        <v>3</v>
      </c>
      <c r="BC2430">
        <v>3</v>
      </c>
      <c r="BE2430">
        <v>4</v>
      </c>
      <c r="BF2430">
        <v>4</v>
      </c>
      <c r="BG2430">
        <v>4</v>
      </c>
      <c r="BP2430" s="2">
        <v>14230</v>
      </c>
      <c r="BQ2430" s="2">
        <v>13411</v>
      </c>
      <c r="BS2430" s="2">
        <v>12099</v>
      </c>
      <c r="BT2430" s="2">
        <v>10908</v>
      </c>
      <c r="BU2430" s="2">
        <v>2733</v>
      </c>
    </row>
    <row r="2431" spans="1:73" x14ac:dyDescent="0.25">
      <c r="A2431" s="1">
        <v>44565</v>
      </c>
      <c r="B2431">
        <v>47035</v>
      </c>
      <c r="C2431">
        <f t="shared" si="74"/>
        <v>162.17467202708423</v>
      </c>
      <c r="D2431" s="2">
        <f t="shared" si="75"/>
        <v>92.25119471439109</v>
      </c>
      <c r="E2431" t="s">
        <v>118</v>
      </c>
      <c r="F2431" t="s">
        <v>93</v>
      </c>
      <c r="G2431">
        <v>97.9</v>
      </c>
      <c r="H2431" s="2">
        <v>30508</v>
      </c>
      <c r="I2431">
        <v>50.4</v>
      </c>
      <c r="J2431" s="2">
        <v>30504</v>
      </c>
      <c r="K2431">
        <v>52.8</v>
      </c>
      <c r="L2431" s="2">
        <v>30291</v>
      </c>
      <c r="M2431">
        <v>56.4</v>
      </c>
      <c r="N2431" s="2">
        <v>29494</v>
      </c>
      <c r="O2431">
        <v>58.9</v>
      </c>
      <c r="P2431" s="2">
        <v>15970</v>
      </c>
      <c r="Q2431">
        <v>84.5</v>
      </c>
      <c r="R2431" s="2">
        <v>27303</v>
      </c>
      <c r="S2431">
        <v>45.1</v>
      </c>
      <c r="T2431" s="2">
        <v>27302</v>
      </c>
      <c r="U2431">
        <v>47.2</v>
      </c>
      <c r="X2431" s="2">
        <v>27180</v>
      </c>
      <c r="Y2431">
        <v>50.6</v>
      </c>
      <c r="Z2431" s="2">
        <v>26502</v>
      </c>
      <c r="AA2431">
        <v>52.9</v>
      </c>
      <c r="AB2431" s="2">
        <v>14633</v>
      </c>
      <c r="AC2431">
        <v>77.400000000000006</v>
      </c>
      <c r="AD2431" s="2">
        <v>12576</v>
      </c>
      <c r="AE2431">
        <v>46.1</v>
      </c>
      <c r="AJ2431" s="2">
        <v>12539</v>
      </c>
      <c r="AK2431">
        <v>47.3</v>
      </c>
      <c r="AL2431" s="2">
        <v>11517</v>
      </c>
      <c r="AM2431">
        <v>54.5</v>
      </c>
      <c r="AN2431" s="2">
        <v>9169</v>
      </c>
      <c r="AO2431">
        <v>62.7</v>
      </c>
      <c r="AT2431" t="s">
        <v>81</v>
      </c>
      <c r="AU2431">
        <v>11</v>
      </c>
      <c r="AV2431">
        <v>11</v>
      </c>
      <c r="AX2431">
        <v>12</v>
      </c>
      <c r="AY2431">
        <v>12</v>
      </c>
      <c r="AZ2431">
        <v>12</v>
      </c>
      <c r="BA2431" t="s">
        <v>151</v>
      </c>
      <c r="BB2431">
        <v>7</v>
      </c>
      <c r="BC2431">
        <v>7</v>
      </c>
      <c r="BE2431">
        <v>8</v>
      </c>
      <c r="BF2431">
        <v>8</v>
      </c>
      <c r="BG2431">
        <v>8</v>
      </c>
      <c r="BP2431" s="2">
        <v>60520</v>
      </c>
      <c r="BQ2431" s="2">
        <v>57824</v>
      </c>
      <c r="BS2431" s="2">
        <v>53673</v>
      </c>
      <c r="BT2431" s="2">
        <v>50083</v>
      </c>
      <c r="BU2431" s="2">
        <v>18904</v>
      </c>
    </row>
    <row r="2432" spans="1:73" x14ac:dyDescent="0.25">
      <c r="A2432" s="1">
        <v>44565</v>
      </c>
      <c r="B2432">
        <v>47037</v>
      </c>
      <c r="C2432">
        <f t="shared" si="74"/>
        <v>182.80305206669502</v>
      </c>
      <c r="D2432" s="2">
        <f t="shared" si="75"/>
        <v>172.61619487639211</v>
      </c>
      <c r="E2432" t="s">
        <v>127</v>
      </c>
      <c r="F2432" t="s">
        <v>93</v>
      </c>
      <c r="G2432">
        <v>97.9</v>
      </c>
      <c r="H2432" s="2">
        <v>487240</v>
      </c>
      <c r="I2432">
        <v>70.2</v>
      </c>
      <c r="J2432" s="2">
        <v>487185</v>
      </c>
      <c r="K2432">
        <v>75.2</v>
      </c>
      <c r="L2432" s="2">
        <v>474139</v>
      </c>
      <c r="M2432">
        <v>79.8</v>
      </c>
      <c r="N2432" s="2">
        <v>447356</v>
      </c>
      <c r="O2432">
        <v>81.2</v>
      </c>
      <c r="P2432" s="2">
        <v>82417</v>
      </c>
      <c r="Q2432">
        <v>94.7</v>
      </c>
      <c r="R2432" s="2">
        <v>429945</v>
      </c>
      <c r="S2432">
        <v>61.9</v>
      </c>
      <c r="T2432" s="2">
        <v>429929</v>
      </c>
      <c r="U2432">
        <v>66.3</v>
      </c>
      <c r="X2432" s="2">
        <v>420860</v>
      </c>
      <c r="Y2432">
        <v>70.900000000000006</v>
      </c>
      <c r="Z2432" s="2">
        <v>398212</v>
      </c>
      <c r="AA2432">
        <v>72.3</v>
      </c>
      <c r="AB2432" s="2">
        <v>76608</v>
      </c>
      <c r="AC2432">
        <v>88</v>
      </c>
      <c r="AD2432" s="2">
        <v>166814</v>
      </c>
      <c r="AE2432">
        <v>38.799999999999997</v>
      </c>
      <c r="AJ2432" s="2">
        <v>165648</v>
      </c>
      <c r="AK2432">
        <v>41.6</v>
      </c>
      <c r="AL2432" s="2">
        <v>93157</v>
      </c>
      <c r="AM2432">
        <v>55.7</v>
      </c>
      <c r="AN2432" s="2">
        <v>51169</v>
      </c>
      <c r="AO2432">
        <v>66.8</v>
      </c>
      <c r="AT2432" t="s">
        <v>81</v>
      </c>
      <c r="AU2432">
        <v>12</v>
      </c>
      <c r="AV2432">
        <v>12</v>
      </c>
      <c r="AX2432">
        <v>12</v>
      </c>
      <c r="AY2432">
        <v>12</v>
      </c>
      <c r="AZ2432">
        <v>12</v>
      </c>
      <c r="BA2432" t="s">
        <v>82</v>
      </c>
      <c r="BB2432">
        <v>4</v>
      </c>
      <c r="BC2432">
        <v>4</v>
      </c>
      <c r="BE2432">
        <v>4</v>
      </c>
      <c r="BF2432">
        <v>4</v>
      </c>
      <c r="BG2432">
        <v>4</v>
      </c>
      <c r="BP2432" s="2">
        <v>694144</v>
      </c>
      <c r="BQ2432" s="2">
        <v>648128</v>
      </c>
      <c r="BS2432" s="2">
        <v>593793</v>
      </c>
      <c r="BT2432" s="2">
        <v>551071</v>
      </c>
      <c r="BU2432" s="2">
        <v>87023</v>
      </c>
    </row>
    <row r="2433" spans="1:73" x14ac:dyDescent="0.25">
      <c r="A2433" s="1">
        <v>44565</v>
      </c>
      <c r="B2433">
        <v>47039</v>
      </c>
      <c r="C2433">
        <f t="shared" si="74"/>
        <v>131.42959001782529</v>
      </c>
      <c r="D2433" s="2">
        <f t="shared" si="75"/>
        <v>87.992553521563764</v>
      </c>
      <c r="E2433" t="s">
        <v>4107</v>
      </c>
      <c r="F2433" t="s">
        <v>93</v>
      </c>
      <c r="G2433">
        <v>97.9</v>
      </c>
      <c r="H2433" s="2">
        <v>4751</v>
      </c>
      <c r="I2433">
        <v>40.700000000000003</v>
      </c>
      <c r="J2433" s="2">
        <v>4747</v>
      </c>
      <c r="K2433">
        <v>42.9</v>
      </c>
      <c r="L2433" s="2">
        <v>4720</v>
      </c>
      <c r="M2433">
        <v>46.5</v>
      </c>
      <c r="N2433" s="2">
        <v>4573</v>
      </c>
      <c r="O2433">
        <v>49.4</v>
      </c>
      <c r="P2433" s="2">
        <v>1877</v>
      </c>
      <c r="Q2433">
        <v>66.900000000000006</v>
      </c>
      <c r="R2433" s="2">
        <v>4265</v>
      </c>
      <c r="S2433">
        <v>36.6</v>
      </c>
      <c r="T2433" s="2">
        <v>4265</v>
      </c>
      <c r="U2433">
        <v>38.5</v>
      </c>
      <c r="X2433" s="2">
        <v>4255</v>
      </c>
      <c r="Y2433">
        <v>41.9</v>
      </c>
      <c r="Z2433" s="2">
        <v>4138</v>
      </c>
      <c r="AA2433">
        <v>44.7</v>
      </c>
      <c r="AB2433" s="2">
        <v>1762</v>
      </c>
      <c r="AC2433">
        <v>62.8</v>
      </c>
      <c r="AD2433" s="2">
        <v>1613</v>
      </c>
      <c r="AE2433">
        <v>37.799999999999997</v>
      </c>
      <c r="AJ2433" s="2">
        <v>1609</v>
      </c>
      <c r="AK2433">
        <v>38.9</v>
      </c>
      <c r="AL2433" s="2">
        <v>1417</v>
      </c>
      <c r="AM2433">
        <v>47.6</v>
      </c>
      <c r="AN2433" s="2">
        <v>1009</v>
      </c>
      <c r="AO2433">
        <v>57.3</v>
      </c>
      <c r="AT2433" t="s">
        <v>81</v>
      </c>
      <c r="AU2433">
        <v>10</v>
      </c>
      <c r="AV2433">
        <v>10</v>
      </c>
      <c r="AX2433">
        <v>11</v>
      </c>
      <c r="AY2433">
        <v>11</v>
      </c>
      <c r="AZ2433">
        <v>11</v>
      </c>
      <c r="BA2433" t="s">
        <v>151</v>
      </c>
      <c r="BB2433">
        <v>6</v>
      </c>
      <c r="BC2433">
        <v>6</v>
      </c>
      <c r="BE2433">
        <v>7</v>
      </c>
      <c r="BF2433">
        <v>7</v>
      </c>
      <c r="BG2433">
        <v>7</v>
      </c>
      <c r="BP2433" s="2">
        <v>11663</v>
      </c>
      <c r="BQ2433" s="2">
        <v>11064</v>
      </c>
      <c r="BS2433" s="2">
        <v>10147</v>
      </c>
      <c r="BT2433" s="2">
        <v>9251</v>
      </c>
      <c r="BU2433" s="2">
        <v>2805</v>
      </c>
    </row>
    <row r="2434" spans="1:73" x14ac:dyDescent="0.25">
      <c r="A2434" s="1">
        <v>44565</v>
      </c>
      <c r="B2434">
        <v>47041</v>
      </c>
      <c r="C2434">
        <f t="shared" si="74"/>
        <v>153.2088197146563</v>
      </c>
      <c r="D2434" s="2">
        <f t="shared" si="75"/>
        <v>99.713888661816398</v>
      </c>
      <c r="E2434" t="s">
        <v>428</v>
      </c>
      <c r="F2434" t="s">
        <v>93</v>
      </c>
      <c r="G2434">
        <v>97.9</v>
      </c>
      <c r="H2434" s="2">
        <v>9255</v>
      </c>
      <c r="I2434">
        <v>45.2</v>
      </c>
      <c r="J2434" s="2">
        <v>9252</v>
      </c>
      <c r="K2434">
        <v>47.8</v>
      </c>
      <c r="L2434" s="2">
        <v>9189</v>
      </c>
      <c r="M2434">
        <v>52.1</v>
      </c>
      <c r="N2434" s="2">
        <v>8931</v>
      </c>
      <c r="O2434">
        <v>55.5</v>
      </c>
      <c r="P2434" s="2">
        <v>3038</v>
      </c>
      <c r="Q2434">
        <v>78.8</v>
      </c>
      <c r="R2434" s="2">
        <v>8087</v>
      </c>
      <c r="S2434">
        <v>39.5</v>
      </c>
      <c r="T2434" s="2">
        <v>8087</v>
      </c>
      <c r="U2434">
        <v>41.8</v>
      </c>
      <c r="X2434" s="2">
        <v>8050</v>
      </c>
      <c r="Y2434">
        <v>45.7</v>
      </c>
      <c r="Z2434" s="2">
        <v>7830</v>
      </c>
      <c r="AA2434">
        <v>48.7</v>
      </c>
      <c r="AB2434" s="2">
        <v>2820</v>
      </c>
      <c r="AC2434">
        <v>73.2</v>
      </c>
      <c r="AD2434" s="2">
        <v>2969</v>
      </c>
      <c r="AE2434">
        <v>36.700000000000003</v>
      </c>
      <c r="AJ2434" s="2">
        <v>2960</v>
      </c>
      <c r="AK2434">
        <v>37.799999999999997</v>
      </c>
      <c r="AL2434" s="2">
        <v>2550</v>
      </c>
      <c r="AM2434">
        <v>48.2</v>
      </c>
      <c r="AN2434" s="2">
        <v>1665</v>
      </c>
      <c r="AO2434">
        <v>59</v>
      </c>
      <c r="AT2434" t="s">
        <v>111</v>
      </c>
      <c r="AU2434">
        <v>6</v>
      </c>
      <c r="AV2434">
        <v>7</v>
      </c>
      <c r="AX2434">
        <v>7</v>
      </c>
      <c r="AY2434">
        <v>7</v>
      </c>
      <c r="AZ2434">
        <v>8</v>
      </c>
      <c r="BA2434" t="s">
        <v>151</v>
      </c>
      <c r="BB2434">
        <v>6</v>
      </c>
      <c r="BC2434">
        <v>7</v>
      </c>
      <c r="BE2434">
        <v>7</v>
      </c>
      <c r="BF2434">
        <v>7</v>
      </c>
      <c r="BG2434">
        <v>8</v>
      </c>
      <c r="BP2434" s="2">
        <v>20490</v>
      </c>
      <c r="BQ2434" s="2">
        <v>19349</v>
      </c>
      <c r="BS2434" s="2">
        <v>17626</v>
      </c>
      <c r="BT2434" s="2">
        <v>16088</v>
      </c>
      <c r="BU2434" s="2">
        <v>3855</v>
      </c>
    </row>
    <row r="2435" spans="1:73" x14ac:dyDescent="0.25">
      <c r="A2435" s="1">
        <v>44565</v>
      </c>
      <c r="B2435">
        <v>47043</v>
      </c>
      <c r="C2435">
        <f t="shared" ref="C2435:C2498" si="76">(P2435+AB2435+AM2435)/BU2435*100</f>
        <v>170.28587319243604</v>
      </c>
      <c r="D2435" s="2">
        <f t="shared" ref="D2435:D2498" si="77">(N2435-P2435+Z2435-AB2435+AJ2435-AN2435)/(BT2435-BU2435)*100</f>
        <v>120.05639328184381</v>
      </c>
      <c r="E2435" t="s">
        <v>4243</v>
      </c>
      <c r="F2435" t="s">
        <v>93</v>
      </c>
      <c r="G2435">
        <v>97.9</v>
      </c>
      <c r="H2435" s="2">
        <v>28338</v>
      </c>
      <c r="I2435">
        <v>52.5</v>
      </c>
      <c r="J2435" s="2">
        <v>28333</v>
      </c>
      <c r="K2435">
        <v>55.8</v>
      </c>
      <c r="L2435" s="2">
        <v>27933</v>
      </c>
      <c r="M2435">
        <v>60.7</v>
      </c>
      <c r="N2435" s="2">
        <v>26489</v>
      </c>
      <c r="O2435">
        <v>63.6</v>
      </c>
      <c r="P2435" s="2">
        <v>7950</v>
      </c>
      <c r="Q2435">
        <v>88.4</v>
      </c>
      <c r="R2435" s="2">
        <v>24937</v>
      </c>
      <c r="S2435">
        <v>46.2</v>
      </c>
      <c r="T2435" s="2">
        <v>24936</v>
      </c>
      <c r="U2435">
        <v>49.1</v>
      </c>
      <c r="X2435" s="2">
        <v>24688</v>
      </c>
      <c r="Y2435">
        <v>53.7</v>
      </c>
      <c r="Z2435" s="2">
        <v>23468</v>
      </c>
      <c r="AA2435">
        <v>56.4</v>
      </c>
      <c r="AB2435" s="2">
        <v>7311</v>
      </c>
      <c r="AC2435">
        <v>81.3</v>
      </c>
      <c r="AD2435" s="2">
        <v>8785</v>
      </c>
      <c r="AE2435">
        <v>35.200000000000003</v>
      </c>
      <c r="AJ2435" s="2">
        <v>8753</v>
      </c>
      <c r="AK2435">
        <v>37.299999999999997</v>
      </c>
      <c r="AL2435" s="2">
        <v>6856</v>
      </c>
      <c r="AM2435">
        <v>47.7</v>
      </c>
      <c r="AN2435" s="2">
        <v>4277</v>
      </c>
      <c r="AO2435">
        <v>58.5</v>
      </c>
      <c r="AT2435" t="s">
        <v>111</v>
      </c>
      <c r="AU2435">
        <v>7</v>
      </c>
      <c r="AV2435">
        <v>7</v>
      </c>
      <c r="AX2435">
        <v>8</v>
      </c>
      <c r="AY2435">
        <v>8</v>
      </c>
      <c r="AZ2435">
        <v>8</v>
      </c>
      <c r="BA2435" t="s">
        <v>82</v>
      </c>
      <c r="BB2435">
        <v>3</v>
      </c>
      <c r="BC2435">
        <v>3</v>
      </c>
      <c r="BE2435">
        <v>4</v>
      </c>
      <c r="BF2435">
        <v>4</v>
      </c>
      <c r="BG2435">
        <v>4</v>
      </c>
      <c r="BP2435" s="2">
        <v>53948</v>
      </c>
      <c r="BQ2435" s="2">
        <v>50738</v>
      </c>
      <c r="BS2435" s="2">
        <v>46010</v>
      </c>
      <c r="BT2435" s="2">
        <v>41618</v>
      </c>
      <c r="BU2435" s="2">
        <v>8990</v>
      </c>
    </row>
    <row r="2436" spans="1:73" x14ac:dyDescent="0.25">
      <c r="A2436" s="1">
        <v>44565</v>
      </c>
      <c r="B2436">
        <v>47045</v>
      </c>
      <c r="C2436">
        <f t="shared" si="76"/>
        <v>143.86956521739131</v>
      </c>
      <c r="D2436" s="2">
        <f t="shared" si="77"/>
        <v>97.078101920236335</v>
      </c>
      <c r="E2436" t="s">
        <v>4762</v>
      </c>
      <c r="F2436" t="s">
        <v>93</v>
      </c>
      <c r="G2436">
        <v>97.9</v>
      </c>
      <c r="H2436" s="2">
        <v>16149</v>
      </c>
      <c r="I2436">
        <v>43.5</v>
      </c>
      <c r="J2436" s="2">
        <v>16141</v>
      </c>
      <c r="K2436">
        <v>46.3</v>
      </c>
      <c r="L2436" s="2">
        <v>16020</v>
      </c>
      <c r="M2436">
        <v>50.9</v>
      </c>
      <c r="N2436" s="2">
        <v>15297</v>
      </c>
      <c r="O2436">
        <v>54</v>
      </c>
      <c r="P2436" s="2">
        <v>4928</v>
      </c>
      <c r="Q2436">
        <v>73.900000000000006</v>
      </c>
      <c r="R2436" s="2">
        <v>14100</v>
      </c>
      <c r="S2436">
        <v>37.9</v>
      </c>
      <c r="T2436" s="2">
        <v>14098</v>
      </c>
      <c r="U2436">
        <v>40.4</v>
      </c>
      <c r="X2436" s="2">
        <v>14026</v>
      </c>
      <c r="Y2436">
        <v>44.6</v>
      </c>
      <c r="Z2436" s="2">
        <v>13447</v>
      </c>
      <c r="AA2436">
        <v>47.5</v>
      </c>
      <c r="AB2436" s="2">
        <v>4627</v>
      </c>
      <c r="AC2436">
        <v>69.400000000000006</v>
      </c>
      <c r="AD2436" s="2">
        <v>4222</v>
      </c>
      <c r="AE2436">
        <v>29.9</v>
      </c>
      <c r="AJ2436" s="2">
        <v>4209</v>
      </c>
      <c r="AK2436">
        <v>31.3</v>
      </c>
      <c r="AL2436" s="2">
        <v>3526</v>
      </c>
      <c r="AM2436">
        <v>41.1</v>
      </c>
      <c r="AN2436" s="2">
        <v>2367</v>
      </c>
      <c r="AO2436">
        <v>51.2</v>
      </c>
      <c r="AT2436" t="s">
        <v>96</v>
      </c>
      <c r="AU2436">
        <v>14</v>
      </c>
      <c r="AV2436">
        <v>15</v>
      </c>
      <c r="AX2436">
        <v>15</v>
      </c>
      <c r="AY2436">
        <v>15</v>
      </c>
      <c r="AZ2436">
        <v>15</v>
      </c>
      <c r="BA2436" t="s">
        <v>151</v>
      </c>
      <c r="BB2436">
        <v>6</v>
      </c>
      <c r="BC2436">
        <v>7</v>
      </c>
      <c r="BE2436">
        <v>7</v>
      </c>
      <c r="BF2436">
        <v>7</v>
      </c>
      <c r="BG2436">
        <v>7</v>
      </c>
      <c r="BP2436" s="2">
        <v>37159</v>
      </c>
      <c r="BQ2436" s="2">
        <v>34864</v>
      </c>
      <c r="BS2436" s="2">
        <v>31453</v>
      </c>
      <c r="BT2436" s="2">
        <v>28334</v>
      </c>
      <c r="BU2436" s="2">
        <v>6670</v>
      </c>
    </row>
    <row r="2437" spans="1:73" x14ac:dyDescent="0.25">
      <c r="A2437" s="1">
        <v>44565</v>
      </c>
      <c r="B2437">
        <v>47047</v>
      </c>
      <c r="C2437">
        <f t="shared" si="76"/>
        <v>166.32187706543294</v>
      </c>
      <c r="D2437" s="2">
        <f t="shared" si="77"/>
        <v>134.07649826140315</v>
      </c>
      <c r="E2437" t="s">
        <v>103</v>
      </c>
      <c r="F2437" t="s">
        <v>93</v>
      </c>
      <c r="G2437">
        <v>97.9</v>
      </c>
      <c r="H2437" s="2">
        <v>24984</v>
      </c>
      <c r="I2437">
        <v>60.7</v>
      </c>
      <c r="J2437" s="2">
        <v>24979</v>
      </c>
      <c r="K2437">
        <v>63.9</v>
      </c>
      <c r="L2437" s="2">
        <v>24643</v>
      </c>
      <c r="M2437">
        <v>68</v>
      </c>
      <c r="N2437" s="2">
        <v>23459</v>
      </c>
      <c r="O2437">
        <v>70</v>
      </c>
      <c r="P2437" s="2">
        <v>7878</v>
      </c>
      <c r="Q2437">
        <v>86.8</v>
      </c>
      <c r="R2437" s="2">
        <v>21778</v>
      </c>
      <c r="S2437">
        <v>52.9</v>
      </c>
      <c r="T2437" s="2">
        <v>21778</v>
      </c>
      <c r="U2437">
        <v>55.7</v>
      </c>
      <c r="X2437" s="2">
        <v>21588</v>
      </c>
      <c r="Y2437">
        <v>59.6</v>
      </c>
      <c r="Z2437" s="2">
        <v>20628</v>
      </c>
      <c r="AA2437">
        <v>61.5</v>
      </c>
      <c r="AB2437" s="2">
        <v>7174</v>
      </c>
      <c r="AC2437">
        <v>79</v>
      </c>
      <c r="AD2437" s="2">
        <v>7803</v>
      </c>
      <c r="AE2437">
        <v>35.799999999999997</v>
      </c>
      <c r="AJ2437" s="2">
        <v>7770</v>
      </c>
      <c r="AK2437">
        <v>37.700000000000003</v>
      </c>
      <c r="AL2437" s="2">
        <v>6420</v>
      </c>
      <c r="AM2437">
        <v>46.7</v>
      </c>
      <c r="AN2437" s="2">
        <v>4030</v>
      </c>
      <c r="AO2437">
        <v>56.2</v>
      </c>
      <c r="AT2437" t="s">
        <v>111</v>
      </c>
      <c r="AU2437">
        <v>8</v>
      </c>
      <c r="AV2437">
        <v>8</v>
      </c>
      <c r="AX2437">
        <v>8</v>
      </c>
      <c r="AY2437">
        <v>8</v>
      </c>
      <c r="AZ2437">
        <v>8</v>
      </c>
      <c r="BA2437" t="s">
        <v>82</v>
      </c>
      <c r="BB2437">
        <v>4</v>
      </c>
      <c r="BC2437">
        <v>4</v>
      </c>
      <c r="BE2437">
        <v>4</v>
      </c>
      <c r="BF2437">
        <v>4</v>
      </c>
      <c r="BG2437">
        <v>4</v>
      </c>
      <c r="BP2437" s="2">
        <v>41133</v>
      </c>
      <c r="BQ2437" s="2">
        <v>39113</v>
      </c>
      <c r="BS2437" s="2">
        <v>36217</v>
      </c>
      <c r="BT2437" s="2">
        <v>33523</v>
      </c>
      <c r="BU2437" s="2">
        <v>9078</v>
      </c>
    </row>
    <row r="2438" spans="1:73" x14ac:dyDescent="0.25">
      <c r="A2438" s="1">
        <v>44565</v>
      </c>
      <c r="B2438">
        <v>47049</v>
      </c>
      <c r="C2438">
        <f t="shared" si="76"/>
        <v>131.2581344902386</v>
      </c>
      <c r="D2438" s="2">
        <f t="shared" si="77"/>
        <v>72.314088632712838</v>
      </c>
      <c r="E2438" t="s">
        <v>4524</v>
      </c>
      <c r="F2438" t="s">
        <v>93</v>
      </c>
      <c r="G2438">
        <v>97.9</v>
      </c>
      <c r="H2438" s="2">
        <v>6698</v>
      </c>
      <c r="I2438">
        <v>36.200000000000003</v>
      </c>
      <c r="J2438" s="2">
        <v>6696</v>
      </c>
      <c r="K2438">
        <v>38.200000000000003</v>
      </c>
      <c r="L2438" s="2">
        <v>6653</v>
      </c>
      <c r="M2438">
        <v>41.4</v>
      </c>
      <c r="N2438" s="2">
        <v>6514</v>
      </c>
      <c r="O2438">
        <v>44.2</v>
      </c>
      <c r="P2438" s="2">
        <v>2769</v>
      </c>
      <c r="Q2438">
        <v>66.7</v>
      </c>
      <c r="R2438" s="2">
        <v>5996</v>
      </c>
      <c r="S2438">
        <v>32.4</v>
      </c>
      <c r="T2438" s="2">
        <v>5996</v>
      </c>
      <c r="U2438">
        <v>34.200000000000003</v>
      </c>
      <c r="X2438" s="2">
        <v>5975</v>
      </c>
      <c r="Y2438">
        <v>37.1</v>
      </c>
      <c r="Z2438" s="2">
        <v>5854</v>
      </c>
      <c r="AA2438">
        <v>39.700000000000003</v>
      </c>
      <c r="AB2438" s="2">
        <v>2635</v>
      </c>
      <c r="AC2438">
        <v>63.5</v>
      </c>
      <c r="AD2438" s="2">
        <v>2030</v>
      </c>
      <c r="AE2438">
        <v>33.9</v>
      </c>
      <c r="AJ2438" s="2">
        <v>2028</v>
      </c>
      <c r="AK2438">
        <v>34.6</v>
      </c>
      <c r="AL2438" s="2">
        <v>1846</v>
      </c>
      <c r="AM2438">
        <v>41.9</v>
      </c>
      <c r="AN2438" s="2">
        <v>1339</v>
      </c>
      <c r="AO2438">
        <v>50.8</v>
      </c>
      <c r="AT2438" t="s">
        <v>81</v>
      </c>
      <c r="AU2438">
        <v>10</v>
      </c>
      <c r="AV2438">
        <v>10</v>
      </c>
      <c r="AX2438">
        <v>10</v>
      </c>
      <c r="AY2438">
        <v>10</v>
      </c>
      <c r="AZ2438">
        <v>11</v>
      </c>
      <c r="BA2438" t="s">
        <v>151</v>
      </c>
      <c r="BB2438">
        <v>6</v>
      </c>
      <c r="BC2438">
        <v>6</v>
      </c>
      <c r="BE2438">
        <v>6</v>
      </c>
      <c r="BF2438">
        <v>6</v>
      </c>
      <c r="BG2438">
        <v>7</v>
      </c>
      <c r="BP2438" s="2">
        <v>18523</v>
      </c>
      <c r="BQ2438" s="2">
        <v>17520</v>
      </c>
      <c r="BS2438" s="2">
        <v>16084</v>
      </c>
      <c r="BT2438" s="2">
        <v>14732</v>
      </c>
      <c r="BU2438" s="2">
        <v>4149</v>
      </c>
    </row>
    <row r="2439" spans="1:73" x14ac:dyDescent="0.25">
      <c r="A2439" s="1">
        <v>44565</v>
      </c>
      <c r="B2439">
        <v>47051</v>
      </c>
      <c r="C2439">
        <f t="shared" si="76"/>
        <v>153.56269647223192</v>
      </c>
      <c r="D2439" s="2">
        <f t="shared" si="77"/>
        <v>93.388200846753449</v>
      </c>
      <c r="E2439" t="s">
        <v>223</v>
      </c>
      <c r="F2439" t="s">
        <v>93</v>
      </c>
      <c r="G2439">
        <v>97.9</v>
      </c>
      <c r="H2439" s="2">
        <v>18922</v>
      </c>
      <c r="I2439">
        <v>44.8</v>
      </c>
      <c r="J2439" s="2">
        <v>18916</v>
      </c>
      <c r="K2439">
        <v>47.2</v>
      </c>
      <c r="L2439" s="2">
        <v>18741</v>
      </c>
      <c r="M2439">
        <v>50.7</v>
      </c>
      <c r="N2439" s="2">
        <v>18159</v>
      </c>
      <c r="O2439">
        <v>53.6</v>
      </c>
      <c r="P2439" s="2">
        <v>6832</v>
      </c>
      <c r="Q2439">
        <v>79.5</v>
      </c>
      <c r="R2439" s="2">
        <v>16573</v>
      </c>
      <c r="S2439">
        <v>39.299999999999997</v>
      </c>
      <c r="T2439" s="2">
        <v>16572</v>
      </c>
      <c r="U2439">
        <v>41.4</v>
      </c>
      <c r="X2439" s="2">
        <v>16450</v>
      </c>
      <c r="Y2439">
        <v>44.5</v>
      </c>
      <c r="Z2439" s="2">
        <v>15958</v>
      </c>
      <c r="AA2439">
        <v>47.1</v>
      </c>
      <c r="AB2439" s="2">
        <v>6308</v>
      </c>
      <c r="AC2439">
        <v>73.400000000000006</v>
      </c>
      <c r="AD2439" s="2">
        <v>6368</v>
      </c>
      <c r="AE2439">
        <v>38.4</v>
      </c>
      <c r="AJ2439" s="2">
        <v>6339</v>
      </c>
      <c r="AK2439">
        <v>39.700000000000003</v>
      </c>
      <c r="AL2439" s="2">
        <v>5395</v>
      </c>
      <c r="AM2439">
        <v>49.5</v>
      </c>
      <c r="AN2439" s="2">
        <v>3714</v>
      </c>
      <c r="AO2439">
        <v>58.9</v>
      </c>
      <c r="AT2439" t="s">
        <v>111</v>
      </c>
      <c r="AU2439">
        <v>6</v>
      </c>
      <c r="AV2439">
        <v>7</v>
      </c>
      <c r="AX2439">
        <v>7</v>
      </c>
      <c r="AY2439">
        <v>7</v>
      </c>
      <c r="AZ2439">
        <v>8</v>
      </c>
      <c r="BA2439" t="s">
        <v>151</v>
      </c>
      <c r="BB2439">
        <v>6</v>
      </c>
      <c r="BC2439">
        <v>7</v>
      </c>
      <c r="BE2439">
        <v>7</v>
      </c>
      <c r="BF2439">
        <v>7</v>
      </c>
      <c r="BG2439">
        <v>8</v>
      </c>
      <c r="BP2439" s="2">
        <v>42208</v>
      </c>
      <c r="BQ2439" s="2">
        <v>40043</v>
      </c>
      <c r="BS2439" s="2">
        <v>36930</v>
      </c>
      <c r="BT2439" s="2">
        <v>33862</v>
      </c>
      <c r="BU2439" s="2">
        <v>8589</v>
      </c>
    </row>
    <row r="2440" spans="1:73" x14ac:dyDescent="0.25">
      <c r="A2440" s="1">
        <v>44565</v>
      </c>
      <c r="B2440">
        <v>47053</v>
      </c>
      <c r="C2440">
        <f t="shared" si="76"/>
        <v>176.72676683361158</v>
      </c>
      <c r="D2440" s="2">
        <f t="shared" si="77"/>
        <v>108.19134299925919</v>
      </c>
      <c r="E2440" t="s">
        <v>4665</v>
      </c>
      <c r="F2440" t="s">
        <v>93</v>
      </c>
      <c r="G2440">
        <v>97.9</v>
      </c>
      <c r="H2440" s="2">
        <v>23876</v>
      </c>
      <c r="I2440">
        <v>48.6</v>
      </c>
      <c r="J2440" s="2">
        <v>23871</v>
      </c>
      <c r="K2440">
        <v>51.8</v>
      </c>
      <c r="L2440" s="2">
        <v>23695</v>
      </c>
      <c r="M2440">
        <v>57.2</v>
      </c>
      <c r="N2440" s="2">
        <v>22853</v>
      </c>
      <c r="O2440">
        <v>61.2</v>
      </c>
      <c r="P2440" s="2">
        <v>8152</v>
      </c>
      <c r="Q2440">
        <v>90.7</v>
      </c>
      <c r="R2440" s="2">
        <v>21247</v>
      </c>
      <c r="S2440">
        <v>43.2</v>
      </c>
      <c r="T2440" s="2">
        <v>21247</v>
      </c>
      <c r="U2440">
        <v>46.1</v>
      </c>
      <c r="X2440" s="2">
        <v>21170</v>
      </c>
      <c r="Y2440">
        <v>51.1</v>
      </c>
      <c r="Z2440" s="2">
        <v>20485</v>
      </c>
      <c r="AA2440">
        <v>54.9</v>
      </c>
      <c r="AB2440" s="2">
        <v>7679</v>
      </c>
      <c r="AC2440">
        <v>85.5</v>
      </c>
      <c r="AD2440" s="2">
        <v>7669</v>
      </c>
      <c r="AE2440">
        <v>36.1</v>
      </c>
      <c r="AJ2440" s="2">
        <v>7652</v>
      </c>
      <c r="AK2440">
        <v>37.4</v>
      </c>
      <c r="AL2440" s="2">
        <v>6616</v>
      </c>
      <c r="AM2440">
        <v>47.9</v>
      </c>
      <c r="AN2440" s="2">
        <v>4490</v>
      </c>
      <c r="AO2440">
        <v>58.5</v>
      </c>
      <c r="AT2440" t="s">
        <v>81</v>
      </c>
      <c r="AU2440">
        <v>11</v>
      </c>
      <c r="AV2440">
        <v>11</v>
      </c>
      <c r="AX2440">
        <v>12</v>
      </c>
      <c r="AY2440">
        <v>12</v>
      </c>
      <c r="AZ2440">
        <v>12</v>
      </c>
      <c r="BA2440" t="s">
        <v>151</v>
      </c>
      <c r="BB2440">
        <v>7</v>
      </c>
      <c r="BC2440">
        <v>7</v>
      </c>
      <c r="BE2440">
        <v>8</v>
      </c>
      <c r="BF2440">
        <v>8</v>
      </c>
      <c r="BG2440">
        <v>8</v>
      </c>
      <c r="BP2440" s="2">
        <v>49133</v>
      </c>
      <c r="BQ2440" s="2">
        <v>46111</v>
      </c>
      <c r="BS2440" s="2">
        <v>41431</v>
      </c>
      <c r="BT2440" s="2">
        <v>37332</v>
      </c>
      <c r="BU2440" s="2">
        <v>8985</v>
      </c>
    </row>
    <row r="2441" spans="1:73" x14ac:dyDescent="0.25">
      <c r="A2441" s="1">
        <v>44565</v>
      </c>
      <c r="B2441">
        <v>47055</v>
      </c>
      <c r="C2441">
        <f t="shared" si="76"/>
        <v>147.06164270368535</v>
      </c>
      <c r="D2441" s="2">
        <f t="shared" si="77"/>
        <v>88.164824353261181</v>
      </c>
      <c r="E2441" t="s">
        <v>4368</v>
      </c>
      <c r="F2441" t="s">
        <v>93</v>
      </c>
      <c r="G2441">
        <v>97.9</v>
      </c>
      <c r="H2441" s="2">
        <v>12460</v>
      </c>
      <c r="I2441">
        <v>42.3</v>
      </c>
      <c r="J2441" s="2">
        <v>12460</v>
      </c>
      <c r="K2441">
        <v>44.8</v>
      </c>
      <c r="L2441" s="2">
        <v>12372</v>
      </c>
      <c r="M2441">
        <v>48.5</v>
      </c>
      <c r="N2441" s="2">
        <v>11967</v>
      </c>
      <c r="O2441">
        <v>51.3</v>
      </c>
      <c r="P2441" s="2">
        <v>4601</v>
      </c>
      <c r="Q2441">
        <v>76</v>
      </c>
      <c r="R2441" s="2">
        <v>10914</v>
      </c>
      <c r="S2441">
        <v>37</v>
      </c>
      <c r="T2441" s="2">
        <v>10914</v>
      </c>
      <c r="U2441">
        <v>39.299999999999997</v>
      </c>
      <c r="X2441" s="2">
        <v>10872</v>
      </c>
      <c r="Y2441">
        <v>42.7</v>
      </c>
      <c r="Z2441" s="2">
        <v>10547</v>
      </c>
      <c r="AA2441">
        <v>45.2</v>
      </c>
      <c r="AB2441" s="2">
        <v>4253</v>
      </c>
      <c r="AC2441">
        <v>70.3</v>
      </c>
      <c r="AD2441" s="2">
        <v>3845</v>
      </c>
      <c r="AE2441">
        <v>35.200000000000003</v>
      </c>
      <c r="AJ2441" s="2">
        <v>3841</v>
      </c>
      <c r="AK2441">
        <v>36.4</v>
      </c>
      <c r="AL2441" s="2">
        <v>3345</v>
      </c>
      <c r="AM2441">
        <v>44.7</v>
      </c>
      <c r="AN2441" s="2">
        <v>2267</v>
      </c>
      <c r="AO2441">
        <v>53.3</v>
      </c>
      <c r="AT2441" t="s">
        <v>81</v>
      </c>
      <c r="AU2441">
        <v>10</v>
      </c>
      <c r="AV2441">
        <v>10</v>
      </c>
      <c r="AX2441">
        <v>11</v>
      </c>
      <c r="AY2441">
        <v>11</v>
      </c>
      <c r="AZ2441">
        <v>12</v>
      </c>
      <c r="BA2441" t="s">
        <v>151</v>
      </c>
      <c r="BB2441">
        <v>6</v>
      </c>
      <c r="BC2441">
        <v>6</v>
      </c>
      <c r="BE2441">
        <v>7</v>
      </c>
      <c r="BF2441">
        <v>7</v>
      </c>
      <c r="BG2441">
        <v>8</v>
      </c>
      <c r="BP2441" s="2">
        <v>29464</v>
      </c>
      <c r="BQ2441" s="2">
        <v>27787</v>
      </c>
      <c r="BS2441" s="2">
        <v>25487</v>
      </c>
      <c r="BT2441" s="2">
        <v>23330</v>
      </c>
      <c r="BU2441" s="2">
        <v>6051</v>
      </c>
    </row>
    <row r="2442" spans="1:73" x14ac:dyDescent="0.25">
      <c r="A2442" s="1">
        <v>44565</v>
      </c>
      <c r="B2442">
        <v>47057</v>
      </c>
      <c r="C2442">
        <f t="shared" si="76"/>
        <v>169.18852459016392</v>
      </c>
      <c r="D2442" s="2">
        <f t="shared" si="77"/>
        <v>115.87428322566598</v>
      </c>
      <c r="E2442" t="s">
        <v>3867</v>
      </c>
      <c r="F2442" t="s">
        <v>93</v>
      </c>
      <c r="G2442">
        <v>97.9</v>
      </c>
      <c r="H2442" s="2">
        <v>12279</v>
      </c>
      <c r="I2442">
        <v>52.7</v>
      </c>
      <c r="J2442" s="2">
        <v>12279</v>
      </c>
      <c r="K2442">
        <v>55.3</v>
      </c>
      <c r="L2442" s="2">
        <v>12199</v>
      </c>
      <c r="M2442">
        <v>59.7</v>
      </c>
      <c r="N2442" s="2">
        <v>11818</v>
      </c>
      <c r="O2442">
        <v>63.3</v>
      </c>
      <c r="P2442" s="2">
        <v>4233</v>
      </c>
      <c r="Q2442">
        <v>86.7</v>
      </c>
      <c r="R2442" s="2">
        <v>11049</v>
      </c>
      <c r="S2442">
        <v>47.4</v>
      </c>
      <c r="T2442" s="2">
        <v>11049</v>
      </c>
      <c r="U2442">
        <v>49.8</v>
      </c>
      <c r="X2442" s="2">
        <v>11001</v>
      </c>
      <c r="Y2442">
        <v>53.8</v>
      </c>
      <c r="Z2442" s="2">
        <v>10655</v>
      </c>
      <c r="AA2442">
        <v>57.1</v>
      </c>
      <c r="AB2442" s="2">
        <v>3978</v>
      </c>
      <c r="AC2442">
        <v>81.5</v>
      </c>
      <c r="AD2442" s="2">
        <v>3912</v>
      </c>
      <c r="AE2442">
        <v>35.4</v>
      </c>
      <c r="AJ2442" s="2">
        <v>3896</v>
      </c>
      <c r="AK2442">
        <v>36.6</v>
      </c>
      <c r="AL2442" s="2">
        <v>3283</v>
      </c>
      <c r="AM2442">
        <v>45.4</v>
      </c>
      <c r="AN2442" s="2">
        <v>2194</v>
      </c>
      <c r="AO2442">
        <v>55.2</v>
      </c>
      <c r="AT2442" t="s">
        <v>81</v>
      </c>
      <c r="AU2442">
        <v>11</v>
      </c>
      <c r="AV2442">
        <v>11</v>
      </c>
      <c r="AX2442">
        <v>12</v>
      </c>
      <c r="AY2442">
        <v>12</v>
      </c>
      <c r="AZ2442">
        <v>12</v>
      </c>
      <c r="BA2442" t="s">
        <v>82</v>
      </c>
      <c r="BB2442">
        <v>3</v>
      </c>
      <c r="BC2442">
        <v>3</v>
      </c>
      <c r="BE2442">
        <v>4</v>
      </c>
      <c r="BF2442">
        <v>4</v>
      </c>
      <c r="BG2442">
        <v>4</v>
      </c>
      <c r="BP2442" s="2">
        <v>23320</v>
      </c>
      <c r="BQ2442" s="2">
        <v>22198</v>
      </c>
      <c r="BS2442" s="2">
        <v>20436</v>
      </c>
      <c r="BT2442" s="2">
        <v>18657</v>
      </c>
      <c r="BU2442" s="2">
        <v>4880</v>
      </c>
    </row>
    <row r="2443" spans="1:73" x14ac:dyDescent="0.25">
      <c r="A2443" s="1">
        <v>44565</v>
      </c>
      <c r="B2443">
        <v>47059</v>
      </c>
      <c r="C2443">
        <f t="shared" si="76"/>
        <v>156.87643395607998</v>
      </c>
      <c r="D2443" s="2">
        <f t="shared" si="77"/>
        <v>105.25848022515183</v>
      </c>
      <c r="E2443" t="s">
        <v>406</v>
      </c>
      <c r="F2443" t="s">
        <v>93</v>
      </c>
      <c r="G2443">
        <v>97.9</v>
      </c>
      <c r="H2443" s="2">
        <v>34242</v>
      </c>
      <c r="I2443">
        <v>49.6</v>
      </c>
      <c r="J2443" s="2">
        <v>34240</v>
      </c>
      <c r="K2443">
        <v>52.1</v>
      </c>
      <c r="L2443" s="2">
        <v>33937</v>
      </c>
      <c r="M2443">
        <v>55.8</v>
      </c>
      <c r="N2443" s="2">
        <v>32361</v>
      </c>
      <c r="O2443">
        <v>58</v>
      </c>
      <c r="P2443" s="2">
        <v>12315</v>
      </c>
      <c r="Q2443">
        <v>80.7</v>
      </c>
      <c r="R2443" s="2">
        <v>30766</v>
      </c>
      <c r="S2443">
        <v>44.5</v>
      </c>
      <c r="T2443" s="2">
        <v>30766</v>
      </c>
      <c r="U2443">
        <v>46.8</v>
      </c>
      <c r="X2443" s="2">
        <v>30585</v>
      </c>
      <c r="Y2443">
        <v>50.3</v>
      </c>
      <c r="Z2443" s="2">
        <v>29230</v>
      </c>
      <c r="AA2443">
        <v>52.4</v>
      </c>
      <c r="AB2443" s="2">
        <v>11568</v>
      </c>
      <c r="AC2443">
        <v>75.8</v>
      </c>
      <c r="AD2443" s="2">
        <v>11641</v>
      </c>
      <c r="AE2443">
        <v>37.799999999999997</v>
      </c>
      <c r="AJ2443" s="2">
        <v>11593</v>
      </c>
      <c r="AK2443">
        <v>39.700000000000003</v>
      </c>
      <c r="AL2443" s="2">
        <v>9751</v>
      </c>
      <c r="AM2443">
        <v>48.5</v>
      </c>
      <c r="AN2443" s="2">
        <v>6665</v>
      </c>
      <c r="AO2443">
        <v>57.6</v>
      </c>
      <c r="AT2443" t="s">
        <v>81</v>
      </c>
      <c r="AU2443">
        <v>11</v>
      </c>
      <c r="AV2443">
        <v>11</v>
      </c>
      <c r="AX2443">
        <v>12</v>
      </c>
      <c r="AY2443">
        <v>12</v>
      </c>
      <c r="AZ2443">
        <v>12</v>
      </c>
      <c r="BA2443" t="s">
        <v>151</v>
      </c>
      <c r="BB2443">
        <v>7</v>
      </c>
      <c r="BC2443">
        <v>7</v>
      </c>
      <c r="BE2443">
        <v>8</v>
      </c>
      <c r="BF2443">
        <v>8</v>
      </c>
      <c r="BG2443">
        <v>8</v>
      </c>
      <c r="BP2443" s="2">
        <v>69069</v>
      </c>
      <c r="BQ2443" s="2">
        <v>65673</v>
      </c>
      <c r="BS2443" s="2">
        <v>60785</v>
      </c>
      <c r="BT2443" s="2">
        <v>55761</v>
      </c>
      <c r="BU2443" s="2">
        <v>15255</v>
      </c>
    </row>
    <row r="2444" spans="1:73" x14ac:dyDescent="0.25">
      <c r="A2444" s="1">
        <v>44565</v>
      </c>
      <c r="B2444">
        <v>47061</v>
      </c>
      <c r="C2444">
        <f t="shared" si="76"/>
        <v>110.24822695035461</v>
      </c>
      <c r="D2444" s="2">
        <f t="shared" si="77"/>
        <v>72.552312064066143</v>
      </c>
      <c r="E2444" t="s">
        <v>3898</v>
      </c>
      <c r="F2444" t="s">
        <v>93</v>
      </c>
      <c r="G2444">
        <v>97.9</v>
      </c>
      <c r="H2444" s="2">
        <v>4531</v>
      </c>
      <c r="I2444">
        <v>33.700000000000003</v>
      </c>
      <c r="J2444" s="2">
        <v>4528</v>
      </c>
      <c r="K2444">
        <v>35.799999999999997</v>
      </c>
      <c r="L2444" s="2">
        <v>4507</v>
      </c>
      <c r="M2444">
        <v>38.799999999999997</v>
      </c>
      <c r="N2444" s="2">
        <v>4376</v>
      </c>
      <c r="O2444">
        <v>41.4</v>
      </c>
      <c r="P2444" s="2">
        <v>1604</v>
      </c>
      <c r="Q2444">
        <v>56.9</v>
      </c>
      <c r="R2444" s="2">
        <v>3922</v>
      </c>
      <c r="S2444">
        <v>29.2</v>
      </c>
      <c r="T2444" s="2">
        <v>3922</v>
      </c>
      <c r="U2444">
        <v>31</v>
      </c>
      <c r="X2444" s="2">
        <v>3909</v>
      </c>
      <c r="Y2444">
        <v>33.700000000000003</v>
      </c>
      <c r="Z2444" s="2">
        <v>3798</v>
      </c>
      <c r="AA2444">
        <v>36</v>
      </c>
      <c r="AB2444" s="2">
        <v>1466</v>
      </c>
      <c r="AC2444">
        <v>52</v>
      </c>
      <c r="AD2444" s="2">
        <v>1198</v>
      </c>
      <c r="AE2444">
        <v>30.5</v>
      </c>
      <c r="AJ2444" s="2">
        <v>1194</v>
      </c>
      <c r="AK2444">
        <v>31.4</v>
      </c>
      <c r="AL2444" s="2">
        <v>1022</v>
      </c>
      <c r="AM2444">
        <v>39</v>
      </c>
      <c r="AN2444">
        <v>681</v>
      </c>
      <c r="AO2444">
        <v>46.5</v>
      </c>
      <c r="AT2444" t="s">
        <v>96</v>
      </c>
      <c r="AU2444">
        <v>13</v>
      </c>
      <c r="AV2444">
        <v>14</v>
      </c>
      <c r="AX2444">
        <v>14</v>
      </c>
      <c r="AY2444">
        <v>14</v>
      </c>
      <c r="AZ2444">
        <v>15</v>
      </c>
      <c r="BA2444" t="s">
        <v>151</v>
      </c>
      <c r="BB2444">
        <v>5</v>
      </c>
      <c r="BC2444">
        <v>6</v>
      </c>
      <c r="BE2444">
        <v>6</v>
      </c>
      <c r="BF2444">
        <v>6</v>
      </c>
      <c r="BG2444">
        <v>7</v>
      </c>
      <c r="BP2444" s="2">
        <v>13427</v>
      </c>
      <c r="BQ2444" s="2">
        <v>12655</v>
      </c>
      <c r="BS2444" s="2">
        <v>11615</v>
      </c>
      <c r="BT2444" s="2">
        <v>10562</v>
      </c>
      <c r="BU2444" s="2">
        <v>2820</v>
      </c>
    </row>
    <row r="2445" spans="1:73" x14ac:dyDescent="0.25">
      <c r="A2445" s="1">
        <v>44565</v>
      </c>
      <c r="B2445">
        <v>47063</v>
      </c>
      <c r="C2445">
        <f t="shared" si="76"/>
        <v>145.43865490261362</v>
      </c>
      <c r="D2445" s="2">
        <f t="shared" si="77"/>
        <v>105.27645464354325</v>
      </c>
      <c r="E2445" t="s">
        <v>4209</v>
      </c>
      <c r="F2445" t="s">
        <v>93</v>
      </c>
      <c r="G2445">
        <v>97.9</v>
      </c>
      <c r="H2445" s="2">
        <v>29886</v>
      </c>
      <c r="I2445">
        <v>46</v>
      </c>
      <c r="J2445" s="2">
        <v>29884</v>
      </c>
      <c r="K2445">
        <v>49</v>
      </c>
      <c r="L2445" s="2">
        <v>29580</v>
      </c>
      <c r="M2445">
        <v>53.5</v>
      </c>
      <c r="N2445" s="2">
        <v>28162</v>
      </c>
      <c r="O2445">
        <v>56.3</v>
      </c>
      <c r="P2445" s="2">
        <v>9032</v>
      </c>
      <c r="Q2445">
        <v>75.2</v>
      </c>
      <c r="R2445" s="2">
        <v>26380</v>
      </c>
      <c r="S2445">
        <v>40.6</v>
      </c>
      <c r="T2445" s="2">
        <v>26380</v>
      </c>
      <c r="U2445">
        <v>43.2</v>
      </c>
      <c r="X2445" s="2">
        <v>26209</v>
      </c>
      <c r="Y2445">
        <v>47.4</v>
      </c>
      <c r="Z2445" s="2">
        <v>25018</v>
      </c>
      <c r="AA2445">
        <v>50</v>
      </c>
      <c r="AB2445" s="2">
        <v>8394</v>
      </c>
      <c r="AC2445">
        <v>69.900000000000006</v>
      </c>
      <c r="AD2445" s="2">
        <v>9078</v>
      </c>
      <c r="AE2445">
        <v>34.4</v>
      </c>
      <c r="AJ2445" s="2">
        <v>9038</v>
      </c>
      <c r="AK2445">
        <v>36.1</v>
      </c>
      <c r="AL2445" s="2">
        <v>7287</v>
      </c>
      <c r="AM2445">
        <v>47</v>
      </c>
      <c r="AN2445" s="2">
        <v>4788</v>
      </c>
      <c r="AO2445">
        <v>57</v>
      </c>
      <c r="AT2445" t="s">
        <v>96</v>
      </c>
      <c r="AU2445">
        <v>15</v>
      </c>
      <c r="AV2445">
        <v>15</v>
      </c>
      <c r="AX2445">
        <v>15</v>
      </c>
      <c r="AY2445">
        <v>16</v>
      </c>
      <c r="AZ2445">
        <v>15</v>
      </c>
      <c r="BA2445" t="s">
        <v>82</v>
      </c>
      <c r="BB2445">
        <v>3</v>
      </c>
      <c r="BC2445">
        <v>3</v>
      </c>
      <c r="BE2445">
        <v>3</v>
      </c>
      <c r="BF2445">
        <v>4</v>
      </c>
      <c r="BG2445">
        <v>3</v>
      </c>
      <c r="BP2445" s="2">
        <v>64934</v>
      </c>
      <c r="BQ2445" s="2">
        <v>61018</v>
      </c>
      <c r="BS2445" s="2">
        <v>55240</v>
      </c>
      <c r="BT2445" s="2">
        <v>50013</v>
      </c>
      <c r="BU2445" s="2">
        <v>12014</v>
      </c>
    </row>
    <row r="2446" spans="1:73" x14ac:dyDescent="0.25">
      <c r="A2446" s="1">
        <v>44565</v>
      </c>
      <c r="B2446">
        <v>47065</v>
      </c>
      <c r="C2446">
        <f t="shared" si="76"/>
        <v>170.26994664726567</v>
      </c>
      <c r="D2446" s="2">
        <f t="shared" si="77"/>
        <v>145.07838545010205</v>
      </c>
      <c r="E2446" t="s">
        <v>89</v>
      </c>
      <c r="F2446" t="s">
        <v>93</v>
      </c>
      <c r="G2446">
        <v>97.9</v>
      </c>
      <c r="H2446" s="2">
        <v>228704</v>
      </c>
      <c r="I2446">
        <v>62.2</v>
      </c>
      <c r="J2446" s="2">
        <v>228674</v>
      </c>
      <c r="K2446">
        <v>66</v>
      </c>
      <c r="L2446" s="2">
        <v>223172</v>
      </c>
      <c r="M2446">
        <v>70.400000000000006</v>
      </c>
      <c r="N2446" s="2">
        <v>209775</v>
      </c>
      <c r="O2446">
        <v>71.900000000000006</v>
      </c>
      <c r="P2446" s="2">
        <v>58478</v>
      </c>
      <c r="Q2446">
        <v>88.6</v>
      </c>
      <c r="R2446" s="2">
        <v>200720</v>
      </c>
      <c r="S2446">
        <v>54.6</v>
      </c>
      <c r="T2446" s="2">
        <v>200714</v>
      </c>
      <c r="U2446">
        <v>57.9</v>
      </c>
      <c r="X2446" s="2">
        <v>197052</v>
      </c>
      <c r="Y2446">
        <v>62.2</v>
      </c>
      <c r="Z2446" s="2">
        <v>185838</v>
      </c>
      <c r="AA2446">
        <v>63.7</v>
      </c>
      <c r="AB2446" s="2">
        <v>53804</v>
      </c>
      <c r="AC2446">
        <v>81.599999999999994</v>
      </c>
      <c r="AD2446" s="2">
        <v>80190</v>
      </c>
      <c r="AE2446">
        <v>40</v>
      </c>
      <c r="AJ2446" s="2">
        <v>79640</v>
      </c>
      <c r="AK2446">
        <v>42.9</v>
      </c>
      <c r="AL2446" s="2">
        <v>57029</v>
      </c>
      <c r="AM2446">
        <v>55.3</v>
      </c>
      <c r="AN2446" s="2">
        <v>35281</v>
      </c>
      <c r="AO2446">
        <v>65.599999999999994</v>
      </c>
      <c r="AT2446" t="s">
        <v>111</v>
      </c>
      <c r="AU2446">
        <v>8</v>
      </c>
      <c r="AV2446">
        <v>8</v>
      </c>
      <c r="AX2446">
        <v>8</v>
      </c>
      <c r="AY2446">
        <v>8</v>
      </c>
      <c r="AZ2446">
        <v>8</v>
      </c>
      <c r="BA2446" t="s">
        <v>82</v>
      </c>
      <c r="BB2446">
        <v>4</v>
      </c>
      <c r="BC2446">
        <v>4</v>
      </c>
      <c r="BE2446">
        <v>4</v>
      </c>
      <c r="BF2446">
        <v>4</v>
      </c>
      <c r="BG2446">
        <v>4</v>
      </c>
      <c r="BP2446" s="2">
        <v>367804</v>
      </c>
      <c r="BQ2446" s="2">
        <v>346573</v>
      </c>
      <c r="BS2446" s="2">
        <v>316996</v>
      </c>
      <c r="BT2446" s="2">
        <v>291847</v>
      </c>
      <c r="BU2446" s="2">
        <v>65976</v>
      </c>
    </row>
    <row r="2447" spans="1:73" x14ac:dyDescent="0.25">
      <c r="A2447" s="1">
        <v>44565</v>
      </c>
      <c r="B2447">
        <v>47067</v>
      </c>
      <c r="C2447">
        <f t="shared" si="76"/>
        <v>111.08408617095205</v>
      </c>
      <c r="D2447" s="2">
        <f t="shared" si="77"/>
        <v>80.068457082675096</v>
      </c>
      <c r="E2447" t="s">
        <v>3712</v>
      </c>
      <c r="F2447" t="s">
        <v>93</v>
      </c>
      <c r="G2447">
        <v>97.9</v>
      </c>
      <c r="H2447" s="2">
        <v>2324</v>
      </c>
      <c r="I2447">
        <v>35.1</v>
      </c>
      <c r="J2447" s="2">
        <v>2324</v>
      </c>
      <c r="K2447">
        <v>37.1</v>
      </c>
      <c r="L2447" s="2">
        <v>2310</v>
      </c>
      <c r="M2447">
        <v>40.4</v>
      </c>
      <c r="N2447" s="2">
        <v>2247</v>
      </c>
      <c r="O2447">
        <v>42.9</v>
      </c>
      <c r="P2447">
        <v>805</v>
      </c>
      <c r="Q2447">
        <v>55.9</v>
      </c>
      <c r="R2447" s="2">
        <v>2085</v>
      </c>
      <c r="S2447">
        <v>31.5</v>
      </c>
      <c r="T2447" s="2">
        <v>2085</v>
      </c>
      <c r="U2447">
        <v>33.299999999999997</v>
      </c>
      <c r="X2447" s="2">
        <v>2073</v>
      </c>
      <c r="Y2447">
        <v>36.200000000000003</v>
      </c>
      <c r="Z2447" s="2">
        <v>2020</v>
      </c>
      <c r="AA2447">
        <v>38.6</v>
      </c>
      <c r="AB2447">
        <v>751</v>
      </c>
      <c r="AC2447">
        <v>52.2</v>
      </c>
      <c r="AD2447">
        <v>702</v>
      </c>
      <c r="AE2447">
        <v>33.700000000000003</v>
      </c>
      <c r="AJ2447">
        <v>699</v>
      </c>
      <c r="AK2447">
        <v>34.6</v>
      </c>
      <c r="AL2447">
        <v>602</v>
      </c>
      <c r="AM2447">
        <v>42.5</v>
      </c>
      <c r="AN2447">
        <v>369</v>
      </c>
      <c r="AO2447">
        <v>49.1</v>
      </c>
      <c r="AT2447" t="s">
        <v>96</v>
      </c>
      <c r="AU2447">
        <v>14</v>
      </c>
      <c r="AV2447">
        <v>14</v>
      </c>
      <c r="AX2447">
        <v>14</v>
      </c>
      <c r="AY2447">
        <v>14</v>
      </c>
      <c r="AZ2447">
        <v>15</v>
      </c>
      <c r="BA2447" t="s">
        <v>151</v>
      </c>
      <c r="BB2447">
        <v>6</v>
      </c>
      <c r="BC2447">
        <v>6</v>
      </c>
      <c r="BE2447">
        <v>6</v>
      </c>
      <c r="BF2447">
        <v>6</v>
      </c>
      <c r="BG2447">
        <v>7</v>
      </c>
      <c r="BP2447" s="2">
        <v>6620</v>
      </c>
      <c r="BQ2447" s="2">
        <v>6258</v>
      </c>
      <c r="BS2447" s="2">
        <v>5721</v>
      </c>
      <c r="BT2447" s="2">
        <v>5237</v>
      </c>
      <c r="BU2447" s="2">
        <v>1439</v>
      </c>
    </row>
    <row r="2448" spans="1:73" x14ac:dyDescent="0.25">
      <c r="A2448" s="1">
        <v>44565</v>
      </c>
      <c r="B2448">
        <v>47069</v>
      </c>
      <c r="C2448">
        <f t="shared" si="76"/>
        <v>160.82150537634408</v>
      </c>
      <c r="D2448" s="2">
        <f t="shared" si="77"/>
        <v>105.63659628918747</v>
      </c>
      <c r="E2448" t="s">
        <v>3706</v>
      </c>
      <c r="F2448" t="s">
        <v>93</v>
      </c>
      <c r="G2448">
        <v>97.9</v>
      </c>
      <c r="H2448" s="2">
        <v>12641</v>
      </c>
      <c r="I2448">
        <v>50.5</v>
      </c>
      <c r="J2448" s="2">
        <v>12637</v>
      </c>
      <c r="K2448">
        <v>53.1</v>
      </c>
      <c r="L2448" s="2">
        <v>12497</v>
      </c>
      <c r="M2448">
        <v>56.9</v>
      </c>
      <c r="N2448" s="2">
        <v>11913</v>
      </c>
      <c r="O2448">
        <v>58.7</v>
      </c>
      <c r="P2448" s="2">
        <v>3914</v>
      </c>
      <c r="Q2448">
        <v>84.2</v>
      </c>
      <c r="R2448" s="2">
        <v>11038</v>
      </c>
      <c r="S2448">
        <v>44.1</v>
      </c>
      <c r="T2448" s="2">
        <v>11038</v>
      </c>
      <c r="U2448">
        <v>46.4</v>
      </c>
      <c r="X2448" s="2">
        <v>10960</v>
      </c>
      <c r="Y2448">
        <v>49.9</v>
      </c>
      <c r="Z2448" s="2">
        <v>10477</v>
      </c>
      <c r="AA2448">
        <v>51.7</v>
      </c>
      <c r="AB2448" s="2">
        <v>3520</v>
      </c>
      <c r="AC2448">
        <v>75.7</v>
      </c>
      <c r="AD2448" s="2">
        <v>3512</v>
      </c>
      <c r="AE2448">
        <v>31.8</v>
      </c>
      <c r="AJ2448" s="2">
        <v>3505</v>
      </c>
      <c r="AK2448">
        <v>33.5</v>
      </c>
      <c r="AL2448" s="2">
        <v>3017</v>
      </c>
      <c r="AM2448">
        <v>44.2</v>
      </c>
      <c r="AN2448" s="2">
        <v>1950</v>
      </c>
      <c r="AO2448">
        <v>55.4</v>
      </c>
      <c r="AT2448" t="s">
        <v>96</v>
      </c>
      <c r="AU2448">
        <v>15</v>
      </c>
      <c r="AV2448">
        <v>15</v>
      </c>
      <c r="AX2448">
        <v>15</v>
      </c>
      <c r="AY2448">
        <v>16</v>
      </c>
      <c r="AZ2448">
        <v>16</v>
      </c>
      <c r="BA2448" t="s">
        <v>151</v>
      </c>
      <c r="BB2448">
        <v>7</v>
      </c>
      <c r="BC2448">
        <v>7</v>
      </c>
      <c r="BE2448">
        <v>7</v>
      </c>
      <c r="BF2448">
        <v>8</v>
      </c>
      <c r="BG2448">
        <v>8</v>
      </c>
      <c r="BP2448" s="2">
        <v>25050</v>
      </c>
      <c r="BQ2448" s="2">
        <v>23794</v>
      </c>
      <c r="BS2448" s="2">
        <v>21950</v>
      </c>
      <c r="BT2448" s="2">
        <v>20280</v>
      </c>
      <c r="BU2448" s="2">
        <v>4650</v>
      </c>
    </row>
    <row r="2449" spans="1:73" x14ac:dyDescent="0.25">
      <c r="A2449" s="1">
        <v>44565</v>
      </c>
      <c r="B2449">
        <v>47071</v>
      </c>
      <c r="C2449">
        <f t="shared" si="76"/>
        <v>138.97024406552993</v>
      </c>
      <c r="D2449" s="2">
        <f t="shared" si="77"/>
        <v>94.493697187976181</v>
      </c>
      <c r="E2449" t="s">
        <v>345</v>
      </c>
      <c r="F2449" t="s">
        <v>93</v>
      </c>
      <c r="G2449">
        <v>97.9</v>
      </c>
      <c r="H2449" s="2">
        <v>11399</v>
      </c>
      <c r="I2449">
        <v>44.4</v>
      </c>
      <c r="J2449" s="2">
        <v>11397</v>
      </c>
      <c r="K2449">
        <v>46.8</v>
      </c>
      <c r="L2449" s="2">
        <v>11307</v>
      </c>
      <c r="M2449">
        <v>50.7</v>
      </c>
      <c r="N2449" s="2">
        <v>10907</v>
      </c>
      <c r="O2449">
        <v>53.4</v>
      </c>
      <c r="P2449" s="2">
        <v>4334</v>
      </c>
      <c r="Q2449">
        <v>72.5</v>
      </c>
      <c r="R2449" s="2">
        <v>10003</v>
      </c>
      <c r="S2449">
        <v>39</v>
      </c>
      <c r="T2449" s="2">
        <v>10003</v>
      </c>
      <c r="U2449">
        <v>41.1</v>
      </c>
      <c r="X2449" s="2">
        <v>9953</v>
      </c>
      <c r="Y2449">
        <v>44.6</v>
      </c>
      <c r="Z2449" s="2">
        <v>9641</v>
      </c>
      <c r="AA2449">
        <v>47.2</v>
      </c>
      <c r="AB2449" s="2">
        <v>3935</v>
      </c>
      <c r="AC2449">
        <v>65.8</v>
      </c>
      <c r="AD2449" s="2">
        <v>3488</v>
      </c>
      <c r="AE2449">
        <v>34.9</v>
      </c>
      <c r="AJ2449" s="2">
        <v>3483</v>
      </c>
      <c r="AK2449">
        <v>36.1</v>
      </c>
      <c r="AL2449" s="2">
        <v>3024</v>
      </c>
      <c r="AM2449">
        <v>44.2</v>
      </c>
      <c r="AN2449" s="2">
        <v>2119</v>
      </c>
      <c r="AO2449">
        <v>53.9</v>
      </c>
      <c r="AT2449" t="s">
        <v>81</v>
      </c>
      <c r="AU2449">
        <v>10</v>
      </c>
      <c r="AV2449">
        <v>11</v>
      </c>
      <c r="AX2449">
        <v>11</v>
      </c>
      <c r="AY2449">
        <v>11</v>
      </c>
      <c r="AZ2449">
        <v>11</v>
      </c>
      <c r="BA2449" t="s">
        <v>151</v>
      </c>
      <c r="BB2449">
        <v>6</v>
      </c>
      <c r="BC2449">
        <v>7</v>
      </c>
      <c r="BE2449">
        <v>7</v>
      </c>
      <c r="BF2449">
        <v>7</v>
      </c>
      <c r="BG2449">
        <v>7</v>
      </c>
      <c r="BP2449" s="2">
        <v>25652</v>
      </c>
      <c r="BQ2449" s="2">
        <v>24363</v>
      </c>
      <c r="BS2449" s="2">
        <v>22319</v>
      </c>
      <c r="BT2449" s="2">
        <v>20420</v>
      </c>
      <c r="BU2449" s="2">
        <v>5982</v>
      </c>
    </row>
    <row r="2450" spans="1:73" x14ac:dyDescent="0.25">
      <c r="A2450" s="1">
        <v>44565</v>
      </c>
      <c r="B2450">
        <v>47073</v>
      </c>
      <c r="C2450">
        <f t="shared" si="76"/>
        <v>150.73697895506623</v>
      </c>
      <c r="D2450" s="2">
        <f t="shared" si="77"/>
        <v>102.2489069892795</v>
      </c>
      <c r="E2450" t="s">
        <v>4844</v>
      </c>
      <c r="F2450" t="s">
        <v>93</v>
      </c>
      <c r="G2450">
        <v>97.9</v>
      </c>
      <c r="H2450" s="2">
        <v>27165</v>
      </c>
      <c r="I2450">
        <v>47.8</v>
      </c>
      <c r="J2450" s="2">
        <v>27165</v>
      </c>
      <c r="K2450">
        <v>50.2</v>
      </c>
      <c r="L2450" s="2">
        <v>26991</v>
      </c>
      <c r="M2450">
        <v>54.1</v>
      </c>
      <c r="N2450" s="2">
        <v>25957</v>
      </c>
      <c r="O2450">
        <v>56.8</v>
      </c>
      <c r="P2450" s="2">
        <v>9633</v>
      </c>
      <c r="Q2450">
        <v>78.3</v>
      </c>
      <c r="R2450" s="2">
        <v>24169</v>
      </c>
      <c r="S2450">
        <v>42.6</v>
      </c>
      <c r="T2450" s="2">
        <v>24168</v>
      </c>
      <c r="U2450">
        <v>44.7</v>
      </c>
      <c r="X2450" s="2">
        <v>24043</v>
      </c>
      <c r="Y2450">
        <v>48.2</v>
      </c>
      <c r="Z2450" s="2">
        <v>23161</v>
      </c>
      <c r="AA2450">
        <v>50.7</v>
      </c>
      <c r="AB2450" s="2">
        <v>8874</v>
      </c>
      <c r="AC2450">
        <v>72.099999999999994</v>
      </c>
      <c r="AD2450" s="2">
        <v>8271</v>
      </c>
      <c r="AE2450">
        <v>34.200000000000003</v>
      </c>
      <c r="AJ2450" s="2">
        <v>8238</v>
      </c>
      <c r="AK2450">
        <v>35.6</v>
      </c>
      <c r="AL2450" s="2">
        <v>7028</v>
      </c>
      <c r="AM2450">
        <v>44.2</v>
      </c>
      <c r="AN2450" s="2">
        <v>4704</v>
      </c>
      <c r="AO2450">
        <v>53</v>
      </c>
      <c r="AT2450" t="s">
        <v>81</v>
      </c>
      <c r="AU2450">
        <v>11</v>
      </c>
      <c r="AV2450">
        <v>11</v>
      </c>
      <c r="AX2450">
        <v>11</v>
      </c>
      <c r="AY2450">
        <v>12</v>
      </c>
      <c r="AZ2450">
        <v>12</v>
      </c>
      <c r="BA2450" t="s">
        <v>82</v>
      </c>
      <c r="BB2450">
        <v>3</v>
      </c>
      <c r="BC2450">
        <v>3</v>
      </c>
      <c r="BE2450">
        <v>3</v>
      </c>
      <c r="BF2450">
        <v>4</v>
      </c>
      <c r="BG2450">
        <v>4</v>
      </c>
      <c r="BP2450" s="2">
        <v>56786</v>
      </c>
      <c r="BQ2450" s="2">
        <v>54116</v>
      </c>
      <c r="BS2450" s="2">
        <v>49903</v>
      </c>
      <c r="BT2450" s="2">
        <v>45701</v>
      </c>
      <c r="BU2450" s="2">
        <v>12307</v>
      </c>
    </row>
    <row r="2451" spans="1:73" x14ac:dyDescent="0.25">
      <c r="A2451" s="1">
        <v>44565</v>
      </c>
      <c r="B2451">
        <v>47075</v>
      </c>
      <c r="C2451">
        <f t="shared" si="76"/>
        <v>167.63689604685212</v>
      </c>
      <c r="D2451" s="2">
        <f t="shared" si="77"/>
        <v>129.41235059760956</v>
      </c>
      <c r="E2451" t="s">
        <v>4090</v>
      </c>
      <c r="F2451" t="s">
        <v>93</v>
      </c>
      <c r="G2451">
        <v>97.9</v>
      </c>
      <c r="H2451" s="2">
        <v>9855</v>
      </c>
      <c r="I2451">
        <v>57</v>
      </c>
      <c r="J2451" s="2">
        <v>9848</v>
      </c>
      <c r="K2451">
        <v>60.2</v>
      </c>
      <c r="L2451" s="2">
        <v>9735</v>
      </c>
      <c r="M2451">
        <v>65.599999999999994</v>
      </c>
      <c r="N2451" s="2">
        <v>9254</v>
      </c>
      <c r="O2451">
        <v>68.8</v>
      </c>
      <c r="P2451" s="2">
        <v>2965</v>
      </c>
      <c r="Q2451">
        <v>86.8</v>
      </c>
      <c r="R2451" s="2">
        <v>8517</v>
      </c>
      <c r="S2451">
        <v>49.2</v>
      </c>
      <c r="T2451" s="2">
        <v>8517</v>
      </c>
      <c r="U2451">
        <v>52.1</v>
      </c>
      <c r="X2451" s="2">
        <v>8464</v>
      </c>
      <c r="Y2451">
        <v>57.1</v>
      </c>
      <c r="Z2451" s="2">
        <v>8087</v>
      </c>
      <c r="AA2451">
        <v>60.1</v>
      </c>
      <c r="AB2451" s="2">
        <v>2713</v>
      </c>
      <c r="AC2451">
        <v>79.400000000000006</v>
      </c>
      <c r="AD2451" s="2">
        <v>2920</v>
      </c>
      <c r="AE2451">
        <v>34.299999999999997</v>
      </c>
      <c r="AJ2451" s="2">
        <v>2911</v>
      </c>
      <c r="AK2451">
        <v>36</v>
      </c>
      <c r="AL2451" s="2">
        <v>2497</v>
      </c>
      <c r="AM2451">
        <v>46.8</v>
      </c>
      <c r="AN2451" s="2">
        <v>1581</v>
      </c>
      <c r="AO2451">
        <v>58.3</v>
      </c>
      <c r="AT2451" t="s">
        <v>96</v>
      </c>
      <c r="AU2451">
        <v>15</v>
      </c>
      <c r="AV2451">
        <v>16</v>
      </c>
      <c r="AX2451">
        <v>16</v>
      </c>
      <c r="AY2451">
        <v>16</v>
      </c>
      <c r="AZ2451">
        <v>16</v>
      </c>
      <c r="BA2451" t="s">
        <v>151</v>
      </c>
      <c r="BB2451">
        <v>7</v>
      </c>
      <c r="BC2451">
        <v>8</v>
      </c>
      <c r="BE2451">
        <v>8</v>
      </c>
      <c r="BF2451">
        <v>8</v>
      </c>
      <c r="BG2451">
        <v>8</v>
      </c>
      <c r="BP2451" s="2">
        <v>17304</v>
      </c>
      <c r="BQ2451" s="2">
        <v>16360</v>
      </c>
      <c r="BS2451" s="2">
        <v>14834</v>
      </c>
      <c r="BT2451" s="2">
        <v>13455</v>
      </c>
      <c r="BU2451" s="2">
        <v>3415</v>
      </c>
    </row>
    <row r="2452" spans="1:73" x14ac:dyDescent="0.25">
      <c r="A2452" s="1">
        <v>44565</v>
      </c>
      <c r="B2452">
        <v>47077</v>
      </c>
      <c r="C2452">
        <f t="shared" si="76"/>
        <v>157.19782282282281</v>
      </c>
      <c r="D2452" s="2">
        <f t="shared" si="77"/>
        <v>98.285297336738424</v>
      </c>
      <c r="E2452" t="s">
        <v>234</v>
      </c>
      <c r="F2452" t="s">
        <v>93</v>
      </c>
      <c r="G2452">
        <v>97.9</v>
      </c>
      <c r="H2452" s="2">
        <v>12618</v>
      </c>
      <c r="I2452">
        <v>44.9</v>
      </c>
      <c r="J2452" s="2">
        <v>12616</v>
      </c>
      <c r="K2452">
        <v>47.6</v>
      </c>
      <c r="L2452" s="2">
        <v>12541</v>
      </c>
      <c r="M2452">
        <v>52.2</v>
      </c>
      <c r="N2452" s="2">
        <v>12088</v>
      </c>
      <c r="O2452">
        <v>55.5</v>
      </c>
      <c r="P2452" s="2">
        <v>4316</v>
      </c>
      <c r="Q2452">
        <v>81</v>
      </c>
      <c r="R2452" s="2">
        <v>11167</v>
      </c>
      <c r="S2452">
        <v>39.700000000000003</v>
      </c>
      <c r="T2452" s="2">
        <v>11167</v>
      </c>
      <c r="U2452">
        <v>42.2</v>
      </c>
      <c r="X2452" s="2">
        <v>11131</v>
      </c>
      <c r="Y2452">
        <v>46.4</v>
      </c>
      <c r="Z2452" s="2">
        <v>10751</v>
      </c>
      <c r="AA2452">
        <v>49.4</v>
      </c>
      <c r="AB2452" s="2">
        <v>4014</v>
      </c>
      <c r="AC2452">
        <v>75.3</v>
      </c>
      <c r="AD2452" s="2">
        <v>3877</v>
      </c>
      <c r="AE2452">
        <v>34.700000000000003</v>
      </c>
      <c r="AJ2452" s="2">
        <v>3865</v>
      </c>
      <c r="AK2452">
        <v>36</v>
      </c>
      <c r="AL2452" s="2">
        <v>3313</v>
      </c>
      <c r="AM2452">
        <v>45.5</v>
      </c>
      <c r="AN2452" s="2">
        <v>2210</v>
      </c>
      <c r="AO2452">
        <v>55.1</v>
      </c>
      <c r="AT2452" t="s">
        <v>81</v>
      </c>
      <c r="AU2452">
        <v>10</v>
      </c>
      <c r="AV2452">
        <v>11</v>
      </c>
      <c r="AX2452">
        <v>11</v>
      </c>
      <c r="AY2452">
        <v>11</v>
      </c>
      <c r="AZ2452">
        <v>12</v>
      </c>
      <c r="BA2452" t="s">
        <v>151</v>
      </c>
      <c r="BB2452">
        <v>6</v>
      </c>
      <c r="BC2452">
        <v>7</v>
      </c>
      <c r="BE2452">
        <v>7</v>
      </c>
      <c r="BF2452">
        <v>7</v>
      </c>
      <c r="BG2452">
        <v>8</v>
      </c>
      <c r="BP2452" s="2">
        <v>28117</v>
      </c>
      <c r="BQ2452" s="2">
        <v>26489</v>
      </c>
      <c r="BS2452" s="2">
        <v>24008</v>
      </c>
      <c r="BT2452" s="2">
        <v>21774</v>
      </c>
      <c r="BU2452" s="2">
        <v>5328</v>
      </c>
    </row>
    <row r="2453" spans="1:73" x14ac:dyDescent="0.25">
      <c r="A2453" s="1">
        <v>44565</v>
      </c>
      <c r="B2453">
        <v>47079</v>
      </c>
      <c r="C2453">
        <f t="shared" si="76"/>
        <v>160.4359708485164</v>
      </c>
      <c r="D2453" s="2">
        <f t="shared" si="77"/>
        <v>107.66889835666464</v>
      </c>
      <c r="E2453" t="s">
        <v>3830</v>
      </c>
      <c r="F2453" t="s">
        <v>93</v>
      </c>
      <c r="G2453">
        <v>97.9</v>
      </c>
      <c r="H2453" s="2">
        <v>16309</v>
      </c>
      <c r="I2453">
        <v>50.4</v>
      </c>
      <c r="J2453" s="2">
        <v>16308</v>
      </c>
      <c r="K2453">
        <v>53.2</v>
      </c>
      <c r="L2453" s="2">
        <v>16210</v>
      </c>
      <c r="M2453">
        <v>57.6</v>
      </c>
      <c r="N2453" s="2">
        <v>15609</v>
      </c>
      <c r="O2453">
        <v>60.6</v>
      </c>
      <c r="P2453" s="2">
        <v>6365</v>
      </c>
      <c r="Q2453">
        <v>82.8</v>
      </c>
      <c r="R2453" s="2">
        <v>14515</v>
      </c>
      <c r="S2453">
        <v>44.9</v>
      </c>
      <c r="T2453" s="2">
        <v>14515</v>
      </c>
      <c r="U2453">
        <v>47.3</v>
      </c>
      <c r="X2453" s="2">
        <v>14450</v>
      </c>
      <c r="Y2453">
        <v>51.3</v>
      </c>
      <c r="Z2453" s="2">
        <v>13928</v>
      </c>
      <c r="AA2453">
        <v>54.1</v>
      </c>
      <c r="AB2453" s="2">
        <v>5913</v>
      </c>
      <c r="AC2453">
        <v>77</v>
      </c>
      <c r="AD2453" s="2">
        <v>5708</v>
      </c>
      <c r="AE2453">
        <v>39.299999999999997</v>
      </c>
      <c r="AJ2453" s="2">
        <v>5698</v>
      </c>
      <c r="AK2453">
        <v>40.9</v>
      </c>
      <c r="AL2453" s="2">
        <v>4968</v>
      </c>
      <c r="AM2453">
        <v>49.9</v>
      </c>
      <c r="AN2453" s="2">
        <v>3498</v>
      </c>
      <c r="AO2453">
        <v>59.2</v>
      </c>
      <c r="AT2453" t="s">
        <v>81</v>
      </c>
      <c r="AU2453">
        <v>11</v>
      </c>
      <c r="AV2453">
        <v>11</v>
      </c>
      <c r="AX2453">
        <v>12</v>
      </c>
      <c r="AY2453">
        <v>12</v>
      </c>
      <c r="AZ2453">
        <v>12</v>
      </c>
      <c r="BA2453" t="s">
        <v>151</v>
      </c>
      <c r="BB2453">
        <v>7</v>
      </c>
      <c r="BC2453">
        <v>7</v>
      </c>
      <c r="BE2453">
        <v>8</v>
      </c>
      <c r="BF2453">
        <v>8</v>
      </c>
      <c r="BG2453">
        <v>8</v>
      </c>
      <c r="BP2453" s="2">
        <v>32345</v>
      </c>
      <c r="BQ2453" s="2">
        <v>30672</v>
      </c>
      <c r="BS2453" s="2">
        <v>28161</v>
      </c>
      <c r="BT2453" s="2">
        <v>25757</v>
      </c>
      <c r="BU2453" s="2">
        <v>7684</v>
      </c>
    </row>
    <row r="2454" spans="1:73" x14ac:dyDescent="0.25">
      <c r="A2454" s="1">
        <v>44565</v>
      </c>
      <c r="B2454">
        <v>47081</v>
      </c>
      <c r="C2454">
        <f t="shared" si="76"/>
        <v>161.21151716500552</v>
      </c>
      <c r="D2454" s="2">
        <f t="shared" si="77"/>
        <v>98.992313158064732</v>
      </c>
      <c r="E2454" t="s">
        <v>4473</v>
      </c>
      <c r="F2454" t="s">
        <v>93</v>
      </c>
      <c r="G2454">
        <v>97.9</v>
      </c>
      <c r="H2454" s="2">
        <v>11465</v>
      </c>
      <c r="I2454">
        <v>45.5</v>
      </c>
      <c r="J2454" s="2">
        <v>11462</v>
      </c>
      <c r="K2454">
        <v>48.1</v>
      </c>
      <c r="L2454" s="2">
        <v>11348</v>
      </c>
      <c r="M2454">
        <v>52</v>
      </c>
      <c r="N2454" s="2">
        <v>10975</v>
      </c>
      <c r="O2454">
        <v>54.9</v>
      </c>
      <c r="P2454" s="2">
        <v>3725</v>
      </c>
      <c r="Q2454">
        <v>82.5</v>
      </c>
      <c r="R2454" s="2">
        <v>10265</v>
      </c>
      <c r="S2454">
        <v>40.799999999999997</v>
      </c>
      <c r="T2454" s="2">
        <v>10265</v>
      </c>
      <c r="U2454">
        <v>43.1</v>
      </c>
      <c r="X2454" s="2">
        <v>10200</v>
      </c>
      <c r="Y2454">
        <v>46.7</v>
      </c>
      <c r="Z2454" s="2">
        <v>9893</v>
      </c>
      <c r="AA2454">
        <v>49.5</v>
      </c>
      <c r="AB2454" s="2">
        <v>3507</v>
      </c>
      <c r="AC2454">
        <v>77.7</v>
      </c>
      <c r="AD2454" s="2">
        <v>3720</v>
      </c>
      <c r="AE2454">
        <v>36.200000000000003</v>
      </c>
      <c r="AJ2454" s="2">
        <v>3709</v>
      </c>
      <c r="AK2454">
        <v>37.5</v>
      </c>
      <c r="AL2454" s="2">
        <v>3105</v>
      </c>
      <c r="AM2454">
        <v>46.7</v>
      </c>
      <c r="AN2454" s="2">
        <v>2020</v>
      </c>
      <c r="AO2454">
        <v>57.6</v>
      </c>
      <c r="AT2454" t="s">
        <v>81</v>
      </c>
      <c r="AU2454">
        <v>11</v>
      </c>
      <c r="AV2454">
        <v>11</v>
      </c>
      <c r="AX2454">
        <v>11</v>
      </c>
      <c r="AY2454">
        <v>11</v>
      </c>
      <c r="AZ2454">
        <v>12</v>
      </c>
      <c r="BA2454" t="s">
        <v>82</v>
      </c>
      <c r="BB2454">
        <v>3</v>
      </c>
      <c r="BC2454">
        <v>3</v>
      </c>
      <c r="BE2454">
        <v>3</v>
      </c>
      <c r="BF2454">
        <v>3</v>
      </c>
      <c r="BG2454">
        <v>4</v>
      </c>
      <c r="BP2454" s="2">
        <v>25178</v>
      </c>
      <c r="BQ2454" s="2">
        <v>23828</v>
      </c>
      <c r="BS2454" s="2">
        <v>21820</v>
      </c>
      <c r="BT2454" s="2">
        <v>19996</v>
      </c>
      <c r="BU2454" s="2">
        <v>4515</v>
      </c>
    </row>
    <row r="2455" spans="1:73" x14ac:dyDescent="0.25">
      <c r="A2455" s="1">
        <v>44565</v>
      </c>
      <c r="B2455">
        <v>47083</v>
      </c>
      <c r="C2455">
        <f t="shared" si="76"/>
        <v>150.47507331378299</v>
      </c>
      <c r="D2455" s="2">
        <f t="shared" si="77"/>
        <v>98.992443324937028</v>
      </c>
      <c r="E2455" t="s">
        <v>179</v>
      </c>
      <c r="F2455" t="s">
        <v>93</v>
      </c>
      <c r="G2455">
        <v>97.9</v>
      </c>
      <c r="H2455" s="2">
        <v>3670</v>
      </c>
      <c r="I2455">
        <v>44.8</v>
      </c>
      <c r="J2455" s="2">
        <v>3670</v>
      </c>
      <c r="K2455">
        <v>47.2</v>
      </c>
      <c r="L2455" s="2">
        <v>3640</v>
      </c>
      <c r="M2455">
        <v>51.2</v>
      </c>
      <c r="N2455" s="2">
        <v>3508</v>
      </c>
      <c r="O2455">
        <v>54.2</v>
      </c>
      <c r="P2455" s="2">
        <v>1285</v>
      </c>
      <c r="Q2455">
        <v>75.400000000000006</v>
      </c>
      <c r="R2455" s="2">
        <v>3340</v>
      </c>
      <c r="S2455">
        <v>40.700000000000003</v>
      </c>
      <c r="T2455" s="2">
        <v>3340</v>
      </c>
      <c r="U2455">
        <v>43</v>
      </c>
      <c r="X2455" s="2">
        <v>3322</v>
      </c>
      <c r="Y2455">
        <v>46.8</v>
      </c>
      <c r="Z2455" s="2">
        <v>3210</v>
      </c>
      <c r="AA2455">
        <v>49.6</v>
      </c>
      <c r="AB2455" s="2">
        <v>1233</v>
      </c>
      <c r="AC2455">
        <v>72.3</v>
      </c>
      <c r="AD2455" s="2">
        <v>1221</v>
      </c>
      <c r="AE2455">
        <v>36.6</v>
      </c>
      <c r="AJ2455" s="2">
        <v>1220</v>
      </c>
      <c r="AK2455">
        <v>38</v>
      </c>
      <c r="AL2455" s="2">
        <v>1050</v>
      </c>
      <c r="AM2455">
        <v>47.6</v>
      </c>
      <c r="AN2455">
        <v>704</v>
      </c>
      <c r="AO2455">
        <v>57.1</v>
      </c>
      <c r="AT2455" t="s">
        <v>81</v>
      </c>
      <c r="AU2455">
        <v>11</v>
      </c>
      <c r="AV2455">
        <v>11</v>
      </c>
      <c r="AX2455">
        <v>11</v>
      </c>
      <c r="AY2455">
        <v>11</v>
      </c>
      <c r="AZ2455">
        <v>12</v>
      </c>
      <c r="BA2455" t="s">
        <v>151</v>
      </c>
      <c r="BB2455">
        <v>7</v>
      </c>
      <c r="BC2455">
        <v>7</v>
      </c>
      <c r="BE2455">
        <v>7</v>
      </c>
      <c r="BF2455">
        <v>7</v>
      </c>
      <c r="BG2455">
        <v>8</v>
      </c>
      <c r="BP2455" s="2">
        <v>8201</v>
      </c>
      <c r="BQ2455" s="2">
        <v>7774</v>
      </c>
      <c r="BS2455" s="2">
        <v>7103</v>
      </c>
      <c r="BT2455" s="2">
        <v>6469</v>
      </c>
      <c r="BU2455" s="2">
        <v>1705</v>
      </c>
    </row>
    <row r="2456" spans="1:73" x14ac:dyDescent="0.25">
      <c r="A2456" s="1">
        <v>44565</v>
      </c>
      <c r="B2456">
        <v>47085</v>
      </c>
      <c r="C2456">
        <f t="shared" si="76"/>
        <v>156.30417442169636</v>
      </c>
      <c r="D2456" s="2">
        <f t="shared" si="77"/>
        <v>94.826789838337177</v>
      </c>
      <c r="E2456" t="s">
        <v>4733</v>
      </c>
      <c r="F2456" t="s">
        <v>93</v>
      </c>
      <c r="G2456">
        <v>97.9</v>
      </c>
      <c r="H2456" s="2">
        <v>8428</v>
      </c>
      <c r="I2456">
        <v>45.4</v>
      </c>
      <c r="J2456" s="2">
        <v>8426</v>
      </c>
      <c r="K2456">
        <v>48</v>
      </c>
      <c r="L2456" s="2">
        <v>8366</v>
      </c>
      <c r="M2456">
        <v>52.2</v>
      </c>
      <c r="N2456" s="2">
        <v>8047</v>
      </c>
      <c r="O2456">
        <v>55.2</v>
      </c>
      <c r="P2456" s="2">
        <v>3029</v>
      </c>
      <c r="Q2456">
        <v>80.5</v>
      </c>
      <c r="R2456" s="2">
        <v>7445</v>
      </c>
      <c r="S2456">
        <v>40.1</v>
      </c>
      <c r="T2456" s="2">
        <v>7445</v>
      </c>
      <c r="U2456">
        <v>42.5</v>
      </c>
      <c r="X2456" s="2">
        <v>7403</v>
      </c>
      <c r="Y2456">
        <v>46.2</v>
      </c>
      <c r="Z2456" s="2">
        <v>7143</v>
      </c>
      <c r="AA2456">
        <v>49</v>
      </c>
      <c r="AB2456" s="2">
        <v>2811</v>
      </c>
      <c r="AC2456">
        <v>74.7</v>
      </c>
      <c r="AD2456" s="2">
        <v>2252</v>
      </c>
      <c r="AE2456">
        <v>30.2</v>
      </c>
      <c r="AJ2456" s="2">
        <v>2246</v>
      </c>
      <c r="AK2456">
        <v>31.4</v>
      </c>
      <c r="AL2456" s="2">
        <v>1929</v>
      </c>
      <c r="AM2456">
        <v>38.6</v>
      </c>
      <c r="AN2456" s="2">
        <v>1331</v>
      </c>
      <c r="AO2456">
        <v>47.3</v>
      </c>
      <c r="AT2456" t="s">
        <v>111</v>
      </c>
      <c r="AU2456">
        <v>7</v>
      </c>
      <c r="AV2456">
        <v>7</v>
      </c>
      <c r="AX2456">
        <v>7</v>
      </c>
      <c r="AY2456">
        <v>7</v>
      </c>
      <c r="AZ2456">
        <v>8</v>
      </c>
      <c r="BA2456" t="s">
        <v>151</v>
      </c>
      <c r="BB2456">
        <v>7</v>
      </c>
      <c r="BC2456">
        <v>7</v>
      </c>
      <c r="BE2456">
        <v>7</v>
      </c>
      <c r="BF2456">
        <v>7</v>
      </c>
      <c r="BG2456">
        <v>8</v>
      </c>
      <c r="BP2456" s="2">
        <v>18582</v>
      </c>
      <c r="BQ2456" s="2">
        <v>17537</v>
      </c>
      <c r="BS2456" s="2">
        <v>16029</v>
      </c>
      <c r="BT2456" s="2">
        <v>14586</v>
      </c>
      <c r="BU2456" s="2">
        <v>3761</v>
      </c>
    </row>
    <row r="2457" spans="1:73" x14ac:dyDescent="0.25">
      <c r="A2457" s="1">
        <v>44565</v>
      </c>
      <c r="B2457">
        <v>47087</v>
      </c>
      <c r="C2457">
        <f t="shared" si="76"/>
        <v>120.14063656550702</v>
      </c>
      <c r="D2457" s="2">
        <f t="shared" si="77"/>
        <v>75.125232574781748</v>
      </c>
      <c r="E2457" t="s">
        <v>284</v>
      </c>
      <c r="F2457" t="s">
        <v>93</v>
      </c>
      <c r="G2457">
        <v>97.9</v>
      </c>
      <c r="H2457" s="2">
        <v>4260</v>
      </c>
      <c r="I2457">
        <v>36.1</v>
      </c>
      <c r="J2457" s="2">
        <v>4258</v>
      </c>
      <c r="K2457">
        <v>37.9</v>
      </c>
      <c r="L2457" s="2">
        <v>4226</v>
      </c>
      <c r="M2457">
        <v>40.5</v>
      </c>
      <c r="N2457" s="2">
        <v>4123</v>
      </c>
      <c r="O2457">
        <v>42.6</v>
      </c>
      <c r="P2457" s="2">
        <v>1658</v>
      </c>
      <c r="Q2457">
        <v>61.4</v>
      </c>
      <c r="R2457" s="2">
        <v>3824</v>
      </c>
      <c r="S2457">
        <v>32.4</v>
      </c>
      <c r="T2457" s="2">
        <v>3823</v>
      </c>
      <c r="U2457">
        <v>34</v>
      </c>
      <c r="X2457" s="2">
        <v>3809</v>
      </c>
      <c r="Y2457">
        <v>36.5</v>
      </c>
      <c r="Z2457" s="2">
        <v>3725</v>
      </c>
      <c r="AA2457">
        <v>38.4</v>
      </c>
      <c r="AB2457" s="2">
        <v>1540</v>
      </c>
      <c r="AC2457">
        <v>57</v>
      </c>
      <c r="AD2457" s="2">
        <v>1505</v>
      </c>
      <c r="AE2457">
        <v>39.4</v>
      </c>
      <c r="AJ2457" s="2">
        <v>1503</v>
      </c>
      <c r="AK2457">
        <v>40.299999999999997</v>
      </c>
      <c r="AL2457" s="2">
        <v>1320</v>
      </c>
      <c r="AM2457">
        <v>48.2</v>
      </c>
      <c r="AN2457">
        <v>904</v>
      </c>
      <c r="AO2457">
        <v>58.7</v>
      </c>
      <c r="AT2457" t="s">
        <v>81</v>
      </c>
      <c r="AU2457">
        <v>10</v>
      </c>
      <c r="AV2457">
        <v>10</v>
      </c>
      <c r="AX2457">
        <v>10</v>
      </c>
      <c r="AY2457">
        <v>10</v>
      </c>
      <c r="AZ2457">
        <v>11</v>
      </c>
      <c r="BA2457" t="s">
        <v>151</v>
      </c>
      <c r="BB2457">
        <v>6</v>
      </c>
      <c r="BC2457">
        <v>6</v>
      </c>
      <c r="BE2457">
        <v>6</v>
      </c>
      <c r="BF2457">
        <v>6</v>
      </c>
      <c r="BG2457">
        <v>7</v>
      </c>
      <c r="BP2457" s="2">
        <v>11786</v>
      </c>
      <c r="BQ2457" s="2">
        <v>11241</v>
      </c>
      <c r="BS2457" s="2">
        <v>10426</v>
      </c>
      <c r="BT2457" s="2">
        <v>9689</v>
      </c>
      <c r="BU2457" s="2">
        <v>2702</v>
      </c>
    </row>
    <row r="2458" spans="1:73" x14ac:dyDescent="0.25">
      <c r="A2458" s="1">
        <v>44565</v>
      </c>
      <c r="B2458">
        <v>47089</v>
      </c>
      <c r="C2458">
        <f t="shared" si="76"/>
        <v>170.36917272972246</v>
      </c>
      <c r="D2458" s="2">
        <f t="shared" si="77"/>
        <v>114.39637888085545</v>
      </c>
      <c r="E2458" t="s">
        <v>196</v>
      </c>
      <c r="F2458" t="s">
        <v>93</v>
      </c>
      <c r="G2458">
        <v>97.9</v>
      </c>
      <c r="H2458" s="2">
        <v>29053</v>
      </c>
      <c r="I2458">
        <v>53.3</v>
      </c>
      <c r="J2458" s="2">
        <v>29049</v>
      </c>
      <c r="K2458">
        <v>56</v>
      </c>
      <c r="L2458" s="2">
        <v>28767</v>
      </c>
      <c r="M2458">
        <v>60.1</v>
      </c>
      <c r="N2458" s="2">
        <v>27461</v>
      </c>
      <c r="O2458">
        <v>62.3</v>
      </c>
      <c r="P2458" s="2">
        <v>9760</v>
      </c>
      <c r="Q2458">
        <v>87.7</v>
      </c>
      <c r="R2458" s="2">
        <v>26123</v>
      </c>
      <c r="S2458">
        <v>47.9</v>
      </c>
      <c r="T2458" s="2">
        <v>26123</v>
      </c>
      <c r="U2458">
        <v>50.4</v>
      </c>
      <c r="X2458" s="2">
        <v>25954</v>
      </c>
      <c r="Y2458">
        <v>54.2</v>
      </c>
      <c r="Z2458" s="2">
        <v>24839</v>
      </c>
      <c r="AA2458">
        <v>56.4</v>
      </c>
      <c r="AB2458" s="2">
        <v>9159</v>
      </c>
      <c r="AC2458">
        <v>82.3</v>
      </c>
      <c r="AD2458" s="2">
        <v>9615</v>
      </c>
      <c r="AE2458">
        <v>36.799999999999997</v>
      </c>
      <c r="AJ2458" s="2">
        <v>9572</v>
      </c>
      <c r="AK2458">
        <v>38.5</v>
      </c>
      <c r="AL2458" s="2">
        <v>8000</v>
      </c>
      <c r="AM2458">
        <v>48.2</v>
      </c>
      <c r="AN2458" s="2">
        <v>5296</v>
      </c>
      <c r="AO2458">
        <v>57.8</v>
      </c>
      <c r="AT2458" t="s">
        <v>81</v>
      </c>
      <c r="AU2458">
        <v>11</v>
      </c>
      <c r="AV2458">
        <v>12</v>
      </c>
      <c r="AX2458">
        <v>12</v>
      </c>
      <c r="AY2458">
        <v>12</v>
      </c>
      <c r="AZ2458">
        <v>12</v>
      </c>
      <c r="BA2458" t="s">
        <v>82</v>
      </c>
      <c r="BB2458">
        <v>3</v>
      </c>
      <c r="BC2458">
        <v>4</v>
      </c>
      <c r="BE2458">
        <v>4</v>
      </c>
      <c r="BF2458">
        <v>4</v>
      </c>
      <c r="BG2458">
        <v>4</v>
      </c>
      <c r="BP2458" s="2">
        <v>54495</v>
      </c>
      <c r="BQ2458" s="2">
        <v>51882</v>
      </c>
      <c r="BS2458" s="2">
        <v>47868</v>
      </c>
      <c r="BT2458" s="2">
        <v>44051</v>
      </c>
      <c r="BU2458" s="2">
        <v>11133</v>
      </c>
    </row>
    <row r="2459" spans="1:73" x14ac:dyDescent="0.25">
      <c r="A2459" s="1">
        <v>44565</v>
      </c>
      <c r="B2459">
        <v>47091</v>
      </c>
      <c r="C2459">
        <f t="shared" si="76"/>
        <v>132.6242161119151</v>
      </c>
      <c r="D2459" s="2">
        <f t="shared" si="77"/>
        <v>81.092515983452429</v>
      </c>
      <c r="E2459" t="s">
        <v>193</v>
      </c>
      <c r="F2459" t="s">
        <v>93</v>
      </c>
      <c r="G2459">
        <v>97.9</v>
      </c>
      <c r="H2459" s="2">
        <v>7519</v>
      </c>
      <c r="I2459">
        <v>42.3</v>
      </c>
      <c r="J2459" s="2">
        <v>7518</v>
      </c>
      <c r="K2459">
        <v>44.2</v>
      </c>
      <c r="L2459" s="2">
        <v>7466</v>
      </c>
      <c r="M2459">
        <v>47</v>
      </c>
      <c r="N2459" s="2">
        <v>7218</v>
      </c>
      <c r="O2459">
        <v>48.8</v>
      </c>
      <c r="P2459" s="2">
        <v>2895</v>
      </c>
      <c r="Q2459">
        <v>69.8</v>
      </c>
      <c r="R2459" s="2">
        <v>6332</v>
      </c>
      <c r="S2459">
        <v>35.6</v>
      </c>
      <c r="T2459" s="2">
        <v>6332</v>
      </c>
      <c r="U2459">
        <v>37.200000000000003</v>
      </c>
      <c r="X2459" s="2">
        <v>6310</v>
      </c>
      <c r="Y2459">
        <v>39.700000000000003</v>
      </c>
      <c r="Z2459" s="2">
        <v>6132</v>
      </c>
      <c r="AA2459">
        <v>41.5</v>
      </c>
      <c r="AB2459" s="2">
        <v>2561</v>
      </c>
      <c r="AC2459">
        <v>61.8</v>
      </c>
      <c r="AD2459" s="2">
        <v>2076</v>
      </c>
      <c r="AE2459">
        <v>32.799999999999997</v>
      </c>
      <c r="AJ2459" s="2">
        <v>2071</v>
      </c>
      <c r="AK2459">
        <v>33.799999999999997</v>
      </c>
      <c r="AL2459" s="2">
        <v>1843</v>
      </c>
      <c r="AM2459">
        <v>42.6</v>
      </c>
      <c r="AN2459" s="2">
        <v>1340</v>
      </c>
      <c r="AO2459">
        <v>52.3</v>
      </c>
      <c r="AT2459" t="s">
        <v>81</v>
      </c>
      <c r="AU2459">
        <v>10</v>
      </c>
      <c r="AV2459">
        <v>10</v>
      </c>
      <c r="AX2459">
        <v>10</v>
      </c>
      <c r="AY2459">
        <v>11</v>
      </c>
      <c r="AZ2459">
        <v>11</v>
      </c>
      <c r="BA2459" t="s">
        <v>151</v>
      </c>
      <c r="BB2459">
        <v>6</v>
      </c>
      <c r="BC2459">
        <v>6</v>
      </c>
      <c r="BE2459">
        <v>6</v>
      </c>
      <c r="BF2459">
        <v>7</v>
      </c>
      <c r="BG2459">
        <v>7</v>
      </c>
      <c r="BP2459" s="2">
        <v>17788</v>
      </c>
      <c r="BQ2459" s="2">
        <v>17016</v>
      </c>
      <c r="BS2459" s="2">
        <v>15885</v>
      </c>
      <c r="BT2459" s="2">
        <v>14782</v>
      </c>
      <c r="BU2459" s="2">
        <v>4146</v>
      </c>
    </row>
    <row r="2460" spans="1:73" x14ac:dyDescent="0.25">
      <c r="A2460" s="1">
        <v>44565</v>
      </c>
      <c r="B2460">
        <v>47093</v>
      </c>
      <c r="C2460">
        <f t="shared" si="76"/>
        <v>185.51120521858067</v>
      </c>
      <c r="D2460" s="2">
        <f t="shared" si="77"/>
        <v>153.46664774723641</v>
      </c>
      <c r="E2460" t="s">
        <v>303</v>
      </c>
      <c r="F2460" t="s">
        <v>93</v>
      </c>
      <c r="G2460">
        <v>97.9</v>
      </c>
      <c r="H2460" s="2">
        <v>302081</v>
      </c>
      <c r="I2460">
        <v>64.2</v>
      </c>
      <c r="J2460" s="2">
        <v>302042</v>
      </c>
      <c r="K2460">
        <v>68.099999999999994</v>
      </c>
      <c r="L2460" s="2">
        <v>295075</v>
      </c>
      <c r="M2460">
        <v>72.7</v>
      </c>
      <c r="N2460" s="2">
        <v>278402</v>
      </c>
      <c r="O2460">
        <v>74.8</v>
      </c>
      <c r="P2460" s="2">
        <v>72787</v>
      </c>
      <c r="Q2460">
        <v>95</v>
      </c>
      <c r="R2460" s="2">
        <v>271415</v>
      </c>
      <c r="S2460">
        <v>57.7</v>
      </c>
      <c r="T2460" s="2">
        <v>271404</v>
      </c>
      <c r="U2460">
        <v>61.2</v>
      </c>
      <c r="X2460" s="2">
        <v>266431</v>
      </c>
      <c r="Y2460">
        <v>65.599999999999994</v>
      </c>
      <c r="Z2460" s="2">
        <v>252099</v>
      </c>
      <c r="AA2460">
        <v>67.8</v>
      </c>
      <c r="AB2460" s="2">
        <v>68212</v>
      </c>
      <c r="AC2460">
        <v>89.7</v>
      </c>
      <c r="AD2460" s="2">
        <v>111013</v>
      </c>
      <c r="AE2460">
        <v>40.9</v>
      </c>
      <c r="AJ2460" s="2">
        <v>110236</v>
      </c>
      <c r="AK2460">
        <v>43.7</v>
      </c>
      <c r="AL2460" s="2">
        <v>75108</v>
      </c>
      <c r="AM2460">
        <v>56.3</v>
      </c>
      <c r="AN2460" s="2">
        <v>45489</v>
      </c>
      <c r="AO2460">
        <v>66.7</v>
      </c>
      <c r="AT2460" t="s">
        <v>111</v>
      </c>
      <c r="AU2460">
        <v>8</v>
      </c>
      <c r="AV2460">
        <v>8</v>
      </c>
      <c r="AX2460">
        <v>8</v>
      </c>
      <c r="AY2460">
        <v>8</v>
      </c>
      <c r="AZ2460">
        <v>8</v>
      </c>
      <c r="BA2460" t="s">
        <v>82</v>
      </c>
      <c r="BB2460">
        <v>4</v>
      </c>
      <c r="BC2460">
        <v>4</v>
      </c>
      <c r="BE2460">
        <v>4</v>
      </c>
      <c r="BF2460">
        <v>4</v>
      </c>
      <c r="BG2460">
        <v>4</v>
      </c>
      <c r="BP2460" s="2">
        <v>470313</v>
      </c>
      <c r="BQ2460" s="2">
        <v>443674</v>
      </c>
      <c r="BS2460" s="2">
        <v>405874</v>
      </c>
      <c r="BT2460" s="2">
        <v>372028</v>
      </c>
      <c r="BU2460" s="2">
        <v>76036</v>
      </c>
    </row>
    <row r="2461" spans="1:73" x14ac:dyDescent="0.25">
      <c r="A2461" s="1">
        <v>44565</v>
      </c>
      <c r="B2461">
        <v>47095</v>
      </c>
      <c r="C2461">
        <f t="shared" si="76"/>
        <v>144.1872340425532</v>
      </c>
      <c r="D2461" s="2">
        <f t="shared" si="77"/>
        <v>69.906928645294727</v>
      </c>
      <c r="E2461" t="s">
        <v>439</v>
      </c>
      <c r="F2461" t="s">
        <v>93</v>
      </c>
      <c r="G2461">
        <v>97.9</v>
      </c>
      <c r="H2461" s="2">
        <v>2670</v>
      </c>
      <c r="I2461">
        <v>38.1</v>
      </c>
      <c r="J2461" s="2">
        <v>2668</v>
      </c>
      <c r="K2461">
        <v>39.700000000000003</v>
      </c>
      <c r="L2461" s="2">
        <v>2656</v>
      </c>
      <c r="M2461">
        <v>41.8</v>
      </c>
      <c r="N2461" s="2">
        <v>2579</v>
      </c>
      <c r="O2461">
        <v>42.9</v>
      </c>
      <c r="P2461">
        <v>862</v>
      </c>
      <c r="Q2461">
        <v>73.400000000000006</v>
      </c>
      <c r="R2461" s="2">
        <v>2354</v>
      </c>
      <c r="S2461">
        <v>33.6</v>
      </c>
      <c r="T2461" s="2">
        <v>2354</v>
      </c>
      <c r="U2461">
        <v>35</v>
      </c>
      <c r="X2461" s="2">
        <v>2348</v>
      </c>
      <c r="Y2461">
        <v>36.9</v>
      </c>
      <c r="Z2461" s="2">
        <v>2283</v>
      </c>
      <c r="AA2461">
        <v>38</v>
      </c>
      <c r="AB2461">
        <v>803</v>
      </c>
      <c r="AC2461">
        <v>68.3</v>
      </c>
      <c r="AD2461">
        <v>508</v>
      </c>
      <c r="AE2461">
        <v>21.6</v>
      </c>
      <c r="AJ2461">
        <v>507</v>
      </c>
      <c r="AK2461">
        <v>22.2</v>
      </c>
      <c r="AL2461">
        <v>444</v>
      </c>
      <c r="AM2461">
        <v>29.2</v>
      </c>
      <c r="AN2461">
        <v>324</v>
      </c>
      <c r="AO2461">
        <v>40.299999999999997</v>
      </c>
      <c r="AT2461" t="s">
        <v>96</v>
      </c>
      <c r="AU2461">
        <v>14</v>
      </c>
      <c r="AV2461">
        <v>14</v>
      </c>
      <c r="AX2461">
        <v>14</v>
      </c>
      <c r="AY2461">
        <v>14</v>
      </c>
      <c r="AZ2461">
        <v>15</v>
      </c>
      <c r="BA2461" t="s">
        <v>151</v>
      </c>
      <c r="BB2461">
        <v>6</v>
      </c>
      <c r="BC2461">
        <v>6</v>
      </c>
      <c r="BE2461">
        <v>6</v>
      </c>
      <c r="BF2461">
        <v>6</v>
      </c>
      <c r="BG2461">
        <v>7</v>
      </c>
      <c r="BP2461" s="2">
        <v>7016</v>
      </c>
      <c r="BQ2461" s="2">
        <v>6727</v>
      </c>
      <c r="BS2461" s="2">
        <v>6358</v>
      </c>
      <c r="BT2461" s="2">
        <v>6010</v>
      </c>
      <c r="BU2461" s="2">
        <v>1175</v>
      </c>
    </row>
    <row r="2462" spans="1:73" x14ac:dyDescent="0.25">
      <c r="A2462" s="1">
        <v>44565</v>
      </c>
      <c r="B2462">
        <v>47097</v>
      </c>
      <c r="C2462">
        <f t="shared" si="76"/>
        <v>152.82296650717703</v>
      </c>
      <c r="D2462" s="2">
        <f t="shared" si="77"/>
        <v>87.820025348542458</v>
      </c>
      <c r="E2462" t="s">
        <v>4014</v>
      </c>
      <c r="F2462" t="s">
        <v>93</v>
      </c>
      <c r="G2462">
        <v>97.9</v>
      </c>
      <c r="H2462" s="2">
        <v>10520</v>
      </c>
      <c r="I2462">
        <v>41</v>
      </c>
      <c r="J2462" s="2">
        <v>10520</v>
      </c>
      <c r="K2462">
        <v>43.6</v>
      </c>
      <c r="L2462" s="2">
        <v>10469</v>
      </c>
      <c r="M2462">
        <v>47.6</v>
      </c>
      <c r="N2462" s="2">
        <v>10135</v>
      </c>
      <c r="O2462">
        <v>50.8</v>
      </c>
      <c r="P2462" s="2">
        <v>3311</v>
      </c>
      <c r="Q2462">
        <v>79.2</v>
      </c>
      <c r="R2462" s="2">
        <v>9188</v>
      </c>
      <c r="S2462">
        <v>35.799999999999997</v>
      </c>
      <c r="T2462" s="2">
        <v>9188</v>
      </c>
      <c r="U2462">
        <v>38.1</v>
      </c>
      <c r="X2462" s="2">
        <v>9172</v>
      </c>
      <c r="Y2462">
        <v>41.7</v>
      </c>
      <c r="Z2462" s="2">
        <v>8905</v>
      </c>
      <c r="AA2462">
        <v>44.6</v>
      </c>
      <c r="AB2462" s="2">
        <v>3037</v>
      </c>
      <c r="AC2462">
        <v>72.7</v>
      </c>
      <c r="AD2462" s="2">
        <v>2717</v>
      </c>
      <c r="AE2462">
        <v>29.6</v>
      </c>
      <c r="AJ2462" s="2">
        <v>2713</v>
      </c>
      <c r="AK2462">
        <v>30.5</v>
      </c>
      <c r="AL2462" s="2">
        <v>2363</v>
      </c>
      <c r="AM2462">
        <v>40</v>
      </c>
      <c r="AN2462" s="2">
        <v>1547</v>
      </c>
      <c r="AO2462">
        <v>50.9</v>
      </c>
      <c r="AT2462" t="s">
        <v>96</v>
      </c>
      <c r="AU2462">
        <v>14</v>
      </c>
      <c r="AV2462">
        <v>14</v>
      </c>
      <c r="AX2462">
        <v>15</v>
      </c>
      <c r="AY2462">
        <v>15</v>
      </c>
      <c r="AZ2462">
        <v>16</v>
      </c>
      <c r="BA2462" t="s">
        <v>151</v>
      </c>
      <c r="BB2462">
        <v>6</v>
      </c>
      <c r="BC2462">
        <v>6</v>
      </c>
      <c r="BE2462">
        <v>7</v>
      </c>
      <c r="BF2462">
        <v>7</v>
      </c>
      <c r="BG2462">
        <v>8</v>
      </c>
      <c r="BP2462" s="2">
        <v>25633</v>
      </c>
      <c r="BQ2462" s="2">
        <v>24144</v>
      </c>
      <c r="BS2462" s="2">
        <v>22007</v>
      </c>
      <c r="BT2462" s="2">
        <v>19960</v>
      </c>
      <c r="BU2462" s="2">
        <v>4180</v>
      </c>
    </row>
    <row r="2463" spans="1:73" x14ac:dyDescent="0.25">
      <c r="A2463" s="1">
        <v>44565</v>
      </c>
      <c r="B2463">
        <v>47099</v>
      </c>
      <c r="C2463">
        <f t="shared" si="76"/>
        <v>150.54657914668013</v>
      </c>
      <c r="D2463" s="2">
        <f t="shared" si="77"/>
        <v>87.137817590867655</v>
      </c>
      <c r="E2463" t="s">
        <v>3896</v>
      </c>
      <c r="F2463" t="s">
        <v>93</v>
      </c>
      <c r="G2463">
        <v>97.9</v>
      </c>
      <c r="H2463" s="2">
        <v>17680</v>
      </c>
      <c r="I2463">
        <v>40.1</v>
      </c>
      <c r="J2463" s="2">
        <v>17678</v>
      </c>
      <c r="K2463">
        <v>42.9</v>
      </c>
      <c r="L2463" s="2">
        <v>17547</v>
      </c>
      <c r="M2463">
        <v>47.6</v>
      </c>
      <c r="N2463" s="2">
        <v>16799</v>
      </c>
      <c r="O2463">
        <v>50.7</v>
      </c>
      <c r="P2463" s="2">
        <v>6200</v>
      </c>
      <c r="Q2463">
        <v>78.3</v>
      </c>
      <c r="R2463" s="2">
        <v>15528</v>
      </c>
      <c r="S2463">
        <v>35.200000000000003</v>
      </c>
      <c r="T2463" s="2">
        <v>15528</v>
      </c>
      <c r="U2463">
        <v>37.700000000000003</v>
      </c>
      <c r="X2463" s="2">
        <v>15469</v>
      </c>
      <c r="Y2463">
        <v>41.9</v>
      </c>
      <c r="Z2463" s="2">
        <v>14849</v>
      </c>
      <c r="AA2463">
        <v>44.8</v>
      </c>
      <c r="AB2463" s="2">
        <v>5682</v>
      </c>
      <c r="AC2463">
        <v>71.7</v>
      </c>
      <c r="AD2463" s="2">
        <v>5322</v>
      </c>
      <c r="AE2463">
        <v>34.299999999999997</v>
      </c>
      <c r="AJ2463" s="2">
        <v>5310</v>
      </c>
      <c r="AK2463">
        <v>35.799999999999997</v>
      </c>
      <c r="AL2463" s="2">
        <v>4511</v>
      </c>
      <c r="AM2463">
        <v>44.3</v>
      </c>
      <c r="AN2463" s="2">
        <v>3092</v>
      </c>
      <c r="AO2463">
        <v>54.4</v>
      </c>
      <c r="AT2463" t="s">
        <v>96</v>
      </c>
      <c r="AU2463">
        <v>14</v>
      </c>
      <c r="AV2463">
        <v>14</v>
      </c>
      <c r="AX2463">
        <v>15</v>
      </c>
      <c r="AY2463">
        <v>15</v>
      </c>
      <c r="AZ2463">
        <v>16</v>
      </c>
      <c r="BA2463" t="s">
        <v>151</v>
      </c>
      <c r="BB2463">
        <v>6</v>
      </c>
      <c r="BC2463">
        <v>6</v>
      </c>
      <c r="BE2463">
        <v>7</v>
      </c>
      <c r="BF2463">
        <v>7</v>
      </c>
      <c r="BG2463">
        <v>8</v>
      </c>
      <c r="BP2463" s="2">
        <v>44142</v>
      </c>
      <c r="BQ2463" s="2">
        <v>41176</v>
      </c>
      <c r="BS2463" s="2">
        <v>36892</v>
      </c>
      <c r="BT2463" s="2">
        <v>33151</v>
      </c>
      <c r="BU2463" s="2">
        <v>7922</v>
      </c>
    </row>
    <row r="2464" spans="1:73" x14ac:dyDescent="0.25">
      <c r="A2464" s="1">
        <v>44565</v>
      </c>
      <c r="B2464">
        <v>47101</v>
      </c>
      <c r="C2464">
        <f t="shared" si="76"/>
        <v>133.24148488327592</v>
      </c>
      <c r="D2464" s="2">
        <f t="shared" si="77"/>
        <v>82.658627619867929</v>
      </c>
      <c r="E2464" t="s">
        <v>4265</v>
      </c>
      <c r="F2464" t="s">
        <v>93</v>
      </c>
      <c r="G2464">
        <v>97.9</v>
      </c>
      <c r="H2464" s="2">
        <v>4704</v>
      </c>
      <c r="I2464">
        <v>38.299999999999997</v>
      </c>
      <c r="J2464" s="2">
        <v>4703</v>
      </c>
      <c r="K2464">
        <v>40.6</v>
      </c>
      <c r="L2464" s="2">
        <v>4671</v>
      </c>
      <c r="M2464">
        <v>44.3</v>
      </c>
      <c r="N2464" s="2">
        <v>4527</v>
      </c>
      <c r="O2464">
        <v>47.3</v>
      </c>
      <c r="P2464" s="2">
        <v>1776</v>
      </c>
      <c r="Q2464">
        <v>68</v>
      </c>
      <c r="R2464" s="2">
        <v>4203</v>
      </c>
      <c r="S2464">
        <v>34.299999999999997</v>
      </c>
      <c r="T2464" s="2">
        <v>4203</v>
      </c>
      <c r="U2464">
        <v>36.299999999999997</v>
      </c>
      <c r="X2464" s="2">
        <v>4183</v>
      </c>
      <c r="Y2464">
        <v>39.700000000000003</v>
      </c>
      <c r="Z2464" s="2">
        <v>4067</v>
      </c>
      <c r="AA2464">
        <v>42.5</v>
      </c>
      <c r="AB2464" s="2">
        <v>1662</v>
      </c>
      <c r="AC2464">
        <v>63.6</v>
      </c>
      <c r="AD2464" s="2">
        <v>1475</v>
      </c>
      <c r="AE2464">
        <v>35.1</v>
      </c>
      <c r="AJ2464" s="2">
        <v>1472</v>
      </c>
      <c r="AK2464">
        <v>36.200000000000003</v>
      </c>
      <c r="AL2464" s="2">
        <v>1254</v>
      </c>
      <c r="AM2464">
        <v>43.6</v>
      </c>
      <c r="AN2464">
        <v>870</v>
      </c>
      <c r="AO2464">
        <v>52.3</v>
      </c>
      <c r="AT2464" t="s">
        <v>81</v>
      </c>
      <c r="AU2464">
        <v>10</v>
      </c>
      <c r="AV2464">
        <v>10</v>
      </c>
      <c r="AX2464">
        <v>10</v>
      </c>
      <c r="AY2464">
        <v>11</v>
      </c>
      <c r="AZ2464">
        <v>11</v>
      </c>
      <c r="BA2464" t="s">
        <v>151</v>
      </c>
      <c r="BB2464">
        <v>6</v>
      </c>
      <c r="BC2464">
        <v>6</v>
      </c>
      <c r="BE2464">
        <v>6</v>
      </c>
      <c r="BF2464">
        <v>7</v>
      </c>
      <c r="BG2464">
        <v>7</v>
      </c>
      <c r="BP2464" s="2">
        <v>12268</v>
      </c>
      <c r="BQ2464" s="2">
        <v>11572</v>
      </c>
      <c r="BS2464" s="2">
        <v>10544</v>
      </c>
      <c r="BT2464" s="2">
        <v>9579</v>
      </c>
      <c r="BU2464" s="2">
        <v>2613</v>
      </c>
    </row>
    <row r="2465" spans="1:73" x14ac:dyDescent="0.25">
      <c r="A2465" s="1">
        <v>44565</v>
      </c>
      <c r="B2465">
        <v>47103</v>
      </c>
      <c r="C2465">
        <f t="shared" si="76"/>
        <v>166.30199851961513</v>
      </c>
      <c r="D2465" s="2">
        <f t="shared" si="77"/>
        <v>92.842115808455219</v>
      </c>
      <c r="E2465" t="s">
        <v>3768</v>
      </c>
      <c r="F2465" t="s">
        <v>93</v>
      </c>
      <c r="G2465">
        <v>97.9</v>
      </c>
      <c r="H2465" s="2">
        <v>15374</v>
      </c>
      <c r="I2465">
        <v>44.7</v>
      </c>
      <c r="J2465" s="2">
        <v>15371</v>
      </c>
      <c r="K2465">
        <v>47.4</v>
      </c>
      <c r="L2465" s="2">
        <v>15276</v>
      </c>
      <c r="M2465">
        <v>51.8</v>
      </c>
      <c r="N2465" s="2">
        <v>14747</v>
      </c>
      <c r="O2465">
        <v>55.2</v>
      </c>
      <c r="P2465" s="2">
        <v>5766</v>
      </c>
      <c r="Q2465">
        <v>85.4</v>
      </c>
      <c r="R2465" s="2">
        <v>13740</v>
      </c>
      <c r="S2465">
        <v>40</v>
      </c>
      <c r="T2465" s="2">
        <v>13740</v>
      </c>
      <c r="U2465">
        <v>42.4</v>
      </c>
      <c r="X2465" s="2">
        <v>13685</v>
      </c>
      <c r="Y2465">
        <v>46.4</v>
      </c>
      <c r="Z2465" s="2">
        <v>13258</v>
      </c>
      <c r="AA2465">
        <v>49.6</v>
      </c>
      <c r="AB2465" s="2">
        <v>5423</v>
      </c>
      <c r="AC2465">
        <v>80.3</v>
      </c>
      <c r="AD2465" s="2">
        <v>4748</v>
      </c>
      <c r="AE2465">
        <v>34.6</v>
      </c>
      <c r="AJ2465" s="2">
        <v>4737</v>
      </c>
      <c r="AK2465">
        <v>35.700000000000003</v>
      </c>
      <c r="AL2465" s="2">
        <v>4199</v>
      </c>
      <c r="AM2465">
        <v>44.7</v>
      </c>
      <c r="AN2465" s="2">
        <v>3018</v>
      </c>
      <c r="AO2465">
        <v>55.7</v>
      </c>
      <c r="AT2465" t="s">
        <v>81</v>
      </c>
      <c r="AU2465">
        <v>11</v>
      </c>
      <c r="AV2465">
        <v>11</v>
      </c>
      <c r="AX2465">
        <v>11</v>
      </c>
      <c r="AY2465">
        <v>11</v>
      </c>
      <c r="AZ2465">
        <v>12</v>
      </c>
      <c r="BA2465" t="s">
        <v>151</v>
      </c>
      <c r="BB2465">
        <v>7</v>
      </c>
      <c r="BC2465">
        <v>7</v>
      </c>
      <c r="BE2465">
        <v>7</v>
      </c>
      <c r="BF2465">
        <v>7</v>
      </c>
      <c r="BG2465">
        <v>8</v>
      </c>
      <c r="BP2465" s="2">
        <v>34366</v>
      </c>
      <c r="BQ2465" s="2">
        <v>32423</v>
      </c>
      <c r="BS2465" s="2">
        <v>29516</v>
      </c>
      <c r="BT2465" s="2">
        <v>26719</v>
      </c>
      <c r="BU2465" s="2">
        <v>6755</v>
      </c>
    </row>
    <row r="2466" spans="1:73" x14ac:dyDescent="0.25">
      <c r="A2466" s="1">
        <v>44565</v>
      </c>
      <c r="B2466">
        <v>47105</v>
      </c>
      <c r="C2466">
        <f t="shared" si="76"/>
        <v>196.02916895982386</v>
      </c>
      <c r="D2466" s="2">
        <f t="shared" si="77"/>
        <v>151.78296166889322</v>
      </c>
      <c r="E2466" t="s">
        <v>4442</v>
      </c>
      <c r="F2466" t="s">
        <v>93</v>
      </c>
      <c r="G2466">
        <v>97.9</v>
      </c>
      <c r="H2466" s="2">
        <v>36926</v>
      </c>
      <c r="I2466">
        <v>68.3</v>
      </c>
      <c r="J2466" s="2">
        <v>36914</v>
      </c>
      <c r="K2466">
        <v>71.8</v>
      </c>
      <c r="L2466" s="2">
        <v>36606</v>
      </c>
      <c r="M2466">
        <v>77.3</v>
      </c>
      <c r="N2466" s="2">
        <v>35359</v>
      </c>
      <c r="O2466">
        <v>80.900000000000006</v>
      </c>
      <c r="P2466" s="2">
        <v>14709</v>
      </c>
      <c r="Q2466">
        <v>95</v>
      </c>
      <c r="R2466" s="2">
        <v>33227</v>
      </c>
      <c r="S2466">
        <v>61.5</v>
      </c>
      <c r="T2466" s="2">
        <v>33224</v>
      </c>
      <c r="U2466">
        <v>64.599999999999994</v>
      </c>
      <c r="X2466" s="2">
        <v>33049</v>
      </c>
      <c r="Y2466">
        <v>69.8</v>
      </c>
      <c r="Z2466" s="2">
        <v>31983</v>
      </c>
      <c r="AA2466">
        <v>73.099999999999994</v>
      </c>
      <c r="AB2466" s="2">
        <v>13729</v>
      </c>
      <c r="AC2466">
        <v>94.4</v>
      </c>
      <c r="AD2466" s="2">
        <v>14742</v>
      </c>
      <c r="AE2466">
        <v>44.4</v>
      </c>
      <c r="AJ2466" s="2">
        <v>14700</v>
      </c>
      <c r="AK2466">
        <v>46</v>
      </c>
      <c r="AL2466" s="2">
        <v>12870</v>
      </c>
      <c r="AM2466">
        <v>56.8</v>
      </c>
      <c r="AN2466" s="2">
        <v>9294</v>
      </c>
      <c r="AO2466">
        <v>67.7</v>
      </c>
      <c r="AT2466" t="s">
        <v>111</v>
      </c>
      <c r="AU2466">
        <v>8</v>
      </c>
      <c r="AV2466">
        <v>8</v>
      </c>
      <c r="AX2466">
        <v>8</v>
      </c>
      <c r="AY2466">
        <v>8</v>
      </c>
      <c r="AZ2466">
        <v>8</v>
      </c>
      <c r="BA2466" t="s">
        <v>82</v>
      </c>
      <c r="BB2466">
        <v>4</v>
      </c>
      <c r="BC2466">
        <v>4</v>
      </c>
      <c r="BE2466">
        <v>4</v>
      </c>
      <c r="BF2466">
        <v>4</v>
      </c>
      <c r="BG2466">
        <v>4</v>
      </c>
      <c r="BP2466" s="2">
        <v>54068</v>
      </c>
      <c r="BQ2466" s="2">
        <v>51425</v>
      </c>
      <c r="BS2466" s="2">
        <v>47328</v>
      </c>
      <c r="BT2466" s="2">
        <v>43729</v>
      </c>
      <c r="BU2466" s="2">
        <v>14536</v>
      </c>
    </row>
    <row r="2467" spans="1:73" x14ac:dyDescent="0.25">
      <c r="A2467" s="1">
        <v>44565</v>
      </c>
      <c r="B2467">
        <v>47107</v>
      </c>
      <c r="C2467">
        <f t="shared" si="76"/>
        <v>145.7471264367816</v>
      </c>
      <c r="D2467" s="2">
        <f t="shared" si="77"/>
        <v>92.372266229052926</v>
      </c>
      <c r="E2467" t="s">
        <v>3982</v>
      </c>
      <c r="F2467" t="s">
        <v>93</v>
      </c>
      <c r="G2467">
        <v>97.9</v>
      </c>
      <c r="H2467" s="2">
        <v>23027</v>
      </c>
      <c r="I2467">
        <v>42.8</v>
      </c>
      <c r="J2467" s="2">
        <v>23025</v>
      </c>
      <c r="K2467">
        <v>45.3</v>
      </c>
      <c r="L2467" s="2">
        <v>22835</v>
      </c>
      <c r="M2467">
        <v>49.1</v>
      </c>
      <c r="N2467" s="2">
        <v>22050</v>
      </c>
      <c r="O2467">
        <v>52</v>
      </c>
      <c r="P2467" s="2">
        <v>8023</v>
      </c>
      <c r="Q2467">
        <v>75</v>
      </c>
      <c r="R2467" s="2">
        <v>20581</v>
      </c>
      <c r="S2467">
        <v>38.299999999999997</v>
      </c>
      <c r="T2467" s="2">
        <v>20581</v>
      </c>
      <c r="U2467">
        <v>40.5</v>
      </c>
      <c r="X2467" s="2">
        <v>20458</v>
      </c>
      <c r="Y2467">
        <v>44</v>
      </c>
      <c r="Z2467" s="2">
        <v>19790</v>
      </c>
      <c r="AA2467">
        <v>46.7</v>
      </c>
      <c r="AB2467" s="2">
        <v>7527</v>
      </c>
      <c r="AC2467">
        <v>70.3</v>
      </c>
      <c r="AD2467" s="2">
        <v>7295</v>
      </c>
      <c r="AE2467">
        <v>35.4</v>
      </c>
      <c r="AJ2467" s="2">
        <v>7272</v>
      </c>
      <c r="AK2467">
        <v>36.700000000000003</v>
      </c>
      <c r="AL2467" s="2">
        <v>6267</v>
      </c>
      <c r="AM2467">
        <v>46.4</v>
      </c>
      <c r="AN2467" s="2">
        <v>4292</v>
      </c>
      <c r="AO2467">
        <v>57</v>
      </c>
      <c r="AT2467" t="s">
        <v>81</v>
      </c>
      <c r="AU2467">
        <v>10</v>
      </c>
      <c r="AV2467">
        <v>11</v>
      </c>
      <c r="AX2467">
        <v>11</v>
      </c>
      <c r="AY2467">
        <v>11</v>
      </c>
      <c r="AZ2467">
        <v>12</v>
      </c>
      <c r="BA2467" t="s">
        <v>151</v>
      </c>
      <c r="BB2467">
        <v>6</v>
      </c>
      <c r="BC2467">
        <v>7</v>
      </c>
      <c r="BE2467">
        <v>7</v>
      </c>
      <c r="BF2467">
        <v>7</v>
      </c>
      <c r="BG2467">
        <v>8</v>
      </c>
      <c r="BP2467" s="2">
        <v>53794</v>
      </c>
      <c r="BQ2467" s="2">
        <v>50786</v>
      </c>
      <c r="BS2467" s="2">
        <v>46461</v>
      </c>
      <c r="BT2467" s="2">
        <v>42388</v>
      </c>
      <c r="BU2467" s="2">
        <v>10701</v>
      </c>
    </row>
    <row r="2468" spans="1:73" x14ac:dyDescent="0.25">
      <c r="A2468" s="1">
        <v>44565</v>
      </c>
      <c r="B2468">
        <v>47109</v>
      </c>
      <c r="C2468">
        <f t="shared" si="76"/>
        <v>178.60268431697003</v>
      </c>
      <c r="D2468" s="2">
        <f t="shared" si="77"/>
        <v>110.05233467001972</v>
      </c>
      <c r="E2468" t="s">
        <v>4184</v>
      </c>
      <c r="F2468" t="s">
        <v>93</v>
      </c>
      <c r="G2468">
        <v>97.9</v>
      </c>
      <c r="H2468" s="2">
        <v>13551</v>
      </c>
      <c r="I2468">
        <v>52.7</v>
      </c>
      <c r="J2468" s="2">
        <v>13551</v>
      </c>
      <c r="K2468">
        <v>55.7</v>
      </c>
      <c r="L2468" s="2">
        <v>13477</v>
      </c>
      <c r="M2468">
        <v>60.6</v>
      </c>
      <c r="N2468" s="2">
        <v>13021</v>
      </c>
      <c r="O2468">
        <v>64.599999999999994</v>
      </c>
      <c r="P2468" s="2">
        <v>5087</v>
      </c>
      <c r="Q2468">
        <v>93.5</v>
      </c>
      <c r="R2468" s="2">
        <v>11728</v>
      </c>
      <c r="S2468">
        <v>45.6</v>
      </c>
      <c r="T2468" s="2">
        <v>11728</v>
      </c>
      <c r="U2468">
        <v>48.2</v>
      </c>
      <c r="X2468" s="2">
        <v>11698</v>
      </c>
      <c r="Y2468">
        <v>52.6</v>
      </c>
      <c r="Z2468" s="2">
        <v>11341</v>
      </c>
      <c r="AA2468">
        <v>56.3</v>
      </c>
      <c r="AB2468" s="2">
        <v>4586</v>
      </c>
      <c r="AC2468">
        <v>84.3</v>
      </c>
      <c r="AD2468" s="2">
        <v>3744</v>
      </c>
      <c r="AE2468">
        <v>31.9</v>
      </c>
      <c r="AJ2468" s="2">
        <v>3738</v>
      </c>
      <c r="AK2468">
        <v>33</v>
      </c>
      <c r="AL2468" s="2">
        <v>3234</v>
      </c>
      <c r="AM2468">
        <v>41.2</v>
      </c>
      <c r="AN2468" s="2">
        <v>2235</v>
      </c>
      <c r="AO2468">
        <v>48.7</v>
      </c>
      <c r="AT2468" t="s">
        <v>81</v>
      </c>
      <c r="AU2468">
        <v>11</v>
      </c>
      <c r="AV2468">
        <v>11</v>
      </c>
      <c r="AX2468">
        <v>12</v>
      </c>
      <c r="AY2468">
        <v>12</v>
      </c>
      <c r="AZ2468">
        <v>12</v>
      </c>
      <c r="BA2468" t="s">
        <v>151</v>
      </c>
      <c r="BB2468">
        <v>7</v>
      </c>
      <c r="BC2468">
        <v>7</v>
      </c>
      <c r="BE2468">
        <v>8</v>
      </c>
      <c r="BF2468">
        <v>8</v>
      </c>
      <c r="BG2468">
        <v>8</v>
      </c>
      <c r="BP2468" s="2">
        <v>25694</v>
      </c>
      <c r="BQ2468" s="2">
        <v>24343</v>
      </c>
      <c r="BS2468" s="2">
        <v>22238</v>
      </c>
      <c r="BT2468" s="2">
        <v>20152</v>
      </c>
      <c r="BU2468" s="2">
        <v>5439</v>
      </c>
    </row>
    <row r="2469" spans="1:73" x14ac:dyDescent="0.25">
      <c r="A2469" s="1">
        <v>44565</v>
      </c>
      <c r="B2469">
        <v>47111</v>
      </c>
      <c r="C2469">
        <f t="shared" si="76"/>
        <v>136.49835900025246</v>
      </c>
      <c r="D2469" s="2">
        <f t="shared" si="77"/>
        <v>75.109469074986308</v>
      </c>
      <c r="E2469" t="s">
        <v>327</v>
      </c>
      <c r="F2469" t="s">
        <v>93</v>
      </c>
      <c r="G2469">
        <v>97.9</v>
      </c>
      <c r="H2469" s="2">
        <v>8354</v>
      </c>
      <c r="I2469">
        <v>34</v>
      </c>
      <c r="J2469" s="2">
        <v>8351</v>
      </c>
      <c r="K2469">
        <v>36.5</v>
      </c>
      <c r="L2469" s="2">
        <v>8306</v>
      </c>
      <c r="M2469">
        <v>40.5</v>
      </c>
      <c r="N2469" s="2">
        <v>8086</v>
      </c>
      <c r="O2469">
        <v>43.5</v>
      </c>
      <c r="P2469" s="2">
        <v>2770</v>
      </c>
      <c r="Q2469">
        <v>69.900000000000006</v>
      </c>
      <c r="R2469" s="2">
        <v>7459</v>
      </c>
      <c r="S2469">
        <v>30.3</v>
      </c>
      <c r="T2469" s="2">
        <v>7459</v>
      </c>
      <c r="U2469">
        <v>32.6</v>
      </c>
      <c r="X2469" s="2">
        <v>7439</v>
      </c>
      <c r="Y2469">
        <v>36.299999999999997</v>
      </c>
      <c r="Z2469" s="2">
        <v>7267</v>
      </c>
      <c r="AA2469">
        <v>39.1</v>
      </c>
      <c r="AB2469" s="2">
        <v>2592</v>
      </c>
      <c r="AC2469">
        <v>65.400000000000006</v>
      </c>
      <c r="AD2469" s="2">
        <v>2436</v>
      </c>
      <c r="AE2469">
        <v>32.700000000000003</v>
      </c>
      <c r="AJ2469" s="2">
        <v>2433</v>
      </c>
      <c r="AK2469">
        <v>33.5</v>
      </c>
      <c r="AL2469" s="2">
        <v>2121</v>
      </c>
      <c r="AM2469">
        <v>44.7</v>
      </c>
      <c r="AN2469" s="2">
        <v>1446</v>
      </c>
      <c r="AO2469">
        <v>55.8</v>
      </c>
      <c r="AT2469" t="s">
        <v>81</v>
      </c>
      <c r="AU2469">
        <v>10</v>
      </c>
      <c r="AV2469">
        <v>10</v>
      </c>
      <c r="AX2469">
        <v>10</v>
      </c>
      <c r="AY2469">
        <v>10</v>
      </c>
      <c r="AZ2469">
        <v>11</v>
      </c>
      <c r="BA2469" t="s">
        <v>82</v>
      </c>
      <c r="BB2469">
        <v>2</v>
      </c>
      <c r="BC2469">
        <v>2</v>
      </c>
      <c r="BE2469">
        <v>2</v>
      </c>
      <c r="BF2469">
        <v>2</v>
      </c>
      <c r="BG2469">
        <v>3</v>
      </c>
      <c r="BP2469" s="2">
        <v>24602</v>
      </c>
      <c r="BQ2469" s="2">
        <v>22883</v>
      </c>
      <c r="BS2469" s="2">
        <v>20502</v>
      </c>
      <c r="BT2469" s="2">
        <v>18577</v>
      </c>
      <c r="BU2469" s="2">
        <v>3961</v>
      </c>
    </row>
    <row r="2470" spans="1:73" x14ac:dyDescent="0.25">
      <c r="A2470" s="1">
        <v>44565</v>
      </c>
      <c r="B2470">
        <v>47113</v>
      </c>
      <c r="C2470">
        <f t="shared" si="76"/>
        <v>177.19202371955117</v>
      </c>
      <c r="D2470" s="2">
        <f t="shared" si="77"/>
        <v>135.91353332428397</v>
      </c>
      <c r="E2470" t="s">
        <v>326</v>
      </c>
      <c r="F2470" t="s">
        <v>93</v>
      </c>
      <c r="G2470">
        <v>97.9</v>
      </c>
      <c r="H2470" s="2">
        <v>56840</v>
      </c>
      <c r="I2470">
        <v>58</v>
      </c>
      <c r="J2470" s="2">
        <v>56830</v>
      </c>
      <c r="K2470">
        <v>61.8</v>
      </c>
      <c r="L2470" s="2">
        <v>55975</v>
      </c>
      <c r="M2470">
        <v>67</v>
      </c>
      <c r="N2470" s="2">
        <v>52776</v>
      </c>
      <c r="O2470">
        <v>69.3</v>
      </c>
      <c r="P2470" s="2">
        <v>15618</v>
      </c>
      <c r="Q2470">
        <v>90.8</v>
      </c>
      <c r="R2470" s="2">
        <v>51121</v>
      </c>
      <c r="S2470">
        <v>52.2</v>
      </c>
      <c r="T2470" s="2">
        <v>51117</v>
      </c>
      <c r="U2470">
        <v>55.6</v>
      </c>
      <c r="X2470" s="2">
        <v>50579</v>
      </c>
      <c r="Y2470">
        <v>60.6</v>
      </c>
      <c r="Z2470" s="2">
        <v>47816</v>
      </c>
      <c r="AA2470">
        <v>62.8</v>
      </c>
      <c r="AB2470" s="2">
        <v>14807</v>
      </c>
      <c r="AC2470">
        <v>86.1</v>
      </c>
      <c r="AD2470" s="2">
        <v>19733</v>
      </c>
      <c r="AE2470">
        <v>38.6</v>
      </c>
      <c r="AJ2470" s="2">
        <v>19629</v>
      </c>
      <c r="AK2470">
        <v>41.1</v>
      </c>
      <c r="AL2470" s="2">
        <v>15562</v>
      </c>
      <c r="AM2470">
        <v>53.8</v>
      </c>
      <c r="AN2470" s="2">
        <v>9694</v>
      </c>
      <c r="AO2470">
        <v>65.5</v>
      </c>
      <c r="AT2470" t="s">
        <v>81</v>
      </c>
      <c r="AU2470">
        <v>12</v>
      </c>
      <c r="AV2470">
        <v>12</v>
      </c>
      <c r="AX2470">
        <v>12</v>
      </c>
      <c r="AY2470">
        <v>12</v>
      </c>
      <c r="AZ2470">
        <v>12</v>
      </c>
      <c r="BA2470" t="s">
        <v>82</v>
      </c>
      <c r="BB2470">
        <v>4</v>
      </c>
      <c r="BC2470">
        <v>4</v>
      </c>
      <c r="BE2470">
        <v>4</v>
      </c>
      <c r="BF2470">
        <v>4</v>
      </c>
      <c r="BG2470">
        <v>4</v>
      </c>
      <c r="BP2470" s="2">
        <v>97984</v>
      </c>
      <c r="BQ2470" s="2">
        <v>91911</v>
      </c>
      <c r="BS2470" s="2">
        <v>83510</v>
      </c>
      <c r="BT2470" s="2">
        <v>76137</v>
      </c>
      <c r="BU2470" s="2">
        <v>17201</v>
      </c>
    </row>
    <row r="2471" spans="1:73" x14ac:dyDescent="0.25">
      <c r="A2471" s="1">
        <v>44565</v>
      </c>
      <c r="B2471">
        <v>47115</v>
      </c>
      <c r="C2471">
        <f t="shared" si="76"/>
        <v>158.72764435360244</v>
      </c>
      <c r="D2471" s="2">
        <f t="shared" si="77"/>
        <v>107.65330188679245</v>
      </c>
      <c r="E2471" t="s">
        <v>182</v>
      </c>
      <c r="F2471" t="s">
        <v>93</v>
      </c>
      <c r="G2471">
        <v>97.9</v>
      </c>
      <c r="H2471" s="2">
        <v>14500</v>
      </c>
      <c r="I2471">
        <v>50.2</v>
      </c>
      <c r="J2471" s="2">
        <v>14499</v>
      </c>
      <c r="K2471">
        <v>53.2</v>
      </c>
      <c r="L2471" s="2">
        <v>14358</v>
      </c>
      <c r="M2471">
        <v>57.5</v>
      </c>
      <c r="N2471" s="2">
        <v>13754</v>
      </c>
      <c r="O2471">
        <v>60.2</v>
      </c>
      <c r="P2471" s="2">
        <v>4814</v>
      </c>
      <c r="Q2471">
        <v>82</v>
      </c>
      <c r="R2471" s="2">
        <v>12499</v>
      </c>
      <c r="S2471">
        <v>43.2</v>
      </c>
      <c r="T2471" s="2">
        <v>12499</v>
      </c>
      <c r="U2471">
        <v>45.9</v>
      </c>
      <c r="X2471" s="2">
        <v>12427</v>
      </c>
      <c r="Y2471">
        <v>49.7</v>
      </c>
      <c r="Z2471" s="2">
        <v>11960</v>
      </c>
      <c r="AA2471">
        <v>52.4</v>
      </c>
      <c r="AB2471" s="2">
        <v>4461</v>
      </c>
      <c r="AC2471">
        <v>76</v>
      </c>
      <c r="AD2471" s="2">
        <v>4264</v>
      </c>
      <c r="AE2471">
        <v>34.1</v>
      </c>
      <c r="AJ2471" s="2">
        <v>4255</v>
      </c>
      <c r="AK2471">
        <v>35.6</v>
      </c>
      <c r="AL2471" s="2">
        <v>3581</v>
      </c>
      <c r="AM2471">
        <v>43.9</v>
      </c>
      <c r="AN2471" s="2">
        <v>2436</v>
      </c>
      <c r="AO2471">
        <v>54.6</v>
      </c>
      <c r="AT2471" t="s">
        <v>81</v>
      </c>
      <c r="AU2471">
        <v>11</v>
      </c>
      <c r="AV2471">
        <v>11</v>
      </c>
      <c r="AX2471">
        <v>11</v>
      </c>
      <c r="AY2471">
        <v>12</v>
      </c>
      <c r="AZ2471">
        <v>12</v>
      </c>
      <c r="BA2471" t="s">
        <v>82</v>
      </c>
      <c r="BB2471">
        <v>3</v>
      </c>
      <c r="BC2471">
        <v>3</v>
      </c>
      <c r="BE2471">
        <v>3</v>
      </c>
      <c r="BF2471">
        <v>4</v>
      </c>
      <c r="BG2471">
        <v>4</v>
      </c>
      <c r="BP2471" s="2">
        <v>28907</v>
      </c>
      <c r="BQ2471" s="2">
        <v>27256</v>
      </c>
      <c r="BS2471" s="2">
        <v>24982</v>
      </c>
      <c r="BT2471" s="2">
        <v>22831</v>
      </c>
      <c r="BU2471" s="2">
        <v>5871</v>
      </c>
    </row>
    <row r="2472" spans="1:73" x14ac:dyDescent="0.25">
      <c r="A2472" s="1">
        <v>44565</v>
      </c>
      <c r="B2472">
        <v>47117</v>
      </c>
      <c r="C2472">
        <f t="shared" si="76"/>
        <v>165.44920832592064</v>
      </c>
      <c r="D2472" s="2">
        <f t="shared" si="77"/>
        <v>104.96300566926107</v>
      </c>
      <c r="E2472" t="s">
        <v>3727</v>
      </c>
      <c r="F2472" t="s">
        <v>93</v>
      </c>
      <c r="G2472">
        <v>97.9</v>
      </c>
      <c r="H2472" s="2">
        <v>16198</v>
      </c>
      <c r="I2472">
        <v>47.1</v>
      </c>
      <c r="J2472" s="2">
        <v>16194</v>
      </c>
      <c r="K2472">
        <v>50.2</v>
      </c>
      <c r="L2472" s="2">
        <v>16025</v>
      </c>
      <c r="M2472">
        <v>54.8</v>
      </c>
      <c r="N2472" s="2">
        <v>15415</v>
      </c>
      <c r="O2472">
        <v>58.3</v>
      </c>
      <c r="P2472" s="2">
        <v>4919</v>
      </c>
      <c r="Q2472">
        <v>87.5</v>
      </c>
      <c r="R2472" s="2">
        <v>13935</v>
      </c>
      <c r="S2472">
        <v>40.5</v>
      </c>
      <c r="T2472" s="2">
        <v>13935</v>
      </c>
      <c r="U2472">
        <v>43.2</v>
      </c>
      <c r="X2472" s="2">
        <v>13842</v>
      </c>
      <c r="Y2472">
        <v>47.4</v>
      </c>
      <c r="Z2472" s="2">
        <v>13348</v>
      </c>
      <c r="AA2472">
        <v>50.5</v>
      </c>
      <c r="AB2472" s="2">
        <v>4335</v>
      </c>
      <c r="AC2472">
        <v>77.099999999999994</v>
      </c>
      <c r="AD2472" s="2">
        <v>4780</v>
      </c>
      <c r="AE2472">
        <v>34.299999999999997</v>
      </c>
      <c r="AJ2472" s="2">
        <v>4754</v>
      </c>
      <c r="AK2472">
        <v>35.6</v>
      </c>
      <c r="AL2472" s="2">
        <v>3914</v>
      </c>
      <c r="AM2472">
        <v>45.9</v>
      </c>
      <c r="AN2472" s="2">
        <v>2416</v>
      </c>
      <c r="AO2472">
        <v>55.7</v>
      </c>
      <c r="AT2472" t="s">
        <v>81</v>
      </c>
      <c r="AU2472">
        <v>11</v>
      </c>
      <c r="AV2472">
        <v>11</v>
      </c>
      <c r="AX2472">
        <v>11</v>
      </c>
      <c r="AY2472">
        <v>12</v>
      </c>
      <c r="AZ2472">
        <v>12</v>
      </c>
      <c r="BA2472" t="s">
        <v>151</v>
      </c>
      <c r="BB2472">
        <v>7</v>
      </c>
      <c r="BC2472">
        <v>7</v>
      </c>
      <c r="BE2472">
        <v>7</v>
      </c>
      <c r="BF2472">
        <v>8</v>
      </c>
      <c r="BG2472">
        <v>8</v>
      </c>
      <c r="BP2472" s="2">
        <v>34375</v>
      </c>
      <c r="BQ2472" s="2">
        <v>32254</v>
      </c>
      <c r="BS2472" s="2">
        <v>29225</v>
      </c>
      <c r="BT2472" s="2">
        <v>26435</v>
      </c>
      <c r="BU2472" s="2">
        <v>5621</v>
      </c>
    </row>
    <row r="2473" spans="1:73" x14ac:dyDescent="0.25">
      <c r="A2473" s="1">
        <v>44565</v>
      </c>
      <c r="B2473">
        <v>47119</v>
      </c>
      <c r="C2473">
        <f t="shared" si="76"/>
        <v>203.520706300813</v>
      </c>
      <c r="D2473" s="2">
        <f t="shared" si="77"/>
        <v>164.07490121972171</v>
      </c>
      <c r="E2473" t="s">
        <v>4663</v>
      </c>
      <c r="F2473" t="s">
        <v>93</v>
      </c>
      <c r="G2473">
        <v>97.9</v>
      </c>
      <c r="H2473" s="2">
        <v>66520</v>
      </c>
      <c r="I2473">
        <v>69</v>
      </c>
      <c r="J2473" s="2">
        <v>66511</v>
      </c>
      <c r="K2473">
        <v>73.900000000000006</v>
      </c>
      <c r="L2473" s="2">
        <v>65006</v>
      </c>
      <c r="M2473">
        <v>80</v>
      </c>
      <c r="N2473" s="2">
        <v>61107</v>
      </c>
      <c r="O2473">
        <v>82.6</v>
      </c>
      <c r="P2473" s="2">
        <v>16585</v>
      </c>
      <c r="Q2473">
        <v>95</v>
      </c>
      <c r="R2473" s="2">
        <v>59287</v>
      </c>
      <c r="S2473">
        <v>61.5</v>
      </c>
      <c r="T2473" s="2">
        <v>59281</v>
      </c>
      <c r="U2473">
        <v>65.900000000000006</v>
      </c>
      <c r="X2473" s="2">
        <v>58304</v>
      </c>
      <c r="Y2473">
        <v>71.7</v>
      </c>
      <c r="Z2473" s="2">
        <v>54907</v>
      </c>
      <c r="AA2473">
        <v>74.2</v>
      </c>
      <c r="AB2473" s="2">
        <v>15408</v>
      </c>
      <c r="AC2473">
        <v>95</v>
      </c>
      <c r="AD2473" s="2">
        <v>20801</v>
      </c>
      <c r="AE2473">
        <v>35.1</v>
      </c>
      <c r="AJ2473" s="2">
        <v>20668</v>
      </c>
      <c r="AK2473">
        <v>37.6</v>
      </c>
      <c r="AL2473" s="2">
        <v>15068</v>
      </c>
      <c r="AM2473">
        <v>49.3</v>
      </c>
      <c r="AN2473" s="2">
        <v>9181</v>
      </c>
      <c r="AO2473">
        <v>59.6</v>
      </c>
      <c r="AT2473" t="s">
        <v>111</v>
      </c>
      <c r="AU2473">
        <v>8</v>
      </c>
      <c r="AV2473">
        <v>8</v>
      </c>
      <c r="AX2473">
        <v>8</v>
      </c>
      <c r="AY2473">
        <v>8</v>
      </c>
      <c r="AZ2473">
        <v>8</v>
      </c>
      <c r="BA2473" t="s">
        <v>82</v>
      </c>
      <c r="BB2473">
        <v>4</v>
      </c>
      <c r="BC2473">
        <v>4</v>
      </c>
      <c r="BE2473">
        <v>4</v>
      </c>
      <c r="BF2473">
        <v>4</v>
      </c>
      <c r="BG2473">
        <v>4</v>
      </c>
      <c r="BP2473" s="2">
        <v>96387</v>
      </c>
      <c r="BQ2473" s="2">
        <v>90004</v>
      </c>
      <c r="BS2473" s="2">
        <v>81296</v>
      </c>
      <c r="BT2473" s="2">
        <v>73954</v>
      </c>
      <c r="BU2473" s="2">
        <v>15744</v>
      </c>
    </row>
    <row r="2474" spans="1:73" x14ac:dyDescent="0.25">
      <c r="A2474" s="1">
        <v>44565</v>
      </c>
      <c r="B2474">
        <v>47121</v>
      </c>
      <c r="C2474">
        <f t="shared" si="76"/>
        <v>239.76225854383358</v>
      </c>
      <c r="D2474" s="2">
        <f t="shared" si="77"/>
        <v>159.3870789618995</v>
      </c>
      <c r="E2474" t="s">
        <v>4412</v>
      </c>
      <c r="F2474" t="s">
        <v>93</v>
      </c>
      <c r="G2474">
        <v>97.9</v>
      </c>
      <c r="H2474" s="2">
        <v>9152</v>
      </c>
      <c r="I2474">
        <v>73.7</v>
      </c>
      <c r="J2474" s="2">
        <v>9151</v>
      </c>
      <c r="K2474">
        <v>77.8</v>
      </c>
      <c r="L2474" s="2">
        <v>9081</v>
      </c>
      <c r="M2474">
        <v>84</v>
      </c>
      <c r="N2474" s="2">
        <v>8782</v>
      </c>
      <c r="O2474">
        <v>88.4</v>
      </c>
      <c r="P2474" s="2">
        <v>3286</v>
      </c>
      <c r="Q2474">
        <v>95</v>
      </c>
      <c r="R2474" s="2">
        <v>8215</v>
      </c>
      <c r="S2474">
        <v>66.099999999999994</v>
      </c>
      <c r="T2474" s="2">
        <v>8215</v>
      </c>
      <c r="U2474">
        <v>69.8</v>
      </c>
      <c r="X2474" s="2">
        <v>8177</v>
      </c>
      <c r="Y2474">
        <v>75.599999999999994</v>
      </c>
      <c r="Z2474" s="2">
        <v>7927</v>
      </c>
      <c r="AA2474">
        <v>79.8</v>
      </c>
      <c r="AB2474" s="2">
        <v>3121</v>
      </c>
      <c r="AC2474">
        <v>95</v>
      </c>
      <c r="AD2474" s="2">
        <v>3051</v>
      </c>
      <c r="AE2474">
        <v>37.1</v>
      </c>
      <c r="AJ2474" s="2">
        <v>3044</v>
      </c>
      <c r="AK2474">
        <v>38.4</v>
      </c>
      <c r="AL2474" s="2">
        <v>2666</v>
      </c>
      <c r="AM2474">
        <v>47.4</v>
      </c>
      <c r="AN2474" s="2">
        <v>1800</v>
      </c>
      <c r="AO2474">
        <v>57.7</v>
      </c>
      <c r="AT2474" t="s">
        <v>111</v>
      </c>
      <c r="AU2474">
        <v>8</v>
      </c>
      <c r="AV2474">
        <v>8</v>
      </c>
      <c r="AX2474">
        <v>8</v>
      </c>
      <c r="AY2474">
        <v>8</v>
      </c>
      <c r="AZ2474">
        <v>8</v>
      </c>
      <c r="BA2474" t="s">
        <v>151</v>
      </c>
      <c r="BB2474">
        <v>8</v>
      </c>
      <c r="BC2474">
        <v>8</v>
      </c>
      <c r="BE2474">
        <v>8</v>
      </c>
      <c r="BF2474">
        <v>8</v>
      </c>
      <c r="BG2474">
        <v>8</v>
      </c>
      <c r="BP2474" s="2">
        <v>12422</v>
      </c>
      <c r="BQ2474" s="2">
        <v>11766</v>
      </c>
      <c r="BS2474" s="2">
        <v>10814</v>
      </c>
      <c r="BT2474" s="2">
        <v>9936</v>
      </c>
      <c r="BU2474" s="2">
        <v>2692</v>
      </c>
    </row>
    <row r="2475" spans="1:73" x14ac:dyDescent="0.25">
      <c r="A2475" s="1">
        <v>44565</v>
      </c>
      <c r="B2475">
        <v>47123</v>
      </c>
      <c r="C2475">
        <f t="shared" si="76"/>
        <v>155.05762100410863</v>
      </c>
      <c r="D2475" s="2">
        <f t="shared" si="77"/>
        <v>100.18642803877704</v>
      </c>
      <c r="E2475" t="s">
        <v>134</v>
      </c>
      <c r="F2475" t="s">
        <v>93</v>
      </c>
      <c r="G2475">
        <v>97.9</v>
      </c>
      <c r="H2475" s="2">
        <v>21451</v>
      </c>
      <c r="I2475">
        <v>46.1</v>
      </c>
      <c r="J2475" s="2">
        <v>21451</v>
      </c>
      <c r="K2475">
        <v>48.7</v>
      </c>
      <c r="L2475" s="2">
        <v>21341</v>
      </c>
      <c r="M2475">
        <v>52.9</v>
      </c>
      <c r="N2475" s="2">
        <v>20718</v>
      </c>
      <c r="O2475">
        <v>56.3</v>
      </c>
      <c r="P2475" s="2">
        <v>7936</v>
      </c>
      <c r="Q2475">
        <v>79.5</v>
      </c>
      <c r="R2475" s="2">
        <v>19385</v>
      </c>
      <c r="S2475">
        <v>41.6</v>
      </c>
      <c r="T2475" s="2">
        <v>19385</v>
      </c>
      <c r="U2475">
        <v>44</v>
      </c>
      <c r="X2475" s="2">
        <v>19312</v>
      </c>
      <c r="Y2475">
        <v>47.9</v>
      </c>
      <c r="Z2475" s="2">
        <v>18767</v>
      </c>
      <c r="AA2475">
        <v>51</v>
      </c>
      <c r="AB2475" s="2">
        <v>7489</v>
      </c>
      <c r="AC2475">
        <v>75</v>
      </c>
      <c r="AD2475" s="2">
        <v>7256</v>
      </c>
      <c r="AE2475">
        <v>37.4</v>
      </c>
      <c r="AJ2475" s="2">
        <v>7240</v>
      </c>
      <c r="AK2475">
        <v>38.6</v>
      </c>
      <c r="AL2475" s="2">
        <v>6366</v>
      </c>
      <c r="AM2475">
        <v>48.2</v>
      </c>
      <c r="AN2475" s="2">
        <v>4430</v>
      </c>
      <c r="AO2475">
        <v>59.2</v>
      </c>
      <c r="AT2475" t="s">
        <v>81</v>
      </c>
      <c r="AU2475">
        <v>11</v>
      </c>
      <c r="AV2475">
        <v>11</v>
      </c>
      <c r="AX2475">
        <v>11</v>
      </c>
      <c r="AY2475">
        <v>12</v>
      </c>
      <c r="AZ2475">
        <v>12</v>
      </c>
      <c r="BA2475" t="s">
        <v>151</v>
      </c>
      <c r="BB2475">
        <v>7</v>
      </c>
      <c r="BC2475">
        <v>7</v>
      </c>
      <c r="BE2475">
        <v>7</v>
      </c>
      <c r="BF2475">
        <v>8</v>
      </c>
      <c r="BG2475">
        <v>8</v>
      </c>
      <c r="BP2475" s="2">
        <v>46545</v>
      </c>
      <c r="BQ2475" s="2">
        <v>44075</v>
      </c>
      <c r="BS2475" s="2">
        <v>40326</v>
      </c>
      <c r="BT2475" s="2">
        <v>36799</v>
      </c>
      <c r="BU2475" s="2">
        <v>9979</v>
      </c>
    </row>
    <row r="2476" spans="1:73" x14ac:dyDescent="0.25">
      <c r="A2476" s="1">
        <v>44565</v>
      </c>
      <c r="B2476">
        <v>47125</v>
      </c>
      <c r="C2476">
        <f t="shared" si="76"/>
        <v>188.08957489878543</v>
      </c>
      <c r="D2476" s="2">
        <f t="shared" si="77"/>
        <v>154.82842438519364</v>
      </c>
      <c r="E2476" t="s">
        <v>243</v>
      </c>
      <c r="F2476" t="s">
        <v>93</v>
      </c>
      <c r="G2476">
        <v>97.9</v>
      </c>
      <c r="H2476" s="2">
        <v>131032</v>
      </c>
      <c r="I2476">
        <v>62.7</v>
      </c>
      <c r="J2476" s="2">
        <v>131022</v>
      </c>
      <c r="K2476">
        <v>68.3</v>
      </c>
      <c r="L2476" s="2">
        <v>128390</v>
      </c>
      <c r="M2476">
        <v>75.7</v>
      </c>
      <c r="N2476" s="2">
        <v>120706</v>
      </c>
      <c r="O2476">
        <v>78.900000000000006</v>
      </c>
      <c r="P2476" s="2">
        <v>19393</v>
      </c>
      <c r="Q2476">
        <v>95</v>
      </c>
      <c r="R2476" s="2">
        <v>116036</v>
      </c>
      <c r="S2476">
        <v>55.5</v>
      </c>
      <c r="T2476" s="2">
        <v>116034</v>
      </c>
      <c r="U2476">
        <v>60.5</v>
      </c>
      <c r="X2476" s="2">
        <v>114443</v>
      </c>
      <c r="Y2476">
        <v>67.400000000000006</v>
      </c>
      <c r="Z2476" s="2">
        <v>107909</v>
      </c>
      <c r="AA2476">
        <v>70.5</v>
      </c>
      <c r="AB2476" s="2">
        <v>17729</v>
      </c>
      <c r="AC2476">
        <v>89.7</v>
      </c>
      <c r="AD2476" s="2">
        <v>25558</v>
      </c>
      <c r="AE2476">
        <v>22</v>
      </c>
      <c r="AJ2476" s="2">
        <v>25371</v>
      </c>
      <c r="AK2476">
        <v>23.5</v>
      </c>
      <c r="AL2476" s="2">
        <v>18085</v>
      </c>
      <c r="AM2476">
        <v>44.5</v>
      </c>
      <c r="AN2476" s="2">
        <v>10487</v>
      </c>
      <c r="AO2476">
        <v>59.2</v>
      </c>
      <c r="AT2476" t="s">
        <v>81</v>
      </c>
      <c r="AU2476">
        <v>12</v>
      </c>
      <c r="AV2476">
        <v>12</v>
      </c>
      <c r="AX2476">
        <v>12</v>
      </c>
      <c r="AY2476">
        <v>12</v>
      </c>
      <c r="AZ2476">
        <v>12</v>
      </c>
      <c r="BA2476" t="s">
        <v>82</v>
      </c>
      <c r="BB2476">
        <v>4</v>
      </c>
      <c r="BC2476">
        <v>4</v>
      </c>
      <c r="BE2476">
        <v>4</v>
      </c>
      <c r="BF2476">
        <v>4</v>
      </c>
      <c r="BG2476">
        <v>4</v>
      </c>
      <c r="BP2476" s="2">
        <v>208993</v>
      </c>
      <c r="BQ2476" s="2">
        <v>191828</v>
      </c>
      <c r="BS2476" s="2">
        <v>169682</v>
      </c>
      <c r="BT2476" s="2">
        <v>153054</v>
      </c>
      <c r="BU2476" s="2">
        <v>19760</v>
      </c>
    </row>
    <row r="2477" spans="1:73" x14ac:dyDescent="0.25">
      <c r="A2477" s="1">
        <v>44565</v>
      </c>
      <c r="B2477">
        <v>47127</v>
      </c>
      <c r="C2477">
        <f t="shared" si="76"/>
        <v>86.254367575122288</v>
      </c>
      <c r="D2477" s="2">
        <f t="shared" si="77"/>
        <v>49.250591638180389</v>
      </c>
      <c r="E2477" t="s">
        <v>255</v>
      </c>
      <c r="F2477" t="s">
        <v>93</v>
      </c>
      <c r="G2477">
        <v>97.9</v>
      </c>
      <c r="H2477" s="2">
        <v>1572</v>
      </c>
      <c r="I2477">
        <v>24.2</v>
      </c>
      <c r="J2477" s="2">
        <v>1570</v>
      </c>
      <c r="K2477">
        <v>25.4</v>
      </c>
      <c r="L2477" s="2">
        <v>1558</v>
      </c>
      <c r="M2477">
        <v>27.2</v>
      </c>
      <c r="N2477" s="2">
        <v>1518</v>
      </c>
      <c r="O2477">
        <v>29</v>
      </c>
      <c r="P2477">
        <v>621</v>
      </c>
      <c r="Q2477">
        <v>43.4</v>
      </c>
      <c r="R2477" s="2">
        <v>1370</v>
      </c>
      <c r="S2477">
        <v>21.1</v>
      </c>
      <c r="T2477" s="2">
        <v>1370</v>
      </c>
      <c r="U2477">
        <v>22.1</v>
      </c>
      <c r="X2477" s="2">
        <v>1363</v>
      </c>
      <c r="Y2477">
        <v>23.8</v>
      </c>
      <c r="Z2477" s="2">
        <v>1326</v>
      </c>
      <c r="AA2477">
        <v>25.3</v>
      </c>
      <c r="AB2477">
        <v>565</v>
      </c>
      <c r="AC2477">
        <v>39.5</v>
      </c>
      <c r="AD2477">
        <v>539</v>
      </c>
      <c r="AE2477">
        <v>39.299999999999997</v>
      </c>
      <c r="AJ2477">
        <v>539</v>
      </c>
      <c r="AK2477">
        <v>40.6</v>
      </c>
      <c r="AL2477">
        <v>451</v>
      </c>
      <c r="AM2477">
        <v>48.3</v>
      </c>
      <c r="AN2477">
        <v>324</v>
      </c>
      <c r="AO2477">
        <v>57.3</v>
      </c>
      <c r="AT2477" t="s">
        <v>85</v>
      </c>
      <c r="AU2477">
        <v>1</v>
      </c>
      <c r="AV2477">
        <v>1</v>
      </c>
      <c r="AX2477">
        <v>1</v>
      </c>
      <c r="AY2477">
        <v>1</v>
      </c>
      <c r="AZ2477">
        <v>2</v>
      </c>
      <c r="BA2477" t="s">
        <v>151</v>
      </c>
      <c r="BB2477">
        <v>5</v>
      </c>
      <c r="BC2477">
        <v>5</v>
      </c>
      <c r="BE2477">
        <v>5</v>
      </c>
      <c r="BF2477">
        <v>5</v>
      </c>
      <c r="BG2477">
        <v>6</v>
      </c>
      <c r="BP2477" s="2">
        <v>6488</v>
      </c>
      <c r="BQ2477" s="2">
        <v>6186</v>
      </c>
      <c r="BS2477" s="2">
        <v>5720</v>
      </c>
      <c r="BT2477" s="2">
        <v>5234</v>
      </c>
      <c r="BU2477" s="2">
        <v>1431</v>
      </c>
    </row>
    <row r="2478" spans="1:73" x14ac:dyDescent="0.25">
      <c r="A2478" s="1">
        <v>44565</v>
      </c>
      <c r="B2478">
        <v>47129</v>
      </c>
      <c r="C2478">
        <f t="shared" si="76"/>
        <v>190.71949685534594</v>
      </c>
      <c r="D2478" s="2">
        <f t="shared" si="77"/>
        <v>116.95421614758384</v>
      </c>
      <c r="E2478" t="s">
        <v>175</v>
      </c>
      <c r="F2478" t="s">
        <v>93</v>
      </c>
      <c r="G2478">
        <v>97.9</v>
      </c>
      <c r="H2478" s="2">
        <v>11936</v>
      </c>
      <c r="I2478">
        <v>55.8</v>
      </c>
      <c r="J2478" s="2">
        <v>11935</v>
      </c>
      <c r="K2478">
        <v>58.7</v>
      </c>
      <c r="L2478" s="2">
        <v>11844</v>
      </c>
      <c r="M2478">
        <v>62.8</v>
      </c>
      <c r="N2478" s="2">
        <v>11495</v>
      </c>
      <c r="O2478">
        <v>66.2</v>
      </c>
      <c r="P2478" s="2">
        <v>3897</v>
      </c>
      <c r="Q2478">
        <v>95</v>
      </c>
      <c r="R2478" s="2">
        <v>10627</v>
      </c>
      <c r="S2478">
        <v>49.7</v>
      </c>
      <c r="T2478" s="2">
        <v>10627</v>
      </c>
      <c r="U2478">
        <v>52.3</v>
      </c>
      <c r="X2478" s="2">
        <v>10581</v>
      </c>
      <c r="Y2478">
        <v>56.1</v>
      </c>
      <c r="Z2478" s="2">
        <v>10291</v>
      </c>
      <c r="AA2478">
        <v>59.3</v>
      </c>
      <c r="AB2478" s="2">
        <v>3643</v>
      </c>
      <c r="AC2478">
        <v>91.6</v>
      </c>
      <c r="AD2478" s="2">
        <v>3296</v>
      </c>
      <c r="AE2478">
        <v>31</v>
      </c>
      <c r="AJ2478" s="2">
        <v>3290</v>
      </c>
      <c r="AK2478">
        <v>32</v>
      </c>
      <c r="AL2478" s="2">
        <v>2764</v>
      </c>
      <c r="AM2478">
        <v>41.1</v>
      </c>
      <c r="AN2478" s="2">
        <v>1877</v>
      </c>
      <c r="AO2478">
        <v>51.5</v>
      </c>
      <c r="AT2478" t="s">
        <v>81</v>
      </c>
      <c r="AU2478">
        <v>11</v>
      </c>
      <c r="AV2478">
        <v>12</v>
      </c>
      <c r="AX2478">
        <v>12</v>
      </c>
      <c r="AY2478">
        <v>12</v>
      </c>
      <c r="AZ2478">
        <v>12</v>
      </c>
      <c r="BA2478" t="s">
        <v>82</v>
      </c>
      <c r="BB2478">
        <v>3</v>
      </c>
      <c r="BC2478">
        <v>4</v>
      </c>
      <c r="BE2478">
        <v>4</v>
      </c>
      <c r="BF2478">
        <v>4</v>
      </c>
      <c r="BG2478">
        <v>4</v>
      </c>
      <c r="BP2478" s="2">
        <v>21403</v>
      </c>
      <c r="BQ2478" s="2">
        <v>20325</v>
      </c>
      <c r="BS2478" s="2">
        <v>18874</v>
      </c>
      <c r="BT2478" s="2">
        <v>17364</v>
      </c>
      <c r="BU2478" s="2">
        <v>3975</v>
      </c>
    </row>
    <row r="2479" spans="1:73" x14ac:dyDescent="0.25">
      <c r="A2479" s="1">
        <v>44565</v>
      </c>
      <c r="B2479">
        <v>47131</v>
      </c>
      <c r="C2479">
        <f t="shared" si="76"/>
        <v>153.91213724547057</v>
      </c>
      <c r="D2479" s="2">
        <f t="shared" si="77"/>
        <v>91.648884018686189</v>
      </c>
      <c r="E2479" t="s">
        <v>4992</v>
      </c>
      <c r="F2479" t="s">
        <v>93</v>
      </c>
      <c r="G2479">
        <v>97.9</v>
      </c>
      <c r="H2479" s="2">
        <v>13377</v>
      </c>
      <c r="I2479">
        <v>44.5</v>
      </c>
      <c r="J2479" s="2">
        <v>13374</v>
      </c>
      <c r="K2479">
        <v>47.2</v>
      </c>
      <c r="L2479" s="2">
        <v>13301</v>
      </c>
      <c r="M2479">
        <v>51.6</v>
      </c>
      <c r="N2479" s="2">
        <v>12903</v>
      </c>
      <c r="O2479">
        <v>54.7</v>
      </c>
      <c r="P2479" s="2">
        <v>4967</v>
      </c>
      <c r="Q2479">
        <v>79.599999999999994</v>
      </c>
      <c r="R2479" s="2">
        <v>11693</v>
      </c>
      <c r="S2479">
        <v>38.9</v>
      </c>
      <c r="T2479" s="2">
        <v>11693</v>
      </c>
      <c r="U2479">
        <v>41.3</v>
      </c>
      <c r="X2479" s="2">
        <v>11662</v>
      </c>
      <c r="Y2479">
        <v>45.2</v>
      </c>
      <c r="Z2479" s="2">
        <v>11352</v>
      </c>
      <c r="AA2479">
        <v>48.2</v>
      </c>
      <c r="AB2479" s="2">
        <v>4594</v>
      </c>
      <c r="AC2479">
        <v>73.7</v>
      </c>
      <c r="AD2479" s="2">
        <v>3385</v>
      </c>
      <c r="AE2479">
        <v>28.9</v>
      </c>
      <c r="AJ2479" s="2">
        <v>3381</v>
      </c>
      <c r="AK2479">
        <v>29.8</v>
      </c>
      <c r="AL2479" s="2">
        <v>2977</v>
      </c>
      <c r="AM2479">
        <v>38.5</v>
      </c>
      <c r="AN2479" s="2">
        <v>2184</v>
      </c>
      <c r="AO2479">
        <v>47.5</v>
      </c>
      <c r="AT2479" t="s">
        <v>96</v>
      </c>
      <c r="AU2479">
        <v>14</v>
      </c>
      <c r="AV2479">
        <v>15</v>
      </c>
      <c r="AX2479">
        <v>15</v>
      </c>
      <c r="AY2479">
        <v>15</v>
      </c>
      <c r="AZ2479">
        <v>16</v>
      </c>
      <c r="BA2479" t="s">
        <v>151</v>
      </c>
      <c r="BB2479">
        <v>6</v>
      </c>
      <c r="BC2479">
        <v>7</v>
      </c>
      <c r="BE2479">
        <v>7</v>
      </c>
      <c r="BF2479">
        <v>7</v>
      </c>
      <c r="BG2479">
        <v>8</v>
      </c>
      <c r="BP2479" s="2">
        <v>30069</v>
      </c>
      <c r="BQ2479" s="2">
        <v>28345</v>
      </c>
      <c r="BS2479" s="2">
        <v>25799</v>
      </c>
      <c r="BT2479" s="2">
        <v>23576</v>
      </c>
      <c r="BU2479" s="2">
        <v>6237</v>
      </c>
    </row>
    <row r="2480" spans="1:73" x14ac:dyDescent="0.25">
      <c r="A2480" s="1">
        <v>44565</v>
      </c>
      <c r="B2480">
        <v>47133</v>
      </c>
      <c r="C2480">
        <f t="shared" si="76"/>
        <v>137.79277318241182</v>
      </c>
      <c r="D2480" s="2">
        <f t="shared" si="77"/>
        <v>81.148873577456072</v>
      </c>
      <c r="E2480" t="s">
        <v>4149</v>
      </c>
      <c r="F2480" t="s">
        <v>93</v>
      </c>
      <c r="G2480">
        <v>97.9</v>
      </c>
      <c r="H2480" s="2">
        <v>8482</v>
      </c>
      <c r="I2480">
        <v>38.1</v>
      </c>
      <c r="J2480" s="2">
        <v>8482</v>
      </c>
      <c r="K2480">
        <v>40.200000000000003</v>
      </c>
      <c r="L2480" s="2">
        <v>8441</v>
      </c>
      <c r="M2480">
        <v>43.8</v>
      </c>
      <c r="N2480" s="2">
        <v>8176</v>
      </c>
      <c r="O2480">
        <v>46.7</v>
      </c>
      <c r="P2480" s="2">
        <v>3242</v>
      </c>
      <c r="Q2480">
        <v>70.599999999999994</v>
      </c>
      <c r="R2480" s="2">
        <v>7591</v>
      </c>
      <c r="S2480">
        <v>34.1</v>
      </c>
      <c r="T2480" s="2">
        <v>7591</v>
      </c>
      <c r="U2480">
        <v>36</v>
      </c>
      <c r="X2480" s="2">
        <v>7565</v>
      </c>
      <c r="Y2480">
        <v>39.299999999999997</v>
      </c>
      <c r="Z2480" s="2">
        <v>7345</v>
      </c>
      <c r="AA2480">
        <v>41.9</v>
      </c>
      <c r="AB2480" s="2">
        <v>3037</v>
      </c>
      <c r="AC2480">
        <v>66.099999999999994</v>
      </c>
      <c r="AD2480" s="2">
        <v>3081</v>
      </c>
      <c r="AE2480">
        <v>40.6</v>
      </c>
      <c r="AJ2480" s="2">
        <v>3073</v>
      </c>
      <c r="AK2480">
        <v>41.8</v>
      </c>
      <c r="AL2480" s="2">
        <v>2677</v>
      </c>
      <c r="AM2480">
        <v>51.2</v>
      </c>
      <c r="AN2480" s="2">
        <v>1833</v>
      </c>
      <c r="AO2480">
        <v>60.4</v>
      </c>
      <c r="AT2480" t="s">
        <v>111</v>
      </c>
      <c r="AU2480">
        <v>6</v>
      </c>
      <c r="AV2480">
        <v>6</v>
      </c>
      <c r="AX2480">
        <v>6</v>
      </c>
      <c r="AY2480">
        <v>7</v>
      </c>
      <c r="AZ2480">
        <v>7</v>
      </c>
      <c r="BA2480" t="s">
        <v>151</v>
      </c>
      <c r="BB2480">
        <v>6</v>
      </c>
      <c r="BC2480">
        <v>6</v>
      </c>
      <c r="BE2480">
        <v>6</v>
      </c>
      <c r="BF2480">
        <v>7</v>
      </c>
      <c r="BG2480">
        <v>7</v>
      </c>
      <c r="BP2480" s="2">
        <v>22241</v>
      </c>
      <c r="BQ2480" s="2">
        <v>21082</v>
      </c>
      <c r="BS2480" s="2">
        <v>19262</v>
      </c>
      <c r="BT2480" s="2">
        <v>17511</v>
      </c>
      <c r="BU2480" s="2">
        <v>4594</v>
      </c>
    </row>
    <row r="2481" spans="1:73" x14ac:dyDescent="0.25">
      <c r="A2481" s="1">
        <v>44565</v>
      </c>
      <c r="B2481">
        <v>47135</v>
      </c>
      <c r="C2481">
        <f t="shared" si="76"/>
        <v>152.48115942028986</v>
      </c>
      <c r="D2481" s="2">
        <f t="shared" si="77"/>
        <v>94.756472136902147</v>
      </c>
      <c r="E2481" t="s">
        <v>4365</v>
      </c>
      <c r="F2481" t="s">
        <v>93</v>
      </c>
      <c r="G2481">
        <v>97.9</v>
      </c>
      <c r="H2481" s="2">
        <v>3529</v>
      </c>
      <c r="I2481">
        <v>43.7</v>
      </c>
      <c r="J2481" s="2">
        <v>3529</v>
      </c>
      <c r="K2481">
        <v>46.7</v>
      </c>
      <c r="L2481" s="2">
        <v>3501</v>
      </c>
      <c r="M2481">
        <v>51.1</v>
      </c>
      <c r="N2481" s="2">
        <v>3378</v>
      </c>
      <c r="O2481">
        <v>53.8</v>
      </c>
      <c r="P2481" s="2">
        <v>1331</v>
      </c>
      <c r="Q2481">
        <v>77.2</v>
      </c>
      <c r="R2481" s="2">
        <v>3164</v>
      </c>
      <c r="S2481">
        <v>39.200000000000003</v>
      </c>
      <c r="T2481" s="2">
        <v>3164</v>
      </c>
      <c r="U2481">
        <v>41.9</v>
      </c>
      <c r="X2481" s="2">
        <v>3149</v>
      </c>
      <c r="Y2481">
        <v>45.9</v>
      </c>
      <c r="Z2481" s="2">
        <v>3033</v>
      </c>
      <c r="AA2481">
        <v>48.3</v>
      </c>
      <c r="AB2481" s="2">
        <v>1251</v>
      </c>
      <c r="AC2481">
        <v>72.5</v>
      </c>
      <c r="AD2481" s="2">
        <v>1192</v>
      </c>
      <c r="AE2481">
        <v>37.700000000000003</v>
      </c>
      <c r="AJ2481" s="2">
        <v>1191</v>
      </c>
      <c r="AK2481">
        <v>39.299999999999997</v>
      </c>
      <c r="AL2481" s="2">
        <v>1026</v>
      </c>
      <c r="AM2481">
        <v>48.3</v>
      </c>
      <c r="AN2481">
        <v>701</v>
      </c>
      <c r="AO2481">
        <v>56</v>
      </c>
      <c r="AT2481" t="s">
        <v>81</v>
      </c>
      <c r="AU2481">
        <v>10</v>
      </c>
      <c r="AV2481">
        <v>11</v>
      </c>
      <c r="AX2481">
        <v>11</v>
      </c>
      <c r="AY2481">
        <v>11</v>
      </c>
      <c r="AZ2481">
        <v>12</v>
      </c>
      <c r="BA2481" t="s">
        <v>151</v>
      </c>
      <c r="BB2481">
        <v>6</v>
      </c>
      <c r="BC2481">
        <v>7</v>
      </c>
      <c r="BE2481">
        <v>7</v>
      </c>
      <c r="BF2481">
        <v>7</v>
      </c>
      <c r="BG2481">
        <v>8</v>
      </c>
      <c r="BP2481" s="2">
        <v>8076</v>
      </c>
      <c r="BQ2481" s="2">
        <v>7558</v>
      </c>
      <c r="BS2481" s="2">
        <v>6856</v>
      </c>
      <c r="BT2481" s="2">
        <v>6283</v>
      </c>
      <c r="BU2481" s="2">
        <v>1725</v>
      </c>
    </row>
    <row r="2482" spans="1:73" x14ac:dyDescent="0.25">
      <c r="A2482" s="1">
        <v>44565</v>
      </c>
      <c r="B2482">
        <v>47137</v>
      </c>
      <c r="C2482">
        <f t="shared" si="76"/>
        <v>147.72792022792024</v>
      </c>
      <c r="D2482" s="2">
        <f t="shared" si="77"/>
        <v>97.84250269687162</v>
      </c>
      <c r="E2482" t="s">
        <v>4428</v>
      </c>
      <c r="F2482" t="s">
        <v>93</v>
      </c>
      <c r="G2482">
        <v>97.9</v>
      </c>
      <c r="H2482" s="2">
        <v>2404</v>
      </c>
      <c r="I2482">
        <v>47.6</v>
      </c>
      <c r="J2482" s="2">
        <v>2403</v>
      </c>
      <c r="K2482">
        <v>49.6</v>
      </c>
      <c r="L2482" s="2">
        <v>2388</v>
      </c>
      <c r="M2482">
        <v>52.5</v>
      </c>
      <c r="N2482" s="2">
        <v>2325</v>
      </c>
      <c r="O2482">
        <v>55.6</v>
      </c>
      <c r="P2482" s="2">
        <v>1058</v>
      </c>
      <c r="Q2482">
        <v>75.400000000000006</v>
      </c>
      <c r="R2482" s="2">
        <v>2147</v>
      </c>
      <c r="S2482">
        <v>42.5</v>
      </c>
      <c r="T2482" s="2">
        <v>2147</v>
      </c>
      <c r="U2482">
        <v>44.3</v>
      </c>
      <c r="X2482" s="2">
        <v>2134</v>
      </c>
      <c r="Y2482">
        <v>46.9</v>
      </c>
      <c r="Z2482" s="2">
        <v>2081</v>
      </c>
      <c r="AA2482">
        <v>49.7</v>
      </c>
      <c r="AB2482">
        <v>963</v>
      </c>
      <c r="AC2482">
        <v>68.599999999999994</v>
      </c>
      <c r="AD2482">
        <v>933</v>
      </c>
      <c r="AE2482">
        <v>43.5</v>
      </c>
      <c r="AJ2482">
        <v>931</v>
      </c>
      <c r="AK2482">
        <v>44.7</v>
      </c>
      <c r="AL2482">
        <v>838</v>
      </c>
      <c r="AM2482">
        <v>53.1</v>
      </c>
      <c r="AN2482">
        <v>595</v>
      </c>
      <c r="AO2482">
        <v>61.8</v>
      </c>
      <c r="AT2482" t="s">
        <v>111</v>
      </c>
      <c r="AU2482">
        <v>7</v>
      </c>
      <c r="AV2482">
        <v>7</v>
      </c>
      <c r="AX2482">
        <v>7</v>
      </c>
      <c r="AY2482">
        <v>7</v>
      </c>
      <c r="AZ2482">
        <v>7</v>
      </c>
      <c r="BA2482" t="s">
        <v>151</v>
      </c>
      <c r="BB2482">
        <v>7</v>
      </c>
      <c r="BC2482">
        <v>7</v>
      </c>
      <c r="BE2482">
        <v>7</v>
      </c>
      <c r="BF2482">
        <v>7</v>
      </c>
      <c r="BG2482">
        <v>7</v>
      </c>
      <c r="BP2482" s="2">
        <v>5048</v>
      </c>
      <c r="BQ2482" s="2">
        <v>4846</v>
      </c>
      <c r="BS2482" s="2">
        <v>4548</v>
      </c>
      <c r="BT2482" s="2">
        <v>4185</v>
      </c>
      <c r="BU2482" s="2">
        <v>1404</v>
      </c>
    </row>
    <row r="2483" spans="1:73" x14ac:dyDescent="0.25">
      <c r="A2483" s="1">
        <v>44565</v>
      </c>
      <c r="B2483">
        <v>47139</v>
      </c>
      <c r="C2483">
        <f t="shared" si="76"/>
        <v>151.33114215283484</v>
      </c>
      <c r="D2483" s="2">
        <f t="shared" si="77"/>
        <v>94.290587999197271</v>
      </c>
      <c r="E2483" t="s">
        <v>363</v>
      </c>
      <c r="F2483" t="s">
        <v>93</v>
      </c>
      <c r="G2483">
        <v>97.9</v>
      </c>
      <c r="H2483" s="2">
        <v>7501</v>
      </c>
      <c r="I2483">
        <v>44.6</v>
      </c>
      <c r="J2483" s="2">
        <v>7499</v>
      </c>
      <c r="K2483">
        <v>46.9</v>
      </c>
      <c r="L2483" s="2">
        <v>7448</v>
      </c>
      <c r="M2483">
        <v>50.3</v>
      </c>
      <c r="N2483" s="2">
        <v>7271</v>
      </c>
      <c r="O2483">
        <v>53.4</v>
      </c>
      <c r="P2483" s="2">
        <v>2845</v>
      </c>
      <c r="Q2483">
        <v>77.900000000000006</v>
      </c>
      <c r="R2483" s="2">
        <v>6789</v>
      </c>
      <c r="S2483">
        <v>40.299999999999997</v>
      </c>
      <c r="T2483" s="2">
        <v>6788</v>
      </c>
      <c r="U2483">
        <v>42.4</v>
      </c>
      <c r="X2483" s="2">
        <v>6758</v>
      </c>
      <c r="Y2483">
        <v>45.6</v>
      </c>
      <c r="Z2483" s="2">
        <v>6604</v>
      </c>
      <c r="AA2483">
        <v>48.5</v>
      </c>
      <c r="AB2483" s="2">
        <v>2635</v>
      </c>
      <c r="AC2483">
        <v>72.2</v>
      </c>
      <c r="AD2483" s="2">
        <v>2474</v>
      </c>
      <c r="AE2483">
        <v>36.4</v>
      </c>
      <c r="AJ2483" s="2">
        <v>2465</v>
      </c>
      <c r="AK2483">
        <v>37.299999999999997</v>
      </c>
      <c r="AL2483" s="2">
        <v>2124</v>
      </c>
      <c r="AM2483">
        <v>45.1</v>
      </c>
      <c r="AN2483" s="2">
        <v>1463</v>
      </c>
      <c r="AO2483">
        <v>55.5</v>
      </c>
      <c r="AT2483" t="s">
        <v>111</v>
      </c>
      <c r="AU2483">
        <v>7</v>
      </c>
      <c r="AV2483">
        <v>7</v>
      </c>
      <c r="AX2483">
        <v>7</v>
      </c>
      <c r="AY2483">
        <v>7</v>
      </c>
      <c r="AZ2483">
        <v>8</v>
      </c>
      <c r="BA2483" t="s">
        <v>82</v>
      </c>
      <c r="BB2483">
        <v>3</v>
      </c>
      <c r="BC2483">
        <v>3</v>
      </c>
      <c r="BE2483">
        <v>3</v>
      </c>
      <c r="BF2483">
        <v>3</v>
      </c>
      <c r="BG2483">
        <v>4</v>
      </c>
      <c r="BP2483" s="2">
        <v>16832</v>
      </c>
      <c r="BQ2483" s="2">
        <v>15998</v>
      </c>
      <c r="BS2483" s="2">
        <v>14807</v>
      </c>
      <c r="BT2483" s="2">
        <v>13617</v>
      </c>
      <c r="BU2483" s="2">
        <v>3651</v>
      </c>
    </row>
    <row r="2484" spans="1:73" x14ac:dyDescent="0.25">
      <c r="A2484" s="1">
        <v>44565</v>
      </c>
      <c r="B2484">
        <v>47141</v>
      </c>
      <c r="C2484">
        <f t="shared" si="76"/>
        <v>188.59945018203433</v>
      </c>
      <c r="D2484" s="2">
        <f t="shared" si="77"/>
        <v>120.46539498651754</v>
      </c>
      <c r="E2484" t="s">
        <v>3833</v>
      </c>
      <c r="F2484" t="s">
        <v>93</v>
      </c>
      <c r="G2484">
        <v>97.9</v>
      </c>
      <c r="H2484" s="2">
        <v>43616</v>
      </c>
      <c r="I2484">
        <v>54.4</v>
      </c>
      <c r="J2484" s="2">
        <v>43610</v>
      </c>
      <c r="K2484">
        <v>57.6</v>
      </c>
      <c r="L2484" s="2">
        <v>43102</v>
      </c>
      <c r="M2484">
        <v>62.2</v>
      </c>
      <c r="N2484" s="2">
        <v>41215</v>
      </c>
      <c r="O2484">
        <v>64.900000000000006</v>
      </c>
      <c r="P2484" s="2">
        <v>13004</v>
      </c>
      <c r="Q2484">
        <v>95</v>
      </c>
      <c r="R2484" s="2">
        <v>39386</v>
      </c>
      <c r="S2484">
        <v>49.1</v>
      </c>
      <c r="T2484" s="2">
        <v>39386</v>
      </c>
      <c r="U2484">
        <v>52</v>
      </c>
      <c r="X2484" s="2">
        <v>39091</v>
      </c>
      <c r="Y2484">
        <v>56.4</v>
      </c>
      <c r="Z2484" s="2">
        <v>37475</v>
      </c>
      <c r="AA2484">
        <v>59</v>
      </c>
      <c r="AB2484" s="2">
        <v>12329</v>
      </c>
      <c r="AC2484">
        <v>91.6</v>
      </c>
      <c r="AD2484" s="2">
        <v>14410</v>
      </c>
      <c r="AE2484">
        <v>36.6</v>
      </c>
      <c r="AJ2484" s="2">
        <v>14355</v>
      </c>
      <c r="AK2484">
        <v>38.299999999999997</v>
      </c>
      <c r="AL2484" s="2">
        <v>11214</v>
      </c>
      <c r="AM2484">
        <v>50.6</v>
      </c>
      <c r="AN2484" s="2">
        <v>7401</v>
      </c>
      <c r="AO2484">
        <v>60</v>
      </c>
      <c r="AT2484" t="s">
        <v>81</v>
      </c>
      <c r="AU2484">
        <v>11</v>
      </c>
      <c r="AV2484">
        <v>12</v>
      </c>
      <c r="AX2484">
        <v>12</v>
      </c>
      <c r="AY2484">
        <v>12</v>
      </c>
      <c r="AZ2484">
        <v>12</v>
      </c>
      <c r="BA2484" t="s">
        <v>151</v>
      </c>
      <c r="BB2484">
        <v>7</v>
      </c>
      <c r="BC2484">
        <v>8</v>
      </c>
      <c r="BE2484">
        <v>8</v>
      </c>
      <c r="BF2484">
        <v>8</v>
      </c>
      <c r="BG2484">
        <v>8</v>
      </c>
      <c r="BP2484" s="2">
        <v>80245</v>
      </c>
      <c r="BQ2484" s="2">
        <v>75714</v>
      </c>
      <c r="BS2484" s="2">
        <v>69324</v>
      </c>
      <c r="BT2484" s="2">
        <v>63524</v>
      </c>
      <c r="BU2484" s="2">
        <v>13459</v>
      </c>
    </row>
    <row r="2485" spans="1:73" x14ac:dyDescent="0.25">
      <c r="A2485" s="1">
        <v>44565</v>
      </c>
      <c r="B2485">
        <v>47143</v>
      </c>
      <c r="C2485">
        <f t="shared" si="76"/>
        <v>163.54787063720781</v>
      </c>
      <c r="D2485" s="2">
        <f t="shared" si="77"/>
        <v>102.01108146932074</v>
      </c>
      <c r="E2485" t="s">
        <v>4544</v>
      </c>
      <c r="F2485" t="s">
        <v>93</v>
      </c>
      <c r="G2485">
        <v>97.9</v>
      </c>
      <c r="H2485" s="2">
        <v>15460</v>
      </c>
      <c r="I2485">
        <v>46.6</v>
      </c>
      <c r="J2485" s="2">
        <v>15458</v>
      </c>
      <c r="K2485">
        <v>49.6</v>
      </c>
      <c r="L2485" s="2">
        <v>15347</v>
      </c>
      <c r="M2485">
        <v>54</v>
      </c>
      <c r="N2485" s="2">
        <v>14837</v>
      </c>
      <c r="O2485">
        <v>57.6</v>
      </c>
      <c r="P2485" s="2">
        <v>5257</v>
      </c>
      <c r="Q2485">
        <v>84.2</v>
      </c>
      <c r="R2485" s="2">
        <v>13729</v>
      </c>
      <c r="S2485">
        <v>41.4</v>
      </c>
      <c r="T2485" s="2">
        <v>13728</v>
      </c>
      <c r="U2485">
        <v>44</v>
      </c>
      <c r="X2485" s="2">
        <v>13669</v>
      </c>
      <c r="Y2485">
        <v>48.1</v>
      </c>
      <c r="Z2485" s="2">
        <v>13269</v>
      </c>
      <c r="AA2485">
        <v>51.6</v>
      </c>
      <c r="AB2485" s="2">
        <v>4912</v>
      </c>
      <c r="AC2485">
        <v>78.599999999999994</v>
      </c>
      <c r="AD2485" s="2">
        <v>4755</v>
      </c>
      <c r="AE2485">
        <v>34.6</v>
      </c>
      <c r="AJ2485" s="2">
        <v>4738</v>
      </c>
      <c r="AK2485">
        <v>35.700000000000003</v>
      </c>
      <c r="AL2485" s="2">
        <v>4092</v>
      </c>
      <c r="AM2485">
        <v>46.2</v>
      </c>
      <c r="AN2485" s="2">
        <v>2791</v>
      </c>
      <c r="AO2485">
        <v>56.8</v>
      </c>
      <c r="AT2485" t="s">
        <v>96</v>
      </c>
      <c r="AU2485">
        <v>15</v>
      </c>
      <c r="AV2485">
        <v>15</v>
      </c>
      <c r="AX2485">
        <v>15</v>
      </c>
      <c r="AY2485">
        <v>16</v>
      </c>
      <c r="AZ2485">
        <v>16</v>
      </c>
      <c r="BA2485" t="s">
        <v>151</v>
      </c>
      <c r="BB2485">
        <v>7</v>
      </c>
      <c r="BC2485">
        <v>7</v>
      </c>
      <c r="BE2485">
        <v>7</v>
      </c>
      <c r="BF2485">
        <v>8</v>
      </c>
      <c r="BG2485">
        <v>8</v>
      </c>
      <c r="BP2485" s="2">
        <v>33167</v>
      </c>
      <c r="BQ2485" s="2">
        <v>31190</v>
      </c>
      <c r="BS2485" s="2">
        <v>28437</v>
      </c>
      <c r="BT2485" s="2">
        <v>25738</v>
      </c>
      <c r="BU2485" s="2">
        <v>6246</v>
      </c>
    </row>
    <row r="2486" spans="1:73" x14ac:dyDescent="0.25">
      <c r="A2486" s="1">
        <v>44565</v>
      </c>
      <c r="B2486">
        <v>47145</v>
      </c>
      <c r="C2486">
        <f t="shared" si="76"/>
        <v>138.22901504124212</v>
      </c>
      <c r="D2486" s="2">
        <f t="shared" si="77"/>
        <v>106.87924321889379</v>
      </c>
      <c r="E2486" t="s">
        <v>4595</v>
      </c>
      <c r="F2486" t="s">
        <v>93</v>
      </c>
      <c r="G2486">
        <v>97.9</v>
      </c>
      <c r="H2486" s="2">
        <v>25396</v>
      </c>
      <c r="I2486">
        <v>47.6</v>
      </c>
      <c r="J2486" s="2">
        <v>25387</v>
      </c>
      <c r="K2486">
        <v>49.8</v>
      </c>
      <c r="L2486" s="2">
        <v>25169</v>
      </c>
      <c r="M2486">
        <v>53.4</v>
      </c>
      <c r="N2486" s="2">
        <v>24268</v>
      </c>
      <c r="O2486">
        <v>55.9</v>
      </c>
      <c r="P2486" s="2">
        <v>8770</v>
      </c>
      <c r="Q2486">
        <v>70.900000000000006</v>
      </c>
      <c r="R2486" s="2">
        <v>22977</v>
      </c>
      <c r="S2486">
        <v>43</v>
      </c>
      <c r="T2486" s="2">
        <v>22976</v>
      </c>
      <c r="U2486">
        <v>45.1</v>
      </c>
      <c r="X2486" s="2">
        <v>22858</v>
      </c>
      <c r="Y2486">
        <v>48.5</v>
      </c>
      <c r="Z2486" s="2">
        <v>22072</v>
      </c>
      <c r="AA2486">
        <v>50.8</v>
      </c>
      <c r="AB2486" s="2">
        <v>8272</v>
      </c>
      <c r="AC2486">
        <v>66.900000000000006</v>
      </c>
      <c r="AD2486" s="2">
        <v>9114</v>
      </c>
      <c r="AE2486">
        <v>39.700000000000003</v>
      </c>
      <c r="AJ2486" s="2">
        <v>9088</v>
      </c>
      <c r="AK2486">
        <v>41.2</v>
      </c>
      <c r="AL2486" s="2">
        <v>7738</v>
      </c>
      <c r="AM2486">
        <v>51.4</v>
      </c>
      <c r="AN2486" s="2">
        <v>5169</v>
      </c>
      <c r="AO2486">
        <v>62.5</v>
      </c>
      <c r="AT2486" t="s">
        <v>111</v>
      </c>
      <c r="AU2486">
        <v>7</v>
      </c>
      <c r="AV2486">
        <v>7</v>
      </c>
      <c r="AX2486">
        <v>7</v>
      </c>
      <c r="AY2486">
        <v>8</v>
      </c>
      <c r="AZ2486">
        <v>7</v>
      </c>
      <c r="BA2486" t="s">
        <v>82</v>
      </c>
      <c r="BB2486">
        <v>3</v>
      </c>
      <c r="BC2486">
        <v>3</v>
      </c>
      <c r="BE2486">
        <v>3</v>
      </c>
      <c r="BF2486">
        <v>4</v>
      </c>
      <c r="BG2486">
        <v>3</v>
      </c>
      <c r="BP2486" s="2">
        <v>53382</v>
      </c>
      <c r="BQ2486" s="2">
        <v>50947</v>
      </c>
      <c r="BS2486" s="2">
        <v>47171</v>
      </c>
      <c r="BT2486" s="2">
        <v>43445</v>
      </c>
      <c r="BU2486" s="2">
        <v>12366</v>
      </c>
    </row>
    <row r="2487" spans="1:73" x14ac:dyDescent="0.25">
      <c r="A2487" s="1">
        <v>44565</v>
      </c>
      <c r="B2487">
        <v>47147</v>
      </c>
      <c r="C2487">
        <f t="shared" si="76"/>
        <v>176.81875907111757</v>
      </c>
      <c r="D2487" s="2">
        <f t="shared" si="77"/>
        <v>131.88333143443089</v>
      </c>
      <c r="E2487" t="s">
        <v>4219</v>
      </c>
      <c r="F2487" t="s">
        <v>93</v>
      </c>
      <c r="G2487">
        <v>97.9</v>
      </c>
      <c r="H2487" s="2">
        <v>40136</v>
      </c>
      <c r="I2487">
        <v>55.9</v>
      </c>
      <c r="J2487" s="2">
        <v>40130</v>
      </c>
      <c r="K2487">
        <v>59.6</v>
      </c>
      <c r="L2487" s="2">
        <v>39549</v>
      </c>
      <c r="M2487">
        <v>65</v>
      </c>
      <c r="N2487" s="2">
        <v>37446</v>
      </c>
      <c r="O2487">
        <v>68.2</v>
      </c>
      <c r="P2487" s="2">
        <v>10079</v>
      </c>
      <c r="Q2487">
        <v>91.4</v>
      </c>
      <c r="R2487" s="2">
        <v>35657</v>
      </c>
      <c r="S2487">
        <v>49.7</v>
      </c>
      <c r="T2487" s="2">
        <v>35657</v>
      </c>
      <c r="U2487">
        <v>52.9</v>
      </c>
      <c r="X2487" s="2">
        <v>35322</v>
      </c>
      <c r="Y2487">
        <v>58</v>
      </c>
      <c r="Z2487" s="2">
        <v>33616</v>
      </c>
      <c r="AA2487">
        <v>61.2</v>
      </c>
      <c r="AB2487" s="2">
        <v>9368</v>
      </c>
      <c r="AC2487">
        <v>85</v>
      </c>
      <c r="AD2487" s="2">
        <v>11654</v>
      </c>
      <c r="AE2487">
        <v>32.700000000000003</v>
      </c>
      <c r="AJ2487" s="2">
        <v>11592</v>
      </c>
      <c r="AK2487">
        <v>34.5</v>
      </c>
      <c r="AL2487" s="2">
        <v>8885</v>
      </c>
      <c r="AM2487">
        <v>45.5</v>
      </c>
      <c r="AN2487" s="2">
        <v>5330</v>
      </c>
      <c r="AO2487">
        <v>56.9</v>
      </c>
      <c r="AT2487" t="s">
        <v>111</v>
      </c>
      <c r="AU2487">
        <v>7</v>
      </c>
      <c r="AV2487">
        <v>8</v>
      </c>
      <c r="AX2487">
        <v>8</v>
      </c>
      <c r="AY2487">
        <v>8</v>
      </c>
      <c r="AZ2487">
        <v>8</v>
      </c>
      <c r="BA2487" t="s">
        <v>82</v>
      </c>
      <c r="BB2487">
        <v>3</v>
      </c>
      <c r="BC2487">
        <v>4</v>
      </c>
      <c r="BE2487">
        <v>4</v>
      </c>
      <c r="BF2487">
        <v>4</v>
      </c>
      <c r="BG2487">
        <v>4</v>
      </c>
      <c r="BP2487" s="2">
        <v>71813</v>
      </c>
      <c r="BQ2487" s="2">
        <v>67371</v>
      </c>
      <c r="BS2487" s="2">
        <v>60851</v>
      </c>
      <c r="BT2487" s="2">
        <v>54909</v>
      </c>
      <c r="BU2487" s="2">
        <v>11024</v>
      </c>
    </row>
    <row r="2488" spans="1:73" x14ac:dyDescent="0.25">
      <c r="A2488" s="1">
        <v>44565</v>
      </c>
      <c r="B2488">
        <v>47149</v>
      </c>
      <c r="C2488">
        <f t="shared" si="76"/>
        <v>184.42968008486403</v>
      </c>
      <c r="D2488" s="2">
        <f t="shared" si="77"/>
        <v>138.25502419054706</v>
      </c>
      <c r="E2488" t="s">
        <v>160</v>
      </c>
      <c r="F2488" t="s">
        <v>93</v>
      </c>
      <c r="G2488">
        <v>97.9</v>
      </c>
      <c r="H2488" s="2">
        <v>192562</v>
      </c>
      <c r="I2488">
        <v>58</v>
      </c>
      <c r="J2488" s="2">
        <v>192545</v>
      </c>
      <c r="K2488">
        <v>62</v>
      </c>
      <c r="L2488" s="2">
        <v>187759</v>
      </c>
      <c r="M2488">
        <v>67.3</v>
      </c>
      <c r="N2488" s="2">
        <v>173870</v>
      </c>
      <c r="O2488">
        <v>69.3</v>
      </c>
      <c r="P2488" s="2">
        <v>34325</v>
      </c>
      <c r="Q2488">
        <v>95</v>
      </c>
      <c r="R2488" s="2">
        <v>169615</v>
      </c>
      <c r="S2488">
        <v>51</v>
      </c>
      <c r="T2488" s="2">
        <v>169611</v>
      </c>
      <c r="U2488">
        <v>54.6</v>
      </c>
      <c r="X2488" s="2">
        <v>166486</v>
      </c>
      <c r="Y2488">
        <v>59.7</v>
      </c>
      <c r="Z2488" s="2">
        <v>154571</v>
      </c>
      <c r="AA2488">
        <v>61.6</v>
      </c>
      <c r="AB2488" s="2">
        <v>31692</v>
      </c>
      <c r="AC2488">
        <v>88.5</v>
      </c>
      <c r="AD2488" s="2">
        <v>54877</v>
      </c>
      <c r="AE2488">
        <v>32.4</v>
      </c>
      <c r="AJ2488" s="2">
        <v>54404</v>
      </c>
      <c r="AK2488">
        <v>35.200000000000003</v>
      </c>
      <c r="AL2488" s="2">
        <v>35626</v>
      </c>
      <c r="AM2488">
        <v>49.4</v>
      </c>
      <c r="AN2488" s="2">
        <v>19635</v>
      </c>
      <c r="AO2488">
        <v>62</v>
      </c>
      <c r="AT2488" t="s">
        <v>111</v>
      </c>
      <c r="AU2488">
        <v>8</v>
      </c>
      <c r="AV2488">
        <v>8</v>
      </c>
      <c r="AX2488">
        <v>8</v>
      </c>
      <c r="AY2488">
        <v>8</v>
      </c>
      <c r="AZ2488">
        <v>8</v>
      </c>
      <c r="BA2488" t="s">
        <v>82</v>
      </c>
      <c r="BB2488">
        <v>4</v>
      </c>
      <c r="BC2488">
        <v>4</v>
      </c>
      <c r="BE2488">
        <v>4</v>
      </c>
      <c r="BF2488">
        <v>4</v>
      </c>
      <c r="BG2488">
        <v>4</v>
      </c>
      <c r="BP2488" s="2">
        <v>332285</v>
      </c>
      <c r="BQ2488" s="2">
        <v>310759</v>
      </c>
      <c r="BS2488" s="2">
        <v>278916</v>
      </c>
      <c r="BT2488" s="2">
        <v>250782</v>
      </c>
      <c r="BU2488" s="2">
        <v>35822</v>
      </c>
    </row>
    <row r="2489" spans="1:73" x14ac:dyDescent="0.25">
      <c r="A2489" s="1">
        <v>44565</v>
      </c>
      <c r="B2489">
        <v>47151</v>
      </c>
      <c r="C2489">
        <f t="shared" si="76"/>
        <v>139.89451476793249</v>
      </c>
      <c r="D2489" s="2">
        <f t="shared" si="77"/>
        <v>89.216518718641453</v>
      </c>
      <c r="E2489" t="s">
        <v>164</v>
      </c>
      <c r="F2489" t="s">
        <v>93</v>
      </c>
      <c r="G2489">
        <v>97.9</v>
      </c>
      <c r="H2489" s="2">
        <v>8670</v>
      </c>
      <c r="I2489">
        <v>39.299999999999997</v>
      </c>
      <c r="J2489" s="2">
        <v>8670</v>
      </c>
      <c r="K2489">
        <v>41.8</v>
      </c>
      <c r="L2489" s="2">
        <v>8609</v>
      </c>
      <c r="M2489">
        <v>46</v>
      </c>
      <c r="N2489" s="2">
        <v>8313</v>
      </c>
      <c r="O2489">
        <v>49.6</v>
      </c>
      <c r="P2489" s="2">
        <v>2700</v>
      </c>
      <c r="Q2489">
        <v>71.2</v>
      </c>
      <c r="R2489" s="2">
        <v>7738</v>
      </c>
      <c r="S2489">
        <v>35.1</v>
      </c>
      <c r="T2489" s="2">
        <v>7738</v>
      </c>
      <c r="U2489">
        <v>37.299999999999997</v>
      </c>
      <c r="X2489" s="2">
        <v>7697</v>
      </c>
      <c r="Y2489">
        <v>41.1</v>
      </c>
      <c r="Z2489" s="2">
        <v>7435</v>
      </c>
      <c r="AA2489">
        <v>44.4</v>
      </c>
      <c r="AB2489" s="2">
        <v>2563</v>
      </c>
      <c r="AC2489">
        <v>67.599999999999994</v>
      </c>
      <c r="AD2489" s="2">
        <v>2413</v>
      </c>
      <c r="AE2489">
        <v>31.2</v>
      </c>
      <c r="AJ2489" s="2">
        <v>2409</v>
      </c>
      <c r="AK2489">
        <v>32.4</v>
      </c>
      <c r="AL2489" s="2">
        <v>2003</v>
      </c>
      <c r="AM2489">
        <v>41.8</v>
      </c>
      <c r="AN2489" s="2">
        <v>1336</v>
      </c>
      <c r="AO2489">
        <v>52.1</v>
      </c>
      <c r="AT2489" t="s">
        <v>96</v>
      </c>
      <c r="AU2489">
        <v>14</v>
      </c>
      <c r="AV2489">
        <v>14</v>
      </c>
      <c r="AX2489">
        <v>15</v>
      </c>
      <c r="AY2489">
        <v>15</v>
      </c>
      <c r="AZ2489">
        <v>15</v>
      </c>
      <c r="BA2489" t="s">
        <v>151</v>
      </c>
      <c r="BB2489">
        <v>6</v>
      </c>
      <c r="BC2489">
        <v>6</v>
      </c>
      <c r="BE2489">
        <v>7</v>
      </c>
      <c r="BF2489">
        <v>7</v>
      </c>
      <c r="BG2489">
        <v>7</v>
      </c>
      <c r="BP2489" s="2">
        <v>22068</v>
      </c>
      <c r="BQ2489" s="2">
        <v>20720</v>
      </c>
      <c r="BS2489" s="2">
        <v>18716</v>
      </c>
      <c r="BT2489" s="2">
        <v>16747</v>
      </c>
      <c r="BU2489" s="2">
        <v>3792</v>
      </c>
    </row>
    <row r="2490" spans="1:73" x14ac:dyDescent="0.25">
      <c r="A2490" s="1">
        <v>44565</v>
      </c>
      <c r="B2490">
        <v>47153</v>
      </c>
      <c r="C2490">
        <f t="shared" si="76"/>
        <v>129.77635782747603</v>
      </c>
      <c r="D2490" s="2">
        <f t="shared" si="77"/>
        <v>81.262080727686183</v>
      </c>
      <c r="E2490" t="s">
        <v>3698</v>
      </c>
      <c r="F2490" t="s">
        <v>93</v>
      </c>
      <c r="G2490">
        <v>97.9</v>
      </c>
      <c r="H2490" s="2">
        <v>5866</v>
      </c>
      <c r="I2490">
        <v>39</v>
      </c>
      <c r="J2490" s="2">
        <v>5866</v>
      </c>
      <c r="K2490">
        <v>41.3</v>
      </c>
      <c r="L2490" s="2">
        <v>5817</v>
      </c>
      <c r="M2490">
        <v>44.5</v>
      </c>
      <c r="N2490" s="2">
        <v>5581</v>
      </c>
      <c r="O2490">
        <v>46.8</v>
      </c>
      <c r="P2490" s="2">
        <v>2111</v>
      </c>
      <c r="Q2490">
        <v>67.400000000000006</v>
      </c>
      <c r="R2490" s="2">
        <v>5023</v>
      </c>
      <c r="S2490">
        <v>33.4</v>
      </c>
      <c r="T2490" s="2">
        <v>5023</v>
      </c>
      <c r="U2490">
        <v>35.299999999999997</v>
      </c>
      <c r="X2490" s="2">
        <v>4994</v>
      </c>
      <c r="Y2490">
        <v>38.200000000000003</v>
      </c>
      <c r="Z2490" s="2">
        <v>4813</v>
      </c>
      <c r="AA2490">
        <v>40.4</v>
      </c>
      <c r="AB2490" s="2">
        <v>1902</v>
      </c>
      <c r="AC2490">
        <v>60.8</v>
      </c>
      <c r="AD2490" s="2">
        <v>1895</v>
      </c>
      <c r="AE2490">
        <v>37.700000000000003</v>
      </c>
      <c r="AJ2490" s="2">
        <v>1892</v>
      </c>
      <c r="AK2490">
        <v>39.299999999999997</v>
      </c>
      <c r="AL2490" s="2">
        <v>1630</v>
      </c>
      <c r="AM2490">
        <v>49</v>
      </c>
      <c r="AN2490" s="2">
        <v>1126</v>
      </c>
      <c r="AO2490">
        <v>59.2</v>
      </c>
      <c r="AT2490" t="s">
        <v>81</v>
      </c>
      <c r="AU2490">
        <v>10</v>
      </c>
      <c r="AV2490">
        <v>10</v>
      </c>
      <c r="AX2490">
        <v>10</v>
      </c>
      <c r="AY2490">
        <v>11</v>
      </c>
      <c r="AZ2490">
        <v>11</v>
      </c>
      <c r="BA2490" t="s">
        <v>82</v>
      </c>
      <c r="BB2490">
        <v>2</v>
      </c>
      <c r="BC2490">
        <v>2</v>
      </c>
      <c r="BE2490">
        <v>2</v>
      </c>
      <c r="BF2490">
        <v>3</v>
      </c>
      <c r="BG2490">
        <v>3</v>
      </c>
      <c r="BP2490" s="2">
        <v>15026</v>
      </c>
      <c r="BQ2490" s="2">
        <v>14220</v>
      </c>
      <c r="BS2490" s="2">
        <v>13082</v>
      </c>
      <c r="BT2490" s="2">
        <v>11925</v>
      </c>
      <c r="BU2490" s="2">
        <v>3130</v>
      </c>
    </row>
    <row r="2491" spans="1:73" x14ac:dyDescent="0.25">
      <c r="A2491" s="1">
        <v>44565</v>
      </c>
      <c r="B2491">
        <v>47155</v>
      </c>
      <c r="C2491">
        <f t="shared" si="76"/>
        <v>162.27818946525136</v>
      </c>
      <c r="D2491" s="2">
        <f t="shared" si="77"/>
        <v>122.07192515663891</v>
      </c>
      <c r="E2491" t="s">
        <v>3839</v>
      </c>
      <c r="F2491" t="s">
        <v>93</v>
      </c>
      <c r="G2491">
        <v>97.9</v>
      </c>
      <c r="H2491" s="2">
        <v>54001</v>
      </c>
      <c r="I2491">
        <v>55</v>
      </c>
      <c r="J2491" s="2">
        <v>53987</v>
      </c>
      <c r="K2491">
        <v>58.1</v>
      </c>
      <c r="L2491" s="2">
        <v>53476</v>
      </c>
      <c r="M2491">
        <v>62.7</v>
      </c>
      <c r="N2491" s="2">
        <v>51101</v>
      </c>
      <c r="O2491">
        <v>65.3</v>
      </c>
      <c r="P2491" s="2">
        <v>16785</v>
      </c>
      <c r="Q2491">
        <v>84</v>
      </c>
      <c r="R2491" s="2">
        <v>47292</v>
      </c>
      <c r="S2491">
        <v>48.1</v>
      </c>
      <c r="T2491" s="2">
        <v>47291</v>
      </c>
      <c r="U2491">
        <v>50.9</v>
      </c>
      <c r="X2491" s="2">
        <v>46996</v>
      </c>
      <c r="Y2491">
        <v>55.1</v>
      </c>
      <c r="Z2491" s="2">
        <v>45076</v>
      </c>
      <c r="AA2491">
        <v>57.6</v>
      </c>
      <c r="AB2491" s="2">
        <v>15578</v>
      </c>
      <c r="AC2491">
        <v>78</v>
      </c>
      <c r="AD2491" s="2">
        <v>16377</v>
      </c>
      <c r="AE2491">
        <v>34.6</v>
      </c>
      <c r="AJ2491" s="2">
        <v>16303</v>
      </c>
      <c r="AK2491">
        <v>36.200000000000003</v>
      </c>
      <c r="AL2491" s="2">
        <v>13509</v>
      </c>
      <c r="AM2491">
        <v>47.2</v>
      </c>
      <c r="AN2491" s="2">
        <v>9004</v>
      </c>
      <c r="AO2491">
        <v>57.8</v>
      </c>
      <c r="AT2491" t="s">
        <v>81</v>
      </c>
      <c r="AU2491">
        <v>11</v>
      </c>
      <c r="AV2491">
        <v>12</v>
      </c>
      <c r="AX2491">
        <v>12</v>
      </c>
      <c r="AY2491">
        <v>12</v>
      </c>
      <c r="AZ2491">
        <v>12</v>
      </c>
      <c r="BA2491" t="s">
        <v>151</v>
      </c>
      <c r="BB2491">
        <v>7</v>
      </c>
      <c r="BC2491">
        <v>8</v>
      </c>
      <c r="BE2491">
        <v>8</v>
      </c>
      <c r="BF2491">
        <v>8</v>
      </c>
      <c r="BG2491">
        <v>8</v>
      </c>
      <c r="BP2491" s="2">
        <v>98250</v>
      </c>
      <c r="BQ2491" s="2">
        <v>92963</v>
      </c>
      <c r="BS2491" s="2">
        <v>85297</v>
      </c>
      <c r="BT2491" s="2">
        <v>78227</v>
      </c>
      <c r="BU2491" s="2">
        <v>19972</v>
      </c>
    </row>
    <row r="2492" spans="1:73" x14ac:dyDescent="0.25">
      <c r="A2492" s="1">
        <v>44565</v>
      </c>
      <c r="B2492">
        <v>47157</v>
      </c>
      <c r="C2492">
        <f t="shared" si="76"/>
        <v>178.18171438140837</v>
      </c>
      <c r="D2492" s="2">
        <f t="shared" si="77"/>
        <v>147.44145706851691</v>
      </c>
      <c r="E2492" t="s">
        <v>474</v>
      </c>
      <c r="F2492" t="s">
        <v>93</v>
      </c>
      <c r="G2492">
        <v>97.9</v>
      </c>
      <c r="H2492" s="2">
        <v>592275</v>
      </c>
      <c r="I2492">
        <v>63.2</v>
      </c>
      <c r="J2492" s="2">
        <v>592173</v>
      </c>
      <c r="K2492">
        <v>67.900000000000006</v>
      </c>
      <c r="L2492" s="2">
        <v>577387</v>
      </c>
      <c r="M2492">
        <v>74</v>
      </c>
      <c r="N2492" s="2">
        <v>537240</v>
      </c>
      <c r="O2492">
        <v>76.3</v>
      </c>
      <c r="P2492" s="2">
        <v>125110</v>
      </c>
      <c r="Q2492">
        <v>95</v>
      </c>
      <c r="R2492" s="2">
        <v>488128</v>
      </c>
      <c r="S2492">
        <v>52.1</v>
      </c>
      <c r="T2492" s="2">
        <v>488105</v>
      </c>
      <c r="U2492">
        <v>56</v>
      </c>
      <c r="X2492" s="2">
        <v>479012</v>
      </c>
      <c r="Y2492">
        <v>61.4</v>
      </c>
      <c r="Z2492" s="2">
        <v>447195</v>
      </c>
      <c r="AA2492">
        <v>63.5</v>
      </c>
      <c r="AB2492" s="2">
        <v>108923</v>
      </c>
      <c r="AC2492">
        <v>82.9</v>
      </c>
      <c r="AD2492" s="2">
        <v>157034</v>
      </c>
      <c r="AE2492">
        <v>32.200000000000003</v>
      </c>
      <c r="AJ2492" s="2">
        <v>155709</v>
      </c>
      <c r="AK2492">
        <v>34.799999999999997</v>
      </c>
      <c r="AL2492" s="2">
        <v>108999</v>
      </c>
      <c r="AM2492">
        <v>46.1</v>
      </c>
      <c r="AN2492" s="2">
        <v>61211</v>
      </c>
      <c r="AO2492">
        <v>56.2</v>
      </c>
      <c r="AT2492" t="s">
        <v>96</v>
      </c>
      <c r="AU2492">
        <v>16</v>
      </c>
      <c r="AV2492">
        <v>16</v>
      </c>
      <c r="AX2492">
        <v>16</v>
      </c>
      <c r="AY2492">
        <v>16</v>
      </c>
      <c r="AZ2492">
        <v>16</v>
      </c>
      <c r="BA2492" t="s">
        <v>82</v>
      </c>
      <c r="BB2492">
        <v>4</v>
      </c>
      <c r="BC2492">
        <v>4</v>
      </c>
      <c r="BE2492">
        <v>4</v>
      </c>
      <c r="BF2492">
        <v>4</v>
      </c>
      <c r="BG2492">
        <v>4</v>
      </c>
      <c r="BP2492" s="2">
        <v>937166</v>
      </c>
      <c r="BQ2492" s="2">
        <v>872123</v>
      </c>
      <c r="BS2492" s="2">
        <v>779730</v>
      </c>
      <c r="BT2492" s="2">
        <v>704412</v>
      </c>
      <c r="BU2492" s="2">
        <v>131371</v>
      </c>
    </row>
    <row r="2493" spans="1:73" x14ac:dyDescent="0.25">
      <c r="A2493" s="1">
        <v>44565</v>
      </c>
      <c r="B2493">
        <v>47159</v>
      </c>
      <c r="C2493">
        <f t="shared" si="76"/>
        <v>130.38726333907059</v>
      </c>
      <c r="D2493" s="2">
        <f t="shared" si="77"/>
        <v>78.851839684625489</v>
      </c>
      <c r="E2493" t="s">
        <v>367</v>
      </c>
      <c r="F2493" t="s">
        <v>93</v>
      </c>
      <c r="G2493">
        <v>97.9</v>
      </c>
      <c r="H2493" s="2">
        <v>7232</v>
      </c>
      <c r="I2493">
        <v>35.9</v>
      </c>
      <c r="J2493" s="2">
        <v>7229</v>
      </c>
      <c r="K2493">
        <v>38.1</v>
      </c>
      <c r="L2493" s="2">
        <v>7159</v>
      </c>
      <c r="M2493">
        <v>41.5</v>
      </c>
      <c r="N2493" s="2">
        <v>6952</v>
      </c>
      <c r="O2493">
        <v>44.4</v>
      </c>
      <c r="P2493" s="2">
        <v>2337</v>
      </c>
      <c r="Q2493">
        <v>67</v>
      </c>
      <c r="R2493" s="2">
        <v>6343</v>
      </c>
      <c r="S2493">
        <v>31.5</v>
      </c>
      <c r="T2493" s="2">
        <v>6343</v>
      </c>
      <c r="U2493">
        <v>33.5</v>
      </c>
      <c r="X2493" s="2">
        <v>6314</v>
      </c>
      <c r="Y2493">
        <v>36.6</v>
      </c>
      <c r="Z2493" s="2">
        <v>6140</v>
      </c>
      <c r="AA2493">
        <v>39.200000000000003</v>
      </c>
      <c r="AB2493" s="2">
        <v>2163</v>
      </c>
      <c r="AC2493">
        <v>62</v>
      </c>
      <c r="AD2493" s="2">
        <v>2199</v>
      </c>
      <c r="AE2493">
        <v>34.700000000000003</v>
      </c>
      <c r="AJ2493" s="2">
        <v>2191</v>
      </c>
      <c r="AK2493">
        <v>35.700000000000003</v>
      </c>
      <c r="AL2493" s="2">
        <v>1842</v>
      </c>
      <c r="AM2493">
        <v>45.3</v>
      </c>
      <c r="AN2493" s="2">
        <v>1182</v>
      </c>
      <c r="AO2493">
        <v>54.6</v>
      </c>
      <c r="AT2493" t="s">
        <v>111</v>
      </c>
      <c r="AU2493">
        <v>6</v>
      </c>
      <c r="AV2493">
        <v>6</v>
      </c>
      <c r="AX2493">
        <v>6</v>
      </c>
      <c r="AY2493">
        <v>6</v>
      </c>
      <c r="AZ2493">
        <v>7</v>
      </c>
      <c r="BA2493" t="s">
        <v>82</v>
      </c>
      <c r="BB2493">
        <v>2</v>
      </c>
      <c r="BC2493">
        <v>2</v>
      </c>
      <c r="BE2493">
        <v>2</v>
      </c>
      <c r="BF2493">
        <v>2</v>
      </c>
      <c r="BG2493">
        <v>3</v>
      </c>
      <c r="BP2493" s="2">
        <v>20157</v>
      </c>
      <c r="BQ2493" s="2">
        <v>18949</v>
      </c>
      <c r="BS2493" s="2">
        <v>17243</v>
      </c>
      <c r="BT2493" s="2">
        <v>15662</v>
      </c>
      <c r="BU2493" s="2">
        <v>3486</v>
      </c>
    </row>
    <row r="2494" spans="1:73" x14ac:dyDescent="0.25">
      <c r="A2494" s="1">
        <v>44565</v>
      </c>
      <c r="B2494">
        <v>47161</v>
      </c>
      <c r="C2494">
        <f t="shared" si="76"/>
        <v>152.54853512177903</v>
      </c>
      <c r="D2494" s="2">
        <f t="shared" si="77"/>
        <v>97.48818701815469</v>
      </c>
      <c r="E2494" t="s">
        <v>4309</v>
      </c>
      <c r="F2494" t="s">
        <v>93</v>
      </c>
      <c r="G2494">
        <v>97.9</v>
      </c>
      <c r="H2494" s="2">
        <v>6304</v>
      </c>
      <c r="I2494">
        <v>46</v>
      </c>
      <c r="J2494" s="2">
        <v>6304</v>
      </c>
      <c r="K2494">
        <v>48.6</v>
      </c>
      <c r="L2494" s="2">
        <v>6255</v>
      </c>
      <c r="M2494">
        <v>52.4</v>
      </c>
      <c r="N2494" s="2">
        <v>5979</v>
      </c>
      <c r="O2494">
        <v>55</v>
      </c>
      <c r="P2494" s="2">
        <v>2209</v>
      </c>
      <c r="Q2494">
        <v>78</v>
      </c>
      <c r="R2494" s="2">
        <v>5594</v>
      </c>
      <c r="S2494">
        <v>40.799999999999997</v>
      </c>
      <c r="T2494" s="2">
        <v>5594</v>
      </c>
      <c r="U2494">
        <v>43.1</v>
      </c>
      <c r="X2494" s="2">
        <v>5570</v>
      </c>
      <c r="Y2494">
        <v>46.7</v>
      </c>
      <c r="Z2494" s="2">
        <v>5340</v>
      </c>
      <c r="AA2494">
        <v>49.1</v>
      </c>
      <c r="AB2494" s="2">
        <v>2066</v>
      </c>
      <c r="AC2494">
        <v>72.900000000000006</v>
      </c>
      <c r="AD2494" s="2">
        <v>2002</v>
      </c>
      <c r="AE2494">
        <v>35.799999999999997</v>
      </c>
      <c r="AJ2494" s="2">
        <v>1996</v>
      </c>
      <c r="AK2494">
        <v>37.4</v>
      </c>
      <c r="AL2494" s="2">
        <v>1754</v>
      </c>
      <c r="AM2494">
        <v>46.7</v>
      </c>
      <c r="AN2494" s="2">
        <v>1200</v>
      </c>
      <c r="AO2494">
        <v>58.1</v>
      </c>
      <c r="AT2494" t="s">
        <v>111</v>
      </c>
      <c r="AU2494">
        <v>7</v>
      </c>
      <c r="AV2494">
        <v>7</v>
      </c>
      <c r="AX2494">
        <v>7</v>
      </c>
      <c r="AY2494">
        <v>7</v>
      </c>
      <c r="AZ2494">
        <v>8</v>
      </c>
      <c r="BA2494" t="s">
        <v>151</v>
      </c>
      <c r="BB2494">
        <v>7</v>
      </c>
      <c r="BC2494">
        <v>7</v>
      </c>
      <c r="BE2494">
        <v>7</v>
      </c>
      <c r="BF2494">
        <v>7</v>
      </c>
      <c r="BG2494">
        <v>8</v>
      </c>
      <c r="BP2494" s="2">
        <v>13715</v>
      </c>
      <c r="BQ2494" s="2">
        <v>12971</v>
      </c>
      <c r="BS2494" s="2">
        <v>11936</v>
      </c>
      <c r="BT2494" s="2">
        <v>10875</v>
      </c>
      <c r="BU2494" s="2">
        <v>2833</v>
      </c>
    </row>
    <row r="2495" spans="1:73" x14ac:dyDescent="0.25">
      <c r="A2495" s="1">
        <v>44565</v>
      </c>
      <c r="B2495">
        <v>47163</v>
      </c>
      <c r="C2495">
        <f t="shared" si="76"/>
        <v>174.68296148927098</v>
      </c>
      <c r="D2495" s="2">
        <f t="shared" si="77"/>
        <v>134.55912405618776</v>
      </c>
      <c r="E2495" t="s">
        <v>257</v>
      </c>
      <c r="F2495" t="s">
        <v>93</v>
      </c>
      <c r="G2495">
        <v>97.9</v>
      </c>
      <c r="H2495" s="2">
        <v>97072</v>
      </c>
      <c r="I2495">
        <v>61.3</v>
      </c>
      <c r="J2495" s="2">
        <v>97061</v>
      </c>
      <c r="K2495">
        <v>64.400000000000006</v>
      </c>
      <c r="L2495" s="2">
        <v>95571</v>
      </c>
      <c r="M2495">
        <v>68.7</v>
      </c>
      <c r="N2495" s="2">
        <v>91122</v>
      </c>
      <c r="O2495">
        <v>71.099999999999994</v>
      </c>
      <c r="P2495" s="2">
        <v>32099</v>
      </c>
      <c r="Q2495">
        <v>91.2</v>
      </c>
      <c r="R2495" s="2">
        <v>85434</v>
      </c>
      <c r="S2495">
        <v>54</v>
      </c>
      <c r="T2495" s="2">
        <v>85429</v>
      </c>
      <c r="U2495">
        <v>56.7</v>
      </c>
      <c r="X2495" s="2">
        <v>84413</v>
      </c>
      <c r="Y2495">
        <v>60.7</v>
      </c>
      <c r="Z2495" s="2">
        <v>80607</v>
      </c>
      <c r="AA2495">
        <v>62.9</v>
      </c>
      <c r="AB2495" s="2">
        <v>29314</v>
      </c>
      <c r="AC2495">
        <v>83.3</v>
      </c>
      <c r="AD2495" s="2">
        <v>32116</v>
      </c>
      <c r="AE2495">
        <v>37.6</v>
      </c>
      <c r="AJ2495" s="2">
        <v>31957</v>
      </c>
      <c r="AK2495">
        <v>39.6</v>
      </c>
      <c r="AL2495" s="2">
        <v>25753</v>
      </c>
      <c r="AM2495">
        <v>49.2</v>
      </c>
      <c r="AN2495" s="2">
        <v>17168</v>
      </c>
      <c r="AO2495">
        <v>58.6</v>
      </c>
      <c r="AT2495" t="s">
        <v>81</v>
      </c>
      <c r="AU2495">
        <v>12</v>
      </c>
      <c r="AV2495">
        <v>12</v>
      </c>
      <c r="AX2495">
        <v>12</v>
      </c>
      <c r="AY2495">
        <v>12</v>
      </c>
      <c r="AZ2495">
        <v>12</v>
      </c>
      <c r="BA2495" t="s">
        <v>82</v>
      </c>
      <c r="BB2495">
        <v>4</v>
      </c>
      <c r="BC2495">
        <v>4</v>
      </c>
      <c r="BE2495">
        <v>4</v>
      </c>
      <c r="BF2495">
        <v>4</v>
      </c>
      <c r="BG2495">
        <v>4</v>
      </c>
      <c r="BP2495" s="2">
        <v>158348</v>
      </c>
      <c r="BQ2495" s="2">
        <v>150770</v>
      </c>
      <c r="BS2495" s="2">
        <v>139058</v>
      </c>
      <c r="BT2495" s="2">
        <v>128159</v>
      </c>
      <c r="BU2495" s="2">
        <v>35185</v>
      </c>
    </row>
    <row r="2496" spans="1:73" x14ac:dyDescent="0.25">
      <c r="A2496" s="1">
        <v>44565</v>
      </c>
      <c r="B2496">
        <v>47165</v>
      </c>
      <c r="C2496">
        <f t="shared" si="76"/>
        <v>160.50117563693755</v>
      </c>
      <c r="D2496" s="2">
        <f t="shared" si="77"/>
        <v>121.68873885570848</v>
      </c>
      <c r="E2496" t="s">
        <v>269</v>
      </c>
      <c r="F2496" t="s">
        <v>93</v>
      </c>
      <c r="G2496">
        <v>97.9</v>
      </c>
      <c r="H2496" s="2">
        <v>99056</v>
      </c>
      <c r="I2496">
        <v>51.8</v>
      </c>
      <c r="J2496" s="2">
        <v>99048</v>
      </c>
      <c r="K2496">
        <v>55.1</v>
      </c>
      <c r="L2496" s="2">
        <v>97179</v>
      </c>
      <c r="M2496">
        <v>59.9</v>
      </c>
      <c r="N2496" s="2">
        <v>91435</v>
      </c>
      <c r="O2496">
        <v>62.4</v>
      </c>
      <c r="P2496" s="2">
        <v>25981</v>
      </c>
      <c r="Q2496">
        <v>83.7</v>
      </c>
      <c r="R2496" s="2">
        <v>87550</v>
      </c>
      <c r="S2496">
        <v>45.8</v>
      </c>
      <c r="T2496" s="2">
        <v>87549</v>
      </c>
      <c r="U2496">
        <v>48.7</v>
      </c>
      <c r="X2496" s="2">
        <v>86348</v>
      </c>
      <c r="Y2496">
        <v>53.2</v>
      </c>
      <c r="Z2496" s="2">
        <v>81488</v>
      </c>
      <c r="AA2496">
        <v>55.6</v>
      </c>
      <c r="AB2496" s="2">
        <v>23799</v>
      </c>
      <c r="AC2496">
        <v>76.7</v>
      </c>
      <c r="AD2496" s="2">
        <v>32310</v>
      </c>
      <c r="AE2496">
        <v>36.9</v>
      </c>
      <c r="AJ2496" s="2">
        <v>32113</v>
      </c>
      <c r="AK2496">
        <v>39.4</v>
      </c>
      <c r="AL2496" s="2">
        <v>23828</v>
      </c>
      <c r="AM2496">
        <v>50.8</v>
      </c>
      <c r="AN2496" s="2">
        <v>14669</v>
      </c>
      <c r="AO2496">
        <v>61.6</v>
      </c>
      <c r="AT2496" t="s">
        <v>85</v>
      </c>
      <c r="AU2496">
        <v>3</v>
      </c>
      <c r="AV2496">
        <v>3</v>
      </c>
      <c r="AX2496">
        <v>4</v>
      </c>
      <c r="AY2496">
        <v>4</v>
      </c>
      <c r="AZ2496">
        <v>4</v>
      </c>
      <c r="BA2496" t="s">
        <v>82</v>
      </c>
      <c r="BB2496">
        <v>3</v>
      </c>
      <c r="BC2496">
        <v>3</v>
      </c>
      <c r="BE2496">
        <v>4</v>
      </c>
      <c r="BF2496">
        <v>4</v>
      </c>
      <c r="BG2496">
        <v>4</v>
      </c>
      <c r="BP2496" s="2">
        <v>191283</v>
      </c>
      <c r="BQ2496" s="2">
        <v>179760</v>
      </c>
      <c r="BS2496" s="2">
        <v>162248</v>
      </c>
      <c r="BT2496" s="2">
        <v>146577</v>
      </c>
      <c r="BU2496" s="2">
        <v>31047</v>
      </c>
    </row>
    <row r="2497" spans="1:73" x14ac:dyDescent="0.25">
      <c r="A2497" s="1">
        <v>44565</v>
      </c>
      <c r="B2497">
        <v>47167</v>
      </c>
      <c r="C2497">
        <f t="shared" si="76"/>
        <v>151.105669822614</v>
      </c>
      <c r="D2497" s="2">
        <f t="shared" si="77"/>
        <v>98.25333333333333</v>
      </c>
      <c r="E2497" t="s">
        <v>4134</v>
      </c>
      <c r="F2497" t="s">
        <v>93</v>
      </c>
      <c r="G2497">
        <v>97.9</v>
      </c>
      <c r="H2497" s="2">
        <v>26971</v>
      </c>
      <c r="I2497">
        <v>43.8</v>
      </c>
      <c r="J2497" s="2">
        <v>26969</v>
      </c>
      <c r="K2497">
        <v>46.5</v>
      </c>
      <c r="L2497" s="2">
        <v>26587</v>
      </c>
      <c r="M2497">
        <v>51</v>
      </c>
      <c r="N2497" s="2">
        <v>25147</v>
      </c>
      <c r="O2497">
        <v>53.9</v>
      </c>
      <c r="P2497" s="2">
        <v>7220</v>
      </c>
      <c r="Q2497">
        <v>78.599999999999994</v>
      </c>
      <c r="R2497" s="2">
        <v>23507</v>
      </c>
      <c r="S2497">
        <v>38.200000000000003</v>
      </c>
      <c r="T2497" s="2">
        <v>23506</v>
      </c>
      <c r="U2497">
        <v>40.6</v>
      </c>
      <c r="X2497" s="2">
        <v>23283</v>
      </c>
      <c r="Y2497">
        <v>44.7</v>
      </c>
      <c r="Z2497" s="2">
        <v>22079</v>
      </c>
      <c r="AA2497">
        <v>47.3</v>
      </c>
      <c r="AB2497" s="2">
        <v>6625</v>
      </c>
      <c r="AC2497">
        <v>72.099999999999994</v>
      </c>
      <c r="AD2497" s="2">
        <v>6832</v>
      </c>
      <c r="AE2497">
        <v>29.1</v>
      </c>
      <c r="AJ2497" s="2">
        <v>6788</v>
      </c>
      <c r="AK2497">
        <v>30.7</v>
      </c>
      <c r="AL2497" s="2">
        <v>5416</v>
      </c>
      <c r="AM2497">
        <v>40.1</v>
      </c>
      <c r="AN2497" s="2">
        <v>3324</v>
      </c>
      <c r="AO2497">
        <v>50.2</v>
      </c>
      <c r="AT2497" t="s">
        <v>111</v>
      </c>
      <c r="AU2497">
        <v>6</v>
      </c>
      <c r="AV2497">
        <v>7</v>
      </c>
      <c r="AX2497">
        <v>7</v>
      </c>
      <c r="AY2497">
        <v>7</v>
      </c>
      <c r="AZ2497">
        <v>8</v>
      </c>
      <c r="BA2497" t="s">
        <v>82</v>
      </c>
      <c r="BB2497">
        <v>2</v>
      </c>
      <c r="BC2497">
        <v>3</v>
      </c>
      <c r="BE2497">
        <v>3</v>
      </c>
      <c r="BF2497">
        <v>3</v>
      </c>
      <c r="BG2497">
        <v>4</v>
      </c>
      <c r="BP2497" s="2">
        <v>61599</v>
      </c>
      <c r="BQ2497" s="2">
        <v>57966</v>
      </c>
      <c r="BS2497" s="2">
        <v>52138</v>
      </c>
      <c r="BT2497" s="2">
        <v>46689</v>
      </c>
      <c r="BU2497" s="2">
        <v>9189</v>
      </c>
    </row>
    <row r="2498" spans="1:73" x14ac:dyDescent="0.25">
      <c r="A2498" s="1">
        <v>44565</v>
      </c>
      <c r="B2498">
        <v>47169</v>
      </c>
      <c r="C2498">
        <f t="shared" si="76"/>
        <v>167.56664388243337</v>
      </c>
      <c r="D2498" s="2">
        <f t="shared" si="77"/>
        <v>80.576553491351703</v>
      </c>
      <c r="E2498" t="s">
        <v>4497</v>
      </c>
      <c r="F2498" t="s">
        <v>93</v>
      </c>
      <c r="G2498">
        <v>97.9</v>
      </c>
      <c r="H2498" s="2">
        <v>4425</v>
      </c>
      <c r="I2498">
        <v>39.200000000000003</v>
      </c>
      <c r="J2498" s="2">
        <v>4424</v>
      </c>
      <c r="K2498">
        <v>41.4</v>
      </c>
      <c r="L2498" s="2">
        <v>4393</v>
      </c>
      <c r="M2498">
        <v>44.3</v>
      </c>
      <c r="N2498" s="2">
        <v>4261</v>
      </c>
      <c r="O2498">
        <v>46</v>
      </c>
      <c r="P2498" s="2">
        <v>1244</v>
      </c>
      <c r="Q2498">
        <v>85</v>
      </c>
      <c r="R2498" s="2">
        <v>3967</v>
      </c>
      <c r="S2498">
        <v>35.200000000000003</v>
      </c>
      <c r="T2498" s="2">
        <v>3967</v>
      </c>
      <c r="U2498">
        <v>37.1</v>
      </c>
      <c r="X2498" s="2">
        <v>3953</v>
      </c>
      <c r="Y2498">
        <v>39.9</v>
      </c>
      <c r="Z2498" s="2">
        <v>3834</v>
      </c>
      <c r="AA2498">
        <v>41.4</v>
      </c>
      <c r="AB2498" s="2">
        <v>1161</v>
      </c>
      <c r="AC2498">
        <v>79.400000000000006</v>
      </c>
      <c r="AD2498" s="2">
        <v>1290</v>
      </c>
      <c r="AE2498">
        <v>32.5</v>
      </c>
      <c r="AJ2498" s="2">
        <v>1289</v>
      </c>
      <c r="AK2498">
        <v>33.6</v>
      </c>
      <c r="AL2498" s="2">
        <v>1083</v>
      </c>
      <c r="AM2498">
        <v>46.5</v>
      </c>
      <c r="AN2498">
        <v>690</v>
      </c>
      <c r="AO2498">
        <v>59.4</v>
      </c>
      <c r="AT2498" t="s">
        <v>81</v>
      </c>
      <c r="AU2498">
        <v>10</v>
      </c>
      <c r="AV2498">
        <v>10</v>
      </c>
      <c r="AX2498">
        <v>10</v>
      </c>
      <c r="AY2498">
        <v>11</v>
      </c>
      <c r="AZ2498">
        <v>12</v>
      </c>
      <c r="BA2498" t="s">
        <v>82</v>
      </c>
      <c r="BB2498">
        <v>2</v>
      </c>
      <c r="BC2498">
        <v>2</v>
      </c>
      <c r="BE2498">
        <v>2</v>
      </c>
      <c r="BF2498">
        <v>3</v>
      </c>
      <c r="BG2498">
        <v>4</v>
      </c>
      <c r="BP2498" s="2">
        <v>11284</v>
      </c>
      <c r="BQ2498" s="2">
        <v>10696</v>
      </c>
      <c r="BS2498" s="2">
        <v>9906</v>
      </c>
      <c r="BT2498" s="2">
        <v>9268</v>
      </c>
      <c r="BU2498" s="2">
        <v>1463</v>
      </c>
    </row>
    <row r="2499" spans="1:73" x14ac:dyDescent="0.25">
      <c r="A2499" s="1">
        <v>44565</v>
      </c>
      <c r="B2499">
        <v>47171</v>
      </c>
      <c r="C2499">
        <f t="shared" ref="C2499:C2562" si="78">(P2499+AB2499+AM2499)/BU2499*100</f>
        <v>170.48991354466858</v>
      </c>
      <c r="D2499" s="2">
        <f t="shared" ref="D2499:D2562" si="79">(N2499-P2499+Z2499-AB2499+AJ2499-AN2499)/(BT2499-BU2499)*100</f>
        <v>128.35447904652057</v>
      </c>
      <c r="E2499" t="s">
        <v>4216</v>
      </c>
      <c r="F2499" t="s">
        <v>93</v>
      </c>
      <c r="G2499">
        <v>97.9</v>
      </c>
      <c r="H2499" s="2">
        <v>10472</v>
      </c>
      <c r="I2499">
        <v>58.6</v>
      </c>
      <c r="J2499" s="2">
        <v>10471</v>
      </c>
      <c r="K2499">
        <v>61.3</v>
      </c>
      <c r="L2499" s="2">
        <v>10367</v>
      </c>
      <c r="M2499">
        <v>65.599999999999994</v>
      </c>
      <c r="N2499" s="2">
        <v>9923</v>
      </c>
      <c r="O2499">
        <v>68.099999999999994</v>
      </c>
      <c r="P2499" s="2">
        <v>3643</v>
      </c>
      <c r="Q2499">
        <v>87.5</v>
      </c>
      <c r="R2499" s="2">
        <v>9314</v>
      </c>
      <c r="S2499">
        <v>52.1</v>
      </c>
      <c r="T2499" s="2">
        <v>9314</v>
      </c>
      <c r="U2499">
        <v>54.6</v>
      </c>
      <c r="X2499" s="2">
        <v>9260</v>
      </c>
      <c r="Y2499">
        <v>58.6</v>
      </c>
      <c r="Z2499" s="2">
        <v>8914</v>
      </c>
      <c r="AA2499">
        <v>61.2</v>
      </c>
      <c r="AB2499" s="2">
        <v>3406</v>
      </c>
      <c r="AC2499">
        <v>81.8</v>
      </c>
      <c r="AD2499" s="2">
        <v>3570</v>
      </c>
      <c r="AE2499">
        <v>38.299999999999997</v>
      </c>
      <c r="AJ2499" s="2">
        <v>3553</v>
      </c>
      <c r="AK2499">
        <v>39.9</v>
      </c>
      <c r="AL2499" s="2">
        <v>2999</v>
      </c>
      <c r="AM2499">
        <v>50.2</v>
      </c>
      <c r="AN2499" s="2">
        <v>1987</v>
      </c>
      <c r="AO2499">
        <v>58.3</v>
      </c>
      <c r="AT2499" t="s">
        <v>96</v>
      </c>
      <c r="AU2499">
        <v>16</v>
      </c>
      <c r="AV2499">
        <v>16</v>
      </c>
      <c r="AX2499">
        <v>16</v>
      </c>
      <c r="AY2499">
        <v>16</v>
      </c>
      <c r="AZ2499">
        <v>16</v>
      </c>
      <c r="BA2499" t="s">
        <v>82</v>
      </c>
      <c r="BB2499">
        <v>4</v>
      </c>
      <c r="BC2499">
        <v>4</v>
      </c>
      <c r="BE2499">
        <v>4</v>
      </c>
      <c r="BF2499">
        <v>4</v>
      </c>
      <c r="BG2499">
        <v>4</v>
      </c>
      <c r="BP2499" s="2">
        <v>17883</v>
      </c>
      <c r="BQ2499" s="2">
        <v>17070</v>
      </c>
      <c r="BS2499" s="2">
        <v>15799</v>
      </c>
      <c r="BT2499" s="2">
        <v>14568</v>
      </c>
      <c r="BU2499" s="2">
        <v>4164</v>
      </c>
    </row>
    <row r="2500" spans="1:73" x14ac:dyDescent="0.25">
      <c r="A2500" s="1">
        <v>44565</v>
      </c>
      <c r="B2500">
        <v>47173</v>
      </c>
      <c r="C2500">
        <f t="shared" si="78"/>
        <v>126.3230148048452</v>
      </c>
      <c r="D2500" s="2">
        <f t="shared" si="79"/>
        <v>85.499247365780235</v>
      </c>
      <c r="E2500" t="s">
        <v>163</v>
      </c>
      <c r="F2500" t="s">
        <v>93</v>
      </c>
      <c r="G2500">
        <v>97.9</v>
      </c>
      <c r="H2500" s="2">
        <v>7570</v>
      </c>
      <c r="I2500">
        <v>37.9</v>
      </c>
      <c r="J2500" s="2">
        <v>7569</v>
      </c>
      <c r="K2500">
        <v>40.1</v>
      </c>
      <c r="L2500" s="2">
        <v>7534</v>
      </c>
      <c r="M2500">
        <v>43.7</v>
      </c>
      <c r="N2500" s="2">
        <v>7286</v>
      </c>
      <c r="O2500">
        <v>46.5</v>
      </c>
      <c r="P2500" s="2">
        <v>2403</v>
      </c>
      <c r="Q2500">
        <v>64.7</v>
      </c>
      <c r="R2500" s="2">
        <v>6685</v>
      </c>
      <c r="S2500">
        <v>33.5</v>
      </c>
      <c r="T2500" s="2">
        <v>6685</v>
      </c>
      <c r="U2500">
        <v>35.4</v>
      </c>
      <c r="X2500" s="2">
        <v>6668</v>
      </c>
      <c r="Y2500">
        <v>38.700000000000003</v>
      </c>
      <c r="Z2500" s="2">
        <v>6465</v>
      </c>
      <c r="AA2500">
        <v>41.2</v>
      </c>
      <c r="AB2500" s="2">
        <v>2242</v>
      </c>
      <c r="AC2500">
        <v>60.3</v>
      </c>
      <c r="AD2500" s="2">
        <v>2455</v>
      </c>
      <c r="AE2500">
        <v>36.700000000000003</v>
      </c>
      <c r="AJ2500" s="2">
        <v>2446</v>
      </c>
      <c r="AK2500">
        <v>37.799999999999997</v>
      </c>
      <c r="AL2500" s="2">
        <v>2090</v>
      </c>
      <c r="AM2500">
        <v>47.9</v>
      </c>
      <c r="AN2500" s="2">
        <v>1328</v>
      </c>
      <c r="AO2500">
        <v>59.2</v>
      </c>
      <c r="AT2500" t="s">
        <v>81</v>
      </c>
      <c r="AU2500">
        <v>10</v>
      </c>
      <c r="AV2500">
        <v>10</v>
      </c>
      <c r="AX2500">
        <v>10</v>
      </c>
      <c r="AY2500">
        <v>11</v>
      </c>
      <c r="AZ2500">
        <v>11</v>
      </c>
      <c r="BA2500" t="s">
        <v>82</v>
      </c>
      <c r="BB2500">
        <v>2</v>
      </c>
      <c r="BC2500">
        <v>2</v>
      </c>
      <c r="BE2500">
        <v>2</v>
      </c>
      <c r="BF2500">
        <v>3</v>
      </c>
      <c r="BG2500">
        <v>3</v>
      </c>
      <c r="BP2500" s="2">
        <v>19972</v>
      </c>
      <c r="BQ2500" s="2">
        <v>18873</v>
      </c>
      <c r="BS2500" s="2">
        <v>17230</v>
      </c>
      <c r="BT2500" s="2">
        <v>15673</v>
      </c>
      <c r="BU2500" s="2">
        <v>3715</v>
      </c>
    </row>
    <row r="2501" spans="1:73" x14ac:dyDescent="0.25">
      <c r="A2501" s="1">
        <v>44565</v>
      </c>
      <c r="B2501">
        <v>47175</v>
      </c>
      <c r="C2501">
        <f t="shared" si="78"/>
        <v>198.2109090909091</v>
      </c>
      <c r="D2501" s="2">
        <f t="shared" si="79"/>
        <v>137.71325950314278</v>
      </c>
      <c r="E2501" t="s">
        <v>3794</v>
      </c>
      <c r="F2501" t="s">
        <v>93</v>
      </c>
      <c r="G2501">
        <v>97.9</v>
      </c>
      <c r="H2501" s="2">
        <v>3705</v>
      </c>
      <c r="I2501">
        <v>63.1</v>
      </c>
      <c r="J2501" s="2">
        <v>3705</v>
      </c>
      <c r="K2501">
        <v>66.900000000000006</v>
      </c>
      <c r="L2501" s="2">
        <v>3685</v>
      </c>
      <c r="M2501">
        <v>72.099999999999994</v>
      </c>
      <c r="N2501" s="2">
        <v>3574</v>
      </c>
      <c r="O2501">
        <v>75.8</v>
      </c>
      <c r="P2501" s="2">
        <v>1381</v>
      </c>
      <c r="Q2501">
        <v>95</v>
      </c>
      <c r="R2501" s="2">
        <v>3291</v>
      </c>
      <c r="S2501">
        <v>56</v>
      </c>
      <c r="T2501" s="2">
        <v>3291</v>
      </c>
      <c r="U2501">
        <v>59.4</v>
      </c>
      <c r="X2501" s="2">
        <v>3283</v>
      </c>
      <c r="Y2501">
        <v>64.2</v>
      </c>
      <c r="Z2501" s="2">
        <v>3186</v>
      </c>
      <c r="AA2501">
        <v>67.599999999999994</v>
      </c>
      <c r="AB2501" s="2">
        <v>1295</v>
      </c>
      <c r="AC2501">
        <v>94.2</v>
      </c>
      <c r="AD2501" s="2">
        <v>1295</v>
      </c>
      <c r="AE2501">
        <v>39.299999999999997</v>
      </c>
      <c r="AJ2501" s="2">
        <v>1293</v>
      </c>
      <c r="AK2501">
        <v>40.6</v>
      </c>
      <c r="AL2501" s="2">
        <v>1122</v>
      </c>
      <c r="AM2501">
        <v>49.4</v>
      </c>
      <c r="AN2501">
        <v>776</v>
      </c>
      <c r="AO2501">
        <v>59.9</v>
      </c>
      <c r="AT2501" t="s">
        <v>81</v>
      </c>
      <c r="AU2501">
        <v>12</v>
      </c>
      <c r="AV2501">
        <v>12</v>
      </c>
      <c r="AX2501">
        <v>12</v>
      </c>
      <c r="AY2501">
        <v>12</v>
      </c>
      <c r="AZ2501">
        <v>12</v>
      </c>
      <c r="BA2501" t="s">
        <v>151</v>
      </c>
      <c r="BB2501">
        <v>8</v>
      </c>
      <c r="BC2501">
        <v>8</v>
      </c>
      <c r="BE2501">
        <v>8</v>
      </c>
      <c r="BF2501">
        <v>8</v>
      </c>
      <c r="BG2501">
        <v>8</v>
      </c>
      <c r="BP2501" s="2">
        <v>5872</v>
      </c>
      <c r="BQ2501" s="2">
        <v>5538</v>
      </c>
      <c r="BS2501" s="2">
        <v>5110</v>
      </c>
      <c r="BT2501" s="2">
        <v>4716</v>
      </c>
      <c r="BU2501" s="2">
        <v>1375</v>
      </c>
    </row>
    <row r="2502" spans="1:73" x14ac:dyDescent="0.25">
      <c r="A2502" s="1">
        <v>44565</v>
      </c>
      <c r="B2502">
        <v>47177</v>
      </c>
      <c r="C2502">
        <f t="shared" si="78"/>
        <v>155.01893939393941</v>
      </c>
      <c r="D2502" s="2">
        <f t="shared" si="79"/>
        <v>99.649874366684514</v>
      </c>
      <c r="E2502" t="s">
        <v>105</v>
      </c>
      <c r="F2502" t="s">
        <v>93</v>
      </c>
      <c r="G2502">
        <v>97.9</v>
      </c>
      <c r="H2502" s="2">
        <v>18452</v>
      </c>
      <c r="I2502">
        <v>44.7</v>
      </c>
      <c r="J2502" s="2">
        <v>18450</v>
      </c>
      <c r="K2502">
        <v>47.5</v>
      </c>
      <c r="L2502" s="2">
        <v>18250</v>
      </c>
      <c r="M2502">
        <v>51.9</v>
      </c>
      <c r="N2502" s="2">
        <v>17437</v>
      </c>
      <c r="O2502">
        <v>55.1</v>
      </c>
      <c r="P2502" s="2">
        <v>5903</v>
      </c>
      <c r="Q2502">
        <v>79.900000000000006</v>
      </c>
      <c r="R2502" s="2">
        <v>16296</v>
      </c>
      <c r="S2502">
        <v>39.5</v>
      </c>
      <c r="T2502" s="2">
        <v>16296</v>
      </c>
      <c r="U2502">
        <v>42</v>
      </c>
      <c r="X2502" s="2">
        <v>16171</v>
      </c>
      <c r="Y2502">
        <v>46</v>
      </c>
      <c r="Z2502" s="2">
        <v>15504</v>
      </c>
      <c r="AA2502">
        <v>49</v>
      </c>
      <c r="AB2502" s="2">
        <v>5506</v>
      </c>
      <c r="AC2502">
        <v>74.5</v>
      </c>
      <c r="AD2502" s="2">
        <v>6088</v>
      </c>
      <c r="AE2502">
        <v>37.4</v>
      </c>
      <c r="AJ2502" s="2">
        <v>6063</v>
      </c>
      <c r="AK2502">
        <v>39.1</v>
      </c>
      <c r="AL2502" s="2">
        <v>5010</v>
      </c>
      <c r="AM2502">
        <v>50</v>
      </c>
      <c r="AN2502" s="2">
        <v>3403</v>
      </c>
      <c r="AO2502">
        <v>61.8</v>
      </c>
      <c r="AT2502" t="s">
        <v>96</v>
      </c>
      <c r="AU2502">
        <v>14</v>
      </c>
      <c r="AV2502">
        <v>15</v>
      </c>
      <c r="AX2502">
        <v>15</v>
      </c>
      <c r="AY2502">
        <v>15</v>
      </c>
      <c r="AZ2502">
        <v>16</v>
      </c>
      <c r="BA2502" t="s">
        <v>151</v>
      </c>
      <c r="BB2502">
        <v>6</v>
      </c>
      <c r="BC2502">
        <v>7</v>
      </c>
      <c r="BE2502">
        <v>7</v>
      </c>
      <c r="BF2502">
        <v>7</v>
      </c>
      <c r="BG2502">
        <v>8</v>
      </c>
      <c r="BP2502" s="2">
        <v>41277</v>
      </c>
      <c r="BQ2502" s="2">
        <v>38837</v>
      </c>
      <c r="BS2502" s="2">
        <v>35132</v>
      </c>
      <c r="BT2502" s="2">
        <v>31669</v>
      </c>
      <c r="BU2502" s="2">
        <v>7392</v>
      </c>
    </row>
    <row r="2503" spans="1:73" x14ac:dyDescent="0.25">
      <c r="A2503" s="1">
        <v>44565</v>
      </c>
      <c r="B2503">
        <v>47179</v>
      </c>
      <c r="C2503">
        <f t="shared" si="78"/>
        <v>189.19382080329558</v>
      </c>
      <c r="D2503" s="2">
        <f t="shared" si="79"/>
        <v>144.40639694296598</v>
      </c>
      <c r="E2503" t="s">
        <v>139</v>
      </c>
      <c r="F2503" t="s">
        <v>93</v>
      </c>
      <c r="G2503">
        <v>97.9</v>
      </c>
      <c r="H2503" s="2">
        <v>83568</v>
      </c>
      <c r="I2503">
        <v>64.599999999999994</v>
      </c>
      <c r="J2503" s="2">
        <v>83563</v>
      </c>
      <c r="K2503">
        <v>67.900000000000006</v>
      </c>
      <c r="L2503" s="2">
        <v>81917</v>
      </c>
      <c r="M2503">
        <v>72.099999999999994</v>
      </c>
      <c r="N2503" s="2">
        <v>77693</v>
      </c>
      <c r="O2503">
        <v>74.099999999999994</v>
      </c>
      <c r="P2503" s="2">
        <v>23835</v>
      </c>
      <c r="Q2503">
        <v>95</v>
      </c>
      <c r="R2503" s="2">
        <v>74048</v>
      </c>
      <c r="S2503">
        <v>57.2</v>
      </c>
      <c r="T2503" s="2">
        <v>74045</v>
      </c>
      <c r="U2503">
        <v>60.2</v>
      </c>
      <c r="X2503" s="2">
        <v>72848</v>
      </c>
      <c r="Y2503">
        <v>64.099999999999994</v>
      </c>
      <c r="Z2503" s="2">
        <v>69310</v>
      </c>
      <c r="AA2503">
        <v>66.099999999999994</v>
      </c>
      <c r="AB2503" s="2">
        <v>22040</v>
      </c>
      <c r="AC2503">
        <v>90.8</v>
      </c>
      <c r="AD2503" s="2">
        <v>28803</v>
      </c>
      <c r="AE2503">
        <v>38.9</v>
      </c>
      <c r="AJ2503" s="2">
        <v>28635</v>
      </c>
      <c r="AK2503">
        <v>41.3</v>
      </c>
      <c r="AL2503" s="2">
        <v>20955</v>
      </c>
      <c r="AM2503">
        <v>51.8</v>
      </c>
      <c r="AN2503" s="2">
        <v>13370</v>
      </c>
      <c r="AO2503">
        <v>60.7</v>
      </c>
      <c r="AT2503" t="s">
        <v>111</v>
      </c>
      <c r="AU2503">
        <v>8</v>
      </c>
      <c r="AV2503">
        <v>8</v>
      </c>
      <c r="AX2503">
        <v>8</v>
      </c>
      <c r="AY2503">
        <v>8</v>
      </c>
      <c r="AZ2503">
        <v>8</v>
      </c>
      <c r="BA2503" t="s">
        <v>82</v>
      </c>
      <c r="BB2503">
        <v>4</v>
      </c>
      <c r="BC2503">
        <v>4</v>
      </c>
      <c r="BE2503">
        <v>4</v>
      </c>
      <c r="BF2503">
        <v>4</v>
      </c>
      <c r="BG2503">
        <v>4</v>
      </c>
      <c r="BP2503" s="2">
        <v>129375</v>
      </c>
      <c r="BQ2503" s="2">
        <v>123031</v>
      </c>
      <c r="BS2503" s="2">
        <v>113582</v>
      </c>
      <c r="BT2503" s="2">
        <v>104876</v>
      </c>
      <c r="BU2503" s="2">
        <v>24275</v>
      </c>
    </row>
    <row r="2504" spans="1:73" x14ac:dyDescent="0.25">
      <c r="A2504" s="1">
        <v>44565</v>
      </c>
      <c r="B2504">
        <v>47181</v>
      </c>
      <c r="C2504">
        <f t="shared" si="78"/>
        <v>148.63348416289591</v>
      </c>
      <c r="D2504" s="2">
        <f t="shared" si="79"/>
        <v>88.75661375661376</v>
      </c>
      <c r="E2504" t="s">
        <v>261</v>
      </c>
      <c r="F2504" t="s">
        <v>93</v>
      </c>
      <c r="G2504">
        <v>97.9</v>
      </c>
      <c r="H2504" s="2">
        <v>7363</v>
      </c>
      <c r="I2504">
        <v>44.2</v>
      </c>
      <c r="J2504" s="2">
        <v>7361</v>
      </c>
      <c r="K2504">
        <v>46</v>
      </c>
      <c r="L2504" s="2">
        <v>7308</v>
      </c>
      <c r="M2504">
        <v>48.9</v>
      </c>
      <c r="N2504" s="2">
        <v>7051</v>
      </c>
      <c r="O2504">
        <v>50.7</v>
      </c>
      <c r="P2504" s="2">
        <v>2533</v>
      </c>
      <c r="Q2504">
        <v>76.400000000000006</v>
      </c>
      <c r="R2504" s="2">
        <v>6579</v>
      </c>
      <c r="S2504">
        <v>39.5</v>
      </c>
      <c r="T2504" s="2">
        <v>6578</v>
      </c>
      <c r="U2504">
        <v>41.1</v>
      </c>
      <c r="X2504" s="2">
        <v>6546</v>
      </c>
      <c r="Y2504">
        <v>43.8</v>
      </c>
      <c r="Z2504" s="2">
        <v>6324</v>
      </c>
      <c r="AA2504">
        <v>45.5</v>
      </c>
      <c r="AB2504" s="2">
        <v>2352</v>
      </c>
      <c r="AC2504">
        <v>71</v>
      </c>
      <c r="AD2504" s="2">
        <v>2133</v>
      </c>
      <c r="AE2504">
        <v>32.4</v>
      </c>
      <c r="AJ2504" s="2">
        <v>2131</v>
      </c>
      <c r="AK2504">
        <v>33.700000000000003</v>
      </c>
      <c r="AL2504" s="2">
        <v>1833</v>
      </c>
      <c r="AM2504">
        <v>42.2</v>
      </c>
      <c r="AN2504" s="2">
        <v>1227</v>
      </c>
      <c r="AO2504">
        <v>52.2</v>
      </c>
      <c r="AT2504" t="s">
        <v>96</v>
      </c>
      <c r="AU2504">
        <v>14</v>
      </c>
      <c r="AV2504">
        <v>15</v>
      </c>
      <c r="AX2504">
        <v>15</v>
      </c>
      <c r="AY2504">
        <v>15</v>
      </c>
      <c r="AZ2504">
        <v>16</v>
      </c>
      <c r="BA2504" t="s">
        <v>151</v>
      </c>
      <c r="BB2504">
        <v>6</v>
      </c>
      <c r="BC2504">
        <v>7</v>
      </c>
      <c r="BE2504">
        <v>7</v>
      </c>
      <c r="BF2504">
        <v>7</v>
      </c>
      <c r="BG2504">
        <v>8</v>
      </c>
      <c r="BP2504" s="2">
        <v>16673</v>
      </c>
      <c r="BQ2504" s="2">
        <v>15995</v>
      </c>
      <c r="BS2504" s="2">
        <v>14942</v>
      </c>
      <c r="BT2504" s="2">
        <v>13899</v>
      </c>
      <c r="BU2504" s="2">
        <v>3315</v>
      </c>
    </row>
    <row r="2505" spans="1:73" x14ac:dyDescent="0.25">
      <c r="A2505" s="1">
        <v>44565</v>
      </c>
      <c r="B2505">
        <v>47183</v>
      </c>
      <c r="C2505">
        <f t="shared" si="78"/>
        <v>140.16235813366958</v>
      </c>
      <c r="D2505" s="2">
        <f t="shared" si="79"/>
        <v>86.292713751032906</v>
      </c>
      <c r="E2505" t="s">
        <v>4477</v>
      </c>
      <c r="F2505" t="s">
        <v>93</v>
      </c>
      <c r="G2505">
        <v>97.9</v>
      </c>
      <c r="H2505" s="2">
        <v>13759</v>
      </c>
      <c r="I2505">
        <v>41.3</v>
      </c>
      <c r="J2505" s="2">
        <v>13753</v>
      </c>
      <c r="K2505">
        <v>43.5</v>
      </c>
      <c r="L2505" s="2">
        <v>13634</v>
      </c>
      <c r="M2505">
        <v>46.9</v>
      </c>
      <c r="N2505" s="2">
        <v>13165</v>
      </c>
      <c r="O2505">
        <v>48.9</v>
      </c>
      <c r="P2505" s="2">
        <v>4592</v>
      </c>
      <c r="Q2505">
        <v>72.400000000000006</v>
      </c>
      <c r="R2505" s="2">
        <v>12123</v>
      </c>
      <c r="S2505">
        <v>36.4</v>
      </c>
      <c r="T2505" s="2">
        <v>12122</v>
      </c>
      <c r="U2505">
        <v>38.299999999999997</v>
      </c>
      <c r="X2505" s="2">
        <v>12064</v>
      </c>
      <c r="Y2505">
        <v>41.5</v>
      </c>
      <c r="Z2505" s="2">
        <v>11656</v>
      </c>
      <c r="AA2505">
        <v>43.3</v>
      </c>
      <c r="AB2505" s="2">
        <v>4254</v>
      </c>
      <c r="AC2505">
        <v>67.099999999999994</v>
      </c>
      <c r="AD2505" s="2">
        <v>4175</v>
      </c>
      <c r="AE2505">
        <v>34.4</v>
      </c>
      <c r="AJ2505" s="2">
        <v>4161</v>
      </c>
      <c r="AK2505">
        <v>35.700000000000003</v>
      </c>
      <c r="AL2505" s="2">
        <v>3423</v>
      </c>
      <c r="AM2505">
        <v>45.9</v>
      </c>
      <c r="AN2505" s="2">
        <v>2383</v>
      </c>
      <c r="AO2505">
        <v>56</v>
      </c>
      <c r="AT2505" t="s">
        <v>81</v>
      </c>
      <c r="AU2505">
        <v>10</v>
      </c>
      <c r="AV2505">
        <v>10</v>
      </c>
      <c r="AX2505">
        <v>11</v>
      </c>
      <c r="AY2505">
        <v>11</v>
      </c>
      <c r="AZ2505">
        <v>11</v>
      </c>
      <c r="BA2505" t="s">
        <v>151</v>
      </c>
      <c r="BB2505">
        <v>6</v>
      </c>
      <c r="BC2505">
        <v>6</v>
      </c>
      <c r="BE2505">
        <v>7</v>
      </c>
      <c r="BF2505">
        <v>7</v>
      </c>
      <c r="BG2505">
        <v>7</v>
      </c>
      <c r="BP2505" s="2">
        <v>33328</v>
      </c>
      <c r="BQ2505" s="2">
        <v>31609</v>
      </c>
      <c r="BS2505" s="2">
        <v>29084</v>
      </c>
      <c r="BT2505" s="2">
        <v>26917</v>
      </c>
      <c r="BU2505" s="2">
        <v>6344</v>
      </c>
    </row>
    <row r="2506" spans="1:73" x14ac:dyDescent="0.25">
      <c r="A2506" s="1">
        <v>44565</v>
      </c>
      <c r="B2506">
        <v>47185</v>
      </c>
      <c r="C2506">
        <f t="shared" si="78"/>
        <v>166.28317008014247</v>
      </c>
      <c r="D2506" s="2">
        <f t="shared" si="79"/>
        <v>96.335277707329453</v>
      </c>
      <c r="E2506" t="s">
        <v>3817</v>
      </c>
      <c r="F2506" t="s">
        <v>93</v>
      </c>
      <c r="G2506">
        <v>97.9</v>
      </c>
      <c r="H2506" s="2">
        <v>12473</v>
      </c>
      <c r="I2506">
        <v>45.6</v>
      </c>
      <c r="J2506" s="2">
        <v>12471</v>
      </c>
      <c r="K2506">
        <v>48.4</v>
      </c>
      <c r="L2506" s="2">
        <v>12361</v>
      </c>
      <c r="M2506">
        <v>52.7</v>
      </c>
      <c r="N2506" s="2">
        <v>11968</v>
      </c>
      <c r="O2506">
        <v>56</v>
      </c>
      <c r="P2506" s="2">
        <v>4795</v>
      </c>
      <c r="Q2506">
        <v>85.4</v>
      </c>
      <c r="R2506" s="2">
        <v>11206</v>
      </c>
      <c r="S2506">
        <v>41</v>
      </c>
      <c r="T2506" s="2">
        <v>11206</v>
      </c>
      <c r="U2506">
        <v>43.5</v>
      </c>
      <c r="X2506" s="2">
        <v>11148</v>
      </c>
      <c r="Y2506">
        <v>47.5</v>
      </c>
      <c r="Z2506" s="2">
        <v>10816</v>
      </c>
      <c r="AA2506">
        <v>50.6</v>
      </c>
      <c r="AB2506" s="2">
        <v>4494</v>
      </c>
      <c r="AC2506">
        <v>80</v>
      </c>
      <c r="AD2506" s="2">
        <v>4257</v>
      </c>
      <c r="AE2506">
        <v>38</v>
      </c>
      <c r="AJ2506" s="2">
        <v>4244</v>
      </c>
      <c r="AK2506">
        <v>39.200000000000003</v>
      </c>
      <c r="AL2506" s="2">
        <v>3670</v>
      </c>
      <c r="AM2506">
        <v>47.8</v>
      </c>
      <c r="AN2506" s="2">
        <v>2545</v>
      </c>
      <c r="AO2506">
        <v>56.6</v>
      </c>
      <c r="AT2506" t="s">
        <v>81</v>
      </c>
      <c r="AU2506">
        <v>11</v>
      </c>
      <c r="AV2506">
        <v>11</v>
      </c>
      <c r="AX2506">
        <v>11</v>
      </c>
      <c r="AY2506">
        <v>12</v>
      </c>
      <c r="AZ2506">
        <v>12</v>
      </c>
      <c r="BA2506" t="s">
        <v>151</v>
      </c>
      <c r="BB2506">
        <v>7</v>
      </c>
      <c r="BC2506">
        <v>7</v>
      </c>
      <c r="BE2506">
        <v>7</v>
      </c>
      <c r="BF2506">
        <v>8</v>
      </c>
      <c r="BG2506">
        <v>8</v>
      </c>
      <c r="BP2506" s="2">
        <v>27345</v>
      </c>
      <c r="BQ2506" s="2">
        <v>25749</v>
      </c>
      <c r="BS2506" s="2">
        <v>23450</v>
      </c>
      <c r="BT2506" s="2">
        <v>21387</v>
      </c>
      <c r="BU2506" s="2">
        <v>5615</v>
      </c>
    </row>
    <row r="2507" spans="1:73" x14ac:dyDescent="0.25">
      <c r="A2507" s="1">
        <v>44565</v>
      </c>
      <c r="B2507">
        <v>47187</v>
      </c>
      <c r="C2507">
        <f t="shared" si="78"/>
        <v>205.23097952716768</v>
      </c>
      <c r="D2507" s="2">
        <f t="shared" si="79"/>
        <v>180.48717065731495</v>
      </c>
      <c r="E2507" t="s">
        <v>228</v>
      </c>
      <c r="F2507" t="s">
        <v>93</v>
      </c>
      <c r="G2507">
        <v>97.9</v>
      </c>
      <c r="H2507" s="2">
        <v>168220</v>
      </c>
      <c r="I2507">
        <v>70.599999999999994</v>
      </c>
      <c r="J2507" s="2">
        <v>168199</v>
      </c>
      <c r="K2507">
        <v>75</v>
      </c>
      <c r="L2507" s="2">
        <v>161487</v>
      </c>
      <c r="M2507">
        <v>81</v>
      </c>
      <c r="N2507" s="2">
        <v>147082</v>
      </c>
      <c r="O2507">
        <v>84.3</v>
      </c>
      <c r="P2507" s="2">
        <v>34163</v>
      </c>
      <c r="Q2507">
        <v>95</v>
      </c>
      <c r="R2507" s="2">
        <v>151477</v>
      </c>
      <c r="S2507">
        <v>63.5</v>
      </c>
      <c r="T2507" s="2">
        <v>151469</v>
      </c>
      <c r="U2507">
        <v>67.5</v>
      </c>
      <c r="X2507" s="2">
        <v>146564</v>
      </c>
      <c r="Y2507">
        <v>73.5</v>
      </c>
      <c r="Z2507" s="2">
        <v>133910</v>
      </c>
      <c r="AA2507">
        <v>76.7</v>
      </c>
      <c r="AB2507" s="2">
        <v>31839</v>
      </c>
      <c r="AC2507">
        <v>95</v>
      </c>
      <c r="AD2507" s="2">
        <v>65243</v>
      </c>
      <c r="AE2507">
        <v>43.1</v>
      </c>
      <c r="AJ2507" s="2">
        <v>64325</v>
      </c>
      <c r="AK2507">
        <v>48</v>
      </c>
      <c r="AL2507" s="2">
        <v>41939</v>
      </c>
      <c r="AM2507">
        <v>59.8</v>
      </c>
      <c r="AN2507" s="2">
        <v>22498</v>
      </c>
      <c r="AO2507">
        <v>70.7</v>
      </c>
      <c r="AT2507" t="s">
        <v>85</v>
      </c>
      <c r="AU2507">
        <v>4</v>
      </c>
      <c r="AV2507">
        <v>4</v>
      </c>
      <c r="AX2507">
        <v>4</v>
      </c>
      <c r="AY2507">
        <v>4</v>
      </c>
      <c r="AZ2507">
        <v>4</v>
      </c>
      <c r="BA2507" t="s">
        <v>82</v>
      </c>
      <c r="BB2507">
        <v>4</v>
      </c>
      <c r="BC2507">
        <v>4</v>
      </c>
      <c r="BE2507">
        <v>4</v>
      </c>
      <c r="BF2507">
        <v>4</v>
      </c>
      <c r="BG2507">
        <v>4</v>
      </c>
      <c r="BP2507" s="2">
        <v>238412</v>
      </c>
      <c r="BQ2507" s="2">
        <v>224384</v>
      </c>
      <c r="BS2507" s="2">
        <v>199293</v>
      </c>
      <c r="BT2507" s="2">
        <v>174480</v>
      </c>
      <c r="BU2507" s="2">
        <v>32189</v>
      </c>
    </row>
    <row r="2508" spans="1:73" x14ac:dyDescent="0.25">
      <c r="A2508" s="1">
        <v>44565</v>
      </c>
      <c r="B2508">
        <v>47189</v>
      </c>
      <c r="C2508">
        <f t="shared" si="78"/>
        <v>167.06762701630296</v>
      </c>
      <c r="D2508" s="2">
        <f t="shared" si="79"/>
        <v>136.13379163859355</v>
      </c>
      <c r="E2508" t="s">
        <v>332</v>
      </c>
      <c r="F2508" t="s">
        <v>93</v>
      </c>
      <c r="G2508">
        <v>97.9</v>
      </c>
      <c r="H2508" s="2">
        <v>82319</v>
      </c>
      <c r="I2508">
        <v>56.9</v>
      </c>
      <c r="J2508" s="2">
        <v>82310</v>
      </c>
      <c r="K2508">
        <v>60.5</v>
      </c>
      <c r="L2508" s="2">
        <v>80043</v>
      </c>
      <c r="M2508">
        <v>65.2</v>
      </c>
      <c r="N2508" s="2">
        <v>74952</v>
      </c>
      <c r="O2508">
        <v>67.7</v>
      </c>
      <c r="P2508" s="2">
        <v>20056</v>
      </c>
      <c r="Q2508">
        <v>86.5</v>
      </c>
      <c r="R2508" s="2">
        <v>73556</v>
      </c>
      <c r="S2508">
        <v>50.8</v>
      </c>
      <c r="T2508" s="2">
        <v>73553</v>
      </c>
      <c r="U2508">
        <v>54.1</v>
      </c>
      <c r="X2508" s="2">
        <v>72058</v>
      </c>
      <c r="Y2508">
        <v>58.7</v>
      </c>
      <c r="Z2508" s="2">
        <v>67586</v>
      </c>
      <c r="AA2508">
        <v>61</v>
      </c>
      <c r="AB2508" s="2">
        <v>18629</v>
      </c>
      <c r="AC2508">
        <v>80.3</v>
      </c>
      <c r="AD2508" s="2">
        <v>27222</v>
      </c>
      <c r="AE2508">
        <v>37</v>
      </c>
      <c r="AJ2508" s="2">
        <v>27030</v>
      </c>
      <c r="AK2508">
        <v>40</v>
      </c>
      <c r="AL2508" s="2">
        <v>19274</v>
      </c>
      <c r="AM2508">
        <v>51.3</v>
      </c>
      <c r="AN2508" s="2">
        <v>11672</v>
      </c>
      <c r="AO2508">
        <v>62.7</v>
      </c>
      <c r="AT2508" t="s">
        <v>85</v>
      </c>
      <c r="AU2508">
        <v>4</v>
      </c>
      <c r="AV2508">
        <v>4</v>
      </c>
      <c r="AX2508">
        <v>4</v>
      </c>
      <c r="AY2508">
        <v>4</v>
      </c>
      <c r="AZ2508">
        <v>4</v>
      </c>
      <c r="BA2508" t="s">
        <v>82</v>
      </c>
      <c r="BB2508">
        <v>4</v>
      </c>
      <c r="BC2508">
        <v>4</v>
      </c>
      <c r="BE2508">
        <v>4</v>
      </c>
      <c r="BF2508">
        <v>4</v>
      </c>
      <c r="BG2508">
        <v>4</v>
      </c>
      <c r="BP2508" s="2">
        <v>144657</v>
      </c>
      <c r="BQ2508" s="2">
        <v>136005</v>
      </c>
      <c r="BS2508" s="2">
        <v>122672</v>
      </c>
      <c r="BT2508" s="2">
        <v>110755</v>
      </c>
      <c r="BU2508" s="2">
        <v>23186</v>
      </c>
    </row>
    <row r="2509" spans="1:73" x14ac:dyDescent="0.25">
      <c r="A2509" s="1">
        <v>44565</v>
      </c>
      <c r="B2509">
        <v>48001</v>
      </c>
      <c r="C2509">
        <f t="shared" si="78"/>
        <v>133.93508893508894</v>
      </c>
      <c r="D2509" s="2">
        <f t="shared" si="79"/>
        <v>94.697745229283143</v>
      </c>
      <c r="E2509" t="s">
        <v>591</v>
      </c>
      <c r="F2509" t="s">
        <v>133</v>
      </c>
      <c r="G2509">
        <v>99.1</v>
      </c>
      <c r="H2509" s="2">
        <v>24750</v>
      </c>
      <c r="I2509">
        <v>42.9</v>
      </c>
      <c r="J2509" s="2">
        <v>24750</v>
      </c>
      <c r="K2509">
        <v>45.2</v>
      </c>
      <c r="L2509" s="2">
        <v>24616</v>
      </c>
      <c r="M2509">
        <v>48.7</v>
      </c>
      <c r="N2509" s="2">
        <v>23934</v>
      </c>
      <c r="O2509">
        <v>51.2</v>
      </c>
      <c r="P2509" s="2">
        <v>6094</v>
      </c>
      <c r="Q2509">
        <v>70.400000000000006</v>
      </c>
      <c r="R2509" s="2">
        <v>21872</v>
      </c>
      <c r="S2509">
        <v>37.9</v>
      </c>
      <c r="T2509" s="2">
        <v>21872</v>
      </c>
      <c r="U2509">
        <v>39.9</v>
      </c>
      <c r="X2509" s="2">
        <v>21808</v>
      </c>
      <c r="Y2509">
        <v>43.1</v>
      </c>
      <c r="Z2509" s="2">
        <v>21236</v>
      </c>
      <c r="AA2509">
        <v>45.4</v>
      </c>
      <c r="AB2509" s="2">
        <v>5468</v>
      </c>
      <c r="AC2509">
        <v>63.2</v>
      </c>
      <c r="AD2509" s="2">
        <v>4898</v>
      </c>
      <c r="AE2509">
        <v>22.4</v>
      </c>
      <c r="AJ2509" s="2">
        <v>4888</v>
      </c>
      <c r="AK2509">
        <v>23</v>
      </c>
      <c r="AL2509" s="2">
        <v>3961</v>
      </c>
      <c r="AM2509">
        <v>34.1</v>
      </c>
      <c r="AN2509" s="2">
        <v>2419</v>
      </c>
      <c r="AO2509">
        <v>44.2</v>
      </c>
      <c r="AT2509" t="s">
        <v>96</v>
      </c>
      <c r="AU2509">
        <v>14</v>
      </c>
      <c r="AV2509">
        <v>14</v>
      </c>
      <c r="AX2509">
        <v>15</v>
      </c>
      <c r="AY2509">
        <v>15</v>
      </c>
      <c r="AZ2509">
        <v>15</v>
      </c>
      <c r="BA2509" t="s">
        <v>151</v>
      </c>
      <c r="BB2509">
        <v>6</v>
      </c>
      <c r="BC2509">
        <v>6</v>
      </c>
      <c r="BE2509">
        <v>7</v>
      </c>
      <c r="BF2509">
        <v>7</v>
      </c>
      <c r="BG2509">
        <v>7</v>
      </c>
      <c r="BP2509" s="2">
        <v>57735</v>
      </c>
      <c r="BQ2509" s="2">
        <v>54787</v>
      </c>
      <c r="BS2509" s="2">
        <v>50557</v>
      </c>
      <c r="BT2509" s="2">
        <v>46755</v>
      </c>
      <c r="BU2509" s="2">
        <v>8658</v>
      </c>
    </row>
    <row r="2510" spans="1:73" x14ac:dyDescent="0.25">
      <c r="A2510" s="1">
        <v>44565</v>
      </c>
      <c r="B2510">
        <v>48003</v>
      </c>
      <c r="C2510">
        <f t="shared" si="78"/>
        <v>178.47244953627933</v>
      </c>
      <c r="D2510" s="2">
        <f t="shared" si="79"/>
        <v>120.94136778390099</v>
      </c>
      <c r="E2510" t="s">
        <v>4093</v>
      </c>
      <c r="F2510" t="s">
        <v>133</v>
      </c>
      <c r="G2510">
        <v>99.1</v>
      </c>
      <c r="H2510" s="2">
        <v>8992</v>
      </c>
      <c r="I2510">
        <v>48.1</v>
      </c>
      <c r="J2510" s="2">
        <v>8991</v>
      </c>
      <c r="K2510">
        <v>52.5</v>
      </c>
      <c r="L2510" s="2">
        <v>8800</v>
      </c>
      <c r="M2510">
        <v>59.5</v>
      </c>
      <c r="N2510" s="2">
        <v>8146</v>
      </c>
      <c r="O2510">
        <v>63.1</v>
      </c>
      <c r="P2510" s="2">
        <v>1684</v>
      </c>
      <c r="Q2510">
        <v>91.9</v>
      </c>
      <c r="R2510" s="2">
        <v>7861</v>
      </c>
      <c r="S2510">
        <v>42</v>
      </c>
      <c r="T2510" s="2">
        <v>7861</v>
      </c>
      <c r="U2510">
        <v>45.9</v>
      </c>
      <c r="X2510" s="2">
        <v>7769</v>
      </c>
      <c r="Y2510">
        <v>52.5</v>
      </c>
      <c r="Z2510" s="2">
        <v>7213</v>
      </c>
      <c r="AA2510">
        <v>55.9</v>
      </c>
      <c r="AB2510" s="2">
        <v>1546</v>
      </c>
      <c r="AC2510">
        <v>84.3</v>
      </c>
      <c r="AD2510" s="2">
        <v>2090</v>
      </c>
      <c r="AE2510">
        <v>26.6</v>
      </c>
      <c r="AJ2510" s="2">
        <v>2082</v>
      </c>
      <c r="AK2510">
        <v>28.9</v>
      </c>
      <c r="AL2510" s="2">
        <v>1510</v>
      </c>
      <c r="AM2510">
        <v>41.4</v>
      </c>
      <c r="AN2510">
        <v>824</v>
      </c>
      <c r="AO2510">
        <v>53.3</v>
      </c>
      <c r="AT2510" t="s">
        <v>111</v>
      </c>
      <c r="AU2510">
        <v>7</v>
      </c>
      <c r="AV2510">
        <v>7</v>
      </c>
      <c r="AX2510">
        <v>8</v>
      </c>
      <c r="AY2510">
        <v>8</v>
      </c>
      <c r="AZ2510">
        <v>8</v>
      </c>
      <c r="BA2510" t="s">
        <v>151</v>
      </c>
      <c r="BB2510">
        <v>7</v>
      </c>
      <c r="BC2510">
        <v>7</v>
      </c>
      <c r="BE2510">
        <v>8</v>
      </c>
      <c r="BF2510">
        <v>8</v>
      </c>
      <c r="BG2510">
        <v>8</v>
      </c>
      <c r="BP2510" s="2">
        <v>18705</v>
      </c>
      <c r="BQ2510" s="2">
        <v>17125</v>
      </c>
      <c r="BS2510" s="2">
        <v>14795</v>
      </c>
      <c r="BT2510" s="2">
        <v>12902</v>
      </c>
      <c r="BU2510" s="2">
        <v>1833</v>
      </c>
    </row>
    <row r="2511" spans="1:73" x14ac:dyDescent="0.25">
      <c r="A2511" s="1">
        <v>44565</v>
      </c>
      <c r="B2511">
        <v>48005</v>
      </c>
      <c r="C2511">
        <f t="shared" si="78"/>
        <v>165.52766606573292</v>
      </c>
      <c r="D2511" s="2">
        <f t="shared" si="79"/>
        <v>118.88088223584681</v>
      </c>
      <c r="E2511" t="s">
        <v>4256</v>
      </c>
      <c r="F2511" t="s">
        <v>133</v>
      </c>
      <c r="G2511">
        <v>99.1</v>
      </c>
      <c r="H2511" s="2">
        <v>44160</v>
      </c>
      <c r="I2511">
        <v>50.9</v>
      </c>
      <c r="J2511" s="2">
        <v>44149</v>
      </c>
      <c r="K2511">
        <v>54.6</v>
      </c>
      <c r="L2511" s="2">
        <v>43568</v>
      </c>
      <c r="M2511">
        <v>60.3</v>
      </c>
      <c r="N2511" s="2">
        <v>41106</v>
      </c>
      <c r="O2511">
        <v>63.6</v>
      </c>
      <c r="P2511" s="2">
        <v>12363</v>
      </c>
      <c r="Q2511">
        <v>85.7</v>
      </c>
      <c r="R2511" s="2">
        <v>38752</v>
      </c>
      <c r="S2511">
        <v>44.7</v>
      </c>
      <c r="T2511" s="2">
        <v>38748</v>
      </c>
      <c r="U2511">
        <v>47.9</v>
      </c>
      <c r="X2511" s="2">
        <v>38462</v>
      </c>
      <c r="Y2511">
        <v>53.2</v>
      </c>
      <c r="Z2511" s="2">
        <v>36369</v>
      </c>
      <c r="AA2511">
        <v>56.2</v>
      </c>
      <c r="AB2511" s="2">
        <v>11464</v>
      </c>
      <c r="AC2511">
        <v>79.5</v>
      </c>
      <c r="AD2511" s="2">
        <v>12447</v>
      </c>
      <c r="AE2511">
        <v>32.1</v>
      </c>
      <c r="AJ2511" s="2">
        <v>12396</v>
      </c>
      <c r="AK2511">
        <v>34.1</v>
      </c>
      <c r="AL2511" s="2">
        <v>9949</v>
      </c>
      <c r="AM2511">
        <v>45.4</v>
      </c>
      <c r="AN2511" s="2">
        <v>6323</v>
      </c>
      <c r="AO2511">
        <v>55.2</v>
      </c>
      <c r="AT2511" t="s">
        <v>96</v>
      </c>
      <c r="AU2511">
        <v>15</v>
      </c>
      <c r="AV2511">
        <v>15</v>
      </c>
      <c r="AX2511">
        <v>16</v>
      </c>
      <c r="AY2511">
        <v>16</v>
      </c>
      <c r="AZ2511">
        <v>16</v>
      </c>
      <c r="BA2511" t="s">
        <v>151</v>
      </c>
      <c r="BB2511">
        <v>7</v>
      </c>
      <c r="BC2511">
        <v>7</v>
      </c>
      <c r="BE2511">
        <v>8</v>
      </c>
      <c r="BF2511">
        <v>8</v>
      </c>
      <c r="BG2511">
        <v>8</v>
      </c>
      <c r="BP2511" s="2">
        <v>86715</v>
      </c>
      <c r="BQ2511" s="2">
        <v>80928</v>
      </c>
      <c r="BS2511" s="2">
        <v>72305</v>
      </c>
      <c r="BT2511" s="2">
        <v>64658</v>
      </c>
      <c r="BU2511" s="2">
        <v>14422</v>
      </c>
    </row>
    <row r="2512" spans="1:73" x14ac:dyDescent="0.25">
      <c r="A2512" s="1">
        <v>44565</v>
      </c>
      <c r="B2512">
        <v>48007</v>
      </c>
      <c r="C2512">
        <f t="shared" si="78"/>
        <v>169.09880724488292</v>
      </c>
      <c r="D2512" s="2">
        <f t="shared" si="79"/>
        <v>133.98406374501991</v>
      </c>
      <c r="E2512" t="s">
        <v>4823</v>
      </c>
      <c r="F2512" t="s">
        <v>133</v>
      </c>
      <c r="G2512">
        <v>99.1</v>
      </c>
      <c r="H2512" s="2">
        <v>14853</v>
      </c>
      <c r="I2512">
        <v>63.2</v>
      </c>
      <c r="J2512" s="2">
        <v>14851</v>
      </c>
      <c r="K2512">
        <v>66.3</v>
      </c>
      <c r="L2512" s="2">
        <v>14731</v>
      </c>
      <c r="M2512">
        <v>70.900000000000006</v>
      </c>
      <c r="N2512" s="2">
        <v>14136</v>
      </c>
      <c r="O2512">
        <v>73.099999999999994</v>
      </c>
      <c r="P2512" s="2">
        <v>6046</v>
      </c>
      <c r="Q2512">
        <v>89</v>
      </c>
      <c r="R2512" s="2">
        <v>12809</v>
      </c>
      <c r="S2512">
        <v>54.5</v>
      </c>
      <c r="T2512" s="2">
        <v>12807</v>
      </c>
      <c r="U2512">
        <v>57.1</v>
      </c>
      <c r="X2512" s="2">
        <v>12752</v>
      </c>
      <c r="Y2512">
        <v>61.4</v>
      </c>
      <c r="Z2512" s="2">
        <v>12263</v>
      </c>
      <c r="AA2512">
        <v>63.4</v>
      </c>
      <c r="AB2512" s="2">
        <v>5390</v>
      </c>
      <c r="AC2512">
        <v>79.400000000000006</v>
      </c>
      <c r="AD2512" s="2">
        <v>4848</v>
      </c>
      <c r="AE2512">
        <v>37.799999999999997</v>
      </c>
      <c r="AJ2512" s="2">
        <v>4845</v>
      </c>
      <c r="AK2512">
        <v>39.5</v>
      </c>
      <c r="AL2512" s="2">
        <v>4335</v>
      </c>
      <c r="AM2512">
        <v>47.5</v>
      </c>
      <c r="AN2512" s="2">
        <v>2993</v>
      </c>
      <c r="AO2512">
        <v>55.5</v>
      </c>
      <c r="AT2512" t="s">
        <v>96</v>
      </c>
      <c r="AU2512">
        <v>16</v>
      </c>
      <c r="AV2512">
        <v>16</v>
      </c>
      <c r="AX2512">
        <v>16</v>
      </c>
      <c r="AY2512">
        <v>16</v>
      </c>
      <c r="AZ2512">
        <v>16</v>
      </c>
      <c r="BA2512" t="s">
        <v>82</v>
      </c>
      <c r="BB2512">
        <v>4</v>
      </c>
      <c r="BC2512">
        <v>4</v>
      </c>
      <c r="BE2512">
        <v>4</v>
      </c>
      <c r="BF2512">
        <v>4</v>
      </c>
      <c r="BG2512">
        <v>4</v>
      </c>
      <c r="BP2512" s="2">
        <v>23510</v>
      </c>
      <c r="BQ2512" s="2">
        <v>22412</v>
      </c>
      <c r="BS2512" s="2">
        <v>20763</v>
      </c>
      <c r="BT2512" s="2">
        <v>19341</v>
      </c>
      <c r="BU2512" s="2">
        <v>6791</v>
      </c>
    </row>
    <row r="2513" spans="1:73" x14ac:dyDescent="0.25">
      <c r="A2513" s="1">
        <v>44565</v>
      </c>
      <c r="B2513">
        <v>48009</v>
      </c>
      <c r="C2513">
        <f t="shared" si="78"/>
        <v>159.11150864639239</v>
      </c>
      <c r="D2513" s="2">
        <f t="shared" si="79"/>
        <v>113.55056626266639</v>
      </c>
      <c r="E2513" t="s">
        <v>5020</v>
      </c>
      <c r="F2513" t="s">
        <v>133</v>
      </c>
      <c r="G2513">
        <v>99.1</v>
      </c>
      <c r="H2513" s="2">
        <v>4297</v>
      </c>
      <c r="I2513">
        <v>50.2</v>
      </c>
      <c r="J2513" s="2">
        <v>4297</v>
      </c>
      <c r="K2513">
        <v>53.1</v>
      </c>
      <c r="L2513" s="2">
        <v>4263</v>
      </c>
      <c r="M2513">
        <v>57.6</v>
      </c>
      <c r="N2513" s="2">
        <v>4085</v>
      </c>
      <c r="O2513">
        <v>60.9</v>
      </c>
      <c r="P2513" s="2">
        <v>1350</v>
      </c>
      <c r="Q2513">
        <v>80.5</v>
      </c>
      <c r="R2513" s="2">
        <v>3923</v>
      </c>
      <c r="S2513">
        <v>45.9</v>
      </c>
      <c r="T2513" s="2">
        <v>3923</v>
      </c>
      <c r="U2513">
        <v>48.5</v>
      </c>
      <c r="X2513" s="2">
        <v>3905</v>
      </c>
      <c r="Y2513">
        <v>52.8</v>
      </c>
      <c r="Z2513" s="2">
        <v>3748</v>
      </c>
      <c r="AA2513">
        <v>55.9</v>
      </c>
      <c r="AB2513" s="2">
        <v>1275</v>
      </c>
      <c r="AC2513">
        <v>76</v>
      </c>
      <c r="AD2513" s="2">
        <v>1220</v>
      </c>
      <c r="AE2513">
        <v>31.1</v>
      </c>
      <c r="AJ2513" s="2">
        <v>1217</v>
      </c>
      <c r="AK2513">
        <v>32.5</v>
      </c>
      <c r="AL2513" s="2">
        <v>1048</v>
      </c>
      <c r="AM2513">
        <v>43.3</v>
      </c>
      <c r="AN2513">
        <v>710</v>
      </c>
      <c r="AO2513">
        <v>55.7</v>
      </c>
      <c r="AT2513" t="s">
        <v>85</v>
      </c>
      <c r="AU2513">
        <v>3</v>
      </c>
      <c r="AV2513">
        <v>3</v>
      </c>
      <c r="AX2513">
        <v>4</v>
      </c>
      <c r="AY2513">
        <v>4</v>
      </c>
      <c r="AZ2513">
        <v>4</v>
      </c>
      <c r="BA2513" t="s">
        <v>82</v>
      </c>
      <c r="BB2513">
        <v>3</v>
      </c>
      <c r="BC2513">
        <v>3</v>
      </c>
      <c r="BE2513">
        <v>4</v>
      </c>
      <c r="BF2513">
        <v>4</v>
      </c>
      <c r="BG2513">
        <v>4</v>
      </c>
      <c r="BP2513" s="2">
        <v>8553</v>
      </c>
      <c r="BQ2513" s="2">
        <v>8097</v>
      </c>
      <c r="BS2513" s="2">
        <v>7395</v>
      </c>
      <c r="BT2513" s="2">
        <v>6710</v>
      </c>
      <c r="BU2513" s="2">
        <v>1677</v>
      </c>
    </row>
    <row r="2514" spans="1:73" x14ac:dyDescent="0.25">
      <c r="A2514" s="1">
        <v>44565</v>
      </c>
      <c r="B2514">
        <v>48011</v>
      </c>
      <c r="C2514">
        <f t="shared" si="78"/>
        <v>148.93617021276594</v>
      </c>
      <c r="D2514" s="2">
        <f t="shared" si="79"/>
        <v>95.761856710393545</v>
      </c>
      <c r="E2514" t="s">
        <v>4239</v>
      </c>
      <c r="F2514" t="s">
        <v>133</v>
      </c>
      <c r="G2514">
        <v>99.1</v>
      </c>
      <c r="H2514">
        <v>844</v>
      </c>
      <c r="I2514">
        <v>44.7</v>
      </c>
      <c r="J2514">
        <v>843</v>
      </c>
      <c r="K2514">
        <v>47.5</v>
      </c>
      <c r="L2514">
        <v>839</v>
      </c>
      <c r="M2514">
        <v>52.7</v>
      </c>
      <c r="N2514">
        <v>819</v>
      </c>
      <c r="O2514">
        <v>56.1</v>
      </c>
      <c r="P2514">
        <v>345</v>
      </c>
      <c r="Q2514">
        <v>73.400000000000006</v>
      </c>
      <c r="R2514">
        <v>731</v>
      </c>
      <c r="S2514">
        <v>38.700000000000003</v>
      </c>
      <c r="T2514">
        <v>731</v>
      </c>
      <c r="U2514">
        <v>41.2</v>
      </c>
      <c r="X2514">
        <v>728</v>
      </c>
      <c r="Y2514">
        <v>45.7</v>
      </c>
      <c r="Z2514">
        <v>713</v>
      </c>
      <c r="AA2514">
        <v>48.8</v>
      </c>
      <c r="AB2514">
        <v>318</v>
      </c>
      <c r="AC2514">
        <v>67.7</v>
      </c>
      <c r="AD2514">
        <v>213</v>
      </c>
      <c r="AE2514">
        <v>29.1</v>
      </c>
      <c r="AJ2514">
        <v>212</v>
      </c>
      <c r="AK2514">
        <v>29.7</v>
      </c>
      <c r="AL2514">
        <v>190</v>
      </c>
      <c r="AM2514">
        <v>37</v>
      </c>
      <c r="AN2514">
        <v>132</v>
      </c>
      <c r="AO2514">
        <v>41.5</v>
      </c>
      <c r="AT2514" t="s">
        <v>85</v>
      </c>
      <c r="AU2514">
        <v>2</v>
      </c>
      <c r="AV2514">
        <v>3</v>
      </c>
      <c r="AX2514">
        <v>3</v>
      </c>
      <c r="AY2514">
        <v>3</v>
      </c>
      <c r="AZ2514">
        <v>3</v>
      </c>
      <c r="BA2514" t="s">
        <v>82</v>
      </c>
      <c r="BB2514">
        <v>2</v>
      </c>
      <c r="BC2514">
        <v>3</v>
      </c>
      <c r="BE2514">
        <v>3</v>
      </c>
      <c r="BF2514">
        <v>3</v>
      </c>
      <c r="BG2514">
        <v>3</v>
      </c>
      <c r="BP2514" s="2">
        <v>1887</v>
      </c>
      <c r="BQ2514" s="2">
        <v>1776</v>
      </c>
      <c r="BS2514" s="2">
        <v>1592</v>
      </c>
      <c r="BT2514" s="2">
        <v>1461</v>
      </c>
      <c r="BU2514">
        <v>470</v>
      </c>
    </row>
    <row r="2515" spans="1:73" x14ac:dyDescent="0.25">
      <c r="A2515" s="1">
        <v>44565</v>
      </c>
      <c r="B2515">
        <v>48013</v>
      </c>
      <c r="C2515">
        <f t="shared" si="78"/>
        <v>162.50230111768573</v>
      </c>
      <c r="D2515" s="2">
        <f t="shared" si="79"/>
        <v>131.77462887989205</v>
      </c>
      <c r="E2515" t="s">
        <v>4763</v>
      </c>
      <c r="F2515" t="s">
        <v>133</v>
      </c>
      <c r="G2515">
        <v>99.1</v>
      </c>
      <c r="H2515" s="2">
        <v>28379</v>
      </c>
      <c r="I2515">
        <v>55.5</v>
      </c>
      <c r="J2515" s="2">
        <v>28374</v>
      </c>
      <c r="K2515">
        <v>59.8</v>
      </c>
      <c r="L2515" s="2">
        <v>27806</v>
      </c>
      <c r="M2515">
        <v>66.3</v>
      </c>
      <c r="N2515" s="2">
        <v>25527</v>
      </c>
      <c r="O2515">
        <v>68.5</v>
      </c>
      <c r="P2515" s="2">
        <v>6525</v>
      </c>
      <c r="Q2515">
        <v>85.8</v>
      </c>
      <c r="R2515" s="2">
        <v>24365</v>
      </c>
      <c r="S2515">
        <v>47.6</v>
      </c>
      <c r="T2515" s="2">
        <v>24364</v>
      </c>
      <c r="U2515">
        <v>51.3</v>
      </c>
      <c r="X2515" s="2">
        <v>24105</v>
      </c>
      <c r="Y2515">
        <v>57.5</v>
      </c>
      <c r="Z2515" s="2">
        <v>22194</v>
      </c>
      <c r="AA2515">
        <v>59.6</v>
      </c>
      <c r="AB2515" s="2">
        <v>5792</v>
      </c>
      <c r="AC2515">
        <v>76.2</v>
      </c>
      <c r="AD2515" s="2">
        <v>6589</v>
      </c>
      <c r="AE2515">
        <v>27</v>
      </c>
      <c r="AJ2515" s="2">
        <v>6549</v>
      </c>
      <c r="AK2515">
        <v>29.5</v>
      </c>
      <c r="AL2515" s="2">
        <v>5091</v>
      </c>
      <c r="AM2515">
        <v>41.3</v>
      </c>
      <c r="AN2515" s="2">
        <v>2895</v>
      </c>
      <c r="AO2515">
        <v>50</v>
      </c>
      <c r="AT2515" t="s">
        <v>96</v>
      </c>
      <c r="AU2515">
        <v>15</v>
      </c>
      <c r="AV2515">
        <v>16</v>
      </c>
      <c r="AX2515">
        <v>16</v>
      </c>
      <c r="AY2515">
        <v>16</v>
      </c>
      <c r="AZ2515">
        <v>16</v>
      </c>
      <c r="BA2515" t="s">
        <v>82</v>
      </c>
      <c r="BB2515">
        <v>3</v>
      </c>
      <c r="BC2515">
        <v>4</v>
      </c>
      <c r="BE2515">
        <v>4</v>
      </c>
      <c r="BF2515">
        <v>4</v>
      </c>
      <c r="BG2515">
        <v>4</v>
      </c>
      <c r="BP2515" s="2">
        <v>51153</v>
      </c>
      <c r="BQ2515" s="2">
        <v>47453</v>
      </c>
      <c r="BS2515" s="2">
        <v>41958</v>
      </c>
      <c r="BT2515" s="2">
        <v>37245</v>
      </c>
      <c r="BU2515" s="2">
        <v>7605</v>
      </c>
    </row>
    <row r="2516" spans="1:73" x14ac:dyDescent="0.25">
      <c r="A2516" s="1">
        <v>44565</v>
      </c>
      <c r="B2516">
        <v>48015</v>
      </c>
      <c r="C2516">
        <f t="shared" si="78"/>
        <v>163.0659025787966</v>
      </c>
      <c r="D2516" s="2">
        <f t="shared" si="79"/>
        <v>116.06352204970779</v>
      </c>
      <c r="E2516" t="s">
        <v>4730</v>
      </c>
      <c r="F2516" t="s">
        <v>133</v>
      </c>
      <c r="G2516">
        <v>99.1</v>
      </c>
      <c r="H2516" s="2">
        <v>15659</v>
      </c>
      <c r="I2516">
        <v>52.1</v>
      </c>
      <c r="J2516" s="2">
        <v>15656</v>
      </c>
      <c r="K2516">
        <v>55.4</v>
      </c>
      <c r="L2516" s="2">
        <v>15500</v>
      </c>
      <c r="M2516">
        <v>61.1</v>
      </c>
      <c r="N2516" s="2">
        <v>14701</v>
      </c>
      <c r="O2516">
        <v>64.3</v>
      </c>
      <c r="P2516" s="2">
        <v>5031</v>
      </c>
      <c r="Q2516">
        <v>84.8</v>
      </c>
      <c r="R2516" s="2">
        <v>13593</v>
      </c>
      <c r="S2516">
        <v>45.3</v>
      </c>
      <c r="T2516" s="2">
        <v>13593</v>
      </c>
      <c r="U2516">
        <v>48.1</v>
      </c>
      <c r="X2516" s="2">
        <v>13519</v>
      </c>
      <c r="Y2516">
        <v>53.3</v>
      </c>
      <c r="Z2516" s="2">
        <v>12864</v>
      </c>
      <c r="AA2516">
        <v>56.2</v>
      </c>
      <c r="AB2516" s="2">
        <v>4603</v>
      </c>
      <c r="AC2516">
        <v>77.599999999999994</v>
      </c>
      <c r="AD2516" s="2">
        <v>4007</v>
      </c>
      <c r="AE2516">
        <v>29.5</v>
      </c>
      <c r="AJ2516" s="2">
        <v>3989</v>
      </c>
      <c r="AK2516">
        <v>31</v>
      </c>
      <c r="AL2516" s="2">
        <v>3374</v>
      </c>
      <c r="AM2516">
        <v>40.700000000000003</v>
      </c>
      <c r="AN2516" s="2">
        <v>2260</v>
      </c>
      <c r="AO2516">
        <v>49.1</v>
      </c>
      <c r="AT2516" t="s">
        <v>111</v>
      </c>
      <c r="AU2516">
        <v>7</v>
      </c>
      <c r="AV2516">
        <v>7</v>
      </c>
      <c r="AX2516">
        <v>8</v>
      </c>
      <c r="AY2516">
        <v>8</v>
      </c>
      <c r="AZ2516">
        <v>8</v>
      </c>
      <c r="BA2516" t="s">
        <v>82</v>
      </c>
      <c r="BB2516">
        <v>3</v>
      </c>
      <c r="BC2516">
        <v>3</v>
      </c>
      <c r="BE2516">
        <v>4</v>
      </c>
      <c r="BF2516">
        <v>4</v>
      </c>
      <c r="BG2516">
        <v>4</v>
      </c>
      <c r="BP2516" s="2">
        <v>30032</v>
      </c>
      <c r="BQ2516" s="2">
        <v>28279</v>
      </c>
      <c r="BS2516" s="2">
        <v>25364</v>
      </c>
      <c r="BT2516" s="2">
        <v>22872</v>
      </c>
      <c r="BU2516" s="2">
        <v>5933</v>
      </c>
    </row>
    <row r="2517" spans="1:73" x14ac:dyDescent="0.25">
      <c r="A2517" s="1">
        <v>44565</v>
      </c>
      <c r="B2517">
        <v>48017</v>
      </c>
      <c r="C2517">
        <f t="shared" si="78"/>
        <v>151.81467181467181</v>
      </c>
      <c r="D2517" s="2">
        <f t="shared" si="79"/>
        <v>106.69291338582678</v>
      </c>
      <c r="E2517" t="s">
        <v>3793</v>
      </c>
      <c r="F2517" t="s">
        <v>133</v>
      </c>
      <c r="G2517">
        <v>99.1</v>
      </c>
      <c r="H2517" s="2">
        <v>3100</v>
      </c>
      <c r="I2517">
        <v>44.3</v>
      </c>
      <c r="J2517" s="2">
        <v>3098</v>
      </c>
      <c r="K2517">
        <v>48.2</v>
      </c>
      <c r="L2517" s="2">
        <v>3065</v>
      </c>
      <c r="M2517">
        <v>54.4</v>
      </c>
      <c r="N2517" s="2">
        <v>2860</v>
      </c>
      <c r="O2517">
        <v>59</v>
      </c>
      <c r="P2517">
        <v>803</v>
      </c>
      <c r="Q2517">
        <v>77.5</v>
      </c>
      <c r="R2517" s="2">
        <v>2570</v>
      </c>
      <c r="S2517">
        <v>36.700000000000003</v>
      </c>
      <c r="T2517" s="2">
        <v>2569</v>
      </c>
      <c r="U2517">
        <v>40</v>
      </c>
      <c r="X2517" s="2">
        <v>2567</v>
      </c>
      <c r="Y2517">
        <v>45.6</v>
      </c>
      <c r="Z2517" s="2">
        <v>2423</v>
      </c>
      <c r="AA2517">
        <v>50</v>
      </c>
      <c r="AB2517">
        <v>734</v>
      </c>
      <c r="AC2517">
        <v>70.8</v>
      </c>
      <c r="AD2517">
        <v>663</v>
      </c>
      <c r="AE2517">
        <v>25.8</v>
      </c>
      <c r="AJ2517">
        <v>655</v>
      </c>
      <c r="AK2517">
        <v>27</v>
      </c>
      <c r="AL2517">
        <v>509</v>
      </c>
      <c r="AM2517">
        <v>35.799999999999997</v>
      </c>
      <c r="AN2517">
        <v>336</v>
      </c>
      <c r="AO2517">
        <v>45.8</v>
      </c>
      <c r="AT2517" t="s">
        <v>96</v>
      </c>
      <c r="AU2517">
        <v>14</v>
      </c>
      <c r="AV2517">
        <v>15</v>
      </c>
      <c r="AX2517">
        <v>15</v>
      </c>
      <c r="AY2517">
        <v>16</v>
      </c>
      <c r="AZ2517">
        <v>16</v>
      </c>
      <c r="BA2517" t="s">
        <v>151</v>
      </c>
      <c r="BB2517">
        <v>6</v>
      </c>
      <c r="BC2517">
        <v>7</v>
      </c>
      <c r="BE2517">
        <v>7</v>
      </c>
      <c r="BF2517">
        <v>8</v>
      </c>
      <c r="BG2517">
        <v>8</v>
      </c>
      <c r="BP2517" s="2">
        <v>7000</v>
      </c>
      <c r="BQ2517" s="2">
        <v>6427</v>
      </c>
      <c r="BS2517" s="2">
        <v>5632</v>
      </c>
      <c r="BT2517" s="2">
        <v>4846</v>
      </c>
      <c r="BU2517" s="2">
        <v>1036</v>
      </c>
    </row>
    <row r="2518" spans="1:73" x14ac:dyDescent="0.25">
      <c r="A2518" s="1">
        <v>44565</v>
      </c>
      <c r="B2518">
        <v>48019</v>
      </c>
      <c r="C2518">
        <f t="shared" si="78"/>
        <v>142.16182637055442</v>
      </c>
      <c r="D2518" s="2">
        <f t="shared" si="79"/>
        <v>103.26441784548422</v>
      </c>
      <c r="E2518" t="s">
        <v>4936</v>
      </c>
      <c r="F2518" t="s">
        <v>133</v>
      </c>
      <c r="G2518">
        <v>99.1</v>
      </c>
      <c r="H2518" s="2">
        <v>11787</v>
      </c>
      <c r="I2518">
        <v>51</v>
      </c>
      <c r="J2518" s="2">
        <v>11780</v>
      </c>
      <c r="K2518">
        <v>53.2</v>
      </c>
      <c r="L2518" s="2">
        <v>11683</v>
      </c>
      <c r="M2518">
        <v>56.6</v>
      </c>
      <c r="N2518" s="2">
        <v>11278</v>
      </c>
      <c r="O2518">
        <v>58.4</v>
      </c>
      <c r="P2518" s="2">
        <v>4867</v>
      </c>
      <c r="Q2518">
        <v>75.599999999999994</v>
      </c>
      <c r="R2518" s="2">
        <v>10114</v>
      </c>
      <c r="S2518">
        <v>43.8</v>
      </c>
      <c r="T2518" s="2">
        <v>10112</v>
      </c>
      <c r="U2518">
        <v>45.7</v>
      </c>
      <c r="X2518" s="2">
        <v>10053</v>
      </c>
      <c r="Y2518">
        <v>48.7</v>
      </c>
      <c r="Z2518" s="2">
        <v>9729</v>
      </c>
      <c r="AA2518">
        <v>50.4</v>
      </c>
      <c r="AB2518" s="2">
        <v>4244</v>
      </c>
      <c r="AC2518">
        <v>65.900000000000006</v>
      </c>
      <c r="AD2518" s="2">
        <v>3505</v>
      </c>
      <c r="AE2518">
        <v>34.700000000000003</v>
      </c>
      <c r="AJ2518" s="2">
        <v>3500</v>
      </c>
      <c r="AK2518">
        <v>36</v>
      </c>
      <c r="AL2518" s="2">
        <v>3080</v>
      </c>
      <c r="AM2518">
        <v>42.8</v>
      </c>
      <c r="AN2518" s="2">
        <v>2110</v>
      </c>
      <c r="AO2518">
        <v>49.7</v>
      </c>
      <c r="AT2518" t="s">
        <v>81</v>
      </c>
      <c r="AU2518">
        <v>11</v>
      </c>
      <c r="AV2518">
        <v>11</v>
      </c>
      <c r="AX2518">
        <v>11</v>
      </c>
      <c r="AY2518">
        <v>12</v>
      </c>
      <c r="AZ2518">
        <v>11</v>
      </c>
      <c r="BA2518" t="s">
        <v>82</v>
      </c>
      <c r="BB2518">
        <v>3</v>
      </c>
      <c r="BC2518">
        <v>3</v>
      </c>
      <c r="BE2518">
        <v>3</v>
      </c>
      <c r="BF2518">
        <v>4</v>
      </c>
      <c r="BG2518">
        <v>3</v>
      </c>
      <c r="BP2518" s="2">
        <v>23112</v>
      </c>
      <c r="BQ2518" s="2">
        <v>22134</v>
      </c>
      <c r="BS2518" s="2">
        <v>20649</v>
      </c>
      <c r="BT2518" s="2">
        <v>19305</v>
      </c>
      <c r="BU2518" s="2">
        <v>6439</v>
      </c>
    </row>
    <row r="2519" spans="1:73" x14ac:dyDescent="0.25">
      <c r="A2519" s="1">
        <v>44565</v>
      </c>
      <c r="B2519">
        <v>48021</v>
      </c>
      <c r="C2519">
        <f t="shared" si="78"/>
        <v>163.50595023440314</v>
      </c>
      <c r="D2519" s="2">
        <f t="shared" si="79"/>
        <v>154.57775400660921</v>
      </c>
      <c r="E2519" t="s">
        <v>4882</v>
      </c>
      <c r="F2519" t="s">
        <v>133</v>
      </c>
      <c r="G2519">
        <v>99.1</v>
      </c>
      <c r="H2519" s="2">
        <v>57436</v>
      </c>
      <c r="I2519">
        <v>64.7</v>
      </c>
      <c r="J2519" s="2">
        <v>57429</v>
      </c>
      <c r="K2519">
        <v>69.3</v>
      </c>
      <c r="L2519" s="2">
        <v>56400</v>
      </c>
      <c r="M2519">
        <v>76.099999999999994</v>
      </c>
      <c r="N2519" s="2">
        <v>51867</v>
      </c>
      <c r="O2519">
        <v>78.3</v>
      </c>
      <c r="P2519" s="2">
        <v>12077</v>
      </c>
      <c r="Q2519">
        <v>87.1</v>
      </c>
      <c r="R2519" s="2">
        <v>48081</v>
      </c>
      <c r="S2519">
        <v>54.2</v>
      </c>
      <c r="T2519" s="2">
        <v>48081</v>
      </c>
      <c r="U2519">
        <v>58</v>
      </c>
      <c r="X2519" s="2">
        <v>47648</v>
      </c>
      <c r="Y2519">
        <v>64.3</v>
      </c>
      <c r="Z2519" s="2">
        <v>44079</v>
      </c>
      <c r="AA2519">
        <v>66.599999999999994</v>
      </c>
      <c r="AB2519" s="2">
        <v>10552</v>
      </c>
      <c r="AC2519">
        <v>76.099999999999994</v>
      </c>
      <c r="AD2519" s="2">
        <v>13108</v>
      </c>
      <c r="AE2519">
        <v>27.3</v>
      </c>
      <c r="AJ2519" s="2">
        <v>13043</v>
      </c>
      <c r="AK2519">
        <v>29.6</v>
      </c>
      <c r="AL2519" s="2">
        <v>9497</v>
      </c>
      <c r="AM2519">
        <v>41.1</v>
      </c>
      <c r="AN2519" s="2">
        <v>5437</v>
      </c>
      <c r="AO2519">
        <v>51.5</v>
      </c>
      <c r="AT2519" t="s">
        <v>81</v>
      </c>
      <c r="AU2519">
        <v>12</v>
      </c>
      <c r="AV2519">
        <v>12</v>
      </c>
      <c r="AX2519">
        <v>12</v>
      </c>
      <c r="AY2519">
        <v>12</v>
      </c>
      <c r="AZ2519">
        <v>12</v>
      </c>
      <c r="BA2519" t="s">
        <v>82</v>
      </c>
      <c r="BB2519">
        <v>4</v>
      </c>
      <c r="BC2519">
        <v>4</v>
      </c>
      <c r="BE2519">
        <v>4</v>
      </c>
      <c r="BF2519">
        <v>4</v>
      </c>
      <c r="BG2519">
        <v>4</v>
      </c>
      <c r="BP2519" s="2">
        <v>88723</v>
      </c>
      <c r="BQ2519" s="2">
        <v>82852</v>
      </c>
      <c r="BS2519" s="2">
        <v>74149</v>
      </c>
      <c r="BT2519" s="2">
        <v>66216</v>
      </c>
      <c r="BU2519" s="2">
        <v>13865</v>
      </c>
    </row>
    <row r="2520" spans="1:73" x14ac:dyDescent="0.25">
      <c r="A2520" s="1">
        <v>44565</v>
      </c>
      <c r="B2520">
        <v>48023</v>
      </c>
      <c r="C2520">
        <f t="shared" si="78"/>
        <v>157.99763033175356</v>
      </c>
      <c r="D2520" s="2">
        <f t="shared" si="79"/>
        <v>89.425657541599563</v>
      </c>
      <c r="E2520" t="s">
        <v>4165</v>
      </c>
      <c r="F2520" t="s">
        <v>133</v>
      </c>
      <c r="G2520">
        <v>99.1</v>
      </c>
      <c r="H2520" s="2">
        <v>1534</v>
      </c>
      <c r="I2520">
        <v>43.7</v>
      </c>
      <c r="J2520" s="2">
        <v>1533</v>
      </c>
      <c r="K2520">
        <v>46.4</v>
      </c>
      <c r="L2520" s="2">
        <v>1528</v>
      </c>
      <c r="M2520">
        <v>51.5</v>
      </c>
      <c r="N2520" s="2">
        <v>1505</v>
      </c>
      <c r="O2520">
        <v>55.6</v>
      </c>
      <c r="P2520">
        <v>672</v>
      </c>
      <c r="Q2520">
        <v>79.599999999999994</v>
      </c>
      <c r="R2520" s="2">
        <v>1372</v>
      </c>
      <c r="S2520">
        <v>39.1</v>
      </c>
      <c r="T2520" s="2">
        <v>1371</v>
      </c>
      <c r="U2520">
        <v>41.5</v>
      </c>
      <c r="X2520" s="2">
        <v>1371</v>
      </c>
      <c r="Y2520">
        <v>46.2</v>
      </c>
      <c r="Z2520" s="2">
        <v>1353</v>
      </c>
      <c r="AA2520">
        <v>50</v>
      </c>
      <c r="AB2520">
        <v>629</v>
      </c>
      <c r="AC2520">
        <v>74.5</v>
      </c>
      <c r="AD2520">
        <v>347</v>
      </c>
      <c r="AE2520">
        <v>25.3</v>
      </c>
      <c r="AJ2520">
        <v>347</v>
      </c>
      <c r="AK2520">
        <v>25.6</v>
      </c>
      <c r="AL2520">
        <v>320</v>
      </c>
      <c r="AM2520">
        <v>32.5</v>
      </c>
      <c r="AN2520">
        <v>238</v>
      </c>
      <c r="AO2520">
        <v>37.799999999999997</v>
      </c>
      <c r="AT2520" t="s">
        <v>85</v>
      </c>
      <c r="AU2520">
        <v>2</v>
      </c>
      <c r="AV2520">
        <v>3</v>
      </c>
      <c r="AX2520">
        <v>3</v>
      </c>
      <c r="AY2520">
        <v>4</v>
      </c>
      <c r="AZ2520">
        <v>4</v>
      </c>
      <c r="BA2520" t="s">
        <v>151</v>
      </c>
      <c r="BB2520">
        <v>6</v>
      </c>
      <c r="BC2520">
        <v>7</v>
      </c>
      <c r="BE2520">
        <v>7</v>
      </c>
      <c r="BF2520">
        <v>8</v>
      </c>
      <c r="BG2520">
        <v>8</v>
      </c>
      <c r="BP2520" s="2">
        <v>3509</v>
      </c>
      <c r="BQ2520" s="2">
        <v>3302</v>
      </c>
      <c r="BS2520" s="2">
        <v>2967</v>
      </c>
      <c r="BT2520" s="2">
        <v>2707</v>
      </c>
      <c r="BU2520">
        <v>844</v>
      </c>
    </row>
    <row r="2521" spans="1:73" x14ac:dyDescent="0.25">
      <c r="A2521" s="1">
        <v>44565</v>
      </c>
      <c r="B2521">
        <v>48025</v>
      </c>
      <c r="C2521">
        <f t="shared" si="78"/>
        <v>172.26839403568809</v>
      </c>
      <c r="D2521" s="2">
        <f t="shared" si="79"/>
        <v>124.55313842316752</v>
      </c>
      <c r="E2521" t="s">
        <v>4817</v>
      </c>
      <c r="F2521" t="s">
        <v>133</v>
      </c>
      <c r="G2521">
        <v>99.1</v>
      </c>
      <c r="H2521" s="2">
        <v>18395</v>
      </c>
      <c r="I2521">
        <v>56.5</v>
      </c>
      <c r="J2521" s="2">
        <v>18385</v>
      </c>
      <c r="K2521">
        <v>59.8</v>
      </c>
      <c r="L2521" s="2">
        <v>18174</v>
      </c>
      <c r="M2521">
        <v>64.7</v>
      </c>
      <c r="N2521" s="2">
        <v>17084</v>
      </c>
      <c r="O2521">
        <v>66.400000000000006</v>
      </c>
      <c r="P2521" s="2">
        <v>3667</v>
      </c>
      <c r="Q2521">
        <v>89.6</v>
      </c>
      <c r="R2521" s="2">
        <v>15462</v>
      </c>
      <c r="S2521">
        <v>47.5</v>
      </c>
      <c r="T2521" s="2">
        <v>15462</v>
      </c>
      <c r="U2521">
        <v>50.3</v>
      </c>
      <c r="X2521" s="2">
        <v>15369</v>
      </c>
      <c r="Y2521">
        <v>54.7</v>
      </c>
      <c r="Z2521" s="2">
        <v>14527</v>
      </c>
      <c r="AA2521">
        <v>56.4</v>
      </c>
      <c r="AB2521" s="2">
        <v>3338</v>
      </c>
      <c r="AC2521">
        <v>81.599999999999994</v>
      </c>
      <c r="AD2521" s="2">
        <v>4160</v>
      </c>
      <c r="AE2521">
        <v>26.9</v>
      </c>
      <c r="AJ2521" s="2">
        <v>4138</v>
      </c>
      <c r="AK2521">
        <v>28.5</v>
      </c>
      <c r="AL2521" s="2">
        <v>3170</v>
      </c>
      <c r="AM2521">
        <v>42.5</v>
      </c>
      <c r="AN2521" s="2">
        <v>1777</v>
      </c>
      <c r="AO2521">
        <v>53.2</v>
      </c>
      <c r="AT2521" t="s">
        <v>96</v>
      </c>
      <c r="AU2521">
        <v>15</v>
      </c>
      <c r="AV2521">
        <v>16</v>
      </c>
      <c r="AX2521">
        <v>16</v>
      </c>
      <c r="AY2521">
        <v>16</v>
      </c>
      <c r="AZ2521">
        <v>16</v>
      </c>
      <c r="BA2521" t="s">
        <v>151</v>
      </c>
      <c r="BB2521">
        <v>7</v>
      </c>
      <c r="BC2521">
        <v>8</v>
      </c>
      <c r="BE2521">
        <v>8</v>
      </c>
      <c r="BF2521">
        <v>8</v>
      </c>
      <c r="BG2521">
        <v>8</v>
      </c>
      <c r="BP2521" s="2">
        <v>32565</v>
      </c>
      <c r="BQ2521" s="2">
        <v>30736</v>
      </c>
      <c r="BS2521" s="2">
        <v>28079</v>
      </c>
      <c r="BT2521" s="2">
        <v>25742</v>
      </c>
      <c r="BU2521" s="2">
        <v>4091</v>
      </c>
    </row>
    <row r="2522" spans="1:73" x14ac:dyDescent="0.25">
      <c r="A2522" s="1">
        <v>44565</v>
      </c>
      <c r="B2522">
        <v>48027</v>
      </c>
      <c r="C2522">
        <f t="shared" si="78"/>
        <v>198.22247989342281</v>
      </c>
      <c r="D2522" s="2">
        <f t="shared" si="79"/>
        <v>152.70326171997951</v>
      </c>
      <c r="E2522" t="s">
        <v>599</v>
      </c>
      <c r="F2522" t="s">
        <v>133</v>
      </c>
      <c r="G2522">
        <v>99.1</v>
      </c>
      <c r="H2522" s="2">
        <v>232397</v>
      </c>
      <c r="I2522">
        <v>64</v>
      </c>
      <c r="J2522" s="2">
        <v>232357</v>
      </c>
      <c r="K2522">
        <v>69.8</v>
      </c>
      <c r="L2522" s="2">
        <v>227518</v>
      </c>
      <c r="M2522">
        <v>77.400000000000006</v>
      </c>
      <c r="N2522" s="2">
        <v>210446</v>
      </c>
      <c r="O2522">
        <v>80</v>
      </c>
      <c r="P2522" s="2">
        <v>42667</v>
      </c>
      <c r="Q2522">
        <v>95</v>
      </c>
      <c r="R2522" s="2">
        <v>204193</v>
      </c>
      <c r="S2522">
        <v>56.3</v>
      </c>
      <c r="T2522" s="2">
        <v>204186</v>
      </c>
      <c r="U2522">
        <v>61.3</v>
      </c>
      <c r="X2522" s="2">
        <v>201817</v>
      </c>
      <c r="Y2522">
        <v>68.7</v>
      </c>
      <c r="Z2522" s="2">
        <v>187439</v>
      </c>
      <c r="AA2522">
        <v>71.3</v>
      </c>
      <c r="AB2522" s="2">
        <v>37645</v>
      </c>
      <c r="AC2522">
        <v>92.9</v>
      </c>
      <c r="AD2522" s="2">
        <v>39854</v>
      </c>
      <c r="AE2522">
        <v>19.5</v>
      </c>
      <c r="AJ2522" s="2">
        <v>39589</v>
      </c>
      <c r="AK2522">
        <v>21.1</v>
      </c>
      <c r="AL2522" s="2">
        <v>28748</v>
      </c>
      <c r="AM2522">
        <v>35.5</v>
      </c>
      <c r="AN2522" s="2">
        <v>17553</v>
      </c>
      <c r="AO2522">
        <v>46.6</v>
      </c>
      <c r="AT2522" t="s">
        <v>96</v>
      </c>
      <c r="AU2522">
        <v>16</v>
      </c>
      <c r="AV2522">
        <v>16</v>
      </c>
      <c r="AX2522">
        <v>16</v>
      </c>
      <c r="AY2522">
        <v>16</v>
      </c>
      <c r="AZ2522">
        <v>16</v>
      </c>
      <c r="BA2522" t="s">
        <v>82</v>
      </c>
      <c r="BB2522">
        <v>4</v>
      </c>
      <c r="BC2522">
        <v>4</v>
      </c>
      <c r="BE2522">
        <v>4</v>
      </c>
      <c r="BF2522">
        <v>4</v>
      </c>
      <c r="BG2522">
        <v>4</v>
      </c>
      <c r="BP2522" s="2">
        <v>362924</v>
      </c>
      <c r="BQ2522" s="2">
        <v>333037</v>
      </c>
      <c r="BS2522" s="2">
        <v>293809</v>
      </c>
      <c r="BT2522" s="2">
        <v>262932</v>
      </c>
      <c r="BU2522" s="2">
        <v>40534</v>
      </c>
    </row>
    <row r="2523" spans="1:73" x14ac:dyDescent="0.25">
      <c r="A2523" s="1">
        <v>44565</v>
      </c>
      <c r="B2523">
        <v>48029</v>
      </c>
      <c r="C2523">
        <f t="shared" si="78"/>
        <v>198.34475857700238</v>
      </c>
      <c r="D2523" s="2">
        <f t="shared" si="79"/>
        <v>185.02398598862857</v>
      </c>
      <c r="E2523" t="s">
        <v>557</v>
      </c>
      <c r="F2523" t="s">
        <v>133</v>
      </c>
      <c r="G2523">
        <v>99.1</v>
      </c>
      <c r="H2523" s="2">
        <v>1557160</v>
      </c>
      <c r="I2523">
        <v>77.7</v>
      </c>
      <c r="J2523" s="2">
        <v>1556933</v>
      </c>
      <c r="K2523">
        <v>83.5</v>
      </c>
      <c r="L2523" s="2">
        <v>1510334</v>
      </c>
      <c r="M2523">
        <v>90.6</v>
      </c>
      <c r="N2523" s="2">
        <v>1375934</v>
      </c>
      <c r="O2523">
        <v>91.9</v>
      </c>
      <c r="P2523" s="2">
        <v>264541</v>
      </c>
      <c r="Q2523">
        <v>95</v>
      </c>
      <c r="R2523" s="2">
        <v>1302406</v>
      </c>
      <c r="S2523">
        <v>65</v>
      </c>
      <c r="T2523" s="2">
        <v>1302363</v>
      </c>
      <c r="U2523">
        <v>69.8</v>
      </c>
      <c r="X2523" s="2">
        <v>1279448</v>
      </c>
      <c r="Y2523">
        <v>76.8</v>
      </c>
      <c r="Z2523" s="2">
        <v>1169444</v>
      </c>
      <c r="AA2523">
        <v>78.099999999999994</v>
      </c>
      <c r="AB2523" s="2">
        <v>226996</v>
      </c>
      <c r="AC2523">
        <v>91.6</v>
      </c>
      <c r="AD2523" s="2">
        <v>387156</v>
      </c>
      <c r="AE2523">
        <v>29.7</v>
      </c>
      <c r="AJ2523" s="2">
        <v>382860</v>
      </c>
      <c r="AK2523">
        <v>32.700000000000003</v>
      </c>
      <c r="AL2523" s="2">
        <v>239122</v>
      </c>
      <c r="AM2523">
        <v>46.6</v>
      </c>
      <c r="AN2523" s="2">
        <v>125250</v>
      </c>
      <c r="AO2523">
        <v>55.2</v>
      </c>
      <c r="AT2523" t="s">
        <v>96</v>
      </c>
      <c r="AU2523">
        <v>16</v>
      </c>
      <c r="AV2523">
        <v>16</v>
      </c>
      <c r="AX2523">
        <v>16</v>
      </c>
      <c r="AY2523">
        <v>16</v>
      </c>
      <c r="AZ2523">
        <v>16</v>
      </c>
      <c r="BA2523" t="s">
        <v>82</v>
      </c>
      <c r="BB2523">
        <v>4</v>
      </c>
      <c r="BC2523">
        <v>4</v>
      </c>
      <c r="BE2523">
        <v>4</v>
      </c>
      <c r="BF2523">
        <v>4</v>
      </c>
      <c r="BG2523">
        <v>4</v>
      </c>
      <c r="BP2523" s="2">
        <v>2003554</v>
      </c>
      <c r="BQ2523" s="2">
        <v>1864849</v>
      </c>
      <c r="BS2523" s="2">
        <v>1666323</v>
      </c>
      <c r="BT2523" s="2">
        <v>1497114</v>
      </c>
      <c r="BU2523" s="2">
        <v>247843</v>
      </c>
    </row>
    <row r="2524" spans="1:73" x14ac:dyDescent="0.25">
      <c r="A2524" s="1">
        <v>44565</v>
      </c>
      <c r="B2524">
        <v>48031</v>
      </c>
      <c r="C2524">
        <f t="shared" si="78"/>
        <v>173.28894806924103</v>
      </c>
      <c r="D2524" s="2">
        <f t="shared" si="79"/>
        <v>119.89128837960922</v>
      </c>
      <c r="E2524" t="s">
        <v>4017</v>
      </c>
      <c r="F2524" t="s">
        <v>133</v>
      </c>
      <c r="G2524">
        <v>99.1</v>
      </c>
      <c r="H2524" s="2">
        <v>6891</v>
      </c>
      <c r="I2524">
        <v>57.8</v>
      </c>
      <c r="J2524" s="2">
        <v>6889</v>
      </c>
      <c r="K2524">
        <v>60.2</v>
      </c>
      <c r="L2524" s="2">
        <v>6843</v>
      </c>
      <c r="M2524">
        <v>64.099999999999994</v>
      </c>
      <c r="N2524" s="2">
        <v>6610</v>
      </c>
      <c r="O2524">
        <v>67.400000000000006</v>
      </c>
      <c r="P2524" s="2">
        <v>2703</v>
      </c>
      <c r="Q2524">
        <v>90</v>
      </c>
      <c r="R2524" s="2">
        <v>6057</v>
      </c>
      <c r="S2524">
        <v>50.8</v>
      </c>
      <c r="T2524" s="2">
        <v>6057</v>
      </c>
      <c r="U2524">
        <v>52.9</v>
      </c>
      <c r="X2524" s="2">
        <v>6037</v>
      </c>
      <c r="Y2524">
        <v>56.6</v>
      </c>
      <c r="Z2524" s="2">
        <v>5854</v>
      </c>
      <c r="AA2524">
        <v>59.7</v>
      </c>
      <c r="AB2524" s="2">
        <v>2458</v>
      </c>
      <c r="AC2524">
        <v>81.8</v>
      </c>
      <c r="AD2524" s="2">
        <v>2162</v>
      </c>
      <c r="AE2524">
        <v>35.700000000000003</v>
      </c>
      <c r="AJ2524" s="2">
        <v>2160</v>
      </c>
      <c r="AK2524">
        <v>36.9</v>
      </c>
      <c r="AL2524" s="2">
        <v>1894</v>
      </c>
      <c r="AM2524">
        <v>44.6</v>
      </c>
      <c r="AN2524" s="2">
        <v>1302</v>
      </c>
      <c r="AO2524">
        <v>53</v>
      </c>
      <c r="AT2524" t="s">
        <v>111</v>
      </c>
      <c r="AU2524">
        <v>8</v>
      </c>
      <c r="AV2524">
        <v>8</v>
      </c>
      <c r="AX2524">
        <v>8</v>
      </c>
      <c r="AY2524">
        <v>8</v>
      </c>
      <c r="AZ2524">
        <v>8</v>
      </c>
      <c r="BA2524" t="s">
        <v>151</v>
      </c>
      <c r="BB2524">
        <v>8</v>
      </c>
      <c r="BC2524">
        <v>8</v>
      </c>
      <c r="BE2524">
        <v>8</v>
      </c>
      <c r="BF2524">
        <v>8</v>
      </c>
      <c r="BG2524">
        <v>8</v>
      </c>
      <c r="BP2524" s="2">
        <v>11931</v>
      </c>
      <c r="BQ2524" s="2">
        <v>11444</v>
      </c>
      <c r="BS2524" s="2">
        <v>10670</v>
      </c>
      <c r="BT2524" s="2">
        <v>9811</v>
      </c>
      <c r="BU2524" s="2">
        <v>3004</v>
      </c>
    </row>
    <row r="2525" spans="1:73" x14ac:dyDescent="0.25">
      <c r="A2525" s="1">
        <v>44565</v>
      </c>
      <c r="B2525">
        <v>48033</v>
      </c>
      <c r="C2525">
        <f t="shared" si="78"/>
        <v>99.885057471264375</v>
      </c>
      <c r="D2525" s="2">
        <f t="shared" si="79"/>
        <v>84.571428571428569</v>
      </c>
      <c r="E2525" t="s">
        <v>4788</v>
      </c>
      <c r="F2525" t="s">
        <v>133</v>
      </c>
      <c r="G2525">
        <v>99.1</v>
      </c>
      <c r="H2525">
        <v>244</v>
      </c>
      <c r="I2525">
        <v>37.299999999999997</v>
      </c>
      <c r="J2525">
        <v>244</v>
      </c>
      <c r="K2525">
        <v>38.9</v>
      </c>
      <c r="L2525">
        <v>242</v>
      </c>
      <c r="M2525">
        <v>42.2</v>
      </c>
      <c r="N2525">
        <v>227</v>
      </c>
      <c r="O2525">
        <v>43.3</v>
      </c>
      <c r="P2525">
        <v>77</v>
      </c>
      <c r="Q2525">
        <v>44.3</v>
      </c>
      <c r="R2525">
        <v>215</v>
      </c>
      <c r="S2525">
        <v>32.9</v>
      </c>
      <c r="T2525">
        <v>215</v>
      </c>
      <c r="U2525">
        <v>34.200000000000003</v>
      </c>
      <c r="X2525">
        <v>214</v>
      </c>
      <c r="Y2525">
        <v>37.299999999999997</v>
      </c>
      <c r="Z2525">
        <v>203</v>
      </c>
      <c r="AA2525">
        <v>38.700000000000003</v>
      </c>
      <c r="AB2525">
        <v>74</v>
      </c>
      <c r="AC2525">
        <v>42.5</v>
      </c>
      <c r="AD2525">
        <v>37</v>
      </c>
      <c r="AE2525">
        <v>17.2</v>
      </c>
      <c r="AJ2525">
        <v>37</v>
      </c>
      <c r="AK2525">
        <v>18.2</v>
      </c>
      <c r="AL2525">
        <v>31</v>
      </c>
      <c r="AM2525">
        <v>22.8</v>
      </c>
      <c r="AN2525">
        <v>20</v>
      </c>
      <c r="AO2525">
        <v>27</v>
      </c>
      <c r="AT2525" t="s">
        <v>85</v>
      </c>
      <c r="AU2525">
        <v>2</v>
      </c>
      <c r="AV2525">
        <v>2</v>
      </c>
      <c r="AX2525">
        <v>2</v>
      </c>
      <c r="AY2525">
        <v>2</v>
      </c>
      <c r="AZ2525">
        <v>2</v>
      </c>
      <c r="BA2525" t="s">
        <v>151</v>
      </c>
      <c r="BB2525">
        <v>6</v>
      </c>
      <c r="BC2525">
        <v>6</v>
      </c>
      <c r="BE2525">
        <v>6</v>
      </c>
      <c r="BF2525">
        <v>6</v>
      </c>
      <c r="BG2525">
        <v>6</v>
      </c>
      <c r="BP2525">
        <v>654</v>
      </c>
      <c r="BQ2525">
        <v>628</v>
      </c>
      <c r="BS2525">
        <v>574</v>
      </c>
      <c r="BT2525">
        <v>524</v>
      </c>
      <c r="BU2525">
        <v>174</v>
      </c>
    </row>
    <row r="2526" spans="1:73" x14ac:dyDescent="0.25">
      <c r="A2526" s="1">
        <v>44565</v>
      </c>
      <c r="B2526">
        <v>48035</v>
      </c>
      <c r="C2526">
        <f t="shared" si="78"/>
        <v>151.72959291288757</v>
      </c>
      <c r="D2526" s="2">
        <f t="shared" si="79"/>
        <v>108.10864789294988</v>
      </c>
      <c r="E2526" t="s">
        <v>4740</v>
      </c>
      <c r="F2526" t="s">
        <v>133</v>
      </c>
      <c r="G2526">
        <v>99.1</v>
      </c>
      <c r="H2526" s="2">
        <v>9445</v>
      </c>
      <c r="I2526">
        <v>50.5</v>
      </c>
      <c r="J2526" s="2">
        <v>9443</v>
      </c>
      <c r="K2526">
        <v>53.3</v>
      </c>
      <c r="L2526" s="2">
        <v>9368</v>
      </c>
      <c r="M2526">
        <v>58</v>
      </c>
      <c r="N2526" s="2">
        <v>9013</v>
      </c>
      <c r="O2526">
        <v>61.1</v>
      </c>
      <c r="P2526" s="2">
        <v>3749</v>
      </c>
      <c r="Q2526">
        <v>79.099999999999994</v>
      </c>
      <c r="R2526" s="2">
        <v>8259</v>
      </c>
      <c r="S2526">
        <v>44.2</v>
      </c>
      <c r="T2526" s="2">
        <v>8258</v>
      </c>
      <c r="U2526">
        <v>46.6</v>
      </c>
      <c r="X2526" s="2">
        <v>8228</v>
      </c>
      <c r="Y2526">
        <v>50.9</v>
      </c>
      <c r="Z2526" s="2">
        <v>7941</v>
      </c>
      <c r="AA2526">
        <v>53.8</v>
      </c>
      <c r="AB2526" s="2">
        <v>3403</v>
      </c>
      <c r="AC2526">
        <v>71.8</v>
      </c>
      <c r="AD2526" s="2">
        <v>2727</v>
      </c>
      <c r="AE2526">
        <v>33</v>
      </c>
      <c r="AJ2526" s="2">
        <v>2718</v>
      </c>
      <c r="AK2526">
        <v>34.200000000000003</v>
      </c>
      <c r="AL2526" s="2">
        <v>2377</v>
      </c>
      <c r="AM2526">
        <v>41.5</v>
      </c>
      <c r="AN2526" s="2">
        <v>1694</v>
      </c>
      <c r="AO2526">
        <v>49.8</v>
      </c>
      <c r="AT2526" t="s">
        <v>81</v>
      </c>
      <c r="AU2526">
        <v>11</v>
      </c>
      <c r="AV2526">
        <v>11</v>
      </c>
      <c r="AX2526">
        <v>12</v>
      </c>
      <c r="AY2526">
        <v>12</v>
      </c>
      <c r="AZ2526">
        <v>12</v>
      </c>
      <c r="BA2526" t="s">
        <v>151</v>
      </c>
      <c r="BB2526">
        <v>7</v>
      </c>
      <c r="BC2526">
        <v>7</v>
      </c>
      <c r="BE2526">
        <v>8</v>
      </c>
      <c r="BF2526">
        <v>8</v>
      </c>
      <c r="BG2526">
        <v>8</v>
      </c>
      <c r="BP2526" s="2">
        <v>18685</v>
      </c>
      <c r="BQ2526" s="2">
        <v>17703</v>
      </c>
      <c r="BS2526" s="2">
        <v>16161</v>
      </c>
      <c r="BT2526" s="2">
        <v>14755</v>
      </c>
      <c r="BU2526" s="2">
        <v>4741</v>
      </c>
    </row>
    <row r="2527" spans="1:73" x14ac:dyDescent="0.25">
      <c r="A2527" s="1">
        <v>44565</v>
      </c>
      <c r="B2527">
        <v>48037</v>
      </c>
      <c r="C2527">
        <f t="shared" si="78"/>
        <v>146.82225871652349</v>
      </c>
      <c r="D2527" s="2">
        <f t="shared" si="79"/>
        <v>95.823711935344207</v>
      </c>
      <c r="E2527" t="s">
        <v>3786</v>
      </c>
      <c r="F2527" t="s">
        <v>133</v>
      </c>
      <c r="G2527">
        <v>99.1</v>
      </c>
      <c r="H2527" s="2">
        <v>41357</v>
      </c>
      <c r="I2527">
        <v>44.4</v>
      </c>
      <c r="J2527" s="2">
        <v>41345</v>
      </c>
      <c r="K2527">
        <v>47.3</v>
      </c>
      <c r="L2527" s="2">
        <v>40975</v>
      </c>
      <c r="M2527">
        <v>52</v>
      </c>
      <c r="N2527" s="2">
        <v>39150</v>
      </c>
      <c r="O2527">
        <v>54.9</v>
      </c>
      <c r="P2527" s="2">
        <v>12406</v>
      </c>
      <c r="Q2527">
        <v>78.400000000000006</v>
      </c>
      <c r="R2527" s="2">
        <v>34373</v>
      </c>
      <c r="S2527">
        <v>36.9</v>
      </c>
      <c r="T2527" s="2">
        <v>34366</v>
      </c>
      <c r="U2527">
        <v>39.299999999999997</v>
      </c>
      <c r="X2527" s="2">
        <v>34203</v>
      </c>
      <c r="Y2527">
        <v>43.4</v>
      </c>
      <c r="Z2527" s="2">
        <v>32804</v>
      </c>
      <c r="AA2527">
        <v>46</v>
      </c>
      <c r="AB2527" s="2">
        <v>10801</v>
      </c>
      <c r="AC2527">
        <v>68.2</v>
      </c>
      <c r="AD2527" s="2">
        <v>9438</v>
      </c>
      <c r="AE2527">
        <v>27.5</v>
      </c>
      <c r="AJ2527" s="2">
        <v>9412</v>
      </c>
      <c r="AK2527">
        <v>28.7</v>
      </c>
      <c r="AL2527" s="2">
        <v>7634</v>
      </c>
      <c r="AM2527">
        <v>37.9</v>
      </c>
      <c r="AN2527" s="2">
        <v>5042</v>
      </c>
      <c r="AO2527">
        <v>46.7</v>
      </c>
      <c r="AT2527" t="s">
        <v>96</v>
      </c>
      <c r="AU2527">
        <v>14</v>
      </c>
      <c r="AV2527">
        <v>14</v>
      </c>
      <c r="AX2527">
        <v>15</v>
      </c>
      <c r="AY2527">
        <v>15</v>
      </c>
      <c r="AZ2527">
        <v>15</v>
      </c>
      <c r="BA2527" t="s">
        <v>82</v>
      </c>
      <c r="BB2527">
        <v>2</v>
      </c>
      <c r="BC2527">
        <v>2</v>
      </c>
      <c r="BE2527">
        <v>3</v>
      </c>
      <c r="BF2527">
        <v>3</v>
      </c>
      <c r="BG2527">
        <v>3</v>
      </c>
      <c r="BP2527" s="2">
        <v>93245</v>
      </c>
      <c r="BQ2527" s="2">
        <v>87361</v>
      </c>
      <c r="BS2527" s="2">
        <v>78727</v>
      </c>
      <c r="BT2527" s="2">
        <v>71264</v>
      </c>
      <c r="BU2527" s="2">
        <v>15832</v>
      </c>
    </row>
    <row r="2528" spans="1:73" x14ac:dyDescent="0.25">
      <c r="A2528" s="1">
        <v>44565</v>
      </c>
      <c r="B2528">
        <v>48039</v>
      </c>
      <c r="C2528">
        <f t="shared" si="78"/>
        <v>176.2095646091974</v>
      </c>
      <c r="D2528" s="2">
        <f t="shared" si="79"/>
        <v>151.71106450830186</v>
      </c>
      <c r="E2528" t="s">
        <v>571</v>
      </c>
      <c r="F2528" t="s">
        <v>133</v>
      </c>
      <c r="G2528">
        <v>99.1</v>
      </c>
      <c r="H2528" s="2">
        <v>233370</v>
      </c>
      <c r="I2528">
        <v>62.4</v>
      </c>
      <c r="J2528" s="2">
        <v>233343</v>
      </c>
      <c r="K2528">
        <v>66.8</v>
      </c>
      <c r="L2528" s="2">
        <v>225849</v>
      </c>
      <c r="M2528">
        <v>72.8</v>
      </c>
      <c r="N2528" s="2">
        <v>205598</v>
      </c>
      <c r="O2528">
        <v>74.3</v>
      </c>
      <c r="P2528" s="2">
        <v>42071</v>
      </c>
      <c r="Q2528">
        <v>92</v>
      </c>
      <c r="R2528" s="2">
        <v>206156</v>
      </c>
      <c r="S2528">
        <v>55.1</v>
      </c>
      <c r="T2528" s="2">
        <v>206149</v>
      </c>
      <c r="U2528">
        <v>59</v>
      </c>
      <c r="X2528" s="2">
        <v>201498</v>
      </c>
      <c r="Y2528">
        <v>65</v>
      </c>
      <c r="Z2528" s="2">
        <v>183658</v>
      </c>
      <c r="AA2528">
        <v>66.400000000000006</v>
      </c>
      <c r="AB2528" s="2">
        <v>38503</v>
      </c>
      <c r="AC2528">
        <v>84.2</v>
      </c>
      <c r="AD2528" s="2">
        <v>63204</v>
      </c>
      <c r="AE2528">
        <v>30.7</v>
      </c>
      <c r="AJ2528" s="2">
        <v>62424</v>
      </c>
      <c r="AK2528">
        <v>34</v>
      </c>
      <c r="AL2528" s="2">
        <v>40246</v>
      </c>
      <c r="AM2528">
        <v>45.4</v>
      </c>
      <c r="AN2528" s="2">
        <v>20969</v>
      </c>
      <c r="AO2528">
        <v>54.5</v>
      </c>
      <c r="AT2528" t="s">
        <v>81</v>
      </c>
      <c r="AU2528">
        <v>12</v>
      </c>
      <c r="AV2528">
        <v>12</v>
      </c>
      <c r="AX2528">
        <v>12</v>
      </c>
      <c r="AY2528">
        <v>12</v>
      </c>
      <c r="AZ2528">
        <v>12</v>
      </c>
      <c r="BA2528" t="s">
        <v>82</v>
      </c>
      <c r="BB2528">
        <v>4</v>
      </c>
      <c r="BC2528">
        <v>4</v>
      </c>
      <c r="BE2528">
        <v>4</v>
      </c>
      <c r="BF2528">
        <v>4</v>
      </c>
      <c r="BG2528">
        <v>4</v>
      </c>
      <c r="BP2528" s="2">
        <v>374264</v>
      </c>
      <c r="BQ2528" s="2">
        <v>349125</v>
      </c>
      <c r="BS2528" s="2">
        <v>310098</v>
      </c>
      <c r="BT2528" s="2">
        <v>276544</v>
      </c>
      <c r="BU2528" s="2">
        <v>45752</v>
      </c>
    </row>
    <row r="2529" spans="1:73" x14ac:dyDescent="0.25">
      <c r="A2529" s="1">
        <v>44565</v>
      </c>
      <c r="B2529">
        <v>48041</v>
      </c>
      <c r="C2529">
        <f t="shared" si="78"/>
        <v>185.14636057714472</v>
      </c>
      <c r="D2529" s="2">
        <f t="shared" si="79"/>
        <v>127.26920964601327</v>
      </c>
      <c r="E2529" t="s">
        <v>534</v>
      </c>
      <c r="F2529" t="s">
        <v>133</v>
      </c>
      <c r="G2529">
        <v>99.1</v>
      </c>
      <c r="H2529" s="2">
        <v>129998</v>
      </c>
      <c r="I2529">
        <v>56.7</v>
      </c>
      <c r="J2529" s="2">
        <v>129959</v>
      </c>
      <c r="K2529">
        <v>60.4</v>
      </c>
      <c r="L2529" s="2">
        <v>127165</v>
      </c>
      <c r="M2529">
        <v>64.599999999999994</v>
      </c>
      <c r="N2529" s="2">
        <v>119733</v>
      </c>
      <c r="O2529">
        <v>65.8</v>
      </c>
      <c r="P2529" s="2">
        <v>20908</v>
      </c>
      <c r="Q2529">
        <v>95</v>
      </c>
      <c r="R2529" s="2">
        <v>112113</v>
      </c>
      <c r="S2529">
        <v>48.9</v>
      </c>
      <c r="T2529" s="2">
        <v>112107</v>
      </c>
      <c r="U2529">
        <v>52.1</v>
      </c>
      <c r="X2529" s="2">
        <v>110368</v>
      </c>
      <c r="Y2529">
        <v>56.1</v>
      </c>
      <c r="Z2529" s="2">
        <v>104075</v>
      </c>
      <c r="AA2529">
        <v>57.2</v>
      </c>
      <c r="AB2529" s="2">
        <v>19210</v>
      </c>
      <c r="AC2529">
        <v>88.6</v>
      </c>
      <c r="AD2529" s="2">
        <v>31381</v>
      </c>
      <c r="AE2529">
        <v>28</v>
      </c>
      <c r="AJ2529" s="2">
        <v>31084</v>
      </c>
      <c r="AK2529">
        <v>29.9</v>
      </c>
      <c r="AL2529" s="2">
        <v>18488</v>
      </c>
      <c r="AM2529">
        <v>45.8</v>
      </c>
      <c r="AN2529" s="2">
        <v>10848</v>
      </c>
      <c r="AO2529">
        <v>56.5</v>
      </c>
      <c r="AT2529" t="s">
        <v>81</v>
      </c>
      <c r="AU2529">
        <v>11</v>
      </c>
      <c r="AV2529">
        <v>12</v>
      </c>
      <c r="AX2529">
        <v>12</v>
      </c>
      <c r="AY2529">
        <v>12</v>
      </c>
      <c r="AZ2529">
        <v>12</v>
      </c>
      <c r="BA2529" t="s">
        <v>82</v>
      </c>
      <c r="BB2529">
        <v>3</v>
      </c>
      <c r="BC2529">
        <v>4</v>
      </c>
      <c r="BE2529">
        <v>4</v>
      </c>
      <c r="BF2529">
        <v>4</v>
      </c>
      <c r="BG2529">
        <v>4</v>
      </c>
      <c r="BP2529" s="2">
        <v>229211</v>
      </c>
      <c r="BQ2529" s="2">
        <v>215271</v>
      </c>
      <c r="BS2529" s="2">
        <v>196908</v>
      </c>
      <c r="BT2529" s="2">
        <v>181925</v>
      </c>
      <c r="BU2529" s="2">
        <v>21693</v>
      </c>
    </row>
    <row r="2530" spans="1:73" x14ac:dyDescent="0.25">
      <c r="A2530" s="1">
        <v>44565</v>
      </c>
      <c r="B2530">
        <v>48043</v>
      </c>
      <c r="C2530">
        <f t="shared" si="78"/>
        <v>159.6548632900045</v>
      </c>
      <c r="D2530" s="2">
        <f t="shared" si="79"/>
        <v>152.45653817082388</v>
      </c>
      <c r="E2530" t="s">
        <v>3882</v>
      </c>
      <c r="F2530" t="s">
        <v>133</v>
      </c>
      <c r="G2530">
        <v>99.1</v>
      </c>
      <c r="H2530" s="2">
        <v>6087</v>
      </c>
      <c r="I2530">
        <v>66.099999999999994</v>
      </c>
      <c r="J2530" s="2">
        <v>6079</v>
      </c>
      <c r="K2530">
        <v>69.5</v>
      </c>
      <c r="L2530" s="2">
        <v>5992</v>
      </c>
      <c r="M2530">
        <v>74</v>
      </c>
      <c r="N2530" s="2">
        <v>5708</v>
      </c>
      <c r="O2530">
        <v>75.900000000000006</v>
      </c>
      <c r="P2530" s="2">
        <v>1824</v>
      </c>
      <c r="Q2530">
        <v>81.8</v>
      </c>
      <c r="R2530" s="2">
        <v>5199</v>
      </c>
      <c r="S2530">
        <v>56.5</v>
      </c>
      <c r="T2530" s="2">
        <v>5198</v>
      </c>
      <c r="U2530">
        <v>59.4</v>
      </c>
      <c r="X2530" s="2">
        <v>5150</v>
      </c>
      <c r="Y2530">
        <v>63.6</v>
      </c>
      <c r="Z2530" s="2">
        <v>4982</v>
      </c>
      <c r="AA2530">
        <v>66.2</v>
      </c>
      <c r="AB2530" s="2">
        <v>1694</v>
      </c>
      <c r="AC2530">
        <v>75.900000000000006</v>
      </c>
      <c r="AD2530" s="2">
        <v>1712</v>
      </c>
      <c r="AE2530">
        <v>32.9</v>
      </c>
      <c r="AJ2530" s="2">
        <v>1707</v>
      </c>
      <c r="AK2530">
        <v>34.299999999999997</v>
      </c>
      <c r="AL2530" s="2">
        <v>1338</v>
      </c>
      <c r="AM2530">
        <v>43.9</v>
      </c>
      <c r="AN2530">
        <v>811</v>
      </c>
      <c r="AO2530">
        <v>47.9</v>
      </c>
      <c r="AT2530" t="s">
        <v>81</v>
      </c>
      <c r="AU2530">
        <v>12</v>
      </c>
      <c r="AV2530">
        <v>12</v>
      </c>
      <c r="AX2530">
        <v>12</v>
      </c>
      <c r="AY2530">
        <v>12</v>
      </c>
      <c r="AZ2530">
        <v>12</v>
      </c>
      <c r="BA2530" t="s">
        <v>151</v>
      </c>
      <c r="BB2530">
        <v>8</v>
      </c>
      <c r="BC2530">
        <v>8</v>
      </c>
      <c r="BE2530">
        <v>8</v>
      </c>
      <c r="BF2530">
        <v>8</v>
      </c>
      <c r="BG2530">
        <v>8</v>
      </c>
      <c r="BP2530" s="2">
        <v>9203</v>
      </c>
      <c r="BQ2530" s="2">
        <v>8744</v>
      </c>
      <c r="BS2530" s="2">
        <v>8099</v>
      </c>
      <c r="BT2530" s="2">
        <v>7523</v>
      </c>
      <c r="BU2530" s="2">
        <v>2231</v>
      </c>
    </row>
    <row r="2531" spans="1:73" x14ac:dyDescent="0.25">
      <c r="A2531" s="1">
        <v>44565</v>
      </c>
      <c r="B2531">
        <v>48045</v>
      </c>
      <c r="C2531">
        <f t="shared" si="78"/>
        <v>173.41584158415841</v>
      </c>
      <c r="D2531" s="2">
        <f t="shared" si="79"/>
        <v>98.80952380952381</v>
      </c>
      <c r="E2531" t="s">
        <v>4406</v>
      </c>
      <c r="F2531" t="s">
        <v>133</v>
      </c>
      <c r="G2531">
        <v>99.1</v>
      </c>
      <c r="H2531">
        <v>725</v>
      </c>
      <c r="I2531">
        <v>46.9</v>
      </c>
      <c r="J2531">
        <v>725</v>
      </c>
      <c r="K2531">
        <v>49.5</v>
      </c>
      <c r="L2531">
        <v>720</v>
      </c>
      <c r="M2531">
        <v>53.5</v>
      </c>
      <c r="N2531">
        <v>698</v>
      </c>
      <c r="O2531">
        <v>56.1</v>
      </c>
      <c r="P2531">
        <v>327</v>
      </c>
      <c r="Q2531">
        <v>80.900000000000006</v>
      </c>
      <c r="R2531">
        <v>664</v>
      </c>
      <c r="S2531">
        <v>42.9</v>
      </c>
      <c r="T2531">
        <v>664</v>
      </c>
      <c r="U2531">
        <v>45.3</v>
      </c>
      <c r="X2531">
        <v>662</v>
      </c>
      <c r="Y2531">
        <v>49.2</v>
      </c>
      <c r="Z2531">
        <v>645</v>
      </c>
      <c r="AA2531">
        <v>51.8</v>
      </c>
      <c r="AB2531">
        <v>306</v>
      </c>
      <c r="AC2531">
        <v>75.7</v>
      </c>
      <c r="AD2531">
        <v>355</v>
      </c>
      <c r="AE2531">
        <v>53.5</v>
      </c>
      <c r="AJ2531">
        <v>355</v>
      </c>
      <c r="AK2531">
        <v>55</v>
      </c>
      <c r="AL2531">
        <v>317</v>
      </c>
      <c r="AM2531">
        <v>67.599999999999994</v>
      </c>
      <c r="AN2531">
        <v>235</v>
      </c>
      <c r="AO2531">
        <v>76.8</v>
      </c>
      <c r="AT2531" t="s">
        <v>111</v>
      </c>
      <c r="AU2531">
        <v>7</v>
      </c>
      <c r="AV2531">
        <v>7</v>
      </c>
      <c r="AX2531">
        <v>7</v>
      </c>
      <c r="AY2531">
        <v>8</v>
      </c>
      <c r="AZ2531">
        <v>8</v>
      </c>
      <c r="BA2531" t="s">
        <v>151</v>
      </c>
      <c r="BB2531">
        <v>7</v>
      </c>
      <c r="BC2531">
        <v>7</v>
      </c>
      <c r="BE2531">
        <v>7</v>
      </c>
      <c r="BF2531">
        <v>8</v>
      </c>
      <c r="BG2531">
        <v>8</v>
      </c>
      <c r="BP2531" s="2">
        <v>1546</v>
      </c>
      <c r="BQ2531" s="2">
        <v>1465</v>
      </c>
      <c r="BS2531" s="2">
        <v>1345</v>
      </c>
      <c r="BT2531" s="2">
        <v>1244</v>
      </c>
      <c r="BU2531">
        <v>404</v>
      </c>
    </row>
    <row r="2532" spans="1:73" x14ac:dyDescent="0.25">
      <c r="A2532" s="1">
        <v>44565</v>
      </c>
      <c r="B2532">
        <v>48047</v>
      </c>
      <c r="C2532">
        <f t="shared" si="78"/>
        <v>178.2492354740061</v>
      </c>
      <c r="D2532" s="2">
        <f t="shared" si="79"/>
        <v>167.79661016949152</v>
      </c>
      <c r="E2532" t="s">
        <v>3677</v>
      </c>
      <c r="F2532" t="s">
        <v>133</v>
      </c>
      <c r="G2532">
        <v>99.1</v>
      </c>
      <c r="H2532" s="2">
        <v>4872</v>
      </c>
      <c r="I2532">
        <v>68.7</v>
      </c>
      <c r="J2532" s="2">
        <v>4871</v>
      </c>
      <c r="K2532">
        <v>74.8</v>
      </c>
      <c r="L2532" s="2">
        <v>4700</v>
      </c>
      <c r="M2532">
        <v>82.4</v>
      </c>
      <c r="N2532" s="2">
        <v>4258</v>
      </c>
      <c r="O2532">
        <v>82.8</v>
      </c>
      <c r="P2532" s="2">
        <v>1194</v>
      </c>
      <c r="Q2532">
        <v>91.3</v>
      </c>
      <c r="R2532" s="2">
        <v>4176</v>
      </c>
      <c r="S2532">
        <v>58.9</v>
      </c>
      <c r="T2532" s="2">
        <v>4176</v>
      </c>
      <c r="U2532">
        <v>64.099999999999994</v>
      </c>
      <c r="X2532" s="2">
        <v>4109</v>
      </c>
      <c r="Y2532">
        <v>72</v>
      </c>
      <c r="Z2532" s="2">
        <v>3741</v>
      </c>
      <c r="AA2532">
        <v>72.7</v>
      </c>
      <c r="AB2532" s="2">
        <v>1090</v>
      </c>
      <c r="AC2532">
        <v>83.3</v>
      </c>
      <c r="AD2532" s="2">
        <v>1320</v>
      </c>
      <c r="AE2532">
        <v>31.6</v>
      </c>
      <c r="AJ2532" s="2">
        <v>1303</v>
      </c>
      <c r="AK2532">
        <v>34.799999999999997</v>
      </c>
      <c r="AL2532" s="2">
        <v>1000</v>
      </c>
      <c r="AM2532">
        <v>47.5</v>
      </c>
      <c r="AN2532">
        <v>583</v>
      </c>
      <c r="AO2532">
        <v>53.5</v>
      </c>
      <c r="AT2532" t="s">
        <v>96</v>
      </c>
      <c r="AU2532">
        <v>16</v>
      </c>
      <c r="AV2532">
        <v>16</v>
      </c>
      <c r="AX2532">
        <v>16</v>
      </c>
      <c r="AY2532">
        <v>16</v>
      </c>
      <c r="AZ2532">
        <v>16</v>
      </c>
      <c r="BA2532" t="s">
        <v>151</v>
      </c>
      <c r="BB2532">
        <v>8</v>
      </c>
      <c r="BC2532">
        <v>8</v>
      </c>
      <c r="BE2532">
        <v>8</v>
      </c>
      <c r="BF2532">
        <v>8</v>
      </c>
      <c r="BG2532">
        <v>8</v>
      </c>
      <c r="BP2532" s="2">
        <v>7093</v>
      </c>
      <c r="BQ2532" s="2">
        <v>6516</v>
      </c>
      <c r="BS2532" s="2">
        <v>5705</v>
      </c>
      <c r="BT2532" s="2">
        <v>5143</v>
      </c>
      <c r="BU2532" s="2">
        <v>1308</v>
      </c>
    </row>
    <row r="2533" spans="1:73" x14ac:dyDescent="0.25">
      <c r="A2533" s="1">
        <v>44565</v>
      </c>
      <c r="B2533">
        <v>48049</v>
      </c>
      <c r="C2533">
        <f t="shared" si="78"/>
        <v>142.71373056994818</v>
      </c>
      <c r="D2533" s="2">
        <f t="shared" si="79"/>
        <v>97.733582123515234</v>
      </c>
      <c r="E2533" t="s">
        <v>141</v>
      </c>
      <c r="F2533" t="s">
        <v>133</v>
      </c>
      <c r="G2533">
        <v>99.1</v>
      </c>
      <c r="H2533" s="2">
        <v>16951</v>
      </c>
      <c r="I2533">
        <v>44.8</v>
      </c>
      <c r="J2533" s="2">
        <v>16944</v>
      </c>
      <c r="K2533">
        <v>47.2</v>
      </c>
      <c r="L2533" s="2">
        <v>16843</v>
      </c>
      <c r="M2533">
        <v>51.3</v>
      </c>
      <c r="N2533" s="2">
        <v>16238</v>
      </c>
      <c r="O2533">
        <v>54.7</v>
      </c>
      <c r="P2533" s="2">
        <v>5743</v>
      </c>
      <c r="Q2533">
        <v>74.400000000000006</v>
      </c>
      <c r="R2533" s="2">
        <v>14971</v>
      </c>
      <c r="S2533">
        <v>39.5</v>
      </c>
      <c r="T2533" s="2">
        <v>14967</v>
      </c>
      <c r="U2533">
        <v>41.7</v>
      </c>
      <c r="X2533" s="2">
        <v>14933</v>
      </c>
      <c r="Y2533">
        <v>45.5</v>
      </c>
      <c r="Z2533" s="2">
        <v>14457</v>
      </c>
      <c r="AA2533">
        <v>48.7</v>
      </c>
      <c r="AB2533" s="2">
        <v>5238</v>
      </c>
      <c r="AC2533">
        <v>67.8</v>
      </c>
      <c r="AD2533" s="2">
        <v>4157</v>
      </c>
      <c r="AE2533">
        <v>27.8</v>
      </c>
      <c r="AJ2533" s="2">
        <v>4151</v>
      </c>
      <c r="AK2533">
        <v>28.7</v>
      </c>
      <c r="AL2533" s="2">
        <v>3390</v>
      </c>
      <c r="AM2533">
        <v>36.5</v>
      </c>
      <c r="AN2533" s="2">
        <v>2390</v>
      </c>
      <c r="AO2533">
        <v>45.6</v>
      </c>
      <c r="AT2533" t="s">
        <v>81</v>
      </c>
      <c r="AU2533">
        <v>10</v>
      </c>
      <c r="AV2533">
        <v>11</v>
      </c>
      <c r="AX2533">
        <v>11</v>
      </c>
      <c r="AY2533">
        <v>11</v>
      </c>
      <c r="AZ2533">
        <v>11</v>
      </c>
      <c r="BA2533" t="s">
        <v>151</v>
      </c>
      <c r="BB2533">
        <v>6</v>
      </c>
      <c r="BC2533">
        <v>7</v>
      </c>
      <c r="BE2533">
        <v>7</v>
      </c>
      <c r="BF2533">
        <v>7</v>
      </c>
      <c r="BG2533">
        <v>7</v>
      </c>
      <c r="BP2533" s="2">
        <v>37864</v>
      </c>
      <c r="BQ2533" s="2">
        <v>35887</v>
      </c>
      <c r="BS2533" s="2">
        <v>32833</v>
      </c>
      <c r="BT2533" s="2">
        <v>29693</v>
      </c>
      <c r="BU2533" s="2">
        <v>7720</v>
      </c>
    </row>
    <row r="2534" spans="1:73" x14ac:dyDescent="0.25">
      <c r="A2534" s="1">
        <v>44565</v>
      </c>
      <c r="B2534">
        <v>48051</v>
      </c>
      <c r="C2534">
        <f t="shared" si="78"/>
        <v>169.03542798034655</v>
      </c>
      <c r="D2534" s="2">
        <f t="shared" si="79"/>
        <v>114.28030303030303</v>
      </c>
      <c r="E2534" t="s">
        <v>4435</v>
      </c>
      <c r="F2534" t="s">
        <v>133</v>
      </c>
      <c r="G2534">
        <v>99.1</v>
      </c>
      <c r="H2534" s="2">
        <v>9681</v>
      </c>
      <c r="I2534">
        <v>52.5</v>
      </c>
      <c r="J2534" s="2">
        <v>9677</v>
      </c>
      <c r="K2534">
        <v>55.8</v>
      </c>
      <c r="L2534" s="2">
        <v>9588</v>
      </c>
      <c r="M2534">
        <v>60.8</v>
      </c>
      <c r="N2534" s="2">
        <v>9223</v>
      </c>
      <c r="O2534">
        <v>63.9</v>
      </c>
      <c r="P2534" s="2">
        <v>3373</v>
      </c>
      <c r="Q2534">
        <v>87.2</v>
      </c>
      <c r="R2534" s="2">
        <v>8617</v>
      </c>
      <c r="S2534">
        <v>46.7</v>
      </c>
      <c r="T2534" s="2">
        <v>8617</v>
      </c>
      <c r="U2534">
        <v>49.7</v>
      </c>
      <c r="X2534" s="2">
        <v>8586</v>
      </c>
      <c r="Y2534">
        <v>54.4</v>
      </c>
      <c r="Z2534" s="2">
        <v>8290</v>
      </c>
      <c r="AA2534">
        <v>57.5</v>
      </c>
      <c r="AB2534" s="2">
        <v>3124</v>
      </c>
      <c r="AC2534">
        <v>80.8</v>
      </c>
      <c r="AD2534" s="2">
        <v>2622</v>
      </c>
      <c r="AE2534">
        <v>30.4</v>
      </c>
      <c r="AJ2534" s="2">
        <v>2620</v>
      </c>
      <c r="AK2534">
        <v>31.6</v>
      </c>
      <c r="AL2534" s="2">
        <v>2303</v>
      </c>
      <c r="AM2534">
        <v>39.6</v>
      </c>
      <c r="AN2534" s="2">
        <v>1568</v>
      </c>
      <c r="AO2534">
        <v>50.2</v>
      </c>
      <c r="AT2534" t="s">
        <v>81</v>
      </c>
      <c r="AU2534">
        <v>11</v>
      </c>
      <c r="AV2534">
        <v>11</v>
      </c>
      <c r="AX2534">
        <v>12</v>
      </c>
      <c r="AY2534">
        <v>12</v>
      </c>
      <c r="AZ2534">
        <v>12</v>
      </c>
      <c r="BA2534" t="s">
        <v>82</v>
      </c>
      <c r="BB2534">
        <v>3</v>
      </c>
      <c r="BC2534">
        <v>3</v>
      </c>
      <c r="BE2534">
        <v>4</v>
      </c>
      <c r="BF2534">
        <v>4</v>
      </c>
      <c r="BG2534">
        <v>4</v>
      </c>
      <c r="BP2534" s="2">
        <v>18443</v>
      </c>
      <c r="BQ2534" s="2">
        <v>17346</v>
      </c>
      <c r="BS2534" s="2">
        <v>15779</v>
      </c>
      <c r="BT2534" s="2">
        <v>14427</v>
      </c>
      <c r="BU2534" s="2">
        <v>3867</v>
      </c>
    </row>
    <row r="2535" spans="1:73" x14ac:dyDescent="0.25">
      <c r="A2535" s="1">
        <v>44565</v>
      </c>
      <c r="B2535">
        <v>48053</v>
      </c>
      <c r="C2535">
        <f t="shared" si="78"/>
        <v>179.45267751613784</v>
      </c>
      <c r="D2535" s="2">
        <f t="shared" si="79"/>
        <v>119.82822449281801</v>
      </c>
      <c r="E2535" t="s">
        <v>4554</v>
      </c>
      <c r="F2535" t="s">
        <v>133</v>
      </c>
      <c r="G2535">
        <v>99.1</v>
      </c>
      <c r="H2535" s="2">
        <v>27584</v>
      </c>
      <c r="I2535">
        <v>57.3</v>
      </c>
      <c r="J2535" s="2">
        <v>27577</v>
      </c>
      <c r="K2535">
        <v>60.6</v>
      </c>
      <c r="L2535" s="2">
        <v>27309</v>
      </c>
      <c r="M2535">
        <v>65.599999999999994</v>
      </c>
      <c r="N2535" s="2">
        <v>26064</v>
      </c>
      <c r="O2535">
        <v>68.599999999999994</v>
      </c>
      <c r="P2535" s="2">
        <v>10325</v>
      </c>
      <c r="Q2535">
        <v>93.9</v>
      </c>
      <c r="R2535" s="2">
        <v>24232</v>
      </c>
      <c r="S2535">
        <v>50.3</v>
      </c>
      <c r="T2535" s="2">
        <v>24228</v>
      </c>
      <c r="U2535">
        <v>53.2</v>
      </c>
      <c r="X2535" s="2">
        <v>24083</v>
      </c>
      <c r="Y2535">
        <v>57.9</v>
      </c>
      <c r="Z2535" s="2">
        <v>23048</v>
      </c>
      <c r="AA2535">
        <v>60.6</v>
      </c>
      <c r="AB2535" s="2">
        <v>9368</v>
      </c>
      <c r="AC2535">
        <v>85.2</v>
      </c>
      <c r="AD2535" s="2">
        <v>8080</v>
      </c>
      <c r="AE2535">
        <v>33.299999999999997</v>
      </c>
      <c r="AJ2535" s="2">
        <v>8066</v>
      </c>
      <c r="AK2535">
        <v>35</v>
      </c>
      <c r="AL2535" s="2">
        <v>7059</v>
      </c>
      <c r="AM2535">
        <v>45</v>
      </c>
      <c r="AN2535" s="2">
        <v>5117</v>
      </c>
      <c r="AO2535">
        <v>54.6</v>
      </c>
      <c r="AT2535" t="s">
        <v>81</v>
      </c>
      <c r="AU2535">
        <v>12</v>
      </c>
      <c r="AV2535">
        <v>12</v>
      </c>
      <c r="AX2535">
        <v>12</v>
      </c>
      <c r="AY2535">
        <v>12</v>
      </c>
      <c r="AZ2535">
        <v>12</v>
      </c>
      <c r="BA2535" t="s">
        <v>151</v>
      </c>
      <c r="BB2535">
        <v>8</v>
      </c>
      <c r="BC2535">
        <v>8</v>
      </c>
      <c r="BE2535">
        <v>8</v>
      </c>
      <c r="BF2535">
        <v>8</v>
      </c>
      <c r="BG2535">
        <v>8</v>
      </c>
      <c r="BP2535" s="2">
        <v>48155</v>
      </c>
      <c r="BQ2535" s="2">
        <v>45524</v>
      </c>
      <c r="BS2535" s="2">
        <v>41622</v>
      </c>
      <c r="BT2535" s="2">
        <v>38011</v>
      </c>
      <c r="BU2535" s="2">
        <v>10999</v>
      </c>
    </row>
    <row r="2536" spans="1:73" x14ac:dyDescent="0.25">
      <c r="A2536" s="1">
        <v>44565</v>
      </c>
      <c r="B2536">
        <v>48055</v>
      </c>
      <c r="C2536">
        <f t="shared" si="78"/>
        <v>172.11762899262899</v>
      </c>
      <c r="D2536" s="2">
        <f t="shared" si="79"/>
        <v>137.66897522313988</v>
      </c>
      <c r="E2536" t="s">
        <v>3695</v>
      </c>
      <c r="F2536" t="s">
        <v>133</v>
      </c>
      <c r="G2536">
        <v>99.1</v>
      </c>
      <c r="H2536" s="2">
        <v>27061</v>
      </c>
      <c r="I2536">
        <v>62</v>
      </c>
      <c r="J2536" s="2">
        <v>27055</v>
      </c>
      <c r="K2536">
        <v>66.099999999999994</v>
      </c>
      <c r="L2536" s="2">
        <v>26600</v>
      </c>
      <c r="M2536">
        <v>71.5</v>
      </c>
      <c r="N2536" s="2">
        <v>24328</v>
      </c>
      <c r="O2536">
        <v>72.599999999999994</v>
      </c>
      <c r="P2536" s="2">
        <v>5913</v>
      </c>
      <c r="Q2536">
        <v>90.8</v>
      </c>
      <c r="R2536" s="2">
        <v>22788</v>
      </c>
      <c r="S2536">
        <v>52.2</v>
      </c>
      <c r="T2536" s="2">
        <v>22786</v>
      </c>
      <c r="U2536">
        <v>55.6</v>
      </c>
      <c r="X2536" s="2">
        <v>22573</v>
      </c>
      <c r="Y2536">
        <v>60.7</v>
      </c>
      <c r="Z2536" s="2">
        <v>20755</v>
      </c>
      <c r="AA2536">
        <v>61.9</v>
      </c>
      <c r="AB2536" s="2">
        <v>5255</v>
      </c>
      <c r="AC2536">
        <v>80.7</v>
      </c>
      <c r="AD2536" s="2">
        <v>5918</v>
      </c>
      <c r="AE2536">
        <v>26</v>
      </c>
      <c r="AJ2536" s="2">
        <v>5889</v>
      </c>
      <c r="AK2536">
        <v>28.4</v>
      </c>
      <c r="AL2536" s="2">
        <v>4412</v>
      </c>
      <c r="AM2536">
        <v>40.299999999999997</v>
      </c>
      <c r="AN2536" s="2">
        <v>2632</v>
      </c>
      <c r="AO2536">
        <v>50.1</v>
      </c>
      <c r="AT2536" t="s">
        <v>96</v>
      </c>
      <c r="AU2536">
        <v>16</v>
      </c>
      <c r="AV2536">
        <v>16</v>
      </c>
      <c r="AX2536">
        <v>16</v>
      </c>
      <c r="AY2536">
        <v>16</v>
      </c>
      <c r="AZ2536">
        <v>16</v>
      </c>
      <c r="BA2536" t="s">
        <v>82</v>
      </c>
      <c r="BB2536">
        <v>4</v>
      </c>
      <c r="BC2536">
        <v>4</v>
      </c>
      <c r="BE2536">
        <v>4</v>
      </c>
      <c r="BF2536">
        <v>4</v>
      </c>
      <c r="BG2536">
        <v>4</v>
      </c>
      <c r="BP2536" s="2">
        <v>43664</v>
      </c>
      <c r="BQ2536" s="2">
        <v>40952</v>
      </c>
      <c r="BS2536" s="2">
        <v>37180</v>
      </c>
      <c r="BT2536" s="2">
        <v>33513</v>
      </c>
      <c r="BU2536" s="2">
        <v>6512</v>
      </c>
    </row>
    <row r="2537" spans="1:73" x14ac:dyDescent="0.25">
      <c r="A2537" s="1">
        <v>44565</v>
      </c>
      <c r="B2537">
        <v>48057</v>
      </c>
      <c r="C2537">
        <f t="shared" si="78"/>
        <v>167.26199447375032</v>
      </c>
      <c r="D2537" s="2">
        <f t="shared" si="79"/>
        <v>132.44084172602965</v>
      </c>
      <c r="E2537" t="s">
        <v>403</v>
      </c>
      <c r="F2537" t="s">
        <v>133</v>
      </c>
      <c r="G2537">
        <v>99.1</v>
      </c>
      <c r="H2537" s="2">
        <v>12064</v>
      </c>
      <c r="I2537">
        <v>56.7</v>
      </c>
      <c r="J2537" s="2">
        <v>12058</v>
      </c>
      <c r="K2537">
        <v>60.6</v>
      </c>
      <c r="L2537" s="2">
        <v>11904</v>
      </c>
      <c r="M2537">
        <v>66.2</v>
      </c>
      <c r="N2537" s="2">
        <v>11296</v>
      </c>
      <c r="O2537">
        <v>69.8</v>
      </c>
      <c r="P2537" s="2">
        <v>3495</v>
      </c>
      <c r="Q2537">
        <v>87.8</v>
      </c>
      <c r="R2537" s="2">
        <v>10476</v>
      </c>
      <c r="S2537">
        <v>49.2</v>
      </c>
      <c r="T2537" s="2">
        <v>10471</v>
      </c>
      <c r="U2537">
        <v>52.6</v>
      </c>
      <c r="X2537" s="2">
        <v>10386</v>
      </c>
      <c r="Y2537">
        <v>57.8</v>
      </c>
      <c r="Z2537" s="2">
        <v>9885</v>
      </c>
      <c r="AA2537">
        <v>61</v>
      </c>
      <c r="AB2537" s="2">
        <v>3119</v>
      </c>
      <c r="AC2537">
        <v>78.3</v>
      </c>
      <c r="AD2537" s="2">
        <v>3310</v>
      </c>
      <c r="AE2537">
        <v>31.6</v>
      </c>
      <c r="AJ2537" s="2">
        <v>3298</v>
      </c>
      <c r="AK2537">
        <v>33.4</v>
      </c>
      <c r="AL2537" s="2">
        <v>2726</v>
      </c>
      <c r="AM2537">
        <v>44.7</v>
      </c>
      <c r="AN2537" s="2">
        <v>1690</v>
      </c>
      <c r="AO2537">
        <v>54.2</v>
      </c>
      <c r="AT2537" t="s">
        <v>96</v>
      </c>
      <c r="AU2537">
        <v>15</v>
      </c>
      <c r="AV2537">
        <v>16</v>
      </c>
      <c r="AX2537">
        <v>16</v>
      </c>
      <c r="AY2537">
        <v>16</v>
      </c>
      <c r="AZ2537">
        <v>16</v>
      </c>
      <c r="BA2537" t="s">
        <v>151</v>
      </c>
      <c r="BB2537">
        <v>7</v>
      </c>
      <c r="BC2537">
        <v>8</v>
      </c>
      <c r="BE2537">
        <v>8</v>
      </c>
      <c r="BF2537">
        <v>8</v>
      </c>
      <c r="BG2537">
        <v>8</v>
      </c>
      <c r="BP2537" s="2">
        <v>21290</v>
      </c>
      <c r="BQ2537" s="2">
        <v>19901</v>
      </c>
      <c r="BS2537" s="2">
        <v>17975</v>
      </c>
      <c r="BT2537" s="2">
        <v>16194</v>
      </c>
      <c r="BU2537" s="2">
        <v>3981</v>
      </c>
    </row>
    <row r="2538" spans="1:73" x14ac:dyDescent="0.25">
      <c r="A2538" s="1">
        <v>44565</v>
      </c>
      <c r="B2538">
        <v>48059</v>
      </c>
      <c r="C2538">
        <f t="shared" si="78"/>
        <v>135.93982420554428</v>
      </c>
      <c r="D2538" s="2">
        <f t="shared" si="79"/>
        <v>84.316691880988401</v>
      </c>
      <c r="E2538" t="s">
        <v>5023</v>
      </c>
      <c r="F2538" t="s">
        <v>133</v>
      </c>
      <c r="G2538">
        <v>99.1</v>
      </c>
      <c r="H2538" s="2">
        <v>5588</v>
      </c>
      <c r="I2538">
        <v>40.1</v>
      </c>
      <c r="J2538" s="2">
        <v>5587</v>
      </c>
      <c r="K2538">
        <v>42.5</v>
      </c>
      <c r="L2538" s="2">
        <v>5535</v>
      </c>
      <c r="M2538">
        <v>46.1</v>
      </c>
      <c r="N2538" s="2">
        <v>5310</v>
      </c>
      <c r="O2538">
        <v>48.8</v>
      </c>
      <c r="P2538" s="2">
        <v>2064</v>
      </c>
      <c r="Q2538">
        <v>69.8</v>
      </c>
      <c r="R2538" s="2">
        <v>4946</v>
      </c>
      <c r="S2538">
        <v>35.5</v>
      </c>
      <c r="T2538" s="2">
        <v>4946</v>
      </c>
      <c r="U2538">
        <v>37.6</v>
      </c>
      <c r="X2538" s="2">
        <v>4932</v>
      </c>
      <c r="Y2538">
        <v>41.1</v>
      </c>
      <c r="Z2538" s="2">
        <v>4752</v>
      </c>
      <c r="AA2538">
        <v>43.6</v>
      </c>
      <c r="AB2538" s="2">
        <v>1915</v>
      </c>
      <c r="AC2538">
        <v>64.7</v>
      </c>
      <c r="AD2538" s="2">
        <v>1611</v>
      </c>
      <c r="AE2538">
        <v>32.6</v>
      </c>
      <c r="AJ2538" s="2">
        <v>1608</v>
      </c>
      <c r="AK2538">
        <v>33.799999999999997</v>
      </c>
      <c r="AL2538" s="2">
        <v>1402</v>
      </c>
      <c r="AM2538">
        <v>42.1</v>
      </c>
      <c r="AN2538" s="2">
        <v>1003</v>
      </c>
      <c r="AO2538">
        <v>52.4</v>
      </c>
      <c r="AT2538" t="s">
        <v>111</v>
      </c>
      <c r="AU2538">
        <v>6</v>
      </c>
      <c r="AV2538">
        <v>6</v>
      </c>
      <c r="AX2538">
        <v>7</v>
      </c>
      <c r="AY2538">
        <v>7</v>
      </c>
      <c r="AZ2538">
        <v>7</v>
      </c>
      <c r="BA2538" t="s">
        <v>82</v>
      </c>
      <c r="BB2538">
        <v>2</v>
      </c>
      <c r="BC2538">
        <v>2</v>
      </c>
      <c r="BE2538">
        <v>3</v>
      </c>
      <c r="BF2538">
        <v>3</v>
      </c>
      <c r="BG2538">
        <v>3</v>
      </c>
      <c r="BP2538" s="2">
        <v>13943</v>
      </c>
      <c r="BQ2538" s="2">
        <v>13156</v>
      </c>
      <c r="BS2538" s="2">
        <v>12004</v>
      </c>
      <c r="BT2538" s="2">
        <v>10890</v>
      </c>
      <c r="BU2538" s="2">
        <v>2958</v>
      </c>
    </row>
    <row r="2539" spans="1:73" x14ac:dyDescent="0.25">
      <c r="A2539" s="1">
        <v>44565</v>
      </c>
      <c r="B2539">
        <v>48061</v>
      </c>
      <c r="C2539">
        <f t="shared" si="78"/>
        <v>194.73185796918457</v>
      </c>
      <c r="D2539" s="2">
        <f t="shared" si="79"/>
        <v>211.67985950052096</v>
      </c>
      <c r="E2539" t="s">
        <v>490</v>
      </c>
      <c r="F2539" t="s">
        <v>133</v>
      </c>
      <c r="G2539">
        <v>99.1</v>
      </c>
      <c r="H2539" s="2">
        <v>372423</v>
      </c>
      <c r="I2539">
        <v>88</v>
      </c>
      <c r="J2539" s="2">
        <v>372213</v>
      </c>
      <c r="K2539">
        <v>95</v>
      </c>
      <c r="L2539" s="2">
        <v>352110</v>
      </c>
      <c r="M2539">
        <v>95</v>
      </c>
      <c r="N2539" s="2">
        <v>304830</v>
      </c>
      <c r="O2539">
        <v>95</v>
      </c>
      <c r="P2539" s="2">
        <v>61261</v>
      </c>
      <c r="Q2539">
        <v>95</v>
      </c>
      <c r="R2539" s="2">
        <v>305818</v>
      </c>
      <c r="S2539">
        <v>72.3</v>
      </c>
      <c r="T2539" s="2">
        <v>305766</v>
      </c>
      <c r="U2539">
        <v>78.400000000000006</v>
      </c>
      <c r="X2539" s="2">
        <v>295306</v>
      </c>
      <c r="Y2539">
        <v>86.7</v>
      </c>
      <c r="Z2539" s="2">
        <v>259372</v>
      </c>
      <c r="AA2539">
        <v>87.4</v>
      </c>
      <c r="AB2539" s="2">
        <v>52821</v>
      </c>
      <c r="AC2539">
        <v>90.1</v>
      </c>
      <c r="AD2539" s="2">
        <v>81616</v>
      </c>
      <c r="AE2539">
        <v>26.7</v>
      </c>
      <c r="AJ2539" s="2">
        <v>80753</v>
      </c>
      <c r="AK2539">
        <v>31.1</v>
      </c>
      <c r="AL2539" s="2">
        <v>51152</v>
      </c>
      <c r="AM2539">
        <v>44.5</v>
      </c>
      <c r="AN2539" s="2">
        <v>27058</v>
      </c>
      <c r="AO2539">
        <v>51.2</v>
      </c>
      <c r="AT2539" t="s">
        <v>96</v>
      </c>
      <c r="AU2539">
        <v>16</v>
      </c>
      <c r="AV2539">
        <v>16</v>
      </c>
      <c r="AX2539">
        <v>16</v>
      </c>
      <c r="AY2539">
        <v>16</v>
      </c>
      <c r="AZ2539">
        <v>16</v>
      </c>
      <c r="BA2539" t="s">
        <v>82</v>
      </c>
      <c r="BB2539">
        <v>4</v>
      </c>
      <c r="BC2539">
        <v>4</v>
      </c>
      <c r="BE2539">
        <v>4</v>
      </c>
      <c r="BF2539">
        <v>4</v>
      </c>
      <c r="BG2539">
        <v>4</v>
      </c>
      <c r="BP2539" s="2">
        <v>423163</v>
      </c>
      <c r="BQ2539" s="2">
        <v>390120</v>
      </c>
      <c r="BS2539" s="2">
        <v>340538</v>
      </c>
      <c r="BT2539" s="2">
        <v>296615</v>
      </c>
      <c r="BU2539" s="2">
        <v>58607</v>
      </c>
    </row>
    <row r="2540" spans="1:73" x14ac:dyDescent="0.25">
      <c r="A2540" s="1">
        <v>44565</v>
      </c>
      <c r="B2540">
        <v>48063</v>
      </c>
      <c r="C2540">
        <f t="shared" si="78"/>
        <v>142.11708099438653</v>
      </c>
      <c r="D2540" s="2">
        <f t="shared" si="79"/>
        <v>99.594519015659955</v>
      </c>
      <c r="E2540" t="s">
        <v>4855</v>
      </c>
      <c r="F2540" t="s">
        <v>133</v>
      </c>
      <c r="G2540">
        <v>99.1</v>
      </c>
      <c r="H2540" s="2">
        <v>5783</v>
      </c>
      <c r="I2540">
        <v>44.2</v>
      </c>
      <c r="J2540" s="2">
        <v>5781</v>
      </c>
      <c r="K2540">
        <v>47.5</v>
      </c>
      <c r="L2540" s="2">
        <v>5705</v>
      </c>
      <c r="M2540">
        <v>52.6</v>
      </c>
      <c r="N2540" s="2">
        <v>5377</v>
      </c>
      <c r="O2540">
        <v>55.7</v>
      </c>
      <c r="P2540" s="2">
        <v>1837</v>
      </c>
      <c r="Q2540">
        <v>73.7</v>
      </c>
      <c r="R2540" s="2">
        <v>4916</v>
      </c>
      <c r="S2540">
        <v>37.5</v>
      </c>
      <c r="T2540" s="2">
        <v>4915</v>
      </c>
      <c r="U2540">
        <v>40.4</v>
      </c>
      <c r="X2540" s="2">
        <v>4888</v>
      </c>
      <c r="Y2540">
        <v>45.1</v>
      </c>
      <c r="Z2540" s="2">
        <v>4620</v>
      </c>
      <c r="AA2540">
        <v>47.9</v>
      </c>
      <c r="AB2540" s="2">
        <v>1664</v>
      </c>
      <c r="AC2540">
        <v>66.7</v>
      </c>
      <c r="AD2540" s="2">
        <v>1515</v>
      </c>
      <c r="AE2540">
        <v>30.8</v>
      </c>
      <c r="AJ2540" s="2">
        <v>1508</v>
      </c>
      <c r="AK2540">
        <v>32.6</v>
      </c>
      <c r="AL2540" s="2">
        <v>1298</v>
      </c>
      <c r="AM2540">
        <v>43.4</v>
      </c>
      <c r="AN2540">
        <v>881</v>
      </c>
      <c r="AO2540">
        <v>52.9</v>
      </c>
      <c r="AT2540" t="s">
        <v>96</v>
      </c>
      <c r="AU2540">
        <v>14</v>
      </c>
      <c r="AV2540">
        <v>15</v>
      </c>
      <c r="AX2540">
        <v>15</v>
      </c>
      <c r="AY2540">
        <v>15</v>
      </c>
      <c r="AZ2540">
        <v>15</v>
      </c>
      <c r="BA2540" t="s">
        <v>151</v>
      </c>
      <c r="BB2540">
        <v>6</v>
      </c>
      <c r="BC2540">
        <v>7</v>
      </c>
      <c r="BE2540">
        <v>7</v>
      </c>
      <c r="BF2540">
        <v>7</v>
      </c>
      <c r="BG2540">
        <v>7</v>
      </c>
      <c r="BP2540" s="2">
        <v>13094</v>
      </c>
      <c r="BQ2540" s="2">
        <v>12165</v>
      </c>
      <c r="BS2540" s="2">
        <v>10845</v>
      </c>
      <c r="BT2540" s="2">
        <v>9646</v>
      </c>
      <c r="BU2540" s="2">
        <v>2494</v>
      </c>
    </row>
    <row r="2541" spans="1:73" x14ac:dyDescent="0.25">
      <c r="A2541" s="1">
        <v>44565</v>
      </c>
      <c r="B2541">
        <v>48065</v>
      </c>
      <c r="C2541">
        <f t="shared" si="78"/>
        <v>133.67200000000003</v>
      </c>
      <c r="D2541" s="2">
        <f t="shared" si="79"/>
        <v>90.212765957446805</v>
      </c>
      <c r="E2541" t="s">
        <v>4837</v>
      </c>
      <c r="F2541" t="s">
        <v>133</v>
      </c>
      <c r="G2541">
        <v>99.1</v>
      </c>
      <c r="H2541" s="2">
        <v>2408</v>
      </c>
      <c r="I2541">
        <v>40.6</v>
      </c>
      <c r="J2541" s="2">
        <v>2407</v>
      </c>
      <c r="K2541">
        <v>42.7</v>
      </c>
      <c r="L2541" s="2">
        <v>2399</v>
      </c>
      <c r="M2541">
        <v>47.4</v>
      </c>
      <c r="N2541" s="2">
        <v>2335</v>
      </c>
      <c r="O2541">
        <v>51.4</v>
      </c>
      <c r="P2541">
        <v>850</v>
      </c>
      <c r="Q2541">
        <v>68</v>
      </c>
      <c r="R2541" s="2">
        <v>2079</v>
      </c>
      <c r="S2541">
        <v>35.1</v>
      </c>
      <c r="T2541" s="2">
        <v>2079</v>
      </c>
      <c r="U2541">
        <v>36.9</v>
      </c>
      <c r="X2541" s="2">
        <v>2075</v>
      </c>
      <c r="Y2541">
        <v>41</v>
      </c>
      <c r="Z2541" s="2">
        <v>2026</v>
      </c>
      <c r="AA2541">
        <v>44.6</v>
      </c>
      <c r="AB2541">
        <v>781</v>
      </c>
      <c r="AC2541">
        <v>62.5</v>
      </c>
      <c r="AD2541">
        <v>633</v>
      </c>
      <c r="AE2541">
        <v>30.4</v>
      </c>
      <c r="AJ2541">
        <v>633</v>
      </c>
      <c r="AK2541">
        <v>31.2</v>
      </c>
      <c r="AL2541">
        <v>558</v>
      </c>
      <c r="AM2541">
        <v>39.9</v>
      </c>
      <c r="AN2541">
        <v>395</v>
      </c>
      <c r="AO2541">
        <v>50.6</v>
      </c>
      <c r="AT2541" t="s">
        <v>85</v>
      </c>
      <c r="AU2541">
        <v>2</v>
      </c>
      <c r="AV2541">
        <v>2</v>
      </c>
      <c r="AX2541">
        <v>3</v>
      </c>
      <c r="AY2541">
        <v>3</v>
      </c>
      <c r="AZ2541">
        <v>3</v>
      </c>
      <c r="BA2541" t="s">
        <v>82</v>
      </c>
      <c r="BB2541">
        <v>2</v>
      </c>
      <c r="BC2541">
        <v>2</v>
      </c>
      <c r="BE2541">
        <v>3</v>
      </c>
      <c r="BF2541">
        <v>3</v>
      </c>
      <c r="BG2541">
        <v>3</v>
      </c>
      <c r="BP2541" s="2">
        <v>5926</v>
      </c>
      <c r="BQ2541" s="2">
        <v>5632</v>
      </c>
      <c r="BS2541" s="2">
        <v>5065</v>
      </c>
      <c r="BT2541" s="2">
        <v>4540</v>
      </c>
      <c r="BU2541" s="2">
        <v>1250</v>
      </c>
    </row>
    <row r="2542" spans="1:73" x14ac:dyDescent="0.25">
      <c r="A2542" s="1">
        <v>44565</v>
      </c>
      <c r="B2542">
        <v>48067</v>
      </c>
      <c r="C2542">
        <f t="shared" si="78"/>
        <v>132.55542590431739</v>
      </c>
      <c r="D2542" s="2">
        <f t="shared" si="79"/>
        <v>79.17247228448538</v>
      </c>
      <c r="E2542" t="s">
        <v>387</v>
      </c>
      <c r="F2542" t="s">
        <v>133</v>
      </c>
      <c r="G2542">
        <v>99.1</v>
      </c>
      <c r="H2542" s="2">
        <v>11729</v>
      </c>
      <c r="I2542">
        <v>39.1</v>
      </c>
      <c r="J2542" s="2">
        <v>11728</v>
      </c>
      <c r="K2542">
        <v>41.4</v>
      </c>
      <c r="L2542" s="2">
        <v>11683</v>
      </c>
      <c r="M2542">
        <v>45.4</v>
      </c>
      <c r="N2542" s="2">
        <v>11281</v>
      </c>
      <c r="O2542">
        <v>48.3</v>
      </c>
      <c r="P2542" s="2">
        <v>4797</v>
      </c>
      <c r="Q2542">
        <v>70</v>
      </c>
      <c r="R2542" s="2">
        <v>10094</v>
      </c>
      <c r="S2542">
        <v>33.6</v>
      </c>
      <c r="T2542" s="2">
        <v>10093</v>
      </c>
      <c r="U2542">
        <v>35.6</v>
      </c>
      <c r="X2542" s="2">
        <v>10070</v>
      </c>
      <c r="Y2542">
        <v>39.1</v>
      </c>
      <c r="Z2542" s="2">
        <v>9750</v>
      </c>
      <c r="AA2542">
        <v>41.7</v>
      </c>
      <c r="AB2542" s="2">
        <v>4253</v>
      </c>
      <c r="AC2542">
        <v>62</v>
      </c>
      <c r="AD2542" s="2">
        <v>3007</v>
      </c>
      <c r="AE2542">
        <v>29.8</v>
      </c>
      <c r="AJ2542" s="2">
        <v>3003</v>
      </c>
      <c r="AK2542">
        <v>30.8</v>
      </c>
      <c r="AL2542" s="2">
        <v>2721</v>
      </c>
      <c r="AM2542">
        <v>38</v>
      </c>
      <c r="AN2542" s="2">
        <v>1915</v>
      </c>
      <c r="AO2542">
        <v>45</v>
      </c>
      <c r="AT2542" t="s">
        <v>96</v>
      </c>
      <c r="AU2542">
        <v>14</v>
      </c>
      <c r="AV2542">
        <v>14</v>
      </c>
      <c r="AX2542">
        <v>14</v>
      </c>
      <c r="AY2542">
        <v>15</v>
      </c>
      <c r="AZ2542">
        <v>15</v>
      </c>
      <c r="BA2542" t="s">
        <v>151</v>
      </c>
      <c r="BB2542">
        <v>6</v>
      </c>
      <c r="BC2542">
        <v>6</v>
      </c>
      <c r="BE2542">
        <v>6</v>
      </c>
      <c r="BF2542">
        <v>7</v>
      </c>
      <c r="BG2542">
        <v>7</v>
      </c>
      <c r="BP2542" s="2">
        <v>30026</v>
      </c>
      <c r="BQ2542" s="2">
        <v>28327</v>
      </c>
      <c r="BS2542" s="2">
        <v>25741</v>
      </c>
      <c r="BT2542" s="2">
        <v>23363</v>
      </c>
      <c r="BU2542" s="2">
        <v>6856</v>
      </c>
    </row>
    <row r="2543" spans="1:73" x14ac:dyDescent="0.25">
      <c r="A2543" s="1">
        <v>44565</v>
      </c>
      <c r="B2543">
        <v>48069</v>
      </c>
      <c r="C2543">
        <f t="shared" si="78"/>
        <v>160.68770226537217</v>
      </c>
      <c r="D2543" s="2">
        <f t="shared" si="79"/>
        <v>111.65659008464328</v>
      </c>
      <c r="E2543" t="s">
        <v>4952</v>
      </c>
      <c r="F2543" t="s">
        <v>133</v>
      </c>
      <c r="G2543">
        <v>99.1</v>
      </c>
      <c r="H2543" s="2">
        <v>3792</v>
      </c>
      <c r="I2543">
        <v>50.4</v>
      </c>
      <c r="J2543" s="2">
        <v>3790</v>
      </c>
      <c r="K2543">
        <v>54.3</v>
      </c>
      <c r="L2543" s="2">
        <v>3680</v>
      </c>
      <c r="M2543">
        <v>60.1</v>
      </c>
      <c r="N2543" s="2">
        <v>3376</v>
      </c>
      <c r="O2543">
        <v>62.9</v>
      </c>
      <c r="P2543" s="2">
        <v>1014</v>
      </c>
      <c r="Q2543">
        <v>82</v>
      </c>
      <c r="R2543" s="2">
        <v>3087</v>
      </c>
      <c r="S2543">
        <v>41</v>
      </c>
      <c r="T2543" s="2">
        <v>3086</v>
      </c>
      <c r="U2543">
        <v>44.2</v>
      </c>
      <c r="X2543" s="2">
        <v>3041</v>
      </c>
      <c r="Y2543">
        <v>49.7</v>
      </c>
      <c r="Z2543" s="2">
        <v>2805</v>
      </c>
      <c r="AA2543">
        <v>52.2</v>
      </c>
      <c r="AB2543">
        <v>927</v>
      </c>
      <c r="AC2543">
        <v>75</v>
      </c>
      <c r="AD2543">
        <v>876</v>
      </c>
      <c r="AE2543">
        <v>28.4</v>
      </c>
      <c r="AJ2543">
        <v>875</v>
      </c>
      <c r="AK2543">
        <v>31.2</v>
      </c>
      <c r="AL2543">
        <v>721</v>
      </c>
      <c r="AM2543">
        <v>45.1</v>
      </c>
      <c r="AN2543">
        <v>498</v>
      </c>
      <c r="AO2543">
        <v>53.7</v>
      </c>
      <c r="AT2543" t="s">
        <v>96</v>
      </c>
      <c r="AU2543">
        <v>15</v>
      </c>
      <c r="AV2543">
        <v>15</v>
      </c>
      <c r="AX2543">
        <v>15</v>
      </c>
      <c r="AY2543">
        <v>16</v>
      </c>
      <c r="AZ2543">
        <v>16</v>
      </c>
      <c r="BA2543" t="s">
        <v>151</v>
      </c>
      <c r="BB2543">
        <v>7</v>
      </c>
      <c r="BC2543">
        <v>7</v>
      </c>
      <c r="BE2543">
        <v>7</v>
      </c>
      <c r="BF2543">
        <v>8</v>
      </c>
      <c r="BG2543">
        <v>8</v>
      </c>
      <c r="BP2543" s="2">
        <v>7530</v>
      </c>
      <c r="BQ2543" s="2">
        <v>6982</v>
      </c>
      <c r="BS2543" s="2">
        <v>6121</v>
      </c>
      <c r="BT2543" s="2">
        <v>5371</v>
      </c>
      <c r="BU2543" s="2">
        <v>1236</v>
      </c>
    </row>
    <row r="2544" spans="1:73" x14ac:dyDescent="0.25">
      <c r="A2544" s="1">
        <v>44565</v>
      </c>
      <c r="B2544">
        <v>48071</v>
      </c>
      <c r="C2544">
        <f t="shared" si="78"/>
        <v>170.66932876972808</v>
      </c>
      <c r="D2544" s="2">
        <f t="shared" si="79"/>
        <v>122.50170467459655</v>
      </c>
      <c r="E2544" t="s">
        <v>3709</v>
      </c>
      <c r="F2544" t="s">
        <v>133</v>
      </c>
      <c r="G2544">
        <v>99.1</v>
      </c>
      <c r="H2544" s="2">
        <v>22592</v>
      </c>
      <c r="I2544">
        <v>51.5</v>
      </c>
      <c r="J2544" s="2">
        <v>22576</v>
      </c>
      <c r="K2544">
        <v>55.4</v>
      </c>
      <c r="L2544" s="2">
        <v>22147</v>
      </c>
      <c r="M2544">
        <v>61.6</v>
      </c>
      <c r="N2544" s="2">
        <v>20483</v>
      </c>
      <c r="O2544">
        <v>64.7</v>
      </c>
      <c r="P2544" s="2">
        <v>4683</v>
      </c>
      <c r="Q2544">
        <v>89</v>
      </c>
      <c r="R2544" s="2">
        <v>19626</v>
      </c>
      <c r="S2544">
        <v>44.8</v>
      </c>
      <c r="T2544" s="2">
        <v>19622</v>
      </c>
      <c r="U2544">
        <v>48.1</v>
      </c>
      <c r="X2544" s="2">
        <v>19386</v>
      </c>
      <c r="Y2544">
        <v>54</v>
      </c>
      <c r="Z2544" s="2">
        <v>17956</v>
      </c>
      <c r="AA2544">
        <v>56.7</v>
      </c>
      <c r="AB2544" s="2">
        <v>4256</v>
      </c>
      <c r="AC2544">
        <v>80.900000000000006</v>
      </c>
      <c r="AD2544" s="2">
        <v>4753</v>
      </c>
      <c r="AE2544">
        <v>24.2</v>
      </c>
      <c r="AJ2544" s="2">
        <v>4713</v>
      </c>
      <c r="AK2544">
        <v>26.2</v>
      </c>
      <c r="AL2544" s="2">
        <v>3441</v>
      </c>
      <c r="AM2544">
        <v>36.5</v>
      </c>
      <c r="AN2544" s="2">
        <v>1875</v>
      </c>
      <c r="AO2544">
        <v>44.1</v>
      </c>
      <c r="AT2544" t="s">
        <v>111</v>
      </c>
      <c r="AU2544">
        <v>7</v>
      </c>
      <c r="AV2544">
        <v>7</v>
      </c>
      <c r="AX2544">
        <v>8</v>
      </c>
      <c r="AY2544">
        <v>8</v>
      </c>
      <c r="AZ2544">
        <v>8</v>
      </c>
      <c r="BA2544" t="s">
        <v>82</v>
      </c>
      <c r="BB2544">
        <v>3</v>
      </c>
      <c r="BC2544">
        <v>3</v>
      </c>
      <c r="BE2544">
        <v>4</v>
      </c>
      <c r="BF2544">
        <v>4</v>
      </c>
      <c r="BG2544">
        <v>4</v>
      </c>
      <c r="BP2544" s="2">
        <v>43837</v>
      </c>
      <c r="BQ2544" s="2">
        <v>40764</v>
      </c>
      <c r="BS2544" s="2">
        <v>35932</v>
      </c>
      <c r="BT2544" s="2">
        <v>31657</v>
      </c>
      <c r="BU2544" s="2">
        <v>5259</v>
      </c>
    </row>
    <row r="2545" spans="1:73" x14ac:dyDescent="0.25">
      <c r="A2545" s="1">
        <v>44565</v>
      </c>
      <c r="B2545">
        <v>48073</v>
      </c>
      <c r="C2545">
        <f t="shared" si="78"/>
        <v>136.81914443032613</v>
      </c>
      <c r="D2545" s="2">
        <f t="shared" si="79"/>
        <v>98.768200836820085</v>
      </c>
      <c r="E2545" t="s">
        <v>553</v>
      </c>
      <c r="F2545" t="s">
        <v>133</v>
      </c>
      <c r="G2545">
        <v>99.1</v>
      </c>
      <c r="H2545" s="2">
        <v>22483</v>
      </c>
      <c r="I2545">
        <v>42.7</v>
      </c>
      <c r="J2545" s="2">
        <v>22475</v>
      </c>
      <c r="K2545">
        <v>45.9</v>
      </c>
      <c r="L2545" s="2">
        <v>22210</v>
      </c>
      <c r="M2545">
        <v>50.6</v>
      </c>
      <c r="N2545" s="2">
        <v>21168</v>
      </c>
      <c r="O2545">
        <v>53.8</v>
      </c>
      <c r="P2545" s="2">
        <v>6714</v>
      </c>
      <c r="Q2545">
        <v>71.099999999999994</v>
      </c>
      <c r="R2545" s="2">
        <v>19524</v>
      </c>
      <c r="S2545">
        <v>37.1</v>
      </c>
      <c r="T2545" s="2">
        <v>19522</v>
      </c>
      <c r="U2545">
        <v>39.9</v>
      </c>
      <c r="X2545" s="2">
        <v>19427</v>
      </c>
      <c r="Y2545">
        <v>44.3</v>
      </c>
      <c r="Z2545" s="2">
        <v>18570</v>
      </c>
      <c r="AA2545">
        <v>47.2</v>
      </c>
      <c r="AB2545" s="2">
        <v>6166</v>
      </c>
      <c r="AC2545">
        <v>65.3</v>
      </c>
      <c r="AD2545" s="2">
        <v>5826</v>
      </c>
      <c r="AE2545">
        <v>29.8</v>
      </c>
      <c r="AJ2545" s="2">
        <v>5812</v>
      </c>
      <c r="AK2545">
        <v>31.3</v>
      </c>
      <c r="AL2545" s="2">
        <v>4695</v>
      </c>
      <c r="AM2545">
        <v>41.2</v>
      </c>
      <c r="AN2545" s="2">
        <v>3163</v>
      </c>
      <c r="AO2545">
        <v>51.3</v>
      </c>
      <c r="AT2545" t="s">
        <v>96</v>
      </c>
      <c r="AU2545">
        <v>14</v>
      </c>
      <c r="AV2545">
        <v>14</v>
      </c>
      <c r="AX2545">
        <v>15</v>
      </c>
      <c r="AY2545">
        <v>15</v>
      </c>
      <c r="AZ2545">
        <v>15</v>
      </c>
      <c r="BA2545" t="s">
        <v>151</v>
      </c>
      <c r="BB2545">
        <v>6</v>
      </c>
      <c r="BC2545">
        <v>6</v>
      </c>
      <c r="BE2545">
        <v>7</v>
      </c>
      <c r="BF2545">
        <v>7</v>
      </c>
      <c r="BG2545">
        <v>7</v>
      </c>
      <c r="BP2545" s="2">
        <v>52646</v>
      </c>
      <c r="BQ2545" s="2">
        <v>48988</v>
      </c>
      <c r="BS2545" s="2">
        <v>43874</v>
      </c>
      <c r="BT2545" s="2">
        <v>39319</v>
      </c>
      <c r="BU2545" s="2">
        <v>9444</v>
      </c>
    </row>
    <row r="2546" spans="1:73" x14ac:dyDescent="0.25">
      <c r="A2546" s="1">
        <v>44565</v>
      </c>
      <c r="B2546">
        <v>48075</v>
      </c>
      <c r="C2546">
        <f t="shared" si="78"/>
        <v>140.86695278969955</v>
      </c>
      <c r="D2546" s="2">
        <f t="shared" si="79"/>
        <v>116.28445192509993</v>
      </c>
      <c r="E2546" t="s">
        <v>3665</v>
      </c>
      <c r="F2546" t="s">
        <v>133</v>
      </c>
      <c r="G2546">
        <v>99.1</v>
      </c>
      <c r="H2546" s="2">
        <v>3547</v>
      </c>
      <c r="I2546">
        <v>48.5</v>
      </c>
      <c r="J2546" s="2">
        <v>3545</v>
      </c>
      <c r="K2546">
        <v>50.8</v>
      </c>
      <c r="L2546" s="2">
        <v>3519</v>
      </c>
      <c r="M2546">
        <v>54.8</v>
      </c>
      <c r="N2546" s="2">
        <v>3368</v>
      </c>
      <c r="O2546">
        <v>56.9</v>
      </c>
      <c r="P2546">
        <v>821</v>
      </c>
      <c r="Q2546">
        <v>70.5</v>
      </c>
      <c r="R2546" s="2">
        <v>3243</v>
      </c>
      <c r="S2546">
        <v>44.4</v>
      </c>
      <c r="T2546" s="2">
        <v>3242</v>
      </c>
      <c r="U2546">
        <v>46.5</v>
      </c>
      <c r="X2546" s="2">
        <v>3231</v>
      </c>
      <c r="Y2546">
        <v>50.3</v>
      </c>
      <c r="Z2546" s="2">
        <v>3102</v>
      </c>
      <c r="AA2546">
        <v>52.4</v>
      </c>
      <c r="AB2546">
        <v>779</v>
      </c>
      <c r="AC2546">
        <v>66.900000000000006</v>
      </c>
      <c r="AD2546" s="2">
        <v>1056</v>
      </c>
      <c r="AE2546">
        <v>32.6</v>
      </c>
      <c r="AJ2546" s="2">
        <v>1056</v>
      </c>
      <c r="AK2546">
        <v>34</v>
      </c>
      <c r="AL2546">
        <v>606</v>
      </c>
      <c r="AM2546">
        <v>41.1</v>
      </c>
      <c r="AN2546">
        <v>399</v>
      </c>
      <c r="AO2546">
        <v>51.2</v>
      </c>
      <c r="AT2546" t="s">
        <v>81</v>
      </c>
      <c r="AU2546">
        <v>11</v>
      </c>
      <c r="AV2546">
        <v>11</v>
      </c>
      <c r="AX2546">
        <v>12</v>
      </c>
      <c r="AY2546">
        <v>12</v>
      </c>
      <c r="AZ2546">
        <v>11</v>
      </c>
      <c r="BA2546" t="s">
        <v>151</v>
      </c>
      <c r="BB2546">
        <v>7</v>
      </c>
      <c r="BC2546">
        <v>7</v>
      </c>
      <c r="BE2546">
        <v>8</v>
      </c>
      <c r="BF2546">
        <v>8</v>
      </c>
      <c r="BG2546">
        <v>7</v>
      </c>
      <c r="BP2546" s="2">
        <v>7306</v>
      </c>
      <c r="BQ2546" s="2">
        <v>6973</v>
      </c>
      <c r="BS2546" s="2">
        <v>6421</v>
      </c>
      <c r="BT2546" s="2">
        <v>5918</v>
      </c>
      <c r="BU2546" s="2">
        <v>1165</v>
      </c>
    </row>
    <row r="2547" spans="1:73" x14ac:dyDescent="0.25">
      <c r="A2547" s="1">
        <v>44565</v>
      </c>
      <c r="B2547">
        <v>48077</v>
      </c>
      <c r="C2547">
        <f t="shared" si="78"/>
        <v>149.66586151368759</v>
      </c>
      <c r="D2547" s="2">
        <f t="shared" si="79"/>
        <v>96.722419327589108</v>
      </c>
      <c r="E2547" t="s">
        <v>517</v>
      </c>
      <c r="F2547" t="s">
        <v>133</v>
      </c>
      <c r="G2547">
        <v>99.1</v>
      </c>
      <c r="H2547" s="2">
        <v>4810</v>
      </c>
      <c r="I2547">
        <v>45.9</v>
      </c>
      <c r="J2547" s="2">
        <v>4808</v>
      </c>
      <c r="K2547">
        <v>48</v>
      </c>
      <c r="L2547" s="2">
        <v>4789</v>
      </c>
      <c r="M2547">
        <v>52</v>
      </c>
      <c r="N2547" s="2">
        <v>4656</v>
      </c>
      <c r="O2547">
        <v>55.4</v>
      </c>
      <c r="P2547" s="2">
        <v>1896</v>
      </c>
      <c r="Q2547">
        <v>76.3</v>
      </c>
      <c r="R2547" s="2">
        <v>4368</v>
      </c>
      <c r="S2547">
        <v>41.7</v>
      </c>
      <c r="T2547" s="2">
        <v>4368</v>
      </c>
      <c r="U2547">
        <v>43.6</v>
      </c>
      <c r="X2547" s="2">
        <v>4359</v>
      </c>
      <c r="Y2547">
        <v>47.4</v>
      </c>
      <c r="Z2547" s="2">
        <v>4248</v>
      </c>
      <c r="AA2547">
        <v>50.6</v>
      </c>
      <c r="AB2547" s="2">
        <v>1781</v>
      </c>
      <c r="AC2547">
        <v>71.7</v>
      </c>
      <c r="AD2547" s="2">
        <v>1400</v>
      </c>
      <c r="AE2547">
        <v>32.1</v>
      </c>
      <c r="AJ2547" s="2">
        <v>1399</v>
      </c>
      <c r="AK2547">
        <v>32.9</v>
      </c>
      <c r="AL2547" s="2">
        <v>1266</v>
      </c>
      <c r="AM2547">
        <v>40.700000000000003</v>
      </c>
      <c r="AN2547">
        <v>901</v>
      </c>
      <c r="AO2547">
        <v>50.6</v>
      </c>
      <c r="AT2547" t="s">
        <v>111</v>
      </c>
      <c r="AU2547">
        <v>7</v>
      </c>
      <c r="AV2547">
        <v>7</v>
      </c>
      <c r="AX2547">
        <v>7</v>
      </c>
      <c r="AY2547">
        <v>8</v>
      </c>
      <c r="AZ2547">
        <v>8</v>
      </c>
      <c r="BA2547" t="s">
        <v>82</v>
      </c>
      <c r="BB2547">
        <v>3</v>
      </c>
      <c r="BC2547">
        <v>3</v>
      </c>
      <c r="BE2547">
        <v>3</v>
      </c>
      <c r="BF2547">
        <v>4</v>
      </c>
      <c r="BG2547">
        <v>4</v>
      </c>
      <c r="BP2547" s="2">
        <v>10471</v>
      </c>
      <c r="BQ2547" s="2">
        <v>10022</v>
      </c>
      <c r="BS2547" s="2">
        <v>9203</v>
      </c>
      <c r="BT2547" s="2">
        <v>8403</v>
      </c>
      <c r="BU2547" s="2">
        <v>2484</v>
      </c>
    </row>
    <row r="2548" spans="1:73" x14ac:dyDescent="0.25">
      <c r="A2548" s="1">
        <v>44565</v>
      </c>
      <c r="B2548">
        <v>48079</v>
      </c>
      <c r="C2548">
        <f t="shared" si="78"/>
        <v>215</v>
      </c>
      <c r="D2548" s="2">
        <f t="shared" si="79"/>
        <v>128.64197530864197</v>
      </c>
      <c r="E2548" t="s">
        <v>4717</v>
      </c>
      <c r="F2548" t="s">
        <v>133</v>
      </c>
      <c r="G2548">
        <v>99.1</v>
      </c>
      <c r="H2548" s="2">
        <v>1619</v>
      </c>
      <c r="I2548">
        <v>56.7</v>
      </c>
      <c r="J2548" s="2">
        <v>1619</v>
      </c>
      <c r="K2548">
        <v>60.9</v>
      </c>
      <c r="L2548" s="2">
        <v>1609</v>
      </c>
      <c r="M2548">
        <v>68.5</v>
      </c>
      <c r="N2548" s="2">
        <v>1550</v>
      </c>
      <c r="O2548">
        <v>74.2</v>
      </c>
      <c r="P2548">
        <v>504</v>
      </c>
      <c r="Q2548">
        <v>95</v>
      </c>
      <c r="R2548" s="2">
        <v>1440</v>
      </c>
      <c r="S2548">
        <v>50.5</v>
      </c>
      <c r="T2548" s="2">
        <v>1440</v>
      </c>
      <c r="U2548">
        <v>54.1</v>
      </c>
      <c r="X2548" s="2">
        <v>1432</v>
      </c>
      <c r="Y2548">
        <v>60.9</v>
      </c>
      <c r="Z2548" s="2">
        <v>1382</v>
      </c>
      <c r="AA2548">
        <v>66.2</v>
      </c>
      <c r="AB2548">
        <v>474</v>
      </c>
      <c r="AC2548">
        <v>95</v>
      </c>
      <c r="AD2548">
        <v>294</v>
      </c>
      <c r="AE2548">
        <v>20.399999999999999</v>
      </c>
      <c r="AJ2548">
        <v>293</v>
      </c>
      <c r="AK2548">
        <v>21.2</v>
      </c>
      <c r="AL2548">
        <v>256</v>
      </c>
      <c r="AM2548">
        <v>28.2</v>
      </c>
      <c r="AN2548">
        <v>163</v>
      </c>
      <c r="AO2548">
        <v>34.4</v>
      </c>
      <c r="AT2548" t="s">
        <v>96</v>
      </c>
      <c r="AU2548">
        <v>16</v>
      </c>
      <c r="AV2548">
        <v>16</v>
      </c>
      <c r="AX2548">
        <v>16</v>
      </c>
      <c r="AY2548">
        <v>16</v>
      </c>
      <c r="AZ2548">
        <v>16</v>
      </c>
      <c r="BA2548" t="s">
        <v>151</v>
      </c>
      <c r="BB2548">
        <v>8</v>
      </c>
      <c r="BC2548">
        <v>8</v>
      </c>
      <c r="BE2548">
        <v>8</v>
      </c>
      <c r="BF2548">
        <v>8</v>
      </c>
      <c r="BG2548">
        <v>8</v>
      </c>
      <c r="BP2548" s="2">
        <v>2853</v>
      </c>
      <c r="BQ2548" s="2">
        <v>2660</v>
      </c>
      <c r="BS2548" s="2">
        <v>2350</v>
      </c>
      <c r="BT2548" s="2">
        <v>2088</v>
      </c>
      <c r="BU2548">
        <v>468</v>
      </c>
    </row>
    <row r="2549" spans="1:73" x14ac:dyDescent="0.25">
      <c r="A2549" s="1">
        <v>44565</v>
      </c>
      <c r="B2549">
        <v>48081</v>
      </c>
      <c r="C2549">
        <f t="shared" si="78"/>
        <v>130.33790918690602</v>
      </c>
      <c r="D2549" s="2">
        <f t="shared" si="79"/>
        <v>90.814558058925471</v>
      </c>
      <c r="E2549" t="s">
        <v>4601</v>
      </c>
      <c r="F2549" t="s">
        <v>133</v>
      </c>
      <c r="G2549">
        <v>99.1</v>
      </c>
      <c r="H2549" s="2">
        <v>1417</v>
      </c>
      <c r="I2549">
        <v>41.8</v>
      </c>
      <c r="J2549" s="2">
        <v>1417</v>
      </c>
      <c r="K2549">
        <v>44.6</v>
      </c>
      <c r="L2549" s="2">
        <v>1412</v>
      </c>
      <c r="M2549">
        <v>48.8</v>
      </c>
      <c r="N2549" s="2">
        <v>1371</v>
      </c>
      <c r="O2549">
        <v>51.2</v>
      </c>
      <c r="P2549">
        <v>613</v>
      </c>
      <c r="Q2549">
        <v>64.7</v>
      </c>
      <c r="R2549" s="2">
        <v>1260</v>
      </c>
      <c r="S2549">
        <v>37.200000000000003</v>
      </c>
      <c r="T2549" s="2">
        <v>1260</v>
      </c>
      <c r="U2549">
        <v>39.700000000000003</v>
      </c>
      <c r="X2549" s="2">
        <v>1259</v>
      </c>
      <c r="Y2549">
        <v>43.5</v>
      </c>
      <c r="Z2549" s="2">
        <v>1226</v>
      </c>
      <c r="AA2549">
        <v>45.8</v>
      </c>
      <c r="AB2549">
        <v>577</v>
      </c>
      <c r="AC2549">
        <v>60.9</v>
      </c>
      <c r="AD2549">
        <v>462</v>
      </c>
      <c r="AE2549">
        <v>36.700000000000003</v>
      </c>
      <c r="AJ2549">
        <v>461</v>
      </c>
      <c r="AK2549">
        <v>37.6</v>
      </c>
      <c r="AL2549">
        <v>422</v>
      </c>
      <c r="AM2549">
        <v>44.3</v>
      </c>
      <c r="AN2549">
        <v>296</v>
      </c>
      <c r="AO2549">
        <v>51.3</v>
      </c>
      <c r="AT2549" t="s">
        <v>81</v>
      </c>
      <c r="AU2549">
        <v>10</v>
      </c>
      <c r="AV2549">
        <v>10</v>
      </c>
      <c r="AX2549">
        <v>11</v>
      </c>
      <c r="AY2549">
        <v>11</v>
      </c>
      <c r="AZ2549">
        <v>11</v>
      </c>
      <c r="BA2549" t="s">
        <v>151</v>
      </c>
      <c r="BB2549">
        <v>6</v>
      </c>
      <c r="BC2549">
        <v>6</v>
      </c>
      <c r="BE2549">
        <v>7</v>
      </c>
      <c r="BF2549">
        <v>7</v>
      </c>
      <c r="BG2549">
        <v>7</v>
      </c>
      <c r="BP2549" s="2">
        <v>3387</v>
      </c>
      <c r="BQ2549" s="2">
        <v>3175</v>
      </c>
      <c r="BS2549" s="2">
        <v>2896</v>
      </c>
      <c r="BT2549" s="2">
        <v>2678</v>
      </c>
      <c r="BU2549">
        <v>947</v>
      </c>
    </row>
    <row r="2550" spans="1:73" x14ac:dyDescent="0.25">
      <c r="A2550" s="1">
        <v>44565</v>
      </c>
      <c r="B2550">
        <v>48083</v>
      </c>
      <c r="C2550">
        <f t="shared" si="78"/>
        <v>136.05474280320905</v>
      </c>
      <c r="D2550" s="2">
        <f t="shared" si="79"/>
        <v>79.38566552901024</v>
      </c>
      <c r="E2550" t="s">
        <v>4910</v>
      </c>
      <c r="F2550" t="s">
        <v>133</v>
      </c>
      <c r="G2550">
        <v>99.1</v>
      </c>
      <c r="H2550" s="2">
        <v>3243</v>
      </c>
      <c r="I2550">
        <v>39.700000000000003</v>
      </c>
      <c r="J2550" s="2">
        <v>3242</v>
      </c>
      <c r="K2550">
        <v>41.7</v>
      </c>
      <c r="L2550" s="2">
        <v>3232</v>
      </c>
      <c r="M2550">
        <v>45.4</v>
      </c>
      <c r="N2550" s="2">
        <v>3162</v>
      </c>
      <c r="O2550">
        <v>48.5</v>
      </c>
      <c r="P2550" s="2">
        <v>1465</v>
      </c>
      <c r="Q2550">
        <v>69.099999999999994</v>
      </c>
      <c r="R2550" s="2">
        <v>2908</v>
      </c>
      <c r="S2550">
        <v>35.6</v>
      </c>
      <c r="T2550" s="2">
        <v>2908</v>
      </c>
      <c r="U2550">
        <v>37.4</v>
      </c>
      <c r="X2550" s="2">
        <v>2906</v>
      </c>
      <c r="Y2550">
        <v>40.9</v>
      </c>
      <c r="Z2550" s="2">
        <v>2847</v>
      </c>
      <c r="AA2550">
        <v>43.7</v>
      </c>
      <c r="AB2550" s="2">
        <v>1376</v>
      </c>
      <c r="AC2550">
        <v>64.900000000000006</v>
      </c>
      <c r="AD2550">
        <v>994</v>
      </c>
      <c r="AE2550">
        <v>34.200000000000003</v>
      </c>
      <c r="AJ2550">
        <v>993</v>
      </c>
      <c r="AK2550">
        <v>34.9</v>
      </c>
      <c r="AL2550">
        <v>927</v>
      </c>
      <c r="AM2550">
        <v>42</v>
      </c>
      <c r="AN2550">
        <v>672</v>
      </c>
      <c r="AO2550">
        <v>48.8</v>
      </c>
      <c r="AT2550" t="s">
        <v>111</v>
      </c>
      <c r="AU2550">
        <v>6</v>
      </c>
      <c r="AV2550">
        <v>6</v>
      </c>
      <c r="AX2550">
        <v>7</v>
      </c>
      <c r="AY2550">
        <v>7</v>
      </c>
      <c r="AZ2550">
        <v>7</v>
      </c>
      <c r="BA2550" t="s">
        <v>151</v>
      </c>
      <c r="BB2550">
        <v>6</v>
      </c>
      <c r="BC2550">
        <v>6</v>
      </c>
      <c r="BE2550">
        <v>7</v>
      </c>
      <c r="BF2550">
        <v>7</v>
      </c>
      <c r="BG2550">
        <v>7</v>
      </c>
      <c r="BP2550" s="2">
        <v>8175</v>
      </c>
      <c r="BQ2550" s="2">
        <v>7770</v>
      </c>
      <c r="BS2550" s="2">
        <v>7113</v>
      </c>
      <c r="BT2550" s="2">
        <v>6514</v>
      </c>
      <c r="BU2550" s="2">
        <v>2119</v>
      </c>
    </row>
    <row r="2551" spans="1:73" x14ac:dyDescent="0.25">
      <c r="A2551" s="1">
        <v>44565</v>
      </c>
      <c r="B2551">
        <v>48085</v>
      </c>
      <c r="C2551">
        <f t="shared" si="78"/>
        <v>185.80098648938451</v>
      </c>
      <c r="D2551" s="2">
        <f t="shared" si="79"/>
        <v>179.87979524756236</v>
      </c>
      <c r="E2551" t="s">
        <v>214</v>
      </c>
      <c r="F2551" t="s">
        <v>133</v>
      </c>
      <c r="G2551">
        <v>99.1</v>
      </c>
      <c r="H2551" s="2">
        <v>756849</v>
      </c>
      <c r="I2551">
        <v>73.099999999999994</v>
      </c>
      <c r="J2551" s="2">
        <v>756699</v>
      </c>
      <c r="K2551">
        <v>77.900000000000006</v>
      </c>
      <c r="L2551" s="2">
        <v>726631</v>
      </c>
      <c r="M2551">
        <v>83.8</v>
      </c>
      <c r="N2551" s="2">
        <v>658788</v>
      </c>
      <c r="O2551">
        <v>85.6</v>
      </c>
      <c r="P2551" s="2">
        <v>114460</v>
      </c>
      <c r="Q2551">
        <v>95</v>
      </c>
      <c r="R2551" s="2">
        <v>661018</v>
      </c>
      <c r="S2551">
        <v>63.9</v>
      </c>
      <c r="T2551" s="2">
        <v>660984</v>
      </c>
      <c r="U2551">
        <v>68</v>
      </c>
      <c r="X2551" s="2">
        <v>642184</v>
      </c>
      <c r="Y2551">
        <v>74</v>
      </c>
      <c r="Z2551" s="2">
        <v>583379</v>
      </c>
      <c r="AA2551">
        <v>75.8</v>
      </c>
      <c r="AB2551" s="2">
        <v>102090</v>
      </c>
      <c r="AC2551">
        <v>87.6</v>
      </c>
      <c r="AD2551" s="2">
        <v>210242</v>
      </c>
      <c r="AE2551">
        <v>31.8</v>
      </c>
      <c r="AJ2551" s="2">
        <v>207339</v>
      </c>
      <c r="AK2551">
        <v>35.5</v>
      </c>
      <c r="AL2551" s="2">
        <v>121299</v>
      </c>
      <c r="AM2551">
        <v>47.5</v>
      </c>
      <c r="AN2551" s="2">
        <v>58546</v>
      </c>
      <c r="AO2551">
        <v>57.3</v>
      </c>
      <c r="AT2551" t="s">
        <v>85</v>
      </c>
      <c r="AU2551">
        <v>4</v>
      </c>
      <c r="AV2551">
        <v>4</v>
      </c>
      <c r="AX2551">
        <v>4</v>
      </c>
      <c r="AY2551">
        <v>4</v>
      </c>
      <c r="AZ2551">
        <v>4</v>
      </c>
      <c r="BA2551" t="s">
        <v>82</v>
      </c>
      <c r="BB2551">
        <v>4</v>
      </c>
      <c r="BC2551">
        <v>4</v>
      </c>
      <c r="BE2551">
        <v>4</v>
      </c>
      <c r="BF2551">
        <v>4</v>
      </c>
      <c r="BG2551">
        <v>4</v>
      </c>
      <c r="BP2551" s="2">
        <v>1034730</v>
      </c>
      <c r="BQ2551" s="2">
        <v>971953</v>
      </c>
      <c r="BS2551" s="2">
        <v>867311</v>
      </c>
      <c r="BT2551" s="2">
        <v>769461</v>
      </c>
      <c r="BU2551" s="2">
        <v>116575</v>
      </c>
    </row>
    <row r="2552" spans="1:73" x14ac:dyDescent="0.25">
      <c r="A2552" s="1">
        <v>44565</v>
      </c>
      <c r="B2552">
        <v>48087</v>
      </c>
      <c r="C2552">
        <f t="shared" si="78"/>
        <v>166.41441441441444</v>
      </c>
      <c r="D2552" s="2">
        <f t="shared" si="79"/>
        <v>78.715596330275233</v>
      </c>
      <c r="E2552" t="s">
        <v>3892</v>
      </c>
      <c r="F2552" t="s">
        <v>133</v>
      </c>
      <c r="G2552">
        <v>99.1</v>
      </c>
      <c r="H2552" s="2">
        <v>1155</v>
      </c>
      <c r="I2552">
        <v>39.6</v>
      </c>
      <c r="J2552" s="2">
        <v>1153</v>
      </c>
      <c r="K2552">
        <v>41.9</v>
      </c>
      <c r="L2552" s="2">
        <v>1141</v>
      </c>
      <c r="M2552">
        <v>47.1</v>
      </c>
      <c r="N2552" s="2">
        <v>1116</v>
      </c>
      <c r="O2552">
        <v>51</v>
      </c>
      <c r="P2552">
        <v>479</v>
      </c>
      <c r="Q2552">
        <v>86.3</v>
      </c>
      <c r="R2552">
        <v>917</v>
      </c>
      <c r="S2552">
        <v>31.4</v>
      </c>
      <c r="T2552">
        <v>917</v>
      </c>
      <c r="U2552">
        <v>33.299999999999997</v>
      </c>
      <c r="X2552">
        <v>915</v>
      </c>
      <c r="Y2552">
        <v>37.799999999999997</v>
      </c>
      <c r="Z2552">
        <v>899</v>
      </c>
      <c r="AA2552">
        <v>41.1</v>
      </c>
      <c r="AB2552">
        <v>398</v>
      </c>
      <c r="AC2552">
        <v>71.7</v>
      </c>
      <c r="AD2552">
        <v>366</v>
      </c>
      <c r="AE2552">
        <v>39.9</v>
      </c>
      <c r="AJ2552">
        <v>366</v>
      </c>
      <c r="AK2552">
        <v>40.700000000000003</v>
      </c>
      <c r="AL2552">
        <v>312</v>
      </c>
      <c r="AM2552">
        <v>46.6</v>
      </c>
      <c r="AN2552">
        <v>217</v>
      </c>
      <c r="AO2552">
        <v>54.5</v>
      </c>
      <c r="AT2552" t="s">
        <v>96</v>
      </c>
      <c r="AU2552">
        <v>14</v>
      </c>
      <c r="AV2552">
        <v>14</v>
      </c>
      <c r="AX2552">
        <v>14</v>
      </c>
      <c r="AY2552">
        <v>15</v>
      </c>
      <c r="AZ2552">
        <v>16</v>
      </c>
      <c r="BA2552" t="s">
        <v>151</v>
      </c>
      <c r="BB2552">
        <v>6</v>
      </c>
      <c r="BC2552">
        <v>6</v>
      </c>
      <c r="BE2552">
        <v>6</v>
      </c>
      <c r="BF2552">
        <v>7</v>
      </c>
      <c r="BG2552">
        <v>8</v>
      </c>
      <c r="BP2552" s="2">
        <v>2920</v>
      </c>
      <c r="BQ2552" s="2">
        <v>2754</v>
      </c>
      <c r="BS2552" s="2">
        <v>2423</v>
      </c>
      <c r="BT2552" s="2">
        <v>2190</v>
      </c>
      <c r="BU2552">
        <v>555</v>
      </c>
    </row>
    <row r="2553" spans="1:73" x14ac:dyDescent="0.25">
      <c r="A2553" s="1">
        <v>44565</v>
      </c>
      <c r="B2553">
        <v>48089</v>
      </c>
      <c r="C2553">
        <f t="shared" si="78"/>
        <v>172.17525773195877</v>
      </c>
      <c r="D2553" s="2">
        <f t="shared" si="79"/>
        <v>128.8387592924891</v>
      </c>
      <c r="E2553" t="s">
        <v>4604</v>
      </c>
      <c r="F2553" t="s">
        <v>133</v>
      </c>
      <c r="G2553">
        <v>99.1</v>
      </c>
      <c r="H2553" s="2">
        <v>12307</v>
      </c>
      <c r="I2553">
        <v>57.3</v>
      </c>
      <c r="J2553" s="2">
        <v>12302</v>
      </c>
      <c r="K2553">
        <v>61</v>
      </c>
      <c r="L2553" s="2">
        <v>12202</v>
      </c>
      <c r="M2553">
        <v>67.099999999999994</v>
      </c>
      <c r="N2553" s="2">
        <v>11649</v>
      </c>
      <c r="O2553">
        <v>70.400000000000006</v>
      </c>
      <c r="P2553" s="2">
        <v>4326</v>
      </c>
      <c r="Q2553">
        <v>89.2</v>
      </c>
      <c r="R2553" s="2">
        <v>10921</v>
      </c>
      <c r="S2553">
        <v>50.8</v>
      </c>
      <c r="T2553" s="2">
        <v>10921</v>
      </c>
      <c r="U2553">
        <v>54.2</v>
      </c>
      <c r="X2553" s="2">
        <v>10872</v>
      </c>
      <c r="Y2553">
        <v>59.8</v>
      </c>
      <c r="Z2553" s="2">
        <v>10421</v>
      </c>
      <c r="AA2553">
        <v>63</v>
      </c>
      <c r="AB2553" s="2">
        <v>3984</v>
      </c>
      <c r="AC2553">
        <v>82.1</v>
      </c>
      <c r="AD2553" s="2">
        <v>3327</v>
      </c>
      <c r="AE2553">
        <v>30.5</v>
      </c>
      <c r="AJ2553" s="2">
        <v>3323</v>
      </c>
      <c r="AK2553">
        <v>31.9</v>
      </c>
      <c r="AL2553" s="2">
        <v>2899</v>
      </c>
      <c r="AM2553">
        <v>40.5</v>
      </c>
      <c r="AN2553" s="2">
        <v>2005</v>
      </c>
      <c r="AO2553">
        <v>50.3</v>
      </c>
      <c r="AT2553" t="s">
        <v>81</v>
      </c>
      <c r="AU2553">
        <v>12</v>
      </c>
      <c r="AV2553">
        <v>12</v>
      </c>
      <c r="AX2553">
        <v>12</v>
      </c>
      <c r="AY2553">
        <v>12</v>
      </c>
      <c r="AZ2553">
        <v>12</v>
      </c>
      <c r="BA2553" t="s">
        <v>151</v>
      </c>
      <c r="BB2553">
        <v>8</v>
      </c>
      <c r="BC2553">
        <v>8</v>
      </c>
      <c r="BE2553">
        <v>8</v>
      </c>
      <c r="BF2553">
        <v>8</v>
      </c>
      <c r="BG2553">
        <v>8</v>
      </c>
      <c r="BP2553" s="2">
        <v>21493</v>
      </c>
      <c r="BQ2553" s="2">
        <v>20153</v>
      </c>
      <c r="BS2553" s="2">
        <v>18182</v>
      </c>
      <c r="BT2553" s="2">
        <v>16553</v>
      </c>
      <c r="BU2553" s="2">
        <v>4850</v>
      </c>
    </row>
    <row r="2554" spans="1:73" x14ac:dyDescent="0.25">
      <c r="A2554" s="1">
        <v>44565</v>
      </c>
      <c r="B2554">
        <v>48091</v>
      </c>
      <c r="C2554">
        <f t="shared" si="78"/>
        <v>188.88565619742008</v>
      </c>
      <c r="D2554" s="2">
        <f t="shared" si="79"/>
        <v>150.52939778301175</v>
      </c>
      <c r="E2554" t="s">
        <v>263</v>
      </c>
      <c r="F2554" t="s">
        <v>133</v>
      </c>
      <c r="G2554">
        <v>99.1</v>
      </c>
      <c r="H2554" s="2">
        <v>103547</v>
      </c>
      <c r="I2554">
        <v>66.3</v>
      </c>
      <c r="J2554" s="2">
        <v>103528</v>
      </c>
      <c r="K2554">
        <v>70.3</v>
      </c>
      <c r="L2554" s="2">
        <v>101621</v>
      </c>
      <c r="M2554">
        <v>76</v>
      </c>
      <c r="N2554" s="2">
        <v>95061</v>
      </c>
      <c r="O2554">
        <v>78.5</v>
      </c>
      <c r="P2554" s="2">
        <v>28628</v>
      </c>
      <c r="Q2554">
        <v>95</v>
      </c>
      <c r="R2554" s="2">
        <v>89601</v>
      </c>
      <c r="S2554">
        <v>57.4</v>
      </c>
      <c r="T2554" s="2">
        <v>89592</v>
      </c>
      <c r="U2554">
        <v>60.8</v>
      </c>
      <c r="X2554" s="2">
        <v>88472</v>
      </c>
      <c r="Y2554">
        <v>66.2</v>
      </c>
      <c r="Z2554" s="2">
        <v>82919</v>
      </c>
      <c r="AA2554">
        <v>68.5</v>
      </c>
      <c r="AB2554" s="2">
        <v>25212</v>
      </c>
      <c r="AC2554">
        <v>88.4</v>
      </c>
      <c r="AD2554" s="2">
        <v>29009</v>
      </c>
      <c r="AE2554">
        <v>32.4</v>
      </c>
      <c r="AJ2554" s="2">
        <v>28799</v>
      </c>
      <c r="AK2554">
        <v>34.700000000000003</v>
      </c>
      <c r="AL2554" s="2">
        <v>22168</v>
      </c>
      <c r="AM2554">
        <v>45.3</v>
      </c>
      <c r="AN2554" s="2">
        <v>13612</v>
      </c>
      <c r="AO2554">
        <v>54</v>
      </c>
      <c r="AT2554" t="s">
        <v>85</v>
      </c>
      <c r="AU2554">
        <v>4</v>
      </c>
      <c r="AV2554">
        <v>4</v>
      </c>
      <c r="AX2554">
        <v>4</v>
      </c>
      <c r="AY2554">
        <v>4</v>
      </c>
      <c r="AZ2554">
        <v>4</v>
      </c>
      <c r="BA2554" t="s">
        <v>82</v>
      </c>
      <c r="BB2554">
        <v>4</v>
      </c>
      <c r="BC2554">
        <v>4</v>
      </c>
      <c r="BE2554">
        <v>4</v>
      </c>
      <c r="BF2554">
        <v>4</v>
      </c>
      <c r="BG2554">
        <v>4</v>
      </c>
      <c r="BP2554" s="2">
        <v>156209</v>
      </c>
      <c r="BQ2554" s="2">
        <v>147323</v>
      </c>
      <c r="BS2554" s="2">
        <v>133682</v>
      </c>
      <c r="BT2554" s="2">
        <v>121086</v>
      </c>
      <c r="BU2554" s="2">
        <v>28528</v>
      </c>
    </row>
    <row r="2555" spans="1:73" x14ac:dyDescent="0.25">
      <c r="A2555" s="1">
        <v>44565</v>
      </c>
      <c r="B2555">
        <v>48093</v>
      </c>
      <c r="C2555">
        <f t="shared" si="78"/>
        <v>149.05405405405406</v>
      </c>
      <c r="D2555" s="2">
        <f t="shared" si="79"/>
        <v>109.29179247872634</v>
      </c>
      <c r="E2555" t="s">
        <v>570</v>
      </c>
      <c r="F2555" t="s">
        <v>133</v>
      </c>
      <c r="G2555">
        <v>99.1</v>
      </c>
      <c r="H2555" s="2">
        <v>6662</v>
      </c>
      <c r="I2555">
        <v>48.9</v>
      </c>
      <c r="J2555" s="2">
        <v>6660</v>
      </c>
      <c r="K2555">
        <v>51.8</v>
      </c>
      <c r="L2555" s="2">
        <v>6617</v>
      </c>
      <c r="M2555">
        <v>56.6</v>
      </c>
      <c r="N2555" s="2">
        <v>6374</v>
      </c>
      <c r="O2555">
        <v>60</v>
      </c>
      <c r="P2555" s="2">
        <v>2552</v>
      </c>
      <c r="Q2555">
        <v>76.599999999999994</v>
      </c>
      <c r="R2555" s="2">
        <v>5954</v>
      </c>
      <c r="S2555">
        <v>43.7</v>
      </c>
      <c r="T2555" s="2">
        <v>5953</v>
      </c>
      <c r="U2555">
        <v>46.3</v>
      </c>
      <c r="X2555" s="2">
        <v>5934</v>
      </c>
      <c r="Y2555">
        <v>50.7</v>
      </c>
      <c r="Z2555" s="2">
        <v>5739</v>
      </c>
      <c r="AA2555">
        <v>54.1</v>
      </c>
      <c r="AB2555" s="2">
        <v>2366</v>
      </c>
      <c r="AC2555">
        <v>71.099999999999994</v>
      </c>
      <c r="AD2555" s="2">
        <v>2068</v>
      </c>
      <c r="AE2555">
        <v>34.700000000000003</v>
      </c>
      <c r="AJ2555" s="2">
        <v>2066</v>
      </c>
      <c r="AK2555">
        <v>36</v>
      </c>
      <c r="AL2555" s="2">
        <v>1819</v>
      </c>
      <c r="AM2555">
        <v>45.5</v>
      </c>
      <c r="AN2555" s="2">
        <v>1298</v>
      </c>
      <c r="AO2555">
        <v>54.9</v>
      </c>
      <c r="AT2555" t="s">
        <v>81</v>
      </c>
      <c r="AU2555">
        <v>11</v>
      </c>
      <c r="AV2555">
        <v>11</v>
      </c>
      <c r="AX2555">
        <v>12</v>
      </c>
      <c r="AY2555">
        <v>12</v>
      </c>
      <c r="AZ2555">
        <v>12</v>
      </c>
      <c r="BA2555" t="s">
        <v>151</v>
      </c>
      <c r="BB2555">
        <v>7</v>
      </c>
      <c r="BC2555">
        <v>7</v>
      </c>
      <c r="BE2555">
        <v>8</v>
      </c>
      <c r="BF2555">
        <v>8</v>
      </c>
      <c r="BG2555">
        <v>8</v>
      </c>
      <c r="BP2555" s="2">
        <v>13635</v>
      </c>
      <c r="BQ2555" s="2">
        <v>12850</v>
      </c>
      <c r="BS2555" s="2">
        <v>11696</v>
      </c>
      <c r="BT2555" s="2">
        <v>10616</v>
      </c>
      <c r="BU2555" s="2">
        <v>3330</v>
      </c>
    </row>
    <row r="2556" spans="1:73" x14ac:dyDescent="0.25">
      <c r="A2556" s="1">
        <v>44565</v>
      </c>
      <c r="B2556">
        <v>48095</v>
      </c>
      <c r="C2556">
        <f t="shared" si="78"/>
        <v>173.10595065312046</v>
      </c>
      <c r="D2556" s="2">
        <f t="shared" si="79"/>
        <v>120.84415584415584</v>
      </c>
      <c r="E2556" t="s">
        <v>3680</v>
      </c>
      <c r="F2556" t="s">
        <v>133</v>
      </c>
      <c r="G2556">
        <v>99.1</v>
      </c>
      <c r="H2556" s="2">
        <v>1621</v>
      </c>
      <c r="I2556">
        <v>59.5</v>
      </c>
      <c r="J2556" s="2">
        <v>1621</v>
      </c>
      <c r="K2556">
        <v>62.5</v>
      </c>
      <c r="L2556" s="2">
        <v>1615</v>
      </c>
      <c r="M2556">
        <v>66.400000000000006</v>
      </c>
      <c r="N2556" s="2">
        <v>1582</v>
      </c>
      <c r="O2556">
        <v>71</v>
      </c>
      <c r="P2556">
        <v>602</v>
      </c>
      <c r="Q2556">
        <v>87.4</v>
      </c>
      <c r="R2556" s="2">
        <v>1291</v>
      </c>
      <c r="S2556">
        <v>47.4</v>
      </c>
      <c r="T2556" s="2">
        <v>1291</v>
      </c>
      <c r="U2556">
        <v>49.8</v>
      </c>
      <c r="X2556" s="2">
        <v>1289</v>
      </c>
      <c r="Y2556">
        <v>53</v>
      </c>
      <c r="Z2556" s="2">
        <v>1264</v>
      </c>
      <c r="AA2556">
        <v>56.7</v>
      </c>
      <c r="AB2556">
        <v>545</v>
      </c>
      <c r="AC2556">
        <v>79.099999999999994</v>
      </c>
      <c r="AD2556">
        <v>463</v>
      </c>
      <c r="AE2556">
        <v>35.9</v>
      </c>
      <c r="AJ2556">
        <v>463</v>
      </c>
      <c r="AK2556">
        <v>36.6</v>
      </c>
      <c r="AL2556">
        <v>411</v>
      </c>
      <c r="AM2556">
        <v>45.7</v>
      </c>
      <c r="AN2556">
        <v>301</v>
      </c>
      <c r="AO2556">
        <v>55.2</v>
      </c>
      <c r="AT2556" t="s">
        <v>111</v>
      </c>
      <c r="AU2556">
        <v>7</v>
      </c>
      <c r="AV2556">
        <v>7</v>
      </c>
      <c r="AX2556">
        <v>8</v>
      </c>
      <c r="AY2556">
        <v>8</v>
      </c>
      <c r="AZ2556">
        <v>8</v>
      </c>
      <c r="BA2556" t="s">
        <v>151</v>
      </c>
      <c r="BB2556">
        <v>7</v>
      </c>
      <c r="BC2556">
        <v>7</v>
      </c>
      <c r="BE2556">
        <v>8</v>
      </c>
      <c r="BF2556">
        <v>8</v>
      </c>
      <c r="BG2556">
        <v>8</v>
      </c>
      <c r="BP2556" s="2">
        <v>2726</v>
      </c>
      <c r="BQ2556" s="2">
        <v>2594</v>
      </c>
      <c r="BS2556" s="2">
        <v>2431</v>
      </c>
      <c r="BT2556" s="2">
        <v>2229</v>
      </c>
      <c r="BU2556">
        <v>689</v>
      </c>
    </row>
    <row r="2557" spans="1:73" x14ac:dyDescent="0.25">
      <c r="A2557" s="1">
        <v>44565</v>
      </c>
      <c r="B2557">
        <v>48097</v>
      </c>
      <c r="C2557">
        <f t="shared" si="78"/>
        <v>144.26576114812917</v>
      </c>
      <c r="D2557" s="2">
        <f t="shared" si="79"/>
        <v>91.808672178167711</v>
      </c>
      <c r="E2557" t="s">
        <v>4756</v>
      </c>
      <c r="F2557" t="s">
        <v>133</v>
      </c>
      <c r="G2557">
        <v>99.1</v>
      </c>
      <c r="H2557" s="2">
        <v>17884</v>
      </c>
      <c r="I2557">
        <v>43.3</v>
      </c>
      <c r="J2557" s="2">
        <v>17881</v>
      </c>
      <c r="K2557">
        <v>46.5</v>
      </c>
      <c r="L2557" s="2">
        <v>17713</v>
      </c>
      <c r="M2557">
        <v>50.9</v>
      </c>
      <c r="N2557" s="2">
        <v>16908</v>
      </c>
      <c r="O2557">
        <v>53.7</v>
      </c>
      <c r="P2557" s="2">
        <v>5934</v>
      </c>
      <c r="Q2557">
        <v>76</v>
      </c>
      <c r="R2557" s="2">
        <v>14846</v>
      </c>
      <c r="S2557">
        <v>36</v>
      </c>
      <c r="T2557" s="2">
        <v>14845</v>
      </c>
      <c r="U2557">
        <v>38.6</v>
      </c>
      <c r="X2557" s="2">
        <v>14756</v>
      </c>
      <c r="Y2557">
        <v>42.4</v>
      </c>
      <c r="Z2557" s="2">
        <v>14209</v>
      </c>
      <c r="AA2557">
        <v>45.1</v>
      </c>
      <c r="AB2557" s="2">
        <v>5288</v>
      </c>
      <c r="AC2557">
        <v>67.8</v>
      </c>
      <c r="AD2557" s="2">
        <v>4134</v>
      </c>
      <c r="AE2557">
        <v>27.8</v>
      </c>
      <c r="AJ2557" s="2">
        <v>4119</v>
      </c>
      <c r="AK2557">
        <v>29</v>
      </c>
      <c r="AL2557" s="2">
        <v>3471</v>
      </c>
      <c r="AM2557">
        <v>36.5</v>
      </c>
      <c r="AN2557" s="2">
        <v>2248</v>
      </c>
      <c r="AO2557">
        <v>42.5</v>
      </c>
      <c r="AT2557" t="s">
        <v>81</v>
      </c>
      <c r="AU2557">
        <v>10</v>
      </c>
      <c r="AV2557">
        <v>10</v>
      </c>
      <c r="AX2557">
        <v>11</v>
      </c>
      <c r="AY2557">
        <v>11</v>
      </c>
      <c r="AZ2557">
        <v>11</v>
      </c>
      <c r="BA2557" t="s">
        <v>151</v>
      </c>
      <c r="BB2557">
        <v>6</v>
      </c>
      <c r="BC2557">
        <v>6</v>
      </c>
      <c r="BE2557">
        <v>7</v>
      </c>
      <c r="BF2557">
        <v>7</v>
      </c>
      <c r="BG2557">
        <v>7</v>
      </c>
      <c r="BP2557" s="2">
        <v>41257</v>
      </c>
      <c r="BQ2557" s="2">
        <v>38494</v>
      </c>
      <c r="BS2557" s="2">
        <v>34782</v>
      </c>
      <c r="BT2557" s="2">
        <v>31512</v>
      </c>
      <c r="BU2557" s="2">
        <v>7804</v>
      </c>
    </row>
    <row r="2558" spans="1:73" x14ac:dyDescent="0.25">
      <c r="A2558" s="1">
        <v>44565</v>
      </c>
      <c r="B2558">
        <v>48099</v>
      </c>
      <c r="C2558">
        <f t="shared" si="78"/>
        <v>213.15422885572139</v>
      </c>
      <c r="D2558" s="2">
        <f t="shared" si="79"/>
        <v>110.90447014322584</v>
      </c>
      <c r="E2558" t="s">
        <v>4866</v>
      </c>
      <c r="F2558" t="s">
        <v>133</v>
      </c>
      <c r="G2558">
        <v>99.1</v>
      </c>
      <c r="H2558" s="2">
        <v>39716</v>
      </c>
      <c r="I2558">
        <v>52.3</v>
      </c>
      <c r="J2558" s="2">
        <v>39692</v>
      </c>
      <c r="K2558">
        <v>56</v>
      </c>
      <c r="L2558" s="2">
        <v>39082</v>
      </c>
      <c r="M2558">
        <v>61.2</v>
      </c>
      <c r="N2558" s="2">
        <v>36714</v>
      </c>
      <c r="O2558">
        <v>62.4</v>
      </c>
      <c r="P2558" s="2">
        <v>8991</v>
      </c>
      <c r="Q2558">
        <v>95</v>
      </c>
      <c r="R2558" s="2">
        <v>34298</v>
      </c>
      <c r="S2558">
        <v>45.2</v>
      </c>
      <c r="T2558" s="2">
        <v>34297</v>
      </c>
      <c r="U2558">
        <v>48.4</v>
      </c>
      <c r="X2558" s="2">
        <v>33978</v>
      </c>
      <c r="Y2558">
        <v>53.2</v>
      </c>
      <c r="Z2558" s="2">
        <v>31971</v>
      </c>
      <c r="AA2558">
        <v>54.4</v>
      </c>
      <c r="AB2558" s="2">
        <v>8108</v>
      </c>
      <c r="AC2558">
        <v>95</v>
      </c>
      <c r="AD2558" s="2">
        <v>8557</v>
      </c>
      <c r="AE2558">
        <v>24.9</v>
      </c>
      <c r="AJ2558" s="2">
        <v>8517</v>
      </c>
      <c r="AK2558">
        <v>26.6</v>
      </c>
      <c r="AL2558" s="2">
        <v>6260</v>
      </c>
      <c r="AM2558">
        <v>38.6</v>
      </c>
      <c r="AN2558" s="2">
        <v>3809</v>
      </c>
      <c r="AO2558">
        <v>47</v>
      </c>
      <c r="AT2558" t="s">
        <v>96</v>
      </c>
      <c r="AU2558">
        <v>15</v>
      </c>
      <c r="AV2558">
        <v>15</v>
      </c>
      <c r="AX2558">
        <v>16</v>
      </c>
      <c r="AY2558">
        <v>16</v>
      </c>
      <c r="AZ2558">
        <v>16</v>
      </c>
      <c r="BA2558" t="s">
        <v>82</v>
      </c>
      <c r="BB2558">
        <v>3</v>
      </c>
      <c r="BC2558">
        <v>3</v>
      </c>
      <c r="BE2558">
        <v>4</v>
      </c>
      <c r="BF2558">
        <v>4</v>
      </c>
      <c r="BG2558">
        <v>4</v>
      </c>
      <c r="BP2558" s="2">
        <v>75951</v>
      </c>
      <c r="BQ2558" s="2">
        <v>70826</v>
      </c>
      <c r="BS2558" s="2">
        <v>63829</v>
      </c>
      <c r="BT2558" s="2">
        <v>58799</v>
      </c>
      <c r="BU2558" s="2">
        <v>8040</v>
      </c>
    </row>
    <row r="2559" spans="1:73" x14ac:dyDescent="0.25">
      <c r="A2559" s="1">
        <v>44565</v>
      </c>
      <c r="B2559">
        <v>48101</v>
      </c>
      <c r="C2559">
        <f t="shared" si="78"/>
        <v>132.97935103244839</v>
      </c>
      <c r="D2559" s="2">
        <f t="shared" si="79"/>
        <v>76.964769647696471</v>
      </c>
      <c r="E2559" t="s">
        <v>4487</v>
      </c>
      <c r="F2559" t="s">
        <v>133</v>
      </c>
      <c r="G2559">
        <v>99.1</v>
      </c>
      <c r="H2559">
        <v>508</v>
      </c>
      <c r="I2559">
        <v>36.299999999999997</v>
      </c>
      <c r="J2559">
        <v>508</v>
      </c>
      <c r="K2559">
        <v>38.5</v>
      </c>
      <c r="L2559">
        <v>505</v>
      </c>
      <c r="M2559">
        <v>41.9</v>
      </c>
      <c r="N2559">
        <v>487</v>
      </c>
      <c r="O2559">
        <v>45.2</v>
      </c>
      <c r="P2559">
        <v>217</v>
      </c>
      <c r="Q2559">
        <v>64</v>
      </c>
      <c r="R2559">
        <v>447</v>
      </c>
      <c r="S2559">
        <v>32</v>
      </c>
      <c r="T2559">
        <v>447</v>
      </c>
      <c r="U2559">
        <v>33.9</v>
      </c>
      <c r="X2559">
        <v>446</v>
      </c>
      <c r="Y2559">
        <v>37</v>
      </c>
      <c r="Z2559">
        <v>436</v>
      </c>
      <c r="AA2559">
        <v>40.5</v>
      </c>
      <c r="AB2559">
        <v>197</v>
      </c>
      <c r="AC2559">
        <v>58.1</v>
      </c>
      <c r="AD2559">
        <v>145</v>
      </c>
      <c r="AE2559">
        <v>32.4</v>
      </c>
      <c r="AJ2559">
        <v>144</v>
      </c>
      <c r="AK2559">
        <v>33</v>
      </c>
      <c r="AL2559">
        <v>127</v>
      </c>
      <c r="AM2559">
        <v>36.799999999999997</v>
      </c>
      <c r="AN2559">
        <v>85</v>
      </c>
      <c r="AO2559">
        <v>43.1</v>
      </c>
      <c r="AT2559" t="s">
        <v>96</v>
      </c>
      <c r="AU2559">
        <v>14</v>
      </c>
      <c r="AV2559">
        <v>14</v>
      </c>
      <c r="AX2559">
        <v>14</v>
      </c>
      <c r="AY2559">
        <v>15</v>
      </c>
      <c r="AZ2559">
        <v>15</v>
      </c>
      <c r="BA2559" t="s">
        <v>151</v>
      </c>
      <c r="BB2559">
        <v>6</v>
      </c>
      <c r="BC2559">
        <v>6</v>
      </c>
      <c r="BE2559">
        <v>6</v>
      </c>
      <c r="BF2559">
        <v>7</v>
      </c>
      <c r="BG2559">
        <v>7</v>
      </c>
      <c r="BP2559" s="2">
        <v>1398</v>
      </c>
      <c r="BQ2559" s="2">
        <v>1318</v>
      </c>
      <c r="BS2559" s="2">
        <v>1204</v>
      </c>
      <c r="BT2559" s="2">
        <v>1077</v>
      </c>
      <c r="BU2559">
        <v>339</v>
      </c>
    </row>
    <row r="2560" spans="1:73" x14ac:dyDescent="0.25">
      <c r="A2560" s="1">
        <v>44565</v>
      </c>
      <c r="B2560">
        <v>48103</v>
      </c>
      <c r="C2560">
        <f t="shared" si="78"/>
        <v>151.81818181818181</v>
      </c>
      <c r="D2560" s="2">
        <f t="shared" si="79"/>
        <v>102.62784090909092</v>
      </c>
      <c r="E2560" t="s">
        <v>4358</v>
      </c>
      <c r="F2560" t="s">
        <v>133</v>
      </c>
      <c r="G2560">
        <v>99.1</v>
      </c>
      <c r="H2560" s="2">
        <v>2221</v>
      </c>
      <c r="I2560">
        <v>46.3</v>
      </c>
      <c r="J2560" s="2">
        <v>2221</v>
      </c>
      <c r="K2560">
        <v>50</v>
      </c>
      <c r="L2560" s="2">
        <v>2199</v>
      </c>
      <c r="M2560">
        <v>56.6</v>
      </c>
      <c r="N2560" s="2">
        <v>2024</v>
      </c>
      <c r="O2560">
        <v>59.4</v>
      </c>
      <c r="P2560">
        <v>477</v>
      </c>
      <c r="Q2560">
        <v>80.3</v>
      </c>
      <c r="R2560" s="2">
        <v>1663</v>
      </c>
      <c r="S2560">
        <v>34.700000000000003</v>
      </c>
      <c r="T2560" s="2">
        <v>1663</v>
      </c>
      <c r="U2560">
        <v>37.4</v>
      </c>
      <c r="X2560" s="2">
        <v>1648</v>
      </c>
      <c r="Y2560">
        <v>42.4</v>
      </c>
      <c r="Z2560" s="2">
        <v>1518</v>
      </c>
      <c r="AA2560">
        <v>44.5</v>
      </c>
      <c r="AB2560">
        <v>386</v>
      </c>
      <c r="AC2560">
        <v>65</v>
      </c>
      <c r="AD2560">
        <v>406</v>
      </c>
      <c r="AE2560">
        <v>24.4</v>
      </c>
      <c r="AJ2560">
        <v>405</v>
      </c>
      <c r="AK2560">
        <v>26.7</v>
      </c>
      <c r="AL2560">
        <v>313</v>
      </c>
      <c r="AM2560">
        <v>38.799999999999997</v>
      </c>
      <c r="AN2560">
        <v>194</v>
      </c>
      <c r="AO2560">
        <v>50.3</v>
      </c>
      <c r="AT2560" t="s">
        <v>111</v>
      </c>
      <c r="AU2560">
        <v>6</v>
      </c>
      <c r="AV2560">
        <v>6</v>
      </c>
      <c r="AX2560">
        <v>7</v>
      </c>
      <c r="AY2560">
        <v>7</v>
      </c>
      <c r="AZ2560">
        <v>7</v>
      </c>
      <c r="BA2560" t="s">
        <v>151</v>
      </c>
      <c r="BB2560">
        <v>6</v>
      </c>
      <c r="BC2560">
        <v>6</v>
      </c>
      <c r="BE2560">
        <v>7</v>
      </c>
      <c r="BF2560">
        <v>7</v>
      </c>
      <c r="BG2560">
        <v>7</v>
      </c>
      <c r="BP2560" s="2">
        <v>4797</v>
      </c>
      <c r="BQ2560" s="2">
        <v>4445</v>
      </c>
      <c r="BS2560" s="2">
        <v>3884</v>
      </c>
      <c r="BT2560" s="2">
        <v>3410</v>
      </c>
      <c r="BU2560">
        <v>594</v>
      </c>
    </row>
    <row r="2561" spans="1:73" x14ac:dyDescent="0.25">
      <c r="A2561" s="1">
        <v>44565</v>
      </c>
      <c r="B2561">
        <v>48105</v>
      </c>
      <c r="C2561">
        <f t="shared" si="78"/>
        <v>179.13398692810455</v>
      </c>
      <c r="D2561" s="2">
        <f t="shared" si="79"/>
        <v>119.5281124497992</v>
      </c>
      <c r="E2561" t="s">
        <v>4417</v>
      </c>
      <c r="F2561" t="s">
        <v>133</v>
      </c>
      <c r="G2561">
        <v>99.1</v>
      </c>
      <c r="H2561" s="2">
        <v>1816</v>
      </c>
      <c r="I2561">
        <v>52.4</v>
      </c>
      <c r="J2561" s="2">
        <v>1816</v>
      </c>
      <c r="K2561">
        <v>55.7</v>
      </c>
      <c r="L2561" s="2">
        <v>1800</v>
      </c>
      <c r="M2561">
        <v>62.2</v>
      </c>
      <c r="N2561" s="2">
        <v>1704</v>
      </c>
      <c r="O2561">
        <v>65.400000000000006</v>
      </c>
      <c r="P2561">
        <v>550</v>
      </c>
      <c r="Q2561">
        <v>89.9</v>
      </c>
      <c r="R2561" s="2">
        <v>1552</v>
      </c>
      <c r="S2561">
        <v>44.8</v>
      </c>
      <c r="T2561" s="2">
        <v>1552</v>
      </c>
      <c r="U2561">
        <v>47.6</v>
      </c>
      <c r="X2561" s="2">
        <v>1545</v>
      </c>
      <c r="Y2561">
        <v>53.3</v>
      </c>
      <c r="Z2561" s="2">
        <v>1473</v>
      </c>
      <c r="AA2561">
        <v>56.6</v>
      </c>
      <c r="AB2561">
        <v>502</v>
      </c>
      <c r="AC2561">
        <v>82</v>
      </c>
      <c r="AD2561">
        <v>531</v>
      </c>
      <c r="AE2561">
        <v>34.200000000000003</v>
      </c>
      <c r="AJ2561">
        <v>528</v>
      </c>
      <c r="AK2561">
        <v>35.799999999999997</v>
      </c>
      <c r="AL2561">
        <v>427</v>
      </c>
      <c r="AM2561">
        <v>44.3</v>
      </c>
      <c r="AN2561">
        <v>272</v>
      </c>
      <c r="AO2561">
        <v>54.2</v>
      </c>
      <c r="AT2561" t="s">
        <v>81</v>
      </c>
      <c r="AU2561">
        <v>11</v>
      </c>
      <c r="AV2561">
        <v>11</v>
      </c>
      <c r="AX2561">
        <v>12</v>
      </c>
      <c r="AY2561">
        <v>12</v>
      </c>
      <c r="AZ2561">
        <v>12</v>
      </c>
      <c r="BA2561" t="s">
        <v>151</v>
      </c>
      <c r="BB2561">
        <v>7</v>
      </c>
      <c r="BC2561">
        <v>7</v>
      </c>
      <c r="BE2561">
        <v>8</v>
      </c>
      <c r="BF2561">
        <v>8</v>
      </c>
      <c r="BG2561">
        <v>8</v>
      </c>
      <c r="BP2561" s="2">
        <v>3464</v>
      </c>
      <c r="BQ2561" s="2">
        <v>3259</v>
      </c>
      <c r="BS2561" s="2">
        <v>2896</v>
      </c>
      <c r="BT2561" s="2">
        <v>2604</v>
      </c>
      <c r="BU2561">
        <v>612</v>
      </c>
    </row>
    <row r="2562" spans="1:73" x14ac:dyDescent="0.25">
      <c r="A2562" s="1">
        <v>44565</v>
      </c>
      <c r="B2562">
        <v>48107</v>
      </c>
      <c r="C2562">
        <f t="shared" si="78"/>
        <v>158.41474654377882</v>
      </c>
      <c r="D2562" s="2">
        <f t="shared" si="79"/>
        <v>111.94171681976559</v>
      </c>
      <c r="E2562" t="s">
        <v>4549</v>
      </c>
      <c r="F2562" t="s">
        <v>133</v>
      </c>
      <c r="G2562">
        <v>99.1</v>
      </c>
      <c r="H2562" s="2">
        <v>2737</v>
      </c>
      <c r="I2562">
        <v>47.7</v>
      </c>
      <c r="J2562" s="2">
        <v>2736</v>
      </c>
      <c r="K2562">
        <v>50.8</v>
      </c>
      <c r="L2562" s="2">
        <v>2704</v>
      </c>
      <c r="M2562">
        <v>56.2</v>
      </c>
      <c r="N2562" s="2">
        <v>2557</v>
      </c>
      <c r="O2562">
        <v>60.3</v>
      </c>
      <c r="P2562">
        <v>864</v>
      </c>
      <c r="Q2562">
        <v>79.599999999999994</v>
      </c>
      <c r="R2562" s="2">
        <v>2442</v>
      </c>
      <c r="S2562">
        <v>42.6</v>
      </c>
      <c r="T2562" s="2">
        <v>2442</v>
      </c>
      <c r="U2562">
        <v>45.4</v>
      </c>
      <c r="X2562" s="2">
        <v>2425</v>
      </c>
      <c r="Y2562">
        <v>50.4</v>
      </c>
      <c r="Z2562" s="2">
        <v>2308</v>
      </c>
      <c r="AA2562">
        <v>54.4</v>
      </c>
      <c r="AB2562">
        <v>810</v>
      </c>
      <c r="AC2562">
        <v>74.7</v>
      </c>
      <c r="AD2562">
        <v>797</v>
      </c>
      <c r="AE2562">
        <v>32.6</v>
      </c>
      <c r="AJ2562">
        <v>794</v>
      </c>
      <c r="AK2562">
        <v>34.4</v>
      </c>
      <c r="AL2562">
        <v>670</v>
      </c>
      <c r="AM2562">
        <v>44.8</v>
      </c>
      <c r="AN2562">
        <v>451</v>
      </c>
      <c r="AO2562">
        <v>55.7</v>
      </c>
      <c r="AT2562" t="s">
        <v>96</v>
      </c>
      <c r="AU2562">
        <v>15</v>
      </c>
      <c r="AV2562">
        <v>15</v>
      </c>
      <c r="AX2562">
        <v>16</v>
      </c>
      <c r="AY2562">
        <v>16</v>
      </c>
      <c r="AZ2562">
        <v>16</v>
      </c>
      <c r="BA2562" t="s">
        <v>82</v>
      </c>
      <c r="BB2562">
        <v>3</v>
      </c>
      <c r="BC2562">
        <v>3</v>
      </c>
      <c r="BE2562">
        <v>4</v>
      </c>
      <c r="BF2562">
        <v>4</v>
      </c>
      <c r="BG2562">
        <v>4</v>
      </c>
      <c r="BP2562" s="2">
        <v>5737</v>
      </c>
      <c r="BQ2562" s="2">
        <v>5383</v>
      </c>
      <c r="BS2562" s="2">
        <v>4808</v>
      </c>
      <c r="BT2562" s="2">
        <v>4242</v>
      </c>
      <c r="BU2562" s="2">
        <v>1085</v>
      </c>
    </row>
    <row r="2563" spans="1:73" x14ac:dyDescent="0.25">
      <c r="A2563" s="1">
        <v>44565</v>
      </c>
      <c r="B2563">
        <v>48109</v>
      </c>
      <c r="C2563">
        <f t="shared" ref="C2563:C2626" si="80">(P2563+AB2563+AM2563)/BU2563*100</f>
        <v>145.54166666666669</v>
      </c>
      <c r="D2563" s="2">
        <f t="shared" ref="D2563:D2626" si="81">(N2563-P2563+Z2563-AB2563+AJ2563-AN2563)/(BT2563-BU2563)*100</f>
        <v>144.89626556016597</v>
      </c>
      <c r="E2563" t="s">
        <v>4729</v>
      </c>
      <c r="F2563" t="s">
        <v>133</v>
      </c>
      <c r="G2563">
        <v>99.1</v>
      </c>
      <c r="H2563" s="2">
        <v>1263</v>
      </c>
      <c r="I2563">
        <v>58.2</v>
      </c>
      <c r="J2563" s="2">
        <v>1263</v>
      </c>
      <c r="K2563">
        <v>62.3</v>
      </c>
      <c r="L2563" s="2">
        <v>1240</v>
      </c>
      <c r="M2563">
        <v>67.2</v>
      </c>
      <c r="N2563" s="2">
        <v>1176</v>
      </c>
      <c r="O2563">
        <v>69.8</v>
      </c>
      <c r="P2563">
        <v>340</v>
      </c>
      <c r="Q2563">
        <v>70.8</v>
      </c>
      <c r="R2563" s="2">
        <v>1099</v>
      </c>
      <c r="S2563">
        <v>50.6</v>
      </c>
      <c r="T2563" s="2">
        <v>1099</v>
      </c>
      <c r="U2563">
        <v>54.2</v>
      </c>
      <c r="X2563" s="2">
        <v>1092</v>
      </c>
      <c r="Y2563">
        <v>59.2</v>
      </c>
      <c r="Z2563" s="2">
        <v>1040</v>
      </c>
      <c r="AA2563">
        <v>61.7</v>
      </c>
      <c r="AB2563">
        <v>316</v>
      </c>
      <c r="AC2563">
        <v>65.8</v>
      </c>
      <c r="AD2563">
        <v>346</v>
      </c>
      <c r="AE2563">
        <v>31.5</v>
      </c>
      <c r="AJ2563">
        <v>346</v>
      </c>
      <c r="AK2563">
        <v>33.299999999999997</v>
      </c>
      <c r="AL2563">
        <v>273</v>
      </c>
      <c r="AM2563">
        <v>42.6</v>
      </c>
      <c r="AN2563">
        <v>160</v>
      </c>
      <c r="AO2563">
        <v>50.6</v>
      </c>
      <c r="AT2563" t="s">
        <v>96</v>
      </c>
      <c r="AU2563">
        <v>16</v>
      </c>
      <c r="AV2563">
        <v>16</v>
      </c>
      <c r="AX2563">
        <v>16</v>
      </c>
      <c r="AY2563">
        <v>16</v>
      </c>
      <c r="AZ2563">
        <v>15</v>
      </c>
      <c r="BA2563" t="s">
        <v>151</v>
      </c>
      <c r="BB2563">
        <v>8</v>
      </c>
      <c r="BC2563">
        <v>8</v>
      </c>
      <c r="BE2563">
        <v>8</v>
      </c>
      <c r="BF2563">
        <v>8</v>
      </c>
      <c r="BG2563">
        <v>7</v>
      </c>
      <c r="BP2563" s="2">
        <v>2171</v>
      </c>
      <c r="BQ2563" s="2">
        <v>2027</v>
      </c>
      <c r="BS2563" s="2">
        <v>1844</v>
      </c>
      <c r="BT2563" s="2">
        <v>1685</v>
      </c>
      <c r="BU2563">
        <v>480</v>
      </c>
    </row>
    <row r="2564" spans="1:73" x14ac:dyDescent="0.25">
      <c r="A2564" s="1">
        <v>44565</v>
      </c>
      <c r="B2564">
        <v>48111</v>
      </c>
      <c r="C2564">
        <f t="shared" si="80"/>
        <v>153.89731621936991</v>
      </c>
      <c r="D2564" s="2">
        <f t="shared" si="81"/>
        <v>143.94640682095005</v>
      </c>
      <c r="E2564" t="s">
        <v>4319</v>
      </c>
      <c r="F2564" t="s">
        <v>133</v>
      </c>
      <c r="G2564">
        <v>99.1</v>
      </c>
      <c r="H2564" s="2">
        <v>4111</v>
      </c>
      <c r="I2564">
        <v>56.4</v>
      </c>
      <c r="J2564" s="2">
        <v>4105</v>
      </c>
      <c r="K2564">
        <v>62.4</v>
      </c>
      <c r="L2564" s="2">
        <v>4087</v>
      </c>
      <c r="M2564">
        <v>71.5</v>
      </c>
      <c r="N2564" s="2">
        <v>3892</v>
      </c>
      <c r="O2564">
        <v>78.400000000000006</v>
      </c>
      <c r="P2564">
        <v>686</v>
      </c>
      <c r="Q2564">
        <v>80</v>
      </c>
      <c r="R2564" s="2">
        <v>3013</v>
      </c>
      <c r="S2564">
        <v>41.3</v>
      </c>
      <c r="T2564" s="2">
        <v>3012</v>
      </c>
      <c r="U2564">
        <v>45.8</v>
      </c>
      <c r="X2564" s="2">
        <v>3006</v>
      </c>
      <c r="Y2564">
        <v>52.6</v>
      </c>
      <c r="Z2564" s="2">
        <v>2885</v>
      </c>
      <c r="AA2564">
        <v>58.1</v>
      </c>
      <c r="AB2564">
        <v>600</v>
      </c>
      <c r="AC2564">
        <v>70</v>
      </c>
      <c r="AD2564">
        <v>645</v>
      </c>
      <c r="AE2564">
        <v>21.4</v>
      </c>
      <c r="AJ2564">
        <v>641</v>
      </c>
      <c r="AK2564">
        <v>22.2</v>
      </c>
      <c r="AL2564">
        <v>425</v>
      </c>
      <c r="AM2564">
        <v>32.9</v>
      </c>
      <c r="AN2564">
        <v>223</v>
      </c>
      <c r="AO2564">
        <v>37.200000000000003</v>
      </c>
      <c r="AT2564" t="s">
        <v>81</v>
      </c>
      <c r="AU2564">
        <v>11</v>
      </c>
      <c r="AV2564">
        <v>11</v>
      </c>
      <c r="AX2564">
        <v>12</v>
      </c>
      <c r="AY2564">
        <v>12</v>
      </c>
      <c r="AZ2564">
        <v>12</v>
      </c>
      <c r="BA2564" t="s">
        <v>151</v>
      </c>
      <c r="BB2564">
        <v>7</v>
      </c>
      <c r="BC2564">
        <v>7</v>
      </c>
      <c r="BE2564">
        <v>8</v>
      </c>
      <c r="BF2564">
        <v>8</v>
      </c>
      <c r="BG2564">
        <v>8</v>
      </c>
      <c r="BP2564" s="2">
        <v>7287</v>
      </c>
      <c r="BQ2564" s="2">
        <v>6581</v>
      </c>
      <c r="BS2564" s="2">
        <v>5720</v>
      </c>
      <c r="BT2564" s="2">
        <v>4962</v>
      </c>
      <c r="BU2564">
        <v>857</v>
      </c>
    </row>
    <row r="2565" spans="1:73" x14ac:dyDescent="0.25">
      <c r="A2565" s="1">
        <v>44565</v>
      </c>
      <c r="B2565">
        <v>48113</v>
      </c>
      <c r="C2565">
        <f t="shared" si="80"/>
        <v>178.63828534457085</v>
      </c>
      <c r="D2565" s="2">
        <f t="shared" si="81"/>
        <v>162.60421408225764</v>
      </c>
      <c r="E2565" t="s">
        <v>562</v>
      </c>
      <c r="F2565" t="s">
        <v>133</v>
      </c>
      <c r="G2565">
        <v>99.1</v>
      </c>
      <c r="H2565" s="2">
        <v>1767161</v>
      </c>
      <c r="I2565">
        <v>67.099999999999994</v>
      </c>
      <c r="J2565" s="2">
        <v>1766880</v>
      </c>
      <c r="K2565">
        <v>72.3</v>
      </c>
      <c r="L2565" s="2">
        <v>1722505</v>
      </c>
      <c r="M2565">
        <v>79.099999999999994</v>
      </c>
      <c r="N2565" s="2">
        <v>1581919</v>
      </c>
      <c r="O2565">
        <v>80.900000000000006</v>
      </c>
      <c r="P2565" s="2">
        <v>276556</v>
      </c>
      <c r="Q2565">
        <v>94.7</v>
      </c>
      <c r="R2565" s="2">
        <v>1500244</v>
      </c>
      <c r="S2565">
        <v>56.9</v>
      </c>
      <c r="T2565" s="2">
        <v>1500172</v>
      </c>
      <c r="U2565">
        <v>61.4</v>
      </c>
      <c r="X2565" s="2">
        <v>1474725</v>
      </c>
      <c r="Y2565">
        <v>67.7</v>
      </c>
      <c r="Z2565" s="2">
        <v>1359879</v>
      </c>
      <c r="AA2565">
        <v>69.599999999999994</v>
      </c>
      <c r="AB2565" s="2">
        <v>245233</v>
      </c>
      <c r="AC2565">
        <v>84</v>
      </c>
      <c r="AD2565" s="2">
        <v>421833</v>
      </c>
      <c r="AE2565">
        <v>28.1</v>
      </c>
      <c r="AJ2565" s="2">
        <v>418447</v>
      </c>
      <c r="AK2565">
        <v>30.8</v>
      </c>
      <c r="AL2565" s="2">
        <v>259746</v>
      </c>
      <c r="AM2565">
        <v>43.8</v>
      </c>
      <c r="AN2565" s="2">
        <v>134278</v>
      </c>
      <c r="AO2565">
        <v>54.8</v>
      </c>
      <c r="AT2565" t="s">
        <v>96</v>
      </c>
      <c r="AU2565">
        <v>16</v>
      </c>
      <c r="AV2565">
        <v>16</v>
      </c>
      <c r="AX2565">
        <v>16</v>
      </c>
      <c r="AY2565">
        <v>16</v>
      </c>
      <c r="AZ2565">
        <v>16</v>
      </c>
      <c r="BA2565" t="s">
        <v>82</v>
      </c>
      <c r="BB2565">
        <v>4</v>
      </c>
      <c r="BC2565">
        <v>4</v>
      </c>
      <c r="BE2565">
        <v>4</v>
      </c>
      <c r="BF2565">
        <v>4</v>
      </c>
      <c r="BG2565">
        <v>4</v>
      </c>
      <c r="BP2565" s="2">
        <v>2635516</v>
      </c>
      <c r="BQ2565" s="2">
        <v>2443249</v>
      </c>
      <c r="BS2565" s="2">
        <v>2178825</v>
      </c>
      <c r="BT2565" s="2">
        <v>1955160</v>
      </c>
      <c r="BU2565" s="2">
        <v>292117</v>
      </c>
    </row>
    <row r="2566" spans="1:73" x14ac:dyDescent="0.25">
      <c r="A2566" s="1">
        <v>44565</v>
      </c>
      <c r="B2566">
        <v>48115</v>
      </c>
      <c r="C2566">
        <f t="shared" si="80"/>
        <v>141.10115911485775</v>
      </c>
      <c r="D2566" s="2">
        <f t="shared" si="81"/>
        <v>82.047889932530765</v>
      </c>
      <c r="E2566" t="s">
        <v>3803</v>
      </c>
      <c r="F2566" t="s">
        <v>133</v>
      </c>
      <c r="G2566">
        <v>99.1</v>
      </c>
      <c r="H2566" s="2">
        <v>4694</v>
      </c>
      <c r="I2566">
        <v>36.9</v>
      </c>
      <c r="J2566" s="2">
        <v>4688</v>
      </c>
      <c r="K2566">
        <v>39.700000000000003</v>
      </c>
      <c r="L2566" s="2">
        <v>4660</v>
      </c>
      <c r="M2566">
        <v>44.3</v>
      </c>
      <c r="N2566" s="2">
        <v>4498</v>
      </c>
      <c r="O2566">
        <v>47.6</v>
      </c>
      <c r="P2566" s="2">
        <v>1394</v>
      </c>
      <c r="Q2566">
        <v>73.400000000000006</v>
      </c>
      <c r="R2566" s="2">
        <v>4091</v>
      </c>
      <c r="S2566">
        <v>32.1</v>
      </c>
      <c r="T2566" s="2">
        <v>4090</v>
      </c>
      <c r="U2566">
        <v>34.700000000000003</v>
      </c>
      <c r="X2566" s="2">
        <v>4076</v>
      </c>
      <c r="Y2566">
        <v>38.799999999999997</v>
      </c>
      <c r="Z2566" s="2">
        <v>3954</v>
      </c>
      <c r="AA2566">
        <v>41.8</v>
      </c>
      <c r="AB2566" s="2">
        <v>1253</v>
      </c>
      <c r="AC2566">
        <v>66</v>
      </c>
      <c r="AD2566">
        <v>870</v>
      </c>
      <c r="AE2566">
        <v>21.3</v>
      </c>
      <c r="AJ2566">
        <v>870</v>
      </c>
      <c r="AK2566">
        <v>22</v>
      </c>
      <c r="AL2566">
        <v>734</v>
      </c>
      <c r="AM2566">
        <v>31.1</v>
      </c>
      <c r="AN2566">
        <v>473</v>
      </c>
      <c r="AO2566">
        <v>37.700000000000003</v>
      </c>
      <c r="AT2566" t="s">
        <v>96</v>
      </c>
      <c r="AU2566">
        <v>14</v>
      </c>
      <c r="AV2566">
        <v>14</v>
      </c>
      <c r="AX2566">
        <v>14</v>
      </c>
      <c r="AY2566">
        <v>15</v>
      </c>
      <c r="AZ2566">
        <v>15</v>
      </c>
      <c r="BA2566" t="s">
        <v>151</v>
      </c>
      <c r="BB2566">
        <v>6</v>
      </c>
      <c r="BC2566">
        <v>6</v>
      </c>
      <c r="BE2566">
        <v>6</v>
      </c>
      <c r="BF2566">
        <v>7</v>
      </c>
      <c r="BG2566">
        <v>7</v>
      </c>
      <c r="BP2566" s="2">
        <v>12728</v>
      </c>
      <c r="BQ2566" s="2">
        <v>11797</v>
      </c>
      <c r="BS2566" s="2">
        <v>10515</v>
      </c>
      <c r="BT2566" s="2">
        <v>9457</v>
      </c>
      <c r="BU2566" s="2">
        <v>1898</v>
      </c>
    </row>
    <row r="2567" spans="1:73" x14ac:dyDescent="0.25">
      <c r="A2567" s="1">
        <v>44565</v>
      </c>
      <c r="B2567">
        <v>48117</v>
      </c>
      <c r="C2567">
        <f t="shared" si="80"/>
        <v>162.00990507635163</v>
      </c>
      <c r="D2567" s="2">
        <f t="shared" si="81"/>
        <v>116.55291742766509</v>
      </c>
      <c r="E2567" t="s">
        <v>4871</v>
      </c>
      <c r="F2567" t="s">
        <v>133</v>
      </c>
      <c r="G2567">
        <v>99.1</v>
      </c>
      <c r="H2567" s="2">
        <v>8743</v>
      </c>
      <c r="I2567">
        <v>47.1</v>
      </c>
      <c r="J2567" s="2">
        <v>8738</v>
      </c>
      <c r="K2567">
        <v>51.6</v>
      </c>
      <c r="L2567" s="2">
        <v>8619</v>
      </c>
      <c r="M2567">
        <v>58.6</v>
      </c>
      <c r="N2567" s="2">
        <v>7984</v>
      </c>
      <c r="O2567">
        <v>62.2</v>
      </c>
      <c r="P2567" s="2">
        <v>2043</v>
      </c>
      <c r="Q2567">
        <v>84.3</v>
      </c>
      <c r="R2567" s="2">
        <v>7533</v>
      </c>
      <c r="S2567">
        <v>40.6</v>
      </c>
      <c r="T2567" s="2">
        <v>7532</v>
      </c>
      <c r="U2567">
        <v>44.5</v>
      </c>
      <c r="X2567" s="2">
        <v>7495</v>
      </c>
      <c r="Y2567">
        <v>51</v>
      </c>
      <c r="Z2567" s="2">
        <v>6964</v>
      </c>
      <c r="AA2567">
        <v>54.3</v>
      </c>
      <c r="AB2567" s="2">
        <v>1843</v>
      </c>
      <c r="AC2567">
        <v>76.099999999999994</v>
      </c>
      <c r="AD2567" s="2">
        <v>1959</v>
      </c>
      <c r="AE2567">
        <v>26</v>
      </c>
      <c r="AJ2567" s="2">
        <v>1954</v>
      </c>
      <c r="AK2567">
        <v>28.1</v>
      </c>
      <c r="AL2567" s="2">
        <v>1515</v>
      </c>
      <c r="AM2567">
        <v>39.5</v>
      </c>
      <c r="AN2567">
        <v>891</v>
      </c>
      <c r="AO2567">
        <v>48.3</v>
      </c>
      <c r="AT2567" t="s">
        <v>96</v>
      </c>
      <c r="AU2567">
        <v>15</v>
      </c>
      <c r="AV2567">
        <v>15</v>
      </c>
      <c r="AX2567">
        <v>16</v>
      </c>
      <c r="AY2567">
        <v>16</v>
      </c>
      <c r="AZ2567">
        <v>16</v>
      </c>
      <c r="BA2567" t="s">
        <v>151</v>
      </c>
      <c r="BB2567">
        <v>7</v>
      </c>
      <c r="BC2567">
        <v>7</v>
      </c>
      <c r="BE2567">
        <v>8</v>
      </c>
      <c r="BF2567">
        <v>8</v>
      </c>
      <c r="BG2567">
        <v>8</v>
      </c>
      <c r="BP2567" s="2">
        <v>18546</v>
      </c>
      <c r="BQ2567" s="2">
        <v>16931</v>
      </c>
      <c r="BS2567" s="2">
        <v>14710</v>
      </c>
      <c r="BT2567" s="2">
        <v>12826</v>
      </c>
      <c r="BU2567" s="2">
        <v>2423</v>
      </c>
    </row>
    <row r="2568" spans="1:73" x14ac:dyDescent="0.25">
      <c r="A2568" s="1">
        <v>44565</v>
      </c>
      <c r="B2568">
        <v>48119</v>
      </c>
      <c r="C2568">
        <f t="shared" si="80"/>
        <v>148.29159212880143</v>
      </c>
      <c r="D2568" s="2">
        <f t="shared" si="81"/>
        <v>78.426738690074274</v>
      </c>
      <c r="E2568" t="s">
        <v>3723</v>
      </c>
      <c r="F2568" t="s">
        <v>133</v>
      </c>
      <c r="G2568">
        <v>99.1</v>
      </c>
      <c r="H2568" s="2">
        <v>2111</v>
      </c>
      <c r="I2568">
        <v>39.6</v>
      </c>
      <c r="J2568" s="2">
        <v>2107</v>
      </c>
      <c r="K2568">
        <v>42.4</v>
      </c>
      <c r="L2568" s="2">
        <v>2095</v>
      </c>
      <c r="M2568">
        <v>46.6</v>
      </c>
      <c r="N2568" s="2">
        <v>2026</v>
      </c>
      <c r="O2568">
        <v>49.7</v>
      </c>
      <c r="P2568">
        <v>871</v>
      </c>
      <c r="Q2568">
        <v>77.900000000000006</v>
      </c>
      <c r="R2568" s="2">
        <v>1803</v>
      </c>
      <c r="S2568">
        <v>33.799999999999997</v>
      </c>
      <c r="T2568" s="2">
        <v>1802</v>
      </c>
      <c r="U2568">
        <v>36.299999999999997</v>
      </c>
      <c r="X2568" s="2">
        <v>1798</v>
      </c>
      <c r="Y2568">
        <v>40</v>
      </c>
      <c r="Z2568" s="2">
        <v>1740</v>
      </c>
      <c r="AA2568">
        <v>42.6</v>
      </c>
      <c r="AB2568">
        <v>750</v>
      </c>
      <c r="AC2568">
        <v>67.099999999999994</v>
      </c>
      <c r="AD2568">
        <v>508</v>
      </c>
      <c r="AE2568">
        <v>28.2</v>
      </c>
      <c r="AJ2568">
        <v>508</v>
      </c>
      <c r="AK2568">
        <v>29.2</v>
      </c>
      <c r="AL2568">
        <v>450</v>
      </c>
      <c r="AM2568">
        <v>36.9</v>
      </c>
      <c r="AN2568">
        <v>330</v>
      </c>
      <c r="AO2568">
        <v>44</v>
      </c>
      <c r="AT2568" t="s">
        <v>81</v>
      </c>
      <c r="AU2568">
        <v>10</v>
      </c>
      <c r="AV2568">
        <v>10</v>
      </c>
      <c r="AX2568">
        <v>11</v>
      </c>
      <c r="AY2568">
        <v>11</v>
      </c>
      <c r="AZ2568">
        <v>11</v>
      </c>
      <c r="BA2568" t="s">
        <v>151</v>
      </c>
      <c r="BB2568">
        <v>6</v>
      </c>
      <c r="BC2568">
        <v>6</v>
      </c>
      <c r="BE2568">
        <v>7</v>
      </c>
      <c r="BF2568">
        <v>7</v>
      </c>
      <c r="BG2568">
        <v>7</v>
      </c>
      <c r="BP2568" s="2">
        <v>5331</v>
      </c>
      <c r="BQ2568" s="2">
        <v>4966</v>
      </c>
      <c r="BS2568" s="2">
        <v>4498</v>
      </c>
      <c r="BT2568" s="2">
        <v>4080</v>
      </c>
      <c r="BU2568" s="2">
        <v>1118</v>
      </c>
    </row>
    <row r="2569" spans="1:73" x14ac:dyDescent="0.25">
      <c r="A2569" s="1">
        <v>44565</v>
      </c>
      <c r="B2569">
        <v>48121</v>
      </c>
      <c r="C2569">
        <f t="shared" si="80"/>
        <v>184.82946341672104</v>
      </c>
      <c r="D2569" s="2">
        <f t="shared" si="81"/>
        <v>162.31741189248271</v>
      </c>
      <c r="E2569" t="s">
        <v>348</v>
      </c>
      <c r="F2569" t="s">
        <v>133</v>
      </c>
      <c r="G2569">
        <v>99.1</v>
      </c>
      <c r="H2569" s="2">
        <v>587518</v>
      </c>
      <c r="I2569">
        <v>66.2</v>
      </c>
      <c r="J2569" s="2">
        <v>587470</v>
      </c>
      <c r="K2569">
        <v>70.5</v>
      </c>
      <c r="L2569" s="2">
        <v>569633</v>
      </c>
      <c r="M2569">
        <v>76</v>
      </c>
      <c r="N2569" s="2">
        <v>522582</v>
      </c>
      <c r="O2569">
        <v>77.8</v>
      </c>
      <c r="P2569" s="2">
        <v>90029</v>
      </c>
      <c r="Q2569">
        <v>95</v>
      </c>
      <c r="R2569" s="2">
        <v>520833</v>
      </c>
      <c r="S2569">
        <v>58.7</v>
      </c>
      <c r="T2569" s="2">
        <v>520827</v>
      </c>
      <c r="U2569">
        <v>62.5</v>
      </c>
      <c r="X2569" s="2">
        <v>509880</v>
      </c>
      <c r="Y2569">
        <v>68.099999999999994</v>
      </c>
      <c r="Z2569" s="2">
        <v>469559</v>
      </c>
      <c r="AA2569">
        <v>69.900000000000006</v>
      </c>
      <c r="AB2569" s="2">
        <v>82736</v>
      </c>
      <c r="AC2569">
        <v>88.5</v>
      </c>
      <c r="AD2569" s="2">
        <v>169674</v>
      </c>
      <c r="AE2569">
        <v>32.6</v>
      </c>
      <c r="AJ2569" s="2">
        <v>168057</v>
      </c>
      <c r="AK2569">
        <v>35.799999999999997</v>
      </c>
      <c r="AL2569" s="2">
        <v>100933</v>
      </c>
      <c r="AM2569">
        <v>48.7</v>
      </c>
      <c r="AN2569" s="2">
        <v>48891</v>
      </c>
      <c r="AO2569">
        <v>59.1</v>
      </c>
      <c r="AT2569" t="s">
        <v>85</v>
      </c>
      <c r="AU2569">
        <v>4</v>
      </c>
      <c r="AV2569">
        <v>4</v>
      </c>
      <c r="AX2569">
        <v>4</v>
      </c>
      <c r="AY2569">
        <v>4</v>
      </c>
      <c r="AZ2569">
        <v>4</v>
      </c>
      <c r="BA2569" t="s">
        <v>82</v>
      </c>
      <c r="BB2569">
        <v>4</v>
      </c>
      <c r="BC2569">
        <v>4</v>
      </c>
      <c r="BE2569">
        <v>4</v>
      </c>
      <c r="BF2569">
        <v>4</v>
      </c>
      <c r="BG2569">
        <v>4</v>
      </c>
      <c r="BP2569" s="2">
        <v>887207</v>
      </c>
      <c r="BQ2569" s="2">
        <v>833159</v>
      </c>
      <c r="BS2569" s="2">
        <v>749075</v>
      </c>
      <c r="BT2569" s="2">
        <v>671713</v>
      </c>
      <c r="BU2569" s="2">
        <v>93499</v>
      </c>
    </row>
    <row r="2570" spans="1:73" x14ac:dyDescent="0.25">
      <c r="A2570" s="1">
        <v>44565</v>
      </c>
      <c r="B2570">
        <v>48123</v>
      </c>
      <c r="C2570">
        <f t="shared" si="80"/>
        <v>154.29491945477076</v>
      </c>
      <c r="D2570" s="2">
        <f t="shared" si="81"/>
        <v>109.15754074329568</v>
      </c>
      <c r="E2570" t="s">
        <v>3791</v>
      </c>
      <c r="F2570" t="s">
        <v>133</v>
      </c>
      <c r="G2570">
        <v>99.1</v>
      </c>
      <c r="H2570" s="2">
        <v>9698</v>
      </c>
      <c r="I2570">
        <v>48.1</v>
      </c>
      <c r="J2570" s="2">
        <v>9692</v>
      </c>
      <c r="K2570">
        <v>51.3</v>
      </c>
      <c r="L2570" s="2">
        <v>9623</v>
      </c>
      <c r="M2570">
        <v>56.2</v>
      </c>
      <c r="N2570" s="2">
        <v>9286</v>
      </c>
      <c r="O2570">
        <v>59.4</v>
      </c>
      <c r="P2570" s="2">
        <v>3207</v>
      </c>
      <c r="Q2570">
        <v>79.5</v>
      </c>
      <c r="R2570" s="2">
        <v>8737</v>
      </c>
      <c r="S2570">
        <v>43.3</v>
      </c>
      <c r="T2570" s="2">
        <v>8736</v>
      </c>
      <c r="U2570">
        <v>46.2</v>
      </c>
      <c r="X2570" s="2">
        <v>8708</v>
      </c>
      <c r="Y2570">
        <v>50.9</v>
      </c>
      <c r="Z2570" s="2">
        <v>8427</v>
      </c>
      <c r="AA2570">
        <v>53.9</v>
      </c>
      <c r="AB2570" s="2">
        <v>2977</v>
      </c>
      <c r="AC2570">
        <v>73.8</v>
      </c>
      <c r="AD2570" s="2">
        <v>2656</v>
      </c>
      <c r="AE2570">
        <v>30.4</v>
      </c>
      <c r="AJ2570" s="2">
        <v>2650</v>
      </c>
      <c r="AK2570">
        <v>31.4</v>
      </c>
      <c r="AL2570" s="2">
        <v>2282</v>
      </c>
      <c r="AM2570">
        <v>41.8</v>
      </c>
      <c r="AN2570" s="2">
        <v>1520</v>
      </c>
      <c r="AO2570">
        <v>51.1</v>
      </c>
      <c r="AT2570" t="s">
        <v>96</v>
      </c>
      <c r="AU2570">
        <v>15</v>
      </c>
      <c r="AV2570">
        <v>15</v>
      </c>
      <c r="AX2570">
        <v>16</v>
      </c>
      <c r="AY2570">
        <v>16</v>
      </c>
      <c r="AZ2570">
        <v>16</v>
      </c>
      <c r="BA2570" t="s">
        <v>151</v>
      </c>
      <c r="BB2570">
        <v>7</v>
      </c>
      <c r="BC2570">
        <v>7</v>
      </c>
      <c r="BE2570">
        <v>8</v>
      </c>
      <c r="BF2570">
        <v>8</v>
      </c>
      <c r="BG2570">
        <v>8</v>
      </c>
      <c r="BP2570" s="2">
        <v>20160</v>
      </c>
      <c r="BQ2570" s="2">
        <v>18905</v>
      </c>
      <c r="BS2570" s="2">
        <v>17111</v>
      </c>
      <c r="BT2570" s="2">
        <v>15632</v>
      </c>
      <c r="BU2570" s="2">
        <v>4035</v>
      </c>
    </row>
    <row r="2571" spans="1:73" x14ac:dyDescent="0.25">
      <c r="A2571" s="1">
        <v>44565</v>
      </c>
      <c r="B2571">
        <v>48125</v>
      </c>
      <c r="C2571">
        <f t="shared" si="80"/>
        <v>135.94285714285715</v>
      </c>
      <c r="D2571" s="2">
        <f t="shared" si="81"/>
        <v>68.45794392523365</v>
      </c>
      <c r="E2571" t="s">
        <v>4676</v>
      </c>
      <c r="F2571" t="s">
        <v>133</v>
      </c>
      <c r="G2571">
        <v>99.1</v>
      </c>
      <c r="H2571">
        <v>803</v>
      </c>
      <c r="I2571">
        <v>36.299999999999997</v>
      </c>
      <c r="J2571">
        <v>802</v>
      </c>
      <c r="K2571">
        <v>38</v>
      </c>
      <c r="L2571">
        <v>801</v>
      </c>
      <c r="M2571">
        <v>40.799999999999997</v>
      </c>
      <c r="N2571">
        <v>774</v>
      </c>
      <c r="O2571">
        <v>42.8</v>
      </c>
      <c r="P2571">
        <v>348</v>
      </c>
      <c r="Q2571">
        <v>66.3</v>
      </c>
      <c r="R2571">
        <v>712</v>
      </c>
      <c r="S2571">
        <v>32.200000000000003</v>
      </c>
      <c r="T2571">
        <v>712</v>
      </c>
      <c r="U2571">
        <v>33.700000000000003</v>
      </c>
      <c r="X2571">
        <v>712</v>
      </c>
      <c r="Y2571">
        <v>36.299999999999997</v>
      </c>
      <c r="Z2571">
        <v>691</v>
      </c>
      <c r="AA2571">
        <v>38.200000000000003</v>
      </c>
      <c r="AB2571">
        <v>321</v>
      </c>
      <c r="AC2571">
        <v>61.1</v>
      </c>
      <c r="AD2571">
        <v>255</v>
      </c>
      <c r="AE2571">
        <v>35.799999999999997</v>
      </c>
      <c r="AJ2571">
        <v>255</v>
      </c>
      <c r="AK2571">
        <v>36.9</v>
      </c>
      <c r="AL2571">
        <v>230</v>
      </c>
      <c r="AM2571">
        <v>44.7</v>
      </c>
      <c r="AN2571">
        <v>172</v>
      </c>
      <c r="AO2571">
        <v>53.6</v>
      </c>
      <c r="AT2571" t="s">
        <v>96</v>
      </c>
      <c r="AU2571">
        <v>14</v>
      </c>
      <c r="AV2571">
        <v>14</v>
      </c>
      <c r="AX2571">
        <v>14</v>
      </c>
      <c r="AY2571">
        <v>14</v>
      </c>
      <c r="AZ2571">
        <v>15</v>
      </c>
      <c r="BA2571" t="s">
        <v>151</v>
      </c>
      <c r="BB2571">
        <v>6</v>
      </c>
      <c r="BC2571">
        <v>6</v>
      </c>
      <c r="BE2571">
        <v>6</v>
      </c>
      <c r="BF2571">
        <v>6</v>
      </c>
      <c r="BG2571">
        <v>7</v>
      </c>
      <c r="BP2571" s="2">
        <v>2211</v>
      </c>
      <c r="BQ2571" s="2">
        <v>2110</v>
      </c>
      <c r="BS2571" s="2">
        <v>1961</v>
      </c>
      <c r="BT2571" s="2">
        <v>1809</v>
      </c>
      <c r="BU2571">
        <v>525</v>
      </c>
    </row>
    <row r="2572" spans="1:73" x14ac:dyDescent="0.25">
      <c r="A2572" s="1">
        <v>44565</v>
      </c>
      <c r="B2572">
        <v>48127</v>
      </c>
      <c r="C2572">
        <f t="shared" si="80"/>
        <v>166.48942252715838</v>
      </c>
      <c r="D2572" s="2">
        <f t="shared" si="81"/>
        <v>163.04347826086956</v>
      </c>
      <c r="E2572" t="s">
        <v>4269</v>
      </c>
      <c r="F2572" t="s">
        <v>133</v>
      </c>
      <c r="G2572">
        <v>99.1</v>
      </c>
      <c r="H2572" s="2">
        <v>10339</v>
      </c>
      <c r="I2572">
        <v>95</v>
      </c>
      <c r="J2572" s="2">
        <v>10334</v>
      </c>
      <c r="K2572">
        <v>95</v>
      </c>
      <c r="L2572" s="2">
        <v>9983</v>
      </c>
      <c r="M2572">
        <v>95</v>
      </c>
      <c r="N2572" s="2">
        <v>5765</v>
      </c>
      <c r="O2572">
        <v>79.8</v>
      </c>
      <c r="P2572" s="2">
        <v>1504</v>
      </c>
      <c r="Q2572">
        <v>86</v>
      </c>
      <c r="R2572" s="2">
        <v>6550</v>
      </c>
      <c r="S2572">
        <v>64.7</v>
      </c>
      <c r="T2572" s="2">
        <v>6549</v>
      </c>
      <c r="U2572">
        <v>69.599999999999994</v>
      </c>
      <c r="X2572" s="2">
        <v>6368</v>
      </c>
      <c r="Y2572">
        <v>77.3</v>
      </c>
      <c r="Z2572" s="2">
        <v>5036</v>
      </c>
      <c r="AA2572">
        <v>69.7</v>
      </c>
      <c r="AB2572" s="2">
        <v>1361</v>
      </c>
      <c r="AC2572">
        <v>77.8</v>
      </c>
      <c r="AD2572" s="2">
        <v>1748</v>
      </c>
      <c r="AE2572">
        <v>26.7</v>
      </c>
      <c r="AJ2572" s="2">
        <v>1730</v>
      </c>
      <c r="AK2572">
        <v>34.4</v>
      </c>
      <c r="AL2572" s="2">
        <v>1285</v>
      </c>
      <c r="AM2572">
        <v>46.9</v>
      </c>
      <c r="AN2572">
        <v>741</v>
      </c>
      <c r="AO2572">
        <v>54.4</v>
      </c>
      <c r="AT2572" t="s">
        <v>96</v>
      </c>
      <c r="AU2572">
        <v>16</v>
      </c>
      <c r="AV2572">
        <v>16</v>
      </c>
      <c r="AX2572">
        <v>16</v>
      </c>
      <c r="AY2572">
        <v>16</v>
      </c>
      <c r="AZ2572">
        <v>16</v>
      </c>
      <c r="BA2572" t="s">
        <v>151</v>
      </c>
      <c r="BB2572">
        <v>8</v>
      </c>
      <c r="BC2572">
        <v>8</v>
      </c>
      <c r="BE2572">
        <v>8</v>
      </c>
      <c r="BF2572">
        <v>8</v>
      </c>
      <c r="BG2572">
        <v>8</v>
      </c>
      <c r="BP2572" s="2">
        <v>10124</v>
      </c>
      <c r="BQ2572" s="2">
        <v>9410</v>
      </c>
      <c r="BS2572" s="2">
        <v>8236</v>
      </c>
      <c r="BT2572" s="2">
        <v>7223</v>
      </c>
      <c r="BU2572" s="2">
        <v>1749</v>
      </c>
    </row>
    <row r="2573" spans="1:73" x14ac:dyDescent="0.25">
      <c r="A2573" s="1">
        <v>44565</v>
      </c>
      <c r="B2573">
        <v>48129</v>
      </c>
      <c r="C2573">
        <f t="shared" si="80"/>
        <v>133.70646766169153</v>
      </c>
      <c r="D2573" s="2">
        <f t="shared" si="81"/>
        <v>72.213159325720497</v>
      </c>
      <c r="E2573" t="s">
        <v>4252</v>
      </c>
      <c r="F2573" t="s">
        <v>133</v>
      </c>
      <c r="G2573">
        <v>99.1</v>
      </c>
      <c r="H2573" s="2">
        <v>1240</v>
      </c>
      <c r="I2573">
        <v>37.799999999999997</v>
      </c>
      <c r="J2573" s="2">
        <v>1239</v>
      </c>
      <c r="K2573">
        <v>39.700000000000003</v>
      </c>
      <c r="L2573" s="2">
        <v>1234</v>
      </c>
      <c r="M2573">
        <v>43</v>
      </c>
      <c r="N2573" s="2">
        <v>1207</v>
      </c>
      <c r="O2573">
        <v>45.7</v>
      </c>
      <c r="P2573">
        <v>549</v>
      </c>
      <c r="Q2573">
        <v>68.3</v>
      </c>
      <c r="R2573" s="2">
        <v>1070</v>
      </c>
      <c r="S2573">
        <v>32.6</v>
      </c>
      <c r="T2573" s="2">
        <v>1070</v>
      </c>
      <c r="U2573">
        <v>34.299999999999997</v>
      </c>
      <c r="X2573" s="2">
        <v>1067</v>
      </c>
      <c r="Y2573">
        <v>37.200000000000003</v>
      </c>
      <c r="Z2573" s="2">
        <v>1045</v>
      </c>
      <c r="AA2573">
        <v>39.5</v>
      </c>
      <c r="AB2573">
        <v>488</v>
      </c>
      <c r="AC2573">
        <v>60.7</v>
      </c>
      <c r="AD2573">
        <v>340</v>
      </c>
      <c r="AE2573">
        <v>31.8</v>
      </c>
      <c r="AJ2573">
        <v>340</v>
      </c>
      <c r="AK2573">
        <v>32.5</v>
      </c>
      <c r="AL2573">
        <v>303</v>
      </c>
      <c r="AM2573">
        <v>38</v>
      </c>
      <c r="AN2573">
        <v>227</v>
      </c>
      <c r="AO2573">
        <v>46.5</v>
      </c>
      <c r="AT2573" t="s">
        <v>111</v>
      </c>
      <c r="AU2573">
        <v>6</v>
      </c>
      <c r="AV2573">
        <v>6</v>
      </c>
      <c r="AX2573">
        <v>6</v>
      </c>
      <c r="AY2573">
        <v>6</v>
      </c>
      <c r="AZ2573">
        <v>7</v>
      </c>
      <c r="BA2573" t="s">
        <v>151</v>
      </c>
      <c r="BB2573">
        <v>6</v>
      </c>
      <c r="BC2573">
        <v>6</v>
      </c>
      <c r="BE2573">
        <v>6</v>
      </c>
      <c r="BF2573">
        <v>6</v>
      </c>
      <c r="BG2573">
        <v>7</v>
      </c>
      <c r="BP2573" s="2">
        <v>3278</v>
      </c>
      <c r="BQ2573" s="2">
        <v>3123</v>
      </c>
      <c r="BS2573" s="2">
        <v>2872</v>
      </c>
      <c r="BT2573" s="2">
        <v>2643</v>
      </c>
      <c r="BU2573">
        <v>804</v>
      </c>
    </row>
    <row r="2574" spans="1:73" x14ac:dyDescent="0.25">
      <c r="A2574" s="1">
        <v>44565</v>
      </c>
      <c r="B2574">
        <v>48131</v>
      </c>
      <c r="C2574">
        <f t="shared" si="80"/>
        <v>169.85721319547022</v>
      </c>
      <c r="D2574" s="2">
        <f t="shared" si="81"/>
        <v>170.76751236636349</v>
      </c>
      <c r="E2574" t="s">
        <v>168</v>
      </c>
      <c r="F2574" t="s">
        <v>133</v>
      </c>
      <c r="G2574">
        <v>99.1</v>
      </c>
      <c r="H2574" s="2">
        <v>7739</v>
      </c>
      <c r="I2574">
        <v>69.400000000000006</v>
      </c>
      <c r="J2574" s="2">
        <v>7731</v>
      </c>
      <c r="K2574">
        <v>74.599999999999994</v>
      </c>
      <c r="L2574" s="2">
        <v>7558</v>
      </c>
      <c r="M2574">
        <v>81.900000000000006</v>
      </c>
      <c r="N2574" s="2">
        <v>6937</v>
      </c>
      <c r="O2574">
        <v>83.6</v>
      </c>
      <c r="P2574" s="2">
        <v>1799</v>
      </c>
      <c r="Q2574">
        <v>88.6</v>
      </c>
      <c r="R2574" s="2">
        <v>6505</v>
      </c>
      <c r="S2574">
        <v>58.3</v>
      </c>
      <c r="T2574" s="2">
        <v>6504</v>
      </c>
      <c r="U2574">
        <v>62.8</v>
      </c>
      <c r="X2574" s="2">
        <v>6444</v>
      </c>
      <c r="Y2574">
        <v>69.8</v>
      </c>
      <c r="Z2574" s="2">
        <v>6001</v>
      </c>
      <c r="AA2574">
        <v>72.3</v>
      </c>
      <c r="AB2574" s="2">
        <v>1601</v>
      </c>
      <c r="AC2574">
        <v>78.8</v>
      </c>
      <c r="AD2574" s="2">
        <v>2100</v>
      </c>
      <c r="AE2574">
        <v>32.299999999999997</v>
      </c>
      <c r="AJ2574" s="2">
        <v>2092</v>
      </c>
      <c r="AK2574">
        <v>34.9</v>
      </c>
      <c r="AL2574" s="2">
        <v>1625</v>
      </c>
      <c r="AM2574">
        <v>49.8</v>
      </c>
      <c r="AN2574">
        <v>928</v>
      </c>
      <c r="AO2574">
        <v>58</v>
      </c>
      <c r="AT2574" t="s">
        <v>96</v>
      </c>
      <c r="AU2574">
        <v>16</v>
      </c>
      <c r="AV2574">
        <v>16</v>
      </c>
      <c r="AX2574">
        <v>16</v>
      </c>
      <c r="AY2574">
        <v>16</v>
      </c>
      <c r="AZ2574">
        <v>16</v>
      </c>
      <c r="BA2574" t="s">
        <v>151</v>
      </c>
      <c r="BB2574">
        <v>8</v>
      </c>
      <c r="BC2574">
        <v>8</v>
      </c>
      <c r="BE2574">
        <v>8</v>
      </c>
      <c r="BF2574">
        <v>8</v>
      </c>
      <c r="BG2574">
        <v>8</v>
      </c>
      <c r="BP2574" s="2">
        <v>11157</v>
      </c>
      <c r="BQ2574" s="2">
        <v>10362</v>
      </c>
      <c r="BS2574" s="2">
        <v>9226</v>
      </c>
      <c r="BT2574" s="2">
        <v>8298</v>
      </c>
      <c r="BU2574" s="2">
        <v>2031</v>
      </c>
    </row>
    <row r="2575" spans="1:73" x14ac:dyDescent="0.25">
      <c r="A2575" s="1">
        <v>44565</v>
      </c>
      <c r="B2575">
        <v>48133</v>
      </c>
      <c r="C2575">
        <f t="shared" si="80"/>
        <v>142.95510606808091</v>
      </c>
      <c r="D2575" s="2">
        <f t="shared" si="81"/>
        <v>83.123860692698841</v>
      </c>
      <c r="E2575" t="s">
        <v>4596</v>
      </c>
      <c r="F2575" t="s">
        <v>133</v>
      </c>
      <c r="G2575">
        <v>99.1</v>
      </c>
      <c r="H2575" s="2">
        <v>7581</v>
      </c>
      <c r="I2575">
        <v>41.3</v>
      </c>
      <c r="J2575" s="2">
        <v>7580</v>
      </c>
      <c r="K2575">
        <v>43.8</v>
      </c>
      <c r="L2575" s="2">
        <v>7543</v>
      </c>
      <c r="M2575">
        <v>47.5</v>
      </c>
      <c r="N2575" s="2">
        <v>7301</v>
      </c>
      <c r="O2575">
        <v>50.4</v>
      </c>
      <c r="P2575" s="2">
        <v>3026</v>
      </c>
      <c r="Q2575">
        <v>74.599999999999994</v>
      </c>
      <c r="R2575" s="2">
        <v>6533</v>
      </c>
      <c r="S2575">
        <v>35.6</v>
      </c>
      <c r="T2575" s="2">
        <v>6532</v>
      </c>
      <c r="U2575">
        <v>37.799999999999997</v>
      </c>
      <c r="X2575" s="2">
        <v>6509</v>
      </c>
      <c r="Y2575">
        <v>41</v>
      </c>
      <c r="Z2575" s="2">
        <v>6347</v>
      </c>
      <c r="AA2575">
        <v>43.8</v>
      </c>
      <c r="AB2575" s="2">
        <v>2730</v>
      </c>
      <c r="AC2575">
        <v>67.3</v>
      </c>
      <c r="AD2575" s="2">
        <v>2063</v>
      </c>
      <c r="AE2575">
        <v>31.6</v>
      </c>
      <c r="AJ2575" s="2">
        <v>2059</v>
      </c>
      <c r="AK2575">
        <v>32.4</v>
      </c>
      <c r="AL2575" s="2">
        <v>1818</v>
      </c>
      <c r="AM2575">
        <v>39.4</v>
      </c>
      <c r="AN2575" s="2">
        <v>1287</v>
      </c>
      <c r="AO2575">
        <v>47.1</v>
      </c>
      <c r="AT2575" t="s">
        <v>96</v>
      </c>
      <c r="AU2575">
        <v>14</v>
      </c>
      <c r="AV2575">
        <v>14</v>
      </c>
      <c r="AX2575">
        <v>15</v>
      </c>
      <c r="AY2575">
        <v>15</v>
      </c>
      <c r="AZ2575">
        <v>15</v>
      </c>
      <c r="BA2575" t="s">
        <v>151</v>
      </c>
      <c r="BB2575">
        <v>6</v>
      </c>
      <c r="BC2575">
        <v>6</v>
      </c>
      <c r="BE2575">
        <v>7</v>
      </c>
      <c r="BF2575">
        <v>7</v>
      </c>
      <c r="BG2575">
        <v>7</v>
      </c>
      <c r="BP2575" s="2">
        <v>18360</v>
      </c>
      <c r="BQ2575" s="2">
        <v>17288</v>
      </c>
      <c r="BS2575" s="2">
        <v>15867</v>
      </c>
      <c r="BT2575" s="2">
        <v>14477</v>
      </c>
      <c r="BU2575" s="2">
        <v>4054</v>
      </c>
    </row>
    <row r="2576" spans="1:73" x14ac:dyDescent="0.25">
      <c r="A2576" s="1">
        <v>44565</v>
      </c>
      <c r="B2576">
        <v>48135</v>
      </c>
      <c r="C2576">
        <f t="shared" si="80"/>
        <v>168.01377582968064</v>
      </c>
      <c r="D2576" s="2">
        <f t="shared" si="81"/>
        <v>115.61802587992756</v>
      </c>
      <c r="E2576" t="s">
        <v>448</v>
      </c>
      <c r="F2576" t="s">
        <v>133</v>
      </c>
      <c r="G2576">
        <v>99.1</v>
      </c>
      <c r="H2576" s="2">
        <v>79126</v>
      </c>
      <c r="I2576">
        <v>47.6</v>
      </c>
      <c r="J2576" s="2">
        <v>79108</v>
      </c>
      <c r="K2576">
        <v>52.2</v>
      </c>
      <c r="L2576" s="2">
        <v>77698</v>
      </c>
      <c r="M2576">
        <v>59.2</v>
      </c>
      <c r="N2576" s="2">
        <v>71731</v>
      </c>
      <c r="O2576">
        <v>61.9</v>
      </c>
      <c r="P2576" s="2">
        <v>14057</v>
      </c>
      <c r="Q2576">
        <v>88</v>
      </c>
      <c r="R2576" s="2">
        <v>66927</v>
      </c>
      <c r="S2576">
        <v>40.299999999999997</v>
      </c>
      <c r="T2576" s="2">
        <v>66925</v>
      </c>
      <c r="U2576">
        <v>44.2</v>
      </c>
      <c r="X2576" s="2">
        <v>66350</v>
      </c>
      <c r="Y2576">
        <v>50.5</v>
      </c>
      <c r="Z2576" s="2">
        <v>61623</v>
      </c>
      <c r="AA2576">
        <v>53.2</v>
      </c>
      <c r="AB2576" s="2">
        <v>12739</v>
      </c>
      <c r="AC2576">
        <v>79.8</v>
      </c>
      <c r="AD2576" s="2">
        <v>14924</v>
      </c>
      <c r="AE2576">
        <v>22.3</v>
      </c>
      <c r="AJ2576" s="2">
        <v>14846</v>
      </c>
      <c r="AK2576">
        <v>24.1</v>
      </c>
      <c r="AL2576" s="2">
        <v>10713</v>
      </c>
      <c r="AM2576">
        <v>35.799999999999997</v>
      </c>
      <c r="AN2576" s="2">
        <v>5875</v>
      </c>
      <c r="AO2576">
        <v>46.1</v>
      </c>
      <c r="AT2576" t="s">
        <v>96</v>
      </c>
      <c r="AU2576">
        <v>15</v>
      </c>
      <c r="AV2576">
        <v>15</v>
      </c>
      <c r="AX2576">
        <v>16</v>
      </c>
      <c r="AY2576">
        <v>16</v>
      </c>
      <c r="AZ2576">
        <v>16</v>
      </c>
      <c r="BA2576" t="s">
        <v>82</v>
      </c>
      <c r="BB2576">
        <v>3</v>
      </c>
      <c r="BC2576">
        <v>3</v>
      </c>
      <c r="BE2576">
        <v>4</v>
      </c>
      <c r="BF2576">
        <v>4</v>
      </c>
      <c r="BG2576">
        <v>4</v>
      </c>
      <c r="BP2576" s="2">
        <v>166223</v>
      </c>
      <c r="BQ2576" s="2">
        <v>151418</v>
      </c>
      <c r="BS2576" s="2">
        <v>131330</v>
      </c>
      <c r="BT2576" s="2">
        <v>115893</v>
      </c>
      <c r="BU2576" s="2">
        <v>15970</v>
      </c>
    </row>
    <row r="2577" spans="1:73" x14ac:dyDescent="0.25">
      <c r="A2577" s="1">
        <v>44565</v>
      </c>
      <c r="B2577">
        <v>48137</v>
      </c>
      <c r="C2577">
        <f t="shared" si="80"/>
        <v>135.47237076648841</v>
      </c>
      <c r="D2577" s="2">
        <f t="shared" si="81"/>
        <v>99.684542586750794</v>
      </c>
      <c r="E2577" t="s">
        <v>3802</v>
      </c>
      <c r="F2577" t="s">
        <v>133</v>
      </c>
      <c r="G2577">
        <v>99.1</v>
      </c>
      <c r="H2577">
        <v>882</v>
      </c>
      <c r="I2577">
        <v>45.7</v>
      </c>
      <c r="J2577">
        <v>882</v>
      </c>
      <c r="K2577">
        <v>48.5</v>
      </c>
      <c r="L2577">
        <v>876</v>
      </c>
      <c r="M2577">
        <v>53.2</v>
      </c>
      <c r="N2577">
        <v>851</v>
      </c>
      <c r="O2577">
        <v>56.3</v>
      </c>
      <c r="P2577">
        <v>386</v>
      </c>
      <c r="Q2577">
        <v>68.8</v>
      </c>
      <c r="R2577">
        <v>755</v>
      </c>
      <c r="S2577">
        <v>39.1</v>
      </c>
      <c r="T2577">
        <v>755</v>
      </c>
      <c r="U2577">
        <v>41.5</v>
      </c>
      <c r="X2577">
        <v>754</v>
      </c>
      <c r="Y2577">
        <v>45.8</v>
      </c>
      <c r="Z2577">
        <v>737</v>
      </c>
      <c r="AA2577">
        <v>48.7</v>
      </c>
      <c r="AB2577">
        <v>341</v>
      </c>
      <c r="AC2577">
        <v>60.8</v>
      </c>
      <c r="AD2577">
        <v>213</v>
      </c>
      <c r="AE2577">
        <v>28.2</v>
      </c>
      <c r="AJ2577">
        <v>213</v>
      </c>
      <c r="AK2577">
        <v>28.9</v>
      </c>
      <c r="AL2577">
        <v>188</v>
      </c>
      <c r="AM2577">
        <v>33</v>
      </c>
      <c r="AN2577">
        <v>126</v>
      </c>
      <c r="AO2577">
        <v>37</v>
      </c>
      <c r="AT2577" t="s">
        <v>111</v>
      </c>
      <c r="AU2577">
        <v>6</v>
      </c>
      <c r="AV2577">
        <v>7</v>
      </c>
      <c r="AX2577">
        <v>7</v>
      </c>
      <c r="AY2577">
        <v>7</v>
      </c>
      <c r="AZ2577">
        <v>7</v>
      </c>
      <c r="BA2577" t="s">
        <v>151</v>
      </c>
      <c r="BB2577">
        <v>6</v>
      </c>
      <c r="BC2577">
        <v>7</v>
      </c>
      <c r="BE2577">
        <v>7</v>
      </c>
      <c r="BF2577">
        <v>7</v>
      </c>
      <c r="BG2577">
        <v>7</v>
      </c>
      <c r="BP2577" s="2">
        <v>1932</v>
      </c>
      <c r="BQ2577" s="2">
        <v>1820</v>
      </c>
      <c r="BS2577" s="2">
        <v>1646</v>
      </c>
      <c r="BT2577" s="2">
        <v>1512</v>
      </c>
      <c r="BU2577">
        <v>561</v>
      </c>
    </row>
    <row r="2578" spans="1:73" x14ac:dyDescent="0.25">
      <c r="A2578" s="1">
        <v>44565</v>
      </c>
      <c r="B2578">
        <v>48139</v>
      </c>
      <c r="C2578">
        <f t="shared" si="80"/>
        <v>180.76292819499341</v>
      </c>
      <c r="D2578" s="2">
        <f t="shared" si="81"/>
        <v>137.60692190442035</v>
      </c>
      <c r="E2578" t="s">
        <v>198</v>
      </c>
      <c r="F2578" t="s">
        <v>133</v>
      </c>
      <c r="G2578">
        <v>99.1</v>
      </c>
      <c r="H2578" s="2">
        <v>107817</v>
      </c>
      <c r="I2578">
        <v>58.3</v>
      </c>
      <c r="J2578" s="2">
        <v>107802</v>
      </c>
      <c r="K2578">
        <v>62.5</v>
      </c>
      <c r="L2578" s="2">
        <v>105697</v>
      </c>
      <c r="M2578">
        <v>68.900000000000006</v>
      </c>
      <c r="N2578" s="2">
        <v>97445</v>
      </c>
      <c r="O2578">
        <v>71.7</v>
      </c>
      <c r="P2578" s="2">
        <v>22900</v>
      </c>
      <c r="Q2578">
        <v>94.3</v>
      </c>
      <c r="R2578" s="2">
        <v>93938</v>
      </c>
      <c r="S2578">
        <v>50.8</v>
      </c>
      <c r="T2578" s="2">
        <v>93935</v>
      </c>
      <c r="U2578">
        <v>54.5</v>
      </c>
      <c r="X2578" s="2">
        <v>92785</v>
      </c>
      <c r="Y2578">
        <v>60.5</v>
      </c>
      <c r="Z2578" s="2">
        <v>85730</v>
      </c>
      <c r="AA2578">
        <v>63.1</v>
      </c>
      <c r="AB2578" s="2">
        <v>20963</v>
      </c>
      <c r="AC2578">
        <v>86.3</v>
      </c>
      <c r="AD2578" s="2">
        <v>25249</v>
      </c>
      <c r="AE2578">
        <v>26.9</v>
      </c>
      <c r="AJ2578" s="2">
        <v>25094</v>
      </c>
      <c r="AK2578">
        <v>29.3</v>
      </c>
      <c r="AL2578" s="2">
        <v>18502</v>
      </c>
      <c r="AM2578">
        <v>40.700000000000003</v>
      </c>
      <c r="AN2578" s="2">
        <v>10933</v>
      </c>
      <c r="AO2578">
        <v>52.2</v>
      </c>
      <c r="AT2578" t="s">
        <v>111</v>
      </c>
      <c r="AU2578">
        <v>8</v>
      </c>
      <c r="AV2578">
        <v>8</v>
      </c>
      <c r="AX2578">
        <v>8</v>
      </c>
      <c r="AY2578">
        <v>8</v>
      </c>
      <c r="AZ2578">
        <v>8</v>
      </c>
      <c r="BA2578" t="s">
        <v>82</v>
      </c>
      <c r="BB2578">
        <v>4</v>
      </c>
      <c r="BC2578">
        <v>4</v>
      </c>
      <c r="BE2578">
        <v>4</v>
      </c>
      <c r="BF2578">
        <v>4</v>
      </c>
      <c r="BG2578">
        <v>4</v>
      </c>
      <c r="BP2578" s="2">
        <v>184826</v>
      </c>
      <c r="BQ2578" s="2">
        <v>172508</v>
      </c>
      <c r="BS2578" s="2">
        <v>153348</v>
      </c>
      <c r="BT2578" s="2">
        <v>135818</v>
      </c>
      <c r="BU2578" s="2">
        <v>24288</v>
      </c>
    </row>
    <row r="2579" spans="1:73" x14ac:dyDescent="0.25">
      <c r="A2579" s="1">
        <v>44565</v>
      </c>
      <c r="B2579">
        <v>48141</v>
      </c>
      <c r="C2579">
        <f t="shared" si="80"/>
        <v>214.18331352507724</v>
      </c>
      <c r="D2579" s="2">
        <f t="shared" si="81"/>
        <v>205.96847995855933</v>
      </c>
      <c r="E2579" t="s">
        <v>335</v>
      </c>
      <c r="F2579" t="s">
        <v>133</v>
      </c>
      <c r="G2579">
        <v>99.1</v>
      </c>
      <c r="H2579" s="2">
        <v>776086</v>
      </c>
      <c r="I2579">
        <v>92.5</v>
      </c>
      <c r="J2579" s="2">
        <v>775780</v>
      </c>
      <c r="K2579">
        <v>95</v>
      </c>
      <c r="L2579" s="2">
        <v>734690</v>
      </c>
      <c r="M2579">
        <v>95</v>
      </c>
      <c r="N2579" s="2">
        <v>635307</v>
      </c>
      <c r="O2579">
        <v>95</v>
      </c>
      <c r="P2579" s="2">
        <v>121659</v>
      </c>
      <c r="Q2579">
        <v>95</v>
      </c>
      <c r="R2579" s="2">
        <v>622767</v>
      </c>
      <c r="S2579">
        <v>74.2</v>
      </c>
      <c r="T2579" s="2">
        <v>622655</v>
      </c>
      <c r="U2579">
        <v>80</v>
      </c>
      <c r="X2579" s="2">
        <v>601743</v>
      </c>
      <c r="Y2579">
        <v>87.1</v>
      </c>
      <c r="Z2579" s="2">
        <v>535353</v>
      </c>
      <c r="AA2579">
        <v>87.1</v>
      </c>
      <c r="AB2579" s="2">
        <v>103566</v>
      </c>
      <c r="AC2579">
        <v>95</v>
      </c>
      <c r="AD2579" s="2">
        <v>156976</v>
      </c>
      <c r="AE2579">
        <v>25.2</v>
      </c>
      <c r="AJ2579" s="2">
        <v>155279</v>
      </c>
      <c r="AK2579">
        <v>29</v>
      </c>
      <c r="AL2579" s="2">
        <v>97853</v>
      </c>
      <c r="AM2579">
        <v>42.3</v>
      </c>
      <c r="AN2579" s="2">
        <v>51008</v>
      </c>
      <c r="AO2579">
        <v>49.3</v>
      </c>
      <c r="AT2579" t="s">
        <v>96</v>
      </c>
      <c r="AU2579">
        <v>16</v>
      </c>
      <c r="AV2579">
        <v>16</v>
      </c>
      <c r="AX2579">
        <v>16</v>
      </c>
      <c r="AY2579">
        <v>16</v>
      </c>
      <c r="AZ2579">
        <v>16</v>
      </c>
      <c r="BA2579" t="s">
        <v>82</v>
      </c>
      <c r="BB2579">
        <v>4</v>
      </c>
      <c r="BC2579">
        <v>4</v>
      </c>
      <c r="BE2579">
        <v>4</v>
      </c>
      <c r="BF2579">
        <v>4</v>
      </c>
      <c r="BG2579">
        <v>4</v>
      </c>
      <c r="BP2579" s="2">
        <v>839238</v>
      </c>
      <c r="BQ2579" s="2">
        <v>778374</v>
      </c>
      <c r="BS2579" s="2">
        <v>690590</v>
      </c>
      <c r="BT2579" s="2">
        <v>614819</v>
      </c>
      <c r="BU2579" s="2">
        <v>105175</v>
      </c>
    </row>
    <row r="2580" spans="1:73" x14ac:dyDescent="0.25">
      <c r="A2580" s="1">
        <v>44565</v>
      </c>
      <c r="B2580">
        <v>48143</v>
      </c>
      <c r="C2580">
        <f t="shared" si="80"/>
        <v>153.31841432225065</v>
      </c>
      <c r="D2580" s="2">
        <f t="shared" si="81"/>
        <v>85.847245862456091</v>
      </c>
      <c r="E2580" t="s">
        <v>4146</v>
      </c>
      <c r="F2580" t="s">
        <v>133</v>
      </c>
      <c r="G2580">
        <v>99.1</v>
      </c>
      <c r="H2580" s="2">
        <v>17469</v>
      </c>
      <c r="I2580">
        <v>40.9</v>
      </c>
      <c r="J2580" s="2">
        <v>17466</v>
      </c>
      <c r="K2580">
        <v>43.4</v>
      </c>
      <c r="L2580" s="2">
        <v>17283</v>
      </c>
      <c r="M2580">
        <v>46.9</v>
      </c>
      <c r="N2580" s="2">
        <v>16555</v>
      </c>
      <c r="O2580">
        <v>48.9</v>
      </c>
      <c r="P2580" s="2">
        <v>4984</v>
      </c>
      <c r="Q2580">
        <v>79.7</v>
      </c>
      <c r="R2580" s="2">
        <v>15293</v>
      </c>
      <c r="S2580">
        <v>35.799999999999997</v>
      </c>
      <c r="T2580" s="2">
        <v>15291</v>
      </c>
      <c r="U2580">
        <v>38</v>
      </c>
      <c r="X2580" s="2">
        <v>15209</v>
      </c>
      <c r="Y2580">
        <v>41.3</v>
      </c>
      <c r="Z2580" s="2">
        <v>14598</v>
      </c>
      <c r="AA2580">
        <v>43.1</v>
      </c>
      <c r="AB2580" s="2">
        <v>4565</v>
      </c>
      <c r="AC2580">
        <v>73</v>
      </c>
      <c r="AD2580" s="2">
        <v>4475</v>
      </c>
      <c r="AE2580">
        <v>29.3</v>
      </c>
      <c r="AJ2580" s="2">
        <v>4465</v>
      </c>
      <c r="AK2580">
        <v>30.6</v>
      </c>
      <c r="AL2580" s="2">
        <v>3572</v>
      </c>
      <c r="AM2580">
        <v>42.6</v>
      </c>
      <c r="AN2580" s="2">
        <v>2364</v>
      </c>
      <c r="AO2580">
        <v>51.8</v>
      </c>
      <c r="AT2580" t="s">
        <v>81</v>
      </c>
      <c r="AU2580">
        <v>10</v>
      </c>
      <c r="AV2580">
        <v>10</v>
      </c>
      <c r="AX2580">
        <v>11</v>
      </c>
      <c r="AY2580">
        <v>11</v>
      </c>
      <c r="AZ2580">
        <v>12</v>
      </c>
      <c r="BA2580" t="s">
        <v>151</v>
      </c>
      <c r="BB2580">
        <v>6</v>
      </c>
      <c r="BC2580">
        <v>6</v>
      </c>
      <c r="BE2580">
        <v>7</v>
      </c>
      <c r="BF2580">
        <v>7</v>
      </c>
      <c r="BG2580">
        <v>8</v>
      </c>
      <c r="BP2580" s="2">
        <v>42698</v>
      </c>
      <c r="BQ2580" s="2">
        <v>40280</v>
      </c>
      <c r="BS2580" s="2">
        <v>36860</v>
      </c>
      <c r="BT2580" s="2">
        <v>33869</v>
      </c>
      <c r="BU2580" s="2">
        <v>6256</v>
      </c>
    </row>
    <row r="2581" spans="1:73" x14ac:dyDescent="0.25">
      <c r="A2581" s="1">
        <v>44565</v>
      </c>
      <c r="B2581">
        <v>48145</v>
      </c>
      <c r="C2581">
        <f t="shared" si="80"/>
        <v>140.46187228766274</v>
      </c>
      <c r="D2581" s="2">
        <f t="shared" si="81"/>
        <v>115.92149353757779</v>
      </c>
      <c r="E2581" t="s">
        <v>4732</v>
      </c>
      <c r="F2581" t="s">
        <v>133</v>
      </c>
      <c r="G2581">
        <v>99.1</v>
      </c>
      <c r="H2581" s="2">
        <v>8986</v>
      </c>
      <c r="I2581">
        <v>52</v>
      </c>
      <c r="J2581" s="2">
        <v>8984</v>
      </c>
      <c r="K2581">
        <v>55.2</v>
      </c>
      <c r="L2581" s="2">
        <v>8861</v>
      </c>
      <c r="M2581">
        <v>59.7</v>
      </c>
      <c r="N2581" s="2">
        <v>8454</v>
      </c>
      <c r="O2581">
        <v>61.8</v>
      </c>
      <c r="P2581" s="2">
        <v>2388</v>
      </c>
      <c r="Q2581">
        <v>74</v>
      </c>
      <c r="R2581" s="2">
        <v>7569</v>
      </c>
      <c r="S2581">
        <v>43.8</v>
      </c>
      <c r="T2581" s="2">
        <v>7568</v>
      </c>
      <c r="U2581">
        <v>46.5</v>
      </c>
      <c r="X2581" s="2">
        <v>7520</v>
      </c>
      <c r="Y2581">
        <v>50.7</v>
      </c>
      <c r="Z2581" s="2">
        <v>7232</v>
      </c>
      <c r="AA2581">
        <v>52.9</v>
      </c>
      <c r="AB2581" s="2">
        <v>2105</v>
      </c>
      <c r="AC2581">
        <v>65.3</v>
      </c>
      <c r="AD2581" s="2">
        <v>1934</v>
      </c>
      <c r="AE2581">
        <v>25.6</v>
      </c>
      <c r="AJ2581" s="2">
        <v>1927</v>
      </c>
      <c r="AK2581">
        <v>26.6</v>
      </c>
      <c r="AL2581" s="2">
        <v>1590</v>
      </c>
      <c r="AM2581">
        <v>38.299999999999997</v>
      </c>
      <c r="AN2581" s="2">
        <v>1012</v>
      </c>
      <c r="AO2581">
        <v>48.1</v>
      </c>
      <c r="AT2581" t="s">
        <v>96</v>
      </c>
      <c r="AU2581">
        <v>15</v>
      </c>
      <c r="AV2581">
        <v>15</v>
      </c>
      <c r="AX2581">
        <v>16</v>
      </c>
      <c r="AY2581">
        <v>16</v>
      </c>
      <c r="AZ2581">
        <v>15</v>
      </c>
      <c r="BA2581" t="s">
        <v>82</v>
      </c>
      <c r="BB2581">
        <v>3</v>
      </c>
      <c r="BC2581">
        <v>3</v>
      </c>
      <c r="BE2581">
        <v>4</v>
      </c>
      <c r="BF2581">
        <v>4</v>
      </c>
      <c r="BG2581">
        <v>3</v>
      </c>
      <c r="BP2581" s="2">
        <v>17297</v>
      </c>
      <c r="BQ2581" s="2">
        <v>16281</v>
      </c>
      <c r="BS2581" s="2">
        <v>14844</v>
      </c>
      <c r="BT2581" s="2">
        <v>13671</v>
      </c>
      <c r="BU2581" s="2">
        <v>3226</v>
      </c>
    </row>
    <row r="2582" spans="1:73" x14ac:dyDescent="0.25">
      <c r="A2582" s="1">
        <v>44565</v>
      </c>
      <c r="B2582">
        <v>48147</v>
      </c>
      <c r="C2582">
        <f t="shared" si="80"/>
        <v>161.68639951426835</v>
      </c>
      <c r="D2582" s="2">
        <f t="shared" si="81"/>
        <v>102.3771716794321</v>
      </c>
      <c r="E2582" t="s">
        <v>4484</v>
      </c>
      <c r="F2582" t="s">
        <v>133</v>
      </c>
      <c r="G2582">
        <v>99.1</v>
      </c>
      <c r="H2582" s="2">
        <v>16900</v>
      </c>
      <c r="I2582">
        <v>47.6</v>
      </c>
      <c r="J2582" s="2">
        <v>16896</v>
      </c>
      <c r="K2582">
        <v>50.1</v>
      </c>
      <c r="L2582" s="2">
        <v>16793</v>
      </c>
      <c r="M2582">
        <v>54.6</v>
      </c>
      <c r="N2582" s="2">
        <v>16224</v>
      </c>
      <c r="O2582">
        <v>57.9</v>
      </c>
      <c r="P2582" s="2">
        <v>5525</v>
      </c>
      <c r="Q2582">
        <v>83.9</v>
      </c>
      <c r="R2582" s="2">
        <v>14943</v>
      </c>
      <c r="S2582">
        <v>42.1</v>
      </c>
      <c r="T2582" s="2">
        <v>14942</v>
      </c>
      <c r="U2582">
        <v>44.3</v>
      </c>
      <c r="X2582" s="2">
        <v>14890</v>
      </c>
      <c r="Y2582">
        <v>48.4</v>
      </c>
      <c r="Z2582" s="2">
        <v>14421</v>
      </c>
      <c r="AA2582">
        <v>51.5</v>
      </c>
      <c r="AB2582" s="2">
        <v>5088</v>
      </c>
      <c r="AC2582">
        <v>77.2</v>
      </c>
      <c r="AD2582" s="2">
        <v>4301</v>
      </c>
      <c r="AE2582">
        <v>28.8</v>
      </c>
      <c r="AJ2582" s="2">
        <v>4284</v>
      </c>
      <c r="AK2582">
        <v>29.7</v>
      </c>
      <c r="AL2582" s="2">
        <v>3554</v>
      </c>
      <c r="AM2582">
        <v>38.9</v>
      </c>
      <c r="AN2582" s="2">
        <v>2395</v>
      </c>
      <c r="AO2582">
        <v>47.1</v>
      </c>
      <c r="AT2582" t="s">
        <v>81</v>
      </c>
      <c r="AU2582">
        <v>11</v>
      </c>
      <c r="AV2582">
        <v>11</v>
      </c>
      <c r="AX2582">
        <v>11</v>
      </c>
      <c r="AY2582">
        <v>12</v>
      </c>
      <c r="AZ2582">
        <v>12</v>
      </c>
      <c r="BA2582" t="s">
        <v>151</v>
      </c>
      <c r="BB2582">
        <v>7</v>
      </c>
      <c r="BC2582">
        <v>7</v>
      </c>
      <c r="BE2582">
        <v>7</v>
      </c>
      <c r="BF2582">
        <v>8</v>
      </c>
      <c r="BG2582">
        <v>8</v>
      </c>
      <c r="BP2582" s="2">
        <v>35514</v>
      </c>
      <c r="BQ2582" s="2">
        <v>33715</v>
      </c>
      <c r="BS2582" s="2">
        <v>30737</v>
      </c>
      <c r="BT2582" s="2">
        <v>28000</v>
      </c>
      <c r="BU2582" s="2">
        <v>6588</v>
      </c>
    </row>
    <row r="2583" spans="1:73" x14ac:dyDescent="0.25">
      <c r="A2583" s="1">
        <v>44565</v>
      </c>
      <c r="B2583">
        <v>48149</v>
      </c>
      <c r="C2583">
        <f t="shared" si="80"/>
        <v>160.23805958975893</v>
      </c>
      <c r="D2583" s="2">
        <f t="shared" si="81"/>
        <v>116.71571512654502</v>
      </c>
      <c r="E2583" t="s">
        <v>103</v>
      </c>
      <c r="F2583" t="s">
        <v>133</v>
      </c>
      <c r="G2583">
        <v>99.1</v>
      </c>
      <c r="H2583" s="2">
        <v>14171</v>
      </c>
      <c r="I2583">
        <v>55.9</v>
      </c>
      <c r="J2583" s="2">
        <v>14163</v>
      </c>
      <c r="K2583">
        <v>58.8</v>
      </c>
      <c r="L2583" s="2">
        <v>14001</v>
      </c>
      <c r="M2583">
        <v>63.3</v>
      </c>
      <c r="N2583" s="2">
        <v>13425</v>
      </c>
      <c r="O2583">
        <v>66.2</v>
      </c>
      <c r="P2583" s="2">
        <v>5611</v>
      </c>
      <c r="Q2583">
        <v>84</v>
      </c>
      <c r="R2583" s="2">
        <v>12178</v>
      </c>
      <c r="S2583">
        <v>48</v>
      </c>
      <c r="T2583" s="2">
        <v>12175</v>
      </c>
      <c r="U2583">
        <v>50.6</v>
      </c>
      <c r="X2583" s="2">
        <v>12089</v>
      </c>
      <c r="Y2583">
        <v>54.6</v>
      </c>
      <c r="Z2583" s="2">
        <v>11632</v>
      </c>
      <c r="AA2583">
        <v>57.4</v>
      </c>
      <c r="AB2583" s="2">
        <v>5049</v>
      </c>
      <c r="AC2583">
        <v>75.599999999999994</v>
      </c>
      <c r="AD2583" s="2">
        <v>4025</v>
      </c>
      <c r="AE2583">
        <v>33.1</v>
      </c>
      <c r="AJ2583" s="2">
        <v>4016</v>
      </c>
      <c r="AK2583">
        <v>34.5</v>
      </c>
      <c r="AL2583" s="2">
        <v>3532</v>
      </c>
      <c r="AM2583">
        <v>42.3</v>
      </c>
      <c r="AN2583" s="2">
        <v>2549</v>
      </c>
      <c r="AO2583">
        <v>50.5</v>
      </c>
      <c r="AT2583" t="s">
        <v>111</v>
      </c>
      <c r="AU2583">
        <v>7</v>
      </c>
      <c r="AV2583">
        <v>8</v>
      </c>
      <c r="AX2583">
        <v>8</v>
      </c>
      <c r="AY2583">
        <v>8</v>
      </c>
      <c r="AZ2583">
        <v>8</v>
      </c>
      <c r="BA2583" t="s">
        <v>151</v>
      </c>
      <c r="BB2583">
        <v>7</v>
      </c>
      <c r="BC2583">
        <v>8</v>
      </c>
      <c r="BE2583">
        <v>8</v>
      </c>
      <c r="BF2583">
        <v>8</v>
      </c>
      <c r="BG2583">
        <v>8</v>
      </c>
      <c r="BP2583" s="2">
        <v>25346</v>
      </c>
      <c r="BQ2583" s="2">
        <v>24081</v>
      </c>
      <c r="BS2583" s="2">
        <v>22121</v>
      </c>
      <c r="BT2583" s="2">
        <v>20271</v>
      </c>
      <c r="BU2583" s="2">
        <v>6679</v>
      </c>
    </row>
    <row r="2584" spans="1:73" x14ac:dyDescent="0.25">
      <c r="A2584" s="1">
        <v>44565</v>
      </c>
      <c r="B2584">
        <v>48151</v>
      </c>
      <c r="C2584">
        <f t="shared" si="80"/>
        <v>125.90010405827263</v>
      </c>
      <c r="D2584" s="2">
        <f t="shared" si="81"/>
        <v>84.495368113115561</v>
      </c>
      <c r="E2584" t="s">
        <v>3996</v>
      </c>
      <c r="F2584" t="s">
        <v>133</v>
      </c>
      <c r="G2584">
        <v>99.1</v>
      </c>
      <c r="H2584" s="2">
        <v>1543</v>
      </c>
      <c r="I2584">
        <v>40.299999999999997</v>
      </c>
      <c r="J2584" s="2">
        <v>1543</v>
      </c>
      <c r="K2584">
        <v>42.6</v>
      </c>
      <c r="L2584" s="2">
        <v>1528</v>
      </c>
      <c r="M2584">
        <v>46.6</v>
      </c>
      <c r="N2584" s="2">
        <v>1491</v>
      </c>
      <c r="O2584">
        <v>49.5</v>
      </c>
      <c r="P2584">
        <v>611</v>
      </c>
      <c r="Q2584">
        <v>63.6</v>
      </c>
      <c r="R2584" s="2">
        <v>1316</v>
      </c>
      <c r="S2584">
        <v>34.4</v>
      </c>
      <c r="T2584" s="2">
        <v>1316</v>
      </c>
      <c r="U2584">
        <v>36.299999999999997</v>
      </c>
      <c r="X2584" s="2">
        <v>1309</v>
      </c>
      <c r="Y2584">
        <v>39.9</v>
      </c>
      <c r="Z2584" s="2">
        <v>1281</v>
      </c>
      <c r="AA2584">
        <v>42.5</v>
      </c>
      <c r="AB2584">
        <v>563</v>
      </c>
      <c r="AC2584">
        <v>58.6</v>
      </c>
      <c r="AD2584">
        <v>379</v>
      </c>
      <c r="AE2584">
        <v>28.8</v>
      </c>
      <c r="AJ2584">
        <v>379</v>
      </c>
      <c r="AK2584">
        <v>29.6</v>
      </c>
      <c r="AL2584">
        <v>332</v>
      </c>
      <c r="AM2584">
        <v>35.9</v>
      </c>
      <c r="AN2584">
        <v>244</v>
      </c>
      <c r="AO2584">
        <v>43.3</v>
      </c>
      <c r="AT2584" t="s">
        <v>111</v>
      </c>
      <c r="AU2584">
        <v>6</v>
      </c>
      <c r="AV2584">
        <v>6</v>
      </c>
      <c r="AX2584">
        <v>6</v>
      </c>
      <c r="AY2584">
        <v>7</v>
      </c>
      <c r="AZ2584">
        <v>7</v>
      </c>
      <c r="BA2584" t="s">
        <v>151</v>
      </c>
      <c r="BB2584">
        <v>6</v>
      </c>
      <c r="BC2584">
        <v>6</v>
      </c>
      <c r="BE2584">
        <v>6</v>
      </c>
      <c r="BF2584">
        <v>7</v>
      </c>
      <c r="BG2584">
        <v>7</v>
      </c>
      <c r="BP2584" s="2">
        <v>3830</v>
      </c>
      <c r="BQ2584" s="2">
        <v>3626</v>
      </c>
      <c r="BS2584" s="2">
        <v>3282</v>
      </c>
      <c r="BT2584" s="2">
        <v>3012</v>
      </c>
      <c r="BU2584">
        <v>961</v>
      </c>
    </row>
    <row r="2585" spans="1:73" x14ac:dyDescent="0.25">
      <c r="A2585" s="1">
        <v>44565</v>
      </c>
      <c r="B2585">
        <v>48153</v>
      </c>
      <c r="C2585">
        <f t="shared" si="80"/>
        <v>166.80373831775702</v>
      </c>
      <c r="D2585" s="2">
        <f t="shared" si="81"/>
        <v>117.84232365145229</v>
      </c>
      <c r="E2585" t="s">
        <v>3912</v>
      </c>
      <c r="F2585" t="s">
        <v>133</v>
      </c>
      <c r="G2585">
        <v>99.1</v>
      </c>
      <c r="H2585" s="2">
        <v>2792</v>
      </c>
      <c r="I2585">
        <v>48.9</v>
      </c>
      <c r="J2585" s="2">
        <v>2792</v>
      </c>
      <c r="K2585">
        <v>52.3</v>
      </c>
      <c r="L2585" s="2">
        <v>2781</v>
      </c>
      <c r="M2585">
        <v>58.6</v>
      </c>
      <c r="N2585" s="2">
        <v>2661</v>
      </c>
      <c r="O2585">
        <v>63.3</v>
      </c>
      <c r="P2585">
        <v>908</v>
      </c>
      <c r="Q2585">
        <v>84.9</v>
      </c>
      <c r="R2585" s="2">
        <v>2481</v>
      </c>
      <c r="S2585">
        <v>43.4</v>
      </c>
      <c r="T2585" s="2">
        <v>2481</v>
      </c>
      <c r="U2585">
        <v>46.5</v>
      </c>
      <c r="X2585" s="2">
        <v>2477</v>
      </c>
      <c r="Y2585">
        <v>52.2</v>
      </c>
      <c r="Z2585" s="2">
        <v>2385</v>
      </c>
      <c r="AA2585">
        <v>56.7</v>
      </c>
      <c r="AB2585">
        <v>833</v>
      </c>
      <c r="AC2585">
        <v>77.900000000000006</v>
      </c>
      <c r="AD2585">
        <v>828</v>
      </c>
      <c r="AE2585">
        <v>33.4</v>
      </c>
      <c r="AJ2585">
        <v>826</v>
      </c>
      <c r="AK2585">
        <v>34.6</v>
      </c>
      <c r="AL2585">
        <v>669</v>
      </c>
      <c r="AM2585">
        <v>43.8</v>
      </c>
      <c r="AN2585">
        <v>439</v>
      </c>
      <c r="AO2585">
        <v>52.7</v>
      </c>
      <c r="AT2585" t="s">
        <v>96</v>
      </c>
      <c r="AU2585">
        <v>15</v>
      </c>
      <c r="AV2585">
        <v>15</v>
      </c>
      <c r="AX2585">
        <v>16</v>
      </c>
      <c r="AY2585">
        <v>16</v>
      </c>
      <c r="AZ2585">
        <v>16</v>
      </c>
      <c r="BA2585" t="s">
        <v>151</v>
      </c>
      <c r="BB2585">
        <v>7</v>
      </c>
      <c r="BC2585">
        <v>7</v>
      </c>
      <c r="BE2585">
        <v>8</v>
      </c>
      <c r="BF2585">
        <v>8</v>
      </c>
      <c r="BG2585">
        <v>8</v>
      </c>
      <c r="BP2585" s="2">
        <v>5712</v>
      </c>
      <c r="BQ2585" s="2">
        <v>5339</v>
      </c>
      <c r="BS2585" s="2">
        <v>4743</v>
      </c>
      <c r="BT2585" s="2">
        <v>4203</v>
      </c>
      <c r="BU2585" s="2">
        <v>1070</v>
      </c>
    </row>
    <row r="2586" spans="1:73" x14ac:dyDescent="0.25">
      <c r="A2586" s="1">
        <v>44565</v>
      </c>
      <c r="B2586">
        <v>48155</v>
      </c>
      <c r="C2586">
        <f t="shared" si="80"/>
        <v>154.53968253968253</v>
      </c>
      <c r="D2586" s="2">
        <f t="shared" si="81"/>
        <v>105.25451559934318</v>
      </c>
      <c r="E2586" t="s">
        <v>3668</v>
      </c>
      <c r="F2586" t="s">
        <v>133</v>
      </c>
      <c r="G2586">
        <v>99.1</v>
      </c>
      <c r="H2586">
        <v>581</v>
      </c>
      <c r="I2586">
        <v>50.3</v>
      </c>
      <c r="J2586">
        <v>581</v>
      </c>
      <c r="K2586">
        <v>52.6</v>
      </c>
      <c r="L2586">
        <v>578</v>
      </c>
      <c r="M2586">
        <v>56.8</v>
      </c>
      <c r="N2586">
        <v>563</v>
      </c>
      <c r="O2586">
        <v>60.9</v>
      </c>
      <c r="P2586">
        <v>234</v>
      </c>
      <c r="Q2586">
        <v>74.3</v>
      </c>
      <c r="R2586">
        <v>476</v>
      </c>
      <c r="S2586">
        <v>41.2</v>
      </c>
      <c r="T2586">
        <v>476</v>
      </c>
      <c r="U2586">
        <v>43.1</v>
      </c>
      <c r="X2586">
        <v>475</v>
      </c>
      <c r="Y2586">
        <v>46.7</v>
      </c>
      <c r="Z2586">
        <v>462</v>
      </c>
      <c r="AA2586">
        <v>50</v>
      </c>
      <c r="AB2586">
        <v>208</v>
      </c>
      <c r="AC2586">
        <v>66</v>
      </c>
      <c r="AD2586">
        <v>165</v>
      </c>
      <c r="AE2586">
        <v>34.700000000000003</v>
      </c>
      <c r="AJ2586">
        <v>165</v>
      </c>
      <c r="AK2586">
        <v>35.700000000000003</v>
      </c>
      <c r="AL2586">
        <v>154</v>
      </c>
      <c r="AM2586">
        <v>44.8</v>
      </c>
      <c r="AN2586">
        <v>107</v>
      </c>
      <c r="AO2586">
        <v>51.4</v>
      </c>
      <c r="AT2586" t="s">
        <v>111</v>
      </c>
      <c r="AU2586">
        <v>7</v>
      </c>
      <c r="AV2586">
        <v>7</v>
      </c>
      <c r="AX2586">
        <v>7</v>
      </c>
      <c r="AY2586">
        <v>8</v>
      </c>
      <c r="AZ2586">
        <v>7</v>
      </c>
      <c r="BA2586" t="s">
        <v>151</v>
      </c>
      <c r="BB2586">
        <v>7</v>
      </c>
      <c r="BC2586">
        <v>7</v>
      </c>
      <c r="BE2586">
        <v>7</v>
      </c>
      <c r="BF2586">
        <v>8</v>
      </c>
      <c r="BG2586">
        <v>7</v>
      </c>
      <c r="BP2586" s="2">
        <v>1155</v>
      </c>
      <c r="BQ2586" s="2">
        <v>1105</v>
      </c>
      <c r="BS2586" s="2">
        <v>1017</v>
      </c>
      <c r="BT2586">
        <v>924</v>
      </c>
      <c r="BU2586">
        <v>315</v>
      </c>
    </row>
    <row r="2587" spans="1:73" x14ac:dyDescent="0.25">
      <c r="A2587" s="1">
        <v>44565</v>
      </c>
      <c r="B2587">
        <v>48157</v>
      </c>
      <c r="C2587">
        <f t="shared" si="80"/>
        <v>202.34073158517222</v>
      </c>
      <c r="D2587" s="2">
        <f t="shared" si="81"/>
        <v>191.20235076928037</v>
      </c>
      <c r="E2587" t="s">
        <v>610</v>
      </c>
      <c r="F2587" t="s">
        <v>133</v>
      </c>
      <c r="G2587">
        <v>99.1</v>
      </c>
      <c r="H2587" s="2">
        <v>628789</v>
      </c>
      <c r="I2587">
        <v>77.5</v>
      </c>
      <c r="J2587" s="2">
        <v>628695</v>
      </c>
      <c r="K2587">
        <v>83</v>
      </c>
      <c r="L2587" s="2">
        <v>600724</v>
      </c>
      <c r="M2587">
        <v>89.7</v>
      </c>
      <c r="N2587" s="2">
        <v>536430</v>
      </c>
      <c r="O2587">
        <v>90.9</v>
      </c>
      <c r="P2587" s="2">
        <v>99649</v>
      </c>
      <c r="Q2587">
        <v>95</v>
      </c>
      <c r="R2587" s="2">
        <v>550258</v>
      </c>
      <c r="S2587">
        <v>67.8</v>
      </c>
      <c r="T2587" s="2">
        <v>550235</v>
      </c>
      <c r="U2587">
        <v>72.599999999999994</v>
      </c>
      <c r="X2587" s="2">
        <v>532665</v>
      </c>
      <c r="Y2587">
        <v>79.599999999999994</v>
      </c>
      <c r="Z2587" s="2">
        <v>475829</v>
      </c>
      <c r="AA2587">
        <v>80.599999999999994</v>
      </c>
      <c r="AB2587" s="2">
        <v>90201</v>
      </c>
      <c r="AC2587">
        <v>95</v>
      </c>
      <c r="AD2587" s="2">
        <v>180224</v>
      </c>
      <c r="AE2587">
        <v>32.799999999999997</v>
      </c>
      <c r="AJ2587" s="2">
        <v>177310</v>
      </c>
      <c r="AK2587">
        <v>37.299999999999997</v>
      </c>
      <c r="AL2587" s="2">
        <v>105885</v>
      </c>
      <c r="AM2587">
        <v>48.8</v>
      </c>
      <c r="AN2587" s="2">
        <v>51015</v>
      </c>
      <c r="AO2587">
        <v>56.6</v>
      </c>
      <c r="AT2587" t="s">
        <v>111</v>
      </c>
      <c r="AU2587">
        <v>8</v>
      </c>
      <c r="AV2587">
        <v>8</v>
      </c>
      <c r="AX2587">
        <v>8</v>
      </c>
      <c r="AY2587">
        <v>8</v>
      </c>
      <c r="AZ2587">
        <v>8</v>
      </c>
      <c r="BA2587" t="s">
        <v>82</v>
      </c>
      <c r="BB2587">
        <v>4</v>
      </c>
      <c r="BC2587">
        <v>4</v>
      </c>
      <c r="BE2587">
        <v>4</v>
      </c>
      <c r="BF2587">
        <v>4</v>
      </c>
      <c r="BG2587">
        <v>4</v>
      </c>
      <c r="BP2587" s="2">
        <v>811688</v>
      </c>
      <c r="BQ2587" s="2">
        <v>757642</v>
      </c>
      <c r="BS2587" s="2">
        <v>669421</v>
      </c>
      <c r="BT2587" s="2">
        <v>590029</v>
      </c>
      <c r="BU2587" s="2">
        <v>93851</v>
      </c>
    </row>
    <row r="2588" spans="1:73" x14ac:dyDescent="0.25">
      <c r="A2588" s="1">
        <v>44565</v>
      </c>
      <c r="B2588">
        <v>48159</v>
      </c>
      <c r="C2588">
        <f t="shared" si="80"/>
        <v>138.06083650190115</v>
      </c>
      <c r="D2588" s="2">
        <f t="shared" si="81"/>
        <v>85.738597685500338</v>
      </c>
      <c r="E2588" t="s">
        <v>223</v>
      </c>
      <c r="F2588" t="s">
        <v>133</v>
      </c>
      <c r="G2588">
        <v>99.1</v>
      </c>
      <c r="H2588" s="2">
        <v>4371</v>
      </c>
      <c r="I2588">
        <v>40.799999999999997</v>
      </c>
      <c r="J2588" s="2">
        <v>4369</v>
      </c>
      <c r="K2588">
        <v>43</v>
      </c>
      <c r="L2588" s="2">
        <v>4345</v>
      </c>
      <c r="M2588">
        <v>47.2</v>
      </c>
      <c r="N2588" s="2">
        <v>4202</v>
      </c>
      <c r="O2588">
        <v>51</v>
      </c>
      <c r="P2588" s="2">
        <v>1704</v>
      </c>
      <c r="Q2588">
        <v>72</v>
      </c>
      <c r="R2588" s="2">
        <v>3752</v>
      </c>
      <c r="S2588">
        <v>35</v>
      </c>
      <c r="T2588" s="2">
        <v>3750</v>
      </c>
      <c r="U2588">
        <v>36.9</v>
      </c>
      <c r="X2588" s="2">
        <v>3736</v>
      </c>
      <c r="Y2588">
        <v>40.5</v>
      </c>
      <c r="Z2588" s="2">
        <v>3624</v>
      </c>
      <c r="AA2588">
        <v>44</v>
      </c>
      <c r="AB2588" s="2">
        <v>1522</v>
      </c>
      <c r="AC2588">
        <v>64.3</v>
      </c>
      <c r="AD2588" s="2">
        <v>1220</v>
      </c>
      <c r="AE2588">
        <v>32.5</v>
      </c>
      <c r="AJ2588" s="2">
        <v>1215</v>
      </c>
      <c r="AK2588">
        <v>33.5</v>
      </c>
      <c r="AL2588" s="2">
        <v>1090</v>
      </c>
      <c r="AM2588">
        <v>41.9</v>
      </c>
      <c r="AN2588">
        <v>777</v>
      </c>
      <c r="AO2588">
        <v>51.1</v>
      </c>
      <c r="AT2588" t="s">
        <v>81</v>
      </c>
      <c r="AU2588">
        <v>10</v>
      </c>
      <c r="AV2588">
        <v>10</v>
      </c>
      <c r="AX2588">
        <v>11</v>
      </c>
      <c r="AY2588">
        <v>11</v>
      </c>
      <c r="AZ2588">
        <v>11</v>
      </c>
      <c r="BA2588" t="s">
        <v>151</v>
      </c>
      <c r="BB2588">
        <v>6</v>
      </c>
      <c r="BC2588">
        <v>6</v>
      </c>
      <c r="BE2588">
        <v>7</v>
      </c>
      <c r="BF2588">
        <v>7</v>
      </c>
      <c r="BG2588">
        <v>7</v>
      </c>
      <c r="BP2588" s="2">
        <v>10725</v>
      </c>
      <c r="BQ2588" s="2">
        <v>10163</v>
      </c>
      <c r="BS2588" s="2">
        <v>9214</v>
      </c>
      <c r="BT2588" s="2">
        <v>8243</v>
      </c>
      <c r="BU2588" s="2">
        <v>2367</v>
      </c>
    </row>
    <row r="2589" spans="1:73" x14ac:dyDescent="0.25">
      <c r="A2589" s="1">
        <v>44565</v>
      </c>
      <c r="B2589">
        <v>48161</v>
      </c>
      <c r="C2589">
        <f t="shared" si="80"/>
        <v>128.88388388388387</v>
      </c>
      <c r="D2589" s="2">
        <f t="shared" si="81"/>
        <v>93.617210418703891</v>
      </c>
      <c r="E2589" t="s">
        <v>3657</v>
      </c>
      <c r="F2589" t="s">
        <v>133</v>
      </c>
      <c r="G2589">
        <v>99.1</v>
      </c>
      <c r="H2589" s="2">
        <v>8237</v>
      </c>
      <c r="I2589">
        <v>41.8</v>
      </c>
      <c r="J2589" s="2">
        <v>8232</v>
      </c>
      <c r="K2589">
        <v>44.3</v>
      </c>
      <c r="L2589" s="2">
        <v>8171</v>
      </c>
      <c r="M2589">
        <v>48.6</v>
      </c>
      <c r="N2589" s="2">
        <v>7909</v>
      </c>
      <c r="O2589">
        <v>51.9</v>
      </c>
      <c r="P2589" s="2">
        <v>2677</v>
      </c>
      <c r="Q2589">
        <v>67</v>
      </c>
      <c r="R2589" s="2">
        <v>7235</v>
      </c>
      <c r="S2589">
        <v>36.700000000000003</v>
      </c>
      <c r="T2589" s="2">
        <v>7232</v>
      </c>
      <c r="U2589">
        <v>39</v>
      </c>
      <c r="X2589" s="2">
        <v>7212</v>
      </c>
      <c r="Y2589">
        <v>42.9</v>
      </c>
      <c r="Z2589" s="2">
        <v>7007</v>
      </c>
      <c r="AA2589">
        <v>46</v>
      </c>
      <c r="AB2589" s="2">
        <v>2441</v>
      </c>
      <c r="AC2589">
        <v>61.1</v>
      </c>
      <c r="AD2589" s="2">
        <v>1703</v>
      </c>
      <c r="AE2589">
        <v>23.5</v>
      </c>
      <c r="AJ2589" s="2">
        <v>1702</v>
      </c>
      <c r="AK2589">
        <v>24.3</v>
      </c>
      <c r="AL2589" s="2">
        <v>1481</v>
      </c>
      <c r="AM2589">
        <v>32.200000000000003</v>
      </c>
      <c r="AN2589">
        <v>969</v>
      </c>
      <c r="AO2589">
        <v>39.700000000000003</v>
      </c>
      <c r="AT2589" t="s">
        <v>96</v>
      </c>
      <c r="AU2589">
        <v>14</v>
      </c>
      <c r="AV2589">
        <v>14</v>
      </c>
      <c r="AX2589">
        <v>15</v>
      </c>
      <c r="AY2589">
        <v>15</v>
      </c>
      <c r="AZ2589">
        <v>15</v>
      </c>
      <c r="BA2589" t="s">
        <v>151</v>
      </c>
      <c r="BB2589">
        <v>6</v>
      </c>
      <c r="BC2589">
        <v>6</v>
      </c>
      <c r="BE2589">
        <v>7</v>
      </c>
      <c r="BF2589">
        <v>7</v>
      </c>
      <c r="BG2589">
        <v>7</v>
      </c>
      <c r="BP2589" s="2">
        <v>19717</v>
      </c>
      <c r="BQ2589" s="2">
        <v>18562</v>
      </c>
      <c r="BS2589" s="2">
        <v>16829</v>
      </c>
      <c r="BT2589" s="2">
        <v>15245</v>
      </c>
      <c r="BU2589" s="2">
        <v>3996</v>
      </c>
    </row>
    <row r="2590" spans="1:73" x14ac:dyDescent="0.25">
      <c r="A2590" s="1">
        <v>44565</v>
      </c>
      <c r="B2590">
        <v>48163</v>
      </c>
      <c r="C2590">
        <f t="shared" si="80"/>
        <v>148.16326530612244</v>
      </c>
      <c r="D2590" s="2">
        <f t="shared" si="81"/>
        <v>154.59339651482728</v>
      </c>
      <c r="E2590" t="s">
        <v>4414</v>
      </c>
      <c r="F2590" t="s">
        <v>133</v>
      </c>
      <c r="G2590">
        <v>99.1</v>
      </c>
      <c r="H2590" s="2">
        <v>12985</v>
      </c>
      <c r="I2590">
        <v>63.9</v>
      </c>
      <c r="J2590" s="2">
        <v>12983</v>
      </c>
      <c r="K2590">
        <v>68.3</v>
      </c>
      <c r="L2590" s="2">
        <v>12689</v>
      </c>
      <c r="M2590">
        <v>74</v>
      </c>
      <c r="N2590" s="2">
        <v>11937</v>
      </c>
      <c r="O2590">
        <v>76.599999999999994</v>
      </c>
      <c r="P2590" s="2">
        <v>1907</v>
      </c>
      <c r="Q2590">
        <v>76.3</v>
      </c>
      <c r="R2590" s="2">
        <v>11398</v>
      </c>
      <c r="S2590">
        <v>56.1</v>
      </c>
      <c r="T2590" s="2">
        <v>11397</v>
      </c>
      <c r="U2590">
        <v>59.9</v>
      </c>
      <c r="X2590" s="2">
        <v>11261</v>
      </c>
      <c r="Y2590">
        <v>65.7</v>
      </c>
      <c r="Z2590" s="2">
        <v>10645</v>
      </c>
      <c r="AA2590">
        <v>68.3</v>
      </c>
      <c r="AB2590" s="2">
        <v>1752</v>
      </c>
      <c r="AC2590">
        <v>70.099999999999994</v>
      </c>
      <c r="AD2590" s="2">
        <v>2286</v>
      </c>
      <c r="AE2590">
        <v>20.100000000000001</v>
      </c>
      <c r="AJ2590" s="2">
        <v>2270</v>
      </c>
      <c r="AK2590">
        <v>21.3</v>
      </c>
      <c r="AL2590" s="2">
        <v>1682</v>
      </c>
      <c r="AM2590">
        <v>43.6</v>
      </c>
      <c r="AN2590">
        <v>966</v>
      </c>
      <c r="AO2590">
        <v>55.1</v>
      </c>
      <c r="AT2590" t="s">
        <v>96</v>
      </c>
      <c r="AU2590">
        <v>16</v>
      </c>
      <c r="AV2590">
        <v>16</v>
      </c>
      <c r="AX2590">
        <v>16</v>
      </c>
      <c r="AY2590">
        <v>16</v>
      </c>
      <c r="AZ2590">
        <v>16</v>
      </c>
      <c r="BA2590" t="s">
        <v>151</v>
      </c>
      <c r="BB2590">
        <v>8</v>
      </c>
      <c r="BC2590">
        <v>8</v>
      </c>
      <c r="BE2590">
        <v>8</v>
      </c>
      <c r="BF2590">
        <v>8</v>
      </c>
      <c r="BG2590">
        <v>8</v>
      </c>
      <c r="BP2590" s="2">
        <v>20306</v>
      </c>
      <c r="BQ2590" s="2">
        <v>19022</v>
      </c>
      <c r="BS2590" s="2">
        <v>17146</v>
      </c>
      <c r="BT2590" s="2">
        <v>15583</v>
      </c>
      <c r="BU2590" s="2">
        <v>2499</v>
      </c>
    </row>
    <row r="2591" spans="1:73" x14ac:dyDescent="0.25">
      <c r="A2591" s="1">
        <v>44565</v>
      </c>
      <c r="B2591">
        <v>48165</v>
      </c>
      <c r="C2591">
        <f t="shared" si="80"/>
        <v>110.65023597273202</v>
      </c>
      <c r="D2591" s="2">
        <f t="shared" si="81"/>
        <v>63.24114015055401</v>
      </c>
      <c r="E2591" t="s">
        <v>4035</v>
      </c>
      <c r="F2591" t="s">
        <v>133</v>
      </c>
      <c r="G2591">
        <v>99.1</v>
      </c>
      <c r="H2591" s="2">
        <v>5203</v>
      </c>
      <c r="I2591">
        <v>24.2</v>
      </c>
      <c r="J2591" s="2">
        <v>5200</v>
      </c>
      <c r="K2591">
        <v>27</v>
      </c>
      <c r="L2591" s="2">
        <v>5141</v>
      </c>
      <c r="M2591">
        <v>31.6</v>
      </c>
      <c r="N2591" s="2">
        <v>4817</v>
      </c>
      <c r="O2591">
        <v>35.1</v>
      </c>
      <c r="P2591" s="2">
        <v>1100</v>
      </c>
      <c r="Q2591">
        <v>57.7</v>
      </c>
      <c r="R2591" s="2">
        <v>4467</v>
      </c>
      <c r="S2591">
        <v>20.8</v>
      </c>
      <c r="T2591" s="2">
        <v>4465</v>
      </c>
      <c r="U2591">
        <v>23.2</v>
      </c>
      <c r="X2591" s="2">
        <v>4440</v>
      </c>
      <c r="Y2591">
        <v>27.3</v>
      </c>
      <c r="Z2591" s="2">
        <v>4191</v>
      </c>
      <c r="AA2591">
        <v>30.5</v>
      </c>
      <c r="AB2591">
        <v>982</v>
      </c>
      <c r="AC2591">
        <v>51.5</v>
      </c>
      <c r="AD2591">
        <v>885</v>
      </c>
      <c r="AE2591">
        <v>19.8</v>
      </c>
      <c r="AJ2591">
        <v>881</v>
      </c>
      <c r="AK2591">
        <v>21</v>
      </c>
      <c r="AL2591">
        <v>638</v>
      </c>
      <c r="AM2591">
        <v>28.1</v>
      </c>
      <c r="AN2591">
        <v>330</v>
      </c>
      <c r="AO2591">
        <v>33.6</v>
      </c>
      <c r="AT2591" t="s">
        <v>81</v>
      </c>
      <c r="AU2591">
        <v>9</v>
      </c>
      <c r="AV2591">
        <v>9</v>
      </c>
      <c r="AX2591">
        <v>9</v>
      </c>
      <c r="AY2591">
        <v>10</v>
      </c>
      <c r="AZ2591">
        <v>11</v>
      </c>
      <c r="BA2591" t="s">
        <v>151</v>
      </c>
      <c r="BB2591">
        <v>5</v>
      </c>
      <c r="BC2591">
        <v>5</v>
      </c>
      <c r="BE2591">
        <v>5</v>
      </c>
      <c r="BF2591">
        <v>6</v>
      </c>
      <c r="BG2591">
        <v>7</v>
      </c>
      <c r="BP2591" s="2">
        <v>21492</v>
      </c>
      <c r="BQ2591" s="2">
        <v>19237</v>
      </c>
      <c r="BS2591" s="2">
        <v>16272</v>
      </c>
      <c r="BT2591" s="2">
        <v>13730</v>
      </c>
      <c r="BU2591" s="2">
        <v>1907</v>
      </c>
    </row>
    <row r="2592" spans="1:73" x14ac:dyDescent="0.25">
      <c r="A2592" s="1">
        <v>44565</v>
      </c>
      <c r="B2592">
        <v>48167</v>
      </c>
      <c r="C2592">
        <f t="shared" si="80"/>
        <v>177.81512934669624</v>
      </c>
      <c r="D2592" s="2">
        <f t="shared" si="81"/>
        <v>155.63684417163813</v>
      </c>
      <c r="E2592" t="s">
        <v>535</v>
      </c>
      <c r="F2592" t="s">
        <v>133</v>
      </c>
      <c r="G2592">
        <v>99.1</v>
      </c>
      <c r="H2592" s="2">
        <v>219612</v>
      </c>
      <c r="I2592">
        <v>64.2</v>
      </c>
      <c r="J2592" s="2">
        <v>219567</v>
      </c>
      <c r="K2592">
        <v>68.400000000000006</v>
      </c>
      <c r="L2592" s="2">
        <v>213718</v>
      </c>
      <c r="M2592">
        <v>74.099999999999994</v>
      </c>
      <c r="N2592" s="2">
        <v>197297</v>
      </c>
      <c r="O2592">
        <v>75.900000000000006</v>
      </c>
      <c r="P2592" s="2">
        <v>47066</v>
      </c>
      <c r="Q2592">
        <v>92.3</v>
      </c>
      <c r="R2592" s="2">
        <v>195945</v>
      </c>
      <c r="S2592">
        <v>57.3</v>
      </c>
      <c r="T2592" s="2">
        <v>195933</v>
      </c>
      <c r="U2592">
        <v>61.1</v>
      </c>
      <c r="X2592" s="2">
        <v>192215</v>
      </c>
      <c r="Y2592">
        <v>66.599999999999994</v>
      </c>
      <c r="Z2592" s="2">
        <v>177782</v>
      </c>
      <c r="AA2592">
        <v>68.400000000000006</v>
      </c>
      <c r="AB2592" s="2">
        <v>43547</v>
      </c>
      <c r="AC2592">
        <v>85.4</v>
      </c>
      <c r="AD2592" s="2">
        <v>67546</v>
      </c>
      <c r="AE2592">
        <v>34.5</v>
      </c>
      <c r="AJ2592" s="2">
        <v>66866</v>
      </c>
      <c r="AK2592">
        <v>37.6</v>
      </c>
      <c r="AL2592" s="2">
        <v>47193</v>
      </c>
      <c r="AM2592">
        <v>49.6</v>
      </c>
      <c r="AN2592" s="2">
        <v>26272</v>
      </c>
      <c r="AO2592">
        <v>60.3</v>
      </c>
      <c r="AT2592" t="s">
        <v>81</v>
      </c>
      <c r="AU2592">
        <v>12</v>
      </c>
      <c r="AV2592">
        <v>12</v>
      </c>
      <c r="AX2592">
        <v>12</v>
      </c>
      <c r="AY2592">
        <v>12</v>
      </c>
      <c r="AZ2592">
        <v>12</v>
      </c>
      <c r="BA2592" t="s">
        <v>82</v>
      </c>
      <c r="BB2592">
        <v>4</v>
      </c>
      <c r="BC2592">
        <v>4</v>
      </c>
      <c r="BE2592">
        <v>4</v>
      </c>
      <c r="BF2592">
        <v>4</v>
      </c>
      <c r="BG2592">
        <v>4</v>
      </c>
      <c r="BP2592" s="2">
        <v>342139</v>
      </c>
      <c r="BQ2592" s="2">
        <v>320888</v>
      </c>
      <c r="BS2592" s="2">
        <v>288533</v>
      </c>
      <c r="BT2592" s="2">
        <v>259845</v>
      </c>
      <c r="BU2592" s="2">
        <v>50987</v>
      </c>
    </row>
    <row r="2593" spans="1:73" x14ac:dyDescent="0.25">
      <c r="A2593" s="1">
        <v>44565</v>
      </c>
      <c r="B2593">
        <v>48169</v>
      </c>
      <c r="C2593">
        <f t="shared" si="80"/>
        <v>163.93602225312935</v>
      </c>
      <c r="D2593" s="2">
        <f t="shared" si="81"/>
        <v>121.03849597135184</v>
      </c>
      <c r="E2593" t="s">
        <v>4416</v>
      </c>
      <c r="F2593" t="s">
        <v>133</v>
      </c>
      <c r="G2593">
        <v>99.1</v>
      </c>
      <c r="H2593" s="2">
        <v>3330</v>
      </c>
      <c r="I2593">
        <v>53.5</v>
      </c>
      <c r="J2593" s="2">
        <v>3330</v>
      </c>
      <c r="K2593">
        <v>55.8</v>
      </c>
      <c r="L2593" s="2">
        <v>3314</v>
      </c>
      <c r="M2593">
        <v>59.6</v>
      </c>
      <c r="N2593" s="2">
        <v>3250</v>
      </c>
      <c r="O2593">
        <v>62.7</v>
      </c>
      <c r="P2593">
        <v>603</v>
      </c>
      <c r="Q2593">
        <v>83.9</v>
      </c>
      <c r="R2593" s="2">
        <v>3109</v>
      </c>
      <c r="S2593">
        <v>49.9</v>
      </c>
      <c r="T2593" s="2">
        <v>3109</v>
      </c>
      <c r="U2593">
        <v>52.1</v>
      </c>
      <c r="X2593" s="2">
        <v>3101</v>
      </c>
      <c r="Y2593">
        <v>55.8</v>
      </c>
      <c r="Z2593" s="2">
        <v>3048</v>
      </c>
      <c r="AA2593">
        <v>58.8</v>
      </c>
      <c r="AB2593">
        <v>558</v>
      </c>
      <c r="AC2593">
        <v>77.599999999999994</v>
      </c>
      <c r="AD2593">
        <v>370</v>
      </c>
      <c r="AE2593">
        <v>11.9</v>
      </c>
      <c r="AJ2593">
        <v>370</v>
      </c>
      <c r="AK2593">
        <v>12.1</v>
      </c>
      <c r="AL2593">
        <v>232</v>
      </c>
      <c r="AM2593">
        <v>17.7</v>
      </c>
      <c r="AN2593">
        <v>99</v>
      </c>
      <c r="AO2593">
        <v>17.7</v>
      </c>
      <c r="AT2593" t="s">
        <v>81</v>
      </c>
      <c r="AU2593">
        <v>11</v>
      </c>
      <c r="AV2593">
        <v>12</v>
      </c>
      <c r="AX2593">
        <v>12</v>
      </c>
      <c r="AY2593">
        <v>12</v>
      </c>
      <c r="AZ2593">
        <v>12</v>
      </c>
      <c r="BA2593" t="s">
        <v>151</v>
      </c>
      <c r="BB2593">
        <v>7</v>
      </c>
      <c r="BC2593">
        <v>8</v>
      </c>
      <c r="BE2593">
        <v>8</v>
      </c>
      <c r="BF2593">
        <v>8</v>
      </c>
      <c r="BG2593">
        <v>8</v>
      </c>
      <c r="BP2593" s="2">
        <v>6229</v>
      </c>
      <c r="BQ2593" s="2">
        <v>5964</v>
      </c>
      <c r="BS2593" s="2">
        <v>5559</v>
      </c>
      <c r="BT2593" s="2">
        <v>5187</v>
      </c>
      <c r="BU2593">
        <v>719</v>
      </c>
    </row>
    <row r="2594" spans="1:73" x14ac:dyDescent="0.25">
      <c r="A2594" s="1">
        <v>44565</v>
      </c>
      <c r="B2594">
        <v>48171</v>
      </c>
      <c r="C2594">
        <f t="shared" si="80"/>
        <v>165.65104808877928</v>
      </c>
      <c r="D2594" s="2">
        <f t="shared" si="81"/>
        <v>123.98346985462328</v>
      </c>
      <c r="E2594" t="s">
        <v>4166</v>
      </c>
      <c r="F2594" t="s">
        <v>133</v>
      </c>
      <c r="G2594">
        <v>99.1</v>
      </c>
      <c r="H2594" s="2">
        <v>15871</v>
      </c>
      <c r="I2594">
        <v>58.8</v>
      </c>
      <c r="J2594" s="2">
        <v>15865</v>
      </c>
      <c r="K2594">
        <v>61.8</v>
      </c>
      <c r="L2594" s="2">
        <v>15714</v>
      </c>
      <c r="M2594">
        <v>66.7</v>
      </c>
      <c r="N2594" s="2">
        <v>15146</v>
      </c>
      <c r="O2594">
        <v>69.900000000000006</v>
      </c>
      <c r="P2594" s="2">
        <v>7006</v>
      </c>
      <c r="Q2594">
        <v>86.4</v>
      </c>
      <c r="R2594" s="2">
        <v>13934</v>
      </c>
      <c r="S2594">
        <v>51.6</v>
      </c>
      <c r="T2594" s="2">
        <v>13931</v>
      </c>
      <c r="U2594">
        <v>54.3</v>
      </c>
      <c r="X2594" s="2">
        <v>13833</v>
      </c>
      <c r="Y2594">
        <v>58.7</v>
      </c>
      <c r="Z2594" s="2">
        <v>13359</v>
      </c>
      <c r="AA2594">
        <v>61.7</v>
      </c>
      <c r="AB2594" s="2">
        <v>6382</v>
      </c>
      <c r="AC2594">
        <v>78.7</v>
      </c>
      <c r="AD2594" s="2">
        <v>5140</v>
      </c>
      <c r="AE2594">
        <v>36.9</v>
      </c>
      <c r="AJ2594" s="2">
        <v>5130</v>
      </c>
      <c r="AK2594">
        <v>38.4</v>
      </c>
      <c r="AL2594" s="2">
        <v>4559</v>
      </c>
      <c r="AM2594">
        <v>46.3</v>
      </c>
      <c r="AN2594" s="2">
        <v>3446</v>
      </c>
      <c r="AO2594">
        <v>54</v>
      </c>
      <c r="AT2594" t="s">
        <v>111</v>
      </c>
      <c r="AU2594">
        <v>8</v>
      </c>
      <c r="AV2594">
        <v>8</v>
      </c>
      <c r="AX2594">
        <v>8</v>
      </c>
      <c r="AY2594">
        <v>8</v>
      </c>
      <c r="AZ2594">
        <v>8</v>
      </c>
      <c r="BA2594" t="s">
        <v>151</v>
      </c>
      <c r="BB2594">
        <v>8</v>
      </c>
      <c r="BC2594">
        <v>8</v>
      </c>
      <c r="BE2594">
        <v>8</v>
      </c>
      <c r="BF2594">
        <v>8</v>
      </c>
      <c r="BG2594">
        <v>8</v>
      </c>
      <c r="BP2594" s="2">
        <v>26988</v>
      </c>
      <c r="BQ2594" s="2">
        <v>25662</v>
      </c>
      <c r="BS2594" s="2">
        <v>23563</v>
      </c>
      <c r="BT2594" s="2">
        <v>21661</v>
      </c>
      <c r="BU2594" s="2">
        <v>8110</v>
      </c>
    </row>
    <row r="2595" spans="1:73" x14ac:dyDescent="0.25">
      <c r="A2595" s="1">
        <v>44565</v>
      </c>
      <c r="B2595">
        <v>48173</v>
      </c>
      <c r="C2595">
        <f t="shared" si="80"/>
        <v>156.99999999999997</v>
      </c>
      <c r="D2595" s="2">
        <f t="shared" si="81"/>
        <v>115.45778834720571</v>
      </c>
      <c r="E2595" t="s">
        <v>4517</v>
      </c>
      <c r="F2595" t="s">
        <v>133</v>
      </c>
      <c r="G2595">
        <v>99.1</v>
      </c>
      <c r="H2595">
        <v>682</v>
      </c>
      <c r="I2595">
        <v>48.4</v>
      </c>
      <c r="J2595">
        <v>681</v>
      </c>
      <c r="K2595">
        <v>51.6</v>
      </c>
      <c r="L2595">
        <v>675</v>
      </c>
      <c r="M2595">
        <v>57.4</v>
      </c>
      <c r="N2595">
        <v>649</v>
      </c>
      <c r="O2595">
        <v>61.8</v>
      </c>
      <c r="P2595">
        <v>154</v>
      </c>
      <c r="Q2595">
        <v>73.3</v>
      </c>
      <c r="R2595">
        <v>589</v>
      </c>
      <c r="S2595">
        <v>41.8</v>
      </c>
      <c r="T2595">
        <v>589</v>
      </c>
      <c r="U2595">
        <v>44.7</v>
      </c>
      <c r="X2595">
        <v>587</v>
      </c>
      <c r="Y2595">
        <v>50</v>
      </c>
      <c r="Z2595">
        <v>565</v>
      </c>
      <c r="AA2595">
        <v>53.8</v>
      </c>
      <c r="AB2595">
        <v>145</v>
      </c>
      <c r="AC2595">
        <v>69</v>
      </c>
      <c r="AD2595">
        <v>114</v>
      </c>
      <c r="AE2595">
        <v>19.399999999999999</v>
      </c>
      <c r="AJ2595">
        <v>114</v>
      </c>
      <c r="AK2595">
        <v>20.2</v>
      </c>
      <c r="AL2595">
        <v>93</v>
      </c>
      <c r="AM2595">
        <v>30.7</v>
      </c>
      <c r="AN2595">
        <v>58</v>
      </c>
      <c r="AO2595">
        <v>40</v>
      </c>
      <c r="AT2595" t="s">
        <v>85</v>
      </c>
      <c r="AU2595">
        <v>3</v>
      </c>
      <c r="AV2595">
        <v>3</v>
      </c>
      <c r="AX2595">
        <v>4</v>
      </c>
      <c r="AY2595">
        <v>4</v>
      </c>
      <c r="AZ2595">
        <v>3</v>
      </c>
      <c r="BA2595" t="s">
        <v>151</v>
      </c>
      <c r="BB2595">
        <v>7</v>
      </c>
      <c r="BC2595">
        <v>7</v>
      </c>
      <c r="BE2595">
        <v>8</v>
      </c>
      <c r="BF2595">
        <v>8</v>
      </c>
      <c r="BG2595">
        <v>7</v>
      </c>
      <c r="BP2595" s="2">
        <v>1409</v>
      </c>
      <c r="BQ2595" s="2">
        <v>1319</v>
      </c>
      <c r="BS2595" s="2">
        <v>1175</v>
      </c>
      <c r="BT2595" s="2">
        <v>1051</v>
      </c>
      <c r="BU2595">
        <v>210</v>
      </c>
    </row>
    <row r="2596" spans="1:73" x14ac:dyDescent="0.25">
      <c r="A2596" s="1">
        <v>44565</v>
      </c>
      <c r="B2596">
        <v>48175</v>
      </c>
      <c r="C2596">
        <f t="shared" si="80"/>
        <v>139.29585152838428</v>
      </c>
      <c r="D2596" s="2">
        <f t="shared" si="81"/>
        <v>100.30667610285444</v>
      </c>
      <c r="E2596" t="s">
        <v>4854</v>
      </c>
      <c r="F2596" t="s">
        <v>133</v>
      </c>
      <c r="G2596">
        <v>99.1</v>
      </c>
      <c r="H2596" s="2">
        <v>3556</v>
      </c>
      <c r="I2596">
        <v>46.4</v>
      </c>
      <c r="J2596" s="2">
        <v>3555</v>
      </c>
      <c r="K2596">
        <v>49.1</v>
      </c>
      <c r="L2596" s="2">
        <v>3521</v>
      </c>
      <c r="M2596">
        <v>52.9</v>
      </c>
      <c r="N2596" s="2">
        <v>3357</v>
      </c>
      <c r="O2596">
        <v>55.3</v>
      </c>
      <c r="P2596" s="2">
        <v>1313</v>
      </c>
      <c r="Q2596">
        <v>71.7</v>
      </c>
      <c r="R2596" s="2">
        <v>3113</v>
      </c>
      <c r="S2596">
        <v>40.700000000000003</v>
      </c>
      <c r="T2596" s="2">
        <v>3113</v>
      </c>
      <c r="U2596">
        <v>43</v>
      </c>
      <c r="X2596" s="2">
        <v>3095</v>
      </c>
      <c r="Y2596">
        <v>46.5</v>
      </c>
      <c r="Z2596" s="2">
        <v>2965</v>
      </c>
      <c r="AA2596">
        <v>48.8</v>
      </c>
      <c r="AB2596" s="2">
        <v>1195</v>
      </c>
      <c r="AC2596">
        <v>65.2</v>
      </c>
      <c r="AD2596" s="2">
        <v>1083</v>
      </c>
      <c r="AE2596">
        <v>34.799999999999997</v>
      </c>
      <c r="AJ2596" s="2">
        <v>1077</v>
      </c>
      <c r="AK2596">
        <v>36.299999999999997</v>
      </c>
      <c r="AL2596">
        <v>932</v>
      </c>
      <c r="AM2596">
        <v>43.9</v>
      </c>
      <c r="AN2596">
        <v>639</v>
      </c>
      <c r="AO2596">
        <v>53.5</v>
      </c>
      <c r="AT2596" t="s">
        <v>81</v>
      </c>
      <c r="AU2596">
        <v>11</v>
      </c>
      <c r="AV2596">
        <v>11</v>
      </c>
      <c r="AX2596">
        <v>11</v>
      </c>
      <c r="AY2596">
        <v>11</v>
      </c>
      <c r="AZ2596">
        <v>11</v>
      </c>
      <c r="BA2596" t="s">
        <v>82</v>
      </c>
      <c r="BB2596">
        <v>3</v>
      </c>
      <c r="BC2596">
        <v>3</v>
      </c>
      <c r="BE2596">
        <v>3</v>
      </c>
      <c r="BF2596">
        <v>3</v>
      </c>
      <c r="BG2596">
        <v>3</v>
      </c>
      <c r="BP2596" s="2">
        <v>7658</v>
      </c>
      <c r="BQ2596" s="2">
        <v>7235</v>
      </c>
      <c r="BS2596" s="2">
        <v>6653</v>
      </c>
      <c r="BT2596" s="2">
        <v>6071</v>
      </c>
      <c r="BU2596" s="2">
        <v>1832</v>
      </c>
    </row>
    <row r="2597" spans="1:73" x14ac:dyDescent="0.25">
      <c r="A2597" s="1">
        <v>44565</v>
      </c>
      <c r="B2597">
        <v>48177</v>
      </c>
      <c r="C2597">
        <f t="shared" si="80"/>
        <v>158.22508398656217</v>
      </c>
      <c r="D2597" s="2">
        <f t="shared" si="81"/>
        <v>127.98290598290598</v>
      </c>
      <c r="E2597" t="s">
        <v>4450</v>
      </c>
      <c r="F2597" t="s">
        <v>133</v>
      </c>
      <c r="G2597">
        <v>99.1</v>
      </c>
      <c r="H2597" s="2">
        <v>10983</v>
      </c>
      <c r="I2597">
        <v>52.7</v>
      </c>
      <c r="J2597" s="2">
        <v>10983</v>
      </c>
      <c r="K2597">
        <v>56.8</v>
      </c>
      <c r="L2597" s="2">
        <v>10872</v>
      </c>
      <c r="M2597">
        <v>63.1</v>
      </c>
      <c r="N2597" s="2">
        <v>10162</v>
      </c>
      <c r="O2597">
        <v>66.5</v>
      </c>
      <c r="P2597" s="2">
        <v>2897</v>
      </c>
      <c r="Q2597">
        <v>81.099999999999994</v>
      </c>
      <c r="R2597" s="2">
        <v>9821</v>
      </c>
      <c r="S2597">
        <v>47.1</v>
      </c>
      <c r="T2597" s="2">
        <v>9821</v>
      </c>
      <c r="U2597">
        <v>50.8</v>
      </c>
      <c r="X2597" s="2">
        <v>9779</v>
      </c>
      <c r="Y2597">
        <v>56.7</v>
      </c>
      <c r="Z2597" s="2">
        <v>9206</v>
      </c>
      <c r="AA2597">
        <v>60.3</v>
      </c>
      <c r="AB2597" s="2">
        <v>2715</v>
      </c>
      <c r="AC2597">
        <v>76</v>
      </c>
      <c r="AD2597" s="2">
        <v>2635</v>
      </c>
      <c r="AE2597">
        <v>26.8</v>
      </c>
      <c r="AJ2597" s="2">
        <v>2628</v>
      </c>
      <c r="AK2597">
        <v>28.5</v>
      </c>
      <c r="AL2597" s="2">
        <v>2165</v>
      </c>
      <c r="AM2597">
        <v>39.799999999999997</v>
      </c>
      <c r="AN2597" s="2">
        <v>1410</v>
      </c>
      <c r="AO2597">
        <v>51.9</v>
      </c>
      <c r="AT2597" t="s">
        <v>96</v>
      </c>
      <c r="AU2597">
        <v>15</v>
      </c>
      <c r="AV2597">
        <v>16</v>
      </c>
      <c r="AX2597">
        <v>16</v>
      </c>
      <c r="AY2597">
        <v>16</v>
      </c>
      <c r="AZ2597">
        <v>16</v>
      </c>
      <c r="BA2597" t="s">
        <v>151</v>
      </c>
      <c r="BB2597">
        <v>7</v>
      </c>
      <c r="BC2597">
        <v>8</v>
      </c>
      <c r="BE2597">
        <v>8</v>
      </c>
      <c r="BF2597">
        <v>8</v>
      </c>
      <c r="BG2597">
        <v>8</v>
      </c>
      <c r="BP2597" s="2">
        <v>20837</v>
      </c>
      <c r="BQ2597" s="2">
        <v>19343</v>
      </c>
      <c r="BS2597" s="2">
        <v>17232</v>
      </c>
      <c r="BT2597" s="2">
        <v>15272</v>
      </c>
      <c r="BU2597" s="2">
        <v>3572</v>
      </c>
    </row>
    <row r="2598" spans="1:73" x14ac:dyDescent="0.25">
      <c r="A2598" s="1">
        <v>44565</v>
      </c>
      <c r="B2598">
        <v>48179</v>
      </c>
      <c r="C2598">
        <f t="shared" si="80"/>
        <v>180.2209005947324</v>
      </c>
      <c r="D2598" s="2">
        <f t="shared" si="81"/>
        <v>117.71638179973465</v>
      </c>
      <c r="E2598" t="s">
        <v>4257</v>
      </c>
      <c r="F2598" t="s">
        <v>133</v>
      </c>
      <c r="G2598">
        <v>99.1</v>
      </c>
      <c r="H2598" s="2">
        <v>11379</v>
      </c>
      <c r="I2598">
        <v>52</v>
      </c>
      <c r="J2598" s="2">
        <v>11379</v>
      </c>
      <c r="K2598">
        <v>55.7</v>
      </c>
      <c r="L2598" s="2">
        <v>11289</v>
      </c>
      <c r="M2598">
        <v>62</v>
      </c>
      <c r="N2598" s="2">
        <v>10701</v>
      </c>
      <c r="O2598">
        <v>65.5</v>
      </c>
      <c r="P2598" s="2">
        <v>3296</v>
      </c>
      <c r="Q2598">
        <v>93.3</v>
      </c>
      <c r="R2598" s="2">
        <v>9968</v>
      </c>
      <c r="S2598">
        <v>45.5</v>
      </c>
      <c r="T2598" s="2">
        <v>9968</v>
      </c>
      <c r="U2598">
        <v>48.8</v>
      </c>
      <c r="X2598" s="2">
        <v>9940</v>
      </c>
      <c r="Y2598">
        <v>54.6</v>
      </c>
      <c r="Z2598" s="2">
        <v>9463</v>
      </c>
      <c r="AA2598">
        <v>57.9</v>
      </c>
      <c r="AB2598" s="2">
        <v>3031</v>
      </c>
      <c r="AC2598">
        <v>85.8</v>
      </c>
      <c r="AD2598" s="2">
        <v>2674</v>
      </c>
      <c r="AE2598">
        <v>26.8</v>
      </c>
      <c r="AJ2598" s="2">
        <v>2669</v>
      </c>
      <c r="AK2598">
        <v>28.2</v>
      </c>
      <c r="AL2598" s="2">
        <v>2109</v>
      </c>
      <c r="AM2598">
        <v>36.6</v>
      </c>
      <c r="AN2598" s="2">
        <v>1423</v>
      </c>
      <c r="AO2598">
        <v>46.9</v>
      </c>
      <c r="AT2598" t="s">
        <v>96</v>
      </c>
      <c r="AU2598">
        <v>15</v>
      </c>
      <c r="AV2598">
        <v>15</v>
      </c>
      <c r="AX2598">
        <v>16</v>
      </c>
      <c r="AY2598">
        <v>16</v>
      </c>
      <c r="AZ2598">
        <v>16</v>
      </c>
      <c r="BA2598" t="s">
        <v>151</v>
      </c>
      <c r="BB2598">
        <v>7</v>
      </c>
      <c r="BC2598">
        <v>7</v>
      </c>
      <c r="BE2598">
        <v>8</v>
      </c>
      <c r="BF2598">
        <v>8</v>
      </c>
      <c r="BG2598">
        <v>8</v>
      </c>
      <c r="BP2598" s="2">
        <v>21886</v>
      </c>
      <c r="BQ2598" s="2">
        <v>20443</v>
      </c>
      <c r="BS2598" s="2">
        <v>18211</v>
      </c>
      <c r="BT2598" s="2">
        <v>16344</v>
      </c>
      <c r="BU2598" s="2">
        <v>3531</v>
      </c>
    </row>
    <row r="2599" spans="1:73" x14ac:dyDescent="0.25">
      <c r="A2599" s="1">
        <v>44565</v>
      </c>
      <c r="B2599">
        <v>48181</v>
      </c>
      <c r="C2599">
        <f t="shared" si="80"/>
        <v>165.11206682656524</v>
      </c>
      <c r="D2599" s="2">
        <f t="shared" si="81"/>
        <v>110.72596714162187</v>
      </c>
      <c r="E2599" t="s">
        <v>480</v>
      </c>
      <c r="F2599" t="s">
        <v>133</v>
      </c>
      <c r="G2599">
        <v>99.1</v>
      </c>
      <c r="H2599" s="2">
        <v>68091</v>
      </c>
      <c r="I2599">
        <v>50</v>
      </c>
      <c r="J2599" s="2">
        <v>68068</v>
      </c>
      <c r="K2599">
        <v>53.3</v>
      </c>
      <c r="L2599" s="2">
        <v>67364</v>
      </c>
      <c r="M2599">
        <v>58.6</v>
      </c>
      <c r="N2599" s="2">
        <v>64388</v>
      </c>
      <c r="O2599">
        <v>61.9</v>
      </c>
      <c r="P2599" s="2">
        <v>21020</v>
      </c>
      <c r="Q2599">
        <v>86.9</v>
      </c>
      <c r="R2599" s="2">
        <v>58297</v>
      </c>
      <c r="S2599">
        <v>42.8</v>
      </c>
      <c r="T2599" s="2">
        <v>58292</v>
      </c>
      <c r="U2599">
        <v>45.7</v>
      </c>
      <c r="X2599" s="2">
        <v>57943</v>
      </c>
      <c r="Y2599">
        <v>50.4</v>
      </c>
      <c r="Z2599" s="2">
        <v>55723</v>
      </c>
      <c r="AA2599">
        <v>53.6</v>
      </c>
      <c r="AB2599" s="2">
        <v>18865</v>
      </c>
      <c r="AC2599">
        <v>78</v>
      </c>
      <c r="AD2599" s="2">
        <v>18032</v>
      </c>
      <c r="AE2599">
        <v>30.9</v>
      </c>
      <c r="AJ2599" s="2">
        <v>17964</v>
      </c>
      <c r="AK2599">
        <v>32.200000000000003</v>
      </c>
      <c r="AL2599" s="2">
        <v>14933</v>
      </c>
      <c r="AM2599">
        <v>42.4</v>
      </c>
      <c r="AN2599" s="2">
        <v>9834</v>
      </c>
      <c r="AO2599">
        <v>52.1</v>
      </c>
      <c r="AT2599" t="s">
        <v>81</v>
      </c>
      <c r="AU2599">
        <v>11</v>
      </c>
      <c r="AV2599">
        <v>11</v>
      </c>
      <c r="AX2599">
        <v>12</v>
      </c>
      <c r="AY2599">
        <v>12</v>
      </c>
      <c r="AZ2599">
        <v>12</v>
      </c>
      <c r="BA2599" t="s">
        <v>82</v>
      </c>
      <c r="BB2599">
        <v>3</v>
      </c>
      <c r="BC2599">
        <v>3</v>
      </c>
      <c r="BE2599">
        <v>4</v>
      </c>
      <c r="BF2599">
        <v>4</v>
      </c>
      <c r="BG2599">
        <v>4</v>
      </c>
      <c r="BP2599" s="2">
        <v>136212</v>
      </c>
      <c r="BQ2599" s="2">
        <v>127619</v>
      </c>
      <c r="BS2599" s="2">
        <v>114951</v>
      </c>
      <c r="BT2599" s="2">
        <v>103979</v>
      </c>
      <c r="BU2599" s="2">
        <v>24182</v>
      </c>
    </row>
    <row r="2600" spans="1:73" x14ac:dyDescent="0.25">
      <c r="A2600" s="1">
        <v>44565</v>
      </c>
      <c r="B2600">
        <v>48183</v>
      </c>
      <c r="C2600">
        <f t="shared" si="80"/>
        <v>163.76792966942574</v>
      </c>
      <c r="D2600" s="2">
        <f t="shared" si="81"/>
        <v>112.47814053399061</v>
      </c>
      <c r="E2600" t="s">
        <v>132</v>
      </c>
      <c r="F2600" t="s">
        <v>133</v>
      </c>
      <c r="G2600">
        <v>99.1</v>
      </c>
      <c r="H2600" s="2">
        <v>60829</v>
      </c>
      <c r="I2600">
        <v>49.1</v>
      </c>
      <c r="J2600" s="2">
        <v>60813</v>
      </c>
      <c r="K2600">
        <v>52.7</v>
      </c>
      <c r="L2600" s="2">
        <v>60066</v>
      </c>
      <c r="M2600">
        <v>58.5</v>
      </c>
      <c r="N2600" s="2">
        <v>56261</v>
      </c>
      <c r="O2600">
        <v>61.1</v>
      </c>
      <c r="P2600" s="2">
        <v>16623</v>
      </c>
      <c r="Q2600">
        <v>85.5</v>
      </c>
      <c r="R2600" s="2">
        <v>53060</v>
      </c>
      <c r="S2600">
        <v>42.8</v>
      </c>
      <c r="T2600" s="2">
        <v>53053</v>
      </c>
      <c r="U2600">
        <v>46</v>
      </c>
      <c r="X2600" s="2">
        <v>52671</v>
      </c>
      <c r="Y2600">
        <v>51.3</v>
      </c>
      <c r="Z2600" s="2">
        <v>49548</v>
      </c>
      <c r="AA2600">
        <v>53.8</v>
      </c>
      <c r="AB2600" s="2">
        <v>15188</v>
      </c>
      <c r="AC2600">
        <v>78.099999999999994</v>
      </c>
      <c r="AD2600" s="2">
        <v>15831</v>
      </c>
      <c r="AE2600">
        <v>29.8</v>
      </c>
      <c r="AJ2600" s="2">
        <v>15763</v>
      </c>
      <c r="AK2600">
        <v>31.8</v>
      </c>
      <c r="AL2600" s="2">
        <v>12704</v>
      </c>
      <c r="AM2600">
        <v>43.5</v>
      </c>
      <c r="AN2600" s="2">
        <v>8076</v>
      </c>
      <c r="AO2600">
        <v>53.2</v>
      </c>
      <c r="AT2600" t="s">
        <v>96</v>
      </c>
      <c r="AU2600">
        <v>15</v>
      </c>
      <c r="AV2600">
        <v>15</v>
      </c>
      <c r="AX2600">
        <v>16</v>
      </c>
      <c r="AY2600">
        <v>16</v>
      </c>
      <c r="AZ2600">
        <v>16</v>
      </c>
      <c r="BA2600" t="s">
        <v>82</v>
      </c>
      <c r="BB2600">
        <v>3</v>
      </c>
      <c r="BC2600">
        <v>3</v>
      </c>
      <c r="BE2600">
        <v>4</v>
      </c>
      <c r="BF2600">
        <v>4</v>
      </c>
      <c r="BG2600">
        <v>4</v>
      </c>
      <c r="BP2600" s="2">
        <v>123945</v>
      </c>
      <c r="BQ2600" s="2">
        <v>115332</v>
      </c>
      <c r="BS2600" s="2">
        <v>102622</v>
      </c>
      <c r="BT2600" s="2">
        <v>92074</v>
      </c>
      <c r="BU2600" s="2">
        <v>19451</v>
      </c>
    </row>
    <row r="2601" spans="1:73" x14ac:dyDescent="0.25">
      <c r="A2601" s="1">
        <v>44565</v>
      </c>
      <c r="B2601">
        <v>48185</v>
      </c>
      <c r="C2601">
        <f t="shared" si="80"/>
        <v>169.18582002337359</v>
      </c>
      <c r="D2601" s="2">
        <f t="shared" si="81"/>
        <v>125.48951854411425</v>
      </c>
      <c r="E2601" t="s">
        <v>4840</v>
      </c>
      <c r="F2601" t="s">
        <v>133</v>
      </c>
      <c r="G2601">
        <v>99.1</v>
      </c>
      <c r="H2601" s="2">
        <v>16248</v>
      </c>
      <c r="I2601">
        <v>56.3</v>
      </c>
      <c r="J2601" s="2">
        <v>16245</v>
      </c>
      <c r="K2601">
        <v>59.7</v>
      </c>
      <c r="L2601" s="2">
        <v>16059</v>
      </c>
      <c r="M2601">
        <v>64.900000000000006</v>
      </c>
      <c r="N2601" s="2">
        <v>15229</v>
      </c>
      <c r="O2601">
        <v>67.7</v>
      </c>
      <c r="P2601" s="2">
        <v>4509</v>
      </c>
      <c r="Q2601">
        <v>87.8</v>
      </c>
      <c r="R2601" s="2">
        <v>14173</v>
      </c>
      <c r="S2601">
        <v>49.1</v>
      </c>
      <c r="T2601" s="2">
        <v>14173</v>
      </c>
      <c r="U2601">
        <v>52</v>
      </c>
      <c r="X2601" s="2">
        <v>14080</v>
      </c>
      <c r="Y2601">
        <v>56.9</v>
      </c>
      <c r="Z2601" s="2">
        <v>13409</v>
      </c>
      <c r="AA2601">
        <v>59.6</v>
      </c>
      <c r="AB2601" s="2">
        <v>4138</v>
      </c>
      <c r="AC2601">
        <v>80.599999999999994</v>
      </c>
      <c r="AD2601" s="2">
        <v>3813</v>
      </c>
      <c r="AE2601">
        <v>26.9</v>
      </c>
      <c r="AJ2601" s="2">
        <v>3797</v>
      </c>
      <c r="AK2601">
        <v>28.3</v>
      </c>
      <c r="AL2601" s="2">
        <v>3160</v>
      </c>
      <c r="AM2601">
        <v>39</v>
      </c>
      <c r="AN2601" s="2">
        <v>1998</v>
      </c>
      <c r="AO2601">
        <v>48.3</v>
      </c>
      <c r="AT2601" t="s">
        <v>96</v>
      </c>
      <c r="AU2601">
        <v>15</v>
      </c>
      <c r="AV2601">
        <v>16</v>
      </c>
      <c r="AX2601">
        <v>16</v>
      </c>
      <c r="AY2601">
        <v>16</v>
      </c>
      <c r="AZ2601">
        <v>16</v>
      </c>
      <c r="BA2601" t="s">
        <v>151</v>
      </c>
      <c r="BB2601">
        <v>7</v>
      </c>
      <c r="BC2601">
        <v>8</v>
      </c>
      <c r="BE2601">
        <v>8</v>
      </c>
      <c r="BF2601">
        <v>8</v>
      </c>
      <c r="BG2601">
        <v>8</v>
      </c>
      <c r="BP2601" s="2">
        <v>28880</v>
      </c>
      <c r="BQ2601" s="2">
        <v>27231</v>
      </c>
      <c r="BS2601" s="2">
        <v>24747</v>
      </c>
      <c r="BT2601" s="2">
        <v>22498</v>
      </c>
      <c r="BU2601" s="2">
        <v>5134</v>
      </c>
    </row>
    <row r="2602" spans="1:73" x14ac:dyDescent="0.25">
      <c r="A2602" s="1">
        <v>44565</v>
      </c>
      <c r="B2602">
        <v>48187</v>
      </c>
      <c r="C2602">
        <f t="shared" si="80"/>
        <v>169.61251799779794</v>
      </c>
      <c r="D2602" s="2">
        <f t="shared" si="81"/>
        <v>140.27696049586129</v>
      </c>
      <c r="E2602" t="s">
        <v>215</v>
      </c>
      <c r="F2602" t="s">
        <v>133</v>
      </c>
      <c r="G2602">
        <v>99.1</v>
      </c>
      <c r="H2602" s="2">
        <v>100785</v>
      </c>
      <c r="I2602">
        <v>60.4</v>
      </c>
      <c r="J2602" s="2">
        <v>100764</v>
      </c>
      <c r="K2602">
        <v>64.3</v>
      </c>
      <c r="L2602" s="2">
        <v>98185</v>
      </c>
      <c r="M2602">
        <v>70</v>
      </c>
      <c r="N2602" s="2">
        <v>89834</v>
      </c>
      <c r="O2602">
        <v>71.5</v>
      </c>
      <c r="P2602" s="2">
        <v>21284</v>
      </c>
      <c r="Q2602">
        <v>90.1</v>
      </c>
      <c r="R2602" s="2">
        <v>86624</v>
      </c>
      <c r="S2602">
        <v>51.9</v>
      </c>
      <c r="T2602" s="2">
        <v>86620</v>
      </c>
      <c r="U2602">
        <v>55.3</v>
      </c>
      <c r="X2602" s="2">
        <v>85265</v>
      </c>
      <c r="Y2602">
        <v>60.8</v>
      </c>
      <c r="Z2602" s="2">
        <v>78054</v>
      </c>
      <c r="AA2602">
        <v>62.2</v>
      </c>
      <c r="AB2602" s="2">
        <v>18724</v>
      </c>
      <c r="AC2602">
        <v>79.3</v>
      </c>
      <c r="AD2602" s="2">
        <v>25418</v>
      </c>
      <c r="AE2602">
        <v>29.3</v>
      </c>
      <c r="AJ2602" s="2">
        <v>25196</v>
      </c>
      <c r="AK2602">
        <v>32.299999999999997</v>
      </c>
      <c r="AL2602" s="2">
        <v>17943</v>
      </c>
      <c r="AM2602">
        <v>44.3</v>
      </c>
      <c r="AN2602" s="2">
        <v>10044</v>
      </c>
      <c r="AO2602">
        <v>53.6</v>
      </c>
      <c r="AT2602" t="s">
        <v>111</v>
      </c>
      <c r="AU2602">
        <v>8</v>
      </c>
      <c r="AV2602">
        <v>8</v>
      </c>
      <c r="AX2602">
        <v>8</v>
      </c>
      <c r="AY2602">
        <v>8</v>
      </c>
      <c r="AZ2602">
        <v>8</v>
      </c>
      <c r="BA2602" t="s">
        <v>82</v>
      </c>
      <c r="BB2602">
        <v>4</v>
      </c>
      <c r="BC2602">
        <v>4</v>
      </c>
      <c r="BE2602">
        <v>4</v>
      </c>
      <c r="BF2602">
        <v>4</v>
      </c>
      <c r="BG2602">
        <v>4</v>
      </c>
      <c r="BP2602" s="2">
        <v>166847</v>
      </c>
      <c r="BQ2602" s="2">
        <v>156609</v>
      </c>
      <c r="BS2602" s="2">
        <v>140200</v>
      </c>
      <c r="BT2602" s="2">
        <v>125578</v>
      </c>
      <c r="BU2602" s="2">
        <v>23614</v>
      </c>
    </row>
    <row r="2603" spans="1:73" x14ac:dyDescent="0.25">
      <c r="A2603" s="1">
        <v>44565</v>
      </c>
      <c r="B2603">
        <v>48189</v>
      </c>
      <c r="C2603">
        <f t="shared" si="80"/>
        <v>167.57602085143353</v>
      </c>
      <c r="D2603" s="2">
        <f t="shared" si="81"/>
        <v>108.37153075101999</v>
      </c>
      <c r="E2603" t="s">
        <v>4087</v>
      </c>
      <c r="F2603" t="s">
        <v>133</v>
      </c>
      <c r="G2603">
        <v>99.1</v>
      </c>
      <c r="H2603" s="2">
        <v>15662</v>
      </c>
      <c r="I2603">
        <v>46.9</v>
      </c>
      <c r="J2603" s="2">
        <v>15660</v>
      </c>
      <c r="K2603">
        <v>50.1</v>
      </c>
      <c r="L2603" s="2">
        <v>15474</v>
      </c>
      <c r="M2603">
        <v>56.1</v>
      </c>
      <c r="N2603" s="2">
        <v>14559</v>
      </c>
      <c r="O2603">
        <v>59.5</v>
      </c>
      <c r="P2603" s="2">
        <v>4000</v>
      </c>
      <c r="Q2603">
        <v>86.9</v>
      </c>
      <c r="R2603" s="2">
        <v>13824</v>
      </c>
      <c r="S2603">
        <v>41.4</v>
      </c>
      <c r="T2603" s="2">
        <v>13824</v>
      </c>
      <c r="U2603">
        <v>44.3</v>
      </c>
      <c r="X2603" s="2">
        <v>13717</v>
      </c>
      <c r="Y2603">
        <v>49.7</v>
      </c>
      <c r="Z2603" s="2">
        <v>12986</v>
      </c>
      <c r="AA2603">
        <v>53.1</v>
      </c>
      <c r="AB2603" s="2">
        <v>3684</v>
      </c>
      <c r="AC2603">
        <v>80</v>
      </c>
      <c r="AD2603" s="2">
        <v>2985</v>
      </c>
      <c r="AE2603">
        <v>21.6</v>
      </c>
      <c r="AJ2603" s="2">
        <v>2978</v>
      </c>
      <c r="AK2603">
        <v>22.9</v>
      </c>
      <c r="AL2603" s="2">
        <v>2272</v>
      </c>
      <c r="AM2603">
        <v>31.2</v>
      </c>
      <c r="AN2603" s="2">
        <v>1324</v>
      </c>
      <c r="AO2603">
        <v>35.9</v>
      </c>
      <c r="AT2603" t="s">
        <v>96</v>
      </c>
      <c r="AU2603">
        <v>15</v>
      </c>
      <c r="AV2603">
        <v>15</v>
      </c>
      <c r="AX2603">
        <v>15</v>
      </c>
      <c r="AY2603">
        <v>16</v>
      </c>
      <c r="AZ2603">
        <v>16</v>
      </c>
      <c r="BA2603" t="s">
        <v>151</v>
      </c>
      <c r="BB2603">
        <v>7</v>
      </c>
      <c r="BC2603">
        <v>7</v>
      </c>
      <c r="BE2603">
        <v>7</v>
      </c>
      <c r="BF2603">
        <v>8</v>
      </c>
      <c r="BG2603">
        <v>8</v>
      </c>
      <c r="BP2603" s="2">
        <v>33406</v>
      </c>
      <c r="BQ2603" s="2">
        <v>31237</v>
      </c>
      <c r="BS2603" s="2">
        <v>27593</v>
      </c>
      <c r="BT2603" s="2">
        <v>24457</v>
      </c>
      <c r="BU2603" s="2">
        <v>4604</v>
      </c>
    </row>
    <row r="2604" spans="1:73" x14ac:dyDescent="0.25">
      <c r="A2604" s="1">
        <v>44565</v>
      </c>
      <c r="B2604">
        <v>48191</v>
      </c>
      <c r="C2604">
        <f t="shared" si="80"/>
        <v>157.44022503516175</v>
      </c>
      <c r="D2604" s="2">
        <f t="shared" si="81"/>
        <v>102.06637445209768</v>
      </c>
      <c r="E2604" t="s">
        <v>595</v>
      </c>
      <c r="F2604" t="s">
        <v>133</v>
      </c>
      <c r="G2604">
        <v>99.1</v>
      </c>
      <c r="H2604" s="2">
        <v>1401</v>
      </c>
      <c r="I2604">
        <v>47.3</v>
      </c>
      <c r="J2604" s="2">
        <v>1397</v>
      </c>
      <c r="K2604">
        <v>49.1</v>
      </c>
      <c r="L2604" s="2">
        <v>1384</v>
      </c>
      <c r="M2604">
        <v>53.7</v>
      </c>
      <c r="N2604" s="2">
        <v>1346</v>
      </c>
      <c r="O2604">
        <v>58.3</v>
      </c>
      <c r="P2604">
        <v>559</v>
      </c>
      <c r="Q2604">
        <v>78.599999999999994</v>
      </c>
      <c r="R2604" s="2">
        <v>1240</v>
      </c>
      <c r="S2604">
        <v>41.8</v>
      </c>
      <c r="T2604" s="2">
        <v>1238</v>
      </c>
      <c r="U2604">
        <v>43.5</v>
      </c>
      <c r="X2604" s="2">
        <v>1229</v>
      </c>
      <c r="Y2604">
        <v>47.7</v>
      </c>
      <c r="Z2604" s="2">
        <v>1198</v>
      </c>
      <c r="AA2604">
        <v>51.9</v>
      </c>
      <c r="AB2604">
        <v>518</v>
      </c>
      <c r="AC2604">
        <v>72.900000000000006</v>
      </c>
      <c r="AD2604">
        <v>430</v>
      </c>
      <c r="AE2604">
        <v>34.700000000000003</v>
      </c>
      <c r="AJ2604">
        <v>430</v>
      </c>
      <c r="AK2604">
        <v>35.9</v>
      </c>
      <c r="AL2604">
        <v>373</v>
      </c>
      <c r="AM2604">
        <v>42.4</v>
      </c>
      <c r="AN2604">
        <v>267</v>
      </c>
      <c r="AO2604">
        <v>51.5</v>
      </c>
      <c r="AT2604" t="s">
        <v>96</v>
      </c>
      <c r="AU2604">
        <v>15</v>
      </c>
      <c r="AV2604">
        <v>15</v>
      </c>
      <c r="AX2604">
        <v>15</v>
      </c>
      <c r="AY2604">
        <v>16</v>
      </c>
      <c r="AZ2604">
        <v>16</v>
      </c>
      <c r="BA2604" t="s">
        <v>151</v>
      </c>
      <c r="BB2604">
        <v>7</v>
      </c>
      <c r="BC2604">
        <v>7</v>
      </c>
      <c r="BE2604">
        <v>7</v>
      </c>
      <c r="BF2604">
        <v>8</v>
      </c>
      <c r="BG2604">
        <v>8</v>
      </c>
      <c r="BP2604" s="2">
        <v>2964</v>
      </c>
      <c r="BQ2604" s="2">
        <v>2846</v>
      </c>
      <c r="BS2604" s="2">
        <v>2576</v>
      </c>
      <c r="BT2604" s="2">
        <v>2308</v>
      </c>
      <c r="BU2604">
        <v>711</v>
      </c>
    </row>
    <row r="2605" spans="1:73" x14ac:dyDescent="0.25">
      <c r="A2605" s="1">
        <v>44565</v>
      </c>
      <c r="B2605">
        <v>48193</v>
      </c>
      <c r="C2605">
        <f t="shared" si="80"/>
        <v>168.64864864864865</v>
      </c>
      <c r="D2605" s="2">
        <f t="shared" si="81"/>
        <v>119.43699731903486</v>
      </c>
      <c r="E2605" t="s">
        <v>89</v>
      </c>
      <c r="F2605" t="s">
        <v>133</v>
      </c>
      <c r="G2605">
        <v>99.1</v>
      </c>
      <c r="H2605" s="2">
        <v>4667</v>
      </c>
      <c r="I2605">
        <v>55.2</v>
      </c>
      <c r="J2605" s="2">
        <v>4664</v>
      </c>
      <c r="K2605">
        <v>58.5</v>
      </c>
      <c r="L2605" s="2">
        <v>4611</v>
      </c>
      <c r="M2605">
        <v>63.7</v>
      </c>
      <c r="N2605" s="2">
        <v>4384</v>
      </c>
      <c r="O2605">
        <v>66.2</v>
      </c>
      <c r="P2605" s="2">
        <v>1839</v>
      </c>
      <c r="Q2605">
        <v>85.7</v>
      </c>
      <c r="R2605" s="2">
        <v>4245</v>
      </c>
      <c r="S2605">
        <v>50.2</v>
      </c>
      <c r="T2605" s="2">
        <v>4245</v>
      </c>
      <c r="U2605">
        <v>53.3</v>
      </c>
      <c r="X2605" s="2">
        <v>4218</v>
      </c>
      <c r="Y2605">
        <v>58.3</v>
      </c>
      <c r="Z2605" s="2">
        <v>4033</v>
      </c>
      <c r="AA2605">
        <v>60.9</v>
      </c>
      <c r="AB2605" s="2">
        <v>1738</v>
      </c>
      <c r="AC2605">
        <v>81</v>
      </c>
      <c r="AD2605" s="2">
        <v>1386</v>
      </c>
      <c r="AE2605">
        <v>32.700000000000003</v>
      </c>
      <c r="AJ2605" s="2">
        <v>1382</v>
      </c>
      <c r="AK2605">
        <v>34.299999999999997</v>
      </c>
      <c r="AL2605" s="2">
        <v>1203</v>
      </c>
      <c r="AM2605">
        <v>42.2</v>
      </c>
      <c r="AN2605">
        <v>876</v>
      </c>
      <c r="AO2605">
        <v>50.4</v>
      </c>
      <c r="AT2605" t="s">
        <v>81</v>
      </c>
      <c r="AU2605">
        <v>12</v>
      </c>
      <c r="AV2605">
        <v>12</v>
      </c>
      <c r="AX2605">
        <v>12</v>
      </c>
      <c r="AY2605">
        <v>12</v>
      </c>
      <c r="AZ2605">
        <v>12</v>
      </c>
      <c r="BA2605" t="s">
        <v>151</v>
      </c>
      <c r="BB2605">
        <v>8</v>
      </c>
      <c r="BC2605">
        <v>8</v>
      </c>
      <c r="BE2605">
        <v>8</v>
      </c>
      <c r="BF2605">
        <v>8</v>
      </c>
      <c r="BG2605">
        <v>8</v>
      </c>
      <c r="BP2605" s="2">
        <v>8461</v>
      </c>
      <c r="BQ2605" s="2">
        <v>7968</v>
      </c>
      <c r="BS2605" s="2">
        <v>7236</v>
      </c>
      <c r="BT2605" s="2">
        <v>6622</v>
      </c>
      <c r="BU2605" s="2">
        <v>2146</v>
      </c>
    </row>
    <row r="2606" spans="1:73" x14ac:dyDescent="0.25">
      <c r="A2606" s="1">
        <v>44565</v>
      </c>
      <c r="B2606">
        <v>48195</v>
      </c>
      <c r="C2606">
        <f t="shared" si="80"/>
        <v>178.97783251231527</v>
      </c>
      <c r="D2606" s="2">
        <f t="shared" si="81"/>
        <v>110.08713136729223</v>
      </c>
      <c r="E2606" t="s">
        <v>4859</v>
      </c>
      <c r="F2606" t="s">
        <v>133</v>
      </c>
      <c r="G2606">
        <v>99.1</v>
      </c>
      <c r="H2606" s="2">
        <v>2466</v>
      </c>
      <c r="I2606">
        <v>45.7</v>
      </c>
      <c r="J2606" s="2">
        <v>2466</v>
      </c>
      <c r="K2606">
        <v>49.5</v>
      </c>
      <c r="L2606" s="2">
        <v>2456</v>
      </c>
      <c r="M2606">
        <v>55.9</v>
      </c>
      <c r="N2606" s="2">
        <v>2334</v>
      </c>
      <c r="O2606">
        <v>61.5</v>
      </c>
      <c r="P2606">
        <v>742</v>
      </c>
      <c r="Q2606">
        <v>91.4</v>
      </c>
      <c r="R2606" s="2">
        <v>2198</v>
      </c>
      <c r="S2606">
        <v>40.700000000000003</v>
      </c>
      <c r="T2606" s="2">
        <v>2198</v>
      </c>
      <c r="U2606">
        <v>44.1</v>
      </c>
      <c r="X2606" s="2">
        <v>2196</v>
      </c>
      <c r="Y2606">
        <v>50</v>
      </c>
      <c r="Z2606" s="2">
        <v>2096</v>
      </c>
      <c r="AA2606">
        <v>55.2</v>
      </c>
      <c r="AB2606">
        <v>674</v>
      </c>
      <c r="AC2606">
        <v>83</v>
      </c>
      <c r="AD2606">
        <v>576</v>
      </c>
      <c r="AE2606">
        <v>26.2</v>
      </c>
      <c r="AJ2606">
        <v>576</v>
      </c>
      <c r="AK2606">
        <v>27.5</v>
      </c>
      <c r="AL2606">
        <v>473</v>
      </c>
      <c r="AM2606">
        <v>37.299999999999997</v>
      </c>
      <c r="AN2606">
        <v>305</v>
      </c>
      <c r="AO2606">
        <v>45.3</v>
      </c>
      <c r="AT2606" t="s">
        <v>96</v>
      </c>
      <c r="AU2606">
        <v>15</v>
      </c>
      <c r="AV2606">
        <v>15</v>
      </c>
      <c r="AX2606">
        <v>16</v>
      </c>
      <c r="AY2606">
        <v>16</v>
      </c>
      <c r="AZ2606">
        <v>16</v>
      </c>
      <c r="BA2606" t="s">
        <v>151</v>
      </c>
      <c r="BB2606">
        <v>7</v>
      </c>
      <c r="BC2606">
        <v>7</v>
      </c>
      <c r="BE2606">
        <v>8</v>
      </c>
      <c r="BF2606">
        <v>8</v>
      </c>
      <c r="BG2606">
        <v>8</v>
      </c>
      <c r="BP2606" s="2">
        <v>5399</v>
      </c>
      <c r="BQ2606" s="2">
        <v>4984</v>
      </c>
      <c r="BS2606" s="2">
        <v>4393</v>
      </c>
      <c r="BT2606" s="2">
        <v>3796</v>
      </c>
      <c r="BU2606">
        <v>812</v>
      </c>
    </row>
    <row r="2607" spans="1:73" x14ac:dyDescent="0.25">
      <c r="A2607" s="1">
        <v>44565</v>
      </c>
      <c r="B2607">
        <v>48197</v>
      </c>
      <c r="C2607">
        <f t="shared" si="80"/>
        <v>147.29166666666666</v>
      </c>
      <c r="D2607" s="2">
        <f t="shared" si="81"/>
        <v>109.93103448275863</v>
      </c>
      <c r="E2607" t="s">
        <v>3706</v>
      </c>
      <c r="F2607" t="s">
        <v>133</v>
      </c>
      <c r="G2607">
        <v>99.1</v>
      </c>
      <c r="H2607" s="2">
        <v>1927</v>
      </c>
      <c r="I2607">
        <v>49</v>
      </c>
      <c r="J2607" s="2">
        <v>1927</v>
      </c>
      <c r="K2607">
        <v>51.5</v>
      </c>
      <c r="L2607" s="2">
        <v>1913</v>
      </c>
      <c r="M2607">
        <v>56.1</v>
      </c>
      <c r="N2607" s="2">
        <v>1801</v>
      </c>
      <c r="O2607">
        <v>58.3</v>
      </c>
      <c r="P2607">
        <v>665</v>
      </c>
      <c r="Q2607">
        <v>72.900000000000006</v>
      </c>
      <c r="R2607" s="2">
        <v>1752</v>
      </c>
      <c r="S2607">
        <v>44.5</v>
      </c>
      <c r="T2607" s="2">
        <v>1752</v>
      </c>
      <c r="U2607">
        <v>46.8</v>
      </c>
      <c r="X2607" s="2">
        <v>1750</v>
      </c>
      <c r="Y2607">
        <v>51.4</v>
      </c>
      <c r="Z2607" s="2">
        <v>1654</v>
      </c>
      <c r="AA2607">
        <v>53.6</v>
      </c>
      <c r="AB2607">
        <v>634</v>
      </c>
      <c r="AC2607">
        <v>69.5</v>
      </c>
      <c r="AD2607">
        <v>565</v>
      </c>
      <c r="AE2607">
        <v>32.200000000000003</v>
      </c>
      <c r="AJ2607">
        <v>565</v>
      </c>
      <c r="AK2607">
        <v>34.200000000000003</v>
      </c>
      <c r="AL2607">
        <v>470</v>
      </c>
      <c r="AM2607">
        <v>44.3</v>
      </c>
      <c r="AN2607">
        <v>330</v>
      </c>
      <c r="AO2607">
        <v>52.1</v>
      </c>
      <c r="AT2607" t="s">
        <v>81</v>
      </c>
      <c r="AU2607">
        <v>11</v>
      </c>
      <c r="AV2607">
        <v>11</v>
      </c>
      <c r="AX2607">
        <v>12</v>
      </c>
      <c r="AY2607">
        <v>12</v>
      </c>
      <c r="AZ2607">
        <v>11</v>
      </c>
      <c r="BA2607" t="s">
        <v>151</v>
      </c>
      <c r="BB2607">
        <v>7</v>
      </c>
      <c r="BC2607">
        <v>7</v>
      </c>
      <c r="BE2607">
        <v>8</v>
      </c>
      <c r="BF2607">
        <v>8</v>
      </c>
      <c r="BG2607">
        <v>7</v>
      </c>
      <c r="BP2607" s="2">
        <v>3933</v>
      </c>
      <c r="BQ2607" s="2">
        <v>3741</v>
      </c>
      <c r="BS2607" s="2">
        <v>3407</v>
      </c>
      <c r="BT2607" s="2">
        <v>3087</v>
      </c>
      <c r="BU2607">
        <v>912</v>
      </c>
    </row>
    <row r="2608" spans="1:73" x14ac:dyDescent="0.25">
      <c r="A2608" s="1">
        <v>44565</v>
      </c>
      <c r="B2608">
        <v>48199</v>
      </c>
      <c r="C2608">
        <f t="shared" si="80"/>
        <v>151.00799016594959</v>
      </c>
      <c r="D2608" s="2">
        <f t="shared" si="81"/>
        <v>89.484121111670163</v>
      </c>
      <c r="E2608" t="s">
        <v>345</v>
      </c>
      <c r="F2608" t="s">
        <v>133</v>
      </c>
      <c r="G2608">
        <v>99.1</v>
      </c>
      <c r="H2608" s="2">
        <v>23929</v>
      </c>
      <c r="I2608">
        <v>41.5</v>
      </c>
      <c r="J2608" s="2">
        <v>23905</v>
      </c>
      <c r="K2608">
        <v>44.3</v>
      </c>
      <c r="L2608" s="2">
        <v>23679</v>
      </c>
      <c r="M2608">
        <v>49</v>
      </c>
      <c r="N2608" s="2">
        <v>22604</v>
      </c>
      <c r="O2608">
        <v>51.9</v>
      </c>
      <c r="P2608" s="2">
        <v>7678</v>
      </c>
      <c r="Q2608">
        <v>78.7</v>
      </c>
      <c r="R2608" s="2">
        <v>20804</v>
      </c>
      <c r="S2608">
        <v>36.1</v>
      </c>
      <c r="T2608" s="2">
        <v>20797</v>
      </c>
      <c r="U2608">
        <v>38.5</v>
      </c>
      <c r="X2608" s="2">
        <v>20670</v>
      </c>
      <c r="Y2608">
        <v>42.7</v>
      </c>
      <c r="Z2608" s="2">
        <v>19796</v>
      </c>
      <c r="AA2608">
        <v>45.5</v>
      </c>
      <c r="AB2608" s="2">
        <v>7023</v>
      </c>
      <c r="AC2608">
        <v>71.900000000000006</v>
      </c>
      <c r="AD2608" s="2">
        <v>6103</v>
      </c>
      <c r="AE2608">
        <v>29.3</v>
      </c>
      <c r="AJ2608" s="2">
        <v>6079</v>
      </c>
      <c r="AK2608">
        <v>30.7</v>
      </c>
      <c r="AL2608" s="2">
        <v>5130</v>
      </c>
      <c r="AM2608">
        <v>40.4</v>
      </c>
      <c r="AN2608" s="2">
        <v>3544</v>
      </c>
      <c r="AO2608">
        <v>50.5</v>
      </c>
      <c r="AT2608" t="s">
        <v>111</v>
      </c>
      <c r="AU2608">
        <v>6</v>
      </c>
      <c r="AV2608">
        <v>6</v>
      </c>
      <c r="AX2608">
        <v>7</v>
      </c>
      <c r="AY2608">
        <v>7</v>
      </c>
      <c r="AZ2608">
        <v>8</v>
      </c>
      <c r="BA2608" t="s">
        <v>82</v>
      </c>
      <c r="BB2608">
        <v>2</v>
      </c>
      <c r="BC2608">
        <v>2</v>
      </c>
      <c r="BE2608">
        <v>3</v>
      </c>
      <c r="BF2608">
        <v>3</v>
      </c>
      <c r="BG2608">
        <v>4</v>
      </c>
      <c r="BP2608" s="2">
        <v>57602</v>
      </c>
      <c r="BQ2608" s="2">
        <v>54022</v>
      </c>
      <c r="BS2608" s="2">
        <v>48372</v>
      </c>
      <c r="BT2608" s="2">
        <v>43549</v>
      </c>
      <c r="BU2608" s="2">
        <v>9762</v>
      </c>
    </row>
    <row r="2609" spans="1:73" x14ac:dyDescent="0.25">
      <c r="A2609" s="1">
        <v>44565</v>
      </c>
      <c r="B2609">
        <v>48201</v>
      </c>
      <c r="C2609">
        <f t="shared" si="80"/>
        <v>185.50850210145731</v>
      </c>
      <c r="D2609" s="2">
        <f t="shared" si="81"/>
        <v>171.51267168211052</v>
      </c>
      <c r="E2609" t="s">
        <v>293</v>
      </c>
      <c r="F2609" t="s">
        <v>133</v>
      </c>
      <c r="G2609">
        <v>99.1</v>
      </c>
      <c r="H2609" s="2">
        <v>3331844</v>
      </c>
      <c r="I2609">
        <v>70.7</v>
      </c>
      <c r="J2609" s="2">
        <v>3331257</v>
      </c>
      <c r="K2609">
        <v>76.3</v>
      </c>
      <c r="L2609" s="2">
        <v>3233814</v>
      </c>
      <c r="M2609">
        <v>83.4</v>
      </c>
      <c r="N2609" s="2">
        <v>2946197</v>
      </c>
      <c r="O2609">
        <v>85</v>
      </c>
      <c r="P2609" s="2">
        <v>503680</v>
      </c>
      <c r="Q2609">
        <v>95</v>
      </c>
      <c r="R2609" s="2">
        <v>2832486</v>
      </c>
      <c r="S2609">
        <v>60.1</v>
      </c>
      <c r="T2609" s="2">
        <v>2832288</v>
      </c>
      <c r="U2609">
        <v>64.900000000000006</v>
      </c>
      <c r="X2609" s="2">
        <v>2777379</v>
      </c>
      <c r="Y2609">
        <v>71.599999999999994</v>
      </c>
      <c r="Z2609" s="2">
        <v>2538706</v>
      </c>
      <c r="AA2609">
        <v>73.2</v>
      </c>
      <c r="AB2609" s="2">
        <v>450100</v>
      </c>
      <c r="AC2609">
        <v>87.5</v>
      </c>
      <c r="AD2609" s="2">
        <v>784212</v>
      </c>
      <c r="AE2609">
        <v>27.7</v>
      </c>
      <c r="AJ2609" s="2">
        <v>775322</v>
      </c>
      <c r="AK2609">
        <v>30.5</v>
      </c>
      <c r="AL2609" s="2">
        <v>474425</v>
      </c>
      <c r="AM2609">
        <v>43.5</v>
      </c>
      <c r="AN2609" s="2">
        <v>241199</v>
      </c>
      <c r="AO2609">
        <v>53.6</v>
      </c>
      <c r="AT2609" t="s">
        <v>81</v>
      </c>
      <c r="AU2609">
        <v>12</v>
      </c>
      <c r="AV2609">
        <v>12</v>
      </c>
      <c r="AX2609">
        <v>12</v>
      </c>
      <c r="AY2609">
        <v>12</v>
      </c>
      <c r="AZ2609">
        <v>12</v>
      </c>
      <c r="BA2609" t="s">
        <v>82</v>
      </c>
      <c r="BB2609">
        <v>4</v>
      </c>
      <c r="BC2609">
        <v>4</v>
      </c>
      <c r="BE2609">
        <v>4</v>
      </c>
      <c r="BF2609">
        <v>4</v>
      </c>
      <c r="BG2609">
        <v>4</v>
      </c>
      <c r="BP2609" s="2">
        <v>4713325</v>
      </c>
      <c r="BQ2609" s="2">
        <v>4365137</v>
      </c>
      <c r="BS2609" s="2">
        <v>3877793</v>
      </c>
      <c r="BT2609" s="2">
        <v>3467445</v>
      </c>
      <c r="BU2609" s="2">
        <v>514167</v>
      </c>
    </row>
    <row r="2610" spans="1:73" x14ac:dyDescent="0.25">
      <c r="A2610" s="1">
        <v>44565</v>
      </c>
      <c r="B2610">
        <v>48203</v>
      </c>
      <c r="C2610">
        <f t="shared" si="80"/>
        <v>144.53433273024899</v>
      </c>
      <c r="D2610" s="2">
        <f t="shared" si="81"/>
        <v>98.550573514077172</v>
      </c>
      <c r="E2610" t="s">
        <v>270</v>
      </c>
      <c r="F2610" t="s">
        <v>133</v>
      </c>
      <c r="G2610">
        <v>99.1</v>
      </c>
      <c r="H2610" s="2">
        <v>29264</v>
      </c>
      <c r="I2610">
        <v>44</v>
      </c>
      <c r="J2610" s="2">
        <v>29257</v>
      </c>
      <c r="K2610">
        <v>46.8</v>
      </c>
      <c r="L2610" s="2">
        <v>28932</v>
      </c>
      <c r="M2610">
        <v>51.8</v>
      </c>
      <c r="N2610" s="2">
        <v>27291</v>
      </c>
      <c r="O2610">
        <v>54.6</v>
      </c>
      <c r="P2610" s="2">
        <v>8795</v>
      </c>
      <c r="Q2610">
        <v>75.8</v>
      </c>
      <c r="R2610" s="2">
        <v>25412</v>
      </c>
      <c r="S2610">
        <v>38.200000000000003</v>
      </c>
      <c r="T2610" s="2">
        <v>25410</v>
      </c>
      <c r="U2610">
        <v>40.700000000000003</v>
      </c>
      <c r="X2610" s="2">
        <v>25268</v>
      </c>
      <c r="Y2610">
        <v>45.2</v>
      </c>
      <c r="Z2610" s="2">
        <v>23904</v>
      </c>
      <c r="AA2610">
        <v>47.8</v>
      </c>
      <c r="AB2610" s="2">
        <v>7940</v>
      </c>
      <c r="AC2610">
        <v>68.400000000000006</v>
      </c>
      <c r="AD2610" s="2">
        <v>7400</v>
      </c>
      <c r="AE2610">
        <v>29.1</v>
      </c>
      <c r="AJ2610" s="2">
        <v>7371</v>
      </c>
      <c r="AK2610">
        <v>30.8</v>
      </c>
      <c r="AL2610" s="2">
        <v>6207</v>
      </c>
      <c r="AM2610">
        <v>41.1</v>
      </c>
      <c r="AN2610" s="2">
        <v>4027</v>
      </c>
      <c r="AO2610">
        <v>50.7</v>
      </c>
      <c r="AT2610" t="s">
        <v>81</v>
      </c>
      <c r="AU2610">
        <v>10</v>
      </c>
      <c r="AV2610">
        <v>11</v>
      </c>
      <c r="AX2610">
        <v>11</v>
      </c>
      <c r="AY2610">
        <v>11</v>
      </c>
      <c r="AZ2610">
        <v>11</v>
      </c>
      <c r="BA2610" t="s">
        <v>151</v>
      </c>
      <c r="BB2610">
        <v>6</v>
      </c>
      <c r="BC2610">
        <v>7</v>
      </c>
      <c r="BE2610">
        <v>7</v>
      </c>
      <c r="BF2610">
        <v>7</v>
      </c>
      <c r="BG2610">
        <v>7</v>
      </c>
      <c r="BP2610" s="2">
        <v>66553</v>
      </c>
      <c r="BQ2610" s="2">
        <v>62464</v>
      </c>
      <c r="BS2610" s="2">
        <v>55897</v>
      </c>
      <c r="BT2610" s="2">
        <v>49967</v>
      </c>
      <c r="BU2610" s="2">
        <v>11607</v>
      </c>
    </row>
    <row r="2611" spans="1:73" x14ac:dyDescent="0.25">
      <c r="A2611" s="1">
        <v>44565</v>
      </c>
      <c r="B2611">
        <v>48205</v>
      </c>
      <c r="C2611">
        <f t="shared" si="80"/>
        <v>118.4088269454123</v>
      </c>
      <c r="D2611" s="2">
        <f t="shared" si="81"/>
        <v>145.70543508870742</v>
      </c>
      <c r="E2611" t="s">
        <v>4922</v>
      </c>
      <c r="F2611" t="s">
        <v>133</v>
      </c>
      <c r="G2611">
        <v>99.1</v>
      </c>
      <c r="H2611" s="2">
        <v>3188</v>
      </c>
      <c r="I2611">
        <v>57.2</v>
      </c>
      <c r="J2611" s="2">
        <v>3188</v>
      </c>
      <c r="K2611">
        <v>60.6</v>
      </c>
      <c r="L2611" s="2">
        <v>3171</v>
      </c>
      <c r="M2611">
        <v>65.8</v>
      </c>
      <c r="N2611" s="2">
        <v>3063</v>
      </c>
      <c r="O2611">
        <v>69.400000000000006</v>
      </c>
      <c r="P2611">
        <v>520</v>
      </c>
      <c r="Q2611">
        <v>60.4</v>
      </c>
      <c r="R2611" s="2">
        <v>2585</v>
      </c>
      <c r="S2611">
        <v>46.4</v>
      </c>
      <c r="T2611" s="2">
        <v>2585</v>
      </c>
      <c r="U2611">
        <v>49.1</v>
      </c>
      <c r="X2611" s="2">
        <v>2580</v>
      </c>
      <c r="Y2611">
        <v>53.6</v>
      </c>
      <c r="Z2611" s="2">
        <v>2511</v>
      </c>
      <c r="AA2611">
        <v>56.9</v>
      </c>
      <c r="AB2611">
        <v>457</v>
      </c>
      <c r="AC2611">
        <v>53.1</v>
      </c>
      <c r="AD2611">
        <v>804</v>
      </c>
      <c r="AE2611">
        <v>31.1</v>
      </c>
      <c r="AJ2611">
        <v>800</v>
      </c>
      <c r="AK2611">
        <v>31.9</v>
      </c>
      <c r="AL2611">
        <v>430</v>
      </c>
      <c r="AM2611">
        <v>42.5</v>
      </c>
      <c r="AN2611">
        <v>223</v>
      </c>
      <c r="AO2611">
        <v>48.8</v>
      </c>
      <c r="AT2611" t="s">
        <v>81</v>
      </c>
      <c r="AU2611">
        <v>11</v>
      </c>
      <c r="AV2611">
        <v>11</v>
      </c>
      <c r="AX2611">
        <v>12</v>
      </c>
      <c r="AY2611">
        <v>12</v>
      </c>
      <c r="AZ2611">
        <v>11</v>
      </c>
      <c r="BA2611" t="s">
        <v>151</v>
      </c>
      <c r="BB2611">
        <v>7</v>
      </c>
      <c r="BC2611">
        <v>7</v>
      </c>
      <c r="BE2611">
        <v>8</v>
      </c>
      <c r="BF2611">
        <v>8</v>
      </c>
      <c r="BG2611">
        <v>7</v>
      </c>
      <c r="BP2611" s="2">
        <v>5576</v>
      </c>
      <c r="BQ2611" s="2">
        <v>5260</v>
      </c>
      <c r="BS2611" s="2">
        <v>4816</v>
      </c>
      <c r="BT2611" s="2">
        <v>4412</v>
      </c>
      <c r="BU2611">
        <v>861</v>
      </c>
    </row>
    <row r="2612" spans="1:73" x14ac:dyDescent="0.25">
      <c r="A2612" s="1">
        <v>44565</v>
      </c>
      <c r="B2612">
        <v>48207</v>
      </c>
      <c r="C2612">
        <f t="shared" si="80"/>
        <v>147.64612954186413</v>
      </c>
      <c r="D2612" s="2">
        <f t="shared" si="81"/>
        <v>79.947613504074511</v>
      </c>
      <c r="E2612" t="s">
        <v>3952</v>
      </c>
      <c r="F2612" t="s">
        <v>133</v>
      </c>
      <c r="G2612">
        <v>99.1</v>
      </c>
      <c r="H2612" s="2">
        <v>2467</v>
      </c>
      <c r="I2612">
        <v>43.6</v>
      </c>
      <c r="J2612" s="2">
        <v>2466</v>
      </c>
      <c r="K2612">
        <v>45.4</v>
      </c>
      <c r="L2612" s="2">
        <v>2455</v>
      </c>
      <c r="M2612">
        <v>48.7</v>
      </c>
      <c r="N2612" s="2">
        <v>2384</v>
      </c>
      <c r="O2612">
        <v>50.7</v>
      </c>
      <c r="P2612">
        <v>972</v>
      </c>
      <c r="Q2612">
        <v>76.8</v>
      </c>
      <c r="R2612" s="2">
        <v>2063</v>
      </c>
      <c r="S2612">
        <v>36.5</v>
      </c>
      <c r="T2612" s="2">
        <v>2063</v>
      </c>
      <c r="U2612">
        <v>37.9</v>
      </c>
      <c r="X2612" s="2">
        <v>2060</v>
      </c>
      <c r="Y2612">
        <v>40.9</v>
      </c>
      <c r="Z2612" s="2">
        <v>2012</v>
      </c>
      <c r="AA2612">
        <v>42.8</v>
      </c>
      <c r="AB2612">
        <v>864</v>
      </c>
      <c r="AC2612">
        <v>68.2</v>
      </c>
      <c r="AD2612">
        <v>541</v>
      </c>
      <c r="AE2612">
        <v>26.2</v>
      </c>
      <c r="AJ2612">
        <v>541</v>
      </c>
      <c r="AK2612">
        <v>26.9</v>
      </c>
      <c r="AL2612">
        <v>481</v>
      </c>
      <c r="AM2612">
        <v>33.200000000000003</v>
      </c>
      <c r="AN2612">
        <v>354</v>
      </c>
      <c r="AO2612">
        <v>41</v>
      </c>
      <c r="AT2612" t="s">
        <v>96</v>
      </c>
      <c r="AU2612">
        <v>14</v>
      </c>
      <c r="AV2612">
        <v>14</v>
      </c>
      <c r="AX2612">
        <v>15</v>
      </c>
      <c r="AY2612">
        <v>15</v>
      </c>
      <c r="AZ2612">
        <v>15</v>
      </c>
      <c r="BA2612" t="s">
        <v>151</v>
      </c>
      <c r="BB2612">
        <v>6</v>
      </c>
      <c r="BC2612">
        <v>6</v>
      </c>
      <c r="BE2612">
        <v>7</v>
      </c>
      <c r="BF2612">
        <v>7</v>
      </c>
      <c r="BG2612">
        <v>7</v>
      </c>
      <c r="BP2612" s="2">
        <v>5658</v>
      </c>
      <c r="BQ2612" s="2">
        <v>5437</v>
      </c>
      <c r="BS2612" s="2">
        <v>5042</v>
      </c>
      <c r="BT2612" s="2">
        <v>4702</v>
      </c>
      <c r="BU2612" s="2">
        <v>1266</v>
      </c>
    </row>
    <row r="2613" spans="1:73" x14ac:dyDescent="0.25">
      <c r="A2613" s="1">
        <v>44565</v>
      </c>
      <c r="B2613">
        <v>48209</v>
      </c>
      <c r="C2613">
        <f t="shared" si="80"/>
        <v>199.39702906022072</v>
      </c>
      <c r="D2613" s="2">
        <f t="shared" si="81"/>
        <v>157.34064337142479</v>
      </c>
      <c r="E2613" t="s">
        <v>180</v>
      </c>
      <c r="F2613" t="s">
        <v>133</v>
      </c>
      <c r="G2613">
        <v>99.1</v>
      </c>
      <c r="H2613" s="2">
        <v>159397</v>
      </c>
      <c r="I2613">
        <v>69.2</v>
      </c>
      <c r="J2613" s="2">
        <v>159338</v>
      </c>
      <c r="K2613">
        <v>73.7</v>
      </c>
      <c r="L2613" s="2">
        <v>153924</v>
      </c>
      <c r="M2613">
        <v>78.8</v>
      </c>
      <c r="N2613" s="2">
        <v>141596</v>
      </c>
      <c r="O2613">
        <v>79.7</v>
      </c>
      <c r="P2613" s="2">
        <v>27633</v>
      </c>
      <c r="Q2613">
        <v>95</v>
      </c>
      <c r="R2613" s="2">
        <v>135188</v>
      </c>
      <c r="S2613">
        <v>58.7</v>
      </c>
      <c r="T2613" s="2">
        <v>135167</v>
      </c>
      <c r="U2613">
        <v>62.5</v>
      </c>
      <c r="X2613" s="2">
        <v>132070</v>
      </c>
      <c r="Y2613">
        <v>67.599999999999994</v>
      </c>
      <c r="Z2613" s="2">
        <v>121790</v>
      </c>
      <c r="AA2613">
        <v>68.599999999999994</v>
      </c>
      <c r="AB2613" s="2">
        <v>24532</v>
      </c>
      <c r="AC2613">
        <v>93.7</v>
      </c>
      <c r="AD2613" s="2">
        <v>42350</v>
      </c>
      <c r="AE2613">
        <v>31.3</v>
      </c>
      <c r="AJ2613" s="2">
        <v>41992</v>
      </c>
      <c r="AK2613">
        <v>34.5</v>
      </c>
      <c r="AL2613" s="2">
        <v>26712</v>
      </c>
      <c r="AM2613">
        <v>51.1</v>
      </c>
      <c r="AN2613" s="2">
        <v>15015</v>
      </c>
      <c r="AO2613">
        <v>61.2</v>
      </c>
      <c r="AT2613" t="s">
        <v>111</v>
      </c>
      <c r="AU2613">
        <v>8</v>
      </c>
      <c r="AV2613">
        <v>8</v>
      </c>
      <c r="AX2613">
        <v>8</v>
      </c>
      <c r="AY2613">
        <v>8</v>
      </c>
      <c r="AZ2613">
        <v>8</v>
      </c>
      <c r="BA2613" t="s">
        <v>82</v>
      </c>
      <c r="BB2613">
        <v>4</v>
      </c>
      <c r="BC2613">
        <v>4</v>
      </c>
      <c r="BE2613">
        <v>4</v>
      </c>
      <c r="BF2613">
        <v>4</v>
      </c>
      <c r="BG2613">
        <v>4</v>
      </c>
      <c r="BP2613" s="2">
        <v>230191</v>
      </c>
      <c r="BQ2613" s="2">
        <v>216155</v>
      </c>
      <c r="BS2613" s="2">
        <v>195452</v>
      </c>
      <c r="BT2613" s="2">
        <v>177577</v>
      </c>
      <c r="BU2613" s="2">
        <v>26187</v>
      </c>
    </row>
    <row r="2614" spans="1:73" x14ac:dyDescent="0.25">
      <c r="A2614" s="1">
        <v>44565</v>
      </c>
      <c r="B2614">
        <v>48211</v>
      </c>
      <c r="C2614">
        <f t="shared" si="80"/>
        <v>157.93729372937295</v>
      </c>
      <c r="D2614" s="2">
        <f t="shared" si="81"/>
        <v>118.34951456310681</v>
      </c>
      <c r="E2614" t="s">
        <v>4637</v>
      </c>
      <c r="F2614" t="s">
        <v>133</v>
      </c>
      <c r="G2614">
        <v>99.1</v>
      </c>
      <c r="H2614" s="2">
        <v>1740</v>
      </c>
      <c r="I2614">
        <v>45.6</v>
      </c>
      <c r="J2614" s="2">
        <v>1738</v>
      </c>
      <c r="K2614">
        <v>48.8</v>
      </c>
      <c r="L2614" s="2">
        <v>1730</v>
      </c>
      <c r="M2614">
        <v>55.3</v>
      </c>
      <c r="N2614" s="2">
        <v>1652</v>
      </c>
      <c r="O2614">
        <v>62</v>
      </c>
      <c r="P2614">
        <v>474</v>
      </c>
      <c r="Q2614">
        <v>78.2</v>
      </c>
      <c r="R2614" s="2">
        <v>1528</v>
      </c>
      <c r="S2614">
        <v>40</v>
      </c>
      <c r="T2614" s="2">
        <v>1528</v>
      </c>
      <c r="U2614">
        <v>42.9</v>
      </c>
      <c r="X2614" s="2">
        <v>1525</v>
      </c>
      <c r="Y2614">
        <v>48.8</v>
      </c>
      <c r="Z2614" s="2">
        <v>1466</v>
      </c>
      <c r="AA2614">
        <v>55</v>
      </c>
      <c r="AB2614">
        <v>436</v>
      </c>
      <c r="AC2614">
        <v>71.900000000000006</v>
      </c>
      <c r="AD2614">
        <v>496</v>
      </c>
      <c r="AE2614">
        <v>32.5</v>
      </c>
      <c r="AJ2614">
        <v>496</v>
      </c>
      <c r="AK2614">
        <v>33.799999999999997</v>
      </c>
      <c r="AL2614">
        <v>390</v>
      </c>
      <c r="AM2614">
        <v>47.1</v>
      </c>
      <c r="AN2614">
        <v>266</v>
      </c>
      <c r="AO2614">
        <v>61</v>
      </c>
      <c r="AT2614" t="s">
        <v>81</v>
      </c>
      <c r="AU2614">
        <v>11</v>
      </c>
      <c r="AV2614">
        <v>11</v>
      </c>
      <c r="AX2614">
        <v>11</v>
      </c>
      <c r="AY2614">
        <v>12</v>
      </c>
      <c r="AZ2614">
        <v>12</v>
      </c>
      <c r="BA2614" t="s">
        <v>151</v>
      </c>
      <c r="BB2614">
        <v>7</v>
      </c>
      <c r="BC2614">
        <v>7</v>
      </c>
      <c r="BE2614">
        <v>7</v>
      </c>
      <c r="BF2614">
        <v>8</v>
      </c>
      <c r="BG2614">
        <v>8</v>
      </c>
      <c r="BP2614" s="2">
        <v>3819</v>
      </c>
      <c r="BQ2614" s="2">
        <v>3563</v>
      </c>
      <c r="BS2614" s="2">
        <v>3126</v>
      </c>
      <c r="BT2614" s="2">
        <v>2666</v>
      </c>
      <c r="BU2614">
        <v>606</v>
      </c>
    </row>
    <row r="2615" spans="1:73" x14ac:dyDescent="0.25">
      <c r="A2615" s="1">
        <v>44565</v>
      </c>
      <c r="B2615">
        <v>48213</v>
      </c>
      <c r="C2615">
        <f t="shared" si="80"/>
        <v>137.74738318765512</v>
      </c>
      <c r="D2615" s="2">
        <f t="shared" si="81"/>
        <v>90.440119310744407</v>
      </c>
      <c r="E2615" t="s">
        <v>234</v>
      </c>
      <c r="F2615" t="s">
        <v>133</v>
      </c>
      <c r="G2615">
        <v>99.1</v>
      </c>
      <c r="H2615" s="2">
        <v>35518</v>
      </c>
      <c r="I2615">
        <v>42.9</v>
      </c>
      <c r="J2615" s="2">
        <v>35510</v>
      </c>
      <c r="K2615">
        <v>45.4</v>
      </c>
      <c r="L2615" s="2">
        <v>35250</v>
      </c>
      <c r="M2615">
        <v>49.4</v>
      </c>
      <c r="N2615" s="2">
        <v>33937</v>
      </c>
      <c r="O2615">
        <v>52.1</v>
      </c>
      <c r="P2615" s="2">
        <v>13318</v>
      </c>
      <c r="Q2615">
        <v>71.900000000000006</v>
      </c>
      <c r="R2615" s="2">
        <v>30880</v>
      </c>
      <c r="S2615">
        <v>37.299999999999997</v>
      </c>
      <c r="T2615" s="2">
        <v>30879</v>
      </c>
      <c r="U2615">
        <v>39.5</v>
      </c>
      <c r="X2615" s="2">
        <v>30766</v>
      </c>
      <c r="Y2615">
        <v>43.1</v>
      </c>
      <c r="Z2615" s="2">
        <v>29719</v>
      </c>
      <c r="AA2615">
        <v>45.6</v>
      </c>
      <c r="AB2615" s="2">
        <v>12169</v>
      </c>
      <c r="AC2615">
        <v>65.7</v>
      </c>
      <c r="AD2615" s="2">
        <v>10353</v>
      </c>
      <c r="AE2615">
        <v>33.5</v>
      </c>
      <c r="AJ2615" s="2">
        <v>10328</v>
      </c>
      <c r="AK2615">
        <v>34.799999999999997</v>
      </c>
      <c r="AL2615" s="2">
        <v>9123</v>
      </c>
      <c r="AM2615">
        <v>43.1</v>
      </c>
      <c r="AN2615" s="2">
        <v>6351</v>
      </c>
      <c r="AO2615">
        <v>52.2</v>
      </c>
      <c r="AT2615" t="s">
        <v>81</v>
      </c>
      <c r="AU2615">
        <v>10</v>
      </c>
      <c r="AV2615">
        <v>10</v>
      </c>
      <c r="AX2615">
        <v>11</v>
      </c>
      <c r="AY2615">
        <v>11</v>
      </c>
      <c r="AZ2615">
        <v>11</v>
      </c>
      <c r="BA2615" t="s">
        <v>151</v>
      </c>
      <c r="BB2615">
        <v>6</v>
      </c>
      <c r="BC2615">
        <v>6</v>
      </c>
      <c r="BE2615">
        <v>7</v>
      </c>
      <c r="BF2615">
        <v>7</v>
      </c>
      <c r="BG2615">
        <v>7</v>
      </c>
      <c r="BP2615" s="2">
        <v>82737</v>
      </c>
      <c r="BQ2615" s="2">
        <v>78272</v>
      </c>
      <c r="BS2615" s="2">
        <v>71360</v>
      </c>
      <c r="BT2615" s="2">
        <v>65135</v>
      </c>
      <c r="BU2615" s="2">
        <v>18534</v>
      </c>
    </row>
    <row r="2616" spans="1:73" x14ac:dyDescent="0.25">
      <c r="A2616" s="1">
        <v>44565</v>
      </c>
      <c r="B2616">
        <v>48215</v>
      </c>
      <c r="C2616">
        <f t="shared" si="80"/>
        <v>190.41605646407939</v>
      </c>
      <c r="D2616" s="2">
        <f t="shared" si="81"/>
        <v>199.99226458380409</v>
      </c>
      <c r="E2616" t="s">
        <v>531</v>
      </c>
      <c r="F2616" t="s">
        <v>133</v>
      </c>
      <c r="G2616">
        <v>99.1</v>
      </c>
      <c r="H2616" s="2">
        <v>721266</v>
      </c>
      <c r="I2616">
        <v>83</v>
      </c>
      <c r="J2616" s="2">
        <v>720958</v>
      </c>
      <c r="K2616">
        <v>90.8</v>
      </c>
      <c r="L2616" s="2">
        <v>677480</v>
      </c>
      <c r="M2616">
        <v>95</v>
      </c>
      <c r="N2616" s="2">
        <v>585800</v>
      </c>
      <c r="O2616">
        <v>95</v>
      </c>
      <c r="P2616" s="2">
        <v>101235</v>
      </c>
      <c r="Q2616">
        <v>95</v>
      </c>
      <c r="R2616" s="2">
        <v>574118</v>
      </c>
      <c r="S2616">
        <v>66.099999999999994</v>
      </c>
      <c r="T2616" s="2">
        <v>574075</v>
      </c>
      <c r="U2616">
        <v>72.3</v>
      </c>
      <c r="X2616" s="2">
        <v>557454</v>
      </c>
      <c r="Y2616">
        <v>81.599999999999994</v>
      </c>
      <c r="Z2616" s="2">
        <v>489547</v>
      </c>
      <c r="AA2616">
        <v>83</v>
      </c>
      <c r="AB2616" s="2">
        <v>85955</v>
      </c>
      <c r="AC2616">
        <v>87.4</v>
      </c>
      <c r="AD2616" s="2">
        <v>139193</v>
      </c>
      <c r="AE2616">
        <v>24.2</v>
      </c>
      <c r="AJ2616" s="2">
        <v>137553</v>
      </c>
      <c r="AK2616">
        <v>28.1</v>
      </c>
      <c r="AL2616" s="2">
        <v>83676</v>
      </c>
      <c r="AM2616">
        <v>42.3</v>
      </c>
      <c r="AN2616" s="2">
        <v>43254</v>
      </c>
      <c r="AO2616">
        <v>50.3</v>
      </c>
      <c r="AT2616" t="s">
        <v>96</v>
      </c>
      <c r="AU2616">
        <v>16</v>
      </c>
      <c r="AV2616">
        <v>16</v>
      </c>
      <c r="AX2616">
        <v>16</v>
      </c>
      <c r="AY2616">
        <v>16</v>
      </c>
      <c r="AZ2616">
        <v>16</v>
      </c>
      <c r="BA2616" t="s">
        <v>82</v>
      </c>
      <c r="BB2616">
        <v>4</v>
      </c>
      <c r="BC2616">
        <v>4</v>
      </c>
      <c r="BE2616">
        <v>4</v>
      </c>
      <c r="BF2616">
        <v>4</v>
      </c>
      <c r="BG2616">
        <v>4</v>
      </c>
      <c r="BP2616" s="2">
        <v>868707</v>
      </c>
      <c r="BQ2616" s="2">
        <v>793923</v>
      </c>
      <c r="BS2616" s="2">
        <v>683134</v>
      </c>
      <c r="BT2616" s="2">
        <v>589575</v>
      </c>
      <c r="BU2616" s="2">
        <v>98328</v>
      </c>
    </row>
    <row r="2617" spans="1:73" x14ac:dyDescent="0.25">
      <c r="A2617" s="1">
        <v>44565</v>
      </c>
      <c r="B2617">
        <v>48217</v>
      </c>
      <c r="C2617">
        <f t="shared" si="80"/>
        <v>148.91723060905778</v>
      </c>
      <c r="D2617" s="2">
        <f t="shared" si="81"/>
        <v>98.691725652916773</v>
      </c>
      <c r="E2617" t="s">
        <v>4581</v>
      </c>
      <c r="F2617" t="s">
        <v>133</v>
      </c>
      <c r="G2617">
        <v>99.1</v>
      </c>
      <c r="H2617" s="2">
        <v>16713</v>
      </c>
      <c r="I2617">
        <v>45.6</v>
      </c>
      <c r="J2617" s="2">
        <v>16705</v>
      </c>
      <c r="K2617">
        <v>48.4</v>
      </c>
      <c r="L2617" s="2">
        <v>16569</v>
      </c>
      <c r="M2617">
        <v>53.1</v>
      </c>
      <c r="N2617" s="2">
        <v>16059</v>
      </c>
      <c r="O2617">
        <v>57</v>
      </c>
      <c r="P2617" s="2">
        <v>6036</v>
      </c>
      <c r="Q2617">
        <v>78.599999999999994</v>
      </c>
      <c r="R2617" s="2">
        <v>14323</v>
      </c>
      <c r="S2617">
        <v>39.1</v>
      </c>
      <c r="T2617" s="2">
        <v>14322</v>
      </c>
      <c r="U2617">
        <v>41.5</v>
      </c>
      <c r="X2617" s="2">
        <v>14269</v>
      </c>
      <c r="Y2617">
        <v>45.8</v>
      </c>
      <c r="Z2617" s="2">
        <v>13863</v>
      </c>
      <c r="AA2617">
        <v>49.2</v>
      </c>
      <c r="AB2617" s="2">
        <v>5368</v>
      </c>
      <c r="AC2617">
        <v>69.900000000000006</v>
      </c>
      <c r="AD2617" s="2">
        <v>4240</v>
      </c>
      <c r="AE2617">
        <v>29.6</v>
      </c>
      <c r="AJ2617" s="2">
        <v>4228</v>
      </c>
      <c r="AK2617">
        <v>30.5</v>
      </c>
      <c r="AL2617" s="2">
        <v>3710</v>
      </c>
      <c r="AM2617">
        <v>38.799999999999997</v>
      </c>
      <c r="AN2617" s="2">
        <v>2529</v>
      </c>
      <c r="AO2617">
        <v>47.1</v>
      </c>
      <c r="AT2617" t="s">
        <v>96</v>
      </c>
      <c r="AU2617">
        <v>14</v>
      </c>
      <c r="AV2617">
        <v>15</v>
      </c>
      <c r="AX2617">
        <v>15</v>
      </c>
      <c r="AY2617">
        <v>15</v>
      </c>
      <c r="AZ2617">
        <v>15</v>
      </c>
      <c r="BA2617" t="s">
        <v>151</v>
      </c>
      <c r="BB2617">
        <v>6</v>
      </c>
      <c r="BC2617">
        <v>7</v>
      </c>
      <c r="BE2617">
        <v>7</v>
      </c>
      <c r="BF2617">
        <v>7</v>
      </c>
      <c r="BG2617">
        <v>7</v>
      </c>
      <c r="BP2617" s="2">
        <v>36649</v>
      </c>
      <c r="BQ2617" s="2">
        <v>34504</v>
      </c>
      <c r="BS2617" s="2">
        <v>31189</v>
      </c>
      <c r="BT2617" s="2">
        <v>28169</v>
      </c>
      <c r="BU2617" s="2">
        <v>7684</v>
      </c>
    </row>
    <row r="2618" spans="1:73" x14ac:dyDescent="0.25">
      <c r="A2618" s="1">
        <v>44565</v>
      </c>
      <c r="B2618">
        <v>48219</v>
      </c>
      <c r="C2618">
        <f t="shared" si="80"/>
        <v>152.33999420793515</v>
      </c>
      <c r="D2618" s="2">
        <f t="shared" si="81"/>
        <v>106.57586408904511</v>
      </c>
      <c r="E2618" t="s">
        <v>4277</v>
      </c>
      <c r="F2618" t="s">
        <v>133</v>
      </c>
      <c r="G2618">
        <v>99.1</v>
      </c>
      <c r="H2618" s="2">
        <v>10693</v>
      </c>
      <c r="I2618">
        <v>46.4</v>
      </c>
      <c r="J2618" s="2">
        <v>10691</v>
      </c>
      <c r="K2618">
        <v>49.8</v>
      </c>
      <c r="L2618" s="2">
        <v>10528</v>
      </c>
      <c r="M2618">
        <v>55</v>
      </c>
      <c r="N2618" s="2">
        <v>9844</v>
      </c>
      <c r="O2618">
        <v>57.5</v>
      </c>
      <c r="P2618" s="2">
        <v>2733</v>
      </c>
      <c r="Q2618">
        <v>79.099999999999994</v>
      </c>
      <c r="R2618" s="2">
        <v>9293</v>
      </c>
      <c r="S2618">
        <v>40.4</v>
      </c>
      <c r="T2618" s="2">
        <v>9293</v>
      </c>
      <c r="U2618">
        <v>43.3</v>
      </c>
      <c r="X2618" s="2">
        <v>9210</v>
      </c>
      <c r="Y2618">
        <v>48.1</v>
      </c>
      <c r="Z2618" s="2">
        <v>8646</v>
      </c>
      <c r="AA2618">
        <v>50.5</v>
      </c>
      <c r="AB2618" s="2">
        <v>2489</v>
      </c>
      <c r="AC2618">
        <v>72.099999999999994</v>
      </c>
      <c r="AD2618" s="2">
        <v>2450</v>
      </c>
      <c r="AE2618">
        <v>26.4</v>
      </c>
      <c r="AJ2618" s="2">
        <v>2445</v>
      </c>
      <c r="AK2618">
        <v>28.3</v>
      </c>
      <c r="AL2618" s="2">
        <v>1899</v>
      </c>
      <c r="AM2618">
        <v>38.299999999999997</v>
      </c>
      <c r="AN2618" s="2">
        <v>1159</v>
      </c>
      <c r="AO2618">
        <v>46.6</v>
      </c>
      <c r="AT2618" t="s">
        <v>96</v>
      </c>
      <c r="AU2618">
        <v>15</v>
      </c>
      <c r="AV2618">
        <v>15</v>
      </c>
      <c r="AX2618">
        <v>15</v>
      </c>
      <c r="AY2618">
        <v>16</v>
      </c>
      <c r="AZ2618">
        <v>16</v>
      </c>
      <c r="BA2618" t="s">
        <v>151</v>
      </c>
      <c r="BB2618">
        <v>7</v>
      </c>
      <c r="BC2618">
        <v>7</v>
      </c>
      <c r="BE2618">
        <v>7</v>
      </c>
      <c r="BF2618">
        <v>8</v>
      </c>
      <c r="BG2618">
        <v>8</v>
      </c>
      <c r="BP2618" s="2">
        <v>23021</v>
      </c>
      <c r="BQ2618" s="2">
        <v>21465</v>
      </c>
      <c r="BS2618" s="2">
        <v>19132</v>
      </c>
      <c r="BT2618" s="2">
        <v>17109</v>
      </c>
      <c r="BU2618" s="2">
        <v>3453</v>
      </c>
    </row>
    <row r="2619" spans="1:73" x14ac:dyDescent="0.25">
      <c r="A2619" s="1">
        <v>44565</v>
      </c>
      <c r="B2619">
        <v>48221</v>
      </c>
      <c r="C2619">
        <f t="shared" si="80"/>
        <v>164.45186818889465</v>
      </c>
      <c r="D2619" s="2">
        <f t="shared" si="81"/>
        <v>107.48330023469941</v>
      </c>
      <c r="E2619" t="s">
        <v>4410</v>
      </c>
      <c r="F2619" t="s">
        <v>133</v>
      </c>
      <c r="G2619">
        <v>99.1</v>
      </c>
      <c r="H2619" s="2">
        <v>31768</v>
      </c>
      <c r="I2619">
        <v>51.5</v>
      </c>
      <c r="J2619" s="2">
        <v>31758</v>
      </c>
      <c r="K2619">
        <v>54.5</v>
      </c>
      <c r="L2619" s="2">
        <v>31517</v>
      </c>
      <c r="M2619">
        <v>59.2</v>
      </c>
      <c r="N2619" s="2">
        <v>30344</v>
      </c>
      <c r="O2619">
        <v>62.4</v>
      </c>
      <c r="P2619" s="2">
        <v>13214</v>
      </c>
      <c r="Q2619">
        <v>85.7</v>
      </c>
      <c r="R2619" s="2">
        <v>28273</v>
      </c>
      <c r="S2619">
        <v>45.9</v>
      </c>
      <c r="T2619" s="2">
        <v>28272</v>
      </c>
      <c r="U2619">
        <v>48.5</v>
      </c>
      <c r="X2619" s="2">
        <v>28135</v>
      </c>
      <c r="Y2619">
        <v>52.8</v>
      </c>
      <c r="Z2619" s="2">
        <v>27154</v>
      </c>
      <c r="AA2619">
        <v>55.8</v>
      </c>
      <c r="AB2619" s="2">
        <v>12091</v>
      </c>
      <c r="AC2619">
        <v>78.400000000000006</v>
      </c>
      <c r="AD2619" s="2">
        <v>10397</v>
      </c>
      <c r="AE2619">
        <v>36.799999999999997</v>
      </c>
      <c r="AJ2619" s="2">
        <v>10372</v>
      </c>
      <c r="AK2619">
        <v>38.200000000000003</v>
      </c>
      <c r="AL2619" s="2">
        <v>9210</v>
      </c>
      <c r="AM2619">
        <v>46.9</v>
      </c>
      <c r="AN2619" s="2">
        <v>6844</v>
      </c>
      <c r="AO2619">
        <v>56.6</v>
      </c>
      <c r="AT2619" t="s">
        <v>111</v>
      </c>
      <c r="AU2619">
        <v>7</v>
      </c>
      <c r="AV2619">
        <v>7</v>
      </c>
      <c r="AX2619">
        <v>8</v>
      </c>
      <c r="AY2619">
        <v>8</v>
      </c>
      <c r="AZ2619">
        <v>8</v>
      </c>
      <c r="BA2619" t="s">
        <v>82</v>
      </c>
      <c r="BB2619">
        <v>3</v>
      </c>
      <c r="BC2619">
        <v>3</v>
      </c>
      <c r="BE2619">
        <v>4</v>
      </c>
      <c r="BF2619">
        <v>4</v>
      </c>
      <c r="BG2619">
        <v>4</v>
      </c>
      <c r="BP2619" s="2">
        <v>61643</v>
      </c>
      <c r="BQ2619" s="2">
        <v>58292</v>
      </c>
      <c r="BS2619" s="2">
        <v>53240</v>
      </c>
      <c r="BT2619" s="2">
        <v>48650</v>
      </c>
      <c r="BU2619" s="2">
        <v>15416</v>
      </c>
    </row>
    <row r="2620" spans="1:73" x14ac:dyDescent="0.25">
      <c r="A2620" s="1">
        <v>44565</v>
      </c>
      <c r="B2620">
        <v>48223</v>
      </c>
      <c r="C2620">
        <f t="shared" si="80"/>
        <v>143.75344852620879</v>
      </c>
      <c r="D2620" s="2">
        <f t="shared" si="81"/>
        <v>93.90186475795818</v>
      </c>
      <c r="E2620" t="s">
        <v>4716</v>
      </c>
      <c r="F2620" t="s">
        <v>133</v>
      </c>
      <c r="G2620">
        <v>99.1</v>
      </c>
      <c r="H2620" s="2">
        <v>15971</v>
      </c>
      <c r="I2620">
        <v>43.1</v>
      </c>
      <c r="J2620" s="2">
        <v>15962</v>
      </c>
      <c r="K2620">
        <v>45.9</v>
      </c>
      <c r="L2620" s="2">
        <v>15798</v>
      </c>
      <c r="M2620">
        <v>50.5</v>
      </c>
      <c r="N2620" s="2">
        <v>15072</v>
      </c>
      <c r="O2620">
        <v>53.6</v>
      </c>
      <c r="P2620" s="2">
        <v>5158</v>
      </c>
      <c r="Q2620">
        <v>74.900000000000006</v>
      </c>
      <c r="R2620" s="2">
        <v>13917</v>
      </c>
      <c r="S2620">
        <v>37.5</v>
      </c>
      <c r="T2620" s="2">
        <v>13913</v>
      </c>
      <c r="U2620">
        <v>40</v>
      </c>
      <c r="X2620" s="2">
        <v>13834</v>
      </c>
      <c r="Y2620">
        <v>44.2</v>
      </c>
      <c r="Z2620" s="2">
        <v>13237</v>
      </c>
      <c r="AA2620">
        <v>47.1</v>
      </c>
      <c r="AB2620" s="2">
        <v>4705</v>
      </c>
      <c r="AC2620">
        <v>68.3</v>
      </c>
      <c r="AD2620" s="2">
        <v>3700</v>
      </c>
      <c r="AE2620">
        <v>26.6</v>
      </c>
      <c r="AJ2620" s="2">
        <v>3688</v>
      </c>
      <c r="AK2620">
        <v>27.9</v>
      </c>
      <c r="AL2620" s="2">
        <v>3158</v>
      </c>
      <c r="AM2620">
        <v>37.299999999999997</v>
      </c>
      <c r="AN2620" s="2">
        <v>2193</v>
      </c>
      <c r="AO2620">
        <v>46.6</v>
      </c>
      <c r="AT2620" t="s">
        <v>81</v>
      </c>
      <c r="AU2620">
        <v>10</v>
      </c>
      <c r="AV2620">
        <v>11</v>
      </c>
      <c r="AX2620">
        <v>11</v>
      </c>
      <c r="AY2620">
        <v>11</v>
      </c>
      <c r="AZ2620">
        <v>11</v>
      </c>
      <c r="BA2620" t="s">
        <v>151</v>
      </c>
      <c r="BB2620">
        <v>6</v>
      </c>
      <c r="BC2620">
        <v>7</v>
      </c>
      <c r="BE2620">
        <v>7</v>
      </c>
      <c r="BF2620">
        <v>7</v>
      </c>
      <c r="BG2620">
        <v>7</v>
      </c>
      <c r="BP2620" s="2">
        <v>37084</v>
      </c>
      <c r="BQ2620" s="2">
        <v>34754</v>
      </c>
      <c r="BS2620" s="2">
        <v>31285</v>
      </c>
      <c r="BT2620" s="2">
        <v>28123</v>
      </c>
      <c r="BU2620" s="2">
        <v>6887</v>
      </c>
    </row>
    <row r="2621" spans="1:73" x14ac:dyDescent="0.25">
      <c r="A2621" s="1">
        <v>44565</v>
      </c>
      <c r="B2621">
        <v>48225</v>
      </c>
      <c r="C2621">
        <f t="shared" si="80"/>
        <v>131.76777434312211</v>
      </c>
      <c r="D2621" s="2">
        <f t="shared" si="81"/>
        <v>101.19981889526109</v>
      </c>
      <c r="E2621" t="s">
        <v>179</v>
      </c>
      <c r="F2621" t="s">
        <v>133</v>
      </c>
      <c r="G2621">
        <v>99.1</v>
      </c>
      <c r="H2621" s="2">
        <v>10462</v>
      </c>
      <c r="I2621">
        <v>45.6</v>
      </c>
      <c r="J2621" s="2">
        <v>10461</v>
      </c>
      <c r="K2621">
        <v>47.9</v>
      </c>
      <c r="L2621" s="2">
        <v>10368</v>
      </c>
      <c r="M2621">
        <v>51.8</v>
      </c>
      <c r="N2621" s="2">
        <v>10077</v>
      </c>
      <c r="O2621">
        <v>54.7</v>
      </c>
      <c r="P2621" s="2">
        <v>3560</v>
      </c>
      <c r="Q2621">
        <v>68.8</v>
      </c>
      <c r="R2621" s="2">
        <v>9120</v>
      </c>
      <c r="S2621">
        <v>39.700000000000003</v>
      </c>
      <c r="T2621" s="2">
        <v>9120</v>
      </c>
      <c r="U2621">
        <v>41.8</v>
      </c>
      <c r="X2621" s="2">
        <v>9095</v>
      </c>
      <c r="Y2621">
        <v>45.4</v>
      </c>
      <c r="Z2621" s="2">
        <v>8858</v>
      </c>
      <c r="AA2621">
        <v>48.1</v>
      </c>
      <c r="AB2621" s="2">
        <v>3220</v>
      </c>
      <c r="AC2621">
        <v>62.2</v>
      </c>
      <c r="AD2621" s="2">
        <v>2786</v>
      </c>
      <c r="AE2621">
        <v>30.5</v>
      </c>
      <c r="AJ2621" s="2">
        <v>2782</v>
      </c>
      <c r="AK2621">
        <v>31.4</v>
      </c>
      <c r="AL2621" s="2">
        <v>2338</v>
      </c>
      <c r="AM2621">
        <v>40.299999999999997</v>
      </c>
      <c r="AN2621" s="2">
        <v>1526</v>
      </c>
      <c r="AO2621">
        <v>47.4</v>
      </c>
      <c r="AT2621" t="s">
        <v>96</v>
      </c>
      <c r="AU2621">
        <v>14</v>
      </c>
      <c r="AV2621">
        <v>15</v>
      </c>
      <c r="AX2621">
        <v>15</v>
      </c>
      <c r="AY2621">
        <v>15</v>
      </c>
      <c r="AZ2621">
        <v>15</v>
      </c>
      <c r="BA2621" t="s">
        <v>151</v>
      </c>
      <c r="BB2621">
        <v>6</v>
      </c>
      <c r="BC2621">
        <v>7</v>
      </c>
      <c r="BE2621">
        <v>7</v>
      </c>
      <c r="BF2621">
        <v>7</v>
      </c>
      <c r="BG2621">
        <v>7</v>
      </c>
      <c r="BP2621" s="2">
        <v>22968</v>
      </c>
      <c r="BQ2621" s="2">
        <v>21832</v>
      </c>
      <c r="BS2621" s="2">
        <v>20032</v>
      </c>
      <c r="BT2621" s="2">
        <v>18428</v>
      </c>
      <c r="BU2621" s="2">
        <v>5176</v>
      </c>
    </row>
    <row r="2622" spans="1:73" x14ac:dyDescent="0.25">
      <c r="A2622" s="1">
        <v>44565</v>
      </c>
      <c r="B2622">
        <v>48227</v>
      </c>
      <c r="C2622">
        <f t="shared" si="80"/>
        <v>131.99459796384792</v>
      </c>
      <c r="D2622" s="2">
        <f t="shared" si="81"/>
        <v>94.223750996266617</v>
      </c>
      <c r="E2622" t="s">
        <v>409</v>
      </c>
      <c r="F2622" t="s">
        <v>133</v>
      </c>
      <c r="G2622">
        <v>99.1</v>
      </c>
      <c r="H2622" s="2">
        <v>15304</v>
      </c>
      <c r="I2622">
        <v>41.7</v>
      </c>
      <c r="J2622" s="2">
        <v>15300</v>
      </c>
      <c r="K2622">
        <v>44.6</v>
      </c>
      <c r="L2622" s="2">
        <v>15214</v>
      </c>
      <c r="M2622">
        <v>48.7</v>
      </c>
      <c r="N2622" s="2">
        <v>14656</v>
      </c>
      <c r="O2622">
        <v>51.2</v>
      </c>
      <c r="P2622" s="2">
        <v>3330</v>
      </c>
      <c r="Q2622">
        <v>69.2</v>
      </c>
      <c r="R2622" s="2">
        <v>13344</v>
      </c>
      <c r="S2622">
        <v>36.4</v>
      </c>
      <c r="T2622" s="2">
        <v>13343</v>
      </c>
      <c r="U2622">
        <v>38.9</v>
      </c>
      <c r="X2622" s="2">
        <v>13302</v>
      </c>
      <c r="Y2622">
        <v>42.6</v>
      </c>
      <c r="Z2622" s="2">
        <v>12831</v>
      </c>
      <c r="AA2622">
        <v>44.8</v>
      </c>
      <c r="AB2622" s="2">
        <v>2993</v>
      </c>
      <c r="AC2622">
        <v>62.2</v>
      </c>
      <c r="AD2622" s="2">
        <v>2518</v>
      </c>
      <c r="AE2622">
        <v>18.899999999999999</v>
      </c>
      <c r="AJ2622" s="2">
        <v>2514</v>
      </c>
      <c r="AK2622">
        <v>19.600000000000001</v>
      </c>
      <c r="AL2622" s="2">
        <v>1970</v>
      </c>
      <c r="AM2622">
        <v>29.9</v>
      </c>
      <c r="AN2622" s="2">
        <v>1216</v>
      </c>
      <c r="AO2622">
        <v>40.6</v>
      </c>
      <c r="AT2622" t="s">
        <v>96</v>
      </c>
      <c r="AU2622">
        <v>14</v>
      </c>
      <c r="AV2622">
        <v>14</v>
      </c>
      <c r="AX2622">
        <v>15</v>
      </c>
      <c r="AY2622">
        <v>15</v>
      </c>
      <c r="AZ2622">
        <v>15</v>
      </c>
      <c r="BA2622" t="s">
        <v>151</v>
      </c>
      <c r="BB2622">
        <v>6</v>
      </c>
      <c r="BC2622">
        <v>6</v>
      </c>
      <c r="BE2622">
        <v>7</v>
      </c>
      <c r="BF2622">
        <v>7</v>
      </c>
      <c r="BG2622">
        <v>7</v>
      </c>
      <c r="BP2622" s="2">
        <v>36664</v>
      </c>
      <c r="BQ2622" s="2">
        <v>34330</v>
      </c>
      <c r="BS2622" s="2">
        <v>31250</v>
      </c>
      <c r="BT2622" s="2">
        <v>28652</v>
      </c>
      <c r="BU2622" s="2">
        <v>4813</v>
      </c>
    </row>
    <row r="2623" spans="1:73" x14ac:dyDescent="0.25">
      <c r="A2623" s="1">
        <v>44565</v>
      </c>
      <c r="B2623">
        <v>48229</v>
      </c>
      <c r="C2623">
        <f t="shared" si="80"/>
        <v>133.27741935483871</v>
      </c>
      <c r="D2623" s="2">
        <f t="shared" si="81"/>
        <v>170.94376212023269</v>
      </c>
      <c r="E2623" t="s">
        <v>4847</v>
      </c>
      <c r="F2623" t="s">
        <v>133</v>
      </c>
      <c r="G2623">
        <v>99.1</v>
      </c>
      <c r="H2623" s="2">
        <v>3532</v>
      </c>
      <c r="I2623">
        <v>72.3</v>
      </c>
      <c r="J2623" s="2">
        <v>3530</v>
      </c>
      <c r="K2623">
        <v>76.400000000000006</v>
      </c>
      <c r="L2623" s="2">
        <v>3355</v>
      </c>
      <c r="M2623">
        <v>80</v>
      </c>
      <c r="N2623" s="2">
        <v>3060</v>
      </c>
      <c r="O2623">
        <v>79.099999999999994</v>
      </c>
      <c r="P2623">
        <v>521</v>
      </c>
      <c r="Q2623">
        <v>67.2</v>
      </c>
      <c r="R2623" s="2">
        <v>3037</v>
      </c>
      <c r="S2623">
        <v>62.2</v>
      </c>
      <c r="T2623" s="2">
        <v>3037</v>
      </c>
      <c r="U2623">
        <v>65.7</v>
      </c>
      <c r="X2623" s="2">
        <v>2967</v>
      </c>
      <c r="Y2623">
        <v>70.7</v>
      </c>
      <c r="Z2623" s="2">
        <v>2734</v>
      </c>
      <c r="AA2623">
        <v>70.7</v>
      </c>
      <c r="AB2623">
        <v>472</v>
      </c>
      <c r="AC2623">
        <v>60.9</v>
      </c>
      <c r="AD2623">
        <v>712</v>
      </c>
      <c r="AE2623">
        <v>23.4</v>
      </c>
      <c r="AJ2623">
        <v>706</v>
      </c>
      <c r="AK2623">
        <v>25.8</v>
      </c>
      <c r="AL2623">
        <v>419</v>
      </c>
      <c r="AM2623">
        <v>39.9</v>
      </c>
      <c r="AN2623">
        <v>218</v>
      </c>
      <c r="AO2623">
        <v>46.2</v>
      </c>
      <c r="AT2623" t="s">
        <v>96</v>
      </c>
      <c r="AU2623">
        <v>16</v>
      </c>
      <c r="AV2623">
        <v>16</v>
      </c>
      <c r="AX2623">
        <v>16</v>
      </c>
      <c r="AY2623">
        <v>16</v>
      </c>
      <c r="AZ2623">
        <v>15</v>
      </c>
      <c r="BA2623" t="s">
        <v>82</v>
      </c>
      <c r="BB2623">
        <v>4</v>
      </c>
      <c r="BC2623">
        <v>4</v>
      </c>
      <c r="BE2623">
        <v>4</v>
      </c>
      <c r="BF2623">
        <v>4</v>
      </c>
      <c r="BG2623">
        <v>3</v>
      </c>
      <c r="BP2623" s="2">
        <v>4886</v>
      </c>
      <c r="BQ2623" s="2">
        <v>4620</v>
      </c>
      <c r="BS2623" s="2">
        <v>4196</v>
      </c>
      <c r="BT2623" s="2">
        <v>3869</v>
      </c>
      <c r="BU2623">
        <v>775</v>
      </c>
    </row>
    <row r="2624" spans="1:73" x14ac:dyDescent="0.25">
      <c r="A2624" s="1">
        <v>44565</v>
      </c>
      <c r="B2624">
        <v>48231</v>
      </c>
      <c r="C2624">
        <f t="shared" si="80"/>
        <v>150.41176470588232</v>
      </c>
      <c r="D2624" s="2">
        <f t="shared" si="81"/>
        <v>104.02779651868843</v>
      </c>
      <c r="E2624" t="s">
        <v>3932</v>
      </c>
      <c r="F2624" t="s">
        <v>133</v>
      </c>
      <c r="G2624">
        <v>99.1</v>
      </c>
      <c r="H2624" s="2">
        <v>46128</v>
      </c>
      <c r="I2624">
        <v>46.8</v>
      </c>
      <c r="J2624" s="2">
        <v>46115</v>
      </c>
      <c r="K2624">
        <v>49.9</v>
      </c>
      <c r="L2624" s="2">
        <v>45530</v>
      </c>
      <c r="M2624">
        <v>54.7</v>
      </c>
      <c r="N2624" s="2">
        <v>42810</v>
      </c>
      <c r="O2624">
        <v>57</v>
      </c>
      <c r="P2624" s="2">
        <v>12425</v>
      </c>
      <c r="Q2624">
        <v>78.599999999999994</v>
      </c>
      <c r="R2624" s="2">
        <v>40046</v>
      </c>
      <c r="S2624">
        <v>40.6</v>
      </c>
      <c r="T2624" s="2">
        <v>40039</v>
      </c>
      <c r="U2624">
        <v>43.3</v>
      </c>
      <c r="X2624" s="2">
        <v>39739</v>
      </c>
      <c r="Y2624">
        <v>47.7</v>
      </c>
      <c r="Z2624" s="2">
        <v>37526</v>
      </c>
      <c r="AA2624">
        <v>50</v>
      </c>
      <c r="AB2624" s="2">
        <v>11315</v>
      </c>
      <c r="AC2624">
        <v>71.599999999999994</v>
      </c>
      <c r="AD2624" s="2">
        <v>11002</v>
      </c>
      <c r="AE2624">
        <v>27.5</v>
      </c>
      <c r="AJ2624" s="2">
        <v>10962</v>
      </c>
      <c r="AK2624">
        <v>29.2</v>
      </c>
      <c r="AL2624" s="2">
        <v>8981</v>
      </c>
      <c r="AM2624">
        <v>40.1</v>
      </c>
      <c r="AN2624" s="2">
        <v>5882</v>
      </c>
      <c r="AO2624">
        <v>52</v>
      </c>
      <c r="AT2624" t="s">
        <v>96</v>
      </c>
      <c r="AU2624">
        <v>15</v>
      </c>
      <c r="AV2624">
        <v>15</v>
      </c>
      <c r="AX2624">
        <v>15</v>
      </c>
      <c r="AY2624">
        <v>16</v>
      </c>
      <c r="AZ2624">
        <v>16</v>
      </c>
      <c r="BA2624" t="s">
        <v>82</v>
      </c>
      <c r="BB2624">
        <v>3</v>
      </c>
      <c r="BC2624">
        <v>3</v>
      </c>
      <c r="BE2624">
        <v>3</v>
      </c>
      <c r="BF2624">
        <v>4</v>
      </c>
      <c r="BG2624">
        <v>4</v>
      </c>
      <c r="BP2624" s="2">
        <v>98594</v>
      </c>
      <c r="BQ2624" s="2">
        <v>92378</v>
      </c>
      <c r="BS2624" s="2">
        <v>83269</v>
      </c>
      <c r="BT2624" s="2">
        <v>75098</v>
      </c>
      <c r="BU2624" s="2">
        <v>15810</v>
      </c>
    </row>
    <row r="2625" spans="1:73" x14ac:dyDescent="0.25">
      <c r="A2625" s="1">
        <v>44565</v>
      </c>
      <c r="B2625">
        <v>48233</v>
      </c>
      <c r="C2625">
        <f t="shared" si="80"/>
        <v>139.84641161686679</v>
      </c>
      <c r="D2625" s="2">
        <f t="shared" si="81"/>
        <v>86.497925311203318</v>
      </c>
      <c r="E2625" t="s">
        <v>4063</v>
      </c>
      <c r="F2625" t="s">
        <v>133</v>
      </c>
      <c r="G2625">
        <v>99.1</v>
      </c>
      <c r="H2625" s="2">
        <v>8097</v>
      </c>
      <c r="I2625">
        <v>38.700000000000003</v>
      </c>
      <c r="J2625" s="2">
        <v>8095</v>
      </c>
      <c r="K2625">
        <v>41.4</v>
      </c>
      <c r="L2625" s="2">
        <v>8042</v>
      </c>
      <c r="M2625">
        <v>46</v>
      </c>
      <c r="N2625" s="2">
        <v>7757</v>
      </c>
      <c r="O2625">
        <v>49.6</v>
      </c>
      <c r="P2625" s="2">
        <v>2610</v>
      </c>
      <c r="Q2625">
        <v>72.900000000000006</v>
      </c>
      <c r="R2625" s="2">
        <v>6926</v>
      </c>
      <c r="S2625">
        <v>33.1</v>
      </c>
      <c r="T2625" s="2">
        <v>6926</v>
      </c>
      <c r="U2625">
        <v>35.4</v>
      </c>
      <c r="X2625" s="2">
        <v>6911</v>
      </c>
      <c r="Y2625">
        <v>39.6</v>
      </c>
      <c r="Z2625" s="2">
        <v>6682</v>
      </c>
      <c r="AA2625">
        <v>42.7</v>
      </c>
      <c r="AB2625" s="2">
        <v>2357</v>
      </c>
      <c r="AC2625">
        <v>65.8</v>
      </c>
      <c r="AD2625" s="2">
        <v>2109</v>
      </c>
      <c r="AE2625">
        <v>30.5</v>
      </c>
      <c r="AJ2625" s="2">
        <v>2103</v>
      </c>
      <c r="AK2625">
        <v>31.5</v>
      </c>
      <c r="AL2625" s="2">
        <v>1766</v>
      </c>
      <c r="AM2625">
        <v>40.9</v>
      </c>
      <c r="AN2625" s="2">
        <v>1152</v>
      </c>
      <c r="AO2625">
        <v>48.9</v>
      </c>
      <c r="AT2625" t="s">
        <v>81</v>
      </c>
      <c r="AU2625">
        <v>10</v>
      </c>
      <c r="AV2625">
        <v>10</v>
      </c>
      <c r="AX2625">
        <v>10</v>
      </c>
      <c r="AY2625">
        <v>11</v>
      </c>
      <c r="AZ2625">
        <v>11</v>
      </c>
      <c r="BA2625" t="s">
        <v>151</v>
      </c>
      <c r="BB2625">
        <v>6</v>
      </c>
      <c r="BC2625">
        <v>6</v>
      </c>
      <c r="BE2625">
        <v>6</v>
      </c>
      <c r="BF2625">
        <v>7</v>
      </c>
      <c r="BG2625">
        <v>7</v>
      </c>
      <c r="BP2625" s="2">
        <v>20938</v>
      </c>
      <c r="BQ2625" s="2">
        <v>19562</v>
      </c>
      <c r="BS2625" s="2">
        <v>17465</v>
      </c>
      <c r="BT2625" s="2">
        <v>15631</v>
      </c>
      <c r="BU2625" s="2">
        <v>3581</v>
      </c>
    </row>
    <row r="2626" spans="1:73" x14ac:dyDescent="0.25">
      <c r="A2626" s="1">
        <v>44565</v>
      </c>
      <c r="B2626">
        <v>48235</v>
      </c>
      <c r="C2626">
        <f t="shared" si="80"/>
        <v>162.80487804878047</v>
      </c>
      <c r="D2626" s="2">
        <f t="shared" si="81"/>
        <v>109.39675174013921</v>
      </c>
      <c r="E2626" t="s">
        <v>4190</v>
      </c>
      <c r="F2626" t="s">
        <v>133</v>
      </c>
      <c r="G2626">
        <v>99.1</v>
      </c>
      <c r="H2626">
        <v>748</v>
      </c>
      <c r="I2626">
        <v>48.7</v>
      </c>
      <c r="J2626">
        <v>747</v>
      </c>
      <c r="K2626">
        <v>51.4</v>
      </c>
      <c r="L2626">
        <v>744</v>
      </c>
      <c r="M2626">
        <v>57.1</v>
      </c>
      <c r="N2626">
        <v>710</v>
      </c>
      <c r="O2626">
        <v>59.7</v>
      </c>
      <c r="P2626">
        <v>255</v>
      </c>
      <c r="Q2626">
        <v>77.7</v>
      </c>
      <c r="R2626">
        <v>656</v>
      </c>
      <c r="S2626">
        <v>42.7</v>
      </c>
      <c r="T2626">
        <v>655</v>
      </c>
      <c r="U2626">
        <v>45.1</v>
      </c>
      <c r="X2626">
        <v>654</v>
      </c>
      <c r="Y2626">
        <v>50.2</v>
      </c>
      <c r="Z2626">
        <v>627</v>
      </c>
      <c r="AA2626">
        <v>52.7</v>
      </c>
      <c r="AB2626">
        <v>237</v>
      </c>
      <c r="AC2626">
        <v>72.3</v>
      </c>
      <c r="AD2626">
        <v>214</v>
      </c>
      <c r="AE2626">
        <v>32.6</v>
      </c>
      <c r="AJ2626">
        <v>214</v>
      </c>
      <c r="AK2626">
        <v>34.1</v>
      </c>
      <c r="AL2626">
        <v>190</v>
      </c>
      <c r="AM2626">
        <v>42</v>
      </c>
      <c r="AN2626">
        <v>116</v>
      </c>
      <c r="AO2626">
        <v>48.9</v>
      </c>
      <c r="AT2626" t="s">
        <v>85</v>
      </c>
      <c r="AU2626">
        <v>3</v>
      </c>
      <c r="AV2626">
        <v>3</v>
      </c>
      <c r="AX2626">
        <v>4</v>
      </c>
      <c r="AY2626">
        <v>4</v>
      </c>
      <c r="AZ2626">
        <v>4</v>
      </c>
      <c r="BA2626" t="s">
        <v>82</v>
      </c>
      <c r="BB2626">
        <v>3</v>
      </c>
      <c r="BC2626">
        <v>3</v>
      </c>
      <c r="BE2626">
        <v>4</v>
      </c>
      <c r="BF2626">
        <v>4</v>
      </c>
      <c r="BG2626">
        <v>4</v>
      </c>
      <c r="BP2626" s="2">
        <v>1536</v>
      </c>
      <c r="BQ2626" s="2">
        <v>1452</v>
      </c>
      <c r="BS2626" s="2">
        <v>1303</v>
      </c>
      <c r="BT2626" s="2">
        <v>1190</v>
      </c>
      <c r="BU2626">
        <v>328</v>
      </c>
    </row>
    <row r="2627" spans="1:73" x14ac:dyDescent="0.25">
      <c r="A2627" s="1">
        <v>44565</v>
      </c>
      <c r="B2627">
        <v>48237</v>
      </c>
      <c r="C2627">
        <f t="shared" ref="C2627:C2690" si="82">(P2627+AB2627+AM2627)/BU2627*100</f>
        <v>153.06930693069307</v>
      </c>
      <c r="D2627" s="2">
        <f t="shared" ref="D2627:D2690" si="83">(N2627-P2627+Z2627-AB2627+AJ2627-AN2627)/(BT2627-BU2627)*100</f>
        <v>95.328467153284663</v>
      </c>
      <c r="E2627" t="s">
        <v>4724</v>
      </c>
      <c r="F2627" t="s">
        <v>133</v>
      </c>
      <c r="G2627">
        <v>99.1</v>
      </c>
      <c r="H2627" s="2">
        <v>3879</v>
      </c>
      <c r="I2627">
        <v>43.4</v>
      </c>
      <c r="J2627" s="2">
        <v>3879</v>
      </c>
      <c r="K2627">
        <v>45.8</v>
      </c>
      <c r="L2627" s="2">
        <v>3855</v>
      </c>
      <c r="M2627">
        <v>50.2</v>
      </c>
      <c r="N2627" s="2">
        <v>3745</v>
      </c>
      <c r="O2627">
        <v>53.5</v>
      </c>
      <c r="P2627" s="2">
        <v>1185</v>
      </c>
      <c r="Q2627">
        <v>78.2</v>
      </c>
      <c r="R2627" s="2">
        <v>3435</v>
      </c>
      <c r="S2627">
        <v>38.4</v>
      </c>
      <c r="T2627" s="2">
        <v>3435</v>
      </c>
      <c r="U2627">
        <v>40.6</v>
      </c>
      <c r="X2627" s="2">
        <v>3424</v>
      </c>
      <c r="Y2627">
        <v>44.6</v>
      </c>
      <c r="Z2627" s="2">
        <v>3344</v>
      </c>
      <c r="AA2627">
        <v>47.8</v>
      </c>
      <c r="AB2627" s="2">
        <v>1102</v>
      </c>
      <c r="AC2627">
        <v>72.7</v>
      </c>
      <c r="AD2627">
        <v>849</v>
      </c>
      <c r="AE2627">
        <v>24.7</v>
      </c>
      <c r="AJ2627">
        <v>849</v>
      </c>
      <c r="AK2627">
        <v>25.4</v>
      </c>
      <c r="AL2627">
        <v>650</v>
      </c>
      <c r="AM2627">
        <v>32</v>
      </c>
      <c r="AN2627">
        <v>427</v>
      </c>
      <c r="AO2627">
        <v>38.700000000000003</v>
      </c>
      <c r="AT2627" t="s">
        <v>81</v>
      </c>
      <c r="AU2627">
        <v>10</v>
      </c>
      <c r="AV2627">
        <v>11</v>
      </c>
      <c r="AX2627">
        <v>11</v>
      </c>
      <c r="AY2627">
        <v>11</v>
      </c>
      <c r="AZ2627">
        <v>12</v>
      </c>
      <c r="BA2627" t="s">
        <v>151</v>
      </c>
      <c r="BB2627">
        <v>6</v>
      </c>
      <c r="BC2627">
        <v>7</v>
      </c>
      <c r="BE2627">
        <v>7</v>
      </c>
      <c r="BF2627">
        <v>7</v>
      </c>
      <c r="BG2627">
        <v>8</v>
      </c>
      <c r="BP2627" s="2">
        <v>8935</v>
      </c>
      <c r="BQ2627" s="2">
        <v>8465</v>
      </c>
      <c r="BS2627" s="2">
        <v>7682</v>
      </c>
      <c r="BT2627" s="2">
        <v>6995</v>
      </c>
      <c r="BU2627" s="2">
        <v>1515</v>
      </c>
    </row>
    <row r="2628" spans="1:73" x14ac:dyDescent="0.25">
      <c r="A2628" s="1">
        <v>44565</v>
      </c>
      <c r="B2628">
        <v>48239</v>
      </c>
      <c r="C2628">
        <f t="shared" si="82"/>
        <v>160.90441176470588</v>
      </c>
      <c r="D2628" s="2">
        <f t="shared" si="83"/>
        <v>108.40366530021703</v>
      </c>
      <c r="E2628" t="s">
        <v>284</v>
      </c>
      <c r="F2628" t="s">
        <v>133</v>
      </c>
      <c r="G2628">
        <v>99.1</v>
      </c>
      <c r="H2628" s="2">
        <v>7155</v>
      </c>
      <c r="I2628">
        <v>48.5</v>
      </c>
      <c r="J2628" s="2">
        <v>7151</v>
      </c>
      <c r="K2628">
        <v>52.1</v>
      </c>
      <c r="L2628" s="2">
        <v>7027</v>
      </c>
      <c r="M2628">
        <v>57.2</v>
      </c>
      <c r="N2628" s="2">
        <v>6640</v>
      </c>
      <c r="O2628">
        <v>60.3</v>
      </c>
      <c r="P2628" s="2">
        <v>2248</v>
      </c>
      <c r="Q2628">
        <v>82.6</v>
      </c>
      <c r="R2628" s="2">
        <v>6320</v>
      </c>
      <c r="S2628">
        <v>42.8</v>
      </c>
      <c r="T2628" s="2">
        <v>6319</v>
      </c>
      <c r="U2628">
        <v>46.1</v>
      </c>
      <c r="X2628" s="2">
        <v>6245</v>
      </c>
      <c r="Y2628">
        <v>50.8</v>
      </c>
      <c r="Z2628" s="2">
        <v>5907</v>
      </c>
      <c r="AA2628">
        <v>53.6</v>
      </c>
      <c r="AB2628" s="2">
        <v>2088</v>
      </c>
      <c r="AC2628">
        <v>76.8</v>
      </c>
      <c r="AD2628" s="2">
        <v>1819</v>
      </c>
      <c r="AE2628">
        <v>28.8</v>
      </c>
      <c r="AJ2628" s="2">
        <v>1811</v>
      </c>
      <c r="AK2628">
        <v>30.7</v>
      </c>
      <c r="AL2628" s="2">
        <v>1521</v>
      </c>
      <c r="AM2628">
        <v>40.6</v>
      </c>
      <c r="AN2628" s="2">
        <v>1031</v>
      </c>
      <c r="AO2628">
        <v>49.4</v>
      </c>
      <c r="AT2628" t="s">
        <v>81</v>
      </c>
      <c r="AU2628">
        <v>11</v>
      </c>
      <c r="AV2628">
        <v>11</v>
      </c>
      <c r="AX2628">
        <v>12</v>
      </c>
      <c r="AY2628">
        <v>12</v>
      </c>
      <c r="AZ2628">
        <v>12</v>
      </c>
      <c r="BA2628" t="s">
        <v>151</v>
      </c>
      <c r="BB2628">
        <v>7</v>
      </c>
      <c r="BC2628">
        <v>7</v>
      </c>
      <c r="BE2628">
        <v>8</v>
      </c>
      <c r="BF2628">
        <v>8</v>
      </c>
      <c r="BG2628">
        <v>8</v>
      </c>
      <c r="BP2628" s="2">
        <v>14760</v>
      </c>
      <c r="BQ2628" s="2">
        <v>13715</v>
      </c>
      <c r="BS2628" s="2">
        <v>12287</v>
      </c>
      <c r="BT2628" s="2">
        <v>11014</v>
      </c>
      <c r="BU2628" s="2">
        <v>2720</v>
      </c>
    </row>
    <row r="2629" spans="1:73" x14ac:dyDescent="0.25">
      <c r="A2629" s="1">
        <v>44565</v>
      </c>
      <c r="B2629">
        <v>48241</v>
      </c>
      <c r="C2629">
        <f t="shared" si="82"/>
        <v>136.294698761653</v>
      </c>
      <c r="D2629" s="2">
        <f t="shared" si="83"/>
        <v>84.93694417926946</v>
      </c>
      <c r="E2629" t="s">
        <v>453</v>
      </c>
      <c r="F2629" t="s">
        <v>133</v>
      </c>
      <c r="G2629">
        <v>99.1</v>
      </c>
      <c r="H2629" s="2">
        <v>14008</v>
      </c>
      <c r="I2629">
        <v>39.4</v>
      </c>
      <c r="J2629" s="2">
        <v>14005</v>
      </c>
      <c r="K2629">
        <v>42</v>
      </c>
      <c r="L2629" s="2">
        <v>13921</v>
      </c>
      <c r="M2629">
        <v>46.3</v>
      </c>
      <c r="N2629" s="2">
        <v>13381</v>
      </c>
      <c r="O2629">
        <v>49.4</v>
      </c>
      <c r="P2629" s="2">
        <v>5099</v>
      </c>
      <c r="Q2629">
        <v>70.900000000000006</v>
      </c>
      <c r="R2629" s="2">
        <v>12245</v>
      </c>
      <c r="S2629">
        <v>34.5</v>
      </c>
      <c r="T2629" s="2">
        <v>12245</v>
      </c>
      <c r="U2629">
        <v>36.799999999999997</v>
      </c>
      <c r="X2629" s="2">
        <v>12204</v>
      </c>
      <c r="Y2629">
        <v>40.6</v>
      </c>
      <c r="Z2629" s="2">
        <v>11753</v>
      </c>
      <c r="AA2629">
        <v>43.4</v>
      </c>
      <c r="AB2629" s="2">
        <v>4655</v>
      </c>
      <c r="AC2629">
        <v>64.8</v>
      </c>
      <c r="AD2629" s="2">
        <v>3911</v>
      </c>
      <c r="AE2629">
        <v>31.9</v>
      </c>
      <c r="AJ2629" s="2">
        <v>3905</v>
      </c>
      <c r="AK2629">
        <v>33.200000000000003</v>
      </c>
      <c r="AL2629" s="2">
        <v>3470</v>
      </c>
      <c r="AM2629">
        <v>41.5</v>
      </c>
      <c r="AN2629" s="2">
        <v>2380</v>
      </c>
      <c r="AO2629">
        <v>51.1</v>
      </c>
      <c r="AT2629" t="s">
        <v>96</v>
      </c>
      <c r="AU2629">
        <v>14</v>
      </c>
      <c r="AV2629">
        <v>14</v>
      </c>
      <c r="AX2629">
        <v>15</v>
      </c>
      <c r="AY2629">
        <v>15</v>
      </c>
      <c r="AZ2629">
        <v>15</v>
      </c>
      <c r="BA2629" t="s">
        <v>151</v>
      </c>
      <c r="BB2629">
        <v>6</v>
      </c>
      <c r="BC2629">
        <v>6</v>
      </c>
      <c r="BE2629">
        <v>7</v>
      </c>
      <c r="BF2629">
        <v>7</v>
      </c>
      <c r="BG2629">
        <v>7</v>
      </c>
      <c r="BP2629" s="2">
        <v>35529</v>
      </c>
      <c r="BQ2629" s="2">
        <v>33312</v>
      </c>
      <c r="BS2629" s="2">
        <v>30044</v>
      </c>
      <c r="BT2629" s="2">
        <v>27090</v>
      </c>
      <c r="BU2629" s="2">
        <v>7187</v>
      </c>
    </row>
    <row r="2630" spans="1:73" x14ac:dyDescent="0.25">
      <c r="A2630" s="1">
        <v>44565</v>
      </c>
      <c r="B2630">
        <v>48243</v>
      </c>
      <c r="C2630">
        <f t="shared" si="82"/>
        <v>124.83990147783253</v>
      </c>
      <c r="D2630" s="2">
        <f t="shared" si="83"/>
        <v>116.60290742157613</v>
      </c>
      <c r="E2630" t="s">
        <v>4255</v>
      </c>
      <c r="F2630" t="s">
        <v>133</v>
      </c>
      <c r="G2630">
        <v>99.1</v>
      </c>
      <c r="H2630" s="2">
        <v>1292</v>
      </c>
      <c r="I2630">
        <v>56.8</v>
      </c>
      <c r="J2630" s="2">
        <v>1292</v>
      </c>
      <c r="K2630">
        <v>57.6</v>
      </c>
      <c r="L2630" s="2">
        <v>1287</v>
      </c>
      <c r="M2630">
        <v>58</v>
      </c>
      <c r="N2630" s="2">
        <v>1222</v>
      </c>
      <c r="O2630">
        <v>57.7</v>
      </c>
      <c r="P2630">
        <v>493</v>
      </c>
      <c r="Q2630">
        <v>60.7</v>
      </c>
      <c r="R2630" s="2">
        <v>1173</v>
      </c>
      <c r="S2630">
        <v>51.6</v>
      </c>
      <c r="T2630" s="2">
        <v>1173</v>
      </c>
      <c r="U2630">
        <v>52.3</v>
      </c>
      <c r="X2630" s="2">
        <v>1170</v>
      </c>
      <c r="Y2630">
        <v>52.8</v>
      </c>
      <c r="Z2630" s="2">
        <v>1115</v>
      </c>
      <c r="AA2630">
        <v>52.6</v>
      </c>
      <c r="AB2630">
        <v>477</v>
      </c>
      <c r="AC2630">
        <v>58.7</v>
      </c>
      <c r="AD2630">
        <v>398</v>
      </c>
      <c r="AE2630">
        <v>33.9</v>
      </c>
      <c r="AJ2630">
        <v>396</v>
      </c>
      <c r="AK2630">
        <v>35.5</v>
      </c>
      <c r="AL2630">
        <v>351</v>
      </c>
      <c r="AM2630">
        <v>43.7</v>
      </c>
      <c r="AN2630">
        <v>239</v>
      </c>
      <c r="AO2630">
        <v>50.1</v>
      </c>
      <c r="AT2630" t="s">
        <v>111</v>
      </c>
      <c r="AU2630">
        <v>8</v>
      </c>
      <c r="AV2630">
        <v>8</v>
      </c>
      <c r="AX2630">
        <v>8</v>
      </c>
      <c r="AY2630">
        <v>8</v>
      </c>
      <c r="AZ2630">
        <v>7</v>
      </c>
      <c r="BA2630" t="s">
        <v>151</v>
      </c>
      <c r="BB2630">
        <v>8</v>
      </c>
      <c r="BC2630">
        <v>8</v>
      </c>
      <c r="BE2630">
        <v>8</v>
      </c>
      <c r="BF2630">
        <v>8</v>
      </c>
      <c r="BG2630">
        <v>7</v>
      </c>
      <c r="BP2630" s="2">
        <v>2274</v>
      </c>
      <c r="BQ2630" s="2">
        <v>2244</v>
      </c>
      <c r="BS2630" s="2">
        <v>2218</v>
      </c>
      <c r="BT2630" s="2">
        <v>2119</v>
      </c>
      <c r="BU2630">
        <v>812</v>
      </c>
    </row>
    <row r="2631" spans="1:73" x14ac:dyDescent="0.25">
      <c r="A2631" s="1">
        <v>44565</v>
      </c>
      <c r="B2631">
        <v>48245</v>
      </c>
      <c r="C2631">
        <f t="shared" si="82"/>
        <v>162.00638382763665</v>
      </c>
      <c r="D2631" s="2">
        <f t="shared" si="83"/>
        <v>130.28499925051648</v>
      </c>
      <c r="E2631" t="s">
        <v>196</v>
      </c>
      <c r="F2631" t="s">
        <v>133</v>
      </c>
      <c r="G2631">
        <v>99.1</v>
      </c>
      <c r="H2631" s="2">
        <v>140606</v>
      </c>
      <c r="I2631">
        <v>55.9</v>
      </c>
      <c r="J2631" s="2">
        <v>140539</v>
      </c>
      <c r="K2631">
        <v>60</v>
      </c>
      <c r="L2631" s="2">
        <v>138309</v>
      </c>
      <c r="M2631">
        <v>65.7</v>
      </c>
      <c r="N2631" s="2">
        <v>129433</v>
      </c>
      <c r="O2631">
        <v>67.8</v>
      </c>
      <c r="P2631" s="2">
        <v>31917</v>
      </c>
      <c r="Q2631">
        <v>84.9</v>
      </c>
      <c r="R2631" s="2">
        <v>121162</v>
      </c>
      <c r="S2631">
        <v>48.2</v>
      </c>
      <c r="T2631" s="2">
        <v>121152</v>
      </c>
      <c r="U2631">
        <v>51.7</v>
      </c>
      <c r="X2631" s="2">
        <v>119964</v>
      </c>
      <c r="Y2631">
        <v>57</v>
      </c>
      <c r="Z2631" s="2">
        <v>112579</v>
      </c>
      <c r="AA2631">
        <v>58.9</v>
      </c>
      <c r="AB2631" s="2">
        <v>28944</v>
      </c>
      <c r="AC2631">
        <v>77</v>
      </c>
      <c r="AD2631" s="2">
        <v>35446</v>
      </c>
      <c r="AE2631">
        <v>29.3</v>
      </c>
      <c r="AJ2631" s="2">
        <v>35285</v>
      </c>
      <c r="AK2631">
        <v>31.3</v>
      </c>
      <c r="AL2631" s="2">
        <v>27682</v>
      </c>
      <c r="AM2631">
        <v>45.3</v>
      </c>
      <c r="AN2631" s="2">
        <v>16528</v>
      </c>
      <c r="AO2631">
        <v>57.1</v>
      </c>
      <c r="AT2631" t="s">
        <v>96</v>
      </c>
      <c r="AU2631">
        <v>15</v>
      </c>
      <c r="AV2631">
        <v>16</v>
      </c>
      <c r="AX2631">
        <v>16</v>
      </c>
      <c r="AY2631">
        <v>16</v>
      </c>
      <c r="AZ2631">
        <v>16</v>
      </c>
      <c r="BA2631" t="s">
        <v>82</v>
      </c>
      <c r="BB2631">
        <v>3</v>
      </c>
      <c r="BC2631">
        <v>4</v>
      </c>
      <c r="BE2631">
        <v>4</v>
      </c>
      <c r="BF2631">
        <v>4</v>
      </c>
      <c r="BG2631">
        <v>4</v>
      </c>
      <c r="BP2631" s="2">
        <v>251565</v>
      </c>
      <c r="BQ2631" s="2">
        <v>234228</v>
      </c>
      <c r="BS2631" s="2">
        <v>210534</v>
      </c>
      <c r="BT2631" s="2">
        <v>191034</v>
      </c>
      <c r="BU2631" s="2">
        <v>37595</v>
      </c>
    </row>
    <row r="2632" spans="1:73" x14ac:dyDescent="0.25">
      <c r="A2632" s="1">
        <v>44565</v>
      </c>
      <c r="B2632">
        <v>48247</v>
      </c>
      <c r="C2632">
        <f t="shared" si="82"/>
        <v>166.50561797752809</v>
      </c>
      <c r="D2632" s="2">
        <f t="shared" si="83"/>
        <v>157.84638000735023</v>
      </c>
      <c r="E2632" t="s">
        <v>3850</v>
      </c>
      <c r="F2632" t="s">
        <v>133</v>
      </c>
      <c r="G2632">
        <v>99.1</v>
      </c>
      <c r="H2632" s="2">
        <v>3521</v>
      </c>
      <c r="I2632">
        <v>67.7</v>
      </c>
      <c r="J2632" s="2">
        <v>3520</v>
      </c>
      <c r="K2632">
        <v>72.900000000000006</v>
      </c>
      <c r="L2632" s="2">
        <v>3370</v>
      </c>
      <c r="M2632">
        <v>80.5</v>
      </c>
      <c r="N2632" s="2">
        <v>2947</v>
      </c>
      <c r="O2632">
        <v>81.599999999999994</v>
      </c>
      <c r="P2632">
        <v>779</v>
      </c>
      <c r="Q2632">
        <v>87.5</v>
      </c>
      <c r="R2632" s="2">
        <v>2767</v>
      </c>
      <c r="S2632">
        <v>53.2</v>
      </c>
      <c r="T2632" s="2">
        <v>2767</v>
      </c>
      <c r="U2632">
        <v>57.3</v>
      </c>
      <c r="X2632" s="2">
        <v>2696</v>
      </c>
      <c r="Y2632">
        <v>64.400000000000006</v>
      </c>
      <c r="Z2632" s="2">
        <v>2382</v>
      </c>
      <c r="AA2632">
        <v>66</v>
      </c>
      <c r="AB2632">
        <v>664</v>
      </c>
      <c r="AC2632">
        <v>74.599999999999994</v>
      </c>
      <c r="AD2632">
        <v>707</v>
      </c>
      <c r="AE2632">
        <v>25.6</v>
      </c>
      <c r="AJ2632">
        <v>700</v>
      </c>
      <c r="AK2632">
        <v>29.4</v>
      </c>
      <c r="AL2632">
        <v>507</v>
      </c>
      <c r="AM2632">
        <v>38.9</v>
      </c>
      <c r="AN2632">
        <v>291</v>
      </c>
      <c r="AO2632">
        <v>43.8</v>
      </c>
      <c r="AT2632" t="s">
        <v>96</v>
      </c>
      <c r="AU2632">
        <v>16</v>
      </c>
      <c r="AV2632">
        <v>16</v>
      </c>
      <c r="AX2632">
        <v>16</v>
      </c>
      <c r="AY2632">
        <v>16</v>
      </c>
      <c r="AZ2632">
        <v>16</v>
      </c>
      <c r="BA2632" t="s">
        <v>151</v>
      </c>
      <c r="BB2632">
        <v>8</v>
      </c>
      <c r="BC2632">
        <v>8</v>
      </c>
      <c r="BE2632">
        <v>8</v>
      </c>
      <c r="BF2632">
        <v>8</v>
      </c>
      <c r="BG2632">
        <v>8</v>
      </c>
      <c r="BP2632" s="2">
        <v>5200</v>
      </c>
      <c r="BQ2632" s="2">
        <v>4831</v>
      </c>
      <c r="BS2632" s="2">
        <v>4185</v>
      </c>
      <c r="BT2632" s="2">
        <v>3611</v>
      </c>
      <c r="BU2632">
        <v>890</v>
      </c>
    </row>
    <row r="2633" spans="1:73" x14ac:dyDescent="0.25">
      <c r="A2633" s="1">
        <v>44565</v>
      </c>
      <c r="B2633">
        <v>48249</v>
      </c>
      <c r="C2633">
        <f t="shared" si="82"/>
        <v>172.45517458320228</v>
      </c>
      <c r="D2633" s="2">
        <f t="shared" si="83"/>
        <v>148.49496877168633</v>
      </c>
      <c r="E2633" t="s">
        <v>3995</v>
      </c>
      <c r="F2633" t="s">
        <v>133</v>
      </c>
      <c r="G2633">
        <v>99.1</v>
      </c>
      <c r="H2633" s="2">
        <v>24768</v>
      </c>
      <c r="I2633">
        <v>61.2</v>
      </c>
      <c r="J2633" s="2">
        <v>24752</v>
      </c>
      <c r="K2633">
        <v>65.8</v>
      </c>
      <c r="L2633" s="2">
        <v>24242</v>
      </c>
      <c r="M2633">
        <v>73.099999999999994</v>
      </c>
      <c r="N2633" s="2">
        <v>22166</v>
      </c>
      <c r="O2633">
        <v>75.400000000000006</v>
      </c>
      <c r="P2633" s="2">
        <v>5774</v>
      </c>
      <c r="Q2633">
        <v>90.8</v>
      </c>
      <c r="R2633" s="2">
        <v>20751</v>
      </c>
      <c r="S2633">
        <v>51.3</v>
      </c>
      <c r="T2633" s="2">
        <v>20751</v>
      </c>
      <c r="U2633">
        <v>55.2</v>
      </c>
      <c r="X2633" s="2">
        <v>20549</v>
      </c>
      <c r="Y2633">
        <v>62</v>
      </c>
      <c r="Z2633" s="2">
        <v>19056</v>
      </c>
      <c r="AA2633">
        <v>64.8</v>
      </c>
      <c r="AB2633" s="2">
        <v>5142</v>
      </c>
      <c r="AC2633">
        <v>80.900000000000006</v>
      </c>
      <c r="AD2633" s="2">
        <v>6899</v>
      </c>
      <c r="AE2633">
        <v>33.200000000000003</v>
      </c>
      <c r="AJ2633" s="2">
        <v>6855</v>
      </c>
      <c r="AK2633">
        <v>36</v>
      </c>
      <c r="AL2633" s="2">
        <v>5235</v>
      </c>
      <c r="AM2633">
        <v>48.7</v>
      </c>
      <c r="AN2633" s="2">
        <v>2924</v>
      </c>
      <c r="AO2633">
        <v>56.9</v>
      </c>
      <c r="AT2633" t="s">
        <v>96</v>
      </c>
      <c r="AU2633">
        <v>16</v>
      </c>
      <c r="AV2633">
        <v>16</v>
      </c>
      <c r="AX2633">
        <v>16</v>
      </c>
      <c r="AY2633">
        <v>16</v>
      </c>
      <c r="AZ2633">
        <v>16</v>
      </c>
      <c r="BA2633" t="s">
        <v>151</v>
      </c>
      <c r="BB2633">
        <v>8</v>
      </c>
      <c r="BC2633">
        <v>8</v>
      </c>
      <c r="BE2633">
        <v>8</v>
      </c>
      <c r="BF2633">
        <v>8</v>
      </c>
      <c r="BG2633">
        <v>8</v>
      </c>
      <c r="BP2633" s="2">
        <v>40482</v>
      </c>
      <c r="BQ2633" s="2">
        <v>37622</v>
      </c>
      <c r="BS2633" s="2">
        <v>33162</v>
      </c>
      <c r="BT2633" s="2">
        <v>29414</v>
      </c>
      <c r="BU2633" s="2">
        <v>6358</v>
      </c>
    </row>
    <row r="2634" spans="1:73" x14ac:dyDescent="0.25">
      <c r="A2634" s="1">
        <v>44565</v>
      </c>
      <c r="B2634">
        <v>48251</v>
      </c>
      <c r="C2634">
        <f t="shared" si="82"/>
        <v>160.02783189535205</v>
      </c>
      <c r="D2634" s="2">
        <f t="shared" si="83"/>
        <v>116.70013609844771</v>
      </c>
      <c r="E2634" t="s">
        <v>193</v>
      </c>
      <c r="F2634" t="s">
        <v>133</v>
      </c>
      <c r="G2634">
        <v>99.1</v>
      </c>
      <c r="H2634" s="2">
        <v>87630</v>
      </c>
      <c r="I2634">
        <v>49.8</v>
      </c>
      <c r="J2634" s="2">
        <v>87613</v>
      </c>
      <c r="K2634">
        <v>53.4</v>
      </c>
      <c r="L2634" s="2">
        <v>86211</v>
      </c>
      <c r="M2634">
        <v>59</v>
      </c>
      <c r="N2634" s="2">
        <v>80669</v>
      </c>
      <c r="O2634">
        <v>61.9</v>
      </c>
      <c r="P2634" s="2">
        <v>21079</v>
      </c>
      <c r="Q2634">
        <v>83.8</v>
      </c>
      <c r="R2634" s="2">
        <v>76112</v>
      </c>
      <c r="S2634">
        <v>43.3</v>
      </c>
      <c r="T2634" s="2">
        <v>76109</v>
      </c>
      <c r="U2634">
        <v>46.3</v>
      </c>
      <c r="X2634" s="2">
        <v>75350</v>
      </c>
      <c r="Y2634">
        <v>51.5</v>
      </c>
      <c r="Z2634" s="2">
        <v>70820</v>
      </c>
      <c r="AA2634">
        <v>54.4</v>
      </c>
      <c r="AB2634" s="2">
        <v>19129</v>
      </c>
      <c r="AC2634">
        <v>76.099999999999994</v>
      </c>
      <c r="AD2634" s="2">
        <v>21081</v>
      </c>
      <c r="AE2634">
        <v>27.7</v>
      </c>
      <c r="AJ2634" s="2">
        <v>20944</v>
      </c>
      <c r="AK2634">
        <v>29.6</v>
      </c>
      <c r="AL2634" s="2">
        <v>16049</v>
      </c>
      <c r="AM2634">
        <v>40.6</v>
      </c>
      <c r="AN2634" s="2">
        <v>9607</v>
      </c>
      <c r="AO2634">
        <v>50.2</v>
      </c>
      <c r="AT2634" t="s">
        <v>81</v>
      </c>
      <c r="AU2634">
        <v>11</v>
      </c>
      <c r="AV2634">
        <v>11</v>
      </c>
      <c r="AX2634">
        <v>12</v>
      </c>
      <c r="AY2634">
        <v>12</v>
      </c>
      <c r="AZ2634">
        <v>12</v>
      </c>
      <c r="BA2634" t="s">
        <v>82</v>
      </c>
      <c r="BB2634">
        <v>3</v>
      </c>
      <c r="BC2634">
        <v>3</v>
      </c>
      <c r="BE2634">
        <v>4</v>
      </c>
      <c r="BF2634">
        <v>4</v>
      </c>
      <c r="BG2634">
        <v>4</v>
      </c>
      <c r="BP2634" s="2">
        <v>175817</v>
      </c>
      <c r="BQ2634" s="2">
        <v>164221</v>
      </c>
      <c r="BS2634" s="2">
        <v>146208</v>
      </c>
      <c r="BT2634" s="2">
        <v>130222</v>
      </c>
      <c r="BU2634" s="2">
        <v>25151</v>
      </c>
    </row>
    <row r="2635" spans="1:73" x14ac:dyDescent="0.25">
      <c r="A2635" s="1">
        <v>44565</v>
      </c>
      <c r="B2635">
        <v>48253</v>
      </c>
      <c r="C2635">
        <f t="shared" si="82"/>
        <v>134.53889585947303</v>
      </c>
      <c r="D2635" s="2">
        <f t="shared" si="83"/>
        <v>112.54752851711028</v>
      </c>
      <c r="E2635" t="s">
        <v>3922</v>
      </c>
      <c r="F2635" t="s">
        <v>133</v>
      </c>
      <c r="G2635">
        <v>99.1</v>
      </c>
      <c r="H2635" s="2">
        <v>10039</v>
      </c>
      <c r="I2635">
        <v>50</v>
      </c>
      <c r="J2635" s="2">
        <v>10038</v>
      </c>
      <c r="K2635">
        <v>52.2</v>
      </c>
      <c r="L2635" s="2">
        <v>9972</v>
      </c>
      <c r="M2635">
        <v>55.9</v>
      </c>
      <c r="N2635" s="2">
        <v>9719</v>
      </c>
      <c r="O2635">
        <v>58.5</v>
      </c>
      <c r="P2635" s="2">
        <v>2219</v>
      </c>
      <c r="Q2635">
        <v>69.599999999999994</v>
      </c>
      <c r="R2635" s="2">
        <v>8356</v>
      </c>
      <c r="S2635">
        <v>41.6</v>
      </c>
      <c r="T2635" s="2">
        <v>8355</v>
      </c>
      <c r="U2635">
        <v>43.5</v>
      </c>
      <c r="X2635" s="2">
        <v>8328</v>
      </c>
      <c r="Y2635">
        <v>46.7</v>
      </c>
      <c r="Z2635" s="2">
        <v>8122</v>
      </c>
      <c r="AA2635">
        <v>48.9</v>
      </c>
      <c r="AB2635" s="2">
        <v>2031</v>
      </c>
      <c r="AC2635">
        <v>63.7</v>
      </c>
      <c r="AD2635" s="2">
        <v>2452</v>
      </c>
      <c r="AE2635">
        <v>29.3</v>
      </c>
      <c r="AJ2635" s="2">
        <v>2448</v>
      </c>
      <c r="AK2635">
        <v>30.1</v>
      </c>
      <c r="AL2635" s="2">
        <v>1571</v>
      </c>
      <c r="AM2635">
        <v>39.1</v>
      </c>
      <c r="AN2635">
        <v>943</v>
      </c>
      <c r="AO2635">
        <v>46.4</v>
      </c>
      <c r="AT2635" t="s">
        <v>81</v>
      </c>
      <c r="AU2635">
        <v>11</v>
      </c>
      <c r="AV2635">
        <v>11</v>
      </c>
      <c r="AX2635">
        <v>11</v>
      </c>
      <c r="AY2635">
        <v>11</v>
      </c>
      <c r="AZ2635">
        <v>11</v>
      </c>
      <c r="BA2635" t="s">
        <v>82</v>
      </c>
      <c r="BB2635">
        <v>3</v>
      </c>
      <c r="BC2635">
        <v>3</v>
      </c>
      <c r="BE2635">
        <v>3</v>
      </c>
      <c r="BF2635">
        <v>3</v>
      </c>
      <c r="BG2635">
        <v>3</v>
      </c>
      <c r="BP2635" s="2">
        <v>20083</v>
      </c>
      <c r="BQ2635" s="2">
        <v>19216</v>
      </c>
      <c r="BS2635" s="2">
        <v>17832</v>
      </c>
      <c r="BT2635" s="2">
        <v>16601</v>
      </c>
      <c r="BU2635" s="2">
        <v>3188</v>
      </c>
    </row>
    <row r="2636" spans="1:73" x14ac:dyDescent="0.25">
      <c r="A2636" s="1">
        <v>44565</v>
      </c>
      <c r="B2636">
        <v>48255</v>
      </c>
      <c r="C2636">
        <f t="shared" si="82"/>
        <v>198.01447308909997</v>
      </c>
      <c r="D2636" s="2">
        <f t="shared" si="83"/>
        <v>136.75901102174561</v>
      </c>
      <c r="E2636" t="s">
        <v>4434</v>
      </c>
      <c r="F2636" t="s">
        <v>133</v>
      </c>
      <c r="G2636">
        <v>99.1</v>
      </c>
      <c r="H2636" s="2">
        <v>9414</v>
      </c>
      <c r="I2636">
        <v>60.3</v>
      </c>
      <c r="J2636" s="2">
        <v>9411</v>
      </c>
      <c r="K2636">
        <v>64.099999999999994</v>
      </c>
      <c r="L2636" s="2">
        <v>9369</v>
      </c>
      <c r="M2636">
        <v>69.8</v>
      </c>
      <c r="N2636" s="2">
        <v>9019</v>
      </c>
      <c r="O2636">
        <v>73.400000000000006</v>
      </c>
      <c r="P2636" s="2">
        <v>2262</v>
      </c>
      <c r="Q2636">
        <v>95</v>
      </c>
      <c r="R2636" s="2">
        <v>8511</v>
      </c>
      <c r="S2636">
        <v>54.6</v>
      </c>
      <c r="T2636" s="2">
        <v>8511</v>
      </c>
      <c r="U2636">
        <v>58</v>
      </c>
      <c r="X2636" s="2">
        <v>8493</v>
      </c>
      <c r="Y2636">
        <v>63.3</v>
      </c>
      <c r="Z2636" s="2">
        <v>8213</v>
      </c>
      <c r="AA2636">
        <v>66.900000000000006</v>
      </c>
      <c r="AB2636" s="2">
        <v>2079</v>
      </c>
      <c r="AC2636">
        <v>94</v>
      </c>
      <c r="AD2636" s="2">
        <v>1912</v>
      </c>
      <c r="AE2636">
        <v>22.5</v>
      </c>
      <c r="AJ2636" s="2">
        <v>1896</v>
      </c>
      <c r="AK2636">
        <v>23.1</v>
      </c>
      <c r="AL2636" s="2">
        <v>1580</v>
      </c>
      <c r="AM2636">
        <v>37.1</v>
      </c>
      <c r="AN2636" s="2">
        <v>1014</v>
      </c>
      <c r="AO2636">
        <v>48.8</v>
      </c>
      <c r="AT2636" t="s">
        <v>96</v>
      </c>
      <c r="AU2636">
        <v>16</v>
      </c>
      <c r="AV2636">
        <v>16</v>
      </c>
      <c r="AX2636">
        <v>16</v>
      </c>
      <c r="AY2636">
        <v>16</v>
      </c>
      <c r="AZ2636">
        <v>16</v>
      </c>
      <c r="BA2636" t="s">
        <v>151</v>
      </c>
      <c r="BB2636">
        <v>8</v>
      </c>
      <c r="BC2636">
        <v>8</v>
      </c>
      <c r="BE2636">
        <v>8</v>
      </c>
      <c r="BF2636">
        <v>8</v>
      </c>
      <c r="BG2636">
        <v>8</v>
      </c>
      <c r="BP2636" s="2">
        <v>15601</v>
      </c>
      <c r="BQ2636" s="2">
        <v>14683</v>
      </c>
      <c r="BS2636" s="2">
        <v>13426</v>
      </c>
      <c r="BT2636" s="2">
        <v>12282</v>
      </c>
      <c r="BU2636" s="2">
        <v>2211</v>
      </c>
    </row>
    <row r="2637" spans="1:73" x14ac:dyDescent="0.25">
      <c r="A2637" s="1">
        <v>44565</v>
      </c>
      <c r="B2637">
        <v>48257</v>
      </c>
      <c r="C2637">
        <f t="shared" si="82"/>
        <v>178.21448519828712</v>
      </c>
      <c r="D2637" s="2">
        <f t="shared" si="83"/>
        <v>135.99073566160783</v>
      </c>
      <c r="E2637" t="s">
        <v>424</v>
      </c>
      <c r="F2637" t="s">
        <v>133</v>
      </c>
      <c r="G2637">
        <v>99.1</v>
      </c>
      <c r="H2637" s="2">
        <v>77469</v>
      </c>
      <c r="I2637">
        <v>56.9</v>
      </c>
      <c r="J2637" s="2">
        <v>77459</v>
      </c>
      <c r="K2637">
        <v>61.3</v>
      </c>
      <c r="L2637" s="2">
        <v>75496</v>
      </c>
      <c r="M2637">
        <v>67.900000000000006</v>
      </c>
      <c r="N2637" s="2">
        <v>69531</v>
      </c>
      <c r="O2637">
        <v>70.8</v>
      </c>
      <c r="P2637" s="2">
        <v>15104</v>
      </c>
      <c r="Q2637">
        <v>93.7</v>
      </c>
      <c r="R2637" s="2">
        <v>66580</v>
      </c>
      <c r="S2637">
        <v>48.9</v>
      </c>
      <c r="T2637" s="2">
        <v>66579</v>
      </c>
      <c r="U2637">
        <v>52.7</v>
      </c>
      <c r="X2637" s="2">
        <v>65426</v>
      </c>
      <c r="Y2637">
        <v>58.8</v>
      </c>
      <c r="Z2637" s="2">
        <v>60428</v>
      </c>
      <c r="AA2637">
        <v>61.6</v>
      </c>
      <c r="AB2637" s="2">
        <v>13571</v>
      </c>
      <c r="AC2637">
        <v>84.2</v>
      </c>
      <c r="AD2637" s="2">
        <v>17328</v>
      </c>
      <c r="AE2637">
        <v>26</v>
      </c>
      <c r="AJ2637" s="2">
        <v>17229</v>
      </c>
      <c r="AK2637">
        <v>28.5</v>
      </c>
      <c r="AL2637" s="2">
        <v>12366</v>
      </c>
      <c r="AM2637">
        <v>40.700000000000003</v>
      </c>
      <c r="AN2637" s="2">
        <v>6953</v>
      </c>
      <c r="AO2637">
        <v>51.2</v>
      </c>
      <c r="AT2637" t="s">
        <v>81</v>
      </c>
      <c r="AU2637">
        <v>11</v>
      </c>
      <c r="AV2637">
        <v>12</v>
      </c>
      <c r="AX2637">
        <v>12</v>
      </c>
      <c r="AY2637">
        <v>12</v>
      </c>
      <c r="AZ2637">
        <v>12</v>
      </c>
      <c r="BA2637" t="s">
        <v>82</v>
      </c>
      <c r="BB2637">
        <v>3</v>
      </c>
      <c r="BC2637">
        <v>4</v>
      </c>
      <c r="BE2637">
        <v>4</v>
      </c>
      <c r="BF2637">
        <v>4</v>
      </c>
      <c r="BG2637">
        <v>4</v>
      </c>
      <c r="BP2637" s="2">
        <v>136154</v>
      </c>
      <c r="BQ2637" s="2">
        <v>126307</v>
      </c>
      <c r="BS2637" s="2">
        <v>111223</v>
      </c>
      <c r="BT2637" s="2">
        <v>98148</v>
      </c>
      <c r="BU2637" s="2">
        <v>16113</v>
      </c>
    </row>
    <row r="2638" spans="1:73" x14ac:dyDescent="0.25">
      <c r="A2638" s="1">
        <v>44565</v>
      </c>
      <c r="B2638">
        <v>48259</v>
      </c>
      <c r="C2638">
        <f t="shared" si="82"/>
        <v>193.9368444055944</v>
      </c>
      <c r="D2638" s="2">
        <f t="shared" si="83"/>
        <v>157.18941086009301</v>
      </c>
      <c r="E2638" t="s">
        <v>101</v>
      </c>
      <c r="F2638" t="s">
        <v>133</v>
      </c>
      <c r="G2638">
        <v>99.1</v>
      </c>
      <c r="H2638" s="2">
        <v>32434</v>
      </c>
      <c r="I2638">
        <v>68.400000000000006</v>
      </c>
      <c r="J2638" s="2">
        <v>32428</v>
      </c>
      <c r="K2638">
        <v>71.8</v>
      </c>
      <c r="L2638" s="2">
        <v>31676</v>
      </c>
      <c r="M2638">
        <v>77.7</v>
      </c>
      <c r="N2638" s="2">
        <v>29522</v>
      </c>
      <c r="O2638">
        <v>81</v>
      </c>
      <c r="P2638" s="2">
        <v>9411</v>
      </c>
      <c r="Q2638">
        <v>95</v>
      </c>
      <c r="R2638" s="2">
        <v>28007</v>
      </c>
      <c r="S2638">
        <v>59</v>
      </c>
      <c r="T2638" s="2">
        <v>28003</v>
      </c>
      <c r="U2638">
        <v>62</v>
      </c>
      <c r="X2638" s="2">
        <v>27585</v>
      </c>
      <c r="Y2638">
        <v>67.599999999999994</v>
      </c>
      <c r="Z2638" s="2">
        <v>25803</v>
      </c>
      <c r="AA2638">
        <v>70.8</v>
      </c>
      <c r="AB2638" s="2">
        <v>8289</v>
      </c>
      <c r="AC2638">
        <v>90.6</v>
      </c>
      <c r="AD2638" s="2">
        <v>10140</v>
      </c>
      <c r="AE2638">
        <v>36.200000000000003</v>
      </c>
      <c r="AJ2638" s="2">
        <v>10051</v>
      </c>
      <c r="AK2638">
        <v>39</v>
      </c>
      <c r="AL2638" s="2">
        <v>7620</v>
      </c>
      <c r="AM2638">
        <v>49.1</v>
      </c>
      <c r="AN2638" s="2">
        <v>4746</v>
      </c>
      <c r="AO2638">
        <v>57.3</v>
      </c>
      <c r="AT2638" t="s">
        <v>85</v>
      </c>
      <c r="AU2638">
        <v>4</v>
      </c>
      <c r="AV2638">
        <v>4</v>
      </c>
      <c r="AX2638">
        <v>4</v>
      </c>
      <c r="AY2638">
        <v>4</v>
      </c>
      <c r="AZ2638">
        <v>4</v>
      </c>
      <c r="BA2638" t="s">
        <v>82</v>
      </c>
      <c r="BB2638">
        <v>4</v>
      </c>
      <c r="BC2638">
        <v>4</v>
      </c>
      <c r="BE2638">
        <v>4</v>
      </c>
      <c r="BF2638">
        <v>4</v>
      </c>
      <c r="BG2638">
        <v>4</v>
      </c>
      <c r="BP2638" s="2">
        <v>47431</v>
      </c>
      <c r="BQ2638" s="2">
        <v>45154</v>
      </c>
      <c r="BS2638" s="2">
        <v>40785</v>
      </c>
      <c r="BT2638" s="2">
        <v>36463</v>
      </c>
      <c r="BU2638" s="2">
        <v>9152</v>
      </c>
    </row>
    <row r="2639" spans="1:73" x14ac:dyDescent="0.25">
      <c r="A2639" s="1">
        <v>44565</v>
      </c>
      <c r="B2639">
        <v>48261</v>
      </c>
      <c r="C2639">
        <f t="shared" si="82"/>
        <v>221.02941176470588</v>
      </c>
      <c r="D2639" s="2">
        <f t="shared" si="83"/>
        <v>147.03389830508476</v>
      </c>
      <c r="E2639" t="s">
        <v>3809</v>
      </c>
      <c r="F2639" t="s">
        <v>133</v>
      </c>
      <c r="G2639">
        <v>99.1</v>
      </c>
      <c r="H2639">
        <v>245</v>
      </c>
      <c r="I2639">
        <v>60.6</v>
      </c>
      <c r="J2639">
        <v>245</v>
      </c>
      <c r="K2639">
        <v>63.1</v>
      </c>
      <c r="L2639">
        <v>242</v>
      </c>
      <c r="M2639">
        <v>69.7</v>
      </c>
      <c r="N2639">
        <v>215</v>
      </c>
      <c r="O2639">
        <v>70.7</v>
      </c>
      <c r="P2639">
        <v>54</v>
      </c>
      <c r="Q2639">
        <v>79.400000000000006</v>
      </c>
      <c r="R2639">
        <v>212</v>
      </c>
      <c r="S2639">
        <v>52.5</v>
      </c>
      <c r="T2639">
        <v>212</v>
      </c>
      <c r="U2639">
        <v>54.6</v>
      </c>
      <c r="X2639">
        <v>211</v>
      </c>
      <c r="Y2639">
        <v>60.8</v>
      </c>
      <c r="Z2639">
        <v>187</v>
      </c>
      <c r="AA2639">
        <v>61.5</v>
      </c>
      <c r="AB2639">
        <v>48</v>
      </c>
      <c r="AC2639">
        <v>70.599999999999994</v>
      </c>
      <c r="AD2639">
        <v>74</v>
      </c>
      <c r="AE2639">
        <v>34.9</v>
      </c>
      <c r="AJ2639">
        <v>73</v>
      </c>
      <c r="AK2639">
        <v>39</v>
      </c>
      <c r="AL2639">
        <v>56</v>
      </c>
      <c r="AM2639">
        <v>48.3</v>
      </c>
      <c r="AN2639">
        <v>26</v>
      </c>
      <c r="AO2639">
        <v>54.2</v>
      </c>
      <c r="AT2639" t="s">
        <v>81</v>
      </c>
      <c r="AU2639">
        <v>12</v>
      </c>
      <c r="AV2639">
        <v>12</v>
      </c>
      <c r="AX2639">
        <v>12</v>
      </c>
      <c r="AY2639">
        <v>12</v>
      </c>
      <c r="AZ2639">
        <v>12</v>
      </c>
      <c r="BA2639" t="s">
        <v>151</v>
      </c>
      <c r="BB2639">
        <v>8</v>
      </c>
      <c r="BC2639">
        <v>8</v>
      </c>
      <c r="BE2639">
        <v>8</v>
      </c>
      <c r="BF2639">
        <v>8</v>
      </c>
      <c r="BG2639">
        <v>8</v>
      </c>
      <c r="BP2639">
        <v>404</v>
      </c>
      <c r="BQ2639">
        <v>388</v>
      </c>
      <c r="BS2639">
        <v>347</v>
      </c>
      <c r="BT2639">
        <v>304</v>
      </c>
      <c r="BU2639">
        <v>68</v>
      </c>
    </row>
    <row r="2640" spans="1:73" x14ac:dyDescent="0.25">
      <c r="A2640" s="1">
        <v>44565</v>
      </c>
      <c r="B2640">
        <v>48263</v>
      </c>
      <c r="C2640">
        <f t="shared" si="82"/>
        <v>153.08457711442784</v>
      </c>
      <c r="D2640" s="2">
        <f t="shared" si="83"/>
        <v>90.656565656565661</v>
      </c>
      <c r="E2640" t="s">
        <v>124</v>
      </c>
      <c r="F2640" t="s">
        <v>133</v>
      </c>
      <c r="G2640">
        <v>99.1</v>
      </c>
      <c r="H2640">
        <v>322</v>
      </c>
      <c r="I2640">
        <v>42.3</v>
      </c>
      <c r="J2640">
        <v>322</v>
      </c>
      <c r="K2640">
        <v>44.2</v>
      </c>
      <c r="L2640">
        <v>322</v>
      </c>
      <c r="M2640">
        <v>49.4</v>
      </c>
      <c r="N2640">
        <v>318</v>
      </c>
      <c r="O2640">
        <v>53.3</v>
      </c>
      <c r="P2640">
        <v>139</v>
      </c>
      <c r="Q2640">
        <v>69.2</v>
      </c>
      <c r="R2640">
        <v>278</v>
      </c>
      <c r="S2640">
        <v>36.5</v>
      </c>
      <c r="T2640">
        <v>278</v>
      </c>
      <c r="U2640">
        <v>38.200000000000003</v>
      </c>
      <c r="X2640">
        <v>278</v>
      </c>
      <c r="Y2640">
        <v>42.6</v>
      </c>
      <c r="Z2640">
        <v>275</v>
      </c>
      <c r="AA2640">
        <v>46.1</v>
      </c>
      <c r="AB2640">
        <v>126</v>
      </c>
      <c r="AC2640">
        <v>62.7</v>
      </c>
      <c r="AD2640">
        <v>97</v>
      </c>
      <c r="AE2640">
        <v>34.9</v>
      </c>
      <c r="AJ2640">
        <v>97</v>
      </c>
      <c r="AK2640">
        <v>35.299999999999997</v>
      </c>
      <c r="AL2640">
        <v>85</v>
      </c>
      <c r="AM2640">
        <v>42.7</v>
      </c>
      <c r="AN2640">
        <v>66</v>
      </c>
      <c r="AO2640">
        <v>52.4</v>
      </c>
      <c r="AT2640" t="s">
        <v>111</v>
      </c>
      <c r="AU2640">
        <v>6</v>
      </c>
      <c r="AV2640">
        <v>6</v>
      </c>
      <c r="AX2640">
        <v>7</v>
      </c>
      <c r="AY2640">
        <v>7</v>
      </c>
      <c r="AZ2640">
        <v>7</v>
      </c>
      <c r="BA2640" t="s">
        <v>151</v>
      </c>
      <c r="BB2640">
        <v>6</v>
      </c>
      <c r="BC2640">
        <v>6</v>
      </c>
      <c r="BE2640">
        <v>7</v>
      </c>
      <c r="BF2640">
        <v>7</v>
      </c>
      <c r="BG2640">
        <v>7</v>
      </c>
      <c r="BP2640">
        <v>762</v>
      </c>
      <c r="BQ2640">
        <v>728</v>
      </c>
      <c r="BS2640">
        <v>652</v>
      </c>
      <c r="BT2640">
        <v>597</v>
      </c>
      <c r="BU2640">
        <v>201</v>
      </c>
    </row>
    <row r="2641" spans="1:73" x14ac:dyDescent="0.25">
      <c r="A2641" s="1">
        <v>44565</v>
      </c>
      <c r="B2641">
        <v>48265</v>
      </c>
      <c r="C2641">
        <f t="shared" si="82"/>
        <v>156.90568081792946</v>
      </c>
      <c r="D2641" s="2">
        <f t="shared" si="83"/>
        <v>119.02967667850864</v>
      </c>
      <c r="E2641" t="s">
        <v>4361</v>
      </c>
      <c r="F2641" t="s">
        <v>133</v>
      </c>
      <c r="G2641">
        <v>99.1</v>
      </c>
      <c r="H2641" s="2">
        <v>30250</v>
      </c>
      <c r="I2641">
        <v>57.5</v>
      </c>
      <c r="J2641" s="2">
        <v>30241</v>
      </c>
      <c r="K2641">
        <v>60.6</v>
      </c>
      <c r="L2641" s="2">
        <v>29940</v>
      </c>
      <c r="M2641">
        <v>64.900000000000006</v>
      </c>
      <c r="N2641" s="2">
        <v>28592</v>
      </c>
      <c r="O2641">
        <v>67.099999999999994</v>
      </c>
      <c r="P2641" s="2">
        <v>12386</v>
      </c>
      <c r="Q2641">
        <v>83.9</v>
      </c>
      <c r="R2641" s="2">
        <v>25643</v>
      </c>
      <c r="S2641">
        <v>48.8</v>
      </c>
      <c r="T2641" s="2">
        <v>25639</v>
      </c>
      <c r="U2641">
        <v>51.4</v>
      </c>
      <c r="X2641" s="2">
        <v>25479</v>
      </c>
      <c r="Y2641">
        <v>55.3</v>
      </c>
      <c r="Z2641" s="2">
        <v>24362</v>
      </c>
      <c r="AA2641">
        <v>57.1</v>
      </c>
      <c r="AB2641" s="2">
        <v>10744</v>
      </c>
      <c r="AC2641">
        <v>72.7</v>
      </c>
      <c r="AD2641" s="2">
        <v>8708</v>
      </c>
      <c r="AE2641">
        <v>34</v>
      </c>
      <c r="AJ2641" s="2">
        <v>8672</v>
      </c>
      <c r="AK2641">
        <v>35.6</v>
      </c>
      <c r="AL2641" s="2">
        <v>7359</v>
      </c>
      <c r="AM2641">
        <v>43.4</v>
      </c>
      <c r="AN2641" s="2">
        <v>5326</v>
      </c>
      <c r="AO2641">
        <v>49.6</v>
      </c>
      <c r="AT2641" t="s">
        <v>81</v>
      </c>
      <c r="AU2641">
        <v>11</v>
      </c>
      <c r="AV2641">
        <v>12</v>
      </c>
      <c r="AX2641">
        <v>12</v>
      </c>
      <c r="AY2641">
        <v>12</v>
      </c>
      <c r="AZ2641">
        <v>12</v>
      </c>
      <c r="BA2641" t="s">
        <v>151</v>
      </c>
      <c r="BB2641">
        <v>7</v>
      </c>
      <c r="BC2641">
        <v>8</v>
      </c>
      <c r="BE2641">
        <v>8</v>
      </c>
      <c r="BF2641">
        <v>8</v>
      </c>
      <c r="BG2641">
        <v>8</v>
      </c>
      <c r="BP2641" s="2">
        <v>52600</v>
      </c>
      <c r="BQ2641" s="2">
        <v>49884</v>
      </c>
      <c r="BS2641" s="2">
        <v>46106</v>
      </c>
      <c r="BT2641" s="2">
        <v>42636</v>
      </c>
      <c r="BU2641" s="2">
        <v>14769</v>
      </c>
    </row>
    <row r="2642" spans="1:73" x14ac:dyDescent="0.25">
      <c r="A2642" s="1">
        <v>44565</v>
      </c>
      <c r="B2642">
        <v>48267</v>
      </c>
      <c r="C2642">
        <f t="shared" si="82"/>
        <v>144.01397515527952</v>
      </c>
      <c r="D2642" s="2">
        <f t="shared" si="83"/>
        <v>95.985884428760485</v>
      </c>
      <c r="E2642" t="s">
        <v>4773</v>
      </c>
      <c r="F2642" t="s">
        <v>133</v>
      </c>
      <c r="G2642">
        <v>99.1</v>
      </c>
      <c r="H2642" s="2">
        <v>2057</v>
      </c>
      <c r="I2642">
        <v>47.4</v>
      </c>
      <c r="J2642" s="2">
        <v>2056</v>
      </c>
      <c r="K2642">
        <v>49.8</v>
      </c>
      <c r="L2642" s="2">
        <v>2050</v>
      </c>
      <c r="M2642">
        <v>53.5</v>
      </c>
      <c r="N2642" s="2">
        <v>2008</v>
      </c>
      <c r="O2642">
        <v>56.5</v>
      </c>
      <c r="P2642">
        <v>943</v>
      </c>
      <c r="Q2642">
        <v>73.2</v>
      </c>
      <c r="R2642" s="2">
        <v>1807</v>
      </c>
      <c r="S2642">
        <v>41.7</v>
      </c>
      <c r="T2642" s="2">
        <v>1807</v>
      </c>
      <c r="U2642">
        <v>43.8</v>
      </c>
      <c r="X2642" s="2">
        <v>1805</v>
      </c>
      <c r="Y2642">
        <v>47.1</v>
      </c>
      <c r="Z2642" s="2">
        <v>1770</v>
      </c>
      <c r="AA2642">
        <v>49.8</v>
      </c>
      <c r="AB2642">
        <v>868</v>
      </c>
      <c r="AC2642">
        <v>67.400000000000006</v>
      </c>
      <c r="AD2642">
        <v>657</v>
      </c>
      <c r="AE2642">
        <v>36.4</v>
      </c>
      <c r="AJ2642">
        <v>656</v>
      </c>
      <c r="AK2642">
        <v>37.1</v>
      </c>
      <c r="AL2642">
        <v>599</v>
      </c>
      <c r="AM2642">
        <v>43.9</v>
      </c>
      <c r="AN2642">
        <v>447</v>
      </c>
      <c r="AO2642">
        <v>51.5</v>
      </c>
      <c r="AT2642" t="s">
        <v>81</v>
      </c>
      <c r="AU2642">
        <v>11</v>
      </c>
      <c r="AV2642">
        <v>11</v>
      </c>
      <c r="AX2642">
        <v>11</v>
      </c>
      <c r="AY2642">
        <v>11</v>
      </c>
      <c r="AZ2642">
        <v>11</v>
      </c>
      <c r="BA2642" t="s">
        <v>151</v>
      </c>
      <c r="BB2642">
        <v>7</v>
      </c>
      <c r="BC2642">
        <v>7</v>
      </c>
      <c r="BE2642">
        <v>7</v>
      </c>
      <c r="BF2642">
        <v>7</v>
      </c>
      <c r="BG2642">
        <v>7</v>
      </c>
      <c r="BP2642" s="2">
        <v>4337</v>
      </c>
      <c r="BQ2642" s="2">
        <v>4128</v>
      </c>
      <c r="BS2642" s="2">
        <v>3835</v>
      </c>
      <c r="BT2642" s="2">
        <v>3555</v>
      </c>
      <c r="BU2642" s="2">
        <v>1288</v>
      </c>
    </row>
    <row r="2643" spans="1:73" x14ac:dyDescent="0.25">
      <c r="A2643" s="1">
        <v>44565</v>
      </c>
      <c r="B2643">
        <v>48271</v>
      </c>
      <c r="C2643">
        <f t="shared" si="82"/>
        <v>149.95604395604394</v>
      </c>
      <c r="D2643" s="2">
        <f t="shared" si="83"/>
        <v>118.40311587147031</v>
      </c>
      <c r="E2643" t="s">
        <v>3974</v>
      </c>
      <c r="F2643" t="s">
        <v>133</v>
      </c>
      <c r="G2643">
        <v>99.1</v>
      </c>
      <c r="H2643" s="2">
        <v>2056</v>
      </c>
      <c r="I2643">
        <v>56.1</v>
      </c>
      <c r="J2643" s="2">
        <v>2054</v>
      </c>
      <c r="K2643">
        <v>58.9</v>
      </c>
      <c r="L2643" s="2">
        <v>2040</v>
      </c>
      <c r="M2643">
        <v>63.3</v>
      </c>
      <c r="N2643" s="2">
        <v>1935</v>
      </c>
      <c r="O2643">
        <v>65.3</v>
      </c>
      <c r="P2643">
        <v>704</v>
      </c>
      <c r="Q2643">
        <v>77.400000000000006</v>
      </c>
      <c r="R2643" s="2">
        <v>1739</v>
      </c>
      <c r="S2643">
        <v>47.4</v>
      </c>
      <c r="T2643" s="2">
        <v>1739</v>
      </c>
      <c r="U2643">
        <v>49.9</v>
      </c>
      <c r="X2643" s="2">
        <v>1731</v>
      </c>
      <c r="Y2643">
        <v>53.7</v>
      </c>
      <c r="Z2643" s="2">
        <v>1652</v>
      </c>
      <c r="AA2643">
        <v>55.7</v>
      </c>
      <c r="AB2643">
        <v>621</v>
      </c>
      <c r="AC2643">
        <v>68.2</v>
      </c>
      <c r="AD2643">
        <v>472</v>
      </c>
      <c r="AE2643">
        <v>27.1</v>
      </c>
      <c r="AJ2643">
        <v>471</v>
      </c>
      <c r="AK2643">
        <v>28.5</v>
      </c>
      <c r="AL2643">
        <v>413</v>
      </c>
      <c r="AM2643">
        <v>39.6</v>
      </c>
      <c r="AN2643">
        <v>301</v>
      </c>
      <c r="AO2643">
        <v>48.5</v>
      </c>
      <c r="AT2643" t="s">
        <v>96</v>
      </c>
      <c r="AU2643">
        <v>15</v>
      </c>
      <c r="AV2643">
        <v>15</v>
      </c>
      <c r="AX2643">
        <v>16</v>
      </c>
      <c r="AY2643">
        <v>16</v>
      </c>
      <c r="AZ2643">
        <v>15</v>
      </c>
      <c r="BA2643" t="s">
        <v>151</v>
      </c>
      <c r="BB2643">
        <v>7</v>
      </c>
      <c r="BC2643">
        <v>7</v>
      </c>
      <c r="BE2643">
        <v>8</v>
      </c>
      <c r="BF2643">
        <v>8</v>
      </c>
      <c r="BG2643">
        <v>7</v>
      </c>
      <c r="BP2643" s="2">
        <v>3667</v>
      </c>
      <c r="BQ2643" s="2">
        <v>3487</v>
      </c>
      <c r="BS2643" s="2">
        <v>3223</v>
      </c>
      <c r="BT2643" s="2">
        <v>2964</v>
      </c>
      <c r="BU2643">
        <v>910</v>
      </c>
    </row>
    <row r="2644" spans="1:73" x14ac:dyDescent="0.25">
      <c r="A2644" s="1">
        <v>44565</v>
      </c>
      <c r="B2644">
        <v>48273</v>
      </c>
      <c r="C2644">
        <f t="shared" si="82"/>
        <v>191.78695007414731</v>
      </c>
      <c r="D2644" s="2">
        <f t="shared" si="83"/>
        <v>159.05675045348536</v>
      </c>
      <c r="E2644" t="s">
        <v>3728</v>
      </c>
      <c r="F2644" t="s">
        <v>133</v>
      </c>
      <c r="G2644">
        <v>99.1</v>
      </c>
      <c r="H2644" s="2">
        <v>20990</v>
      </c>
      <c r="I2644">
        <v>68.400000000000006</v>
      </c>
      <c r="J2644" s="2">
        <v>20976</v>
      </c>
      <c r="K2644">
        <v>73.099999999999994</v>
      </c>
      <c r="L2644" s="2">
        <v>20446</v>
      </c>
      <c r="M2644">
        <v>79.3</v>
      </c>
      <c r="N2644" s="2">
        <v>18733</v>
      </c>
      <c r="O2644">
        <v>80.3</v>
      </c>
      <c r="P2644" s="2">
        <v>4053</v>
      </c>
      <c r="Q2644">
        <v>95</v>
      </c>
      <c r="R2644" s="2">
        <v>17914</v>
      </c>
      <c r="S2644">
        <v>58.4</v>
      </c>
      <c r="T2644" s="2">
        <v>17912</v>
      </c>
      <c r="U2644">
        <v>62.4</v>
      </c>
      <c r="X2644" s="2">
        <v>17702</v>
      </c>
      <c r="Y2644">
        <v>68.599999999999994</v>
      </c>
      <c r="Z2644" s="2">
        <v>16312</v>
      </c>
      <c r="AA2644">
        <v>69.900000000000006</v>
      </c>
      <c r="AB2644" s="2">
        <v>3655</v>
      </c>
      <c r="AC2644">
        <v>90.3</v>
      </c>
      <c r="AD2644" s="2">
        <v>5682</v>
      </c>
      <c r="AE2644">
        <v>31.7</v>
      </c>
      <c r="AJ2644" s="2">
        <v>5641</v>
      </c>
      <c r="AK2644">
        <v>34.6</v>
      </c>
      <c r="AL2644" s="2">
        <v>3957</v>
      </c>
      <c r="AM2644">
        <v>51.7</v>
      </c>
      <c r="AN2644" s="2">
        <v>2288</v>
      </c>
      <c r="AO2644">
        <v>62.6</v>
      </c>
      <c r="AT2644" t="s">
        <v>96</v>
      </c>
      <c r="AU2644">
        <v>16</v>
      </c>
      <c r="AV2644">
        <v>16</v>
      </c>
      <c r="AX2644">
        <v>16</v>
      </c>
      <c r="AY2644">
        <v>16</v>
      </c>
      <c r="AZ2644">
        <v>16</v>
      </c>
      <c r="BA2644" t="s">
        <v>151</v>
      </c>
      <c r="BB2644">
        <v>8</v>
      </c>
      <c r="BC2644">
        <v>8</v>
      </c>
      <c r="BE2644">
        <v>8</v>
      </c>
      <c r="BF2644">
        <v>8</v>
      </c>
      <c r="BG2644">
        <v>8</v>
      </c>
      <c r="BP2644" s="2">
        <v>30680</v>
      </c>
      <c r="BQ2644" s="2">
        <v>28684</v>
      </c>
      <c r="BS2644" s="2">
        <v>25791</v>
      </c>
      <c r="BT2644" s="2">
        <v>23341</v>
      </c>
      <c r="BU2644" s="2">
        <v>4046</v>
      </c>
    </row>
    <row r="2645" spans="1:73" x14ac:dyDescent="0.25">
      <c r="A2645" s="1">
        <v>44565</v>
      </c>
      <c r="B2645">
        <v>48275</v>
      </c>
      <c r="C2645">
        <f t="shared" si="82"/>
        <v>155.86956521739131</v>
      </c>
      <c r="D2645" s="2">
        <f t="shared" si="83"/>
        <v>95.691839837810448</v>
      </c>
      <c r="E2645" t="s">
        <v>303</v>
      </c>
      <c r="F2645" t="s">
        <v>133</v>
      </c>
      <c r="G2645">
        <v>99.1</v>
      </c>
      <c r="H2645" s="2">
        <v>1548</v>
      </c>
      <c r="I2645">
        <v>42.2</v>
      </c>
      <c r="J2645" s="2">
        <v>1548</v>
      </c>
      <c r="K2645">
        <v>45.3</v>
      </c>
      <c r="L2645" s="2">
        <v>1546</v>
      </c>
      <c r="M2645">
        <v>51.5</v>
      </c>
      <c r="N2645" s="2">
        <v>1506</v>
      </c>
      <c r="O2645">
        <v>55.6</v>
      </c>
      <c r="P2645">
        <v>574</v>
      </c>
      <c r="Q2645">
        <v>78</v>
      </c>
      <c r="R2645" s="2">
        <v>1385</v>
      </c>
      <c r="S2645">
        <v>37.799999999999997</v>
      </c>
      <c r="T2645" s="2">
        <v>1385</v>
      </c>
      <c r="U2645">
        <v>40.6</v>
      </c>
      <c r="X2645" s="2">
        <v>1385</v>
      </c>
      <c r="Y2645">
        <v>46.1</v>
      </c>
      <c r="Z2645" s="2">
        <v>1353</v>
      </c>
      <c r="AA2645">
        <v>49.9</v>
      </c>
      <c r="AB2645">
        <v>540</v>
      </c>
      <c r="AC2645">
        <v>73.400000000000006</v>
      </c>
      <c r="AD2645">
        <v>362</v>
      </c>
      <c r="AE2645">
        <v>26.1</v>
      </c>
      <c r="AJ2645">
        <v>362</v>
      </c>
      <c r="AK2645">
        <v>26.8</v>
      </c>
      <c r="AL2645">
        <v>321</v>
      </c>
      <c r="AM2645">
        <v>33.200000000000003</v>
      </c>
      <c r="AN2645">
        <v>219</v>
      </c>
      <c r="AO2645">
        <v>40.6</v>
      </c>
      <c r="AT2645" t="s">
        <v>96</v>
      </c>
      <c r="AU2645">
        <v>14</v>
      </c>
      <c r="AV2645">
        <v>15</v>
      </c>
      <c r="AX2645">
        <v>15</v>
      </c>
      <c r="AY2645">
        <v>15</v>
      </c>
      <c r="AZ2645">
        <v>16</v>
      </c>
      <c r="BA2645" t="s">
        <v>151</v>
      </c>
      <c r="BB2645">
        <v>6</v>
      </c>
      <c r="BC2645">
        <v>7</v>
      </c>
      <c r="BE2645">
        <v>7</v>
      </c>
      <c r="BF2645">
        <v>7</v>
      </c>
      <c r="BG2645">
        <v>8</v>
      </c>
      <c r="BP2645" s="2">
        <v>3664</v>
      </c>
      <c r="BQ2645" s="2">
        <v>3415</v>
      </c>
      <c r="BS2645" s="2">
        <v>3004</v>
      </c>
      <c r="BT2645" s="2">
        <v>2709</v>
      </c>
      <c r="BU2645">
        <v>736</v>
      </c>
    </row>
    <row r="2646" spans="1:73" x14ac:dyDescent="0.25">
      <c r="A2646" s="1">
        <v>44565</v>
      </c>
      <c r="B2646">
        <v>48277</v>
      </c>
      <c r="C2646">
        <f t="shared" si="82"/>
        <v>145.59633970799919</v>
      </c>
      <c r="D2646" s="2">
        <f t="shared" si="83"/>
        <v>94.28067700987306</v>
      </c>
      <c r="E2646" t="s">
        <v>3845</v>
      </c>
      <c r="F2646" t="s">
        <v>133</v>
      </c>
      <c r="G2646">
        <v>99.1</v>
      </c>
      <c r="H2646" s="2">
        <v>21503</v>
      </c>
      <c r="I2646">
        <v>43.1</v>
      </c>
      <c r="J2646" s="2">
        <v>21492</v>
      </c>
      <c r="K2646">
        <v>46.1</v>
      </c>
      <c r="L2646" s="2">
        <v>21286</v>
      </c>
      <c r="M2646">
        <v>50.7</v>
      </c>
      <c r="N2646" s="2">
        <v>20378</v>
      </c>
      <c r="O2646">
        <v>53.5</v>
      </c>
      <c r="P2646" s="2">
        <v>7379</v>
      </c>
      <c r="Q2646">
        <v>75.900000000000006</v>
      </c>
      <c r="R2646" s="2">
        <v>18777</v>
      </c>
      <c r="S2646">
        <v>37.700000000000003</v>
      </c>
      <c r="T2646" s="2">
        <v>18772</v>
      </c>
      <c r="U2646">
        <v>40.299999999999997</v>
      </c>
      <c r="X2646" s="2">
        <v>18660</v>
      </c>
      <c r="Y2646">
        <v>44.5</v>
      </c>
      <c r="Z2646" s="2">
        <v>17905</v>
      </c>
      <c r="AA2646">
        <v>47</v>
      </c>
      <c r="AB2646" s="2">
        <v>6739</v>
      </c>
      <c r="AC2646">
        <v>69.3</v>
      </c>
      <c r="AD2646" s="2">
        <v>6080</v>
      </c>
      <c r="AE2646">
        <v>32.4</v>
      </c>
      <c r="AJ2646" s="2">
        <v>6057</v>
      </c>
      <c r="AK2646">
        <v>33.799999999999997</v>
      </c>
      <c r="AL2646" s="2">
        <v>5166</v>
      </c>
      <c r="AM2646">
        <v>42.7</v>
      </c>
      <c r="AN2646" s="2">
        <v>3484</v>
      </c>
      <c r="AO2646">
        <v>51.7</v>
      </c>
      <c r="AT2646" t="s">
        <v>96</v>
      </c>
      <c r="AU2646">
        <v>14</v>
      </c>
      <c r="AV2646">
        <v>15</v>
      </c>
      <c r="AX2646">
        <v>15</v>
      </c>
      <c r="AY2646">
        <v>15</v>
      </c>
      <c r="AZ2646">
        <v>15</v>
      </c>
      <c r="BA2646" t="s">
        <v>151</v>
      </c>
      <c r="BB2646">
        <v>6</v>
      </c>
      <c r="BC2646">
        <v>7</v>
      </c>
      <c r="BE2646">
        <v>7</v>
      </c>
      <c r="BF2646">
        <v>7</v>
      </c>
      <c r="BG2646">
        <v>7</v>
      </c>
      <c r="BP2646" s="2">
        <v>49859</v>
      </c>
      <c r="BQ2646" s="2">
        <v>46604</v>
      </c>
      <c r="BS2646" s="2">
        <v>41963</v>
      </c>
      <c r="BT2646" s="2">
        <v>38086</v>
      </c>
      <c r="BU2646" s="2">
        <v>9726</v>
      </c>
    </row>
    <row r="2647" spans="1:73" x14ac:dyDescent="0.25">
      <c r="A2647" s="1">
        <v>44565</v>
      </c>
      <c r="B2647">
        <v>48279</v>
      </c>
      <c r="C2647">
        <f t="shared" si="82"/>
        <v>154.89285714285714</v>
      </c>
      <c r="D2647" s="2">
        <f t="shared" si="83"/>
        <v>115.23300014078559</v>
      </c>
      <c r="E2647" t="s">
        <v>4895</v>
      </c>
      <c r="F2647" t="s">
        <v>133</v>
      </c>
      <c r="G2647">
        <v>99.1</v>
      </c>
      <c r="H2647" s="2">
        <v>6067</v>
      </c>
      <c r="I2647">
        <v>47.1</v>
      </c>
      <c r="J2647" s="2">
        <v>6067</v>
      </c>
      <c r="K2647">
        <v>50.6</v>
      </c>
      <c r="L2647" s="2">
        <v>5996</v>
      </c>
      <c r="M2647">
        <v>56.7</v>
      </c>
      <c r="N2647" s="2">
        <v>5715</v>
      </c>
      <c r="O2647">
        <v>61.2</v>
      </c>
      <c r="P2647" s="2">
        <v>1803</v>
      </c>
      <c r="Q2647">
        <v>80.5</v>
      </c>
      <c r="R2647" s="2">
        <v>5267</v>
      </c>
      <c r="S2647">
        <v>40.9</v>
      </c>
      <c r="T2647" s="2">
        <v>5267</v>
      </c>
      <c r="U2647">
        <v>43.9</v>
      </c>
      <c r="X2647" s="2">
        <v>5237</v>
      </c>
      <c r="Y2647">
        <v>49.5</v>
      </c>
      <c r="Z2647" s="2">
        <v>5006</v>
      </c>
      <c r="AA2647">
        <v>53.6</v>
      </c>
      <c r="AB2647" s="2">
        <v>1626</v>
      </c>
      <c r="AC2647">
        <v>72.599999999999994</v>
      </c>
      <c r="AD2647" s="2">
        <v>1649</v>
      </c>
      <c r="AE2647">
        <v>31.3</v>
      </c>
      <c r="AJ2647" s="2">
        <v>1647</v>
      </c>
      <c r="AK2647">
        <v>32.9</v>
      </c>
      <c r="AL2647" s="2">
        <v>1332</v>
      </c>
      <c r="AM2647">
        <v>40.6</v>
      </c>
      <c r="AN2647">
        <v>754</v>
      </c>
      <c r="AO2647">
        <v>46.4</v>
      </c>
      <c r="AT2647" t="s">
        <v>96</v>
      </c>
      <c r="AU2647">
        <v>15</v>
      </c>
      <c r="AV2647">
        <v>15</v>
      </c>
      <c r="AX2647">
        <v>15</v>
      </c>
      <c r="AY2647">
        <v>16</v>
      </c>
      <c r="AZ2647">
        <v>16</v>
      </c>
      <c r="BA2647" t="s">
        <v>151</v>
      </c>
      <c r="BB2647">
        <v>7</v>
      </c>
      <c r="BC2647">
        <v>7</v>
      </c>
      <c r="BE2647">
        <v>7</v>
      </c>
      <c r="BF2647">
        <v>8</v>
      </c>
      <c r="BG2647">
        <v>8</v>
      </c>
      <c r="BP2647" s="2">
        <v>12893</v>
      </c>
      <c r="BQ2647" s="2">
        <v>11992</v>
      </c>
      <c r="BS2647" s="2">
        <v>10574</v>
      </c>
      <c r="BT2647" s="2">
        <v>9343</v>
      </c>
      <c r="BU2647" s="2">
        <v>2240</v>
      </c>
    </row>
    <row r="2648" spans="1:73" x14ac:dyDescent="0.25">
      <c r="A2648" s="1">
        <v>44565</v>
      </c>
      <c r="B2648">
        <v>48281</v>
      </c>
      <c r="C2648">
        <f t="shared" si="82"/>
        <v>170.32623785284591</v>
      </c>
      <c r="D2648" s="2">
        <f t="shared" si="83"/>
        <v>108.94445780235633</v>
      </c>
      <c r="E2648" t="s">
        <v>3861</v>
      </c>
      <c r="F2648" t="s">
        <v>133</v>
      </c>
      <c r="G2648">
        <v>99.1</v>
      </c>
      <c r="H2648" s="2">
        <v>11332</v>
      </c>
      <c r="I2648">
        <v>52.9</v>
      </c>
      <c r="J2648" s="2">
        <v>11320</v>
      </c>
      <c r="K2648">
        <v>55.7</v>
      </c>
      <c r="L2648" s="2">
        <v>11224</v>
      </c>
      <c r="M2648">
        <v>60.6</v>
      </c>
      <c r="N2648" s="2">
        <v>10648</v>
      </c>
      <c r="O2648">
        <v>63.4</v>
      </c>
      <c r="P2648" s="2">
        <v>3944</v>
      </c>
      <c r="Q2648">
        <v>91.3</v>
      </c>
      <c r="R2648" s="2">
        <v>9561</v>
      </c>
      <c r="S2648">
        <v>44.6</v>
      </c>
      <c r="T2648" s="2">
        <v>9556</v>
      </c>
      <c r="U2648">
        <v>47</v>
      </c>
      <c r="X2648" s="2">
        <v>9500</v>
      </c>
      <c r="Y2648">
        <v>51.3</v>
      </c>
      <c r="Z2648" s="2">
        <v>9044</v>
      </c>
      <c r="AA2648">
        <v>53.8</v>
      </c>
      <c r="AB2648" s="2">
        <v>3379</v>
      </c>
      <c r="AC2648">
        <v>78.2</v>
      </c>
      <c r="AD2648" s="2">
        <v>2796</v>
      </c>
      <c r="AE2648">
        <v>29.2</v>
      </c>
      <c r="AJ2648" s="2">
        <v>2787</v>
      </c>
      <c r="AK2648">
        <v>30.8</v>
      </c>
      <c r="AL2648" s="2">
        <v>2333</v>
      </c>
      <c r="AM2648">
        <v>38.5</v>
      </c>
      <c r="AN2648" s="2">
        <v>1563</v>
      </c>
      <c r="AO2648">
        <v>46.3</v>
      </c>
      <c r="AT2648" t="s">
        <v>81</v>
      </c>
      <c r="AU2648">
        <v>11</v>
      </c>
      <c r="AV2648">
        <v>11</v>
      </c>
      <c r="AX2648">
        <v>12</v>
      </c>
      <c r="AY2648">
        <v>12</v>
      </c>
      <c r="AZ2648">
        <v>12</v>
      </c>
      <c r="BA2648" t="s">
        <v>82</v>
      </c>
      <c r="BB2648">
        <v>3</v>
      </c>
      <c r="BC2648">
        <v>3</v>
      </c>
      <c r="BE2648">
        <v>4</v>
      </c>
      <c r="BF2648">
        <v>4</v>
      </c>
      <c r="BG2648">
        <v>4</v>
      </c>
      <c r="BP2648" s="2">
        <v>21428</v>
      </c>
      <c r="BQ2648" s="2">
        <v>20320</v>
      </c>
      <c r="BS2648" s="2">
        <v>18515</v>
      </c>
      <c r="BT2648" s="2">
        <v>16799</v>
      </c>
      <c r="BU2648" s="2">
        <v>4322</v>
      </c>
    </row>
    <row r="2649" spans="1:73" x14ac:dyDescent="0.25">
      <c r="A2649" s="1">
        <v>44565</v>
      </c>
      <c r="B2649">
        <v>48283</v>
      </c>
      <c r="C2649">
        <f t="shared" si="82"/>
        <v>171.56188605108056</v>
      </c>
      <c r="D2649" s="2">
        <f t="shared" si="83"/>
        <v>162.58964143426294</v>
      </c>
      <c r="E2649" t="s">
        <v>4738</v>
      </c>
      <c r="F2649" t="s">
        <v>133</v>
      </c>
      <c r="G2649">
        <v>99.1</v>
      </c>
      <c r="H2649" s="2">
        <v>5268</v>
      </c>
      <c r="I2649">
        <v>70.099999999999994</v>
      </c>
      <c r="J2649" s="2">
        <v>5268</v>
      </c>
      <c r="K2649">
        <v>74.099999999999994</v>
      </c>
      <c r="L2649" s="2">
        <v>5092</v>
      </c>
      <c r="M2649">
        <v>78.099999999999994</v>
      </c>
      <c r="N2649" s="2">
        <v>4728</v>
      </c>
      <c r="O2649">
        <v>78.3</v>
      </c>
      <c r="P2649">
        <v>874</v>
      </c>
      <c r="Q2649">
        <v>85.9</v>
      </c>
      <c r="R2649" s="2">
        <v>4568</v>
      </c>
      <c r="S2649">
        <v>60.7</v>
      </c>
      <c r="T2649" s="2">
        <v>4568</v>
      </c>
      <c r="U2649">
        <v>64.3</v>
      </c>
      <c r="X2649" s="2">
        <v>4454</v>
      </c>
      <c r="Y2649">
        <v>68.3</v>
      </c>
      <c r="Z2649" s="2">
        <v>4163</v>
      </c>
      <c r="AA2649">
        <v>68.900000000000006</v>
      </c>
      <c r="AB2649">
        <v>822</v>
      </c>
      <c r="AC2649">
        <v>80.7</v>
      </c>
      <c r="AD2649" s="2">
        <v>1436</v>
      </c>
      <c r="AE2649">
        <v>31.4</v>
      </c>
      <c r="AJ2649" s="2">
        <v>1425</v>
      </c>
      <c r="AK2649">
        <v>34.200000000000003</v>
      </c>
      <c r="AL2649">
        <v>961</v>
      </c>
      <c r="AM2649">
        <v>50.5</v>
      </c>
      <c r="AN2649">
        <v>458</v>
      </c>
      <c r="AO2649">
        <v>55.7</v>
      </c>
      <c r="AT2649" t="s">
        <v>96</v>
      </c>
      <c r="AU2649">
        <v>16</v>
      </c>
      <c r="AV2649">
        <v>16</v>
      </c>
      <c r="AX2649">
        <v>16</v>
      </c>
      <c r="AY2649">
        <v>16</v>
      </c>
      <c r="AZ2649">
        <v>16</v>
      </c>
      <c r="BA2649" t="s">
        <v>151</v>
      </c>
      <c r="BB2649">
        <v>8</v>
      </c>
      <c r="BC2649">
        <v>8</v>
      </c>
      <c r="BE2649">
        <v>8</v>
      </c>
      <c r="BF2649">
        <v>8</v>
      </c>
      <c r="BG2649">
        <v>8</v>
      </c>
      <c r="BP2649" s="2">
        <v>7520</v>
      </c>
      <c r="BQ2649" s="2">
        <v>7107</v>
      </c>
      <c r="BS2649" s="2">
        <v>6517</v>
      </c>
      <c r="BT2649" s="2">
        <v>6038</v>
      </c>
      <c r="BU2649" s="2">
        <v>1018</v>
      </c>
    </row>
    <row r="2650" spans="1:73" x14ac:dyDescent="0.25">
      <c r="A2650" s="1">
        <v>44565</v>
      </c>
      <c r="B2650">
        <v>48285</v>
      </c>
      <c r="C2650">
        <f t="shared" si="82"/>
        <v>149.43036649214662</v>
      </c>
      <c r="D2650" s="2">
        <f t="shared" si="83"/>
        <v>95.56677890011224</v>
      </c>
      <c r="E2650" t="s">
        <v>4275</v>
      </c>
      <c r="F2650" t="s">
        <v>133</v>
      </c>
      <c r="G2650">
        <v>99.1</v>
      </c>
      <c r="H2650" s="2">
        <v>8993</v>
      </c>
      <c r="I2650">
        <v>44.6</v>
      </c>
      <c r="J2650" s="2">
        <v>8987</v>
      </c>
      <c r="K2650">
        <v>47.3</v>
      </c>
      <c r="L2650" s="2">
        <v>8938</v>
      </c>
      <c r="M2650">
        <v>52</v>
      </c>
      <c r="N2650" s="2">
        <v>8640</v>
      </c>
      <c r="O2650">
        <v>55.9</v>
      </c>
      <c r="P2650" s="2">
        <v>3674</v>
      </c>
      <c r="Q2650">
        <v>76.900000000000006</v>
      </c>
      <c r="R2650" s="2">
        <v>8069</v>
      </c>
      <c r="S2650">
        <v>40</v>
      </c>
      <c r="T2650" s="2">
        <v>8066</v>
      </c>
      <c r="U2650">
        <v>42.5</v>
      </c>
      <c r="X2650" s="2">
        <v>8049</v>
      </c>
      <c r="Y2650">
        <v>46.9</v>
      </c>
      <c r="Z2650" s="2">
        <v>7807</v>
      </c>
      <c r="AA2650">
        <v>50.5</v>
      </c>
      <c r="AB2650" s="2">
        <v>3420</v>
      </c>
      <c r="AC2650">
        <v>71.599999999999994</v>
      </c>
      <c r="AD2650" s="2">
        <v>2575</v>
      </c>
      <c r="AE2650">
        <v>31.9</v>
      </c>
      <c r="AJ2650" s="2">
        <v>2573</v>
      </c>
      <c r="AK2650">
        <v>33</v>
      </c>
      <c r="AL2650" s="2">
        <v>2312</v>
      </c>
      <c r="AM2650">
        <v>41.3</v>
      </c>
      <c r="AN2650" s="2">
        <v>1708</v>
      </c>
      <c r="AO2650">
        <v>49.9</v>
      </c>
      <c r="AT2650" t="s">
        <v>81</v>
      </c>
      <c r="AU2650">
        <v>11</v>
      </c>
      <c r="AV2650">
        <v>11</v>
      </c>
      <c r="AX2650">
        <v>11</v>
      </c>
      <c r="AY2650">
        <v>12</v>
      </c>
      <c r="AZ2650">
        <v>12</v>
      </c>
      <c r="BA2650" t="s">
        <v>151</v>
      </c>
      <c r="BB2650">
        <v>7</v>
      </c>
      <c r="BC2650">
        <v>7</v>
      </c>
      <c r="BE2650">
        <v>7</v>
      </c>
      <c r="BF2650">
        <v>8</v>
      </c>
      <c r="BG2650">
        <v>8</v>
      </c>
      <c r="BP2650" s="2">
        <v>20154</v>
      </c>
      <c r="BQ2650" s="2">
        <v>18990</v>
      </c>
      <c r="BS2650" s="2">
        <v>17177</v>
      </c>
      <c r="BT2650" s="2">
        <v>15467</v>
      </c>
      <c r="BU2650" s="2">
        <v>4775</v>
      </c>
    </row>
    <row r="2651" spans="1:73" x14ac:dyDescent="0.25">
      <c r="A2651" s="1">
        <v>44565</v>
      </c>
      <c r="B2651">
        <v>48287</v>
      </c>
      <c r="C2651">
        <f t="shared" si="82"/>
        <v>169.01832867350109</v>
      </c>
      <c r="D2651" s="2">
        <f t="shared" si="83"/>
        <v>112.11914727927577</v>
      </c>
      <c r="E2651" t="s">
        <v>300</v>
      </c>
      <c r="F2651" t="s">
        <v>133</v>
      </c>
      <c r="G2651">
        <v>99.1</v>
      </c>
      <c r="H2651" s="2">
        <v>9001</v>
      </c>
      <c r="I2651">
        <v>52.2</v>
      </c>
      <c r="J2651" s="2">
        <v>8995</v>
      </c>
      <c r="K2651">
        <v>55.5</v>
      </c>
      <c r="L2651" s="2">
        <v>8903</v>
      </c>
      <c r="M2651">
        <v>60.1</v>
      </c>
      <c r="N2651" s="2">
        <v>8472</v>
      </c>
      <c r="O2651">
        <v>62.8</v>
      </c>
      <c r="P2651" s="2">
        <v>2832</v>
      </c>
      <c r="Q2651">
        <v>88</v>
      </c>
      <c r="R2651" s="2">
        <v>7784</v>
      </c>
      <c r="S2651">
        <v>45.2</v>
      </c>
      <c r="T2651" s="2">
        <v>7783</v>
      </c>
      <c r="U2651">
        <v>48</v>
      </c>
      <c r="X2651" s="2">
        <v>7728</v>
      </c>
      <c r="Y2651">
        <v>52.1</v>
      </c>
      <c r="Z2651" s="2">
        <v>7404</v>
      </c>
      <c r="AA2651">
        <v>54.9</v>
      </c>
      <c r="AB2651" s="2">
        <v>2567</v>
      </c>
      <c r="AC2651">
        <v>79.7</v>
      </c>
      <c r="AD2651" s="2">
        <v>2352</v>
      </c>
      <c r="AE2651">
        <v>30.2</v>
      </c>
      <c r="AJ2651" s="2">
        <v>2347</v>
      </c>
      <c r="AK2651">
        <v>31.7</v>
      </c>
      <c r="AL2651" s="2">
        <v>1980</v>
      </c>
      <c r="AM2651">
        <v>41.7</v>
      </c>
      <c r="AN2651" s="2">
        <v>1306</v>
      </c>
      <c r="AO2651">
        <v>50.9</v>
      </c>
      <c r="AT2651" t="s">
        <v>81</v>
      </c>
      <c r="AU2651">
        <v>11</v>
      </c>
      <c r="AV2651">
        <v>11</v>
      </c>
      <c r="AX2651">
        <v>12</v>
      </c>
      <c r="AY2651">
        <v>12</v>
      </c>
      <c r="AZ2651">
        <v>12</v>
      </c>
      <c r="BA2651" t="s">
        <v>151</v>
      </c>
      <c r="BB2651">
        <v>7</v>
      </c>
      <c r="BC2651">
        <v>7</v>
      </c>
      <c r="BE2651">
        <v>8</v>
      </c>
      <c r="BF2651">
        <v>8</v>
      </c>
      <c r="BG2651">
        <v>8</v>
      </c>
      <c r="BP2651" s="2">
        <v>17239</v>
      </c>
      <c r="BQ2651" s="2">
        <v>16206</v>
      </c>
      <c r="BS2651" s="2">
        <v>14825</v>
      </c>
      <c r="BT2651" s="2">
        <v>13492</v>
      </c>
      <c r="BU2651" s="2">
        <v>3219</v>
      </c>
    </row>
    <row r="2652" spans="1:73" x14ac:dyDescent="0.25">
      <c r="A2652" s="1">
        <v>44565</v>
      </c>
      <c r="B2652">
        <v>48289</v>
      </c>
      <c r="C2652">
        <f t="shared" si="82"/>
        <v>131.73511767420396</v>
      </c>
      <c r="D2652" s="2">
        <f t="shared" si="83"/>
        <v>79.183006535947712</v>
      </c>
      <c r="E2652" t="s">
        <v>242</v>
      </c>
      <c r="F2652" t="s">
        <v>133</v>
      </c>
      <c r="G2652">
        <v>99.1</v>
      </c>
      <c r="H2652" s="2">
        <v>6916</v>
      </c>
      <c r="I2652">
        <v>39.700000000000003</v>
      </c>
      <c r="J2652" s="2">
        <v>6912</v>
      </c>
      <c r="K2652">
        <v>42.3</v>
      </c>
      <c r="L2652" s="2">
        <v>6873</v>
      </c>
      <c r="M2652">
        <v>46.4</v>
      </c>
      <c r="N2652" s="2">
        <v>6658</v>
      </c>
      <c r="O2652">
        <v>49.3</v>
      </c>
      <c r="P2652" s="2">
        <v>3009</v>
      </c>
      <c r="Q2652">
        <v>69.400000000000006</v>
      </c>
      <c r="R2652" s="2">
        <v>5942</v>
      </c>
      <c r="S2652">
        <v>34.1</v>
      </c>
      <c r="T2652" s="2">
        <v>5941</v>
      </c>
      <c r="U2652">
        <v>36.299999999999997</v>
      </c>
      <c r="X2652" s="2">
        <v>5917</v>
      </c>
      <c r="Y2652">
        <v>39.9</v>
      </c>
      <c r="Z2652" s="2">
        <v>5746</v>
      </c>
      <c r="AA2652">
        <v>42.5</v>
      </c>
      <c r="AB2652" s="2">
        <v>2667</v>
      </c>
      <c r="AC2652">
        <v>61.5</v>
      </c>
      <c r="AD2652" s="2">
        <v>1580</v>
      </c>
      <c r="AE2652">
        <v>26.6</v>
      </c>
      <c r="AJ2652" s="2">
        <v>1575</v>
      </c>
      <c r="AK2652">
        <v>27.4</v>
      </c>
      <c r="AL2652" s="2">
        <v>1447</v>
      </c>
      <c r="AM2652">
        <v>33.4</v>
      </c>
      <c r="AN2652" s="2">
        <v>1034</v>
      </c>
      <c r="AO2652">
        <v>38.799999999999997</v>
      </c>
      <c r="AT2652" t="s">
        <v>81</v>
      </c>
      <c r="AU2652">
        <v>10</v>
      </c>
      <c r="AV2652">
        <v>10</v>
      </c>
      <c r="AX2652">
        <v>10</v>
      </c>
      <c r="AY2652">
        <v>11</v>
      </c>
      <c r="AZ2652">
        <v>11</v>
      </c>
      <c r="BA2652" t="s">
        <v>151</v>
      </c>
      <c r="BB2652">
        <v>6</v>
      </c>
      <c r="BC2652">
        <v>6</v>
      </c>
      <c r="BE2652">
        <v>6</v>
      </c>
      <c r="BF2652">
        <v>7</v>
      </c>
      <c r="BG2652">
        <v>7</v>
      </c>
      <c r="BP2652" s="2">
        <v>17404</v>
      </c>
      <c r="BQ2652" s="2">
        <v>16349</v>
      </c>
      <c r="BS2652" s="2">
        <v>14820</v>
      </c>
      <c r="BT2652" s="2">
        <v>13514</v>
      </c>
      <c r="BU2652" s="2">
        <v>4334</v>
      </c>
    </row>
    <row r="2653" spans="1:73" x14ac:dyDescent="0.25">
      <c r="A2653" s="1">
        <v>44565</v>
      </c>
      <c r="B2653">
        <v>48291</v>
      </c>
      <c r="C2653">
        <f t="shared" si="82"/>
        <v>144.33283621370296</v>
      </c>
      <c r="D2653" s="2">
        <f t="shared" si="83"/>
        <v>106.7690041916846</v>
      </c>
      <c r="E2653" t="s">
        <v>3686</v>
      </c>
      <c r="F2653" t="s">
        <v>133</v>
      </c>
      <c r="G2653">
        <v>99.1</v>
      </c>
      <c r="H2653" s="2">
        <v>40621</v>
      </c>
      <c r="I2653">
        <v>46</v>
      </c>
      <c r="J2653" s="2">
        <v>40608</v>
      </c>
      <c r="K2653">
        <v>49.6</v>
      </c>
      <c r="L2653" s="2">
        <v>39956</v>
      </c>
      <c r="M2653">
        <v>55.4</v>
      </c>
      <c r="N2653" s="2">
        <v>36968</v>
      </c>
      <c r="O2653">
        <v>57.4</v>
      </c>
      <c r="P2653" s="2">
        <v>8650</v>
      </c>
      <c r="Q2653">
        <v>75.900000000000006</v>
      </c>
      <c r="R2653" s="2">
        <v>34674</v>
      </c>
      <c r="S2653">
        <v>39.299999999999997</v>
      </c>
      <c r="T2653" s="2">
        <v>34670</v>
      </c>
      <c r="U2653">
        <v>42.4</v>
      </c>
      <c r="X2653" s="2">
        <v>34389</v>
      </c>
      <c r="Y2653">
        <v>47.6</v>
      </c>
      <c r="Z2653" s="2">
        <v>31922</v>
      </c>
      <c r="AA2653">
        <v>49.6</v>
      </c>
      <c r="AB2653" s="2">
        <v>7768</v>
      </c>
      <c r="AC2653">
        <v>68.099999999999994</v>
      </c>
      <c r="AD2653" s="2">
        <v>7495</v>
      </c>
      <c r="AE2653">
        <v>21.6</v>
      </c>
      <c r="AJ2653" s="2">
        <v>7459</v>
      </c>
      <c r="AK2653">
        <v>23.4</v>
      </c>
      <c r="AL2653" s="2">
        <v>5795</v>
      </c>
      <c r="AM2653">
        <v>34.5</v>
      </c>
      <c r="AN2653" s="2">
        <v>3384</v>
      </c>
      <c r="AO2653">
        <v>43.6</v>
      </c>
      <c r="AT2653" t="s">
        <v>96</v>
      </c>
      <c r="AU2653">
        <v>14</v>
      </c>
      <c r="AV2653">
        <v>15</v>
      </c>
      <c r="AX2653">
        <v>15</v>
      </c>
      <c r="AY2653">
        <v>15</v>
      </c>
      <c r="AZ2653">
        <v>15</v>
      </c>
      <c r="BA2653" t="s">
        <v>82</v>
      </c>
      <c r="BB2653">
        <v>2</v>
      </c>
      <c r="BC2653">
        <v>3</v>
      </c>
      <c r="BE2653">
        <v>3</v>
      </c>
      <c r="BF2653">
        <v>3</v>
      </c>
      <c r="BG2653">
        <v>3</v>
      </c>
      <c r="BP2653" s="2">
        <v>88219</v>
      </c>
      <c r="BQ2653" s="2">
        <v>81814</v>
      </c>
      <c r="BS2653" s="2">
        <v>72179</v>
      </c>
      <c r="BT2653" s="2">
        <v>64361</v>
      </c>
      <c r="BU2653" s="2">
        <v>11399</v>
      </c>
    </row>
    <row r="2654" spans="1:73" x14ac:dyDescent="0.25">
      <c r="A2654" s="1">
        <v>44565</v>
      </c>
      <c r="B2654">
        <v>48293</v>
      </c>
      <c r="C2654">
        <f t="shared" si="82"/>
        <v>128.50107066381156</v>
      </c>
      <c r="D2654" s="2">
        <f t="shared" si="83"/>
        <v>90.107305600470383</v>
      </c>
      <c r="E2654" t="s">
        <v>4766</v>
      </c>
      <c r="F2654" t="s">
        <v>133</v>
      </c>
      <c r="G2654">
        <v>99.1</v>
      </c>
      <c r="H2654" s="2">
        <v>9691</v>
      </c>
      <c r="I2654">
        <v>41.3</v>
      </c>
      <c r="J2654" s="2">
        <v>9689</v>
      </c>
      <c r="K2654">
        <v>44</v>
      </c>
      <c r="L2654" s="2">
        <v>9614</v>
      </c>
      <c r="M2654">
        <v>48.1</v>
      </c>
      <c r="N2654" s="2">
        <v>9211</v>
      </c>
      <c r="O2654">
        <v>50.4</v>
      </c>
      <c r="P2654" s="2">
        <v>3155</v>
      </c>
      <c r="Q2654">
        <v>67.599999999999994</v>
      </c>
      <c r="R2654" s="2">
        <v>8321</v>
      </c>
      <c r="S2654">
        <v>35.5</v>
      </c>
      <c r="T2654" s="2">
        <v>8321</v>
      </c>
      <c r="U2654">
        <v>37.799999999999997</v>
      </c>
      <c r="X2654" s="2">
        <v>8292</v>
      </c>
      <c r="Y2654">
        <v>41.5</v>
      </c>
      <c r="Z2654" s="2">
        <v>7964</v>
      </c>
      <c r="AA2654">
        <v>43.6</v>
      </c>
      <c r="AB2654" s="2">
        <v>2805</v>
      </c>
      <c r="AC2654">
        <v>60.1</v>
      </c>
      <c r="AD2654" s="2">
        <v>2426</v>
      </c>
      <c r="AE2654">
        <v>29.2</v>
      </c>
      <c r="AJ2654" s="2">
        <v>2424</v>
      </c>
      <c r="AK2654">
        <v>30.4</v>
      </c>
      <c r="AL2654" s="2">
        <v>2064</v>
      </c>
      <c r="AM2654">
        <v>41</v>
      </c>
      <c r="AN2654" s="2">
        <v>1379</v>
      </c>
      <c r="AO2654">
        <v>49.2</v>
      </c>
      <c r="AT2654" t="s">
        <v>96</v>
      </c>
      <c r="AU2654">
        <v>14</v>
      </c>
      <c r="AV2654">
        <v>14</v>
      </c>
      <c r="AX2654">
        <v>15</v>
      </c>
      <c r="AY2654">
        <v>15</v>
      </c>
      <c r="AZ2654">
        <v>15</v>
      </c>
      <c r="BA2654" t="s">
        <v>151</v>
      </c>
      <c r="BB2654">
        <v>6</v>
      </c>
      <c r="BC2654">
        <v>6</v>
      </c>
      <c r="BE2654">
        <v>7</v>
      </c>
      <c r="BF2654">
        <v>7</v>
      </c>
      <c r="BG2654">
        <v>7</v>
      </c>
      <c r="BP2654" s="2">
        <v>23437</v>
      </c>
      <c r="BQ2654" s="2">
        <v>22006</v>
      </c>
      <c r="BS2654" s="2">
        <v>19992</v>
      </c>
      <c r="BT2654" s="2">
        <v>18276</v>
      </c>
      <c r="BU2654" s="2">
        <v>4670</v>
      </c>
    </row>
    <row r="2655" spans="1:73" x14ac:dyDescent="0.25">
      <c r="A2655" s="1">
        <v>44565</v>
      </c>
      <c r="B2655">
        <v>48295</v>
      </c>
      <c r="C2655">
        <f t="shared" si="82"/>
        <v>146.14262560777956</v>
      </c>
      <c r="D2655" s="2">
        <f t="shared" si="83"/>
        <v>80.411797440178077</v>
      </c>
      <c r="E2655" t="s">
        <v>3697</v>
      </c>
      <c r="F2655" t="s">
        <v>133</v>
      </c>
      <c r="G2655">
        <v>99.1</v>
      </c>
      <c r="H2655" s="2">
        <v>1243</v>
      </c>
      <c r="I2655">
        <v>38.4</v>
      </c>
      <c r="J2655" s="2">
        <v>1241</v>
      </c>
      <c r="K2655">
        <v>40.700000000000003</v>
      </c>
      <c r="L2655" s="2">
        <v>1235</v>
      </c>
      <c r="M2655">
        <v>45.4</v>
      </c>
      <c r="N2655" s="2">
        <v>1203</v>
      </c>
      <c r="O2655">
        <v>49.8</v>
      </c>
      <c r="P2655">
        <v>463</v>
      </c>
      <c r="Q2655">
        <v>75</v>
      </c>
      <c r="R2655" s="2">
        <v>1063</v>
      </c>
      <c r="S2655">
        <v>32.9</v>
      </c>
      <c r="T2655" s="2">
        <v>1063</v>
      </c>
      <c r="U2655">
        <v>34.9</v>
      </c>
      <c r="X2655" s="2">
        <v>1061</v>
      </c>
      <c r="Y2655">
        <v>39</v>
      </c>
      <c r="Z2655" s="2">
        <v>1038</v>
      </c>
      <c r="AA2655">
        <v>43</v>
      </c>
      <c r="AB2655">
        <v>406</v>
      </c>
      <c r="AC2655">
        <v>65.8</v>
      </c>
      <c r="AD2655">
        <v>250</v>
      </c>
      <c r="AE2655">
        <v>23.5</v>
      </c>
      <c r="AJ2655">
        <v>250</v>
      </c>
      <c r="AK2655">
        <v>24.1</v>
      </c>
      <c r="AL2655">
        <v>231</v>
      </c>
      <c r="AM2655">
        <v>32.700000000000003</v>
      </c>
      <c r="AN2655">
        <v>177</v>
      </c>
      <c r="AO2655">
        <v>43.6</v>
      </c>
      <c r="AT2655" t="s">
        <v>111</v>
      </c>
      <c r="AU2655">
        <v>6</v>
      </c>
      <c r="AV2655">
        <v>6</v>
      </c>
      <c r="AX2655">
        <v>6</v>
      </c>
      <c r="AY2655">
        <v>7</v>
      </c>
      <c r="AZ2655">
        <v>7</v>
      </c>
      <c r="BA2655" t="s">
        <v>151</v>
      </c>
      <c r="BB2655">
        <v>6</v>
      </c>
      <c r="BC2655">
        <v>6</v>
      </c>
      <c r="BE2655">
        <v>6</v>
      </c>
      <c r="BF2655">
        <v>7</v>
      </c>
      <c r="BG2655">
        <v>7</v>
      </c>
      <c r="BP2655" s="2">
        <v>3233</v>
      </c>
      <c r="BQ2655" s="2">
        <v>3047</v>
      </c>
      <c r="BS2655" s="2">
        <v>2721</v>
      </c>
      <c r="BT2655" s="2">
        <v>2414</v>
      </c>
      <c r="BU2655">
        <v>617</v>
      </c>
    </row>
    <row r="2656" spans="1:73" x14ac:dyDescent="0.25">
      <c r="A2656" s="1">
        <v>44565</v>
      </c>
      <c r="B2656">
        <v>48297</v>
      </c>
      <c r="C2656">
        <f t="shared" si="82"/>
        <v>116.68772206869325</v>
      </c>
      <c r="D2656" s="2">
        <f t="shared" si="83"/>
        <v>106.94884875224045</v>
      </c>
      <c r="E2656" t="s">
        <v>3848</v>
      </c>
      <c r="F2656" t="s">
        <v>133</v>
      </c>
      <c r="G2656">
        <v>99.1</v>
      </c>
      <c r="H2656" s="2">
        <v>5554</v>
      </c>
      <c r="I2656">
        <v>45.5</v>
      </c>
      <c r="J2656" s="2">
        <v>5548</v>
      </c>
      <c r="K2656">
        <v>48.1</v>
      </c>
      <c r="L2656" s="2">
        <v>5501</v>
      </c>
      <c r="M2656">
        <v>52</v>
      </c>
      <c r="N2656" s="2">
        <v>5310</v>
      </c>
      <c r="O2656">
        <v>54.3</v>
      </c>
      <c r="P2656" s="2">
        <v>1514</v>
      </c>
      <c r="Q2656">
        <v>59.8</v>
      </c>
      <c r="R2656" s="2">
        <v>4996</v>
      </c>
      <c r="S2656">
        <v>40.9</v>
      </c>
      <c r="T2656" s="2">
        <v>4996</v>
      </c>
      <c r="U2656">
        <v>43.3</v>
      </c>
      <c r="X2656" s="2">
        <v>4980</v>
      </c>
      <c r="Y2656">
        <v>47.1</v>
      </c>
      <c r="Z2656" s="2">
        <v>4830</v>
      </c>
      <c r="AA2656">
        <v>49.4</v>
      </c>
      <c r="AB2656" s="2">
        <v>1400</v>
      </c>
      <c r="AC2656">
        <v>55.3</v>
      </c>
      <c r="AD2656" s="2">
        <v>1265</v>
      </c>
      <c r="AE2656">
        <v>25.3</v>
      </c>
      <c r="AJ2656" s="2">
        <v>1263</v>
      </c>
      <c r="AK2656">
        <v>26.1</v>
      </c>
      <c r="AL2656" s="2">
        <v>1120</v>
      </c>
      <c r="AM2656">
        <v>41.7</v>
      </c>
      <c r="AN2656">
        <v>732</v>
      </c>
      <c r="AO2656">
        <v>52.3</v>
      </c>
      <c r="AT2656" t="s">
        <v>81</v>
      </c>
      <c r="AU2656">
        <v>11</v>
      </c>
      <c r="AV2656">
        <v>11</v>
      </c>
      <c r="AX2656">
        <v>11</v>
      </c>
      <c r="AY2656">
        <v>11</v>
      </c>
      <c r="AZ2656">
        <v>11</v>
      </c>
      <c r="BA2656" t="s">
        <v>151</v>
      </c>
      <c r="BB2656">
        <v>7</v>
      </c>
      <c r="BC2656">
        <v>7</v>
      </c>
      <c r="BE2656">
        <v>7</v>
      </c>
      <c r="BF2656">
        <v>7</v>
      </c>
      <c r="BG2656">
        <v>7</v>
      </c>
      <c r="BP2656" s="2">
        <v>12207</v>
      </c>
      <c r="BQ2656" s="2">
        <v>11531</v>
      </c>
      <c r="BS2656" s="2">
        <v>10577</v>
      </c>
      <c r="BT2656" s="2">
        <v>9786</v>
      </c>
      <c r="BU2656" s="2">
        <v>2533</v>
      </c>
    </row>
    <row r="2657" spans="1:73" x14ac:dyDescent="0.25">
      <c r="A2657" s="1">
        <v>44565</v>
      </c>
      <c r="B2657">
        <v>48299</v>
      </c>
      <c r="C2657">
        <f t="shared" si="82"/>
        <v>140.77472595147185</v>
      </c>
      <c r="D2657" s="2">
        <f t="shared" si="83"/>
        <v>116.1271676300578</v>
      </c>
      <c r="E2657" t="s">
        <v>3780</v>
      </c>
      <c r="F2657" t="s">
        <v>133</v>
      </c>
      <c r="G2657">
        <v>99.1</v>
      </c>
      <c r="H2657" s="2">
        <v>12006</v>
      </c>
      <c r="I2657">
        <v>55.1</v>
      </c>
      <c r="J2657" s="2">
        <v>12001</v>
      </c>
      <c r="K2657">
        <v>57.4</v>
      </c>
      <c r="L2657" s="2">
        <v>11950</v>
      </c>
      <c r="M2657">
        <v>60.8</v>
      </c>
      <c r="N2657" s="2">
        <v>11668</v>
      </c>
      <c r="O2657">
        <v>63.1</v>
      </c>
      <c r="P2657" s="2">
        <v>5915</v>
      </c>
      <c r="Q2657">
        <v>72.900000000000006</v>
      </c>
      <c r="R2657" s="2">
        <v>10725</v>
      </c>
      <c r="S2657">
        <v>49.2</v>
      </c>
      <c r="T2657" s="2">
        <v>10724</v>
      </c>
      <c r="U2657">
        <v>51.3</v>
      </c>
      <c r="X2657" s="2">
        <v>10702</v>
      </c>
      <c r="Y2657">
        <v>54.4</v>
      </c>
      <c r="Z2657" s="2">
        <v>10461</v>
      </c>
      <c r="AA2657">
        <v>56.5</v>
      </c>
      <c r="AB2657" s="2">
        <v>5467</v>
      </c>
      <c r="AC2657">
        <v>67.3</v>
      </c>
      <c r="AD2657" s="2">
        <v>4300</v>
      </c>
      <c r="AE2657">
        <v>40.1</v>
      </c>
      <c r="AJ2657" s="2">
        <v>4296</v>
      </c>
      <c r="AK2657">
        <v>41.1</v>
      </c>
      <c r="AL2657" s="2">
        <v>3995</v>
      </c>
      <c r="AM2657">
        <v>47.5</v>
      </c>
      <c r="AN2657" s="2">
        <v>2989</v>
      </c>
      <c r="AO2657">
        <v>54.7</v>
      </c>
      <c r="AT2657" t="s">
        <v>111</v>
      </c>
      <c r="AU2657">
        <v>7</v>
      </c>
      <c r="AV2657">
        <v>8</v>
      </c>
      <c r="AX2657">
        <v>8</v>
      </c>
      <c r="AY2657">
        <v>8</v>
      </c>
      <c r="AZ2657">
        <v>7</v>
      </c>
      <c r="BA2657" t="s">
        <v>151</v>
      </c>
      <c r="BB2657">
        <v>7</v>
      </c>
      <c r="BC2657">
        <v>8</v>
      </c>
      <c r="BE2657">
        <v>8</v>
      </c>
      <c r="BF2657">
        <v>8</v>
      </c>
      <c r="BG2657">
        <v>7</v>
      </c>
      <c r="BP2657" s="2">
        <v>21795</v>
      </c>
      <c r="BQ2657" s="2">
        <v>20895</v>
      </c>
      <c r="BS2657" s="2">
        <v>19665</v>
      </c>
      <c r="BT2657" s="2">
        <v>18499</v>
      </c>
      <c r="BU2657" s="2">
        <v>8119</v>
      </c>
    </row>
    <row r="2658" spans="1:73" x14ac:dyDescent="0.25">
      <c r="A2658" s="1">
        <v>44565</v>
      </c>
      <c r="B2658">
        <v>48303</v>
      </c>
      <c r="C2658">
        <f t="shared" si="82"/>
        <v>175.24597223629547</v>
      </c>
      <c r="D2658" s="2">
        <f t="shared" si="83"/>
        <v>122.37913022351799</v>
      </c>
      <c r="E2658" t="s">
        <v>485</v>
      </c>
      <c r="F2658" t="s">
        <v>133</v>
      </c>
      <c r="G2658">
        <v>99.1</v>
      </c>
      <c r="H2658" s="2">
        <v>165658</v>
      </c>
      <c r="I2658">
        <v>53.3</v>
      </c>
      <c r="J2658" s="2">
        <v>165616</v>
      </c>
      <c r="K2658">
        <v>57.1</v>
      </c>
      <c r="L2658" s="2">
        <v>162581</v>
      </c>
      <c r="M2658">
        <v>62.2</v>
      </c>
      <c r="N2658" s="2">
        <v>152783</v>
      </c>
      <c r="O2658">
        <v>64.5</v>
      </c>
      <c r="P2658" s="2">
        <v>36471</v>
      </c>
      <c r="Q2658">
        <v>92.4</v>
      </c>
      <c r="R2658" s="2">
        <v>143316</v>
      </c>
      <c r="S2658">
        <v>46.1</v>
      </c>
      <c r="T2658" s="2">
        <v>143313</v>
      </c>
      <c r="U2658">
        <v>49.4</v>
      </c>
      <c r="X2658" s="2">
        <v>141643</v>
      </c>
      <c r="Y2658">
        <v>54.2</v>
      </c>
      <c r="Z2658" s="2">
        <v>133594</v>
      </c>
      <c r="AA2658">
        <v>56.4</v>
      </c>
      <c r="AB2658" s="2">
        <v>32667</v>
      </c>
      <c r="AC2658">
        <v>82.8</v>
      </c>
      <c r="AD2658" s="2">
        <v>41141</v>
      </c>
      <c r="AE2658">
        <v>28.7</v>
      </c>
      <c r="AJ2658" s="2">
        <v>40891</v>
      </c>
      <c r="AK2658">
        <v>30.6</v>
      </c>
      <c r="AL2658" s="2">
        <v>27662</v>
      </c>
      <c r="AM2658">
        <v>42.1</v>
      </c>
      <c r="AN2658" s="2">
        <v>16348</v>
      </c>
      <c r="AO2658">
        <v>50</v>
      </c>
      <c r="AT2658" t="s">
        <v>81</v>
      </c>
      <c r="AU2658">
        <v>11</v>
      </c>
      <c r="AV2658">
        <v>11</v>
      </c>
      <c r="AX2658">
        <v>12</v>
      </c>
      <c r="AY2658">
        <v>12</v>
      </c>
      <c r="AZ2658">
        <v>12</v>
      </c>
      <c r="BA2658" t="s">
        <v>82</v>
      </c>
      <c r="BB2658">
        <v>3</v>
      </c>
      <c r="BC2658">
        <v>3</v>
      </c>
      <c r="BE2658">
        <v>4</v>
      </c>
      <c r="BF2658">
        <v>4</v>
      </c>
      <c r="BG2658">
        <v>4</v>
      </c>
      <c r="BP2658" s="2">
        <v>310569</v>
      </c>
      <c r="BQ2658" s="2">
        <v>290261</v>
      </c>
      <c r="BS2658" s="2">
        <v>261363</v>
      </c>
      <c r="BT2658" s="2">
        <v>237044</v>
      </c>
      <c r="BU2658" s="2">
        <v>39476</v>
      </c>
    </row>
    <row r="2659" spans="1:73" x14ac:dyDescent="0.25">
      <c r="A2659" s="1">
        <v>44565</v>
      </c>
      <c r="B2659">
        <v>48305</v>
      </c>
      <c r="C2659">
        <f t="shared" si="82"/>
        <v>141.58110882956879</v>
      </c>
      <c r="D2659" s="2">
        <f t="shared" si="83"/>
        <v>102.32488822652756</v>
      </c>
      <c r="E2659" t="s">
        <v>4791</v>
      </c>
      <c r="F2659" t="s">
        <v>133</v>
      </c>
      <c r="G2659">
        <v>99.1</v>
      </c>
      <c r="H2659" s="2">
        <v>2553</v>
      </c>
      <c r="I2659">
        <v>42.9</v>
      </c>
      <c r="J2659" s="2">
        <v>2553</v>
      </c>
      <c r="K2659">
        <v>46.1</v>
      </c>
      <c r="L2659" s="2">
        <v>2527</v>
      </c>
      <c r="M2659">
        <v>51.7</v>
      </c>
      <c r="N2659" s="2">
        <v>2397</v>
      </c>
      <c r="O2659">
        <v>55.4</v>
      </c>
      <c r="P2659">
        <v>705</v>
      </c>
      <c r="Q2659">
        <v>72.400000000000006</v>
      </c>
      <c r="R2659" s="2">
        <v>2207</v>
      </c>
      <c r="S2659">
        <v>37.1</v>
      </c>
      <c r="T2659" s="2">
        <v>2207</v>
      </c>
      <c r="U2659">
        <v>39.799999999999997</v>
      </c>
      <c r="X2659" s="2">
        <v>2198</v>
      </c>
      <c r="Y2659">
        <v>45</v>
      </c>
      <c r="Z2659" s="2">
        <v>2095</v>
      </c>
      <c r="AA2659">
        <v>48.4</v>
      </c>
      <c r="AB2659">
        <v>640</v>
      </c>
      <c r="AC2659">
        <v>65.7</v>
      </c>
      <c r="AD2659">
        <v>546</v>
      </c>
      <c r="AE2659">
        <v>24.7</v>
      </c>
      <c r="AJ2659">
        <v>544</v>
      </c>
      <c r="AK2659">
        <v>26</v>
      </c>
      <c r="AL2659">
        <v>432</v>
      </c>
      <c r="AM2659">
        <v>34</v>
      </c>
      <c r="AN2659">
        <v>258</v>
      </c>
      <c r="AO2659">
        <v>40.299999999999997</v>
      </c>
      <c r="AT2659" t="s">
        <v>96</v>
      </c>
      <c r="AU2659">
        <v>14</v>
      </c>
      <c r="AV2659">
        <v>14</v>
      </c>
      <c r="AX2659">
        <v>15</v>
      </c>
      <c r="AY2659">
        <v>15</v>
      </c>
      <c r="AZ2659">
        <v>15</v>
      </c>
      <c r="BA2659" t="s">
        <v>82</v>
      </c>
      <c r="BB2659">
        <v>2</v>
      </c>
      <c r="BC2659">
        <v>2</v>
      </c>
      <c r="BE2659">
        <v>3</v>
      </c>
      <c r="BF2659">
        <v>3</v>
      </c>
      <c r="BG2659">
        <v>3</v>
      </c>
      <c r="BP2659" s="2">
        <v>5951</v>
      </c>
      <c r="BQ2659" s="2">
        <v>5543</v>
      </c>
      <c r="BS2659" s="2">
        <v>4886</v>
      </c>
      <c r="BT2659" s="2">
        <v>4329</v>
      </c>
      <c r="BU2659">
        <v>974</v>
      </c>
    </row>
    <row r="2660" spans="1:73" x14ac:dyDescent="0.25">
      <c r="A2660" s="1">
        <v>44565</v>
      </c>
      <c r="B2660">
        <v>48307</v>
      </c>
      <c r="C2660">
        <f t="shared" si="82"/>
        <v>153.95647321428572</v>
      </c>
      <c r="D2660" s="2">
        <f t="shared" si="83"/>
        <v>83.435028248587571</v>
      </c>
      <c r="E2660" t="s">
        <v>4821</v>
      </c>
      <c r="F2660" t="s">
        <v>133</v>
      </c>
      <c r="G2660">
        <v>99.1</v>
      </c>
      <c r="H2660" s="2">
        <v>3298</v>
      </c>
      <c r="I2660">
        <v>41.3</v>
      </c>
      <c r="J2660" s="2">
        <v>3298</v>
      </c>
      <c r="K2660">
        <v>43.6</v>
      </c>
      <c r="L2660" s="2">
        <v>3287</v>
      </c>
      <c r="M2660">
        <v>48.1</v>
      </c>
      <c r="N2660" s="2">
        <v>3194</v>
      </c>
      <c r="O2660">
        <v>51.4</v>
      </c>
      <c r="P2660" s="2">
        <v>1409</v>
      </c>
      <c r="Q2660">
        <v>78.599999999999994</v>
      </c>
      <c r="R2660" s="2">
        <v>2947</v>
      </c>
      <c r="S2660">
        <v>36.9</v>
      </c>
      <c r="T2660" s="2">
        <v>2947</v>
      </c>
      <c r="U2660">
        <v>39</v>
      </c>
      <c r="X2660" s="2">
        <v>2940</v>
      </c>
      <c r="Y2660">
        <v>43</v>
      </c>
      <c r="Z2660" s="2">
        <v>2868</v>
      </c>
      <c r="AA2660">
        <v>46.1</v>
      </c>
      <c r="AB2660" s="2">
        <v>1306</v>
      </c>
      <c r="AC2660">
        <v>72.900000000000006</v>
      </c>
      <c r="AD2660" s="2">
        <v>1019</v>
      </c>
      <c r="AE2660">
        <v>34.6</v>
      </c>
      <c r="AJ2660" s="2">
        <v>1019</v>
      </c>
      <c r="AK2660">
        <v>35.5</v>
      </c>
      <c r="AL2660">
        <v>931</v>
      </c>
      <c r="AM2660">
        <v>43.9</v>
      </c>
      <c r="AN2660">
        <v>674</v>
      </c>
      <c r="AO2660">
        <v>51.6</v>
      </c>
      <c r="AT2660" t="s">
        <v>81</v>
      </c>
      <c r="AU2660">
        <v>10</v>
      </c>
      <c r="AV2660">
        <v>10</v>
      </c>
      <c r="AX2660">
        <v>11</v>
      </c>
      <c r="AY2660">
        <v>11</v>
      </c>
      <c r="AZ2660">
        <v>12</v>
      </c>
      <c r="BA2660" t="s">
        <v>151</v>
      </c>
      <c r="BB2660">
        <v>6</v>
      </c>
      <c r="BC2660">
        <v>6</v>
      </c>
      <c r="BE2660">
        <v>7</v>
      </c>
      <c r="BF2660">
        <v>7</v>
      </c>
      <c r="BG2660">
        <v>8</v>
      </c>
      <c r="BP2660" s="2">
        <v>7984</v>
      </c>
      <c r="BQ2660" s="2">
        <v>7562</v>
      </c>
      <c r="BS2660" s="2">
        <v>6839</v>
      </c>
      <c r="BT2660" s="2">
        <v>6217</v>
      </c>
      <c r="BU2660" s="2">
        <v>1792</v>
      </c>
    </row>
    <row r="2661" spans="1:73" x14ac:dyDescent="0.25">
      <c r="A2661" s="1">
        <v>44565</v>
      </c>
      <c r="B2661">
        <v>48309</v>
      </c>
      <c r="C2661">
        <f t="shared" si="82"/>
        <v>167.96570186598811</v>
      </c>
      <c r="D2661" s="2">
        <f t="shared" si="83"/>
        <v>131.92527390805409</v>
      </c>
      <c r="E2661" t="s">
        <v>522</v>
      </c>
      <c r="F2661" t="s">
        <v>133</v>
      </c>
      <c r="G2661">
        <v>99.1</v>
      </c>
      <c r="H2661" s="2">
        <v>145719</v>
      </c>
      <c r="I2661">
        <v>56.8</v>
      </c>
      <c r="J2661" s="2">
        <v>145653</v>
      </c>
      <c r="K2661">
        <v>60.9</v>
      </c>
      <c r="L2661" s="2">
        <v>142509</v>
      </c>
      <c r="M2661">
        <v>66.400000000000006</v>
      </c>
      <c r="N2661" s="2">
        <v>133289</v>
      </c>
      <c r="O2661">
        <v>68.8</v>
      </c>
      <c r="P2661" s="2">
        <v>33589</v>
      </c>
      <c r="Q2661">
        <v>89</v>
      </c>
      <c r="R2661" s="2">
        <v>125501</v>
      </c>
      <c r="S2661">
        <v>48.9</v>
      </c>
      <c r="T2661" s="2">
        <v>125493</v>
      </c>
      <c r="U2661">
        <v>52.5</v>
      </c>
      <c r="X2661" s="2">
        <v>123799</v>
      </c>
      <c r="Y2661">
        <v>57.7</v>
      </c>
      <c r="Z2661" s="2">
        <v>116057</v>
      </c>
      <c r="AA2661">
        <v>59.9</v>
      </c>
      <c r="AB2661" s="2">
        <v>29738</v>
      </c>
      <c r="AC2661">
        <v>78.8</v>
      </c>
      <c r="AD2661" s="2">
        <v>35677</v>
      </c>
      <c r="AE2661">
        <v>28.4</v>
      </c>
      <c r="AJ2661" s="2">
        <v>35462</v>
      </c>
      <c r="AK2661">
        <v>30.6</v>
      </c>
      <c r="AL2661" s="2">
        <v>25632</v>
      </c>
      <c r="AM2661">
        <v>43.1</v>
      </c>
      <c r="AN2661" s="2">
        <v>15700</v>
      </c>
      <c r="AO2661">
        <v>52.8</v>
      </c>
      <c r="AT2661" t="s">
        <v>96</v>
      </c>
      <c r="AU2661">
        <v>15</v>
      </c>
      <c r="AV2661">
        <v>16</v>
      </c>
      <c r="AX2661">
        <v>16</v>
      </c>
      <c r="AY2661">
        <v>16</v>
      </c>
      <c r="AZ2661">
        <v>16</v>
      </c>
      <c r="BA2661" t="s">
        <v>82</v>
      </c>
      <c r="BB2661">
        <v>3</v>
      </c>
      <c r="BC2661">
        <v>4</v>
      </c>
      <c r="BE2661">
        <v>4</v>
      </c>
      <c r="BF2661">
        <v>4</v>
      </c>
      <c r="BG2661">
        <v>4</v>
      </c>
      <c r="BP2661" s="2">
        <v>256623</v>
      </c>
      <c r="BQ2661" s="2">
        <v>239136</v>
      </c>
      <c r="BS2661" s="2">
        <v>214682</v>
      </c>
      <c r="BT2661" s="2">
        <v>193711</v>
      </c>
      <c r="BU2661" s="2">
        <v>37728</v>
      </c>
    </row>
    <row r="2662" spans="1:73" x14ac:dyDescent="0.25">
      <c r="A2662" s="1">
        <v>44565</v>
      </c>
      <c r="B2662">
        <v>48311</v>
      </c>
      <c r="C2662">
        <f t="shared" si="82"/>
        <v>128.67724867724868</v>
      </c>
      <c r="D2662" s="2">
        <f t="shared" si="83"/>
        <v>120.3931203931204</v>
      </c>
      <c r="E2662" t="s">
        <v>4100</v>
      </c>
      <c r="F2662" t="s">
        <v>133</v>
      </c>
      <c r="G2662">
        <v>99.1</v>
      </c>
      <c r="H2662">
        <v>359</v>
      </c>
      <c r="I2662">
        <v>48.3</v>
      </c>
      <c r="J2662">
        <v>359</v>
      </c>
      <c r="K2662">
        <v>51.1</v>
      </c>
      <c r="L2662">
        <v>357</v>
      </c>
      <c r="M2662">
        <v>54.7</v>
      </c>
      <c r="N2662">
        <v>342</v>
      </c>
      <c r="O2662">
        <v>57.4</v>
      </c>
      <c r="P2662">
        <v>106</v>
      </c>
      <c r="Q2662">
        <v>56.1</v>
      </c>
      <c r="R2662">
        <v>327</v>
      </c>
      <c r="S2662">
        <v>44</v>
      </c>
      <c r="T2662">
        <v>327</v>
      </c>
      <c r="U2662">
        <v>46.5</v>
      </c>
      <c r="X2662">
        <v>326</v>
      </c>
      <c r="Y2662">
        <v>49.9</v>
      </c>
      <c r="Z2662">
        <v>312</v>
      </c>
      <c r="AA2662">
        <v>52.3</v>
      </c>
      <c r="AB2662">
        <v>99</v>
      </c>
      <c r="AC2662">
        <v>52.4</v>
      </c>
      <c r="AD2662">
        <v>97</v>
      </c>
      <c r="AE2662">
        <v>29.7</v>
      </c>
      <c r="AJ2662">
        <v>97</v>
      </c>
      <c r="AK2662">
        <v>31.1</v>
      </c>
      <c r="AL2662">
        <v>83</v>
      </c>
      <c r="AM2662">
        <v>38.200000000000003</v>
      </c>
      <c r="AN2662">
        <v>56</v>
      </c>
      <c r="AO2662">
        <v>56.6</v>
      </c>
      <c r="AT2662" t="s">
        <v>96</v>
      </c>
      <c r="AU2662">
        <v>15</v>
      </c>
      <c r="AV2662">
        <v>15</v>
      </c>
      <c r="AX2662">
        <v>15</v>
      </c>
      <c r="AY2662">
        <v>16</v>
      </c>
      <c r="AZ2662">
        <v>15</v>
      </c>
      <c r="BA2662" t="s">
        <v>151</v>
      </c>
      <c r="BB2662">
        <v>7</v>
      </c>
      <c r="BC2662">
        <v>7</v>
      </c>
      <c r="BE2662">
        <v>7</v>
      </c>
      <c r="BF2662">
        <v>8</v>
      </c>
      <c r="BG2662">
        <v>7</v>
      </c>
      <c r="BP2662">
        <v>743</v>
      </c>
      <c r="BQ2662">
        <v>703</v>
      </c>
      <c r="BS2662">
        <v>653</v>
      </c>
      <c r="BT2662">
        <v>596</v>
      </c>
      <c r="BU2662">
        <v>189</v>
      </c>
    </row>
    <row r="2663" spans="1:73" x14ac:dyDescent="0.25">
      <c r="A2663" s="1">
        <v>44565</v>
      </c>
      <c r="B2663">
        <v>48313</v>
      </c>
      <c r="C2663">
        <f t="shared" si="82"/>
        <v>137.0803886925795</v>
      </c>
      <c r="D2663" s="2">
        <f t="shared" si="83"/>
        <v>104.59603828177164</v>
      </c>
      <c r="E2663" t="s">
        <v>326</v>
      </c>
      <c r="F2663" t="s">
        <v>133</v>
      </c>
      <c r="G2663">
        <v>99.1</v>
      </c>
      <c r="H2663" s="2">
        <v>6425</v>
      </c>
      <c r="I2663">
        <v>45</v>
      </c>
      <c r="J2663" s="2">
        <v>6424</v>
      </c>
      <c r="K2663">
        <v>47.7</v>
      </c>
      <c r="L2663" s="2">
        <v>6387</v>
      </c>
      <c r="M2663">
        <v>52</v>
      </c>
      <c r="N2663" s="2">
        <v>6177</v>
      </c>
      <c r="O2663">
        <v>54.9</v>
      </c>
      <c r="P2663" s="2">
        <v>1629</v>
      </c>
      <c r="Q2663">
        <v>72</v>
      </c>
      <c r="R2663" s="2">
        <v>5484</v>
      </c>
      <c r="S2663">
        <v>38.4</v>
      </c>
      <c r="T2663" s="2">
        <v>5484</v>
      </c>
      <c r="U2663">
        <v>40.700000000000003</v>
      </c>
      <c r="X2663" s="2">
        <v>5468</v>
      </c>
      <c r="Y2663">
        <v>44.5</v>
      </c>
      <c r="Z2663" s="2">
        <v>5305</v>
      </c>
      <c r="AA2663">
        <v>47.2</v>
      </c>
      <c r="AB2663" s="2">
        <v>1438</v>
      </c>
      <c r="AC2663">
        <v>63.5</v>
      </c>
      <c r="AD2663" s="2">
        <v>1620</v>
      </c>
      <c r="AE2663">
        <v>29.5</v>
      </c>
      <c r="AJ2663" s="2">
        <v>1617</v>
      </c>
      <c r="AK2663">
        <v>30.5</v>
      </c>
      <c r="AL2663">
        <v>980</v>
      </c>
      <c r="AM2663">
        <v>36.5</v>
      </c>
      <c r="AN2663">
        <v>633</v>
      </c>
      <c r="AO2663">
        <v>44</v>
      </c>
      <c r="AT2663" t="s">
        <v>96</v>
      </c>
      <c r="AU2663">
        <v>14</v>
      </c>
      <c r="AV2663">
        <v>15</v>
      </c>
      <c r="AX2663">
        <v>15</v>
      </c>
      <c r="AY2663">
        <v>15</v>
      </c>
      <c r="AZ2663">
        <v>15</v>
      </c>
      <c r="BA2663" t="s">
        <v>151</v>
      </c>
      <c r="BB2663">
        <v>6</v>
      </c>
      <c r="BC2663">
        <v>7</v>
      </c>
      <c r="BE2663">
        <v>7</v>
      </c>
      <c r="BF2663">
        <v>7</v>
      </c>
      <c r="BG2663">
        <v>7</v>
      </c>
      <c r="BP2663" s="2">
        <v>14284</v>
      </c>
      <c r="BQ2663" s="2">
        <v>13477</v>
      </c>
      <c r="BS2663" s="2">
        <v>12290</v>
      </c>
      <c r="BT2663" s="2">
        <v>11250</v>
      </c>
      <c r="BU2663" s="2">
        <v>2264</v>
      </c>
    </row>
    <row r="2664" spans="1:73" x14ac:dyDescent="0.25">
      <c r="A2664" s="1">
        <v>44565</v>
      </c>
      <c r="B2664">
        <v>48315</v>
      </c>
      <c r="C2664">
        <f t="shared" si="82"/>
        <v>124.52354467927327</v>
      </c>
      <c r="D2664" s="2">
        <f t="shared" si="83"/>
        <v>92.651162790697668</v>
      </c>
      <c r="E2664" t="s">
        <v>182</v>
      </c>
      <c r="F2664" t="s">
        <v>133</v>
      </c>
      <c r="G2664">
        <v>99.1</v>
      </c>
      <c r="H2664" s="2">
        <v>4343</v>
      </c>
      <c r="I2664">
        <v>44.1</v>
      </c>
      <c r="J2664" s="2">
        <v>4343</v>
      </c>
      <c r="K2664">
        <v>46.1</v>
      </c>
      <c r="L2664" s="2">
        <v>4321</v>
      </c>
      <c r="M2664">
        <v>49.7</v>
      </c>
      <c r="N2664" s="2">
        <v>4167</v>
      </c>
      <c r="O2664">
        <v>51.6</v>
      </c>
      <c r="P2664" s="2">
        <v>1738</v>
      </c>
      <c r="Q2664">
        <v>64.400000000000006</v>
      </c>
      <c r="R2664" s="2">
        <v>3833</v>
      </c>
      <c r="S2664">
        <v>38.9</v>
      </c>
      <c r="T2664" s="2">
        <v>3833</v>
      </c>
      <c r="U2664">
        <v>40.700000000000003</v>
      </c>
      <c r="X2664" s="2">
        <v>3820</v>
      </c>
      <c r="Y2664">
        <v>43.9</v>
      </c>
      <c r="Z2664" s="2">
        <v>3695</v>
      </c>
      <c r="AA2664">
        <v>45.8</v>
      </c>
      <c r="AB2664" s="2">
        <v>1583</v>
      </c>
      <c r="AC2664">
        <v>58.7</v>
      </c>
      <c r="AD2664" s="2">
        <v>1155</v>
      </c>
      <c r="AE2664">
        <v>30.1</v>
      </c>
      <c r="AJ2664" s="2">
        <v>1153</v>
      </c>
      <c r="AK2664">
        <v>31.2</v>
      </c>
      <c r="AL2664" s="2">
        <v>1037</v>
      </c>
      <c r="AM2664">
        <v>37.4</v>
      </c>
      <c r="AN2664">
        <v>714</v>
      </c>
      <c r="AO2664">
        <v>45.1</v>
      </c>
      <c r="AT2664" t="s">
        <v>81</v>
      </c>
      <c r="AU2664">
        <v>10</v>
      </c>
      <c r="AV2664">
        <v>11</v>
      </c>
      <c r="AX2664">
        <v>11</v>
      </c>
      <c r="AY2664">
        <v>11</v>
      </c>
      <c r="AZ2664">
        <v>11</v>
      </c>
      <c r="BA2664" t="s">
        <v>151</v>
      </c>
      <c r="BB2664">
        <v>6</v>
      </c>
      <c r="BC2664">
        <v>7</v>
      </c>
      <c r="BE2664">
        <v>7</v>
      </c>
      <c r="BF2664">
        <v>7</v>
      </c>
      <c r="BG2664">
        <v>7</v>
      </c>
      <c r="BP2664" s="2">
        <v>9854</v>
      </c>
      <c r="BQ2664" s="2">
        <v>9413</v>
      </c>
      <c r="BS2664" s="2">
        <v>8692</v>
      </c>
      <c r="BT2664" s="2">
        <v>8072</v>
      </c>
      <c r="BU2664" s="2">
        <v>2697</v>
      </c>
    </row>
    <row r="2665" spans="1:73" x14ac:dyDescent="0.25">
      <c r="A2665" s="1">
        <v>44565</v>
      </c>
      <c r="B2665">
        <v>48317</v>
      </c>
      <c r="C2665">
        <f t="shared" si="82"/>
        <v>145.76631259484068</v>
      </c>
      <c r="D2665" s="2">
        <f t="shared" si="83"/>
        <v>86.466848319709356</v>
      </c>
      <c r="E2665" t="s">
        <v>459</v>
      </c>
      <c r="F2665" t="s">
        <v>133</v>
      </c>
      <c r="G2665">
        <v>99.1</v>
      </c>
      <c r="H2665" s="2">
        <v>2097</v>
      </c>
      <c r="I2665">
        <v>36.299999999999997</v>
      </c>
      <c r="J2665" s="2">
        <v>2096</v>
      </c>
      <c r="K2665">
        <v>39.6</v>
      </c>
      <c r="L2665" s="2">
        <v>2078</v>
      </c>
      <c r="M2665">
        <v>45.9</v>
      </c>
      <c r="N2665" s="2">
        <v>1961</v>
      </c>
      <c r="O2665">
        <v>49.5</v>
      </c>
      <c r="P2665">
        <v>499</v>
      </c>
      <c r="Q2665">
        <v>75.7</v>
      </c>
      <c r="R2665" s="2">
        <v>1729</v>
      </c>
      <c r="S2665">
        <v>30</v>
      </c>
      <c r="T2665" s="2">
        <v>1729</v>
      </c>
      <c r="U2665">
        <v>32.700000000000003</v>
      </c>
      <c r="X2665" s="2">
        <v>1719</v>
      </c>
      <c r="Y2665">
        <v>38</v>
      </c>
      <c r="Z2665" s="2">
        <v>1617</v>
      </c>
      <c r="AA2665">
        <v>40.799999999999997</v>
      </c>
      <c r="AB2665">
        <v>430</v>
      </c>
      <c r="AC2665">
        <v>65.3</v>
      </c>
      <c r="AD2665">
        <v>382</v>
      </c>
      <c r="AE2665">
        <v>22.1</v>
      </c>
      <c r="AJ2665">
        <v>380</v>
      </c>
      <c r="AK2665">
        <v>23.5</v>
      </c>
      <c r="AL2665">
        <v>292</v>
      </c>
      <c r="AM2665">
        <v>31.6</v>
      </c>
      <c r="AN2665">
        <v>173</v>
      </c>
      <c r="AO2665">
        <v>40.200000000000003</v>
      </c>
      <c r="AT2665" t="s">
        <v>111</v>
      </c>
      <c r="AU2665">
        <v>6</v>
      </c>
      <c r="AV2665">
        <v>6</v>
      </c>
      <c r="AX2665">
        <v>6</v>
      </c>
      <c r="AY2665">
        <v>7</v>
      </c>
      <c r="AZ2665">
        <v>7</v>
      </c>
      <c r="BA2665" t="s">
        <v>82</v>
      </c>
      <c r="BB2665">
        <v>2</v>
      </c>
      <c r="BC2665">
        <v>2</v>
      </c>
      <c r="BE2665">
        <v>2</v>
      </c>
      <c r="BF2665">
        <v>3</v>
      </c>
      <c r="BG2665">
        <v>3</v>
      </c>
      <c r="BP2665" s="2">
        <v>5771</v>
      </c>
      <c r="BQ2665" s="2">
        <v>5288</v>
      </c>
      <c r="BS2665" s="2">
        <v>4529</v>
      </c>
      <c r="BT2665" s="2">
        <v>3962</v>
      </c>
      <c r="BU2665">
        <v>659</v>
      </c>
    </row>
    <row r="2666" spans="1:73" x14ac:dyDescent="0.25">
      <c r="A2666" s="1">
        <v>44565</v>
      </c>
      <c r="B2666">
        <v>48319</v>
      </c>
      <c r="C2666">
        <f t="shared" si="82"/>
        <v>154.91200000000001</v>
      </c>
      <c r="D2666" s="2">
        <f t="shared" si="83"/>
        <v>107.12633040259138</v>
      </c>
      <c r="E2666" t="s">
        <v>3991</v>
      </c>
      <c r="F2666" t="s">
        <v>133</v>
      </c>
      <c r="G2666">
        <v>99.1</v>
      </c>
      <c r="H2666" s="2">
        <v>2128</v>
      </c>
      <c r="I2666">
        <v>49.8</v>
      </c>
      <c r="J2666" s="2">
        <v>2127</v>
      </c>
      <c r="K2666">
        <v>52.3</v>
      </c>
      <c r="L2666" s="2">
        <v>2107</v>
      </c>
      <c r="M2666">
        <v>56.4</v>
      </c>
      <c r="N2666" s="2">
        <v>2046</v>
      </c>
      <c r="O2666">
        <v>60</v>
      </c>
      <c r="P2666">
        <v>961</v>
      </c>
      <c r="Q2666">
        <v>76.900000000000006</v>
      </c>
      <c r="R2666" s="2">
        <v>1942</v>
      </c>
      <c r="S2666">
        <v>45.4</v>
      </c>
      <c r="T2666" s="2">
        <v>1941</v>
      </c>
      <c r="U2666">
        <v>47.7</v>
      </c>
      <c r="X2666" s="2">
        <v>1935</v>
      </c>
      <c r="Y2666">
        <v>51.8</v>
      </c>
      <c r="Z2666" s="2">
        <v>1880</v>
      </c>
      <c r="AA2666">
        <v>55.1</v>
      </c>
      <c r="AB2666">
        <v>923</v>
      </c>
      <c r="AC2666">
        <v>73.8</v>
      </c>
      <c r="AD2666">
        <v>834</v>
      </c>
      <c r="AE2666">
        <v>42.9</v>
      </c>
      <c r="AJ2666">
        <v>834</v>
      </c>
      <c r="AK2666">
        <v>44.4</v>
      </c>
      <c r="AL2666">
        <v>763</v>
      </c>
      <c r="AM2666">
        <v>52.4</v>
      </c>
      <c r="AN2666">
        <v>561</v>
      </c>
      <c r="AO2666">
        <v>60.8</v>
      </c>
      <c r="AT2666" t="s">
        <v>111</v>
      </c>
      <c r="AU2666">
        <v>7</v>
      </c>
      <c r="AV2666">
        <v>7</v>
      </c>
      <c r="AX2666">
        <v>8</v>
      </c>
      <c r="AY2666">
        <v>8</v>
      </c>
      <c r="AZ2666">
        <v>8</v>
      </c>
      <c r="BA2666" t="s">
        <v>151</v>
      </c>
      <c r="BB2666">
        <v>7</v>
      </c>
      <c r="BC2666">
        <v>7</v>
      </c>
      <c r="BE2666">
        <v>8</v>
      </c>
      <c r="BF2666">
        <v>8</v>
      </c>
      <c r="BG2666">
        <v>8</v>
      </c>
      <c r="BP2666" s="2">
        <v>4274</v>
      </c>
      <c r="BQ2666" s="2">
        <v>4065</v>
      </c>
      <c r="BS2666" s="2">
        <v>3739</v>
      </c>
      <c r="BT2666" s="2">
        <v>3411</v>
      </c>
      <c r="BU2666" s="2">
        <v>1250</v>
      </c>
    </row>
    <row r="2667" spans="1:73" x14ac:dyDescent="0.25">
      <c r="A2667" s="1">
        <v>44565</v>
      </c>
      <c r="B2667">
        <v>48321</v>
      </c>
      <c r="C2667">
        <f t="shared" si="82"/>
        <v>154.35612580190895</v>
      </c>
      <c r="D2667" s="2">
        <f t="shared" si="83"/>
        <v>123.30636280940297</v>
      </c>
      <c r="E2667" t="s">
        <v>4169</v>
      </c>
      <c r="F2667" t="s">
        <v>133</v>
      </c>
      <c r="G2667">
        <v>99.1</v>
      </c>
      <c r="H2667" s="2">
        <v>19238</v>
      </c>
      <c r="I2667">
        <v>52.5</v>
      </c>
      <c r="J2667" s="2">
        <v>19205</v>
      </c>
      <c r="K2667">
        <v>56.5</v>
      </c>
      <c r="L2667" s="2">
        <v>18975</v>
      </c>
      <c r="M2667">
        <v>62.6</v>
      </c>
      <c r="N2667" s="2">
        <v>17905</v>
      </c>
      <c r="O2667">
        <v>65.599999999999994</v>
      </c>
      <c r="P2667" s="2">
        <v>5206</v>
      </c>
      <c r="Q2667">
        <v>81.5</v>
      </c>
      <c r="R2667" s="2">
        <v>16371</v>
      </c>
      <c r="S2667">
        <v>44.7</v>
      </c>
      <c r="T2667" s="2">
        <v>16371</v>
      </c>
      <c r="U2667">
        <v>48.2</v>
      </c>
      <c r="X2667" s="2">
        <v>16267</v>
      </c>
      <c r="Y2667">
        <v>53.7</v>
      </c>
      <c r="Z2667" s="2">
        <v>15396</v>
      </c>
      <c r="AA2667">
        <v>56.4</v>
      </c>
      <c r="AB2667" s="2">
        <v>4618</v>
      </c>
      <c r="AC2667">
        <v>72.3</v>
      </c>
      <c r="AD2667" s="2">
        <v>4666</v>
      </c>
      <c r="AE2667">
        <v>28.5</v>
      </c>
      <c r="AJ2667" s="2">
        <v>4641</v>
      </c>
      <c r="AK2667">
        <v>30.1</v>
      </c>
      <c r="AL2667" s="2">
        <v>3820</v>
      </c>
      <c r="AM2667">
        <v>40.9</v>
      </c>
      <c r="AN2667" s="2">
        <v>2363</v>
      </c>
      <c r="AO2667">
        <v>51.2</v>
      </c>
      <c r="AT2667" t="s">
        <v>96</v>
      </c>
      <c r="AU2667">
        <v>15</v>
      </c>
      <c r="AV2667">
        <v>15</v>
      </c>
      <c r="AX2667">
        <v>16</v>
      </c>
      <c r="AY2667">
        <v>16</v>
      </c>
      <c r="AZ2667">
        <v>16</v>
      </c>
      <c r="BA2667" t="s">
        <v>151</v>
      </c>
      <c r="BB2667">
        <v>7</v>
      </c>
      <c r="BC2667">
        <v>7</v>
      </c>
      <c r="BE2667">
        <v>8</v>
      </c>
      <c r="BF2667">
        <v>8</v>
      </c>
      <c r="BG2667">
        <v>8</v>
      </c>
      <c r="BP2667" s="2">
        <v>36643</v>
      </c>
      <c r="BQ2667" s="2">
        <v>33979</v>
      </c>
      <c r="BS2667" s="2">
        <v>30315</v>
      </c>
      <c r="BT2667" s="2">
        <v>27278</v>
      </c>
      <c r="BU2667" s="2">
        <v>6391</v>
      </c>
    </row>
    <row r="2668" spans="1:73" x14ac:dyDescent="0.25">
      <c r="A2668" s="1">
        <v>44565</v>
      </c>
      <c r="B2668">
        <v>48323</v>
      </c>
      <c r="C2668">
        <f t="shared" si="82"/>
        <v>234.68227902327575</v>
      </c>
      <c r="D2668" s="2">
        <f t="shared" si="83"/>
        <v>241.78988790841879</v>
      </c>
      <c r="E2668" t="s">
        <v>4599</v>
      </c>
      <c r="F2668" t="s">
        <v>133</v>
      </c>
      <c r="G2668">
        <v>99.1</v>
      </c>
      <c r="H2668" s="2">
        <v>66190</v>
      </c>
      <c r="I2668">
        <v>95</v>
      </c>
      <c r="J2668" s="2">
        <v>66166</v>
      </c>
      <c r="K2668">
        <v>95</v>
      </c>
      <c r="L2668" s="2">
        <v>63076</v>
      </c>
      <c r="M2668">
        <v>95</v>
      </c>
      <c r="N2668" s="2">
        <v>51952</v>
      </c>
      <c r="O2668">
        <v>95</v>
      </c>
      <c r="P2668" s="2">
        <v>9563</v>
      </c>
      <c r="Q2668">
        <v>95</v>
      </c>
      <c r="R2668" s="2">
        <v>48018</v>
      </c>
      <c r="S2668">
        <v>81.8</v>
      </c>
      <c r="T2668" s="2">
        <v>48012</v>
      </c>
      <c r="U2668">
        <v>89.9</v>
      </c>
      <c r="X2668" s="2">
        <v>46601</v>
      </c>
      <c r="Y2668">
        <v>95</v>
      </c>
      <c r="Z2668" s="2">
        <v>38801</v>
      </c>
      <c r="AA2668">
        <v>95</v>
      </c>
      <c r="AB2668" s="2">
        <v>6834</v>
      </c>
      <c r="AC2668">
        <v>95</v>
      </c>
      <c r="AD2668" s="2">
        <v>9858</v>
      </c>
      <c r="AE2668">
        <v>20.5</v>
      </c>
      <c r="AJ2668" s="2">
        <v>9814</v>
      </c>
      <c r="AK2668">
        <v>25.3</v>
      </c>
      <c r="AL2668" s="2">
        <v>6030</v>
      </c>
      <c r="AM2668">
        <v>37.799999999999997</v>
      </c>
      <c r="AN2668" s="2">
        <v>3064</v>
      </c>
      <c r="AO2668">
        <v>44.8</v>
      </c>
      <c r="AT2668" t="s">
        <v>96</v>
      </c>
      <c r="AU2668">
        <v>16</v>
      </c>
      <c r="AV2668">
        <v>16</v>
      </c>
      <c r="AX2668">
        <v>16</v>
      </c>
      <c r="AY2668">
        <v>16</v>
      </c>
      <c r="AZ2668">
        <v>16</v>
      </c>
      <c r="BA2668" t="s">
        <v>151</v>
      </c>
      <c r="BB2668">
        <v>8</v>
      </c>
      <c r="BC2668">
        <v>8</v>
      </c>
      <c r="BE2668">
        <v>8</v>
      </c>
      <c r="BF2668">
        <v>8</v>
      </c>
      <c r="BG2668">
        <v>8</v>
      </c>
      <c r="BP2668" s="2">
        <v>58722</v>
      </c>
      <c r="BQ2668" s="2">
        <v>53388</v>
      </c>
      <c r="BS2668" s="2">
        <v>46539</v>
      </c>
      <c r="BT2668" s="2">
        <v>40547</v>
      </c>
      <c r="BU2668" s="2">
        <v>7003</v>
      </c>
    </row>
    <row r="2669" spans="1:73" x14ac:dyDescent="0.25">
      <c r="A2669" s="1">
        <v>44565</v>
      </c>
      <c r="B2669">
        <v>48325</v>
      </c>
      <c r="C2669">
        <f t="shared" si="82"/>
        <v>167.44661413726161</v>
      </c>
      <c r="D2669" s="2">
        <f t="shared" si="83"/>
        <v>140.4603778451222</v>
      </c>
      <c r="E2669" t="s">
        <v>606</v>
      </c>
      <c r="F2669" t="s">
        <v>133</v>
      </c>
      <c r="G2669">
        <v>99.1</v>
      </c>
      <c r="H2669" s="2">
        <v>31014</v>
      </c>
      <c r="I2669">
        <v>60.1</v>
      </c>
      <c r="J2669" s="2">
        <v>31009</v>
      </c>
      <c r="K2669">
        <v>63.9</v>
      </c>
      <c r="L2669" s="2">
        <v>30413</v>
      </c>
      <c r="M2669">
        <v>69</v>
      </c>
      <c r="N2669" s="2">
        <v>28337</v>
      </c>
      <c r="O2669">
        <v>71.2</v>
      </c>
      <c r="P2669" s="2">
        <v>7678</v>
      </c>
      <c r="Q2669">
        <v>87.7</v>
      </c>
      <c r="R2669" s="2">
        <v>27162</v>
      </c>
      <c r="S2669">
        <v>52.7</v>
      </c>
      <c r="T2669" s="2">
        <v>27161</v>
      </c>
      <c r="U2669">
        <v>56</v>
      </c>
      <c r="X2669" s="2">
        <v>26884</v>
      </c>
      <c r="Y2669">
        <v>61</v>
      </c>
      <c r="Z2669" s="2">
        <v>25130</v>
      </c>
      <c r="AA2669">
        <v>63.2</v>
      </c>
      <c r="AB2669" s="2">
        <v>6939</v>
      </c>
      <c r="AC2669">
        <v>79.2</v>
      </c>
      <c r="AD2669" s="2">
        <v>8601</v>
      </c>
      <c r="AE2669">
        <v>31.7</v>
      </c>
      <c r="AJ2669" s="2">
        <v>8563</v>
      </c>
      <c r="AK2669">
        <v>34.1</v>
      </c>
      <c r="AL2669" s="2">
        <v>6639</v>
      </c>
      <c r="AM2669">
        <v>46.3</v>
      </c>
      <c r="AN2669" s="2">
        <v>3845</v>
      </c>
      <c r="AO2669">
        <v>55.4</v>
      </c>
      <c r="AT2669" t="s">
        <v>81</v>
      </c>
      <c r="AU2669">
        <v>12</v>
      </c>
      <c r="AV2669">
        <v>12</v>
      </c>
      <c r="AX2669">
        <v>12</v>
      </c>
      <c r="AY2669">
        <v>12</v>
      </c>
      <c r="AZ2669">
        <v>12</v>
      </c>
      <c r="BA2669" t="s">
        <v>82</v>
      </c>
      <c r="BB2669">
        <v>4</v>
      </c>
      <c r="BC2669">
        <v>4</v>
      </c>
      <c r="BE2669">
        <v>4</v>
      </c>
      <c r="BF2669">
        <v>4</v>
      </c>
      <c r="BG2669">
        <v>4</v>
      </c>
      <c r="BP2669" s="2">
        <v>51584</v>
      </c>
      <c r="BQ2669" s="2">
        <v>48507</v>
      </c>
      <c r="BS2669" s="2">
        <v>44079</v>
      </c>
      <c r="BT2669" s="2">
        <v>39775</v>
      </c>
      <c r="BU2669" s="2">
        <v>8757</v>
      </c>
    </row>
    <row r="2670" spans="1:73" x14ac:dyDescent="0.25">
      <c r="A2670" s="1">
        <v>44565</v>
      </c>
      <c r="B2670">
        <v>48327</v>
      </c>
      <c r="C2670">
        <f t="shared" si="82"/>
        <v>149.89985693848354</v>
      </c>
      <c r="D2670" s="2">
        <f t="shared" si="83"/>
        <v>130.57929724596391</v>
      </c>
      <c r="E2670" t="s">
        <v>3987</v>
      </c>
      <c r="F2670" t="s">
        <v>133</v>
      </c>
      <c r="G2670">
        <v>99.1</v>
      </c>
      <c r="H2670" s="2">
        <v>1218</v>
      </c>
      <c r="I2670">
        <v>57</v>
      </c>
      <c r="J2670" s="2">
        <v>1218</v>
      </c>
      <c r="K2670">
        <v>59.3</v>
      </c>
      <c r="L2670" s="2">
        <v>1195</v>
      </c>
      <c r="M2670">
        <v>63.5</v>
      </c>
      <c r="N2670" s="2">
        <v>1148</v>
      </c>
      <c r="O2670">
        <v>65.5</v>
      </c>
      <c r="P2670">
        <v>508</v>
      </c>
      <c r="Q2670">
        <v>72.7</v>
      </c>
      <c r="R2670" s="2">
        <v>1112</v>
      </c>
      <c r="S2670">
        <v>52</v>
      </c>
      <c r="T2670" s="2">
        <v>1112</v>
      </c>
      <c r="U2670">
        <v>54.2</v>
      </c>
      <c r="X2670" s="2">
        <v>1101</v>
      </c>
      <c r="Y2670">
        <v>58.5</v>
      </c>
      <c r="Z2670" s="2">
        <v>1060</v>
      </c>
      <c r="AA2670">
        <v>60.5</v>
      </c>
      <c r="AB2670">
        <v>490</v>
      </c>
      <c r="AC2670">
        <v>70.099999999999994</v>
      </c>
      <c r="AD2670">
        <v>457</v>
      </c>
      <c r="AE2670">
        <v>41.1</v>
      </c>
      <c r="AJ2670">
        <v>456</v>
      </c>
      <c r="AK2670">
        <v>43</v>
      </c>
      <c r="AL2670">
        <v>393</v>
      </c>
      <c r="AM2670">
        <v>49.8</v>
      </c>
      <c r="AN2670">
        <v>291</v>
      </c>
      <c r="AO2670">
        <v>59.4</v>
      </c>
      <c r="AT2670" t="s">
        <v>81</v>
      </c>
      <c r="AU2670">
        <v>12</v>
      </c>
      <c r="AV2670">
        <v>12</v>
      </c>
      <c r="AX2670">
        <v>12</v>
      </c>
      <c r="AY2670">
        <v>12</v>
      </c>
      <c r="AZ2670">
        <v>12</v>
      </c>
      <c r="BA2670" t="s">
        <v>151</v>
      </c>
      <c r="BB2670">
        <v>8</v>
      </c>
      <c r="BC2670">
        <v>8</v>
      </c>
      <c r="BE2670">
        <v>8</v>
      </c>
      <c r="BF2670">
        <v>8</v>
      </c>
      <c r="BG2670">
        <v>8</v>
      </c>
      <c r="BP2670" s="2">
        <v>2138</v>
      </c>
      <c r="BQ2670" s="2">
        <v>2053</v>
      </c>
      <c r="BS2670" s="2">
        <v>1881</v>
      </c>
      <c r="BT2670" s="2">
        <v>1752</v>
      </c>
      <c r="BU2670">
        <v>699</v>
      </c>
    </row>
    <row r="2671" spans="1:73" x14ac:dyDescent="0.25">
      <c r="A2671" s="1">
        <v>44565</v>
      </c>
      <c r="B2671">
        <v>48329</v>
      </c>
      <c r="C2671">
        <f t="shared" si="82"/>
        <v>156.78218895758761</v>
      </c>
      <c r="D2671" s="2">
        <f t="shared" si="83"/>
        <v>117.74307164704791</v>
      </c>
      <c r="E2671" t="s">
        <v>324</v>
      </c>
      <c r="F2671" t="s">
        <v>133</v>
      </c>
      <c r="G2671">
        <v>99.1</v>
      </c>
      <c r="H2671" s="2">
        <v>84692</v>
      </c>
      <c r="I2671">
        <v>47.9</v>
      </c>
      <c r="J2671" s="2">
        <v>84676</v>
      </c>
      <c r="K2671">
        <v>52.5</v>
      </c>
      <c r="L2671" s="2">
        <v>83158</v>
      </c>
      <c r="M2671">
        <v>58.9</v>
      </c>
      <c r="N2671" s="2">
        <v>77557</v>
      </c>
      <c r="O2671">
        <v>61.4</v>
      </c>
      <c r="P2671" s="2">
        <v>15131</v>
      </c>
      <c r="Q2671">
        <v>82.1</v>
      </c>
      <c r="R2671" s="2">
        <v>72594</v>
      </c>
      <c r="S2671">
        <v>41.1</v>
      </c>
      <c r="T2671" s="2">
        <v>72592</v>
      </c>
      <c r="U2671">
        <v>45</v>
      </c>
      <c r="X2671" s="2">
        <v>71808</v>
      </c>
      <c r="Y2671">
        <v>50.9</v>
      </c>
      <c r="Z2671" s="2">
        <v>67554</v>
      </c>
      <c r="AA2671">
        <v>53.5</v>
      </c>
      <c r="AB2671" s="2">
        <v>13739</v>
      </c>
      <c r="AC2671">
        <v>74.5</v>
      </c>
      <c r="AD2671" s="2">
        <v>17515</v>
      </c>
      <c r="AE2671">
        <v>24.1</v>
      </c>
      <c r="AJ2671" s="2">
        <v>17400</v>
      </c>
      <c r="AK2671">
        <v>25.8</v>
      </c>
      <c r="AL2671" s="2">
        <v>11795</v>
      </c>
      <c r="AM2671">
        <v>37.5</v>
      </c>
      <c r="AN2671" s="2">
        <v>6608</v>
      </c>
      <c r="AO2671">
        <v>48.1</v>
      </c>
      <c r="AT2671" t="s">
        <v>111</v>
      </c>
      <c r="AU2671">
        <v>7</v>
      </c>
      <c r="AV2671">
        <v>7</v>
      </c>
      <c r="AX2671">
        <v>8</v>
      </c>
      <c r="AY2671">
        <v>8</v>
      </c>
      <c r="AZ2671">
        <v>8</v>
      </c>
      <c r="BA2671" t="s">
        <v>82</v>
      </c>
      <c r="BB2671">
        <v>3</v>
      </c>
      <c r="BC2671">
        <v>3</v>
      </c>
      <c r="BE2671">
        <v>4</v>
      </c>
      <c r="BF2671">
        <v>4</v>
      </c>
      <c r="BG2671">
        <v>4</v>
      </c>
      <c r="BP2671" s="2">
        <v>176832</v>
      </c>
      <c r="BQ2671" s="2">
        <v>161367</v>
      </c>
      <c r="BS2671" s="2">
        <v>141069</v>
      </c>
      <c r="BT2671" s="2">
        <v>126328</v>
      </c>
      <c r="BU2671" s="2">
        <v>18438</v>
      </c>
    </row>
    <row r="2672" spans="1:73" x14ac:dyDescent="0.25">
      <c r="A2672" s="1">
        <v>44565</v>
      </c>
      <c r="B2672">
        <v>48331</v>
      </c>
      <c r="C2672">
        <f t="shared" si="82"/>
        <v>149.8093422306959</v>
      </c>
      <c r="D2672" s="2">
        <f t="shared" si="83"/>
        <v>108.81578947368422</v>
      </c>
      <c r="E2672" t="s">
        <v>4126</v>
      </c>
      <c r="F2672" t="s">
        <v>133</v>
      </c>
      <c r="G2672">
        <v>99.1</v>
      </c>
      <c r="H2672" s="2">
        <v>11995</v>
      </c>
      <c r="I2672">
        <v>48.3</v>
      </c>
      <c r="J2672" s="2">
        <v>11984</v>
      </c>
      <c r="K2672">
        <v>51.3</v>
      </c>
      <c r="L2672" s="2">
        <v>11895</v>
      </c>
      <c r="M2672">
        <v>56.3</v>
      </c>
      <c r="N2672" s="2">
        <v>11244</v>
      </c>
      <c r="O2672">
        <v>59.4</v>
      </c>
      <c r="P2672" s="2">
        <v>4044</v>
      </c>
      <c r="Q2672">
        <v>77.099999999999994</v>
      </c>
      <c r="R2672" s="2">
        <v>10647</v>
      </c>
      <c r="S2672">
        <v>42.9</v>
      </c>
      <c r="T2672" s="2">
        <v>10647</v>
      </c>
      <c r="U2672">
        <v>45.5</v>
      </c>
      <c r="X2672" s="2">
        <v>10597</v>
      </c>
      <c r="Y2672">
        <v>50.2</v>
      </c>
      <c r="Z2672" s="2">
        <v>10063</v>
      </c>
      <c r="AA2672">
        <v>53.2</v>
      </c>
      <c r="AB2672" s="2">
        <v>3771</v>
      </c>
      <c r="AC2672">
        <v>71.900000000000006</v>
      </c>
      <c r="AD2672" s="2">
        <v>3339</v>
      </c>
      <c r="AE2672">
        <v>31.4</v>
      </c>
      <c r="AJ2672" s="2">
        <v>3334</v>
      </c>
      <c r="AK2672">
        <v>33.1</v>
      </c>
      <c r="AL2672" s="2">
        <v>2892</v>
      </c>
      <c r="AM2672">
        <v>42.5</v>
      </c>
      <c r="AN2672" s="2">
        <v>1940</v>
      </c>
      <c r="AO2672">
        <v>51.4</v>
      </c>
      <c r="AT2672" t="s">
        <v>96</v>
      </c>
      <c r="AU2672">
        <v>15</v>
      </c>
      <c r="AV2672">
        <v>15</v>
      </c>
      <c r="AX2672">
        <v>16</v>
      </c>
      <c r="AY2672">
        <v>16</v>
      </c>
      <c r="AZ2672">
        <v>16</v>
      </c>
      <c r="BA2672" t="s">
        <v>151</v>
      </c>
      <c r="BB2672">
        <v>7</v>
      </c>
      <c r="BC2672">
        <v>7</v>
      </c>
      <c r="BE2672">
        <v>8</v>
      </c>
      <c r="BF2672">
        <v>8</v>
      </c>
      <c r="BG2672">
        <v>8</v>
      </c>
      <c r="BP2672" s="2">
        <v>24823</v>
      </c>
      <c r="BQ2672" s="2">
        <v>23375</v>
      </c>
      <c r="BS2672" s="2">
        <v>21121</v>
      </c>
      <c r="BT2672" s="2">
        <v>18925</v>
      </c>
      <c r="BU2672" s="2">
        <v>5245</v>
      </c>
    </row>
    <row r="2673" spans="1:73" x14ac:dyDescent="0.25">
      <c r="A2673" s="1">
        <v>44565</v>
      </c>
      <c r="B2673">
        <v>48333</v>
      </c>
      <c r="C2673">
        <f t="shared" si="82"/>
        <v>148.21327683615817</v>
      </c>
      <c r="D2673" s="2">
        <f t="shared" si="83"/>
        <v>99.309504467912262</v>
      </c>
      <c r="E2673" t="s">
        <v>4330</v>
      </c>
      <c r="F2673" t="s">
        <v>133</v>
      </c>
      <c r="G2673">
        <v>99.1</v>
      </c>
      <c r="H2673" s="2">
        <v>2394</v>
      </c>
      <c r="I2673">
        <v>49.1</v>
      </c>
      <c r="J2673" s="2">
        <v>2393</v>
      </c>
      <c r="K2673">
        <v>51.3</v>
      </c>
      <c r="L2673" s="2">
        <v>2375</v>
      </c>
      <c r="M2673">
        <v>55.2</v>
      </c>
      <c r="N2673" s="2">
        <v>2271</v>
      </c>
      <c r="O2673">
        <v>58.6</v>
      </c>
      <c r="P2673" s="2">
        <v>1083</v>
      </c>
      <c r="Q2673">
        <v>76.5</v>
      </c>
      <c r="R2673" s="2">
        <v>2067</v>
      </c>
      <c r="S2673">
        <v>42.4</v>
      </c>
      <c r="T2673" s="2">
        <v>2067</v>
      </c>
      <c r="U2673">
        <v>44.3</v>
      </c>
      <c r="X2673" s="2">
        <v>2057</v>
      </c>
      <c r="Y2673">
        <v>47.8</v>
      </c>
      <c r="Z2673" s="2">
        <v>1979</v>
      </c>
      <c r="AA2673">
        <v>51</v>
      </c>
      <c r="AB2673">
        <v>968</v>
      </c>
      <c r="AC2673">
        <v>68.400000000000006</v>
      </c>
      <c r="AD2673">
        <v>789</v>
      </c>
      <c r="AE2673">
        <v>38.200000000000003</v>
      </c>
      <c r="AJ2673">
        <v>787</v>
      </c>
      <c r="AK2673">
        <v>39.799999999999997</v>
      </c>
      <c r="AL2673">
        <v>701</v>
      </c>
      <c r="AM2673">
        <v>47.7</v>
      </c>
      <c r="AN2673">
        <v>541</v>
      </c>
      <c r="AO2673">
        <v>55.9</v>
      </c>
      <c r="AT2673" t="s">
        <v>96</v>
      </c>
      <c r="AU2673">
        <v>15</v>
      </c>
      <c r="AV2673">
        <v>15</v>
      </c>
      <c r="AX2673">
        <v>15</v>
      </c>
      <c r="AY2673">
        <v>16</v>
      </c>
      <c r="AZ2673">
        <v>15</v>
      </c>
      <c r="BA2673" t="s">
        <v>151</v>
      </c>
      <c r="BB2673">
        <v>7</v>
      </c>
      <c r="BC2673">
        <v>7</v>
      </c>
      <c r="BE2673">
        <v>7</v>
      </c>
      <c r="BF2673">
        <v>8</v>
      </c>
      <c r="BG2673">
        <v>7</v>
      </c>
      <c r="BP2673" s="2">
        <v>4873</v>
      </c>
      <c r="BQ2673" s="2">
        <v>4667</v>
      </c>
      <c r="BS2673" s="2">
        <v>4306</v>
      </c>
      <c r="BT2673" s="2">
        <v>3878</v>
      </c>
      <c r="BU2673" s="2">
        <v>1416</v>
      </c>
    </row>
    <row r="2674" spans="1:73" x14ac:dyDescent="0.25">
      <c r="A2674" s="1">
        <v>44565</v>
      </c>
      <c r="B2674">
        <v>48335</v>
      </c>
      <c r="C2674">
        <f t="shared" si="82"/>
        <v>140.37331215250197</v>
      </c>
      <c r="D2674" s="2">
        <f t="shared" si="83"/>
        <v>88.864747419880501</v>
      </c>
      <c r="E2674" t="s">
        <v>4174</v>
      </c>
      <c r="F2674" t="s">
        <v>133</v>
      </c>
      <c r="G2674">
        <v>99.1</v>
      </c>
      <c r="H2674" s="2">
        <v>3278</v>
      </c>
      <c r="I2674">
        <v>38.4</v>
      </c>
      <c r="J2674" s="2">
        <v>3278</v>
      </c>
      <c r="K2674">
        <v>40.6</v>
      </c>
      <c r="L2674" s="2">
        <v>3265</v>
      </c>
      <c r="M2674">
        <v>44.5</v>
      </c>
      <c r="N2674" s="2">
        <v>3174</v>
      </c>
      <c r="O2674">
        <v>46.8</v>
      </c>
      <c r="P2674">
        <v>904</v>
      </c>
      <c r="Q2674">
        <v>71.8</v>
      </c>
      <c r="R2674" s="2">
        <v>2944</v>
      </c>
      <c r="S2674">
        <v>34.5</v>
      </c>
      <c r="T2674" s="2">
        <v>2944</v>
      </c>
      <c r="U2674">
        <v>36.4</v>
      </c>
      <c r="X2674" s="2">
        <v>2939</v>
      </c>
      <c r="Y2674">
        <v>40</v>
      </c>
      <c r="Z2674" s="2">
        <v>2873</v>
      </c>
      <c r="AA2674">
        <v>42.4</v>
      </c>
      <c r="AB2674">
        <v>821</v>
      </c>
      <c r="AC2674">
        <v>65.2</v>
      </c>
      <c r="AD2674">
        <v>981</v>
      </c>
      <c r="AE2674">
        <v>33.299999999999997</v>
      </c>
      <c r="AJ2674">
        <v>981</v>
      </c>
      <c r="AK2674">
        <v>34.1</v>
      </c>
      <c r="AL2674">
        <v>672</v>
      </c>
      <c r="AM2674">
        <v>42.3</v>
      </c>
      <c r="AN2674">
        <v>395</v>
      </c>
      <c r="AO2674">
        <v>48.1</v>
      </c>
      <c r="AT2674" t="s">
        <v>81</v>
      </c>
      <c r="AU2674">
        <v>10</v>
      </c>
      <c r="AV2674">
        <v>10</v>
      </c>
      <c r="AX2674">
        <v>11</v>
      </c>
      <c r="AY2674">
        <v>11</v>
      </c>
      <c r="AZ2674">
        <v>11</v>
      </c>
      <c r="BA2674" t="s">
        <v>151</v>
      </c>
      <c r="BB2674">
        <v>6</v>
      </c>
      <c r="BC2674">
        <v>6</v>
      </c>
      <c r="BE2674">
        <v>7</v>
      </c>
      <c r="BF2674">
        <v>7</v>
      </c>
      <c r="BG2674">
        <v>7</v>
      </c>
      <c r="BP2674" s="2">
        <v>8545</v>
      </c>
      <c r="BQ2674" s="2">
        <v>8083</v>
      </c>
      <c r="BS2674" s="2">
        <v>7342</v>
      </c>
      <c r="BT2674" s="2">
        <v>6782</v>
      </c>
      <c r="BU2674" s="2">
        <v>1259</v>
      </c>
    </row>
    <row r="2675" spans="1:73" x14ac:dyDescent="0.25">
      <c r="A2675" s="1">
        <v>44565</v>
      </c>
      <c r="B2675">
        <v>48337</v>
      </c>
      <c r="C2675">
        <f t="shared" si="82"/>
        <v>137.9207920792079</v>
      </c>
      <c r="D2675" s="2">
        <f t="shared" si="83"/>
        <v>78.855835240274601</v>
      </c>
      <c r="E2675" t="s">
        <v>3929</v>
      </c>
      <c r="F2675" t="s">
        <v>133</v>
      </c>
      <c r="G2675">
        <v>99.1</v>
      </c>
      <c r="H2675" s="2">
        <v>7755</v>
      </c>
      <c r="I2675">
        <v>39.1</v>
      </c>
      <c r="J2675" s="2">
        <v>7754</v>
      </c>
      <c r="K2675">
        <v>41.6</v>
      </c>
      <c r="L2675" s="2">
        <v>7715</v>
      </c>
      <c r="M2675">
        <v>45.6</v>
      </c>
      <c r="N2675" s="2">
        <v>7513</v>
      </c>
      <c r="O2675">
        <v>48.9</v>
      </c>
      <c r="P2675" s="2">
        <v>3198</v>
      </c>
      <c r="Q2675">
        <v>72</v>
      </c>
      <c r="R2675" s="2">
        <v>6646</v>
      </c>
      <c r="S2675">
        <v>33.5</v>
      </c>
      <c r="T2675" s="2">
        <v>6646</v>
      </c>
      <c r="U2675">
        <v>35.6</v>
      </c>
      <c r="X2675" s="2">
        <v>6623</v>
      </c>
      <c r="Y2675">
        <v>39.1</v>
      </c>
      <c r="Z2675" s="2">
        <v>6465</v>
      </c>
      <c r="AA2675">
        <v>42.1</v>
      </c>
      <c r="AB2675" s="2">
        <v>2892</v>
      </c>
      <c r="AC2675">
        <v>65.099999999999994</v>
      </c>
      <c r="AD2675" s="2">
        <v>2102</v>
      </c>
      <c r="AE2675">
        <v>31.6</v>
      </c>
      <c r="AJ2675" s="2">
        <v>2099</v>
      </c>
      <c r="AK2675">
        <v>32.5</v>
      </c>
      <c r="AL2675" s="2">
        <v>1877</v>
      </c>
      <c r="AM2675">
        <v>39.200000000000003</v>
      </c>
      <c r="AN2675" s="2">
        <v>1372</v>
      </c>
      <c r="AO2675">
        <v>47.4</v>
      </c>
      <c r="AT2675" t="s">
        <v>81</v>
      </c>
      <c r="AU2675">
        <v>10</v>
      </c>
      <c r="AV2675">
        <v>10</v>
      </c>
      <c r="AX2675">
        <v>10</v>
      </c>
      <c r="AY2675">
        <v>11</v>
      </c>
      <c r="AZ2675">
        <v>11</v>
      </c>
      <c r="BA2675" t="s">
        <v>151</v>
      </c>
      <c r="BB2675">
        <v>6</v>
      </c>
      <c r="BC2675">
        <v>6</v>
      </c>
      <c r="BE2675">
        <v>6</v>
      </c>
      <c r="BF2675">
        <v>7</v>
      </c>
      <c r="BG2675">
        <v>7</v>
      </c>
      <c r="BP2675" s="2">
        <v>19818</v>
      </c>
      <c r="BQ2675" s="2">
        <v>18653</v>
      </c>
      <c r="BS2675" s="2">
        <v>16935</v>
      </c>
      <c r="BT2675" s="2">
        <v>15369</v>
      </c>
      <c r="BU2675" s="2">
        <v>4444</v>
      </c>
    </row>
    <row r="2676" spans="1:73" x14ac:dyDescent="0.25">
      <c r="A2676" s="1">
        <v>44565</v>
      </c>
      <c r="B2676">
        <v>48339</v>
      </c>
      <c r="C2676">
        <f t="shared" si="82"/>
        <v>170.42402740096</v>
      </c>
      <c r="D2676" s="2">
        <f t="shared" si="83"/>
        <v>142.82491686939107</v>
      </c>
      <c r="E2676" t="s">
        <v>243</v>
      </c>
      <c r="F2676" t="s">
        <v>133</v>
      </c>
      <c r="G2676">
        <v>99.1</v>
      </c>
      <c r="H2676" s="2">
        <v>366802</v>
      </c>
      <c r="I2676">
        <v>60.4</v>
      </c>
      <c r="J2676" s="2">
        <v>366746</v>
      </c>
      <c r="K2676">
        <v>64.7</v>
      </c>
      <c r="L2676" s="2">
        <v>357093</v>
      </c>
      <c r="M2676">
        <v>70.8</v>
      </c>
      <c r="N2676" s="2">
        <v>328164</v>
      </c>
      <c r="O2676">
        <v>73.099999999999994</v>
      </c>
      <c r="P2676" s="2">
        <v>73369</v>
      </c>
      <c r="Q2676">
        <v>90.1</v>
      </c>
      <c r="R2676" s="2">
        <v>313422</v>
      </c>
      <c r="S2676">
        <v>51.6</v>
      </c>
      <c r="T2676" s="2">
        <v>313409</v>
      </c>
      <c r="U2676">
        <v>55.3</v>
      </c>
      <c r="X2676" s="2">
        <v>307750</v>
      </c>
      <c r="Y2676">
        <v>61</v>
      </c>
      <c r="Z2676" s="2">
        <v>283201</v>
      </c>
      <c r="AA2676">
        <v>63.1</v>
      </c>
      <c r="AB2676" s="2">
        <v>65412</v>
      </c>
      <c r="AC2676">
        <v>80.3</v>
      </c>
      <c r="AD2676" s="2">
        <v>86452</v>
      </c>
      <c r="AE2676">
        <v>27.6</v>
      </c>
      <c r="AJ2676" s="2">
        <v>85466</v>
      </c>
      <c r="AK2676">
        <v>30.2</v>
      </c>
      <c r="AL2676" s="2">
        <v>58646</v>
      </c>
      <c r="AM2676">
        <v>41.3</v>
      </c>
      <c r="AN2676" s="2">
        <v>33177</v>
      </c>
      <c r="AO2676">
        <v>50.7</v>
      </c>
      <c r="AT2676" t="s">
        <v>111</v>
      </c>
      <c r="AU2676">
        <v>8</v>
      </c>
      <c r="AV2676">
        <v>8</v>
      </c>
      <c r="AX2676">
        <v>8</v>
      </c>
      <c r="AY2676">
        <v>8</v>
      </c>
      <c r="AZ2676">
        <v>8</v>
      </c>
      <c r="BA2676" t="s">
        <v>82</v>
      </c>
      <c r="BB2676">
        <v>4</v>
      </c>
      <c r="BC2676">
        <v>4</v>
      </c>
      <c r="BE2676">
        <v>4</v>
      </c>
      <c r="BF2676">
        <v>4</v>
      </c>
      <c r="BG2676">
        <v>4</v>
      </c>
      <c r="BP2676" s="2">
        <v>607391</v>
      </c>
      <c r="BQ2676" s="2">
        <v>567015</v>
      </c>
      <c r="BS2676" s="2">
        <v>504312</v>
      </c>
      <c r="BT2676" s="2">
        <v>448951</v>
      </c>
      <c r="BU2676" s="2">
        <v>81457</v>
      </c>
    </row>
    <row r="2677" spans="1:73" x14ac:dyDescent="0.25">
      <c r="A2677" s="1">
        <v>44565</v>
      </c>
      <c r="B2677">
        <v>48341</v>
      </c>
      <c r="C2677">
        <f t="shared" si="82"/>
        <v>166.72428330522763</v>
      </c>
      <c r="D2677" s="2">
        <f t="shared" si="83"/>
        <v>138.16915589864072</v>
      </c>
      <c r="E2677" t="s">
        <v>255</v>
      </c>
      <c r="F2677" t="s">
        <v>133</v>
      </c>
      <c r="G2677">
        <v>99.1</v>
      </c>
      <c r="H2677" s="2">
        <v>11599</v>
      </c>
      <c r="I2677">
        <v>55.4</v>
      </c>
      <c r="J2677" s="2">
        <v>11593</v>
      </c>
      <c r="K2677">
        <v>61</v>
      </c>
      <c r="L2677" s="2">
        <v>11513</v>
      </c>
      <c r="M2677">
        <v>70.099999999999994</v>
      </c>
      <c r="N2677" s="2">
        <v>10925</v>
      </c>
      <c r="O2677">
        <v>76.5</v>
      </c>
      <c r="P2677" s="2">
        <v>2107</v>
      </c>
      <c r="Q2677">
        <v>88.8</v>
      </c>
      <c r="R2677" s="2">
        <v>8900</v>
      </c>
      <c r="S2677">
        <v>42.5</v>
      </c>
      <c r="T2677" s="2">
        <v>8899</v>
      </c>
      <c r="U2677">
        <v>46.8</v>
      </c>
      <c r="X2677" s="2">
        <v>8870</v>
      </c>
      <c r="Y2677">
        <v>54</v>
      </c>
      <c r="Z2677" s="2">
        <v>8458</v>
      </c>
      <c r="AA2677">
        <v>59.2</v>
      </c>
      <c r="AB2677" s="2">
        <v>1815</v>
      </c>
      <c r="AC2677">
        <v>76.5</v>
      </c>
      <c r="AD2677" s="2">
        <v>1794</v>
      </c>
      <c r="AE2677">
        <v>20.2</v>
      </c>
      <c r="AJ2677" s="2">
        <v>1790</v>
      </c>
      <c r="AK2677">
        <v>21.2</v>
      </c>
      <c r="AL2677" s="2">
        <v>1352</v>
      </c>
      <c r="AM2677">
        <v>32.700000000000003</v>
      </c>
      <c r="AN2677">
        <v>784</v>
      </c>
      <c r="AO2677">
        <v>43.2</v>
      </c>
      <c r="AT2677" t="s">
        <v>81</v>
      </c>
      <c r="AU2677">
        <v>11</v>
      </c>
      <c r="AV2677">
        <v>11</v>
      </c>
      <c r="AX2677">
        <v>12</v>
      </c>
      <c r="AY2677">
        <v>12</v>
      </c>
      <c r="AZ2677">
        <v>12</v>
      </c>
      <c r="BA2677" t="s">
        <v>151</v>
      </c>
      <c r="BB2677">
        <v>7</v>
      </c>
      <c r="BC2677">
        <v>7</v>
      </c>
      <c r="BE2677">
        <v>8</v>
      </c>
      <c r="BF2677">
        <v>8</v>
      </c>
      <c r="BG2677">
        <v>8</v>
      </c>
      <c r="BP2677" s="2">
        <v>20940</v>
      </c>
      <c r="BQ2677" s="2">
        <v>19019</v>
      </c>
      <c r="BS2677" s="2">
        <v>16423</v>
      </c>
      <c r="BT2677" s="2">
        <v>14290</v>
      </c>
      <c r="BU2677" s="2">
        <v>2372</v>
      </c>
    </row>
    <row r="2678" spans="1:73" x14ac:dyDescent="0.25">
      <c r="A2678" s="1">
        <v>44565</v>
      </c>
      <c r="B2678">
        <v>48343</v>
      </c>
      <c r="C2678">
        <f t="shared" si="82"/>
        <v>152.34432234432234</v>
      </c>
      <c r="D2678" s="2">
        <f t="shared" si="83"/>
        <v>100.73518600205853</v>
      </c>
      <c r="E2678" t="s">
        <v>212</v>
      </c>
      <c r="F2678" t="s">
        <v>133</v>
      </c>
      <c r="G2678">
        <v>99.1</v>
      </c>
      <c r="H2678" s="2">
        <v>5833</v>
      </c>
      <c r="I2678">
        <v>47.1</v>
      </c>
      <c r="J2678" s="2">
        <v>5831</v>
      </c>
      <c r="K2678">
        <v>50</v>
      </c>
      <c r="L2678" s="2">
        <v>5782</v>
      </c>
      <c r="M2678">
        <v>55.1</v>
      </c>
      <c r="N2678" s="2">
        <v>5544</v>
      </c>
      <c r="O2678">
        <v>58.2</v>
      </c>
      <c r="P2678" s="2">
        <v>2166</v>
      </c>
      <c r="Q2678">
        <v>79.3</v>
      </c>
      <c r="R2678" s="2">
        <v>5020</v>
      </c>
      <c r="S2678">
        <v>40.5</v>
      </c>
      <c r="T2678" s="2">
        <v>5018</v>
      </c>
      <c r="U2678">
        <v>43</v>
      </c>
      <c r="X2678" s="2">
        <v>5001</v>
      </c>
      <c r="Y2678">
        <v>47.6</v>
      </c>
      <c r="Z2678" s="2">
        <v>4822</v>
      </c>
      <c r="AA2678">
        <v>50.6</v>
      </c>
      <c r="AB2678" s="2">
        <v>1952</v>
      </c>
      <c r="AC2678">
        <v>71.5</v>
      </c>
      <c r="AD2678" s="2">
        <v>1580</v>
      </c>
      <c r="AE2678">
        <v>31.5</v>
      </c>
      <c r="AJ2678" s="2">
        <v>1577</v>
      </c>
      <c r="AK2678">
        <v>32.700000000000003</v>
      </c>
      <c r="AL2678" s="2">
        <v>1402</v>
      </c>
      <c r="AM2678">
        <v>41</v>
      </c>
      <c r="AN2678">
        <v>974</v>
      </c>
      <c r="AO2678">
        <v>49.9</v>
      </c>
      <c r="AT2678" t="s">
        <v>81</v>
      </c>
      <c r="AU2678">
        <v>11</v>
      </c>
      <c r="AV2678">
        <v>11</v>
      </c>
      <c r="AX2678">
        <v>11</v>
      </c>
      <c r="AY2678">
        <v>12</v>
      </c>
      <c r="AZ2678">
        <v>12</v>
      </c>
      <c r="BA2678" t="s">
        <v>151</v>
      </c>
      <c r="BB2678">
        <v>7</v>
      </c>
      <c r="BC2678">
        <v>7</v>
      </c>
      <c r="BE2678">
        <v>7</v>
      </c>
      <c r="BF2678">
        <v>8</v>
      </c>
      <c r="BG2678">
        <v>8</v>
      </c>
      <c r="BP2678" s="2">
        <v>12388</v>
      </c>
      <c r="BQ2678" s="2">
        <v>11660</v>
      </c>
      <c r="BS2678" s="2">
        <v>10497</v>
      </c>
      <c r="BT2678" s="2">
        <v>9531</v>
      </c>
      <c r="BU2678" s="2">
        <v>2730</v>
      </c>
    </row>
    <row r="2679" spans="1:73" x14ac:dyDescent="0.25">
      <c r="A2679" s="1">
        <v>44565</v>
      </c>
      <c r="B2679">
        <v>48345</v>
      </c>
      <c r="C2679">
        <f t="shared" si="82"/>
        <v>143.61413043478262</v>
      </c>
      <c r="D2679" s="2">
        <f t="shared" si="83"/>
        <v>54.285714285714285</v>
      </c>
      <c r="E2679" t="s">
        <v>4492</v>
      </c>
      <c r="F2679" t="s">
        <v>133</v>
      </c>
      <c r="G2679">
        <v>99.1</v>
      </c>
      <c r="H2679">
        <v>464</v>
      </c>
      <c r="I2679">
        <v>38.700000000000003</v>
      </c>
      <c r="J2679">
        <v>464</v>
      </c>
      <c r="K2679">
        <v>40.700000000000003</v>
      </c>
      <c r="L2679">
        <v>464</v>
      </c>
      <c r="M2679">
        <v>43.7</v>
      </c>
      <c r="N2679">
        <v>457</v>
      </c>
      <c r="O2679">
        <v>47.5</v>
      </c>
      <c r="P2679">
        <v>278</v>
      </c>
      <c r="Q2679">
        <v>75.5</v>
      </c>
      <c r="R2679">
        <v>331</v>
      </c>
      <c r="S2679">
        <v>27.6</v>
      </c>
      <c r="T2679">
        <v>331</v>
      </c>
      <c r="U2679">
        <v>29</v>
      </c>
      <c r="X2679">
        <v>331</v>
      </c>
      <c r="Y2679">
        <v>31.2</v>
      </c>
      <c r="Z2679">
        <v>327</v>
      </c>
      <c r="AA2679">
        <v>34</v>
      </c>
      <c r="AB2679">
        <v>211</v>
      </c>
      <c r="AC2679">
        <v>57.3</v>
      </c>
      <c r="AD2679">
        <v>116</v>
      </c>
      <c r="AE2679">
        <v>35</v>
      </c>
      <c r="AJ2679">
        <v>116</v>
      </c>
      <c r="AK2679">
        <v>35.5</v>
      </c>
      <c r="AL2679">
        <v>109</v>
      </c>
      <c r="AM2679">
        <v>39.5</v>
      </c>
      <c r="AN2679">
        <v>88</v>
      </c>
      <c r="AO2679">
        <v>41.7</v>
      </c>
      <c r="AT2679" t="s">
        <v>81</v>
      </c>
      <c r="AU2679">
        <v>9</v>
      </c>
      <c r="AV2679">
        <v>9</v>
      </c>
      <c r="AX2679">
        <v>10</v>
      </c>
      <c r="AY2679">
        <v>10</v>
      </c>
      <c r="AZ2679">
        <v>11</v>
      </c>
      <c r="BA2679" t="s">
        <v>151</v>
      </c>
      <c r="BB2679">
        <v>5</v>
      </c>
      <c r="BC2679">
        <v>5</v>
      </c>
      <c r="BE2679">
        <v>6</v>
      </c>
      <c r="BF2679">
        <v>6</v>
      </c>
      <c r="BG2679">
        <v>7</v>
      </c>
      <c r="BP2679" s="2">
        <v>1200</v>
      </c>
      <c r="BQ2679" s="2">
        <v>1141</v>
      </c>
      <c r="BS2679" s="2">
        <v>1061</v>
      </c>
      <c r="BT2679">
        <v>963</v>
      </c>
      <c r="BU2679">
        <v>368</v>
      </c>
    </row>
    <row r="2680" spans="1:73" x14ac:dyDescent="0.25">
      <c r="A2680" s="1">
        <v>44565</v>
      </c>
      <c r="B2680">
        <v>48347</v>
      </c>
      <c r="C2680">
        <f t="shared" si="82"/>
        <v>175.27177735356173</v>
      </c>
      <c r="D2680" s="2">
        <f t="shared" si="83"/>
        <v>118.71304347826086</v>
      </c>
      <c r="E2680" t="s">
        <v>4367</v>
      </c>
      <c r="F2680" t="s">
        <v>133</v>
      </c>
      <c r="G2680">
        <v>99.1</v>
      </c>
      <c r="H2680" s="2">
        <v>35540</v>
      </c>
      <c r="I2680">
        <v>54.5</v>
      </c>
      <c r="J2680" s="2">
        <v>35527</v>
      </c>
      <c r="K2680">
        <v>58.1</v>
      </c>
      <c r="L2680" s="2">
        <v>34918</v>
      </c>
      <c r="M2680">
        <v>63.4</v>
      </c>
      <c r="N2680" s="2">
        <v>33041</v>
      </c>
      <c r="O2680">
        <v>65.8</v>
      </c>
      <c r="P2680" s="2">
        <v>9128</v>
      </c>
      <c r="Q2680">
        <v>91.7</v>
      </c>
      <c r="R2680" s="2">
        <v>29461</v>
      </c>
      <c r="S2680">
        <v>45.2</v>
      </c>
      <c r="T2680" s="2">
        <v>29461</v>
      </c>
      <c r="U2680">
        <v>48.2</v>
      </c>
      <c r="X2680" s="2">
        <v>29141</v>
      </c>
      <c r="Y2680">
        <v>52.9</v>
      </c>
      <c r="Z2680" s="2">
        <v>27608</v>
      </c>
      <c r="AA2680">
        <v>55</v>
      </c>
      <c r="AB2680" s="2">
        <v>8271</v>
      </c>
      <c r="AC2680">
        <v>83.1</v>
      </c>
      <c r="AD2680" s="2">
        <v>9120</v>
      </c>
      <c r="AE2680">
        <v>31</v>
      </c>
      <c r="AJ2680" s="2">
        <v>9088</v>
      </c>
      <c r="AK2680">
        <v>32.9</v>
      </c>
      <c r="AL2680" s="2">
        <v>7131</v>
      </c>
      <c r="AM2680">
        <v>45.8</v>
      </c>
      <c r="AN2680" s="2">
        <v>4556</v>
      </c>
      <c r="AO2680">
        <v>55.1</v>
      </c>
      <c r="AT2680" t="s">
        <v>96</v>
      </c>
      <c r="AU2680">
        <v>15</v>
      </c>
      <c r="AV2680">
        <v>15</v>
      </c>
      <c r="AX2680">
        <v>16</v>
      </c>
      <c r="AY2680">
        <v>16</v>
      </c>
      <c r="AZ2680">
        <v>16</v>
      </c>
      <c r="BA2680" t="s">
        <v>151</v>
      </c>
      <c r="BB2680">
        <v>7</v>
      </c>
      <c r="BC2680">
        <v>7</v>
      </c>
      <c r="BE2680">
        <v>8</v>
      </c>
      <c r="BF2680">
        <v>8</v>
      </c>
      <c r="BG2680">
        <v>8</v>
      </c>
      <c r="BP2680" s="2">
        <v>65204</v>
      </c>
      <c r="BQ2680" s="2">
        <v>61144</v>
      </c>
      <c r="BS2680" s="2">
        <v>55079</v>
      </c>
      <c r="BT2680" s="2">
        <v>50203</v>
      </c>
      <c r="BU2680" s="2">
        <v>9953</v>
      </c>
    </row>
    <row r="2681" spans="1:73" x14ac:dyDescent="0.25">
      <c r="A2681" s="1">
        <v>44565</v>
      </c>
      <c r="B2681">
        <v>48349</v>
      </c>
      <c r="C2681">
        <f t="shared" si="82"/>
        <v>153.65391284244595</v>
      </c>
      <c r="D2681" s="2">
        <f t="shared" si="83"/>
        <v>114.90665627546139</v>
      </c>
      <c r="E2681" t="s">
        <v>4054</v>
      </c>
      <c r="F2681" t="s">
        <v>133</v>
      </c>
      <c r="G2681">
        <v>99.1</v>
      </c>
      <c r="H2681" s="2">
        <v>24681</v>
      </c>
      <c r="I2681">
        <v>49.3</v>
      </c>
      <c r="J2681" s="2">
        <v>24679</v>
      </c>
      <c r="K2681">
        <v>53.1</v>
      </c>
      <c r="L2681" s="2">
        <v>24352</v>
      </c>
      <c r="M2681">
        <v>58.9</v>
      </c>
      <c r="N2681" s="2">
        <v>22941</v>
      </c>
      <c r="O2681">
        <v>62.2</v>
      </c>
      <c r="P2681" s="2">
        <v>6991</v>
      </c>
      <c r="Q2681">
        <v>80.8</v>
      </c>
      <c r="R2681" s="2">
        <v>21325</v>
      </c>
      <c r="S2681">
        <v>42.6</v>
      </c>
      <c r="T2681" s="2">
        <v>21325</v>
      </c>
      <c r="U2681">
        <v>45.9</v>
      </c>
      <c r="X2681" s="2">
        <v>21181</v>
      </c>
      <c r="Y2681">
        <v>51.2</v>
      </c>
      <c r="Z2681" s="2">
        <v>19985</v>
      </c>
      <c r="AA2681">
        <v>54.2</v>
      </c>
      <c r="AB2681" s="2">
        <v>6262</v>
      </c>
      <c r="AC2681">
        <v>72.400000000000006</v>
      </c>
      <c r="AD2681" s="2">
        <v>5850</v>
      </c>
      <c r="AE2681">
        <v>27.4</v>
      </c>
      <c r="AJ2681" s="2">
        <v>5832</v>
      </c>
      <c r="AK2681">
        <v>29.2</v>
      </c>
      <c r="AL2681" s="2">
        <v>4866</v>
      </c>
      <c r="AM2681">
        <v>39.6</v>
      </c>
      <c r="AN2681" s="2">
        <v>3068</v>
      </c>
      <c r="AO2681">
        <v>49</v>
      </c>
      <c r="AT2681" t="s">
        <v>96</v>
      </c>
      <c r="AU2681">
        <v>15</v>
      </c>
      <c r="AV2681">
        <v>15</v>
      </c>
      <c r="AX2681">
        <v>16</v>
      </c>
      <c r="AY2681">
        <v>16</v>
      </c>
      <c r="AZ2681">
        <v>16</v>
      </c>
      <c r="BA2681" t="s">
        <v>151</v>
      </c>
      <c r="BB2681">
        <v>7</v>
      </c>
      <c r="BC2681">
        <v>7</v>
      </c>
      <c r="BE2681">
        <v>8</v>
      </c>
      <c r="BF2681">
        <v>8</v>
      </c>
      <c r="BG2681">
        <v>8</v>
      </c>
      <c r="BP2681" s="2">
        <v>50113</v>
      </c>
      <c r="BQ2681" s="2">
        <v>46487</v>
      </c>
      <c r="BS2681" s="2">
        <v>41373</v>
      </c>
      <c r="BT2681" s="2">
        <v>36880</v>
      </c>
      <c r="BU2681" s="2">
        <v>8651</v>
      </c>
    </row>
    <row r="2682" spans="1:73" x14ac:dyDescent="0.25">
      <c r="A2682" s="1">
        <v>44565</v>
      </c>
      <c r="B2682">
        <v>48351</v>
      </c>
      <c r="C2682">
        <f t="shared" si="82"/>
        <v>102.36275191104933</v>
      </c>
      <c r="D2682" s="2">
        <f t="shared" si="83"/>
        <v>53.707613960998636</v>
      </c>
      <c r="E2682" t="s">
        <v>3743</v>
      </c>
      <c r="F2682" t="s">
        <v>133</v>
      </c>
      <c r="G2682">
        <v>99.1</v>
      </c>
      <c r="H2682" s="2">
        <v>3795</v>
      </c>
      <c r="I2682">
        <v>27.9</v>
      </c>
      <c r="J2682" s="2">
        <v>3792</v>
      </c>
      <c r="K2682">
        <v>29.2</v>
      </c>
      <c r="L2682" s="2">
        <v>3773</v>
      </c>
      <c r="M2682">
        <v>31.7</v>
      </c>
      <c r="N2682" s="2">
        <v>3656</v>
      </c>
      <c r="O2682">
        <v>33.5</v>
      </c>
      <c r="P2682" s="2">
        <v>1533</v>
      </c>
      <c r="Q2682">
        <v>53.3</v>
      </c>
      <c r="R2682" s="2">
        <v>3292</v>
      </c>
      <c r="S2682">
        <v>24.2</v>
      </c>
      <c r="T2682" s="2">
        <v>3292</v>
      </c>
      <c r="U2682">
        <v>25.3</v>
      </c>
      <c r="X2682" s="2">
        <v>3286</v>
      </c>
      <c r="Y2682">
        <v>27.6</v>
      </c>
      <c r="Z2682" s="2">
        <v>3186</v>
      </c>
      <c r="AA2682">
        <v>29.2</v>
      </c>
      <c r="AB2682" s="2">
        <v>1374</v>
      </c>
      <c r="AC2682">
        <v>47.7</v>
      </c>
      <c r="AD2682" s="2">
        <v>1043</v>
      </c>
      <c r="AE2682">
        <v>31.7</v>
      </c>
      <c r="AJ2682" s="2">
        <v>1042</v>
      </c>
      <c r="AK2682">
        <v>32.700000000000003</v>
      </c>
      <c r="AL2682">
        <v>932</v>
      </c>
      <c r="AM2682">
        <v>39</v>
      </c>
      <c r="AN2682">
        <v>653</v>
      </c>
      <c r="AO2682">
        <v>47.5</v>
      </c>
      <c r="AT2682" t="s">
        <v>81</v>
      </c>
      <c r="AU2682">
        <v>9</v>
      </c>
      <c r="AV2682">
        <v>9</v>
      </c>
      <c r="AX2682">
        <v>9</v>
      </c>
      <c r="AY2682">
        <v>9</v>
      </c>
      <c r="AZ2682">
        <v>10</v>
      </c>
      <c r="BA2682" t="s">
        <v>82</v>
      </c>
      <c r="BB2682">
        <v>1</v>
      </c>
      <c r="BC2682">
        <v>1</v>
      </c>
      <c r="BE2682">
        <v>1</v>
      </c>
      <c r="BF2682">
        <v>1</v>
      </c>
      <c r="BG2682">
        <v>2</v>
      </c>
      <c r="BP2682" s="2">
        <v>13595</v>
      </c>
      <c r="BQ2682" s="2">
        <v>12991</v>
      </c>
      <c r="BS2682" s="2">
        <v>11894</v>
      </c>
      <c r="BT2682" s="2">
        <v>10929</v>
      </c>
      <c r="BU2682" s="2">
        <v>2878</v>
      </c>
    </row>
    <row r="2683" spans="1:73" x14ac:dyDescent="0.25">
      <c r="A2683" s="1">
        <v>44565</v>
      </c>
      <c r="B2683">
        <v>48353</v>
      </c>
      <c r="C2683">
        <f t="shared" si="82"/>
        <v>157.67263427109975</v>
      </c>
      <c r="D2683" s="2">
        <f t="shared" si="83"/>
        <v>103.00687285223367</v>
      </c>
      <c r="E2683" t="s">
        <v>4359</v>
      </c>
      <c r="F2683" t="s">
        <v>133</v>
      </c>
      <c r="G2683">
        <v>99.1</v>
      </c>
      <c r="H2683" s="2">
        <v>6543</v>
      </c>
      <c r="I2683">
        <v>44.5</v>
      </c>
      <c r="J2683" s="2">
        <v>6541</v>
      </c>
      <c r="K2683">
        <v>47.6</v>
      </c>
      <c r="L2683" s="2">
        <v>6467</v>
      </c>
      <c r="M2683">
        <v>53</v>
      </c>
      <c r="N2683" s="2">
        <v>6095</v>
      </c>
      <c r="O2683">
        <v>56</v>
      </c>
      <c r="P2683" s="2">
        <v>2182</v>
      </c>
      <c r="Q2683">
        <v>79.7</v>
      </c>
      <c r="R2683" s="2">
        <v>5904</v>
      </c>
      <c r="S2683">
        <v>40.1</v>
      </c>
      <c r="T2683" s="2">
        <v>5903</v>
      </c>
      <c r="U2683">
        <v>43</v>
      </c>
      <c r="X2683" s="2">
        <v>5871</v>
      </c>
      <c r="Y2683">
        <v>48.1</v>
      </c>
      <c r="Z2683" s="2">
        <v>5598</v>
      </c>
      <c r="AA2683">
        <v>51.4</v>
      </c>
      <c r="AB2683" s="2">
        <v>2086</v>
      </c>
      <c r="AC2683">
        <v>76.2</v>
      </c>
      <c r="AD2683" s="2">
        <v>2145</v>
      </c>
      <c r="AE2683">
        <v>36.299999999999997</v>
      </c>
      <c r="AJ2683" s="2">
        <v>2141</v>
      </c>
      <c r="AK2683">
        <v>38.200000000000003</v>
      </c>
      <c r="AL2683" s="2">
        <v>1786</v>
      </c>
      <c r="AM2683">
        <v>47.5</v>
      </c>
      <c r="AN2683" s="2">
        <v>1173</v>
      </c>
      <c r="AO2683">
        <v>56.2</v>
      </c>
      <c r="AT2683" t="s">
        <v>96</v>
      </c>
      <c r="AU2683">
        <v>15</v>
      </c>
      <c r="AV2683">
        <v>15</v>
      </c>
      <c r="AX2683">
        <v>15</v>
      </c>
      <c r="AY2683">
        <v>16</v>
      </c>
      <c r="AZ2683">
        <v>16</v>
      </c>
      <c r="BA2683" t="s">
        <v>151</v>
      </c>
      <c r="BB2683">
        <v>7</v>
      </c>
      <c r="BC2683">
        <v>7</v>
      </c>
      <c r="BE2683">
        <v>7</v>
      </c>
      <c r="BF2683">
        <v>8</v>
      </c>
      <c r="BG2683">
        <v>8</v>
      </c>
      <c r="BP2683" s="2">
        <v>14714</v>
      </c>
      <c r="BQ2683" s="2">
        <v>13730</v>
      </c>
      <c r="BS2683" s="2">
        <v>12205</v>
      </c>
      <c r="BT2683" s="2">
        <v>10885</v>
      </c>
      <c r="BU2683" s="2">
        <v>2737</v>
      </c>
    </row>
    <row r="2684" spans="1:73" x14ac:dyDescent="0.25">
      <c r="A2684" s="1">
        <v>44565</v>
      </c>
      <c r="B2684">
        <v>48355</v>
      </c>
      <c r="C2684">
        <f t="shared" si="82"/>
        <v>166.52444099206571</v>
      </c>
      <c r="D2684" s="2">
        <f t="shared" si="83"/>
        <v>153.5600410599275</v>
      </c>
      <c r="E2684" t="s">
        <v>435</v>
      </c>
      <c r="F2684" t="s">
        <v>133</v>
      </c>
      <c r="G2684">
        <v>99.1</v>
      </c>
      <c r="H2684" s="2">
        <v>231590</v>
      </c>
      <c r="I2684">
        <v>63.9</v>
      </c>
      <c r="J2684" s="2">
        <v>231528</v>
      </c>
      <c r="K2684">
        <v>68.400000000000006</v>
      </c>
      <c r="L2684" s="2">
        <v>225670</v>
      </c>
      <c r="M2684">
        <v>74.2</v>
      </c>
      <c r="N2684" s="2">
        <v>207608</v>
      </c>
      <c r="O2684">
        <v>75.7</v>
      </c>
      <c r="P2684" s="2">
        <v>47545</v>
      </c>
      <c r="Q2684">
        <v>87.9</v>
      </c>
      <c r="R2684" s="2">
        <v>198630</v>
      </c>
      <c r="S2684">
        <v>54.8</v>
      </c>
      <c r="T2684" s="2">
        <v>198615</v>
      </c>
      <c r="U2684">
        <v>58.7</v>
      </c>
      <c r="X2684" s="2">
        <v>195563</v>
      </c>
      <c r="Y2684">
        <v>64.3</v>
      </c>
      <c r="Z2684" s="2">
        <v>181028</v>
      </c>
      <c r="AA2684">
        <v>66</v>
      </c>
      <c r="AB2684" s="2">
        <v>42443</v>
      </c>
      <c r="AC2684">
        <v>78.5</v>
      </c>
      <c r="AD2684" s="2">
        <v>64910</v>
      </c>
      <c r="AE2684">
        <v>32.700000000000003</v>
      </c>
      <c r="AJ2684" s="2">
        <v>64403</v>
      </c>
      <c r="AK2684">
        <v>35.6</v>
      </c>
      <c r="AL2684" s="2">
        <v>45403</v>
      </c>
      <c r="AM2684">
        <v>50.1</v>
      </c>
      <c r="AN2684" s="2">
        <v>24964</v>
      </c>
      <c r="AO2684">
        <v>58.8</v>
      </c>
      <c r="AT2684" t="s">
        <v>96</v>
      </c>
      <c r="AU2684">
        <v>16</v>
      </c>
      <c r="AV2684">
        <v>16</v>
      </c>
      <c r="AX2684">
        <v>16</v>
      </c>
      <c r="AY2684">
        <v>16</v>
      </c>
      <c r="AZ2684">
        <v>16</v>
      </c>
      <c r="BA2684" t="s">
        <v>82</v>
      </c>
      <c r="BB2684">
        <v>4</v>
      </c>
      <c r="BC2684">
        <v>4</v>
      </c>
      <c r="BE2684">
        <v>4</v>
      </c>
      <c r="BF2684">
        <v>4</v>
      </c>
      <c r="BG2684">
        <v>4</v>
      </c>
      <c r="BP2684" s="2">
        <v>362294</v>
      </c>
      <c r="BQ2684" s="2">
        <v>338602</v>
      </c>
      <c r="BS2684" s="2">
        <v>304329</v>
      </c>
      <c r="BT2684" s="2">
        <v>274235</v>
      </c>
      <c r="BU2684" s="2">
        <v>54069</v>
      </c>
    </row>
    <row r="2685" spans="1:73" x14ac:dyDescent="0.25">
      <c r="A2685" s="1">
        <v>44565</v>
      </c>
      <c r="B2685">
        <v>48357</v>
      </c>
      <c r="C2685">
        <f t="shared" si="82"/>
        <v>158.73693379790942</v>
      </c>
      <c r="D2685" s="2">
        <f t="shared" si="83"/>
        <v>100.58541777541245</v>
      </c>
      <c r="E2685" t="s">
        <v>5021</v>
      </c>
      <c r="F2685" t="s">
        <v>133</v>
      </c>
      <c r="G2685">
        <v>99.1</v>
      </c>
      <c r="H2685" s="2">
        <v>4127</v>
      </c>
      <c r="I2685">
        <v>42</v>
      </c>
      <c r="J2685" s="2">
        <v>4123</v>
      </c>
      <c r="K2685">
        <v>45.6</v>
      </c>
      <c r="L2685" s="2">
        <v>4108</v>
      </c>
      <c r="M2685">
        <v>52.3</v>
      </c>
      <c r="N2685" s="2">
        <v>3811</v>
      </c>
      <c r="O2685">
        <v>56.2</v>
      </c>
      <c r="P2685">
        <v>927</v>
      </c>
      <c r="Q2685">
        <v>80.7</v>
      </c>
      <c r="R2685" s="2">
        <v>3644</v>
      </c>
      <c r="S2685">
        <v>37</v>
      </c>
      <c r="T2685" s="2">
        <v>3642</v>
      </c>
      <c r="U2685">
        <v>40.299999999999997</v>
      </c>
      <c r="X2685" s="2">
        <v>3642</v>
      </c>
      <c r="Y2685">
        <v>46.4</v>
      </c>
      <c r="Z2685" s="2">
        <v>3407</v>
      </c>
      <c r="AA2685">
        <v>50.2</v>
      </c>
      <c r="AB2685">
        <v>870</v>
      </c>
      <c r="AC2685">
        <v>75.8</v>
      </c>
      <c r="AD2685">
        <v>565</v>
      </c>
      <c r="AE2685">
        <v>15.5</v>
      </c>
      <c r="AJ2685">
        <v>564</v>
      </c>
      <c r="AK2685">
        <v>16.600000000000001</v>
      </c>
      <c r="AL2685">
        <v>459</v>
      </c>
      <c r="AM2685">
        <v>25.3</v>
      </c>
      <c r="AN2685">
        <v>315</v>
      </c>
      <c r="AO2685">
        <v>36.200000000000003</v>
      </c>
      <c r="AT2685" t="s">
        <v>81</v>
      </c>
      <c r="AU2685">
        <v>10</v>
      </c>
      <c r="AV2685">
        <v>11</v>
      </c>
      <c r="AX2685">
        <v>11</v>
      </c>
      <c r="AY2685">
        <v>12</v>
      </c>
      <c r="AZ2685">
        <v>12</v>
      </c>
      <c r="BA2685" t="s">
        <v>151</v>
      </c>
      <c r="BB2685">
        <v>6</v>
      </c>
      <c r="BC2685">
        <v>7</v>
      </c>
      <c r="BE2685">
        <v>7</v>
      </c>
      <c r="BF2685">
        <v>8</v>
      </c>
      <c r="BG2685">
        <v>8</v>
      </c>
      <c r="BP2685" s="2">
        <v>9836</v>
      </c>
      <c r="BQ2685" s="2">
        <v>9037</v>
      </c>
      <c r="BS2685" s="2">
        <v>7856</v>
      </c>
      <c r="BT2685" s="2">
        <v>6785</v>
      </c>
      <c r="BU2685" s="2">
        <v>1148</v>
      </c>
    </row>
    <row r="2686" spans="1:73" x14ac:dyDescent="0.25">
      <c r="A2686" s="1">
        <v>44565</v>
      </c>
      <c r="B2686">
        <v>48359</v>
      </c>
      <c r="C2686">
        <f t="shared" si="82"/>
        <v>174.46202531645568</v>
      </c>
      <c r="D2686" s="2">
        <f t="shared" si="83"/>
        <v>76.881720430107521</v>
      </c>
      <c r="E2686" t="s">
        <v>4061</v>
      </c>
      <c r="F2686" t="s">
        <v>133</v>
      </c>
      <c r="G2686">
        <v>99.1</v>
      </c>
      <c r="H2686">
        <v>834</v>
      </c>
      <c r="I2686">
        <v>39.5</v>
      </c>
      <c r="J2686">
        <v>834</v>
      </c>
      <c r="K2686">
        <v>40.799999999999997</v>
      </c>
      <c r="L2686">
        <v>825</v>
      </c>
      <c r="M2686">
        <v>43</v>
      </c>
      <c r="N2686">
        <v>773</v>
      </c>
      <c r="O2686">
        <v>47.8</v>
      </c>
      <c r="P2686">
        <v>276</v>
      </c>
      <c r="Q2686">
        <v>87.3</v>
      </c>
      <c r="R2686">
        <v>717</v>
      </c>
      <c r="S2686">
        <v>33.9</v>
      </c>
      <c r="T2686">
        <v>717</v>
      </c>
      <c r="U2686">
        <v>35.1</v>
      </c>
      <c r="X2686">
        <v>710</v>
      </c>
      <c r="Y2686">
        <v>37</v>
      </c>
      <c r="Z2686">
        <v>667</v>
      </c>
      <c r="AA2686">
        <v>41.2</v>
      </c>
      <c r="AB2686">
        <v>245</v>
      </c>
      <c r="AC2686">
        <v>77.5</v>
      </c>
      <c r="AD2686">
        <v>173</v>
      </c>
      <c r="AE2686">
        <v>24.1</v>
      </c>
      <c r="AJ2686">
        <v>173</v>
      </c>
      <c r="AK2686">
        <v>25.9</v>
      </c>
      <c r="AL2686">
        <v>138</v>
      </c>
      <c r="AM2686">
        <v>30.3</v>
      </c>
      <c r="AN2686">
        <v>91</v>
      </c>
      <c r="AO2686">
        <v>37.1</v>
      </c>
      <c r="AT2686" t="s">
        <v>111</v>
      </c>
      <c r="AU2686">
        <v>6</v>
      </c>
      <c r="AV2686">
        <v>6</v>
      </c>
      <c r="AX2686">
        <v>6</v>
      </c>
      <c r="AY2686">
        <v>7</v>
      </c>
      <c r="AZ2686">
        <v>8</v>
      </c>
      <c r="BA2686" t="s">
        <v>82</v>
      </c>
      <c r="BB2686">
        <v>2</v>
      </c>
      <c r="BC2686">
        <v>2</v>
      </c>
      <c r="BE2686">
        <v>2</v>
      </c>
      <c r="BF2686">
        <v>3</v>
      </c>
      <c r="BG2686">
        <v>4</v>
      </c>
      <c r="BP2686" s="2">
        <v>2112</v>
      </c>
      <c r="BQ2686" s="2">
        <v>2042</v>
      </c>
      <c r="BS2686" s="2">
        <v>1918</v>
      </c>
      <c r="BT2686" s="2">
        <v>1618</v>
      </c>
      <c r="BU2686">
        <v>316</v>
      </c>
    </row>
    <row r="2687" spans="1:73" x14ac:dyDescent="0.25">
      <c r="A2687" s="1">
        <v>44565</v>
      </c>
      <c r="B2687">
        <v>48361</v>
      </c>
      <c r="C2687">
        <f t="shared" si="82"/>
        <v>145.96401777259814</v>
      </c>
      <c r="D2687" s="2">
        <f t="shared" si="83"/>
        <v>89.070692645108636</v>
      </c>
      <c r="E2687" t="s">
        <v>204</v>
      </c>
      <c r="F2687" t="s">
        <v>133</v>
      </c>
      <c r="G2687">
        <v>99.1</v>
      </c>
      <c r="H2687" s="2">
        <v>34039</v>
      </c>
      <c r="I2687">
        <v>40.799999999999997</v>
      </c>
      <c r="J2687" s="2">
        <v>34023</v>
      </c>
      <c r="K2687">
        <v>43.7</v>
      </c>
      <c r="L2687" s="2">
        <v>33743</v>
      </c>
      <c r="M2687">
        <v>48.4</v>
      </c>
      <c r="N2687" s="2">
        <v>32356</v>
      </c>
      <c r="O2687">
        <v>51.6</v>
      </c>
      <c r="P2687" s="2">
        <v>10585</v>
      </c>
      <c r="Q2687">
        <v>77.099999999999994</v>
      </c>
      <c r="R2687" s="2">
        <v>28942</v>
      </c>
      <c r="S2687">
        <v>34.700000000000003</v>
      </c>
      <c r="T2687" s="2">
        <v>28941</v>
      </c>
      <c r="U2687">
        <v>37.200000000000003</v>
      </c>
      <c r="X2687" s="2">
        <v>28828</v>
      </c>
      <c r="Y2687">
        <v>41.4</v>
      </c>
      <c r="Z2687" s="2">
        <v>27678</v>
      </c>
      <c r="AA2687">
        <v>44.1</v>
      </c>
      <c r="AB2687" s="2">
        <v>9415</v>
      </c>
      <c r="AC2687">
        <v>68.599999999999994</v>
      </c>
      <c r="AD2687" s="2">
        <v>8266</v>
      </c>
      <c r="AE2687">
        <v>28.6</v>
      </c>
      <c r="AJ2687" s="2">
        <v>8234</v>
      </c>
      <c r="AK2687">
        <v>29.7</v>
      </c>
      <c r="AL2687" s="2">
        <v>7016</v>
      </c>
      <c r="AM2687">
        <v>39.4</v>
      </c>
      <c r="AN2687" s="2">
        <v>4610</v>
      </c>
      <c r="AO2687">
        <v>49</v>
      </c>
      <c r="AT2687" t="s">
        <v>81</v>
      </c>
      <c r="AU2687">
        <v>10</v>
      </c>
      <c r="AV2687">
        <v>10</v>
      </c>
      <c r="AX2687">
        <v>11</v>
      </c>
      <c r="AY2687">
        <v>11</v>
      </c>
      <c r="AZ2687">
        <v>11</v>
      </c>
      <c r="BA2687" t="s">
        <v>82</v>
      </c>
      <c r="BB2687">
        <v>2</v>
      </c>
      <c r="BC2687">
        <v>2</v>
      </c>
      <c r="BE2687">
        <v>3</v>
      </c>
      <c r="BF2687">
        <v>3</v>
      </c>
      <c r="BG2687">
        <v>3</v>
      </c>
      <c r="BP2687" s="2">
        <v>83396</v>
      </c>
      <c r="BQ2687" s="2">
        <v>77850</v>
      </c>
      <c r="BS2687" s="2">
        <v>69646</v>
      </c>
      <c r="BT2687" s="2">
        <v>62744</v>
      </c>
      <c r="BU2687" s="2">
        <v>13729</v>
      </c>
    </row>
    <row r="2688" spans="1:73" x14ac:dyDescent="0.25">
      <c r="A2688" s="1">
        <v>44565</v>
      </c>
      <c r="B2688">
        <v>48363</v>
      </c>
      <c r="C2688">
        <f t="shared" si="82"/>
        <v>137.77532665874767</v>
      </c>
      <c r="D2688" s="2">
        <f t="shared" si="83"/>
        <v>87.252005065428449</v>
      </c>
      <c r="E2688" t="s">
        <v>4853</v>
      </c>
      <c r="F2688" t="s">
        <v>133</v>
      </c>
      <c r="G2688">
        <v>99.1</v>
      </c>
      <c r="H2688" s="2">
        <v>11854</v>
      </c>
      <c r="I2688">
        <v>40.6</v>
      </c>
      <c r="J2688" s="2">
        <v>11851</v>
      </c>
      <c r="K2688">
        <v>43.3</v>
      </c>
      <c r="L2688" s="2">
        <v>11741</v>
      </c>
      <c r="M2688">
        <v>47.5</v>
      </c>
      <c r="N2688" s="2">
        <v>11282</v>
      </c>
      <c r="O2688">
        <v>50.2</v>
      </c>
      <c r="P2688" s="2">
        <v>4211</v>
      </c>
      <c r="Q2688">
        <v>71.5</v>
      </c>
      <c r="R2688" s="2">
        <v>10422</v>
      </c>
      <c r="S2688">
        <v>35.700000000000003</v>
      </c>
      <c r="T2688" s="2">
        <v>10420</v>
      </c>
      <c r="U2688">
        <v>38</v>
      </c>
      <c r="X2688" s="2">
        <v>10372</v>
      </c>
      <c r="Y2688">
        <v>41.9</v>
      </c>
      <c r="Z2688" s="2">
        <v>9995</v>
      </c>
      <c r="AA2688">
        <v>44.5</v>
      </c>
      <c r="AB2688" s="2">
        <v>3866</v>
      </c>
      <c r="AC2688">
        <v>65.599999999999994</v>
      </c>
      <c r="AD2688" s="2">
        <v>3306</v>
      </c>
      <c r="AE2688">
        <v>31.7</v>
      </c>
      <c r="AJ2688" s="2">
        <v>3301</v>
      </c>
      <c r="AK2688">
        <v>33</v>
      </c>
      <c r="AL2688" s="2">
        <v>2901</v>
      </c>
      <c r="AM2688">
        <v>42.1</v>
      </c>
      <c r="AN2688" s="2">
        <v>2032</v>
      </c>
      <c r="AO2688">
        <v>52.6</v>
      </c>
      <c r="AT2688" t="s">
        <v>96</v>
      </c>
      <c r="AU2688">
        <v>14</v>
      </c>
      <c r="AV2688">
        <v>14</v>
      </c>
      <c r="AX2688">
        <v>15</v>
      </c>
      <c r="AY2688">
        <v>15</v>
      </c>
      <c r="AZ2688">
        <v>15</v>
      </c>
      <c r="BA2688" t="s">
        <v>151</v>
      </c>
      <c r="BB2688">
        <v>6</v>
      </c>
      <c r="BC2688">
        <v>6</v>
      </c>
      <c r="BE2688">
        <v>7</v>
      </c>
      <c r="BF2688">
        <v>7</v>
      </c>
      <c r="BG2688">
        <v>7</v>
      </c>
      <c r="BP2688" s="2">
        <v>29189</v>
      </c>
      <c r="BQ2688" s="2">
        <v>27396</v>
      </c>
      <c r="BS2688" s="2">
        <v>24743</v>
      </c>
      <c r="BT2688" s="2">
        <v>22476</v>
      </c>
      <c r="BU2688" s="2">
        <v>5893</v>
      </c>
    </row>
    <row r="2689" spans="1:73" x14ac:dyDescent="0.25">
      <c r="A2689" s="1">
        <v>44565</v>
      </c>
      <c r="B2689">
        <v>48365</v>
      </c>
      <c r="C2689">
        <f t="shared" si="82"/>
        <v>143.37982131183264</v>
      </c>
      <c r="D2689" s="2">
        <f t="shared" si="83"/>
        <v>88.170251438957891</v>
      </c>
      <c r="E2689" t="s">
        <v>3866</v>
      </c>
      <c r="F2689" t="s">
        <v>133</v>
      </c>
      <c r="G2689">
        <v>99.1</v>
      </c>
      <c r="H2689" s="2">
        <v>9662</v>
      </c>
      <c r="I2689">
        <v>41.7</v>
      </c>
      <c r="J2689" s="2">
        <v>9659</v>
      </c>
      <c r="K2689">
        <v>44.2</v>
      </c>
      <c r="L2689" s="2">
        <v>9601</v>
      </c>
      <c r="M2689">
        <v>48.5</v>
      </c>
      <c r="N2689" s="2">
        <v>9247</v>
      </c>
      <c r="O2689">
        <v>52</v>
      </c>
      <c r="P2689" s="2">
        <v>3458</v>
      </c>
      <c r="Q2689">
        <v>75.400000000000006</v>
      </c>
      <c r="R2689" s="2">
        <v>8352</v>
      </c>
      <c r="S2689">
        <v>36</v>
      </c>
      <c r="T2689" s="2">
        <v>8352</v>
      </c>
      <c r="U2689">
        <v>38.200000000000003</v>
      </c>
      <c r="X2689" s="2">
        <v>8328</v>
      </c>
      <c r="Y2689">
        <v>42.1</v>
      </c>
      <c r="Z2689" s="2">
        <v>8033</v>
      </c>
      <c r="AA2689">
        <v>45.1</v>
      </c>
      <c r="AB2689" s="2">
        <v>3084</v>
      </c>
      <c r="AC2689">
        <v>67.2</v>
      </c>
      <c r="AD2689" s="2">
        <v>2340</v>
      </c>
      <c r="AE2689">
        <v>28</v>
      </c>
      <c r="AJ2689" s="2">
        <v>2336</v>
      </c>
      <c r="AK2689">
        <v>29.1</v>
      </c>
      <c r="AL2689" s="2">
        <v>2032</v>
      </c>
      <c r="AM2689">
        <v>37.700000000000003</v>
      </c>
      <c r="AN2689" s="2">
        <v>1432</v>
      </c>
      <c r="AO2689">
        <v>46.4</v>
      </c>
      <c r="AT2689" t="s">
        <v>81</v>
      </c>
      <c r="AU2689">
        <v>10</v>
      </c>
      <c r="AV2689">
        <v>10</v>
      </c>
      <c r="AX2689">
        <v>11</v>
      </c>
      <c r="AY2689">
        <v>11</v>
      </c>
      <c r="AZ2689">
        <v>11</v>
      </c>
      <c r="BA2689" t="s">
        <v>151</v>
      </c>
      <c r="BB2689">
        <v>6</v>
      </c>
      <c r="BC2689">
        <v>6</v>
      </c>
      <c r="BE2689">
        <v>7</v>
      </c>
      <c r="BF2689">
        <v>7</v>
      </c>
      <c r="BG2689">
        <v>7</v>
      </c>
      <c r="BP2689" s="2">
        <v>23194</v>
      </c>
      <c r="BQ2689" s="2">
        <v>21860</v>
      </c>
      <c r="BS2689" s="2">
        <v>19794</v>
      </c>
      <c r="BT2689" s="2">
        <v>17793</v>
      </c>
      <c r="BU2689" s="2">
        <v>4589</v>
      </c>
    </row>
    <row r="2690" spans="1:73" x14ac:dyDescent="0.25">
      <c r="A2690" s="1">
        <v>44565</v>
      </c>
      <c r="B2690">
        <v>48367</v>
      </c>
      <c r="C2690">
        <f t="shared" si="82"/>
        <v>164.03878017106265</v>
      </c>
      <c r="D2690" s="2">
        <f t="shared" si="83"/>
        <v>111.29495980754562</v>
      </c>
      <c r="E2690" t="s">
        <v>342</v>
      </c>
      <c r="F2690" t="s">
        <v>133</v>
      </c>
      <c r="G2690">
        <v>99.1</v>
      </c>
      <c r="H2690" s="2">
        <v>69754</v>
      </c>
      <c r="I2690">
        <v>48.8</v>
      </c>
      <c r="J2690" s="2">
        <v>69742</v>
      </c>
      <c r="K2690">
        <v>52</v>
      </c>
      <c r="L2690" s="2">
        <v>68555</v>
      </c>
      <c r="M2690">
        <v>57.1</v>
      </c>
      <c r="N2690" s="2">
        <v>64760</v>
      </c>
      <c r="O2690">
        <v>60.2</v>
      </c>
      <c r="P2690" s="2">
        <v>19103</v>
      </c>
      <c r="Q2690">
        <v>85.5</v>
      </c>
      <c r="R2690" s="2">
        <v>61795</v>
      </c>
      <c r="S2690">
        <v>43.3</v>
      </c>
      <c r="T2690" s="2">
        <v>61794</v>
      </c>
      <c r="U2690">
        <v>46.1</v>
      </c>
      <c r="X2690" s="2">
        <v>61087</v>
      </c>
      <c r="Y2690">
        <v>50.9</v>
      </c>
      <c r="Z2690" s="2">
        <v>57841</v>
      </c>
      <c r="AA2690">
        <v>53.8</v>
      </c>
      <c r="AB2690" s="2">
        <v>17488</v>
      </c>
      <c r="AC2690">
        <v>78.3</v>
      </c>
      <c r="AD2690" s="2">
        <v>17955</v>
      </c>
      <c r="AE2690">
        <v>29.1</v>
      </c>
      <c r="AJ2690" s="2">
        <v>17865</v>
      </c>
      <c r="AK2690">
        <v>30.9</v>
      </c>
      <c r="AL2690" s="2">
        <v>14193</v>
      </c>
      <c r="AM2690">
        <v>40.5</v>
      </c>
      <c r="AN2690" s="2">
        <v>9035</v>
      </c>
      <c r="AO2690">
        <v>51.7</v>
      </c>
      <c r="AT2690" t="s">
        <v>111</v>
      </c>
      <c r="AU2690">
        <v>7</v>
      </c>
      <c r="AV2690">
        <v>7</v>
      </c>
      <c r="AX2690">
        <v>8</v>
      </c>
      <c r="AY2690">
        <v>8</v>
      </c>
      <c r="AZ2690">
        <v>8</v>
      </c>
      <c r="BA2690" t="s">
        <v>82</v>
      </c>
      <c r="BB2690">
        <v>3</v>
      </c>
      <c r="BC2690">
        <v>3</v>
      </c>
      <c r="BE2690">
        <v>4</v>
      </c>
      <c r="BF2690">
        <v>4</v>
      </c>
      <c r="BG2690">
        <v>4</v>
      </c>
      <c r="BP2690" s="2">
        <v>142878</v>
      </c>
      <c r="BQ2690" s="2">
        <v>134108</v>
      </c>
      <c r="BS2690" s="2">
        <v>120030</v>
      </c>
      <c r="BT2690" s="2">
        <v>107546</v>
      </c>
      <c r="BU2690" s="2">
        <v>22331</v>
      </c>
    </row>
    <row r="2691" spans="1:73" x14ac:dyDescent="0.25">
      <c r="A2691" s="1">
        <v>44565</v>
      </c>
      <c r="B2691">
        <v>48369</v>
      </c>
      <c r="C2691">
        <f t="shared" ref="C2691:C2754" si="84">(P2691+AB2691+AM2691)/BU2691*100</f>
        <v>148.33089311859445</v>
      </c>
      <c r="D2691" s="2">
        <f t="shared" ref="D2691:D2754" si="85">(N2691-P2691+Z2691-AB2691+AJ2691-AN2691)/(BT2691-BU2691)*100</f>
        <v>105.80575149213239</v>
      </c>
      <c r="E2691" t="s">
        <v>4769</v>
      </c>
      <c r="F2691" t="s">
        <v>133</v>
      </c>
      <c r="G2691">
        <v>99.1</v>
      </c>
      <c r="H2691" s="2">
        <v>4233</v>
      </c>
      <c r="I2691">
        <v>44.1</v>
      </c>
      <c r="J2691" s="2">
        <v>4230</v>
      </c>
      <c r="K2691">
        <v>47.7</v>
      </c>
      <c r="L2691" s="2">
        <v>4146</v>
      </c>
      <c r="M2691">
        <v>52.9</v>
      </c>
      <c r="N2691" s="2">
        <v>3848</v>
      </c>
      <c r="O2691">
        <v>55.8</v>
      </c>
      <c r="P2691" s="2">
        <v>1038</v>
      </c>
      <c r="Q2691">
        <v>76</v>
      </c>
      <c r="R2691" s="2">
        <v>3695</v>
      </c>
      <c r="S2691">
        <v>38.5</v>
      </c>
      <c r="T2691" s="2">
        <v>3695</v>
      </c>
      <c r="U2691">
        <v>41.7</v>
      </c>
      <c r="X2691" s="2">
        <v>3659</v>
      </c>
      <c r="Y2691">
        <v>46.7</v>
      </c>
      <c r="Z2691" s="2">
        <v>3409</v>
      </c>
      <c r="AA2691">
        <v>49.4</v>
      </c>
      <c r="AB2691">
        <v>947</v>
      </c>
      <c r="AC2691">
        <v>69.3</v>
      </c>
      <c r="AD2691" s="2">
        <v>1067</v>
      </c>
      <c r="AE2691">
        <v>28.9</v>
      </c>
      <c r="AJ2691" s="2">
        <v>1051</v>
      </c>
      <c r="AK2691">
        <v>30.8</v>
      </c>
      <c r="AL2691">
        <v>797</v>
      </c>
      <c r="AM2691">
        <v>41.2</v>
      </c>
      <c r="AN2691">
        <v>473</v>
      </c>
      <c r="AO2691">
        <v>49.9</v>
      </c>
      <c r="AT2691" t="s">
        <v>96</v>
      </c>
      <c r="AU2691">
        <v>14</v>
      </c>
      <c r="AV2691">
        <v>15</v>
      </c>
      <c r="AX2691">
        <v>15</v>
      </c>
      <c r="AY2691">
        <v>15</v>
      </c>
      <c r="AZ2691">
        <v>15</v>
      </c>
      <c r="BA2691" t="s">
        <v>151</v>
      </c>
      <c r="BB2691">
        <v>6</v>
      </c>
      <c r="BC2691">
        <v>7</v>
      </c>
      <c r="BE2691">
        <v>7</v>
      </c>
      <c r="BF2691">
        <v>7</v>
      </c>
      <c r="BG2691">
        <v>7</v>
      </c>
      <c r="BP2691" s="2">
        <v>9605</v>
      </c>
      <c r="BQ2691" s="2">
        <v>8861</v>
      </c>
      <c r="BS2691" s="2">
        <v>7843</v>
      </c>
      <c r="BT2691" s="2">
        <v>6895</v>
      </c>
      <c r="BU2691" s="2">
        <v>1366</v>
      </c>
    </row>
    <row r="2692" spans="1:73" x14ac:dyDescent="0.25">
      <c r="A2692" s="1">
        <v>44565</v>
      </c>
      <c r="B2692">
        <v>48371</v>
      </c>
      <c r="C2692">
        <f t="shared" si="84"/>
        <v>168.60812704343766</v>
      </c>
      <c r="D2692" s="2">
        <f t="shared" si="85"/>
        <v>150.03571064177126</v>
      </c>
      <c r="E2692" t="s">
        <v>4340</v>
      </c>
      <c r="F2692" t="s">
        <v>133</v>
      </c>
      <c r="G2692">
        <v>99.1</v>
      </c>
      <c r="H2692" s="2">
        <v>9861</v>
      </c>
      <c r="I2692">
        <v>62.3</v>
      </c>
      <c r="J2692" s="2">
        <v>9856</v>
      </c>
      <c r="K2692">
        <v>66.5</v>
      </c>
      <c r="L2692" s="2">
        <v>9668</v>
      </c>
      <c r="M2692">
        <v>73.400000000000006</v>
      </c>
      <c r="N2692" s="2">
        <v>8834</v>
      </c>
      <c r="O2692">
        <v>74</v>
      </c>
      <c r="P2692" s="2">
        <v>1846</v>
      </c>
      <c r="Q2692">
        <v>86.2</v>
      </c>
      <c r="R2692" s="2">
        <v>8596</v>
      </c>
      <c r="S2692">
        <v>54.3</v>
      </c>
      <c r="T2692" s="2">
        <v>8596</v>
      </c>
      <c r="U2692">
        <v>58</v>
      </c>
      <c r="X2692" s="2">
        <v>8508</v>
      </c>
      <c r="Y2692">
        <v>64.599999999999994</v>
      </c>
      <c r="Z2692" s="2">
        <v>7837</v>
      </c>
      <c r="AA2692">
        <v>65.599999999999994</v>
      </c>
      <c r="AB2692" s="2">
        <v>1718</v>
      </c>
      <c r="AC2692">
        <v>80.2</v>
      </c>
      <c r="AD2692" s="2">
        <v>2608</v>
      </c>
      <c r="AE2692">
        <v>30.3</v>
      </c>
      <c r="AJ2692" s="2">
        <v>2596</v>
      </c>
      <c r="AK2692">
        <v>33.1</v>
      </c>
      <c r="AL2692" s="2">
        <v>1755</v>
      </c>
      <c r="AM2692">
        <v>45.9</v>
      </c>
      <c r="AN2692">
        <v>998</v>
      </c>
      <c r="AO2692">
        <v>58.1</v>
      </c>
      <c r="AT2692" t="s">
        <v>96</v>
      </c>
      <c r="AU2692">
        <v>16</v>
      </c>
      <c r="AV2692">
        <v>16</v>
      </c>
      <c r="AX2692">
        <v>16</v>
      </c>
      <c r="AY2692">
        <v>16</v>
      </c>
      <c r="AZ2692">
        <v>16</v>
      </c>
      <c r="BA2692" t="s">
        <v>151</v>
      </c>
      <c r="BB2692">
        <v>8</v>
      </c>
      <c r="BC2692">
        <v>8</v>
      </c>
      <c r="BE2692">
        <v>8</v>
      </c>
      <c r="BF2692">
        <v>8</v>
      </c>
      <c r="BG2692">
        <v>8</v>
      </c>
      <c r="BP2692" s="2">
        <v>15823</v>
      </c>
      <c r="BQ2692" s="2">
        <v>14825</v>
      </c>
      <c r="BS2692" s="2">
        <v>13174</v>
      </c>
      <c r="BT2692" s="2">
        <v>11942</v>
      </c>
      <c r="BU2692" s="2">
        <v>2141</v>
      </c>
    </row>
    <row r="2693" spans="1:73" x14ac:dyDescent="0.25">
      <c r="A2693" s="1">
        <v>44565</v>
      </c>
      <c r="B2693">
        <v>48373</v>
      </c>
      <c r="C2693">
        <f t="shared" si="84"/>
        <v>211.19284907017365</v>
      </c>
      <c r="D2693" s="2">
        <f t="shared" si="85"/>
        <v>103.24059336601515</v>
      </c>
      <c r="E2693" t="s">
        <v>363</v>
      </c>
      <c r="F2693" t="s">
        <v>133</v>
      </c>
      <c r="G2693">
        <v>99.1</v>
      </c>
      <c r="H2693" s="2">
        <v>28215</v>
      </c>
      <c r="I2693">
        <v>54.9</v>
      </c>
      <c r="J2693" s="2">
        <v>28211</v>
      </c>
      <c r="K2693">
        <v>58</v>
      </c>
      <c r="L2693" s="2">
        <v>27993</v>
      </c>
      <c r="M2693">
        <v>62.7</v>
      </c>
      <c r="N2693" s="2">
        <v>27155</v>
      </c>
      <c r="O2693">
        <v>66</v>
      </c>
      <c r="P2693" s="2">
        <v>11171</v>
      </c>
      <c r="Q2693">
        <v>95</v>
      </c>
      <c r="R2693" s="2">
        <v>23136</v>
      </c>
      <c r="S2693">
        <v>45.1</v>
      </c>
      <c r="T2693" s="2">
        <v>23134</v>
      </c>
      <c r="U2693">
        <v>47.5</v>
      </c>
      <c r="X2693" s="2">
        <v>23048</v>
      </c>
      <c r="Y2693">
        <v>51.6</v>
      </c>
      <c r="Z2693" s="2">
        <v>22395</v>
      </c>
      <c r="AA2693">
        <v>54.4</v>
      </c>
      <c r="AB2693" s="2">
        <v>9341</v>
      </c>
      <c r="AC2693">
        <v>95</v>
      </c>
      <c r="AD2693" s="2">
        <v>8168</v>
      </c>
      <c r="AE2693">
        <v>35.299999999999997</v>
      </c>
      <c r="AJ2693" s="2">
        <v>8156</v>
      </c>
      <c r="AK2693">
        <v>36.4</v>
      </c>
      <c r="AL2693" s="2">
        <v>6989</v>
      </c>
      <c r="AM2693">
        <v>43.4</v>
      </c>
      <c r="AN2693" s="2">
        <v>4762</v>
      </c>
      <c r="AO2693">
        <v>51</v>
      </c>
      <c r="AT2693" t="s">
        <v>96</v>
      </c>
      <c r="AU2693">
        <v>15</v>
      </c>
      <c r="AV2693">
        <v>15</v>
      </c>
      <c r="AX2693">
        <v>16</v>
      </c>
      <c r="AY2693">
        <v>16</v>
      </c>
      <c r="AZ2693">
        <v>16</v>
      </c>
      <c r="BA2693" t="s">
        <v>151</v>
      </c>
      <c r="BB2693">
        <v>7</v>
      </c>
      <c r="BC2693">
        <v>7</v>
      </c>
      <c r="BE2693">
        <v>8</v>
      </c>
      <c r="BF2693">
        <v>8</v>
      </c>
      <c r="BG2693">
        <v>8</v>
      </c>
      <c r="BP2693" s="2">
        <v>51353</v>
      </c>
      <c r="BQ2693" s="2">
        <v>48652</v>
      </c>
      <c r="BS2693" s="2">
        <v>44625</v>
      </c>
      <c r="BT2693" s="2">
        <v>41147</v>
      </c>
      <c r="BU2693" s="2">
        <v>9733</v>
      </c>
    </row>
    <row r="2694" spans="1:73" x14ac:dyDescent="0.25">
      <c r="A2694" s="1">
        <v>44565</v>
      </c>
      <c r="B2694">
        <v>48375</v>
      </c>
      <c r="C2694">
        <f t="shared" si="84"/>
        <v>172.31730579490892</v>
      </c>
      <c r="D2694" s="2">
        <f t="shared" si="85"/>
        <v>119.45212114305251</v>
      </c>
      <c r="E2694" t="s">
        <v>607</v>
      </c>
      <c r="F2694" t="s">
        <v>133</v>
      </c>
      <c r="G2694">
        <v>99.1</v>
      </c>
      <c r="H2694" s="2">
        <v>59770</v>
      </c>
      <c r="I2694">
        <v>50.9</v>
      </c>
      <c r="J2694" s="2">
        <v>59743</v>
      </c>
      <c r="K2694">
        <v>55</v>
      </c>
      <c r="L2694" s="2">
        <v>59071</v>
      </c>
      <c r="M2694">
        <v>61.7</v>
      </c>
      <c r="N2694" s="2">
        <v>55852</v>
      </c>
      <c r="O2694">
        <v>65.400000000000006</v>
      </c>
      <c r="P2694" s="2">
        <v>13901</v>
      </c>
      <c r="Q2694">
        <v>91.4</v>
      </c>
      <c r="R2694" s="2">
        <v>49887</v>
      </c>
      <c r="S2694">
        <v>42.5</v>
      </c>
      <c r="T2694" s="2">
        <v>49881</v>
      </c>
      <c r="U2694">
        <v>45.9</v>
      </c>
      <c r="X2694" s="2">
        <v>49572</v>
      </c>
      <c r="Y2694">
        <v>51.8</v>
      </c>
      <c r="Z2694" s="2">
        <v>46948</v>
      </c>
      <c r="AA2694">
        <v>55</v>
      </c>
      <c r="AB2694" s="2">
        <v>12257</v>
      </c>
      <c r="AC2694">
        <v>80.599999999999994</v>
      </c>
      <c r="AD2694" s="2">
        <v>13314</v>
      </c>
      <c r="AE2694">
        <v>26.7</v>
      </c>
      <c r="AJ2694" s="2">
        <v>13267</v>
      </c>
      <c r="AK2694">
        <v>28.3</v>
      </c>
      <c r="AL2694" s="2">
        <v>10102</v>
      </c>
      <c r="AM2694">
        <v>39.4</v>
      </c>
      <c r="AN2694" s="2">
        <v>6056</v>
      </c>
      <c r="AO2694">
        <v>49.4</v>
      </c>
      <c r="AT2694" t="s">
        <v>96</v>
      </c>
      <c r="AU2694">
        <v>15</v>
      </c>
      <c r="AV2694">
        <v>15</v>
      </c>
      <c r="AX2694">
        <v>16</v>
      </c>
      <c r="AY2694">
        <v>16</v>
      </c>
      <c r="AZ2694">
        <v>16</v>
      </c>
      <c r="BA2694" t="s">
        <v>82</v>
      </c>
      <c r="BB2694">
        <v>3</v>
      </c>
      <c r="BC2694">
        <v>3</v>
      </c>
      <c r="BE2694">
        <v>4</v>
      </c>
      <c r="BF2694">
        <v>4</v>
      </c>
      <c r="BG2694">
        <v>4</v>
      </c>
      <c r="BP2694" s="2">
        <v>117415</v>
      </c>
      <c r="BQ2694" s="2">
        <v>108716</v>
      </c>
      <c r="BS2694" s="2">
        <v>95740</v>
      </c>
      <c r="BT2694" s="2">
        <v>85401</v>
      </c>
      <c r="BU2694" s="2">
        <v>15203</v>
      </c>
    </row>
    <row r="2695" spans="1:73" x14ac:dyDescent="0.25">
      <c r="A2695" s="1">
        <v>44565</v>
      </c>
      <c r="B2695">
        <v>48377</v>
      </c>
      <c r="C2695">
        <f t="shared" si="84"/>
        <v>231.01811367895064</v>
      </c>
      <c r="D2695" s="2">
        <f t="shared" si="85"/>
        <v>306.11380145278446</v>
      </c>
      <c r="E2695" t="s">
        <v>4521</v>
      </c>
      <c r="F2695" t="s">
        <v>133</v>
      </c>
      <c r="G2695">
        <v>99.1</v>
      </c>
      <c r="H2695" s="2">
        <v>8003</v>
      </c>
      <c r="I2695">
        <v>95</v>
      </c>
      <c r="J2695" s="2">
        <v>8002</v>
      </c>
      <c r="K2695">
        <v>95</v>
      </c>
      <c r="L2695" s="2">
        <v>7649</v>
      </c>
      <c r="M2695">
        <v>95</v>
      </c>
      <c r="N2695" s="2">
        <v>6919</v>
      </c>
      <c r="O2695">
        <v>95</v>
      </c>
      <c r="P2695" s="2">
        <v>1973</v>
      </c>
      <c r="Q2695">
        <v>95</v>
      </c>
      <c r="R2695" s="2">
        <v>6464</v>
      </c>
      <c r="S2695">
        <v>95</v>
      </c>
      <c r="T2695" s="2">
        <v>6464</v>
      </c>
      <c r="U2695">
        <v>95</v>
      </c>
      <c r="X2695" s="2">
        <v>6286</v>
      </c>
      <c r="Y2695">
        <v>95</v>
      </c>
      <c r="Z2695" s="2">
        <v>5774</v>
      </c>
      <c r="AA2695">
        <v>95</v>
      </c>
      <c r="AB2695" s="2">
        <v>1687</v>
      </c>
      <c r="AC2695">
        <v>95</v>
      </c>
      <c r="AD2695" s="2">
        <v>1794</v>
      </c>
      <c r="AE2695">
        <v>27.8</v>
      </c>
      <c r="AJ2695" s="2">
        <v>1775</v>
      </c>
      <c r="AK2695">
        <v>30.7</v>
      </c>
      <c r="AL2695" s="2">
        <v>1254</v>
      </c>
      <c r="AM2695">
        <v>38.6</v>
      </c>
      <c r="AN2695">
        <v>694</v>
      </c>
      <c r="AO2695">
        <v>41.1</v>
      </c>
      <c r="AT2695" t="s">
        <v>96</v>
      </c>
      <c r="AU2695">
        <v>16</v>
      </c>
      <c r="AV2695">
        <v>16</v>
      </c>
      <c r="AX2695">
        <v>16</v>
      </c>
      <c r="AY2695">
        <v>16</v>
      </c>
      <c r="AZ2695">
        <v>16</v>
      </c>
      <c r="BA2695" t="s">
        <v>151</v>
      </c>
      <c r="BB2695">
        <v>8</v>
      </c>
      <c r="BC2695">
        <v>8</v>
      </c>
      <c r="BE2695">
        <v>8</v>
      </c>
      <c r="BF2695">
        <v>8</v>
      </c>
      <c r="BG2695">
        <v>8</v>
      </c>
      <c r="BP2695" s="2">
        <v>6704</v>
      </c>
      <c r="BQ2695" s="2">
        <v>6193</v>
      </c>
      <c r="BS2695" s="2">
        <v>5475</v>
      </c>
      <c r="BT2695" s="2">
        <v>4905</v>
      </c>
      <c r="BU2695" s="2">
        <v>1601</v>
      </c>
    </row>
    <row r="2696" spans="1:73" x14ac:dyDescent="0.25">
      <c r="A2696" s="1">
        <v>44565</v>
      </c>
      <c r="B2696">
        <v>48379</v>
      </c>
      <c r="C2696">
        <f t="shared" si="84"/>
        <v>127.02529618956132</v>
      </c>
      <c r="D2696" s="2">
        <f t="shared" si="85"/>
        <v>81.546752111855525</v>
      </c>
      <c r="E2696" t="s">
        <v>3962</v>
      </c>
      <c r="F2696" t="s">
        <v>133</v>
      </c>
      <c r="G2696">
        <v>99.1</v>
      </c>
      <c r="H2696" s="2">
        <v>4983</v>
      </c>
      <c r="I2696">
        <v>39.799999999999997</v>
      </c>
      <c r="J2696" s="2">
        <v>4982</v>
      </c>
      <c r="K2696">
        <v>42</v>
      </c>
      <c r="L2696" s="2">
        <v>4955</v>
      </c>
      <c r="M2696">
        <v>45.8</v>
      </c>
      <c r="N2696" s="2">
        <v>4809</v>
      </c>
      <c r="O2696">
        <v>48.1</v>
      </c>
      <c r="P2696" s="2">
        <v>2061</v>
      </c>
      <c r="Q2696">
        <v>66</v>
      </c>
      <c r="R2696" s="2">
        <v>4405</v>
      </c>
      <c r="S2696">
        <v>35.200000000000003</v>
      </c>
      <c r="T2696" s="2">
        <v>4404</v>
      </c>
      <c r="U2696">
        <v>37.1</v>
      </c>
      <c r="X2696" s="2">
        <v>4394</v>
      </c>
      <c r="Y2696">
        <v>40.6</v>
      </c>
      <c r="Z2696" s="2">
        <v>4269</v>
      </c>
      <c r="AA2696">
        <v>42.7</v>
      </c>
      <c r="AB2696" s="2">
        <v>1867</v>
      </c>
      <c r="AC2696">
        <v>59.8</v>
      </c>
      <c r="AD2696" s="2">
        <v>1339</v>
      </c>
      <c r="AE2696">
        <v>30.4</v>
      </c>
      <c r="AJ2696" s="2">
        <v>1337</v>
      </c>
      <c r="AK2696">
        <v>31.3</v>
      </c>
      <c r="AL2696" s="2">
        <v>1224</v>
      </c>
      <c r="AM2696">
        <v>39</v>
      </c>
      <c r="AN2696">
        <v>888</v>
      </c>
      <c r="AO2696">
        <v>47.6</v>
      </c>
      <c r="AT2696" t="s">
        <v>111</v>
      </c>
      <c r="AU2696">
        <v>6</v>
      </c>
      <c r="AV2696">
        <v>6</v>
      </c>
      <c r="AX2696">
        <v>7</v>
      </c>
      <c r="AY2696">
        <v>7</v>
      </c>
      <c r="AZ2696">
        <v>7</v>
      </c>
      <c r="BA2696" t="s">
        <v>151</v>
      </c>
      <c r="BB2696">
        <v>6</v>
      </c>
      <c r="BC2696">
        <v>6</v>
      </c>
      <c r="BE2696">
        <v>7</v>
      </c>
      <c r="BF2696">
        <v>7</v>
      </c>
      <c r="BG2696">
        <v>7</v>
      </c>
      <c r="BP2696" s="2">
        <v>12514</v>
      </c>
      <c r="BQ2696" s="2">
        <v>11859</v>
      </c>
      <c r="BS2696" s="2">
        <v>10824</v>
      </c>
      <c r="BT2696" s="2">
        <v>9989</v>
      </c>
      <c r="BU2696" s="2">
        <v>3123</v>
      </c>
    </row>
    <row r="2697" spans="1:73" x14ac:dyDescent="0.25">
      <c r="A2697" s="1">
        <v>44565</v>
      </c>
      <c r="B2697">
        <v>48381</v>
      </c>
      <c r="C2697">
        <f t="shared" si="84"/>
        <v>163.34718073188947</v>
      </c>
      <c r="D2697" s="2">
        <f t="shared" si="85"/>
        <v>116.71803974717247</v>
      </c>
      <c r="E2697" t="s">
        <v>288</v>
      </c>
      <c r="F2697" t="s">
        <v>133</v>
      </c>
      <c r="G2697">
        <v>99.1</v>
      </c>
      <c r="H2697" s="2">
        <v>70010</v>
      </c>
      <c r="I2697">
        <v>50.8</v>
      </c>
      <c r="J2697" s="2">
        <v>69977</v>
      </c>
      <c r="K2697">
        <v>54.2</v>
      </c>
      <c r="L2697" s="2">
        <v>69061</v>
      </c>
      <c r="M2697">
        <v>59.5</v>
      </c>
      <c r="N2697" s="2">
        <v>65639</v>
      </c>
      <c r="O2697">
        <v>62.6</v>
      </c>
      <c r="P2697" s="2">
        <v>18339</v>
      </c>
      <c r="Q2697">
        <v>85.6</v>
      </c>
      <c r="R2697" s="2">
        <v>60524</v>
      </c>
      <c r="S2697">
        <v>43.9</v>
      </c>
      <c r="T2697" s="2">
        <v>60514</v>
      </c>
      <c r="U2697">
        <v>46.9</v>
      </c>
      <c r="X2697" s="2">
        <v>60005</v>
      </c>
      <c r="Y2697">
        <v>51.7</v>
      </c>
      <c r="Z2697" s="2">
        <v>57172</v>
      </c>
      <c r="AA2697">
        <v>54.6</v>
      </c>
      <c r="AB2697" s="2">
        <v>16613</v>
      </c>
      <c r="AC2697">
        <v>77.5</v>
      </c>
      <c r="AD2697" s="2">
        <v>18275</v>
      </c>
      <c r="AE2697">
        <v>30.2</v>
      </c>
      <c r="AJ2697" s="2">
        <v>18218</v>
      </c>
      <c r="AK2697">
        <v>31.9</v>
      </c>
      <c r="AL2697" s="2">
        <v>13830</v>
      </c>
      <c r="AM2697">
        <v>43.5</v>
      </c>
      <c r="AN2697" s="2">
        <v>8761</v>
      </c>
      <c r="AO2697">
        <v>52.7</v>
      </c>
      <c r="AT2697" t="s">
        <v>85</v>
      </c>
      <c r="AU2697">
        <v>3</v>
      </c>
      <c r="AV2697">
        <v>3</v>
      </c>
      <c r="AX2697">
        <v>4</v>
      </c>
      <c r="AY2697">
        <v>4</v>
      </c>
      <c r="AZ2697">
        <v>4</v>
      </c>
      <c r="BA2697" t="s">
        <v>82</v>
      </c>
      <c r="BB2697">
        <v>3</v>
      </c>
      <c r="BC2697">
        <v>3</v>
      </c>
      <c r="BE2697">
        <v>4</v>
      </c>
      <c r="BF2697">
        <v>4</v>
      </c>
      <c r="BG2697">
        <v>4</v>
      </c>
      <c r="BP2697" s="2">
        <v>137713</v>
      </c>
      <c r="BQ2697" s="2">
        <v>129163</v>
      </c>
      <c r="BS2697" s="2">
        <v>116090</v>
      </c>
      <c r="BT2697" s="2">
        <v>104801</v>
      </c>
      <c r="BU2697" s="2">
        <v>21424</v>
      </c>
    </row>
    <row r="2698" spans="1:73" x14ac:dyDescent="0.25">
      <c r="A2698" s="1">
        <v>44565</v>
      </c>
      <c r="B2698">
        <v>48383</v>
      </c>
      <c r="C2698">
        <f t="shared" si="84"/>
        <v>153.1615925058548</v>
      </c>
      <c r="D2698" s="2">
        <f t="shared" si="85"/>
        <v>103.90117035110534</v>
      </c>
      <c r="E2698" t="s">
        <v>3731</v>
      </c>
      <c r="F2698" t="s">
        <v>133</v>
      </c>
      <c r="G2698">
        <v>99.1</v>
      </c>
      <c r="H2698" s="2">
        <v>1656</v>
      </c>
      <c r="I2698">
        <v>43</v>
      </c>
      <c r="J2698" s="2">
        <v>1656</v>
      </c>
      <c r="K2698">
        <v>46.6</v>
      </c>
      <c r="L2698" s="2">
        <v>1626</v>
      </c>
      <c r="M2698">
        <v>52.6</v>
      </c>
      <c r="N2698" s="2">
        <v>1496</v>
      </c>
      <c r="O2698">
        <v>54.7</v>
      </c>
      <c r="P2698">
        <v>318</v>
      </c>
      <c r="Q2698">
        <v>74.5</v>
      </c>
      <c r="R2698" s="2">
        <v>1452</v>
      </c>
      <c r="S2698">
        <v>37.700000000000003</v>
      </c>
      <c r="T2698" s="2">
        <v>1452</v>
      </c>
      <c r="U2698">
        <v>40.9</v>
      </c>
      <c r="X2698" s="2">
        <v>1449</v>
      </c>
      <c r="Y2698">
        <v>46.9</v>
      </c>
      <c r="Z2698" s="2">
        <v>1344</v>
      </c>
      <c r="AA2698">
        <v>49.2</v>
      </c>
      <c r="AB2698">
        <v>304</v>
      </c>
      <c r="AC2698">
        <v>71.2</v>
      </c>
      <c r="AD2698">
        <v>307</v>
      </c>
      <c r="AE2698">
        <v>21.1</v>
      </c>
      <c r="AJ2698">
        <v>305</v>
      </c>
      <c r="AK2698">
        <v>22.7</v>
      </c>
      <c r="AL2698">
        <v>230</v>
      </c>
      <c r="AM2698">
        <v>32</v>
      </c>
      <c r="AN2698">
        <v>126</v>
      </c>
      <c r="AO2698">
        <v>41.4</v>
      </c>
      <c r="AT2698" t="s">
        <v>111</v>
      </c>
      <c r="AU2698">
        <v>6</v>
      </c>
      <c r="AV2698">
        <v>7</v>
      </c>
      <c r="AX2698">
        <v>7</v>
      </c>
      <c r="AY2698">
        <v>7</v>
      </c>
      <c r="AZ2698">
        <v>8</v>
      </c>
      <c r="BA2698" t="s">
        <v>151</v>
      </c>
      <c r="BB2698">
        <v>6</v>
      </c>
      <c r="BC2698">
        <v>7</v>
      </c>
      <c r="BE2698">
        <v>7</v>
      </c>
      <c r="BF2698">
        <v>7</v>
      </c>
      <c r="BG2698">
        <v>8</v>
      </c>
      <c r="BP2698" s="2">
        <v>3849</v>
      </c>
      <c r="BQ2698" s="2">
        <v>3552</v>
      </c>
      <c r="BS2698" s="2">
        <v>3091</v>
      </c>
      <c r="BT2698" s="2">
        <v>2734</v>
      </c>
      <c r="BU2698">
        <v>427</v>
      </c>
    </row>
    <row r="2699" spans="1:73" x14ac:dyDescent="0.25">
      <c r="A2699" s="1">
        <v>44565</v>
      </c>
      <c r="B2699">
        <v>48385</v>
      </c>
      <c r="C2699">
        <f t="shared" si="84"/>
        <v>168.32858499525165</v>
      </c>
      <c r="D2699" s="2">
        <f t="shared" si="85"/>
        <v>104.63973799126637</v>
      </c>
      <c r="E2699" t="s">
        <v>4023</v>
      </c>
      <c r="F2699" t="s">
        <v>133</v>
      </c>
      <c r="G2699">
        <v>99.1</v>
      </c>
      <c r="H2699" s="2">
        <v>1905</v>
      </c>
      <c r="I2699">
        <v>55.2</v>
      </c>
      <c r="J2699" s="2">
        <v>1905</v>
      </c>
      <c r="K2699">
        <v>57.7</v>
      </c>
      <c r="L2699" s="2">
        <v>1894</v>
      </c>
      <c r="M2699">
        <v>61.5</v>
      </c>
      <c r="N2699" s="2">
        <v>1836</v>
      </c>
      <c r="O2699">
        <v>63.6</v>
      </c>
      <c r="P2699">
        <v>912</v>
      </c>
      <c r="Q2699">
        <v>86.6</v>
      </c>
      <c r="R2699" s="2">
        <v>1657</v>
      </c>
      <c r="S2699">
        <v>48</v>
      </c>
      <c r="T2699" s="2">
        <v>1657</v>
      </c>
      <c r="U2699">
        <v>50.2</v>
      </c>
      <c r="X2699" s="2">
        <v>1651</v>
      </c>
      <c r="Y2699">
        <v>53.6</v>
      </c>
      <c r="Z2699" s="2">
        <v>1611</v>
      </c>
      <c r="AA2699">
        <v>55.8</v>
      </c>
      <c r="AB2699">
        <v>818</v>
      </c>
      <c r="AC2699">
        <v>77.7</v>
      </c>
      <c r="AD2699">
        <v>598</v>
      </c>
      <c r="AE2699">
        <v>36.1</v>
      </c>
      <c r="AJ2699">
        <v>598</v>
      </c>
      <c r="AK2699">
        <v>37.1</v>
      </c>
      <c r="AL2699">
        <v>545</v>
      </c>
      <c r="AM2699">
        <v>42.5</v>
      </c>
      <c r="AN2699">
        <v>398</v>
      </c>
      <c r="AO2699">
        <v>48.7</v>
      </c>
      <c r="AT2699" t="s">
        <v>81</v>
      </c>
      <c r="AU2699">
        <v>11</v>
      </c>
      <c r="AV2699">
        <v>12</v>
      </c>
      <c r="AX2699">
        <v>12</v>
      </c>
      <c r="AY2699">
        <v>12</v>
      </c>
      <c r="AZ2699">
        <v>12</v>
      </c>
      <c r="BA2699" t="s">
        <v>151</v>
      </c>
      <c r="BB2699">
        <v>7</v>
      </c>
      <c r="BC2699">
        <v>8</v>
      </c>
      <c r="BE2699">
        <v>8</v>
      </c>
      <c r="BF2699">
        <v>8</v>
      </c>
      <c r="BG2699">
        <v>8</v>
      </c>
      <c r="BP2699" s="2">
        <v>3452</v>
      </c>
      <c r="BQ2699" s="2">
        <v>3301</v>
      </c>
      <c r="BS2699" s="2">
        <v>3078</v>
      </c>
      <c r="BT2699" s="2">
        <v>2885</v>
      </c>
      <c r="BU2699" s="2">
        <v>1053</v>
      </c>
    </row>
    <row r="2700" spans="1:73" x14ac:dyDescent="0.25">
      <c r="A2700" s="1">
        <v>44565</v>
      </c>
      <c r="B2700">
        <v>48387</v>
      </c>
      <c r="C2700">
        <f t="shared" si="84"/>
        <v>141.71813403416556</v>
      </c>
      <c r="D2700" s="2">
        <f t="shared" si="85"/>
        <v>90.341080591608815</v>
      </c>
      <c r="E2700" t="s">
        <v>4980</v>
      </c>
      <c r="F2700" t="s">
        <v>133</v>
      </c>
      <c r="G2700">
        <v>99.1</v>
      </c>
      <c r="H2700" s="2">
        <v>5424</v>
      </c>
      <c r="I2700">
        <v>45.1</v>
      </c>
      <c r="J2700" s="2">
        <v>5422</v>
      </c>
      <c r="K2700">
        <v>47.4</v>
      </c>
      <c r="L2700" s="2">
        <v>5389</v>
      </c>
      <c r="M2700">
        <v>51.5</v>
      </c>
      <c r="N2700" s="2">
        <v>5239</v>
      </c>
      <c r="O2700">
        <v>54.2</v>
      </c>
      <c r="P2700" s="2">
        <v>2212</v>
      </c>
      <c r="Q2700">
        <v>72.7</v>
      </c>
      <c r="R2700" s="2">
        <v>4756</v>
      </c>
      <c r="S2700">
        <v>39.6</v>
      </c>
      <c r="T2700" s="2">
        <v>4756</v>
      </c>
      <c r="U2700">
        <v>41.6</v>
      </c>
      <c r="X2700" s="2">
        <v>4737</v>
      </c>
      <c r="Y2700">
        <v>45.2</v>
      </c>
      <c r="Z2700" s="2">
        <v>4616</v>
      </c>
      <c r="AA2700">
        <v>47.7</v>
      </c>
      <c r="AB2700" s="2">
        <v>2070</v>
      </c>
      <c r="AC2700">
        <v>68</v>
      </c>
      <c r="AD2700" s="2">
        <v>1217</v>
      </c>
      <c r="AE2700">
        <v>25.6</v>
      </c>
      <c r="AJ2700" s="2">
        <v>1216</v>
      </c>
      <c r="AK2700">
        <v>26.3</v>
      </c>
      <c r="AL2700" s="2">
        <v>1089</v>
      </c>
      <c r="AM2700">
        <v>31.9</v>
      </c>
      <c r="AN2700">
        <v>803</v>
      </c>
      <c r="AO2700">
        <v>38.799999999999997</v>
      </c>
      <c r="AT2700" t="s">
        <v>81</v>
      </c>
      <c r="AU2700">
        <v>10</v>
      </c>
      <c r="AV2700">
        <v>11</v>
      </c>
      <c r="AX2700">
        <v>11</v>
      </c>
      <c r="AY2700">
        <v>11</v>
      </c>
      <c r="AZ2700">
        <v>11</v>
      </c>
      <c r="BA2700" t="s">
        <v>151</v>
      </c>
      <c r="BB2700">
        <v>6</v>
      </c>
      <c r="BC2700">
        <v>7</v>
      </c>
      <c r="BE2700">
        <v>7</v>
      </c>
      <c r="BF2700">
        <v>7</v>
      </c>
      <c r="BG2700">
        <v>7</v>
      </c>
      <c r="BP2700" s="2">
        <v>12023</v>
      </c>
      <c r="BQ2700" s="2">
        <v>11440</v>
      </c>
      <c r="BS2700" s="2">
        <v>10471</v>
      </c>
      <c r="BT2700" s="2">
        <v>9670</v>
      </c>
      <c r="BU2700" s="2">
        <v>3044</v>
      </c>
    </row>
    <row r="2701" spans="1:73" x14ac:dyDescent="0.25">
      <c r="A2701" s="1">
        <v>44565</v>
      </c>
      <c r="B2701">
        <v>48389</v>
      </c>
      <c r="C2701">
        <f t="shared" si="84"/>
        <v>164.73908413205538</v>
      </c>
      <c r="D2701" s="2">
        <f t="shared" si="85"/>
        <v>109.56546543691165</v>
      </c>
      <c r="E2701" t="s">
        <v>4150</v>
      </c>
      <c r="F2701" t="s">
        <v>133</v>
      </c>
      <c r="G2701">
        <v>99.1</v>
      </c>
      <c r="H2701" s="2">
        <v>17734</v>
      </c>
      <c r="I2701">
        <v>95</v>
      </c>
      <c r="J2701" s="2">
        <v>17712</v>
      </c>
      <c r="K2701">
        <v>95</v>
      </c>
      <c r="L2701" s="2">
        <v>17586</v>
      </c>
      <c r="M2701">
        <v>95</v>
      </c>
      <c r="N2701" s="2">
        <v>7244</v>
      </c>
      <c r="O2701">
        <v>58.4</v>
      </c>
      <c r="P2701" s="2">
        <v>1568</v>
      </c>
      <c r="Q2701">
        <v>83.5</v>
      </c>
      <c r="R2701" s="2">
        <v>7813</v>
      </c>
      <c r="S2701">
        <v>48.9</v>
      </c>
      <c r="T2701" s="2">
        <v>7812</v>
      </c>
      <c r="U2701">
        <v>52.2</v>
      </c>
      <c r="X2701" s="2">
        <v>7756</v>
      </c>
      <c r="Y2701">
        <v>57.4</v>
      </c>
      <c r="Z2701" s="2">
        <v>6399</v>
      </c>
      <c r="AA2701">
        <v>51.6</v>
      </c>
      <c r="AB2701" s="2">
        <v>1485</v>
      </c>
      <c r="AC2701">
        <v>79.099999999999994</v>
      </c>
      <c r="AD2701" s="2">
        <v>1720</v>
      </c>
      <c r="AE2701">
        <v>22</v>
      </c>
      <c r="AJ2701" s="2">
        <v>1714</v>
      </c>
      <c r="AK2701">
        <v>26.8</v>
      </c>
      <c r="AL2701" s="2">
        <v>1350</v>
      </c>
      <c r="AM2701">
        <v>40.799999999999997</v>
      </c>
      <c r="AN2701">
        <v>781</v>
      </c>
      <c r="AO2701">
        <v>52.6</v>
      </c>
      <c r="AT2701" t="s">
        <v>96</v>
      </c>
      <c r="AU2701">
        <v>15</v>
      </c>
      <c r="AV2701">
        <v>16</v>
      </c>
      <c r="AX2701">
        <v>16</v>
      </c>
      <c r="AY2701">
        <v>16</v>
      </c>
      <c r="AZ2701">
        <v>16</v>
      </c>
      <c r="BA2701" t="s">
        <v>151</v>
      </c>
      <c r="BB2701">
        <v>7</v>
      </c>
      <c r="BC2701">
        <v>8</v>
      </c>
      <c r="BE2701">
        <v>8</v>
      </c>
      <c r="BF2701">
        <v>8</v>
      </c>
      <c r="BG2701">
        <v>8</v>
      </c>
      <c r="BP2701" s="2">
        <v>15976</v>
      </c>
      <c r="BQ2701" s="2">
        <v>14974</v>
      </c>
      <c r="BS2701" s="2">
        <v>13516</v>
      </c>
      <c r="BT2701" s="2">
        <v>12395</v>
      </c>
      <c r="BU2701" s="2">
        <v>1878</v>
      </c>
    </row>
    <row r="2702" spans="1:73" x14ac:dyDescent="0.25">
      <c r="A2702" s="1">
        <v>44565</v>
      </c>
      <c r="B2702">
        <v>48391</v>
      </c>
      <c r="C2702">
        <f t="shared" si="84"/>
        <v>166.26468769325913</v>
      </c>
      <c r="D2702" s="2">
        <f t="shared" si="85"/>
        <v>131.7798841495524</v>
      </c>
      <c r="E2702" t="s">
        <v>3938</v>
      </c>
      <c r="F2702" t="s">
        <v>133</v>
      </c>
      <c r="G2702">
        <v>99.1</v>
      </c>
      <c r="H2702" s="2">
        <v>4044</v>
      </c>
      <c r="I2702">
        <v>58.2</v>
      </c>
      <c r="J2702" s="2">
        <v>4043</v>
      </c>
      <c r="K2702">
        <v>61.7</v>
      </c>
      <c r="L2702" s="2">
        <v>4016</v>
      </c>
      <c r="M2702">
        <v>67.7</v>
      </c>
      <c r="N2702" s="2">
        <v>3762</v>
      </c>
      <c r="O2702">
        <v>69.5</v>
      </c>
      <c r="P2702" s="2">
        <v>1382</v>
      </c>
      <c r="Q2702">
        <v>85.5</v>
      </c>
      <c r="R2702" s="2">
        <v>3583</v>
      </c>
      <c r="S2702">
        <v>51.6</v>
      </c>
      <c r="T2702" s="2">
        <v>3583</v>
      </c>
      <c r="U2702">
        <v>54.7</v>
      </c>
      <c r="X2702" s="2">
        <v>3570</v>
      </c>
      <c r="Y2702">
        <v>60.1</v>
      </c>
      <c r="Z2702" s="2">
        <v>3345</v>
      </c>
      <c r="AA2702">
        <v>61.8</v>
      </c>
      <c r="AB2702" s="2">
        <v>1260</v>
      </c>
      <c r="AC2702">
        <v>77.900000000000006</v>
      </c>
      <c r="AD2702" s="2">
        <v>1241</v>
      </c>
      <c r="AE2702">
        <v>34.6</v>
      </c>
      <c r="AJ2702" s="2">
        <v>1240</v>
      </c>
      <c r="AK2702">
        <v>37.1</v>
      </c>
      <c r="AL2702" s="2">
        <v>1082</v>
      </c>
      <c r="AM2702">
        <v>46.5</v>
      </c>
      <c r="AN2702">
        <v>700</v>
      </c>
      <c r="AO2702">
        <v>55.6</v>
      </c>
      <c r="AT2702" t="s">
        <v>96</v>
      </c>
      <c r="AU2702">
        <v>16</v>
      </c>
      <c r="AV2702">
        <v>16</v>
      </c>
      <c r="AX2702">
        <v>16</v>
      </c>
      <c r="AY2702">
        <v>16</v>
      </c>
      <c r="AZ2702">
        <v>16</v>
      </c>
      <c r="BA2702" t="s">
        <v>151</v>
      </c>
      <c r="BB2702">
        <v>8</v>
      </c>
      <c r="BC2702">
        <v>8</v>
      </c>
      <c r="BE2702">
        <v>8</v>
      </c>
      <c r="BF2702">
        <v>8</v>
      </c>
      <c r="BG2702">
        <v>8</v>
      </c>
      <c r="BP2702" s="2">
        <v>6948</v>
      </c>
      <c r="BQ2702" s="2">
        <v>6554</v>
      </c>
      <c r="BS2702" s="2">
        <v>5936</v>
      </c>
      <c r="BT2702" s="2">
        <v>5415</v>
      </c>
      <c r="BU2702" s="2">
        <v>1617</v>
      </c>
    </row>
    <row r="2703" spans="1:73" x14ac:dyDescent="0.25">
      <c r="A2703" s="1">
        <v>44565</v>
      </c>
      <c r="B2703">
        <v>48393</v>
      </c>
      <c r="C2703">
        <f t="shared" si="84"/>
        <v>153.62694300518135</v>
      </c>
      <c r="D2703" s="2">
        <f t="shared" si="85"/>
        <v>73.218142548596106</v>
      </c>
      <c r="E2703" t="s">
        <v>3671</v>
      </c>
      <c r="F2703" t="s">
        <v>133</v>
      </c>
      <c r="G2703">
        <v>99.1</v>
      </c>
      <c r="H2703">
        <v>312</v>
      </c>
      <c r="I2703">
        <v>36.5</v>
      </c>
      <c r="J2703">
        <v>312</v>
      </c>
      <c r="K2703">
        <v>38.799999999999997</v>
      </c>
      <c r="L2703">
        <v>312</v>
      </c>
      <c r="M2703">
        <v>42.3</v>
      </c>
      <c r="N2703">
        <v>301</v>
      </c>
      <c r="O2703">
        <v>45.9</v>
      </c>
      <c r="P2703">
        <v>132</v>
      </c>
      <c r="Q2703">
        <v>68.400000000000006</v>
      </c>
      <c r="R2703">
        <v>283</v>
      </c>
      <c r="S2703">
        <v>33.1</v>
      </c>
      <c r="T2703">
        <v>283</v>
      </c>
      <c r="U2703">
        <v>35.200000000000003</v>
      </c>
      <c r="X2703">
        <v>283</v>
      </c>
      <c r="Y2703">
        <v>38.4</v>
      </c>
      <c r="Z2703">
        <v>273</v>
      </c>
      <c r="AA2703">
        <v>41.6</v>
      </c>
      <c r="AB2703">
        <v>124</v>
      </c>
      <c r="AC2703">
        <v>64.2</v>
      </c>
      <c r="AD2703">
        <v>85</v>
      </c>
      <c r="AE2703">
        <v>30</v>
      </c>
      <c r="AJ2703">
        <v>85</v>
      </c>
      <c r="AK2703">
        <v>31.1</v>
      </c>
      <c r="AL2703">
        <v>75</v>
      </c>
      <c r="AM2703">
        <v>40.5</v>
      </c>
      <c r="AN2703">
        <v>64</v>
      </c>
      <c r="AO2703">
        <v>51.6</v>
      </c>
      <c r="AT2703" t="s">
        <v>85</v>
      </c>
      <c r="AU2703">
        <v>2</v>
      </c>
      <c r="AV2703">
        <v>2</v>
      </c>
      <c r="AX2703">
        <v>2</v>
      </c>
      <c r="AY2703">
        <v>3</v>
      </c>
      <c r="AZ2703">
        <v>3</v>
      </c>
      <c r="BA2703" t="s">
        <v>151</v>
      </c>
      <c r="BB2703">
        <v>6</v>
      </c>
      <c r="BC2703">
        <v>6</v>
      </c>
      <c r="BE2703">
        <v>6</v>
      </c>
      <c r="BF2703">
        <v>7</v>
      </c>
      <c r="BG2703">
        <v>7</v>
      </c>
      <c r="BP2703">
        <v>854</v>
      </c>
      <c r="BQ2703">
        <v>804</v>
      </c>
      <c r="BS2703">
        <v>737</v>
      </c>
      <c r="BT2703">
        <v>656</v>
      </c>
      <c r="BU2703">
        <v>193</v>
      </c>
    </row>
    <row r="2704" spans="1:73" x14ac:dyDescent="0.25">
      <c r="A2704" s="1">
        <v>44565</v>
      </c>
      <c r="B2704">
        <v>48395</v>
      </c>
      <c r="C2704">
        <f t="shared" si="84"/>
        <v>148.36166471277843</v>
      </c>
      <c r="D2704" s="2">
        <f t="shared" si="85"/>
        <v>107.78306768784931</v>
      </c>
      <c r="E2704" t="s">
        <v>4219</v>
      </c>
      <c r="F2704" t="s">
        <v>133</v>
      </c>
      <c r="G2704">
        <v>99.1</v>
      </c>
      <c r="H2704" s="2">
        <v>8329</v>
      </c>
      <c r="I2704">
        <v>48.8</v>
      </c>
      <c r="J2704" s="2">
        <v>8325</v>
      </c>
      <c r="K2704">
        <v>52.1</v>
      </c>
      <c r="L2704" s="2">
        <v>8245</v>
      </c>
      <c r="M2704">
        <v>57.3</v>
      </c>
      <c r="N2704" s="2">
        <v>7818</v>
      </c>
      <c r="O2704">
        <v>59.8</v>
      </c>
      <c r="P2704" s="2">
        <v>2644</v>
      </c>
      <c r="Q2704">
        <v>77.5</v>
      </c>
      <c r="R2704" s="2">
        <v>7172</v>
      </c>
      <c r="S2704">
        <v>42</v>
      </c>
      <c r="T2704" s="2">
        <v>7172</v>
      </c>
      <c r="U2704">
        <v>44.9</v>
      </c>
      <c r="X2704" s="2">
        <v>7136</v>
      </c>
      <c r="Y2704">
        <v>49.6</v>
      </c>
      <c r="Z2704" s="2">
        <v>6801</v>
      </c>
      <c r="AA2704">
        <v>52</v>
      </c>
      <c r="AB2704" s="2">
        <v>2380</v>
      </c>
      <c r="AC2704">
        <v>69.8</v>
      </c>
      <c r="AD2704" s="2">
        <v>1953</v>
      </c>
      <c r="AE2704">
        <v>27.2</v>
      </c>
      <c r="AJ2704" s="2">
        <v>1945</v>
      </c>
      <c r="AK2704">
        <v>28.6</v>
      </c>
      <c r="AL2704" s="2">
        <v>1687</v>
      </c>
      <c r="AM2704">
        <v>38.1</v>
      </c>
      <c r="AN2704" s="2">
        <v>1126</v>
      </c>
      <c r="AO2704">
        <v>47.3</v>
      </c>
      <c r="AT2704" t="s">
        <v>96</v>
      </c>
      <c r="AU2704">
        <v>15</v>
      </c>
      <c r="AV2704">
        <v>15</v>
      </c>
      <c r="AX2704">
        <v>15</v>
      </c>
      <c r="AY2704">
        <v>16</v>
      </c>
      <c r="AZ2704">
        <v>15</v>
      </c>
      <c r="BA2704" t="s">
        <v>82</v>
      </c>
      <c r="BB2704">
        <v>3</v>
      </c>
      <c r="BC2704">
        <v>3</v>
      </c>
      <c r="BE2704">
        <v>3</v>
      </c>
      <c r="BF2704">
        <v>4</v>
      </c>
      <c r="BG2704">
        <v>3</v>
      </c>
      <c r="BP2704" s="2">
        <v>17074</v>
      </c>
      <c r="BQ2704" s="2">
        <v>15991</v>
      </c>
      <c r="BS2704" s="2">
        <v>14401</v>
      </c>
      <c r="BT2704" s="2">
        <v>13074</v>
      </c>
      <c r="BU2704" s="2">
        <v>3412</v>
      </c>
    </row>
    <row r="2705" spans="1:73" x14ac:dyDescent="0.25">
      <c r="A2705" s="1">
        <v>44565</v>
      </c>
      <c r="B2705">
        <v>48397</v>
      </c>
      <c r="C2705">
        <f t="shared" si="84"/>
        <v>186.55244494214261</v>
      </c>
      <c r="D2705" s="2">
        <f t="shared" si="85"/>
        <v>155.55293414492206</v>
      </c>
      <c r="E2705" t="s">
        <v>556</v>
      </c>
      <c r="F2705" t="s">
        <v>133</v>
      </c>
      <c r="G2705">
        <v>99.1</v>
      </c>
      <c r="H2705" s="2">
        <v>68016</v>
      </c>
      <c r="I2705">
        <v>64.8</v>
      </c>
      <c r="J2705" s="2">
        <v>68007</v>
      </c>
      <c r="K2705">
        <v>69.099999999999994</v>
      </c>
      <c r="L2705" s="2">
        <v>66239</v>
      </c>
      <c r="M2705">
        <v>75.8</v>
      </c>
      <c r="N2705" s="2">
        <v>60815</v>
      </c>
      <c r="O2705">
        <v>79</v>
      </c>
      <c r="P2705" s="2">
        <v>13142</v>
      </c>
      <c r="Q2705">
        <v>95</v>
      </c>
      <c r="R2705" s="2">
        <v>58213</v>
      </c>
      <c r="S2705">
        <v>55.5</v>
      </c>
      <c r="T2705" s="2">
        <v>58210</v>
      </c>
      <c r="U2705">
        <v>59.1</v>
      </c>
      <c r="X2705" s="2">
        <v>57218</v>
      </c>
      <c r="Y2705">
        <v>65.5</v>
      </c>
      <c r="Z2705" s="2">
        <v>52727</v>
      </c>
      <c r="AA2705">
        <v>68.5</v>
      </c>
      <c r="AB2705" s="2">
        <v>11803</v>
      </c>
      <c r="AC2705">
        <v>88.1</v>
      </c>
      <c r="AD2705" s="2">
        <v>16863</v>
      </c>
      <c r="AE2705">
        <v>29</v>
      </c>
      <c r="AJ2705" s="2">
        <v>16712</v>
      </c>
      <c r="AK2705">
        <v>31.7</v>
      </c>
      <c r="AL2705" s="2">
        <v>11686</v>
      </c>
      <c r="AM2705">
        <v>43.7</v>
      </c>
      <c r="AN2705" s="2">
        <v>6410</v>
      </c>
      <c r="AO2705">
        <v>54.3</v>
      </c>
      <c r="AT2705" t="s">
        <v>85</v>
      </c>
      <c r="AU2705">
        <v>4</v>
      </c>
      <c r="AV2705">
        <v>4</v>
      </c>
      <c r="AX2705">
        <v>4</v>
      </c>
      <c r="AY2705">
        <v>4</v>
      </c>
      <c r="AZ2705">
        <v>4</v>
      </c>
      <c r="BA2705" t="s">
        <v>82</v>
      </c>
      <c r="BB2705">
        <v>4</v>
      </c>
      <c r="BC2705">
        <v>4</v>
      </c>
      <c r="BE2705">
        <v>4</v>
      </c>
      <c r="BF2705">
        <v>4</v>
      </c>
      <c r="BG2705">
        <v>4</v>
      </c>
      <c r="BP2705" s="2">
        <v>104915</v>
      </c>
      <c r="BQ2705" s="2">
        <v>98474</v>
      </c>
      <c r="BS2705" s="2">
        <v>87406</v>
      </c>
      <c r="BT2705" s="2">
        <v>76974</v>
      </c>
      <c r="BU2705" s="2">
        <v>13395</v>
      </c>
    </row>
    <row r="2706" spans="1:73" x14ac:dyDescent="0.25">
      <c r="A2706" s="1">
        <v>44565</v>
      </c>
      <c r="B2706">
        <v>48399</v>
      </c>
      <c r="C2706">
        <f t="shared" si="84"/>
        <v>161.11472364143057</v>
      </c>
      <c r="D2706" s="2">
        <f t="shared" si="85"/>
        <v>103.38450802512212</v>
      </c>
      <c r="E2706" t="s">
        <v>4670</v>
      </c>
      <c r="F2706" t="s">
        <v>133</v>
      </c>
      <c r="G2706">
        <v>99.1</v>
      </c>
      <c r="H2706" s="2">
        <v>4894</v>
      </c>
      <c r="I2706">
        <v>47.7</v>
      </c>
      <c r="J2706" s="2">
        <v>4888</v>
      </c>
      <c r="K2706">
        <v>50.6</v>
      </c>
      <c r="L2706" s="2">
        <v>4847</v>
      </c>
      <c r="M2706">
        <v>55.3</v>
      </c>
      <c r="N2706" s="2">
        <v>4645</v>
      </c>
      <c r="O2706">
        <v>58.9</v>
      </c>
      <c r="P2706" s="2">
        <v>1776</v>
      </c>
      <c r="Q2706">
        <v>82.5</v>
      </c>
      <c r="R2706" s="2">
        <v>4402</v>
      </c>
      <c r="S2706">
        <v>42.9</v>
      </c>
      <c r="T2706" s="2">
        <v>4399</v>
      </c>
      <c r="U2706">
        <v>45.5</v>
      </c>
      <c r="X2706" s="2">
        <v>4372</v>
      </c>
      <c r="Y2706">
        <v>49.8</v>
      </c>
      <c r="Z2706" s="2">
        <v>4207</v>
      </c>
      <c r="AA2706">
        <v>53.4</v>
      </c>
      <c r="AB2706" s="2">
        <v>1653</v>
      </c>
      <c r="AC2706">
        <v>76.8</v>
      </c>
      <c r="AD2706" s="2">
        <v>1326</v>
      </c>
      <c r="AE2706">
        <v>30.1</v>
      </c>
      <c r="AJ2706" s="2">
        <v>1324</v>
      </c>
      <c r="AK2706">
        <v>31.5</v>
      </c>
      <c r="AL2706" s="2">
        <v>1144</v>
      </c>
      <c r="AM2706">
        <v>39.799999999999997</v>
      </c>
      <c r="AN2706">
        <v>821</v>
      </c>
      <c r="AO2706">
        <v>49.7</v>
      </c>
      <c r="AT2706" t="s">
        <v>81</v>
      </c>
      <c r="AU2706">
        <v>11</v>
      </c>
      <c r="AV2706">
        <v>11</v>
      </c>
      <c r="AX2706">
        <v>11</v>
      </c>
      <c r="AY2706">
        <v>12</v>
      </c>
      <c r="AZ2706">
        <v>12</v>
      </c>
      <c r="BA2706" t="s">
        <v>151</v>
      </c>
      <c r="BB2706">
        <v>7</v>
      </c>
      <c r="BC2706">
        <v>7</v>
      </c>
      <c r="BE2706">
        <v>7</v>
      </c>
      <c r="BF2706">
        <v>8</v>
      </c>
      <c r="BG2706">
        <v>8</v>
      </c>
      <c r="BP2706" s="2">
        <v>10264</v>
      </c>
      <c r="BQ2706" s="2">
        <v>9668</v>
      </c>
      <c r="BS2706" s="2">
        <v>8771</v>
      </c>
      <c r="BT2706" s="2">
        <v>7885</v>
      </c>
      <c r="BU2706" s="2">
        <v>2153</v>
      </c>
    </row>
    <row r="2707" spans="1:73" x14ac:dyDescent="0.25">
      <c r="A2707" s="1">
        <v>44565</v>
      </c>
      <c r="B2707">
        <v>48401</v>
      </c>
      <c r="C2707">
        <f t="shared" si="84"/>
        <v>135.89540067413287</v>
      </c>
      <c r="D2707" s="2">
        <f t="shared" si="85"/>
        <v>91.164682838631919</v>
      </c>
      <c r="E2707" t="s">
        <v>4161</v>
      </c>
      <c r="F2707" t="s">
        <v>133</v>
      </c>
      <c r="G2707">
        <v>99.1</v>
      </c>
      <c r="H2707" s="2">
        <v>22647</v>
      </c>
      <c r="I2707">
        <v>41.6</v>
      </c>
      <c r="J2707" s="2">
        <v>22641</v>
      </c>
      <c r="K2707">
        <v>44</v>
      </c>
      <c r="L2707" s="2">
        <v>22456</v>
      </c>
      <c r="M2707">
        <v>48.2</v>
      </c>
      <c r="N2707" s="2">
        <v>21368</v>
      </c>
      <c r="O2707">
        <v>50.4</v>
      </c>
      <c r="P2707" s="2">
        <v>6528</v>
      </c>
      <c r="Q2707">
        <v>71</v>
      </c>
      <c r="R2707" s="2">
        <v>19728</v>
      </c>
      <c r="S2707">
        <v>36.299999999999997</v>
      </c>
      <c r="T2707" s="2">
        <v>19725</v>
      </c>
      <c r="U2707">
        <v>38.4</v>
      </c>
      <c r="X2707" s="2">
        <v>19639</v>
      </c>
      <c r="Y2707">
        <v>42.1</v>
      </c>
      <c r="Z2707" s="2">
        <v>18753</v>
      </c>
      <c r="AA2707">
        <v>44.2</v>
      </c>
      <c r="AB2707" s="2">
        <v>5930</v>
      </c>
      <c r="AC2707">
        <v>64.5</v>
      </c>
      <c r="AD2707" s="2">
        <v>5600</v>
      </c>
      <c r="AE2707">
        <v>28.4</v>
      </c>
      <c r="AJ2707" s="2">
        <v>5587</v>
      </c>
      <c r="AK2707">
        <v>29.8</v>
      </c>
      <c r="AL2707" s="2">
        <v>4581</v>
      </c>
      <c r="AM2707">
        <v>40.299999999999997</v>
      </c>
      <c r="AN2707" s="2">
        <v>2997</v>
      </c>
      <c r="AO2707">
        <v>50.5</v>
      </c>
      <c r="AT2707" t="s">
        <v>96</v>
      </c>
      <c r="AU2707">
        <v>14</v>
      </c>
      <c r="AV2707">
        <v>14</v>
      </c>
      <c r="AX2707">
        <v>15</v>
      </c>
      <c r="AY2707">
        <v>15</v>
      </c>
      <c r="AZ2707">
        <v>15</v>
      </c>
      <c r="BA2707" t="s">
        <v>82</v>
      </c>
      <c r="BB2707">
        <v>2</v>
      </c>
      <c r="BC2707">
        <v>2</v>
      </c>
      <c r="BE2707">
        <v>3</v>
      </c>
      <c r="BF2707">
        <v>3</v>
      </c>
      <c r="BG2707">
        <v>3</v>
      </c>
      <c r="BP2707" s="2">
        <v>54406</v>
      </c>
      <c r="BQ2707" s="2">
        <v>51403</v>
      </c>
      <c r="BS2707" s="2">
        <v>46621</v>
      </c>
      <c r="BT2707" s="2">
        <v>42382</v>
      </c>
      <c r="BU2707" s="2">
        <v>9197</v>
      </c>
    </row>
    <row r="2708" spans="1:73" x14ac:dyDescent="0.25">
      <c r="A2708" s="1">
        <v>44565</v>
      </c>
      <c r="B2708">
        <v>48403</v>
      </c>
      <c r="C2708">
        <f t="shared" si="84"/>
        <v>126.2809917355372</v>
      </c>
      <c r="D2708" s="2">
        <f t="shared" si="85"/>
        <v>79.158130005587637</v>
      </c>
      <c r="E2708" t="s">
        <v>3799</v>
      </c>
      <c r="F2708" t="s">
        <v>133</v>
      </c>
      <c r="G2708">
        <v>99.1</v>
      </c>
      <c r="H2708" s="2">
        <v>4347</v>
      </c>
      <c r="I2708">
        <v>41.2</v>
      </c>
      <c r="J2708" s="2">
        <v>4347</v>
      </c>
      <c r="K2708">
        <v>43.3</v>
      </c>
      <c r="L2708" s="2">
        <v>4340</v>
      </c>
      <c r="M2708">
        <v>46.4</v>
      </c>
      <c r="N2708" s="2">
        <v>4264</v>
      </c>
      <c r="O2708">
        <v>49.4</v>
      </c>
      <c r="P2708" s="2">
        <v>2137</v>
      </c>
      <c r="Q2708">
        <v>65.400000000000006</v>
      </c>
      <c r="R2708" s="2">
        <v>3768</v>
      </c>
      <c r="S2708">
        <v>35.700000000000003</v>
      </c>
      <c r="T2708" s="2">
        <v>3768</v>
      </c>
      <c r="U2708">
        <v>37.5</v>
      </c>
      <c r="X2708" s="2">
        <v>3765</v>
      </c>
      <c r="Y2708">
        <v>40.299999999999997</v>
      </c>
      <c r="Z2708" s="2">
        <v>3706</v>
      </c>
      <c r="AA2708">
        <v>42.9</v>
      </c>
      <c r="AB2708" s="2">
        <v>1949</v>
      </c>
      <c r="AC2708">
        <v>59.7</v>
      </c>
      <c r="AD2708" s="2">
        <v>1298</v>
      </c>
      <c r="AE2708">
        <v>34.4</v>
      </c>
      <c r="AJ2708" s="2">
        <v>1297</v>
      </c>
      <c r="AK2708">
        <v>35</v>
      </c>
      <c r="AL2708" s="2">
        <v>1222</v>
      </c>
      <c r="AM2708">
        <v>39.6</v>
      </c>
      <c r="AN2708">
        <v>931</v>
      </c>
      <c r="AO2708">
        <v>47.8</v>
      </c>
      <c r="AT2708" t="s">
        <v>81</v>
      </c>
      <c r="AU2708">
        <v>10</v>
      </c>
      <c r="AV2708">
        <v>10</v>
      </c>
      <c r="AX2708">
        <v>11</v>
      </c>
      <c r="AY2708">
        <v>11</v>
      </c>
      <c r="AZ2708">
        <v>11</v>
      </c>
      <c r="BA2708" t="s">
        <v>151</v>
      </c>
      <c r="BB2708">
        <v>6</v>
      </c>
      <c r="BC2708">
        <v>6</v>
      </c>
      <c r="BE2708">
        <v>7</v>
      </c>
      <c r="BF2708">
        <v>7</v>
      </c>
      <c r="BG2708">
        <v>7</v>
      </c>
      <c r="BP2708" s="2">
        <v>10542</v>
      </c>
      <c r="BQ2708" s="2">
        <v>10035</v>
      </c>
      <c r="BS2708" s="2">
        <v>9349</v>
      </c>
      <c r="BT2708" s="2">
        <v>8636</v>
      </c>
      <c r="BU2708" s="2">
        <v>3267</v>
      </c>
    </row>
    <row r="2709" spans="1:73" x14ac:dyDescent="0.25">
      <c r="A2709" s="1">
        <v>44565</v>
      </c>
      <c r="B2709">
        <v>48405</v>
      </c>
      <c r="C2709">
        <f t="shared" si="84"/>
        <v>131.68837000449034</v>
      </c>
      <c r="D2709" s="2">
        <f t="shared" si="85"/>
        <v>95.64329475833901</v>
      </c>
      <c r="E2709" t="s">
        <v>4502</v>
      </c>
      <c r="F2709" t="s">
        <v>133</v>
      </c>
      <c r="G2709">
        <v>99.1</v>
      </c>
      <c r="H2709" s="2">
        <v>3727</v>
      </c>
      <c r="I2709">
        <v>45.2</v>
      </c>
      <c r="J2709" s="2">
        <v>3720</v>
      </c>
      <c r="K2709">
        <v>47.6</v>
      </c>
      <c r="L2709" s="2">
        <v>3707</v>
      </c>
      <c r="M2709">
        <v>51.6</v>
      </c>
      <c r="N2709" s="2">
        <v>3602</v>
      </c>
      <c r="O2709">
        <v>54.3</v>
      </c>
      <c r="P2709" s="2">
        <v>1516</v>
      </c>
      <c r="Q2709">
        <v>68.099999999999994</v>
      </c>
      <c r="R2709" s="2">
        <v>3210</v>
      </c>
      <c r="S2709">
        <v>39</v>
      </c>
      <c r="T2709" s="2">
        <v>3209</v>
      </c>
      <c r="U2709">
        <v>41.1</v>
      </c>
      <c r="X2709" s="2">
        <v>3201</v>
      </c>
      <c r="Y2709">
        <v>44.6</v>
      </c>
      <c r="Z2709" s="2">
        <v>3121</v>
      </c>
      <c r="AA2709">
        <v>47</v>
      </c>
      <c r="AB2709" s="2">
        <v>1375</v>
      </c>
      <c r="AC2709">
        <v>61.7</v>
      </c>
      <c r="AD2709" s="2">
        <v>1064</v>
      </c>
      <c r="AE2709">
        <v>33.1</v>
      </c>
      <c r="AJ2709" s="2">
        <v>1060</v>
      </c>
      <c r="AK2709">
        <v>34</v>
      </c>
      <c r="AL2709">
        <v>976</v>
      </c>
      <c r="AM2709">
        <v>41.7</v>
      </c>
      <c r="AN2709">
        <v>677</v>
      </c>
      <c r="AO2709">
        <v>49.2</v>
      </c>
      <c r="AT2709" t="s">
        <v>96</v>
      </c>
      <c r="AU2709">
        <v>14</v>
      </c>
      <c r="AV2709">
        <v>15</v>
      </c>
      <c r="AX2709">
        <v>15</v>
      </c>
      <c r="AY2709">
        <v>15</v>
      </c>
      <c r="AZ2709">
        <v>15</v>
      </c>
      <c r="BA2709" t="s">
        <v>151</v>
      </c>
      <c r="BB2709">
        <v>6</v>
      </c>
      <c r="BC2709">
        <v>7</v>
      </c>
      <c r="BE2709">
        <v>7</v>
      </c>
      <c r="BF2709">
        <v>7</v>
      </c>
      <c r="BG2709">
        <v>7</v>
      </c>
      <c r="BP2709" s="2">
        <v>8237</v>
      </c>
      <c r="BQ2709" s="2">
        <v>7817</v>
      </c>
      <c r="BS2709" s="2">
        <v>7184</v>
      </c>
      <c r="BT2709" s="2">
        <v>6634</v>
      </c>
      <c r="BU2709" s="2">
        <v>2227</v>
      </c>
    </row>
    <row r="2710" spans="1:73" x14ac:dyDescent="0.25">
      <c r="A2710" s="1">
        <v>44565</v>
      </c>
      <c r="B2710">
        <v>48407</v>
      </c>
      <c r="C2710">
        <f t="shared" si="84"/>
        <v>118.45406905055486</v>
      </c>
      <c r="D2710" s="2">
        <f t="shared" si="85"/>
        <v>79.167948796849046</v>
      </c>
      <c r="E2710" t="s">
        <v>4917</v>
      </c>
      <c r="F2710" t="s">
        <v>133</v>
      </c>
      <c r="G2710">
        <v>99.1</v>
      </c>
      <c r="H2710" s="2">
        <v>10888</v>
      </c>
      <c r="I2710">
        <v>37.700000000000003</v>
      </c>
      <c r="J2710" s="2">
        <v>10886</v>
      </c>
      <c r="K2710">
        <v>39.9</v>
      </c>
      <c r="L2710" s="2">
        <v>10818</v>
      </c>
      <c r="M2710">
        <v>43.4</v>
      </c>
      <c r="N2710" s="2">
        <v>10374</v>
      </c>
      <c r="O2710">
        <v>45.6</v>
      </c>
      <c r="P2710" s="2">
        <v>4009</v>
      </c>
      <c r="Q2710">
        <v>61.8</v>
      </c>
      <c r="R2710" s="2">
        <v>9460</v>
      </c>
      <c r="S2710">
        <v>32.799999999999997</v>
      </c>
      <c r="T2710" s="2">
        <v>9459</v>
      </c>
      <c r="U2710">
        <v>34.6</v>
      </c>
      <c r="X2710" s="2">
        <v>9430</v>
      </c>
      <c r="Y2710">
        <v>37.9</v>
      </c>
      <c r="Z2710" s="2">
        <v>9070</v>
      </c>
      <c r="AA2710">
        <v>39.9</v>
      </c>
      <c r="AB2710" s="2">
        <v>3638</v>
      </c>
      <c r="AC2710">
        <v>56.1</v>
      </c>
      <c r="AD2710" s="2">
        <v>2794</v>
      </c>
      <c r="AE2710">
        <v>29.5</v>
      </c>
      <c r="AJ2710" s="2">
        <v>2790</v>
      </c>
      <c r="AK2710">
        <v>30.8</v>
      </c>
      <c r="AL2710" s="2">
        <v>2502</v>
      </c>
      <c r="AM2710">
        <v>38.299999999999997</v>
      </c>
      <c r="AN2710" s="2">
        <v>1723</v>
      </c>
      <c r="AO2710">
        <v>47.4</v>
      </c>
      <c r="AT2710" t="s">
        <v>81</v>
      </c>
      <c r="AU2710">
        <v>10</v>
      </c>
      <c r="AV2710">
        <v>10</v>
      </c>
      <c r="AX2710">
        <v>10</v>
      </c>
      <c r="AY2710">
        <v>10</v>
      </c>
      <c r="AZ2710">
        <v>11</v>
      </c>
      <c r="BA2710" t="s">
        <v>151</v>
      </c>
      <c r="BB2710">
        <v>6</v>
      </c>
      <c r="BC2710">
        <v>6</v>
      </c>
      <c r="BE2710">
        <v>6</v>
      </c>
      <c r="BF2710">
        <v>6</v>
      </c>
      <c r="BG2710">
        <v>7</v>
      </c>
      <c r="BP2710" s="2">
        <v>28859</v>
      </c>
      <c r="BQ2710" s="2">
        <v>27301</v>
      </c>
      <c r="BS2710" s="2">
        <v>24910</v>
      </c>
      <c r="BT2710" s="2">
        <v>22737</v>
      </c>
      <c r="BU2710" s="2">
        <v>6488</v>
      </c>
    </row>
    <row r="2711" spans="1:73" x14ac:dyDescent="0.25">
      <c r="A2711" s="1">
        <v>44565</v>
      </c>
      <c r="B2711">
        <v>48409</v>
      </c>
      <c r="C2711">
        <f t="shared" si="84"/>
        <v>179.91771965912429</v>
      </c>
      <c r="D2711" s="2">
        <f t="shared" si="85"/>
        <v>147.01847236852245</v>
      </c>
      <c r="E2711" t="s">
        <v>4496</v>
      </c>
      <c r="F2711" t="s">
        <v>133</v>
      </c>
      <c r="G2711">
        <v>99.1</v>
      </c>
      <c r="H2711" s="2">
        <v>41669</v>
      </c>
      <c r="I2711">
        <v>62.4</v>
      </c>
      <c r="J2711" s="2">
        <v>41660</v>
      </c>
      <c r="K2711">
        <v>67.2</v>
      </c>
      <c r="L2711" s="2">
        <v>40922</v>
      </c>
      <c r="M2711">
        <v>74.2</v>
      </c>
      <c r="N2711" s="2">
        <v>37658</v>
      </c>
      <c r="O2711">
        <v>76.599999999999994</v>
      </c>
      <c r="P2711" s="2">
        <v>9714</v>
      </c>
      <c r="Q2711">
        <v>95</v>
      </c>
      <c r="R2711" s="2">
        <v>35282</v>
      </c>
      <c r="S2711">
        <v>52.9</v>
      </c>
      <c r="T2711" s="2">
        <v>35282</v>
      </c>
      <c r="U2711">
        <v>56.9</v>
      </c>
      <c r="X2711" s="2">
        <v>34895</v>
      </c>
      <c r="Y2711">
        <v>63.3</v>
      </c>
      <c r="Z2711" s="2">
        <v>32205</v>
      </c>
      <c r="AA2711">
        <v>65.5</v>
      </c>
      <c r="AB2711" s="2">
        <v>8610</v>
      </c>
      <c r="AC2711">
        <v>84.3</v>
      </c>
      <c r="AD2711" s="2">
        <v>10240</v>
      </c>
      <c r="AE2711">
        <v>29</v>
      </c>
      <c r="AJ2711" s="2">
        <v>10190</v>
      </c>
      <c r="AK2711">
        <v>31.6</v>
      </c>
      <c r="AL2711" s="2">
        <v>7871</v>
      </c>
      <c r="AM2711">
        <v>43.8</v>
      </c>
      <c r="AN2711" s="2">
        <v>4505</v>
      </c>
      <c r="AO2711">
        <v>52.3</v>
      </c>
      <c r="AT2711" t="s">
        <v>96</v>
      </c>
      <c r="AU2711">
        <v>16</v>
      </c>
      <c r="AV2711">
        <v>16</v>
      </c>
      <c r="AX2711">
        <v>16</v>
      </c>
      <c r="AY2711">
        <v>16</v>
      </c>
      <c r="AZ2711">
        <v>16</v>
      </c>
      <c r="BA2711" t="s">
        <v>82</v>
      </c>
      <c r="BB2711">
        <v>4</v>
      </c>
      <c r="BC2711">
        <v>4</v>
      </c>
      <c r="BE2711">
        <v>4</v>
      </c>
      <c r="BF2711">
        <v>4</v>
      </c>
      <c r="BG2711">
        <v>4</v>
      </c>
      <c r="BP2711" s="2">
        <v>66730</v>
      </c>
      <c r="BQ2711" s="2">
        <v>62038</v>
      </c>
      <c r="BS2711" s="2">
        <v>55166</v>
      </c>
      <c r="BT2711" s="2">
        <v>49132</v>
      </c>
      <c r="BU2711" s="2">
        <v>10209</v>
      </c>
    </row>
    <row r="2712" spans="1:73" x14ac:dyDescent="0.25">
      <c r="A2712" s="1">
        <v>44565</v>
      </c>
      <c r="B2712">
        <v>48411</v>
      </c>
      <c r="C2712">
        <f t="shared" si="84"/>
        <v>122.97610921501705</v>
      </c>
      <c r="D2712" s="2">
        <f t="shared" si="85"/>
        <v>86.167061611374407</v>
      </c>
      <c r="E2712" t="s">
        <v>4563</v>
      </c>
      <c r="F2712" t="s">
        <v>133</v>
      </c>
      <c r="G2712">
        <v>99.1</v>
      </c>
      <c r="H2712" s="2">
        <v>2511</v>
      </c>
      <c r="I2712">
        <v>41.5</v>
      </c>
      <c r="J2712" s="2">
        <v>2510</v>
      </c>
      <c r="K2712">
        <v>43.8</v>
      </c>
      <c r="L2712" s="2">
        <v>2503</v>
      </c>
      <c r="M2712">
        <v>47.5</v>
      </c>
      <c r="N2712" s="2">
        <v>2441</v>
      </c>
      <c r="O2712">
        <v>50.4</v>
      </c>
      <c r="P2712">
        <v>935</v>
      </c>
      <c r="Q2712">
        <v>63.8</v>
      </c>
      <c r="R2712" s="2">
        <v>2131</v>
      </c>
      <c r="S2712">
        <v>35.200000000000003</v>
      </c>
      <c r="T2712" s="2">
        <v>2131</v>
      </c>
      <c r="U2712">
        <v>37.200000000000003</v>
      </c>
      <c r="X2712" s="2">
        <v>2128</v>
      </c>
      <c r="Y2712">
        <v>40.299999999999997</v>
      </c>
      <c r="Z2712" s="2">
        <v>2078</v>
      </c>
      <c r="AA2712">
        <v>42.9</v>
      </c>
      <c r="AB2712">
        <v>836</v>
      </c>
      <c r="AC2712">
        <v>57.1</v>
      </c>
      <c r="AD2712">
        <v>468</v>
      </c>
      <c r="AE2712">
        <v>22</v>
      </c>
      <c r="AJ2712">
        <v>468</v>
      </c>
      <c r="AK2712">
        <v>22.5</v>
      </c>
      <c r="AL2712">
        <v>409</v>
      </c>
      <c r="AM2712">
        <v>30.6</v>
      </c>
      <c r="AN2712">
        <v>307</v>
      </c>
      <c r="AO2712">
        <v>36.700000000000003</v>
      </c>
      <c r="AT2712" t="s">
        <v>81</v>
      </c>
      <c r="AU2712">
        <v>10</v>
      </c>
      <c r="AV2712">
        <v>10</v>
      </c>
      <c r="AX2712">
        <v>11</v>
      </c>
      <c r="AY2712">
        <v>11</v>
      </c>
      <c r="AZ2712">
        <v>11</v>
      </c>
      <c r="BA2712" t="s">
        <v>151</v>
      </c>
      <c r="BB2712">
        <v>6</v>
      </c>
      <c r="BC2712">
        <v>6</v>
      </c>
      <c r="BE2712">
        <v>7</v>
      </c>
      <c r="BF2712">
        <v>7</v>
      </c>
      <c r="BG2712">
        <v>7</v>
      </c>
      <c r="BP2712" s="2">
        <v>6055</v>
      </c>
      <c r="BQ2712" s="2">
        <v>5726</v>
      </c>
      <c r="BS2712" s="2">
        <v>5274</v>
      </c>
      <c r="BT2712" s="2">
        <v>4841</v>
      </c>
      <c r="BU2712" s="2">
        <v>1465</v>
      </c>
    </row>
    <row r="2713" spans="1:73" x14ac:dyDescent="0.25">
      <c r="A2713" s="1">
        <v>44565</v>
      </c>
      <c r="B2713">
        <v>48413</v>
      </c>
      <c r="C2713">
        <f t="shared" si="84"/>
        <v>157.49552772808585</v>
      </c>
      <c r="D2713" s="2">
        <f t="shared" si="85"/>
        <v>99.29802169751116</v>
      </c>
      <c r="E2713" t="s">
        <v>4597</v>
      </c>
      <c r="F2713" t="s">
        <v>133</v>
      </c>
      <c r="G2713">
        <v>99.1</v>
      </c>
      <c r="H2713" s="2">
        <v>1263</v>
      </c>
      <c r="I2713">
        <v>45.2</v>
      </c>
      <c r="J2713" s="2">
        <v>1263</v>
      </c>
      <c r="K2713">
        <v>47.1</v>
      </c>
      <c r="L2713" s="2">
        <v>1247</v>
      </c>
      <c r="M2713">
        <v>52</v>
      </c>
      <c r="N2713" s="2">
        <v>1159</v>
      </c>
      <c r="O2713">
        <v>54.5</v>
      </c>
      <c r="P2713">
        <v>425</v>
      </c>
      <c r="Q2713">
        <v>76</v>
      </c>
      <c r="R2713" s="2">
        <v>1156</v>
      </c>
      <c r="S2713">
        <v>41.4</v>
      </c>
      <c r="T2713" s="2">
        <v>1156</v>
      </c>
      <c r="U2713">
        <v>43.1</v>
      </c>
      <c r="X2713" s="2">
        <v>1147</v>
      </c>
      <c r="Y2713">
        <v>47.8</v>
      </c>
      <c r="Z2713" s="2">
        <v>1070</v>
      </c>
      <c r="AA2713">
        <v>50.3</v>
      </c>
      <c r="AB2713">
        <v>410</v>
      </c>
      <c r="AC2713">
        <v>73.3</v>
      </c>
      <c r="AD2713">
        <v>378</v>
      </c>
      <c r="AE2713">
        <v>32.700000000000003</v>
      </c>
      <c r="AJ2713">
        <v>377</v>
      </c>
      <c r="AK2713">
        <v>35.200000000000003</v>
      </c>
      <c r="AL2713">
        <v>318</v>
      </c>
      <c r="AM2713">
        <v>45.4</v>
      </c>
      <c r="AN2713">
        <v>215</v>
      </c>
      <c r="AO2713">
        <v>52.4</v>
      </c>
      <c r="AT2713" t="s">
        <v>81</v>
      </c>
      <c r="AU2713">
        <v>11</v>
      </c>
      <c r="AV2713">
        <v>11</v>
      </c>
      <c r="AX2713">
        <v>11</v>
      </c>
      <c r="AY2713">
        <v>12</v>
      </c>
      <c r="AZ2713">
        <v>12</v>
      </c>
      <c r="BA2713" t="s">
        <v>151</v>
      </c>
      <c r="BB2713">
        <v>7</v>
      </c>
      <c r="BC2713">
        <v>7</v>
      </c>
      <c r="BE2713">
        <v>7</v>
      </c>
      <c r="BF2713">
        <v>8</v>
      </c>
      <c r="BG2713">
        <v>8</v>
      </c>
      <c r="BP2713" s="2">
        <v>2793</v>
      </c>
      <c r="BQ2713" s="2">
        <v>2680</v>
      </c>
      <c r="BS2713" s="2">
        <v>2399</v>
      </c>
      <c r="BT2713" s="2">
        <v>2126</v>
      </c>
      <c r="BU2713">
        <v>559</v>
      </c>
    </row>
    <row r="2714" spans="1:73" x14ac:dyDescent="0.25">
      <c r="A2714" s="1">
        <v>44565</v>
      </c>
      <c r="B2714">
        <v>48415</v>
      </c>
      <c r="C2714">
        <f t="shared" si="84"/>
        <v>162.2642244738893</v>
      </c>
      <c r="D2714" s="2">
        <f t="shared" si="85"/>
        <v>120.32219331598959</v>
      </c>
      <c r="E2714" t="s">
        <v>4025</v>
      </c>
      <c r="F2714" t="s">
        <v>133</v>
      </c>
      <c r="G2714">
        <v>99.1</v>
      </c>
      <c r="H2714" s="2">
        <v>8658</v>
      </c>
      <c r="I2714">
        <v>51.8</v>
      </c>
      <c r="J2714" s="2">
        <v>8651</v>
      </c>
      <c r="K2714">
        <v>55.5</v>
      </c>
      <c r="L2714" s="2">
        <v>8545</v>
      </c>
      <c r="M2714">
        <v>61.2</v>
      </c>
      <c r="N2714" s="2">
        <v>7970</v>
      </c>
      <c r="O2714">
        <v>63.5</v>
      </c>
      <c r="P2714" s="2">
        <v>2157</v>
      </c>
      <c r="Q2714">
        <v>84.1</v>
      </c>
      <c r="R2714" s="2">
        <v>7533</v>
      </c>
      <c r="S2714">
        <v>45.1</v>
      </c>
      <c r="T2714" s="2">
        <v>7532</v>
      </c>
      <c r="U2714">
        <v>48.3</v>
      </c>
      <c r="X2714" s="2">
        <v>7489</v>
      </c>
      <c r="Y2714">
        <v>53.6</v>
      </c>
      <c r="Z2714" s="2">
        <v>7025</v>
      </c>
      <c r="AA2714">
        <v>55.9</v>
      </c>
      <c r="AB2714" s="2">
        <v>1968</v>
      </c>
      <c r="AC2714">
        <v>76.7</v>
      </c>
      <c r="AD2714" s="2">
        <v>2112</v>
      </c>
      <c r="AE2714">
        <v>28</v>
      </c>
      <c r="AJ2714" s="2">
        <v>2102</v>
      </c>
      <c r="AK2714">
        <v>29.9</v>
      </c>
      <c r="AL2714" s="2">
        <v>1496</v>
      </c>
      <c r="AM2714">
        <v>38.700000000000003</v>
      </c>
      <c r="AN2714">
        <v>947</v>
      </c>
      <c r="AO2714">
        <v>48.1</v>
      </c>
      <c r="AT2714" t="s">
        <v>81</v>
      </c>
      <c r="AU2714">
        <v>11</v>
      </c>
      <c r="AV2714">
        <v>11</v>
      </c>
      <c r="AX2714">
        <v>12</v>
      </c>
      <c r="AY2714">
        <v>12</v>
      </c>
      <c r="AZ2714">
        <v>12</v>
      </c>
      <c r="BA2714" t="s">
        <v>151</v>
      </c>
      <c r="BB2714">
        <v>7</v>
      </c>
      <c r="BC2714">
        <v>7</v>
      </c>
      <c r="BE2714">
        <v>8</v>
      </c>
      <c r="BF2714">
        <v>8</v>
      </c>
      <c r="BG2714">
        <v>8</v>
      </c>
      <c r="BP2714" s="2">
        <v>16703</v>
      </c>
      <c r="BQ2714" s="2">
        <v>15587</v>
      </c>
      <c r="BS2714" s="2">
        <v>13962</v>
      </c>
      <c r="BT2714" s="2">
        <v>12560</v>
      </c>
      <c r="BU2714" s="2">
        <v>2566</v>
      </c>
    </row>
    <row r="2715" spans="1:73" x14ac:dyDescent="0.25">
      <c r="A2715" s="1">
        <v>44565</v>
      </c>
      <c r="B2715">
        <v>48417</v>
      </c>
      <c r="C2715">
        <f t="shared" si="84"/>
        <v>149.07380607814758</v>
      </c>
      <c r="D2715" s="2">
        <f t="shared" si="85"/>
        <v>86.761487964989058</v>
      </c>
      <c r="E2715" t="s">
        <v>4152</v>
      </c>
      <c r="F2715" t="s">
        <v>133</v>
      </c>
      <c r="G2715">
        <v>99.1</v>
      </c>
      <c r="H2715" s="2">
        <v>1332</v>
      </c>
      <c r="I2715">
        <v>40.799999999999997</v>
      </c>
      <c r="J2715" s="2">
        <v>1332</v>
      </c>
      <c r="K2715">
        <v>43.2</v>
      </c>
      <c r="L2715" s="2">
        <v>1322</v>
      </c>
      <c r="M2715">
        <v>46.9</v>
      </c>
      <c r="N2715" s="2">
        <v>1286</v>
      </c>
      <c r="O2715">
        <v>51.1</v>
      </c>
      <c r="P2715">
        <v>518</v>
      </c>
      <c r="Q2715">
        <v>75</v>
      </c>
      <c r="R2715" s="2">
        <v>1156</v>
      </c>
      <c r="S2715">
        <v>35.4</v>
      </c>
      <c r="T2715" s="2">
        <v>1156</v>
      </c>
      <c r="U2715">
        <v>37.5</v>
      </c>
      <c r="X2715" s="2">
        <v>1150</v>
      </c>
      <c r="Y2715">
        <v>40.799999999999997</v>
      </c>
      <c r="Z2715" s="2">
        <v>1132</v>
      </c>
      <c r="AA2715">
        <v>44.9</v>
      </c>
      <c r="AB2715">
        <v>473</v>
      </c>
      <c r="AC2715">
        <v>68.5</v>
      </c>
      <c r="AD2715">
        <v>372</v>
      </c>
      <c r="AE2715">
        <v>32.200000000000003</v>
      </c>
      <c r="AJ2715">
        <v>372</v>
      </c>
      <c r="AK2715">
        <v>32.9</v>
      </c>
      <c r="AL2715">
        <v>323</v>
      </c>
      <c r="AM2715">
        <v>39.1</v>
      </c>
      <c r="AN2715">
        <v>213</v>
      </c>
      <c r="AO2715">
        <v>45</v>
      </c>
      <c r="AT2715" t="s">
        <v>81</v>
      </c>
      <c r="AU2715">
        <v>10</v>
      </c>
      <c r="AV2715">
        <v>10</v>
      </c>
      <c r="AX2715">
        <v>11</v>
      </c>
      <c r="AY2715">
        <v>11</v>
      </c>
      <c r="AZ2715">
        <v>11</v>
      </c>
      <c r="BA2715" t="s">
        <v>151</v>
      </c>
      <c r="BB2715">
        <v>6</v>
      </c>
      <c r="BC2715">
        <v>6</v>
      </c>
      <c r="BE2715">
        <v>7</v>
      </c>
      <c r="BF2715">
        <v>7</v>
      </c>
      <c r="BG2715">
        <v>7</v>
      </c>
      <c r="BP2715" s="2">
        <v>3265</v>
      </c>
      <c r="BQ2715" s="2">
        <v>3083</v>
      </c>
      <c r="BS2715" s="2">
        <v>2819</v>
      </c>
      <c r="BT2715" s="2">
        <v>2519</v>
      </c>
      <c r="BU2715">
        <v>691</v>
      </c>
    </row>
    <row r="2716" spans="1:73" x14ac:dyDescent="0.25">
      <c r="A2716" s="1">
        <v>44565</v>
      </c>
      <c r="B2716">
        <v>48419</v>
      </c>
      <c r="C2716">
        <f t="shared" si="84"/>
        <v>131.29082082965579</v>
      </c>
      <c r="D2716" s="2">
        <f t="shared" si="85"/>
        <v>91.46565100860488</v>
      </c>
      <c r="E2716" t="s">
        <v>474</v>
      </c>
      <c r="F2716" t="s">
        <v>133</v>
      </c>
      <c r="G2716">
        <v>99.1</v>
      </c>
      <c r="H2716" s="2">
        <v>10358</v>
      </c>
      <c r="I2716">
        <v>41</v>
      </c>
      <c r="J2716" s="2">
        <v>10352</v>
      </c>
      <c r="K2716">
        <v>44.1</v>
      </c>
      <c r="L2716" s="2">
        <v>10273</v>
      </c>
      <c r="M2716">
        <v>49.1</v>
      </c>
      <c r="N2716" s="2">
        <v>9810</v>
      </c>
      <c r="O2716">
        <v>52.4</v>
      </c>
      <c r="P2716" s="2">
        <v>3130</v>
      </c>
      <c r="Q2716">
        <v>69.099999999999994</v>
      </c>
      <c r="R2716" s="2">
        <v>8621</v>
      </c>
      <c r="S2716">
        <v>34.1</v>
      </c>
      <c r="T2716" s="2">
        <v>8619</v>
      </c>
      <c r="U2716">
        <v>36.700000000000003</v>
      </c>
      <c r="X2716" s="2">
        <v>8598</v>
      </c>
      <c r="Y2716">
        <v>41.1</v>
      </c>
      <c r="Z2716" s="2">
        <v>8231</v>
      </c>
      <c r="AA2716">
        <v>44</v>
      </c>
      <c r="AB2716" s="2">
        <v>2785</v>
      </c>
      <c r="AC2716">
        <v>61.5</v>
      </c>
      <c r="AD2716" s="2">
        <v>2087</v>
      </c>
      <c r="AE2716">
        <v>24.2</v>
      </c>
      <c r="AJ2716" s="2">
        <v>2083</v>
      </c>
      <c r="AK2716">
        <v>25.3</v>
      </c>
      <c r="AL2716" s="2">
        <v>1827</v>
      </c>
      <c r="AM2716">
        <v>35.1</v>
      </c>
      <c r="AN2716" s="2">
        <v>1241</v>
      </c>
      <c r="AO2716">
        <v>44.6</v>
      </c>
      <c r="AT2716" t="s">
        <v>96</v>
      </c>
      <c r="AU2716">
        <v>14</v>
      </c>
      <c r="AV2716">
        <v>14</v>
      </c>
      <c r="AX2716">
        <v>15</v>
      </c>
      <c r="AY2716">
        <v>15</v>
      </c>
      <c r="AZ2716">
        <v>15</v>
      </c>
      <c r="BA2716" t="s">
        <v>151</v>
      </c>
      <c r="BB2716">
        <v>6</v>
      </c>
      <c r="BC2716">
        <v>6</v>
      </c>
      <c r="BE2716">
        <v>7</v>
      </c>
      <c r="BF2716">
        <v>7</v>
      </c>
      <c r="BG2716">
        <v>7</v>
      </c>
      <c r="BP2716" s="2">
        <v>25274</v>
      </c>
      <c r="BQ2716" s="2">
        <v>23480</v>
      </c>
      <c r="BS2716" s="2">
        <v>20942</v>
      </c>
      <c r="BT2716" s="2">
        <v>18710</v>
      </c>
      <c r="BU2716" s="2">
        <v>4532</v>
      </c>
    </row>
    <row r="2717" spans="1:73" x14ac:dyDescent="0.25">
      <c r="A2717" s="1">
        <v>44565</v>
      </c>
      <c r="B2717">
        <v>48421</v>
      </c>
      <c r="C2717">
        <f t="shared" si="84"/>
        <v>121.6017316017316</v>
      </c>
      <c r="D2717" s="2">
        <f t="shared" si="85"/>
        <v>97.659817351598178</v>
      </c>
      <c r="E2717" t="s">
        <v>3721</v>
      </c>
      <c r="F2717" t="s">
        <v>133</v>
      </c>
      <c r="G2717">
        <v>99.1</v>
      </c>
      <c r="H2717" s="2">
        <v>1273</v>
      </c>
      <c r="I2717">
        <v>42.1</v>
      </c>
      <c r="J2717" s="2">
        <v>1272</v>
      </c>
      <c r="K2717">
        <v>45</v>
      </c>
      <c r="L2717" s="2">
        <v>1267</v>
      </c>
      <c r="M2717">
        <v>50.4</v>
      </c>
      <c r="N2717" s="2">
        <v>1219</v>
      </c>
      <c r="O2717">
        <v>55.1</v>
      </c>
      <c r="P2717">
        <v>294</v>
      </c>
      <c r="Q2717">
        <v>63.6</v>
      </c>
      <c r="R2717">
        <v>987</v>
      </c>
      <c r="S2717">
        <v>32.700000000000003</v>
      </c>
      <c r="T2717">
        <v>987</v>
      </c>
      <c r="U2717">
        <v>34.9</v>
      </c>
      <c r="X2717">
        <v>985</v>
      </c>
      <c r="Y2717">
        <v>39.200000000000003</v>
      </c>
      <c r="Z2717">
        <v>955</v>
      </c>
      <c r="AA2717">
        <v>43.1</v>
      </c>
      <c r="AB2717">
        <v>241</v>
      </c>
      <c r="AC2717">
        <v>52.2</v>
      </c>
      <c r="AD2717">
        <v>154</v>
      </c>
      <c r="AE2717">
        <v>15.6</v>
      </c>
      <c r="AJ2717">
        <v>154</v>
      </c>
      <c r="AK2717">
        <v>16.100000000000001</v>
      </c>
      <c r="AL2717">
        <v>137</v>
      </c>
      <c r="AM2717">
        <v>26.8</v>
      </c>
      <c r="AN2717">
        <v>82</v>
      </c>
      <c r="AO2717">
        <v>34</v>
      </c>
      <c r="AT2717" t="s">
        <v>111</v>
      </c>
      <c r="AU2717">
        <v>6</v>
      </c>
      <c r="AV2717">
        <v>6</v>
      </c>
      <c r="AX2717">
        <v>6</v>
      </c>
      <c r="AY2717">
        <v>7</v>
      </c>
      <c r="AZ2717">
        <v>7</v>
      </c>
      <c r="BA2717" t="s">
        <v>151</v>
      </c>
      <c r="BB2717">
        <v>6</v>
      </c>
      <c r="BC2717">
        <v>6</v>
      </c>
      <c r="BE2717">
        <v>6</v>
      </c>
      <c r="BF2717">
        <v>7</v>
      </c>
      <c r="BG2717">
        <v>7</v>
      </c>
      <c r="BP2717" s="2">
        <v>3022</v>
      </c>
      <c r="BQ2717" s="2">
        <v>2829</v>
      </c>
      <c r="BS2717" s="2">
        <v>2512</v>
      </c>
      <c r="BT2717" s="2">
        <v>2214</v>
      </c>
      <c r="BU2717">
        <v>462</v>
      </c>
    </row>
    <row r="2718" spans="1:73" x14ac:dyDescent="0.25">
      <c r="A2718" s="1">
        <v>44565</v>
      </c>
      <c r="B2718">
        <v>48423</v>
      </c>
      <c r="C2718">
        <f t="shared" si="84"/>
        <v>160.95584309937209</v>
      </c>
      <c r="D2718" s="2">
        <f t="shared" si="85"/>
        <v>112.8186175857148</v>
      </c>
      <c r="E2718" t="s">
        <v>367</v>
      </c>
      <c r="F2718" t="s">
        <v>133</v>
      </c>
      <c r="G2718">
        <v>99.1</v>
      </c>
      <c r="H2718" s="2">
        <v>115669</v>
      </c>
      <c r="I2718">
        <v>49.7</v>
      </c>
      <c r="J2718" s="2">
        <v>115650</v>
      </c>
      <c r="K2718">
        <v>53.2</v>
      </c>
      <c r="L2718" s="2">
        <v>113993</v>
      </c>
      <c r="M2718">
        <v>58.4</v>
      </c>
      <c r="N2718" s="2">
        <v>107497</v>
      </c>
      <c r="O2718">
        <v>61.1</v>
      </c>
      <c r="P2718" s="2">
        <v>32943</v>
      </c>
      <c r="Q2718">
        <v>83.7</v>
      </c>
      <c r="R2718" s="2">
        <v>101334</v>
      </c>
      <c r="S2718">
        <v>43.5</v>
      </c>
      <c r="T2718" s="2">
        <v>101332</v>
      </c>
      <c r="U2718">
        <v>46.7</v>
      </c>
      <c r="X2718" s="2">
        <v>100481</v>
      </c>
      <c r="Y2718">
        <v>51.5</v>
      </c>
      <c r="Z2718" s="2">
        <v>95015</v>
      </c>
      <c r="AA2718">
        <v>54</v>
      </c>
      <c r="AB2718" s="2">
        <v>30327</v>
      </c>
      <c r="AC2718">
        <v>77.099999999999994</v>
      </c>
      <c r="AD2718" s="2">
        <v>31760</v>
      </c>
      <c r="AE2718">
        <v>31.3</v>
      </c>
      <c r="AJ2718" s="2">
        <v>31619</v>
      </c>
      <c r="AK2718">
        <v>33.299999999999997</v>
      </c>
      <c r="AL2718" s="2">
        <v>25190</v>
      </c>
      <c r="AM2718">
        <v>45.2</v>
      </c>
      <c r="AN2718" s="2">
        <v>16700</v>
      </c>
      <c r="AO2718">
        <v>55.1</v>
      </c>
      <c r="AT2718" t="s">
        <v>81</v>
      </c>
      <c r="AU2718">
        <v>11</v>
      </c>
      <c r="AV2718">
        <v>11</v>
      </c>
      <c r="AX2718">
        <v>12</v>
      </c>
      <c r="AY2718">
        <v>12</v>
      </c>
      <c r="AZ2718">
        <v>12</v>
      </c>
      <c r="BA2718" t="s">
        <v>82</v>
      </c>
      <c r="BB2718">
        <v>3</v>
      </c>
      <c r="BC2718">
        <v>3</v>
      </c>
      <c r="BE2718">
        <v>4</v>
      </c>
      <c r="BF2718">
        <v>4</v>
      </c>
      <c r="BG2718">
        <v>4</v>
      </c>
      <c r="BP2718" s="2">
        <v>232751</v>
      </c>
      <c r="BQ2718" s="2">
        <v>217194</v>
      </c>
      <c r="BS2718" s="2">
        <v>195138</v>
      </c>
      <c r="BT2718" s="2">
        <v>175982</v>
      </c>
      <c r="BU2718" s="2">
        <v>39337</v>
      </c>
    </row>
    <row r="2719" spans="1:73" x14ac:dyDescent="0.25">
      <c r="A2719" s="1">
        <v>44565</v>
      </c>
      <c r="B2719">
        <v>48425</v>
      </c>
      <c r="C2719">
        <f t="shared" si="84"/>
        <v>169.59322033898306</v>
      </c>
      <c r="D2719" s="2">
        <f t="shared" si="85"/>
        <v>101.77437429958908</v>
      </c>
      <c r="E2719" t="s">
        <v>4708</v>
      </c>
      <c r="F2719" t="s">
        <v>133</v>
      </c>
      <c r="G2719">
        <v>99.1</v>
      </c>
      <c r="H2719" s="2">
        <v>4439</v>
      </c>
      <c r="I2719">
        <v>48.6</v>
      </c>
      <c r="J2719" s="2">
        <v>4439</v>
      </c>
      <c r="K2719">
        <v>51.2</v>
      </c>
      <c r="L2719" s="2">
        <v>4385</v>
      </c>
      <c r="M2719">
        <v>55.5</v>
      </c>
      <c r="N2719" s="2">
        <v>4148</v>
      </c>
      <c r="O2719">
        <v>58.2</v>
      </c>
      <c r="P2719" s="2">
        <v>1543</v>
      </c>
      <c r="Q2719">
        <v>87.2</v>
      </c>
      <c r="R2719" s="2">
        <v>3957</v>
      </c>
      <c r="S2719">
        <v>43.4</v>
      </c>
      <c r="T2719" s="2">
        <v>3957</v>
      </c>
      <c r="U2719">
        <v>45.6</v>
      </c>
      <c r="X2719" s="2">
        <v>3928</v>
      </c>
      <c r="Y2719">
        <v>49.7</v>
      </c>
      <c r="Z2719" s="2">
        <v>3743</v>
      </c>
      <c r="AA2719">
        <v>52.5</v>
      </c>
      <c r="AB2719" s="2">
        <v>1413</v>
      </c>
      <c r="AC2719">
        <v>79.8</v>
      </c>
      <c r="AD2719" s="2">
        <v>1322</v>
      </c>
      <c r="AE2719">
        <v>33.4</v>
      </c>
      <c r="AJ2719" s="2">
        <v>1320</v>
      </c>
      <c r="AK2719">
        <v>35.299999999999997</v>
      </c>
      <c r="AL2719" s="2">
        <v>1161</v>
      </c>
      <c r="AM2719">
        <v>45.8</v>
      </c>
      <c r="AN2719">
        <v>806</v>
      </c>
      <c r="AO2719">
        <v>57</v>
      </c>
      <c r="AT2719" t="s">
        <v>81</v>
      </c>
      <c r="AU2719">
        <v>11</v>
      </c>
      <c r="AV2719">
        <v>11</v>
      </c>
      <c r="AX2719">
        <v>11</v>
      </c>
      <c r="AY2719">
        <v>12</v>
      </c>
      <c r="AZ2719">
        <v>12</v>
      </c>
      <c r="BA2719" t="s">
        <v>82</v>
      </c>
      <c r="BB2719">
        <v>3</v>
      </c>
      <c r="BC2719">
        <v>3</v>
      </c>
      <c r="BE2719">
        <v>3</v>
      </c>
      <c r="BF2719">
        <v>4</v>
      </c>
      <c r="BG2719">
        <v>4</v>
      </c>
      <c r="BP2719" s="2">
        <v>9128</v>
      </c>
      <c r="BQ2719" s="2">
        <v>8676</v>
      </c>
      <c r="BS2719" s="2">
        <v>7898</v>
      </c>
      <c r="BT2719" s="2">
        <v>7124</v>
      </c>
      <c r="BU2719" s="2">
        <v>1770</v>
      </c>
    </row>
    <row r="2720" spans="1:73" x14ac:dyDescent="0.25">
      <c r="A2720" s="1">
        <v>44565</v>
      </c>
      <c r="B2720">
        <v>48427</v>
      </c>
      <c r="C2720">
        <f t="shared" si="84"/>
        <v>205.65535956580732</v>
      </c>
      <c r="D2720" s="2">
        <f t="shared" si="85"/>
        <v>213.63950562667625</v>
      </c>
      <c r="E2720" t="s">
        <v>4551</v>
      </c>
      <c r="F2720" t="s">
        <v>133</v>
      </c>
      <c r="G2720">
        <v>99.1</v>
      </c>
      <c r="H2720" s="2">
        <v>59665</v>
      </c>
      <c r="I2720">
        <v>92.3</v>
      </c>
      <c r="J2720" s="2">
        <v>59616</v>
      </c>
      <c r="K2720">
        <v>95</v>
      </c>
      <c r="L2720" s="2">
        <v>53340</v>
      </c>
      <c r="M2720">
        <v>95</v>
      </c>
      <c r="N2720" s="2">
        <v>45253</v>
      </c>
      <c r="O2720">
        <v>95</v>
      </c>
      <c r="P2720" s="2">
        <v>8126</v>
      </c>
      <c r="Q2720">
        <v>95</v>
      </c>
      <c r="R2720" s="2">
        <v>45896</v>
      </c>
      <c r="S2720">
        <v>71</v>
      </c>
      <c r="T2720" s="2">
        <v>45888</v>
      </c>
      <c r="U2720">
        <v>78.400000000000006</v>
      </c>
      <c r="X2720" s="2">
        <v>43614</v>
      </c>
      <c r="Y2720">
        <v>87</v>
      </c>
      <c r="Z2720" s="2">
        <v>38083</v>
      </c>
      <c r="AA2720">
        <v>87.5</v>
      </c>
      <c r="AB2720" s="2">
        <v>6982</v>
      </c>
      <c r="AC2720">
        <v>94.7</v>
      </c>
      <c r="AD2720" s="2">
        <v>13137</v>
      </c>
      <c r="AE2720">
        <v>28.6</v>
      </c>
      <c r="AJ2720" s="2">
        <v>12992</v>
      </c>
      <c r="AK2720">
        <v>34.1</v>
      </c>
      <c r="AL2720" s="2">
        <v>7956</v>
      </c>
      <c r="AM2720">
        <v>48.8</v>
      </c>
      <c r="AN2720" s="2">
        <v>3953</v>
      </c>
      <c r="AO2720">
        <v>56.6</v>
      </c>
      <c r="AT2720" t="s">
        <v>96</v>
      </c>
      <c r="AU2720">
        <v>16</v>
      </c>
      <c r="AV2720">
        <v>16</v>
      </c>
      <c r="AX2720">
        <v>16</v>
      </c>
      <c r="AY2720">
        <v>16</v>
      </c>
      <c r="AZ2720">
        <v>16</v>
      </c>
      <c r="BA2720" t="s">
        <v>151</v>
      </c>
      <c r="BB2720">
        <v>8</v>
      </c>
      <c r="BC2720">
        <v>8</v>
      </c>
      <c r="BE2720">
        <v>8</v>
      </c>
      <c r="BF2720">
        <v>8</v>
      </c>
      <c r="BG2720">
        <v>8</v>
      </c>
      <c r="BP2720" s="2">
        <v>64633</v>
      </c>
      <c r="BQ2720" s="2">
        <v>58541</v>
      </c>
      <c r="BS2720" s="2">
        <v>50136</v>
      </c>
      <c r="BT2720" s="2">
        <v>43537</v>
      </c>
      <c r="BU2720" s="2">
        <v>7370</v>
      </c>
    </row>
    <row r="2721" spans="1:73" x14ac:dyDescent="0.25">
      <c r="A2721" s="1">
        <v>44565</v>
      </c>
      <c r="B2721">
        <v>48429</v>
      </c>
      <c r="C2721">
        <f t="shared" si="84"/>
        <v>139.87301587301587</v>
      </c>
      <c r="D2721" s="2">
        <f t="shared" si="85"/>
        <v>82.838162022513387</v>
      </c>
      <c r="E2721" t="s">
        <v>4284</v>
      </c>
      <c r="F2721" t="s">
        <v>133</v>
      </c>
      <c r="G2721">
        <v>99.1</v>
      </c>
      <c r="H2721" s="2">
        <v>3669</v>
      </c>
      <c r="I2721">
        <v>39.200000000000003</v>
      </c>
      <c r="J2721" s="2">
        <v>3669</v>
      </c>
      <c r="K2721">
        <v>41.5</v>
      </c>
      <c r="L2721" s="2">
        <v>3645</v>
      </c>
      <c r="M2721">
        <v>45.2</v>
      </c>
      <c r="N2721" s="2">
        <v>3556</v>
      </c>
      <c r="O2721">
        <v>48.7</v>
      </c>
      <c r="P2721" s="2">
        <v>1342</v>
      </c>
      <c r="Q2721">
        <v>71</v>
      </c>
      <c r="R2721" s="2">
        <v>3300</v>
      </c>
      <c r="S2721">
        <v>35.200000000000003</v>
      </c>
      <c r="T2721" s="2">
        <v>3300</v>
      </c>
      <c r="U2721">
        <v>37.299999999999997</v>
      </c>
      <c r="X2721" s="2">
        <v>3283</v>
      </c>
      <c r="Y2721">
        <v>40.700000000000003</v>
      </c>
      <c r="Z2721" s="2">
        <v>3210</v>
      </c>
      <c r="AA2721">
        <v>43.9</v>
      </c>
      <c r="AB2721" s="2">
        <v>1264</v>
      </c>
      <c r="AC2721">
        <v>66.900000000000006</v>
      </c>
      <c r="AD2721">
        <v>921</v>
      </c>
      <c r="AE2721">
        <v>27.9</v>
      </c>
      <c r="AJ2721">
        <v>920</v>
      </c>
      <c r="AK2721">
        <v>28.7</v>
      </c>
      <c r="AL2721">
        <v>799</v>
      </c>
      <c r="AM2721">
        <v>37.6</v>
      </c>
      <c r="AN2721">
        <v>591</v>
      </c>
      <c r="AO2721">
        <v>46.8</v>
      </c>
      <c r="AT2721" t="s">
        <v>96</v>
      </c>
      <c r="AU2721">
        <v>14</v>
      </c>
      <c r="AV2721">
        <v>14</v>
      </c>
      <c r="AX2721">
        <v>15</v>
      </c>
      <c r="AY2721">
        <v>15</v>
      </c>
      <c r="AZ2721">
        <v>15</v>
      </c>
      <c r="BA2721" t="s">
        <v>151</v>
      </c>
      <c r="BB2721">
        <v>6</v>
      </c>
      <c r="BC2721">
        <v>6</v>
      </c>
      <c r="BE2721">
        <v>7</v>
      </c>
      <c r="BF2721">
        <v>7</v>
      </c>
      <c r="BG2721">
        <v>7</v>
      </c>
      <c r="BP2721" s="2">
        <v>9366</v>
      </c>
      <c r="BQ2721" s="2">
        <v>8840</v>
      </c>
      <c r="BS2721" s="2">
        <v>8059</v>
      </c>
      <c r="BT2721" s="2">
        <v>7309</v>
      </c>
      <c r="BU2721" s="2">
        <v>1890</v>
      </c>
    </row>
    <row r="2722" spans="1:73" x14ac:dyDescent="0.25">
      <c r="A2722" s="1">
        <v>44565</v>
      </c>
      <c r="B2722">
        <v>48431</v>
      </c>
      <c r="C2722">
        <f t="shared" si="84"/>
        <v>204.89247311827955</v>
      </c>
      <c r="D2722" s="2">
        <f t="shared" si="85"/>
        <v>99.728629579375848</v>
      </c>
      <c r="E2722" t="s">
        <v>4483</v>
      </c>
      <c r="F2722" t="s">
        <v>133</v>
      </c>
      <c r="G2722">
        <v>99.1</v>
      </c>
      <c r="H2722">
        <v>622</v>
      </c>
      <c r="I2722">
        <v>48.2</v>
      </c>
      <c r="J2722">
        <v>622</v>
      </c>
      <c r="K2722">
        <v>51.9</v>
      </c>
      <c r="L2722">
        <v>614</v>
      </c>
      <c r="M2722">
        <v>58</v>
      </c>
      <c r="N2722">
        <v>574</v>
      </c>
      <c r="O2722">
        <v>62.2</v>
      </c>
      <c r="P2722">
        <v>193</v>
      </c>
      <c r="Q2722">
        <v>95</v>
      </c>
      <c r="R2722">
        <v>497</v>
      </c>
      <c r="S2722">
        <v>38.5</v>
      </c>
      <c r="T2722">
        <v>497</v>
      </c>
      <c r="U2722">
        <v>41.5</v>
      </c>
      <c r="X2722">
        <v>490</v>
      </c>
      <c r="Y2722">
        <v>46.3</v>
      </c>
      <c r="Z2722">
        <v>456</v>
      </c>
      <c r="AA2722">
        <v>49.4</v>
      </c>
      <c r="AB2722">
        <v>154</v>
      </c>
      <c r="AC2722">
        <v>82.8</v>
      </c>
      <c r="AD2722">
        <v>119</v>
      </c>
      <c r="AE2722">
        <v>23.9</v>
      </c>
      <c r="AJ2722">
        <v>119</v>
      </c>
      <c r="AK2722">
        <v>26.1</v>
      </c>
      <c r="AL2722">
        <v>100</v>
      </c>
      <c r="AM2722">
        <v>34.1</v>
      </c>
      <c r="AN2722">
        <v>67</v>
      </c>
      <c r="AO2722">
        <v>43.5</v>
      </c>
      <c r="AT2722" t="s">
        <v>111</v>
      </c>
      <c r="AU2722">
        <v>6</v>
      </c>
      <c r="AV2722">
        <v>7</v>
      </c>
      <c r="AX2722">
        <v>7</v>
      </c>
      <c r="AY2722">
        <v>7</v>
      </c>
      <c r="AZ2722">
        <v>8</v>
      </c>
      <c r="BA2722" t="s">
        <v>151</v>
      </c>
      <c r="BB2722">
        <v>6</v>
      </c>
      <c r="BC2722">
        <v>7</v>
      </c>
      <c r="BE2722">
        <v>7</v>
      </c>
      <c r="BF2722">
        <v>7</v>
      </c>
      <c r="BG2722">
        <v>8</v>
      </c>
      <c r="BP2722" s="2">
        <v>1291</v>
      </c>
      <c r="BQ2722" s="2">
        <v>1199</v>
      </c>
      <c r="BS2722" s="2">
        <v>1058</v>
      </c>
      <c r="BT2722">
        <v>923</v>
      </c>
      <c r="BU2722">
        <v>186</v>
      </c>
    </row>
    <row r="2723" spans="1:73" x14ac:dyDescent="0.25">
      <c r="A2723" s="1">
        <v>44565</v>
      </c>
      <c r="B2723">
        <v>48433</v>
      </c>
      <c r="C2723">
        <f t="shared" si="84"/>
        <v>153.43490304709141</v>
      </c>
      <c r="D2723" s="2">
        <f t="shared" si="85"/>
        <v>90.233236151603506</v>
      </c>
      <c r="E2723" t="s">
        <v>4825</v>
      </c>
      <c r="F2723" t="s">
        <v>133</v>
      </c>
      <c r="G2723">
        <v>99.1</v>
      </c>
      <c r="H2723">
        <v>593</v>
      </c>
      <c r="I2723">
        <v>43.9</v>
      </c>
      <c r="J2723">
        <v>592</v>
      </c>
      <c r="K2723">
        <v>46.5</v>
      </c>
      <c r="L2723">
        <v>588</v>
      </c>
      <c r="M2723">
        <v>50.2</v>
      </c>
      <c r="N2723">
        <v>574</v>
      </c>
      <c r="O2723">
        <v>54.8</v>
      </c>
      <c r="P2723">
        <v>266</v>
      </c>
      <c r="Q2723">
        <v>73.7</v>
      </c>
      <c r="R2723">
        <v>522</v>
      </c>
      <c r="S2723">
        <v>38.700000000000003</v>
      </c>
      <c r="T2723">
        <v>521</v>
      </c>
      <c r="U2723">
        <v>41</v>
      </c>
      <c r="X2723">
        <v>521</v>
      </c>
      <c r="Y2723">
        <v>44.5</v>
      </c>
      <c r="Z2723">
        <v>510</v>
      </c>
      <c r="AA2723">
        <v>48.7</v>
      </c>
      <c r="AB2723">
        <v>244</v>
      </c>
      <c r="AC2723">
        <v>67.599999999999994</v>
      </c>
      <c r="AD2723">
        <v>177</v>
      </c>
      <c r="AE2723">
        <v>33.9</v>
      </c>
      <c r="AJ2723">
        <v>176</v>
      </c>
      <c r="AK2723">
        <v>34.5</v>
      </c>
      <c r="AL2723">
        <v>164</v>
      </c>
      <c r="AM2723">
        <v>43.9</v>
      </c>
      <c r="AN2723">
        <v>131</v>
      </c>
      <c r="AO2723">
        <v>53.7</v>
      </c>
      <c r="AT2723" t="s">
        <v>111</v>
      </c>
      <c r="AU2723">
        <v>6</v>
      </c>
      <c r="AV2723">
        <v>7</v>
      </c>
      <c r="AX2723">
        <v>7</v>
      </c>
      <c r="AY2723">
        <v>7</v>
      </c>
      <c r="AZ2723">
        <v>7</v>
      </c>
      <c r="BA2723" t="s">
        <v>151</v>
      </c>
      <c r="BB2723">
        <v>6</v>
      </c>
      <c r="BC2723">
        <v>7</v>
      </c>
      <c r="BE2723">
        <v>7</v>
      </c>
      <c r="BF2723">
        <v>7</v>
      </c>
      <c r="BG2723">
        <v>7</v>
      </c>
      <c r="BP2723" s="2">
        <v>1350</v>
      </c>
      <c r="BQ2723" s="2">
        <v>1272</v>
      </c>
      <c r="BS2723" s="2">
        <v>1171</v>
      </c>
      <c r="BT2723" s="2">
        <v>1047</v>
      </c>
      <c r="BU2723">
        <v>361</v>
      </c>
    </row>
    <row r="2724" spans="1:73" x14ac:dyDescent="0.25">
      <c r="A2724" s="1">
        <v>44565</v>
      </c>
      <c r="B2724">
        <v>48435</v>
      </c>
      <c r="C2724">
        <f t="shared" si="84"/>
        <v>169.07330567081607</v>
      </c>
      <c r="D2724" s="2">
        <f t="shared" si="85"/>
        <v>102.91262135922329</v>
      </c>
      <c r="E2724" t="s">
        <v>3949</v>
      </c>
      <c r="F2724" t="s">
        <v>133</v>
      </c>
      <c r="G2724">
        <v>99.1</v>
      </c>
      <c r="H2724" s="2">
        <v>1807</v>
      </c>
      <c r="I2724">
        <v>47.9</v>
      </c>
      <c r="J2724" s="2">
        <v>1807</v>
      </c>
      <c r="K2724">
        <v>51.1</v>
      </c>
      <c r="L2724" s="2">
        <v>1794</v>
      </c>
      <c r="M2724">
        <v>56.1</v>
      </c>
      <c r="N2724" s="2">
        <v>1710</v>
      </c>
      <c r="O2724">
        <v>59.3</v>
      </c>
      <c r="P2724">
        <v>611</v>
      </c>
      <c r="Q2724">
        <v>84.5</v>
      </c>
      <c r="R2724" s="2">
        <v>1577</v>
      </c>
      <c r="S2724">
        <v>41.8</v>
      </c>
      <c r="T2724" s="2">
        <v>1577</v>
      </c>
      <c r="U2724">
        <v>44.6</v>
      </c>
      <c r="X2724" s="2">
        <v>1570</v>
      </c>
      <c r="Y2724">
        <v>49.1</v>
      </c>
      <c r="Z2724" s="2">
        <v>1504</v>
      </c>
      <c r="AA2724">
        <v>52.1</v>
      </c>
      <c r="AB2724">
        <v>573</v>
      </c>
      <c r="AC2724">
        <v>79.3</v>
      </c>
      <c r="AD2724">
        <v>450</v>
      </c>
      <c r="AE2724">
        <v>28.5</v>
      </c>
      <c r="AJ2724">
        <v>450</v>
      </c>
      <c r="AK2724">
        <v>29.9</v>
      </c>
      <c r="AL2724">
        <v>391</v>
      </c>
      <c r="AM2724">
        <v>38.4</v>
      </c>
      <c r="AN2724">
        <v>254</v>
      </c>
      <c r="AO2724">
        <v>44.3</v>
      </c>
      <c r="AT2724" t="s">
        <v>81</v>
      </c>
      <c r="AU2724">
        <v>11</v>
      </c>
      <c r="AV2724">
        <v>11</v>
      </c>
      <c r="AX2724">
        <v>11</v>
      </c>
      <c r="AY2724">
        <v>12</v>
      </c>
      <c r="AZ2724">
        <v>12</v>
      </c>
      <c r="BA2724" t="s">
        <v>151</v>
      </c>
      <c r="BB2724">
        <v>7</v>
      </c>
      <c r="BC2724">
        <v>7</v>
      </c>
      <c r="BE2724">
        <v>7</v>
      </c>
      <c r="BF2724">
        <v>8</v>
      </c>
      <c r="BG2724">
        <v>8</v>
      </c>
      <c r="BP2724" s="2">
        <v>3776</v>
      </c>
      <c r="BQ2724" s="2">
        <v>3536</v>
      </c>
      <c r="BS2724" s="2">
        <v>3198</v>
      </c>
      <c r="BT2724" s="2">
        <v>2886</v>
      </c>
      <c r="BU2724">
        <v>723</v>
      </c>
    </row>
    <row r="2725" spans="1:73" x14ac:dyDescent="0.25">
      <c r="A2725" s="1">
        <v>44565</v>
      </c>
      <c r="B2725">
        <v>48437</v>
      </c>
      <c r="C2725">
        <f t="shared" si="84"/>
        <v>155.58620689655174</v>
      </c>
      <c r="D2725" s="2">
        <f t="shared" si="85"/>
        <v>101.71040299906279</v>
      </c>
      <c r="E2725" t="s">
        <v>3926</v>
      </c>
      <c r="F2725" t="s">
        <v>133</v>
      </c>
      <c r="G2725">
        <v>99.1</v>
      </c>
      <c r="H2725" s="2">
        <v>3260</v>
      </c>
      <c r="I2725">
        <v>44.1</v>
      </c>
      <c r="J2725" s="2">
        <v>3253</v>
      </c>
      <c r="K2725">
        <v>46.8</v>
      </c>
      <c r="L2725" s="2">
        <v>3233</v>
      </c>
      <c r="M2725">
        <v>52.2</v>
      </c>
      <c r="N2725" s="2">
        <v>3110</v>
      </c>
      <c r="O2725">
        <v>55.8</v>
      </c>
      <c r="P2725" s="2">
        <v>1043</v>
      </c>
      <c r="Q2725">
        <v>79.900000000000006</v>
      </c>
      <c r="R2725" s="2">
        <v>2877</v>
      </c>
      <c r="S2725">
        <v>38.9</v>
      </c>
      <c r="T2725" s="2">
        <v>2877</v>
      </c>
      <c r="U2725">
        <v>41.4</v>
      </c>
      <c r="X2725" s="2">
        <v>2870</v>
      </c>
      <c r="Y2725">
        <v>46.3</v>
      </c>
      <c r="Z2725" s="2">
        <v>2771</v>
      </c>
      <c r="AA2725">
        <v>49.7</v>
      </c>
      <c r="AB2725">
        <v>947</v>
      </c>
      <c r="AC2725">
        <v>72.599999999999994</v>
      </c>
      <c r="AD2725">
        <v>888</v>
      </c>
      <c r="AE2725">
        <v>30.9</v>
      </c>
      <c r="AJ2725">
        <v>886</v>
      </c>
      <c r="AK2725">
        <v>32</v>
      </c>
      <c r="AL2725">
        <v>673</v>
      </c>
      <c r="AM2725">
        <v>40.4</v>
      </c>
      <c r="AN2725">
        <v>436</v>
      </c>
      <c r="AO2725">
        <v>46</v>
      </c>
      <c r="AT2725" t="s">
        <v>96</v>
      </c>
      <c r="AU2725">
        <v>14</v>
      </c>
      <c r="AV2725">
        <v>15</v>
      </c>
      <c r="AX2725">
        <v>15</v>
      </c>
      <c r="AY2725">
        <v>15</v>
      </c>
      <c r="AZ2725">
        <v>16</v>
      </c>
      <c r="BA2725" t="s">
        <v>151</v>
      </c>
      <c r="BB2725">
        <v>6</v>
      </c>
      <c r="BC2725">
        <v>7</v>
      </c>
      <c r="BE2725">
        <v>7</v>
      </c>
      <c r="BF2725">
        <v>7</v>
      </c>
      <c r="BG2725">
        <v>8</v>
      </c>
      <c r="BP2725" s="2">
        <v>7397</v>
      </c>
      <c r="BQ2725" s="2">
        <v>6951</v>
      </c>
      <c r="BS2725" s="2">
        <v>6197</v>
      </c>
      <c r="BT2725" s="2">
        <v>5573</v>
      </c>
      <c r="BU2725" s="2">
        <v>1305</v>
      </c>
    </row>
    <row r="2726" spans="1:73" x14ac:dyDescent="0.25">
      <c r="A2726" s="1">
        <v>44565</v>
      </c>
      <c r="B2726">
        <v>48439</v>
      </c>
      <c r="C2726">
        <f t="shared" si="84"/>
        <v>172.65153714965788</v>
      </c>
      <c r="D2726" s="2">
        <f t="shared" si="85"/>
        <v>149.8129346675089</v>
      </c>
      <c r="E2726" t="s">
        <v>136</v>
      </c>
      <c r="F2726" t="s">
        <v>133</v>
      </c>
      <c r="G2726">
        <v>99.1</v>
      </c>
      <c r="H2726" s="2">
        <v>1290062</v>
      </c>
      <c r="I2726">
        <v>61.4</v>
      </c>
      <c r="J2726" s="2">
        <v>1289858</v>
      </c>
      <c r="K2726">
        <v>65.8</v>
      </c>
      <c r="L2726" s="2">
        <v>1257188</v>
      </c>
      <c r="M2726">
        <v>72.099999999999994</v>
      </c>
      <c r="N2726" s="2">
        <v>1154024</v>
      </c>
      <c r="O2726">
        <v>74.2</v>
      </c>
      <c r="P2726" s="2">
        <v>220775</v>
      </c>
      <c r="Q2726">
        <v>90.3</v>
      </c>
      <c r="R2726" s="2">
        <v>1127225</v>
      </c>
      <c r="S2726">
        <v>53.6</v>
      </c>
      <c r="T2726" s="2">
        <v>1127174</v>
      </c>
      <c r="U2726">
        <v>57.5</v>
      </c>
      <c r="X2726" s="2">
        <v>1108064</v>
      </c>
      <c r="Y2726">
        <v>63.5</v>
      </c>
      <c r="Z2726" s="2">
        <v>1021246</v>
      </c>
      <c r="AA2726">
        <v>65.7</v>
      </c>
      <c r="AB2726" s="2">
        <v>201331</v>
      </c>
      <c r="AC2726">
        <v>82.3</v>
      </c>
      <c r="AD2726" s="2">
        <v>329725</v>
      </c>
      <c r="AE2726">
        <v>29.3</v>
      </c>
      <c r="AJ2726" s="2">
        <v>326734</v>
      </c>
      <c r="AK2726">
        <v>32</v>
      </c>
      <c r="AL2726" s="2">
        <v>219624</v>
      </c>
      <c r="AM2726">
        <v>46</v>
      </c>
      <c r="AN2726" s="2">
        <v>116192</v>
      </c>
      <c r="AO2726">
        <v>57.7</v>
      </c>
      <c r="AT2726" t="s">
        <v>81</v>
      </c>
      <c r="AU2726">
        <v>12</v>
      </c>
      <c r="AV2726">
        <v>12</v>
      </c>
      <c r="AX2726">
        <v>12</v>
      </c>
      <c r="AY2726">
        <v>12</v>
      </c>
      <c r="AZ2726">
        <v>12</v>
      </c>
      <c r="BA2726" t="s">
        <v>82</v>
      </c>
      <c r="BB2726">
        <v>4</v>
      </c>
      <c r="BC2726">
        <v>4</v>
      </c>
      <c r="BE2726">
        <v>4</v>
      </c>
      <c r="BF2726">
        <v>4</v>
      </c>
      <c r="BG2726">
        <v>4</v>
      </c>
      <c r="BP2726" s="2">
        <v>2102515</v>
      </c>
      <c r="BQ2726" s="2">
        <v>1958985</v>
      </c>
      <c r="BS2726" s="2">
        <v>1744760</v>
      </c>
      <c r="BT2726" s="2">
        <v>1555283</v>
      </c>
      <c r="BU2726" s="2">
        <v>244511</v>
      </c>
    </row>
    <row r="2727" spans="1:73" x14ac:dyDescent="0.25">
      <c r="A2727" s="1">
        <v>44565</v>
      </c>
      <c r="B2727">
        <v>48441</v>
      </c>
      <c r="C2727">
        <f t="shared" si="84"/>
        <v>170.82211514579501</v>
      </c>
      <c r="D2727" s="2">
        <f t="shared" si="85"/>
        <v>126.09111448483617</v>
      </c>
      <c r="E2727" t="s">
        <v>373</v>
      </c>
      <c r="F2727" t="s">
        <v>133</v>
      </c>
      <c r="G2727">
        <v>99.1</v>
      </c>
      <c r="H2727" s="2">
        <v>75293</v>
      </c>
      <c r="I2727">
        <v>54.5</v>
      </c>
      <c r="J2727" s="2">
        <v>75279</v>
      </c>
      <c r="K2727">
        <v>58.9</v>
      </c>
      <c r="L2727" s="2">
        <v>73982</v>
      </c>
      <c r="M2727">
        <v>64.5</v>
      </c>
      <c r="N2727" s="2">
        <v>69691</v>
      </c>
      <c r="O2727">
        <v>67.2</v>
      </c>
      <c r="P2727" s="2">
        <v>18093</v>
      </c>
      <c r="Q2727">
        <v>89.9</v>
      </c>
      <c r="R2727" s="2">
        <v>64233</v>
      </c>
      <c r="S2727">
        <v>46.5</v>
      </c>
      <c r="T2727" s="2">
        <v>64225</v>
      </c>
      <c r="U2727">
        <v>50.2</v>
      </c>
      <c r="X2727" s="2">
        <v>63680</v>
      </c>
      <c r="Y2727">
        <v>55.5</v>
      </c>
      <c r="Z2727" s="2">
        <v>60130</v>
      </c>
      <c r="AA2727">
        <v>57.9</v>
      </c>
      <c r="AB2727" s="2">
        <v>16250</v>
      </c>
      <c r="AC2727">
        <v>80.7</v>
      </c>
      <c r="AD2727" s="2">
        <v>18937</v>
      </c>
      <c r="AE2727">
        <v>29.5</v>
      </c>
      <c r="AJ2727" s="2">
        <v>18854</v>
      </c>
      <c r="AK2727">
        <v>31.4</v>
      </c>
      <c r="AL2727" s="2">
        <v>14222</v>
      </c>
      <c r="AM2727">
        <v>45.2</v>
      </c>
      <c r="AN2727" s="2">
        <v>8853</v>
      </c>
      <c r="AO2727">
        <v>54.5</v>
      </c>
      <c r="AT2727" t="s">
        <v>81</v>
      </c>
      <c r="AU2727">
        <v>11</v>
      </c>
      <c r="AV2727">
        <v>12</v>
      </c>
      <c r="AX2727">
        <v>12</v>
      </c>
      <c r="AY2727">
        <v>12</v>
      </c>
      <c r="AZ2727">
        <v>12</v>
      </c>
      <c r="BA2727" t="s">
        <v>82</v>
      </c>
      <c r="BB2727">
        <v>3</v>
      </c>
      <c r="BC2727">
        <v>4</v>
      </c>
      <c r="BE2727">
        <v>4</v>
      </c>
      <c r="BF2727">
        <v>4</v>
      </c>
      <c r="BG2727">
        <v>4</v>
      </c>
      <c r="BP2727" s="2">
        <v>138034</v>
      </c>
      <c r="BQ2727" s="2">
        <v>127909</v>
      </c>
      <c r="BS2727" s="2">
        <v>114646</v>
      </c>
      <c r="BT2727" s="2">
        <v>103784</v>
      </c>
      <c r="BU2727" s="2">
        <v>20131</v>
      </c>
    </row>
    <row r="2728" spans="1:73" x14ac:dyDescent="0.25">
      <c r="A2728" s="1">
        <v>44565</v>
      </c>
      <c r="B2728">
        <v>48443</v>
      </c>
      <c r="C2728">
        <f t="shared" si="84"/>
        <v>151.1764705882353</v>
      </c>
      <c r="D2728" s="2">
        <f t="shared" si="85"/>
        <v>146.4</v>
      </c>
      <c r="E2728" t="s">
        <v>4500</v>
      </c>
      <c r="F2728" t="s">
        <v>133</v>
      </c>
      <c r="G2728">
        <v>99.1</v>
      </c>
      <c r="H2728">
        <v>475</v>
      </c>
      <c r="I2728">
        <v>61.2</v>
      </c>
      <c r="J2728">
        <v>475</v>
      </c>
      <c r="K2728">
        <v>64.599999999999994</v>
      </c>
      <c r="L2728">
        <v>475</v>
      </c>
      <c r="M2728">
        <v>71</v>
      </c>
      <c r="N2728">
        <v>450</v>
      </c>
      <c r="O2728">
        <v>71.400000000000006</v>
      </c>
      <c r="P2728">
        <v>183</v>
      </c>
      <c r="Q2728">
        <v>71.8</v>
      </c>
      <c r="R2728">
        <v>397</v>
      </c>
      <c r="S2728">
        <v>51.2</v>
      </c>
      <c r="T2728">
        <v>397</v>
      </c>
      <c r="U2728">
        <v>54</v>
      </c>
      <c r="X2728">
        <v>397</v>
      </c>
      <c r="Y2728">
        <v>59.3</v>
      </c>
      <c r="Z2728">
        <v>378</v>
      </c>
      <c r="AA2728">
        <v>60</v>
      </c>
      <c r="AB2728">
        <v>159</v>
      </c>
      <c r="AC2728">
        <v>62.4</v>
      </c>
      <c r="AD2728">
        <v>142</v>
      </c>
      <c r="AE2728">
        <v>35.799999999999997</v>
      </c>
      <c r="AJ2728">
        <v>141</v>
      </c>
      <c r="AK2728">
        <v>37.299999999999997</v>
      </c>
      <c r="AL2728">
        <v>118</v>
      </c>
      <c r="AM2728">
        <v>43.5</v>
      </c>
      <c r="AN2728">
        <v>78</v>
      </c>
      <c r="AO2728">
        <v>49.1</v>
      </c>
      <c r="AT2728" t="s">
        <v>111</v>
      </c>
      <c r="AU2728">
        <v>8</v>
      </c>
      <c r="AV2728">
        <v>8</v>
      </c>
      <c r="AX2728">
        <v>8</v>
      </c>
      <c r="AY2728">
        <v>8</v>
      </c>
      <c r="AZ2728">
        <v>7</v>
      </c>
      <c r="BA2728" t="s">
        <v>151</v>
      </c>
      <c r="BB2728">
        <v>8</v>
      </c>
      <c r="BC2728">
        <v>8</v>
      </c>
      <c r="BE2728">
        <v>8</v>
      </c>
      <c r="BF2728">
        <v>8</v>
      </c>
      <c r="BG2728">
        <v>7</v>
      </c>
      <c r="BP2728">
        <v>776</v>
      </c>
      <c r="BQ2728">
        <v>735</v>
      </c>
      <c r="BS2728">
        <v>669</v>
      </c>
      <c r="BT2728">
        <v>630</v>
      </c>
      <c r="BU2728">
        <v>255</v>
      </c>
    </row>
    <row r="2729" spans="1:73" x14ac:dyDescent="0.25">
      <c r="A2729" s="1">
        <v>44565</v>
      </c>
      <c r="B2729">
        <v>48445</v>
      </c>
      <c r="C2729">
        <f t="shared" si="84"/>
        <v>153.08396124865448</v>
      </c>
      <c r="D2729" s="2">
        <f t="shared" si="85"/>
        <v>113.03187754528858</v>
      </c>
      <c r="E2729" t="s">
        <v>4231</v>
      </c>
      <c r="F2729" t="s">
        <v>133</v>
      </c>
      <c r="G2729">
        <v>99.1</v>
      </c>
      <c r="H2729" s="2">
        <v>5764</v>
      </c>
      <c r="I2729">
        <v>46.7</v>
      </c>
      <c r="J2729" s="2">
        <v>5762</v>
      </c>
      <c r="K2729">
        <v>50.5</v>
      </c>
      <c r="L2729" s="2">
        <v>5688</v>
      </c>
      <c r="M2729">
        <v>56.5</v>
      </c>
      <c r="N2729" s="2">
        <v>5341</v>
      </c>
      <c r="O2729">
        <v>59.5</v>
      </c>
      <c r="P2729" s="2">
        <v>1471</v>
      </c>
      <c r="Q2729">
        <v>79.2</v>
      </c>
      <c r="R2729" s="2">
        <v>4986</v>
      </c>
      <c r="S2729">
        <v>40.4</v>
      </c>
      <c r="T2729" s="2">
        <v>4985</v>
      </c>
      <c r="U2729">
        <v>43.7</v>
      </c>
      <c r="X2729" s="2">
        <v>4951</v>
      </c>
      <c r="Y2729">
        <v>49.2</v>
      </c>
      <c r="Z2729" s="2">
        <v>4685</v>
      </c>
      <c r="AA2729">
        <v>52.2</v>
      </c>
      <c r="AB2729" s="2">
        <v>1331</v>
      </c>
      <c r="AC2729">
        <v>71.599999999999994</v>
      </c>
      <c r="AD2729" s="2">
        <v>1496</v>
      </c>
      <c r="AE2729">
        <v>30</v>
      </c>
      <c r="AJ2729" s="2">
        <v>1495</v>
      </c>
      <c r="AK2729">
        <v>31.9</v>
      </c>
      <c r="AL2729" s="2">
        <v>1140</v>
      </c>
      <c r="AM2729">
        <v>42.3</v>
      </c>
      <c r="AN2729">
        <v>670</v>
      </c>
      <c r="AO2729">
        <v>50.3</v>
      </c>
      <c r="AT2729" t="s">
        <v>96</v>
      </c>
      <c r="AU2729">
        <v>15</v>
      </c>
      <c r="AV2729">
        <v>15</v>
      </c>
      <c r="AX2729">
        <v>15</v>
      </c>
      <c r="AY2729">
        <v>16</v>
      </c>
      <c r="AZ2729">
        <v>16</v>
      </c>
      <c r="BA2729" t="s">
        <v>151</v>
      </c>
      <c r="BB2729">
        <v>7</v>
      </c>
      <c r="BC2729">
        <v>7</v>
      </c>
      <c r="BE2729">
        <v>7</v>
      </c>
      <c r="BF2729">
        <v>8</v>
      </c>
      <c r="BG2729">
        <v>8</v>
      </c>
      <c r="BP2729" s="2">
        <v>12337</v>
      </c>
      <c r="BQ2729" s="2">
        <v>11400</v>
      </c>
      <c r="BS2729" s="2">
        <v>10060</v>
      </c>
      <c r="BT2729" s="2">
        <v>8979</v>
      </c>
      <c r="BU2729" s="2">
        <v>1858</v>
      </c>
    </row>
    <row r="2730" spans="1:73" x14ac:dyDescent="0.25">
      <c r="A2730" s="1">
        <v>44565</v>
      </c>
      <c r="B2730">
        <v>48447</v>
      </c>
      <c r="C2730">
        <f t="shared" si="84"/>
        <v>124.96629213483146</v>
      </c>
      <c r="D2730" s="2">
        <f t="shared" si="85"/>
        <v>108.21382007822686</v>
      </c>
      <c r="E2730" t="s">
        <v>4567</v>
      </c>
      <c r="F2730" t="s">
        <v>133</v>
      </c>
      <c r="G2730">
        <v>99.1</v>
      </c>
      <c r="H2730">
        <v>688</v>
      </c>
      <c r="I2730">
        <v>45.8</v>
      </c>
      <c r="J2730">
        <v>688</v>
      </c>
      <c r="K2730">
        <v>47.8</v>
      </c>
      <c r="L2730">
        <v>687</v>
      </c>
      <c r="M2730">
        <v>52.3</v>
      </c>
      <c r="N2730">
        <v>663</v>
      </c>
      <c r="O2730">
        <v>54.7</v>
      </c>
      <c r="P2730">
        <v>268</v>
      </c>
      <c r="Q2730">
        <v>60.2</v>
      </c>
      <c r="R2730">
        <v>596</v>
      </c>
      <c r="S2730">
        <v>39.700000000000003</v>
      </c>
      <c r="T2730">
        <v>596</v>
      </c>
      <c r="U2730">
        <v>41.4</v>
      </c>
      <c r="X2730">
        <v>596</v>
      </c>
      <c r="Y2730">
        <v>45.4</v>
      </c>
      <c r="Z2730">
        <v>576</v>
      </c>
      <c r="AA2730">
        <v>47.5</v>
      </c>
      <c r="AB2730">
        <v>239</v>
      </c>
      <c r="AC2730">
        <v>53.7</v>
      </c>
      <c r="AD2730">
        <v>229</v>
      </c>
      <c r="AE2730">
        <v>38.4</v>
      </c>
      <c r="AJ2730">
        <v>229</v>
      </c>
      <c r="AK2730">
        <v>39.799999999999997</v>
      </c>
      <c r="AL2730">
        <v>198</v>
      </c>
      <c r="AM2730">
        <v>49.1</v>
      </c>
      <c r="AN2730">
        <v>131</v>
      </c>
      <c r="AO2730">
        <v>54.8</v>
      </c>
      <c r="AT2730" t="s">
        <v>111</v>
      </c>
      <c r="AU2730">
        <v>6</v>
      </c>
      <c r="AV2730">
        <v>7</v>
      </c>
      <c r="AX2730">
        <v>7</v>
      </c>
      <c r="AY2730">
        <v>7</v>
      </c>
      <c r="AZ2730">
        <v>7</v>
      </c>
      <c r="BA2730" t="s">
        <v>151</v>
      </c>
      <c r="BB2730">
        <v>6</v>
      </c>
      <c r="BC2730">
        <v>7</v>
      </c>
      <c r="BE2730">
        <v>7</v>
      </c>
      <c r="BF2730">
        <v>7</v>
      </c>
      <c r="BG2730">
        <v>7</v>
      </c>
      <c r="BP2730" s="2">
        <v>1501</v>
      </c>
      <c r="BQ2730" s="2">
        <v>1438</v>
      </c>
      <c r="BS2730" s="2">
        <v>1313</v>
      </c>
      <c r="BT2730" s="2">
        <v>1212</v>
      </c>
      <c r="BU2730">
        <v>445</v>
      </c>
    </row>
    <row r="2731" spans="1:73" x14ac:dyDescent="0.25">
      <c r="A2731" s="1">
        <v>44565</v>
      </c>
      <c r="B2731">
        <v>48449</v>
      </c>
      <c r="C2731">
        <f t="shared" si="84"/>
        <v>135.91950464396285</v>
      </c>
      <c r="D2731" s="2">
        <f t="shared" si="85"/>
        <v>102.42005185825411</v>
      </c>
      <c r="E2731" t="s">
        <v>3733</v>
      </c>
      <c r="F2731" t="s">
        <v>133</v>
      </c>
      <c r="G2731">
        <v>99.1</v>
      </c>
      <c r="H2731" s="2">
        <v>14363</v>
      </c>
      <c r="I2731">
        <v>43.9</v>
      </c>
      <c r="J2731" s="2">
        <v>14354</v>
      </c>
      <c r="K2731">
        <v>47.6</v>
      </c>
      <c r="L2731" s="2">
        <v>14144</v>
      </c>
      <c r="M2731">
        <v>53.4</v>
      </c>
      <c r="N2731" s="2">
        <v>13141</v>
      </c>
      <c r="O2731">
        <v>56.3</v>
      </c>
      <c r="P2731" s="2">
        <v>3425</v>
      </c>
      <c r="Q2731">
        <v>70.7</v>
      </c>
      <c r="R2731" s="2">
        <v>11889</v>
      </c>
      <c r="S2731">
        <v>36.299999999999997</v>
      </c>
      <c r="T2731" s="2">
        <v>11883</v>
      </c>
      <c r="U2731">
        <v>39.4</v>
      </c>
      <c r="X2731" s="2">
        <v>11780</v>
      </c>
      <c r="Y2731">
        <v>44.5</v>
      </c>
      <c r="Z2731" s="2">
        <v>10974</v>
      </c>
      <c r="AA2731">
        <v>47</v>
      </c>
      <c r="AB2731" s="2">
        <v>3122</v>
      </c>
      <c r="AC2731">
        <v>64.400000000000006</v>
      </c>
      <c r="AD2731" s="2">
        <v>2941</v>
      </c>
      <c r="AE2731">
        <v>24.7</v>
      </c>
      <c r="AJ2731" s="2">
        <v>2935</v>
      </c>
      <c r="AK2731">
        <v>26.7</v>
      </c>
      <c r="AL2731" s="2">
        <v>2423</v>
      </c>
      <c r="AM2731">
        <v>38.299999999999997</v>
      </c>
      <c r="AN2731" s="2">
        <v>1543</v>
      </c>
      <c r="AO2731">
        <v>49.4</v>
      </c>
      <c r="AT2731" t="s">
        <v>96</v>
      </c>
      <c r="AU2731">
        <v>14</v>
      </c>
      <c r="AV2731">
        <v>14</v>
      </c>
      <c r="AX2731">
        <v>15</v>
      </c>
      <c r="AY2731">
        <v>15</v>
      </c>
      <c r="AZ2731">
        <v>15</v>
      </c>
      <c r="BA2731" t="s">
        <v>151</v>
      </c>
      <c r="BB2731">
        <v>6</v>
      </c>
      <c r="BC2731">
        <v>6</v>
      </c>
      <c r="BE2731">
        <v>7</v>
      </c>
      <c r="BF2731">
        <v>7</v>
      </c>
      <c r="BG2731">
        <v>7</v>
      </c>
      <c r="BP2731" s="2">
        <v>32750</v>
      </c>
      <c r="BQ2731" s="2">
        <v>30159</v>
      </c>
      <c r="BS2731" s="2">
        <v>26495</v>
      </c>
      <c r="BT2731" s="2">
        <v>23357</v>
      </c>
      <c r="BU2731" s="2">
        <v>4845</v>
      </c>
    </row>
    <row r="2732" spans="1:73" x14ac:dyDescent="0.25">
      <c r="A2732" s="1">
        <v>44565</v>
      </c>
      <c r="B2732">
        <v>48451</v>
      </c>
      <c r="C2732">
        <f t="shared" si="84"/>
        <v>178.00912751677851</v>
      </c>
      <c r="D2732" s="2">
        <f t="shared" si="85"/>
        <v>130.44489355222723</v>
      </c>
      <c r="E2732" t="s">
        <v>572</v>
      </c>
      <c r="F2732" t="s">
        <v>133</v>
      </c>
      <c r="G2732">
        <v>99.1</v>
      </c>
      <c r="H2732" s="2">
        <v>66951</v>
      </c>
      <c r="I2732">
        <v>56.2</v>
      </c>
      <c r="J2732" s="2">
        <v>66948</v>
      </c>
      <c r="K2732">
        <v>60.2</v>
      </c>
      <c r="L2732" s="2">
        <v>65837</v>
      </c>
      <c r="M2732">
        <v>65.8</v>
      </c>
      <c r="N2732" s="2">
        <v>62280</v>
      </c>
      <c r="O2732">
        <v>68.5</v>
      </c>
      <c r="P2732" s="2">
        <v>17059</v>
      </c>
      <c r="Q2732">
        <v>91.6</v>
      </c>
      <c r="R2732" s="2">
        <v>59522</v>
      </c>
      <c r="S2732">
        <v>49.9</v>
      </c>
      <c r="T2732" s="2">
        <v>59522</v>
      </c>
      <c r="U2732">
        <v>53.5</v>
      </c>
      <c r="X2732" s="2">
        <v>58857</v>
      </c>
      <c r="Y2732">
        <v>58.8</v>
      </c>
      <c r="Z2732" s="2">
        <v>55804</v>
      </c>
      <c r="AA2732">
        <v>61.4</v>
      </c>
      <c r="AB2732" s="2">
        <v>16047</v>
      </c>
      <c r="AC2732">
        <v>86.2</v>
      </c>
      <c r="AD2732" s="2">
        <v>18686</v>
      </c>
      <c r="AE2732">
        <v>31.4</v>
      </c>
      <c r="AJ2732" s="2">
        <v>18622</v>
      </c>
      <c r="AK2732">
        <v>33.4</v>
      </c>
      <c r="AL2732" s="2">
        <v>14413</v>
      </c>
      <c r="AM2732">
        <v>48.2</v>
      </c>
      <c r="AN2732" s="2">
        <v>9364</v>
      </c>
      <c r="AO2732">
        <v>58.4</v>
      </c>
      <c r="AT2732" t="s">
        <v>81</v>
      </c>
      <c r="AU2732">
        <v>11</v>
      </c>
      <c r="AV2732">
        <v>12</v>
      </c>
      <c r="AX2732">
        <v>12</v>
      </c>
      <c r="AY2732">
        <v>12</v>
      </c>
      <c r="AZ2732">
        <v>12</v>
      </c>
      <c r="BA2732" t="s">
        <v>82</v>
      </c>
      <c r="BB2732">
        <v>3</v>
      </c>
      <c r="BC2732">
        <v>4</v>
      </c>
      <c r="BE2732">
        <v>4</v>
      </c>
      <c r="BF2732">
        <v>4</v>
      </c>
      <c r="BG2732">
        <v>4</v>
      </c>
      <c r="BP2732" s="2">
        <v>119200</v>
      </c>
      <c r="BQ2732" s="2">
        <v>111239</v>
      </c>
      <c r="BS2732" s="2">
        <v>100039</v>
      </c>
      <c r="BT2732" s="2">
        <v>90867</v>
      </c>
      <c r="BU2732" s="2">
        <v>18625</v>
      </c>
    </row>
    <row r="2733" spans="1:73" x14ac:dyDescent="0.25">
      <c r="A2733" s="1">
        <v>44565</v>
      </c>
      <c r="B2733">
        <v>48453</v>
      </c>
      <c r="C2733">
        <f t="shared" si="84"/>
        <v>183.6863677413877</v>
      </c>
      <c r="D2733" s="2">
        <f t="shared" si="85"/>
        <v>185.68640148646145</v>
      </c>
      <c r="E2733" t="s">
        <v>376</v>
      </c>
      <c r="F2733" t="s">
        <v>133</v>
      </c>
      <c r="G2733">
        <v>99.1</v>
      </c>
      <c r="H2733" s="2">
        <v>985777</v>
      </c>
      <c r="I2733">
        <v>77.400000000000006</v>
      </c>
      <c r="J2733" s="2">
        <v>985469</v>
      </c>
      <c r="K2733">
        <v>82.3</v>
      </c>
      <c r="L2733" s="2">
        <v>947221</v>
      </c>
      <c r="M2733">
        <v>86.8</v>
      </c>
      <c r="N2733" s="2">
        <v>875779</v>
      </c>
      <c r="O2733">
        <v>87.3</v>
      </c>
      <c r="P2733" s="2">
        <v>125700</v>
      </c>
      <c r="Q2733">
        <v>95</v>
      </c>
      <c r="R2733" s="2">
        <v>846796</v>
      </c>
      <c r="S2733">
        <v>66.5</v>
      </c>
      <c r="T2733" s="2">
        <v>846699</v>
      </c>
      <c r="U2733">
        <v>70.7</v>
      </c>
      <c r="X2733" s="2">
        <v>820990</v>
      </c>
      <c r="Y2733">
        <v>75.2</v>
      </c>
      <c r="Z2733" s="2">
        <v>761103</v>
      </c>
      <c r="AA2733">
        <v>75.8</v>
      </c>
      <c r="AB2733" s="2">
        <v>112219</v>
      </c>
      <c r="AC2733">
        <v>86.6</v>
      </c>
      <c r="AD2733" s="2">
        <v>296648</v>
      </c>
      <c r="AE2733">
        <v>35</v>
      </c>
      <c r="AJ2733" s="2">
        <v>293498</v>
      </c>
      <c r="AK2733">
        <v>38.6</v>
      </c>
      <c r="AL2733" s="2">
        <v>143769</v>
      </c>
      <c r="AM2733">
        <v>52.2</v>
      </c>
      <c r="AN2733" s="2">
        <v>69521</v>
      </c>
      <c r="AO2733">
        <v>62</v>
      </c>
      <c r="AT2733" t="s">
        <v>111</v>
      </c>
      <c r="AU2733">
        <v>8</v>
      </c>
      <c r="AV2733">
        <v>8</v>
      </c>
      <c r="AX2733">
        <v>8</v>
      </c>
      <c r="AY2733">
        <v>8</v>
      </c>
      <c r="AZ2733">
        <v>8</v>
      </c>
      <c r="BA2733" t="s">
        <v>82</v>
      </c>
      <c r="BB2733">
        <v>4</v>
      </c>
      <c r="BC2733">
        <v>4</v>
      </c>
      <c r="BE2733">
        <v>4</v>
      </c>
      <c r="BF2733">
        <v>4</v>
      </c>
      <c r="BG2733">
        <v>4</v>
      </c>
      <c r="BP2733" s="2">
        <v>1273954</v>
      </c>
      <c r="BQ2733" s="2">
        <v>1196825</v>
      </c>
      <c r="BS2733" s="2">
        <v>1091726</v>
      </c>
      <c r="BT2733" s="2">
        <v>1003575</v>
      </c>
      <c r="BU2733" s="2">
        <v>129553</v>
      </c>
    </row>
    <row r="2734" spans="1:73" x14ac:dyDescent="0.25">
      <c r="A2734" s="1">
        <v>44565</v>
      </c>
      <c r="B2734">
        <v>48455</v>
      </c>
      <c r="C2734">
        <f t="shared" si="84"/>
        <v>127.4191102123357</v>
      </c>
      <c r="D2734" s="2">
        <f t="shared" si="85"/>
        <v>91.457479508196727</v>
      </c>
      <c r="E2734" t="s">
        <v>3687</v>
      </c>
      <c r="F2734" t="s">
        <v>133</v>
      </c>
      <c r="G2734">
        <v>99.1</v>
      </c>
      <c r="H2734" s="2">
        <v>6433</v>
      </c>
      <c r="I2734">
        <v>43.9</v>
      </c>
      <c r="J2734" s="2">
        <v>6432</v>
      </c>
      <c r="K2734">
        <v>46.3</v>
      </c>
      <c r="L2734" s="2">
        <v>6394</v>
      </c>
      <c r="M2734">
        <v>50.1</v>
      </c>
      <c r="N2734" s="2">
        <v>6168</v>
      </c>
      <c r="O2734">
        <v>52.4</v>
      </c>
      <c r="P2734" s="2">
        <v>2637</v>
      </c>
      <c r="Q2734">
        <v>66.7</v>
      </c>
      <c r="R2734" s="2">
        <v>5522</v>
      </c>
      <c r="S2734">
        <v>37.700000000000003</v>
      </c>
      <c r="T2734" s="2">
        <v>5522</v>
      </c>
      <c r="U2734">
        <v>39.799999999999997</v>
      </c>
      <c r="X2734" s="2">
        <v>5509</v>
      </c>
      <c r="Y2734">
        <v>43.2</v>
      </c>
      <c r="Z2734" s="2">
        <v>5334</v>
      </c>
      <c r="AA2734">
        <v>45.3</v>
      </c>
      <c r="AB2734" s="2">
        <v>2364</v>
      </c>
      <c r="AC2734">
        <v>59.8</v>
      </c>
      <c r="AD2734" s="2">
        <v>1778</v>
      </c>
      <c r="AE2734">
        <v>32.200000000000003</v>
      </c>
      <c r="AJ2734" s="2">
        <v>1775</v>
      </c>
      <c r="AK2734">
        <v>33.299999999999997</v>
      </c>
      <c r="AL2734" s="2">
        <v>1584</v>
      </c>
      <c r="AM2734">
        <v>39.700000000000003</v>
      </c>
      <c r="AN2734" s="2">
        <v>1135</v>
      </c>
      <c r="AO2734">
        <v>48</v>
      </c>
      <c r="AT2734" t="s">
        <v>96</v>
      </c>
      <c r="AU2734">
        <v>14</v>
      </c>
      <c r="AV2734">
        <v>14</v>
      </c>
      <c r="AX2734">
        <v>15</v>
      </c>
      <c r="AY2734">
        <v>15</v>
      </c>
      <c r="AZ2734">
        <v>15</v>
      </c>
      <c r="BA2734" t="s">
        <v>151</v>
      </c>
      <c r="BB2734">
        <v>6</v>
      </c>
      <c r="BC2734">
        <v>6</v>
      </c>
      <c r="BE2734">
        <v>7</v>
      </c>
      <c r="BF2734">
        <v>7</v>
      </c>
      <c r="BG2734">
        <v>7</v>
      </c>
      <c r="BP2734" s="2">
        <v>14651</v>
      </c>
      <c r="BQ2734" s="2">
        <v>13888</v>
      </c>
      <c r="BS2734" s="2">
        <v>12765</v>
      </c>
      <c r="BT2734" s="2">
        <v>11764</v>
      </c>
      <c r="BU2734" s="2">
        <v>3956</v>
      </c>
    </row>
    <row r="2735" spans="1:73" x14ac:dyDescent="0.25">
      <c r="A2735" s="1">
        <v>44565</v>
      </c>
      <c r="B2735">
        <v>48457</v>
      </c>
      <c r="C2735">
        <f t="shared" si="84"/>
        <v>121.79570990806945</v>
      </c>
      <c r="D2735" s="2">
        <f t="shared" si="85"/>
        <v>82.767375436369406</v>
      </c>
      <c r="E2735" t="s">
        <v>3870</v>
      </c>
      <c r="F2735" t="s">
        <v>133</v>
      </c>
      <c r="G2735">
        <v>99.1</v>
      </c>
      <c r="H2735" s="2">
        <v>8459</v>
      </c>
      <c r="I2735">
        <v>39</v>
      </c>
      <c r="J2735" s="2">
        <v>8455</v>
      </c>
      <c r="K2735">
        <v>41</v>
      </c>
      <c r="L2735" s="2">
        <v>8409</v>
      </c>
      <c r="M2735">
        <v>44.3</v>
      </c>
      <c r="N2735" s="2">
        <v>8171</v>
      </c>
      <c r="O2735">
        <v>46.7</v>
      </c>
      <c r="P2735" s="2">
        <v>3088</v>
      </c>
      <c r="Q2735">
        <v>63.1</v>
      </c>
      <c r="R2735" s="2">
        <v>7488</v>
      </c>
      <c r="S2735">
        <v>34.6</v>
      </c>
      <c r="T2735" s="2">
        <v>7488</v>
      </c>
      <c r="U2735">
        <v>36.299999999999997</v>
      </c>
      <c r="X2735" s="2">
        <v>7465</v>
      </c>
      <c r="Y2735">
        <v>39.4</v>
      </c>
      <c r="Z2735" s="2">
        <v>7274</v>
      </c>
      <c r="AA2735">
        <v>41.6</v>
      </c>
      <c r="AB2735" s="2">
        <v>2830</v>
      </c>
      <c r="AC2735">
        <v>57.8</v>
      </c>
      <c r="AD2735" s="2">
        <v>2425</v>
      </c>
      <c r="AE2735">
        <v>32.4</v>
      </c>
      <c r="AJ2735" s="2">
        <v>2424</v>
      </c>
      <c r="AK2735">
        <v>33.299999999999997</v>
      </c>
      <c r="AL2735" s="2">
        <v>2161</v>
      </c>
      <c r="AM2735">
        <v>43.9</v>
      </c>
      <c r="AN2735" s="2">
        <v>1519</v>
      </c>
      <c r="AO2735">
        <v>53.7</v>
      </c>
      <c r="AT2735" t="s">
        <v>96</v>
      </c>
      <c r="AU2735">
        <v>14</v>
      </c>
      <c r="AV2735">
        <v>14</v>
      </c>
      <c r="AX2735">
        <v>14</v>
      </c>
      <c r="AY2735">
        <v>15</v>
      </c>
      <c r="AZ2735">
        <v>15</v>
      </c>
      <c r="BA2735" t="s">
        <v>151</v>
      </c>
      <c r="BB2735">
        <v>6</v>
      </c>
      <c r="BC2735">
        <v>6</v>
      </c>
      <c r="BE2735">
        <v>6</v>
      </c>
      <c r="BF2735">
        <v>7</v>
      </c>
      <c r="BG2735">
        <v>7</v>
      </c>
      <c r="BP2735" s="2">
        <v>21672</v>
      </c>
      <c r="BQ2735" s="2">
        <v>20617</v>
      </c>
      <c r="BS2735" s="2">
        <v>18962</v>
      </c>
      <c r="BT2735" s="2">
        <v>17499</v>
      </c>
      <c r="BU2735" s="2">
        <v>4895</v>
      </c>
    </row>
    <row r="2736" spans="1:73" x14ac:dyDescent="0.25">
      <c r="A2736" s="1">
        <v>44565</v>
      </c>
      <c r="B2736">
        <v>48459</v>
      </c>
      <c r="C2736">
        <f t="shared" si="84"/>
        <v>129.70990415335461</v>
      </c>
      <c r="D2736" s="2">
        <f t="shared" si="85"/>
        <v>79.813302217036181</v>
      </c>
      <c r="E2736" t="s">
        <v>3773</v>
      </c>
      <c r="F2736" t="s">
        <v>133</v>
      </c>
      <c r="G2736">
        <v>99.1</v>
      </c>
      <c r="H2736" s="2">
        <v>15604</v>
      </c>
      <c r="I2736">
        <v>37.4</v>
      </c>
      <c r="J2736" s="2">
        <v>15599</v>
      </c>
      <c r="K2736">
        <v>39.700000000000003</v>
      </c>
      <c r="L2736" s="2">
        <v>15431</v>
      </c>
      <c r="M2736">
        <v>43.6</v>
      </c>
      <c r="N2736" s="2">
        <v>14705</v>
      </c>
      <c r="O2736">
        <v>46.2</v>
      </c>
      <c r="P2736" s="2">
        <v>5254</v>
      </c>
      <c r="Q2736">
        <v>67.099999999999994</v>
      </c>
      <c r="R2736" s="2">
        <v>13565</v>
      </c>
      <c r="S2736">
        <v>32.5</v>
      </c>
      <c r="T2736" s="2">
        <v>13565</v>
      </c>
      <c r="U2736">
        <v>34.5</v>
      </c>
      <c r="X2736" s="2">
        <v>13476</v>
      </c>
      <c r="Y2736">
        <v>38</v>
      </c>
      <c r="Z2736" s="2">
        <v>12907</v>
      </c>
      <c r="AA2736">
        <v>40.6</v>
      </c>
      <c r="AB2736" s="2">
        <v>4854</v>
      </c>
      <c r="AC2736">
        <v>62</v>
      </c>
      <c r="AD2736" s="2">
        <v>4164</v>
      </c>
      <c r="AE2736">
        <v>30.7</v>
      </c>
      <c r="AJ2736" s="2">
        <v>4158</v>
      </c>
      <c r="AK2736">
        <v>32.200000000000003</v>
      </c>
      <c r="AL2736" s="2">
        <v>3655</v>
      </c>
      <c r="AM2736">
        <v>41.8</v>
      </c>
      <c r="AN2736" s="2">
        <v>2510</v>
      </c>
      <c r="AO2736">
        <v>51.7</v>
      </c>
      <c r="AT2736" t="s">
        <v>81</v>
      </c>
      <c r="AU2736">
        <v>10</v>
      </c>
      <c r="AV2736">
        <v>10</v>
      </c>
      <c r="AX2736">
        <v>10</v>
      </c>
      <c r="AY2736">
        <v>11</v>
      </c>
      <c r="AZ2736">
        <v>11</v>
      </c>
      <c r="BA2736" t="s">
        <v>82</v>
      </c>
      <c r="BB2736">
        <v>2</v>
      </c>
      <c r="BC2736">
        <v>2</v>
      </c>
      <c r="BE2736">
        <v>2</v>
      </c>
      <c r="BF2736">
        <v>3</v>
      </c>
      <c r="BG2736">
        <v>3</v>
      </c>
      <c r="BP2736" s="2">
        <v>41753</v>
      </c>
      <c r="BQ2736" s="2">
        <v>39339</v>
      </c>
      <c r="BS2736" s="2">
        <v>35431</v>
      </c>
      <c r="BT2736" s="2">
        <v>31821</v>
      </c>
      <c r="BU2736" s="2">
        <v>7825</v>
      </c>
    </row>
    <row r="2737" spans="1:73" x14ac:dyDescent="0.25">
      <c r="A2737" s="1">
        <v>44565</v>
      </c>
      <c r="B2737">
        <v>48461</v>
      </c>
      <c r="C2737">
        <f t="shared" si="84"/>
        <v>149.6461824953445</v>
      </c>
      <c r="D2737" s="2">
        <f t="shared" si="85"/>
        <v>115.5812831644959</v>
      </c>
      <c r="E2737" t="s">
        <v>3749</v>
      </c>
      <c r="F2737" t="s">
        <v>133</v>
      </c>
      <c r="G2737">
        <v>99.1</v>
      </c>
      <c r="H2737" s="2">
        <v>1644</v>
      </c>
      <c r="I2737">
        <v>45</v>
      </c>
      <c r="J2737" s="2">
        <v>1644</v>
      </c>
      <c r="K2737">
        <v>48.3</v>
      </c>
      <c r="L2737" s="2">
        <v>1615</v>
      </c>
      <c r="M2737">
        <v>54.6</v>
      </c>
      <c r="N2737" s="2">
        <v>1512</v>
      </c>
      <c r="O2737">
        <v>57.9</v>
      </c>
      <c r="P2737">
        <v>397</v>
      </c>
      <c r="Q2737">
        <v>73.900000000000006</v>
      </c>
      <c r="R2737" s="2">
        <v>1433</v>
      </c>
      <c r="S2737">
        <v>39.200000000000003</v>
      </c>
      <c r="T2737" s="2">
        <v>1433</v>
      </c>
      <c r="U2737">
        <v>42.1</v>
      </c>
      <c r="X2737" s="2">
        <v>1415</v>
      </c>
      <c r="Y2737">
        <v>47.8</v>
      </c>
      <c r="Z2737" s="2">
        <v>1319</v>
      </c>
      <c r="AA2737">
        <v>50.5</v>
      </c>
      <c r="AB2737">
        <v>352</v>
      </c>
      <c r="AC2737">
        <v>65.5</v>
      </c>
      <c r="AD2737">
        <v>555</v>
      </c>
      <c r="AE2737">
        <v>38.700000000000003</v>
      </c>
      <c r="AJ2737">
        <v>545</v>
      </c>
      <c r="AK2737">
        <v>41.3</v>
      </c>
      <c r="AL2737">
        <v>396</v>
      </c>
      <c r="AM2737">
        <v>54.6</v>
      </c>
      <c r="AN2737">
        <v>231</v>
      </c>
      <c r="AO2737">
        <v>65.599999999999994</v>
      </c>
      <c r="AT2737" t="s">
        <v>81</v>
      </c>
      <c r="AU2737">
        <v>10</v>
      </c>
      <c r="AV2737">
        <v>11</v>
      </c>
      <c r="AX2737">
        <v>11</v>
      </c>
      <c r="AY2737">
        <v>12</v>
      </c>
      <c r="AZ2737">
        <v>11</v>
      </c>
      <c r="BA2737" t="s">
        <v>151</v>
      </c>
      <c r="BB2737">
        <v>6</v>
      </c>
      <c r="BC2737">
        <v>7</v>
      </c>
      <c r="BE2737">
        <v>7</v>
      </c>
      <c r="BF2737">
        <v>8</v>
      </c>
      <c r="BG2737">
        <v>7</v>
      </c>
      <c r="BP2737" s="2">
        <v>3657</v>
      </c>
      <c r="BQ2737" s="2">
        <v>3401</v>
      </c>
      <c r="BS2737" s="2">
        <v>2958</v>
      </c>
      <c r="BT2737" s="2">
        <v>2610</v>
      </c>
      <c r="BU2737">
        <v>537</v>
      </c>
    </row>
    <row r="2738" spans="1:73" x14ac:dyDescent="0.25">
      <c r="A2738" s="1">
        <v>44565</v>
      </c>
      <c r="B2738">
        <v>48463</v>
      </c>
      <c r="C2738">
        <f t="shared" si="84"/>
        <v>179.02395740905058</v>
      </c>
      <c r="D2738" s="2">
        <f t="shared" si="85"/>
        <v>141.79778264621922</v>
      </c>
      <c r="E2738" t="s">
        <v>4387</v>
      </c>
      <c r="F2738" t="s">
        <v>133</v>
      </c>
      <c r="G2738">
        <v>99.1</v>
      </c>
      <c r="H2738" s="2">
        <v>16125</v>
      </c>
      <c r="I2738">
        <v>60.3</v>
      </c>
      <c r="J2738" s="2">
        <v>16123</v>
      </c>
      <c r="K2738">
        <v>65</v>
      </c>
      <c r="L2738" s="2">
        <v>15712</v>
      </c>
      <c r="M2738">
        <v>71.5</v>
      </c>
      <c r="N2738" s="2">
        <v>14541</v>
      </c>
      <c r="O2738">
        <v>74.3</v>
      </c>
      <c r="P2738" s="2">
        <v>4237</v>
      </c>
      <c r="Q2738">
        <v>94</v>
      </c>
      <c r="R2738" s="2">
        <v>13670</v>
      </c>
      <c r="S2738">
        <v>51.1</v>
      </c>
      <c r="T2738" s="2">
        <v>13669</v>
      </c>
      <c r="U2738">
        <v>55.1</v>
      </c>
      <c r="X2738" s="2">
        <v>13465</v>
      </c>
      <c r="Y2738">
        <v>61.3</v>
      </c>
      <c r="Z2738" s="2">
        <v>12534</v>
      </c>
      <c r="AA2738">
        <v>64</v>
      </c>
      <c r="AB2738" s="2">
        <v>3786</v>
      </c>
      <c r="AC2738">
        <v>84</v>
      </c>
      <c r="AD2738" s="2">
        <v>4420</v>
      </c>
      <c r="AE2738">
        <v>32.299999999999997</v>
      </c>
      <c r="AJ2738" s="2">
        <v>4400</v>
      </c>
      <c r="AK2738">
        <v>35.1</v>
      </c>
      <c r="AL2738" s="2">
        <v>3433</v>
      </c>
      <c r="AM2738">
        <v>47.4</v>
      </c>
      <c r="AN2738" s="2">
        <v>2093</v>
      </c>
      <c r="AO2738">
        <v>55.3</v>
      </c>
      <c r="AT2738" t="s">
        <v>96</v>
      </c>
      <c r="AU2738">
        <v>16</v>
      </c>
      <c r="AV2738">
        <v>16</v>
      </c>
      <c r="AX2738">
        <v>16</v>
      </c>
      <c r="AY2738">
        <v>16</v>
      </c>
      <c r="AZ2738">
        <v>16</v>
      </c>
      <c r="BA2738" t="s">
        <v>151</v>
      </c>
      <c r="BB2738">
        <v>8</v>
      </c>
      <c r="BC2738">
        <v>8</v>
      </c>
      <c r="BE2738">
        <v>8</v>
      </c>
      <c r="BF2738">
        <v>8</v>
      </c>
      <c r="BG2738">
        <v>8</v>
      </c>
      <c r="BP2738" s="2">
        <v>26741</v>
      </c>
      <c r="BQ2738" s="2">
        <v>24817</v>
      </c>
      <c r="BS2738" s="2">
        <v>21975</v>
      </c>
      <c r="BT2738" s="2">
        <v>19571</v>
      </c>
      <c r="BU2738" s="2">
        <v>4508</v>
      </c>
    </row>
    <row r="2739" spans="1:73" x14ac:dyDescent="0.25">
      <c r="A2739" s="1">
        <v>44565</v>
      </c>
      <c r="B2739">
        <v>48465</v>
      </c>
      <c r="C2739">
        <f t="shared" si="84"/>
        <v>182.03769812937313</v>
      </c>
      <c r="D2739" s="2">
        <f t="shared" si="85"/>
        <v>181.69009073118661</v>
      </c>
      <c r="E2739" t="s">
        <v>4983</v>
      </c>
      <c r="F2739" t="s">
        <v>133</v>
      </c>
      <c r="G2739">
        <v>99.1</v>
      </c>
      <c r="H2739" s="2">
        <v>39857</v>
      </c>
      <c r="I2739">
        <v>81.3</v>
      </c>
      <c r="J2739" s="2">
        <v>39843</v>
      </c>
      <c r="K2739">
        <v>88.6</v>
      </c>
      <c r="L2739" s="2">
        <v>38430</v>
      </c>
      <c r="M2739">
        <v>95</v>
      </c>
      <c r="N2739" s="2">
        <v>34050</v>
      </c>
      <c r="O2739">
        <v>95</v>
      </c>
      <c r="P2739" s="2">
        <v>7090</v>
      </c>
      <c r="Q2739">
        <v>95</v>
      </c>
      <c r="R2739" s="2">
        <v>30928</v>
      </c>
      <c r="S2739">
        <v>63.1</v>
      </c>
      <c r="T2739" s="2">
        <v>30922</v>
      </c>
      <c r="U2739">
        <v>68.8</v>
      </c>
      <c r="X2739" s="2">
        <v>30136</v>
      </c>
      <c r="Y2739">
        <v>76.3</v>
      </c>
      <c r="Z2739" s="2">
        <v>26524</v>
      </c>
      <c r="AA2739">
        <v>75.5</v>
      </c>
      <c r="AB2739" s="2">
        <v>5625</v>
      </c>
      <c r="AC2739">
        <v>80.3</v>
      </c>
      <c r="AD2739" s="2">
        <v>5633</v>
      </c>
      <c r="AE2739">
        <v>18.2</v>
      </c>
      <c r="AJ2739" s="2">
        <v>5541</v>
      </c>
      <c r="AK2739">
        <v>20.9</v>
      </c>
      <c r="AL2739" s="2">
        <v>3897</v>
      </c>
      <c r="AM2739">
        <v>33.1</v>
      </c>
      <c r="AN2739" s="2">
        <v>2336</v>
      </c>
      <c r="AO2739">
        <v>41.5</v>
      </c>
      <c r="AT2739" t="s">
        <v>96</v>
      </c>
      <c r="AU2739">
        <v>16</v>
      </c>
      <c r="AV2739">
        <v>16</v>
      </c>
      <c r="AX2739">
        <v>16</v>
      </c>
      <c r="AY2739">
        <v>16</v>
      </c>
      <c r="AZ2739">
        <v>16</v>
      </c>
      <c r="BA2739" t="s">
        <v>151</v>
      </c>
      <c r="BB2739">
        <v>8</v>
      </c>
      <c r="BC2739">
        <v>8</v>
      </c>
      <c r="BE2739">
        <v>8</v>
      </c>
      <c r="BF2739">
        <v>8</v>
      </c>
      <c r="BG2739">
        <v>8</v>
      </c>
      <c r="BP2739" s="2">
        <v>49025</v>
      </c>
      <c r="BQ2739" s="2">
        <v>44960</v>
      </c>
      <c r="BS2739" s="2">
        <v>39487</v>
      </c>
      <c r="BT2739" s="2">
        <v>35108</v>
      </c>
      <c r="BU2739" s="2">
        <v>7003</v>
      </c>
    </row>
    <row r="2740" spans="1:73" x14ac:dyDescent="0.25">
      <c r="A2740" s="1">
        <v>44565</v>
      </c>
      <c r="B2740">
        <v>48467</v>
      </c>
      <c r="C2740">
        <f t="shared" si="84"/>
        <v>141.06481078729882</v>
      </c>
      <c r="D2740" s="2">
        <f t="shared" si="85"/>
        <v>87.439237193069914</v>
      </c>
      <c r="E2740" t="s">
        <v>5013</v>
      </c>
      <c r="F2740" t="s">
        <v>133</v>
      </c>
      <c r="G2740">
        <v>99.1</v>
      </c>
      <c r="H2740" s="2">
        <v>23179</v>
      </c>
      <c r="I2740">
        <v>41</v>
      </c>
      <c r="J2740" s="2">
        <v>23178</v>
      </c>
      <c r="K2740">
        <v>43.5</v>
      </c>
      <c r="L2740" s="2">
        <v>23003</v>
      </c>
      <c r="M2740">
        <v>47.6</v>
      </c>
      <c r="N2740" s="2">
        <v>22145</v>
      </c>
      <c r="O2740">
        <v>50.8</v>
      </c>
      <c r="P2740" s="2">
        <v>8433</v>
      </c>
      <c r="Q2740">
        <v>73.400000000000006</v>
      </c>
      <c r="R2740" s="2">
        <v>20403</v>
      </c>
      <c r="S2740">
        <v>36.1</v>
      </c>
      <c r="T2740" s="2">
        <v>20403</v>
      </c>
      <c r="U2740">
        <v>38.299999999999997</v>
      </c>
      <c r="X2740" s="2">
        <v>20326</v>
      </c>
      <c r="Y2740">
        <v>42</v>
      </c>
      <c r="Z2740" s="2">
        <v>19605</v>
      </c>
      <c r="AA2740">
        <v>45</v>
      </c>
      <c r="AB2740" s="2">
        <v>7742</v>
      </c>
      <c r="AC2740">
        <v>67.400000000000006</v>
      </c>
      <c r="AD2740" s="2">
        <v>6305</v>
      </c>
      <c r="AE2740">
        <v>30.9</v>
      </c>
      <c r="AJ2740" s="2">
        <v>6291</v>
      </c>
      <c r="AK2740">
        <v>32.1</v>
      </c>
      <c r="AL2740" s="2">
        <v>5523</v>
      </c>
      <c r="AM2740">
        <v>40.4</v>
      </c>
      <c r="AN2740" s="2">
        <v>3805</v>
      </c>
      <c r="AO2740">
        <v>49.1</v>
      </c>
      <c r="AT2740" t="s">
        <v>81</v>
      </c>
      <c r="AU2740">
        <v>10</v>
      </c>
      <c r="AV2740">
        <v>10</v>
      </c>
      <c r="AX2740">
        <v>11</v>
      </c>
      <c r="AY2740">
        <v>11</v>
      </c>
      <c r="AZ2740">
        <v>11</v>
      </c>
      <c r="BA2740" t="s">
        <v>151</v>
      </c>
      <c r="BB2740">
        <v>6</v>
      </c>
      <c r="BC2740">
        <v>6</v>
      </c>
      <c r="BE2740">
        <v>7</v>
      </c>
      <c r="BF2740">
        <v>7</v>
      </c>
      <c r="BG2740">
        <v>7</v>
      </c>
      <c r="BP2740" s="2">
        <v>56590</v>
      </c>
      <c r="BQ2740" s="2">
        <v>53250</v>
      </c>
      <c r="BS2740" s="2">
        <v>48350</v>
      </c>
      <c r="BT2740" s="2">
        <v>43587</v>
      </c>
      <c r="BU2740" s="2">
        <v>11495</v>
      </c>
    </row>
    <row r="2741" spans="1:73" x14ac:dyDescent="0.25">
      <c r="A2741" s="1">
        <v>44565</v>
      </c>
      <c r="B2741">
        <v>48469</v>
      </c>
      <c r="C2741">
        <f t="shared" si="84"/>
        <v>171.60740060359535</v>
      </c>
      <c r="D2741" s="2">
        <f t="shared" si="85"/>
        <v>121.43910130810427</v>
      </c>
      <c r="E2741" t="s">
        <v>4705</v>
      </c>
      <c r="F2741" t="s">
        <v>133</v>
      </c>
      <c r="G2741">
        <v>99.1</v>
      </c>
      <c r="H2741" s="2">
        <v>48455</v>
      </c>
      <c r="I2741">
        <v>52.6</v>
      </c>
      <c r="J2741" s="2">
        <v>48443</v>
      </c>
      <c r="K2741">
        <v>56.5</v>
      </c>
      <c r="L2741" s="2">
        <v>47802</v>
      </c>
      <c r="M2741">
        <v>62.4</v>
      </c>
      <c r="N2741" s="2">
        <v>44817</v>
      </c>
      <c r="O2741">
        <v>65.099999999999994</v>
      </c>
      <c r="P2741" s="2">
        <v>13586</v>
      </c>
      <c r="Q2741">
        <v>89.1</v>
      </c>
      <c r="R2741" s="2">
        <v>42878</v>
      </c>
      <c r="S2741">
        <v>46.6</v>
      </c>
      <c r="T2741" s="2">
        <v>42871</v>
      </c>
      <c r="U2741">
        <v>50</v>
      </c>
      <c r="X2741" s="2">
        <v>42527</v>
      </c>
      <c r="Y2741">
        <v>55.5</v>
      </c>
      <c r="Z2741" s="2">
        <v>40070</v>
      </c>
      <c r="AA2741">
        <v>58.2</v>
      </c>
      <c r="AB2741" s="2">
        <v>12527</v>
      </c>
      <c r="AC2741">
        <v>82.2</v>
      </c>
      <c r="AD2741" s="2">
        <v>13138</v>
      </c>
      <c r="AE2741">
        <v>30.6</v>
      </c>
      <c r="AJ2741" s="2">
        <v>13072</v>
      </c>
      <c r="AK2741">
        <v>32.6</v>
      </c>
      <c r="AL2741" s="2">
        <v>10421</v>
      </c>
      <c r="AM2741">
        <v>43.4</v>
      </c>
      <c r="AN2741" s="2">
        <v>6768</v>
      </c>
      <c r="AO2741">
        <v>54</v>
      </c>
      <c r="AT2741" t="s">
        <v>96</v>
      </c>
      <c r="AU2741">
        <v>15</v>
      </c>
      <c r="AV2741">
        <v>16</v>
      </c>
      <c r="AX2741">
        <v>16</v>
      </c>
      <c r="AY2741">
        <v>16</v>
      </c>
      <c r="AZ2741">
        <v>16</v>
      </c>
      <c r="BA2741" t="s">
        <v>82</v>
      </c>
      <c r="BB2741">
        <v>3</v>
      </c>
      <c r="BC2741">
        <v>4</v>
      </c>
      <c r="BE2741">
        <v>4</v>
      </c>
      <c r="BF2741">
        <v>4</v>
      </c>
      <c r="BG2741">
        <v>4</v>
      </c>
      <c r="BP2741" s="2">
        <v>92084</v>
      </c>
      <c r="BQ2741" s="2">
        <v>85781</v>
      </c>
      <c r="BS2741" s="2">
        <v>76636</v>
      </c>
      <c r="BT2741" s="2">
        <v>68831</v>
      </c>
      <c r="BU2741" s="2">
        <v>15242</v>
      </c>
    </row>
    <row r="2742" spans="1:73" x14ac:dyDescent="0.25">
      <c r="A2742" s="1">
        <v>44565</v>
      </c>
      <c r="B2742">
        <v>48471</v>
      </c>
      <c r="C2742">
        <f t="shared" si="84"/>
        <v>151.87680366205595</v>
      </c>
      <c r="D2742" s="2">
        <f t="shared" si="85"/>
        <v>112.60921213979154</v>
      </c>
      <c r="E2742" t="s">
        <v>4213</v>
      </c>
      <c r="F2742" t="s">
        <v>133</v>
      </c>
      <c r="G2742">
        <v>99.1</v>
      </c>
      <c r="H2742" s="2">
        <v>38545</v>
      </c>
      <c r="I2742">
        <v>52.8</v>
      </c>
      <c r="J2742" s="2">
        <v>38541</v>
      </c>
      <c r="K2742">
        <v>55.1</v>
      </c>
      <c r="L2742" s="2">
        <v>38196</v>
      </c>
      <c r="M2742">
        <v>58.1</v>
      </c>
      <c r="N2742" s="2">
        <v>36794</v>
      </c>
      <c r="O2742">
        <v>59.1</v>
      </c>
      <c r="P2742" s="2">
        <v>8037</v>
      </c>
      <c r="Q2742">
        <v>80</v>
      </c>
      <c r="R2742" s="2">
        <v>33440</v>
      </c>
      <c r="S2742">
        <v>45.8</v>
      </c>
      <c r="T2742" s="2">
        <v>33439</v>
      </c>
      <c r="U2742">
        <v>47.8</v>
      </c>
      <c r="X2742" s="2">
        <v>33275</v>
      </c>
      <c r="Y2742">
        <v>50.6</v>
      </c>
      <c r="Z2742" s="2">
        <v>32128</v>
      </c>
      <c r="AA2742">
        <v>51.6</v>
      </c>
      <c r="AB2742" s="2">
        <v>7186</v>
      </c>
      <c r="AC2742">
        <v>71.5</v>
      </c>
      <c r="AD2742" s="2">
        <v>8678</v>
      </c>
      <c r="AE2742">
        <v>26</v>
      </c>
      <c r="AJ2742" s="2">
        <v>8646</v>
      </c>
      <c r="AK2742">
        <v>26.9</v>
      </c>
      <c r="AL2742" s="2">
        <v>6235</v>
      </c>
      <c r="AM2742">
        <v>39.1</v>
      </c>
      <c r="AN2742" s="2">
        <v>3572</v>
      </c>
      <c r="AO2742">
        <v>49.7</v>
      </c>
      <c r="AT2742" t="s">
        <v>81</v>
      </c>
      <c r="AU2742">
        <v>11</v>
      </c>
      <c r="AV2742">
        <v>11</v>
      </c>
      <c r="AX2742">
        <v>12</v>
      </c>
      <c r="AY2742">
        <v>12</v>
      </c>
      <c r="AZ2742">
        <v>12</v>
      </c>
      <c r="BA2742" t="s">
        <v>151</v>
      </c>
      <c r="BB2742">
        <v>7</v>
      </c>
      <c r="BC2742">
        <v>7</v>
      </c>
      <c r="BE2742">
        <v>8</v>
      </c>
      <c r="BF2742">
        <v>8</v>
      </c>
      <c r="BG2742">
        <v>8</v>
      </c>
      <c r="BP2742" s="2">
        <v>72971</v>
      </c>
      <c r="BQ2742" s="2">
        <v>69990</v>
      </c>
      <c r="BS2742" s="2">
        <v>65781</v>
      </c>
      <c r="BT2742" s="2">
        <v>62241</v>
      </c>
      <c r="BU2742" s="2">
        <v>10049</v>
      </c>
    </row>
    <row r="2743" spans="1:73" x14ac:dyDescent="0.25">
      <c r="A2743" s="1">
        <v>44565</v>
      </c>
      <c r="B2743">
        <v>48473</v>
      </c>
      <c r="C2743">
        <f t="shared" si="84"/>
        <v>154.78765658417353</v>
      </c>
      <c r="D2743" s="2">
        <f t="shared" si="85"/>
        <v>100.58233215547703</v>
      </c>
      <c r="E2743" t="s">
        <v>4781</v>
      </c>
      <c r="F2743" t="s">
        <v>133</v>
      </c>
      <c r="G2743">
        <v>99.1</v>
      </c>
      <c r="H2743" s="2">
        <v>25274</v>
      </c>
      <c r="I2743">
        <v>45.7</v>
      </c>
      <c r="J2743" s="2">
        <v>25265</v>
      </c>
      <c r="K2743">
        <v>48.9</v>
      </c>
      <c r="L2743" s="2">
        <v>24749</v>
      </c>
      <c r="M2743">
        <v>53.4</v>
      </c>
      <c r="N2743" s="2">
        <v>22818</v>
      </c>
      <c r="O2743">
        <v>54.4</v>
      </c>
      <c r="P2743" s="2">
        <v>5313</v>
      </c>
      <c r="Q2743">
        <v>81.2</v>
      </c>
      <c r="R2743" s="2">
        <v>21803</v>
      </c>
      <c r="S2743">
        <v>39.5</v>
      </c>
      <c r="T2743" s="2">
        <v>21802</v>
      </c>
      <c r="U2743">
        <v>42.2</v>
      </c>
      <c r="X2743" s="2">
        <v>21498</v>
      </c>
      <c r="Y2743">
        <v>46.4</v>
      </c>
      <c r="Z2743" s="2">
        <v>19877</v>
      </c>
      <c r="AA2743">
        <v>47.4</v>
      </c>
      <c r="AB2743" s="2">
        <v>4782</v>
      </c>
      <c r="AC2743">
        <v>73.099999999999994</v>
      </c>
      <c r="AD2743" s="2">
        <v>5314</v>
      </c>
      <c r="AE2743">
        <v>24.4</v>
      </c>
      <c r="AJ2743" s="2">
        <v>5278</v>
      </c>
      <c r="AK2743">
        <v>26.6</v>
      </c>
      <c r="AL2743" s="2">
        <v>3929</v>
      </c>
      <c r="AM2743">
        <v>37.4</v>
      </c>
      <c r="AN2743" s="2">
        <v>2297</v>
      </c>
      <c r="AO2743">
        <v>48</v>
      </c>
      <c r="AT2743" t="s">
        <v>96</v>
      </c>
      <c r="AU2743">
        <v>14</v>
      </c>
      <c r="AV2743">
        <v>15</v>
      </c>
      <c r="AX2743">
        <v>15</v>
      </c>
      <c r="AY2743">
        <v>15</v>
      </c>
      <c r="AZ2743">
        <v>16</v>
      </c>
      <c r="BA2743" t="s">
        <v>82</v>
      </c>
      <c r="BB2743">
        <v>2</v>
      </c>
      <c r="BC2743">
        <v>3</v>
      </c>
      <c r="BE2743">
        <v>3</v>
      </c>
      <c r="BF2743">
        <v>3</v>
      </c>
      <c r="BG2743">
        <v>4</v>
      </c>
      <c r="BP2743" s="2">
        <v>55246</v>
      </c>
      <c r="BQ2743" s="2">
        <v>51628</v>
      </c>
      <c r="BS2743" s="2">
        <v>46358</v>
      </c>
      <c r="BT2743" s="2">
        <v>41921</v>
      </c>
      <c r="BU2743" s="2">
        <v>6546</v>
      </c>
    </row>
    <row r="2744" spans="1:73" x14ac:dyDescent="0.25">
      <c r="A2744" s="1">
        <v>44565</v>
      </c>
      <c r="B2744">
        <v>48475</v>
      </c>
      <c r="C2744">
        <f t="shared" si="84"/>
        <v>149.04849600982197</v>
      </c>
      <c r="D2744" s="2">
        <f t="shared" si="85"/>
        <v>100.98422347662471</v>
      </c>
      <c r="E2744" t="s">
        <v>4394</v>
      </c>
      <c r="F2744" t="s">
        <v>133</v>
      </c>
      <c r="G2744">
        <v>99.1</v>
      </c>
      <c r="H2744" s="2">
        <v>4983</v>
      </c>
      <c r="I2744">
        <v>41.5</v>
      </c>
      <c r="J2744" s="2">
        <v>4979</v>
      </c>
      <c r="K2744">
        <v>45.1</v>
      </c>
      <c r="L2744" s="2">
        <v>4932</v>
      </c>
      <c r="M2744">
        <v>51</v>
      </c>
      <c r="N2744" s="2">
        <v>4749</v>
      </c>
      <c r="O2744">
        <v>55.6</v>
      </c>
      <c r="P2744" s="2">
        <v>1250</v>
      </c>
      <c r="Q2744">
        <v>76.7</v>
      </c>
      <c r="R2744" s="2">
        <v>4191</v>
      </c>
      <c r="S2744">
        <v>34.9</v>
      </c>
      <c r="T2744" s="2">
        <v>4191</v>
      </c>
      <c r="U2744">
        <v>37.9</v>
      </c>
      <c r="X2744" s="2">
        <v>4167</v>
      </c>
      <c r="Y2744">
        <v>43.1</v>
      </c>
      <c r="Z2744" s="2">
        <v>4068</v>
      </c>
      <c r="AA2744">
        <v>47.6</v>
      </c>
      <c r="AB2744" s="2">
        <v>1145</v>
      </c>
      <c r="AC2744">
        <v>70.3</v>
      </c>
      <c r="AD2744">
        <v>998</v>
      </c>
      <c r="AE2744">
        <v>23.8</v>
      </c>
      <c r="AJ2744">
        <v>996</v>
      </c>
      <c r="AK2744">
        <v>24.5</v>
      </c>
      <c r="AL2744">
        <v>789</v>
      </c>
      <c r="AM2744">
        <v>33</v>
      </c>
      <c r="AN2744">
        <v>441</v>
      </c>
      <c r="AO2744">
        <v>38.5</v>
      </c>
      <c r="AT2744" t="s">
        <v>81</v>
      </c>
      <c r="AU2744">
        <v>10</v>
      </c>
      <c r="AV2744">
        <v>10</v>
      </c>
      <c r="AX2744">
        <v>11</v>
      </c>
      <c r="AY2744">
        <v>11</v>
      </c>
      <c r="AZ2744">
        <v>12</v>
      </c>
      <c r="BA2744" t="s">
        <v>151</v>
      </c>
      <c r="BB2744">
        <v>6</v>
      </c>
      <c r="BC2744">
        <v>6</v>
      </c>
      <c r="BE2744">
        <v>7</v>
      </c>
      <c r="BF2744">
        <v>7</v>
      </c>
      <c r="BG2744">
        <v>8</v>
      </c>
      <c r="BP2744" s="2">
        <v>11998</v>
      </c>
      <c r="BQ2744" s="2">
        <v>11046</v>
      </c>
      <c r="BS2744" s="2">
        <v>9671</v>
      </c>
      <c r="BT2744" s="2">
        <v>8538</v>
      </c>
      <c r="BU2744" s="2">
        <v>1629</v>
      </c>
    </row>
    <row r="2745" spans="1:73" x14ac:dyDescent="0.25">
      <c r="A2745" s="1">
        <v>44565</v>
      </c>
      <c r="B2745">
        <v>48477</v>
      </c>
      <c r="C2745">
        <f t="shared" si="84"/>
        <v>167.08961845607809</v>
      </c>
      <c r="D2745" s="2">
        <f t="shared" si="85"/>
        <v>119.08205430932703</v>
      </c>
      <c r="E2745" t="s">
        <v>139</v>
      </c>
      <c r="F2745" t="s">
        <v>133</v>
      </c>
      <c r="G2745">
        <v>99.1</v>
      </c>
      <c r="H2745" s="2">
        <v>19542</v>
      </c>
      <c r="I2745">
        <v>54.5</v>
      </c>
      <c r="J2745" s="2">
        <v>19532</v>
      </c>
      <c r="K2745">
        <v>57.6</v>
      </c>
      <c r="L2745" s="2">
        <v>19290</v>
      </c>
      <c r="M2745">
        <v>62.6</v>
      </c>
      <c r="N2745" s="2">
        <v>18291</v>
      </c>
      <c r="O2745">
        <v>64.8</v>
      </c>
      <c r="P2745" s="2">
        <v>6846</v>
      </c>
      <c r="Q2745">
        <v>86.8</v>
      </c>
      <c r="R2745" s="2">
        <v>17421</v>
      </c>
      <c r="S2745">
        <v>48.6</v>
      </c>
      <c r="T2745" s="2">
        <v>17419</v>
      </c>
      <c r="U2745">
        <v>51.4</v>
      </c>
      <c r="X2745" s="2">
        <v>17289</v>
      </c>
      <c r="Y2745">
        <v>56.1</v>
      </c>
      <c r="Z2745" s="2">
        <v>16434</v>
      </c>
      <c r="AA2745">
        <v>58.2</v>
      </c>
      <c r="AB2745" s="2">
        <v>6288</v>
      </c>
      <c r="AC2745">
        <v>79.7</v>
      </c>
      <c r="AD2745" s="2">
        <v>6228</v>
      </c>
      <c r="AE2745">
        <v>35.700000000000003</v>
      </c>
      <c r="AJ2745" s="2">
        <v>6204</v>
      </c>
      <c r="AK2745">
        <v>37.799999999999997</v>
      </c>
      <c r="AL2745" s="2">
        <v>5202</v>
      </c>
      <c r="AM2745">
        <v>47.7</v>
      </c>
      <c r="AN2745" s="2">
        <v>3588</v>
      </c>
      <c r="AO2745">
        <v>57.1</v>
      </c>
      <c r="AT2745" t="s">
        <v>81</v>
      </c>
      <c r="AU2745">
        <v>11</v>
      </c>
      <c r="AV2745">
        <v>12</v>
      </c>
      <c r="AX2745">
        <v>12</v>
      </c>
      <c r="AY2745">
        <v>12</v>
      </c>
      <c r="AZ2745">
        <v>12</v>
      </c>
      <c r="BA2745" t="s">
        <v>151</v>
      </c>
      <c r="BB2745">
        <v>7</v>
      </c>
      <c r="BC2745">
        <v>8</v>
      </c>
      <c r="BE2745">
        <v>8</v>
      </c>
      <c r="BF2745">
        <v>8</v>
      </c>
      <c r="BG2745">
        <v>8</v>
      </c>
      <c r="BP2745" s="2">
        <v>35882</v>
      </c>
      <c r="BQ2745" s="2">
        <v>33888</v>
      </c>
      <c r="BS2745" s="2">
        <v>30837</v>
      </c>
      <c r="BT2745" s="2">
        <v>28217</v>
      </c>
      <c r="BU2745" s="2">
        <v>7889</v>
      </c>
    </row>
    <row r="2746" spans="1:73" x14ac:dyDescent="0.25">
      <c r="A2746" s="1">
        <v>44565</v>
      </c>
      <c r="B2746">
        <v>48479</v>
      </c>
      <c r="C2746">
        <f t="shared" si="84"/>
        <v>211.36213365031017</v>
      </c>
      <c r="D2746" s="2">
        <f t="shared" si="85"/>
        <v>247.90004685303762</v>
      </c>
      <c r="E2746" t="s">
        <v>498</v>
      </c>
      <c r="F2746" t="s">
        <v>133</v>
      </c>
      <c r="G2746">
        <v>99.1</v>
      </c>
      <c r="H2746" s="2">
        <v>287967</v>
      </c>
      <c r="I2746">
        <v>95</v>
      </c>
      <c r="J2746" s="2">
        <v>287836</v>
      </c>
      <c r="K2746">
        <v>95</v>
      </c>
      <c r="L2746" s="2">
        <v>271623</v>
      </c>
      <c r="M2746">
        <v>95</v>
      </c>
      <c r="N2746" s="2">
        <v>234994</v>
      </c>
      <c r="O2746">
        <v>95</v>
      </c>
      <c r="P2746" s="2">
        <v>31344</v>
      </c>
      <c r="Q2746">
        <v>95</v>
      </c>
      <c r="R2746" s="2">
        <v>222873</v>
      </c>
      <c r="S2746">
        <v>80.599999999999994</v>
      </c>
      <c r="T2746" s="2">
        <v>222833</v>
      </c>
      <c r="U2746">
        <v>88.5</v>
      </c>
      <c r="X2746" s="2">
        <v>214961</v>
      </c>
      <c r="Y2746">
        <v>95</v>
      </c>
      <c r="Z2746" s="2">
        <v>190603</v>
      </c>
      <c r="AA2746">
        <v>95</v>
      </c>
      <c r="AB2746" s="2">
        <v>25524</v>
      </c>
      <c r="AC2746">
        <v>94.8</v>
      </c>
      <c r="AD2746" s="2">
        <v>38908</v>
      </c>
      <c r="AE2746">
        <v>17.5</v>
      </c>
      <c r="AJ2746" s="2">
        <v>38463</v>
      </c>
      <c r="AK2746">
        <v>20.2</v>
      </c>
      <c r="AL2746" s="2">
        <v>22209</v>
      </c>
      <c r="AM2746">
        <v>32.799999999999997</v>
      </c>
      <c r="AN2746" s="2">
        <v>10366</v>
      </c>
      <c r="AO2746">
        <v>40.6</v>
      </c>
      <c r="AT2746" t="s">
        <v>96</v>
      </c>
      <c r="AU2746">
        <v>16</v>
      </c>
      <c r="AV2746">
        <v>16</v>
      </c>
      <c r="AX2746">
        <v>16</v>
      </c>
      <c r="AY2746">
        <v>16</v>
      </c>
      <c r="AZ2746">
        <v>16</v>
      </c>
      <c r="BA2746" t="s">
        <v>82</v>
      </c>
      <c r="BB2746">
        <v>4</v>
      </c>
      <c r="BC2746">
        <v>4</v>
      </c>
      <c r="BE2746">
        <v>4</v>
      </c>
      <c r="BF2746">
        <v>4</v>
      </c>
      <c r="BG2746">
        <v>4</v>
      </c>
      <c r="BP2746" s="2">
        <v>276652</v>
      </c>
      <c r="BQ2746" s="2">
        <v>251916</v>
      </c>
      <c r="BS2746" s="2">
        <v>216344</v>
      </c>
      <c r="BT2746" s="2">
        <v>186996</v>
      </c>
      <c r="BU2746" s="2">
        <v>26921</v>
      </c>
    </row>
    <row r="2747" spans="1:73" x14ac:dyDescent="0.25">
      <c r="A2747" s="1">
        <v>44565</v>
      </c>
      <c r="B2747">
        <v>48481</v>
      </c>
      <c r="C2747">
        <f t="shared" si="84"/>
        <v>158.95151263986739</v>
      </c>
      <c r="D2747" s="2">
        <f t="shared" si="85"/>
        <v>121.96144884558355</v>
      </c>
      <c r="E2747" t="s">
        <v>4653</v>
      </c>
      <c r="F2747" t="s">
        <v>133</v>
      </c>
      <c r="G2747">
        <v>99.1</v>
      </c>
      <c r="H2747" s="2">
        <v>23165</v>
      </c>
      <c r="I2747">
        <v>55.7</v>
      </c>
      <c r="J2747" s="2">
        <v>23156</v>
      </c>
      <c r="K2747">
        <v>59.8</v>
      </c>
      <c r="L2747" s="2">
        <v>22410</v>
      </c>
      <c r="M2747">
        <v>64.8</v>
      </c>
      <c r="N2747" s="2">
        <v>20154</v>
      </c>
      <c r="O2747">
        <v>65.3</v>
      </c>
      <c r="P2747" s="2">
        <v>6051</v>
      </c>
      <c r="Q2747">
        <v>83.6</v>
      </c>
      <c r="R2747" s="2">
        <v>19657</v>
      </c>
      <c r="S2747">
        <v>47.3</v>
      </c>
      <c r="T2747" s="2">
        <v>19650</v>
      </c>
      <c r="U2747">
        <v>50.7</v>
      </c>
      <c r="X2747" s="2">
        <v>19310</v>
      </c>
      <c r="Y2747">
        <v>55.8</v>
      </c>
      <c r="Z2747" s="2">
        <v>17496</v>
      </c>
      <c r="AA2747">
        <v>56.7</v>
      </c>
      <c r="AB2747" s="2">
        <v>5415</v>
      </c>
      <c r="AC2747">
        <v>74.8</v>
      </c>
      <c r="AD2747" s="2">
        <v>5324</v>
      </c>
      <c r="AE2747">
        <v>27.1</v>
      </c>
      <c r="AJ2747" s="2">
        <v>5294</v>
      </c>
      <c r="AK2747">
        <v>30.3</v>
      </c>
      <c r="AL2747" s="2">
        <v>4274</v>
      </c>
      <c r="AM2747">
        <v>40.5</v>
      </c>
      <c r="AN2747" s="2">
        <v>2689</v>
      </c>
      <c r="AO2747">
        <v>49.7</v>
      </c>
      <c r="AT2747" t="s">
        <v>96</v>
      </c>
      <c r="AU2747">
        <v>15</v>
      </c>
      <c r="AV2747">
        <v>16</v>
      </c>
      <c r="AX2747">
        <v>16</v>
      </c>
      <c r="AY2747">
        <v>16</v>
      </c>
      <c r="AZ2747">
        <v>16</v>
      </c>
      <c r="BA2747" t="s">
        <v>151</v>
      </c>
      <c r="BB2747">
        <v>7</v>
      </c>
      <c r="BC2747">
        <v>8</v>
      </c>
      <c r="BE2747">
        <v>8</v>
      </c>
      <c r="BF2747">
        <v>8</v>
      </c>
      <c r="BG2747">
        <v>8</v>
      </c>
      <c r="BP2747" s="2">
        <v>41556</v>
      </c>
      <c r="BQ2747" s="2">
        <v>38731</v>
      </c>
      <c r="BS2747" s="2">
        <v>34586</v>
      </c>
      <c r="BT2747" s="2">
        <v>30844</v>
      </c>
      <c r="BU2747" s="2">
        <v>7239</v>
      </c>
    </row>
    <row r="2748" spans="1:73" x14ac:dyDescent="0.25">
      <c r="A2748" s="1">
        <v>44565</v>
      </c>
      <c r="B2748">
        <v>48483</v>
      </c>
      <c r="C2748">
        <f t="shared" si="84"/>
        <v>154.95009980039919</v>
      </c>
      <c r="D2748" s="2">
        <f t="shared" si="85"/>
        <v>89.061371841155236</v>
      </c>
      <c r="E2748" t="s">
        <v>4049</v>
      </c>
      <c r="F2748" t="s">
        <v>133</v>
      </c>
      <c r="G2748">
        <v>99.1</v>
      </c>
      <c r="H2748" s="2">
        <v>2355</v>
      </c>
      <c r="I2748">
        <v>46.6</v>
      </c>
      <c r="J2748" s="2">
        <v>2352</v>
      </c>
      <c r="K2748">
        <v>49.6</v>
      </c>
      <c r="L2748" s="2">
        <v>2252</v>
      </c>
      <c r="M2748">
        <v>53.5</v>
      </c>
      <c r="N2748" s="2">
        <v>1999</v>
      </c>
      <c r="O2748">
        <v>53</v>
      </c>
      <c r="P2748">
        <v>792</v>
      </c>
      <c r="Q2748">
        <v>79</v>
      </c>
      <c r="R2748" s="2">
        <v>1988</v>
      </c>
      <c r="S2748">
        <v>39.299999999999997</v>
      </c>
      <c r="T2748" s="2">
        <v>1988</v>
      </c>
      <c r="U2748">
        <v>41.9</v>
      </c>
      <c r="X2748" s="2">
        <v>1954</v>
      </c>
      <c r="Y2748">
        <v>46.4</v>
      </c>
      <c r="Z2748" s="2">
        <v>1743</v>
      </c>
      <c r="AA2748">
        <v>46.2</v>
      </c>
      <c r="AB2748">
        <v>715</v>
      </c>
      <c r="AC2748">
        <v>71.400000000000006</v>
      </c>
      <c r="AD2748">
        <v>620</v>
      </c>
      <c r="AE2748">
        <v>31.2</v>
      </c>
      <c r="AJ2748">
        <v>619</v>
      </c>
      <c r="AK2748">
        <v>35.5</v>
      </c>
      <c r="AL2748">
        <v>541</v>
      </c>
      <c r="AM2748">
        <v>45.6</v>
      </c>
      <c r="AN2748">
        <v>387</v>
      </c>
      <c r="AO2748">
        <v>54.1</v>
      </c>
      <c r="AT2748" t="s">
        <v>81</v>
      </c>
      <c r="AU2748">
        <v>10</v>
      </c>
      <c r="AV2748">
        <v>11</v>
      </c>
      <c r="AX2748">
        <v>11</v>
      </c>
      <c r="AY2748">
        <v>11</v>
      </c>
      <c r="AZ2748">
        <v>12</v>
      </c>
      <c r="BA2748" t="s">
        <v>151</v>
      </c>
      <c r="BB2748">
        <v>6</v>
      </c>
      <c r="BC2748">
        <v>7</v>
      </c>
      <c r="BE2748">
        <v>7</v>
      </c>
      <c r="BF2748">
        <v>7</v>
      </c>
      <c r="BG2748">
        <v>8</v>
      </c>
      <c r="BP2748" s="2">
        <v>5056</v>
      </c>
      <c r="BQ2748" s="2">
        <v>4744</v>
      </c>
      <c r="BS2748" s="2">
        <v>4212</v>
      </c>
      <c r="BT2748" s="2">
        <v>3772</v>
      </c>
      <c r="BU2748" s="2">
        <v>1002</v>
      </c>
    </row>
    <row r="2749" spans="1:73" x14ac:dyDescent="0.25">
      <c r="A2749" s="1">
        <v>44565</v>
      </c>
      <c r="B2749">
        <v>48485</v>
      </c>
      <c r="C2749">
        <f t="shared" si="84"/>
        <v>176.10859272690641</v>
      </c>
      <c r="D2749" s="2">
        <f t="shared" si="85"/>
        <v>129.91596842156247</v>
      </c>
      <c r="E2749" t="s">
        <v>526</v>
      </c>
      <c r="F2749" t="s">
        <v>133</v>
      </c>
      <c r="G2749">
        <v>99.1</v>
      </c>
      <c r="H2749" s="2">
        <v>75166</v>
      </c>
      <c r="I2749">
        <v>56.8</v>
      </c>
      <c r="J2749" s="2">
        <v>75152</v>
      </c>
      <c r="K2749">
        <v>60.6</v>
      </c>
      <c r="L2749" s="2">
        <v>74235</v>
      </c>
      <c r="M2749">
        <v>66.3</v>
      </c>
      <c r="N2749" s="2">
        <v>70510</v>
      </c>
      <c r="O2749">
        <v>68.8</v>
      </c>
      <c r="P2749" s="2">
        <v>18291</v>
      </c>
      <c r="Q2749">
        <v>92.1</v>
      </c>
      <c r="R2749" s="2">
        <v>65559</v>
      </c>
      <c r="S2749">
        <v>49.6</v>
      </c>
      <c r="T2749" s="2">
        <v>65556</v>
      </c>
      <c r="U2749">
        <v>52.9</v>
      </c>
      <c r="X2749" s="2">
        <v>65060</v>
      </c>
      <c r="Y2749">
        <v>58.1</v>
      </c>
      <c r="Z2749" s="2">
        <v>61959</v>
      </c>
      <c r="AA2749">
        <v>60.5</v>
      </c>
      <c r="AB2749" s="2">
        <v>16629</v>
      </c>
      <c r="AC2749">
        <v>83.8</v>
      </c>
      <c r="AD2749" s="2">
        <v>18912</v>
      </c>
      <c r="AE2749">
        <v>28.8</v>
      </c>
      <c r="AJ2749" s="2">
        <v>18848</v>
      </c>
      <c r="AK2749">
        <v>30.4</v>
      </c>
      <c r="AL2749" s="2">
        <v>14474</v>
      </c>
      <c r="AM2749">
        <v>44.6</v>
      </c>
      <c r="AN2749" s="2">
        <v>9102</v>
      </c>
      <c r="AO2749">
        <v>54.7</v>
      </c>
      <c r="AT2749" t="s">
        <v>96</v>
      </c>
      <c r="AU2749">
        <v>15</v>
      </c>
      <c r="AV2749">
        <v>16</v>
      </c>
      <c r="AX2749">
        <v>16</v>
      </c>
      <c r="AY2749">
        <v>16</v>
      </c>
      <c r="AZ2749">
        <v>16</v>
      </c>
      <c r="BA2749" t="s">
        <v>82</v>
      </c>
      <c r="BB2749">
        <v>3</v>
      </c>
      <c r="BC2749">
        <v>4</v>
      </c>
      <c r="BE2749">
        <v>4</v>
      </c>
      <c r="BF2749">
        <v>4</v>
      </c>
      <c r="BG2749">
        <v>4</v>
      </c>
      <c r="BP2749" s="2">
        <v>132230</v>
      </c>
      <c r="BQ2749" s="2">
        <v>123938</v>
      </c>
      <c r="BS2749" s="2">
        <v>112019</v>
      </c>
      <c r="BT2749" s="2">
        <v>102442</v>
      </c>
      <c r="BU2749" s="2">
        <v>19854</v>
      </c>
    </row>
    <row r="2750" spans="1:73" x14ac:dyDescent="0.25">
      <c r="A2750" s="1">
        <v>44565</v>
      </c>
      <c r="B2750">
        <v>48487</v>
      </c>
      <c r="C2750">
        <f t="shared" si="84"/>
        <v>160.69805865344898</v>
      </c>
      <c r="D2750" s="2">
        <f t="shared" si="85"/>
        <v>129.34768167928789</v>
      </c>
      <c r="E2750" t="s">
        <v>3819</v>
      </c>
      <c r="F2750" t="s">
        <v>133</v>
      </c>
      <c r="G2750">
        <v>99.1</v>
      </c>
      <c r="H2750" s="2">
        <v>6985</v>
      </c>
      <c r="I2750">
        <v>54.7</v>
      </c>
      <c r="J2750" s="2">
        <v>6981</v>
      </c>
      <c r="K2750">
        <v>58.1</v>
      </c>
      <c r="L2750" s="2">
        <v>6917</v>
      </c>
      <c r="M2750">
        <v>63</v>
      </c>
      <c r="N2750" s="2">
        <v>6651</v>
      </c>
      <c r="O2750">
        <v>66.900000000000006</v>
      </c>
      <c r="P2750" s="2">
        <v>1978</v>
      </c>
      <c r="Q2750">
        <v>81.7</v>
      </c>
      <c r="R2750" s="2">
        <v>6307</v>
      </c>
      <c r="S2750">
        <v>49.4</v>
      </c>
      <c r="T2750" s="2">
        <v>6307</v>
      </c>
      <c r="U2750">
        <v>52.5</v>
      </c>
      <c r="X2750" s="2">
        <v>6289</v>
      </c>
      <c r="Y2750">
        <v>57.3</v>
      </c>
      <c r="Z2750" s="2">
        <v>6073</v>
      </c>
      <c r="AA2750">
        <v>61</v>
      </c>
      <c r="AB2750" s="2">
        <v>1869</v>
      </c>
      <c r="AC2750">
        <v>77.2</v>
      </c>
      <c r="AD2750" s="2">
        <v>1894</v>
      </c>
      <c r="AE2750">
        <v>30</v>
      </c>
      <c r="AJ2750" s="2">
        <v>1892</v>
      </c>
      <c r="AK2750">
        <v>31.2</v>
      </c>
      <c r="AL2750" s="2">
        <v>1549</v>
      </c>
      <c r="AM2750">
        <v>43.5</v>
      </c>
      <c r="AN2750" s="2">
        <v>1033</v>
      </c>
      <c r="AO2750">
        <v>55.3</v>
      </c>
      <c r="AT2750" t="s">
        <v>96</v>
      </c>
      <c r="AU2750">
        <v>15</v>
      </c>
      <c r="AV2750">
        <v>16</v>
      </c>
      <c r="AX2750">
        <v>16</v>
      </c>
      <c r="AY2750">
        <v>16</v>
      </c>
      <c r="AZ2750">
        <v>16</v>
      </c>
      <c r="BA2750" t="s">
        <v>151</v>
      </c>
      <c r="BB2750">
        <v>7</v>
      </c>
      <c r="BC2750">
        <v>8</v>
      </c>
      <c r="BE2750">
        <v>8</v>
      </c>
      <c r="BF2750">
        <v>8</v>
      </c>
      <c r="BG2750">
        <v>8</v>
      </c>
      <c r="BP2750" s="2">
        <v>12769</v>
      </c>
      <c r="BQ2750" s="2">
        <v>12012</v>
      </c>
      <c r="BS2750" s="2">
        <v>10971</v>
      </c>
      <c r="BT2750" s="2">
        <v>9948</v>
      </c>
      <c r="BU2750" s="2">
        <v>2421</v>
      </c>
    </row>
    <row r="2751" spans="1:73" x14ac:dyDescent="0.25">
      <c r="A2751" s="1">
        <v>44565</v>
      </c>
      <c r="B2751">
        <v>48489</v>
      </c>
      <c r="C2751">
        <f t="shared" si="84"/>
        <v>176.56526005888128</v>
      </c>
      <c r="D2751" s="2">
        <f t="shared" si="85"/>
        <v>164.50398916152341</v>
      </c>
      <c r="E2751" t="s">
        <v>4646</v>
      </c>
      <c r="F2751" t="s">
        <v>133</v>
      </c>
      <c r="G2751">
        <v>99.1</v>
      </c>
      <c r="H2751" s="2">
        <v>15496</v>
      </c>
      <c r="I2751">
        <v>72.599999999999994</v>
      </c>
      <c r="J2751" s="2">
        <v>15474</v>
      </c>
      <c r="K2751">
        <v>77.3</v>
      </c>
      <c r="L2751" s="2">
        <v>14936</v>
      </c>
      <c r="M2751">
        <v>82.7</v>
      </c>
      <c r="N2751" s="2">
        <v>13426</v>
      </c>
      <c r="O2751">
        <v>82.2</v>
      </c>
      <c r="P2751" s="2">
        <v>2835</v>
      </c>
      <c r="Q2751">
        <v>92.7</v>
      </c>
      <c r="R2751" s="2">
        <v>13035</v>
      </c>
      <c r="S2751">
        <v>61</v>
      </c>
      <c r="T2751" s="2">
        <v>13029</v>
      </c>
      <c r="U2751">
        <v>65.099999999999994</v>
      </c>
      <c r="X2751" s="2">
        <v>12861</v>
      </c>
      <c r="Y2751">
        <v>71.2</v>
      </c>
      <c r="Z2751" s="2">
        <v>11806</v>
      </c>
      <c r="AA2751">
        <v>72.2</v>
      </c>
      <c r="AB2751" s="2">
        <v>2518</v>
      </c>
      <c r="AC2751">
        <v>82.4</v>
      </c>
      <c r="AD2751" s="2">
        <v>3290</v>
      </c>
      <c r="AE2751">
        <v>25.2</v>
      </c>
      <c r="AJ2751" s="2">
        <v>3266</v>
      </c>
      <c r="AK2751">
        <v>27.7</v>
      </c>
      <c r="AL2751" s="2">
        <v>2308</v>
      </c>
      <c r="AM2751">
        <v>44.6</v>
      </c>
      <c r="AN2751" s="2">
        <v>1289</v>
      </c>
      <c r="AO2751">
        <v>51.2</v>
      </c>
      <c r="AT2751" t="s">
        <v>96</v>
      </c>
      <c r="AU2751">
        <v>16</v>
      </c>
      <c r="AV2751">
        <v>16</v>
      </c>
      <c r="AX2751">
        <v>16</v>
      </c>
      <c r="AY2751">
        <v>16</v>
      </c>
      <c r="AZ2751">
        <v>16</v>
      </c>
      <c r="BA2751" t="s">
        <v>151</v>
      </c>
      <c r="BB2751">
        <v>8</v>
      </c>
      <c r="BC2751">
        <v>8</v>
      </c>
      <c r="BE2751">
        <v>8</v>
      </c>
      <c r="BF2751">
        <v>8</v>
      </c>
      <c r="BG2751">
        <v>8</v>
      </c>
      <c r="BP2751" s="2">
        <v>21358</v>
      </c>
      <c r="BQ2751" s="2">
        <v>20023</v>
      </c>
      <c r="BS2751" s="2">
        <v>18064</v>
      </c>
      <c r="BT2751" s="2">
        <v>16343</v>
      </c>
      <c r="BU2751" s="2">
        <v>3057</v>
      </c>
    </row>
    <row r="2752" spans="1:73" x14ac:dyDescent="0.25">
      <c r="A2752" s="1">
        <v>44565</v>
      </c>
      <c r="B2752">
        <v>48491</v>
      </c>
      <c r="C2752">
        <f t="shared" si="84"/>
        <v>196.59134996311573</v>
      </c>
      <c r="D2752" s="2">
        <f t="shared" si="85"/>
        <v>178.54426411068673</v>
      </c>
      <c r="E2752" t="s">
        <v>228</v>
      </c>
      <c r="F2752" t="s">
        <v>133</v>
      </c>
      <c r="G2752">
        <v>99.1</v>
      </c>
      <c r="H2752" s="2">
        <v>437856</v>
      </c>
      <c r="I2752">
        <v>74.099999999999994</v>
      </c>
      <c r="J2752" s="2">
        <v>437749</v>
      </c>
      <c r="K2752">
        <v>79.099999999999994</v>
      </c>
      <c r="L2752" s="2">
        <v>416637</v>
      </c>
      <c r="M2752">
        <v>84.4</v>
      </c>
      <c r="N2752" s="2">
        <v>380325</v>
      </c>
      <c r="O2752">
        <v>86.1</v>
      </c>
      <c r="P2752" s="2">
        <v>75834</v>
      </c>
      <c r="Q2752">
        <v>95</v>
      </c>
      <c r="R2752" s="2">
        <v>382565</v>
      </c>
      <c r="S2752">
        <v>64.8</v>
      </c>
      <c r="T2752" s="2">
        <v>382534</v>
      </c>
      <c r="U2752">
        <v>69.2</v>
      </c>
      <c r="X2752" s="2">
        <v>368313</v>
      </c>
      <c r="Y2752">
        <v>74.599999999999994</v>
      </c>
      <c r="Z2752" s="2">
        <v>336795</v>
      </c>
      <c r="AA2752">
        <v>76.3</v>
      </c>
      <c r="AB2752" s="2">
        <v>68026</v>
      </c>
      <c r="AC2752">
        <v>92.9</v>
      </c>
      <c r="AD2752" s="2">
        <v>125570</v>
      </c>
      <c r="AE2752">
        <v>32.799999999999997</v>
      </c>
      <c r="AJ2752" s="2">
        <v>124165</v>
      </c>
      <c r="AK2752">
        <v>36.9</v>
      </c>
      <c r="AL2752" s="2">
        <v>72383</v>
      </c>
      <c r="AM2752">
        <v>48.8</v>
      </c>
      <c r="AN2752" s="2">
        <v>39684</v>
      </c>
      <c r="AO2752">
        <v>58.3</v>
      </c>
      <c r="AT2752" t="s">
        <v>85</v>
      </c>
      <c r="AU2752">
        <v>4</v>
      </c>
      <c r="AV2752">
        <v>4</v>
      </c>
      <c r="AX2752">
        <v>4</v>
      </c>
      <c r="AY2752">
        <v>4</v>
      </c>
      <c r="AZ2752">
        <v>4</v>
      </c>
      <c r="BA2752" t="s">
        <v>82</v>
      </c>
      <c r="BB2752">
        <v>4</v>
      </c>
      <c r="BC2752">
        <v>4</v>
      </c>
      <c r="BE2752">
        <v>4</v>
      </c>
      <c r="BF2752">
        <v>4</v>
      </c>
      <c r="BG2752">
        <v>4</v>
      </c>
      <c r="BP2752" s="2">
        <v>590551</v>
      </c>
      <c r="BQ2752" s="2">
        <v>553126</v>
      </c>
      <c r="BS2752" s="2">
        <v>493479</v>
      </c>
      <c r="BT2752" s="2">
        <v>441593</v>
      </c>
      <c r="BU2752" s="2">
        <v>73202</v>
      </c>
    </row>
    <row r="2753" spans="1:73" x14ac:dyDescent="0.25">
      <c r="A2753" s="1">
        <v>44565</v>
      </c>
      <c r="B2753">
        <v>48493</v>
      </c>
      <c r="C2753">
        <f t="shared" si="84"/>
        <v>170.8381880870289</v>
      </c>
      <c r="D2753" s="2">
        <f t="shared" si="85"/>
        <v>133.0589894087943</v>
      </c>
      <c r="E2753" t="s">
        <v>332</v>
      </c>
      <c r="F2753" t="s">
        <v>133</v>
      </c>
      <c r="G2753">
        <v>99.1</v>
      </c>
      <c r="H2753" s="2">
        <v>29293</v>
      </c>
      <c r="I2753">
        <v>57.4</v>
      </c>
      <c r="J2753" s="2">
        <v>29287</v>
      </c>
      <c r="K2753">
        <v>60.9</v>
      </c>
      <c r="L2753" s="2">
        <v>28744</v>
      </c>
      <c r="M2753">
        <v>66.3</v>
      </c>
      <c r="N2753" s="2">
        <v>26944</v>
      </c>
      <c r="O2753">
        <v>69.3</v>
      </c>
      <c r="P2753" s="2">
        <v>7655</v>
      </c>
      <c r="Q2753">
        <v>91</v>
      </c>
      <c r="R2753" s="2">
        <v>25583</v>
      </c>
      <c r="S2753">
        <v>50.1</v>
      </c>
      <c r="T2753" s="2">
        <v>25582</v>
      </c>
      <c r="U2753">
        <v>53.2</v>
      </c>
      <c r="X2753" s="2">
        <v>25307</v>
      </c>
      <c r="Y2753">
        <v>58.3</v>
      </c>
      <c r="Z2753" s="2">
        <v>23753</v>
      </c>
      <c r="AA2753">
        <v>61</v>
      </c>
      <c r="AB2753" s="2">
        <v>6672</v>
      </c>
      <c r="AC2753">
        <v>79.3</v>
      </c>
      <c r="AD2753" s="2">
        <v>7711</v>
      </c>
      <c r="AE2753">
        <v>30.1</v>
      </c>
      <c r="AJ2753" s="2">
        <v>7659</v>
      </c>
      <c r="AK2753">
        <v>32.200000000000003</v>
      </c>
      <c r="AL2753" s="2">
        <v>5936</v>
      </c>
      <c r="AM2753">
        <v>42.2</v>
      </c>
      <c r="AN2753" s="2">
        <v>3450</v>
      </c>
      <c r="AO2753">
        <v>51.7</v>
      </c>
      <c r="AT2753" t="s">
        <v>111</v>
      </c>
      <c r="AU2753">
        <v>8</v>
      </c>
      <c r="AV2753">
        <v>8</v>
      </c>
      <c r="AX2753">
        <v>8</v>
      </c>
      <c r="AY2753">
        <v>8</v>
      </c>
      <c r="AZ2753">
        <v>8</v>
      </c>
      <c r="BA2753" t="s">
        <v>82</v>
      </c>
      <c r="BB2753">
        <v>4</v>
      </c>
      <c r="BC2753">
        <v>4</v>
      </c>
      <c r="BE2753">
        <v>4</v>
      </c>
      <c r="BF2753">
        <v>4</v>
      </c>
      <c r="BG2753">
        <v>4</v>
      </c>
      <c r="BP2753" s="2">
        <v>51070</v>
      </c>
      <c r="BQ2753" s="2">
        <v>48086</v>
      </c>
      <c r="BS2753" s="2">
        <v>43373</v>
      </c>
      <c r="BT2753" s="2">
        <v>38908</v>
      </c>
      <c r="BU2753" s="2">
        <v>8411</v>
      </c>
    </row>
    <row r="2754" spans="1:73" x14ac:dyDescent="0.25">
      <c r="A2754" s="1">
        <v>44565</v>
      </c>
      <c r="B2754">
        <v>48495</v>
      </c>
      <c r="C2754">
        <f t="shared" si="84"/>
        <v>145.99585062240666</v>
      </c>
      <c r="D2754" s="2">
        <f t="shared" si="85"/>
        <v>105.55437778248886</v>
      </c>
      <c r="E2754" t="s">
        <v>3734</v>
      </c>
      <c r="F2754" t="s">
        <v>133</v>
      </c>
      <c r="G2754">
        <v>99.1</v>
      </c>
      <c r="H2754" s="2">
        <v>3416</v>
      </c>
      <c r="I2754">
        <v>42.6</v>
      </c>
      <c r="J2754" s="2">
        <v>3414</v>
      </c>
      <c r="K2754">
        <v>46</v>
      </c>
      <c r="L2754" s="2">
        <v>3367</v>
      </c>
      <c r="M2754">
        <v>52</v>
      </c>
      <c r="N2754" s="2">
        <v>3159</v>
      </c>
      <c r="O2754">
        <v>55.6</v>
      </c>
      <c r="P2754">
        <v>707</v>
      </c>
      <c r="Q2754">
        <v>73.3</v>
      </c>
      <c r="R2754" s="2">
        <v>2940</v>
      </c>
      <c r="S2754">
        <v>36.700000000000003</v>
      </c>
      <c r="T2754" s="2">
        <v>2939</v>
      </c>
      <c r="U2754">
        <v>39.6</v>
      </c>
      <c r="X2754" s="2">
        <v>2925</v>
      </c>
      <c r="Y2754">
        <v>45.2</v>
      </c>
      <c r="Z2754" s="2">
        <v>2773</v>
      </c>
      <c r="AA2754">
        <v>48.8</v>
      </c>
      <c r="AB2754">
        <v>662</v>
      </c>
      <c r="AC2754">
        <v>68.7</v>
      </c>
      <c r="AD2754">
        <v>751</v>
      </c>
      <c r="AE2754">
        <v>25.5</v>
      </c>
      <c r="AJ2754">
        <v>748</v>
      </c>
      <c r="AK2754">
        <v>27</v>
      </c>
      <c r="AL2754">
        <v>580</v>
      </c>
      <c r="AM2754">
        <v>38.4</v>
      </c>
      <c r="AN2754">
        <v>332</v>
      </c>
      <c r="AO2754">
        <v>50.2</v>
      </c>
      <c r="AT2754" t="s">
        <v>81</v>
      </c>
      <c r="AU2754">
        <v>10</v>
      </c>
      <c r="AV2754">
        <v>10</v>
      </c>
      <c r="AX2754">
        <v>11</v>
      </c>
      <c r="AY2754">
        <v>11</v>
      </c>
      <c r="AZ2754">
        <v>11</v>
      </c>
      <c r="BA2754" t="s">
        <v>151</v>
      </c>
      <c r="BB2754">
        <v>6</v>
      </c>
      <c r="BC2754">
        <v>6</v>
      </c>
      <c r="BE2754">
        <v>7</v>
      </c>
      <c r="BF2754">
        <v>7</v>
      </c>
      <c r="BG2754">
        <v>7</v>
      </c>
      <c r="BP2754" s="2">
        <v>8010</v>
      </c>
      <c r="BQ2754" s="2">
        <v>7414</v>
      </c>
      <c r="BS2754" s="2">
        <v>6472</v>
      </c>
      <c r="BT2754" s="2">
        <v>5681</v>
      </c>
      <c r="BU2754">
        <v>964</v>
      </c>
    </row>
    <row r="2755" spans="1:73" x14ac:dyDescent="0.25">
      <c r="A2755" s="1">
        <v>44565</v>
      </c>
      <c r="B2755">
        <v>48497</v>
      </c>
      <c r="C2755">
        <f t="shared" ref="C2755:C2818" si="86">(P2755+AB2755+AM2755)/BU2755*100</f>
        <v>147.32402340064164</v>
      </c>
      <c r="D2755" s="2">
        <f t="shared" ref="D2755:D2818" si="87">(N2755-P2755+Z2755-AB2755+AJ2755-AN2755)/(BT2755-BU2755)*100</f>
        <v>95.468471677947988</v>
      </c>
      <c r="E2755" t="s">
        <v>4109</v>
      </c>
      <c r="F2755" t="s">
        <v>133</v>
      </c>
      <c r="G2755">
        <v>99.1</v>
      </c>
      <c r="H2755" s="2">
        <v>29407</v>
      </c>
      <c r="I2755">
        <v>42</v>
      </c>
      <c r="J2755" s="2">
        <v>29403</v>
      </c>
      <c r="K2755">
        <v>44.8</v>
      </c>
      <c r="L2755" s="2">
        <v>29136</v>
      </c>
      <c r="M2755">
        <v>49.5</v>
      </c>
      <c r="N2755" s="2">
        <v>27771</v>
      </c>
      <c r="O2755">
        <v>52.7</v>
      </c>
      <c r="P2755" s="2">
        <v>8101</v>
      </c>
      <c r="Q2755">
        <v>76.400000000000006</v>
      </c>
      <c r="R2755" s="2">
        <v>25897</v>
      </c>
      <c r="S2755">
        <v>37</v>
      </c>
      <c r="T2755" s="2">
        <v>25897</v>
      </c>
      <c r="U2755">
        <v>39.5</v>
      </c>
      <c r="X2755" s="2">
        <v>25753</v>
      </c>
      <c r="Y2755">
        <v>43.8</v>
      </c>
      <c r="Z2755" s="2">
        <v>24652</v>
      </c>
      <c r="AA2755">
        <v>46.8</v>
      </c>
      <c r="AB2755" s="2">
        <v>7477</v>
      </c>
      <c r="AC2755">
        <v>70.599999999999994</v>
      </c>
      <c r="AD2755" s="2">
        <v>6692</v>
      </c>
      <c r="AE2755">
        <v>25.8</v>
      </c>
      <c r="AJ2755" s="2">
        <v>6667</v>
      </c>
      <c r="AK2755">
        <v>27</v>
      </c>
      <c r="AL2755" s="2">
        <v>5424</v>
      </c>
      <c r="AM2755">
        <v>35.4</v>
      </c>
      <c r="AN2755" s="2">
        <v>3315</v>
      </c>
      <c r="AO2755">
        <v>44.3</v>
      </c>
      <c r="AT2755" t="s">
        <v>81</v>
      </c>
      <c r="AU2755">
        <v>10</v>
      </c>
      <c r="AV2755">
        <v>10</v>
      </c>
      <c r="AX2755">
        <v>11</v>
      </c>
      <c r="AY2755">
        <v>11</v>
      </c>
      <c r="AZ2755">
        <v>12</v>
      </c>
      <c r="BA2755" t="s">
        <v>82</v>
      </c>
      <c r="BB2755">
        <v>2</v>
      </c>
      <c r="BC2755">
        <v>2</v>
      </c>
      <c r="BE2755">
        <v>3</v>
      </c>
      <c r="BF2755">
        <v>3</v>
      </c>
      <c r="BG2755">
        <v>4</v>
      </c>
      <c r="BP2755" s="2">
        <v>69984</v>
      </c>
      <c r="BQ2755" s="2">
        <v>65619</v>
      </c>
      <c r="BS2755" s="2">
        <v>58839</v>
      </c>
      <c r="BT2755" s="2">
        <v>52703</v>
      </c>
      <c r="BU2755" s="2">
        <v>10598</v>
      </c>
    </row>
    <row r="2756" spans="1:73" x14ac:dyDescent="0.25">
      <c r="A2756" s="1">
        <v>44565</v>
      </c>
      <c r="B2756">
        <v>48499</v>
      </c>
      <c r="C2756">
        <f t="shared" si="86"/>
        <v>149.40927596391793</v>
      </c>
      <c r="D2756" s="2">
        <f t="shared" si="87"/>
        <v>90.223132036847502</v>
      </c>
      <c r="E2756" t="s">
        <v>294</v>
      </c>
      <c r="F2756" t="s">
        <v>133</v>
      </c>
      <c r="G2756">
        <v>99.1</v>
      </c>
      <c r="H2756" s="2">
        <v>21039</v>
      </c>
      <c r="I2756">
        <v>46.2</v>
      </c>
      <c r="J2756" s="2">
        <v>21034</v>
      </c>
      <c r="K2756">
        <v>48.5</v>
      </c>
      <c r="L2756" s="2">
        <v>20939</v>
      </c>
      <c r="M2756">
        <v>52.3</v>
      </c>
      <c r="N2756" s="2">
        <v>20379</v>
      </c>
      <c r="O2756">
        <v>55.1</v>
      </c>
      <c r="P2756" s="2">
        <v>9717</v>
      </c>
      <c r="Q2756">
        <v>77.599999999999994</v>
      </c>
      <c r="R2756" s="2">
        <v>18762</v>
      </c>
      <c r="S2756">
        <v>41.2</v>
      </c>
      <c r="T2756" s="2">
        <v>18760</v>
      </c>
      <c r="U2756">
        <v>43.3</v>
      </c>
      <c r="X2756" s="2">
        <v>18718</v>
      </c>
      <c r="Y2756">
        <v>46.7</v>
      </c>
      <c r="Z2756" s="2">
        <v>18238</v>
      </c>
      <c r="AA2756">
        <v>49.4</v>
      </c>
      <c r="AB2756" s="2">
        <v>8955</v>
      </c>
      <c r="AC2756">
        <v>71.5</v>
      </c>
      <c r="AD2756" s="2">
        <v>6782</v>
      </c>
      <c r="AE2756">
        <v>36.1</v>
      </c>
      <c r="AJ2756" s="2">
        <v>6770</v>
      </c>
      <c r="AK2756">
        <v>37.1</v>
      </c>
      <c r="AL2756" s="2">
        <v>6202</v>
      </c>
      <c r="AM2756">
        <v>44.5</v>
      </c>
      <c r="AN2756" s="2">
        <v>4678</v>
      </c>
      <c r="AO2756">
        <v>52.2</v>
      </c>
      <c r="AT2756" t="s">
        <v>81</v>
      </c>
      <c r="AU2756">
        <v>11</v>
      </c>
      <c r="AV2756">
        <v>11</v>
      </c>
      <c r="AX2756">
        <v>11</v>
      </c>
      <c r="AY2756">
        <v>11</v>
      </c>
      <c r="AZ2756">
        <v>12</v>
      </c>
      <c r="BA2756" t="s">
        <v>151</v>
      </c>
      <c r="BB2756">
        <v>7</v>
      </c>
      <c r="BC2756">
        <v>7</v>
      </c>
      <c r="BE2756">
        <v>7</v>
      </c>
      <c r="BF2756">
        <v>7</v>
      </c>
      <c r="BG2756">
        <v>8</v>
      </c>
      <c r="BP2756" s="2">
        <v>45539</v>
      </c>
      <c r="BQ2756" s="2">
        <v>43374</v>
      </c>
      <c r="BS2756" s="2">
        <v>40061</v>
      </c>
      <c r="BT2756" s="2">
        <v>36952</v>
      </c>
      <c r="BU2756" s="2">
        <v>12527</v>
      </c>
    </row>
    <row r="2757" spans="1:73" x14ac:dyDescent="0.25">
      <c r="A2757" s="1">
        <v>44565</v>
      </c>
      <c r="B2757">
        <v>48501</v>
      </c>
      <c r="C2757">
        <f t="shared" si="86"/>
        <v>161.74249757986448</v>
      </c>
      <c r="D2757" s="2">
        <f t="shared" si="87"/>
        <v>116.78741461395157</v>
      </c>
      <c r="E2757" t="s">
        <v>4280</v>
      </c>
      <c r="F2757" t="s">
        <v>133</v>
      </c>
      <c r="G2757">
        <v>99.1</v>
      </c>
      <c r="H2757" s="2">
        <v>3947</v>
      </c>
      <c r="I2757">
        <v>45.3</v>
      </c>
      <c r="J2757" s="2">
        <v>3941</v>
      </c>
      <c r="K2757">
        <v>49.7</v>
      </c>
      <c r="L2757" s="2">
        <v>3897</v>
      </c>
      <c r="M2757">
        <v>57.5</v>
      </c>
      <c r="N2757" s="2">
        <v>3660</v>
      </c>
      <c r="O2757">
        <v>62.4</v>
      </c>
      <c r="P2757">
        <v>856</v>
      </c>
      <c r="Q2757">
        <v>82.9</v>
      </c>
      <c r="R2757" s="2">
        <v>3335</v>
      </c>
      <c r="S2757">
        <v>38.299999999999997</v>
      </c>
      <c r="T2757" s="2">
        <v>3334</v>
      </c>
      <c r="U2757">
        <v>42</v>
      </c>
      <c r="X2757" s="2">
        <v>3327</v>
      </c>
      <c r="Y2757">
        <v>49.1</v>
      </c>
      <c r="Z2757" s="2">
        <v>3152</v>
      </c>
      <c r="AA2757">
        <v>53.8</v>
      </c>
      <c r="AB2757">
        <v>780</v>
      </c>
      <c r="AC2757">
        <v>75.5</v>
      </c>
      <c r="AD2757">
        <v>804</v>
      </c>
      <c r="AE2757">
        <v>24.1</v>
      </c>
      <c r="AJ2757">
        <v>804</v>
      </c>
      <c r="AK2757">
        <v>25.5</v>
      </c>
      <c r="AL2757">
        <v>597</v>
      </c>
      <c r="AM2757">
        <v>34.799999999999997</v>
      </c>
      <c r="AN2757">
        <v>338</v>
      </c>
      <c r="AO2757">
        <v>43.3</v>
      </c>
      <c r="AT2757" t="s">
        <v>111</v>
      </c>
      <c r="AU2757">
        <v>6</v>
      </c>
      <c r="AV2757">
        <v>7</v>
      </c>
      <c r="AX2757">
        <v>7</v>
      </c>
      <c r="AY2757">
        <v>8</v>
      </c>
      <c r="AZ2757">
        <v>8</v>
      </c>
      <c r="BA2757" t="s">
        <v>151</v>
      </c>
      <c r="BB2757">
        <v>6</v>
      </c>
      <c r="BC2757">
        <v>7</v>
      </c>
      <c r="BE2757">
        <v>7</v>
      </c>
      <c r="BF2757">
        <v>8</v>
      </c>
      <c r="BG2757">
        <v>8</v>
      </c>
      <c r="BP2757" s="2">
        <v>8713</v>
      </c>
      <c r="BQ2757" s="2">
        <v>7930</v>
      </c>
      <c r="BS2757" s="2">
        <v>6781</v>
      </c>
      <c r="BT2757" s="2">
        <v>5864</v>
      </c>
      <c r="BU2757" s="2">
        <v>1033</v>
      </c>
    </row>
    <row r="2758" spans="1:73" x14ac:dyDescent="0.25">
      <c r="A2758" s="1">
        <v>44565</v>
      </c>
      <c r="B2758">
        <v>48503</v>
      </c>
      <c r="C2758">
        <f t="shared" si="86"/>
        <v>147.48012718600953</v>
      </c>
      <c r="D2758" s="2">
        <f t="shared" si="87"/>
        <v>98.556390977443613</v>
      </c>
      <c r="E2758" t="s">
        <v>3796</v>
      </c>
      <c r="F2758" t="s">
        <v>133</v>
      </c>
      <c r="G2758">
        <v>99.1</v>
      </c>
      <c r="H2758" s="2">
        <v>8083</v>
      </c>
      <c r="I2758">
        <v>44.9</v>
      </c>
      <c r="J2758" s="2">
        <v>8080</v>
      </c>
      <c r="K2758">
        <v>47.7</v>
      </c>
      <c r="L2758" s="2">
        <v>8017</v>
      </c>
      <c r="M2758">
        <v>52.6</v>
      </c>
      <c r="N2758" s="2">
        <v>7686</v>
      </c>
      <c r="O2758">
        <v>55.9</v>
      </c>
      <c r="P2758" s="2">
        <v>2863</v>
      </c>
      <c r="Q2758">
        <v>75.900000000000006</v>
      </c>
      <c r="R2758" s="2">
        <v>7192</v>
      </c>
      <c r="S2758">
        <v>39.9</v>
      </c>
      <c r="T2758" s="2">
        <v>7192</v>
      </c>
      <c r="U2758">
        <v>42.4</v>
      </c>
      <c r="X2758" s="2">
        <v>7169</v>
      </c>
      <c r="Y2758">
        <v>47.1</v>
      </c>
      <c r="Z2758" s="2">
        <v>6890</v>
      </c>
      <c r="AA2758">
        <v>50.1</v>
      </c>
      <c r="AB2758" s="2">
        <v>2663</v>
      </c>
      <c r="AC2758">
        <v>70.599999999999994</v>
      </c>
      <c r="AD2758" s="2">
        <v>2108</v>
      </c>
      <c r="AE2758">
        <v>29.3</v>
      </c>
      <c r="AJ2758" s="2">
        <v>2106</v>
      </c>
      <c r="AK2758">
        <v>30.6</v>
      </c>
      <c r="AL2758" s="2">
        <v>1835</v>
      </c>
      <c r="AM2758">
        <v>39.9</v>
      </c>
      <c r="AN2758" s="2">
        <v>1325</v>
      </c>
      <c r="AO2758">
        <v>49.8</v>
      </c>
      <c r="AT2758" t="s">
        <v>81</v>
      </c>
      <c r="AU2758">
        <v>10</v>
      </c>
      <c r="AV2758">
        <v>11</v>
      </c>
      <c r="AX2758">
        <v>11</v>
      </c>
      <c r="AY2758">
        <v>12</v>
      </c>
      <c r="AZ2758">
        <v>12</v>
      </c>
      <c r="BA2758" t="s">
        <v>151</v>
      </c>
      <c r="BB2758">
        <v>6</v>
      </c>
      <c r="BC2758">
        <v>7</v>
      </c>
      <c r="BE2758">
        <v>7</v>
      </c>
      <c r="BF2758">
        <v>8</v>
      </c>
      <c r="BG2758">
        <v>8</v>
      </c>
      <c r="BP2758" s="2">
        <v>18010</v>
      </c>
      <c r="BQ2758" s="2">
        <v>16947</v>
      </c>
      <c r="BS2758" s="2">
        <v>15236</v>
      </c>
      <c r="BT2758" s="2">
        <v>13749</v>
      </c>
      <c r="BU2758" s="2">
        <v>3774</v>
      </c>
    </row>
    <row r="2759" spans="1:73" x14ac:dyDescent="0.25">
      <c r="A2759" s="1">
        <v>44565</v>
      </c>
      <c r="B2759">
        <v>48505</v>
      </c>
      <c r="C2759">
        <f t="shared" si="86"/>
        <v>181.54340836012861</v>
      </c>
      <c r="D2759" s="2">
        <f t="shared" si="87"/>
        <v>172.27540983606556</v>
      </c>
      <c r="E2759" t="s">
        <v>4059</v>
      </c>
      <c r="F2759" t="s">
        <v>133</v>
      </c>
      <c r="G2759">
        <v>99.1</v>
      </c>
      <c r="H2759" s="2">
        <v>9671</v>
      </c>
      <c r="I2759">
        <v>68.2</v>
      </c>
      <c r="J2759" s="2">
        <v>9663</v>
      </c>
      <c r="K2759">
        <v>74.5</v>
      </c>
      <c r="L2759" s="2">
        <v>9327</v>
      </c>
      <c r="M2759">
        <v>84.8</v>
      </c>
      <c r="N2759" s="2">
        <v>8201</v>
      </c>
      <c r="O2759">
        <v>86.4</v>
      </c>
      <c r="P2759" s="2">
        <v>1773</v>
      </c>
      <c r="Q2759">
        <v>95</v>
      </c>
      <c r="R2759" s="2">
        <v>8223</v>
      </c>
      <c r="S2759">
        <v>58</v>
      </c>
      <c r="T2759" s="2">
        <v>8222</v>
      </c>
      <c r="U2759">
        <v>63.4</v>
      </c>
      <c r="X2759" s="2">
        <v>8049</v>
      </c>
      <c r="Y2759">
        <v>73.2</v>
      </c>
      <c r="Z2759" s="2">
        <v>7103</v>
      </c>
      <c r="AA2759">
        <v>74.8</v>
      </c>
      <c r="AB2759" s="2">
        <v>1573</v>
      </c>
      <c r="AC2759">
        <v>84.3</v>
      </c>
      <c r="AD2759" s="2">
        <v>1975</v>
      </c>
      <c r="AE2759">
        <v>24</v>
      </c>
      <c r="AJ2759" s="2">
        <v>1963</v>
      </c>
      <c r="AK2759">
        <v>27.6</v>
      </c>
      <c r="AL2759" s="2">
        <v>1355</v>
      </c>
      <c r="AM2759">
        <v>41.6</v>
      </c>
      <c r="AN2759">
        <v>785</v>
      </c>
      <c r="AO2759">
        <v>49.9</v>
      </c>
      <c r="AT2759" t="s">
        <v>96</v>
      </c>
      <c r="AU2759">
        <v>16</v>
      </c>
      <c r="AV2759">
        <v>16</v>
      </c>
      <c r="AX2759">
        <v>16</v>
      </c>
      <c r="AY2759">
        <v>16</v>
      </c>
      <c r="AZ2759">
        <v>16</v>
      </c>
      <c r="BA2759" t="s">
        <v>151</v>
      </c>
      <c r="BB2759">
        <v>8</v>
      </c>
      <c r="BC2759">
        <v>8</v>
      </c>
      <c r="BE2759">
        <v>8</v>
      </c>
      <c r="BF2759">
        <v>8</v>
      </c>
      <c r="BG2759">
        <v>8</v>
      </c>
      <c r="BP2759" s="2">
        <v>14179</v>
      </c>
      <c r="BQ2759" s="2">
        <v>12965</v>
      </c>
      <c r="BS2759" s="2">
        <v>11001</v>
      </c>
      <c r="BT2759" s="2">
        <v>9491</v>
      </c>
      <c r="BU2759" s="2">
        <v>1866</v>
      </c>
    </row>
    <row r="2760" spans="1:73" x14ac:dyDescent="0.25">
      <c r="A2760" s="1">
        <v>44565</v>
      </c>
      <c r="B2760">
        <v>48507</v>
      </c>
      <c r="C2760">
        <f t="shared" si="86"/>
        <v>171.89204875217644</v>
      </c>
      <c r="D2760" s="2">
        <f t="shared" si="87"/>
        <v>135.30195381882771</v>
      </c>
      <c r="E2760" t="s">
        <v>4339</v>
      </c>
      <c r="F2760" t="s">
        <v>133</v>
      </c>
      <c r="G2760">
        <v>99.1</v>
      </c>
      <c r="H2760" s="2">
        <v>6935</v>
      </c>
      <c r="I2760">
        <v>58.6</v>
      </c>
      <c r="J2760" s="2">
        <v>6933</v>
      </c>
      <c r="K2760">
        <v>63.1</v>
      </c>
      <c r="L2760" s="2">
        <v>6623</v>
      </c>
      <c r="M2760">
        <v>68.8</v>
      </c>
      <c r="N2760" s="2">
        <v>5933</v>
      </c>
      <c r="O2760">
        <v>70</v>
      </c>
      <c r="P2760" s="2">
        <v>1530</v>
      </c>
      <c r="Q2760">
        <v>88.8</v>
      </c>
      <c r="R2760" s="2">
        <v>5910</v>
      </c>
      <c r="S2760">
        <v>49.9</v>
      </c>
      <c r="T2760" s="2">
        <v>5910</v>
      </c>
      <c r="U2760">
        <v>53.8</v>
      </c>
      <c r="X2760" s="2">
        <v>5749</v>
      </c>
      <c r="Y2760">
        <v>59.8</v>
      </c>
      <c r="Z2760" s="2">
        <v>5182</v>
      </c>
      <c r="AA2760">
        <v>61.1</v>
      </c>
      <c r="AB2760" s="2">
        <v>1385</v>
      </c>
      <c r="AC2760">
        <v>80.400000000000006</v>
      </c>
      <c r="AD2760" s="2">
        <v>1727</v>
      </c>
      <c r="AE2760">
        <v>29.2</v>
      </c>
      <c r="AJ2760" s="2">
        <v>1711</v>
      </c>
      <c r="AK2760">
        <v>33</v>
      </c>
      <c r="AL2760" s="2">
        <v>1312</v>
      </c>
      <c r="AM2760">
        <v>46.7</v>
      </c>
      <c r="AN2760">
        <v>770</v>
      </c>
      <c r="AO2760">
        <v>55.6</v>
      </c>
      <c r="AT2760" t="s">
        <v>96</v>
      </c>
      <c r="AU2760">
        <v>15</v>
      </c>
      <c r="AV2760">
        <v>16</v>
      </c>
      <c r="AX2760">
        <v>16</v>
      </c>
      <c r="AY2760">
        <v>16</v>
      </c>
      <c r="AZ2760">
        <v>16</v>
      </c>
      <c r="BA2760" t="s">
        <v>151</v>
      </c>
      <c r="BB2760">
        <v>7</v>
      </c>
      <c r="BC2760">
        <v>8</v>
      </c>
      <c r="BE2760">
        <v>8</v>
      </c>
      <c r="BF2760">
        <v>8</v>
      </c>
      <c r="BG2760">
        <v>8</v>
      </c>
      <c r="BP2760" s="2">
        <v>11840</v>
      </c>
      <c r="BQ2760" s="2">
        <v>10993</v>
      </c>
      <c r="BS2760" s="2">
        <v>9621</v>
      </c>
      <c r="BT2760" s="2">
        <v>8479</v>
      </c>
      <c r="BU2760" s="2">
        <v>1723</v>
      </c>
    </row>
    <row r="2761" spans="1:73" x14ac:dyDescent="0.25">
      <c r="A2761" s="1">
        <v>44565</v>
      </c>
      <c r="B2761">
        <v>49001</v>
      </c>
      <c r="C2761">
        <f t="shared" si="86"/>
        <v>194.85200845665963</v>
      </c>
      <c r="D2761" s="2">
        <f t="shared" si="87"/>
        <v>129.87736900780379</v>
      </c>
      <c r="E2761" t="s">
        <v>283</v>
      </c>
      <c r="F2761" t="s">
        <v>400</v>
      </c>
      <c r="G2761">
        <v>97.6</v>
      </c>
      <c r="H2761" s="2">
        <v>3544</v>
      </c>
      <c r="I2761">
        <v>52.8</v>
      </c>
      <c r="J2761" s="2">
        <v>3544</v>
      </c>
      <c r="K2761">
        <v>57.6</v>
      </c>
      <c r="L2761" s="2">
        <v>3486</v>
      </c>
      <c r="M2761">
        <v>65.900000000000006</v>
      </c>
      <c r="N2761" s="2">
        <v>3228</v>
      </c>
      <c r="O2761">
        <v>71.2</v>
      </c>
      <c r="P2761">
        <v>949</v>
      </c>
      <c r="Q2761">
        <v>95</v>
      </c>
      <c r="R2761" s="2">
        <v>2982</v>
      </c>
      <c r="S2761">
        <v>44.4</v>
      </c>
      <c r="T2761" s="2">
        <v>2982</v>
      </c>
      <c r="U2761">
        <v>48.5</v>
      </c>
      <c r="X2761" s="2">
        <v>2963</v>
      </c>
      <c r="Y2761">
        <v>56</v>
      </c>
      <c r="Z2761" s="2">
        <v>2767</v>
      </c>
      <c r="AA2761">
        <v>61</v>
      </c>
      <c r="AB2761">
        <v>847</v>
      </c>
      <c r="AC2761">
        <v>89.5</v>
      </c>
      <c r="AD2761">
        <v>969</v>
      </c>
      <c r="AE2761">
        <v>32.5</v>
      </c>
      <c r="AJ2761">
        <v>968</v>
      </c>
      <c r="AK2761">
        <v>35</v>
      </c>
      <c r="AL2761">
        <v>742</v>
      </c>
      <c r="AM2761">
        <v>47.3</v>
      </c>
      <c r="AN2761">
        <v>507</v>
      </c>
      <c r="AO2761">
        <v>59.9</v>
      </c>
      <c r="AT2761" t="s">
        <v>111</v>
      </c>
      <c r="AU2761">
        <v>7</v>
      </c>
      <c r="AV2761">
        <v>7</v>
      </c>
      <c r="AX2761">
        <v>8</v>
      </c>
      <c r="AY2761">
        <v>8</v>
      </c>
      <c r="AZ2761">
        <v>8</v>
      </c>
      <c r="BA2761" t="s">
        <v>151</v>
      </c>
      <c r="BB2761">
        <v>7</v>
      </c>
      <c r="BC2761">
        <v>7</v>
      </c>
      <c r="BE2761">
        <v>8</v>
      </c>
      <c r="BF2761">
        <v>8</v>
      </c>
      <c r="BG2761">
        <v>8</v>
      </c>
      <c r="BP2761" s="2">
        <v>6710</v>
      </c>
      <c r="BQ2761" s="2">
        <v>6153</v>
      </c>
      <c r="BS2761" s="2">
        <v>5290</v>
      </c>
      <c r="BT2761" s="2">
        <v>4534</v>
      </c>
      <c r="BU2761">
        <v>946</v>
      </c>
    </row>
    <row r="2762" spans="1:73" x14ac:dyDescent="0.25">
      <c r="A2762" s="1">
        <v>44565</v>
      </c>
      <c r="B2762">
        <v>49003</v>
      </c>
      <c r="C2762">
        <f t="shared" si="86"/>
        <v>180.40681173131503</v>
      </c>
      <c r="D2762" s="2">
        <f t="shared" si="87"/>
        <v>134.53904120570789</v>
      </c>
      <c r="E2762" t="s">
        <v>4351</v>
      </c>
      <c r="F2762" t="s">
        <v>400</v>
      </c>
      <c r="G2762">
        <v>97.6</v>
      </c>
      <c r="H2762" s="2">
        <v>31120</v>
      </c>
      <c r="I2762">
        <v>55.5</v>
      </c>
      <c r="J2762" s="2">
        <v>31113</v>
      </c>
      <c r="K2762">
        <v>60.3</v>
      </c>
      <c r="L2762" s="2">
        <v>30095</v>
      </c>
      <c r="M2762">
        <v>67.400000000000006</v>
      </c>
      <c r="N2762" s="2">
        <v>27153</v>
      </c>
      <c r="O2762">
        <v>70.400000000000006</v>
      </c>
      <c r="P2762" s="2">
        <v>7023</v>
      </c>
      <c r="Q2762">
        <v>94.9</v>
      </c>
      <c r="R2762" s="2">
        <v>26962</v>
      </c>
      <c r="S2762">
        <v>48.1</v>
      </c>
      <c r="T2762" s="2">
        <v>26959</v>
      </c>
      <c r="U2762">
        <v>52.3</v>
      </c>
      <c r="X2762" s="2">
        <v>26401</v>
      </c>
      <c r="Y2762">
        <v>59.1</v>
      </c>
      <c r="Z2762" s="2">
        <v>23971</v>
      </c>
      <c r="AA2762">
        <v>62.1</v>
      </c>
      <c r="AB2762" s="2">
        <v>6278</v>
      </c>
      <c r="AC2762">
        <v>84.8</v>
      </c>
      <c r="AD2762" s="2">
        <v>7920</v>
      </c>
      <c r="AE2762">
        <v>29.4</v>
      </c>
      <c r="AJ2762" s="2">
        <v>7867</v>
      </c>
      <c r="AK2762">
        <v>32.799999999999997</v>
      </c>
      <c r="AL2762" s="2">
        <v>5855</v>
      </c>
      <c r="AM2762">
        <v>47.3</v>
      </c>
      <c r="AN2762" s="2">
        <v>3734</v>
      </c>
      <c r="AO2762">
        <v>59.5</v>
      </c>
      <c r="AT2762" t="s">
        <v>85</v>
      </c>
      <c r="AU2762">
        <v>3</v>
      </c>
      <c r="AV2762">
        <v>4</v>
      </c>
      <c r="AX2762">
        <v>4</v>
      </c>
      <c r="AY2762">
        <v>4</v>
      </c>
      <c r="AZ2762">
        <v>4</v>
      </c>
      <c r="BA2762" t="s">
        <v>82</v>
      </c>
      <c r="BB2762">
        <v>3</v>
      </c>
      <c r="BC2762">
        <v>4</v>
      </c>
      <c r="BE2762">
        <v>4</v>
      </c>
      <c r="BF2762">
        <v>4</v>
      </c>
      <c r="BG2762">
        <v>4</v>
      </c>
      <c r="BP2762" s="2">
        <v>56046</v>
      </c>
      <c r="BQ2762" s="2">
        <v>51559</v>
      </c>
      <c r="BS2762" s="2">
        <v>44659</v>
      </c>
      <c r="BT2762" s="2">
        <v>38584</v>
      </c>
      <c r="BU2762" s="2">
        <v>7399</v>
      </c>
    </row>
    <row r="2763" spans="1:73" x14ac:dyDescent="0.25">
      <c r="A2763" s="1">
        <v>44565</v>
      </c>
      <c r="B2763">
        <v>49005</v>
      </c>
      <c r="C2763">
        <f t="shared" si="86"/>
        <v>194.89817024661892</v>
      </c>
      <c r="D2763" s="2">
        <f t="shared" si="87"/>
        <v>152.64741353597967</v>
      </c>
      <c r="E2763" t="s">
        <v>584</v>
      </c>
      <c r="F2763" t="s">
        <v>400</v>
      </c>
      <c r="G2763">
        <v>97.6</v>
      </c>
      <c r="H2763" s="2">
        <v>80821</v>
      </c>
      <c r="I2763">
        <v>63</v>
      </c>
      <c r="J2763" s="2">
        <v>80807</v>
      </c>
      <c r="K2763">
        <v>68.599999999999994</v>
      </c>
      <c r="L2763" s="2">
        <v>77677</v>
      </c>
      <c r="M2763">
        <v>75.7</v>
      </c>
      <c r="N2763" s="2">
        <v>69660</v>
      </c>
      <c r="O2763">
        <v>77.7</v>
      </c>
      <c r="P2763" s="2">
        <v>12895</v>
      </c>
      <c r="Q2763">
        <v>95</v>
      </c>
      <c r="R2763" s="2">
        <v>68962</v>
      </c>
      <c r="S2763">
        <v>53.8</v>
      </c>
      <c r="T2763" s="2">
        <v>68960</v>
      </c>
      <c r="U2763">
        <v>58.6</v>
      </c>
      <c r="X2763" s="2">
        <v>67225</v>
      </c>
      <c r="Y2763">
        <v>65.5</v>
      </c>
      <c r="Z2763" s="2">
        <v>60523</v>
      </c>
      <c r="AA2763">
        <v>67.5</v>
      </c>
      <c r="AB2763" s="2">
        <v>11554</v>
      </c>
      <c r="AC2763">
        <v>91.9</v>
      </c>
      <c r="AD2763" s="2">
        <v>19179</v>
      </c>
      <c r="AE2763">
        <v>27.8</v>
      </c>
      <c r="AJ2763" s="2">
        <v>19000</v>
      </c>
      <c r="AK2763">
        <v>31.4</v>
      </c>
      <c r="AL2763" s="2">
        <v>11395</v>
      </c>
      <c r="AM2763">
        <v>49.7</v>
      </c>
      <c r="AN2763" s="2">
        <v>7023</v>
      </c>
      <c r="AO2763">
        <v>60.8</v>
      </c>
      <c r="AT2763" t="s">
        <v>111</v>
      </c>
      <c r="AU2763">
        <v>8</v>
      </c>
      <c r="AV2763">
        <v>8</v>
      </c>
      <c r="AX2763">
        <v>8</v>
      </c>
      <c r="AY2763">
        <v>8</v>
      </c>
      <c r="AZ2763">
        <v>8</v>
      </c>
      <c r="BA2763" t="s">
        <v>82</v>
      </c>
      <c r="BB2763">
        <v>4</v>
      </c>
      <c r="BC2763">
        <v>4</v>
      </c>
      <c r="BE2763">
        <v>4</v>
      </c>
      <c r="BF2763">
        <v>4</v>
      </c>
      <c r="BG2763">
        <v>4</v>
      </c>
      <c r="BP2763" s="2">
        <v>128289</v>
      </c>
      <c r="BQ2763" s="2">
        <v>117737</v>
      </c>
      <c r="BS2763" s="2">
        <v>102623</v>
      </c>
      <c r="BT2763" s="2">
        <v>89683</v>
      </c>
      <c r="BU2763" s="2">
        <v>12570</v>
      </c>
    </row>
    <row r="2764" spans="1:73" x14ac:dyDescent="0.25">
      <c r="A2764" s="1">
        <v>44565</v>
      </c>
      <c r="B2764">
        <v>49007</v>
      </c>
      <c r="C2764">
        <f t="shared" si="86"/>
        <v>174.26789587852494</v>
      </c>
      <c r="D2764" s="2">
        <f t="shared" si="87"/>
        <v>120.09366056716676</v>
      </c>
      <c r="E2764" t="s">
        <v>3983</v>
      </c>
      <c r="F2764" t="s">
        <v>400</v>
      </c>
      <c r="G2764">
        <v>97.6</v>
      </c>
      <c r="H2764" s="2">
        <v>10907</v>
      </c>
      <c r="I2764">
        <v>53.3</v>
      </c>
      <c r="J2764" s="2">
        <v>10891</v>
      </c>
      <c r="K2764">
        <v>56.7</v>
      </c>
      <c r="L2764" s="2">
        <v>10628</v>
      </c>
      <c r="M2764">
        <v>62.1</v>
      </c>
      <c r="N2764" s="2">
        <v>9902</v>
      </c>
      <c r="O2764">
        <v>65.099999999999994</v>
      </c>
      <c r="P2764" s="2">
        <v>3344</v>
      </c>
      <c r="Q2764">
        <v>90.7</v>
      </c>
      <c r="R2764" s="2">
        <v>9412</v>
      </c>
      <c r="S2764">
        <v>46</v>
      </c>
      <c r="T2764" s="2">
        <v>9411</v>
      </c>
      <c r="U2764">
        <v>49</v>
      </c>
      <c r="X2764" s="2">
        <v>9256</v>
      </c>
      <c r="Y2764">
        <v>54.1</v>
      </c>
      <c r="Z2764" s="2">
        <v>8687</v>
      </c>
      <c r="AA2764">
        <v>57.1</v>
      </c>
      <c r="AB2764" s="2">
        <v>3033</v>
      </c>
      <c r="AC2764">
        <v>82.2</v>
      </c>
      <c r="AD2764" s="2">
        <v>3426</v>
      </c>
      <c r="AE2764">
        <v>36.4</v>
      </c>
      <c r="AJ2764" s="2">
        <v>3412</v>
      </c>
      <c r="AK2764">
        <v>39.299999999999997</v>
      </c>
      <c r="AL2764" s="2">
        <v>2669</v>
      </c>
      <c r="AM2764">
        <v>50</v>
      </c>
      <c r="AN2764" s="2">
        <v>1776</v>
      </c>
      <c r="AO2764">
        <v>58.6</v>
      </c>
      <c r="AT2764" t="s">
        <v>81</v>
      </c>
      <c r="AU2764">
        <v>11</v>
      </c>
      <c r="AV2764">
        <v>11</v>
      </c>
      <c r="AX2764">
        <v>12</v>
      </c>
      <c r="AY2764">
        <v>12</v>
      </c>
      <c r="AZ2764">
        <v>12</v>
      </c>
      <c r="BA2764" t="s">
        <v>151</v>
      </c>
      <c r="BB2764">
        <v>7</v>
      </c>
      <c r="BC2764">
        <v>7</v>
      </c>
      <c r="BE2764">
        <v>8</v>
      </c>
      <c r="BF2764">
        <v>8</v>
      </c>
      <c r="BG2764">
        <v>8</v>
      </c>
      <c r="BP2764" s="2">
        <v>20463</v>
      </c>
      <c r="BQ2764" s="2">
        <v>19203</v>
      </c>
      <c r="BS2764" s="2">
        <v>17101</v>
      </c>
      <c r="BT2764" s="2">
        <v>15219</v>
      </c>
      <c r="BU2764" s="2">
        <v>3688</v>
      </c>
    </row>
    <row r="2765" spans="1:73" x14ac:dyDescent="0.25">
      <c r="A2765" s="1">
        <v>44565</v>
      </c>
      <c r="B2765">
        <v>49009</v>
      </c>
      <c r="C2765">
        <f t="shared" si="86"/>
        <v>206.48648648648646</v>
      </c>
      <c r="D2765" s="2">
        <f t="shared" si="87"/>
        <v>179.87421383647799</v>
      </c>
      <c r="E2765" t="s">
        <v>4250</v>
      </c>
      <c r="F2765" t="s">
        <v>400</v>
      </c>
      <c r="G2765">
        <v>97.6</v>
      </c>
      <c r="H2765">
        <v>772</v>
      </c>
      <c r="I2765">
        <v>81.3</v>
      </c>
      <c r="J2765">
        <v>770</v>
      </c>
      <c r="K2765">
        <v>84.7</v>
      </c>
      <c r="L2765">
        <v>758</v>
      </c>
      <c r="M2765">
        <v>91.2</v>
      </c>
      <c r="N2765">
        <v>720</v>
      </c>
      <c r="O2765">
        <v>95</v>
      </c>
      <c r="P2765">
        <v>282</v>
      </c>
      <c r="Q2765">
        <v>95</v>
      </c>
      <c r="R2765">
        <v>593</v>
      </c>
      <c r="S2765">
        <v>62.4</v>
      </c>
      <c r="T2765">
        <v>593</v>
      </c>
      <c r="U2765">
        <v>65.2</v>
      </c>
      <c r="X2765">
        <v>588</v>
      </c>
      <c r="Y2765">
        <v>70.8</v>
      </c>
      <c r="Z2765">
        <v>563</v>
      </c>
      <c r="AA2765">
        <v>76.5</v>
      </c>
      <c r="AB2765">
        <v>215</v>
      </c>
      <c r="AC2765">
        <v>83</v>
      </c>
      <c r="AD2765">
        <v>167</v>
      </c>
      <c r="AE2765">
        <v>28.2</v>
      </c>
      <c r="AJ2765">
        <v>167</v>
      </c>
      <c r="AK2765">
        <v>29.7</v>
      </c>
      <c r="AL2765">
        <v>138</v>
      </c>
      <c r="AM2765">
        <v>37.799999999999997</v>
      </c>
      <c r="AN2765">
        <v>95</v>
      </c>
      <c r="AO2765">
        <v>44.2</v>
      </c>
      <c r="AT2765" t="s">
        <v>85</v>
      </c>
      <c r="AU2765">
        <v>4</v>
      </c>
      <c r="AV2765">
        <v>4</v>
      </c>
      <c r="AX2765">
        <v>4</v>
      </c>
      <c r="AY2765">
        <v>4</v>
      </c>
      <c r="AZ2765">
        <v>4</v>
      </c>
      <c r="BA2765" t="s">
        <v>151</v>
      </c>
      <c r="BB2765">
        <v>8</v>
      </c>
      <c r="BC2765">
        <v>8</v>
      </c>
      <c r="BE2765">
        <v>8</v>
      </c>
      <c r="BF2765">
        <v>8</v>
      </c>
      <c r="BG2765">
        <v>8</v>
      </c>
      <c r="BP2765">
        <v>950</v>
      </c>
      <c r="BQ2765">
        <v>909</v>
      </c>
      <c r="BS2765">
        <v>831</v>
      </c>
      <c r="BT2765">
        <v>736</v>
      </c>
      <c r="BU2765">
        <v>259</v>
      </c>
    </row>
    <row r="2766" spans="1:73" x14ac:dyDescent="0.25">
      <c r="A2766" s="1">
        <v>44565</v>
      </c>
      <c r="B2766">
        <v>49011</v>
      </c>
      <c r="C2766">
        <f t="shared" si="86"/>
        <v>186.64501337409249</v>
      </c>
      <c r="D2766" s="2">
        <f t="shared" si="87"/>
        <v>178.20089693063349</v>
      </c>
      <c r="E2766" t="s">
        <v>429</v>
      </c>
      <c r="F2766" t="s">
        <v>400</v>
      </c>
      <c r="G2766">
        <v>97.6</v>
      </c>
      <c r="H2766" s="2">
        <v>244687</v>
      </c>
      <c r="I2766">
        <v>68.8</v>
      </c>
      <c r="J2766" s="2">
        <v>244668</v>
      </c>
      <c r="K2766">
        <v>74.900000000000006</v>
      </c>
      <c r="L2766" s="2">
        <v>230606</v>
      </c>
      <c r="M2766">
        <v>82</v>
      </c>
      <c r="N2766" s="2">
        <v>202397</v>
      </c>
      <c r="O2766">
        <v>83.4</v>
      </c>
      <c r="P2766" s="2">
        <v>34533</v>
      </c>
      <c r="Q2766">
        <v>94.3</v>
      </c>
      <c r="R2766" s="2">
        <v>220425</v>
      </c>
      <c r="S2766">
        <v>62</v>
      </c>
      <c r="T2766" s="2">
        <v>220423</v>
      </c>
      <c r="U2766">
        <v>67.5</v>
      </c>
      <c r="X2766" s="2">
        <v>211518</v>
      </c>
      <c r="Y2766">
        <v>75.2</v>
      </c>
      <c r="Z2766" s="2">
        <v>186054</v>
      </c>
      <c r="AA2766">
        <v>76.7</v>
      </c>
      <c r="AB2766" s="2">
        <v>33793</v>
      </c>
      <c r="AC2766">
        <v>92.2</v>
      </c>
      <c r="AD2766" s="2">
        <v>71665</v>
      </c>
      <c r="AE2766">
        <v>32.5</v>
      </c>
      <c r="AJ2766" s="2">
        <v>70932</v>
      </c>
      <c r="AK2766">
        <v>38.1</v>
      </c>
      <c r="AL2766" s="2">
        <v>42678</v>
      </c>
      <c r="AM2766">
        <v>57</v>
      </c>
      <c r="AN2766" s="2">
        <v>23899</v>
      </c>
      <c r="AO2766">
        <v>70.7</v>
      </c>
      <c r="AT2766" t="s">
        <v>85</v>
      </c>
      <c r="AU2766">
        <v>4</v>
      </c>
      <c r="AV2766">
        <v>4</v>
      </c>
      <c r="AX2766">
        <v>4</v>
      </c>
      <c r="AY2766">
        <v>4</v>
      </c>
      <c r="AZ2766">
        <v>4</v>
      </c>
      <c r="BA2766" t="s">
        <v>82</v>
      </c>
      <c r="BB2766">
        <v>4</v>
      </c>
      <c r="BC2766">
        <v>4</v>
      </c>
      <c r="BE2766">
        <v>4</v>
      </c>
      <c r="BF2766">
        <v>4</v>
      </c>
      <c r="BG2766">
        <v>4</v>
      </c>
      <c r="BP2766" s="2">
        <v>355481</v>
      </c>
      <c r="BQ2766" s="2">
        <v>326643</v>
      </c>
      <c r="BS2766" s="2">
        <v>281362</v>
      </c>
      <c r="BT2766" s="2">
        <v>242674</v>
      </c>
      <c r="BU2766" s="2">
        <v>36638</v>
      </c>
    </row>
    <row r="2767" spans="1:73" x14ac:dyDescent="0.25">
      <c r="A2767" s="1">
        <v>44565</v>
      </c>
      <c r="B2767">
        <v>49013</v>
      </c>
      <c r="C2767">
        <f t="shared" si="86"/>
        <v>184.24022571543733</v>
      </c>
      <c r="D2767" s="2">
        <f t="shared" si="87"/>
        <v>119.58676920226073</v>
      </c>
      <c r="E2767" t="s">
        <v>3883</v>
      </c>
      <c r="F2767" t="s">
        <v>400</v>
      </c>
      <c r="G2767">
        <v>97.6</v>
      </c>
      <c r="H2767" s="2">
        <v>10023</v>
      </c>
      <c r="I2767">
        <v>50.3</v>
      </c>
      <c r="J2767" s="2">
        <v>9978</v>
      </c>
      <c r="K2767">
        <v>55</v>
      </c>
      <c r="L2767" s="2">
        <v>9772</v>
      </c>
      <c r="M2767">
        <v>63.2</v>
      </c>
      <c r="N2767" s="2">
        <v>8884</v>
      </c>
      <c r="O2767">
        <v>66.900000000000006</v>
      </c>
      <c r="P2767" s="2">
        <v>2404</v>
      </c>
      <c r="Q2767">
        <v>95</v>
      </c>
      <c r="R2767" s="2">
        <v>8225</v>
      </c>
      <c r="S2767">
        <v>41.3</v>
      </c>
      <c r="T2767" s="2">
        <v>8220</v>
      </c>
      <c r="U2767">
        <v>45.3</v>
      </c>
      <c r="X2767" s="2">
        <v>8133</v>
      </c>
      <c r="Y2767">
        <v>52.6</v>
      </c>
      <c r="Z2767" s="2">
        <v>7465</v>
      </c>
      <c r="AA2767">
        <v>56.2</v>
      </c>
      <c r="AB2767" s="2">
        <v>2128</v>
      </c>
      <c r="AC2767">
        <v>85.8</v>
      </c>
      <c r="AD2767" s="2">
        <v>2115</v>
      </c>
      <c r="AE2767">
        <v>25.7</v>
      </c>
      <c r="AJ2767" s="2">
        <v>2103</v>
      </c>
      <c r="AK2767">
        <v>28.2</v>
      </c>
      <c r="AL2767" s="2">
        <v>1604</v>
      </c>
      <c r="AM2767">
        <v>39</v>
      </c>
      <c r="AN2767" s="2">
        <v>1013</v>
      </c>
      <c r="AO2767">
        <v>47.6</v>
      </c>
      <c r="AT2767" t="s">
        <v>111</v>
      </c>
      <c r="AU2767">
        <v>7</v>
      </c>
      <c r="AV2767">
        <v>7</v>
      </c>
      <c r="AX2767">
        <v>8</v>
      </c>
      <c r="AY2767">
        <v>8</v>
      </c>
      <c r="AZ2767">
        <v>8</v>
      </c>
      <c r="BA2767" t="s">
        <v>151</v>
      </c>
      <c r="BB2767">
        <v>7</v>
      </c>
      <c r="BC2767">
        <v>7</v>
      </c>
      <c r="BE2767">
        <v>8</v>
      </c>
      <c r="BF2767">
        <v>8</v>
      </c>
      <c r="BG2767">
        <v>8</v>
      </c>
      <c r="BP2767" s="2">
        <v>19938</v>
      </c>
      <c r="BQ2767" s="2">
        <v>18148</v>
      </c>
      <c r="BS2767" s="2">
        <v>15464</v>
      </c>
      <c r="BT2767" s="2">
        <v>13274</v>
      </c>
      <c r="BU2767" s="2">
        <v>2481</v>
      </c>
    </row>
    <row r="2768" spans="1:73" x14ac:dyDescent="0.25">
      <c r="A2768" s="1">
        <v>44565</v>
      </c>
      <c r="B2768">
        <v>49015</v>
      </c>
      <c r="C2768">
        <f t="shared" si="86"/>
        <v>173.16176470588235</v>
      </c>
      <c r="D2768" s="2">
        <f t="shared" si="87"/>
        <v>115.44444444444444</v>
      </c>
      <c r="E2768" t="s">
        <v>3865</v>
      </c>
      <c r="F2768" t="s">
        <v>400</v>
      </c>
      <c r="G2768">
        <v>97.6</v>
      </c>
      <c r="H2768" s="2">
        <v>4858</v>
      </c>
      <c r="I2768">
        <v>48.5</v>
      </c>
      <c r="J2768" s="2">
        <v>4846</v>
      </c>
      <c r="K2768">
        <v>51.6</v>
      </c>
      <c r="L2768" s="2">
        <v>4772</v>
      </c>
      <c r="M2768">
        <v>57.9</v>
      </c>
      <c r="N2768" s="2">
        <v>4460</v>
      </c>
      <c r="O2768">
        <v>62.2</v>
      </c>
      <c r="P2768" s="2">
        <v>1576</v>
      </c>
      <c r="Q2768">
        <v>89.1</v>
      </c>
      <c r="R2768" s="2">
        <v>4326</v>
      </c>
      <c r="S2768">
        <v>43.2</v>
      </c>
      <c r="T2768" s="2">
        <v>4326</v>
      </c>
      <c r="U2768">
        <v>46</v>
      </c>
      <c r="X2768" s="2">
        <v>4280</v>
      </c>
      <c r="Y2768">
        <v>51.9</v>
      </c>
      <c r="Z2768" s="2">
        <v>4039</v>
      </c>
      <c r="AA2768">
        <v>56.3</v>
      </c>
      <c r="AB2768" s="2">
        <v>1433</v>
      </c>
      <c r="AC2768">
        <v>81.099999999999994</v>
      </c>
      <c r="AD2768" s="2">
        <v>1601</v>
      </c>
      <c r="AE2768">
        <v>37</v>
      </c>
      <c r="AJ2768" s="2">
        <v>1598</v>
      </c>
      <c r="AK2768">
        <v>39.6</v>
      </c>
      <c r="AL2768" s="2">
        <v>1321</v>
      </c>
      <c r="AM2768">
        <v>52.5</v>
      </c>
      <c r="AN2768">
        <v>854</v>
      </c>
      <c r="AO2768">
        <v>59.6</v>
      </c>
      <c r="AT2768" t="s">
        <v>111</v>
      </c>
      <c r="AU2768">
        <v>7</v>
      </c>
      <c r="AV2768">
        <v>7</v>
      </c>
      <c r="AX2768">
        <v>8</v>
      </c>
      <c r="AY2768">
        <v>8</v>
      </c>
      <c r="AZ2768">
        <v>8</v>
      </c>
      <c r="BA2768" t="s">
        <v>151</v>
      </c>
      <c r="BB2768">
        <v>7</v>
      </c>
      <c r="BC2768">
        <v>7</v>
      </c>
      <c r="BE2768">
        <v>8</v>
      </c>
      <c r="BF2768">
        <v>8</v>
      </c>
      <c r="BG2768">
        <v>8</v>
      </c>
      <c r="BP2768" s="2">
        <v>10012</v>
      </c>
      <c r="BQ2768" s="2">
        <v>9397</v>
      </c>
      <c r="BS2768" s="2">
        <v>8248</v>
      </c>
      <c r="BT2768" s="2">
        <v>7168</v>
      </c>
      <c r="BU2768" s="2">
        <v>1768</v>
      </c>
    </row>
    <row r="2769" spans="1:73" x14ac:dyDescent="0.25">
      <c r="A2769" s="1">
        <v>44565</v>
      </c>
      <c r="B2769">
        <v>49017</v>
      </c>
      <c r="C2769">
        <f t="shared" si="86"/>
        <v>159.25041186161451</v>
      </c>
      <c r="D2769" s="2">
        <f t="shared" si="87"/>
        <v>147.98206278026908</v>
      </c>
      <c r="E2769" t="s">
        <v>4372</v>
      </c>
      <c r="F2769" t="s">
        <v>400</v>
      </c>
      <c r="G2769">
        <v>97.6</v>
      </c>
      <c r="H2769" s="2">
        <v>3093</v>
      </c>
      <c r="I2769">
        <v>61.2</v>
      </c>
      <c r="J2769" s="2">
        <v>3093</v>
      </c>
      <c r="K2769">
        <v>65</v>
      </c>
      <c r="L2769" s="2">
        <v>3059</v>
      </c>
      <c r="M2769">
        <v>70.099999999999994</v>
      </c>
      <c r="N2769" s="2">
        <v>2896</v>
      </c>
      <c r="O2769">
        <v>74.400000000000006</v>
      </c>
      <c r="P2769">
        <v>983</v>
      </c>
      <c r="Q2769">
        <v>81</v>
      </c>
      <c r="R2769" s="2">
        <v>2718</v>
      </c>
      <c r="S2769">
        <v>53.8</v>
      </c>
      <c r="T2769" s="2">
        <v>2718</v>
      </c>
      <c r="U2769">
        <v>57.1</v>
      </c>
      <c r="X2769" s="2">
        <v>2696</v>
      </c>
      <c r="Y2769">
        <v>61.8</v>
      </c>
      <c r="Z2769" s="2">
        <v>2563</v>
      </c>
      <c r="AA2769">
        <v>65.900000000000006</v>
      </c>
      <c r="AB2769">
        <v>906</v>
      </c>
      <c r="AC2769">
        <v>74.599999999999994</v>
      </c>
      <c r="AD2769">
        <v>875</v>
      </c>
      <c r="AE2769">
        <v>32.200000000000003</v>
      </c>
      <c r="AJ2769">
        <v>874</v>
      </c>
      <c r="AK2769">
        <v>34.1</v>
      </c>
      <c r="AL2769">
        <v>699</v>
      </c>
      <c r="AM2769">
        <v>44.3</v>
      </c>
      <c r="AN2769">
        <v>484</v>
      </c>
      <c r="AO2769">
        <v>53.4</v>
      </c>
      <c r="AT2769" t="s">
        <v>111</v>
      </c>
      <c r="AU2769">
        <v>8</v>
      </c>
      <c r="AV2769">
        <v>8</v>
      </c>
      <c r="AX2769">
        <v>8</v>
      </c>
      <c r="AY2769">
        <v>8</v>
      </c>
      <c r="AZ2769">
        <v>8</v>
      </c>
      <c r="BA2769" t="s">
        <v>151</v>
      </c>
      <c r="BB2769">
        <v>8</v>
      </c>
      <c r="BC2769">
        <v>8</v>
      </c>
      <c r="BE2769">
        <v>8</v>
      </c>
      <c r="BF2769">
        <v>8</v>
      </c>
      <c r="BG2769">
        <v>8</v>
      </c>
      <c r="BP2769" s="2">
        <v>5051</v>
      </c>
      <c r="BQ2769" s="2">
        <v>4758</v>
      </c>
      <c r="BS2769" s="2">
        <v>4363</v>
      </c>
      <c r="BT2769" s="2">
        <v>3890</v>
      </c>
      <c r="BU2769" s="2">
        <v>1214</v>
      </c>
    </row>
    <row r="2770" spans="1:73" x14ac:dyDescent="0.25">
      <c r="A2770" s="1">
        <v>44565</v>
      </c>
      <c r="B2770">
        <v>49019</v>
      </c>
      <c r="C2770">
        <f t="shared" si="86"/>
        <v>186.6314119513485</v>
      </c>
      <c r="D2770" s="2">
        <f t="shared" si="87"/>
        <v>185.16655100624567</v>
      </c>
      <c r="E2770" t="s">
        <v>3681</v>
      </c>
      <c r="F2770" t="s">
        <v>400</v>
      </c>
      <c r="G2770">
        <v>97.6</v>
      </c>
      <c r="H2770" s="2">
        <v>7383</v>
      </c>
      <c r="I2770">
        <v>75.7</v>
      </c>
      <c r="J2770" s="2">
        <v>7379</v>
      </c>
      <c r="K2770">
        <v>80.3</v>
      </c>
      <c r="L2770" s="2">
        <v>7211</v>
      </c>
      <c r="M2770">
        <v>86.3</v>
      </c>
      <c r="N2770" s="2">
        <v>6861</v>
      </c>
      <c r="O2770">
        <v>89.6</v>
      </c>
      <c r="P2770" s="2">
        <v>1852</v>
      </c>
      <c r="Q2770">
        <v>95</v>
      </c>
      <c r="R2770" s="2">
        <v>6267</v>
      </c>
      <c r="S2770">
        <v>64.3</v>
      </c>
      <c r="T2770" s="2">
        <v>6267</v>
      </c>
      <c r="U2770">
        <v>68.2</v>
      </c>
      <c r="X2770" s="2">
        <v>6157</v>
      </c>
      <c r="Y2770">
        <v>73.7</v>
      </c>
      <c r="Z2770" s="2">
        <v>5856</v>
      </c>
      <c r="AA2770">
        <v>76.5</v>
      </c>
      <c r="AB2770" s="2">
        <v>1625</v>
      </c>
      <c r="AC2770">
        <v>85.9</v>
      </c>
      <c r="AD2770" s="2">
        <v>2403</v>
      </c>
      <c r="AE2770">
        <v>38.299999999999997</v>
      </c>
      <c r="AJ2770" s="2">
        <v>2396</v>
      </c>
      <c r="AK2770">
        <v>40.9</v>
      </c>
      <c r="AL2770" s="2">
        <v>1624</v>
      </c>
      <c r="AM2770">
        <v>52.2</v>
      </c>
      <c r="AN2770">
        <v>963</v>
      </c>
      <c r="AO2770">
        <v>59.3</v>
      </c>
      <c r="AT2770" t="s">
        <v>81</v>
      </c>
      <c r="AU2770">
        <v>12</v>
      </c>
      <c r="AV2770">
        <v>12</v>
      </c>
      <c r="AX2770">
        <v>12</v>
      </c>
      <c r="AY2770">
        <v>12</v>
      </c>
      <c r="AZ2770">
        <v>12</v>
      </c>
      <c r="BA2770" t="s">
        <v>151</v>
      </c>
      <c r="BB2770">
        <v>8</v>
      </c>
      <c r="BC2770">
        <v>8</v>
      </c>
      <c r="BE2770">
        <v>8</v>
      </c>
      <c r="BF2770">
        <v>8</v>
      </c>
      <c r="BG2770">
        <v>8</v>
      </c>
      <c r="BP2770" s="2">
        <v>9754</v>
      </c>
      <c r="BQ2770" s="2">
        <v>9191</v>
      </c>
      <c r="BS2770" s="2">
        <v>8358</v>
      </c>
      <c r="BT2770" s="2">
        <v>7655</v>
      </c>
      <c r="BU2770" s="2">
        <v>1891</v>
      </c>
    </row>
    <row r="2771" spans="1:73" x14ac:dyDescent="0.25">
      <c r="A2771" s="1">
        <v>44565</v>
      </c>
      <c r="B2771">
        <v>49021</v>
      </c>
      <c r="C2771">
        <f t="shared" si="86"/>
        <v>175.75954738330978</v>
      </c>
      <c r="D2771" s="2">
        <f t="shared" si="87"/>
        <v>114.40691133969358</v>
      </c>
      <c r="E2771" t="s">
        <v>3669</v>
      </c>
      <c r="F2771" t="s">
        <v>400</v>
      </c>
      <c r="G2771">
        <v>97.6</v>
      </c>
      <c r="H2771" s="2">
        <v>26902</v>
      </c>
      <c r="I2771">
        <v>49.1</v>
      </c>
      <c r="J2771" s="2">
        <v>26897</v>
      </c>
      <c r="K2771">
        <v>53</v>
      </c>
      <c r="L2771" s="2">
        <v>26326</v>
      </c>
      <c r="M2771">
        <v>58.9</v>
      </c>
      <c r="N2771" s="2">
        <v>24454</v>
      </c>
      <c r="O2771">
        <v>62.3</v>
      </c>
      <c r="P2771" s="2">
        <v>6433</v>
      </c>
      <c r="Q2771">
        <v>91</v>
      </c>
      <c r="R2771" s="2">
        <v>23308</v>
      </c>
      <c r="S2771">
        <v>42.5</v>
      </c>
      <c r="T2771" s="2">
        <v>23305</v>
      </c>
      <c r="U2771">
        <v>45.9</v>
      </c>
      <c r="X2771" s="2">
        <v>23030</v>
      </c>
      <c r="Y2771">
        <v>51.6</v>
      </c>
      <c r="Z2771" s="2">
        <v>21519</v>
      </c>
      <c r="AA2771">
        <v>54.8</v>
      </c>
      <c r="AB2771" s="2">
        <v>5947</v>
      </c>
      <c r="AC2771">
        <v>84.1</v>
      </c>
      <c r="AD2771" s="2">
        <v>6538</v>
      </c>
      <c r="AE2771">
        <v>28.1</v>
      </c>
      <c r="AJ2771" s="2">
        <v>6510</v>
      </c>
      <c r="AK2771">
        <v>30.3</v>
      </c>
      <c r="AL2771" s="2">
        <v>4875</v>
      </c>
      <c r="AM2771">
        <v>46.2</v>
      </c>
      <c r="AN2771" s="2">
        <v>3288</v>
      </c>
      <c r="AO2771">
        <v>55.3</v>
      </c>
      <c r="AT2771" t="s">
        <v>111</v>
      </c>
      <c r="AU2771">
        <v>7</v>
      </c>
      <c r="AV2771">
        <v>7</v>
      </c>
      <c r="AX2771">
        <v>8</v>
      </c>
      <c r="AY2771">
        <v>8</v>
      </c>
      <c r="AZ2771">
        <v>8</v>
      </c>
      <c r="BA2771" t="s">
        <v>151</v>
      </c>
      <c r="BB2771">
        <v>7</v>
      </c>
      <c r="BC2771">
        <v>7</v>
      </c>
      <c r="BE2771">
        <v>8</v>
      </c>
      <c r="BF2771">
        <v>8</v>
      </c>
      <c r="BG2771">
        <v>8</v>
      </c>
      <c r="BP2771" s="2">
        <v>54839</v>
      </c>
      <c r="BQ2771" s="2">
        <v>50756</v>
      </c>
      <c r="BS2771" s="2">
        <v>44670</v>
      </c>
      <c r="BT2771" s="2">
        <v>39249</v>
      </c>
      <c r="BU2771" s="2">
        <v>7070</v>
      </c>
    </row>
    <row r="2772" spans="1:73" x14ac:dyDescent="0.25">
      <c r="A2772" s="1">
        <v>44565</v>
      </c>
      <c r="B2772">
        <v>49023</v>
      </c>
      <c r="C2772">
        <f t="shared" si="86"/>
        <v>177.84863349684653</v>
      </c>
      <c r="D2772" s="2">
        <f t="shared" si="87"/>
        <v>99.784117193523514</v>
      </c>
      <c r="E2772" t="s">
        <v>4366</v>
      </c>
      <c r="F2772" t="s">
        <v>400</v>
      </c>
      <c r="G2772">
        <v>97.6</v>
      </c>
      <c r="H2772" s="2">
        <v>4945</v>
      </c>
      <c r="I2772">
        <v>41.2</v>
      </c>
      <c r="J2772" s="2">
        <v>4943</v>
      </c>
      <c r="K2772">
        <v>45</v>
      </c>
      <c r="L2772" s="2">
        <v>4848</v>
      </c>
      <c r="M2772">
        <v>52</v>
      </c>
      <c r="N2772" s="2">
        <v>4514</v>
      </c>
      <c r="O2772">
        <v>57.1</v>
      </c>
      <c r="P2772" s="2">
        <v>1315</v>
      </c>
      <c r="Q2772">
        <v>92.2</v>
      </c>
      <c r="R2772" s="2">
        <v>4206</v>
      </c>
      <c r="S2772">
        <v>35</v>
      </c>
      <c r="T2772" s="2">
        <v>4206</v>
      </c>
      <c r="U2772">
        <v>38.299999999999997</v>
      </c>
      <c r="X2772" s="2">
        <v>4156</v>
      </c>
      <c r="Y2772">
        <v>44.6</v>
      </c>
      <c r="Z2772" s="2">
        <v>3879</v>
      </c>
      <c r="AA2772">
        <v>49</v>
      </c>
      <c r="AB2772" s="2">
        <v>1178</v>
      </c>
      <c r="AC2772">
        <v>82.6</v>
      </c>
      <c r="AD2772" s="2">
        <v>1225</v>
      </c>
      <c r="AE2772">
        <v>29.1</v>
      </c>
      <c r="AJ2772" s="2">
        <v>1220</v>
      </c>
      <c r="AK2772">
        <v>31.5</v>
      </c>
      <c r="AL2772">
        <v>941</v>
      </c>
      <c r="AM2772">
        <v>44.9</v>
      </c>
      <c r="AN2772">
        <v>649</v>
      </c>
      <c r="AO2772">
        <v>55.1</v>
      </c>
      <c r="AT2772" t="s">
        <v>85</v>
      </c>
      <c r="AU2772">
        <v>2</v>
      </c>
      <c r="AV2772">
        <v>2</v>
      </c>
      <c r="AX2772">
        <v>3</v>
      </c>
      <c r="AY2772">
        <v>3</v>
      </c>
      <c r="AZ2772">
        <v>4</v>
      </c>
      <c r="BA2772" t="s">
        <v>82</v>
      </c>
      <c r="BB2772">
        <v>2</v>
      </c>
      <c r="BC2772">
        <v>2</v>
      </c>
      <c r="BE2772">
        <v>3</v>
      </c>
      <c r="BF2772">
        <v>3</v>
      </c>
      <c r="BG2772">
        <v>4</v>
      </c>
      <c r="BP2772" s="2">
        <v>12017</v>
      </c>
      <c r="BQ2772" s="2">
        <v>10975</v>
      </c>
      <c r="BS2772" s="2">
        <v>9328</v>
      </c>
      <c r="BT2772" s="2">
        <v>7912</v>
      </c>
      <c r="BU2772" s="2">
        <v>1427</v>
      </c>
    </row>
    <row r="2773" spans="1:73" x14ac:dyDescent="0.25">
      <c r="A2773" s="1">
        <v>44565</v>
      </c>
      <c r="B2773">
        <v>49025</v>
      </c>
      <c r="C2773">
        <f t="shared" si="86"/>
        <v>169.74553329723875</v>
      </c>
      <c r="D2773" s="2">
        <f t="shared" si="87"/>
        <v>124.67656923814087</v>
      </c>
      <c r="E2773" t="s">
        <v>541</v>
      </c>
      <c r="F2773" t="s">
        <v>400</v>
      </c>
      <c r="G2773">
        <v>97.6</v>
      </c>
      <c r="H2773" s="2">
        <v>4307</v>
      </c>
      <c r="I2773">
        <v>54.6</v>
      </c>
      <c r="J2773" s="2">
        <v>4305</v>
      </c>
      <c r="K2773">
        <v>57.9</v>
      </c>
      <c r="L2773" s="2">
        <v>4260</v>
      </c>
      <c r="M2773">
        <v>63.8</v>
      </c>
      <c r="N2773" s="2">
        <v>4080</v>
      </c>
      <c r="O2773">
        <v>67.8</v>
      </c>
      <c r="P2773" s="2">
        <v>1616</v>
      </c>
      <c r="Q2773">
        <v>87.5</v>
      </c>
      <c r="R2773" s="2">
        <v>3771</v>
      </c>
      <c r="S2773">
        <v>47.8</v>
      </c>
      <c r="T2773" s="2">
        <v>3769</v>
      </c>
      <c r="U2773">
        <v>50.7</v>
      </c>
      <c r="X2773" s="2">
        <v>3744</v>
      </c>
      <c r="Y2773">
        <v>56.1</v>
      </c>
      <c r="Z2773" s="2">
        <v>3603</v>
      </c>
      <c r="AA2773">
        <v>59.8</v>
      </c>
      <c r="AB2773" s="2">
        <v>1467</v>
      </c>
      <c r="AC2773">
        <v>79.400000000000006</v>
      </c>
      <c r="AD2773" s="2">
        <v>1494</v>
      </c>
      <c r="AE2773">
        <v>39.6</v>
      </c>
      <c r="AJ2773" s="2">
        <v>1493</v>
      </c>
      <c r="AK2773">
        <v>41.4</v>
      </c>
      <c r="AL2773" s="2">
        <v>1251</v>
      </c>
      <c r="AM2773">
        <v>52.2</v>
      </c>
      <c r="AN2773">
        <v>889</v>
      </c>
      <c r="AO2773">
        <v>60.6</v>
      </c>
      <c r="AT2773" t="s">
        <v>85</v>
      </c>
      <c r="AU2773">
        <v>3</v>
      </c>
      <c r="AV2773">
        <v>4</v>
      </c>
      <c r="AX2773">
        <v>4</v>
      </c>
      <c r="AY2773">
        <v>4</v>
      </c>
      <c r="AZ2773">
        <v>4</v>
      </c>
      <c r="BA2773" t="s">
        <v>151</v>
      </c>
      <c r="BB2773">
        <v>7</v>
      </c>
      <c r="BC2773">
        <v>8</v>
      </c>
      <c r="BE2773">
        <v>8</v>
      </c>
      <c r="BF2773">
        <v>8</v>
      </c>
      <c r="BG2773">
        <v>8</v>
      </c>
      <c r="BP2773" s="2">
        <v>7886</v>
      </c>
      <c r="BQ2773" s="2">
        <v>7430</v>
      </c>
      <c r="BS2773" s="2">
        <v>6677</v>
      </c>
      <c r="BT2773" s="2">
        <v>6021</v>
      </c>
      <c r="BU2773" s="2">
        <v>1847</v>
      </c>
    </row>
    <row r="2774" spans="1:73" x14ac:dyDescent="0.25">
      <c r="A2774" s="1">
        <v>44565</v>
      </c>
      <c r="B2774">
        <v>49027</v>
      </c>
      <c r="C2774">
        <f t="shared" si="86"/>
        <v>158.99488926746164</v>
      </c>
      <c r="D2774" s="2">
        <f t="shared" si="87"/>
        <v>120.77037037037037</v>
      </c>
      <c r="E2774" t="s">
        <v>3947</v>
      </c>
      <c r="F2774" t="s">
        <v>400</v>
      </c>
      <c r="G2774">
        <v>97.6</v>
      </c>
      <c r="H2774" s="2">
        <v>6514</v>
      </c>
      <c r="I2774">
        <v>49.4</v>
      </c>
      <c r="J2774" s="2">
        <v>6513</v>
      </c>
      <c r="K2774">
        <v>53.5</v>
      </c>
      <c r="L2774" s="2">
        <v>6401</v>
      </c>
      <c r="M2774">
        <v>60.6</v>
      </c>
      <c r="N2774" s="2">
        <v>5988</v>
      </c>
      <c r="O2774">
        <v>65.8</v>
      </c>
      <c r="P2774" s="2">
        <v>1984</v>
      </c>
      <c r="Q2774">
        <v>84.5</v>
      </c>
      <c r="R2774" s="2">
        <v>5558</v>
      </c>
      <c r="S2774">
        <v>42.1</v>
      </c>
      <c r="T2774" s="2">
        <v>5558</v>
      </c>
      <c r="U2774">
        <v>45.7</v>
      </c>
      <c r="X2774" s="2">
        <v>5509</v>
      </c>
      <c r="Y2774">
        <v>52.2</v>
      </c>
      <c r="Z2774" s="2">
        <v>5133</v>
      </c>
      <c r="AA2774">
        <v>56.4</v>
      </c>
      <c r="AB2774" s="2">
        <v>1704</v>
      </c>
      <c r="AC2774">
        <v>72.599999999999994</v>
      </c>
      <c r="AD2774" s="2">
        <v>1666</v>
      </c>
      <c r="AE2774">
        <v>30</v>
      </c>
      <c r="AJ2774" s="2">
        <v>1664</v>
      </c>
      <c r="AK2774">
        <v>32.4</v>
      </c>
      <c r="AL2774" s="2">
        <v>1396</v>
      </c>
      <c r="AM2774">
        <v>45.2</v>
      </c>
      <c r="AN2774">
        <v>945</v>
      </c>
      <c r="AO2774">
        <v>55.5</v>
      </c>
      <c r="AT2774" t="s">
        <v>111</v>
      </c>
      <c r="AU2774">
        <v>7</v>
      </c>
      <c r="AV2774">
        <v>7</v>
      </c>
      <c r="AX2774">
        <v>8</v>
      </c>
      <c r="AY2774">
        <v>8</v>
      </c>
      <c r="AZ2774">
        <v>8</v>
      </c>
      <c r="BA2774" t="s">
        <v>151</v>
      </c>
      <c r="BB2774">
        <v>7</v>
      </c>
      <c r="BC2774">
        <v>7</v>
      </c>
      <c r="BE2774">
        <v>8</v>
      </c>
      <c r="BF2774">
        <v>8</v>
      </c>
      <c r="BG2774">
        <v>8</v>
      </c>
      <c r="BP2774" s="2">
        <v>13188</v>
      </c>
      <c r="BQ2774" s="2">
        <v>12171</v>
      </c>
      <c r="BS2774" s="2">
        <v>10560</v>
      </c>
      <c r="BT2774" s="2">
        <v>9098</v>
      </c>
      <c r="BU2774" s="2">
        <v>2348</v>
      </c>
    </row>
    <row r="2775" spans="1:73" x14ac:dyDescent="0.25">
      <c r="A2775" s="1">
        <v>44565</v>
      </c>
      <c r="B2775">
        <v>49029</v>
      </c>
      <c r="C2775">
        <f t="shared" si="86"/>
        <v>190.09688581314879</v>
      </c>
      <c r="D2775" s="2">
        <f t="shared" si="87"/>
        <v>146.42085775995065</v>
      </c>
      <c r="E2775" t="s">
        <v>175</v>
      </c>
      <c r="F2775" t="s">
        <v>400</v>
      </c>
      <c r="G2775">
        <v>97.6</v>
      </c>
      <c r="H2775" s="2">
        <v>7014</v>
      </c>
      <c r="I2775">
        <v>57.9</v>
      </c>
      <c r="J2775" s="2">
        <v>7013</v>
      </c>
      <c r="K2775">
        <v>62.3</v>
      </c>
      <c r="L2775" s="2">
        <v>6739</v>
      </c>
      <c r="M2775">
        <v>70.7</v>
      </c>
      <c r="N2775" s="2">
        <v>5935</v>
      </c>
      <c r="O2775">
        <v>74.900000000000006</v>
      </c>
      <c r="P2775" s="2">
        <v>1415</v>
      </c>
      <c r="Q2775">
        <v>95</v>
      </c>
      <c r="R2775" s="2">
        <v>6014</v>
      </c>
      <c r="S2775">
        <v>49.6</v>
      </c>
      <c r="T2775" s="2">
        <v>6014</v>
      </c>
      <c r="U2775">
        <v>53.4</v>
      </c>
      <c r="X2775" s="2">
        <v>5862</v>
      </c>
      <c r="Y2775">
        <v>61.5</v>
      </c>
      <c r="Z2775" s="2">
        <v>5193</v>
      </c>
      <c r="AA2775">
        <v>65.5</v>
      </c>
      <c r="AB2775" s="2">
        <v>1279</v>
      </c>
      <c r="AC2775">
        <v>88.5</v>
      </c>
      <c r="AD2775" s="2">
        <v>1920</v>
      </c>
      <c r="AE2775">
        <v>31.9</v>
      </c>
      <c r="AJ2775" s="2">
        <v>1904</v>
      </c>
      <c r="AK2775">
        <v>36.700000000000003</v>
      </c>
      <c r="AL2775" s="2">
        <v>1371</v>
      </c>
      <c r="AM2775">
        <v>52.9</v>
      </c>
      <c r="AN2775">
        <v>847</v>
      </c>
      <c r="AO2775">
        <v>66.2</v>
      </c>
      <c r="AT2775" t="s">
        <v>85</v>
      </c>
      <c r="AU2775">
        <v>3</v>
      </c>
      <c r="AV2775">
        <v>4</v>
      </c>
      <c r="AX2775">
        <v>4</v>
      </c>
      <c r="AY2775">
        <v>4</v>
      </c>
      <c r="AZ2775">
        <v>4</v>
      </c>
      <c r="BA2775" t="s">
        <v>82</v>
      </c>
      <c r="BB2775">
        <v>3</v>
      </c>
      <c r="BC2775">
        <v>4</v>
      </c>
      <c r="BE2775">
        <v>4</v>
      </c>
      <c r="BF2775">
        <v>4</v>
      </c>
      <c r="BG2775">
        <v>4</v>
      </c>
      <c r="BP2775" s="2">
        <v>12124</v>
      </c>
      <c r="BQ2775" s="2">
        <v>11265</v>
      </c>
      <c r="BS2775" s="2">
        <v>9537</v>
      </c>
      <c r="BT2775" s="2">
        <v>7927</v>
      </c>
      <c r="BU2775" s="2">
        <v>1445</v>
      </c>
    </row>
    <row r="2776" spans="1:73" x14ac:dyDescent="0.25">
      <c r="A2776" s="1">
        <v>44565</v>
      </c>
      <c r="B2776">
        <v>49031</v>
      </c>
      <c r="C2776">
        <f t="shared" si="86"/>
        <v>148.65384615384616</v>
      </c>
      <c r="D2776" s="2">
        <f t="shared" si="87"/>
        <v>92.220650636492223</v>
      </c>
      <c r="E2776" t="s">
        <v>4856</v>
      </c>
      <c r="F2776" t="s">
        <v>400</v>
      </c>
      <c r="G2776">
        <v>97.6</v>
      </c>
      <c r="H2776">
        <v>664</v>
      </c>
      <c r="I2776">
        <v>44.9</v>
      </c>
      <c r="J2776">
        <v>664</v>
      </c>
      <c r="K2776">
        <v>46.8</v>
      </c>
      <c r="L2776">
        <v>662</v>
      </c>
      <c r="M2776">
        <v>50.8</v>
      </c>
      <c r="N2776">
        <v>630</v>
      </c>
      <c r="O2776">
        <v>56.1</v>
      </c>
      <c r="P2776">
        <v>305</v>
      </c>
      <c r="Q2776">
        <v>73.3</v>
      </c>
      <c r="R2776">
        <v>554</v>
      </c>
      <c r="S2776">
        <v>37.5</v>
      </c>
      <c r="T2776">
        <v>554</v>
      </c>
      <c r="U2776">
        <v>39.1</v>
      </c>
      <c r="X2776">
        <v>554</v>
      </c>
      <c r="Y2776">
        <v>42.5</v>
      </c>
      <c r="Z2776">
        <v>533</v>
      </c>
      <c r="AA2776">
        <v>47.5</v>
      </c>
      <c r="AB2776">
        <v>269</v>
      </c>
      <c r="AC2776">
        <v>64.7</v>
      </c>
      <c r="AD2776">
        <v>198</v>
      </c>
      <c r="AE2776">
        <v>35.700000000000003</v>
      </c>
      <c r="AJ2776">
        <v>198</v>
      </c>
      <c r="AK2776">
        <v>37.1</v>
      </c>
      <c r="AL2776">
        <v>174</v>
      </c>
      <c r="AM2776">
        <v>44.4</v>
      </c>
      <c r="AN2776">
        <v>135</v>
      </c>
      <c r="AO2776">
        <v>50.2</v>
      </c>
      <c r="AT2776" t="s">
        <v>111</v>
      </c>
      <c r="AU2776">
        <v>6</v>
      </c>
      <c r="AV2776">
        <v>6</v>
      </c>
      <c r="AX2776">
        <v>7</v>
      </c>
      <c r="AY2776">
        <v>7</v>
      </c>
      <c r="AZ2776">
        <v>7</v>
      </c>
      <c r="BA2776" t="s">
        <v>151</v>
      </c>
      <c r="BB2776">
        <v>6</v>
      </c>
      <c r="BC2776">
        <v>6</v>
      </c>
      <c r="BE2776">
        <v>7</v>
      </c>
      <c r="BF2776">
        <v>7</v>
      </c>
      <c r="BG2776">
        <v>7</v>
      </c>
      <c r="BP2776" s="2">
        <v>1479</v>
      </c>
      <c r="BQ2776" s="2">
        <v>1418</v>
      </c>
      <c r="BS2776" s="2">
        <v>1302</v>
      </c>
      <c r="BT2776" s="2">
        <v>1123</v>
      </c>
      <c r="BU2776">
        <v>416</v>
      </c>
    </row>
    <row r="2777" spans="1:73" x14ac:dyDescent="0.25">
      <c r="A2777" s="1">
        <v>44565</v>
      </c>
      <c r="B2777">
        <v>49033</v>
      </c>
      <c r="C2777">
        <f t="shared" si="86"/>
        <v>200.48034934497818</v>
      </c>
      <c r="D2777" s="2">
        <f t="shared" si="87"/>
        <v>139.66049382716051</v>
      </c>
      <c r="E2777" t="s">
        <v>4970</v>
      </c>
      <c r="F2777" t="s">
        <v>400</v>
      </c>
      <c r="G2777">
        <v>97.6</v>
      </c>
      <c r="H2777" s="2">
        <v>1510</v>
      </c>
      <c r="I2777">
        <v>60.8</v>
      </c>
      <c r="J2777" s="2">
        <v>1510</v>
      </c>
      <c r="K2777">
        <v>65.5</v>
      </c>
      <c r="L2777" s="2">
        <v>1471</v>
      </c>
      <c r="M2777">
        <v>73.2</v>
      </c>
      <c r="N2777" s="2">
        <v>1380</v>
      </c>
      <c r="O2777">
        <v>78.7</v>
      </c>
      <c r="P2777">
        <v>479</v>
      </c>
      <c r="Q2777">
        <v>95</v>
      </c>
      <c r="R2777" s="2">
        <v>1192</v>
      </c>
      <c r="S2777">
        <v>48</v>
      </c>
      <c r="T2777" s="2">
        <v>1192</v>
      </c>
      <c r="U2777">
        <v>51.7</v>
      </c>
      <c r="X2777" s="2">
        <v>1179</v>
      </c>
      <c r="Y2777">
        <v>58.7</v>
      </c>
      <c r="Z2777" s="2">
        <v>1110</v>
      </c>
      <c r="AA2777">
        <v>63.3</v>
      </c>
      <c r="AB2777">
        <v>391</v>
      </c>
      <c r="AC2777">
        <v>85.4</v>
      </c>
      <c r="AD2777">
        <v>412</v>
      </c>
      <c r="AE2777">
        <v>34.6</v>
      </c>
      <c r="AJ2777">
        <v>411</v>
      </c>
      <c r="AK2777">
        <v>37</v>
      </c>
      <c r="AL2777">
        <v>329</v>
      </c>
      <c r="AM2777">
        <v>48.2</v>
      </c>
      <c r="AN2777">
        <v>221</v>
      </c>
      <c r="AO2777">
        <v>56.5</v>
      </c>
      <c r="AT2777" t="s">
        <v>85</v>
      </c>
      <c r="AU2777">
        <v>3</v>
      </c>
      <c r="AV2777">
        <v>4</v>
      </c>
      <c r="AX2777">
        <v>4</v>
      </c>
      <c r="AY2777">
        <v>4</v>
      </c>
      <c r="AZ2777">
        <v>4</v>
      </c>
      <c r="BA2777" t="s">
        <v>151</v>
      </c>
      <c r="BB2777">
        <v>7</v>
      </c>
      <c r="BC2777">
        <v>8</v>
      </c>
      <c r="BE2777">
        <v>8</v>
      </c>
      <c r="BF2777">
        <v>8</v>
      </c>
      <c r="BG2777">
        <v>8</v>
      </c>
      <c r="BP2777" s="2">
        <v>2483</v>
      </c>
      <c r="BQ2777" s="2">
        <v>2307</v>
      </c>
      <c r="BS2777" s="2">
        <v>2009</v>
      </c>
      <c r="BT2777" s="2">
        <v>1754</v>
      </c>
      <c r="BU2777">
        <v>458</v>
      </c>
    </row>
    <row r="2778" spans="1:73" x14ac:dyDescent="0.25">
      <c r="A2778" s="1">
        <v>44565</v>
      </c>
      <c r="B2778">
        <v>49035</v>
      </c>
      <c r="C2778">
        <f t="shared" si="86"/>
        <v>191.44781662578524</v>
      </c>
      <c r="D2778" s="2">
        <f t="shared" si="87"/>
        <v>184.46261374492022</v>
      </c>
      <c r="E2778" t="s">
        <v>538</v>
      </c>
      <c r="F2778" t="s">
        <v>400</v>
      </c>
      <c r="G2778">
        <v>97.6</v>
      </c>
      <c r="H2778" s="2">
        <v>856126</v>
      </c>
      <c r="I2778">
        <v>73.8</v>
      </c>
      <c r="J2778" s="2">
        <v>856030</v>
      </c>
      <c r="K2778">
        <v>79.5</v>
      </c>
      <c r="L2778" s="2">
        <v>817396</v>
      </c>
      <c r="M2778">
        <v>85.5</v>
      </c>
      <c r="N2778" s="2">
        <v>741889</v>
      </c>
      <c r="O2778">
        <v>87.1</v>
      </c>
      <c r="P2778" s="2">
        <v>130004</v>
      </c>
      <c r="Q2778">
        <v>95</v>
      </c>
      <c r="R2778" s="2">
        <v>750496</v>
      </c>
      <c r="S2778">
        <v>64.7</v>
      </c>
      <c r="T2778" s="2">
        <v>750468</v>
      </c>
      <c r="U2778">
        <v>69.7</v>
      </c>
      <c r="X2778" s="2">
        <v>726308</v>
      </c>
      <c r="Y2778">
        <v>76</v>
      </c>
      <c r="Z2778" s="2">
        <v>659685</v>
      </c>
      <c r="AA2778">
        <v>77.5</v>
      </c>
      <c r="AB2778" s="2">
        <v>118921</v>
      </c>
      <c r="AC2778">
        <v>91.4</v>
      </c>
      <c r="AD2778" s="2">
        <v>258094</v>
      </c>
      <c r="AE2778">
        <v>34.4</v>
      </c>
      <c r="AJ2778" s="2">
        <v>255893</v>
      </c>
      <c r="AK2778">
        <v>38.799999999999997</v>
      </c>
      <c r="AL2778" s="2">
        <v>143934</v>
      </c>
      <c r="AM2778">
        <v>54.8</v>
      </c>
      <c r="AN2778" s="2">
        <v>78122</v>
      </c>
      <c r="AO2778">
        <v>65.7</v>
      </c>
      <c r="AT2778" t="s">
        <v>111</v>
      </c>
      <c r="AU2778">
        <v>8</v>
      </c>
      <c r="AV2778">
        <v>8</v>
      </c>
      <c r="AX2778">
        <v>8</v>
      </c>
      <c r="AY2778">
        <v>8</v>
      </c>
      <c r="AZ2778">
        <v>8</v>
      </c>
      <c r="BA2778" t="s">
        <v>82</v>
      </c>
      <c r="BB2778">
        <v>4</v>
      </c>
      <c r="BC2778">
        <v>4</v>
      </c>
      <c r="BE2778">
        <v>4</v>
      </c>
      <c r="BF2778">
        <v>4</v>
      </c>
      <c r="BG2778">
        <v>4</v>
      </c>
      <c r="BP2778" s="2">
        <v>1160437</v>
      </c>
      <c r="BQ2778" s="2">
        <v>1076750</v>
      </c>
      <c r="BS2778" s="2">
        <v>955797</v>
      </c>
      <c r="BT2778" s="2">
        <v>851292</v>
      </c>
      <c r="BU2778" s="2">
        <v>130051</v>
      </c>
    </row>
    <row r="2779" spans="1:73" x14ac:dyDescent="0.25">
      <c r="A2779" s="1">
        <v>44565</v>
      </c>
      <c r="B2779">
        <v>49037</v>
      </c>
      <c r="C2779">
        <f t="shared" si="86"/>
        <v>172.08680403331874</v>
      </c>
      <c r="D2779" s="2">
        <f t="shared" si="87"/>
        <v>173.70331342934082</v>
      </c>
      <c r="E2779" t="s">
        <v>290</v>
      </c>
      <c r="F2779" t="s">
        <v>400</v>
      </c>
      <c r="G2779">
        <v>97.6</v>
      </c>
      <c r="H2779" s="2">
        <v>10575</v>
      </c>
      <c r="I2779">
        <v>69.099999999999994</v>
      </c>
      <c r="J2779" s="2">
        <v>10574</v>
      </c>
      <c r="K2779">
        <v>74.400000000000006</v>
      </c>
      <c r="L2779" s="2">
        <v>9978</v>
      </c>
      <c r="M2779">
        <v>80.099999999999994</v>
      </c>
      <c r="N2779" s="2">
        <v>8948</v>
      </c>
      <c r="O2779">
        <v>82.7</v>
      </c>
      <c r="P2779" s="2">
        <v>2019</v>
      </c>
      <c r="Q2779">
        <v>88.5</v>
      </c>
      <c r="R2779" s="2">
        <v>8974</v>
      </c>
      <c r="S2779">
        <v>58.6</v>
      </c>
      <c r="T2779" s="2">
        <v>8973</v>
      </c>
      <c r="U2779">
        <v>63.2</v>
      </c>
      <c r="X2779" s="2">
        <v>8580</v>
      </c>
      <c r="Y2779">
        <v>68.900000000000006</v>
      </c>
      <c r="Z2779" s="2">
        <v>7710</v>
      </c>
      <c r="AA2779">
        <v>71.2</v>
      </c>
      <c r="AB2779" s="2">
        <v>1853</v>
      </c>
      <c r="AC2779">
        <v>81.2</v>
      </c>
      <c r="AD2779" s="2">
        <v>3221</v>
      </c>
      <c r="AE2779">
        <v>35.9</v>
      </c>
      <c r="AJ2779" s="2">
        <v>3197</v>
      </c>
      <c r="AK2779">
        <v>41.5</v>
      </c>
      <c r="AL2779" s="2">
        <v>2097</v>
      </c>
      <c r="AM2779">
        <v>53.3</v>
      </c>
      <c r="AN2779" s="2">
        <v>1147</v>
      </c>
      <c r="AO2779">
        <v>61.9</v>
      </c>
      <c r="AT2779" t="s">
        <v>96</v>
      </c>
      <c r="AU2779">
        <v>16</v>
      </c>
      <c r="AV2779">
        <v>16</v>
      </c>
      <c r="AX2779">
        <v>16</v>
      </c>
      <c r="AY2779">
        <v>16</v>
      </c>
      <c r="AZ2779">
        <v>16</v>
      </c>
      <c r="BA2779" t="s">
        <v>151</v>
      </c>
      <c r="BB2779">
        <v>8</v>
      </c>
      <c r="BC2779">
        <v>8</v>
      </c>
      <c r="BE2779">
        <v>8</v>
      </c>
      <c r="BF2779">
        <v>8</v>
      </c>
      <c r="BG2779">
        <v>8</v>
      </c>
      <c r="BP2779" s="2">
        <v>15308</v>
      </c>
      <c r="BQ2779" s="2">
        <v>14207</v>
      </c>
      <c r="BS2779" s="2">
        <v>12458</v>
      </c>
      <c r="BT2779" s="2">
        <v>10822</v>
      </c>
      <c r="BU2779" s="2">
        <v>2281</v>
      </c>
    </row>
    <row r="2780" spans="1:73" x14ac:dyDescent="0.25">
      <c r="A2780" s="1">
        <v>44565</v>
      </c>
      <c r="B2780">
        <v>49039</v>
      </c>
      <c r="C2780">
        <f t="shared" si="86"/>
        <v>156.65998217468803</v>
      </c>
      <c r="D2780" s="2">
        <f t="shared" si="87"/>
        <v>92.920685959271168</v>
      </c>
      <c r="E2780" t="s">
        <v>4306</v>
      </c>
      <c r="F2780" t="s">
        <v>400</v>
      </c>
      <c r="G2780">
        <v>97.6</v>
      </c>
      <c r="H2780" s="2">
        <v>13816</v>
      </c>
      <c r="I2780">
        <v>44.7</v>
      </c>
      <c r="J2780" s="2">
        <v>13815</v>
      </c>
      <c r="K2780">
        <v>47.5</v>
      </c>
      <c r="L2780" s="2">
        <v>13435</v>
      </c>
      <c r="M2780">
        <v>51.3</v>
      </c>
      <c r="N2780" s="2">
        <v>12096</v>
      </c>
      <c r="O2780">
        <v>52.3</v>
      </c>
      <c r="P2780" s="2">
        <v>3688</v>
      </c>
      <c r="Q2780">
        <v>82.2</v>
      </c>
      <c r="R2780" s="2">
        <v>11903</v>
      </c>
      <c r="S2780">
        <v>38.5</v>
      </c>
      <c r="T2780" s="2">
        <v>11903</v>
      </c>
      <c r="U2780">
        <v>41</v>
      </c>
      <c r="X2780" s="2">
        <v>11659</v>
      </c>
      <c r="Y2780">
        <v>44.5</v>
      </c>
      <c r="Z2780" s="2">
        <v>10567</v>
      </c>
      <c r="AA2780">
        <v>45.6</v>
      </c>
      <c r="AB2780" s="2">
        <v>3298</v>
      </c>
      <c r="AC2780">
        <v>73.5</v>
      </c>
      <c r="AD2780" s="2">
        <v>3424</v>
      </c>
      <c r="AE2780">
        <v>28.8</v>
      </c>
      <c r="AJ2780" s="2">
        <v>3411</v>
      </c>
      <c r="AK2780">
        <v>32.299999999999997</v>
      </c>
      <c r="AL2780" s="2">
        <v>2551</v>
      </c>
      <c r="AM2780">
        <v>44.9</v>
      </c>
      <c r="AN2780" s="2">
        <v>1749</v>
      </c>
      <c r="AO2780">
        <v>53</v>
      </c>
      <c r="AT2780" t="s">
        <v>81</v>
      </c>
      <c r="AU2780">
        <v>10</v>
      </c>
      <c r="AV2780">
        <v>11</v>
      </c>
      <c r="AX2780">
        <v>11</v>
      </c>
      <c r="AY2780">
        <v>11</v>
      </c>
      <c r="AZ2780">
        <v>12</v>
      </c>
      <c r="BA2780" t="s">
        <v>151</v>
      </c>
      <c r="BB2780">
        <v>6</v>
      </c>
      <c r="BC2780">
        <v>7</v>
      </c>
      <c r="BE2780">
        <v>7</v>
      </c>
      <c r="BF2780">
        <v>7</v>
      </c>
      <c r="BG2780">
        <v>8</v>
      </c>
      <c r="BP2780" s="2">
        <v>30939</v>
      </c>
      <c r="BQ2780" s="2">
        <v>29056</v>
      </c>
      <c r="BS2780" s="2">
        <v>26200</v>
      </c>
      <c r="BT2780" s="2">
        <v>23148</v>
      </c>
      <c r="BU2780" s="2">
        <v>4488</v>
      </c>
    </row>
    <row r="2781" spans="1:73" x14ac:dyDescent="0.25">
      <c r="A2781" s="1">
        <v>44565</v>
      </c>
      <c r="B2781">
        <v>49041</v>
      </c>
      <c r="C2781">
        <f t="shared" si="86"/>
        <v>173.46229324362207</v>
      </c>
      <c r="D2781" s="2">
        <f t="shared" si="87"/>
        <v>106.28920155958636</v>
      </c>
      <c r="E2781" t="s">
        <v>3839</v>
      </c>
      <c r="F2781" t="s">
        <v>400</v>
      </c>
      <c r="G2781">
        <v>97.6</v>
      </c>
      <c r="H2781" s="2">
        <v>10445</v>
      </c>
      <c r="I2781">
        <v>48.3</v>
      </c>
      <c r="J2781" s="2">
        <v>10440</v>
      </c>
      <c r="K2781">
        <v>52.1</v>
      </c>
      <c r="L2781" s="2">
        <v>10191</v>
      </c>
      <c r="M2781">
        <v>57.7</v>
      </c>
      <c r="N2781" s="2">
        <v>9382</v>
      </c>
      <c r="O2781">
        <v>61.1</v>
      </c>
      <c r="P2781" s="2">
        <v>3253</v>
      </c>
      <c r="Q2781">
        <v>91.2</v>
      </c>
      <c r="R2781" s="2">
        <v>8947</v>
      </c>
      <c r="S2781">
        <v>41.4</v>
      </c>
      <c r="T2781" s="2">
        <v>8947</v>
      </c>
      <c r="U2781">
        <v>44.7</v>
      </c>
      <c r="X2781" s="2">
        <v>8809</v>
      </c>
      <c r="Y2781">
        <v>49.9</v>
      </c>
      <c r="Z2781" s="2">
        <v>8150</v>
      </c>
      <c r="AA2781">
        <v>53</v>
      </c>
      <c r="AB2781" s="2">
        <v>2890</v>
      </c>
      <c r="AC2781">
        <v>81</v>
      </c>
      <c r="AD2781" s="2">
        <v>2709</v>
      </c>
      <c r="AE2781">
        <v>30.3</v>
      </c>
      <c r="AJ2781" s="2">
        <v>2702</v>
      </c>
      <c r="AK2781">
        <v>33.200000000000003</v>
      </c>
      <c r="AL2781" s="2">
        <v>2201</v>
      </c>
      <c r="AM2781">
        <v>44.4</v>
      </c>
      <c r="AN2781" s="2">
        <v>1551</v>
      </c>
      <c r="AO2781">
        <v>53.7</v>
      </c>
      <c r="AT2781" t="s">
        <v>111</v>
      </c>
      <c r="AU2781">
        <v>7</v>
      </c>
      <c r="AV2781">
        <v>7</v>
      </c>
      <c r="AX2781">
        <v>7</v>
      </c>
      <c r="AY2781">
        <v>8</v>
      </c>
      <c r="AZ2781">
        <v>8</v>
      </c>
      <c r="BA2781" t="s">
        <v>151</v>
      </c>
      <c r="BB2781">
        <v>7</v>
      </c>
      <c r="BC2781">
        <v>7</v>
      </c>
      <c r="BE2781">
        <v>7</v>
      </c>
      <c r="BF2781">
        <v>8</v>
      </c>
      <c r="BG2781">
        <v>8</v>
      </c>
      <c r="BP2781" s="2">
        <v>21620</v>
      </c>
      <c r="BQ2781" s="2">
        <v>20023</v>
      </c>
      <c r="BS2781" s="2">
        <v>17658</v>
      </c>
      <c r="BT2781" s="2">
        <v>15365</v>
      </c>
      <c r="BU2781" s="2">
        <v>3567</v>
      </c>
    </row>
    <row r="2782" spans="1:73" x14ac:dyDescent="0.25">
      <c r="A2782" s="1">
        <v>44565</v>
      </c>
      <c r="B2782">
        <v>49043</v>
      </c>
      <c r="C2782">
        <f t="shared" si="86"/>
        <v>232.05323868677908</v>
      </c>
      <c r="D2782" s="2">
        <f t="shared" si="87"/>
        <v>241.64804786609611</v>
      </c>
      <c r="E2782" t="s">
        <v>318</v>
      </c>
      <c r="F2782" t="s">
        <v>400</v>
      </c>
      <c r="G2782">
        <v>97.6</v>
      </c>
      <c r="H2782" s="2">
        <v>41372</v>
      </c>
      <c r="I2782">
        <v>95</v>
      </c>
      <c r="J2782" s="2">
        <v>41362</v>
      </c>
      <c r="K2782">
        <v>95</v>
      </c>
      <c r="L2782" s="2">
        <v>39451</v>
      </c>
      <c r="M2782">
        <v>95</v>
      </c>
      <c r="N2782" s="2">
        <v>36161</v>
      </c>
      <c r="O2782">
        <v>95</v>
      </c>
      <c r="P2782" s="2">
        <v>6898</v>
      </c>
      <c r="Q2782">
        <v>95</v>
      </c>
      <c r="R2782" s="2">
        <v>35085</v>
      </c>
      <c r="S2782">
        <v>83.2</v>
      </c>
      <c r="T2782" s="2">
        <v>35084</v>
      </c>
      <c r="U2782">
        <v>87.8</v>
      </c>
      <c r="X2782" s="2">
        <v>33767</v>
      </c>
      <c r="Y2782">
        <v>93.6</v>
      </c>
      <c r="Z2782" s="2">
        <v>31014</v>
      </c>
      <c r="AA2782">
        <v>95</v>
      </c>
      <c r="AB2782" s="2">
        <v>6122</v>
      </c>
      <c r="AC2782">
        <v>95</v>
      </c>
      <c r="AD2782" s="2">
        <v>13830</v>
      </c>
      <c r="AE2782">
        <v>39.4</v>
      </c>
      <c r="AJ2782" s="2">
        <v>13690</v>
      </c>
      <c r="AK2782">
        <v>44.1</v>
      </c>
      <c r="AL2782" s="2">
        <v>8862</v>
      </c>
      <c r="AM2782">
        <v>56.2</v>
      </c>
      <c r="AN2782" s="2">
        <v>4033</v>
      </c>
      <c r="AO2782">
        <v>65.900000000000006</v>
      </c>
      <c r="AT2782" t="s">
        <v>85</v>
      </c>
      <c r="AU2782">
        <v>4</v>
      </c>
      <c r="AV2782">
        <v>4</v>
      </c>
      <c r="AX2782">
        <v>4</v>
      </c>
      <c r="AY2782">
        <v>4</v>
      </c>
      <c r="AZ2782">
        <v>4</v>
      </c>
      <c r="BA2782" t="s">
        <v>151</v>
      </c>
      <c r="BB2782">
        <v>8</v>
      </c>
      <c r="BC2782">
        <v>8</v>
      </c>
      <c r="BE2782">
        <v>8</v>
      </c>
      <c r="BF2782">
        <v>8</v>
      </c>
      <c r="BG2782">
        <v>8</v>
      </c>
      <c r="BP2782" s="2">
        <v>42145</v>
      </c>
      <c r="BQ2782" s="2">
        <v>39939</v>
      </c>
      <c r="BS2782" s="2">
        <v>36068</v>
      </c>
      <c r="BT2782" s="2">
        <v>32042</v>
      </c>
      <c r="BU2782" s="2">
        <v>5635</v>
      </c>
    </row>
    <row r="2783" spans="1:73" x14ac:dyDescent="0.25">
      <c r="A2783" s="1">
        <v>44565</v>
      </c>
      <c r="B2783">
        <v>49045</v>
      </c>
      <c r="C2783">
        <f t="shared" si="86"/>
        <v>194.29312388855956</v>
      </c>
      <c r="D2783" s="2">
        <f t="shared" si="87"/>
        <v>156.16026869131247</v>
      </c>
      <c r="E2783" t="s">
        <v>4893</v>
      </c>
      <c r="F2783" t="s">
        <v>400</v>
      </c>
      <c r="G2783">
        <v>97.6</v>
      </c>
      <c r="H2783" s="2">
        <v>45357</v>
      </c>
      <c r="I2783">
        <v>62.8</v>
      </c>
      <c r="J2783" s="2">
        <v>45340</v>
      </c>
      <c r="K2783">
        <v>68.099999999999994</v>
      </c>
      <c r="L2783" s="2">
        <v>43319</v>
      </c>
      <c r="M2783">
        <v>75.7</v>
      </c>
      <c r="N2783" s="2">
        <v>38280</v>
      </c>
      <c r="O2783">
        <v>78.099999999999994</v>
      </c>
      <c r="P2783" s="2">
        <v>6799</v>
      </c>
      <c r="Q2783">
        <v>95</v>
      </c>
      <c r="R2783" s="2">
        <v>39478</v>
      </c>
      <c r="S2783">
        <v>54.6</v>
      </c>
      <c r="T2783" s="2">
        <v>39476</v>
      </c>
      <c r="U2783">
        <v>59.3</v>
      </c>
      <c r="X2783" s="2">
        <v>38290</v>
      </c>
      <c r="Y2783">
        <v>66.900000000000006</v>
      </c>
      <c r="Z2783" s="2">
        <v>33906</v>
      </c>
      <c r="AA2783">
        <v>69.2</v>
      </c>
      <c r="AB2783" s="2">
        <v>6265</v>
      </c>
      <c r="AC2783">
        <v>92.8</v>
      </c>
      <c r="AD2783" s="2">
        <v>10786</v>
      </c>
      <c r="AE2783">
        <v>27.3</v>
      </c>
      <c r="AJ2783" s="2">
        <v>10671</v>
      </c>
      <c r="AK2783">
        <v>31.5</v>
      </c>
      <c r="AL2783" s="2">
        <v>6889</v>
      </c>
      <c r="AM2783">
        <v>46.9</v>
      </c>
      <c r="AN2783" s="2">
        <v>3770</v>
      </c>
      <c r="AO2783">
        <v>60.2</v>
      </c>
      <c r="AT2783" t="s">
        <v>111</v>
      </c>
      <c r="AU2783">
        <v>8</v>
      </c>
      <c r="AV2783">
        <v>8</v>
      </c>
      <c r="AX2783">
        <v>8</v>
      </c>
      <c r="AY2783">
        <v>8</v>
      </c>
      <c r="AZ2783">
        <v>8</v>
      </c>
      <c r="BA2783" t="s">
        <v>82</v>
      </c>
      <c r="BB2783">
        <v>4</v>
      </c>
      <c r="BC2783">
        <v>4</v>
      </c>
      <c r="BE2783">
        <v>4</v>
      </c>
      <c r="BF2783">
        <v>4</v>
      </c>
      <c r="BG2783">
        <v>4</v>
      </c>
      <c r="BP2783" s="2">
        <v>72259</v>
      </c>
      <c r="BQ2783" s="2">
        <v>66573</v>
      </c>
      <c r="BS2783" s="2">
        <v>57231</v>
      </c>
      <c r="BT2783" s="2">
        <v>49027</v>
      </c>
      <c r="BU2783" s="2">
        <v>6748</v>
      </c>
    </row>
    <row r="2784" spans="1:73" x14ac:dyDescent="0.25">
      <c r="A2784" s="1">
        <v>44565</v>
      </c>
      <c r="B2784">
        <v>49047</v>
      </c>
      <c r="C2784">
        <f t="shared" si="86"/>
        <v>165.86026852312281</v>
      </c>
      <c r="D2784" s="2">
        <f t="shared" si="87"/>
        <v>112.86136579988977</v>
      </c>
      <c r="E2784" t="s">
        <v>3907</v>
      </c>
      <c r="F2784" t="s">
        <v>400</v>
      </c>
      <c r="G2784">
        <v>97.6</v>
      </c>
      <c r="H2784" s="2">
        <v>17387</v>
      </c>
      <c r="I2784">
        <v>48.7</v>
      </c>
      <c r="J2784" s="2">
        <v>17329</v>
      </c>
      <c r="K2784">
        <v>52.8</v>
      </c>
      <c r="L2784" s="2">
        <v>16771</v>
      </c>
      <c r="M2784">
        <v>59.8</v>
      </c>
      <c r="N2784" s="2">
        <v>14837</v>
      </c>
      <c r="O2784">
        <v>61.9</v>
      </c>
      <c r="P2784" s="2">
        <v>3508</v>
      </c>
      <c r="Q2784">
        <v>87.2</v>
      </c>
      <c r="R2784" s="2">
        <v>13998</v>
      </c>
      <c r="S2784">
        <v>39.200000000000003</v>
      </c>
      <c r="T2784" s="2">
        <v>13992</v>
      </c>
      <c r="U2784">
        <v>42.7</v>
      </c>
      <c r="X2784" s="2">
        <v>13723</v>
      </c>
      <c r="Y2784">
        <v>49</v>
      </c>
      <c r="Z2784" s="2">
        <v>12348</v>
      </c>
      <c r="AA2784">
        <v>51.5</v>
      </c>
      <c r="AB2784" s="2">
        <v>3124</v>
      </c>
      <c r="AC2784">
        <v>77.7</v>
      </c>
      <c r="AD2784" s="2">
        <v>3457</v>
      </c>
      <c r="AE2784">
        <v>24.7</v>
      </c>
      <c r="AJ2784" s="2">
        <v>3411</v>
      </c>
      <c r="AK2784">
        <v>27.6</v>
      </c>
      <c r="AL2784" s="2">
        <v>2412</v>
      </c>
      <c r="AM2784">
        <v>38.9</v>
      </c>
      <c r="AN2784" s="2">
        <v>1438</v>
      </c>
      <c r="AO2784">
        <v>46</v>
      </c>
      <c r="AT2784" t="s">
        <v>111</v>
      </c>
      <c r="AU2784">
        <v>6</v>
      </c>
      <c r="AV2784">
        <v>7</v>
      </c>
      <c r="AX2784">
        <v>7</v>
      </c>
      <c r="AY2784">
        <v>8</v>
      </c>
      <c r="AZ2784">
        <v>8</v>
      </c>
      <c r="BA2784" t="s">
        <v>151</v>
      </c>
      <c r="BB2784">
        <v>6</v>
      </c>
      <c r="BC2784">
        <v>7</v>
      </c>
      <c r="BE2784">
        <v>7</v>
      </c>
      <c r="BF2784">
        <v>8</v>
      </c>
      <c r="BG2784">
        <v>8</v>
      </c>
      <c r="BP2784" s="2">
        <v>35734</v>
      </c>
      <c r="BQ2784" s="2">
        <v>32791</v>
      </c>
      <c r="BS2784" s="2">
        <v>28034</v>
      </c>
      <c r="BT2784" s="2">
        <v>23981</v>
      </c>
      <c r="BU2784" s="2">
        <v>4022</v>
      </c>
    </row>
    <row r="2785" spans="1:73" x14ac:dyDescent="0.25">
      <c r="A2785" s="1">
        <v>44565</v>
      </c>
      <c r="B2785">
        <v>49049</v>
      </c>
      <c r="C2785">
        <f t="shared" si="86"/>
        <v>184.77857001386414</v>
      </c>
      <c r="D2785" s="2">
        <f t="shared" si="87"/>
        <v>153.39159538862032</v>
      </c>
      <c r="E2785" t="s">
        <v>467</v>
      </c>
      <c r="F2785" t="s">
        <v>400</v>
      </c>
      <c r="G2785">
        <v>97.6</v>
      </c>
      <c r="H2785" s="2">
        <v>387796</v>
      </c>
      <c r="I2785">
        <v>61</v>
      </c>
      <c r="J2785" s="2">
        <v>387734</v>
      </c>
      <c r="K2785">
        <v>67.099999999999994</v>
      </c>
      <c r="L2785" s="2">
        <v>369058</v>
      </c>
      <c r="M2785">
        <v>74.400000000000006</v>
      </c>
      <c r="N2785" s="2">
        <v>330777</v>
      </c>
      <c r="O2785">
        <v>77.5</v>
      </c>
      <c r="P2785" s="2">
        <v>49078</v>
      </c>
      <c r="Q2785">
        <v>95</v>
      </c>
      <c r="R2785" s="2">
        <v>328692</v>
      </c>
      <c r="S2785">
        <v>51.7</v>
      </c>
      <c r="T2785" s="2">
        <v>328681</v>
      </c>
      <c r="U2785">
        <v>56.9</v>
      </c>
      <c r="X2785" s="2">
        <v>318285</v>
      </c>
      <c r="Y2785">
        <v>64.099999999999994</v>
      </c>
      <c r="Z2785" s="2">
        <v>286580</v>
      </c>
      <c r="AA2785">
        <v>67.099999999999994</v>
      </c>
      <c r="AB2785" s="2">
        <v>44171</v>
      </c>
      <c r="AC2785">
        <v>87.5</v>
      </c>
      <c r="AD2785" s="2">
        <v>79565</v>
      </c>
      <c r="AE2785">
        <v>24.2</v>
      </c>
      <c r="AJ2785" s="2">
        <v>78749</v>
      </c>
      <c r="AK2785">
        <v>27.5</v>
      </c>
      <c r="AL2785" s="2">
        <v>43850</v>
      </c>
      <c r="AM2785">
        <v>45.7</v>
      </c>
      <c r="AN2785" s="2">
        <v>25399</v>
      </c>
      <c r="AO2785">
        <v>57.5</v>
      </c>
      <c r="AT2785" t="s">
        <v>111</v>
      </c>
      <c r="AU2785">
        <v>8</v>
      </c>
      <c r="AV2785">
        <v>8</v>
      </c>
      <c r="AX2785">
        <v>8</v>
      </c>
      <c r="AY2785">
        <v>8</v>
      </c>
      <c r="AZ2785">
        <v>8</v>
      </c>
      <c r="BA2785" t="s">
        <v>82</v>
      </c>
      <c r="BB2785">
        <v>4</v>
      </c>
      <c r="BC2785">
        <v>4</v>
      </c>
      <c r="BE2785">
        <v>4</v>
      </c>
      <c r="BF2785">
        <v>4</v>
      </c>
      <c r="BG2785">
        <v>4</v>
      </c>
      <c r="BP2785" s="2">
        <v>636235</v>
      </c>
      <c r="BQ2785" s="2">
        <v>577892</v>
      </c>
      <c r="BS2785" s="2">
        <v>496265</v>
      </c>
      <c r="BT2785" s="2">
        <v>426950</v>
      </c>
      <c r="BU2785" s="2">
        <v>50490</v>
      </c>
    </row>
    <row r="2786" spans="1:73" x14ac:dyDescent="0.25">
      <c r="A2786" s="1">
        <v>44565</v>
      </c>
      <c r="B2786">
        <v>49051</v>
      </c>
      <c r="C2786">
        <f t="shared" si="86"/>
        <v>191.58911954187545</v>
      </c>
      <c r="D2786" s="2">
        <f t="shared" si="87"/>
        <v>158.93270268880778</v>
      </c>
      <c r="E2786" t="s">
        <v>5001</v>
      </c>
      <c r="F2786" t="s">
        <v>400</v>
      </c>
      <c r="G2786">
        <v>97.6</v>
      </c>
      <c r="H2786" s="2">
        <v>21722</v>
      </c>
      <c r="I2786">
        <v>63.7</v>
      </c>
      <c r="J2786" s="2">
        <v>21720</v>
      </c>
      <c r="K2786">
        <v>68.8</v>
      </c>
      <c r="L2786" s="2">
        <v>20711</v>
      </c>
      <c r="M2786">
        <v>75.5</v>
      </c>
      <c r="N2786" s="2">
        <v>18489</v>
      </c>
      <c r="O2786">
        <v>78.2</v>
      </c>
      <c r="P2786" s="2">
        <v>4154</v>
      </c>
      <c r="Q2786">
        <v>95</v>
      </c>
      <c r="R2786" s="2">
        <v>19220</v>
      </c>
      <c r="S2786">
        <v>56.4</v>
      </c>
      <c r="T2786" s="2">
        <v>19219</v>
      </c>
      <c r="U2786">
        <v>60.9</v>
      </c>
      <c r="X2786" s="2">
        <v>18639</v>
      </c>
      <c r="Y2786">
        <v>68</v>
      </c>
      <c r="Z2786" s="2">
        <v>16642</v>
      </c>
      <c r="AA2786">
        <v>70.400000000000006</v>
      </c>
      <c r="AB2786" s="2">
        <v>3823</v>
      </c>
      <c r="AC2786">
        <v>91.2</v>
      </c>
      <c r="AD2786" s="2">
        <v>6208</v>
      </c>
      <c r="AE2786">
        <v>32.299999999999997</v>
      </c>
      <c r="AJ2786" s="2">
        <v>6159</v>
      </c>
      <c r="AK2786">
        <v>37</v>
      </c>
      <c r="AL2786" s="2">
        <v>4222</v>
      </c>
      <c r="AM2786">
        <v>52.5</v>
      </c>
      <c r="AN2786" s="2">
        <v>2399</v>
      </c>
      <c r="AO2786">
        <v>62.8</v>
      </c>
      <c r="AT2786" t="s">
        <v>85</v>
      </c>
      <c r="AU2786">
        <v>4</v>
      </c>
      <c r="AV2786">
        <v>4</v>
      </c>
      <c r="AX2786">
        <v>4</v>
      </c>
      <c r="AY2786">
        <v>4</v>
      </c>
      <c r="AZ2786">
        <v>4</v>
      </c>
      <c r="BA2786" t="s">
        <v>151</v>
      </c>
      <c r="BB2786">
        <v>8</v>
      </c>
      <c r="BC2786">
        <v>8</v>
      </c>
      <c r="BE2786">
        <v>8</v>
      </c>
      <c r="BF2786">
        <v>8</v>
      </c>
      <c r="BG2786">
        <v>8</v>
      </c>
      <c r="BP2786" s="2">
        <v>34091</v>
      </c>
      <c r="BQ2786" s="2">
        <v>31556</v>
      </c>
      <c r="BS2786" s="2">
        <v>27418</v>
      </c>
      <c r="BT2786" s="2">
        <v>23642</v>
      </c>
      <c r="BU2786" s="2">
        <v>4191</v>
      </c>
    </row>
    <row r="2787" spans="1:73" x14ac:dyDescent="0.25">
      <c r="A2787" s="1">
        <v>44565</v>
      </c>
      <c r="B2787">
        <v>49053</v>
      </c>
      <c r="C2787">
        <f t="shared" si="86"/>
        <v>170.38574756188089</v>
      </c>
      <c r="D2787" s="2">
        <f t="shared" si="87"/>
        <v>124.57039137345878</v>
      </c>
      <c r="E2787" t="s">
        <v>139</v>
      </c>
      <c r="F2787" t="s">
        <v>400</v>
      </c>
      <c r="G2787">
        <v>97.6</v>
      </c>
      <c r="H2787" s="2">
        <v>98384</v>
      </c>
      <c r="I2787">
        <v>55.4</v>
      </c>
      <c r="J2787" s="2">
        <v>98376</v>
      </c>
      <c r="K2787">
        <v>59.2</v>
      </c>
      <c r="L2787" s="2">
        <v>96691</v>
      </c>
      <c r="M2787">
        <v>65.2</v>
      </c>
      <c r="N2787" s="2">
        <v>90522</v>
      </c>
      <c r="O2787">
        <v>68.5</v>
      </c>
      <c r="P2787" s="2">
        <v>34706</v>
      </c>
      <c r="Q2787">
        <v>88.8</v>
      </c>
      <c r="R2787" s="2">
        <v>86425</v>
      </c>
      <c r="S2787">
        <v>48.7</v>
      </c>
      <c r="T2787" s="2">
        <v>86420</v>
      </c>
      <c r="U2787">
        <v>52</v>
      </c>
      <c r="X2787" s="2">
        <v>85604</v>
      </c>
      <c r="Y2787">
        <v>57.7</v>
      </c>
      <c r="Z2787" s="2">
        <v>80454</v>
      </c>
      <c r="AA2787">
        <v>60.9</v>
      </c>
      <c r="AB2787" s="2">
        <v>31808</v>
      </c>
      <c r="AC2787">
        <v>81.400000000000006</v>
      </c>
      <c r="AD2787" s="2">
        <v>30312</v>
      </c>
      <c r="AE2787">
        <v>35.1</v>
      </c>
      <c r="AJ2787" s="2">
        <v>30238</v>
      </c>
      <c r="AK2787">
        <v>37.6</v>
      </c>
      <c r="AL2787" s="2">
        <v>24849</v>
      </c>
      <c r="AM2787">
        <v>50.6</v>
      </c>
      <c r="AN2787" s="2">
        <v>18715</v>
      </c>
      <c r="AO2787">
        <v>58.8</v>
      </c>
      <c r="AT2787" t="s">
        <v>111</v>
      </c>
      <c r="AU2787">
        <v>7</v>
      </c>
      <c r="AV2787">
        <v>8</v>
      </c>
      <c r="AX2787">
        <v>8</v>
      </c>
      <c r="AY2787">
        <v>8</v>
      </c>
      <c r="AZ2787">
        <v>8</v>
      </c>
      <c r="BA2787" t="s">
        <v>82</v>
      </c>
      <c r="BB2787">
        <v>3</v>
      </c>
      <c r="BC2787">
        <v>4</v>
      </c>
      <c r="BE2787">
        <v>4</v>
      </c>
      <c r="BF2787">
        <v>4</v>
      </c>
      <c r="BG2787">
        <v>4</v>
      </c>
      <c r="BP2787" s="2">
        <v>177556</v>
      </c>
      <c r="BQ2787" s="2">
        <v>166063</v>
      </c>
      <c r="BS2787" s="2">
        <v>148362</v>
      </c>
      <c r="BT2787" s="2">
        <v>132175</v>
      </c>
      <c r="BU2787" s="2">
        <v>39067</v>
      </c>
    </row>
    <row r="2788" spans="1:73" x14ac:dyDescent="0.25">
      <c r="A2788" s="1">
        <v>44565</v>
      </c>
      <c r="B2788">
        <v>49055</v>
      </c>
      <c r="C2788">
        <f t="shared" si="86"/>
        <v>187.11892797319931</v>
      </c>
      <c r="D2788" s="2">
        <f t="shared" si="87"/>
        <v>138.06275579809005</v>
      </c>
      <c r="E2788" t="s">
        <v>261</v>
      </c>
      <c r="F2788" t="s">
        <v>400</v>
      </c>
      <c r="G2788">
        <v>97.6</v>
      </c>
      <c r="H2788" s="2">
        <v>1592</v>
      </c>
      <c r="I2788">
        <v>58.7</v>
      </c>
      <c r="J2788" s="2">
        <v>1591</v>
      </c>
      <c r="K2788">
        <v>62.4</v>
      </c>
      <c r="L2788" s="2">
        <v>1567</v>
      </c>
      <c r="M2788">
        <v>68.099999999999994</v>
      </c>
      <c r="N2788" s="2">
        <v>1494</v>
      </c>
      <c r="O2788">
        <v>72.400000000000006</v>
      </c>
      <c r="P2788">
        <v>563</v>
      </c>
      <c r="Q2788">
        <v>94.3</v>
      </c>
      <c r="R2788" s="2">
        <v>1435</v>
      </c>
      <c r="S2788">
        <v>52.9</v>
      </c>
      <c r="T2788" s="2">
        <v>1434</v>
      </c>
      <c r="U2788">
        <v>56.2</v>
      </c>
      <c r="X2788" s="2">
        <v>1415</v>
      </c>
      <c r="Y2788">
        <v>61.5</v>
      </c>
      <c r="Z2788" s="2">
        <v>1355</v>
      </c>
      <c r="AA2788">
        <v>65.7</v>
      </c>
      <c r="AB2788">
        <v>505</v>
      </c>
      <c r="AC2788">
        <v>84.6</v>
      </c>
      <c r="AD2788">
        <v>535</v>
      </c>
      <c r="AE2788">
        <v>37.299999999999997</v>
      </c>
      <c r="AJ2788">
        <v>533</v>
      </c>
      <c r="AK2788">
        <v>39.299999999999997</v>
      </c>
      <c r="AL2788">
        <v>425</v>
      </c>
      <c r="AM2788">
        <v>49.1</v>
      </c>
      <c r="AN2788">
        <v>290</v>
      </c>
      <c r="AO2788">
        <v>57.4</v>
      </c>
      <c r="AT2788" t="s">
        <v>111</v>
      </c>
      <c r="AU2788">
        <v>8</v>
      </c>
      <c r="AV2788">
        <v>8</v>
      </c>
      <c r="AX2788">
        <v>8</v>
      </c>
      <c r="AY2788">
        <v>8</v>
      </c>
      <c r="AZ2788">
        <v>8</v>
      </c>
      <c r="BA2788" t="s">
        <v>151</v>
      </c>
      <c r="BB2788">
        <v>8</v>
      </c>
      <c r="BC2788">
        <v>8</v>
      </c>
      <c r="BE2788">
        <v>8</v>
      </c>
      <c r="BF2788">
        <v>8</v>
      </c>
      <c r="BG2788">
        <v>8</v>
      </c>
      <c r="BP2788" s="2">
        <v>2711</v>
      </c>
      <c r="BQ2788" s="2">
        <v>2550</v>
      </c>
      <c r="BS2788" s="2">
        <v>2300</v>
      </c>
      <c r="BT2788" s="2">
        <v>2063</v>
      </c>
      <c r="BU2788">
        <v>597</v>
      </c>
    </row>
    <row r="2789" spans="1:73" x14ac:dyDescent="0.25">
      <c r="A2789" s="1">
        <v>44565</v>
      </c>
      <c r="B2789">
        <v>49057</v>
      </c>
      <c r="C2789">
        <f t="shared" si="86"/>
        <v>188.77486232588274</v>
      </c>
      <c r="D2789" s="2">
        <f t="shared" si="87"/>
        <v>154.98801754028148</v>
      </c>
      <c r="E2789" t="s">
        <v>427</v>
      </c>
      <c r="F2789" t="s">
        <v>400</v>
      </c>
      <c r="G2789">
        <v>97.6</v>
      </c>
      <c r="H2789" s="2">
        <v>165431</v>
      </c>
      <c r="I2789">
        <v>63.6</v>
      </c>
      <c r="J2789" s="2">
        <v>165420</v>
      </c>
      <c r="K2789">
        <v>68.7</v>
      </c>
      <c r="L2789" s="2">
        <v>159744</v>
      </c>
      <c r="M2789">
        <v>75.3</v>
      </c>
      <c r="N2789" s="2">
        <v>145106</v>
      </c>
      <c r="O2789">
        <v>77.3</v>
      </c>
      <c r="P2789" s="2">
        <v>30616</v>
      </c>
      <c r="Q2789">
        <v>95</v>
      </c>
      <c r="R2789" s="2">
        <v>145662</v>
      </c>
      <c r="S2789">
        <v>56</v>
      </c>
      <c r="T2789" s="2">
        <v>145661</v>
      </c>
      <c r="U2789">
        <v>60.5</v>
      </c>
      <c r="X2789" s="2">
        <v>142396</v>
      </c>
      <c r="Y2789">
        <v>67.099999999999994</v>
      </c>
      <c r="Z2789" s="2">
        <v>129438</v>
      </c>
      <c r="AA2789">
        <v>68.900000000000006</v>
      </c>
      <c r="AB2789" s="2">
        <v>27609</v>
      </c>
      <c r="AC2789">
        <v>89.4</v>
      </c>
      <c r="AD2789" s="2">
        <v>44208</v>
      </c>
      <c r="AE2789">
        <v>30.3</v>
      </c>
      <c r="AJ2789" s="2">
        <v>43908</v>
      </c>
      <c r="AK2789">
        <v>33.9</v>
      </c>
      <c r="AL2789" s="2">
        <v>29182</v>
      </c>
      <c r="AM2789">
        <v>49.8</v>
      </c>
      <c r="AN2789" s="2">
        <v>17057</v>
      </c>
      <c r="AO2789">
        <v>61.8</v>
      </c>
      <c r="AT2789" t="s">
        <v>111</v>
      </c>
      <c r="AU2789">
        <v>8</v>
      </c>
      <c r="AV2789">
        <v>8</v>
      </c>
      <c r="AX2789">
        <v>8</v>
      </c>
      <c r="AY2789">
        <v>8</v>
      </c>
      <c r="AZ2789">
        <v>8</v>
      </c>
      <c r="BA2789" t="s">
        <v>82</v>
      </c>
      <c r="BB2789">
        <v>4</v>
      </c>
      <c r="BC2789">
        <v>4</v>
      </c>
      <c r="BE2789">
        <v>4</v>
      </c>
      <c r="BF2789">
        <v>4</v>
      </c>
      <c r="BG2789">
        <v>4</v>
      </c>
      <c r="BP2789" s="2">
        <v>260213</v>
      </c>
      <c r="BQ2789" s="2">
        <v>240735</v>
      </c>
      <c r="BS2789" s="2">
        <v>212084</v>
      </c>
      <c r="BT2789" s="2">
        <v>187766</v>
      </c>
      <c r="BU2789" s="2">
        <v>30870</v>
      </c>
    </row>
    <row r="2790" spans="1:73" x14ac:dyDescent="0.25">
      <c r="A2790" s="1">
        <v>44565</v>
      </c>
      <c r="B2790">
        <v>50001</v>
      </c>
      <c r="C2790">
        <f t="shared" si="86"/>
        <v>183.80889707817846</v>
      </c>
      <c r="D2790" s="2">
        <f t="shared" si="87"/>
        <v>183.27639147169486</v>
      </c>
      <c r="E2790" t="s">
        <v>4051</v>
      </c>
      <c r="F2790" t="s">
        <v>559</v>
      </c>
      <c r="G2790">
        <v>73.7</v>
      </c>
      <c r="H2790" s="2">
        <v>28338</v>
      </c>
      <c r="I2790">
        <v>77.099999999999994</v>
      </c>
      <c r="J2790" s="2">
        <v>28335</v>
      </c>
      <c r="K2790">
        <v>80.5</v>
      </c>
      <c r="L2790" s="2">
        <v>27016</v>
      </c>
      <c r="M2790">
        <v>82.1</v>
      </c>
      <c r="N2790" s="2">
        <v>25268</v>
      </c>
      <c r="O2790">
        <v>82.2</v>
      </c>
      <c r="P2790" s="2">
        <v>7208</v>
      </c>
      <c r="Q2790">
        <v>94.9</v>
      </c>
      <c r="R2790" s="2">
        <v>25175</v>
      </c>
      <c r="S2790">
        <v>68.5</v>
      </c>
      <c r="T2790" s="2">
        <v>25175</v>
      </c>
      <c r="U2790">
        <v>71.5</v>
      </c>
      <c r="X2790" s="2">
        <v>24111</v>
      </c>
      <c r="Y2790">
        <v>73.3</v>
      </c>
      <c r="Z2790" s="2">
        <v>22481</v>
      </c>
      <c r="AA2790">
        <v>73.2</v>
      </c>
      <c r="AB2790" s="2">
        <v>6685</v>
      </c>
      <c r="AC2790">
        <v>88</v>
      </c>
      <c r="AD2790" s="2">
        <v>14031</v>
      </c>
      <c r="AE2790">
        <v>55.7</v>
      </c>
      <c r="AJ2790" s="2">
        <v>13780</v>
      </c>
      <c r="AK2790">
        <v>61.3</v>
      </c>
      <c r="AL2790" s="2">
        <v>9217</v>
      </c>
      <c r="AM2790">
        <v>72.8</v>
      </c>
      <c r="AN2790" s="2">
        <v>5257</v>
      </c>
      <c r="AO2790">
        <v>78.599999999999994</v>
      </c>
      <c r="AT2790" t="s">
        <v>85</v>
      </c>
      <c r="AU2790">
        <v>4</v>
      </c>
      <c r="AV2790">
        <v>4</v>
      </c>
      <c r="AX2790">
        <v>4</v>
      </c>
      <c r="AY2790">
        <v>4</v>
      </c>
      <c r="AZ2790">
        <v>4</v>
      </c>
      <c r="BA2790" t="s">
        <v>151</v>
      </c>
      <c r="BB2790">
        <v>8</v>
      </c>
      <c r="BC2790">
        <v>8</v>
      </c>
      <c r="BE2790">
        <v>8</v>
      </c>
      <c r="BF2790">
        <v>8</v>
      </c>
      <c r="BG2790">
        <v>8</v>
      </c>
      <c r="BP2790" s="2">
        <v>36777</v>
      </c>
      <c r="BQ2790" s="2">
        <v>35214</v>
      </c>
      <c r="BS2790" s="2">
        <v>32902</v>
      </c>
      <c r="BT2790" s="2">
        <v>30721</v>
      </c>
      <c r="BU2790" s="2">
        <v>7598</v>
      </c>
    </row>
    <row r="2791" spans="1:73" x14ac:dyDescent="0.25">
      <c r="A2791" s="1">
        <v>44565</v>
      </c>
      <c r="B2791">
        <v>50003</v>
      </c>
      <c r="C2791">
        <f t="shared" si="86"/>
        <v>121.21380308880309</v>
      </c>
      <c r="D2791" s="2">
        <f t="shared" si="87"/>
        <v>109.53144745795665</v>
      </c>
      <c r="E2791" t="s">
        <v>5012</v>
      </c>
      <c r="F2791" t="s">
        <v>559</v>
      </c>
      <c r="G2791">
        <v>73.7</v>
      </c>
      <c r="H2791" s="2">
        <v>17236</v>
      </c>
      <c r="I2791">
        <v>48.6</v>
      </c>
      <c r="J2791" s="2">
        <v>17234</v>
      </c>
      <c r="K2791">
        <v>50.9</v>
      </c>
      <c r="L2791" s="2">
        <v>16490</v>
      </c>
      <c r="M2791">
        <v>52.7</v>
      </c>
      <c r="N2791" s="2">
        <v>15335</v>
      </c>
      <c r="O2791">
        <v>53.1</v>
      </c>
      <c r="P2791" s="2">
        <v>5274</v>
      </c>
      <c r="Q2791">
        <v>63.6</v>
      </c>
      <c r="R2791" s="2">
        <v>14763</v>
      </c>
      <c r="S2791">
        <v>41.6</v>
      </c>
      <c r="T2791" s="2">
        <v>14762</v>
      </c>
      <c r="U2791">
        <v>43.6</v>
      </c>
      <c r="X2791" s="2">
        <v>14180</v>
      </c>
      <c r="Y2791">
        <v>45.3</v>
      </c>
      <c r="Z2791" s="2">
        <v>13137</v>
      </c>
      <c r="AA2791">
        <v>45.5</v>
      </c>
      <c r="AB2791" s="2">
        <v>4707</v>
      </c>
      <c r="AC2791">
        <v>56.8</v>
      </c>
      <c r="AD2791" s="2">
        <v>7522</v>
      </c>
      <c r="AE2791">
        <v>51</v>
      </c>
      <c r="AJ2791" s="2">
        <v>7401</v>
      </c>
      <c r="AK2791">
        <v>56.3</v>
      </c>
      <c r="AL2791" s="2">
        <v>5578</v>
      </c>
      <c r="AM2791">
        <v>65.2</v>
      </c>
      <c r="AN2791" s="2">
        <v>3357</v>
      </c>
      <c r="AO2791">
        <v>71.3</v>
      </c>
      <c r="AT2791" t="s">
        <v>111</v>
      </c>
      <c r="AU2791">
        <v>7</v>
      </c>
      <c r="AV2791">
        <v>7</v>
      </c>
      <c r="AX2791">
        <v>7</v>
      </c>
      <c r="AY2791">
        <v>7</v>
      </c>
      <c r="AZ2791">
        <v>7</v>
      </c>
      <c r="BA2791" t="s">
        <v>151</v>
      </c>
      <c r="BB2791">
        <v>7</v>
      </c>
      <c r="BC2791">
        <v>7</v>
      </c>
      <c r="BE2791">
        <v>7</v>
      </c>
      <c r="BF2791">
        <v>7</v>
      </c>
      <c r="BG2791">
        <v>7</v>
      </c>
      <c r="BP2791" s="2">
        <v>35470</v>
      </c>
      <c r="BQ2791" s="2">
        <v>33828</v>
      </c>
      <c r="BS2791" s="2">
        <v>31308</v>
      </c>
      <c r="BT2791" s="2">
        <v>28862</v>
      </c>
      <c r="BU2791" s="2">
        <v>8288</v>
      </c>
    </row>
    <row r="2792" spans="1:73" x14ac:dyDescent="0.25">
      <c r="A2792" s="1">
        <v>44565</v>
      </c>
      <c r="B2792">
        <v>50005</v>
      </c>
      <c r="C2792">
        <f t="shared" si="86"/>
        <v>104.67351874244255</v>
      </c>
      <c r="D2792" s="2">
        <f t="shared" si="87"/>
        <v>93.140200691649184</v>
      </c>
      <c r="E2792" t="s">
        <v>4696</v>
      </c>
      <c r="F2792" t="s">
        <v>559</v>
      </c>
      <c r="G2792">
        <v>73.7</v>
      </c>
      <c r="H2792" s="2">
        <v>12458</v>
      </c>
      <c r="I2792">
        <v>41.5</v>
      </c>
      <c r="J2792" s="2">
        <v>12457</v>
      </c>
      <c r="K2792">
        <v>43.6</v>
      </c>
      <c r="L2792" s="2">
        <v>12004</v>
      </c>
      <c r="M2792">
        <v>45.4</v>
      </c>
      <c r="N2792" s="2">
        <v>11247</v>
      </c>
      <c r="O2792">
        <v>46.4</v>
      </c>
      <c r="P2792" s="2">
        <v>3708</v>
      </c>
      <c r="Q2792">
        <v>56</v>
      </c>
      <c r="R2792" s="2">
        <v>10502</v>
      </c>
      <c r="S2792">
        <v>35</v>
      </c>
      <c r="T2792" s="2">
        <v>10501</v>
      </c>
      <c r="U2792">
        <v>36.799999999999997</v>
      </c>
      <c r="X2792" s="2">
        <v>10150</v>
      </c>
      <c r="Y2792">
        <v>38.4</v>
      </c>
      <c r="Z2792" s="2">
        <v>9460</v>
      </c>
      <c r="AA2792">
        <v>39</v>
      </c>
      <c r="AB2792" s="2">
        <v>3158</v>
      </c>
      <c r="AC2792">
        <v>47.7</v>
      </c>
      <c r="AD2792" s="2">
        <v>4722</v>
      </c>
      <c r="AE2792">
        <v>45</v>
      </c>
      <c r="AJ2792" s="2">
        <v>4675</v>
      </c>
      <c r="AK2792">
        <v>49.4</v>
      </c>
      <c r="AL2792" s="2">
        <v>3438</v>
      </c>
      <c r="AM2792">
        <v>59.2</v>
      </c>
      <c r="AN2792" s="2">
        <v>2087</v>
      </c>
      <c r="AO2792">
        <v>66.099999999999994</v>
      </c>
      <c r="AT2792" t="s">
        <v>111</v>
      </c>
      <c r="AU2792">
        <v>6</v>
      </c>
      <c r="AV2792">
        <v>6</v>
      </c>
      <c r="AX2792">
        <v>6</v>
      </c>
      <c r="AY2792">
        <v>6</v>
      </c>
      <c r="AZ2792">
        <v>6</v>
      </c>
      <c r="BA2792" t="s">
        <v>151</v>
      </c>
      <c r="BB2792">
        <v>6</v>
      </c>
      <c r="BC2792">
        <v>6</v>
      </c>
      <c r="BE2792">
        <v>6</v>
      </c>
      <c r="BF2792">
        <v>6</v>
      </c>
      <c r="BG2792">
        <v>6</v>
      </c>
      <c r="BP2792" s="2">
        <v>29993</v>
      </c>
      <c r="BQ2792" s="2">
        <v>28570</v>
      </c>
      <c r="BS2792" s="2">
        <v>26449</v>
      </c>
      <c r="BT2792" s="2">
        <v>24255</v>
      </c>
      <c r="BU2792" s="2">
        <v>6616</v>
      </c>
    </row>
    <row r="2793" spans="1:73" x14ac:dyDescent="0.25">
      <c r="A2793" s="1">
        <v>44565</v>
      </c>
      <c r="B2793">
        <v>50007</v>
      </c>
      <c r="C2793">
        <f t="shared" si="86"/>
        <v>185.60496055884778</v>
      </c>
      <c r="D2793" s="2">
        <f t="shared" si="87"/>
        <v>196.68261127055715</v>
      </c>
      <c r="E2793" t="s">
        <v>558</v>
      </c>
      <c r="F2793" t="s">
        <v>559</v>
      </c>
      <c r="G2793">
        <v>73.7</v>
      </c>
      <c r="H2793" s="2">
        <v>132789</v>
      </c>
      <c r="I2793">
        <v>81.099999999999994</v>
      </c>
      <c r="J2793" s="2">
        <v>132751</v>
      </c>
      <c r="K2793">
        <v>84.9</v>
      </c>
      <c r="L2793" s="2">
        <v>125929</v>
      </c>
      <c r="M2793">
        <v>86.6</v>
      </c>
      <c r="N2793" s="2">
        <v>117585</v>
      </c>
      <c r="O2793">
        <v>86.9</v>
      </c>
      <c r="P2793" s="2">
        <v>24485</v>
      </c>
      <c r="Q2793">
        <v>95</v>
      </c>
      <c r="R2793" s="2">
        <v>116642</v>
      </c>
      <c r="S2793">
        <v>71.2</v>
      </c>
      <c r="T2793" s="2">
        <v>116636</v>
      </c>
      <c r="U2793">
        <v>74.599999999999994</v>
      </c>
      <c r="X2793" s="2">
        <v>111157</v>
      </c>
      <c r="Y2793">
        <v>76.400000000000006</v>
      </c>
      <c r="Z2793" s="2">
        <v>103536</v>
      </c>
      <c r="AA2793">
        <v>76.599999999999994</v>
      </c>
      <c r="AB2793" s="2">
        <v>22737</v>
      </c>
      <c r="AC2793">
        <v>89.2</v>
      </c>
      <c r="AD2793" s="2">
        <v>61338</v>
      </c>
      <c r="AE2793">
        <v>52.6</v>
      </c>
      <c r="AJ2793" s="2">
        <v>60324</v>
      </c>
      <c r="AK2793">
        <v>58.3</v>
      </c>
      <c r="AL2793" s="2">
        <v>34330</v>
      </c>
      <c r="AM2793">
        <v>72</v>
      </c>
      <c r="AN2793" s="2">
        <v>18354</v>
      </c>
      <c r="AO2793">
        <v>80.7</v>
      </c>
      <c r="AT2793" t="s">
        <v>85</v>
      </c>
      <c r="AU2793">
        <v>4</v>
      </c>
      <c r="AV2793">
        <v>4</v>
      </c>
      <c r="AX2793">
        <v>4</v>
      </c>
      <c r="AY2793">
        <v>4</v>
      </c>
      <c r="AZ2793">
        <v>4</v>
      </c>
      <c r="BA2793" t="s">
        <v>82</v>
      </c>
      <c r="BB2793">
        <v>4</v>
      </c>
      <c r="BC2793">
        <v>4</v>
      </c>
      <c r="BE2793">
        <v>4</v>
      </c>
      <c r="BF2793">
        <v>4</v>
      </c>
      <c r="BG2793">
        <v>4</v>
      </c>
      <c r="BP2793" s="2">
        <v>163774</v>
      </c>
      <c r="BQ2793" s="2">
        <v>156317</v>
      </c>
      <c r="BS2793" s="2">
        <v>145415</v>
      </c>
      <c r="BT2793" s="2">
        <v>135236</v>
      </c>
      <c r="BU2793" s="2">
        <v>25481</v>
      </c>
    </row>
    <row r="2794" spans="1:73" x14ac:dyDescent="0.25">
      <c r="A2794" s="1">
        <v>44565</v>
      </c>
      <c r="B2794">
        <v>50009</v>
      </c>
      <c r="C2794">
        <f t="shared" si="86"/>
        <v>127.97553516819573</v>
      </c>
      <c r="D2794" s="2">
        <f t="shared" si="87"/>
        <v>101.26655152561888</v>
      </c>
      <c r="E2794" t="s">
        <v>280</v>
      </c>
      <c r="F2794" t="s">
        <v>559</v>
      </c>
      <c r="G2794">
        <v>73.7</v>
      </c>
      <c r="H2794" s="2">
        <v>3249</v>
      </c>
      <c r="I2794">
        <v>52.7</v>
      </c>
      <c r="J2794" s="2">
        <v>3249</v>
      </c>
      <c r="K2794">
        <v>55.2</v>
      </c>
      <c r="L2794" s="2">
        <v>3177</v>
      </c>
      <c r="M2794">
        <v>58</v>
      </c>
      <c r="N2794" s="2">
        <v>3011</v>
      </c>
      <c r="O2794">
        <v>58.9</v>
      </c>
      <c r="P2794" s="2">
        <v>1215</v>
      </c>
      <c r="Q2794">
        <v>74.3</v>
      </c>
      <c r="R2794" s="2">
        <v>2378</v>
      </c>
      <c r="S2794">
        <v>38.6</v>
      </c>
      <c r="T2794" s="2">
        <v>2378</v>
      </c>
      <c r="U2794">
        <v>40.4</v>
      </c>
      <c r="X2794" s="2">
        <v>2329</v>
      </c>
      <c r="Y2794">
        <v>42.5</v>
      </c>
      <c r="Z2794" s="2">
        <v>2191</v>
      </c>
      <c r="AA2794">
        <v>42.9</v>
      </c>
      <c r="AB2794">
        <v>839</v>
      </c>
      <c r="AC2794">
        <v>51.3</v>
      </c>
      <c r="AD2794">
        <v>749</v>
      </c>
      <c r="AE2794">
        <v>31.5</v>
      </c>
      <c r="AJ2794">
        <v>743</v>
      </c>
      <c r="AK2794">
        <v>33.9</v>
      </c>
      <c r="AL2794">
        <v>598</v>
      </c>
      <c r="AM2794">
        <v>38.4</v>
      </c>
      <c r="AN2794">
        <v>373</v>
      </c>
      <c r="AO2794">
        <v>44.5</v>
      </c>
      <c r="AT2794" t="s">
        <v>85</v>
      </c>
      <c r="AU2794">
        <v>2</v>
      </c>
      <c r="AV2794">
        <v>3</v>
      </c>
      <c r="AX2794">
        <v>3</v>
      </c>
      <c r="AY2794">
        <v>3</v>
      </c>
      <c r="AZ2794">
        <v>3</v>
      </c>
      <c r="BA2794" t="s">
        <v>151</v>
      </c>
      <c r="BB2794">
        <v>6</v>
      </c>
      <c r="BC2794">
        <v>7</v>
      </c>
      <c r="BE2794">
        <v>7</v>
      </c>
      <c r="BF2794">
        <v>7</v>
      </c>
      <c r="BG2794">
        <v>7</v>
      </c>
      <c r="BP2794" s="2">
        <v>6163</v>
      </c>
      <c r="BQ2794" s="2">
        <v>5887</v>
      </c>
      <c r="BS2794" s="2">
        <v>5479</v>
      </c>
      <c r="BT2794" s="2">
        <v>5109</v>
      </c>
      <c r="BU2794" s="2">
        <v>1635</v>
      </c>
    </row>
    <row r="2795" spans="1:73" x14ac:dyDescent="0.25">
      <c r="A2795" s="1">
        <v>44565</v>
      </c>
      <c r="B2795">
        <v>50011</v>
      </c>
      <c r="C2795">
        <f t="shared" si="86"/>
        <v>102.36478292505457</v>
      </c>
      <c r="D2795" s="2">
        <f t="shared" si="87"/>
        <v>97.061539476287834</v>
      </c>
      <c r="E2795" t="s">
        <v>223</v>
      </c>
      <c r="F2795" t="s">
        <v>559</v>
      </c>
      <c r="G2795">
        <v>73.7</v>
      </c>
      <c r="H2795" s="2">
        <v>19767</v>
      </c>
      <c r="I2795">
        <v>40</v>
      </c>
      <c r="J2795" s="2">
        <v>19767</v>
      </c>
      <c r="K2795">
        <v>42.5</v>
      </c>
      <c r="L2795" s="2">
        <v>18868</v>
      </c>
      <c r="M2795">
        <v>44.6</v>
      </c>
      <c r="N2795" s="2">
        <v>17451</v>
      </c>
      <c r="O2795">
        <v>45.2</v>
      </c>
      <c r="P2795" s="2">
        <v>4285</v>
      </c>
      <c r="Q2795">
        <v>52</v>
      </c>
      <c r="R2795" s="2">
        <v>17478</v>
      </c>
      <c r="S2795">
        <v>35.4</v>
      </c>
      <c r="T2795" s="2">
        <v>17478</v>
      </c>
      <c r="U2795">
        <v>37.6</v>
      </c>
      <c r="X2795" s="2">
        <v>16810</v>
      </c>
      <c r="Y2795">
        <v>39.799999999999997</v>
      </c>
      <c r="Z2795" s="2">
        <v>15541</v>
      </c>
      <c r="AA2795">
        <v>40.299999999999997</v>
      </c>
      <c r="AB2795" s="2">
        <v>4091</v>
      </c>
      <c r="AC2795">
        <v>49.6</v>
      </c>
      <c r="AD2795" s="2">
        <v>8026</v>
      </c>
      <c r="AE2795">
        <v>45.9</v>
      </c>
      <c r="AJ2795" s="2">
        <v>7952</v>
      </c>
      <c r="AK2795">
        <v>51.2</v>
      </c>
      <c r="AL2795" s="2">
        <v>5647</v>
      </c>
      <c r="AM2795">
        <v>65</v>
      </c>
      <c r="AN2795" s="2">
        <v>3137</v>
      </c>
      <c r="AO2795">
        <v>76.7</v>
      </c>
      <c r="AT2795" t="s">
        <v>85</v>
      </c>
      <c r="AU2795">
        <v>2</v>
      </c>
      <c r="AV2795">
        <v>2</v>
      </c>
      <c r="AX2795">
        <v>2</v>
      </c>
      <c r="AY2795">
        <v>3</v>
      </c>
      <c r="AZ2795">
        <v>2</v>
      </c>
      <c r="BA2795" t="s">
        <v>82</v>
      </c>
      <c r="BB2795">
        <v>2</v>
      </c>
      <c r="BC2795">
        <v>2</v>
      </c>
      <c r="BE2795">
        <v>2</v>
      </c>
      <c r="BF2795">
        <v>3</v>
      </c>
      <c r="BG2795">
        <v>2</v>
      </c>
      <c r="BP2795" s="2">
        <v>49402</v>
      </c>
      <c r="BQ2795" s="2">
        <v>46515</v>
      </c>
      <c r="BS2795" s="2">
        <v>42279</v>
      </c>
      <c r="BT2795" s="2">
        <v>38568</v>
      </c>
      <c r="BU2795" s="2">
        <v>8246</v>
      </c>
    </row>
    <row r="2796" spans="1:73" x14ac:dyDescent="0.25">
      <c r="A2796" s="1">
        <v>44565</v>
      </c>
      <c r="B2796">
        <v>50013</v>
      </c>
      <c r="C2796">
        <f t="shared" si="86"/>
        <v>236.31342324983945</v>
      </c>
      <c r="D2796" s="2">
        <f t="shared" si="87"/>
        <v>203.4963436928702</v>
      </c>
      <c r="E2796" t="s">
        <v>4617</v>
      </c>
      <c r="F2796" t="s">
        <v>559</v>
      </c>
      <c r="G2796">
        <v>73.7</v>
      </c>
      <c r="H2796" s="2">
        <v>6385</v>
      </c>
      <c r="I2796">
        <v>88.3</v>
      </c>
      <c r="J2796" s="2">
        <v>6385</v>
      </c>
      <c r="K2796">
        <v>92.5</v>
      </c>
      <c r="L2796" s="2">
        <v>6142</v>
      </c>
      <c r="M2796">
        <v>95</v>
      </c>
      <c r="N2796" s="2">
        <v>5802</v>
      </c>
      <c r="O2796">
        <v>95</v>
      </c>
      <c r="P2796" s="2">
        <v>1894</v>
      </c>
      <c r="Q2796">
        <v>95</v>
      </c>
      <c r="R2796" s="2">
        <v>5616</v>
      </c>
      <c r="S2796">
        <v>77.599999999999994</v>
      </c>
      <c r="T2796" s="2">
        <v>5616</v>
      </c>
      <c r="U2796">
        <v>81.400000000000006</v>
      </c>
      <c r="X2796" s="2">
        <v>5420</v>
      </c>
      <c r="Y2796">
        <v>84.9</v>
      </c>
      <c r="Z2796" s="2">
        <v>5108</v>
      </c>
      <c r="AA2796">
        <v>86.1</v>
      </c>
      <c r="AB2796" s="2">
        <v>1719</v>
      </c>
      <c r="AC2796">
        <v>95</v>
      </c>
      <c r="AD2796" s="2">
        <v>2911</v>
      </c>
      <c r="AE2796">
        <v>51.8</v>
      </c>
      <c r="AJ2796" s="2">
        <v>2877</v>
      </c>
      <c r="AK2796">
        <v>56.3</v>
      </c>
      <c r="AL2796" s="2">
        <v>2187</v>
      </c>
      <c r="AM2796">
        <v>66.400000000000006</v>
      </c>
      <c r="AN2796" s="2">
        <v>1269</v>
      </c>
      <c r="AO2796">
        <v>73.8</v>
      </c>
      <c r="AT2796" t="s">
        <v>85</v>
      </c>
      <c r="AU2796">
        <v>4</v>
      </c>
      <c r="AV2796">
        <v>4</v>
      </c>
      <c r="AX2796">
        <v>4</v>
      </c>
      <c r="AY2796">
        <v>4</v>
      </c>
      <c r="AZ2796">
        <v>4</v>
      </c>
      <c r="BA2796" t="s">
        <v>82</v>
      </c>
      <c r="BB2796">
        <v>4</v>
      </c>
      <c r="BC2796">
        <v>4</v>
      </c>
      <c r="BE2796">
        <v>4</v>
      </c>
      <c r="BF2796">
        <v>4</v>
      </c>
      <c r="BG2796">
        <v>4</v>
      </c>
      <c r="BP2796" s="2">
        <v>7235</v>
      </c>
      <c r="BQ2796" s="2">
        <v>6900</v>
      </c>
      <c r="BS2796" s="2">
        <v>6384</v>
      </c>
      <c r="BT2796" s="2">
        <v>5933</v>
      </c>
      <c r="BU2796" s="2">
        <v>1557</v>
      </c>
    </row>
    <row r="2797" spans="1:73" x14ac:dyDescent="0.25">
      <c r="A2797" s="1">
        <v>44565</v>
      </c>
      <c r="B2797">
        <v>50015</v>
      </c>
      <c r="C2797">
        <f t="shared" si="86"/>
        <v>183.19312926668135</v>
      </c>
      <c r="D2797" s="2">
        <f t="shared" si="87"/>
        <v>166.21251671229388</v>
      </c>
      <c r="E2797" t="s">
        <v>4192</v>
      </c>
      <c r="F2797" t="s">
        <v>559</v>
      </c>
      <c r="G2797">
        <v>73.7</v>
      </c>
      <c r="H2797" s="2">
        <v>18227</v>
      </c>
      <c r="I2797">
        <v>71.900000000000006</v>
      </c>
      <c r="J2797" s="2">
        <v>18223</v>
      </c>
      <c r="K2797">
        <v>75.7</v>
      </c>
      <c r="L2797" s="2">
        <v>17357</v>
      </c>
      <c r="M2797">
        <v>78.8</v>
      </c>
      <c r="N2797" s="2">
        <v>16145</v>
      </c>
      <c r="O2797">
        <v>79.7</v>
      </c>
      <c r="P2797" s="2">
        <v>4352</v>
      </c>
      <c r="Q2797">
        <v>95</v>
      </c>
      <c r="R2797" s="2">
        <v>15227</v>
      </c>
      <c r="S2797">
        <v>60</v>
      </c>
      <c r="T2797" s="2">
        <v>15227</v>
      </c>
      <c r="U2797">
        <v>63.2</v>
      </c>
      <c r="X2797" s="2">
        <v>14656</v>
      </c>
      <c r="Y2797">
        <v>66.599999999999994</v>
      </c>
      <c r="Z2797" s="2">
        <v>13615</v>
      </c>
      <c r="AA2797">
        <v>67.2</v>
      </c>
      <c r="AB2797" s="2">
        <v>3899</v>
      </c>
      <c r="AC2797">
        <v>85.9</v>
      </c>
      <c r="AD2797" s="2">
        <v>7677</v>
      </c>
      <c r="AE2797">
        <v>50.4</v>
      </c>
      <c r="AJ2797" s="2">
        <v>7592</v>
      </c>
      <c r="AK2797">
        <v>55.8</v>
      </c>
      <c r="AL2797" s="2">
        <v>5200</v>
      </c>
      <c r="AM2797">
        <v>67.8</v>
      </c>
      <c r="AN2797" s="2">
        <v>2994</v>
      </c>
      <c r="AO2797">
        <v>76.8</v>
      </c>
      <c r="AT2797" t="s">
        <v>85</v>
      </c>
      <c r="AU2797">
        <v>4</v>
      </c>
      <c r="AV2797">
        <v>4</v>
      </c>
      <c r="AX2797">
        <v>4</v>
      </c>
      <c r="AY2797">
        <v>4</v>
      </c>
      <c r="AZ2797">
        <v>4</v>
      </c>
      <c r="BA2797" t="s">
        <v>151</v>
      </c>
      <c r="BB2797">
        <v>8</v>
      </c>
      <c r="BC2797">
        <v>8</v>
      </c>
      <c r="BE2797">
        <v>8</v>
      </c>
      <c r="BF2797">
        <v>8</v>
      </c>
      <c r="BG2797">
        <v>8</v>
      </c>
      <c r="BP2797" s="2">
        <v>25362</v>
      </c>
      <c r="BQ2797" s="2">
        <v>24075</v>
      </c>
      <c r="BS2797" s="2">
        <v>22019</v>
      </c>
      <c r="BT2797" s="2">
        <v>20248</v>
      </c>
      <c r="BU2797" s="2">
        <v>4541</v>
      </c>
    </row>
    <row r="2798" spans="1:73" x14ac:dyDescent="0.25">
      <c r="A2798" s="1">
        <v>44565</v>
      </c>
      <c r="B2798">
        <v>50017</v>
      </c>
      <c r="C2798">
        <f t="shared" si="86"/>
        <v>144.59000942507069</v>
      </c>
      <c r="D2798" s="2">
        <f t="shared" si="87"/>
        <v>137.88895315211104</v>
      </c>
      <c r="E2798" t="s">
        <v>204</v>
      </c>
      <c r="F2798" t="s">
        <v>559</v>
      </c>
      <c r="G2798">
        <v>73.7</v>
      </c>
      <c r="H2798" s="2">
        <v>18148</v>
      </c>
      <c r="I2798">
        <v>62.8</v>
      </c>
      <c r="J2798" s="2">
        <v>18146</v>
      </c>
      <c r="K2798">
        <v>65.900000000000006</v>
      </c>
      <c r="L2798" s="2">
        <v>17467</v>
      </c>
      <c r="M2798">
        <v>68.5</v>
      </c>
      <c r="N2798" s="2">
        <v>16389</v>
      </c>
      <c r="O2798">
        <v>69.3</v>
      </c>
      <c r="P2798" s="2">
        <v>5067</v>
      </c>
      <c r="Q2798">
        <v>79.599999999999994</v>
      </c>
      <c r="R2798" s="2">
        <v>14570</v>
      </c>
      <c r="S2798">
        <v>50.4</v>
      </c>
      <c r="T2798" s="2">
        <v>14570</v>
      </c>
      <c r="U2798">
        <v>52.9</v>
      </c>
      <c r="X2798" s="2">
        <v>14066</v>
      </c>
      <c r="Y2798">
        <v>55.2</v>
      </c>
      <c r="Z2798" s="2">
        <v>13101</v>
      </c>
      <c r="AA2798">
        <v>55.4</v>
      </c>
      <c r="AB2798" s="2">
        <v>4081</v>
      </c>
      <c r="AC2798">
        <v>64.099999999999994</v>
      </c>
      <c r="AD2798" s="2">
        <v>6243</v>
      </c>
      <c r="AE2798">
        <v>42.8</v>
      </c>
      <c r="AJ2798" s="2">
        <v>6179</v>
      </c>
      <c r="AK2798">
        <v>47.2</v>
      </c>
      <c r="AL2798" s="2">
        <v>4514</v>
      </c>
      <c r="AM2798">
        <v>56.6</v>
      </c>
      <c r="AN2798" s="2">
        <v>2680</v>
      </c>
      <c r="AO2798">
        <v>65.7</v>
      </c>
      <c r="AT2798" t="s">
        <v>85</v>
      </c>
      <c r="AU2798">
        <v>4</v>
      </c>
      <c r="AV2798">
        <v>4</v>
      </c>
      <c r="AX2798">
        <v>4</v>
      </c>
      <c r="AY2798">
        <v>4</v>
      </c>
      <c r="AZ2798">
        <v>3</v>
      </c>
      <c r="BA2798" t="s">
        <v>151</v>
      </c>
      <c r="BB2798">
        <v>8</v>
      </c>
      <c r="BC2798">
        <v>8</v>
      </c>
      <c r="BE2798">
        <v>8</v>
      </c>
      <c r="BF2798">
        <v>8</v>
      </c>
      <c r="BG2798">
        <v>7</v>
      </c>
      <c r="BP2798" s="2">
        <v>28892</v>
      </c>
      <c r="BQ2798" s="2">
        <v>27542</v>
      </c>
      <c r="BS2798" s="2">
        <v>25499</v>
      </c>
      <c r="BT2798" s="2">
        <v>23656</v>
      </c>
      <c r="BU2798" s="2">
        <v>6366</v>
      </c>
    </row>
    <row r="2799" spans="1:73" x14ac:dyDescent="0.25">
      <c r="A2799" s="1">
        <v>44565</v>
      </c>
      <c r="B2799">
        <v>50019</v>
      </c>
      <c r="C2799">
        <f t="shared" si="86"/>
        <v>165.15026236285578</v>
      </c>
      <c r="D2799" s="2">
        <f t="shared" si="87"/>
        <v>147.56687077022238</v>
      </c>
      <c r="E2799" t="s">
        <v>4000</v>
      </c>
      <c r="F2799" t="s">
        <v>559</v>
      </c>
      <c r="G2799">
        <v>73.7</v>
      </c>
      <c r="H2799" s="2">
        <v>17199</v>
      </c>
      <c r="I2799">
        <v>63.6</v>
      </c>
      <c r="J2799" s="2">
        <v>17195</v>
      </c>
      <c r="K2799">
        <v>66.8</v>
      </c>
      <c r="L2799" s="2">
        <v>16652</v>
      </c>
      <c r="M2799">
        <v>70.3</v>
      </c>
      <c r="N2799" s="2">
        <v>15702</v>
      </c>
      <c r="O2799">
        <v>72</v>
      </c>
      <c r="P2799" s="2">
        <v>5378</v>
      </c>
      <c r="Q2799">
        <v>85.5</v>
      </c>
      <c r="R2799" s="2">
        <v>15177</v>
      </c>
      <c r="S2799">
        <v>56.1</v>
      </c>
      <c r="T2799" s="2">
        <v>15177</v>
      </c>
      <c r="U2799">
        <v>59</v>
      </c>
      <c r="X2799" s="2">
        <v>14783</v>
      </c>
      <c r="Y2799">
        <v>62.4</v>
      </c>
      <c r="Z2799" s="2">
        <v>13937</v>
      </c>
      <c r="AA2799">
        <v>63.9</v>
      </c>
      <c r="AB2799" s="2">
        <v>4946</v>
      </c>
      <c r="AC2799">
        <v>78.599999999999994</v>
      </c>
      <c r="AD2799" s="2">
        <v>7218</v>
      </c>
      <c r="AE2799">
        <v>47.6</v>
      </c>
      <c r="AJ2799" s="2">
        <v>7158</v>
      </c>
      <c r="AK2799">
        <v>51.4</v>
      </c>
      <c r="AL2799" s="2">
        <v>5561</v>
      </c>
      <c r="AM2799">
        <v>62.3</v>
      </c>
      <c r="AN2799" s="2">
        <v>3578</v>
      </c>
      <c r="AO2799">
        <v>72.3</v>
      </c>
      <c r="AT2799" t="s">
        <v>111</v>
      </c>
      <c r="AU2799">
        <v>8</v>
      </c>
      <c r="AV2799">
        <v>8</v>
      </c>
      <c r="AX2799">
        <v>8</v>
      </c>
      <c r="AY2799">
        <v>8</v>
      </c>
      <c r="AZ2799">
        <v>8</v>
      </c>
      <c r="BA2799" t="s">
        <v>151</v>
      </c>
      <c r="BB2799">
        <v>8</v>
      </c>
      <c r="BC2799">
        <v>8</v>
      </c>
      <c r="BE2799">
        <v>8</v>
      </c>
      <c r="BF2799">
        <v>8</v>
      </c>
      <c r="BG2799">
        <v>8</v>
      </c>
      <c r="BP2799" s="2">
        <v>27037</v>
      </c>
      <c r="BQ2799" s="2">
        <v>25742</v>
      </c>
      <c r="BS2799" s="2">
        <v>23678</v>
      </c>
      <c r="BT2799" s="2">
        <v>21804</v>
      </c>
      <c r="BU2799" s="2">
        <v>6289</v>
      </c>
    </row>
    <row r="2800" spans="1:73" x14ac:dyDescent="0.25">
      <c r="A2800" s="1">
        <v>44565</v>
      </c>
      <c r="B2800">
        <v>50021</v>
      </c>
      <c r="C2800">
        <f t="shared" si="86"/>
        <v>188.14238210399031</v>
      </c>
      <c r="D2800" s="2">
        <f t="shared" si="87"/>
        <v>177.77266054517719</v>
      </c>
      <c r="E2800" t="s">
        <v>3921</v>
      </c>
      <c r="F2800" t="s">
        <v>559</v>
      </c>
      <c r="G2800">
        <v>73.7</v>
      </c>
      <c r="H2800" s="2">
        <v>44338</v>
      </c>
      <c r="I2800">
        <v>76.2</v>
      </c>
      <c r="J2800" s="2">
        <v>44331</v>
      </c>
      <c r="K2800">
        <v>79.7</v>
      </c>
      <c r="L2800" s="2">
        <v>42846</v>
      </c>
      <c r="M2800">
        <v>82.9</v>
      </c>
      <c r="N2800" s="2">
        <v>40360</v>
      </c>
      <c r="O2800">
        <v>84.1</v>
      </c>
      <c r="P2800" s="2">
        <v>12990</v>
      </c>
      <c r="Q2800">
        <v>95</v>
      </c>
      <c r="R2800" s="2">
        <v>38956</v>
      </c>
      <c r="S2800">
        <v>66.900000000000006</v>
      </c>
      <c r="T2800" s="2">
        <v>38956</v>
      </c>
      <c r="U2800">
        <v>70</v>
      </c>
      <c r="X2800" s="2">
        <v>37782</v>
      </c>
      <c r="Y2800">
        <v>73.099999999999994</v>
      </c>
      <c r="Z2800" s="2">
        <v>35596</v>
      </c>
      <c r="AA2800">
        <v>74.2</v>
      </c>
      <c r="AB2800" s="2">
        <v>11841</v>
      </c>
      <c r="AC2800">
        <v>89.5</v>
      </c>
      <c r="AD2800" s="2">
        <v>19325</v>
      </c>
      <c r="AE2800">
        <v>49.6</v>
      </c>
      <c r="AJ2800" s="2">
        <v>19140</v>
      </c>
      <c r="AK2800">
        <v>53.8</v>
      </c>
      <c r="AL2800" s="2">
        <v>14290</v>
      </c>
      <c r="AM2800">
        <v>64</v>
      </c>
      <c r="AN2800" s="2">
        <v>8505</v>
      </c>
      <c r="AO2800">
        <v>71.8</v>
      </c>
      <c r="AT2800" t="s">
        <v>111</v>
      </c>
      <c r="AU2800">
        <v>8</v>
      </c>
      <c r="AV2800">
        <v>8</v>
      </c>
      <c r="AX2800">
        <v>8</v>
      </c>
      <c r="AY2800">
        <v>8</v>
      </c>
      <c r="AZ2800">
        <v>8</v>
      </c>
      <c r="BA2800" t="s">
        <v>151</v>
      </c>
      <c r="BB2800">
        <v>8</v>
      </c>
      <c r="BC2800">
        <v>8</v>
      </c>
      <c r="BE2800">
        <v>8</v>
      </c>
      <c r="BF2800">
        <v>8</v>
      </c>
      <c r="BG2800">
        <v>8</v>
      </c>
      <c r="BP2800" s="2">
        <v>58191</v>
      </c>
      <c r="BQ2800" s="2">
        <v>55626</v>
      </c>
      <c r="BS2800" s="2">
        <v>51677</v>
      </c>
      <c r="BT2800" s="2">
        <v>47973</v>
      </c>
      <c r="BU2800" s="2">
        <v>13232</v>
      </c>
    </row>
    <row r="2801" spans="1:73" x14ac:dyDescent="0.25">
      <c r="A2801" s="1">
        <v>44565</v>
      </c>
      <c r="B2801">
        <v>50023</v>
      </c>
      <c r="C2801">
        <f t="shared" si="86"/>
        <v>120.68558321298106</v>
      </c>
      <c r="D2801" s="2">
        <f t="shared" si="87"/>
        <v>125.96518634233429</v>
      </c>
      <c r="E2801" t="s">
        <v>139</v>
      </c>
      <c r="F2801" t="s">
        <v>559</v>
      </c>
      <c r="G2801">
        <v>73.7</v>
      </c>
      <c r="H2801" s="2">
        <v>30135</v>
      </c>
      <c r="I2801">
        <v>51.6</v>
      </c>
      <c r="J2801" s="2">
        <v>30130</v>
      </c>
      <c r="K2801">
        <v>54.1</v>
      </c>
      <c r="L2801" s="2">
        <v>28567</v>
      </c>
      <c r="M2801">
        <v>55.4</v>
      </c>
      <c r="N2801" s="2">
        <v>26586</v>
      </c>
      <c r="O2801">
        <v>55.8</v>
      </c>
      <c r="P2801" s="2">
        <v>7338</v>
      </c>
      <c r="Q2801">
        <v>62.3</v>
      </c>
      <c r="R2801" s="2">
        <v>26591</v>
      </c>
      <c r="S2801">
        <v>45.5</v>
      </c>
      <c r="T2801" s="2">
        <v>26591</v>
      </c>
      <c r="U2801">
        <v>47.8</v>
      </c>
      <c r="X2801" s="2">
        <v>25270</v>
      </c>
      <c r="Y2801">
        <v>49</v>
      </c>
      <c r="Z2801" s="2">
        <v>23459</v>
      </c>
      <c r="AA2801">
        <v>49.3</v>
      </c>
      <c r="AB2801" s="2">
        <v>6796</v>
      </c>
      <c r="AC2801">
        <v>57.7</v>
      </c>
      <c r="AD2801" s="2">
        <v>14908</v>
      </c>
      <c r="AE2801">
        <v>56.1</v>
      </c>
      <c r="AJ2801" s="2">
        <v>14593</v>
      </c>
      <c r="AK2801">
        <v>62.2</v>
      </c>
      <c r="AL2801" s="2">
        <v>9559</v>
      </c>
      <c r="AM2801">
        <v>71.900000000000006</v>
      </c>
      <c r="AN2801" s="2">
        <v>5348</v>
      </c>
      <c r="AO2801">
        <v>78.7</v>
      </c>
      <c r="AT2801" t="s">
        <v>85</v>
      </c>
      <c r="AU2801">
        <v>3</v>
      </c>
      <c r="AV2801">
        <v>3</v>
      </c>
      <c r="AX2801">
        <v>3</v>
      </c>
      <c r="AY2801">
        <v>3</v>
      </c>
      <c r="AZ2801">
        <v>3</v>
      </c>
      <c r="BA2801" t="s">
        <v>151</v>
      </c>
      <c r="BB2801">
        <v>7</v>
      </c>
      <c r="BC2801">
        <v>7</v>
      </c>
      <c r="BE2801">
        <v>7</v>
      </c>
      <c r="BF2801">
        <v>7</v>
      </c>
      <c r="BG2801">
        <v>7</v>
      </c>
      <c r="BP2801" s="2">
        <v>58409</v>
      </c>
      <c r="BQ2801" s="2">
        <v>55680</v>
      </c>
      <c r="BS2801" s="2">
        <v>51519</v>
      </c>
      <c r="BT2801" s="2">
        <v>47619</v>
      </c>
      <c r="BU2801" s="2">
        <v>11771</v>
      </c>
    </row>
    <row r="2802" spans="1:73" x14ac:dyDescent="0.25">
      <c r="A2802" s="1">
        <v>44565</v>
      </c>
      <c r="B2802">
        <v>50025</v>
      </c>
      <c r="C2802">
        <f t="shared" si="86"/>
        <v>176.71425738647633</v>
      </c>
      <c r="D2802" s="2">
        <f t="shared" si="87"/>
        <v>175.25723081908774</v>
      </c>
      <c r="E2802" t="s">
        <v>596</v>
      </c>
      <c r="F2802" t="s">
        <v>559</v>
      </c>
      <c r="G2802">
        <v>73.7</v>
      </c>
      <c r="H2802" s="2">
        <v>33005</v>
      </c>
      <c r="I2802">
        <v>78.2</v>
      </c>
      <c r="J2802" s="2">
        <v>33004</v>
      </c>
      <c r="K2802">
        <v>81.7</v>
      </c>
      <c r="L2802" s="2">
        <v>31664</v>
      </c>
      <c r="M2802">
        <v>84.6</v>
      </c>
      <c r="N2802" s="2">
        <v>29610</v>
      </c>
      <c r="O2802">
        <v>85.2</v>
      </c>
      <c r="P2802" s="2">
        <v>9514</v>
      </c>
      <c r="Q2802">
        <v>94.3</v>
      </c>
      <c r="R2802" s="2">
        <v>27588</v>
      </c>
      <c r="S2802">
        <v>65.3</v>
      </c>
      <c r="T2802" s="2">
        <v>27588</v>
      </c>
      <c r="U2802">
        <v>68.3</v>
      </c>
      <c r="X2802" s="2">
        <v>26518</v>
      </c>
      <c r="Y2802">
        <v>70.8</v>
      </c>
      <c r="Z2802" s="2">
        <v>24856</v>
      </c>
      <c r="AA2802">
        <v>71.5</v>
      </c>
      <c r="AB2802" s="2">
        <v>8251</v>
      </c>
      <c r="AC2802">
        <v>81.8</v>
      </c>
      <c r="AD2802" s="2">
        <v>12170</v>
      </c>
      <c r="AE2802">
        <v>44.1</v>
      </c>
      <c r="AJ2802" s="2">
        <v>12056</v>
      </c>
      <c r="AK2802">
        <v>48.5</v>
      </c>
      <c r="AL2802" s="2">
        <v>8945</v>
      </c>
      <c r="AM2802">
        <v>58.4</v>
      </c>
      <c r="AN2802" s="2">
        <v>5493</v>
      </c>
      <c r="AO2802">
        <v>66.599999999999994</v>
      </c>
      <c r="AT2802" t="s">
        <v>111</v>
      </c>
      <c r="AU2802">
        <v>8</v>
      </c>
      <c r="AV2802">
        <v>8</v>
      </c>
      <c r="AX2802">
        <v>8</v>
      </c>
      <c r="AY2802">
        <v>8</v>
      </c>
      <c r="AZ2802">
        <v>8</v>
      </c>
      <c r="BA2802" t="s">
        <v>151</v>
      </c>
      <c r="BB2802">
        <v>8</v>
      </c>
      <c r="BC2802">
        <v>8</v>
      </c>
      <c r="BE2802">
        <v>8</v>
      </c>
      <c r="BF2802">
        <v>8</v>
      </c>
      <c r="BG2802">
        <v>8</v>
      </c>
      <c r="BP2802" s="2">
        <v>42222</v>
      </c>
      <c r="BQ2802" s="2">
        <v>40377</v>
      </c>
      <c r="BS2802" s="2">
        <v>37438</v>
      </c>
      <c r="BT2802" s="2">
        <v>34772</v>
      </c>
      <c r="BU2802" s="2">
        <v>10086</v>
      </c>
    </row>
    <row r="2803" spans="1:73" x14ac:dyDescent="0.25">
      <c r="A2803" s="1">
        <v>44565</v>
      </c>
      <c r="B2803">
        <v>50027</v>
      </c>
      <c r="C2803">
        <f t="shared" si="86"/>
        <v>140.34575864396609</v>
      </c>
      <c r="D2803" s="2">
        <f t="shared" si="87"/>
        <v>134.24047656372474</v>
      </c>
      <c r="E2803" t="s">
        <v>4013</v>
      </c>
      <c r="F2803" t="s">
        <v>559</v>
      </c>
      <c r="G2803">
        <v>73.7</v>
      </c>
      <c r="H2803" s="2">
        <v>34254</v>
      </c>
      <c r="I2803">
        <v>62.2</v>
      </c>
      <c r="J2803" s="2">
        <v>34253</v>
      </c>
      <c r="K2803">
        <v>65</v>
      </c>
      <c r="L2803" s="2">
        <v>33011</v>
      </c>
      <c r="M2803">
        <v>67.5</v>
      </c>
      <c r="N2803" s="2">
        <v>31224</v>
      </c>
      <c r="O2803">
        <v>69</v>
      </c>
      <c r="P2803" s="2">
        <v>10398</v>
      </c>
      <c r="Q2803">
        <v>78</v>
      </c>
      <c r="R2803" s="2">
        <v>26830</v>
      </c>
      <c r="S2803">
        <v>48.7</v>
      </c>
      <c r="T2803" s="2">
        <v>26830</v>
      </c>
      <c r="U2803">
        <v>50.9</v>
      </c>
      <c r="X2803" s="2">
        <v>25887</v>
      </c>
      <c r="Y2803">
        <v>52.9</v>
      </c>
      <c r="Z2803" s="2">
        <v>24388</v>
      </c>
      <c r="AA2803">
        <v>53.9</v>
      </c>
      <c r="AB2803" s="2">
        <v>8264</v>
      </c>
      <c r="AC2803">
        <v>62</v>
      </c>
      <c r="AD2803" s="2">
        <v>10609</v>
      </c>
      <c r="AE2803">
        <v>39.5</v>
      </c>
      <c r="AJ2803" s="2">
        <v>10470</v>
      </c>
      <c r="AK2803">
        <v>42.9</v>
      </c>
      <c r="AL2803" s="2">
        <v>7631</v>
      </c>
      <c r="AM2803">
        <v>50.3</v>
      </c>
      <c r="AN2803" s="2">
        <v>4604</v>
      </c>
      <c r="AO2803">
        <v>55.7</v>
      </c>
      <c r="AT2803" t="s">
        <v>85</v>
      </c>
      <c r="AU2803">
        <v>3</v>
      </c>
      <c r="AV2803">
        <v>4</v>
      </c>
      <c r="AX2803">
        <v>4</v>
      </c>
      <c r="AY2803">
        <v>4</v>
      </c>
      <c r="AZ2803">
        <v>3</v>
      </c>
      <c r="BA2803" t="s">
        <v>151</v>
      </c>
      <c r="BB2803">
        <v>7</v>
      </c>
      <c r="BC2803">
        <v>8</v>
      </c>
      <c r="BE2803">
        <v>8</v>
      </c>
      <c r="BF2803">
        <v>8</v>
      </c>
      <c r="BG2803">
        <v>7</v>
      </c>
      <c r="BP2803" s="2">
        <v>55062</v>
      </c>
      <c r="BQ2803" s="2">
        <v>52673</v>
      </c>
      <c r="BS2803" s="2">
        <v>48904</v>
      </c>
      <c r="BT2803" s="2">
        <v>45228</v>
      </c>
      <c r="BU2803" s="2">
        <v>13333</v>
      </c>
    </row>
    <row r="2804" spans="1:73" x14ac:dyDescent="0.25">
      <c r="A2804" s="1">
        <v>44565</v>
      </c>
      <c r="B2804">
        <v>51001</v>
      </c>
      <c r="C2804">
        <f t="shared" si="86"/>
        <v>194.84371061255356</v>
      </c>
      <c r="D2804" s="2">
        <f t="shared" si="87"/>
        <v>180.7314040244178</v>
      </c>
      <c r="E2804" t="s">
        <v>4074</v>
      </c>
      <c r="F2804" t="s">
        <v>162</v>
      </c>
      <c r="G2804">
        <v>80.599999999999994</v>
      </c>
      <c r="H2804" s="2">
        <v>25090</v>
      </c>
      <c r="I2804">
        <v>77.599999999999994</v>
      </c>
      <c r="J2804" s="2">
        <v>25090</v>
      </c>
      <c r="K2804">
        <v>82.2</v>
      </c>
      <c r="L2804" s="2">
        <v>24773</v>
      </c>
      <c r="M2804">
        <v>88.9</v>
      </c>
      <c r="N2804" s="2">
        <v>23483</v>
      </c>
      <c r="O2804">
        <v>91.6</v>
      </c>
      <c r="P2804" s="2">
        <v>8072</v>
      </c>
      <c r="Q2804">
        <v>95</v>
      </c>
      <c r="R2804" s="2">
        <v>22166</v>
      </c>
      <c r="S2804">
        <v>68.599999999999994</v>
      </c>
      <c r="T2804" s="2">
        <v>22166</v>
      </c>
      <c r="U2804">
        <v>72.7</v>
      </c>
      <c r="X2804" s="2">
        <v>21990</v>
      </c>
      <c r="Y2804">
        <v>78.900000000000006</v>
      </c>
      <c r="Z2804" s="2">
        <v>20878</v>
      </c>
      <c r="AA2804">
        <v>81.5</v>
      </c>
      <c r="AB2804" s="2">
        <v>7341</v>
      </c>
      <c r="AC2804">
        <v>92.5</v>
      </c>
      <c r="AD2804" s="2">
        <v>7263</v>
      </c>
      <c r="AE2804">
        <v>32.799999999999997</v>
      </c>
      <c r="AJ2804" s="2">
        <v>7242</v>
      </c>
      <c r="AK2804">
        <v>34.700000000000003</v>
      </c>
      <c r="AL2804" s="2">
        <v>6157</v>
      </c>
      <c r="AM2804">
        <v>45.9</v>
      </c>
      <c r="AN2804" s="2">
        <v>4215</v>
      </c>
      <c r="AO2804">
        <v>57.4</v>
      </c>
      <c r="AT2804" t="s">
        <v>96</v>
      </c>
      <c r="AU2804">
        <v>16</v>
      </c>
      <c r="AV2804">
        <v>16</v>
      </c>
      <c r="AX2804">
        <v>16</v>
      </c>
      <c r="AY2804">
        <v>16</v>
      </c>
      <c r="AZ2804">
        <v>16</v>
      </c>
      <c r="BA2804" t="s">
        <v>151</v>
      </c>
      <c r="BB2804">
        <v>8</v>
      </c>
      <c r="BC2804">
        <v>8</v>
      </c>
      <c r="BE2804">
        <v>8</v>
      </c>
      <c r="BF2804">
        <v>8</v>
      </c>
      <c r="BG2804">
        <v>8</v>
      </c>
      <c r="BP2804" s="2">
        <v>32316</v>
      </c>
      <c r="BQ2804" s="2">
        <v>30505</v>
      </c>
      <c r="BS2804" s="2">
        <v>27867</v>
      </c>
      <c r="BT2804" s="2">
        <v>25626</v>
      </c>
      <c r="BU2804" s="2">
        <v>7934</v>
      </c>
    </row>
    <row r="2805" spans="1:73" x14ac:dyDescent="0.25">
      <c r="A2805" s="1">
        <v>44565</v>
      </c>
      <c r="B2805">
        <v>51003</v>
      </c>
      <c r="C2805">
        <f t="shared" si="86"/>
        <v>169.32829118411723</v>
      </c>
      <c r="D2805" s="2">
        <f t="shared" si="87"/>
        <v>158.05889946263997</v>
      </c>
      <c r="E2805" t="s">
        <v>405</v>
      </c>
      <c r="F2805" t="s">
        <v>162</v>
      </c>
      <c r="G2805">
        <v>80.599999999999994</v>
      </c>
      <c r="H2805" s="2">
        <v>78228</v>
      </c>
      <c r="I2805">
        <v>71.599999999999994</v>
      </c>
      <c r="J2805" s="2">
        <v>78197</v>
      </c>
      <c r="K2805">
        <v>75.5</v>
      </c>
      <c r="L2805" s="2">
        <v>75481</v>
      </c>
      <c r="M2805">
        <v>79.400000000000006</v>
      </c>
      <c r="N2805" s="2">
        <v>69789</v>
      </c>
      <c r="O2805">
        <v>79.5</v>
      </c>
      <c r="P2805" s="2">
        <v>18878</v>
      </c>
      <c r="Q2805">
        <v>89.2</v>
      </c>
      <c r="R2805" s="2">
        <v>68585</v>
      </c>
      <c r="S2805">
        <v>62.7</v>
      </c>
      <c r="T2805" s="2">
        <v>68574</v>
      </c>
      <c r="U2805">
        <v>66.2</v>
      </c>
      <c r="X2805" s="2">
        <v>66250</v>
      </c>
      <c r="Y2805">
        <v>69.7</v>
      </c>
      <c r="Z2805" s="2">
        <v>61129</v>
      </c>
      <c r="AA2805">
        <v>69.599999999999994</v>
      </c>
      <c r="AB2805" s="2">
        <v>16913</v>
      </c>
      <c r="AC2805">
        <v>79.900000000000006</v>
      </c>
      <c r="AD2805" s="2">
        <v>16079</v>
      </c>
      <c r="AE2805">
        <v>23.4</v>
      </c>
      <c r="AJ2805" s="2">
        <v>15767</v>
      </c>
      <c r="AK2805">
        <v>25.8</v>
      </c>
      <c r="AL2805" s="2">
        <v>9655</v>
      </c>
      <c r="AM2805">
        <v>30.4</v>
      </c>
      <c r="AN2805" s="2">
        <v>5592</v>
      </c>
      <c r="AO2805">
        <v>33.1</v>
      </c>
      <c r="AT2805" t="s">
        <v>85</v>
      </c>
      <c r="AU2805">
        <v>4</v>
      </c>
      <c r="AV2805">
        <v>4</v>
      </c>
      <c r="AX2805">
        <v>4</v>
      </c>
      <c r="AY2805">
        <v>4</v>
      </c>
      <c r="AZ2805">
        <v>4</v>
      </c>
      <c r="BA2805" t="s">
        <v>82</v>
      </c>
      <c r="BB2805">
        <v>4</v>
      </c>
      <c r="BC2805">
        <v>4</v>
      </c>
      <c r="BE2805">
        <v>4</v>
      </c>
      <c r="BF2805">
        <v>4</v>
      </c>
      <c r="BG2805">
        <v>4</v>
      </c>
      <c r="BP2805" s="2">
        <v>109330</v>
      </c>
      <c r="BQ2805" s="2">
        <v>103609</v>
      </c>
      <c r="BS2805" s="2">
        <v>95093</v>
      </c>
      <c r="BT2805" s="2">
        <v>87777</v>
      </c>
      <c r="BU2805" s="2">
        <v>21155</v>
      </c>
    </row>
    <row r="2806" spans="1:73" x14ac:dyDescent="0.25">
      <c r="A2806" s="1">
        <v>44565</v>
      </c>
      <c r="B2806">
        <v>51005</v>
      </c>
      <c r="C2806">
        <f t="shared" si="86"/>
        <v>131.70937912813739</v>
      </c>
      <c r="D2806" s="2">
        <f t="shared" si="87"/>
        <v>90.060997488338714</v>
      </c>
      <c r="E2806" t="s">
        <v>4400</v>
      </c>
      <c r="F2806" t="s">
        <v>162</v>
      </c>
      <c r="G2806">
        <v>80.599999999999994</v>
      </c>
      <c r="H2806" s="2">
        <v>7010</v>
      </c>
      <c r="I2806">
        <v>47.2</v>
      </c>
      <c r="J2806" s="2">
        <v>7006</v>
      </c>
      <c r="K2806">
        <v>49.3</v>
      </c>
      <c r="L2806" s="2">
        <v>6986</v>
      </c>
      <c r="M2806">
        <v>53</v>
      </c>
      <c r="N2806" s="2">
        <v>6756</v>
      </c>
      <c r="O2806">
        <v>55.6</v>
      </c>
      <c r="P2806" s="2">
        <v>2681</v>
      </c>
      <c r="Q2806">
        <v>70.8</v>
      </c>
      <c r="R2806" s="2">
        <v>5800</v>
      </c>
      <c r="S2806">
        <v>39</v>
      </c>
      <c r="T2806" s="2">
        <v>5799</v>
      </c>
      <c r="U2806">
        <v>40.799999999999997</v>
      </c>
      <c r="X2806" s="2">
        <v>5786</v>
      </c>
      <c r="Y2806">
        <v>43.9</v>
      </c>
      <c r="Z2806" s="2">
        <v>5619</v>
      </c>
      <c r="AA2806">
        <v>46.3</v>
      </c>
      <c r="AB2806" s="2">
        <v>2298</v>
      </c>
      <c r="AC2806">
        <v>60.7</v>
      </c>
      <c r="AD2806">
        <v>295</v>
      </c>
      <c r="AE2806">
        <v>5.0999999999999996</v>
      </c>
      <c r="AJ2806">
        <v>295</v>
      </c>
      <c r="AK2806">
        <v>5.3</v>
      </c>
      <c r="AL2806">
        <v>245</v>
      </c>
      <c r="AM2806">
        <v>6.2</v>
      </c>
      <c r="AN2806">
        <v>161</v>
      </c>
      <c r="AO2806">
        <v>7</v>
      </c>
      <c r="AT2806" t="s">
        <v>111</v>
      </c>
      <c r="AU2806">
        <v>6</v>
      </c>
      <c r="AV2806">
        <v>7</v>
      </c>
      <c r="AX2806">
        <v>7</v>
      </c>
      <c r="AY2806">
        <v>7</v>
      </c>
      <c r="AZ2806">
        <v>7</v>
      </c>
      <c r="BA2806" t="s">
        <v>151</v>
      </c>
      <c r="BB2806">
        <v>6</v>
      </c>
      <c r="BC2806">
        <v>7</v>
      </c>
      <c r="BE2806">
        <v>7</v>
      </c>
      <c r="BF2806">
        <v>7</v>
      </c>
      <c r="BG2806">
        <v>7</v>
      </c>
      <c r="BP2806" s="2">
        <v>14860</v>
      </c>
      <c r="BQ2806" s="2">
        <v>14210</v>
      </c>
      <c r="BS2806" s="2">
        <v>13176</v>
      </c>
      <c r="BT2806" s="2">
        <v>12146</v>
      </c>
      <c r="BU2806" s="2">
        <v>3785</v>
      </c>
    </row>
    <row r="2807" spans="1:73" x14ac:dyDescent="0.25">
      <c r="A2807" s="1">
        <v>44565</v>
      </c>
      <c r="B2807">
        <v>51007</v>
      </c>
      <c r="C2807">
        <f t="shared" si="86"/>
        <v>136.06370875995449</v>
      </c>
      <c r="D2807" s="2">
        <f t="shared" si="87"/>
        <v>72.850154479917606</v>
      </c>
      <c r="E2807" t="s">
        <v>4307</v>
      </c>
      <c r="F2807" t="s">
        <v>162</v>
      </c>
      <c r="G2807">
        <v>80.599999999999994</v>
      </c>
      <c r="H2807" s="2">
        <v>5113</v>
      </c>
      <c r="I2807">
        <v>38.9</v>
      </c>
      <c r="J2807" s="2">
        <v>5112</v>
      </c>
      <c r="K2807">
        <v>41.2</v>
      </c>
      <c r="L2807" s="2">
        <v>5103</v>
      </c>
      <c r="M2807">
        <v>44.9</v>
      </c>
      <c r="N2807" s="2">
        <v>4930</v>
      </c>
      <c r="O2807">
        <v>47.4</v>
      </c>
      <c r="P2807" s="2">
        <v>1862</v>
      </c>
      <c r="Q2807">
        <v>70.599999999999994</v>
      </c>
      <c r="R2807" s="2">
        <v>4434</v>
      </c>
      <c r="S2807">
        <v>33.700000000000003</v>
      </c>
      <c r="T2807" s="2">
        <v>4434</v>
      </c>
      <c r="U2807">
        <v>35.700000000000003</v>
      </c>
      <c r="X2807" s="2">
        <v>4427</v>
      </c>
      <c r="Y2807">
        <v>38.9</v>
      </c>
      <c r="Z2807" s="2">
        <v>4298</v>
      </c>
      <c r="AA2807">
        <v>41.3</v>
      </c>
      <c r="AB2807" s="2">
        <v>1725</v>
      </c>
      <c r="AC2807">
        <v>65.400000000000006</v>
      </c>
      <c r="AD2807">
        <v>37</v>
      </c>
      <c r="AE2807">
        <v>0.8</v>
      </c>
      <c r="AJ2807">
        <v>37</v>
      </c>
      <c r="AK2807">
        <v>0.9</v>
      </c>
      <c r="AL2807">
        <v>32</v>
      </c>
      <c r="AM2807">
        <v>1</v>
      </c>
      <c r="AN2807">
        <v>19</v>
      </c>
      <c r="AO2807">
        <v>1.1000000000000001</v>
      </c>
      <c r="AT2807" t="s">
        <v>111</v>
      </c>
      <c r="AU2807">
        <v>6</v>
      </c>
      <c r="AV2807">
        <v>6</v>
      </c>
      <c r="AX2807">
        <v>6</v>
      </c>
      <c r="AY2807">
        <v>7</v>
      </c>
      <c r="AZ2807">
        <v>7</v>
      </c>
      <c r="BA2807" t="s">
        <v>82</v>
      </c>
      <c r="BB2807">
        <v>2</v>
      </c>
      <c r="BC2807">
        <v>2</v>
      </c>
      <c r="BE2807">
        <v>2</v>
      </c>
      <c r="BF2807">
        <v>3</v>
      </c>
      <c r="BG2807">
        <v>3</v>
      </c>
      <c r="BP2807" s="2">
        <v>13145</v>
      </c>
      <c r="BQ2807" s="2">
        <v>12421</v>
      </c>
      <c r="BS2807" s="2">
        <v>11374</v>
      </c>
      <c r="BT2807" s="2">
        <v>10405</v>
      </c>
      <c r="BU2807" s="2">
        <v>2637</v>
      </c>
    </row>
    <row r="2808" spans="1:73" x14ac:dyDescent="0.25">
      <c r="A2808" s="1">
        <v>44565</v>
      </c>
      <c r="B2808">
        <v>51009</v>
      </c>
      <c r="C2808">
        <f t="shared" si="86"/>
        <v>149.84619891606854</v>
      </c>
      <c r="D2808" s="2">
        <f t="shared" si="87"/>
        <v>109.91213030432918</v>
      </c>
      <c r="E2808" t="s">
        <v>3920</v>
      </c>
      <c r="F2808" t="s">
        <v>162</v>
      </c>
      <c r="G2808">
        <v>80.599999999999994</v>
      </c>
      <c r="H2808" s="2">
        <v>16048</v>
      </c>
      <c r="I2808">
        <v>50.8</v>
      </c>
      <c r="J2808" s="2">
        <v>16047</v>
      </c>
      <c r="K2808">
        <v>53.5</v>
      </c>
      <c r="L2808" s="2">
        <v>15879</v>
      </c>
      <c r="M2808">
        <v>57.5</v>
      </c>
      <c r="N2808" s="2">
        <v>15088</v>
      </c>
      <c r="O2808">
        <v>59.2</v>
      </c>
      <c r="P2808" s="2">
        <v>5292</v>
      </c>
      <c r="Q2808">
        <v>77.5</v>
      </c>
      <c r="R2808" s="2">
        <v>14290</v>
      </c>
      <c r="S2808">
        <v>45.2</v>
      </c>
      <c r="T2808" s="2">
        <v>14289</v>
      </c>
      <c r="U2808">
        <v>47.7</v>
      </c>
      <c r="X2808" s="2">
        <v>14184</v>
      </c>
      <c r="Y2808">
        <v>51.4</v>
      </c>
      <c r="Z2808" s="2">
        <v>13486</v>
      </c>
      <c r="AA2808">
        <v>52.9</v>
      </c>
      <c r="AB2808" s="2">
        <v>4896</v>
      </c>
      <c r="AC2808">
        <v>71.7</v>
      </c>
      <c r="AD2808" s="2">
        <v>4616</v>
      </c>
      <c r="AE2808">
        <v>32.299999999999997</v>
      </c>
      <c r="AJ2808" s="2">
        <v>4586</v>
      </c>
      <c r="AK2808">
        <v>34</v>
      </c>
      <c r="AL2808" s="2">
        <v>3761</v>
      </c>
      <c r="AM2808">
        <v>42</v>
      </c>
      <c r="AN2808" s="2">
        <v>2458</v>
      </c>
      <c r="AO2808">
        <v>50.2</v>
      </c>
      <c r="AT2808" t="s">
        <v>111</v>
      </c>
      <c r="AU2808">
        <v>7</v>
      </c>
      <c r="AV2808">
        <v>7</v>
      </c>
      <c r="AX2808">
        <v>8</v>
      </c>
      <c r="AY2808">
        <v>8</v>
      </c>
      <c r="AZ2808">
        <v>8</v>
      </c>
      <c r="BA2808" t="s">
        <v>82</v>
      </c>
      <c r="BB2808">
        <v>3</v>
      </c>
      <c r="BC2808">
        <v>3</v>
      </c>
      <c r="BE2808">
        <v>4</v>
      </c>
      <c r="BF2808">
        <v>4</v>
      </c>
      <c r="BG2808">
        <v>4</v>
      </c>
      <c r="BP2808" s="2">
        <v>31605</v>
      </c>
      <c r="BQ2808" s="2">
        <v>29967</v>
      </c>
      <c r="BS2808" s="2">
        <v>27593</v>
      </c>
      <c r="BT2808" s="2">
        <v>25491</v>
      </c>
      <c r="BU2808" s="2">
        <v>6827</v>
      </c>
    </row>
    <row r="2809" spans="1:73" x14ac:dyDescent="0.25">
      <c r="A2809" s="1">
        <v>44565</v>
      </c>
      <c r="B2809">
        <v>51011</v>
      </c>
      <c r="C2809">
        <f t="shared" si="86"/>
        <v>126.72311348781938</v>
      </c>
      <c r="D2809" s="2">
        <f t="shared" si="87"/>
        <v>69.390416168640655</v>
      </c>
      <c r="E2809" t="s">
        <v>4423</v>
      </c>
      <c r="F2809" t="s">
        <v>162</v>
      </c>
      <c r="G2809">
        <v>80.599999999999994</v>
      </c>
      <c r="H2809" s="2">
        <v>5807</v>
      </c>
      <c r="I2809">
        <v>36.5</v>
      </c>
      <c r="J2809" s="2">
        <v>5807</v>
      </c>
      <c r="K2809">
        <v>38.700000000000003</v>
      </c>
      <c r="L2809" s="2">
        <v>5802</v>
      </c>
      <c r="M2809">
        <v>42.4</v>
      </c>
      <c r="N2809" s="2">
        <v>5628</v>
      </c>
      <c r="O2809">
        <v>44.8</v>
      </c>
      <c r="P2809" s="2">
        <v>2213</v>
      </c>
      <c r="Q2809">
        <v>65.7</v>
      </c>
      <c r="R2809" s="2">
        <v>5109</v>
      </c>
      <c r="S2809">
        <v>32.1</v>
      </c>
      <c r="T2809" s="2">
        <v>5109</v>
      </c>
      <c r="U2809">
        <v>34.1</v>
      </c>
      <c r="X2809" s="2">
        <v>5106</v>
      </c>
      <c r="Y2809">
        <v>37.299999999999997</v>
      </c>
      <c r="Z2809" s="2">
        <v>4972</v>
      </c>
      <c r="AA2809">
        <v>39.6</v>
      </c>
      <c r="AB2809" s="2">
        <v>2050</v>
      </c>
      <c r="AC2809">
        <v>60.9</v>
      </c>
      <c r="AD2809">
        <v>114</v>
      </c>
      <c r="AE2809">
        <v>2.2000000000000002</v>
      </c>
      <c r="AJ2809">
        <v>114</v>
      </c>
      <c r="AK2809">
        <v>2.2999999999999998</v>
      </c>
      <c r="AL2809">
        <v>89</v>
      </c>
      <c r="AM2809">
        <v>2.5</v>
      </c>
      <c r="AN2809">
        <v>65</v>
      </c>
      <c r="AO2809">
        <v>3.2</v>
      </c>
      <c r="AT2809" t="s">
        <v>111</v>
      </c>
      <c r="AU2809">
        <v>6</v>
      </c>
      <c r="AV2809">
        <v>6</v>
      </c>
      <c r="AX2809">
        <v>6</v>
      </c>
      <c r="AY2809">
        <v>6</v>
      </c>
      <c r="AZ2809">
        <v>7</v>
      </c>
      <c r="BA2809" t="s">
        <v>82</v>
      </c>
      <c r="BB2809">
        <v>2</v>
      </c>
      <c r="BC2809">
        <v>2</v>
      </c>
      <c r="BE2809">
        <v>2</v>
      </c>
      <c r="BF2809">
        <v>2</v>
      </c>
      <c r="BG2809">
        <v>3</v>
      </c>
      <c r="BP2809" s="2">
        <v>15911</v>
      </c>
      <c r="BQ2809" s="2">
        <v>14986</v>
      </c>
      <c r="BS2809" s="2">
        <v>13689</v>
      </c>
      <c r="BT2809" s="2">
        <v>12569</v>
      </c>
      <c r="BU2809" s="2">
        <v>3366</v>
      </c>
    </row>
    <row r="2810" spans="1:73" x14ac:dyDescent="0.25">
      <c r="A2810" s="1">
        <v>44565</v>
      </c>
      <c r="B2810">
        <v>51013</v>
      </c>
      <c r="C2810">
        <f t="shared" si="86"/>
        <v>174.14770565405982</v>
      </c>
      <c r="D2810" s="2">
        <f t="shared" si="87"/>
        <v>196.79367087097123</v>
      </c>
      <c r="E2810" t="s">
        <v>285</v>
      </c>
      <c r="F2810" t="s">
        <v>162</v>
      </c>
      <c r="G2810">
        <v>80.599999999999994</v>
      </c>
      <c r="H2810" s="2">
        <v>204618</v>
      </c>
      <c r="I2810">
        <v>86.4</v>
      </c>
      <c r="J2810" s="2">
        <v>204591</v>
      </c>
      <c r="K2810">
        <v>91.7</v>
      </c>
      <c r="L2810" s="2">
        <v>200796</v>
      </c>
      <c r="M2810">
        <v>95</v>
      </c>
      <c r="N2810" s="2">
        <v>189914</v>
      </c>
      <c r="O2810">
        <v>95</v>
      </c>
      <c r="P2810" s="2">
        <v>25324</v>
      </c>
      <c r="Q2810">
        <v>95</v>
      </c>
      <c r="R2810" s="2">
        <v>168714</v>
      </c>
      <c r="S2810">
        <v>71.2</v>
      </c>
      <c r="T2810" s="2">
        <v>168704</v>
      </c>
      <c r="U2810">
        <v>75.599999999999994</v>
      </c>
      <c r="X2810" s="2">
        <v>165890</v>
      </c>
      <c r="Y2810">
        <v>80.400000000000006</v>
      </c>
      <c r="Z2810" s="2">
        <v>156534</v>
      </c>
      <c r="AA2810">
        <v>80.7</v>
      </c>
      <c r="AB2810" s="2">
        <v>20420</v>
      </c>
      <c r="AC2810">
        <v>77.7</v>
      </c>
      <c r="AD2810" s="2">
        <v>36171</v>
      </c>
      <c r="AE2810">
        <v>21.4</v>
      </c>
      <c r="AJ2810" s="2">
        <v>35839</v>
      </c>
      <c r="AK2810">
        <v>22.9</v>
      </c>
      <c r="AL2810" s="2">
        <v>13487</v>
      </c>
      <c r="AM2810">
        <v>25.5</v>
      </c>
      <c r="AN2810" s="2">
        <v>6705</v>
      </c>
      <c r="AO2810">
        <v>32.799999999999997</v>
      </c>
      <c r="AT2810" t="s">
        <v>85</v>
      </c>
      <c r="AU2810">
        <v>4</v>
      </c>
      <c r="AV2810">
        <v>4</v>
      </c>
      <c r="AX2810">
        <v>4</v>
      </c>
      <c r="AY2810">
        <v>4</v>
      </c>
      <c r="AZ2810">
        <v>4</v>
      </c>
      <c r="BA2810" t="s">
        <v>82</v>
      </c>
      <c r="BB2810">
        <v>4</v>
      </c>
      <c r="BC2810">
        <v>4</v>
      </c>
      <c r="BE2810">
        <v>4</v>
      </c>
      <c r="BF2810">
        <v>4</v>
      </c>
      <c r="BG2810">
        <v>4</v>
      </c>
      <c r="BP2810" s="2">
        <v>236842</v>
      </c>
      <c r="BQ2810" s="2">
        <v>223154</v>
      </c>
      <c r="BS2810" s="2">
        <v>206390</v>
      </c>
      <c r="BT2810" s="2">
        <v>193888</v>
      </c>
      <c r="BU2810" s="2">
        <v>26282</v>
      </c>
    </row>
    <row r="2811" spans="1:73" x14ac:dyDescent="0.25">
      <c r="A2811" s="1">
        <v>44565</v>
      </c>
      <c r="B2811">
        <v>51015</v>
      </c>
      <c r="C2811">
        <f t="shared" si="86"/>
        <v>152.30397194849161</v>
      </c>
      <c r="D2811" s="2">
        <f t="shared" si="87"/>
        <v>112.38863338443423</v>
      </c>
      <c r="E2811" t="s">
        <v>3739</v>
      </c>
      <c r="F2811" t="s">
        <v>162</v>
      </c>
      <c r="G2811">
        <v>80.599999999999994</v>
      </c>
      <c r="H2811" s="2">
        <v>40040</v>
      </c>
      <c r="I2811">
        <v>53</v>
      </c>
      <c r="J2811" s="2">
        <v>40040</v>
      </c>
      <c r="K2811">
        <v>55.3</v>
      </c>
      <c r="L2811" s="2">
        <v>39406</v>
      </c>
      <c r="M2811">
        <v>58.9</v>
      </c>
      <c r="N2811" s="2">
        <v>37476</v>
      </c>
      <c r="O2811">
        <v>60.9</v>
      </c>
      <c r="P2811" s="2">
        <v>13103</v>
      </c>
      <c r="Q2811">
        <v>79.2</v>
      </c>
      <c r="R2811" s="2">
        <v>36034</v>
      </c>
      <c r="S2811">
        <v>47.7</v>
      </c>
      <c r="T2811" s="2">
        <v>36034</v>
      </c>
      <c r="U2811">
        <v>49.8</v>
      </c>
      <c r="X2811" s="2">
        <v>35540</v>
      </c>
      <c r="Y2811">
        <v>53.1</v>
      </c>
      <c r="Z2811" s="2">
        <v>33893</v>
      </c>
      <c r="AA2811">
        <v>55.1</v>
      </c>
      <c r="AB2811" s="2">
        <v>12058</v>
      </c>
      <c r="AC2811">
        <v>72.900000000000006</v>
      </c>
      <c r="AD2811" s="2">
        <v>8850</v>
      </c>
      <c r="AE2811">
        <v>24.6</v>
      </c>
      <c r="AJ2811" s="2">
        <v>8810</v>
      </c>
      <c r="AK2811">
        <v>26</v>
      </c>
      <c r="AL2811" s="2">
        <v>6973</v>
      </c>
      <c r="AM2811">
        <v>31.6</v>
      </c>
      <c r="AN2811" s="2">
        <v>4433</v>
      </c>
      <c r="AO2811">
        <v>36.799999999999997</v>
      </c>
      <c r="AT2811" t="s">
        <v>85</v>
      </c>
      <c r="AU2811">
        <v>3</v>
      </c>
      <c r="AV2811">
        <v>3</v>
      </c>
      <c r="AX2811">
        <v>4</v>
      </c>
      <c r="AY2811">
        <v>4</v>
      </c>
      <c r="AZ2811">
        <v>4</v>
      </c>
      <c r="BA2811" t="s">
        <v>82</v>
      </c>
      <c r="BB2811">
        <v>3</v>
      </c>
      <c r="BC2811">
        <v>3</v>
      </c>
      <c r="BE2811">
        <v>4</v>
      </c>
      <c r="BF2811">
        <v>4</v>
      </c>
      <c r="BG2811">
        <v>4</v>
      </c>
      <c r="BP2811" s="2">
        <v>75558</v>
      </c>
      <c r="BQ2811" s="2">
        <v>72359</v>
      </c>
      <c r="BS2811" s="2">
        <v>66876</v>
      </c>
      <c r="BT2811" s="2">
        <v>61550</v>
      </c>
      <c r="BU2811" s="2">
        <v>16541</v>
      </c>
    </row>
    <row r="2812" spans="1:73" x14ac:dyDescent="0.25">
      <c r="A2812" s="1">
        <v>44565</v>
      </c>
      <c r="B2812">
        <v>51017</v>
      </c>
      <c r="C2812">
        <f t="shared" si="86"/>
        <v>136.77002583979331</v>
      </c>
      <c r="D2812" s="2">
        <f t="shared" si="87"/>
        <v>95.08266214497668</v>
      </c>
      <c r="E2812" t="s">
        <v>4609</v>
      </c>
      <c r="F2812" t="s">
        <v>162</v>
      </c>
      <c r="G2812">
        <v>80.599999999999994</v>
      </c>
      <c r="H2812" s="2">
        <v>2013</v>
      </c>
      <c r="I2812">
        <v>48.5</v>
      </c>
      <c r="J2812" s="2">
        <v>2013</v>
      </c>
      <c r="K2812">
        <v>50.6</v>
      </c>
      <c r="L2812" s="2">
        <v>2008</v>
      </c>
      <c r="M2812">
        <v>53.8</v>
      </c>
      <c r="N2812" s="2">
        <v>1962</v>
      </c>
      <c r="O2812">
        <v>55.7</v>
      </c>
      <c r="P2812">
        <v>823</v>
      </c>
      <c r="Q2812">
        <v>70.900000000000006</v>
      </c>
      <c r="R2812" s="2">
        <v>1773</v>
      </c>
      <c r="S2812">
        <v>42.8</v>
      </c>
      <c r="T2812" s="2">
        <v>1773</v>
      </c>
      <c r="U2812">
        <v>44.6</v>
      </c>
      <c r="X2812" s="2">
        <v>1772</v>
      </c>
      <c r="Y2812">
        <v>47.5</v>
      </c>
      <c r="Z2812" s="2">
        <v>1730</v>
      </c>
      <c r="AA2812">
        <v>49.1</v>
      </c>
      <c r="AB2812">
        <v>743</v>
      </c>
      <c r="AC2812">
        <v>64</v>
      </c>
      <c r="AD2812">
        <v>311</v>
      </c>
      <c r="AE2812">
        <v>17.5</v>
      </c>
      <c r="AJ2812">
        <v>311</v>
      </c>
      <c r="AK2812">
        <v>18</v>
      </c>
      <c r="AL2812">
        <v>277</v>
      </c>
      <c r="AM2812">
        <v>21.9</v>
      </c>
      <c r="AN2812">
        <v>194</v>
      </c>
      <c r="AO2812">
        <v>26.1</v>
      </c>
      <c r="AT2812" t="s">
        <v>85</v>
      </c>
      <c r="AU2812">
        <v>3</v>
      </c>
      <c r="AV2812">
        <v>3</v>
      </c>
      <c r="AX2812">
        <v>3</v>
      </c>
      <c r="AY2812">
        <v>3</v>
      </c>
      <c r="AZ2812">
        <v>3</v>
      </c>
      <c r="BA2812" t="s">
        <v>151</v>
      </c>
      <c r="BB2812">
        <v>7</v>
      </c>
      <c r="BC2812">
        <v>7</v>
      </c>
      <c r="BE2812">
        <v>7</v>
      </c>
      <c r="BF2812">
        <v>7</v>
      </c>
      <c r="BG2812">
        <v>7</v>
      </c>
      <c r="BP2812" s="2">
        <v>4147</v>
      </c>
      <c r="BQ2812" s="2">
        <v>3979</v>
      </c>
      <c r="BS2812" s="2">
        <v>3730</v>
      </c>
      <c r="BT2812" s="2">
        <v>3520</v>
      </c>
      <c r="BU2812" s="2">
        <v>1161</v>
      </c>
    </row>
    <row r="2813" spans="1:73" x14ac:dyDescent="0.25">
      <c r="A2813" s="1">
        <v>44565</v>
      </c>
      <c r="B2813">
        <v>51019</v>
      </c>
      <c r="C2813">
        <f t="shared" si="86"/>
        <v>153.1844255171215</v>
      </c>
      <c r="D2813" s="2">
        <f t="shared" si="87"/>
        <v>100.74449205730858</v>
      </c>
      <c r="E2813" t="s">
        <v>3973</v>
      </c>
      <c r="F2813" t="s">
        <v>162</v>
      </c>
      <c r="G2813">
        <v>80.599999999999994</v>
      </c>
      <c r="H2813" s="2">
        <v>38938</v>
      </c>
      <c r="I2813">
        <v>49.3</v>
      </c>
      <c r="J2813" s="2">
        <v>38937</v>
      </c>
      <c r="K2813">
        <v>51.7</v>
      </c>
      <c r="L2813" s="2">
        <v>38684</v>
      </c>
      <c r="M2813">
        <v>55.8</v>
      </c>
      <c r="N2813" s="2">
        <v>37157</v>
      </c>
      <c r="O2813">
        <v>58.5</v>
      </c>
      <c r="P2813" s="2">
        <v>13882</v>
      </c>
      <c r="Q2813">
        <v>80.400000000000006</v>
      </c>
      <c r="R2813" s="2">
        <v>33975</v>
      </c>
      <c r="S2813">
        <v>43</v>
      </c>
      <c r="T2813" s="2">
        <v>33974</v>
      </c>
      <c r="U2813">
        <v>45.1</v>
      </c>
      <c r="X2813" s="2">
        <v>33818</v>
      </c>
      <c r="Y2813">
        <v>48.8</v>
      </c>
      <c r="Z2813" s="2">
        <v>32550</v>
      </c>
      <c r="AA2813">
        <v>51.3</v>
      </c>
      <c r="AB2813" s="2">
        <v>12527</v>
      </c>
      <c r="AC2813">
        <v>72.599999999999994</v>
      </c>
      <c r="AD2813" s="2">
        <v>7714</v>
      </c>
      <c r="AE2813">
        <v>22.7</v>
      </c>
      <c r="AJ2813" s="2">
        <v>7689</v>
      </c>
      <c r="AK2813">
        <v>23.6</v>
      </c>
      <c r="AL2813" s="2">
        <v>6531</v>
      </c>
      <c r="AM2813">
        <v>29.1</v>
      </c>
      <c r="AN2813" s="2">
        <v>4437</v>
      </c>
      <c r="AO2813">
        <v>35.4</v>
      </c>
      <c r="AT2813" t="s">
        <v>85</v>
      </c>
      <c r="AU2813">
        <v>3</v>
      </c>
      <c r="AV2813">
        <v>3</v>
      </c>
      <c r="AX2813">
        <v>3</v>
      </c>
      <c r="AY2813">
        <v>4</v>
      </c>
      <c r="AZ2813">
        <v>4</v>
      </c>
      <c r="BA2813" t="s">
        <v>82</v>
      </c>
      <c r="BB2813">
        <v>3</v>
      </c>
      <c r="BC2813">
        <v>3</v>
      </c>
      <c r="BE2813">
        <v>3</v>
      </c>
      <c r="BF2813">
        <v>4</v>
      </c>
      <c r="BG2813">
        <v>4</v>
      </c>
      <c r="BP2813" s="2">
        <v>78997</v>
      </c>
      <c r="BQ2813" s="2">
        <v>75371</v>
      </c>
      <c r="BS2813" s="2">
        <v>69284</v>
      </c>
      <c r="BT2813" s="2">
        <v>63465</v>
      </c>
      <c r="BU2813" s="2">
        <v>17259</v>
      </c>
    </row>
    <row r="2814" spans="1:73" x14ac:dyDescent="0.25">
      <c r="A2814" s="1">
        <v>44565</v>
      </c>
      <c r="B2814">
        <v>51021</v>
      </c>
      <c r="C2814">
        <f t="shared" si="86"/>
        <v>131.05121293800539</v>
      </c>
      <c r="D2814" s="2">
        <f t="shared" si="87"/>
        <v>80.814104226082449</v>
      </c>
      <c r="E2814" t="s">
        <v>4715</v>
      </c>
      <c r="F2814" t="s">
        <v>162</v>
      </c>
      <c r="G2814">
        <v>80.599999999999994</v>
      </c>
      <c r="H2814" s="2">
        <v>2738</v>
      </c>
      <c r="I2814">
        <v>43.6</v>
      </c>
      <c r="J2814" s="2">
        <v>2737</v>
      </c>
      <c r="K2814">
        <v>45.3</v>
      </c>
      <c r="L2814" s="2">
        <v>2728</v>
      </c>
      <c r="M2814">
        <v>47.8</v>
      </c>
      <c r="N2814" s="2">
        <v>2648</v>
      </c>
      <c r="O2814">
        <v>49.6</v>
      </c>
      <c r="P2814" s="2">
        <v>1012</v>
      </c>
      <c r="Q2814">
        <v>68.2</v>
      </c>
      <c r="R2814" s="2">
        <v>2367</v>
      </c>
      <c r="S2814">
        <v>37.700000000000003</v>
      </c>
      <c r="T2814" s="2">
        <v>2367</v>
      </c>
      <c r="U2814">
        <v>39.200000000000003</v>
      </c>
      <c r="X2814" s="2">
        <v>2362</v>
      </c>
      <c r="Y2814">
        <v>41.4</v>
      </c>
      <c r="Z2814" s="2">
        <v>2308</v>
      </c>
      <c r="AA2814">
        <v>43.2</v>
      </c>
      <c r="AB2814">
        <v>921</v>
      </c>
      <c r="AC2814">
        <v>62.1</v>
      </c>
      <c r="AD2814">
        <v>226</v>
      </c>
      <c r="AE2814">
        <v>9.5</v>
      </c>
      <c r="AJ2814">
        <v>226</v>
      </c>
      <c r="AK2814">
        <v>9.8000000000000007</v>
      </c>
      <c r="AL2814">
        <v>186</v>
      </c>
      <c r="AM2814">
        <v>11.8</v>
      </c>
      <c r="AN2814">
        <v>132</v>
      </c>
      <c r="AO2814">
        <v>14.3</v>
      </c>
      <c r="AT2814" t="s">
        <v>111</v>
      </c>
      <c r="AU2814">
        <v>6</v>
      </c>
      <c r="AV2814">
        <v>6</v>
      </c>
      <c r="AX2814">
        <v>7</v>
      </c>
      <c r="AY2814">
        <v>7</v>
      </c>
      <c r="AZ2814">
        <v>7</v>
      </c>
      <c r="BA2814" t="s">
        <v>151</v>
      </c>
      <c r="BB2814">
        <v>6</v>
      </c>
      <c r="BC2814">
        <v>6</v>
      </c>
      <c r="BE2814">
        <v>7</v>
      </c>
      <c r="BF2814">
        <v>7</v>
      </c>
      <c r="BG2814">
        <v>7</v>
      </c>
      <c r="BP2814" s="2">
        <v>6280</v>
      </c>
      <c r="BQ2814" s="2">
        <v>6036</v>
      </c>
      <c r="BS2814" s="2">
        <v>5704</v>
      </c>
      <c r="BT2814" s="2">
        <v>5341</v>
      </c>
      <c r="BU2814" s="2">
        <v>1484</v>
      </c>
    </row>
    <row r="2815" spans="1:73" x14ac:dyDescent="0.25">
      <c r="A2815" s="1">
        <v>44565</v>
      </c>
      <c r="B2815">
        <v>51023</v>
      </c>
      <c r="C2815">
        <f t="shared" si="86"/>
        <v>151.78309532998841</v>
      </c>
      <c r="D2815" s="2">
        <f t="shared" si="87"/>
        <v>114.11807278742762</v>
      </c>
      <c r="E2815" t="s">
        <v>4892</v>
      </c>
      <c r="F2815" t="s">
        <v>162</v>
      </c>
      <c r="G2815">
        <v>80.599999999999994</v>
      </c>
      <c r="H2815" s="2">
        <v>18328</v>
      </c>
      <c r="I2815">
        <v>54.8</v>
      </c>
      <c r="J2815" s="2">
        <v>18327</v>
      </c>
      <c r="K2815">
        <v>57.2</v>
      </c>
      <c r="L2815" s="2">
        <v>18097</v>
      </c>
      <c r="M2815">
        <v>61.1</v>
      </c>
      <c r="N2815" s="2">
        <v>17176</v>
      </c>
      <c r="O2815">
        <v>63.3</v>
      </c>
      <c r="P2815" s="2">
        <v>6241</v>
      </c>
      <c r="Q2815">
        <v>80.3</v>
      </c>
      <c r="R2815" s="2">
        <v>15958</v>
      </c>
      <c r="S2815">
        <v>47.8</v>
      </c>
      <c r="T2815" s="2">
        <v>15958</v>
      </c>
      <c r="U2815">
        <v>49.8</v>
      </c>
      <c r="X2815" s="2">
        <v>15775</v>
      </c>
      <c r="Y2815">
        <v>53.2</v>
      </c>
      <c r="Z2815" s="2">
        <v>14971</v>
      </c>
      <c r="AA2815">
        <v>55.2</v>
      </c>
      <c r="AB2815" s="2">
        <v>5530</v>
      </c>
      <c r="AC2815">
        <v>71.099999999999994</v>
      </c>
      <c r="AD2815" s="2">
        <v>3487</v>
      </c>
      <c r="AE2815">
        <v>21.9</v>
      </c>
      <c r="AJ2815" s="2">
        <v>3455</v>
      </c>
      <c r="AK2815">
        <v>23.1</v>
      </c>
      <c r="AL2815" s="2">
        <v>2709</v>
      </c>
      <c r="AM2815">
        <v>27.1</v>
      </c>
      <c r="AN2815" s="2">
        <v>1756</v>
      </c>
      <c r="AO2815">
        <v>31.8</v>
      </c>
      <c r="AT2815" t="s">
        <v>85</v>
      </c>
      <c r="AU2815">
        <v>3</v>
      </c>
      <c r="AV2815">
        <v>3</v>
      </c>
      <c r="AX2815">
        <v>4</v>
      </c>
      <c r="AY2815">
        <v>4</v>
      </c>
      <c r="AZ2815">
        <v>4</v>
      </c>
      <c r="BA2815" t="s">
        <v>82</v>
      </c>
      <c r="BB2815">
        <v>3</v>
      </c>
      <c r="BC2815">
        <v>3</v>
      </c>
      <c r="BE2815">
        <v>4</v>
      </c>
      <c r="BF2815">
        <v>4</v>
      </c>
      <c r="BG2815">
        <v>4</v>
      </c>
      <c r="BP2815" s="2">
        <v>33419</v>
      </c>
      <c r="BQ2815" s="2">
        <v>32018</v>
      </c>
      <c r="BS2815" s="2">
        <v>29630</v>
      </c>
      <c r="BT2815" s="2">
        <v>27117</v>
      </c>
      <c r="BU2815" s="2">
        <v>7773</v>
      </c>
    </row>
    <row r="2816" spans="1:73" x14ac:dyDescent="0.25">
      <c r="A2816" s="1">
        <v>44565</v>
      </c>
      <c r="B2816">
        <v>51025</v>
      </c>
      <c r="C2816">
        <f t="shared" si="86"/>
        <v>150.61403508771929</v>
      </c>
      <c r="D2816" s="2">
        <f t="shared" si="87"/>
        <v>123.93060125635658</v>
      </c>
      <c r="E2816" t="s">
        <v>569</v>
      </c>
      <c r="F2816" t="s">
        <v>162</v>
      </c>
      <c r="G2816">
        <v>80.599999999999994</v>
      </c>
      <c r="H2816" s="2">
        <v>9756</v>
      </c>
      <c r="I2816">
        <v>60.1</v>
      </c>
      <c r="J2816" s="2">
        <v>9754</v>
      </c>
      <c r="K2816">
        <v>62.8</v>
      </c>
      <c r="L2816" s="2">
        <v>9682</v>
      </c>
      <c r="M2816">
        <v>66.599999999999994</v>
      </c>
      <c r="N2816" s="2">
        <v>9296</v>
      </c>
      <c r="O2816">
        <v>68.5</v>
      </c>
      <c r="P2816" s="2">
        <v>2799</v>
      </c>
      <c r="Q2816">
        <v>79.2</v>
      </c>
      <c r="R2816" s="2">
        <v>7847</v>
      </c>
      <c r="S2816">
        <v>48.3</v>
      </c>
      <c r="T2816" s="2">
        <v>7847</v>
      </c>
      <c r="U2816">
        <v>50.6</v>
      </c>
      <c r="X2816" s="2">
        <v>7814</v>
      </c>
      <c r="Y2816">
        <v>53.8</v>
      </c>
      <c r="Z2816" s="2">
        <v>7504</v>
      </c>
      <c r="AA2816">
        <v>55.3</v>
      </c>
      <c r="AB2816" s="2">
        <v>2489</v>
      </c>
      <c r="AC2816">
        <v>70.400000000000006</v>
      </c>
      <c r="AD2816" s="2">
        <v>1937</v>
      </c>
      <c r="AE2816">
        <v>24.7</v>
      </c>
      <c r="AJ2816" s="2">
        <v>1933</v>
      </c>
      <c r="AK2816">
        <v>25.8</v>
      </c>
      <c r="AL2816" s="2">
        <v>1604</v>
      </c>
      <c r="AM2816">
        <v>34.700000000000003</v>
      </c>
      <c r="AN2816" s="2">
        <v>1016</v>
      </c>
      <c r="AO2816">
        <v>40.799999999999997</v>
      </c>
      <c r="AT2816" t="s">
        <v>96</v>
      </c>
      <c r="AU2816">
        <v>15</v>
      </c>
      <c r="AV2816">
        <v>16</v>
      </c>
      <c r="AX2816">
        <v>16</v>
      </c>
      <c r="AY2816">
        <v>16</v>
      </c>
      <c r="AZ2816">
        <v>16</v>
      </c>
      <c r="BA2816" t="s">
        <v>151</v>
      </c>
      <c r="BB2816">
        <v>7</v>
      </c>
      <c r="BC2816">
        <v>8</v>
      </c>
      <c r="BE2816">
        <v>8</v>
      </c>
      <c r="BF2816">
        <v>8</v>
      </c>
      <c r="BG2816">
        <v>8</v>
      </c>
      <c r="BP2816" s="2">
        <v>16231</v>
      </c>
      <c r="BQ2816" s="2">
        <v>15520</v>
      </c>
      <c r="BS2816" s="2">
        <v>14529</v>
      </c>
      <c r="BT2816" s="2">
        <v>13563</v>
      </c>
      <c r="BU2816" s="2">
        <v>3534</v>
      </c>
    </row>
    <row r="2817" spans="1:73" x14ac:dyDescent="0.25">
      <c r="A2817" s="1">
        <v>44565</v>
      </c>
      <c r="B2817">
        <v>51027</v>
      </c>
      <c r="C2817">
        <f t="shared" si="86"/>
        <v>141.30677126341865</v>
      </c>
      <c r="D2817" s="2">
        <f t="shared" si="87"/>
        <v>113.10598195032347</v>
      </c>
      <c r="E2817" t="s">
        <v>3714</v>
      </c>
      <c r="F2817" t="s">
        <v>162</v>
      </c>
      <c r="G2817">
        <v>80.599999999999994</v>
      </c>
      <c r="H2817" s="2">
        <v>10874</v>
      </c>
      <c r="I2817">
        <v>51.8</v>
      </c>
      <c r="J2817" s="2">
        <v>10873</v>
      </c>
      <c r="K2817">
        <v>54</v>
      </c>
      <c r="L2817" s="2">
        <v>10771</v>
      </c>
      <c r="M2817">
        <v>57.5</v>
      </c>
      <c r="N2817" s="2">
        <v>10293</v>
      </c>
      <c r="O2817">
        <v>59.3</v>
      </c>
      <c r="P2817" s="2">
        <v>3551</v>
      </c>
      <c r="Q2817">
        <v>73.3</v>
      </c>
      <c r="R2817" s="2">
        <v>9645</v>
      </c>
      <c r="S2817">
        <v>45.9</v>
      </c>
      <c r="T2817" s="2">
        <v>9645</v>
      </c>
      <c r="U2817">
        <v>47.9</v>
      </c>
      <c r="X2817" s="2">
        <v>9587</v>
      </c>
      <c r="Y2817">
        <v>51.2</v>
      </c>
      <c r="Z2817" s="2">
        <v>9194</v>
      </c>
      <c r="AA2817">
        <v>52.9</v>
      </c>
      <c r="AB2817" s="2">
        <v>3256</v>
      </c>
      <c r="AC2817">
        <v>67.2</v>
      </c>
      <c r="AD2817" s="2">
        <v>2870</v>
      </c>
      <c r="AE2817">
        <v>29.8</v>
      </c>
      <c r="AJ2817" s="2">
        <v>2861</v>
      </c>
      <c r="AK2817">
        <v>31.1</v>
      </c>
      <c r="AL2817" s="2">
        <v>2293</v>
      </c>
      <c r="AM2817">
        <v>37.9</v>
      </c>
      <c r="AN2817" s="2">
        <v>1379</v>
      </c>
      <c r="AO2817">
        <v>42.4</v>
      </c>
      <c r="AT2817" t="s">
        <v>96</v>
      </c>
      <c r="AU2817">
        <v>15</v>
      </c>
      <c r="AV2817">
        <v>15</v>
      </c>
      <c r="AX2817">
        <v>16</v>
      </c>
      <c r="AY2817">
        <v>16</v>
      </c>
      <c r="AZ2817">
        <v>15</v>
      </c>
      <c r="BA2817" t="s">
        <v>151</v>
      </c>
      <c r="BB2817">
        <v>7</v>
      </c>
      <c r="BC2817">
        <v>7</v>
      </c>
      <c r="BE2817">
        <v>8</v>
      </c>
      <c r="BF2817">
        <v>8</v>
      </c>
      <c r="BG2817">
        <v>7</v>
      </c>
      <c r="BP2817" s="2">
        <v>21004</v>
      </c>
      <c r="BQ2817" s="2">
        <v>20132</v>
      </c>
      <c r="BS2817" s="2">
        <v>18717</v>
      </c>
      <c r="BT2817" s="2">
        <v>17365</v>
      </c>
      <c r="BU2817" s="2">
        <v>4844</v>
      </c>
    </row>
    <row r="2818" spans="1:73" x14ac:dyDescent="0.25">
      <c r="A2818" s="1">
        <v>44565</v>
      </c>
      <c r="B2818">
        <v>51029</v>
      </c>
      <c r="C2818">
        <f t="shared" si="86"/>
        <v>129.54939341421144</v>
      </c>
      <c r="D2818" s="2">
        <f t="shared" si="87"/>
        <v>88.493664946034727</v>
      </c>
      <c r="E2818" t="s">
        <v>3700</v>
      </c>
      <c r="F2818" t="s">
        <v>162</v>
      </c>
      <c r="G2818">
        <v>80.599999999999994</v>
      </c>
      <c r="H2818" s="2">
        <v>7605</v>
      </c>
      <c r="I2818">
        <v>44.3</v>
      </c>
      <c r="J2818" s="2">
        <v>7604</v>
      </c>
      <c r="K2818">
        <v>46.2</v>
      </c>
      <c r="L2818" s="2">
        <v>7550</v>
      </c>
      <c r="M2818">
        <v>49.7</v>
      </c>
      <c r="N2818" s="2">
        <v>7191</v>
      </c>
      <c r="O2818">
        <v>50.9</v>
      </c>
      <c r="P2818" s="2">
        <v>2331</v>
      </c>
      <c r="Q2818">
        <v>67.3</v>
      </c>
      <c r="R2818" s="2">
        <v>6590</v>
      </c>
      <c r="S2818">
        <v>38.4</v>
      </c>
      <c r="T2818" s="2">
        <v>6590</v>
      </c>
      <c r="U2818">
        <v>40.1</v>
      </c>
      <c r="X2818" s="2">
        <v>6555</v>
      </c>
      <c r="Y2818">
        <v>43.2</v>
      </c>
      <c r="Z2818" s="2">
        <v>6257</v>
      </c>
      <c r="AA2818">
        <v>44.3</v>
      </c>
      <c r="AB2818" s="2">
        <v>2136</v>
      </c>
      <c r="AC2818">
        <v>61.7</v>
      </c>
      <c r="AD2818">
        <v>904</v>
      </c>
      <c r="AE2818">
        <v>13.7</v>
      </c>
      <c r="AJ2818">
        <v>902</v>
      </c>
      <c r="AK2818">
        <v>14.4</v>
      </c>
      <c r="AL2818">
        <v>743</v>
      </c>
      <c r="AM2818">
        <v>18</v>
      </c>
      <c r="AN2818">
        <v>454</v>
      </c>
      <c r="AO2818">
        <v>21.3</v>
      </c>
      <c r="AT2818" t="s">
        <v>96</v>
      </c>
      <c r="AU2818">
        <v>14</v>
      </c>
      <c r="AV2818">
        <v>15</v>
      </c>
      <c r="AX2818">
        <v>15</v>
      </c>
      <c r="AY2818">
        <v>15</v>
      </c>
      <c r="AZ2818">
        <v>15</v>
      </c>
      <c r="BA2818" t="s">
        <v>82</v>
      </c>
      <c r="BB2818">
        <v>2</v>
      </c>
      <c r="BC2818">
        <v>3</v>
      </c>
      <c r="BE2818">
        <v>3</v>
      </c>
      <c r="BF2818">
        <v>3</v>
      </c>
      <c r="BG2818">
        <v>3</v>
      </c>
      <c r="BP2818" s="2">
        <v>17148</v>
      </c>
      <c r="BQ2818" s="2">
        <v>16451</v>
      </c>
      <c r="BS2818" s="2">
        <v>15183</v>
      </c>
      <c r="BT2818" s="2">
        <v>14117</v>
      </c>
      <c r="BU2818" s="2">
        <v>3462</v>
      </c>
    </row>
    <row r="2819" spans="1:73" x14ac:dyDescent="0.25">
      <c r="A2819" s="1">
        <v>44565</v>
      </c>
      <c r="B2819">
        <v>51031</v>
      </c>
      <c r="C2819">
        <f t="shared" ref="C2819:C2882" si="88">(P2819+AB2819+AM2819)/BU2819*100</f>
        <v>140.42018315676063</v>
      </c>
      <c r="D2819" s="2">
        <f t="shared" ref="D2819:D2882" si="89">(N2819-P2819+Z2819-AB2819+AJ2819-AN2819)/(BT2819-BU2819)*100</f>
        <v>91.055731762573629</v>
      </c>
      <c r="E2819" t="s">
        <v>3873</v>
      </c>
      <c r="F2819" t="s">
        <v>162</v>
      </c>
      <c r="G2819">
        <v>80.599999999999994</v>
      </c>
      <c r="H2819" s="2">
        <v>24193</v>
      </c>
      <c r="I2819">
        <v>44.1</v>
      </c>
      <c r="J2819" s="2">
        <v>24192</v>
      </c>
      <c r="K2819">
        <v>46.4</v>
      </c>
      <c r="L2819" s="2">
        <v>24058</v>
      </c>
      <c r="M2819">
        <v>50.1</v>
      </c>
      <c r="N2819" s="2">
        <v>23133</v>
      </c>
      <c r="O2819">
        <v>52.3</v>
      </c>
      <c r="P2819" s="2">
        <v>8130</v>
      </c>
      <c r="Q2819">
        <v>73</v>
      </c>
      <c r="R2819" s="2">
        <v>21534</v>
      </c>
      <c r="S2819">
        <v>39.200000000000003</v>
      </c>
      <c r="T2819" s="2">
        <v>21534</v>
      </c>
      <c r="U2819">
        <v>41.3</v>
      </c>
      <c r="X2819" s="2">
        <v>21459</v>
      </c>
      <c r="Y2819">
        <v>44.7</v>
      </c>
      <c r="Z2819" s="2">
        <v>20748</v>
      </c>
      <c r="AA2819">
        <v>46.9</v>
      </c>
      <c r="AB2819" s="2">
        <v>7485</v>
      </c>
      <c r="AC2819">
        <v>67.2</v>
      </c>
      <c r="AD2819" s="2">
        <v>4133</v>
      </c>
      <c r="AE2819">
        <v>19.2</v>
      </c>
      <c r="AJ2819" s="2">
        <v>4121</v>
      </c>
      <c r="AK2819">
        <v>19.899999999999999</v>
      </c>
      <c r="AL2819" s="2">
        <v>3398</v>
      </c>
      <c r="AM2819">
        <v>25</v>
      </c>
      <c r="AN2819" s="2">
        <v>2243</v>
      </c>
      <c r="AO2819">
        <v>30</v>
      </c>
      <c r="AT2819" t="s">
        <v>111</v>
      </c>
      <c r="AU2819">
        <v>6</v>
      </c>
      <c r="AV2819">
        <v>7</v>
      </c>
      <c r="AX2819">
        <v>7</v>
      </c>
      <c r="AY2819">
        <v>7</v>
      </c>
      <c r="AZ2819">
        <v>7</v>
      </c>
      <c r="BA2819" t="s">
        <v>82</v>
      </c>
      <c r="BB2819">
        <v>2</v>
      </c>
      <c r="BC2819">
        <v>3</v>
      </c>
      <c r="BE2819">
        <v>3</v>
      </c>
      <c r="BF2819">
        <v>3</v>
      </c>
      <c r="BG2819">
        <v>3</v>
      </c>
      <c r="BP2819" s="2">
        <v>54885</v>
      </c>
      <c r="BQ2819" s="2">
        <v>52180</v>
      </c>
      <c r="BS2819" s="2">
        <v>47994</v>
      </c>
      <c r="BT2819" s="2">
        <v>44243</v>
      </c>
      <c r="BU2819" s="2">
        <v>11138</v>
      </c>
    </row>
    <row r="2820" spans="1:73" x14ac:dyDescent="0.25">
      <c r="A2820" s="1">
        <v>44565</v>
      </c>
      <c r="B2820">
        <v>51033</v>
      </c>
      <c r="C2820">
        <f t="shared" si="88"/>
        <v>144.67921628889741</v>
      </c>
      <c r="D2820" s="2">
        <f t="shared" si="89"/>
        <v>91.432584269662925</v>
      </c>
      <c r="E2820" t="s">
        <v>4745</v>
      </c>
      <c r="F2820" t="s">
        <v>162</v>
      </c>
      <c r="G2820">
        <v>80.599999999999994</v>
      </c>
      <c r="H2820" s="2">
        <v>13396</v>
      </c>
      <c r="I2820">
        <v>43.6</v>
      </c>
      <c r="J2820" s="2">
        <v>13394</v>
      </c>
      <c r="K2820">
        <v>46.5</v>
      </c>
      <c r="L2820" s="2">
        <v>13286</v>
      </c>
      <c r="M2820">
        <v>51.2</v>
      </c>
      <c r="N2820" s="2">
        <v>12611</v>
      </c>
      <c r="O2820">
        <v>53.2</v>
      </c>
      <c r="P2820" s="2">
        <v>3929</v>
      </c>
      <c r="Q2820">
        <v>75.5</v>
      </c>
      <c r="R2820" s="2">
        <v>11850</v>
      </c>
      <c r="S2820">
        <v>38.6</v>
      </c>
      <c r="T2820" s="2">
        <v>11848</v>
      </c>
      <c r="U2820">
        <v>41.2</v>
      </c>
      <c r="X2820" s="2">
        <v>11779</v>
      </c>
      <c r="Y2820">
        <v>45.4</v>
      </c>
      <c r="Z2820" s="2">
        <v>11237</v>
      </c>
      <c r="AA2820">
        <v>47.4</v>
      </c>
      <c r="AB2820" s="2">
        <v>3588</v>
      </c>
      <c r="AC2820">
        <v>68.900000000000006</v>
      </c>
      <c r="AD2820" s="2">
        <v>1287</v>
      </c>
      <c r="AE2820">
        <v>10.9</v>
      </c>
      <c r="AJ2820" s="2">
        <v>1279</v>
      </c>
      <c r="AK2820">
        <v>11.4</v>
      </c>
      <c r="AL2820" s="2">
        <v>1052</v>
      </c>
      <c r="AM2820">
        <v>15</v>
      </c>
      <c r="AN2820">
        <v>684</v>
      </c>
      <c r="AO2820">
        <v>19.100000000000001</v>
      </c>
      <c r="AT2820" t="s">
        <v>111</v>
      </c>
      <c r="AU2820">
        <v>6</v>
      </c>
      <c r="AV2820">
        <v>7</v>
      </c>
      <c r="AX2820">
        <v>7</v>
      </c>
      <c r="AY2820">
        <v>7</v>
      </c>
      <c r="AZ2820">
        <v>7</v>
      </c>
      <c r="BA2820" t="s">
        <v>82</v>
      </c>
      <c r="BB2820">
        <v>2</v>
      </c>
      <c r="BC2820">
        <v>3</v>
      </c>
      <c r="BE2820">
        <v>3</v>
      </c>
      <c r="BF2820">
        <v>3</v>
      </c>
      <c r="BG2820">
        <v>3</v>
      </c>
      <c r="BP2820" s="2">
        <v>30725</v>
      </c>
      <c r="BQ2820" s="2">
        <v>28791</v>
      </c>
      <c r="BS2820" s="2">
        <v>25951</v>
      </c>
      <c r="BT2820" s="2">
        <v>23718</v>
      </c>
      <c r="BU2820" s="2">
        <v>5206</v>
      </c>
    </row>
    <row r="2821" spans="1:73" x14ac:dyDescent="0.25">
      <c r="A2821" s="1">
        <v>44565</v>
      </c>
      <c r="B2821">
        <v>51035</v>
      </c>
      <c r="C2821">
        <f t="shared" si="88"/>
        <v>112.42636375643905</v>
      </c>
      <c r="D2821" s="2">
        <f t="shared" si="89"/>
        <v>70.725220166676522</v>
      </c>
      <c r="E2821" t="s">
        <v>86</v>
      </c>
      <c r="F2821" t="s">
        <v>162</v>
      </c>
      <c r="G2821">
        <v>80.599999999999994</v>
      </c>
      <c r="H2821" s="2">
        <v>11110</v>
      </c>
      <c r="I2821">
        <v>37.299999999999997</v>
      </c>
      <c r="J2821" s="2">
        <v>11109</v>
      </c>
      <c r="K2821">
        <v>38.9</v>
      </c>
      <c r="L2821" s="2">
        <v>11047</v>
      </c>
      <c r="M2821">
        <v>41.7</v>
      </c>
      <c r="N2821" s="2">
        <v>10643</v>
      </c>
      <c r="O2821">
        <v>43.5</v>
      </c>
      <c r="P2821" s="2">
        <v>4492</v>
      </c>
      <c r="Q2821">
        <v>59.3</v>
      </c>
      <c r="R2821" s="2">
        <v>9602</v>
      </c>
      <c r="S2821">
        <v>32.200000000000003</v>
      </c>
      <c r="T2821" s="2">
        <v>9602</v>
      </c>
      <c r="U2821">
        <v>33.6</v>
      </c>
      <c r="X2821" s="2">
        <v>9557</v>
      </c>
      <c r="Y2821">
        <v>36.1</v>
      </c>
      <c r="Z2821" s="2">
        <v>9241</v>
      </c>
      <c r="AA2821">
        <v>37.700000000000003</v>
      </c>
      <c r="AB2821" s="2">
        <v>4002</v>
      </c>
      <c r="AC2821">
        <v>52.9</v>
      </c>
      <c r="AD2821" s="2">
        <v>1398</v>
      </c>
      <c r="AE2821">
        <v>14.6</v>
      </c>
      <c r="AJ2821" s="2">
        <v>1393</v>
      </c>
      <c r="AK2821">
        <v>15.1</v>
      </c>
      <c r="AL2821" s="2">
        <v>1171</v>
      </c>
      <c r="AM2821">
        <v>17.8</v>
      </c>
      <c r="AN2821">
        <v>817</v>
      </c>
      <c r="AO2821">
        <v>20.399999999999999</v>
      </c>
      <c r="AT2821" t="s">
        <v>111</v>
      </c>
      <c r="AU2821">
        <v>6</v>
      </c>
      <c r="AV2821">
        <v>6</v>
      </c>
      <c r="AX2821">
        <v>6</v>
      </c>
      <c r="AY2821">
        <v>6</v>
      </c>
      <c r="AZ2821">
        <v>7</v>
      </c>
      <c r="BA2821" t="s">
        <v>151</v>
      </c>
      <c r="BB2821">
        <v>6</v>
      </c>
      <c r="BC2821">
        <v>6</v>
      </c>
      <c r="BE2821">
        <v>6</v>
      </c>
      <c r="BF2821">
        <v>6</v>
      </c>
      <c r="BG2821">
        <v>7</v>
      </c>
      <c r="BP2821" s="2">
        <v>29791</v>
      </c>
      <c r="BQ2821" s="2">
        <v>28554</v>
      </c>
      <c r="BS2821" s="2">
        <v>26485</v>
      </c>
      <c r="BT2821" s="2">
        <v>24490</v>
      </c>
      <c r="BU2821" s="2">
        <v>7571</v>
      </c>
    </row>
    <row r="2822" spans="1:73" x14ac:dyDescent="0.25">
      <c r="A2822" s="1">
        <v>44565</v>
      </c>
      <c r="B2822">
        <v>51036</v>
      </c>
      <c r="C2822">
        <f t="shared" si="88"/>
        <v>73.076056338028167</v>
      </c>
      <c r="D2822" s="2">
        <f t="shared" si="89"/>
        <v>46.20557156580211</v>
      </c>
      <c r="E2822" t="s">
        <v>4182</v>
      </c>
      <c r="F2822" t="s">
        <v>162</v>
      </c>
      <c r="G2822">
        <v>80.599999999999994</v>
      </c>
      <c r="H2822" s="2">
        <v>3535</v>
      </c>
      <c r="I2822">
        <v>50.8</v>
      </c>
      <c r="K2822">
        <v>0</v>
      </c>
      <c r="M2822">
        <v>0</v>
      </c>
      <c r="O2822">
        <v>0</v>
      </c>
      <c r="Q2822">
        <v>0</v>
      </c>
      <c r="R2822" s="2">
        <v>3267</v>
      </c>
      <c r="S2822">
        <v>46.9</v>
      </c>
      <c r="T2822" s="2">
        <v>3267</v>
      </c>
      <c r="U2822">
        <v>48.7</v>
      </c>
      <c r="X2822" s="2">
        <v>3261</v>
      </c>
      <c r="Y2822">
        <v>51.6</v>
      </c>
      <c r="Z2822" s="2">
        <v>3172</v>
      </c>
      <c r="AA2822">
        <v>53.4</v>
      </c>
      <c r="AB2822" s="2">
        <v>1293</v>
      </c>
      <c r="AC2822">
        <v>72.8</v>
      </c>
      <c r="AD2822">
        <v>113</v>
      </c>
      <c r="AE2822">
        <v>3.5</v>
      </c>
      <c r="AJ2822">
        <v>112</v>
      </c>
      <c r="AK2822">
        <v>3.5</v>
      </c>
      <c r="AL2822">
        <v>97</v>
      </c>
      <c r="AM2822">
        <v>4.0999999999999996</v>
      </c>
      <c r="AN2822">
        <v>67</v>
      </c>
      <c r="AO2822">
        <v>5.2</v>
      </c>
      <c r="AT2822" t="s">
        <v>85</v>
      </c>
      <c r="AU2822">
        <v>3</v>
      </c>
      <c r="AV2822">
        <v>3</v>
      </c>
      <c r="AX2822">
        <v>4</v>
      </c>
      <c r="AY2822">
        <v>4</v>
      </c>
      <c r="AZ2822">
        <v>4</v>
      </c>
      <c r="BA2822" t="s">
        <v>82</v>
      </c>
      <c r="BB2822">
        <v>3</v>
      </c>
      <c r="BC2822">
        <v>3</v>
      </c>
      <c r="BE2822">
        <v>4</v>
      </c>
      <c r="BF2822">
        <v>4</v>
      </c>
      <c r="BG2822">
        <v>4</v>
      </c>
      <c r="BP2822" s="2">
        <v>6963</v>
      </c>
      <c r="BQ2822" s="2">
        <v>6703</v>
      </c>
      <c r="BS2822" s="2">
        <v>6316</v>
      </c>
      <c r="BT2822" s="2">
        <v>5939</v>
      </c>
      <c r="BU2822" s="2">
        <v>1775</v>
      </c>
    </row>
    <row r="2823" spans="1:73" x14ac:dyDescent="0.25">
      <c r="A2823" s="1">
        <v>44565</v>
      </c>
      <c r="B2823">
        <v>51037</v>
      </c>
      <c r="C2823">
        <f t="shared" si="88"/>
        <v>135.9694826944548</v>
      </c>
      <c r="D2823" s="2">
        <f t="shared" si="89"/>
        <v>85.765389774929204</v>
      </c>
      <c r="E2823" t="s">
        <v>143</v>
      </c>
      <c r="F2823" t="s">
        <v>162</v>
      </c>
      <c r="G2823">
        <v>80.599999999999994</v>
      </c>
      <c r="H2823" s="2">
        <v>5095</v>
      </c>
      <c r="I2823">
        <v>42.9</v>
      </c>
      <c r="J2823" s="2">
        <v>5093</v>
      </c>
      <c r="K2823">
        <v>45.4</v>
      </c>
      <c r="L2823" s="2">
        <v>5071</v>
      </c>
      <c r="M2823">
        <v>49.4</v>
      </c>
      <c r="N2823" s="2">
        <v>4882</v>
      </c>
      <c r="O2823">
        <v>52</v>
      </c>
      <c r="P2823" s="2">
        <v>1912</v>
      </c>
      <c r="Q2823">
        <v>71.2</v>
      </c>
      <c r="R2823" s="2">
        <v>4467</v>
      </c>
      <c r="S2823">
        <v>37.6</v>
      </c>
      <c r="T2823" s="2">
        <v>4465</v>
      </c>
      <c r="U2823">
        <v>39.799999999999997</v>
      </c>
      <c r="X2823" s="2">
        <v>4454</v>
      </c>
      <c r="Y2823">
        <v>43.4</v>
      </c>
      <c r="Z2823" s="2">
        <v>4304</v>
      </c>
      <c r="AA2823">
        <v>45.8</v>
      </c>
      <c r="AB2823" s="2">
        <v>1728</v>
      </c>
      <c r="AC2823">
        <v>64.3</v>
      </c>
      <c r="AD2823">
        <v>486</v>
      </c>
      <c r="AE2823">
        <v>10.9</v>
      </c>
      <c r="AJ2823">
        <v>483</v>
      </c>
      <c r="AK2823">
        <v>11.2</v>
      </c>
      <c r="AL2823">
        <v>410</v>
      </c>
      <c r="AM2823">
        <v>13.5</v>
      </c>
      <c r="AN2823">
        <v>275</v>
      </c>
      <c r="AO2823">
        <v>15.9</v>
      </c>
      <c r="AT2823" t="s">
        <v>81</v>
      </c>
      <c r="AU2823">
        <v>10</v>
      </c>
      <c r="AV2823">
        <v>10</v>
      </c>
      <c r="AX2823">
        <v>11</v>
      </c>
      <c r="AY2823">
        <v>11</v>
      </c>
      <c r="AZ2823">
        <v>11</v>
      </c>
      <c r="BA2823" t="s">
        <v>151</v>
      </c>
      <c r="BB2823">
        <v>6</v>
      </c>
      <c r="BC2823">
        <v>6</v>
      </c>
      <c r="BE2823">
        <v>7</v>
      </c>
      <c r="BF2823">
        <v>7</v>
      </c>
      <c r="BG2823">
        <v>7</v>
      </c>
      <c r="BP2823" s="2">
        <v>11880</v>
      </c>
      <c r="BQ2823" s="2">
        <v>11217</v>
      </c>
      <c r="BS2823" s="2">
        <v>10266</v>
      </c>
      <c r="BT2823" s="2">
        <v>9396</v>
      </c>
      <c r="BU2823" s="2">
        <v>2687</v>
      </c>
    </row>
    <row r="2824" spans="1:73" x14ac:dyDescent="0.25">
      <c r="A2824" s="1">
        <v>44565</v>
      </c>
      <c r="B2824">
        <v>51041</v>
      </c>
      <c r="C2824">
        <f t="shared" si="88"/>
        <v>172.56324397917319</v>
      </c>
      <c r="D2824" s="2">
        <f t="shared" si="89"/>
        <v>139.36492169440859</v>
      </c>
      <c r="E2824" t="s">
        <v>505</v>
      </c>
      <c r="F2824" t="s">
        <v>162</v>
      </c>
      <c r="G2824">
        <v>80.599999999999994</v>
      </c>
      <c r="H2824" s="2">
        <v>217050</v>
      </c>
      <c r="I2824">
        <v>61.5</v>
      </c>
      <c r="J2824" s="2">
        <v>217029</v>
      </c>
      <c r="K2824">
        <v>65.400000000000006</v>
      </c>
      <c r="L2824" s="2">
        <v>211717</v>
      </c>
      <c r="M2824">
        <v>70.7</v>
      </c>
      <c r="N2824" s="2">
        <v>194494</v>
      </c>
      <c r="O2824">
        <v>72.099999999999994</v>
      </c>
      <c r="P2824" s="2">
        <v>49334</v>
      </c>
      <c r="Q2824">
        <v>90.8</v>
      </c>
      <c r="R2824" s="2">
        <v>189721</v>
      </c>
      <c r="S2824">
        <v>53.8</v>
      </c>
      <c r="T2824" s="2">
        <v>189716</v>
      </c>
      <c r="U2824">
        <v>57.2</v>
      </c>
      <c r="X2824" s="2">
        <v>186071</v>
      </c>
      <c r="Y2824">
        <v>62.1</v>
      </c>
      <c r="Z2824" s="2">
        <v>171104</v>
      </c>
      <c r="AA2824">
        <v>63.4</v>
      </c>
      <c r="AB2824" s="2">
        <v>44425</v>
      </c>
      <c r="AC2824">
        <v>81.7</v>
      </c>
      <c r="AD2824" s="2">
        <v>46641</v>
      </c>
      <c r="AE2824">
        <v>24.6</v>
      </c>
      <c r="AJ2824" s="2">
        <v>46079</v>
      </c>
      <c r="AK2824">
        <v>26.9</v>
      </c>
      <c r="AL2824" s="2">
        <v>31390</v>
      </c>
      <c r="AM2824">
        <v>34.299999999999997</v>
      </c>
      <c r="AN2824" s="2">
        <v>17673</v>
      </c>
      <c r="AO2824">
        <v>39.799999999999997</v>
      </c>
      <c r="AT2824" t="s">
        <v>85</v>
      </c>
      <c r="AU2824">
        <v>4</v>
      </c>
      <c r="AV2824">
        <v>4</v>
      </c>
      <c r="AX2824">
        <v>4</v>
      </c>
      <c r="AY2824">
        <v>4</v>
      </c>
      <c r="AZ2824">
        <v>4</v>
      </c>
      <c r="BA2824" t="s">
        <v>82</v>
      </c>
      <c r="BB2824">
        <v>4</v>
      </c>
      <c r="BC2824">
        <v>4</v>
      </c>
      <c r="BE2824">
        <v>4</v>
      </c>
      <c r="BF2824">
        <v>4</v>
      </c>
      <c r="BG2824">
        <v>4</v>
      </c>
      <c r="BP2824" s="2">
        <v>352802</v>
      </c>
      <c r="BQ2824" s="2">
        <v>331747</v>
      </c>
      <c r="BS2824" s="2">
        <v>299462</v>
      </c>
      <c r="BT2824" s="2">
        <v>269791</v>
      </c>
      <c r="BU2824" s="2">
        <v>54353</v>
      </c>
    </row>
    <row r="2825" spans="1:73" x14ac:dyDescent="0.25">
      <c r="A2825" s="1">
        <v>44565</v>
      </c>
      <c r="B2825">
        <v>51043</v>
      </c>
      <c r="C2825">
        <f t="shared" si="88"/>
        <v>180.43832185347526</v>
      </c>
      <c r="D2825" s="2">
        <f t="shared" si="89"/>
        <v>161.42357059509916</v>
      </c>
      <c r="E2825" t="s">
        <v>3789</v>
      </c>
      <c r="F2825" t="s">
        <v>162</v>
      </c>
      <c r="G2825">
        <v>80.599999999999994</v>
      </c>
      <c r="H2825" s="2">
        <v>10523</v>
      </c>
      <c r="I2825">
        <v>72</v>
      </c>
      <c r="J2825" s="2">
        <v>10523</v>
      </c>
      <c r="K2825">
        <v>75.3</v>
      </c>
      <c r="L2825" s="2">
        <v>10289</v>
      </c>
      <c r="M2825">
        <v>79.599999999999994</v>
      </c>
      <c r="N2825" s="2">
        <v>9665</v>
      </c>
      <c r="O2825">
        <v>82.2</v>
      </c>
      <c r="P2825" s="2">
        <v>3120</v>
      </c>
      <c r="Q2825">
        <v>95</v>
      </c>
      <c r="R2825" s="2">
        <v>8888</v>
      </c>
      <c r="S2825">
        <v>60.8</v>
      </c>
      <c r="T2825" s="2">
        <v>8888</v>
      </c>
      <c r="U2825">
        <v>63.6</v>
      </c>
      <c r="X2825" s="2">
        <v>8714</v>
      </c>
      <c r="Y2825">
        <v>67.400000000000006</v>
      </c>
      <c r="Z2825" s="2">
        <v>8179</v>
      </c>
      <c r="AA2825">
        <v>69.5</v>
      </c>
      <c r="AB2825" s="2">
        <v>2594</v>
      </c>
      <c r="AC2825">
        <v>81.2</v>
      </c>
      <c r="AD2825" s="2">
        <v>3296</v>
      </c>
      <c r="AE2825">
        <v>37.1</v>
      </c>
      <c r="AJ2825" s="2">
        <v>3264</v>
      </c>
      <c r="AK2825">
        <v>39.9</v>
      </c>
      <c r="AL2825" s="2">
        <v>2538</v>
      </c>
      <c r="AM2825">
        <v>49.2</v>
      </c>
      <c r="AN2825" s="2">
        <v>1560</v>
      </c>
      <c r="AO2825">
        <v>60.1</v>
      </c>
      <c r="AT2825" t="s">
        <v>85</v>
      </c>
      <c r="AU2825">
        <v>4</v>
      </c>
      <c r="AV2825">
        <v>4</v>
      </c>
      <c r="AX2825">
        <v>4</v>
      </c>
      <c r="AY2825">
        <v>4</v>
      </c>
      <c r="AZ2825">
        <v>4</v>
      </c>
      <c r="BA2825" t="s">
        <v>82</v>
      </c>
      <c r="BB2825">
        <v>4</v>
      </c>
      <c r="BC2825">
        <v>4</v>
      </c>
      <c r="BE2825">
        <v>4</v>
      </c>
      <c r="BF2825">
        <v>4</v>
      </c>
      <c r="BG2825">
        <v>4</v>
      </c>
      <c r="BP2825" s="2">
        <v>14619</v>
      </c>
      <c r="BQ2825" s="2">
        <v>13982</v>
      </c>
      <c r="BS2825" s="2">
        <v>12920</v>
      </c>
      <c r="BT2825" s="2">
        <v>11764</v>
      </c>
      <c r="BU2825" s="2">
        <v>3194</v>
      </c>
    </row>
    <row r="2826" spans="1:73" x14ac:dyDescent="0.25">
      <c r="A2826" s="1">
        <v>44565</v>
      </c>
      <c r="B2826">
        <v>51045</v>
      </c>
      <c r="C2826">
        <f t="shared" si="88"/>
        <v>113.30104923325261</v>
      </c>
      <c r="D2826" s="2">
        <f t="shared" si="89"/>
        <v>71.43334447043101</v>
      </c>
      <c r="E2826" t="s">
        <v>4456</v>
      </c>
      <c r="F2826" t="s">
        <v>162</v>
      </c>
      <c r="G2826">
        <v>80.599999999999994</v>
      </c>
      <c r="H2826" s="2">
        <v>1916</v>
      </c>
      <c r="I2826">
        <v>37.299999999999997</v>
      </c>
      <c r="J2826" s="2">
        <v>1916</v>
      </c>
      <c r="K2826">
        <v>38.9</v>
      </c>
      <c r="L2826" s="2">
        <v>1912</v>
      </c>
      <c r="M2826">
        <v>41.6</v>
      </c>
      <c r="N2826" s="2">
        <v>1852</v>
      </c>
      <c r="O2826">
        <v>43.8</v>
      </c>
      <c r="P2826">
        <v>735</v>
      </c>
      <c r="Q2826">
        <v>59.3</v>
      </c>
      <c r="R2826" s="2">
        <v>1674</v>
      </c>
      <c r="S2826">
        <v>32.6</v>
      </c>
      <c r="T2826" s="2">
        <v>1674</v>
      </c>
      <c r="U2826">
        <v>34</v>
      </c>
      <c r="X2826" s="2">
        <v>1672</v>
      </c>
      <c r="Y2826">
        <v>36.4</v>
      </c>
      <c r="Z2826" s="2">
        <v>1626</v>
      </c>
      <c r="AA2826">
        <v>38.4</v>
      </c>
      <c r="AB2826">
        <v>661</v>
      </c>
      <c r="AC2826">
        <v>53.3</v>
      </c>
      <c r="AD2826">
        <v>106</v>
      </c>
      <c r="AE2826">
        <v>6.3</v>
      </c>
      <c r="AJ2826">
        <v>106</v>
      </c>
      <c r="AK2826">
        <v>6.5</v>
      </c>
      <c r="AL2826">
        <v>90</v>
      </c>
      <c r="AM2826">
        <v>7.8</v>
      </c>
      <c r="AN2826">
        <v>50</v>
      </c>
      <c r="AO2826">
        <v>7.6</v>
      </c>
      <c r="AT2826" t="s">
        <v>85</v>
      </c>
      <c r="AU2826">
        <v>2</v>
      </c>
      <c r="AV2826">
        <v>2</v>
      </c>
      <c r="AX2826">
        <v>2</v>
      </c>
      <c r="AY2826">
        <v>2</v>
      </c>
      <c r="AZ2826">
        <v>3</v>
      </c>
      <c r="BA2826" t="s">
        <v>82</v>
      </c>
      <c r="BB2826">
        <v>2</v>
      </c>
      <c r="BC2826">
        <v>2</v>
      </c>
      <c r="BE2826">
        <v>2</v>
      </c>
      <c r="BF2826">
        <v>2</v>
      </c>
      <c r="BG2826">
        <v>3</v>
      </c>
      <c r="BP2826" s="2">
        <v>5131</v>
      </c>
      <c r="BQ2826" s="2">
        <v>4921</v>
      </c>
      <c r="BS2826" s="2">
        <v>4591</v>
      </c>
      <c r="BT2826" s="2">
        <v>4232</v>
      </c>
      <c r="BU2826" s="2">
        <v>1239</v>
      </c>
    </row>
    <row r="2827" spans="1:73" x14ac:dyDescent="0.25">
      <c r="A2827" s="1">
        <v>44565</v>
      </c>
      <c r="B2827">
        <v>51047</v>
      </c>
      <c r="C2827">
        <f t="shared" si="88"/>
        <v>158.93864013266997</v>
      </c>
      <c r="D2827" s="2">
        <f t="shared" si="89"/>
        <v>112.24955047521192</v>
      </c>
      <c r="E2827" t="s">
        <v>4870</v>
      </c>
      <c r="F2827" t="s">
        <v>162</v>
      </c>
      <c r="G2827">
        <v>80.599999999999994</v>
      </c>
      <c r="H2827" s="2">
        <v>27192</v>
      </c>
      <c r="I2827">
        <v>51.7</v>
      </c>
      <c r="J2827" s="2">
        <v>27190</v>
      </c>
      <c r="K2827">
        <v>55.3</v>
      </c>
      <c r="L2827" s="2">
        <v>26801</v>
      </c>
      <c r="M2827">
        <v>60.8</v>
      </c>
      <c r="N2827" s="2">
        <v>24997</v>
      </c>
      <c r="O2827">
        <v>63.1</v>
      </c>
      <c r="P2827" s="2">
        <v>7264</v>
      </c>
      <c r="Q2827">
        <v>86</v>
      </c>
      <c r="R2827" s="2">
        <v>23501</v>
      </c>
      <c r="S2827">
        <v>44.7</v>
      </c>
      <c r="T2827" s="2">
        <v>23500</v>
      </c>
      <c r="U2827">
        <v>47.8</v>
      </c>
      <c r="X2827" s="2">
        <v>23212</v>
      </c>
      <c r="Y2827">
        <v>52.7</v>
      </c>
      <c r="Z2827" s="2">
        <v>21724</v>
      </c>
      <c r="AA2827">
        <v>54.9</v>
      </c>
      <c r="AB2827" s="2">
        <v>6134</v>
      </c>
      <c r="AC2827">
        <v>72.7</v>
      </c>
      <c r="AD2827" s="2">
        <v>3100</v>
      </c>
      <c r="AE2827">
        <v>13.2</v>
      </c>
      <c r="AJ2827" s="2">
        <v>3071</v>
      </c>
      <c r="AK2827">
        <v>14.1</v>
      </c>
      <c r="AL2827" s="2">
        <v>2436</v>
      </c>
      <c r="AM2827">
        <v>19.600000000000001</v>
      </c>
      <c r="AN2827" s="2">
        <v>1435</v>
      </c>
      <c r="AO2827">
        <v>23.4</v>
      </c>
      <c r="AT2827" t="s">
        <v>111</v>
      </c>
      <c r="AU2827">
        <v>7</v>
      </c>
      <c r="AV2827">
        <v>7</v>
      </c>
      <c r="AX2827">
        <v>8</v>
      </c>
      <c r="AY2827">
        <v>8</v>
      </c>
      <c r="AZ2827">
        <v>8</v>
      </c>
      <c r="BA2827" t="s">
        <v>82</v>
      </c>
      <c r="BB2827">
        <v>3</v>
      </c>
      <c r="BC2827">
        <v>3</v>
      </c>
      <c r="BE2827">
        <v>4</v>
      </c>
      <c r="BF2827">
        <v>4</v>
      </c>
      <c r="BG2827">
        <v>4</v>
      </c>
      <c r="BP2827" s="2">
        <v>52605</v>
      </c>
      <c r="BQ2827" s="2">
        <v>49203</v>
      </c>
      <c r="BS2827" s="2">
        <v>44087</v>
      </c>
      <c r="BT2827" s="2">
        <v>39586</v>
      </c>
      <c r="BU2827" s="2">
        <v>8442</v>
      </c>
    </row>
    <row r="2828" spans="1:73" x14ac:dyDescent="0.25">
      <c r="A2828" s="1">
        <v>44565</v>
      </c>
      <c r="B2828">
        <v>51049</v>
      </c>
      <c r="C2828">
        <f t="shared" si="88"/>
        <v>115.04803493449782</v>
      </c>
      <c r="D2828" s="2">
        <f t="shared" si="89"/>
        <v>79.482728692935254</v>
      </c>
      <c r="E2828" t="s">
        <v>118</v>
      </c>
      <c r="F2828" t="s">
        <v>162</v>
      </c>
      <c r="G2828">
        <v>80.599999999999994</v>
      </c>
      <c r="H2828" s="2">
        <v>3977</v>
      </c>
      <c r="I2828">
        <v>40</v>
      </c>
      <c r="J2828" s="2">
        <v>3977</v>
      </c>
      <c r="K2828">
        <v>42</v>
      </c>
      <c r="L2828" s="2">
        <v>3958</v>
      </c>
      <c r="M2828">
        <v>45.4</v>
      </c>
      <c r="N2828" s="2">
        <v>3770</v>
      </c>
      <c r="O2828">
        <v>46.8</v>
      </c>
      <c r="P2828" s="2">
        <v>1373</v>
      </c>
      <c r="Q2828">
        <v>60</v>
      </c>
      <c r="R2828" s="2">
        <v>3472</v>
      </c>
      <c r="S2828">
        <v>35</v>
      </c>
      <c r="T2828" s="2">
        <v>3472</v>
      </c>
      <c r="U2828">
        <v>36.700000000000003</v>
      </c>
      <c r="X2828" s="2">
        <v>3463</v>
      </c>
      <c r="Y2828">
        <v>39.700000000000003</v>
      </c>
      <c r="Z2828" s="2">
        <v>3312</v>
      </c>
      <c r="AA2828">
        <v>41.1</v>
      </c>
      <c r="AB2828" s="2">
        <v>1252</v>
      </c>
      <c r="AC2828">
        <v>54.7</v>
      </c>
      <c r="AD2828">
        <v>269</v>
      </c>
      <c r="AE2828">
        <v>7.7</v>
      </c>
      <c r="AJ2828">
        <v>267</v>
      </c>
      <c r="AK2828">
        <v>8.1</v>
      </c>
      <c r="AL2828">
        <v>221</v>
      </c>
      <c r="AM2828">
        <v>9.6</v>
      </c>
      <c r="AN2828">
        <v>145</v>
      </c>
      <c r="AO2828">
        <v>11.6</v>
      </c>
      <c r="AT2828" t="s">
        <v>81</v>
      </c>
      <c r="AU2828">
        <v>10</v>
      </c>
      <c r="AV2828">
        <v>10</v>
      </c>
      <c r="AX2828">
        <v>10</v>
      </c>
      <c r="AY2828">
        <v>11</v>
      </c>
      <c r="AZ2828">
        <v>11</v>
      </c>
      <c r="BA2828" t="s">
        <v>151</v>
      </c>
      <c r="BB2828">
        <v>6</v>
      </c>
      <c r="BC2828">
        <v>6</v>
      </c>
      <c r="BE2828">
        <v>6</v>
      </c>
      <c r="BF2828">
        <v>7</v>
      </c>
      <c r="BG2828">
        <v>7</v>
      </c>
      <c r="BP2828" s="2">
        <v>9932</v>
      </c>
      <c r="BQ2828" s="2">
        <v>9473</v>
      </c>
      <c r="BS2828" s="2">
        <v>8719</v>
      </c>
      <c r="BT2828" s="2">
        <v>8051</v>
      </c>
      <c r="BU2828" s="2">
        <v>2290</v>
      </c>
    </row>
    <row r="2829" spans="1:73" x14ac:dyDescent="0.25">
      <c r="A2829" s="1">
        <v>44565</v>
      </c>
      <c r="B2829">
        <v>51051</v>
      </c>
      <c r="C2829">
        <f t="shared" si="88"/>
        <v>154.68085106382978</v>
      </c>
      <c r="D2829" s="2">
        <f t="shared" si="89"/>
        <v>108.92184271301811</v>
      </c>
      <c r="E2829" t="s">
        <v>3844</v>
      </c>
      <c r="F2829" t="s">
        <v>162</v>
      </c>
      <c r="G2829">
        <v>80.599999999999994</v>
      </c>
      <c r="H2829" s="2">
        <v>7542</v>
      </c>
      <c r="I2829">
        <v>52.7</v>
      </c>
      <c r="J2829" s="2">
        <v>7542</v>
      </c>
      <c r="K2829">
        <v>55.3</v>
      </c>
      <c r="L2829" s="2">
        <v>7449</v>
      </c>
      <c r="M2829">
        <v>59.6</v>
      </c>
      <c r="N2829" s="2">
        <v>7075</v>
      </c>
      <c r="O2829">
        <v>61.4</v>
      </c>
      <c r="P2829" s="2">
        <v>2696</v>
      </c>
      <c r="Q2829">
        <v>81.900000000000006</v>
      </c>
      <c r="R2829" s="2">
        <v>6439</v>
      </c>
      <c r="S2829">
        <v>45</v>
      </c>
      <c r="T2829" s="2">
        <v>6439</v>
      </c>
      <c r="U2829">
        <v>47.2</v>
      </c>
      <c r="X2829" s="2">
        <v>6375</v>
      </c>
      <c r="Y2829">
        <v>51</v>
      </c>
      <c r="Z2829" s="2">
        <v>6055</v>
      </c>
      <c r="AA2829">
        <v>52.6</v>
      </c>
      <c r="AB2829" s="2">
        <v>2355</v>
      </c>
      <c r="AC2829">
        <v>71.599999999999994</v>
      </c>
      <c r="AD2829" s="2">
        <v>1916</v>
      </c>
      <c r="AE2829">
        <v>29.8</v>
      </c>
      <c r="AJ2829" s="2">
        <v>1909</v>
      </c>
      <c r="AK2829">
        <v>31.5</v>
      </c>
      <c r="AL2829" s="2">
        <v>1566</v>
      </c>
      <c r="AM2829">
        <v>38</v>
      </c>
      <c r="AN2829" s="2">
        <v>1027</v>
      </c>
      <c r="AO2829">
        <v>43.6</v>
      </c>
      <c r="AT2829" t="s">
        <v>81</v>
      </c>
      <c r="AU2829">
        <v>11</v>
      </c>
      <c r="AV2829">
        <v>11</v>
      </c>
      <c r="AX2829">
        <v>12</v>
      </c>
      <c r="AY2829">
        <v>12</v>
      </c>
      <c r="AZ2829">
        <v>12</v>
      </c>
      <c r="BA2829" t="s">
        <v>151</v>
      </c>
      <c r="BB2829">
        <v>7</v>
      </c>
      <c r="BC2829">
        <v>7</v>
      </c>
      <c r="BE2829">
        <v>8</v>
      </c>
      <c r="BF2829">
        <v>8</v>
      </c>
      <c r="BG2829">
        <v>8</v>
      </c>
      <c r="BP2829" s="2">
        <v>14318</v>
      </c>
      <c r="BQ2829" s="2">
        <v>13639</v>
      </c>
      <c r="BS2829" s="2">
        <v>12505</v>
      </c>
      <c r="BT2829" s="2">
        <v>11517</v>
      </c>
      <c r="BU2829" s="2">
        <v>3290</v>
      </c>
    </row>
    <row r="2830" spans="1:73" x14ac:dyDescent="0.25">
      <c r="A2830" s="1">
        <v>44565</v>
      </c>
      <c r="B2830">
        <v>51053</v>
      </c>
      <c r="C2830">
        <f t="shared" si="88"/>
        <v>145.37980863112671</v>
      </c>
      <c r="D2830" s="2">
        <f t="shared" si="89"/>
        <v>117.221752606368</v>
      </c>
      <c r="E2830" t="s">
        <v>4516</v>
      </c>
      <c r="F2830" t="s">
        <v>162</v>
      </c>
      <c r="G2830">
        <v>80.599999999999994</v>
      </c>
      <c r="H2830" s="2">
        <v>14660</v>
      </c>
      <c r="I2830">
        <v>51.4</v>
      </c>
      <c r="J2830" s="2">
        <v>14658</v>
      </c>
      <c r="K2830">
        <v>53.9</v>
      </c>
      <c r="L2830" s="2">
        <v>14537</v>
      </c>
      <c r="M2830">
        <v>58.4</v>
      </c>
      <c r="N2830" s="2">
        <v>13923</v>
      </c>
      <c r="O2830">
        <v>60.9</v>
      </c>
      <c r="P2830" s="2">
        <v>3871</v>
      </c>
      <c r="Q2830">
        <v>75.599999999999994</v>
      </c>
      <c r="R2830" s="2">
        <v>12968</v>
      </c>
      <c r="S2830">
        <v>45.4</v>
      </c>
      <c r="T2830" s="2">
        <v>12968</v>
      </c>
      <c r="U2830">
        <v>47.7</v>
      </c>
      <c r="X2830" s="2">
        <v>12903</v>
      </c>
      <c r="Y2830">
        <v>51.8</v>
      </c>
      <c r="Z2830" s="2">
        <v>12401</v>
      </c>
      <c r="AA2830">
        <v>54.2</v>
      </c>
      <c r="AB2830" s="2">
        <v>3546</v>
      </c>
      <c r="AC2830">
        <v>69.2</v>
      </c>
      <c r="AD2830" s="2">
        <v>3011</v>
      </c>
      <c r="AE2830">
        <v>23.2</v>
      </c>
      <c r="AJ2830" s="2">
        <v>3002</v>
      </c>
      <c r="AK2830">
        <v>24.2</v>
      </c>
      <c r="AL2830" s="2">
        <v>2051</v>
      </c>
      <c r="AM2830">
        <v>27.9</v>
      </c>
      <c r="AN2830" s="2">
        <v>1108</v>
      </c>
      <c r="AO2830">
        <v>31.2</v>
      </c>
      <c r="AT2830" t="s">
        <v>111</v>
      </c>
      <c r="AU2830">
        <v>7</v>
      </c>
      <c r="AV2830">
        <v>7</v>
      </c>
      <c r="AX2830">
        <v>8</v>
      </c>
      <c r="AY2830">
        <v>8</v>
      </c>
      <c r="AZ2830">
        <v>7</v>
      </c>
      <c r="BA2830" t="s">
        <v>82</v>
      </c>
      <c r="BB2830">
        <v>3</v>
      </c>
      <c r="BC2830">
        <v>3</v>
      </c>
      <c r="BE2830">
        <v>4</v>
      </c>
      <c r="BF2830">
        <v>4</v>
      </c>
      <c r="BG2830">
        <v>3</v>
      </c>
      <c r="BP2830" s="2">
        <v>28544</v>
      </c>
      <c r="BQ2830" s="2">
        <v>27214</v>
      </c>
      <c r="BS2830" s="2">
        <v>24903</v>
      </c>
      <c r="BT2830" s="2">
        <v>22866</v>
      </c>
      <c r="BU2830" s="2">
        <v>5121</v>
      </c>
    </row>
    <row r="2831" spans="1:73" x14ac:dyDescent="0.25">
      <c r="A2831" s="1">
        <v>44565</v>
      </c>
      <c r="B2831">
        <v>51057</v>
      </c>
      <c r="C2831">
        <f t="shared" si="88"/>
        <v>146.13076923076923</v>
      </c>
      <c r="D2831" s="2">
        <f t="shared" si="89"/>
        <v>101.46803472770323</v>
      </c>
      <c r="E2831" t="s">
        <v>280</v>
      </c>
      <c r="F2831" t="s">
        <v>162</v>
      </c>
      <c r="G2831">
        <v>80.599999999999994</v>
      </c>
      <c r="H2831" s="2">
        <v>5455</v>
      </c>
      <c r="I2831">
        <v>49.8</v>
      </c>
      <c r="J2831" s="2">
        <v>5455</v>
      </c>
      <c r="K2831">
        <v>52.4</v>
      </c>
      <c r="L2831" s="2">
        <v>5416</v>
      </c>
      <c r="M2831">
        <v>56</v>
      </c>
      <c r="N2831" s="2">
        <v>5194</v>
      </c>
      <c r="O2831">
        <v>58.1</v>
      </c>
      <c r="P2831" s="2">
        <v>1951</v>
      </c>
      <c r="Q2831">
        <v>75</v>
      </c>
      <c r="R2831" s="2">
        <v>4958</v>
      </c>
      <c r="S2831">
        <v>45.3</v>
      </c>
      <c r="T2831" s="2">
        <v>4958</v>
      </c>
      <c r="U2831">
        <v>47.6</v>
      </c>
      <c r="X2831" s="2">
        <v>4942</v>
      </c>
      <c r="Y2831">
        <v>51.1</v>
      </c>
      <c r="Z2831" s="2">
        <v>4742</v>
      </c>
      <c r="AA2831">
        <v>53.1</v>
      </c>
      <c r="AB2831" s="2">
        <v>1833</v>
      </c>
      <c r="AC2831">
        <v>70.5</v>
      </c>
      <c r="AD2831">
        <v>594</v>
      </c>
      <c r="AE2831">
        <v>12</v>
      </c>
      <c r="AJ2831">
        <v>593</v>
      </c>
      <c r="AK2831">
        <v>12.5</v>
      </c>
      <c r="AL2831">
        <v>508</v>
      </c>
      <c r="AM2831">
        <v>15.4</v>
      </c>
      <c r="AN2831">
        <v>317</v>
      </c>
      <c r="AO2831">
        <v>17.3</v>
      </c>
      <c r="AT2831" t="s">
        <v>81</v>
      </c>
      <c r="AU2831">
        <v>11</v>
      </c>
      <c r="AV2831">
        <v>11</v>
      </c>
      <c r="AX2831">
        <v>12</v>
      </c>
      <c r="AY2831">
        <v>12</v>
      </c>
      <c r="AZ2831">
        <v>12</v>
      </c>
      <c r="BA2831" t="s">
        <v>151</v>
      </c>
      <c r="BB2831">
        <v>7</v>
      </c>
      <c r="BC2831">
        <v>7</v>
      </c>
      <c r="BE2831">
        <v>8</v>
      </c>
      <c r="BF2831">
        <v>8</v>
      </c>
      <c r="BG2831">
        <v>8</v>
      </c>
      <c r="BP2831" s="2">
        <v>10953</v>
      </c>
      <c r="BQ2831" s="2">
        <v>10417</v>
      </c>
      <c r="BS2831" s="2">
        <v>9676</v>
      </c>
      <c r="BT2831" s="2">
        <v>8935</v>
      </c>
      <c r="BU2831" s="2">
        <v>2600</v>
      </c>
    </row>
    <row r="2832" spans="1:73" x14ac:dyDescent="0.25">
      <c r="A2832" s="1">
        <v>44565</v>
      </c>
      <c r="B2832">
        <v>51059</v>
      </c>
      <c r="C2832">
        <f t="shared" si="88"/>
        <v>189.52368488293104</v>
      </c>
      <c r="D2832" s="2">
        <f t="shared" si="89"/>
        <v>211.37250328360034</v>
      </c>
      <c r="E2832" t="s">
        <v>289</v>
      </c>
      <c r="F2832" t="s">
        <v>162</v>
      </c>
      <c r="G2832">
        <v>80.599999999999994</v>
      </c>
      <c r="H2832" s="2">
        <v>1022213</v>
      </c>
      <c r="I2832">
        <v>89.1</v>
      </c>
      <c r="J2832" s="2">
        <v>1022014</v>
      </c>
      <c r="K2832">
        <v>95</v>
      </c>
      <c r="L2832" s="2">
        <v>975661</v>
      </c>
      <c r="M2832">
        <v>95</v>
      </c>
      <c r="N2832" s="2">
        <v>888800</v>
      </c>
      <c r="O2832">
        <v>95</v>
      </c>
      <c r="P2832" s="2">
        <v>167767</v>
      </c>
      <c r="Q2832">
        <v>95</v>
      </c>
      <c r="R2832" s="2">
        <v>854006</v>
      </c>
      <c r="S2832">
        <v>74.400000000000006</v>
      </c>
      <c r="T2832" s="2">
        <v>853959</v>
      </c>
      <c r="U2832">
        <v>79.400000000000006</v>
      </c>
      <c r="X2832" s="2">
        <v>821143</v>
      </c>
      <c r="Y2832">
        <v>84.5</v>
      </c>
      <c r="Z2832" s="2">
        <v>745003</v>
      </c>
      <c r="AA2832">
        <v>84.6</v>
      </c>
      <c r="AB2832" s="2">
        <v>136297</v>
      </c>
      <c r="AC2832">
        <v>84.9</v>
      </c>
      <c r="AD2832" s="2">
        <v>276756</v>
      </c>
      <c r="AE2832">
        <v>32.4</v>
      </c>
      <c r="AJ2832" s="2">
        <v>271929</v>
      </c>
      <c r="AK2832">
        <v>36.5</v>
      </c>
      <c r="AL2832" s="2">
        <v>159290</v>
      </c>
      <c r="AM2832">
        <v>47.6</v>
      </c>
      <c r="AN2832" s="2">
        <v>79266</v>
      </c>
      <c r="AO2832">
        <v>58.2</v>
      </c>
      <c r="AT2832" t="s">
        <v>85</v>
      </c>
      <c r="AU2832">
        <v>4</v>
      </c>
      <c r="AV2832">
        <v>4</v>
      </c>
      <c r="AX2832">
        <v>4</v>
      </c>
      <c r="AY2832">
        <v>4</v>
      </c>
      <c r="AZ2832">
        <v>4</v>
      </c>
      <c r="BA2832" t="s">
        <v>82</v>
      </c>
      <c r="BB2832">
        <v>4</v>
      </c>
      <c r="BC2832">
        <v>4</v>
      </c>
      <c r="BE2832">
        <v>4</v>
      </c>
      <c r="BF2832">
        <v>4</v>
      </c>
      <c r="BG2832">
        <v>4</v>
      </c>
      <c r="BP2832" s="2">
        <v>1147532</v>
      </c>
      <c r="BQ2832" s="2">
        <v>1075691</v>
      </c>
      <c r="BS2832" s="2">
        <v>972066</v>
      </c>
      <c r="BT2832" s="2">
        <v>880707</v>
      </c>
      <c r="BU2832" s="2">
        <v>160461</v>
      </c>
    </row>
    <row r="2833" spans="1:73" x14ac:dyDescent="0.25">
      <c r="A2833" s="1">
        <v>44565</v>
      </c>
      <c r="B2833">
        <v>51061</v>
      </c>
      <c r="C2833">
        <f t="shared" si="88"/>
        <v>172.72697150430747</v>
      </c>
      <c r="D2833" s="2">
        <f t="shared" si="89"/>
        <v>152.94627383015597</v>
      </c>
      <c r="E2833" t="s">
        <v>3826</v>
      </c>
      <c r="F2833" t="s">
        <v>162</v>
      </c>
      <c r="G2833">
        <v>80.599999999999994</v>
      </c>
      <c r="H2833" s="2">
        <v>47697</v>
      </c>
      <c r="I2833">
        <v>67</v>
      </c>
      <c r="J2833" s="2">
        <v>47694</v>
      </c>
      <c r="K2833">
        <v>71</v>
      </c>
      <c r="L2833" s="2">
        <v>46272</v>
      </c>
      <c r="M2833">
        <v>76.099999999999994</v>
      </c>
      <c r="N2833" s="2">
        <v>42769</v>
      </c>
      <c r="O2833">
        <v>78.099999999999994</v>
      </c>
      <c r="P2833" s="2">
        <v>11460</v>
      </c>
      <c r="Q2833">
        <v>94.9</v>
      </c>
      <c r="R2833" s="2">
        <v>40776</v>
      </c>
      <c r="S2833">
        <v>57.3</v>
      </c>
      <c r="T2833" s="2">
        <v>40776</v>
      </c>
      <c r="U2833">
        <v>60.7</v>
      </c>
      <c r="X2833" s="2">
        <v>39740</v>
      </c>
      <c r="Y2833">
        <v>65.400000000000006</v>
      </c>
      <c r="Z2833" s="2">
        <v>36661</v>
      </c>
      <c r="AA2833">
        <v>66.900000000000006</v>
      </c>
      <c r="AB2833" s="2">
        <v>9353</v>
      </c>
      <c r="AC2833">
        <v>77.5</v>
      </c>
      <c r="AD2833" s="2">
        <v>11254</v>
      </c>
      <c r="AE2833">
        <v>27.6</v>
      </c>
      <c r="AJ2833" s="2">
        <v>11114</v>
      </c>
      <c r="AK2833">
        <v>30.3</v>
      </c>
      <c r="AL2833" s="2">
        <v>7984</v>
      </c>
      <c r="AM2833">
        <v>38.6</v>
      </c>
      <c r="AN2833" s="2">
        <v>4426</v>
      </c>
      <c r="AO2833">
        <v>47.3</v>
      </c>
      <c r="AT2833" t="s">
        <v>85</v>
      </c>
      <c r="AU2833">
        <v>4</v>
      </c>
      <c r="AV2833">
        <v>4</v>
      </c>
      <c r="AX2833">
        <v>4</v>
      </c>
      <c r="AY2833">
        <v>4</v>
      </c>
      <c r="AZ2833">
        <v>4</v>
      </c>
      <c r="BA2833" t="s">
        <v>82</v>
      </c>
      <c r="BB2833">
        <v>4</v>
      </c>
      <c r="BC2833">
        <v>4</v>
      </c>
      <c r="BE2833">
        <v>4</v>
      </c>
      <c r="BF2833">
        <v>4</v>
      </c>
      <c r="BG2833">
        <v>4</v>
      </c>
      <c r="BP2833" s="2">
        <v>71222</v>
      </c>
      <c r="BQ2833" s="2">
        <v>67168</v>
      </c>
      <c r="BS2833" s="2">
        <v>60766</v>
      </c>
      <c r="BT2833" s="2">
        <v>54770</v>
      </c>
      <c r="BU2833" s="2">
        <v>12072</v>
      </c>
    </row>
    <row r="2834" spans="1:73" x14ac:dyDescent="0.25">
      <c r="A2834" s="1">
        <v>44565</v>
      </c>
      <c r="B2834">
        <v>51063</v>
      </c>
      <c r="C2834">
        <f t="shared" si="88"/>
        <v>126.77393185505679</v>
      </c>
      <c r="D2834" s="2">
        <f t="shared" si="89"/>
        <v>83.640604175921823</v>
      </c>
      <c r="E2834" t="s">
        <v>3912</v>
      </c>
      <c r="F2834" t="s">
        <v>162</v>
      </c>
      <c r="G2834">
        <v>80.599999999999994</v>
      </c>
      <c r="H2834" s="2">
        <v>6593</v>
      </c>
      <c r="I2834">
        <v>41.9</v>
      </c>
      <c r="J2834" s="2">
        <v>6593</v>
      </c>
      <c r="K2834">
        <v>44</v>
      </c>
      <c r="L2834" s="2">
        <v>6560</v>
      </c>
      <c r="M2834">
        <v>47.5</v>
      </c>
      <c r="N2834" s="2">
        <v>6281</v>
      </c>
      <c r="O2834">
        <v>49.4</v>
      </c>
      <c r="P2834" s="2">
        <v>2421</v>
      </c>
      <c r="Q2834">
        <v>65.5</v>
      </c>
      <c r="R2834" s="2">
        <v>5841</v>
      </c>
      <c r="S2834">
        <v>37.1</v>
      </c>
      <c r="T2834" s="2">
        <v>5841</v>
      </c>
      <c r="U2834">
        <v>38.9</v>
      </c>
      <c r="X2834" s="2">
        <v>5823</v>
      </c>
      <c r="Y2834">
        <v>42.2</v>
      </c>
      <c r="Z2834" s="2">
        <v>5606</v>
      </c>
      <c r="AA2834">
        <v>44.1</v>
      </c>
      <c r="AB2834" s="2">
        <v>2249</v>
      </c>
      <c r="AC2834">
        <v>60.8</v>
      </c>
      <c r="AD2834">
        <v>830</v>
      </c>
      <c r="AE2834">
        <v>14.2</v>
      </c>
      <c r="AJ2834">
        <v>826</v>
      </c>
      <c r="AK2834">
        <v>14.7</v>
      </c>
      <c r="AL2834">
        <v>694</v>
      </c>
      <c r="AM2834">
        <v>18.100000000000001</v>
      </c>
      <c r="AN2834">
        <v>512</v>
      </c>
      <c r="AO2834">
        <v>22.8</v>
      </c>
      <c r="AT2834" t="s">
        <v>85</v>
      </c>
      <c r="AU2834">
        <v>2</v>
      </c>
      <c r="AV2834">
        <v>2</v>
      </c>
      <c r="AX2834">
        <v>3</v>
      </c>
      <c r="AY2834">
        <v>3</v>
      </c>
      <c r="AZ2834">
        <v>3</v>
      </c>
      <c r="BA2834" t="s">
        <v>82</v>
      </c>
      <c r="BB2834">
        <v>2</v>
      </c>
      <c r="BC2834">
        <v>2</v>
      </c>
      <c r="BE2834">
        <v>3</v>
      </c>
      <c r="BF2834">
        <v>3</v>
      </c>
      <c r="BG2834">
        <v>3</v>
      </c>
      <c r="BP2834" s="2">
        <v>15749</v>
      </c>
      <c r="BQ2834" s="2">
        <v>14999</v>
      </c>
      <c r="BS2834" s="2">
        <v>13808</v>
      </c>
      <c r="BT2834" s="2">
        <v>12702</v>
      </c>
      <c r="BU2834" s="2">
        <v>3698</v>
      </c>
    </row>
    <row r="2835" spans="1:73" x14ac:dyDescent="0.25">
      <c r="A2835" s="1">
        <v>44565</v>
      </c>
      <c r="B2835">
        <v>51065</v>
      </c>
      <c r="C2835">
        <f t="shared" si="88"/>
        <v>180.08035714285714</v>
      </c>
      <c r="D2835" s="2">
        <f t="shared" si="89"/>
        <v>153.85514018691589</v>
      </c>
      <c r="E2835" t="s">
        <v>3663</v>
      </c>
      <c r="F2835" t="s">
        <v>162</v>
      </c>
      <c r="G2835">
        <v>80.599999999999994</v>
      </c>
      <c r="H2835" s="2">
        <v>18514</v>
      </c>
      <c r="I2835">
        <v>67.900000000000006</v>
      </c>
      <c r="J2835" s="2">
        <v>18512</v>
      </c>
      <c r="K2835">
        <v>71.599999999999994</v>
      </c>
      <c r="L2835" s="2">
        <v>17929</v>
      </c>
      <c r="M2835">
        <v>75.2</v>
      </c>
      <c r="N2835" s="2">
        <v>16715</v>
      </c>
      <c r="O2835">
        <v>76.400000000000006</v>
      </c>
      <c r="P2835" s="2">
        <v>5272</v>
      </c>
      <c r="Q2835">
        <v>94.1</v>
      </c>
      <c r="R2835" s="2">
        <v>16415</v>
      </c>
      <c r="S2835">
        <v>60.2</v>
      </c>
      <c r="T2835" s="2">
        <v>16415</v>
      </c>
      <c r="U2835">
        <v>63.5</v>
      </c>
      <c r="X2835" s="2">
        <v>15984</v>
      </c>
      <c r="Y2835">
        <v>67</v>
      </c>
      <c r="Z2835" s="2">
        <v>14920</v>
      </c>
      <c r="AA2835">
        <v>68.2</v>
      </c>
      <c r="AB2835" s="2">
        <v>4761</v>
      </c>
      <c r="AC2835">
        <v>85</v>
      </c>
      <c r="AD2835" s="2">
        <v>6324</v>
      </c>
      <c r="AE2835">
        <v>38.5</v>
      </c>
      <c r="AJ2835" s="2">
        <v>6257</v>
      </c>
      <c r="AK2835">
        <v>41.9</v>
      </c>
      <c r="AL2835" s="2">
        <v>4639</v>
      </c>
      <c r="AM2835">
        <v>51.5</v>
      </c>
      <c r="AN2835" s="2">
        <v>2836</v>
      </c>
      <c r="AO2835">
        <v>59.6</v>
      </c>
      <c r="AT2835" t="s">
        <v>85</v>
      </c>
      <c r="AU2835">
        <v>4</v>
      </c>
      <c r="AV2835">
        <v>4</v>
      </c>
      <c r="AX2835">
        <v>4</v>
      </c>
      <c r="AY2835">
        <v>4</v>
      </c>
      <c r="AZ2835">
        <v>4</v>
      </c>
      <c r="BA2835" t="s">
        <v>82</v>
      </c>
      <c r="BB2835">
        <v>4</v>
      </c>
      <c r="BC2835">
        <v>4</v>
      </c>
      <c r="BE2835">
        <v>4</v>
      </c>
      <c r="BF2835">
        <v>4</v>
      </c>
      <c r="BG2835">
        <v>4</v>
      </c>
      <c r="BP2835" s="2">
        <v>27270</v>
      </c>
      <c r="BQ2835" s="2">
        <v>25838</v>
      </c>
      <c r="BS2835" s="2">
        <v>23847</v>
      </c>
      <c r="BT2835" s="2">
        <v>21864</v>
      </c>
      <c r="BU2835" s="2">
        <v>5600</v>
      </c>
    </row>
    <row r="2836" spans="1:73" x14ac:dyDescent="0.25">
      <c r="A2836" s="1">
        <v>44565</v>
      </c>
      <c r="B2836">
        <v>51067</v>
      </c>
      <c r="C2836">
        <f t="shared" si="88"/>
        <v>141.53630460448642</v>
      </c>
      <c r="D2836" s="2">
        <f t="shared" si="89"/>
        <v>98.430465232616299</v>
      </c>
      <c r="E2836" t="s">
        <v>223</v>
      </c>
      <c r="F2836" t="s">
        <v>162</v>
      </c>
      <c r="G2836">
        <v>80.599999999999994</v>
      </c>
      <c r="H2836" s="2">
        <v>26800</v>
      </c>
      <c r="I2836">
        <v>47.8</v>
      </c>
      <c r="J2836" s="2">
        <v>26798</v>
      </c>
      <c r="K2836">
        <v>50.1</v>
      </c>
      <c r="L2836" s="2">
        <v>26518</v>
      </c>
      <c r="M2836">
        <v>53.7</v>
      </c>
      <c r="N2836" s="2">
        <v>25369</v>
      </c>
      <c r="O2836">
        <v>55.7</v>
      </c>
      <c r="P2836" s="2">
        <v>9961</v>
      </c>
      <c r="Q2836">
        <v>73.5</v>
      </c>
      <c r="R2836" s="2">
        <v>23593</v>
      </c>
      <c r="S2836">
        <v>42.1</v>
      </c>
      <c r="T2836" s="2">
        <v>23592</v>
      </c>
      <c r="U2836">
        <v>44.1</v>
      </c>
      <c r="X2836" s="2">
        <v>23409</v>
      </c>
      <c r="Y2836">
        <v>47.4</v>
      </c>
      <c r="Z2836" s="2">
        <v>22413</v>
      </c>
      <c r="AA2836">
        <v>49.2</v>
      </c>
      <c r="AB2836" s="2">
        <v>9185</v>
      </c>
      <c r="AC2836">
        <v>67.8</v>
      </c>
      <c r="AD2836" s="2">
        <v>6598</v>
      </c>
      <c r="AE2836">
        <v>28</v>
      </c>
      <c r="AJ2836" s="2">
        <v>6569</v>
      </c>
      <c r="AK2836">
        <v>29.3</v>
      </c>
      <c r="AL2836" s="2">
        <v>5550</v>
      </c>
      <c r="AM2836">
        <v>35</v>
      </c>
      <c r="AN2836" s="2">
        <v>3723</v>
      </c>
      <c r="AO2836">
        <v>40.5</v>
      </c>
      <c r="AT2836" t="s">
        <v>111</v>
      </c>
      <c r="AU2836">
        <v>7</v>
      </c>
      <c r="AV2836">
        <v>7</v>
      </c>
      <c r="AX2836">
        <v>7</v>
      </c>
      <c r="AY2836">
        <v>7</v>
      </c>
      <c r="AZ2836">
        <v>7</v>
      </c>
      <c r="BA2836" t="s">
        <v>82</v>
      </c>
      <c r="BB2836">
        <v>3</v>
      </c>
      <c r="BC2836">
        <v>3</v>
      </c>
      <c r="BE2836">
        <v>3</v>
      </c>
      <c r="BF2836">
        <v>3</v>
      </c>
      <c r="BG2836">
        <v>3</v>
      </c>
      <c r="BP2836" s="2">
        <v>56042</v>
      </c>
      <c r="BQ2836" s="2">
        <v>53504</v>
      </c>
      <c r="BS2836" s="2">
        <v>49413</v>
      </c>
      <c r="BT2836" s="2">
        <v>45536</v>
      </c>
      <c r="BU2836" s="2">
        <v>13552</v>
      </c>
    </row>
    <row r="2837" spans="1:73" x14ac:dyDescent="0.25">
      <c r="A2837" s="1">
        <v>44565</v>
      </c>
      <c r="B2837">
        <v>51069</v>
      </c>
      <c r="C2837">
        <f t="shared" si="88"/>
        <v>160.15998494259364</v>
      </c>
      <c r="D2837" s="2">
        <f t="shared" si="89"/>
        <v>119.04008140652383</v>
      </c>
      <c r="E2837" t="s">
        <v>265</v>
      </c>
      <c r="F2837" t="s">
        <v>162</v>
      </c>
      <c r="G2837">
        <v>80.599999999999994</v>
      </c>
      <c r="H2837" s="2">
        <v>49514</v>
      </c>
      <c r="I2837">
        <v>55.4</v>
      </c>
      <c r="J2837" s="2">
        <v>49508</v>
      </c>
      <c r="K2837">
        <v>58.9</v>
      </c>
      <c r="L2837" s="2">
        <v>49010</v>
      </c>
      <c r="M2837">
        <v>64.3</v>
      </c>
      <c r="N2837" s="2">
        <v>46161</v>
      </c>
      <c r="O2837">
        <v>66.900000000000006</v>
      </c>
      <c r="P2837" s="2">
        <v>13839</v>
      </c>
      <c r="Q2837">
        <v>86.8</v>
      </c>
      <c r="R2837" s="2">
        <v>41501</v>
      </c>
      <c r="S2837">
        <v>46.5</v>
      </c>
      <c r="T2837" s="2">
        <v>41499</v>
      </c>
      <c r="U2837">
        <v>49.4</v>
      </c>
      <c r="X2837" s="2">
        <v>41158</v>
      </c>
      <c r="Y2837">
        <v>54</v>
      </c>
      <c r="Z2837" s="2">
        <v>38810</v>
      </c>
      <c r="AA2837">
        <v>56.2</v>
      </c>
      <c r="AB2837" s="2">
        <v>11665</v>
      </c>
      <c r="AC2837">
        <v>73.2</v>
      </c>
      <c r="AD2837" s="2">
        <v>7147</v>
      </c>
      <c r="AE2837">
        <v>17.2</v>
      </c>
      <c r="AJ2837" s="2">
        <v>7104</v>
      </c>
      <c r="AK2837">
        <v>18.3</v>
      </c>
      <c r="AL2837" s="2">
        <v>5375</v>
      </c>
      <c r="AM2837">
        <v>23.9</v>
      </c>
      <c r="AN2837" s="2">
        <v>3400</v>
      </c>
      <c r="AO2837">
        <v>29.1</v>
      </c>
      <c r="AT2837" t="s">
        <v>85</v>
      </c>
      <c r="AU2837">
        <v>3</v>
      </c>
      <c r="AV2837">
        <v>3</v>
      </c>
      <c r="AX2837">
        <v>4</v>
      </c>
      <c r="AY2837">
        <v>4</v>
      </c>
      <c r="AZ2837">
        <v>4</v>
      </c>
      <c r="BA2837" t="s">
        <v>82</v>
      </c>
      <c r="BB2837">
        <v>3</v>
      </c>
      <c r="BC2837">
        <v>3</v>
      </c>
      <c r="BE2837">
        <v>4</v>
      </c>
      <c r="BF2837">
        <v>4</v>
      </c>
      <c r="BG2837">
        <v>4</v>
      </c>
      <c r="BP2837" s="2">
        <v>89313</v>
      </c>
      <c r="BQ2837" s="2">
        <v>84089</v>
      </c>
      <c r="BS2837" s="2">
        <v>76221</v>
      </c>
      <c r="BT2837" s="2">
        <v>69006</v>
      </c>
      <c r="BU2837" s="2">
        <v>15939</v>
      </c>
    </row>
    <row r="2838" spans="1:73" x14ac:dyDescent="0.25">
      <c r="A2838" s="1">
        <v>44565</v>
      </c>
      <c r="B2838">
        <v>51071</v>
      </c>
      <c r="C2838">
        <f t="shared" si="88"/>
        <v>141.84640085630184</v>
      </c>
      <c r="D2838" s="2">
        <f t="shared" si="89"/>
        <v>109.39001462293712</v>
      </c>
      <c r="E2838" t="s">
        <v>4368</v>
      </c>
      <c r="F2838" t="s">
        <v>162</v>
      </c>
      <c r="G2838">
        <v>80.599999999999994</v>
      </c>
      <c r="H2838" s="2">
        <v>8305</v>
      </c>
      <c r="I2838">
        <v>49.7</v>
      </c>
      <c r="J2838" s="2">
        <v>8305</v>
      </c>
      <c r="K2838">
        <v>52.4</v>
      </c>
      <c r="L2838" s="2">
        <v>8240</v>
      </c>
      <c r="M2838">
        <v>56.6</v>
      </c>
      <c r="N2838" s="2">
        <v>7876</v>
      </c>
      <c r="O2838">
        <v>59.2</v>
      </c>
      <c r="P2838" s="2">
        <v>2736</v>
      </c>
      <c r="Q2838">
        <v>73.2</v>
      </c>
      <c r="R2838" s="2">
        <v>7361</v>
      </c>
      <c r="S2838">
        <v>44</v>
      </c>
      <c r="T2838" s="2">
        <v>7361</v>
      </c>
      <c r="U2838">
        <v>46.5</v>
      </c>
      <c r="X2838" s="2">
        <v>7315</v>
      </c>
      <c r="Y2838">
        <v>50.3</v>
      </c>
      <c r="Z2838" s="2">
        <v>7038</v>
      </c>
      <c r="AA2838">
        <v>52.9</v>
      </c>
      <c r="AB2838" s="2">
        <v>2531</v>
      </c>
      <c r="AC2838">
        <v>67.7</v>
      </c>
      <c r="AD2838" s="2">
        <v>1849</v>
      </c>
      <c r="AE2838">
        <v>25.1</v>
      </c>
      <c r="AJ2838" s="2">
        <v>1845</v>
      </c>
      <c r="AK2838">
        <v>26.2</v>
      </c>
      <c r="AL2838" s="2">
        <v>1555</v>
      </c>
      <c r="AM2838">
        <v>33.799999999999997</v>
      </c>
      <c r="AN2838" s="2">
        <v>1019</v>
      </c>
      <c r="AO2838">
        <v>40.299999999999997</v>
      </c>
      <c r="AT2838" t="s">
        <v>111</v>
      </c>
      <c r="AU2838">
        <v>7</v>
      </c>
      <c r="AV2838">
        <v>7</v>
      </c>
      <c r="AX2838">
        <v>8</v>
      </c>
      <c r="AY2838">
        <v>8</v>
      </c>
      <c r="AZ2838">
        <v>7</v>
      </c>
      <c r="BA2838" t="s">
        <v>82</v>
      </c>
      <c r="BB2838">
        <v>3</v>
      </c>
      <c r="BC2838">
        <v>3</v>
      </c>
      <c r="BE2838">
        <v>4</v>
      </c>
      <c r="BF2838">
        <v>4</v>
      </c>
      <c r="BG2838">
        <v>3</v>
      </c>
      <c r="BP2838" s="2">
        <v>16720</v>
      </c>
      <c r="BQ2838" s="2">
        <v>15839</v>
      </c>
      <c r="BS2838" s="2">
        <v>14546</v>
      </c>
      <c r="BT2838" s="2">
        <v>13311</v>
      </c>
      <c r="BU2838" s="2">
        <v>3737</v>
      </c>
    </row>
    <row r="2839" spans="1:73" x14ac:dyDescent="0.25">
      <c r="A2839" s="1">
        <v>44565</v>
      </c>
      <c r="B2839">
        <v>51073</v>
      </c>
      <c r="C2839">
        <f t="shared" si="88"/>
        <v>182.3768590530768</v>
      </c>
      <c r="D2839" s="2">
        <f t="shared" si="89"/>
        <v>146.14362291232891</v>
      </c>
      <c r="E2839" t="s">
        <v>361</v>
      </c>
      <c r="F2839" t="s">
        <v>162</v>
      </c>
      <c r="G2839">
        <v>80.599999999999994</v>
      </c>
      <c r="H2839" s="2">
        <v>23918</v>
      </c>
      <c r="I2839">
        <v>64</v>
      </c>
      <c r="J2839" s="2">
        <v>23916</v>
      </c>
      <c r="K2839">
        <v>67.400000000000006</v>
      </c>
      <c r="L2839" s="2">
        <v>23427</v>
      </c>
      <c r="M2839">
        <v>72.099999999999994</v>
      </c>
      <c r="N2839" s="2">
        <v>22192</v>
      </c>
      <c r="O2839">
        <v>74.2</v>
      </c>
      <c r="P2839" s="2">
        <v>6868</v>
      </c>
      <c r="Q2839">
        <v>93.7</v>
      </c>
      <c r="R2839" s="2">
        <v>21530</v>
      </c>
      <c r="S2839">
        <v>57.6</v>
      </c>
      <c r="T2839" s="2">
        <v>21530</v>
      </c>
      <c r="U2839">
        <v>60.7</v>
      </c>
      <c r="X2839" s="2">
        <v>21209</v>
      </c>
      <c r="Y2839">
        <v>65.2</v>
      </c>
      <c r="Z2839" s="2">
        <v>20079</v>
      </c>
      <c r="AA2839">
        <v>67.099999999999994</v>
      </c>
      <c r="AB2839" s="2">
        <v>6442</v>
      </c>
      <c r="AC2839">
        <v>87.9</v>
      </c>
      <c r="AD2839" s="2">
        <v>8668</v>
      </c>
      <c r="AE2839">
        <v>40.299999999999997</v>
      </c>
      <c r="AJ2839" s="2">
        <v>8628</v>
      </c>
      <c r="AK2839">
        <v>43</v>
      </c>
      <c r="AL2839" s="2">
        <v>7095</v>
      </c>
      <c r="AM2839">
        <v>56.4</v>
      </c>
      <c r="AN2839" s="2">
        <v>4600</v>
      </c>
      <c r="AO2839">
        <v>71.400000000000006</v>
      </c>
      <c r="AT2839" t="s">
        <v>85</v>
      </c>
      <c r="AU2839">
        <v>4</v>
      </c>
      <c r="AV2839">
        <v>4</v>
      </c>
      <c r="AX2839">
        <v>4</v>
      </c>
      <c r="AY2839">
        <v>4</v>
      </c>
      <c r="AZ2839">
        <v>4</v>
      </c>
      <c r="BA2839" t="s">
        <v>82</v>
      </c>
      <c r="BB2839">
        <v>4</v>
      </c>
      <c r="BC2839">
        <v>4</v>
      </c>
      <c r="BE2839">
        <v>4</v>
      </c>
      <c r="BF2839">
        <v>4</v>
      </c>
      <c r="BG2839">
        <v>4</v>
      </c>
      <c r="BP2839" s="2">
        <v>37348</v>
      </c>
      <c r="BQ2839" s="2">
        <v>35477</v>
      </c>
      <c r="BS2839" s="2">
        <v>32505</v>
      </c>
      <c r="BT2839" s="2">
        <v>29902</v>
      </c>
      <c r="BU2839" s="2">
        <v>7329</v>
      </c>
    </row>
    <row r="2840" spans="1:73" x14ac:dyDescent="0.25">
      <c r="A2840" s="1">
        <v>44565</v>
      </c>
      <c r="B2840">
        <v>51075</v>
      </c>
      <c r="C2840">
        <f t="shared" si="88"/>
        <v>178.16409124356144</v>
      </c>
      <c r="D2840" s="2">
        <f t="shared" si="89"/>
        <v>157.90952514751336</v>
      </c>
      <c r="E2840" t="s">
        <v>4027</v>
      </c>
      <c r="F2840" t="s">
        <v>162</v>
      </c>
      <c r="G2840">
        <v>80.599999999999994</v>
      </c>
      <c r="H2840" s="2">
        <v>16553</v>
      </c>
      <c r="I2840">
        <v>69.7</v>
      </c>
      <c r="J2840" s="2">
        <v>16544</v>
      </c>
      <c r="K2840">
        <v>72.400000000000006</v>
      </c>
      <c r="L2840" s="2">
        <v>16238</v>
      </c>
      <c r="M2840">
        <v>76.3</v>
      </c>
      <c r="N2840" s="2">
        <v>15303</v>
      </c>
      <c r="O2840">
        <v>77.8</v>
      </c>
      <c r="P2840" s="2">
        <v>4987</v>
      </c>
      <c r="Q2840">
        <v>91.7</v>
      </c>
      <c r="R2840" s="2">
        <v>15159</v>
      </c>
      <c r="S2840">
        <v>63.8</v>
      </c>
      <c r="T2840" s="2">
        <v>15156</v>
      </c>
      <c r="U2840">
        <v>66.3</v>
      </c>
      <c r="X2840" s="2">
        <v>14929</v>
      </c>
      <c r="Y2840">
        <v>70.099999999999994</v>
      </c>
      <c r="Z2840" s="2">
        <v>14080</v>
      </c>
      <c r="AA2840">
        <v>71.599999999999994</v>
      </c>
      <c r="AB2840" s="2">
        <v>4654</v>
      </c>
      <c r="AC2840">
        <v>85.6</v>
      </c>
      <c r="AD2840" s="2">
        <v>5174</v>
      </c>
      <c r="AE2840">
        <v>34.1</v>
      </c>
      <c r="AJ2840" s="2">
        <v>5138</v>
      </c>
      <c r="AK2840">
        <v>36.5</v>
      </c>
      <c r="AL2840" s="2">
        <v>4038</v>
      </c>
      <c r="AM2840">
        <v>44</v>
      </c>
      <c r="AN2840" s="2">
        <v>2400</v>
      </c>
      <c r="AO2840">
        <v>51.6</v>
      </c>
      <c r="AT2840" t="s">
        <v>85</v>
      </c>
      <c r="AU2840">
        <v>4</v>
      </c>
      <c r="AV2840">
        <v>4</v>
      </c>
      <c r="AX2840">
        <v>4</v>
      </c>
      <c r="AY2840">
        <v>4</v>
      </c>
      <c r="AZ2840">
        <v>4</v>
      </c>
      <c r="BA2840" t="s">
        <v>82</v>
      </c>
      <c r="BB2840">
        <v>4</v>
      </c>
      <c r="BC2840">
        <v>4</v>
      </c>
      <c r="BE2840">
        <v>4</v>
      </c>
      <c r="BF2840">
        <v>4</v>
      </c>
      <c r="BG2840">
        <v>4</v>
      </c>
      <c r="BP2840" s="2">
        <v>23753</v>
      </c>
      <c r="BQ2840" s="2">
        <v>22865</v>
      </c>
      <c r="BS2840" s="2">
        <v>21295</v>
      </c>
      <c r="BT2840" s="2">
        <v>19672</v>
      </c>
      <c r="BU2840" s="2">
        <v>5436</v>
      </c>
    </row>
    <row r="2841" spans="1:73" x14ac:dyDescent="0.25">
      <c r="A2841" s="1">
        <v>44565</v>
      </c>
      <c r="B2841">
        <v>51077</v>
      </c>
      <c r="C2841">
        <f t="shared" si="88"/>
        <v>126.85627221940072</v>
      </c>
      <c r="D2841" s="2">
        <f t="shared" si="89"/>
        <v>93.901900132567391</v>
      </c>
      <c r="E2841" t="s">
        <v>480</v>
      </c>
      <c r="F2841" t="s">
        <v>162</v>
      </c>
      <c r="G2841">
        <v>80.599999999999994</v>
      </c>
      <c r="H2841" s="2">
        <v>7096</v>
      </c>
      <c r="I2841">
        <v>45.6</v>
      </c>
      <c r="J2841" s="2">
        <v>7096</v>
      </c>
      <c r="K2841">
        <v>47.5</v>
      </c>
      <c r="L2841" s="2">
        <v>7061</v>
      </c>
      <c r="M2841">
        <v>50.8</v>
      </c>
      <c r="N2841" s="2">
        <v>6871</v>
      </c>
      <c r="O2841">
        <v>52.9</v>
      </c>
      <c r="P2841" s="2">
        <v>2658</v>
      </c>
      <c r="Q2841">
        <v>67.5</v>
      </c>
      <c r="R2841" s="2">
        <v>6139</v>
      </c>
      <c r="S2841">
        <v>39.5</v>
      </c>
      <c r="T2841" s="2">
        <v>6138</v>
      </c>
      <c r="U2841">
        <v>41.1</v>
      </c>
      <c r="X2841" s="2">
        <v>6120</v>
      </c>
      <c r="Y2841">
        <v>44.1</v>
      </c>
      <c r="Z2841" s="2">
        <v>5957</v>
      </c>
      <c r="AA2841">
        <v>45.9</v>
      </c>
      <c r="AB2841" s="2">
        <v>2307</v>
      </c>
      <c r="AC2841">
        <v>58.6</v>
      </c>
      <c r="AD2841" s="2">
        <v>1493</v>
      </c>
      <c r="AE2841">
        <v>24.3</v>
      </c>
      <c r="AJ2841" s="2">
        <v>1487</v>
      </c>
      <c r="AK2841">
        <v>25</v>
      </c>
      <c r="AL2841" s="2">
        <v>1245</v>
      </c>
      <c r="AM2841">
        <v>30.6</v>
      </c>
      <c r="AN2841">
        <v>850</v>
      </c>
      <c r="AO2841">
        <v>36.799999999999997</v>
      </c>
      <c r="AT2841" t="s">
        <v>81</v>
      </c>
      <c r="AU2841">
        <v>10</v>
      </c>
      <c r="AV2841">
        <v>11</v>
      </c>
      <c r="AX2841">
        <v>11</v>
      </c>
      <c r="AY2841">
        <v>11</v>
      </c>
      <c r="AZ2841">
        <v>11</v>
      </c>
      <c r="BA2841" t="s">
        <v>151</v>
      </c>
      <c r="BB2841">
        <v>6</v>
      </c>
      <c r="BC2841">
        <v>7</v>
      </c>
      <c r="BE2841">
        <v>7</v>
      </c>
      <c r="BF2841">
        <v>7</v>
      </c>
      <c r="BG2841">
        <v>7</v>
      </c>
      <c r="BP2841" s="2">
        <v>15550</v>
      </c>
      <c r="BQ2841" s="2">
        <v>14934</v>
      </c>
      <c r="BS2841" s="2">
        <v>13892</v>
      </c>
      <c r="BT2841" s="2">
        <v>12990</v>
      </c>
      <c r="BU2841" s="2">
        <v>3938</v>
      </c>
    </row>
    <row r="2842" spans="1:73" x14ac:dyDescent="0.25">
      <c r="A2842" s="1">
        <v>44565</v>
      </c>
      <c r="B2842">
        <v>51079</v>
      </c>
      <c r="C2842">
        <f t="shared" si="88"/>
        <v>142.59688826025462</v>
      </c>
      <c r="D2842" s="2">
        <f t="shared" si="89"/>
        <v>108.69189562813202</v>
      </c>
      <c r="E2842" t="s">
        <v>406</v>
      </c>
      <c r="F2842" t="s">
        <v>162</v>
      </c>
      <c r="G2842">
        <v>80.599999999999994</v>
      </c>
      <c r="H2842" s="2">
        <v>9915</v>
      </c>
      <c r="I2842">
        <v>50</v>
      </c>
      <c r="J2842" s="2">
        <v>9910</v>
      </c>
      <c r="K2842">
        <v>53.3</v>
      </c>
      <c r="L2842" s="2">
        <v>9827</v>
      </c>
      <c r="M2842">
        <v>58.4</v>
      </c>
      <c r="N2842" s="2">
        <v>9144</v>
      </c>
      <c r="O2842">
        <v>60.5</v>
      </c>
      <c r="P2842" s="2">
        <v>2602</v>
      </c>
      <c r="Q2842">
        <v>73.599999999999994</v>
      </c>
      <c r="R2842" s="2">
        <v>8974</v>
      </c>
      <c r="S2842">
        <v>45.3</v>
      </c>
      <c r="T2842" s="2">
        <v>8970</v>
      </c>
      <c r="U2842">
        <v>48.3</v>
      </c>
      <c r="X2842" s="2">
        <v>8910</v>
      </c>
      <c r="Y2842">
        <v>53</v>
      </c>
      <c r="Z2842" s="2">
        <v>8323</v>
      </c>
      <c r="AA2842">
        <v>55.1</v>
      </c>
      <c r="AB2842" s="2">
        <v>2434</v>
      </c>
      <c r="AC2842">
        <v>68.900000000000006</v>
      </c>
      <c r="AD2842">
        <v>302</v>
      </c>
      <c r="AE2842">
        <v>3.4</v>
      </c>
      <c r="AJ2842">
        <v>299</v>
      </c>
      <c r="AK2842">
        <v>3.6</v>
      </c>
      <c r="AL2842">
        <v>231</v>
      </c>
      <c r="AM2842">
        <v>4.8</v>
      </c>
      <c r="AN2842">
        <v>150</v>
      </c>
      <c r="AO2842">
        <v>6.2</v>
      </c>
      <c r="AT2842" t="s">
        <v>85</v>
      </c>
      <c r="AU2842">
        <v>3</v>
      </c>
      <c r="AV2842">
        <v>3</v>
      </c>
      <c r="AX2842">
        <v>4</v>
      </c>
      <c r="AY2842">
        <v>4</v>
      </c>
      <c r="AZ2842">
        <v>3</v>
      </c>
      <c r="BA2842" t="s">
        <v>82</v>
      </c>
      <c r="BB2842">
        <v>3</v>
      </c>
      <c r="BC2842">
        <v>3</v>
      </c>
      <c r="BE2842">
        <v>4</v>
      </c>
      <c r="BF2842">
        <v>4</v>
      </c>
      <c r="BG2842">
        <v>3</v>
      </c>
      <c r="BP2842" s="2">
        <v>19819</v>
      </c>
      <c r="BQ2842" s="2">
        <v>18590</v>
      </c>
      <c r="BS2842" s="2">
        <v>16814</v>
      </c>
      <c r="BT2842" s="2">
        <v>15109</v>
      </c>
      <c r="BU2842" s="2">
        <v>3535</v>
      </c>
    </row>
    <row r="2843" spans="1:73" x14ac:dyDescent="0.25">
      <c r="A2843" s="1">
        <v>44565</v>
      </c>
      <c r="B2843">
        <v>51081</v>
      </c>
      <c r="C2843">
        <f t="shared" si="88"/>
        <v>136.56862745098039</v>
      </c>
      <c r="D2843" s="2">
        <f t="shared" si="89"/>
        <v>80.080093011238858</v>
      </c>
      <c r="E2843" t="s">
        <v>4433</v>
      </c>
      <c r="F2843" t="s">
        <v>162</v>
      </c>
      <c r="G2843">
        <v>80.599999999999994</v>
      </c>
      <c r="H2843" s="2">
        <v>4705</v>
      </c>
      <c r="I2843">
        <v>41.5</v>
      </c>
      <c r="J2843" s="2">
        <v>4704</v>
      </c>
      <c r="K2843">
        <v>43.3</v>
      </c>
      <c r="L2843" s="2">
        <v>4693</v>
      </c>
      <c r="M2843">
        <v>46.3</v>
      </c>
      <c r="N2843" s="2">
        <v>4541</v>
      </c>
      <c r="O2843">
        <v>47.9</v>
      </c>
      <c r="P2843" s="2">
        <v>1273</v>
      </c>
      <c r="Q2843">
        <v>73.400000000000006</v>
      </c>
      <c r="R2843" s="2">
        <v>3962</v>
      </c>
      <c r="S2843">
        <v>35</v>
      </c>
      <c r="T2843" s="2">
        <v>3961</v>
      </c>
      <c r="U2843">
        <v>36.4</v>
      </c>
      <c r="X2843" s="2">
        <v>3954</v>
      </c>
      <c r="Y2843">
        <v>39</v>
      </c>
      <c r="Z2843" s="2">
        <v>3856</v>
      </c>
      <c r="AA2843">
        <v>40.700000000000003</v>
      </c>
      <c r="AB2843" s="2">
        <v>1088</v>
      </c>
      <c r="AC2843">
        <v>62.7</v>
      </c>
      <c r="AD2843">
        <v>243</v>
      </c>
      <c r="AE2843">
        <v>6.1</v>
      </c>
      <c r="AJ2843">
        <v>241</v>
      </c>
      <c r="AK2843">
        <v>6.2</v>
      </c>
      <c r="AL2843">
        <v>162</v>
      </c>
      <c r="AM2843">
        <v>7.1</v>
      </c>
      <c r="AN2843">
        <v>78</v>
      </c>
      <c r="AO2843">
        <v>7.2</v>
      </c>
      <c r="AT2843" t="s">
        <v>96</v>
      </c>
      <c r="AU2843">
        <v>14</v>
      </c>
      <c r="AV2843">
        <v>14</v>
      </c>
      <c r="AX2843">
        <v>14</v>
      </c>
      <c r="AY2843">
        <v>15</v>
      </c>
      <c r="AZ2843">
        <v>15</v>
      </c>
      <c r="BA2843" t="s">
        <v>151</v>
      </c>
      <c r="BB2843">
        <v>6</v>
      </c>
      <c r="BC2843">
        <v>6</v>
      </c>
      <c r="BE2843">
        <v>6</v>
      </c>
      <c r="BF2843">
        <v>7</v>
      </c>
      <c r="BG2843">
        <v>7</v>
      </c>
      <c r="BP2843" s="2">
        <v>11336</v>
      </c>
      <c r="BQ2843" s="2">
        <v>10874</v>
      </c>
      <c r="BS2843" s="2">
        <v>10129</v>
      </c>
      <c r="BT2843" s="2">
        <v>9475</v>
      </c>
      <c r="BU2843" s="2">
        <v>1734</v>
      </c>
    </row>
    <row r="2844" spans="1:73" x14ac:dyDescent="0.25">
      <c r="A2844" s="1">
        <v>44565</v>
      </c>
      <c r="B2844">
        <v>51083</v>
      </c>
      <c r="C2844">
        <f t="shared" si="88"/>
        <v>132.13834980354804</v>
      </c>
      <c r="D2844" s="2">
        <f t="shared" si="89"/>
        <v>100.68001713429</v>
      </c>
      <c r="E2844" t="s">
        <v>4127</v>
      </c>
      <c r="F2844" t="s">
        <v>162</v>
      </c>
      <c r="G2844">
        <v>80.599999999999994</v>
      </c>
      <c r="H2844" s="2">
        <v>16295</v>
      </c>
      <c r="I2844">
        <v>48.1</v>
      </c>
      <c r="J2844" s="2">
        <v>16293</v>
      </c>
      <c r="K2844">
        <v>50.7</v>
      </c>
      <c r="L2844" s="2">
        <v>16068</v>
      </c>
      <c r="M2844">
        <v>54.3</v>
      </c>
      <c r="N2844" s="2">
        <v>15265</v>
      </c>
      <c r="O2844">
        <v>56.4</v>
      </c>
      <c r="P2844" s="2">
        <v>5850</v>
      </c>
      <c r="Q2844">
        <v>69.7</v>
      </c>
      <c r="R2844" s="2">
        <v>14200</v>
      </c>
      <c r="S2844">
        <v>41.9</v>
      </c>
      <c r="T2844" s="2">
        <v>14200</v>
      </c>
      <c r="U2844">
        <v>44.2</v>
      </c>
      <c r="X2844" s="2">
        <v>14066</v>
      </c>
      <c r="Y2844">
        <v>47.6</v>
      </c>
      <c r="Z2844" s="2">
        <v>13410</v>
      </c>
      <c r="AA2844">
        <v>49.5</v>
      </c>
      <c r="AB2844" s="2">
        <v>5222</v>
      </c>
      <c r="AC2844">
        <v>62.2</v>
      </c>
      <c r="AD2844" s="2">
        <v>2863</v>
      </c>
      <c r="AE2844">
        <v>20.2</v>
      </c>
      <c r="AJ2844" s="2">
        <v>2842</v>
      </c>
      <c r="AK2844">
        <v>21.2</v>
      </c>
      <c r="AL2844" s="2">
        <v>2413</v>
      </c>
      <c r="AM2844">
        <v>26.3</v>
      </c>
      <c r="AN2844" s="2">
        <v>1642</v>
      </c>
      <c r="AO2844">
        <v>31.4</v>
      </c>
      <c r="AT2844" t="s">
        <v>81</v>
      </c>
      <c r="AU2844">
        <v>11</v>
      </c>
      <c r="AV2844">
        <v>11</v>
      </c>
      <c r="AX2844">
        <v>11</v>
      </c>
      <c r="AY2844">
        <v>11</v>
      </c>
      <c r="AZ2844">
        <v>11</v>
      </c>
      <c r="BA2844" t="s">
        <v>151</v>
      </c>
      <c r="BB2844">
        <v>7</v>
      </c>
      <c r="BC2844">
        <v>7</v>
      </c>
      <c r="BE2844">
        <v>7</v>
      </c>
      <c r="BF2844">
        <v>7</v>
      </c>
      <c r="BG2844">
        <v>7</v>
      </c>
      <c r="BP2844" s="2">
        <v>33911</v>
      </c>
      <c r="BQ2844" s="2">
        <v>32124</v>
      </c>
      <c r="BS2844" s="2">
        <v>29571</v>
      </c>
      <c r="BT2844" s="2">
        <v>27075</v>
      </c>
      <c r="BU2844" s="2">
        <v>8399</v>
      </c>
    </row>
    <row r="2845" spans="1:73" x14ac:dyDescent="0.25">
      <c r="A2845" s="1">
        <v>44565</v>
      </c>
      <c r="B2845">
        <v>51085</v>
      </c>
      <c r="C2845">
        <f t="shared" si="88"/>
        <v>166.54269833249117</v>
      </c>
      <c r="D2845" s="2">
        <f t="shared" si="89"/>
        <v>145.37591483699268</v>
      </c>
      <c r="E2845" t="s">
        <v>605</v>
      </c>
      <c r="F2845" t="s">
        <v>162</v>
      </c>
      <c r="G2845">
        <v>80.599999999999994</v>
      </c>
      <c r="H2845" s="2">
        <v>68155</v>
      </c>
      <c r="I2845">
        <v>63.2</v>
      </c>
      <c r="J2845" s="2">
        <v>68150</v>
      </c>
      <c r="K2845">
        <v>66.5</v>
      </c>
      <c r="L2845" s="2">
        <v>66245</v>
      </c>
      <c r="M2845">
        <v>71</v>
      </c>
      <c r="N2845" s="2">
        <v>61173</v>
      </c>
      <c r="O2845">
        <v>72.5</v>
      </c>
      <c r="P2845" s="2">
        <v>17071</v>
      </c>
      <c r="Q2845">
        <v>86.3</v>
      </c>
      <c r="R2845" s="2">
        <v>61806</v>
      </c>
      <c r="S2845">
        <v>57.4</v>
      </c>
      <c r="T2845" s="2">
        <v>61803</v>
      </c>
      <c r="U2845">
        <v>60.4</v>
      </c>
      <c r="X2845" s="2">
        <v>60326</v>
      </c>
      <c r="Y2845">
        <v>64.7</v>
      </c>
      <c r="Z2845" s="2">
        <v>55844</v>
      </c>
      <c r="AA2845">
        <v>66.2</v>
      </c>
      <c r="AB2845" s="2">
        <v>15856</v>
      </c>
      <c r="AC2845">
        <v>80.099999999999994</v>
      </c>
      <c r="AD2845" s="2">
        <v>15676</v>
      </c>
      <c r="AE2845">
        <v>25.4</v>
      </c>
      <c r="AJ2845" s="2">
        <v>15440</v>
      </c>
      <c r="AK2845">
        <v>27.6</v>
      </c>
      <c r="AL2845" s="2">
        <v>10340</v>
      </c>
      <c r="AM2845">
        <v>31.8</v>
      </c>
      <c r="AN2845" s="2">
        <v>5575</v>
      </c>
      <c r="AO2845">
        <v>35.200000000000003</v>
      </c>
      <c r="AT2845" t="s">
        <v>85</v>
      </c>
      <c r="AU2845">
        <v>4</v>
      </c>
      <c r="AV2845">
        <v>4</v>
      </c>
      <c r="AX2845">
        <v>4</v>
      </c>
      <c r="AY2845">
        <v>4</v>
      </c>
      <c r="AZ2845">
        <v>4</v>
      </c>
      <c r="BA2845" t="s">
        <v>82</v>
      </c>
      <c r="BB2845">
        <v>4</v>
      </c>
      <c r="BC2845">
        <v>4</v>
      </c>
      <c r="BE2845">
        <v>4</v>
      </c>
      <c r="BF2845">
        <v>4</v>
      </c>
      <c r="BG2845">
        <v>4</v>
      </c>
      <c r="BP2845" s="2">
        <v>107766</v>
      </c>
      <c r="BQ2845" s="2">
        <v>102405</v>
      </c>
      <c r="BS2845" s="2">
        <v>93292</v>
      </c>
      <c r="BT2845" s="2">
        <v>84419</v>
      </c>
      <c r="BU2845" s="2">
        <v>19790</v>
      </c>
    </row>
    <row r="2846" spans="1:73" x14ac:dyDescent="0.25">
      <c r="A2846" s="1">
        <v>44565</v>
      </c>
      <c r="B2846">
        <v>51087</v>
      </c>
      <c r="C2846">
        <f t="shared" si="88"/>
        <v>160.01157056145675</v>
      </c>
      <c r="D2846" s="2">
        <f t="shared" si="89"/>
        <v>136.72060409924487</v>
      </c>
      <c r="E2846" t="s">
        <v>602</v>
      </c>
      <c r="F2846" t="s">
        <v>162</v>
      </c>
      <c r="G2846">
        <v>80.599999999999994</v>
      </c>
      <c r="H2846" s="2">
        <v>199431</v>
      </c>
      <c r="I2846">
        <v>60.3</v>
      </c>
      <c r="J2846" s="2">
        <v>199326</v>
      </c>
      <c r="K2846">
        <v>64.099999999999994</v>
      </c>
      <c r="L2846" s="2">
        <v>195222</v>
      </c>
      <c r="M2846">
        <v>69.099999999999994</v>
      </c>
      <c r="N2846" s="2">
        <v>180150</v>
      </c>
      <c r="O2846">
        <v>70.2</v>
      </c>
      <c r="P2846" s="2">
        <v>43705</v>
      </c>
      <c r="Q2846">
        <v>82.9</v>
      </c>
      <c r="R2846" s="2">
        <v>177195</v>
      </c>
      <c r="S2846">
        <v>53.6</v>
      </c>
      <c r="T2846" s="2">
        <v>177153</v>
      </c>
      <c r="U2846">
        <v>57</v>
      </c>
      <c r="X2846" s="2">
        <v>174350</v>
      </c>
      <c r="Y2846">
        <v>61.7</v>
      </c>
      <c r="Z2846" s="2">
        <v>161481</v>
      </c>
      <c r="AA2846">
        <v>62.9</v>
      </c>
      <c r="AB2846" s="2">
        <v>40628</v>
      </c>
      <c r="AC2846">
        <v>77.099999999999994</v>
      </c>
      <c r="AD2846" s="2">
        <v>33659</v>
      </c>
      <c r="AE2846">
        <v>19</v>
      </c>
      <c r="AJ2846" s="2">
        <v>33232</v>
      </c>
      <c r="AK2846">
        <v>20.6</v>
      </c>
      <c r="AL2846" s="2">
        <v>20987</v>
      </c>
      <c r="AM2846">
        <v>25.1</v>
      </c>
      <c r="AN2846" s="2">
        <v>11702</v>
      </c>
      <c r="AO2846">
        <v>28.8</v>
      </c>
      <c r="AT2846" t="s">
        <v>111</v>
      </c>
      <c r="AU2846">
        <v>8</v>
      </c>
      <c r="AV2846">
        <v>8</v>
      </c>
      <c r="AX2846">
        <v>8</v>
      </c>
      <c r="AY2846">
        <v>8</v>
      </c>
      <c r="AZ2846">
        <v>8</v>
      </c>
      <c r="BA2846" t="s">
        <v>82</v>
      </c>
      <c r="BB2846">
        <v>4</v>
      </c>
      <c r="BC2846">
        <v>4</v>
      </c>
      <c r="BE2846">
        <v>4</v>
      </c>
      <c r="BF2846">
        <v>4</v>
      </c>
      <c r="BG2846">
        <v>4</v>
      </c>
      <c r="BP2846" s="2">
        <v>330818</v>
      </c>
      <c r="BQ2846" s="2">
        <v>311020</v>
      </c>
      <c r="BS2846" s="2">
        <v>282614</v>
      </c>
      <c r="BT2846" s="2">
        <v>256660</v>
      </c>
      <c r="BU2846" s="2">
        <v>52720</v>
      </c>
    </row>
    <row r="2847" spans="1:73" x14ac:dyDescent="0.25">
      <c r="A2847" s="1">
        <v>44565</v>
      </c>
      <c r="B2847">
        <v>51089</v>
      </c>
      <c r="C2847">
        <f t="shared" si="88"/>
        <v>125.4287556415216</v>
      </c>
      <c r="D2847" s="2">
        <f t="shared" si="89"/>
        <v>89.923760671749292</v>
      </c>
      <c r="E2847" t="s">
        <v>3830</v>
      </c>
      <c r="F2847" t="s">
        <v>162</v>
      </c>
      <c r="G2847">
        <v>80.599999999999994</v>
      </c>
      <c r="H2847" s="2">
        <v>22212</v>
      </c>
      <c r="I2847">
        <v>43.9</v>
      </c>
      <c r="J2847" s="2">
        <v>22211</v>
      </c>
      <c r="K2847">
        <v>46</v>
      </c>
      <c r="L2847" s="2">
        <v>22046</v>
      </c>
      <c r="M2847">
        <v>49.7</v>
      </c>
      <c r="N2847" s="2">
        <v>21142</v>
      </c>
      <c r="O2847">
        <v>51.7</v>
      </c>
      <c r="P2847" s="2">
        <v>8185</v>
      </c>
      <c r="Q2847">
        <v>66</v>
      </c>
      <c r="R2847" s="2">
        <v>19352</v>
      </c>
      <c r="S2847">
        <v>38.299999999999997</v>
      </c>
      <c r="T2847" s="2">
        <v>19352</v>
      </c>
      <c r="U2847">
        <v>40.1</v>
      </c>
      <c r="X2847" s="2">
        <v>19247</v>
      </c>
      <c r="Y2847">
        <v>43.4</v>
      </c>
      <c r="Z2847" s="2">
        <v>18514</v>
      </c>
      <c r="AA2847">
        <v>45.3</v>
      </c>
      <c r="AB2847" s="2">
        <v>7358</v>
      </c>
      <c r="AC2847">
        <v>59.3</v>
      </c>
      <c r="AD2847" s="2">
        <v>3191</v>
      </c>
      <c r="AE2847">
        <v>16.5</v>
      </c>
      <c r="AJ2847" s="2">
        <v>3181</v>
      </c>
      <c r="AK2847">
        <v>17.2</v>
      </c>
      <c r="AL2847" s="2">
        <v>2620</v>
      </c>
      <c r="AM2847">
        <v>20.2</v>
      </c>
      <c r="AN2847" s="2">
        <v>1699</v>
      </c>
      <c r="AO2847">
        <v>23.1</v>
      </c>
      <c r="AT2847" t="s">
        <v>96</v>
      </c>
      <c r="AU2847">
        <v>14</v>
      </c>
      <c r="AV2847">
        <v>15</v>
      </c>
      <c r="AX2847">
        <v>15</v>
      </c>
      <c r="AY2847">
        <v>15</v>
      </c>
      <c r="AZ2847">
        <v>15</v>
      </c>
      <c r="BA2847" t="s">
        <v>151</v>
      </c>
      <c r="BB2847">
        <v>6</v>
      </c>
      <c r="BC2847">
        <v>7</v>
      </c>
      <c r="BE2847">
        <v>7</v>
      </c>
      <c r="BF2847">
        <v>7</v>
      </c>
      <c r="BG2847">
        <v>7</v>
      </c>
      <c r="BP2847" s="2">
        <v>50557</v>
      </c>
      <c r="BQ2847" s="2">
        <v>48287</v>
      </c>
      <c r="BS2847" s="2">
        <v>44385</v>
      </c>
      <c r="BT2847" s="2">
        <v>40871</v>
      </c>
      <c r="BU2847" s="2">
        <v>12408</v>
      </c>
    </row>
    <row r="2848" spans="1:73" x14ac:dyDescent="0.25">
      <c r="A2848" s="1">
        <v>44565</v>
      </c>
      <c r="B2848">
        <v>51091</v>
      </c>
      <c r="C2848">
        <f t="shared" si="88"/>
        <v>166.64524421593831</v>
      </c>
      <c r="D2848" s="2">
        <f t="shared" si="89"/>
        <v>143.03571428571428</v>
      </c>
      <c r="E2848" t="s">
        <v>4348</v>
      </c>
      <c r="F2848" t="s">
        <v>162</v>
      </c>
      <c r="G2848">
        <v>80.599999999999994</v>
      </c>
      <c r="H2848" s="2">
        <v>1429</v>
      </c>
      <c r="I2848">
        <v>65.3</v>
      </c>
      <c r="J2848" s="2">
        <v>1429</v>
      </c>
      <c r="K2848">
        <v>68.3</v>
      </c>
      <c r="L2848" s="2">
        <v>1398</v>
      </c>
      <c r="M2848">
        <v>70.400000000000006</v>
      </c>
      <c r="N2848" s="2">
        <v>1354</v>
      </c>
      <c r="O2848">
        <v>71.3</v>
      </c>
      <c r="P2848">
        <v>645</v>
      </c>
      <c r="Q2848">
        <v>82.9</v>
      </c>
      <c r="R2848" s="2">
        <v>1288</v>
      </c>
      <c r="S2848">
        <v>58.8</v>
      </c>
      <c r="T2848" s="2">
        <v>1288</v>
      </c>
      <c r="U2848">
        <v>61.5</v>
      </c>
      <c r="X2848" s="2">
        <v>1262</v>
      </c>
      <c r="Y2848">
        <v>63.5</v>
      </c>
      <c r="Z2848" s="2">
        <v>1233</v>
      </c>
      <c r="AA2848">
        <v>65</v>
      </c>
      <c r="AB2848">
        <v>589</v>
      </c>
      <c r="AC2848">
        <v>75.7</v>
      </c>
      <c r="AD2848">
        <v>677</v>
      </c>
      <c r="AE2848">
        <v>52.6</v>
      </c>
      <c r="AJ2848">
        <v>676</v>
      </c>
      <c r="AK2848">
        <v>54.8</v>
      </c>
      <c r="AL2848">
        <v>582</v>
      </c>
      <c r="AM2848">
        <v>62.5</v>
      </c>
      <c r="AN2848">
        <v>427</v>
      </c>
      <c r="AO2848">
        <v>72.5</v>
      </c>
      <c r="AT2848" t="s">
        <v>85</v>
      </c>
      <c r="AU2848">
        <v>4</v>
      </c>
      <c r="AV2848">
        <v>4</v>
      </c>
      <c r="AX2848">
        <v>4</v>
      </c>
      <c r="AY2848">
        <v>4</v>
      </c>
      <c r="AZ2848">
        <v>4</v>
      </c>
      <c r="BA2848" t="s">
        <v>151</v>
      </c>
      <c r="BB2848">
        <v>8</v>
      </c>
      <c r="BC2848">
        <v>8</v>
      </c>
      <c r="BE2848">
        <v>8</v>
      </c>
      <c r="BF2848">
        <v>8</v>
      </c>
      <c r="BG2848">
        <v>8</v>
      </c>
      <c r="BP2848" s="2">
        <v>2190</v>
      </c>
      <c r="BQ2848" s="2">
        <v>2093</v>
      </c>
      <c r="BS2848" s="2">
        <v>1986</v>
      </c>
      <c r="BT2848" s="2">
        <v>1898</v>
      </c>
      <c r="BU2848">
        <v>778</v>
      </c>
    </row>
    <row r="2849" spans="1:73" x14ac:dyDescent="0.25">
      <c r="A2849" s="1">
        <v>44565</v>
      </c>
      <c r="B2849">
        <v>51093</v>
      </c>
      <c r="C2849">
        <f t="shared" si="88"/>
        <v>155.86150712830957</v>
      </c>
      <c r="D2849" s="2">
        <f t="shared" si="89"/>
        <v>113.15562417692202</v>
      </c>
      <c r="E2849" t="s">
        <v>4819</v>
      </c>
      <c r="F2849" t="s">
        <v>162</v>
      </c>
      <c r="G2849">
        <v>80.599999999999994</v>
      </c>
      <c r="H2849" s="2">
        <v>20259</v>
      </c>
      <c r="I2849">
        <v>54.6</v>
      </c>
      <c r="J2849" s="2">
        <v>20252</v>
      </c>
      <c r="K2849">
        <v>57.6</v>
      </c>
      <c r="L2849" s="2">
        <v>19938</v>
      </c>
      <c r="M2849">
        <v>62</v>
      </c>
      <c r="N2849" s="2">
        <v>18702</v>
      </c>
      <c r="O2849">
        <v>63.6</v>
      </c>
      <c r="P2849" s="2">
        <v>5969</v>
      </c>
      <c r="Q2849">
        <v>81</v>
      </c>
      <c r="R2849" s="2">
        <v>17481</v>
      </c>
      <c r="S2849">
        <v>47.1</v>
      </c>
      <c r="T2849" s="2">
        <v>17480</v>
      </c>
      <c r="U2849">
        <v>49.7</v>
      </c>
      <c r="X2849" s="2">
        <v>17257</v>
      </c>
      <c r="Y2849">
        <v>53.7</v>
      </c>
      <c r="Z2849" s="2">
        <v>16252</v>
      </c>
      <c r="AA2849">
        <v>55.3</v>
      </c>
      <c r="AB2849" s="2">
        <v>5492</v>
      </c>
      <c r="AC2849">
        <v>74.599999999999994</v>
      </c>
      <c r="AD2849" s="2">
        <v>2565</v>
      </c>
      <c r="AE2849">
        <v>14.7</v>
      </c>
      <c r="AJ2849" s="2">
        <v>2540</v>
      </c>
      <c r="AK2849">
        <v>15.6</v>
      </c>
      <c r="AL2849" s="2">
        <v>1926</v>
      </c>
      <c r="AM2849">
        <v>18.2</v>
      </c>
      <c r="AN2849" s="2">
        <v>1115</v>
      </c>
      <c r="AO2849">
        <v>20.3</v>
      </c>
      <c r="AT2849" t="s">
        <v>111</v>
      </c>
      <c r="AU2849">
        <v>7</v>
      </c>
      <c r="AV2849">
        <v>7</v>
      </c>
      <c r="AX2849">
        <v>8</v>
      </c>
      <c r="AY2849">
        <v>8</v>
      </c>
      <c r="AZ2849">
        <v>8</v>
      </c>
      <c r="BA2849" t="s">
        <v>82</v>
      </c>
      <c r="BB2849">
        <v>3</v>
      </c>
      <c r="BC2849">
        <v>3</v>
      </c>
      <c r="BE2849">
        <v>4</v>
      </c>
      <c r="BF2849">
        <v>4</v>
      </c>
      <c r="BG2849">
        <v>4</v>
      </c>
      <c r="BP2849" s="2">
        <v>37109</v>
      </c>
      <c r="BQ2849" s="2">
        <v>35146</v>
      </c>
      <c r="BS2849" s="2">
        <v>32141</v>
      </c>
      <c r="BT2849" s="2">
        <v>29386</v>
      </c>
      <c r="BU2849" s="2">
        <v>7365</v>
      </c>
    </row>
    <row r="2850" spans="1:73" x14ac:dyDescent="0.25">
      <c r="A2850" s="1">
        <v>44565</v>
      </c>
      <c r="B2850">
        <v>51095</v>
      </c>
      <c r="C2850">
        <f t="shared" si="88"/>
        <v>163.78475563433781</v>
      </c>
      <c r="D2850" s="2">
        <f t="shared" si="89"/>
        <v>121.36120377258874</v>
      </c>
      <c r="E2850" t="s">
        <v>4836</v>
      </c>
      <c r="F2850" t="s">
        <v>162</v>
      </c>
      <c r="G2850">
        <v>80.599999999999994</v>
      </c>
      <c r="H2850" s="2">
        <v>45005</v>
      </c>
      <c r="I2850">
        <v>58.8</v>
      </c>
      <c r="J2850" s="2">
        <v>45003</v>
      </c>
      <c r="K2850">
        <v>61.8</v>
      </c>
      <c r="L2850" s="2">
        <v>44543</v>
      </c>
      <c r="M2850">
        <v>66.400000000000006</v>
      </c>
      <c r="N2850" s="2">
        <v>42321</v>
      </c>
      <c r="O2850">
        <v>68.900000000000006</v>
      </c>
      <c r="P2850" s="2">
        <v>16469</v>
      </c>
      <c r="Q2850">
        <v>83.4</v>
      </c>
      <c r="R2850" s="2">
        <v>40130</v>
      </c>
      <c r="S2850">
        <v>52.4</v>
      </c>
      <c r="T2850" s="2">
        <v>40129</v>
      </c>
      <c r="U2850">
        <v>55.1</v>
      </c>
      <c r="X2850" s="2">
        <v>39882</v>
      </c>
      <c r="Y2850">
        <v>59.5</v>
      </c>
      <c r="Z2850" s="2">
        <v>38319</v>
      </c>
      <c r="AA2850">
        <v>62.4</v>
      </c>
      <c r="AB2850" s="2">
        <v>15853</v>
      </c>
      <c r="AC2850">
        <v>80.3</v>
      </c>
      <c r="AD2850" s="2">
        <v>5399</v>
      </c>
      <c r="AE2850">
        <v>13.5</v>
      </c>
      <c r="AJ2850" s="2">
        <v>5379</v>
      </c>
      <c r="AK2850">
        <v>14</v>
      </c>
      <c r="AL2850" s="2">
        <v>4419</v>
      </c>
      <c r="AM2850">
        <v>17.3</v>
      </c>
      <c r="AN2850" s="2">
        <v>3127</v>
      </c>
      <c r="AO2850">
        <v>19.7</v>
      </c>
      <c r="AT2850" t="s">
        <v>85</v>
      </c>
      <c r="AU2850">
        <v>4</v>
      </c>
      <c r="AV2850">
        <v>4</v>
      </c>
      <c r="AX2850">
        <v>4</v>
      </c>
      <c r="AY2850">
        <v>4</v>
      </c>
      <c r="AZ2850">
        <v>4</v>
      </c>
      <c r="BA2850" t="s">
        <v>82</v>
      </c>
      <c r="BB2850">
        <v>4</v>
      </c>
      <c r="BC2850">
        <v>4</v>
      </c>
      <c r="BE2850">
        <v>4</v>
      </c>
      <c r="BF2850">
        <v>4</v>
      </c>
      <c r="BG2850">
        <v>4</v>
      </c>
      <c r="BP2850" s="2">
        <v>76523</v>
      </c>
      <c r="BQ2850" s="2">
        <v>72796</v>
      </c>
      <c r="BS2850" s="2">
        <v>67050</v>
      </c>
      <c r="BT2850" s="2">
        <v>61414</v>
      </c>
      <c r="BU2850" s="2">
        <v>19745</v>
      </c>
    </row>
    <row r="2851" spans="1:73" x14ac:dyDescent="0.25">
      <c r="A2851" s="1">
        <v>44565</v>
      </c>
      <c r="B2851">
        <v>51097</v>
      </c>
      <c r="C2851">
        <f t="shared" si="88"/>
        <v>154.69559975889092</v>
      </c>
      <c r="D2851" s="2">
        <f t="shared" si="89"/>
        <v>111.60541586073501</v>
      </c>
      <c r="E2851" t="s">
        <v>4905</v>
      </c>
      <c r="F2851" t="s">
        <v>162</v>
      </c>
      <c r="G2851">
        <v>80.599999999999994</v>
      </c>
      <c r="H2851" s="2">
        <v>3740</v>
      </c>
      <c r="I2851">
        <v>53.2</v>
      </c>
      <c r="J2851" s="2">
        <v>3740</v>
      </c>
      <c r="K2851">
        <v>55.8</v>
      </c>
      <c r="L2851" s="2">
        <v>3684</v>
      </c>
      <c r="M2851">
        <v>59.2</v>
      </c>
      <c r="N2851" s="2">
        <v>3533</v>
      </c>
      <c r="O2851">
        <v>61</v>
      </c>
      <c r="P2851" s="2">
        <v>1319</v>
      </c>
      <c r="Q2851">
        <v>79.5</v>
      </c>
      <c r="R2851" s="2">
        <v>3391</v>
      </c>
      <c r="S2851">
        <v>48.3</v>
      </c>
      <c r="T2851" s="2">
        <v>3391</v>
      </c>
      <c r="U2851">
        <v>50.6</v>
      </c>
      <c r="X2851" s="2">
        <v>3353</v>
      </c>
      <c r="Y2851">
        <v>53.9</v>
      </c>
      <c r="Z2851" s="2">
        <v>3227</v>
      </c>
      <c r="AA2851">
        <v>55.7</v>
      </c>
      <c r="AB2851" s="2">
        <v>1214</v>
      </c>
      <c r="AC2851">
        <v>73.2</v>
      </c>
      <c r="AD2851">
        <v>871</v>
      </c>
      <c r="AE2851">
        <v>25.7</v>
      </c>
      <c r="AJ2851">
        <v>869</v>
      </c>
      <c r="AK2851">
        <v>26.9</v>
      </c>
      <c r="AL2851">
        <v>759</v>
      </c>
      <c r="AM2851">
        <v>33.4</v>
      </c>
      <c r="AN2851">
        <v>480</v>
      </c>
      <c r="AO2851">
        <v>39.5</v>
      </c>
      <c r="AT2851" t="s">
        <v>111</v>
      </c>
      <c r="AU2851">
        <v>7</v>
      </c>
      <c r="AV2851">
        <v>8</v>
      </c>
      <c r="AX2851">
        <v>8</v>
      </c>
      <c r="AY2851">
        <v>8</v>
      </c>
      <c r="AZ2851">
        <v>8</v>
      </c>
      <c r="BA2851" t="s">
        <v>151</v>
      </c>
      <c r="BB2851">
        <v>7</v>
      </c>
      <c r="BC2851">
        <v>8</v>
      </c>
      <c r="BE2851">
        <v>8</v>
      </c>
      <c r="BF2851">
        <v>8</v>
      </c>
      <c r="BG2851">
        <v>8</v>
      </c>
      <c r="BP2851" s="2">
        <v>7025</v>
      </c>
      <c r="BQ2851" s="2">
        <v>6700</v>
      </c>
      <c r="BS2851" s="2">
        <v>6222</v>
      </c>
      <c r="BT2851" s="2">
        <v>5795</v>
      </c>
      <c r="BU2851" s="2">
        <v>1659</v>
      </c>
    </row>
    <row r="2852" spans="1:73" x14ac:dyDescent="0.25">
      <c r="A2852" s="1">
        <v>44565</v>
      </c>
      <c r="B2852">
        <v>51099</v>
      </c>
      <c r="C2852">
        <f t="shared" si="88"/>
        <v>146.66204217536068</v>
      </c>
      <c r="D2852" s="2">
        <f t="shared" si="89"/>
        <v>113.75435644754236</v>
      </c>
      <c r="E2852" t="s">
        <v>4747</v>
      </c>
      <c r="F2852" t="s">
        <v>162</v>
      </c>
      <c r="G2852">
        <v>80.599999999999994</v>
      </c>
      <c r="H2852" s="2">
        <v>13744</v>
      </c>
      <c r="I2852">
        <v>51.2</v>
      </c>
      <c r="J2852" s="2">
        <v>13744</v>
      </c>
      <c r="K2852">
        <v>54.4</v>
      </c>
      <c r="L2852" s="2">
        <v>13651</v>
      </c>
      <c r="M2852">
        <v>60.4</v>
      </c>
      <c r="N2852" s="2">
        <v>12817</v>
      </c>
      <c r="O2852">
        <v>63.3</v>
      </c>
      <c r="P2852" s="2">
        <v>2820</v>
      </c>
      <c r="Q2852">
        <v>78.2</v>
      </c>
      <c r="R2852" s="2">
        <v>11825</v>
      </c>
      <c r="S2852">
        <v>44.1</v>
      </c>
      <c r="T2852" s="2">
        <v>11825</v>
      </c>
      <c r="U2852">
        <v>46.8</v>
      </c>
      <c r="X2852" s="2">
        <v>11779</v>
      </c>
      <c r="Y2852">
        <v>52.2</v>
      </c>
      <c r="Z2852" s="2">
        <v>11142</v>
      </c>
      <c r="AA2852">
        <v>55</v>
      </c>
      <c r="AB2852" s="2">
        <v>2459</v>
      </c>
      <c r="AC2852">
        <v>68.2</v>
      </c>
      <c r="AD2852">
        <v>493</v>
      </c>
      <c r="AE2852">
        <v>4.2</v>
      </c>
      <c r="AJ2852">
        <v>490</v>
      </c>
      <c r="AK2852">
        <v>4.4000000000000004</v>
      </c>
      <c r="AL2852">
        <v>390</v>
      </c>
      <c r="AM2852">
        <v>6.7</v>
      </c>
      <c r="AN2852">
        <v>239</v>
      </c>
      <c r="AO2852">
        <v>9.6999999999999993</v>
      </c>
      <c r="AT2852" t="s">
        <v>85</v>
      </c>
      <c r="AU2852">
        <v>3</v>
      </c>
      <c r="AV2852">
        <v>3</v>
      </c>
      <c r="AX2852">
        <v>4</v>
      </c>
      <c r="AY2852">
        <v>4</v>
      </c>
      <c r="AZ2852">
        <v>3</v>
      </c>
      <c r="BA2852" t="s">
        <v>151</v>
      </c>
      <c r="BB2852">
        <v>7</v>
      </c>
      <c r="BC2852">
        <v>7</v>
      </c>
      <c r="BE2852">
        <v>8</v>
      </c>
      <c r="BF2852">
        <v>8</v>
      </c>
      <c r="BG2852">
        <v>7</v>
      </c>
      <c r="BP2852" s="2">
        <v>26836</v>
      </c>
      <c r="BQ2852" s="2">
        <v>25257</v>
      </c>
      <c r="BS2852" s="2">
        <v>22586</v>
      </c>
      <c r="BT2852" s="2">
        <v>20246</v>
      </c>
      <c r="BU2852" s="2">
        <v>3604</v>
      </c>
    </row>
    <row r="2853" spans="1:73" x14ac:dyDescent="0.25">
      <c r="A2853" s="1">
        <v>44565</v>
      </c>
      <c r="B2853">
        <v>51101</v>
      </c>
      <c r="C2853">
        <f t="shared" si="88"/>
        <v>180.49589725294328</v>
      </c>
      <c r="D2853" s="2">
        <f t="shared" si="89"/>
        <v>124.37458065752899</v>
      </c>
      <c r="E2853" t="s">
        <v>4315</v>
      </c>
      <c r="F2853" t="s">
        <v>162</v>
      </c>
      <c r="G2853">
        <v>80.599999999999994</v>
      </c>
      <c r="H2853" s="2">
        <v>9432</v>
      </c>
      <c r="I2853">
        <v>55</v>
      </c>
      <c r="J2853" s="2">
        <v>9429</v>
      </c>
      <c r="K2853">
        <v>58.4</v>
      </c>
      <c r="L2853" s="2">
        <v>9284</v>
      </c>
      <c r="M2853">
        <v>63.5</v>
      </c>
      <c r="N2853" s="2">
        <v>8719</v>
      </c>
      <c r="O2853">
        <v>65.900000000000006</v>
      </c>
      <c r="P2853" s="2">
        <v>2584</v>
      </c>
      <c r="Q2853">
        <v>92.2</v>
      </c>
      <c r="R2853" s="2">
        <v>8563</v>
      </c>
      <c r="S2853">
        <v>49.9</v>
      </c>
      <c r="T2853" s="2">
        <v>8561</v>
      </c>
      <c r="U2853">
        <v>53</v>
      </c>
      <c r="X2853" s="2">
        <v>8464</v>
      </c>
      <c r="Y2853">
        <v>57.9</v>
      </c>
      <c r="Z2853" s="2">
        <v>7975</v>
      </c>
      <c r="AA2853">
        <v>60.3</v>
      </c>
      <c r="AB2853" s="2">
        <v>2435</v>
      </c>
      <c r="AC2853">
        <v>86.9</v>
      </c>
      <c r="AD2853" s="2">
        <v>2494</v>
      </c>
      <c r="AE2853">
        <v>29.1</v>
      </c>
      <c r="AJ2853" s="2">
        <v>2477</v>
      </c>
      <c r="AK2853">
        <v>31.1</v>
      </c>
      <c r="AL2853" s="2">
        <v>1943</v>
      </c>
      <c r="AM2853">
        <v>40.299999999999997</v>
      </c>
      <c r="AN2853" s="2">
        <v>1176</v>
      </c>
      <c r="AO2853">
        <v>48.3</v>
      </c>
      <c r="AT2853" t="s">
        <v>85</v>
      </c>
      <c r="AU2853">
        <v>3</v>
      </c>
      <c r="AV2853">
        <v>4</v>
      </c>
      <c r="AX2853">
        <v>4</v>
      </c>
      <c r="AY2853">
        <v>4</v>
      </c>
      <c r="AZ2853">
        <v>4</v>
      </c>
      <c r="BA2853" t="s">
        <v>82</v>
      </c>
      <c r="BB2853">
        <v>3</v>
      </c>
      <c r="BC2853">
        <v>4</v>
      </c>
      <c r="BE2853">
        <v>4</v>
      </c>
      <c r="BF2853">
        <v>4</v>
      </c>
      <c r="BG2853">
        <v>4</v>
      </c>
      <c r="BP2853" s="2">
        <v>17148</v>
      </c>
      <c r="BQ2853" s="2">
        <v>16139</v>
      </c>
      <c r="BS2853" s="2">
        <v>14621</v>
      </c>
      <c r="BT2853" s="2">
        <v>13236</v>
      </c>
      <c r="BU2853" s="2">
        <v>2803</v>
      </c>
    </row>
    <row r="2854" spans="1:73" x14ac:dyDescent="0.25">
      <c r="A2854" s="1">
        <v>44565</v>
      </c>
      <c r="B2854">
        <v>51103</v>
      </c>
      <c r="C2854">
        <f t="shared" si="88"/>
        <v>167.49485596707819</v>
      </c>
      <c r="D2854" s="2">
        <f t="shared" si="89"/>
        <v>134.04926108374383</v>
      </c>
      <c r="E2854" t="s">
        <v>129</v>
      </c>
      <c r="F2854" t="s">
        <v>162</v>
      </c>
      <c r="G2854">
        <v>80.599999999999994</v>
      </c>
      <c r="H2854" s="2">
        <v>6886</v>
      </c>
      <c r="I2854">
        <v>64.900000000000006</v>
      </c>
      <c r="J2854" s="2">
        <v>6886</v>
      </c>
      <c r="K2854">
        <v>67.7</v>
      </c>
      <c r="L2854" s="2">
        <v>6826</v>
      </c>
      <c r="M2854">
        <v>71.3</v>
      </c>
      <c r="N2854" s="2">
        <v>6626</v>
      </c>
      <c r="O2854">
        <v>73.900000000000006</v>
      </c>
      <c r="P2854" s="2">
        <v>3350</v>
      </c>
      <c r="Q2854">
        <v>86.2</v>
      </c>
      <c r="R2854" s="2">
        <v>6240</v>
      </c>
      <c r="S2854">
        <v>58.9</v>
      </c>
      <c r="T2854" s="2">
        <v>6240</v>
      </c>
      <c r="U2854">
        <v>61.3</v>
      </c>
      <c r="X2854" s="2">
        <v>6200</v>
      </c>
      <c r="Y2854">
        <v>64.8</v>
      </c>
      <c r="Z2854" s="2">
        <v>6043</v>
      </c>
      <c r="AA2854">
        <v>67.400000000000006</v>
      </c>
      <c r="AB2854" s="2">
        <v>3124</v>
      </c>
      <c r="AC2854">
        <v>80.3</v>
      </c>
      <c r="AD2854" s="2">
        <v>1998</v>
      </c>
      <c r="AE2854">
        <v>32</v>
      </c>
      <c r="AJ2854" s="2">
        <v>1991</v>
      </c>
      <c r="AK2854">
        <v>32.9</v>
      </c>
      <c r="AL2854" s="2">
        <v>1812</v>
      </c>
      <c r="AM2854">
        <v>38.200000000000003</v>
      </c>
      <c r="AN2854" s="2">
        <v>1383</v>
      </c>
      <c r="AO2854">
        <v>44.3</v>
      </c>
      <c r="AT2854" t="s">
        <v>85</v>
      </c>
      <c r="AU2854">
        <v>4</v>
      </c>
      <c r="AV2854">
        <v>4</v>
      </c>
      <c r="AX2854">
        <v>4</v>
      </c>
      <c r="AY2854">
        <v>4</v>
      </c>
      <c r="AZ2854">
        <v>4</v>
      </c>
      <c r="BA2854" t="s">
        <v>151</v>
      </c>
      <c r="BB2854">
        <v>8</v>
      </c>
      <c r="BC2854">
        <v>8</v>
      </c>
      <c r="BE2854">
        <v>8</v>
      </c>
      <c r="BF2854">
        <v>8</v>
      </c>
      <c r="BG2854">
        <v>8</v>
      </c>
      <c r="BP2854" s="2">
        <v>10603</v>
      </c>
      <c r="BQ2854" s="2">
        <v>10177</v>
      </c>
      <c r="BS2854" s="2">
        <v>9574</v>
      </c>
      <c r="BT2854" s="2">
        <v>8963</v>
      </c>
      <c r="BU2854" s="2">
        <v>3888</v>
      </c>
    </row>
    <row r="2855" spans="1:73" x14ac:dyDescent="0.25">
      <c r="A2855" s="1">
        <v>44565</v>
      </c>
      <c r="B2855">
        <v>51105</v>
      </c>
      <c r="C2855">
        <f t="shared" si="88"/>
        <v>152.42371905584343</v>
      </c>
      <c r="D2855" s="2">
        <f t="shared" si="89"/>
        <v>121.54787616990642</v>
      </c>
      <c r="E2855" t="s">
        <v>300</v>
      </c>
      <c r="F2855" t="s">
        <v>162</v>
      </c>
      <c r="G2855">
        <v>80.599999999999994</v>
      </c>
      <c r="H2855" s="2">
        <v>13085</v>
      </c>
      <c r="I2855">
        <v>55.9</v>
      </c>
      <c r="J2855" s="2">
        <v>13076</v>
      </c>
      <c r="K2855">
        <v>58.5</v>
      </c>
      <c r="L2855" s="2">
        <v>12963</v>
      </c>
      <c r="M2855">
        <v>62.7</v>
      </c>
      <c r="N2855" s="2">
        <v>12453</v>
      </c>
      <c r="O2855">
        <v>65.2</v>
      </c>
      <c r="P2855" s="2">
        <v>4201</v>
      </c>
      <c r="Q2855">
        <v>80.599999999999994</v>
      </c>
      <c r="R2855" s="2">
        <v>11387</v>
      </c>
      <c r="S2855">
        <v>48.6</v>
      </c>
      <c r="T2855" s="2">
        <v>11385</v>
      </c>
      <c r="U2855">
        <v>50.9</v>
      </c>
      <c r="X2855" s="2">
        <v>11308</v>
      </c>
      <c r="Y2855">
        <v>54.7</v>
      </c>
      <c r="Z2855" s="2">
        <v>10889</v>
      </c>
      <c r="AA2855">
        <v>57</v>
      </c>
      <c r="AB2855" s="2">
        <v>3703</v>
      </c>
      <c r="AC2855">
        <v>71.099999999999994</v>
      </c>
      <c r="AD2855" s="2">
        <v>3165</v>
      </c>
      <c r="AE2855">
        <v>27.8</v>
      </c>
      <c r="AJ2855" s="2">
        <v>3156</v>
      </c>
      <c r="AK2855">
        <v>29</v>
      </c>
      <c r="AL2855" s="2">
        <v>2608</v>
      </c>
      <c r="AM2855">
        <v>38.799999999999997</v>
      </c>
      <c r="AN2855" s="2">
        <v>1711</v>
      </c>
      <c r="AO2855">
        <v>46.2</v>
      </c>
      <c r="AT2855" t="s">
        <v>96</v>
      </c>
      <c r="AU2855">
        <v>15</v>
      </c>
      <c r="AV2855">
        <v>16</v>
      </c>
      <c r="AX2855">
        <v>16</v>
      </c>
      <c r="AY2855">
        <v>16</v>
      </c>
      <c r="AZ2855">
        <v>16</v>
      </c>
      <c r="BA2855" t="s">
        <v>151</v>
      </c>
      <c r="BB2855">
        <v>7</v>
      </c>
      <c r="BC2855">
        <v>8</v>
      </c>
      <c r="BE2855">
        <v>8</v>
      </c>
      <c r="BF2855">
        <v>8</v>
      </c>
      <c r="BG2855">
        <v>8</v>
      </c>
      <c r="BP2855" s="2">
        <v>23423</v>
      </c>
      <c r="BQ2855" s="2">
        <v>22368</v>
      </c>
      <c r="BS2855" s="2">
        <v>20671</v>
      </c>
      <c r="BT2855" s="2">
        <v>19101</v>
      </c>
      <c r="BU2855" s="2">
        <v>5211</v>
      </c>
    </row>
    <row r="2856" spans="1:73" x14ac:dyDescent="0.25">
      <c r="A2856" s="1">
        <v>44565</v>
      </c>
      <c r="B2856">
        <v>51107</v>
      </c>
      <c r="C2856">
        <f t="shared" si="88"/>
        <v>195.67895392278956</v>
      </c>
      <c r="D2856" s="2">
        <f t="shared" si="89"/>
        <v>197.25091235927198</v>
      </c>
      <c r="E2856" t="s">
        <v>476</v>
      </c>
      <c r="F2856" t="s">
        <v>162</v>
      </c>
      <c r="G2856">
        <v>80.599999999999994</v>
      </c>
      <c r="H2856" s="2">
        <v>338704</v>
      </c>
      <c r="I2856">
        <v>81.900000000000006</v>
      </c>
      <c r="J2856" s="2">
        <v>338669</v>
      </c>
      <c r="K2856">
        <v>87.9</v>
      </c>
      <c r="L2856" s="2">
        <v>318111</v>
      </c>
      <c r="M2856">
        <v>93.9</v>
      </c>
      <c r="N2856" s="2">
        <v>281309</v>
      </c>
      <c r="O2856">
        <v>94.3</v>
      </c>
      <c r="P2856" s="2">
        <v>43492</v>
      </c>
      <c r="Q2856">
        <v>95</v>
      </c>
      <c r="R2856" s="2">
        <v>285321</v>
      </c>
      <c r="S2856">
        <v>69</v>
      </c>
      <c r="T2856" s="2">
        <v>285310</v>
      </c>
      <c r="U2856">
        <v>74</v>
      </c>
      <c r="X2856" s="2">
        <v>270821</v>
      </c>
      <c r="Y2856">
        <v>79.900000000000006</v>
      </c>
      <c r="Z2856" s="2">
        <v>237680</v>
      </c>
      <c r="AA2856">
        <v>79.7</v>
      </c>
      <c r="AB2856" s="2">
        <v>35027</v>
      </c>
      <c r="AC2856">
        <v>87.2</v>
      </c>
      <c r="AD2856" s="2">
        <v>89715</v>
      </c>
      <c r="AE2856">
        <v>31.4</v>
      </c>
      <c r="AJ2856" s="2">
        <v>87786</v>
      </c>
      <c r="AK2856">
        <v>36.9</v>
      </c>
      <c r="AL2856" s="2">
        <v>45490</v>
      </c>
      <c r="AM2856">
        <v>46.1</v>
      </c>
      <c r="AN2856" s="2">
        <v>19108</v>
      </c>
      <c r="AO2856">
        <v>54.6</v>
      </c>
      <c r="AT2856" t="s">
        <v>85</v>
      </c>
      <c r="AU2856">
        <v>4</v>
      </c>
      <c r="AV2856">
        <v>4</v>
      </c>
      <c r="AX2856">
        <v>4</v>
      </c>
      <c r="AY2856">
        <v>4</v>
      </c>
      <c r="AZ2856">
        <v>4</v>
      </c>
      <c r="BA2856" t="s">
        <v>82</v>
      </c>
      <c r="BB2856">
        <v>4</v>
      </c>
      <c r="BC2856">
        <v>4</v>
      </c>
      <c r="BE2856">
        <v>4</v>
      </c>
      <c r="BF2856">
        <v>4</v>
      </c>
      <c r="BG2856">
        <v>4</v>
      </c>
      <c r="BP2856" s="2">
        <v>413538</v>
      </c>
      <c r="BQ2856" s="2">
        <v>385297</v>
      </c>
      <c r="BS2856" s="2">
        <v>338819</v>
      </c>
      <c r="BT2856" s="2">
        <v>298272</v>
      </c>
      <c r="BU2856" s="2">
        <v>40150</v>
      </c>
    </row>
    <row r="2857" spans="1:73" x14ac:dyDescent="0.25">
      <c r="A2857" s="1">
        <v>44565</v>
      </c>
      <c r="B2857">
        <v>51109</v>
      </c>
      <c r="C2857">
        <f t="shared" si="88"/>
        <v>140.4429882044561</v>
      </c>
      <c r="D2857" s="2">
        <f t="shared" si="89"/>
        <v>92.805530776092766</v>
      </c>
      <c r="E2857" t="s">
        <v>4343</v>
      </c>
      <c r="F2857" t="s">
        <v>162</v>
      </c>
      <c r="G2857">
        <v>80.599999999999994</v>
      </c>
      <c r="H2857" s="2">
        <v>17373</v>
      </c>
      <c r="I2857">
        <v>46.2</v>
      </c>
      <c r="J2857" s="2">
        <v>17363</v>
      </c>
      <c r="K2857">
        <v>48.8</v>
      </c>
      <c r="L2857" s="2">
        <v>17283</v>
      </c>
      <c r="M2857">
        <v>53</v>
      </c>
      <c r="N2857" s="2">
        <v>16466</v>
      </c>
      <c r="O2857">
        <v>54.8</v>
      </c>
      <c r="P2857" s="2">
        <v>5604</v>
      </c>
      <c r="Q2857">
        <v>73.400000000000006</v>
      </c>
      <c r="R2857" s="2">
        <v>15370</v>
      </c>
      <c r="S2857">
        <v>40.9</v>
      </c>
      <c r="T2857" s="2">
        <v>15367</v>
      </c>
      <c r="U2857">
        <v>43.2</v>
      </c>
      <c r="X2857" s="2">
        <v>15311</v>
      </c>
      <c r="Y2857">
        <v>47</v>
      </c>
      <c r="Z2857" s="2">
        <v>14651</v>
      </c>
      <c r="AA2857">
        <v>48.8</v>
      </c>
      <c r="AB2857" s="2">
        <v>5104</v>
      </c>
      <c r="AC2857">
        <v>66.900000000000006</v>
      </c>
      <c r="AD2857">
        <v>894</v>
      </c>
      <c r="AE2857">
        <v>5.8</v>
      </c>
      <c r="AJ2857">
        <v>891</v>
      </c>
      <c r="AK2857">
        <v>6.1</v>
      </c>
      <c r="AL2857">
        <v>757</v>
      </c>
      <c r="AM2857">
        <v>7.8</v>
      </c>
      <c r="AN2857">
        <v>493</v>
      </c>
      <c r="AO2857">
        <v>9.6999999999999993</v>
      </c>
      <c r="AT2857" t="s">
        <v>111</v>
      </c>
      <c r="AU2857">
        <v>7</v>
      </c>
      <c r="AV2857">
        <v>7</v>
      </c>
      <c r="AX2857">
        <v>7</v>
      </c>
      <c r="AY2857">
        <v>7</v>
      </c>
      <c r="AZ2857">
        <v>7</v>
      </c>
      <c r="BA2857" t="s">
        <v>151</v>
      </c>
      <c r="BB2857">
        <v>7</v>
      </c>
      <c r="BC2857">
        <v>7</v>
      </c>
      <c r="BE2857">
        <v>7</v>
      </c>
      <c r="BF2857">
        <v>7</v>
      </c>
      <c r="BG2857">
        <v>7</v>
      </c>
      <c r="BP2857" s="2">
        <v>37591</v>
      </c>
      <c r="BQ2857" s="2">
        <v>35562</v>
      </c>
      <c r="BS2857" s="2">
        <v>32598</v>
      </c>
      <c r="BT2857" s="2">
        <v>30050</v>
      </c>
      <c r="BU2857" s="2">
        <v>7630</v>
      </c>
    </row>
    <row r="2858" spans="1:73" x14ac:dyDescent="0.25">
      <c r="A2858" s="1">
        <v>44565</v>
      </c>
      <c r="B2858">
        <v>51111</v>
      </c>
      <c r="C2858">
        <f t="shared" si="88"/>
        <v>156.14161849710985</v>
      </c>
      <c r="D2858" s="2">
        <f t="shared" si="89"/>
        <v>110.61201572150476</v>
      </c>
      <c r="E2858" t="s">
        <v>3787</v>
      </c>
      <c r="F2858" t="s">
        <v>162</v>
      </c>
      <c r="G2858">
        <v>80.599999999999994</v>
      </c>
      <c r="H2858" s="2">
        <v>6328</v>
      </c>
      <c r="I2858">
        <v>51.9</v>
      </c>
      <c r="J2858" s="2">
        <v>6328</v>
      </c>
      <c r="K2858">
        <v>54.8</v>
      </c>
      <c r="L2858" s="2">
        <v>6249</v>
      </c>
      <c r="M2858">
        <v>58.4</v>
      </c>
      <c r="N2858" s="2">
        <v>5959</v>
      </c>
      <c r="O2858">
        <v>60.2</v>
      </c>
      <c r="P2858" s="2">
        <v>2226</v>
      </c>
      <c r="Q2858">
        <v>80.400000000000006</v>
      </c>
      <c r="R2858" s="2">
        <v>5742</v>
      </c>
      <c r="S2858">
        <v>47.1</v>
      </c>
      <c r="T2858" s="2">
        <v>5742</v>
      </c>
      <c r="U2858">
        <v>49.7</v>
      </c>
      <c r="X2858" s="2">
        <v>5704</v>
      </c>
      <c r="Y2858">
        <v>53.3</v>
      </c>
      <c r="Z2858" s="2">
        <v>5435</v>
      </c>
      <c r="AA2858">
        <v>54.9</v>
      </c>
      <c r="AB2858" s="2">
        <v>2056</v>
      </c>
      <c r="AC2858">
        <v>74.3</v>
      </c>
      <c r="AD2858" s="2">
        <v>1739</v>
      </c>
      <c r="AE2858">
        <v>30.3</v>
      </c>
      <c r="AJ2858" s="2">
        <v>1739</v>
      </c>
      <c r="AK2858">
        <v>32</v>
      </c>
      <c r="AL2858" s="2">
        <v>1439</v>
      </c>
      <c r="AM2858">
        <v>40</v>
      </c>
      <c r="AN2858">
        <v>971</v>
      </c>
      <c r="AO2858">
        <v>47.2</v>
      </c>
      <c r="AT2858" t="s">
        <v>96</v>
      </c>
      <c r="AU2858">
        <v>15</v>
      </c>
      <c r="AV2858">
        <v>15</v>
      </c>
      <c r="AX2858">
        <v>16</v>
      </c>
      <c r="AY2858">
        <v>16</v>
      </c>
      <c r="AZ2858">
        <v>16</v>
      </c>
      <c r="BA2858" t="s">
        <v>151</v>
      </c>
      <c r="BB2858">
        <v>7</v>
      </c>
      <c r="BC2858">
        <v>7</v>
      </c>
      <c r="BE2858">
        <v>8</v>
      </c>
      <c r="BF2858">
        <v>8</v>
      </c>
      <c r="BG2858">
        <v>8</v>
      </c>
      <c r="BP2858" s="2">
        <v>12196</v>
      </c>
      <c r="BQ2858" s="2">
        <v>11552</v>
      </c>
      <c r="BS2858" s="2">
        <v>10693</v>
      </c>
      <c r="BT2858" s="2">
        <v>9892</v>
      </c>
      <c r="BU2858" s="2">
        <v>2768</v>
      </c>
    </row>
    <row r="2859" spans="1:73" x14ac:dyDescent="0.25">
      <c r="A2859" s="1">
        <v>44565</v>
      </c>
      <c r="B2859">
        <v>51113</v>
      </c>
      <c r="C2859">
        <f t="shared" si="88"/>
        <v>162.3616600790514</v>
      </c>
      <c r="D2859" s="2">
        <f t="shared" si="89"/>
        <v>136.35160180037067</v>
      </c>
      <c r="E2859" t="s">
        <v>326</v>
      </c>
      <c r="F2859" t="s">
        <v>162</v>
      </c>
      <c r="G2859">
        <v>80.599999999999994</v>
      </c>
      <c r="H2859" s="2">
        <v>7941</v>
      </c>
      <c r="I2859">
        <v>59.9</v>
      </c>
      <c r="J2859" s="2">
        <v>7939</v>
      </c>
      <c r="K2859">
        <v>63.1</v>
      </c>
      <c r="L2859" s="2">
        <v>7791</v>
      </c>
      <c r="M2859">
        <v>67.3</v>
      </c>
      <c r="N2859" s="2">
        <v>7358</v>
      </c>
      <c r="O2859">
        <v>69.5</v>
      </c>
      <c r="P2859" s="2">
        <v>2576</v>
      </c>
      <c r="Q2859">
        <v>84.8</v>
      </c>
      <c r="R2859" s="2">
        <v>7017</v>
      </c>
      <c r="S2859">
        <v>52.9</v>
      </c>
      <c r="T2859" s="2">
        <v>7016</v>
      </c>
      <c r="U2859">
        <v>55.8</v>
      </c>
      <c r="X2859" s="2">
        <v>6908</v>
      </c>
      <c r="Y2859">
        <v>59.7</v>
      </c>
      <c r="Z2859" s="2">
        <v>6509</v>
      </c>
      <c r="AA2859">
        <v>61.5</v>
      </c>
      <c r="AB2859" s="2">
        <v>2303</v>
      </c>
      <c r="AC2859">
        <v>75.900000000000006</v>
      </c>
      <c r="AD2859" s="2">
        <v>2670</v>
      </c>
      <c r="AE2859">
        <v>38.1</v>
      </c>
      <c r="AJ2859" s="2">
        <v>2647</v>
      </c>
      <c r="AK2859">
        <v>40.700000000000003</v>
      </c>
      <c r="AL2859" s="2">
        <v>2141</v>
      </c>
      <c r="AM2859">
        <v>50.3</v>
      </c>
      <c r="AN2859" s="2">
        <v>1335</v>
      </c>
      <c r="AO2859">
        <v>58</v>
      </c>
      <c r="AT2859" t="s">
        <v>85</v>
      </c>
      <c r="AU2859">
        <v>4</v>
      </c>
      <c r="AV2859">
        <v>4</v>
      </c>
      <c r="AX2859">
        <v>4</v>
      </c>
      <c r="AY2859">
        <v>4</v>
      </c>
      <c r="AZ2859">
        <v>4</v>
      </c>
      <c r="BA2859" t="s">
        <v>151</v>
      </c>
      <c r="BB2859">
        <v>8</v>
      </c>
      <c r="BC2859">
        <v>8</v>
      </c>
      <c r="BE2859">
        <v>8</v>
      </c>
      <c r="BF2859">
        <v>8</v>
      </c>
      <c r="BG2859">
        <v>8</v>
      </c>
      <c r="BP2859" s="2">
        <v>13261</v>
      </c>
      <c r="BQ2859" s="2">
        <v>12583</v>
      </c>
      <c r="BS2859" s="2">
        <v>11577</v>
      </c>
      <c r="BT2859" s="2">
        <v>10590</v>
      </c>
      <c r="BU2859" s="2">
        <v>3036</v>
      </c>
    </row>
    <row r="2860" spans="1:73" x14ac:dyDescent="0.25">
      <c r="A2860" s="1">
        <v>44565</v>
      </c>
      <c r="B2860">
        <v>51115</v>
      </c>
      <c r="C2860">
        <f t="shared" si="88"/>
        <v>169.90664272890484</v>
      </c>
      <c r="D2860" s="2">
        <f t="shared" si="89"/>
        <v>137.53747323340471</v>
      </c>
      <c r="E2860" t="s">
        <v>4531</v>
      </c>
      <c r="F2860" t="s">
        <v>162</v>
      </c>
      <c r="G2860">
        <v>80.599999999999994</v>
      </c>
      <c r="H2860" s="2">
        <v>5704</v>
      </c>
      <c r="I2860">
        <v>64.599999999999994</v>
      </c>
      <c r="J2860" s="2">
        <v>5704</v>
      </c>
      <c r="K2860">
        <v>67.2</v>
      </c>
      <c r="L2860" s="2">
        <v>5602</v>
      </c>
      <c r="M2860">
        <v>70.5</v>
      </c>
      <c r="N2860" s="2">
        <v>5407</v>
      </c>
      <c r="O2860">
        <v>72.5</v>
      </c>
      <c r="P2860" s="2">
        <v>2403</v>
      </c>
      <c r="Q2860">
        <v>86.3</v>
      </c>
      <c r="R2860" s="2">
        <v>5179</v>
      </c>
      <c r="S2860">
        <v>58.6</v>
      </c>
      <c r="T2860" s="2">
        <v>5179</v>
      </c>
      <c r="U2860">
        <v>61</v>
      </c>
      <c r="X2860" s="2">
        <v>5105</v>
      </c>
      <c r="Y2860">
        <v>64.2</v>
      </c>
      <c r="Z2860" s="2">
        <v>4930</v>
      </c>
      <c r="AA2860">
        <v>66.099999999999994</v>
      </c>
      <c r="AB2860" s="2">
        <v>2275</v>
      </c>
      <c r="AC2860">
        <v>81.7</v>
      </c>
      <c r="AD2860" s="2">
        <v>2240</v>
      </c>
      <c r="AE2860">
        <v>43.3</v>
      </c>
      <c r="AJ2860" s="2">
        <v>2236</v>
      </c>
      <c r="AK2860">
        <v>45.4</v>
      </c>
      <c r="AL2860" s="2">
        <v>1961</v>
      </c>
      <c r="AM2860">
        <v>53.9</v>
      </c>
      <c r="AN2860" s="2">
        <v>1472</v>
      </c>
      <c r="AO2860">
        <v>64.7</v>
      </c>
      <c r="AT2860" t="s">
        <v>85</v>
      </c>
      <c r="AU2860">
        <v>4</v>
      </c>
      <c r="AV2860">
        <v>4</v>
      </c>
      <c r="AX2860">
        <v>4</v>
      </c>
      <c r="AY2860">
        <v>4</v>
      </c>
      <c r="AZ2860">
        <v>4</v>
      </c>
      <c r="BA2860" t="s">
        <v>82</v>
      </c>
      <c r="BB2860">
        <v>4</v>
      </c>
      <c r="BC2860">
        <v>4</v>
      </c>
      <c r="BE2860">
        <v>4</v>
      </c>
      <c r="BF2860">
        <v>4</v>
      </c>
      <c r="BG2860">
        <v>4</v>
      </c>
      <c r="BP2860" s="2">
        <v>8834</v>
      </c>
      <c r="BQ2860" s="2">
        <v>8491</v>
      </c>
      <c r="BS2860" s="2">
        <v>7950</v>
      </c>
      <c r="BT2860" s="2">
        <v>7455</v>
      </c>
      <c r="BU2860" s="2">
        <v>2785</v>
      </c>
    </row>
    <row r="2861" spans="1:73" x14ac:dyDescent="0.25">
      <c r="A2861" s="1">
        <v>44565</v>
      </c>
      <c r="B2861">
        <v>51117</v>
      </c>
      <c r="C2861">
        <f t="shared" si="88"/>
        <v>138.12341932220536</v>
      </c>
      <c r="D2861" s="2">
        <f t="shared" si="89"/>
        <v>96.294114181346842</v>
      </c>
      <c r="E2861" t="s">
        <v>216</v>
      </c>
      <c r="F2861" t="s">
        <v>162</v>
      </c>
      <c r="G2861">
        <v>80.599999999999994</v>
      </c>
      <c r="H2861" s="2">
        <v>14885</v>
      </c>
      <c r="I2861">
        <v>48.7</v>
      </c>
      <c r="J2861" s="2">
        <v>14884</v>
      </c>
      <c r="K2861">
        <v>51.2</v>
      </c>
      <c r="L2861" s="2">
        <v>14839</v>
      </c>
      <c r="M2861">
        <v>55.1</v>
      </c>
      <c r="N2861" s="2">
        <v>14328</v>
      </c>
      <c r="O2861">
        <v>57.6</v>
      </c>
      <c r="P2861" s="2">
        <v>5854</v>
      </c>
      <c r="Q2861">
        <v>74</v>
      </c>
      <c r="R2861" s="2">
        <v>12659</v>
      </c>
      <c r="S2861">
        <v>41.4</v>
      </c>
      <c r="T2861" s="2">
        <v>12659</v>
      </c>
      <c r="U2861">
        <v>43.6</v>
      </c>
      <c r="X2861" s="2">
        <v>12634</v>
      </c>
      <c r="Y2861">
        <v>46.9</v>
      </c>
      <c r="Z2861" s="2">
        <v>12246</v>
      </c>
      <c r="AA2861">
        <v>49.2</v>
      </c>
      <c r="AB2861" s="2">
        <v>5055</v>
      </c>
      <c r="AC2861">
        <v>63.9</v>
      </c>
      <c r="AD2861" s="2">
        <v>1438</v>
      </c>
      <c r="AE2861">
        <v>11.4</v>
      </c>
      <c r="AJ2861" s="2">
        <v>1434</v>
      </c>
      <c r="AK2861">
        <v>11.7</v>
      </c>
      <c r="AL2861" s="2">
        <v>1199</v>
      </c>
      <c r="AM2861">
        <v>13.8</v>
      </c>
      <c r="AN2861">
        <v>755</v>
      </c>
      <c r="AO2861">
        <v>14.9</v>
      </c>
      <c r="AT2861" t="s">
        <v>96</v>
      </c>
      <c r="AU2861">
        <v>15</v>
      </c>
      <c r="AV2861">
        <v>15</v>
      </c>
      <c r="AX2861">
        <v>15</v>
      </c>
      <c r="AY2861">
        <v>15</v>
      </c>
      <c r="AZ2861">
        <v>15</v>
      </c>
      <c r="BA2861" t="s">
        <v>151</v>
      </c>
      <c r="BB2861">
        <v>7</v>
      </c>
      <c r="BC2861">
        <v>7</v>
      </c>
      <c r="BE2861">
        <v>7</v>
      </c>
      <c r="BF2861">
        <v>7</v>
      </c>
      <c r="BG2861">
        <v>7</v>
      </c>
      <c r="BP2861" s="2">
        <v>30587</v>
      </c>
      <c r="BQ2861" s="2">
        <v>29053</v>
      </c>
      <c r="BS2861" s="2">
        <v>26914</v>
      </c>
      <c r="BT2861" s="2">
        <v>24881</v>
      </c>
      <c r="BU2861" s="2">
        <v>7908</v>
      </c>
    </row>
    <row r="2862" spans="1:73" x14ac:dyDescent="0.25">
      <c r="A2862" s="1">
        <v>44565</v>
      </c>
      <c r="B2862">
        <v>51119</v>
      </c>
      <c r="C2862">
        <f t="shared" si="88"/>
        <v>172.6896958960732</v>
      </c>
      <c r="D2862" s="2">
        <f t="shared" si="89"/>
        <v>145.97345937102344</v>
      </c>
      <c r="E2862" t="s">
        <v>108</v>
      </c>
      <c r="F2862" t="s">
        <v>162</v>
      </c>
      <c r="G2862">
        <v>80.599999999999994</v>
      </c>
      <c r="H2862" s="2">
        <v>7120</v>
      </c>
      <c r="I2862">
        <v>67.3</v>
      </c>
      <c r="J2862" s="2">
        <v>7120</v>
      </c>
      <c r="K2862">
        <v>70.400000000000006</v>
      </c>
      <c r="L2862" s="2">
        <v>7002</v>
      </c>
      <c r="M2862">
        <v>73.900000000000006</v>
      </c>
      <c r="N2862" s="2">
        <v>6694</v>
      </c>
      <c r="O2862">
        <v>75.3</v>
      </c>
      <c r="P2862" s="2">
        <v>3010</v>
      </c>
      <c r="Q2862">
        <v>88.9</v>
      </c>
      <c r="R2862" s="2">
        <v>6437</v>
      </c>
      <c r="S2862">
        <v>60.8</v>
      </c>
      <c r="T2862" s="2">
        <v>6437</v>
      </c>
      <c r="U2862">
        <v>63.7</v>
      </c>
      <c r="X2862" s="2">
        <v>6354</v>
      </c>
      <c r="Y2862">
        <v>67.099999999999994</v>
      </c>
      <c r="Z2862" s="2">
        <v>6079</v>
      </c>
      <c r="AA2862">
        <v>68.400000000000006</v>
      </c>
      <c r="AB2862" s="2">
        <v>2782</v>
      </c>
      <c r="AC2862">
        <v>82.1</v>
      </c>
      <c r="AD2862" s="2">
        <v>2915</v>
      </c>
      <c r="AE2862">
        <v>45.3</v>
      </c>
      <c r="AJ2862" s="2">
        <v>2910</v>
      </c>
      <c r="AK2862">
        <v>47.9</v>
      </c>
      <c r="AL2862" s="2">
        <v>2588</v>
      </c>
      <c r="AM2862">
        <v>57</v>
      </c>
      <c r="AN2862" s="2">
        <v>1861</v>
      </c>
      <c r="AO2862">
        <v>66.900000000000006</v>
      </c>
      <c r="AT2862" t="s">
        <v>85</v>
      </c>
      <c r="AU2862">
        <v>4</v>
      </c>
      <c r="AV2862">
        <v>4</v>
      </c>
      <c r="AX2862">
        <v>4</v>
      </c>
      <c r="AY2862">
        <v>4</v>
      </c>
      <c r="AZ2862">
        <v>4</v>
      </c>
      <c r="BA2862" t="s">
        <v>151</v>
      </c>
      <c r="BB2862">
        <v>8</v>
      </c>
      <c r="BC2862">
        <v>8</v>
      </c>
      <c r="BE2862">
        <v>8</v>
      </c>
      <c r="BF2862">
        <v>8</v>
      </c>
      <c r="BG2862">
        <v>8</v>
      </c>
      <c r="BP2862" s="2">
        <v>10582</v>
      </c>
      <c r="BQ2862" s="2">
        <v>10111</v>
      </c>
      <c r="BS2862" s="2">
        <v>9473</v>
      </c>
      <c r="BT2862" s="2">
        <v>8888</v>
      </c>
      <c r="BU2862" s="2">
        <v>3387</v>
      </c>
    </row>
    <row r="2863" spans="1:73" x14ac:dyDescent="0.25">
      <c r="A2863" s="1">
        <v>44565</v>
      </c>
      <c r="B2863">
        <v>51121</v>
      </c>
      <c r="C2863">
        <f t="shared" si="88"/>
        <v>151.6760076775432</v>
      </c>
      <c r="D2863" s="2">
        <f t="shared" si="89"/>
        <v>111.19108461101648</v>
      </c>
      <c r="E2863" t="s">
        <v>243</v>
      </c>
      <c r="F2863" t="s">
        <v>162</v>
      </c>
      <c r="G2863">
        <v>80.599999999999994</v>
      </c>
      <c r="H2863" s="2">
        <v>51591</v>
      </c>
      <c r="I2863">
        <v>52.4</v>
      </c>
      <c r="J2863" s="2">
        <v>51587</v>
      </c>
      <c r="K2863">
        <v>54.6</v>
      </c>
      <c r="L2863" s="2">
        <v>50210</v>
      </c>
      <c r="M2863">
        <v>56.8</v>
      </c>
      <c r="N2863" s="2">
        <v>47374</v>
      </c>
      <c r="O2863">
        <v>56.8</v>
      </c>
      <c r="P2863" s="2">
        <v>10365</v>
      </c>
      <c r="Q2863">
        <v>79.599999999999994</v>
      </c>
      <c r="R2863" s="2">
        <v>44378</v>
      </c>
      <c r="S2863">
        <v>45</v>
      </c>
      <c r="T2863" s="2">
        <v>44378</v>
      </c>
      <c r="U2863">
        <v>47</v>
      </c>
      <c r="X2863" s="2">
        <v>43341</v>
      </c>
      <c r="Y2863">
        <v>49</v>
      </c>
      <c r="Z2863" s="2">
        <v>40894</v>
      </c>
      <c r="AA2863">
        <v>49</v>
      </c>
      <c r="AB2863" s="2">
        <v>9349</v>
      </c>
      <c r="AC2863">
        <v>71.8</v>
      </c>
      <c r="AD2863" s="2">
        <v>14377</v>
      </c>
      <c r="AE2863">
        <v>32.4</v>
      </c>
      <c r="AJ2863" s="2">
        <v>14178</v>
      </c>
      <c r="AK2863">
        <v>34.700000000000003</v>
      </c>
      <c r="AL2863" s="2">
        <v>7549</v>
      </c>
      <c r="AM2863">
        <v>41.8</v>
      </c>
      <c r="AN2863" s="2">
        <v>4409</v>
      </c>
      <c r="AO2863">
        <v>47.2</v>
      </c>
      <c r="AT2863" t="s">
        <v>111</v>
      </c>
      <c r="AU2863">
        <v>7</v>
      </c>
      <c r="AV2863">
        <v>7</v>
      </c>
      <c r="AX2863">
        <v>7</v>
      </c>
      <c r="AY2863">
        <v>7</v>
      </c>
      <c r="AZ2863">
        <v>8</v>
      </c>
      <c r="BA2863" t="s">
        <v>82</v>
      </c>
      <c r="BB2863">
        <v>3</v>
      </c>
      <c r="BC2863">
        <v>3</v>
      </c>
      <c r="BE2863">
        <v>3</v>
      </c>
      <c r="BF2863">
        <v>3</v>
      </c>
      <c r="BG2863">
        <v>4</v>
      </c>
      <c r="BP2863" s="2">
        <v>98535</v>
      </c>
      <c r="BQ2863" s="2">
        <v>94450</v>
      </c>
      <c r="BS2863" s="2">
        <v>88466</v>
      </c>
      <c r="BT2863" s="2">
        <v>83465</v>
      </c>
      <c r="BU2863" s="2">
        <v>13025</v>
      </c>
    </row>
    <row r="2864" spans="1:73" x14ac:dyDescent="0.25">
      <c r="A2864" s="1">
        <v>44565</v>
      </c>
      <c r="B2864">
        <v>51125</v>
      </c>
      <c r="C2864">
        <f t="shared" si="88"/>
        <v>167.26385914822745</v>
      </c>
      <c r="D2864" s="2">
        <f t="shared" si="89"/>
        <v>129.12946428571428</v>
      </c>
      <c r="E2864" t="s">
        <v>4022</v>
      </c>
      <c r="F2864" t="s">
        <v>162</v>
      </c>
      <c r="G2864">
        <v>80.599999999999994</v>
      </c>
      <c r="H2864" s="2">
        <v>9196</v>
      </c>
      <c r="I2864">
        <v>61.6</v>
      </c>
      <c r="J2864" s="2">
        <v>9195</v>
      </c>
      <c r="K2864">
        <v>64.599999999999994</v>
      </c>
      <c r="L2864" s="2">
        <v>9111</v>
      </c>
      <c r="M2864">
        <v>68.8</v>
      </c>
      <c r="N2864" s="2">
        <v>8749</v>
      </c>
      <c r="O2864">
        <v>71.3</v>
      </c>
      <c r="P2864" s="2">
        <v>3668</v>
      </c>
      <c r="Q2864">
        <v>87.3</v>
      </c>
      <c r="R2864" s="2">
        <v>8181</v>
      </c>
      <c r="S2864">
        <v>54.8</v>
      </c>
      <c r="T2864" s="2">
        <v>8181</v>
      </c>
      <c r="U2864">
        <v>57.5</v>
      </c>
      <c r="X2864" s="2">
        <v>8116</v>
      </c>
      <c r="Y2864">
        <v>61.3</v>
      </c>
      <c r="Z2864" s="2">
        <v>7818</v>
      </c>
      <c r="AA2864">
        <v>63.7</v>
      </c>
      <c r="AB2864" s="2">
        <v>3327</v>
      </c>
      <c r="AC2864">
        <v>79.2</v>
      </c>
      <c r="AD2864" s="2">
        <v>2240</v>
      </c>
      <c r="AE2864">
        <v>27.4</v>
      </c>
      <c r="AJ2864" s="2">
        <v>2235</v>
      </c>
      <c r="AK2864">
        <v>28.6</v>
      </c>
      <c r="AL2864" s="2">
        <v>1931</v>
      </c>
      <c r="AM2864">
        <v>35.1</v>
      </c>
      <c r="AN2864" s="2">
        <v>1394</v>
      </c>
      <c r="AO2864">
        <v>41.9</v>
      </c>
      <c r="AT2864" t="s">
        <v>111</v>
      </c>
      <c r="AU2864">
        <v>8</v>
      </c>
      <c r="AV2864">
        <v>8</v>
      </c>
      <c r="AX2864">
        <v>8</v>
      </c>
      <c r="AY2864">
        <v>8</v>
      </c>
      <c r="AZ2864">
        <v>8</v>
      </c>
      <c r="BA2864" t="s">
        <v>82</v>
      </c>
      <c r="BB2864">
        <v>4</v>
      </c>
      <c r="BC2864">
        <v>4</v>
      </c>
      <c r="BE2864">
        <v>4</v>
      </c>
      <c r="BF2864">
        <v>4</v>
      </c>
      <c r="BG2864">
        <v>4</v>
      </c>
      <c r="BP2864" s="2">
        <v>14930</v>
      </c>
      <c r="BQ2864" s="2">
        <v>14224</v>
      </c>
      <c r="BS2864" s="2">
        <v>13249</v>
      </c>
      <c r="BT2864" s="2">
        <v>12267</v>
      </c>
      <c r="BU2864" s="2">
        <v>4203</v>
      </c>
    </row>
    <row r="2865" spans="1:73" x14ac:dyDescent="0.25">
      <c r="A2865" s="1">
        <v>44565</v>
      </c>
      <c r="B2865">
        <v>51127</v>
      </c>
      <c r="C2865">
        <f t="shared" si="88"/>
        <v>180.73630136986301</v>
      </c>
      <c r="D2865" s="2">
        <f t="shared" si="89"/>
        <v>115.6447468925769</v>
      </c>
      <c r="E2865" t="s">
        <v>4755</v>
      </c>
      <c r="F2865" t="s">
        <v>162</v>
      </c>
      <c r="G2865">
        <v>80.599999999999994</v>
      </c>
      <c r="H2865" s="2">
        <v>12740</v>
      </c>
      <c r="I2865">
        <v>55.2</v>
      </c>
      <c r="J2865" s="2">
        <v>12737</v>
      </c>
      <c r="K2865">
        <v>58.1</v>
      </c>
      <c r="L2865" s="2">
        <v>12518</v>
      </c>
      <c r="M2865">
        <v>62.2</v>
      </c>
      <c r="N2865" s="2">
        <v>11834</v>
      </c>
      <c r="O2865">
        <v>64</v>
      </c>
      <c r="P2865" s="2">
        <v>3820</v>
      </c>
      <c r="Q2865">
        <v>93.4</v>
      </c>
      <c r="R2865" s="2">
        <v>11507</v>
      </c>
      <c r="S2865">
        <v>49.8</v>
      </c>
      <c r="T2865" s="2">
        <v>11506</v>
      </c>
      <c r="U2865">
        <v>52.5</v>
      </c>
      <c r="X2865" s="2">
        <v>11363</v>
      </c>
      <c r="Y2865">
        <v>56.5</v>
      </c>
      <c r="Z2865" s="2">
        <v>10765</v>
      </c>
      <c r="AA2865">
        <v>58.2</v>
      </c>
      <c r="AB2865" s="2">
        <v>3539</v>
      </c>
      <c r="AC2865">
        <v>86.6</v>
      </c>
      <c r="AD2865" s="2">
        <v>2712</v>
      </c>
      <c r="AE2865">
        <v>23.6</v>
      </c>
      <c r="AJ2865" s="2">
        <v>2697</v>
      </c>
      <c r="AK2865">
        <v>25.1</v>
      </c>
      <c r="AL2865" s="2">
        <v>2047</v>
      </c>
      <c r="AM2865">
        <v>29.5</v>
      </c>
      <c r="AN2865" s="2">
        <v>1283</v>
      </c>
      <c r="AO2865">
        <v>36.299999999999997</v>
      </c>
      <c r="AT2865" t="s">
        <v>85</v>
      </c>
      <c r="AU2865">
        <v>3</v>
      </c>
      <c r="AV2865">
        <v>4</v>
      </c>
      <c r="AX2865">
        <v>4</v>
      </c>
      <c r="AY2865">
        <v>4</v>
      </c>
      <c r="AZ2865">
        <v>4</v>
      </c>
      <c r="BA2865" t="s">
        <v>82</v>
      </c>
      <c r="BB2865">
        <v>3</v>
      </c>
      <c r="BC2865">
        <v>4</v>
      </c>
      <c r="BE2865">
        <v>4</v>
      </c>
      <c r="BF2865">
        <v>4</v>
      </c>
      <c r="BG2865">
        <v>4</v>
      </c>
      <c r="BP2865" s="2">
        <v>23091</v>
      </c>
      <c r="BQ2865" s="2">
        <v>21912</v>
      </c>
      <c r="BS2865" s="2">
        <v>20122</v>
      </c>
      <c r="BT2865" s="2">
        <v>18489</v>
      </c>
      <c r="BU2865" s="2">
        <v>4088</v>
      </c>
    </row>
    <row r="2866" spans="1:73" x14ac:dyDescent="0.25">
      <c r="A2866" s="1">
        <v>44565</v>
      </c>
      <c r="B2866">
        <v>51131</v>
      </c>
      <c r="C2866">
        <f t="shared" si="88"/>
        <v>188.17751105495893</v>
      </c>
      <c r="D2866" s="2">
        <f t="shared" si="89"/>
        <v>177.92374239025955</v>
      </c>
      <c r="E2866" t="s">
        <v>344</v>
      </c>
      <c r="F2866" t="s">
        <v>162</v>
      </c>
      <c r="G2866">
        <v>80.599999999999994</v>
      </c>
      <c r="H2866" s="2">
        <v>8775</v>
      </c>
      <c r="I2866">
        <v>74.900000000000006</v>
      </c>
      <c r="J2866" s="2">
        <v>8774</v>
      </c>
      <c r="K2866">
        <v>78.900000000000006</v>
      </c>
      <c r="L2866" s="2">
        <v>8647</v>
      </c>
      <c r="M2866">
        <v>84.9</v>
      </c>
      <c r="N2866" s="2">
        <v>8164</v>
      </c>
      <c r="O2866">
        <v>86.8</v>
      </c>
      <c r="P2866" s="2">
        <v>3037</v>
      </c>
      <c r="Q2866">
        <v>95</v>
      </c>
      <c r="R2866" s="2">
        <v>7966</v>
      </c>
      <c r="S2866">
        <v>68</v>
      </c>
      <c r="T2866" s="2">
        <v>7966</v>
      </c>
      <c r="U2866">
        <v>71.7</v>
      </c>
      <c r="X2866" s="2">
        <v>7885</v>
      </c>
      <c r="Y2866">
        <v>77.400000000000006</v>
      </c>
      <c r="Z2866" s="2">
        <v>7460</v>
      </c>
      <c r="AA2866">
        <v>79.3</v>
      </c>
      <c r="AB2866" s="2">
        <v>2869</v>
      </c>
      <c r="AC2866">
        <v>90.6</v>
      </c>
      <c r="AD2866" s="2">
        <v>3115</v>
      </c>
      <c r="AE2866">
        <v>39.1</v>
      </c>
      <c r="AJ2866" s="2">
        <v>3103</v>
      </c>
      <c r="AK2866">
        <v>41.6</v>
      </c>
      <c r="AL2866" s="2">
        <v>2637</v>
      </c>
      <c r="AM2866">
        <v>51.7</v>
      </c>
      <c r="AN2866" s="2">
        <v>1715</v>
      </c>
      <c r="AO2866">
        <v>59.8</v>
      </c>
      <c r="AT2866" t="s">
        <v>81</v>
      </c>
      <c r="AU2866">
        <v>12</v>
      </c>
      <c r="AV2866">
        <v>12</v>
      </c>
      <c r="AX2866">
        <v>12</v>
      </c>
      <c r="AY2866">
        <v>12</v>
      </c>
      <c r="AZ2866">
        <v>12</v>
      </c>
      <c r="BA2866" t="s">
        <v>151</v>
      </c>
      <c r="BB2866">
        <v>8</v>
      </c>
      <c r="BC2866">
        <v>8</v>
      </c>
      <c r="BE2866">
        <v>8</v>
      </c>
      <c r="BF2866">
        <v>8</v>
      </c>
      <c r="BG2866">
        <v>8</v>
      </c>
      <c r="BP2866" s="2">
        <v>11710</v>
      </c>
      <c r="BQ2866" s="2">
        <v>11117</v>
      </c>
      <c r="BS2866" s="2">
        <v>10190</v>
      </c>
      <c r="BT2866" s="2">
        <v>9408</v>
      </c>
      <c r="BU2866" s="2">
        <v>3166</v>
      </c>
    </row>
    <row r="2867" spans="1:73" x14ac:dyDescent="0.25">
      <c r="A2867" s="1">
        <v>44565</v>
      </c>
      <c r="B2867">
        <v>51133</v>
      </c>
      <c r="C2867">
        <f t="shared" si="88"/>
        <v>152.61674008810573</v>
      </c>
      <c r="D2867" s="2">
        <f t="shared" si="89"/>
        <v>114.22413793103448</v>
      </c>
      <c r="E2867" t="s">
        <v>4007</v>
      </c>
      <c r="F2867" t="s">
        <v>162</v>
      </c>
      <c r="G2867">
        <v>80.599999999999994</v>
      </c>
      <c r="H2867" s="2">
        <v>7068</v>
      </c>
      <c r="I2867">
        <v>58.4</v>
      </c>
      <c r="J2867" s="2">
        <v>7068</v>
      </c>
      <c r="K2867">
        <v>60.6</v>
      </c>
      <c r="L2867" s="2">
        <v>7036</v>
      </c>
      <c r="M2867">
        <v>64.2</v>
      </c>
      <c r="N2867" s="2">
        <v>6851</v>
      </c>
      <c r="O2867">
        <v>66.3</v>
      </c>
      <c r="P2867" s="2">
        <v>3569</v>
      </c>
      <c r="Q2867">
        <v>78.599999999999994</v>
      </c>
      <c r="R2867" s="2">
        <v>6394</v>
      </c>
      <c r="S2867">
        <v>52.9</v>
      </c>
      <c r="T2867" s="2">
        <v>6394</v>
      </c>
      <c r="U2867">
        <v>54.8</v>
      </c>
      <c r="X2867" s="2">
        <v>6377</v>
      </c>
      <c r="Y2867">
        <v>58.1</v>
      </c>
      <c r="Z2867" s="2">
        <v>6222</v>
      </c>
      <c r="AA2867">
        <v>60.2</v>
      </c>
      <c r="AB2867" s="2">
        <v>3332</v>
      </c>
      <c r="AC2867">
        <v>73.400000000000006</v>
      </c>
      <c r="AD2867" s="2">
        <v>1509</v>
      </c>
      <c r="AE2867">
        <v>23.6</v>
      </c>
      <c r="AJ2867" s="2">
        <v>1509</v>
      </c>
      <c r="AK2867">
        <v>24.3</v>
      </c>
      <c r="AL2867" s="2">
        <v>1374</v>
      </c>
      <c r="AM2867">
        <v>27.8</v>
      </c>
      <c r="AN2867" s="2">
        <v>1056</v>
      </c>
      <c r="AO2867">
        <v>31.7</v>
      </c>
      <c r="AT2867" t="s">
        <v>85</v>
      </c>
      <c r="AU2867">
        <v>4</v>
      </c>
      <c r="AV2867">
        <v>4</v>
      </c>
      <c r="AX2867">
        <v>4</v>
      </c>
      <c r="AY2867">
        <v>4</v>
      </c>
      <c r="AZ2867">
        <v>4</v>
      </c>
      <c r="BA2867" t="s">
        <v>151</v>
      </c>
      <c r="BB2867">
        <v>8</v>
      </c>
      <c r="BC2867">
        <v>8</v>
      </c>
      <c r="BE2867">
        <v>8</v>
      </c>
      <c r="BF2867">
        <v>8</v>
      </c>
      <c r="BG2867">
        <v>8</v>
      </c>
      <c r="BP2867" s="2">
        <v>12095</v>
      </c>
      <c r="BQ2867" s="2">
        <v>11662</v>
      </c>
      <c r="BS2867" s="2">
        <v>10967</v>
      </c>
      <c r="BT2867" s="2">
        <v>10340</v>
      </c>
      <c r="BU2867" s="2">
        <v>4540</v>
      </c>
    </row>
    <row r="2868" spans="1:73" x14ac:dyDescent="0.25">
      <c r="A2868" s="1">
        <v>44565</v>
      </c>
      <c r="B2868">
        <v>51135</v>
      </c>
      <c r="C2868">
        <f t="shared" si="88"/>
        <v>154.42294636795654</v>
      </c>
      <c r="D2868" s="2">
        <f t="shared" si="89"/>
        <v>98.187473187473188</v>
      </c>
      <c r="E2868" t="s">
        <v>3950</v>
      </c>
      <c r="F2868" t="s">
        <v>162</v>
      </c>
      <c r="G2868">
        <v>80.599999999999994</v>
      </c>
      <c r="H2868" s="2">
        <v>7108</v>
      </c>
      <c r="I2868">
        <v>46.7</v>
      </c>
      <c r="J2868" s="2">
        <v>7108</v>
      </c>
      <c r="K2868">
        <v>49.2</v>
      </c>
      <c r="L2868" s="2">
        <v>7066</v>
      </c>
      <c r="M2868">
        <v>53.1</v>
      </c>
      <c r="N2868" s="2">
        <v>6790</v>
      </c>
      <c r="O2868">
        <v>55.3</v>
      </c>
      <c r="P2868" s="2">
        <v>2340</v>
      </c>
      <c r="Q2868">
        <v>79.400000000000006</v>
      </c>
      <c r="R2868" s="2">
        <v>6482</v>
      </c>
      <c r="S2868">
        <v>42.6</v>
      </c>
      <c r="T2868" s="2">
        <v>6482</v>
      </c>
      <c r="U2868">
        <v>44.9</v>
      </c>
      <c r="X2868" s="2">
        <v>6462</v>
      </c>
      <c r="Y2868">
        <v>48.5</v>
      </c>
      <c r="Z2868" s="2">
        <v>6222</v>
      </c>
      <c r="AA2868">
        <v>50.7</v>
      </c>
      <c r="AB2868" s="2">
        <v>2183</v>
      </c>
      <c r="AC2868">
        <v>74.099999999999994</v>
      </c>
      <c r="AD2868" s="2">
        <v>1312</v>
      </c>
      <c r="AE2868">
        <v>20.2</v>
      </c>
      <c r="AJ2868" s="2">
        <v>1307</v>
      </c>
      <c r="AK2868">
        <v>21</v>
      </c>
      <c r="AL2868" s="2">
        <v>1075</v>
      </c>
      <c r="AM2868">
        <v>26.3</v>
      </c>
      <c r="AN2868">
        <v>641</v>
      </c>
      <c r="AO2868">
        <v>29.4</v>
      </c>
      <c r="AT2868" t="s">
        <v>96</v>
      </c>
      <c r="AU2868">
        <v>15</v>
      </c>
      <c r="AV2868">
        <v>15</v>
      </c>
      <c r="AX2868">
        <v>15</v>
      </c>
      <c r="AY2868">
        <v>16</v>
      </c>
      <c r="AZ2868">
        <v>16</v>
      </c>
      <c r="BA2868" t="s">
        <v>151</v>
      </c>
      <c r="BB2868">
        <v>7</v>
      </c>
      <c r="BC2868">
        <v>7</v>
      </c>
      <c r="BE2868">
        <v>7</v>
      </c>
      <c r="BF2868">
        <v>8</v>
      </c>
      <c r="BG2868">
        <v>8</v>
      </c>
      <c r="BP2868" s="2">
        <v>15232</v>
      </c>
      <c r="BQ2868" s="2">
        <v>14435</v>
      </c>
      <c r="BS2868" s="2">
        <v>13314</v>
      </c>
      <c r="BT2868" s="2">
        <v>12270</v>
      </c>
      <c r="BU2868" s="2">
        <v>2946</v>
      </c>
    </row>
    <row r="2869" spans="1:73" x14ac:dyDescent="0.25">
      <c r="A2869" s="1">
        <v>44565</v>
      </c>
      <c r="B2869">
        <v>51137</v>
      </c>
      <c r="C2869">
        <f t="shared" si="88"/>
        <v>150.01965666360897</v>
      </c>
      <c r="D2869" s="2">
        <f t="shared" si="89"/>
        <v>93.524249422632806</v>
      </c>
      <c r="E2869" t="s">
        <v>204</v>
      </c>
      <c r="F2869" t="s">
        <v>162</v>
      </c>
      <c r="G2869">
        <v>80.599999999999994</v>
      </c>
      <c r="H2869" s="2">
        <v>17540</v>
      </c>
      <c r="I2869">
        <v>47.3</v>
      </c>
      <c r="J2869" s="2">
        <v>17540</v>
      </c>
      <c r="K2869">
        <v>50.3</v>
      </c>
      <c r="L2869" s="2">
        <v>17370</v>
      </c>
      <c r="M2869">
        <v>54.5</v>
      </c>
      <c r="N2869" s="2">
        <v>16478</v>
      </c>
      <c r="O2869">
        <v>56.3</v>
      </c>
      <c r="P2869" s="2">
        <v>6074</v>
      </c>
      <c r="Q2869">
        <v>79.599999999999994</v>
      </c>
      <c r="R2869" s="2">
        <v>15452</v>
      </c>
      <c r="S2869">
        <v>41.7</v>
      </c>
      <c r="T2869" s="2">
        <v>15452</v>
      </c>
      <c r="U2869">
        <v>44.3</v>
      </c>
      <c r="X2869" s="2">
        <v>15340</v>
      </c>
      <c r="Y2869">
        <v>48.2</v>
      </c>
      <c r="Z2869" s="2">
        <v>14600</v>
      </c>
      <c r="AA2869">
        <v>49.9</v>
      </c>
      <c r="AB2869" s="2">
        <v>5363</v>
      </c>
      <c r="AC2869">
        <v>70.3</v>
      </c>
      <c r="AD2869" s="2">
        <v>1295</v>
      </c>
      <c r="AE2869">
        <v>8.4</v>
      </c>
      <c r="AJ2869" s="2">
        <v>1288</v>
      </c>
      <c r="AK2869">
        <v>8.8000000000000007</v>
      </c>
      <c r="AL2869" s="2">
        <v>1050</v>
      </c>
      <c r="AM2869">
        <v>11</v>
      </c>
      <c r="AN2869">
        <v>681</v>
      </c>
      <c r="AO2869">
        <v>12.7</v>
      </c>
      <c r="AT2869" t="s">
        <v>111</v>
      </c>
      <c r="AU2869">
        <v>7</v>
      </c>
      <c r="AV2869">
        <v>7</v>
      </c>
      <c r="AX2869">
        <v>7</v>
      </c>
      <c r="AY2869">
        <v>7</v>
      </c>
      <c r="AZ2869">
        <v>8</v>
      </c>
      <c r="BA2869" t="s">
        <v>151</v>
      </c>
      <c r="BB2869">
        <v>7</v>
      </c>
      <c r="BC2869">
        <v>7</v>
      </c>
      <c r="BE2869">
        <v>7</v>
      </c>
      <c r="BF2869">
        <v>7</v>
      </c>
      <c r="BG2869">
        <v>8</v>
      </c>
      <c r="BP2869" s="2">
        <v>37051</v>
      </c>
      <c r="BQ2869" s="2">
        <v>34884</v>
      </c>
      <c r="BS2869" s="2">
        <v>31858</v>
      </c>
      <c r="BT2869" s="2">
        <v>29281</v>
      </c>
      <c r="BU2869" s="2">
        <v>7631</v>
      </c>
    </row>
    <row r="2870" spans="1:73" x14ac:dyDescent="0.25">
      <c r="A2870" s="1">
        <v>44565</v>
      </c>
      <c r="B2870">
        <v>51139</v>
      </c>
      <c r="C2870">
        <f t="shared" si="88"/>
        <v>129.44433836165743</v>
      </c>
      <c r="D2870" s="2">
        <f t="shared" si="89"/>
        <v>82.288378766140596</v>
      </c>
      <c r="E2870" t="s">
        <v>3667</v>
      </c>
      <c r="F2870" t="s">
        <v>162</v>
      </c>
      <c r="G2870">
        <v>80.599999999999994</v>
      </c>
      <c r="H2870" s="2">
        <v>9583</v>
      </c>
      <c r="I2870">
        <v>40.1</v>
      </c>
      <c r="J2870" s="2">
        <v>9582</v>
      </c>
      <c r="K2870">
        <v>42.3</v>
      </c>
      <c r="L2870" s="2">
        <v>9537</v>
      </c>
      <c r="M2870">
        <v>45.6</v>
      </c>
      <c r="N2870" s="2">
        <v>9174</v>
      </c>
      <c r="O2870">
        <v>47.8</v>
      </c>
      <c r="P2870" s="2">
        <v>3480</v>
      </c>
      <c r="Q2870">
        <v>66.5</v>
      </c>
      <c r="R2870" s="2">
        <v>8787</v>
      </c>
      <c r="S2870">
        <v>36.799999999999997</v>
      </c>
      <c r="T2870" s="2">
        <v>8787</v>
      </c>
      <c r="U2870">
        <v>38.799999999999997</v>
      </c>
      <c r="X2870" s="2">
        <v>8757</v>
      </c>
      <c r="Y2870">
        <v>41.9</v>
      </c>
      <c r="Z2870" s="2">
        <v>8445</v>
      </c>
      <c r="AA2870">
        <v>44</v>
      </c>
      <c r="AB2870" s="2">
        <v>3280</v>
      </c>
      <c r="AC2870">
        <v>62.6</v>
      </c>
      <c r="AD2870" s="2">
        <v>1318</v>
      </c>
      <c r="AE2870">
        <v>15</v>
      </c>
      <c r="AJ2870" s="2">
        <v>1315</v>
      </c>
      <c r="AK2870">
        <v>15.6</v>
      </c>
      <c r="AL2870" s="2">
        <v>1097</v>
      </c>
      <c r="AM2870">
        <v>19</v>
      </c>
      <c r="AN2870">
        <v>703</v>
      </c>
      <c r="AO2870">
        <v>21.4</v>
      </c>
      <c r="AT2870" t="s">
        <v>111</v>
      </c>
      <c r="AU2870">
        <v>6</v>
      </c>
      <c r="AV2870">
        <v>6</v>
      </c>
      <c r="AX2870">
        <v>7</v>
      </c>
      <c r="AY2870">
        <v>7</v>
      </c>
      <c r="AZ2870">
        <v>7</v>
      </c>
      <c r="BA2870" t="s">
        <v>151</v>
      </c>
      <c r="BB2870">
        <v>6</v>
      </c>
      <c r="BC2870">
        <v>6</v>
      </c>
      <c r="BE2870">
        <v>7</v>
      </c>
      <c r="BF2870">
        <v>7</v>
      </c>
      <c r="BG2870">
        <v>7</v>
      </c>
      <c r="BP2870" s="2">
        <v>23902</v>
      </c>
      <c r="BQ2870" s="2">
        <v>22637</v>
      </c>
      <c r="BS2870" s="2">
        <v>20893</v>
      </c>
      <c r="BT2870" s="2">
        <v>19177</v>
      </c>
      <c r="BU2870" s="2">
        <v>5237</v>
      </c>
    </row>
    <row r="2871" spans="1:73" x14ac:dyDescent="0.25">
      <c r="A2871" s="1">
        <v>44565</v>
      </c>
      <c r="B2871">
        <v>51141</v>
      </c>
      <c r="C2871">
        <f t="shared" si="88"/>
        <v>124.53101842049546</v>
      </c>
      <c r="D2871" s="2">
        <f t="shared" si="89"/>
        <v>91.367564819522116</v>
      </c>
      <c r="E2871" t="s">
        <v>4706</v>
      </c>
      <c r="F2871" t="s">
        <v>162</v>
      </c>
      <c r="G2871">
        <v>80.599999999999994</v>
      </c>
      <c r="H2871" s="2">
        <v>7750</v>
      </c>
      <c r="I2871">
        <v>44</v>
      </c>
      <c r="J2871" s="2">
        <v>7750</v>
      </c>
      <c r="K2871">
        <v>45.9</v>
      </c>
      <c r="L2871" s="2">
        <v>7696</v>
      </c>
      <c r="M2871">
        <v>49.1</v>
      </c>
      <c r="N2871" s="2">
        <v>7450</v>
      </c>
      <c r="O2871">
        <v>51.2</v>
      </c>
      <c r="P2871" s="2">
        <v>3095</v>
      </c>
      <c r="Q2871">
        <v>65.5</v>
      </c>
      <c r="R2871" s="2">
        <v>6764</v>
      </c>
      <c r="S2871">
        <v>38.4</v>
      </c>
      <c r="T2871" s="2">
        <v>6764</v>
      </c>
      <c r="U2871">
        <v>40.1</v>
      </c>
      <c r="X2871" s="2">
        <v>6724</v>
      </c>
      <c r="Y2871">
        <v>42.9</v>
      </c>
      <c r="Z2871" s="2">
        <v>6528</v>
      </c>
      <c r="AA2871">
        <v>44.8</v>
      </c>
      <c r="AB2871" s="2">
        <v>2748</v>
      </c>
      <c r="AC2871">
        <v>58.2</v>
      </c>
      <c r="AD2871" s="2">
        <v>2110</v>
      </c>
      <c r="AE2871">
        <v>31.2</v>
      </c>
      <c r="AJ2871" s="2">
        <v>2100</v>
      </c>
      <c r="AK2871">
        <v>32.200000000000003</v>
      </c>
      <c r="AL2871" s="2">
        <v>1809</v>
      </c>
      <c r="AM2871">
        <v>38.6</v>
      </c>
      <c r="AN2871" s="2">
        <v>1249</v>
      </c>
      <c r="AO2871">
        <v>45.5</v>
      </c>
      <c r="AT2871" t="s">
        <v>81</v>
      </c>
      <c r="AU2871">
        <v>10</v>
      </c>
      <c r="AV2871">
        <v>11</v>
      </c>
      <c r="AX2871">
        <v>11</v>
      </c>
      <c r="AY2871">
        <v>11</v>
      </c>
      <c r="AZ2871">
        <v>11</v>
      </c>
      <c r="BA2871" t="s">
        <v>151</v>
      </c>
      <c r="BB2871">
        <v>6</v>
      </c>
      <c r="BC2871">
        <v>7</v>
      </c>
      <c r="BE2871">
        <v>7</v>
      </c>
      <c r="BF2871">
        <v>7</v>
      </c>
      <c r="BG2871">
        <v>7</v>
      </c>
      <c r="BP2871" s="2">
        <v>17608</v>
      </c>
      <c r="BQ2871" s="2">
        <v>16873</v>
      </c>
      <c r="BS2871" s="2">
        <v>15683</v>
      </c>
      <c r="BT2871" s="2">
        <v>14558</v>
      </c>
      <c r="BU2871" s="2">
        <v>4723</v>
      </c>
    </row>
    <row r="2872" spans="1:73" x14ac:dyDescent="0.25">
      <c r="A2872" s="1">
        <v>44565</v>
      </c>
      <c r="B2872">
        <v>51143</v>
      </c>
      <c r="C2872">
        <f t="shared" si="88"/>
        <v>133.57082032358784</v>
      </c>
      <c r="D2872" s="2">
        <f t="shared" si="89"/>
        <v>95.540440548693724</v>
      </c>
      <c r="E2872" t="s">
        <v>4352</v>
      </c>
      <c r="F2872" t="s">
        <v>162</v>
      </c>
      <c r="G2872">
        <v>80.599999999999994</v>
      </c>
      <c r="H2872" s="2">
        <v>27953</v>
      </c>
      <c r="I2872">
        <v>46.3</v>
      </c>
      <c r="J2872" s="2">
        <v>27951</v>
      </c>
      <c r="K2872">
        <v>48.4</v>
      </c>
      <c r="L2872" s="2">
        <v>27743</v>
      </c>
      <c r="M2872">
        <v>51.8</v>
      </c>
      <c r="N2872" s="2">
        <v>26558</v>
      </c>
      <c r="O2872">
        <v>53.9</v>
      </c>
      <c r="P2872" s="2">
        <v>9910</v>
      </c>
      <c r="Q2872">
        <v>70.3</v>
      </c>
      <c r="R2872" s="2">
        <v>24496</v>
      </c>
      <c r="S2872">
        <v>40.6</v>
      </c>
      <c r="T2872" s="2">
        <v>24496</v>
      </c>
      <c r="U2872">
        <v>42.4</v>
      </c>
      <c r="X2872" s="2">
        <v>24373</v>
      </c>
      <c r="Y2872">
        <v>45.5</v>
      </c>
      <c r="Z2872" s="2">
        <v>23410</v>
      </c>
      <c r="AA2872">
        <v>47.6</v>
      </c>
      <c r="AB2872" s="2">
        <v>8884</v>
      </c>
      <c r="AC2872">
        <v>63</v>
      </c>
      <c r="AD2872" s="2">
        <v>5441</v>
      </c>
      <c r="AE2872">
        <v>22.2</v>
      </c>
      <c r="AJ2872" s="2">
        <v>5429</v>
      </c>
      <c r="AK2872">
        <v>23.2</v>
      </c>
      <c r="AL2872" s="2">
        <v>4566</v>
      </c>
      <c r="AM2872">
        <v>28.8</v>
      </c>
      <c r="AN2872" s="2">
        <v>3032</v>
      </c>
      <c r="AO2872">
        <v>34.1</v>
      </c>
      <c r="AT2872" t="s">
        <v>81</v>
      </c>
      <c r="AU2872">
        <v>11</v>
      </c>
      <c r="AV2872">
        <v>11</v>
      </c>
      <c r="AX2872">
        <v>11</v>
      </c>
      <c r="AY2872">
        <v>11</v>
      </c>
      <c r="AZ2872">
        <v>11</v>
      </c>
      <c r="BA2872" t="s">
        <v>151</v>
      </c>
      <c r="BB2872">
        <v>7</v>
      </c>
      <c r="BC2872">
        <v>7</v>
      </c>
      <c r="BE2872">
        <v>7</v>
      </c>
      <c r="BF2872">
        <v>7</v>
      </c>
      <c r="BG2872">
        <v>7</v>
      </c>
      <c r="BP2872" s="2">
        <v>60354</v>
      </c>
      <c r="BQ2872" s="2">
        <v>57785</v>
      </c>
      <c r="BS2872" s="2">
        <v>53554</v>
      </c>
      <c r="BT2872" s="2">
        <v>49230</v>
      </c>
      <c r="BU2872" s="2">
        <v>14092</v>
      </c>
    </row>
    <row r="2873" spans="1:73" x14ac:dyDescent="0.25">
      <c r="A2873" s="1">
        <v>44565</v>
      </c>
      <c r="B2873">
        <v>51145</v>
      </c>
      <c r="C2873">
        <f t="shared" si="88"/>
        <v>142.66512784090907</v>
      </c>
      <c r="D2873" s="2">
        <f t="shared" si="89"/>
        <v>81.306306306306311</v>
      </c>
      <c r="E2873" t="s">
        <v>3737</v>
      </c>
      <c r="F2873" t="s">
        <v>162</v>
      </c>
      <c r="G2873">
        <v>80.599999999999994</v>
      </c>
      <c r="H2873" s="2">
        <v>13045</v>
      </c>
      <c r="I2873">
        <v>44</v>
      </c>
      <c r="J2873" s="2">
        <v>13043</v>
      </c>
      <c r="K2873">
        <v>46.1</v>
      </c>
      <c r="L2873" s="2">
        <v>13021</v>
      </c>
      <c r="M2873">
        <v>49.6</v>
      </c>
      <c r="N2873" s="2">
        <v>12293</v>
      </c>
      <c r="O2873">
        <v>50.6</v>
      </c>
      <c r="P2873" s="2">
        <v>4206</v>
      </c>
      <c r="Q2873">
        <v>74.7</v>
      </c>
      <c r="R2873" s="2">
        <v>11448</v>
      </c>
      <c r="S2873">
        <v>38.6</v>
      </c>
      <c r="T2873" s="2">
        <v>11448</v>
      </c>
      <c r="U2873">
        <v>40.4</v>
      </c>
      <c r="X2873" s="2">
        <v>11436</v>
      </c>
      <c r="Y2873">
        <v>43.6</v>
      </c>
      <c r="Z2873" s="2">
        <v>10854</v>
      </c>
      <c r="AA2873">
        <v>44.7</v>
      </c>
      <c r="AB2873" s="2">
        <v>3828</v>
      </c>
      <c r="AC2873">
        <v>68</v>
      </c>
      <c r="AD2873">
        <v>84</v>
      </c>
      <c r="AE2873">
        <v>0.7</v>
      </c>
      <c r="AJ2873">
        <v>79</v>
      </c>
      <c r="AK2873">
        <v>0.7</v>
      </c>
      <c r="AL2873">
        <v>61</v>
      </c>
      <c r="AM2873">
        <v>0.9</v>
      </c>
      <c r="AN2873">
        <v>30</v>
      </c>
      <c r="AO2873">
        <v>0.8</v>
      </c>
      <c r="AT2873" t="s">
        <v>85</v>
      </c>
      <c r="AU2873">
        <v>2</v>
      </c>
      <c r="AV2873">
        <v>3</v>
      </c>
      <c r="AX2873">
        <v>3</v>
      </c>
      <c r="AY2873">
        <v>3</v>
      </c>
      <c r="AZ2873">
        <v>3</v>
      </c>
      <c r="BA2873" t="s">
        <v>82</v>
      </c>
      <c r="BB2873">
        <v>2</v>
      </c>
      <c r="BC2873">
        <v>3</v>
      </c>
      <c r="BE2873">
        <v>3</v>
      </c>
      <c r="BF2873">
        <v>3</v>
      </c>
      <c r="BG2873">
        <v>3</v>
      </c>
      <c r="BP2873" s="2">
        <v>29652</v>
      </c>
      <c r="BQ2873" s="2">
        <v>28319</v>
      </c>
      <c r="BS2873" s="2">
        <v>26228</v>
      </c>
      <c r="BT2873" s="2">
        <v>24280</v>
      </c>
      <c r="BU2873" s="2">
        <v>5632</v>
      </c>
    </row>
    <row r="2874" spans="1:73" x14ac:dyDescent="0.25">
      <c r="A2874" s="1">
        <v>44565</v>
      </c>
      <c r="B2874">
        <v>51147</v>
      </c>
      <c r="C2874">
        <f t="shared" si="88"/>
        <v>137.56009304729903</v>
      </c>
      <c r="D2874" s="2">
        <f t="shared" si="89"/>
        <v>60.601897284919858</v>
      </c>
      <c r="E2874" t="s">
        <v>4129</v>
      </c>
      <c r="F2874" t="s">
        <v>162</v>
      </c>
      <c r="G2874">
        <v>80.599999999999994</v>
      </c>
      <c r="H2874" s="2">
        <v>8044</v>
      </c>
      <c r="I2874">
        <v>35.299999999999997</v>
      </c>
      <c r="J2874" s="2">
        <v>8043</v>
      </c>
      <c r="K2874">
        <v>37</v>
      </c>
      <c r="L2874" s="2">
        <v>8033</v>
      </c>
      <c r="M2874">
        <v>39.4</v>
      </c>
      <c r="N2874" s="2">
        <v>7702</v>
      </c>
      <c r="O2874">
        <v>40.200000000000003</v>
      </c>
      <c r="P2874" s="2">
        <v>2803</v>
      </c>
      <c r="Q2874">
        <v>72.400000000000006</v>
      </c>
      <c r="R2874" s="2">
        <v>6973</v>
      </c>
      <c r="S2874">
        <v>30.6</v>
      </c>
      <c r="T2874" s="2">
        <v>6972</v>
      </c>
      <c r="U2874">
        <v>32.1</v>
      </c>
      <c r="X2874" s="2">
        <v>6963</v>
      </c>
      <c r="Y2874">
        <v>34.200000000000003</v>
      </c>
      <c r="Z2874" s="2">
        <v>6728</v>
      </c>
      <c r="AA2874">
        <v>35.1</v>
      </c>
      <c r="AB2874" s="2">
        <v>2514</v>
      </c>
      <c r="AC2874">
        <v>65</v>
      </c>
      <c r="AD2874">
        <v>300</v>
      </c>
      <c r="AE2874">
        <v>4.3</v>
      </c>
      <c r="AJ2874">
        <v>299</v>
      </c>
      <c r="AK2874">
        <v>4.4000000000000004</v>
      </c>
      <c r="AL2874">
        <v>230</v>
      </c>
      <c r="AM2874">
        <v>5.2</v>
      </c>
      <c r="AN2874">
        <v>149</v>
      </c>
      <c r="AO2874">
        <v>5.9</v>
      </c>
      <c r="AT2874" t="s">
        <v>81</v>
      </c>
      <c r="AU2874">
        <v>10</v>
      </c>
      <c r="AV2874">
        <v>10</v>
      </c>
      <c r="AX2874">
        <v>10</v>
      </c>
      <c r="AY2874">
        <v>10</v>
      </c>
      <c r="AZ2874">
        <v>11</v>
      </c>
      <c r="BA2874" t="s">
        <v>151</v>
      </c>
      <c r="BB2874">
        <v>6</v>
      </c>
      <c r="BC2874">
        <v>6</v>
      </c>
      <c r="BE2874">
        <v>6</v>
      </c>
      <c r="BF2874">
        <v>6</v>
      </c>
      <c r="BG2874">
        <v>7</v>
      </c>
      <c r="BP2874" s="2">
        <v>22802</v>
      </c>
      <c r="BQ2874" s="2">
        <v>21717</v>
      </c>
      <c r="BS2874" s="2">
        <v>20375</v>
      </c>
      <c r="BT2874" s="2">
        <v>19154</v>
      </c>
      <c r="BU2874" s="2">
        <v>3869</v>
      </c>
    </row>
    <row r="2875" spans="1:73" x14ac:dyDescent="0.25">
      <c r="A2875" s="1">
        <v>44565</v>
      </c>
      <c r="B2875">
        <v>51149</v>
      </c>
      <c r="C2875">
        <f t="shared" si="88"/>
        <v>139.73241728439706</v>
      </c>
      <c r="D2875" s="2">
        <f t="shared" si="89"/>
        <v>147.62920426579163</v>
      </c>
      <c r="E2875" t="s">
        <v>4199</v>
      </c>
      <c r="F2875" t="s">
        <v>162</v>
      </c>
      <c r="G2875">
        <v>80.599999999999994</v>
      </c>
      <c r="H2875" s="2">
        <v>24311</v>
      </c>
      <c r="I2875">
        <v>63.4</v>
      </c>
      <c r="J2875" s="2">
        <v>24310</v>
      </c>
      <c r="K2875">
        <v>67.3</v>
      </c>
      <c r="L2875" s="2">
        <v>24159</v>
      </c>
      <c r="M2875">
        <v>73.8</v>
      </c>
      <c r="N2875" s="2">
        <v>23076</v>
      </c>
      <c r="O2875">
        <v>77.099999999999994</v>
      </c>
      <c r="P2875" s="2">
        <v>4075</v>
      </c>
      <c r="Q2875">
        <v>73.7</v>
      </c>
      <c r="R2875" s="2">
        <v>21438</v>
      </c>
      <c r="S2875">
        <v>55.9</v>
      </c>
      <c r="T2875" s="2">
        <v>21438</v>
      </c>
      <c r="U2875">
        <v>59.3</v>
      </c>
      <c r="X2875" s="2">
        <v>21360</v>
      </c>
      <c r="Y2875">
        <v>65.3</v>
      </c>
      <c r="Z2875" s="2">
        <v>20584</v>
      </c>
      <c r="AA2875">
        <v>68.8</v>
      </c>
      <c r="AB2875" s="2">
        <v>3653</v>
      </c>
      <c r="AC2875">
        <v>66</v>
      </c>
      <c r="AD2875">
        <v>89</v>
      </c>
      <c r="AE2875">
        <v>0.4</v>
      </c>
      <c r="AJ2875">
        <v>88</v>
      </c>
      <c r="AK2875">
        <v>0.4</v>
      </c>
      <c r="AL2875">
        <v>53</v>
      </c>
      <c r="AM2875">
        <v>0.6</v>
      </c>
      <c r="AN2875">
        <v>28</v>
      </c>
      <c r="AO2875">
        <v>0.8</v>
      </c>
      <c r="AT2875" t="s">
        <v>111</v>
      </c>
      <c r="AU2875">
        <v>8</v>
      </c>
      <c r="AV2875">
        <v>8</v>
      </c>
      <c r="AX2875">
        <v>8</v>
      </c>
      <c r="AY2875">
        <v>8</v>
      </c>
      <c r="AZ2875">
        <v>7</v>
      </c>
      <c r="BA2875" t="s">
        <v>82</v>
      </c>
      <c r="BB2875">
        <v>4</v>
      </c>
      <c r="BC2875">
        <v>4</v>
      </c>
      <c r="BE2875">
        <v>4</v>
      </c>
      <c r="BF2875">
        <v>4</v>
      </c>
      <c r="BG2875">
        <v>3</v>
      </c>
      <c r="BP2875" s="2">
        <v>38353</v>
      </c>
      <c r="BQ2875" s="2">
        <v>36140</v>
      </c>
      <c r="BS2875" s="2">
        <v>32718</v>
      </c>
      <c r="BT2875" s="2">
        <v>29911</v>
      </c>
      <c r="BU2875" s="2">
        <v>5531</v>
      </c>
    </row>
    <row r="2876" spans="1:73" x14ac:dyDescent="0.25">
      <c r="A2876" s="1">
        <v>44565</v>
      </c>
      <c r="B2876">
        <v>51153</v>
      </c>
      <c r="C2876">
        <f t="shared" si="88"/>
        <v>194.06899820703586</v>
      </c>
      <c r="D2876" s="2">
        <f t="shared" si="89"/>
        <v>195.74805760848969</v>
      </c>
      <c r="E2876" t="s">
        <v>161</v>
      </c>
      <c r="F2876" t="s">
        <v>162</v>
      </c>
      <c r="G2876">
        <v>80.599999999999994</v>
      </c>
      <c r="H2876" s="2">
        <v>375947</v>
      </c>
      <c r="I2876">
        <v>79.900000000000006</v>
      </c>
      <c r="J2876" s="2">
        <v>375914</v>
      </c>
      <c r="K2876">
        <v>86.1</v>
      </c>
      <c r="L2876" s="2">
        <v>360462</v>
      </c>
      <c r="M2876">
        <v>93.1</v>
      </c>
      <c r="N2876" s="2">
        <v>324749</v>
      </c>
      <c r="O2876">
        <v>94.4</v>
      </c>
      <c r="P2876" s="2">
        <v>51347</v>
      </c>
      <c r="Q2876">
        <v>95</v>
      </c>
      <c r="R2876" s="2">
        <v>321413</v>
      </c>
      <c r="S2876">
        <v>68.3</v>
      </c>
      <c r="T2876" s="2">
        <v>321405</v>
      </c>
      <c r="U2876">
        <v>73.7</v>
      </c>
      <c r="X2876" s="2">
        <v>311572</v>
      </c>
      <c r="Y2876">
        <v>80.5</v>
      </c>
      <c r="Z2876" s="2">
        <v>279903</v>
      </c>
      <c r="AA2876">
        <v>81.400000000000006</v>
      </c>
      <c r="AB2876" s="2">
        <v>42774</v>
      </c>
      <c r="AC2876">
        <v>88.2</v>
      </c>
      <c r="AD2876" s="2">
        <v>94688</v>
      </c>
      <c r="AE2876">
        <v>29.5</v>
      </c>
      <c r="AJ2876" s="2">
        <v>93265</v>
      </c>
      <c r="AK2876">
        <v>33.299999999999997</v>
      </c>
      <c r="AL2876" s="2">
        <v>54983</v>
      </c>
      <c r="AM2876">
        <v>47.1</v>
      </c>
      <c r="AN2876" s="2">
        <v>25337</v>
      </c>
      <c r="AO2876">
        <v>59.2</v>
      </c>
      <c r="AT2876" t="s">
        <v>111</v>
      </c>
      <c r="AU2876">
        <v>8</v>
      </c>
      <c r="AV2876">
        <v>8</v>
      </c>
      <c r="AX2876">
        <v>8</v>
      </c>
      <c r="AY2876">
        <v>8</v>
      </c>
      <c r="AZ2876">
        <v>8</v>
      </c>
      <c r="BA2876" t="s">
        <v>82</v>
      </c>
      <c r="BB2876">
        <v>4</v>
      </c>
      <c r="BC2876">
        <v>4</v>
      </c>
      <c r="BE2876">
        <v>4</v>
      </c>
      <c r="BF2876">
        <v>4</v>
      </c>
      <c r="BG2876">
        <v>4</v>
      </c>
      <c r="BP2876" s="2">
        <v>470335</v>
      </c>
      <c r="BQ2876" s="2">
        <v>436353</v>
      </c>
      <c r="BS2876" s="2">
        <v>387065</v>
      </c>
      <c r="BT2876" s="2">
        <v>344035</v>
      </c>
      <c r="BU2876" s="2">
        <v>48523</v>
      </c>
    </row>
    <row r="2877" spans="1:73" x14ac:dyDescent="0.25">
      <c r="A2877" s="1">
        <v>44565</v>
      </c>
      <c r="B2877">
        <v>51155</v>
      </c>
      <c r="C2877">
        <f t="shared" si="88"/>
        <v>131.27552938228294</v>
      </c>
      <c r="D2877" s="2">
        <f t="shared" si="89"/>
        <v>100.44762757385854</v>
      </c>
      <c r="E2877" t="s">
        <v>582</v>
      </c>
      <c r="F2877" t="s">
        <v>162</v>
      </c>
      <c r="G2877">
        <v>80.599999999999994</v>
      </c>
      <c r="H2877" s="2">
        <v>16393</v>
      </c>
      <c r="I2877">
        <v>48.2</v>
      </c>
      <c r="J2877" s="2">
        <v>16390</v>
      </c>
      <c r="K2877">
        <v>50.5</v>
      </c>
      <c r="L2877" s="2">
        <v>16198</v>
      </c>
      <c r="M2877">
        <v>53.8</v>
      </c>
      <c r="N2877" s="2">
        <v>15421</v>
      </c>
      <c r="O2877">
        <v>54.9</v>
      </c>
      <c r="P2877" s="2">
        <v>5426</v>
      </c>
      <c r="Q2877">
        <v>68</v>
      </c>
      <c r="R2877" s="2">
        <v>14426</v>
      </c>
      <c r="S2877">
        <v>42.4</v>
      </c>
      <c r="T2877" s="2">
        <v>14424</v>
      </c>
      <c r="U2877">
        <v>44.5</v>
      </c>
      <c r="X2877" s="2">
        <v>14328</v>
      </c>
      <c r="Y2877">
        <v>47.5</v>
      </c>
      <c r="Z2877" s="2">
        <v>13705</v>
      </c>
      <c r="AA2877">
        <v>48.8</v>
      </c>
      <c r="AB2877" s="2">
        <v>5024</v>
      </c>
      <c r="AC2877">
        <v>62.9</v>
      </c>
      <c r="AD2877" s="2">
        <v>3071</v>
      </c>
      <c r="AE2877">
        <v>21.3</v>
      </c>
      <c r="AJ2877" s="2">
        <v>3060</v>
      </c>
      <c r="AK2877">
        <v>22.3</v>
      </c>
      <c r="AL2877" s="2">
        <v>2437</v>
      </c>
      <c r="AM2877">
        <v>27.1</v>
      </c>
      <c r="AN2877" s="2">
        <v>1540</v>
      </c>
      <c r="AO2877">
        <v>30.7</v>
      </c>
      <c r="AT2877" t="s">
        <v>111</v>
      </c>
      <c r="AU2877">
        <v>7</v>
      </c>
      <c r="AV2877">
        <v>7</v>
      </c>
      <c r="AX2877">
        <v>7</v>
      </c>
      <c r="AY2877">
        <v>7</v>
      </c>
      <c r="AZ2877">
        <v>7</v>
      </c>
      <c r="BA2877" t="s">
        <v>82</v>
      </c>
      <c r="BB2877">
        <v>3</v>
      </c>
      <c r="BC2877">
        <v>3</v>
      </c>
      <c r="BE2877">
        <v>3</v>
      </c>
      <c r="BF2877">
        <v>3</v>
      </c>
      <c r="BG2877">
        <v>3</v>
      </c>
      <c r="BP2877" s="2">
        <v>34027</v>
      </c>
      <c r="BQ2877" s="2">
        <v>32430</v>
      </c>
      <c r="BS2877" s="2">
        <v>30135</v>
      </c>
      <c r="BT2877" s="2">
        <v>28087</v>
      </c>
      <c r="BU2877" s="2">
        <v>7981</v>
      </c>
    </row>
    <row r="2878" spans="1:73" x14ac:dyDescent="0.25">
      <c r="A2878" s="1">
        <v>44565</v>
      </c>
      <c r="B2878">
        <v>51157</v>
      </c>
      <c r="C2878">
        <f t="shared" si="88"/>
        <v>157.80808572820263</v>
      </c>
      <c r="D2878" s="2">
        <f t="shared" si="89"/>
        <v>123.63504003882552</v>
      </c>
      <c r="E2878" t="s">
        <v>4862</v>
      </c>
      <c r="F2878" t="s">
        <v>162</v>
      </c>
      <c r="G2878">
        <v>80.599999999999994</v>
      </c>
      <c r="H2878" s="2">
        <v>4548</v>
      </c>
      <c r="I2878">
        <v>61.7</v>
      </c>
      <c r="J2878" s="2">
        <v>4548</v>
      </c>
      <c r="K2878">
        <v>64.2</v>
      </c>
      <c r="L2878" s="2">
        <v>4504</v>
      </c>
      <c r="M2878">
        <v>68.099999999999994</v>
      </c>
      <c r="N2878" s="2">
        <v>4342</v>
      </c>
      <c r="O2878">
        <v>70.3</v>
      </c>
      <c r="P2878" s="2">
        <v>1807</v>
      </c>
      <c r="Q2878">
        <v>88</v>
      </c>
      <c r="R2878" s="2">
        <v>3737</v>
      </c>
      <c r="S2878">
        <v>50.7</v>
      </c>
      <c r="T2878" s="2">
        <v>3737</v>
      </c>
      <c r="U2878">
        <v>52.8</v>
      </c>
      <c r="X2878" s="2">
        <v>3703</v>
      </c>
      <c r="Y2878">
        <v>56</v>
      </c>
      <c r="Z2878" s="2">
        <v>3551</v>
      </c>
      <c r="AA2878">
        <v>57.5</v>
      </c>
      <c r="AB2878" s="2">
        <v>1401</v>
      </c>
      <c r="AC2878">
        <v>68.2</v>
      </c>
      <c r="AD2878">
        <v>955</v>
      </c>
      <c r="AE2878">
        <v>25.6</v>
      </c>
      <c r="AJ2878">
        <v>948</v>
      </c>
      <c r="AK2878">
        <v>26.7</v>
      </c>
      <c r="AL2878">
        <v>796</v>
      </c>
      <c r="AM2878">
        <v>31.8</v>
      </c>
      <c r="AN2878">
        <v>538</v>
      </c>
      <c r="AO2878">
        <v>38.4</v>
      </c>
      <c r="AT2878" t="s">
        <v>85</v>
      </c>
      <c r="AU2878">
        <v>4</v>
      </c>
      <c r="AV2878">
        <v>4</v>
      </c>
      <c r="AX2878">
        <v>4</v>
      </c>
      <c r="AY2878">
        <v>4</v>
      </c>
      <c r="AZ2878">
        <v>3</v>
      </c>
      <c r="BA2878" t="s">
        <v>82</v>
      </c>
      <c r="BB2878">
        <v>4</v>
      </c>
      <c r="BC2878">
        <v>4</v>
      </c>
      <c r="BE2878">
        <v>4</v>
      </c>
      <c r="BF2878">
        <v>4</v>
      </c>
      <c r="BG2878">
        <v>3</v>
      </c>
      <c r="BP2878" s="2">
        <v>7370</v>
      </c>
      <c r="BQ2878" s="2">
        <v>7084</v>
      </c>
      <c r="BS2878" s="2">
        <v>6615</v>
      </c>
      <c r="BT2878" s="2">
        <v>6174</v>
      </c>
      <c r="BU2878" s="2">
        <v>2053</v>
      </c>
    </row>
    <row r="2879" spans="1:73" x14ac:dyDescent="0.25">
      <c r="A2879" s="1">
        <v>44565</v>
      </c>
      <c r="B2879">
        <v>51159</v>
      </c>
      <c r="C2879">
        <f t="shared" si="88"/>
        <v>127.75853018372705</v>
      </c>
      <c r="D2879" s="2">
        <f t="shared" si="89"/>
        <v>91.525120686572507</v>
      </c>
      <c r="E2879" t="s">
        <v>328</v>
      </c>
      <c r="F2879" t="s">
        <v>162</v>
      </c>
      <c r="G2879">
        <v>80.599999999999994</v>
      </c>
      <c r="H2879" s="2">
        <v>3966</v>
      </c>
      <c r="I2879">
        <v>44</v>
      </c>
      <c r="J2879" s="2">
        <v>3966</v>
      </c>
      <c r="K2879">
        <v>45.9</v>
      </c>
      <c r="L2879" s="2">
        <v>3929</v>
      </c>
      <c r="M2879">
        <v>48.8</v>
      </c>
      <c r="N2879" s="2">
        <v>3796</v>
      </c>
      <c r="O2879">
        <v>50.6</v>
      </c>
      <c r="P2879" s="2">
        <v>1240</v>
      </c>
      <c r="Q2879">
        <v>65.099999999999994</v>
      </c>
      <c r="R2879" s="2">
        <v>3620</v>
      </c>
      <c r="S2879">
        <v>40.1</v>
      </c>
      <c r="T2879" s="2">
        <v>3620</v>
      </c>
      <c r="U2879">
        <v>41.9</v>
      </c>
      <c r="X2879" s="2">
        <v>3601</v>
      </c>
      <c r="Y2879">
        <v>44.7</v>
      </c>
      <c r="Z2879" s="2">
        <v>3500</v>
      </c>
      <c r="AA2879">
        <v>46.7</v>
      </c>
      <c r="AB2879" s="2">
        <v>1186</v>
      </c>
      <c r="AC2879">
        <v>62.3</v>
      </c>
      <c r="AD2879">
        <v>320</v>
      </c>
      <c r="AE2879">
        <v>8.8000000000000007</v>
      </c>
      <c r="AJ2879">
        <v>319</v>
      </c>
      <c r="AK2879">
        <v>9.1</v>
      </c>
      <c r="AL2879">
        <v>173</v>
      </c>
      <c r="AM2879">
        <v>7.8</v>
      </c>
      <c r="AN2879">
        <v>70</v>
      </c>
      <c r="AO2879">
        <v>5.9</v>
      </c>
      <c r="AT2879" t="s">
        <v>81</v>
      </c>
      <c r="AU2879">
        <v>11</v>
      </c>
      <c r="AV2879">
        <v>11</v>
      </c>
      <c r="AX2879">
        <v>11</v>
      </c>
      <c r="AY2879">
        <v>11</v>
      </c>
      <c r="AZ2879">
        <v>11</v>
      </c>
      <c r="BA2879" t="s">
        <v>151</v>
      </c>
      <c r="BB2879">
        <v>7</v>
      </c>
      <c r="BC2879">
        <v>7</v>
      </c>
      <c r="BE2879">
        <v>7</v>
      </c>
      <c r="BF2879">
        <v>7</v>
      </c>
      <c r="BG2879">
        <v>7</v>
      </c>
      <c r="BP2879" s="2">
        <v>9023</v>
      </c>
      <c r="BQ2879" s="2">
        <v>8642</v>
      </c>
      <c r="BS2879" s="2">
        <v>8048</v>
      </c>
      <c r="BT2879" s="2">
        <v>7498</v>
      </c>
      <c r="BU2879" s="2">
        <v>1905</v>
      </c>
    </row>
    <row r="2880" spans="1:73" x14ac:dyDescent="0.25">
      <c r="A2880" s="1">
        <v>44565</v>
      </c>
      <c r="B2880">
        <v>51161</v>
      </c>
      <c r="C2880">
        <f t="shared" si="88"/>
        <v>151.89247102366807</v>
      </c>
      <c r="D2880" s="2">
        <f t="shared" si="89"/>
        <v>112.74893894874307</v>
      </c>
      <c r="E2880" t="s">
        <v>4975</v>
      </c>
      <c r="F2880" t="s">
        <v>162</v>
      </c>
      <c r="G2880">
        <v>80.599999999999994</v>
      </c>
      <c r="H2880" s="2">
        <v>52620</v>
      </c>
      <c r="I2880">
        <v>55.9</v>
      </c>
      <c r="J2880" s="2">
        <v>52613</v>
      </c>
      <c r="K2880">
        <v>58.4</v>
      </c>
      <c r="L2880" s="2">
        <v>52032</v>
      </c>
      <c r="M2880">
        <v>62.9</v>
      </c>
      <c r="N2880" s="2">
        <v>48862</v>
      </c>
      <c r="O2880">
        <v>64.599999999999994</v>
      </c>
      <c r="P2880" s="2">
        <v>16145</v>
      </c>
      <c r="Q2880">
        <v>78.599999999999994</v>
      </c>
      <c r="R2880" s="2">
        <v>45766</v>
      </c>
      <c r="S2880">
        <v>48.6</v>
      </c>
      <c r="T2880" s="2">
        <v>45764</v>
      </c>
      <c r="U2880">
        <v>50.8</v>
      </c>
      <c r="X2880" s="2">
        <v>45325</v>
      </c>
      <c r="Y2880">
        <v>54.8</v>
      </c>
      <c r="Z2880" s="2">
        <v>42702</v>
      </c>
      <c r="AA2880">
        <v>56.4</v>
      </c>
      <c r="AB2880" s="2">
        <v>15036</v>
      </c>
      <c r="AC2880">
        <v>73.2</v>
      </c>
      <c r="AD2880" s="2">
        <v>3238</v>
      </c>
      <c r="AE2880">
        <v>7.1</v>
      </c>
      <c r="AJ2880" s="2">
        <v>3211</v>
      </c>
      <c r="AK2880">
        <v>7.5</v>
      </c>
      <c r="AL2880" s="2">
        <v>2285</v>
      </c>
      <c r="AM2880">
        <v>8.6</v>
      </c>
      <c r="AN2880" s="2">
        <v>1431</v>
      </c>
      <c r="AO2880">
        <v>9.5</v>
      </c>
      <c r="AT2880" t="s">
        <v>85</v>
      </c>
      <c r="AU2880">
        <v>3</v>
      </c>
      <c r="AV2880">
        <v>4</v>
      </c>
      <c r="AX2880">
        <v>4</v>
      </c>
      <c r="AY2880">
        <v>4</v>
      </c>
      <c r="AZ2880">
        <v>4</v>
      </c>
      <c r="BA2880" t="s">
        <v>82</v>
      </c>
      <c r="BB2880">
        <v>3</v>
      </c>
      <c r="BC2880">
        <v>4</v>
      </c>
      <c r="BE2880">
        <v>4</v>
      </c>
      <c r="BF2880">
        <v>4</v>
      </c>
      <c r="BG2880">
        <v>4</v>
      </c>
      <c r="BP2880" s="2">
        <v>94186</v>
      </c>
      <c r="BQ2880" s="2">
        <v>90014</v>
      </c>
      <c r="BS2880" s="2">
        <v>82679</v>
      </c>
      <c r="BT2880" s="2">
        <v>75668</v>
      </c>
      <c r="BU2880" s="2">
        <v>20534</v>
      </c>
    </row>
    <row r="2881" spans="1:73" x14ac:dyDescent="0.25">
      <c r="A2881" s="1">
        <v>44565</v>
      </c>
      <c r="B2881">
        <v>51163</v>
      </c>
      <c r="C2881">
        <f t="shared" si="88"/>
        <v>133.02744708994709</v>
      </c>
      <c r="D2881" s="2">
        <f t="shared" si="89"/>
        <v>103.32674832082181</v>
      </c>
      <c r="E2881" t="s">
        <v>4608</v>
      </c>
      <c r="F2881" t="s">
        <v>162</v>
      </c>
      <c r="G2881">
        <v>80.599999999999994</v>
      </c>
      <c r="H2881" s="2">
        <v>11180</v>
      </c>
      <c r="I2881">
        <v>49.5</v>
      </c>
      <c r="J2881" s="2">
        <v>11179</v>
      </c>
      <c r="K2881">
        <v>51.6</v>
      </c>
      <c r="L2881" s="2">
        <v>11096</v>
      </c>
      <c r="M2881">
        <v>55</v>
      </c>
      <c r="N2881" s="2">
        <v>10612</v>
      </c>
      <c r="O2881">
        <v>56.7</v>
      </c>
      <c r="P2881" s="2">
        <v>4111</v>
      </c>
      <c r="Q2881">
        <v>68</v>
      </c>
      <c r="R2881" s="2">
        <v>10217</v>
      </c>
      <c r="S2881">
        <v>45.3</v>
      </c>
      <c r="T2881" s="2">
        <v>10217</v>
      </c>
      <c r="U2881">
        <v>47.2</v>
      </c>
      <c r="X2881" s="2">
        <v>10155</v>
      </c>
      <c r="Y2881">
        <v>50.3</v>
      </c>
      <c r="Z2881" s="2">
        <v>9759</v>
      </c>
      <c r="AA2881">
        <v>52.2</v>
      </c>
      <c r="AB2881" s="2">
        <v>3914</v>
      </c>
      <c r="AC2881">
        <v>64.7</v>
      </c>
      <c r="AD2881" s="2">
        <v>1653</v>
      </c>
      <c r="AE2881">
        <v>16.2</v>
      </c>
      <c r="AJ2881" s="2">
        <v>1648</v>
      </c>
      <c r="AK2881">
        <v>16.899999999999999</v>
      </c>
      <c r="AL2881" s="2">
        <v>1377</v>
      </c>
      <c r="AM2881">
        <v>20.5</v>
      </c>
      <c r="AN2881">
        <v>918</v>
      </c>
      <c r="AO2881">
        <v>23.5</v>
      </c>
      <c r="AT2881" t="s">
        <v>85</v>
      </c>
      <c r="AU2881">
        <v>3</v>
      </c>
      <c r="AV2881">
        <v>3</v>
      </c>
      <c r="AX2881">
        <v>4</v>
      </c>
      <c r="AY2881">
        <v>4</v>
      </c>
      <c r="AZ2881">
        <v>3</v>
      </c>
      <c r="BA2881" t="s">
        <v>151</v>
      </c>
      <c r="BB2881">
        <v>7</v>
      </c>
      <c r="BC2881">
        <v>7</v>
      </c>
      <c r="BE2881">
        <v>8</v>
      </c>
      <c r="BF2881">
        <v>8</v>
      </c>
      <c r="BG2881">
        <v>7</v>
      </c>
      <c r="BP2881" s="2">
        <v>22573</v>
      </c>
      <c r="BQ2881" s="2">
        <v>21669</v>
      </c>
      <c r="BS2881" s="2">
        <v>20179</v>
      </c>
      <c r="BT2881" s="2">
        <v>18703</v>
      </c>
      <c r="BU2881" s="2">
        <v>6048</v>
      </c>
    </row>
    <row r="2882" spans="1:73" x14ac:dyDescent="0.25">
      <c r="A2882" s="1">
        <v>44565</v>
      </c>
      <c r="B2882">
        <v>51165</v>
      </c>
      <c r="C2882">
        <f t="shared" si="88"/>
        <v>145.84496900632396</v>
      </c>
      <c r="D2882" s="2">
        <f t="shared" si="89"/>
        <v>99.295935533448258</v>
      </c>
      <c r="E2882" t="s">
        <v>315</v>
      </c>
      <c r="F2882" t="s">
        <v>162</v>
      </c>
      <c r="G2882">
        <v>80.599999999999994</v>
      </c>
      <c r="H2882" s="2">
        <v>38366</v>
      </c>
      <c r="I2882">
        <v>46.8</v>
      </c>
      <c r="J2882" s="2">
        <v>38363</v>
      </c>
      <c r="K2882">
        <v>49.6</v>
      </c>
      <c r="L2882" s="2">
        <v>37811</v>
      </c>
      <c r="M2882">
        <v>53.7</v>
      </c>
      <c r="N2882" s="2">
        <v>35668</v>
      </c>
      <c r="O2882">
        <v>55.6</v>
      </c>
      <c r="P2882" s="2">
        <v>12079</v>
      </c>
      <c r="Q2882">
        <v>75.599999999999994</v>
      </c>
      <c r="R2882" s="2">
        <v>34631</v>
      </c>
      <c r="S2882">
        <v>42.3</v>
      </c>
      <c r="T2882" s="2">
        <v>34631</v>
      </c>
      <c r="U2882">
        <v>44.7</v>
      </c>
      <c r="X2882" s="2">
        <v>34189</v>
      </c>
      <c r="Y2882">
        <v>48.5</v>
      </c>
      <c r="Z2882" s="2">
        <v>32364</v>
      </c>
      <c r="AA2882">
        <v>50.5</v>
      </c>
      <c r="AB2882" s="2">
        <v>11191</v>
      </c>
      <c r="AC2882">
        <v>70.099999999999994</v>
      </c>
      <c r="AD2882" s="2">
        <v>6008</v>
      </c>
      <c r="AE2882">
        <v>17.3</v>
      </c>
      <c r="AJ2882" s="2">
        <v>5956</v>
      </c>
      <c r="AK2882">
        <v>18.399999999999999</v>
      </c>
      <c r="AL2882" s="2">
        <v>4565</v>
      </c>
      <c r="AM2882">
        <v>22.9</v>
      </c>
      <c r="AN2882" s="2">
        <v>2908</v>
      </c>
      <c r="AO2882">
        <v>26</v>
      </c>
      <c r="AT2882" t="s">
        <v>111</v>
      </c>
      <c r="AU2882">
        <v>7</v>
      </c>
      <c r="AV2882">
        <v>7</v>
      </c>
      <c r="AX2882">
        <v>7</v>
      </c>
      <c r="AY2882">
        <v>8</v>
      </c>
      <c r="AZ2882">
        <v>8</v>
      </c>
      <c r="BA2882" t="s">
        <v>82</v>
      </c>
      <c r="BB2882">
        <v>3</v>
      </c>
      <c r="BC2882">
        <v>3</v>
      </c>
      <c r="BE2882">
        <v>3</v>
      </c>
      <c r="BF2882">
        <v>4</v>
      </c>
      <c r="BG2882">
        <v>4</v>
      </c>
      <c r="BP2882" s="2">
        <v>81948</v>
      </c>
      <c r="BQ2882" s="2">
        <v>77391</v>
      </c>
      <c r="BS2882" s="2">
        <v>70435</v>
      </c>
      <c r="BT2882" s="2">
        <v>64120</v>
      </c>
      <c r="BU2882" s="2">
        <v>15971</v>
      </c>
    </row>
    <row r="2883" spans="1:73" x14ac:dyDescent="0.25">
      <c r="A2883" s="1">
        <v>44565</v>
      </c>
      <c r="B2883">
        <v>51167</v>
      </c>
      <c r="C2883">
        <f t="shared" ref="C2883:C2946" si="90">(P2883+AB2883+AM2883)/BU2883*100</f>
        <v>150.32904626691166</v>
      </c>
      <c r="D2883" s="2">
        <f t="shared" ref="D2883:D2946" si="91">(N2883-P2883+Z2883-AB2883+AJ2883-AN2883)/(BT2883-BU2883)*100</f>
        <v>110.71359999999999</v>
      </c>
      <c r="E2883" t="s">
        <v>3948</v>
      </c>
      <c r="F2883" t="s">
        <v>162</v>
      </c>
      <c r="G2883">
        <v>80.599999999999994</v>
      </c>
      <c r="H2883" s="2">
        <v>13791</v>
      </c>
      <c r="I2883">
        <v>51.9</v>
      </c>
      <c r="J2883" s="2">
        <v>13790</v>
      </c>
      <c r="K2883">
        <v>54.4</v>
      </c>
      <c r="L2883" s="2">
        <v>13611</v>
      </c>
      <c r="M2883">
        <v>58.2</v>
      </c>
      <c r="N2883" s="2">
        <v>13052</v>
      </c>
      <c r="O2883">
        <v>60.4</v>
      </c>
      <c r="P2883" s="2">
        <v>4768</v>
      </c>
      <c r="Q2883">
        <v>79.599999999999994</v>
      </c>
      <c r="R2883" s="2">
        <v>12067</v>
      </c>
      <c r="S2883">
        <v>45.4</v>
      </c>
      <c r="T2883" s="2">
        <v>12067</v>
      </c>
      <c r="U2883">
        <v>47.6</v>
      </c>
      <c r="X2883" s="2">
        <v>11953</v>
      </c>
      <c r="Y2883">
        <v>51.1</v>
      </c>
      <c r="Z2883" s="2">
        <v>11474</v>
      </c>
      <c r="AA2883">
        <v>53.1</v>
      </c>
      <c r="AB2883" s="2">
        <v>4197</v>
      </c>
      <c r="AC2883">
        <v>70.099999999999994</v>
      </c>
      <c r="AD2883" s="2">
        <v>3463</v>
      </c>
      <c r="AE2883">
        <v>28.7</v>
      </c>
      <c r="AJ2883" s="2">
        <v>3443</v>
      </c>
      <c r="AK2883">
        <v>30</v>
      </c>
      <c r="AL2883" s="2">
        <v>2693</v>
      </c>
      <c r="AM2883">
        <v>35.200000000000003</v>
      </c>
      <c r="AN2883" s="2">
        <v>1705</v>
      </c>
      <c r="AO2883">
        <v>40.6</v>
      </c>
      <c r="AT2883" t="s">
        <v>111</v>
      </c>
      <c r="AU2883">
        <v>7</v>
      </c>
      <c r="AV2883">
        <v>7</v>
      </c>
      <c r="AX2883">
        <v>8</v>
      </c>
      <c r="AY2883">
        <v>8</v>
      </c>
      <c r="AZ2883">
        <v>8</v>
      </c>
      <c r="BA2883" t="s">
        <v>151</v>
      </c>
      <c r="BB2883">
        <v>7</v>
      </c>
      <c r="BC2883">
        <v>7</v>
      </c>
      <c r="BE2883">
        <v>8</v>
      </c>
      <c r="BF2883">
        <v>8</v>
      </c>
      <c r="BG2883">
        <v>8</v>
      </c>
      <c r="BP2883" s="2">
        <v>26586</v>
      </c>
      <c r="BQ2883" s="2">
        <v>25339</v>
      </c>
      <c r="BS2883" s="2">
        <v>23389</v>
      </c>
      <c r="BT2883" s="2">
        <v>21612</v>
      </c>
      <c r="BU2883" s="2">
        <v>5987</v>
      </c>
    </row>
    <row r="2884" spans="1:73" x14ac:dyDescent="0.25">
      <c r="A2884" s="1">
        <v>44565</v>
      </c>
      <c r="B2884">
        <v>51169</v>
      </c>
      <c r="C2884">
        <f t="shared" si="90"/>
        <v>181.36871508379889</v>
      </c>
      <c r="D2884" s="2">
        <f t="shared" si="91"/>
        <v>127.08653768315389</v>
      </c>
      <c r="E2884" t="s">
        <v>164</v>
      </c>
      <c r="F2884" t="s">
        <v>162</v>
      </c>
      <c r="G2884">
        <v>80.599999999999994</v>
      </c>
      <c r="H2884" s="2">
        <v>13691</v>
      </c>
      <c r="I2884">
        <v>63.5</v>
      </c>
      <c r="J2884" s="2">
        <v>13689</v>
      </c>
      <c r="K2884">
        <v>66.2</v>
      </c>
      <c r="L2884" s="2">
        <v>13548</v>
      </c>
      <c r="M2884">
        <v>70.8</v>
      </c>
      <c r="N2884" s="2">
        <v>13047</v>
      </c>
      <c r="O2884">
        <v>73.599999999999994</v>
      </c>
      <c r="P2884" s="2">
        <v>5195</v>
      </c>
      <c r="Q2884">
        <v>95</v>
      </c>
      <c r="R2884" s="2">
        <v>11653</v>
      </c>
      <c r="S2884">
        <v>54</v>
      </c>
      <c r="T2884" s="2">
        <v>11653</v>
      </c>
      <c r="U2884">
        <v>56.4</v>
      </c>
      <c r="X2884" s="2">
        <v>11543</v>
      </c>
      <c r="Y2884">
        <v>60.3</v>
      </c>
      <c r="Z2884" s="2">
        <v>11124</v>
      </c>
      <c r="AA2884">
        <v>62.8</v>
      </c>
      <c r="AB2884" s="2">
        <v>4516</v>
      </c>
      <c r="AC2884">
        <v>84.1</v>
      </c>
      <c r="AD2884" s="2">
        <v>2716</v>
      </c>
      <c r="AE2884">
        <v>23.3</v>
      </c>
      <c r="AJ2884" s="2">
        <v>2709</v>
      </c>
      <c r="AK2884">
        <v>24.4</v>
      </c>
      <c r="AL2884" s="2">
        <v>2192</v>
      </c>
      <c r="AM2884">
        <v>28.5</v>
      </c>
      <c r="AN2884" s="2">
        <v>1470</v>
      </c>
      <c r="AO2884">
        <v>32.6</v>
      </c>
      <c r="AT2884" t="s">
        <v>81</v>
      </c>
      <c r="AU2884">
        <v>12</v>
      </c>
      <c r="AV2884">
        <v>12</v>
      </c>
      <c r="AX2884">
        <v>12</v>
      </c>
      <c r="AY2884">
        <v>12</v>
      </c>
      <c r="AZ2884">
        <v>12</v>
      </c>
      <c r="BA2884" t="s">
        <v>82</v>
      </c>
      <c r="BB2884">
        <v>4</v>
      </c>
      <c r="BC2884">
        <v>4</v>
      </c>
      <c r="BE2884">
        <v>4</v>
      </c>
      <c r="BF2884">
        <v>4</v>
      </c>
      <c r="BG2884">
        <v>4</v>
      </c>
      <c r="BP2884" s="2">
        <v>21566</v>
      </c>
      <c r="BQ2884" s="2">
        <v>20674</v>
      </c>
      <c r="BS2884" s="2">
        <v>19130</v>
      </c>
      <c r="BT2884" s="2">
        <v>17723</v>
      </c>
      <c r="BU2884" s="2">
        <v>5370</v>
      </c>
    </row>
    <row r="2885" spans="1:73" x14ac:dyDescent="0.25">
      <c r="A2885" s="1">
        <v>44565</v>
      </c>
      <c r="B2885">
        <v>51171</v>
      </c>
      <c r="C2885">
        <f t="shared" si="90"/>
        <v>161.57688338493293</v>
      </c>
      <c r="D2885" s="2">
        <f t="shared" si="91"/>
        <v>116.69089734270253</v>
      </c>
      <c r="E2885" t="s">
        <v>3915</v>
      </c>
      <c r="F2885" t="s">
        <v>162</v>
      </c>
      <c r="G2885">
        <v>80.599999999999994</v>
      </c>
      <c r="H2885" s="2">
        <v>23708</v>
      </c>
      <c r="I2885">
        <v>54.4</v>
      </c>
      <c r="J2885" s="2">
        <v>23705</v>
      </c>
      <c r="K2885">
        <v>57.5</v>
      </c>
      <c r="L2885" s="2">
        <v>23303</v>
      </c>
      <c r="M2885">
        <v>61.9</v>
      </c>
      <c r="N2885" s="2">
        <v>22155</v>
      </c>
      <c r="O2885">
        <v>64.3</v>
      </c>
      <c r="P2885" s="2">
        <v>8366</v>
      </c>
      <c r="Q2885">
        <v>86.3</v>
      </c>
      <c r="R2885" s="2">
        <v>20689</v>
      </c>
      <c r="S2885">
        <v>47.4</v>
      </c>
      <c r="T2885" s="2">
        <v>20689</v>
      </c>
      <c r="U2885">
        <v>50.2</v>
      </c>
      <c r="X2885" s="2">
        <v>20422</v>
      </c>
      <c r="Y2885">
        <v>54.2</v>
      </c>
      <c r="Z2885" s="2">
        <v>19460</v>
      </c>
      <c r="AA2885">
        <v>56.5</v>
      </c>
      <c r="AB2885" s="2">
        <v>7248</v>
      </c>
      <c r="AC2885">
        <v>74.8</v>
      </c>
      <c r="AD2885" s="2">
        <v>6598</v>
      </c>
      <c r="AE2885">
        <v>31.9</v>
      </c>
      <c r="AJ2885" s="2">
        <v>6569</v>
      </c>
      <c r="AK2885">
        <v>33.799999999999997</v>
      </c>
      <c r="AL2885" s="2">
        <v>5379</v>
      </c>
      <c r="AM2885">
        <v>42.8</v>
      </c>
      <c r="AN2885" s="2">
        <v>3675</v>
      </c>
      <c r="AO2885">
        <v>50.7</v>
      </c>
      <c r="AT2885" t="s">
        <v>111</v>
      </c>
      <c r="AU2885">
        <v>7</v>
      </c>
      <c r="AV2885">
        <v>8</v>
      </c>
      <c r="AX2885">
        <v>8</v>
      </c>
      <c r="AY2885">
        <v>8</v>
      </c>
      <c r="AZ2885">
        <v>8</v>
      </c>
      <c r="BA2885" t="s">
        <v>151</v>
      </c>
      <c r="BB2885">
        <v>7</v>
      </c>
      <c r="BC2885">
        <v>8</v>
      </c>
      <c r="BE2885">
        <v>8</v>
      </c>
      <c r="BF2885">
        <v>8</v>
      </c>
      <c r="BG2885">
        <v>8</v>
      </c>
      <c r="BP2885" s="2">
        <v>43616</v>
      </c>
      <c r="BQ2885" s="2">
        <v>41217</v>
      </c>
      <c r="BS2885" s="2">
        <v>37661</v>
      </c>
      <c r="BT2885" s="2">
        <v>34452</v>
      </c>
      <c r="BU2885" s="2">
        <v>9690</v>
      </c>
    </row>
    <row r="2886" spans="1:73" x14ac:dyDescent="0.25">
      <c r="A2886" s="1">
        <v>44565</v>
      </c>
      <c r="B2886">
        <v>51173</v>
      </c>
      <c r="C2886">
        <f t="shared" si="90"/>
        <v>150.32490443987064</v>
      </c>
      <c r="D2886" s="2">
        <f t="shared" si="91"/>
        <v>113.13390313390312</v>
      </c>
      <c r="E2886" t="s">
        <v>4883</v>
      </c>
      <c r="F2886" t="s">
        <v>162</v>
      </c>
      <c r="G2886">
        <v>80.599999999999994</v>
      </c>
      <c r="H2886" s="2">
        <v>16124</v>
      </c>
      <c r="I2886">
        <v>53.6</v>
      </c>
      <c r="J2886" s="2">
        <v>16121</v>
      </c>
      <c r="K2886">
        <v>56.2</v>
      </c>
      <c r="L2886" s="2">
        <v>15917</v>
      </c>
      <c r="M2886">
        <v>60</v>
      </c>
      <c r="N2886" s="2">
        <v>15163</v>
      </c>
      <c r="O2886">
        <v>62.3</v>
      </c>
      <c r="P2886" s="2">
        <v>5426</v>
      </c>
      <c r="Q2886">
        <v>79.8</v>
      </c>
      <c r="R2886" s="2">
        <v>13934</v>
      </c>
      <c r="S2886">
        <v>46.3</v>
      </c>
      <c r="T2886" s="2">
        <v>13932</v>
      </c>
      <c r="U2886">
        <v>48.6</v>
      </c>
      <c r="X2886" s="2">
        <v>13796</v>
      </c>
      <c r="Y2886">
        <v>52</v>
      </c>
      <c r="Z2886" s="2">
        <v>13139</v>
      </c>
      <c r="AA2886">
        <v>54</v>
      </c>
      <c r="AB2886" s="2">
        <v>4766</v>
      </c>
      <c r="AC2886">
        <v>70.099999999999994</v>
      </c>
      <c r="AD2886" s="2">
        <v>3589</v>
      </c>
      <c r="AE2886">
        <v>25.8</v>
      </c>
      <c r="AJ2886" s="2">
        <v>3574</v>
      </c>
      <c r="AK2886">
        <v>27.2</v>
      </c>
      <c r="AL2886" s="2">
        <v>2814</v>
      </c>
      <c r="AM2886">
        <v>33.1</v>
      </c>
      <c r="AN2886" s="2">
        <v>1829</v>
      </c>
      <c r="AO2886">
        <v>38.4</v>
      </c>
      <c r="AT2886" t="s">
        <v>96</v>
      </c>
      <c r="AU2886">
        <v>15</v>
      </c>
      <c r="AV2886">
        <v>15</v>
      </c>
      <c r="AX2886">
        <v>16</v>
      </c>
      <c r="AY2886">
        <v>16</v>
      </c>
      <c r="AZ2886">
        <v>16</v>
      </c>
      <c r="BA2886" t="s">
        <v>151</v>
      </c>
      <c r="BB2886">
        <v>7</v>
      </c>
      <c r="BC2886">
        <v>7</v>
      </c>
      <c r="BE2886">
        <v>8</v>
      </c>
      <c r="BF2886">
        <v>8</v>
      </c>
      <c r="BG2886">
        <v>8</v>
      </c>
      <c r="BP2886" s="2">
        <v>30104</v>
      </c>
      <c r="BQ2886" s="2">
        <v>28686</v>
      </c>
      <c r="BS2886" s="2">
        <v>26510</v>
      </c>
      <c r="BT2886" s="2">
        <v>24352</v>
      </c>
      <c r="BU2886" s="2">
        <v>6802</v>
      </c>
    </row>
    <row r="2887" spans="1:73" x14ac:dyDescent="0.25">
      <c r="A2887" s="1">
        <v>44565</v>
      </c>
      <c r="B2887">
        <v>51175</v>
      </c>
      <c r="C2887">
        <f t="shared" si="90"/>
        <v>126.11005175701445</v>
      </c>
      <c r="D2887" s="2">
        <f t="shared" si="91"/>
        <v>84.473561066916233</v>
      </c>
      <c r="E2887" t="s">
        <v>4881</v>
      </c>
      <c r="F2887" t="s">
        <v>162</v>
      </c>
      <c r="G2887">
        <v>80.599999999999994</v>
      </c>
      <c r="H2887" s="2">
        <v>7692</v>
      </c>
      <c r="I2887">
        <v>43.6</v>
      </c>
      <c r="J2887" s="2">
        <v>7689</v>
      </c>
      <c r="K2887">
        <v>45.5</v>
      </c>
      <c r="L2887" s="2">
        <v>7651</v>
      </c>
      <c r="M2887">
        <v>49.1</v>
      </c>
      <c r="N2887" s="2">
        <v>7337</v>
      </c>
      <c r="O2887">
        <v>51.1</v>
      </c>
      <c r="P2887" s="2">
        <v>2482</v>
      </c>
      <c r="Q2887">
        <v>67.599999999999994</v>
      </c>
      <c r="R2887" s="2">
        <v>6325</v>
      </c>
      <c r="S2887">
        <v>35.9</v>
      </c>
      <c r="T2887" s="2">
        <v>6324</v>
      </c>
      <c r="U2887">
        <v>37.4</v>
      </c>
      <c r="X2887" s="2">
        <v>6305</v>
      </c>
      <c r="Y2887">
        <v>40.4</v>
      </c>
      <c r="Z2887" s="2">
        <v>6088</v>
      </c>
      <c r="AA2887">
        <v>42.4</v>
      </c>
      <c r="AB2887" s="2">
        <v>2137</v>
      </c>
      <c r="AC2887">
        <v>58.2</v>
      </c>
      <c r="AD2887">
        <v>510</v>
      </c>
      <c r="AE2887">
        <v>8.1</v>
      </c>
      <c r="AJ2887">
        <v>507</v>
      </c>
      <c r="AK2887">
        <v>8.3000000000000007</v>
      </c>
      <c r="AL2887">
        <v>444</v>
      </c>
      <c r="AM2887">
        <v>10.5</v>
      </c>
      <c r="AN2887">
        <v>287</v>
      </c>
      <c r="AO2887">
        <v>13.4</v>
      </c>
      <c r="AT2887" t="s">
        <v>111</v>
      </c>
      <c r="AU2887">
        <v>6</v>
      </c>
      <c r="AV2887">
        <v>6</v>
      </c>
      <c r="AX2887">
        <v>7</v>
      </c>
      <c r="AY2887">
        <v>7</v>
      </c>
      <c r="AZ2887">
        <v>7</v>
      </c>
      <c r="BA2887" t="s">
        <v>151</v>
      </c>
      <c r="BB2887">
        <v>6</v>
      </c>
      <c r="BC2887">
        <v>6</v>
      </c>
      <c r="BE2887">
        <v>7</v>
      </c>
      <c r="BF2887">
        <v>7</v>
      </c>
      <c r="BG2887">
        <v>7</v>
      </c>
      <c r="BP2887" s="2">
        <v>17631</v>
      </c>
      <c r="BQ2887" s="2">
        <v>16893</v>
      </c>
      <c r="BS2887" s="2">
        <v>15595</v>
      </c>
      <c r="BT2887" s="2">
        <v>14356</v>
      </c>
      <c r="BU2887" s="2">
        <v>3671</v>
      </c>
    </row>
    <row r="2888" spans="1:73" x14ac:dyDescent="0.25">
      <c r="A2888" s="1">
        <v>44565</v>
      </c>
      <c r="B2888">
        <v>51177</v>
      </c>
      <c r="C2888">
        <f t="shared" si="90"/>
        <v>153.10762331838566</v>
      </c>
      <c r="D2888" s="2">
        <f t="shared" si="91"/>
        <v>109.16795628203889</v>
      </c>
      <c r="E2888" t="s">
        <v>246</v>
      </c>
      <c r="F2888" t="s">
        <v>162</v>
      </c>
      <c r="G2888">
        <v>80.599999999999994</v>
      </c>
      <c r="H2888" s="2">
        <v>69506</v>
      </c>
      <c r="I2888">
        <v>51</v>
      </c>
      <c r="J2888" s="2">
        <v>69499</v>
      </c>
      <c r="K2888">
        <v>54.3</v>
      </c>
      <c r="L2888" s="2">
        <v>68465</v>
      </c>
      <c r="M2888">
        <v>59.6</v>
      </c>
      <c r="N2888" s="2">
        <v>63364</v>
      </c>
      <c r="O2888">
        <v>61.6</v>
      </c>
      <c r="P2888" s="2">
        <v>16661</v>
      </c>
      <c r="Q2888">
        <v>83</v>
      </c>
      <c r="R2888" s="2">
        <v>58891</v>
      </c>
      <c r="S2888">
        <v>43.2</v>
      </c>
      <c r="T2888" s="2">
        <v>58889</v>
      </c>
      <c r="U2888">
        <v>46</v>
      </c>
      <c r="X2888" s="2">
        <v>58299</v>
      </c>
      <c r="Y2888">
        <v>50.7</v>
      </c>
      <c r="Z2888" s="2">
        <v>54288</v>
      </c>
      <c r="AA2888">
        <v>52.8</v>
      </c>
      <c r="AB2888" s="2">
        <v>14056</v>
      </c>
      <c r="AC2888">
        <v>70</v>
      </c>
      <c r="AD2888" s="2">
        <v>5171</v>
      </c>
      <c r="AE2888">
        <v>8.8000000000000007</v>
      </c>
      <c r="AJ2888" s="2">
        <v>5113</v>
      </c>
      <c r="AK2888">
        <v>9.4</v>
      </c>
      <c r="AL2888" s="2">
        <v>3527</v>
      </c>
      <c r="AM2888">
        <v>11.7</v>
      </c>
      <c r="AN2888" s="2">
        <v>1753</v>
      </c>
      <c r="AO2888">
        <v>12.5</v>
      </c>
      <c r="AT2888" t="s">
        <v>85</v>
      </c>
      <c r="AU2888">
        <v>3</v>
      </c>
      <c r="AV2888">
        <v>3</v>
      </c>
      <c r="AX2888">
        <v>4</v>
      </c>
      <c r="AY2888">
        <v>4</v>
      </c>
      <c r="AZ2888">
        <v>4</v>
      </c>
      <c r="BA2888" t="s">
        <v>82</v>
      </c>
      <c r="BB2888">
        <v>3</v>
      </c>
      <c r="BC2888">
        <v>3</v>
      </c>
      <c r="BE2888">
        <v>4</v>
      </c>
      <c r="BF2888">
        <v>4</v>
      </c>
      <c r="BG2888">
        <v>4</v>
      </c>
      <c r="BP2888" s="2">
        <v>136215</v>
      </c>
      <c r="BQ2888" s="2">
        <v>127894</v>
      </c>
      <c r="BS2888" s="2">
        <v>114963</v>
      </c>
      <c r="BT2888" s="2">
        <v>102782</v>
      </c>
      <c r="BU2888" s="2">
        <v>20070</v>
      </c>
    </row>
    <row r="2889" spans="1:73" x14ac:dyDescent="0.25">
      <c r="A2889" s="1">
        <v>44565</v>
      </c>
      <c r="B2889">
        <v>51179</v>
      </c>
      <c r="C2889">
        <f t="shared" si="90"/>
        <v>187.57872936590118</v>
      </c>
      <c r="D2889" s="2">
        <f t="shared" si="91"/>
        <v>143.42325408464669</v>
      </c>
      <c r="E2889" t="s">
        <v>347</v>
      </c>
      <c r="F2889" t="s">
        <v>162</v>
      </c>
      <c r="G2889">
        <v>80.599999999999994</v>
      </c>
      <c r="H2889" s="2">
        <v>97279</v>
      </c>
      <c r="I2889">
        <v>63.6</v>
      </c>
      <c r="J2889" s="2">
        <v>97274</v>
      </c>
      <c r="K2889">
        <v>67.900000000000006</v>
      </c>
      <c r="L2889" s="2">
        <v>93436</v>
      </c>
      <c r="M2889">
        <v>73.2</v>
      </c>
      <c r="N2889" s="2">
        <v>84584</v>
      </c>
      <c r="O2889">
        <v>74.7</v>
      </c>
      <c r="P2889" s="2">
        <v>16885</v>
      </c>
      <c r="Q2889">
        <v>95</v>
      </c>
      <c r="R2889" s="2">
        <v>80643</v>
      </c>
      <c r="S2889">
        <v>52.7</v>
      </c>
      <c r="T2889" s="2">
        <v>80643</v>
      </c>
      <c r="U2889">
        <v>56.3</v>
      </c>
      <c r="X2889" s="2">
        <v>78331</v>
      </c>
      <c r="Y2889">
        <v>61.4</v>
      </c>
      <c r="Z2889" s="2">
        <v>71143</v>
      </c>
      <c r="AA2889">
        <v>62.8</v>
      </c>
      <c r="AB2889" s="2">
        <v>13873</v>
      </c>
      <c r="AC2889">
        <v>84.5</v>
      </c>
      <c r="AD2889" s="2">
        <v>20228</v>
      </c>
      <c r="AE2889">
        <v>25.1</v>
      </c>
      <c r="AJ2889" s="2">
        <v>19950</v>
      </c>
      <c r="AK2889">
        <v>28</v>
      </c>
      <c r="AL2889" s="2">
        <v>12616</v>
      </c>
      <c r="AM2889">
        <v>36.799999999999997</v>
      </c>
      <c r="AN2889" s="2">
        <v>6048</v>
      </c>
      <c r="AO2889">
        <v>43.6</v>
      </c>
      <c r="AT2889" t="s">
        <v>85</v>
      </c>
      <c r="AU2889">
        <v>4</v>
      </c>
      <c r="AV2889">
        <v>4</v>
      </c>
      <c r="AX2889">
        <v>4</v>
      </c>
      <c r="AY2889">
        <v>4</v>
      </c>
      <c r="AZ2889">
        <v>4</v>
      </c>
      <c r="BA2889" t="s">
        <v>82</v>
      </c>
      <c r="BB2889">
        <v>4</v>
      </c>
      <c r="BC2889">
        <v>4</v>
      </c>
      <c r="BE2889">
        <v>4</v>
      </c>
      <c r="BF2889">
        <v>4</v>
      </c>
      <c r="BG2889">
        <v>4</v>
      </c>
      <c r="BP2889" s="2">
        <v>152882</v>
      </c>
      <c r="BQ2889" s="2">
        <v>143156</v>
      </c>
      <c r="BS2889" s="2">
        <v>127582</v>
      </c>
      <c r="BT2889" s="2">
        <v>113243</v>
      </c>
      <c r="BU2889" s="2">
        <v>16417</v>
      </c>
    </row>
    <row r="2890" spans="1:73" x14ac:dyDescent="0.25">
      <c r="A2890" s="1">
        <v>44565</v>
      </c>
      <c r="B2890">
        <v>51181</v>
      </c>
      <c r="C2890">
        <f t="shared" si="90"/>
        <v>158.72715404699738</v>
      </c>
      <c r="D2890" s="2">
        <f t="shared" si="91"/>
        <v>124.98040240397177</v>
      </c>
      <c r="E2890" t="s">
        <v>4202</v>
      </c>
      <c r="F2890" t="s">
        <v>162</v>
      </c>
      <c r="G2890">
        <v>80.599999999999994</v>
      </c>
      <c r="H2890" s="2">
        <v>3772</v>
      </c>
      <c r="I2890">
        <v>58.7</v>
      </c>
      <c r="J2890" s="2">
        <v>3772</v>
      </c>
      <c r="K2890">
        <v>61.5</v>
      </c>
      <c r="L2890" s="2">
        <v>3721</v>
      </c>
      <c r="M2890">
        <v>64.8</v>
      </c>
      <c r="N2890" s="2">
        <v>3539</v>
      </c>
      <c r="O2890">
        <v>66</v>
      </c>
      <c r="P2890" s="2">
        <v>1248</v>
      </c>
      <c r="Q2890">
        <v>81.5</v>
      </c>
      <c r="R2890" s="2">
        <v>3386</v>
      </c>
      <c r="S2890">
        <v>52.7</v>
      </c>
      <c r="T2890" s="2">
        <v>3386</v>
      </c>
      <c r="U2890">
        <v>55.2</v>
      </c>
      <c r="X2890" s="2">
        <v>3352</v>
      </c>
      <c r="Y2890">
        <v>58.4</v>
      </c>
      <c r="Z2890" s="2">
        <v>3190</v>
      </c>
      <c r="AA2890">
        <v>59.5</v>
      </c>
      <c r="AB2890" s="2">
        <v>1146</v>
      </c>
      <c r="AC2890">
        <v>74.8</v>
      </c>
      <c r="AD2890">
        <v>982</v>
      </c>
      <c r="AE2890">
        <v>29</v>
      </c>
      <c r="AJ2890">
        <v>979</v>
      </c>
      <c r="AK2890">
        <v>30.7</v>
      </c>
      <c r="AL2890">
        <v>826</v>
      </c>
      <c r="AM2890">
        <v>37.700000000000003</v>
      </c>
      <c r="AN2890">
        <v>531</v>
      </c>
      <c r="AO2890">
        <v>46.3</v>
      </c>
      <c r="AT2890" t="s">
        <v>111</v>
      </c>
      <c r="AU2890">
        <v>8</v>
      </c>
      <c r="AV2890">
        <v>8</v>
      </c>
      <c r="AX2890">
        <v>8</v>
      </c>
      <c r="AY2890">
        <v>8</v>
      </c>
      <c r="AZ2890">
        <v>8</v>
      </c>
      <c r="BA2890" t="s">
        <v>151</v>
      </c>
      <c r="BB2890">
        <v>8</v>
      </c>
      <c r="BC2890">
        <v>8</v>
      </c>
      <c r="BE2890">
        <v>8</v>
      </c>
      <c r="BF2890">
        <v>8</v>
      </c>
      <c r="BG2890">
        <v>8</v>
      </c>
      <c r="BP2890" s="2">
        <v>6422</v>
      </c>
      <c r="BQ2890" s="2">
        <v>6131</v>
      </c>
      <c r="BS2890" s="2">
        <v>5739</v>
      </c>
      <c r="BT2890" s="2">
        <v>5359</v>
      </c>
      <c r="BU2890" s="2">
        <v>1532</v>
      </c>
    </row>
    <row r="2891" spans="1:73" x14ac:dyDescent="0.25">
      <c r="A2891" s="1">
        <v>44565</v>
      </c>
      <c r="B2891">
        <v>51183</v>
      </c>
      <c r="C2891">
        <f t="shared" si="90"/>
        <v>128.65217391304347</v>
      </c>
      <c r="D2891" s="2">
        <f t="shared" si="91"/>
        <v>79.531926406926416</v>
      </c>
      <c r="E2891" t="s">
        <v>380</v>
      </c>
      <c r="F2891" t="s">
        <v>162</v>
      </c>
      <c r="G2891">
        <v>80.599999999999994</v>
      </c>
      <c r="H2891" s="2">
        <v>4502</v>
      </c>
      <c r="I2891">
        <v>40.299999999999997</v>
      </c>
      <c r="J2891" s="2">
        <v>4502</v>
      </c>
      <c r="K2891">
        <v>42</v>
      </c>
      <c r="L2891" s="2">
        <v>4493</v>
      </c>
      <c r="M2891">
        <v>44.8</v>
      </c>
      <c r="N2891" s="2">
        <v>4375</v>
      </c>
      <c r="O2891">
        <v>46.2</v>
      </c>
      <c r="P2891" s="2">
        <v>1383</v>
      </c>
      <c r="Q2891">
        <v>66.8</v>
      </c>
      <c r="R2891" s="2">
        <v>3837</v>
      </c>
      <c r="S2891">
        <v>34.4</v>
      </c>
      <c r="T2891" s="2">
        <v>3837</v>
      </c>
      <c r="U2891">
        <v>35.799999999999997</v>
      </c>
      <c r="X2891" s="2">
        <v>3832</v>
      </c>
      <c r="Y2891">
        <v>38.200000000000003</v>
      </c>
      <c r="Z2891" s="2">
        <v>3755</v>
      </c>
      <c r="AA2891">
        <v>39.700000000000003</v>
      </c>
      <c r="AB2891" s="2">
        <v>1269</v>
      </c>
      <c r="AC2891">
        <v>61.3</v>
      </c>
      <c r="AD2891">
        <v>511</v>
      </c>
      <c r="AE2891">
        <v>13.3</v>
      </c>
      <c r="AJ2891">
        <v>511</v>
      </c>
      <c r="AK2891">
        <v>13.6</v>
      </c>
      <c r="AL2891">
        <v>268</v>
      </c>
      <c r="AM2891">
        <v>11.1</v>
      </c>
      <c r="AN2891">
        <v>110</v>
      </c>
      <c r="AO2891">
        <v>8.6999999999999993</v>
      </c>
      <c r="AT2891" t="s">
        <v>96</v>
      </c>
      <c r="AU2891">
        <v>14</v>
      </c>
      <c r="AV2891">
        <v>14</v>
      </c>
      <c r="AX2891">
        <v>14</v>
      </c>
      <c r="AY2891">
        <v>14</v>
      </c>
      <c r="AZ2891">
        <v>15</v>
      </c>
      <c r="BA2891" t="s">
        <v>82</v>
      </c>
      <c r="BB2891">
        <v>2</v>
      </c>
      <c r="BC2891">
        <v>2</v>
      </c>
      <c r="BE2891">
        <v>2</v>
      </c>
      <c r="BF2891">
        <v>2</v>
      </c>
      <c r="BG2891">
        <v>3</v>
      </c>
      <c r="BP2891" s="2">
        <v>11159</v>
      </c>
      <c r="BQ2891" s="2">
        <v>10717</v>
      </c>
      <c r="BS2891" s="2">
        <v>10031</v>
      </c>
      <c r="BT2891" s="2">
        <v>9462</v>
      </c>
      <c r="BU2891" s="2">
        <v>2070</v>
      </c>
    </row>
    <row r="2892" spans="1:73" x14ac:dyDescent="0.25">
      <c r="A2892" s="1">
        <v>44565</v>
      </c>
      <c r="B2892">
        <v>51185</v>
      </c>
      <c r="C2892">
        <f t="shared" si="90"/>
        <v>135.22226971575125</v>
      </c>
      <c r="D2892" s="2">
        <f t="shared" si="91"/>
        <v>105.59876912556629</v>
      </c>
      <c r="E2892" t="s">
        <v>454</v>
      </c>
      <c r="F2892" t="s">
        <v>162</v>
      </c>
      <c r="G2892">
        <v>80.599999999999994</v>
      </c>
      <c r="H2892" s="2">
        <v>19982</v>
      </c>
      <c r="I2892">
        <v>49.2</v>
      </c>
      <c r="J2892" s="2">
        <v>19977</v>
      </c>
      <c r="K2892">
        <v>51.9</v>
      </c>
      <c r="L2892" s="2">
        <v>19763</v>
      </c>
      <c r="M2892">
        <v>55.5</v>
      </c>
      <c r="N2892" s="2">
        <v>18831</v>
      </c>
      <c r="O2892">
        <v>57.5</v>
      </c>
      <c r="P2892" s="2">
        <v>6774</v>
      </c>
      <c r="Q2892">
        <v>72.400000000000006</v>
      </c>
      <c r="R2892" s="2">
        <v>16935</v>
      </c>
      <c r="S2892">
        <v>41.7</v>
      </c>
      <c r="T2892" s="2">
        <v>16933</v>
      </c>
      <c r="U2892">
        <v>44</v>
      </c>
      <c r="X2892" s="2">
        <v>16790</v>
      </c>
      <c r="Y2892">
        <v>47.2</v>
      </c>
      <c r="Z2892" s="2">
        <v>16020</v>
      </c>
      <c r="AA2892">
        <v>48.9</v>
      </c>
      <c r="AB2892" s="2">
        <v>5844</v>
      </c>
      <c r="AC2892">
        <v>62.4</v>
      </c>
      <c r="AD2892" s="2">
        <v>4901</v>
      </c>
      <c r="AE2892">
        <v>28.9</v>
      </c>
      <c r="AJ2892" s="2">
        <v>4884</v>
      </c>
      <c r="AK2892">
        <v>30.5</v>
      </c>
      <c r="AL2892" s="2">
        <v>3737</v>
      </c>
      <c r="AM2892">
        <v>36.1</v>
      </c>
      <c r="AN2892" s="2">
        <v>2409</v>
      </c>
      <c r="AO2892">
        <v>41.2</v>
      </c>
      <c r="AT2892" t="s">
        <v>81</v>
      </c>
      <c r="AU2892">
        <v>11</v>
      </c>
      <c r="AV2892">
        <v>11</v>
      </c>
      <c r="AX2892">
        <v>11</v>
      </c>
      <c r="AY2892">
        <v>11</v>
      </c>
      <c r="AZ2892">
        <v>11</v>
      </c>
      <c r="BA2892" t="s">
        <v>151</v>
      </c>
      <c r="BB2892">
        <v>7</v>
      </c>
      <c r="BC2892">
        <v>7</v>
      </c>
      <c r="BE2892">
        <v>7</v>
      </c>
      <c r="BF2892">
        <v>7</v>
      </c>
      <c r="BG2892">
        <v>7</v>
      </c>
      <c r="BP2892" s="2">
        <v>40595</v>
      </c>
      <c r="BQ2892" s="2">
        <v>38527</v>
      </c>
      <c r="BS2892" s="2">
        <v>35594</v>
      </c>
      <c r="BT2892" s="2">
        <v>32756</v>
      </c>
      <c r="BU2892" s="2">
        <v>9358</v>
      </c>
    </row>
    <row r="2893" spans="1:73" x14ac:dyDescent="0.25">
      <c r="A2893" s="1">
        <v>44565</v>
      </c>
      <c r="B2893">
        <v>51187</v>
      </c>
      <c r="C2893">
        <f t="shared" si="90"/>
        <v>145.87659448234945</v>
      </c>
      <c r="D2893" s="2">
        <f t="shared" si="91"/>
        <v>85.911222509702455</v>
      </c>
      <c r="E2893" t="s">
        <v>105</v>
      </c>
      <c r="F2893" t="s">
        <v>162</v>
      </c>
      <c r="G2893">
        <v>80.599999999999994</v>
      </c>
      <c r="H2893" s="2">
        <v>17891</v>
      </c>
      <c r="I2893">
        <v>44.5</v>
      </c>
      <c r="J2893" s="2">
        <v>17890</v>
      </c>
      <c r="K2893">
        <v>47.3</v>
      </c>
      <c r="L2893" s="2">
        <v>17790</v>
      </c>
      <c r="M2893">
        <v>51.6</v>
      </c>
      <c r="N2893" s="2">
        <v>16911</v>
      </c>
      <c r="O2893">
        <v>53.7</v>
      </c>
      <c r="P2893" s="2">
        <v>5423</v>
      </c>
      <c r="Q2893">
        <v>80.400000000000006</v>
      </c>
      <c r="R2893" s="2">
        <v>14533</v>
      </c>
      <c r="S2893">
        <v>36.200000000000003</v>
      </c>
      <c r="T2893" s="2">
        <v>14533</v>
      </c>
      <c r="U2893">
        <v>38.5</v>
      </c>
      <c r="X2893" s="2">
        <v>14457</v>
      </c>
      <c r="Y2893">
        <v>41.9</v>
      </c>
      <c r="Z2893" s="2">
        <v>13772</v>
      </c>
      <c r="AA2893">
        <v>43.8</v>
      </c>
      <c r="AB2893" s="2">
        <v>4403</v>
      </c>
      <c r="AC2893">
        <v>65.3</v>
      </c>
      <c r="AD2893">
        <v>916</v>
      </c>
      <c r="AE2893">
        <v>6.3</v>
      </c>
      <c r="AJ2893">
        <v>907</v>
      </c>
      <c r="AK2893">
        <v>6.6</v>
      </c>
      <c r="AL2893">
        <v>769</v>
      </c>
      <c r="AM2893">
        <v>9</v>
      </c>
      <c r="AN2893">
        <v>513</v>
      </c>
      <c r="AO2893">
        <v>11.7</v>
      </c>
      <c r="AT2893" t="s">
        <v>111</v>
      </c>
      <c r="AU2893">
        <v>6</v>
      </c>
      <c r="AV2893">
        <v>6</v>
      </c>
      <c r="AX2893">
        <v>7</v>
      </c>
      <c r="AY2893">
        <v>7</v>
      </c>
      <c r="AZ2893">
        <v>7</v>
      </c>
      <c r="BA2893" t="s">
        <v>82</v>
      </c>
      <c r="BB2893">
        <v>2</v>
      </c>
      <c r="BC2893">
        <v>2</v>
      </c>
      <c r="BE2893">
        <v>3</v>
      </c>
      <c r="BF2893">
        <v>3</v>
      </c>
      <c r="BG2893">
        <v>3</v>
      </c>
      <c r="BP2893" s="2">
        <v>40164</v>
      </c>
      <c r="BQ2893" s="2">
        <v>37792</v>
      </c>
      <c r="BS2893" s="2">
        <v>34495</v>
      </c>
      <c r="BT2893" s="2">
        <v>31478</v>
      </c>
      <c r="BU2893" s="2">
        <v>6742</v>
      </c>
    </row>
    <row r="2894" spans="1:73" x14ac:dyDescent="0.25">
      <c r="A2894" s="1">
        <v>44565</v>
      </c>
      <c r="B2894">
        <v>51191</v>
      </c>
      <c r="C2894">
        <f t="shared" si="90"/>
        <v>183.98047551566683</v>
      </c>
      <c r="D2894" s="2">
        <f t="shared" si="91"/>
        <v>133.23984063745021</v>
      </c>
      <c r="E2894" t="s">
        <v>139</v>
      </c>
      <c r="F2894" t="s">
        <v>162</v>
      </c>
      <c r="G2894">
        <v>80.599999999999994</v>
      </c>
      <c r="H2894" s="2">
        <v>34491</v>
      </c>
      <c r="I2894">
        <v>64.2</v>
      </c>
      <c r="J2894" s="2">
        <v>34489</v>
      </c>
      <c r="K2894">
        <v>67.099999999999994</v>
      </c>
      <c r="L2894" s="2">
        <v>33997</v>
      </c>
      <c r="M2894">
        <v>71.400000000000006</v>
      </c>
      <c r="N2894" s="2">
        <v>32538</v>
      </c>
      <c r="O2894">
        <v>73.8</v>
      </c>
      <c r="P2894" s="2">
        <v>12491</v>
      </c>
      <c r="Q2894">
        <v>95</v>
      </c>
      <c r="R2894" s="2">
        <v>29736</v>
      </c>
      <c r="S2894">
        <v>55.3</v>
      </c>
      <c r="T2894" s="2">
        <v>29736</v>
      </c>
      <c r="U2894">
        <v>57.8</v>
      </c>
      <c r="X2894" s="2">
        <v>29364</v>
      </c>
      <c r="Y2894">
        <v>61.6</v>
      </c>
      <c r="Z2894" s="2">
        <v>28126</v>
      </c>
      <c r="AA2894">
        <v>63.8</v>
      </c>
      <c r="AB2894" s="2">
        <v>10839</v>
      </c>
      <c r="AC2894">
        <v>85.3</v>
      </c>
      <c r="AD2894" s="2">
        <v>9412</v>
      </c>
      <c r="AE2894">
        <v>31.7</v>
      </c>
      <c r="AJ2894" s="2">
        <v>9346</v>
      </c>
      <c r="AK2894">
        <v>33.200000000000003</v>
      </c>
      <c r="AL2894" s="2">
        <v>7338</v>
      </c>
      <c r="AM2894">
        <v>39.200000000000003</v>
      </c>
      <c r="AN2894" s="2">
        <v>4876</v>
      </c>
      <c r="AO2894">
        <v>45</v>
      </c>
      <c r="AT2894" t="s">
        <v>111</v>
      </c>
      <c r="AU2894">
        <v>8</v>
      </c>
      <c r="AV2894">
        <v>8</v>
      </c>
      <c r="AX2894">
        <v>8</v>
      </c>
      <c r="AY2894">
        <v>8</v>
      </c>
      <c r="AZ2894">
        <v>8</v>
      </c>
      <c r="BA2894" t="s">
        <v>82</v>
      </c>
      <c r="BB2894">
        <v>4</v>
      </c>
      <c r="BC2894">
        <v>4</v>
      </c>
      <c r="BE2894">
        <v>4</v>
      </c>
      <c r="BF2894">
        <v>4</v>
      </c>
      <c r="BG2894">
        <v>4</v>
      </c>
      <c r="BP2894" s="2">
        <v>53740</v>
      </c>
      <c r="BQ2894" s="2">
        <v>51426</v>
      </c>
      <c r="BS2894" s="2">
        <v>47635</v>
      </c>
      <c r="BT2894" s="2">
        <v>44077</v>
      </c>
      <c r="BU2894" s="2">
        <v>12702</v>
      </c>
    </row>
    <row r="2895" spans="1:73" x14ac:dyDescent="0.25">
      <c r="A2895" s="1">
        <v>44565</v>
      </c>
      <c r="B2895">
        <v>51193</v>
      </c>
      <c r="C2895">
        <f t="shared" si="90"/>
        <v>142.9465252219095</v>
      </c>
      <c r="D2895" s="2">
        <f t="shared" si="91"/>
        <v>100.40196965129134</v>
      </c>
      <c r="E2895" t="s">
        <v>199</v>
      </c>
      <c r="F2895" t="s">
        <v>162</v>
      </c>
      <c r="G2895">
        <v>80.599999999999994</v>
      </c>
      <c r="H2895" s="2">
        <v>8859</v>
      </c>
      <c r="I2895">
        <v>49.2</v>
      </c>
      <c r="J2895" s="2">
        <v>8859</v>
      </c>
      <c r="K2895">
        <v>52</v>
      </c>
      <c r="L2895" s="2">
        <v>8804</v>
      </c>
      <c r="M2895">
        <v>56</v>
      </c>
      <c r="N2895" s="2">
        <v>8454</v>
      </c>
      <c r="O2895">
        <v>58</v>
      </c>
      <c r="P2895" s="2">
        <v>3384</v>
      </c>
      <c r="Q2895">
        <v>73.3</v>
      </c>
      <c r="R2895" s="2">
        <v>7979</v>
      </c>
      <c r="S2895">
        <v>44.3</v>
      </c>
      <c r="T2895" s="2">
        <v>7979</v>
      </c>
      <c r="U2895">
        <v>46.8</v>
      </c>
      <c r="X2895" s="2">
        <v>7949</v>
      </c>
      <c r="Y2895">
        <v>50.5</v>
      </c>
      <c r="Z2895" s="2">
        <v>7688</v>
      </c>
      <c r="AA2895">
        <v>52.8</v>
      </c>
      <c r="AB2895" s="2">
        <v>3201</v>
      </c>
      <c r="AC2895">
        <v>69.3</v>
      </c>
      <c r="AD2895" s="2">
        <v>1099</v>
      </c>
      <c r="AE2895">
        <v>13.8</v>
      </c>
      <c r="AJ2895" s="2">
        <v>1095</v>
      </c>
      <c r="AK2895">
        <v>14.2</v>
      </c>
      <c r="AL2895">
        <v>957</v>
      </c>
      <c r="AM2895">
        <v>17.7</v>
      </c>
      <c r="AN2895">
        <v>661</v>
      </c>
      <c r="AO2895">
        <v>20.6</v>
      </c>
      <c r="AT2895" t="s">
        <v>111</v>
      </c>
      <c r="AU2895">
        <v>7</v>
      </c>
      <c r="AV2895">
        <v>7</v>
      </c>
      <c r="AX2895">
        <v>8</v>
      </c>
      <c r="AY2895">
        <v>8</v>
      </c>
      <c r="AZ2895">
        <v>7</v>
      </c>
      <c r="BA2895" t="s">
        <v>151</v>
      </c>
      <c r="BB2895">
        <v>7</v>
      </c>
      <c r="BC2895">
        <v>7</v>
      </c>
      <c r="BE2895">
        <v>8</v>
      </c>
      <c r="BF2895">
        <v>8</v>
      </c>
      <c r="BG2895">
        <v>7</v>
      </c>
      <c r="BP2895" s="2">
        <v>18015</v>
      </c>
      <c r="BQ2895" s="2">
        <v>17036</v>
      </c>
      <c r="BS2895" s="2">
        <v>15732</v>
      </c>
      <c r="BT2895" s="2">
        <v>14570</v>
      </c>
      <c r="BU2895" s="2">
        <v>4619</v>
      </c>
    </row>
    <row r="2896" spans="1:73" x14ac:dyDescent="0.25">
      <c r="A2896" s="1">
        <v>44565</v>
      </c>
      <c r="B2896">
        <v>51195</v>
      </c>
      <c r="C2896">
        <f t="shared" si="90"/>
        <v>174.41451500348916</v>
      </c>
      <c r="D2896" s="2">
        <f t="shared" si="91"/>
        <v>110.27162847116927</v>
      </c>
      <c r="E2896" t="s">
        <v>4109</v>
      </c>
      <c r="F2896" t="s">
        <v>162</v>
      </c>
      <c r="G2896">
        <v>80.599999999999994</v>
      </c>
      <c r="H2896" s="2">
        <v>21137</v>
      </c>
      <c r="I2896">
        <v>56.5</v>
      </c>
      <c r="J2896" s="2">
        <v>21128</v>
      </c>
      <c r="K2896">
        <v>59.2</v>
      </c>
      <c r="L2896" s="2">
        <v>20870</v>
      </c>
      <c r="M2896">
        <v>63.6</v>
      </c>
      <c r="N2896" s="2">
        <v>19936</v>
      </c>
      <c r="O2896">
        <v>65.900000000000006</v>
      </c>
      <c r="P2896" s="2">
        <v>7048</v>
      </c>
      <c r="Q2896">
        <v>95</v>
      </c>
      <c r="R2896" s="2">
        <v>16853</v>
      </c>
      <c r="S2896">
        <v>45.1</v>
      </c>
      <c r="T2896" s="2">
        <v>16853</v>
      </c>
      <c r="U2896">
        <v>47.2</v>
      </c>
      <c r="X2896" s="2">
        <v>16691</v>
      </c>
      <c r="Y2896">
        <v>50.9</v>
      </c>
      <c r="Z2896" s="2">
        <v>15967</v>
      </c>
      <c r="AA2896">
        <v>52.8</v>
      </c>
      <c r="AB2896" s="2">
        <v>5415</v>
      </c>
      <c r="AC2896">
        <v>75.599999999999994</v>
      </c>
      <c r="AD2896" s="2">
        <v>4228</v>
      </c>
      <c r="AE2896">
        <v>25.1</v>
      </c>
      <c r="AJ2896" s="2">
        <v>4211</v>
      </c>
      <c r="AK2896">
        <v>26.4</v>
      </c>
      <c r="AL2896" s="2">
        <v>3416</v>
      </c>
      <c r="AM2896">
        <v>33.799999999999997</v>
      </c>
      <c r="AN2896" s="2">
        <v>2197</v>
      </c>
      <c r="AO2896">
        <v>40.6</v>
      </c>
      <c r="AT2896" t="s">
        <v>96</v>
      </c>
      <c r="AU2896">
        <v>15</v>
      </c>
      <c r="AV2896">
        <v>15</v>
      </c>
      <c r="AX2896">
        <v>16</v>
      </c>
      <c r="AY2896">
        <v>16</v>
      </c>
      <c r="AZ2896">
        <v>16</v>
      </c>
      <c r="BA2896" t="s">
        <v>151</v>
      </c>
      <c r="BB2896">
        <v>7</v>
      </c>
      <c r="BC2896">
        <v>7</v>
      </c>
      <c r="BE2896">
        <v>8</v>
      </c>
      <c r="BF2896">
        <v>8</v>
      </c>
      <c r="BG2896">
        <v>8</v>
      </c>
      <c r="BP2896" s="2">
        <v>37383</v>
      </c>
      <c r="BQ2896" s="2">
        <v>35671</v>
      </c>
      <c r="BS2896" s="2">
        <v>32798</v>
      </c>
      <c r="BT2896" s="2">
        <v>30248</v>
      </c>
      <c r="BU2896" s="2">
        <v>7165</v>
      </c>
    </row>
    <row r="2897" spans="1:73" x14ac:dyDescent="0.25">
      <c r="A2897" s="1">
        <v>44565</v>
      </c>
      <c r="B2897">
        <v>51197</v>
      </c>
      <c r="C2897">
        <f t="shared" si="90"/>
        <v>130.99685039370078</v>
      </c>
      <c r="D2897" s="2">
        <f t="shared" si="91"/>
        <v>94.129299477759758</v>
      </c>
      <c r="E2897" t="s">
        <v>4263</v>
      </c>
      <c r="F2897" t="s">
        <v>162</v>
      </c>
      <c r="G2897">
        <v>80.599999999999994</v>
      </c>
      <c r="H2897" s="2">
        <v>12949</v>
      </c>
      <c r="I2897">
        <v>45.1</v>
      </c>
      <c r="J2897" s="2">
        <v>12948</v>
      </c>
      <c r="K2897">
        <v>47.6</v>
      </c>
      <c r="L2897" s="2">
        <v>12765</v>
      </c>
      <c r="M2897">
        <v>50.9</v>
      </c>
      <c r="N2897" s="2">
        <v>12222</v>
      </c>
      <c r="O2897">
        <v>53.1</v>
      </c>
      <c r="P2897" s="2">
        <v>4583</v>
      </c>
      <c r="Q2897">
        <v>72.2</v>
      </c>
      <c r="R2897" s="2">
        <v>10842</v>
      </c>
      <c r="S2897">
        <v>37.799999999999997</v>
      </c>
      <c r="T2897" s="2">
        <v>10842</v>
      </c>
      <c r="U2897">
        <v>39.799999999999997</v>
      </c>
      <c r="X2897" s="2">
        <v>10707</v>
      </c>
      <c r="Y2897">
        <v>42.7</v>
      </c>
      <c r="Z2897" s="2">
        <v>10240</v>
      </c>
      <c r="AA2897">
        <v>44.5</v>
      </c>
      <c r="AB2897" s="2">
        <v>3700</v>
      </c>
      <c r="AC2897">
        <v>58.3</v>
      </c>
      <c r="AD2897" s="2">
        <v>3011</v>
      </c>
      <c r="AE2897">
        <v>27.8</v>
      </c>
      <c r="AJ2897" s="2">
        <v>2996</v>
      </c>
      <c r="AK2897">
        <v>29.3</v>
      </c>
      <c r="AL2897" s="2">
        <v>2375</v>
      </c>
      <c r="AM2897">
        <v>35.299999999999997</v>
      </c>
      <c r="AN2897" s="2">
        <v>1494</v>
      </c>
      <c r="AO2897">
        <v>40.4</v>
      </c>
      <c r="AT2897" t="s">
        <v>111</v>
      </c>
      <c r="AU2897">
        <v>6</v>
      </c>
      <c r="AV2897">
        <v>6</v>
      </c>
      <c r="AX2897">
        <v>7</v>
      </c>
      <c r="AY2897">
        <v>7</v>
      </c>
      <c r="AZ2897">
        <v>7</v>
      </c>
      <c r="BA2897" t="s">
        <v>151</v>
      </c>
      <c r="BB2897">
        <v>6</v>
      </c>
      <c r="BC2897">
        <v>6</v>
      </c>
      <c r="BE2897">
        <v>7</v>
      </c>
      <c r="BF2897">
        <v>7</v>
      </c>
      <c r="BG2897">
        <v>7</v>
      </c>
      <c r="BP2897" s="2">
        <v>28684</v>
      </c>
      <c r="BQ2897" s="2">
        <v>27210</v>
      </c>
      <c r="BS2897" s="2">
        <v>25070</v>
      </c>
      <c r="BT2897" s="2">
        <v>23009</v>
      </c>
      <c r="BU2897" s="2">
        <v>6350</v>
      </c>
    </row>
    <row r="2898" spans="1:73" x14ac:dyDescent="0.25">
      <c r="A2898" s="1">
        <v>44565</v>
      </c>
      <c r="B2898">
        <v>51199</v>
      </c>
      <c r="C2898">
        <f t="shared" si="90"/>
        <v>181.36271663587578</v>
      </c>
      <c r="D2898" s="2">
        <f t="shared" si="91"/>
        <v>148.16092797885619</v>
      </c>
      <c r="E2898" t="s">
        <v>378</v>
      </c>
      <c r="F2898" t="s">
        <v>162</v>
      </c>
      <c r="G2898">
        <v>80.599999999999994</v>
      </c>
      <c r="H2898" s="2">
        <v>43888</v>
      </c>
      <c r="I2898">
        <v>64.3</v>
      </c>
      <c r="J2898" s="2">
        <v>43886</v>
      </c>
      <c r="K2898">
        <v>67.900000000000006</v>
      </c>
      <c r="L2898" s="2">
        <v>42420</v>
      </c>
      <c r="M2898">
        <v>73</v>
      </c>
      <c r="N2898" s="2">
        <v>39116</v>
      </c>
      <c r="O2898">
        <v>74.900000000000006</v>
      </c>
      <c r="P2898" s="2">
        <v>10744</v>
      </c>
      <c r="Q2898">
        <v>94.5</v>
      </c>
      <c r="R2898" s="2">
        <v>38290</v>
      </c>
      <c r="S2898">
        <v>56.1</v>
      </c>
      <c r="T2898" s="2">
        <v>38287</v>
      </c>
      <c r="U2898">
        <v>59.2</v>
      </c>
      <c r="X2898" s="2">
        <v>37245</v>
      </c>
      <c r="Y2898">
        <v>64.099999999999994</v>
      </c>
      <c r="Z2898" s="2">
        <v>34438</v>
      </c>
      <c r="AA2898">
        <v>65.900000000000006</v>
      </c>
      <c r="AB2898" s="2">
        <v>9821</v>
      </c>
      <c r="AC2898">
        <v>86.4</v>
      </c>
      <c r="AD2898" s="2">
        <v>13621</v>
      </c>
      <c r="AE2898">
        <v>35.6</v>
      </c>
      <c r="AJ2898" s="2">
        <v>13458</v>
      </c>
      <c r="AK2898">
        <v>39.1</v>
      </c>
      <c r="AL2898" s="2">
        <v>9906</v>
      </c>
      <c r="AM2898">
        <v>50.5</v>
      </c>
      <c r="AN2898" s="2">
        <v>5904</v>
      </c>
      <c r="AO2898">
        <v>60.1</v>
      </c>
      <c r="AT2898" t="s">
        <v>85</v>
      </c>
      <c r="AU2898">
        <v>4</v>
      </c>
      <c r="AV2898">
        <v>4</v>
      </c>
      <c r="AX2898">
        <v>4</v>
      </c>
      <c r="AY2898">
        <v>4</v>
      </c>
      <c r="AZ2898">
        <v>4</v>
      </c>
      <c r="BA2898" t="s">
        <v>82</v>
      </c>
      <c r="BB2898">
        <v>4</v>
      </c>
      <c r="BC2898">
        <v>4</v>
      </c>
      <c r="BE2898">
        <v>4</v>
      </c>
      <c r="BF2898">
        <v>4</v>
      </c>
      <c r="BG2898">
        <v>4</v>
      </c>
      <c r="BP2898" s="2">
        <v>68280</v>
      </c>
      <c r="BQ2898" s="2">
        <v>64648</v>
      </c>
      <c r="BS2898" s="2">
        <v>58141</v>
      </c>
      <c r="BT2898" s="2">
        <v>52230</v>
      </c>
      <c r="BU2898" s="2">
        <v>11367</v>
      </c>
    </row>
    <row r="2899" spans="1:73" x14ac:dyDescent="0.25">
      <c r="A2899" s="1">
        <v>44565</v>
      </c>
      <c r="B2899">
        <v>51510</v>
      </c>
      <c r="C2899">
        <f t="shared" si="90"/>
        <v>165.1997937612787</v>
      </c>
      <c r="D2899" s="2">
        <f t="shared" si="91"/>
        <v>161.7463468084533</v>
      </c>
      <c r="E2899" t="s">
        <v>267</v>
      </c>
      <c r="F2899" t="s">
        <v>162</v>
      </c>
      <c r="G2899">
        <v>80.599999999999994</v>
      </c>
      <c r="H2899" s="2">
        <v>115698</v>
      </c>
      <c r="I2899">
        <v>72.599999999999994</v>
      </c>
      <c r="J2899" s="2">
        <v>115682</v>
      </c>
      <c r="K2899">
        <v>77.900000000000006</v>
      </c>
      <c r="L2899" s="2">
        <v>112841</v>
      </c>
      <c r="M2899">
        <v>81.7</v>
      </c>
      <c r="N2899" s="2">
        <v>106314</v>
      </c>
      <c r="O2899">
        <v>81.3</v>
      </c>
      <c r="P2899" s="2">
        <v>17295</v>
      </c>
      <c r="Q2899">
        <v>89.2</v>
      </c>
      <c r="R2899" s="2">
        <v>94564</v>
      </c>
      <c r="S2899">
        <v>59.3</v>
      </c>
      <c r="T2899" s="2">
        <v>94557</v>
      </c>
      <c r="U2899">
        <v>63.7</v>
      </c>
      <c r="X2899" s="2">
        <v>92371</v>
      </c>
      <c r="Y2899">
        <v>66.900000000000006</v>
      </c>
      <c r="Z2899" s="2">
        <v>86950</v>
      </c>
      <c r="AA2899">
        <v>66.5</v>
      </c>
      <c r="AB2899" s="2">
        <v>14710</v>
      </c>
      <c r="AC2899">
        <v>75.8</v>
      </c>
      <c r="AD2899" s="2">
        <v>24965</v>
      </c>
      <c r="AE2899">
        <v>26.4</v>
      </c>
      <c r="AJ2899" s="2">
        <v>24680</v>
      </c>
      <c r="AK2899">
        <v>28.4</v>
      </c>
      <c r="AL2899" s="2">
        <v>12154</v>
      </c>
      <c r="AM2899">
        <v>35.5</v>
      </c>
      <c r="AN2899" s="2">
        <v>5849</v>
      </c>
      <c r="AO2899">
        <v>39.799999999999997</v>
      </c>
      <c r="AT2899" t="s">
        <v>85</v>
      </c>
      <c r="AU2899">
        <v>4</v>
      </c>
      <c r="AV2899">
        <v>4</v>
      </c>
      <c r="AX2899">
        <v>4</v>
      </c>
      <c r="AY2899">
        <v>4</v>
      </c>
      <c r="AZ2899">
        <v>4</v>
      </c>
      <c r="BA2899" t="s">
        <v>82</v>
      </c>
      <c r="BB2899">
        <v>4</v>
      </c>
      <c r="BC2899">
        <v>4</v>
      </c>
      <c r="BE2899">
        <v>4</v>
      </c>
      <c r="BF2899">
        <v>4</v>
      </c>
      <c r="BG2899">
        <v>4</v>
      </c>
      <c r="BP2899" s="2">
        <v>159428</v>
      </c>
      <c r="BQ2899" s="2">
        <v>148416</v>
      </c>
      <c r="BS2899" s="2">
        <v>138072</v>
      </c>
      <c r="BT2899" s="2">
        <v>130736</v>
      </c>
      <c r="BU2899" s="2">
        <v>19395</v>
      </c>
    </row>
    <row r="2900" spans="1:73" x14ac:dyDescent="0.25">
      <c r="A2900" s="1">
        <v>44565</v>
      </c>
      <c r="B2900">
        <v>51520</v>
      </c>
      <c r="C2900">
        <f t="shared" si="90"/>
        <v>234.08388520971303</v>
      </c>
      <c r="D2900" s="2">
        <f t="shared" si="91"/>
        <v>158.47240708508241</v>
      </c>
      <c r="E2900" t="s">
        <v>4253</v>
      </c>
      <c r="F2900" t="s">
        <v>162</v>
      </c>
      <c r="G2900">
        <v>80.599999999999994</v>
      </c>
      <c r="H2900" s="2">
        <v>12819</v>
      </c>
      <c r="I2900">
        <v>76.5</v>
      </c>
      <c r="J2900" s="2">
        <v>12816</v>
      </c>
      <c r="K2900">
        <v>80.5</v>
      </c>
      <c r="L2900" s="2">
        <v>12633</v>
      </c>
      <c r="M2900">
        <v>86.5</v>
      </c>
      <c r="N2900" s="2">
        <v>12021</v>
      </c>
      <c r="O2900">
        <v>89.8</v>
      </c>
      <c r="P2900" s="2">
        <v>4535</v>
      </c>
      <c r="Q2900">
        <v>95</v>
      </c>
      <c r="R2900" s="2">
        <v>11012</v>
      </c>
      <c r="S2900">
        <v>65.7</v>
      </c>
      <c r="T2900" s="2">
        <v>11010</v>
      </c>
      <c r="U2900">
        <v>69.2</v>
      </c>
      <c r="X2900" s="2">
        <v>10869</v>
      </c>
      <c r="Y2900">
        <v>74.400000000000006</v>
      </c>
      <c r="Z2900" s="2">
        <v>10373</v>
      </c>
      <c r="AA2900">
        <v>77.5</v>
      </c>
      <c r="AB2900" s="2">
        <v>3907</v>
      </c>
      <c r="AC2900">
        <v>95</v>
      </c>
      <c r="AD2900" s="2">
        <v>3421</v>
      </c>
      <c r="AE2900">
        <v>31.1</v>
      </c>
      <c r="AJ2900" s="2">
        <v>3411</v>
      </c>
      <c r="AK2900">
        <v>32.9</v>
      </c>
      <c r="AL2900" s="2">
        <v>2767</v>
      </c>
      <c r="AM2900">
        <v>41.2</v>
      </c>
      <c r="AN2900" s="2">
        <v>1885</v>
      </c>
      <c r="AO2900">
        <v>48.2</v>
      </c>
      <c r="AT2900" t="s">
        <v>96</v>
      </c>
      <c r="AU2900">
        <v>16</v>
      </c>
      <c r="AV2900">
        <v>16</v>
      </c>
      <c r="AX2900">
        <v>16</v>
      </c>
      <c r="AY2900">
        <v>16</v>
      </c>
      <c r="AZ2900">
        <v>16</v>
      </c>
      <c r="BA2900" t="s">
        <v>82</v>
      </c>
      <c r="BB2900">
        <v>4</v>
      </c>
      <c r="BC2900">
        <v>4</v>
      </c>
      <c r="BE2900">
        <v>4</v>
      </c>
      <c r="BF2900">
        <v>4</v>
      </c>
      <c r="BG2900">
        <v>4</v>
      </c>
      <c r="BP2900" s="2">
        <v>16762</v>
      </c>
      <c r="BQ2900" s="2">
        <v>15915</v>
      </c>
      <c r="BS2900" s="2">
        <v>14610</v>
      </c>
      <c r="BT2900" s="2">
        <v>13391</v>
      </c>
      <c r="BU2900" s="2">
        <v>3624</v>
      </c>
    </row>
    <row r="2901" spans="1:73" x14ac:dyDescent="0.25">
      <c r="A2901" s="1">
        <v>44565</v>
      </c>
      <c r="B2901">
        <v>51540</v>
      </c>
      <c r="C2901">
        <f t="shared" si="90"/>
        <v>149.85146804835924</v>
      </c>
      <c r="D2901" s="2">
        <f t="shared" si="91"/>
        <v>116.17152961980548</v>
      </c>
      <c r="E2901" t="s">
        <v>3795</v>
      </c>
      <c r="F2901" t="s">
        <v>162</v>
      </c>
      <c r="G2901">
        <v>80.599999999999994</v>
      </c>
      <c r="H2901" s="2">
        <v>27183</v>
      </c>
      <c r="I2901">
        <v>57.5</v>
      </c>
      <c r="J2901" s="2">
        <v>27172</v>
      </c>
      <c r="K2901">
        <v>60.8</v>
      </c>
      <c r="L2901" s="2">
        <v>26499</v>
      </c>
      <c r="M2901">
        <v>63.4</v>
      </c>
      <c r="N2901" s="2">
        <v>25100</v>
      </c>
      <c r="O2901">
        <v>63.2</v>
      </c>
      <c r="P2901" s="2">
        <v>4539</v>
      </c>
      <c r="Q2901">
        <v>78.400000000000006</v>
      </c>
      <c r="R2901" s="2">
        <v>23534</v>
      </c>
      <c r="S2901">
        <v>49.8</v>
      </c>
      <c r="T2901" s="2">
        <v>23530</v>
      </c>
      <c r="U2901">
        <v>52.6</v>
      </c>
      <c r="X2901" s="2">
        <v>22936</v>
      </c>
      <c r="Y2901">
        <v>54.9</v>
      </c>
      <c r="Z2901" s="2">
        <v>21719</v>
      </c>
      <c r="AA2901">
        <v>54.7</v>
      </c>
      <c r="AB2901" s="2">
        <v>4126</v>
      </c>
      <c r="AC2901">
        <v>71.3</v>
      </c>
      <c r="AD2901" s="2">
        <v>1848</v>
      </c>
      <c r="AE2901">
        <v>7.9</v>
      </c>
      <c r="AJ2901" s="2">
        <v>1822</v>
      </c>
      <c r="AK2901">
        <v>8.4</v>
      </c>
      <c r="AL2901">
        <v>965</v>
      </c>
      <c r="AM2901">
        <v>11.4</v>
      </c>
      <c r="AN2901">
        <v>559</v>
      </c>
      <c r="AO2901">
        <v>13.5</v>
      </c>
      <c r="AT2901" t="s">
        <v>111</v>
      </c>
      <c r="AU2901">
        <v>7</v>
      </c>
      <c r="AV2901">
        <v>8</v>
      </c>
      <c r="AX2901">
        <v>8</v>
      </c>
      <c r="AY2901">
        <v>8</v>
      </c>
      <c r="AZ2901">
        <v>8</v>
      </c>
      <c r="BA2901" t="s">
        <v>82</v>
      </c>
      <c r="BB2901">
        <v>3</v>
      </c>
      <c r="BC2901">
        <v>4</v>
      </c>
      <c r="BE2901">
        <v>4</v>
      </c>
      <c r="BF2901">
        <v>4</v>
      </c>
      <c r="BG2901">
        <v>4</v>
      </c>
      <c r="BP2901" s="2">
        <v>47266</v>
      </c>
      <c r="BQ2901" s="2">
        <v>44704</v>
      </c>
      <c r="BS2901" s="2">
        <v>41773</v>
      </c>
      <c r="BT2901" s="2">
        <v>39720</v>
      </c>
      <c r="BU2901" s="2">
        <v>5790</v>
      </c>
    </row>
    <row r="2902" spans="1:73" x14ac:dyDescent="0.25">
      <c r="A2902" s="1">
        <v>44565</v>
      </c>
      <c r="B2902">
        <v>51550</v>
      </c>
      <c r="C2902">
        <f t="shared" si="90"/>
        <v>149.42974371172028</v>
      </c>
      <c r="D2902" s="2">
        <f t="shared" si="91"/>
        <v>106.83095859606672</v>
      </c>
      <c r="E2902" t="s">
        <v>576</v>
      </c>
      <c r="F2902" t="s">
        <v>162</v>
      </c>
      <c r="G2902">
        <v>80.599999999999994</v>
      </c>
      <c r="H2902" s="2">
        <v>119645</v>
      </c>
      <c r="I2902">
        <v>48.9</v>
      </c>
      <c r="J2902" s="2">
        <v>119635</v>
      </c>
      <c r="K2902">
        <v>52.1</v>
      </c>
      <c r="L2902" s="2">
        <v>118092</v>
      </c>
      <c r="M2902">
        <v>57.2</v>
      </c>
      <c r="N2902" s="2">
        <v>109274</v>
      </c>
      <c r="O2902">
        <v>58.8</v>
      </c>
      <c r="P2902" s="2">
        <v>26102</v>
      </c>
      <c r="Q2902">
        <v>77.599999999999994</v>
      </c>
      <c r="R2902" s="2">
        <v>105298</v>
      </c>
      <c r="S2902">
        <v>43</v>
      </c>
      <c r="T2902" s="2">
        <v>105296</v>
      </c>
      <c r="U2902">
        <v>45.9</v>
      </c>
      <c r="X2902" s="2">
        <v>104337</v>
      </c>
      <c r="Y2902">
        <v>50.5</v>
      </c>
      <c r="Z2902" s="2">
        <v>97029</v>
      </c>
      <c r="AA2902">
        <v>52.2</v>
      </c>
      <c r="AB2902" s="2">
        <v>24143</v>
      </c>
      <c r="AC2902">
        <v>71.8</v>
      </c>
      <c r="AD2902" s="2">
        <v>10602</v>
      </c>
      <c r="AE2902">
        <v>10.1</v>
      </c>
      <c r="AJ2902" s="2">
        <v>10500</v>
      </c>
      <c r="AK2902">
        <v>10.8</v>
      </c>
      <c r="AL2902" s="2">
        <v>7530</v>
      </c>
      <c r="AM2902">
        <v>14.2</v>
      </c>
      <c r="AN2902" s="2">
        <v>4082</v>
      </c>
      <c r="AO2902">
        <v>16.899999999999999</v>
      </c>
      <c r="AT2902" t="s">
        <v>111</v>
      </c>
      <c r="AU2902">
        <v>7</v>
      </c>
      <c r="AV2902">
        <v>7</v>
      </c>
      <c r="AX2902">
        <v>8</v>
      </c>
      <c r="AY2902">
        <v>8</v>
      </c>
      <c r="AZ2902">
        <v>8</v>
      </c>
      <c r="BA2902" t="s">
        <v>82</v>
      </c>
      <c r="BB2902">
        <v>3</v>
      </c>
      <c r="BC2902">
        <v>3</v>
      </c>
      <c r="BE2902">
        <v>4</v>
      </c>
      <c r="BF2902">
        <v>4</v>
      </c>
      <c r="BG2902">
        <v>4</v>
      </c>
      <c r="BP2902" s="2">
        <v>244835</v>
      </c>
      <c r="BQ2902" s="2">
        <v>229487</v>
      </c>
      <c r="BS2902" s="2">
        <v>206587</v>
      </c>
      <c r="BT2902" s="2">
        <v>185721</v>
      </c>
      <c r="BU2902" s="2">
        <v>33634</v>
      </c>
    </row>
    <row r="2903" spans="1:73" x14ac:dyDescent="0.25">
      <c r="A2903" s="1">
        <v>44565</v>
      </c>
      <c r="B2903">
        <v>51570</v>
      </c>
      <c r="C2903">
        <f t="shared" si="90"/>
        <v>130.5384167636787</v>
      </c>
      <c r="D2903" s="2">
        <f t="shared" si="91"/>
        <v>84.111484080968367</v>
      </c>
      <c r="E2903" t="s">
        <v>4723</v>
      </c>
      <c r="F2903" t="s">
        <v>162</v>
      </c>
      <c r="G2903">
        <v>80.599999999999994</v>
      </c>
      <c r="H2903" s="2">
        <v>7158</v>
      </c>
      <c r="I2903">
        <v>41.2</v>
      </c>
      <c r="J2903" s="2">
        <v>7157</v>
      </c>
      <c r="K2903">
        <v>44.3</v>
      </c>
      <c r="L2903" s="2">
        <v>7143</v>
      </c>
      <c r="M2903">
        <v>48.9</v>
      </c>
      <c r="N2903" s="2">
        <v>6749</v>
      </c>
      <c r="O2903">
        <v>50.9</v>
      </c>
      <c r="P2903" s="2">
        <v>2356</v>
      </c>
      <c r="Q2903">
        <v>68.599999999999994</v>
      </c>
      <c r="R2903" s="2">
        <v>6265</v>
      </c>
      <c r="S2903">
        <v>36.1</v>
      </c>
      <c r="T2903" s="2">
        <v>6264</v>
      </c>
      <c r="U2903">
        <v>38.700000000000003</v>
      </c>
      <c r="X2903" s="2">
        <v>6257</v>
      </c>
      <c r="Y2903">
        <v>42.8</v>
      </c>
      <c r="Z2903" s="2">
        <v>5971</v>
      </c>
      <c r="AA2903">
        <v>45</v>
      </c>
      <c r="AB2903" s="2">
        <v>2128</v>
      </c>
      <c r="AC2903">
        <v>61.9</v>
      </c>
      <c r="AD2903">
        <v>63</v>
      </c>
      <c r="AE2903">
        <v>1</v>
      </c>
      <c r="AJ2903">
        <v>63</v>
      </c>
      <c r="AK2903">
        <v>1.1000000000000001</v>
      </c>
      <c r="AL2903">
        <v>48</v>
      </c>
      <c r="AM2903">
        <v>1.3</v>
      </c>
      <c r="AN2903">
        <v>30</v>
      </c>
      <c r="AO2903">
        <v>1.4</v>
      </c>
      <c r="AT2903" t="s">
        <v>81</v>
      </c>
      <c r="AU2903">
        <v>10</v>
      </c>
      <c r="AV2903">
        <v>10</v>
      </c>
      <c r="AX2903">
        <v>11</v>
      </c>
      <c r="AY2903">
        <v>11</v>
      </c>
      <c r="AZ2903">
        <v>11</v>
      </c>
      <c r="BA2903" t="s">
        <v>82</v>
      </c>
      <c r="BB2903">
        <v>2</v>
      </c>
      <c r="BC2903">
        <v>2</v>
      </c>
      <c r="BE2903">
        <v>3</v>
      </c>
      <c r="BF2903">
        <v>3</v>
      </c>
      <c r="BG2903">
        <v>3</v>
      </c>
      <c r="BP2903" s="2">
        <v>17370</v>
      </c>
      <c r="BQ2903" s="2">
        <v>16172</v>
      </c>
      <c r="BS2903" s="2">
        <v>14612</v>
      </c>
      <c r="BT2903" s="2">
        <v>13267</v>
      </c>
      <c r="BU2903" s="2">
        <v>3436</v>
      </c>
    </row>
    <row r="2904" spans="1:73" x14ac:dyDescent="0.25">
      <c r="A2904" s="1">
        <v>44565</v>
      </c>
      <c r="B2904">
        <v>51600</v>
      </c>
      <c r="C2904">
        <f t="shared" si="90"/>
        <v>164.36301173776121</v>
      </c>
      <c r="D2904" s="2">
        <f t="shared" si="91"/>
        <v>149.41176470588235</v>
      </c>
      <c r="E2904" t="s">
        <v>4267</v>
      </c>
      <c r="F2904" t="s">
        <v>162</v>
      </c>
      <c r="G2904">
        <v>80.599999999999994</v>
      </c>
      <c r="H2904" s="2">
        <v>15788</v>
      </c>
      <c r="I2904">
        <v>65.7</v>
      </c>
      <c r="J2904" s="2">
        <v>15782</v>
      </c>
      <c r="K2904">
        <v>73</v>
      </c>
      <c r="L2904" s="2">
        <v>15573</v>
      </c>
      <c r="M2904">
        <v>79</v>
      </c>
      <c r="N2904" s="2">
        <v>14510</v>
      </c>
      <c r="O2904">
        <v>80.099999999999994</v>
      </c>
      <c r="P2904" s="2">
        <v>3077</v>
      </c>
      <c r="Q2904">
        <v>88.1</v>
      </c>
      <c r="R2904" s="2">
        <v>13629</v>
      </c>
      <c r="S2904">
        <v>56.7</v>
      </c>
      <c r="T2904" s="2">
        <v>13627</v>
      </c>
      <c r="U2904">
        <v>63</v>
      </c>
      <c r="X2904" s="2">
        <v>13521</v>
      </c>
      <c r="Y2904">
        <v>68.599999999999994</v>
      </c>
      <c r="Z2904" s="2">
        <v>12617</v>
      </c>
      <c r="AA2904">
        <v>69.7</v>
      </c>
      <c r="AB2904" s="2">
        <v>2657</v>
      </c>
      <c r="AC2904">
        <v>76.099999999999994</v>
      </c>
      <c r="AD2904">
        <v>666</v>
      </c>
      <c r="AE2904">
        <v>4.9000000000000004</v>
      </c>
      <c r="AJ2904">
        <v>659</v>
      </c>
      <c r="AK2904">
        <v>5.2</v>
      </c>
      <c r="AL2904">
        <v>422</v>
      </c>
      <c r="AM2904">
        <v>7.2</v>
      </c>
      <c r="AN2904">
        <v>208</v>
      </c>
      <c r="AO2904">
        <v>7.8</v>
      </c>
      <c r="AT2904" t="s">
        <v>85</v>
      </c>
      <c r="AU2904">
        <v>4</v>
      </c>
      <c r="AV2904">
        <v>4</v>
      </c>
      <c r="AX2904">
        <v>4</v>
      </c>
      <c r="AY2904">
        <v>4</v>
      </c>
      <c r="AZ2904">
        <v>4</v>
      </c>
      <c r="BA2904" t="s">
        <v>82</v>
      </c>
      <c r="BB2904">
        <v>4</v>
      </c>
      <c r="BC2904">
        <v>4</v>
      </c>
      <c r="BE2904">
        <v>4</v>
      </c>
      <c r="BF2904">
        <v>4</v>
      </c>
      <c r="BG2904">
        <v>4</v>
      </c>
      <c r="BP2904" s="2">
        <v>24019</v>
      </c>
      <c r="BQ2904" s="2">
        <v>21618</v>
      </c>
      <c r="BS2904" s="2">
        <v>19711</v>
      </c>
      <c r="BT2904" s="2">
        <v>18113</v>
      </c>
      <c r="BU2904" s="2">
        <v>3493</v>
      </c>
    </row>
    <row r="2905" spans="1:73" x14ac:dyDescent="0.25">
      <c r="A2905" s="1">
        <v>44565</v>
      </c>
      <c r="B2905">
        <v>51610</v>
      </c>
      <c r="C2905">
        <f t="shared" si="90"/>
        <v>165.02676399026765</v>
      </c>
      <c r="D2905" s="2">
        <f t="shared" si="91"/>
        <v>139.70406905055489</v>
      </c>
      <c r="E2905" t="s">
        <v>3766</v>
      </c>
      <c r="F2905" t="s">
        <v>162</v>
      </c>
      <c r="G2905">
        <v>80.599999999999994</v>
      </c>
      <c r="H2905" s="2">
        <v>9471</v>
      </c>
      <c r="I2905">
        <v>64.8</v>
      </c>
      <c r="J2905" s="2">
        <v>9471</v>
      </c>
      <c r="K2905">
        <v>69.099999999999994</v>
      </c>
      <c r="L2905" s="2">
        <v>9390</v>
      </c>
      <c r="M2905">
        <v>76.5</v>
      </c>
      <c r="N2905" s="2">
        <v>8433</v>
      </c>
      <c r="O2905">
        <v>76.8</v>
      </c>
      <c r="P2905" s="2">
        <v>1889</v>
      </c>
      <c r="Q2905">
        <v>91.9</v>
      </c>
      <c r="R2905" s="2">
        <v>8006</v>
      </c>
      <c r="S2905">
        <v>54.8</v>
      </c>
      <c r="T2905" s="2">
        <v>8006</v>
      </c>
      <c r="U2905">
        <v>58.4</v>
      </c>
      <c r="X2905" s="2">
        <v>7959</v>
      </c>
      <c r="Y2905">
        <v>64.8</v>
      </c>
      <c r="Z2905" s="2">
        <v>7233</v>
      </c>
      <c r="AA2905">
        <v>65.900000000000006</v>
      </c>
      <c r="AB2905" s="2">
        <v>1498</v>
      </c>
      <c r="AC2905">
        <v>72.900000000000006</v>
      </c>
      <c r="AD2905">
        <v>254</v>
      </c>
      <c r="AE2905">
        <v>3.2</v>
      </c>
      <c r="AJ2905">
        <v>254</v>
      </c>
      <c r="AK2905">
        <v>3.5</v>
      </c>
      <c r="AL2905">
        <v>146</v>
      </c>
      <c r="AM2905">
        <v>4.3</v>
      </c>
      <c r="AN2905">
        <v>70</v>
      </c>
      <c r="AO2905">
        <v>4.7</v>
      </c>
      <c r="AT2905" t="s">
        <v>85</v>
      </c>
      <c r="AU2905">
        <v>4</v>
      </c>
      <c r="AV2905">
        <v>4</v>
      </c>
      <c r="AX2905">
        <v>4</v>
      </c>
      <c r="AY2905">
        <v>4</v>
      </c>
      <c r="AZ2905">
        <v>4</v>
      </c>
      <c r="BA2905" t="s">
        <v>82</v>
      </c>
      <c r="BB2905">
        <v>4</v>
      </c>
      <c r="BC2905">
        <v>4</v>
      </c>
      <c r="BE2905">
        <v>4</v>
      </c>
      <c r="BF2905">
        <v>4</v>
      </c>
      <c r="BG2905">
        <v>4</v>
      </c>
      <c r="BP2905" s="2">
        <v>14617</v>
      </c>
      <c r="BQ2905" s="2">
        <v>13710</v>
      </c>
      <c r="BS2905" s="2">
        <v>12280</v>
      </c>
      <c r="BT2905" s="2">
        <v>10976</v>
      </c>
      <c r="BU2905" s="2">
        <v>2055</v>
      </c>
    </row>
    <row r="2906" spans="1:73" x14ac:dyDescent="0.25">
      <c r="A2906" s="1">
        <v>44565</v>
      </c>
      <c r="B2906">
        <v>51630</v>
      </c>
      <c r="C2906">
        <f t="shared" si="90"/>
        <v>155.11554015020221</v>
      </c>
      <c r="D2906" s="2">
        <f t="shared" si="91"/>
        <v>90.68019154523455</v>
      </c>
      <c r="E2906" t="s">
        <v>4460</v>
      </c>
      <c r="F2906" t="s">
        <v>162</v>
      </c>
      <c r="G2906">
        <v>80.599999999999994</v>
      </c>
      <c r="H2906" s="2">
        <v>12926</v>
      </c>
      <c r="I2906">
        <v>44.5</v>
      </c>
      <c r="J2906" s="2">
        <v>12926</v>
      </c>
      <c r="K2906">
        <v>47.7</v>
      </c>
      <c r="L2906" s="2">
        <v>12868</v>
      </c>
      <c r="M2906">
        <v>52.2</v>
      </c>
      <c r="N2906" s="2">
        <v>12174</v>
      </c>
      <c r="O2906">
        <v>53.2</v>
      </c>
      <c r="P2906" s="2">
        <v>2859</v>
      </c>
      <c r="Q2906">
        <v>82.6</v>
      </c>
      <c r="R2906" s="2">
        <v>11136</v>
      </c>
      <c r="S2906">
        <v>38.4</v>
      </c>
      <c r="T2906" s="2">
        <v>11135</v>
      </c>
      <c r="U2906">
        <v>41.1</v>
      </c>
      <c r="X2906" s="2">
        <v>11111</v>
      </c>
      <c r="Y2906">
        <v>45.1</v>
      </c>
      <c r="Z2906" s="2">
        <v>10581</v>
      </c>
      <c r="AA2906">
        <v>46.2</v>
      </c>
      <c r="AB2906" s="2">
        <v>2507</v>
      </c>
      <c r="AC2906">
        <v>72.400000000000006</v>
      </c>
      <c r="AD2906">
        <v>334</v>
      </c>
      <c r="AE2906">
        <v>3</v>
      </c>
      <c r="AJ2906">
        <v>332</v>
      </c>
      <c r="AK2906">
        <v>3.1</v>
      </c>
      <c r="AL2906">
        <v>216</v>
      </c>
      <c r="AM2906">
        <v>4.0999999999999996</v>
      </c>
      <c r="AN2906">
        <v>110</v>
      </c>
      <c r="AO2906">
        <v>4.4000000000000004</v>
      </c>
      <c r="AT2906" t="s">
        <v>81</v>
      </c>
      <c r="AU2906">
        <v>10</v>
      </c>
      <c r="AV2906">
        <v>11</v>
      </c>
      <c r="AX2906">
        <v>11</v>
      </c>
      <c r="AY2906">
        <v>11</v>
      </c>
      <c r="AZ2906">
        <v>12</v>
      </c>
      <c r="BA2906" t="s">
        <v>82</v>
      </c>
      <c r="BB2906">
        <v>2</v>
      </c>
      <c r="BC2906">
        <v>3</v>
      </c>
      <c r="BE2906">
        <v>3</v>
      </c>
      <c r="BF2906">
        <v>3</v>
      </c>
      <c r="BG2906">
        <v>4</v>
      </c>
      <c r="BP2906" s="2">
        <v>29036</v>
      </c>
      <c r="BQ2906" s="2">
        <v>27084</v>
      </c>
      <c r="BS2906" s="2">
        <v>24652</v>
      </c>
      <c r="BT2906" s="2">
        <v>22883</v>
      </c>
      <c r="BU2906" s="2">
        <v>3462</v>
      </c>
    </row>
    <row r="2907" spans="1:73" x14ac:dyDescent="0.25">
      <c r="A2907" s="1">
        <v>44565</v>
      </c>
      <c r="B2907">
        <v>51650</v>
      </c>
      <c r="C2907">
        <f t="shared" si="90"/>
        <v>178.95122066392787</v>
      </c>
      <c r="D2907" s="2">
        <f t="shared" si="91"/>
        <v>150.49902543268442</v>
      </c>
      <c r="E2907" t="s">
        <v>299</v>
      </c>
      <c r="F2907" t="s">
        <v>162</v>
      </c>
      <c r="G2907">
        <v>80.599999999999994</v>
      </c>
      <c r="H2907" s="2">
        <v>91499</v>
      </c>
      <c r="I2907">
        <v>68</v>
      </c>
      <c r="J2907" s="2">
        <v>91497</v>
      </c>
      <c r="K2907">
        <v>72.5</v>
      </c>
      <c r="L2907" s="2">
        <v>89890</v>
      </c>
      <c r="M2907">
        <v>77.8</v>
      </c>
      <c r="N2907" s="2">
        <v>85045</v>
      </c>
      <c r="O2907">
        <v>80</v>
      </c>
      <c r="P2907" s="2">
        <v>20022</v>
      </c>
      <c r="Q2907">
        <v>94.5</v>
      </c>
      <c r="R2907" s="2">
        <v>78338</v>
      </c>
      <c r="S2907">
        <v>58.2</v>
      </c>
      <c r="T2907" s="2">
        <v>78338</v>
      </c>
      <c r="U2907">
        <v>62</v>
      </c>
      <c r="X2907" s="2">
        <v>77377</v>
      </c>
      <c r="Y2907">
        <v>67</v>
      </c>
      <c r="Z2907" s="2">
        <v>73375</v>
      </c>
      <c r="AA2907">
        <v>69</v>
      </c>
      <c r="AB2907" s="2">
        <v>17844</v>
      </c>
      <c r="AC2907">
        <v>84.3</v>
      </c>
      <c r="AD2907" s="2">
        <v>14735</v>
      </c>
      <c r="AE2907">
        <v>18.8</v>
      </c>
      <c r="AJ2907" s="2">
        <v>14651</v>
      </c>
      <c r="AK2907">
        <v>20</v>
      </c>
      <c r="AL2907" s="2">
        <v>11568</v>
      </c>
      <c r="AM2907">
        <v>30.5</v>
      </c>
      <c r="AN2907" s="2">
        <v>7031</v>
      </c>
      <c r="AO2907">
        <v>39.4</v>
      </c>
      <c r="AT2907" t="s">
        <v>81</v>
      </c>
      <c r="AU2907">
        <v>12</v>
      </c>
      <c r="AV2907">
        <v>12</v>
      </c>
      <c r="AX2907">
        <v>12</v>
      </c>
      <c r="AY2907">
        <v>12</v>
      </c>
      <c r="AZ2907">
        <v>12</v>
      </c>
      <c r="BA2907" t="s">
        <v>82</v>
      </c>
      <c r="BB2907">
        <v>4</v>
      </c>
      <c r="BC2907">
        <v>4</v>
      </c>
      <c r="BE2907">
        <v>4</v>
      </c>
      <c r="BF2907">
        <v>4</v>
      </c>
      <c r="BG2907">
        <v>4</v>
      </c>
      <c r="BP2907" s="2">
        <v>134510</v>
      </c>
      <c r="BQ2907" s="2">
        <v>126280</v>
      </c>
      <c r="BS2907" s="2">
        <v>115515</v>
      </c>
      <c r="BT2907" s="2">
        <v>106343</v>
      </c>
      <c r="BU2907" s="2">
        <v>21177</v>
      </c>
    </row>
    <row r="2908" spans="1:73" x14ac:dyDescent="0.25">
      <c r="A2908" s="1">
        <v>44565</v>
      </c>
      <c r="B2908">
        <v>51660</v>
      </c>
      <c r="C2908">
        <f t="shared" si="90"/>
        <v>140.58732612055641</v>
      </c>
      <c r="D2908" s="2">
        <f t="shared" si="91"/>
        <v>83.796521605491662</v>
      </c>
      <c r="E2908" t="s">
        <v>4187</v>
      </c>
      <c r="F2908" t="s">
        <v>162</v>
      </c>
      <c r="G2908">
        <v>80.599999999999994</v>
      </c>
      <c r="H2908" s="2">
        <v>22361</v>
      </c>
      <c r="I2908">
        <v>42.2</v>
      </c>
      <c r="J2908" s="2">
        <v>22361</v>
      </c>
      <c r="K2908">
        <v>44.5</v>
      </c>
      <c r="L2908" s="2">
        <v>22202</v>
      </c>
      <c r="M2908">
        <v>47.4</v>
      </c>
      <c r="N2908" s="2">
        <v>20956</v>
      </c>
      <c r="O2908">
        <v>47.4</v>
      </c>
      <c r="P2908" s="2">
        <v>3726</v>
      </c>
      <c r="Q2908">
        <v>72</v>
      </c>
      <c r="R2908" s="2">
        <v>19943</v>
      </c>
      <c r="S2908">
        <v>37.6</v>
      </c>
      <c r="T2908" s="2">
        <v>19942</v>
      </c>
      <c r="U2908">
        <v>39.700000000000003</v>
      </c>
      <c r="X2908" s="2">
        <v>19826</v>
      </c>
      <c r="Y2908">
        <v>42.3</v>
      </c>
      <c r="Z2908" s="2">
        <v>18832</v>
      </c>
      <c r="AA2908">
        <v>42.6</v>
      </c>
      <c r="AB2908" s="2">
        <v>3549</v>
      </c>
      <c r="AC2908">
        <v>68.599999999999994</v>
      </c>
      <c r="AD2908">
        <v>275</v>
      </c>
      <c r="AE2908">
        <v>1.4</v>
      </c>
      <c r="AJ2908">
        <v>271</v>
      </c>
      <c r="AK2908">
        <v>1.4</v>
      </c>
      <c r="AL2908">
        <v>127</v>
      </c>
      <c r="AM2908">
        <v>1.8</v>
      </c>
      <c r="AN2908">
        <v>69</v>
      </c>
      <c r="AO2908">
        <v>1.9</v>
      </c>
      <c r="AT2908" t="s">
        <v>96</v>
      </c>
      <c r="AU2908">
        <v>14</v>
      </c>
      <c r="AV2908">
        <v>14</v>
      </c>
      <c r="AX2908">
        <v>15</v>
      </c>
      <c r="AY2908">
        <v>15</v>
      </c>
      <c r="AZ2908">
        <v>15</v>
      </c>
      <c r="BA2908" t="s">
        <v>82</v>
      </c>
      <c r="BB2908">
        <v>2</v>
      </c>
      <c r="BC2908">
        <v>2</v>
      </c>
      <c r="BE2908">
        <v>3</v>
      </c>
      <c r="BF2908">
        <v>3</v>
      </c>
      <c r="BG2908">
        <v>3</v>
      </c>
      <c r="BP2908" s="2">
        <v>53016</v>
      </c>
      <c r="BQ2908" s="2">
        <v>50226</v>
      </c>
      <c r="BS2908" s="2">
        <v>46866</v>
      </c>
      <c r="BT2908" s="2">
        <v>44217</v>
      </c>
      <c r="BU2908" s="2">
        <v>5176</v>
      </c>
    </row>
    <row r="2909" spans="1:73" x14ac:dyDescent="0.25">
      <c r="A2909" s="1">
        <v>44565</v>
      </c>
      <c r="B2909">
        <v>51670</v>
      </c>
      <c r="C2909">
        <f t="shared" si="90"/>
        <v>126.87676653476538</v>
      </c>
      <c r="D2909" s="2">
        <f t="shared" si="91"/>
        <v>71.042617960426185</v>
      </c>
      <c r="E2909" t="s">
        <v>4229</v>
      </c>
      <c r="F2909" t="s">
        <v>162</v>
      </c>
      <c r="G2909">
        <v>80.599999999999994</v>
      </c>
      <c r="H2909" s="2">
        <v>7913</v>
      </c>
      <c r="I2909">
        <v>35.1</v>
      </c>
      <c r="J2909" s="2">
        <v>7913</v>
      </c>
      <c r="K2909">
        <v>38</v>
      </c>
      <c r="L2909" s="2">
        <v>7889</v>
      </c>
      <c r="M2909">
        <v>42.6</v>
      </c>
      <c r="N2909" s="2">
        <v>7452</v>
      </c>
      <c r="O2909">
        <v>44.7</v>
      </c>
      <c r="P2909" s="2">
        <v>2373</v>
      </c>
      <c r="Q2909">
        <v>67.099999999999994</v>
      </c>
      <c r="R2909" s="2">
        <v>6653</v>
      </c>
      <c r="S2909">
        <v>29.5</v>
      </c>
      <c r="T2909" s="2">
        <v>6653</v>
      </c>
      <c r="U2909">
        <v>31.9</v>
      </c>
      <c r="X2909" s="2">
        <v>6639</v>
      </c>
      <c r="Y2909">
        <v>35.799999999999997</v>
      </c>
      <c r="Z2909" s="2">
        <v>6341</v>
      </c>
      <c r="AA2909">
        <v>38</v>
      </c>
      <c r="AB2909" s="2">
        <v>2115</v>
      </c>
      <c r="AC2909">
        <v>59.8</v>
      </c>
      <c r="AD2909">
        <v>51</v>
      </c>
      <c r="AE2909">
        <v>0.8</v>
      </c>
      <c r="AJ2909">
        <v>51</v>
      </c>
      <c r="AK2909">
        <v>0.8</v>
      </c>
      <c r="AL2909">
        <v>36</v>
      </c>
      <c r="AM2909">
        <v>0.9</v>
      </c>
      <c r="AN2909">
        <v>21</v>
      </c>
      <c r="AO2909">
        <v>1</v>
      </c>
      <c r="AT2909" t="s">
        <v>96</v>
      </c>
      <c r="AU2909">
        <v>13</v>
      </c>
      <c r="AV2909">
        <v>14</v>
      </c>
      <c r="AX2909">
        <v>14</v>
      </c>
      <c r="AY2909">
        <v>14</v>
      </c>
      <c r="AZ2909">
        <v>15</v>
      </c>
      <c r="BA2909" t="s">
        <v>82</v>
      </c>
      <c r="BB2909">
        <v>1</v>
      </c>
      <c r="BC2909">
        <v>2</v>
      </c>
      <c r="BE2909">
        <v>2</v>
      </c>
      <c r="BF2909">
        <v>2</v>
      </c>
      <c r="BG2909">
        <v>3</v>
      </c>
      <c r="BP2909" s="2">
        <v>22529</v>
      </c>
      <c r="BQ2909" s="2">
        <v>20846</v>
      </c>
      <c r="BS2909" s="2">
        <v>18533</v>
      </c>
      <c r="BT2909" s="2">
        <v>16678</v>
      </c>
      <c r="BU2909" s="2">
        <v>3538</v>
      </c>
    </row>
    <row r="2910" spans="1:73" x14ac:dyDescent="0.25">
      <c r="A2910" s="1">
        <v>44565</v>
      </c>
      <c r="B2910">
        <v>51678</v>
      </c>
      <c r="C2910">
        <f t="shared" si="90"/>
        <v>162.04626334519574</v>
      </c>
      <c r="D2910" s="2">
        <f t="shared" si="91"/>
        <v>75.392964071856284</v>
      </c>
      <c r="E2910" t="s">
        <v>4097</v>
      </c>
      <c r="F2910" t="s">
        <v>162</v>
      </c>
      <c r="G2910">
        <v>80.599999999999994</v>
      </c>
      <c r="H2910" s="2">
        <v>3242</v>
      </c>
      <c r="I2910">
        <v>43.5</v>
      </c>
      <c r="J2910" s="2">
        <v>3241</v>
      </c>
      <c r="K2910">
        <v>45.9</v>
      </c>
      <c r="L2910" s="2">
        <v>3218</v>
      </c>
      <c r="M2910">
        <v>47.8</v>
      </c>
      <c r="N2910" s="2">
        <v>3068</v>
      </c>
      <c r="O2910">
        <v>47.4</v>
      </c>
      <c r="P2910">
        <v>938</v>
      </c>
      <c r="Q2910">
        <v>83.5</v>
      </c>
      <c r="R2910" s="2">
        <v>2919</v>
      </c>
      <c r="S2910">
        <v>39.200000000000003</v>
      </c>
      <c r="T2910" s="2">
        <v>2919</v>
      </c>
      <c r="U2910">
        <v>41.3</v>
      </c>
      <c r="X2910" s="2">
        <v>2900</v>
      </c>
      <c r="Y2910">
        <v>43.1</v>
      </c>
      <c r="Z2910" s="2">
        <v>2766</v>
      </c>
      <c r="AA2910">
        <v>42.8</v>
      </c>
      <c r="AB2910">
        <v>882</v>
      </c>
      <c r="AC2910">
        <v>78.5</v>
      </c>
      <c r="AD2910">
        <v>31</v>
      </c>
      <c r="AE2910">
        <v>1.1000000000000001</v>
      </c>
      <c r="AJ2910">
        <v>30</v>
      </c>
      <c r="AK2910">
        <v>1.1000000000000001</v>
      </c>
      <c r="AL2910">
        <v>19</v>
      </c>
      <c r="AM2910">
        <v>1.4</v>
      </c>
      <c r="AN2910">
        <v>15</v>
      </c>
      <c r="AO2910">
        <v>1.7</v>
      </c>
      <c r="AT2910" t="s">
        <v>111</v>
      </c>
      <c r="AU2910">
        <v>6</v>
      </c>
      <c r="AV2910">
        <v>7</v>
      </c>
      <c r="AX2910">
        <v>7</v>
      </c>
      <c r="AY2910">
        <v>7</v>
      </c>
      <c r="AZ2910">
        <v>8</v>
      </c>
      <c r="BA2910" t="s">
        <v>151</v>
      </c>
      <c r="BB2910">
        <v>6</v>
      </c>
      <c r="BC2910">
        <v>7</v>
      </c>
      <c r="BE2910">
        <v>7</v>
      </c>
      <c r="BF2910">
        <v>7</v>
      </c>
      <c r="BG2910">
        <v>8</v>
      </c>
      <c r="BP2910" s="2">
        <v>7446</v>
      </c>
      <c r="BQ2910" s="2">
        <v>7064</v>
      </c>
      <c r="BS2910" s="2">
        <v>6732</v>
      </c>
      <c r="BT2910" s="2">
        <v>6468</v>
      </c>
      <c r="BU2910" s="2">
        <v>1124</v>
      </c>
    </row>
    <row r="2911" spans="1:73" x14ac:dyDescent="0.25">
      <c r="A2911" s="1">
        <v>44565</v>
      </c>
      <c r="B2911">
        <v>51680</v>
      </c>
      <c r="C2911">
        <f t="shared" si="90"/>
        <v>135.75592138417605</v>
      </c>
      <c r="D2911" s="2">
        <f t="shared" si="91"/>
        <v>65.337824158430422</v>
      </c>
      <c r="E2911" t="s">
        <v>4526</v>
      </c>
      <c r="F2911" t="s">
        <v>162</v>
      </c>
      <c r="G2911">
        <v>80.599999999999994</v>
      </c>
      <c r="H2911" s="2">
        <v>29096</v>
      </c>
      <c r="I2911">
        <v>35.4</v>
      </c>
      <c r="J2911" s="2">
        <v>29095</v>
      </c>
      <c r="K2911">
        <v>37.799999999999997</v>
      </c>
      <c r="L2911" s="2">
        <v>29038</v>
      </c>
      <c r="M2911">
        <v>40.799999999999997</v>
      </c>
      <c r="N2911" s="2">
        <v>27622</v>
      </c>
      <c r="O2911">
        <v>41.7</v>
      </c>
      <c r="P2911" s="2">
        <v>8439</v>
      </c>
      <c r="Q2911">
        <v>70.900000000000006</v>
      </c>
      <c r="R2911" s="2">
        <v>25039</v>
      </c>
      <c r="S2911">
        <v>30.5</v>
      </c>
      <c r="T2911" s="2">
        <v>25039</v>
      </c>
      <c r="U2911">
        <v>32.5</v>
      </c>
      <c r="X2911" s="2">
        <v>25001</v>
      </c>
      <c r="Y2911">
        <v>35.1</v>
      </c>
      <c r="Z2911" s="2">
        <v>23894</v>
      </c>
      <c r="AA2911">
        <v>36.1</v>
      </c>
      <c r="AB2911" s="2">
        <v>7723</v>
      </c>
      <c r="AC2911">
        <v>64.900000000000006</v>
      </c>
      <c r="AD2911">
        <v>224</v>
      </c>
      <c r="AE2911">
        <v>0.9</v>
      </c>
      <c r="AJ2911">
        <v>222</v>
      </c>
      <c r="AK2911">
        <v>0.9</v>
      </c>
      <c r="AL2911">
        <v>149</v>
      </c>
      <c r="AM2911">
        <v>1.1000000000000001</v>
      </c>
      <c r="AN2911">
        <v>76</v>
      </c>
      <c r="AO2911">
        <v>1</v>
      </c>
      <c r="AT2911" t="s">
        <v>81</v>
      </c>
      <c r="AU2911">
        <v>10</v>
      </c>
      <c r="AV2911">
        <v>10</v>
      </c>
      <c r="AX2911">
        <v>10</v>
      </c>
      <c r="AY2911">
        <v>10</v>
      </c>
      <c r="AZ2911">
        <v>11</v>
      </c>
      <c r="BA2911" t="s">
        <v>82</v>
      </c>
      <c r="BB2911">
        <v>2</v>
      </c>
      <c r="BC2911">
        <v>2</v>
      </c>
      <c r="BE2911">
        <v>2</v>
      </c>
      <c r="BF2911">
        <v>2</v>
      </c>
      <c r="BG2911">
        <v>3</v>
      </c>
      <c r="BP2911" s="2">
        <v>82168</v>
      </c>
      <c r="BQ2911" s="2">
        <v>76973</v>
      </c>
      <c r="BS2911" s="2">
        <v>71171</v>
      </c>
      <c r="BT2911" s="2">
        <v>66239</v>
      </c>
      <c r="BU2911" s="2">
        <v>11906</v>
      </c>
    </row>
    <row r="2912" spans="1:73" x14ac:dyDescent="0.25">
      <c r="A2912" s="1">
        <v>44565</v>
      </c>
      <c r="B2912">
        <v>51683</v>
      </c>
      <c r="C2912">
        <f t="shared" si="90"/>
        <v>152.62505633168092</v>
      </c>
      <c r="D2912" s="2">
        <f t="shared" si="91"/>
        <v>127.1893537308773</v>
      </c>
      <c r="E2912" t="s">
        <v>4682</v>
      </c>
      <c r="F2912" t="s">
        <v>162</v>
      </c>
      <c r="G2912">
        <v>80.599999999999994</v>
      </c>
      <c r="H2912" s="2">
        <v>23084</v>
      </c>
      <c r="I2912">
        <v>56.2</v>
      </c>
      <c r="J2912" s="2">
        <v>23080</v>
      </c>
      <c r="K2912">
        <v>61.4</v>
      </c>
      <c r="L2912" s="2">
        <v>22984</v>
      </c>
      <c r="M2912">
        <v>68.7</v>
      </c>
      <c r="N2912" s="2">
        <v>21195</v>
      </c>
      <c r="O2912">
        <v>70.5</v>
      </c>
      <c r="P2912" s="2">
        <v>3710</v>
      </c>
      <c r="Q2912">
        <v>83.6</v>
      </c>
      <c r="R2912" s="2">
        <v>19299</v>
      </c>
      <c r="S2912">
        <v>47</v>
      </c>
      <c r="T2912" s="2">
        <v>19297</v>
      </c>
      <c r="U2912">
        <v>51.3</v>
      </c>
      <c r="X2912" s="2">
        <v>19247</v>
      </c>
      <c r="Y2912">
        <v>57.5</v>
      </c>
      <c r="Z2912" s="2">
        <v>17924</v>
      </c>
      <c r="AA2912">
        <v>59.6</v>
      </c>
      <c r="AB2912" s="2">
        <v>3060</v>
      </c>
      <c r="AC2912">
        <v>68.900000000000006</v>
      </c>
      <c r="AD2912">
        <v>385</v>
      </c>
      <c r="AE2912">
        <v>2</v>
      </c>
      <c r="AJ2912">
        <v>382</v>
      </c>
      <c r="AK2912">
        <v>2.1</v>
      </c>
      <c r="AL2912">
        <v>275</v>
      </c>
      <c r="AM2912">
        <v>3.5</v>
      </c>
      <c r="AN2912">
        <v>140</v>
      </c>
      <c r="AO2912">
        <v>4.5999999999999996</v>
      </c>
      <c r="AT2912" t="s">
        <v>111</v>
      </c>
      <c r="AU2912">
        <v>7</v>
      </c>
      <c r="AV2912">
        <v>8</v>
      </c>
      <c r="AX2912">
        <v>8</v>
      </c>
      <c r="AY2912">
        <v>8</v>
      </c>
      <c r="AZ2912">
        <v>7</v>
      </c>
      <c r="BA2912" t="s">
        <v>82</v>
      </c>
      <c r="BB2912">
        <v>3</v>
      </c>
      <c r="BC2912">
        <v>4</v>
      </c>
      <c r="BE2912">
        <v>4</v>
      </c>
      <c r="BF2912">
        <v>4</v>
      </c>
      <c r="BG2912">
        <v>3</v>
      </c>
      <c r="BP2912" s="2">
        <v>41085</v>
      </c>
      <c r="BQ2912" s="2">
        <v>37603</v>
      </c>
      <c r="BS2912" s="2">
        <v>33458</v>
      </c>
      <c r="BT2912" s="2">
        <v>30062</v>
      </c>
      <c r="BU2912" s="2">
        <v>4438</v>
      </c>
    </row>
    <row r="2913" spans="1:73" x14ac:dyDescent="0.25">
      <c r="A2913" s="1">
        <v>44565</v>
      </c>
      <c r="B2913">
        <v>51700</v>
      </c>
      <c r="C2913">
        <f t="shared" si="90"/>
        <v>171.42097773313242</v>
      </c>
      <c r="D2913" s="2">
        <f t="shared" si="91"/>
        <v>133.01508111479038</v>
      </c>
      <c r="E2913" t="s">
        <v>276</v>
      </c>
      <c r="F2913" t="s">
        <v>162</v>
      </c>
      <c r="G2913">
        <v>80.599999999999994</v>
      </c>
      <c r="H2913" s="2">
        <v>104310</v>
      </c>
      <c r="I2913">
        <v>58.2</v>
      </c>
      <c r="J2913" s="2">
        <v>104305</v>
      </c>
      <c r="K2913">
        <v>62.8</v>
      </c>
      <c r="L2913" s="2">
        <v>102523</v>
      </c>
      <c r="M2913">
        <v>68.3</v>
      </c>
      <c r="N2913" s="2">
        <v>96447</v>
      </c>
      <c r="O2913">
        <v>70</v>
      </c>
      <c r="P2913" s="2">
        <v>21313</v>
      </c>
      <c r="Q2913">
        <v>89.2</v>
      </c>
      <c r="R2913" s="2">
        <v>91340</v>
      </c>
      <c r="S2913">
        <v>51</v>
      </c>
      <c r="T2913" s="2">
        <v>91340</v>
      </c>
      <c r="U2913">
        <v>55</v>
      </c>
      <c r="X2913" s="2">
        <v>90180</v>
      </c>
      <c r="Y2913">
        <v>60.1</v>
      </c>
      <c r="Z2913" s="2">
        <v>85070</v>
      </c>
      <c r="AA2913">
        <v>61.8</v>
      </c>
      <c r="AB2913" s="2">
        <v>19611</v>
      </c>
      <c r="AC2913">
        <v>82.1</v>
      </c>
      <c r="AD2913" s="2">
        <v>18990</v>
      </c>
      <c r="AE2913">
        <v>20.8</v>
      </c>
      <c r="AJ2913" s="2">
        <v>18869</v>
      </c>
      <c r="AK2913">
        <v>22.2</v>
      </c>
      <c r="AL2913" s="2">
        <v>13616</v>
      </c>
      <c r="AM2913">
        <v>31.9</v>
      </c>
      <c r="AN2913" s="2">
        <v>8023</v>
      </c>
      <c r="AO2913">
        <v>40.9</v>
      </c>
      <c r="AT2913" t="s">
        <v>96</v>
      </c>
      <c r="AU2913">
        <v>16</v>
      </c>
      <c r="AV2913">
        <v>16</v>
      </c>
      <c r="AX2913">
        <v>16</v>
      </c>
      <c r="AY2913">
        <v>16</v>
      </c>
      <c r="AZ2913">
        <v>16</v>
      </c>
      <c r="BA2913" t="s">
        <v>82</v>
      </c>
      <c r="BB2913">
        <v>4</v>
      </c>
      <c r="BC2913">
        <v>4</v>
      </c>
      <c r="BE2913">
        <v>4</v>
      </c>
      <c r="BF2913">
        <v>4</v>
      </c>
      <c r="BG2913">
        <v>4</v>
      </c>
      <c r="BP2913" s="2">
        <v>179225</v>
      </c>
      <c r="BQ2913" s="2">
        <v>166100</v>
      </c>
      <c r="BS2913" s="2">
        <v>150098</v>
      </c>
      <c r="BT2913" s="2">
        <v>137743</v>
      </c>
      <c r="BU2913" s="2">
        <v>23892</v>
      </c>
    </row>
    <row r="2914" spans="1:73" x14ac:dyDescent="0.25">
      <c r="A2914" s="1">
        <v>44565</v>
      </c>
      <c r="B2914">
        <v>51710</v>
      </c>
      <c r="C2914">
        <f t="shared" si="90"/>
        <v>173.027359732451</v>
      </c>
      <c r="D2914" s="2">
        <f t="shared" si="91"/>
        <v>133.32160030545646</v>
      </c>
      <c r="E2914" t="s">
        <v>250</v>
      </c>
      <c r="F2914" t="s">
        <v>162</v>
      </c>
      <c r="G2914">
        <v>80.599999999999994</v>
      </c>
      <c r="H2914" s="2">
        <v>144804</v>
      </c>
      <c r="I2914">
        <v>59.7</v>
      </c>
      <c r="J2914" s="2">
        <v>144789</v>
      </c>
      <c r="K2914">
        <v>63.7</v>
      </c>
      <c r="L2914" s="2">
        <v>140638</v>
      </c>
      <c r="M2914">
        <v>67.3</v>
      </c>
      <c r="N2914" s="2">
        <v>133187</v>
      </c>
      <c r="O2914">
        <v>68</v>
      </c>
      <c r="P2914" s="2">
        <v>25594</v>
      </c>
      <c r="Q2914">
        <v>91.1</v>
      </c>
      <c r="R2914" s="2">
        <v>127142</v>
      </c>
      <c r="S2914">
        <v>52.4</v>
      </c>
      <c r="T2914" s="2">
        <v>127138</v>
      </c>
      <c r="U2914">
        <v>56</v>
      </c>
      <c r="X2914" s="2">
        <v>123911</v>
      </c>
      <c r="Y2914">
        <v>59.3</v>
      </c>
      <c r="Z2914" s="2">
        <v>117566</v>
      </c>
      <c r="AA2914">
        <v>60.1</v>
      </c>
      <c r="AB2914" s="2">
        <v>22993</v>
      </c>
      <c r="AC2914">
        <v>81.8</v>
      </c>
      <c r="AD2914" s="2">
        <v>35058</v>
      </c>
      <c r="AE2914">
        <v>27.6</v>
      </c>
      <c r="AJ2914" s="2">
        <v>34718</v>
      </c>
      <c r="AK2914">
        <v>29.5</v>
      </c>
      <c r="AL2914" s="2">
        <v>24074</v>
      </c>
      <c r="AM2914">
        <v>45.8</v>
      </c>
      <c r="AN2914" s="2">
        <v>13413</v>
      </c>
      <c r="AO2914">
        <v>58.3</v>
      </c>
      <c r="AT2914" t="s">
        <v>96</v>
      </c>
      <c r="AU2914">
        <v>16</v>
      </c>
      <c r="AV2914">
        <v>16</v>
      </c>
      <c r="AX2914">
        <v>16</v>
      </c>
      <c r="AY2914">
        <v>16</v>
      </c>
      <c r="AZ2914">
        <v>16</v>
      </c>
      <c r="BA2914" t="s">
        <v>82</v>
      </c>
      <c r="BB2914">
        <v>4</v>
      </c>
      <c r="BC2914">
        <v>4</v>
      </c>
      <c r="BE2914">
        <v>4</v>
      </c>
      <c r="BF2914">
        <v>4</v>
      </c>
      <c r="BG2914">
        <v>4</v>
      </c>
      <c r="BP2914" s="2">
        <v>242742</v>
      </c>
      <c r="BQ2914" s="2">
        <v>227171</v>
      </c>
      <c r="BS2914" s="2">
        <v>208842</v>
      </c>
      <c r="BT2914" s="2">
        <v>195725</v>
      </c>
      <c r="BU2914" s="2">
        <v>28107</v>
      </c>
    </row>
    <row r="2915" spans="1:73" x14ac:dyDescent="0.25">
      <c r="A2915" s="1">
        <v>44565</v>
      </c>
      <c r="B2915">
        <v>51730</v>
      </c>
      <c r="C2915">
        <f t="shared" si="90"/>
        <v>128.63977485928706</v>
      </c>
      <c r="D2915" s="2">
        <f t="shared" si="91"/>
        <v>81.757719714964367</v>
      </c>
      <c r="E2915" t="s">
        <v>3941</v>
      </c>
      <c r="F2915" t="s">
        <v>162</v>
      </c>
      <c r="G2915">
        <v>80.599999999999994</v>
      </c>
      <c r="H2915" s="2">
        <v>12352</v>
      </c>
      <c r="I2915">
        <v>39.4</v>
      </c>
      <c r="J2915" s="2">
        <v>12351</v>
      </c>
      <c r="K2915">
        <v>43</v>
      </c>
      <c r="L2915" s="2">
        <v>12335</v>
      </c>
      <c r="M2915">
        <v>47.2</v>
      </c>
      <c r="N2915" s="2">
        <v>11943</v>
      </c>
      <c r="O2915">
        <v>49.2</v>
      </c>
      <c r="P2915" s="2">
        <v>3593</v>
      </c>
      <c r="Q2915">
        <v>67.400000000000006</v>
      </c>
      <c r="R2915" s="2">
        <v>10479</v>
      </c>
      <c r="S2915">
        <v>33.4</v>
      </c>
      <c r="T2915" s="2">
        <v>10479</v>
      </c>
      <c r="U2915">
        <v>36.5</v>
      </c>
      <c r="X2915" s="2">
        <v>10473</v>
      </c>
      <c r="Y2915">
        <v>40.1</v>
      </c>
      <c r="Z2915" s="2">
        <v>10197</v>
      </c>
      <c r="AA2915">
        <v>42</v>
      </c>
      <c r="AB2915" s="2">
        <v>3261</v>
      </c>
      <c r="AC2915">
        <v>61.2</v>
      </c>
      <c r="AD2915">
        <v>277</v>
      </c>
      <c r="AE2915">
        <v>2.6</v>
      </c>
      <c r="AJ2915">
        <v>277</v>
      </c>
      <c r="AK2915">
        <v>2.7</v>
      </c>
      <c r="AL2915">
        <v>167</v>
      </c>
      <c r="AM2915">
        <v>2.5</v>
      </c>
      <c r="AN2915">
        <v>74</v>
      </c>
      <c r="AO2915">
        <v>2.2999999999999998</v>
      </c>
      <c r="AT2915" t="s">
        <v>96</v>
      </c>
      <c r="AU2915">
        <v>14</v>
      </c>
      <c r="AV2915">
        <v>14</v>
      </c>
      <c r="AX2915">
        <v>15</v>
      </c>
      <c r="AY2915">
        <v>15</v>
      </c>
      <c r="AZ2915">
        <v>15</v>
      </c>
      <c r="BA2915" t="s">
        <v>82</v>
      </c>
      <c r="BB2915">
        <v>2</v>
      </c>
      <c r="BC2915">
        <v>2</v>
      </c>
      <c r="BE2915">
        <v>3</v>
      </c>
      <c r="BF2915">
        <v>3</v>
      </c>
      <c r="BG2915">
        <v>3</v>
      </c>
      <c r="BP2915" s="2">
        <v>31346</v>
      </c>
      <c r="BQ2915" s="2">
        <v>28705</v>
      </c>
      <c r="BS2915" s="2">
        <v>26114</v>
      </c>
      <c r="BT2915" s="2">
        <v>24275</v>
      </c>
      <c r="BU2915" s="2">
        <v>5330</v>
      </c>
    </row>
    <row r="2916" spans="1:73" x14ac:dyDescent="0.25">
      <c r="A2916" s="1">
        <v>44565</v>
      </c>
      <c r="B2916">
        <v>51740</v>
      </c>
      <c r="C2916">
        <f t="shared" si="90"/>
        <v>225.47019311502942</v>
      </c>
      <c r="D2916" s="2">
        <f t="shared" si="91"/>
        <v>238.26051169490361</v>
      </c>
      <c r="E2916" t="s">
        <v>4858</v>
      </c>
      <c r="F2916" t="s">
        <v>162</v>
      </c>
      <c r="G2916">
        <v>80.599999999999994</v>
      </c>
      <c r="H2916" s="2">
        <v>92321</v>
      </c>
      <c r="I2916">
        <v>95</v>
      </c>
      <c r="J2916" s="2">
        <v>92317</v>
      </c>
      <c r="K2916">
        <v>95</v>
      </c>
      <c r="L2916" s="2">
        <v>91092</v>
      </c>
      <c r="M2916">
        <v>95</v>
      </c>
      <c r="N2916" s="2">
        <v>87617</v>
      </c>
      <c r="O2916">
        <v>95</v>
      </c>
      <c r="P2916" s="2">
        <v>16984</v>
      </c>
      <c r="Q2916">
        <v>95</v>
      </c>
      <c r="R2916" s="2">
        <v>82557</v>
      </c>
      <c r="S2916">
        <v>87.5</v>
      </c>
      <c r="T2916" s="2">
        <v>82554</v>
      </c>
      <c r="U2916">
        <v>94.3</v>
      </c>
      <c r="X2916" s="2">
        <v>81896</v>
      </c>
      <c r="Y2916">
        <v>95</v>
      </c>
      <c r="Z2916" s="2">
        <v>78996</v>
      </c>
      <c r="AA2916">
        <v>95</v>
      </c>
      <c r="AB2916" s="2">
        <v>15219</v>
      </c>
      <c r="AC2916">
        <v>95</v>
      </c>
      <c r="AD2916" s="2">
        <v>8948</v>
      </c>
      <c r="AE2916">
        <v>10.8</v>
      </c>
      <c r="AJ2916" s="2">
        <v>8914</v>
      </c>
      <c r="AK2916">
        <v>11.3</v>
      </c>
      <c r="AL2916" s="2">
        <v>7057</v>
      </c>
      <c r="AM2916">
        <v>21.2</v>
      </c>
      <c r="AN2916" s="2">
        <v>4380</v>
      </c>
      <c r="AO2916">
        <v>28.8</v>
      </c>
      <c r="AT2916" t="s">
        <v>96</v>
      </c>
      <c r="AU2916">
        <v>16</v>
      </c>
      <c r="AV2916">
        <v>16</v>
      </c>
      <c r="AX2916">
        <v>16</v>
      </c>
      <c r="AY2916">
        <v>16</v>
      </c>
      <c r="AZ2916">
        <v>16</v>
      </c>
      <c r="BA2916" t="s">
        <v>82</v>
      </c>
      <c r="BB2916">
        <v>4</v>
      </c>
      <c r="BC2916">
        <v>4</v>
      </c>
      <c r="BE2916">
        <v>4</v>
      </c>
      <c r="BF2916">
        <v>4</v>
      </c>
      <c r="BG2916">
        <v>4</v>
      </c>
      <c r="BP2916" s="2">
        <v>94398</v>
      </c>
      <c r="BQ2916" s="2">
        <v>87544</v>
      </c>
      <c r="BS2916" s="2">
        <v>79073</v>
      </c>
      <c r="BT2916" s="2">
        <v>72608</v>
      </c>
      <c r="BU2916" s="2">
        <v>14292</v>
      </c>
    </row>
    <row r="2917" spans="1:73" x14ac:dyDescent="0.25">
      <c r="A2917" s="1">
        <v>44565</v>
      </c>
      <c r="B2917">
        <v>51750</v>
      </c>
      <c r="C2917">
        <f t="shared" si="90"/>
        <v>143.12427409988385</v>
      </c>
      <c r="D2917" s="2">
        <f t="shared" si="91"/>
        <v>75.110611700259852</v>
      </c>
      <c r="E2917" t="s">
        <v>4725</v>
      </c>
      <c r="F2917" t="s">
        <v>162</v>
      </c>
      <c r="G2917">
        <v>80.599999999999994</v>
      </c>
      <c r="H2917" s="2">
        <v>7236</v>
      </c>
      <c r="I2917">
        <v>39.700000000000003</v>
      </c>
      <c r="J2917" s="2">
        <v>7236</v>
      </c>
      <c r="K2917">
        <v>41.1</v>
      </c>
      <c r="L2917" s="2">
        <v>7214</v>
      </c>
      <c r="M2917">
        <v>43.1</v>
      </c>
      <c r="N2917" s="2">
        <v>6934</v>
      </c>
      <c r="O2917">
        <v>43.4</v>
      </c>
      <c r="P2917" s="2">
        <v>1268</v>
      </c>
      <c r="Q2917">
        <v>73.599999999999994</v>
      </c>
      <c r="R2917" s="2">
        <v>6320</v>
      </c>
      <c r="S2917">
        <v>34.6</v>
      </c>
      <c r="T2917" s="2">
        <v>6320</v>
      </c>
      <c r="U2917">
        <v>35.9</v>
      </c>
      <c r="X2917" s="2">
        <v>6310</v>
      </c>
      <c r="Y2917">
        <v>37.700000000000003</v>
      </c>
      <c r="Z2917" s="2">
        <v>6095</v>
      </c>
      <c r="AA2917">
        <v>38.200000000000003</v>
      </c>
      <c r="AB2917" s="2">
        <v>1192</v>
      </c>
      <c r="AC2917">
        <v>69.2</v>
      </c>
      <c r="AD2917">
        <v>192</v>
      </c>
      <c r="AE2917">
        <v>3</v>
      </c>
      <c r="AJ2917">
        <v>192</v>
      </c>
      <c r="AK2917">
        <v>3.2</v>
      </c>
      <c r="AL2917">
        <v>102</v>
      </c>
      <c r="AM2917">
        <v>4.5999999999999996</v>
      </c>
      <c r="AN2917">
        <v>66</v>
      </c>
      <c r="AO2917">
        <v>5.5</v>
      </c>
      <c r="AT2917" t="s">
        <v>111</v>
      </c>
      <c r="AU2917">
        <v>6</v>
      </c>
      <c r="AV2917">
        <v>6</v>
      </c>
      <c r="AX2917">
        <v>6</v>
      </c>
      <c r="AY2917">
        <v>6</v>
      </c>
      <c r="AZ2917">
        <v>7</v>
      </c>
      <c r="BA2917" t="s">
        <v>82</v>
      </c>
      <c r="BB2917">
        <v>2</v>
      </c>
      <c r="BC2917">
        <v>2</v>
      </c>
      <c r="BE2917">
        <v>2</v>
      </c>
      <c r="BF2917">
        <v>2</v>
      </c>
      <c r="BG2917">
        <v>3</v>
      </c>
      <c r="BP2917" s="2">
        <v>18249</v>
      </c>
      <c r="BQ2917" s="2">
        <v>17609</v>
      </c>
      <c r="BS2917" s="2">
        <v>16744</v>
      </c>
      <c r="BT2917" s="2">
        <v>15961</v>
      </c>
      <c r="BU2917" s="2">
        <v>1722</v>
      </c>
    </row>
    <row r="2918" spans="1:73" x14ac:dyDescent="0.25">
      <c r="A2918" s="1">
        <v>44565</v>
      </c>
      <c r="B2918">
        <v>51760</v>
      </c>
      <c r="C2918">
        <f t="shared" si="90"/>
        <v>128.76512936590274</v>
      </c>
      <c r="D2918" s="2">
        <f t="shared" si="91"/>
        <v>106.82706161405804</v>
      </c>
      <c r="E2918" t="s">
        <v>420</v>
      </c>
      <c r="F2918" t="s">
        <v>162</v>
      </c>
      <c r="G2918">
        <v>80.599999999999994</v>
      </c>
      <c r="H2918" s="2">
        <v>109544</v>
      </c>
      <c r="I2918">
        <v>47.5</v>
      </c>
      <c r="J2918" s="2">
        <v>109478</v>
      </c>
      <c r="K2918">
        <v>50.4</v>
      </c>
      <c r="L2918" s="2">
        <v>108266</v>
      </c>
      <c r="M2918">
        <v>53.6</v>
      </c>
      <c r="N2918" s="2">
        <v>103972</v>
      </c>
      <c r="O2918">
        <v>54.5</v>
      </c>
      <c r="P2918" s="2">
        <v>21382</v>
      </c>
      <c r="Q2918">
        <v>67.2</v>
      </c>
      <c r="R2918" s="2">
        <v>96253</v>
      </c>
      <c r="S2918">
        <v>41.8</v>
      </c>
      <c r="T2918" s="2">
        <v>96217</v>
      </c>
      <c r="U2918">
        <v>44.3</v>
      </c>
      <c r="X2918" s="2">
        <v>95326</v>
      </c>
      <c r="Y2918">
        <v>47.2</v>
      </c>
      <c r="Z2918" s="2">
        <v>91877</v>
      </c>
      <c r="AA2918">
        <v>48.2</v>
      </c>
      <c r="AB2918" s="2">
        <v>19558</v>
      </c>
      <c r="AC2918">
        <v>61.5</v>
      </c>
      <c r="AD2918" s="2">
        <v>18970</v>
      </c>
      <c r="AE2918">
        <v>19.7</v>
      </c>
      <c r="AJ2918" s="2">
        <v>18879</v>
      </c>
      <c r="AK2918">
        <v>20.5</v>
      </c>
      <c r="AL2918" s="2">
        <v>7749</v>
      </c>
      <c r="AM2918">
        <v>18.899999999999999</v>
      </c>
      <c r="AN2918" s="2">
        <v>3996</v>
      </c>
      <c r="AO2918">
        <v>20.399999999999999</v>
      </c>
      <c r="AT2918" t="s">
        <v>96</v>
      </c>
      <c r="AU2918">
        <v>15</v>
      </c>
      <c r="AV2918">
        <v>15</v>
      </c>
      <c r="AX2918">
        <v>15</v>
      </c>
      <c r="AY2918">
        <v>15</v>
      </c>
      <c r="AZ2918">
        <v>15</v>
      </c>
      <c r="BA2918" t="s">
        <v>82</v>
      </c>
      <c r="BB2918">
        <v>3</v>
      </c>
      <c r="BC2918">
        <v>3</v>
      </c>
      <c r="BE2918">
        <v>3</v>
      </c>
      <c r="BF2918">
        <v>3</v>
      </c>
      <c r="BG2918">
        <v>3</v>
      </c>
      <c r="BP2918" s="2">
        <v>230436</v>
      </c>
      <c r="BQ2918" s="2">
        <v>217098</v>
      </c>
      <c r="BS2918" s="2">
        <v>201900</v>
      </c>
      <c r="BT2918" s="2">
        <v>190750</v>
      </c>
      <c r="BU2918" s="2">
        <v>31809</v>
      </c>
    </row>
    <row r="2919" spans="1:73" x14ac:dyDescent="0.25">
      <c r="A2919" s="1">
        <v>44565</v>
      </c>
      <c r="B2919">
        <v>51770</v>
      </c>
      <c r="C2919">
        <f t="shared" si="90"/>
        <v>133.48337412691779</v>
      </c>
      <c r="D2919" s="2">
        <f t="shared" si="91"/>
        <v>102.51703725812067</v>
      </c>
      <c r="E2919" t="s">
        <v>4598</v>
      </c>
      <c r="F2919" t="s">
        <v>162</v>
      </c>
      <c r="G2919">
        <v>80.599999999999994</v>
      </c>
      <c r="H2919" s="2">
        <v>46884</v>
      </c>
      <c r="I2919">
        <v>47.3</v>
      </c>
      <c r="J2919" s="2">
        <v>46875</v>
      </c>
      <c r="K2919">
        <v>50.6</v>
      </c>
      <c r="L2919" s="2">
        <v>46611</v>
      </c>
      <c r="M2919">
        <v>55.6</v>
      </c>
      <c r="N2919" s="2">
        <v>44223</v>
      </c>
      <c r="O2919">
        <v>57.4</v>
      </c>
      <c r="P2919" s="2">
        <v>11629</v>
      </c>
      <c r="Q2919">
        <v>69.400000000000006</v>
      </c>
      <c r="R2919" s="2">
        <v>39895</v>
      </c>
      <c r="S2919">
        <v>40.200000000000003</v>
      </c>
      <c r="T2919" s="2">
        <v>39892</v>
      </c>
      <c r="U2919">
        <v>43.1</v>
      </c>
      <c r="X2919" s="2">
        <v>39710</v>
      </c>
      <c r="Y2919">
        <v>47.3</v>
      </c>
      <c r="Z2919" s="2">
        <v>37789</v>
      </c>
      <c r="AA2919">
        <v>49</v>
      </c>
      <c r="AB2919" s="2">
        <v>10722</v>
      </c>
      <c r="AC2919">
        <v>64</v>
      </c>
      <c r="AD2919" s="2">
        <v>3103</v>
      </c>
      <c r="AE2919">
        <v>7.8</v>
      </c>
      <c r="AJ2919" s="2">
        <v>3083</v>
      </c>
      <c r="AK2919">
        <v>8.1999999999999993</v>
      </c>
      <c r="AL2919" s="2">
        <v>1835</v>
      </c>
      <c r="AM2919">
        <v>8.8000000000000007</v>
      </c>
      <c r="AN2919">
        <v>917</v>
      </c>
      <c r="AO2919">
        <v>8.6</v>
      </c>
      <c r="AT2919" t="s">
        <v>96</v>
      </c>
      <c r="AU2919">
        <v>15</v>
      </c>
      <c r="AV2919">
        <v>15</v>
      </c>
      <c r="AX2919">
        <v>15</v>
      </c>
      <c r="AY2919">
        <v>15</v>
      </c>
      <c r="AZ2919">
        <v>15</v>
      </c>
      <c r="BA2919" t="s">
        <v>82</v>
      </c>
      <c r="BB2919">
        <v>3</v>
      </c>
      <c r="BC2919">
        <v>3</v>
      </c>
      <c r="BE2919">
        <v>3</v>
      </c>
      <c r="BF2919">
        <v>3</v>
      </c>
      <c r="BG2919">
        <v>3</v>
      </c>
      <c r="BP2919" s="2">
        <v>99143</v>
      </c>
      <c r="BQ2919" s="2">
        <v>92662</v>
      </c>
      <c r="BS2919" s="2">
        <v>83897</v>
      </c>
      <c r="BT2919" s="2">
        <v>77060</v>
      </c>
      <c r="BU2919" s="2">
        <v>16751</v>
      </c>
    </row>
    <row r="2920" spans="1:73" x14ac:dyDescent="0.25">
      <c r="A2920" s="1">
        <v>44565</v>
      </c>
      <c r="B2920">
        <v>51790</v>
      </c>
      <c r="C2920">
        <f t="shared" si="90"/>
        <v>150.91300280636108</v>
      </c>
      <c r="D2920" s="2">
        <f t="shared" si="91"/>
        <v>102.79734489298293</v>
      </c>
      <c r="E2920" t="s">
        <v>4874</v>
      </c>
      <c r="F2920" t="s">
        <v>162</v>
      </c>
      <c r="G2920">
        <v>80.599999999999994</v>
      </c>
      <c r="H2920" s="2">
        <v>12787</v>
      </c>
      <c r="I2920">
        <v>51.3</v>
      </c>
      <c r="J2920" s="2">
        <v>12787</v>
      </c>
      <c r="K2920">
        <v>54.8</v>
      </c>
      <c r="L2920" s="2">
        <v>12713</v>
      </c>
      <c r="M2920">
        <v>58.8</v>
      </c>
      <c r="N2920" s="2">
        <v>12087</v>
      </c>
      <c r="O2920">
        <v>60.1</v>
      </c>
      <c r="P2920" s="2">
        <v>4140</v>
      </c>
      <c r="Q2920">
        <v>77.5</v>
      </c>
      <c r="R2920" s="2">
        <v>11593</v>
      </c>
      <c r="S2920">
        <v>46.5</v>
      </c>
      <c r="T2920" s="2">
        <v>11593</v>
      </c>
      <c r="U2920">
        <v>49.6</v>
      </c>
      <c r="X2920" s="2">
        <v>11549</v>
      </c>
      <c r="Y2920">
        <v>53.4</v>
      </c>
      <c r="Z2920" s="2">
        <v>11017</v>
      </c>
      <c r="AA2920">
        <v>54.8</v>
      </c>
      <c r="AB2920" s="2">
        <v>3923</v>
      </c>
      <c r="AC2920">
        <v>73.400000000000006</v>
      </c>
      <c r="AD2920">
        <v>266</v>
      </c>
      <c r="AE2920">
        <v>2.2999999999999998</v>
      </c>
      <c r="AJ2920">
        <v>266</v>
      </c>
      <c r="AK2920">
        <v>2.4</v>
      </c>
      <c r="AL2920">
        <v>219</v>
      </c>
      <c r="AM2920">
        <v>3.3</v>
      </c>
      <c r="AN2920">
        <v>130</v>
      </c>
      <c r="AO2920">
        <v>3.3</v>
      </c>
      <c r="AT2920" t="s">
        <v>111</v>
      </c>
      <c r="AU2920">
        <v>7</v>
      </c>
      <c r="AV2920">
        <v>7</v>
      </c>
      <c r="AX2920">
        <v>8</v>
      </c>
      <c r="AY2920">
        <v>8</v>
      </c>
      <c r="AZ2920">
        <v>8</v>
      </c>
      <c r="BA2920" t="s">
        <v>82</v>
      </c>
      <c r="BB2920">
        <v>3</v>
      </c>
      <c r="BC2920">
        <v>3</v>
      </c>
      <c r="BE2920">
        <v>4</v>
      </c>
      <c r="BF2920">
        <v>4</v>
      </c>
      <c r="BG2920">
        <v>4</v>
      </c>
      <c r="BP2920" s="2">
        <v>24932</v>
      </c>
      <c r="BQ2920" s="2">
        <v>23355</v>
      </c>
      <c r="BS2920" s="2">
        <v>21616</v>
      </c>
      <c r="BT2920" s="2">
        <v>20109</v>
      </c>
      <c r="BU2920" s="2">
        <v>5345</v>
      </c>
    </row>
    <row r="2921" spans="1:73" x14ac:dyDescent="0.25">
      <c r="A2921" s="1">
        <v>44565</v>
      </c>
      <c r="B2921">
        <v>51800</v>
      </c>
      <c r="C2921">
        <f t="shared" si="90"/>
        <v>168.59603035610041</v>
      </c>
      <c r="D2921" s="2">
        <f t="shared" si="91"/>
        <v>125.93360260770976</v>
      </c>
      <c r="E2921" t="s">
        <v>3742</v>
      </c>
      <c r="F2921" t="s">
        <v>162</v>
      </c>
      <c r="G2921">
        <v>80.599999999999994</v>
      </c>
      <c r="H2921" s="2">
        <v>51591</v>
      </c>
      <c r="I2921">
        <v>56</v>
      </c>
      <c r="J2921" s="2">
        <v>51580</v>
      </c>
      <c r="K2921">
        <v>59.9</v>
      </c>
      <c r="L2921" s="2">
        <v>50654</v>
      </c>
      <c r="M2921">
        <v>65.2</v>
      </c>
      <c r="N2921" s="2">
        <v>46971</v>
      </c>
      <c r="O2921">
        <v>67</v>
      </c>
      <c r="P2921" s="2">
        <v>12125</v>
      </c>
      <c r="Q2921">
        <v>88.5</v>
      </c>
      <c r="R2921" s="2">
        <v>45038</v>
      </c>
      <c r="S2921">
        <v>48.9</v>
      </c>
      <c r="T2921" s="2">
        <v>45034</v>
      </c>
      <c r="U2921">
        <v>52.3</v>
      </c>
      <c r="X2921" s="2">
        <v>44411</v>
      </c>
      <c r="Y2921">
        <v>57.2</v>
      </c>
      <c r="Z2921" s="2">
        <v>41235</v>
      </c>
      <c r="AA2921">
        <v>58.8</v>
      </c>
      <c r="AB2921" s="2">
        <v>10942</v>
      </c>
      <c r="AC2921">
        <v>79.8</v>
      </c>
      <c r="AD2921" s="2">
        <v>11209</v>
      </c>
      <c r="AE2921">
        <v>24.9</v>
      </c>
      <c r="AJ2921" s="2">
        <v>11114</v>
      </c>
      <c r="AK2921">
        <v>27</v>
      </c>
      <c r="AL2921" s="2">
        <v>8822</v>
      </c>
      <c r="AM2921">
        <v>37.4</v>
      </c>
      <c r="AN2921" s="2">
        <v>5166</v>
      </c>
      <c r="AO2921">
        <v>47.2</v>
      </c>
      <c r="AT2921" t="s">
        <v>111</v>
      </c>
      <c r="AU2921">
        <v>7</v>
      </c>
      <c r="AV2921">
        <v>8</v>
      </c>
      <c r="AX2921">
        <v>8</v>
      </c>
      <c r="AY2921">
        <v>8</v>
      </c>
      <c r="AZ2921">
        <v>8</v>
      </c>
      <c r="BA2921" t="s">
        <v>82</v>
      </c>
      <c r="BB2921">
        <v>3</v>
      </c>
      <c r="BC2921">
        <v>4</v>
      </c>
      <c r="BE2921">
        <v>4</v>
      </c>
      <c r="BF2921">
        <v>4</v>
      </c>
      <c r="BG2921">
        <v>4</v>
      </c>
      <c r="BP2921" s="2">
        <v>92108</v>
      </c>
      <c r="BQ2921" s="2">
        <v>86136</v>
      </c>
      <c r="BS2921" s="2">
        <v>77640</v>
      </c>
      <c r="BT2921" s="2">
        <v>70152</v>
      </c>
      <c r="BU2921" s="2">
        <v>13704</v>
      </c>
    </row>
    <row r="2922" spans="1:73" x14ac:dyDescent="0.25">
      <c r="A2922" s="1">
        <v>44565</v>
      </c>
      <c r="B2922">
        <v>51810</v>
      </c>
      <c r="C2922">
        <f t="shared" si="90"/>
        <v>170.97787617283393</v>
      </c>
      <c r="D2922" s="2">
        <f t="shared" si="91"/>
        <v>146.00967670528212</v>
      </c>
      <c r="E2922" t="s">
        <v>307</v>
      </c>
      <c r="F2922" t="s">
        <v>162</v>
      </c>
      <c r="G2922">
        <v>80.599999999999994</v>
      </c>
      <c r="H2922" s="2">
        <v>286204</v>
      </c>
      <c r="I2922">
        <v>63.6</v>
      </c>
      <c r="J2922" s="2">
        <v>286023</v>
      </c>
      <c r="K2922">
        <v>67.8</v>
      </c>
      <c r="L2922" s="2">
        <v>278557</v>
      </c>
      <c r="M2922">
        <v>72.599999999999994</v>
      </c>
      <c r="N2922" s="2">
        <v>259120</v>
      </c>
      <c r="O2922">
        <v>73.8</v>
      </c>
      <c r="P2922" s="2">
        <v>59937</v>
      </c>
      <c r="Q2922">
        <v>90.3</v>
      </c>
      <c r="R2922" s="2">
        <v>250450</v>
      </c>
      <c r="S2922">
        <v>55.7</v>
      </c>
      <c r="T2922" s="2">
        <v>250369</v>
      </c>
      <c r="U2922">
        <v>59.3</v>
      </c>
      <c r="X2922" s="2">
        <v>244982</v>
      </c>
      <c r="Y2922">
        <v>63.9</v>
      </c>
      <c r="Z2922" s="2">
        <v>227975</v>
      </c>
      <c r="AA2922">
        <v>65</v>
      </c>
      <c r="AB2922" s="2">
        <v>53547</v>
      </c>
      <c r="AC2922">
        <v>80.599999999999994</v>
      </c>
      <c r="AD2922" s="2">
        <v>71340</v>
      </c>
      <c r="AE2922">
        <v>28.5</v>
      </c>
      <c r="AJ2922" s="2">
        <v>70580</v>
      </c>
      <c r="AK2922">
        <v>31</v>
      </c>
      <c r="AL2922" s="2">
        <v>49983</v>
      </c>
      <c r="AM2922">
        <v>43.6</v>
      </c>
      <c r="AN2922" s="2">
        <v>28646</v>
      </c>
      <c r="AO2922">
        <v>53.5</v>
      </c>
      <c r="AT2922" t="s">
        <v>85</v>
      </c>
      <c r="AU2922">
        <v>4</v>
      </c>
      <c r="AV2922">
        <v>4</v>
      </c>
      <c r="AX2922">
        <v>4</v>
      </c>
      <c r="AY2922">
        <v>4</v>
      </c>
      <c r="AZ2922">
        <v>4</v>
      </c>
      <c r="BA2922" t="s">
        <v>82</v>
      </c>
      <c r="BB2922">
        <v>4</v>
      </c>
      <c r="BC2922">
        <v>4</v>
      </c>
      <c r="BE2922">
        <v>4</v>
      </c>
      <c r="BF2922">
        <v>4</v>
      </c>
      <c r="BG2922">
        <v>4</v>
      </c>
      <c r="BP2922" s="2">
        <v>449974</v>
      </c>
      <c r="BQ2922" s="2">
        <v>422069</v>
      </c>
      <c r="BS2922" s="2">
        <v>383643</v>
      </c>
      <c r="BT2922" s="2">
        <v>351000</v>
      </c>
      <c r="BU2922" s="2">
        <v>66399</v>
      </c>
    </row>
    <row r="2923" spans="1:73" x14ac:dyDescent="0.25">
      <c r="A2923" s="1">
        <v>44565</v>
      </c>
      <c r="B2923">
        <v>51820</v>
      </c>
      <c r="C2923">
        <f t="shared" si="90"/>
        <v>156.0208385016125</v>
      </c>
      <c r="D2923" s="2">
        <f t="shared" si="91"/>
        <v>100.09823182711199</v>
      </c>
      <c r="E2923" t="s">
        <v>4816</v>
      </c>
      <c r="F2923" t="s">
        <v>162</v>
      </c>
      <c r="G2923">
        <v>80.599999999999994</v>
      </c>
      <c r="H2923" s="2">
        <v>10931</v>
      </c>
      <c r="I2923">
        <v>48.3</v>
      </c>
      <c r="J2923" s="2">
        <v>10931</v>
      </c>
      <c r="K2923">
        <v>52</v>
      </c>
      <c r="L2923" s="2">
        <v>10850</v>
      </c>
      <c r="M2923">
        <v>57.3</v>
      </c>
      <c r="N2923" s="2">
        <v>10210</v>
      </c>
      <c r="O2923">
        <v>59.1</v>
      </c>
      <c r="P2923" s="2">
        <v>3256</v>
      </c>
      <c r="Q2923">
        <v>80.8</v>
      </c>
      <c r="R2923" s="2">
        <v>9665</v>
      </c>
      <c r="S2923">
        <v>42.7</v>
      </c>
      <c r="T2923" s="2">
        <v>9665</v>
      </c>
      <c r="U2923">
        <v>46</v>
      </c>
      <c r="X2923" s="2">
        <v>9611</v>
      </c>
      <c r="Y2923">
        <v>50.7</v>
      </c>
      <c r="Z2923" s="2">
        <v>9144</v>
      </c>
      <c r="AA2923">
        <v>53</v>
      </c>
      <c r="AB2923" s="2">
        <v>3029</v>
      </c>
      <c r="AC2923">
        <v>75.099999999999994</v>
      </c>
      <c r="AD2923">
        <v>313</v>
      </c>
      <c r="AE2923">
        <v>3.2</v>
      </c>
      <c r="AJ2923">
        <v>308</v>
      </c>
      <c r="AK2923">
        <v>3.4</v>
      </c>
      <c r="AL2923">
        <v>229</v>
      </c>
      <c r="AM2923">
        <v>4.2</v>
      </c>
      <c r="AN2923">
        <v>130</v>
      </c>
      <c r="AO2923">
        <v>4.3</v>
      </c>
      <c r="AT2923" t="s">
        <v>81</v>
      </c>
      <c r="AU2923">
        <v>11</v>
      </c>
      <c r="AV2923">
        <v>11</v>
      </c>
      <c r="AX2923">
        <v>12</v>
      </c>
      <c r="AY2923">
        <v>12</v>
      </c>
      <c r="AZ2923">
        <v>12</v>
      </c>
      <c r="BA2923" t="s">
        <v>82</v>
      </c>
      <c r="BB2923">
        <v>3</v>
      </c>
      <c r="BC2923">
        <v>3</v>
      </c>
      <c r="BE2923">
        <v>4</v>
      </c>
      <c r="BF2923">
        <v>4</v>
      </c>
      <c r="BG2923">
        <v>4</v>
      </c>
      <c r="BP2923" s="2">
        <v>22630</v>
      </c>
      <c r="BQ2923" s="2">
        <v>21009</v>
      </c>
      <c r="BS2923" s="2">
        <v>18950</v>
      </c>
      <c r="BT2923" s="2">
        <v>17265</v>
      </c>
      <c r="BU2923" s="2">
        <v>4031</v>
      </c>
    </row>
    <row r="2924" spans="1:73" x14ac:dyDescent="0.25">
      <c r="A2924" s="1">
        <v>44565</v>
      </c>
      <c r="B2924">
        <v>51830</v>
      </c>
      <c r="C2924">
        <f t="shared" si="90"/>
        <v>152.75190839694656</v>
      </c>
      <c r="D2924" s="2">
        <f t="shared" si="91"/>
        <v>78.469301934398644</v>
      </c>
      <c r="E2924" t="s">
        <v>4998</v>
      </c>
      <c r="F2924" t="s">
        <v>162</v>
      </c>
      <c r="G2924">
        <v>80.599999999999994</v>
      </c>
      <c r="H2924" s="2">
        <v>6677</v>
      </c>
      <c r="I2924">
        <v>44.7</v>
      </c>
      <c r="J2924" s="2">
        <v>6677</v>
      </c>
      <c r="K2924">
        <v>46</v>
      </c>
      <c r="L2924" s="2">
        <v>6667</v>
      </c>
      <c r="M2924">
        <v>48.2</v>
      </c>
      <c r="N2924" s="2">
        <v>6502</v>
      </c>
      <c r="O2924">
        <v>48.8</v>
      </c>
      <c r="P2924" s="2">
        <v>2060</v>
      </c>
      <c r="Q2924">
        <v>78.599999999999994</v>
      </c>
      <c r="R2924" s="2">
        <v>5858</v>
      </c>
      <c r="S2924">
        <v>39.200000000000003</v>
      </c>
      <c r="T2924" s="2">
        <v>5858</v>
      </c>
      <c r="U2924">
        <v>40.4</v>
      </c>
      <c r="X2924" s="2">
        <v>5857</v>
      </c>
      <c r="Y2924">
        <v>42.4</v>
      </c>
      <c r="Z2924" s="2">
        <v>5753</v>
      </c>
      <c r="AA2924">
        <v>43.2</v>
      </c>
      <c r="AB2924" s="2">
        <v>1938</v>
      </c>
      <c r="AC2924">
        <v>74</v>
      </c>
      <c r="AD2924">
        <v>225</v>
      </c>
      <c r="AE2924">
        <v>3.8</v>
      </c>
      <c r="AJ2924">
        <v>225</v>
      </c>
      <c r="AK2924">
        <v>3.9</v>
      </c>
      <c r="AL2924">
        <v>128</v>
      </c>
      <c r="AM2924">
        <v>4.0999999999999996</v>
      </c>
      <c r="AN2924">
        <v>85</v>
      </c>
      <c r="AO2924">
        <v>4.4000000000000004</v>
      </c>
      <c r="AT2924" t="s">
        <v>111</v>
      </c>
      <c r="AU2924">
        <v>6</v>
      </c>
      <c r="AV2924">
        <v>7</v>
      </c>
      <c r="AX2924">
        <v>7</v>
      </c>
      <c r="AY2924">
        <v>7</v>
      </c>
      <c r="AZ2924">
        <v>8</v>
      </c>
      <c r="BA2924" t="s">
        <v>82</v>
      </c>
      <c r="BB2924">
        <v>2</v>
      </c>
      <c r="BC2924">
        <v>3</v>
      </c>
      <c r="BE2924">
        <v>3</v>
      </c>
      <c r="BF2924">
        <v>3</v>
      </c>
      <c r="BG2924">
        <v>4</v>
      </c>
      <c r="BP2924" s="2">
        <v>14954</v>
      </c>
      <c r="BQ2924" s="2">
        <v>14513</v>
      </c>
      <c r="BS2924" s="2">
        <v>13827</v>
      </c>
      <c r="BT2924" s="2">
        <v>13321</v>
      </c>
      <c r="BU2924" s="2">
        <v>2620</v>
      </c>
    </row>
    <row r="2925" spans="1:73" x14ac:dyDescent="0.25">
      <c r="A2925" s="1">
        <v>44565</v>
      </c>
      <c r="B2925">
        <v>51840</v>
      </c>
      <c r="C2925">
        <f t="shared" si="90"/>
        <v>149.25</v>
      </c>
      <c r="D2925" s="2">
        <f t="shared" si="91"/>
        <v>105.4869524697111</v>
      </c>
      <c r="E2925" t="s">
        <v>4623</v>
      </c>
      <c r="F2925" t="s">
        <v>162</v>
      </c>
      <c r="G2925">
        <v>80.599999999999994</v>
      </c>
      <c r="H2925" s="2">
        <v>14502</v>
      </c>
      <c r="I2925">
        <v>51.6</v>
      </c>
      <c r="J2925" s="2">
        <v>14499</v>
      </c>
      <c r="K2925">
        <v>55.1</v>
      </c>
      <c r="L2925" s="2">
        <v>14450</v>
      </c>
      <c r="M2925">
        <v>60.6</v>
      </c>
      <c r="N2925" s="2">
        <v>13526</v>
      </c>
      <c r="O2925">
        <v>62.1</v>
      </c>
      <c r="P2925" s="2">
        <v>3698</v>
      </c>
      <c r="Q2925">
        <v>80.400000000000006</v>
      </c>
      <c r="R2925" s="2">
        <v>11898</v>
      </c>
      <c r="S2925">
        <v>42.4</v>
      </c>
      <c r="T2925" s="2">
        <v>11896</v>
      </c>
      <c r="U2925">
        <v>45.2</v>
      </c>
      <c r="X2925" s="2">
        <v>11870</v>
      </c>
      <c r="Y2925">
        <v>49.8</v>
      </c>
      <c r="Z2925" s="2">
        <v>11240</v>
      </c>
      <c r="AA2925">
        <v>51.6</v>
      </c>
      <c r="AB2925" s="2">
        <v>3163</v>
      </c>
      <c r="AC2925">
        <v>68.8</v>
      </c>
      <c r="AD2925">
        <v>358</v>
      </c>
      <c r="AE2925">
        <v>3</v>
      </c>
      <c r="AJ2925">
        <v>357</v>
      </c>
      <c r="AK2925">
        <v>3.2</v>
      </c>
      <c r="AL2925">
        <v>268</v>
      </c>
      <c r="AM2925">
        <v>4.5</v>
      </c>
      <c r="AN2925">
        <v>152</v>
      </c>
      <c r="AO2925">
        <v>4.8</v>
      </c>
      <c r="AT2925" t="s">
        <v>81</v>
      </c>
      <c r="AU2925">
        <v>11</v>
      </c>
      <c r="AV2925">
        <v>11</v>
      </c>
      <c r="AX2925">
        <v>11</v>
      </c>
      <c r="AY2925">
        <v>12</v>
      </c>
      <c r="AZ2925">
        <v>11</v>
      </c>
      <c r="BA2925" t="s">
        <v>82</v>
      </c>
      <c r="BB2925">
        <v>3</v>
      </c>
      <c r="BC2925">
        <v>3</v>
      </c>
      <c r="BE2925">
        <v>3</v>
      </c>
      <c r="BF2925">
        <v>4</v>
      </c>
      <c r="BG2925">
        <v>3</v>
      </c>
      <c r="BP2925" s="2">
        <v>28078</v>
      </c>
      <c r="BQ2925" s="2">
        <v>26319</v>
      </c>
      <c r="BS2925" s="2">
        <v>23839</v>
      </c>
      <c r="BT2925" s="2">
        <v>21768</v>
      </c>
      <c r="BU2925" s="2">
        <v>4600</v>
      </c>
    </row>
    <row r="2926" spans="1:73" x14ac:dyDescent="0.25">
      <c r="A2926" s="1">
        <v>44565</v>
      </c>
      <c r="B2926">
        <v>53001</v>
      </c>
      <c r="C2926">
        <f t="shared" si="90"/>
        <v>186.27208480565369</v>
      </c>
      <c r="D2926" s="2">
        <f t="shared" si="91"/>
        <v>174.96682464454975</v>
      </c>
      <c r="E2926" t="s">
        <v>529</v>
      </c>
      <c r="F2926" t="s">
        <v>131</v>
      </c>
      <c r="G2926">
        <v>96.2</v>
      </c>
      <c r="H2926" s="2">
        <v>12267</v>
      </c>
      <c r="I2926">
        <v>61.4</v>
      </c>
      <c r="J2926" s="2">
        <v>12267</v>
      </c>
      <c r="K2926">
        <v>67.900000000000006</v>
      </c>
      <c r="L2926" s="2">
        <v>12036</v>
      </c>
      <c r="M2926">
        <v>79.900000000000006</v>
      </c>
      <c r="N2926" s="2">
        <v>11009</v>
      </c>
      <c r="O2926">
        <v>85.9</v>
      </c>
      <c r="P2926" s="2">
        <v>2147</v>
      </c>
      <c r="Q2926">
        <v>94.8</v>
      </c>
      <c r="R2926" s="2">
        <v>11082</v>
      </c>
      <c r="S2926">
        <v>55.5</v>
      </c>
      <c r="T2926" s="2">
        <v>11082</v>
      </c>
      <c r="U2926">
        <v>61.3</v>
      </c>
      <c r="X2926" s="2">
        <v>10981</v>
      </c>
      <c r="Y2926">
        <v>72.900000000000006</v>
      </c>
      <c r="Z2926" s="2">
        <v>10095</v>
      </c>
      <c r="AA2926">
        <v>78.8</v>
      </c>
      <c r="AB2926" s="2">
        <v>2024</v>
      </c>
      <c r="AC2926">
        <v>89.4</v>
      </c>
      <c r="AD2926" s="2">
        <v>2749</v>
      </c>
      <c r="AE2926">
        <v>24.8</v>
      </c>
      <c r="AJ2926" s="2">
        <v>2735</v>
      </c>
      <c r="AK2926">
        <v>27.1</v>
      </c>
      <c r="AL2926" s="2">
        <v>2004</v>
      </c>
      <c r="AM2926">
        <v>46.2</v>
      </c>
      <c r="AN2926" s="2">
        <v>1209</v>
      </c>
      <c r="AO2926">
        <v>59.7</v>
      </c>
      <c r="AT2926" t="s">
        <v>96</v>
      </c>
      <c r="AU2926">
        <v>16</v>
      </c>
      <c r="AV2926">
        <v>16</v>
      </c>
      <c r="AX2926">
        <v>16</v>
      </c>
      <c r="AY2926">
        <v>16</v>
      </c>
      <c r="AZ2926">
        <v>16</v>
      </c>
      <c r="BA2926" t="s">
        <v>151</v>
      </c>
      <c r="BB2926">
        <v>8</v>
      </c>
      <c r="BC2926">
        <v>8</v>
      </c>
      <c r="BE2926">
        <v>8</v>
      </c>
      <c r="BF2926">
        <v>8</v>
      </c>
      <c r="BG2926">
        <v>8</v>
      </c>
      <c r="BP2926" s="2">
        <v>19983</v>
      </c>
      <c r="BQ2926" s="2">
        <v>18066</v>
      </c>
      <c r="BS2926" s="2">
        <v>15072</v>
      </c>
      <c r="BT2926" s="2">
        <v>12814</v>
      </c>
      <c r="BU2926" s="2">
        <v>2264</v>
      </c>
    </row>
    <row r="2927" spans="1:73" x14ac:dyDescent="0.25">
      <c r="A2927" s="1">
        <v>44565</v>
      </c>
      <c r="B2927">
        <v>53003</v>
      </c>
      <c r="C2927">
        <f t="shared" si="90"/>
        <v>152.34935304990756</v>
      </c>
      <c r="D2927" s="2">
        <f t="shared" si="91"/>
        <v>89.294750158127769</v>
      </c>
      <c r="E2927" t="s">
        <v>4270</v>
      </c>
      <c r="F2927" t="s">
        <v>131</v>
      </c>
      <c r="G2927">
        <v>96.2</v>
      </c>
      <c r="H2927" s="2">
        <v>10284</v>
      </c>
      <c r="I2927">
        <v>45.5</v>
      </c>
      <c r="J2927" s="2">
        <v>10284</v>
      </c>
      <c r="K2927">
        <v>48</v>
      </c>
      <c r="L2927" s="2">
        <v>10189</v>
      </c>
      <c r="M2927">
        <v>51.8</v>
      </c>
      <c r="N2927" s="2">
        <v>9775</v>
      </c>
      <c r="O2927">
        <v>54.1</v>
      </c>
      <c r="P2927" s="2">
        <v>4339</v>
      </c>
      <c r="Q2927">
        <v>80.2</v>
      </c>
      <c r="R2927" s="2">
        <v>8957</v>
      </c>
      <c r="S2927">
        <v>39.700000000000003</v>
      </c>
      <c r="T2927" s="2">
        <v>8957</v>
      </c>
      <c r="U2927">
        <v>41.8</v>
      </c>
      <c r="X2927" s="2">
        <v>8913</v>
      </c>
      <c r="Y2927">
        <v>45.4</v>
      </c>
      <c r="Z2927" s="2">
        <v>8537</v>
      </c>
      <c r="AA2927">
        <v>47.3</v>
      </c>
      <c r="AB2927" s="2">
        <v>3852</v>
      </c>
      <c r="AC2927">
        <v>71.2</v>
      </c>
      <c r="AD2927" s="2">
        <v>3485</v>
      </c>
      <c r="AE2927">
        <v>38.9</v>
      </c>
      <c r="AJ2927" s="2">
        <v>3483</v>
      </c>
      <c r="AK2927">
        <v>40.799999999999997</v>
      </c>
      <c r="AL2927" s="2">
        <v>3069</v>
      </c>
      <c r="AM2927">
        <v>51.1</v>
      </c>
      <c r="AN2927" s="2">
        <v>2310</v>
      </c>
      <c r="AO2927">
        <v>60</v>
      </c>
      <c r="AT2927" t="s">
        <v>111</v>
      </c>
      <c r="AU2927">
        <v>6</v>
      </c>
      <c r="AV2927">
        <v>7</v>
      </c>
      <c r="AX2927">
        <v>7</v>
      </c>
      <c r="AY2927">
        <v>7</v>
      </c>
      <c r="AZ2927">
        <v>8</v>
      </c>
      <c r="BA2927" t="s">
        <v>82</v>
      </c>
      <c r="BB2927">
        <v>2</v>
      </c>
      <c r="BC2927">
        <v>3</v>
      </c>
      <c r="BE2927">
        <v>3</v>
      </c>
      <c r="BF2927">
        <v>3</v>
      </c>
      <c r="BG2927">
        <v>4</v>
      </c>
      <c r="BP2927" s="2">
        <v>22582</v>
      </c>
      <c r="BQ2927" s="2">
        <v>21422</v>
      </c>
      <c r="BS2927" s="2">
        <v>19653</v>
      </c>
      <c r="BT2927" s="2">
        <v>18058</v>
      </c>
      <c r="BU2927" s="2">
        <v>5410</v>
      </c>
    </row>
    <row r="2928" spans="1:73" x14ac:dyDescent="0.25">
      <c r="A2928" s="1">
        <v>44565</v>
      </c>
      <c r="B2928">
        <v>53005</v>
      </c>
      <c r="C2928">
        <f t="shared" si="90"/>
        <v>173.15766052129689</v>
      </c>
      <c r="D2928" s="2">
        <f t="shared" si="91"/>
        <v>150.11967166141346</v>
      </c>
      <c r="E2928" t="s">
        <v>197</v>
      </c>
      <c r="F2928" t="s">
        <v>131</v>
      </c>
      <c r="G2928">
        <v>96.2</v>
      </c>
      <c r="H2928" s="2">
        <v>121684</v>
      </c>
      <c r="I2928">
        <v>59.5</v>
      </c>
      <c r="J2928" s="2">
        <v>121676</v>
      </c>
      <c r="K2928">
        <v>64</v>
      </c>
      <c r="L2928" s="2">
        <v>118403</v>
      </c>
      <c r="M2928">
        <v>70.3</v>
      </c>
      <c r="N2928" s="2">
        <v>109583</v>
      </c>
      <c r="O2928">
        <v>73</v>
      </c>
      <c r="P2928" s="2">
        <v>28044</v>
      </c>
      <c r="Q2928">
        <v>89.1</v>
      </c>
      <c r="R2928" s="2">
        <v>110123</v>
      </c>
      <c r="S2928">
        <v>53.9</v>
      </c>
      <c r="T2928" s="2">
        <v>110122</v>
      </c>
      <c r="U2928">
        <v>57.9</v>
      </c>
      <c r="X2928" s="2">
        <v>108181</v>
      </c>
      <c r="Y2928">
        <v>64.2</v>
      </c>
      <c r="Z2928" s="2">
        <v>100290</v>
      </c>
      <c r="AA2928">
        <v>66.8</v>
      </c>
      <c r="AB2928" s="2">
        <v>26375</v>
      </c>
      <c r="AC2928">
        <v>83.8</v>
      </c>
      <c r="AD2928" s="2">
        <v>40890</v>
      </c>
      <c r="AE2928">
        <v>37.1</v>
      </c>
      <c r="AJ2928" s="2">
        <v>40540</v>
      </c>
      <c r="AK2928">
        <v>40.4</v>
      </c>
      <c r="AL2928" s="2">
        <v>29270</v>
      </c>
      <c r="AM2928">
        <v>56.4</v>
      </c>
      <c r="AN2928" s="2">
        <v>17865</v>
      </c>
      <c r="AO2928">
        <v>67.7</v>
      </c>
      <c r="AT2928" t="s">
        <v>81</v>
      </c>
      <c r="AU2928">
        <v>12</v>
      </c>
      <c r="AV2928">
        <v>12</v>
      </c>
      <c r="AX2928">
        <v>12</v>
      </c>
      <c r="AY2928">
        <v>12</v>
      </c>
      <c r="AZ2928">
        <v>12</v>
      </c>
      <c r="BA2928" t="s">
        <v>82</v>
      </c>
      <c r="BB2928">
        <v>4</v>
      </c>
      <c r="BC2928">
        <v>4</v>
      </c>
      <c r="BE2928">
        <v>4</v>
      </c>
      <c r="BF2928">
        <v>4</v>
      </c>
      <c r="BG2928">
        <v>4</v>
      </c>
      <c r="BP2928" s="2">
        <v>204390</v>
      </c>
      <c r="BQ2928" s="2">
        <v>190238</v>
      </c>
      <c r="BS2928" s="2">
        <v>168436</v>
      </c>
      <c r="BT2928" s="2">
        <v>150118</v>
      </c>
      <c r="BU2928" s="2">
        <v>31460</v>
      </c>
    </row>
    <row r="2929" spans="1:73" x14ac:dyDescent="0.25">
      <c r="A2929" s="1">
        <v>44565</v>
      </c>
      <c r="B2929">
        <v>53007</v>
      </c>
      <c r="C2929">
        <f t="shared" si="90"/>
        <v>189.58402004087282</v>
      </c>
      <c r="D2929" s="2">
        <f t="shared" si="91"/>
        <v>187.48328611898017</v>
      </c>
      <c r="E2929" t="s">
        <v>4260</v>
      </c>
      <c r="F2929" t="s">
        <v>131</v>
      </c>
      <c r="G2929">
        <v>96.2</v>
      </c>
      <c r="H2929" s="2">
        <v>57505</v>
      </c>
      <c r="I2929">
        <v>74.5</v>
      </c>
      <c r="J2929" s="2">
        <v>57502</v>
      </c>
      <c r="K2929">
        <v>79.400000000000006</v>
      </c>
      <c r="L2929" s="2">
        <v>56005</v>
      </c>
      <c r="M2929">
        <v>85.8</v>
      </c>
      <c r="N2929" s="2">
        <v>52032</v>
      </c>
      <c r="O2929">
        <v>87.8</v>
      </c>
      <c r="P2929" s="2">
        <v>14814</v>
      </c>
      <c r="Q2929">
        <v>95</v>
      </c>
      <c r="R2929" s="2">
        <v>52127</v>
      </c>
      <c r="S2929">
        <v>67.5</v>
      </c>
      <c r="T2929" s="2">
        <v>52127</v>
      </c>
      <c r="U2929">
        <v>71.900000000000006</v>
      </c>
      <c r="X2929" s="2">
        <v>51139</v>
      </c>
      <c r="Y2929">
        <v>78.400000000000006</v>
      </c>
      <c r="Z2929" s="2">
        <v>47556</v>
      </c>
      <c r="AA2929">
        <v>80.2</v>
      </c>
      <c r="AB2929" s="2">
        <v>13884</v>
      </c>
      <c r="AC2929">
        <v>91.5</v>
      </c>
      <c r="AD2929" s="2">
        <v>21672</v>
      </c>
      <c r="AE2929">
        <v>41.6</v>
      </c>
      <c r="AJ2929" s="2">
        <v>21484</v>
      </c>
      <c r="AK2929">
        <v>45.2</v>
      </c>
      <c r="AL2929" s="2">
        <v>15564</v>
      </c>
      <c r="AM2929">
        <v>60</v>
      </c>
      <c r="AN2929" s="2">
        <v>9647</v>
      </c>
      <c r="AO2929">
        <v>69.5</v>
      </c>
      <c r="AT2929" t="s">
        <v>81</v>
      </c>
      <c r="AU2929">
        <v>12</v>
      </c>
      <c r="AV2929">
        <v>12</v>
      </c>
      <c r="AX2929">
        <v>12</v>
      </c>
      <c r="AY2929">
        <v>12</v>
      </c>
      <c r="AZ2929">
        <v>12</v>
      </c>
      <c r="BA2929" t="s">
        <v>82</v>
      </c>
      <c r="BB2929">
        <v>4</v>
      </c>
      <c r="BC2929">
        <v>4</v>
      </c>
      <c r="BE2929">
        <v>4</v>
      </c>
      <c r="BF2929">
        <v>4</v>
      </c>
      <c r="BG2929">
        <v>4</v>
      </c>
      <c r="BP2929" s="2">
        <v>77200</v>
      </c>
      <c r="BQ2929" s="2">
        <v>72462</v>
      </c>
      <c r="BS2929" s="2">
        <v>65269</v>
      </c>
      <c r="BT2929" s="2">
        <v>59294</v>
      </c>
      <c r="BU2929" s="2">
        <v>15169</v>
      </c>
    </row>
    <row r="2930" spans="1:73" x14ac:dyDescent="0.25">
      <c r="A2930" s="1">
        <v>44565</v>
      </c>
      <c r="B2930">
        <v>53009</v>
      </c>
      <c r="C2930">
        <f t="shared" si="90"/>
        <v>179.28844357646258</v>
      </c>
      <c r="D2930" s="2">
        <f t="shared" si="91"/>
        <v>167.03565830721004</v>
      </c>
      <c r="E2930" t="s">
        <v>4371</v>
      </c>
      <c r="F2930" t="s">
        <v>131</v>
      </c>
      <c r="G2930">
        <v>96.2</v>
      </c>
      <c r="H2930" s="2">
        <v>55251</v>
      </c>
      <c r="I2930">
        <v>71.400000000000006</v>
      </c>
      <c r="J2930" s="2">
        <v>55246</v>
      </c>
      <c r="K2930">
        <v>74.7</v>
      </c>
      <c r="L2930" s="2">
        <v>54091</v>
      </c>
      <c r="M2930">
        <v>78.7</v>
      </c>
      <c r="N2930" s="2">
        <v>51721</v>
      </c>
      <c r="O2930">
        <v>80.3</v>
      </c>
      <c r="P2930" s="2">
        <v>21959</v>
      </c>
      <c r="Q2930">
        <v>93.2</v>
      </c>
      <c r="R2930" s="2">
        <v>50823</v>
      </c>
      <c r="S2930">
        <v>65.7</v>
      </c>
      <c r="T2930" s="2">
        <v>50822</v>
      </c>
      <c r="U2930">
        <v>68.7</v>
      </c>
      <c r="X2930" s="2">
        <v>50025</v>
      </c>
      <c r="Y2930">
        <v>72.8</v>
      </c>
      <c r="Z2930" s="2">
        <v>47817</v>
      </c>
      <c r="AA2930">
        <v>74.3</v>
      </c>
      <c r="AB2930" s="2">
        <v>20201</v>
      </c>
      <c r="AC2930">
        <v>85.8</v>
      </c>
      <c r="AD2930" s="2">
        <v>27092</v>
      </c>
      <c r="AE2930">
        <v>53.3</v>
      </c>
      <c r="AJ2930" s="2">
        <v>26991</v>
      </c>
      <c r="AK2930">
        <v>56.4</v>
      </c>
      <c r="AL2930" s="2">
        <v>22517</v>
      </c>
      <c r="AM2930">
        <v>69.599999999999994</v>
      </c>
      <c r="AN2930" s="2">
        <v>16165</v>
      </c>
      <c r="AO2930">
        <v>80</v>
      </c>
      <c r="AT2930" t="s">
        <v>81</v>
      </c>
      <c r="AU2930">
        <v>12</v>
      </c>
      <c r="AV2930">
        <v>12</v>
      </c>
      <c r="AX2930">
        <v>12</v>
      </c>
      <c r="AY2930">
        <v>12</v>
      </c>
      <c r="AZ2930">
        <v>12</v>
      </c>
      <c r="BA2930" t="s">
        <v>151</v>
      </c>
      <c r="BB2930">
        <v>8</v>
      </c>
      <c r="BC2930">
        <v>8</v>
      </c>
      <c r="BE2930">
        <v>8</v>
      </c>
      <c r="BF2930">
        <v>8</v>
      </c>
      <c r="BG2930">
        <v>8</v>
      </c>
      <c r="BP2930" s="2">
        <v>77331</v>
      </c>
      <c r="BQ2930" s="2">
        <v>73971</v>
      </c>
      <c r="BS2930" s="2">
        <v>68750</v>
      </c>
      <c r="BT2930" s="2">
        <v>64386</v>
      </c>
      <c r="BU2930" s="2">
        <v>23554</v>
      </c>
    </row>
    <row r="2931" spans="1:73" x14ac:dyDescent="0.25">
      <c r="A2931" s="1">
        <v>44565</v>
      </c>
      <c r="B2931">
        <v>53011</v>
      </c>
      <c r="C2931">
        <f t="shared" si="90"/>
        <v>190.30907597957457</v>
      </c>
      <c r="D2931" s="2">
        <f t="shared" si="91"/>
        <v>164.23770267207465</v>
      </c>
      <c r="E2931" t="s">
        <v>232</v>
      </c>
      <c r="F2931" t="s">
        <v>131</v>
      </c>
      <c r="G2931">
        <v>96.2</v>
      </c>
      <c r="H2931" s="2">
        <v>333406</v>
      </c>
      <c r="I2931">
        <v>68.3</v>
      </c>
      <c r="J2931" s="2">
        <v>333397</v>
      </c>
      <c r="K2931">
        <v>72.599999999999994</v>
      </c>
      <c r="L2931" s="2">
        <v>323497</v>
      </c>
      <c r="M2931">
        <v>78.099999999999994</v>
      </c>
      <c r="N2931" s="2">
        <v>298788</v>
      </c>
      <c r="O2931">
        <v>80</v>
      </c>
      <c r="P2931" s="2">
        <v>76879</v>
      </c>
      <c r="Q2931">
        <v>95</v>
      </c>
      <c r="R2931" s="2">
        <v>299003</v>
      </c>
      <c r="S2931">
        <v>61.2</v>
      </c>
      <c r="T2931" s="2">
        <v>299001</v>
      </c>
      <c r="U2931">
        <v>65.099999999999994</v>
      </c>
      <c r="X2931" s="2">
        <v>292865</v>
      </c>
      <c r="Y2931">
        <v>70.7</v>
      </c>
      <c r="Z2931" s="2">
        <v>270485</v>
      </c>
      <c r="AA2931">
        <v>72.400000000000006</v>
      </c>
      <c r="AB2931" s="2">
        <v>71395</v>
      </c>
      <c r="AC2931">
        <v>91.6</v>
      </c>
      <c r="AD2931" s="2">
        <v>113813</v>
      </c>
      <c r="AE2931">
        <v>38.1</v>
      </c>
      <c r="AJ2931" s="2">
        <v>112935</v>
      </c>
      <c r="AK2931">
        <v>41.8</v>
      </c>
      <c r="AL2931" s="2">
        <v>80031</v>
      </c>
      <c r="AM2931">
        <v>56.7</v>
      </c>
      <c r="AN2931" s="2">
        <v>48426</v>
      </c>
      <c r="AO2931">
        <v>67.8</v>
      </c>
      <c r="AT2931" t="s">
        <v>111</v>
      </c>
      <c r="AU2931">
        <v>8</v>
      </c>
      <c r="AV2931">
        <v>8</v>
      </c>
      <c r="AX2931">
        <v>8</v>
      </c>
      <c r="AY2931">
        <v>8</v>
      </c>
      <c r="AZ2931">
        <v>8</v>
      </c>
      <c r="BA2931" t="s">
        <v>82</v>
      </c>
      <c r="BB2931">
        <v>4</v>
      </c>
      <c r="BC2931">
        <v>4</v>
      </c>
      <c r="BE2931">
        <v>4</v>
      </c>
      <c r="BF2931">
        <v>4</v>
      </c>
      <c r="BG2931">
        <v>4</v>
      </c>
      <c r="BP2931" s="2">
        <v>488241</v>
      </c>
      <c r="BQ2931" s="2">
        <v>458986</v>
      </c>
      <c r="BS2931" s="2">
        <v>414039</v>
      </c>
      <c r="BT2931" s="2">
        <v>373555</v>
      </c>
      <c r="BU2931" s="2">
        <v>77942</v>
      </c>
    </row>
    <row r="2932" spans="1:73" x14ac:dyDescent="0.25">
      <c r="A2932" s="1">
        <v>44565</v>
      </c>
      <c r="B2932">
        <v>53013</v>
      </c>
      <c r="C2932">
        <f t="shared" si="90"/>
        <v>137.52204585537919</v>
      </c>
      <c r="D2932" s="2">
        <f t="shared" si="91"/>
        <v>112.03747072599532</v>
      </c>
      <c r="E2932" t="s">
        <v>112</v>
      </c>
      <c r="F2932" t="s">
        <v>131</v>
      </c>
      <c r="G2932">
        <v>96.2</v>
      </c>
      <c r="H2932" s="2">
        <v>2003</v>
      </c>
      <c r="I2932">
        <v>50.3</v>
      </c>
      <c r="J2932" s="2">
        <v>2003</v>
      </c>
      <c r="K2932">
        <v>52.8</v>
      </c>
      <c r="L2932" s="2">
        <v>1989</v>
      </c>
      <c r="M2932">
        <v>56.4</v>
      </c>
      <c r="N2932" s="2">
        <v>1907</v>
      </c>
      <c r="O2932">
        <v>58.3</v>
      </c>
      <c r="P2932">
        <v>811</v>
      </c>
      <c r="Q2932">
        <v>71.5</v>
      </c>
      <c r="R2932" s="2">
        <v>1793</v>
      </c>
      <c r="S2932">
        <v>45</v>
      </c>
      <c r="T2932" s="2">
        <v>1793</v>
      </c>
      <c r="U2932">
        <v>47.2</v>
      </c>
      <c r="X2932" s="2">
        <v>1781</v>
      </c>
      <c r="Y2932">
        <v>50.5</v>
      </c>
      <c r="Z2932" s="2">
        <v>1698</v>
      </c>
      <c r="AA2932">
        <v>51.9</v>
      </c>
      <c r="AB2932">
        <v>693</v>
      </c>
      <c r="AC2932">
        <v>61.1</v>
      </c>
      <c r="AD2932">
        <v>753</v>
      </c>
      <c r="AE2932">
        <v>42</v>
      </c>
      <c r="AJ2932">
        <v>750</v>
      </c>
      <c r="AK2932">
        <v>44.2</v>
      </c>
      <c r="AL2932">
        <v>659</v>
      </c>
      <c r="AM2932">
        <v>55.5</v>
      </c>
      <c r="AN2932">
        <v>459</v>
      </c>
      <c r="AO2932">
        <v>66.2</v>
      </c>
      <c r="AT2932" t="s">
        <v>111</v>
      </c>
      <c r="AU2932">
        <v>7</v>
      </c>
      <c r="AV2932">
        <v>7</v>
      </c>
      <c r="AX2932">
        <v>8</v>
      </c>
      <c r="AY2932">
        <v>8</v>
      </c>
      <c r="AZ2932">
        <v>7</v>
      </c>
      <c r="BA2932" t="s">
        <v>82</v>
      </c>
      <c r="BB2932">
        <v>3</v>
      </c>
      <c r="BC2932">
        <v>3</v>
      </c>
      <c r="BE2932">
        <v>4</v>
      </c>
      <c r="BF2932">
        <v>4</v>
      </c>
      <c r="BG2932">
        <v>3</v>
      </c>
      <c r="BP2932" s="2">
        <v>3985</v>
      </c>
      <c r="BQ2932" s="2">
        <v>3796</v>
      </c>
      <c r="BS2932" s="2">
        <v>3524</v>
      </c>
      <c r="BT2932" s="2">
        <v>3269</v>
      </c>
      <c r="BU2932" s="2">
        <v>1134</v>
      </c>
    </row>
    <row r="2933" spans="1:73" x14ac:dyDescent="0.25">
      <c r="A2933" s="1">
        <v>44565</v>
      </c>
      <c r="B2933">
        <v>53015</v>
      </c>
      <c r="C2933">
        <f t="shared" si="90"/>
        <v>181.94536694887506</v>
      </c>
      <c r="D2933" s="2">
        <f t="shared" si="91"/>
        <v>145.75149111576056</v>
      </c>
      <c r="E2933" t="s">
        <v>210</v>
      </c>
      <c r="F2933" t="s">
        <v>131</v>
      </c>
      <c r="G2933">
        <v>96.2</v>
      </c>
      <c r="H2933" s="2">
        <v>68306</v>
      </c>
      <c r="I2933">
        <v>61.8</v>
      </c>
      <c r="J2933" s="2">
        <v>68304</v>
      </c>
      <c r="K2933">
        <v>65.8</v>
      </c>
      <c r="L2933" s="2">
        <v>67114</v>
      </c>
      <c r="M2933">
        <v>71.400000000000006</v>
      </c>
      <c r="N2933" s="2">
        <v>63274</v>
      </c>
      <c r="O2933">
        <v>74.099999999999994</v>
      </c>
      <c r="P2933" s="2">
        <v>20050</v>
      </c>
      <c r="Q2933">
        <v>93.8</v>
      </c>
      <c r="R2933" s="2">
        <v>61940</v>
      </c>
      <c r="S2933">
        <v>56</v>
      </c>
      <c r="T2933" s="2">
        <v>61939</v>
      </c>
      <c r="U2933">
        <v>59.6</v>
      </c>
      <c r="X2933" s="2">
        <v>61209</v>
      </c>
      <c r="Y2933">
        <v>65.099999999999994</v>
      </c>
      <c r="Z2933" s="2">
        <v>57831</v>
      </c>
      <c r="AA2933">
        <v>67.7</v>
      </c>
      <c r="AB2933" s="2">
        <v>18794</v>
      </c>
      <c r="AC2933">
        <v>87.9</v>
      </c>
      <c r="AD2933" s="2">
        <v>23581</v>
      </c>
      <c r="AE2933">
        <v>38.1</v>
      </c>
      <c r="AJ2933" s="2">
        <v>23449</v>
      </c>
      <c r="AK2933">
        <v>40.5</v>
      </c>
      <c r="AL2933" s="2">
        <v>18806</v>
      </c>
      <c r="AM2933">
        <v>54.1</v>
      </c>
      <c r="AN2933" s="2">
        <v>12362</v>
      </c>
      <c r="AO2933">
        <v>65.8</v>
      </c>
      <c r="AT2933" t="s">
        <v>96</v>
      </c>
      <c r="AU2933">
        <v>16</v>
      </c>
      <c r="AV2933">
        <v>16</v>
      </c>
      <c r="AX2933">
        <v>16</v>
      </c>
      <c r="AY2933">
        <v>16</v>
      </c>
      <c r="AZ2933">
        <v>16</v>
      </c>
      <c r="BA2933" t="s">
        <v>82</v>
      </c>
      <c r="BB2933">
        <v>4</v>
      </c>
      <c r="BC2933">
        <v>4</v>
      </c>
      <c r="BE2933">
        <v>4</v>
      </c>
      <c r="BF2933">
        <v>4</v>
      </c>
      <c r="BG2933">
        <v>4</v>
      </c>
      <c r="BP2933" s="2">
        <v>110593</v>
      </c>
      <c r="BQ2933" s="2">
        <v>103847</v>
      </c>
      <c r="BS2933" s="2">
        <v>94006</v>
      </c>
      <c r="BT2933" s="2">
        <v>85425</v>
      </c>
      <c r="BU2933" s="2">
        <v>21379</v>
      </c>
    </row>
    <row r="2934" spans="1:73" x14ac:dyDescent="0.25">
      <c r="A2934" s="1">
        <v>44565</v>
      </c>
      <c r="B2934">
        <v>53017</v>
      </c>
      <c r="C2934">
        <f t="shared" si="90"/>
        <v>161.57514267596704</v>
      </c>
      <c r="D2934" s="2">
        <f t="shared" si="91"/>
        <v>168.6507122039325</v>
      </c>
      <c r="E2934" t="s">
        <v>184</v>
      </c>
      <c r="F2934" t="s">
        <v>131</v>
      </c>
      <c r="G2934">
        <v>96.2</v>
      </c>
      <c r="H2934" s="2">
        <v>27949</v>
      </c>
      <c r="I2934">
        <v>64.400000000000006</v>
      </c>
      <c r="J2934" s="2">
        <v>27947</v>
      </c>
      <c r="K2934">
        <v>68.900000000000006</v>
      </c>
      <c r="L2934" s="2">
        <v>27286</v>
      </c>
      <c r="M2934">
        <v>75.7</v>
      </c>
      <c r="N2934" s="2">
        <v>25375</v>
      </c>
      <c r="O2934">
        <v>78.7</v>
      </c>
      <c r="P2934" s="2">
        <v>6515</v>
      </c>
      <c r="Q2934">
        <v>82.6</v>
      </c>
      <c r="R2934" s="2">
        <v>25550</v>
      </c>
      <c r="S2934">
        <v>58.8</v>
      </c>
      <c r="T2934" s="2">
        <v>25550</v>
      </c>
      <c r="U2934">
        <v>62.9</v>
      </c>
      <c r="X2934" s="2">
        <v>25153</v>
      </c>
      <c r="Y2934">
        <v>69.8</v>
      </c>
      <c r="Z2934" s="2">
        <v>23400</v>
      </c>
      <c r="AA2934">
        <v>72.599999999999994</v>
      </c>
      <c r="AB2934" s="2">
        <v>6168</v>
      </c>
      <c r="AC2934">
        <v>78.2</v>
      </c>
      <c r="AD2934" s="2">
        <v>9290</v>
      </c>
      <c r="AE2934">
        <v>36.4</v>
      </c>
      <c r="AJ2934" s="2">
        <v>9231</v>
      </c>
      <c r="AK2934">
        <v>39.4</v>
      </c>
      <c r="AL2934" s="2">
        <v>6714</v>
      </c>
      <c r="AM2934">
        <v>57.2</v>
      </c>
      <c r="AN2934" s="2">
        <v>4238</v>
      </c>
      <c r="AO2934">
        <v>68.7</v>
      </c>
      <c r="AT2934" t="s">
        <v>96</v>
      </c>
      <c r="AU2934">
        <v>16</v>
      </c>
      <c r="AV2934">
        <v>16</v>
      </c>
      <c r="AX2934">
        <v>16</v>
      </c>
      <c r="AY2934">
        <v>16</v>
      </c>
      <c r="AZ2934">
        <v>16</v>
      </c>
      <c r="BA2934" t="s">
        <v>82</v>
      </c>
      <c r="BB2934">
        <v>4</v>
      </c>
      <c r="BC2934">
        <v>4</v>
      </c>
      <c r="BE2934">
        <v>4</v>
      </c>
      <c r="BF2934">
        <v>4</v>
      </c>
      <c r="BG2934">
        <v>4</v>
      </c>
      <c r="BP2934" s="2">
        <v>43429</v>
      </c>
      <c r="BQ2934" s="2">
        <v>40588</v>
      </c>
      <c r="BS2934" s="2">
        <v>36027</v>
      </c>
      <c r="BT2934" s="2">
        <v>32246</v>
      </c>
      <c r="BU2934" s="2">
        <v>7885</v>
      </c>
    </row>
    <row r="2935" spans="1:73" x14ac:dyDescent="0.25">
      <c r="A2935" s="1">
        <v>44565</v>
      </c>
      <c r="B2935">
        <v>53019</v>
      </c>
      <c r="C2935">
        <f t="shared" si="90"/>
        <v>148.44011142061282</v>
      </c>
      <c r="D2935" s="2">
        <f t="shared" si="91"/>
        <v>127.28134629059018</v>
      </c>
      <c r="E2935" t="s">
        <v>4865</v>
      </c>
      <c r="F2935" t="s">
        <v>131</v>
      </c>
      <c r="G2935">
        <v>96.2</v>
      </c>
      <c r="H2935" s="2">
        <v>4492</v>
      </c>
      <c r="I2935">
        <v>58.9</v>
      </c>
      <c r="J2935" s="2">
        <v>4492</v>
      </c>
      <c r="K2935">
        <v>61.6</v>
      </c>
      <c r="L2935" s="2">
        <v>4391</v>
      </c>
      <c r="M2935">
        <v>64.5</v>
      </c>
      <c r="N2935" s="2">
        <v>4122</v>
      </c>
      <c r="O2935">
        <v>64.7</v>
      </c>
      <c r="P2935" s="2">
        <v>1618</v>
      </c>
      <c r="Q2935">
        <v>75.099999999999994</v>
      </c>
      <c r="R2935" s="2">
        <v>4056</v>
      </c>
      <c r="S2935">
        <v>53.2</v>
      </c>
      <c r="T2935" s="2">
        <v>4056</v>
      </c>
      <c r="U2935">
        <v>55.6</v>
      </c>
      <c r="X2935" s="2">
        <v>3984</v>
      </c>
      <c r="Y2935">
        <v>58.6</v>
      </c>
      <c r="Z2935" s="2">
        <v>3761</v>
      </c>
      <c r="AA2935">
        <v>59</v>
      </c>
      <c r="AB2935" s="2">
        <v>1530</v>
      </c>
      <c r="AC2935">
        <v>71</v>
      </c>
      <c r="AD2935" s="2">
        <v>1527</v>
      </c>
      <c r="AE2935">
        <v>37.6</v>
      </c>
      <c r="AJ2935" s="2">
        <v>1525</v>
      </c>
      <c r="AK2935">
        <v>40.5</v>
      </c>
      <c r="AL2935" s="2">
        <v>1267</v>
      </c>
      <c r="AM2935">
        <v>49.4</v>
      </c>
      <c r="AN2935">
        <v>890</v>
      </c>
      <c r="AO2935">
        <v>58.2</v>
      </c>
      <c r="AT2935" t="s">
        <v>96</v>
      </c>
      <c r="AU2935">
        <v>16</v>
      </c>
      <c r="AV2935">
        <v>16</v>
      </c>
      <c r="AX2935">
        <v>16</v>
      </c>
      <c r="AY2935">
        <v>16</v>
      </c>
      <c r="AZ2935">
        <v>16</v>
      </c>
      <c r="BA2935" t="s">
        <v>151</v>
      </c>
      <c r="BB2935">
        <v>8</v>
      </c>
      <c r="BC2935">
        <v>8</v>
      </c>
      <c r="BE2935">
        <v>8</v>
      </c>
      <c r="BF2935">
        <v>8</v>
      </c>
      <c r="BG2935">
        <v>8</v>
      </c>
      <c r="BP2935" s="2">
        <v>7627</v>
      </c>
      <c r="BQ2935" s="2">
        <v>7289</v>
      </c>
      <c r="BS2935" s="2">
        <v>6803</v>
      </c>
      <c r="BT2935" s="2">
        <v>6373</v>
      </c>
      <c r="BU2935" s="2">
        <v>2154</v>
      </c>
    </row>
    <row r="2936" spans="1:73" x14ac:dyDescent="0.25">
      <c r="A2936" s="1">
        <v>44565</v>
      </c>
      <c r="B2936">
        <v>53021</v>
      </c>
      <c r="C2936">
        <f t="shared" si="90"/>
        <v>171.35008703220191</v>
      </c>
      <c r="D2936" s="2">
        <f t="shared" si="91"/>
        <v>144.28116051650548</v>
      </c>
      <c r="E2936" t="s">
        <v>223</v>
      </c>
      <c r="F2936" t="s">
        <v>131</v>
      </c>
      <c r="G2936">
        <v>96.2</v>
      </c>
      <c r="H2936" s="2">
        <v>52229</v>
      </c>
      <c r="I2936">
        <v>54.8</v>
      </c>
      <c r="J2936" s="2">
        <v>52227</v>
      </c>
      <c r="K2936">
        <v>60.1</v>
      </c>
      <c r="L2936" s="2">
        <v>50838</v>
      </c>
      <c r="M2936">
        <v>68</v>
      </c>
      <c r="N2936" s="2">
        <v>46058</v>
      </c>
      <c r="O2936">
        <v>71.2</v>
      </c>
      <c r="P2936" s="2">
        <v>8090</v>
      </c>
      <c r="Q2936">
        <v>88</v>
      </c>
      <c r="R2936" s="2">
        <v>46711</v>
      </c>
      <c r="S2936">
        <v>49.1</v>
      </c>
      <c r="T2936" s="2">
        <v>46711</v>
      </c>
      <c r="U2936">
        <v>53.7</v>
      </c>
      <c r="X2936" s="2">
        <v>45996</v>
      </c>
      <c r="Y2936">
        <v>61.5</v>
      </c>
      <c r="Z2936" s="2">
        <v>41931</v>
      </c>
      <c r="AA2936">
        <v>64.8</v>
      </c>
      <c r="AB2936" s="2">
        <v>7612</v>
      </c>
      <c r="AC2936">
        <v>82.8</v>
      </c>
      <c r="AD2936" s="2">
        <v>12753</v>
      </c>
      <c r="AE2936">
        <v>27.3</v>
      </c>
      <c r="AJ2936" s="2">
        <v>12645</v>
      </c>
      <c r="AK2936">
        <v>30.2</v>
      </c>
      <c r="AL2936" s="2">
        <v>8503</v>
      </c>
      <c r="AM2936">
        <v>48.5</v>
      </c>
      <c r="AN2936" s="2">
        <v>4817</v>
      </c>
      <c r="AO2936">
        <v>63.3</v>
      </c>
      <c r="AT2936" t="s">
        <v>96</v>
      </c>
      <c r="AU2936">
        <v>15</v>
      </c>
      <c r="AV2936">
        <v>16</v>
      </c>
      <c r="AX2936">
        <v>16</v>
      </c>
      <c r="AY2936">
        <v>16</v>
      </c>
      <c r="AZ2936">
        <v>16</v>
      </c>
      <c r="BA2936" t="s">
        <v>82</v>
      </c>
      <c r="BB2936">
        <v>3</v>
      </c>
      <c r="BC2936">
        <v>4</v>
      </c>
      <c r="BE2936">
        <v>4</v>
      </c>
      <c r="BF2936">
        <v>4</v>
      </c>
      <c r="BG2936">
        <v>4</v>
      </c>
      <c r="BP2936" s="2">
        <v>95222</v>
      </c>
      <c r="BQ2936" s="2">
        <v>86907</v>
      </c>
      <c r="BS2936" s="2">
        <v>74734</v>
      </c>
      <c r="BT2936" s="2">
        <v>64719</v>
      </c>
      <c r="BU2936" s="2">
        <v>9192</v>
      </c>
    </row>
    <row r="2937" spans="1:73" x14ac:dyDescent="0.25">
      <c r="A2937" s="1">
        <v>44565</v>
      </c>
      <c r="B2937">
        <v>53023</v>
      </c>
      <c r="C2937">
        <f t="shared" si="90"/>
        <v>152.32269503546098</v>
      </c>
      <c r="D2937" s="2">
        <f t="shared" si="91"/>
        <v>101.25628140703517</v>
      </c>
      <c r="E2937" t="s">
        <v>4372</v>
      </c>
      <c r="F2937" t="s">
        <v>131</v>
      </c>
      <c r="G2937">
        <v>96.2</v>
      </c>
      <c r="H2937" s="2">
        <v>1107</v>
      </c>
      <c r="I2937">
        <v>49.8</v>
      </c>
      <c r="J2937" s="2">
        <v>1107</v>
      </c>
      <c r="K2937">
        <v>53.8</v>
      </c>
      <c r="L2937" s="2">
        <v>1102</v>
      </c>
      <c r="M2937">
        <v>58</v>
      </c>
      <c r="N2937" s="2">
        <v>1045</v>
      </c>
      <c r="O2937">
        <v>59.4</v>
      </c>
      <c r="P2937">
        <v>482</v>
      </c>
      <c r="Q2937">
        <v>85.5</v>
      </c>
      <c r="R2937">
        <v>843</v>
      </c>
      <c r="S2937">
        <v>37.9</v>
      </c>
      <c r="T2937">
        <v>843</v>
      </c>
      <c r="U2937">
        <v>40.9</v>
      </c>
      <c r="X2937">
        <v>840</v>
      </c>
      <c r="Y2937">
        <v>44.2</v>
      </c>
      <c r="Z2937">
        <v>783</v>
      </c>
      <c r="AA2937">
        <v>44.5</v>
      </c>
      <c r="AB2937">
        <v>293</v>
      </c>
      <c r="AC2937">
        <v>52</v>
      </c>
      <c r="AD2937">
        <v>473</v>
      </c>
      <c r="AE2937">
        <v>56.1</v>
      </c>
      <c r="AJ2937">
        <v>472</v>
      </c>
      <c r="AK2937">
        <v>60.3</v>
      </c>
      <c r="AL2937">
        <v>424</v>
      </c>
      <c r="AM2937">
        <v>84.1</v>
      </c>
      <c r="AN2937">
        <v>316</v>
      </c>
      <c r="AO2937">
        <v>95</v>
      </c>
      <c r="AT2937" t="s">
        <v>85</v>
      </c>
      <c r="AU2937">
        <v>2</v>
      </c>
      <c r="AV2937">
        <v>3</v>
      </c>
      <c r="AX2937">
        <v>3</v>
      </c>
      <c r="AY2937">
        <v>3</v>
      </c>
      <c r="AZ2937">
        <v>3</v>
      </c>
      <c r="BA2937" t="s">
        <v>151</v>
      </c>
      <c r="BB2937">
        <v>6</v>
      </c>
      <c r="BC2937">
        <v>7</v>
      </c>
      <c r="BE2937">
        <v>7</v>
      </c>
      <c r="BF2937">
        <v>7</v>
      </c>
      <c r="BG2937">
        <v>7</v>
      </c>
      <c r="BP2937" s="2">
        <v>2225</v>
      </c>
      <c r="BQ2937" s="2">
        <v>2059</v>
      </c>
      <c r="BS2937" s="2">
        <v>1900</v>
      </c>
      <c r="BT2937" s="2">
        <v>1758</v>
      </c>
      <c r="BU2937">
        <v>564</v>
      </c>
    </row>
    <row r="2938" spans="1:73" x14ac:dyDescent="0.25">
      <c r="A2938" s="1">
        <v>44565</v>
      </c>
      <c r="B2938">
        <v>53025</v>
      </c>
      <c r="C2938">
        <f t="shared" si="90"/>
        <v>168.23962126729788</v>
      </c>
      <c r="D2938" s="2">
        <f t="shared" si="91"/>
        <v>153.89368698731616</v>
      </c>
      <c r="E2938" t="s">
        <v>3751</v>
      </c>
      <c r="F2938" t="s">
        <v>131</v>
      </c>
      <c r="G2938">
        <v>96.2</v>
      </c>
      <c r="H2938" s="2">
        <v>57465</v>
      </c>
      <c r="I2938">
        <v>58.8</v>
      </c>
      <c r="J2938" s="2">
        <v>57461</v>
      </c>
      <c r="K2938">
        <v>63.7</v>
      </c>
      <c r="L2938" s="2">
        <v>56305</v>
      </c>
      <c r="M2938">
        <v>71.599999999999994</v>
      </c>
      <c r="N2938" s="2">
        <v>51862</v>
      </c>
      <c r="O2938">
        <v>75.099999999999994</v>
      </c>
      <c r="P2938" s="2">
        <v>11785</v>
      </c>
      <c r="Q2938">
        <v>85.8</v>
      </c>
      <c r="R2938" s="2">
        <v>52588</v>
      </c>
      <c r="S2938">
        <v>53.8</v>
      </c>
      <c r="T2938" s="2">
        <v>52588</v>
      </c>
      <c r="U2938">
        <v>58.3</v>
      </c>
      <c r="X2938" s="2">
        <v>51959</v>
      </c>
      <c r="Y2938">
        <v>66.099999999999994</v>
      </c>
      <c r="Z2938" s="2">
        <v>48002</v>
      </c>
      <c r="AA2938">
        <v>69.5</v>
      </c>
      <c r="AB2938" s="2">
        <v>11264</v>
      </c>
      <c r="AC2938">
        <v>82</v>
      </c>
      <c r="AD2938" s="2">
        <v>15502</v>
      </c>
      <c r="AE2938">
        <v>29.5</v>
      </c>
      <c r="AJ2938" s="2">
        <v>15396</v>
      </c>
      <c r="AK2938">
        <v>32.1</v>
      </c>
      <c r="AL2938" s="2">
        <v>11395</v>
      </c>
      <c r="AM2938">
        <v>50.3</v>
      </c>
      <c r="AN2938" s="2">
        <v>7037</v>
      </c>
      <c r="AO2938">
        <v>62.5</v>
      </c>
      <c r="AT2938" t="s">
        <v>96</v>
      </c>
      <c r="AU2938">
        <v>16</v>
      </c>
      <c r="AV2938">
        <v>16</v>
      </c>
      <c r="AX2938">
        <v>16</v>
      </c>
      <c r="AY2938">
        <v>16</v>
      </c>
      <c r="AZ2938">
        <v>16</v>
      </c>
      <c r="BA2938" t="s">
        <v>151</v>
      </c>
      <c r="BB2938">
        <v>8</v>
      </c>
      <c r="BC2938">
        <v>8</v>
      </c>
      <c r="BE2938">
        <v>8</v>
      </c>
      <c r="BF2938">
        <v>8</v>
      </c>
      <c r="BG2938">
        <v>8</v>
      </c>
      <c r="BP2938" s="2">
        <v>97733</v>
      </c>
      <c r="BQ2938" s="2">
        <v>90198</v>
      </c>
      <c r="BS2938" s="2">
        <v>78651</v>
      </c>
      <c r="BT2938" s="2">
        <v>69076</v>
      </c>
      <c r="BU2938" s="2">
        <v>13730</v>
      </c>
    </row>
    <row r="2939" spans="1:73" x14ac:dyDescent="0.25">
      <c r="A2939" s="1">
        <v>44565</v>
      </c>
      <c r="B2939">
        <v>53027</v>
      </c>
      <c r="C2939">
        <f t="shared" si="90"/>
        <v>171.10500537570184</v>
      </c>
      <c r="D2939" s="2">
        <f t="shared" si="91"/>
        <v>141.12672784295506</v>
      </c>
      <c r="E2939" t="s">
        <v>4999</v>
      </c>
      <c r="F2939" t="s">
        <v>131</v>
      </c>
      <c r="G2939">
        <v>96.2</v>
      </c>
      <c r="H2939" s="2">
        <v>46140</v>
      </c>
      <c r="I2939">
        <v>61.5</v>
      </c>
      <c r="J2939" s="2">
        <v>46138</v>
      </c>
      <c r="K2939">
        <v>64.900000000000006</v>
      </c>
      <c r="L2939" s="2">
        <v>45357</v>
      </c>
      <c r="M2939">
        <v>69.8</v>
      </c>
      <c r="N2939" s="2">
        <v>42854</v>
      </c>
      <c r="O2939">
        <v>71.7</v>
      </c>
      <c r="P2939" s="2">
        <v>14851</v>
      </c>
      <c r="Q2939">
        <v>88.7</v>
      </c>
      <c r="R2939" s="2">
        <v>42134</v>
      </c>
      <c r="S2939">
        <v>56.1</v>
      </c>
      <c r="T2939" s="2">
        <v>42134</v>
      </c>
      <c r="U2939">
        <v>59.2</v>
      </c>
      <c r="X2939" s="2">
        <v>41656</v>
      </c>
      <c r="Y2939">
        <v>64.099999999999994</v>
      </c>
      <c r="Z2939" s="2">
        <v>39422</v>
      </c>
      <c r="AA2939">
        <v>65.900000000000006</v>
      </c>
      <c r="AB2939" s="2">
        <v>13745</v>
      </c>
      <c r="AC2939">
        <v>82.1</v>
      </c>
      <c r="AD2939" s="2">
        <v>15350</v>
      </c>
      <c r="AE2939">
        <v>36.4</v>
      </c>
      <c r="AJ2939" s="2">
        <v>15289</v>
      </c>
      <c r="AK2939">
        <v>38.799999999999997</v>
      </c>
      <c r="AL2939" s="2">
        <v>12459</v>
      </c>
      <c r="AM2939">
        <v>50.4</v>
      </c>
      <c r="AN2939" s="2">
        <v>8221</v>
      </c>
      <c r="AO2939">
        <v>59.8</v>
      </c>
      <c r="AT2939" t="s">
        <v>96</v>
      </c>
      <c r="AU2939">
        <v>16</v>
      </c>
      <c r="AV2939">
        <v>16</v>
      </c>
      <c r="AX2939">
        <v>16</v>
      </c>
      <c r="AY2939">
        <v>16</v>
      </c>
      <c r="AZ2939">
        <v>16</v>
      </c>
      <c r="BA2939" t="s">
        <v>151</v>
      </c>
      <c r="BB2939">
        <v>8</v>
      </c>
      <c r="BC2939">
        <v>8</v>
      </c>
      <c r="BE2939">
        <v>8</v>
      </c>
      <c r="BF2939">
        <v>8</v>
      </c>
      <c r="BG2939">
        <v>8</v>
      </c>
      <c r="BP2939" s="2">
        <v>75061</v>
      </c>
      <c r="BQ2939" s="2">
        <v>71133</v>
      </c>
      <c r="BS2939" s="2">
        <v>64964</v>
      </c>
      <c r="BT2939" s="2">
        <v>59787</v>
      </c>
      <c r="BU2939" s="2">
        <v>16742</v>
      </c>
    </row>
    <row r="2940" spans="1:73" x14ac:dyDescent="0.25">
      <c r="A2940" s="1">
        <v>44565</v>
      </c>
      <c r="B2940">
        <v>53029</v>
      </c>
      <c r="C2940">
        <f t="shared" si="90"/>
        <v>185.03236622735528</v>
      </c>
      <c r="D2940" s="2">
        <f t="shared" si="91"/>
        <v>161.32151657590128</v>
      </c>
      <c r="E2940" t="s">
        <v>3735</v>
      </c>
      <c r="F2940" t="s">
        <v>131</v>
      </c>
      <c r="G2940">
        <v>96.2</v>
      </c>
      <c r="H2940" s="2">
        <v>61852</v>
      </c>
      <c r="I2940">
        <v>72.599999999999994</v>
      </c>
      <c r="J2940" s="2">
        <v>61848</v>
      </c>
      <c r="K2940">
        <v>76.900000000000006</v>
      </c>
      <c r="L2940" s="2">
        <v>60406</v>
      </c>
      <c r="M2940">
        <v>81.2</v>
      </c>
      <c r="N2940" s="2">
        <v>57321</v>
      </c>
      <c r="O2940">
        <v>82.2</v>
      </c>
      <c r="P2940" s="2">
        <v>20561</v>
      </c>
      <c r="Q2940">
        <v>95</v>
      </c>
      <c r="R2940" s="2">
        <v>53785</v>
      </c>
      <c r="S2940">
        <v>63.2</v>
      </c>
      <c r="T2940" s="2">
        <v>53784</v>
      </c>
      <c r="U2940">
        <v>66.900000000000006</v>
      </c>
      <c r="X2940" s="2">
        <v>52733</v>
      </c>
      <c r="Y2940">
        <v>70.900000000000006</v>
      </c>
      <c r="Z2940" s="2">
        <v>50078</v>
      </c>
      <c r="AA2940">
        <v>71.8</v>
      </c>
      <c r="AB2940" s="2">
        <v>19107</v>
      </c>
      <c r="AC2940">
        <v>89</v>
      </c>
      <c r="AD2940" s="2">
        <v>24341</v>
      </c>
      <c r="AE2940">
        <v>45.3</v>
      </c>
      <c r="AJ2940" s="2">
        <v>24212</v>
      </c>
      <c r="AK2940">
        <v>48.3</v>
      </c>
      <c r="AL2940" s="2">
        <v>20149</v>
      </c>
      <c r="AM2940">
        <v>64</v>
      </c>
      <c r="AN2940" s="2">
        <v>14036</v>
      </c>
      <c r="AO2940">
        <v>73.5</v>
      </c>
      <c r="AT2940" t="s">
        <v>85</v>
      </c>
      <c r="AU2940">
        <v>4</v>
      </c>
      <c r="AV2940">
        <v>4</v>
      </c>
      <c r="AX2940">
        <v>4</v>
      </c>
      <c r="AY2940">
        <v>4</v>
      </c>
      <c r="AZ2940">
        <v>4</v>
      </c>
      <c r="BA2940" t="s">
        <v>151</v>
      </c>
      <c r="BB2940">
        <v>8</v>
      </c>
      <c r="BC2940">
        <v>8</v>
      </c>
      <c r="BE2940">
        <v>8</v>
      </c>
      <c r="BF2940">
        <v>8</v>
      </c>
      <c r="BG2940">
        <v>8</v>
      </c>
      <c r="BP2940" s="2">
        <v>85141</v>
      </c>
      <c r="BQ2940" s="2">
        <v>80404</v>
      </c>
      <c r="BS2940" s="2">
        <v>74364</v>
      </c>
      <c r="BT2940" s="2">
        <v>69766</v>
      </c>
      <c r="BU2940" s="2">
        <v>21473</v>
      </c>
    </row>
    <row r="2941" spans="1:73" x14ac:dyDescent="0.25">
      <c r="A2941" s="1">
        <v>44565</v>
      </c>
      <c r="B2941">
        <v>53031</v>
      </c>
      <c r="C2941">
        <f t="shared" si="90"/>
        <v>190.38112374253703</v>
      </c>
      <c r="D2941" s="2">
        <f t="shared" si="91"/>
        <v>179.29779094162657</v>
      </c>
      <c r="E2941" t="s">
        <v>196</v>
      </c>
      <c r="F2941" t="s">
        <v>131</v>
      </c>
      <c r="G2941">
        <v>96.2</v>
      </c>
      <c r="H2941" s="2">
        <v>25756</v>
      </c>
      <c r="I2941">
        <v>79.900000000000006</v>
      </c>
      <c r="J2941" s="2">
        <v>25756</v>
      </c>
      <c r="K2941">
        <v>82.3</v>
      </c>
      <c r="L2941" s="2">
        <v>25265</v>
      </c>
      <c r="M2941">
        <v>84.8</v>
      </c>
      <c r="N2941" s="2">
        <v>24411</v>
      </c>
      <c r="O2941">
        <v>85.9</v>
      </c>
      <c r="P2941" s="2">
        <v>11952</v>
      </c>
      <c r="Q2941">
        <v>95</v>
      </c>
      <c r="R2941" s="2">
        <v>23983</v>
      </c>
      <c r="S2941">
        <v>74.400000000000006</v>
      </c>
      <c r="T2941" s="2">
        <v>23983</v>
      </c>
      <c r="U2941">
        <v>76.7</v>
      </c>
      <c r="X2941" s="2">
        <v>23587</v>
      </c>
      <c r="Y2941">
        <v>79.2</v>
      </c>
      <c r="Z2941" s="2">
        <v>22780</v>
      </c>
      <c r="AA2941">
        <v>80.099999999999994</v>
      </c>
      <c r="AB2941" s="2">
        <v>11253</v>
      </c>
      <c r="AC2941">
        <v>92</v>
      </c>
      <c r="AD2941" s="2">
        <v>14273</v>
      </c>
      <c r="AE2941">
        <v>59.5</v>
      </c>
      <c r="AJ2941" s="2">
        <v>14216</v>
      </c>
      <c r="AK2941">
        <v>62.4</v>
      </c>
      <c r="AL2941" s="2">
        <v>12274</v>
      </c>
      <c r="AM2941">
        <v>72.900000000000006</v>
      </c>
      <c r="AN2941" s="2">
        <v>9145</v>
      </c>
      <c r="AO2941">
        <v>81.3</v>
      </c>
      <c r="AT2941" t="s">
        <v>85</v>
      </c>
      <c r="AU2941">
        <v>4</v>
      </c>
      <c r="AV2941">
        <v>4</v>
      </c>
      <c r="AX2941">
        <v>4</v>
      </c>
      <c r="AY2941">
        <v>4</v>
      </c>
      <c r="AZ2941">
        <v>4</v>
      </c>
      <c r="BA2941" t="s">
        <v>151</v>
      </c>
      <c r="BB2941">
        <v>8</v>
      </c>
      <c r="BC2941">
        <v>8</v>
      </c>
      <c r="BE2941">
        <v>8</v>
      </c>
      <c r="BF2941">
        <v>8</v>
      </c>
      <c r="BG2941">
        <v>8</v>
      </c>
      <c r="BP2941" s="2">
        <v>32221</v>
      </c>
      <c r="BQ2941" s="2">
        <v>31278</v>
      </c>
      <c r="BS2941" s="2">
        <v>29790</v>
      </c>
      <c r="BT2941" s="2">
        <v>28433</v>
      </c>
      <c r="BU2941" s="2">
        <v>12227</v>
      </c>
    </row>
    <row r="2942" spans="1:73" x14ac:dyDescent="0.25">
      <c r="A2942" s="1">
        <v>44565</v>
      </c>
      <c r="B2942">
        <v>53033</v>
      </c>
      <c r="C2942">
        <f t="shared" si="90"/>
        <v>189.84831506826808</v>
      </c>
      <c r="D2942" s="2">
        <f t="shared" si="91"/>
        <v>214.89139533594192</v>
      </c>
      <c r="E2942" t="s">
        <v>130</v>
      </c>
      <c r="F2942" t="s">
        <v>131</v>
      </c>
      <c r="G2942">
        <v>96.2</v>
      </c>
      <c r="H2942" s="2">
        <v>1903416</v>
      </c>
      <c r="I2942">
        <v>84.5</v>
      </c>
      <c r="J2942" s="2">
        <v>1902987</v>
      </c>
      <c r="K2942">
        <v>89.5</v>
      </c>
      <c r="L2942" s="2">
        <v>1815247</v>
      </c>
      <c r="M2942">
        <v>93.2</v>
      </c>
      <c r="N2942" s="2">
        <v>1683835</v>
      </c>
      <c r="O2942">
        <v>93.5</v>
      </c>
      <c r="P2942" s="2">
        <v>297723</v>
      </c>
      <c r="Q2942">
        <v>95</v>
      </c>
      <c r="R2942" s="2">
        <v>1740979</v>
      </c>
      <c r="S2942">
        <v>77.3</v>
      </c>
      <c r="T2942" s="2">
        <v>1740918</v>
      </c>
      <c r="U2942">
        <v>81.900000000000006</v>
      </c>
      <c r="X2942" s="2">
        <v>1674692</v>
      </c>
      <c r="Y2942">
        <v>86</v>
      </c>
      <c r="Z2942" s="2">
        <v>1551632</v>
      </c>
      <c r="AA2942">
        <v>86.1</v>
      </c>
      <c r="AB2942" s="2">
        <v>279950</v>
      </c>
      <c r="AC2942">
        <v>92</v>
      </c>
      <c r="AD2942" s="2">
        <v>775936</v>
      </c>
      <c r="AE2942">
        <v>44.6</v>
      </c>
      <c r="AJ2942" s="2">
        <v>767382</v>
      </c>
      <c r="AK2942">
        <v>49.5</v>
      </c>
      <c r="AL2942" s="2">
        <v>406989</v>
      </c>
      <c r="AM2942">
        <v>63.9</v>
      </c>
      <c r="AN2942" s="2">
        <v>208572</v>
      </c>
      <c r="AO2942">
        <v>74.5</v>
      </c>
      <c r="AT2942" t="s">
        <v>111</v>
      </c>
      <c r="AU2942">
        <v>8</v>
      </c>
      <c r="AV2942">
        <v>8</v>
      </c>
      <c r="AX2942">
        <v>8</v>
      </c>
      <c r="AY2942">
        <v>8</v>
      </c>
      <c r="AZ2942">
        <v>8</v>
      </c>
      <c r="BA2942" t="s">
        <v>82</v>
      </c>
      <c r="BB2942">
        <v>4</v>
      </c>
      <c r="BC2942">
        <v>4</v>
      </c>
      <c r="BE2942">
        <v>4</v>
      </c>
      <c r="BF2942">
        <v>4</v>
      </c>
      <c r="BG2942">
        <v>4</v>
      </c>
      <c r="BP2942" s="2">
        <v>2252782</v>
      </c>
      <c r="BQ2942" s="2">
        <v>2125383</v>
      </c>
      <c r="BS2942" s="2">
        <v>1946808</v>
      </c>
      <c r="BT2942" s="2">
        <v>1801166</v>
      </c>
      <c r="BU2942" s="2">
        <v>304315</v>
      </c>
    </row>
    <row r="2943" spans="1:73" x14ac:dyDescent="0.25">
      <c r="A2943" s="1">
        <v>44565</v>
      </c>
      <c r="B2943">
        <v>53035</v>
      </c>
      <c r="C2943">
        <f t="shared" si="90"/>
        <v>187.45276585502828</v>
      </c>
      <c r="D2943" s="2">
        <f t="shared" si="91"/>
        <v>166.90284918916001</v>
      </c>
      <c r="E2943" t="s">
        <v>441</v>
      </c>
      <c r="F2943" t="s">
        <v>131</v>
      </c>
      <c r="G2943">
        <v>96.2</v>
      </c>
      <c r="H2943" s="2">
        <v>198435</v>
      </c>
      <c r="I2943">
        <v>73.099999999999994</v>
      </c>
      <c r="J2943" s="2">
        <v>198407</v>
      </c>
      <c r="K2943">
        <v>77.5</v>
      </c>
      <c r="L2943" s="2">
        <v>192147</v>
      </c>
      <c r="M2943">
        <v>81.900000000000006</v>
      </c>
      <c r="N2943" s="2">
        <v>179716</v>
      </c>
      <c r="O2943">
        <v>83</v>
      </c>
      <c r="P2943" s="2">
        <v>48611</v>
      </c>
      <c r="Q2943">
        <v>95</v>
      </c>
      <c r="R2943" s="2">
        <v>171125</v>
      </c>
      <c r="S2943">
        <v>63</v>
      </c>
      <c r="T2943" s="2">
        <v>171123</v>
      </c>
      <c r="U2943">
        <v>66.8</v>
      </c>
      <c r="X2943" s="2">
        <v>166406</v>
      </c>
      <c r="Y2943">
        <v>70.900000000000006</v>
      </c>
      <c r="Z2943" s="2">
        <v>154819</v>
      </c>
      <c r="AA2943">
        <v>71.5</v>
      </c>
      <c r="AB2943" s="2">
        <v>44788</v>
      </c>
      <c r="AC2943">
        <v>89.8</v>
      </c>
      <c r="AD2943" s="2">
        <v>70137</v>
      </c>
      <c r="AE2943">
        <v>41</v>
      </c>
      <c r="AJ2943" s="2">
        <v>69574</v>
      </c>
      <c r="AK2943">
        <v>44.9</v>
      </c>
      <c r="AL2943" s="2">
        <v>51919</v>
      </c>
      <c r="AM2943">
        <v>61.2</v>
      </c>
      <c r="AN2943" s="2">
        <v>32518</v>
      </c>
      <c r="AO2943">
        <v>72.599999999999994</v>
      </c>
      <c r="AT2943" t="s">
        <v>111</v>
      </c>
      <c r="AU2943">
        <v>8</v>
      </c>
      <c r="AV2943">
        <v>8</v>
      </c>
      <c r="AX2943">
        <v>8</v>
      </c>
      <c r="AY2943">
        <v>8</v>
      </c>
      <c r="AZ2943">
        <v>8</v>
      </c>
      <c r="BA2943" t="s">
        <v>82</v>
      </c>
      <c r="BB2943">
        <v>4</v>
      </c>
      <c r="BC2943">
        <v>4</v>
      </c>
      <c r="BE2943">
        <v>4</v>
      </c>
      <c r="BF2943">
        <v>4</v>
      </c>
      <c r="BG2943">
        <v>4</v>
      </c>
      <c r="BP2943" s="2">
        <v>271473</v>
      </c>
      <c r="BQ2943" s="2">
        <v>256064</v>
      </c>
      <c r="BS2943" s="2">
        <v>234642</v>
      </c>
      <c r="BT2943" s="2">
        <v>216537</v>
      </c>
      <c r="BU2943" s="2">
        <v>49858</v>
      </c>
    </row>
    <row r="2944" spans="1:73" x14ac:dyDescent="0.25">
      <c r="A2944" s="1">
        <v>44565</v>
      </c>
      <c r="B2944">
        <v>53037</v>
      </c>
      <c r="C2944">
        <f t="shared" si="90"/>
        <v>178.11332503113323</v>
      </c>
      <c r="D2944" s="2">
        <f t="shared" si="91"/>
        <v>126.88840729922421</v>
      </c>
      <c r="E2944" t="s">
        <v>3703</v>
      </c>
      <c r="F2944" t="s">
        <v>131</v>
      </c>
      <c r="G2944">
        <v>96.2</v>
      </c>
      <c r="H2944" s="2">
        <v>27849</v>
      </c>
      <c r="I2944">
        <v>58.1</v>
      </c>
      <c r="J2944" s="2">
        <v>27848</v>
      </c>
      <c r="K2944">
        <v>60.9</v>
      </c>
      <c r="L2944" s="2">
        <v>27191</v>
      </c>
      <c r="M2944">
        <v>63.9</v>
      </c>
      <c r="N2944" s="2">
        <v>25897</v>
      </c>
      <c r="O2944">
        <v>65</v>
      </c>
      <c r="P2944" s="2">
        <v>7407</v>
      </c>
      <c r="Q2944">
        <v>92.2</v>
      </c>
      <c r="R2944" s="2">
        <v>24835</v>
      </c>
      <c r="S2944">
        <v>51.8</v>
      </c>
      <c r="T2944" s="2">
        <v>24834</v>
      </c>
      <c r="U2944">
        <v>54.3</v>
      </c>
      <c r="X2944" s="2">
        <v>24405</v>
      </c>
      <c r="Y2944">
        <v>57.4</v>
      </c>
      <c r="Z2944" s="2">
        <v>23251</v>
      </c>
      <c r="AA2944">
        <v>58.3</v>
      </c>
      <c r="AB2944" s="2">
        <v>6838</v>
      </c>
      <c r="AC2944">
        <v>85.2</v>
      </c>
      <c r="AD2944" s="2">
        <v>10066</v>
      </c>
      <c r="AE2944">
        <v>40.5</v>
      </c>
      <c r="AJ2944" s="2">
        <v>9990</v>
      </c>
      <c r="AK2944">
        <v>43</v>
      </c>
      <c r="AL2944" s="2">
        <v>7133</v>
      </c>
      <c r="AM2944">
        <v>57.5</v>
      </c>
      <c r="AN2944" s="2">
        <v>4493</v>
      </c>
      <c r="AO2944">
        <v>65.7</v>
      </c>
      <c r="AT2944" t="s">
        <v>111</v>
      </c>
      <c r="AU2944">
        <v>8</v>
      </c>
      <c r="AV2944">
        <v>8</v>
      </c>
      <c r="AX2944">
        <v>8</v>
      </c>
      <c r="AY2944">
        <v>8</v>
      </c>
      <c r="AZ2944">
        <v>8</v>
      </c>
      <c r="BA2944" t="s">
        <v>151</v>
      </c>
      <c r="BB2944">
        <v>8</v>
      </c>
      <c r="BC2944">
        <v>8</v>
      </c>
      <c r="BE2944">
        <v>8</v>
      </c>
      <c r="BF2944">
        <v>8</v>
      </c>
      <c r="BG2944">
        <v>8</v>
      </c>
      <c r="BP2944" s="2">
        <v>47935</v>
      </c>
      <c r="BQ2944" s="2">
        <v>45743</v>
      </c>
      <c r="BS2944" s="2">
        <v>42545</v>
      </c>
      <c r="BT2944" s="2">
        <v>39869</v>
      </c>
      <c r="BU2944" s="2">
        <v>8030</v>
      </c>
    </row>
    <row r="2945" spans="1:73" x14ac:dyDescent="0.25">
      <c r="A2945" s="1">
        <v>44565</v>
      </c>
      <c r="B2945">
        <v>53039</v>
      </c>
      <c r="C2945">
        <f t="shared" si="90"/>
        <v>149.65818181818182</v>
      </c>
      <c r="D2945" s="2">
        <f t="shared" si="91"/>
        <v>110.82278481012658</v>
      </c>
      <c r="E2945" t="s">
        <v>3985</v>
      </c>
      <c r="F2945" t="s">
        <v>131</v>
      </c>
      <c r="G2945">
        <v>96.2</v>
      </c>
      <c r="H2945" s="2">
        <v>11309</v>
      </c>
      <c r="I2945">
        <v>50.4</v>
      </c>
      <c r="J2945" s="2">
        <v>11307</v>
      </c>
      <c r="K2945">
        <v>53.1</v>
      </c>
      <c r="L2945" s="2">
        <v>11106</v>
      </c>
      <c r="M2945">
        <v>56.5</v>
      </c>
      <c r="N2945" s="2">
        <v>10568</v>
      </c>
      <c r="O2945">
        <v>58.3</v>
      </c>
      <c r="P2945" s="2">
        <v>4196</v>
      </c>
      <c r="Q2945">
        <v>76.3</v>
      </c>
      <c r="R2945" s="2">
        <v>10311</v>
      </c>
      <c r="S2945">
        <v>46</v>
      </c>
      <c r="T2945" s="2">
        <v>10311</v>
      </c>
      <c r="U2945">
        <v>48.4</v>
      </c>
      <c r="X2945" s="2">
        <v>10194</v>
      </c>
      <c r="Y2945">
        <v>51.9</v>
      </c>
      <c r="Z2945" s="2">
        <v>9717</v>
      </c>
      <c r="AA2945">
        <v>53.6</v>
      </c>
      <c r="AB2945" s="2">
        <v>3983</v>
      </c>
      <c r="AC2945">
        <v>72.400000000000006</v>
      </c>
      <c r="AD2945" s="2">
        <v>4265</v>
      </c>
      <c r="AE2945">
        <v>41.4</v>
      </c>
      <c r="AJ2945" s="2">
        <v>4239</v>
      </c>
      <c r="AK2945">
        <v>43.6</v>
      </c>
      <c r="AL2945" s="2">
        <v>3437</v>
      </c>
      <c r="AM2945">
        <v>52.2</v>
      </c>
      <c r="AN2945" s="2">
        <v>2337</v>
      </c>
      <c r="AO2945">
        <v>58.7</v>
      </c>
      <c r="AT2945" t="s">
        <v>81</v>
      </c>
      <c r="AU2945">
        <v>11</v>
      </c>
      <c r="AV2945">
        <v>11</v>
      </c>
      <c r="AX2945">
        <v>12</v>
      </c>
      <c r="AY2945">
        <v>12</v>
      </c>
      <c r="AZ2945">
        <v>12</v>
      </c>
      <c r="BA2945" t="s">
        <v>151</v>
      </c>
      <c r="BB2945">
        <v>7</v>
      </c>
      <c r="BC2945">
        <v>7</v>
      </c>
      <c r="BE2945">
        <v>8</v>
      </c>
      <c r="BF2945">
        <v>8</v>
      </c>
      <c r="BG2945">
        <v>8</v>
      </c>
      <c r="BP2945" s="2">
        <v>22425</v>
      </c>
      <c r="BQ2945" s="2">
        <v>21311</v>
      </c>
      <c r="BS2945" s="2">
        <v>19660</v>
      </c>
      <c r="BT2945" s="2">
        <v>18140</v>
      </c>
      <c r="BU2945" s="2">
        <v>5500</v>
      </c>
    </row>
    <row r="2946" spans="1:73" x14ac:dyDescent="0.25">
      <c r="A2946" s="1">
        <v>44565</v>
      </c>
      <c r="B2946">
        <v>53041</v>
      </c>
      <c r="C2946">
        <f t="shared" si="90"/>
        <v>153.72848837209301</v>
      </c>
      <c r="D2946" s="2">
        <f t="shared" si="91"/>
        <v>121.67217434501825</v>
      </c>
      <c r="E2946" t="s">
        <v>4265</v>
      </c>
      <c r="F2946" t="s">
        <v>131</v>
      </c>
      <c r="G2946">
        <v>96.2</v>
      </c>
      <c r="H2946" s="2">
        <v>43567</v>
      </c>
      <c r="I2946">
        <v>54</v>
      </c>
      <c r="J2946" s="2">
        <v>43565</v>
      </c>
      <c r="K2946">
        <v>57.4</v>
      </c>
      <c r="L2946" s="2">
        <v>42840</v>
      </c>
      <c r="M2946">
        <v>61.8</v>
      </c>
      <c r="N2946" s="2">
        <v>40517</v>
      </c>
      <c r="O2946">
        <v>63.8</v>
      </c>
      <c r="P2946" s="2">
        <v>13725</v>
      </c>
      <c r="Q2946">
        <v>79.8</v>
      </c>
      <c r="R2946" s="2">
        <v>39343</v>
      </c>
      <c r="S2946">
        <v>48.7</v>
      </c>
      <c r="T2946" s="2">
        <v>39343</v>
      </c>
      <c r="U2946">
        <v>51.8</v>
      </c>
      <c r="X2946" s="2">
        <v>38940</v>
      </c>
      <c r="Y2946">
        <v>56.2</v>
      </c>
      <c r="Z2946" s="2">
        <v>36865</v>
      </c>
      <c r="AA2946">
        <v>58.1</v>
      </c>
      <c r="AB2946" s="2">
        <v>12671</v>
      </c>
      <c r="AC2946">
        <v>73.7</v>
      </c>
      <c r="AD2946" s="2">
        <v>12450</v>
      </c>
      <c r="AE2946">
        <v>31.6</v>
      </c>
      <c r="AJ2946" s="2">
        <v>12388</v>
      </c>
      <c r="AK2946">
        <v>33.6</v>
      </c>
      <c r="AL2946" s="2">
        <v>10149</v>
      </c>
      <c r="AM2946">
        <v>45.3</v>
      </c>
      <c r="AN2946" s="2">
        <v>7041</v>
      </c>
      <c r="AO2946">
        <v>55.6</v>
      </c>
      <c r="AT2946" t="s">
        <v>96</v>
      </c>
      <c r="AU2946">
        <v>15</v>
      </c>
      <c r="AV2946">
        <v>16</v>
      </c>
      <c r="AX2946">
        <v>16</v>
      </c>
      <c r="AY2946">
        <v>16</v>
      </c>
      <c r="AZ2946">
        <v>16</v>
      </c>
      <c r="BA2946" t="s">
        <v>151</v>
      </c>
      <c r="BB2946">
        <v>7</v>
      </c>
      <c r="BC2946">
        <v>8</v>
      </c>
      <c r="BE2946">
        <v>8</v>
      </c>
      <c r="BF2946">
        <v>8</v>
      </c>
      <c r="BG2946">
        <v>8</v>
      </c>
      <c r="BP2946" s="2">
        <v>80707</v>
      </c>
      <c r="BQ2946" s="2">
        <v>75947</v>
      </c>
      <c r="BS2946" s="2">
        <v>69288</v>
      </c>
      <c r="BT2946" s="2">
        <v>63499</v>
      </c>
      <c r="BU2946" s="2">
        <v>17200</v>
      </c>
    </row>
    <row r="2947" spans="1:73" x14ac:dyDescent="0.25">
      <c r="A2947" s="1">
        <v>44565</v>
      </c>
      <c r="B2947">
        <v>53043</v>
      </c>
      <c r="C2947">
        <f t="shared" ref="C2947:C3010" si="92">(P2947+AB2947+AM2947)/BU2947*100</f>
        <v>158.14684080480058</v>
      </c>
      <c r="D2947" s="2">
        <f t="shared" ref="D2947:D3010" si="93">(N2947-P2947+Z2947-AB2947+AJ2947-AN2947)/(BT2947-BU2947)*100</f>
        <v>126.34427374301676</v>
      </c>
      <c r="E2947" t="s">
        <v>3768</v>
      </c>
      <c r="F2947" t="s">
        <v>131</v>
      </c>
      <c r="G2947">
        <v>96.2</v>
      </c>
      <c r="H2947" s="2">
        <v>5900</v>
      </c>
      <c r="I2947">
        <v>53.9</v>
      </c>
      <c r="J2947" s="2">
        <v>5900</v>
      </c>
      <c r="K2947">
        <v>57</v>
      </c>
      <c r="L2947" s="2">
        <v>5817</v>
      </c>
      <c r="M2947">
        <v>61.6</v>
      </c>
      <c r="N2947" s="2">
        <v>5531</v>
      </c>
      <c r="O2947">
        <v>64.599999999999994</v>
      </c>
      <c r="P2947" s="2">
        <v>2264</v>
      </c>
      <c r="Q2947">
        <v>79.900000000000006</v>
      </c>
      <c r="R2947" s="2">
        <v>5613</v>
      </c>
      <c r="S2947">
        <v>51.3</v>
      </c>
      <c r="T2947" s="2">
        <v>5613</v>
      </c>
      <c r="U2947">
        <v>54.3</v>
      </c>
      <c r="X2947" s="2">
        <v>5556</v>
      </c>
      <c r="Y2947">
        <v>58.8</v>
      </c>
      <c r="Z2947" s="2">
        <v>5288</v>
      </c>
      <c r="AA2947">
        <v>61.8</v>
      </c>
      <c r="AB2947" s="2">
        <v>2161</v>
      </c>
      <c r="AC2947">
        <v>76.3</v>
      </c>
      <c r="AD2947" s="2">
        <v>2305</v>
      </c>
      <c r="AE2947">
        <v>41.1</v>
      </c>
      <c r="AJ2947" s="2">
        <v>2298</v>
      </c>
      <c r="AK2947">
        <v>43.5</v>
      </c>
      <c r="AL2947" s="2">
        <v>2024</v>
      </c>
      <c r="AM2947">
        <v>55.3</v>
      </c>
      <c r="AN2947" s="2">
        <v>1455</v>
      </c>
      <c r="AO2947">
        <v>67.3</v>
      </c>
      <c r="AT2947" t="s">
        <v>85</v>
      </c>
      <c r="AU2947">
        <v>4</v>
      </c>
      <c r="AV2947">
        <v>4</v>
      </c>
      <c r="AX2947">
        <v>4</v>
      </c>
      <c r="AY2947">
        <v>4</v>
      </c>
      <c r="AZ2947">
        <v>4</v>
      </c>
      <c r="BA2947" t="s">
        <v>151</v>
      </c>
      <c r="BB2947">
        <v>8</v>
      </c>
      <c r="BC2947">
        <v>8</v>
      </c>
      <c r="BE2947">
        <v>8</v>
      </c>
      <c r="BF2947">
        <v>8</v>
      </c>
      <c r="BG2947">
        <v>8</v>
      </c>
      <c r="BP2947" s="2">
        <v>10939</v>
      </c>
      <c r="BQ2947" s="2">
        <v>10343</v>
      </c>
      <c r="BS2947" s="2">
        <v>9446</v>
      </c>
      <c r="BT2947" s="2">
        <v>8561</v>
      </c>
      <c r="BU2947" s="2">
        <v>2833</v>
      </c>
    </row>
    <row r="2948" spans="1:73" x14ac:dyDescent="0.25">
      <c r="A2948" s="1">
        <v>44565</v>
      </c>
      <c r="B2948">
        <v>53045</v>
      </c>
      <c r="C2948">
        <f t="shared" si="92"/>
        <v>172.10123488551579</v>
      </c>
      <c r="D2948" s="2">
        <f t="shared" si="93"/>
        <v>143.28815155955621</v>
      </c>
      <c r="E2948" t="s">
        <v>3991</v>
      </c>
      <c r="F2948" t="s">
        <v>131</v>
      </c>
      <c r="G2948">
        <v>96.2</v>
      </c>
      <c r="H2948" s="2">
        <v>42439</v>
      </c>
      <c r="I2948">
        <v>63.6</v>
      </c>
      <c r="J2948" s="2">
        <v>42438</v>
      </c>
      <c r="K2948">
        <v>67.099999999999994</v>
      </c>
      <c r="L2948" s="2">
        <v>41593</v>
      </c>
      <c r="M2948">
        <v>71.5</v>
      </c>
      <c r="N2948" s="2">
        <v>39341</v>
      </c>
      <c r="O2948">
        <v>73.2</v>
      </c>
      <c r="P2948" s="2">
        <v>13855</v>
      </c>
      <c r="Q2948">
        <v>89.1</v>
      </c>
      <c r="R2948" s="2">
        <v>38181</v>
      </c>
      <c r="S2948">
        <v>57.2</v>
      </c>
      <c r="T2948" s="2">
        <v>38180</v>
      </c>
      <c r="U2948">
        <v>60.4</v>
      </c>
      <c r="X2948" s="2">
        <v>37770</v>
      </c>
      <c r="Y2948">
        <v>64.900000000000006</v>
      </c>
      <c r="Z2948" s="2">
        <v>35809</v>
      </c>
      <c r="AA2948">
        <v>66.599999999999994</v>
      </c>
      <c r="AB2948" s="2">
        <v>12849</v>
      </c>
      <c r="AC2948">
        <v>82.6</v>
      </c>
      <c r="AD2948" s="2">
        <v>14849</v>
      </c>
      <c r="AE2948">
        <v>38.9</v>
      </c>
      <c r="AJ2948" s="2">
        <v>14788</v>
      </c>
      <c r="AK2948">
        <v>41.3</v>
      </c>
      <c r="AL2948" s="2">
        <v>12317</v>
      </c>
      <c r="AM2948">
        <v>54.3</v>
      </c>
      <c r="AN2948" s="2">
        <v>8475</v>
      </c>
      <c r="AO2948">
        <v>66</v>
      </c>
      <c r="AT2948" t="s">
        <v>81</v>
      </c>
      <c r="AU2948">
        <v>12</v>
      </c>
      <c r="AV2948">
        <v>12</v>
      </c>
      <c r="AX2948">
        <v>12</v>
      </c>
      <c r="AY2948">
        <v>12</v>
      </c>
      <c r="AZ2948">
        <v>12</v>
      </c>
      <c r="BA2948" t="s">
        <v>151</v>
      </c>
      <c r="BB2948">
        <v>8</v>
      </c>
      <c r="BC2948">
        <v>8</v>
      </c>
      <c r="BE2948">
        <v>8</v>
      </c>
      <c r="BF2948">
        <v>8</v>
      </c>
      <c r="BG2948">
        <v>8</v>
      </c>
      <c r="BP2948" s="2">
        <v>66768</v>
      </c>
      <c r="BQ2948" s="2">
        <v>63241</v>
      </c>
      <c r="BS2948" s="2">
        <v>58163</v>
      </c>
      <c r="BT2948" s="2">
        <v>53764</v>
      </c>
      <c r="BU2948" s="2">
        <v>15548</v>
      </c>
    </row>
    <row r="2949" spans="1:73" x14ac:dyDescent="0.25">
      <c r="A2949" s="1">
        <v>44565</v>
      </c>
      <c r="B2949">
        <v>53047</v>
      </c>
      <c r="C2949">
        <f t="shared" si="92"/>
        <v>178.69401782837505</v>
      </c>
      <c r="D2949" s="2">
        <f t="shared" si="93"/>
        <v>180.31516515866488</v>
      </c>
      <c r="E2949" t="s">
        <v>4556</v>
      </c>
      <c r="F2949" t="s">
        <v>131</v>
      </c>
      <c r="G2949">
        <v>96.2</v>
      </c>
      <c r="H2949" s="2">
        <v>29931</v>
      </c>
      <c r="I2949">
        <v>70.900000000000006</v>
      </c>
      <c r="J2949" s="2">
        <v>29929</v>
      </c>
      <c r="K2949">
        <v>75.400000000000006</v>
      </c>
      <c r="L2949" s="2">
        <v>29257</v>
      </c>
      <c r="M2949">
        <v>82</v>
      </c>
      <c r="N2949" s="2">
        <v>27661</v>
      </c>
      <c r="O2949">
        <v>85.3</v>
      </c>
      <c r="P2949" s="2">
        <v>8480</v>
      </c>
      <c r="Q2949">
        <v>91.1</v>
      </c>
      <c r="R2949" s="2">
        <v>27576</v>
      </c>
      <c r="S2949">
        <v>65.3</v>
      </c>
      <c r="T2949" s="2">
        <v>27576</v>
      </c>
      <c r="U2949">
        <v>69.5</v>
      </c>
      <c r="X2949" s="2">
        <v>27148</v>
      </c>
      <c r="Y2949">
        <v>76.099999999999994</v>
      </c>
      <c r="Z2949" s="2">
        <v>25795</v>
      </c>
      <c r="AA2949">
        <v>79.599999999999994</v>
      </c>
      <c r="AB2949" s="2">
        <v>8107</v>
      </c>
      <c r="AC2949">
        <v>87.1</v>
      </c>
      <c r="AD2949" s="2">
        <v>9678</v>
      </c>
      <c r="AE2949">
        <v>35.1</v>
      </c>
      <c r="AJ2949" s="2">
        <v>9646</v>
      </c>
      <c r="AK2949">
        <v>37.4</v>
      </c>
      <c r="AL2949" s="2">
        <v>7479</v>
      </c>
      <c r="AM2949">
        <v>51.2</v>
      </c>
      <c r="AN2949" s="2">
        <v>4864</v>
      </c>
      <c r="AO2949">
        <v>60</v>
      </c>
      <c r="AT2949" t="s">
        <v>96</v>
      </c>
      <c r="AU2949">
        <v>16</v>
      </c>
      <c r="AV2949">
        <v>16</v>
      </c>
      <c r="AX2949">
        <v>16</v>
      </c>
      <c r="AY2949">
        <v>16</v>
      </c>
      <c r="AZ2949">
        <v>16</v>
      </c>
      <c r="BA2949" t="s">
        <v>151</v>
      </c>
      <c r="BB2949">
        <v>8</v>
      </c>
      <c r="BC2949">
        <v>8</v>
      </c>
      <c r="BE2949">
        <v>8</v>
      </c>
      <c r="BF2949">
        <v>8</v>
      </c>
      <c r="BG2949">
        <v>8</v>
      </c>
      <c r="BP2949" s="2">
        <v>42243</v>
      </c>
      <c r="BQ2949" s="2">
        <v>39695</v>
      </c>
      <c r="BS2949" s="2">
        <v>35670</v>
      </c>
      <c r="BT2949" s="2">
        <v>32410</v>
      </c>
      <c r="BU2949" s="2">
        <v>9311</v>
      </c>
    </row>
    <row r="2950" spans="1:73" x14ac:dyDescent="0.25">
      <c r="A2950" s="1">
        <v>44565</v>
      </c>
      <c r="B2950">
        <v>53049</v>
      </c>
      <c r="C2950">
        <f t="shared" si="92"/>
        <v>158.95093296475466</v>
      </c>
      <c r="D2950" s="2">
        <f t="shared" si="93"/>
        <v>123.63959993219189</v>
      </c>
      <c r="E2950" t="s">
        <v>4276</v>
      </c>
      <c r="F2950" t="s">
        <v>131</v>
      </c>
      <c r="G2950">
        <v>96.2</v>
      </c>
      <c r="H2950" s="2">
        <v>13656</v>
      </c>
      <c r="I2950">
        <v>60.8</v>
      </c>
      <c r="J2950" s="2">
        <v>13656</v>
      </c>
      <c r="K2950">
        <v>63.3</v>
      </c>
      <c r="L2950" s="2">
        <v>13497</v>
      </c>
      <c r="M2950">
        <v>66.7</v>
      </c>
      <c r="N2950" s="2">
        <v>12864</v>
      </c>
      <c r="O2950">
        <v>67.599999999999994</v>
      </c>
      <c r="P2950" s="2">
        <v>6001</v>
      </c>
      <c r="Q2950">
        <v>82.9</v>
      </c>
      <c r="R2950" s="2">
        <v>11992</v>
      </c>
      <c r="S2950">
        <v>53.4</v>
      </c>
      <c r="T2950" s="2">
        <v>11991</v>
      </c>
      <c r="U2950">
        <v>55.6</v>
      </c>
      <c r="X2950" s="2">
        <v>11902</v>
      </c>
      <c r="Y2950">
        <v>58.8</v>
      </c>
      <c r="Z2950" s="2">
        <v>11394</v>
      </c>
      <c r="AA2950">
        <v>59.9</v>
      </c>
      <c r="AB2950" s="2">
        <v>5451</v>
      </c>
      <c r="AC2950">
        <v>75.3</v>
      </c>
      <c r="AD2950" s="2">
        <v>4777</v>
      </c>
      <c r="AE2950">
        <v>39.799999999999997</v>
      </c>
      <c r="AJ2950" s="2">
        <v>4757</v>
      </c>
      <c r="AK2950">
        <v>41.8</v>
      </c>
      <c r="AL2950" s="2">
        <v>4123</v>
      </c>
      <c r="AM2950">
        <v>48.1</v>
      </c>
      <c r="AN2950" s="2">
        <v>2976</v>
      </c>
      <c r="AO2950">
        <v>54.6</v>
      </c>
      <c r="AT2950" t="s">
        <v>81</v>
      </c>
      <c r="AU2950">
        <v>12</v>
      </c>
      <c r="AV2950">
        <v>12</v>
      </c>
      <c r="AX2950">
        <v>12</v>
      </c>
      <c r="AY2950">
        <v>12</v>
      </c>
      <c r="AZ2950">
        <v>12</v>
      </c>
      <c r="BA2950" t="s">
        <v>151</v>
      </c>
      <c r="BB2950">
        <v>8</v>
      </c>
      <c r="BC2950">
        <v>8</v>
      </c>
      <c r="BE2950">
        <v>8</v>
      </c>
      <c r="BF2950">
        <v>8</v>
      </c>
      <c r="BG2950">
        <v>8</v>
      </c>
      <c r="BP2950" s="2">
        <v>22471</v>
      </c>
      <c r="BQ2950" s="2">
        <v>21575</v>
      </c>
      <c r="BS2950" s="2">
        <v>20248</v>
      </c>
      <c r="BT2950" s="2">
        <v>19033</v>
      </c>
      <c r="BU2950" s="2">
        <v>7235</v>
      </c>
    </row>
    <row r="2951" spans="1:73" x14ac:dyDescent="0.25">
      <c r="A2951" s="1">
        <v>44565</v>
      </c>
      <c r="B2951">
        <v>53051</v>
      </c>
      <c r="C2951">
        <f t="shared" si="92"/>
        <v>131.43514757649606</v>
      </c>
      <c r="D2951" s="2">
        <f t="shared" si="93"/>
        <v>90.733486424422523</v>
      </c>
      <c r="E2951" t="s">
        <v>4973</v>
      </c>
      <c r="F2951" t="s">
        <v>131</v>
      </c>
      <c r="G2951">
        <v>96.2</v>
      </c>
      <c r="H2951" s="2">
        <v>5998</v>
      </c>
      <c r="I2951">
        <v>43.7</v>
      </c>
      <c r="J2951" s="2">
        <v>5998</v>
      </c>
      <c r="K2951">
        <v>45.9</v>
      </c>
      <c r="L2951" s="2">
        <v>5937</v>
      </c>
      <c r="M2951">
        <v>49.2</v>
      </c>
      <c r="N2951" s="2">
        <v>5709</v>
      </c>
      <c r="O2951">
        <v>51.5</v>
      </c>
      <c r="P2951" s="2">
        <v>2563</v>
      </c>
      <c r="Q2951">
        <v>69.400000000000006</v>
      </c>
      <c r="R2951" s="2">
        <v>5243</v>
      </c>
      <c r="S2951">
        <v>38.200000000000003</v>
      </c>
      <c r="T2951" s="2">
        <v>5243</v>
      </c>
      <c r="U2951">
        <v>40.1</v>
      </c>
      <c r="X2951" s="2">
        <v>5205</v>
      </c>
      <c r="Y2951">
        <v>43.2</v>
      </c>
      <c r="Z2951" s="2">
        <v>4998</v>
      </c>
      <c r="AA2951">
        <v>45</v>
      </c>
      <c r="AB2951" s="2">
        <v>2239</v>
      </c>
      <c r="AC2951">
        <v>60.6</v>
      </c>
      <c r="AD2951" s="2">
        <v>2202</v>
      </c>
      <c r="AE2951">
        <v>42</v>
      </c>
      <c r="AJ2951" s="2">
        <v>2197</v>
      </c>
      <c r="AK2951">
        <v>44</v>
      </c>
      <c r="AL2951" s="2">
        <v>1933</v>
      </c>
      <c r="AM2951">
        <v>51.9</v>
      </c>
      <c r="AN2951" s="2">
        <v>1385</v>
      </c>
      <c r="AO2951">
        <v>61.9</v>
      </c>
      <c r="AT2951" t="s">
        <v>81</v>
      </c>
      <c r="AU2951">
        <v>10</v>
      </c>
      <c r="AV2951">
        <v>11</v>
      </c>
      <c r="AX2951">
        <v>11</v>
      </c>
      <c r="AY2951">
        <v>11</v>
      </c>
      <c r="AZ2951">
        <v>11</v>
      </c>
      <c r="BA2951" t="s">
        <v>82</v>
      </c>
      <c r="BB2951">
        <v>2</v>
      </c>
      <c r="BC2951">
        <v>3</v>
      </c>
      <c r="BE2951">
        <v>3</v>
      </c>
      <c r="BF2951">
        <v>3</v>
      </c>
      <c r="BG2951">
        <v>3</v>
      </c>
      <c r="BP2951" s="2">
        <v>13724</v>
      </c>
      <c r="BQ2951" s="2">
        <v>13079</v>
      </c>
      <c r="BS2951" s="2">
        <v>12057</v>
      </c>
      <c r="BT2951" s="2">
        <v>11096</v>
      </c>
      <c r="BU2951" s="2">
        <v>3693</v>
      </c>
    </row>
    <row r="2952" spans="1:73" x14ac:dyDescent="0.25">
      <c r="A2952" s="1">
        <v>44565</v>
      </c>
      <c r="B2952">
        <v>53053</v>
      </c>
      <c r="C2952">
        <f t="shared" si="92"/>
        <v>184.69916204597845</v>
      </c>
      <c r="D2952" s="2">
        <f t="shared" si="93"/>
        <v>163.53575838295481</v>
      </c>
      <c r="E2952" t="s">
        <v>401</v>
      </c>
      <c r="F2952" t="s">
        <v>131</v>
      </c>
      <c r="G2952">
        <v>96.2</v>
      </c>
      <c r="H2952" s="2">
        <v>613830</v>
      </c>
      <c r="I2952">
        <v>67.8</v>
      </c>
      <c r="J2952" s="2">
        <v>613771</v>
      </c>
      <c r="K2952">
        <v>72.599999999999994</v>
      </c>
      <c r="L2952" s="2">
        <v>596848</v>
      </c>
      <c r="M2952">
        <v>78.3</v>
      </c>
      <c r="N2952" s="2">
        <v>553298</v>
      </c>
      <c r="O2952">
        <v>79.7</v>
      </c>
      <c r="P2952" s="2">
        <v>124222</v>
      </c>
      <c r="Q2952">
        <v>95</v>
      </c>
      <c r="R2952" s="2">
        <v>548922</v>
      </c>
      <c r="S2952">
        <v>60.7</v>
      </c>
      <c r="T2952" s="2">
        <v>548909</v>
      </c>
      <c r="U2952">
        <v>64.900000000000006</v>
      </c>
      <c r="X2952" s="2">
        <v>538281</v>
      </c>
      <c r="Y2952">
        <v>70.7</v>
      </c>
      <c r="Z2952" s="2">
        <v>499710</v>
      </c>
      <c r="AA2952">
        <v>71.900000000000006</v>
      </c>
      <c r="AB2952" s="2">
        <v>112895</v>
      </c>
      <c r="AC2952">
        <v>87.9</v>
      </c>
      <c r="AD2952" s="2">
        <v>182395</v>
      </c>
      <c r="AE2952">
        <v>33.200000000000003</v>
      </c>
      <c r="AJ2952" s="2">
        <v>180796</v>
      </c>
      <c r="AK2952">
        <v>36.200000000000003</v>
      </c>
      <c r="AL2952" s="2">
        <v>123323</v>
      </c>
      <c r="AM2952">
        <v>51.5</v>
      </c>
      <c r="AN2952" s="2">
        <v>70880</v>
      </c>
      <c r="AO2952">
        <v>62.8</v>
      </c>
      <c r="AT2952" t="s">
        <v>111</v>
      </c>
      <c r="AU2952">
        <v>8</v>
      </c>
      <c r="AV2952">
        <v>8</v>
      </c>
      <c r="AX2952">
        <v>8</v>
      </c>
      <c r="AY2952">
        <v>8</v>
      </c>
      <c r="AZ2952">
        <v>8</v>
      </c>
      <c r="BA2952" t="s">
        <v>82</v>
      </c>
      <c r="BB2952">
        <v>4</v>
      </c>
      <c r="BC2952">
        <v>4</v>
      </c>
      <c r="BE2952">
        <v>4</v>
      </c>
      <c r="BF2952">
        <v>4</v>
      </c>
      <c r="BG2952">
        <v>4</v>
      </c>
      <c r="BP2952" s="2">
        <v>904980</v>
      </c>
      <c r="BQ2952" s="2">
        <v>845497</v>
      </c>
      <c r="BS2952" s="2">
        <v>761890</v>
      </c>
      <c r="BT2952" s="2">
        <v>694527</v>
      </c>
      <c r="BU2952" s="2">
        <v>128408</v>
      </c>
    </row>
    <row r="2953" spans="1:73" x14ac:dyDescent="0.25">
      <c r="A2953" s="1">
        <v>44565</v>
      </c>
      <c r="B2953">
        <v>53055</v>
      </c>
      <c r="C2953">
        <f t="shared" si="92"/>
        <v>172.83726949207374</v>
      </c>
      <c r="D2953" s="2">
        <f t="shared" si="93"/>
        <v>213.52088103805477</v>
      </c>
      <c r="E2953" t="s">
        <v>290</v>
      </c>
      <c r="F2953" t="s">
        <v>131</v>
      </c>
      <c r="G2953">
        <v>96.2</v>
      </c>
      <c r="H2953" s="2">
        <v>14887</v>
      </c>
      <c r="I2953">
        <v>84.7</v>
      </c>
      <c r="J2953" s="2">
        <v>14886</v>
      </c>
      <c r="K2953">
        <v>87.1</v>
      </c>
      <c r="L2953" s="2">
        <v>14473</v>
      </c>
      <c r="M2953">
        <v>89.3</v>
      </c>
      <c r="N2953" s="2">
        <v>13695</v>
      </c>
      <c r="O2953">
        <v>89.2</v>
      </c>
      <c r="P2953" s="2">
        <v>5413</v>
      </c>
      <c r="Q2953">
        <v>87.6</v>
      </c>
      <c r="R2953" s="2">
        <v>13678</v>
      </c>
      <c r="S2953">
        <v>77.8</v>
      </c>
      <c r="T2953" s="2">
        <v>13678</v>
      </c>
      <c r="U2953">
        <v>80</v>
      </c>
      <c r="X2953" s="2">
        <v>13388</v>
      </c>
      <c r="Y2953">
        <v>82.6</v>
      </c>
      <c r="Z2953" s="2">
        <v>12678</v>
      </c>
      <c r="AA2953">
        <v>82.6</v>
      </c>
      <c r="AB2953" s="2">
        <v>5198</v>
      </c>
      <c r="AC2953">
        <v>84.1</v>
      </c>
      <c r="AD2953" s="2">
        <v>8035</v>
      </c>
      <c r="AE2953">
        <v>58.7</v>
      </c>
      <c r="AJ2953" s="2">
        <v>8000</v>
      </c>
      <c r="AK2953">
        <v>63.1</v>
      </c>
      <c r="AL2953" s="2">
        <v>6196</v>
      </c>
      <c r="AM2953">
        <v>73.8</v>
      </c>
      <c r="AN2953" s="2">
        <v>4180</v>
      </c>
      <c r="AO2953">
        <v>80.400000000000006</v>
      </c>
      <c r="AT2953" t="s">
        <v>85</v>
      </c>
      <c r="AU2953">
        <v>4</v>
      </c>
      <c r="AV2953">
        <v>4</v>
      </c>
      <c r="AX2953">
        <v>4</v>
      </c>
      <c r="AY2953">
        <v>4</v>
      </c>
      <c r="AZ2953">
        <v>4</v>
      </c>
      <c r="BA2953" t="s">
        <v>151</v>
      </c>
      <c r="BB2953">
        <v>8</v>
      </c>
      <c r="BC2953">
        <v>8</v>
      </c>
      <c r="BE2953">
        <v>8</v>
      </c>
      <c r="BF2953">
        <v>8</v>
      </c>
      <c r="BG2953">
        <v>8</v>
      </c>
      <c r="BP2953" s="2">
        <v>17582</v>
      </c>
      <c r="BQ2953" s="2">
        <v>17090</v>
      </c>
      <c r="BS2953" s="2">
        <v>16210</v>
      </c>
      <c r="BT2953" s="2">
        <v>15353</v>
      </c>
      <c r="BU2953" s="2">
        <v>6182</v>
      </c>
    </row>
    <row r="2954" spans="1:73" x14ac:dyDescent="0.25">
      <c r="A2954" s="1">
        <v>44565</v>
      </c>
      <c r="B2954">
        <v>53057</v>
      </c>
      <c r="C2954">
        <f t="shared" si="92"/>
        <v>187.67638588912888</v>
      </c>
      <c r="D2954" s="2">
        <f t="shared" si="93"/>
        <v>167.30531604318014</v>
      </c>
      <c r="E2954" t="s">
        <v>189</v>
      </c>
      <c r="F2954" t="s">
        <v>131</v>
      </c>
      <c r="G2954">
        <v>96.2</v>
      </c>
      <c r="H2954" s="2">
        <v>90763</v>
      </c>
      <c r="I2954">
        <v>70.2</v>
      </c>
      <c r="J2954" s="2">
        <v>90759</v>
      </c>
      <c r="K2954">
        <v>74.599999999999994</v>
      </c>
      <c r="L2954" s="2">
        <v>88424</v>
      </c>
      <c r="M2954">
        <v>79.900000000000006</v>
      </c>
      <c r="N2954" s="2">
        <v>82521</v>
      </c>
      <c r="O2954">
        <v>81.400000000000006</v>
      </c>
      <c r="P2954" s="2">
        <v>26852</v>
      </c>
      <c r="Q2954">
        <v>95</v>
      </c>
      <c r="R2954" s="2">
        <v>82606</v>
      </c>
      <c r="S2954">
        <v>63.9</v>
      </c>
      <c r="T2954" s="2">
        <v>82604</v>
      </c>
      <c r="U2954">
        <v>67.900000000000006</v>
      </c>
      <c r="X2954" s="2">
        <v>81094</v>
      </c>
      <c r="Y2954">
        <v>73.2</v>
      </c>
      <c r="Z2954" s="2">
        <v>75857</v>
      </c>
      <c r="AA2954">
        <v>74.8</v>
      </c>
      <c r="AB2954" s="2">
        <v>25224</v>
      </c>
      <c r="AC2954">
        <v>90.8</v>
      </c>
      <c r="AD2954" s="2">
        <v>35193</v>
      </c>
      <c r="AE2954">
        <v>42.6</v>
      </c>
      <c r="AJ2954" s="2">
        <v>34936</v>
      </c>
      <c r="AK2954">
        <v>46.1</v>
      </c>
      <c r="AL2954" s="2">
        <v>26942</v>
      </c>
      <c r="AM2954">
        <v>60.5</v>
      </c>
      <c r="AN2954" s="2">
        <v>18026</v>
      </c>
      <c r="AO2954">
        <v>71.5</v>
      </c>
      <c r="AT2954" t="s">
        <v>81</v>
      </c>
      <c r="AU2954">
        <v>12</v>
      </c>
      <c r="AV2954">
        <v>12</v>
      </c>
      <c r="AX2954">
        <v>12</v>
      </c>
      <c r="AY2954">
        <v>12</v>
      </c>
      <c r="AZ2954">
        <v>12</v>
      </c>
      <c r="BA2954" t="s">
        <v>82</v>
      </c>
      <c r="BB2954">
        <v>4</v>
      </c>
      <c r="BC2954">
        <v>4</v>
      </c>
      <c r="BE2954">
        <v>4</v>
      </c>
      <c r="BF2954">
        <v>4</v>
      </c>
      <c r="BG2954">
        <v>4</v>
      </c>
      <c r="BP2954" s="2">
        <v>129205</v>
      </c>
      <c r="BQ2954" s="2">
        <v>121712</v>
      </c>
      <c r="BS2954" s="2">
        <v>110714</v>
      </c>
      <c r="BT2954" s="2">
        <v>101425</v>
      </c>
      <c r="BU2954" s="2">
        <v>27780</v>
      </c>
    </row>
    <row r="2955" spans="1:73" x14ac:dyDescent="0.25">
      <c r="A2955" s="1">
        <v>44565</v>
      </c>
      <c r="B2955">
        <v>53059</v>
      </c>
      <c r="C2955">
        <f t="shared" si="92"/>
        <v>112.55979073243647</v>
      </c>
      <c r="D2955" s="2">
        <f t="shared" si="93"/>
        <v>94.048115700180773</v>
      </c>
      <c r="E2955" t="s">
        <v>4310</v>
      </c>
      <c r="F2955" t="s">
        <v>131</v>
      </c>
      <c r="G2955">
        <v>96.2</v>
      </c>
      <c r="H2955" s="2">
        <v>4887</v>
      </c>
      <c r="I2955">
        <v>40.4</v>
      </c>
      <c r="J2955" s="2">
        <v>4887</v>
      </c>
      <c r="K2955">
        <v>42.3</v>
      </c>
      <c r="L2955" s="2">
        <v>4802</v>
      </c>
      <c r="M2955">
        <v>45</v>
      </c>
      <c r="N2955" s="2">
        <v>4534</v>
      </c>
      <c r="O2955">
        <v>46</v>
      </c>
      <c r="P2955" s="2">
        <v>1513</v>
      </c>
      <c r="Q2955">
        <v>56.5</v>
      </c>
      <c r="R2955" s="2">
        <v>4478</v>
      </c>
      <c r="S2955">
        <v>37.1</v>
      </c>
      <c r="T2955" s="2">
        <v>4478</v>
      </c>
      <c r="U2955">
        <v>38.700000000000003</v>
      </c>
      <c r="X2955" s="2">
        <v>4430</v>
      </c>
      <c r="Y2955">
        <v>41.5</v>
      </c>
      <c r="Z2955" s="2">
        <v>4178</v>
      </c>
      <c r="AA2955">
        <v>42.3</v>
      </c>
      <c r="AB2955" s="2">
        <v>1439</v>
      </c>
      <c r="AC2955">
        <v>53.8</v>
      </c>
      <c r="AD2955" s="2">
        <v>2025</v>
      </c>
      <c r="AE2955">
        <v>45.2</v>
      </c>
      <c r="AJ2955" s="2">
        <v>2015</v>
      </c>
      <c r="AK2955">
        <v>48.2</v>
      </c>
      <c r="AL2955" s="2">
        <v>1625</v>
      </c>
      <c r="AM2955">
        <v>60.1</v>
      </c>
      <c r="AN2955" s="2">
        <v>1012</v>
      </c>
      <c r="AO2955">
        <v>70.3</v>
      </c>
      <c r="AT2955" t="s">
        <v>85</v>
      </c>
      <c r="AU2955">
        <v>2</v>
      </c>
      <c r="AV2955">
        <v>2</v>
      </c>
      <c r="AX2955">
        <v>3</v>
      </c>
      <c r="AY2955">
        <v>3</v>
      </c>
      <c r="AZ2955">
        <v>3</v>
      </c>
      <c r="BA2955" t="s">
        <v>82</v>
      </c>
      <c r="BB2955">
        <v>2</v>
      </c>
      <c r="BC2955">
        <v>2</v>
      </c>
      <c r="BE2955">
        <v>3</v>
      </c>
      <c r="BF2955">
        <v>3</v>
      </c>
      <c r="BG2955">
        <v>3</v>
      </c>
      <c r="BP2955" s="2">
        <v>12083</v>
      </c>
      <c r="BQ2955" s="2">
        <v>11562</v>
      </c>
      <c r="BS2955" s="2">
        <v>10667</v>
      </c>
      <c r="BT2955" s="2">
        <v>9867</v>
      </c>
      <c r="BU2955" s="2">
        <v>2676</v>
      </c>
    </row>
    <row r="2956" spans="1:73" x14ac:dyDescent="0.25">
      <c r="A2956" s="1">
        <v>44565</v>
      </c>
      <c r="B2956">
        <v>53061</v>
      </c>
      <c r="C2956">
        <f t="shared" si="92"/>
        <v>185.67803399749198</v>
      </c>
      <c r="D2956" s="2">
        <f t="shared" si="93"/>
        <v>180.26382944559879</v>
      </c>
      <c r="E2956" t="s">
        <v>577</v>
      </c>
      <c r="F2956" t="s">
        <v>131</v>
      </c>
      <c r="G2956">
        <v>96.2</v>
      </c>
      <c r="H2956" s="2">
        <v>595523</v>
      </c>
      <c r="I2956">
        <v>72.400000000000006</v>
      </c>
      <c r="J2956" s="2">
        <v>595461</v>
      </c>
      <c r="K2956">
        <v>77.3</v>
      </c>
      <c r="L2956" s="2">
        <v>571572</v>
      </c>
      <c r="M2956">
        <v>81.8</v>
      </c>
      <c r="N2956" s="2">
        <v>528320</v>
      </c>
      <c r="O2956">
        <v>82.8</v>
      </c>
      <c r="P2956" s="2">
        <v>110002</v>
      </c>
      <c r="Q2956">
        <v>95</v>
      </c>
      <c r="R2956" s="2">
        <v>547696</v>
      </c>
      <c r="S2956">
        <v>66.599999999999994</v>
      </c>
      <c r="T2956" s="2">
        <v>547685</v>
      </c>
      <c r="U2956">
        <v>71.099999999999994</v>
      </c>
      <c r="X2956" s="2">
        <v>531026</v>
      </c>
      <c r="Y2956">
        <v>76</v>
      </c>
      <c r="Z2956" s="2">
        <v>491166</v>
      </c>
      <c r="AA2956">
        <v>77</v>
      </c>
      <c r="AB2956" s="2">
        <v>103160</v>
      </c>
      <c r="AC2956">
        <v>89.8</v>
      </c>
      <c r="AD2956" s="2">
        <v>208626</v>
      </c>
      <c r="AE2956">
        <v>38.1</v>
      </c>
      <c r="AJ2956" s="2">
        <v>206935</v>
      </c>
      <c r="AK2956">
        <v>42.1</v>
      </c>
      <c r="AL2956" s="2">
        <v>129299</v>
      </c>
      <c r="AM2956">
        <v>55.8</v>
      </c>
      <c r="AN2956" s="2">
        <v>70225</v>
      </c>
      <c r="AO2956">
        <v>68.099999999999994</v>
      </c>
      <c r="AT2956" t="s">
        <v>111</v>
      </c>
      <c r="AU2956">
        <v>8</v>
      </c>
      <c r="AV2956">
        <v>8</v>
      </c>
      <c r="AX2956">
        <v>8</v>
      </c>
      <c r="AY2956">
        <v>8</v>
      </c>
      <c r="AZ2956">
        <v>8</v>
      </c>
      <c r="BA2956" t="s">
        <v>82</v>
      </c>
      <c r="BB2956">
        <v>4</v>
      </c>
      <c r="BC2956">
        <v>4</v>
      </c>
      <c r="BE2956">
        <v>4</v>
      </c>
      <c r="BF2956">
        <v>4</v>
      </c>
      <c r="BG2956">
        <v>4</v>
      </c>
      <c r="BP2956" s="2">
        <v>822083</v>
      </c>
      <c r="BQ2956" s="2">
        <v>770086</v>
      </c>
      <c r="BS2956" s="2">
        <v>698362</v>
      </c>
      <c r="BT2956" s="2">
        <v>637973</v>
      </c>
      <c r="BU2956" s="2">
        <v>114832</v>
      </c>
    </row>
    <row r="2957" spans="1:73" x14ac:dyDescent="0.25">
      <c r="A2957" s="1">
        <v>44565</v>
      </c>
      <c r="B2957">
        <v>53063</v>
      </c>
      <c r="C2957">
        <f t="shared" si="92"/>
        <v>185.04265610750033</v>
      </c>
      <c r="D2957" s="2">
        <f t="shared" si="93"/>
        <v>150.60126601975588</v>
      </c>
      <c r="E2957" t="s">
        <v>205</v>
      </c>
      <c r="F2957" t="s">
        <v>131</v>
      </c>
      <c r="G2957">
        <v>96.2</v>
      </c>
      <c r="H2957" s="2">
        <v>337962</v>
      </c>
      <c r="I2957">
        <v>64.599999999999994</v>
      </c>
      <c r="J2957" s="2">
        <v>337943</v>
      </c>
      <c r="K2957">
        <v>68.7</v>
      </c>
      <c r="L2957" s="2">
        <v>329480</v>
      </c>
      <c r="M2957">
        <v>73.8</v>
      </c>
      <c r="N2957" s="2">
        <v>309341</v>
      </c>
      <c r="O2957">
        <v>75.8</v>
      </c>
      <c r="P2957" s="2">
        <v>83234</v>
      </c>
      <c r="Q2957">
        <v>95</v>
      </c>
      <c r="R2957" s="2">
        <v>302907</v>
      </c>
      <c r="S2957">
        <v>57.9</v>
      </c>
      <c r="T2957" s="2">
        <v>302904</v>
      </c>
      <c r="U2957">
        <v>61.6</v>
      </c>
      <c r="X2957" s="2">
        <v>297082</v>
      </c>
      <c r="Y2957">
        <v>66.5</v>
      </c>
      <c r="Z2957" s="2">
        <v>278913</v>
      </c>
      <c r="AA2957">
        <v>68.400000000000006</v>
      </c>
      <c r="AB2957" s="2">
        <v>77003</v>
      </c>
      <c r="AC2957">
        <v>88.9</v>
      </c>
      <c r="AD2957" s="2">
        <v>106626</v>
      </c>
      <c r="AE2957">
        <v>35.200000000000003</v>
      </c>
      <c r="AJ2957" s="2">
        <v>105958</v>
      </c>
      <c r="AK2957">
        <v>38</v>
      </c>
      <c r="AL2957" s="2">
        <v>77917</v>
      </c>
      <c r="AM2957">
        <v>52.5</v>
      </c>
      <c r="AN2957" s="2">
        <v>50060</v>
      </c>
      <c r="AO2957">
        <v>65</v>
      </c>
      <c r="AT2957" t="s">
        <v>111</v>
      </c>
      <c r="AU2957">
        <v>8</v>
      </c>
      <c r="AV2957">
        <v>8</v>
      </c>
      <c r="AX2957">
        <v>8</v>
      </c>
      <c r="AY2957">
        <v>8</v>
      </c>
      <c r="AZ2957">
        <v>8</v>
      </c>
      <c r="BA2957" t="s">
        <v>82</v>
      </c>
      <c r="BB2957">
        <v>4</v>
      </c>
      <c r="BC2957">
        <v>4</v>
      </c>
      <c r="BE2957">
        <v>4</v>
      </c>
      <c r="BF2957">
        <v>4</v>
      </c>
      <c r="BG2957">
        <v>4</v>
      </c>
      <c r="BP2957" s="2">
        <v>522798</v>
      </c>
      <c r="BQ2957" s="2">
        <v>491597</v>
      </c>
      <c r="BS2957" s="2">
        <v>446482</v>
      </c>
      <c r="BT2957" s="2">
        <v>407945</v>
      </c>
      <c r="BU2957" s="2">
        <v>86623</v>
      </c>
    </row>
    <row r="2958" spans="1:73" x14ac:dyDescent="0.25">
      <c r="A2958" s="1">
        <v>44565</v>
      </c>
      <c r="B2958">
        <v>53065</v>
      </c>
      <c r="C2958">
        <f t="shared" si="92"/>
        <v>129.06358805204326</v>
      </c>
      <c r="D2958" s="2">
        <f t="shared" si="93"/>
        <v>91.887911475540335</v>
      </c>
      <c r="E2958" t="s">
        <v>3895</v>
      </c>
      <c r="F2958" t="s">
        <v>131</v>
      </c>
      <c r="G2958">
        <v>96.2</v>
      </c>
      <c r="H2958" s="2">
        <v>19324</v>
      </c>
      <c r="I2958">
        <v>42.3</v>
      </c>
      <c r="J2958" s="2">
        <v>19324</v>
      </c>
      <c r="K2958">
        <v>44.6</v>
      </c>
      <c r="L2958" s="2">
        <v>18999</v>
      </c>
      <c r="M2958">
        <v>48.1</v>
      </c>
      <c r="N2958" s="2">
        <v>18056</v>
      </c>
      <c r="O2958">
        <v>50.1</v>
      </c>
      <c r="P2958" s="2">
        <v>7362</v>
      </c>
      <c r="Q2958">
        <v>67.5</v>
      </c>
      <c r="R2958" s="2">
        <v>17168</v>
      </c>
      <c r="S2958">
        <v>37.5</v>
      </c>
      <c r="T2958" s="2">
        <v>17168</v>
      </c>
      <c r="U2958">
        <v>39.6</v>
      </c>
      <c r="X2958" s="2">
        <v>16949</v>
      </c>
      <c r="Y2958">
        <v>42.9</v>
      </c>
      <c r="Z2958" s="2">
        <v>16212</v>
      </c>
      <c r="AA2958">
        <v>45</v>
      </c>
      <c r="AB2958" s="2">
        <v>6672</v>
      </c>
      <c r="AC2958">
        <v>61.1</v>
      </c>
      <c r="AD2958" s="2">
        <v>6979</v>
      </c>
      <c r="AE2958">
        <v>40.700000000000003</v>
      </c>
      <c r="AJ2958" s="2">
        <v>6958</v>
      </c>
      <c r="AK2958">
        <v>42.9</v>
      </c>
      <c r="AL2958" s="2">
        <v>5954</v>
      </c>
      <c r="AM2958">
        <v>52</v>
      </c>
      <c r="AN2958" s="2">
        <v>4107</v>
      </c>
      <c r="AO2958">
        <v>61.6</v>
      </c>
      <c r="AT2958" t="s">
        <v>111</v>
      </c>
      <c r="AU2958">
        <v>6</v>
      </c>
      <c r="AV2958">
        <v>6</v>
      </c>
      <c r="AX2958">
        <v>7</v>
      </c>
      <c r="AY2958">
        <v>7</v>
      </c>
      <c r="AZ2958">
        <v>7</v>
      </c>
      <c r="BA2958" t="s">
        <v>82</v>
      </c>
      <c r="BB2958">
        <v>2</v>
      </c>
      <c r="BC2958">
        <v>2</v>
      </c>
      <c r="BE2958">
        <v>3</v>
      </c>
      <c r="BF2958">
        <v>3</v>
      </c>
      <c r="BG2958">
        <v>3</v>
      </c>
      <c r="BP2958" s="2">
        <v>45723</v>
      </c>
      <c r="BQ2958" s="2">
        <v>43355</v>
      </c>
      <c r="BS2958" s="2">
        <v>39528</v>
      </c>
      <c r="BT2958" s="2">
        <v>36037</v>
      </c>
      <c r="BU2958" s="2">
        <v>10914</v>
      </c>
    </row>
    <row r="2959" spans="1:73" x14ac:dyDescent="0.25">
      <c r="A2959" s="1">
        <v>44565</v>
      </c>
      <c r="B2959">
        <v>53067</v>
      </c>
      <c r="C2959">
        <f t="shared" si="92"/>
        <v>182.54477453683177</v>
      </c>
      <c r="D2959" s="2">
        <f t="shared" si="93"/>
        <v>167.40959668167974</v>
      </c>
      <c r="E2959" t="s">
        <v>213</v>
      </c>
      <c r="F2959" t="s">
        <v>131</v>
      </c>
      <c r="G2959">
        <v>96.2</v>
      </c>
      <c r="H2959" s="2">
        <v>202686</v>
      </c>
      <c r="I2959">
        <v>69.8</v>
      </c>
      <c r="J2959" s="2">
        <v>202677</v>
      </c>
      <c r="K2959">
        <v>74</v>
      </c>
      <c r="L2959" s="2">
        <v>195310</v>
      </c>
      <c r="M2959">
        <v>78.3</v>
      </c>
      <c r="N2959" s="2">
        <v>181074</v>
      </c>
      <c r="O2959">
        <v>79.099999999999994</v>
      </c>
      <c r="P2959" s="2">
        <v>49102</v>
      </c>
      <c r="Q2959">
        <v>94.7</v>
      </c>
      <c r="R2959" s="2">
        <v>183560</v>
      </c>
      <c r="S2959">
        <v>63.2</v>
      </c>
      <c r="T2959" s="2">
        <v>183560</v>
      </c>
      <c r="U2959">
        <v>67</v>
      </c>
      <c r="X2959" s="2">
        <v>178199</v>
      </c>
      <c r="Y2959">
        <v>71.5</v>
      </c>
      <c r="Z2959" s="2">
        <v>165288</v>
      </c>
      <c r="AA2959">
        <v>72.2</v>
      </c>
      <c r="AB2959" s="2">
        <v>45524</v>
      </c>
      <c r="AC2959">
        <v>87.8</v>
      </c>
      <c r="AD2959" s="2">
        <v>78152</v>
      </c>
      <c r="AE2959">
        <v>42.6</v>
      </c>
      <c r="AJ2959" s="2">
        <v>77398</v>
      </c>
      <c r="AK2959">
        <v>46.8</v>
      </c>
      <c r="AL2959" s="2">
        <v>53809</v>
      </c>
      <c r="AM2959">
        <v>61.8</v>
      </c>
      <c r="AN2959" s="2">
        <v>32891</v>
      </c>
      <c r="AO2959">
        <v>72.2</v>
      </c>
      <c r="AT2959" t="s">
        <v>111</v>
      </c>
      <c r="AU2959">
        <v>8</v>
      </c>
      <c r="AV2959">
        <v>8</v>
      </c>
      <c r="AX2959">
        <v>8</v>
      </c>
      <c r="AY2959">
        <v>8</v>
      </c>
      <c r="AZ2959">
        <v>8</v>
      </c>
      <c r="BA2959" t="s">
        <v>82</v>
      </c>
      <c r="BB2959">
        <v>4</v>
      </c>
      <c r="BC2959">
        <v>4</v>
      </c>
      <c r="BE2959">
        <v>4</v>
      </c>
      <c r="BF2959">
        <v>4</v>
      </c>
      <c r="BG2959">
        <v>4</v>
      </c>
      <c r="BP2959" s="2">
        <v>290536</v>
      </c>
      <c r="BQ2959" s="2">
        <v>273883</v>
      </c>
      <c r="BS2959" s="2">
        <v>249336</v>
      </c>
      <c r="BT2959" s="2">
        <v>228828</v>
      </c>
      <c r="BU2959" s="2">
        <v>51871</v>
      </c>
    </row>
    <row r="2960" spans="1:73" x14ac:dyDescent="0.25">
      <c r="A2960" s="1">
        <v>44565</v>
      </c>
      <c r="B2960">
        <v>53069</v>
      </c>
      <c r="C2960">
        <f t="shared" si="92"/>
        <v>139.56785955435515</v>
      </c>
      <c r="D2960" s="2">
        <f t="shared" si="93"/>
        <v>113.39883876730683</v>
      </c>
      <c r="E2960" t="s">
        <v>4221</v>
      </c>
      <c r="F2960" t="s">
        <v>131</v>
      </c>
      <c r="G2960">
        <v>96.2</v>
      </c>
      <c r="H2960" s="2">
        <v>2301</v>
      </c>
      <c r="I2960">
        <v>51.3</v>
      </c>
      <c r="J2960" s="2">
        <v>2301</v>
      </c>
      <c r="K2960">
        <v>53.1</v>
      </c>
      <c r="L2960" s="2">
        <v>2267</v>
      </c>
      <c r="M2960">
        <v>56.3</v>
      </c>
      <c r="N2960" s="2">
        <v>2183</v>
      </c>
      <c r="O2960">
        <v>58.7</v>
      </c>
      <c r="P2960" s="2">
        <v>1034</v>
      </c>
      <c r="Q2960">
        <v>69.8</v>
      </c>
      <c r="R2960" s="2">
        <v>2141</v>
      </c>
      <c r="S2960">
        <v>47.7</v>
      </c>
      <c r="T2960" s="2">
        <v>2141</v>
      </c>
      <c r="U2960">
        <v>49.4</v>
      </c>
      <c r="X2960" s="2">
        <v>2119</v>
      </c>
      <c r="Y2960">
        <v>52.6</v>
      </c>
      <c r="Z2960" s="2">
        <v>2044</v>
      </c>
      <c r="AA2960">
        <v>54.9</v>
      </c>
      <c r="AB2960">
        <v>984</v>
      </c>
      <c r="AC2960">
        <v>66.400000000000006</v>
      </c>
      <c r="AD2960">
        <v>858</v>
      </c>
      <c r="AE2960">
        <v>40.1</v>
      </c>
      <c r="AJ2960">
        <v>856</v>
      </c>
      <c r="AK2960">
        <v>41.9</v>
      </c>
      <c r="AL2960">
        <v>741</v>
      </c>
      <c r="AM2960">
        <v>49</v>
      </c>
      <c r="AN2960">
        <v>526</v>
      </c>
      <c r="AO2960">
        <v>53.5</v>
      </c>
      <c r="AT2960" t="s">
        <v>85</v>
      </c>
      <c r="AU2960">
        <v>3</v>
      </c>
      <c r="AV2960">
        <v>3</v>
      </c>
      <c r="AX2960">
        <v>4</v>
      </c>
      <c r="AY2960">
        <v>4</v>
      </c>
      <c r="AZ2960">
        <v>3</v>
      </c>
      <c r="BA2960" t="s">
        <v>151</v>
      </c>
      <c r="BB2960">
        <v>7</v>
      </c>
      <c r="BC2960">
        <v>7</v>
      </c>
      <c r="BE2960">
        <v>8</v>
      </c>
      <c r="BF2960">
        <v>8</v>
      </c>
      <c r="BG2960">
        <v>7</v>
      </c>
      <c r="BP2960" s="2">
        <v>4488</v>
      </c>
      <c r="BQ2960" s="2">
        <v>4332</v>
      </c>
      <c r="BS2960" s="2">
        <v>4027</v>
      </c>
      <c r="BT2960" s="2">
        <v>3720</v>
      </c>
      <c r="BU2960" s="2">
        <v>1481</v>
      </c>
    </row>
    <row r="2961" spans="1:73" x14ac:dyDescent="0.25">
      <c r="A2961" s="1">
        <v>44565</v>
      </c>
      <c r="B2961">
        <v>53071</v>
      </c>
      <c r="C2961">
        <f t="shared" si="92"/>
        <v>180.63709961281239</v>
      </c>
      <c r="D2961" s="2">
        <f t="shared" si="93"/>
        <v>159.35718551495739</v>
      </c>
      <c r="E2961" t="s">
        <v>4830</v>
      </c>
      <c r="F2961" t="s">
        <v>131</v>
      </c>
      <c r="G2961">
        <v>96.2</v>
      </c>
      <c r="H2961" s="2">
        <v>41292</v>
      </c>
      <c r="I2961">
        <v>68</v>
      </c>
      <c r="J2961" s="2">
        <v>41288</v>
      </c>
      <c r="K2961">
        <v>71.7</v>
      </c>
      <c r="L2961" s="2">
        <v>40085</v>
      </c>
      <c r="M2961">
        <v>76.2</v>
      </c>
      <c r="N2961" s="2">
        <v>37524</v>
      </c>
      <c r="O2961">
        <v>77.8</v>
      </c>
      <c r="P2961" s="2">
        <v>10826</v>
      </c>
      <c r="Q2961">
        <v>95</v>
      </c>
      <c r="R2961" s="2">
        <v>37089</v>
      </c>
      <c r="S2961">
        <v>61</v>
      </c>
      <c r="T2961" s="2">
        <v>37088</v>
      </c>
      <c r="U2961">
        <v>64.400000000000006</v>
      </c>
      <c r="X2961" s="2">
        <v>36207</v>
      </c>
      <c r="Y2961">
        <v>68.900000000000006</v>
      </c>
      <c r="Z2961" s="2">
        <v>33894</v>
      </c>
      <c r="AA2961">
        <v>70.3</v>
      </c>
      <c r="AB2961" s="2">
        <v>9643</v>
      </c>
      <c r="AC2961">
        <v>84.9</v>
      </c>
      <c r="AD2961" s="2">
        <v>14641</v>
      </c>
      <c r="AE2961">
        <v>39.5</v>
      </c>
      <c r="AJ2961" s="2">
        <v>14494</v>
      </c>
      <c r="AK2961">
        <v>42.8</v>
      </c>
      <c r="AL2961" s="2">
        <v>10422</v>
      </c>
      <c r="AM2961">
        <v>58.6</v>
      </c>
      <c r="AN2961" s="2">
        <v>6739</v>
      </c>
      <c r="AO2961">
        <v>69.900000000000006</v>
      </c>
      <c r="AT2961" t="s">
        <v>81</v>
      </c>
      <c r="AU2961">
        <v>12</v>
      </c>
      <c r="AV2961">
        <v>12</v>
      </c>
      <c r="AX2961">
        <v>12</v>
      </c>
      <c r="AY2961">
        <v>12</v>
      </c>
      <c r="AZ2961">
        <v>12</v>
      </c>
      <c r="BA2961" t="s">
        <v>82</v>
      </c>
      <c r="BB2961">
        <v>4</v>
      </c>
      <c r="BC2961">
        <v>4</v>
      </c>
      <c r="BE2961">
        <v>4</v>
      </c>
      <c r="BF2961">
        <v>4</v>
      </c>
      <c r="BG2961">
        <v>4</v>
      </c>
      <c r="BP2961" s="2">
        <v>60760</v>
      </c>
      <c r="BQ2961" s="2">
        <v>57557</v>
      </c>
      <c r="BS2961" s="2">
        <v>52579</v>
      </c>
      <c r="BT2961" s="2">
        <v>48202</v>
      </c>
      <c r="BU2961" s="2">
        <v>11364</v>
      </c>
    </row>
    <row r="2962" spans="1:73" x14ac:dyDescent="0.25">
      <c r="A2962" s="1">
        <v>44565</v>
      </c>
      <c r="B2962">
        <v>53073</v>
      </c>
      <c r="C2962">
        <f t="shared" si="92"/>
        <v>187.94660842130807</v>
      </c>
      <c r="D2962" s="2">
        <f t="shared" si="93"/>
        <v>180.68680250957746</v>
      </c>
      <c r="E2962" t="s">
        <v>253</v>
      </c>
      <c r="F2962" t="s">
        <v>131</v>
      </c>
      <c r="G2962">
        <v>96.2</v>
      </c>
      <c r="H2962" s="2">
        <v>174150</v>
      </c>
      <c r="I2962">
        <v>76</v>
      </c>
      <c r="J2962" s="2">
        <v>174132</v>
      </c>
      <c r="K2962">
        <v>80.099999999999994</v>
      </c>
      <c r="L2962" s="2">
        <v>168482</v>
      </c>
      <c r="M2962">
        <v>84.3</v>
      </c>
      <c r="N2962" s="2">
        <v>158116</v>
      </c>
      <c r="O2962">
        <v>85.3</v>
      </c>
      <c r="P2962" s="2">
        <v>40145</v>
      </c>
      <c r="Q2962">
        <v>95</v>
      </c>
      <c r="R2962" s="2">
        <v>157054</v>
      </c>
      <c r="S2962">
        <v>68.5</v>
      </c>
      <c r="T2962" s="2">
        <v>157049</v>
      </c>
      <c r="U2962">
        <v>72.2</v>
      </c>
      <c r="X2962" s="2">
        <v>153268</v>
      </c>
      <c r="Y2962">
        <v>76.7</v>
      </c>
      <c r="Z2962" s="2">
        <v>143981</v>
      </c>
      <c r="AA2962">
        <v>77.7</v>
      </c>
      <c r="AB2962" s="2">
        <v>37241</v>
      </c>
      <c r="AC2962">
        <v>90.4</v>
      </c>
      <c r="AD2962" s="2">
        <v>61401</v>
      </c>
      <c r="AE2962">
        <v>39.1</v>
      </c>
      <c r="AJ2962" s="2">
        <v>60947</v>
      </c>
      <c r="AK2962">
        <v>42.3</v>
      </c>
      <c r="AL2962" s="2">
        <v>40241</v>
      </c>
      <c r="AM2962">
        <v>57.4</v>
      </c>
      <c r="AN2962" s="2">
        <v>25310</v>
      </c>
      <c r="AO2962">
        <v>68</v>
      </c>
      <c r="AT2962" t="s">
        <v>111</v>
      </c>
      <c r="AU2962">
        <v>8</v>
      </c>
      <c r="AV2962">
        <v>8</v>
      </c>
      <c r="AX2962">
        <v>8</v>
      </c>
      <c r="AY2962">
        <v>8</v>
      </c>
      <c r="AZ2962">
        <v>8</v>
      </c>
      <c r="BA2962" t="s">
        <v>82</v>
      </c>
      <c r="BB2962">
        <v>4</v>
      </c>
      <c r="BC2962">
        <v>4</v>
      </c>
      <c r="BE2962">
        <v>4</v>
      </c>
      <c r="BF2962">
        <v>4</v>
      </c>
      <c r="BG2962">
        <v>4</v>
      </c>
      <c r="BP2962" s="2">
        <v>229247</v>
      </c>
      <c r="BQ2962" s="2">
        <v>217479</v>
      </c>
      <c r="BS2962" s="2">
        <v>199906</v>
      </c>
      <c r="BT2962" s="2">
        <v>185293</v>
      </c>
      <c r="BU2962" s="2">
        <v>41205</v>
      </c>
    </row>
    <row r="2963" spans="1:73" x14ac:dyDescent="0.25">
      <c r="A2963" s="1">
        <v>44565</v>
      </c>
      <c r="B2963">
        <v>53075</v>
      </c>
      <c r="C2963">
        <f t="shared" si="92"/>
        <v>177.56515264333581</v>
      </c>
      <c r="D2963" s="2">
        <f t="shared" si="93"/>
        <v>110.9230149133414</v>
      </c>
      <c r="E2963" t="s">
        <v>4996</v>
      </c>
      <c r="F2963" t="s">
        <v>131</v>
      </c>
      <c r="G2963">
        <v>96.2</v>
      </c>
      <c r="H2963" s="2">
        <v>26901</v>
      </c>
      <c r="I2963">
        <v>53.7</v>
      </c>
      <c r="J2963" s="2">
        <v>26900</v>
      </c>
      <c r="K2963">
        <v>56</v>
      </c>
      <c r="L2963" s="2">
        <v>26102</v>
      </c>
      <c r="M2963">
        <v>57.9</v>
      </c>
      <c r="N2963" s="2">
        <v>24760</v>
      </c>
      <c r="O2963">
        <v>58.1</v>
      </c>
      <c r="P2963" s="2">
        <v>5067</v>
      </c>
      <c r="Q2963">
        <v>94.3</v>
      </c>
      <c r="R2963" s="2">
        <v>22397</v>
      </c>
      <c r="S2963">
        <v>44.7</v>
      </c>
      <c r="T2963" s="2">
        <v>22397</v>
      </c>
      <c r="U2963">
        <v>46.6</v>
      </c>
      <c r="X2963" s="2">
        <v>21671</v>
      </c>
      <c r="Y2963">
        <v>48</v>
      </c>
      <c r="Z2963" s="2">
        <v>20512</v>
      </c>
      <c r="AA2963">
        <v>48.2</v>
      </c>
      <c r="AB2963" s="2">
        <v>4418</v>
      </c>
      <c r="AC2963">
        <v>82.2</v>
      </c>
      <c r="AD2963" s="2">
        <v>8232</v>
      </c>
      <c r="AE2963">
        <v>36.799999999999997</v>
      </c>
      <c r="AJ2963" s="2">
        <v>8142</v>
      </c>
      <c r="AK2963">
        <v>39.700000000000003</v>
      </c>
      <c r="AL2963" s="2">
        <v>4571</v>
      </c>
      <c r="AM2963">
        <v>53.8</v>
      </c>
      <c r="AN2963" s="2">
        <v>2649</v>
      </c>
      <c r="AO2963">
        <v>60</v>
      </c>
      <c r="AT2963" t="s">
        <v>81</v>
      </c>
      <c r="AU2963">
        <v>11</v>
      </c>
      <c r="AV2963">
        <v>11</v>
      </c>
      <c r="AX2963">
        <v>11</v>
      </c>
      <c r="AY2963">
        <v>11</v>
      </c>
      <c r="AZ2963">
        <v>12</v>
      </c>
      <c r="BA2963" t="s">
        <v>151</v>
      </c>
      <c r="BB2963">
        <v>7</v>
      </c>
      <c r="BC2963">
        <v>7</v>
      </c>
      <c r="BE2963">
        <v>7</v>
      </c>
      <c r="BF2963">
        <v>7</v>
      </c>
      <c r="BG2963">
        <v>8</v>
      </c>
      <c r="BP2963" s="2">
        <v>50104</v>
      </c>
      <c r="BQ2963" s="2">
        <v>48027</v>
      </c>
      <c r="BS2963" s="2">
        <v>45116</v>
      </c>
      <c r="BT2963" s="2">
        <v>42587</v>
      </c>
      <c r="BU2963" s="2">
        <v>5372</v>
      </c>
    </row>
    <row r="2964" spans="1:73" x14ac:dyDescent="0.25">
      <c r="A2964" s="1">
        <v>44565</v>
      </c>
      <c r="B2964">
        <v>53077</v>
      </c>
      <c r="C2964">
        <f t="shared" si="92"/>
        <v>178.9520915570954</v>
      </c>
      <c r="D2964" s="2">
        <f t="shared" si="93"/>
        <v>169.84122503704748</v>
      </c>
      <c r="E2964" t="s">
        <v>374</v>
      </c>
      <c r="F2964" t="s">
        <v>131</v>
      </c>
      <c r="G2964">
        <v>96.2</v>
      </c>
      <c r="H2964" s="2">
        <v>165806</v>
      </c>
      <c r="I2964">
        <v>66.099999999999994</v>
      </c>
      <c r="J2964" s="2">
        <v>165793</v>
      </c>
      <c r="K2964">
        <v>71.7</v>
      </c>
      <c r="L2964" s="2">
        <v>161709</v>
      </c>
      <c r="M2964">
        <v>80.2</v>
      </c>
      <c r="N2964" s="2">
        <v>147165</v>
      </c>
      <c r="O2964">
        <v>83.2</v>
      </c>
      <c r="P2964" s="2">
        <v>33015</v>
      </c>
      <c r="Q2964">
        <v>93.8</v>
      </c>
      <c r="R2964" s="2">
        <v>146335</v>
      </c>
      <c r="S2964">
        <v>58.3</v>
      </c>
      <c r="T2964" s="2">
        <v>146330</v>
      </c>
      <c r="U2964">
        <v>63.3</v>
      </c>
      <c r="X2964" s="2">
        <v>144103</v>
      </c>
      <c r="Y2964">
        <v>71.5</v>
      </c>
      <c r="Z2964" s="2">
        <v>131381</v>
      </c>
      <c r="AA2964">
        <v>74.3</v>
      </c>
      <c r="AB2964" s="2">
        <v>29948</v>
      </c>
      <c r="AC2964">
        <v>85</v>
      </c>
      <c r="AD2964" s="2">
        <v>44515</v>
      </c>
      <c r="AE2964">
        <v>30.4</v>
      </c>
      <c r="AJ2964" s="2">
        <v>44204</v>
      </c>
      <c r="AK2964">
        <v>33.6</v>
      </c>
      <c r="AL2964" s="2">
        <v>31616</v>
      </c>
      <c r="AM2964">
        <v>51.4</v>
      </c>
      <c r="AN2964" s="2">
        <v>19105</v>
      </c>
      <c r="AO2964">
        <v>63.8</v>
      </c>
      <c r="AT2964" t="s">
        <v>96</v>
      </c>
      <c r="AU2964">
        <v>16</v>
      </c>
      <c r="AV2964">
        <v>16</v>
      </c>
      <c r="AX2964">
        <v>16</v>
      </c>
      <c r="AY2964">
        <v>16</v>
      </c>
      <c r="AZ2964">
        <v>16</v>
      </c>
      <c r="BA2964" t="s">
        <v>82</v>
      </c>
      <c r="BB2964">
        <v>4</v>
      </c>
      <c r="BC2964">
        <v>4</v>
      </c>
      <c r="BE2964">
        <v>4</v>
      </c>
      <c r="BF2964">
        <v>4</v>
      </c>
      <c r="BG2964">
        <v>4</v>
      </c>
      <c r="BP2964" s="2">
        <v>250873</v>
      </c>
      <c r="BQ2964" s="2">
        <v>231215</v>
      </c>
      <c r="BS2964" s="2">
        <v>201599</v>
      </c>
      <c r="BT2964" s="2">
        <v>176923</v>
      </c>
      <c r="BU2964" s="2">
        <v>35213</v>
      </c>
    </row>
    <row r="2965" spans="1:73" x14ac:dyDescent="0.25">
      <c r="A2965" s="1">
        <v>44565</v>
      </c>
      <c r="B2965">
        <v>54001</v>
      </c>
      <c r="C2965">
        <f t="shared" si="92"/>
        <v>153.19999999999999</v>
      </c>
      <c r="D2965" s="2">
        <f t="shared" si="93"/>
        <v>118.49091280375741</v>
      </c>
      <c r="E2965" t="s">
        <v>3746</v>
      </c>
      <c r="F2965" t="s">
        <v>260</v>
      </c>
      <c r="G2965">
        <v>97.3</v>
      </c>
      <c r="H2965" s="2">
        <v>8360</v>
      </c>
      <c r="I2965">
        <v>50.8</v>
      </c>
      <c r="J2965" s="2">
        <v>8353</v>
      </c>
      <c r="K2965">
        <v>53.5</v>
      </c>
      <c r="L2965" s="2">
        <v>8237</v>
      </c>
      <c r="M2965">
        <v>57.3</v>
      </c>
      <c r="N2965" s="2">
        <v>7835</v>
      </c>
      <c r="O2965">
        <v>59.4</v>
      </c>
      <c r="P2965" s="2">
        <v>2649</v>
      </c>
      <c r="Q2965">
        <v>77.900000000000006</v>
      </c>
      <c r="R2965" s="2">
        <v>7750</v>
      </c>
      <c r="S2965">
        <v>47.1</v>
      </c>
      <c r="T2965" s="2">
        <v>7744</v>
      </c>
      <c r="U2965">
        <v>49.6</v>
      </c>
      <c r="X2965" s="2">
        <v>7658</v>
      </c>
      <c r="Y2965">
        <v>53.3</v>
      </c>
      <c r="Z2965" s="2">
        <v>7295</v>
      </c>
      <c r="AA2965">
        <v>55.3</v>
      </c>
      <c r="AB2965" s="2">
        <v>2504</v>
      </c>
      <c r="AC2965">
        <v>73.599999999999994</v>
      </c>
      <c r="AD2965" s="2">
        <v>3253</v>
      </c>
      <c r="AE2965">
        <v>42</v>
      </c>
      <c r="AJ2965" s="2">
        <v>3238</v>
      </c>
      <c r="AK2965">
        <v>44.4</v>
      </c>
      <c r="AL2965" s="2">
        <v>2536</v>
      </c>
      <c r="AM2965">
        <v>55.8</v>
      </c>
      <c r="AN2965" s="2">
        <v>1610</v>
      </c>
      <c r="AO2965">
        <v>64.3</v>
      </c>
      <c r="AT2965" t="s">
        <v>81</v>
      </c>
      <c r="AU2965">
        <v>11</v>
      </c>
      <c r="AV2965">
        <v>11</v>
      </c>
      <c r="AX2965">
        <v>12</v>
      </c>
      <c r="AY2965">
        <v>12</v>
      </c>
      <c r="AZ2965">
        <v>12</v>
      </c>
      <c r="BA2965" t="s">
        <v>151</v>
      </c>
      <c r="BB2965">
        <v>7</v>
      </c>
      <c r="BC2965">
        <v>7</v>
      </c>
      <c r="BE2965">
        <v>8</v>
      </c>
      <c r="BF2965">
        <v>8</v>
      </c>
      <c r="BG2965">
        <v>8</v>
      </c>
      <c r="BP2965" s="2">
        <v>16441</v>
      </c>
      <c r="BQ2965" s="2">
        <v>15612</v>
      </c>
      <c r="BS2965" s="2">
        <v>14370</v>
      </c>
      <c r="BT2965" s="2">
        <v>13194</v>
      </c>
      <c r="BU2965" s="2">
        <v>3400</v>
      </c>
    </row>
    <row r="2966" spans="1:73" x14ac:dyDescent="0.25">
      <c r="A2966" s="1">
        <v>44565</v>
      </c>
      <c r="B2966">
        <v>54003</v>
      </c>
      <c r="C2966">
        <f t="shared" si="92"/>
        <v>188.88709227766938</v>
      </c>
      <c r="D2966" s="2">
        <f t="shared" si="93"/>
        <v>136.86350514346123</v>
      </c>
      <c r="E2966" t="s">
        <v>305</v>
      </c>
      <c r="F2966" t="s">
        <v>260</v>
      </c>
      <c r="G2966">
        <v>97.3</v>
      </c>
      <c r="H2966" s="2">
        <v>72797</v>
      </c>
      <c r="I2966">
        <v>61.1</v>
      </c>
      <c r="J2966" s="2">
        <v>72773</v>
      </c>
      <c r="K2966">
        <v>65</v>
      </c>
      <c r="L2966" s="2">
        <v>71497</v>
      </c>
      <c r="M2966">
        <v>70.7</v>
      </c>
      <c r="N2966" s="2">
        <v>67596</v>
      </c>
      <c r="O2966">
        <v>73.7</v>
      </c>
      <c r="P2966" s="2">
        <v>18121</v>
      </c>
      <c r="Q2966">
        <v>95</v>
      </c>
      <c r="R2966" s="2">
        <v>61624</v>
      </c>
      <c r="S2966">
        <v>51.7</v>
      </c>
      <c r="T2966" s="2">
        <v>61615</v>
      </c>
      <c r="U2966">
        <v>55.1</v>
      </c>
      <c r="X2966" s="2">
        <v>60870</v>
      </c>
      <c r="Y2966">
        <v>60.2</v>
      </c>
      <c r="Z2966" s="2">
        <v>57502</v>
      </c>
      <c r="AA2966">
        <v>62.7</v>
      </c>
      <c r="AB2966" s="2">
        <v>15715</v>
      </c>
      <c r="AC2966">
        <v>87.6</v>
      </c>
      <c r="AD2966" s="2">
        <v>17616</v>
      </c>
      <c r="AE2966">
        <v>28.6</v>
      </c>
      <c r="AJ2966" s="2">
        <v>17511</v>
      </c>
      <c r="AK2966">
        <v>30.5</v>
      </c>
      <c r="AL2966" s="2">
        <v>13026</v>
      </c>
      <c r="AM2966">
        <v>40.9</v>
      </c>
      <c r="AN2966" s="2">
        <v>7791</v>
      </c>
      <c r="AO2966">
        <v>49.6</v>
      </c>
      <c r="AT2966" t="s">
        <v>111</v>
      </c>
      <c r="AU2966">
        <v>8</v>
      </c>
      <c r="AV2966">
        <v>8</v>
      </c>
      <c r="AX2966">
        <v>8</v>
      </c>
      <c r="AY2966">
        <v>8</v>
      </c>
      <c r="AZ2966">
        <v>8</v>
      </c>
      <c r="BA2966" t="s">
        <v>82</v>
      </c>
      <c r="BB2966">
        <v>4</v>
      </c>
      <c r="BC2966">
        <v>4</v>
      </c>
      <c r="BE2966">
        <v>4</v>
      </c>
      <c r="BF2966">
        <v>4</v>
      </c>
      <c r="BG2966">
        <v>4</v>
      </c>
      <c r="BP2966" s="2">
        <v>119171</v>
      </c>
      <c r="BQ2966" s="2">
        <v>111906</v>
      </c>
      <c r="BS2966" s="2">
        <v>101155</v>
      </c>
      <c r="BT2966" s="2">
        <v>91718</v>
      </c>
      <c r="BU2966" s="2">
        <v>17935</v>
      </c>
    </row>
    <row r="2967" spans="1:73" x14ac:dyDescent="0.25">
      <c r="A2967" s="1">
        <v>44565</v>
      </c>
      <c r="B2967">
        <v>54005</v>
      </c>
      <c r="C2967">
        <f t="shared" si="92"/>
        <v>153.71154703522069</v>
      </c>
      <c r="D2967" s="2">
        <f t="shared" si="93"/>
        <v>114.92453884851872</v>
      </c>
      <c r="E2967" t="s">
        <v>155</v>
      </c>
      <c r="F2967" t="s">
        <v>260</v>
      </c>
      <c r="G2967">
        <v>97.3</v>
      </c>
      <c r="H2967" s="2">
        <v>11096</v>
      </c>
      <c r="I2967">
        <v>51.7</v>
      </c>
      <c r="J2967" s="2">
        <v>11091</v>
      </c>
      <c r="K2967">
        <v>54.4</v>
      </c>
      <c r="L2967" s="2">
        <v>10942</v>
      </c>
      <c r="M2967">
        <v>58.5</v>
      </c>
      <c r="N2967" s="2">
        <v>10261</v>
      </c>
      <c r="O2967">
        <v>60.3</v>
      </c>
      <c r="P2967" s="2">
        <v>3547</v>
      </c>
      <c r="Q2967">
        <v>79.099999999999994</v>
      </c>
      <c r="R2967" s="2">
        <v>9918</v>
      </c>
      <c r="S2967">
        <v>46.2</v>
      </c>
      <c r="T2967" s="2">
        <v>9913</v>
      </c>
      <c r="U2967">
        <v>48.6</v>
      </c>
      <c r="X2967" s="2">
        <v>9835</v>
      </c>
      <c r="Y2967">
        <v>52.6</v>
      </c>
      <c r="Z2967" s="2">
        <v>9235</v>
      </c>
      <c r="AA2967">
        <v>54.3</v>
      </c>
      <c r="AB2967" s="2">
        <v>3302</v>
      </c>
      <c r="AC2967">
        <v>73.599999999999994</v>
      </c>
      <c r="AD2967" s="2">
        <v>3497</v>
      </c>
      <c r="AE2967">
        <v>35.299999999999997</v>
      </c>
      <c r="AJ2967" s="2">
        <v>3475</v>
      </c>
      <c r="AK2967">
        <v>37.6</v>
      </c>
      <c r="AL2967" s="2">
        <v>2743</v>
      </c>
      <c r="AM2967">
        <v>46.5</v>
      </c>
      <c r="AN2967" s="2">
        <v>1730</v>
      </c>
      <c r="AO2967">
        <v>52.4</v>
      </c>
      <c r="AT2967" t="s">
        <v>81</v>
      </c>
      <c r="AU2967">
        <v>11</v>
      </c>
      <c r="AV2967">
        <v>11</v>
      </c>
      <c r="AX2967">
        <v>12</v>
      </c>
      <c r="AY2967">
        <v>12</v>
      </c>
      <c r="AZ2967">
        <v>12</v>
      </c>
      <c r="BA2967" t="s">
        <v>82</v>
      </c>
      <c r="BB2967">
        <v>3</v>
      </c>
      <c r="BC2967">
        <v>3</v>
      </c>
      <c r="BE2967">
        <v>4</v>
      </c>
      <c r="BF2967">
        <v>4</v>
      </c>
      <c r="BG2967">
        <v>4</v>
      </c>
      <c r="BP2967" s="2">
        <v>21457</v>
      </c>
      <c r="BQ2967" s="2">
        <v>20383</v>
      </c>
      <c r="BS2967" s="2">
        <v>18690</v>
      </c>
      <c r="BT2967" s="2">
        <v>17009</v>
      </c>
      <c r="BU2967" s="2">
        <v>4486</v>
      </c>
    </row>
    <row r="2968" spans="1:73" x14ac:dyDescent="0.25">
      <c r="A2968" s="1">
        <v>44565</v>
      </c>
      <c r="B2968">
        <v>54007</v>
      </c>
      <c r="C2968">
        <f t="shared" si="92"/>
        <v>144.32849364791289</v>
      </c>
      <c r="D2968" s="2">
        <f t="shared" si="93"/>
        <v>105.78201429825663</v>
      </c>
      <c r="E2968" t="s">
        <v>4383</v>
      </c>
      <c r="F2968" t="s">
        <v>260</v>
      </c>
      <c r="G2968">
        <v>97.3</v>
      </c>
      <c r="H2968" s="2">
        <v>6618</v>
      </c>
      <c r="I2968">
        <v>47.4</v>
      </c>
      <c r="J2968" s="2">
        <v>6618</v>
      </c>
      <c r="K2968">
        <v>49.8</v>
      </c>
      <c r="L2968" s="2">
        <v>6547</v>
      </c>
      <c r="M2968">
        <v>53.7</v>
      </c>
      <c r="N2968" s="2">
        <v>6286</v>
      </c>
      <c r="O2968">
        <v>55.7</v>
      </c>
      <c r="P2968" s="2">
        <v>2425</v>
      </c>
      <c r="Q2968">
        <v>73.400000000000006</v>
      </c>
      <c r="R2968" s="2">
        <v>6038</v>
      </c>
      <c r="S2968">
        <v>43.3</v>
      </c>
      <c r="T2968" s="2">
        <v>6038</v>
      </c>
      <c r="U2968">
        <v>45.4</v>
      </c>
      <c r="X2968" s="2">
        <v>5989</v>
      </c>
      <c r="Y2968">
        <v>49.1</v>
      </c>
      <c r="Z2968" s="2">
        <v>5759</v>
      </c>
      <c r="AA2968">
        <v>51.1</v>
      </c>
      <c r="AB2968" s="2">
        <v>2293</v>
      </c>
      <c r="AC2968">
        <v>69.400000000000006</v>
      </c>
      <c r="AD2968" s="2">
        <v>2517</v>
      </c>
      <c r="AE2968">
        <v>41.7</v>
      </c>
      <c r="AJ2968" s="2">
        <v>2507</v>
      </c>
      <c r="AK2968">
        <v>43.5</v>
      </c>
      <c r="AL2968" s="2">
        <v>2092</v>
      </c>
      <c r="AM2968">
        <v>53.5</v>
      </c>
      <c r="AN2968" s="2">
        <v>1400</v>
      </c>
      <c r="AO2968">
        <v>61.1</v>
      </c>
      <c r="AT2968" t="s">
        <v>81</v>
      </c>
      <c r="AU2968">
        <v>11</v>
      </c>
      <c r="AV2968">
        <v>11</v>
      </c>
      <c r="AX2968">
        <v>11</v>
      </c>
      <c r="AY2968">
        <v>12</v>
      </c>
      <c r="AZ2968">
        <v>11</v>
      </c>
      <c r="BA2968" t="s">
        <v>151</v>
      </c>
      <c r="BB2968">
        <v>7</v>
      </c>
      <c r="BC2968">
        <v>7</v>
      </c>
      <c r="BE2968">
        <v>7</v>
      </c>
      <c r="BF2968">
        <v>8</v>
      </c>
      <c r="BG2968">
        <v>7</v>
      </c>
      <c r="BP2968" s="2">
        <v>13957</v>
      </c>
      <c r="BQ2968" s="2">
        <v>13287</v>
      </c>
      <c r="BS2968" s="2">
        <v>12194</v>
      </c>
      <c r="BT2968" s="2">
        <v>11279</v>
      </c>
      <c r="BU2968" s="2">
        <v>3306</v>
      </c>
    </row>
    <row r="2969" spans="1:73" x14ac:dyDescent="0.25">
      <c r="A2969" s="1">
        <v>44565</v>
      </c>
      <c r="B2969">
        <v>54009</v>
      </c>
      <c r="C2969">
        <f t="shared" si="92"/>
        <v>149.96662340070461</v>
      </c>
      <c r="D2969" s="2">
        <f t="shared" si="93"/>
        <v>119.05211035133223</v>
      </c>
      <c r="E2969" t="s">
        <v>3661</v>
      </c>
      <c r="F2969" t="s">
        <v>260</v>
      </c>
      <c r="G2969">
        <v>97.3</v>
      </c>
      <c r="H2969" s="2">
        <v>11881</v>
      </c>
      <c r="I2969">
        <v>54.2</v>
      </c>
      <c r="J2969" s="2">
        <v>11878</v>
      </c>
      <c r="K2969">
        <v>56.8</v>
      </c>
      <c r="L2969" s="2">
        <v>11791</v>
      </c>
      <c r="M2969">
        <v>60.4</v>
      </c>
      <c r="N2969" s="2">
        <v>11265</v>
      </c>
      <c r="O2969">
        <v>62.2</v>
      </c>
      <c r="P2969" s="2">
        <v>4217</v>
      </c>
      <c r="Q2969">
        <v>78.2</v>
      </c>
      <c r="R2969" s="2">
        <v>10589</v>
      </c>
      <c r="S2969">
        <v>48.3</v>
      </c>
      <c r="T2969" s="2">
        <v>10588</v>
      </c>
      <c r="U2969">
        <v>50.6</v>
      </c>
      <c r="X2969" s="2">
        <v>10534</v>
      </c>
      <c r="Y2969">
        <v>53.9</v>
      </c>
      <c r="Z2969" s="2">
        <v>10069</v>
      </c>
      <c r="AA2969">
        <v>55.6</v>
      </c>
      <c r="AB2969" s="2">
        <v>3819</v>
      </c>
      <c r="AC2969">
        <v>70.8</v>
      </c>
      <c r="AD2969" s="2">
        <v>4188</v>
      </c>
      <c r="AE2969">
        <v>39.6</v>
      </c>
      <c r="AJ2969" s="2">
        <v>4176</v>
      </c>
      <c r="AK2969">
        <v>41.5</v>
      </c>
      <c r="AL2969" s="2">
        <v>3484</v>
      </c>
      <c r="AM2969">
        <v>51.7</v>
      </c>
      <c r="AN2969" s="2">
        <v>2327</v>
      </c>
      <c r="AO2969">
        <v>60.9</v>
      </c>
      <c r="AT2969" t="s">
        <v>111</v>
      </c>
      <c r="AU2969">
        <v>7</v>
      </c>
      <c r="AV2969">
        <v>8</v>
      </c>
      <c r="AX2969">
        <v>8</v>
      </c>
      <c r="AY2969">
        <v>8</v>
      </c>
      <c r="AZ2969">
        <v>8</v>
      </c>
      <c r="BA2969" t="s">
        <v>82</v>
      </c>
      <c r="BB2969">
        <v>3</v>
      </c>
      <c r="BC2969">
        <v>4</v>
      </c>
      <c r="BE2969">
        <v>4</v>
      </c>
      <c r="BF2969">
        <v>4</v>
      </c>
      <c r="BG2969">
        <v>4</v>
      </c>
      <c r="BP2969" s="2">
        <v>21939</v>
      </c>
      <c r="BQ2969" s="2">
        <v>20921</v>
      </c>
      <c r="BS2969" s="2">
        <v>19530</v>
      </c>
      <c r="BT2969" s="2">
        <v>18116</v>
      </c>
      <c r="BU2969" s="2">
        <v>5393</v>
      </c>
    </row>
    <row r="2970" spans="1:73" x14ac:dyDescent="0.25">
      <c r="A2970" s="1">
        <v>44565</v>
      </c>
      <c r="B2970">
        <v>54011</v>
      </c>
      <c r="C2970">
        <f t="shared" si="92"/>
        <v>174.36975260270907</v>
      </c>
      <c r="D2970" s="2">
        <f t="shared" si="93"/>
        <v>153.45427923504099</v>
      </c>
      <c r="E2970" t="s">
        <v>4776</v>
      </c>
      <c r="F2970" t="s">
        <v>260</v>
      </c>
      <c r="G2970">
        <v>97.3</v>
      </c>
      <c r="H2970" s="2">
        <v>61183</v>
      </c>
      <c r="I2970">
        <v>66.5</v>
      </c>
      <c r="J2970" s="2">
        <v>61164</v>
      </c>
      <c r="K2970">
        <v>70.3</v>
      </c>
      <c r="L2970" s="2">
        <v>59575</v>
      </c>
      <c r="M2970">
        <v>74.5</v>
      </c>
      <c r="N2970" s="2">
        <v>55833</v>
      </c>
      <c r="O2970">
        <v>75.599999999999994</v>
      </c>
      <c r="P2970" s="2">
        <v>16375</v>
      </c>
      <c r="Q2970">
        <v>91.7</v>
      </c>
      <c r="R2970" s="2">
        <v>53210</v>
      </c>
      <c r="S2970">
        <v>57.9</v>
      </c>
      <c r="T2970" s="2">
        <v>53198</v>
      </c>
      <c r="U2970">
        <v>61.1</v>
      </c>
      <c r="X2970" s="2">
        <v>52178</v>
      </c>
      <c r="Y2970">
        <v>65.3</v>
      </c>
      <c r="Z2970" s="2">
        <v>49008</v>
      </c>
      <c r="AA2970">
        <v>66.3</v>
      </c>
      <c r="AB2970" s="2">
        <v>14723</v>
      </c>
      <c r="AC2970">
        <v>82.4</v>
      </c>
      <c r="AD2970" s="2">
        <v>21537</v>
      </c>
      <c r="AE2970">
        <v>40.5</v>
      </c>
      <c r="AJ2970" s="2">
        <v>21373</v>
      </c>
      <c r="AK2970">
        <v>43.6</v>
      </c>
      <c r="AL2970" s="2">
        <v>14777</v>
      </c>
      <c r="AM2970">
        <v>54.9</v>
      </c>
      <c r="AN2970" s="2">
        <v>9177</v>
      </c>
      <c r="AO2970">
        <v>62.3</v>
      </c>
      <c r="AT2970" t="s">
        <v>81</v>
      </c>
      <c r="AU2970">
        <v>12</v>
      </c>
      <c r="AV2970">
        <v>12</v>
      </c>
      <c r="AX2970">
        <v>12</v>
      </c>
      <c r="AY2970">
        <v>12</v>
      </c>
      <c r="AZ2970">
        <v>12</v>
      </c>
      <c r="BA2970" t="s">
        <v>82</v>
      </c>
      <c r="BB2970">
        <v>4</v>
      </c>
      <c r="BC2970">
        <v>4</v>
      </c>
      <c r="BE2970">
        <v>4</v>
      </c>
      <c r="BF2970">
        <v>4</v>
      </c>
      <c r="BG2970">
        <v>4</v>
      </c>
      <c r="BP2970" s="2">
        <v>91945</v>
      </c>
      <c r="BQ2970" s="2">
        <v>87001</v>
      </c>
      <c r="BS2970" s="2">
        <v>79966</v>
      </c>
      <c r="BT2970" s="2">
        <v>73869</v>
      </c>
      <c r="BU2970" s="2">
        <v>17866</v>
      </c>
    </row>
    <row r="2971" spans="1:73" x14ac:dyDescent="0.25">
      <c r="A2971" s="1">
        <v>44565</v>
      </c>
      <c r="B2971">
        <v>54013</v>
      </c>
      <c r="C2971">
        <f t="shared" si="92"/>
        <v>112.74821722435546</v>
      </c>
      <c r="D2971" s="2">
        <f t="shared" si="93"/>
        <v>77.875</v>
      </c>
      <c r="E2971" t="s">
        <v>403</v>
      </c>
      <c r="F2971" t="s">
        <v>260</v>
      </c>
      <c r="G2971">
        <v>97.3</v>
      </c>
      <c r="H2971" s="2">
        <v>2739</v>
      </c>
      <c r="I2971">
        <v>38.5</v>
      </c>
      <c r="J2971" s="2">
        <v>2739</v>
      </c>
      <c r="K2971">
        <v>40.299999999999997</v>
      </c>
      <c r="L2971" s="2">
        <v>2686</v>
      </c>
      <c r="M2971">
        <v>42.6</v>
      </c>
      <c r="N2971" s="2">
        <v>2571</v>
      </c>
      <c r="O2971">
        <v>44.2</v>
      </c>
      <c r="P2971" s="2">
        <v>1075</v>
      </c>
      <c r="Q2971">
        <v>59</v>
      </c>
      <c r="R2971" s="2">
        <v>2339</v>
      </c>
      <c r="S2971">
        <v>32.9</v>
      </c>
      <c r="T2971" s="2">
        <v>2339</v>
      </c>
      <c r="U2971">
        <v>34.4</v>
      </c>
      <c r="X2971" s="2">
        <v>2306</v>
      </c>
      <c r="Y2971">
        <v>36.6</v>
      </c>
      <c r="Z2971" s="2">
        <v>2206</v>
      </c>
      <c r="AA2971">
        <v>37.9</v>
      </c>
      <c r="AB2971">
        <v>942</v>
      </c>
      <c r="AC2971">
        <v>51.7</v>
      </c>
      <c r="AD2971">
        <v>747</v>
      </c>
      <c r="AE2971">
        <v>31.9</v>
      </c>
      <c r="AJ2971">
        <v>747</v>
      </c>
      <c r="AK2971">
        <v>33.9</v>
      </c>
      <c r="AL2971">
        <v>611</v>
      </c>
      <c r="AM2971">
        <v>38.4</v>
      </c>
      <c r="AN2971">
        <v>392</v>
      </c>
      <c r="AO2971">
        <v>41.6</v>
      </c>
      <c r="AT2971" t="s">
        <v>81</v>
      </c>
      <c r="AU2971">
        <v>10</v>
      </c>
      <c r="AV2971">
        <v>10</v>
      </c>
      <c r="AX2971">
        <v>10</v>
      </c>
      <c r="AY2971">
        <v>10</v>
      </c>
      <c r="AZ2971">
        <v>11</v>
      </c>
      <c r="BA2971" t="s">
        <v>151</v>
      </c>
      <c r="BB2971">
        <v>6</v>
      </c>
      <c r="BC2971">
        <v>6</v>
      </c>
      <c r="BE2971">
        <v>6</v>
      </c>
      <c r="BF2971">
        <v>6</v>
      </c>
      <c r="BG2971">
        <v>7</v>
      </c>
      <c r="BP2971" s="2">
        <v>7109</v>
      </c>
      <c r="BQ2971" s="2">
        <v>6804</v>
      </c>
      <c r="BS2971" s="2">
        <v>6301</v>
      </c>
      <c r="BT2971" s="2">
        <v>5823</v>
      </c>
      <c r="BU2971" s="2">
        <v>1823</v>
      </c>
    </row>
    <row r="2972" spans="1:73" x14ac:dyDescent="0.25">
      <c r="A2972" s="1">
        <v>44565</v>
      </c>
      <c r="B2972">
        <v>54015</v>
      </c>
      <c r="C2972">
        <f t="shared" si="92"/>
        <v>190.39955604883463</v>
      </c>
      <c r="D2972" s="2">
        <f t="shared" si="93"/>
        <v>131.57021364862064</v>
      </c>
      <c r="E2972" t="s">
        <v>517</v>
      </c>
      <c r="F2972" t="s">
        <v>260</v>
      </c>
      <c r="G2972">
        <v>97.3</v>
      </c>
      <c r="H2972" s="2">
        <v>5054</v>
      </c>
      <c r="I2972">
        <v>59.4</v>
      </c>
      <c r="J2972" s="2">
        <v>5054</v>
      </c>
      <c r="K2972">
        <v>62.8</v>
      </c>
      <c r="L2972" s="2">
        <v>4967</v>
      </c>
      <c r="M2972">
        <v>68.099999999999994</v>
      </c>
      <c r="N2972" s="2">
        <v>4626</v>
      </c>
      <c r="O2972">
        <v>69.8</v>
      </c>
      <c r="P2972" s="2">
        <v>1736</v>
      </c>
      <c r="Q2972">
        <v>95</v>
      </c>
      <c r="R2972" s="2">
        <v>4554</v>
      </c>
      <c r="S2972">
        <v>53.5</v>
      </c>
      <c r="T2972" s="2">
        <v>4554</v>
      </c>
      <c r="U2972">
        <v>56.5</v>
      </c>
      <c r="X2972" s="2">
        <v>4507</v>
      </c>
      <c r="Y2972">
        <v>61.7</v>
      </c>
      <c r="Z2972" s="2">
        <v>4200</v>
      </c>
      <c r="AA2972">
        <v>63.4</v>
      </c>
      <c r="AB2972" s="2">
        <v>1640</v>
      </c>
      <c r="AC2972">
        <v>91</v>
      </c>
      <c r="AD2972" s="2">
        <v>1939</v>
      </c>
      <c r="AE2972">
        <v>42.6</v>
      </c>
      <c r="AJ2972" s="2">
        <v>1929</v>
      </c>
      <c r="AK2972">
        <v>45.9</v>
      </c>
      <c r="AL2972" s="2">
        <v>1610</v>
      </c>
      <c r="AM2972">
        <v>55</v>
      </c>
      <c r="AN2972" s="2">
        <v>1036</v>
      </c>
      <c r="AO2972">
        <v>63.2</v>
      </c>
      <c r="AT2972" t="s">
        <v>81</v>
      </c>
      <c r="AU2972">
        <v>12</v>
      </c>
      <c r="AV2972">
        <v>12</v>
      </c>
      <c r="AX2972">
        <v>12</v>
      </c>
      <c r="AY2972">
        <v>12</v>
      </c>
      <c r="AZ2972">
        <v>12</v>
      </c>
      <c r="BA2972" t="s">
        <v>82</v>
      </c>
      <c r="BB2972">
        <v>4</v>
      </c>
      <c r="BC2972">
        <v>4</v>
      </c>
      <c r="BE2972">
        <v>4</v>
      </c>
      <c r="BF2972">
        <v>4</v>
      </c>
      <c r="BG2972">
        <v>4</v>
      </c>
      <c r="BP2972" s="2">
        <v>8508</v>
      </c>
      <c r="BQ2972" s="2">
        <v>8054</v>
      </c>
      <c r="BS2972" s="2">
        <v>7299</v>
      </c>
      <c r="BT2972" s="2">
        <v>6623</v>
      </c>
      <c r="BU2972" s="2">
        <v>1802</v>
      </c>
    </row>
    <row r="2973" spans="1:73" x14ac:dyDescent="0.25">
      <c r="A2973" s="1">
        <v>44565</v>
      </c>
      <c r="B2973">
        <v>54017</v>
      </c>
      <c r="C2973">
        <f t="shared" si="92"/>
        <v>188.7581344902386</v>
      </c>
      <c r="D2973" s="2">
        <f t="shared" si="93"/>
        <v>135.28862320194284</v>
      </c>
      <c r="E2973" t="s">
        <v>4291</v>
      </c>
      <c r="F2973" t="s">
        <v>260</v>
      </c>
      <c r="G2973">
        <v>97.3</v>
      </c>
      <c r="H2973" s="2">
        <v>5335</v>
      </c>
      <c r="I2973">
        <v>63.2</v>
      </c>
      <c r="J2973" s="2">
        <v>5334</v>
      </c>
      <c r="K2973">
        <v>65.5</v>
      </c>
      <c r="L2973" s="2">
        <v>5259</v>
      </c>
      <c r="M2973">
        <v>68.5</v>
      </c>
      <c r="N2973" s="2">
        <v>5039</v>
      </c>
      <c r="O2973">
        <v>70</v>
      </c>
      <c r="P2973" s="2">
        <v>1768</v>
      </c>
      <c r="Q2973">
        <v>95</v>
      </c>
      <c r="R2973" s="2">
        <v>4842</v>
      </c>
      <c r="S2973">
        <v>57.3</v>
      </c>
      <c r="T2973" s="2">
        <v>4842</v>
      </c>
      <c r="U2973">
        <v>59.4</v>
      </c>
      <c r="X2973" s="2">
        <v>4792</v>
      </c>
      <c r="Y2973">
        <v>62.4</v>
      </c>
      <c r="Z2973" s="2">
        <v>4594</v>
      </c>
      <c r="AA2973">
        <v>63.8</v>
      </c>
      <c r="AB2973" s="2">
        <v>1657</v>
      </c>
      <c r="AC2973">
        <v>89.9</v>
      </c>
      <c r="AD2973" s="2">
        <v>2092</v>
      </c>
      <c r="AE2973">
        <v>43.2</v>
      </c>
      <c r="AJ2973" s="2">
        <v>2081</v>
      </c>
      <c r="AK2973">
        <v>45.3</v>
      </c>
      <c r="AL2973" s="2">
        <v>1681</v>
      </c>
      <c r="AM2973">
        <v>55.7</v>
      </c>
      <c r="AN2973" s="2">
        <v>1047</v>
      </c>
      <c r="AO2973">
        <v>63.2</v>
      </c>
      <c r="AT2973" t="s">
        <v>111</v>
      </c>
      <c r="AU2973">
        <v>8</v>
      </c>
      <c r="AV2973">
        <v>8</v>
      </c>
      <c r="AX2973">
        <v>8</v>
      </c>
      <c r="AY2973">
        <v>8</v>
      </c>
      <c r="AZ2973">
        <v>8</v>
      </c>
      <c r="BA2973" t="s">
        <v>151</v>
      </c>
      <c r="BB2973">
        <v>8</v>
      </c>
      <c r="BC2973">
        <v>8</v>
      </c>
      <c r="BE2973">
        <v>8</v>
      </c>
      <c r="BF2973">
        <v>8</v>
      </c>
      <c r="BG2973">
        <v>8</v>
      </c>
      <c r="BP2973" s="2">
        <v>8448</v>
      </c>
      <c r="BQ2973" s="2">
        <v>8147</v>
      </c>
      <c r="BS2973" s="2">
        <v>7678</v>
      </c>
      <c r="BT2973" s="2">
        <v>7197</v>
      </c>
      <c r="BU2973" s="2">
        <v>1844</v>
      </c>
    </row>
    <row r="2974" spans="1:73" x14ac:dyDescent="0.25">
      <c r="A2974" s="1">
        <v>44565</v>
      </c>
      <c r="B2974">
        <v>54019</v>
      </c>
      <c r="C2974">
        <f t="shared" si="92"/>
        <v>168.15649723637151</v>
      </c>
      <c r="D2974" s="2">
        <f t="shared" si="93"/>
        <v>137.46272924069763</v>
      </c>
      <c r="E2974" t="s">
        <v>103</v>
      </c>
      <c r="F2974" t="s">
        <v>260</v>
      </c>
      <c r="G2974">
        <v>97.3</v>
      </c>
      <c r="H2974" s="2">
        <v>25567</v>
      </c>
      <c r="I2974">
        <v>60.3</v>
      </c>
      <c r="J2974" s="2">
        <v>25560</v>
      </c>
      <c r="K2974">
        <v>63.5</v>
      </c>
      <c r="L2974" s="2">
        <v>25135</v>
      </c>
      <c r="M2974">
        <v>68.5</v>
      </c>
      <c r="N2974" s="2">
        <v>23636</v>
      </c>
      <c r="O2974">
        <v>70.099999999999994</v>
      </c>
      <c r="P2974" s="2">
        <v>8079</v>
      </c>
      <c r="Q2974">
        <v>87.6</v>
      </c>
      <c r="R2974" s="2">
        <v>22755</v>
      </c>
      <c r="S2974">
        <v>53.7</v>
      </c>
      <c r="T2974" s="2">
        <v>22751</v>
      </c>
      <c r="U2974">
        <v>56.5</v>
      </c>
      <c r="X2974" s="2">
        <v>22528</v>
      </c>
      <c r="Y2974">
        <v>61.4</v>
      </c>
      <c r="Z2974" s="2">
        <v>21252</v>
      </c>
      <c r="AA2974">
        <v>63</v>
      </c>
      <c r="AB2974" s="2">
        <v>7389</v>
      </c>
      <c r="AC2974">
        <v>80.099999999999994</v>
      </c>
      <c r="AD2974" s="2">
        <v>8344</v>
      </c>
      <c r="AE2974">
        <v>36.700000000000003</v>
      </c>
      <c r="AJ2974" s="2">
        <v>8291</v>
      </c>
      <c r="AK2974">
        <v>39</v>
      </c>
      <c r="AL2974" s="2">
        <v>6414</v>
      </c>
      <c r="AM2974">
        <v>47.8</v>
      </c>
      <c r="AN2974" s="2">
        <v>4056</v>
      </c>
      <c r="AO2974">
        <v>54.9</v>
      </c>
      <c r="AT2974" t="s">
        <v>96</v>
      </c>
      <c r="AU2974">
        <v>16</v>
      </c>
      <c r="AV2974">
        <v>16</v>
      </c>
      <c r="AX2974">
        <v>16</v>
      </c>
      <c r="AY2974">
        <v>16</v>
      </c>
      <c r="AZ2974">
        <v>16</v>
      </c>
      <c r="BA2974" t="s">
        <v>82</v>
      </c>
      <c r="BB2974">
        <v>4</v>
      </c>
      <c r="BC2974">
        <v>4</v>
      </c>
      <c r="BE2974">
        <v>4</v>
      </c>
      <c r="BF2974">
        <v>4</v>
      </c>
      <c r="BG2974">
        <v>4</v>
      </c>
      <c r="BP2974" s="2">
        <v>42406</v>
      </c>
      <c r="BQ2974" s="2">
        <v>40247</v>
      </c>
      <c r="BS2974" s="2">
        <v>36684</v>
      </c>
      <c r="BT2974" s="2">
        <v>33710</v>
      </c>
      <c r="BU2974" s="2">
        <v>9227</v>
      </c>
    </row>
    <row r="2975" spans="1:73" x14ac:dyDescent="0.25">
      <c r="A2975" s="1">
        <v>44565</v>
      </c>
      <c r="B2975">
        <v>54021</v>
      </c>
      <c r="C2975">
        <f t="shared" si="92"/>
        <v>176.83261183261183</v>
      </c>
      <c r="D2975" s="2">
        <f t="shared" si="93"/>
        <v>145.19465864209141</v>
      </c>
      <c r="E2975" t="s">
        <v>4354</v>
      </c>
      <c r="F2975" t="s">
        <v>260</v>
      </c>
      <c r="G2975">
        <v>97.3</v>
      </c>
      <c r="H2975" s="2">
        <v>4914</v>
      </c>
      <c r="I2975">
        <v>62.8</v>
      </c>
      <c r="J2975" s="2">
        <v>4913</v>
      </c>
      <c r="K2975">
        <v>65.099999999999994</v>
      </c>
      <c r="L2975" s="2">
        <v>4881</v>
      </c>
      <c r="M2975">
        <v>69</v>
      </c>
      <c r="N2975" s="2">
        <v>4729</v>
      </c>
      <c r="O2975">
        <v>70.599999999999994</v>
      </c>
      <c r="P2975" s="2">
        <v>1229</v>
      </c>
      <c r="Q2975">
        <v>88.7</v>
      </c>
      <c r="R2975" s="2">
        <v>4567</v>
      </c>
      <c r="S2975">
        <v>58.4</v>
      </c>
      <c r="T2975" s="2">
        <v>4566</v>
      </c>
      <c r="U2975">
        <v>60.5</v>
      </c>
      <c r="X2975" s="2">
        <v>4548</v>
      </c>
      <c r="Y2975">
        <v>64.3</v>
      </c>
      <c r="Z2975" s="2">
        <v>4416</v>
      </c>
      <c r="AA2975">
        <v>65.900000000000006</v>
      </c>
      <c r="AB2975" s="2">
        <v>1169</v>
      </c>
      <c r="AC2975">
        <v>84.3</v>
      </c>
      <c r="AD2975" s="2">
        <v>1720</v>
      </c>
      <c r="AE2975">
        <v>37.700000000000003</v>
      </c>
      <c r="AJ2975" s="2">
        <v>1706</v>
      </c>
      <c r="AK2975">
        <v>38.6</v>
      </c>
      <c r="AL2975" s="2">
        <v>1222</v>
      </c>
      <c r="AM2975">
        <v>52.9</v>
      </c>
      <c r="AN2975">
        <v>733</v>
      </c>
      <c r="AO2975">
        <v>62.7</v>
      </c>
      <c r="AT2975" t="s">
        <v>96</v>
      </c>
      <c r="AU2975">
        <v>16</v>
      </c>
      <c r="AV2975">
        <v>16</v>
      </c>
      <c r="AX2975">
        <v>16</v>
      </c>
      <c r="AY2975">
        <v>16</v>
      </c>
      <c r="AZ2975">
        <v>16</v>
      </c>
      <c r="BA2975" t="s">
        <v>151</v>
      </c>
      <c r="BB2975">
        <v>8</v>
      </c>
      <c r="BC2975">
        <v>8</v>
      </c>
      <c r="BE2975">
        <v>8</v>
      </c>
      <c r="BF2975">
        <v>8</v>
      </c>
      <c r="BG2975">
        <v>8</v>
      </c>
      <c r="BP2975" s="2">
        <v>7823</v>
      </c>
      <c r="BQ2975" s="2">
        <v>7548</v>
      </c>
      <c r="BS2975" s="2">
        <v>7076</v>
      </c>
      <c r="BT2975" s="2">
        <v>6703</v>
      </c>
      <c r="BU2975" s="2">
        <v>1386</v>
      </c>
    </row>
    <row r="2976" spans="1:73" x14ac:dyDescent="0.25">
      <c r="A2976" s="1">
        <v>44565</v>
      </c>
      <c r="B2976">
        <v>54023</v>
      </c>
      <c r="C2976">
        <f t="shared" si="92"/>
        <v>138.93485005170632</v>
      </c>
      <c r="D2976" s="2">
        <f t="shared" si="93"/>
        <v>106.21205044371789</v>
      </c>
      <c r="E2976" t="s">
        <v>3751</v>
      </c>
      <c r="F2976" t="s">
        <v>260</v>
      </c>
      <c r="G2976">
        <v>97.3</v>
      </c>
      <c r="H2976" s="2">
        <v>5378</v>
      </c>
      <c r="I2976">
        <v>46.5</v>
      </c>
      <c r="J2976" s="2">
        <v>5377</v>
      </c>
      <c r="K2976">
        <v>49.2</v>
      </c>
      <c r="L2976" s="2">
        <v>5326</v>
      </c>
      <c r="M2976">
        <v>52.8</v>
      </c>
      <c r="N2976" s="2">
        <v>5175</v>
      </c>
      <c r="O2976">
        <v>55.5</v>
      </c>
      <c r="P2976" s="2">
        <v>2054</v>
      </c>
      <c r="Q2976">
        <v>70.8</v>
      </c>
      <c r="R2976" s="2">
        <v>4960</v>
      </c>
      <c r="S2976">
        <v>42.9</v>
      </c>
      <c r="T2976" s="2">
        <v>4959</v>
      </c>
      <c r="U2976">
        <v>45.4</v>
      </c>
      <c r="X2976" s="2">
        <v>4928</v>
      </c>
      <c r="Y2976">
        <v>48.8</v>
      </c>
      <c r="Z2976" s="2">
        <v>4791</v>
      </c>
      <c r="AA2976">
        <v>51.4</v>
      </c>
      <c r="AB2976" s="2">
        <v>1930</v>
      </c>
      <c r="AC2976">
        <v>66.5</v>
      </c>
      <c r="AD2976" s="2">
        <v>1899</v>
      </c>
      <c r="AE2976">
        <v>38.299999999999997</v>
      </c>
      <c r="AJ2976" s="2">
        <v>1896</v>
      </c>
      <c r="AK2976">
        <v>39.6</v>
      </c>
      <c r="AL2976" s="2">
        <v>1561</v>
      </c>
      <c r="AM2976">
        <v>46.5</v>
      </c>
      <c r="AN2976" s="2">
        <v>1056</v>
      </c>
      <c r="AO2976">
        <v>54.7</v>
      </c>
      <c r="AT2976" t="s">
        <v>111</v>
      </c>
      <c r="AU2976">
        <v>7</v>
      </c>
      <c r="AV2976">
        <v>7</v>
      </c>
      <c r="AX2976">
        <v>7</v>
      </c>
      <c r="AY2976">
        <v>8</v>
      </c>
      <c r="AZ2976">
        <v>7</v>
      </c>
      <c r="BA2976" t="s">
        <v>151</v>
      </c>
      <c r="BB2976">
        <v>7</v>
      </c>
      <c r="BC2976">
        <v>7</v>
      </c>
      <c r="BE2976">
        <v>7</v>
      </c>
      <c r="BF2976">
        <v>8</v>
      </c>
      <c r="BG2976">
        <v>7</v>
      </c>
      <c r="BP2976" s="2">
        <v>11568</v>
      </c>
      <c r="BQ2976" s="2">
        <v>10924</v>
      </c>
      <c r="BS2976" s="2">
        <v>10089</v>
      </c>
      <c r="BT2976" s="2">
        <v>9324</v>
      </c>
      <c r="BU2976" s="2">
        <v>2901</v>
      </c>
    </row>
    <row r="2977" spans="1:73" x14ac:dyDescent="0.25">
      <c r="A2977" s="1">
        <v>44565</v>
      </c>
      <c r="B2977">
        <v>54025</v>
      </c>
      <c r="C2977">
        <f t="shared" si="92"/>
        <v>171.42822025565388</v>
      </c>
      <c r="D2977" s="2">
        <f t="shared" si="93"/>
        <v>133.35357215138637</v>
      </c>
      <c r="E2977" t="s">
        <v>4151</v>
      </c>
      <c r="F2977" t="s">
        <v>260</v>
      </c>
      <c r="G2977">
        <v>97.3</v>
      </c>
      <c r="H2977" s="2">
        <v>20622</v>
      </c>
      <c r="I2977">
        <v>59.5</v>
      </c>
      <c r="J2977" s="2">
        <v>20604</v>
      </c>
      <c r="K2977">
        <v>62.7</v>
      </c>
      <c r="L2977" s="2">
        <v>20305</v>
      </c>
      <c r="M2977">
        <v>67.2</v>
      </c>
      <c r="N2977" s="2">
        <v>19344</v>
      </c>
      <c r="O2977">
        <v>69.3</v>
      </c>
      <c r="P2977" s="2">
        <v>7242</v>
      </c>
      <c r="Q2977">
        <v>89</v>
      </c>
      <c r="R2977" s="2">
        <v>18485</v>
      </c>
      <c r="S2977">
        <v>53.3</v>
      </c>
      <c r="T2977" s="2">
        <v>18474</v>
      </c>
      <c r="U2977">
        <v>56.2</v>
      </c>
      <c r="X2977" s="2">
        <v>18270</v>
      </c>
      <c r="Y2977">
        <v>60.4</v>
      </c>
      <c r="Z2977" s="2">
        <v>17401</v>
      </c>
      <c r="AA2977">
        <v>62.4</v>
      </c>
      <c r="AB2977" s="2">
        <v>6652</v>
      </c>
      <c r="AC2977">
        <v>81.8</v>
      </c>
      <c r="AD2977" s="2">
        <v>7669</v>
      </c>
      <c r="AE2977">
        <v>41.5</v>
      </c>
      <c r="AJ2977" s="2">
        <v>7631</v>
      </c>
      <c r="AK2977">
        <v>43.9</v>
      </c>
      <c r="AL2977" s="2">
        <v>6085</v>
      </c>
      <c r="AM2977">
        <v>53.4</v>
      </c>
      <c r="AN2977" s="2">
        <v>4126</v>
      </c>
      <c r="AO2977">
        <v>62</v>
      </c>
      <c r="AT2977" t="s">
        <v>81</v>
      </c>
      <c r="AU2977">
        <v>12</v>
      </c>
      <c r="AV2977">
        <v>12</v>
      </c>
      <c r="AX2977">
        <v>12</v>
      </c>
      <c r="AY2977">
        <v>12</v>
      </c>
      <c r="AZ2977">
        <v>12</v>
      </c>
      <c r="BA2977" t="s">
        <v>151</v>
      </c>
      <c r="BB2977">
        <v>8</v>
      </c>
      <c r="BC2977">
        <v>8</v>
      </c>
      <c r="BE2977">
        <v>8</v>
      </c>
      <c r="BF2977">
        <v>8</v>
      </c>
      <c r="BG2977">
        <v>8</v>
      </c>
      <c r="BP2977" s="2">
        <v>34662</v>
      </c>
      <c r="BQ2977" s="2">
        <v>32879</v>
      </c>
      <c r="BS2977" s="2">
        <v>30238</v>
      </c>
      <c r="BT2977" s="2">
        <v>27900</v>
      </c>
      <c r="BU2977" s="2">
        <v>8136</v>
      </c>
    </row>
    <row r="2978" spans="1:73" x14ac:dyDescent="0.25">
      <c r="A2978" s="1">
        <v>44565</v>
      </c>
      <c r="B2978">
        <v>54027</v>
      </c>
      <c r="C2978">
        <f t="shared" si="92"/>
        <v>148.46961325966851</v>
      </c>
      <c r="D2978" s="2">
        <f t="shared" si="93"/>
        <v>106.66420664206642</v>
      </c>
      <c r="E2978" t="s">
        <v>331</v>
      </c>
      <c r="F2978" t="s">
        <v>260</v>
      </c>
      <c r="G2978">
        <v>97.3</v>
      </c>
      <c r="H2978" s="2">
        <v>11701</v>
      </c>
      <c r="I2978">
        <v>50.5</v>
      </c>
      <c r="J2978" s="2">
        <v>11691</v>
      </c>
      <c r="K2978">
        <v>52.8</v>
      </c>
      <c r="L2978" s="2">
        <v>11620</v>
      </c>
      <c r="M2978">
        <v>56.5</v>
      </c>
      <c r="N2978" s="2">
        <v>11219</v>
      </c>
      <c r="O2978">
        <v>59.1</v>
      </c>
      <c r="P2978" s="2">
        <v>4243</v>
      </c>
      <c r="Q2978">
        <v>78.099999999999994</v>
      </c>
      <c r="R2978" s="2">
        <v>10226</v>
      </c>
      <c r="S2978">
        <v>44.1</v>
      </c>
      <c r="T2978" s="2">
        <v>10221</v>
      </c>
      <c r="U2978">
        <v>46.2</v>
      </c>
      <c r="X2978" s="2">
        <v>10180</v>
      </c>
      <c r="Y2978">
        <v>49.5</v>
      </c>
      <c r="Z2978" s="2">
        <v>9833</v>
      </c>
      <c r="AA2978">
        <v>51.8</v>
      </c>
      <c r="AB2978" s="2">
        <v>3777</v>
      </c>
      <c r="AC2978">
        <v>69.599999999999994</v>
      </c>
      <c r="AD2978" s="2">
        <v>3324</v>
      </c>
      <c r="AE2978">
        <v>32.5</v>
      </c>
      <c r="AJ2978" s="2">
        <v>3319</v>
      </c>
      <c r="AK2978">
        <v>33.799999999999997</v>
      </c>
      <c r="AL2978" s="2">
        <v>2825</v>
      </c>
      <c r="AM2978">
        <v>41.9</v>
      </c>
      <c r="AN2978" s="2">
        <v>1898</v>
      </c>
      <c r="AO2978">
        <v>50.3</v>
      </c>
      <c r="AT2978" t="s">
        <v>81</v>
      </c>
      <c r="AU2978">
        <v>11</v>
      </c>
      <c r="AV2978">
        <v>11</v>
      </c>
      <c r="AX2978">
        <v>11</v>
      </c>
      <c r="AY2978">
        <v>12</v>
      </c>
      <c r="AZ2978">
        <v>11</v>
      </c>
      <c r="BA2978" t="s">
        <v>82</v>
      </c>
      <c r="BB2978">
        <v>3</v>
      </c>
      <c r="BC2978">
        <v>3</v>
      </c>
      <c r="BE2978">
        <v>3</v>
      </c>
      <c r="BF2978">
        <v>4</v>
      </c>
      <c r="BG2978">
        <v>3</v>
      </c>
      <c r="BP2978" s="2">
        <v>23175</v>
      </c>
      <c r="BQ2978" s="2">
        <v>22140</v>
      </c>
      <c r="BS2978" s="2">
        <v>20579</v>
      </c>
      <c r="BT2978" s="2">
        <v>18980</v>
      </c>
      <c r="BU2978" s="2">
        <v>5430</v>
      </c>
    </row>
    <row r="2979" spans="1:73" x14ac:dyDescent="0.25">
      <c r="A2979" s="1">
        <v>44565</v>
      </c>
      <c r="B2979">
        <v>54029</v>
      </c>
      <c r="C2979">
        <f t="shared" si="92"/>
        <v>205.51235199532232</v>
      </c>
      <c r="D2979" s="2">
        <f t="shared" si="93"/>
        <v>161.85111151493126</v>
      </c>
      <c r="E2979" t="s">
        <v>3712</v>
      </c>
      <c r="F2979" t="s">
        <v>260</v>
      </c>
      <c r="G2979">
        <v>97.3</v>
      </c>
      <c r="H2979" s="2">
        <v>20890</v>
      </c>
      <c r="I2979">
        <v>72.5</v>
      </c>
      <c r="J2979" s="2">
        <v>20884</v>
      </c>
      <c r="K2979">
        <v>75.900000000000006</v>
      </c>
      <c r="L2979" s="2">
        <v>20660</v>
      </c>
      <c r="M2979">
        <v>81.400000000000006</v>
      </c>
      <c r="N2979" s="2">
        <v>19723</v>
      </c>
      <c r="O2979">
        <v>84.5</v>
      </c>
      <c r="P2979" s="2">
        <v>7342</v>
      </c>
      <c r="Q2979">
        <v>95</v>
      </c>
      <c r="R2979" s="2">
        <v>18460</v>
      </c>
      <c r="S2979">
        <v>64.099999999999994</v>
      </c>
      <c r="T2979" s="2">
        <v>18458</v>
      </c>
      <c r="U2979">
        <v>67</v>
      </c>
      <c r="X2979" s="2">
        <v>18306</v>
      </c>
      <c r="Y2979">
        <v>72.099999999999994</v>
      </c>
      <c r="Z2979" s="2">
        <v>17513</v>
      </c>
      <c r="AA2979">
        <v>75</v>
      </c>
      <c r="AB2979" s="2">
        <v>6668</v>
      </c>
      <c r="AC2979">
        <v>95</v>
      </c>
      <c r="AD2979" s="2">
        <v>7256</v>
      </c>
      <c r="AE2979">
        <v>39.299999999999997</v>
      </c>
      <c r="AJ2979" s="2">
        <v>7210</v>
      </c>
      <c r="AK2979">
        <v>41.2</v>
      </c>
      <c r="AL2979" s="2">
        <v>5760</v>
      </c>
      <c r="AM2979">
        <v>49.1</v>
      </c>
      <c r="AN2979" s="2">
        <v>3716</v>
      </c>
      <c r="AO2979">
        <v>55.7</v>
      </c>
      <c r="AT2979" t="s">
        <v>111</v>
      </c>
      <c r="AU2979">
        <v>8</v>
      </c>
      <c r="AV2979">
        <v>8</v>
      </c>
      <c r="AX2979">
        <v>8</v>
      </c>
      <c r="AY2979">
        <v>8</v>
      </c>
      <c r="AZ2979">
        <v>8</v>
      </c>
      <c r="BA2979" t="s">
        <v>82</v>
      </c>
      <c r="BB2979">
        <v>4</v>
      </c>
      <c r="BC2979">
        <v>4</v>
      </c>
      <c r="BE2979">
        <v>4</v>
      </c>
      <c r="BF2979">
        <v>4</v>
      </c>
      <c r="BG2979">
        <v>4</v>
      </c>
      <c r="BP2979" s="2">
        <v>28810</v>
      </c>
      <c r="BQ2979" s="2">
        <v>27529</v>
      </c>
      <c r="BS2979" s="2">
        <v>25382</v>
      </c>
      <c r="BT2979" s="2">
        <v>23350</v>
      </c>
      <c r="BU2979" s="2">
        <v>6841</v>
      </c>
    </row>
    <row r="2980" spans="1:73" x14ac:dyDescent="0.25">
      <c r="A2980" s="1">
        <v>44565</v>
      </c>
      <c r="B2980">
        <v>54031</v>
      </c>
      <c r="C2980">
        <f t="shared" si="92"/>
        <v>170.57493540051681</v>
      </c>
      <c r="D2980" s="2">
        <f t="shared" si="93"/>
        <v>135.20050922978996</v>
      </c>
      <c r="E2980" t="s">
        <v>4995</v>
      </c>
      <c r="F2980" t="s">
        <v>260</v>
      </c>
      <c r="G2980">
        <v>97.3</v>
      </c>
      <c r="H2980" s="2">
        <v>8020</v>
      </c>
      <c r="I2980">
        <v>58.2</v>
      </c>
      <c r="J2980" s="2">
        <v>8015</v>
      </c>
      <c r="K2980">
        <v>61.5</v>
      </c>
      <c r="L2980" s="2">
        <v>7920</v>
      </c>
      <c r="M2980">
        <v>66.400000000000006</v>
      </c>
      <c r="N2980" s="2">
        <v>7596</v>
      </c>
      <c r="O2980">
        <v>69.400000000000006</v>
      </c>
      <c r="P2980" s="2">
        <v>2707</v>
      </c>
      <c r="Q2980">
        <v>87.4</v>
      </c>
      <c r="R2980" s="2">
        <v>7289</v>
      </c>
      <c r="S2980">
        <v>52.9</v>
      </c>
      <c r="T2980" s="2">
        <v>7286</v>
      </c>
      <c r="U2980">
        <v>55.9</v>
      </c>
      <c r="X2980" s="2">
        <v>7250</v>
      </c>
      <c r="Y2980">
        <v>60.8</v>
      </c>
      <c r="Z2980" s="2">
        <v>6960</v>
      </c>
      <c r="AA2980">
        <v>63.6</v>
      </c>
      <c r="AB2980" s="2">
        <v>2525</v>
      </c>
      <c r="AC2980">
        <v>81.599999999999994</v>
      </c>
      <c r="AD2980" s="2">
        <v>2765</v>
      </c>
      <c r="AE2980">
        <v>37.9</v>
      </c>
      <c r="AJ2980" s="2">
        <v>2754</v>
      </c>
      <c r="AK2980">
        <v>39.6</v>
      </c>
      <c r="AL2980" s="2">
        <v>2288</v>
      </c>
      <c r="AM2980">
        <v>49</v>
      </c>
      <c r="AN2980" s="2">
        <v>1458</v>
      </c>
      <c r="AO2980">
        <v>57.7</v>
      </c>
      <c r="AT2980" t="s">
        <v>111</v>
      </c>
      <c r="AU2980">
        <v>8</v>
      </c>
      <c r="AV2980">
        <v>8</v>
      </c>
      <c r="AX2980">
        <v>8</v>
      </c>
      <c r="AY2980">
        <v>8</v>
      </c>
      <c r="AZ2980">
        <v>8</v>
      </c>
      <c r="BA2980" t="s">
        <v>151</v>
      </c>
      <c r="BB2980">
        <v>8</v>
      </c>
      <c r="BC2980">
        <v>8</v>
      </c>
      <c r="BE2980">
        <v>8</v>
      </c>
      <c r="BF2980">
        <v>8</v>
      </c>
      <c r="BG2980">
        <v>8</v>
      </c>
      <c r="BP2980" s="2">
        <v>13776</v>
      </c>
      <c r="BQ2980" s="2">
        <v>13039</v>
      </c>
      <c r="BS2980" s="2">
        <v>11931</v>
      </c>
      <c r="BT2980" s="2">
        <v>10951</v>
      </c>
      <c r="BU2980" s="2">
        <v>3096</v>
      </c>
    </row>
    <row r="2981" spans="1:73" x14ac:dyDescent="0.25">
      <c r="A2981" s="1">
        <v>44565</v>
      </c>
      <c r="B2981">
        <v>54033</v>
      </c>
      <c r="C2981">
        <f t="shared" si="92"/>
        <v>160.42105263157896</v>
      </c>
      <c r="D2981" s="2">
        <f t="shared" si="93"/>
        <v>131.32791054924576</v>
      </c>
      <c r="E2981" t="s">
        <v>270</v>
      </c>
      <c r="F2981" t="s">
        <v>260</v>
      </c>
      <c r="G2981">
        <v>97.3</v>
      </c>
      <c r="H2981" s="2">
        <v>37131</v>
      </c>
      <c r="I2981">
        <v>55.2</v>
      </c>
      <c r="J2981" s="2">
        <v>37118</v>
      </c>
      <c r="K2981">
        <v>58.3</v>
      </c>
      <c r="L2981" s="2">
        <v>36460</v>
      </c>
      <c r="M2981">
        <v>62.9</v>
      </c>
      <c r="N2981" s="2">
        <v>34421</v>
      </c>
      <c r="O2981">
        <v>64.900000000000006</v>
      </c>
      <c r="P2981" s="2">
        <v>10997</v>
      </c>
      <c r="Q2981">
        <v>82.7</v>
      </c>
      <c r="R2981" s="2">
        <v>33836</v>
      </c>
      <c r="S2981">
        <v>50.3</v>
      </c>
      <c r="T2981" s="2">
        <v>33829</v>
      </c>
      <c r="U2981">
        <v>53.2</v>
      </c>
      <c r="X2981" s="2">
        <v>33377</v>
      </c>
      <c r="Y2981">
        <v>57.6</v>
      </c>
      <c r="Z2981" s="2">
        <v>31507</v>
      </c>
      <c r="AA2981">
        <v>59.4</v>
      </c>
      <c r="AB2981" s="2">
        <v>10285</v>
      </c>
      <c r="AC2981">
        <v>77.3</v>
      </c>
      <c r="AD2981" s="2">
        <v>13890</v>
      </c>
      <c r="AE2981">
        <v>41.1</v>
      </c>
      <c r="AJ2981" s="2">
        <v>13783</v>
      </c>
      <c r="AK2981">
        <v>43.7</v>
      </c>
      <c r="AL2981" s="2">
        <v>10313</v>
      </c>
      <c r="AM2981">
        <v>54</v>
      </c>
      <c r="AN2981" s="2">
        <v>6280</v>
      </c>
      <c r="AO2981">
        <v>61.1</v>
      </c>
      <c r="AT2981" t="s">
        <v>111</v>
      </c>
      <c r="AU2981">
        <v>8</v>
      </c>
      <c r="AV2981">
        <v>8</v>
      </c>
      <c r="AX2981">
        <v>8</v>
      </c>
      <c r="AY2981">
        <v>8</v>
      </c>
      <c r="AZ2981">
        <v>8</v>
      </c>
      <c r="BA2981" t="s">
        <v>151</v>
      </c>
      <c r="BB2981">
        <v>8</v>
      </c>
      <c r="BC2981">
        <v>8</v>
      </c>
      <c r="BE2981">
        <v>8</v>
      </c>
      <c r="BF2981">
        <v>8</v>
      </c>
      <c r="BG2981">
        <v>8</v>
      </c>
      <c r="BP2981" s="2">
        <v>67256</v>
      </c>
      <c r="BQ2981" s="2">
        <v>63613</v>
      </c>
      <c r="BS2981" s="2">
        <v>57971</v>
      </c>
      <c r="BT2981" s="2">
        <v>53009</v>
      </c>
      <c r="BU2981" s="2">
        <v>13300</v>
      </c>
    </row>
    <row r="2982" spans="1:73" x14ac:dyDescent="0.25">
      <c r="A2982" s="1">
        <v>44565</v>
      </c>
      <c r="B2982">
        <v>54035</v>
      </c>
      <c r="C2982">
        <f t="shared" si="92"/>
        <v>172.30678960603521</v>
      </c>
      <c r="D2982" s="2">
        <f t="shared" si="93"/>
        <v>127.18546244868389</v>
      </c>
      <c r="E2982" t="s">
        <v>284</v>
      </c>
      <c r="F2982" t="s">
        <v>260</v>
      </c>
      <c r="G2982">
        <v>97.3</v>
      </c>
      <c r="H2982" s="2">
        <v>15821</v>
      </c>
      <c r="I2982">
        <v>55.4</v>
      </c>
      <c r="J2982" s="2">
        <v>15817</v>
      </c>
      <c r="K2982">
        <v>58.4</v>
      </c>
      <c r="L2982" s="2">
        <v>15579</v>
      </c>
      <c r="M2982">
        <v>63</v>
      </c>
      <c r="N2982" s="2">
        <v>14811</v>
      </c>
      <c r="O2982">
        <v>65.7</v>
      </c>
      <c r="P2982" s="2">
        <v>5288</v>
      </c>
      <c r="Q2982">
        <v>88.7</v>
      </c>
      <c r="R2982" s="2">
        <v>14397</v>
      </c>
      <c r="S2982">
        <v>50.4</v>
      </c>
      <c r="T2982" s="2">
        <v>14395</v>
      </c>
      <c r="U2982">
        <v>53.1</v>
      </c>
      <c r="X2982" s="2">
        <v>14251</v>
      </c>
      <c r="Y2982">
        <v>57.7</v>
      </c>
      <c r="Z2982" s="2">
        <v>13548</v>
      </c>
      <c r="AA2982">
        <v>60.1</v>
      </c>
      <c r="AB2982" s="2">
        <v>4935</v>
      </c>
      <c r="AC2982">
        <v>82.7</v>
      </c>
      <c r="AD2982" s="2">
        <v>6111</v>
      </c>
      <c r="AE2982">
        <v>42.4</v>
      </c>
      <c r="AJ2982" s="2">
        <v>6083</v>
      </c>
      <c r="AK2982">
        <v>44.9</v>
      </c>
      <c r="AL2982" s="2">
        <v>4900</v>
      </c>
      <c r="AM2982">
        <v>55.1</v>
      </c>
      <c r="AN2982" s="2">
        <v>3152</v>
      </c>
      <c r="AO2982">
        <v>63.9</v>
      </c>
      <c r="AT2982" t="s">
        <v>111</v>
      </c>
      <c r="AU2982">
        <v>8</v>
      </c>
      <c r="AV2982">
        <v>8</v>
      </c>
      <c r="AX2982">
        <v>8</v>
      </c>
      <c r="AY2982">
        <v>8</v>
      </c>
      <c r="AZ2982">
        <v>8</v>
      </c>
      <c r="BA2982" t="s">
        <v>151</v>
      </c>
      <c r="BB2982">
        <v>8</v>
      </c>
      <c r="BC2982">
        <v>8</v>
      </c>
      <c r="BE2982">
        <v>8</v>
      </c>
      <c r="BF2982">
        <v>8</v>
      </c>
      <c r="BG2982">
        <v>8</v>
      </c>
      <c r="BP2982" s="2">
        <v>28576</v>
      </c>
      <c r="BQ2982" s="2">
        <v>27088</v>
      </c>
      <c r="BS2982" s="2">
        <v>24716</v>
      </c>
      <c r="BT2982" s="2">
        <v>22529</v>
      </c>
      <c r="BU2982" s="2">
        <v>5965</v>
      </c>
    </row>
    <row r="2983" spans="1:73" x14ac:dyDescent="0.25">
      <c r="A2983" s="1">
        <v>44565</v>
      </c>
      <c r="B2983">
        <v>54037</v>
      </c>
      <c r="C2983">
        <f t="shared" si="92"/>
        <v>192.53136762860728</v>
      </c>
      <c r="D2983" s="2">
        <f t="shared" si="93"/>
        <v>160.24574939277039</v>
      </c>
      <c r="E2983" t="s">
        <v>196</v>
      </c>
      <c r="F2983" t="s">
        <v>260</v>
      </c>
      <c r="G2983">
        <v>97.3</v>
      </c>
      <c r="H2983" s="2">
        <v>40664</v>
      </c>
      <c r="I2983">
        <v>71.2</v>
      </c>
      <c r="J2983" s="2">
        <v>40655</v>
      </c>
      <c r="K2983">
        <v>75.2</v>
      </c>
      <c r="L2983" s="2">
        <v>39599</v>
      </c>
      <c r="M2983">
        <v>80.5</v>
      </c>
      <c r="N2983" s="2">
        <v>36889</v>
      </c>
      <c r="O2983">
        <v>82.8</v>
      </c>
      <c r="P2983" s="2">
        <v>9911</v>
      </c>
      <c r="Q2983">
        <v>95</v>
      </c>
      <c r="R2983" s="2">
        <v>34193</v>
      </c>
      <c r="S2983">
        <v>59.8</v>
      </c>
      <c r="T2983" s="2">
        <v>34190</v>
      </c>
      <c r="U2983">
        <v>63.2</v>
      </c>
      <c r="X2983" s="2">
        <v>33494</v>
      </c>
      <c r="Y2983">
        <v>68.099999999999994</v>
      </c>
      <c r="Z2983" s="2">
        <v>31092</v>
      </c>
      <c r="AA2983">
        <v>69.8</v>
      </c>
      <c r="AB2983" s="2">
        <v>8457</v>
      </c>
      <c r="AC2983">
        <v>88.4</v>
      </c>
      <c r="AD2983" s="2">
        <v>11299</v>
      </c>
      <c r="AE2983">
        <v>33</v>
      </c>
      <c r="AJ2983" s="2">
        <v>11198</v>
      </c>
      <c r="AK2983">
        <v>36</v>
      </c>
      <c r="AL2983" s="2">
        <v>8186</v>
      </c>
      <c r="AM2983">
        <v>45.7</v>
      </c>
      <c r="AN2983" s="2">
        <v>4733</v>
      </c>
      <c r="AO2983">
        <v>56</v>
      </c>
      <c r="AT2983" t="s">
        <v>85</v>
      </c>
      <c r="AU2983">
        <v>4</v>
      </c>
      <c r="AV2983">
        <v>4</v>
      </c>
      <c r="AX2983">
        <v>4</v>
      </c>
      <c r="AY2983">
        <v>4</v>
      </c>
      <c r="AZ2983">
        <v>4</v>
      </c>
      <c r="BA2983" t="s">
        <v>82</v>
      </c>
      <c r="BB2983">
        <v>4</v>
      </c>
      <c r="BC2983">
        <v>4</v>
      </c>
      <c r="BE2983">
        <v>4</v>
      </c>
      <c r="BF2983">
        <v>4</v>
      </c>
      <c r="BG2983">
        <v>4</v>
      </c>
      <c r="BP2983" s="2">
        <v>57146</v>
      </c>
      <c r="BQ2983" s="2">
        <v>54088</v>
      </c>
      <c r="BS2983" s="2">
        <v>49204</v>
      </c>
      <c r="BT2983" s="2">
        <v>44559</v>
      </c>
      <c r="BU2983" s="2">
        <v>9564</v>
      </c>
    </row>
    <row r="2984" spans="1:73" x14ac:dyDescent="0.25">
      <c r="A2984" s="1">
        <v>44565</v>
      </c>
      <c r="B2984">
        <v>54039</v>
      </c>
      <c r="C2984">
        <f t="shared" si="92"/>
        <v>184.90421557457407</v>
      </c>
      <c r="D2984" s="2">
        <f t="shared" si="93"/>
        <v>169.56679354721769</v>
      </c>
      <c r="E2984" t="s">
        <v>259</v>
      </c>
      <c r="F2984" t="s">
        <v>260</v>
      </c>
      <c r="G2984">
        <v>97.3</v>
      </c>
      <c r="H2984" s="2">
        <v>127052</v>
      </c>
      <c r="I2984">
        <v>71.3</v>
      </c>
      <c r="J2984" s="2">
        <v>127007</v>
      </c>
      <c r="K2984">
        <v>75.2</v>
      </c>
      <c r="L2984" s="2">
        <v>123618</v>
      </c>
      <c r="M2984">
        <v>79.8</v>
      </c>
      <c r="N2984" s="2">
        <v>115976</v>
      </c>
      <c r="O2984">
        <v>81.400000000000006</v>
      </c>
      <c r="P2984" s="2">
        <v>36261</v>
      </c>
      <c r="Q2984">
        <v>95</v>
      </c>
      <c r="R2984" s="2">
        <v>113167</v>
      </c>
      <c r="S2984">
        <v>63.5</v>
      </c>
      <c r="T2984" s="2">
        <v>113140</v>
      </c>
      <c r="U2984">
        <v>67</v>
      </c>
      <c r="X2984" s="2">
        <v>111173</v>
      </c>
      <c r="Y2984">
        <v>71.8</v>
      </c>
      <c r="Z2984" s="2">
        <v>104480</v>
      </c>
      <c r="AA2984">
        <v>73.3</v>
      </c>
      <c r="AB2984" s="2">
        <v>33465</v>
      </c>
      <c r="AC2984">
        <v>88.7</v>
      </c>
      <c r="AD2984" s="2">
        <v>49804</v>
      </c>
      <c r="AE2984">
        <v>44</v>
      </c>
      <c r="AJ2984" s="2">
        <v>49460</v>
      </c>
      <c r="AK2984">
        <v>47.3</v>
      </c>
      <c r="AL2984" s="2">
        <v>36626</v>
      </c>
      <c r="AM2984">
        <v>58.7</v>
      </c>
      <c r="AN2984" s="2">
        <v>22445</v>
      </c>
      <c r="AO2984">
        <v>67.099999999999994</v>
      </c>
      <c r="AT2984" t="s">
        <v>81</v>
      </c>
      <c r="AU2984">
        <v>12</v>
      </c>
      <c r="AV2984">
        <v>12</v>
      </c>
      <c r="AX2984">
        <v>12</v>
      </c>
      <c r="AY2984">
        <v>12</v>
      </c>
      <c r="AZ2984">
        <v>12</v>
      </c>
      <c r="BA2984" t="s">
        <v>82</v>
      </c>
      <c r="BB2984">
        <v>4</v>
      </c>
      <c r="BC2984">
        <v>4</v>
      </c>
      <c r="BE2984">
        <v>4</v>
      </c>
      <c r="BF2984">
        <v>4</v>
      </c>
      <c r="BG2984">
        <v>4</v>
      </c>
      <c r="BP2984" s="2">
        <v>178124</v>
      </c>
      <c r="BQ2984" s="2">
        <v>168815</v>
      </c>
      <c r="BS2984" s="2">
        <v>154920</v>
      </c>
      <c r="BT2984" s="2">
        <v>142564</v>
      </c>
      <c r="BU2984" s="2">
        <v>37741</v>
      </c>
    </row>
    <row r="2985" spans="1:73" x14ac:dyDescent="0.25">
      <c r="A2985" s="1">
        <v>44565</v>
      </c>
      <c r="B2985">
        <v>54041</v>
      </c>
      <c r="C2985">
        <f t="shared" si="92"/>
        <v>181.61462979482604</v>
      </c>
      <c r="D2985" s="2">
        <f t="shared" si="93"/>
        <v>143.77309280591174</v>
      </c>
      <c r="E2985" t="s">
        <v>4265</v>
      </c>
      <c r="F2985" t="s">
        <v>260</v>
      </c>
      <c r="G2985">
        <v>97.3</v>
      </c>
      <c r="H2985" s="2">
        <v>9723</v>
      </c>
      <c r="I2985">
        <v>61.1</v>
      </c>
      <c r="J2985" s="2">
        <v>9720</v>
      </c>
      <c r="K2985">
        <v>64.599999999999994</v>
      </c>
      <c r="L2985" s="2">
        <v>9572</v>
      </c>
      <c r="M2985">
        <v>69.900000000000006</v>
      </c>
      <c r="N2985" s="2">
        <v>9096</v>
      </c>
      <c r="O2985">
        <v>72.400000000000006</v>
      </c>
      <c r="P2985" s="2">
        <v>3123</v>
      </c>
      <c r="Q2985">
        <v>92.9</v>
      </c>
      <c r="R2985" s="2">
        <v>8861</v>
      </c>
      <c r="S2985">
        <v>55.7</v>
      </c>
      <c r="T2985" s="2">
        <v>8858</v>
      </c>
      <c r="U2985">
        <v>58.8</v>
      </c>
      <c r="X2985" s="2">
        <v>8762</v>
      </c>
      <c r="Y2985">
        <v>63.9</v>
      </c>
      <c r="Z2985" s="2">
        <v>8338</v>
      </c>
      <c r="AA2985">
        <v>66.400000000000006</v>
      </c>
      <c r="AB2985" s="2">
        <v>2930</v>
      </c>
      <c r="AC2985">
        <v>87.1</v>
      </c>
      <c r="AD2985" s="2">
        <v>3717</v>
      </c>
      <c r="AE2985">
        <v>41.9</v>
      </c>
      <c r="AJ2985" s="2">
        <v>3697</v>
      </c>
      <c r="AK2985">
        <v>44.3</v>
      </c>
      <c r="AL2985" s="2">
        <v>2966</v>
      </c>
      <c r="AM2985">
        <v>54.7</v>
      </c>
      <c r="AN2985" s="2">
        <v>1848</v>
      </c>
      <c r="AO2985">
        <v>63.1</v>
      </c>
      <c r="AT2985" t="s">
        <v>81</v>
      </c>
      <c r="AU2985">
        <v>12</v>
      </c>
      <c r="AV2985">
        <v>12</v>
      </c>
      <c r="AX2985">
        <v>12</v>
      </c>
      <c r="AY2985">
        <v>12</v>
      </c>
      <c r="AZ2985">
        <v>12</v>
      </c>
      <c r="BA2985" t="s">
        <v>151</v>
      </c>
      <c r="BB2985">
        <v>8</v>
      </c>
      <c r="BC2985">
        <v>8</v>
      </c>
      <c r="BE2985">
        <v>8</v>
      </c>
      <c r="BF2985">
        <v>8</v>
      </c>
      <c r="BG2985">
        <v>8</v>
      </c>
      <c r="BP2985" s="2">
        <v>15907</v>
      </c>
      <c r="BQ2985" s="2">
        <v>15058</v>
      </c>
      <c r="BS2985" s="2">
        <v>13702</v>
      </c>
      <c r="BT2985" s="2">
        <v>12565</v>
      </c>
      <c r="BU2985" s="2">
        <v>3363</v>
      </c>
    </row>
    <row r="2986" spans="1:73" x14ac:dyDescent="0.25">
      <c r="A2986" s="1">
        <v>44565</v>
      </c>
      <c r="B2986">
        <v>54043</v>
      </c>
      <c r="C2986">
        <f t="shared" si="92"/>
        <v>161.2585868498528</v>
      </c>
      <c r="D2986" s="2">
        <f t="shared" si="93"/>
        <v>125.84774499830451</v>
      </c>
      <c r="E2986" t="s">
        <v>3768</v>
      </c>
      <c r="F2986" t="s">
        <v>260</v>
      </c>
      <c r="G2986">
        <v>97.3</v>
      </c>
      <c r="H2986" s="2">
        <v>11130</v>
      </c>
      <c r="I2986">
        <v>54.5</v>
      </c>
      <c r="J2986" s="2">
        <v>11127</v>
      </c>
      <c r="K2986">
        <v>57.7</v>
      </c>
      <c r="L2986" s="2">
        <v>10933</v>
      </c>
      <c r="M2986">
        <v>62.6</v>
      </c>
      <c r="N2986" s="2">
        <v>10218</v>
      </c>
      <c r="O2986">
        <v>64.400000000000006</v>
      </c>
      <c r="P2986" s="2">
        <v>3388</v>
      </c>
      <c r="Q2986">
        <v>83.1</v>
      </c>
      <c r="R2986" s="2">
        <v>10012</v>
      </c>
      <c r="S2986">
        <v>49.1</v>
      </c>
      <c r="T2986" s="2">
        <v>10009</v>
      </c>
      <c r="U2986">
        <v>51.9</v>
      </c>
      <c r="X2986" s="2">
        <v>9893</v>
      </c>
      <c r="Y2986">
        <v>56.7</v>
      </c>
      <c r="Z2986" s="2">
        <v>9253</v>
      </c>
      <c r="AA2986">
        <v>58.3</v>
      </c>
      <c r="AB2986" s="2">
        <v>3137</v>
      </c>
      <c r="AC2986">
        <v>77</v>
      </c>
      <c r="AD2986" s="2">
        <v>3670</v>
      </c>
      <c r="AE2986">
        <v>36.700000000000003</v>
      </c>
      <c r="AJ2986" s="2">
        <v>3634</v>
      </c>
      <c r="AK2986">
        <v>39.299999999999997</v>
      </c>
      <c r="AL2986" s="2">
        <v>2879</v>
      </c>
      <c r="AM2986">
        <v>47.9</v>
      </c>
      <c r="AN2986" s="2">
        <v>1735</v>
      </c>
      <c r="AO2986">
        <v>55.3</v>
      </c>
      <c r="AT2986" t="s">
        <v>81</v>
      </c>
      <c r="AU2986">
        <v>11</v>
      </c>
      <c r="AV2986">
        <v>12</v>
      </c>
      <c r="AX2986">
        <v>12</v>
      </c>
      <c r="AY2986">
        <v>12</v>
      </c>
      <c r="AZ2986">
        <v>12</v>
      </c>
      <c r="BA2986" t="s">
        <v>82</v>
      </c>
      <c r="BB2986">
        <v>3</v>
      </c>
      <c r="BC2986">
        <v>4</v>
      </c>
      <c r="BE2986">
        <v>4</v>
      </c>
      <c r="BF2986">
        <v>4</v>
      </c>
      <c r="BG2986">
        <v>4</v>
      </c>
      <c r="BP2986" s="2">
        <v>20409</v>
      </c>
      <c r="BQ2986" s="2">
        <v>19294</v>
      </c>
      <c r="BS2986" s="2">
        <v>17463</v>
      </c>
      <c r="BT2986" s="2">
        <v>15872</v>
      </c>
      <c r="BU2986" s="2">
        <v>4076</v>
      </c>
    </row>
    <row r="2987" spans="1:73" x14ac:dyDescent="0.25">
      <c r="A2987" s="1">
        <v>44565</v>
      </c>
      <c r="B2987">
        <v>54045</v>
      </c>
      <c r="C2987">
        <f t="shared" si="92"/>
        <v>160.56824925816022</v>
      </c>
      <c r="D2987" s="2">
        <f t="shared" si="93"/>
        <v>141.39442870127789</v>
      </c>
      <c r="E2987" t="s">
        <v>3981</v>
      </c>
      <c r="F2987" t="s">
        <v>260</v>
      </c>
      <c r="G2987">
        <v>97.3</v>
      </c>
      <c r="H2987" s="2">
        <v>19811</v>
      </c>
      <c r="I2987">
        <v>61.9</v>
      </c>
      <c r="J2987" s="2">
        <v>19786</v>
      </c>
      <c r="K2987">
        <v>65.3</v>
      </c>
      <c r="L2987" s="2">
        <v>19483</v>
      </c>
      <c r="M2987">
        <v>70.3</v>
      </c>
      <c r="N2987" s="2">
        <v>18233</v>
      </c>
      <c r="O2987">
        <v>71.7</v>
      </c>
      <c r="P2987" s="2">
        <v>5627</v>
      </c>
      <c r="Q2987">
        <v>83.5</v>
      </c>
      <c r="R2987" s="2">
        <v>17575</v>
      </c>
      <c r="S2987">
        <v>54.9</v>
      </c>
      <c r="T2987" s="2">
        <v>17557</v>
      </c>
      <c r="U2987">
        <v>57.9</v>
      </c>
      <c r="X2987" s="2">
        <v>17358</v>
      </c>
      <c r="Y2987">
        <v>62.7</v>
      </c>
      <c r="Z2987" s="2">
        <v>16268</v>
      </c>
      <c r="AA2987">
        <v>63.9</v>
      </c>
      <c r="AB2987" s="2">
        <v>5157</v>
      </c>
      <c r="AC2987">
        <v>76.5</v>
      </c>
      <c r="AD2987" s="2">
        <v>5024</v>
      </c>
      <c r="AE2987">
        <v>28.6</v>
      </c>
      <c r="AJ2987" s="2">
        <v>4993</v>
      </c>
      <c r="AK2987">
        <v>30.7</v>
      </c>
      <c r="AL2987" s="2">
        <v>3785</v>
      </c>
      <c r="AM2987">
        <v>38.299999999999997</v>
      </c>
      <c r="AN2987" s="2">
        <v>2265</v>
      </c>
      <c r="AO2987">
        <v>43.9</v>
      </c>
      <c r="AT2987" t="s">
        <v>81</v>
      </c>
      <c r="AU2987">
        <v>12</v>
      </c>
      <c r="AV2987">
        <v>12</v>
      </c>
      <c r="AX2987">
        <v>12</v>
      </c>
      <c r="AY2987">
        <v>12</v>
      </c>
      <c r="AZ2987">
        <v>12</v>
      </c>
      <c r="BA2987" t="s">
        <v>151</v>
      </c>
      <c r="BB2987">
        <v>8</v>
      </c>
      <c r="BC2987">
        <v>8</v>
      </c>
      <c r="BE2987">
        <v>8</v>
      </c>
      <c r="BF2987">
        <v>8</v>
      </c>
      <c r="BG2987">
        <v>8</v>
      </c>
      <c r="BP2987" s="2">
        <v>32019</v>
      </c>
      <c r="BQ2987" s="2">
        <v>30299</v>
      </c>
      <c r="BS2987" s="2">
        <v>27696</v>
      </c>
      <c r="BT2987" s="2">
        <v>25443</v>
      </c>
      <c r="BU2987" s="2">
        <v>6740</v>
      </c>
    </row>
    <row r="2988" spans="1:73" x14ac:dyDescent="0.25">
      <c r="A2988" s="1">
        <v>44565</v>
      </c>
      <c r="B2988">
        <v>54047</v>
      </c>
      <c r="C2988">
        <f t="shared" si="92"/>
        <v>145.18389662027832</v>
      </c>
      <c r="D2988" s="2">
        <f t="shared" si="93"/>
        <v>134.89953014095769</v>
      </c>
      <c r="E2988" t="s">
        <v>4102</v>
      </c>
      <c r="F2988" t="s">
        <v>260</v>
      </c>
      <c r="G2988">
        <v>97.3</v>
      </c>
      <c r="H2988" s="2">
        <v>10052</v>
      </c>
      <c r="I2988">
        <v>57</v>
      </c>
      <c r="J2988" s="2">
        <v>10049</v>
      </c>
      <c r="K2988">
        <v>60.1</v>
      </c>
      <c r="L2988" s="2">
        <v>10018</v>
      </c>
      <c r="M2988">
        <v>65.8</v>
      </c>
      <c r="N2988" s="2">
        <v>9717</v>
      </c>
      <c r="O2988">
        <v>69.3</v>
      </c>
      <c r="P2988" s="2">
        <v>3067</v>
      </c>
      <c r="Q2988">
        <v>76.2</v>
      </c>
      <c r="R2988" s="2">
        <v>8729</v>
      </c>
      <c r="S2988">
        <v>49.5</v>
      </c>
      <c r="T2988" s="2">
        <v>8727</v>
      </c>
      <c r="U2988">
        <v>52.2</v>
      </c>
      <c r="X2988" s="2">
        <v>8704</v>
      </c>
      <c r="Y2988">
        <v>57.2</v>
      </c>
      <c r="Z2988" s="2">
        <v>8475</v>
      </c>
      <c r="AA2988">
        <v>60.4</v>
      </c>
      <c r="AB2988" s="2">
        <v>2742</v>
      </c>
      <c r="AC2988">
        <v>68.099999999999994</v>
      </c>
      <c r="AD2988" s="2">
        <v>2171</v>
      </c>
      <c r="AE2988">
        <v>24.9</v>
      </c>
      <c r="AJ2988" s="2">
        <v>2164</v>
      </c>
      <c r="AK2988">
        <v>25.5</v>
      </c>
      <c r="AL2988" s="2">
        <v>1727</v>
      </c>
      <c r="AM2988">
        <v>33.200000000000003</v>
      </c>
      <c r="AN2988" s="2">
        <v>1053</v>
      </c>
      <c r="AO2988">
        <v>38.4</v>
      </c>
      <c r="AT2988" t="s">
        <v>96</v>
      </c>
      <c r="AU2988">
        <v>15</v>
      </c>
      <c r="AV2988">
        <v>16</v>
      </c>
      <c r="AX2988">
        <v>16</v>
      </c>
      <c r="AY2988">
        <v>16</v>
      </c>
      <c r="AZ2988">
        <v>15</v>
      </c>
      <c r="BA2988" t="s">
        <v>151</v>
      </c>
      <c r="BB2988">
        <v>7</v>
      </c>
      <c r="BC2988">
        <v>8</v>
      </c>
      <c r="BE2988">
        <v>8</v>
      </c>
      <c r="BF2988">
        <v>8</v>
      </c>
      <c r="BG2988">
        <v>7</v>
      </c>
      <c r="BP2988" s="2">
        <v>17624</v>
      </c>
      <c r="BQ2988" s="2">
        <v>16711</v>
      </c>
      <c r="BS2988" s="2">
        <v>15230</v>
      </c>
      <c r="BT2988" s="2">
        <v>14027</v>
      </c>
      <c r="BU2988" s="2">
        <v>4024</v>
      </c>
    </row>
    <row r="2989" spans="1:73" x14ac:dyDescent="0.25">
      <c r="A2989" s="1">
        <v>44565</v>
      </c>
      <c r="B2989">
        <v>54049</v>
      </c>
      <c r="C2989">
        <f t="shared" si="92"/>
        <v>175.33742331288346</v>
      </c>
      <c r="D2989" s="2">
        <f t="shared" si="93"/>
        <v>140.88728306580583</v>
      </c>
      <c r="E2989" t="s">
        <v>182</v>
      </c>
      <c r="F2989" t="s">
        <v>260</v>
      </c>
      <c r="G2989">
        <v>97.3</v>
      </c>
      <c r="H2989" s="2">
        <v>34048</v>
      </c>
      <c r="I2989">
        <v>60.7</v>
      </c>
      <c r="J2989" s="2">
        <v>34040</v>
      </c>
      <c r="K2989">
        <v>64.3</v>
      </c>
      <c r="L2989" s="2">
        <v>33184</v>
      </c>
      <c r="M2989">
        <v>68.3</v>
      </c>
      <c r="N2989" s="2">
        <v>31393</v>
      </c>
      <c r="O2989">
        <v>70</v>
      </c>
      <c r="P2989" s="2">
        <v>10059</v>
      </c>
      <c r="Q2989">
        <v>90.8</v>
      </c>
      <c r="R2989" s="2">
        <v>30741</v>
      </c>
      <c r="S2989">
        <v>54.8</v>
      </c>
      <c r="T2989" s="2">
        <v>30737</v>
      </c>
      <c r="U2989">
        <v>58</v>
      </c>
      <c r="X2989" s="2">
        <v>30176</v>
      </c>
      <c r="Y2989">
        <v>62.1</v>
      </c>
      <c r="Z2989" s="2">
        <v>28580</v>
      </c>
      <c r="AA2989">
        <v>63.7</v>
      </c>
      <c r="AB2989" s="2">
        <v>9319</v>
      </c>
      <c r="AC2989">
        <v>84.1</v>
      </c>
      <c r="AD2989" s="2">
        <v>13008</v>
      </c>
      <c r="AE2989">
        <v>42.3</v>
      </c>
      <c r="AJ2989" s="2">
        <v>12934</v>
      </c>
      <c r="AK2989">
        <v>45.3</v>
      </c>
      <c r="AL2989" s="2">
        <v>9519</v>
      </c>
      <c r="AM2989">
        <v>56.4</v>
      </c>
      <c r="AN2989" s="2">
        <v>5957</v>
      </c>
      <c r="AO2989">
        <v>63.9</v>
      </c>
      <c r="AT2989" t="s">
        <v>111</v>
      </c>
      <c r="AU2989">
        <v>8</v>
      </c>
      <c r="AV2989">
        <v>8</v>
      </c>
      <c r="AX2989">
        <v>8</v>
      </c>
      <c r="AY2989">
        <v>8</v>
      </c>
      <c r="AZ2989">
        <v>8</v>
      </c>
      <c r="BA2989" t="s">
        <v>151</v>
      </c>
      <c r="BB2989">
        <v>8</v>
      </c>
      <c r="BC2989">
        <v>8</v>
      </c>
      <c r="BE2989">
        <v>8</v>
      </c>
      <c r="BF2989">
        <v>8</v>
      </c>
      <c r="BG2989">
        <v>8</v>
      </c>
      <c r="BP2989" s="2">
        <v>56072</v>
      </c>
      <c r="BQ2989" s="2">
        <v>52977</v>
      </c>
      <c r="BS2989" s="2">
        <v>48582</v>
      </c>
      <c r="BT2989" s="2">
        <v>44850</v>
      </c>
      <c r="BU2989" s="2">
        <v>11084</v>
      </c>
    </row>
    <row r="2990" spans="1:73" x14ac:dyDescent="0.25">
      <c r="A2990" s="1">
        <v>44565</v>
      </c>
      <c r="B2990">
        <v>54051</v>
      </c>
      <c r="C2990">
        <f t="shared" si="92"/>
        <v>139.21521150833215</v>
      </c>
      <c r="D2990" s="2">
        <f t="shared" si="93"/>
        <v>108.24328147100424</v>
      </c>
      <c r="E2990" t="s">
        <v>3727</v>
      </c>
      <c r="F2990" t="s">
        <v>260</v>
      </c>
      <c r="G2990">
        <v>97.3</v>
      </c>
      <c r="H2990" s="2">
        <v>14465</v>
      </c>
      <c r="I2990">
        <v>47.4</v>
      </c>
      <c r="J2990" s="2">
        <v>14446</v>
      </c>
      <c r="K2990">
        <v>49.7</v>
      </c>
      <c r="L2990" s="2">
        <v>14290</v>
      </c>
      <c r="M2990">
        <v>53.4</v>
      </c>
      <c r="N2990" s="2">
        <v>13718</v>
      </c>
      <c r="O2990">
        <v>55.5</v>
      </c>
      <c r="P2990" s="2">
        <v>5032</v>
      </c>
      <c r="Q2990">
        <v>71.7</v>
      </c>
      <c r="R2990" s="2">
        <v>13293</v>
      </c>
      <c r="S2990">
        <v>43.5</v>
      </c>
      <c r="T2990" s="2">
        <v>13279</v>
      </c>
      <c r="U2990">
        <v>45.7</v>
      </c>
      <c r="X2990" s="2">
        <v>13196</v>
      </c>
      <c r="Y2990">
        <v>49.3</v>
      </c>
      <c r="Z2990" s="2">
        <v>12668</v>
      </c>
      <c r="AA2990">
        <v>51.3</v>
      </c>
      <c r="AB2990" s="2">
        <v>4687</v>
      </c>
      <c r="AC2990">
        <v>66.8</v>
      </c>
      <c r="AD2990" s="2">
        <v>5574</v>
      </c>
      <c r="AE2990">
        <v>41.9</v>
      </c>
      <c r="AJ2990" s="2">
        <v>5561</v>
      </c>
      <c r="AK2990">
        <v>43.9</v>
      </c>
      <c r="AL2990" s="2">
        <v>4642</v>
      </c>
      <c r="AM2990">
        <v>55.3</v>
      </c>
      <c r="AN2990" s="2">
        <v>3096</v>
      </c>
      <c r="AO2990">
        <v>66.099999999999994</v>
      </c>
      <c r="AT2990" t="s">
        <v>85</v>
      </c>
      <c r="AU2990">
        <v>3</v>
      </c>
      <c r="AV2990">
        <v>3</v>
      </c>
      <c r="AX2990">
        <v>3</v>
      </c>
      <c r="AY2990">
        <v>4</v>
      </c>
      <c r="AZ2990">
        <v>3</v>
      </c>
      <c r="BA2990" t="s">
        <v>82</v>
      </c>
      <c r="BB2990">
        <v>3</v>
      </c>
      <c r="BC2990">
        <v>3</v>
      </c>
      <c r="BE2990">
        <v>3</v>
      </c>
      <c r="BF2990">
        <v>4</v>
      </c>
      <c r="BG2990">
        <v>3</v>
      </c>
      <c r="BP2990" s="2">
        <v>30531</v>
      </c>
      <c r="BQ2990" s="2">
        <v>29082</v>
      </c>
      <c r="BS2990" s="2">
        <v>26771</v>
      </c>
      <c r="BT2990" s="2">
        <v>24696</v>
      </c>
      <c r="BU2990" s="2">
        <v>7021</v>
      </c>
    </row>
    <row r="2991" spans="1:73" x14ac:dyDescent="0.25">
      <c r="A2991" s="1">
        <v>44565</v>
      </c>
      <c r="B2991">
        <v>54053</v>
      </c>
      <c r="C2991">
        <f t="shared" si="92"/>
        <v>168.34059613038175</v>
      </c>
      <c r="D2991" s="2">
        <f t="shared" si="93"/>
        <v>119.29641012227816</v>
      </c>
      <c r="E2991" t="s">
        <v>3991</v>
      </c>
      <c r="F2991" t="s">
        <v>260</v>
      </c>
      <c r="G2991">
        <v>97.3</v>
      </c>
      <c r="H2991" s="2">
        <v>14589</v>
      </c>
      <c r="I2991">
        <v>55</v>
      </c>
      <c r="J2991" s="2">
        <v>14587</v>
      </c>
      <c r="K2991">
        <v>58.1</v>
      </c>
      <c r="L2991" s="2">
        <v>14446</v>
      </c>
      <c r="M2991">
        <v>62.9</v>
      </c>
      <c r="N2991" s="2">
        <v>13787</v>
      </c>
      <c r="O2991">
        <v>65.599999999999994</v>
      </c>
      <c r="P2991" s="2">
        <v>5117</v>
      </c>
      <c r="Q2991">
        <v>89.2</v>
      </c>
      <c r="R2991" s="2">
        <v>12560</v>
      </c>
      <c r="S2991">
        <v>47.4</v>
      </c>
      <c r="T2991" s="2">
        <v>12559</v>
      </c>
      <c r="U2991">
        <v>50</v>
      </c>
      <c r="X2991" s="2">
        <v>12489</v>
      </c>
      <c r="Y2991">
        <v>54.4</v>
      </c>
      <c r="Z2991" s="2">
        <v>11953</v>
      </c>
      <c r="AA2991">
        <v>56.8</v>
      </c>
      <c r="AB2991" s="2">
        <v>4497</v>
      </c>
      <c r="AC2991">
        <v>78.400000000000006</v>
      </c>
      <c r="AD2991" s="2">
        <v>4371</v>
      </c>
      <c r="AE2991">
        <v>34.799999999999997</v>
      </c>
      <c r="AJ2991" s="2">
        <v>4351</v>
      </c>
      <c r="AK2991">
        <v>36.4</v>
      </c>
      <c r="AL2991" s="2">
        <v>3444</v>
      </c>
      <c r="AM2991">
        <v>43.7</v>
      </c>
      <c r="AN2991" s="2">
        <v>2233</v>
      </c>
      <c r="AO2991">
        <v>49.7</v>
      </c>
      <c r="AT2991" t="s">
        <v>81</v>
      </c>
      <c r="AU2991">
        <v>11</v>
      </c>
      <c r="AV2991">
        <v>12</v>
      </c>
      <c r="AX2991">
        <v>12</v>
      </c>
      <c r="AY2991">
        <v>12</v>
      </c>
      <c r="AZ2991">
        <v>12</v>
      </c>
      <c r="BA2991" t="s">
        <v>151</v>
      </c>
      <c r="BB2991">
        <v>7</v>
      </c>
      <c r="BC2991">
        <v>8</v>
      </c>
      <c r="BE2991">
        <v>8</v>
      </c>
      <c r="BF2991">
        <v>8</v>
      </c>
      <c r="BG2991">
        <v>8</v>
      </c>
      <c r="BP2991" s="2">
        <v>26516</v>
      </c>
      <c r="BQ2991" s="2">
        <v>25115</v>
      </c>
      <c r="BS2991" s="2">
        <v>22961</v>
      </c>
      <c r="BT2991" s="2">
        <v>21030</v>
      </c>
      <c r="BU2991" s="2">
        <v>5737</v>
      </c>
    </row>
    <row r="2992" spans="1:73" x14ac:dyDescent="0.25">
      <c r="A2992" s="1">
        <v>44565</v>
      </c>
      <c r="B2992">
        <v>54055</v>
      </c>
      <c r="C2992">
        <f t="shared" si="92"/>
        <v>166.51249335459863</v>
      </c>
      <c r="D2992" s="2">
        <f t="shared" si="93"/>
        <v>134.85818573480134</v>
      </c>
      <c r="E2992" t="s">
        <v>389</v>
      </c>
      <c r="F2992" t="s">
        <v>260</v>
      </c>
      <c r="G2992">
        <v>97.3</v>
      </c>
      <c r="H2992" s="2">
        <v>35610</v>
      </c>
      <c r="I2992">
        <v>60.6</v>
      </c>
      <c r="J2992" s="2">
        <v>35592</v>
      </c>
      <c r="K2992">
        <v>64.2</v>
      </c>
      <c r="L2992" s="2">
        <v>35131</v>
      </c>
      <c r="M2992">
        <v>69.5</v>
      </c>
      <c r="N2992" s="2">
        <v>33391</v>
      </c>
      <c r="O2992">
        <v>71.7</v>
      </c>
      <c r="P2992" s="2">
        <v>11770</v>
      </c>
      <c r="Q2992">
        <v>89.4</v>
      </c>
      <c r="R2992" s="2">
        <v>30038</v>
      </c>
      <c r="S2992">
        <v>51.1</v>
      </c>
      <c r="T2992" s="2">
        <v>30031</v>
      </c>
      <c r="U2992">
        <v>54.2</v>
      </c>
      <c r="X2992" s="2">
        <v>29799</v>
      </c>
      <c r="Y2992">
        <v>59</v>
      </c>
      <c r="Z2992" s="2">
        <v>28330</v>
      </c>
      <c r="AA2992">
        <v>60.8</v>
      </c>
      <c r="AB2992" s="2">
        <v>10108</v>
      </c>
      <c r="AC2992">
        <v>76.8</v>
      </c>
      <c r="AD2992" s="2">
        <v>10655</v>
      </c>
      <c r="AE2992">
        <v>35.5</v>
      </c>
      <c r="AJ2992" s="2">
        <v>10613</v>
      </c>
      <c r="AK2992">
        <v>37.5</v>
      </c>
      <c r="AL2992" s="2">
        <v>8370</v>
      </c>
      <c r="AM2992">
        <v>46.7</v>
      </c>
      <c r="AN2992" s="2">
        <v>5381</v>
      </c>
      <c r="AO2992">
        <v>53.2</v>
      </c>
      <c r="AT2992" t="s">
        <v>96</v>
      </c>
      <c r="AU2992">
        <v>16</v>
      </c>
      <c r="AV2992">
        <v>16</v>
      </c>
      <c r="AX2992">
        <v>16</v>
      </c>
      <c r="AY2992">
        <v>16</v>
      </c>
      <c r="AZ2992">
        <v>16</v>
      </c>
      <c r="BA2992" t="s">
        <v>151</v>
      </c>
      <c r="BB2992">
        <v>8</v>
      </c>
      <c r="BC2992">
        <v>8</v>
      </c>
      <c r="BE2992">
        <v>8</v>
      </c>
      <c r="BF2992">
        <v>8</v>
      </c>
      <c r="BG2992">
        <v>8</v>
      </c>
      <c r="BP2992" s="2">
        <v>58758</v>
      </c>
      <c r="BQ2992" s="2">
        <v>55435</v>
      </c>
      <c r="BS2992" s="2">
        <v>50548</v>
      </c>
      <c r="BT2992" s="2">
        <v>46591</v>
      </c>
      <c r="BU2992" s="2">
        <v>13167</v>
      </c>
    </row>
    <row r="2993" spans="1:73" x14ac:dyDescent="0.25">
      <c r="A2993" s="1">
        <v>44565</v>
      </c>
      <c r="B2993">
        <v>54057</v>
      </c>
      <c r="C2993">
        <f t="shared" si="92"/>
        <v>169.54797513023021</v>
      </c>
      <c r="D2993" s="2">
        <f t="shared" si="93"/>
        <v>118.41143663055324</v>
      </c>
      <c r="E2993" t="s">
        <v>4024</v>
      </c>
      <c r="F2993" t="s">
        <v>260</v>
      </c>
      <c r="G2993">
        <v>97.3</v>
      </c>
      <c r="H2993" s="2">
        <v>15191</v>
      </c>
      <c r="I2993">
        <v>56.5</v>
      </c>
      <c r="J2993" s="2">
        <v>15186</v>
      </c>
      <c r="K2993">
        <v>59.6</v>
      </c>
      <c r="L2993" s="2">
        <v>14993</v>
      </c>
      <c r="M2993">
        <v>64.099999999999994</v>
      </c>
      <c r="N2993" s="2">
        <v>14245</v>
      </c>
      <c r="O2993">
        <v>66.099999999999994</v>
      </c>
      <c r="P2993" s="2">
        <v>5339</v>
      </c>
      <c r="Q2993">
        <v>89.7</v>
      </c>
      <c r="R2993" s="2">
        <v>13118</v>
      </c>
      <c r="S2993">
        <v>48.8</v>
      </c>
      <c r="T2993" s="2">
        <v>13114</v>
      </c>
      <c r="U2993">
        <v>51.4</v>
      </c>
      <c r="X2993" s="2">
        <v>12988</v>
      </c>
      <c r="Y2993">
        <v>55.5</v>
      </c>
      <c r="Z2993" s="2">
        <v>12380</v>
      </c>
      <c r="AA2993">
        <v>57.4</v>
      </c>
      <c r="AB2993" s="2">
        <v>4709</v>
      </c>
      <c r="AC2993">
        <v>79.099999999999994</v>
      </c>
      <c r="AD2993" s="2">
        <v>4219</v>
      </c>
      <c r="AE2993">
        <v>32.200000000000003</v>
      </c>
      <c r="AJ2993" s="2">
        <v>4205</v>
      </c>
      <c r="AK2993">
        <v>34</v>
      </c>
      <c r="AL2993" s="2">
        <v>3412</v>
      </c>
      <c r="AM2993">
        <v>41.8</v>
      </c>
      <c r="AN2993" s="2">
        <v>2311</v>
      </c>
      <c r="AO2993">
        <v>49.1</v>
      </c>
      <c r="AT2993" t="s">
        <v>81</v>
      </c>
      <c r="AU2993">
        <v>11</v>
      </c>
      <c r="AV2993">
        <v>12</v>
      </c>
      <c r="AX2993">
        <v>12</v>
      </c>
      <c r="AY2993">
        <v>12</v>
      </c>
      <c r="AZ2993">
        <v>12</v>
      </c>
      <c r="BA2993" t="s">
        <v>82</v>
      </c>
      <c r="BB2993">
        <v>3</v>
      </c>
      <c r="BC2993">
        <v>4</v>
      </c>
      <c r="BE2993">
        <v>4</v>
      </c>
      <c r="BF2993">
        <v>4</v>
      </c>
      <c r="BG2993">
        <v>4</v>
      </c>
      <c r="BP2993" s="2">
        <v>26868</v>
      </c>
      <c r="BQ2993" s="2">
        <v>25489</v>
      </c>
      <c r="BS2993" s="2">
        <v>23390</v>
      </c>
      <c r="BT2993" s="2">
        <v>21550</v>
      </c>
      <c r="BU2993" s="2">
        <v>5951</v>
      </c>
    </row>
    <row r="2994" spans="1:73" x14ac:dyDescent="0.25">
      <c r="A2994" s="1">
        <v>44565</v>
      </c>
      <c r="B2994">
        <v>54059</v>
      </c>
      <c r="C2994">
        <f t="shared" si="92"/>
        <v>146.30636461704424</v>
      </c>
      <c r="D2994" s="2">
        <f t="shared" si="93"/>
        <v>101.55788541051388</v>
      </c>
      <c r="E2994" t="s">
        <v>4618</v>
      </c>
      <c r="F2994" t="s">
        <v>260</v>
      </c>
      <c r="G2994">
        <v>97.3</v>
      </c>
      <c r="H2994" s="2">
        <v>11017</v>
      </c>
      <c r="I2994">
        <v>47</v>
      </c>
      <c r="J2994" s="2">
        <v>11013</v>
      </c>
      <c r="K2994">
        <v>50.2</v>
      </c>
      <c r="L2994" s="2">
        <v>10930</v>
      </c>
      <c r="M2994">
        <v>54.9</v>
      </c>
      <c r="N2994" s="2">
        <v>10491</v>
      </c>
      <c r="O2994">
        <v>57.7</v>
      </c>
      <c r="P2994" s="2">
        <v>3645</v>
      </c>
      <c r="Q2994">
        <v>78.599999999999994</v>
      </c>
      <c r="R2994" s="2">
        <v>9108</v>
      </c>
      <c r="S2994">
        <v>38.9</v>
      </c>
      <c r="T2994" s="2">
        <v>9107</v>
      </c>
      <c r="U2994">
        <v>41.5</v>
      </c>
      <c r="X2994" s="2">
        <v>9061</v>
      </c>
      <c r="Y2994">
        <v>45.5</v>
      </c>
      <c r="Z2994" s="2">
        <v>8708</v>
      </c>
      <c r="AA2994">
        <v>47.9</v>
      </c>
      <c r="AB2994" s="2">
        <v>3100</v>
      </c>
      <c r="AC2994">
        <v>66.900000000000006</v>
      </c>
      <c r="AD2994" s="2">
        <v>2597</v>
      </c>
      <c r="AE2994">
        <v>28.5</v>
      </c>
      <c r="AJ2994" s="2">
        <v>2589</v>
      </c>
      <c r="AK2994">
        <v>29.7</v>
      </c>
      <c r="AL2994" s="2">
        <v>2097</v>
      </c>
      <c r="AM2994">
        <v>36.299999999999997</v>
      </c>
      <c r="AN2994" s="2">
        <v>1288</v>
      </c>
      <c r="AO2994">
        <v>41.5</v>
      </c>
      <c r="AT2994" t="s">
        <v>96</v>
      </c>
      <c r="AU2994">
        <v>14</v>
      </c>
      <c r="AV2994">
        <v>15</v>
      </c>
      <c r="AX2994">
        <v>15</v>
      </c>
      <c r="AY2994">
        <v>15</v>
      </c>
      <c r="AZ2994">
        <v>15</v>
      </c>
      <c r="BA2994" t="s">
        <v>151</v>
      </c>
      <c r="BB2994">
        <v>6</v>
      </c>
      <c r="BC2994">
        <v>7</v>
      </c>
      <c r="BE2994">
        <v>7</v>
      </c>
      <c r="BF2994">
        <v>7</v>
      </c>
      <c r="BG2994">
        <v>7</v>
      </c>
      <c r="BP2994" s="2">
        <v>23424</v>
      </c>
      <c r="BQ2994" s="2">
        <v>21953</v>
      </c>
      <c r="BS2994" s="2">
        <v>19919</v>
      </c>
      <c r="BT2994" s="2">
        <v>18179</v>
      </c>
      <c r="BU2994" s="2">
        <v>4635</v>
      </c>
    </row>
    <row r="2995" spans="1:73" x14ac:dyDescent="0.25">
      <c r="A2995" s="1">
        <v>44565</v>
      </c>
      <c r="B2995">
        <v>54061</v>
      </c>
      <c r="C2995">
        <f t="shared" si="92"/>
        <v>172.17272987682611</v>
      </c>
      <c r="D2995" s="2">
        <f t="shared" si="93"/>
        <v>143.62314165120844</v>
      </c>
      <c r="E2995" t="s">
        <v>586</v>
      </c>
      <c r="F2995" t="s">
        <v>260</v>
      </c>
      <c r="G2995">
        <v>97.3</v>
      </c>
      <c r="H2995" s="2">
        <v>66433</v>
      </c>
      <c r="I2995">
        <v>62.9</v>
      </c>
      <c r="J2995" s="2">
        <v>66418</v>
      </c>
      <c r="K2995">
        <v>66.2</v>
      </c>
      <c r="L2995" s="2">
        <v>63957</v>
      </c>
      <c r="M2995">
        <v>68.3</v>
      </c>
      <c r="N2995" s="2">
        <v>60305</v>
      </c>
      <c r="O2995">
        <v>68.3</v>
      </c>
      <c r="P2995" s="2">
        <v>12421</v>
      </c>
      <c r="Q2995">
        <v>89</v>
      </c>
      <c r="R2995" s="2">
        <v>60180</v>
      </c>
      <c r="S2995">
        <v>57</v>
      </c>
      <c r="T2995" s="2">
        <v>60173</v>
      </c>
      <c r="U2995">
        <v>59.9</v>
      </c>
      <c r="X2995" s="2">
        <v>58231</v>
      </c>
      <c r="Y2995">
        <v>62.2</v>
      </c>
      <c r="Z2995" s="2">
        <v>54880</v>
      </c>
      <c r="AA2995">
        <v>62.1</v>
      </c>
      <c r="AB2995" s="2">
        <v>11561</v>
      </c>
      <c r="AC2995">
        <v>82.8</v>
      </c>
      <c r="AD2995" s="2">
        <v>24039</v>
      </c>
      <c r="AE2995">
        <v>39.9</v>
      </c>
      <c r="AJ2995" s="2">
        <v>23808</v>
      </c>
      <c r="AK2995">
        <v>43.4</v>
      </c>
      <c r="AL2995" s="2">
        <v>13982</v>
      </c>
      <c r="AM2995">
        <v>60.2</v>
      </c>
      <c r="AN2995" s="2">
        <v>8164</v>
      </c>
      <c r="AO2995">
        <v>70.599999999999994</v>
      </c>
      <c r="AT2995" t="s">
        <v>111</v>
      </c>
      <c r="AU2995">
        <v>8</v>
      </c>
      <c r="AV2995">
        <v>8</v>
      </c>
      <c r="AX2995">
        <v>8</v>
      </c>
      <c r="AY2995">
        <v>8</v>
      </c>
      <c r="AZ2995">
        <v>8</v>
      </c>
      <c r="BA2995" t="s">
        <v>82</v>
      </c>
      <c r="BB2995">
        <v>4</v>
      </c>
      <c r="BC2995">
        <v>4</v>
      </c>
      <c r="BE2995">
        <v>4</v>
      </c>
      <c r="BF2995">
        <v>4</v>
      </c>
      <c r="BG2995">
        <v>4</v>
      </c>
      <c r="BP2995" s="2">
        <v>105612</v>
      </c>
      <c r="BQ2995" s="2">
        <v>100394</v>
      </c>
      <c r="BS2995" s="2">
        <v>93635</v>
      </c>
      <c r="BT2995" s="2">
        <v>88358</v>
      </c>
      <c r="BU2995" s="2">
        <v>13964</v>
      </c>
    </row>
    <row r="2996" spans="1:73" x14ac:dyDescent="0.25">
      <c r="A2996" s="1">
        <v>44565</v>
      </c>
      <c r="B2996">
        <v>54063</v>
      </c>
      <c r="C2996">
        <f t="shared" si="92"/>
        <v>155.95971563981041</v>
      </c>
      <c r="D2996" s="2">
        <f t="shared" si="93"/>
        <v>114.93373411668261</v>
      </c>
      <c r="E2996" t="s">
        <v>134</v>
      </c>
      <c r="F2996" t="s">
        <v>260</v>
      </c>
      <c r="G2996">
        <v>97.3</v>
      </c>
      <c r="H2996" s="2">
        <v>7048</v>
      </c>
      <c r="I2996">
        <v>53.1</v>
      </c>
      <c r="J2996" s="2">
        <v>7048</v>
      </c>
      <c r="K2996">
        <v>55.8</v>
      </c>
      <c r="L2996" s="2">
        <v>6948</v>
      </c>
      <c r="M2996">
        <v>59.8</v>
      </c>
      <c r="N2996" s="2">
        <v>6642</v>
      </c>
      <c r="O2996">
        <v>62.1</v>
      </c>
      <c r="P2996" s="2">
        <v>2715</v>
      </c>
      <c r="Q2996">
        <v>80.400000000000006</v>
      </c>
      <c r="R2996" s="2">
        <v>6263</v>
      </c>
      <c r="S2996">
        <v>47.2</v>
      </c>
      <c r="T2996" s="2">
        <v>6263</v>
      </c>
      <c r="U2996">
        <v>49.5</v>
      </c>
      <c r="X2996" s="2">
        <v>6209</v>
      </c>
      <c r="Y2996">
        <v>53.4</v>
      </c>
      <c r="Z2996" s="2">
        <v>5941</v>
      </c>
      <c r="AA2996">
        <v>55.5</v>
      </c>
      <c r="AB2996" s="2">
        <v>2501</v>
      </c>
      <c r="AC2996">
        <v>74.099999999999994</v>
      </c>
      <c r="AD2996" s="2">
        <v>2431</v>
      </c>
      <c r="AE2996">
        <v>38.799999999999997</v>
      </c>
      <c r="AJ2996" s="2">
        <v>2424</v>
      </c>
      <c r="AK2996">
        <v>40.799999999999997</v>
      </c>
      <c r="AL2996" s="2">
        <v>2049</v>
      </c>
      <c r="AM2996">
        <v>49.2</v>
      </c>
      <c r="AN2996" s="2">
        <v>1379</v>
      </c>
      <c r="AO2996">
        <v>55.1</v>
      </c>
      <c r="AT2996" t="s">
        <v>111</v>
      </c>
      <c r="AU2996">
        <v>7</v>
      </c>
      <c r="AV2996">
        <v>7</v>
      </c>
      <c r="AX2996">
        <v>8</v>
      </c>
      <c r="AY2996">
        <v>8</v>
      </c>
      <c r="AZ2996">
        <v>8</v>
      </c>
      <c r="BA2996" t="s">
        <v>151</v>
      </c>
      <c r="BB2996">
        <v>7</v>
      </c>
      <c r="BC2996">
        <v>7</v>
      </c>
      <c r="BE2996">
        <v>8</v>
      </c>
      <c r="BF2996">
        <v>8</v>
      </c>
      <c r="BG2996">
        <v>8</v>
      </c>
      <c r="BP2996" s="2">
        <v>13275</v>
      </c>
      <c r="BQ2996" s="2">
        <v>12641</v>
      </c>
      <c r="BS2996" s="2">
        <v>11623</v>
      </c>
      <c r="BT2996" s="2">
        <v>10695</v>
      </c>
      <c r="BU2996" s="2">
        <v>3376</v>
      </c>
    </row>
    <row r="2997" spans="1:73" x14ac:dyDescent="0.25">
      <c r="A2997" s="1">
        <v>44565</v>
      </c>
      <c r="B2997">
        <v>54065</v>
      </c>
      <c r="C2997">
        <f t="shared" si="92"/>
        <v>141.15177105324889</v>
      </c>
      <c r="D2997" s="2">
        <f t="shared" si="93"/>
        <v>87.528713629402759</v>
      </c>
      <c r="E2997" t="s">
        <v>175</v>
      </c>
      <c r="F2997" t="s">
        <v>260</v>
      </c>
      <c r="G2997">
        <v>97.3</v>
      </c>
      <c r="H2997" s="2">
        <v>7829</v>
      </c>
      <c r="I2997">
        <v>43.8</v>
      </c>
      <c r="J2997" s="2">
        <v>7826</v>
      </c>
      <c r="K2997">
        <v>45.6</v>
      </c>
      <c r="L2997" s="2">
        <v>7768</v>
      </c>
      <c r="M2997">
        <v>48.8</v>
      </c>
      <c r="N2997" s="2">
        <v>7505</v>
      </c>
      <c r="O2997">
        <v>51</v>
      </c>
      <c r="P2997" s="2">
        <v>3116</v>
      </c>
      <c r="Q2997">
        <v>73.099999999999994</v>
      </c>
      <c r="R2997" s="2">
        <v>7015</v>
      </c>
      <c r="S2997">
        <v>39.200000000000003</v>
      </c>
      <c r="T2997" s="2">
        <v>7013</v>
      </c>
      <c r="U2997">
        <v>40.9</v>
      </c>
      <c r="X2997" s="2">
        <v>6973</v>
      </c>
      <c r="Y2997">
        <v>43.8</v>
      </c>
      <c r="Z2997" s="2">
        <v>6740</v>
      </c>
      <c r="AA2997">
        <v>45.8</v>
      </c>
      <c r="AB2997" s="2">
        <v>2866</v>
      </c>
      <c r="AC2997">
        <v>67.2</v>
      </c>
      <c r="AD2997" s="2">
        <v>2076</v>
      </c>
      <c r="AE2997">
        <v>29.6</v>
      </c>
      <c r="AJ2997" s="2">
        <v>2063</v>
      </c>
      <c r="AK2997">
        <v>30.6</v>
      </c>
      <c r="AL2997" s="2">
        <v>1738</v>
      </c>
      <c r="AM2997">
        <v>35.299999999999997</v>
      </c>
      <c r="AN2997" s="2">
        <v>1181</v>
      </c>
      <c r="AO2997">
        <v>41.2</v>
      </c>
      <c r="AT2997" t="s">
        <v>85</v>
      </c>
      <c r="AU2997">
        <v>2</v>
      </c>
      <c r="AV2997">
        <v>3</v>
      </c>
      <c r="AX2997">
        <v>3</v>
      </c>
      <c r="AY2997">
        <v>3</v>
      </c>
      <c r="AZ2997">
        <v>3</v>
      </c>
      <c r="BA2997" t="s">
        <v>151</v>
      </c>
      <c r="BB2997">
        <v>6</v>
      </c>
      <c r="BC2997">
        <v>7</v>
      </c>
      <c r="BE2997">
        <v>7</v>
      </c>
      <c r="BF2997">
        <v>7</v>
      </c>
      <c r="BG2997">
        <v>7</v>
      </c>
      <c r="BP2997" s="2">
        <v>17884</v>
      </c>
      <c r="BQ2997" s="2">
        <v>17153</v>
      </c>
      <c r="BS2997" s="2">
        <v>15914</v>
      </c>
      <c r="BT2997" s="2">
        <v>14711</v>
      </c>
      <c r="BU2997" s="2">
        <v>4263</v>
      </c>
    </row>
    <row r="2998" spans="1:73" x14ac:dyDescent="0.25">
      <c r="A2998" s="1">
        <v>44565</v>
      </c>
      <c r="B2998">
        <v>54067</v>
      </c>
      <c r="C2998">
        <f t="shared" si="92"/>
        <v>171.81575196008552</v>
      </c>
      <c r="D2998" s="2">
        <f t="shared" si="93"/>
        <v>128.47131917352982</v>
      </c>
      <c r="E2998" t="s">
        <v>4503</v>
      </c>
      <c r="F2998" t="s">
        <v>260</v>
      </c>
      <c r="G2998">
        <v>97.3</v>
      </c>
      <c r="H2998" s="2">
        <v>13851</v>
      </c>
      <c r="I2998">
        <v>56.5</v>
      </c>
      <c r="J2998" s="2">
        <v>13844</v>
      </c>
      <c r="K2998">
        <v>59.6</v>
      </c>
      <c r="L2998" s="2">
        <v>13650</v>
      </c>
      <c r="M2998">
        <v>64.3</v>
      </c>
      <c r="N2998" s="2">
        <v>12976</v>
      </c>
      <c r="O2998">
        <v>66.7</v>
      </c>
      <c r="P2998" s="2">
        <v>4983</v>
      </c>
      <c r="Q2998">
        <v>88.8</v>
      </c>
      <c r="R2998" s="2">
        <v>12414</v>
      </c>
      <c r="S2998">
        <v>50.7</v>
      </c>
      <c r="T2998" s="2">
        <v>12409</v>
      </c>
      <c r="U2998">
        <v>53.4</v>
      </c>
      <c r="X2998" s="2">
        <v>12325</v>
      </c>
      <c r="Y2998">
        <v>58.1</v>
      </c>
      <c r="Z2998" s="2">
        <v>11748</v>
      </c>
      <c r="AA2998">
        <v>60.4</v>
      </c>
      <c r="AB2998" s="2">
        <v>4601</v>
      </c>
      <c r="AC2998">
        <v>82</v>
      </c>
      <c r="AD2998" s="2">
        <v>5692</v>
      </c>
      <c r="AE2998">
        <v>45.9</v>
      </c>
      <c r="AJ2998" s="2">
        <v>5662</v>
      </c>
      <c r="AK2998">
        <v>48.2</v>
      </c>
      <c r="AL2998" s="2">
        <v>4627</v>
      </c>
      <c r="AM2998">
        <v>58.3</v>
      </c>
      <c r="AN2998" s="2">
        <v>3019</v>
      </c>
      <c r="AO2998">
        <v>65.599999999999994</v>
      </c>
      <c r="AT2998" t="s">
        <v>81</v>
      </c>
      <c r="AU2998">
        <v>12</v>
      </c>
      <c r="AV2998">
        <v>12</v>
      </c>
      <c r="AX2998">
        <v>12</v>
      </c>
      <c r="AY2998">
        <v>12</v>
      </c>
      <c r="AZ2998">
        <v>12</v>
      </c>
      <c r="BA2998" t="s">
        <v>151</v>
      </c>
      <c r="BB2998">
        <v>8</v>
      </c>
      <c r="BC2998">
        <v>8</v>
      </c>
      <c r="BE2998">
        <v>8</v>
      </c>
      <c r="BF2998">
        <v>8</v>
      </c>
      <c r="BG2998">
        <v>8</v>
      </c>
      <c r="BP2998" s="2">
        <v>24496</v>
      </c>
      <c r="BQ2998" s="2">
        <v>23239</v>
      </c>
      <c r="BS2998" s="2">
        <v>21226</v>
      </c>
      <c r="BT2998" s="2">
        <v>19454</v>
      </c>
      <c r="BU2998" s="2">
        <v>5612</v>
      </c>
    </row>
    <row r="2999" spans="1:73" x14ac:dyDescent="0.25">
      <c r="A2999" s="1">
        <v>44565</v>
      </c>
      <c r="B2999">
        <v>54069</v>
      </c>
      <c r="C2999">
        <f t="shared" si="92"/>
        <v>199.52634437805543</v>
      </c>
      <c r="D2999" s="2">
        <f t="shared" si="93"/>
        <v>163.20711960776237</v>
      </c>
      <c r="E2999" t="s">
        <v>3847</v>
      </c>
      <c r="F2999" t="s">
        <v>260</v>
      </c>
      <c r="G2999">
        <v>97.3</v>
      </c>
      <c r="H2999" s="2">
        <v>29658</v>
      </c>
      <c r="I2999">
        <v>71.599999999999994</v>
      </c>
      <c r="J2999" s="2">
        <v>29645</v>
      </c>
      <c r="K2999">
        <v>75.400000000000006</v>
      </c>
      <c r="L2999" s="2">
        <v>29124</v>
      </c>
      <c r="M2999">
        <v>80.400000000000006</v>
      </c>
      <c r="N2999" s="2">
        <v>27465</v>
      </c>
      <c r="O2999">
        <v>82</v>
      </c>
      <c r="P2999" s="2">
        <v>9597</v>
      </c>
      <c r="Q2999">
        <v>95</v>
      </c>
      <c r="R2999" s="2">
        <v>26639</v>
      </c>
      <c r="S2999">
        <v>64.3</v>
      </c>
      <c r="T2999" s="2">
        <v>26634</v>
      </c>
      <c r="U2999">
        <v>67.7</v>
      </c>
      <c r="X2999" s="2">
        <v>26319</v>
      </c>
      <c r="Y2999">
        <v>72.7</v>
      </c>
      <c r="Z2999" s="2">
        <v>24800</v>
      </c>
      <c r="AA2999">
        <v>74.099999999999994</v>
      </c>
      <c r="AB2999" s="2">
        <v>8713</v>
      </c>
      <c r="AC2999">
        <v>94.7</v>
      </c>
      <c r="AD2999" s="2">
        <v>11400</v>
      </c>
      <c r="AE2999">
        <v>42.8</v>
      </c>
      <c r="AJ2999" s="2">
        <v>11335</v>
      </c>
      <c r="AK2999">
        <v>45.7</v>
      </c>
      <c r="AL2999" s="2">
        <v>8750</v>
      </c>
      <c r="AM2999">
        <v>56.4</v>
      </c>
      <c r="AN2999" s="2">
        <v>5678</v>
      </c>
      <c r="AO2999">
        <v>65.2</v>
      </c>
      <c r="AT2999" t="s">
        <v>111</v>
      </c>
      <c r="AU2999">
        <v>8</v>
      </c>
      <c r="AV2999">
        <v>8</v>
      </c>
      <c r="AX2999">
        <v>8</v>
      </c>
      <c r="AY2999">
        <v>8</v>
      </c>
      <c r="AZ2999">
        <v>8</v>
      </c>
      <c r="BA2999" t="s">
        <v>82</v>
      </c>
      <c r="BB2999">
        <v>4</v>
      </c>
      <c r="BC2999">
        <v>4</v>
      </c>
      <c r="BE2999">
        <v>4</v>
      </c>
      <c r="BF2999">
        <v>4</v>
      </c>
      <c r="BG2999">
        <v>4</v>
      </c>
      <c r="BP2999" s="2">
        <v>41411</v>
      </c>
      <c r="BQ2999" s="2">
        <v>39318</v>
      </c>
      <c r="BS2999" s="2">
        <v>36214</v>
      </c>
      <c r="BT2999" s="2">
        <v>33476</v>
      </c>
      <c r="BU2999" s="2">
        <v>9205</v>
      </c>
    </row>
    <row r="3000" spans="1:73" x14ac:dyDescent="0.25">
      <c r="A3000" s="1">
        <v>44565</v>
      </c>
      <c r="B3000">
        <v>54071</v>
      </c>
      <c r="C3000">
        <f t="shared" si="92"/>
        <v>185.76668364747835</v>
      </c>
      <c r="D3000" s="2">
        <f t="shared" si="93"/>
        <v>134.90238031559241</v>
      </c>
      <c r="E3000" t="s">
        <v>3963</v>
      </c>
      <c r="F3000" t="s">
        <v>260</v>
      </c>
      <c r="G3000">
        <v>97.3</v>
      </c>
      <c r="H3000" s="2">
        <v>4310</v>
      </c>
      <c r="I3000">
        <v>61.8</v>
      </c>
      <c r="J3000" s="2">
        <v>4309</v>
      </c>
      <c r="K3000">
        <v>64.8</v>
      </c>
      <c r="L3000" s="2">
        <v>4257</v>
      </c>
      <c r="M3000">
        <v>69.3</v>
      </c>
      <c r="N3000" s="2">
        <v>4124</v>
      </c>
      <c r="O3000">
        <v>72.3</v>
      </c>
      <c r="P3000" s="2">
        <v>1867</v>
      </c>
      <c r="Q3000">
        <v>95</v>
      </c>
      <c r="R3000" s="2">
        <v>3954</v>
      </c>
      <c r="S3000">
        <v>56.7</v>
      </c>
      <c r="T3000" s="2">
        <v>3954</v>
      </c>
      <c r="U3000">
        <v>59.5</v>
      </c>
      <c r="X3000" s="2">
        <v>3921</v>
      </c>
      <c r="Y3000">
        <v>63.8</v>
      </c>
      <c r="Z3000" s="2">
        <v>3801</v>
      </c>
      <c r="AA3000">
        <v>66.7</v>
      </c>
      <c r="AB3000" s="2">
        <v>1727</v>
      </c>
      <c r="AC3000">
        <v>88</v>
      </c>
      <c r="AD3000" s="2">
        <v>1747</v>
      </c>
      <c r="AE3000">
        <v>44.2</v>
      </c>
      <c r="AJ3000" s="2">
        <v>1744</v>
      </c>
      <c r="AK3000">
        <v>45.9</v>
      </c>
      <c r="AL3000" s="2">
        <v>1482</v>
      </c>
      <c r="AM3000">
        <v>52.6</v>
      </c>
      <c r="AN3000" s="2">
        <v>1031</v>
      </c>
      <c r="AO3000">
        <v>59.7</v>
      </c>
      <c r="AT3000" t="s">
        <v>111</v>
      </c>
      <c r="AU3000">
        <v>8</v>
      </c>
      <c r="AV3000">
        <v>8</v>
      </c>
      <c r="AX3000">
        <v>8</v>
      </c>
      <c r="AY3000">
        <v>8</v>
      </c>
      <c r="AZ3000">
        <v>8</v>
      </c>
      <c r="BA3000" t="s">
        <v>151</v>
      </c>
      <c r="BB3000">
        <v>8</v>
      </c>
      <c r="BC3000">
        <v>8</v>
      </c>
      <c r="BE3000">
        <v>8</v>
      </c>
      <c r="BF3000">
        <v>8</v>
      </c>
      <c r="BG3000">
        <v>8</v>
      </c>
      <c r="BP3000" s="2">
        <v>6969</v>
      </c>
      <c r="BQ3000" s="2">
        <v>6650</v>
      </c>
      <c r="BS3000" s="2">
        <v>6146</v>
      </c>
      <c r="BT3000" s="2">
        <v>5702</v>
      </c>
      <c r="BU3000" s="2">
        <v>1963</v>
      </c>
    </row>
    <row r="3001" spans="1:73" x14ac:dyDescent="0.25">
      <c r="A3001" s="1">
        <v>44565</v>
      </c>
      <c r="B3001">
        <v>54073</v>
      </c>
      <c r="C3001">
        <f t="shared" si="92"/>
        <v>183.00479123887749</v>
      </c>
      <c r="D3001" s="2">
        <f t="shared" si="93"/>
        <v>122.83362218370884</v>
      </c>
      <c r="E3001" t="s">
        <v>3756</v>
      </c>
      <c r="F3001" t="s">
        <v>260</v>
      </c>
      <c r="G3001">
        <v>97.3</v>
      </c>
      <c r="H3001" s="2">
        <v>4239</v>
      </c>
      <c r="I3001">
        <v>56.8</v>
      </c>
      <c r="J3001" s="2">
        <v>4237</v>
      </c>
      <c r="K3001">
        <v>59.8</v>
      </c>
      <c r="L3001" s="2">
        <v>4181</v>
      </c>
      <c r="M3001">
        <v>63.6</v>
      </c>
      <c r="N3001" s="2">
        <v>3987</v>
      </c>
      <c r="O3001">
        <v>65.599999999999994</v>
      </c>
      <c r="P3001" s="2">
        <v>1378</v>
      </c>
      <c r="Q3001">
        <v>94.3</v>
      </c>
      <c r="R3001" s="2">
        <v>3753</v>
      </c>
      <c r="S3001">
        <v>50.3</v>
      </c>
      <c r="T3001" s="2">
        <v>3751</v>
      </c>
      <c r="U3001">
        <v>52.9</v>
      </c>
      <c r="X3001" s="2">
        <v>3721</v>
      </c>
      <c r="Y3001">
        <v>56.6</v>
      </c>
      <c r="Z3001" s="2">
        <v>3566</v>
      </c>
      <c r="AA3001">
        <v>58.7</v>
      </c>
      <c r="AB3001" s="2">
        <v>1245</v>
      </c>
      <c r="AC3001">
        <v>85.2</v>
      </c>
      <c r="AD3001" s="2">
        <v>1469</v>
      </c>
      <c r="AE3001">
        <v>39.1</v>
      </c>
      <c r="AJ3001" s="2">
        <v>1468</v>
      </c>
      <c r="AK3001">
        <v>41.2</v>
      </c>
      <c r="AL3001" s="2">
        <v>1191</v>
      </c>
      <c r="AM3001">
        <v>50.7</v>
      </c>
      <c r="AN3001">
        <v>728</v>
      </c>
      <c r="AO3001">
        <v>58.5</v>
      </c>
      <c r="AT3001" t="s">
        <v>111</v>
      </c>
      <c r="AU3001">
        <v>8</v>
      </c>
      <c r="AV3001">
        <v>8</v>
      </c>
      <c r="AX3001">
        <v>8</v>
      </c>
      <c r="AY3001">
        <v>8</v>
      </c>
      <c r="AZ3001">
        <v>8</v>
      </c>
      <c r="BA3001" t="s">
        <v>151</v>
      </c>
      <c r="BB3001">
        <v>8</v>
      </c>
      <c r="BC3001">
        <v>8</v>
      </c>
      <c r="BE3001">
        <v>8</v>
      </c>
      <c r="BF3001">
        <v>8</v>
      </c>
      <c r="BG3001">
        <v>8</v>
      </c>
      <c r="BP3001" s="2">
        <v>7460</v>
      </c>
      <c r="BQ3001" s="2">
        <v>7088</v>
      </c>
      <c r="BS3001" s="2">
        <v>6570</v>
      </c>
      <c r="BT3001" s="2">
        <v>6077</v>
      </c>
      <c r="BU3001" s="2">
        <v>1461</v>
      </c>
    </row>
    <row r="3002" spans="1:73" x14ac:dyDescent="0.25">
      <c r="A3002" s="1">
        <v>44565</v>
      </c>
      <c r="B3002">
        <v>54075</v>
      </c>
      <c r="C3002">
        <f t="shared" si="92"/>
        <v>165.76726935558645</v>
      </c>
      <c r="D3002" s="2">
        <f t="shared" si="93"/>
        <v>126.64523043944267</v>
      </c>
      <c r="E3002" t="s">
        <v>4148</v>
      </c>
      <c r="F3002" t="s">
        <v>260</v>
      </c>
      <c r="G3002">
        <v>97.3</v>
      </c>
      <c r="H3002" s="2">
        <v>4657</v>
      </c>
      <c r="I3002">
        <v>56.5</v>
      </c>
      <c r="J3002" s="2">
        <v>4657</v>
      </c>
      <c r="K3002">
        <v>59.3</v>
      </c>
      <c r="L3002" s="2">
        <v>4613</v>
      </c>
      <c r="M3002">
        <v>63.3</v>
      </c>
      <c r="N3002" s="2">
        <v>4494</v>
      </c>
      <c r="O3002">
        <v>65.900000000000006</v>
      </c>
      <c r="P3002" s="2">
        <v>1814</v>
      </c>
      <c r="Q3002">
        <v>84.1</v>
      </c>
      <c r="R3002" s="2">
        <v>4217</v>
      </c>
      <c r="S3002">
        <v>51.1</v>
      </c>
      <c r="T3002" s="2">
        <v>4217</v>
      </c>
      <c r="U3002">
        <v>53.7</v>
      </c>
      <c r="X3002" s="2">
        <v>4191</v>
      </c>
      <c r="Y3002">
        <v>57.5</v>
      </c>
      <c r="Z3002" s="2">
        <v>4098</v>
      </c>
      <c r="AA3002">
        <v>60.1</v>
      </c>
      <c r="AB3002" s="2">
        <v>1705</v>
      </c>
      <c r="AC3002">
        <v>79</v>
      </c>
      <c r="AD3002" s="2">
        <v>1952</v>
      </c>
      <c r="AE3002">
        <v>46.3</v>
      </c>
      <c r="AJ3002" s="2">
        <v>1945</v>
      </c>
      <c r="AK3002">
        <v>47.5</v>
      </c>
      <c r="AL3002" s="2">
        <v>1640</v>
      </c>
      <c r="AM3002">
        <v>56.6</v>
      </c>
      <c r="AN3002" s="2">
        <v>1110</v>
      </c>
      <c r="AO3002">
        <v>65.099999999999994</v>
      </c>
      <c r="AT3002" t="s">
        <v>111</v>
      </c>
      <c r="AU3002">
        <v>8</v>
      </c>
      <c r="AV3002">
        <v>8</v>
      </c>
      <c r="AX3002">
        <v>8</v>
      </c>
      <c r="AY3002">
        <v>8</v>
      </c>
      <c r="AZ3002">
        <v>8</v>
      </c>
      <c r="BA3002" t="s">
        <v>151</v>
      </c>
      <c r="BB3002">
        <v>8</v>
      </c>
      <c r="BC3002">
        <v>8</v>
      </c>
      <c r="BE3002">
        <v>8</v>
      </c>
      <c r="BF3002">
        <v>8</v>
      </c>
      <c r="BG3002">
        <v>8</v>
      </c>
      <c r="BP3002" s="2">
        <v>8247</v>
      </c>
      <c r="BQ3002" s="2">
        <v>7850</v>
      </c>
      <c r="BS3002" s="2">
        <v>7287</v>
      </c>
      <c r="BT3002" s="2">
        <v>6822</v>
      </c>
      <c r="BU3002" s="2">
        <v>2157</v>
      </c>
    </row>
    <row r="3003" spans="1:73" x14ac:dyDescent="0.25">
      <c r="A3003" s="1">
        <v>44565</v>
      </c>
      <c r="B3003">
        <v>54077</v>
      </c>
      <c r="C3003">
        <f t="shared" si="92"/>
        <v>165.9747887122189</v>
      </c>
      <c r="D3003" s="2">
        <f t="shared" si="93"/>
        <v>136.03329677998207</v>
      </c>
      <c r="E3003" t="s">
        <v>4136</v>
      </c>
      <c r="F3003" t="s">
        <v>260</v>
      </c>
      <c r="G3003">
        <v>97.3</v>
      </c>
      <c r="H3003" s="2">
        <v>19636</v>
      </c>
      <c r="I3003">
        <v>58.7</v>
      </c>
      <c r="J3003" s="2">
        <v>19631</v>
      </c>
      <c r="K3003">
        <v>61.8</v>
      </c>
      <c r="L3003" s="2">
        <v>19381</v>
      </c>
      <c r="M3003">
        <v>66.400000000000006</v>
      </c>
      <c r="N3003" s="2">
        <v>18646</v>
      </c>
      <c r="O3003">
        <v>68.900000000000006</v>
      </c>
      <c r="P3003" s="2">
        <v>6025</v>
      </c>
      <c r="Q3003">
        <v>86.3</v>
      </c>
      <c r="R3003" s="2">
        <v>17737</v>
      </c>
      <c r="S3003">
        <v>53.1</v>
      </c>
      <c r="T3003" s="2">
        <v>17735</v>
      </c>
      <c r="U3003">
        <v>55.8</v>
      </c>
      <c r="X3003" s="2">
        <v>17567</v>
      </c>
      <c r="Y3003">
        <v>60.2</v>
      </c>
      <c r="Z3003" s="2">
        <v>16912</v>
      </c>
      <c r="AA3003">
        <v>62.5</v>
      </c>
      <c r="AB3003" s="2">
        <v>5510</v>
      </c>
      <c r="AC3003">
        <v>78.900000000000006</v>
      </c>
      <c r="AD3003" s="2">
        <v>6655</v>
      </c>
      <c r="AE3003">
        <v>37.5</v>
      </c>
      <c r="AJ3003" s="2">
        <v>6625</v>
      </c>
      <c r="AK3003">
        <v>39.200000000000003</v>
      </c>
      <c r="AL3003" s="2">
        <v>5275</v>
      </c>
      <c r="AM3003">
        <v>51.7</v>
      </c>
      <c r="AN3003" s="2">
        <v>3357</v>
      </c>
      <c r="AO3003">
        <v>60.9</v>
      </c>
      <c r="AT3003" t="s">
        <v>81</v>
      </c>
      <c r="AU3003">
        <v>12</v>
      </c>
      <c r="AV3003">
        <v>12</v>
      </c>
      <c r="AX3003">
        <v>12</v>
      </c>
      <c r="AY3003">
        <v>12</v>
      </c>
      <c r="AZ3003">
        <v>12</v>
      </c>
      <c r="BA3003" t="s">
        <v>82</v>
      </c>
      <c r="BB3003">
        <v>4</v>
      </c>
      <c r="BC3003">
        <v>4</v>
      </c>
      <c r="BE3003">
        <v>4</v>
      </c>
      <c r="BF3003">
        <v>4</v>
      </c>
      <c r="BG3003">
        <v>4</v>
      </c>
      <c r="BP3003" s="2">
        <v>33432</v>
      </c>
      <c r="BQ3003" s="2">
        <v>31763</v>
      </c>
      <c r="BS3003" s="2">
        <v>29184</v>
      </c>
      <c r="BT3003" s="2">
        <v>27043</v>
      </c>
      <c r="BU3003" s="2">
        <v>6981</v>
      </c>
    </row>
    <row r="3004" spans="1:73" x14ac:dyDescent="0.25">
      <c r="A3004" s="1">
        <v>44565</v>
      </c>
      <c r="B3004">
        <v>54079</v>
      </c>
      <c r="C3004">
        <f t="shared" si="92"/>
        <v>172.70247469066368</v>
      </c>
      <c r="D3004" s="2">
        <f t="shared" si="93"/>
        <v>150.45805640380817</v>
      </c>
      <c r="E3004" t="s">
        <v>3833</v>
      </c>
      <c r="F3004" t="s">
        <v>260</v>
      </c>
      <c r="G3004">
        <v>97.3</v>
      </c>
      <c r="H3004" s="2">
        <v>35300</v>
      </c>
      <c r="I3004">
        <v>62.5</v>
      </c>
      <c r="J3004" s="2">
        <v>35277</v>
      </c>
      <c r="K3004">
        <v>65.8</v>
      </c>
      <c r="L3004" s="2">
        <v>34370</v>
      </c>
      <c r="M3004">
        <v>70.599999999999994</v>
      </c>
      <c r="N3004" s="2">
        <v>32081</v>
      </c>
      <c r="O3004">
        <v>72.8</v>
      </c>
      <c r="P3004" s="2">
        <v>9611</v>
      </c>
      <c r="Q3004">
        <v>90.1</v>
      </c>
      <c r="R3004" s="2">
        <v>31689</v>
      </c>
      <c r="S3004">
        <v>56.1</v>
      </c>
      <c r="T3004" s="2">
        <v>31677</v>
      </c>
      <c r="U3004">
        <v>59.1</v>
      </c>
      <c r="X3004" s="2">
        <v>31128</v>
      </c>
      <c r="Y3004">
        <v>63.9</v>
      </c>
      <c r="Z3004" s="2">
        <v>29083</v>
      </c>
      <c r="AA3004">
        <v>66</v>
      </c>
      <c r="AB3004" s="2">
        <v>8757</v>
      </c>
      <c r="AC3004">
        <v>82.1</v>
      </c>
      <c r="AD3004" s="2">
        <v>13163</v>
      </c>
      <c r="AE3004">
        <v>41.5</v>
      </c>
      <c r="AJ3004" s="2">
        <v>13063</v>
      </c>
      <c r="AK3004">
        <v>44.9</v>
      </c>
      <c r="AL3004" s="2">
        <v>9415</v>
      </c>
      <c r="AM3004">
        <v>55.9</v>
      </c>
      <c r="AN3004" s="2">
        <v>5603</v>
      </c>
      <c r="AO3004">
        <v>64</v>
      </c>
      <c r="AT3004" t="s">
        <v>85</v>
      </c>
      <c r="AU3004">
        <v>4</v>
      </c>
      <c r="AV3004">
        <v>4</v>
      </c>
      <c r="AX3004">
        <v>4</v>
      </c>
      <c r="AY3004">
        <v>4</v>
      </c>
      <c r="AZ3004">
        <v>4</v>
      </c>
      <c r="BA3004" t="s">
        <v>82</v>
      </c>
      <c r="BB3004">
        <v>4</v>
      </c>
      <c r="BC3004">
        <v>4</v>
      </c>
      <c r="BE3004">
        <v>4</v>
      </c>
      <c r="BF3004">
        <v>4</v>
      </c>
      <c r="BG3004">
        <v>4</v>
      </c>
      <c r="BP3004" s="2">
        <v>56450</v>
      </c>
      <c r="BQ3004" s="2">
        <v>53575</v>
      </c>
      <c r="BS3004" s="2">
        <v>48677</v>
      </c>
      <c r="BT3004" s="2">
        <v>44070</v>
      </c>
      <c r="BU3004" s="2">
        <v>10668</v>
      </c>
    </row>
    <row r="3005" spans="1:73" x14ac:dyDescent="0.25">
      <c r="A3005" s="1">
        <v>44565</v>
      </c>
      <c r="B3005">
        <v>54081</v>
      </c>
      <c r="C3005">
        <f t="shared" si="92"/>
        <v>167.20771704180063</v>
      </c>
      <c r="D3005" s="2">
        <f t="shared" si="93"/>
        <v>133.50390835895871</v>
      </c>
      <c r="E3005" t="s">
        <v>4245</v>
      </c>
      <c r="F3005" t="s">
        <v>260</v>
      </c>
      <c r="G3005">
        <v>97.3</v>
      </c>
      <c r="H3005" s="2">
        <v>42856</v>
      </c>
      <c r="I3005">
        <v>58.4</v>
      </c>
      <c r="J3005" s="2">
        <v>42842</v>
      </c>
      <c r="K3005">
        <v>61.6</v>
      </c>
      <c r="L3005" s="2">
        <v>42344</v>
      </c>
      <c r="M3005">
        <v>66.900000000000006</v>
      </c>
      <c r="N3005" s="2">
        <v>40278</v>
      </c>
      <c r="O3005">
        <v>69.3</v>
      </c>
      <c r="P3005" s="2">
        <v>13503</v>
      </c>
      <c r="Q3005">
        <v>86.8</v>
      </c>
      <c r="R3005" s="2">
        <v>38323</v>
      </c>
      <c r="S3005">
        <v>52.2</v>
      </c>
      <c r="T3005" s="2">
        <v>38313</v>
      </c>
      <c r="U3005">
        <v>55.1</v>
      </c>
      <c r="X3005" s="2">
        <v>38020</v>
      </c>
      <c r="Y3005">
        <v>60</v>
      </c>
      <c r="Z3005" s="2">
        <v>36210</v>
      </c>
      <c r="AA3005">
        <v>62.3</v>
      </c>
      <c r="AB3005" s="2">
        <v>12450</v>
      </c>
      <c r="AC3005">
        <v>80.099999999999994</v>
      </c>
      <c r="AD3005" s="2">
        <v>13387</v>
      </c>
      <c r="AE3005">
        <v>34.9</v>
      </c>
      <c r="AJ3005" s="2">
        <v>13331</v>
      </c>
      <c r="AK3005">
        <v>36.799999999999997</v>
      </c>
      <c r="AL3005" s="2">
        <v>10510</v>
      </c>
      <c r="AM3005">
        <v>47.8</v>
      </c>
      <c r="AN3005" s="2">
        <v>6992</v>
      </c>
      <c r="AO3005">
        <v>56.2</v>
      </c>
      <c r="AT3005" t="s">
        <v>96</v>
      </c>
      <c r="AU3005">
        <v>16</v>
      </c>
      <c r="AV3005">
        <v>16</v>
      </c>
      <c r="AX3005">
        <v>16</v>
      </c>
      <c r="AY3005">
        <v>16</v>
      </c>
      <c r="AZ3005">
        <v>16</v>
      </c>
      <c r="BA3005" t="s">
        <v>82</v>
      </c>
      <c r="BB3005">
        <v>4</v>
      </c>
      <c r="BC3005">
        <v>4</v>
      </c>
      <c r="BE3005">
        <v>4</v>
      </c>
      <c r="BF3005">
        <v>4</v>
      </c>
      <c r="BG3005">
        <v>4</v>
      </c>
      <c r="BP3005" s="2">
        <v>73361</v>
      </c>
      <c r="BQ3005" s="2">
        <v>69526</v>
      </c>
      <c r="BS3005" s="2">
        <v>63332</v>
      </c>
      <c r="BT3005" s="2">
        <v>58151</v>
      </c>
      <c r="BU3005" s="2">
        <v>15550</v>
      </c>
    </row>
    <row r="3006" spans="1:73" x14ac:dyDescent="0.25">
      <c r="A3006" s="1">
        <v>44565</v>
      </c>
      <c r="B3006">
        <v>54083</v>
      </c>
      <c r="C3006">
        <f t="shared" si="92"/>
        <v>166.15746549560853</v>
      </c>
      <c r="D3006" s="2">
        <f t="shared" si="93"/>
        <v>132.35642391947897</v>
      </c>
      <c r="E3006" t="s">
        <v>561</v>
      </c>
      <c r="F3006" t="s">
        <v>260</v>
      </c>
      <c r="G3006">
        <v>97.3</v>
      </c>
      <c r="H3006" s="2">
        <v>16709</v>
      </c>
      <c r="I3006">
        <v>58.2</v>
      </c>
      <c r="J3006" s="2">
        <v>16704</v>
      </c>
      <c r="K3006">
        <v>61.5</v>
      </c>
      <c r="L3006" s="2">
        <v>16432</v>
      </c>
      <c r="M3006">
        <v>65.400000000000006</v>
      </c>
      <c r="N3006" s="2">
        <v>15674</v>
      </c>
      <c r="O3006">
        <v>67.400000000000006</v>
      </c>
      <c r="P3006" s="2">
        <v>5487</v>
      </c>
      <c r="Q3006">
        <v>86.1</v>
      </c>
      <c r="R3006" s="2">
        <v>15134</v>
      </c>
      <c r="S3006">
        <v>52.7</v>
      </c>
      <c r="T3006" s="2">
        <v>15131</v>
      </c>
      <c r="U3006">
        <v>55.7</v>
      </c>
      <c r="X3006" s="2">
        <v>14929</v>
      </c>
      <c r="Y3006">
        <v>59.4</v>
      </c>
      <c r="Z3006" s="2">
        <v>14268</v>
      </c>
      <c r="AA3006">
        <v>61.3</v>
      </c>
      <c r="AB3006" s="2">
        <v>5055</v>
      </c>
      <c r="AC3006">
        <v>79.3</v>
      </c>
      <c r="AD3006" s="2">
        <v>6004</v>
      </c>
      <c r="AE3006">
        <v>39.700000000000003</v>
      </c>
      <c r="AJ3006" s="2">
        <v>5969</v>
      </c>
      <c r="AK3006">
        <v>41.8</v>
      </c>
      <c r="AL3006" s="2">
        <v>4729</v>
      </c>
      <c r="AM3006">
        <v>52.2</v>
      </c>
      <c r="AN3006" s="2">
        <v>3014</v>
      </c>
      <c r="AO3006">
        <v>59.6</v>
      </c>
      <c r="AT3006" t="s">
        <v>81</v>
      </c>
      <c r="AU3006">
        <v>12</v>
      </c>
      <c r="AV3006">
        <v>12</v>
      </c>
      <c r="AX3006">
        <v>12</v>
      </c>
      <c r="AY3006">
        <v>12</v>
      </c>
      <c r="AZ3006">
        <v>12</v>
      </c>
      <c r="BA3006" t="s">
        <v>151</v>
      </c>
      <c r="BB3006">
        <v>8</v>
      </c>
      <c r="BC3006">
        <v>8</v>
      </c>
      <c r="BE3006">
        <v>8</v>
      </c>
      <c r="BF3006">
        <v>8</v>
      </c>
      <c r="BG3006">
        <v>8</v>
      </c>
      <c r="BP3006" s="2">
        <v>28695</v>
      </c>
      <c r="BQ3006" s="2">
        <v>27182</v>
      </c>
      <c r="BS3006" s="2">
        <v>25126</v>
      </c>
      <c r="BT3006" s="2">
        <v>23266</v>
      </c>
      <c r="BU3006" s="2">
        <v>6376</v>
      </c>
    </row>
    <row r="3007" spans="1:73" x14ac:dyDescent="0.25">
      <c r="A3007" s="1">
        <v>44565</v>
      </c>
      <c r="B3007">
        <v>54085</v>
      </c>
      <c r="C3007">
        <f t="shared" si="92"/>
        <v>153.80865603644648</v>
      </c>
      <c r="D3007" s="2">
        <f t="shared" si="93"/>
        <v>120.64186725018236</v>
      </c>
      <c r="E3007" t="s">
        <v>4301</v>
      </c>
      <c r="F3007" t="s">
        <v>260</v>
      </c>
      <c r="G3007">
        <v>97.3</v>
      </c>
      <c r="H3007" s="2">
        <v>5069</v>
      </c>
      <c r="I3007">
        <v>53.1</v>
      </c>
      <c r="J3007" s="2">
        <v>5068</v>
      </c>
      <c r="K3007">
        <v>55.8</v>
      </c>
      <c r="L3007" s="2">
        <v>5017</v>
      </c>
      <c r="M3007">
        <v>59.8</v>
      </c>
      <c r="N3007" s="2">
        <v>4817</v>
      </c>
      <c r="O3007">
        <v>62.7</v>
      </c>
      <c r="P3007" s="2">
        <v>1739</v>
      </c>
      <c r="Q3007">
        <v>79.2</v>
      </c>
      <c r="R3007" s="2">
        <v>4564</v>
      </c>
      <c r="S3007">
        <v>47.8</v>
      </c>
      <c r="T3007" s="2">
        <v>4563</v>
      </c>
      <c r="U3007">
        <v>50.3</v>
      </c>
      <c r="X3007" s="2">
        <v>4527</v>
      </c>
      <c r="Y3007">
        <v>54</v>
      </c>
      <c r="Z3007" s="2">
        <v>4343</v>
      </c>
      <c r="AA3007">
        <v>56.6</v>
      </c>
      <c r="AB3007" s="2">
        <v>1590</v>
      </c>
      <c r="AC3007">
        <v>72.400000000000006</v>
      </c>
      <c r="AD3007" s="2">
        <v>1667</v>
      </c>
      <c r="AE3007">
        <v>36.5</v>
      </c>
      <c r="AJ3007" s="2">
        <v>1660</v>
      </c>
      <c r="AK3007">
        <v>38.200000000000003</v>
      </c>
      <c r="AL3007" s="2">
        <v>1389</v>
      </c>
      <c r="AM3007">
        <v>47.1</v>
      </c>
      <c r="AN3007">
        <v>875</v>
      </c>
      <c r="AO3007">
        <v>55</v>
      </c>
      <c r="AT3007" t="s">
        <v>111</v>
      </c>
      <c r="AU3007">
        <v>7</v>
      </c>
      <c r="AV3007">
        <v>8</v>
      </c>
      <c r="AX3007">
        <v>8</v>
      </c>
      <c r="AY3007">
        <v>8</v>
      </c>
      <c r="AZ3007">
        <v>8</v>
      </c>
      <c r="BA3007" t="s">
        <v>151</v>
      </c>
      <c r="BB3007">
        <v>7</v>
      </c>
      <c r="BC3007">
        <v>8</v>
      </c>
      <c r="BE3007">
        <v>8</v>
      </c>
      <c r="BF3007">
        <v>8</v>
      </c>
      <c r="BG3007">
        <v>8</v>
      </c>
      <c r="BP3007" s="2">
        <v>9554</v>
      </c>
      <c r="BQ3007" s="2">
        <v>9078</v>
      </c>
      <c r="BS3007" s="2">
        <v>8386</v>
      </c>
      <c r="BT3007" s="2">
        <v>7679</v>
      </c>
      <c r="BU3007" s="2">
        <v>2195</v>
      </c>
    </row>
    <row r="3008" spans="1:73" x14ac:dyDescent="0.25">
      <c r="A3008" s="1">
        <v>44565</v>
      </c>
      <c r="B3008">
        <v>54087</v>
      </c>
      <c r="C3008">
        <f t="shared" si="92"/>
        <v>150.33974358974359</v>
      </c>
      <c r="D3008" s="2">
        <f t="shared" si="93"/>
        <v>107.03736997560036</v>
      </c>
      <c r="E3008" t="s">
        <v>4595</v>
      </c>
      <c r="F3008" t="s">
        <v>260</v>
      </c>
      <c r="G3008">
        <v>97.3</v>
      </c>
      <c r="H3008" s="2">
        <v>7043</v>
      </c>
      <c r="I3008">
        <v>51.5</v>
      </c>
      <c r="J3008" s="2">
        <v>7042</v>
      </c>
      <c r="K3008">
        <v>53.9</v>
      </c>
      <c r="L3008" s="2">
        <v>6960</v>
      </c>
      <c r="M3008">
        <v>58.1</v>
      </c>
      <c r="N3008" s="2">
        <v>6486</v>
      </c>
      <c r="O3008">
        <v>59.5</v>
      </c>
      <c r="P3008" s="2">
        <v>2423</v>
      </c>
      <c r="Q3008">
        <v>77.7</v>
      </c>
      <c r="R3008" s="2">
        <v>6185</v>
      </c>
      <c r="S3008">
        <v>45.2</v>
      </c>
      <c r="T3008" s="2">
        <v>6184</v>
      </c>
      <c r="U3008">
        <v>47.3</v>
      </c>
      <c r="X3008" s="2">
        <v>6157</v>
      </c>
      <c r="Y3008">
        <v>51.4</v>
      </c>
      <c r="Z3008" s="2">
        <v>5770</v>
      </c>
      <c r="AA3008">
        <v>52.9</v>
      </c>
      <c r="AB3008" s="2">
        <v>2237</v>
      </c>
      <c r="AC3008">
        <v>71.7</v>
      </c>
      <c r="AD3008" s="2">
        <v>1495</v>
      </c>
      <c r="AE3008">
        <v>24.2</v>
      </c>
      <c r="AJ3008" s="2">
        <v>1487</v>
      </c>
      <c r="AK3008">
        <v>25.8</v>
      </c>
      <c r="AL3008" s="2">
        <v>1207</v>
      </c>
      <c r="AM3008">
        <v>30.6</v>
      </c>
      <c r="AN3008">
        <v>748</v>
      </c>
      <c r="AO3008">
        <v>33.4</v>
      </c>
      <c r="AT3008" t="s">
        <v>81</v>
      </c>
      <c r="AU3008">
        <v>11</v>
      </c>
      <c r="AV3008">
        <v>11</v>
      </c>
      <c r="AX3008">
        <v>12</v>
      </c>
      <c r="AY3008">
        <v>12</v>
      </c>
      <c r="AZ3008">
        <v>12</v>
      </c>
      <c r="BA3008" t="s">
        <v>151</v>
      </c>
      <c r="BB3008">
        <v>7</v>
      </c>
      <c r="BC3008">
        <v>7</v>
      </c>
      <c r="BE3008">
        <v>8</v>
      </c>
      <c r="BF3008">
        <v>8</v>
      </c>
      <c r="BG3008">
        <v>8</v>
      </c>
      <c r="BP3008" s="2">
        <v>13688</v>
      </c>
      <c r="BQ3008" s="2">
        <v>13070</v>
      </c>
      <c r="BS3008" s="2">
        <v>11984</v>
      </c>
      <c r="BT3008" s="2">
        <v>10907</v>
      </c>
      <c r="BU3008" s="2">
        <v>3120</v>
      </c>
    </row>
    <row r="3009" spans="1:73" x14ac:dyDescent="0.25">
      <c r="A3009" s="1">
        <v>44565</v>
      </c>
      <c r="B3009">
        <v>54089</v>
      </c>
      <c r="C3009">
        <f t="shared" si="92"/>
        <v>177.11848918671947</v>
      </c>
      <c r="D3009" s="2">
        <f t="shared" si="93"/>
        <v>145.03028634361232</v>
      </c>
      <c r="E3009" t="s">
        <v>5010</v>
      </c>
      <c r="F3009" t="s">
        <v>260</v>
      </c>
      <c r="G3009">
        <v>97.3</v>
      </c>
      <c r="H3009" s="2">
        <v>8278</v>
      </c>
      <c r="I3009">
        <v>65.8</v>
      </c>
      <c r="J3009" s="2">
        <v>8273</v>
      </c>
      <c r="K3009">
        <v>68.5</v>
      </c>
      <c r="L3009" s="2">
        <v>8150</v>
      </c>
      <c r="M3009">
        <v>71.900000000000006</v>
      </c>
      <c r="N3009" s="2">
        <v>7690</v>
      </c>
      <c r="O3009">
        <v>72.900000000000006</v>
      </c>
      <c r="P3009" s="2">
        <v>2960</v>
      </c>
      <c r="Q3009">
        <v>90.2</v>
      </c>
      <c r="R3009" s="2">
        <v>7702</v>
      </c>
      <c r="S3009">
        <v>61.3</v>
      </c>
      <c r="T3009" s="2">
        <v>7698</v>
      </c>
      <c r="U3009">
        <v>63.7</v>
      </c>
      <c r="X3009" s="2">
        <v>7606</v>
      </c>
      <c r="Y3009">
        <v>67.099999999999994</v>
      </c>
      <c r="Z3009" s="2">
        <v>7188</v>
      </c>
      <c r="AA3009">
        <v>68.2</v>
      </c>
      <c r="AB3009" s="2">
        <v>2803</v>
      </c>
      <c r="AC3009">
        <v>85.4</v>
      </c>
      <c r="AD3009" s="2">
        <v>3104</v>
      </c>
      <c r="AE3009">
        <v>40.299999999999997</v>
      </c>
      <c r="AJ3009" s="2">
        <v>3095</v>
      </c>
      <c r="AK3009">
        <v>43.1</v>
      </c>
      <c r="AL3009" s="2">
        <v>2559</v>
      </c>
      <c r="AM3009">
        <v>51.8</v>
      </c>
      <c r="AN3009" s="2">
        <v>1675</v>
      </c>
      <c r="AO3009">
        <v>59.8</v>
      </c>
      <c r="AT3009" t="s">
        <v>96</v>
      </c>
      <c r="AU3009">
        <v>16</v>
      </c>
      <c r="AV3009">
        <v>16</v>
      </c>
      <c r="AX3009">
        <v>16</v>
      </c>
      <c r="AY3009">
        <v>16</v>
      </c>
      <c r="AZ3009">
        <v>16</v>
      </c>
      <c r="BA3009" t="s">
        <v>151</v>
      </c>
      <c r="BB3009">
        <v>8</v>
      </c>
      <c r="BC3009">
        <v>8</v>
      </c>
      <c r="BE3009">
        <v>8</v>
      </c>
      <c r="BF3009">
        <v>8</v>
      </c>
      <c r="BG3009">
        <v>8</v>
      </c>
      <c r="BP3009" s="2">
        <v>12573</v>
      </c>
      <c r="BQ3009" s="2">
        <v>12086</v>
      </c>
      <c r="BS3009" s="2">
        <v>11341</v>
      </c>
      <c r="BT3009" s="2">
        <v>10547</v>
      </c>
      <c r="BU3009" s="2">
        <v>3283</v>
      </c>
    </row>
    <row r="3010" spans="1:73" x14ac:dyDescent="0.25">
      <c r="A3010" s="1">
        <v>44565</v>
      </c>
      <c r="B3010">
        <v>54091</v>
      </c>
      <c r="C3010">
        <f t="shared" si="92"/>
        <v>140.12261191901911</v>
      </c>
      <c r="D3010" s="2">
        <f t="shared" si="93"/>
        <v>117.39130434782609</v>
      </c>
      <c r="E3010" t="s">
        <v>373</v>
      </c>
      <c r="F3010" t="s">
        <v>260</v>
      </c>
      <c r="G3010">
        <v>97.3</v>
      </c>
      <c r="H3010" s="2">
        <v>8300</v>
      </c>
      <c r="I3010">
        <v>49.7</v>
      </c>
      <c r="J3010" s="2">
        <v>8299</v>
      </c>
      <c r="K3010">
        <v>52.1</v>
      </c>
      <c r="L3010" s="2">
        <v>8161</v>
      </c>
      <c r="M3010">
        <v>56</v>
      </c>
      <c r="N3010" s="2">
        <v>7699</v>
      </c>
      <c r="O3010">
        <v>57.5</v>
      </c>
      <c r="P3010" s="2">
        <v>2486</v>
      </c>
      <c r="Q3010">
        <v>70.900000000000006</v>
      </c>
      <c r="R3010" s="2">
        <v>7675</v>
      </c>
      <c r="S3010">
        <v>46</v>
      </c>
      <c r="T3010" s="2">
        <v>7673</v>
      </c>
      <c r="U3010">
        <v>48.2</v>
      </c>
      <c r="X3010" s="2">
        <v>7583</v>
      </c>
      <c r="Y3010">
        <v>52.1</v>
      </c>
      <c r="Z3010" s="2">
        <v>7158</v>
      </c>
      <c r="AA3010">
        <v>53.4</v>
      </c>
      <c r="AB3010" s="2">
        <v>2374</v>
      </c>
      <c r="AC3010">
        <v>67.7</v>
      </c>
      <c r="AD3010" s="2">
        <v>3119</v>
      </c>
      <c r="AE3010">
        <v>40.6</v>
      </c>
      <c r="AJ3010" s="2">
        <v>3104</v>
      </c>
      <c r="AK3010">
        <v>43.4</v>
      </c>
      <c r="AL3010" s="2">
        <v>2392</v>
      </c>
      <c r="AM3010">
        <v>54.1</v>
      </c>
      <c r="AN3010" s="2">
        <v>1491</v>
      </c>
      <c r="AO3010">
        <v>62.8</v>
      </c>
      <c r="AT3010" t="s">
        <v>111</v>
      </c>
      <c r="AU3010">
        <v>7</v>
      </c>
      <c r="AV3010">
        <v>7</v>
      </c>
      <c r="AX3010">
        <v>8</v>
      </c>
      <c r="AY3010">
        <v>8</v>
      </c>
      <c r="AZ3010">
        <v>7</v>
      </c>
      <c r="BA3010" t="s">
        <v>151</v>
      </c>
      <c r="BB3010">
        <v>7</v>
      </c>
      <c r="BC3010">
        <v>7</v>
      </c>
      <c r="BE3010">
        <v>8</v>
      </c>
      <c r="BF3010">
        <v>8</v>
      </c>
      <c r="BG3010">
        <v>7</v>
      </c>
      <c r="BP3010" s="2">
        <v>16695</v>
      </c>
      <c r="BQ3010" s="2">
        <v>15915</v>
      </c>
      <c r="BS3010" s="2">
        <v>14563</v>
      </c>
      <c r="BT3010" s="2">
        <v>13397</v>
      </c>
      <c r="BU3010" s="2">
        <v>3507</v>
      </c>
    </row>
    <row r="3011" spans="1:73" x14ac:dyDescent="0.25">
      <c r="A3011" s="1">
        <v>44565</v>
      </c>
      <c r="B3011">
        <v>54093</v>
      </c>
      <c r="C3011">
        <f t="shared" ref="C3011:C3074" si="94">(P3011+AB3011+AM3011)/BU3011*100</f>
        <v>172.20163487738421</v>
      </c>
      <c r="D3011" s="2">
        <f t="shared" ref="D3011:D3074" si="95">(N3011-P3011+Z3011-AB3011+AJ3011-AN3011)/(BT3011-BU3011)*100</f>
        <v>140.3153153153153</v>
      </c>
      <c r="E3011" t="s">
        <v>4326</v>
      </c>
      <c r="F3011" t="s">
        <v>260</v>
      </c>
      <c r="G3011">
        <v>97.3</v>
      </c>
      <c r="H3011" s="2">
        <v>4349</v>
      </c>
      <c r="I3011">
        <v>63.6</v>
      </c>
      <c r="J3011" s="2">
        <v>4348</v>
      </c>
      <c r="K3011">
        <v>66.2</v>
      </c>
      <c r="L3011" s="2">
        <v>4310</v>
      </c>
      <c r="M3011">
        <v>69.5</v>
      </c>
      <c r="N3011" s="2">
        <v>4126</v>
      </c>
      <c r="O3011">
        <v>70.8</v>
      </c>
      <c r="P3011" s="2">
        <v>1603</v>
      </c>
      <c r="Q3011">
        <v>87.4</v>
      </c>
      <c r="R3011" s="2">
        <v>4017</v>
      </c>
      <c r="S3011">
        <v>58.7</v>
      </c>
      <c r="T3011" s="2">
        <v>4016</v>
      </c>
      <c r="U3011">
        <v>61.1</v>
      </c>
      <c r="X3011" s="2">
        <v>3998</v>
      </c>
      <c r="Y3011">
        <v>64.5</v>
      </c>
      <c r="Z3011" s="2">
        <v>3826</v>
      </c>
      <c r="AA3011">
        <v>65.599999999999994</v>
      </c>
      <c r="AB3011" s="2">
        <v>1505</v>
      </c>
      <c r="AC3011">
        <v>82</v>
      </c>
      <c r="AD3011" s="2">
        <v>1641</v>
      </c>
      <c r="AE3011">
        <v>40.9</v>
      </c>
      <c r="AJ3011" s="2">
        <v>1639</v>
      </c>
      <c r="AK3011">
        <v>42.8</v>
      </c>
      <c r="AL3011" s="2">
        <v>1359</v>
      </c>
      <c r="AM3011">
        <v>51.9</v>
      </c>
      <c r="AN3011">
        <v>876</v>
      </c>
      <c r="AO3011">
        <v>58.2</v>
      </c>
      <c r="AT3011" t="s">
        <v>111</v>
      </c>
      <c r="AU3011">
        <v>8</v>
      </c>
      <c r="AV3011">
        <v>8</v>
      </c>
      <c r="AX3011">
        <v>8</v>
      </c>
      <c r="AY3011">
        <v>8</v>
      </c>
      <c r="AZ3011">
        <v>8</v>
      </c>
      <c r="BA3011" t="s">
        <v>151</v>
      </c>
      <c r="BB3011">
        <v>8</v>
      </c>
      <c r="BC3011">
        <v>8</v>
      </c>
      <c r="BE3011">
        <v>8</v>
      </c>
      <c r="BF3011">
        <v>8</v>
      </c>
      <c r="BG3011">
        <v>8</v>
      </c>
      <c r="BP3011" s="2">
        <v>6839</v>
      </c>
      <c r="BQ3011" s="2">
        <v>6569</v>
      </c>
      <c r="BS3011" s="2">
        <v>6201</v>
      </c>
      <c r="BT3011" s="2">
        <v>5831</v>
      </c>
      <c r="BU3011" s="2">
        <v>1835</v>
      </c>
    </row>
    <row r="3012" spans="1:73" x14ac:dyDescent="0.25">
      <c r="A3012" s="1">
        <v>44565</v>
      </c>
      <c r="B3012">
        <v>54095</v>
      </c>
      <c r="C3012">
        <f t="shared" si="94"/>
        <v>136.38667992047712</v>
      </c>
      <c r="D3012" s="2">
        <f t="shared" si="95"/>
        <v>100.28455284552847</v>
      </c>
      <c r="E3012" t="s">
        <v>3870</v>
      </c>
      <c r="F3012" t="s">
        <v>260</v>
      </c>
      <c r="G3012">
        <v>97.3</v>
      </c>
      <c r="H3012" s="2">
        <v>3874</v>
      </c>
      <c r="I3012">
        <v>45.1</v>
      </c>
      <c r="J3012" s="2">
        <v>3873</v>
      </c>
      <c r="K3012">
        <v>47.3</v>
      </c>
      <c r="L3012" s="2">
        <v>3827</v>
      </c>
      <c r="M3012">
        <v>50.8</v>
      </c>
      <c r="N3012" s="2">
        <v>3661</v>
      </c>
      <c r="O3012">
        <v>52.8</v>
      </c>
      <c r="P3012" s="2">
        <v>1394</v>
      </c>
      <c r="Q3012">
        <v>69.3</v>
      </c>
      <c r="R3012" s="2">
        <v>3511</v>
      </c>
      <c r="S3012">
        <v>40.9</v>
      </c>
      <c r="T3012" s="2">
        <v>3510</v>
      </c>
      <c r="U3012">
        <v>42.9</v>
      </c>
      <c r="X3012" s="2">
        <v>3486</v>
      </c>
      <c r="Y3012">
        <v>46.3</v>
      </c>
      <c r="Z3012" s="2">
        <v>3350</v>
      </c>
      <c r="AA3012">
        <v>48.3</v>
      </c>
      <c r="AB3012" s="2">
        <v>1298</v>
      </c>
      <c r="AC3012">
        <v>64.5</v>
      </c>
      <c r="AD3012" s="2">
        <v>1437</v>
      </c>
      <c r="AE3012">
        <v>40.9</v>
      </c>
      <c r="AJ3012" s="2">
        <v>1430</v>
      </c>
      <c r="AK3012">
        <v>42.7</v>
      </c>
      <c r="AL3012" s="2">
        <v>1199</v>
      </c>
      <c r="AM3012">
        <v>52.1</v>
      </c>
      <c r="AN3012">
        <v>815</v>
      </c>
      <c r="AO3012">
        <v>62.8</v>
      </c>
      <c r="AT3012" t="s">
        <v>85</v>
      </c>
      <c r="AU3012">
        <v>3</v>
      </c>
      <c r="AV3012">
        <v>3</v>
      </c>
      <c r="AX3012">
        <v>3</v>
      </c>
      <c r="AY3012">
        <v>3</v>
      </c>
      <c r="AZ3012">
        <v>3</v>
      </c>
      <c r="BA3012" t="s">
        <v>151</v>
      </c>
      <c r="BB3012">
        <v>7</v>
      </c>
      <c r="BC3012">
        <v>7</v>
      </c>
      <c r="BE3012">
        <v>7</v>
      </c>
      <c r="BF3012">
        <v>7</v>
      </c>
      <c r="BG3012">
        <v>7</v>
      </c>
      <c r="BP3012" s="2">
        <v>8591</v>
      </c>
      <c r="BQ3012" s="2">
        <v>8187</v>
      </c>
      <c r="BS3012" s="2">
        <v>7530</v>
      </c>
      <c r="BT3012" s="2">
        <v>6932</v>
      </c>
      <c r="BU3012" s="2">
        <v>2012</v>
      </c>
    </row>
    <row r="3013" spans="1:73" x14ac:dyDescent="0.25">
      <c r="A3013" s="1">
        <v>44565</v>
      </c>
      <c r="B3013">
        <v>54097</v>
      </c>
      <c r="C3013">
        <f t="shared" si="94"/>
        <v>167.1769579798777</v>
      </c>
      <c r="D3013" s="2">
        <f t="shared" si="95"/>
        <v>121.41499472016895</v>
      </c>
      <c r="E3013" t="s">
        <v>3773</v>
      </c>
      <c r="F3013" t="s">
        <v>260</v>
      </c>
      <c r="G3013">
        <v>97.3</v>
      </c>
      <c r="H3013" s="2">
        <v>12945</v>
      </c>
      <c r="I3013">
        <v>53.5</v>
      </c>
      <c r="J3013" s="2">
        <v>12944</v>
      </c>
      <c r="K3013">
        <v>56.3</v>
      </c>
      <c r="L3013" s="2">
        <v>12773</v>
      </c>
      <c r="M3013">
        <v>60.8</v>
      </c>
      <c r="N3013" s="2">
        <v>12154</v>
      </c>
      <c r="O3013">
        <v>63.1</v>
      </c>
      <c r="P3013" s="2">
        <v>4338</v>
      </c>
      <c r="Q3013">
        <v>85.6</v>
      </c>
      <c r="R3013" s="2">
        <v>11777</v>
      </c>
      <c r="S3013">
        <v>48.7</v>
      </c>
      <c r="T3013" s="2">
        <v>11777</v>
      </c>
      <c r="U3013">
        <v>51.3</v>
      </c>
      <c r="X3013" s="2">
        <v>11669</v>
      </c>
      <c r="Y3013">
        <v>55.5</v>
      </c>
      <c r="Z3013" s="2">
        <v>11127</v>
      </c>
      <c r="AA3013">
        <v>57.7</v>
      </c>
      <c r="AB3013" s="2">
        <v>4082</v>
      </c>
      <c r="AC3013">
        <v>80.5</v>
      </c>
      <c r="AD3013" s="2">
        <v>4898</v>
      </c>
      <c r="AE3013">
        <v>41.6</v>
      </c>
      <c r="AJ3013" s="2">
        <v>4872</v>
      </c>
      <c r="AK3013">
        <v>43.8</v>
      </c>
      <c r="AL3013" s="2">
        <v>3846</v>
      </c>
      <c r="AM3013">
        <v>54.2</v>
      </c>
      <c r="AN3013" s="2">
        <v>2486</v>
      </c>
      <c r="AO3013">
        <v>60.9</v>
      </c>
      <c r="AT3013" t="s">
        <v>81</v>
      </c>
      <c r="AU3013">
        <v>11</v>
      </c>
      <c r="AV3013">
        <v>12</v>
      </c>
      <c r="AX3013">
        <v>12</v>
      </c>
      <c r="AY3013">
        <v>12</v>
      </c>
      <c r="AZ3013">
        <v>12</v>
      </c>
      <c r="BA3013" t="s">
        <v>151</v>
      </c>
      <c r="BB3013">
        <v>7</v>
      </c>
      <c r="BC3013">
        <v>8</v>
      </c>
      <c r="BE3013">
        <v>8</v>
      </c>
      <c r="BF3013">
        <v>8</v>
      </c>
      <c r="BG3013">
        <v>8</v>
      </c>
      <c r="BP3013" s="2">
        <v>24176</v>
      </c>
      <c r="BQ3013" s="2">
        <v>22975</v>
      </c>
      <c r="BS3013" s="2">
        <v>21008</v>
      </c>
      <c r="BT3013" s="2">
        <v>19274</v>
      </c>
      <c r="BU3013" s="2">
        <v>5069</v>
      </c>
    </row>
    <row r="3014" spans="1:73" x14ac:dyDescent="0.25">
      <c r="A3014" s="1">
        <v>44565</v>
      </c>
      <c r="B3014">
        <v>54099</v>
      </c>
      <c r="C3014">
        <f t="shared" si="94"/>
        <v>163.81892523364485</v>
      </c>
      <c r="D3014" s="2">
        <f t="shared" si="95"/>
        <v>133.34206390780514</v>
      </c>
      <c r="E3014" t="s">
        <v>261</v>
      </c>
      <c r="F3014" t="s">
        <v>260</v>
      </c>
      <c r="G3014">
        <v>97.3</v>
      </c>
      <c r="H3014" s="2">
        <v>23597</v>
      </c>
      <c r="I3014">
        <v>59.9</v>
      </c>
      <c r="J3014" s="2">
        <v>23590</v>
      </c>
      <c r="K3014">
        <v>62.9</v>
      </c>
      <c r="L3014" s="2">
        <v>23203</v>
      </c>
      <c r="M3014">
        <v>67.5</v>
      </c>
      <c r="N3014" s="2">
        <v>22053</v>
      </c>
      <c r="O3014">
        <v>70.099999999999994</v>
      </c>
      <c r="P3014" s="2">
        <v>7402</v>
      </c>
      <c r="Q3014">
        <v>86.5</v>
      </c>
      <c r="R3014" s="2">
        <v>20307</v>
      </c>
      <c r="S3014">
        <v>51.5</v>
      </c>
      <c r="T3014" s="2">
        <v>20305</v>
      </c>
      <c r="U3014">
        <v>54.2</v>
      </c>
      <c r="X3014" s="2">
        <v>20076</v>
      </c>
      <c r="Y3014">
        <v>58.4</v>
      </c>
      <c r="Z3014" s="2">
        <v>19075</v>
      </c>
      <c r="AA3014">
        <v>60.6</v>
      </c>
      <c r="AB3014" s="2">
        <v>6579</v>
      </c>
      <c r="AC3014">
        <v>76.900000000000006</v>
      </c>
      <c r="AD3014" s="2">
        <v>6569</v>
      </c>
      <c r="AE3014">
        <v>32.299999999999997</v>
      </c>
      <c r="AJ3014" s="2">
        <v>6543</v>
      </c>
      <c r="AK3014">
        <v>34.299999999999997</v>
      </c>
      <c r="AL3014" s="2">
        <v>5038</v>
      </c>
      <c r="AM3014">
        <v>41.9</v>
      </c>
      <c r="AN3014" s="2">
        <v>3144</v>
      </c>
      <c r="AO3014">
        <v>47.8</v>
      </c>
      <c r="AT3014" t="s">
        <v>81</v>
      </c>
      <c r="AU3014">
        <v>12</v>
      </c>
      <c r="AV3014">
        <v>12</v>
      </c>
      <c r="AX3014">
        <v>12</v>
      </c>
      <c r="AY3014">
        <v>12</v>
      </c>
      <c r="AZ3014">
        <v>12</v>
      </c>
      <c r="BA3014" t="s">
        <v>82</v>
      </c>
      <c r="BB3014">
        <v>4</v>
      </c>
      <c r="BC3014">
        <v>4</v>
      </c>
      <c r="BE3014">
        <v>4</v>
      </c>
      <c r="BF3014">
        <v>4</v>
      </c>
      <c r="BG3014">
        <v>4</v>
      </c>
      <c r="BP3014" s="2">
        <v>39402</v>
      </c>
      <c r="BQ3014" s="2">
        <v>37487</v>
      </c>
      <c r="BS3014" s="2">
        <v>34387</v>
      </c>
      <c r="BT3014" s="2">
        <v>31468</v>
      </c>
      <c r="BU3014" s="2">
        <v>8560</v>
      </c>
    </row>
    <row r="3015" spans="1:73" x14ac:dyDescent="0.25">
      <c r="A3015" s="1">
        <v>44565</v>
      </c>
      <c r="B3015">
        <v>54101</v>
      </c>
      <c r="C3015">
        <f t="shared" si="94"/>
        <v>158.29830855971295</v>
      </c>
      <c r="D3015" s="2">
        <f t="shared" si="95"/>
        <v>111.18865866957471</v>
      </c>
      <c r="E3015" t="s">
        <v>4462</v>
      </c>
      <c r="F3015" t="s">
        <v>260</v>
      </c>
      <c r="G3015">
        <v>97.3</v>
      </c>
      <c r="H3015" s="2">
        <v>4145</v>
      </c>
      <c r="I3015">
        <v>51.1</v>
      </c>
      <c r="J3015" s="2">
        <v>4144</v>
      </c>
      <c r="K3015">
        <v>53.5</v>
      </c>
      <c r="L3015" s="2">
        <v>4104</v>
      </c>
      <c r="M3015">
        <v>57.9</v>
      </c>
      <c r="N3015" s="2">
        <v>3907</v>
      </c>
      <c r="O3015">
        <v>59.8</v>
      </c>
      <c r="P3015" s="2">
        <v>1581</v>
      </c>
      <c r="Q3015">
        <v>81</v>
      </c>
      <c r="R3015" s="2">
        <v>3716</v>
      </c>
      <c r="S3015">
        <v>45.8</v>
      </c>
      <c r="T3015" s="2">
        <v>3715</v>
      </c>
      <c r="U3015">
        <v>47.9</v>
      </c>
      <c r="X3015" s="2">
        <v>3703</v>
      </c>
      <c r="Y3015">
        <v>52.2</v>
      </c>
      <c r="Z3015" s="2">
        <v>3538</v>
      </c>
      <c r="AA3015">
        <v>54.1</v>
      </c>
      <c r="AB3015" s="2">
        <v>1456</v>
      </c>
      <c r="AC3015">
        <v>74.599999999999994</v>
      </c>
      <c r="AD3015" s="2">
        <v>1523</v>
      </c>
      <c r="AE3015">
        <v>41</v>
      </c>
      <c r="AJ3015" s="2">
        <v>1517</v>
      </c>
      <c r="AK3015">
        <v>42.9</v>
      </c>
      <c r="AL3015" s="2">
        <v>1298</v>
      </c>
      <c r="AM3015">
        <v>51.4</v>
      </c>
      <c r="AN3015">
        <v>827</v>
      </c>
      <c r="AO3015">
        <v>56.8</v>
      </c>
      <c r="AT3015" t="s">
        <v>81</v>
      </c>
      <c r="AU3015">
        <v>11</v>
      </c>
      <c r="AV3015">
        <v>11</v>
      </c>
      <c r="AX3015">
        <v>12</v>
      </c>
      <c r="AY3015">
        <v>12</v>
      </c>
      <c r="AZ3015">
        <v>12</v>
      </c>
      <c r="BA3015" t="s">
        <v>151</v>
      </c>
      <c r="BB3015">
        <v>7</v>
      </c>
      <c r="BC3015">
        <v>7</v>
      </c>
      <c r="BE3015">
        <v>8</v>
      </c>
      <c r="BF3015">
        <v>8</v>
      </c>
      <c r="BG3015">
        <v>8</v>
      </c>
      <c r="BP3015" s="2">
        <v>8114</v>
      </c>
      <c r="BQ3015" s="2">
        <v>7751</v>
      </c>
      <c r="BS3015" s="2">
        <v>7093</v>
      </c>
      <c r="BT3015" s="2">
        <v>6536</v>
      </c>
      <c r="BU3015" s="2">
        <v>1951</v>
      </c>
    </row>
    <row r="3016" spans="1:73" x14ac:dyDescent="0.25">
      <c r="A3016" s="1">
        <v>44565</v>
      </c>
      <c r="B3016">
        <v>54103</v>
      </c>
      <c r="C3016">
        <f t="shared" si="94"/>
        <v>182.81142857142856</v>
      </c>
      <c r="D3016" s="2">
        <f t="shared" si="95"/>
        <v>137.1046511627907</v>
      </c>
      <c r="E3016" t="s">
        <v>4771</v>
      </c>
      <c r="F3016" t="s">
        <v>260</v>
      </c>
      <c r="G3016">
        <v>97.3</v>
      </c>
      <c r="H3016" s="2">
        <v>9106</v>
      </c>
      <c r="I3016">
        <v>60.4</v>
      </c>
      <c r="J3016" s="2">
        <v>9102</v>
      </c>
      <c r="K3016">
        <v>63.7</v>
      </c>
      <c r="L3016" s="2">
        <v>9005</v>
      </c>
      <c r="M3016">
        <v>68.400000000000006</v>
      </c>
      <c r="N3016" s="2">
        <v>8583</v>
      </c>
      <c r="O3016">
        <v>70.900000000000006</v>
      </c>
      <c r="P3016" s="2">
        <v>3265</v>
      </c>
      <c r="Q3016">
        <v>93.3</v>
      </c>
      <c r="R3016" s="2">
        <v>8387</v>
      </c>
      <c r="S3016">
        <v>55.7</v>
      </c>
      <c r="T3016" s="2">
        <v>8384</v>
      </c>
      <c r="U3016">
        <v>58.7</v>
      </c>
      <c r="X3016" s="2">
        <v>8320</v>
      </c>
      <c r="Y3016">
        <v>63.2</v>
      </c>
      <c r="Z3016" s="2">
        <v>7945</v>
      </c>
      <c r="AA3016">
        <v>65.7</v>
      </c>
      <c r="AB3016" s="2">
        <v>3080</v>
      </c>
      <c r="AC3016">
        <v>88</v>
      </c>
      <c r="AD3016" s="2">
        <v>3523</v>
      </c>
      <c r="AE3016">
        <v>42</v>
      </c>
      <c r="AJ3016" s="2">
        <v>3501</v>
      </c>
      <c r="AK3016">
        <v>44.1</v>
      </c>
      <c r="AL3016" s="2">
        <v>2945</v>
      </c>
      <c r="AM3016">
        <v>53.4</v>
      </c>
      <c r="AN3016" s="2">
        <v>1893</v>
      </c>
      <c r="AO3016">
        <v>61.5</v>
      </c>
      <c r="AT3016" t="s">
        <v>111</v>
      </c>
      <c r="AU3016">
        <v>8</v>
      </c>
      <c r="AV3016">
        <v>8</v>
      </c>
      <c r="AX3016">
        <v>8</v>
      </c>
      <c r="AY3016">
        <v>8</v>
      </c>
      <c r="AZ3016">
        <v>8</v>
      </c>
      <c r="BA3016" t="s">
        <v>151</v>
      </c>
      <c r="BB3016">
        <v>8</v>
      </c>
      <c r="BC3016">
        <v>8</v>
      </c>
      <c r="BE3016">
        <v>8</v>
      </c>
      <c r="BF3016">
        <v>8</v>
      </c>
      <c r="BG3016">
        <v>8</v>
      </c>
      <c r="BP3016" s="2">
        <v>15065</v>
      </c>
      <c r="BQ3016" s="2">
        <v>14290</v>
      </c>
      <c r="BS3016" s="2">
        <v>13168</v>
      </c>
      <c r="BT3016" s="2">
        <v>12100</v>
      </c>
      <c r="BU3016" s="2">
        <v>3500</v>
      </c>
    </row>
    <row r="3017" spans="1:73" x14ac:dyDescent="0.25">
      <c r="A3017" s="1">
        <v>44565</v>
      </c>
      <c r="B3017">
        <v>54105</v>
      </c>
      <c r="C3017">
        <f t="shared" si="94"/>
        <v>164.54245671887881</v>
      </c>
      <c r="D3017" s="2">
        <f t="shared" si="95"/>
        <v>110.59976247030878</v>
      </c>
      <c r="E3017" t="s">
        <v>4940</v>
      </c>
      <c r="F3017" t="s">
        <v>260</v>
      </c>
      <c r="G3017">
        <v>97.3</v>
      </c>
      <c r="H3017" s="2">
        <v>2989</v>
      </c>
      <c r="I3017">
        <v>51.3</v>
      </c>
      <c r="J3017" s="2">
        <v>2989</v>
      </c>
      <c r="K3017">
        <v>53.8</v>
      </c>
      <c r="L3017" s="2">
        <v>2951</v>
      </c>
      <c r="M3017">
        <v>58.6</v>
      </c>
      <c r="N3017" s="2">
        <v>2822</v>
      </c>
      <c r="O3017">
        <v>61.6</v>
      </c>
      <c r="P3017" s="2">
        <v>1023</v>
      </c>
      <c r="Q3017">
        <v>84.3</v>
      </c>
      <c r="R3017" s="2">
        <v>2680</v>
      </c>
      <c r="S3017">
        <v>46</v>
      </c>
      <c r="T3017" s="2">
        <v>2680</v>
      </c>
      <c r="U3017">
        <v>48.3</v>
      </c>
      <c r="X3017" s="2">
        <v>2655</v>
      </c>
      <c r="Y3017">
        <v>52.7</v>
      </c>
      <c r="Z3017" s="2">
        <v>2543</v>
      </c>
      <c r="AA3017">
        <v>55.5</v>
      </c>
      <c r="AB3017">
        <v>945</v>
      </c>
      <c r="AC3017">
        <v>77.900000000000006</v>
      </c>
      <c r="AD3017">
        <v>618</v>
      </c>
      <c r="AE3017">
        <v>23.1</v>
      </c>
      <c r="AJ3017">
        <v>617</v>
      </c>
      <c r="AK3017">
        <v>24.3</v>
      </c>
      <c r="AL3017">
        <v>504</v>
      </c>
      <c r="AM3017">
        <v>27.9</v>
      </c>
      <c r="AN3017">
        <v>289</v>
      </c>
      <c r="AO3017">
        <v>30.6</v>
      </c>
      <c r="AT3017" t="s">
        <v>111</v>
      </c>
      <c r="AU3017">
        <v>7</v>
      </c>
      <c r="AV3017">
        <v>7</v>
      </c>
      <c r="AX3017">
        <v>8</v>
      </c>
      <c r="AY3017">
        <v>8</v>
      </c>
      <c r="AZ3017">
        <v>8</v>
      </c>
      <c r="BA3017" t="s">
        <v>82</v>
      </c>
      <c r="BB3017">
        <v>3</v>
      </c>
      <c r="BC3017">
        <v>3</v>
      </c>
      <c r="BE3017">
        <v>4</v>
      </c>
      <c r="BF3017">
        <v>4</v>
      </c>
      <c r="BG3017">
        <v>4</v>
      </c>
      <c r="BP3017" s="2">
        <v>5821</v>
      </c>
      <c r="BQ3017" s="2">
        <v>5554</v>
      </c>
      <c r="BS3017" s="2">
        <v>5038</v>
      </c>
      <c r="BT3017" s="2">
        <v>4581</v>
      </c>
      <c r="BU3017" s="2">
        <v>1213</v>
      </c>
    </row>
    <row r="3018" spans="1:73" x14ac:dyDescent="0.25">
      <c r="A3018" s="1">
        <v>44565</v>
      </c>
      <c r="B3018">
        <v>54107</v>
      </c>
      <c r="C3018">
        <f t="shared" si="94"/>
        <v>184.09012826385705</v>
      </c>
      <c r="D3018" s="2">
        <f t="shared" si="95"/>
        <v>144.9389880033747</v>
      </c>
      <c r="E3018" t="s">
        <v>294</v>
      </c>
      <c r="F3018" t="s">
        <v>260</v>
      </c>
      <c r="G3018">
        <v>97.3</v>
      </c>
      <c r="H3018" s="2">
        <v>54323</v>
      </c>
      <c r="I3018">
        <v>65</v>
      </c>
      <c r="J3018" s="2">
        <v>54315</v>
      </c>
      <c r="K3018">
        <v>68.8</v>
      </c>
      <c r="L3018" s="2">
        <v>53378</v>
      </c>
      <c r="M3018">
        <v>74</v>
      </c>
      <c r="N3018" s="2">
        <v>50513</v>
      </c>
      <c r="O3018">
        <v>76.5</v>
      </c>
      <c r="P3018" s="2">
        <v>17106</v>
      </c>
      <c r="Q3018">
        <v>95</v>
      </c>
      <c r="R3018" s="2">
        <v>47169</v>
      </c>
      <c r="S3018">
        <v>56.5</v>
      </c>
      <c r="T3018" s="2">
        <v>47163</v>
      </c>
      <c r="U3018">
        <v>59.8</v>
      </c>
      <c r="X3018" s="2">
        <v>46639</v>
      </c>
      <c r="Y3018">
        <v>64.599999999999994</v>
      </c>
      <c r="Z3018" s="2">
        <v>44175</v>
      </c>
      <c r="AA3018">
        <v>66.900000000000006</v>
      </c>
      <c r="AB3018" s="2">
        <v>14999</v>
      </c>
      <c r="AC3018">
        <v>85.9</v>
      </c>
      <c r="AD3018" s="2">
        <v>15813</v>
      </c>
      <c r="AE3018">
        <v>33.5</v>
      </c>
      <c r="AJ3018" s="2">
        <v>15741</v>
      </c>
      <c r="AK3018">
        <v>35.6</v>
      </c>
      <c r="AL3018" s="2">
        <v>12336</v>
      </c>
      <c r="AM3018">
        <v>44.5</v>
      </c>
      <c r="AN3018" s="2">
        <v>7888</v>
      </c>
      <c r="AO3018">
        <v>52.6</v>
      </c>
      <c r="AT3018" t="s">
        <v>111</v>
      </c>
      <c r="AU3018">
        <v>8</v>
      </c>
      <c r="AV3018">
        <v>8</v>
      </c>
      <c r="AX3018">
        <v>8</v>
      </c>
      <c r="AY3018">
        <v>8</v>
      </c>
      <c r="AZ3018">
        <v>8</v>
      </c>
      <c r="BA3018" t="s">
        <v>82</v>
      </c>
      <c r="BB3018">
        <v>4</v>
      </c>
      <c r="BC3018">
        <v>4</v>
      </c>
      <c r="BE3018">
        <v>4</v>
      </c>
      <c r="BF3018">
        <v>4</v>
      </c>
      <c r="BG3018">
        <v>4</v>
      </c>
      <c r="BP3018" s="2">
        <v>83518</v>
      </c>
      <c r="BQ3018" s="2">
        <v>78912</v>
      </c>
      <c r="BS3018" s="2">
        <v>72169</v>
      </c>
      <c r="BT3018" s="2">
        <v>66061</v>
      </c>
      <c r="BU3018" s="2">
        <v>17464</v>
      </c>
    </row>
    <row r="3019" spans="1:73" x14ac:dyDescent="0.25">
      <c r="A3019" s="1">
        <v>44565</v>
      </c>
      <c r="B3019">
        <v>54109</v>
      </c>
      <c r="C3019">
        <f t="shared" si="94"/>
        <v>155.98528756130185</v>
      </c>
      <c r="D3019" s="2">
        <f t="shared" si="95"/>
        <v>130.85305635961177</v>
      </c>
      <c r="E3019" t="s">
        <v>3730</v>
      </c>
      <c r="F3019" t="s">
        <v>260</v>
      </c>
      <c r="G3019">
        <v>97.3</v>
      </c>
      <c r="H3019" s="2">
        <v>11628</v>
      </c>
      <c r="I3019">
        <v>57</v>
      </c>
      <c r="J3019" s="2">
        <v>11625</v>
      </c>
      <c r="K3019">
        <v>59.8</v>
      </c>
      <c r="L3019" s="2">
        <v>11492</v>
      </c>
      <c r="M3019">
        <v>64.599999999999994</v>
      </c>
      <c r="N3019" s="2">
        <v>10798</v>
      </c>
      <c r="O3019">
        <v>66.5</v>
      </c>
      <c r="P3019" s="2">
        <v>3588</v>
      </c>
      <c r="Q3019">
        <v>80</v>
      </c>
      <c r="R3019" s="2">
        <v>10437</v>
      </c>
      <c r="S3019">
        <v>51.2</v>
      </c>
      <c r="T3019" s="2">
        <v>10435</v>
      </c>
      <c r="U3019">
        <v>53.7</v>
      </c>
      <c r="X3019" s="2">
        <v>10356</v>
      </c>
      <c r="Y3019">
        <v>58.2</v>
      </c>
      <c r="Z3019" s="2">
        <v>9752</v>
      </c>
      <c r="AA3019">
        <v>60.1</v>
      </c>
      <c r="AB3019" s="2">
        <v>3368</v>
      </c>
      <c r="AC3019">
        <v>75.099999999999994</v>
      </c>
      <c r="AD3019" s="2">
        <v>3389</v>
      </c>
      <c r="AE3019">
        <v>32.5</v>
      </c>
      <c r="AJ3019" s="2">
        <v>3365</v>
      </c>
      <c r="AK3019">
        <v>34.5</v>
      </c>
      <c r="AL3019" s="2">
        <v>2595</v>
      </c>
      <c r="AM3019">
        <v>41.5</v>
      </c>
      <c r="AN3019" s="2">
        <v>1589</v>
      </c>
      <c r="AO3019">
        <v>47.2</v>
      </c>
      <c r="AT3019" t="s">
        <v>81</v>
      </c>
      <c r="AU3019">
        <v>12</v>
      </c>
      <c r="AV3019">
        <v>12</v>
      </c>
      <c r="AX3019">
        <v>12</v>
      </c>
      <c r="AY3019">
        <v>12</v>
      </c>
      <c r="AZ3019">
        <v>12</v>
      </c>
      <c r="BA3019" t="s">
        <v>151</v>
      </c>
      <c r="BB3019">
        <v>8</v>
      </c>
      <c r="BC3019">
        <v>8</v>
      </c>
      <c r="BE3019">
        <v>8</v>
      </c>
      <c r="BF3019">
        <v>8</v>
      </c>
      <c r="BG3019">
        <v>8</v>
      </c>
      <c r="BP3019" s="2">
        <v>20394</v>
      </c>
      <c r="BQ3019" s="2">
        <v>19431</v>
      </c>
      <c r="BS3019" s="2">
        <v>17800</v>
      </c>
      <c r="BT3019" s="2">
        <v>16232</v>
      </c>
      <c r="BU3019" s="2">
        <v>4486</v>
      </c>
    </row>
    <row r="3020" spans="1:73" x14ac:dyDescent="0.25">
      <c r="A3020" s="1">
        <v>44565</v>
      </c>
      <c r="B3020">
        <v>55001</v>
      </c>
      <c r="C3020">
        <f t="shared" si="94"/>
        <v>156.41193834043949</v>
      </c>
      <c r="D3020" s="2">
        <f t="shared" si="95"/>
        <v>130.39737448997695</v>
      </c>
      <c r="E3020" t="s">
        <v>529</v>
      </c>
      <c r="F3020" t="s">
        <v>142</v>
      </c>
      <c r="G3020">
        <v>96.8</v>
      </c>
      <c r="H3020" s="2">
        <v>11875</v>
      </c>
      <c r="I3020">
        <v>58.7</v>
      </c>
      <c r="J3020" s="2">
        <v>11875</v>
      </c>
      <c r="K3020">
        <v>60.8</v>
      </c>
      <c r="L3020" s="2">
        <v>11725</v>
      </c>
      <c r="M3020">
        <v>63.5</v>
      </c>
      <c r="N3020" s="2">
        <v>11367</v>
      </c>
      <c r="O3020">
        <v>65.400000000000006</v>
      </c>
      <c r="P3020" s="2">
        <v>4887</v>
      </c>
      <c r="Q3020">
        <v>80.099999999999994</v>
      </c>
      <c r="R3020" s="2">
        <v>10946</v>
      </c>
      <c r="S3020">
        <v>54.1</v>
      </c>
      <c r="T3020" s="2">
        <v>10946</v>
      </c>
      <c r="U3020">
        <v>56</v>
      </c>
      <c r="X3020" s="2">
        <v>10832</v>
      </c>
      <c r="Y3020">
        <v>58.7</v>
      </c>
      <c r="Z3020" s="2">
        <v>10531</v>
      </c>
      <c r="AA3020">
        <v>60.6</v>
      </c>
      <c r="AB3020" s="2">
        <v>4592</v>
      </c>
      <c r="AC3020">
        <v>75.3</v>
      </c>
      <c r="AD3020" s="2">
        <v>5331</v>
      </c>
      <c r="AE3020">
        <v>48.7</v>
      </c>
      <c r="AJ3020" s="2">
        <v>5324</v>
      </c>
      <c r="AK3020">
        <v>50.6</v>
      </c>
      <c r="AL3020" s="2">
        <v>4560</v>
      </c>
      <c r="AM3020">
        <v>59</v>
      </c>
      <c r="AN3020" s="2">
        <v>3042</v>
      </c>
      <c r="AO3020">
        <v>66.2</v>
      </c>
      <c r="AT3020" t="s">
        <v>81</v>
      </c>
      <c r="AU3020">
        <v>12</v>
      </c>
      <c r="AV3020">
        <v>12</v>
      </c>
      <c r="AX3020">
        <v>12</v>
      </c>
      <c r="AY3020">
        <v>12</v>
      </c>
      <c r="AZ3020">
        <v>12</v>
      </c>
      <c r="BA3020" t="s">
        <v>151</v>
      </c>
      <c r="BB3020">
        <v>8</v>
      </c>
      <c r="BC3020">
        <v>8</v>
      </c>
      <c r="BE3020">
        <v>8</v>
      </c>
      <c r="BF3020">
        <v>8</v>
      </c>
      <c r="BG3020">
        <v>8</v>
      </c>
      <c r="BP3020" s="2">
        <v>20220</v>
      </c>
      <c r="BQ3020" s="2">
        <v>19542</v>
      </c>
      <c r="BS3020" s="2">
        <v>18468</v>
      </c>
      <c r="BT3020" s="2">
        <v>17372</v>
      </c>
      <c r="BU3020" s="2">
        <v>6098</v>
      </c>
    </row>
    <row r="3021" spans="1:73" x14ac:dyDescent="0.25">
      <c r="A3021" s="1">
        <v>44565</v>
      </c>
      <c r="B3021">
        <v>55003</v>
      </c>
      <c r="C3021">
        <f t="shared" si="94"/>
        <v>206.79784195493491</v>
      </c>
      <c r="D3021" s="2">
        <f t="shared" si="95"/>
        <v>179.07390917186109</v>
      </c>
      <c r="E3021" t="s">
        <v>3801</v>
      </c>
      <c r="F3021" t="s">
        <v>142</v>
      </c>
      <c r="G3021">
        <v>96.8</v>
      </c>
      <c r="H3021" s="2">
        <v>11797</v>
      </c>
      <c r="I3021">
        <v>75.8</v>
      </c>
      <c r="J3021" s="2">
        <v>11795</v>
      </c>
      <c r="K3021">
        <v>80.5</v>
      </c>
      <c r="L3021" s="2">
        <v>11353</v>
      </c>
      <c r="M3021">
        <v>85.1</v>
      </c>
      <c r="N3021" s="2">
        <v>10544</v>
      </c>
      <c r="O3021">
        <v>86.9</v>
      </c>
      <c r="P3021" s="2">
        <v>3317</v>
      </c>
      <c r="Q3021">
        <v>95</v>
      </c>
      <c r="R3021" s="2">
        <v>10457</v>
      </c>
      <c r="S3021">
        <v>67.2</v>
      </c>
      <c r="T3021" s="2">
        <v>10456</v>
      </c>
      <c r="U3021">
        <v>71.3</v>
      </c>
      <c r="X3021" s="2">
        <v>10132</v>
      </c>
      <c r="Y3021">
        <v>75.900000000000006</v>
      </c>
      <c r="Z3021" s="2">
        <v>9468</v>
      </c>
      <c r="AA3021">
        <v>78</v>
      </c>
      <c r="AB3021" s="2">
        <v>3137</v>
      </c>
      <c r="AC3021">
        <v>95</v>
      </c>
      <c r="AD3021" s="2">
        <v>4787</v>
      </c>
      <c r="AE3021">
        <v>45.8</v>
      </c>
      <c r="AJ3021" s="2">
        <v>4768</v>
      </c>
      <c r="AK3021">
        <v>50.4</v>
      </c>
      <c r="AL3021" s="2">
        <v>3647</v>
      </c>
      <c r="AM3021">
        <v>62.2</v>
      </c>
      <c r="AN3021" s="2">
        <v>2238</v>
      </c>
      <c r="AO3021">
        <v>71.3</v>
      </c>
      <c r="AT3021" t="s">
        <v>81</v>
      </c>
      <c r="AU3021">
        <v>12</v>
      </c>
      <c r="AV3021">
        <v>12</v>
      </c>
      <c r="AX3021">
        <v>12</v>
      </c>
      <c r="AY3021">
        <v>12</v>
      </c>
      <c r="AZ3021">
        <v>12</v>
      </c>
      <c r="BA3021" t="s">
        <v>151</v>
      </c>
      <c r="BB3021">
        <v>8</v>
      </c>
      <c r="BC3021">
        <v>8</v>
      </c>
      <c r="BE3021">
        <v>8</v>
      </c>
      <c r="BF3021">
        <v>8</v>
      </c>
      <c r="BG3021">
        <v>8</v>
      </c>
      <c r="BP3021" s="2">
        <v>15562</v>
      </c>
      <c r="BQ3021" s="2">
        <v>14660</v>
      </c>
      <c r="BS3021" s="2">
        <v>13347</v>
      </c>
      <c r="BT3021" s="2">
        <v>12135</v>
      </c>
      <c r="BU3021" s="2">
        <v>3151</v>
      </c>
    </row>
    <row r="3022" spans="1:73" x14ac:dyDescent="0.25">
      <c r="A3022" s="1">
        <v>44565</v>
      </c>
      <c r="B3022">
        <v>55005</v>
      </c>
      <c r="C3022">
        <f t="shared" si="94"/>
        <v>172.88651718398123</v>
      </c>
      <c r="D3022" s="2">
        <f t="shared" si="95"/>
        <v>130.47547587078429</v>
      </c>
      <c r="E3022" t="s">
        <v>4375</v>
      </c>
      <c r="F3022" t="s">
        <v>142</v>
      </c>
      <c r="G3022">
        <v>96.8</v>
      </c>
      <c r="H3022" s="2">
        <v>24992</v>
      </c>
      <c r="I3022">
        <v>55.2</v>
      </c>
      <c r="J3022" s="2">
        <v>24992</v>
      </c>
      <c r="K3022">
        <v>58.4</v>
      </c>
      <c r="L3022" s="2">
        <v>24556</v>
      </c>
      <c r="M3022">
        <v>63</v>
      </c>
      <c r="N3022" s="2">
        <v>23406</v>
      </c>
      <c r="O3022">
        <v>65.900000000000006</v>
      </c>
      <c r="P3022" s="2">
        <v>9036</v>
      </c>
      <c r="Q3022">
        <v>88.5</v>
      </c>
      <c r="R3022" s="2">
        <v>23248</v>
      </c>
      <c r="S3022">
        <v>51.4</v>
      </c>
      <c r="T3022" s="2">
        <v>23248</v>
      </c>
      <c r="U3022">
        <v>54.3</v>
      </c>
      <c r="X3022" s="2">
        <v>22974</v>
      </c>
      <c r="Y3022">
        <v>58.9</v>
      </c>
      <c r="Z3022" s="2">
        <v>21961</v>
      </c>
      <c r="AA3022">
        <v>61.8</v>
      </c>
      <c r="AB3022" s="2">
        <v>8556</v>
      </c>
      <c r="AC3022">
        <v>83.8</v>
      </c>
      <c r="AD3022" s="2">
        <v>11776</v>
      </c>
      <c r="AE3022">
        <v>50.7</v>
      </c>
      <c r="AJ3022" s="2">
        <v>11736</v>
      </c>
      <c r="AK3022">
        <v>53.4</v>
      </c>
      <c r="AL3022" s="2">
        <v>9659</v>
      </c>
      <c r="AM3022">
        <v>64.900000000000006</v>
      </c>
      <c r="AN3022" s="2">
        <v>6472</v>
      </c>
      <c r="AO3022">
        <v>75.599999999999994</v>
      </c>
      <c r="AT3022" t="s">
        <v>111</v>
      </c>
      <c r="AU3022">
        <v>8</v>
      </c>
      <c r="AV3022">
        <v>8</v>
      </c>
      <c r="AX3022">
        <v>8</v>
      </c>
      <c r="AY3022">
        <v>8</v>
      </c>
      <c r="AZ3022">
        <v>8</v>
      </c>
      <c r="BA3022" t="s">
        <v>151</v>
      </c>
      <c r="BB3022">
        <v>8</v>
      </c>
      <c r="BC3022">
        <v>8</v>
      </c>
      <c r="BE3022">
        <v>8</v>
      </c>
      <c r="BF3022">
        <v>8</v>
      </c>
      <c r="BG3022">
        <v>8</v>
      </c>
      <c r="BP3022" s="2">
        <v>45244</v>
      </c>
      <c r="BQ3022" s="2">
        <v>42785</v>
      </c>
      <c r="BS3022" s="2">
        <v>38994</v>
      </c>
      <c r="BT3022" s="2">
        <v>35535</v>
      </c>
      <c r="BU3022" s="2">
        <v>10213</v>
      </c>
    </row>
    <row r="3023" spans="1:73" x14ac:dyDescent="0.25">
      <c r="A3023" s="1">
        <v>44565</v>
      </c>
      <c r="B3023">
        <v>55007</v>
      </c>
      <c r="C3023">
        <f t="shared" si="94"/>
        <v>217.51472320376911</v>
      </c>
      <c r="D3023" s="2">
        <f t="shared" si="95"/>
        <v>208.13584168091865</v>
      </c>
      <c r="E3023" t="s">
        <v>4947</v>
      </c>
      <c r="F3023" t="s">
        <v>142</v>
      </c>
      <c r="G3023">
        <v>96.8</v>
      </c>
      <c r="H3023" s="2">
        <v>13166</v>
      </c>
      <c r="I3023">
        <v>87.6</v>
      </c>
      <c r="J3023" s="2">
        <v>13166</v>
      </c>
      <c r="K3023">
        <v>91.7</v>
      </c>
      <c r="L3023" s="2">
        <v>12830</v>
      </c>
      <c r="M3023">
        <v>95</v>
      </c>
      <c r="N3023" s="2">
        <v>12238</v>
      </c>
      <c r="O3023">
        <v>95</v>
      </c>
      <c r="P3023" s="2">
        <v>4741</v>
      </c>
      <c r="Q3023">
        <v>95</v>
      </c>
      <c r="R3023" s="2">
        <v>11796</v>
      </c>
      <c r="S3023">
        <v>78.5</v>
      </c>
      <c r="T3023" s="2">
        <v>11796</v>
      </c>
      <c r="U3023">
        <v>82.2</v>
      </c>
      <c r="X3023" s="2">
        <v>11584</v>
      </c>
      <c r="Y3023">
        <v>86.7</v>
      </c>
      <c r="Z3023" s="2">
        <v>11068</v>
      </c>
      <c r="AA3023">
        <v>89</v>
      </c>
      <c r="AB3023" s="2">
        <v>4427</v>
      </c>
      <c r="AC3023">
        <v>95</v>
      </c>
      <c r="AD3023" s="2">
        <v>6214</v>
      </c>
      <c r="AE3023">
        <v>52.7</v>
      </c>
      <c r="AJ3023" s="2">
        <v>6192</v>
      </c>
      <c r="AK3023">
        <v>55.9</v>
      </c>
      <c r="AL3023" s="2">
        <v>5101</v>
      </c>
      <c r="AM3023">
        <v>65.5</v>
      </c>
      <c r="AN3023" s="2">
        <v>3292</v>
      </c>
      <c r="AO3023">
        <v>74.400000000000006</v>
      </c>
      <c r="AT3023" t="s">
        <v>85</v>
      </c>
      <c r="AU3023">
        <v>4</v>
      </c>
      <c r="AV3023">
        <v>4</v>
      </c>
      <c r="AX3023">
        <v>4</v>
      </c>
      <c r="AY3023">
        <v>4</v>
      </c>
      <c r="AZ3023">
        <v>4</v>
      </c>
      <c r="BA3023" t="s">
        <v>151</v>
      </c>
      <c r="BB3023">
        <v>8</v>
      </c>
      <c r="BC3023">
        <v>8</v>
      </c>
      <c r="BE3023">
        <v>8</v>
      </c>
      <c r="BF3023">
        <v>8</v>
      </c>
      <c r="BG3023">
        <v>8</v>
      </c>
      <c r="BP3023" s="2">
        <v>15036</v>
      </c>
      <c r="BQ3023" s="2">
        <v>14357</v>
      </c>
      <c r="BS3023" s="2">
        <v>13368</v>
      </c>
      <c r="BT3023" s="2">
        <v>12431</v>
      </c>
      <c r="BU3023" s="2">
        <v>4245</v>
      </c>
    </row>
    <row r="3024" spans="1:73" x14ac:dyDescent="0.25">
      <c r="A3024" s="1">
        <v>44565</v>
      </c>
      <c r="B3024">
        <v>55009</v>
      </c>
      <c r="C3024">
        <f t="shared" si="94"/>
        <v>197.84982600597954</v>
      </c>
      <c r="D3024" s="2">
        <f t="shared" si="95"/>
        <v>167.45625874515534</v>
      </c>
      <c r="E3024" t="s">
        <v>141</v>
      </c>
      <c r="F3024" t="s">
        <v>142</v>
      </c>
      <c r="G3024">
        <v>96.8</v>
      </c>
      <c r="H3024" s="2">
        <v>176084</v>
      </c>
      <c r="I3024">
        <v>66.599999999999994</v>
      </c>
      <c r="J3024" s="2">
        <v>176078</v>
      </c>
      <c r="K3024">
        <v>71</v>
      </c>
      <c r="L3024" s="2">
        <v>170001</v>
      </c>
      <c r="M3024">
        <v>76</v>
      </c>
      <c r="N3024" s="2">
        <v>157395</v>
      </c>
      <c r="O3024">
        <v>77.8</v>
      </c>
      <c r="P3024" s="2">
        <v>41337</v>
      </c>
      <c r="Q3024">
        <v>95</v>
      </c>
      <c r="R3024" s="2">
        <v>162983</v>
      </c>
      <c r="S3024">
        <v>61.6</v>
      </c>
      <c r="T3024" s="2">
        <v>162981</v>
      </c>
      <c r="U3024">
        <v>65.7</v>
      </c>
      <c r="X3024" s="2">
        <v>158635</v>
      </c>
      <c r="Y3024">
        <v>71</v>
      </c>
      <c r="Z3024" s="2">
        <v>147372</v>
      </c>
      <c r="AA3024">
        <v>72.8</v>
      </c>
      <c r="AB3024" s="2">
        <v>39331</v>
      </c>
      <c r="AC3024">
        <v>95</v>
      </c>
      <c r="AD3024" s="2">
        <v>77509</v>
      </c>
      <c r="AE3024">
        <v>47.6</v>
      </c>
      <c r="AJ3024" s="2">
        <v>76838</v>
      </c>
      <c r="AK3024">
        <v>52.1</v>
      </c>
      <c r="AL3024" s="2">
        <v>53028</v>
      </c>
      <c r="AM3024">
        <v>66.599999999999994</v>
      </c>
      <c r="AN3024" s="2">
        <v>30465</v>
      </c>
      <c r="AO3024">
        <v>77.5</v>
      </c>
      <c r="AT3024" t="s">
        <v>111</v>
      </c>
      <c r="AU3024">
        <v>8</v>
      </c>
      <c r="AV3024">
        <v>8</v>
      </c>
      <c r="AX3024">
        <v>8</v>
      </c>
      <c r="AY3024">
        <v>8</v>
      </c>
      <c r="AZ3024">
        <v>8</v>
      </c>
      <c r="BA3024" t="s">
        <v>82</v>
      </c>
      <c r="BB3024">
        <v>4</v>
      </c>
      <c r="BC3024">
        <v>4</v>
      </c>
      <c r="BE3024">
        <v>4</v>
      </c>
      <c r="BF3024">
        <v>4</v>
      </c>
      <c r="BG3024">
        <v>4</v>
      </c>
      <c r="BP3024" s="2">
        <v>264542</v>
      </c>
      <c r="BQ3024" s="2">
        <v>248055</v>
      </c>
      <c r="BS3024" s="2">
        <v>223571</v>
      </c>
      <c r="BT3024" s="2">
        <v>202324</v>
      </c>
      <c r="BU3024" s="2">
        <v>40806</v>
      </c>
    </row>
    <row r="3025" spans="1:73" x14ac:dyDescent="0.25">
      <c r="A3025" s="1">
        <v>44565</v>
      </c>
      <c r="B3025">
        <v>55011</v>
      </c>
      <c r="C3025">
        <f t="shared" si="94"/>
        <v>166.21840242669364</v>
      </c>
      <c r="D3025" s="2">
        <f t="shared" si="95"/>
        <v>115.58318691715097</v>
      </c>
      <c r="E3025" t="s">
        <v>4020</v>
      </c>
      <c r="F3025" t="s">
        <v>142</v>
      </c>
      <c r="G3025">
        <v>96.8</v>
      </c>
      <c r="H3025" s="2">
        <v>6893</v>
      </c>
      <c r="I3025">
        <v>52.9</v>
      </c>
      <c r="J3025" s="2">
        <v>6893</v>
      </c>
      <c r="K3025">
        <v>55.9</v>
      </c>
      <c r="L3025" s="2">
        <v>6709</v>
      </c>
      <c r="M3025">
        <v>59.3</v>
      </c>
      <c r="N3025" s="2">
        <v>6323</v>
      </c>
      <c r="O3025">
        <v>61</v>
      </c>
      <c r="P3025" s="2">
        <v>2505</v>
      </c>
      <c r="Q3025">
        <v>84.4</v>
      </c>
      <c r="R3025" s="2">
        <v>6326</v>
      </c>
      <c r="S3025">
        <v>48.5</v>
      </c>
      <c r="T3025" s="2">
        <v>6326</v>
      </c>
      <c r="U3025">
        <v>51.3</v>
      </c>
      <c r="X3025" s="2">
        <v>6194</v>
      </c>
      <c r="Y3025">
        <v>54.7</v>
      </c>
      <c r="Z3025" s="2">
        <v>5842</v>
      </c>
      <c r="AA3025">
        <v>56.4</v>
      </c>
      <c r="AB3025" s="2">
        <v>2371</v>
      </c>
      <c r="AC3025">
        <v>79.900000000000006</v>
      </c>
      <c r="AD3025" s="2">
        <v>2756</v>
      </c>
      <c r="AE3025">
        <v>43.6</v>
      </c>
      <c r="AJ3025" s="2">
        <v>2745</v>
      </c>
      <c r="AK3025">
        <v>47</v>
      </c>
      <c r="AL3025" s="2">
        <v>2226</v>
      </c>
      <c r="AM3025">
        <v>55.7</v>
      </c>
      <c r="AN3025" s="2">
        <v>1482</v>
      </c>
      <c r="AO3025">
        <v>62.5</v>
      </c>
      <c r="AT3025" t="s">
        <v>85</v>
      </c>
      <c r="AU3025">
        <v>3</v>
      </c>
      <c r="AV3025">
        <v>4</v>
      </c>
      <c r="AX3025">
        <v>4</v>
      </c>
      <c r="AY3025">
        <v>4</v>
      </c>
      <c r="AZ3025">
        <v>4</v>
      </c>
      <c r="BA3025" t="s">
        <v>151</v>
      </c>
      <c r="BB3025">
        <v>7</v>
      </c>
      <c r="BC3025">
        <v>8</v>
      </c>
      <c r="BE3025">
        <v>8</v>
      </c>
      <c r="BF3025">
        <v>8</v>
      </c>
      <c r="BG3025">
        <v>8</v>
      </c>
      <c r="BP3025" s="2">
        <v>13031</v>
      </c>
      <c r="BQ3025" s="2">
        <v>12326</v>
      </c>
      <c r="BS3025" s="2">
        <v>11319</v>
      </c>
      <c r="BT3025" s="2">
        <v>10366</v>
      </c>
      <c r="BU3025" s="2">
        <v>2967</v>
      </c>
    </row>
    <row r="3026" spans="1:73" x14ac:dyDescent="0.25">
      <c r="A3026" s="1">
        <v>44565</v>
      </c>
      <c r="B3026">
        <v>55013</v>
      </c>
      <c r="C3026">
        <f t="shared" si="94"/>
        <v>176.99204946996466</v>
      </c>
      <c r="D3026" s="2">
        <f t="shared" si="95"/>
        <v>127.95659595220678</v>
      </c>
      <c r="E3026" t="s">
        <v>3919</v>
      </c>
      <c r="F3026" t="s">
        <v>142</v>
      </c>
      <c r="G3026">
        <v>96.8</v>
      </c>
      <c r="H3026" s="2">
        <v>9474</v>
      </c>
      <c r="I3026">
        <v>61.5</v>
      </c>
      <c r="J3026" s="2">
        <v>9473</v>
      </c>
      <c r="K3026">
        <v>64.2</v>
      </c>
      <c r="L3026" s="2">
        <v>9351</v>
      </c>
      <c r="M3026">
        <v>68.2</v>
      </c>
      <c r="N3026" s="2">
        <v>8974</v>
      </c>
      <c r="O3026">
        <v>70.5</v>
      </c>
      <c r="P3026" s="2">
        <v>4136</v>
      </c>
      <c r="Q3026">
        <v>91.3</v>
      </c>
      <c r="R3026" s="2">
        <v>8356</v>
      </c>
      <c r="S3026">
        <v>54.2</v>
      </c>
      <c r="T3026" s="2">
        <v>8356</v>
      </c>
      <c r="U3026">
        <v>56.6</v>
      </c>
      <c r="X3026" s="2">
        <v>8280</v>
      </c>
      <c r="Y3026">
        <v>60.4</v>
      </c>
      <c r="Z3026" s="2">
        <v>7991</v>
      </c>
      <c r="AA3026">
        <v>62.8</v>
      </c>
      <c r="AB3026" s="2">
        <v>3823</v>
      </c>
      <c r="AC3026">
        <v>84.4</v>
      </c>
      <c r="AD3026" s="2">
        <v>3929</v>
      </c>
      <c r="AE3026">
        <v>47</v>
      </c>
      <c r="AJ3026" s="2">
        <v>3911</v>
      </c>
      <c r="AK3026">
        <v>48.9</v>
      </c>
      <c r="AL3026" s="2">
        <v>3437</v>
      </c>
      <c r="AM3026">
        <v>55.2</v>
      </c>
      <c r="AN3026" s="2">
        <v>2422</v>
      </c>
      <c r="AO3026">
        <v>63.4</v>
      </c>
      <c r="AT3026" t="s">
        <v>85</v>
      </c>
      <c r="AU3026">
        <v>4</v>
      </c>
      <c r="AV3026">
        <v>4</v>
      </c>
      <c r="AX3026">
        <v>4</v>
      </c>
      <c r="AY3026">
        <v>4</v>
      </c>
      <c r="AZ3026">
        <v>4</v>
      </c>
      <c r="BA3026" t="s">
        <v>151</v>
      </c>
      <c r="BB3026">
        <v>8</v>
      </c>
      <c r="BC3026">
        <v>8</v>
      </c>
      <c r="BE3026">
        <v>8</v>
      </c>
      <c r="BF3026">
        <v>8</v>
      </c>
      <c r="BG3026">
        <v>8</v>
      </c>
      <c r="BP3026" s="2">
        <v>15414</v>
      </c>
      <c r="BQ3026" s="2">
        <v>14757</v>
      </c>
      <c r="BS3026" s="2">
        <v>13714</v>
      </c>
      <c r="BT3026" s="2">
        <v>12730</v>
      </c>
      <c r="BU3026" s="2">
        <v>4528</v>
      </c>
    </row>
    <row r="3027" spans="1:73" x14ac:dyDescent="0.25">
      <c r="A3027" s="1">
        <v>44565</v>
      </c>
      <c r="B3027">
        <v>55015</v>
      </c>
      <c r="C3027">
        <f t="shared" si="94"/>
        <v>182.30857288221827</v>
      </c>
      <c r="D3027" s="2">
        <f t="shared" si="95"/>
        <v>142.98615882988122</v>
      </c>
      <c r="E3027" t="s">
        <v>3769</v>
      </c>
      <c r="F3027" t="s">
        <v>142</v>
      </c>
      <c r="G3027">
        <v>96.8</v>
      </c>
      <c r="H3027" s="2">
        <v>28643</v>
      </c>
      <c r="I3027">
        <v>57.2</v>
      </c>
      <c r="J3027" s="2">
        <v>28642</v>
      </c>
      <c r="K3027">
        <v>60.3</v>
      </c>
      <c r="L3027" s="2">
        <v>27701</v>
      </c>
      <c r="M3027">
        <v>64.5</v>
      </c>
      <c r="N3027" s="2">
        <v>25811</v>
      </c>
      <c r="O3027">
        <v>67.2</v>
      </c>
      <c r="P3027" s="2">
        <v>7280</v>
      </c>
      <c r="Q3027">
        <v>92.6</v>
      </c>
      <c r="R3027" s="2">
        <v>26857</v>
      </c>
      <c r="S3027">
        <v>53.6</v>
      </c>
      <c r="T3027" s="2">
        <v>26857</v>
      </c>
      <c r="U3027">
        <v>56.5</v>
      </c>
      <c r="X3027" s="2">
        <v>26222</v>
      </c>
      <c r="Y3027">
        <v>61.1</v>
      </c>
      <c r="Z3027" s="2">
        <v>24490</v>
      </c>
      <c r="AA3027">
        <v>63.7</v>
      </c>
      <c r="AB3027" s="2">
        <v>6986</v>
      </c>
      <c r="AC3027">
        <v>88.9</v>
      </c>
      <c r="AD3027" s="2">
        <v>13262</v>
      </c>
      <c r="AE3027">
        <v>49.4</v>
      </c>
      <c r="AJ3027" s="2">
        <v>13137</v>
      </c>
      <c r="AK3027">
        <v>53.6</v>
      </c>
      <c r="AL3027" s="2">
        <v>9714</v>
      </c>
      <c r="AM3027">
        <v>67.099999999999994</v>
      </c>
      <c r="AN3027" s="2">
        <v>5474</v>
      </c>
      <c r="AO3027">
        <v>78.400000000000006</v>
      </c>
      <c r="AT3027" t="s">
        <v>85</v>
      </c>
      <c r="AU3027">
        <v>4</v>
      </c>
      <c r="AV3027">
        <v>4</v>
      </c>
      <c r="AX3027">
        <v>4</v>
      </c>
      <c r="AY3027">
        <v>4</v>
      </c>
      <c r="AZ3027">
        <v>4</v>
      </c>
      <c r="BA3027" t="s">
        <v>82</v>
      </c>
      <c r="BB3027">
        <v>4</v>
      </c>
      <c r="BC3027">
        <v>4</v>
      </c>
      <c r="BE3027">
        <v>4</v>
      </c>
      <c r="BF3027">
        <v>4</v>
      </c>
      <c r="BG3027">
        <v>4</v>
      </c>
      <c r="BP3027" s="2">
        <v>50089</v>
      </c>
      <c r="BQ3027" s="2">
        <v>47506</v>
      </c>
      <c r="BS3027" s="2">
        <v>42921</v>
      </c>
      <c r="BT3027" s="2">
        <v>38423</v>
      </c>
      <c r="BU3027" s="2">
        <v>7862</v>
      </c>
    </row>
    <row r="3028" spans="1:73" x14ac:dyDescent="0.25">
      <c r="A3028" s="1">
        <v>44565</v>
      </c>
      <c r="B3028">
        <v>55017</v>
      </c>
      <c r="C3028">
        <f t="shared" si="94"/>
        <v>188.92581403155421</v>
      </c>
      <c r="D3028" s="2">
        <f t="shared" si="95"/>
        <v>139.6311454178107</v>
      </c>
      <c r="E3028" t="s">
        <v>4525</v>
      </c>
      <c r="F3028" t="s">
        <v>142</v>
      </c>
      <c r="G3028">
        <v>96.8</v>
      </c>
      <c r="H3028" s="2">
        <v>37724</v>
      </c>
      <c r="I3028">
        <v>58.3</v>
      </c>
      <c r="J3028" s="2">
        <v>37722</v>
      </c>
      <c r="K3028">
        <v>61.7</v>
      </c>
      <c r="L3028" s="2">
        <v>36781</v>
      </c>
      <c r="M3028">
        <v>66.2</v>
      </c>
      <c r="N3028" s="2">
        <v>34678</v>
      </c>
      <c r="O3028">
        <v>68.599999999999994</v>
      </c>
      <c r="P3028" s="2">
        <v>11436</v>
      </c>
      <c r="Q3028">
        <v>95</v>
      </c>
      <c r="R3028" s="2">
        <v>35232</v>
      </c>
      <c r="S3028">
        <v>54.5</v>
      </c>
      <c r="T3028" s="2">
        <v>35232</v>
      </c>
      <c r="U3028">
        <v>57.6</v>
      </c>
      <c r="X3028" s="2">
        <v>34567</v>
      </c>
      <c r="Y3028">
        <v>62.2</v>
      </c>
      <c r="Z3028" s="2">
        <v>32692</v>
      </c>
      <c r="AA3028">
        <v>64.7</v>
      </c>
      <c r="AB3028" s="2">
        <v>11012</v>
      </c>
      <c r="AC3028">
        <v>92.4</v>
      </c>
      <c r="AD3028" s="2">
        <v>17254</v>
      </c>
      <c r="AE3028">
        <v>49</v>
      </c>
      <c r="AJ3028" s="2">
        <v>17170</v>
      </c>
      <c r="AK3028">
        <v>52.5</v>
      </c>
      <c r="AL3028" s="2">
        <v>13238</v>
      </c>
      <c r="AM3028">
        <v>64.400000000000006</v>
      </c>
      <c r="AN3028" s="2">
        <v>8186</v>
      </c>
      <c r="AO3028">
        <v>74.3</v>
      </c>
      <c r="AT3028" t="s">
        <v>85</v>
      </c>
      <c r="AU3028">
        <v>4</v>
      </c>
      <c r="AV3028">
        <v>4</v>
      </c>
      <c r="AX3028">
        <v>4</v>
      </c>
      <c r="AY3028">
        <v>4</v>
      </c>
      <c r="AZ3028">
        <v>4</v>
      </c>
      <c r="BA3028" t="s">
        <v>82</v>
      </c>
      <c r="BB3028">
        <v>4</v>
      </c>
      <c r="BC3028">
        <v>4</v>
      </c>
      <c r="BE3028">
        <v>4</v>
      </c>
      <c r="BF3028">
        <v>4</v>
      </c>
      <c r="BG3028">
        <v>4</v>
      </c>
      <c r="BP3028" s="2">
        <v>64658</v>
      </c>
      <c r="BQ3028" s="2">
        <v>61129</v>
      </c>
      <c r="BS3028" s="2">
        <v>55601</v>
      </c>
      <c r="BT3028" s="2">
        <v>50522</v>
      </c>
      <c r="BU3028" s="2">
        <v>11916</v>
      </c>
    </row>
    <row r="3029" spans="1:73" x14ac:dyDescent="0.25">
      <c r="A3029" s="1">
        <v>44565</v>
      </c>
      <c r="B3029">
        <v>55019</v>
      </c>
      <c r="C3029">
        <f t="shared" si="94"/>
        <v>156.92995780590718</v>
      </c>
      <c r="D3029" s="2">
        <f t="shared" si="95"/>
        <v>92.637970874308124</v>
      </c>
      <c r="E3029" t="s">
        <v>232</v>
      </c>
      <c r="F3029" t="s">
        <v>142</v>
      </c>
      <c r="G3029">
        <v>96.8</v>
      </c>
      <c r="H3029" s="2">
        <v>13211</v>
      </c>
      <c r="I3029">
        <v>38</v>
      </c>
      <c r="J3029" s="2">
        <v>13210</v>
      </c>
      <c r="K3029">
        <v>41.3</v>
      </c>
      <c r="L3029" s="2">
        <v>13012</v>
      </c>
      <c r="M3029">
        <v>46.5</v>
      </c>
      <c r="N3029" s="2">
        <v>12378</v>
      </c>
      <c r="O3029">
        <v>50.5</v>
      </c>
      <c r="P3029" s="2">
        <v>4687</v>
      </c>
      <c r="Q3029">
        <v>79.099999999999994</v>
      </c>
      <c r="R3029" s="2">
        <v>12409</v>
      </c>
      <c r="S3029">
        <v>35.700000000000003</v>
      </c>
      <c r="T3029" s="2">
        <v>12409</v>
      </c>
      <c r="U3029">
        <v>38.799999999999997</v>
      </c>
      <c r="X3029" s="2">
        <v>12294</v>
      </c>
      <c r="Y3029">
        <v>43.9</v>
      </c>
      <c r="Z3029" s="2">
        <v>11732</v>
      </c>
      <c r="AA3029">
        <v>47.8</v>
      </c>
      <c r="AB3029" s="2">
        <v>4555</v>
      </c>
      <c r="AC3029">
        <v>76.900000000000006</v>
      </c>
      <c r="AD3029" s="2">
        <v>5406</v>
      </c>
      <c r="AE3029">
        <v>43.6</v>
      </c>
      <c r="AJ3029" s="2">
        <v>5393</v>
      </c>
      <c r="AK3029">
        <v>46</v>
      </c>
      <c r="AL3029" s="2">
        <v>4481</v>
      </c>
      <c r="AM3029">
        <v>56.1</v>
      </c>
      <c r="AN3029" s="2">
        <v>3022</v>
      </c>
      <c r="AO3029">
        <v>66.3</v>
      </c>
      <c r="AT3029" t="s">
        <v>81</v>
      </c>
      <c r="AU3029">
        <v>10</v>
      </c>
      <c r="AV3029">
        <v>10</v>
      </c>
      <c r="AX3029">
        <v>11</v>
      </c>
      <c r="AY3029">
        <v>11</v>
      </c>
      <c r="AZ3029">
        <v>12</v>
      </c>
      <c r="BA3029" t="s">
        <v>151</v>
      </c>
      <c r="BB3029">
        <v>6</v>
      </c>
      <c r="BC3029">
        <v>6</v>
      </c>
      <c r="BE3029">
        <v>7</v>
      </c>
      <c r="BF3029">
        <v>7</v>
      </c>
      <c r="BG3029">
        <v>8</v>
      </c>
      <c r="BP3029" s="2">
        <v>34774</v>
      </c>
      <c r="BQ3029" s="2">
        <v>31960</v>
      </c>
      <c r="BS3029" s="2">
        <v>28007</v>
      </c>
      <c r="BT3029" s="2">
        <v>24534</v>
      </c>
      <c r="BU3029" s="2">
        <v>5925</v>
      </c>
    </row>
    <row r="3030" spans="1:73" x14ac:dyDescent="0.25">
      <c r="A3030" s="1">
        <v>44565</v>
      </c>
      <c r="B3030">
        <v>55021</v>
      </c>
      <c r="C3030">
        <f t="shared" si="94"/>
        <v>200.31477455336045</v>
      </c>
      <c r="D3030" s="2">
        <f t="shared" si="95"/>
        <v>166.45435244161359</v>
      </c>
      <c r="E3030" t="s">
        <v>112</v>
      </c>
      <c r="F3030" t="s">
        <v>142</v>
      </c>
      <c r="G3030">
        <v>96.8</v>
      </c>
      <c r="H3030" s="2">
        <v>39580</v>
      </c>
      <c r="I3030">
        <v>68.8</v>
      </c>
      <c r="J3030" s="2">
        <v>39580</v>
      </c>
      <c r="K3030">
        <v>72.7</v>
      </c>
      <c r="L3030" s="2">
        <v>38281</v>
      </c>
      <c r="M3030">
        <v>76.900000000000006</v>
      </c>
      <c r="N3030" s="2">
        <v>35713</v>
      </c>
      <c r="O3030">
        <v>78.599999999999994</v>
      </c>
      <c r="P3030" s="2">
        <v>10767</v>
      </c>
      <c r="Q3030">
        <v>95</v>
      </c>
      <c r="R3030" s="2">
        <v>36951</v>
      </c>
      <c r="S3030">
        <v>64.2</v>
      </c>
      <c r="T3030" s="2">
        <v>36951</v>
      </c>
      <c r="U3030">
        <v>67.900000000000006</v>
      </c>
      <c r="X3030" s="2">
        <v>35958</v>
      </c>
      <c r="Y3030">
        <v>72.2</v>
      </c>
      <c r="Z3030" s="2">
        <v>33653</v>
      </c>
      <c r="AA3030">
        <v>74.099999999999994</v>
      </c>
      <c r="AB3030" s="2">
        <v>10359</v>
      </c>
      <c r="AC3030">
        <v>95</v>
      </c>
      <c r="AD3030" s="2">
        <v>17734</v>
      </c>
      <c r="AE3030">
        <v>48</v>
      </c>
      <c r="AJ3030" s="2">
        <v>17595</v>
      </c>
      <c r="AK3030">
        <v>52.3</v>
      </c>
      <c r="AL3030" s="2">
        <v>13244</v>
      </c>
      <c r="AM3030">
        <v>65.3</v>
      </c>
      <c r="AN3030" s="2">
        <v>7819</v>
      </c>
      <c r="AO3030">
        <v>75.5</v>
      </c>
      <c r="AT3030" t="s">
        <v>85</v>
      </c>
      <c r="AU3030">
        <v>4</v>
      </c>
      <c r="AV3030">
        <v>4</v>
      </c>
      <c r="AX3030">
        <v>4</v>
      </c>
      <c r="AY3030">
        <v>4</v>
      </c>
      <c r="AZ3030">
        <v>4</v>
      </c>
      <c r="BA3030" t="s">
        <v>82</v>
      </c>
      <c r="BB3030">
        <v>4</v>
      </c>
      <c r="BC3030">
        <v>4</v>
      </c>
      <c r="BE3030">
        <v>4</v>
      </c>
      <c r="BF3030">
        <v>4</v>
      </c>
      <c r="BG3030">
        <v>4</v>
      </c>
      <c r="BP3030" s="2">
        <v>57532</v>
      </c>
      <c r="BQ3030" s="2">
        <v>54447</v>
      </c>
      <c r="BS3030" s="2">
        <v>49809</v>
      </c>
      <c r="BT3030" s="2">
        <v>45433</v>
      </c>
      <c r="BU3030" s="2">
        <v>10579</v>
      </c>
    </row>
    <row r="3031" spans="1:73" x14ac:dyDescent="0.25">
      <c r="A3031" s="1">
        <v>44565</v>
      </c>
      <c r="B3031">
        <v>55023</v>
      </c>
      <c r="C3031">
        <f t="shared" si="94"/>
        <v>178.76389966382209</v>
      </c>
      <c r="D3031" s="2">
        <f t="shared" si="95"/>
        <v>139.09866017052374</v>
      </c>
      <c r="E3031" t="s">
        <v>3944</v>
      </c>
      <c r="F3031" t="s">
        <v>142</v>
      </c>
      <c r="G3031">
        <v>96.8</v>
      </c>
      <c r="H3031" s="2">
        <v>9673</v>
      </c>
      <c r="I3031">
        <v>60</v>
      </c>
      <c r="J3031" s="2">
        <v>9673</v>
      </c>
      <c r="K3031">
        <v>63</v>
      </c>
      <c r="L3031" s="2">
        <v>9425</v>
      </c>
      <c r="M3031">
        <v>66.5</v>
      </c>
      <c r="N3031" s="2">
        <v>8915</v>
      </c>
      <c r="O3031">
        <v>69.099999999999994</v>
      </c>
      <c r="P3031" s="2">
        <v>3491</v>
      </c>
      <c r="Q3031">
        <v>90.3</v>
      </c>
      <c r="R3031" s="2">
        <v>9047</v>
      </c>
      <c r="S3031">
        <v>56.1</v>
      </c>
      <c r="T3031" s="2">
        <v>9047</v>
      </c>
      <c r="U3031">
        <v>58.9</v>
      </c>
      <c r="X3031" s="2">
        <v>8850</v>
      </c>
      <c r="Y3031">
        <v>62.5</v>
      </c>
      <c r="Z3031" s="2">
        <v>8381</v>
      </c>
      <c r="AA3031">
        <v>65</v>
      </c>
      <c r="AB3031" s="2">
        <v>3356</v>
      </c>
      <c r="AC3031">
        <v>86.8</v>
      </c>
      <c r="AD3031" s="2">
        <v>4665</v>
      </c>
      <c r="AE3031">
        <v>51.6</v>
      </c>
      <c r="AJ3031" s="2">
        <v>4651</v>
      </c>
      <c r="AK3031">
        <v>55.5</v>
      </c>
      <c r="AL3031" s="2">
        <v>3848</v>
      </c>
      <c r="AM3031">
        <v>65.8</v>
      </c>
      <c r="AN3031" s="2">
        <v>2538</v>
      </c>
      <c r="AO3031">
        <v>75.599999999999994</v>
      </c>
      <c r="AT3031" t="s">
        <v>111</v>
      </c>
      <c r="AU3031">
        <v>8</v>
      </c>
      <c r="AV3031">
        <v>8</v>
      </c>
      <c r="AX3031">
        <v>8</v>
      </c>
      <c r="AY3031">
        <v>8</v>
      </c>
      <c r="AZ3031">
        <v>8</v>
      </c>
      <c r="BA3031" t="s">
        <v>151</v>
      </c>
      <c r="BB3031">
        <v>8</v>
      </c>
      <c r="BC3031">
        <v>8</v>
      </c>
      <c r="BE3031">
        <v>8</v>
      </c>
      <c r="BF3031">
        <v>8</v>
      </c>
      <c r="BG3031">
        <v>8</v>
      </c>
      <c r="BP3031" s="2">
        <v>16131</v>
      </c>
      <c r="BQ3031" s="2">
        <v>15362</v>
      </c>
      <c r="BS3031" s="2">
        <v>14166</v>
      </c>
      <c r="BT3031" s="2">
        <v>12898</v>
      </c>
      <c r="BU3031" s="2">
        <v>3867</v>
      </c>
    </row>
    <row r="3032" spans="1:73" x14ac:dyDescent="0.25">
      <c r="A3032" s="1">
        <v>44565</v>
      </c>
      <c r="B3032">
        <v>55025</v>
      </c>
      <c r="C3032">
        <f t="shared" si="94"/>
        <v>210.04783273971017</v>
      </c>
      <c r="D3032" s="2">
        <f t="shared" si="95"/>
        <v>222.68580478229839</v>
      </c>
      <c r="E3032" t="s">
        <v>412</v>
      </c>
      <c r="F3032" t="s">
        <v>142</v>
      </c>
      <c r="G3032">
        <v>96.8</v>
      </c>
      <c r="H3032" s="2">
        <v>473684</v>
      </c>
      <c r="I3032">
        <v>86.6</v>
      </c>
      <c r="J3032" s="2">
        <v>473635</v>
      </c>
      <c r="K3032">
        <v>91.6</v>
      </c>
      <c r="L3032" s="2">
        <v>447874</v>
      </c>
      <c r="M3032">
        <v>94.6</v>
      </c>
      <c r="N3032" s="2">
        <v>415217</v>
      </c>
      <c r="O3032">
        <v>95</v>
      </c>
      <c r="P3032" s="2">
        <v>83751</v>
      </c>
      <c r="Q3032">
        <v>95</v>
      </c>
      <c r="R3032" s="2">
        <v>436090</v>
      </c>
      <c r="S3032">
        <v>79.8</v>
      </c>
      <c r="T3032" s="2">
        <v>436088</v>
      </c>
      <c r="U3032">
        <v>84.4</v>
      </c>
      <c r="X3032" s="2">
        <v>414383</v>
      </c>
      <c r="Y3032">
        <v>87.5</v>
      </c>
      <c r="Z3032" s="2">
        <v>384828</v>
      </c>
      <c r="AA3032">
        <v>88.2</v>
      </c>
      <c r="AB3032" s="2">
        <v>79532</v>
      </c>
      <c r="AC3032">
        <v>95</v>
      </c>
      <c r="AD3032" s="2">
        <v>230073</v>
      </c>
      <c r="AE3032">
        <v>52.8</v>
      </c>
      <c r="AJ3032" s="2">
        <v>227296</v>
      </c>
      <c r="AK3032">
        <v>59.1</v>
      </c>
      <c r="AL3032" s="2">
        <v>122194</v>
      </c>
      <c r="AM3032">
        <v>73.3</v>
      </c>
      <c r="AN3032" s="2">
        <v>65382</v>
      </c>
      <c r="AO3032">
        <v>82.2</v>
      </c>
      <c r="AT3032" t="s">
        <v>85</v>
      </c>
      <c r="AU3032">
        <v>4</v>
      </c>
      <c r="AV3032">
        <v>4</v>
      </c>
      <c r="AX3032">
        <v>4</v>
      </c>
      <c r="AY3032">
        <v>4</v>
      </c>
      <c r="AZ3032">
        <v>4</v>
      </c>
      <c r="BA3032" t="s">
        <v>82</v>
      </c>
      <c r="BB3032">
        <v>4</v>
      </c>
      <c r="BC3032">
        <v>4</v>
      </c>
      <c r="BE3032">
        <v>4</v>
      </c>
      <c r="BF3032">
        <v>4</v>
      </c>
      <c r="BG3032">
        <v>4</v>
      </c>
      <c r="BP3032" s="2">
        <v>546695</v>
      </c>
      <c r="BQ3032" s="2">
        <v>516844</v>
      </c>
      <c r="BS3032" s="2">
        <v>473436</v>
      </c>
      <c r="BT3032" s="2">
        <v>436427</v>
      </c>
      <c r="BU3032" s="2">
        <v>77771</v>
      </c>
    </row>
    <row r="3033" spans="1:73" x14ac:dyDescent="0.25">
      <c r="A3033" s="1">
        <v>44565</v>
      </c>
      <c r="B3033">
        <v>55027</v>
      </c>
      <c r="C3033">
        <f t="shared" si="94"/>
        <v>176.1384096024006</v>
      </c>
      <c r="D3033" s="2">
        <f t="shared" si="95"/>
        <v>119.50612767514176</v>
      </c>
      <c r="E3033" t="s">
        <v>3662</v>
      </c>
      <c r="F3033" t="s">
        <v>142</v>
      </c>
      <c r="G3033">
        <v>96.8</v>
      </c>
      <c r="H3033" s="2">
        <v>46735</v>
      </c>
      <c r="I3033">
        <v>53.2</v>
      </c>
      <c r="J3033" s="2">
        <v>46733</v>
      </c>
      <c r="K3033">
        <v>55.8</v>
      </c>
      <c r="L3033" s="2">
        <v>45878</v>
      </c>
      <c r="M3033">
        <v>59.5</v>
      </c>
      <c r="N3033" s="2">
        <v>43360</v>
      </c>
      <c r="O3033">
        <v>61.4</v>
      </c>
      <c r="P3033" s="2">
        <v>14405</v>
      </c>
      <c r="Q3033">
        <v>90.1</v>
      </c>
      <c r="R3033" s="2">
        <v>43377</v>
      </c>
      <c r="S3033">
        <v>49.4</v>
      </c>
      <c r="T3033" s="2">
        <v>43377</v>
      </c>
      <c r="U3033">
        <v>51.8</v>
      </c>
      <c r="X3033" s="2">
        <v>42824</v>
      </c>
      <c r="Y3033">
        <v>55.5</v>
      </c>
      <c r="Z3033" s="2">
        <v>40621</v>
      </c>
      <c r="AA3033">
        <v>57.5</v>
      </c>
      <c r="AB3033" s="2">
        <v>13712</v>
      </c>
      <c r="AC3033">
        <v>85.7</v>
      </c>
      <c r="AD3033" s="2">
        <v>18994</v>
      </c>
      <c r="AE3033">
        <v>43.8</v>
      </c>
      <c r="AJ3033" s="2">
        <v>18935</v>
      </c>
      <c r="AK3033">
        <v>46.6</v>
      </c>
      <c r="AL3033" s="2">
        <v>15169</v>
      </c>
      <c r="AM3033">
        <v>58.1</v>
      </c>
      <c r="AN3033" s="2">
        <v>9465</v>
      </c>
      <c r="AO3033">
        <v>69</v>
      </c>
      <c r="AT3033" t="s">
        <v>85</v>
      </c>
      <c r="AU3033">
        <v>3</v>
      </c>
      <c r="AV3033">
        <v>4</v>
      </c>
      <c r="AX3033">
        <v>4</v>
      </c>
      <c r="AY3033">
        <v>4</v>
      </c>
      <c r="AZ3033">
        <v>4</v>
      </c>
      <c r="BA3033" t="s">
        <v>151</v>
      </c>
      <c r="BB3033">
        <v>7</v>
      </c>
      <c r="BC3033">
        <v>8</v>
      </c>
      <c r="BE3033">
        <v>8</v>
      </c>
      <c r="BF3033">
        <v>8</v>
      </c>
      <c r="BG3033">
        <v>8</v>
      </c>
      <c r="BP3033" s="2">
        <v>87839</v>
      </c>
      <c r="BQ3033" s="2">
        <v>83810</v>
      </c>
      <c r="BS3033" s="2">
        <v>77142</v>
      </c>
      <c r="BT3033" s="2">
        <v>70666</v>
      </c>
      <c r="BU3033" s="2">
        <v>15996</v>
      </c>
    </row>
    <row r="3034" spans="1:73" x14ac:dyDescent="0.25">
      <c r="A3034" s="1">
        <v>44565</v>
      </c>
      <c r="B3034">
        <v>55029</v>
      </c>
      <c r="C3034">
        <f t="shared" si="94"/>
        <v>209.76887519260404</v>
      </c>
      <c r="D3034" s="2">
        <f t="shared" si="95"/>
        <v>190.98004615175782</v>
      </c>
      <c r="E3034" t="s">
        <v>4579</v>
      </c>
      <c r="F3034" t="s">
        <v>142</v>
      </c>
      <c r="G3034">
        <v>96.8</v>
      </c>
      <c r="H3034" s="2">
        <v>22621</v>
      </c>
      <c r="I3034">
        <v>81.8</v>
      </c>
      <c r="J3034" s="2">
        <v>22621</v>
      </c>
      <c r="K3034">
        <v>85.1</v>
      </c>
      <c r="L3034" s="2">
        <v>22122</v>
      </c>
      <c r="M3034">
        <v>88.9</v>
      </c>
      <c r="N3034" s="2">
        <v>21123</v>
      </c>
      <c r="O3034">
        <v>91.2</v>
      </c>
      <c r="P3034" s="2">
        <v>9144</v>
      </c>
      <c r="Q3034">
        <v>95</v>
      </c>
      <c r="R3034" s="2">
        <v>20798</v>
      </c>
      <c r="S3034">
        <v>75.2</v>
      </c>
      <c r="T3034" s="2">
        <v>20798</v>
      </c>
      <c r="U3034">
        <v>78.2</v>
      </c>
      <c r="X3034" s="2">
        <v>20419</v>
      </c>
      <c r="Y3034">
        <v>82</v>
      </c>
      <c r="Z3034" s="2">
        <v>19579</v>
      </c>
      <c r="AA3034">
        <v>84.5</v>
      </c>
      <c r="AB3034" s="2">
        <v>8484</v>
      </c>
      <c r="AC3034">
        <v>95</v>
      </c>
      <c r="AD3034" s="2">
        <v>11740</v>
      </c>
      <c r="AE3034">
        <v>56.4</v>
      </c>
      <c r="AJ3034" s="2">
        <v>11698</v>
      </c>
      <c r="AK3034">
        <v>59.7</v>
      </c>
      <c r="AL3034" s="2">
        <v>9705</v>
      </c>
      <c r="AM3034">
        <v>70.2</v>
      </c>
      <c r="AN3034" s="2">
        <v>6633</v>
      </c>
      <c r="AO3034">
        <v>78.2</v>
      </c>
      <c r="AT3034" t="s">
        <v>85</v>
      </c>
      <c r="AU3034">
        <v>4</v>
      </c>
      <c r="AV3034">
        <v>4</v>
      </c>
      <c r="AX3034">
        <v>4</v>
      </c>
      <c r="AY3034">
        <v>4</v>
      </c>
      <c r="AZ3034">
        <v>4</v>
      </c>
      <c r="BA3034" t="s">
        <v>151</v>
      </c>
      <c r="BB3034">
        <v>8</v>
      </c>
      <c r="BC3034">
        <v>8</v>
      </c>
      <c r="BE3034">
        <v>8</v>
      </c>
      <c r="BF3034">
        <v>8</v>
      </c>
      <c r="BG3034">
        <v>8</v>
      </c>
      <c r="BP3034" s="2">
        <v>27668</v>
      </c>
      <c r="BQ3034" s="2">
        <v>26579</v>
      </c>
      <c r="BS3034" s="2">
        <v>24890</v>
      </c>
      <c r="BT3034" s="2">
        <v>23171</v>
      </c>
      <c r="BU3034" s="2">
        <v>8437</v>
      </c>
    </row>
    <row r="3035" spans="1:73" x14ac:dyDescent="0.25">
      <c r="A3035" s="1">
        <v>44565</v>
      </c>
      <c r="B3035">
        <v>55031</v>
      </c>
      <c r="C3035">
        <f t="shared" si="94"/>
        <v>152.33470077220076</v>
      </c>
      <c r="D3035" s="2">
        <f t="shared" si="95"/>
        <v>111.46945264592323</v>
      </c>
      <c r="E3035" t="s">
        <v>184</v>
      </c>
      <c r="F3035" t="s">
        <v>142</v>
      </c>
      <c r="G3035">
        <v>96.8</v>
      </c>
      <c r="H3035" s="2">
        <v>23083</v>
      </c>
      <c r="I3035">
        <v>53.5</v>
      </c>
      <c r="J3035" s="2">
        <v>23083</v>
      </c>
      <c r="K3035">
        <v>56.2</v>
      </c>
      <c r="L3035" s="2">
        <v>22559</v>
      </c>
      <c r="M3035">
        <v>60</v>
      </c>
      <c r="N3035" s="2">
        <v>21465</v>
      </c>
      <c r="O3035">
        <v>61.8</v>
      </c>
      <c r="P3035" s="2">
        <v>6909</v>
      </c>
      <c r="Q3035">
        <v>83.4</v>
      </c>
      <c r="R3035" s="2">
        <v>18047</v>
      </c>
      <c r="S3035">
        <v>41.8</v>
      </c>
      <c r="T3035" s="2">
        <v>18047</v>
      </c>
      <c r="U3035">
        <v>44</v>
      </c>
      <c r="X3035" s="2">
        <v>17712</v>
      </c>
      <c r="Y3035">
        <v>47.1</v>
      </c>
      <c r="Z3035" s="2">
        <v>16854</v>
      </c>
      <c r="AA3035">
        <v>48.6</v>
      </c>
      <c r="AB3035" s="2">
        <v>5664</v>
      </c>
      <c r="AC3035">
        <v>68.3</v>
      </c>
      <c r="AD3035" s="2">
        <v>7141</v>
      </c>
      <c r="AE3035">
        <v>39.6</v>
      </c>
      <c r="AJ3035" s="2">
        <v>7109</v>
      </c>
      <c r="AK3035">
        <v>42.2</v>
      </c>
      <c r="AL3035" s="2">
        <v>5422</v>
      </c>
      <c r="AM3035">
        <v>52.5</v>
      </c>
      <c r="AN3035" s="2">
        <v>3407</v>
      </c>
      <c r="AO3035">
        <v>60.2</v>
      </c>
      <c r="AT3035" t="s">
        <v>111</v>
      </c>
      <c r="AU3035">
        <v>7</v>
      </c>
      <c r="AV3035">
        <v>7</v>
      </c>
      <c r="AX3035">
        <v>7</v>
      </c>
      <c r="AY3035">
        <v>7</v>
      </c>
      <c r="AZ3035">
        <v>7</v>
      </c>
      <c r="BA3035" t="s">
        <v>82</v>
      </c>
      <c r="BB3035">
        <v>3</v>
      </c>
      <c r="BC3035">
        <v>3</v>
      </c>
      <c r="BE3035">
        <v>3</v>
      </c>
      <c r="BF3035">
        <v>3</v>
      </c>
      <c r="BG3035">
        <v>3</v>
      </c>
      <c r="BP3035" s="2">
        <v>43150</v>
      </c>
      <c r="BQ3035" s="2">
        <v>41056</v>
      </c>
      <c r="BS3035" s="2">
        <v>37612</v>
      </c>
      <c r="BT3035" s="2">
        <v>34706</v>
      </c>
      <c r="BU3035" s="2">
        <v>8288</v>
      </c>
    </row>
    <row r="3036" spans="1:73" x14ac:dyDescent="0.25">
      <c r="A3036" s="1">
        <v>44565</v>
      </c>
      <c r="B3036">
        <v>55033</v>
      </c>
      <c r="C3036">
        <f t="shared" si="94"/>
        <v>169.01616881337353</v>
      </c>
      <c r="D3036" s="2">
        <f t="shared" si="95"/>
        <v>114.26810477657936</v>
      </c>
      <c r="E3036" t="s">
        <v>3753</v>
      </c>
      <c r="F3036" t="s">
        <v>142</v>
      </c>
      <c r="G3036">
        <v>96.8</v>
      </c>
      <c r="H3036" s="2">
        <v>22756</v>
      </c>
      <c r="I3036">
        <v>50.2</v>
      </c>
      <c r="J3036" s="2">
        <v>22756</v>
      </c>
      <c r="K3036">
        <v>52.9</v>
      </c>
      <c r="L3036" s="2">
        <v>22071</v>
      </c>
      <c r="M3036">
        <v>55.8</v>
      </c>
      <c r="N3036" s="2">
        <v>20662</v>
      </c>
      <c r="O3036">
        <v>56.6</v>
      </c>
      <c r="P3036" s="2">
        <v>6241</v>
      </c>
      <c r="Q3036">
        <v>85.5</v>
      </c>
      <c r="R3036" s="2">
        <v>21281</v>
      </c>
      <c r="S3036">
        <v>46.9</v>
      </c>
      <c r="T3036" s="2">
        <v>21281</v>
      </c>
      <c r="U3036">
        <v>49.5</v>
      </c>
      <c r="X3036" s="2">
        <v>20775</v>
      </c>
      <c r="Y3036">
        <v>52.5</v>
      </c>
      <c r="Z3036" s="2">
        <v>19500</v>
      </c>
      <c r="AA3036">
        <v>53.4</v>
      </c>
      <c r="AB3036" s="2">
        <v>6026</v>
      </c>
      <c r="AC3036">
        <v>82.6</v>
      </c>
      <c r="AD3036" s="2">
        <v>10250</v>
      </c>
      <c r="AE3036">
        <v>48.2</v>
      </c>
      <c r="AJ3036" s="2">
        <v>10194</v>
      </c>
      <c r="AK3036">
        <v>52.3</v>
      </c>
      <c r="AL3036" s="2">
        <v>7521</v>
      </c>
      <c r="AM3036">
        <v>67.8</v>
      </c>
      <c r="AN3036" s="2">
        <v>4717</v>
      </c>
      <c r="AO3036">
        <v>78.3</v>
      </c>
      <c r="AT3036" t="s">
        <v>85</v>
      </c>
      <c r="AU3036">
        <v>3</v>
      </c>
      <c r="AV3036">
        <v>3</v>
      </c>
      <c r="AX3036">
        <v>4</v>
      </c>
      <c r="AY3036">
        <v>4</v>
      </c>
      <c r="AZ3036">
        <v>4</v>
      </c>
      <c r="BA3036" t="s">
        <v>151</v>
      </c>
      <c r="BB3036">
        <v>7</v>
      </c>
      <c r="BC3036">
        <v>7</v>
      </c>
      <c r="BE3036">
        <v>8</v>
      </c>
      <c r="BF3036">
        <v>8</v>
      </c>
      <c r="BG3036">
        <v>8</v>
      </c>
      <c r="BP3036" s="2">
        <v>45368</v>
      </c>
      <c r="BQ3036" s="2">
        <v>43025</v>
      </c>
      <c r="BS3036" s="2">
        <v>39586</v>
      </c>
      <c r="BT3036" s="2">
        <v>36503</v>
      </c>
      <c r="BU3036" s="2">
        <v>7298</v>
      </c>
    </row>
    <row r="3037" spans="1:73" x14ac:dyDescent="0.25">
      <c r="A3037" s="1">
        <v>44565</v>
      </c>
      <c r="B3037">
        <v>55035</v>
      </c>
      <c r="C3037">
        <f t="shared" si="94"/>
        <v>185.75362660691118</v>
      </c>
      <c r="D3037" s="2">
        <f t="shared" si="95"/>
        <v>153.17257740007807</v>
      </c>
      <c r="E3037" t="s">
        <v>464</v>
      </c>
      <c r="F3037" t="s">
        <v>142</v>
      </c>
      <c r="G3037">
        <v>96.8</v>
      </c>
      <c r="H3037" s="2">
        <v>65735</v>
      </c>
      <c r="I3037">
        <v>62.8</v>
      </c>
      <c r="J3037" s="2">
        <v>65733</v>
      </c>
      <c r="K3037">
        <v>66.5</v>
      </c>
      <c r="L3037" s="2">
        <v>63050</v>
      </c>
      <c r="M3037">
        <v>69.599999999999994</v>
      </c>
      <c r="N3037" s="2">
        <v>58826</v>
      </c>
      <c r="O3037">
        <v>70.400000000000006</v>
      </c>
      <c r="P3037" s="2">
        <v>16012</v>
      </c>
      <c r="Q3037">
        <v>94.4</v>
      </c>
      <c r="R3037" s="2">
        <v>62128</v>
      </c>
      <c r="S3037">
        <v>59.4</v>
      </c>
      <c r="T3037" s="2">
        <v>62128</v>
      </c>
      <c r="U3037">
        <v>62.9</v>
      </c>
      <c r="X3037" s="2">
        <v>60049</v>
      </c>
      <c r="Y3037">
        <v>66.3</v>
      </c>
      <c r="Z3037" s="2">
        <v>56372</v>
      </c>
      <c r="AA3037">
        <v>67.5</v>
      </c>
      <c r="AB3037" s="2">
        <v>15418</v>
      </c>
      <c r="AC3037">
        <v>90.9</v>
      </c>
      <c r="AD3037" s="2">
        <v>30829</v>
      </c>
      <c r="AE3037">
        <v>49.6</v>
      </c>
      <c r="AJ3037" s="2">
        <v>30594</v>
      </c>
      <c r="AK3037">
        <v>54.3</v>
      </c>
      <c r="AL3037" s="2">
        <v>19915</v>
      </c>
      <c r="AM3037">
        <v>70.099999999999994</v>
      </c>
      <c r="AN3037" s="2">
        <v>12346</v>
      </c>
      <c r="AO3037">
        <v>80.099999999999994</v>
      </c>
      <c r="AT3037" t="s">
        <v>85</v>
      </c>
      <c r="AU3037">
        <v>4</v>
      </c>
      <c r="AV3037">
        <v>4</v>
      </c>
      <c r="AX3037">
        <v>4</v>
      </c>
      <c r="AY3037">
        <v>4</v>
      </c>
      <c r="AZ3037">
        <v>4</v>
      </c>
      <c r="BA3037" t="s">
        <v>82</v>
      </c>
      <c r="BB3037">
        <v>4</v>
      </c>
      <c r="BC3037">
        <v>4</v>
      </c>
      <c r="BE3037">
        <v>4</v>
      </c>
      <c r="BF3037">
        <v>4</v>
      </c>
      <c r="BG3037">
        <v>4</v>
      </c>
      <c r="BP3037" s="2">
        <v>104646</v>
      </c>
      <c r="BQ3037" s="2">
        <v>98845</v>
      </c>
      <c r="BS3037" s="2">
        <v>90637</v>
      </c>
      <c r="BT3037" s="2">
        <v>83560</v>
      </c>
      <c r="BU3037" s="2">
        <v>16958</v>
      </c>
    </row>
    <row r="3038" spans="1:73" x14ac:dyDescent="0.25">
      <c r="A3038" s="1">
        <v>44565</v>
      </c>
      <c r="B3038">
        <v>55037</v>
      </c>
      <c r="C3038">
        <f t="shared" si="94"/>
        <v>195.97246127366608</v>
      </c>
      <c r="D3038" s="2">
        <f t="shared" si="95"/>
        <v>105.99206349206349</v>
      </c>
      <c r="E3038" t="s">
        <v>310</v>
      </c>
      <c r="F3038" t="s">
        <v>142</v>
      </c>
      <c r="G3038">
        <v>96.8</v>
      </c>
      <c r="H3038" s="2">
        <v>2465</v>
      </c>
      <c r="I3038">
        <v>57.4</v>
      </c>
      <c r="J3038" s="2">
        <v>2465</v>
      </c>
      <c r="K3038">
        <v>59.5</v>
      </c>
      <c r="L3038" s="2">
        <v>2445</v>
      </c>
      <c r="M3038">
        <v>62.6</v>
      </c>
      <c r="N3038" s="2">
        <v>2387</v>
      </c>
      <c r="O3038">
        <v>64.8</v>
      </c>
      <c r="P3038" s="2">
        <v>1153</v>
      </c>
      <c r="Q3038">
        <v>95</v>
      </c>
      <c r="R3038" s="2">
        <v>2304</v>
      </c>
      <c r="S3038">
        <v>53.6</v>
      </c>
      <c r="T3038" s="2">
        <v>2304</v>
      </c>
      <c r="U3038">
        <v>55.6</v>
      </c>
      <c r="X3038" s="2">
        <v>2289</v>
      </c>
      <c r="Y3038">
        <v>58.6</v>
      </c>
      <c r="Z3038" s="2">
        <v>2232</v>
      </c>
      <c r="AA3038">
        <v>60.6</v>
      </c>
      <c r="AB3038" s="2">
        <v>1088</v>
      </c>
      <c r="AC3038">
        <v>93.6</v>
      </c>
      <c r="AD3038">
        <v>728</v>
      </c>
      <c r="AE3038">
        <v>31.6</v>
      </c>
      <c r="AJ3038">
        <v>728</v>
      </c>
      <c r="AK3038">
        <v>32.6</v>
      </c>
      <c r="AL3038">
        <v>663</v>
      </c>
      <c r="AM3038">
        <v>36.200000000000003</v>
      </c>
      <c r="AN3038">
        <v>435</v>
      </c>
      <c r="AO3038">
        <v>40</v>
      </c>
      <c r="AT3038" t="s">
        <v>85</v>
      </c>
      <c r="AU3038">
        <v>4</v>
      </c>
      <c r="AV3038">
        <v>4</v>
      </c>
      <c r="AX3038">
        <v>4</v>
      </c>
      <c r="AY3038">
        <v>4</v>
      </c>
      <c r="AZ3038">
        <v>4</v>
      </c>
      <c r="BA3038" t="s">
        <v>151</v>
      </c>
      <c r="BB3038">
        <v>8</v>
      </c>
      <c r="BC3038">
        <v>8</v>
      </c>
      <c r="BE3038">
        <v>8</v>
      </c>
      <c r="BF3038">
        <v>8</v>
      </c>
      <c r="BG3038">
        <v>8</v>
      </c>
      <c r="BP3038" s="2">
        <v>4295</v>
      </c>
      <c r="BQ3038" s="2">
        <v>4146</v>
      </c>
      <c r="BS3038" s="2">
        <v>3903</v>
      </c>
      <c r="BT3038" s="2">
        <v>3682</v>
      </c>
      <c r="BU3038" s="2">
        <v>1162</v>
      </c>
    </row>
    <row r="3039" spans="1:73" x14ac:dyDescent="0.25">
      <c r="A3039" s="1">
        <v>44565</v>
      </c>
      <c r="B3039">
        <v>55039</v>
      </c>
      <c r="C3039">
        <f t="shared" si="94"/>
        <v>177.11276205984123</v>
      </c>
      <c r="D3039" s="2">
        <f t="shared" si="95"/>
        <v>135.31020421372858</v>
      </c>
      <c r="E3039" t="s">
        <v>414</v>
      </c>
      <c r="F3039" t="s">
        <v>142</v>
      </c>
      <c r="G3039">
        <v>96.8</v>
      </c>
      <c r="H3039" s="2">
        <v>59778</v>
      </c>
      <c r="I3039">
        <v>57.8</v>
      </c>
      <c r="J3039" s="2">
        <v>59778</v>
      </c>
      <c r="K3039">
        <v>61</v>
      </c>
      <c r="L3039" s="2">
        <v>58532</v>
      </c>
      <c r="M3039">
        <v>65.5</v>
      </c>
      <c r="N3039" s="2">
        <v>55268</v>
      </c>
      <c r="O3039">
        <v>67.900000000000006</v>
      </c>
      <c r="P3039" s="2">
        <v>18008</v>
      </c>
      <c r="Q3039">
        <v>91.6</v>
      </c>
      <c r="R3039" s="2">
        <v>54616</v>
      </c>
      <c r="S3039">
        <v>52.8</v>
      </c>
      <c r="T3039" s="2">
        <v>54616</v>
      </c>
      <c r="U3039">
        <v>55.8</v>
      </c>
      <c r="X3039" s="2">
        <v>53760</v>
      </c>
      <c r="Y3039">
        <v>60.2</v>
      </c>
      <c r="Z3039" s="2">
        <v>51106</v>
      </c>
      <c r="AA3039">
        <v>62.7</v>
      </c>
      <c r="AB3039" s="2">
        <v>16738</v>
      </c>
      <c r="AC3039">
        <v>85.2</v>
      </c>
      <c r="AD3039" s="2">
        <v>24195</v>
      </c>
      <c r="AE3039">
        <v>44.3</v>
      </c>
      <c r="AJ3039" s="2">
        <v>24111</v>
      </c>
      <c r="AK3039">
        <v>47.2</v>
      </c>
      <c r="AL3039" s="2">
        <v>18925</v>
      </c>
      <c r="AM3039">
        <v>60.2</v>
      </c>
      <c r="AN3039" s="2">
        <v>12120</v>
      </c>
      <c r="AO3039">
        <v>72.400000000000006</v>
      </c>
      <c r="AT3039" t="s">
        <v>85</v>
      </c>
      <c r="AU3039">
        <v>4</v>
      </c>
      <c r="AV3039">
        <v>4</v>
      </c>
      <c r="AX3039">
        <v>4</v>
      </c>
      <c r="AY3039">
        <v>4</v>
      </c>
      <c r="AZ3039">
        <v>4</v>
      </c>
      <c r="BA3039" t="s">
        <v>82</v>
      </c>
      <c r="BB3039">
        <v>4</v>
      </c>
      <c r="BC3039">
        <v>4</v>
      </c>
      <c r="BE3039">
        <v>4</v>
      </c>
      <c r="BF3039">
        <v>4</v>
      </c>
      <c r="BG3039">
        <v>4</v>
      </c>
      <c r="BP3039" s="2">
        <v>103403</v>
      </c>
      <c r="BQ3039" s="2">
        <v>97936</v>
      </c>
      <c r="BS3039" s="2">
        <v>89345</v>
      </c>
      <c r="BT3039" s="2">
        <v>81450</v>
      </c>
      <c r="BU3039" s="2">
        <v>19652</v>
      </c>
    </row>
    <row r="3040" spans="1:73" x14ac:dyDescent="0.25">
      <c r="A3040" s="1">
        <v>44565</v>
      </c>
      <c r="B3040">
        <v>55041</v>
      </c>
      <c r="C3040">
        <f t="shared" si="94"/>
        <v>201.8575553416747</v>
      </c>
      <c r="D3040" s="2">
        <f t="shared" si="95"/>
        <v>141.42080745341613</v>
      </c>
      <c r="E3040" t="s">
        <v>4321</v>
      </c>
      <c r="F3040" t="s">
        <v>142</v>
      </c>
      <c r="G3040">
        <v>96.8</v>
      </c>
      <c r="H3040" s="2">
        <v>5772</v>
      </c>
      <c r="I3040">
        <v>64.099999999999994</v>
      </c>
      <c r="J3040" s="2">
        <v>5772</v>
      </c>
      <c r="K3040">
        <v>67.900000000000006</v>
      </c>
      <c r="L3040" s="2">
        <v>5720</v>
      </c>
      <c r="M3040">
        <v>73.099999999999994</v>
      </c>
      <c r="N3040" s="2">
        <v>5497</v>
      </c>
      <c r="O3040">
        <v>76</v>
      </c>
      <c r="P3040" s="2">
        <v>2214</v>
      </c>
      <c r="Q3040">
        <v>95</v>
      </c>
      <c r="R3040" s="2">
        <v>5153</v>
      </c>
      <c r="S3040">
        <v>57.2</v>
      </c>
      <c r="T3040" s="2">
        <v>5153</v>
      </c>
      <c r="U3040">
        <v>60.6</v>
      </c>
      <c r="X3040" s="2">
        <v>5116</v>
      </c>
      <c r="Y3040">
        <v>65.400000000000006</v>
      </c>
      <c r="Z3040" s="2">
        <v>4915</v>
      </c>
      <c r="AA3040">
        <v>68</v>
      </c>
      <c r="AB3040" s="2">
        <v>1927</v>
      </c>
      <c r="AC3040">
        <v>92.7</v>
      </c>
      <c r="AD3040" s="2">
        <v>2213</v>
      </c>
      <c r="AE3040">
        <v>42.9</v>
      </c>
      <c r="AJ3040" s="2">
        <v>2205</v>
      </c>
      <c r="AK3040">
        <v>44.9</v>
      </c>
      <c r="AL3040" s="2">
        <v>1861</v>
      </c>
      <c r="AM3040">
        <v>53.6</v>
      </c>
      <c r="AN3040" s="2">
        <v>1190</v>
      </c>
      <c r="AO3040">
        <v>61.8</v>
      </c>
      <c r="AT3040" t="s">
        <v>81</v>
      </c>
      <c r="AU3040">
        <v>12</v>
      </c>
      <c r="AV3040">
        <v>12</v>
      </c>
      <c r="AX3040">
        <v>12</v>
      </c>
      <c r="AY3040">
        <v>12</v>
      </c>
      <c r="AZ3040">
        <v>12</v>
      </c>
      <c r="BA3040" t="s">
        <v>151</v>
      </c>
      <c r="BB3040">
        <v>8</v>
      </c>
      <c r="BC3040">
        <v>8</v>
      </c>
      <c r="BE3040">
        <v>8</v>
      </c>
      <c r="BF3040">
        <v>8</v>
      </c>
      <c r="BG3040">
        <v>8</v>
      </c>
      <c r="BP3040" s="2">
        <v>9004</v>
      </c>
      <c r="BQ3040" s="2">
        <v>8499</v>
      </c>
      <c r="BS3040" s="2">
        <v>7825</v>
      </c>
      <c r="BT3040" s="2">
        <v>7230</v>
      </c>
      <c r="BU3040" s="2">
        <v>2078</v>
      </c>
    </row>
    <row r="3041" spans="1:73" x14ac:dyDescent="0.25">
      <c r="A3041" s="1">
        <v>44565</v>
      </c>
      <c r="B3041">
        <v>55043</v>
      </c>
      <c r="C3041">
        <f t="shared" si="94"/>
        <v>210.31501266659322</v>
      </c>
      <c r="D3041" s="2">
        <f t="shared" si="95"/>
        <v>124.86597287921791</v>
      </c>
      <c r="E3041" t="s">
        <v>3751</v>
      </c>
      <c r="F3041" t="s">
        <v>142</v>
      </c>
      <c r="G3041">
        <v>96.8</v>
      </c>
      <c r="H3041" s="2">
        <v>29757</v>
      </c>
      <c r="I3041">
        <v>57.8</v>
      </c>
      <c r="J3041" s="2">
        <v>29757</v>
      </c>
      <c r="K3041">
        <v>61.3</v>
      </c>
      <c r="L3041" s="2">
        <v>28923</v>
      </c>
      <c r="M3041">
        <v>65</v>
      </c>
      <c r="N3041" s="2">
        <v>27265</v>
      </c>
      <c r="O3041">
        <v>66.8</v>
      </c>
      <c r="P3041" s="2">
        <v>9862</v>
      </c>
      <c r="Q3041">
        <v>95</v>
      </c>
      <c r="R3041" s="2">
        <v>27173</v>
      </c>
      <c r="S3041">
        <v>52.8</v>
      </c>
      <c r="T3041" s="2">
        <v>27173</v>
      </c>
      <c r="U3041">
        <v>56</v>
      </c>
      <c r="X3041" s="2">
        <v>26648</v>
      </c>
      <c r="Y3041">
        <v>59.8</v>
      </c>
      <c r="Z3041" s="2">
        <v>25134</v>
      </c>
      <c r="AA3041">
        <v>61.6</v>
      </c>
      <c r="AB3041" s="2">
        <v>9170</v>
      </c>
      <c r="AC3041">
        <v>95</v>
      </c>
      <c r="AD3041" s="2">
        <v>12796</v>
      </c>
      <c r="AE3041">
        <v>47.1</v>
      </c>
      <c r="AJ3041" s="2">
        <v>12729</v>
      </c>
      <c r="AK3041">
        <v>50.6</v>
      </c>
      <c r="AL3041" s="2">
        <v>10033</v>
      </c>
      <c r="AM3041">
        <v>62.5</v>
      </c>
      <c r="AN3041" s="2">
        <v>6501</v>
      </c>
      <c r="AO3041">
        <v>70.900000000000006</v>
      </c>
      <c r="AT3041" t="s">
        <v>85</v>
      </c>
      <c r="AU3041">
        <v>4</v>
      </c>
      <c r="AV3041">
        <v>4</v>
      </c>
      <c r="AX3041">
        <v>4</v>
      </c>
      <c r="AY3041">
        <v>4</v>
      </c>
      <c r="AZ3041">
        <v>4</v>
      </c>
      <c r="BA3041" t="s">
        <v>151</v>
      </c>
      <c r="BB3041">
        <v>8</v>
      </c>
      <c r="BC3041">
        <v>8</v>
      </c>
      <c r="BE3041">
        <v>8</v>
      </c>
      <c r="BF3041">
        <v>8</v>
      </c>
      <c r="BG3041">
        <v>8</v>
      </c>
      <c r="BP3041" s="2">
        <v>51439</v>
      </c>
      <c r="BQ3041" s="2">
        <v>48537</v>
      </c>
      <c r="BS3041" s="2">
        <v>44526</v>
      </c>
      <c r="BT3041" s="2">
        <v>40789</v>
      </c>
      <c r="BU3041" s="2">
        <v>9079</v>
      </c>
    </row>
    <row r="3042" spans="1:73" x14ac:dyDescent="0.25">
      <c r="A3042" s="1">
        <v>44565</v>
      </c>
      <c r="B3042">
        <v>55045</v>
      </c>
      <c r="C3042">
        <f t="shared" si="94"/>
        <v>185.8668165214948</v>
      </c>
      <c r="D3042" s="2">
        <f t="shared" si="95"/>
        <v>163.57389900853124</v>
      </c>
      <c r="E3042" t="s">
        <v>4373</v>
      </c>
      <c r="F3042" t="s">
        <v>142</v>
      </c>
      <c r="G3042">
        <v>96.8</v>
      </c>
      <c r="H3042" s="2">
        <v>24062</v>
      </c>
      <c r="I3042">
        <v>65.099999999999994</v>
      </c>
      <c r="J3042" s="2">
        <v>24061</v>
      </c>
      <c r="K3042">
        <v>68.8</v>
      </c>
      <c r="L3042" s="2">
        <v>23122</v>
      </c>
      <c r="M3042">
        <v>72.5</v>
      </c>
      <c r="N3042" s="2">
        <v>21416</v>
      </c>
      <c r="O3042">
        <v>74.400000000000006</v>
      </c>
      <c r="P3042" s="2">
        <v>6681</v>
      </c>
      <c r="Q3042">
        <v>93.9</v>
      </c>
      <c r="R3042" s="2">
        <v>22766</v>
      </c>
      <c r="S3042">
        <v>61.6</v>
      </c>
      <c r="T3042" s="2">
        <v>22766</v>
      </c>
      <c r="U3042">
        <v>65.099999999999994</v>
      </c>
      <c r="X3042" s="2">
        <v>22013</v>
      </c>
      <c r="Y3042">
        <v>69</v>
      </c>
      <c r="Z3042" s="2">
        <v>20452</v>
      </c>
      <c r="AA3042">
        <v>71</v>
      </c>
      <c r="AB3042" s="2">
        <v>6478</v>
      </c>
      <c r="AC3042">
        <v>91</v>
      </c>
      <c r="AD3042" s="2">
        <v>12114</v>
      </c>
      <c r="AE3042">
        <v>53.2</v>
      </c>
      <c r="AJ3042" s="2">
        <v>11972</v>
      </c>
      <c r="AK3042">
        <v>58.5</v>
      </c>
      <c r="AL3042" s="2">
        <v>8835</v>
      </c>
      <c r="AM3042">
        <v>71</v>
      </c>
      <c r="AN3042" s="2">
        <v>5210</v>
      </c>
      <c r="AO3042">
        <v>80.400000000000006</v>
      </c>
      <c r="AT3042" t="s">
        <v>85</v>
      </c>
      <c r="AU3042">
        <v>4</v>
      </c>
      <c r="AV3042">
        <v>4</v>
      </c>
      <c r="AX3042">
        <v>4</v>
      </c>
      <c r="AY3042">
        <v>4</v>
      </c>
      <c r="AZ3042">
        <v>4</v>
      </c>
      <c r="BA3042" t="s">
        <v>82</v>
      </c>
      <c r="BB3042">
        <v>4</v>
      </c>
      <c r="BC3042">
        <v>4</v>
      </c>
      <c r="BE3042">
        <v>4</v>
      </c>
      <c r="BF3042">
        <v>4</v>
      </c>
      <c r="BG3042">
        <v>4</v>
      </c>
      <c r="BP3042" s="2">
        <v>36960</v>
      </c>
      <c r="BQ3042" s="2">
        <v>34989</v>
      </c>
      <c r="BS3042" s="2">
        <v>31885</v>
      </c>
      <c r="BT3042" s="2">
        <v>28803</v>
      </c>
      <c r="BU3042" s="2">
        <v>7118</v>
      </c>
    </row>
    <row r="3043" spans="1:73" x14ac:dyDescent="0.25">
      <c r="A3043" s="1">
        <v>44565</v>
      </c>
      <c r="B3043">
        <v>55047</v>
      </c>
      <c r="C3043">
        <f t="shared" si="94"/>
        <v>181.77793231339822</v>
      </c>
      <c r="D3043" s="2">
        <f t="shared" si="95"/>
        <v>135.92465098489194</v>
      </c>
      <c r="E3043" t="s">
        <v>4833</v>
      </c>
      <c r="F3043" t="s">
        <v>142</v>
      </c>
      <c r="G3043">
        <v>96.8</v>
      </c>
      <c r="H3043" s="2">
        <v>10862</v>
      </c>
      <c r="I3043">
        <v>57.4</v>
      </c>
      <c r="J3043" s="2">
        <v>10861</v>
      </c>
      <c r="K3043">
        <v>60.9</v>
      </c>
      <c r="L3043" s="2">
        <v>10659</v>
      </c>
      <c r="M3043">
        <v>65.5</v>
      </c>
      <c r="N3043" s="2">
        <v>10148</v>
      </c>
      <c r="O3043">
        <v>68.7</v>
      </c>
      <c r="P3043" s="2">
        <v>3975</v>
      </c>
      <c r="Q3043">
        <v>92.1</v>
      </c>
      <c r="R3043" s="2">
        <v>10061</v>
      </c>
      <c r="S3043">
        <v>53.2</v>
      </c>
      <c r="T3043" s="2">
        <v>10060</v>
      </c>
      <c r="U3043">
        <v>56.4</v>
      </c>
      <c r="X3043" s="2">
        <v>9945</v>
      </c>
      <c r="Y3043">
        <v>61.1</v>
      </c>
      <c r="Z3043" s="2">
        <v>9507</v>
      </c>
      <c r="AA3043">
        <v>64.400000000000006</v>
      </c>
      <c r="AB3043" s="2">
        <v>3801</v>
      </c>
      <c r="AC3043">
        <v>88.1</v>
      </c>
      <c r="AD3043" s="2">
        <v>5227</v>
      </c>
      <c r="AE3043">
        <v>52</v>
      </c>
      <c r="AJ3043" s="2">
        <v>5204</v>
      </c>
      <c r="AK3043">
        <v>54.7</v>
      </c>
      <c r="AL3043" s="2">
        <v>4389</v>
      </c>
      <c r="AM3043">
        <v>65.900000000000006</v>
      </c>
      <c r="AN3043" s="2">
        <v>2868</v>
      </c>
      <c r="AO3043">
        <v>75.5</v>
      </c>
      <c r="AT3043" t="s">
        <v>111</v>
      </c>
      <c r="AU3043">
        <v>8</v>
      </c>
      <c r="AV3043">
        <v>8</v>
      </c>
      <c r="AX3043">
        <v>8</v>
      </c>
      <c r="AY3043">
        <v>8</v>
      </c>
      <c r="AZ3043">
        <v>8</v>
      </c>
      <c r="BA3043" t="s">
        <v>151</v>
      </c>
      <c r="BB3043">
        <v>8</v>
      </c>
      <c r="BC3043">
        <v>8</v>
      </c>
      <c r="BE3043">
        <v>8</v>
      </c>
      <c r="BF3043">
        <v>8</v>
      </c>
      <c r="BG3043">
        <v>8</v>
      </c>
      <c r="BP3043" s="2">
        <v>18913</v>
      </c>
      <c r="BQ3043" s="2">
        <v>17836</v>
      </c>
      <c r="BS3043" s="2">
        <v>16274</v>
      </c>
      <c r="BT3043" s="2">
        <v>14772</v>
      </c>
      <c r="BU3043" s="2">
        <v>4314</v>
      </c>
    </row>
    <row r="3044" spans="1:73" x14ac:dyDescent="0.25">
      <c r="A3044" s="1">
        <v>44565</v>
      </c>
      <c r="B3044">
        <v>55049</v>
      </c>
      <c r="C3044">
        <f t="shared" si="94"/>
        <v>196.39045553145337</v>
      </c>
      <c r="D3044" s="2">
        <f t="shared" si="95"/>
        <v>180.94443638473814</v>
      </c>
      <c r="E3044" t="s">
        <v>4612</v>
      </c>
      <c r="F3044" t="s">
        <v>142</v>
      </c>
      <c r="G3044">
        <v>96.8</v>
      </c>
      <c r="H3044" s="2">
        <v>16861</v>
      </c>
      <c r="I3044">
        <v>71.2</v>
      </c>
      <c r="J3044" s="2">
        <v>16858</v>
      </c>
      <c r="K3044">
        <v>75.3</v>
      </c>
      <c r="L3044" s="2">
        <v>16195</v>
      </c>
      <c r="M3044">
        <v>79.7</v>
      </c>
      <c r="N3044" s="2">
        <v>15043</v>
      </c>
      <c r="O3044">
        <v>81.8</v>
      </c>
      <c r="P3044" s="2">
        <v>4583</v>
      </c>
      <c r="Q3044">
        <v>95</v>
      </c>
      <c r="R3044" s="2">
        <v>15766</v>
      </c>
      <c r="S3044">
        <v>66.599999999999994</v>
      </c>
      <c r="T3044" s="2">
        <v>15766</v>
      </c>
      <c r="U3044">
        <v>70.400000000000006</v>
      </c>
      <c r="X3044" s="2">
        <v>15223</v>
      </c>
      <c r="Y3044">
        <v>74.900000000000006</v>
      </c>
      <c r="Z3044" s="2">
        <v>14213</v>
      </c>
      <c r="AA3044">
        <v>77.3</v>
      </c>
      <c r="AB3044" s="2">
        <v>4401</v>
      </c>
      <c r="AC3044">
        <v>95</v>
      </c>
      <c r="AD3044" s="2">
        <v>8293</v>
      </c>
      <c r="AE3044">
        <v>52.6</v>
      </c>
      <c r="AJ3044" s="2">
        <v>8226</v>
      </c>
      <c r="AK3044">
        <v>57.9</v>
      </c>
      <c r="AL3044" s="2">
        <v>6084</v>
      </c>
      <c r="AM3044">
        <v>69.599999999999994</v>
      </c>
      <c r="AN3044" s="2">
        <v>3553</v>
      </c>
      <c r="AO3044">
        <v>80.7</v>
      </c>
      <c r="AT3044" t="s">
        <v>85</v>
      </c>
      <c r="AU3044">
        <v>4</v>
      </c>
      <c r="AV3044">
        <v>4</v>
      </c>
      <c r="AX3044">
        <v>4</v>
      </c>
      <c r="AY3044">
        <v>4</v>
      </c>
      <c r="AZ3044">
        <v>4</v>
      </c>
      <c r="BA3044" t="s">
        <v>82</v>
      </c>
      <c r="BB3044">
        <v>4</v>
      </c>
      <c r="BC3044">
        <v>4</v>
      </c>
      <c r="BE3044">
        <v>4</v>
      </c>
      <c r="BF3044">
        <v>4</v>
      </c>
      <c r="BG3044">
        <v>4</v>
      </c>
      <c r="BP3044" s="2">
        <v>23678</v>
      </c>
      <c r="BQ3044" s="2">
        <v>22394</v>
      </c>
      <c r="BS3044" s="2">
        <v>20320</v>
      </c>
      <c r="BT3044" s="2">
        <v>18396</v>
      </c>
      <c r="BU3044" s="2">
        <v>4610</v>
      </c>
    </row>
    <row r="3045" spans="1:73" x14ac:dyDescent="0.25">
      <c r="A3045" s="1">
        <v>44565</v>
      </c>
      <c r="B3045">
        <v>55051</v>
      </c>
      <c r="C3045">
        <f t="shared" si="94"/>
        <v>186.54964344487109</v>
      </c>
      <c r="D3045" s="2">
        <f t="shared" si="95"/>
        <v>150.86436170212767</v>
      </c>
      <c r="E3045" t="s">
        <v>3669</v>
      </c>
      <c r="F3045" t="s">
        <v>142</v>
      </c>
      <c r="G3045">
        <v>96.8</v>
      </c>
      <c r="H3045" s="2">
        <v>4075</v>
      </c>
      <c r="I3045">
        <v>71.7</v>
      </c>
      <c r="J3045" s="2">
        <v>4075</v>
      </c>
      <c r="K3045">
        <v>73.900000000000006</v>
      </c>
      <c r="L3045" s="2">
        <v>4021</v>
      </c>
      <c r="M3045">
        <v>77.8</v>
      </c>
      <c r="N3045" s="2">
        <v>3871</v>
      </c>
      <c r="O3045">
        <v>80.099999999999994</v>
      </c>
      <c r="P3045" s="2">
        <v>1729</v>
      </c>
      <c r="Q3045">
        <v>94.8</v>
      </c>
      <c r="R3045" s="2">
        <v>3647</v>
      </c>
      <c r="S3045">
        <v>64.099999999999994</v>
      </c>
      <c r="T3045" s="2">
        <v>3647</v>
      </c>
      <c r="U3045">
        <v>66.2</v>
      </c>
      <c r="X3045" s="2">
        <v>3605</v>
      </c>
      <c r="Y3045">
        <v>69.7</v>
      </c>
      <c r="Z3045" s="2">
        <v>3468</v>
      </c>
      <c r="AA3045">
        <v>71.8</v>
      </c>
      <c r="AB3045" s="2">
        <v>1625</v>
      </c>
      <c r="AC3045">
        <v>89.1</v>
      </c>
      <c r="AD3045" s="2">
        <v>1450</v>
      </c>
      <c r="AE3045">
        <v>39.799999999999997</v>
      </c>
      <c r="AJ3045" s="2">
        <v>1440</v>
      </c>
      <c r="AK3045">
        <v>41.5</v>
      </c>
      <c r="AL3045" s="2">
        <v>1252</v>
      </c>
      <c r="AM3045">
        <v>46.8</v>
      </c>
      <c r="AN3045">
        <v>887</v>
      </c>
      <c r="AO3045">
        <v>54.6</v>
      </c>
      <c r="AT3045" t="s">
        <v>111</v>
      </c>
      <c r="AU3045">
        <v>8</v>
      </c>
      <c r="AV3045">
        <v>8</v>
      </c>
      <c r="AX3045">
        <v>8</v>
      </c>
      <c r="AY3045">
        <v>8</v>
      </c>
      <c r="AZ3045">
        <v>8</v>
      </c>
      <c r="BA3045" t="s">
        <v>151</v>
      </c>
      <c r="BB3045">
        <v>8</v>
      </c>
      <c r="BC3045">
        <v>8</v>
      </c>
      <c r="BE3045">
        <v>8</v>
      </c>
      <c r="BF3045">
        <v>8</v>
      </c>
      <c r="BG3045">
        <v>8</v>
      </c>
      <c r="BP3045" s="2">
        <v>5687</v>
      </c>
      <c r="BQ3045" s="2">
        <v>5511</v>
      </c>
      <c r="BS3045" s="2">
        <v>5170</v>
      </c>
      <c r="BT3045" s="2">
        <v>4831</v>
      </c>
      <c r="BU3045" s="2">
        <v>1823</v>
      </c>
    </row>
    <row r="3046" spans="1:73" x14ac:dyDescent="0.25">
      <c r="A3046" s="1">
        <v>44565</v>
      </c>
      <c r="B3046">
        <v>55053</v>
      </c>
      <c r="C3046">
        <f t="shared" si="94"/>
        <v>165.68301886792452</v>
      </c>
      <c r="D3046" s="2">
        <f t="shared" si="95"/>
        <v>119.91455800197176</v>
      </c>
      <c r="E3046" t="s">
        <v>284</v>
      </c>
      <c r="F3046" t="s">
        <v>142</v>
      </c>
      <c r="G3046">
        <v>96.8</v>
      </c>
      <c r="H3046" s="2">
        <v>10659</v>
      </c>
      <c r="I3046">
        <v>51.6</v>
      </c>
      <c r="J3046" s="2">
        <v>10658</v>
      </c>
      <c r="K3046">
        <v>54.8</v>
      </c>
      <c r="L3046" s="2">
        <v>10356</v>
      </c>
      <c r="M3046">
        <v>58.5</v>
      </c>
      <c r="N3046" s="2">
        <v>9683</v>
      </c>
      <c r="O3046">
        <v>60</v>
      </c>
      <c r="P3046" s="2">
        <v>3348</v>
      </c>
      <c r="Q3046">
        <v>84.2</v>
      </c>
      <c r="R3046" s="2">
        <v>9905</v>
      </c>
      <c r="S3046">
        <v>48</v>
      </c>
      <c r="T3046" s="2">
        <v>9904</v>
      </c>
      <c r="U3046">
        <v>50.9</v>
      </c>
      <c r="X3046" s="2">
        <v>9695</v>
      </c>
      <c r="Y3046">
        <v>54.8</v>
      </c>
      <c r="Z3046" s="2">
        <v>9076</v>
      </c>
      <c r="AA3046">
        <v>56.2</v>
      </c>
      <c r="AB3046" s="2">
        <v>3173</v>
      </c>
      <c r="AC3046">
        <v>79.8</v>
      </c>
      <c r="AD3046" s="2">
        <v>4743</v>
      </c>
      <c r="AE3046">
        <v>47.9</v>
      </c>
      <c r="AJ3046" s="2">
        <v>4720</v>
      </c>
      <c r="AK3046">
        <v>52</v>
      </c>
      <c r="AL3046" s="2">
        <v>3783</v>
      </c>
      <c r="AM3046">
        <v>64.900000000000006</v>
      </c>
      <c r="AN3046" s="2">
        <v>2362</v>
      </c>
      <c r="AO3046">
        <v>74.400000000000006</v>
      </c>
      <c r="AT3046" t="s">
        <v>81</v>
      </c>
      <c r="AU3046">
        <v>11</v>
      </c>
      <c r="AV3046">
        <v>12</v>
      </c>
      <c r="AX3046">
        <v>12</v>
      </c>
      <c r="AY3046">
        <v>12</v>
      </c>
      <c r="AZ3046">
        <v>12</v>
      </c>
      <c r="BA3046" t="s">
        <v>151</v>
      </c>
      <c r="BB3046">
        <v>7</v>
      </c>
      <c r="BC3046">
        <v>8</v>
      </c>
      <c r="BE3046">
        <v>8</v>
      </c>
      <c r="BF3046">
        <v>8</v>
      </c>
      <c r="BG3046">
        <v>8</v>
      </c>
      <c r="BP3046" s="2">
        <v>20643</v>
      </c>
      <c r="BQ3046" s="2">
        <v>19448</v>
      </c>
      <c r="BS3046" s="2">
        <v>17703</v>
      </c>
      <c r="BT3046" s="2">
        <v>16147</v>
      </c>
      <c r="BU3046" s="2">
        <v>3975</v>
      </c>
    </row>
    <row r="3047" spans="1:73" x14ac:dyDescent="0.25">
      <c r="A3047" s="1">
        <v>44565</v>
      </c>
      <c r="B3047">
        <v>55055</v>
      </c>
      <c r="C3047">
        <f t="shared" si="94"/>
        <v>174.19098497495827</v>
      </c>
      <c r="D3047" s="2">
        <f t="shared" si="95"/>
        <v>140.72824190362971</v>
      </c>
      <c r="E3047" t="s">
        <v>196</v>
      </c>
      <c r="F3047" t="s">
        <v>142</v>
      </c>
      <c r="G3047">
        <v>96.8</v>
      </c>
      <c r="H3047" s="2">
        <v>50084</v>
      </c>
      <c r="I3047">
        <v>59.1</v>
      </c>
      <c r="J3047" s="2">
        <v>50081</v>
      </c>
      <c r="K3047">
        <v>62.2</v>
      </c>
      <c r="L3047" s="2">
        <v>48579</v>
      </c>
      <c r="M3047">
        <v>65.900000000000006</v>
      </c>
      <c r="N3047" s="2">
        <v>45312</v>
      </c>
      <c r="O3047">
        <v>67.5</v>
      </c>
      <c r="P3047" s="2">
        <v>13359</v>
      </c>
      <c r="Q3047">
        <v>89.2</v>
      </c>
      <c r="R3047" s="2">
        <v>46558</v>
      </c>
      <c r="S3047">
        <v>54.9</v>
      </c>
      <c r="T3047" s="2">
        <v>46558</v>
      </c>
      <c r="U3047">
        <v>57.9</v>
      </c>
      <c r="X3047" s="2">
        <v>45424</v>
      </c>
      <c r="Y3047">
        <v>61.6</v>
      </c>
      <c r="Z3047" s="2">
        <v>42450</v>
      </c>
      <c r="AA3047">
        <v>63.2</v>
      </c>
      <c r="AB3047" s="2">
        <v>12665</v>
      </c>
      <c r="AC3047">
        <v>84.6</v>
      </c>
      <c r="AD3047" s="2">
        <v>20878</v>
      </c>
      <c r="AE3047">
        <v>44.8</v>
      </c>
      <c r="AJ3047" s="2">
        <v>20756</v>
      </c>
      <c r="AK3047">
        <v>48.9</v>
      </c>
      <c r="AL3047" s="2">
        <v>15230</v>
      </c>
      <c r="AM3047">
        <v>61.1</v>
      </c>
      <c r="AN3047" s="2">
        <v>9100</v>
      </c>
      <c r="AO3047">
        <v>71.900000000000006</v>
      </c>
      <c r="AT3047" t="s">
        <v>85</v>
      </c>
      <c r="AU3047">
        <v>4</v>
      </c>
      <c r="AV3047">
        <v>4</v>
      </c>
      <c r="AX3047">
        <v>4</v>
      </c>
      <c r="AY3047">
        <v>4</v>
      </c>
      <c r="AZ3047">
        <v>4</v>
      </c>
      <c r="BA3047" t="s">
        <v>151</v>
      </c>
      <c r="BB3047">
        <v>8</v>
      </c>
      <c r="BC3047">
        <v>8</v>
      </c>
      <c r="BE3047">
        <v>8</v>
      </c>
      <c r="BF3047">
        <v>8</v>
      </c>
      <c r="BG3047">
        <v>8</v>
      </c>
      <c r="BP3047" s="2">
        <v>84769</v>
      </c>
      <c r="BQ3047" s="2">
        <v>80473</v>
      </c>
      <c r="BS3047" s="2">
        <v>73772</v>
      </c>
      <c r="BT3047" s="2">
        <v>67128</v>
      </c>
      <c r="BU3047" s="2">
        <v>14975</v>
      </c>
    </row>
    <row r="3048" spans="1:73" x14ac:dyDescent="0.25">
      <c r="A3048" s="1">
        <v>44565</v>
      </c>
      <c r="B3048">
        <v>55057</v>
      </c>
      <c r="C3048">
        <f t="shared" si="94"/>
        <v>175.58770668583753</v>
      </c>
      <c r="D3048" s="2">
        <f t="shared" si="95"/>
        <v>124.59950611030204</v>
      </c>
      <c r="E3048" t="s">
        <v>4529</v>
      </c>
      <c r="F3048" t="s">
        <v>142</v>
      </c>
      <c r="G3048">
        <v>96.8</v>
      </c>
      <c r="H3048" s="2">
        <v>14867</v>
      </c>
      <c r="I3048">
        <v>55.7</v>
      </c>
      <c r="J3048" s="2">
        <v>14866</v>
      </c>
      <c r="K3048">
        <v>58.8</v>
      </c>
      <c r="L3048" s="2">
        <v>14531</v>
      </c>
      <c r="M3048">
        <v>62.4</v>
      </c>
      <c r="N3048" s="2">
        <v>13790</v>
      </c>
      <c r="O3048">
        <v>64.599999999999994</v>
      </c>
      <c r="P3048" s="2">
        <v>4966</v>
      </c>
      <c r="Q3048">
        <v>89.3</v>
      </c>
      <c r="R3048" s="2">
        <v>13454</v>
      </c>
      <c r="S3048">
        <v>50.4</v>
      </c>
      <c r="T3048" s="2">
        <v>13454</v>
      </c>
      <c r="U3048">
        <v>53.2</v>
      </c>
      <c r="X3048" s="2">
        <v>13250</v>
      </c>
      <c r="Y3048">
        <v>56.9</v>
      </c>
      <c r="Z3048" s="2">
        <v>12612</v>
      </c>
      <c r="AA3048">
        <v>59.1</v>
      </c>
      <c r="AB3048" s="2">
        <v>4745</v>
      </c>
      <c r="AC3048">
        <v>85.3</v>
      </c>
      <c r="AD3048" s="2">
        <v>6148</v>
      </c>
      <c r="AE3048">
        <v>45.7</v>
      </c>
      <c r="AJ3048" s="2">
        <v>6128</v>
      </c>
      <c r="AK3048">
        <v>48.6</v>
      </c>
      <c r="AL3048" s="2">
        <v>4998</v>
      </c>
      <c r="AM3048">
        <v>58.7</v>
      </c>
      <c r="AN3048" s="2">
        <v>3141</v>
      </c>
      <c r="AO3048">
        <v>66.2</v>
      </c>
      <c r="AT3048" t="s">
        <v>111</v>
      </c>
      <c r="AU3048">
        <v>8</v>
      </c>
      <c r="AV3048">
        <v>8</v>
      </c>
      <c r="AX3048">
        <v>8</v>
      </c>
      <c r="AY3048">
        <v>8</v>
      </c>
      <c r="AZ3048">
        <v>8</v>
      </c>
      <c r="BA3048" t="s">
        <v>151</v>
      </c>
      <c r="BB3048">
        <v>8</v>
      </c>
      <c r="BC3048">
        <v>8</v>
      </c>
      <c r="BE3048">
        <v>8</v>
      </c>
      <c r="BF3048">
        <v>8</v>
      </c>
      <c r="BG3048">
        <v>8</v>
      </c>
      <c r="BP3048" s="2">
        <v>26687</v>
      </c>
      <c r="BQ3048" s="2">
        <v>25284</v>
      </c>
      <c r="BS3048" s="2">
        <v>23273</v>
      </c>
      <c r="BT3048" s="2">
        <v>21357</v>
      </c>
      <c r="BU3048" s="2">
        <v>5564</v>
      </c>
    </row>
    <row r="3049" spans="1:73" x14ac:dyDescent="0.25">
      <c r="A3049" s="1">
        <v>44565</v>
      </c>
      <c r="B3049">
        <v>55059</v>
      </c>
      <c r="C3049">
        <f t="shared" si="94"/>
        <v>186.95782401036186</v>
      </c>
      <c r="D3049" s="2">
        <f t="shared" si="95"/>
        <v>150.36686257627372</v>
      </c>
      <c r="E3049" t="s">
        <v>207</v>
      </c>
      <c r="F3049" t="s">
        <v>142</v>
      </c>
      <c r="G3049">
        <v>96.8</v>
      </c>
      <c r="H3049" s="2">
        <v>106892</v>
      </c>
      <c r="I3049">
        <v>63</v>
      </c>
      <c r="J3049" s="2">
        <v>106884</v>
      </c>
      <c r="K3049">
        <v>66.8</v>
      </c>
      <c r="L3049" s="2">
        <v>104100</v>
      </c>
      <c r="M3049">
        <v>71.7</v>
      </c>
      <c r="N3049" s="2">
        <v>97225</v>
      </c>
      <c r="O3049">
        <v>73.900000000000006</v>
      </c>
      <c r="P3049" s="2">
        <v>24040</v>
      </c>
      <c r="Q3049">
        <v>95</v>
      </c>
      <c r="R3049" s="2">
        <v>94993</v>
      </c>
      <c r="S3049">
        <v>56</v>
      </c>
      <c r="T3049" s="2">
        <v>94992</v>
      </c>
      <c r="U3049">
        <v>59.4</v>
      </c>
      <c r="X3049" s="2">
        <v>93291</v>
      </c>
      <c r="Y3049">
        <v>64.2</v>
      </c>
      <c r="Z3049" s="2">
        <v>87208</v>
      </c>
      <c r="AA3049">
        <v>66.3</v>
      </c>
      <c r="AB3049" s="2">
        <v>22094</v>
      </c>
      <c r="AC3049">
        <v>89.4</v>
      </c>
      <c r="AD3049" s="2">
        <v>37603</v>
      </c>
      <c r="AE3049">
        <v>39.6</v>
      </c>
      <c r="AJ3049" s="2">
        <v>37304</v>
      </c>
      <c r="AK3049">
        <v>42.8</v>
      </c>
      <c r="AL3049" s="2">
        <v>26738</v>
      </c>
      <c r="AM3049">
        <v>55.8</v>
      </c>
      <c r="AN3049" s="2">
        <v>14933</v>
      </c>
      <c r="AO3049">
        <v>67.599999999999994</v>
      </c>
      <c r="AT3049" t="s">
        <v>81</v>
      </c>
      <c r="AU3049">
        <v>12</v>
      </c>
      <c r="AV3049">
        <v>12</v>
      </c>
      <c r="AX3049">
        <v>12</v>
      </c>
      <c r="AY3049">
        <v>12</v>
      </c>
      <c r="AZ3049">
        <v>12</v>
      </c>
      <c r="BA3049" t="s">
        <v>82</v>
      </c>
      <c r="BB3049">
        <v>4</v>
      </c>
      <c r="BC3049">
        <v>4</v>
      </c>
      <c r="BE3049">
        <v>4</v>
      </c>
      <c r="BF3049">
        <v>4</v>
      </c>
      <c r="BG3049">
        <v>4</v>
      </c>
      <c r="BP3049" s="2">
        <v>169561</v>
      </c>
      <c r="BQ3049" s="2">
        <v>160035</v>
      </c>
      <c r="BS3049" s="2">
        <v>145250</v>
      </c>
      <c r="BT3049" s="2">
        <v>131558</v>
      </c>
      <c r="BU3049" s="2">
        <v>24706</v>
      </c>
    </row>
    <row r="3050" spans="1:73" x14ac:dyDescent="0.25">
      <c r="A3050" s="1">
        <v>44565</v>
      </c>
      <c r="B3050">
        <v>55061</v>
      </c>
      <c r="C3050">
        <f t="shared" si="94"/>
        <v>168.32553788587467</v>
      </c>
      <c r="D3050" s="2">
        <f t="shared" si="95"/>
        <v>128.43303874915023</v>
      </c>
      <c r="E3050" t="s">
        <v>3827</v>
      </c>
      <c r="F3050" t="s">
        <v>142</v>
      </c>
      <c r="G3050">
        <v>96.8</v>
      </c>
      <c r="H3050" s="2">
        <v>10848</v>
      </c>
      <c r="I3050">
        <v>53.1</v>
      </c>
      <c r="J3050" s="2">
        <v>10848</v>
      </c>
      <c r="K3050">
        <v>56</v>
      </c>
      <c r="L3050" s="2">
        <v>10634</v>
      </c>
      <c r="M3050">
        <v>60.2</v>
      </c>
      <c r="N3050" s="2">
        <v>10062</v>
      </c>
      <c r="O3050">
        <v>62.7</v>
      </c>
      <c r="P3050" s="2">
        <v>3629</v>
      </c>
      <c r="Q3050">
        <v>84.9</v>
      </c>
      <c r="R3050" s="2">
        <v>10216</v>
      </c>
      <c r="S3050">
        <v>50</v>
      </c>
      <c r="T3050" s="2">
        <v>10216</v>
      </c>
      <c r="U3050">
        <v>52.8</v>
      </c>
      <c r="X3050" s="2">
        <v>10066</v>
      </c>
      <c r="Y3050">
        <v>57</v>
      </c>
      <c r="Z3050" s="2">
        <v>9571</v>
      </c>
      <c r="AA3050">
        <v>59.7</v>
      </c>
      <c r="AB3050" s="2">
        <v>3502</v>
      </c>
      <c r="AC3050">
        <v>81.900000000000006</v>
      </c>
      <c r="AD3050" s="2">
        <v>5326</v>
      </c>
      <c r="AE3050">
        <v>52.1</v>
      </c>
      <c r="AJ3050" s="2">
        <v>5310</v>
      </c>
      <c r="AK3050">
        <v>55.5</v>
      </c>
      <c r="AL3050" s="2">
        <v>4214</v>
      </c>
      <c r="AM3050">
        <v>66.599999999999994</v>
      </c>
      <c r="AN3050" s="2">
        <v>2698</v>
      </c>
      <c r="AO3050">
        <v>77</v>
      </c>
      <c r="AT3050" t="s">
        <v>85</v>
      </c>
      <c r="AU3050">
        <v>4</v>
      </c>
      <c r="AV3050">
        <v>4</v>
      </c>
      <c r="AX3050">
        <v>4</v>
      </c>
      <c r="AY3050">
        <v>4</v>
      </c>
      <c r="AZ3050">
        <v>4</v>
      </c>
      <c r="BA3050" t="s">
        <v>82</v>
      </c>
      <c r="BB3050">
        <v>4</v>
      </c>
      <c r="BC3050">
        <v>4</v>
      </c>
      <c r="BE3050">
        <v>4</v>
      </c>
      <c r="BF3050">
        <v>4</v>
      </c>
      <c r="BG3050">
        <v>4</v>
      </c>
      <c r="BP3050" s="2">
        <v>20434</v>
      </c>
      <c r="BQ3050" s="2">
        <v>19366</v>
      </c>
      <c r="BS3050" s="2">
        <v>17656</v>
      </c>
      <c r="BT3050" s="2">
        <v>16044</v>
      </c>
      <c r="BU3050" s="2">
        <v>4276</v>
      </c>
    </row>
    <row r="3051" spans="1:73" x14ac:dyDescent="0.25">
      <c r="A3051" s="1">
        <v>44565</v>
      </c>
      <c r="B3051">
        <v>55063</v>
      </c>
      <c r="C3051">
        <f t="shared" si="94"/>
        <v>198.75689776261663</v>
      </c>
      <c r="D3051" s="2">
        <f t="shared" si="95"/>
        <v>170.93051182152959</v>
      </c>
      <c r="E3051" t="s">
        <v>390</v>
      </c>
      <c r="F3051" t="s">
        <v>142</v>
      </c>
      <c r="G3051">
        <v>96.8</v>
      </c>
      <c r="H3051" s="2">
        <v>83702</v>
      </c>
      <c r="I3051">
        <v>70.900000000000006</v>
      </c>
      <c r="J3051" s="2">
        <v>83694</v>
      </c>
      <c r="K3051">
        <v>74.7</v>
      </c>
      <c r="L3051" s="2">
        <v>80323</v>
      </c>
      <c r="M3051">
        <v>78</v>
      </c>
      <c r="N3051" s="2">
        <v>74375</v>
      </c>
      <c r="O3051">
        <v>78.400000000000006</v>
      </c>
      <c r="P3051" s="2">
        <v>20220</v>
      </c>
      <c r="Q3051">
        <v>95</v>
      </c>
      <c r="R3051" s="2">
        <v>77785</v>
      </c>
      <c r="S3051">
        <v>65.900000000000006</v>
      </c>
      <c r="T3051" s="2">
        <v>77784</v>
      </c>
      <c r="U3051">
        <v>69.400000000000006</v>
      </c>
      <c r="X3051" s="2">
        <v>75192</v>
      </c>
      <c r="Y3051">
        <v>73</v>
      </c>
      <c r="Z3051" s="2">
        <v>69867</v>
      </c>
      <c r="AA3051">
        <v>73.599999999999994</v>
      </c>
      <c r="AB3051" s="2">
        <v>19329</v>
      </c>
      <c r="AC3051">
        <v>95</v>
      </c>
      <c r="AD3051" s="2">
        <v>39321</v>
      </c>
      <c r="AE3051">
        <v>50.6</v>
      </c>
      <c r="AJ3051" s="2">
        <v>38945</v>
      </c>
      <c r="AK3051">
        <v>55.7</v>
      </c>
      <c r="AL3051" s="2">
        <v>26043</v>
      </c>
      <c r="AM3051">
        <v>71.2</v>
      </c>
      <c r="AN3051" s="2">
        <v>15529</v>
      </c>
      <c r="AO3051">
        <v>80.3</v>
      </c>
      <c r="AT3051" t="s">
        <v>85</v>
      </c>
      <c r="AU3051">
        <v>4</v>
      </c>
      <c r="AV3051">
        <v>4</v>
      </c>
      <c r="AX3051">
        <v>4</v>
      </c>
      <c r="AY3051">
        <v>4</v>
      </c>
      <c r="AZ3051">
        <v>4</v>
      </c>
      <c r="BA3051" t="s">
        <v>82</v>
      </c>
      <c r="BB3051">
        <v>4</v>
      </c>
      <c r="BC3051">
        <v>4</v>
      </c>
      <c r="BE3051">
        <v>4</v>
      </c>
      <c r="BF3051">
        <v>4</v>
      </c>
      <c r="BG3051">
        <v>4</v>
      </c>
      <c r="BP3051" s="2">
        <v>118016</v>
      </c>
      <c r="BQ3051" s="2">
        <v>112079</v>
      </c>
      <c r="BS3051" s="2">
        <v>103043</v>
      </c>
      <c r="BT3051" s="2">
        <v>94882</v>
      </c>
      <c r="BU3051" s="2">
        <v>19934</v>
      </c>
    </row>
    <row r="3052" spans="1:73" x14ac:dyDescent="0.25">
      <c r="A3052" s="1">
        <v>44565</v>
      </c>
      <c r="B3052">
        <v>55065</v>
      </c>
      <c r="C3052">
        <f t="shared" si="94"/>
        <v>195.58686899969032</v>
      </c>
      <c r="D3052" s="2">
        <f t="shared" si="95"/>
        <v>151.8941798941799</v>
      </c>
      <c r="E3052" t="s">
        <v>4205</v>
      </c>
      <c r="F3052" t="s">
        <v>142</v>
      </c>
      <c r="G3052">
        <v>96.8</v>
      </c>
      <c r="H3052" s="2">
        <v>10467</v>
      </c>
      <c r="I3052">
        <v>62.8</v>
      </c>
      <c r="J3052" s="2">
        <v>10467</v>
      </c>
      <c r="K3052">
        <v>67</v>
      </c>
      <c r="L3052" s="2">
        <v>10126</v>
      </c>
      <c r="M3052">
        <v>71.8</v>
      </c>
      <c r="N3052" s="2">
        <v>9459</v>
      </c>
      <c r="O3052">
        <v>74.599999999999994</v>
      </c>
      <c r="P3052" s="2">
        <v>3195</v>
      </c>
      <c r="Q3052">
        <v>95</v>
      </c>
      <c r="R3052" s="2">
        <v>9634</v>
      </c>
      <c r="S3052">
        <v>57.8</v>
      </c>
      <c r="T3052" s="2">
        <v>9634</v>
      </c>
      <c r="U3052">
        <v>61.6</v>
      </c>
      <c r="X3052" s="2">
        <v>9408</v>
      </c>
      <c r="Y3052">
        <v>66.7</v>
      </c>
      <c r="Z3052" s="2">
        <v>8809</v>
      </c>
      <c r="AA3052">
        <v>69.5</v>
      </c>
      <c r="AB3052" s="2">
        <v>3056</v>
      </c>
      <c r="AC3052">
        <v>94.6</v>
      </c>
      <c r="AD3052" s="2">
        <v>4628</v>
      </c>
      <c r="AE3052">
        <v>48</v>
      </c>
      <c r="AJ3052" s="2">
        <v>4602</v>
      </c>
      <c r="AK3052">
        <v>52.2</v>
      </c>
      <c r="AL3052" s="2">
        <v>3646</v>
      </c>
      <c r="AM3052">
        <v>64.5</v>
      </c>
      <c r="AN3052" s="2">
        <v>2265</v>
      </c>
      <c r="AO3052">
        <v>74.099999999999994</v>
      </c>
      <c r="AT3052" t="s">
        <v>85</v>
      </c>
      <c r="AU3052">
        <v>4</v>
      </c>
      <c r="AV3052">
        <v>4</v>
      </c>
      <c r="AX3052">
        <v>4</v>
      </c>
      <c r="AY3052">
        <v>4</v>
      </c>
      <c r="AZ3052">
        <v>4</v>
      </c>
      <c r="BA3052" t="s">
        <v>151</v>
      </c>
      <c r="BB3052">
        <v>8</v>
      </c>
      <c r="BC3052">
        <v>8</v>
      </c>
      <c r="BE3052">
        <v>8</v>
      </c>
      <c r="BF3052">
        <v>8</v>
      </c>
      <c r="BG3052">
        <v>8</v>
      </c>
      <c r="BP3052" s="2">
        <v>16665</v>
      </c>
      <c r="BQ3052" s="2">
        <v>15632</v>
      </c>
      <c r="BS3052" s="2">
        <v>14099</v>
      </c>
      <c r="BT3052" s="2">
        <v>12679</v>
      </c>
      <c r="BU3052" s="2">
        <v>3229</v>
      </c>
    </row>
    <row r="3053" spans="1:73" x14ac:dyDescent="0.25">
      <c r="A3053" s="1">
        <v>44565</v>
      </c>
      <c r="B3053">
        <v>55067</v>
      </c>
      <c r="C3053">
        <f t="shared" si="94"/>
        <v>174.94830132939435</v>
      </c>
      <c r="D3053" s="2">
        <f t="shared" si="95"/>
        <v>125.03501727518909</v>
      </c>
      <c r="E3053" t="s">
        <v>4363</v>
      </c>
      <c r="F3053" t="s">
        <v>142</v>
      </c>
      <c r="G3053">
        <v>96.8</v>
      </c>
      <c r="H3053" s="2">
        <v>10517</v>
      </c>
      <c r="I3053">
        <v>54.8</v>
      </c>
      <c r="J3053" s="2">
        <v>10517</v>
      </c>
      <c r="K3053">
        <v>57.7</v>
      </c>
      <c r="L3053" s="2">
        <v>10422</v>
      </c>
      <c r="M3053">
        <v>62</v>
      </c>
      <c r="N3053" s="2">
        <v>10016</v>
      </c>
      <c r="O3053">
        <v>64.8</v>
      </c>
      <c r="P3053" s="2">
        <v>4199</v>
      </c>
      <c r="Q3053">
        <v>88.6</v>
      </c>
      <c r="R3053" s="2">
        <v>9950</v>
      </c>
      <c r="S3053">
        <v>51.9</v>
      </c>
      <c r="T3053" s="2">
        <v>9950</v>
      </c>
      <c r="U3053">
        <v>54.6</v>
      </c>
      <c r="X3053" s="2">
        <v>9881</v>
      </c>
      <c r="Y3053">
        <v>58.7</v>
      </c>
      <c r="Z3053" s="2">
        <v>9505</v>
      </c>
      <c r="AA3053">
        <v>61.5</v>
      </c>
      <c r="AB3053" s="2">
        <v>4030</v>
      </c>
      <c r="AC3053">
        <v>85</v>
      </c>
      <c r="AD3053" s="2">
        <v>4936</v>
      </c>
      <c r="AE3053">
        <v>49.6</v>
      </c>
      <c r="AJ3053" s="2">
        <v>4922</v>
      </c>
      <c r="AK3053">
        <v>51.8</v>
      </c>
      <c r="AL3053" s="2">
        <v>4248</v>
      </c>
      <c r="AM3053">
        <v>61.8</v>
      </c>
      <c r="AN3053" s="2">
        <v>2824</v>
      </c>
      <c r="AO3053">
        <v>70.099999999999994</v>
      </c>
      <c r="AT3053" t="s">
        <v>111</v>
      </c>
      <c r="AU3053">
        <v>8</v>
      </c>
      <c r="AV3053">
        <v>8</v>
      </c>
      <c r="AX3053">
        <v>8</v>
      </c>
      <c r="AY3053">
        <v>8</v>
      </c>
      <c r="AZ3053">
        <v>8</v>
      </c>
      <c r="BA3053" t="s">
        <v>151</v>
      </c>
      <c r="BB3053">
        <v>8</v>
      </c>
      <c r="BC3053">
        <v>8</v>
      </c>
      <c r="BE3053">
        <v>8</v>
      </c>
      <c r="BF3053">
        <v>8</v>
      </c>
      <c r="BG3053">
        <v>8</v>
      </c>
      <c r="BP3053" s="2">
        <v>19189</v>
      </c>
      <c r="BQ3053" s="2">
        <v>18240</v>
      </c>
      <c r="BS3053" s="2">
        <v>16823</v>
      </c>
      <c r="BT3053" s="2">
        <v>15448</v>
      </c>
      <c r="BU3053" s="2">
        <v>4739</v>
      </c>
    </row>
    <row r="3054" spans="1:73" x14ac:dyDescent="0.25">
      <c r="A3054" s="1">
        <v>44565</v>
      </c>
      <c r="B3054">
        <v>55069</v>
      </c>
      <c r="C3054">
        <f t="shared" si="94"/>
        <v>190.55083360575352</v>
      </c>
      <c r="D3054" s="2">
        <f t="shared" si="95"/>
        <v>124.14757187139122</v>
      </c>
      <c r="E3054" t="s">
        <v>3768</v>
      </c>
      <c r="F3054" t="s">
        <v>142</v>
      </c>
      <c r="G3054">
        <v>96.8</v>
      </c>
      <c r="H3054" s="2">
        <v>15603</v>
      </c>
      <c r="I3054">
        <v>56.5</v>
      </c>
      <c r="J3054" s="2">
        <v>15603</v>
      </c>
      <c r="K3054">
        <v>59.3</v>
      </c>
      <c r="L3054" s="2">
        <v>15382</v>
      </c>
      <c r="M3054">
        <v>62.9</v>
      </c>
      <c r="N3054" s="2">
        <v>14740</v>
      </c>
      <c r="O3054">
        <v>65.3</v>
      </c>
      <c r="P3054" s="2">
        <v>5928</v>
      </c>
      <c r="Q3054">
        <v>95</v>
      </c>
      <c r="R3054" s="2">
        <v>14640</v>
      </c>
      <c r="S3054">
        <v>53.1</v>
      </c>
      <c r="T3054" s="2">
        <v>14640</v>
      </c>
      <c r="U3054">
        <v>55.7</v>
      </c>
      <c r="X3054" s="2">
        <v>14484</v>
      </c>
      <c r="Y3054">
        <v>59.2</v>
      </c>
      <c r="Z3054" s="2">
        <v>13893</v>
      </c>
      <c r="AA3054">
        <v>61.6</v>
      </c>
      <c r="AB3054" s="2">
        <v>5666</v>
      </c>
      <c r="AC3054">
        <v>92.6</v>
      </c>
      <c r="AD3054" s="2">
        <v>7544</v>
      </c>
      <c r="AE3054">
        <v>51.5</v>
      </c>
      <c r="AJ3054" s="2">
        <v>7518</v>
      </c>
      <c r="AK3054">
        <v>54.1</v>
      </c>
      <c r="AL3054" s="2">
        <v>6426</v>
      </c>
      <c r="AM3054">
        <v>63.9</v>
      </c>
      <c r="AN3054" s="2">
        <v>4131</v>
      </c>
      <c r="AO3054">
        <v>72.900000000000006</v>
      </c>
      <c r="AT3054" t="s">
        <v>85</v>
      </c>
      <c r="AU3054">
        <v>4</v>
      </c>
      <c r="AV3054">
        <v>4</v>
      </c>
      <c r="AX3054">
        <v>4</v>
      </c>
      <c r="AY3054">
        <v>4</v>
      </c>
      <c r="AZ3054">
        <v>4</v>
      </c>
      <c r="BA3054" t="s">
        <v>151</v>
      </c>
      <c r="BB3054">
        <v>8</v>
      </c>
      <c r="BC3054">
        <v>8</v>
      </c>
      <c r="BE3054">
        <v>8</v>
      </c>
      <c r="BF3054">
        <v>8</v>
      </c>
      <c r="BG3054">
        <v>8</v>
      </c>
      <c r="BP3054" s="2">
        <v>27593</v>
      </c>
      <c r="BQ3054" s="2">
        <v>26305</v>
      </c>
      <c r="BS3054" s="2">
        <v>24460</v>
      </c>
      <c r="BT3054" s="2">
        <v>22571</v>
      </c>
      <c r="BU3054" s="2">
        <v>6118</v>
      </c>
    </row>
    <row r="3055" spans="1:73" x14ac:dyDescent="0.25">
      <c r="A3055" s="1">
        <v>44565</v>
      </c>
      <c r="B3055">
        <v>55071</v>
      </c>
      <c r="C3055">
        <f t="shared" si="94"/>
        <v>187.87889688249402</v>
      </c>
      <c r="D3055" s="2">
        <f t="shared" si="95"/>
        <v>145.44036399090024</v>
      </c>
      <c r="E3055" t="s">
        <v>4728</v>
      </c>
      <c r="F3055" t="s">
        <v>142</v>
      </c>
      <c r="G3055">
        <v>96.8</v>
      </c>
      <c r="H3055" s="2">
        <v>49230</v>
      </c>
      <c r="I3055">
        <v>62.3</v>
      </c>
      <c r="J3055" s="2">
        <v>49226</v>
      </c>
      <c r="K3055">
        <v>65.599999999999994</v>
      </c>
      <c r="L3055" s="2">
        <v>48270</v>
      </c>
      <c r="M3055">
        <v>70.2</v>
      </c>
      <c r="N3055" s="2">
        <v>45695</v>
      </c>
      <c r="O3055">
        <v>72.7</v>
      </c>
      <c r="P3055" s="2">
        <v>16015</v>
      </c>
      <c r="Q3055">
        <v>95</v>
      </c>
      <c r="R3055" s="2">
        <v>45697</v>
      </c>
      <c r="S3055">
        <v>57.9</v>
      </c>
      <c r="T3055" s="2">
        <v>45696</v>
      </c>
      <c r="U3055">
        <v>60.9</v>
      </c>
      <c r="X3055" s="2">
        <v>45057</v>
      </c>
      <c r="Y3055">
        <v>65.5</v>
      </c>
      <c r="Z3055" s="2">
        <v>42725</v>
      </c>
      <c r="AA3055">
        <v>68</v>
      </c>
      <c r="AB3055" s="2">
        <v>15262</v>
      </c>
      <c r="AC3055">
        <v>91.5</v>
      </c>
      <c r="AD3055" s="2">
        <v>21156</v>
      </c>
      <c r="AE3055">
        <v>46.3</v>
      </c>
      <c r="AJ3055" s="2">
        <v>21046</v>
      </c>
      <c r="AK3055">
        <v>49.3</v>
      </c>
      <c r="AL3055" s="2">
        <v>17188</v>
      </c>
      <c r="AM3055">
        <v>61.2</v>
      </c>
      <c r="AN3055" s="2">
        <v>11061</v>
      </c>
      <c r="AO3055">
        <v>72.5</v>
      </c>
      <c r="AT3055" t="s">
        <v>85</v>
      </c>
      <c r="AU3055">
        <v>4</v>
      </c>
      <c r="AV3055">
        <v>4</v>
      </c>
      <c r="AX3055">
        <v>4</v>
      </c>
      <c r="AY3055">
        <v>4</v>
      </c>
      <c r="AZ3055">
        <v>4</v>
      </c>
      <c r="BA3055" t="s">
        <v>151</v>
      </c>
      <c r="BB3055">
        <v>8</v>
      </c>
      <c r="BC3055">
        <v>8</v>
      </c>
      <c r="BE3055">
        <v>8</v>
      </c>
      <c r="BF3055">
        <v>8</v>
      </c>
      <c r="BG3055">
        <v>8</v>
      </c>
      <c r="BP3055" s="2">
        <v>78981</v>
      </c>
      <c r="BQ3055" s="2">
        <v>75004</v>
      </c>
      <c r="BS3055" s="2">
        <v>68746</v>
      </c>
      <c r="BT3055" s="2">
        <v>62835</v>
      </c>
      <c r="BU3055" s="2">
        <v>16680</v>
      </c>
    </row>
    <row r="3056" spans="1:73" x14ac:dyDescent="0.25">
      <c r="A3056" s="1">
        <v>44565</v>
      </c>
      <c r="B3056">
        <v>55073</v>
      </c>
      <c r="C3056">
        <f t="shared" si="94"/>
        <v>183.2177295194879</v>
      </c>
      <c r="D3056" s="2">
        <f t="shared" si="95"/>
        <v>152.01903196074036</v>
      </c>
      <c r="E3056" t="s">
        <v>306</v>
      </c>
      <c r="F3056" t="s">
        <v>142</v>
      </c>
      <c r="G3056">
        <v>96.8</v>
      </c>
      <c r="H3056" s="2">
        <v>84849</v>
      </c>
      <c r="I3056">
        <v>62.5</v>
      </c>
      <c r="J3056" s="2">
        <v>84847</v>
      </c>
      <c r="K3056">
        <v>66.400000000000006</v>
      </c>
      <c r="L3056" s="2">
        <v>82494</v>
      </c>
      <c r="M3056">
        <v>71.3</v>
      </c>
      <c r="N3056" s="2">
        <v>77109</v>
      </c>
      <c r="O3056">
        <v>73.5</v>
      </c>
      <c r="P3056" s="2">
        <v>23361</v>
      </c>
      <c r="Q3056">
        <v>94.6</v>
      </c>
      <c r="R3056" s="2">
        <v>77703</v>
      </c>
      <c r="S3056">
        <v>57.3</v>
      </c>
      <c r="T3056" s="2">
        <v>77703</v>
      </c>
      <c r="U3056">
        <v>60.8</v>
      </c>
      <c r="X3056" s="2">
        <v>76066</v>
      </c>
      <c r="Y3056">
        <v>65.7</v>
      </c>
      <c r="Z3056" s="2">
        <v>71202</v>
      </c>
      <c r="AA3056">
        <v>67.8</v>
      </c>
      <c r="AB3056" s="2">
        <v>21801</v>
      </c>
      <c r="AC3056">
        <v>88.3</v>
      </c>
      <c r="AD3056" s="2">
        <v>34279</v>
      </c>
      <c r="AE3056">
        <v>44.1</v>
      </c>
      <c r="AJ3056" s="2">
        <v>34002</v>
      </c>
      <c r="AK3056">
        <v>47.8</v>
      </c>
      <c r="AL3056" s="2">
        <v>25130</v>
      </c>
      <c r="AM3056">
        <v>59.8</v>
      </c>
      <c r="AN3056" s="2">
        <v>15101</v>
      </c>
      <c r="AO3056">
        <v>69.3</v>
      </c>
      <c r="AT3056" t="s">
        <v>85</v>
      </c>
      <c r="AU3056">
        <v>4</v>
      </c>
      <c r="AV3056">
        <v>4</v>
      </c>
      <c r="AX3056">
        <v>4</v>
      </c>
      <c r="AY3056">
        <v>4</v>
      </c>
      <c r="AZ3056">
        <v>4</v>
      </c>
      <c r="BA3056" t="s">
        <v>82</v>
      </c>
      <c r="BB3056">
        <v>4</v>
      </c>
      <c r="BC3056">
        <v>4</v>
      </c>
      <c r="BE3056">
        <v>4</v>
      </c>
      <c r="BF3056">
        <v>4</v>
      </c>
      <c r="BG3056">
        <v>4</v>
      </c>
      <c r="BP3056" s="2">
        <v>135692</v>
      </c>
      <c r="BQ3056" s="2">
        <v>127821</v>
      </c>
      <c r="BS3056" s="2">
        <v>115776</v>
      </c>
      <c r="BT3056" s="2">
        <v>104968</v>
      </c>
      <c r="BU3056" s="2">
        <v>24682</v>
      </c>
    </row>
    <row r="3057" spans="1:73" x14ac:dyDescent="0.25">
      <c r="A3057" s="1">
        <v>44565</v>
      </c>
      <c r="B3057">
        <v>55075</v>
      </c>
      <c r="C3057">
        <f t="shared" si="94"/>
        <v>176.41196684859511</v>
      </c>
      <c r="D3057" s="2">
        <f t="shared" si="95"/>
        <v>118.06680383487283</v>
      </c>
      <c r="E3057" t="s">
        <v>4362</v>
      </c>
      <c r="F3057" t="s">
        <v>142</v>
      </c>
      <c r="G3057">
        <v>96.8</v>
      </c>
      <c r="H3057" s="2">
        <v>22170</v>
      </c>
      <c r="I3057">
        <v>54.9</v>
      </c>
      <c r="J3057" s="2">
        <v>22169</v>
      </c>
      <c r="K3057">
        <v>57.6</v>
      </c>
      <c r="L3057" s="2">
        <v>21894</v>
      </c>
      <c r="M3057">
        <v>61.6</v>
      </c>
      <c r="N3057" s="2">
        <v>21107</v>
      </c>
      <c r="O3057">
        <v>64.5</v>
      </c>
      <c r="P3057" s="2">
        <v>8901</v>
      </c>
      <c r="Q3057">
        <v>90</v>
      </c>
      <c r="R3057" s="2">
        <v>20523</v>
      </c>
      <c r="S3057">
        <v>50.9</v>
      </c>
      <c r="T3057" s="2">
        <v>20523</v>
      </c>
      <c r="U3057">
        <v>53.3</v>
      </c>
      <c r="X3057" s="2">
        <v>20321</v>
      </c>
      <c r="Y3057">
        <v>57.2</v>
      </c>
      <c r="Z3057" s="2">
        <v>19606</v>
      </c>
      <c r="AA3057">
        <v>59.9</v>
      </c>
      <c r="AB3057" s="2">
        <v>8500</v>
      </c>
      <c r="AC3057">
        <v>85.9</v>
      </c>
      <c r="AD3057" s="2">
        <v>8856</v>
      </c>
      <c r="AE3057">
        <v>43.2</v>
      </c>
      <c r="AJ3057" s="2">
        <v>8821</v>
      </c>
      <c r="AK3057">
        <v>45</v>
      </c>
      <c r="AL3057" s="2">
        <v>7606</v>
      </c>
      <c r="AM3057">
        <v>53.2</v>
      </c>
      <c r="AN3057" s="2">
        <v>5163</v>
      </c>
      <c r="AO3057">
        <v>60.7</v>
      </c>
      <c r="AT3057" t="s">
        <v>111</v>
      </c>
      <c r="AU3057">
        <v>8</v>
      </c>
      <c r="AV3057">
        <v>8</v>
      </c>
      <c r="AX3057">
        <v>8</v>
      </c>
      <c r="AY3057">
        <v>8</v>
      </c>
      <c r="AZ3057">
        <v>8</v>
      </c>
      <c r="BA3057" t="s">
        <v>151</v>
      </c>
      <c r="BB3057">
        <v>8</v>
      </c>
      <c r="BC3057">
        <v>8</v>
      </c>
      <c r="BE3057">
        <v>8</v>
      </c>
      <c r="BF3057">
        <v>8</v>
      </c>
      <c r="BG3057">
        <v>8</v>
      </c>
      <c r="BP3057" s="2">
        <v>40350</v>
      </c>
      <c r="BQ3057" s="2">
        <v>38469</v>
      </c>
      <c r="BS3057" s="2">
        <v>35538</v>
      </c>
      <c r="BT3057" s="2">
        <v>32737</v>
      </c>
      <c r="BU3057" s="2">
        <v>9894</v>
      </c>
    </row>
    <row r="3058" spans="1:73" x14ac:dyDescent="0.25">
      <c r="A3058" s="1">
        <v>44565</v>
      </c>
      <c r="B3058">
        <v>55077</v>
      </c>
      <c r="C3058">
        <f t="shared" si="94"/>
        <v>172.47248528282572</v>
      </c>
      <c r="D3058" s="2">
        <f t="shared" si="95"/>
        <v>122.38754325259515</v>
      </c>
      <c r="E3058" t="s">
        <v>4754</v>
      </c>
      <c r="F3058" t="s">
        <v>142</v>
      </c>
      <c r="G3058">
        <v>96.8</v>
      </c>
      <c r="H3058" s="2">
        <v>8484</v>
      </c>
      <c r="I3058">
        <v>54.5</v>
      </c>
      <c r="J3058" s="2">
        <v>8483</v>
      </c>
      <c r="K3058">
        <v>57.2</v>
      </c>
      <c r="L3058" s="2">
        <v>8336</v>
      </c>
      <c r="M3058">
        <v>61.2</v>
      </c>
      <c r="N3058" s="2">
        <v>7959</v>
      </c>
      <c r="O3058">
        <v>63.3</v>
      </c>
      <c r="P3058" s="2">
        <v>3410</v>
      </c>
      <c r="Q3058">
        <v>87.3</v>
      </c>
      <c r="R3058" s="2">
        <v>8017</v>
      </c>
      <c r="S3058">
        <v>51.5</v>
      </c>
      <c r="T3058" s="2">
        <v>8017</v>
      </c>
      <c r="U3058">
        <v>54.1</v>
      </c>
      <c r="X3058" s="2">
        <v>7905</v>
      </c>
      <c r="Y3058">
        <v>58</v>
      </c>
      <c r="Z3058" s="2">
        <v>7560</v>
      </c>
      <c r="AA3058">
        <v>60.1</v>
      </c>
      <c r="AB3058" s="2">
        <v>3265</v>
      </c>
      <c r="AC3058">
        <v>83.6</v>
      </c>
      <c r="AD3058" s="2">
        <v>4136</v>
      </c>
      <c r="AE3058">
        <v>51.6</v>
      </c>
      <c r="AJ3058" s="2">
        <v>4119</v>
      </c>
      <c r="AK3058">
        <v>54.5</v>
      </c>
      <c r="AL3058" s="2">
        <v>3524</v>
      </c>
      <c r="AM3058">
        <v>63.5</v>
      </c>
      <c r="AN3058" s="2">
        <v>2352</v>
      </c>
      <c r="AO3058">
        <v>72</v>
      </c>
      <c r="AT3058" t="s">
        <v>111</v>
      </c>
      <c r="AU3058">
        <v>8</v>
      </c>
      <c r="AV3058">
        <v>8</v>
      </c>
      <c r="AX3058">
        <v>8</v>
      </c>
      <c r="AY3058">
        <v>8</v>
      </c>
      <c r="AZ3058">
        <v>8</v>
      </c>
      <c r="BA3058" t="s">
        <v>151</v>
      </c>
      <c r="BB3058">
        <v>8</v>
      </c>
      <c r="BC3058">
        <v>8</v>
      </c>
      <c r="BE3058">
        <v>8</v>
      </c>
      <c r="BF3058">
        <v>8</v>
      </c>
      <c r="BG3058">
        <v>8</v>
      </c>
      <c r="BP3058" s="2">
        <v>15574</v>
      </c>
      <c r="BQ3058" s="2">
        <v>14830</v>
      </c>
      <c r="BS3058" s="2">
        <v>13629</v>
      </c>
      <c r="BT3058" s="2">
        <v>12577</v>
      </c>
      <c r="BU3058" s="2">
        <v>3907</v>
      </c>
    </row>
    <row r="3059" spans="1:73" x14ac:dyDescent="0.25">
      <c r="A3059" s="1">
        <v>44565</v>
      </c>
      <c r="B3059">
        <v>55078</v>
      </c>
      <c r="C3059">
        <f t="shared" si="94"/>
        <v>211.99372056514915</v>
      </c>
      <c r="D3059" s="2">
        <f t="shared" si="95"/>
        <v>213.85191347753744</v>
      </c>
      <c r="E3059" t="s">
        <v>4751</v>
      </c>
      <c r="F3059" t="s">
        <v>142</v>
      </c>
      <c r="G3059">
        <v>96.8</v>
      </c>
      <c r="H3059" s="2">
        <v>3694</v>
      </c>
      <c r="I3059">
        <v>81.099999999999994</v>
      </c>
      <c r="J3059" s="2">
        <v>3693</v>
      </c>
      <c r="K3059">
        <v>89.4</v>
      </c>
      <c r="L3059" s="2">
        <v>3395</v>
      </c>
      <c r="M3059">
        <v>95</v>
      </c>
      <c r="N3059" s="2">
        <v>2932</v>
      </c>
      <c r="O3059">
        <v>95</v>
      </c>
      <c r="P3059">
        <v>652</v>
      </c>
      <c r="Q3059">
        <v>95</v>
      </c>
      <c r="R3059" s="2">
        <v>3481</v>
      </c>
      <c r="S3059">
        <v>76.400000000000006</v>
      </c>
      <c r="T3059" s="2">
        <v>3481</v>
      </c>
      <c r="U3059">
        <v>84.3</v>
      </c>
      <c r="X3059" s="2">
        <v>3275</v>
      </c>
      <c r="Y3059">
        <v>93.1</v>
      </c>
      <c r="Z3059" s="2">
        <v>2846</v>
      </c>
      <c r="AA3059">
        <v>93.6</v>
      </c>
      <c r="AB3059">
        <v>637</v>
      </c>
      <c r="AC3059">
        <v>95</v>
      </c>
      <c r="AD3059" s="2">
        <v>1131</v>
      </c>
      <c r="AE3059">
        <v>32.5</v>
      </c>
      <c r="AJ3059" s="2">
        <v>1129</v>
      </c>
      <c r="AK3059">
        <v>39.700000000000003</v>
      </c>
      <c r="AL3059">
        <v>875</v>
      </c>
      <c r="AM3059">
        <v>61.4</v>
      </c>
      <c r="AN3059">
        <v>477</v>
      </c>
      <c r="AO3059">
        <v>74.900000000000006</v>
      </c>
      <c r="AT3059" t="s">
        <v>96</v>
      </c>
      <c r="AU3059">
        <v>16</v>
      </c>
      <c r="AV3059">
        <v>16</v>
      </c>
      <c r="AX3059">
        <v>16</v>
      </c>
      <c r="AY3059">
        <v>16</v>
      </c>
      <c r="AZ3059">
        <v>16</v>
      </c>
      <c r="BA3059" t="s">
        <v>151</v>
      </c>
      <c r="BB3059">
        <v>8</v>
      </c>
      <c r="BC3059">
        <v>8</v>
      </c>
      <c r="BE3059">
        <v>8</v>
      </c>
      <c r="BF3059">
        <v>8</v>
      </c>
      <c r="BG3059">
        <v>8</v>
      </c>
      <c r="BP3059" s="2">
        <v>4556</v>
      </c>
      <c r="BQ3059" s="2">
        <v>4129</v>
      </c>
      <c r="BS3059" s="2">
        <v>3517</v>
      </c>
      <c r="BT3059" s="2">
        <v>3041</v>
      </c>
      <c r="BU3059">
        <v>637</v>
      </c>
    </row>
    <row r="3060" spans="1:73" x14ac:dyDescent="0.25">
      <c r="A3060" s="1">
        <v>44565</v>
      </c>
      <c r="B3060">
        <v>55079</v>
      </c>
      <c r="C3060">
        <f t="shared" si="94"/>
        <v>182.94239927432156</v>
      </c>
      <c r="D3060" s="2">
        <f t="shared" si="95"/>
        <v>168.42903667423451</v>
      </c>
      <c r="E3060" t="s">
        <v>473</v>
      </c>
      <c r="F3060" t="s">
        <v>142</v>
      </c>
      <c r="G3060">
        <v>96.8</v>
      </c>
      <c r="H3060" s="2">
        <v>637844</v>
      </c>
      <c r="I3060">
        <v>67.400000000000006</v>
      </c>
      <c r="J3060" s="2">
        <v>637778</v>
      </c>
      <c r="K3060">
        <v>72.400000000000006</v>
      </c>
      <c r="L3060" s="2">
        <v>617521</v>
      </c>
      <c r="M3060">
        <v>77.900000000000006</v>
      </c>
      <c r="N3060" s="2">
        <v>573788</v>
      </c>
      <c r="O3060">
        <v>79.7</v>
      </c>
      <c r="P3060" s="2">
        <v>125604</v>
      </c>
      <c r="Q3060">
        <v>94.9</v>
      </c>
      <c r="R3060" s="2">
        <v>569582</v>
      </c>
      <c r="S3060">
        <v>60.2</v>
      </c>
      <c r="T3060" s="2">
        <v>569567</v>
      </c>
      <c r="U3060">
        <v>64.599999999999994</v>
      </c>
      <c r="X3060" s="2">
        <v>556211</v>
      </c>
      <c r="Y3060">
        <v>70.099999999999994</v>
      </c>
      <c r="Z3060" s="2">
        <v>518198</v>
      </c>
      <c r="AA3060">
        <v>71.900000000000006</v>
      </c>
      <c r="AB3060" s="2">
        <v>116355</v>
      </c>
      <c r="AC3060">
        <v>88</v>
      </c>
      <c r="AD3060" s="2">
        <v>219989</v>
      </c>
      <c r="AE3060">
        <v>38.6</v>
      </c>
      <c r="AJ3060" s="2">
        <v>218326</v>
      </c>
      <c r="AK3060">
        <v>42.1</v>
      </c>
      <c r="AL3060" s="2">
        <v>136889</v>
      </c>
      <c r="AM3060">
        <v>55.5</v>
      </c>
      <c r="AN3060" s="2">
        <v>77965</v>
      </c>
      <c r="AO3060">
        <v>67</v>
      </c>
      <c r="AT3060" t="s">
        <v>96</v>
      </c>
      <c r="AU3060">
        <v>16</v>
      </c>
      <c r="AV3060">
        <v>16</v>
      </c>
      <c r="AX3060">
        <v>16</v>
      </c>
      <c r="AY3060">
        <v>16</v>
      </c>
      <c r="AZ3060">
        <v>16</v>
      </c>
      <c r="BA3060" t="s">
        <v>82</v>
      </c>
      <c r="BB3060">
        <v>4</v>
      </c>
      <c r="BC3060">
        <v>4</v>
      </c>
      <c r="BE3060">
        <v>4</v>
      </c>
      <c r="BF3060">
        <v>4</v>
      </c>
      <c r="BG3060">
        <v>4</v>
      </c>
      <c r="BP3060" s="2">
        <v>945726</v>
      </c>
      <c r="BQ3060" s="2">
        <v>881462</v>
      </c>
      <c r="BS3060" s="2">
        <v>793184</v>
      </c>
      <c r="BT3060" s="2">
        <v>720305</v>
      </c>
      <c r="BU3060" s="2">
        <v>132290</v>
      </c>
    </row>
    <row r="3061" spans="1:73" x14ac:dyDescent="0.25">
      <c r="A3061" s="1">
        <v>44565</v>
      </c>
      <c r="B3061">
        <v>55081</v>
      </c>
      <c r="C3061">
        <f t="shared" si="94"/>
        <v>183.33786120029637</v>
      </c>
      <c r="D3061" s="2">
        <f t="shared" si="95"/>
        <v>135.82027562771378</v>
      </c>
      <c r="E3061" t="s">
        <v>134</v>
      </c>
      <c r="F3061" t="s">
        <v>142</v>
      </c>
      <c r="G3061">
        <v>96.8</v>
      </c>
      <c r="H3061" s="2">
        <v>26150</v>
      </c>
      <c r="I3061">
        <v>56.5</v>
      </c>
      <c r="J3061" s="2">
        <v>26148</v>
      </c>
      <c r="K3061">
        <v>60.6</v>
      </c>
      <c r="L3061" s="2">
        <v>25454</v>
      </c>
      <c r="M3061">
        <v>66</v>
      </c>
      <c r="N3061" s="2">
        <v>23800</v>
      </c>
      <c r="O3061">
        <v>68.8</v>
      </c>
      <c r="P3061" s="2">
        <v>7582</v>
      </c>
      <c r="Q3061">
        <v>93.6</v>
      </c>
      <c r="R3061" s="2">
        <v>23630</v>
      </c>
      <c r="S3061">
        <v>51.1</v>
      </c>
      <c r="T3061" s="2">
        <v>23629</v>
      </c>
      <c r="U3061">
        <v>54.7</v>
      </c>
      <c r="X3061" s="2">
        <v>23134</v>
      </c>
      <c r="Y3061">
        <v>60</v>
      </c>
      <c r="Z3061" s="2">
        <v>21724</v>
      </c>
      <c r="AA3061">
        <v>62.8</v>
      </c>
      <c r="AB3061" s="2">
        <v>7204</v>
      </c>
      <c r="AC3061">
        <v>89</v>
      </c>
      <c r="AD3061" s="2">
        <v>10391</v>
      </c>
      <c r="AE3061">
        <v>44</v>
      </c>
      <c r="AJ3061" s="2">
        <v>10330</v>
      </c>
      <c r="AK3061">
        <v>47.6</v>
      </c>
      <c r="AL3061" s="2">
        <v>8089</v>
      </c>
      <c r="AM3061">
        <v>60.7</v>
      </c>
      <c r="AN3061" s="2">
        <v>5096</v>
      </c>
      <c r="AO3061">
        <v>70.7</v>
      </c>
      <c r="AT3061" t="s">
        <v>111</v>
      </c>
      <c r="AU3061">
        <v>8</v>
      </c>
      <c r="AV3061">
        <v>8</v>
      </c>
      <c r="AX3061">
        <v>8</v>
      </c>
      <c r="AY3061">
        <v>8</v>
      </c>
      <c r="AZ3061">
        <v>8</v>
      </c>
      <c r="BA3061" t="s">
        <v>151</v>
      </c>
      <c r="BB3061">
        <v>8</v>
      </c>
      <c r="BC3061">
        <v>8</v>
      </c>
      <c r="BE3061">
        <v>8</v>
      </c>
      <c r="BF3061">
        <v>8</v>
      </c>
      <c r="BG3061">
        <v>8</v>
      </c>
      <c r="BP3061" s="2">
        <v>46253</v>
      </c>
      <c r="BQ3061" s="2">
        <v>43166</v>
      </c>
      <c r="BS3061" s="2">
        <v>38552</v>
      </c>
      <c r="BT3061" s="2">
        <v>34583</v>
      </c>
      <c r="BU3061" s="2">
        <v>8098</v>
      </c>
    </row>
    <row r="3062" spans="1:73" x14ac:dyDescent="0.25">
      <c r="A3062" s="1">
        <v>44565</v>
      </c>
      <c r="B3062">
        <v>55083</v>
      </c>
      <c r="C3062">
        <f t="shared" si="94"/>
        <v>180.69858514401213</v>
      </c>
      <c r="D3062" s="2">
        <f t="shared" si="95"/>
        <v>124.26069865094256</v>
      </c>
      <c r="E3062" t="s">
        <v>4447</v>
      </c>
      <c r="F3062" t="s">
        <v>142</v>
      </c>
      <c r="G3062">
        <v>96.8</v>
      </c>
      <c r="H3062" s="2">
        <v>20649</v>
      </c>
      <c r="I3062">
        <v>54.4</v>
      </c>
      <c r="J3062" s="2">
        <v>20649</v>
      </c>
      <c r="K3062">
        <v>57.3</v>
      </c>
      <c r="L3062" s="2">
        <v>20288</v>
      </c>
      <c r="M3062">
        <v>61.3</v>
      </c>
      <c r="N3062" s="2">
        <v>19349</v>
      </c>
      <c r="O3062">
        <v>63.9</v>
      </c>
      <c r="P3062" s="2">
        <v>7275</v>
      </c>
      <c r="Q3062">
        <v>91.9</v>
      </c>
      <c r="R3062" s="2">
        <v>19279</v>
      </c>
      <c r="S3062">
        <v>50.8</v>
      </c>
      <c r="T3062" s="2">
        <v>19279</v>
      </c>
      <c r="U3062">
        <v>53.5</v>
      </c>
      <c r="X3062" s="2">
        <v>19064</v>
      </c>
      <c r="Y3062">
        <v>57.6</v>
      </c>
      <c r="Z3062" s="2">
        <v>18220</v>
      </c>
      <c r="AA3062">
        <v>60.1</v>
      </c>
      <c r="AB3062" s="2">
        <v>6966</v>
      </c>
      <c r="AC3062">
        <v>88</v>
      </c>
      <c r="AD3062" s="2">
        <v>9727</v>
      </c>
      <c r="AE3062">
        <v>50.5</v>
      </c>
      <c r="AJ3062" s="2">
        <v>9677</v>
      </c>
      <c r="AK3062">
        <v>53.1</v>
      </c>
      <c r="AL3062" s="2">
        <v>8130</v>
      </c>
      <c r="AM3062">
        <v>63.1</v>
      </c>
      <c r="AN3062" s="2">
        <v>5188</v>
      </c>
      <c r="AO3062">
        <v>74.5</v>
      </c>
      <c r="AT3062" t="s">
        <v>85</v>
      </c>
      <c r="AU3062">
        <v>4</v>
      </c>
      <c r="AV3062">
        <v>4</v>
      </c>
      <c r="AX3062">
        <v>4</v>
      </c>
      <c r="AY3062">
        <v>4</v>
      </c>
      <c r="AZ3062">
        <v>4</v>
      </c>
      <c r="BA3062" t="s">
        <v>82</v>
      </c>
      <c r="BB3062">
        <v>4</v>
      </c>
      <c r="BC3062">
        <v>4</v>
      </c>
      <c r="BE3062">
        <v>4</v>
      </c>
      <c r="BF3062">
        <v>4</v>
      </c>
      <c r="BG3062">
        <v>4</v>
      </c>
      <c r="BP3062" s="2">
        <v>37930</v>
      </c>
      <c r="BQ3062" s="2">
        <v>36021</v>
      </c>
      <c r="BS3062" s="2">
        <v>33075</v>
      </c>
      <c r="BT3062" s="2">
        <v>30302</v>
      </c>
      <c r="BU3062" s="2">
        <v>7916</v>
      </c>
    </row>
    <row r="3063" spans="1:73" x14ac:dyDescent="0.25">
      <c r="A3063" s="1">
        <v>44565</v>
      </c>
      <c r="B3063">
        <v>55085</v>
      </c>
      <c r="C3063">
        <f t="shared" si="94"/>
        <v>199.76521372920615</v>
      </c>
      <c r="D3063" s="2">
        <f t="shared" si="95"/>
        <v>149.90513281406029</v>
      </c>
      <c r="E3063" t="s">
        <v>266</v>
      </c>
      <c r="F3063" t="s">
        <v>142</v>
      </c>
      <c r="G3063">
        <v>96.8</v>
      </c>
      <c r="H3063" s="2">
        <v>24133</v>
      </c>
      <c r="I3063">
        <v>67.8</v>
      </c>
      <c r="J3063" s="2">
        <v>24132</v>
      </c>
      <c r="K3063">
        <v>71</v>
      </c>
      <c r="L3063" s="2">
        <v>23750</v>
      </c>
      <c r="M3063">
        <v>75.099999999999994</v>
      </c>
      <c r="N3063" s="2">
        <v>22808</v>
      </c>
      <c r="O3063">
        <v>77.2</v>
      </c>
      <c r="P3063" s="2">
        <v>9724</v>
      </c>
      <c r="Q3063">
        <v>95</v>
      </c>
      <c r="R3063" s="2">
        <v>22431</v>
      </c>
      <c r="S3063">
        <v>63</v>
      </c>
      <c r="T3063" s="2">
        <v>22431</v>
      </c>
      <c r="U3063">
        <v>66</v>
      </c>
      <c r="X3063" s="2">
        <v>22145</v>
      </c>
      <c r="Y3063">
        <v>70</v>
      </c>
      <c r="Z3063" s="2">
        <v>21301</v>
      </c>
      <c r="AA3063">
        <v>72.099999999999994</v>
      </c>
      <c r="AB3063" s="2">
        <v>9188</v>
      </c>
      <c r="AC3063">
        <v>95</v>
      </c>
      <c r="AD3063" s="2">
        <v>11365</v>
      </c>
      <c r="AE3063">
        <v>50.7</v>
      </c>
      <c r="AJ3063" s="2">
        <v>11330</v>
      </c>
      <c r="AK3063">
        <v>53.2</v>
      </c>
      <c r="AL3063" s="2">
        <v>9669</v>
      </c>
      <c r="AM3063">
        <v>61.7</v>
      </c>
      <c r="AN3063" s="2">
        <v>6504</v>
      </c>
      <c r="AO3063">
        <v>70.8</v>
      </c>
      <c r="AT3063" t="s">
        <v>85</v>
      </c>
      <c r="AU3063">
        <v>4</v>
      </c>
      <c r="AV3063">
        <v>4</v>
      </c>
      <c r="AX3063">
        <v>4</v>
      </c>
      <c r="AY3063">
        <v>4</v>
      </c>
      <c r="AZ3063">
        <v>4</v>
      </c>
      <c r="BA3063" t="s">
        <v>151</v>
      </c>
      <c r="BB3063">
        <v>8</v>
      </c>
      <c r="BC3063">
        <v>8</v>
      </c>
      <c r="BE3063">
        <v>8</v>
      </c>
      <c r="BF3063">
        <v>8</v>
      </c>
      <c r="BG3063">
        <v>8</v>
      </c>
      <c r="BP3063" s="2">
        <v>35595</v>
      </c>
      <c r="BQ3063" s="2">
        <v>33998</v>
      </c>
      <c r="BS3063" s="2">
        <v>31627</v>
      </c>
      <c r="BT3063" s="2">
        <v>29526</v>
      </c>
      <c r="BU3063" s="2">
        <v>9498</v>
      </c>
    </row>
    <row r="3064" spans="1:73" x14ac:dyDescent="0.25">
      <c r="A3064" s="1">
        <v>44565</v>
      </c>
      <c r="B3064">
        <v>55087</v>
      </c>
      <c r="C3064">
        <f t="shared" si="94"/>
        <v>195.4333263554532</v>
      </c>
      <c r="D3064" s="2">
        <f t="shared" si="95"/>
        <v>165.69930675909879</v>
      </c>
      <c r="E3064" t="s">
        <v>379</v>
      </c>
      <c r="F3064" t="s">
        <v>142</v>
      </c>
      <c r="G3064">
        <v>96.8</v>
      </c>
      <c r="H3064" s="2">
        <v>124629</v>
      </c>
      <c r="I3064">
        <v>66.3</v>
      </c>
      <c r="J3064" s="2">
        <v>124627</v>
      </c>
      <c r="K3064">
        <v>70.7</v>
      </c>
      <c r="L3064" s="2">
        <v>120153</v>
      </c>
      <c r="M3064">
        <v>75.5</v>
      </c>
      <c r="N3064" s="2">
        <v>111350</v>
      </c>
      <c r="O3064">
        <v>77.3</v>
      </c>
      <c r="P3064" s="2">
        <v>28842</v>
      </c>
      <c r="Q3064">
        <v>95</v>
      </c>
      <c r="R3064" s="2">
        <v>114800</v>
      </c>
      <c r="S3064">
        <v>61.1</v>
      </c>
      <c r="T3064" s="2">
        <v>114800</v>
      </c>
      <c r="U3064">
        <v>65.099999999999994</v>
      </c>
      <c r="X3064" s="2">
        <v>111820</v>
      </c>
      <c r="Y3064">
        <v>70.2</v>
      </c>
      <c r="Z3064" s="2">
        <v>103821</v>
      </c>
      <c r="AA3064">
        <v>72.099999999999994</v>
      </c>
      <c r="AB3064" s="2">
        <v>27108</v>
      </c>
      <c r="AC3064">
        <v>94.6</v>
      </c>
      <c r="AD3064" s="2">
        <v>53378</v>
      </c>
      <c r="AE3064">
        <v>46.5</v>
      </c>
      <c r="AJ3064" s="2">
        <v>52878</v>
      </c>
      <c r="AK3064">
        <v>50.9</v>
      </c>
      <c r="AL3064" s="2">
        <v>36620</v>
      </c>
      <c r="AM3064">
        <v>65.099999999999994</v>
      </c>
      <c r="AN3064" s="2">
        <v>20882</v>
      </c>
      <c r="AO3064">
        <v>77</v>
      </c>
      <c r="AT3064" t="s">
        <v>85</v>
      </c>
      <c r="AU3064">
        <v>4</v>
      </c>
      <c r="AV3064">
        <v>4</v>
      </c>
      <c r="AX3064">
        <v>4</v>
      </c>
      <c r="AY3064">
        <v>4</v>
      </c>
      <c r="AZ3064">
        <v>4</v>
      </c>
      <c r="BA3064" t="s">
        <v>82</v>
      </c>
      <c r="BB3064">
        <v>4</v>
      </c>
      <c r="BC3064">
        <v>4</v>
      </c>
      <c r="BE3064">
        <v>4</v>
      </c>
      <c r="BF3064">
        <v>4</v>
      </c>
      <c r="BG3064">
        <v>4</v>
      </c>
      <c r="BP3064" s="2">
        <v>187885</v>
      </c>
      <c r="BQ3064" s="2">
        <v>176365</v>
      </c>
      <c r="BS3064" s="2">
        <v>159218</v>
      </c>
      <c r="BT3064" s="2">
        <v>144062</v>
      </c>
      <c r="BU3064" s="2">
        <v>28662</v>
      </c>
    </row>
    <row r="3065" spans="1:73" x14ac:dyDescent="0.25">
      <c r="A3065" s="1">
        <v>44565</v>
      </c>
      <c r="B3065">
        <v>55089</v>
      </c>
      <c r="C3065">
        <f t="shared" si="94"/>
        <v>198.17781447839252</v>
      </c>
      <c r="D3065" s="2">
        <f t="shared" si="95"/>
        <v>183.17084404867001</v>
      </c>
      <c r="E3065" t="s">
        <v>4824</v>
      </c>
      <c r="F3065" t="s">
        <v>142</v>
      </c>
      <c r="G3065">
        <v>96.8</v>
      </c>
      <c r="H3065" s="2">
        <v>67114</v>
      </c>
      <c r="I3065">
        <v>75.2</v>
      </c>
      <c r="J3065" s="2">
        <v>67109</v>
      </c>
      <c r="K3065">
        <v>79.3</v>
      </c>
      <c r="L3065" s="2">
        <v>64384</v>
      </c>
      <c r="M3065">
        <v>83.4</v>
      </c>
      <c r="N3065" s="2">
        <v>59584</v>
      </c>
      <c r="O3065">
        <v>84.8</v>
      </c>
      <c r="P3065" s="2">
        <v>18644</v>
      </c>
      <c r="Q3065">
        <v>95</v>
      </c>
      <c r="R3065" s="2">
        <v>61430</v>
      </c>
      <c r="S3065">
        <v>68.900000000000006</v>
      </c>
      <c r="T3065" s="2">
        <v>61430</v>
      </c>
      <c r="U3065">
        <v>72.599999999999994</v>
      </c>
      <c r="X3065" s="2">
        <v>59347</v>
      </c>
      <c r="Y3065">
        <v>76.8</v>
      </c>
      <c r="Z3065" s="2">
        <v>54919</v>
      </c>
      <c r="AA3065">
        <v>78.2</v>
      </c>
      <c r="AB3065" s="2">
        <v>17291</v>
      </c>
      <c r="AC3065">
        <v>95</v>
      </c>
      <c r="AD3065" s="2">
        <v>30028</v>
      </c>
      <c r="AE3065">
        <v>48.9</v>
      </c>
      <c r="AJ3065" s="2">
        <v>29639</v>
      </c>
      <c r="AK3065">
        <v>54</v>
      </c>
      <c r="AL3065" s="2">
        <v>21214</v>
      </c>
      <c r="AM3065">
        <v>64</v>
      </c>
      <c r="AN3065" s="2">
        <v>12764</v>
      </c>
      <c r="AO3065">
        <v>73.8</v>
      </c>
      <c r="AT3065" t="s">
        <v>85</v>
      </c>
      <c r="AU3065">
        <v>4</v>
      </c>
      <c r="AV3065">
        <v>4</v>
      </c>
      <c r="AX3065">
        <v>4</v>
      </c>
      <c r="AY3065">
        <v>4</v>
      </c>
      <c r="AZ3065">
        <v>4</v>
      </c>
      <c r="BA3065" t="s">
        <v>82</v>
      </c>
      <c r="BB3065">
        <v>4</v>
      </c>
      <c r="BC3065">
        <v>4</v>
      </c>
      <c r="BE3065">
        <v>4</v>
      </c>
      <c r="BF3065">
        <v>4</v>
      </c>
      <c r="BG3065">
        <v>4</v>
      </c>
      <c r="BP3065" s="2">
        <v>89221</v>
      </c>
      <c r="BQ3065" s="2">
        <v>84585</v>
      </c>
      <c r="BS3065" s="2">
        <v>77229</v>
      </c>
      <c r="BT3065" s="2">
        <v>70271</v>
      </c>
      <c r="BU3065" s="2">
        <v>18165</v>
      </c>
    </row>
    <row r="3066" spans="1:73" x14ac:dyDescent="0.25">
      <c r="A3066" s="1">
        <v>44565</v>
      </c>
      <c r="B3066">
        <v>55091</v>
      </c>
      <c r="C3066">
        <f t="shared" si="94"/>
        <v>163.22053675612602</v>
      </c>
      <c r="D3066" s="2">
        <f t="shared" si="95"/>
        <v>113.76418352244697</v>
      </c>
      <c r="E3066" t="s">
        <v>4813</v>
      </c>
      <c r="F3066" t="s">
        <v>142</v>
      </c>
      <c r="G3066">
        <v>96.8</v>
      </c>
      <c r="H3066" s="2">
        <v>3720</v>
      </c>
      <c r="I3066">
        <v>51</v>
      </c>
      <c r="J3066" s="2">
        <v>3720</v>
      </c>
      <c r="K3066">
        <v>54</v>
      </c>
      <c r="L3066" s="2">
        <v>3654</v>
      </c>
      <c r="M3066">
        <v>58.1</v>
      </c>
      <c r="N3066" s="2">
        <v>3422</v>
      </c>
      <c r="O3066">
        <v>59.3</v>
      </c>
      <c r="P3066" s="2">
        <v>1392</v>
      </c>
      <c r="Q3066">
        <v>81.2</v>
      </c>
      <c r="R3066" s="2">
        <v>3462</v>
      </c>
      <c r="S3066">
        <v>47.5</v>
      </c>
      <c r="T3066" s="2">
        <v>3462</v>
      </c>
      <c r="U3066">
        <v>50.3</v>
      </c>
      <c r="X3066" s="2">
        <v>3422</v>
      </c>
      <c r="Y3066">
        <v>54.5</v>
      </c>
      <c r="Z3066" s="2">
        <v>3200</v>
      </c>
      <c r="AA3066">
        <v>55.5</v>
      </c>
      <c r="AB3066" s="2">
        <v>1346</v>
      </c>
      <c r="AC3066">
        <v>78.5</v>
      </c>
      <c r="AD3066" s="2">
        <v>1658</v>
      </c>
      <c r="AE3066">
        <v>47.9</v>
      </c>
      <c r="AJ3066" s="2">
        <v>1647</v>
      </c>
      <c r="AK3066">
        <v>51.5</v>
      </c>
      <c r="AL3066" s="2">
        <v>1364</v>
      </c>
      <c r="AM3066">
        <v>59.6</v>
      </c>
      <c r="AN3066">
        <v>919</v>
      </c>
      <c r="AO3066">
        <v>68.3</v>
      </c>
      <c r="AT3066" t="s">
        <v>85</v>
      </c>
      <c r="AU3066">
        <v>3</v>
      </c>
      <c r="AV3066">
        <v>4</v>
      </c>
      <c r="AX3066">
        <v>4</v>
      </c>
      <c r="AY3066">
        <v>4</v>
      </c>
      <c r="AZ3066">
        <v>4</v>
      </c>
      <c r="BA3066" t="s">
        <v>151</v>
      </c>
      <c r="BB3066">
        <v>7</v>
      </c>
      <c r="BC3066">
        <v>8</v>
      </c>
      <c r="BE3066">
        <v>8</v>
      </c>
      <c r="BF3066">
        <v>8</v>
      </c>
      <c r="BG3066">
        <v>8</v>
      </c>
      <c r="BP3066" s="2">
        <v>7287</v>
      </c>
      <c r="BQ3066" s="2">
        <v>6887</v>
      </c>
      <c r="BS3066" s="2">
        <v>6284</v>
      </c>
      <c r="BT3066" s="2">
        <v>5768</v>
      </c>
      <c r="BU3066" s="2">
        <v>1714</v>
      </c>
    </row>
    <row r="3067" spans="1:73" x14ac:dyDescent="0.25">
      <c r="A3067" s="1">
        <v>44565</v>
      </c>
      <c r="B3067">
        <v>55093</v>
      </c>
      <c r="C3067">
        <f t="shared" si="94"/>
        <v>174.79687260462978</v>
      </c>
      <c r="D3067" s="2">
        <f t="shared" si="95"/>
        <v>100.94828215041214</v>
      </c>
      <c r="E3067" t="s">
        <v>401</v>
      </c>
      <c r="F3067" t="s">
        <v>142</v>
      </c>
      <c r="G3067">
        <v>96.8</v>
      </c>
      <c r="H3067" s="2">
        <v>20231</v>
      </c>
      <c r="I3067">
        <v>47.3</v>
      </c>
      <c r="J3067" s="2">
        <v>20231</v>
      </c>
      <c r="K3067">
        <v>49.8</v>
      </c>
      <c r="L3067" s="2">
        <v>19568</v>
      </c>
      <c r="M3067">
        <v>52.6</v>
      </c>
      <c r="N3067" s="2">
        <v>18498</v>
      </c>
      <c r="O3067">
        <v>54.5</v>
      </c>
      <c r="P3067" s="2">
        <v>5870</v>
      </c>
      <c r="Q3067">
        <v>90</v>
      </c>
      <c r="R3067" s="2">
        <v>17999</v>
      </c>
      <c r="S3067">
        <v>42.1</v>
      </c>
      <c r="T3067" s="2">
        <v>17999</v>
      </c>
      <c r="U3067">
        <v>44.3</v>
      </c>
      <c r="X3067" s="2">
        <v>17529</v>
      </c>
      <c r="Y3067">
        <v>47.1</v>
      </c>
      <c r="Z3067" s="2">
        <v>16582</v>
      </c>
      <c r="AA3067">
        <v>48.9</v>
      </c>
      <c r="AB3067" s="2">
        <v>5475</v>
      </c>
      <c r="AC3067">
        <v>83.9</v>
      </c>
      <c r="AD3067" s="2">
        <v>7565</v>
      </c>
      <c r="AE3067">
        <v>42</v>
      </c>
      <c r="AJ3067" s="2">
        <v>7536</v>
      </c>
      <c r="AK3067">
        <v>45.4</v>
      </c>
      <c r="AL3067" s="2">
        <v>5700</v>
      </c>
      <c r="AM3067">
        <v>57</v>
      </c>
      <c r="AN3067" s="2">
        <v>3593</v>
      </c>
      <c r="AO3067">
        <v>65.599999999999994</v>
      </c>
      <c r="AT3067" t="s">
        <v>85</v>
      </c>
      <c r="AU3067">
        <v>3</v>
      </c>
      <c r="AV3067">
        <v>3</v>
      </c>
      <c r="AX3067">
        <v>3</v>
      </c>
      <c r="AY3067">
        <v>3</v>
      </c>
      <c r="AZ3067">
        <v>4</v>
      </c>
      <c r="BA3067" t="s">
        <v>82</v>
      </c>
      <c r="BB3067">
        <v>3</v>
      </c>
      <c r="BC3067">
        <v>3</v>
      </c>
      <c r="BE3067">
        <v>3</v>
      </c>
      <c r="BF3067">
        <v>3</v>
      </c>
      <c r="BG3067">
        <v>4</v>
      </c>
      <c r="BP3067" s="2">
        <v>42754</v>
      </c>
      <c r="BQ3067" s="2">
        <v>40661</v>
      </c>
      <c r="BS3067" s="2">
        <v>37218</v>
      </c>
      <c r="BT3067" s="2">
        <v>33941</v>
      </c>
      <c r="BU3067" s="2">
        <v>6523</v>
      </c>
    </row>
    <row r="3068" spans="1:73" x14ac:dyDescent="0.25">
      <c r="A3068" s="1">
        <v>44565</v>
      </c>
      <c r="B3068">
        <v>55095</v>
      </c>
      <c r="C3068">
        <f t="shared" si="94"/>
        <v>182.08485108206557</v>
      </c>
      <c r="D3068" s="2">
        <f t="shared" si="95"/>
        <v>118.00919919801865</v>
      </c>
      <c r="E3068" t="s">
        <v>363</v>
      </c>
      <c r="F3068" t="s">
        <v>142</v>
      </c>
      <c r="G3068">
        <v>96.8</v>
      </c>
      <c r="H3068" s="2">
        <v>23677</v>
      </c>
      <c r="I3068">
        <v>54.1</v>
      </c>
      <c r="J3068" s="2">
        <v>23676</v>
      </c>
      <c r="K3068">
        <v>56.9</v>
      </c>
      <c r="L3068" s="2">
        <v>23290</v>
      </c>
      <c r="M3068">
        <v>61</v>
      </c>
      <c r="N3068" s="2">
        <v>22209</v>
      </c>
      <c r="O3068">
        <v>63.9</v>
      </c>
      <c r="P3068" s="2">
        <v>8772</v>
      </c>
      <c r="Q3068">
        <v>94</v>
      </c>
      <c r="R3068" s="2">
        <v>21333</v>
      </c>
      <c r="S3068">
        <v>48.7</v>
      </c>
      <c r="T3068" s="2">
        <v>21333</v>
      </c>
      <c r="U3068">
        <v>51.2</v>
      </c>
      <c r="X3068" s="2">
        <v>21053</v>
      </c>
      <c r="Y3068">
        <v>55.1</v>
      </c>
      <c r="Z3068" s="2">
        <v>20125</v>
      </c>
      <c r="AA3068">
        <v>57.9</v>
      </c>
      <c r="AB3068" s="2">
        <v>8162</v>
      </c>
      <c r="AC3068">
        <v>87.4</v>
      </c>
      <c r="AD3068" s="2">
        <v>10502</v>
      </c>
      <c r="AE3068">
        <v>49.2</v>
      </c>
      <c r="AJ3068" s="2">
        <v>10466</v>
      </c>
      <c r="AK3068">
        <v>52</v>
      </c>
      <c r="AL3068" s="2">
        <v>8749</v>
      </c>
      <c r="AM3068">
        <v>61.8</v>
      </c>
      <c r="AN3068" s="2">
        <v>5848</v>
      </c>
      <c r="AO3068">
        <v>71.599999999999994</v>
      </c>
      <c r="AT3068" t="s">
        <v>85</v>
      </c>
      <c r="AU3068">
        <v>3</v>
      </c>
      <c r="AV3068">
        <v>4</v>
      </c>
      <c r="AX3068">
        <v>4</v>
      </c>
      <c r="AY3068">
        <v>4</v>
      </c>
      <c r="AZ3068">
        <v>4</v>
      </c>
      <c r="BA3068" t="s">
        <v>151</v>
      </c>
      <c r="BB3068">
        <v>7</v>
      </c>
      <c r="BC3068">
        <v>8</v>
      </c>
      <c r="BE3068">
        <v>8</v>
      </c>
      <c r="BF3068">
        <v>8</v>
      </c>
      <c r="BG3068">
        <v>8</v>
      </c>
      <c r="BP3068" s="2">
        <v>43783</v>
      </c>
      <c r="BQ3068" s="2">
        <v>41632</v>
      </c>
      <c r="BS3068" s="2">
        <v>38192</v>
      </c>
      <c r="BT3068" s="2">
        <v>34771</v>
      </c>
      <c r="BU3068" s="2">
        <v>9334</v>
      </c>
    </row>
    <row r="3069" spans="1:73" x14ac:dyDescent="0.25">
      <c r="A3069" s="1">
        <v>44565</v>
      </c>
      <c r="B3069">
        <v>55097</v>
      </c>
      <c r="C3069">
        <f t="shared" si="94"/>
        <v>194.9730875876692</v>
      </c>
      <c r="D3069" s="2">
        <f t="shared" si="95"/>
        <v>149.09659948503952</v>
      </c>
      <c r="E3069" t="s">
        <v>612</v>
      </c>
      <c r="F3069" t="s">
        <v>142</v>
      </c>
      <c r="G3069">
        <v>96.8</v>
      </c>
      <c r="H3069" s="2">
        <v>46550</v>
      </c>
      <c r="I3069">
        <v>65.8</v>
      </c>
      <c r="J3069" s="2">
        <v>46548</v>
      </c>
      <c r="K3069">
        <v>69.2</v>
      </c>
      <c r="L3069" s="2">
        <v>45096</v>
      </c>
      <c r="M3069">
        <v>72.599999999999994</v>
      </c>
      <c r="N3069" s="2">
        <v>42208</v>
      </c>
      <c r="O3069">
        <v>73.599999999999994</v>
      </c>
      <c r="P3069" s="2">
        <v>12615</v>
      </c>
      <c r="Q3069">
        <v>95</v>
      </c>
      <c r="R3069" s="2">
        <v>42016</v>
      </c>
      <c r="S3069">
        <v>59.4</v>
      </c>
      <c r="T3069" s="2">
        <v>42015</v>
      </c>
      <c r="U3069">
        <v>62.4</v>
      </c>
      <c r="X3069" s="2">
        <v>40970</v>
      </c>
      <c r="Y3069">
        <v>66</v>
      </c>
      <c r="Z3069" s="2">
        <v>38366</v>
      </c>
      <c r="AA3069">
        <v>66.900000000000006</v>
      </c>
      <c r="AB3069" s="2">
        <v>11233</v>
      </c>
      <c r="AC3069">
        <v>91.6</v>
      </c>
      <c r="AD3069" s="2">
        <v>18300</v>
      </c>
      <c r="AE3069">
        <v>43.6</v>
      </c>
      <c r="AJ3069" s="2">
        <v>18140</v>
      </c>
      <c r="AK3069">
        <v>47.3</v>
      </c>
      <c r="AL3069" s="2">
        <v>12921</v>
      </c>
      <c r="AM3069">
        <v>59.6</v>
      </c>
      <c r="AN3069" s="2">
        <v>7695</v>
      </c>
      <c r="AO3069">
        <v>68.5</v>
      </c>
      <c r="AT3069" t="s">
        <v>85</v>
      </c>
      <c r="AU3069">
        <v>4</v>
      </c>
      <c r="AV3069">
        <v>4</v>
      </c>
      <c r="AX3069">
        <v>4</v>
      </c>
      <c r="AY3069">
        <v>4</v>
      </c>
      <c r="AZ3069">
        <v>4</v>
      </c>
      <c r="BA3069" t="s">
        <v>151</v>
      </c>
      <c r="BB3069">
        <v>8</v>
      </c>
      <c r="BC3069">
        <v>8</v>
      </c>
      <c r="BE3069">
        <v>8</v>
      </c>
      <c r="BF3069">
        <v>8</v>
      </c>
      <c r="BG3069">
        <v>8</v>
      </c>
      <c r="BP3069" s="2">
        <v>70772</v>
      </c>
      <c r="BQ3069" s="2">
        <v>67296</v>
      </c>
      <c r="BS3069" s="2">
        <v>62107</v>
      </c>
      <c r="BT3069" s="2">
        <v>57314</v>
      </c>
      <c r="BU3069" s="2">
        <v>12262</v>
      </c>
    </row>
    <row r="3070" spans="1:73" x14ac:dyDescent="0.25">
      <c r="A3070" s="1">
        <v>44565</v>
      </c>
      <c r="B3070">
        <v>55099</v>
      </c>
      <c r="C3070">
        <f t="shared" si="94"/>
        <v>187.17237475233512</v>
      </c>
      <c r="D3070" s="2">
        <f t="shared" si="95"/>
        <v>143.04769603880356</v>
      </c>
      <c r="E3070" t="s">
        <v>4237</v>
      </c>
      <c r="F3070" t="s">
        <v>142</v>
      </c>
      <c r="G3070">
        <v>96.8</v>
      </c>
      <c r="H3070" s="2">
        <v>8489</v>
      </c>
      <c r="I3070">
        <v>63.6</v>
      </c>
      <c r="J3070" s="2">
        <v>8489</v>
      </c>
      <c r="K3070">
        <v>66.5</v>
      </c>
      <c r="L3070" s="2">
        <v>8366</v>
      </c>
      <c r="M3070">
        <v>70.400000000000006</v>
      </c>
      <c r="N3070" s="2">
        <v>7972</v>
      </c>
      <c r="O3070">
        <v>72.8</v>
      </c>
      <c r="P3070" s="2">
        <v>3356</v>
      </c>
      <c r="Q3070">
        <v>95</v>
      </c>
      <c r="R3070" s="2">
        <v>7966</v>
      </c>
      <c r="S3070">
        <v>59.7</v>
      </c>
      <c r="T3070" s="2">
        <v>7966</v>
      </c>
      <c r="U3070">
        <v>62.4</v>
      </c>
      <c r="X3070" s="2">
        <v>7884</v>
      </c>
      <c r="Y3070">
        <v>66.400000000000006</v>
      </c>
      <c r="Z3070" s="2">
        <v>7518</v>
      </c>
      <c r="AA3070">
        <v>68.599999999999994</v>
      </c>
      <c r="AB3070" s="2">
        <v>3197</v>
      </c>
      <c r="AC3070">
        <v>90.5</v>
      </c>
      <c r="AD3070" s="2">
        <v>3919</v>
      </c>
      <c r="AE3070">
        <v>49.2</v>
      </c>
      <c r="AJ3070" s="2">
        <v>3904</v>
      </c>
      <c r="AK3070">
        <v>51.9</v>
      </c>
      <c r="AL3070" s="2">
        <v>3313</v>
      </c>
      <c r="AM3070">
        <v>59.8</v>
      </c>
      <c r="AN3070" s="2">
        <v>2224</v>
      </c>
      <c r="AO3070">
        <v>69.599999999999994</v>
      </c>
      <c r="AT3070" t="s">
        <v>85</v>
      </c>
      <c r="AU3070">
        <v>4</v>
      </c>
      <c r="AV3070">
        <v>4</v>
      </c>
      <c r="AX3070">
        <v>4</v>
      </c>
      <c r="AY3070">
        <v>4</v>
      </c>
      <c r="AZ3070">
        <v>4</v>
      </c>
      <c r="BA3070" t="s">
        <v>151</v>
      </c>
      <c r="BB3070">
        <v>8</v>
      </c>
      <c r="BC3070">
        <v>8</v>
      </c>
      <c r="BE3070">
        <v>8</v>
      </c>
      <c r="BF3070">
        <v>8</v>
      </c>
      <c r="BG3070">
        <v>8</v>
      </c>
      <c r="BP3070" s="2">
        <v>13351</v>
      </c>
      <c r="BQ3070" s="2">
        <v>12768</v>
      </c>
      <c r="BS3070" s="2">
        <v>11882</v>
      </c>
      <c r="BT3070" s="2">
        <v>10955</v>
      </c>
      <c r="BU3070" s="2">
        <v>3533</v>
      </c>
    </row>
    <row r="3071" spans="1:73" x14ac:dyDescent="0.25">
      <c r="A3071" s="1">
        <v>44565</v>
      </c>
      <c r="B3071">
        <v>55101</v>
      </c>
      <c r="C3071">
        <f t="shared" si="94"/>
        <v>187.09529754473576</v>
      </c>
      <c r="D3071" s="2">
        <f t="shared" si="95"/>
        <v>152.83988146286373</v>
      </c>
      <c r="E3071" t="s">
        <v>458</v>
      </c>
      <c r="F3071" t="s">
        <v>142</v>
      </c>
      <c r="G3071">
        <v>96.8</v>
      </c>
      <c r="H3071" s="2">
        <v>123615</v>
      </c>
      <c r="I3071">
        <v>63</v>
      </c>
      <c r="J3071" s="2">
        <v>123605</v>
      </c>
      <c r="K3071">
        <v>67</v>
      </c>
      <c r="L3071" s="2">
        <v>120552</v>
      </c>
      <c r="M3071">
        <v>72.2</v>
      </c>
      <c r="N3071" s="2">
        <v>113074</v>
      </c>
      <c r="O3071">
        <v>74.7</v>
      </c>
      <c r="P3071" s="2">
        <v>32451</v>
      </c>
      <c r="Q3071">
        <v>95</v>
      </c>
      <c r="R3071" s="2">
        <v>112409</v>
      </c>
      <c r="S3071">
        <v>57.3</v>
      </c>
      <c r="T3071" s="2">
        <v>112407</v>
      </c>
      <c r="U3071">
        <v>60.9</v>
      </c>
      <c r="X3071" s="2">
        <v>110372</v>
      </c>
      <c r="Y3071">
        <v>66.099999999999994</v>
      </c>
      <c r="Z3071" s="2">
        <v>103842</v>
      </c>
      <c r="AA3071">
        <v>68.599999999999994</v>
      </c>
      <c r="AB3071" s="2">
        <v>30433</v>
      </c>
      <c r="AC3071">
        <v>90.5</v>
      </c>
      <c r="AD3071" s="2">
        <v>47920</v>
      </c>
      <c r="AE3071">
        <v>42.6</v>
      </c>
      <c r="AJ3071" s="2">
        <v>47639</v>
      </c>
      <c r="AK3071">
        <v>45.9</v>
      </c>
      <c r="AL3071" s="2">
        <v>35947</v>
      </c>
      <c r="AM3071">
        <v>58.6</v>
      </c>
      <c r="AN3071" s="2">
        <v>21673</v>
      </c>
      <c r="AO3071">
        <v>71.2</v>
      </c>
      <c r="AT3071" t="s">
        <v>111</v>
      </c>
      <c r="AU3071">
        <v>8</v>
      </c>
      <c r="AV3071">
        <v>8</v>
      </c>
      <c r="AX3071">
        <v>8</v>
      </c>
      <c r="AY3071">
        <v>8</v>
      </c>
      <c r="AZ3071">
        <v>8</v>
      </c>
      <c r="BA3071" t="s">
        <v>82</v>
      </c>
      <c r="BB3071">
        <v>4</v>
      </c>
      <c r="BC3071">
        <v>4</v>
      </c>
      <c r="BE3071">
        <v>4</v>
      </c>
      <c r="BF3071">
        <v>4</v>
      </c>
      <c r="BG3071">
        <v>4</v>
      </c>
      <c r="BP3071" s="2">
        <v>196311</v>
      </c>
      <c r="BQ3071" s="2">
        <v>184490</v>
      </c>
      <c r="BS3071" s="2">
        <v>166993</v>
      </c>
      <c r="BT3071" s="2">
        <v>151411</v>
      </c>
      <c r="BU3071" s="2">
        <v>33642</v>
      </c>
    </row>
    <row r="3072" spans="1:73" x14ac:dyDescent="0.25">
      <c r="A3072" s="1">
        <v>44565</v>
      </c>
      <c r="B3072">
        <v>55103</v>
      </c>
      <c r="C3072">
        <f t="shared" si="94"/>
        <v>175.2509842519685</v>
      </c>
      <c r="D3072" s="2">
        <f t="shared" si="95"/>
        <v>146.05778389247538</v>
      </c>
      <c r="E3072" t="s">
        <v>177</v>
      </c>
      <c r="F3072" t="s">
        <v>142</v>
      </c>
      <c r="G3072">
        <v>96.8</v>
      </c>
      <c r="H3072" s="2">
        <v>10471</v>
      </c>
      <c r="I3072">
        <v>60.7</v>
      </c>
      <c r="J3072" s="2">
        <v>10471</v>
      </c>
      <c r="K3072">
        <v>64</v>
      </c>
      <c r="L3072" s="2">
        <v>10219</v>
      </c>
      <c r="M3072">
        <v>68.400000000000006</v>
      </c>
      <c r="N3072" s="2">
        <v>9489</v>
      </c>
      <c r="O3072">
        <v>70.2</v>
      </c>
      <c r="P3072" s="2">
        <v>3584</v>
      </c>
      <c r="Q3072">
        <v>88.2</v>
      </c>
      <c r="R3072" s="2">
        <v>9731</v>
      </c>
      <c r="S3072">
        <v>56.4</v>
      </c>
      <c r="T3072" s="2">
        <v>9731</v>
      </c>
      <c r="U3072">
        <v>59.4</v>
      </c>
      <c r="X3072" s="2">
        <v>9549</v>
      </c>
      <c r="Y3072">
        <v>64</v>
      </c>
      <c r="Z3072" s="2">
        <v>8930</v>
      </c>
      <c r="AA3072">
        <v>66.099999999999994</v>
      </c>
      <c r="AB3072" s="2">
        <v>3467</v>
      </c>
      <c r="AC3072">
        <v>85.3</v>
      </c>
      <c r="AD3072" s="2">
        <v>5241</v>
      </c>
      <c r="AE3072">
        <v>53.9</v>
      </c>
      <c r="AJ3072" s="2">
        <v>5208</v>
      </c>
      <c r="AK3072">
        <v>58.3</v>
      </c>
      <c r="AL3072" s="2">
        <v>4235</v>
      </c>
      <c r="AM3072">
        <v>71.2</v>
      </c>
      <c r="AN3072" s="2">
        <v>2775</v>
      </c>
      <c r="AO3072">
        <v>80</v>
      </c>
      <c r="AT3072" t="s">
        <v>111</v>
      </c>
      <c r="AU3072">
        <v>8</v>
      </c>
      <c r="AV3072">
        <v>8</v>
      </c>
      <c r="AX3072">
        <v>8</v>
      </c>
      <c r="AY3072">
        <v>8</v>
      </c>
      <c r="AZ3072">
        <v>8</v>
      </c>
      <c r="BA3072" t="s">
        <v>151</v>
      </c>
      <c r="BB3072">
        <v>8</v>
      </c>
      <c r="BC3072">
        <v>8</v>
      </c>
      <c r="BE3072">
        <v>8</v>
      </c>
      <c r="BF3072">
        <v>8</v>
      </c>
      <c r="BG3072">
        <v>8</v>
      </c>
      <c r="BP3072" s="2">
        <v>17252</v>
      </c>
      <c r="BQ3072" s="2">
        <v>16373</v>
      </c>
      <c r="BS3072" s="2">
        <v>14931</v>
      </c>
      <c r="BT3072" s="2">
        <v>13513</v>
      </c>
      <c r="BU3072" s="2">
        <v>4064</v>
      </c>
    </row>
    <row r="3073" spans="1:73" x14ac:dyDescent="0.25">
      <c r="A3073" s="1">
        <v>44565</v>
      </c>
      <c r="B3073">
        <v>55105</v>
      </c>
      <c r="C3073">
        <f t="shared" si="94"/>
        <v>221.858556168901</v>
      </c>
      <c r="D3073" s="2">
        <f t="shared" si="95"/>
        <v>172.10822607950723</v>
      </c>
      <c r="E3073" t="s">
        <v>304</v>
      </c>
      <c r="F3073" t="s">
        <v>142</v>
      </c>
      <c r="G3073">
        <v>96.8</v>
      </c>
      <c r="H3073" s="2">
        <v>118369</v>
      </c>
      <c r="I3073">
        <v>72.5</v>
      </c>
      <c r="J3073" s="2">
        <v>118363</v>
      </c>
      <c r="K3073">
        <v>77.099999999999994</v>
      </c>
      <c r="L3073" s="2">
        <v>114805</v>
      </c>
      <c r="M3073">
        <v>82.4</v>
      </c>
      <c r="N3073" s="2">
        <v>107475</v>
      </c>
      <c r="O3073">
        <v>85.3</v>
      </c>
      <c r="P3073" s="2">
        <v>31831</v>
      </c>
      <c r="Q3073">
        <v>95</v>
      </c>
      <c r="R3073" s="2">
        <v>107376</v>
      </c>
      <c r="S3073">
        <v>65.7</v>
      </c>
      <c r="T3073" s="2">
        <v>107375</v>
      </c>
      <c r="U3073">
        <v>70</v>
      </c>
      <c r="X3073" s="2">
        <v>104806</v>
      </c>
      <c r="Y3073">
        <v>75.3</v>
      </c>
      <c r="Z3073" s="2">
        <v>98466</v>
      </c>
      <c r="AA3073">
        <v>78.2</v>
      </c>
      <c r="AB3073" s="2">
        <v>30006</v>
      </c>
      <c r="AC3073">
        <v>95</v>
      </c>
      <c r="AD3073" s="2">
        <v>45022</v>
      </c>
      <c r="AE3073">
        <v>41.9</v>
      </c>
      <c r="AJ3073" s="2">
        <v>44745</v>
      </c>
      <c r="AK3073">
        <v>45.4</v>
      </c>
      <c r="AL3073" s="2">
        <v>33116</v>
      </c>
      <c r="AM3073">
        <v>57.1</v>
      </c>
      <c r="AN3073" s="2">
        <v>20090</v>
      </c>
      <c r="AO3073">
        <v>67</v>
      </c>
      <c r="AT3073" t="s">
        <v>111</v>
      </c>
      <c r="AU3073">
        <v>8</v>
      </c>
      <c r="AV3073">
        <v>8</v>
      </c>
      <c r="AX3073">
        <v>8</v>
      </c>
      <c r="AY3073">
        <v>8</v>
      </c>
      <c r="AZ3073">
        <v>8</v>
      </c>
      <c r="BA3073" t="s">
        <v>82</v>
      </c>
      <c r="BB3073">
        <v>4</v>
      </c>
      <c r="BC3073">
        <v>4</v>
      </c>
      <c r="BE3073">
        <v>4</v>
      </c>
      <c r="BF3073">
        <v>4</v>
      </c>
      <c r="BG3073">
        <v>4</v>
      </c>
      <c r="BP3073" s="2">
        <v>163354</v>
      </c>
      <c r="BQ3073" s="2">
        <v>153472</v>
      </c>
      <c r="BS3073" s="2">
        <v>139259</v>
      </c>
      <c r="BT3073" s="2">
        <v>125952</v>
      </c>
      <c r="BU3073" s="2">
        <v>27898</v>
      </c>
    </row>
    <row r="3074" spans="1:73" x14ac:dyDescent="0.25">
      <c r="A3074" s="1">
        <v>44565</v>
      </c>
      <c r="B3074">
        <v>55107</v>
      </c>
      <c r="C3074">
        <f t="shared" si="94"/>
        <v>137.92838874680308</v>
      </c>
      <c r="D3074" s="2">
        <f t="shared" si="95"/>
        <v>94.264403292181072</v>
      </c>
      <c r="E3074" t="s">
        <v>4161</v>
      </c>
      <c r="F3074" t="s">
        <v>142</v>
      </c>
      <c r="G3074">
        <v>96.8</v>
      </c>
      <c r="H3074" s="2">
        <v>6021</v>
      </c>
      <c r="I3074">
        <v>42.5</v>
      </c>
      <c r="J3074" s="2">
        <v>6021</v>
      </c>
      <c r="K3074">
        <v>44.8</v>
      </c>
      <c r="L3074" s="2">
        <v>5929</v>
      </c>
      <c r="M3074">
        <v>48.1</v>
      </c>
      <c r="N3074" s="2">
        <v>5683</v>
      </c>
      <c r="O3074">
        <v>50.3</v>
      </c>
      <c r="P3074" s="2">
        <v>2476</v>
      </c>
      <c r="Q3074">
        <v>70.400000000000006</v>
      </c>
      <c r="R3074" s="2">
        <v>5564</v>
      </c>
      <c r="S3074">
        <v>39.200000000000003</v>
      </c>
      <c r="T3074" s="2">
        <v>5564</v>
      </c>
      <c r="U3074">
        <v>41.4</v>
      </c>
      <c r="X3074" s="2">
        <v>5520</v>
      </c>
      <c r="Y3074">
        <v>44.8</v>
      </c>
      <c r="Z3074" s="2">
        <v>5299</v>
      </c>
      <c r="AA3074">
        <v>46.9</v>
      </c>
      <c r="AB3074" s="2">
        <v>2319</v>
      </c>
      <c r="AC3074">
        <v>65.900000000000006</v>
      </c>
      <c r="AD3074" s="2">
        <v>2693</v>
      </c>
      <c r="AE3074">
        <v>48.4</v>
      </c>
      <c r="AJ3074" s="2">
        <v>2685</v>
      </c>
      <c r="AK3074">
        <v>50.7</v>
      </c>
      <c r="AL3074" s="2">
        <v>2325</v>
      </c>
      <c r="AM3074">
        <v>58.7</v>
      </c>
      <c r="AN3074" s="2">
        <v>1542</v>
      </c>
      <c r="AO3074">
        <v>66.5</v>
      </c>
      <c r="AT3074" t="s">
        <v>111</v>
      </c>
      <c r="AU3074">
        <v>6</v>
      </c>
      <c r="AV3074">
        <v>7</v>
      </c>
      <c r="AX3074">
        <v>7</v>
      </c>
      <c r="AY3074">
        <v>7</v>
      </c>
      <c r="AZ3074">
        <v>7</v>
      </c>
      <c r="BA3074" t="s">
        <v>151</v>
      </c>
      <c r="BB3074">
        <v>6</v>
      </c>
      <c r="BC3074">
        <v>7</v>
      </c>
      <c r="BE3074">
        <v>7</v>
      </c>
      <c r="BF3074">
        <v>7</v>
      </c>
      <c r="BG3074">
        <v>7</v>
      </c>
      <c r="BP3074" s="2">
        <v>14178</v>
      </c>
      <c r="BQ3074" s="2">
        <v>13434</v>
      </c>
      <c r="BS3074" s="2">
        <v>12325</v>
      </c>
      <c r="BT3074" s="2">
        <v>11295</v>
      </c>
      <c r="BU3074" s="2">
        <v>3519</v>
      </c>
    </row>
    <row r="3075" spans="1:73" x14ac:dyDescent="0.25">
      <c r="A3075" s="1">
        <v>44565</v>
      </c>
      <c r="B3075">
        <v>55109</v>
      </c>
      <c r="C3075">
        <f t="shared" ref="C3075:C3114" si="96">(P3075+AB3075+AM3075)/BU3075*100</f>
        <v>177.52233651175013</v>
      </c>
      <c r="D3075" s="2">
        <f t="shared" ref="D3075:D3114" si="97">(N3075-P3075+Z3075-AB3075+AJ3075-AN3075)/(BT3075-BU3075)*100</f>
        <v>125.02537151141718</v>
      </c>
      <c r="E3075" t="s">
        <v>3891</v>
      </c>
      <c r="F3075" t="s">
        <v>142</v>
      </c>
      <c r="G3075">
        <v>96.8</v>
      </c>
      <c r="H3075" s="2">
        <v>49724</v>
      </c>
      <c r="I3075">
        <v>54.8</v>
      </c>
      <c r="J3075" s="2">
        <v>49722</v>
      </c>
      <c r="K3075">
        <v>58.3</v>
      </c>
      <c r="L3075" s="2">
        <v>47846</v>
      </c>
      <c r="M3075">
        <v>62.4</v>
      </c>
      <c r="N3075" s="2">
        <v>44383</v>
      </c>
      <c r="O3075">
        <v>64.8</v>
      </c>
      <c r="P3075" s="2">
        <v>12455</v>
      </c>
      <c r="Q3075">
        <v>93.5</v>
      </c>
      <c r="R3075" s="2">
        <v>43153</v>
      </c>
      <c r="S3075">
        <v>47.6</v>
      </c>
      <c r="T3075" s="2">
        <v>43153</v>
      </c>
      <c r="U3075">
        <v>50.6</v>
      </c>
      <c r="X3075" s="2">
        <v>41724</v>
      </c>
      <c r="Y3075">
        <v>54.5</v>
      </c>
      <c r="Z3075" s="2">
        <v>38615</v>
      </c>
      <c r="AA3075">
        <v>56.4</v>
      </c>
      <c r="AB3075" s="2">
        <v>11132</v>
      </c>
      <c r="AC3075">
        <v>83.6</v>
      </c>
      <c r="AD3075" s="2">
        <v>17337</v>
      </c>
      <c r="AE3075">
        <v>40.200000000000003</v>
      </c>
      <c r="AJ3075" s="2">
        <v>17207</v>
      </c>
      <c r="AK3075">
        <v>44.6</v>
      </c>
      <c r="AL3075" s="2">
        <v>12657</v>
      </c>
      <c r="AM3075">
        <v>57.2</v>
      </c>
      <c r="AN3075" s="2">
        <v>7629</v>
      </c>
      <c r="AO3075">
        <v>68.5</v>
      </c>
      <c r="AT3075" t="s">
        <v>85</v>
      </c>
      <c r="AU3075">
        <v>3</v>
      </c>
      <c r="AV3075">
        <v>4</v>
      </c>
      <c r="AX3075">
        <v>4</v>
      </c>
      <c r="AY3075">
        <v>4</v>
      </c>
      <c r="AZ3075">
        <v>4</v>
      </c>
      <c r="BA3075" t="s">
        <v>82</v>
      </c>
      <c r="BB3075">
        <v>3</v>
      </c>
      <c r="BC3075">
        <v>4</v>
      </c>
      <c r="BE3075">
        <v>4</v>
      </c>
      <c r="BF3075">
        <v>4</v>
      </c>
      <c r="BG3075">
        <v>4</v>
      </c>
      <c r="BP3075" s="2">
        <v>90687</v>
      </c>
      <c r="BQ3075" s="2">
        <v>85219</v>
      </c>
      <c r="BS3075" s="2">
        <v>76617</v>
      </c>
      <c r="BT3075" s="2">
        <v>68499</v>
      </c>
      <c r="BU3075" s="2">
        <v>13319</v>
      </c>
    </row>
    <row r="3076" spans="1:73" x14ac:dyDescent="0.25">
      <c r="A3076" s="1">
        <v>44565</v>
      </c>
      <c r="B3076">
        <v>55111</v>
      </c>
      <c r="C3076">
        <f t="shared" si="96"/>
        <v>193.09909616480743</v>
      </c>
      <c r="D3076" s="2">
        <f t="shared" si="97"/>
        <v>161.82079693160026</v>
      </c>
      <c r="E3076" t="s">
        <v>3822</v>
      </c>
      <c r="F3076" t="s">
        <v>142</v>
      </c>
      <c r="G3076">
        <v>96.8</v>
      </c>
      <c r="H3076" s="2">
        <v>42354</v>
      </c>
      <c r="I3076">
        <v>65.7</v>
      </c>
      <c r="J3076" s="2">
        <v>42352</v>
      </c>
      <c r="K3076">
        <v>69.900000000000006</v>
      </c>
      <c r="L3076" s="2">
        <v>40976</v>
      </c>
      <c r="M3076">
        <v>74.599999999999994</v>
      </c>
      <c r="N3076" s="2">
        <v>38381</v>
      </c>
      <c r="O3076">
        <v>77</v>
      </c>
      <c r="P3076" s="2">
        <v>12099</v>
      </c>
      <c r="Q3076">
        <v>95</v>
      </c>
      <c r="R3076" s="2">
        <v>39128</v>
      </c>
      <c r="S3076">
        <v>60.7</v>
      </c>
      <c r="T3076" s="2">
        <v>39127</v>
      </c>
      <c r="U3076">
        <v>64.599999999999994</v>
      </c>
      <c r="X3076" s="2">
        <v>38109</v>
      </c>
      <c r="Y3076">
        <v>69.400000000000006</v>
      </c>
      <c r="Z3076" s="2">
        <v>35806</v>
      </c>
      <c r="AA3076">
        <v>71.900000000000006</v>
      </c>
      <c r="AB3076" s="2">
        <v>11548</v>
      </c>
      <c r="AC3076">
        <v>94</v>
      </c>
      <c r="AD3076" s="2">
        <v>19204</v>
      </c>
      <c r="AE3076">
        <v>49.1</v>
      </c>
      <c r="AJ3076" s="2">
        <v>19088</v>
      </c>
      <c r="AK3076">
        <v>53.3</v>
      </c>
      <c r="AL3076" s="2">
        <v>14438</v>
      </c>
      <c r="AM3076">
        <v>67.5</v>
      </c>
      <c r="AN3076" s="2">
        <v>8874</v>
      </c>
      <c r="AO3076">
        <v>76.8</v>
      </c>
      <c r="AT3076" t="s">
        <v>85</v>
      </c>
      <c r="AU3076">
        <v>4</v>
      </c>
      <c r="AV3076">
        <v>4</v>
      </c>
      <c r="AX3076">
        <v>4</v>
      </c>
      <c r="AY3076">
        <v>4</v>
      </c>
      <c r="AZ3076">
        <v>4</v>
      </c>
      <c r="BA3076" t="s">
        <v>151</v>
      </c>
      <c r="BB3076">
        <v>8</v>
      </c>
      <c r="BC3076">
        <v>8</v>
      </c>
      <c r="BE3076">
        <v>8</v>
      </c>
      <c r="BF3076">
        <v>8</v>
      </c>
      <c r="BG3076">
        <v>8</v>
      </c>
      <c r="BP3076" s="2">
        <v>64442</v>
      </c>
      <c r="BQ3076" s="2">
        <v>60613</v>
      </c>
      <c r="BS3076" s="2">
        <v>54918</v>
      </c>
      <c r="BT3076" s="2">
        <v>49825</v>
      </c>
      <c r="BU3076" s="2">
        <v>12281</v>
      </c>
    </row>
    <row r="3077" spans="1:73" x14ac:dyDescent="0.25">
      <c r="A3077" s="1">
        <v>44565</v>
      </c>
      <c r="B3077">
        <v>55113</v>
      </c>
      <c r="C3077">
        <f t="shared" si="96"/>
        <v>193.68802354539281</v>
      </c>
      <c r="D3077" s="2">
        <f t="shared" si="97"/>
        <v>139.15904528217712</v>
      </c>
      <c r="E3077" t="s">
        <v>4968</v>
      </c>
      <c r="F3077" t="s">
        <v>142</v>
      </c>
      <c r="G3077">
        <v>96.8</v>
      </c>
      <c r="H3077" s="2">
        <v>11170</v>
      </c>
      <c r="I3077">
        <v>67.5</v>
      </c>
      <c r="J3077" s="2">
        <v>11169</v>
      </c>
      <c r="K3077">
        <v>70.8</v>
      </c>
      <c r="L3077" s="2">
        <v>10800</v>
      </c>
      <c r="M3077">
        <v>74.599999999999994</v>
      </c>
      <c r="N3077" s="2">
        <v>10147</v>
      </c>
      <c r="O3077">
        <v>75.8</v>
      </c>
      <c r="P3077" s="2">
        <v>4588</v>
      </c>
      <c r="Q3077">
        <v>95</v>
      </c>
      <c r="R3077" s="2">
        <v>9550</v>
      </c>
      <c r="S3077">
        <v>57.7</v>
      </c>
      <c r="T3077" s="2">
        <v>9550</v>
      </c>
      <c r="U3077">
        <v>60.5</v>
      </c>
      <c r="X3077" s="2">
        <v>9301</v>
      </c>
      <c r="Y3077">
        <v>64.2</v>
      </c>
      <c r="Z3077" s="2">
        <v>8777</v>
      </c>
      <c r="AA3077">
        <v>65.599999999999994</v>
      </c>
      <c r="AB3077" s="2">
        <v>3906</v>
      </c>
      <c r="AC3077">
        <v>88.4</v>
      </c>
      <c r="AD3077" s="2">
        <v>4720</v>
      </c>
      <c r="AE3077">
        <v>49.4</v>
      </c>
      <c r="AJ3077" s="2">
        <v>4692</v>
      </c>
      <c r="AK3077">
        <v>53.5</v>
      </c>
      <c r="AL3077" s="2">
        <v>3994</v>
      </c>
      <c r="AM3077">
        <v>61.2</v>
      </c>
      <c r="AN3077" s="2">
        <v>2645</v>
      </c>
      <c r="AO3077">
        <v>67.7</v>
      </c>
      <c r="AT3077" t="s">
        <v>111</v>
      </c>
      <c r="AU3077">
        <v>8</v>
      </c>
      <c r="AV3077">
        <v>8</v>
      </c>
      <c r="AX3077">
        <v>8</v>
      </c>
      <c r="AY3077">
        <v>8</v>
      </c>
      <c r="AZ3077">
        <v>8</v>
      </c>
      <c r="BA3077" t="s">
        <v>151</v>
      </c>
      <c r="BB3077">
        <v>8</v>
      </c>
      <c r="BC3077">
        <v>8</v>
      </c>
      <c r="BE3077">
        <v>8</v>
      </c>
      <c r="BF3077">
        <v>8</v>
      </c>
      <c r="BG3077">
        <v>8</v>
      </c>
      <c r="BP3077" s="2">
        <v>16558</v>
      </c>
      <c r="BQ3077" s="2">
        <v>15779</v>
      </c>
      <c r="BS3077" s="2">
        <v>14486</v>
      </c>
      <c r="BT3077" s="2">
        <v>13383</v>
      </c>
      <c r="BU3077" s="2">
        <v>4417</v>
      </c>
    </row>
    <row r="3078" spans="1:73" x14ac:dyDescent="0.25">
      <c r="A3078" s="1">
        <v>44565</v>
      </c>
      <c r="B3078">
        <v>55115</v>
      </c>
      <c r="C3078">
        <f t="shared" si="96"/>
        <v>163.90141643059488</v>
      </c>
      <c r="D3078" s="2">
        <f t="shared" si="97"/>
        <v>130.0317025104961</v>
      </c>
      <c r="E3078" t="s">
        <v>4550</v>
      </c>
      <c r="F3078" t="s">
        <v>142</v>
      </c>
      <c r="G3078">
        <v>96.8</v>
      </c>
      <c r="H3078" s="2">
        <v>22492</v>
      </c>
      <c r="I3078">
        <v>55</v>
      </c>
      <c r="J3078" s="2">
        <v>22490</v>
      </c>
      <c r="K3078">
        <v>58.1</v>
      </c>
      <c r="L3078" s="2">
        <v>22062</v>
      </c>
      <c r="M3078">
        <v>62.4</v>
      </c>
      <c r="N3078" s="2">
        <v>20811</v>
      </c>
      <c r="O3078">
        <v>64.7</v>
      </c>
      <c r="P3078" s="2">
        <v>7374</v>
      </c>
      <c r="Q3078">
        <v>83.6</v>
      </c>
      <c r="R3078" s="2">
        <v>20906</v>
      </c>
      <c r="S3078">
        <v>51.1</v>
      </c>
      <c r="T3078" s="2">
        <v>20905</v>
      </c>
      <c r="U3078">
        <v>54</v>
      </c>
      <c r="X3078" s="2">
        <v>20606</v>
      </c>
      <c r="Y3078">
        <v>58.3</v>
      </c>
      <c r="Z3078" s="2">
        <v>19505</v>
      </c>
      <c r="AA3078">
        <v>60.6</v>
      </c>
      <c r="AB3078" s="2">
        <v>7031</v>
      </c>
      <c r="AC3078">
        <v>79.7</v>
      </c>
      <c r="AD3078" s="2">
        <v>9392</v>
      </c>
      <c r="AE3078">
        <v>44.9</v>
      </c>
      <c r="AJ3078" s="2">
        <v>9353</v>
      </c>
      <c r="AK3078">
        <v>48</v>
      </c>
      <c r="AL3078" s="2">
        <v>7717</v>
      </c>
      <c r="AM3078">
        <v>59.3</v>
      </c>
      <c r="AN3078" s="2">
        <v>4912</v>
      </c>
      <c r="AO3078">
        <v>69.900000000000006</v>
      </c>
      <c r="AT3078" t="s">
        <v>85</v>
      </c>
      <c r="AU3078">
        <v>4</v>
      </c>
      <c r="AV3078">
        <v>4</v>
      </c>
      <c r="AX3078">
        <v>4</v>
      </c>
      <c r="AY3078">
        <v>4</v>
      </c>
      <c r="AZ3078">
        <v>4</v>
      </c>
      <c r="BA3078" t="s">
        <v>151</v>
      </c>
      <c r="BB3078">
        <v>8</v>
      </c>
      <c r="BC3078">
        <v>8</v>
      </c>
      <c r="BE3078">
        <v>8</v>
      </c>
      <c r="BF3078">
        <v>8</v>
      </c>
      <c r="BG3078">
        <v>8</v>
      </c>
      <c r="BP3078" s="2">
        <v>40899</v>
      </c>
      <c r="BQ3078" s="2">
        <v>38697</v>
      </c>
      <c r="BS3078" s="2">
        <v>35368</v>
      </c>
      <c r="BT3078" s="2">
        <v>32167</v>
      </c>
      <c r="BU3078" s="2">
        <v>8825</v>
      </c>
    </row>
    <row r="3079" spans="1:73" x14ac:dyDescent="0.25">
      <c r="A3079" s="1">
        <v>44565</v>
      </c>
      <c r="B3079">
        <v>55117</v>
      </c>
      <c r="C3079">
        <f t="shared" si="96"/>
        <v>186.2713845003272</v>
      </c>
      <c r="D3079" s="2">
        <f t="shared" si="97"/>
        <v>153.63592706317215</v>
      </c>
      <c r="E3079" t="s">
        <v>468</v>
      </c>
      <c r="F3079" t="s">
        <v>142</v>
      </c>
      <c r="G3079">
        <v>96.8</v>
      </c>
      <c r="H3079" s="2">
        <v>73532</v>
      </c>
      <c r="I3079">
        <v>63.8</v>
      </c>
      <c r="J3079" s="2">
        <v>73530</v>
      </c>
      <c r="K3079">
        <v>67.400000000000006</v>
      </c>
      <c r="L3079" s="2">
        <v>71503</v>
      </c>
      <c r="M3079">
        <v>72</v>
      </c>
      <c r="N3079" s="2">
        <v>66968</v>
      </c>
      <c r="O3079">
        <v>74.3</v>
      </c>
      <c r="P3079" s="2">
        <v>20379</v>
      </c>
      <c r="Q3079">
        <v>95</v>
      </c>
      <c r="R3079" s="2">
        <v>68093</v>
      </c>
      <c r="S3079">
        <v>59</v>
      </c>
      <c r="T3079" s="2">
        <v>68093</v>
      </c>
      <c r="U3079">
        <v>62.5</v>
      </c>
      <c r="X3079" s="2">
        <v>66794</v>
      </c>
      <c r="Y3079">
        <v>67.3</v>
      </c>
      <c r="Z3079" s="2">
        <v>62718</v>
      </c>
      <c r="AA3079">
        <v>69.599999999999994</v>
      </c>
      <c r="AB3079" s="2">
        <v>19410</v>
      </c>
      <c r="AC3079">
        <v>90.7</v>
      </c>
      <c r="AD3079" s="2">
        <v>30290</v>
      </c>
      <c r="AE3079">
        <v>44.5</v>
      </c>
      <c r="AJ3079" s="2">
        <v>30122</v>
      </c>
      <c r="AK3079">
        <v>48</v>
      </c>
      <c r="AL3079" s="2">
        <v>23054</v>
      </c>
      <c r="AM3079">
        <v>61.9</v>
      </c>
      <c r="AN3079" s="2">
        <v>14445</v>
      </c>
      <c r="AO3079">
        <v>74.400000000000006</v>
      </c>
      <c r="AT3079" t="s">
        <v>85</v>
      </c>
      <c r="AU3079">
        <v>4</v>
      </c>
      <c r="AV3079">
        <v>4</v>
      </c>
      <c r="AX3079">
        <v>4</v>
      </c>
      <c r="AY3079">
        <v>4</v>
      </c>
      <c r="AZ3079">
        <v>4</v>
      </c>
      <c r="BA3079" t="s">
        <v>82</v>
      </c>
      <c r="BB3079">
        <v>4</v>
      </c>
      <c r="BC3079">
        <v>4</v>
      </c>
      <c r="BE3079">
        <v>4</v>
      </c>
      <c r="BF3079">
        <v>4</v>
      </c>
      <c r="BG3079">
        <v>4</v>
      </c>
      <c r="BP3079" s="2">
        <v>115340</v>
      </c>
      <c r="BQ3079" s="2">
        <v>109021</v>
      </c>
      <c r="BS3079" s="2">
        <v>99299</v>
      </c>
      <c r="BT3079" s="2">
        <v>90111</v>
      </c>
      <c r="BU3079" s="2">
        <v>21394</v>
      </c>
    </row>
    <row r="3080" spans="1:73" x14ac:dyDescent="0.25">
      <c r="A3080" s="1">
        <v>44565</v>
      </c>
      <c r="B3080">
        <v>55119</v>
      </c>
      <c r="C3080">
        <f t="shared" si="96"/>
        <v>137.4070351758794</v>
      </c>
      <c r="D3080" s="2">
        <f t="shared" si="97"/>
        <v>81.443210195470598</v>
      </c>
      <c r="E3080" t="s">
        <v>373</v>
      </c>
      <c r="F3080" t="s">
        <v>142</v>
      </c>
      <c r="G3080">
        <v>96.8</v>
      </c>
      <c r="H3080" s="2">
        <v>7360</v>
      </c>
      <c r="I3080">
        <v>36.200000000000003</v>
      </c>
      <c r="J3080" s="2">
        <v>7360</v>
      </c>
      <c r="K3080">
        <v>38.4</v>
      </c>
      <c r="L3080" s="2">
        <v>7220</v>
      </c>
      <c r="M3080">
        <v>41.7</v>
      </c>
      <c r="N3080" s="2">
        <v>6899</v>
      </c>
      <c r="O3080">
        <v>44.2</v>
      </c>
      <c r="P3080" s="2">
        <v>2756</v>
      </c>
      <c r="Q3080">
        <v>69.2</v>
      </c>
      <c r="R3080" s="2">
        <v>6911</v>
      </c>
      <c r="S3080">
        <v>34</v>
      </c>
      <c r="T3080" s="2">
        <v>6911</v>
      </c>
      <c r="U3080">
        <v>36</v>
      </c>
      <c r="X3080" s="2">
        <v>6820</v>
      </c>
      <c r="Y3080">
        <v>39.4</v>
      </c>
      <c r="Z3080" s="2">
        <v>6534</v>
      </c>
      <c r="AA3080">
        <v>41.9</v>
      </c>
      <c r="AB3080" s="2">
        <v>2654</v>
      </c>
      <c r="AC3080">
        <v>66.7</v>
      </c>
      <c r="AD3080" s="2">
        <v>3214</v>
      </c>
      <c r="AE3080">
        <v>46.5</v>
      </c>
      <c r="AJ3080" s="2">
        <v>3204</v>
      </c>
      <c r="AK3080">
        <v>49</v>
      </c>
      <c r="AL3080" s="2">
        <v>2708</v>
      </c>
      <c r="AM3080">
        <v>58.8</v>
      </c>
      <c r="AN3080" s="2">
        <v>1769</v>
      </c>
      <c r="AO3080">
        <v>66.7</v>
      </c>
      <c r="AT3080" t="s">
        <v>85</v>
      </c>
      <c r="AU3080">
        <v>2</v>
      </c>
      <c r="AV3080">
        <v>2</v>
      </c>
      <c r="AX3080">
        <v>2</v>
      </c>
      <c r="AY3080">
        <v>3</v>
      </c>
      <c r="AZ3080">
        <v>3</v>
      </c>
      <c r="BA3080" t="s">
        <v>151</v>
      </c>
      <c r="BB3080">
        <v>6</v>
      </c>
      <c r="BC3080">
        <v>6</v>
      </c>
      <c r="BE3080">
        <v>6</v>
      </c>
      <c r="BF3080">
        <v>7</v>
      </c>
      <c r="BG3080">
        <v>7</v>
      </c>
      <c r="BP3080" s="2">
        <v>20343</v>
      </c>
      <c r="BQ3080" s="2">
        <v>19177</v>
      </c>
      <c r="BS3080" s="2">
        <v>17320</v>
      </c>
      <c r="BT3080" s="2">
        <v>15593</v>
      </c>
      <c r="BU3080" s="2">
        <v>3980</v>
      </c>
    </row>
    <row r="3081" spans="1:73" x14ac:dyDescent="0.25">
      <c r="A3081" s="1">
        <v>44565</v>
      </c>
      <c r="B3081">
        <v>55121</v>
      </c>
      <c r="C3081">
        <f t="shared" si="96"/>
        <v>214.32985920643631</v>
      </c>
      <c r="D3081" s="2">
        <f t="shared" si="97"/>
        <v>166.73833841008184</v>
      </c>
      <c r="E3081" t="s">
        <v>4702</v>
      </c>
      <c r="F3081" t="s">
        <v>142</v>
      </c>
      <c r="G3081">
        <v>96.8</v>
      </c>
      <c r="H3081" s="2">
        <v>20094</v>
      </c>
      <c r="I3081">
        <v>67.8</v>
      </c>
      <c r="J3081" s="2">
        <v>20093</v>
      </c>
      <c r="K3081">
        <v>73</v>
      </c>
      <c r="L3081" s="2">
        <v>19515</v>
      </c>
      <c r="M3081">
        <v>79</v>
      </c>
      <c r="N3081" s="2">
        <v>18148</v>
      </c>
      <c r="O3081">
        <v>81.7</v>
      </c>
      <c r="P3081" s="2">
        <v>5925</v>
      </c>
      <c r="Q3081">
        <v>95</v>
      </c>
      <c r="R3081" s="2">
        <v>18694</v>
      </c>
      <c r="S3081">
        <v>63.1</v>
      </c>
      <c r="T3081" s="2">
        <v>18694</v>
      </c>
      <c r="U3081">
        <v>67.900000000000006</v>
      </c>
      <c r="X3081" s="2">
        <v>18318</v>
      </c>
      <c r="Y3081">
        <v>74.099999999999994</v>
      </c>
      <c r="Z3081" s="2">
        <v>17094</v>
      </c>
      <c r="AA3081">
        <v>77</v>
      </c>
      <c r="AB3081" s="2">
        <v>5733</v>
      </c>
      <c r="AC3081">
        <v>95</v>
      </c>
      <c r="AD3081" s="2">
        <v>8638</v>
      </c>
      <c r="AE3081">
        <v>46.2</v>
      </c>
      <c r="AJ3081" s="2">
        <v>8588</v>
      </c>
      <c r="AK3081">
        <v>50.2</v>
      </c>
      <c r="AL3081" s="2">
        <v>6729</v>
      </c>
      <c r="AM3081">
        <v>63.7</v>
      </c>
      <c r="AN3081" s="2">
        <v>4255</v>
      </c>
      <c r="AO3081">
        <v>74.2</v>
      </c>
      <c r="AT3081" t="s">
        <v>111</v>
      </c>
      <c r="AU3081">
        <v>8</v>
      </c>
      <c r="AV3081">
        <v>8</v>
      </c>
      <c r="AX3081">
        <v>8</v>
      </c>
      <c r="AY3081">
        <v>8</v>
      </c>
      <c r="AZ3081">
        <v>8</v>
      </c>
      <c r="BA3081" t="s">
        <v>151</v>
      </c>
      <c r="BB3081">
        <v>8</v>
      </c>
      <c r="BC3081">
        <v>8</v>
      </c>
      <c r="BE3081">
        <v>8</v>
      </c>
      <c r="BF3081">
        <v>8</v>
      </c>
      <c r="BG3081">
        <v>8</v>
      </c>
      <c r="BP3081" s="2">
        <v>29649</v>
      </c>
      <c r="BQ3081" s="2">
        <v>27540</v>
      </c>
      <c r="BS3081" s="2">
        <v>24707</v>
      </c>
      <c r="BT3081" s="2">
        <v>22212</v>
      </c>
      <c r="BU3081" s="2">
        <v>5469</v>
      </c>
    </row>
    <row r="3082" spans="1:73" x14ac:dyDescent="0.25">
      <c r="A3082" s="1">
        <v>44565</v>
      </c>
      <c r="B3082">
        <v>55123</v>
      </c>
      <c r="C3082">
        <f t="shared" si="96"/>
        <v>183.24609882964887</v>
      </c>
      <c r="D3082" s="2">
        <f t="shared" si="97"/>
        <v>143.46599435740441</v>
      </c>
      <c r="E3082" t="s">
        <v>4577</v>
      </c>
      <c r="F3082" t="s">
        <v>142</v>
      </c>
      <c r="G3082">
        <v>96.8</v>
      </c>
      <c r="H3082" s="2">
        <v>17420</v>
      </c>
      <c r="I3082">
        <v>56.5</v>
      </c>
      <c r="J3082" s="2">
        <v>17420</v>
      </c>
      <c r="K3082">
        <v>60.6</v>
      </c>
      <c r="L3082" s="2">
        <v>16841</v>
      </c>
      <c r="M3082">
        <v>65.8</v>
      </c>
      <c r="N3082" s="2">
        <v>15682</v>
      </c>
      <c r="O3082">
        <v>68.7</v>
      </c>
      <c r="P3082" s="2">
        <v>5712</v>
      </c>
      <c r="Q3082">
        <v>92.8</v>
      </c>
      <c r="R3082" s="2">
        <v>16398</v>
      </c>
      <c r="S3082">
        <v>53.2</v>
      </c>
      <c r="T3082" s="2">
        <v>16398</v>
      </c>
      <c r="U3082">
        <v>57.1</v>
      </c>
      <c r="X3082" s="2">
        <v>15962</v>
      </c>
      <c r="Y3082">
        <v>62.4</v>
      </c>
      <c r="Z3082" s="2">
        <v>14912</v>
      </c>
      <c r="AA3082">
        <v>65.400000000000006</v>
      </c>
      <c r="AB3082" s="2">
        <v>5492</v>
      </c>
      <c r="AC3082">
        <v>89.3</v>
      </c>
      <c r="AD3082" s="2">
        <v>8837</v>
      </c>
      <c r="AE3082">
        <v>53.9</v>
      </c>
      <c r="AJ3082" s="2">
        <v>8777</v>
      </c>
      <c r="AK3082">
        <v>58.9</v>
      </c>
      <c r="AL3082" s="2">
        <v>6784</v>
      </c>
      <c r="AM3082">
        <v>69.3</v>
      </c>
      <c r="AN3082" s="2">
        <v>4267</v>
      </c>
      <c r="AO3082">
        <v>77.7</v>
      </c>
      <c r="AT3082" t="s">
        <v>111</v>
      </c>
      <c r="AU3082">
        <v>8</v>
      </c>
      <c r="AV3082">
        <v>8</v>
      </c>
      <c r="AX3082">
        <v>8</v>
      </c>
      <c r="AY3082">
        <v>8</v>
      </c>
      <c r="AZ3082">
        <v>8</v>
      </c>
      <c r="BA3082" t="s">
        <v>151</v>
      </c>
      <c r="BB3082">
        <v>8</v>
      </c>
      <c r="BC3082">
        <v>8</v>
      </c>
      <c r="BE3082">
        <v>8</v>
      </c>
      <c r="BF3082">
        <v>8</v>
      </c>
      <c r="BG3082">
        <v>8</v>
      </c>
      <c r="BP3082" s="2">
        <v>30822</v>
      </c>
      <c r="BQ3082" s="2">
        <v>28733</v>
      </c>
      <c r="BS3082" s="2">
        <v>25596</v>
      </c>
      <c r="BT3082" s="2">
        <v>22811</v>
      </c>
      <c r="BU3082" s="2">
        <v>6152</v>
      </c>
    </row>
    <row r="3083" spans="1:73" x14ac:dyDescent="0.25">
      <c r="A3083" s="1">
        <v>44565</v>
      </c>
      <c r="B3083">
        <v>55125</v>
      </c>
      <c r="C3083">
        <f t="shared" si="96"/>
        <v>197.16671507406332</v>
      </c>
      <c r="D3083" s="2">
        <f t="shared" si="97"/>
        <v>150.51457234281759</v>
      </c>
      <c r="E3083" t="s">
        <v>4194</v>
      </c>
      <c r="F3083" t="s">
        <v>142</v>
      </c>
      <c r="G3083">
        <v>96.8</v>
      </c>
      <c r="H3083" s="2">
        <v>15612</v>
      </c>
      <c r="I3083">
        <v>70.3</v>
      </c>
      <c r="J3083" s="2">
        <v>15612</v>
      </c>
      <c r="K3083">
        <v>73.599999999999994</v>
      </c>
      <c r="L3083" s="2">
        <v>15407</v>
      </c>
      <c r="M3083">
        <v>77.8</v>
      </c>
      <c r="N3083" s="2">
        <v>14881</v>
      </c>
      <c r="O3083">
        <v>80.7</v>
      </c>
      <c r="P3083" s="2">
        <v>7055</v>
      </c>
      <c r="Q3083">
        <v>95</v>
      </c>
      <c r="R3083" s="2">
        <v>14110</v>
      </c>
      <c r="S3083">
        <v>63.6</v>
      </c>
      <c r="T3083" s="2">
        <v>14110</v>
      </c>
      <c r="U3083">
        <v>66.5</v>
      </c>
      <c r="X3083" s="2">
        <v>13997</v>
      </c>
      <c r="Y3083">
        <v>70.7</v>
      </c>
      <c r="Z3083" s="2">
        <v>13536</v>
      </c>
      <c r="AA3083">
        <v>73.400000000000006</v>
      </c>
      <c r="AB3083" s="2">
        <v>6466</v>
      </c>
      <c r="AC3083">
        <v>93.9</v>
      </c>
      <c r="AD3083" s="2">
        <v>6667</v>
      </c>
      <c r="AE3083">
        <v>47.3</v>
      </c>
      <c r="AJ3083" s="2">
        <v>6661</v>
      </c>
      <c r="AK3083">
        <v>49.2</v>
      </c>
      <c r="AL3083" s="2">
        <v>5908</v>
      </c>
      <c r="AM3083">
        <v>55.9</v>
      </c>
      <c r="AN3083" s="2">
        <v>4153</v>
      </c>
      <c r="AO3083">
        <v>64.2</v>
      </c>
      <c r="AT3083" t="s">
        <v>85</v>
      </c>
      <c r="AU3083">
        <v>4</v>
      </c>
      <c r="AV3083">
        <v>4</v>
      </c>
      <c r="AX3083">
        <v>4</v>
      </c>
      <c r="AY3083">
        <v>4</v>
      </c>
      <c r="AZ3083">
        <v>4</v>
      </c>
      <c r="BA3083" t="s">
        <v>151</v>
      </c>
      <c r="BB3083">
        <v>8</v>
      </c>
      <c r="BC3083">
        <v>8</v>
      </c>
      <c r="BE3083">
        <v>8</v>
      </c>
      <c r="BF3083">
        <v>8</v>
      </c>
      <c r="BG3083">
        <v>8</v>
      </c>
      <c r="BP3083" s="2">
        <v>22195</v>
      </c>
      <c r="BQ3083" s="2">
        <v>21211</v>
      </c>
      <c r="BS3083" s="2">
        <v>19801</v>
      </c>
      <c r="BT3083" s="2">
        <v>18449</v>
      </c>
      <c r="BU3083" s="2">
        <v>6886</v>
      </c>
    </row>
    <row r="3084" spans="1:73" x14ac:dyDescent="0.25">
      <c r="A3084" s="1">
        <v>44565</v>
      </c>
      <c r="B3084">
        <v>55127</v>
      </c>
      <c r="C3084">
        <f t="shared" si="96"/>
        <v>179.31549960660897</v>
      </c>
      <c r="D3084" s="2">
        <f t="shared" si="97"/>
        <v>127.49541298790909</v>
      </c>
      <c r="E3084" t="s">
        <v>159</v>
      </c>
      <c r="F3084" t="s">
        <v>142</v>
      </c>
      <c r="G3084">
        <v>96.8</v>
      </c>
      <c r="H3084" s="2">
        <v>59080</v>
      </c>
      <c r="I3084">
        <v>56.9</v>
      </c>
      <c r="J3084" s="2">
        <v>59079</v>
      </c>
      <c r="K3084">
        <v>59.8</v>
      </c>
      <c r="L3084" s="2">
        <v>57865</v>
      </c>
      <c r="M3084">
        <v>63.7</v>
      </c>
      <c r="N3084" s="2">
        <v>54556</v>
      </c>
      <c r="O3084">
        <v>65.900000000000006</v>
      </c>
      <c r="P3084" s="2">
        <v>17826</v>
      </c>
      <c r="Q3084">
        <v>93.5</v>
      </c>
      <c r="R3084" s="2">
        <v>53233</v>
      </c>
      <c r="S3084">
        <v>51.3</v>
      </c>
      <c r="T3084" s="2">
        <v>53233</v>
      </c>
      <c r="U3084">
        <v>53.9</v>
      </c>
      <c r="X3084" s="2">
        <v>52405</v>
      </c>
      <c r="Y3084">
        <v>57.7</v>
      </c>
      <c r="Z3084" s="2">
        <v>49506</v>
      </c>
      <c r="AA3084">
        <v>59.8</v>
      </c>
      <c r="AB3084" s="2">
        <v>16303</v>
      </c>
      <c r="AC3084">
        <v>85.5</v>
      </c>
      <c r="AD3084" s="2">
        <v>22624</v>
      </c>
      <c r="AE3084">
        <v>42.5</v>
      </c>
      <c r="AJ3084" s="2">
        <v>22512</v>
      </c>
      <c r="AK3084">
        <v>45.5</v>
      </c>
      <c r="AL3084" s="2">
        <v>17678</v>
      </c>
      <c r="AM3084">
        <v>57.5</v>
      </c>
      <c r="AN3084" s="2">
        <v>11145</v>
      </c>
      <c r="AO3084">
        <v>68.400000000000006</v>
      </c>
      <c r="AT3084" t="s">
        <v>111</v>
      </c>
      <c r="AU3084">
        <v>8</v>
      </c>
      <c r="AV3084">
        <v>8</v>
      </c>
      <c r="AX3084">
        <v>8</v>
      </c>
      <c r="AY3084">
        <v>8</v>
      </c>
      <c r="AZ3084">
        <v>8</v>
      </c>
      <c r="BA3084" t="s">
        <v>151</v>
      </c>
      <c r="BB3084">
        <v>8</v>
      </c>
      <c r="BC3084">
        <v>8</v>
      </c>
      <c r="BE3084">
        <v>8</v>
      </c>
      <c r="BF3084">
        <v>8</v>
      </c>
      <c r="BG3084">
        <v>8</v>
      </c>
      <c r="BP3084" s="2">
        <v>103868</v>
      </c>
      <c r="BQ3084" s="2">
        <v>98852</v>
      </c>
      <c r="BS3084" s="2">
        <v>90872</v>
      </c>
      <c r="BT3084" s="2">
        <v>82832</v>
      </c>
      <c r="BU3084" s="2">
        <v>19065</v>
      </c>
    </row>
    <row r="3085" spans="1:73" x14ac:dyDescent="0.25">
      <c r="A3085" s="1">
        <v>44565</v>
      </c>
      <c r="B3085">
        <v>55129</v>
      </c>
      <c r="C3085">
        <f t="shared" si="96"/>
        <v>205.14172862453529</v>
      </c>
      <c r="D3085" s="2">
        <f t="shared" si="97"/>
        <v>143.52969008753254</v>
      </c>
      <c r="E3085" t="s">
        <v>4710</v>
      </c>
      <c r="F3085" t="s">
        <v>142</v>
      </c>
      <c r="G3085">
        <v>96.8</v>
      </c>
      <c r="H3085" s="2">
        <v>10368</v>
      </c>
      <c r="I3085">
        <v>66</v>
      </c>
      <c r="J3085" s="2">
        <v>10367</v>
      </c>
      <c r="K3085">
        <v>69.099999999999994</v>
      </c>
      <c r="L3085" s="2">
        <v>10221</v>
      </c>
      <c r="M3085">
        <v>73.8</v>
      </c>
      <c r="N3085" s="2">
        <v>9777</v>
      </c>
      <c r="O3085">
        <v>76.599999999999994</v>
      </c>
      <c r="P3085" s="2">
        <v>4520</v>
      </c>
      <c r="Q3085">
        <v>95</v>
      </c>
      <c r="R3085" s="2">
        <v>9604</v>
      </c>
      <c r="S3085">
        <v>61.1</v>
      </c>
      <c r="T3085" s="2">
        <v>9603</v>
      </c>
      <c r="U3085">
        <v>64</v>
      </c>
      <c r="X3085" s="2">
        <v>9488</v>
      </c>
      <c r="Y3085">
        <v>68.5</v>
      </c>
      <c r="Z3085" s="2">
        <v>9097</v>
      </c>
      <c r="AA3085">
        <v>71.3</v>
      </c>
      <c r="AB3085" s="2">
        <v>4247</v>
      </c>
      <c r="AC3085">
        <v>95</v>
      </c>
      <c r="AD3085" s="2">
        <v>5019</v>
      </c>
      <c r="AE3085">
        <v>52.3</v>
      </c>
      <c r="AJ3085" s="2">
        <v>5006</v>
      </c>
      <c r="AK3085">
        <v>55</v>
      </c>
      <c r="AL3085" s="2">
        <v>4337</v>
      </c>
      <c r="AM3085">
        <v>62.3</v>
      </c>
      <c r="AN3085" s="2">
        <v>2979</v>
      </c>
      <c r="AO3085">
        <v>70.099999999999994</v>
      </c>
      <c r="AT3085" t="s">
        <v>85</v>
      </c>
      <c r="AU3085">
        <v>4</v>
      </c>
      <c r="AV3085">
        <v>4</v>
      </c>
      <c r="AX3085">
        <v>4</v>
      </c>
      <c r="AY3085">
        <v>4</v>
      </c>
      <c r="AZ3085">
        <v>4</v>
      </c>
      <c r="BA3085" t="s">
        <v>151</v>
      </c>
      <c r="BB3085">
        <v>8</v>
      </c>
      <c r="BC3085">
        <v>8</v>
      </c>
      <c r="BE3085">
        <v>8</v>
      </c>
      <c r="BF3085">
        <v>8</v>
      </c>
      <c r="BG3085">
        <v>8</v>
      </c>
      <c r="BP3085" s="2">
        <v>15720</v>
      </c>
      <c r="BQ3085" s="2">
        <v>15010</v>
      </c>
      <c r="BS3085" s="2">
        <v>13847</v>
      </c>
      <c r="BT3085" s="2">
        <v>12758</v>
      </c>
      <c r="BU3085" s="2">
        <v>4304</v>
      </c>
    </row>
    <row r="3086" spans="1:73" x14ac:dyDescent="0.25">
      <c r="A3086" s="1">
        <v>44565</v>
      </c>
      <c r="B3086">
        <v>55131</v>
      </c>
      <c r="C3086">
        <f t="shared" si="96"/>
        <v>184.21999363260107</v>
      </c>
      <c r="D3086" s="2">
        <f t="shared" si="97"/>
        <v>141.19625388174936</v>
      </c>
      <c r="E3086" t="s">
        <v>139</v>
      </c>
      <c r="F3086" t="s">
        <v>142</v>
      </c>
      <c r="G3086">
        <v>96.8</v>
      </c>
      <c r="H3086" s="2">
        <v>81096</v>
      </c>
      <c r="I3086">
        <v>59.6</v>
      </c>
      <c r="J3086" s="2">
        <v>81095</v>
      </c>
      <c r="K3086">
        <v>62.9</v>
      </c>
      <c r="L3086" s="2">
        <v>79159</v>
      </c>
      <c r="M3086">
        <v>67.3</v>
      </c>
      <c r="N3086" s="2">
        <v>74610</v>
      </c>
      <c r="O3086">
        <v>70</v>
      </c>
      <c r="P3086" s="2">
        <v>23805</v>
      </c>
      <c r="Q3086">
        <v>94.7</v>
      </c>
      <c r="R3086" s="2">
        <v>74923</v>
      </c>
      <c r="S3086">
        <v>55.1</v>
      </c>
      <c r="T3086" s="2">
        <v>74923</v>
      </c>
      <c r="U3086">
        <v>58.1</v>
      </c>
      <c r="X3086" s="2">
        <v>73595</v>
      </c>
      <c r="Y3086">
        <v>62.6</v>
      </c>
      <c r="Z3086" s="2">
        <v>69463</v>
      </c>
      <c r="AA3086">
        <v>65.2</v>
      </c>
      <c r="AB3086" s="2">
        <v>22427</v>
      </c>
      <c r="AC3086">
        <v>89.3</v>
      </c>
      <c r="AD3086" s="2">
        <v>33265</v>
      </c>
      <c r="AE3086">
        <v>44.4</v>
      </c>
      <c r="AJ3086" s="2">
        <v>33059</v>
      </c>
      <c r="AK3086">
        <v>47.6</v>
      </c>
      <c r="AL3086" s="2">
        <v>25639</v>
      </c>
      <c r="AM3086">
        <v>58.8</v>
      </c>
      <c r="AN3086" s="2">
        <v>15866</v>
      </c>
      <c r="AO3086">
        <v>70.7</v>
      </c>
      <c r="AT3086" t="s">
        <v>85</v>
      </c>
      <c r="AU3086">
        <v>4</v>
      </c>
      <c r="AV3086">
        <v>4</v>
      </c>
      <c r="AX3086">
        <v>4</v>
      </c>
      <c r="AY3086">
        <v>4</v>
      </c>
      <c r="AZ3086">
        <v>4</v>
      </c>
      <c r="BA3086" t="s">
        <v>82</v>
      </c>
      <c r="BB3086">
        <v>4</v>
      </c>
      <c r="BC3086">
        <v>4</v>
      </c>
      <c r="BE3086">
        <v>4</v>
      </c>
      <c r="BF3086">
        <v>4</v>
      </c>
      <c r="BG3086">
        <v>4</v>
      </c>
      <c r="BP3086" s="2">
        <v>136034</v>
      </c>
      <c r="BQ3086" s="2">
        <v>129024</v>
      </c>
      <c r="BS3086" s="2">
        <v>117580</v>
      </c>
      <c r="BT3086" s="2">
        <v>106599</v>
      </c>
      <c r="BU3086" s="2">
        <v>25128</v>
      </c>
    </row>
    <row r="3087" spans="1:73" x14ac:dyDescent="0.25">
      <c r="A3087" s="1">
        <v>44565</v>
      </c>
      <c r="B3087">
        <v>55133</v>
      </c>
      <c r="C3087">
        <f t="shared" si="96"/>
        <v>194.18705110185556</v>
      </c>
      <c r="D3087" s="2">
        <f t="shared" si="97"/>
        <v>178.87695089257883</v>
      </c>
      <c r="E3087" t="s">
        <v>217</v>
      </c>
      <c r="F3087" t="s">
        <v>142</v>
      </c>
      <c r="G3087">
        <v>96.8</v>
      </c>
      <c r="H3087" s="2">
        <v>296102</v>
      </c>
      <c r="I3087">
        <v>73.3</v>
      </c>
      <c r="J3087" s="2">
        <v>296086</v>
      </c>
      <c r="K3087">
        <v>77.2</v>
      </c>
      <c r="L3087" s="2">
        <v>285297</v>
      </c>
      <c r="M3087">
        <v>81.400000000000006</v>
      </c>
      <c r="N3087" s="2">
        <v>265007</v>
      </c>
      <c r="O3087">
        <v>83.3</v>
      </c>
      <c r="P3087" s="2">
        <v>77911</v>
      </c>
      <c r="Q3087">
        <v>95</v>
      </c>
      <c r="R3087" s="2">
        <v>270421</v>
      </c>
      <c r="S3087">
        <v>66.900000000000006</v>
      </c>
      <c r="T3087" s="2">
        <v>270416</v>
      </c>
      <c r="U3087">
        <v>70.5</v>
      </c>
      <c r="X3087" s="2">
        <v>262857</v>
      </c>
      <c r="Y3087">
        <v>75</v>
      </c>
      <c r="Z3087" s="2">
        <v>244495</v>
      </c>
      <c r="AA3087">
        <v>76.8</v>
      </c>
      <c r="AB3087" s="2">
        <v>72621</v>
      </c>
      <c r="AC3087">
        <v>93.6</v>
      </c>
      <c r="AD3087" s="2">
        <v>125782</v>
      </c>
      <c r="AE3087">
        <v>46.5</v>
      </c>
      <c r="AJ3087" s="2">
        <v>124678</v>
      </c>
      <c r="AK3087">
        <v>51</v>
      </c>
      <c r="AL3087" s="2">
        <v>88705</v>
      </c>
      <c r="AM3087">
        <v>62</v>
      </c>
      <c r="AN3087" s="2">
        <v>53279</v>
      </c>
      <c r="AO3087">
        <v>73.400000000000006</v>
      </c>
      <c r="AT3087" t="s">
        <v>85</v>
      </c>
      <c r="AU3087">
        <v>4</v>
      </c>
      <c r="AV3087">
        <v>4</v>
      </c>
      <c r="AX3087">
        <v>4</v>
      </c>
      <c r="AY3087">
        <v>4</v>
      </c>
      <c r="AZ3087">
        <v>4</v>
      </c>
      <c r="BA3087" t="s">
        <v>82</v>
      </c>
      <c r="BB3087">
        <v>4</v>
      </c>
      <c r="BC3087">
        <v>4</v>
      </c>
      <c r="BE3087">
        <v>4</v>
      </c>
      <c r="BF3087">
        <v>4</v>
      </c>
      <c r="BG3087">
        <v>4</v>
      </c>
      <c r="BP3087" s="2">
        <v>404198</v>
      </c>
      <c r="BQ3087" s="2">
        <v>383350</v>
      </c>
      <c r="BS3087" s="2">
        <v>350448</v>
      </c>
      <c r="BT3087" s="2">
        <v>318146</v>
      </c>
      <c r="BU3087" s="2">
        <v>77551</v>
      </c>
    </row>
    <row r="3088" spans="1:73" x14ac:dyDescent="0.25">
      <c r="A3088" s="1">
        <v>44565</v>
      </c>
      <c r="B3088">
        <v>55135</v>
      </c>
      <c r="C3088">
        <f t="shared" si="96"/>
        <v>181.45014271245742</v>
      </c>
      <c r="D3088" s="2">
        <f t="shared" si="97"/>
        <v>125.36457809514232</v>
      </c>
      <c r="E3088" t="s">
        <v>4224</v>
      </c>
      <c r="F3088" t="s">
        <v>142</v>
      </c>
      <c r="G3088">
        <v>96.8</v>
      </c>
      <c r="H3088" s="2">
        <v>28166</v>
      </c>
      <c r="I3088">
        <v>55.2</v>
      </c>
      <c r="J3088" s="2">
        <v>28165</v>
      </c>
      <c r="K3088">
        <v>58.2</v>
      </c>
      <c r="L3088" s="2">
        <v>27694</v>
      </c>
      <c r="M3088">
        <v>62.3</v>
      </c>
      <c r="N3088" s="2">
        <v>26311</v>
      </c>
      <c r="O3088">
        <v>64.7</v>
      </c>
      <c r="P3088" s="2">
        <v>9962</v>
      </c>
      <c r="Q3088">
        <v>91.7</v>
      </c>
      <c r="R3088" s="2">
        <v>26491</v>
      </c>
      <c r="S3088">
        <v>52</v>
      </c>
      <c r="T3088" s="2">
        <v>26491</v>
      </c>
      <c r="U3088">
        <v>54.7</v>
      </c>
      <c r="X3088" s="2">
        <v>26155</v>
      </c>
      <c r="Y3088">
        <v>58.8</v>
      </c>
      <c r="Z3088" s="2">
        <v>24917</v>
      </c>
      <c r="AA3088">
        <v>61.2</v>
      </c>
      <c r="AB3088" s="2">
        <v>9684</v>
      </c>
      <c r="AC3088">
        <v>89.2</v>
      </c>
      <c r="AD3088" s="2">
        <v>12792</v>
      </c>
      <c r="AE3088">
        <v>48.3</v>
      </c>
      <c r="AJ3088" s="2">
        <v>12731</v>
      </c>
      <c r="AK3088">
        <v>51.1</v>
      </c>
      <c r="AL3088" s="2">
        <v>10512</v>
      </c>
      <c r="AM3088">
        <v>61.3</v>
      </c>
      <c r="AN3088" s="2">
        <v>6918</v>
      </c>
      <c r="AO3088">
        <v>71.400000000000006</v>
      </c>
      <c r="AT3088" t="s">
        <v>85</v>
      </c>
      <c r="AU3088">
        <v>4</v>
      </c>
      <c r="AV3088">
        <v>4</v>
      </c>
      <c r="AX3088">
        <v>4</v>
      </c>
      <c r="AY3088">
        <v>4</v>
      </c>
      <c r="AZ3088">
        <v>4</v>
      </c>
      <c r="BA3088" t="s">
        <v>151</v>
      </c>
      <c r="BB3088">
        <v>8</v>
      </c>
      <c r="BC3088">
        <v>8</v>
      </c>
      <c r="BE3088">
        <v>8</v>
      </c>
      <c r="BF3088">
        <v>8</v>
      </c>
      <c r="BG3088">
        <v>8</v>
      </c>
      <c r="BP3088" s="2">
        <v>50990</v>
      </c>
      <c r="BQ3088" s="2">
        <v>48426</v>
      </c>
      <c r="BS3088" s="2">
        <v>44450</v>
      </c>
      <c r="BT3088" s="2">
        <v>40690</v>
      </c>
      <c r="BU3088" s="2">
        <v>10861</v>
      </c>
    </row>
    <row r="3089" spans="1:73" x14ac:dyDescent="0.25">
      <c r="A3089" s="1">
        <v>44565</v>
      </c>
      <c r="B3089">
        <v>55137</v>
      </c>
      <c r="C3089">
        <f t="shared" si="96"/>
        <v>145.84477124183007</v>
      </c>
      <c r="D3089" s="2">
        <f t="shared" si="97"/>
        <v>100.15869580898796</v>
      </c>
      <c r="E3089" t="s">
        <v>4518</v>
      </c>
      <c r="F3089" t="s">
        <v>142</v>
      </c>
      <c r="G3089">
        <v>96.8</v>
      </c>
      <c r="H3089" s="2">
        <v>11253</v>
      </c>
      <c r="I3089">
        <v>46</v>
      </c>
      <c r="J3089" s="2">
        <v>11253</v>
      </c>
      <c r="K3089">
        <v>48.3</v>
      </c>
      <c r="L3089" s="2">
        <v>11080</v>
      </c>
      <c r="M3089">
        <v>51.3</v>
      </c>
      <c r="N3089" s="2">
        <v>10590</v>
      </c>
      <c r="O3089">
        <v>53</v>
      </c>
      <c r="P3089" s="2">
        <v>4535</v>
      </c>
      <c r="Q3089">
        <v>74.099999999999994</v>
      </c>
      <c r="R3089" s="2">
        <v>10484</v>
      </c>
      <c r="S3089">
        <v>42.9</v>
      </c>
      <c r="T3089" s="2">
        <v>10484</v>
      </c>
      <c r="U3089">
        <v>45</v>
      </c>
      <c r="X3089" s="2">
        <v>10360</v>
      </c>
      <c r="Y3089">
        <v>47.9</v>
      </c>
      <c r="Z3089" s="2">
        <v>9943</v>
      </c>
      <c r="AA3089">
        <v>49.8</v>
      </c>
      <c r="AB3089" s="2">
        <v>4329</v>
      </c>
      <c r="AC3089">
        <v>70.7</v>
      </c>
      <c r="AD3089" s="2">
        <v>5252</v>
      </c>
      <c r="AE3089">
        <v>50.1</v>
      </c>
      <c r="AJ3089" s="2">
        <v>5245</v>
      </c>
      <c r="AK3089">
        <v>52.8</v>
      </c>
      <c r="AL3089" s="2">
        <v>4518</v>
      </c>
      <c r="AM3089">
        <v>61.7</v>
      </c>
      <c r="AN3089" s="2">
        <v>3029</v>
      </c>
      <c r="AO3089">
        <v>70</v>
      </c>
      <c r="AT3089" t="s">
        <v>111</v>
      </c>
      <c r="AU3089">
        <v>7</v>
      </c>
      <c r="AV3089">
        <v>7</v>
      </c>
      <c r="AX3089">
        <v>7</v>
      </c>
      <c r="AY3089">
        <v>7</v>
      </c>
      <c r="AZ3089">
        <v>8</v>
      </c>
      <c r="BA3089" t="s">
        <v>151</v>
      </c>
      <c r="BB3089">
        <v>7</v>
      </c>
      <c r="BC3089">
        <v>7</v>
      </c>
      <c r="BE3089">
        <v>7</v>
      </c>
      <c r="BF3089">
        <v>7</v>
      </c>
      <c r="BG3089">
        <v>8</v>
      </c>
      <c r="BP3089" s="2">
        <v>24443</v>
      </c>
      <c r="BQ3089" s="2">
        <v>23305</v>
      </c>
      <c r="BS3089" s="2">
        <v>21614</v>
      </c>
      <c r="BT3089" s="2">
        <v>19983</v>
      </c>
      <c r="BU3089" s="2">
        <v>6120</v>
      </c>
    </row>
    <row r="3090" spans="1:73" x14ac:dyDescent="0.25">
      <c r="A3090" s="1">
        <v>44565</v>
      </c>
      <c r="B3090">
        <v>55139</v>
      </c>
      <c r="C3090">
        <f t="shared" si="96"/>
        <v>186.14501176145012</v>
      </c>
      <c r="D3090" s="2">
        <f t="shared" si="97"/>
        <v>152.49643498712891</v>
      </c>
      <c r="E3090" t="s">
        <v>471</v>
      </c>
      <c r="F3090" t="s">
        <v>142</v>
      </c>
      <c r="G3090">
        <v>96.8</v>
      </c>
      <c r="H3090" s="2">
        <v>109489</v>
      </c>
      <c r="I3090">
        <v>63.7</v>
      </c>
      <c r="J3090" s="2">
        <v>109487</v>
      </c>
      <c r="K3090">
        <v>67.400000000000006</v>
      </c>
      <c r="L3090" s="2">
        <v>105878</v>
      </c>
      <c r="M3090">
        <v>71.099999999999994</v>
      </c>
      <c r="N3090" s="2">
        <v>98878</v>
      </c>
      <c r="O3090">
        <v>72.2</v>
      </c>
      <c r="P3090" s="2">
        <v>27825</v>
      </c>
      <c r="Q3090">
        <v>95</v>
      </c>
      <c r="R3090" s="2">
        <v>100290</v>
      </c>
      <c r="S3090">
        <v>58.3</v>
      </c>
      <c r="T3090" s="2">
        <v>100289</v>
      </c>
      <c r="U3090">
        <v>61.7</v>
      </c>
      <c r="X3090" s="2">
        <v>97987</v>
      </c>
      <c r="Y3090">
        <v>65.8</v>
      </c>
      <c r="Z3090" s="2">
        <v>91754</v>
      </c>
      <c r="AA3090">
        <v>67</v>
      </c>
      <c r="AB3090" s="2">
        <v>25919</v>
      </c>
      <c r="AC3090">
        <v>89.7</v>
      </c>
      <c r="AD3090" s="2">
        <v>48579</v>
      </c>
      <c r="AE3090">
        <v>48.4</v>
      </c>
      <c r="AJ3090" s="2">
        <v>48189</v>
      </c>
      <c r="AK3090">
        <v>52.5</v>
      </c>
      <c r="AL3090" s="2">
        <v>34506</v>
      </c>
      <c r="AM3090">
        <v>66.8</v>
      </c>
      <c r="AN3090" s="2">
        <v>20390</v>
      </c>
      <c r="AO3090">
        <v>78.7</v>
      </c>
      <c r="AT3090" t="s">
        <v>85</v>
      </c>
      <c r="AU3090">
        <v>4</v>
      </c>
      <c r="AV3090">
        <v>4</v>
      </c>
      <c r="AX3090">
        <v>4</v>
      </c>
      <c r="AY3090">
        <v>4</v>
      </c>
      <c r="AZ3090">
        <v>4</v>
      </c>
      <c r="BA3090" t="s">
        <v>82</v>
      </c>
      <c r="BB3090">
        <v>4</v>
      </c>
      <c r="BC3090">
        <v>4</v>
      </c>
      <c r="BE3090">
        <v>4</v>
      </c>
      <c r="BF3090">
        <v>4</v>
      </c>
      <c r="BG3090">
        <v>4</v>
      </c>
      <c r="BP3090" s="2">
        <v>171907</v>
      </c>
      <c r="BQ3090" s="2">
        <v>162513</v>
      </c>
      <c r="BS3090" s="2">
        <v>148959</v>
      </c>
      <c r="BT3090" s="2">
        <v>136902</v>
      </c>
      <c r="BU3090" s="2">
        <v>28908</v>
      </c>
    </row>
    <row r="3091" spans="1:73" x14ac:dyDescent="0.25">
      <c r="A3091" s="1">
        <v>44565</v>
      </c>
      <c r="B3091">
        <v>55141</v>
      </c>
      <c r="C3091">
        <f t="shared" si="96"/>
        <v>190.95989096573206</v>
      </c>
      <c r="D3091" s="2">
        <f t="shared" si="97"/>
        <v>153.81342766318505</v>
      </c>
      <c r="E3091" t="s">
        <v>294</v>
      </c>
      <c r="F3091" t="s">
        <v>142</v>
      </c>
      <c r="G3091">
        <v>96.8</v>
      </c>
      <c r="H3091" s="2">
        <v>47216</v>
      </c>
      <c r="I3091">
        <v>64.7</v>
      </c>
      <c r="J3091" s="2">
        <v>47214</v>
      </c>
      <c r="K3091">
        <v>68.599999999999994</v>
      </c>
      <c r="L3091" s="2">
        <v>46120</v>
      </c>
      <c r="M3091">
        <v>73.5</v>
      </c>
      <c r="N3091" s="2">
        <v>43460</v>
      </c>
      <c r="O3091">
        <v>75.900000000000006</v>
      </c>
      <c r="P3091" s="2">
        <v>15250</v>
      </c>
      <c r="Q3091">
        <v>95</v>
      </c>
      <c r="R3091" s="2">
        <v>42923</v>
      </c>
      <c r="S3091">
        <v>58.8</v>
      </c>
      <c r="T3091" s="2">
        <v>42922</v>
      </c>
      <c r="U3091">
        <v>62.3</v>
      </c>
      <c r="X3091" s="2">
        <v>42150</v>
      </c>
      <c r="Y3091">
        <v>67.2</v>
      </c>
      <c r="Z3091" s="2">
        <v>39794</v>
      </c>
      <c r="AA3091">
        <v>69.5</v>
      </c>
      <c r="AB3091" s="2">
        <v>14111</v>
      </c>
      <c r="AC3091">
        <v>91.6</v>
      </c>
      <c r="AD3091" s="2">
        <v>20484</v>
      </c>
      <c r="AE3091">
        <v>47.7</v>
      </c>
      <c r="AJ3091" s="2">
        <v>20341</v>
      </c>
      <c r="AK3091">
        <v>51.1</v>
      </c>
      <c r="AL3091" s="2">
        <v>15884</v>
      </c>
      <c r="AM3091">
        <v>62.1</v>
      </c>
      <c r="AN3091" s="2">
        <v>9880</v>
      </c>
      <c r="AO3091">
        <v>70</v>
      </c>
      <c r="AT3091" t="s">
        <v>85</v>
      </c>
      <c r="AU3091">
        <v>4</v>
      </c>
      <c r="AV3091">
        <v>4</v>
      </c>
      <c r="AX3091">
        <v>4</v>
      </c>
      <c r="AY3091">
        <v>4</v>
      </c>
      <c r="AZ3091">
        <v>4</v>
      </c>
      <c r="BA3091" t="s">
        <v>151</v>
      </c>
      <c r="BB3091">
        <v>8</v>
      </c>
      <c r="BC3091">
        <v>8</v>
      </c>
      <c r="BE3091">
        <v>8</v>
      </c>
      <c r="BF3091">
        <v>8</v>
      </c>
      <c r="BG3091">
        <v>8</v>
      </c>
      <c r="BP3091" s="2">
        <v>72999</v>
      </c>
      <c r="BQ3091" s="2">
        <v>68850</v>
      </c>
      <c r="BS3091" s="2">
        <v>62713</v>
      </c>
      <c r="BT3091" s="2">
        <v>57247</v>
      </c>
      <c r="BU3091" s="2">
        <v>15408</v>
      </c>
    </row>
    <row r="3092" spans="1:73" x14ac:dyDescent="0.25">
      <c r="A3092" s="1">
        <v>44565</v>
      </c>
      <c r="B3092">
        <v>56001</v>
      </c>
      <c r="C3092">
        <f t="shared" si="96"/>
        <v>182.03914141414143</v>
      </c>
      <c r="D3092" s="2">
        <f t="shared" si="97"/>
        <v>128.47713004484305</v>
      </c>
      <c r="E3092" t="s">
        <v>368</v>
      </c>
      <c r="F3092" t="s">
        <v>3916</v>
      </c>
      <c r="G3092">
        <v>96.5</v>
      </c>
      <c r="H3092" s="2">
        <v>23103</v>
      </c>
      <c r="I3092">
        <v>59.4</v>
      </c>
      <c r="J3092" s="2">
        <v>23101</v>
      </c>
      <c r="K3092">
        <v>62.2</v>
      </c>
      <c r="L3092" s="2">
        <v>22310</v>
      </c>
      <c r="M3092">
        <v>64.400000000000006</v>
      </c>
      <c r="N3092" s="2">
        <v>21055</v>
      </c>
      <c r="O3092">
        <v>64.5</v>
      </c>
      <c r="P3092" s="2">
        <v>4473</v>
      </c>
      <c r="Q3092">
        <v>94.1</v>
      </c>
      <c r="R3092" s="2">
        <v>20130</v>
      </c>
      <c r="S3092">
        <v>51.8</v>
      </c>
      <c r="T3092" s="2">
        <v>20129</v>
      </c>
      <c r="U3092">
        <v>54.2</v>
      </c>
      <c r="X3092" s="2">
        <v>19556</v>
      </c>
      <c r="Y3092">
        <v>56.5</v>
      </c>
      <c r="Z3092" s="2">
        <v>18459</v>
      </c>
      <c r="AA3092">
        <v>56.6</v>
      </c>
      <c r="AB3092" s="2">
        <v>4118</v>
      </c>
      <c r="AC3092">
        <v>86.7</v>
      </c>
      <c r="AD3092" s="2">
        <v>7759</v>
      </c>
      <c r="AE3092">
        <v>38.5</v>
      </c>
      <c r="AJ3092" s="2">
        <v>7692</v>
      </c>
      <c r="AK3092">
        <v>41.7</v>
      </c>
      <c r="AL3092" s="2">
        <v>4585</v>
      </c>
      <c r="AM3092">
        <v>59.5</v>
      </c>
      <c r="AN3092" s="2">
        <v>2802</v>
      </c>
      <c r="AO3092">
        <v>68</v>
      </c>
      <c r="AT3092" t="s">
        <v>85</v>
      </c>
      <c r="AU3092">
        <v>4</v>
      </c>
      <c r="AV3092">
        <v>4</v>
      </c>
      <c r="AX3092">
        <v>4</v>
      </c>
      <c r="AY3092">
        <v>4</v>
      </c>
      <c r="AZ3092">
        <v>4</v>
      </c>
      <c r="BA3092" t="s">
        <v>151</v>
      </c>
      <c r="BB3092">
        <v>8</v>
      </c>
      <c r="BC3092">
        <v>8</v>
      </c>
      <c r="BE3092">
        <v>8</v>
      </c>
      <c r="BF3092">
        <v>8</v>
      </c>
      <c r="BG3092">
        <v>8</v>
      </c>
      <c r="BP3092" s="2">
        <v>38880</v>
      </c>
      <c r="BQ3092" s="2">
        <v>37114</v>
      </c>
      <c r="BS3092" s="2">
        <v>34627</v>
      </c>
      <c r="BT3092" s="2">
        <v>32627</v>
      </c>
      <c r="BU3092" s="2">
        <v>4752</v>
      </c>
    </row>
    <row r="3093" spans="1:73" x14ac:dyDescent="0.25">
      <c r="A3093" s="1">
        <v>44565</v>
      </c>
      <c r="B3093">
        <v>56003</v>
      </c>
      <c r="C3093">
        <f t="shared" si="96"/>
        <v>144.87587276958885</v>
      </c>
      <c r="D3093" s="2">
        <f t="shared" si="97"/>
        <v>84.375494696849771</v>
      </c>
      <c r="E3093" t="s">
        <v>4170</v>
      </c>
      <c r="F3093" t="s">
        <v>3916</v>
      </c>
      <c r="G3093">
        <v>96.5</v>
      </c>
      <c r="H3093" s="2">
        <v>4842</v>
      </c>
      <c r="I3093">
        <v>41.1</v>
      </c>
      <c r="J3093" s="2">
        <v>4842</v>
      </c>
      <c r="K3093">
        <v>43.7</v>
      </c>
      <c r="L3093" s="2">
        <v>4789</v>
      </c>
      <c r="M3093">
        <v>48</v>
      </c>
      <c r="N3093" s="2">
        <v>4540</v>
      </c>
      <c r="O3093">
        <v>51</v>
      </c>
      <c r="P3093" s="2">
        <v>1919</v>
      </c>
      <c r="Q3093">
        <v>74.400000000000006</v>
      </c>
      <c r="R3093" s="2">
        <v>4248</v>
      </c>
      <c r="S3093">
        <v>36</v>
      </c>
      <c r="T3093" s="2">
        <v>4248</v>
      </c>
      <c r="U3093">
        <v>38.299999999999997</v>
      </c>
      <c r="X3093" s="2">
        <v>4214</v>
      </c>
      <c r="Y3093">
        <v>42.2</v>
      </c>
      <c r="Z3093" s="2">
        <v>3991</v>
      </c>
      <c r="AA3093">
        <v>44.9</v>
      </c>
      <c r="AB3093" s="2">
        <v>1772</v>
      </c>
      <c r="AC3093">
        <v>68.7</v>
      </c>
      <c r="AD3093" s="2">
        <v>1425</v>
      </c>
      <c r="AE3093">
        <v>33.5</v>
      </c>
      <c r="AJ3093" s="2">
        <v>1424</v>
      </c>
      <c r="AK3093">
        <v>35.700000000000003</v>
      </c>
      <c r="AL3093" s="2">
        <v>1224</v>
      </c>
      <c r="AM3093">
        <v>43.9</v>
      </c>
      <c r="AN3093">
        <v>934</v>
      </c>
      <c r="AO3093">
        <v>52.7</v>
      </c>
      <c r="AT3093" t="s">
        <v>111</v>
      </c>
      <c r="AU3093">
        <v>6</v>
      </c>
      <c r="AV3093">
        <v>6</v>
      </c>
      <c r="AX3093">
        <v>7</v>
      </c>
      <c r="AY3093">
        <v>7</v>
      </c>
      <c r="AZ3093">
        <v>7</v>
      </c>
      <c r="BA3093" t="s">
        <v>151</v>
      </c>
      <c r="BB3093">
        <v>6</v>
      </c>
      <c r="BC3093">
        <v>6</v>
      </c>
      <c r="BE3093">
        <v>7</v>
      </c>
      <c r="BF3093">
        <v>7</v>
      </c>
      <c r="BG3093">
        <v>7</v>
      </c>
      <c r="BP3093" s="2">
        <v>11790</v>
      </c>
      <c r="BQ3093" s="2">
        <v>11090</v>
      </c>
      <c r="BS3093" s="2">
        <v>9980</v>
      </c>
      <c r="BT3093" s="2">
        <v>8895</v>
      </c>
      <c r="BU3093" s="2">
        <v>2578</v>
      </c>
    </row>
    <row r="3094" spans="1:73" x14ac:dyDescent="0.25">
      <c r="A3094" s="1">
        <v>44565</v>
      </c>
      <c r="B3094">
        <v>56005</v>
      </c>
      <c r="C3094">
        <f t="shared" si="96"/>
        <v>153.88005634936607</v>
      </c>
      <c r="D3094" s="2">
        <f t="shared" si="97"/>
        <v>74.648425292544886</v>
      </c>
      <c r="E3094" t="s">
        <v>3873</v>
      </c>
      <c r="F3094" t="s">
        <v>3916</v>
      </c>
      <c r="G3094">
        <v>96.5</v>
      </c>
      <c r="H3094" s="2">
        <v>15674</v>
      </c>
      <c r="I3094">
        <v>33.799999999999997</v>
      </c>
      <c r="J3094" s="2">
        <v>15674</v>
      </c>
      <c r="K3094">
        <v>36.5</v>
      </c>
      <c r="L3094" s="2">
        <v>15508</v>
      </c>
      <c r="M3094">
        <v>40.9</v>
      </c>
      <c r="N3094" s="2">
        <v>14819</v>
      </c>
      <c r="O3094">
        <v>43.9</v>
      </c>
      <c r="P3094" s="2">
        <v>4102</v>
      </c>
      <c r="Q3094">
        <v>82.6</v>
      </c>
      <c r="R3094" s="2">
        <v>12969</v>
      </c>
      <c r="S3094">
        <v>28</v>
      </c>
      <c r="T3094" s="2">
        <v>12969</v>
      </c>
      <c r="U3094">
        <v>30.2</v>
      </c>
      <c r="X3094" s="2">
        <v>12892</v>
      </c>
      <c r="Y3094">
        <v>34</v>
      </c>
      <c r="Z3094" s="2">
        <v>12378</v>
      </c>
      <c r="AA3094">
        <v>36.700000000000003</v>
      </c>
      <c r="AB3094" s="2">
        <v>3504</v>
      </c>
      <c r="AC3094">
        <v>70.5</v>
      </c>
      <c r="AD3094" s="2">
        <v>3732</v>
      </c>
      <c r="AE3094">
        <v>28.8</v>
      </c>
      <c r="AJ3094" s="2">
        <v>3718</v>
      </c>
      <c r="AK3094">
        <v>30</v>
      </c>
      <c r="AL3094" s="2">
        <v>2953</v>
      </c>
      <c r="AM3094">
        <v>40.299999999999997</v>
      </c>
      <c r="AN3094" s="2">
        <v>1811</v>
      </c>
      <c r="AO3094">
        <v>51.7</v>
      </c>
      <c r="AT3094" t="s">
        <v>111</v>
      </c>
      <c r="AU3094">
        <v>5</v>
      </c>
      <c r="AV3094">
        <v>6</v>
      </c>
      <c r="AX3094">
        <v>6</v>
      </c>
      <c r="AY3094">
        <v>6</v>
      </c>
      <c r="AZ3094">
        <v>8</v>
      </c>
      <c r="BA3094" t="s">
        <v>151</v>
      </c>
      <c r="BB3094">
        <v>5</v>
      </c>
      <c r="BC3094">
        <v>6</v>
      </c>
      <c r="BE3094">
        <v>6</v>
      </c>
      <c r="BF3094">
        <v>6</v>
      </c>
      <c r="BG3094">
        <v>8</v>
      </c>
      <c r="BP3094" s="2">
        <v>46341</v>
      </c>
      <c r="BQ3094" s="2">
        <v>42993</v>
      </c>
      <c r="BS3094" s="2">
        <v>37946</v>
      </c>
      <c r="BT3094" s="2">
        <v>33768</v>
      </c>
      <c r="BU3094" s="2">
        <v>4969</v>
      </c>
    </row>
    <row r="3095" spans="1:73" x14ac:dyDescent="0.25">
      <c r="A3095" s="1">
        <v>44565</v>
      </c>
      <c r="B3095">
        <v>56007</v>
      </c>
      <c r="C3095">
        <f t="shared" si="96"/>
        <v>158.13953488372093</v>
      </c>
      <c r="D3095" s="2">
        <f t="shared" si="97"/>
        <v>118.83264933880528</v>
      </c>
      <c r="E3095" t="s">
        <v>3983</v>
      </c>
      <c r="F3095" t="s">
        <v>3916</v>
      </c>
      <c r="G3095">
        <v>96.5</v>
      </c>
      <c r="H3095" s="2">
        <v>7943</v>
      </c>
      <c r="I3095">
        <v>53.7</v>
      </c>
      <c r="J3095" s="2">
        <v>7939</v>
      </c>
      <c r="K3095">
        <v>57.3</v>
      </c>
      <c r="L3095" s="2">
        <v>7851</v>
      </c>
      <c r="M3095">
        <v>62.5</v>
      </c>
      <c r="N3095" s="2">
        <v>7539</v>
      </c>
      <c r="O3095">
        <v>65.900000000000006</v>
      </c>
      <c r="P3095" s="2">
        <v>2278</v>
      </c>
      <c r="Q3095">
        <v>85.4</v>
      </c>
      <c r="R3095" s="2">
        <v>6290</v>
      </c>
      <c r="S3095">
        <v>42.5</v>
      </c>
      <c r="T3095" s="2">
        <v>6290</v>
      </c>
      <c r="U3095">
        <v>45.4</v>
      </c>
      <c r="X3095" s="2">
        <v>6247</v>
      </c>
      <c r="Y3095">
        <v>49.7</v>
      </c>
      <c r="Z3095" s="2">
        <v>6021</v>
      </c>
      <c r="AA3095">
        <v>52.6</v>
      </c>
      <c r="AB3095" s="2">
        <v>1892</v>
      </c>
      <c r="AC3095">
        <v>71</v>
      </c>
      <c r="AD3095" s="2">
        <v>2092</v>
      </c>
      <c r="AE3095">
        <v>33.299999999999997</v>
      </c>
      <c r="AJ3095" s="2">
        <v>2088</v>
      </c>
      <c r="AK3095">
        <v>34.700000000000003</v>
      </c>
      <c r="AL3095" s="2">
        <v>1636</v>
      </c>
      <c r="AM3095">
        <v>46</v>
      </c>
      <c r="AN3095" s="2">
        <v>1054</v>
      </c>
      <c r="AO3095">
        <v>55.7</v>
      </c>
      <c r="AT3095" t="s">
        <v>81</v>
      </c>
      <c r="AU3095">
        <v>11</v>
      </c>
      <c r="AV3095">
        <v>11</v>
      </c>
      <c r="AX3095">
        <v>11</v>
      </c>
      <c r="AY3095">
        <v>12</v>
      </c>
      <c r="AZ3095">
        <v>12</v>
      </c>
      <c r="BA3095" t="s">
        <v>151</v>
      </c>
      <c r="BB3095">
        <v>7</v>
      </c>
      <c r="BC3095">
        <v>7</v>
      </c>
      <c r="BE3095">
        <v>7</v>
      </c>
      <c r="BF3095">
        <v>8</v>
      </c>
      <c r="BG3095">
        <v>8</v>
      </c>
      <c r="BP3095" s="2">
        <v>14800</v>
      </c>
      <c r="BQ3095" s="2">
        <v>13860</v>
      </c>
      <c r="BS3095" s="2">
        <v>12560</v>
      </c>
      <c r="BT3095" s="2">
        <v>11438</v>
      </c>
      <c r="BU3095" s="2">
        <v>2666</v>
      </c>
    </row>
    <row r="3096" spans="1:73" x14ac:dyDescent="0.25">
      <c r="A3096" s="1">
        <v>44565</v>
      </c>
      <c r="B3096">
        <v>56009</v>
      </c>
      <c r="C3096">
        <f t="shared" si="96"/>
        <v>143.19461958806221</v>
      </c>
      <c r="D3096" s="2">
        <f t="shared" si="97"/>
        <v>78.250092948320741</v>
      </c>
      <c r="E3096" t="s">
        <v>4842</v>
      </c>
      <c r="F3096" t="s">
        <v>3916</v>
      </c>
      <c r="G3096">
        <v>96.5</v>
      </c>
      <c r="H3096" s="2">
        <v>4977</v>
      </c>
      <c r="I3096">
        <v>36</v>
      </c>
      <c r="J3096" s="2">
        <v>4976</v>
      </c>
      <c r="K3096">
        <v>38.4</v>
      </c>
      <c r="L3096" s="2">
        <v>4935</v>
      </c>
      <c r="M3096">
        <v>42.5</v>
      </c>
      <c r="N3096" s="2">
        <v>4749</v>
      </c>
      <c r="O3096">
        <v>45.5</v>
      </c>
      <c r="P3096" s="2">
        <v>1764</v>
      </c>
      <c r="Q3096">
        <v>74.099999999999994</v>
      </c>
      <c r="R3096" s="2">
        <v>4401</v>
      </c>
      <c r="S3096">
        <v>31.8</v>
      </c>
      <c r="T3096" s="2">
        <v>4401</v>
      </c>
      <c r="U3096">
        <v>34</v>
      </c>
      <c r="X3096" s="2">
        <v>4377</v>
      </c>
      <c r="Y3096">
        <v>37.700000000000003</v>
      </c>
      <c r="Z3096" s="2">
        <v>4223</v>
      </c>
      <c r="AA3096">
        <v>40.4</v>
      </c>
      <c r="AB3096" s="2">
        <v>1594</v>
      </c>
      <c r="AC3096">
        <v>67</v>
      </c>
      <c r="AD3096" s="2">
        <v>1639</v>
      </c>
      <c r="AE3096">
        <v>37.200000000000003</v>
      </c>
      <c r="AJ3096" s="2">
        <v>1632</v>
      </c>
      <c r="AK3096">
        <v>38.6</v>
      </c>
      <c r="AL3096" s="2">
        <v>1376</v>
      </c>
      <c r="AM3096">
        <v>48.6</v>
      </c>
      <c r="AN3096">
        <v>932</v>
      </c>
      <c r="AO3096">
        <v>58.5</v>
      </c>
      <c r="AT3096" t="s">
        <v>85</v>
      </c>
      <c r="AU3096">
        <v>2</v>
      </c>
      <c r="AV3096">
        <v>2</v>
      </c>
      <c r="AX3096">
        <v>2</v>
      </c>
      <c r="AY3096">
        <v>3</v>
      </c>
      <c r="AZ3096">
        <v>3</v>
      </c>
      <c r="BA3096" t="s">
        <v>151</v>
      </c>
      <c r="BB3096">
        <v>6</v>
      </c>
      <c r="BC3096">
        <v>6</v>
      </c>
      <c r="BE3096">
        <v>6</v>
      </c>
      <c r="BF3096">
        <v>7</v>
      </c>
      <c r="BG3096">
        <v>7</v>
      </c>
      <c r="BP3096" s="2">
        <v>13822</v>
      </c>
      <c r="BQ3096" s="2">
        <v>12952</v>
      </c>
      <c r="BS3096" s="2">
        <v>11610</v>
      </c>
      <c r="BT3096" s="2">
        <v>10448</v>
      </c>
      <c r="BU3096" s="2">
        <v>2379</v>
      </c>
    </row>
    <row r="3097" spans="1:73" x14ac:dyDescent="0.25">
      <c r="A3097" s="1">
        <v>44565</v>
      </c>
      <c r="B3097">
        <v>56011</v>
      </c>
      <c r="C3097">
        <f t="shared" si="96"/>
        <v>137.07240948813984</v>
      </c>
      <c r="D3097" s="2">
        <f t="shared" si="97"/>
        <v>63.689462156242392</v>
      </c>
      <c r="E3097" t="s">
        <v>4735</v>
      </c>
      <c r="F3097" t="s">
        <v>3916</v>
      </c>
      <c r="G3097">
        <v>96.5</v>
      </c>
      <c r="H3097" s="2">
        <v>2531</v>
      </c>
      <c r="I3097">
        <v>33.4</v>
      </c>
      <c r="J3097" s="2">
        <v>2531</v>
      </c>
      <c r="K3097">
        <v>36</v>
      </c>
      <c r="L3097" s="2">
        <v>2507</v>
      </c>
      <c r="M3097">
        <v>39.799999999999997</v>
      </c>
      <c r="N3097" s="2">
        <v>2414</v>
      </c>
      <c r="O3097">
        <v>42.3</v>
      </c>
      <c r="P3097" s="2">
        <v>1125</v>
      </c>
      <c r="Q3097">
        <v>70.2</v>
      </c>
      <c r="R3097" s="2">
        <v>2150</v>
      </c>
      <c r="S3097">
        <v>28.3</v>
      </c>
      <c r="T3097" s="2">
        <v>2150</v>
      </c>
      <c r="U3097">
        <v>30.6</v>
      </c>
      <c r="X3097" s="2">
        <v>2144</v>
      </c>
      <c r="Y3097">
        <v>34.1</v>
      </c>
      <c r="Z3097" s="2">
        <v>2084</v>
      </c>
      <c r="AA3097">
        <v>36.5</v>
      </c>
      <c r="AB3097" s="2">
        <v>1026</v>
      </c>
      <c r="AC3097">
        <v>64</v>
      </c>
      <c r="AD3097">
        <v>813</v>
      </c>
      <c r="AE3097">
        <v>37.799999999999997</v>
      </c>
      <c r="AJ3097">
        <v>813</v>
      </c>
      <c r="AK3097">
        <v>39</v>
      </c>
      <c r="AL3097">
        <v>736</v>
      </c>
      <c r="AM3097">
        <v>44.9</v>
      </c>
      <c r="AN3097">
        <v>543</v>
      </c>
      <c r="AO3097">
        <v>52.9</v>
      </c>
      <c r="AT3097" t="s">
        <v>85</v>
      </c>
      <c r="AU3097">
        <v>1</v>
      </c>
      <c r="AV3097">
        <v>2</v>
      </c>
      <c r="AX3097">
        <v>2</v>
      </c>
      <c r="AY3097">
        <v>2</v>
      </c>
      <c r="AZ3097">
        <v>3</v>
      </c>
      <c r="BA3097" t="s">
        <v>151</v>
      </c>
      <c r="BB3097">
        <v>5</v>
      </c>
      <c r="BC3097">
        <v>6</v>
      </c>
      <c r="BE3097">
        <v>6</v>
      </c>
      <c r="BF3097">
        <v>6</v>
      </c>
      <c r="BG3097">
        <v>7</v>
      </c>
      <c r="BP3097" s="2">
        <v>7584</v>
      </c>
      <c r="BQ3097" s="2">
        <v>7033</v>
      </c>
      <c r="BS3097" s="2">
        <v>6295</v>
      </c>
      <c r="BT3097" s="2">
        <v>5711</v>
      </c>
      <c r="BU3097" s="2">
        <v>1602</v>
      </c>
    </row>
    <row r="3098" spans="1:73" x14ac:dyDescent="0.25">
      <c r="A3098" s="1">
        <v>44565</v>
      </c>
      <c r="B3098">
        <v>56013</v>
      </c>
      <c r="C3098">
        <f t="shared" si="96"/>
        <v>187.0705293082442</v>
      </c>
      <c r="D3098" s="2">
        <f t="shared" si="97"/>
        <v>169.21318520550449</v>
      </c>
      <c r="E3098" t="s">
        <v>3834</v>
      </c>
      <c r="F3098" t="s">
        <v>3916</v>
      </c>
      <c r="G3098">
        <v>96.5</v>
      </c>
      <c r="H3098" s="2">
        <v>29030</v>
      </c>
      <c r="I3098">
        <v>73.900000000000006</v>
      </c>
      <c r="J3098" s="2">
        <v>29025</v>
      </c>
      <c r="K3098">
        <v>79.2</v>
      </c>
      <c r="L3098" s="2">
        <v>27952</v>
      </c>
      <c r="M3098">
        <v>85.7</v>
      </c>
      <c r="N3098" s="2">
        <v>25256</v>
      </c>
      <c r="O3098">
        <v>86.3</v>
      </c>
      <c r="P3098" s="2">
        <v>7301</v>
      </c>
      <c r="Q3098">
        <v>95</v>
      </c>
      <c r="R3098" s="2">
        <v>23999</v>
      </c>
      <c r="S3098">
        <v>61.1</v>
      </c>
      <c r="T3098" s="2">
        <v>23999</v>
      </c>
      <c r="U3098">
        <v>65.5</v>
      </c>
      <c r="X3098" s="2">
        <v>23452</v>
      </c>
      <c r="Y3098">
        <v>71.900000000000006</v>
      </c>
      <c r="Z3098" s="2">
        <v>21300</v>
      </c>
      <c r="AA3098">
        <v>72.8</v>
      </c>
      <c r="AB3098" s="2">
        <v>6465</v>
      </c>
      <c r="AC3098">
        <v>87.5</v>
      </c>
      <c r="AD3098" s="2">
        <v>8296</v>
      </c>
      <c r="AE3098">
        <v>34.6</v>
      </c>
      <c r="AJ3098" s="2">
        <v>8257</v>
      </c>
      <c r="AK3098">
        <v>38.799999999999997</v>
      </c>
      <c r="AL3098" s="2">
        <v>6226</v>
      </c>
      <c r="AM3098">
        <v>52.9</v>
      </c>
      <c r="AN3098" s="2">
        <v>4035</v>
      </c>
      <c r="AO3098">
        <v>62.4</v>
      </c>
      <c r="AT3098" t="s">
        <v>81</v>
      </c>
      <c r="AU3098">
        <v>12</v>
      </c>
      <c r="AV3098">
        <v>12</v>
      </c>
      <c r="AX3098">
        <v>12</v>
      </c>
      <c r="AY3098">
        <v>12</v>
      </c>
      <c r="AZ3098">
        <v>12</v>
      </c>
      <c r="BA3098" t="s">
        <v>151</v>
      </c>
      <c r="BB3098">
        <v>8</v>
      </c>
      <c r="BC3098">
        <v>8</v>
      </c>
      <c r="BE3098">
        <v>8</v>
      </c>
      <c r="BF3098">
        <v>8</v>
      </c>
      <c r="BG3098">
        <v>8</v>
      </c>
      <c r="BP3098" s="2">
        <v>39261</v>
      </c>
      <c r="BQ3098" s="2">
        <v>36641</v>
      </c>
      <c r="BS3098" s="2">
        <v>32632</v>
      </c>
      <c r="BT3098" s="2">
        <v>29260</v>
      </c>
      <c r="BU3098" s="2">
        <v>7387</v>
      </c>
    </row>
    <row r="3099" spans="1:73" x14ac:dyDescent="0.25">
      <c r="A3099" s="1">
        <v>44565</v>
      </c>
      <c r="B3099">
        <v>56015</v>
      </c>
      <c r="C3099">
        <f t="shared" si="96"/>
        <v>144.73059979667909</v>
      </c>
      <c r="D3099" s="2">
        <f t="shared" si="97"/>
        <v>85.25039123630674</v>
      </c>
      <c r="E3099" t="s">
        <v>4994</v>
      </c>
      <c r="F3099" t="s">
        <v>3916</v>
      </c>
      <c r="G3099">
        <v>96.5</v>
      </c>
      <c r="H3099" s="2">
        <v>5488</v>
      </c>
      <c r="I3099">
        <v>41.5</v>
      </c>
      <c r="J3099" s="2">
        <v>5487</v>
      </c>
      <c r="K3099">
        <v>43.8</v>
      </c>
      <c r="L3099" s="2">
        <v>5415</v>
      </c>
      <c r="M3099">
        <v>47</v>
      </c>
      <c r="N3099" s="2">
        <v>5204</v>
      </c>
      <c r="O3099">
        <v>49</v>
      </c>
      <c r="P3099" s="2">
        <v>2155</v>
      </c>
      <c r="Q3099">
        <v>73</v>
      </c>
      <c r="R3099" s="2">
        <v>4949</v>
      </c>
      <c r="S3099">
        <v>37.5</v>
      </c>
      <c r="T3099" s="2">
        <v>4948</v>
      </c>
      <c r="U3099">
        <v>39.5</v>
      </c>
      <c r="X3099" s="2">
        <v>4913</v>
      </c>
      <c r="Y3099">
        <v>42.7</v>
      </c>
      <c r="Z3099" s="2">
        <v>4729</v>
      </c>
      <c r="AA3099">
        <v>44.5</v>
      </c>
      <c r="AB3099" s="2">
        <v>2062</v>
      </c>
      <c r="AC3099">
        <v>69.900000000000006</v>
      </c>
      <c r="AD3099" s="2">
        <v>2082</v>
      </c>
      <c r="AE3099">
        <v>42.1</v>
      </c>
      <c r="AJ3099" s="2">
        <v>2082</v>
      </c>
      <c r="AK3099">
        <v>44</v>
      </c>
      <c r="AL3099" s="2">
        <v>1776</v>
      </c>
      <c r="AM3099">
        <v>54</v>
      </c>
      <c r="AN3099" s="2">
        <v>1261</v>
      </c>
      <c r="AO3099">
        <v>61.2</v>
      </c>
      <c r="AT3099" t="s">
        <v>111</v>
      </c>
      <c r="AU3099">
        <v>6</v>
      </c>
      <c r="AV3099">
        <v>6</v>
      </c>
      <c r="AX3099">
        <v>7</v>
      </c>
      <c r="AY3099">
        <v>7</v>
      </c>
      <c r="AZ3099">
        <v>7</v>
      </c>
      <c r="BA3099" t="s">
        <v>151</v>
      </c>
      <c r="BB3099">
        <v>6</v>
      </c>
      <c r="BC3099">
        <v>6</v>
      </c>
      <c r="BE3099">
        <v>7</v>
      </c>
      <c r="BF3099">
        <v>7</v>
      </c>
      <c r="BG3099">
        <v>7</v>
      </c>
      <c r="BP3099" s="2">
        <v>13211</v>
      </c>
      <c r="BQ3099" s="2">
        <v>12517</v>
      </c>
      <c r="BS3099" s="2">
        <v>11513</v>
      </c>
      <c r="BT3099" s="2">
        <v>10619</v>
      </c>
      <c r="BU3099" s="2">
        <v>2951</v>
      </c>
    </row>
    <row r="3100" spans="1:73" x14ac:dyDescent="0.25">
      <c r="A3100" s="1">
        <v>44565</v>
      </c>
      <c r="B3100">
        <v>56017</v>
      </c>
      <c r="C3100">
        <f t="shared" si="96"/>
        <v>162.25225225225225</v>
      </c>
      <c r="D3100" s="2">
        <f t="shared" si="97"/>
        <v>107.87746170678336</v>
      </c>
      <c r="E3100" t="s">
        <v>4011</v>
      </c>
      <c r="F3100" t="s">
        <v>3916</v>
      </c>
      <c r="G3100">
        <v>96.5</v>
      </c>
      <c r="H3100" s="2">
        <v>2172</v>
      </c>
      <c r="I3100">
        <v>49.2</v>
      </c>
      <c r="J3100" s="2">
        <v>2171</v>
      </c>
      <c r="K3100">
        <v>51.7</v>
      </c>
      <c r="L3100" s="2">
        <v>2143</v>
      </c>
      <c r="M3100">
        <v>55.8</v>
      </c>
      <c r="N3100" s="2">
        <v>2067</v>
      </c>
      <c r="O3100">
        <v>59</v>
      </c>
      <c r="P3100">
        <v>980</v>
      </c>
      <c r="Q3100">
        <v>80.3</v>
      </c>
      <c r="R3100" s="2">
        <v>2052</v>
      </c>
      <c r="S3100">
        <v>46.5</v>
      </c>
      <c r="T3100" s="2">
        <v>2051</v>
      </c>
      <c r="U3100">
        <v>48.9</v>
      </c>
      <c r="X3100" s="2">
        <v>2029</v>
      </c>
      <c r="Y3100">
        <v>52.9</v>
      </c>
      <c r="Z3100" s="2">
        <v>1964</v>
      </c>
      <c r="AA3100">
        <v>56</v>
      </c>
      <c r="AB3100">
        <v>941</v>
      </c>
      <c r="AC3100">
        <v>77.099999999999994</v>
      </c>
      <c r="AD3100">
        <v>997</v>
      </c>
      <c r="AE3100">
        <v>48.6</v>
      </c>
      <c r="AJ3100">
        <v>993</v>
      </c>
      <c r="AK3100">
        <v>50.6</v>
      </c>
      <c r="AL3100">
        <v>868</v>
      </c>
      <c r="AM3100">
        <v>60.1</v>
      </c>
      <c r="AN3100">
        <v>638</v>
      </c>
      <c r="AO3100">
        <v>67.8</v>
      </c>
      <c r="AT3100" t="s">
        <v>85</v>
      </c>
      <c r="AU3100">
        <v>3</v>
      </c>
      <c r="AV3100">
        <v>3</v>
      </c>
      <c r="AX3100">
        <v>4</v>
      </c>
      <c r="AY3100">
        <v>4</v>
      </c>
      <c r="AZ3100">
        <v>4</v>
      </c>
      <c r="BA3100" t="s">
        <v>151</v>
      </c>
      <c r="BB3100">
        <v>7</v>
      </c>
      <c r="BC3100">
        <v>7</v>
      </c>
      <c r="BE3100">
        <v>8</v>
      </c>
      <c r="BF3100">
        <v>8</v>
      </c>
      <c r="BG3100">
        <v>8</v>
      </c>
      <c r="BP3100" s="2">
        <v>4413</v>
      </c>
      <c r="BQ3100" s="2">
        <v>4197</v>
      </c>
      <c r="BS3100" s="2">
        <v>3839</v>
      </c>
      <c r="BT3100" s="2">
        <v>3506</v>
      </c>
      <c r="BU3100" s="2">
        <v>1221</v>
      </c>
    </row>
    <row r="3101" spans="1:73" x14ac:dyDescent="0.25">
      <c r="A3101" s="1">
        <v>44565</v>
      </c>
      <c r="B3101">
        <v>56019</v>
      </c>
      <c r="C3101">
        <f t="shared" si="96"/>
        <v>154.1963426371511</v>
      </c>
      <c r="D3101" s="2">
        <f t="shared" si="97"/>
        <v>93.70044052863436</v>
      </c>
      <c r="E3101" t="s">
        <v>193</v>
      </c>
      <c r="F3101" t="s">
        <v>3916</v>
      </c>
      <c r="G3101">
        <v>96.5</v>
      </c>
      <c r="H3101" s="2">
        <v>3878</v>
      </c>
      <c r="I3101">
        <v>45.9</v>
      </c>
      <c r="J3101" s="2">
        <v>3878</v>
      </c>
      <c r="K3101">
        <v>48.1</v>
      </c>
      <c r="L3101" s="2">
        <v>3808</v>
      </c>
      <c r="M3101">
        <v>52.2</v>
      </c>
      <c r="N3101" s="2">
        <v>3629</v>
      </c>
      <c r="O3101">
        <v>54.8</v>
      </c>
      <c r="P3101" s="2">
        <v>1638</v>
      </c>
      <c r="Q3101">
        <v>78.8</v>
      </c>
      <c r="R3101" s="2">
        <v>3423</v>
      </c>
      <c r="S3101">
        <v>40.5</v>
      </c>
      <c r="T3101" s="2">
        <v>3423</v>
      </c>
      <c r="U3101">
        <v>42.5</v>
      </c>
      <c r="X3101" s="2">
        <v>3377</v>
      </c>
      <c r="Y3101">
        <v>46.2</v>
      </c>
      <c r="Z3101" s="2">
        <v>3233</v>
      </c>
      <c r="AA3101">
        <v>48.9</v>
      </c>
      <c r="AB3101" s="2">
        <v>1514</v>
      </c>
      <c r="AC3101">
        <v>72.900000000000006</v>
      </c>
      <c r="AD3101" s="2">
        <v>1449</v>
      </c>
      <c r="AE3101">
        <v>42.3</v>
      </c>
      <c r="AJ3101" s="2">
        <v>1447</v>
      </c>
      <c r="AK3101">
        <v>44.8</v>
      </c>
      <c r="AL3101" s="2">
        <v>1223</v>
      </c>
      <c r="AM3101">
        <v>52.2</v>
      </c>
      <c r="AN3101">
        <v>903</v>
      </c>
      <c r="AO3101">
        <v>59.6</v>
      </c>
      <c r="AT3101" t="s">
        <v>85</v>
      </c>
      <c r="AU3101">
        <v>3</v>
      </c>
      <c r="AV3101">
        <v>3</v>
      </c>
      <c r="AX3101">
        <v>3</v>
      </c>
      <c r="AY3101">
        <v>3</v>
      </c>
      <c r="AZ3101">
        <v>4</v>
      </c>
      <c r="BA3101" t="s">
        <v>151</v>
      </c>
      <c r="BB3101">
        <v>7</v>
      </c>
      <c r="BC3101">
        <v>7</v>
      </c>
      <c r="BE3101">
        <v>7</v>
      </c>
      <c r="BF3101">
        <v>7</v>
      </c>
      <c r="BG3101">
        <v>8</v>
      </c>
      <c r="BP3101" s="2">
        <v>8445</v>
      </c>
      <c r="BQ3101" s="2">
        <v>8058</v>
      </c>
      <c r="BS3101" s="2">
        <v>7302</v>
      </c>
      <c r="BT3101" s="2">
        <v>6618</v>
      </c>
      <c r="BU3101" s="2">
        <v>2078</v>
      </c>
    </row>
    <row r="3102" spans="1:73" x14ac:dyDescent="0.25">
      <c r="A3102" s="1">
        <v>44565</v>
      </c>
      <c r="B3102">
        <v>56021</v>
      </c>
      <c r="C3102">
        <f t="shared" si="96"/>
        <v>180.45637583892616</v>
      </c>
      <c r="D3102" s="2">
        <f t="shared" si="97"/>
        <v>135.46623687358766</v>
      </c>
      <c r="E3102" t="s">
        <v>4080</v>
      </c>
      <c r="F3102" t="s">
        <v>3916</v>
      </c>
      <c r="G3102">
        <v>96.5</v>
      </c>
      <c r="H3102" s="2">
        <v>59610</v>
      </c>
      <c r="I3102">
        <v>59.9</v>
      </c>
      <c r="J3102" s="2">
        <v>59609</v>
      </c>
      <c r="K3102">
        <v>63.9</v>
      </c>
      <c r="L3102" s="2">
        <v>58541</v>
      </c>
      <c r="M3102">
        <v>69.5</v>
      </c>
      <c r="N3102" s="2">
        <v>55166</v>
      </c>
      <c r="O3102">
        <v>72</v>
      </c>
      <c r="P3102" s="2">
        <v>15580</v>
      </c>
      <c r="Q3102">
        <v>95</v>
      </c>
      <c r="R3102" s="2">
        <v>50651</v>
      </c>
      <c r="S3102">
        <v>50.9</v>
      </c>
      <c r="T3102" s="2">
        <v>50650</v>
      </c>
      <c r="U3102">
        <v>54.3</v>
      </c>
      <c r="X3102" s="2">
        <v>50106</v>
      </c>
      <c r="Y3102">
        <v>59.5</v>
      </c>
      <c r="Z3102" s="2">
        <v>47237</v>
      </c>
      <c r="AA3102">
        <v>61.7</v>
      </c>
      <c r="AB3102" s="2">
        <v>13948</v>
      </c>
      <c r="AC3102">
        <v>85.1</v>
      </c>
      <c r="AD3102" s="2">
        <v>16829</v>
      </c>
      <c r="AE3102">
        <v>33.200000000000003</v>
      </c>
      <c r="AJ3102" s="2">
        <v>16721</v>
      </c>
      <c r="AK3102">
        <v>35.4</v>
      </c>
      <c r="AL3102" s="2">
        <v>12699</v>
      </c>
      <c r="AM3102">
        <v>48.8</v>
      </c>
      <c r="AN3102" s="2">
        <v>8067</v>
      </c>
      <c r="AO3102">
        <v>57.8</v>
      </c>
      <c r="AT3102" t="s">
        <v>111</v>
      </c>
      <c r="AU3102">
        <v>8</v>
      </c>
      <c r="AV3102">
        <v>8</v>
      </c>
      <c r="AX3102">
        <v>8</v>
      </c>
      <c r="AY3102">
        <v>8</v>
      </c>
      <c r="AZ3102">
        <v>8</v>
      </c>
      <c r="BA3102" t="s">
        <v>82</v>
      </c>
      <c r="BB3102">
        <v>4</v>
      </c>
      <c r="BC3102">
        <v>4</v>
      </c>
      <c r="BE3102">
        <v>4</v>
      </c>
      <c r="BF3102">
        <v>4</v>
      </c>
      <c r="BG3102">
        <v>4</v>
      </c>
      <c r="BP3102" s="2">
        <v>99500</v>
      </c>
      <c r="BQ3102" s="2">
        <v>93257</v>
      </c>
      <c r="BS3102" s="2">
        <v>84215</v>
      </c>
      <c r="BT3102" s="2">
        <v>76574</v>
      </c>
      <c r="BU3102" s="2">
        <v>16390</v>
      </c>
    </row>
    <row r="3103" spans="1:73" x14ac:dyDescent="0.25">
      <c r="A3103" s="1">
        <v>44565</v>
      </c>
      <c r="B3103">
        <v>56023</v>
      </c>
      <c r="C3103">
        <f t="shared" si="96"/>
        <v>160.33277404921699</v>
      </c>
      <c r="D3103" s="2">
        <f t="shared" si="97"/>
        <v>103.90965166908563</v>
      </c>
      <c r="E3103" t="s">
        <v>3768</v>
      </c>
      <c r="F3103" t="s">
        <v>3916</v>
      </c>
      <c r="G3103">
        <v>96.5</v>
      </c>
      <c r="H3103" s="2">
        <v>9073</v>
      </c>
      <c r="I3103">
        <v>45.8</v>
      </c>
      <c r="J3103" s="2">
        <v>9073</v>
      </c>
      <c r="K3103">
        <v>48.9</v>
      </c>
      <c r="L3103" s="2">
        <v>8922</v>
      </c>
      <c r="M3103">
        <v>54.2</v>
      </c>
      <c r="N3103" s="2">
        <v>8428</v>
      </c>
      <c r="O3103">
        <v>57.7</v>
      </c>
      <c r="P3103" s="2">
        <v>3008</v>
      </c>
      <c r="Q3103">
        <v>84.1</v>
      </c>
      <c r="R3103" s="2">
        <v>7926</v>
      </c>
      <c r="S3103">
        <v>40</v>
      </c>
      <c r="T3103" s="2">
        <v>7926</v>
      </c>
      <c r="U3103">
        <v>42.8</v>
      </c>
      <c r="X3103" s="2">
        <v>7820</v>
      </c>
      <c r="Y3103">
        <v>47.5</v>
      </c>
      <c r="Z3103" s="2">
        <v>7411</v>
      </c>
      <c r="AA3103">
        <v>50.8</v>
      </c>
      <c r="AB3103" s="2">
        <v>2676</v>
      </c>
      <c r="AC3103">
        <v>74.8</v>
      </c>
      <c r="AD3103" s="2">
        <v>2865</v>
      </c>
      <c r="AE3103">
        <v>36.1</v>
      </c>
      <c r="AJ3103" s="2">
        <v>2856</v>
      </c>
      <c r="AK3103">
        <v>38.5</v>
      </c>
      <c r="AL3103" s="2">
        <v>2301</v>
      </c>
      <c r="AM3103">
        <v>49.5</v>
      </c>
      <c r="AN3103" s="2">
        <v>1556</v>
      </c>
      <c r="AO3103">
        <v>58.1</v>
      </c>
      <c r="AT3103" t="s">
        <v>85</v>
      </c>
      <c r="AU3103">
        <v>3</v>
      </c>
      <c r="AV3103">
        <v>3</v>
      </c>
      <c r="AX3103">
        <v>3</v>
      </c>
      <c r="AY3103">
        <v>4</v>
      </c>
      <c r="AZ3103">
        <v>4</v>
      </c>
      <c r="BA3103" t="s">
        <v>151</v>
      </c>
      <c r="BB3103">
        <v>7</v>
      </c>
      <c r="BC3103">
        <v>7</v>
      </c>
      <c r="BE3103">
        <v>7</v>
      </c>
      <c r="BF3103">
        <v>8</v>
      </c>
      <c r="BG3103">
        <v>8</v>
      </c>
      <c r="BP3103" s="2">
        <v>19830</v>
      </c>
      <c r="BQ3103" s="2">
        <v>18539</v>
      </c>
      <c r="BS3103" s="2">
        <v>16450</v>
      </c>
      <c r="BT3103" s="2">
        <v>14600</v>
      </c>
      <c r="BU3103" s="2">
        <v>3576</v>
      </c>
    </row>
    <row r="3104" spans="1:73" x14ac:dyDescent="0.25">
      <c r="A3104" s="1">
        <v>44565</v>
      </c>
      <c r="B3104">
        <v>56025</v>
      </c>
      <c r="C3104">
        <f t="shared" si="96"/>
        <v>165.01769285208775</v>
      </c>
      <c r="D3104" s="2">
        <f t="shared" si="97"/>
        <v>111.3890045814244</v>
      </c>
      <c r="E3104" t="s">
        <v>4438</v>
      </c>
      <c r="F3104" t="s">
        <v>3916</v>
      </c>
      <c r="G3104">
        <v>96.5</v>
      </c>
      <c r="H3104" s="2">
        <v>39482</v>
      </c>
      <c r="I3104">
        <v>49.4</v>
      </c>
      <c r="J3104" s="2">
        <v>39479</v>
      </c>
      <c r="K3104">
        <v>52.8</v>
      </c>
      <c r="L3104" s="2">
        <v>38700</v>
      </c>
      <c r="M3104">
        <v>57.6</v>
      </c>
      <c r="N3104" s="2">
        <v>36543</v>
      </c>
      <c r="O3104">
        <v>60.2</v>
      </c>
      <c r="P3104" s="2">
        <v>10971</v>
      </c>
      <c r="Q3104">
        <v>86.3</v>
      </c>
      <c r="R3104" s="2">
        <v>33652</v>
      </c>
      <c r="S3104">
        <v>42.1</v>
      </c>
      <c r="T3104" s="2">
        <v>33651</v>
      </c>
      <c r="U3104">
        <v>45</v>
      </c>
      <c r="X3104" s="2">
        <v>33290</v>
      </c>
      <c r="Y3104">
        <v>49.6</v>
      </c>
      <c r="Z3104" s="2">
        <v>31539</v>
      </c>
      <c r="AA3104">
        <v>51.9</v>
      </c>
      <c r="AB3104" s="2">
        <v>9961</v>
      </c>
      <c r="AC3104">
        <v>78.3</v>
      </c>
      <c r="AD3104" s="2">
        <v>12906</v>
      </c>
      <c r="AE3104">
        <v>38.4</v>
      </c>
      <c r="AJ3104" s="2">
        <v>12826</v>
      </c>
      <c r="AK3104">
        <v>40.700000000000003</v>
      </c>
      <c r="AL3104" s="2">
        <v>9952</v>
      </c>
      <c r="AM3104">
        <v>53.3</v>
      </c>
      <c r="AN3104" s="2">
        <v>6487</v>
      </c>
      <c r="AO3104">
        <v>65.099999999999994</v>
      </c>
      <c r="AT3104" t="s">
        <v>111</v>
      </c>
      <c r="AU3104">
        <v>7</v>
      </c>
      <c r="AV3104">
        <v>7</v>
      </c>
      <c r="AX3104">
        <v>7</v>
      </c>
      <c r="AY3104">
        <v>8</v>
      </c>
      <c r="AZ3104">
        <v>8</v>
      </c>
      <c r="BA3104" t="s">
        <v>82</v>
      </c>
      <c r="BB3104">
        <v>3</v>
      </c>
      <c r="BC3104">
        <v>3</v>
      </c>
      <c r="BE3104">
        <v>3</v>
      </c>
      <c r="BF3104">
        <v>4</v>
      </c>
      <c r="BG3104">
        <v>4</v>
      </c>
      <c r="BP3104" s="2">
        <v>79858</v>
      </c>
      <c r="BQ3104" s="2">
        <v>74756</v>
      </c>
      <c r="BS3104" s="2">
        <v>67162</v>
      </c>
      <c r="BT3104" s="2">
        <v>60737</v>
      </c>
      <c r="BU3104" s="2">
        <v>12717</v>
      </c>
    </row>
    <row r="3105" spans="1:73" x14ac:dyDescent="0.25">
      <c r="A3105" s="1">
        <v>44565</v>
      </c>
      <c r="B3105">
        <v>56027</v>
      </c>
      <c r="C3105">
        <f t="shared" si="96"/>
        <v>136.90909090909091</v>
      </c>
      <c r="D3105" s="2">
        <f t="shared" si="97"/>
        <v>60.732232591529076</v>
      </c>
      <c r="E3105" t="s">
        <v>4640</v>
      </c>
      <c r="F3105" t="s">
        <v>3916</v>
      </c>
      <c r="G3105">
        <v>96.5</v>
      </c>
      <c r="H3105">
        <v>792</v>
      </c>
      <c r="I3105">
        <v>33.6</v>
      </c>
      <c r="J3105">
        <v>792</v>
      </c>
      <c r="K3105">
        <v>35.799999999999997</v>
      </c>
      <c r="L3105">
        <v>785</v>
      </c>
      <c r="M3105">
        <v>38</v>
      </c>
      <c r="N3105">
        <v>778</v>
      </c>
      <c r="O3105">
        <v>40</v>
      </c>
      <c r="P3105">
        <v>374</v>
      </c>
      <c r="Q3105">
        <v>68</v>
      </c>
      <c r="R3105">
        <v>709</v>
      </c>
      <c r="S3105">
        <v>30.1</v>
      </c>
      <c r="T3105">
        <v>709</v>
      </c>
      <c r="U3105">
        <v>32</v>
      </c>
      <c r="X3105">
        <v>705</v>
      </c>
      <c r="Y3105">
        <v>34.200000000000003</v>
      </c>
      <c r="Z3105">
        <v>699</v>
      </c>
      <c r="AA3105">
        <v>36</v>
      </c>
      <c r="AB3105">
        <v>336</v>
      </c>
      <c r="AC3105">
        <v>61.1</v>
      </c>
      <c r="AD3105">
        <v>256</v>
      </c>
      <c r="AE3105">
        <v>36.1</v>
      </c>
      <c r="AJ3105">
        <v>256</v>
      </c>
      <c r="AK3105">
        <v>36.6</v>
      </c>
      <c r="AL3105">
        <v>227</v>
      </c>
      <c r="AM3105">
        <v>43</v>
      </c>
      <c r="AN3105">
        <v>177</v>
      </c>
      <c r="AO3105">
        <v>52.7</v>
      </c>
      <c r="AT3105" t="s">
        <v>111</v>
      </c>
      <c r="AU3105">
        <v>6</v>
      </c>
      <c r="AV3105">
        <v>6</v>
      </c>
      <c r="AX3105">
        <v>6</v>
      </c>
      <c r="AY3105">
        <v>6</v>
      </c>
      <c r="AZ3105">
        <v>7</v>
      </c>
      <c r="BA3105" t="s">
        <v>151</v>
      </c>
      <c r="BB3105">
        <v>6</v>
      </c>
      <c r="BC3105">
        <v>6</v>
      </c>
      <c r="BE3105">
        <v>6</v>
      </c>
      <c r="BF3105">
        <v>6</v>
      </c>
      <c r="BG3105">
        <v>7</v>
      </c>
      <c r="BP3105" s="2">
        <v>2356</v>
      </c>
      <c r="BQ3105" s="2">
        <v>2213</v>
      </c>
      <c r="BS3105" s="2">
        <v>2064</v>
      </c>
      <c r="BT3105" s="2">
        <v>1943</v>
      </c>
      <c r="BU3105">
        <v>550</v>
      </c>
    </row>
    <row r="3106" spans="1:73" x14ac:dyDescent="0.25">
      <c r="A3106" s="1">
        <v>44565</v>
      </c>
      <c r="B3106">
        <v>56029</v>
      </c>
      <c r="C3106">
        <f t="shared" si="96"/>
        <v>158.75333426926858</v>
      </c>
      <c r="D3106" s="2">
        <f t="shared" si="97"/>
        <v>108.40367428003972</v>
      </c>
      <c r="E3106" t="s">
        <v>4077</v>
      </c>
      <c r="F3106" t="s">
        <v>3916</v>
      </c>
      <c r="G3106">
        <v>96.5</v>
      </c>
      <c r="H3106" s="2">
        <v>14790</v>
      </c>
      <c r="I3106">
        <v>50.7</v>
      </c>
      <c r="J3106" s="2">
        <v>14789</v>
      </c>
      <c r="K3106">
        <v>53.4</v>
      </c>
      <c r="L3106" s="2">
        <v>14654</v>
      </c>
      <c r="M3106">
        <v>57.9</v>
      </c>
      <c r="N3106" s="2">
        <v>14091</v>
      </c>
      <c r="O3106">
        <v>60.6</v>
      </c>
      <c r="P3106" s="2">
        <v>5899</v>
      </c>
      <c r="Q3106">
        <v>82.8</v>
      </c>
      <c r="R3106" s="2">
        <v>12854</v>
      </c>
      <c r="S3106">
        <v>44</v>
      </c>
      <c r="T3106" s="2">
        <v>12854</v>
      </c>
      <c r="U3106">
        <v>46.4</v>
      </c>
      <c r="X3106" s="2">
        <v>12774</v>
      </c>
      <c r="Y3106">
        <v>50.5</v>
      </c>
      <c r="Z3106" s="2">
        <v>12306</v>
      </c>
      <c r="AA3106">
        <v>53</v>
      </c>
      <c r="AB3106" s="2">
        <v>5355</v>
      </c>
      <c r="AC3106">
        <v>75.2</v>
      </c>
      <c r="AD3106" s="2">
        <v>5627</v>
      </c>
      <c r="AE3106">
        <v>43.8</v>
      </c>
      <c r="AJ3106" s="2">
        <v>5598</v>
      </c>
      <c r="AK3106">
        <v>45.5</v>
      </c>
      <c r="AL3106" s="2">
        <v>4664</v>
      </c>
      <c r="AM3106">
        <v>54</v>
      </c>
      <c r="AN3106" s="2">
        <v>3275</v>
      </c>
      <c r="AO3106">
        <v>61.2</v>
      </c>
      <c r="AT3106" t="s">
        <v>85</v>
      </c>
      <c r="AU3106">
        <v>3</v>
      </c>
      <c r="AV3106">
        <v>3</v>
      </c>
      <c r="AX3106">
        <v>4</v>
      </c>
      <c r="AY3106">
        <v>4</v>
      </c>
      <c r="AZ3106">
        <v>4</v>
      </c>
      <c r="BA3106" t="s">
        <v>151</v>
      </c>
      <c r="BB3106">
        <v>7</v>
      </c>
      <c r="BC3106">
        <v>7</v>
      </c>
      <c r="BE3106">
        <v>8</v>
      </c>
      <c r="BF3106">
        <v>8</v>
      </c>
      <c r="BG3106">
        <v>8</v>
      </c>
      <c r="BP3106" s="2">
        <v>29194</v>
      </c>
      <c r="BQ3106" s="2">
        <v>27682</v>
      </c>
      <c r="BS3106" s="2">
        <v>25302</v>
      </c>
      <c r="BT3106" s="2">
        <v>23235</v>
      </c>
      <c r="BU3106" s="2">
        <v>7123</v>
      </c>
    </row>
    <row r="3107" spans="1:73" x14ac:dyDescent="0.25">
      <c r="A3107" s="1">
        <v>44565</v>
      </c>
      <c r="B3107">
        <v>56031</v>
      </c>
      <c r="C3107">
        <f t="shared" si="96"/>
        <v>148.77354157096923</v>
      </c>
      <c r="D3107" s="2">
        <f t="shared" si="97"/>
        <v>84.381922906513068</v>
      </c>
      <c r="E3107" t="s">
        <v>384</v>
      </c>
      <c r="F3107" t="s">
        <v>3916</v>
      </c>
      <c r="G3107">
        <v>96.5</v>
      </c>
      <c r="H3107" s="2">
        <v>3550</v>
      </c>
      <c r="I3107">
        <v>42.3</v>
      </c>
      <c r="J3107" s="2">
        <v>3550</v>
      </c>
      <c r="K3107">
        <v>44.6</v>
      </c>
      <c r="L3107" s="2">
        <v>3522</v>
      </c>
      <c r="M3107">
        <v>48.4</v>
      </c>
      <c r="N3107" s="2">
        <v>3397</v>
      </c>
      <c r="O3107">
        <v>50.8</v>
      </c>
      <c r="P3107" s="2">
        <v>1643</v>
      </c>
      <c r="Q3107">
        <v>75.5</v>
      </c>
      <c r="R3107" s="2">
        <v>3291</v>
      </c>
      <c r="S3107">
        <v>39.200000000000003</v>
      </c>
      <c r="T3107" s="2">
        <v>3291</v>
      </c>
      <c r="U3107">
        <v>41.3</v>
      </c>
      <c r="X3107" s="2">
        <v>3268</v>
      </c>
      <c r="Y3107">
        <v>44.9</v>
      </c>
      <c r="Z3107" s="2">
        <v>3154</v>
      </c>
      <c r="AA3107">
        <v>47.1</v>
      </c>
      <c r="AB3107" s="2">
        <v>1546</v>
      </c>
      <c r="AC3107">
        <v>71</v>
      </c>
      <c r="AD3107" s="2">
        <v>1353</v>
      </c>
      <c r="AE3107">
        <v>41.1</v>
      </c>
      <c r="AJ3107" s="2">
        <v>1352</v>
      </c>
      <c r="AK3107">
        <v>42.9</v>
      </c>
      <c r="AL3107" s="2">
        <v>1208</v>
      </c>
      <c r="AM3107">
        <v>49.8</v>
      </c>
      <c r="AN3107">
        <v>905</v>
      </c>
      <c r="AO3107">
        <v>58.5</v>
      </c>
      <c r="AT3107" t="s">
        <v>85</v>
      </c>
      <c r="AU3107">
        <v>2</v>
      </c>
      <c r="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     </c>
      <c r="BC3107">
        <v>7</v>
      </c>
      <c r="BE3107">
        <v>7</v>
      </c>
      <c r="BF3107">
        <v>7</v>
      </c>
      <c r="BG3107">
        <v>8</v>
      </c>
      <c r="BP3107" s="2">
        <v>8393</v>
      </c>
      <c r="BQ3107" s="2">
        <v>7963</v>
      </c>
      <c r="BS3107" s="2">
        <v>7280</v>
      </c>
      <c r="BT3107" s="2">
        <v>6691</v>
      </c>
      <c r="BU3107" s="2">
        <v>2177</v>
      </c>
    </row>
    <row r="3108" spans="1:73" x14ac:dyDescent="0.25">
      <c r="A3108" s="1">
        <v>44565</v>
      </c>
      <c r="B3108">
        <v>56033</v>
      </c>
      <c r="C3108">
        <f t="shared" si="96"/>
        <v>182.52308158014225</v>
      </c>
      <c r="D3108" s="2">
        <f t="shared" si="97"/>
        <v>117.8440366972477</v>
      </c>
      <c r="E3108" t="s">
        <v>3783</v>
      </c>
      <c r="F3108" t="s">
        <v>3916</v>
      </c>
      <c r="G3108">
        <v>96.5</v>
      </c>
      <c r="H3108" s="2">
        <v>17236</v>
      </c>
      <c r="I3108">
        <v>56.5</v>
      </c>
      <c r="J3108" s="2">
        <v>17236</v>
      </c>
      <c r="K3108">
        <v>59.6</v>
      </c>
      <c r="L3108" s="2">
        <v>16828</v>
      </c>
      <c r="M3108">
        <v>63.9</v>
      </c>
      <c r="N3108" s="2">
        <v>16013</v>
      </c>
      <c r="O3108">
        <v>66.599999999999994</v>
      </c>
      <c r="P3108" s="2">
        <v>6240</v>
      </c>
      <c r="Q3108">
        <v>94.4</v>
      </c>
      <c r="R3108" s="2">
        <v>14926</v>
      </c>
      <c r="S3108">
        <v>49</v>
      </c>
      <c r="T3108" s="2">
        <v>14926</v>
      </c>
      <c r="U3108">
        <v>51.6</v>
      </c>
      <c r="X3108" s="2">
        <v>14670</v>
      </c>
      <c r="Y3108">
        <v>55.7</v>
      </c>
      <c r="Z3108" s="2">
        <v>14064</v>
      </c>
      <c r="AA3108">
        <v>58.5</v>
      </c>
      <c r="AB3108" s="2">
        <v>5766</v>
      </c>
      <c r="AC3108">
        <v>87.3</v>
      </c>
      <c r="AD3108" s="2">
        <v>6121</v>
      </c>
      <c r="AE3108">
        <v>41</v>
      </c>
      <c r="AJ3108" s="2">
        <v>6101</v>
      </c>
      <c r="AK3108">
        <v>43.4</v>
      </c>
      <c r="AL3108" s="2">
        <v>5061</v>
      </c>
      <c r="AM3108">
        <v>53.3</v>
      </c>
      <c r="AN3108" s="2">
        <v>3620</v>
      </c>
      <c r="AO3108">
        <v>62.8</v>
      </c>
      <c r="AT3108" t="s">
        <v>85</v>
      </c>
      <c r="AU3108">
        <v>3</v>
      </c>
      <c r="AV3108">
        <v>4</v>
      </c>
      <c r="AX3108">
        <v>4</v>
      </c>
      <c r="AY3108">
        <v>4</v>
      </c>
      <c r="AZ3108">
        <v>4</v>
      </c>
      <c r="BA3108" t="s">
        <v>151</v>
      </c>
      <c r="BB3108">
        <v>7</v>
      </c>
      <c r="BC3108">
        <v>8</v>
      </c>
      <c r="BE3108">
        <v>8</v>
      </c>
      <c r="BF3108">
        <v>8</v>
      </c>
      <c r="BG3108">
        <v>8</v>
      </c>
      <c r="BP3108" s="2">
        <v>30485</v>
      </c>
      <c r="BQ3108" s="2">
        <v>28929</v>
      </c>
      <c r="BS3108" s="2">
        <v>26351</v>
      </c>
      <c r="BT3108" s="2">
        <v>24047</v>
      </c>
      <c r="BU3108" s="2">
        <v>6607</v>
      </c>
    </row>
    <row r="3109" spans="1:73" x14ac:dyDescent="0.25">
      <c r="A3109" s="1">
        <v>44565</v>
      </c>
      <c r="B3109">
        <v>56035</v>
      </c>
      <c r="C3109">
        <f t="shared" si="96"/>
        <v>123.61427863163115</v>
      </c>
      <c r="D3109" s="2">
        <f t="shared" si="97"/>
        <v>89.707705934455277</v>
      </c>
      <c r="E3109" t="s">
        <v>4120</v>
      </c>
      <c r="F3109" t="s">
        <v>3916</v>
      </c>
      <c r="G3109">
        <v>96.5</v>
      </c>
      <c r="H3109" s="2">
        <v>4042</v>
      </c>
      <c r="I3109">
        <v>41.1</v>
      </c>
      <c r="J3109" s="2">
        <v>4042</v>
      </c>
      <c r="K3109">
        <v>43.4</v>
      </c>
      <c r="L3109" s="2">
        <v>3972</v>
      </c>
      <c r="M3109">
        <v>47.1</v>
      </c>
      <c r="N3109" s="2">
        <v>3791</v>
      </c>
      <c r="O3109">
        <v>49.5</v>
      </c>
      <c r="P3109" s="2">
        <v>1317</v>
      </c>
      <c r="Q3109">
        <v>65.3</v>
      </c>
      <c r="R3109" s="2">
        <v>3276</v>
      </c>
      <c r="S3109">
        <v>33.299999999999997</v>
      </c>
      <c r="T3109" s="2">
        <v>3276</v>
      </c>
      <c r="U3109">
        <v>35.200000000000003</v>
      </c>
      <c r="X3109" s="2">
        <v>3227</v>
      </c>
      <c r="Y3109">
        <v>38.299999999999997</v>
      </c>
      <c r="Z3109" s="2">
        <v>3096</v>
      </c>
      <c r="AA3109">
        <v>40.4</v>
      </c>
      <c r="AB3109" s="2">
        <v>1124</v>
      </c>
      <c r="AC3109">
        <v>55.7</v>
      </c>
      <c r="AD3109" s="2">
        <v>1324</v>
      </c>
      <c r="AE3109">
        <v>40.4</v>
      </c>
      <c r="AJ3109" s="2">
        <v>1317</v>
      </c>
      <c r="AK3109">
        <v>42.5</v>
      </c>
      <c r="AL3109" s="2">
        <v>1039</v>
      </c>
      <c r="AM3109">
        <v>52.3</v>
      </c>
      <c r="AN3109">
        <v>699</v>
      </c>
      <c r="AO3109">
        <v>62.2</v>
      </c>
      <c r="AT3109" t="s">
        <v>85</v>
      </c>
      <c r="AU3109">
        <v>2</v>
      </c>
      <c r="AV3109">
        <v>2</v>
      </c>
      <c r="AX3109">
        <v>2</v>
      </c>
      <c r="AY3109">
        <v>3</v>
      </c>
      <c r="AZ3109">
        <v>3</v>
      </c>
      <c r="BA3109" t="s">
        <v>151</v>
      </c>
      <c r="BB3109">
        <v>6</v>
      </c>
      <c r="BC3109">
        <v>6</v>
      </c>
      <c r="BE3109">
        <v>6</v>
      </c>
      <c r="BF3109">
        <v>7</v>
      </c>
      <c r="BG3109">
        <v>7</v>
      </c>
      <c r="BP3109" s="2">
        <v>9831</v>
      </c>
      <c r="BQ3109" s="2">
        <v>9306</v>
      </c>
      <c r="BS3109" s="2">
        <v>8428</v>
      </c>
      <c r="BT3109" s="2">
        <v>7662</v>
      </c>
      <c r="BU3109" s="2">
        <v>2017</v>
      </c>
    </row>
    <row r="3110" spans="1:73" x14ac:dyDescent="0.25">
      <c r="A3110" s="1">
        <v>44565</v>
      </c>
      <c r="B3110">
        <v>56037</v>
      </c>
      <c r="C3110">
        <f t="shared" si="96"/>
        <v>193.51065767899433</v>
      </c>
      <c r="D3110" s="2">
        <f t="shared" si="97"/>
        <v>123.12833191686624</v>
      </c>
      <c r="E3110" t="s">
        <v>4198</v>
      </c>
      <c r="F3110" t="s">
        <v>3916</v>
      </c>
      <c r="G3110">
        <v>96.5</v>
      </c>
      <c r="H3110" s="2">
        <v>23320</v>
      </c>
      <c r="I3110">
        <v>55.1</v>
      </c>
      <c r="J3110" s="2">
        <v>23316</v>
      </c>
      <c r="K3110">
        <v>59</v>
      </c>
      <c r="L3110" s="2">
        <v>22853</v>
      </c>
      <c r="M3110">
        <v>64.900000000000006</v>
      </c>
      <c r="N3110" s="2">
        <v>21446</v>
      </c>
      <c r="O3110">
        <v>68.400000000000006</v>
      </c>
      <c r="P3110" s="2">
        <v>5761</v>
      </c>
      <c r="Q3110">
        <v>95</v>
      </c>
      <c r="R3110" s="2">
        <v>18745</v>
      </c>
      <c r="S3110">
        <v>44.3</v>
      </c>
      <c r="T3110" s="2">
        <v>18745</v>
      </c>
      <c r="U3110">
        <v>47.4</v>
      </c>
      <c r="X3110" s="2">
        <v>18548</v>
      </c>
      <c r="Y3110">
        <v>52.7</v>
      </c>
      <c r="Z3110" s="2">
        <v>17483</v>
      </c>
      <c r="AA3110">
        <v>55.7</v>
      </c>
      <c r="AB3110" s="2">
        <v>4810</v>
      </c>
      <c r="AC3110">
        <v>87.6</v>
      </c>
      <c r="AD3110" s="2">
        <v>6555</v>
      </c>
      <c r="AE3110">
        <v>35</v>
      </c>
      <c r="AJ3110" s="2">
        <v>6522</v>
      </c>
      <c r="AK3110">
        <v>37.299999999999997</v>
      </c>
      <c r="AL3110" s="2">
        <v>4970</v>
      </c>
      <c r="AM3110">
        <v>50.8</v>
      </c>
      <c r="AN3110" s="2">
        <v>3007</v>
      </c>
      <c r="AO3110">
        <v>62.5</v>
      </c>
      <c r="AT3110" t="s">
        <v>111</v>
      </c>
      <c r="AU3110">
        <v>7</v>
      </c>
      <c r="AV3110">
        <v>7</v>
      </c>
      <c r="AX3110">
        <v>8</v>
      </c>
      <c r="AY3110">
        <v>8</v>
      </c>
      <c r="AZ3110">
        <v>8</v>
      </c>
      <c r="BA3110" t="s">
        <v>151</v>
      </c>
      <c r="BB3110">
        <v>7</v>
      </c>
      <c r="BC3110">
        <v>7</v>
      </c>
      <c r="BE3110">
        <v>8</v>
      </c>
      <c r="BF3110">
        <v>8</v>
      </c>
      <c r="BG3110">
        <v>8</v>
      </c>
      <c r="BP3110" s="2">
        <v>42343</v>
      </c>
      <c r="BQ3110" s="2">
        <v>39546</v>
      </c>
      <c r="BS3110" s="2">
        <v>35200</v>
      </c>
      <c r="BT3110" s="2">
        <v>31375</v>
      </c>
      <c r="BU3110" s="2">
        <v>5489</v>
      </c>
    </row>
    <row r="3111" spans="1:73" x14ac:dyDescent="0.25">
      <c r="A3111" s="1">
        <v>44565</v>
      </c>
      <c r="B3111">
        <v>56039</v>
      </c>
      <c r="C3111">
        <f t="shared" si="96"/>
        <v>208.19747107882702</v>
      </c>
      <c r="D3111" s="2">
        <f t="shared" si="97"/>
        <v>247.74554576445618</v>
      </c>
      <c r="E3111" t="s">
        <v>4303</v>
      </c>
      <c r="F3111" t="s">
        <v>3916</v>
      </c>
      <c r="G3111">
        <v>96.5</v>
      </c>
      <c r="H3111" s="2">
        <v>24074</v>
      </c>
      <c r="I3111">
        <v>95</v>
      </c>
      <c r="J3111" s="2">
        <v>24072</v>
      </c>
      <c r="K3111">
        <v>95</v>
      </c>
      <c r="L3111" s="2">
        <v>23257</v>
      </c>
      <c r="M3111">
        <v>95</v>
      </c>
      <c r="N3111" s="2">
        <v>21931</v>
      </c>
      <c r="O3111">
        <v>95</v>
      </c>
      <c r="P3111" s="2">
        <v>4078</v>
      </c>
      <c r="Q3111">
        <v>95</v>
      </c>
      <c r="R3111" s="2">
        <v>20821</v>
      </c>
      <c r="S3111">
        <v>88.7</v>
      </c>
      <c r="T3111" s="2">
        <v>20821</v>
      </c>
      <c r="U3111">
        <v>93.2</v>
      </c>
      <c r="X3111" s="2">
        <v>20157</v>
      </c>
      <c r="Y3111">
        <v>95</v>
      </c>
      <c r="Z3111" s="2">
        <v>18968</v>
      </c>
      <c r="AA3111">
        <v>95</v>
      </c>
      <c r="AB3111" s="2">
        <v>3604</v>
      </c>
      <c r="AC3111">
        <v>95</v>
      </c>
      <c r="AD3111" s="2">
        <v>7825</v>
      </c>
      <c r="AE3111">
        <v>37.6</v>
      </c>
      <c r="AJ3111" s="2">
        <v>7804</v>
      </c>
      <c r="AK3111">
        <v>41.1</v>
      </c>
      <c r="AL3111" s="2">
        <v>4589</v>
      </c>
      <c r="AM3111">
        <v>56.7</v>
      </c>
      <c r="AN3111" s="2">
        <v>2504</v>
      </c>
      <c r="AO3111">
        <v>69.5</v>
      </c>
      <c r="AT3111" t="s">
        <v>85</v>
      </c>
      <c r="AU3111">
        <v>4</v>
      </c>
      <c r="AV3111">
        <v>4</v>
      </c>
      <c r="AX3111">
        <v>4</v>
      </c>
      <c r="AY3111">
        <v>4</v>
      </c>
      <c r="AZ3111">
        <v>4</v>
      </c>
      <c r="BA3111" t="s">
        <v>151</v>
      </c>
      <c r="BB3111">
        <v>8</v>
      </c>
      <c r="BC3111">
        <v>8</v>
      </c>
      <c r="BE3111">
        <v>8</v>
      </c>
      <c r="BF3111">
        <v>8</v>
      </c>
      <c r="BG3111">
        <v>8</v>
      </c>
      <c r="BP3111" s="2">
        <v>23464</v>
      </c>
      <c r="BQ3111" s="2">
        <v>22334</v>
      </c>
      <c r="BS3111" s="2">
        <v>20665</v>
      </c>
      <c r="BT3111" s="2">
        <v>19264</v>
      </c>
      <c r="BU3111" s="2">
        <v>3717</v>
      </c>
    </row>
    <row r="3112" spans="1:73" x14ac:dyDescent="0.25">
      <c r="A3112" s="1">
        <v>44565</v>
      </c>
      <c r="B3112">
        <v>56041</v>
      </c>
      <c r="C3112">
        <f t="shared" si="96"/>
        <v>184.27107438016529</v>
      </c>
      <c r="D3112" s="2">
        <f t="shared" si="97"/>
        <v>129.60083850117914</v>
      </c>
      <c r="E3112" t="s">
        <v>4079</v>
      </c>
      <c r="F3112" t="s">
        <v>3916</v>
      </c>
      <c r="G3112">
        <v>96.5</v>
      </c>
      <c r="H3112" s="2">
        <v>11156</v>
      </c>
      <c r="I3112">
        <v>55.2</v>
      </c>
      <c r="J3112" s="2">
        <v>11156</v>
      </c>
      <c r="K3112">
        <v>59.1</v>
      </c>
      <c r="L3112" s="2">
        <v>10944</v>
      </c>
      <c r="M3112">
        <v>66.2</v>
      </c>
      <c r="N3112" s="2">
        <v>10205</v>
      </c>
      <c r="O3112">
        <v>70.5</v>
      </c>
      <c r="P3112" s="2">
        <v>2953</v>
      </c>
      <c r="Q3112">
        <v>95</v>
      </c>
      <c r="R3112" s="2">
        <v>9368</v>
      </c>
      <c r="S3112">
        <v>46.3</v>
      </c>
      <c r="T3112" s="2">
        <v>9368</v>
      </c>
      <c r="U3112">
        <v>49.7</v>
      </c>
      <c r="X3112" s="2">
        <v>9222</v>
      </c>
      <c r="Y3112">
        <v>55.8</v>
      </c>
      <c r="Z3112" s="2">
        <v>8618</v>
      </c>
      <c r="AA3112">
        <v>59.5</v>
      </c>
      <c r="AB3112" s="2">
        <v>2572</v>
      </c>
      <c r="AC3112">
        <v>85</v>
      </c>
      <c r="AD3112" s="2">
        <v>3140</v>
      </c>
      <c r="AE3112">
        <v>33.5</v>
      </c>
      <c r="AJ3112" s="2">
        <v>3112</v>
      </c>
      <c r="AK3112">
        <v>36.1</v>
      </c>
      <c r="AL3112" s="2">
        <v>2475</v>
      </c>
      <c r="AM3112">
        <v>49.2</v>
      </c>
      <c r="AN3112" s="2">
        <v>1572</v>
      </c>
      <c r="AO3112">
        <v>61.1</v>
      </c>
      <c r="AT3112" t="s">
        <v>111</v>
      </c>
      <c r="AU3112">
        <v>7</v>
      </c>
      <c r="AV3112">
        <v>7</v>
      </c>
      <c r="AX3112">
        <v>8</v>
      </c>
      <c r="AY3112">
        <v>8</v>
      </c>
      <c r="AZ3112">
        <v>8</v>
      </c>
      <c r="BA3112" t="s">
        <v>151</v>
      </c>
      <c r="BB3112">
        <v>7</v>
      </c>
      <c r="BC3112">
        <v>7</v>
      </c>
      <c r="BE3112">
        <v>8</v>
      </c>
      <c r="BF3112">
        <v>8</v>
      </c>
      <c r="BG3112">
        <v>8</v>
      </c>
      <c r="BP3112" s="2">
        <v>20226</v>
      </c>
      <c r="BQ3112" s="2">
        <v>18865</v>
      </c>
      <c r="BS3112" s="2">
        <v>16531</v>
      </c>
      <c r="BT3112" s="2">
        <v>14474</v>
      </c>
      <c r="BU3112" s="2">
        <v>3025</v>
      </c>
    </row>
    <row r="3113" spans="1:73" x14ac:dyDescent="0.25">
      <c r="A3113" s="1">
        <v>44565</v>
      </c>
      <c r="B3113">
        <v>56043</v>
      </c>
      <c r="C3113">
        <f t="shared" si="96"/>
        <v>164.57225433526011</v>
      </c>
      <c r="D3113" s="2">
        <f t="shared" si="97"/>
        <v>92.402703332556513</v>
      </c>
      <c r="E3113" t="s">
        <v>4991</v>
      </c>
      <c r="F3113" t="s">
        <v>3916</v>
      </c>
      <c r="G3113">
        <v>96.5</v>
      </c>
      <c r="H3113" s="2">
        <v>3460</v>
      </c>
      <c r="I3113">
        <v>44.3</v>
      </c>
      <c r="J3113" s="2">
        <v>3459</v>
      </c>
      <c r="K3113">
        <v>46.7</v>
      </c>
      <c r="L3113" s="2">
        <v>3405</v>
      </c>
      <c r="M3113">
        <v>50.3</v>
      </c>
      <c r="N3113" s="2">
        <v>3252</v>
      </c>
      <c r="O3113">
        <v>54</v>
      </c>
      <c r="P3113" s="2">
        <v>1439</v>
      </c>
      <c r="Q3113">
        <v>83.2</v>
      </c>
      <c r="R3113" s="2">
        <v>3147</v>
      </c>
      <c r="S3113">
        <v>40.299999999999997</v>
      </c>
      <c r="T3113" s="2">
        <v>3147</v>
      </c>
      <c r="U3113">
        <v>42.5</v>
      </c>
      <c r="X3113" s="2">
        <v>3117</v>
      </c>
      <c r="Y3113">
        <v>46.1</v>
      </c>
      <c r="Z3113" s="2">
        <v>2988</v>
      </c>
      <c r="AA3113">
        <v>49.6</v>
      </c>
      <c r="AB3113" s="2">
        <v>1355</v>
      </c>
      <c r="AC3113">
        <v>78.3</v>
      </c>
      <c r="AD3113" s="2">
        <v>1355</v>
      </c>
      <c r="AE3113">
        <v>43.1</v>
      </c>
      <c r="AJ3113" s="2">
        <v>1354</v>
      </c>
      <c r="AK3113">
        <v>45.3</v>
      </c>
      <c r="AL3113" s="2">
        <v>1133</v>
      </c>
      <c r="AM3113">
        <v>53.1</v>
      </c>
      <c r="AN3113">
        <v>835</v>
      </c>
      <c r="AO3113">
        <v>61.6</v>
      </c>
      <c r="AT3113" t="s">
        <v>111</v>
      </c>
      <c r="AU3113">
        <v>7</v>
      </c>
      <c r="AV3113">
        <v>7</v>
      </c>
      <c r="AX3113">
        <v>7</v>
      </c>
      <c r="AY3113">
        <v>7</v>
      </c>
      <c r="AZ3113">
        <v>8</v>
      </c>
      <c r="BA3113" t="s">
        <v>151</v>
      </c>
      <c r="BB3113">
        <v>7</v>
      </c>
      <c r="BC3113">
        <v>7</v>
      </c>
      <c r="BE3113">
        <v>7</v>
      </c>
      <c r="BF3113">
        <v>7</v>
      </c>
      <c r="BG3113">
        <v>8</v>
      </c>
      <c r="BP3113" s="2">
        <v>7805</v>
      </c>
      <c r="BQ3113" s="2">
        <v>7406</v>
      </c>
      <c r="BS3113" s="2">
        <v>6764</v>
      </c>
      <c r="BT3113" s="2">
        <v>6021</v>
      </c>
      <c r="BU3113" s="2">
        <v>1730</v>
      </c>
    </row>
    <row r="3114" spans="1:73" s="3" customFormat="1" x14ac:dyDescent="0.25">
      <c r="A3114" s="8">
        <v>44565</v>
      </c>
      <c r="B3114" s="3">
        <v>56045</v>
      </c>
      <c r="C3114">
        <f t="shared" si="96"/>
        <v>147.37483085250338</v>
      </c>
      <c r="D3114" s="2">
        <f t="shared" si="97"/>
        <v>78.829945463559753</v>
      </c>
      <c r="E3114" s="3" t="s">
        <v>4376</v>
      </c>
      <c r="F3114" s="3" t="s">
        <v>3916</v>
      </c>
      <c r="G3114" s="3">
        <v>96.5</v>
      </c>
      <c r="H3114" s="9">
        <v>2693</v>
      </c>
      <c r="I3114" s="3">
        <v>38.9</v>
      </c>
      <c r="J3114" s="9">
        <v>2691</v>
      </c>
      <c r="K3114" s="3">
        <v>40.9</v>
      </c>
      <c r="L3114" s="9">
        <v>2661</v>
      </c>
      <c r="M3114" s="3">
        <v>44.3</v>
      </c>
      <c r="N3114" s="9">
        <v>2593</v>
      </c>
      <c r="O3114" s="3">
        <v>47</v>
      </c>
      <c r="P3114" s="9">
        <v>1102</v>
      </c>
      <c r="Q3114" s="3">
        <v>74.599999999999994</v>
      </c>
      <c r="R3114" s="9">
        <v>2401</v>
      </c>
      <c r="S3114" s="3">
        <v>34.700000000000003</v>
      </c>
      <c r="T3114" s="9">
        <v>2401</v>
      </c>
      <c r="U3114" s="3">
        <v>36.5</v>
      </c>
      <c r="X3114" s="9">
        <v>2388</v>
      </c>
      <c r="Y3114" s="3">
        <v>39.799999999999997</v>
      </c>
      <c r="Z3114" s="9">
        <v>2333</v>
      </c>
      <c r="AA3114" s="3">
        <v>42.3</v>
      </c>
      <c r="AB3114" s="9">
        <v>1027</v>
      </c>
      <c r="AC3114" s="3">
        <v>69.5</v>
      </c>
      <c r="AD3114" s="3">
        <v>986</v>
      </c>
      <c r="AE3114" s="3">
        <v>41.1</v>
      </c>
      <c r="AJ3114" s="3">
        <v>985</v>
      </c>
      <c r="AK3114" s="3">
        <v>42.2</v>
      </c>
      <c r="AL3114" s="3">
        <v>843</v>
      </c>
      <c r="AM3114" s="3">
        <v>49.2</v>
      </c>
      <c r="AN3114" s="3">
        <v>602</v>
      </c>
      <c r="AO3114" s="3">
        <v>58.6</v>
      </c>
      <c r="AT3114" s="3" t="s">
        <v>111</v>
      </c>
      <c r="AU3114" s="3">
        <v>6</v>
      </c>
      <c r="AV3114" s="3">
        <v>6</v>
      </c>
      <c r="AX3114" s="3">
        <v>6</v>
      </c>
      <c r="AY3114" s="3">
        <v>7</v>
      </c>
      <c r="AZ3114" s="3">
        <v>7</v>
      </c>
      <c r="BA3114" s="3" t="s">
        <v>151</v>
      </c>
      <c r="BB3114" s="3">
        <v>6</v>
      </c>
      <c r="BC3114" s="3">
        <v>6</v>
      </c>
      <c r="BE3114" s="3">
        <v>6</v>
      </c>
      <c r="BF3114" s="3">
        <v>7</v>
      </c>
      <c r="BG3114" s="3">
        <v>7</v>
      </c>
      <c r="BP3114" s="9">
        <v>6927</v>
      </c>
      <c r="BQ3114" s="9">
        <v>6577</v>
      </c>
      <c r="BS3114" s="9">
        <v>6005</v>
      </c>
      <c r="BT3114" s="9">
        <v>5512</v>
      </c>
      <c r="BU3114" s="9">
        <v>1478</v>
      </c>
    </row>
    <row r="3115" spans="1:73" x14ac:dyDescent="0.25">
      <c r="A3115" s="1"/>
      <c r="H3115" s="2"/>
      <c r="R3115" s="2"/>
      <c r="T3115" s="2"/>
      <c r="X3115" s="2"/>
      <c r="Z3115" s="2"/>
      <c r="AB3115" s="2"/>
      <c r="AD3115" s="2"/>
      <c r="AJ3115" s="2"/>
      <c r="AL3115" s="2"/>
      <c r="AN3115" s="2"/>
      <c r="BP3115" s="2"/>
      <c r="BQ3115" s="2"/>
      <c r="BS3115" s="2"/>
      <c r="BT3115" s="2"/>
      <c r="BU3115" s="2"/>
    </row>
    <row r="3116" spans="1:73" x14ac:dyDescent="0.25">
      <c r="A3116" s="1"/>
      <c r="H3116" s="2"/>
      <c r="J3116" s="2"/>
      <c r="L3116" s="2"/>
      <c r="N3116" s="2"/>
      <c r="P3116" s="2"/>
      <c r="R3116" s="2"/>
      <c r="T3116" s="2"/>
      <c r="X3116" s="2"/>
      <c r="Z3116" s="2"/>
      <c r="AB3116" s="2"/>
      <c r="AD3116" s="2"/>
      <c r="AJ3116" s="2"/>
      <c r="AL3116" s="2"/>
      <c r="AN3116" s="2"/>
      <c r="BP3116" s="2"/>
      <c r="BQ3116" s="2"/>
      <c r="BS3116" s="2"/>
      <c r="BT3116" s="2"/>
      <c r="BU3116" s="2"/>
    </row>
    <row r="3117" spans="1:73" x14ac:dyDescent="0.25">
      <c r="A3117" s="1"/>
      <c r="H3117" s="2"/>
      <c r="J3117" s="2"/>
      <c r="L3117" s="2"/>
      <c r="N3117" s="2"/>
      <c r="P3117" s="2"/>
      <c r="R3117" s="2"/>
      <c r="T3117" s="2"/>
      <c r="X3117" s="2"/>
      <c r="Z3117" s="2"/>
      <c r="AB3117" s="2"/>
      <c r="AD3117" s="2"/>
      <c r="AJ3117" s="2"/>
      <c r="AL3117" s="2"/>
      <c r="AN3117" s="2"/>
      <c r="BP3117" s="2"/>
      <c r="BQ3117" s="2"/>
      <c r="BS3117" s="2"/>
      <c r="BT3117" s="2"/>
      <c r="BU3117" s="2"/>
    </row>
    <row r="3118" spans="1:73" x14ac:dyDescent="0.25">
      <c r="A3118" s="1"/>
      <c r="H3118" s="2"/>
      <c r="J3118" s="2"/>
      <c r="L3118" s="2"/>
      <c r="N3118" s="2"/>
      <c r="P3118" s="2"/>
      <c r="R3118" s="2"/>
      <c r="T3118" s="2"/>
      <c r="X3118" s="2"/>
      <c r="Z3118" s="2"/>
      <c r="AB3118" s="2"/>
      <c r="AD3118" s="2"/>
      <c r="AJ3118" s="2"/>
      <c r="AL3118" s="2"/>
      <c r="AN3118" s="2"/>
      <c r="BP3118" s="2"/>
      <c r="BQ3118" s="2"/>
      <c r="BS3118" s="2"/>
      <c r="BT3118" s="2"/>
      <c r="BU3118" s="2"/>
    </row>
    <row r="3119" spans="1:73" x14ac:dyDescent="0.25">
      <c r="A3119" s="1"/>
      <c r="H3119" s="2"/>
      <c r="J3119" s="2"/>
      <c r="L3119" s="2"/>
      <c r="N3119" s="2"/>
      <c r="P3119" s="2"/>
      <c r="R3119" s="2"/>
      <c r="T3119" s="2"/>
      <c r="X3119" s="2"/>
      <c r="Z3119" s="2"/>
      <c r="AB3119" s="2"/>
      <c r="AD3119" s="2"/>
      <c r="AJ3119" s="2"/>
      <c r="AL3119" s="2"/>
      <c r="AN3119" s="2"/>
      <c r="BP3119" s="2"/>
      <c r="BQ3119" s="2"/>
      <c r="BS3119" s="2"/>
      <c r="BT3119" s="2"/>
      <c r="BU3119" s="2"/>
    </row>
    <row r="3120" spans="1:73" x14ac:dyDescent="0.25">
      <c r="A3120" s="1"/>
      <c r="H3120" s="2"/>
      <c r="J3120" s="2"/>
      <c r="L3120" s="2"/>
      <c r="N3120" s="2"/>
      <c r="P3120" s="2"/>
      <c r="R3120" s="2"/>
      <c r="T3120" s="2"/>
      <c r="X3120" s="2"/>
      <c r="Z3120" s="2"/>
      <c r="AB3120" s="2"/>
      <c r="AD3120" s="2"/>
      <c r="AJ3120" s="2"/>
      <c r="AL3120" s="2"/>
      <c r="AN3120" s="2"/>
      <c r="BP3120" s="2"/>
      <c r="BQ3120" s="2"/>
      <c r="BS3120" s="2"/>
      <c r="BT3120" s="2"/>
      <c r="BU3120" s="2"/>
    </row>
    <row r="3121" spans="1:73" x14ac:dyDescent="0.25">
      <c r="A3121" s="1"/>
      <c r="H3121" s="2"/>
      <c r="J3121" s="2"/>
      <c r="L3121" s="2"/>
      <c r="N3121" s="2"/>
      <c r="P3121" s="2"/>
      <c r="R3121" s="2"/>
      <c r="T3121" s="2"/>
      <c r="X3121" s="2"/>
      <c r="Z3121" s="2"/>
      <c r="AB3121" s="2"/>
      <c r="AD3121" s="2"/>
      <c r="AJ3121" s="2"/>
      <c r="AL3121" s="2"/>
      <c r="AN3121" s="2"/>
      <c r="BP3121" s="2"/>
      <c r="BQ3121" s="2"/>
      <c r="BS3121" s="2"/>
      <c r="BT3121" s="2"/>
      <c r="BU3121" s="2"/>
    </row>
    <row r="3122" spans="1:73" x14ac:dyDescent="0.25">
      <c r="A3122" s="1"/>
      <c r="H3122" s="2"/>
      <c r="J3122" s="2"/>
      <c r="L3122" s="2"/>
      <c r="N3122" s="2"/>
      <c r="P3122" s="2"/>
      <c r="R3122" s="2"/>
      <c r="T3122" s="2"/>
      <c r="X3122" s="2"/>
      <c r="Z3122" s="2"/>
      <c r="AB3122" s="2"/>
      <c r="AD3122" s="2"/>
      <c r="AJ3122" s="2"/>
      <c r="AL3122" s="2"/>
      <c r="AN3122" s="2"/>
      <c r="BP3122" s="2"/>
      <c r="BQ3122" s="2"/>
      <c r="BS3122" s="2"/>
      <c r="BT3122" s="2"/>
      <c r="BU3122" s="2"/>
    </row>
    <row r="3123" spans="1:73" x14ac:dyDescent="0.25">
      <c r="A3123" s="1"/>
      <c r="H3123" s="2"/>
      <c r="J3123" s="2"/>
      <c r="L3123" s="2"/>
      <c r="N3123" s="2"/>
      <c r="P3123" s="2"/>
      <c r="R3123" s="2"/>
      <c r="T3123" s="2"/>
      <c r="X3123" s="2"/>
      <c r="Z3123" s="2"/>
      <c r="AB3123" s="2"/>
      <c r="AD3123" s="2"/>
      <c r="AJ3123" s="2"/>
      <c r="AL3123" s="2"/>
      <c r="AN3123" s="2"/>
      <c r="BP3123" s="2"/>
      <c r="BQ3123" s="2"/>
      <c r="BS3123" s="2"/>
      <c r="BT3123" s="2"/>
      <c r="BU3123" s="2"/>
    </row>
    <row r="3124" spans="1:73" x14ac:dyDescent="0.25">
      <c r="A3124" s="1"/>
      <c r="H3124" s="2"/>
      <c r="J3124" s="2"/>
      <c r="L3124" s="2"/>
      <c r="N3124" s="2"/>
      <c r="P3124" s="2"/>
      <c r="R3124" s="2"/>
      <c r="T3124" s="2"/>
      <c r="X3124" s="2"/>
      <c r="Z3124" s="2"/>
      <c r="AB3124" s="2"/>
      <c r="AD3124" s="2"/>
      <c r="AJ3124" s="2"/>
      <c r="AL3124" s="2"/>
      <c r="AN3124" s="2"/>
      <c r="BP3124" s="2"/>
      <c r="BQ3124" s="2"/>
      <c r="BS3124" s="2"/>
      <c r="BT3124" s="2"/>
      <c r="BU3124" s="2"/>
    </row>
    <row r="3125" spans="1:73" x14ac:dyDescent="0.25">
      <c r="A3125" s="1"/>
      <c r="H3125" s="2"/>
      <c r="J3125" s="2"/>
      <c r="L3125" s="2"/>
      <c r="N3125" s="2"/>
      <c r="P3125" s="2"/>
      <c r="R3125" s="2"/>
      <c r="T3125" s="2"/>
      <c r="X3125" s="2"/>
      <c r="Z3125" s="2"/>
      <c r="AB3125" s="2"/>
      <c r="AD3125" s="2"/>
      <c r="AJ3125" s="2"/>
      <c r="AL3125" s="2"/>
      <c r="AN3125" s="2"/>
      <c r="BP3125" s="2"/>
      <c r="BQ3125" s="2"/>
      <c r="BS3125" s="2"/>
      <c r="BT3125" s="2"/>
      <c r="BU3125" s="2"/>
    </row>
    <row r="3126" spans="1:73" x14ac:dyDescent="0.25">
      <c r="A3126" s="1"/>
      <c r="H3126" s="2"/>
      <c r="J3126" s="2"/>
      <c r="L3126" s="2"/>
      <c r="N3126" s="2"/>
      <c r="P3126" s="2"/>
      <c r="R3126" s="2"/>
      <c r="T3126" s="2"/>
      <c r="X3126" s="2"/>
      <c r="Z3126" s="2"/>
      <c r="AB3126" s="2"/>
      <c r="AD3126" s="2"/>
      <c r="AJ3126" s="2"/>
      <c r="AL3126" s="2"/>
      <c r="AN3126" s="2"/>
      <c r="BP3126" s="2"/>
      <c r="BQ3126" s="2"/>
      <c r="BS3126" s="2"/>
      <c r="BT3126" s="2"/>
      <c r="BU3126" s="2"/>
    </row>
    <row r="3127" spans="1:73" x14ac:dyDescent="0.25">
      <c r="A3127" s="1"/>
      <c r="H3127" s="2"/>
      <c r="J3127" s="2"/>
      <c r="L3127" s="2"/>
      <c r="N3127" s="2"/>
      <c r="P3127" s="2"/>
      <c r="R3127" s="2"/>
      <c r="T3127" s="2"/>
      <c r="X3127" s="2"/>
      <c r="Z3127" s="2"/>
      <c r="AB3127" s="2"/>
      <c r="AD3127" s="2"/>
      <c r="AJ3127" s="2"/>
      <c r="AL3127" s="2"/>
      <c r="AN3127" s="2"/>
      <c r="BP3127" s="2"/>
      <c r="BQ3127" s="2"/>
      <c r="BS3127" s="2"/>
      <c r="BT3127" s="2"/>
      <c r="BU3127" s="2"/>
    </row>
    <row r="3128" spans="1:73" x14ac:dyDescent="0.25">
      <c r="A3128" s="1"/>
      <c r="H3128" s="2"/>
      <c r="J3128" s="2"/>
      <c r="L3128" s="2"/>
      <c r="N3128" s="2"/>
      <c r="P3128" s="2"/>
      <c r="R3128" s="2"/>
      <c r="T3128" s="2"/>
      <c r="X3128" s="2"/>
      <c r="Z3128" s="2"/>
      <c r="AB3128" s="2"/>
      <c r="AD3128" s="2"/>
      <c r="AJ3128" s="2"/>
      <c r="AL3128" s="2"/>
      <c r="AN3128" s="2"/>
      <c r="BP3128" s="2"/>
      <c r="BQ3128" s="2"/>
      <c r="BS3128" s="2"/>
      <c r="BT3128" s="2"/>
      <c r="BU3128" s="2"/>
    </row>
    <row r="3129" spans="1:73" x14ac:dyDescent="0.25">
      <c r="A3129" s="1"/>
      <c r="H3129" s="2"/>
      <c r="J3129" s="2"/>
      <c r="L3129" s="2"/>
      <c r="N3129" s="2"/>
      <c r="P3129" s="2"/>
      <c r="R3129" s="2"/>
      <c r="T3129" s="2"/>
      <c r="X3129" s="2"/>
      <c r="Z3129" s="2"/>
      <c r="AB3129" s="2"/>
      <c r="AD3129" s="2"/>
      <c r="AJ3129" s="2"/>
      <c r="AL3129" s="2"/>
      <c r="AN3129" s="2"/>
      <c r="BP3129" s="2"/>
      <c r="BQ3129" s="2"/>
      <c r="BS3129" s="2"/>
      <c r="BT3129" s="2"/>
      <c r="BU3129" s="2"/>
    </row>
    <row r="3130" spans="1:73" x14ac:dyDescent="0.25">
      <c r="A3130" s="1"/>
      <c r="H3130" s="2"/>
      <c r="J3130" s="2"/>
      <c r="L3130" s="2"/>
      <c r="N3130" s="2"/>
      <c r="P3130" s="2"/>
      <c r="R3130" s="2"/>
      <c r="T3130" s="2"/>
      <c r="X3130" s="2"/>
      <c r="Z3130" s="2"/>
      <c r="AB3130" s="2"/>
      <c r="AD3130" s="2"/>
      <c r="AJ3130" s="2"/>
      <c r="AL3130" s="2"/>
      <c r="AN3130" s="2"/>
      <c r="BP3130" s="2"/>
      <c r="BQ3130" s="2"/>
      <c r="BS3130" s="2"/>
      <c r="BT3130" s="2"/>
      <c r="BU3130" s="2"/>
    </row>
    <row r="3131" spans="1:73" x14ac:dyDescent="0.25">
      <c r="A3131" s="1"/>
      <c r="H3131" s="2"/>
      <c r="J3131" s="2"/>
      <c r="L3131" s="2"/>
      <c r="N3131" s="2"/>
      <c r="P3131" s="2"/>
      <c r="R3131" s="2"/>
      <c r="T3131" s="2"/>
      <c r="X3131" s="2"/>
      <c r="Z3131" s="2"/>
      <c r="AB3131" s="2"/>
      <c r="AD3131" s="2"/>
      <c r="AJ3131" s="2"/>
      <c r="AL3131" s="2"/>
      <c r="AN3131" s="2"/>
      <c r="BP3131" s="2"/>
      <c r="BQ3131" s="2"/>
      <c r="BS3131" s="2"/>
      <c r="BT3131" s="2"/>
      <c r="BU3131" s="2"/>
    </row>
    <row r="3132" spans="1:73" x14ac:dyDescent="0.25">
      <c r="A3132" s="1"/>
      <c r="H3132" s="2"/>
      <c r="J3132" s="2"/>
      <c r="L3132" s="2"/>
      <c r="N3132" s="2"/>
      <c r="P3132" s="2"/>
      <c r="R3132" s="2"/>
      <c r="T3132" s="2"/>
      <c r="X3132" s="2"/>
      <c r="Z3132" s="2"/>
      <c r="AB3132" s="2"/>
      <c r="AD3132" s="2"/>
      <c r="AJ3132" s="2"/>
      <c r="AL3132" s="2"/>
      <c r="AN3132" s="2"/>
      <c r="BP3132" s="2"/>
      <c r="BQ3132" s="2"/>
      <c r="BS3132" s="2"/>
      <c r="BT3132" s="2"/>
      <c r="BU3132" s="2"/>
    </row>
    <row r="3133" spans="1:73" x14ac:dyDescent="0.25">
      <c r="A3133" s="1"/>
      <c r="H3133" s="2"/>
      <c r="J3133" s="2"/>
      <c r="L3133" s="2"/>
      <c r="N3133" s="2"/>
      <c r="P3133" s="2"/>
      <c r="R3133" s="2"/>
      <c r="T3133" s="2"/>
      <c r="X3133" s="2"/>
      <c r="Z3133" s="2"/>
      <c r="AB3133" s="2"/>
      <c r="AD3133" s="2"/>
      <c r="AJ3133" s="2"/>
      <c r="AL3133" s="2"/>
      <c r="AN3133" s="2"/>
      <c r="BP3133" s="2"/>
      <c r="BQ3133" s="2"/>
      <c r="BS3133" s="2"/>
      <c r="BT3133" s="2"/>
      <c r="BU3133" s="2"/>
    </row>
    <row r="3134" spans="1:73" x14ac:dyDescent="0.25">
      <c r="A3134" s="1"/>
      <c r="H3134" s="2"/>
      <c r="J3134" s="2"/>
      <c r="L3134" s="2"/>
      <c r="N3134" s="2"/>
      <c r="P3134" s="2"/>
      <c r="R3134" s="2"/>
      <c r="T3134" s="2"/>
      <c r="X3134" s="2"/>
      <c r="Z3134" s="2"/>
      <c r="AB3134" s="2"/>
      <c r="AD3134" s="2"/>
      <c r="AJ3134" s="2"/>
      <c r="AL3134" s="2"/>
      <c r="BP3134" s="2"/>
      <c r="BQ3134" s="2"/>
      <c r="BS3134" s="2"/>
      <c r="BT3134" s="2"/>
      <c r="BU3134" s="2"/>
    </row>
    <row r="3135" spans="1:73" x14ac:dyDescent="0.25">
      <c r="A3135" s="1"/>
      <c r="H3135" s="2"/>
      <c r="J3135" s="2"/>
      <c r="L3135" s="2"/>
      <c r="N3135" s="2"/>
      <c r="P3135" s="2"/>
      <c r="R3135" s="2"/>
      <c r="T3135" s="2"/>
      <c r="X3135" s="2"/>
      <c r="Z3135" s="2"/>
      <c r="AB3135" s="2"/>
      <c r="AD3135" s="2"/>
      <c r="AJ3135" s="2"/>
      <c r="AL3135" s="2"/>
      <c r="AN3135" s="2"/>
      <c r="BP3135" s="2"/>
      <c r="BQ3135" s="2"/>
      <c r="BS3135" s="2"/>
      <c r="BT3135" s="2"/>
      <c r="BU3135" s="2"/>
    </row>
    <row r="3136" spans="1:73" x14ac:dyDescent="0.25">
      <c r="A3136" s="1"/>
      <c r="H3136" s="2"/>
      <c r="J3136" s="2"/>
      <c r="L3136" s="2"/>
      <c r="N3136" s="2"/>
      <c r="P3136" s="2"/>
      <c r="R3136" s="2"/>
      <c r="T3136" s="2"/>
      <c r="X3136" s="2"/>
      <c r="Z3136" s="2"/>
      <c r="AB3136" s="2"/>
      <c r="AD3136" s="2"/>
      <c r="AJ3136" s="2"/>
      <c r="AL3136" s="2"/>
      <c r="AN3136" s="2"/>
      <c r="BP3136" s="2"/>
      <c r="BQ3136" s="2"/>
      <c r="BS3136" s="2"/>
      <c r="BT3136" s="2"/>
      <c r="BU3136" s="2"/>
    </row>
    <row r="3137" spans="1:73" x14ac:dyDescent="0.25">
      <c r="A3137" s="1"/>
      <c r="H3137" s="2"/>
      <c r="J3137" s="2"/>
      <c r="L3137" s="2"/>
      <c r="N3137" s="2"/>
      <c r="P3137" s="2"/>
      <c r="R3137" s="2"/>
      <c r="T3137" s="2"/>
      <c r="X3137" s="2"/>
      <c r="Z3137" s="2"/>
      <c r="AB3137" s="2"/>
      <c r="AD3137" s="2"/>
      <c r="AJ3137" s="2"/>
      <c r="AL3137" s="2"/>
      <c r="AN3137" s="2"/>
      <c r="BP3137" s="2"/>
      <c r="BQ3137" s="2"/>
      <c r="BS3137" s="2"/>
      <c r="BT3137" s="2"/>
      <c r="BU3137" s="2"/>
    </row>
    <row r="3138" spans="1:73" x14ac:dyDescent="0.25">
      <c r="A3138" s="1"/>
      <c r="H3138" s="2"/>
      <c r="J3138" s="2"/>
      <c r="L3138" s="2"/>
      <c r="N3138" s="2"/>
      <c r="P3138" s="2"/>
      <c r="R3138" s="2"/>
      <c r="T3138" s="2"/>
      <c r="X3138" s="2"/>
      <c r="Z3138" s="2"/>
      <c r="AB3138" s="2"/>
      <c r="AD3138" s="2"/>
      <c r="AJ3138" s="2"/>
      <c r="AL3138" s="2"/>
      <c r="AN3138" s="2"/>
      <c r="BP3138" s="2"/>
      <c r="BQ3138" s="2"/>
      <c r="BS3138" s="2"/>
      <c r="BT3138" s="2"/>
      <c r="BU3138" s="2"/>
    </row>
    <row r="3139" spans="1:73" x14ac:dyDescent="0.25">
      <c r="A3139" s="1"/>
      <c r="H3139" s="2"/>
      <c r="J3139" s="2"/>
      <c r="L3139" s="2"/>
      <c r="N3139" s="2"/>
      <c r="P3139" s="2"/>
      <c r="R3139" s="2"/>
      <c r="T3139" s="2"/>
      <c r="X3139" s="2"/>
      <c r="Z3139" s="2"/>
      <c r="AB3139" s="2"/>
      <c r="AD3139" s="2"/>
      <c r="AJ3139" s="2"/>
      <c r="AL3139" s="2"/>
      <c r="AN3139" s="2"/>
      <c r="BP3139" s="2"/>
      <c r="BQ3139" s="2"/>
      <c r="BS3139" s="2"/>
      <c r="BT3139" s="2"/>
      <c r="BU3139" s="2"/>
    </row>
    <row r="3140" spans="1:73" x14ac:dyDescent="0.25">
      <c r="A3140" s="1"/>
      <c r="H3140" s="2"/>
      <c r="J3140" s="2"/>
      <c r="L3140" s="2"/>
      <c r="N3140" s="2"/>
      <c r="R3140" s="2"/>
      <c r="T3140" s="2"/>
      <c r="X3140" s="2"/>
      <c r="Z3140" s="2"/>
      <c r="BP3140" s="2"/>
      <c r="BQ3140" s="2"/>
      <c r="BS3140" s="2"/>
      <c r="BT3140" s="2"/>
    </row>
    <row r="3141" spans="1:73" x14ac:dyDescent="0.25">
      <c r="A3141" s="1"/>
      <c r="H3141" s="2"/>
      <c r="J3141" s="2"/>
      <c r="L3141" s="2"/>
      <c r="N3141" s="2"/>
      <c r="P3141" s="2"/>
      <c r="R3141" s="2"/>
      <c r="T3141" s="2"/>
      <c r="X3141" s="2"/>
      <c r="Z3141" s="2"/>
      <c r="AB3141" s="2"/>
      <c r="AD3141" s="2"/>
      <c r="AJ3141" s="2"/>
      <c r="AL3141" s="2"/>
      <c r="AN3141" s="2"/>
      <c r="BP3141" s="2"/>
      <c r="BQ3141" s="2"/>
      <c r="BS3141" s="2"/>
      <c r="BT3141" s="2"/>
      <c r="BU3141" s="2"/>
    </row>
    <row r="3142" spans="1:73" x14ac:dyDescent="0.25">
      <c r="A3142" s="1"/>
      <c r="H3142" s="2"/>
      <c r="J3142" s="2"/>
      <c r="L3142" s="2"/>
      <c r="N3142" s="2"/>
      <c r="P3142" s="2"/>
      <c r="R3142" s="2"/>
      <c r="T3142" s="2"/>
      <c r="X3142" s="2"/>
      <c r="Z3142" s="2"/>
      <c r="AB3142" s="2"/>
      <c r="AD3142" s="2"/>
      <c r="AJ3142" s="2"/>
      <c r="AL3142" s="2"/>
      <c r="AN3142" s="2"/>
      <c r="BP3142" s="2"/>
      <c r="BQ3142" s="2"/>
      <c r="BS3142" s="2"/>
      <c r="BT3142" s="2"/>
      <c r="BU3142" s="2"/>
    </row>
    <row r="3143" spans="1:73" x14ac:dyDescent="0.25">
      <c r="A3143" s="1"/>
      <c r="H3143" s="2"/>
      <c r="J3143" s="2"/>
      <c r="L3143" s="2"/>
      <c r="N3143" s="2"/>
      <c r="P3143" s="2"/>
      <c r="R3143" s="2"/>
      <c r="T3143" s="2"/>
      <c r="X3143" s="2"/>
      <c r="Z3143" s="2"/>
      <c r="AB3143" s="2"/>
      <c r="AD3143" s="2"/>
      <c r="AJ3143" s="2"/>
      <c r="AL3143" s="2"/>
      <c r="BP3143" s="2"/>
      <c r="BQ3143" s="2"/>
      <c r="BS3143" s="2"/>
      <c r="BT3143" s="2"/>
      <c r="BU3143" s="2"/>
    </row>
    <row r="3144" spans="1:73" x14ac:dyDescent="0.25">
      <c r="A3144" s="1"/>
      <c r="H3144" s="2"/>
      <c r="J3144" s="2"/>
      <c r="L3144" s="2"/>
      <c r="N3144" s="2"/>
      <c r="P3144" s="2"/>
      <c r="R3144" s="2"/>
      <c r="T3144" s="2"/>
      <c r="X3144" s="2"/>
      <c r="Z3144" s="2"/>
      <c r="AB3144" s="2"/>
      <c r="AD3144" s="2"/>
      <c r="AJ3144" s="2"/>
      <c r="AL3144" s="2"/>
      <c r="AN3144" s="2"/>
      <c r="BP3144" s="2"/>
      <c r="BQ3144" s="2"/>
      <c r="BS3144" s="2"/>
      <c r="BT3144" s="2"/>
      <c r="BU3144" s="2"/>
    </row>
    <row r="3145" spans="1:73" x14ac:dyDescent="0.25">
      <c r="A3145" s="1"/>
      <c r="H3145" s="2"/>
      <c r="J3145" s="2"/>
      <c r="L3145" s="2"/>
      <c r="N3145" s="2"/>
      <c r="P3145" s="2"/>
      <c r="R3145" s="2"/>
      <c r="T3145" s="2"/>
      <c r="X3145" s="2"/>
      <c r="Z3145" s="2"/>
      <c r="AB3145" s="2"/>
      <c r="AD3145" s="2"/>
      <c r="AJ3145" s="2"/>
      <c r="AL3145" s="2"/>
      <c r="AN3145" s="2"/>
      <c r="BP3145" s="2"/>
      <c r="BQ3145" s="2"/>
      <c r="BS3145" s="2"/>
      <c r="BT3145" s="2"/>
      <c r="BU3145" s="2"/>
    </row>
    <row r="3146" spans="1:73" x14ac:dyDescent="0.25">
      <c r="A3146" s="1"/>
      <c r="H3146" s="2"/>
      <c r="J3146" s="2"/>
      <c r="L3146" s="2"/>
      <c r="N3146" s="2"/>
      <c r="P3146" s="2"/>
      <c r="R3146" s="2"/>
      <c r="T3146" s="2"/>
      <c r="X3146" s="2"/>
      <c r="Z3146" s="2"/>
      <c r="AB3146" s="2"/>
      <c r="AD3146" s="2"/>
      <c r="AJ3146" s="2"/>
      <c r="AL3146" s="2"/>
      <c r="AN3146" s="2"/>
      <c r="BP3146" s="2"/>
      <c r="BQ3146" s="2"/>
      <c r="BS3146" s="2"/>
      <c r="BT3146" s="2"/>
      <c r="BU3146" s="2"/>
    </row>
    <row r="3147" spans="1:73" x14ac:dyDescent="0.25">
      <c r="A3147" s="1"/>
      <c r="H3147" s="2"/>
      <c r="J3147" s="2"/>
      <c r="L3147" s="2"/>
      <c r="N3147" s="2"/>
      <c r="P3147" s="2"/>
      <c r="R3147" s="2"/>
      <c r="T3147" s="2"/>
      <c r="X3147" s="2"/>
      <c r="Z3147" s="2"/>
      <c r="AB3147" s="2"/>
      <c r="AD3147" s="2"/>
      <c r="AJ3147" s="2"/>
      <c r="AL3147" s="2"/>
      <c r="AN3147" s="2"/>
      <c r="BP3147" s="2"/>
      <c r="BQ3147" s="2"/>
      <c r="BS3147" s="2"/>
      <c r="BT3147" s="2"/>
      <c r="BU3147" s="2"/>
    </row>
    <row r="3148" spans="1:73" x14ac:dyDescent="0.25">
      <c r="A3148" s="1"/>
      <c r="H3148" s="2"/>
      <c r="J3148" s="2"/>
      <c r="L3148" s="2"/>
      <c r="N3148" s="2"/>
      <c r="P3148" s="2"/>
      <c r="R3148" s="2"/>
      <c r="T3148" s="2"/>
      <c r="X3148" s="2"/>
      <c r="Z3148" s="2"/>
      <c r="AB3148" s="2"/>
      <c r="AD3148" s="2"/>
      <c r="AJ3148" s="2"/>
      <c r="AL3148" s="2"/>
      <c r="AN3148" s="2"/>
      <c r="BP3148" s="2"/>
      <c r="BQ3148" s="2"/>
      <c r="BS3148" s="2"/>
      <c r="BT3148" s="2"/>
      <c r="BU3148" s="2"/>
    </row>
    <row r="3149" spans="1:73" x14ac:dyDescent="0.25">
      <c r="A3149" s="1"/>
      <c r="H3149" s="2"/>
      <c r="J3149" s="2"/>
      <c r="L3149" s="2"/>
      <c r="N3149" s="2"/>
      <c r="P3149" s="2"/>
      <c r="R3149" s="2"/>
      <c r="T3149" s="2"/>
      <c r="X3149" s="2"/>
      <c r="Z3149" s="2"/>
      <c r="AB3149" s="2"/>
      <c r="AD3149" s="2"/>
      <c r="AJ3149" s="2"/>
      <c r="AL3149" s="2"/>
      <c r="AN3149" s="2"/>
      <c r="BP3149" s="2"/>
      <c r="BQ3149" s="2"/>
      <c r="BS3149" s="2"/>
      <c r="BT3149" s="2"/>
      <c r="BU3149" s="2"/>
    </row>
    <row r="3150" spans="1:73" x14ac:dyDescent="0.25">
      <c r="A3150" s="1"/>
      <c r="H3150" s="2"/>
      <c r="J3150" s="2"/>
      <c r="L3150" s="2"/>
      <c r="N3150" s="2"/>
      <c r="P3150" s="2"/>
      <c r="R3150" s="2"/>
      <c r="T3150" s="2"/>
      <c r="X3150" s="2"/>
      <c r="Z3150" s="2"/>
      <c r="AB3150" s="2"/>
      <c r="AD3150" s="2"/>
      <c r="AJ3150" s="2"/>
      <c r="AL3150" s="2"/>
      <c r="AN3150" s="2"/>
      <c r="BP3150" s="2"/>
      <c r="BQ3150" s="2"/>
      <c r="BS3150" s="2"/>
      <c r="BT3150" s="2"/>
      <c r="BU3150" s="2"/>
    </row>
    <row r="3151" spans="1:73" x14ac:dyDescent="0.25">
      <c r="A3151" s="1"/>
      <c r="H3151" s="2"/>
      <c r="J3151" s="2"/>
      <c r="L3151" s="2"/>
      <c r="N3151" s="2"/>
      <c r="P3151" s="2"/>
      <c r="R3151" s="2"/>
      <c r="T3151" s="2"/>
      <c r="X3151" s="2"/>
      <c r="Z3151" s="2"/>
      <c r="AB3151" s="2"/>
      <c r="AD3151" s="2"/>
      <c r="AJ3151" s="2"/>
      <c r="AL3151" s="2"/>
      <c r="AN3151" s="2"/>
      <c r="BP3151" s="2"/>
      <c r="BQ3151" s="2"/>
      <c r="BS3151" s="2"/>
      <c r="BT3151" s="2"/>
      <c r="BU3151" s="2"/>
    </row>
    <row r="3152" spans="1:73" x14ac:dyDescent="0.25">
      <c r="A3152" s="1"/>
      <c r="H3152" s="2"/>
      <c r="J3152" s="2"/>
      <c r="L3152" s="2"/>
      <c r="N3152" s="2"/>
      <c r="P3152" s="2"/>
      <c r="R3152" s="2"/>
      <c r="T3152" s="2"/>
      <c r="X3152" s="2"/>
      <c r="Z3152" s="2"/>
      <c r="AB3152" s="2"/>
      <c r="AD3152" s="2"/>
      <c r="AJ3152" s="2"/>
      <c r="AL3152" s="2"/>
      <c r="AN3152" s="2"/>
      <c r="BP3152" s="2"/>
      <c r="BQ3152" s="2"/>
      <c r="BS3152" s="2"/>
      <c r="BT3152" s="2"/>
      <c r="BU3152" s="2"/>
    </row>
    <row r="3153" spans="1:73" x14ac:dyDescent="0.25">
      <c r="A3153" s="1"/>
      <c r="H3153" s="2"/>
      <c r="J3153" s="2"/>
      <c r="L3153" s="2"/>
      <c r="N3153" s="2"/>
      <c r="P3153" s="2"/>
      <c r="R3153" s="2"/>
      <c r="T3153" s="2"/>
      <c r="X3153" s="2"/>
      <c r="Z3153" s="2"/>
      <c r="AB3153" s="2"/>
      <c r="AD3153" s="2"/>
      <c r="AJ3153" s="2"/>
      <c r="AL3153" s="2"/>
      <c r="BP3153" s="2"/>
      <c r="BQ3153" s="2"/>
      <c r="BS3153" s="2"/>
      <c r="BT3153" s="2"/>
      <c r="BU3153" s="2"/>
    </row>
    <row r="3154" spans="1:73" x14ac:dyDescent="0.25">
      <c r="A3154" s="1"/>
      <c r="H3154" s="2"/>
      <c r="J3154" s="2"/>
      <c r="L3154" s="2"/>
      <c r="N3154" s="2"/>
      <c r="P3154" s="2"/>
      <c r="R3154" s="2"/>
      <c r="T3154" s="2"/>
      <c r="X3154" s="2"/>
      <c r="Z3154" s="2"/>
      <c r="AB3154" s="2"/>
      <c r="AD3154" s="2"/>
      <c r="AJ3154" s="2"/>
      <c r="AL3154" s="2"/>
      <c r="AN3154" s="2"/>
      <c r="BP3154" s="2"/>
      <c r="BQ3154" s="2"/>
      <c r="BS3154" s="2"/>
      <c r="BT3154" s="2"/>
      <c r="BU3154" s="2"/>
    </row>
    <row r="3155" spans="1:73" x14ac:dyDescent="0.25">
      <c r="A3155" s="1"/>
      <c r="H3155" s="2"/>
      <c r="J3155" s="2"/>
      <c r="L3155" s="2"/>
      <c r="N3155" s="2"/>
      <c r="P3155" s="2"/>
      <c r="R3155" s="2"/>
      <c r="T3155" s="2"/>
      <c r="X3155" s="2"/>
      <c r="Z3155" s="2"/>
      <c r="AB3155" s="2"/>
      <c r="AD3155" s="2"/>
      <c r="AJ3155" s="2"/>
      <c r="AL3155" s="2"/>
      <c r="AN3155" s="2"/>
      <c r="BP3155" s="2"/>
      <c r="BQ3155" s="2"/>
      <c r="BS3155" s="2"/>
      <c r="BT3155" s="2"/>
      <c r="BU3155" s="2"/>
    </row>
    <row r="3156" spans="1:73" x14ac:dyDescent="0.25">
      <c r="A3156" s="1"/>
      <c r="H3156" s="2"/>
      <c r="J3156" s="2"/>
      <c r="L3156" s="2"/>
      <c r="N3156" s="2"/>
      <c r="P3156" s="2"/>
      <c r="R3156" s="2"/>
      <c r="T3156" s="2"/>
      <c r="X3156" s="2"/>
      <c r="Z3156" s="2"/>
      <c r="AB3156" s="2"/>
      <c r="AD3156" s="2"/>
      <c r="AJ3156" s="2"/>
      <c r="AL3156" s="2"/>
      <c r="AN3156" s="2"/>
      <c r="BP3156" s="2"/>
      <c r="BQ3156" s="2"/>
      <c r="BS3156" s="2"/>
      <c r="BT3156" s="2"/>
      <c r="BU3156" s="2"/>
    </row>
    <row r="3157" spans="1:73" x14ac:dyDescent="0.25">
      <c r="A3157" s="1"/>
      <c r="H3157" s="2"/>
      <c r="J3157" s="2"/>
      <c r="L3157" s="2"/>
      <c r="N3157" s="2"/>
      <c r="P3157" s="2"/>
      <c r="R3157" s="2"/>
      <c r="T3157" s="2"/>
      <c r="X3157" s="2"/>
      <c r="Z3157" s="2"/>
      <c r="AB3157" s="2"/>
      <c r="AD3157" s="2"/>
      <c r="AJ3157" s="2"/>
      <c r="AL3157" s="2"/>
      <c r="AN3157" s="2"/>
      <c r="BP3157" s="2"/>
      <c r="BQ3157" s="2"/>
      <c r="BS3157" s="2"/>
      <c r="BT3157" s="2"/>
      <c r="BU3157" s="2"/>
    </row>
    <row r="3158" spans="1:73" x14ac:dyDescent="0.25">
      <c r="A3158" s="1"/>
      <c r="H3158" s="2"/>
      <c r="J3158" s="2"/>
      <c r="L3158" s="2"/>
      <c r="N3158" s="2"/>
      <c r="P3158" s="2"/>
      <c r="R3158" s="2"/>
      <c r="T3158" s="2"/>
      <c r="X3158" s="2"/>
      <c r="Z3158" s="2"/>
      <c r="AB3158" s="2"/>
      <c r="AD3158" s="2"/>
      <c r="AJ3158" s="2"/>
      <c r="AL3158" s="2"/>
      <c r="BP3158" s="2"/>
      <c r="BQ3158" s="2"/>
      <c r="BS3158" s="2"/>
      <c r="BT3158" s="2"/>
      <c r="BU3158" s="2"/>
    </row>
    <row r="3159" spans="1:73" x14ac:dyDescent="0.25">
      <c r="A3159" s="1"/>
      <c r="H3159" s="2"/>
      <c r="J3159" s="2"/>
      <c r="L3159" s="2"/>
      <c r="N3159" s="2"/>
      <c r="P3159" s="2"/>
      <c r="R3159" s="2"/>
      <c r="T3159" s="2"/>
      <c r="X3159" s="2"/>
      <c r="Z3159" s="2"/>
      <c r="AB3159" s="2"/>
      <c r="AD3159" s="2"/>
      <c r="AJ3159" s="2"/>
      <c r="AL3159" s="2"/>
      <c r="AN3159" s="2"/>
      <c r="BP3159" s="2"/>
      <c r="BQ3159" s="2"/>
      <c r="BS3159" s="2"/>
      <c r="BT3159" s="2"/>
      <c r="BU3159" s="2"/>
    </row>
    <row r="3160" spans="1:73" x14ac:dyDescent="0.25">
      <c r="A3160" s="1"/>
      <c r="H3160" s="2"/>
      <c r="J3160" s="2"/>
      <c r="L3160" s="2"/>
      <c r="N3160" s="2"/>
      <c r="P3160" s="2"/>
      <c r="R3160" s="2"/>
      <c r="T3160" s="2"/>
      <c r="X3160" s="2"/>
      <c r="Z3160" s="2"/>
      <c r="AB3160" s="2"/>
      <c r="AD3160" s="2"/>
      <c r="AJ3160" s="2"/>
      <c r="AL3160" s="2"/>
      <c r="BP3160" s="2"/>
      <c r="BQ3160" s="2"/>
      <c r="BS3160" s="2"/>
      <c r="BT3160" s="2"/>
      <c r="BU3160" s="2"/>
    </row>
    <row r="3161" spans="1:73" x14ac:dyDescent="0.25">
      <c r="A3161" s="1"/>
      <c r="H3161" s="2"/>
      <c r="J3161" s="2"/>
      <c r="L3161" s="2"/>
      <c r="N3161" s="2"/>
      <c r="P3161" s="2"/>
      <c r="R3161" s="2"/>
      <c r="T3161" s="2"/>
      <c r="X3161" s="2"/>
      <c r="Z3161" s="2"/>
      <c r="AB3161" s="2"/>
      <c r="AD3161" s="2"/>
      <c r="AJ3161" s="2"/>
      <c r="AL3161" s="2"/>
      <c r="AN3161" s="2"/>
      <c r="BP3161" s="2"/>
      <c r="BQ3161" s="2"/>
      <c r="BS3161" s="2"/>
      <c r="BT3161" s="2"/>
      <c r="BU3161" s="2"/>
    </row>
    <row r="3162" spans="1:73" x14ac:dyDescent="0.25">
      <c r="A3162" s="1"/>
      <c r="H3162" s="2"/>
      <c r="J3162" s="2"/>
      <c r="L3162" s="2"/>
      <c r="N3162" s="2"/>
      <c r="P3162" s="2"/>
      <c r="R3162" s="2"/>
      <c r="T3162" s="2"/>
      <c r="X3162" s="2"/>
      <c r="Z3162" s="2"/>
      <c r="AB3162" s="2"/>
      <c r="AD3162" s="2"/>
      <c r="AJ3162" s="2"/>
      <c r="AL3162" s="2"/>
      <c r="AN3162" s="2"/>
      <c r="BP3162" s="2"/>
      <c r="BQ3162" s="2"/>
      <c r="BS3162" s="2"/>
      <c r="BT3162" s="2"/>
      <c r="BU3162" s="2"/>
    </row>
    <row r="3163" spans="1:73" x14ac:dyDescent="0.25">
      <c r="A3163" s="1"/>
      <c r="H3163" s="2"/>
      <c r="J3163" s="2"/>
      <c r="L3163" s="2"/>
      <c r="N3163" s="2"/>
      <c r="R3163" s="2"/>
      <c r="T3163" s="2"/>
      <c r="X3163" s="2"/>
      <c r="Z3163" s="2"/>
      <c r="BP3163" s="2"/>
      <c r="BQ3163" s="2"/>
      <c r="BS3163" s="2"/>
      <c r="BT3163" s="2"/>
      <c r="BU3163" s="2"/>
    </row>
    <row r="3164" spans="1:73" x14ac:dyDescent="0.25">
      <c r="A3164" s="1"/>
      <c r="H3164" s="2"/>
      <c r="J3164" s="2"/>
      <c r="L3164" s="2"/>
      <c r="N3164" s="2"/>
      <c r="P3164" s="2"/>
      <c r="R3164" s="2"/>
      <c r="T3164" s="2"/>
      <c r="X3164" s="2"/>
      <c r="Z3164" s="2"/>
      <c r="AB3164" s="2"/>
      <c r="AD3164" s="2"/>
      <c r="AJ3164" s="2"/>
      <c r="AL3164" s="2"/>
      <c r="BP3164" s="2"/>
      <c r="BQ3164" s="2"/>
      <c r="BS3164" s="2"/>
      <c r="BT3164" s="2"/>
      <c r="BU3164" s="2"/>
    </row>
    <row r="3165" spans="1:73" x14ac:dyDescent="0.25">
      <c r="A3165" s="1"/>
      <c r="H3165" s="2"/>
      <c r="J3165" s="2"/>
      <c r="L3165" s="2"/>
      <c r="N3165" s="2"/>
      <c r="P3165" s="2"/>
      <c r="R3165" s="2"/>
      <c r="T3165" s="2"/>
      <c r="X3165" s="2"/>
      <c r="Z3165" s="2"/>
      <c r="AB3165" s="2"/>
      <c r="AD3165" s="2"/>
      <c r="AJ3165" s="2"/>
      <c r="AL3165" s="2"/>
      <c r="AN3165" s="2"/>
      <c r="BP3165" s="2"/>
      <c r="BQ3165" s="2"/>
      <c r="BS3165" s="2"/>
      <c r="BT3165" s="2"/>
      <c r="BU3165" s="2"/>
    </row>
    <row r="3166" spans="1:73" x14ac:dyDescent="0.25">
      <c r="A3166" s="1"/>
      <c r="H3166" s="2"/>
      <c r="J3166" s="2"/>
      <c r="L3166" s="2"/>
      <c r="N3166" s="2"/>
      <c r="P3166" s="2"/>
      <c r="R3166" s="2"/>
      <c r="T3166" s="2"/>
      <c r="X3166" s="2"/>
      <c r="Z3166" s="2"/>
      <c r="AB3166" s="2"/>
      <c r="AD3166" s="2"/>
      <c r="AJ3166" s="2"/>
      <c r="AL3166" s="2"/>
      <c r="AN3166" s="2"/>
      <c r="BP3166" s="2"/>
      <c r="BQ3166" s="2"/>
      <c r="BS3166" s="2"/>
      <c r="BT3166" s="2"/>
      <c r="BU3166" s="2"/>
    </row>
    <row r="3167" spans="1:73" x14ac:dyDescent="0.25">
      <c r="A3167" s="1"/>
      <c r="H3167" s="2"/>
      <c r="J3167" s="2"/>
      <c r="L3167" s="2"/>
      <c r="N3167" s="2"/>
      <c r="P3167" s="2"/>
      <c r="R3167" s="2"/>
      <c r="T3167" s="2"/>
      <c r="X3167" s="2"/>
      <c r="Z3167" s="2"/>
      <c r="AB3167" s="2"/>
      <c r="AD3167" s="2"/>
      <c r="AJ3167" s="2"/>
      <c r="AL3167" s="2"/>
      <c r="AN3167" s="2"/>
      <c r="BP3167" s="2"/>
      <c r="BQ3167" s="2"/>
      <c r="BS3167" s="2"/>
      <c r="BT3167" s="2"/>
      <c r="BU3167" s="2"/>
    </row>
    <row r="3168" spans="1:73" x14ac:dyDescent="0.25">
      <c r="A3168" s="1"/>
      <c r="H3168" s="2"/>
      <c r="J3168" s="2"/>
      <c r="L3168" s="2"/>
      <c r="N3168" s="2"/>
      <c r="P3168" s="2"/>
      <c r="R3168" s="2"/>
      <c r="T3168" s="2"/>
      <c r="X3168" s="2"/>
      <c r="Z3168" s="2"/>
      <c r="AB3168" s="2"/>
      <c r="AD3168" s="2"/>
      <c r="AJ3168" s="2"/>
      <c r="AL3168" s="2"/>
      <c r="AN3168" s="2"/>
      <c r="BP3168" s="2"/>
      <c r="BQ3168" s="2"/>
      <c r="BS3168" s="2"/>
      <c r="BT3168" s="2"/>
      <c r="BU3168" s="2"/>
    </row>
    <row r="3169" spans="1:73" x14ac:dyDescent="0.25">
      <c r="A3169" s="1"/>
      <c r="H3169" s="2"/>
      <c r="J3169" s="2"/>
      <c r="L3169" s="2"/>
      <c r="N3169" s="2"/>
      <c r="P3169" s="2"/>
      <c r="R3169" s="2"/>
      <c r="T3169" s="2"/>
      <c r="X3169" s="2"/>
      <c r="Z3169" s="2"/>
      <c r="AB3169" s="2"/>
      <c r="AD3169" s="2"/>
      <c r="AJ3169" s="2"/>
      <c r="AL3169" s="2"/>
      <c r="AN3169" s="2"/>
      <c r="BP3169" s="2"/>
      <c r="BQ3169" s="2"/>
      <c r="BS3169" s="2"/>
      <c r="BT3169" s="2"/>
      <c r="BU3169" s="2"/>
    </row>
    <row r="3170" spans="1:73" x14ac:dyDescent="0.25">
      <c r="A3170" s="1"/>
      <c r="H3170" s="2"/>
      <c r="J3170" s="2"/>
      <c r="L3170" s="2"/>
      <c r="N3170" s="2"/>
      <c r="P3170" s="2"/>
      <c r="R3170" s="2"/>
      <c r="T3170" s="2"/>
      <c r="X3170" s="2"/>
      <c r="Z3170" s="2"/>
      <c r="AB3170" s="2"/>
      <c r="AD3170" s="2"/>
      <c r="AJ3170" s="2"/>
      <c r="AL3170" s="2"/>
      <c r="AN3170" s="2"/>
      <c r="BP3170" s="2"/>
      <c r="BQ3170" s="2"/>
      <c r="BS3170" s="2"/>
      <c r="BT3170" s="2"/>
      <c r="BU3170" s="2"/>
    </row>
    <row r="3171" spans="1:73" x14ac:dyDescent="0.25">
      <c r="A3171" s="1"/>
      <c r="H3171" s="2"/>
      <c r="J3171" s="2"/>
      <c r="L3171" s="2"/>
      <c r="N3171" s="2"/>
      <c r="P3171" s="2"/>
      <c r="R3171" s="2"/>
      <c r="T3171" s="2"/>
      <c r="X3171" s="2"/>
      <c r="Z3171" s="2"/>
      <c r="AB3171" s="2"/>
      <c r="AD3171" s="2"/>
      <c r="AJ3171" s="2"/>
      <c r="AL3171" s="2"/>
      <c r="AN3171" s="2"/>
      <c r="BP3171" s="2"/>
      <c r="BQ3171" s="2"/>
      <c r="BS3171" s="2"/>
      <c r="BT3171" s="2"/>
      <c r="BU3171" s="2"/>
    </row>
    <row r="3172" spans="1:73" x14ac:dyDescent="0.25">
      <c r="A3172" s="1"/>
      <c r="H3172" s="2"/>
      <c r="J3172" s="2"/>
      <c r="L3172" s="2"/>
      <c r="N3172" s="2"/>
      <c r="P3172" s="2"/>
      <c r="R3172" s="2"/>
      <c r="T3172" s="2"/>
      <c r="X3172" s="2"/>
      <c r="Z3172" s="2"/>
      <c r="AB3172" s="2"/>
      <c r="AD3172" s="2"/>
      <c r="AJ3172" s="2"/>
      <c r="AL3172" s="2"/>
      <c r="AN3172" s="2"/>
      <c r="BP3172" s="2"/>
      <c r="BQ3172" s="2"/>
      <c r="BS3172" s="2"/>
      <c r="BT3172" s="2"/>
      <c r="BU3172" s="2"/>
    </row>
    <row r="3173" spans="1:73" x14ac:dyDescent="0.25">
      <c r="A3173" s="1"/>
      <c r="H3173" s="2"/>
      <c r="J3173" s="2"/>
      <c r="L3173" s="2"/>
      <c r="N3173" s="2"/>
      <c r="P3173" s="2"/>
      <c r="R3173" s="2"/>
      <c r="T3173" s="2"/>
      <c r="X3173" s="2"/>
      <c r="Z3173" s="2"/>
      <c r="AB3173" s="2"/>
      <c r="AD3173" s="2"/>
      <c r="AJ3173" s="2"/>
      <c r="AL3173" s="2"/>
      <c r="AN3173" s="2"/>
      <c r="BP3173" s="2"/>
      <c r="BQ3173" s="2"/>
      <c r="BS3173" s="2"/>
      <c r="BT3173" s="2"/>
      <c r="BU3173" s="2"/>
    </row>
    <row r="3174" spans="1:73" x14ac:dyDescent="0.25">
      <c r="A3174" s="1"/>
      <c r="H3174" s="2"/>
      <c r="J3174" s="2"/>
      <c r="L3174" s="2"/>
      <c r="N3174" s="2"/>
      <c r="P3174" s="2"/>
      <c r="R3174" s="2"/>
      <c r="T3174" s="2"/>
      <c r="X3174" s="2"/>
      <c r="Z3174" s="2"/>
      <c r="AB3174" s="2"/>
      <c r="AD3174" s="2"/>
      <c r="AJ3174" s="2"/>
      <c r="AL3174" s="2"/>
      <c r="AN3174" s="2"/>
      <c r="BP3174" s="2"/>
      <c r="BQ3174" s="2"/>
      <c r="BS3174" s="2"/>
      <c r="BT3174" s="2"/>
      <c r="BU3174" s="2"/>
    </row>
    <row r="3175" spans="1:73" x14ac:dyDescent="0.25">
      <c r="A3175" s="1"/>
      <c r="H3175" s="2"/>
      <c r="J3175" s="2"/>
      <c r="L3175" s="2"/>
      <c r="N3175" s="2"/>
      <c r="P3175" s="2"/>
      <c r="R3175" s="2"/>
      <c r="T3175" s="2"/>
      <c r="X3175" s="2"/>
      <c r="Z3175" s="2"/>
      <c r="AB3175" s="2"/>
      <c r="AD3175" s="2"/>
      <c r="AJ3175" s="2"/>
      <c r="AL3175" s="2"/>
      <c r="AN3175" s="2"/>
      <c r="BP3175" s="2"/>
      <c r="BQ3175" s="2"/>
      <c r="BS3175" s="2"/>
      <c r="BT3175" s="2"/>
      <c r="BU3175" s="2"/>
    </row>
    <row r="3176" spans="1:73" x14ac:dyDescent="0.25">
      <c r="A3176" s="1"/>
      <c r="H3176" s="2"/>
      <c r="J3176" s="2"/>
      <c r="L3176" s="2"/>
      <c r="N3176" s="2"/>
      <c r="P3176" s="2"/>
      <c r="R3176" s="2"/>
      <c r="T3176" s="2"/>
      <c r="X3176" s="2"/>
      <c r="Z3176" s="2"/>
      <c r="AB3176" s="2"/>
      <c r="AD3176" s="2"/>
      <c r="AJ3176" s="2"/>
      <c r="AL3176" s="2"/>
      <c r="AN3176" s="2"/>
      <c r="BP3176" s="2"/>
      <c r="BQ3176" s="2"/>
      <c r="BS3176" s="2"/>
      <c r="BT3176" s="2"/>
      <c r="BU3176" s="2"/>
    </row>
    <row r="3177" spans="1:73" x14ac:dyDescent="0.25">
      <c r="A3177" s="1"/>
      <c r="H3177" s="2"/>
      <c r="J3177" s="2"/>
      <c r="L3177" s="2"/>
      <c r="N3177" s="2"/>
      <c r="P3177" s="2"/>
      <c r="R3177" s="2"/>
      <c r="T3177" s="2"/>
      <c r="X3177" s="2"/>
      <c r="Z3177" s="2"/>
      <c r="AB3177" s="2"/>
      <c r="AD3177" s="2"/>
      <c r="AJ3177" s="2"/>
      <c r="AL3177" s="2"/>
      <c r="AN3177" s="2"/>
      <c r="BP3177" s="2"/>
      <c r="BQ3177" s="2"/>
      <c r="BS3177" s="2"/>
      <c r="BT3177" s="2"/>
      <c r="BU3177" s="2"/>
    </row>
    <row r="3178" spans="1:73" x14ac:dyDescent="0.25">
      <c r="A3178" s="1"/>
      <c r="H3178" s="2"/>
      <c r="J3178" s="2"/>
      <c r="L3178" s="2"/>
      <c r="N3178" s="2"/>
      <c r="P3178" s="2"/>
      <c r="R3178" s="2"/>
      <c r="T3178" s="2"/>
      <c r="X3178" s="2"/>
      <c r="Z3178" s="2"/>
      <c r="AB3178" s="2"/>
      <c r="AD3178" s="2"/>
      <c r="AJ3178" s="2"/>
      <c r="AL3178" s="2"/>
      <c r="AN3178" s="2"/>
      <c r="BP3178" s="2"/>
      <c r="BQ3178" s="2"/>
      <c r="BS3178" s="2"/>
      <c r="BT3178" s="2"/>
      <c r="BU3178" s="2"/>
    </row>
    <row r="3179" spans="1:73" x14ac:dyDescent="0.25">
      <c r="A3179" s="1"/>
      <c r="H3179" s="2"/>
      <c r="J3179" s="2"/>
      <c r="L3179" s="2"/>
      <c r="N3179" s="2"/>
      <c r="P3179" s="2"/>
      <c r="R3179" s="2"/>
      <c r="T3179" s="2"/>
      <c r="X3179" s="2"/>
      <c r="Z3179" s="2"/>
      <c r="AB3179" s="2"/>
      <c r="AD3179" s="2"/>
      <c r="AJ3179" s="2"/>
      <c r="AL3179" s="2"/>
      <c r="AN3179" s="2"/>
      <c r="BP3179" s="2"/>
      <c r="BQ3179" s="2"/>
      <c r="BS3179" s="2"/>
      <c r="BT3179" s="2"/>
      <c r="BU3179" s="2"/>
    </row>
    <row r="3180" spans="1:73" x14ac:dyDescent="0.25">
      <c r="A3180" s="1"/>
      <c r="H3180" s="2"/>
      <c r="J3180" s="2"/>
      <c r="L3180" s="2"/>
      <c r="N3180" s="2"/>
      <c r="P3180" s="2"/>
      <c r="R3180" s="2"/>
      <c r="T3180" s="2"/>
      <c r="X3180" s="2"/>
      <c r="Z3180" s="2"/>
      <c r="AB3180" s="2"/>
      <c r="AD3180" s="2"/>
      <c r="AJ3180" s="2"/>
      <c r="AL3180" s="2"/>
      <c r="AN3180" s="2"/>
      <c r="BP3180" s="2"/>
      <c r="BQ3180" s="2"/>
      <c r="BS3180" s="2"/>
      <c r="BT3180" s="2"/>
      <c r="BU3180" s="2"/>
    </row>
    <row r="3181" spans="1:73" x14ac:dyDescent="0.25">
      <c r="A3181" s="1"/>
      <c r="H3181" s="2"/>
      <c r="J3181" s="2"/>
      <c r="L3181" s="2"/>
      <c r="N3181" s="2"/>
      <c r="P3181" s="2"/>
      <c r="R3181" s="2"/>
      <c r="T3181" s="2"/>
      <c r="X3181" s="2"/>
      <c r="Z3181" s="2"/>
      <c r="AB3181" s="2"/>
      <c r="AD3181" s="2"/>
      <c r="AJ3181" s="2"/>
      <c r="AL3181" s="2"/>
      <c r="AN3181" s="2"/>
      <c r="BP3181" s="2"/>
      <c r="BQ3181" s="2"/>
      <c r="BS3181" s="2"/>
      <c r="BT3181" s="2"/>
      <c r="BU3181" s="2"/>
    </row>
    <row r="3182" spans="1:73" x14ac:dyDescent="0.25">
      <c r="A3182" s="1"/>
      <c r="H3182" s="2"/>
      <c r="J3182" s="2"/>
      <c r="L3182" s="2"/>
      <c r="N3182" s="2"/>
      <c r="P3182" s="2"/>
      <c r="R3182" s="2"/>
      <c r="T3182" s="2"/>
      <c r="X3182" s="2"/>
      <c r="Z3182" s="2"/>
      <c r="AB3182" s="2"/>
      <c r="AD3182" s="2"/>
      <c r="AJ3182" s="2"/>
      <c r="AL3182" s="2"/>
      <c r="AN3182" s="2"/>
      <c r="BP3182" s="2"/>
      <c r="BQ3182" s="2"/>
      <c r="BS3182" s="2"/>
      <c r="BT3182" s="2"/>
      <c r="BU3182" s="2"/>
    </row>
    <row r="3183" spans="1:73" x14ac:dyDescent="0.25">
      <c r="A3183" s="1"/>
      <c r="H3183" s="2"/>
      <c r="J3183" s="2"/>
      <c r="L3183" s="2"/>
      <c r="N3183" s="2"/>
      <c r="P3183" s="2"/>
      <c r="R3183" s="2"/>
      <c r="T3183" s="2"/>
      <c r="X3183" s="2"/>
      <c r="Z3183" s="2"/>
      <c r="AB3183" s="2"/>
      <c r="AD3183" s="2"/>
      <c r="AJ3183" s="2"/>
      <c r="AL3183" s="2"/>
      <c r="AN3183" s="2"/>
      <c r="BP3183" s="2"/>
      <c r="BQ3183" s="2"/>
      <c r="BS3183" s="2"/>
      <c r="BT3183" s="2"/>
      <c r="BU3183" s="2"/>
    </row>
    <row r="3184" spans="1:73" x14ac:dyDescent="0.25">
      <c r="A3184" s="1"/>
      <c r="H3184" s="2"/>
      <c r="J3184" s="2"/>
      <c r="L3184" s="2"/>
      <c r="N3184" s="2"/>
      <c r="P3184" s="2"/>
      <c r="R3184" s="2"/>
      <c r="T3184" s="2"/>
      <c r="X3184" s="2"/>
      <c r="Z3184" s="2"/>
      <c r="AB3184" s="2"/>
      <c r="AD3184" s="2"/>
      <c r="AJ3184" s="2"/>
      <c r="AL3184" s="2"/>
      <c r="AN3184" s="2"/>
      <c r="BP3184" s="2"/>
      <c r="BQ3184" s="2"/>
      <c r="BS3184" s="2"/>
      <c r="BT3184" s="2"/>
      <c r="BU3184" s="2"/>
    </row>
    <row r="3185" spans="1:73" x14ac:dyDescent="0.25">
      <c r="A3185" s="1"/>
      <c r="H3185" s="2"/>
      <c r="J3185" s="2"/>
      <c r="L3185" s="2"/>
      <c r="N3185" s="2"/>
      <c r="P3185" s="2"/>
      <c r="R3185" s="2"/>
      <c r="T3185" s="2"/>
      <c r="X3185" s="2"/>
      <c r="Z3185" s="2"/>
      <c r="AB3185" s="2"/>
      <c r="AD3185" s="2"/>
      <c r="AJ3185" s="2"/>
      <c r="AL3185" s="2"/>
      <c r="AN3185" s="2"/>
      <c r="BP3185" s="2"/>
      <c r="BQ3185" s="2"/>
      <c r="BS3185" s="2"/>
      <c r="BT3185" s="2"/>
      <c r="BU3185" s="2"/>
    </row>
    <row r="3186" spans="1:73" x14ac:dyDescent="0.25">
      <c r="A3186" s="1"/>
      <c r="H3186" s="2"/>
      <c r="J3186" s="2"/>
      <c r="L3186" s="2"/>
      <c r="N3186" s="2"/>
      <c r="P3186" s="2"/>
      <c r="R3186" s="2"/>
      <c r="T3186" s="2"/>
      <c r="X3186" s="2"/>
      <c r="Z3186" s="2"/>
      <c r="AB3186" s="2"/>
      <c r="AD3186" s="2"/>
      <c r="AJ3186" s="2"/>
      <c r="AL3186" s="2"/>
      <c r="AN3186" s="2"/>
      <c r="BP3186" s="2"/>
      <c r="BQ3186" s="2"/>
      <c r="BS3186" s="2"/>
      <c r="BT3186" s="2"/>
      <c r="BU3186" s="2"/>
    </row>
    <row r="3187" spans="1:73" x14ac:dyDescent="0.25">
      <c r="A3187" s="1"/>
      <c r="H3187" s="2"/>
      <c r="J3187" s="2"/>
      <c r="L3187" s="2"/>
      <c r="N3187" s="2"/>
      <c r="P3187" s="2"/>
      <c r="R3187" s="2"/>
      <c r="T3187" s="2"/>
      <c r="X3187" s="2"/>
      <c r="Z3187" s="2"/>
      <c r="AB3187" s="2"/>
      <c r="AD3187" s="2"/>
      <c r="AJ3187" s="2"/>
      <c r="AL3187" s="2"/>
      <c r="AN3187" s="2"/>
      <c r="BP3187" s="2"/>
      <c r="BQ3187" s="2"/>
      <c r="BS3187" s="2"/>
      <c r="BT3187" s="2"/>
      <c r="BU3187" s="2"/>
    </row>
    <row r="3188" spans="1:73" x14ac:dyDescent="0.25">
      <c r="A3188" s="1"/>
      <c r="H3188" s="2"/>
      <c r="J3188" s="2"/>
      <c r="L3188" s="2"/>
      <c r="N3188" s="2"/>
      <c r="P3188" s="2"/>
      <c r="R3188" s="2"/>
      <c r="T3188" s="2"/>
      <c r="X3188" s="2"/>
      <c r="Z3188" s="2"/>
      <c r="AB3188" s="2"/>
      <c r="AD3188" s="2"/>
      <c r="AJ3188" s="2"/>
      <c r="AL3188" s="2"/>
      <c r="AN3188" s="2"/>
      <c r="BP3188" s="2"/>
      <c r="BQ3188" s="2"/>
      <c r="BS3188" s="2"/>
      <c r="BT3188" s="2"/>
      <c r="BU3188" s="2"/>
    </row>
    <row r="3189" spans="1:73" x14ac:dyDescent="0.25">
      <c r="A3189" s="1"/>
      <c r="H3189" s="2"/>
      <c r="J3189" s="2"/>
      <c r="L3189" s="2"/>
      <c r="N3189" s="2"/>
      <c r="P3189" s="2"/>
      <c r="R3189" s="2"/>
      <c r="T3189" s="2"/>
      <c r="X3189" s="2"/>
      <c r="Z3189" s="2"/>
      <c r="AB3189" s="2"/>
      <c r="AD3189" s="2"/>
      <c r="AJ3189" s="2"/>
      <c r="AL3189" s="2"/>
      <c r="AN3189" s="2"/>
      <c r="BP3189" s="2"/>
      <c r="BQ3189" s="2"/>
      <c r="BS3189" s="2"/>
      <c r="BT3189" s="2"/>
      <c r="BU3189" s="2"/>
    </row>
    <row r="3190" spans="1:73" x14ac:dyDescent="0.25">
      <c r="A3190" s="1"/>
      <c r="H3190" s="2"/>
      <c r="J3190" s="2"/>
      <c r="L3190" s="2"/>
      <c r="N3190" s="2"/>
      <c r="P3190" s="2"/>
      <c r="R3190" s="2"/>
      <c r="T3190" s="2"/>
      <c r="X3190" s="2"/>
      <c r="Z3190" s="2"/>
      <c r="AB3190" s="2"/>
      <c r="AD3190" s="2"/>
      <c r="AJ3190" s="2"/>
      <c r="AL3190" s="2"/>
      <c r="BP3190" s="2"/>
      <c r="BQ3190" s="2"/>
      <c r="BS3190" s="2"/>
      <c r="BT3190" s="2"/>
      <c r="BU3190" s="2"/>
    </row>
    <row r="3191" spans="1:73" x14ac:dyDescent="0.25">
      <c r="A3191" s="1"/>
      <c r="H3191" s="2"/>
      <c r="J3191" s="2"/>
      <c r="L3191" s="2"/>
      <c r="N3191" s="2"/>
      <c r="P3191" s="2"/>
      <c r="R3191" s="2"/>
      <c r="T3191" s="2"/>
      <c r="X3191" s="2"/>
      <c r="Z3191" s="2"/>
      <c r="AB3191" s="2"/>
      <c r="AD3191" s="2"/>
      <c r="AJ3191" s="2"/>
      <c r="AL3191" s="2"/>
      <c r="AN3191" s="2"/>
      <c r="BP3191" s="2"/>
      <c r="BQ3191" s="2"/>
      <c r="BS3191" s="2"/>
      <c r="BT3191" s="2"/>
      <c r="BU3191" s="2"/>
    </row>
    <row r="3192" spans="1:73" x14ac:dyDescent="0.25">
      <c r="A3192" s="1"/>
      <c r="H3192" s="2"/>
      <c r="J3192" s="2"/>
      <c r="L3192" s="2"/>
      <c r="N3192" s="2"/>
      <c r="P3192" s="2"/>
      <c r="R3192" s="2"/>
      <c r="T3192" s="2"/>
      <c r="X3192" s="2"/>
      <c r="Z3192" s="2"/>
      <c r="AB3192" s="2"/>
      <c r="AD3192" s="2"/>
      <c r="AJ3192" s="2"/>
      <c r="AL3192" s="2"/>
      <c r="AN3192" s="2"/>
      <c r="BP3192" s="2"/>
      <c r="BQ3192" s="2"/>
      <c r="BS3192" s="2"/>
      <c r="BT3192" s="2"/>
      <c r="BU3192" s="2"/>
    </row>
    <row r="3193" spans="1:73" x14ac:dyDescent="0.25">
      <c r="A3193" s="1"/>
      <c r="H3193" s="2"/>
      <c r="J3193" s="2"/>
      <c r="L3193" s="2"/>
      <c r="N3193" s="2"/>
      <c r="P3193" s="2"/>
      <c r="R3193" s="2"/>
      <c r="T3193" s="2"/>
      <c r="X3193" s="2"/>
      <c r="Z3193" s="2"/>
      <c r="AB3193" s="2"/>
      <c r="AD3193" s="2"/>
      <c r="AJ3193" s="2"/>
      <c r="AL3193" s="2"/>
      <c r="AN3193" s="2"/>
      <c r="BP3193" s="2"/>
      <c r="BQ3193" s="2"/>
      <c r="BS3193" s="2"/>
      <c r="BT3193" s="2"/>
      <c r="BU3193" s="2"/>
    </row>
  </sheetData>
  <autoFilter ref="A1:CC3193" xr:uid="{227425C5-12C7-4EF7-BD69-E9B86534563B}">
    <sortState xmlns:xlrd2="http://schemas.microsoft.com/office/spreadsheetml/2017/richdata2" ref="A2:CC3193">
      <sortCondition ref="B1:B31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85A0-47EC-4831-9760-0694D43E8254}">
  <dimension ref="A1:C3134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616</v>
      </c>
      <c r="B1" t="s">
        <v>617</v>
      </c>
      <c r="C1" t="s">
        <v>618</v>
      </c>
    </row>
    <row r="2" spans="1:3" x14ac:dyDescent="0.25">
      <c r="A2" t="s">
        <v>1199</v>
      </c>
      <c r="B2">
        <v>1001</v>
      </c>
      <c r="C2">
        <v>1351</v>
      </c>
    </row>
    <row r="3" spans="1:3" x14ac:dyDescent="0.25">
      <c r="A3" t="s">
        <v>619</v>
      </c>
      <c r="B3">
        <v>1003</v>
      </c>
      <c r="C3">
        <v>5880</v>
      </c>
    </row>
    <row r="4" spans="1:3" x14ac:dyDescent="0.25">
      <c r="A4" t="s">
        <v>1200</v>
      </c>
      <c r="B4">
        <v>1005</v>
      </c>
      <c r="C4">
        <v>705</v>
      </c>
    </row>
    <row r="5" spans="1:3" x14ac:dyDescent="0.25">
      <c r="A5" t="s">
        <v>1201</v>
      </c>
      <c r="B5">
        <v>1007</v>
      </c>
      <c r="C5">
        <v>607</v>
      </c>
    </row>
    <row r="6" spans="1:3" x14ac:dyDescent="0.25">
      <c r="A6" t="s">
        <v>1202</v>
      </c>
      <c r="B6">
        <v>1009</v>
      </c>
      <c r="C6">
        <v>1672</v>
      </c>
    </row>
    <row r="7" spans="1:3" x14ac:dyDescent="0.25">
      <c r="A7" t="s">
        <v>1203</v>
      </c>
      <c r="B7">
        <v>1011</v>
      </c>
      <c r="C7">
        <v>266</v>
      </c>
    </row>
    <row r="8" spans="1:3" x14ac:dyDescent="0.25">
      <c r="A8" t="s">
        <v>1204</v>
      </c>
      <c r="B8">
        <v>1013</v>
      </c>
      <c r="C8">
        <v>611</v>
      </c>
    </row>
    <row r="9" spans="1:3" x14ac:dyDescent="0.25">
      <c r="A9" t="s">
        <v>620</v>
      </c>
      <c r="B9">
        <v>1015</v>
      </c>
      <c r="C9">
        <v>3604</v>
      </c>
    </row>
    <row r="10" spans="1:3" x14ac:dyDescent="0.25">
      <c r="A10" t="s">
        <v>1205</v>
      </c>
      <c r="B10">
        <v>1017</v>
      </c>
      <c r="C10">
        <v>1084</v>
      </c>
    </row>
    <row r="11" spans="1:3" x14ac:dyDescent="0.25">
      <c r="A11" t="s">
        <v>1206</v>
      </c>
      <c r="B11">
        <v>1019</v>
      </c>
      <c r="C11">
        <v>881</v>
      </c>
    </row>
    <row r="12" spans="1:3" x14ac:dyDescent="0.25">
      <c r="A12" t="s">
        <v>1207</v>
      </c>
      <c r="B12">
        <v>1021</v>
      </c>
      <c r="C12">
        <v>1254</v>
      </c>
    </row>
    <row r="13" spans="1:3" x14ac:dyDescent="0.25">
      <c r="A13" t="s">
        <v>1208</v>
      </c>
      <c r="B13">
        <v>1023</v>
      </c>
      <c r="C13">
        <v>420</v>
      </c>
    </row>
    <row r="14" spans="1:3" x14ac:dyDescent="0.25">
      <c r="A14" t="s">
        <v>1209</v>
      </c>
      <c r="B14">
        <v>1025</v>
      </c>
      <c r="C14">
        <v>768</v>
      </c>
    </row>
    <row r="15" spans="1:3" x14ac:dyDescent="0.25">
      <c r="A15" t="s">
        <v>1210</v>
      </c>
      <c r="B15">
        <v>1027</v>
      </c>
      <c r="C15">
        <v>456</v>
      </c>
    </row>
    <row r="16" spans="1:3" x14ac:dyDescent="0.25">
      <c r="A16" t="s">
        <v>1211</v>
      </c>
      <c r="B16">
        <v>1029</v>
      </c>
      <c r="C16">
        <v>482</v>
      </c>
    </row>
    <row r="17" spans="1:3" x14ac:dyDescent="0.25">
      <c r="A17" t="s">
        <v>1212</v>
      </c>
      <c r="B17">
        <v>1031</v>
      </c>
      <c r="C17">
        <v>1345</v>
      </c>
    </row>
    <row r="18" spans="1:3" x14ac:dyDescent="0.25">
      <c r="A18" t="s">
        <v>1213</v>
      </c>
      <c r="B18">
        <v>1033</v>
      </c>
      <c r="C18">
        <v>1717</v>
      </c>
    </row>
    <row r="19" spans="1:3" x14ac:dyDescent="0.25">
      <c r="A19" t="s">
        <v>1214</v>
      </c>
      <c r="B19">
        <v>1035</v>
      </c>
      <c r="C19">
        <v>422</v>
      </c>
    </row>
    <row r="20" spans="1:3" x14ac:dyDescent="0.25">
      <c r="A20" t="s">
        <v>1215</v>
      </c>
      <c r="B20">
        <v>1037</v>
      </c>
      <c r="C20">
        <v>350</v>
      </c>
    </row>
    <row r="21" spans="1:3" x14ac:dyDescent="0.25">
      <c r="A21" t="s">
        <v>1216</v>
      </c>
      <c r="B21">
        <v>1039</v>
      </c>
      <c r="C21">
        <v>1391</v>
      </c>
    </row>
    <row r="22" spans="1:3" x14ac:dyDescent="0.25">
      <c r="A22" t="s">
        <v>1217</v>
      </c>
      <c r="B22">
        <v>1041</v>
      </c>
      <c r="C22">
        <v>462</v>
      </c>
    </row>
    <row r="23" spans="1:3" x14ac:dyDescent="0.25">
      <c r="A23" t="s">
        <v>1218</v>
      </c>
      <c r="B23">
        <v>1043</v>
      </c>
      <c r="C23">
        <v>2550</v>
      </c>
    </row>
    <row r="24" spans="1:3" x14ac:dyDescent="0.25">
      <c r="A24" t="s">
        <v>1219</v>
      </c>
      <c r="B24">
        <v>1045</v>
      </c>
      <c r="C24">
        <v>1356</v>
      </c>
    </row>
    <row r="25" spans="1:3" x14ac:dyDescent="0.25">
      <c r="A25" t="s">
        <v>1220</v>
      </c>
      <c r="B25">
        <v>1047</v>
      </c>
      <c r="C25">
        <v>1228</v>
      </c>
    </row>
    <row r="26" spans="1:3" x14ac:dyDescent="0.25">
      <c r="A26" t="s">
        <v>1221</v>
      </c>
      <c r="B26">
        <v>1049</v>
      </c>
      <c r="C26">
        <v>2086</v>
      </c>
    </row>
    <row r="27" spans="1:3" x14ac:dyDescent="0.25">
      <c r="A27" t="s">
        <v>1222</v>
      </c>
      <c r="B27">
        <v>1051</v>
      </c>
      <c r="C27">
        <v>2053</v>
      </c>
    </row>
    <row r="28" spans="1:3" x14ac:dyDescent="0.25">
      <c r="A28" t="s">
        <v>1223</v>
      </c>
      <c r="B28">
        <v>1053</v>
      </c>
      <c r="C28">
        <v>1229</v>
      </c>
    </row>
    <row r="29" spans="1:3" x14ac:dyDescent="0.25">
      <c r="A29" t="s">
        <v>621</v>
      </c>
      <c r="B29">
        <v>1055</v>
      </c>
      <c r="C29">
        <v>3567</v>
      </c>
    </row>
    <row r="30" spans="1:3" x14ac:dyDescent="0.25">
      <c r="A30" t="s">
        <v>1224</v>
      </c>
      <c r="B30">
        <v>1057</v>
      </c>
      <c r="C30">
        <v>594</v>
      </c>
    </row>
    <row r="31" spans="1:3" x14ac:dyDescent="0.25">
      <c r="A31" t="s">
        <v>1225</v>
      </c>
      <c r="B31">
        <v>1059</v>
      </c>
      <c r="C31">
        <v>953</v>
      </c>
    </row>
    <row r="32" spans="1:3" x14ac:dyDescent="0.25">
      <c r="A32" t="s">
        <v>1226</v>
      </c>
      <c r="B32">
        <v>1061</v>
      </c>
      <c r="C32">
        <v>956</v>
      </c>
    </row>
    <row r="33" spans="1:3" x14ac:dyDescent="0.25">
      <c r="A33" t="s">
        <v>1227</v>
      </c>
      <c r="B33">
        <v>1063</v>
      </c>
      <c r="C33">
        <v>257</v>
      </c>
    </row>
    <row r="34" spans="1:3" x14ac:dyDescent="0.25">
      <c r="A34" t="s">
        <v>1228</v>
      </c>
      <c r="B34">
        <v>1065</v>
      </c>
      <c r="C34">
        <v>497</v>
      </c>
    </row>
    <row r="35" spans="1:3" x14ac:dyDescent="0.25">
      <c r="A35" t="s">
        <v>1229</v>
      </c>
      <c r="B35">
        <v>1067</v>
      </c>
      <c r="C35">
        <v>524</v>
      </c>
    </row>
    <row r="36" spans="1:3" x14ac:dyDescent="0.25">
      <c r="A36" t="s">
        <v>622</v>
      </c>
      <c r="B36">
        <v>1069</v>
      </c>
      <c r="C36">
        <v>2993</v>
      </c>
    </row>
    <row r="37" spans="1:3" x14ac:dyDescent="0.25">
      <c r="A37" t="s">
        <v>1230</v>
      </c>
      <c r="B37">
        <v>1071</v>
      </c>
      <c r="C37">
        <v>1863</v>
      </c>
    </row>
    <row r="38" spans="1:3" x14ac:dyDescent="0.25">
      <c r="A38" t="s">
        <v>623</v>
      </c>
      <c r="B38">
        <v>1073</v>
      </c>
      <c r="C38">
        <v>17129</v>
      </c>
    </row>
    <row r="39" spans="1:3" x14ac:dyDescent="0.25">
      <c r="A39" t="s">
        <v>1231</v>
      </c>
      <c r="B39">
        <v>1075</v>
      </c>
      <c r="C39">
        <v>478</v>
      </c>
    </row>
    <row r="40" spans="1:3" x14ac:dyDescent="0.25">
      <c r="A40" t="s">
        <v>1232</v>
      </c>
      <c r="B40">
        <v>1077</v>
      </c>
      <c r="C40">
        <v>2585</v>
      </c>
    </row>
    <row r="41" spans="1:3" x14ac:dyDescent="0.25">
      <c r="A41" t="s">
        <v>1233</v>
      </c>
      <c r="B41">
        <v>1079</v>
      </c>
      <c r="C41">
        <v>1069</v>
      </c>
    </row>
    <row r="42" spans="1:3" x14ac:dyDescent="0.25">
      <c r="A42" t="s">
        <v>624</v>
      </c>
      <c r="B42">
        <v>1081</v>
      </c>
      <c r="C42">
        <v>2862</v>
      </c>
    </row>
    <row r="43" spans="1:3" x14ac:dyDescent="0.25">
      <c r="A43" t="s">
        <v>1234</v>
      </c>
      <c r="B43">
        <v>1083</v>
      </c>
      <c r="C43">
        <v>2241</v>
      </c>
    </row>
    <row r="44" spans="1:3" x14ac:dyDescent="0.25">
      <c r="A44" t="s">
        <v>1235</v>
      </c>
      <c r="B44">
        <v>1085</v>
      </c>
      <c r="C44">
        <v>365</v>
      </c>
    </row>
    <row r="45" spans="1:3" x14ac:dyDescent="0.25">
      <c r="A45" t="s">
        <v>1236</v>
      </c>
      <c r="B45">
        <v>1087</v>
      </c>
      <c r="C45">
        <v>509</v>
      </c>
    </row>
    <row r="46" spans="1:3" x14ac:dyDescent="0.25">
      <c r="A46" t="s">
        <v>625</v>
      </c>
      <c r="B46">
        <v>1089</v>
      </c>
      <c r="C46">
        <v>8026</v>
      </c>
    </row>
    <row r="47" spans="1:3" x14ac:dyDescent="0.25">
      <c r="A47" t="s">
        <v>1237</v>
      </c>
      <c r="B47">
        <v>1091</v>
      </c>
      <c r="C47">
        <v>637</v>
      </c>
    </row>
    <row r="48" spans="1:3" x14ac:dyDescent="0.25">
      <c r="A48" t="s">
        <v>1238</v>
      </c>
      <c r="B48">
        <v>1093</v>
      </c>
      <c r="C48">
        <v>944</v>
      </c>
    </row>
    <row r="49" spans="1:3" x14ac:dyDescent="0.25">
      <c r="A49" t="s">
        <v>1239</v>
      </c>
      <c r="B49">
        <v>1095</v>
      </c>
      <c r="C49">
        <v>2768</v>
      </c>
    </row>
    <row r="50" spans="1:3" x14ac:dyDescent="0.25">
      <c r="A50" t="s">
        <v>626</v>
      </c>
      <c r="B50">
        <v>1097</v>
      </c>
      <c r="C50">
        <v>10829</v>
      </c>
    </row>
    <row r="51" spans="1:3" x14ac:dyDescent="0.25">
      <c r="A51" t="s">
        <v>1240</v>
      </c>
      <c r="B51">
        <v>1099</v>
      </c>
      <c r="C51">
        <v>668</v>
      </c>
    </row>
    <row r="52" spans="1:3" x14ac:dyDescent="0.25">
      <c r="A52" t="s">
        <v>627</v>
      </c>
      <c r="B52">
        <v>1101</v>
      </c>
      <c r="C52">
        <v>5269</v>
      </c>
    </row>
    <row r="53" spans="1:3" x14ac:dyDescent="0.25">
      <c r="A53" t="s">
        <v>628</v>
      </c>
      <c r="B53">
        <v>1103</v>
      </c>
      <c r="C53">
        <v>3306</v>
      </c>
    </row>
    <row r="54" spans="1:3" x14ac:dyDescent="0.25">
      <c r="A54" t="s">
        <v>1241</v>
      </c>
      <c r="B54">
        <v>1105</v>
      </c>
      <c r="C54">
        <v>283</v>
      </c>
    </row>
    <row r="55" spans="1:3" x14ac:dyDescent="0.25">
      <c r="A55" t="s">
        <v>1242</v>
      </c>
      <c r="B55">
        <v>1107</v>
      </c>
      <c r="C55">
        <v>599</v>
      </c>
    </row>
    <row r="56" spans="1:3" x14ac:dyDescent="0.25">
      <c r="A56" t="s">
        <v>1243</v>
      </c>
      <c r="B56">
        <v>1109</v>
      </c>
      <c r="C56">
        <v>848</v>
      </c>
    </row>
    <row r="57" spans="1:3" x14ac:dyDescent="0.25">
      <c r="A57" t="s">
        <v>1244</v>
      </c>
      <c r="B57">
        <v>1111</v>
      </c>
      <c r="C57">
        <v>693</v>
      </c>
    </row>
    <row r="58" spans="1:3" x14ac:dyDescent="0.25">
      <c r="A58" t="s">
        <v>1245</v>
      </c>
      <c r="B58">
        <v>1113</v>
      </c>
      <c r="C58">
        <v>1581</v>
      </c>
    </row>
    <row r="59" spans="1:3" x14ac:dyDescent="0.25">
      <c r="A59" t="s">
        <v>1246</v>
      </c>
      <c r="B59">
        <v>1115</v>
      </c>
      <c r="C59">
        <v>2536</v>
      </c>
    </row>
    <row r="60" spans="1:3" x14ac:dyDescent="0.25">
      <c r="A60" t="s">
        <v>629</v>
      </c>
      <c r="B60">
        <v>1117</v>
      </c>
      <c r="C60">
        <v>3796</v>
      </c>
    </row>
    <row r="61" spans="1:3" x14ac:dyDescent="0.25">
      <c r="A61" t="s">
        <v>1247</v>
      </c>
      <c r="B61">
        <v>1119</v>
      </c>
      <c r="C61">
        <v>322</v>
      </c>
    </row>
    <row r="62" spans="1:3" x14ac:dyDescent="0.25">
      <c r="A62" t="s">
        <v>1248</v>
      </c>
      <c r="B62">
        <v>1121</v>
      </c>
      <c r="C62">
        <v>2531</v>
      </c>
    </row>
    <row r="63" spans="1:3" x14ac:dyDescent="0.25">
      <c r="A63" t="s">
        <v>1249</v>
      </c>
      <c r="B63">
        <v>1123</v>
      </c>
      <c r="C63">
        <v>1363</v>
      </c>
    </row>
    <row r="64" spans="1:3" x14ac:dyDescent="0.25">
      <c r="A64" t="s">
        <v>630</v>
      </c>
      <c r="B64">
        <v>1125</v>
      </c>
      <c r="C64">
        <v>4462</v>
      </c>
    </row>
    <row r="65" spans="1:3" x14ac:dyDescent="0.25">
      <c r="A65" t="s">
        <v>1250</v>
      </c>
      <c r="B65">
        <v>1127</v>
      </c>
      <c r="C65">
        <v>2419</v>
      </c>
    </row>
    <row r="66" spans="1:3" x14ac:dyDescent="0.25">
      <c r="A66" t="s">
        <v>1251</v>
      </c>
      <c r="B66">
        <v>1129</v>
      </c>
      <c r="C66">
        <v>467</v>
      </c>
    </row>
    <row r="67" spans="1:3" x14ac:dyDescent="0.25">
      <c r="A67" t="s">
        <v>1252</v>
      </c>
      <c r="B67">
        <v>1131</v>
      </c>
      <c r="C67">
        <v>344</v>
      </c>
    </row>
    <row r="68" spans="1:3" x14ac:dyDescent="0.25">
      <c r="A68" t="s">
        <v>1253</v>
      </c>
      <c r="B68">
        <v>1133</v>
      </c>
      <c r="C68">
        <v>820</v>
      </c>
    </row>
    <row r="69" spans="1:3" x14ac:dyDescent="0.25">
      <c r="A69" t="s">
        <v>5033</v>
      </c>
      <c r="B69">
        <v>2013</v>
      </c>
      <c r="C69">
        <v>23</v>
      </c>
    </row>
    <row r="70" spans="1:3" x14ac:dyDescent="0.25">
      <c r="A70" t="s">
        <v>5034</v>
      </c>
      <c r="B70">
        <v>2016</v>
      </c>
      <c r="C70">
        <v>35</v>
      </c>
    </row>
    <row r="71" spans="1:3" x14ac:dyDescent="0.25">
      <c r="A71" t="s">
        <v>631</v>
      </c>
      <c r="B71">
        <v>2020</v>
      </c>
      <c r="C71">
        <v>4590</v>
      </c>
    </row>
    <row r="72" spans="1:3" x14ac:dyDescent="0.25">
      <c r="A72" t="s">
        <v>1254</v>
      </c>
      <c r="B72">
        <v>2050</v>
      </c>
      <c r="C72">
        <v>311</v>
      </c>
    </row>
    <row r="73" spans="1:3" x14ac:dyDescent="0.25">
      <c r="A73" t="s">
        <v>5035</v>
      </c>
      <c r="B73">
        <v>2060</v>
      </c>
      <c r="C73">
        <v>18</v>
      </c>
    </row>
    <row r="74" spans="1:3" x14ac:dyDescent="0.25">
      <c r="A74" t="s">
        <v>5036</v>
      </c>
      <c r="B74">
        <v>2068</v>
      </c>
      <c r="C74">
        <v>17</v>
      </c>
    </row>
    <row r="75" spans="1:3" x14ac:dyDescent="0.25">
      <c r="A75" t="s">
        <v>1255</v>
      </c>
      <c r="B75">
        <v>2070</v>
      </c>
      <c r="C75">
        <v>99</v>
      </c>
    </row>
    <row r="76" spans="1:3" x14ac:dyDescent="0.25">
      <c r="A76" t="s">
        <v>1256</v>
      </c>
      <c r="B76">
        <v>2090</v>
      </c>
      <c r="C76">
        <v>1323</v>
      </c>
    </row>
    <row r="77" spans="1:3" x14ac:dyDescent="0.25">
      <c r="A77" t="s">
        <v>5037</v>
      </c>
      <c r="B77">
        <v>2100</v>
      </c>
      <c r="C77">
        <v>35</v>
      </c>
    </row>
    <row r="78" spans="1:3" x14ac:dyDescent="0.25">
      <c r="A78" t="s">
        <v>5038</v>
      </c>
      <c r="B78">
        <v>2105</v>
      </c>
      <c r="C78">
        <v>48</v>
      </c>
    </row>
    <row r="79" spans="1:3" x14ac:dyDescent="0.25">
      <c r="A79" t="s">
        <v>1257</v>
      </c>
      <c r="B79">
        <v>2110</v>
      </c>
      <c r="C79">
        <v>461</v>
      </c>
    </row>
    <row r="80" spans="1:3" x14ac:dyDescent="0.25">
      <c r="A80" t="s">
        <v>1258</v>
      </c>
      <c r="B80">
        <v>2122</v>
      </c>
      <c r="C80">
        <v>1167</v>
      </c>
    </row>
    <row r="81" spans="1:3" x14ac:dyDescent="0.25">
      <c r="A81" t="s">
        <v>1259</v>
      </c>
      <c r="B81">
        <v>2130</v>
      </c>
      <c r="C81">
        <v>248</v>
      </c>
    </row>
    <row r="82" spans="1:3" x14ac:dyDescent="0.25">
      <c r="A82" t="s">
        <v>1260</v>
      </c>
      <c r="B82">
        <v>2150</v>
      </c>
      <c r="C82">
        <v>181</v>
      </c>
    </row>
    <row r="83" spans="1:3" x14ac:dyDescent="0.25">
      <c r="A83" t="s">
        <v>5039</v>
      </c>
      <c r="B83">
        <v>2164</v>
      </c>
      <c r="C83">
        <v>23</v>
      </c>
    </row>
    <row r="84" spans="1:3" x14ac:dyDescent="0.25">
      <c r="A84" t="s">
        <v>632</v>
      </c>
      <c r="B84">
        <v>2170</v>
      </c>
      <c r="C84">
        <v>1862</v>
      </c>
    </row>
    <row r="85" spans="1:3" x14ac:dyDescent="0.25">
      <c r="A85" t="s">
        <v>1261</v>
      </c>
      <c r="B85">
        <v>2180</v>
      </c>
      <c r="C85">
        <v>173</v>
      </c>
    </row>
    <row r="86" spans="1:3" x14ac:dyDescent="0.25">
      <c r="A86" t="s">
        <v>1262</v>
      </c>
      <c r="B86">
        <v>2185</v>
      </c>
      <c r="C86">
        <v>126</v>
      </c>
    </row>
    <row r="87" spans="1:3" x14ac:dyDescent="0.25">
      <c r="A87" t="s">
        <v>1263</v>
      </c>
      <c r="B87">
        <v>2188</v>
      </c>
      <c r="C87">
        <v>161</v>
      </c>
    </row>
    <row r="88" spans="1:3" x14ac:dyDescent="0.25">
      <c r="A88" t="s">
        <v>1264</v>
      </c>
      <c r="B88">
        <v>2195</v>
      </c>
      <c r="C88">
        <v>65</v>
      </c>
    </row>
    <row r="89" spans="1:3" x14ac:dyDescent="0.25">
      <c r="A89" t="s">
        <v>1265</v>
      </c>
      <c r="B89">
        <v>2198</v>
      </c>
      <c r="C89">
        <v>165</v>
      </c>
    </row>
    <row r="90" spans="1:3" x14ac:dyDescent="0.25">
      <c r="A90" t="s">
        <v>1266</v>
      </c>
      <c r="B90">
        <v>2220</v>
      </c>
      <c r="C90">
        <v>150</v>
      </c>
    </row>
    <row r="91" spans="1:3" x14ac:dyDescent="0.25">
      <c r="A91" t="s">
        <v>5040</v>
      </c>
      <c r="B91">
        <v>2230</v>
      </c>
      <c r="C91">
        <v>14</v>
      </c>
    </row>
    <row r="92" spans="1:3" x14ac:dyDescent="0.25">
      <c r="A92" t="s">
        <v>1267</v>
      </c>
      <c r="B92">
        <v>2240</v>
      </c>
      <c r="C92">
        <v>123</v>
      </c>
    </row>
    <row r="93" spans="1:3" x14ac:dyDescent="0.25">
      <c r="A93" t="s">
        <v>1268</v>
      </c>
      <c r="B93">
        <v>2261</v>
      </c>
      <c r="C93">
        <v>148</v>
      </c>
    </row>
    <row r="94" spans="1:3" x14ac:dyDescent="0.25">
      <c r="A94" t="s">
        <v>1269</v>
      </c>
      <c r="B94">
        <v>2270</v>
      </c>
      <c r="C94">
        <v>151</v>
      </c>
    </row>
    <row r="95" spans="1:3" x14ac:dyDescent="0.25">
      <c r="A95" t="s">
        <v>5041</v>
      </c>
      <c r="B95">
        <v>2275</v>
      </c>
      <c r="C95">
        <v>53</v>
      </c>
    </row>
    <row r="96" spans="1:3" x14ac:dyDescent="0.25">
      <c r="A96" t="s">
        <v>1270</v>
      </c>
      <c r="B96">
        <v>2290</v>
      </c>
      <c r="C96">
        <v>148</v>
      </c>
    </row>
    <row r="97" spans="1:3" x14ac:dyDescent="0.25">
      <c r="A97" t="s">
        <v>1271</v>
      </c>
      <c r="B97">
        <v>4001</v>
      </c>
      <c r="C97">
        <v>2158</v>
      </c>
    </row>
    <row r="98" spans="1:3" x14ac:dyDescent="0.25">
      <c r="A98" t="s">
        <v>633</v>
      </c>
      <c r="B98">
        <v>4003</v>
      </c>
      <c r="C98">
        <v>3496</v>
      </c>
    </row>
    <row r="99" spans="1:3" x14ac:dyDescent="0.25">
      <c r="A99" t="s">
        <v>634</v>
      </c>
      <c r="B99">
        <v>4005</v>
      </c>
      <c r="C99">
        <v>2268</v>
      </c>
    </row>
    <row r="100" spans="1:3" x14ac:dyDescent="0.25">
      <c r="A100" t="s">
        <v>1272</v>
      </c>
      <c r="B100">
        <v>4007</v>
      </c>
      <c r="C100">
        <v>1986</v>
      </c>
    </row>
    <row r="101" spans="1:3" x14ac:dyDescent="0.25">
      <c r="A101" t="s">
        <v>1273</v>
      </c>
      <c r="B101">
        <v>4009</v>
      </c>
      <c r="C101">
        <v>887</v>
      </c>
    </row>
    <row r="102" spans="1:3" x14ac:dyDescent="0.25">
      <c r="A102" t="s">
        <v>1274</v>
      </c>
      <c r="B102">
        <v>4011</v>
      </c>
      <c r="C102">
        <v>190</v>
      </c>
    </row>
    <row r="103" spans="1:3" x14ac:dyDescent="0.25">
      <c r="A103" t="s">
        <v>1275</v>
      </c>
      <c r="B103">
        <v>4012</v>
      </c>
      <c r="C103">
        <v>815</v>
      </c>
    </row>
    <row r="104" spans="1:3" x14ac:dyDescent="0.25">
      <c r="A104" t="s">
        <v>635</v>
      </c>
      <c r="B104">
        <v>4013</v>
      </c>
      <c r="C104">
        <v>84415</v>
      </c>
    </row>
    <row r="105" spans="1:3" x14ac:dyDescent="0.25">
      <c r="A105" t="s">
        <v>636</v>
      </c>
      <c r="B105">
        <v>4015</v>
      </c>
      <c r="C105">
        <v>8816</v>
      </c>
    </row>
    <row r="106" spans="1:3" x14ac:dyDescent="0.25">
      <c r="A106" t="s">
        <v>637</v>
      </c>
      <c r="B106">
        <v>4017</v>
      </c>
      <c r="C106">
        <v>3445</v>
      </c>
    </row>
    <row r="107" spans="1:3" x14ac:dyDescent="0.25">
      <c r="A107" t="s">
        <v>638</v>
      </c>
      <c r="B107">
        <v>4019</v>
      </c>
      <c r="C107">
        <v>24769</v>
      </c>
    </row>
    <row r="108" spans="1:3" x14ac:dyDescent="0.25">
      <c r="A108" t="s">
        <v>639</v>
      </c>
      <c r="B108">
        <v>4021</v>
      </c>
      <c r="C108">
        <v>9411</v>
      </c>
    </row>
    <row r="109" spans="1:3" x14ac:dyDescent="0.25">
      <c r="A109" t="s">
        <v>1276</v>
      </c>
      <c r="B109">
        <v>4023</v>
      </c>
      <c r="C109">
        <v>799</v>
      </c>
    </row>
    <row r="110" spans="1:3" x14ac:dyDescent="0.25">
      <c r="A110" t="s">
        <v>640</v>
      </c>
      <c r="B110">
        <v>4025</v>
      </c>
      <c r="C110">
        <v>7873</v>
      </c>
    </row>
    <row r="111" spans="1:3" x14ac:dyDescent="0.25">
      <c r="A111" t="s">
        <v>641</v>
      </c>
      <c r="B111">
        <v>4027</v>
      </c>
      <c r="C111">
        <v>4196</v>
      </c>
    </row>
    <row r="112" spans="1:3" x14ac:dyDescent="0.25">
      <c r="A112" t="s">
        <v>1277</v>
      </c>
      <c r="B112">
        <v>5001</v>
      </c>
      <c r="C112">
        <v>631</v>
      </c>
    </row>
    <row r="113" spans="1:3" x14ac:dyDescent="0.25">
      <c r="A113" t="s">
        <v>1278</v>
      </c>
      <c r="B113">
        <v>5003</v>
      </c>
      <c r="C113">
        <v>640</v>
      </c>
    </row>
    <row r="114" spans="1:3" x14ac:dyDescent="0.25">
      <c r="A114" t="s">
        <v>1279</v>
      </c>
      <c r="B114">
        <v>5005</v>
      </c>
      <c r="C114">
        <v>1746</v>
      </c>
    </row>
    <row r="115" spans="1:3" x14ac:dyDescent="0.25">
      <c r="A115" t="s">
        <v>642</v>
      </c>
      <c r="B115">
        <v>5007</v>
      </c>
      <c r="C115">
        <v>4857</v>
      </c>
    </row>
    <row r="116" spans="1:3" x14ac:dyDescent="0.25">
      <c r="A116" t="s">
        <v>1280</v>
      </c>
      <c r="B116">
        <v>5009</v>
      </c>
      <c r="C116">
        <v>1122</v>
      </c>
    </row>
    <row r="117" spans="1:3" x14ac:dyDescent="0.25">
      <c r="A117" t="s">
        <v>1281</v>
      </c>
      <c r="B117">
        <v>5011</v>
      </c>
      <c r="C117">
        <v>306</v>
      </c>
    </row>
    <row r="118" spans="1:3" x14ac:dyDescent="0.25">
      <c r="A118" t="s">
        <v>1282</v>
      </c>
      <c r="B118">
        <v>5013</v>
      </c>
      <c r="C118">
        <v>167</v>
      </c>
    </row>
    <row r="119" spans="1:3" x14ac:dyDescent="0.25">
      <c r="A119" t="s">
        <v>1283</v>
      </c>
      <c r="B119">
        <v>5015</v>
      </c>
      <c r="C119">
        <v>783</v>
      </c>
    </row>
    <row r="120" spans="1:3" x14ac:dyDescent="0.25">
      <c r="A120" t="s">
        <v>1284</v>
      </c>
      <c r="B120">
        <v>5017</v>
      </c>
      <c r="C120">
        <v>367</v>
      </c>
    </row>
    <row r="121" spans="1:3" x14ac:dyDescent="0.25">
      <c r="A121" t="s">
        <v>1285</v>
      </c>
      <c r="B121">
        <v>5019</v>
      </c>
      <c r="C121">
        <v>596</v>
      </c>
    </row>
    <row r="122" spans="1:3" x14ac:dyDescent="0.25">
      <c r="A122" t="s">
        <v>1286</v>
      </c>
      <c r="B122">
        <v>5021</v>
      </c>
      <c r="C122">
        <v>517</v>
      </c>
    </row>
    <row r="123" spans="1:3" x14ac:dyDescent="0.25">
      <c r="A123" t="s">
        <v>1287</v>
      </c>
      <c r="B123">
        <v>5023</v>
      </c>
      <c r="C123">
        <v>906</v>
      </c>
    </row>
    <row r="124" spans="1:3" x14ac:dyDescent="0.25">
      <c r="A124" t="s">
        <v>1288</v>
      </c>
      <c r="B124">
        <v>5025</v>
      </c>
      <c r="C124">
        <v>259</v>
      </c>
    </row>
    <row r="125" spans="1:3" x14ac:dyDescent="0.25">
      <c r="A125" t="s">
        <v>1289</v>
      </c>
      <c r="B125">
        <v>5027</v>
      </c>
      <c r="C125">
        <v>628</v>
      </c>
    </row>
    <row r="126" spans="1:3" x14ac:dyDescent="0.25">
      <c r="A126" t="s">
        <v>1290</v>
      </c>
      <c r="B126">
        <v>5029</v>
      </c>
      <c r="C126">
        <v>628</v>
      </c>
    </row>
    <row r="127" spans="1:3" x14ac:dyDescent="0.25">
      <c r="A127" t="s">
        <v>643</v>
      </c>
      <c r="B127">
        <v>5031</v>
      </c>
      <c r="C127">
        <v>2350</v>
      </c>
    </row>
    <row r="128" spans="1:3" x14ac:dyDescent="0.25">
      <c r="A128" t="s">
        <v>1291</v>
      </c>
      <c r="B128">
        <v>5033</v>
      </c>
      <c r="C128">
        <v>1693</v>
      </c>
    </row>
    <row r="129" spans="1:3" x14ac:dyDescent="0.25">
      <c r="A129" t="s">
        <v>1292</v>
      </c>
      <c r="B129">
        <v>5035</v>
      </c>
      <c r="C129">
        <v>1303</v>
      </c>
    </row>
    <row r="130" spans="1:3" x14ac:dyDescent="0.25">
      <c r="A130" t="s">
        <v>1293</v>
      </c>
      <c r="B130">
        <v>5037</v>
      </c>
      <c r="C130">
        <v>537</v>
      </c>
    </row>
    <row r="131" spans="1:3" x14ac:dyDescent="0.25">
      <c r="A131" t="s">
        <v>1294</v>
      </c>
      <c r="B131">
        <v>5039</v>
      </c>
      <c r="C131">
        <v>233</v>
      </c>
    </row>
    <row r="132" spans="1:3" x14ac:dyDescent="0.25">
      <c r="A132" t="s">
        <v>1295</v>
      </c>
      <c r="B132">
        <v>5041</v>
      </c>
      <c r="C132">
        <v>341</v>
      </c>
    </row>
    <row r="133" spans="1:3" x14ac:dyDescent="0.25">
      <c r="A133" t="s">
        <v>1296</v>
      </c>
      <c r="B133">
        <v>5043</v>
      </c>
      <c r="C133">
        <v>463</v>
      </c>
    </row>
    <row r="134" spans="1:3" x14ac:dyDescent="0.25">
      <c r="A134" t="s">
        <v>644</v>
      </c>
      <c r="B134">
        <v>5045</v>
      </c>
      <c r="C134">
        <v>2426</v>
      </c>
    </row>
    <row r="135" spans="1:3" x14ac:dyDescent="0.25">
      <c r="A135" t="s">
        <v>1297</v>
      </c>
      <c r="B135">
        <v>5047</v>
      </c>
      <c r="C135">
        <v>536</v>
      </c>
    </row>
    <row r="136" spans="1:3" x14ac:dyDescent="0.25">
      <c r="A136" t="s">
        <v>1298</v>
      </c>
      <c r="B136">
        <v>5049</v>
      </c>
      <c r="C136">
        <v>483</v>
      </c>
    </row>
    <row r="137" spans="1:3" x14ac:dyDescent="0.25">
      <c r="A137" t="s">
        <v>1299</v>
      </c>
      <c r="B137">
        <v>5051</v>
      </c>
      <c r="C137">
        <v>3353</v>
      </c>
    </row>
    <row r="138" spans="1:3" x14ac:dyDescent="0.25">
      <c r="A138" t="s">
        <v>1300</v>
      </c>
      <c r="B138">
        <v>5053</v>
      </c>
      <c r="C138">
        <v>556</v>
      </c>
    </row>
    <row r="139" spans="1:3" x14ac:dyDescent="0.25">
      <c r="A139" t="s">
        <v>1301</v>
      </c>
      <c r="B139">
        <v>5055</v>
      </c>
      <c r="C139">
        <v>1188</v>
      </c>
    </row>
    <row r="140" spans="1:3" x14ac:dyDescent="0.25">
      <c r="A140" t="s">
        <v>1302</v>
      </c>
      <c r="B140">
        <v>5057</v>
      </c>
      <c r="C140">
        <v>580</v>
      </c>
    </row>
    <row r="141" spans="1:3" x14ac:dyDescent="0.25">
      <c r="A141" t="s">
        <v>1303</v>
      </c>
      <c r="B141">
        <v>5059</v>
      </c>
      <c r="C141">
        <v>1012</v>
      </c>
    </row>
    <row r="142" spans="1:3" x14ac:dyDescent="0.25">
      <c r="A142" t="s">
        <v>1304</v>
      </c>
      <c r="B142">
        <v>5061</v>
      </c>
      <c r="C142">
        <v>367</v>
      </c>
    </row>
    <row r="143" spans="1:3" x14ac:dyDescent="0.25">
      <c r="A143" t="s">
        <v>1305</v>
      </c>
      <c r="B143">
        <v>5063</v>
      </c>
      <c r="C143">
        <v>1046</v>
      </c>
    </row>
    <row r="144" spans="1:3" x14ac:dyDescent="0.25">
      <c r="A144" t="s">
        <v>1306</v>
      </c>
      <c r="B144">
        <v>5065</v>
      </c>
      <c r="C144">
        <v>497</v>
      </c>
    </row>
    <row r="145" spans="1:3" x14ac:dyDescent="0.25">
      <c r="A145" t="s">
        <v>1307</v>
      </c>
      <c r="B145">
        <v>5067</v>
      </c>
      <c r="C145">
        <v>512</v>
      </c>
    </row>
    <row r="146" spans="1:3" x14ac:dyDescent="0.25">
      <c r="A146" t="s">
        <v>1308</v>
      </c>
      <c r="B146">
        <v>5069</v>
      </c>
      <c r="C146">
        <v>1930</v>
      </c>
    </row>
    <row r="147" spans="1:3" x14ac:dyDescent="0.25">
      <c r="A147" t="s">
        <v>1309</v>
      </c>
      <c r="B147">
        <v>5071</v>
      </c>
      <c r="C147">
        <v>691</v>
      </c>
    </row>
    <row r="148" spans="1:3" x14ac:dyDescent="0.25">
      <c r="A148" t="s">
        <v>1310</v>
      </c>
      <c r="B148">
        <v>5073</v>
      </c>
      <c r="C148">
        <v>212</v>
      </c>
    </row>
    <row r="149" spans="1:3" x14ac:dyDescent="0.25">
      <c r="A149" t="s">
        <v>1311</v>
      </c>
      <c r="B149">
        <v>5075</v>
      </c>
      <c r="C149">
        <v>489</v>
      </c>
    </row>
    <row r="150" spans="1:3" x14ac:dyDescent="0.25">
      <c r="A150" t="s">
        <v>1312</v>
      </c>
      <c r="B150">
        <v>5077</v>
      </c>
      <c r="C150">
        <v>280</v>
      </c>
    </row>
    <row r="151" spans="1:3" x14ac:dyDescent="0.25">
      <c r="A151" t="s">
        <v>1313</v>
      </c>
      <c r="B151">
        <v>5079</v>
      </c>
      <c r="C151">
        <v>343</v>
      </c>
    </row>
    <row r="152" spans="1:3" x14ac:dyDescent="0.25">
      <c r="A152" t="s">
        <v>1314</v>
      </c>
      <c r="B152">
        <v>5081</v>
      </c>
      <c r="C152">
        <v>397</v>
      </c>
    </row>
    <row r="153" spans="1:3" x14ac:dyDescent="0.25">
      <c r="A153" t="s">
        <v>1315</v>
      </c>
      <c r="B153">
        <v>5083</v>
      </c>
      <c r="C153">
        <v>752</v>
      </c>
    </row>
    <row r="154" spans="1:3" x14ac:dyDescent="0.25">
      <c r="A154" t="s">
        <v>1316</v>
      </c>
      <c r="B154">
        <v>5085</v>
      </c>
      <c r="C154">
        <v>1676</v>
      </c>
    </row>
    <row r="155" spans="1:3" x14ac:dyDescent="0.25">
      <c r="A155" t="s">
        <v>1317</v>
      </c>
      <c r="B155">
        <v>5087</v>
      </c>
      <c r="C155">
        <v>506</v>
      </c>
    </row>
    <row r="156" spans="1:3" x14ac:dyDescent="0.25">
      <c r="A156" t="s">
        <v>1318</v>
      </c>
      <c r="B156">
        <v>5089</v>
      </c>
      <c r="C156">
        <v>615</v>
      </c>
    </row>
    <row r="157" spans="1:3" x14ac:dyDescent="0.25">
      <c r="A157" t="s">
        <v>1319</v>
      </c>
      <c r="B157">
        <v>5091</v>
      </c>
      <c r="C157">
        <v>1227</v>
      </c>
    </row>
    <row r="158" spans="1:3" x14ac:dyDescent="0.25">
      <c r="A158" t="s">
        <v>1320</v>
      </c>
      <c r="B158">
        <v>5093</v>
      </c>
      <c r="C158">
        <v>1203</v>
      </c>
    </row>
    <row r="159" spans="1:3" x14ac:dyDescent="0.25">
      <c r="A159" t="s">
        <v>1321</v>
      </c>
      <c r="B159">
        <v>5095</v>
      </c>
      <c r="C159">
        <v>264</v>
      </c>
    </row>
    <row r="160" spans="1:3" x14ac:dyDescent="0.25">
      <c r="A160" t="s">
        <v>1322</v>
      </c>
      <c r="B160">
        <v>5097</v>
      </c>
      <c r="C160">
        <v>336</v>
      </c>
    </row>
    <row r="161" spans="1:3" x14ac:dyDescent="0.25">
      <c r="A161" t="s">
        <v>1323</v>
      </c>
      <c r="B161">
        <v>5099</v>
      </c>
      <c r="C161">
        <v>251</v>
      </c>
    </row>
    <row r="162" spans="1:3" x14ac:dyDescent="0.25">
      <c r="A162" t="s">
        <v>1324</v>
      </c>
      <c r="B162">
        <v>5101</v>
      </c>
      <c r="C162">
        <v>252</v>
      </c>
    </row>
    <row r="163" spans="1:3" x14ac:dyDescent="0.25">
      <c r="A163" t="s">
        <v>1325</v>
      </c>
      <c r="B163">
        <v>5103</v>
      </c>
      <c r="C163">
        <v>775</v>
      </c>
    </row>
    <row r="164" spans="1:3" x14ac:dyDescent="0.25">
      <c r="A164" t="s">
        <v>1326</v>
      </c>
      <c r="B164">
        <v>5105</v>
      </c>
      <c r="C164">
        <v>304</v>
      </c>
    </row>
    <row r="165" spans="1:3" x14ac:dyDescent="0.25">
      <c r="A165" t="s">
        <v>1327</v>
      </c>
      <c r="B165">
        <v>5107</v>
      </c>
      <c r="C165">
        <v>564</v>
      </c>
    </row>
    <row r="166" spans="1:3" x14ac:dyDescent="0.25">
      <c r="A166" t="s">
        <v>1328</v>
      </c>
      <c r="B166">
        <v>5109</v>
      </c>
      <c r="C166">
        <v>352</v>
      </c>
    </row>
    <row r="167" spans="1:3" x14ac:dyDescent="0.25">
      <c r="A167" t="s">
        <v>1329</v>
      </c>
      <c r="B167">
        <v>5111</v>
      </c>
      <c r="C167">
        <v>821</v>
      </c>
    </row>
    <row r="168" spans="1:3" x14ac:dyDescent="0.25">
      <c r="A168" t="s">
        <v>1330</v>
      </c>
      <c r="B168">
        <v>5113</v>
      </c>
      <c r="C168">
        <v>681</v>
      </c>
    </row>
    <row r="169" spans="1:3" x14ac:dyDescent="0.25">
      <c r="A169" t="s">
        <v>1331</v>
      </c>
      <c r="B169">
        <v>5115</v>
      </c>
      <c r="C169">
        <v>1460</v>
      </c>
    </row>
    <row r="170" spans="1:3" x14ac:dyDescent="0.25">
      <c r="A170" t="s">
        <v>1332</v>
      </c>
      <c r="B170">
        <v>5117</v>
      </c>
      <c r="C170">
        <v>299</v>
      </c>
    </row>
    <row r="171" spans="1:3" x14ac:dyDescent="0.25">
      <c r="A171" t="s">
        <v>645</v>
      </c>
      <c r="B171">
        <v>5119</v>
      </c>
      <c r="C171">
        <v>9076</v>
      </c>
    </row>
    <row r="172" spans="1:3" x14ac:dyDescent="0.25">
      <c r="A172" t="s">
        <v>1333</v>
      </c>
      <c r="B172">
        <v>5121</v>
      </c>
      <c r="C172">
        <v>563</v>
      </c>
    </row>
    <row r="173" spans="1:3" x14ac:dyDescent="0.25">
      <c r="A173" t="s">
        <v>1334</v>
      </c>
      <c r="B173">
        <v>5123</v>
      </c>
      <c r="C173">
        <v>676</v>
      </c>
    </row>
    <row r="174" spans="1:3" x14ac:dyDescent="0.25">
      <c r="A174" t="s">
        <v>646</v>
      </c>
      <c r="B174">
        <v>5125</v>
      </c>
      <c r="C174">
        <v>3034</v>
      </c>
    </row>
    <row r="175" spans="1:3" x14ac:dyDescent="0.25">
      <c r="A175" t="s">
        <v>1335</v>
      </c>
      <c r="B175">
        <v>5127</v>
      </c>
      <c r="C175">
        <v>373</v>
      </c>
    </row>
    <row r="176" spans="1:3" x14ac:dyDescent="0.25">
      <c r="A176" t="s">
        <v>1336</v>
      </c>
      <c r="B176">
        <v>5129</v>
      </c>
      <c r="C176">
        <v>307</v>
      </c>
    </row>
    <row r="177" spans="1:3" x14ac:dyDescent="0.25">
      <c r="A177" t="s">
        <v>647</v>
      </c>
      <c r="B177">
        <v>5131</v>
      </c>
      <c r="C177">
        <v>3269</v>
      </c>
    </row>
    <row r="178" spans="1:3" x14ac:dyDescent="0.25">
      <c r="A178" t="s">
        <v>1337</v>
      </c>
      <c r="B178">
        <v>5133</v>
      </c>
      <c r="C178">
        <v>416</v>
      </c>
    </row>
    <row r="179" spans="1:3" x14ac:dyDescent="0.25">
      <c r="A179" t="s">
        <v>1338</v>
      </c>
      <c r="B179">
        <v>5135</v>
      </c>
      <c r="C179">
        <v>643</v>
      </c>
    </row>
    <row r="180" spans="1:3" x14ac:dyDescent="0.25">
      <c r="A180" t="s">
        <v>1339</v>
      </c>
      <c r="B180">
        <v>5137</v>
      </c>
      <c r="C180">
        <v>464</v>
      </c>
    </row>
    <row r="181" spans="1:3" x14ac:dyDescent="0.25">
      <c r="A181" t="s">
        <v>1340</v>
      </c>
      <c r="B181">
        <v>5139</v>
      </c>
      <c r="C181">
        <v>1190</v>
      </c>
    </row>
    <row r="182" spans="1:3" x14ac:dyDescent="0.25">
      <c r="A182" t="s">
        <v>1341</v>
      </c>
      <c r="B182">
        <v>5141</v>
      </c>
      <c r="C182">
        <v>617</v>
      </c>
    </row>
    <row r="183" spans="1:3" x14ac:dyDescent="0.25">
      <c r="A183" t="s">
        <v>648</v>
      </c>
      <c r="B183">
        <v>5143</v>
      </c>
      <c r="C183">
        <v>4062</v>
      </c>
    </row>
    <row r="184" spans="1:3" x14ac:dyDescent="0.25">
      <c r="A184" t="s">
        <v>1342</v>
      </c>
      <c r="B184">
        <v>5145</v>
      </c>
      <c r="C184">
        <v>2145</v>
      </c>
    </row>
    <row r="185" spans="1:3" x14ac:dyDescent="0.25">
      <c r="A185" t="s">
        <v>1343</v>
      </c>
      <c r="B185">
        <v>5147</v>
      </c>
      <c r="C185">
        <v>210</v>
      </c>
    </row>
    <row r="186" spans="1:3" x14ac:dyDescent="0.25">
      <c r="A186" t="s">
        <v>1344</v>
      </c>
      <c r="B186">
        <v>5149</v>
      </c>
      <c r="C186">
        <v>571</v>
      </c>
    </row>
    <row r="187" spans="1:3" x14ac:dyDescent="0.25">
      <c r="A187" t="s">
        <v>649</v>
      </c>
      <c r="B187">
        <v>6001</v>
      </c>
      <c r="C187">
        <v>22410</v>
      </c>
    </row>
    <row r="188" spans="1:3" x14ac:dyDescent="0.25">
      <c r="A188" t="s">
        <v>1345</v>
      </c>
      <c r="B188">
        <v>6003</v>
      </c>
      <c r="C188">
        <v>51</v>
      </c>
    </row>
    <row r="189" spans="1:3" x14ac:dyDescent="0.25">
      <c r="A189" t="s">
        <v>1346</v>
      </c>
      <c r="B189">
        <v>6005</v>
      </c>
      <c r="C189">
        <v>1104</v>
      </c>
    </row>
    <row r="190" spans="1:3" x14ac:dyDescent="0.25">
      <c r="A190" t="s">
        <v>650</v>
      </c>
      <c r="B190">
        <v>6007</v>
      </c>
      <c r="C190">
        <v>4994</v>
      </c>
    </row>
    <row r="191" spans="1:3" x14ac:dyDescent="0.25">
      <c r="A191" t="s">
        <v>1347</v>
      </c>
      <c r="B191">
        <v>6009</v>
      </c>
      <c r="C191">
        <v>1218</v>
      </c>
    </row>
    <row r="192" spans="1:3" x14ac:dyDescent="0.25">
      <c r="A192" t="s">
        <v>1348</v>
      </c>
      <c r="B192">
        <v>6011</v>
      </c>
      <c r="C192">
        <v>370</v>
      </c>
    </row>
    <row r="193" spans="1:3" x14ac:dyDescent="0.25">
      <c r="A193" t="s">
        <v>651</v>
      </c>
      <c r="B193">
        <v>6013</v>
      </c>
      <c r="C193">
        <v>18154</v>
      </c>
    </row>
    <row r="194" spans="1:3" x14ac:dyDescent="0.25">
      <c r="A194" t="s">
        <v>1349</v>
      </c>
      <c r="B194">
        <v>6015</v>
      </c>
      <c r="C194">
        <v>751</v>
      </c>
    </row>
    <row r="195" spans="1:3" x14ac:dyDescent="0.25">
      <c r="A195" t="s">
        <v>652</v>
      </c>
      <c r="B195">
        <v>6017</v>
      </c>
      <c r="C195">
        <v>3740</v>
      </c>
    </row>
    <row r="196" spans="1:3" x14ac:dyDescent="0.25">
      <c r="A196" t="s">
        <v>653</v>
      </c>
      <c r="B196">
        <v>6019</v>
      </c>
      <c r="C196">
        <v>17968</v>
      </c>
    </row>
    <row r="197" spans="1:3" x14ac:dyDescent="0.25">
      <c r="A197" t="s">
        <v>1350</v>
      </c>
      <c r="B197">
        <v>6021</v>
      </c>
      <c r="C197">
        <v>655</v>
      </c>
    </row>
    <row r="198" spans="1:3" x14ac:dyDescent="0.25">
      <c r="A198" t="s">
        <v>654</v>
      </c>
      <c r="B198">
        <v>6023</v>
      </c>
      <c r="C198">
        <v>3213</v>
      </c>
    </row>
    <row r="199" spans="1:3" x14ac:dyDescent="0.25">
      <c r="A199" t="s">
        <v>655</v>
      </c>
      <c r="B199">
        <v>6025</v>
      </c>
      <c r="C199">
        <v>3064</v>
      </c>
    </row>
    <row r="200" spans="1:3" x14ac:dyDescent="0.25">
      <c r="A200" t="s">
        <v>1351</v>
      </c>
      <c r="B200">
        <v>6027</v>
      </c>
      <c r="C200">
        <v>482</v>
      </c>
    </row>
    <row r="201" spans="1:3" x14ac:dyDescent="0.25">
      <c r="A201" t="s">
        <v>656</v>
      </c>
      <c r="B201">
        <v>6029</v>
      </c>
      <c r="C201">
        <v>16374</v>
      </c>
    </row>
    <row r="202" spans="1:3" x14ac:dyDescent="0.25">
      <c r="A202" t="s">
        <v>657</v>
      </c>
      <c r="B202">
        <v>6031</v>
      </c>
      <c r="C202">
        <v>2394</v>
      </c>
    </row>
    <row r="203" spans="1:3" x14ac:dyDescent="0.25">
      <c r="A203" t="s">
        <v>1352</v>
      </c>
      <c r="B203">
        <v>6033</v>
      </c>
      <c r="C203">
        <v>1992</v>
      </c>
    </row>
    <row r="204" spans="1:3" x14ac:dyDescent="0.25">
      <c r="A204" t="s">
        <v>1353</v>
      </c>
      <c r="B204">
        <v>6035</v>
      </c>
      <c r="C204">
        <v>703</v>
      </c>
    </row>
    <row r="205" spans="1:3" x14ac:dyDescent="0.25">
      <c r="A205" t="s">
        <v>658</v>
      </c>
      <c r="B205">
        <v>6037</v>
      </c>
      <c r="C205">
        <v>157678</v>
      </c>
    </row>
    <row r="206" spans="1:3" x14ac:dyDescent="0.25">
      <c r="A206" t="s">
        <v>659</v>
      </c>
      <c r="B206">
        <v>6039</v>
      </c>
      <c r="C206">
        <v>2913</v>
      </c>
    </row>
    <row r="207" spans="1:3" x14ac:dyDescent="0.25">
      <c r="A207" t="s">
        <v>660</v>
      </c>
      <c r="B207">
        <v>6041</v>
      </c>
      <c r="C207">
        <v>4371</v>
      </c>
    </row>
    <row r="208" spans="1:3" x14ac:dyDescent="0.25">
      <c r="A208" t="s">
        <v>1354</v>
      </c>
      <c r="B208">
        <v>6043</v>
      </c>
      <c r="C208">
        <v>457</v>
      </c>
    </row>
    <row r="209" spans="1:3" x14ac:dyDescent="0.25">
      <c r="A209" t="s">
        <v>1355</v>
      </c>
      <c r="B209">
        <v>6045</v>
      </c>
      <c r="C209">
        <v>2071</v>
      </c>
    </row>
    <row r="210" spans="1:3" x14ac:dyDescent="0.25">
      <c r="A210" t="s">
        <v>661</v>
      </c>
      <c r="B210">
        <v>6047</v>
      </c>
      <c r="C210">
        <v>4560</v>
      </c>
    </row>
    <row r="211" spans="1:3" x14ac:dyDescent="0.25">
      <c r="A211" t="s">
        <v>1356</v>
      </c>
      <c r="B211">
        <v>6049</v>
      </c>
      <c r="C211">
        <v>267</v>
      </c>
    </row>
    <row r="212" spans="1:3" x14ac:dyDescent="0.25">
      <c r="A212" t="s">
        <v>1357</v>
      </c>
      <c r="B212">
        <v>6051</v>
      </c>
      <c r="C212">
        <v>133</v>
      </c>
    </row>
    <row r="213" spans="1:3" x14ac:dyDescent="0.25">
      <c r="A213" t="s">
        <v>662</v>
      </c>
      <c r="B213">
        <v>6053</v>
      </c>
      <c r="C213">
        <v>6094</v>
      </c>
    </row>
    <row r="214" spans="1:3" x14ac:dyDescent="0.25">
      <c r="A214" t="s">
        <v>663</v>
      </c>
      <c r="B214">
        <v>6055</v>
      </c>
      <c r="C214">
        <v>2640</v>
      </c>
    </row>
    <row r="215" spans="1:3" x14ac:dyDescent="0.25">
      <c r="A215" t="s">
        <v>1358</v>
      </c>
      <c r="B215">
        <v>6057</v>
      </c>
      <c r="C215">
        <v>2339</v>
      </c>
    </row>
    <row r="216" spans="1:3" x14ac:dyDescent="0.25">
      <c r="A216" t="s">
        <v>664</v>
      </c>
      <c r="B216">
        <v>6059</v>
      </c>
      <c r="C216">
        <v>48686</v>
      </c>
    </row>
    <row r="217" spans="1:3" x14ac:dyDescent="0.25">
      <c r="A217" t="s">
        <v>665</v>
      </c>
      <c r="B217">
        <v>6061</v>
      </c>
      <c r="C217">
        <v>7920</v>
      </c>
    </row>
    <row r="218" spans="1:3" x14ac:dyDescent="0.25">
      <c r="A218" t="s">
        <v>1359</v>
      </c>
      <c r="B218">
        <v>6063</v>
      </c>
      <c r="C218">
        <v>504</v>
      </c>
    </row>
    <row r="219" spans="1:3" x14ac:dyDescent="0.25">
      <c r="A219" t="s">
        <v>666</v>
      </c>
      <c r="B219">
        <v>6065</v>
      </c>
      <c r="C219">
        <v>44274</v>
      </c>
    </row>
    <row r="220" spans="1:3" x14ac:dyDescent="0.25">
      <c r="A220" t="s">
        <v>667</v>
      </c>
      <c r="B220">
        <v>6067</v>
      </c>
      <c r="C220">
        <v>27743</v>
      </c>
    </row>
    <row r="221" spans="1:3" x14ac:dyDescent="0.25">
      <c r="A221" t="s">
        <v>1360</v>
      </c>
      <c r="B221">
        <v>6069</v>
      </c>
      <c r="C221">
        <v>936</v>
      </c>
    </row>
    <row r="222" spans="1:3" x14ac:dyDescent="0.25">
      <c r="A222" t="s">
        <v>668</v>
      </c>
      <c r="B222">
        <v>6071</v>
      </c>
      <c r="C222">
        <v>37867</v>
      </c>
    </row>
    <row r="223" spans="1:3" x14ac:dyDescent="0.25">
      <c r="A223" t="s">
        <v>669</v>
      </c>
      <c r="B223">
        <v>6073</v>
      </c>
      <c r="C223">
        <v>51665</v>
      </c>
    </row>
    <row r="224" spans="1:3" x14ac:dyDescent="0.25">
      <c r="A224" t="s">
        <v>670</v>
      </c>
      <c r="B224">
        <v>6075</v>
      </c>
      <c r="C224">
        <v>13077</v>
      </c>
    </row>
    <row r="225" spans="1:3" x14ac:dyDescent="0.25">
      <c r="A225" t="s">
        <v>671</v>
      </c>
      <c r="B225">
        <v>6077</v>
      </c>
      <c r="C225">
        <v>13616</v>
      </c>
    </row>
    <row r="226" spans="1:3" x14ac:dyDescent="0.25">
      <c r="A226" t="s">
        <v>672</v>
      </c>
      <c r="B226">
        <v>6079</v>
      </c>
      <c r="C226">
        <v>5395</v>
      </c>
    </row>
    <row r="227" spans="1:3" x14ac:dyDescent="0.25">
      <c r="A227" t="s">
        <v>673</v>
      </c>
      <c r="B227">
        <v>6081</v>
      </c>
      <c r="C227">
        <v>10320</v>
      </c>
    </row>
    <row r="228" spans="1:3" x14ac:dyDescent="0.25">
      <c r="A228" t="s">
        <v>674</v>
      </c>
      <c r="B228">
        <v>6083</v>
      </c>
      <c r="C228">
        <v>7221</v>
      </c>
    </row>
    <row r="229" spans="1:3" x14ac:dyDescent="0.25">
      <c r="A229" t="s">
        <v>675</v>
      </c>
      <c r="B229">
        <v>6085</v>
      </c>
      <c r="C229">
        <v>22822</v>
      </c>
    </row>
    <row r="230" spans="1:3" x14ac:dyDescent="0.25">
      <c r="A230" t="s">
        <v>676</v>
      </c>
      <c r="B230">
        <v>6087</v>
      </c>
      <c r="C230">
        <v>4000</v>
      </c>
    </row>
    <row r="231" spans="1:3" x14ac:dyDescent="0.25">
      <c r="A231" t="s">
        <v>677</v>
      </c>
      <c r="B231">
        <v>6089</v>
      </c>
      <c r="C231">
        <v>5375</v>
      </c>
    </row>
    <row r="232" spans="1:3" x14ac:dyDescent="0.25">
      <c r="A232" t="s">
        <v>1361</v>
      </c>
      <c r="B232">
        <v>6091</v>
      </c>
      <c r="C232">
        <v>84</v>
      </c>
    </row>
    <row r="233" spans="1:3" x14ac:dyDescent="0.25">
      <c r="A233" t="s">
        <v>1362</v>
      </c>
      <c r="B233">
        <v>6093</v>
      </c>
      <c r="C233">
        <v>1415</v>
      </c>
    </row>
    <row r="234" spans="1:3" x14ac:dyDescent="0.25">
      <c r="A234" t="s">
        <v>678</v>
      </c>
      <c r="B234">
        <v>6095</v>
      </c>
      <c r="C234">
        <v>8071</v>
      </c>
    </row>
    <row r="235" spans="1:3" x14ac:dyDescent="0.25">
      <c r="A235" t="s">
        <v>679</v>
      </c>
      <c r="B235">
        <v>6097</v>
      </c>
      <c r="C235">
        <v>9201</v>
      </c>
    </row>
    <row r="236" spans="1:3" x14ac:dyDescent="0.25">
      <c r="A236" t="s">
        <v>680</v>
      </c>
      <c r="B236">
        <v>6099</v>
      </c>
      <c r="C236">
        <v>10601</v>
      </c>
    </row>
    <row r="237" spans="1:3" x14ac:dyDescent="0.25">
      <c r="A237" t="s">
        <v>1363</v>
      </c>
      <c r="B237">
        <v>6101</v>
      </c>
      <c r="C237">
        <v>1958</v>
      </c>
    </row>
    <row r="238" spans="1:3" x14ac:dyDescent="0.25">
      <c r="A238" t="s">
        <v>1364</v>
      </c>
      <c r="B238">
        <v>6103</v>
      </c>
      <c r="C238">
        <v>1802</v>
      </c>
    </row>
    <row r="239" spans="1:3" x14ac:dyDescent="0.25">
      <c r="A239" t="s">
        <v>1365</v>
      </c>
      <c r="B239">
        <v>6105</v>
      </c>
      <c r="C239">
        <v>378</v>
      </c>
    </row>
    <row r="240" spans="1:3" x14ac:dyDescent="0.25">
      <c r="A240" t="s">
        <v>681</v>
      </c>
      <c r="B240">
        <v>6107</v>
      </c>
      <c r="C240">
        <v>8030</v>
      </c>
    </row>
    <row r="241" spans="1:3" x14ac:dyDescent="0.25">
      <c r="A241" t="s">
        <v>1366</v>
      </c>
      <c r="B241">
        <v>6109</v>
      </c>
      <c r="C241">
        <v>1653</v>
      </c>
    </row>
    <row r="242" spans="1:3" x14ac:dyDescent="0.25">
      <c r="A242" t="s">
        <v>682</v>
      </c>
      <c r="B242">
        <v>6111</v>
      </c>
      <c r="C242">
        <v>13981</v>
      </c>
    </row>
    <row r="243" spans="1:3" x14ac:dyDescent="0.25">
      <c r="A243" t="s">
        <v>683</v>
      </c>
      <c r="B243">
        <v>6113</v>
      </c>
      <c r="C243">
        <v>3102</v>
      </c>
    </row>
    <row r="244" spans="1:3" x14ac:dyDescent="0.25">
      <c r="A244" t="s">
        <v>1367</v>
      </c>
      <c r="B244">
        <v>6115</v>
      </c>
      <c r="C244">
        <v>1553</v>
      </c>
    </row>
    <row r="245" spans="1:3" x14ac:dyDescent="0.25">
      <c r="A245" t="s">
        <v>684</v>
      </c>
      <c r="B245">
        <v>8001</v>
      </c>
      <c r="C245">
        <v>7564</v>
      </c>
    </row>
    <row r="246" spans="1:3" x14ac:dyDescent="0.25">
      <c r="A246" t="s">
        <v>1368</v>
      </c>
      <c r="B246">
        <v>8003</v>
      </c>
      <c r="C246">
        <v>359</v>
      </c>
    </row>
    <row r="247" spans="1:3" x14ac:dyDescent="0.25">
      <c r="A247" t="s">
        <v>685</v>
      </c>
      <c r="B247">
        <v>8005</v>
      </c>
      <c r="C247">
        <v>9673</v>
      </c>
    </row>
    <row r="248" spans="1:3" x14ac:dyDescent="0.25">
      <c r="A248" t="s">
        <v>1369</v>
      </c>
      <c r="B248">
        <v>8007</v>
      </c>
      <c r="C248">
        <v>286</v>
      </c>
    </row>
    <row r="249" spans="1:3" x14ac:dyDescent="0.25">
      <c r="A249" t="s">
        <v>1370</v>
      </c>
      <c r="B249">
        <v>8009</v>
      </c>
      <c r="C249">
        <v>145</v>
      </c>
    </row>
    <row r="250" spans="1:3" x14ac:dyDescent="0.25">
      <c r="A250" t="s">
        <v>1371</v>
      </c>
      <c r="B250">
        <v>8011</v>
      </c>
      <c r="C250">
        <v>145</v>
      </c>
    </row>
    <row r="251" spans="1:3" x14ac:dyDescent="0.25">
      <c r="A251" t="s">
        <v>686</v>
      </c>
      <c r="B251">
        <v>8013</v>
      </c>
      <c r="C251">
        <v>4298</v>
      </c>
    </row>
    <row r="252" spans="1:3" x14ac:dyDescent="0.25">
      <c r="A252" t="s">
        <v>1372</v>
      </c>
      <c r="B252">
        <v>8014</v>
      </c>
      <c r="C252">
        <v>952</v>
      </c>
    </row>
    <row r="253" spans="1:3" x14ac:dyDescent="0.25">
      <c r="A253" t="s">
        <v>1373</v>
      </c>
      <c r="B253">
        <v>8015</v>
      </c>
      <c r="C253">
        <v>378</v>
      </c>
    </row>
    <row r="254" spans="1:3" x14ac:dyDescent="0.25">
      <c r="A254" t="s">
        <v>5042</v>
      </c>
      <c r="B254">
        <v>8017</v>
      </c>
      <c r="C254">
        <v>54</v>
      </c>
    </row>
    <row r="255" spans="1:3" x14ac:dyDescent="0.25">
      <c r="A255" t="s">
        <v>1374</v>
      </c>
      <c r="B255">
        <v>8019</v>
      </c>
      <c r="C255">
        <v>131</v>
      </c>
    </row>
    <row r="256" spans="1:3" x14ac:dyDescent="0.25">
      <c r="A256" t="s">
        <v>1375</v>
      </c>
      <c r="B256">
        <v>8021</v>
      </c>
      <c r="C256">
        <v>238</v>
      </c>
    </row>
    <row r="257" spans="1:3" x14ac:dyDescent="0.25">
      <c r="A257" t="s">
        <v>1376</v>
      </c>
      <c r="B257">
        <v>8023</v>
      </c>
      <c r="C257">
        <v>115</v>
      </c>
    </row>
    <row r="258" spans="1:3" x14ac:dyDescent="0.25">
      <c r="A258" t="s">
        <v>1377</v>
      </c>
      <c r="B258">
        <v>8025</v>
      </c>
      <c r="C258">
        <v>133</v>
      </c>
    </row>
    <row r="259" spans="1:3" x14ac:dyDescent="0.25">
      <c r="A259" t="s">
        <v>1378</v>
      </c>
      <c r="B259">
        <v>8027</v>
      </c>
      <c r="C259">
        <v>123</v>
      </c>
    </row>
    <row r="260" spans="1:3" x14ac:dyDescent="0.25">
      <c r="A260" t="s">
        <v>1379</v>
      </c>
      <c r="B260">
        <v>8029</v>
      </c>
      <c r="C260">
        <v>983</v>
      </c>
    </row>
    <row r="261" spans="1:3" x14ac:dyDescent="0.25">
      <c r="A261" t="s">
        <v>687</v>
      </c>
      <c r="B261">
        <v>8031</v>
      </c>
      <c r="C261">
        <v>10604</v>
      </c>
    </row>
    <row r="262" spans="1:3" x14ac:dyDescent="0.25">
      <c r="A262" t="s">
        <v>1380</v>
      </c>
      <c r="B262">
        <v>8033</v>
      </c>
      <c r="C262">
        <v>73</v>
      </c>
    </row>
    <row r="263" spans="1:3" x14ac:dyDescent="0.25">
      <c r="A263" t="s">
        <v>688</v>
      </c>
      <c r="B263">
        <v>8035</v>
      </c>
      <c r="C263">
        <v>4097</v>
      </c>
    </row>
    <row r="264" spans="1:3" x14ac:dyDescent="0.25">
      <c r="A264" t="s">
        <v>1381</v>
      </c>
      <c r="B264">
        <v>8037</v>
      </c>
      <c r="C264">
        <v>357</v>
      </c>
    </row>
    <row r="265" spans="1:3" x14ac:dyDescent="0.25">
      <c r="A265" t="s">
        <v>1382</v>
      </c>
      <c r="B265">
        <v>8039</v>
      </c>
      <c r="C265">
        <v>425</v>
      </c>
    </row>
    <row r="266" spans="1:3" x14ac:dyDescent="0.25">
      <c r="A266" t="s">
        <v>689</v>
      </c>
      <c r="B266">
        <v>8041</v>
      </c>
      <c r="C266">
        <v>12746</v>
      </c>
    </row>
    <row r="267" spans="1:3" x14ac:dyDescent="0.25">
      <c r="A267" t="s">
        <v>1383</v>
      </c>
      <c r="B267">
        <v>8043</v>
      </c>
      <c r="C267">
        <v>1401</v>
      </c>
    </row>
    <row r="268" spans="1:3" x14ac:dyDescent="0.25">
      <c r="A268" t="s">
        <v>1384</v>
      </c>
      <c r="B268">
        <v>8045</v>
      </c>
      <c r="C268">
        <v>838</v>
      </c>
    </row>
    <row r="269" spans="1:3" x14ac:dyDescent="0.25">
      <c r="A269" t="s">
        <v>1385</v>
      </c>
      <c r="B269">
        <v>8047</v>
      </c>
      <c r="C269">
        <v>80</v>
      </c>
    </row>
    <row r="270" spans="1:3" x14ac:dyDescent="0.25">
      <c r="A270" t="s">
        <v>1386</v>
      </c>
      <c r="B270">
        <v>8049</v>
      </c>
      <c r="C270">
        <v>199</v>
      </c>
    </row>
    <row r="271" spans="1:3" x14ac:dyDescent="0.25">
      <c r="A271" t="s">
        <v>1387</v>
      </c>
      <c r="B271">
        <v>8051</v>
      </c>
      <c r="C271">
        <v>166</v>
      </c>
    </row>
    <row r="272" spans="1:3" x14ac:dyDescent="0.25">
      <c r="A272" t="s">
        <v>5043</v>
      </c>
      <c r="B272">
        <v>8053</v>
      </c>
      <c r="C272">
        <v>13</v>
      </c>
    </row>
    <row r="273" spans="1:3" x14ac:dyDescent="0.25">
      <c r="A273" t="s">
        <v>1388</v>
      </c>
      <c r="B273">
        <v>8055</v>
      </c>
      <c r="C273">
        <v>264</v>
      </c>
    </row>
    <row r="274" spans="1:3" x14ac:dyDescent="0.25">
      <c r="A274" t="s">
        <v>5044</v>
      </c>
      <c r="B274">
        <v>8057</v>
      </c>
      <c r="C274">
        <v>25</v>
      </c>
    </row>
    <row r="275" spans="1:3" x14ac:dyDescent="0.25">
      <c r="A275" t="s">
        <v>690</v>
      </c>
      <c r="B275">
        <v>8059</v>
      </c>
      <c r="C275">
        <v>10543</v>
      </c>
    </row>
    <row r="276" spans="1:3" x14ac:dyDescent="0.25">
      <c r="A276" t="s">
        <v>5045</v>
      </c>
      <c r="B276">
        <v>8061</v>
      </c>
      <c r="C276">
        <v>44</v>
      </c>
    </row>
    <row r="277" spans="1:3" x14ac:dyDescent="0.25">
      <c r="A277" t="s">
        <v>1389</v>
      </c>
      <c r="B277">
        <v>8063</v>
      </c>
      <c r="C277">
        <v>189</v>
      </c>
    </row>
    <row r="278" spans="1:3" x14ac:dyDescent="0.25">
      <c r="A278" t="s">
        <v>1390</v>
      </c>
      <c r="B278">
        <v>8065</v>
      </c>
      <c r="C278">
        <v>97</v>
      </c>
    </row>
    <row r="279" spans="1:3" x14ac:dyDescent="0.25">
      <c r="A279" t="s">
        <v>1391</v>
      </c>
      <c r="B279">
        <v>8067</v>
      </c>
      <c r="C279">
        <v>891</v>
      </c>
    </row>
    <row r="280" spans="1:3" x14ac:dyDescent="0.25">
      <c r="A280" t="s">
        <v>691</v>
      </c>
      <c r="B280">
        <v>8069</v>
      </c>
      <c r="C280">
        <v>5582</v>
      </c>
    </row>
    <row r="281" spans="1:3" x14ac:dyDescent="0.25">
      <c r="A281" t="s">
        <v>1392</v>
      </c>
      <c r="B281">
        <v>8071</v>
      </c>
      <c r="C281">
        <v>481</v>
      </c>
    </row>
    <row r="282" spans="1:3" x14ac:dyDescent="0.25">
      <c r="A282" t="s">
        <v>1393</v>
      </c>
      <c r="B282">
        <v>8073</v>
      </c>
      <c r="C282">
        <v>129</v>
      </c>
    </row>
    <row r="283" spans="1:3" x14ac:dyDescent="0.25">
      <c r="A283" t="s">
        <v>1394</v>
      </c>
      <c r="B283">
        <v>8075</v>
      </c>
      <c r="C283">
        <v>539</v>
      </c>
    </row>
    <row r="284" spans="1:3" x14ac:dyDescent="0.25">
      <c r="A284" t="s">
        <v>692</v>
      </c>
      <c r="B284">
        <v>8077</v>
      </c>
      <c r="C284">
        <v>3780</v>
      </c>
    </row>
    <row r="285" spans="1:3" x14ac:dyDescent="0.25">
      <c r="A285" t="s">
        <v>5046</v>
      </c>
      <c r="B285">
        <v>8079</v>
      </c>
      <c r="C285">
        <v>22</v>
      </c>
    </row>
    <row r="286" spans="1:3" x14ac:dyDescent="0.25">
      <c r="A286" t="s">
        <v>1395</v>
      </c>
      <c r="B286">
        <v>8081</v>
      </c>
      <c r="C286">
        <v>263</v>
      </c>
    </row>
    <row r="287" spans="1:3" x14ac:dyDescent="0.25">
      <c r="A287" t="s">
        <v>1396</v>
      </c>
      <c r="B287">
        <v>8083</v>
      </c>
      <c r="C287">
        <v>709</v>
      </c>
    </row>
    <row r="288" spans="1:3" x14ac:dyDescent="0.25">
      <c r="A288" t="s">
        <v>1397</v>
      </c>
      <c r="B288">
        <v>8085</v>
      </c>
      <c r="C288">
        <v>1132</v>
      </c>
    </row>
    <row r="289" spans="1:3" x14ac:dyDescent="0.25">
      <c r="A289" t="s">
        <v>1398</v>
      </c>
      <c r="B289">
        <v>8087</v>
      </c>
      <c r="C289">
        <v>613</v>
      </c>
    </row>
    <row r="290" spans="1:3" x14ac:dyDescent="0.25">
      <c r="A290" t="s">
        <v>1399</v>
      </c>
      <c r="B290">
        <v>8089</v>
      </c>
      <c r="C290">
        <v>559</v>
      </c>
    </row>
    <row r="291" spans="1:3" x14ac:dyDescent="0.25">
      <c r="A291" t="s">
        <v>1400</v>
      </c>
      <c r="B291">
        <v>8091</v>
      </c>
      <c r="C291">
        <v>77</v>
      </c>
    </row>
    <row r="292" spans="1:3" x14ac:dyDescent="0.25">
      <c r="A292" t="s">
        <v>1401</v>
      </c>
      <c r="B292">
        <v>8093</v>
      </c>
      <c r="C292">
        <v>271</v>
      </c>
    </row>
    <row r="293" spans="1:3" x14ac:dyDescent="0.25">
      <c r="A293" t="s">
        <v>1402</v>
      </c>
      <c r="B293">
        <v>8095</v>
      </c>
      <c r="C293">
        <v>138</v>
      </c>
    </row>
    <row r="294" spans="1:3" x14ac:dyDescent="0.25">
      <c r="A294" t="s">
        <v>1403</v>
      </c>
      <c r="B294">
        <v>8097</v>
      </c>
      <c r="C294">
        <v>132</v>
      </c>
    </row>
    <row r="295" spans="1:3" x14ac:dyDescent="0.25">
      <c r="A295" t="s">
        <v>1404</v>
      </c>
      <c r="B295">
        <v>8099</v>
      </c>
      <c r="C295">
        <v>307</v>
      </c>
    </row>
    <row r="296" spans="1:3" x14ac:dyDescent="0.25">
      <c r="A296" t="s">
        <v>693</v>
      </c>
      <c r="B296">
        <v>8101</v>
      </c>
      <c r="C296">
        <v>4758</v>
      </c>
    </row>
    <row r="297" spans="1:3" x14ac:dyDescent="0.25">
      <c r="A297" t="s">
        <v>1405</v>
      </c>
      <c r="B297">
        <v>8103</v>
      </c>
      <c r="C297">
        <v>132</v>
      </c>
    </row>
    <row r="298" spans="1:3" x14ac:dyDescent="0.25">
      <c r="A298" t="s">
        <v>1406</v>
      </c>
      <c r="B298">
        <v>8105</v>
      </c>
      <c r="C298">
        <v>333</v>
      </c>
    </row>
    <row r="299" spans="1:3" x14ac:dyDescent="0.25">
      <c r="A299" t="s">
        <v>1407</v>
      </c>
      <c r="B299">
        <v>8107</v>
      </c>
      <c r="C299">
        <v>274</v>
      </c>
    </row>
    <row r="300" spans="1:3" x14ac:dyDescent="0.25">
      <c r="A300" t="s">
        <v>1408</v>
      </c>
      <c r="B300">
        <v>8109</v>
      </c>
      <c r="C300">
        <v>151</v>
      </c>
    </row>
    <row r="301" spans="1:3" x14ac:dyDescent="0.25">
      <c r="A301" t="s">
        <v>5146</v>
      </c>
      <c r="B301">
        <v>8111</v>
      </c>
      <c r="C301">
        <v>14</v>
      </c>
    </row>
    <row r="302" spans="1:3" x14ac:dyDescent="0.25">
      <c r="A302" t="s">
        <v>1409</v>
      </c>
      <c r="B302">
        <v>8113</v>
      </c>
      <c r="C302">
        <v>67</v>
      </c>
    </row>
    <row r="303" spans="1:3" x14ac:dyDescent="0.25">
      <c r="A303" t="s">
        <v>1410</v>
      </c>
      <c r="B303">
        <v>8115</v>
      </c>
      <c r="C303">
        <v>88</v>
      </c>
    </row>
    <row r="304" spans="1:3" x14ac:dyDescent="0.25">
      <c r="A304" t="s">
        <v>1411</v>
      </c>
      <c r="B304">
        <v>8117</v>
      </c>
      <c r="C304">
        <v>172</v>
      </c>
    </row>
    <row r="305" spans="1:3" x14ac:dyDescent="0.25">
      <c r="A305" t="s">
        <v>1412</v>
      </c>
      <c r="B305">
        <v>8119</v>
      </c>
      <c r="C305">
        <v>517</v>
      </c>
    </row>
    <row r="306" spans="1:3" x14ac:dyDescent="0.25">
      <c r="A306" t="s">
        <v>1413</v>
      </c>
      <c r="B306">
        <v>8121</v>
      </c>
      <c r="C306">
        <v>129</v>
      </c>
    </row>
    <row r="307" spans="1:3" x14ac:dyDescent="0.25">
      <c r="A307" t="s">
        <v>694</v>
      </c>
      <c r="B307">
        <v>8123</v>
      </c>
      <c r="C307">
        <v>4867</v>
      </c>
    </row>
    <row r="308" spans="1:3" x14ac:dyDescent="0.25">
      <c r="A308" t="s">
        <v>1414</v>
      </c>
      <c r="B308">
        <v>8125</v>
      </c>
      <c r="C308">
        <v>203</v>
      </c>
    </row>
    <row r="309" spans="1:3" x14ac:dyDescent="0.25">
      <c r="A309" t="s">
        <v>5047</v>
      </c>
      <c r="B309">
        <v>9001</v>
      </c>
      <c r="C309">
        <v>15024</v>
      </c>
    </row>
    <row r="310" spans="1:3" x14ac:dyDescent="0.25">
      <c r="A310" t="s">
        <v>5048</v>
      </c>
      <c r="B310">
        <v>9003</v>
      </c>
      <c r="C310">
        <v>17977</v>
      </c>
    </row>
    <row r="311" spans="1:3" x14ac:dyDescent="0.25">
      <c r="A311" t="s">
        <v>5049</v>
      </c>
      <c r="B311">
        <v>9005</v>
      </c>
      <c r="C311">
        <v>4093</v>
      </c>
    </row>
    <row r="312" spans="1:3" x14ac:dyDescent="0.25">
      <c r="A312" t="s">
        <v>5050</v>
      </c>
      <c r="B312">
        <v>9007</v>
      </c>
      <c r="C312">
        <v>3381</v>
      </c>
    </row>
    <row r="313" spans="1:3" x14ac:dyDescent="0.25">
      <c r="A313" t="s">
        <v>5051</v>
      </c>
      <c r="B313">
        <v>9009</v>
      </c>
      <c r="C313">
        <v>17444</v>
      </c>
    </row>
    <row r="314" spans="1:3" x14ac:dyDescent="0.25">
      <c r="A314" t="s">
        <v>5052</v>
      </c>
      <c r="B314">
        <v>9011</v>
      </c>
      <c r="C314">
        <v>5911</v>
      </c>
    </row>
    <row r="315" spans="1:3" x14ac:dyDescent="0.25">
      <c r="A315" t="s">
        <v>5053</v>
      </c>
      <c r="B315">
        <v>9013</v>
      </c>
      <c r="C315">
        <v>2575</v>
      </c>
    </row>
    <row r="316" spans="1:3" x14ac:dyDescent="0.25">
      <c r="A316" t="s">
        <v>5054</v>
      </c>
      <c r="B316">
        <v>9015</v>
      </c>
      <c r="C316">
        <v>2511</v>
      </c>
    </row>
    <row r="317" spans="1:3" x14ac:dyDescent="0.25">
      <c r="A317" t="s">
        <v>695</v>
      </c>
      <c r="B317">
        <v>10001</v>
      </c>
      <c r="C317">
        <v>4442</v>
      </c>
    </row>
    <row r="318" spans="1:3" x14ac:dyDescent="0.25">
      <c r="A318" t="s">
        <v>696</v>
      </c>
      <c r="B318">
        <v>10003</v>
      </c>
      <c r="C318">
        <v>11375</v>
      </c>
    </row>
    <row r="319" spans="1:3" x14ac:dyDescent="0.25">
      <c r="A319" t="s">
        <v>697</v>
      </c>
      <c r="B319">
        <v>10005</v>
      </c>
      <c r="C319">
        <v>6830</v>
      </c>
    </row>
    <row r="320" spans="1:3" x14ac:dyDescent="0.25">
      <c r="A320" t="s">
        <v>698</v>
      </c>
      <c r="B320">
        <v>11001</v>
      </c>
      <c r="C320">
        <v>11218</v>
      </c>
    </row>
    <row r="321" spans="1:3" x14ac:dyDescent="0.25">
      <c r="A321" t="s">
        <v>699</v>
      </c>
      <c r="B321">
        <v>12001</v>
      </c>
      <c r="C321">
        <v>4746</v>
      </c>
    </row>
    <row r="322" spans="1:3" x14ac:dyDescent="0.25">
      <c r="A322" t="s">
        <v>1415</v>
      </c>
      <c r="B322">
        <v>12003</v>
      </c>
      <c r="C322">
        <v>698</v>
      </c>
    </row>
    <row r="323" spans="1:3" x14ac:dyDescent="0.25">
      <c r="A323" t="s">
        <v>700</v>
      </c>
      <c r="B323">
        <v>12005</v>
      </c>
      <c r="C323">
        <v>4699</v>
      </c>
    </row>
    <row r="324" spans="1:3" x14ac:dyDescent="0.25">
      <c r="A324" t="s">
        <v>1416</v>
      </c>
      <c r="B324">
        <v>12007</v>
      </c>
      <c r="C324">
        <v>760</v>
      </c>
    </row>
    <row r="325" spans="1:3" x14ac:dyDescent="0.25">
      <c r="A325" t="s">
        <v>701</v>
      </c>
      <c r="B325">
        <v>12009</v>
      </c>
      <c r="C325">
        <v>17926</v>
      </c>
    </row>
    <row r="326" spans="1:3" x14ac:dyDescent="0.25">
      <c r="A326" t="s">
        <v>702</v>
      </c>
      <c r="B326">
        <v>12011</v>
      </c>
      <c r="C326">
        <v>35980</v>
      </c>
    </row>
    <row r="327" spans="1:3" x14ac:dyDescent="0.25">
      <c r="A327" t="s">
        <v>1417</v>
      </c>
      <c r="B327">
        <v>12013</v>
      </c>
      <c r="C327">
        <v>450</v>
      </c>
    </row>
    <row r="328" spans="1:3" x14ac:dyDescent="0.25">
      <c r="A328" t="s">
        <v>703</v>
      </c>
      <c r="B328">
        <v>12015</v>
      </c>
      <c r="C328">
        <v>6662</v>
      </c>
    </row>
    <row r="329" spans="1:3" x14ac:dyDescent="0.25">
      <c r="A329" t="s">
        <v>704</v>
      </c>
      <c r="B329">
        <v>12017</v>
      </c>
      <c r="C329">
        <v>6811</v>
      </c>
    </row>
    <row r="330" spans="1:3" x14ac:dyDescent="0.25">
      <c r="A330" t="s">
        <v>705</v>
      </c>
      <c r="B330">
        <v>12019</v>
      </c>
      <c r="C330">
        <v>5107</v>
      </c>
    </row>
    <row r="331" spans="1:3" x14ac:dyDescent="0.25">
      <c r="A331" t="s">
        <v>706</v>
      </c>
      <c r="B331">
        <v>12021</v>
      </c>
      <c r="C331">
        <v>8936</v>
      </c>
    </row>
    <row r="332" spans="1:3" x14ac:dyDescent="0.25">
      <c r="A332" t="s">
        <v>1418</v>
      </c>
      <c r="B332">
        <v>12023</v>
      </c>
      <c r="C332">
        <v>2197</v>
      </c>
    </row>
    <row r="333" spans="1:3" x14ac:dyDescent="0.25">
      <c r="A333" t="s">
        <v>1419</v>
      </c>
      <c r="B333">
        <v>12027</v>
      </c>
      <c r="C333">
        <v>881</v>
      </c>
    </row>
    <row r="334" spans="1:3" x14ac:dyDescent="0.25">
      <c r="A334" t="s">
        <v>1420</v>
      </c>
      <c r="B334">
        <v>12029</v>
      </c>
      <c r="C334">
        <v>586</v>
      </c>
    </row>
    <row r="335" spans="1:3" x14ac:dyDescent="0.25">
      <c r="A335" t="s">
        <v>707</v>
      </c>
      <c r="B335">
        <v>12031</v>
      </c>
      <c r="C335">
        <v>21420</v>
      </c>
    </row>
    <row r="336" spans="1:3" x14ac:dyDescent="0.25">
      <c r="A336" t="s">
        <v>708</v>
      </c>
      <c r="B336">
        <v>12033</v>
      </c>
      <c r="C336">
        <v>8691</v>
      </c>
    </row>
    <row r="337" spans="1:3" x14ac:dyDescent="0.25">
      <c r="A337" t="s">
        <v>709</v>
      </c>
      <c r="B337">
        <v>12035</v>
      </c>
      <c r="C337">
        <v>3591</v>
      </c>
    </row>
    <row r="338" spans="1:3" x14ac:dyDescent="0.25">
      <c r="A338" t="s">
        <v>1421</v>
      </c>
      <c r="B338">
        <v>12037</v>
      </c>
      <c r="C338">
        <v>376</v>
      </c>
    </row>
    <row r="339" spans="1:3" x14ac:dyDescent="0.25">
      <c r="A339" t="s">
        <v>1422</v>
      </c>
      <c r="B339">
        <v>12039</v>
      </c>
      <c r="C339">
        <v>1255</v>
      </c>
    </row>
    <row r="340" spans="1:3" x14ac:dyDescent="0.25">
      <c r="A340" t="s">
        <v>1423</v>
      </c>
      <c r="B340">
        <v>12041</v>
      </c>
      <c r="C340">
        <v>541</v>
      </c>
    </row>
    <row r="341" spans="1:3" x14ac:dyDescent="0.25">
      <c r="A341" t="s">
        <v>1424</v>
      </c>
      <c r="B341">
        <v>12043</v>
      </c>
      <c r="C341">
        <v>324</v>
      </c>
    </row>
    <row r="342" spans="1:3" x14ac:dyDescent="0.25">
      <c r="A342" t="s">
        <v>1425</v>
      </c>
      <c r="B342">
        <v>12045</v>
      </c>
      <c r="C342">
        <v>485</v>
      </c>
    </row>
    <row r="343" spans="1:3" x14ac:dyDescent="0.25">
      <c r="A343" t="s">
        <v>1426</v>
      </c>
      <c r="B343">
        <v>12047</v>
      </c>
      <c r="C343">
        <v>410</v>
      </c>
    </row>
    <row r="344" spans="1:3" x14ac:dyDescent="0.25">
      <c r="A344" t="s">
        <v>1427</v>
      </c>
      <c r="B344">
        <v>12049</v>
      </c>
      <c r="C344">
        <v>666</v>
      </c>
    </row>
    <row r="345" spans="1:3" x14ac:dyDescent="0.25">
      <c r="A345" t="s">
        <v>1428</v>
      </c>
      <c r="B345">
        <v>12051</v>
      </c>
      <c r="C345">
        <v>852</v>
      </c>
    </row>
    <row r="346" spans="1:3" x14ac:dyDescent="0.25">
      <c r="A346" t="s">
        <v>710</v>
      </c>
      <c r="B346">
        <v>12053</v>
      </c>
      <c r="C346">
        <v>6941</v>
      </c>
    </row>
    <row r="347" spans="1:3" x14ac:dyDescent="0.25">
      <c r="A347" t="s">
        <v>711</v>
      </c>
      <c r="B347">
        <v>12055</v>
      </c>
      <c r="C347">
        <v>4037</v>
      </c>
    </row>
    <row r="348" spans="1:3" x14ac:dyDescent="0.25">
      <c r="A348" t="s">
        <v>712</v>
      </c>
      <c r="B348">
        <v>12057</v>
      </c>
      <c r="C348">
        <v>27141</v>
      </c>
    </row>
    <row r="349" spans="1:3" x14ac:dyDescent="0.25">
      <c r="A349" t="s">
        <v>1429</v>
      </c>
      <c r="B349">
        <v>12059</v>
      </c>
      <c r="C349">
        <v>680</v>
      </c>
    </row>
    <row r="350" spans="1:3" x14ac:dyDescent="0.25">
      <c r="A350" t="s">
        <v>713</v>
      </c>
      <c r="B350">
        <v>12061</v>
      </c>
      <c r="C350">
        <v>5328</v>
      </c>
    </row>
    <row r="351" spans="1:3" x14ac:dyDescent="0.25">
      <c r="A351" t="s">
        <v>1430</v>
      </c>
      <c r="B351">
        <v>12063</v>
      </c>
      <c r="C351">
        <v>1468</v>
      </c>
    </row>
    <row r="352" spans="1:3" x14ac:dyDescent="0.25">
      <c r="A352" t="s">
        <v>1431</v>
      </c>
      <c r="B352">
        <v>12065</v>
      </c>
      <c r="C352">
        <v>419</v>
      </c>
    </row>
    <row r="353" spans="1:3" x14ac:dyDescent="0.25">
      <c r="A353" t="s">
        <v>1432</v>
      </c>
      <c r="B353">
        <v>12067</v>
      </c>
      <c r="C353">
        <v>229</v>
      </c>
    </row>
    <row r="354" spans="1:3" x14ac:dyDescent="0.25">
      <c r="A354" t="s">
        <v>714</v>
      </c>
      <c r="B354">
        <v>12069</v>
      </c>
      <c r="C354">
        <v>11086</v>
      </c>
    </row>
    <row r="355" spans="1:3" x14ac:dyDescent="0.25">
      <c r="A355" t="s">
        <v>715</v>
      </c>
      <c r="B355">
        <v>12071</v>
      </c>
      <c r="C355">
        <v>18644</v>
      </c>
    </row>
    <row r="356" spans="1:3" x14ac:dyDescent="0.25">
      <c r="A356" t="s">
        <v>716</v>
      </c>
      <c r="B356">
        <v>12073</v>
      </c>
      <c r="C356">
        <v>4934</v>
      </c>
    </row>
    <row r="357" spans="1:3" x14ac:dyDescent="0.25">
      <c r="A357" t="s">
        <v>1433</v>
      </c>
      <c r="B357">
        <v>12075</v>
      </c>
      <c r="C357">
        <v>1411</v>
      </c>
    </row>
    <row r="358" spans="1:3" x14ac:dyDescent="0.25">
      <c r="A358" t="s">
        <v>1434</v>
      </c>
      <c r="B358">
        <v>12077</v>
      </c>
      <c r="C358">
        <v>183</v>
      </c>
    </row>
    <row r="359" spans="1:3" x14ac:dyDescent="0.25">
      <c r="A359" t="s">
        <v>1435</v>
      </c>
      <c r="B359">
        <v>12079</v>
      </c>
      <c r="C359">
        <v>610</v>
      </c>
    </row>
    <row r="360" spans="1:3" x14ac:dyDescent="0.25">
      <c r="A360" t="s">
        <v>717</v>
      </c>
      <c r="B360">
        <v>12081</v>
      </c>
      <c r="C360">
        <v>10257</v>
      </c>
    </row>
    <row r="361" spans="1:3" x14ac:dyDescent="0.25">
      <c r="A361" t="s">
        <v>718</v>
      </c>
      <c r="B361">
        <v>12083</v>
      </c>
      <c r="C361">
        <v>13381</v>
      </c>
    </row>
    <row r="362" spans="1:3" x14ac:dyDescent="0.25">
      <c r="A362" t="s">
        <v>719</v>
      </c>
      <c r="B362">
        <v>12085</v>
      </c>
      <c r="C362">
        <v>4756</v>
      </c>
    </row>
    <row r="363" spans="1:3" x14ac:dyDescent="0.25">
      <c r="A363" t="s">
        <v>720</v>
      </c>
      <c r="B363">
        <v>12086</v>
      </c>
      <c r="C363">
        <v>49147</v>
      </c>
    </row>
    <row r="364" spans="1:3" x14ac:dyDescent="0.25">
      <c r="A364" t="s">
        <v>1436</v>
      </c>
      <c r="B364">
        <v>12087</v>
      </c>
      <c r="C364">
        <v>1635</v>
      </c>
    </row>
    <row r="365" spans="1:3" x14ac:dyDescent="0.25">
      <c r="A365" t="s">
        <v>1437</v>
      </c>
      <c r="B365">
        <v>12089</v>
      </c>
      <c r="C365">
        <v>2369</v>
      </c>
    </row>
    <row r="366" spans="1:3" x14ac:dyDescent="0.25">
      <c r="A366" t="s">
        <v>721</v>
      </c>
      <c r="B366">
        <v>12091</v>
      </c>
      <c r="C366">
        <v>4534</v>
      </c>
    </row>
    <row r="367" spans="1:3" x14ac:dyDescent="0.25">
      <c r="A367" t="s">
        <v>1438</v>
      </c>
      <c r="B367">
        <v>12093</v>
      </c>
      <c r="C367">
        <v>1220</v>
      </c>
    </row>
    <row r="368" spans="1:3" x14ac:dyDescent="0.25">
      <c r="A368" t="s">
        <v>722</v>
      </c>
      <c r="B368">
        <v>12095</v>
      </c>
      <c r="C368">
        <v>20782</v>
      </c>
    </row>
    <row r="369" spans="1:3" x14ac:dyDescent="0.25">
      <c r="A369" t="s">
        <v>723</v>
      </c>
      <c r="B369">
        <v>12097</v>
      </c>
      <c r="C369">
        <v>6690</v>
      </c>
    </row>
    <row r="370" spans="1:3" x14ac:dyDescent="0.25">
      <c r="A370" t="s">
        <v>724</v>
      </c>
      <c r="B370">
        <v>12099</v>
      </c>
      <c r="C370">
        <v>34381</v>
      </c>
    </row>
    <row r="371" spans="1:3" x14ac:dyDescent="0.25">
      <c r="A371" t="s">
        <v>725</v>
      </c>
      <c r="B371">
        <v>12101</v>
      </c>
      <c r="C371">
        <v>15647</v>
      </c>
    </row>
    <row r="372" spans="1:3" x14ac:dyDescent="0.25">
      <c r="A372" t="s">
        <v>726</v>
      </c>
      <c r="B372">
        <v>12103</v>
      </c>
      <c r="C372">
        <v>27034</v>
      </c>
    </row>
    <row r="373" spans="1:3" x14ac:dyDescent="0.25">
      <c r="A373" t="s">
        <v>727</v>
      </c>
      <c r="B373">
        <v>12105</v>
      </c>
      <c r="C373">
        <v>18293</v>
      </c>
    </row>
    <row r="374" spans="1:3" x14ac:dyDescent="0.25">
      <c r="A374" t="s">
        <v>1439</v>
      </c>
      <c r="B374">
        <v>12107</v>
      </c>
      <c r="C374">
        <v>2665</v>
      </c>
    </row>
    <row r="375" spans="1:3" x14ac:dyDescent="0.25">
      <c r="A375" t="s">
        <v>728</v>
      </c>
      <c r="B375">
        <v>12109</v>
      </c>
      <c r="C375">
        <v>5298</v>
      </c>
    </row>
    <row r="376" spans="1:3" x14ac:dyDescent="0.25">
      <c r="A376" t="s">
        <v>729</v>
      </c>
      <c r="B376">
        <v>12111</v>
      </c>
      <c r="C376">
        <v>8620</v>
      </c>
    </row>
    <row r="377" spans="1:3" x14ac:dyDescent="0.25">
      <c r="A377" t="s">
        <v>730</v>
      </c>
      <c r="B377">
        <v>12113</v>
      </c>
      <c r="C377">
        <v>4134</v>
      </c>
    </row>
    <row r="378" spans="1:3" x14ac:dyDescent="0.25">
      <c r="A378" t="s">
        <v>731</v>
      </c>
      <c r="B378">
        <v>12115</v>
      </c>
      <c r="C378">
        <v>13862</v>
      </c>
    </row>
    <row r="379" spans="1:3" x14ac:dyDescent="0.25">
      <c r="A379" t="s">
        <v>732</v>
      </c>
      <c r="B379">
        <v>12117</v>
      </c>
      <c r="C379">
        <v>8548</v>
      </c>
    </row>
    <row r="380" spans="1:3" x14ac:dyDescent="0.25">
      <c r="A380" t="s">
        <v>733</v>
      </c>
      <c r="B380">
        <v>12119</v>
      </c>
      <c r="C380">
        <v>5441</v>
      </c>
    </row>
    <row r="381" spans="1:3" x14ac:dyDescent="0.25">
      <c r="A381" t="s">
        <v>1440</v>
      </c>
      <c r="B381">
        <v>12121</v>
      </c>
      <c r="C381">
        <v>1489</v>
      </c>
    </row>
    <row r="382" spans="1:3" x14ac:dyDescent="0.25">
      <c r="A382" t="s">
        <v>1441</v>
      </c>
      <c r="B382">
        <v>12123</v>
      </c>
      <c r="C382">
        <v>668</v>
      </c>
    </row>
    <row r="383" spans="1:3" x14ac:dyDescent="0.25">
      <c r="A383" t="s">
        <v>1442</v>
      </c>
      <c r="B383">
        <v>12125</v>
      </c>
      <c r="C383">
        <v>498</v>
      </c>
    </row>
    <row r="384" spans="1:3" x14ac:dyDescent="0.25">
      <c r="A384" t="s">
        <v>734</v>
      </c>
      <c r="B384">
        <v>12127</v>
      </c>
      <c r="C384">
        <v>17598</v>
      </c>
    </row>
    <row r="385" spans="1:3" x14ac:dyDescent="0.25">
      <c r="A385" t="s">
        <v>1443</v>
      </c>
      <c r="B385">
        <v>12129</v>
      </c>
      <c r="C385">
        <v>824</v>
      </c>
    </row>
    <row r="386" spans="1:3" x14ac:dyDescent="0.25">
      <c r="A386" t="s">
        <v>1444</v>
      </c>
      <c r="B386">
        <v>12131</v>
      </c>
      <c r="C386">
        <v>1784</v>
      </c>
    </row>
    <row r="387" spans="1:3" x14ac:dyDescent="0.25">
      <c r="A387" t="s">
        <v>1445</v>
      </c>
      <c r="B387">
        <v>12133</v>
      </c>
      <c r="C387">
        <v>772</v>
      </c>
    </row>
    <row r="388" spans="1:3" x14ac:dyDescent="0.25">
      <c r="A388" t="s">
        <v>1446</v>
      </c>
      <c r="B388">
        <v>13001</v>
      </c>
      <c r="C388">
        <v>497</v>
      </c>
    </row>
    <row r="389" spans="1:3" x14ac:dyDescent="0.25">
      <c r="A389" t="s">
        <v>1447</v>
      </c>
      <c r="B389">
        <v>13003</v>
      </c>
      <c r="C389">
        <v>256</v>
      </c>
    </row>
    <row r="390" spans="1:3" x14ac:dyDescent="0.25">
      <c r="A390" t="s">
        <v>1448</v>
      </c>
      <c r="B390">
        <v>13005</v>
      </c>
      <c r="C390">
        <v>334</v>
      </c>
    </row>
    <row r="391" spans="1:3" x14ac:dyDescent="0.25">
      <c r="A391" t="s">
        <v>1449</v>
      </c>
      <c r="B391">
        <v>13007</v>
      </c>
      <c r="C391">
        <v>91</v>
      </c>
    </row>
    <row r="392" spans="1:3" x14ac:dyDescent="0.25">
      <c r="A392" t="s">
        <v>1450</v>
      </c>
      <c r="B392">
        <v>13009</v>
      </c>
      <c r="C392">
        <v>1140</v>
      </c>
    </row>
    <row r="393" spans="1:3" x14ac:dyDescent="0.25">
      <c r="A393" t="s">
        <v>1451</v>
      </c>
      <c r="B393">
        <v>13011</v>
      </c>
      <c r="C393">
        <v>500</v>
      </c>
    </row>
    <row r="394" spans="1:3" x14ac:dyDescent="0.25">
      <c r="A394" t="s">
        <v>1452</v>
      </c>
      <c r="B394">
        <v>13013</v>
      </c>
      <c r="C394">
        <v>1720</v>
      </c>
    </row>
    <row r="395" spans="1:3" x14ac:dyDescent="0.25">
      <c r="A395" t="s">
        <v>1453</v>
      </c>
      <c r="B395">
        <v>13015</v>
      </c>
      <c r="C395">
        <v>2496</v>
      </c>
    </row>
    <row r="396" spans="1:3" x14ac:dyDescent="0.25">
      <c r="A396" t="s">
        <v>1454</v>
      </c>
      <c r="B396">
        <v>13017</v>
      </c>
      <c r="C396">
        <v>562</v>
      </c>
    </row>
    <row r="397" spans="1:3" x14ac:dyDescent="0.25">
      <c r="A397" t="s">
        <v>1455</v>
      </c>
      <c r="B397">
        <v>13019</v>
      </c>
      <c r="C397">
        <v>548</v>
      </c>
    </row>
    <row r="398" spans="1:3" x14ac:dyDescent="0.25">
      <c r="A398" t="s">
        <v>735</v>
      </c>
      <c r="B398">
        <v>13021</v>
      </c>
      <c r="C398">
        <v>4413</v>
      </c>
    </row>
    <row r="399" spans="1:3" x14ac:dyDescent="0.25">
      <c r="A399" t="s">
        <v>1456</v>
      </c>
      <c r="B399">
        <v>13023</v>
      </c>
      <c r="C399">
        <v>361</v>
      </c>
    </row>
    <row r="400" spans="1:3" x14ac:dyDescent="0.25">
      <c r="A400" t="s">
        <v>1457</v>
      </c>
      <c r="B400">
        <v>13025</v>
      </c>
      <c r="C400">
        <v>529</v>
      </c>
    </row>
    <row r="401" spans="1:3" x14ac:dyDescent="0.25">
      <c r="A401" t="s">
        <v>1458</v>
      </c>
      <c r="B401">
        <v>13027</v>
      </c>
      <c r="C401">
        <v>451</v>
      </c>
    </row>
    <row r="402" spans="1:3" x14ac:dyDescent="0.25">
      <c r="A402" t="s">
        <v>1459</v>
      </c>
      <c r="B402">
        <v>13029</v>
      </c>
      <c r="C402">
        <v>747</v>
      </c>
    </row>
    <row r="403" spans="1:3" x14ac:dyDescent="0.25">
      <c r="A403" t="s">
        <v>1460</v>
      </c>
      <c r="B403">
        <v>13031</v>
      </c>
      <c r="C403">
        <v>1446</v>
      </c>
    </row>
    <row r="404" spans="1:3" x14ac:dyDescent="0.25">
      <c r="A404" t="s">
        <v>1461</v>
      </c>
      <c r="B404">
        <v>13033</v>
      </c>
      <c r="C404">
        <v>583</v>
      </c>
    </row>
    <row r="405" spans="1:3" x14ac:dyDescent="0.25">
      <c r="A405" t="s">
        <v>1462</v>
      </c>
      <c r="B405">
        <v>13035</v>
      </c>
      <c r="C405">
        <v>721</v>
      </c>
    </row>
    <row r="406" spans="1:3" x14ac:dyDescent="0.25">
      <c r="A406" t="s">
        <v>1463</v>
      </c>
      <c r="B406">
        <v>13037</v>
      </c>
      <c r="C406">
        <v>130</v>
      </c>
    </row>
    <row r="407" spans="1:3" x14ac:dyDescent="0.25">
      <c r="A407" t="s">
        <v>1464</v>
      </c>
      <c r="B407">
        <v>13039</v>
      </c>
      <c r="C407">
        <v>1019</v>
      </c>
    </row>
    <row r="408" spans="1:3" x14ac:dyDescent="0.25">
      <c r="A408" t="s">
        <v>1465</v>
      </c>
      <c r="B408">
        <v>13043</v>
      </c>
      <c r="C408">
        <v>406</v>
      </c>
    </row>
    <row r="409" spans="1:3" x14ac:dyDescent="0.25">
      <c r="A409" t="s">
        <v>736</v>
      </c>
      <c r="B409">
        <v>13045</v>
      </c>
      <c r="C409">
        <v>2870</v>
      </c>
    </row>
    <row r="410" spans="1:3" x14ac:dyDescent="0.25">
      <c r="A410" t="s">
        <v>1466</v>
      </c>
      <c r="B410">
        <v>13047</v>
      </c>
      <c r="C410">
        <v>1739</v>
      </c>
    </row>
    <row r="411" spans="1:3" x14ac:dyDescent="0.25">
      <c r="A411" t="s">
        <v>1467</v>
      </c>
      <c r="B411">
        <v>13049</v>
      </c>
      <c r="C411">
        <v>326</v>
      </c>
    </row>
    <row r="412" spans="1:3" x14ac:dyDescent="0.25">
      <c r="A412" t="s">
        <v>737</v>
      </c>
      <c r="B412">
        <v>13051</v>
      </c>
      <c r="C412">
        <v>6313</v>
      </c>
    </row>
    <row r="413" spans="1:3" x14ac:dyDescent="0.25">
      <c r="A413" t="s">
        <v>1468</v>
      </c>
      <c r="B413">
        <v>13053</v>
      </c>
      <c r="C413">
        <v>80</v>
      </c>
    </row>
    <row r="414" spans="1:3" x14ac:dyDescent="0.25">
      <c r="A414" t="s">
        <v>1469</v>
      </c>
      <c r="B414">
        <v>13055</v>
      </c>
      <c r="C414">
        <v>813</v>
      </c>
    </row>
    <row r="415" spans="1:3" x14ac:dyDescent="0.25">
      <c r="A415" t="s">
        <v>738</v>
      </c>
      <c r="B415">
        <v>13057</v>
      </c>
      <c r="C415">
        <v>4403</v>
      </c>
    </row>
    <row r="416" spans="1:3" x14ac:dyDescent="0.25">
      <c r="A416" t="s">
        <v>1470</v>
      </c>
      <c r="B416">
        <v>13059</v>
      </c>
      <c r="C416">
        <v>1944</v>
      </c>
    </row>
    <row r="417" spans="1:3" x14ac:dyDescent="0.25">
      <c r="A417" t="s">
        <v>1471</v>
      </c>
      <c r="B417">
        <v>13061</v>
      </c>
      <c r="C417">
        <v>96</v>
      </c>
    </row>
    <row r="418" spans="1:3" x14ac:dyDescent="0.25">
      <c r="A418" t="s">
        <v>1472</v>
      </c>
      <c r="B418">
        <v>13063</v>
      </c>
      <c r="C418">
        <v>4840</v>
      </c>
    </row>
    <row r="419" spans="1:3" x14ac:dyDescent="0.25">
      <c r="A419" t="s">
        <v>1473</v>
      </c>
      <c r="B419">
        <v>13065</v>
      </c>
      <c r="C419">
        <v>191</v>
      </c>
    </row>
    <row r="420" spans="1:3" x14ac:dyDescent="0.25">
      <c r="A420" t="s">
        <v>739</v>
      </c>
      <c r="B420">
        <v>13067</v>
      </c>
      <c r="C420">
        <v>11025</v>
      </c>
    </row>
    <row r="421" spans="1:3" x14ac:dyDescent="0.25">
      <c r="A421" t="s">
        <v>1474</v>
      </c>
      <c r="B421">
        <v>13069</v>
      </c>
      <c r="C421">
        <v>1053</v>
      </c>
    </row>
    <row r="422" spans="1:3" x14ac:dyDescent="0.25">
      <c r="A422" t="s">
        <v>1475</v>
      </c>
      <c r="B422">
        <v>13071</v>
      </c>
      <c r="C422">
        <v>1220</v>
      </c>
    </row>
    <row r="423" spans="1:3" x14ac:dyDescent="0.25">
      <c r="A423" t="s">
        <v>740</v>
      </c>
      <c r="B423">
        <v>13073</v>
      </c>
      <c r="C423">
        <v>2628</v>
      </c>
    </row>
    <row r="424" spans="1:3" x14ac:dyDescent="0.25">
      <c r="A424" t="s">
        <v>1476</v>
      </c>
      <c r="B424">
        <v>13075</v>
      </c>
      <c r="C424">
        <v>482</v>
      </c>
    </row>
    <row r="425" spans="1:3" x14ac:dyDescent="0.25">
      <c r="A425" t="s">
        <v>741</v>
      </c>
      <c r="B425">
        <v>13077</v>
      </c>
      <c r="C425">
        <v>2949</v>
      </c>
    </row>
    <row r="426" spans="1:3" x14ac:dyDescent="0.25">
      <c r="A426" t="s">
        <v>1477</v>
      </c>
      <c r="B426">
        <v>13079</v>
      </c>
      <c r="C426">
        <v>380</v>
      </c>
    </row>
    <row r="427" spans="1:3" x14ac:dyDescent="0.25">
      <c r="A427" t="s">
        <v>1478</v>
      </c>
      <c r="B427">
        <v>13081</v>
      </c>
      <c r="C427">
        <v>609</v>
      </c>
    </row>
    <row r="428" spans="1:3" x14ac:dyDescent="0.25">
      <c r="A428" t="s">
        <v>1479</v>
      </c>
      <c r="B428">
        <v>13083</v>
      </c>
      <c r="C428">
        <v>466</v>
      </c>
    </row>
    <row r="429" spans="1:3" x14ac:dyDescent="0.25">
      <c r="A429" t="s">
        <v>1480</v>
      </c>
      <c r="B429">
        <v>13085</v>
      </c>
      <c r="C429">
        <v>647</v>
      </c>
    </row>
    <row r="430" spans="1:3" x14ac:dyDescent="0.25">
      <c r="A430" t="s">
        <v>1481</v>
      </c>
      <c r="B430">
        <v>13087</v>
      </c>
      <c r="C430">
        <v>777</v>
      </c>
    </row>
    <row r="431" spans="1:3" x14ac:dyDescent="0.25">
      <c r="A431" t="s">
        <v>742</v>
      </c>
      <c r="B431">
        <v>13089</v>
      </c>
      <c r="C431">
        <v>11539</v>
      </c>
    </row>
    <row r="432" spans="1:3" x14ac:dyDescent="0.25">
      <c r="A432" t="s">
        <v>1482</v>
      </c>
      <c r="B432">
        <v>13091</v>
      </c>
      <c r="C432">
        <v>612</v>
      </c>
    </row>
    <row r="433" spans="1:3" x14ac:dyDescent="0.25">
      <c r="A433" t="s">
        <v>1483</v>
      </c>
      <c r="B433">
        <v>13093</v>
      </c>
      <c r="C433">
        <v>316</v>
      </c>
    </row>
    <row r="434" spans="1:3" x14ac:dyDescent="0.25">
      <c r="A434" t="s">
        <v>1484</v>
      </c>
      <c r="B434">
        <v>13095</v>
      </c>
      <c r="C434">
        <v>2339</v>
      </c>
    </row>
    <row r="435" spans="1:3" x14ac:dyDescent="0.25">
      <c r="A435" t="s">
        <v>743</v>
      </c>
      <c r="B435">
        <v>13097</v>
      </c>
      <c r="C435">
        <v>2505</v>
      </c>
    </row>
    <row r="436" spans="1:3" x14ac:dyDescent="0.25">
      <c r="A436" t="s">
        <v>1485</v>
      </c>
      <c r="B436">
        <v>13099</v>
      </c>
      <c r="C436">
        <v>356</v>
      </c>
    </row>
    <row r="437" spans="1:3" x14ac:dyDescent="0.25">
      <c r="A437" t="s">
        <v>5055</v>
      </c>
      <c r="B437">
        <v>13101</v>
      </c>
      <c r="C437">
        <v>61</v>
      </c>
    </row>
    <row r="438" spans="1:3" x14ac:dyDescent="0.25">
      <c r="A438" t="s">
        <v>1486</v>
      </c>
      <c r="B438">
        <v>13103</v>
      </c>
      <c r="C438">
        <v>1252</v>
      </c>
    </row>
    <row r="439" spans="1:3" x14ac:dyDescent="0.25">
      <c r="A439" t="s">
        <v>1487</v>
      </c>
      <c r="B439">
        <v>13105</v>
      </c>
      <c r="C439">
        <v>662</v>
      </c>
    </row>
    <row r="440" spans="1:3" x14ac:dyDescent="0.25">
      <c r="A440" t="s">
        <v>1488</v>
      </c>
      <c r="B440">
        <v>13107</v>
      </c>
      <c r="C440">
        <v>737</v>
      </c>
    </row>
    <row r="441" spans="1:3" x14ac:dyDescent="0.25">
      <c r="A441" t="s">
        <v>1489</v>
      </c>
      <c r="B441">
        <v>13109</v>
      </c>
      <c r="C441">
        <v>302</v>
      </c>
    </row>
    <row r="442" spans="1:3" x14ac:dyDescent="0.25">
      <c r="A442" t="s">
        <v>1490</v>
      </c>
      <c r="B442">
        <v>13111</v>
      </c>
      <c r="C442">
        <v>934</v>
      </c>
    </row>
    <row r="443" spans="1:3" x14ac:dyDescent="0.25">
      <c r="A443" t="s">
        <v>1491</v>
      </c>
      <c r="B443">
        <v>13113</v>
      </c>
      <c r="C443">
        <v>2298</v>
      </c>
    </row>
    <row r="444" spans="1:3" x14ac:dyDescent="0.25">
      <c r="A444" t="s">
        <v>1492</v>
      </c>
      <c r="B444">
        <v>13115</v>
      </c>
      <c r="C444">
        <v>2783</v>
      </c>
    </row>
    <row r="445" spans="1:3" x14ac:dyDescent="0.25">
      <c r="A445" t="s">
        <v>1493</v>
      </c>
      <c r="B445">
        <v>13117</v>
      </c>
      <c r="C445">
        <v>3326</v>
      </c>
    </row>
    <row r="446" spans="1:3" x14ac:dyDescent="0.25">
      <c r="A446" t="s">
        <v>1494</v>
      </c>
      <c r="B446">
        <v>13119</v>
      </c>
      <c r="C446">
        <v>728</v>
      </c>
    </row>
    <row r="447" spans="1:3" x14ac:dyDescent="0.25">
      <c r="A447" t="s">
        <v>744</v>
      </c>
      <c r="B447">
        <v>13121</v>
      </c>
      <c r="C447">
        <v>16582</v>
      </c>
    </row>
    <row r="448" spans="1:3" x14ac:dyDescent="0.25">
      <c r="A448" t="s">
        <v>1495</v>
      </c>
      <c r="B448">
        <v>13123</v>
      </c>
      <c r="C448">
        <v>934</v>
      </c>
    </row>
    <row r="449" spans="1:3" x14ac:dyDescent="0.25">
      <c r="A449" t="s">
        <v>1496</v>
      </c>
      <c r="B449">
        <v>13125</v>
      </c>
      <c r="C449">
        <v>106</v>
      </c>
    </row>
    <row r="450" spans="1:3" x14ac:dyDescent="0.25">
      <c r="A450" t="s">
        <v>1497</v>
      </c>
      <c r="B450">
        <v>13127</v>
      </c>
      <c r="C450">
        <v>2235</v>
      </c>
    </row>
    <row r="451" spans="1:3" x14ac:dyDescent="0.25">
      <c r="A451" t="s">
        <v>1498</v>
      </c>
      <c r="B451">
        <v>13129</v>
      </c>
      <c r="C451">
        <v>1495</v>
      </c>
    </row>
    <row r="452" spans="1:3" x14ac:dyDescent="0.25">
      <c r="A452" t="s">
        <v>1499</v>
      </c>
      <c r="B452">
        <v>13131</v>
      </c>
      <c r="C452">
        <v>665</v>
      </c>
    </row>
    <row r="453" spans="1:3" x14ac:dyDescent="0.25">
      <c r="A453" t="s">
        <v>1500</v>
      </c>
      <c r="B453">
        <v>13133</v>
      </c>
      <c r="C453">
        <v>535</v>
      </c>
    </row>
    <row r="454" spans="1:3" x14ac:dyDescent="0.25">
      <c r="A454" t="s">
        <v>745</v>
      </c>
      <c r="B454">
        <v>13135</v>
      </c>
      <c r="C454">
        <v>11499</v>
      </c>
    </row>
    <row r="455" spans="1:3" x14ac:dyDescent="0.25">
      <c r="A455" t="s">
        <v>1501</v>
      </c>
      <c r="B455">
        <v>13137</v>
      </c>
      <c r="C455">
        <v>1190</v>
      </c>
    </row>
    <row r="456" spans="1:3" x14ac:dyDescent="0.25">
      <c r="A456" t="s">
        <v>746</v>
      </c>
      <c r="B456">
        <v>13139</v>
      </c>
      <c r="C456">
        <v>3916</v>
      </c>
    </row>
    <row r="457" spans="1:3" x14ac:dyDescent="0.25">
      <c r="A457" t="s">
        <v>1502</v>
      </c>
      <c r="B457">
        <v>13141</v>
      </c>
      <c r="C457">
        <v>298</v>
      </c>
    </row>
    <row r="458" spans="1:3" x14ac:dyDescent="0.25">
      <c r="A458" t="s">
        <v>1503</v>
      </c>
      <c r="B458">
        <v>13143</v>
      </c>
      <c r="C458">
        <v>879</v>
      </c>
    </row>
    <row r="459" spans="1:3" x14ac:dyDescent="0.25">
      <c r="A459" t="s">
        <v>1504</v>
      </c>
      <c r="B459">
        <v>13145</v>
      </c>
      <c r="C459">
        <v>683</v>
      </c>
    </row>
    <row r="460" spans="1:3" x14ac:dyDescent="0.25">
      <c r="A460" t="s">
        <v>1505</v>
      </c>
      <c r="B460">
        <v>13147</v>
      </c>
      <c r="C460">
        <v>797</v>
      </c>
    </row>
    <row r="461" spans="1:3" x14ac:dyDescent="0.25">
      <c r="A461" t="s">
        <v>1506</v>
      </c>
      <c r="B461">
        <v>13149</v>
      </c>
      <c r="C461">
        <v>332</v>
      </c>
    </row>
    <row r="462" spans="1:3" x14ac:dyDescent="0.25">
      <c r="A462" t="s">
        <v>1507</v>
      </c>
      <c r="B462">
        <v>13151</v>
      </c>
      <c r="C462">
        <v>4315</v>
      </c>
    </row>
    <row r="463" spans="1:3" x14ac:dyDescent="0.25">
      <c r="A463" t="s">
        <v>747</v>
      </c>
      <c r="B463">
        <v>13153</v>
      </c>
      <c r="C463">
        <v>3227</v>
      </c>
    </row>
    <row r="464" spans="1:3" x14ac:dyDescent="0.25">
      <c r="A464" t="s">
        <v>1508</v>
      </c>
      <c r="B464">
        <v>13155</v>
      </c>
      <c r="C464">
        <v>305</v>
      </c>
    </row>
    <row r="465" spans="1:3" x14ac:dyDescent="0.25">
      <c r="A465" t="s">
        <v>1509</v>
      </c>
      <c r="B465">
        <v>13157</v>
      </c>
      <c r="C465">
        <v>1695</v>
      </c>
    </row>
    <row r="466" spans="1:3" x14ac:dyDescent="0.25">
      <c r="A466" t="s">
        <v>1510</v>
      </c>
      <c r="B466">
        <v>13159</v>
      </c>
      <c r="C466">
        <v>403</v>
      </c>
    </row>
    <row r="467" spans="1:3" x14ac:dyDescent="0.25">
      <c r="A467" t="s">
        <v>1511</v>
      </c>
      <c r="B467">
        <v>13161</v>
      </c>
      <c r="C467">
        <v>429</v>
      </c>
    </row>
    <row r="468" spans="1:3" x14ac:dyDescent="0.25">
      <c r="A468" t="s">
        <v>1512</v>
      </c>
      <c r="B468">
        <v>13163</v>
      </c>
      <c r="C468">
        <v>552</v>
      </c>
    </row>
    <row r="469" spans="1:3" x14ac:dyDescent="0.25">
      <c r="A469" t="s">
        <v>1513</v>
      </c>
      <c r="B469">
        <v>13165</v>
      </c>
      <c r="C469">
        <v>257</v>
      </c>
    </row>
    <row r="470" spans="1:3" x14ac:dyDescent="0.25">
      <c r="A470" t="s">
        <v>1514</v>
      </c>
      <c r="B470">
        <v>13167</v>
      </c>
      <c r="C470">
        <v>287</v>
      </c>
    </row>
    <row r="471" spans="1:3" x14ac:dyDescent="0.25">
      <c r="A471" t="s">
        <v>1515</v>
      </c>
      <c r="B471">
        <v>13169</v>
      </c>
      <c r="C471">
        <v>705</v>
      </c>
    </row>
    <row r="472" spans="1:3" x14ac:dyDescent="0.25">
      <c r="A472" t="s">
        <v>1516</v>
      </c>
      <c r="B472">
        <v>13171</v>
      </c>
      <c r="C472">
        <v>544</v>
      </c>
    </row>
    <row r="473" spans="1:3" x14ac:dyDescent="0.25">
      <c r="A473" t="s">
        <v>1517</v>
      </c>
      <c r="B473">
        <v>13173</v>
      </c>
      <c r="C473">
        <v>225</v>
      </c>
    </row>
    <row r="474" spans="1:3" x14ac:dyDescent="0.25">
      <c r="A474" t="s">
        <v>1518</v>
      </c>
      <c r="B474">
        <v>13175</v>
      </c>
      <c r="C474">
        <v>1493</v>
      </c>
    </row>
    <row r="475" spans="1:3" x14ac:dyDescent="0.25">
      <c r="A475" t="s">
        <v>1519</v>
      </c>
      <c r="B475">
        <v>13177</v>
      </c>
      <c r="C475">
        <v>618</v>
      </c>
    </row>
    <row r="476" spans="1:3" x14ac:dyDescent="0.25">
      <c r="A476" t="s">
        <v>1520</v>
      </c>
      <c r="B476">
        <v>13179</v>
      </c>
      <c r="C476">
        <v>1113</v>
      </c>
    </row>
    <row r="477" spans="1:3" x14ac:dyDescent="0.25">
      <c r="A477" t="s">
        <v>1521</v>
      </c>
      <c r="B477">
        <v>13181</v>
      </c>
      <c r="C477">
        <v>220</v>
      </c>
    </row>
    <row r="478" spans="1:3" x14ac:dyDescent="0.25">
      <c r="A478" t="s">
        <v>1522</v>
      </c>
      <c r="B478">
        <v>13183</v>
      </c>
      <c r="C478">
        <v>292</v>
      </c>
    </row>
    <row r="479" spans="1:3" x14ac:dyDescent="0.25">
      <c r="A479" t="s">
        <v>1523</v>
      </c>
      <c r="B479">
        <v>13185</v>
      </c>
      <c r="C479">
        <v>2398</v>
      </c>
    </row>
    <row r="480" spans="1:3" x14ac:dyDescent="0.25">
      <c r="A480" t="s">
        <v>1524</v>
      </c>
      <c r="B480">
        <v>13187</v>
      </c>
      <c r="C480">
        <v>810</v>
      </c>
    </row>
    <row r="481" spans="1:3" x14ac:dyDescent="0.25">
      <c r="A481" t="s">
        <v>1525</v>
      </c>
      <c r="B481">
        <v>13189</v>
      </c>
      <c r="C481">
        <v>605</v>
      </c>
    </row>
    <row r="482" spans="1:3" x14ac:dyDescent="0.25">
      <c r="A482" t="s">
        <v>1526</v>
      </c>
      <c r="B482">
        <v>13191</v>
      </c>
      <c r="C482">
        <v>401</v>
      </c>
    </row>
    <row r="483" spans="1:3" x14ac:dyDescent="0.25">
      <c r="A483" t="s">
        <v>1527</v>
      </c>
      <c r="B483">
        <v>13193</v>
      </c>
      <c r="C483">
        <v>352</v>
      </c>
    </row>
    <row r="484" spans="1:3" x14ac:dyDescent="0.25">
      <c r="A484" t="s">
        <v>1528</v>
      </c>
      <c r="B484">
        <v>13195</v>
      </c>
      <c r="C484">
        <v>791</v>
      </c>
    </row>
    <row r="485" spans="1:3" x14ac:dyDescent="0.25">
      <c r="A485" t="s">
        <v>1529</v>
      </c>
      <c r="B485">
        <v>13197</v>
      </c>
      <c r="C485">
        <v>234</v>
      </c>
    </row>
    <row r="486" spans="1:3" x14ac:dyDescent="0.25">
      <c r="A486" t="s">
        <v>1530</v>
      </c>
      <c r="B486">
        <v>13199</v>
      </c>
      <c r="C486">
        <v>700</v>
      </c>
    </row>
    <row r="487" spans="1:3" x14ac:dyDescent="0.25">
      <c r="A487" t="s">
        <v>1531</v>
      </c>
      <c r="B487">
        <v>13201</v>
      </c>
      <c r="C487">
        <v>221</v>
      </c>
    </row>
    <row r="488" spans="1:3" x14ac:dyDescent="0.25">
      <c r="A488" t="s">
        <v>1532</v>
      </c>
      <c r="B488">
        <v>13205</v>
      </c>
      <c r="C488">
        <v>588</v>
      </c>
    </row>
    <row r="489" spans="1:3" x14ac:dyDescent="0.25">
      <c r="A489" t="s">
        <v>1533</v>
      </c>
      <c r="B489">
        <v>13207</v>
      </c>
      <c r="C489">
        <v>753</v>
      </c>
    </row>
    <row r="490" spans="1:3" x14ac:dyDescent="0.25">
      <c r="A490" t="s">
        <v>1534</v>
      </c>
      <c r="B490">
        <v>13209</v>
      </c>
      <c r="C490">
        <v>269</v>
      </c>
    </row>
    <row r="491" spans="1:3" x14ac:dyDescent="0.25">
      <c r="A491" t="s">
        <v>1535</v>
      </c>
      <c r="B491">
        <v>13211</v>
      </c>
      <c r="C491">
        <v>530</v>
      </c>
    </row>
    <row r="492" spans="1:3" x14ac:dyDescent="0.25">
      <c r="A492" t="s">
        <v>1536</v>
      </c>
      <c r="B492">
        <v>13213</v>
      </c>
      <c r="C492">
        <v>1035</v>
      </c>
    </row>
    <row r="493" spans="1:3" x14ac:dyDescent="0.25">
      <c r="A493" t="s">
        <v>748</v>
      </c>
      <c r="B493">
        <v>13215</v>
      </c>
      <c r="C493">
        <v>4860</v>
      </c>
    </row>
    <row r="494" spans="1:3" x14ac:dyDescent="0.25">
      <c r="A494" t="s">
        <v>1537</v>
      </c>
      <c r="B494">
        <v>13217</v>
      </c>
      <c r="C494">
        <v>2348</v>
      </c>
    </row>
    <row r="495" spans="1:3" x14ac:dyDescent="0.25">
      <c r="A495" t="s">
        <v>1538</v>
      </c>
      <c r="B495">
        <v>13219</v>
      </c>
      <c r="C495">
        <v>705</v>
      </c>
    </row>
    <row r="496" spans="1:3" x14ac:dyDescent="0.25">
      <c r="A496" t="s">
        <v>1539</v>
      </c>
      <c r="B496">
        <v>13221</v>
      </c>
      <c r="C496">
        <v>371</v>
      </c>
    </row>
    <row r="497" spans="1:3" x14ac:dyDescent="0.25">
      <c r="A497" t="s">
        <v>749</v>
      </c>
      <c r="B497">
        <v>13223</v>
      </c>
      <c r="C497">
        <v>2605</v>
      </c>
    </row>
    <row r="498" spans="1:3" x14ac:dyDescent="0.25">
      <c r="A498" t="s">
        <v>1540</v>
      </c>
      <c r="B498">
        <v>13225</v>
      </c>
      <c r="C498">
        <v>800</v>
      </c>
    </row>
    <row r="499" spans="1:3" x14ac:dyDescent="0.25">
      <c r="A499" t="s">
        <v>1541</v>
      </c>
      <c r="B499">
        <v>13227</v>
      </c>
      <c r="C499">
        <v>972</v>
      </c>
    </row>
    <row r="500" spans="1:3" x14ac:dyDescent="0.25">
      <c r="A500" t="s">
        <v>1542</v>
      </c>
      <c r="B500">
        <v>13229</v>
      </c>
      <c r="C500">
        <v>609</v>
      </c>
    </row>
    <row r="501" spans="1:3" x14ac:dyDescent="0.25">
      <c r="A501" t="s">
        <v>1543</v>
      </c>
      <c r="B501">
        <v>13231</v>
      </c>
      <c r="C501">
        <v>525</v>
      </c>
    </row>
    <row r="502" spans="1:3" x14ac:dyDescent="0.25">
      <c r="A502" t="s">
        <v>1544</v>
      </c>
      <c r="B502">
        <v>13233</v>
      </c>
      <c r="C502">
        <v>1237</v>
      </c>
    </row>
    <row r="503" spans="1:3" x14ac:dyDescent="0.25">
      <c r="A503" t="s">
        <v>1545</v>
      </c>
      <c r="B503">
        <v>13235</v>
      </c>
      <c r="C503">
        <v>319</v>
      </c>
    </row>
    <row r="504" spans="1:3" x14ac:dyDescent="0.25">
      <c r="A504" t="s">
        <v>1546</v>
      </c>
      <c r="B504">
        <v>13237</v>
      </c>
      <c r="C504">
        <v>706</v>
      </c>
    </row>
    <row r="505" spans="1:3" x14ac:dyDescent="0.25">
      <c r="A505" t="s">
        <v>1547</v>
      </c>
      <c r="B505">
        <v>13239</v>
      </c>
      <c r="C505">
        <v>88</v>
      </c>
    </row>
    <row r="506" spans="1:3" x14ac:dyDescent="0.25">
      <c r="A506" t="s">
        <v>1548</v>
      </c>
      <c r="B506">
        <v>13241</v>
      </c>
      <c r="C506">
        <v>535</v>
      </c>
    </row>
    <row r="507" spans="1:3" x14ac:dyDescent="0.25">
      <c r="A507" t="s">
        <v>1549</v>
      </c>
      <c r="B507">
        <v>13243</v>
      </c>
      <c r="C507">
        <v>210</v>
      </c>
    </row>
    <row r="508" spans="1:3" x14ac:dyDescent="0.25">
      <c r="A508" t="s">
        <v>750</v>
      </c>
      <c r="B508">
        <v>13245</v>
      </c>
      <c r="C508">
        <v>5080</v>
      </c>
    </row>
    <row r="509" spans="1:3" x14ac:dyDescent="0.25">
      <c r="A509" t="s">
        <v>1550</v>
      </c>
      <c r="B509">
        <v>13247</v>
      </c>
      <c r="C509">
        <v>1852</v>
      </c>
    </row>
    <row r="510" spans="1:3" x14ac:dyDescent="0.25">
      <c r="A510" t="s">
        <v>1551</v>
      </c>
      <c r="B510">
        <v>13249</v>
      </c>
      <c r="C510">
        <v>110</v>
      </c>
    </row>
    <row r="511" spans="1:3" x14ac:dyDescent="0.25">
      <c r="A511" t="s">
        <v>1552</v>
      </c>
      <c r="B511">
        <v>13251</v>
      </c>
      <c r="C511">
        <v>446</v>
      </c>
    </row>
    <row r="512" spans="1:3" x14ac:dyDescent="0.25">
      <c r="A512" t="s">
        <v>1553</v>
      </c>
      <c r="B512">
        <v>13253</v>
      </c>
      <c r="C512">
        <v>298</v>
      </c>
    </row>
    <row r="513" spans="1:3" x14ac:dyDescent="0.25">
      <c r="A513" t="s">
        <v>1554</v>
      </c>
      <c r="B513">
        <v>13255</v>
      </c>
      <c r="C513">
        <v>2049</v>
      </c>
    </row>
    <row r="514" spans="1:3" x14ac:dyDescent="0.25">
      <c r="A514" t="s">
        <v>1555</v>
      </c>
      <c r="B514">
        <v>13257</v>
      </c>
      <c r="C514">
        <v>920</v>
      </c>
    </row>
    <row r="515" spans="1:3" x14ac:dyDescent="0.25">
      <c r="A515" t="s">
        <v>1556</v>
      </c>
      <c r="B515">
        <v>13259</v>
      </c>
      <c r="C515">
        <v>158</v>
      </c>
    </row>
    <row r="516" spans="1:3" x14ac:dyDescent="0.25">
      <c r="A516" t="s">
        <v>1557</v>
      </c>
      <c r="B516">
        <v>13261</v>
      </c>
      <c r="C516">
        <v>819</v>
      </c>
    </row>
    <row r="517" spans="1:3" x14ac:dyDescent="0.25">
      <c r="A517" t="s">
        <v>1558</v>
      </c>
      <c r="B517">
        <v>13263</v>
      </c>
      <c r="C517">
        <v>186</v>
      </c>
    </row>
    <row r="518" spans="1:3" x14ac:dyDescent="0.25">
      <c r="A518" t="s">
        <v>1559</v>
      </c>
      <c r="B518">
        <v>13265</v>
      </c>
      <c r="C518">
        <v>69</v>
      </c>
    </row>
    <row r="519" spans="1:3" x14ac:dyDescent="0.25">
      <c r="A519" t="s">
        <v>1560</v>
      </c>
      <c r="B519">
        <v>13267</v>
      </c>
      <c r="C519">
        <v>622</v>
      </c>
    </row>
    <row r="520" spans="1:3" x14ac:dyDescent="0.25">
      <c r="A520" t="s">
        <v>1561</v>
      </c>
      <c r="B520">
        <v>13269</v>
      </c>
      <c r="C520">
        <v>253</v>
      </c>
    </row>
    <row r="521" spans="1:3" x14ac:dyDescent="0.25">
      <c r="A521" t="s">
        <v>1562</v>
      </c>
      <c r="B521">
        <v>13271</v>
      </c>
      <c r="C521">
        <v>350</v>
      </c>
    </row>
    <row r="522" spans="1:3" x14ac:dyDescent="0.25">
      <c r="A522" t="s">
        <v>1563</v>
      </c>
      <c r="B522">
        <v>13273</v>
      </c>
      <c r="C522">
        <v>285</v>
      </c>
    </row>
    <row r="523" spans="1:3" x14ac:dyDescent="0.25">
      <c r="A523" t="s">
        <v>1564</v>
      </c>
      <c r="B523">
        <v>13275</v>
      </c>
      <c r="C523">
        <v>1315</v>
      </c>
    </row>
    <row r="524" spans="1:3" x14ac:dyDescent="0.25">
      <c r="A524" t="s">
        <v>1565</v>
      </c>
      <c r="B524">
        <v>13277</v>
      </c>
      <c r="C524">
        <v>1058</v>
      </c>
    </row>
    <row r="525" spans="1:3" x14ac:dyDescent="0.25">
      <c r="A525" t="s">
        <v>1566</v>
      </c>
      <c r="B525">
        <v>13279</v>
      </c>
      <c r="C525">
        <v>829</v>
      </c>
    </row>
    <row r="526" spans="1:3" x14ac:dyDescent="0.25">
      <c r="A526" t="s">
        <v>1567</v>
      </c>
      <c r="B526">
        <v>13281</v>
      </c>
      <c r="C526">
        <v>489</v>
      </c>
    </row>
    <row r="527" spans="1:3" x14ac:dyDescent="0.25">
      <c r="A527" t="s">
        <v>1568</v>
      </c>
      <c r="B527">
        <v>13283</v>
      </c>
      <c r="C527">
        <v>220</v>
      </c>
    </row>
    <row r="528" spans="1:3" x14ac:dyDescent="0.25">
      <c r="A528" t="s">
        <v>1569</v>
      </c>
      <c r="B528">
        <v>13285</v>
      </c>
      <c r="C528">
        <v>1767</v>
      </c>
    </row>
    <row r="529" spans="1:3" x14ac:dyDescent="0.25">
      <c r="A529" t="s">
        <v>1570</v>
      </c>
      <c r="B529">
        <v>13287</v>
      </c>
      <c r="C529">
        <v>274</v>
      </c>
    </row>
    <row r="530" spans="1:3" x14ac:dyDescent="0.25">
      <c r="A530" t="s">
        <v>1571</v>
      </c>
      <c r="B530">
        <v>13289</v>
      </c>
      <c r="C530">
        <v>308</v>
      </c>
    </row>
    <row r="531" spans="1:3" x14ac:dyDescent="0.25">
      <c r="A531" t="s">
        <v>1572</v>
      </c>
      <c r="B531">
        <v>13291</v>
      </c>
      <c r="C531">
        <v>848</v>
      </c>
    </row>
    <row r="532" spans="1:3" x14ac:dyDescent="0.25">
      <c r="A532" t="s">
        <v>1573</v>
      </c>
      <c r="B532">
        <v>13293</v>
      </c>
      <c r="C532">
        <v>983</v>
      </c>
    </row>
    <row r="533" spans="1:3" x14ac:dyDescent="0.25">
      <c r="A533" t="s">
        <v>1574</v>
      </c>
      <c r="B533">
        <v>13295</v>
      </c>
      <c r="C533">
        <v>1959</v>
      </c>
    </row>
    <row r="534" spans="1:3" x14ac:dyDescent="0.25">
      <c r="A534" t="s">
        <v>1575</v>
      </c>
      <c r="B534">
        <v>13297</v>
      </c>
      <c r="C534">
        <v>2367</v>
      </c>
    </row>
    <row r="535" spans="1:3" x14ac:dyDescent="0.25">
      <c r="A535" t="s">
        <v>1576</v>
      </c>
      <c r="B535">
        <v>13299</v>
      </c>
      <c r="C535">
        <v>1213</v>
      </c>
    </row>
    <row r="536" spans="1:3" x14ac:dyDescent="0.25">
      <c r="A536" t="s">
        <v>1577</v>
      </c>
      <c r="B536">
        <v>13301</v>
      </c>
      <c r="C536">
        <v>181</v>
      </c>
    </row>
    <row r="537" spans="1:3" x14ac:dyDescent="0.25">
      <c r="A537" t="s">
        <v>1578</v>
      </c>
      <c r="B537">
        <v>13303</v>
      </c>
      <c r="C537">
        <v>566</v>
      </c>
    </row>
    <row r="538" spans="1:3" x14ac:dyDescent="0.25">
      <c r="A538" t="s">
        <v>1579</v>
      </c>
      <c r="B538">
        <v>13305</v>
      </c>
      <c r="C538">
        <v>946</v>
      </c>
    </row>
    <row r="539" spans="1:3" x14ac:dyDescent="0.25">
      <c r="A539" t="s">
        <v>1580</v>
      </c>
      <c r="B539">
        <v>13307</v>
      </c>
      <c r="C539">
        <v>60</v>
      </c>
    </row>
    <row r="540" spans="1:3" x14ac:dyDescent="0.25">
      <c r="A540" t="s">
        <v>1581</v>
      </c>
      <c r="B540">
        <v>13309</v>
      </c>
      <c r="C540">
        <v>152</v>
      </c>
    </row>
    <row r="541" spans="1:3" x14ac:dyDescent="0.25">
      <c r="A541" t="s">
        <v>1582</v>
      </c>
      <c r="B541">
        <v>13311</v>
      </c>
      <c r="C541">
        <v>863</v>
      </c>
    </row>
    <row r="542" spans="1:3" x14ac:dyDescent="0.25">
      <c r="A542" t="s">
        <v>1583</v>
      </c>
      <c r="B542">
        <v>13313</v>
      </c>
      <c r="C542">
        <v>2175</v>
      </c>
    </row>
    <row r="543" spans="1:3" x14ac:dyDescent="0.25">
      <c r="A543" t="s">
        <v>1584</v>
      </c>
      <c r="B543">
        <v>13315</v>
      </c>
      <c r="C543">
        <v>303</v>
      </c>
    </row>
    <row r="544" spans="1:3" x14ac:dyDescent="0.25">
      <c r="A544" t="s">
        <v>1585</v>
      </c>
      <c r="B544">
        <v>13317</v>
      </c>
      <c r="C544">
        <v>345</v>
      </c>
    </row>
    <row r="545" spans="1:3" x14ac:dyDescent="0.25">
      <c r="A545" t="s">
        <v>1586</v>
      </c>
      <c r="B545">
        <v>13319</v>
      </c>
      <c r="C545">
        <v>340</v>
      </c>
    </row>
    <row r="546" spans="1:3" x14ac:dyDescent="0.25">
      <c r="A546" t="s">
        <v>1587</v>
      </c>
      <c r="B546">
        <v>13321</v>
      </c>
      <c r="C546">
        <v>602</v>
      </c>
    </row>
    <row r="547" spans="1:3" x14ac:dyDescent="0.25">
      <c r="A547" t="s">
        <v>1588</v>
      </c>
      <c r="B547">
        <v>15001</v>
      </c>
      <c r="C547">
        <v>4209</v>
      </c>
    </row>
    <row r="548" spans="1:3" x14ac:dyDescent="0.25">
      <c r="A548" t="s">
        <v>1589</v>
      </c>
      <c r="B548">
        <v>15003</v>
      </c>
      <c r="C548">
        <v>17752</v>
      </c>
    </row>
    <row r="549" spans="1:3" x14ac:dyDescent="0.25">
      <c r="A549" t="s">
        <v>1590</v>
      </c>
      <c r="B549">
        <v>15007</v>
      </c>
      <c r="C549">
        <v>1277</v>
      </c>
    </row>
    <row r="550" spans="1:3" x14ac:dyDescent="0.25">
      <c r="A550" t="s">
        <v>1591</v>
      </c>
      <c r="B550">
        <v>15009</v>
      </c>
      <c r="C550">
        <v>2806</v>
      </c>
    </row>
    <row r="551" spans="1:3" x14ac:dyDescent="0.25">
      <c r="A551" t="s">
        <v>751</v>
      </c>
      <c r="B551">
        <v>16001</v>
      </c>
      <c r="C551">
        <v>8089</v>
      </c>
    </row>
    <row r="552" spans="1:3" x14ac:dyDescent="0.25">
      <c r="A552" t="s">
        <v>1592</v>
      </c>
      <c r="B552">
        <v>16003</v>
      </c>
      <c r="C552">
        <v>114</v>
      </c>
    </row>
    <row r="553" spans="1:3" x14ac:dyDescent="0.25">
      <c r="A553" t="s">
        <v>1593</v>
      </c>
      <c r="B553">
        <v>16005</v>
      </c>
      <c r="C553">
        <v>1824</v>
      </c>
    </row>
    <row r="554" spans="1:3" x14ac:dyDescent="0.25">
      <c r="A554" t="s">
        <v>1594</v>
      </c>
      <c r="B554">
        <v>16007</v>
      </c>
      <c r="C554">
        <v>140</v>
      </c>
    </row>
    <row r="555" spans="1:3" x14ac:dyDescent="0.25">
      <c r="A555" t="s">
        <v>1595</v>
      </c>
      <c r="B555">
        <v>16009</v>
      </c>
      <c r="C555">
        <v>301</v>
      </c>
    </row>
    <row r="556" spans="1:3" x14ac:dyDescent="0.25">
      <c r="A556" t="s">
        <v>1596</v>
      </c>
      <c r="B556">
        <v>16011</v>
      </c>
      <c r="C556">
        <v>968</v>
      </c>
    </row>
    <row r="557" spans="1:3" x14ac:dyDescent="0.25">
      <c r="A557" t="s">
        <v>1597</v>
      </c>
      <c r="B557">
        <v>16013</v>
      </c>
      <c r="C557">
        <v>303</v>
      </c>
    </row>
    <row r="558" spans="1:3" x14ac:dyDescent="0.25">
      <c r="A558" t="s">
        <v>1598</v>
      </c>
      <c r="B558">
        <v>16015</v>
      </c>
      <c r="C558">
        <v>166</v>
      </c>
    </row>
    <row r="559" spans="1:3" x14ac:dyDescent="0.25">
      <c r="A559" t="s">
        <v>1599</v>
      </c>
      <c r="B559">
        <v>16017</v>
      </c>
      <c r="C559">
        <v>1177</v>
      </c>
    </row>
    <row r="560" spans="1:3" x14ac:dyDescent="0.25">
      <c r="A560" t="s">
        <v>752</v>
      </c>
      <c r="B560">
        <v>16019</v>
      </c>
      <c r="C560">
        <v>2108</v>
      </c>
    </row>
    <row r="561" spans="1:3" x14ac:dyDescent="0.25">
      <c r="A561" t="s">
        <v>1600</v>
      </c>
      <c r="B561">
        <v>16021</v>
      </c>
      <c r="C561">
        <v>323</v>
      </c>
    </row>
    <row r="562" spans="1:3" x14ac:dyDescent="0.25">
      <c r="A562" t="s">
        <v>1601</v>
      </c>
      <c r="B562">
        <v>16023</v>
      </c>
      <c r="C562">
        <v>83</v>
      </c>
    </row>
    <row r="563" spans="1:3" x14ac:dyDescent="0.25">
      <c r="A563" t="s">
        <v>5056</v>
      </c>
      <c r="B563">
        <v>16025</v>
      </c>
      <c r="C563">
        <v>11</v>
      </c>
    </row>
    <row r="564" spans="1:3" x14ac:dyDescent="0.25">
      <c r="A564" t="s">
        <v>753</v>
      </c>
      <c r="B564">
        <v>16027</v>
      </c>
      <c r="C564">
        <v>4222</v>
      </c>
    </row>
    <row r="565" spans="1:3" x14ac:dyDescent="0.25">
      <c r="A565" t="s">
        <v>1602</v>
      </c>
      <c r="B565">
        <v>16029</v>
      </c>
      <c r="C565">
        <v>149</v>
      </c>
    </row>
    <row r="566" spans="1:3" x14ac:dyDescent="0.25">
      <c r="A566" t="s">
        <v>1603</v>
      </c>
      <c r="B566">
        <v>16031</v>
      </c>
      <c r="C566">
        <v>472</v>
      </c>
    </row>
    <row r="567" spans="1:3" x14ac:dyDescent="0.25">
      <c r="A567" t="s">
        <v>5057</v>
      </c>
      <c r="B567">
        <v>16033</v>
      </c>
      <c r="C567">
        <v>16</v>
      </c>
    </row>
    <row r="568" spans="1:3" x14ac:dyDescent="0.25">
      <c r="A568" t="s">
        <v>1604</v>
      </c>
      <c r="B568">
        <v>16035</v>
      </c>
      <c r="C568">
        <v>278</v>
      </c>
    </row>
    <row r="569" spans="1:3" x14ac:dyDescent="0.25">
      <c r="A569" t="s">
        <v>1605</v>
      </c>
      <c r="B569">
        <v>16037</v>
      </c>
      <c r="C569">
        <v>123</v>
      </c>
    </row>
    <row r="570" spans="1:3" x14ac:dyDescent="0.25">
      <c r="A570" t="s">
        <v>1606</v>
      </c>
      <c r="B570">
        <v>16039</v>
      </c>
      <c r="C570">
        <v>504</v>
      </c>
    </row>
    <row r="571" spans="1:3" x14ac:dyDescent="0.25">
      <c r="A571" t="s">
        <v>1607</v>
      </c>
      <c r="B571">
        <v>16041</v>
      </c>
      <c r="C571">
        <v>262</v>
      </c>
    </row>
    <row r="572" spans="1:3" x14ac:dyDescent="0.25">
      <c r="A572" t="s">
        <v>1608</v>
      </c>
      <c r="B572">
        <v>16043</v>
      </c>
      <c r="C572">
        <v>297</v>
      </c>
    </row>
    <row r="573" spans="1:3" x14ac:dyDescent="0.25">
      <c r="A573" t="s">
        <v>1609</v>
      </c>
      <c r="B573">
        <v>16045</v>
      </c>
      <c r="C573">
        <v>543</v>
      </c>
    </row>
    <row r="574" spans="1:3" x14ac:dyDescent="0.25">
      <c r="A574" t="s">
        <v>1610</v>
      </c>
      <c r="B574">
        <v>16047</v>
      </c>
      <c r="C574">
        <v>350</v>
      </c>
    </row>
    <row r="575" spans="1:3" x14ac:dyDescent="0.25">
      <c r="A575" t="s">
        <v>1611</v>
      </c>
      <c r="B575">
        <v>16049</v>
      </c>
      <c r="C575">
        <v>480</v>
      </c>
    </row>
    <row r="576" spans="1:3" x14ac:dyDescent="0.25">
      <c r="A576" t="s">
        <v>1612</v>
      </c>
      <c r="B576">
        <v>16051</v>
      </c>
      <c r="C576">
        <v>481</v>
      </c>
    </row>
    <row r="577" spans="1:3" x14ac:dyDescent="0.25">
      <c r="A577" t="s">
        <v>1613</v>
      </c>
      <c r="B577">
        <v>16053</v>
      </c>
      <c r="C577">
        <v>457</v>
      </c>
    </row>
    <row r="578" spans="1:3" x14ac:dyDescent="0.25">
      <c r="A578" t="s">
        <v>754</v>
      </c>
      <c r="B578">
        <v>16055</v>
      </c>
      <c r="C578">
        <v>3842</v>
      </c>
    </row>
    <row r="579" spans="1:3" x14ac:dyDescent="0.25">
      <c r="A579" t="s">
        <v>1614</v>
      </c>
      <c r="B579">
        <v>16057</v>
      </c>
      <c r="C579">
        <v>603</v>
      </c>
    </row>
    <row r="580" spans="1:3" x14ac:dyDescent="0.25">
      <c r="A580" t="s">
        <v>1615</v>
      </c>
      <c r="B580">
        <v>16059</v>
      </c>
      <c r="C580">
        <v>267</v>
      </c>
    </row>
    <row r="581" spans="1:3" x14ac:dyDescent="0.25">
      <c r="A581" t="s">
        <v>1616</v>
      </c>
      <c r="B581">
        <v>16061</v>
      </c>
      <c r="C581">
        <v>126</v>
      </c>
    </row>
    <row r="582" spans="1:3" x14ac:dyDescent="0.25">
      <c r="A582" t="s">
        <v>1617</v>
      </c>
      <c r="B582">
        <v>16063</v>
      </c>
      <c r="C582">
        <v>80</v>
      </c>
    </row>
    <row r="583" spans="1:3" x14ac:dyDescent="0.25">
      <c r="A583" t="s">
        <v>1618</v>
      </c>
      <c r="B583">
        <v>16065</v>
      </c>
      <c r="C583">
        <v>447</v>
      </c>
    </row>
    <row r="584" spans="1:3" x14ac:dyDescent="0.25">
      <c r="A584" t="s">
        <v>1619</v>
      </c>
      <c r="B584">
        <v>16067</v>
      </c>
      <c r="C584">
        <v>437</v>
      </c>
    </row>
    <row r="585" spans="1:3" x14ac:dyDescent="0.25">
      <c r="A585" t="s">
        <v>1620</v>
      </c>
      <c r="B585">
        <v>16069</v>
      </c>
      <c r="C585">
        <v>1227</v>
      </c>
    </row>
    <row r="586" spans="1:3" x14ac:dyDescent="0.25">
      <c r="A586" t="s">
        <v>1621</v>
      </c>
      <c r="B586">
        <v>16071</v>
      </c>
      <c r="C586">
        <v>111</v>
      </c>
    </row>
    <row r="587" spans="1:3" x14ac:dyDescent="0.25">
      <c r="A587" t="s">
        <v>1622</v>
      </c>
      <c r="B587">
        <v>16073</v>
      </c>
      <c r="C587">
        <v>270</v>
      </c>
    </row>
    <row r="588" spans="1:3" x14ac:dyDescent="0.25">
      <c r="A588" t="s">
        <v>1623</v>
      </c>
      <c r="B588">
        <v>16075</v>
      </c>
      <c r="C588">
        <v>639</v>
      </c>
    </row>
    <row r="589" spans="1:3" x14ac:dyDescent="0.25">
      <c r="A589" t="s">
        <v>1624</v>
      </c>
      <c r="B589">
        <v>16077</v>
      </c>
      <c r="C589">
        <v>147</v>
      </c>
    </row>
    <row r="590" spans="1:3" x14ac:dyDescent="0.25">
      <c r="A590" t="s">
        <v>1625</v>
      </c>
      <c r="B590">
        <v>16079</v>
      </c>
      <c r="C590">
        <v>460</v>
      </c>
    </row>
    <row r="591" spans="1:3" x14ac:dyDescent="0.25">
      <c r="A591" t="s">
        <v>1626</v>
      </c>
      <c r="B591">
        <v>16081</v>
      </c>
      <c r="C591">
        <v>126</v>
      </c>
    </row>
    <row r="592" spans="1:3" x14ac:dyDescent="0.25">
      <c r="A592" t="s">
        <v>1627</v>
      </c>
      <c r="B592">
        <v>16083</v>
      </c>
      <c r="C592">
        <v>1951</v>
      </c>
    </row>
    <row r="593" spans="1:3" x14ac:dyDescent="0.25">
      <c r="A593" t="s">
        <v>1628</v>
      </c>
      <c r="B593">
        <v>16085</v>
      </c>
      <c r="C593">
        <v>200</v>
      </c>
    </row>
    <row r="594" spans="1:3" x14ac:dyDescent="0.25">
      <c r="A594" t="s">
        <v>1629</v>
      </c>
      <c r="B594">
        <v>16087</v>
      </c>
      <c r="C594">
        <v>334</v>
      </c>
    </row>
    <row r="595" spans="1:3" x14ac:dyDescent="0.25">
      <c r="A595" t="s">
        <v>1630</v>
      </c>
      <c r="B595">
        <v>17001</v>
      </c>
      <c r="C595">
        <v>1772</v>
      </c>
    </row>
    <row r="596" spans="1:3" x14ac:dyDescent="0.25">
      <c r="A596" t="s">
        <v>1631</v>
      </c>
      <c r="B596">
        <v>17003</v>
      </c>
      <c r="C596">
        <v>200</v>
      </c>
    </row>
    <row r="597" spans="1:3" x14ac:dyDescent="0.25">
      <c r="A597" t="s">
        <v>1632</v>
      </c>
      <c r="B597">
        <v>17005</v>
      </c>
      <c r="C597">
        <v>411</v>
      </c>
    </row>
    <row r="598" spans="1:3" x14ac:dyDescent="0.25">
      <c r="A598" t="s">
        <v>1633</v>
      </c>
      <c r="B598">
        <v>17007</v>
      </c>
      <c r="C598">
        <v>1000</v>
      </c>
    </row>
    <row r="599" spans="1:3" x14ac:dyDescent="0.25">
      <c r="A599" t="s">
        <v>1634</v>
      </c>
      <c r="B599">
        <v>17009</v>
      </c>
      <c r="C599">
        <v>123</v>
      </c>
    </row>
    <row r="600" spans="1:3" x14ac:dyDescent="0.25">
      <c r="A600" t="s">
        <v>1635</v>
      </c>
      <c r="B600">
        <v>17011</v>
      </c>
      <c r="C600">
        <v>872</v>
      </c>
    </row>
    <row r="601" spans="1:3" x14ac:dyDescent="0.25">
      <c r="A601" t="s">
        <v>1636</v>
      </c>
      <c r="B601">
        <v>17013</v>
      </c>
      <c r="C601">
        <v>156</v>
      </c>
    </row>
    <row r="602" spans="1:3" x14ac:dyDescent="0.25">
      <c r="A602" t="s">
        <v>1637</v>
      </c>
      <c r="B602">
        <v>17015</v>
      </c>
      <c r="C602">
        <v>454</v>
      </c>
    </row>
    <row r="603" spans="1:3" x14ac:dyDescent="0.25">
      <c r="A603" t="s">
        <v>1638</v>
      </c>
      <c r="B603">
        <v>17017</v>
      </c>
      <c r="C603">
        <v>277</v>
      </c>
    </row>
    <row r="604" spans="1:3" x14ac:dyDescent="0.25">
      <c r="A604" t="s">
        <v>755</v>
      </c>
      <c r="B604">
        <v>17019</v>
      </c>
      <c r="C604">
        <v>3164</v>
      </c>
    </row>
    <row r="605" spans="1:3" x14ac:dyDescent="0.25">
      <c r="A605" t="s">
        <v>1639</v>
      </c>
      <c r="B605">
        <v>17021</v>
      </c>
      <c r="C605">
        <v>948</v>
      </c>
    </row>
    <row r="606" spans="1:3" x14ac:dyDescent="0.25">
      <c r="A606" t="s">
        <v>1640</v>
      </c>
      <c r="B606">
        <v>17023</v>
      </c>
      <c r="C606">
        <v>453</v>
      </c>
    </row>
    <row r="607" spans="1:3" x14ac:dyDescent="0.25">
      <c r="A607" t="s">
        <v>1641</v>
      </c>
      <c r="B607">
        <v>17025</v>
      </c>
      <c r="C607">
        <v>372</v>
      </c>
    </row>
    <row r="608" spans="1:3" x14ac:dyDescent="0.25">
      <c r="A608" t="s">
        <v>1642</v>
      </c>
      <c r="B608">
        <v>17027</v>
      </c>
      <c r="C608">
        <v>735</v>
      </c>
    </row>
    <row r="609" spans="1:3" x14ac:dyDescent="0.25">
      <c r="A609" t="s">
        <v>1643</v>
      </c>
      <c r="B609">
        <v>17029</v>
      </c>
      <c r="C609">
        <v>1187</v>
      </c>
    </row>
    <row r="610" spans="1:3" x14ac:dyDescent="0.25">
      <c r="A610" t="s">
        <v>756</v>
      </c>
      <c r="B610">
        <v>17031</v>
      </c>
      <c r="C610">
        <v>93047</v>
      </c>
    </row>
    <row r="611" spans="1:3" x14ac:dyDescent="0.25">
      <c r="A611" t="s">
        <v>1644</v>
      </c>
      <c r="B611">
        <v>17033</v>
      </c>
      <c r="C611">
        <v>519</v>
      </c>
    </row>
    <row r="612" spans="1:3" x14ac:dyDescent="0.25">
      <c r="A612" t="s">
        <v>1645</v>
      </c>
      <c r="B612">
        <v>17035</v>
      </c>
      <c r="C612">
        <v>282</v>
      </c>
    </row>
    <row r="613" spans="1:3" x14ac:dyDescent="0.25">
      <c r="A613" t="s">
        <v>757</v>
      </c>
      <c r="B613">
        <v>17037</v>
      </c>
      <c r="C613">
        <v>1725</v>
      </c>
    </row>
    <row r="614" spans="1:3" x14ac:dyDescent="0.25">
      <c r="A614" t="s">
        <v>1646</v>
      </c>
      <c r="B614">
        <v>17039</v>
      </c>
      <c r="C614">
        <v>416</v>
      </c>
    </row>
    <row r="615" spans="1:3" x14ac:dyDescent="0.25">
      <c r="A615" t="s">
        <v>1647</v>
      </c>
      <c r="B615">
        <v>17041</v>
      </c>
      <c r="C615">
        <v>487</v>
      </c>
    </row>
    <row r="616" spans="1:3" x14ac:dyDescent="0.25">
      <c r="A616" t="s">
        <v>758</v>
      </c>
      <c r="B616">
        <v>17043</v>
      </c>
      <c r="C616">
        <v>14304</v>
      </c>
    </row>
    <row r="617" spans="1:3" x14ac:dyDescent="0.25">
      <c r="A617" t="s">
        <v>1648</v>
      </c>
      <c r="B617">
        <v>17045</v>
      </c>
      <c r="C617">
        <v>533</v>
      </c>
    </row>
    <row r="618" spans="1:3" x14ac:dyDescent="0.25">
      <c r="A618" t="s">
        <v>1649</v>
      </c>
      <c r="B618">
        <v>17047</v>
      </c>
      <c r="C618">
        <v>166</v>
      </c>
    </row>
    <row r="619" spans="1:3" x14ac:dyDescent="0.25">
      <c r="A619" t="s">
        <v>1650</v>
      </c>
      <c r="B619">
        <v>17049</v>
      </c>
      <c r="C619">
        <v>821</v>
      </c>
    </row>
    <row r="620" spans="1:3" x14ac:dyDescent="0.25">
      <c r="A620" t="s">
        <v>1651</v>
      </c>
      <c r="B620">
        <v>17051</v>
      </c>
      <c r="C620">
        <v>519</v>
      </c>
    </row>
    <row r="621" spans="1:3" x14ac:dyDescent="0.25">
      <c r="A621" t="s">
        <v>1652</v>
      </c>
      <c r="B621">
        <v>17053</v>
      </c>
      <c r="C621">
        <v>432</v>
      </c>
    </row>
    <row r="622" spans="1:3" x14ac:dyDescent="0.25">
      <c r="A622" t="s">
        <v>1653</v>
      </c>
      <c r="B622">
        <v>17055</v>
      </c>
      <c r="C622">
        <v>1235</v>
      </c>
    </row>
    <row r="623" spans="1:3" x14ac:dyDescent="0.25">
      <c r="A623" t="s">
        <v>1654</v>
      </c>
      <c r="B623">
        <v>17057</v>
      </c>
      <c r="C623">
        <v>1046</v>
      </c>
    </row>
    <row r="624" spans="1:3" x14ac:dyDescent="0.25">
      <c r="A624" t="s">
        <v>1655</v>
      </c>
      <c r="B624">
        <v>17059</v>
      </c>
      <c r="C624">
        <v>187</v>
      </c>
    </row>
    <row r="625" spans="1:3" x14ac:dyDescent="0.25">
      <c r="A625" t="s">
        <v>1656</v>
      </c>
      <c r="B625">
        <v>17061</v>
      </c>
      <c r="C625">
        <v>379</v>
      </c>
    </row>
    <row r="626" spans="1:3" x14ac:dyDescent="0.25">
      <c r="A626" t="s">
        <v>1657</v>
      </c>
      <c r="B626">
        <v>17063</v>
      </c>
      <c r="C626">
        <v>1045</v>
      </c>
    </row>
    <row r="627" spans="1:3" x14ac:dyDescent="0.25">
      <c r="A627" t="s">
        <v>1658</v>
      </c>
      <c r="B627">
        <v>17065</v>
      </c>
      <c r="C627">
        <v>223</v>
      </c>
    </row>
    <row r="628" spans="1:3" x14ac:dyDescent="0.25">
      <c r="A628" t="s">
        <v>1659</v>
      </c>
      <c r="B628">
        <v>17067</v>
      </c>
      <c r="C628">
        <v>468</v>
      </c>
    </row>
    <row r="629" spans="1:3" x14ac:dyDescent="0.25">
      <c r="A629" t="s">
        <v>1660</v>
      </c>
      <c r="B629">
        <v>17069</v>
      </c>
      <c r="C629">
        <v>160</v>
      </c>
    </row>
    <row r="630" spans="1:3" x14ac:dyDescent="0.25">
      <c r="A630" t="s">
        <v>1661</v>
      </c>
      <c r="B630">
        <v>17071</v>
      </c>
      <c r="C630">
        <v>192</v>
      </c>
    </row>
    <row r="631" spans="1:3" x14ac:dyDescent="0.25">
      <c r="A631" t="s">
        <v>1662</v>
      </c>
      <c r="B631">
        <v>17073</v>
      </c>
      <c r="C631">
        <v>1181</v>
      </c>
    </row>
    <row r="632" spans="1:3" x14ac:dyDescent="0.25">
      <c r="A632" t="s">
        <v>1663</v>
      </c>
      <c r="B632">
        <v>17075</v>
      </c>
      <c r="C632">
        <v>870</v>
      </c>
    </row>
    <row r="633" spans="1:3" x14ac:dyDescent="0.25">
      <c r="A633" t="s">
        <v>1664</v>
      </c>
      <c r="B633">
        <v>17077</v>
      </c>
      <c r="C633">
        <v>1179</v>
      </c>
    </row>
    <row r="634" spans="1:3" x14ac:dyDescent="0.25">
      <c r="A634" t="s">
        <v>1665</v>
      </c>
      <c r="B634">
        <v>17079</v>
      </c>
      <c r="C634">
        <v>258</v>
      </c>
    </row>
    <row r="635" spans="1:3" x14ac:dyDescent="0.25">
      <c r="A635" t="s">
        <v>1666</v>
      </c>
      <c r="B635">
        <v>17081</v>
      </c>
      <c r="C635">
        <v>1056</v>
      </c>
    </row>
    <row r="636" spans="1:3" x14ac:dyDescent="0.25">
      <c r="A636" t="s">
        <v>1667</v>
      </c>
      <c r="B636">
        <v>17083</v>
      </c>
      <c r="C636">
        <v>612</v>
      </c>
    </row>
    <row r="637" spans="1:3" x14ac:dyDescent="0.25">
      <c r="A637" t="s">
        <v>1668</v>
      </c>
      <c r="B637">
        <v>17085</v>
      </c>
      <c r="C637">
        <v>568</v>
      </c>
    </row>
    <row r="638" spans="1:3" x14ac:dyDescent="0.25">
      <c r="A638" t="s">
        <v>1669</v>
      </c>
      <c r="B638">
        <v>17087</v>
      </c>
      <c r="C638">
        <v>337</v>
      </c>
    </row>
    <row r="639" spans="1:3" x14ac:dyDescent="0.25">
      <c r="A639" t="s">
        <v>759</v>
      </c>
      <c r="B639">
        <v>17089</v>
      </c>
      <c r="C639">
        <v>7895</v>
      </c>
    </row>
    <row r="640" spans="1:3" x14ac:dyDescent="0.25">
      <c r="A640" t="s">
        <v>760</v>
      </c>
      <c r="B640">
        <v>17091</v>
      </c>
      <c r="C640">
        <v>2611</v>
      </c>
    </row>
    <row r="641" spans="1:3" x14ac:dyDescent="0.25">
      <c r="A641" t="s">
        <v>761</v>
      </c>
      <c r="B641">
        <v>17093</v>
      </c>
      <c r="C641">
        <v>1535</v>
      </c>
    </row>
    <row r="642" spans="1:3" x14ac:dyDescent="0.25">
      <c r="A642" t="s">
        <v>1670</v>
      </c>
      <c r="B642">
        <v>17095</v>
      </c>
      <c r="C642">
        <v>1472</v>
      </c>
    </row>
    <row r="643" spans="1:3" x14ac:dyDescent="0.25">
      <c r="A643" t="s">
        <v>762</v>
      </c>
      <c r="B643">
        <v>17097</v>
      </c>
      <c r="C643">
        <v>10647</v>
      </c>
    </row>
    <row r="644" spans="1:3" x14ac:dyDescent="0.25">
      <c r="A644" t="s">
        <v>763</v>
      </c>
      <c r="B644">
        <v>17099</v>
      </c>
      <c r="C644">
        <v>2817</v>
      </c>
    </row>
    <row r="645" spans="1:3" x14ac:dyDescent="0.25">
      <c r="A645" t="s">
        <v>1671</v>
      </c>
      <c r="B645">
        <v>17101</v>
      </c>
      <c r="C645">
        <v>383</v>
      </c>
    </row>
    <row r="646" spans="1:3" x14ac:dyDescent="0.25">
      <c r="A646" t="s">
        <v>1672</v>
      </c>
      <c r="B646">
        <v>17103</v>
      </c>
      <c r="C646">
        <v>835</v>
      </c>
    </row>
    <row r="647" spans="1:3" x14ac:dyDescent="0.25">
      <c r="A647" t="s">
        <v>1673</v>
      </c>
      <c r="B647">
        <v>17105</v>
      </c>
      <c r="C647">
        <v>979</v>
      </c>
    </row>
    <row r="648" spans="1:3" x14ac:dyDescent="0.25">
      <c r="A648" t="s">
        <v>1674</v>
      </c>
      <c r="B648">
        <v>17107</v>
      </c>
      <c r="C648">
        <v>710</v>
      </c>
    </row>
    <row r="649" spans="1:3" x14ac:dyDescent="0.25">
      <c r="A649" t="s">
        <v>1675</v>
      </c>
      <c r="B649">
        <v>17109</v>
      </c>
      <c r="C649">
        <v>656</v>
      </c>
    </row>
    <row r="650" spans="1:3" x14ac:dyDescent="0.25">
      <c r="A650" t="s">
        <v>764</v>
      </c>
      <c r="B650">
        <v>17111</v>
      </c>
      <c r="C650">
        <v>5156</v>
      </c>
    </row>
    <row r="651" spans="1:3" x14ac:dyDescent="0.25">
      <c r="A651" t="s">
        <v>765</v>
      </c>
      <c r="B651">
        <v>17113</v>
      </c>
      <c r="C651">
        <v>2845</v>
      </c>
    </row>
    <row r="652" spans="1:3" x14ac:dyDescent="0.25">
      <c r="A652" t="s">
        <v>766</v>
      </c>
      <c r="B652">
        <v>17115</v>
      </c>
      <c r="C652">
        <v>2823</v>
      </c>
    </row>
    <row r="653" spans="1:3" x14ac:dyDescent="0.25">
      <c r="A653" t="s">
        <v>1676</v>
      </c>
      <c r="B653">
        <v>17117</v>
      </c>
      <c r="C653">
        <v>1323</v>
      </c>
    </row>
    <row r="654" spans="1:3" x14ac:dyDescent="0.25">
      <c r="A654" t="s">
        <v>767</v>
      </c>
      <c r="B654">
        <v>17119</v>
      </c>
      <c r="C654">
        <v>6668</v>
      </c>
    </row>
    <row r="655" spans="1:3" x14ac:dyDescent="0.25">
      <c r="A655" t="s">
        <v>1677</v>
      </c>
      <c r="B655">
        <v>17121</v>
      </c>
      <c r="C655">
        <v>1178</v>
      </c>
    </row>
    <row r="656" spans="1:3" x14ac:dyDescent="0.25">
      <c r="A656" t="s">
        <v>1678</v>
      </c>
      <c r="B656">
        <v>17123</v>
      </c>
      <c r="C656">
        <v>366</v>
      </c>
    </row>
    <row r="657" spans="1:3" x14ac:dyDescent="0.25">
      <c r="A657" t="s">
        <v>1679</v>
      </c>
      <c r="B657">
        <v>17125</v>
      </c>
      <c r="C657">
        <v>425</v>
      </c>
    </row>
    <row r="658" spans="1:3" x14ac:dyDescent="0.25">
      <c r="A658" t="s">
        <v>1680</v>
      </c>
      <c r="B658">
        <v>17127</v>
      </c>
      <c r="C658">
        <v>474</v>
      </c>
    </row>
    <row r="659" spans="1:3" x14ac:dyDescent="0.25">
      <c r="A659" t="s">
        <v>1681</v>
      </c>
      <c r="B659">
        <v>17129</v>
      </c>
      <c r="C659">
        <v>307</v>
      </c>
    </row>
    <row r="660" spans="1:3" x14ac:dyDescent="0.25">
      <c r="A660" t="s">
        <v>1682</v>
      </c>
      <c r="B660">
        <v>17131</v>
      </c>
      <c r="C660">
        <v>427</v>
      </c>
    </row>
    <row r="661" spans="1:3" x14ac:dyDescent="0.25">
      <c r="A661" t="s">
        <v>1683</v>
      </c>
      <c r="B661">
        <v>17133</v>
      </c>
      <c r="C661">
        <v>726</v>
      </c>
    </row>
    <row r="662" spans="1:3" x14ac:dyDescent="0.25">
      <c r="A662" t="s">
        <v>1684</v>
      </c>
      <c r="B662">
        <v>17135</v>
      </c>
      <c r="C662">
        <v>844</v>
      </c>
    </row>
    <row r="663" spans="1:3" x14ac:dyDescent="0.25">
      <c r="A663" t="s">
        <v>1685</v>
      </c>
      <c r="B663">
        <v>17137</v>
      </c>
      <c r="C663">
        <v>909</v>
      </c>
    </row>
    <row r="664" spans="1:3" x14ac:dyDescent="0.25">
      <c r="A664" t="s">
        <v>1686</v>
      </c>
      <c r="B664">
        <v>17139</v>
      </c>
      <c r="C664">
        <v>413</v>
      </c>
    </row>
    <row r="665" spans="1:3" x14ac:dyDescent="0.25">
      <c r="A665" t="s">
        <v>1687</v>
      </c>
      <c r="B665">
        <v>17141</v>
      </c>
      <c r="C665">
        <v>1171</v>
      </c>
    </row>
    <row r="666" spans="1:3" x14ac:dyDescent="0.25">
      <c r="A666" t="s">
        <v>768</v>
      </c>
      <c r="B666">
        <v>17143</v>
      </c>
      <c r="C666">
        <v>4205</v>
      </c>
    </row>
    <row r="667" spans="1:3" x14ac:dyDescent="0.25">
      <c r="A667" t="s">
        <v>1688</v>
      </c>
      <c r="B667">
        <v>17145</v>
      </c>
      <c r="C667">
        <v>576</v>
      </c>
    </row>
    <row r="668" spans="1:3" x14ac:dyDescent="0.25">
      <c r="A668" t="s">
        <v>1689</v>
      </c>
      <c r="B668">
        <v>17147</v>
      </c>
      <c r="C668">
        <v>396</v>
      </c>
    </row>
    <row r="669" spans="1:3" x14ac:dyDescent="0.25">
      <c r="A669" t="s">
        <v>1690</v>
      </c>
      <c r="B669">
        <v>17149</v>
      </c>
      <c r="C669">
        <v>474</v>
      </c>
    </row>
    <row r="670" spans="1:3" x14ac:dyDescent="0.25">
      <c r="A670" t="s">
        <v>1691</v>
      </c>
      <c r="B670">
        <v>17151</v>
      </c>
      <c r="C670">
        <v>132</v>
      </c>
    </row>
    <row r="671" spans="1:3" x14ac:dyDescent="0.25">
      <c r="A671" t="s">
        <v>1692</v>
      </c>
      <c r="B671">
        <v>17153</v>
      </c>
      <c r="C671">
        <v>209</v>
      </c>
    </row>
    <row r="672" spans="1:3" x14ac:dyDescent="0.25">
      <c r="A672" t="s">
        <v>1693</v>
      </c>
      <c r="B672">
        <v>17155</v>
      </c>
      <c r="C672">
        <v>120</v>
      </c>
    </row>
    <row r="673" spans="1:3" x14ac:dyDescent="0.25">
      <c r="A673" t="s">
        <v>1694</v>
      </c>
      <c r="B673">
        <v>17157</v>
      </c>
      <c r="C673">
        <v>826</v>
      </c>
    </row>
    <row r="674" spans="1:3" x14ac:dyDescent="0.25">
      <c r="A674" t="s">
        <v>1695</v>
      </c>
      <c r="B674">
        <v>17159</v>
      </c>
      <c r="C674">
        <v>500</v>
      </c>
    </row>
    <row r="675" spans="1:3" x14ac:dyDescent="0.25">
      <c r="A675" t="s">
        <v>769</v>
      </c>
      <c r="B675">
        <v>17161</v>
      </c>
      <c r="C675">
        <v>3510</v>
      </c>
    </row>
    <row r="676" spans="1:3" x14ac:dyDescent="0.25">
      <c r="A676" t="s">
        <v>770</v>
      </c>
      <c r="B676">
        <v>17163</v>
      </c>
      <c r="C676">
        <v>5951</v>
      </c>
    </row>
    <row r="677" spans="1:3" x14ac:dyDescent="0.25">
      <c r="A677" t="s">
        <v>1696</v>
      </c>
      <c r="B677">
        <v>17165</v>
      </c>
      <c r="C677">
        <v>793</v>
      </c>
    </row>
    <row r="678" spans="1:3" x14ac:dyDescent="0.25">
      <c r="A678" t="s">
        <v>771</v>
      </c>
      <c r="B678">
        <v>17167</v>
      </c>
      <c r="C678">
        <v>4343</v>
      </c>
    </row>
    <row r="679" spans="1:3" x14ac:dyDescent="0.25">
      <c r="A679" t="s">
        <v>1697</v>
      </c>
      <c r="B679">
        <v>17169</v>
      </c>
      <c r="C679">
        <v>207</v>
      </c>
    </row>
    <row r="680" spans="1:3" x14ac:dyDescent="0.25">
      <c r="A680" t="s">
        <v>1698</v>
      </c>
      <c r="B680">
        <v>17171</v>
      </c>
      <c r="C680">
        <v>138</v>
      </c>
    </row>
    <row r="681" spans="1:3" x14ac:dyDescent="0.25">
      <c r="A681" t="s">
        <v>1699</v>
      </c>
      <c r="B681">
        <v>17173</v>
      </c>
      <c r="C681">
        <v>611</v>
      </c>
    </row>
    <row r="682" spans="1:3" x14ac:dyDescent="0.25">
      <c r="A682" t="s">
        <v>1700</v>
      </c>
      <c r="B682">
        <v>17175</v>
      </c>
      <c r="C682">
        <v>172</v>
      </c>
    </row>
    <row r="683" spans="1:3" x14ac:dyDescent="0.25">
      <c r="A683" t="s">
        <v>1701</v>
      </c>
      <c r="B683">
        <v>17177</v>
      </c>
      <c r="C683">
        <v>1289</v>
      </c>
    </row>
    <row r="684" spans="1:3" x14ac:dyDescent="0.25">
      <c r="A684" t="s">
        <v>772</v>
      </c>
      <c r="B684">
        <v>17179</v>
      </c>
      <c r="C684">
        <v>3373</v>
      </c>
    </row>
    <row r="685" spans="1:3" x14ac:dyDescent="0.25">
      <c r="A685" t="s">
        <v>1702</v>
      </c>
      <c r="B685">
        <v>17181</v>
      </c>
      <c r="C685">
        <v>511</v>
      </c>
    </row>
    <row r="686" spans="1:3" x14ac:dyDescent="0.25">
      <c r="A686" t="s">
        <v>1703</v>
      </c>
      <c r="B686">
        <v>17183</v>
      </c>
      <c r="C686">
        <v>2341</v>
      </c>
    </row>
    <row r="687" spans="1:3" x14ac:dyDescent="0.25">
      <c r="A687" t="s">
        <v>1704</v>
      </c>
      <c r="B687">
        <v>17185</v>
      </c>
      <c r="C687">
        <v>328</v>
      </c>
    </row>
    <row r="688" spans="1:3" x14ac:dyDescent="0.25">
      <c r="A688" t="s">
        <v>1705</v>
      </c>
      <c r="B688">
        <v>17187</v>
      </c>
      <c r="C688">
        <v>424</v>
      </c>
    </row>
    <row r="689" spans="1:3" x14ac:dyDescent="0.25">
      <c r="A689" t="s">
        <v>1706</v>
      </c>
      <c r="B689">
        <v>17189</v>
      </c>
      <c r="C689">
        <v>349</v>
      </c>
    </row>
    <row r="690" spans="1:3" x14ac:dyDescent="0.25">
      <c r="A690" t="s">
        <v>1707</v>
      </c>
      <c r="B690">
        <v>17191</v>
      </c>
      <c r="C690">
        <v>511</v>
      </c>
    </row>
    <row r="691" spans="1:3" x14ac:dyDescent="0.25">
      <c r="A691" t="s">
        <v>1708</v>
      </c>
      <c r="B691">
        <v>17193</v>
      </c>
      <c r="C691">
        <v>496</v>
      </c>
    </row>
    <row r="692" spans="1:3" x14ac:dyDescent="0.25">
      <c r="A692" t="s">
        <v>1709</v>
      </c>
      <c r="B692">
        <v>17195</v>
      </c>
      <c r="C692">
        <v>1533</v>
      </c>
    </row>
    <row r="693" spans="1:3" x14ac:dyDescent="0.25">
      <c r="A693" t="s">
        <v>773</v>
      </c>
      <c r="B693">
        <v>17197</v>
      </c>
      <c r="C693">
        <v>11085</v>
      </c>
    </row>
    <row r="694" spans="1:3" x14ac:dyDescent="0.25">
      <c r="A694" t="s">
        <v>1710</v>
      </c>
      <c r="B694">
        <v>17199</v>
      </c>
      <c r="C694">
        <v>1775</v>
      </c>
    </row>
    <row r="695" spans="1:3" x14ac:dyDescent="0.25">
      <c r="A695" t="s">
        <v>774</v>
      </c>
      <c r="B695">
        <v>17201</v>
      </c>
      <c r="C695">
        <v>6998</v>
      </c>
    </row>
    <row r="696" spans="1:3" x14ac:dyDescent="0.25">
      <c r="A696" t="s">
        <v>1711</v>
      </c>
      <c r="B696">
        <v>17203</v>
      </c>
      <c r="C696">
        <v>869</v>
      </c>
    </row>
    <row r="697" spans="1:3" x14ac:dyDescent="0.25">
      <c r="A697" t="s">
        <v>1712</v>
      </c>
      <c r="B697">
        <v>18001</v>
      </c>
      <c r="C697">
        <v>692</v>
      </c>
    </row>
    <row r="698" spans="1:3" x14ac:dyDescent="0.25">
      <c r="A698" t="s">
        <v>775</v>
      </c>
      <c r="B698">
        <v>18003</v>
      </c>
      <c r="C698">
        <v>7737</v>
      </c>
    </row>
    <row r="699" spans="1:3" x14ac:dyDescent="0.25">
      <c r="A699" t="s">
        <v>1713</v>
      </c>
      <c r="B699">
        <v>18005</v>
      </c>
      <c r="C699">
        <v>1797</v>
      </c>
    </row>
    <row r="700" spans="1:3" x14ac:dyDescent="0.25">
      <c r="A700" t="s">
        <v>1714</v>
      </c>
      <c r="B700">
        <v>18007</v>
      </c>
      <c r="C700">
        <v>221</v>
      </c>
    </row>
    <row r="701" spans="1:3" x14ac:dyDescent="0.25">
      <c r="A701" t="s">
        <v>1715</v>
      </c>
      <c r="B701">
        <v>18009</v>
      </c>
      <c r="C701">
        <v>392</v>
      </c>
    </row>
    <row r="702" spans="1:3" x14ac:dyDescent="0.25">
      <c r="A702" t="s">
        <v>1716</v>
      </c>
      <c r="B702">
        <v>18011</v>
      </c>
      <c r="C702">
        <v>1300</v>
      </c>
    </row>
    <row r="703" spans="1:3" x14ac:dyDescent="0.25">
      <c r="A703" t="s">
        <v>1717</v>
      </c>
      <c r="B703">
        <v>18013</v>
      </c>
      <c r="C703">
        <v>399</v>
      </c>
    </row>
    <row r="704" spans="1:3" x14ac:dyDescent="0.25">
      <c r="A704" t="s">
        <v>1718</v>
      </c>
      <c r="B704">
        <v>18015</v>
      </c>
      <c r="C704">
        <v>462</v>
      </c>
    </row>
    <row r="705" spans="1:3" x14ac:dyDescent="0.25">
      <c r="A705" t="s">
        <v>1719</v>
      </c>
      <c r="B705">
        <v>18017</v>
      </c>
      <c r="C705">
        <v>966</v>
      </c>
    </row>
    <row r="706" spans="1:3" x14ac:dyDescent="0.25">
      <c r="A706" t="s">
        <v>776</v>
      </c>
      <c r="B706">
        <v>18019</v>
      </c>
      <c r="C706">
        <v>3053</v>
      </c>
    </row>
    <row r="707" spans="1:3" x14ac:dyDescent="0.25">
      <c r="A707" t="s">
        <v>1720</v>
      </c>
      <c r="B707">
        <v>18021</v>
      </c>
      <c r="C707">
        <v>695</v>
      </c>
    </row>
    <row r="708" spans="1:3" x14ac:dyDescent="0.25">
      <c r="A708" t="s">
        <v>1721</v>
      </c>
      <c r="B708">
        <v>18023</v>
      </c>
      <c r="C708">
        <v>853</v>
      </c>
    </row>
    <row r="709" spans="1:3" x14ac:dyDescent="0.25">
      <c r="A709" t="s">
        <v>1722</v>
      </c>
      <c r="B709">
        <v>18025</v>
      </c>
      <c r="C709">
        <v>334</v>
      </c>
    </row>
    <row r="710" spans="1:3" x14ac:dyDescent="0.25">
      <c r="A710" t="s">
        <v>1723</v>
      </c>
      <c r="B710">
        <v>18027</v>
      </c>
      <c r="C710">
        <v>713</v>
      </c>
    </row>
    <row r="711" spans="1:3" x14ac:dyDescent="0.25">
      <c r="A711" t="s">
        <v>1724</v>
      </c>
      <c r="B711">
        <v>18029</v>
      </c>
      <c r="C711">
        <v>1208</v>
      </c>
    </row>
    <row r="712" spans="1:3" x14ac:dyDescent="0.25">
      <c r="A712" t="s">
        <v>1725</v>
      </c>
      <c r="B712">
        <v>18031</v>
      </c>
      <c r="C712">
        <v>693</v>
      </c>
    </row>
    <row r="713" spans="1:3" x14ac:dyDescent="0.25">
      <c r="A713" t="s">
        <v>1726</v>
      </c>
      <c r="B713">
        <v>18033</v>
      </c>
      <c r="C713">
        <v>965</v>
      </c>
    </row>
    <row r="714" spans="1:3" x14ac:dyDescent="0.25">
      <c r="A714" t="s">
        <v>777</v>
      </c>
      <c r="B714">
        <v>18035</v>
      </c>
      <c r="C714">
        <v>2996</v>
      </c>
    </row>
    <row r="715" spans="1:3" x14ac:dyDescent="0.25">
      <c r="A715" t="s">
        <v>1727</v>
      </c>
      <c r="B715">
        <v>18037</v>
      </c>
      <c r="C715">
        <v>1037</v>
      </c>
    </row>
    <row r="716" spans="1:3" x14ac:dyDescent="0.25">
      <c r="A716" t="s">
        <v>778</v>
      </c>
      <c r="B716">
        <v>18039</v>
      </c>
      <c r="C716">
        <v>4147</v>
      </c>
    </row>
    <row r="717" spans="1:3" x14ac:dyDescent="0.25">
      <c r="A717" t="s">
        <v>1728</v>
      </c>
      <c r="B717">
        <v>18041</v>
      </c>
      <c r="C717">
        <v>825</v>
      </c>
    </row>
    <row r="718" spans="1:3" x14ac:dyDescent="0.25">
      <c r="A718" t="s">
        <v>1729</v>
      </c>
      <c r="B718">
        <v>18043</v>
      </c>
      <c r="C718">
        <v>1939</v>
      </c>
    </row>
    <row r="719" spans="1:3" x14ac:dyDescent="0.25">
      <c r="A719" t="s">
        <v>1730</v>
      </c>
      <c r="B719">
        <v>18045</v>
      </c>
      <c r="C719">
        <v>523</v>
      </c>
    </row>
    <row r="720" spans="1:3" x14ac:dyDescent="0.25">
      <c r="A720" t="s">
        <v>1731</v>
      </c>
      <c r="B720">
        <v>18047</v>
      </c>
      <c r="C720">
        <v>510</v>
      </c>
    </row>
    <row r="721" spans="1:3" x14ac:dyDescent="0.25">
      <c r="A721" t="s">
        <v>1732</v>
      </c>
      <c r="B721">
        <v>18049</v>
      </c>
      <c r="C721">
        <v>567</v>
      </c>
    </row>
    <row r="722" spans="1:3" x14ac:dyDescent="0.25">
      <c r="A722" t="s">
        <v>1733</v>
      </c>
      <c r="B722">
        <v>18051</v>
      </c>
      <c r="C722">
        <v>770</v>
      </c>
    </row>
    <row r="723" spans="1:3" x14ac:dyDescent="0.25">
      <c r="A723" t="s">
        <v>1734</v>
      </c>
      <c r="B723">
        <v>18053</v>
      </c>
      <c r="C723">
        <v>2124</v>
      </c>
    </row>
    <row r="724" spans="1:3" x14ac:dyDescent="0.25">
      <c r="A724" t="s">
        <v>1735</v>
      </c>
      <c r="B724">
        <v>18055</v>
      </c>
      <c r="C724">
        <v>921</v>
      </c>
    </row>
    <row r="725" spans="1:3" x14ac:dyDescent="0.25">
      <c r="A725" t="s">
        <v>779</v>
      </c>
      <c r="B725">
        <v>18057</v>
      </c>
      <c r="C725">
        <v>4782</v>
      </c>
    </row>
    <row r="726" spans="1:3" x14ac:dyDescent="0.25">
      <c r="A726" t="s">
        <v>1736</v>
      </c>
      <c r="B726">
        <v>18059</v>
      </c>
      <c r="C726">
        <v>1795</v>
      </c>
    </row>
    <row r="727" spans="1:3" x14ac:dyDescent="0.25">
      <c r="A727" t="s">
        <v>1737</v>
      </c>
      <c r="B727">
        <v>18061</v>
      </c>
      <c r="C727">
        <v>1091</v>
      </c>
    </row>
    <row r="728" spans="1:3" x14ac:dyDescent="0.25">
      <c r="A728" t="s">
        <v>780</v>
      </c>
      <c r="B728">
        <v>18063</v>
      </c>
      <c r="C728">
        <v>2875</v>
      </c>
    </row>
    <row r="729" spans="1:3" x14ac:dyDescent="0.25">
      <c r="A729" t="s">
        <v>1738</v>
      </c>
      <c r="B729">
        <v>18065</v>
      </c>
      <c r="C729">
        <v>1413</v>
      </c>
    </row>
    <row r="730" spans="1:3" x14ac:dyDescent="0.25">
      <c r="A730" t="s">
        <v>1739</v>
      </c>
      <c r="B730">
        <v>18067</v>
      </c>
      <c r="C730">
        <v>2501</v>
      </c>
    </row>
    <row r="731" spans="1:3" x14ac:dyDescent="0.25">
      <c r="A731" t="s">
        <v>1740</v>
      </c>
      <c r="B731">
        <v>18069</v>
      </c>
      <c r="C731">
        <v>999</v>
      </c>
    </row>
    <row r="732" spans="1:3" x14ac:dyDescent="0.25">
      <c r="A732" t="s">
        <v>1741</v>
      </c>
      <c r="B732">
        <v>18071</v>
      </c>
      <c r="C732">
        <v>1124</v>
      </c>
    </row>
    <row r="733" spans="1:3" x14ac:dyDescent="0.25">
      <c r="A733" t="s">
        <v>1742</v>
      </c>
      <c r="B733">
        <v>18073</v>
      </c>
      <c r="C733">
        <v>842</v>
      </c>
    </row>
    <row r="734" spans="1:3" x14ac:dyDescent="0.25">
      <c r="A734" t="s">
        <v>1743</v>
      </c>
      <c r="B734">
        <v>18075</v>
      </c>
      <c r="C734">
        <v>578</v>
      </c>
    </row>
    <row r="735" spans="1:3" x14ac:dyDescent="0.25">
      <c r="A735" t="s">
        <v>1744</v>
      </c>
      <c r="B735">
        <v>18077</v>
      </c>
      <c r="C735">
        <v>898</v>
      </c>
    </row>
    <row r="736" spans="1:3" x14ac:dyDescent="0.25">
      <c r="A736" t="s">
        <v>1745</v>
      </c>
      <c r="B736">
        <v>18079</v>
      </c>
      <c r="C736">
        <v>723</v>
      </c>
    </row>
    <row r="737" spans="1:3" x14ac:dyDescent="0.25">
      <c r="A737" t="s">
        <v>781</v>
      </c>
      <c r="B737">
        <v>18081</v>
      </c>
      <c r="C737">
        <v>3434</v>
      </c>
    </row>
    <row r="738" spans="1:3" x14ac:dyDescent="0.25">
      <c r="A738" t="s">
        <v>1746</v>
      </c>
      <c r="B738">
        <v>18083</v>
      </c>
      <c r="C738">
        <v>1015</v>
      </c>
    </row>
    <row r="739" spans="1:3" x14ac:dyDescent="0.25">
      <c r="A739" t="s">
        <v>1747</v>
      </c>
      <c r="B739">
        <v>18085</v>
      </c>
      <c r="C739">
        <v>1843</v>
      </c>
    </row>
    <row r="740" spans="1:3" x14ac:dyDescent="0.25">
      <c r="A740" t="s">
        <v>1748</v>
      </c>
      <c r="B740">
        <v>18087</v>
      </c>
      <c r="C740">
        <v>605</v>
      </c>
    </row>
    <row r="741" spans="1:3" x14ac:dyDescent="0.25">
      <c r="A741" t="s">
        <v>782</v>
      </c>
      <c r="B741">
        <v>18089</v>
      </c>
      <c r="C741">
        <v>11886</v>
      </c>
    </row>
    <row r="742" spans="1:3" x14ac:dyDescent="0.25">
      <c r="A742" t="s">
        <v>783</v>
      </c>
      <c r="B742">
        <v>18091</v>
      </c>
      <c r="C742">
        <v>2745</v>
      </c>
    </row>
    <row r="743" spans="1:3" x14ac:dyDescent="0.25">
      <c r="A743" t="s">
        <v>1749</v>
      </c>
      <c r="B743">
        <v>18093</v>
      </c>
      <c r="C743">
        <v>1406</v>
      </c>
    </row>
    <row r="744" spans="1:3" x14ac:dyDescent="0.25">
      <c r="A744" t="s">
        <v>784</v>
      </c>
      <c r="B744">
        <v>18095</v>
      </c>
      <c r="C744">
        <v>3746</v>
      </c>
    </row>
    <row r="745" spans="1:3" x14ac:dyDescent="0.25">
      <c r="A745" t="s">
        <v>785</v>
      </c>
      <c r="B745">
        <v>18097</v>
      </c>
      <c r="C745">
        <v>19848</v>
      </c>
    </row>
    <row r="746" spans="1:3" x14ac:dyDescent="0.25">
      <c r="A746" t="s">
        <v>1750</v>
      </c>
      <c r="B746">
        <v>18099</v>
      </c>
      <c r="C746">
        <v>1114</v>
      </c>
    </row>
    <row r="747" spans="1:3" x14ac:dyDescent="0.25">
      <c r="A747" t="s">
        <v>1751</v>
      </c>
      <c r="B747">
        <v>18101</v>
      </c>
      <c r="C747">
        <v>256</v>
      </c>
    </row>
    <row r="748" spans="1:3" x14ac:dyDescent="0.25">
      <c r="A748" t="s">
        <v>1752</v>
      </c>
      <c r="B748">
        <v>18103</v>
      </c>
      <c r="C748">
        <v>957</v>
      </c>
    </row>
    <row r="749" spans="1:3" x14ac:dyDescent="0.25">
      <c r="A749" t="s">
        <v>786</v>
      </c>
      <c r="B749">
        <v>18105</v>
      </c>
      <c r="C749">
        <v>2349</v>
      </c>
    </row>
    <row r="750" spans="1:3" x14ac:dyDescent="0.25">
      <c r="A750" t="s">
        <v>1753</v>
      </c>
      <c r="B750">
        <v>18107</v>
      </c>
      <c r="C750">
        <v>973</v>
      </c>
    </row>
    <row r="751" spans="1:3" x14ac:dyDescent="0.25">
      <c r="A751" t="s">
        <v>1754</v>
      </c>
      <c r="B751">
        <v>18109</v>
      </c>
      <c r="C751">
        <v>1817</v>
      </c>
    </row>
    <row r="752" spans="1:3" x14ac:dyDescent="0.25">
      <c r="A752" t="s">
        <v>1755</v>
      </c>
      <c r="B752">
        <v>18111</v>
      </c>
      <c r="C752">
        <v>422</v>
      </c>
    </row>
    <row r="753" spans="1:3" x14ac:dyDescent="0.25">
      <c r="A753" t="s">
        <v>1756</v>
      </c>
      <c r="B753">
        <v>18113</v>
      </c>
      <c r="C753">
        <v>1087</v>
      </c>
    </row>
    <row r="754" spans="1:3" x14ac:dyDescent="0.25">
      <c r="A754" t="s">
        <v>1757</v>
      </c>
      <c r="B754">
        <v>18115</v>
      </c>
      <c r="C754">
        <v>163</v>
      </c>
    </row>
    <row r="755" spans="1:3" x14ac:dyDescent="0.25">
      <c r="A755" t="s">
        <v>1758</v>
      </c>
      <c r="B755">
        <v>18117</v>
      </c>
      <c r="C755">
        <v>580</v>
      </c>
    </row>
    <row r="756" spans="1:3" x14ac:dyDescent="0.25">
      <c r="A756" t="s">
        <v>1759</v>
      </c>
      <c r="B756">
        <v>18119</v>
      </c>
      <c r="C756">
        <v>616</v>
      </c>
    </row>
    <row r="757" spans="1:3" x14ac:dyDescent="0.25">
      <c r="A757" t="s">
        <v>1760</v>
      </c>
      <c r="B757">
        <v>18121</v>
      </c>
      <c r="C757">
        <v>379</v>
      </c>
    </row>
    <row r="758" spans="1:3" x14ac:dyDescent="0.25">
      <c r="A758" t="s">
        <v>1761</v>
      </c>
      <c r="B758">
        <v>18123</v>
      </c>
      <c r="C758">
        <v>448</v>
      </c>
    </row>
    <row r="759" spans="1:3" x14ac:dyDescent="0.25">
      <c r="A759" t="s">
        <v>1762</v>
      </c>
      <c r="B759">
        <v>18125</v>
      </c>
      <c r="C759">
        <v>366</v>
      </c>
    </row>
    <row r="760" spans="1:3" x14ac:dyDescent="0.25">
      <c r="A760" t="s">
        <v>787</v>
      </c>
      <c r="B760">
        <v>18127</v>
      </c>
      <c r="C760">
        <v>3776</v>
      </c>
    </row>
    <row r="761" spans="1:3" x14ac:dyDescent="0.25">
      <c r="A761" t="s">
        <v>1763</v>
      </c>
      <c r="B761">
        <v>18129</v>
      </c>
      <c r="C761">
        <v>540</v>
      </c>
    </row>
    <row r="762" spans="1:3" x14ac:dyDescent="0.25">
      <c r="A762" t="s">
        <v>1764</v>
      </c>
      <c r="B762">
        <v>18131</v>
      </c>
      <c r="C762">
        <v>402</v>
      </c>
    </row>
    <row r="763" spans="1:3" x14ac:dyDescent="0.25">
      <c r="A763" t="s">
        <v>1765</v>
      </c>
      <c r="B763">
        <v>18133</v>
      </c>
      <c r="C763">
        <v>912</v>
      </c>
    </row>
    <row r="764" spans="1:3" x14ac:dyDescent="0.25">
      <c r="A764" t="s">
        <v>1766</v>
      </c>
      <c r="B764">
        <v>18135</v>
      </c>
      <c r="C764">
        <v>770</v>
      </c>
    </row>
    <row r="765" spans="1:3" x14ac:dyDescent="0.25">
      <c r="A765" t="s">
        <v>1767</v>
      </c>
      <c r="B765">
        <v>18137</v>
      </c>
      <c r="C765">
        <v>804</v>
      </c>
    </row>
    <row r="766" spans="1:3" x14ac:dyDescent="0.25">
      <c r="A766" t="s">
        <v>1768</v>
      </c>
      <c r="B766">
        <v>18139</v>
      </c>
      <c r="C766">
        <v>440</v>
      </c>
    </row>
    <row r="767" spans="1:3" x14ac:dyDescent="0.25">
      <c r="A767" t="s">
        <v>788</v>
      </c>
      <c r="B767">
        <v>18141</v>
      </c>
      <c r="C767">
        <v>6141</v>
      </c>
    </row>
    <row r="768" spans="1:3" x14ac:dyDescent="0.25">
      <c r="A768" t="s">
        <v>1769</v>
      </c>
      <c r="B768">
        <v>18143</v>
      </c>
      <c r="C768">
        <v>827</v>
      </c>
    </row>
    <row r="769" spans="1:3" x14ac:dyDescent="0.25">
      <c r="A769" t="s">
        <v>1770</v>
      </c>
      <c r="B769">
        <v>18145</v>
      </c>
      <c r="C769">
        <v>1025</v>
      </c>
    </row>
    <row r="770" spans="1:3" x14ac:dyDescent="0.25">
      <c r="A770" t="s">
        <v>1771</v>
      </c>
      <c r="B770">
        <v>18147</v>
      </c>
      <c r="C770">
        <v>507</v>
      </c>
    </row>
    <row r="771" spans="1:3" x14ac:dyDescent="0.25">
      <c r="A771" t="s">
        <v>1772</v>
      </c>
      <c r="B771">
        <v>18149</v>
      </c>
      <c r="C771">
        <v>683</v>
      </c>
    </row>
    <row r="772" spans="1:3" x14ac:dyDescent="0.25">
      <c r="A772" t="s">
        <v>1773</v>
      </c>
      <c r="B772">
        <v>18151</v>
      </c>
      <c r="C772">
        <v>810</v>
      </c>
    </row>
    <row r="773" spans="1:3" x14ac:dyDescent="0.25">
      <c r="A773" t="s">
        <v>1774</v>
      </c>
      <c r="B773">
        <v>18153</v>
      </c>
      <c r="C773">
        <v>516</v>
      </c>
    </row>
    <row r="774" spans="1:3" x14ac:dyDescent="0.25">
      <c r="A774" t="s">
        <v>1775</v>
      </c>
      <c r="B774">
        <v>18155</v>
      </c>
      <c r="C774">
        <v>264</v>
      </c>
    </row>
    <row r="775" spans="1:3" x14ac:dyDescent="0.25">
      <c r="A775" t="s">
        <v>789</v>
      </c>
      <c r="B775">
        <v>18157</v>
      </c>
      <c r="C775">
        <v>2885</v>
      </c>
    </row>
    <row r="776" spans="1:3" x14ac:dyDescent="0.25">
      <c r="A776" t="s">
        <v>1776</v>
      </c>
      <c r="B776">
        <v>18159</v>
      </c>
      <c r="C776">
        <v>422</v>
      </c>
    </row>
    <row r="777" spans="1:3" x14ac:dyDescent="0.25">
      <c r="A777" t="s">
        <v>1777</v>
      </c>
      <c r="B777">
        <v>18161</v>
      </c>
      <c r="C777">
        <v>174</v>
      </c>
    </row>
    <row r="778" spans="1:3" x14ac:dyDescent="0.25">
      <c r="A778" t="s">
        <v>790</v>
      </c>
      <c r="B778">
        <v>18163</v>
      </c>
      <c r="C778">
        <v>4611</v>
      </c>
    </row>
    <row r="779" spans="1:3" x14ac:dyDescent="0.25">
      <c r="A779" t="s">
        <v>1778</v>
      </c>
      <c r="B779">
        <v>18165</v>
      </c>
      <c r="C779">
        <v>449</v>
      </c>
    </row>
    <row r="780" spans="1:3" x14ac:dyDescent="0.25">
      <c r="A780" t="s">
        <v>791</v>
      </c>
      <c r="B780">
        <v>18167</v>
      </c>
      <c r="C780">
        <v>2708</v>
      </c>
    </row>
    <row r="781" spans="1:3" x14ac:dyDescent="0.25">
      <c r="A781" t="s">
        <v>1779</v>
      </c>
      <c r="B781">
        <v>18169</v>
      </c>
      <c r="C781">
        <v>1008</v>
      </c>
    </row>
    <row r="782" spans="1:3" x14ac:dyDescent="0.25">
      <c r="A782" t="s">
        <v>1780</v>
      </c>
      <c r="B782">
        <v>18171</v>
      </c>
      <c r="C782">
        <v>190</v>
      </c>
    </row>
    <row r="783" spans="1:3" x14ac:dyDescent="0.25">
      <c r="A783" t="s">
        <v>1781</v>
      </c>
      <c r="B783">
        <v>18173</v>
      </c>
      <c r="C783">
        <v>1426</v>
      </c>
    </row>
    <row r="784" spans="1:3" x14ac:dyDescent="0.25">
      <c r="A784" t="s">
        <v>1782</v>
      </c>
      <c r="B784">
        <v>18175</v>
      </c>
      <c r="C784">
        <v>803</v>
      </c>
    </row>
    <row r="785" spans="1:3" x14ac:dyDescent="0.25">
      <c r="A785" t="s">
        <v>1783</v>
      </c>
      <c r="B785">
        <v>18177</v>
      </c>
      <c r="C785">
        <v>1994</v>
      </c>
    </row>
    <row r="786" spans="1:3" x14ac:dyDescent="0.25">
      <c r="A786" t="s">
        <v>1784</v>
      </c>
      <c r="B786">
        <v>18179</v>
      </c>
      <c r="C786">
        <v>708</v>
      </c>
    </row>
    <row r="787" spans="1:3" x14ac:dyDescent="0.25">
      <c r="A787" t="s">
        <v>1785</v>
      </c>
      <c r="B787">
        <v>18181</v>
      </c>
      <c r="C787">
        <v>630</v>
      </c>
    </row>
    <row r="788" spans="1:3" x14ac:dyDescent="0.25">
      <c r="A788" t="s">
        <v>1786</v>
      </c>
      <c r="B788">
        <v>18183</v>
      </c>
      <c r="C788">
        <v>745</v>
      </c>
    </row>
    <row r="789" spans="1:3" x14ac:dyDescent="0.25">
      <c r="A789" t="s">
        <v>1787</v>
      </c>
      <c r="B789">
        <v>19001</v>
      </c>
      <c r="C789">
        <v>243</v>
      </c>
    </row>
    <row r="790" spans="1:3" x14ac:dyDescent="0.25">
      <c r="A790" t="s">
        <v>1788</v>
      </c>
      <c r="B790">
        <v>19003</v>
      </c>
      <c r="C790">
        <v>109</v>
      </c>
    </row>
    <row r="791" spans="1:3" x14ac:dyDescent="0.25">
      <c r="A791" t="s">
        <v>1789</v>
      </c>
      <c r="B791">
        <v>19005</v>
      </c>
      <c r="C791">
        <v>314</v>
      </c>
    </row>
    <row r="792" spans="1:3" x14ac:dyDescent="0.25">
      <c r="A792" t="s">
        <v>1790</v>
      </c>
      <c r="B792">
        <v>19007</v>
      </c>
      <c r="C792">
        <v>390</v>
      </c>
    </row>
    <row r="793" spans="1:3" x14ac:dyDescent="0.25">
      <c r="A793" t="s">
        <v>1791</v>
      </c>
      <c r="B793">
        <v>19009</v>
      </c>
      <c r="C793">
        <v>175</v>
      </c>
    </row>
    <row r="794" spans="1:3" x14ac:dyDescent="0.25">
      <c r="A794" t="s">
        <v>1792</v>
      </c>
      <c r="B794">
        <v>19011</v>
      </c>
      <c r="C794">
        <v>501</v>
      </c>
    </row>
    <row r="795" spans="1:3" x14ac:dyDescent="0.25">
      <c r="A795" t="s">
        <v>792</v>
      </c>
      <c r="B795">
        <v>19013</v>
      </c>
      <c r="C795">
        <v>2846</v>
      </c>
    </row>
    <row r="796" spans="1:3" x14ac:dyDescent="0.25">
      <c r="A796" t="s">
        <v>1793</v>
      </c>
      <c r="B796">
        <v>19015</v>
      </c>
      <c r="C796">
        <v>699</v>
      </c>
    </row>
    <row r="797" spans="1:3" x14ac:dyDescent="0.25">
      <c r="A797" t="s">
        <v>1794</v>
      </c>
      <c r="B797">
        <v>19017</v>
      </c>
      <c r="C797">
        <v>508</v>
      </c>
    </row>
    <row r="798" spans="1:3" x14ac:dyDescent="0.25">
      <c r="A798" t="s">
        <v>1795</v>
      </c>
      <c r="B798">
        <v>19019</v>
      </c>
      <c r="C798">
        <v>445</v>
      </c>
    </row>
    <row r="799" spans="1:3" x14ac:dyDescent="0.25">
      <c r="A799" t="s">
        <v>1796</v>
      </c>
      <c r="B799">
        <v>19021</v>
      </c>
      <c r="C799">
        <v>364</v>
      </c>
    </row>
    <row r="800" spans="1:3" x14ac:dyDescent="0.25">
      <c r="A800" t="s">
        <v>1797</v>
      </c>
      <c r="B800">
        <v>19023</v>
      </c>
      <c r="C800">
        <v>389</v>
      </c>
    </row>
    <row r="801" spans="1:3" x14ac:dyDescent="0.25">
      <c r="A801" t="s">
        <v>1798</v>
      </c>
      <c r="B801">
        <v>19025</v>
      </c>
      <c r="C801">
        <v>277</v>
      </c>
    </row>
    <row r="802" spans="1:3" x14ac:dyDescent="0.25">
      <c r="A802" t="s">
        <v>1799</v>
      </c>
      <c r="B802">
        <v>19027</v>
      </c>
      <c r="C802">
        <v>575</v>
      </c>
    </row>
    <row r="803" spans="1:3" x14ac:dyDescent="0.25">
      <c r="A803" t="s">
        <v>1800</v>
      </c>
      <c r="B803">
        <v>19029</v>
      </c>
      <c r="C803">
        <v>406</v>
      </c>
    </row>
    <row r="804" spans="1:3" x14ac:dyDescent="0.25">
      <c r="A804" t="s">
        <v>1801</v>
      </c>
      <c r="B804">
        <v>19031</v>
      </c>
      <c r="C804">
        <v>461</v>
      </c>
    </row>
    <row r="805" spans="1:3" x14ac:dyDescent="0.25">
      <c r="A805" t="s">
        <v>1802</v>
      </c>
      <c r="B805">
        <v>19033</v>
      </c>
      <c r="C805">
        <v>1130</v>
      </c>
    </row>
    <row r="806" spans="1:3" x14ac:dyDescent="0.25">
      <c r="A806" t="s">
        <v>1803</v>
      </c>
      <c r="B806">
        <v>19035</v>
      </c>
      <c r="C806">
        <v>347</v>
      </c>
    </row>
    <row r="807" spans="1:3" x14ac:dyDescent="0.25">
      <c r="A807" t="s">
        <v>1804</v>
      </c>
      <c r="B807">
        <v>19037</v>
      </c>
      <c r="C807">
        <v>310</v>
      </c>
    </row>
    <row r="808" spans="1:3" x14ac:dyDescent="0.25">
      <c r="A808" t="s">
        <v>1805</v>
      </c>
      <c r="B808">
        <v>19039</v>
      </c>
      <c r="C808">
        <v>289</v>
      </c>
    </row>
    <row r="809" spans="1:3" x14ac:dyDescent="0.25">
      <c r="A809" t="s">
        <v>1806</v>
      </c>
      <c r="B809">
        <v>19041</v>
      </c>
      <c r="C809">
        <v>382</v>
      </c>
    </row>
    <row r="810" spans="1:3" x14ac:dyDescent="0.25">
      <c r="A810" t="s">
        <v>1807</v>
      </c>
      <c r="B810">
        <v>19043</v>
      </c>
      <c r="C810">
        <v>443</v>
      </c>
    </row>
    <row r="811" spans="1:3" x14ac:dyDescent="0.25">
      <c r="A811" t="s">
        <v>1808</v>
      </c>
      <c r="B811">
        <v>19045</v>
      </c>
      <c r="C811">
        <v>1286</v>
      </c>
    </row>
    <row r="812" spans="1:3" x14ac:dyDescent="0.25">
      <c r="A812" t="s">
        <v>1809</v>
      </c>
      <c r="B812">
        <v>19047</v>
      </c>
      <c r="C812">
        <v>336</v>
      </c>
    </row>
    <row r="813" spans="1:3" x14ac:dyDescent="0.25">
      <c r="A813" t="s">
        <v>1810</v>
      </c>
      <c r="B813">
        <v>19049</v>
      </c>
      <c r="C813">
        <v>1216</v>
      </c>
    </row>
    <row r="814" spans="1:3" x14ac:dyDescent="0.25">
      <c r="A814" t="s">
        <v>1811</v>
      </c>
      <c r="B814">
        <v>19051</v>
      </c>
      <c r="C814">
        <v>184</v>
      </c>
    </row>
    <row r="815" spans="1:3" x14ac:dyDescent="0.25">
      <c r="A815" t="s">
        <v>1812</v>
      </c>
      <c r="B815">
        <v>19053</v>
      </c>
      <c r="C815">
        <v>207</v>
      </c>
    </row>
    <row r="816" spans="1:3" x14ac:dyDescent="0.25">
      <c r="A816" t="s">
        <v>1813</v>
      </c>
      <c r="B816">
        <v>19055</v>
      </c>
      <c r="C816">
        <v>385</v>
      </c>
    </row>
    <row r="817" spans="1:3" x14ac:dyDescent="0.25">
      <c r="A817" t="s">
        <v>1814</v>
      </c>
      <c r="B817">
        <v>19057</v>
      </c>
      <c r="C817">
        <v>1049</v>
      </c>
    </row>
    <row r="818" spans="1:3" x14ac:dyDescent="0.25">
      <c r="A818" t="s">
        <v>1815</v>
      </c>
      <c r="B818">
        <v>19059</v>
      </c>
      <c r="C818">
        <v>421</v>
      </c>
    </row>
    <row r="819" spans="1:3" x14ac:dyDescent="0.25">
      <c r="A819" t="s">
        <v>1816</v>
      </c>
      <c r="B819">
        <v>19061</v>
      </c>
      <c r="C819">
        <v>2121</v>
      </c>
    </row>
    <row r="820" spans="1:3" x14ac:dyDescent="0.25">
      <c r="A820" t="s">
        <v>1817</v>
      </c>
      <c r="B820">
        <v>19063</v>
      </c>
      <c r="C820">
        <v>254</v>
      </c>
    </row>
    <row r="821" spans="1:3" x14ac:dyDescent="0.25">
      <c r="A821" t="s">
        <v>1818</v>
      </c>
      <c r="B821">
        <v>19065</v>
      </c>
      <c r="C821">
        <v>520</v>
      </c>
    </row>
    <row r="822" spans="1:3" x14ac:dyDescent="0.25">
      <c r="A822" t="s">
        <v>1819</v>
      </c>
      <c r="B822">
        <v>19067</v>
      </c>
      <c r="C822">
        <v>418</v>
      </c>
    </row>
    <row r="823" spans="1:3" x14ac:dyDescent="0.25">
      <c r="A823" t="s">
        <v>1820</v>
      </c>
      <c r="B823">
        <v>19069</v>
      </c>
      <c r="C823">
        <v>274</v>
      </c>
    </row>
    <row r="824" spans="1:3" x14ac:dyDescent="0.25">
      <c r="A824" t="s">
        <v>1821</v>
      </c>
      <c r="B824">
        <v>19071</v>
      </c>
      <c r="C824">
        <v>192</v>
      </c>
    </row>
    <row r="825" spans="1:3" x14ac:dyDescent="0.25">
      <c r="A825" t="s">
        <v>1822</v>
      </c>
      <c r="B825">
        <v>19073</v>
      </c>
      <c r="C825">
        <v>252</v>
      </c>
    </row>
    <row r="826" spans="1:3" x14ac:dyDescent="0.25">
      <c r="A826" t="s">
        <v>1823</v>
      </c>
      <c r="B826">
        <v>19075</v>
      </c>
      <c r="C826">
        <v>309</v>
      </c>
    </row>
    <row r="827" spans="1:3" x14ac:dyDescent="0.25">
      <c r="A827" t="s">
        <v>1824</v>
      </c>
      <c r="B827">
        <v>19077</v>
      </c>
      <c r="C827">
        <v>268</v>
      </c>
    </row>
    <row r="828" spans="1:3" x14ac:dyDescent="0.25">
      <c r="A828" t="s">
        <v>1825</v>
      </c>
      <c r="B828">
        <v>19079</v>
      </c>
      <c r="C828">
        <v>395</v>
      </c>
    </row>
    <row r="829" spans="1:3" x14ac:dyDescent="0.25">
      <c r="A829" t="s">
        <v>1826</v>
      </c>
      <c r="B829">
        <v>19081</v>
      </c>
      <c r="C829">
        <v>297</v>
      </c>
    </row>
    <row r="830" spans="1:3" x14ac:dyDescent="0.25">
      <c r="A830" t="s">
        <v>1827</v>
      </c>
      <c r="B830">
        <v>19083</v>
      </c>
      <c r="C830">
        <v>521</v>
      </c>
    </row>
    <row r="831" spans="1:3" x14ac:dyDescent="0.25">
      <c r="A831" t="s">
        <v>1828</v>
      </c>
      <c r="B831">
        <v>19085</v>
      </c>
      <c r="C831">
        <v>379</v>
      </c>
    </row>
    <row r="832" spans="1:3" x14ac:dyDescent="0.25">
      <c r="A832" t="s">
        <v>1829</v>
      </c>
      <c r="B832">
        <v>19087</v>
      </c>
      <c r="C832">
        <v>492</v>
      </c>
    </row>
    <row r="833" spans="1:3" x14ac:dyDescent="0.25">
      <c r="A833" t="s">
        <v>1830</v>
      </c>
      <c r="B833">
        <v>19089</v>
      </c>
      <c r="C833">
        <v>264</v>
      </c>
    </row>
    <row r="834" spans="1:3" x14ac:dyDescent="0.25">
      <c r="A834" t="s">
        <v>1831</v>
      </c>
      <c r="B834">
        <v>19091</v>
      </c>
      <c r="C834">
        <v>238</v>
      </c>
    </row>
    <row r="835" spans="1:3" x14ac:dyDescent="0.25">
      <c r="A835" t="s">
        <v>1832</v>
      </c>
      <c r="B835">
        <v>19093</v>
      </c>
      <c r="C835">
        <v>193</v>
      </c>
    </row>
    <row r="836" spans="1:3" x14ac:dyDescent="0.25">
      <c r="A836" t="s">
        <v>1833</v>
      </c>
      <c r="B836">
        <v>19095</v>
      </c>
      <c r="C836">
        <v>420</v>
      </c>
    </row>
    <row r="837" spans="1:3" x14ac:dyDescent="0.25">
      <c r="A837" t="s">
        <v>1834</v>
      </c>
      <c r="B837">
        <v>19097</v>
      </c>
      <c r="C837">
        <v>495</v>
      </c>
    </row>
    <row r="838" spans="1:3" x14ac:dyDescent="0.25">
      <c r="A838" t="s">
        <v>1835</v>
      </c>
      <c r="B838">
        <v>19099</v>
      </c>
      <c r="C838">
        <v>871</v>
      </c>
    </row>
    <row r="839" spans="1:3" x14ac:dyDescent="0.25">
      <c r="A839" t="s">
        <v>1836</v>
      </c>
      <c r="B839">
        <v>19101</v>
      </c>
      <c r="C839">
        <v>387</v>
      </c>
    </row>
    <row r="840" spans="1:3" x14ac:dyDescent="0.25">
      <c r="A840" t="s">
        <v>793</v>
      </c>
      <c r="B840">
        <v>19103</v>
      </c>
      <c r="C840">
        <v>1808</v>
      </c>
    </row>
    <row r="841" spans="1:3" x14ac:dyDescent="0.25">
      <c r="A841" t="s">
        <v>1837</v>
      </c>
      <c r="B841">
        <v>19105</v>
      </c>
      <c r="C841">
        <v>464</v>
      </c>
    </row>
    <row r="842" spans="1:3" x14ac:dyDescent="0.25">
      <c r="A842" t="s">
        <v>1838</v>
      </c>
      <c r="B842">
        <v>19107</v>
      </c>
      <c r="C842">
        <v>280</v>
      </c>
    </row>
    <row r="843" spans="1:3" x14ac:dyDescent="0.25">
      <c r="A843" t="s">
        <v>1839</v>
      </c>
      <c r="B843">
        <v>19109</v>
      </c>
      <c r="C843">
        <v>402</v>
      </c>
    </row>
    <row r="844" spans="1:3" x14ac:dyDescent="0.25">
      <c r="A844" t="s">
        <v>1840</v>
      </c>
      <c r="B844">
        <v>19111</v>
      </c>
      <c r="C844">
        <v>1003</v>
      </c>
    </row>
    <row r="845" spans="1:3" x14ac:dyDescent="0.25">
      <c r="A845" t="s">
        <v>794</v>
      </c>
      <c r="B845">
        <v>19113</v>
      </c>
      <c r="C845">
        <v>4349</v>
      </c>
    </row>
    <row r="846" spans="1:3" x14ac:dyDescent="0.25">
      <c r="A846" t="s">
        <v>1841</v>
      </c>
      <c r="B846">
        <v>19115</v>
      </c>
      <c r="C846">
        <v>243</v>
      </c>
    </row>
    <row r="847" spans="1:3" x14ac:dyDescent="0.25">
      <c r="A847" t="s">
        <v>1842</v>
      </c>
      <c r="B847">
        <v>19117</v>
      </c>
      <c r="C847">
        <v>250</v>
      </c>
    </row>
    <row r="848" spans="1:3" x14ac:dyDescent="0.25">
      <c r="A848" t="s">
        <v>1843</v>
      </c>
      <c r="B848">
        <v>19119</v>
      </c>
      <c r="C848">
        <v>211</v>
      </c>
    </row>
    <row r="849" spans="1:3" x14ac:dyDescent="0.25">
      <c r="A849" t="s">
        <v>1844</v>
      </c>
      <c r="B849">
        <v>19121</v>
      </c>
      <c r="C849">
        <v>340</v>
      </c>
    </row>
    <row r="850" spans="1:3" x14ac:dyDescent="0.25">
      <c r="A850" t="s">
        <v>1845</v>
      </c>
      <c r="B850">
        <v>19123</v>
      </c>
      <c r="C850">
        <v>546</v>
      </c>
    </row>
    <row r="851" spans="1:3" x14ac:dyDescent="0.25">
      <c r="A851" t="s">
        <v>1846</v>
      </c>
      <c r="B851">
        <v>19125</v>
      </c>
      <c r="C851">
        <v>759</v>
      </c>
    </row>
    <row r="852" spans="1:3" x14ac:dyDescent="0.25">
      <c r="A852" t="s">
        <v>1847</v>
      </c>
      <c r="B852">
        <v>19127</v>
      </c>
      <c r="C852">
        <v>1084</v>
      </c>
    </row>
    <row r="853" spans="1:3" x14ac:dyDescent="0.25">
      <c r="A853" t="s">
        <v>1848</v>
      </c>
      <c r="B853">
        <v>19129</v>
      </c>
      <c r="C853">
        <v>338</v>
      </c>
    </row>
    <row r="854" spans="1:3" x14ac:dyDescent="0.25">
      <c r="A854" t="s">
        <v>1849</v>
      </c>
      <c r="B854">
        <v>19131</v>
      </c>
      <c r="C854">
        <v>297</v>
      </c>
    </row>
    <row r="855" spans="1:3" x14ac:dyDescent="0.25">
      <c r="A855" t="s">
        <v>1850</v>
      </c>
      <c r="B855">
        <v>19133</v>
      </c>
      <c r="C855">
        <v>303</v>
      </c>
    </row>
    <row r="856" spans="1:3" x14ac:dyDescent="0.25">
      <c r="A856" t="s">
        <v>1851</v>
      </c>
      <c r="B856">
        <v>19135</v>
      </c>
      <c r="C856">
        <v>229</v>
      </c>
    </row>
    <row r="857" spans="1:3" x14ac:dyDescent="0.25">
      <c r="A857" t="s">
        <v>1852</v>
      </c>
      <c r="B857">
        <v>19137</v>
      </c>
      <c r="C857">
        <v>316</v>
      </c>
    </row>
    <row r="858" spans="1:3" x14ac:dyDescent="0.25">
      <c r="A858" t="s">
        <v>1853</v>
      </c>
      <c r="B858">
        <v>19139</v>
      </c>
      <c r="C858">
        <v>938</v>
      </c>
    </row>
    <row r="859" spans="1:3" x14ac:dyDescent="0.25">
      <c r="A859" t="s">
        <v>1854</v>
      </c>
      <c r="B859">
        <v>19141</v>
      </c>
      <c r="C859">
        <v>372</v>
      </c>
    </row>
    <row r="860" spans="1:3" x14ac:dyDescent="0.25">
      <c r="A860" t="s">
        <v>1855</v>
      </c>
      <c r="B860">
        <v>19143</v>
      </c>
      <c r="C860">
        <v>164</v>
      </c>
    </row>
    <row r="861" spans="1:3" x14ac:dyDescent="0.25">
      <c r="A861" t="s">
        <v>1856</v>
      </c>
      <c r="B861">
        <v>19145</v>
      </c>
      <c r="C861">
        <v>436</v>
      </c>
    </row>
    <row r="862" spans="1:3" x14ac:dyDescent="0.25">
      <c r="A862" t="s">
        <v>1857</v>
      </c>
      <c r="B862">
        <v>19147</v>
      </c>
      <c r="C862">
        <v>279</v>
      </c>
    </row>
    <row r="863" spans="1:3" x14ac:dyDescent="0.25">
      <c r="A863" t="s">
        <v>1858</v>
      </c>
      <c r="B863">
        <v>19149</v>
      </c>
      <c r="C863">
        <v>537</v>
      </c>
    </row>
    <row r="864" spans="1:3" x14ac:dyDescent="0.25">
      <c r="A864" t="s">
        <v>1859</v>
      </c>
      <c r="B864">
        <v>19151</v>
      </c>
      <c r="C864">
        <v>206</v>
      </c>
    </row>
    <row r="865" spans="1:3" x14ac:dyDescent="0.25">
      <c r="A865" t="s">
        <v>795</v>
      </c>
      <c r="B865">
        <v>19153</v>
      </c>
      <c r="C865">
        <v>8708</v>
      </c>
    </row>
    <row r="866" spans="1:3" x14ac:dyDescent="0.25">
      <c r="A866" t="s">
        <v>1860</v>
      </c>
      <c r="B866">
        <v>19155</v>
      </c>
      <c r="C866">
        <v>2264</v>
      </c>
    </row>
    <row r="867" spans="1:3" x14ac:dyDescent="0.25">
      <c r="A867" t="s">
        <v>1861</v>
      </c>
      <c r="B867">
        <v>19157</v>
      </c>
      <c r="C867">
        <v>478</v>
      </c>
    </row>
    <row r="868" spans="1:3" x14ac:dyDescent="0.25">
      <c r="A868" t="s">
        <v>1862</v>
      </c>
      <c r="B868">
        <v>19159</v>
      </c>
      <c r="C868">
        <v>164</v>
      </c>
    </row>
    <row r="869" spans="1:3" x14ac:dyDescent="0.25">
      <c r="A869" t="s">
        <v>1863</v>
      </c>
      <c r="B869">
        <v>19161</v>
      </c>
      <c r="C869">
        <v>314</v>
      </c>
    </row>
    <row r="870" spans="1:3" x14ac:dyDescent="0.25">
      <c r="A870" t="s">
        <v>796</v>
      </c>
      <c r="B870">
        <v>19163</v>
      </c>
      <c r="C870">
        <v>3587</v>
      </c>
    </row>
    <row r="871" spans="1:3" x14ac:dyDescent="0.25">
      <c r="A871" t="s">
        <v>1864</v>
      </c>
      <c r="B871">
        <v>19165</v>
      </c>
      <c r="C871">
        <v>312</v>
      </c>
    </row>
    <row r="872" spans="1:3" x14ac:dyDescent="0.25">
      <c r="A872" t="s">
        <v>1865</v>
      </c>
      <c r="B872">
        <v>19167</v>
      </c>
      <c r="C872">
        <v>541</v>
      </c>
    </row>
    <row r="873" spans="1:3" x14ac:dyDescent="0.25">
      <c r="A873" t="s">
        <v>1866</v>
      </c>
      <c r="B873">
        <v>19169</v>
      </c>
      <c r="C873">
        <v>1273</v>
      </c>
    </row>
    <row r="874" spans="1:3" x14ac:dyDescent="0.25">
      <c r="A874" t="s">
        <v>1867</v>
      </c>
      <c r="B874">
        <v>19171</v>
      </c>
      <c r="C874">
        <v>429</v>
      </c>
    </row>
    <row r="875" spans="1:3" x14ac:dyDescent="0.25">
      <c r="A875" t="s">
        <v>1868</v>
      </c>
      <c r="B875">
        <v>19173</v>
      </c>
      <c r="C875">
        <v>179</v>
      </c>
    </row>
    <row r="876" spans="1:3" x14ac:dyDescent="0.25">
      <c r="A876" t="s">
        <v>1869</v>
      </c>
      <c r="B876">
        <v>19175</v>
      </c>
      <c r="C876">
        <v>342</v>
      </c>
    </row>
    <row r="877" spans="1:3" x14ac:dyDescent="0.25">
      <c r="A877" t="s">
        <v>1870</v>
      </c>
      <c r="B877">
        <v>19177</v>
      </c>
      <c r="C877">
        <v>180</v>
      </c>
    </row>
    <row r="878" spans="1:3" x14ac:dyDescent="0.25">
      <c r="A878" t="s">
        <v>1871</v>
      </c>
      <c r="B878">
        <v>19179</v>
      </c>
      <c r="C878">
        <v>945</v>
      </c>
    </row>
    <row r="879" spans="1:3" x14ac:dyDescent="0.25">
      <c r="A879" t="s">
        <v>1872</v>
      </c>
      <c r="B879">
        <v>19181</v>
      </c>
      <c r="C879">
        <v>1058</v>
      </c>
    </row>
    <row r="880" spans="1:3" x14ac:dyDescent="0.25">
      <c r="A880" t="s">
        <v>1873</v>
      </c>
      <c r="B880">
        <v>19183</v>
      </c>
      <c r="C880">
        <v>531</v>
      </c>
    </row>
    <row r="881" spans="1:3" x14ac:dyDescent="0.25">
      <c r="A881" t="s">
        <v>1874</v>
      </c>
      <c r="B881">
        <v>19185</v>
      </c>
      <c r="C881">
        <v>172</v>
      </c>
    </row>
    <row r="882" spans="1:3" x14ac:dyDescent="0.25">
      <c r="A882" t="s">
        <v>1875</v>
      </c>
      <c r="B882">
        <v>19187</v>
      </c>
      <c r="C882">
        <v>981</v>
      </c>
    </row>
    <row r="883" spans="1:3" x14ac:dyDescent="0.25">
      <c r="A883" t="s">
        <v>1876</v>
      </c>
      <c r="B883">
        <v>19189</v>
      </c>
      <c r="C883">
        <v>250</v>
      </c>
    </row>
    <row r="884" spans="1:3" x14ac:dyDescent="0.25">
      <c r="A884" t="s">
        <v>1877</v>
      </c>
      <c r="B884">
        <v>19191</v>
      </c>
      <c r="C884">
        <v>428</v>
      </c>
    </row>
    <row r="885" spans="1:3" x14ac:dyDescent="0.25">
      <c r="A885" t="s">
        <v>797</v>
      </c>
      <c r="B885">
        <v>19193</v>
      </c>
      <c r="C885">
        <v>2106</v>
      </c>
    </row>
    <row r="886" spans="1:3" x14ac:dyDescent="0.25">
      <c r="A886" t="s">
        <v>1878</v>
      </c>
      <c r="B886">
        <v>19195</v>
      </c>
      <c r="C886">
        <v>182</v>
      </c>
    </row>
    <row r="887" spans="1:3" x14ac:dyDescent="0.25">
      <c r="A887" t="s">
        <v>1879</v>
      </c>
      <c r="B887">
        <v>19197</v>
      </c>
      <c r="C887">
        <v>363</v>
      </c>
    </row>
    <row r="888" spans="1:3" x14ac:dyDescent="0.25">
      <c r="A888" t="s">
        <v>1880</v>
      </c>
      <c r="B888">
        <v>20001</v>
      </c>
      <c r="C888">
        <v>398</v>
      </c>
    </row>
    <row r="889" spans="1:3" x14ac:dyDescent="0.25">
      <c r="A889" t="s">
        <v>1881</v>
      </c>
      <c r="B889">
        <v>20003</v>
      </c>
      <c r="C889">
        <v>218</v>
      </c>
    </row>
    <row r="890" spans="1:3" x14ac:dyDescent="0.25">
      <c r="A890" t="s">
        <v>1882</v>
      </c>
      <c r="B890">
        <v>20005</v>
      </c>
      <c r="C890">
        <v>388</v>
      </c>
    </row>
    <row r="891" spans="1:3" x14ac:dyDescent="0.25">
      <c r="A891" t="s">
        <v>1883</v>
      </c>
      <c r="B891">
        <v>20007</v>
      </c>
      <c r="C891">
        <v>138</v>
      </c>
    </row>
    <row r="892" spans="1:3" x14ac:dyDescent="0.25">
      <c r="A892" t="s">
        <v>1884</v>
      </c>
      <c r="B892">
        <v>20009</v>
      </c>
      <c r="C892">
        <v>687</v>
      </c>
    </row>
    <row r="893" spans="1:3" x14ac:dyDescent="0.25">
      <c r="A893" t="s">
        <v>1885</v>
      </c>
      <c r="B893">
        <v>20011</v>
      </c>
      <c r="C893">
        <v>413</v>
      </c>
    </row>
    <row r="894" spans="1:3" x14ac:dyDescent="0.25">
      <c r="A894" t="s">
        <v>1886</v>
      </c>
      <c r="B894">
        <v>20013</v>
      </c>
      <c r="C894">
        <v>300</v>
      </c>
    </row>
    <row r="895" spans="1:3" x14ac:dyDescent="0.25">
      <c r="A895" t="s">
        <v>1887</v>
      </c>
      <c r="B895">
        <v>20015</v>
      </c>
      <c r="C895">
        <v>1586</v>
      </c>
    </row>
    <row r="896" spans="1:3" x14ac:dyDescent="0.25">
      <c r="A896" t="s">
        <v>1888</v>
      </c>
      <c r="B896">
        <v>20017</v>
      </c>
      <c r="C896">
        <v>75</v>
      </c>
    </row>
    <row r="897" spans="1:3" x14ac:dyDescent="0.25">
      <c r="A897" t="s">
        <v>1889</v>
      </c>
      <c r="B897">
        <v>20019</v>
      </c>
      <c r="C897">
        <v>122</v>
      </c>
    </row>
    <row r="898" spans="1:3" x14ac:dyDescent="0.25">
      <c r="A898" t="s">
        <v>1890</v>
      </c>
      <c r="B898">
        <v>20021</v>
      </c>
      <c r="C898">
        <v>611</v>
      </c>
    </row>
    <row r="899" spans="1:3" x14ac:dyDescent="0.25">
      <c r="A899" t="s">
        <v>1891</v>
      </c>
      <c r="B899">
        <v>20023</v>
      </c>
      <c r="C899">
        <v>75</v>
      </c>
    </row>
    <row r="900" spans="1:3" x14ac:dyDescent="0.25">
      <c r="A900" t="s">
        <v>1892</v>
      </c>
      <c r="B900">
        <v>20025</v>
      </c>
      <c r="C900">
        <v>58</v>
      </c>
    </row>
    <row r="901" spans="1:3" x14ac:dyDescent="0.25">
      <c r="A901" t="s">
        <v>1893</v>
      </c>
      <c r="B901">
        <v>20027</v>
      </c>
      <c r="C901">
        <v>240</v>
      </c>
    </row>
    <row r="902" spans="1:3" x14ac:dyDescent="0.25">
      <c r="A902" t="s">
        <v>1894</v>
      </c>
      <c r="B902">
        <v>20029</v>
      </c>
      <c r="C902">
        <v>329</v>
      </c>
    </row>
    <row r="903" spans="1:3" x14ac:dyDescent="0.25">
      <c r="A903" t="s">
        <v>1895</v>
      </c>
      <c r="B903">
        <v>20031</v>
      </c>
      <c r="C903">
        <v>249</v>
      </c>
    </row>
    <row r="904" spans="1:3" x14ac:dyDescent="0.25">
      <c r="A904" t="s">
        <v>1896</v>
      </c>
      <c r="B904">
        <v>20033</v>
      </c>
      <c r="C904">
        <v>53</v>
      </c>
    </row>
    <row r="905" spans="1:3" x14ac:dyDescent="0.25">
      <c r="A905" t="s">
        <v>1897</v>
      </c>
      <c r="B905">
        <v>20035</v>
      </c>
      <c r="C905">
        <v>995</v>
      </c>
    </row>
    <row r="906" spans="1:3" x14ac:dyDescent="0.25">
      <c r="A906" t="s">
        <v>1898</v>
      </c>
      <c r="B906">
        <v>20037</v>
      </c>
      <c r="C906">
        <v>1026</v>
      </c>
    </row>
    <row r="907" spans="1:3" x14ac:dyDescent="0.25">
      <c r="A907" t="s">
        <v>1899</v>
      </c>
      <c r="B907">
        <v>20039</v>
      </c>
      <c r="C907">
        <v>103</v>
      </c>
    </row>
    <row r="908" spans="1:3" x14ac:dyDescent="0.25">
      <c r="A908" t="s">
        <v>1900</v>
      </c>
      <c r="B908">
        <v>20041</v>
      </c>
      <c r="C908">
        <v>604</v>
      </c>
    </row>
    <row r="909" spans="1:3" x14ac:dyDescent="0.25">
      <c r="A909" t="s">
        <v>1901</v>
      </c>
      <c r="B909">
        <v>20043</v>
      </c>
      <c r="C909">
        <v>205</v>
      </c>
    </row>
    <row r="910" spans="1:3" x14ac:dyDescent="0.25">
      <c r="A910" t="s">
        <v>798</v>
      </c>
      <c r="B910">
        <v>20045</v>
      </c>
      <c r="C910">
        <v>1709</v>
      </c>
    </row>
    <row r="911" spans="1:3" x14ac:dyDescent="0.25">
      <c r="A911" t="s">
        <v>1902</v>
      </c>
      <c r="B911">
        <v>20047</v>
      </c>
      <c r="C911">
        <v>121</v>
      </c>
    </row>
    <row r="912" spans="1:3" x14ac:dyDescent="0.25">
      <c r="A912" t="s">
        <v>1903</v>
      </c>
      <c r="B912">
        <v>20049</v>
      </c>
      <c r="C912">
        <v>94</v>
      </c>
    </row>
    <row r="913" spans="1:3" x14ac:dyDescent="0.25">
      <c r="A913" t="s">
        <v>1904</v>
      </c>
      <c r="B913">
        <v>20051</v>
      </c>
      <c r="C913">
        <v>500</v>
      </c>
    </row>
    <row r="914" spans="1:3" x14ac:dyDescent="0.25">
      <c r="A914" t="s">
        <v>1905</v>
      </c>
      <c r="B914">
        <v>20053</v>
      </c>
      <c r="C914">
        <v>164</v>
      </c>
    </row>
    <row r="915" spans="1:3" x14ac:dyDescent="0.25">
      <c r="A915" t="s">
        <v>1906</v>
      </c>
      <c r="B915">
        <v>20055</v>
      </c>
      <c r="C915">
        <v>574</v>
      </c>
    </row>
    <row r="916" spans="1:3" x14ac:dyDescent="0.25">
      <c r="A916" t="s">
        <v>1907</v>
      </c>
      <c r="B916">
        <v>20057</v>
      </c>
      <c r="C916">
        <v>557</v>
      </c>
    </row>
    <row r="917" spans="1:3" x14ac:dyDescent="0.25">
      <c r="A917" t="s">
        <v>1908</v>
      </c>
      <c r="B917">
        <v>20059</v>
      </c>
      <c r="C917">
        <v>659</v>
      </c>
    </row>
    <row r="918" spans="1:3" x14ac:dyDescent="0.25">
      <c r="A918" t="s">
        <v>1909</v>
      </c>
      <c r="B918">
        <v>20061</v>
      </c>
      <c r="C918">
        <v>551</v>
      </c>
    </row>
    <row r="919" spans="1:3" x14ac:dyDescent="0.25">
      <c r="A919" t="s">
        <v>1910</v>
      </c>
      <c r="B919">
        <v>20063</v>
      </c>
      <c r="C919">
        <v>85</v>
      </c>
    </row>
    <row r="920" spans="1:3" x14ac:dyDescent="0.25">
      <c r="A920" t="s">
        <v>1911</v>
      </c>
      <c r="B920">
        <v>20065</v>
      </c>
      <c r="C920">
        <v>81</v>
      </c>
    </row>
    <row r="921" spans="1:3" x14ac:dyDescent="0.25">
      <c r="A921" t="s">
        <v>1912</v>
      </c>
      <c r="B921">
        <v>20067</v>
      </c>
      <c r="C921">
        <v>122</v>
      </c>
    </row>
    <row r="922" spans="1:3" x14ac:dyDescent="0.25">
      <c r="A922" t="s">
        <v>1913</v>
      </c>
      <c r="B922">
        <v>20069</v>
      </c>
      <c r="C922">
        <v>115</v>
      </c>
    </row>
    <row r="923" spans="1:3" x14ac:dyDescent="0.25">
      <c r="A923" t="s">
        <v>1914</v>
      </c>
      <c r="B923">
        <v>20071</v>
      </c>
      <c r="C923">
        <v>56</v>
      </c>
    </row>
    <row r="924" spans="1:3" x14ac:dyDescent="0.25">
      <c r="A924" t="s">
        <v>1915</v>
      </c>
      <c r="B924">
        <v>20073</v>
      </c>
      <c r="C924">
        <v>233</v>
      </c>
    </row>
    <row r="925" spans="1:3" x14ac:dyDescent="0.25">
      <c r="A925" t="s">
        <v>1916</v>
      </c>
      <c r="B925">
        <v>20075</v>
      </c>
      <c r="C925">
        <v>56</v>
      </c>
    </row>
    <row r="926" spans="1:3" x14ac:dyDescent="0.25">
      <c r="A926" t="s">
        <v>1917</v>
      </c>
      <c r="B926">
        <v>20077</v>
      </c>
      <c r="C926">
        <v>165</v>
      </c>
    </row>
    <row r="927" spans="1:3" x14ac:dyDescent="0.25">
      <c r="A927" t="s">
        <v>1918</v>
      </c>
      <c r="B927">
        <v>20079</v>
      </c>
      <c r="C927">
        <v>966</v>
      </c>
    </row>
    <row r="928" spans="1:3" x14ac:dyDescent="0.25">
      <c r="A928" t="s">
        <v>1919</v>
      </c>
      <c r="B928">
        <v>20081</v>
      </c>
      <c r="C928">
        <v>79</v>
      </c>
    </row>
    <row r="929" spans="1:3" x14ac:dyDescent="0.25">
      <c r="A929" t="s">
        <v>1920</v>
      </c>
      <c r="B929">
        <v>20083</v>
      </c>
      <c r="C929">
        <v>72</v>
      </c>
    </row>
    <row r="930" spans="1:3" x14ac:dyDescent="0.25">
      <c r="A930" t="s">
        <v>1921</v>
      </c>
      <c r="B930">
        <v>20085</v>
      </c>
      <c r="C930">
        <v>331</v>
      </c>
    </row>
    <row r="931" spans="1:3" x14ac:dyDescent="0.25">
      <c r="A931" t="s">
        <v>1922</v>
      </c>
      <c r="B931">
        <v>20087</v>
      </c>
      <c r="C931">
        <v>450</v>
      </c>
    </row>
    <row r="932" spans="1:3" x14ac:dyDescent="0.25">
      <c r="A932" t="s">
        <v>1923</v>
      </c>
      <c r="B932">
        <v>20089</v>
      </c>
      <c r="C932">
        <v>87</v>
      </c>
    </row>
    <row r="933" spans="1:3" x14ac:dyDescent="0.25">
      <c r="A933" t="s">
        <v>799</v>
      </c>
      <c r="B933">
        <v>20091</v>
      </c>
      <c r="C933">
        <v>9644</v>
      </c>
    </row>
    <row r="934" spans="1:3" x14ac:dyDescent="0.25">
      <c r="A934" t="s">
        <v>1924</v>
      </c>
      <c r="B934">
        <v>20093</v>
      </c>
      <c r="C934">
        <v>99</v>
      </c>
    </row>
    <row r="935" spans="1:3" x14ac:dyDescent="0.25">
      <c r="A935" t="s">
        <v>1925</v>
      </c>
      <c r="B935">
        <v>20095</v>
      </c>
      <c r="C935">
        <v>507</v>
      </c>
    </row>
    <row r="936" spans="1:3" x14ac:dyDescent="0.25">
      <c r="A936" t="s">
        <v>1926</v>
      </c>
      <c r="B936">
        <v>20097</v>
      </c>
      <c r="C936">
        <v>73</v>
      </c>
    </row>
    <row r="937" spans="1:3" x14ac:dyDescent="0.25">
      <c r="A937" t="s">
        <v>1927</v>
      </c>
      <c r="B937">
        <v>20099</v>
      </c>
      <c r="C937">
        <v>581</v>
      </c>
    </row>
    <row r="938" spans="1:3" x14ac:dyDescent="0.25">
      <c r="A938" t="s">
        <v>1928</v>
      </c>
      <c r="B938">
        <v>20101</v>
      </c>
      <c r="C938">
        <v>68</v>
      </c>
    </row>
    <row r="939" spans="1:3" x14ac:dyDescent="0.25">
      <c r="A939" t="s">
        <v>1929</v>
      </c>
      <c r="B939">
        <v>20103</v>
      </c>
      <c r="C939">
        <v>1559</v>
      </c>
    </row>
    <row r="940" spans="1:3" x14ac:dyDescent="0.25">
      <c r="A940" t="s">
        <v>1930</v>
      </c>
      <c r="B940">
        <v>20105</v>
      </c>
      <c r="C940">
        <v>83</v>
      </c>
    </row>
    <row r="941" spans="1:3" x14ac:dyDescent="0.25">
      <c r="A941" t="s">
        <v>1931</v>
      </c>
      <c r="B941">
        <v>20107</v>
      </c>
      <c r="C941">
        <v>319</v>
      </c>
    </row>
    <row r="942" spans="1:3" x14ac:dyDescent="0.25">
      <c r="A942" t="s">
        <v>1932</v>
      </c>
      <c r="B942">
        <v>20109</v>
      </c>
      <c r="C942">
        <v>99</v>
      </c>
    </row>
    <row r="943" spans="1:3" x14ac:dyDescent="0.25">
      <c r="A943" t="s">
        <v>1933</v>
      </c>
      <c r="B943">
        <v>20111</v>
      </c>
      <c r="C943">
        <v>650</v>
      </c>
    </row>
    <row r="944" spans="1:3" x14ac:dyDescent="0.25">
      <c r="A944" t="s">
        <v>1934</v>
      </c>
      <c r="B944">
        <v>20113</v>
      </c>
      <c r="C944">
        <v>798</v>
      </c>
    </row>
    <row r="945" spans="1:3" x14ac:dyDescent="0.25">
      <c r="A945" t="s">
        <v>1935</v>
      </c>
      <c r="B945">
        <v>20115</v>
      </c>
      <c r="C945">
        <v>388</v>
      </c>
    </row>
    <row r="946" spans="1:3" x14ac:dyDescent="0.25">
      <c r="A946" t="s">
        <v>1936</v>
      </c>
      <c r="B946">
        <v>20117</v>
      </c>
      <c r="C946">
        <v>276</v>
      </c>
    </row>
    <row r="947" spans="1:3" x14ac:dyDescent="0.25">
      <c r="A947" t="s">
        <v>1937</v>
      </c>
      <c r="B947">
        <v>20119</v>
      </c>
      <c r="C947">
        <v>117</v>
      </c>
    </row>
    <row r="948" spans="1:3" x14ac:dyDescent="0.25">
      <c r="A948" t="s">
        <v>1938</v>
      </c>
      <c r="B948">
        <v>20121</v>
      </c>
      <c r="C948">
        <v>774</v>
      </c>
    </row>
    <row r="949" spans="1:3" x14ac:dyDescent="0.25">
      <c r="A949" t="s">
        <v>1939</v>
      </c>
      <c r="B949">
        <v>20123</v>
      </c>
      <c r="C949">
        <v>178</v>
      </c>
    </row>
    <row r="950" spans="1:3" x14ac:dyDescent="0.25">
      <c r="A950" t="s">
        <v>1940</v>
      </c>
      <c r="B950">
        <v>20125</v>
      </c>
      <c r="C950">
        <v>1034</v>
      </c>
    </row>
    <row r="951" spans="1:3" x14ac:dyDescent="0.25">
      <c r="A951" t="s">
        <v>1941</v>
      </c>
      <c r="B951">
        <v>20127</v>
      </c>
      <c r="C951">
        <v>165</v>
      </c>
    </row>
    <row r="952" spans="1:3" x14ac:dyDescent="0.25">
      <c r="A952" t="s">
        <v>1942</v>
      </c>
      <c r="B952">
        <v>20129</v>
      </c>
      <c r="C952">
        <v>75</v>
      </c>
    </row>
    <row r="953" spans="1:3" x14ac:dyDescent="0.25">
      <c r="A953" t="s">
        <v>1943</v>
      </c>
      <c r="B953">
        <v>20131</v>
      </c>
      <c r="C953">
        <v>254</v>
      </c>
    </row>
    <row r="954" spans="1:3" x14ac:dyDescent="0.25">
      <c r="A954" t="s">
        <v>1944</v>
      </c>
      <c r="B954">
        <v>20133</v>
      </c>
      <c r="C954">
        <v>485</v>
      </c>
    </row>
    <row r="955" spans="1:3" x14ac:dyDescent="0.25">
      <c r="A955" t="s">
        <v>1945</v>
      </c>
      <c r="B955">
        <v>20135</v>
      </c>
      <c r="C955">
        <v>95</v>
      </c>
    </row>
    <row r="956" spans="1:3" x14ac:dyDescent="0.25">
      <c r="A956" t="s">
        <v>1946</v>
      </c>
      <c r="B956">
        <v>20137</v>
      </c>
      <c r="C956">
        <v>115</v>
      </c>
    </row>
    <row r="957" spans="1:3" x14ac:dyDescent="0.25">
      <c r="A957" t="s">
        <v>1947</v>
      </c>
      <c r="B957">
        <v>20139</v>
      </c>
      <c r="C957">
        <v>454</v>
      </c>
    </row>
    <row r="958" spans="1:3" x14ac:dyDescent="0.25">
      <c r="A958" t="s">
        <v>1948</v>
      </c>
      <c r="B958">
        <v>20141</v>
      </c>
      <c r="C958">
        <v>120</v>
      </c>
    </row>
    <row r="959" spans="1:3" x14ac:dyDescent="0.25">
      <c r="A959" t="s">
        <v>1949</v>
      </c>
      <c r="B959">
        <v>20143</v>
      </c>
      <c r="C959">
        <v>141</v>
      </c>
    </row>
    <row r="960" spans="1:3" x14ac:dyDescent="0.25">
      <c r="A960" t="s">
        <v>1950</v>
      </c>
      <c r="B960">
        <v>20145</v>
      </c>
      <c r="C960">
        <v>181</v>
      </c>
    </row>
    <row r="961" spans="1:3" x14ac:dyDescent="0.25">
      <c r="A961" t="s">
        <v>1951</v>
      </c>
      <c r="B961">
        <v>20147</v>
      </c>
      <c r="C961">
        <v>154</v>
      </c>
    </row>
    <row r="962" spans="1:3" x14ac:dyDescent="0.25">
      <c r="A962" t="s">
        <v>1952</v>
      </c>
      <c r="B962">
        <v>20149</v>
      </c>
      <c r="C962">
        <v>424</v>
      </c>
    </row>
    <row r="963" spans="1:3" x14ac:dyDescent="0.25">
      <c r="A963" t="s">
        <v>1953</v>
      </c>
      <c r="B963">
        <v>20151</v>
      </c>
      <c r="C963">
        <v>246</v>
      </c>
    </row>
    <row r="964" spans="1:3" x14ac:dyDescent="0.25">
      <c r="A964" t="s">
        <v>1954</v>
      </c>
      <c r="B964">
        <v>20153</v>
      </c>
      <c r="C964">
        <v>85</v>
      </c>
    </row>
    <row r="965" spans="1:3" x14ac:dyDescent="0.25">
      <c r="A965" t="s">
        <v>1955</v>
      </c>
      <c r="B965">
        <v>20155</v>
      </c>
      <c r="C965">
        <v>1757</v>
      </c>
    </row>
    <row r="966" spans="1:3" x14ac:dyDescent="0.25">
      <c r="A966" t="s">
        <v>1956</v>
      </c>
      <c r="B966">
        <v>20157</v>
      </c>
      <c r="C966">
        <v>180</v>
      </c>
    </row>
    <row r="967" spans="1:3" x14ac:dyDescent="0.25">
      <c r="A967" t="s">
        <v>1957</v>
      </c>
      <c r="B967">
        <v>20159</v>
      </c>
      <c r="C967">
        <v>291</v>
      </c>
    </row>
    <row r="968" spans="1:3" x14ac:dyDescent="0.25">
      <c r="A968" t="s">
        <v>1958</v>
      </c>
      <c r="B968">
        <v>20161</v>
      </c>
      <c r="C968">
        <v>842</v>
      </c>
    </row>
    <row r="969" spans="1:3" x14ac:dyDescent="0.25">
      <c r="A969" t="s">
        <v>1959</v>
      </c>
      <c r="B969">
        <v>20163</v>
      </c>
      <c r="C969">
        <v>133</v>
      </c>
    </row>
    <row r="970" spans="1:3" x14ac:dyDescent="0.25">
      <c r="A970" t="s">
        <v>1960</v>
      </c>
      <c r="B970">
        <v>20165</v>
      </c>
      <c r="C970">
        <v>133</v>
      </c>
    </row>
    <row r="971" spans="1:3" x14ac:dyDescent="0.25">
      <c r="A971" t="s">
        <v>1961</v>
      </c>
      <c r="B971">
        <v>20167</v>
      </c>
      <c r="C971">
        <v>195</v>
      </c>
    </row>
    <row r="972" spans="1:3" x14ac:dyDescent="0.25">
      <c r="A972" t="s">
        <v>1962</v>
      </c>
      <c r="B972">
        <v>20169</v>
      </c>
      <c r="C972">
        <v>1435</v>
      </c>
    </row>
    <row r="973" spans="1:3" x14ac:dyDescent="0.25">
      <c r="A973" t="s">
        <v>1963</v>
      </c>
      <c r="B973">
        <v>20171</v>
      </c>
      <c r="C973">
        <v>115</v>
      </c>
    </row>
    <row r="974" spans="1:3" x14ac:dyDescent="0.25">
      <c r="A974" t="s">
        <v>800</v>
      </c>
      <c r="B974">
        <v>20173</v>
      </c>
      <c r="C974">
        <v>11264</v>
      </c>
    </row>
    <row r="975" spans="1:3" x14ac:dyDescent="0.25">
      <c r="A975" t="s">
        <v>1964</v>
      </c>
      <c r="B975">
        <v>20175</v>
      </c>
      <c r="C975">
        <v>317</v>
      </c>
    </row>
    <row r="976" spans="1:3" x14ac:dyDescent="0.25">
      <c r="A976" t="s">
        <v>801</v>
      </c>
      <c r="B976">
        <v>20177</v>
      </c>
      <c r="C976">
        <v>4403</v>
      </c>
    </row>
    <row r="977" spans="1:3" x14ac:dyDescent="0.25">
      <c r="A977" t="s">
        <v>1965</v>
      </c>
      <c r="B977">
        <v>20179</v>
      </c>
      <c r="C977">
        <v>83</v>
      </c>
    </row>
    <row r="978" spans="1:3" x14ac:dyDescent="0.25">
      <c r="A978" t="s">
        <v>1966</v>
      </c>
      <c r="B978">
        <v>20181</v>
      </c>
      <c r="C978">
        <v>139</v>
      </c>
    </row>
    <row r="979" spans="1:3" x14ac:dyDescent="0.25">
      <c r="A979" t="s">
        <v>1967</v>
      </c>
      <c r="B979">
        <v>20183</v>
      </c>
      <c r="C979">
        <v>125</v>
      </c>
    </row>
    <row r="980" spans="1:3" x14ac:dyDescent="0.25">
      <c r="A980" t="s">
        <v>1968</v>
      </c>
      <c r="B980">
        <v>20185</v>
      </c>
      <c r="C980">
        <v>138</v>
      </c>
    </row>
    <row r="981" spans="1:3" x14ac:dyDescent="0.25">
      <c r="A981" t="s">
        <v>5058</v>
      </c>
      <c r="B981">
        <v>20187</v>
      </c>
      <c r="C981">
        <v>36</v>
      </c>
    </row>
    <row r="982" spans="1:3" x14ac:dyDescent="0.25">
      <c r="A982" t="s">
        <v>1969</v>
      </c>
      <c r="B982">
        <v>20189</v>
      </c>
      <c r="C982">
        <v>119</v>
      </c>
    </row>
    <row r="983" spans="1:3" x14ac:dyDescent="0.25">
      <c r="A983" t="s">
        <v>1970</v>
      </c>
      <c r="B983">
        <v>20191</v>
      </c>
      <c r="C983">
        <v>653</v>
      </c>
    </row>
    <row r="984" spans="1:3" x14ac:dyDescent="0.25">
      <c r="A984" t="s">
        <v>1971</v>
      </c>
      <c r="B984">
        <v>20193</v>
      </c>
      <c r="C984">
        <v>169</v>
      </c>
    </row>
    <row r="985" spans="1:3" x14ac:dyDescent="0.25">
      <c r="A985" t="s">
        <v>1972</v>
      </c>
      <c r="B985">
        <v>20195</v>
      </c>
      <c r="C985">
        <v>73</v>
      </c>
    </row>
    <row r="986" spans="1:3" x14ac:dyDescent="0.25">
      <c r="A986" t="s">
        <v>1973</v>
      </c>
      <c r="B986">
        <v>20197</v>
      </c>
      <c r="C986">
        <v>152</v>
      </c>
    </row>
    <row r="987" spans="1:3" x14ac:dyDescent="0.25">
      <c r="A987" t="s">
        <v>5059</v>
      </c>
      <c r="B987">
        <v>20199</v>
      </c>
      <c r="C987">
        <v>35</v>
      </c>
    </row>
    <row r="988" spans="1:3" x14ac:dyDescent="0.25">
      <c r="A988" t="s">
        <v>1974</v>
      </c>
      <c r="B988">
        <v>20201</v>
      </c>
      <c r="C988">
        <v>151</v>
      </c>
    </row>
    <row r="989" spans="1:3" x14ac:dyDescent="0.25">
      <c r="A989" t="s">
        <v>5060</v>
      </c>
      <c r="B989">
        <v>20203</v>
      </c>
      <c r="C989">
        <v>56</v>
      </c>
    </row>
    <row r="990" spans="1:3" x14ac:dyDescent="0.25">
      <c r="A990" t="s">
        <v>1975</v>
      </c>
      <c r="B990">
        <v>20205</v>
      </c>
      <c r="C990">
        <v>296</v>
      </c>
    </row>
    <row r="991" spans="1:3" x14ac:dyDescent="0.25">
      <c r="A991" t="s">
        <v>1976</v>
      </c>
      <c r="B991">
        <v>20207</v>
      </c>
      <c r="C991">
        <v>109</v>
      </c>
    </row>
    <row r="992" spans="1:3" x14ac:dyDescent="0.25">
      <c r="A992" t="s">
        <v>802</v>
      </c>
      <c r="B992">
        <v>20209</v>
      </c>
      <c r="C992">
        <v>3240</v>
      </c>
    </row>
    <row r="993" spans="1:3" x14ac:dyDescent="0.25">
      <c r="A993" t="s">
        <v>1977</v>
      </c>
      <c r="B993">
        <v>21001</v>
      </c>
      <c r="C993">
        <v>538</v>
      </c>
    </row>
    <row r="994" spans="1:3" x14ac:dyDescent="0.25">
      <c r="A994" t="s">
        <v>1978</v>
      </c>
      <c r="B994">
        <v>21003</v>
      </c>
      <c r="C994">
        <v>573</v>
      </c>
    </row>
    <row r="995" spans="1:3" x14ac:dyDescent="0.25">
      <c r="A995" t="s">
        <v>1979</v>
      </c>
      <c r="B995">
        <v>21005</v>
      </c>
      <c r="C995">
        <v>561</v>
      </c>
    </row>
    <row r="996" spans="1:3" x14ac:dyDescent="0.25">
      <c r="A996" t="s">
        <v>1980</v>
      </c>
      <c r="B996">
        <v>21007</v>
      </c>
      <c r="C996">
        <v>263</v>
      </c>
    </row>
    <row r="997" spans="1:3" x14ac:dyDescent="0.25">
      <c r="A997" t="s">
        <v>1981</v>
      </c>
      <c r="B997">
        <v>21009</v>
      </c>
      <c r="C997">
        <v>1265</v>
      </c>
    </row>
    <row r="998" spans="1:3" x14ac:dyDescent="0.25">
      <c r="A998" t="s">
        <v>1982</v>
      </c>
      <c r="B998">
        <v>21011</v>
      </c>
      <c r="C998">
        <v>429</v>
      </c>
    </row>
    <row r="999" spans="1:3" x14ac:dyDescent="0.25">
      <c r="A999" t="s">
        <v>1983</v>
      </c>
      <c r="B999">
        <v>21013</v>
      </c>
      <c r="C999">
        <v>1014</v>
      </c>
    </row>
    <row r="1000" spans="1:3" x14ac:dyDescent="0.25">
      <c r="A1000" t="s">
        <v>803</v>
      </c>
      <c r="B1000">
        <v>21015</v>
      </c>
      <c r="C1000">
        <v>2357</v>
      </c>
    </row>
    <row r="1001" spans="1:3" x14ac:dyDescent="0.25">
      <c r="A1001" t="s">
        <v>1984</v>
      </c>
      <c r="B1001">
        <v>21017</v>
      </c>
      <c r="C1001">
        <v>607</v>
      </c>
    </row>
    <row r="1002" spans="1:3" x14ac:dyDescent="0.25">
      <c r="A1002" t="s">
        <v>1985</v>
      </c>
      <c r="B1002">
        <v>21019</v>
      </c>
      <c r="C1002">
        <v>1599</v>
      </c>
    </row>
    <row r="1003" spans="1:3" x14ac:dyDescent="0.25">
      <c r="A1003" t="s">
        <v>1986</v>
      </c>
      <c r="B1003">
        <v>21021</v>
      </c>
      <c r="C1003">
        <v>832</v>
      </c>
    </row>
    <row r="1004" spans="1:3" x14ac:dyDescent="0.25">
      <c r="A1004" t="s">
        <v>1987</v>
      </c>
      <c r="B1004">
        <v>21023</v>
      </c>
      <c r="C1004">
        <v>253</v>
      </c>
    </row>
    <row r="1005" spans="1:3" x14ac:dyDescent="0.25">
      <c r="A1005" t="s">
        <v>1988</v>
      </c>
      <c r="B1005">
        <v>21025</v>
      </c>
      <c r="C1005">
        <v>502</v>
      </c>
    </row>
    <row r="1006" spans="1:3" x14ac:dyDescent="0.25">
      <c r="A1006" t="s">
        <v>1989</v>
      </c>
      <c r="B1006">
        <v>21027</v>
      </c>
      <c r="C1006">
        <v>672</v>
      </c>
    </row>
    <row r="1007" spans="1:3" x14ac:dyDescent="0.25">
      <c r="A1007" t="s">
        <v>1990</v>
      </c>
      <c r="B1007">
        <v>21029</v>
      </c>
      <c r="C1007">
        <v>1756</v>
      </c>
    </row>
    <row r="1008" spans="1:3" x14ac:dyDescent="0.25">
      <c r="A1008" t="s">
        <v>1991</v>
      </c>
      <c r="B1008">
        <v>21031</v>
      </c>
      <c r="C1008">
        <v>344</v>
      </c>
    </row>
    <row r="1009" spans="1:3" x14ac:dyDescent="0.25">
      <c r="A1009" t="s">
        <v>1992</v>
      </c>
      <c r="B1009">
        <v>21033</v>
      </c>
      <c r="C1009">
        <v>375</v>
      </c>
    </row>
    <row r="1010" spans="1:3" x14ac:dyDescent="0.25">
      <c r="A1010" t="s">
        <v>1993</v>
      </c>
      <c r="B1010">
        <v>21035</v>
      </c>
      <c r="C1010">
        <v>1006</v>
      </c>
    </row>
    <row r="1011" spans="1:3" x14ac:dyDescent="0.25">
      <c r="A1011" t="s">
        <v>1994</v>
      </c>
      <c r="B1011">
        <v>21037</v>
      </c>
      <c r="C1011">
        <v>1889</v>
      </c>
    </row>
    <row r="1012" spans="1:3" x14ac:dyDescent="0.25">
      <c r="A1012" t="s">
        <v>1995</v>
      </c>
      <c r="B1012">
        <v>21039</v>
      </c>
      <c r="C1012">
        <v>195</v>
      </c>
    </row>
    <row r="1013" spans="1:3" x14ac:dyDescent="0.25">
      <c r="A1013" t="s">
        <v>1996</v>
      </c>
      <c r="B1013">
        <v>21041</v>
      </c>
      <c r="C1013">
        <v>315</v>
      </c>
    </row>
    <row r="1014" spans="1:3" x14ac:dyDescent="0.25">
      <c r="A1014" t="s">
        <v>1997</v>
      </c>
      <c r="B1014">
        <v>21043</v>
      </c>
      <c r="C1014">
        <v>928</v>
      </c>
    </row>
    <row r="1015" spans="1:3" x14ac:dyDescent="0.25">
      <c r="A1015" t="s">
        <v>1998</v>
      </c>
      <c r="B1015">
        <v>21045</v>
      </c>
      <c r="C1015">
        <v>493</v>
      </c>
    </row>
    <row r="1016" spans="1:3" x14ac:dyDescent="0.25">
      <c r="A1016" t="s">
        <v>1999</v>
      </c>
      <c r="B1016">
        <v>21047</v>
      </c>
      <c r="C1016">
        <v>1615</v>
      </c>
    </row>
    <row r="1017" spans="1:3" x14ac:dyDescent="0.25">
      <c r="A1017" t="s">
        <v>2000</v>
      </c>
      <c r="B1017">
        <v>21049</v>
      </c>
      <c r="C1017">
        <v>1033</v>
      </c>
    </row>
    <row r="1018" spans="1:3" x14ac:dyDescent="0.25">
      <c r="A1018" t="s">
        <v>2001</v>
      </c>
      <c r="B1018">
        <v>21051</v>
      </c>
      <c r="C1018">
        <v>730</v>
      </c>
    </row>
    <row r="1019" spans="1:3" x14ac:dyDescent="0.25">
      <c r="A1019" t="s">
        <v>2002</v>
      </c>
      <c r="B1019">
        <v>21053</v>
      </c>
      <c r="C1019">
        <v>309</v>
      </c>
    </row>
    <row r="1020" spans="1:3" x14ac:dyDescent="0.25">
      <c r="A1020" t="s">
        <v>2003</v>
      </c>
      <c r="B1020">
        <v>21055</v>
      </c>
      <c r="C1020">
        <v>290</v>
      </c>
    </row>
    <row r="1021" spans="1:3" x14ac:dyDescent="0.25">
      <c r="A1021" t="s">
        <v>2004</v>
      </c>
      <c r="B1021">
        <v>21057</v>
      </c>
      <c r="C1021">
        <v>230</v>
      </c>
    </row>
    <row r="1022" spans="1:3" x14ac:dyDescent="0.25">
      <c r="A1022" t="s">
        <v>804</v>
      </c>
      <c r="B1022">
        <v>21059</v>
      </c>
      <c r="C1022">
        <v>2556</v>
      </c>
    </row>
    <row r="1023" spans="1:3" x14ac:dyDescent="0.25">
      <c r="A1023" t="s">
        <v>2005</v>
      </c>
      <c r="B1023">
        <v>21061</v>
      </c>
      <c r="C1023">
        <v>362</v>
      </c>
    </row>
    <row r="1024" spans="1:3" x14ac:dyDescent="0.25">
      <c r="A1024" t="s">
        <v>2006</v>
      </c>
      <c r="B1024">
        <v>21063</v>
      </c>
      <c r="C1024">
        <v>195</v>
      </c>
    </row>
    <row r="1025" spans="1:3" x14ac:dyDescent="0.25">
      <c r="A1025" t="s">
        <v>2007</v>
      </c>
      <c r="B1025">
        <v>21065</v>
      </c>
      <c r="C1025">
        <v>501</v>
      </c>
    </row>
    <row r="1026" spans="1:3" x14ac:dyDescent="0.25">
      <c r="A1026" t="s">
        <v>805</v>
      </c>
      <c r="B1026">
        <v>21067</v>
      </c>
      <c r="C1026">
        <v>5742</v>
      </c>
    </row>
    <row r="1027" spans="1:3" x14ac:dyDescent="0.25">
      <c r="A1027" t="s">
        <v>2008</v>
      </c>
      <c r="B1027">
        <v>21069</v>
      </c>
      <c r="C1027">
        <v>443</v>
      </c>
    </row>
    <row r="1028" spans="1:3" x14ac:dyDescent="0.25">
      <c r="A1028" t="s">
        <v>2009</v>
      </c>
      <c r="B1028">
        <v>21071</v>
      </c>
      <c r="C1028">
        <v>1411</v>
      </c>
    </row>
    <row r="1029" spans="1:3" x14ac:dyDescent="0.25">
      <c r="A1029" t="s">
        <v>2010</v>
      </c>
      <c r="B1029">
        <v>21073</v>
      </c>
      <c r="C1029">
        <v>1498</v>
      </c>
    </row>
    <row r="1030" spans="1:3" x14ac:dyDescent="0.25">
      <c r="A1030" t="s">
        <v>2011</v>
      </c>
      <c r="B1030">
        <v>21075</v>
      </c>
      <c r="C1030">
        <v>238</v>
      </c>
    </row>
    <row r="1031" spans="1:3" x14ac:dyDescent="0.25">
      <c r="A1031" t="s">
        <v>2012</v>
      </c>
      <c r="B1031">
        <v>21077</v>
      </c>
      <c r="C1031">
        <v>228</v>
      </c>
    </row>
    <row r="1032" spans="1:3" x14ac:dyDescent="0.25">
      <c r="A1032" t="s">
        <v>2013</v>
      </c>
      <c r="B1032">
        <v>21079</v>
      </c>
      <c r="C1032">
        <v>478</v>
      </c>
    </row>
    <row r="1033" spans="1:3" x14ac:dyDescent="0.25">
      <c r="A1033" t="s">
        <v>2014</v>
      </c>
      <c r="B1033">
        <v>21081</v>
      </c>
      <c r="C1033">
        <v>635</v>
      </c>
    </row>
    <row r="1034" spans="1:3" x14ac:dyDescent="0.25">
      <c r="A1034" t="s">
        <v>2015</v>
      </c>
      <c r="B1034">
        <v>21083</v>
      </c>
      <c r="C1034">
        <v>1092</v>
      </c>
    </row>
    <row r="1035" spans="1:3" x14ac:dyDescent="0.25">
      <c r="A1035" t="s">
        <v>2016</v>
      </c>
      <c r="B1035">
        <v>21085</v>
      </c>
      <c r="C1035">
        <v>863</v>
      </c>
    </row>
    <row r="1036" spans="1:3" x14ac:dyDescent="0.25">
      <c r="A1036" t="s">
        <v>2017</v>
      </c>
      <c r="B1036">
        <v>21087</v>
      </c>
      <c r="C1036">
        <v>339</v>
      </c>
    </row>
    <row r="1037" spans="1:3" x14ac:dyDescent="0.25">
      <c r="A1037" t="s">
        <v>2018</v>
      </c>
      <c r="B1037">
        <v>21089</v>
      </c>
      <c r="C1037">
        <v>1147</v>
      </c>
    </row>
    <row r="1038" spans="1:3" x14ac:dyDescent="0.25">
      <c r="A1038" t="s">
        <v>2019</v>
      </c>
      <c r="B1038">
        <v>21091</v>
      </c>
      <c r="C1038">
        <v>224</v>
      </c>
    </row>
    <row r="1039" spans="1:3" x14ac:dyDescent="0.25">
      <c r="A1039" t="s">
        <v>806</v>
      </c>
      <c r="B1039">
        <v>21093</v>
      </c>
      <c r="C1039">
        <v>2675</v>
      </c>
    </row>
    <row r="1040" spans="1:3" x14ac:dyDescent="0.25">
      <c r="A1040" t="s">
        <v>2020</v>
      </c>
      <c r="B1040">
        <v>21095</v>
      </c>
      <c r="C1040">
        <v>1103</v>
      </c>
    </row>
    <row r="1041" spans="1:3" x14ac:dyDescent="0.25">
      <c r="A1041" t="s">
        <v>2021</v>
      </c>
      <c r="B1041">
        <v>21097</v>
      </c>
      <c r="C1041">
        <v>591</v>
      </c>
    </row>
    <row r="1042" spans="1:3" x14ac:dyDescent="0.25">
      <c r="A1042" t="s">
        <v>2022</v>
      </c>
      <c r="B1042">
        <v>21099</v>
      </c>
      <c r="C1042">
        <v>523</v>
      </c>
    </row>
    <row r="1043" spans="1:3" x14ac:dyDescent="0.25">
      <c r="A1043" t="s">
        <v>2023</v>
      </c>
      <c r="B1043">
        <v>21101</v>
      </c>
      <c r="C1043">
        <v>1248</v>
      </c>
    </row>
    <row r="1044" spans="1:3" x14ac:dyDescent="0.25">
      <c r="A1044" t="s">
        <v>2024</v>
      </c>
      <c r="B1044">
        <v>21103</v>
      </c>
      <c r="C1044">
        <v>443</v>
      </c>
    </row>
    <row r="1045" spans="1:3" x14ac:dyDescent="0.25">
      <c r="A1045" t="s">
        <v>2025</v>
      </c>
      <c r="B1045">
        <v>21105</v>
      </c>
      <c r="C1045">
        <v>161</v>
      </c>
    </row>
    <row r="1046" spans="1:3" x14ac:dyDescent="0.25">
      <c r="A1046" t="s">
        <v>2026</v>
      </c>
      <c r="B1046">
        <v>21107</v>
      </c>
      <c r="C1046">
        <v>1425</v>
      </c>
    </row>
    <row r="1047" spans="1:3" x14ac:dyDescent="0.25">
      <c r="A1047" t="s">
        <v>2027</v>
      </c>
      <c r="B1047">
        <v>21109</v>
      </c>
      <c r="C1047">
        <v>405</v>
      </c>
    </row>
    <row r="1048" spans="1:3" x14ac:dyDescent="0.25">
      <c r="A1048" t="s">
        <v>807</v>
      </c>
      <c r="B1048">
        <v>21111</v>
      </c>
      <c r="C1048">
        <v>18959</v>
      </c>
    </row>
    <row r="1049" spans="1:3" x14ac:dyDescent="0.25">
      <c r="A1049" t="s">
        <v>2028</v>
      </c>
      <c r="B1049">
        <v>21113</v>
      </c>
      <c r="C1049">
        <v>1169</v>
      </c>
    </row>
    <row r="1050" spans="1:3" x14ac:dyDescent="0.25">
      <c r="A1050" t="s">
        <v>2029</v>
      </c>
      <c r="B1050">
        <v>21115</v>
      </c>
      <c r="C1050">
        <v>814</v>
      </c>
    </row>
    <row r="1051" spans="1:3" x14ac:dyDescent="0.25">
      <c r="A1051" t="s">
        <v>808</v>
      </c>
      <c r="B1051">
        <v>21117</v>
      </c>
      <c r="C1051">
        <v>3330</v>
      </c>
    </row>
    <row r="1052" spans="1:3" x14ac:dyDescent="0.25">
      <c r="A1052" t="s">
        <v>2030</v>
      </c>
      <c r="B1052">
        <v>21119</v>
      </c>
      <c r="C1052">
        <v>535</v>
      </c>
    </row>
    <row r="1053" spans="1:3" x14ac:dyDescent="0.25">
      <c r="A1053" t="s">
        <v>2031</v>
      </c>
      <c r="B1053">
        <v>21121</v>
      </c>
      <c r="C1053">
        <v>1057</v>
      </c>
    </row>
    <row r="1054" spans="1:3" x14ac:dyDescent="0.25">
      <c r="A1054" t="s">
        <v>2032</v>
      </c>
      <c r="B1054">
        <v>21123</v>
      </c>
      <c r="C1054">
        <v>424</v>
      </c>
    </row>
    <row r="1055" spans="1:3" x14ac:dyDescent="0.25">
      <c r="A1055" t="s">
        <v>2033</v>
      </c>
      <c r="B1055">
        <v>21125</v>
      </c>
      <c r="C1055">
        <v>1765</v>
      </c>
    </row>
    <row r="1056" spans="1:3" x14ac:dyDescent="0.25">
      <c r="A1056" t="s">
        <v>2034</v>
      </c>
      <c r="B1056">
        <v>21127</v>
      </c>
      <c r="C1056">
        <v>541</v>
      </c>
    </row>
    <row r="1057" spans="1:3" x14ac:dyDescent="0.25">
      <c r="A1057" t="s">
        <v>2035</v>
      </c>
      <c r="B1057">
        <v>21129</v>
      </c>
      <c r="C1057">
        <v>270</v>
      </c>
    </row>
    <row r="1058" spans="1:3" x14ac:dyDescent="0.25">
      <c r="A1058" t="s">
        <v>2036</v>
      </c>
      <c r="B1058">
        <v>21131</v>
      </c>
      <c r="C1058">
        <v>400</v>
      </c>
    </row>
    <row r="1059" spans="1:3" x14ac:dyDescent="0.25">
      <c r="A1059" t="s">
        <v>2037</v>
      </c>
      <c r="B1059">
        <v>21133</v>
      </c>
      <c r="C1059">
        <v>857</v>
      </c>
    </row>
    <row r="1060" spans="1:3" x14ac:dyDescent="0.25">
      <c r="A1060" t="s">
        <v>2038</v>
      </c>
      <c r="B1060">
        <v>21135</v>
      </c>
      <c r="C1060">
        <v>448</v>
      </c>
    </row>
    <row r="1061" spans="1:3" x14ac:dyDescent="0.25">
      <c r="A1061" t="s">
        <v>2039</v>
      </c>
      <c r="B1061">
        <v>21137</v>
      </c>
      <c r="C1061">
        <v>822</v>
      </c>
    </row>
    <row r="1062" spans="1:3" x14ac:dyDescent="0.25">
      <c r="A1062" t="s">
        <v>2040</v>
      </c>
      <c r="B1062">
        <v>21139</v>
      </c>
      <c r="C1062">
        <v>337</v>
      </c>
    </row>
    <row r="1063" spans="1:3" x14ac:dyDescent="0.25">
      <c r="A1063" t="s">
        <v>2041</v>
      </c>
      <c r="B1063">
        <v>21141</v>
      </c>
      <c r="C1063">
        <v>773</v>
      </c>
    </row>
    <row r="1064" spans="1:3" x14ac:dyDescent="0.25">
      <c r="A1064" t="s">
        <v>2042</v>
      </c>
      <c r="B1064">
        <v>21143</v>
      </c>
      <c r="C1064">
        <v>280</v>
      </c>
    </row>
    <row r="1065" spans="1:3" x14ac:dyDescent="0.25">
      <c r="A1065" t="s">
        <v>2043</v>
      </c>
      <c r="B1065">
        <v>21145</v>
      </c>
      <c r="C1065">
        <v>2013</v>
      </c>
    </row>
    <row r="1066" spans="1:3" x14ac:dyDescent="0.25">
      <c r="A1066" t="s">
        <v>2044</v>
      </c>
      <c r="B1066">
        <v>21147</v>
      </c>
      <c r="C1066">
        <v>566</v>
      </c>
    </row>
    <row r="1067" spans="1:3" x14ac:dyDescent="0.25">
      <c r="A1067" t="s">
        <v>2045</v>
      </c>
      <c r="B1067">
        <v>21149</v>
      </c>
      <c r="C1067">
        <v>274</v>
      </c>
    </row>
    <row r="1068" spans="1:3" x14ac:dyDescent="0.25">
      <c r="A1068" t="s">
        <v>2046</v>
      </c>
      <c r="B1068">
        <v>21151</v>
      </c>
      <c r="C1068">
        <v>2067</v>
      </c>
    </row>
    <row r="1069" spans="1:3" x14ac:dyDescent="0.25">
      <c r="A1069" t="s">
        <v>2047</v>
      </c>
      <c r="B1069">
        <v>21153</v>
      </c>
      <c r="C1069">
        <v>426</v>
      </c>
    </row>
    <row r="1070" spans="1:3" x14ac:dyDescent="0.25">
      <c r="A1070" t="s">
        <v>2048</v>
      </c>
      <c r="B1070">
        <v>21155</v>
      </c>
      <c r="C1070">
        <v>503</v>
      </c>
    </row>
    <row r="1071" spans="1:3" x14ac:dyDescent="0.25">
      <c r="A1071" t="s">
        <v>2049</v>
      </c>
      <c r="B1071">
        <v>21157</v>
      </c>
      <c r="C1071">
        <v>973</v>
      </c>
    </row>
    <row r="1072" spans="1:3" x14ac:dyDescent="0.25">
      <c r="A1072" t="s">
        <v>2050</v>
      </c>
      <c r="B1072">
        <v>21159</v>
      </c>
      <c r="C1072">
        <v>348</v>
      </c>
    </row>
    <row r="1073" spans="1:3" x14ac:dyDescent="0.25">
      <c r="A1073" t="s">
        <v>2051</v>
      </c>
      <c r="B1073">
        <v>21161</v>
      </c>
      <c r="C1073">
        <v>524</v>
      </c>
    </row>
    <row r="1074" spans="1:3" x14ac:dyDescent="0.25">
      <c r="A1074" t="s">
        <v>2052</v>
      </c>
      <c r="B1074">
        <v>21163</v>
      </c>
      <c r="C1074">
        <v>644</v>
      </c>
    </row>
    <row r="1075" spans="1:3" x14ac:dyDescent="0.25">
      <c r="A1075" t="s">
        <v>2053</v>
      </c>
      <c r="B1075">
        <v>21165</v>
      </c>
      <c r="C1075">
        <v>225</v>
      </c>
    </row>
    <row r="1076" spans="1:3" x14ac:dyDescent="0.25">
      <c r="A1076" t="s">
        <v>2054</v>
      </c>
      <c r="B1076">
        <v>21167</v>
      </c>
      <c r="C1076">
        <v>687</v>
      </c>
    </row>
    <row r="1077" spans="1:3" x14ac:dyDescent="0.25">
      <c r="A1077" t="s">
        <v>2055</v>
      </c>
      <c r="B1077">
        <v>21169</v>
      </c>
      <c r="C1077">
        <v>327</v>
      </c>
    </row>
    <row r="1078" spans="1:3" x14ac:dyDescent="0.25">
      <c r="A1078" t="s">
        <v>2056</v>
      </c>
      <c r="B1078">
        <v>21171</v>
      </c>
      <c r="C1078">
        <v>377</v>
      </c>
    </row>
    <row r="1079" spans="1:3" x14ac:dyDescent="0.25">
      <c r="A1079" t="s">
        <v>2057</v>
      </c>
      <c r="B1079">
        <v>21173</v>
      </c>
      <c r="C1079">
        <v>803</v>
      </c>
    </row>
    <row r="1080" spans="1:3" x14ac:dyDescent="0.25">
      <c r="A1080" t="s">
        <v>2058</v>
      </c>
      <c r="B1080">
        <v>21175</v>
      </c>
      <c r="C1080">
        <v>364</v>
      </c>
    </row>
    <row r="1081" spans="1:3" x14ac:dyDescent="0.25">
      <c r="A1081" t="s">
        <v>2059</v>
      </c>
      <c r="B1081">
        <v>21177</v>
      </c>
      <c r="C1081">
        <v>939</v>
      </c>
    </row>
    <row r="1082" spans="1:3" x14ac:dyDescent="0.25">
      <c r="A1082" t="s">
        <v>2060</v>
      </c>
      <c r="B1082">
        <v>21179</v>
      </c>
      <c r="C1082">
        <v>1166</v>
      </c>
    </row>
    <row r="1083" spans="1:3" x14ac:dyDescent="0.25">
      <c r="A1083" t="s">
        <v>2061</v>
      </c>
      <c r="B1083">
        <v>21181</v>
      </c>
      <c r="C1083">
        <v>234</v>
      </c>
    </row>
    <row r="1084" spans="1:3" x14ac:dyDescent="0.25">
      <c r="A1084" t="s">
        <v>2062</v>
      </c>
      <c r="B1084">
        <v>21183</v>
      </c>
      <c r="C1084">
        <v>732</v>
      </c>
    </row>
    <row r="1085" spans="1:3" x14ac:dyDescent="0.25">
      <c r="A1085" t="s">
        <v>2063</v>
      </c>
      <c r="B1085">
        <v>21185</v>
      </c>
      <c r="C1085">
        <v>994</v>
      </c>
    </row>
    <row r="1086" spans="1:3" x14ac:dyDescent="0.25">
      <c r="A1086" t="s">
        <v>2064</v>
      </c>
      <c r="B1086">
        <v>21187</v>
      </c>
      <c r="C1086">
        <v>309</v>
      </c>
    </row>
    <row r="1087" spans="1:3" x14ac:dyDescent="0.25">
      <c r="A1087" t="s">
        <v>2065</v>
      </c>
      <c r="B1087">
        <v>21189</v>
      </c>
      <c r="C1087">
        <v>175</v>
      </c>
    </row>
    <row r="1088" spans="1:3" x14ac:dyDescent="0.25">
      <c r="A1088" t="s">
        <v>2066</v>
      </c>
      <c r="B1088">
        <v>21191</v>
      </c>
      <c r="C1088">
        <v>390</v>
      </c>
    </row>
    <row r="1089" spans="1:3" x14ac:dyDescent="0.25">
      <c r="A1089" t="s">
        <v>2067</v>
      </c>
      <c r="B1089">
        <v>21193</v>
      </c>
      <c r="C1089">
        <v>1111</v>
      </c>
    </row>
    <row r="1090" spans="1:3" x14ac:dyDescent="0.25">
      <c r="A1090" t="s">
        <v>2068</v>
      </c>
      <c r="B1090">
        <v>21195</v>
      </c>
      <c r="C1090">
        <v>2091</v>
      </c>
    </row>
    <row r="1091" spans="1:3" x14ac:dyDescent="0.25">
      <c r="A1091" t="s">
        <v>2069</v>
      </c>
      <c r="B1091">
        <v>21197</v>
      </c>
      <c r="C1091">
        <v>436</v>
      </c>
    </row>
    <row r="1092" spans="1:3" x14ac:dyDescent="0.25">
      <c r="A1092" t="s">
        <v>2070</v>
      </c>
      <c r="B1092">
        <v>21199</v>
      </c>
      <c r="C1092">
        <v>2020</v>
      </c>
    </row>
    <row r="1093" spans="1:3" x14ac:dyDescent="0.25">
      <c r="A1093" t="s">
        <v>2071</v>
      </c>
      <c r="B1093">
        <v>21201</v>
      </c>
      <c r="C1093">
        <v>74</v>
      </c>
    </row>
    <row r="1094" spans="1:3" x14ac:dyDescent="0.25">
      <c r="A1094" t="s">
        <v>2072</v>
      </c>
      <c r="B1094">
        <v>21203</v>
      </c>
      <c r="C1094">
        <v>595</v>
      </c>
    </row>
    <row r="1095" spans="1:3" x14ac:dyDescent="0.25">
      <c r="A1095" t="s">
        <v>2073</v>
      </c>
      <c r="B1095">
        <v>21205</v>
      </c>
      <c r="C1095">
        <v>611</v>
      </c>
    </row>
    <row r="1096" spans="1:3" x14ac:dyDescent="0.25">
      <c r="A1096" t="s">
        <v>2074</v>
      </c>
      <c r="B1096">
        <v>21207</v>
      </c>
      <c r="C1096">
        <v>579</v>
      </c>
    </row>
    <row r="1097" spans="1:3" x14ac:dyDescent="0.25">
      <c r="A1097" t="s">
        <v>2075</v>
      </c>
      <c r="B1097">
        <v>21209</v>
      </c>
      <c r="C1097">
        <v>1064</v>
      </c>
    </row>
    <row r="1098" spans="1:3" x14ac:dyDescent="0.25">
      <c r="A1098" t="s">
        <v>2076</v>
      </c>
      <c r="B1098">
        <v>21211</v>
      </c>
      <c r="C1098">
        <v>1029</v>
      </c>
    </row>
    <row r="1099" spans="1:3" x14ac:dyDescent="0.25">
      <c r="A1099" t="s">
        <v>2077</v>
      </c>
      <c r="B1099">
        <v>21213</v>
      </c>
      <c r="C1099">
        <v>529</v>
      </c>
    </row>
    <row r="1100" spans="1:3" x14ac:dyDescent="0.25">
      <c r="A1100" t="s">
        <v>2078</v>
      </c>
      <c r="B1100">
        <v>21215</v>
      </c>
      <c r="C1100">
        <v>388</v>
      </c>
    </row>
    <row r="1101" spans="1:3" x14ac:dyDescent="0.25">
      <c r="A1101" t="s">
        <v>2079</v>
      </c>
      <c r="B1101">
        <v>21217</v>
      </c>
      <c r="C1101">
        <v>857</v>
      </c>
    </row>
    <row r="1102" spans="1:3" x14ac:dyDescent="0.25">
      <c r="A1102" t="s">
        <v>2080</v>
      </c>
      <c r="B1102">
        <v>21219</v>
      </c>
      <c r="C1102">
        <v>340</v>
      </c>
    </row>
    <row r="1103" spans="1:3" x14ac:dyDescent="0.25">
      <c r="A1103" t="s">
        <v>2081</v>
      </c>
      <c r="B1103">
        <v>21221</v>
      </c>
      <c r="C1103">
        <v>468</v>
      </c>
    </row>
    <row r="1104" spans="1:3" x14ac:dyDescent="0.25">
      <c r="A1104" t="s">
        <v>2082</v>
      </c>
      <c r="B1104">
        <v>21223</v>
      </c>
      <c r="C1104">
        <v>263</v>
      </c>
    </row>
    <row r="1105" spans="1:3" x14ac:dyDescent="0.25">
      <c r="A1105" t="s">
        <v>2083</v>
      </c>
      <c r="B1105">
        <v>21225</v>
      </c>
      <c r="C1105">
        <v>433</v>
      </c>
    </row>
    <row r="1106" spans="1:3" x14ac:dyDescent="0.25">
      <c r="A1106" t="s">
        <v>809</v>
      </c>
      <c r="B1106">
        <v>21227</v>
      </c>
      <c r="C1106">
        <v>2602</v>
      </c>
    </row>
    <row r="1107" spans="1:3" x14ac:dyDescent="0.25">
      <c r="A1107" t="s">
        <v>2084</v>
      </c>
      <c r="B1107">
        <v>21229</v>
      </c>
      <c r="C1107">
        <v>338</v>
      </c>
    </row>
    <row r="1108" spans="1:3" x14ac:dyDescent="0.25">
      <c r="A1108" t="s">
        <v>2085</v>
      </c>
      <c r="B1108">
        <v>21231</v>
      </c>
      <c r="C1108">
        <v>619</v>
      </c>
    </row>
    <row r="1109" spans="1:3" x14ac:dyDescent="0.25">
      <c r="A1109" t="s">
        <v>2086</v>
      </c>
      <c r="B1109">
        <v>21233</v>
      </c>
      <c r="C1109">
        <v>400</v>
      </c>
    </row>
    <row r="1110" spans="1:3" x14ac:dyDescent="0.25">
      <c r="A1110" t="s">
        <v>2087</v>
      </c>
      <c r="B1110">
        <v>21235</v>
      </c>
      <c r="C1110">
        <v>1256</v>
      </c>
    </row>
    <row r="1111" spans="1:3" x14ac:dyDescent="0.25">
      <c r="A1111" t="s">
        <v>2088</v>
      </c>
      <c r="B1111">
        <v>21237</v>
      </c>
      <c r="C1111">
        <v>300</v>
      </c>
    </row>
    <row r="1112" spans="1:3" x14ac:dyDescent="0.25">
      <c r="A1112" t="s">
        <v>2089</v>
      </c>
      <c r="B1112">
        <v>21239</v>
      </c>
      <c r="C1112">
        <v>613</v>
      </c>
    </row>
    <row r="1113" spans="1:3" x14ac:dyDescent="0.25">
      <c r="A1113" t="s">
        <v>2090</v>
      </c>
      <c r="B1113">
        <v>22001</v>
      </c>
      <c r="C1113">
        <v>1683</v>
      </c>
    </row>
    <row r="1114" spans="1:3" x14ac:dyDescent="0.25">
      <c r="A1114" t="s">
        <v>2091</v>
      </c>
      <c r="B1114">
        <v>22003</v>
      </c>
      <c r="C1114">
        <v>647</v>
      </c>
    </row>
    <row r="1115" spans="1:3" x14ac:dyDescent="0.25">
      <c r="A1115" t="s">
        <v>810</v>
      </c>
      <c r="B1115">
        <v>22005</v>
      </c>
      <c r="C1115">
        <v>2078</v>
      </c>
    </row>
    <row r="1116" spans="1:3" x14ac:dyDescent="0.25">
      <c r="A1116" t="s">
        <v>2092</v>
      </c>
      <c r="B1116">
        <v>22007</v>
      </c>
      <c r="C1116">
        <v>572</v>
      </c>
    </row>
    <row r="1117" spans="1:3" x14ac:dyDescent="0.25">
      <c r="A1117" t="s">
        <v>2093</v>
      </c>
      <c r="B1117">
        <v>22009</v>
      </c>
      <c r="C1117">
        <v>1172</v>
      </c>
    </row>
    <row r="1118" spans="1:3" x14ac:dyDescent="0.25">
      <c r="A1118" t="s">
        <v>2094</v>
      </c>
      <c r="B1118">
        <v>22011</v>
      </c>
      <c r="C1118">
        <v>862</v>
      </c>
    </row>
    <row r="1119" spans="1:3" x14ac:dyDescent="0.25">
      <c r="A1119" t="s">
        <v>2095</v>
      </c>
      <c r="B1119">
        <v>22013</v>
      </c>
      <c r="C1119">
        <v>466</v>
      </c>
    </row>
    <row r="1120" spans="1:3" x14ac:dyDescent="0.25">
      <c r="A1120" t="s">
        <v>811</v>
      </c>
      <c r="B1120">
        <v>22015</v>
      </c>
      <c r="C1120">
        <v>2675</v>
      </c>
    </row>
    <row r="1121" spans="1:3" x14ac:dyDescent="0.25">
      <c r="A1121" t="s">
        <v>812</v>
      </c>
      <c r="B1121">
        <v>22017</v>
      </c>
      <c r="C1121">
        <v>6624</v>
      </c>
    </row>
    <row r="1122" spans="1:3" x14ac:dyDescent="0.25">
      <c r="A1122" t="s">
        <v>813</v>
      </c>
      <c r="B1122">
        <v>22019</v>
      </c>
      <c r="C1122">
        <v>4556</v>
      </c>
    </row>
    <row r="1123" spans="1:3" x14ac:dyDescent="0.25">
      <c r="A1123" t="s">
        <v>2096</v>
      </c>
      <c r="B1123">
        <v>22021</v>
      </c>
      <c r="C1123">
        <v>322</v>
      </c>
    </row>
    <row r="1124" spans="1:3" x14ac:dyDescent="0.25">
      <c r="A1124" t="s">
        <v>2097</v>
      </c>
      <c r="B1124">
        <v>22023</v>
      </c>
      <c r="C1124">
        <v>102</v>
      </c>
    </row>
    <row r="1125" spans="1:3" x14ac:dyDescent="0.25">
      <c r="A1125" t="s">
        <v>2098</v>
      </c>
      <c r="B1125">
        <v>22025</v>
      </c>
      <c r="C1125">
        <v>286</v>
      </c>
    </row>
    <row r="1126" spans="1:3" x14ac:dyDescent="0.25">
      <c r="A1126" t="s">
        <v>2099</v>
      </c>
      <c r="B1126">
        <v>22027</v>
      </c>
      <c r="C1126">
        <v>394</v>
      </c>
    </row>
    <row r="1127" spans="1:3" x14ac:dyDescent="0.25">
      <c r="A1127" t="s">
        <v>2100</v>
      </c>
      <c r="B1127">
        <v>22029</v>
      </c>
      <c r="C1127">
        <v>557</v>
      </c>
    </row>
    <row r="1128" spans="1:3" x14ac:dyDescent="0.25">
      <c r="A1128" t="s">
        <v>2101</v>
      </c>
      <c r="B1128">
        <v>22031</v>
      </c>
      <c r="C1128">
        <v>721</v>
      </c>
    </row>
    <row r="1129" spans="1:3" x14ac:dyDescent="0.25">
      <c r="A1129" t="s">
        <v>814</v>
      </c>
      <c r="B1129">
        <v>22033</v>
      </c>
      <c r="C1129">
        <v>9661</v>
      </c>
    </row>
    <row r="1130" spans="1:3" x14ac:dyDescent="0.25">
      <c r="A1130" t="s">
        <v>2102</v>
      </c>
      <c r="B1130">
        <v>22035</v>
      </c>
      <c r="C1130">
        <v>198</v>
      </c>
    </row>
    <row r="1131" spans="1:3" x14ac:dyDescent="0.25">
      <c r="A1131" t="s">
        <v>2103</v>
      </c>
      <c r="B1131">
        <v>22037</v>
      </c>
      <c r="C1131">
        <v>558</v>
      </c>
    </row>
    <row r="1132" spans="1:3" x14ac:dyDescent="0.25">
      <c r="A1132" t="s">
        <v>2104</v>
      </c>
      <c r="B1132">
        <v>22039</v>
      </c>
      <c r="C1132">
        <v>889</v>
      </c>
    </row>
    <row r="1133" spans="1:3" x14ac:dyDescent="0.25">
      <c r="A1133" t="s">
        <v>2105</v>
      </c>
      <c r="B1133">
        <v>22041</v>
      </c>
      <c r="C1133">
        <v>633</v>
      </c>
    </row>
    <row r="1134" spans="1:3" x14ac:dyDescent="0.25">
      <c r="A1134" t="s">
        <v>2106</v>
      </c>
      <c r="B1134">
        <v>22043</v>
      </c>
      <c r="C1134">
        <v>562</v>
      </c>
    </row>
    <row r="1135" spans="1:3" x14ac:dyDescent="0.25">
      <c r="A1135" t="s">
        <v>2107</v>
      </c>
      <c r="B1135">
        <v>22045</v>
      </c>
      <c r="C1135">
        <v>1806</v>
      </c>
    </row>
    <row r="1136" spans="1:3" x14ac:dyDescent="0.25">
      <c r="A1136" t="s">
        <v>2108</v>
      </c>
      <c r="B1136">
        <v>22047</v>
      </c>
      <c r="C1136">
        <v>809</v>
      </c>
    </row>
    <row r="1137" spans="1:3" x14ac:dyDescent="0.25">
      <c r="A1137" t="s">
        <v>2109</v>
      </c>
      <c r="B1137">
        <v>22049</v>
      </c>
      <c r="C1137">
        <v>448</v>
      </c>
    </row>
    <row r="1138" spans="1:3" x14ac:dyDescent="0.25">
      <c r="A1138" t="s">
        <v>815</v>
      </c>
      <c r="B1138">
        <v>22051</v>
      </c>
      <c r="C1138">
        <v>9761</v>
      </c>
    </row>
    <row r="1139" spans="1:3" x14ac:dyDescent="0.25">
      <c r="A1139" t="s">
        <v>2110</v>
      </c>
      <c r="B1139">
        <v>22053</v>
      </c>
      <c r="C1139">
        <v>967</v>
      </c>
    </row>
    <row r="1140" spans="1:3" x14ac:dyDescent="0.25">
      <c r="A1140" t="s">
        <v>816</v>
      </c>
      <c r="B1140">
        <v>22055</v>
      </c>
      <c r="C1140">
        <v>4647</v>
      </c>
    </row>
    <row r="1141" spans="1:3" x14ac:dyDescent="0.25">
      <c r="A1141" t="s">
        <v>2111</v>
      </c>
      <c r="B1141">
        <v>22057</v>
      </c>
      <c r="C1141">
        <v>2300</v>
      </c>
    </row>
    <row r="1142" spans="1:3" x14ac:dyDescent="0.25">
      <c r="A1142" t="s">
        <v>2112</v>
      </c>
      <c r="B1142">
        <v>22059</v>
      </c>
      <c r="C1142">
        <v>416</v>
      </c>
    </row>
    <row r="1143" spans="1:3" x14ac:dyDescent="0.25">
      <c r="A1143" t="s">
        <v>2113</v>
      </c>
      <c r="B1143">
        <v>22061</v>
      </c>
      <c r="C1143">
        <v>918</v>
      </c>
    </row>
    <row r="1144" spans="1:3" x14ac:dyDescent="0.25">
      <c r="A1144" t="s">
        <v>817</v>
      </c>
      <c r="B1144">
        <v>22063</v>
      </c>
      <c r="C1144">
        <v>3066</v>
      </c>
    </row>
    <row r="1145" spans="1:3" x14ac:dyDescent="0.25">
      <c r="A1145" t="s">
        <v>2114</v>
      </c>
      <c r="B1145">
        <v>22065</v>
      </c>
      <c r="C1145">
        <v>274</v>
      </c>
    </row>
    <row r="1146" spans="1:3" x14ac:dyDescent="0.25">
      <c r="A1146" t="s">
        <v>2115</v>
      </c>
      <c r="B1146">
        <v>22067</v>
      </c>
      <c r="C1146">
        <v>894</v>
      </c>
    </row>
    <row r="1147" spans="1:3" x14ac:dyDescent="0.25">
      <c r="A1147" t="s">
        <v>2116</v>
      </c>
      <c r="B1147">
        <v>22069</v>
      </c>
      <c r="C1147">
        <v>1043</v>
      </c>
    </row>
    <row r="1148" spans="1:3" x14ac:dyDescent="0.25">
      <c r="A1148" t="s">
        <v>818</v>
      </c>
      <c r="B1148">
        <v>22071</v>
      </c>
      <c r="C1148">
        <v>7914</v>
      </c>
    </row>
    <row r="1149" spans="1:3" x14ac:dyDescent="0.25">
      <c r="A1149" t="s">
        <v>819</v>
      </c>
      <c r="B1149">
        <v>22073</v>
      </c>
      <c r="C1149">
        <v>3921</v>
      </c>
    </row>
    <row r="1150" spans="1:3" x14ac:dyDescent="0.25">
      <c r="A1150" t="s">
        <v>2117</v>
      </c>
      <c r="B1150">
        <v>22075</v>
      </c>
      <c r="C1150">
        <v>429</v>
      </c>
    </row>
    <row r="1151" spans="1:3" x14ac:dyDescent="0.25">
      <c r="A1151" t="s">
        <v>2118</v>
      </c>
      <c r="B1151">
        <v>22077</v>
      </c>
      <c r="C1151">
        <v>671</v>
      </c>
    </row>
    <row r="1152" spans="1:3" x14ac:dyDescent="0.25">
      <c r="A1152" t="s">
        <v>820</v>
      </c>
      <c r="B1152">
        <v>22079</v>
      </c>
      <c r="C1152">
        <v>3747</v>
      </c>
    </row>
    <row r="1153" spans="1:3" x14ac:dyDescent="0.25">
      <c r="A1153" t="s">
        <v>2119</v>
      </c>
      <c r="B1153">
        <v>22081</v>
      </c>
      <c r="C1153">
        <v>248</v>
      </c>
    </row>
    <row r="1154" spans="1:3" x14ac:dyDescent="0.25">
      <c r="A1154" t="s">
        <v>2120</v>
      </c>
      <c r="B1154">
        <v>22083</v>
      </c>
      <c r="C1154">
        <v>593</v>
      </c>
    </row>
    <row r="1155" spans="1:3" x14ac:dyDescent="0.25">
      <c r="A1155" t="s">
        <v>2121</v>
      </c>
      <c r="B1155">
        <v>22085</v>
      </c>
      <c r="C1155">
        <v>711</v>
      </c>
    </row>
    <row r="1156" spans="1:3" x14ac:dyDescent="0.25">
      <c r="A1156" t="s">
        <v>2122</v>
      </c>
      <c r="B1156">
        <v>22087</v>
      </c>
      <c r="C1156">
        <v>893</v>
      </c>
    </row>
    <row r="1157" spans="1:3" x14ac:dyDescent="0.25">
      <c r="A1157" t="s">
        <v>2123</v>
      </c>
      <c r="B1157">
        <v>22089</v>
      </c>
      <c r="C1157">
        <v>984</v>
      </c>
    </row>
    <row r="1158" spans="1:3" x14ac:dyDescent="0.25">
      <c r="A1158" t="s">
        <v>2124</v>
      </c>
      <c r="B1158">
        <v>22091</v>
      </c>
      <c r="C1158">
        <v>325</v>
      </c>
    </row>
    <row r="1159" spans="1:3" x14ac:dyDescent="0.25">
      <c r="A1159" t="s">
        <v>2125</v>
      </c>
      <c r="B1159">
        <v>22093</v>
      </c>
      <c r="C1159">
        <v>495</v>
      </c>
    </row>
    <row r="1160" spans="1:3" x14ac:dyDescent="0.25">
      <c r="A1160" t="s">
        <v>2126</v>
      </c>
      <c r="B1160">
        <v>22095</v>
      </c>
      <c r="C1160">
        <v>890</v>
      </c>
    </row>
    <row r="1161" spans="1:3" x14ac:dyDescent="0.25">
      <c r="A1161" t="s">
        <v>2127</v>
      </c>
      <c r="B1161">
        <v>22097</v>
      </c>
      <c r="C1161">
        <v>2423</v>
      </c>
    </row>
    <row r="1162" spans="1:3" x14ac:dyDescent="0.25">
      <c r="A1162" t="s">
        <v>2128</v>
      </c>
      <c r="B1162">
        <v>22099</v>
      </c>
      <c r="C1162">
        <v>1253</v>
      </c>
    </row>
    <row r="1163" spans="1:3" x14ac:dyDescent="0.25">
      <c r="A1163" t="s">
        <v>2129</v>
      </c>
      <c r="B1163">
        <v>22101</v>
      </c>
      <c r="C1163">
        <v>1412</v>
      </c>
    </row>
    <row r="1164" spans="1:3" x14ac:dyDescent="0.25">
      <c r="A1164" t="s">
        <v>821</v>
      </c>
      <c r="B1164">
        <v>22103</v>
      </c>
      <c r="C1164">
        <v>5781</v>
      </c>
    </row>
    <row r="1165" spans="1:3" x14ac:dyDescent="0.25">
      <c r="A1165" t="s">
        <v>822</v>
      </c>
      <c r="B1165">
        <v>22105</v>
      </c>
      <c r="C1165">
        <v>3375</v>
      </c>
    </row>
    <row r="1166" spans="1:3" x14ac:dyDescent="0.25">
      <c r="A1166" t="s">
        <v>2130</v>
      </c>
      <c r="B1166">
        <v>22107</v>
      </c>
      <c r="C1166">
        <v>135</v>
      </c>
    </row>
    <row r="1167" spans="1:3" x14ac:dyDescent="0.25">
      <c r="A1167" t="s">
        <v>823</v>
      </c>
      <c r="B1167">
        <v>22109</v>
      </c>
      <c r="C1167">
        <v>2548</v>
      </c>
    </row>
    <row r="1168" spans="1:3" x14ac:dyDescent="0.25">
      <c r="A1168" t="s">
        <v>2131</v>
      </c>
      <c r="B1168">
        <v>22111</v>
      </c>
      <c r="C1168">
        <v>703</v>
      </c>
    </row>
    <row r="1169" spans="1:3" x14ac:dyDescent="0.25">
      <c r="A1169" t="s">
        <v>2132</v>
      </c>
      <c r="B1169">
        <v>22113</v>
      </c>
      <c r="C1169">
        <v>1447</v>
      </c>
    </row>
    <row r="1170" spans="1:3" x14ac:dyDescent="0.25">
      <c r="A1170" t="s">
        <v>2133</v>
      </c>
      <c r="B1170">
        <v>22115</v>
      </c>
      <c r="C1170">
        <v>998</v>
      </c>
    </row>
    <row r="1171" spans="1:3" x14ac:dyDescent="0.25">
      <c r="A1171" t="s">
        <v>2134</v>
      </c>
      <c r="B1171">
        <v>22117</v>
      </c>
      <c r="C1171">
        <v>1462</v>
      </c>
    </row>
    <row r="1172" spans="1:3" x14ac:dyDescent="0.25">
      <c r="A1172" t="s">
        <v>2135</v>
      </c>
      <c r="B1172">
        <v>22119</v>
      </c>
      <c r="C1172">
        <v>1309</v>
      </c>
    </row>
    <row r="1173" spans="1:3" x14ac:dyDescent="0.25">
      <c r="A1173" t="s">
        <v>2136</v>
      </c>
      <c r="B1173">
        <v>22121</v>
      </c>
      <c r="C1173">
        <v>550</v>
      </c>
    </row>
    <row r="1174" spans="1:3" x14ac:dyDescent="0.25">
      <c r="A1174" t="s">
        <v>2137</v>
      </c>
      <c r="B1174">
        <v>22123</v>
      </c>
      <c r="C1174">
        <v>324</v>
      </c>
    </row>
    <row r="1175" spans="1:3" x14ac:dyDescent="0.25">
      <c r="A1175" t="s">
        <v>2138</v>
      </c>
      <c r="B1175">
        <v>22125</v>
      </c>
      <c r="C1175">
        <v>347</v>
      </c>
    </row>
    <row r="1176" spans="1:3" x14ac:dyDescent="0.25">
      <c r="A1176" t="s">
        <v>2139</v>
      </c>
      <c r="B1176">
        <v>22127</v>
      </c>
      <c r="C1176">
        <v>417</v>
      </c>
    </row>
    <row r="1177" spans="1:3" x14ac:dyDescent="0.25">
      <c r="A1177" t="s">
        <v>824</v>
      </c>
      <c r="B1177">
        <v>23001</v>
      </c>
      <c r="C1177">
        <v>2877</v>
      </c>
    </row>
    <row r="1178" spans="1:3" x14ac:dyDescent="0.25">
      <c r="A1178" t="s">
        <v>2140</v>
      </c>
      <c r="B1178">
        <v>23003</v>
      </c>
      <c r="C1178">
        <v>2250</v>
      </c>
    </row>
    <row r="1179" spans="1:3" x14ac:dyDescent="0.25">
      <c r="A1179" t="s">
        <v>825</v>
      </c>
      <c r="B1179">
        <v>23005</v>
      </c>
      <c r="C1179">
        <v>6248</v>
      </c>
    </row>
    <row r="1180" spans="1:3" x14ac:dyDescent="0.25">
      <c r="A1180" t="s">
        <v>2141</v>
      </c>
      <c r="B1180">
        <v>23007</v>
      </c>
      <c r="C1180">
        <v>808</v>
      </c>
    </row>
    <row r="1181" spans="1:3" x14ac:dyDescent="0.25">
      <c r="A1181" t="s">
        <v>2142</v>
      </c>
      <c r="B1181">
        <v>23009</v>
      </c>
      <c r="C1181">
        <v>1467</v>
      </c>
    </row>
    <row r="1182" spans="1:3" x14ac:dyDescent="0.25">
      <c r="A1182" t="s">
        <v>826</v>
      </c>
      <c r="B1182">
        <v>23011</v>
      </c>
      <c r="C1182">
        <v>3247</v>
      </c>
    </row>
    <row r="1183" spans="1:3" x14ac:dyDescent="0.25">
      <c r="A1183" t="s">
        <v>2143</v>
      </c>
      <c r="B1183">
        <v>23013</v>
      </c>
      <c r="C1183">
        <v>1058</v>
      </c>
    </row>
    <row r="1184" spans="1:3" x14ac:dyDescent="0.25">
      <c r="A1184" t="s">
        <v>2144</v>
      </c>
      <c r="B1184">
        <v>23015</v>
      </c>
      <c r="C1184">
        <v>961</v>
      </c>
    </row>
    <row r="1185" spans="1:3" x14ac:dyDescent="0.25">
      <c r="A1185" t="s">
        <v>2145</v>
      </c>
      <c r="B1185">
        <v>23017</v>
      </c>
      <c r="C1185">
        <v>1659</v>
      </c>
    </row>
    <row r="1186" spans="1:3" x14ac:dyDescent="0.25">
      <c r="A1186" t="s">
        <v>827</v>
      </c>
      <c r="B1186">
        <v>23019</v>
      </c>
      <c r="C1186">
        <v>4033</v>
      </c>
    </row>
    <row r="1187" spans="1:3" x14ac:dyDescent="0.25">
      <c r="A1187" t="s">
        <v>2146</v>
      </c>
      <c r="B1187">
        <v>23021</v>
      </c>
      <c r="C1187">
        <v>590</v>
      </c>
    </row>
    <row r="1188" spans="1:3" x14ac:dyDescent="0.25">
      <c r="A1188" t="s">
        <v>2147</v>
      </c>
      <c r="B1188">
        <v>23023</v>
      </c>
      <c r="C1188">
        <v>880</v>
      </c>
    </row>
    <row r="1189" spans="1:3" x14ac:dyDescent="0.25">
      <c r="A1189" t="s">
        <v>2148</v>
      </c>
      <c r="B1189">
        <v>23025</v>
      </c>
      <c r="C1189">
        <v>1555</v>
      </c>
    </row>
    <row r="1190" spans="1:3" x14ac:dyDescent="0.25">
      <c r="A1190" t="s">
        <v>2149</v>
      </c>
      <c r="B1190">
        <v>23027</v>
      </c>
      <c r="C1190">
        <v>1062</v>
      </c>
    </row>
    <row r="1191" spans="1:3" x14ac:dyDescent="0.25">
      <c r="A1191" t="s">
        <v>2150</v>
      </c>
      <c r="B1191">
        <v>23029</v>
      </c>
      <c r="C1191">
        <v>1145</v>
      </c>
    </row>
    <row r="1192" spans="1:3" x14ac:dyDescent="0.25">
      <c r="A1192" t="s">
        <v>828</v>
      </c>
      <c r="B1192">
        <v>23031</v>
      </c>
      <c r="C1192">
        <v>4793</v>
      </c>
    </row>
    <row r="1193" spans="1:3" x14ac:dyDescent="0.25">
      <c r="A1193" t="s">
        <v>2151</v>
      </c>
      <c r="B1193">
        <v>24001</v>
      </c>
      <c r="C1193">
        <v>2082</v>
      </c>
    </row>
    <row r="1194" spans="1:3" x14ac:dyDescent="0.25">
      <c r="A1194" t="s">
        <v>829</v>
      </c>
      <c r="B1194">
        <v>24003</v>
      </c>
      <c r="C1194">
        <v>9975</v>
      </c>
    </row>
    <row r="1195" spans="1:3" x14ac:dyDescent="0.25">
      <c r="A1195" t="s">
        <v>830</v>
      </c>
      <c r="B1195">
        <v>24005</v>
      </c>
      <c r="C1195">
        <v>18523</v>
      </c>
    </row>
    <row r="1196" spans="1:3" x14ac:dyDescent="0.25">
      <c r="A1196" t="s">
        <v>2152</v>
      </c>
      <c r="B1196">
        <v>24009</v>
      </c>
      <c r="C1196">
        <v>1703</v>
      </c>
    </row>
    <row r="1197" spans="1:3" x14ac:dyDescent="0.25">
      <c r="A1197" t="s">
        <v>2153</v>
      </c>
      <c r="B1197">
        <v>24011</v>
      </c>
      <c r="C1197">
        <v>833</v>
      </c>
    </row>
    <row r="1198" spans="1:3" x14ac:dyDescent="0.25">
      <c r="A1198" t="s">
        <v>831</v>
      </c>
      <c r="B1198">
        <v>24013</v>
      </c>
      <c r="C1198">
        <v>3725</v>
      </c>
    </row>
    <row r="1199" spans="1:3" x14ac:dyDescent="0.25">
      <c r="A1199" t="s">
        <v>832</v>
      </c>
      <c r="B1199">
        <v>24015</v>
      </c>
      <c r="C1199">
        <v>2497</v>
      </c>
    </row>
    <row r="1200" spans="1:3" x14ac:dyDescent="0.25">
      <c r="A1200" t="s">
        <v>833</v>
      </c>
      <c r="B1200">
        <v>24017</v>
      </c>
      <c r="C1200">
        <v>2926</v>
      </c>
    </row>
    <row r="1201" spans="1:3" x14ac:dyDescent="0.25">
      <c r="A1201" t="s">
        <v>2154</v>
      </c>
      <c r="B1201">
        <v>24019</v>
      </c>
      <c r="C1201">
        <v>955</v>
      </c>
    </row>
    <row r="1202" spans="1:3" x14ac:dyDescent="0.25">
      <c r="A1202" t="s">
        <v>834</v>
      </c>
      <c r="B1202">
        <v>24021</v>
      </c>
      <c r="C1202">
        <v>4425</v>
      </c>
    </row>
    <row r="1203" spans="1:3" x14ac:dyDescent="0.25">
      <c r="A1203" t="s">
        <v>2155</v>
      </c>
      <c r="B1203">
        <v>24023</v>
      </c>
      <c r="C1203">
        <v>774</v>
      </c>
    </row>
    <row r="1204" spans="1:3" x14ac:dyDescent="0.25">
      <c r="A1204" t="s">
        <v>835</v>
      </c>
      <c r="B1204">
        <v>24025</v>
      </c>
      <c r="C1204">
        <v>5178</v>
      </c>
    </row>
    <row r="1205" spans="1:3" x14ac:dyDescent="0.25">
      <c r="A1205" t="s">
        <v>836</v>
      </c>
      <c r="B1205">
        <v>24027</v>
      </c>
      <c r="C1205">
        <v>4053</v>
      </c>
    </row>
    <row r="1206" spans="1:3" x14ac:dyDescent="0.25">
      <c r="A1206" t="s">
        <v>2156</v>
      </c>
      <c r="B1206">
        <v>24029</v>
      </c>
      <c r="C1206">
        <v>574</v>
      </c>
    </row>
    <row r="1207" spans="1:3" x14ac:dyDescent="0.25">
      <c r="A1207" t="s">
        <v>837</v>
      </c>
      <c r="B1207">
        <v>24031</v>
      </c>
      <c r="C1207">
        <v>13987</v>
      </c>
    </row>
    <row r="1208" spans="1:3" x14ac:dyDescent="0.25">
      <c r="A1208" t="s">
        <v>838</v>
      </c>
      <c r="B1208">
        <v>24033</v>
      </c>
      <c r="C1208">
        <v>15099</v>
      </c>
    </row>
    <row r="1209" spans="1:3" x14ac:dyDescent="0.25">
      <c r="A1209" t="s">
        <v>2157</v>
      </c>
      <c r="B1209">
        <v>24035</v>
      </c>
      <c r="C1209">
        <v>1034</v>
      </c>
    </row>
    <row r="1210" spans="1:3" x14ac:dyDescent="0.25">
      <c r="A1210" t="s">
        <v>839</v>
      </c>
      <c r="B1210">
        <v>24037</v>
      </c>
      <c r="C1210">
        <v>2065</v>
      </c>
    </row>
    <row r="1211" spans="1:3" x14ac:dyDescent="0.25">
      <c r="A1211" t="s">
        <v>2158</v>
      </c>
      <c r="B1211">
        <v>24039</v>
      </c>
      <c r="C1211">
        <v>645</v>
      </c>
    </row>
    <row r="1212" spans="1:3" x14ac:dyDescent="0.25">
      <c r="A1212" t="s">
        <v>2159</v>
      </c>
      <c r="B1212">
        <v>24041</v>
      </c>
      <c r="C1212">
        <v>1117</v>
      </c>
    </row>
    <row r="1213" spans="1:3" x14ac:dyDescent="0.25">
      <c r="A1213" t="s">
        <v>840</v>
      </c>
      <c r="B1213">
        <v>24043</v>
      </c>
      <c r="C1213">
        <v>3970</v>
      </c>
    </row>
    <row r="1214" spans="1:3" x14ac:dyDescent="0.25">
      <c r="A1214" t="s">
        <v>841</v>
      </c>
      <c r="B1214">
        <v>24045</v>
      </c>
      <c r="C1214">
        <v>2348</v>
      </c>
    </row>
    <row r="1215" spans="1:3" x14ac:dyDescent="0.25">
      <c r="A1215" t="s">
        <v>2160</v>
      </c>
      <c r="B1215">
        <v>24047</v>
      </c>
      <c r="C1215">
        <v>1489</v>
      </c>
    </row>
    <row r="1216" spans="1:3" x14ac:dyDescent="0.25">
      <c r="A1216" t="s">
        <v>842</v>
      </c>
      <c r="B1216">
        <v>24510</v>
      </c>
      <c r="C1216">
        <v>14596</v>
      </c>
    </row>
    <row r="1217" spans="1:3" x14ac:dyDescent="0.25">
      <c r="A1217" t="s">
        <v>2161</v>
      </c>
      <c r="B1217">
        <v>25001</v>
      </c>
      <c r="C1217">
        <v>6592</v>
      </c>
    </row>
    <row r="1218" spans="1:3" x14ac:dyDescent="0.25">
      <c r="A1218" t="s">
        <v>843</v>
      </c>
      <c r="B1218">
        <v>25003</v>
      </c>
      <c r="C1218">
        <v>3451</v>
      </c>
    </row>
    <row r="1219" spans="1:3" x14ac:dyDescent="0.25">
      <c r="A1219" t="s">
        <v>844</v>
      </c>
      <c r="B1219">
        <v>25005</v>
      </c>
      <c r="C1219">
        <v>12403</v>
      </c>
    </row>
    <row r="1220" spans="1:3" x14ac:dyDescent="0.25">
      <c r="A1220" t="s">
        <v>2162</v>
      </c>
      <c r="B1220">
        <v>25007</v>
      </c>
      <c r="C1220">
        <v>342</v>
      </c>
    </row>
    <row r="1221" spans="1:3" x14ac:dyDescent="0.25">
      <c r="A1221" t="s">
        <v>845</v>
      </c>
      <c r="B1221">
        <v>25009</v>
      </c>
      <c r="C1221">
        <v>14942</v>
      </c>
    </row>
    <row r="1222" spans="1:3" x14ac:dyDescent="0.25">
      <c r="A1222" t="s">
        <v>2163</v>
      </c>
      <c r="B1222">
        <v>25011</v>
      </c>
      <c r="C1222">
        <v>1519</v>
      </c>
    </row>
    <row r="1223" spans="1:3" x14ac:dyDescent="0.25">
      <c r="A1223" t="s">
        <v>846</v>
      </c>
      <c r="B1223">
        <v>25013</v>
      </c>
      <c r="C1223">
        <v>10277</v>
      </c>
    </row>
    <row r="1224" spans="1:3" x14ac:dyDescent="0.25">
      <c r="A1224" t="s">
        <v>847</v>
      </c>
      <c r="B1224">
        <v>25015</v>
      </c>
      <c r="C1224">
        <v>2862</v>
      </c>
    </row>
    <row r="1225" spans="1:3" x14ac:dyDescent="0.25">
      <c r="A1225" t="s">
        <v>848</v>
      </c>
      <c r="B1225">
        <v>25017</v>
      </c>
      <c r="C1225">
        <v>24544</v>
      </c>
    </row>
    <row r="1226" spans="1:3" x14ac:dyDescent="0.25">
      <c r="A1226" t="s">
        <v>2164</v>
      </c>
      <c r="B1226">
        <v>25019</v>
      </c>
      <c r="C1226">
        <v>176</v>
      </c>
    </row>
    <row r="1227" spans="1:3" x14ac:dyDescent="0.25">
      <c r="A1227" t="s">
        <v>849</v>
      </c>
      <c r="B1227">
        <v>25021</v>
      </c>
      <c r="C1227">
        <v>12428</v>
      </c>
    </row>
    <row r="1228" spans="1:3" x14ac:dyDescent="0.25">
      <c r="A1228" t="s">
        <v>850</v>
      </c>
      <c r="B1228">
        <v>25023</v>
      </c>
      <c r="C1228">
        <v>10896</v>
      </c>
    </row>
    <row r="1229" spans="1:3" x14ac:dyDescent="0.25">
      <c r="A1229" t="s">
        <v>851</v>
      </c>
      <c r="B1229">
        <v>25025</v>
      </c>
      <c r="C1229">
        <v>10237</v>
      </c>
    </row>
    <row r="1230" spans="1:3" x14ac:dyDescent="0.25">
      <c r="A1230" t="s">
        <v>852</v>
      </c>
      <c r="B1230">
        <v>25027</v>
      </c>
      <c r="C1230">
        <v>15812</v>
      </c>
    </row>
    <row r="1231" spans="1:3" x14ac:dyDescent="0.25">
      <c r="A1231" t="s">
        <v>2165</v>
      </c>
      <c r="B1231">
        <v>26001</v>
      </c>
      <c r="C1231">
        <v>417</v>
      </c>
    </row>
    <row r="1232" spans="1:3" x14ac:dyDescent="0.25">
      <c r="A1232" t="s">
        <v>2166</v>
      </c>
      <c r="B1232">
        <v>26003</v>
      </c>
      <c r="C1232">
        <v>225</v>
      </c>
    </row>
    <row r="1233" spans="1:3" x14ac:dyDescent="0.25">
      <c r="A1233" t="s">
        <v>853</v>
      </c>
      <c r="B1233">
        <v>26005</v>
      </c>
      <c r="C1233">
        <v>2470</v>
      </c>
    </row>
    <row r="1234" spans="1:3" x14ac:dyDescent="0.25">
      <c r="A1234" t="s">
        <v>2167</v>
      </c>
      <c r="B1234">
        <v>26007</v>
      </c>
      <c r="C1234">
        <v>903</v>
      </c>
    </row>
    <row r="1235" spans="1:3" x14ac:dyDescent="0.25">
      <c r="A1235" t="s">
        <v>2168</v>
      </c>
      <c r="B1235">
        <v>26009</v>
      </c>
      <c r="C1235">
        <v>639</v>
      </c>
    </row>
    <row r="1236" spans="1:3" x14ac:dyDescent="0.25">
      <c r="A1236" t="s">
        <v>2169</v>
      </c>
      <c r="B1236">
        <v>26011</v>
      </c>
      <c r="C1236">
        <v>487</v>
      </c>
    </row>
    <row r="1237" spans="1:3" x14ac:dyDescent="0.25">
      <c r="A1237" t="s">
        <v>2170</v>
      </c>
      <c r="B1237">
        <v>26013</v>
      </c>
      <c r="C1237">
        <v>241</v>
      </c>
    </row>
    <row r="1238" spans="1:3" x14ac:dyDescent="0.25">
      <c r="A1238" t="s">
        <v>2171</v>
      </c>
      <c r="B1238">
        <v>26015</v>
      </c>
      <c r="C1238">
        <v>1426</v>
      </c>
    </row>
    <row r="1239" spans="1:3" x14ac:dyDescent="0.25">
      <c r="A1239" t="s">
        <v>854</v>
      </c>
      <c r="B1239">
        <v>26017</v>
      </c>
      <c r="C1239">
        <v>2946</v>
      </c>
    </row>
    <row r="1240" spans="1:3" x14ac:dyDescent="0.25">
      <c r="A1240" t="s">
        <v>2172</v>
      </c>
      <c r="B1240">
        <v>26019</v>
      </c>
      <c r="C1240">
        <v>475</v>
      </c>
    </row>
    <row r="1241" spans="1:3" x14ac:dyDescent="0.25">
      <c r="A1241" t="s">
        <v>855</v>
      </c>
      <c r="B1241">
        <v>26021</v>
      </c>
      <c r="C1241">
        <v>4014</v>
      </c>
    </row>
    <row r="1242" spans="1:3" x14ac:dyDescent="0.25">
      <c r="A1242" t="s">
        <v>2173</v>
      </c>
      <c r="B1242">
        <v>26023</v>
      </c>
      <c r="C1242">
        <v>1063</v>
      </c>
    </row>
    <row r="1243" spans="1:3" x14ac:dyDescent="0.25">
      <c r="A1243" t="s">
        <v>856</v>
      </c>
      <c r="B1243">
        <v>26025</v>
      </c>
      <c r="C1243">
        <v>3640</v>
      </c>
    </row>
    <row r="1244" spans="1:3" x14ac:dyDescent="0.25">
      <c r="A1244" t="s">
        <v>2174</v>
      </c>
      <c r="B1244">
        <v>26027</v>
      </c>
      <c r="C1244">
        <v>1284</v>
      </c>
    </row>
    <row r="1245" spans="1:3" x14ac:dyDescent="0.25">
      <c r="A1245" t="s">
        <v>2175</v>
      </c>
      <c r="B1245">
        <v>26029</v>
      </c>
      <c r="C1245">
        <v>740</v>
      </c>
    </row>
    <row r="1246" spans="1:3" x14ac:dyDescent="0.25">
      <c r="A1246" t="s">
        <v>2176</v>
      </c>
      <c r="B1246">
        <v>26031</v>
      </c>
      <c r="C1246">
        <v>823</v>
      </c>
    </row>
    <row r="1247" spans="1:3" x14ac:dyDescent="0.25">
      <c r="A1247" t="s">
        <v>2177</v>
      </c>
      <c r="B1247">
        <v>26033</v>
      </c>
      <c r="C1247">
        <v>895</v>
      </c>
    </row>
    <row r="1248" spans="1:3" x14ac:dyDescent="0.25">
      <c r="A1248" t="s">
        <v>2178</v>
      </c>
      <c r="B1248">
        <v>26035</v>
      </c>
      <c r="C1248">
        <v>1048</v>
      </c>
    </row>
    <row r="1249" spans="1:3" x14ac:dyDescent="0.25">
      <c r="A1249" t="s">
        <v>2179</v>
      </c>
      <c r="B1249">
        <v>26037</v>
      </c>
      <c r="C1249">
        <v>1483</v>
      </c>
    </row>
    <row r="1250" spans="1:3" x14ac:dyDescent="0.25">
      <c r="A1250" t="s">
        <v>2180</v>
      </c>
      <c r="B1250">
        <v>26039</v>
      </c>
      <c r="C1250">
        <v>435</v>
      </c>
    </row>
    <row r="1251" spans="1:3" x14ac:dyDescent="0.25">
      <c r="A1251" t="s">
        <v>2181</v>
      </c>
      <c r="B1251">
        <v>26041</v>
      </c>
      <c r="C1251">
        <v>1034</v>
      </c>
    </row>
    <row r="1252" spans="1:3" x14ac:dyDescent="0.25">
      <c r="A1252" t="s">
        <v>2182</v>
      </c>
      <c r="B1252">
        <v>26043</v>
      </c>
      <c r="C1252">
        <v>680</v>
      </c>
    </row>
    <row r="1253" spans="1:3" x14ac:dyDescent="0.25">
      <c r="A1253" t="s">
        <v>857</v>
      </c>
      <c r="B1253">
        <v>26045</v>
      </c>
      <c r="C1253">
        <v>2541</v>
      </c>
    </row>
    <row r="1254" spans="1:3" x14ac:dyDescent="0.25">
      <c r="A1254" t="s">
        <v>2183</v>
      </c>
      <c r="B1254">
        <v>26047</v>
      </c>
      <c r="C1254">
        <v>804</v>
      </c>
    </row>
    <row r="1255" spans="1:3" x14ac:dyDescent="0.25">
      <c r="A1255" t="s">
        <v>858</v>
      </c>
      <c r="B1255">
        <v>26049</v>
      </c>
      <c r="C1255">
        <v>11195</v>
      </c>
    </row>
    <row r="1256" spans="1:3" x14ac:dyDescent="0.25">
      <c r="A1256" t="s">
        <v>2184</v>
      </c>
      <c r="B1256">
        <v>26051</v>
      </c>
      <c r="C1256">
        <v>898</v>
      </c>
    </row>
    <row r="1257" spans="1:3" x14ac:dyDescent="0.25">
      <c r="A1257" t="s">
        <v>2185</v>
      </c>
      <c r="B1257">
        <v>26053</v>
      </c>
      <c r="C1257">
        <v>431</v>
      </c>
    </row>
    <row r="1258" spans="1:3" x14ac:dyDescent="0.25">
      <c r="A1258" t="s">
        <v>2186</v>
      </c>
      <c r="B1258">
        <v>26055</v>
      </c>
      <c r="C1258">
        <v>2173</v>
      </c>
    </row>
    <row r="1259" spans="1:3" x14ac:dyDescent="0.25">
      <c r="A1259" t="s">
        <v>2187</v>
      </c>
      <c r="B1259">
        <v>26057</v>
      </c>
      <c r="C1259">
        <v>1044</v>
      </c>
    </row>
    <row r="1260" spans="1:3" x14ac:dyDescent="0.25">
      <c r="A1260" t="s">
        <v>2188</v>
      </c>
      <c r="B1260">
        <v>26059</v>
      </c>
      <c r="C1260">
        <v>1260</v>
      </c>
    </row>
    <row r="1261" spans="1:3" x14ac:dyDescent="0.25">
      <c r="A1261" t="s">
        <v>2189</v>
      </c>
      <c r="B1261">
        <v>26061</v>
      </c>
      <c r="C1261">
        <v>770</v>
      </c>
    </row>
    <row r="1262" spans="1:3" x14ac:dyDescent="0.25">
      <c r="A1262" t="s">
        <v>2190</v>
      </c>
      <c r="B1262">
        <v>26063</v>
      </c>
      <c r="C1262">
        <v>1027</v>
      </c>
    </row>
    <row r="1263" spans="1:3" x14ac:dyDescent="0.25">
      <c r="A1263" t="s">
        <v>859</v>
      </c>
      <c r="B1263">
        <v>26065</v>
      </c>
      <c r="C1263">
        <v>5527</v>
      </c>
    </row>
    <row r="1264" spans="1:3" x14ac:dyDescent="0.25">
      <c r="A1264" t="s">
        <v>2191</v>
      </c>
      <c r="B1264">
        <v>26067</v>
      </c>
      <c r="C1264">
        <v>1254</v>
      </c>
    </row>
    <row r="1265" spans="1:3" x14ac:dyDescent="0.25">
      <c r="A1265" t="s">
        <v>2192</v>
      </c>
      <c r="B1265">
        <v>26069</v>
      </c>
      <c r="C1265">
        <v>983</v>
      </c>
    </row>
    <row r="1266" spans="1:3" x14ac:dyDescent="0.25">
      <c r="A1266" t="s">
        <v>2193</v>
      </c>
      <c r="B1266">
        <v>26071</v>
      </c>
      <c r="C1266">
        <v>420</v>
      </c>
    </row>
    <row r="1267" spans="1:3" x14ac:dyDescent="0.25">
      <c r="A1267" t="s">
        <v>2194</v>
      </c>
      <c r="B1267">
        <v>26073</v>
      </c>
      <c r="C1267">
        <v>1292</v>
      </c>
    </row>
    <row r="1268" spans="1:3" x14ac:dyDescent="0.25">
      <c r="A1268" t="s">
        <v>860</v>
      </c>
      <c r="B1268">
        <v>26075</v>
      </c>
      <c r="C1268">
        <v>4039</v>
      </c>
    </row>
    <row r="1269" spans="1:3" x14ac:dyDescent="0.25">
      <c r="A1269" t="s">
        <v>861</v>
      </c>
      <c r="B1269">
        <v>26077</v>
      </c>
      <c r="C1269">
        <v>5210</v>
      </c>
    </row>
    <row r="1270" spans="1:3" x14ac:dyDescent="0.25">
      <c r="A1270" t="s">
        <v>2195</v>
      </c>
      <c r="B1270">
        <v>26079</v>
      </c>
      <c r="C1270">
        <v>523</v>
      </c>
    </row>
    <row r="1271" spans="1:3" x14ac:dyDescent="0.25">
      <c r="A1271" t="s">
        <v>862</v>
      </c>
      <c r="B1271">
        <v>26081</v>
      </c>
      <c r="C1271">
        <v>11146</v>
      </c>
    </row>
    <row r="1272" spans="1:3" x14ac:dyDescent="0.25">
      <c r="A1272" t="s">
        <v>2196</v>
      </c>
      <c r="B1272">
        <v>26083</v>
      </c>
      <c r="C1272">
        <v>65</v>
      </c>
    </row>
    <row r="1273" spans="1:3" x14ac:dyDescent="0.25">
      <c r="A1273" t="s">
        <v>2197</v>
      </c>
      <c r="B1273">
        <v>26085</v>
      </c>
      <c r="C1273">
        <v>370</v>
      </c>
    </row>
    <row r="1274" spans="1:3" x14ac:dyDescent="0.25">
      <c r="A1274" t="s">
        <v>2198</v>
      </c>
      <c r="B1274">
        <v>26087</v>
      </c>
      <c r="C1274">
        <v>2287</v>
      </c>
    </row>
    <row r="1275" spans="1:3" x14ac:dyDescent="0.25">
      <c r="A1275" t="s">
        <v>2199</v>
      </c>
      <c r="B1275">
        <v>26089</v>
      </c>
      <c r="C1275">
        <v>612</v>
      </c>
    </row>
    <row r="1276" spans="1:3" x14ac:dyDescent="0.25">
      <c r="A1276" t="s">
        <v>2200</v>
      </c>
      <c r="B1276">
        <v>26091</v>
      </c>
      <c r="C1276">
        <v>2538</v>
      </c>
    </row>
    <row r="1277" spans="1:3" x14ac:dyDescent="0.25">
      <c r="A1277" t="s">
        <v>863</v>
      </c>
      <c r="B1277">
        <v>26093</v>
      </c>
      <c r="C1277">
        <v>3695</v>
      </c>
    </row>
    <row r="1278" spans="1:3" x14ac:dyDescent="0.25">
      <c r="A1278" t="s">
        <v>2201</v>
      </c>
      <c r="B1278">
        <v>26095</v>
      </c>
      <c r="C1278">
        <v>187</v>
      </c>
    </row>
    <row r="1279" spans="1:3" x14ac:dyDescent="0.25">
      <c r="A1279" t="s">
        <v>2202</v>
      </c>
      <c r="B1279">
        <v>26097</v>
      </c>
      <c r="C1279">
        <v>372</v>
      </c>
    </row>
    <row r="1280" spans="1:3" x14ac:dyDescent="0.25">
      <c r="A1280" t="s">
        <v>864</v>
      </c>
      <c r="B1280">
        <v>26099</v>
      </c>
      <c r="C1280">
        <v>20395</v>
      </c>
    </row>
    <row r="1281" spans="1:3" x14ac:dyDescent="0.25">
      <c r="A1281" t="s">
        <v>2203</v>
      </c>
      <c r="B1281">
        <v>26101</v>
      </c>
      <c r="C1281">
        <v>773</v>
      </c>
    </row>
    <row r="1282" spans="1:3" x14ac:dyDescent="0.25">
      <c r="A1282" t="s">
        <v>2204</v>
      </c>
      <c r="B1282">
        <v>26103</v>
      </c>
      <c r="C1282">
        <v>1490</v>
      </c>
    </row>
    <row r="1283" spans="1:3" x14ac:dyDescent="0.25">
      <c r="A1283" t="s">
        <v>2205</v>
      </c>
      <c r="B1283">
        <v>26105</v>
      </c>
      <c r="C1283">
        <v>866</v>
      </c>
    </row>
    <row r="1284" spans="1:3" x14ac:dyDescent="0.25">
      <c r="A1284" t="s">
        <v>2206</v>
      </c>
      <c r="B1284">
        <v>26107</v>
      </c>
      <c r="C1284">
        <v>951</v>
      </c>
    </row>
    <row r="1285" spans="1:3" x14ac:dyDescent="0.25">
      <c r="A1285" t="s">
        <v>2207</v>
      </c>
      <c r="B1285">
        <v>26109</v>
      </c>
      <c r="C1285">
        <v>612</v>
      </c>
    </row>
    <row r="1286" spans="1:3" x14ac:dyDescent="0.25">
      <c r="A1286" t="s">
        <v>2208</v>
      </c>
      <c r="B1286">
        <v>26111</v>
      </c>
      <c r="C1286">
        <v>1857</v>
      </c>
    </row>
    <row r="1287" spans="1:3" x14ac:dyDescent="0.25">
      <c r="A1287" t="s">
        <v>2209</v>
      </c>
      <c r="B1287">
        <v>26113</v>
      </c>
      <c r="C1287">
        <v>404</v>
      </c>
    </row>
    <row r="1288" spans="1:3" x14ac:dyDescent="0.25">
      <c r="A1288" t="s">
        <v>865</v>
      </c>
      <c r="B1288">
        <v>26115</v>
      </c>
      <c r="C1288">
        <v>3717</v>
      </c>
    </row>
    <row r="1289" spans="1:3" x14ac:dyDescent="0.25">
      <c r="A1289" t="s">
        <v>2210</v>
      </c>
      <c r="B1289">
        <v>26117</v>
      </c>
      <c r="C1289">
        <v>1622</v>
      </c>
    </row>
    <row r="1290" spans="1:3" x14ac:dyDescent="0.25">
      <c r="A1290" t="s">
        <v>2211</v>
      </c>
      <c r="B1290">
        <v>26119</v>
      </c>
      <c r="C1290">
        <v>373</v>
      </c>
    </row>
    <row r="1291" spans="1:3" x14ac:dyDescent="0.25">
      <c r="A1291" t="s">
        <v>866</v>
      </c>
      <c r="B1291">
        <v>26121</v>
      </c>
      <c r="C1291">
        <v>4229</v>
      </c>
    </row>
    <row r="1292" spans="1:3" x14ac:dyDescent="0.25">
      <c r="A1292" t="s">
        <v>2212</v>
      </c>
      <c r="B1292">
        <v>26123</v>
      </c>
      <c r="C1292">
        <v>1230</v>
      </c>
    </row>
    <row r="1293" spans="1:3" x14ac:dyDescent="0.25">
      <c r="A1293" t="s">
        <v>867</v>
      </c>
      <c r="B1293">
        <v>26125</v>
      </c>
      <c r="C1293">
        <v>24359</v>
      </c>
    </row>
    <row r="1294" spans="1:3" x14ac:dyDescent="0.25">
      <c r="A1294" t="s">
        <v>2213</v>
      </c>
      <c r="B1294">
        <v>26127</v>
      </c>
      <c r="C1294">
        <v>626</v>
      </c>
    </row>
    <row r="1295" spans="1:3" x14ac:dyDescent="0.25">
      <c r="A1295" t="s">
        <v>2214</v>
      </c>
      <c r="B1295">
        <v>26129</v>
      </c>
      <c r="C1295">
        <v>746</v>
      </c>
    </row>
    <row r="1296" spans="1:3" x14ac:dyDescent="0.25">
      <c r="A1296" t="s">
        <v>2215</v>
      </c>
      <c r="B1296">
        <v>26131</v>
      </c>
      <c r="C1296">
        <v>224</v>
      </c>
    </row>
    <row r="1297" spans="1:3" x14ac:dyDescent="0.25">
      <c r="A1297" t="s">
        <v>2216</v>
      </c>
      <c r="B1297">
        <v>26133</v>
      </c>
      <c r="C1297">
        <v>598</v>
      </c>
    </row>
    <row r="1298" spans="1:3" x14ac:dyDescent="0.25">
      <c r="A1298" t="s">
        <v>2217</v>
      </c>
      <c r="B1298">
        <v>26135</v>
      </c>
      <c r="C1298">
        <v>314</v>
      </c>
    </row>
    <row r="1299" spans="1:3" x14ac:dyDescent="0.25">
      <c r="A1299" t="s">
        <v>2218</v>
      </c>
      <c r="B1299">
        <v>26137</v>
      </c>
      <c r="C1299">
        <v>724</v>
      </c>
    </row>
    <row r="1300" spans="1:3" x14ac:dyDescent="0.25">
      <c r="A1300" t="s">
        <v>868</v>
      </c>
      <c r="B1300">
        <v>26139</v>
      </c>
      <c r="C1300">
        <v>5033</v>
      </c>
    </row>
    <row r="1301" spans="1:3" x14ac:dyDescent="0.25">
      <c r="A1301" t="s">
        <v>2219</v>
      </c>
      <c r="B1301">
        <v>26141</v>
      </c>
      <c r="C1301">
        <v>449</v>
      </c>
    </row>
    <row r="1302" spans="1:3" x14ac:dyDescent="0.25">
      <c r="A1302" t="s">
        <v>2220</v>
      </c>
      <c r="B1302">
        <v>26143</v>
      </c>
      <c r="C1302">
        <v>910</v>
      </c>
    </row>
    <row r="1303" spans="1:3" x14ac:dyDescent="0.25">
      <c r="A1303" t="s">
        <v>869</v>
      </c>
      <c r="B1303">
        <v>26145</v>
      </c>
      <c r="C1303">
        <v>5101</v>
      </c>
    </row>
    <row r="1304" spans="1:3" x14ac:dyDescent="0.25">
      <c r="A1304" t="s">
        <v>870</v>
      </c>
      <c r="B1304">
        <v>26147</v>
      </c>
      <c r="C1304">
        <v>4348</v>
      </c>
    </row>
    <row r="1305" spans="1:3" x14ac:dyDescent="0.25">
      <c r="A1305" t="s">
        <v>2221</v>
      </c>
      <c r="B1305">
        <v>26149</v>
      </c>
      <c r="C1305">
        <v>1541</v>
      </c>
    </row>
    <row r="1306" spans="1:3" x14ac:dyDescent="0.25">
      <c r="A1306" t="s">
        <v>2222</v>
      </c>
      <c r="B1306">
        <v>26151</v>
      </c>
      <c r="C1306">
        <v>1227</v>
      </c>
    </row>
    <row r="1307" spans="1:3" x14ac:dyDescent="0.25">
      <c r="A1307" t="s">
        <v>2223</v>
      </c>
      <c r="B1307">
        <v>26153</v>
      </c>
      <c r="C1307">
        <v>253</v>
      </c>
    </row>
    <row r="1308" spans="1:3" x14ac:dyDescent="0.25">
      <c r="A1308" t="s">
        <v>2224</v>
      </c>
      <c r="B1308">
        <v>26155</v>
      </c>
      <c r="C1308">
        <v>1760</v>
      </c>
    </row>
    <row r="1309" spans="1:3" x14ac:dyDescent="0.25">
      <c r="A1309" t="s">
        <v>2225</v>
      </c>
      <c r="B1309">
        <v>26157</v>
      </c>
      <c r="C1309">
        <v>1519</v>
      </c>
    </row>
    <row r="1310" spans="1:3" x14ac:dyDescent="0.25">
      <c r="A1310" t="s">
        <v>2226</v>
      </c>
      <c r="B1310">
        <v>26159</v>
      </c>
      <c r="C1310">
        <v>1857</v>
      </c>
    </row>
    <row r="1311" spans="1:3" x14ac:dyDescent="0.25">
      <c r="A1311" t="s">
        <v>871</v>
      </c>
      <c r="B1311">
        <v>26161</v>
      </c>
      <c r="C1311">
        <v>5218</v>
      </c>
    </row>
    <row r="1312" spans="1:3" x14ac:dyDescent="0.25">
      <c r="A1312" t="s">
        <v>872</v>
      </c>
      <c r="B1312">
        <v>26163</v>
      </c>
      <c r="C1312">
        <v>41990</v>
      </c>
    </row>
    <row r="1313" spans="1:3" x14ac:dyDescent="0.25">
      <c r="A1313" t="s">
        <v>2227</v>
      </c>
      <c r="B1313">
        <v>26165</v>
      </c>
      <c r="C1313">
        <v>934</v>
      </c>
    </row>
    <row r="1314" spans="1:3" x14ac:dyDescent="0.25">
      <c r="A1314" t="s">
        <v>2228</v>
      </c>
      <c r="B1314">
        <v>27001</v>
      </c>
      <c r="C1314">
        <v>479</v>
      </c>
    </row>
    <row r="1315" spans="1:3" x14ac:dyDescent="0.25">
      <c r="A1315" t="s">
        <v>873</v>
      </c>
      <c r="B1315">
        <v>27003</v>
      </c>
      <c r="C1315">
        <v>5524</v>
      </c>
    </row>
    <row r="1316" spans="1:3" x14ac:dyDescent="0.25">
      <c r="A1316" t="s">
        <v>2229</v>
      </c>
      <c r="B1316">
        <v>27005</v>
      </c>
      <c r="C1316">
        <v>790</v>
      </c>
    </row>
    <row r="1317" spans="1:3" x14ac:dyDescent="0.25">
      <c r="A1317" t="s">
        <v>2230</v>
      </c>
      <c r="B1317">
        <v>27007</v>
      </c>
      <c r="C1317">
        <v>1000</v>
      </c>
    </row>
    <row r="1318" spans="1:3" x14ac:dyDescent="0.25">
      <c r="A1318" t="s">
        <v>2231</v>
      </c>
      <c r="B1318">
        <v>27009</v>
      </c>
      <c r="C1318">
        <v>808</v>
      </c>
    </row>
    <row r="1319" spans="1:3" x14ac:dyDescent="0.25">
      <c r="A1319" t="s">
        <v>2232</v>
      </c>
      <c r="B1319">
        <v>27011</v>
      </c>
      <c r="C1319">
        <v>165</v>
      </c>
    </row>
    <row r="1320" spans="1:3" x14ac:dyDescent="0.25">
      <c r="A1320" t="s">
        <v>2233</v>
      </c>
      <c r="B1320">
        <v>27013</v>
      </c>
      <c r="C1320">
        <v>1130</v>
      </c>
    </row>
    <row r="1321" spans="1:3" x14ac:dyDescent="0.25">
      <c r="A1321" t="s">
        <v>2234</v>
      </c>
      <c r="B1321">
        <v>27015</v>
      </c>
      <c r="C1321">
        <v>649</v>
      </c>
    </row>
    <row r="1322" spans="1:3" x14ac:dyDescent="0.25">
      <c r="A1322" t="s">
        <v>2235</v>
      </c>
      <c r="B1322">
        <v>27017</v>
      </c>
      <c r="C1322">
        <v>943</v>
      </c>
    </row>
    <row r="1323" spans="1:3" x14ac:dyDescent="0.25">
      <c r="A1323" t="s">
        <v>874</v>
      </c>
      <c r="B1323">
        <v>27019</v>
      </c>
      <c r="C1323">
        <v>1359</v>
      </c>
    </row>
    <row r="1324" spans="1:3" x14ac:dyDescent="0.25">
      <c r="A1324" t="s">
        <v>2236</v>
      </c>
      <c r="B1324">
        <v>27021</v>
      </c>
      <c r="C1324">
        <v>852</v>
      </c>
    </row>
    <row r="1325" spans="1:3" x14ac:dyDescent="0.25">
      <c r="A1325" t="s">
        <v>2237</v>
      </c>
      <c r="B1325">
        <v>27023</v>
      </c>
      <c r="C1325">
        <v>357</v>
      </c>
    </row>
    <row r="1326" spans="1:3" x14ac:dyDescent="0.25">
      <c r="A1326" t="s">
        <v>2238</v>
      </c>
      <c r="B1326">
        <v>27025</v>
      </c>
      <c r="C1326">
        <v>1028</v>
      </c>
    </row>
    <row r="1327" spans="1:3" x14ac:dyDescent="0.25">
      <c r="A1327" t="s">
        <v>2239</v>
      </c>
      <c r="B1327">
        <v>27027</v>
      </c>
      <c r="C1327">
        <v>1140</v>
      </c>
    </row>
    <row r="1328" spans="1:3" x14ac:dyDescent="0.25">
      <c r="A1328" t="s">
        <v>2240</v>
      </c>
      <c r="B1328">
        <v>27029</v>
      </c>
      <c r="C1328">
        <v>223</v>
      </c>
    </row>
    <row r="1329" spans="1:3" x14ac:dyDescent="0.25">
      <c r="A1329" t="s">
        <v>2241</v>
      </c>
      <c r="B1329">
        <v>27031</v>
      </c>
      <c r="C1329">
        <v>106</v>
      </c>
    </row>
    <row r="1330" spans="1:3" x14ac:dyDescent="0.25">
      <c r="A1330" t="s">
        <v>2242</v>
      </c>
      <c r="B1330">
        <v>27033</v>
      </c>
      <c r="C1330">
        <v>309</v>
      </c>
    </row>
    <row r="1331" spans="1:3" x14ac:dyDescent="0.25">
      <c r="A1331" t="s">
        <v>2243</v>
      </c>
      <c r="B1331">
        <v>27035</v>
      </c>
      <c r="C1331">
        <v>1627</v>
      </c>
    </row>
    <row r="1332" spans="1:3" x14ac:dyDescent="0.25">
      <c r="A1332" t="s">
        <v>875</v>
      </c>
      <c r="B1332">
        <v>27037</v>
      </c>
      <c r="C1332">
        <v>6515</v>
      </c>
    </row>
    <row r="1333" spans="1:3" x14ac:dyDescent="0.25">
      <c r="A1333" t="s">
        <v>2244</v>
      </c>
      <c r="B1333">
        <v>27039</v>
      </c>
      <c r="C1333">
        <v>316</v>
      </c>
    </row>
    <row r="1334" spans="1:3" x14ac:dyDescent="0.25">
      <c r="A1334" t="s">
        <v>2245</v>
      </c>
      <c r="B1334">
        <v>27041</v>
      </c>
      <c r="C1334">
        <v>946</v>
      </c>
    </row>
    <row r="1335" spans="1:3" x14ac:dyDescent="0.25">
      <c r="A1335" t="s">
        <v>2246</v>
      </c>
      <c r="B1335">
        <v>27043</v>
      </c>
      <c r="C1335">
        <v>362</v>
      </c>
    </row>
    <row r="1336" spans="1:3" x14ac:dyDescent="0.25">
      <c r="A1336" t="s">
        <v>2247</v>
      </c>
      <c r="B1336">
        <v>27045</v>
      </c>
      <c r="C1336">
        <v>519</v>
      </c>
    </row>
    <row r="1337" spans="1:3" x14ac:dyDescent="0.25">
      <c r="A1337" t="s">
        <v>2248</v>
      </c>
      <c r="B1337">
        <v>27047</v>
      </c>
      <c r="C1337">
        <v>804</v>
      </c>
    </row>
    <row r="1338" spans="1:3" x14ac:dyDescent="0.25">
      <c r="A1338" t="s">
        <v>2249</v>
      </c>
      <c r="B1338">
        <v>27049</v>
      </c>
      <c r="C1338">
        <v>1116</v>
      </c>
    </row>
    <row r="1339" spans="1:3" x14ac:dyDescent="0.25">
      <c r="A1339" t="s">
        <v>2250</v>
      </c>
      <c r="B1339">
        <v>27051</v>
      </c>
      <c r="C1339">
        <v>161</v>
      </c>
    </row>
    <row r="1340" spans="1:3" x14ac:dyDescent="0.25">
      <c r="A1340" t="s">
        <v>876</v>
      </c>
      <c r="B1340">
        <v>27053</v>
      </c>
      <c r="C1340">
        <v>19991</v>
      </c>
    </row>
    <row r="1341" spans="1:3" x14ac:dyDescent="0.25">
      <c r="A1341" t="s">
        <v>2251</v>
      </c>
      <c r="B1341">
        <v>27055</v>
      </c>
      <c r="C1341">
        <v>442</v>
      </c>
    </row>
    <row r="1342" spans="1:3" x14ac:dyDescent="0.25">
      <c r="A1342" t="s">
        <v>2252</v>
      </c>
      <c r="B1342">
        <v>27057</v>
      </c>
      <c r="C1342">
        <v>484</v>
      </c>
    </row>
    <row r="1343" spans="1:3" x14ac:dyDescent="0.25">
      <c r="A1343" t="s">
        <v>2253</v>
      </c>
      <c r="B1343">
        <v>27059</v>
      </c>
      <c r="C1343">
        <v>841</v>
      </c>
    </row>
    <row r="1344" spans="1:3" x14ac:dyDescent="0.25">
      <c r="A1344" t="s">
        <v>2254</v>
      </c>
      <c r="B1344">
        <v>27061</v>
      </c>
      <c r="C1344">
        <v>1284</v>
      </c>
    </row>
    <row r="1345" spans="1:3" x14ac:dyDescent="0.25">
      <c r="A1345" t="s">
        <v>2255</v>
      </c>
      <c r="B1345">
        <v>27063</v>
      </c>
      <c r="C1345">
        <v>224</v>
      </c>
    </row>
    <row r="1346" spans="1:3" x14ac:dyDescent="0.25">
      <c r="A1346" t="s">
        <v>2256</v>
      </c>
      <c r="B1346">
        <v>27065</v>
      </c>
      <c r="C1346">
        <v>395</v>
      </c>
    </row>
    <row r="1347" spans="1:3" x14ac:dyDescent="0.25">
      <c r="A1347" t="s">
        <v>2257</v>
      </c>
      <c r="B1347">
        <v>27067</v>
      </c>
      <c r="C1347">
        <v>859</v>
      </c>
    </row>
    <row r="1348" spans="1:3" x14ac:dyDescent="0.25">
      <c r="A1348" t="s">
        <v>2258</v>
      </c>
      <c r="B1348">
        <v>27069</v>
      </c>
      <c r="C1348">
        <v>143</v>
      </c>
    </row>
    <row r="1349" spans="1:3" x14ac:dyDescent="0.25">
      <c r="A1349" t="s">
        <v>2259</v>
      </c>
      <c r="B1349">
        <v>27071</v>
      </c>
      <c r="C1349">
        <v>379</v>
      </c>
    </row>
    <row r="1350" spans="1:3" x14ac:dyDescent="0.25">
      <c r="A1350" t="s">
        <v>2260</v>
      </c>
      <c r="B1350">
        <v>27073</v>
      </c>
      <c r="C1350">
        <v>198</v>
      </c>
    </row>
    <row r="1351" spans="1:3" x14ac:dyDescent="0.25">
      <c r="A1351" t="s">
        <v>2261</v>
      </c>
      <c r="B1351">
        <v>27075</v>
      </c>
      <c r="C1351">
        <v>327</v>
      </c>
    </row>
    <row r="1352" spans="1:3" x14ac:dyDescent="0.25">
      <c r="A1352" t="s">
        <v>2262</v>
      </c>
      <c r="B1352">
        <v>27077</v>
      </c>
      <c r="C1352">
        <v>91</v>
      </c>
    </row>
    <row r="1353" spans="1:3" x14ac:dyDescent="0.25">
      <c r="A1353" t="s">
        <v>2263</v>
      </c>
      <c r="B1353">
        <v>27079</v>
      </c>
      <c r="C1353">
        <v>534</v>
      </c>
    </row>
    <row r="1354" spans="1:3" x14ac:dyDescent="0.25">
      <c r="A1354" t="s">
        <v>2264</v>
      </c>
      <c r="B1354">
        <v>27081</v>
      </c>
      <c r="C1354">
        <v>163</v>
      </c>
    </row>
    <row r="1355" spans="1:3" x14ac:dyDescent="0.25">
      <c r="A1355" t="s">
        <v>2265</v>
      </c>
      <c r="B1355">
        <v>27083</v>
      </c>
      <c r="C1355">
        <v>485</v>
      </c>
    </row>
    <row r="1356" spans="1:3" x14ac:dyDescent="0.25">
      <c r="A1356" t="s">
        <v>2266</v>
      </c>
      <c r="B1356">
        <v>27085</v>
      </c>
      <c r="C1356">
        <v>847</v>
      </c>
    </row>
    <row r="1357" spans="1:3" x14ac:dyDescent="0.25">
      <c r="A1357" t="s">
        <v>2267</v>
      </c>
      <c r="B1357">
        <v>27087</v>
      </c>
      <c r="C1357">
        <v>160</v>
      </c>
    </row>
    <row r="1358" spans="1:3" x14ac:dyDescent="0.25">
      <c r="A1358" t="s">
        <v>2268</v>
      </c>
      <c r="B1358">
        <v>27089</v>
      </c>
      <c r="C1358">
        <v>181</v>
      </c>
    </row>
    <row r="1359" spans="1:3" x14ac:dyDescent="0.25">
      <c r="A1359" t="s">
        <v>2269</v>
      </c>
      <c r="B1359">
        <v>27091</v>
      </c>
      <c r="C1359">
        <v>577</v>
      </c>
    </row>
    <row r="1360" spans="1:3" x14ac:dyDescent="0.25">
      <c r="A1360" t="s">
        <v>2270</v>
      </c>
      <c r="B1360">
        <v>27093</v>
      </c>
      <c r="C1360">
        <v>485</v>
      </c>
    </row>
    <row r="1361" spans="1:3" x14ac:dyDescent="0.25">
      <c r="A1361" t="s">
        <v>2271</v>
      </c>
      <c r="B1361">
        <v>27095</v>
      </c>
      <c r="C1361">
        <v>712</v>
      </c>
    </row>
    <row r="1362" spans="1:3" x14ac:dyDescent="0.25">
      <c r="A1362" t="s">
        <v>2272</v>
      </c>
      <c r="B1362">
        <v>27097</v>
      </c>
      <c r="C1362">
        <v>784</v>
      </c>
    </row>
    <row r="1363" spans="1:3" x14ac:dyDescent="0.25">
      <c r="A1363" t="s">
        <v>2273</v>
      </c>
      <c r="B1363">
        <v>27099</v>
      </c>
      <c r="C1363">
        <v>898</v>
      </c>
    </row>
    <row r="1364" spans="1:3" x14ac:dyDescent="0.25">
      <c r="A1364" t="s">
        <v>2274</v>
      </c>
      <c r="B1364">
        <v>27101</v>
      </c>
      <c r="C1364">
        <v>192</v>
      </c>
    </row>
    <row r="1365" spans="1:3" x14ac:dyDescent="0.25">
      <c r="A1365" t="s">
        <v>2275</v>
      </c>
      <c r="B1365">
        <v>27103</v>
      </c>
      <c r="C1365">
        <v>593</v>
      </c>
    </row>
    <row r="1366" spans="1:3" x14ac:dyDescent="0.25">
      <c r="A1366" t="s">
        <v>2276</v>
      </c>
      <c r="B1366">
        <v>27105</v>
      </c>
      <c r="C1366">
        <v>376</v>
      </c>
    </row>
    <row r="1367" spans="1:3" x14ac:dyDescent="0.25">
      <c r="A1367" t="s">
        <v>2277</v>
      </c>
      <c r="B1367">
        <v>27107</v>
      </c>
      <c r="C1367">
        <v>182</v>
      </c>
    </row>
    <row r="1368" spans="1:3" x14ac:dyDescent="0.25">
      <c r="A1368" t="s">
        <v>877</v>
      </c>
      <c r="B1368">
        <v>27109</v>
      </c>
      <c r="C1368">
        <v>2667</v>
      </c>
    </row>
    <row r="1369" spans="1:3" x14ac:dyDescent="0.25">
      <c r="A1369" t="s">
        <v>2278</v>
      </c>
      <c r="B1369">
        <v>27111</v>
      </c>
      <c r="C1369">
        <v>1550</v>
      </c>
    </row>
    <row r="1370" spans="1:3" x14ac:dyDescent="0.25">
      <c r="A1370" t="s">
        <v>2279</v>
      </c>
      <c r="B1370">
        <v>27113</v>
      </c>
      <c r="C1370">
        <v>326</v>
      </c>
    </row>
    <row r="1371" spans="1:3" x14ac:dyDescent="0.25">
      <c r="A1371" t="s">
        <v>2280</v>
      </c>
      <c r="B1371">
        <v>27115</v>
      </c>
      <c r="C1371">
        <v>752</v>
      </c>
    </row>
    <row r="1372" spans="1:3" x14ac:dyDescent="0.25">
      <c r="A1372" t="s">
        <v>2281</v>
      </c>
      <c r="B1372">
        <v>27117</v>
      </c>
      <c r="C1372">
        <v>271</v>
      </c>
    </row>
    <row r="1373" spans="1:3" x14ac:dyDescent="0.25">
      <c r="A1373" t="s">
        <v>2282</v>
      </c>
      <c r="B1373">
        <v>27119</v>
      </c>
      <c r="C1373">
        <v>775</v>
      </c>
    </row>
    <row r="1374" spans="1:3" x14ac:dyDescent="0.25">
      <c r="A1374" t="s">
        <v>2283</v>
      </c>
      <c r="B1374">
        <v>27121</v>
      </c>
      <c r="C1374">
        <v>294</v>
      </c>
    </row>
    <row r="1375" spans="1:3" x14ac:dyDescent="0.25">
      <c r="A1375" t="s">
        <v>878</v>
      </c>
      <c r="B1375">
        <v>27123</v>
      </c>
      <c r="C1375">
        <v>10031</v>
      </c>
    </row>
    <row r="1376" spans="1:3" x14ac:dyDescent="0.25">
      <c r="A1376" t="s">
        <v>2284</v>
      </c>
      <c r="B1376">
        <v>27125</v>
      </c>
      <c r="C1376">
        <v>85</v>
      </c>
    </row>
    <row r="1377" spans="1:3" x14ac:dyDescent="0.25">
      <c r="A1377" t="s">
        <v>2285</v>
      </c>
      <c r="B1377">
        <v>27127</v>
      </c>
      <c r="C1377">
        <v>347</v>
      </c>
    </row>
    <row r="1378" spans="1:3" x14ac:dyDescent="0.25">
      <c r="A1378" t="s">
        <v>2286</v>
      </c>
      <c r="B1378">
        <v>27129</v>
      </c>
      <c r="C1378">
        <v>372</v>
      </c>
    </row>
    <row r="1379" spans="1:3" x14ac:dyDescent="0.25">
      <c r="A1379" t="s">
        <v>2287</v>
      </c>
      <c r="B1379">
        <v>27131</v>
      </c>
      <c r="C1379">
        <v>1185</v>
      </c>
    </row>
    <row r="1380" spans="1:3" x14ac:dyDescent="0.25">
      <c r="A1380" t="s">
        <v>2288</v>
      </c>
      <c r="B1380">
        <v>27133</v>
      </c>
      <c r="C1380">
        <v>235</v>
      </c>
    </row>
    <row r="1381" spans="1:3" x14ac:dyDescent="0.25">
      <c r="A1381" t="s">
        <v>2289</v>
      </c>
      <c r="B1381">
        <v>27135</v>
      </c>
      <c r="C1381">
        <v>335</v>
      </c>
    </row>
    <row r="1382" spans="1:3" x14ac:dyDescent="0.25">
      <c r="A1382" t="s">
        <v>879</v>
      </c>
      <c r="B1382">
        <v>27137</v>
      </c>
      <c r="C1382">
        <v>4743</v>
      </c>
    </row>
    <row r="1383" spans="1:3" x14ac:dyDescent="0.25">
      <c r="A1383" t="s">
        <v>880</v>
      </c>
      <c r="B1383">
        <v>27139</v>
      </c>
      <c r="C1383">
        <v>1842</v>
      </c>
    </row>
    <row r="1384" spans="1:3" x14ac:dyDescent="0.25">
      <c r="A1384" t="s">
        <v>2290</v>
      </c>
      <c r="B1384">
        <v>27141</v>
      </c>
      <c r="C1384">
        <v>1378</v>
      </c>
    </row>
    <row r="1385" spans="1:3" x14ac:dyDescent="0.25">
      <c r="A1385" t="s">
        <v>2291</v>
      </c>
      <c r="B1385">
        <v>27143</v>
      </c>
      <c r="C1385">
        <v>307</v>
      </c>
    </row>
    <row r="1386" spans="1:3" x14ac:dyDescent="0.25">
      <c r="A1386" t="s">
        <v>881</v>
      </c>
      <c r="B1386">
        <v>27145</v>
      </c>
      <c r="C1386">
        <v>2561</v>
      </c>
    </row>
    <row r="1387" spans="1:3" x14ac:dyDescent="0.25">
      <c r="A1387" t="s">
        <v>2292</v>
      </c>
      <c r="B1387">
        <v>27147</v>
      </c>
      <c r="C1387">
        <v>740</v>
      </c>
    </row>
    <row r="1388" spans="1:3" x14ac:dyDescent="0.25">
      <c r="A1388" t="s">
        <v>2293</v>
      </c>
      <c r="B1388">
        <v>27149</v>
      </c>
      <c r="C1388">
        <v>152</v>
      </c>
    </row>
    <row r="1389" spans="1:3" x14ac:dyDescent="0.25">
      <c r="A1389" t="s">
        <v>2294</v>
      </c>
      <c r="B1389">
        <v>27151</v>
      </c>
      <c r="C1389">
        <v>212</v>
      </c>
    </row>
    <row r="1390" spans="1:3" x14ac:dyDescent="0.25">
      <c r="A1390" t="s">
        <v>2295</v>
      </c>
      <c r="B1390">
        <v>27153</v>
      </c>
      <c r="C1390">
        <v>508</v>
      </c>
    </row>
    <row r="1391" spans="1:3" x14ac:dyDescent="0.25">
      <c r="A1391" t="s">
        <v>2296</v>
      </c>
      <c r="B1391">
        <v>27155</v>
      </c>
      <c r="C1391">
        <v>117</v>
      </c>
    </row>
    <row r="1392" spans="1:3" x14ac:dyDescent="0.25">
      <c r="A1392" t="s">
        <v>2297</v>
      </c>
      <c r="B1392">
        <v>27157</v>
      </c>
      <c r="C1392">
        <v>449</v>
      </c>
    </row>
    <row r="1393" spans="1:3" x14ac:dyDescent="0.25">
      <c r="A1393" t="s">
        <v>2298</v>
      </c>
      <c r="B1393">
        <v>27159</v>
      </c>
      <c r="C1393">
        <v>441</v>
      </c>
    </row>
    <row r="1394" spans="1:3" x14ac:dyDescent="0.25">
      <c r="A1394" t="s">
        <v>2299</v>
      </c>
      <c r="B1394">
        <v>27161</v>
      </c>
      <c r="C1394">
        <v>396</v>
      </c>
    </row>
    <row r="1395" spans="1:3" x14ac:dyDescent="0.25">
      <c r="A1395" t="s">
        <v>882</v>
      </c>
      <c r="B1395">
        <v>27163</v>
      </c>
      <c r="C1395">
        <v>4067</v>
      </c>
    </row>
    <row r="1396" spans="1:3" x14ac:dyDescent="0.25">
      <c r="A1396" t="s">
        <v>2300</v>
      </c>
      <c r="B1396">
        <v>27165</v>
      </c>
      <c r="C1396">
        <v>261</v>
      </c>
    </row>
    <row r="1397" spans="1:3" x14ac:dyDescent="0.25">
      <c r="A1397" t="s">
        <v>2301</v>
      </c>
      <c r="B1397">
        <v>27167</v>
      </c>
      <c r="C1397">
        <v>178</v>
      </c>
    </row>
    <row r="1398" spans="1:3" x14ac:dyDescent="0.25">
      <c r="A1398" t="s">
        <v>2302</v>
      </c>
      <c r="B1398">
        <v>27169</v>
      </c>
      <c r="C1398">
        <v>901</v>
      </c>
    </row>
    <row r="1399" spans="1:3" x14ac:dyDescent="0.25">
      <c r="A1399" t="s">
        <v>883</v>
      </c>
      <c r="B1399">
        <v>27171</v>
      </c>
      <c r="C1399">
        <v>2106</v>
      </c>
    </row>
    <row r="1400" spans="1:3" x14ac:dyDescent="0.25">
      <c r="A1400" t="s">
        <v>2303</v>
      </c>
      <c r="B1400">
        <v>27173</v>
      </c>
      <c r="C1400">
        <v>223</v>
      </c>
    </row>
    <row r="1401" spans="1:3" x14ac:dyDescent="0.25">
      <c r="A1401" t="s">
        <v>2304</v>
      </c>
      <c r="B1401">
        <v>28001</v>
      </c>
      <c r="C1401">
        <v>930</v>
      </c>
    </row>
    <row r="1402" spans="1:3" x14ac:dyDescent="0.25">
      <c r="A1402" t="s">
        <v>2305</v>
      </c>
      <c r="B1402">
        <v>28003</v>
      </c>
      <c r="C1402">
        <v>1048</v>
      </c>
    </row>
    <row r="1403" spans="1:3" x14ac:dyDescent="0.25">
      <c r="A1403" t="s">
        <v>2306</v>
      </c>
      <c r="B1403">
        <v>28005</v>
      </c>
      <c r="C1403">
        <v>428</v>
      </c>
    </row>
    <row r="1404" spans="1:3" x14ac:dyDescent="0.25">
      <c r="A1404" t="s">
        <v>2307</v>
      </c>
      <c r="B1404">
        <v>28007</v>
      </c>
      <c r="C1404">
        <v>613</v>
      </c>
    </row>
    <row r="1405" spans="1:3" x14ac:dyDescent="0.25">
      <c r="A1405" t="s">
        <v>2308</v>
      </c>
      <c r="B1405">
        <v>28009</v>
      </c>
      <c r="C1405">
        <v>242</v>
      </c>
    </row>
    <row r="1406" spans="1:3" x14ac:dyDescent="0.25">
      <c r="A1406" t="s">
        <v>2309</v>
      </c>
      <c r="B1406">
        <v>28011</v>
      </c>
      <c r="C1406">
        <v>963</v>
      </c>
    </row>
    <row r="1407" spans="1:3" x14ac:dyDescent="0.25">
      <c r="A1407" t="s">
        <v>2310</v>
      </c>
      <c r="B1407">
        <v>28013</v>
      </c>
      <c r="C1407">
        <v>423</v>
      </c>
    </row>
    <row r="1408" spans="1:3" x14ac:dyDescent="0.25">
      <c r="A1408" t="s">
        <v>2311</v>
      </c>
      <c r="B1408">
        <v>28015</v>
      </c>
      <c r="C1408">
        <v>325</v>
      </c>
    </row>
    <row r="1409" spans="1:3" x14ac:dyDescent="0.25">
      <c r="A1409" t="s">
        <v>2312</v>
      </c>
      <c r="B1409">
        <v>28017</v>
      </c>
      <c r="C1409">
        <v>519</v>
      </c>
    </row>
    <row r="1410" spans="1:3" x14ac:dyDescent="0.25">
      <c r="A1410" t="s">
        <v>2313</v>
      </c>
      <c r="B1410">
        <v>28019</v>
      </c>
      <c r="C1410">
        <v>244</v>
      </c>
    </row>
    <row r="1411" spans="1:3" x14ac:dyDescent="0.25">
      <c r="A1411" t="s">
        <v>2314</v>
      </c>
      <c r="B1411">
        <v>28021</v>
      </c>
      <c r="C1411">
        <v>252</v>
      </c>
    </row>
    <row r="1412" spans="1:3" x14ac:dyDescent="0.25">
      <c r="A1412" t="s">
        <v>2315</v>
      </c>
      <c r="B1412">
        <v>28023</v>
      </c>
      <c r="C1412">
        <v>486</v>
      </c>
    </row>
    <row r="1413" spans="1:3" x14ac:dyDescent="0.25">
      <c r="A1413" t="s">
        <v>2316</v>
      </c>
      <c r="B1413">
        <v>28025</v>
      </c>
      <c r="C1413">
        <v>560</v>
      </c>
    </row>
    <row r="1414" spans="1:3" x14ac:dyDescent="0.25">
      <c r="A1414" t="s">
        <v>2317</v>
      </c>
      <c r="B1414">
        <v>28027</v>
      </c>
      <c r="C1414">
        <v>731</v>
      </c>
    </row>
    <row r="1415" spans="1:3" x14ac:dyDescent="0.25">
      <c r="A1415" t="s">
        <v>2318</v>
      </c>
      <c r="B1415">
        <v>28029</v>
      </c>
      <c r="C1415">
        <v>795</v>
      </c>
    </row>
    <row r="1416" spans="1:3" x14ac:dyDescent="0.25">
      <c r="A1416" t="s">
        <v>2319</v>
      </c>
      <c r="B1416">
        <v>28031</v>
      </c>
      <c r="C1416">
        <v>601</v>
      </c>
    </row>
    <row r="1417" spans="1:3" x14ac:dyDescent="0.25">
      <c r="A1417" t="s">
        <v>884</v>
      </c>
      <c r="B1417">
        <v>28033</v>
      </c>
      <c r="C1417">
        <v>4053</v>
      </c>
    </row>
    <row r="1418" spans="1:3" x14ac:dyDescent="0.25">
      <c r="A1418" t="s">
        <v>2320</v>
      </c>
      <c r="B1418">
        <v>28035</v>
      </c>
      <c r="C1418">
        <v>1961</v>
      </c>
    </row>
    <row r="1419" spans="1:3" x14ac:dyDescent="0.25">
      <c r="A1419" t="s">
        <v>2321</v>
      </c>
      <c r="B1419">
        <v>28037</v>
      </c>
      <c r="C1419">
        <v>280</v>
      </c>
    </row>
    <row r="1420" spans="1:3" x14ac:dyDescent="0.25">
      <c r="A1420" t="s">
        <v>2322</v>
      </c>
      <c r="B1420">
        <v>28039</v>
      </c>
      <c r="C1420">
        <v>734</v>
      </c>
    </row>
    <row r="1421" spans="1:3" x14ac:dyDescent="0.25">
      <c r="A1421" t="s">
        <v>2323</v>
      </c>
      <c r="B1421">
        <v>28041</v>
      </c>
      <c r="C1421">
        <v>309</v>
      </c>
    </row>
    <row r="1422" spans="1:3" x14ac:dyDescent="0.25">
      <c r="A1422" t="s">
        <v>2324</v>
      </c>
      <c r="B1422">
        <v>28043</v>
      </c>
      <c r="C1422">
        <v>681</v>
      </c>
    </row>
    <row r="1423" spans="1:3" x14ac:dyDescent="0.25">
      <c r="A1423" t="s">
        <v>2325</v>
      </c>
      <c r="B1423">
        <v>28045</v>
      </c>
      <c r="C1423">
        <v>1285</v>
      </c>
    </row>
    <row r="1424" spans="1:3" x14ac:dyDescent="0.25">
      <c r="A1424" t="s">
        <v>885</v>
      </c>
      <c r="B1424">
        <v>28047</v>
      </c>
      <c r="C1424">
        <v>5361</v>
      </c>
    </row>
    <row r="1425" spans="1:3" x14ac:dyDescent="0.25">
      <c r="A1425" t="s">
        <v>886</v>
      </c>
      <c r="B1425">
        <v>28049</v>
      </c>
      <c r="C1425">
        <v>5550</v>
      </c>
    </row>
    <row r="1426" spans="1:3" x14ac:dyDescent="0.25">
      <c r="A1426" t="s">
        <v>2326</v>
      </c>
      <c r="B1426">
        <v>28051</v>
      </c>
      <c r="C1426">
        <v>563</v>
      </c>
    </row>
    <row r="1427" spans="1:3" x14ac:dyDescent="0.25">
      <c r="A1427" t="s">
        <v>2327</v>
      </c>
      <c r="B1427">
        <v>28053</v>
      </c>
      <c r="C1427">
        <v>267</v>
      </c>
    </row>
    <row r="1428" spans="1:3" x14ac:dyDescent="0.25">
      <c r="A1428" t="s">
        <v>5061</v>
      </c>
      <c r="B1428">
        <v>28055</v>
      </c>
      <c r="C1428">
        <v>29</v>
      </c>
    </row>
    <row r="1429" spans="1:3" x14ac:dyDescent="0.25">
      <c r="A1429" t="s">
        <v>2328</v>
      </c>
      <c r="B1429">
        <v>28057</v>
      </c>
      <c r="C1429">
        <v>693</v>
      </c>
    </row>
    <row r="1430" spans="1:3" x14ac:dyDescent="0.25">
      <c r="A1430" t="s">
        <v>887</v>
      </c>
      <c r="B1430">
        <v>28059</v>
      </c>
      <c r="C1430">
        <v>3570</v>
      </c>
    </row>
    <row r="1431" spans="1:3" x14ac:dyDescent="0.25">
      <c r="A1431" t="s">
        <v>2329</v>
      </c>
      <c r="B1431">
        <v>28061</v>
      </c>
      <c r="C1431">
        <v>590</v>
      </c>
    </row>
    <row r="1432" spans="1:3" x14ac:dyDescent="0.25">
      <c r="A1432" t="s">
        <v>2330</v>
      </c>
      <c r="B1432">
        <v>28063</v>
      </c>
      <c r="C1432">
        <v>193</v>
      </c>
    </row>
    <row r="1433" spans="1:3" x14ac:dyDescent="0.25">
      <c r="A1433" t="s">
        <v>2331</v>
      </c>
      <c r="B1433">
        <v>28065</v>
      </c>
      <c r="C1433">
        <v>365</v>
      </c>
    </row>
    <row r="1434" spans="1:3" x14ac:dyDescent="0.25">
      <c r="A1434" t="s">
        <v>2332</v>
      </c>
      <c r="B1434">
        <v>28067</v>
      </c>
      <c r="C1434">
        <v>2014</v>
      </c>
    </row>
    <row r="1435" spans="1:3" x14ac:dyDescent="0.25">
      <c r="A1435" t="s">
        <v>2333</v>
      </c>
      <c r="B1435">
        <v>28069</v>
      </c>
      <c r="C1435">
        <v>248</v>
      </c>
    </row>
    <row r="1436" spans="1:3" x14ac:dyDescent="0.25">
      <c r="A1436" t="s">
        <v>2334</v>
      </c>
      <c r="B1436">
        <v>28071</v>
      </c>
      <c r="C1436">
        <v>1040</v>
      </c>
    </row>
    <row r="1437" spans="1:3" x14ac:dyDescent="0.25">
      <c r="A1437" t="s">
        <v>2335</v>
      </c>
      <c r="B1437">
        <v>28073</v>
      </c>
      <c r="C1437">
        <v>1161</v>
      </c>
    </row>
    <row r="1438" spans="1:3" x14ac:dyDescent="0.25">
      <c r="A1438" t="s">
        <v>2336</v>
      </c>
      <c r="B1438">
        <v>28075</v>
      </c>
      <c r="C1438">
        <v>1998</v>
      </c>
    </row>
    <row r="1439" spans="1:3" x14ac:dyDescent="0.25">
      <c r="A1439" t="s">
        <v>2337</v>
      </c>
      <c r="B1439">
        <v>28077</v>
      </c>
      <c r="C1439">
        <v>405</v>
      </c>
    </row>
    <row r="1440" spans="1:3" x14ac:dyDescent="0.25">
      <c r="A1440" t="s">
        <v>2338</v>
      </c>
      <c r="B1440">
        <v>28079</v>
      </c>
      <c r="C1440">
        <v>617</v>
      </c>
    </row>
    <row r="1441" spans="1:3" x14ac:dyDescent="0.25">
      <c r="A1441" t="s">
        <v>2339</v>
      </c>
      <c r="B1441">
        <v>28081</v>
      </c>
      <c r="C1441">
        <v>2148</v>
      </c>
    </row>
    <row r="1442" spans="1:3" x14ac:dyDescent="0.25">
      <c r="A1442" t="s">
        <v>2340</v>
      </c>
      <c r="B1442">
        <v>28083</v>
      </c>
      <c r="C1442">
        <v>879</v>
      </c>
    </row>
    <row r="1443" spans="1:3" x14ac:dyDescent="0.25">
      <c r="A1443" t="s">
        <v>2341</v>
      </c>
      <c r="B1443">
        <v>28085</v>
      </c>
      <c r="C1443">
        <v>979</v>
      </c>
    </row>
    <row r="1444" spans="1:3" x14ac:dyDescent="0.25">
      <c r="A1444" t="s">
        <v>2342</v>
      </c>
      <c r="B1444">
        <v>28087</v>
      </c>
      <c r="C1444">
        <v>1443</v>
      </c>
    </row>
    <row r="1445" spans="1:3" x14ac:dyDescent="0.25">
      <c r="A1445" t="s">
        <v>888</v>
      </c>
      <c r="B1445">
        <v>28089</v>
      </c>
      <c r="C1445">
        <v>2302</v>
      </c>
    </row>
    <row r="1446" spans="1:3" x14ac:dyDescent="0.25">
      <c r="A1446" t="s">
        <v>2343</v>
      </c>
      <c r="B1446">
        <v>28091</v>
      </c>
      <c r="C1446">
        <v>810</v>
      </c>
    </row>
    <row r="1447" spans="1:3" x14ac:dyDescent="0.25">
      <c r="A1447" t="s">
        <v>2344</v>
      </c>
      <c r="B1447">
        <v>28093</v>
      </c>
      <c r="C1447">
        <v>1089</v>
      </c>
    </row>
    <row r="1448" spans="1:3" x14ac:dyDescent="0.25">
      <c r="A1448" t="s">
        <v>2345</v>
      </c>
      <c r="B1448">
        <v>28095</v>
      </c>
      <c r="C1448">
        <v>1066</v>
      </c>
    </row>
    <row r="1449" spans="1:3" x14ac:dyDescent="0.25">
      <c r="A1449" t="s">
        <v>2346</v>
      </c>
      <c r="B1449">
        <v>28097</v>
      </c>
      <c r="C1449">
        <v>354</v>
      </c>
    </row>
    <row r="1450" spans="1:3" x14ac:dyDescent="0.25">
      <c r="A1450" t="s">
        <v>2347</v>
      </c>
      <c r="B1450">
        <v>28099</v>
      </c>
      <c r="C1450">
        <v>889</v>
      </c>
    </row>
    <row r="1451" spans="1:3" x14ac:dyDescent="0.25">
      <c r="A1451" t="s">
        <v>2348</v>
      </c>
      <c r="B1451">
        <v>28101</v>
      </c>
      <c r="C1451">
        <v>625</v>
      </c>
    </row>
    <row r="1452" spans="1:3" x14ac:dyDescent="0.25">
      <c r="A1452" t="s">
        <v>2349</v>
      </c>
      <c r="B1452">
        <v>28103</v>
      </c>
      <c r="C1452">
        <v>284</v>
      </c>
    </row>
    <row r="1453" spans="1:3" x14ac:dyDescent="0.25">
      <c r="A1453" t="s">
        <v>2350</v>
      </c>
      <c r="B1453">
        <v>28105</v>
      </c>
      <c r="C1453">
        <v>822</v>
      </c>
    </row>
    <row r="1454" spans="1:3" x14ac:dyDescent="0.25">
      <c r="A1454" t="s">
        <v>2351</v>
      </c>
      <c r="B1454">
        <v>28107</v>
      </c>
      <c r="C1454">
        <v>988</v>
      </c>
    </row>
    <row r="1455" spans="1:3" x14ac:dyDescent="0.25">
      <c r="A1455" t="s">
        <v>2352</v>
      </c>
      <c r="B1455">
        <v>28109</v>
      </c>
      <c r="C1455">
        <v>1766</v>
      </c>
    </row>
    <row r="1456" spans="1:3" x14ac:dyDescent="0.25">
      <c r="A1456" t="s">
        <v>2353</v>
      </c>
      <c r="B1456">
        <v>28111</v>
      </c>
      <c r="C1456">
        <v>348</v>
      </c>
    </row>
    <row r="1457" spans="1:3" x14ac:dyDescent="0.25">
      <c r="A1457" t="s">
        <v>2354</v>
      </c>
      <c r="B1457">
        <v>28113</v>
      </c>
      <c r="C1457">
        <v>1243</v>
      </c>
    </row>
    <row r="1458" spans="1:3" x14ac:dyDescent="0.25">
      <c r="A1458" t="s">
        <v>2355</v>
      </c>
      <c r="B1458">
        <v>28115</v>
      </c>
      <c r="C1458">
        <v>812</v>
      </c>
    </row>
    <row r="1459" spans="1:3" x14ac:dyDescent="0.25">
      <c r="A1459" t="s">
        <v>2356</v>
      </c>
      <c r="B1459">
        <v>28117</v>
      </c>
      <c r="C1459">
        <v>715</v>
      </c>
    </row>
    <row r="1460" spans="1:3" x14ac:dyDescent="0.25">
      <c r="A1460" t="s">
        <v>2357</v>
      </c>
      <c r="B1460">
        <v>28119</v>
      </c>
      <c r="C1460">
        <v>240</v>
      </c>
    </row>
    <row r="1461" spans="1:3" x14ac:dyDescent="0.25">
      <c r="A1461" t="s">
        <v>889</v>
      </c>
      <c r="B1461">
        <v>28121</v>
      </c>
      <c r="C1461">
        <v>3132</v>
      </c>
    </row>
    <row r="1462" spans="1:3" x14ac:dyDescent="0.25">
      <c r="A1462" t="s">
        <v>2358</v>
      </c>
      <c r="B1462">
        <v>28123</v>
      </c>
      <c r="C1462">
        <v>774</v>
      </c>
    </row>
    <row r="1463" spans="1:3" x14ac:dyDescent="0.25">
      <c r="A1463" t="s">
        <v>2359</v>
      </c>
      <c r="B1463">
        <v>28125</v>
      </c>
      <c r="C1463">
        <v>141</v>
      </c>
    </row>
    <row r="1464" spans="1:3" x14ac:dyDescent="0.25">
      <c r="A1464" t="s">
        <v>2360</v>
      </c>
      <c r="B1464">
        <v>28127</v>
      </c>
      <c r="C1464">
        <v>785</v>
      </c>
    </row>
    <row r="1465" spans="1:3" x14ac:dyDescent="0.25">
      <c r="A1465" t="s">
        <v>2361</v>
      </c>
      <c r="B1465">
        <v>28129</v>
      </c>
      <c r="C1465">
        <v>429</v>
      </c>
    </row>
    <row r="1466" spans="1:3" x14ac:dyDescent="0.25">
      <c r="A1466" t="s">
        <v>2362</v>
      </c>
      <c r="B1466">
        <v>28131</v>
      </c>
      <c r="C1466">
        <v>491</v>
      </c>
    </row>
    <row r="1467" spans="1:3" x14ac:dyDescent="0.25">
      <c r="A1467" t="s">
        <v>2363</v>
      </c>
      <c r="B1467">
        <v>28133</v>
      </c>
      <c r="C1467">
        <v>748</v>
      </c>
    </row>
    <row r="1468" spans="1:3" x14ac:dyDescent="0.25">
      <c r="A1468" t="s">
        <v>2364</v>
      </c>
      <c r="B1468">
        <v>28135</v>
      </c>
      <c r="C1468">
        <v>358</v>
      </c>
    </row>
    <row r="1469" spans="1:3" x14ac:dyDescent="0.25">
      <c r="A1469" t="s">
        <v>2365</v>
      </c>
      <c r="B1469">
        <v>28137</v>
      </c>
      <c r="C1469">
        <v>782</v>
      </c>
    </row>
    <row r="1470" spans="1:3" x14ac:dyDescent="0.25">
      <c r="A1470" t="s">
        <v>2366</v>
      </c>
      <c r="B1470">
        <v>28139</v>
      </c>
      <c r="C1470">
        <v>633</v>
      </c>
    </row>
    <row r="1471" spans="1:3" x14ac:dyDescent="0.25">
      <c r="A1471" t="s">
        <v>2367</v>
      </c>
      <c r="B1471">
        <v>28141</v>
      </c>
      <c r="C1471">
        <v>761</v>
      </c>
    </row>
    <row r="1472" spans="1:3" x14ac:dyDescent="0.25">
      <c r="A1472" t="s">
        <v>2368</v>
      </c>
      <c r="B1472">
        <v>28143</v>
      </c>
      <c r="C1472">
        <v>255</v>
      </c>
    </row>
    <row r="1473" spans="1:3" x14ac:dyDescent="0.25">
      <c r="A1473" t="s">
        <v>2369</v>
      </c>
      <c r="B1473">
        <v>28145</v>
      </c>
      <c r="C1473">
        <v>717</v>
      </c>
    </row>
    <row r="1474" spans="1:3" x14ac:dyDescent="0.25">
      <c r="A1474" t="s">
        <v>2370</v>
      </c>
      <c r="B1474">
        <v>28147</v>
      </c>
      <c r="C1474">
        <v>450</v>
      </c>
    </row>
    <row r="1475" spans="1:3" x14ac:dyDescent="0.25">
      <c r="A1475" t="s">
        <v>2371</v>
      </c>
      <c r="B1475">
        <v>28149</v>
      </c>
      <c r="C1475">
        <v>1246</v>
      </c>
    </row>
    <row r="1476" spans="1:3" x14ac:dyDescent="0.25">
      <c r="A1476" t="s">
        <v>2372</v>
      </c>
      <c r="B1476">
        <v>28151</v>
      </c>
      <c r="C1476">
        <v>1381</v>
      </c>
    </row>
    <row r="1477" spans="1:3" x14ac:dyDescent="0.25">
      <c r="A1477" t="s">
        <v>2373</v>
      </c>
      <c r="B1477">
        <v>28153</v>
      </c>
      <c r="C1477">
        <v>592</v>
      </c>
    </row>
    <row r="1478" spans="1:3" x14ac:dyDescent="0.25">
      <c r="A1478" t="s">
        <v>2374</v>
      </c>
      <c r="B1478">
        <v>28155</v>
      </c>
      <c r="C1478">
        <v>394</v>
      </c>
    </row>
    <row r="1479" spans="1:3" x14ac:dyDescent="0.25">
      <c r="A1479" t="s">
        <v>2375</v>
      </c>
      <c r="B1479">
        <v>28157</v>
      </c>
      <c r="C1479">
        <v>257</v>
      </c>
    </row>
    <row r="1480" spans="1:3" x14ac:dyDescent="0.25">
      <c r="A1480" t="s">
        <v>2376</v>
      </c>
      <c r="B1480">
        <v>28159</v>
      </c>
      <c r="C1480">
        <v>530</v>
      </c>
    </row>
    <row r="1481" spans="1:3" x14ac:dyDescent="0.25">
      <c r="A1481" t="s">
        <v>2377</v>
      </c>
      <c r="B1481">
        <v>28161</v>
      </c>
      <c r="C1481">
        <v>400</v>
      </c>
    </row>
    <row r="1482" spans="1:3" x14ac:dyDescent="0.25">
      <c r="A1482" t="s">
        <v>2378</v>
      </c>
      <c r="B1482">
        <v>28163</v>
      </c>
      <c r="C1482">
        <v>703</v>
      </c>
    </row>
    <row r="1483" spans="1:3" x14ac:dyDescent="0.25">
      <c r="A1483" t="s">
        <v>2379</v>
      </c>
      <c r="B1483">
        <v>29001</v>
      </c>
      <c r="C1483">
        <v>541</v>
      </c>
    </row>
    <row r="1484" spans="1:3" x14ac:dyDescent="0.25">
      <c r="A1484" t="s">
        <v>2380</v>
      </c>
      <c r="B1484">
        <v>29003</v>
      </c>
      <c r="C1484">
        <v>375</v>
      </c>
    </row>
    <row r="1485" spans="1:3" x14ac:dyDescent="0.25">
      <c r="A1485" t="s">
        <v>2381</v>
      </c>
      <c r="B1485">
        <v>29005</v>
      </c>
      <c r="C1485">
        <v>187</v>
      </c>
    </row>
    <row r="1486" spans="1:3" x14ac:dyDescent="0.25">
      <c r="A1486" t="s">
        <v>2382</v>
      </c>
      <c r="B1486">
        <v>29007</v>
      </c>
      <c r="C1486">
        <v>667</v>
      </c>
    </row>
    <row r="1487" spans="1:3" x14ac:dyDescent="0.25">
      <c r="A1487" t="s">
        <v>2383</v>
      </c>
      <c r="B1487">
        <v>29009</v>
      </c>
      <c r="C1487">
        <v>1010</v>
      </c>
    </row>
    <row r="1488" spans="1:3" x14ac:dyDescent="0.25">
      <c r="A1488" t="s">
        <v>2384</v>
      </c>
      <c r="B1488">
        <v>29011</v>
      </c>
      <c r="C1488">
        <v>333</v>
      </c>
    </row>
    <row r="1489" spans="1:3" x14ac:dyDescent="0.25">
      <c r="A1489" t="s">
        <v>2385</v>
      </c>
      <c r="B1489">
        <v>29013</v>
      </c>
      <c r="C1489">
        <v>494</v>
      </c>
    </row>
    <row r="1490" spans="1:3" x14ac:dyDescent="0.25">
      <c r="A1490" t="s">
        <v>2386</v>
      </c>
      <c r="B1490">
        <v>29015</v>
      </c>
      <c r="C1490">
        <v>738</v>
      </c>
    </row>
    <row r="1491" spans="1:3" x14ac:dyDescent="0.25">
      <c r="A1491" t="s">
        <v>2387</v>
      </c>
      <c r="B1491">
        <v>29017</v>
      </c>
      <c r="C1491">
        <v>316</v>
      </c>
    </row>
    <row r="1492" spans="1:3" x14ac:dyDescent="0.25">
      <c r="A1492" t="s">
        <v>890</v>
      </c>
      <c r="B1492">
        <v>29019</v>
      </c>
      <c r="C1492">
        <v>2808</v>
      </c>
    </row>
    <row r="1493" spans="1:3" x14ac:dyDescent="0.25">
      <c r="A1493" t="s">
        <v>2388</v>
      </c>
      <c r="B1493">
        <v>29021</v>
      </c>
      <c r="C1493">
        <v>2164</v>
      </c>
    </row>
    <row r="1494" spans="1:3" x14ac:dyDescent="0.25">
      <c r="A1494" t="s">
        <v>2389</v>
      </c>
      <c r="B1494">
        <v>29023</v>
      </c>
      <c r="C1494">
        <v>1382</v>
      </c>
    </row>
    <row r="1495" spans="1:3" x14ac:dyDescent="0.25">
      <c r="A1495" t="s">
        <v>2390</v>
      </c>
      <c r="B1495">
        <v>29025</v>
      </c>
      <c r="C1495">
        <v>259</v>
      </c>
    </row>
    <row r="1496" spans="1:3" x14ac:dyDescent="0.25">
      <c r="A1496" t="s">
        <v>2391</v>
      </c>
      <c r="B1496">
        <v>29027</v>
      </c>
      <c r="C1496">
        <v>1001</v>
      </c>
    </row>
    <row r="1497" spans="1:3" x14ac:dyDescent="0.25">
      <c r="A1497" t="s">
        <v>2392</v>
      </c>
      <c r="B1497">
        <v>29029</v>
      </c>
      <c r="C1497">
        <v>1266</v>
      </c>
    </row>
    <row r="1498" spans="1:3" x14ac:dyDescent="0.25">
      <c r="A1498" t="s">
        <v>2393</v>
      </c>
      <c r="B1498">
        <v>29031</v>
      </c>
      <c r="C1498">
        <v>1832</v>
      </c>
    </row>
    <row r="1499" spans="1:3" x14ac:dyDescent="0.25">
      <c r="A1499" t="s">
        <v>2394</v>
      </c>
      <c r="B1499">
        <v>29033</v>
      </c>
      <c r="C1499">
        <v>238</v>
      </c>
    </row>
    <row r="1500" spans="1:3" x14ac:dyDescent="0.25">
      <c r="A1500" t="s">
        <v>2395</v>
      </c>
      <c r="B1500">
        <v>29035</v>
      </c>
      <c r="C1500">
        <v>176</v>
      </c>
    </row>
    <row r="1501" spans="1:3" x14ac:dyDescent="0.25">
      <c r="A1501" t="s">
        <v>891</v>
      </c>
      <c r="B1501">
        <v>29037</v>
      </c>
      <c r="C1501">
        <v>2492</v>
      </c>
    </row>
    <row r="1502" spans="1:3" x14ac:dyDescent="0.25">
      <c r="A1502" t="s">
        <v>2396</v>
      </c>
      <c r="B1502">
        <v>29039</v>
      </c>
      <c r="C1502">
        <v>455</v>
      </c>
    </row>
    <row r="1503" spans="1:3" x14ac:dyDescent="0.25">
      <c r="A1503" t="s">
        <v>2397</v>
      </c>
      <c r="B1503">
        <v>29041</v>
      </c>
      <c r="C1503">
        <v>244</v>
      </c>
    </row>
    <row r="1504" spans="1:3" x14ac:dyDescent="0.25">
      <c r="A1504" t="s">
        <v>2398</v>
      </c>
      <c r="B1504">
        <v>29043</v>
      </c>
      <c r="C1504">
        <v>1861</v>
      </c>
    </row>
    <row r="1505" spans="1:3" x14ac:dyDescent="0.25">
      <c r="A1505" t="s">
        <v>2399</v>
      </c>
      <c r="B1505">
        <v>29045</v>
      </c>
      <c r="C1505">
        <v>187</v>
      </c>
    </row>
    <row r="1506" spans="1:3" x14ac:dyDescent="0.25">
      <c r="A1506" t="s">
        <v>892</v>
      </c>
      <c r="B1506">
        <v>29047</v>
      </c>
      <c r="C1506">
        <v>4478</v>
      </c>
    </row>
    <row r="1507" spans="1:3" x14ac:dyDescent="0.25">
      <c r="A1507" t="s">
        <v>2400</v>
      </c>
      <c r="B1507">
        <v>29049</v>
      </c>
      <c r="C1507">
        <v>525</v>
      </c>
    </row>
    <row r="1508" spans="1:3" x14ac:dyDescent="0.25">
      <c r="A1508" t="s">
        <v>2401</v>
      </c>
      <c r="B1508">
        <v>29051</v>
      </c>
      <c r="C1508">
        <v>1578</v>
      </c>
    </row>
    <row r="1509" spans="1:3" x14ac:dyDescent="0.25">
      <c r="A1509" t="s">
        <v>2402</v>
      </c>
      <c r="B1509">
        <v>29053</v>
      </c>
      <c r="C1509">
        <v>426</v>
      </c>
    </row>
    <row r="1510" spans="1:3" x14ac:dyDescent="0.25">
      <c r="A1510" t="s">
        <v>2403</v>
      </c>
      <c r="B1510">
        <v>29055</v>
      </c>
      <c r="C1510">
        <v>763</v>
      </c>
    </row>
    <row r="1511" spans="1:3" x14ac:dyDescent="0.25">
      <c r="A1511" t="s">
        <v>2404</v>
      </c>
      <c r="B1511">
        <v>29057</v>
      </c>
      <c r="C1511">
        <v>260</v>
      </c>
    </row>
    <row r="1512" spans="1:3" x14ac:dyDescent="0.25">
      <c r="A1512" t="s">
        <v>2405</v>
      </c>
      <c r="B1512">
        <v>29059</v>
      </c>
      <c r="C1512">
        <v>548</v>
      </c>
    </row>
    <row r="1513" spans="1:3" x14ac:dyDescent="0.25">
      <c r="A1513" t="s">
        <v>2406</v>
      </c>
      <c r="B1513">
        <v>29061</v>
      </c>
      <c r="C1513">
        <v>215</v>
      </c>
    </row>
    <row r="1514" spans="1:3" x14ac:dyDescent="0.25">
      <c r="A1514" t="s">
        <v>2407</v>
      </c>
      <c r="B1514">
        <v>29063</v>
      </c>
      <c r="C1514">
        <v>280</v>
      </c>
    </row>
    <row r="1515" spans="1:3" x14ac:dyDescent="0.25">
      <c r="A1515" t="s">
        <v>2408</v>
      </c>
      <c r="B1515">
        <v>29065</v>
      </c>
      <c r="C1515">
        <v>517</v>
      </c>
    </row>
    <row r="1516" spans="1:3" x14ac:dyDescent="0.25">
      <c r="A1516" t="s">
        <v>2409</v>
      </c>
      <c r="B1516">
        <v>29067</v>
      </c>
      <c r="C1516">
        <v>436</v>
      </c>
    </row>
    <row r="1517" spans="1:3" x14ac:dyDescent="0.25">
      <c r="A1517" t="s">
        <v>2410</v>
      </c>
      <c r="B1517">
        <v>29069</v>
      </c>
      <c r="C1517">
        <v>1001</v>
      </c>
    </row>
    <row r="1518" spans="1:3" x14ac:dyDescent="0.25">
      <c r="A1518" t="s">
        <v>893</v>
      </c>
      <c r="B1518">
        <v>29071</v>
      </c>
      <c r="C1518">
        <v>2689</v>
      </c>
    </row>
    <row r="1519" spans="1:3" x14ac:dyDescent="0.25">
      <c r="A1519" t="s">
        <v>2411</v>
      </c>
      <c r="B1519">
        <v>29073</v>
      </c>
      <c r="C1519">
        <v>485</v>
      </c>
    </row>
    <row r="1520" spans="1:3" x14ac:dyDescent="0.25">
      <c r="A1520" t="s">
        <v>2412</v>
      </c>
      <c r="B1520">
        <v>29075</v>
      </c>
      <c r="C1520">
        <v>194</v>
      </c>
    </row>
    <row r="1521" spans="1:3" x14ac:dyDescent="0.25">
      <c r="A1521" t="s">
        <v>894</v>
      </c>
      <c r="B1521">
        <v>29077</v>
      </c>
      <c r="C1521">
        <v>7062</v>
      </c>
    </row>
    <row r="1522" spans="1:3" x14ac:dyDescent="0.25">
      <c r="A1522" t="s">
        <v>2413</v>
      </c>
      <c r="B1522">
        <v>29079</v>
      </c>
      <c r="C1522">
        <v>313</v>
      </c>
    </row>
    <row r="1523" spans="1:3" x14ac:dyDescent="0.25">
      <c r="A1523" t="s">
        <v>2414</v>
      </c>
      <c r="B1523">
        <v>29081</v>
      </c>
      <c r="C1523">
        <v>228</v>
      </c>
    </row>
    <row r="1524" spans="1:3" x14ac:dyDescent="0.25">
      <c r="A1524" t="s">
        <v>2415</v>
      </c>
      <c r="B1524">
        <v>29083</v>
      </c>
      <c r="C1524">
        <v>710</v>
      </c>
    </row>
    <row r="1525" spans="1:3" x14ac:dyDescent="0.25">
      <c r="A1525" t="s">
        <v>2416</v>
      </c>
      <c r="B1525">
        <v>29085</v>
      </c>
      <c r="C1525">
        <v>383</v>
      </c>
    </row>
    <row r="1526" spans="1:3" x14ac:dyDescent="0.25">
      <c r="A1526" t="s">
        <v>2417</v>
      </c>
      <c r="B1526">
        <v>29087</v>
      </c>
      <c r="C1526">
        <v>151</v>
      </c>
    </row>
    <row r="1527" spans="1:3" x14ac:dyDescent="0.25">
      <c r="A1527" t="s">
        <v>2418</v>
      </c>
      <c r="B1527">
        <v>29089</v>
      </c>
      <c r="C1527">
        <v>257</v>
      </c>
    </row>
    <row r="1528" spans="1:3" x14ac:dyDescent="0.25">
      <c r="A1528" t="s">
        <v>2419</v>
      </c>
      <c r="B1528">
        <v>29091</v>
      </c>
      <c r="C1528">
        <v>1292</v>
      </c>
    </row>
    <row r="1529" spans="1:3" x14ac:dyDescent="0.25">
      <c r="A1529" t="s">
        <v>2420</v>
      </c>
      <c r="B1529">
        <v>29093</v>
      </c>
      <c r="C1529">
        <v>372</v>
      </c>
    </row>
    <row r="1530" spans="1:3" x14ac:dyDescent="0.25">
      <c r="A1530" t="s">
        <v>895</v>
      </c>
      <c r="B1530">
        <v>29095</v>
      </c>
      <c r="C1530">
        <v>15542</v>
      </c>
    </row>
    <row r="1531" spans="1:3" x14ac:dyDescent="0.25">
      <c r="A1531" t="s">
        <v>896</v>
      </c>
      <c r="B1531">
        <v>29097</v>
      </c>
      <c r="C1531">
        <v>3064</v>
      </c>
    </row>
    <row r="1532" spans="1:3" x14ac:dyDescent="0.25">
      <c r="A1532" t="s">
        <v>897</v>
      </c>
      <c r="B1532">
        <v>29099</v>
      </c>
      <c r="C1532">
        <v>5055</v>
      </c>
    </row>
    <row r="1533" spans="1:3" x14ac:dyDescent="0.25">
      <c r="A1533" t="s">
        <v>2421</v>
      </c>
      <c r="B1533">
        <v>29101</v>
      </c>
      <c r="C1533">
        <v>1052</v>
      </c>
    </row>
    <row r="1534" spans="1:3" x14ac:dyDescent="0.25">
      <c r="A1534" t="s">
        <v>2422</v>
      </c>
      <c r="B1534">
        <v>29103</v>
      </c>
      <c r="C1534">
        <v>118</v>
      </c>
    </row>
    <row r="1535" spans="1:3" x14ac:dyDescent="0.25">
      <c r="A1535" t="s">
        <v>2423</v>
      </c>
      <c r="B1535">
        <v>29105</v>
      </c>
      <c r="C1535">
        <v>1064</v>
      </c>
    </row>
    <row r="1536" spans="1:3" x14ac:dyDescent="0.25">
      <c r="A1536" t="s">
        <v>2424</v>
      </c>
      <c r="B1536">
        <v>29107</v>
      </c>
      <c r="C1536">
        <v>912</v>
      </c>
    </row>
    <row r="1537" spans="1:3" x14ac:dyDescent="0.25">
      <c r="A1537" t="s">
        <v>2425</v>
      </c>
      <c r="B1537">
        <v>29109</v>
      </c>
      <c r="C1537">
        <v>1119</v>
      </c>
    </row>
    <row r="1538" spans="1:3" x14ac:dyDescent="0.25">
      <c r="A1538" t="s">
        <v>2426</v>
      </c>
      <c r="B1538">
        <v>29111</v>
      </c>
      <c r="C1538">
        <v>288</v>
      </c>
    </row>
    <row r="1539" spans="1:3" x14ac:dyDescent="0.25">
      <c r="A1539" t="s">
        <v>2427</v>
      </c>
      <c r="B1539">
        <v>29113</v>
      </c>
      <c r="C1539">
        <v>1230</v>
      </c>
    </row>
    <row r="1540" spans="1:3" x14ac:dyDescent="0.25">
      <c r="A1540" t="s">
        <v>2428</v>
      </c>
      <c r="B1540">
        <v>29115</v>
      </c>
      <c r="C1540">
        <v>362</v>
      </c>
    </row>
    <row r="1541" spans="1:3" x14ac:dyDescent="0.25">
      <c r="A1541" t="s">
        <v>2429</v>
      </c>
      <c r="B1541">
        <v>29117</v>
      </c>
      <c r="C1541">
        <v>433</v>
      </c>
    </row>
    <row r="1542" spans="1:3" x14ac:dyDescent="0.25">
      <c r="A1542" t="s">
        <v>2430</v>
      </c>
      <c r="B1542">
        <v>29119</v>
      </c>
      <c r="C1542">
        <v>602</v>
      </c>
    </row>
    <row r="1543" spans="1:3" x14ac:dyDescent="0.25">
      <c r="A1543" t="s">
        <v>2431</v>
      </c>
      <c r="B1543">
        <v>29121</v>
      </c>
      <c r="C1543">
        <v>444</v>
      </c>
    </row>
    <row r="1544" spans="1:3" x14ac:dyDescent="0.25">
      <c r="A1544" t="s">
        <v>2432</v>
      </c>
      <c r="B1544">
        <v>29123</v>
      </c>
      <c r="C1544">
        <v>408</v>
      </c>
    </row>
    <row r="1545" spans="1:3" x14ac:dyDescent="0.25">
      <c r="A1545" t="s">
        <v>2433</v>
      </c>
      <c r="B1545">
        <v>29125</v>
      </c>
      <c r="C1545">
        <v>265</v>
      </c>
    </row>
    <row r="1546" spans="1:3" x14ac:dyDescent="0.25">
      <c r="A1546" t="s">
        <v>2434</v>
      </c>
      <c r="B1546">
        <v>29127</v>
      </c>
      <c r="C1546">
        <v>797</v>
      </c>
    </row>
    <row r="1547" spans="1:3" x14ac:dyDescent="0.25">
      <c r="A1547" t="s">
        <v>2435</v>
      </c>
      <c r="B1547">
        <v>29129</v>
      </c>
      <c r="C1547">
        <v>98</v>
      </c>
    </row>
    <row r="1548" spans="1:3" x14ac:dyDescent="0.25">
      <c r="A1548" t="s">
        <v>2436</v>
      </c>
      <c r="B1548">
        <v>29131</v>
      </c>
      <c r="C1548">
        <v>689</v>
      </c>
    </row>
    <row r="1549" spans="1:3" x14ac:dyDescent="0.25">
      <c r="A1549" t="s">
        <v>2437</v>
      </c>
      <c r="B1549">
        <v>29133</v>
      </c>
      <c r="C1549">
        <v>429</v>
      </c>
    </row>
    <row r="1550" spans="1:3" x14ac:dyDescent="0.25">
      <c r="A1550" t="s">
        <v>2438</v>
      </c>
      <c r="B1550">
        <v>29135</v>
      </c>
      <c r="C1550">
        <v>364</v>
      </c>
    </row>
    <row r="1551" spans="1:3" x14ac:dyDescent="0.25">
      <c r="A1551" t="s">
        <v>2439</v>
      </c>
      <c r="B1551">
        <v>29137</v>
      </c>
      <c r="C1551">
        <v>247</v>
      </c>
    </row>
    <row r="1552" spans="1:3" x14ac:dyDescent="0.25">
      <c r="A1552" t="s">
        <v>2440</v>
      </c>
      <c r="B1552">
        <v>29139</v>
      </c>
      <c r="C1552">
        <v>376</v>
      </c>
    </row>
    <row r="1553" spans="1:3" x14ac:dyDescent="0.25">
      <c r="A1553" t="s">
        <v>2441</v>
      </c>
      <c r="B1553">
        <v>29141</v>
      </c>
      <c r="C1553">
        <v>667</v>
      </c>
    </row>
    <row r="1554" spans="1:3" x14ac:dyDescent="0.25">
      <c r="A1554" t="s">
        <v>2442</v>
      </c>
      <c r="B1554">
        <v>29143</v>
      </c>
      <c r="C1554">
        <v>604</v>
      </c>
    </row>
    <row r="1555" spans="1:3" x14ac:dyDescent="0.25">
      <c r="A1555" t="s">
        <v>2443</v>
      </c>
      <c r="B1555">
        <v>29145</v>
      </c>
      <c r="C1555">
        <v>1587</v>
      </c>
    </row>
    <row r="1556" spans="1:3" x14ac:dyDescent="0.25">
      <c r="A1556" t="s">
        <v>2444</v>
      </c>
      <c r="B1556">
        <v>29147</v>
      </c>
      <c r="C1556">
        <v>369</v>
      </c>
    </row>
    <row r="1557" spans="1:3" x14ac:dyDescent="0.25">
      <c r="A1557" t="s">
        <v>2445</v>
      </c>
      <c r="B1557">
        <v>29149</v>
      </c>
      <c r="C1557">
        <v>369</v>
      </c>
    </row>
    <row r="1558" spans="1:3" x14ac:dyDescent="0.25">
      <c r="A1558" t="s">
        <v>2446</v>
      </c>
      <c r="B1558">
        <v>29151</v>
      </c>
      <c r="C1558">
        <v>314</v>
      </c>
    </row>
    <row r="1559" spans="1:3" x14ac:dyDescent="0.25">
      <c r="A1559" t="s">
        <v>2447</v>
      </c>
      <c r="B1559">
        <v>29153</v>
      </c>
      <c r="C1559">
        <v>340</v>
      </c>
    </row>
    <row r="1560" spans="1:3" x14ac:dyDescent="0.25">
      <c r="A1560" t="s">
        <v>2448</v>
      </c>
      <c r="B1560">
        <v>29155</v>
      </c>
      <c r="C1560">
        <v>569</v>
      </c>
    </row>
    <row r="1561" spans="1:3" x14ac:dyDescent="0.25">
      <c r="A1561" t="s">
        <v>2449</v>
      </c>
      <c r="B1561">
        <v>29157</v>
      </c>
      <c r="C1561">
        <v>456</v>
      </c>
    </row>
    <row r="1562" spans="1:3" x14ac:dyDescent="0.25">
      <c r="A1562" t="s">
        <v>2450</v>
      </c>
      <c r="B1562">
        <v>29159</v>
      </c>
      <c r="C1562">
        <v>1034</v>
      </c>
    </row>
    <row r="1563" spans="1:3" x14ac:dyDescent="0.25">
      <c r="A1563" t="s">
        <v>2451</v>
      </c>
      <c r="B1563">
        <v>29161</v>
      </c>
      <c r="C1563">
        <v>1145</v>
      </c>
    </row>
    <row r="1564" spans="1:3" x14ac:dyDescent="0.25">
      <c r="A1564" t="s">
        <v>2452</v>
      </c>
      <c r="B1564">
        <v>29163</v>
      </c>
      <c r="C1564">
        <v>446</v>
      </c>
    </row>
    <row r="1565" spans="1:3" x14ac:dyDescent="0.25">
      <c r="A1565" t="s">
        <v>898</v>
      </c>
      <c r="B1565">
        <v>29165</v>
      </c>
      <c r="C1565">
        <v>1827</v>
      </c>
    </row>
    <row r="1566" spans="1:3" x14ac:dyDescent="0.25">
      <c r="A1566" t="s">
        <v>2453</v>
      </c>
      <c r="B1566">
        <v>29167</v>
      </c>
      <c r="C1566">
        <v>834</v>
      </c>
    </row>
    <row r="1567" spans="1:3" x14ac:dyDescent="0.25">
      <c r="A1567" t="s">
        <v>2454</v>
      </c>
      <c r="B1567">
        <v>29169</v>
      </c>
      <c r="C1567">
        <v>885</v>
      </c>
    </row>
    <row r="1568" spans="1:3" x14ac:dyDescent="0.25">
      <c r="A1568" t="s">
        <v>2455</v>
      </c>
      <c r="B1568">
        <v>29171</v>
      </c>
      <c r="C1568">
        <v>173</v>
      </c>
    </row>
    <row r="1569" spans="1:3" x14ac:dyDescent="0.25">
      <c r="A1569" t="s">
        <v>2456</v>
      </c>
      <c r="B1569">
        <v>29173</v>
      </c>
      <c r="C1569">
        <v>270</v>
      </c>
    </row>
    <row r="1570" spans="1:3" x14ac:dyDescent="0.25">
      <c r="A1570" t="s">
        <v>2457</v>
      </c>
      <c r="B1570">
        <v>29175</v>
      </c>
      <c r="C1570">
        <v>684</v>
      </c>
    </row>
    <row r="1571" spans="1:3" x14ac:dyDescent="0.25">
      <c r="A1571" t="s">
        <v>2458</v>
      </c>
      <c r="B1571">
        <v>29177</v>
      </c>
      <c r="C1571">
        <v>694</v>
      </c>
    </row>
    <row r="1572" spans="1:3" x14ac:dyDescent="0.25">
      <c r="A1572" t="s">
        <v>2459</v>
      </c>
      <c r="B1572">
        <v>29179</v>
      </c>
      <c r="C1572">
        <v>208</v>
      </c>
    </row>
    <row r="1573" spans="1:3" x14ac:dyDescent="0.25">
      <c r="A1573" t="s">
        <v>2460</v>
      </c>
      <c r="B1573">
        <v>29181</v>
      </c>
      <c r="C1573">
        <v>446</v>
      </c>
    </row>
    <row r="1574" spans="1:3" x14ac:dyDescent="0.25">
      <c r="A1574" t="s">
        <v>899</v>
      </c>
      <c r="B1574">
        <v>29183</v>
      </c>
      <c r="C1574">
        <v>7261</v>
      </c>
    </row>
    <row r="1575" spans="1:3" x14ac:dyDescent="0.25">
      <c r="A1575" t="s">
        <v>2461</v>
      </c>
      <c r="B1575">
        <v>29185</v>
      </c>
      <c r="C1575">
        <v>305</v>
      </c>
    </row>
    <row r="1576" spans="1:3" x14ac:dyDescent="0.25">
      <c r="A1576" t="s">
        <v>2462</v>
      </c>
      <c r="B1576">
        <v>29186</v>
      </c>
      <c r="C1576">
        <v>474</v>
      </c>
    </row>
    <row r="1577" spans="1:3" x14ac:dyDescent="0.25">
      <c r="A1577" t="s">
        <v>2463</v>
      </c>
      <c r="B1577">
        <v>29187</v>
      </c>
      <c r="C1577">
        <v>1949</v>
      </c>
    </row>
    <row r="1578" spans="1:3" x14ac:dyDescent="0.25">
      <c r="A1578" t="s">
        <v>900</v>
      </c>
      <c r="B1578">
        <v>29189</v>
      </c>
      <c r="C1578">
        <v>22736</v>
      </c>
    </row>
    <row r="1579" spans="1:3" x14ac:dyDescent="0.25">
      <c r="A1579" t="s">
        <v>2464</v>
      </c>
      <c r="B1579">
        <v>29195</v>
      </c>
      <c r="C1579">
        <v>613</v>
      </c>
    </row>
    <row r="1580" spans="1:3" x14ac:dyDescent="0.25">
      <c r="A1580" t="s">
        <v>2465</v>
      </c>
      <c r="B1580">
        <v>29197</v>
      </c>
      <c r="C1580">
        <v>116</v>
      </c>
    </row>
    <row r="1581" spans="1:3" x14ac:dyDescent="0.25">
      <c r="A1581" t="s">
        <v>2466</v>
      </c>
      <c r="B1581">
        <v>29199</v>
      </c>
      <c r="C1581">
        <v>118</v>
      </c>
    </row>
    <row r="1582" spans="1:3" x14ac:dyDescent="0.25">
      <c r="A1582" t="s">
        <v>2467</v>
      </c>
      <c r="B1582">
        <v>29201</v>
      </c>
      <c r="C1582">
        <v>1108</v>
      </c>
    </row>
    <row r="1583" spans="1:3" x14ac:dyDescent="0.25">
      <c r="A1583" t="s">
        <v>2468</v>
      </c>
      <c r="B1583">
        <v>29203</v>
      </c>
      <c r="C1583">
        <v>249</v>
      </c>
    </row>
    <row r="1584" spans="1:3" x14ac:dyDescent="0.25">
      <c r="A1584" t="s">
        <v>2469</v>
      </c>
      <c r="B1584">
        <v>29205</v>
      </c>
      <c r="C1584">
        <v>187</v>
      </c>
    </row>
    <row r="1585" spans="1:3" x14ac:dyDescent="0.25">
      <c r="A1585" t="s">
        <v>2470</v>
      </c>
      <c r="B1585">
        <v>29207</v>
      </c>
      <c r="C1585">
        <v>915</v>
      </c>
    </row>
    <row r="1586" spans="1:3" x14ac:dyDescent="0.25">
      <c r="A1586" t="s">
        <v>2471</v>
      </c>
      <c r="B1586">
        <v>29209</v>
      </c>
      <c r="C1586">
        <v>965</v>
      </c>
    </row>
    <row r="1587" spans="1:3" x14ac:dyDescent="0.25">
      <c r="A1587" t="s">
        <v>2472</v>
      </c>
      <c r="B1587">
        <v>29211</v>
      </c>
      <c r="C1587">
        <v>159</v>
      </c>
    </row>
    <row r="1588" spans="1:3" x14ac:dyDescent="0.25">
      <c r="A1588" t="s">
        <v>2473</v>
      </c>
      <c r="B1588">
        <v>29213</v>
      </c>
      <c r="C1588">
        <v>1538</v>
      </c>
    </row>
    <row r="1589" spans="1:3" x14ac:dyDescent="0.25">
      <c r="A1589" t="s">
        <v>2474</v>
      </c>
      <c r="B1589">
        <v>29215</v>
      </c>
      <c r="C1589">
        <v>829</v>
      </c>
    </row>
    <row r="1590" spans="1:3" x14ac:dyDescent="0.25">
      <c r="A1590" t="s">
        <v>2475</v>
      </c>
      <c r="B1590">
        <v>29217</v>
      </c>
      <c r="C1590">
        <v>652</v>
      </c>
    </row>
    <row r="1591" spans="1:3" x14ac:dyDescent="0.25">
      <c r="A1591" t="s">
        <v>2476</v>
      </c>
      <c r="B1591">
        <v>29219</v>
      </c>
      <c r="C1591">
        <v>897</v>
      </c>
    </row>
    <row r="1592" spans="1:3" x14ac:dyDescent="0.25">
      <c r="A1592" t="s">
        <v>2477</v>
      </c>
      <c r="B1592">
        <v>29221</v>
      </c>
      <c r="C1592">
        <v>769</v>
      </c>
    </row>
    <row r="1593" spans="1:3" x14ac:dyDescent="0.25">
      <c r="A1593" t="s">
        <v>2478</v>
      </c>
      <c r="B1593">
        <v>29223</v>
      </c>
      <c r="C1593">
        <v>448</v>
      </c>
    </row>
    <row r="1594" spans="1:3" x14ac:dyDescent="0.25">
      <c r="A1594" t="s">
        <v>2479</v>
      </c>
      <c r="B1594">
        <v>29225</v>
      </c>
      <c r="C1594">
        <v>965</v>
      </c>
    </row>
    <row r="1595" spans="1:3" x14ac:dyDescent="0.25">
      <c r="A1595" t="s">
        <v>2480</v>
      </c>
      <c r="B1595">
        <v>29227</v>
      </c>
      <c r="C1595">
        <v>82</v>
      </c>
    </row>
    <row r="1596" spans="1:3" x14ac:dyDescent="0.25">
      <c r="A1596" t="s">
        <v>2481</v>
      </c>
      <c r="B1596">
        <v>29229</v>
      </c>
      <c r="C1596">
        <v>593</v>
      </c>
    </row>
    <row r="1597" spans="1:3" x14ac:dyDescent="0.25">
      <c r="A1597" t="s">
        <v>901</v>
      </c>
      <c r="B1597">
        <v>29510</v>
      </c>
      <c r="C1597">
        <v>6702</v>
      </c>
    </row>
    <row r="1598" spans="1:3" x14ac:dyDescent="0.25">
      <c r="A1598" t="s">
        <v>2482</v>
      </c>
      <c r="B1598">
        <v>30001</v>
      </c>
      <c r="C1598">
        <v>240</v>
      </c>
    </row>
    <row r="1599" spans="1:3" x14ac:dyDescent="0.25">
      <c r="A1599" t="s">
        <v>2483</v>
      </c>
      <c r="B1599">
        <v>30003</v>
      </c>
      <c r="C1599">
        <v>314</v>
      </c>
    </row>
    <row r="1600" spans="1:3" x14ac:dyDescent="0.25">
      <c r="A1600" t="s">
        <v>2484</v>
      </c>
      <c r="B1600">
        <v>30005</v>
      </c>
      <c r="C1600">
        <v>139</v>
      </c>
    </row>
    <row r="1601" spans="1:3" x14ac:dyDescent="0.25">
      <c r="A1601" t="s">
        <v>2485</v>
      </c>
      <c r="B1601">
        <v>30007</v>
      </c>
      <c r="C1601">
        <v>153</v>
      </c>
    </row>
    <row r="1602" spans="1:3" x14ac:dyDescent="0.25">
      <c r="A1602" t="s">
        <v>2486</v>
      </c>
      <c r="B1602">
        <v>30009</v>
      </c>
      <c r="C1602">
        <v>217</v>
      </c>
    </row>
    <row r="1603" spans="1:3" x14ac:dyDescent="0.25">
      <c r="A1603" t="s">
        <v>5062</v>
      </c>
      <c r="B1603">
        <v>30011</v>
      </c>
      <c r="C1603">
        <v>34</v>
      </c>
    </row>
    <row r="1604" spans="1:3" x14ac:dyDescent="0.25">
      <c r="A1604" t="s">
        <v>2487</v>
      </c>
      <c r="B1604">
        <v>30013</v>
      </c>
      <c r="C1604">
        <v>2082</v>
      </c>
    </row>
    <row r="1605" spans="1:3" x14ac:dyDescent="0.25">
      <c r="A1605" t="s">
        <v>2488</v>
      </c>
      <c r="B1605">
        <v>30015</v>
      </c>
      <c r="C1605">
        <v>133</v>
      </c>
    </row>
    <row r="1606" spans="1:3" x14ac:dyDescent="0.25">
      <c r="A1606" t="s">
        <v>2489</v>
      </c>
      <c r="B1606">
        <v>30017</v>
      </c>
      <c r="C1606">
        <v>313</v>
      </c>
    </row>
    <row r="1607" spans="1:3" x14ac:dyDescent="0.25">
      <c r="A1607" t="s">
        <v>5063</v>
      </c>
      <c r="B1607">
        <v>30019</v>
      </c>
      <c r="C1607">
        <v>38</v>
      </c>
    </row>
    <row r="1608" spans="1:3" x14ac:dyDescent="0.25">
      <c r="A1608" t="s">
        <v>2490</v>
      </c>
      <c r="B1608">
        <v>30021</v>
      </c>
      <c r="C1608">
        <v>238</v>
      </c>
    </row>
    <row r="1609" spans="1:3" x14ac:dyDescent="0.25">
      <c r="A1609" t="s">
        <v>2491</v>
      </c>
      <c r="B1609">
        <v>30023</v>
      </c>
      <c r="C1609">
        <v>234</v>
      </c>
    </row>
    <row r="1610" spans="1:3" x14ac:dyDescent="0.25">
      <c r="A1610" t="s">
        <v>2492</v>
      </c>
      <c r="B1610">
        <v>30025</v>
      </c>
      <c r="C1610">
        <v>62</v>
      </c>
    </row>
    <row r="1611" spans="1:3" x14ac:dyDescent="0.25">
      <c r="A1611" t="s">
        <v>2493</v>
      </c>
      <c r="B1611">
        <v>30027</v>
      </c>
      <c r="C1611">
        <v>330</v>
      </c>
    </row>
    <row r="1612" spans="1:3" x14ac:dyDescent="0.25">
      <c r="A1612" t="s">
        <v>902</v>
      </c>
      <c r="B1612">
        <v>30029</v>
      </c>
      <c r="C1612">
        <v>2382</v>
      </c>
    </row>
    <row r="1613" spans="1:3" x14ac:dyDescent="0.25">
      <c r="A1613" t="s">
        <v>903</v>
      </c>
      <c r="B1613">
        <v>30031</v>
      </c>
      <c r="C1613">
        <v>1369</v>
      </c>
    </row>
    <row r="1614" spans="1:3" x14ac:dyDescent="0.25">
      <c r="A1614" t="s">
        <v>5064</v>
      </c>
      <c r="B1614">
        <v>30033</v>
      </c>
      <c r="C1614">
        <v>35</v>
      </c>
    </row>
    <row r="1615" spans="1:3" x14ac:dyDescent="0.25">
      <c r="A1615" t="s">
        <v>2494</v>
      </c>
      <c r="B1615">
        <v>30035</v>
      </c>
      <c r="C1615">
        <v>360</v>
      </c>
    </row>
    <row r="1616" spans="1:3" x14ac:dyDescent="0.25">
      <c r="A1616" t="s">
        <v>5065</v>
      </c>
      <c r="B1616">
        <v>30037</v>
      </c>
      <c r="C1616">
        <v>27</v>
      </c>
    </row>
    <row r="1617" spans="1:3" x14ac:dyDescent="0.25">
      <c r="A1617" t="s">
        <v>2495</v>
      </c>
      <c r="B1617">
        <v>30039</v>
      </c>
      <c r="C1617">
        <v>82</v>
      </c>
    </row>
    <row r="1618" spans="1:3" x14ac:dyDescent="0.25">
      <c r="A1618" t="s">
        <v>2496</v>
      </c>
      <c r="B1618">
        <v>30041</v>
      </c>
      <c r="C1618">
        <v>385</v>
      </c>
    </row>
    <row r="1619" spans="1:3" x14ac:dyDescent="0.25">
      <c r="A1619" t="s">
        <v>2497</v>
      </c>
      <c r="B1619">
        <v>30043</v>
      </c>
      <c r="C1619">
        <v>310</v>
      </c>
    </row>
    <row r="1620" spans="1:3" x14ac:dyDescent="0.25">
      <c r="A1620" t="s">
        <v>5066</v>
      </c>
      <c r="B1620">
        <v>30045</v>
      </c>
      <c r="C1620">
        <v>42</v>
      </c>
    </row>
    <row r="1621" spans="1:3" x14ac:dyDescent="0.25">
      <c r="A1621" t="s">
        <v>2498</v>
      </c>
      <c r="B1621">
        <v>30047</v>
      </c>
      <c r="C1621">
        <v>763</v>
      </c>
    </row>
    <row r="1622" spans="1:3" x14ac:dyDescent="0.25">
      <c r="A1622" t="s">
        <v>2499</v>
      </c>
      <c r="B1622">
        <v>30049</v>
      </c>
      <c r="C1622">
        <v>1528</v>
      </c>
    </row>
    <row r="1623" spans="1:3" x14ac:dyDescent="0.25">
      <c r="A1623" t="s">
        <v>5067</v>
      </c>
      <c r="B1623">
        <v>30051</v>
      </c>
      <c r="C1623">
        <v>44</v>
      </c>
    </row>
    <row r="1624" spans="1:3" x14ac:dyDescent="0.25">
      <c r="A1624" t="s">
        <v>2500</v>
      </c>
      <c r="B1624">
        <v>30053</v>
      </c>
      <c r="C1624">
        <v>659</v>
      </c>
    </row>
    <row r="1625" spans="1:3" x14ac:dyDescent="0.25">
      <c r="A1625" t="s">
        <v>5068</v>
      </c>
      <c r="B1625">
        <v>30055</v>
      </c>
      <c r="C1625">
        <v>36</v>
      </c>
    </row>
    <row r="1626" spans="1:3" x14ac:dyDescent="0.25">
      <c r="A1626" t="s">
        <v>2501</v>
      </c>
      <c r="B1626">
        <v>30057</v>
      </c>
      <c r="C1626">
        <v>213</v>
      </c>
    </row>
    <row r="1627" spans="1:3" x14ac:dyDescent="0.25">
      <c r="A1627" t="s">
        <v>5069</v>
      </c>
      <c r="B1627">
        <v>30059</v>
      </c>
      <c r="C1627">
        <v>45</v>
      </c>
    </row>
    <row r="1628" spans="1:3" x14ac:dyDescent="0.25">
      <c r="A1628" t="s">
        <v>2502</v>
      </c>
      <c r="B1628">
        <v>30061</v>
      </c>
      <c r="C1628">
        <v>138</v>
      </c>
    </row>
    <row r="1629" spans="1:3" x14ac:dyDescent="0.25">
      <c r="A1629" t="s">
        <v>904</v>
      </c>
      <c r="B1629">
        <v>30063</v>
      </c>
      <c r="C1629">
        <v>2104</v>
      </c>
    </row>
    <row r="1630" spans="1:3" x14ac:dyDescent="0.25">
      <c r="A1630" t="s">
        <v>2503</v>
      </c>
      <c r="B1630">
        <v>30065</v>
      </c>
      <c r="C1630">
        <v>141</v>
      </c>
    </row>
    <row r="1631" spans="1:3" x14ac:dyDescent="0.25">
      <c r="A1631" t="s">
        <v>2504</v>
      </c>
      <c r="B1631">
        <v>30067</v>
      </c>
      <c r="C1631">
        <v>415</v>
      </c>
    </row>
    <row r="1632" spans="1:3" x14ac:dyDescent="0.25">
      <c r="A1632" t="s">
        <v>5147</v>
      </c>
      <c r="B1632">
        <v>30069</v>
      </c>
      <c r="C1632">
        <v>16</v>
      </c>
    </row>
    <row r="1633" spans="1:3" x14ac:dyDescent="0.25">
      <c r="A1633" t="s">
        <v>2505</v>
      </c>
      <c r="B1633">
        <v>30071</v>
      </c>
      <c r="C1633">
        <v>124</v>
      </c>
    </row>
    <row r="1634" spans="1:3" x14ac:dyDescent="0.25">
      <c r="A1634" t="s">
        <v>2506</v>
      </c>
      <c r="B1634">
        <v>30073</v>
      </c>
      <c r="C1634">
        <v>160</v>
      </c>
    </row>
    <row r="1635" spans="1:3" x14ac:dyDescent="0.25">
      <c r="A1635" t="s">
        <v>5070</v>
      </c>
      <c r="B1635">
        <v>30075</v>
      </c>
      <c r="C1635">
        <v>39</v>
      </c>
    </row>
    <row r="1636" spans="1:3" x14ac:dyDescent="0.25">
      <c r="A1636" t="s">
        <v>2507</v>
      </c>
      <c r="B1636">
        <v>30077</v>
      </c>
      <c r="C1636">
        <v>171</v>
      </c>
    </row>
    <row r="1637" spans="1:3" x14ac:dyDescent="0.25">
      <c r="A1637" t="s">
        <v>5071</v>
      </c>
      <c r="B1637">
        <v>30079</v>
      </c>
      <c r="C1637">
        <v>38</v>
      </c>
    </row>
    <row r="1638" spans="1:3" x14ac:dyDescent="0.25">
      <c r="A1638" t="s">
        <v>2508</v>
      </c>
      <c r="B1638">
        <v>30081</v>
      </c>
      <c r="C1638">
        <v>1217</v>
      </c>
    </row>
    <row r="1639" spans="1:3" x14ac:dyDescent="0.25">
      <c r="A1639" t="s">
        <v>2509</v>
      </c>
      <c r="B1639">
        <v>30083</v>
      </c>
      <c r="C1639">
        <v>235</v>
      </c>
    </row>
    <row r="1640" spans="1:3" x14ac:dyDescent="0.25">
      <c r="A1640" t="s">
        <v>2510</v>
      </c>
      <c r="B1640">
        <v>30085</v>
      </c>
      <c r="C1640">
        <v>339</v>
      </c>
    </row>
    <row r="1641" spans="1:3" x14ac:dyDescent="0.25">
      <c r="A1641" t="s">
        <v>2511</v>
      </c>
      <c r="B1641">
        <v>30087</v>
      </c>
      <c r="C1641">
        <v>239</v>
      </c>
    </row>
    <row r="1642" spans="1:3" x14ac:dyDescent="0.25">
      <c r="A1642" t="s">
        <v>2512</v>
      </c>
      <c r="B1642">
        <v>30089</v>
      </c>
      <c r="C1642">
        <v>418</v>
      </c>
    </row>
    <row r="1643" spans="1:3" x14ac:dyDescent="0.25">
      <c r="A1643" t="s">
        <v>2513</v>
      </c>
      <c r="B1643">
        <v>30091</v>
      </c>
      <c r="C1643">
        <v>123</v>
      </c>
    </row>
    <row r="1644" spans="1:3" x14ac:dyDescent="0.25">
      <c r="A1644" t="s">
        <v>2514</v>
      </c>
      <c r="B1644">
        <v>30093</v>
      </c>
      <c r="C1644">
        <v>1029</v>
      </c>
    </row>
    <row r="1645" spans="1:3" x14ac:dyDescent="0.25">
      <c r="A1645" t="s">
        <v>2515</v>
      </c>
      <c r="B1645">
        <v>30095</v>
      </c>
      <c r="C1645">
        <v>224</v>
      </c>
    </row>
    <row r="1646" spans="1:3" x14ac:dyDescent="0.25">
      <c r="A1646" t="s">
        <v>2516</v>
      </c>
      <c r="B1646">
        <v>30097</v>
      </c>
      <c r="C1646">
        <v>94</v>
      </c>
    </row>
    <row r="1647" spans="1:3" x14ac:dyDescent="0.25">
      <c r="A1647" t="s">
        <v>2517</v>
      </c>
      <c r="B1647">
        <v>30099</v>
      </c>
      <c r="C1647">
        <v>174</v>
      </c>
    </row>
    <row r="1648" spans="1:3" x14ac:dyDescent="0.25">
      <c r="A1648" t="s">
        <v>2518</v>
      </c>
      <c r="B1648">
        <v>30101</v>
      </c>
      <c r="C1648">
        <v>138</v>
      </c>
    </row>
    <row r="1649" spans="1:3" x14ac:dyDescent="0.25">
      <c r="A1649" t="s">
        <v>5072</v>
      </c>
      <c r="B1649">
        <v>30103</v>
      </c>
      <c r="C1649">
        <v>19</v>
      </c>
    </row>
    <row r="1650" spans="1:3" x14ac:dyDescent="0.25">
      <c r="A1650" t="s">
        <v>2519</v>
      </c>
      <c r="B1650">
        <v>30105</v>
      </c>
      <c r="C1650">
        <v>203</v>
      </c>
    </row>
    <row r="1651" spans="1:3" x14ac:dyDescent="0.25">
      <c r="A1651" t="s">
        <v>2520</v>
      </c>
      <c r="B1651">
        <v>30107</v>
      </c>
      <c r="C1651">
        <v>53</v>
      </c>
    </row>
    <row r="1652" spans="1:3" x14ac:dyDescent="0.25">
      <c r="A1652" t="s">
        <v>5073</v>
      </c>
      <c r="B1652">
        <v>30109</v>
      </c>
      <c r="C1652">
        <v>46</v>
      </c>
    </row>
    <row r="1653" spans="1:3" x14ac:dyDescent="0.25">
      <c r="A1653" t="s">
        <v>905</v>
      </c>
      <c r="B1653">
        <v>30111</v>
      </c>
      <c r="C1653">
        <v>3687</v>
      </c>
    </row>
    <row r="1654" spans="1:3" x14ac:dyDescent="0.25">
      <c r="A1654" t="s">
        <v>2521</v>
      </c>
      <c r="B1654">
        <v>31001</v>
      </c>
      <c r="C1654">
        <v>736</v>
      </c>
    </row>
    <row r="1655" spans="1:3" x14ac:dyDescent="0.25">
      <c r="A1655" t="s">
        <v>2522</v>
      </c>
      <c r="B1655">
        <v>31003</v>
      </c>
      <c r="C1655">
        <v>147</v>
      </c>
    </row>
    <row r="1656" spans="1:3" x14ac:dyDescent="0.25">
      <c r="A1656" t="s">
        <v>5148</v>
      </c>
      <c r="B1656">
        <v>31005</v>
      </c>
      <c r="C1656">
        <v>11</v>
      </c>
    </row>
    <row r="1657" spans="1:3" x14ac:dyDescent="0.25">
      <c r="A1657" t="s">
        <v>5074</v>
      </c>
      <c r="B1657">
        <v>31007</v>
      </c>
      <c r="C1657">
        <v>15</v>
      </c>
    </row>
    <row r="1658" spans="1:3" x14ac:dyDescent="0.25">
      <c r="A1658" t="s">
        <v>5149</v>
      </c>
      <c r="B1658">
        <v>31009</v>
      </c>
      <c r="C1658">
        <v>16</v>
      </c>
    </row>
    <row r="1659" spans="1:3" x14ac:dyDescent="0.25">
      <c r="A1659" t="s">
        <v>2523</v>
      </c>
      <c r="B1659">
        <v>31011</v>
      </c>
      <c r="C1659">
        <v>151</v>
      </c>
    </row>
    <row r="1660" spans="1:3" x14ac:dyDescent="0.25">
      <c r="A1660" t="s">
        <v>2524</v>
      </c>
      <c r="B1660">
        <v>31013</v>
      </c>
      <c r="C1660">
        <v>266</v>
      </c>
    </row>
    <row r="1661" spans="1:3" x14ac:dyDescent="0.25">
      <c r="A1661" t="s">
        <v>2525</v>
      </c>
      <c r="B1661">
        <v>31015</v>
      </c>
      <c r="C1661">
        <v>70</v>
      </c>
    </row>
    <row r="1662" spans="1:3" x14ac:dyDescent="0.25">
      <c r="A1662" t="s">
        <v>2526</v>
      </c>
      <c r="B1662">
        <v>31017</v>
      </c>
      <c r="C1662">
        <v>86</v>
      </c>
    </row>
    <row r="1663" spans="1:3" x14ac:dyDescent="0.25">
      <c r="A1663" t="s">
        <v>2527</v>
      </c>
      <c r="B1663">
        <v>31019</v>
      </c>
      <c r="C1663">
        <v>861</v>
      </c>
    </row>
    <row r="1664" spans="1:3" x14ac:dyDescent="0.25">
      <c r="A1664" t="s">
        <v>2528</v>
      </c>
      <c r="B1664">
        <v>31021</v>
      </c>
      <c r="C1664">
        <v>180</v>
      </c>
    </row>
    <row r="1665" spans="1:3" x14ac:dyDescent="0.25">
      <c r="A1665" t="s">
        <v>2529</v>
      </c>
      <c r="B1665">
        <v>31023</v>
      </c>
      <c r="C1665">
        <v>208</v>
      </c>
    </row>
    <row r="1666" spans="1:3" x14ac:dyDescent="0.25">
      <c r="A1666" t="s">
        <v>2530</v>
      </c>
      <c r="B1666">
        <v>31025</v>
      </c>
      <c r="C1666">
        <v>520</v>
      </c>
    </row>
    <row r="1667" spans="1:3" x14ac:dyDescent="0.25">
      <c r="A1667" t="s">
        <v>2531</v>
      </c>
      <c r="B1667">
        <v>31027</v>
      </c>
      <c r="C1667">
        <v>209</v>
      </c>
    </row>
    <row r="1668" spans="1:3" x14ac:dyDescent="0.25">
      <c r="A1668" t="s">
        <v>2532</v>
      </c>
      <c r="B1668">
        <v>31029</v>
      </c>
      <c r="C1668">
        <v>115</v>
      </c>
    </row>
    <row r="1669" spans="1:3" x14ac:dyDescent="0.25">
      <c r="A1669" t="s">
        <v>2533</v>
      </c>
      <c r="B1669">
        <v>31031</v>
      </c>
      <c r="C1669">
        <v>129</v>
      </c>
    </row>
    <row r="1670" spans="1:3" x14ac:dyDescent="0.25">
      <c r="A1670" t="s">
        <v>2534</v>
      </c>
      <c r="B1670">
        <v>31033</v>
      </c>
      <c r="C1670">
        <v>250</v>
      </c>
    </row>
    <row r="1671" spans="1:3" x14ac:dyDescent="0.25">
      <c r="A1671" t="s">
        <v>2535</v>
      </c>
      <c r="B1671">
        <v>31035</v>
      </c>
      <c r="C1671">
        <v>155</v>
      </c>
    </row>
    <row r="1672" spans="1:3" x14ac:dyDescent="0.25">
      <c r="A1672" t="s">
        <v>2536</v>
      </c>
      <c r="B1672">
        <v>31037</v>
      </c>
      <c r="C1672">
        <v>138</v>
      </c>
    </row>
    <row r="1673" spans="1:3" x14ac:dyDescent="0.25">
      <c r="A1673" t="s">
        <v>2537</v>
      </c>
      <c r="B1673">
        <v>31039</v>
      </c>
      <c r="C1673">
        <v>224</v>
      </c>
    </row>
    <row r="1674" spans="1:3" x14ac:dyDescent="0.25">
      <c r="A1674" t="s">
        <v>2538</v>
      </c>
      <c r="B1674">
        <v>31041</v>
      </c>
      <c r="C1674">
        <v>267</v>
      </c>
    </row>
    <row r="1675" spans="1:3" x14ac:dyDescent="0.25">
      <c r="A1675" t="s">
        <v>2539</v>
      </c>
      <c r="B1675">
        <v>31043</v>
      </c>
      <c r="C1675">
        <v>358</v>
      </c>
    </row>
    <row r="1676" spans="1:3" x14ac:dyDescent="0.25">
      <c r="A1676" t="s">
        <v>2540</v>
      </c>
      <c r="B1676">
        <v>31045</v>
      </c>
      <c r="C1676">
        <v>210</v>
      </c>
    </row>
    <row r="1677" spans="1:3" x14ac:dyDescent="0.25">
      <c r="A1677" t="s">
        <v>2541</v>
      </c>
      <c r="B1677">
        <v>31047</v>
      </c>
      <c r="C1677">
        <v>480</v>
      </c>
    </row>
    <row r="1678" spans="1:3" x14ac:dyDescent="0.25">
      <c r="A1678" t="s">
        <v>5075</v>
      </c>
      <c r="B1678">
        <v>31049</v>
      </c>
      <c r="C1678">
        <v>52</v>
      </c>
    </row>
    <row r="1679" spans="1:3" x14ac:dyDescent="0.25">
      <c r="A1679" t="s">
        <v>2542</v>
      </c>
      <c r="B1679">
        <v>31051</v>
      </c>
      <c r="C1679">
        <v>124</v>
      </c>
    </row>
    <row r="1680" spans="1:3" x14ac:dyDescent="0.25">
      <c r="A1680" t="s">
        <v>2543</v>
      </c>
      <c r="B1680">
        <v>31053</v>
      </c>
      <c r="C1680">
        <v>919</v>
      </c>
    </row>
    <row r="1681" spans="1:3" x14ac:dyDescent="0.25">
      <c r="A1681" t="s">
        <v>906</v>
      </c>
      <c r="B1681">
        <v>31055</v>
      </c>
      <c r="C1681">
        <v>9434</v>
      </c>
    </row>
    <row r="1682" spans="1:3" x14ac:dyDescent="0.25">
      <c r="A1682" t="s">
        <v>5076</v>
      </c>
      <c r="B1682">
        <v>31057</v>
      </c>
      <c r="C1682">
        <v>42</v>
      </c>
    </row>
    <row r="1683" spans="1:3" x14ac:dyDescent="0.25">
      <c r="A1683" t="s">
        <v>2544</v>
      </c>
      <c r="B1683">
        <v>31059</v>
      </c>
      <c r="C1683">
        <v>168</v>
      </c>
    </row>
    <row r="1684" spans="1:3" x14ac:dyDescent="0.25">
      <c r="A1684" t="s">
        <v>2545</v>
      </c>
      <c r="B1684">
        <v>31061</v>
      </c>
      <c r="C1684">
        <v>108</v>
      </c>
    </row>
    <row r="1685" spans="1:3" x14ac:dyDescent="0.25">
      <c r="A1685" t="s">
        <v>2546</v>
      </c>
      <c r="B1685">
        <v>31063</v>
      </c>
      <c r="C1685">
        <v>64</v>
      </c>
    </row>
    <row r="1686" spans="1:3" x14ac:dyDescent="0.25">
      <c r="A1686" t="s">
        <v>2547</v>
      </c>
      <c r="B1686">
        <v>31065</v>
      </c>
      <c r="C1686">
        <v>131</v>
      </c>
    </row>
    <row r="1687" spans="1:3" x14ac:dyDescent="0.25">
      <c r="A1687" t="s">
        <v>2548</v>
      </c>
      <c r="B1687">
        <v>31067</v>
      </c>
      <c r="C1687">
        <v>666</v>
      </c>
    </row>
    <row r="1688" spans="1:3" x14ac:dyDescent="0.25">
      <c r="A1688" t="s">
        <v>2549</v>
      </c>
      <c r="B1688">
        <v>31069</v>
      </c>
      <c r="C1688">
        <v>67</v>
      </c>
    </row>
    <row r="1689" spans="1:3" x14ac:dyDescent="0.25">
      <c r="A1689" t="s">
        <v>2550</v>
      </c>
      <c r="B1689">
        <v>31071</v>
      </c>
      <c r="C1689">
        <v>79</v>
      </c>
    </row>
    <row r="1690" spans="1:3" x14ac:dyDescent="0.25">
      <c r="A1690" t="s">
        <v>2551</v>
      </c>
      <c r="B1690">
        <v>31073</v>
      </c>
      <c r="C1690">
        <v>51</v>
      </c>
    </row>
    <row r="1691" spans="1:3" x14ac:dyDescent="0.25">
      <c r="A1691" t="s">
        <v>2552</v>
      </c>
      <c r="B1691">
        <v>31077</v>
      </c>
      <c r="C1691">
        <v>48</v>
      </c>
    </row>
    <row r="1692" spans="1:3" x14ac:dyDescent="0.25">
      <c r="A1692" t="s">
        <v>2553</v>
      </c>
      <c r="B1692">
        <v>31079</v>
      </c>
      <c r="C1692">
        <v>1215</v>
      </c>
    </row>
    <row r="1693" spans="1:3" x14ac:dyDescent="0.25">
      <c r="A1693" t="s">
        <v>2554</v>
      </c>
      <c r="B1693">
        <v>31081</v>
      </c>
      <c r="C1693">
        <v>214</v>
      </c>
    </row>
    <row r="1694" spans="1:3" x14ac:dyDescent="0.25">
      <c r="A1694" t="s">
        <v>2555</v>
      </c>
      <c r="B1694">
        <v>31083</v>
      </c>
      <c r="C1694">
        <v>114</v>
      </c>
    </row>
    <row r="1695" spans="1:3" x14ac:dyDescent="0.25">
      <c r="A1695" t="s">
        <v>5077</v>
      </c>
      <c r="B1695">
        <v>31085</v>
      </c>
      <c r="C1695">
        <v>16</v>
      </c>
    </row>
    <row r="1696" spans="1:3" x14ac:dyDescent="0.25">
      <c r="A1696" t="s">
        <v>2556</v>
      </c>
      <c r="B1696">
        <v>31087</v>
      </c>
      <c r="C1696">
        <v>87</v>
      </c>
    </row>
    <row r="1697" spans="1:3" x14ac:dyDescent="0.25">
      <c r="A1697" t="s">
        <v>2557</v>
      </c>
      <c r="B1697">
        <v>31089</v>
      </c>
      <c r="C1697">
        <v>242</v>
      </c>
    </row>
    <row r="1698" spans="1:3" x14ac:dyDescent="0.25">
      <c r="A1698" t="s">
        <v>5078</v>
      </c>
      <c r="B1698">
        <v>31091</v>
      </c>
      <c r="C1698">
        <v>26</v>
      </c>
    </row>
    <row r="1699" spans="1:3" x14ac:dyDescent="0.25">
      <c r="A1699" t="s">
        <v>2558</v>
      </c>
      <c r="B1699">
        <v>31093</v>
      </c>
      <c r="C1699">
        <v>163</v>
      </c>
    </row>
    <row r="1700" spans="1:3" x14ac:dyDescent="0.25">
      <c r="A1700" t="s">
        <v>2559</v>
      </c>
      <c r="B1700">
        <v>31095</v>
      </c>
      <c r="C1700">
        <v>237</v>
      </c>
    </row>
    <row r="1701" spans="1:3" x14ac:dyDescent="0.25">
      <c r="A1701" t="s">
        <v>2560</v>
      </c>
      <c r="B1701">
        <v>31097</v>
      </c>
      <c r="C1701">
        <v>129</v>
      </c>
    </row>
    <row r="1702" spans="1:3" x14ac:dyDescent="0.25">
      <c r="A1702" t="s">
        <v>2561</v>
      </c>
      <c r="B1702">
        <v>31099</v>
      </c>
      <c r="C1702">
        <v>142</v>
      </c>
    </row>
    <row r="1703" spans="1:3" x14ac:dyDescent="0.25">
      <c r="A1703" t="s">
        <v>2562</v>
      </c>
      <c r="B1703">
        <v>31101</v>
      </c>
      <c r="C1703">
        <v>255</v>
      </c>
    </row>
    <row r="1704" spans="1:3" x14ac:dyDescent="0.25">
      <c r="A1704" t="s">
        <v>5079</v>
      </c>
      <c r="B1704">
        <v>31103</v>
      </c>
      <c r="C1704">
        <v>11</v>
      </c>
    </row>
    <row r="1705" spans="1:3" x14ac:dyDescent="0.25">
      <c r="A1705" t="s">
        <v>2563</v>
      </c>
      <c r="B1705">
        <v>31105</v>
      </c>
      <c r="C1705">
        <v>96</v>
      </c>
    </row>
    <row r="1706" spans="1:3" x14ac:dyDescent="0.25">
      <c r="A1706" t="s">
        <v>2564</v>
      </c>
      <c r="B1706">
        <v>31107</v>
      </c>
      <c r="C1706">
        <v>245</v>
      </c>
    </row>
    <row r="1707" spans="1:3" x14ac:dyDescent="0.25">
      <c r="A1707" t="s">
        <v>907</v>
      </c>
      <c r="B1707">
        <v>31109</v>
      </c>
      <c r="C1707">
        <v>5217</v>
      </c>
    </row>
    <row r="1708" spans="1:3" x14ac:dyDescent="0.25">
      <c r="A1708" t="s">
        <v>2565</v>
      </c>
      <c r="B1708">
        <v>31111</v>
      </c>
      <c r="C1708">
        <v>971</v>
      </c>
    </row>
    <row r="1709" spans="1:3" x14ac:dyDescent="0.25">
      <c r="A1709" t="s">
        <v>5080</v>
      </c>
      <c r="B1709">
        <v>31113</v>
      </c>
      <c r="C1709">
        <v>10</v>
      </c>
    </row>
    <row r="1710" spans="1:3" x14ac:dyDescent="0.25">
      <c r="A1710" t="s">
        <v>2566</v>
      </c>
      <c r="B1710">
        <v>31119</v>
      </c>
      <c r="C1710">
        <v>740</v>
      </c>
    </row>
    <row r="1711" spans="1:3" x14ac:dyDescent="0.25">
      <c r="A1711" t="s">
        <v>2567</v>
      </c>
      <c r="B1711">
        <v>31121</v>
      </c>
      <c r="C1711">
        <v>192</v>
      </c>
    </row>
    <row r="1712" spans="1:3" x14ac:dyDescent="0.25">
      <c r="A1712" t="s">
        <v>2568</v>
      </c>
      <c r="B1712">
        <v>31123</v>
      </c>
      <c r="C1712">
        <v>143</v>
      </c>
    </row>
    <row r="1713" spans="1:3" x14ac:dyDescent="0.25">
      <c r="A1713" t="s">
        <v>2569</v>
      </c>
      <c r="B1713">
        <v>31125</v>
      </c>
      <c r="C1713">
        <v>119</v>
      </c>
    </row>
    <row r="1714" spans="1:3" x14ac:dyDescent="0.25">
      <c r="A1714" t="s">
        <v>2570</v>
      </c>
      <c r="B1714">
        <v>31127</v>
      </c>
      <c r="C1714">
        <v>200</v>
      </c>
    </row>
    <row r="1715" spans="1:3" x14ac:dyDescent="0.25">
      <c r="A1715" t="s">
        <v>2571</v>
      </c>
      <c r="B1715">
        <v>31129</v>
      </c>
      <c r="C1715">
        <v>111</v>
      </c>
    </row>
    <row r="1716" spans="1:3" x14ac:dyDescent="0.25">
      <c r="A1716" t="s">
        <v>2572</v>
      </c>
      <c r="B1716">
        <v>31131</v>
      </c>
      <c r="C1716">
        <v>394</v>
      </c>
    </row>
    <row r="1717" spans="1:3" x14ac:dyDescent="0.25">
      <c r="A1717" t="s">
        <v>2573</v>
      </c>
      <c r="B1717">
        <v>31133</v>
      </c>
      <c r="C1717">
        <v>88</v>
      </c>
    </row>
    <row r="1718" spans="1:3" x14ac:dyDescent="0.25">
      <c r="A1718" t="s">
        <v>2574</v>
      </c>
      <c r="B1718">
        <v>31135</v>
      </c>
      <c r="C1718">
        <v>70</v>
      </c>
    </row>
    <row r="1719" spans="1:3" x14ac:dyDescent="0.25">
      <c r="A1719" t="s">
        <v>2575</v>
      </c>
      <c r="B1719">
        <v>31137</v>
      </c>
      <c r="C1719">
        <v>234</v>
      </c>
    </row>
    <row r="1720" spans="1:3" x14ac:dyDescent="0.25">
      <c r="A1720" t="s">
        <v>2576</v>
      </c>
      <c r="B1720">
        <v>31139</v>
      </c>
      <c r="C1720">
        <v>155</v>
      </c>
    </row>
    <row r="1721" spans="1:3" x14ac:dyDescent="0.25">
      <c r="A1721" t="s">
        <v>2577</v>
      </c>
      <c r="B1721">
        <v>31141</v>
      </c>
      <c r="C1721">
        <v>625</v>
      </c>
    </row>
    <row r="1722" spans="1:3" x14ac:dyDescent="0.25">
      <c r="A1722" t="s">
        <v>2578</v>
      </c>
      <c r="B1722">
        <v>31143</v>
      </c>
      <c r="C1722">
        <v>146</v>
      </c>
    </row>
    <row r="1723" spans="1:3" x14ac:dyDescent="0.25">
      <c r="A1723" t="s">
        <v>2579</v>
      </c>
      <c r="B1723">
        <v>31145</v>
      </c>
      <c r="C1723">
        <v>320</v>
      </c>
    </row>
    <row r="1724" spans="1:3" x14ac:dyDescent="0.25">
      <c r="A1724" t="s">
        <v>2580</v>
      </c>
      <c r="B1724">
        <v>31147</v>
      </c>
      <c r="C1724">
        <v>241</v>
      </c>
    </row>
    <row r="1725" spans="1:3" x14ac:dyDescent="0.25">
      <c r="A1725" t="s">
        <v>2581</v>
      </c>
      <c r="B1725">
        <v>31149</v>
      </c>
      <c r="C1725">
        <v>51</v>
      </c>
    </row>
    <row r="1726" spans="1:3" x14ac:dyDescent="0.25">
      <c r="A1726" t="s">
        <v>2582</v>
      </c>
      <c r="B1726">
        <v>31151</v>
      </c>
      <c r="C1726">
        <v>265</v>
      </c>
    </row>
    <row r="1727" spans="1:3" x14ac:dyDescent="0.25">
      <c r="A1727" t="s">
        <v>2583</v>
      </c>
      <c r="B1727">
        <v>31153</v>
      </c>
      <c r="C1727">
        <v>2615</v>
      </c>
    </row>
    <row r="1728" spans="1:3" x14ac:dyDescent="0.25">
      <c r="A1728" t="s">
        <v>2584</v>
      </c>
      <c r="B1728">
        <v>31155</v>
      </c>
      <c r="C1728">
        <v>476</v>
      </c>
    </row>
    <row r="1729" spans="1:3" x14ac:dyDescent="0.25">
      <c r="A1729" t="s">
        <v>2585</v>
      </c>
      <c r="B1729">
        <v>31157</v>
      </c>
      <c r="C1729">
        <v>884</v>
      </c>
    </row>
    <row r="1730" spans="1:3" x14ac:dyDescent="0.25">
      <c r="A1730" t="s">
        <v>2586</v>
      </c>
      <c r="B1730">
        <v>31159</v>
      </c>
      <c r="C1730">
        <v>380</v>
      </c>
    </row>
    <row r="1731" spans="1:3" x14ac:dyDescent="0.25">
      <c r="A1731" t="s">
        <v>2587</v>
      </c>
      <c r="B1731">
        <v>31161</v>
      </c>
      <c r="C1731">
        <v>147</v>
      </c>
    </row>
    <row r="1732" spans="1:3" x14ac:dyDescent="0.25">
      <c r="A1732" t="s">
        <v>2588</v>
      </c>
      <c r="B1732">
        <v>31163</v>
      </c>
      <c r="C1732">
        <v>82</v>
      </c>
    </row>
    <row r="1733" spans="1:3" x14ac:dyDescent="0.25">
      <c r="A1733" t="s">
        <v>5081</v>
      </c>
      <c r="B1733">
        <v>31165</v>
      </c>
      <c r="C1733">
        <v>30</v>
      </c>
    </row>
    <row r="1734" spans="1:3" x14ac:dyDescent="0.25">
      <c r="A1734" t="s">
        <v>2589</v>
      </c>
      <c r="B1734">
        <v>31167</v>
      </c>
      <c r="C1734">
        <v>95</v>
      </c>
    </row>
    <row r="1735" spans="1:3" x14ac:dyDescent="0.25">
      <c r="A1735" t="s">
        <v>2590</v>
      </c>
      <c r="B1735">
        <v>31169</v>
      </c>
      <c r="C1735">
        <v>170</v>
      </c>
    </row>
    <row r="1736" spans="1:3" x14ac:dyDescent="0.25">
      <c r="A1736" t="s">
        <v>5082</v>
      </c>
      <c r="B1736">
        <v>31171</v>
      </c>
      <c r="C1736">
        <v>21</v>
      </c>
    </row>
    <row r="1737" spans="1:3" x14ac:dyDescent="0.25">
      <c r="A1737" t="s">
        <v>2591</v>
      </c>
      <c r="B1737">
        <v>31173</v>
      </c>
      <c r="C1737">
        <v>200</v>
      </c>
    </row>
    <row r="1738" spans="1:3" x14ac:dyDescent="0.25">
      <c r="A1738" t="s">
        <v>2592</v>
      </c>
      <c r="B1738">
        <v>31175</v>
      </c>
      <c r="C1738">
        <v>117</v>
      </c>
    </row>
    <row r="1739" spans="1:3" x14ac:dyDescent="0.25">
      <c r="A1739" t="s">
        <v>2593</v>
      </c>
      <c r="B1739">
        <v>31177</v>
      </c>
      <c r="C1739">
        <v>407</v>
      </c>
    </row>
    <row r="1740" spans="1:3" x14ac:dyDescent="0.25">
      <c r="A1740" t="s">
        <v>2594</v>
      </c>
      <c r="B1740">
        <v>31179</v>
      </c>
      <c r="C1740">
        <v>145</v>
      </c>
    </row>
    <row r="1741" spans="1:3" x14ac:dyDescent="0.25">
      <c r="A1741" t="s">
        <v>2595</v>
      </c>
      <c r="B1741">
        <v>31181</v>
      </c>
      <c r="C1741">
        <v>127</v>
      </c>
    </row>
    <row r="1742" spans="1:3" x14ac:dyDescent="0.25">
      <c r="A1742" t="s">
        <v>5083</v>
      </c>
      <c r="B1742">
        <v>31183</v>
      </c>
      <c r="C1742">
        <v>15</v>
      </c>
    </row>
    <row r="1743" spans="1:3" x14ac:dyDescent="0.25">
      <c r="A1743" t="s">
        <v>2596</v>
      </c>
      <c r="B1743">
        <v>31185</v>
      </c>
      <c r="C1743">
        <v>371</v>
      </c>
    </row>
    <row r="1744" spans="1:3" x14ac:dyDescent="0.25">
      <c r="A1744" t="s">
        <v>2597</v>
      </c>
      <c r="B1744">
        <v>32001</v>
      </c>
      <c r="C1744">
        <v>720</v>
      </c>
    </row>
    <row r="1745" spans="1:3" x14ac:dyDescent="0.25">
      <c r="A1745" t="s">
        <v>908</v>
      </c>
      <c r="B1745">
        <v>32003</v>
      </c>
      <c r="C1745">
        <v>43947</v>
      </c>
    </row>
    <row r="1746" spans="1:3" x14ac:dyDescent="0.25">
      <c r="A1746" t="s">
        <v>2598</v>
      </c>
      <c r="B1746">
        <v>32005</v>
      </c>
      <c r="C1746">
        <v>1360</v>
      </c>
    </row>
    <row r="1747" spans="1:3" x14ac:dyDescent="0.25">
      <c r="A1747" t="s">
        <v>2599</v>
      </c>
      <c r="B1747">
        <v>32007</v>
      </c>
      <c r="C1747">
        <v>986</v>
      </c>
    </row>
    <row r="1748" spans="1:3" x14ac:dyDescent="0.25">
      <c r="A1748" t="s">
        <v>5084</v>
      </c>
      <c r="B1748">
        <v>32009</v>
      </c>
      <c r="C1748">
        <v>30</v>
      </c>
    </row>
    <row r="1749" spans="1:3" x14ac:dyDescent="0.25">
      <c r="A1749" t="s">
        <v>5085</v>
      </c>
      <c r="B1749">
        <v>32011</v>
      </c>
      <c r="C1749">
        <v>64</v>
      </c>
    </row>
    <row r="1750" spans="1:3" x14ac:dyDescent="0.25">
      <c r="A1750" t="s">
        <v>2600</v>
      </c>
      <c r="B1750">
        <v>32013</v>
      </c>
      <c r="C1750">
        <v>383</v>
      </c>
    </row>
    <row r="1751" spans="1:3" x14ac:dyDescent="0.25">
      <c r="A1751" t="s">
        <v>2601</v>
      </c>
      <c r="B1751">
        <v>32015</v>
      </c>
      <c r="C1751">
        <v>127</v>
      </c>
    </row>
    <row r="1752" spans="1:3" x14ac:dyDescent="0.25">
      <c r="A1752" t="s">
        <v>2602</v>
      </c>
      <c r="B1752">
        <v>32017</v>
      </c>
      <c r="C1752">
        <v>143</v>
      </c>
    </row>
    <row r="1753" spans="1:3" x14ac:dyDescent="0.25">
      <c r="A1753" t="s">
        <v>2603</v>
      </c>
      <c r="B1753">
        <v>32019</v>
      </c>
      <c r="C1753">
        <v>1692</v>
      </c>
    </row>
    <row r="1754" spans="1:3" x14ac:dyDescent="0.25">
      <c r="A1754" t="s">
        <v>2604</v>
      </c>
      <c r="B1754">
        <v>32021</v>
      </c>
      <c r="C1754">
        <v>180</v>
      </c>
    </row>
    <row r="1755" spans="1:3" x14ac:dyDescent="0.25">
      <c r="A1755" t="s">
        <v>2605</v>
      </c>
      <c r="B1755">
        <v>32023</v>
      </c>
      <c r="C1755">
        <v>2128</v>
      </c>
    </row>
    <row r="1756" spans="1:3" x14ac:dyDescent="0.25">
      <c r="A1756" t="s">
        <v>2606</v>
      </c>
      <c r="B1756">
        <v>32027</v>
      </c>
      <c r="C1756">
        <v>148</v>
      </c>
    </row>
    <row r="1757" spans="1:3" x14ac:dyDescent="0.25">
      <c r="A1757" t="s">
        <v>2607</v>
      </c>
      <c r="B1757">
        <v>32029</v>
      </c>
      <c r="C1757">
        <v>103</v>
      </c>
    </row>
    <row r="1758" spans="1:3" x14ac:dyDescent="0.25">
      <c r="A1758" t="s">
        <v>909</v>
      </c>
      <c r="B1758">
        <v>32031</v>
      </c>
      <c r="C1758">
        <v>9806</v>
      </c>
    </row>
    <row r="1759" spans="1:3" x14ac:dyDescent="0.25">
      <c r="A1759" t="s">
        <v>2608</v>
      </c>
      <c r="B1759">
        <v>32033</v>
      </c>
      <c r="C1759">
        <v>230</v>
      </c>
    </row>
    <row r="1760" spans="1:3" x14ac:dyDescent="0.25">
      <c r="A1760" t="s">
        <v>2609</v>
      </c>
      <c r="B1760">
        <v>32510</v>
      </c>
      <c r="C1760">
        <v>1836</v>
      </c>
    </row>
    <row r="1761" spans="1:3" x14ac:dyDescent="0.25">
      <c r="A1761" t="s">
        <v>2610</v>
      </c>
      <c r="B1761">
        <v>33001</v>
      </c>
      <c r="C1761">
        <v>1664</v>
      </c>
    </row>
    <row r="1762" spans="1:3" x14ac:dyDescent="0.25">
      <c r="A1762" t="s">
        <v>2611</v>
      </c>
      <c r="B1762">
        <v>33003</v>
      </c>
      <c r="C1762">
        <v>1313</v>
      </c>
    </row>
    <row r="1763" spans="1:3" x14ac:dyDescent="0.25">
      <c r="A1763" t="s">
        <v>2612</v>
      </c>
      <c r="B1763">
        <v>33005</v>
      </c>
      <c r="C1763">
        <v>1769</v>
      </c>
    </row>
    <row r="1764" spans="1:3" x14ac:dyDescent="0.25">
      <c r="A1764" t="s">
        <v>2613</v>
      </c>
      <c r="B1764">
        <v>33007</v>
      </c>
      <c r="C1764">
        <v>1139</v>
      </c>
    </row>
    <row r="1765" spans="1:3" x14ac:dyDescent="0.25">
      <c r="A1765" t="s">
        <v>2614</v>
      </c>
      <c r="B1765">
        <v>33009</v>
      </c>
      <c r="C1765">
        <v>1967</v>
      </c>
    </row>
    <row r="1766" spans="1:3" x14ac:dyDescent="0.25">
      <c r="A1766" t="s">
        <v>910</v>
      </c>
      <c r="B1766">
        <v>33011</v>
      </c>
      <c r="C1766">
        <v>7980</v>
      </c>
    </row>
    <row r="1767" spans="1:3" x14ac:dyDescent="0.25">
      <c r="A1767" t="s">
        <v>911</v>
      </c>
      <c r="B1767">
        <v>33013</v>
      </c>
      <c r="C1767">
        <v>3216</v>
      </c>
    </row>
    <row r="1768" spans="1:3" x14ac:dyDescent="0.25">
      <c r="A1768" t="s">
        <v>912</v>
      </c>
      <c r="B1768">
        <v>33015</v>
      </c>
      <c r="C1768">
        <v>5955</v>
      </c>
    </row>
    <row r="1769" spans="1:3" x14ac:dyDescent="0.25">
      <c r="A1769" t="s">
        <v>913</v>
      </c>
      <c r="B1769">
        <v>33017</v>
      </c>
      <c r="C1769">
        <v>2645</v>
      </c>
    </row>
    <row r="1770" spans="1:3" x14ac:dyDescent="0.25">
      <c r="A1770" t="s">
        <v>2615</v>
      </c>
      <c r="B1770">
        <v>33019</v>
      </c>
      <c r="C1770">
        <v>1065</v>
      </c>
    </row>
    <row r="1771" spans="1:3" x14ac:dyDescent="0.25">
      <c r="A1771" t="s">
        <v>914</v>
      </c>
      <c r="B1771">
        <v>34001</v>
      </c>
      <c r="C1771">
        <v>6520</v>
      </c>
    </row>
    <row r="1772" spans="1:3" x14ac:dyDescent="0.25">
      <c r="A1772" t="s">
        <v>915</v>
      </c>
      <c r="B1772">
        <v>34003</v>
      </c>
      <c r="C1772">
        <v>15093</v>
      </c>
    </row>
    <row r="1773" spans="1:3" x14ac:dyDescent="0.25">
      <c r="A1773" t="s">
        <v>916</v>
      </c>
      <c r="B1773">
        <v>34005</v>
      </c>
      <c r="C1773">
        <v>9094</v>
      </c>
    </row>
    <row r="1774" spans="1:3" x14ac:dyDescent="0.25">
      <c r="A1774" t="s">
        <v>917</v>
      </c>
      <c r="B1774">
        <v>34007</v>
      </c>
      <c r="C1774">
        <v>10930</v>
      </c>
    </row>
    <row r="1775" spans="1:3" x14ac:dyDescent="0.25">
      <c r="A1775" t="s">
        <v>2616</v>
      </c>
      <c r="B1775">
        <v>34009</v>
      </c>
      <c r="C1775">
        <v>2916</v>
      </c>
    </row>
    <row r="1776" spans="1:3" x14ac:dyDescent="0.25">
      <c r="A1776" t="s">
        <v>918</v>
      </c>
      <c r="B1776">
        <v>34011</v>
      </c>
      <c r="C1776">
        <v>3696</v>
      </c>
    </row>
    <row r="1777" spans="1:3" x14ac:dyDescent="0.25">
      <c r="A1777" t="s">
        <v>919</v>
      </c>
      <c r="B1777">
        <v>34013</v>
      </c>
      <c r="C1777">
        <v>13352</v>
      </c>
    </row>
    <row r="1778" spans="1:3" x14ac:dyDescent="0.25">
      <c r="A1778" t="s">
        <v>920</v>
      </c>
      <c r="B1778">
        <v>34015</v>
      </c>
      <c r="C1778">
        <v>6197</v>
      </c>
    </row>
    <row r="1779" spans="1:3" x14ac:dyDescent="0.25">
      <c r="A1779" t="s">
        <v>921</v>
      </c>
      <c r="B1779">
        <v>34017</v>
      </c>
      <c r="C1779">
        <v>8695</v>
      </c>
    </row>
    <row r="1780" spans="1:3" x14ac:dyDescent="0.25">
      <c r="A1780" t="s">
        <v>922</v>
      </c>
      <c r="B1780">
        <v>34019</v>
      </c>
      <c r="C1780">
        <v>2085</v>
      </c>
    </row>
    <row r="1781" spans="1:3" x14ac:dyDescent="0.25">
      <c r="A1781" t="s">
        <v>923</v>
      </c>
      <c r="B1781">
        <v>34021</v>
      </c>
      <c r="C1781">
        <v>6765</v>
      </c>
    </row>
    <row r="1782" spans="1:3" x14ac:dyDescent="0.25">
      <c r="A1782" t="s">
        <v>924</v>
      </c>
      <c r="B1782">
        <v>34023</v>
      </c>
      <c r="C1782">
        <v>13308</v>
      </c>
    </row>
    <row r="1783" spans="1:3" x14ac:dyDescent="0.25">
      <c r="A1783" t="s">
        <v>925</v>
      </c>
      <c r="B1783">
        <v>34025</v>
      </c>
      <c r="C1783">
        <v>12591</v>
      </c>
    </row>
    <row r="1784" spans="1:3" x14ac:dyDescent="0.25">
      <c r="A1784" t="s">
        <v>926</v>
      </c>
      <c r="B1784">
        <v>34027</v>
      </c>
      <c r="C1784">
        <v>8489</v>
      </c>
    </row>
    <row r="1785" spans="1:3" x14ac:dyDescent="0.25">
      <c r="A1785" t="s">
        <v>927</v>
      </c>
      <c r="B1785">
        <v>34029</v>
      </c>
      <c r="C1785">
        <v>16424</v>
      </c>
    </row>
    <row r="1786" spans="1:3" x14ac:dyDescent="0.25">
      <c r="A1786" t="s">
        <v>928</v>
      </c>
      <c r="B1786">
        <v>34031</v>
      </c>
      <c r="C1786">
        <v>8347</v>
      </c>
    </row>
    <row r="1787" spans="1:3" x14ac:dyDescent="0.25">
      <c r="A1787" t="s">
        <v>2617</v>
      </c>
      <c r="B1787">
        <v>34033</v>
      </c>
      <c r="C1787">
        <v>1719</v>
      </c>
    </row>
    <row r="1788" spans="1:3" x14ac:dyDescent="0.25">
      <c r="A1788" t="s">
        <v>929</v>
      </c>
      <c r="B1788">
        <v>34035</v>
      </c>
      <c r="C1788">
        <v>5293</v>
      </c>
    </row>
    <row r="1789" spans="1:3" x14ac:dyDescent="0.25">
      <c r="A1789" t="s">
        <v>930</v>
      </c>
      <c r="B1789">
        <v>34037</v>
      </c>
      <c r="C1789">
        <v>2928</v>
      </c>
    </row>
    <row r="1790" spans="1:3" x14ac:dyDescent="0.25">
      <c r="A1790" t="s">
        <v>931</v>
      </c>
      <c r="B1790">
        <v>34039</v>
      </c>
      <c r="C1790">
        <v>8688</v>
      </c>
    </row>
    <row r="1791" spans="1:3" x14ac:dyDescent="0.25">
      <c r="A1791" t="s">
        <v>932</v>
      </c>
      <c r="B1791">
        <v>34041</v>
      </c>
      <c r="C1791">
        <v>2392</v>
      </c>
    </row>
    <row r="1792" spans="1:3" x14ac:dyDescent="0.25">
      <c r="A1792" t="s">
        <v>933</v>
      </c>
      <c r="B1792">
        <v>35001</v>
      </c>
      <c r="C1792">
        <v>14767</v>
      </c>
    </row>
    <row r="1793" spans="1:3" x14ac:dyDescent="0.25">
      <c r="A1793" t="s">
        <v>2618</v>
      </c>
      <c r="B1793">
        <v>35003</v>
      </c>
      <c r="C1793">
        <v>145</v>
      </c>
    </row>
    <row r="1794" spans="1:3" x14ac:dyDescent="0.25">
      <c r="A1794" t="s">
        <v>2619</v>
      </c>
      <c r="B1794">
        <v>35005</v>
      </c>
      <c r="C1794">
        <v>1596</v>
      </c>
    </row>
    <row r="1795" spans="1:3" x14ac:dyDescent="0.25">
      <c r="A1795" t="s">
        <v>2620</v>
      </c>
      <c r="B1795">
        <v>35006</v>
      </c>
      <c r="C1795">
        <v>723</v>
      </c>
    </row>
    <row r="1796" spans="1:3" x14ac:dyDescent="0.25">
      <c r="A1796" t="s">
        <v>2621</v>
      </c>
      <c r="B1796">
        <v>35007</v>
      </c>
      <c r="C1796">
        <v>354</v>
      </c>
    </row>
    <row r="1797" spans="1:3" x14ac:dyDescent="0.25">
      <c r="A1797" t="s">
        <v>2622</v>
      </c>
      <c r="B1797">
        <v>35009</v>
      </c>
      <c r="C1797">
        <v>1104</v>
      </c>
    </row>
    <row r="1798" spans="1:3" x14ac:dyDescent="0.25">
      <c r="A1798" t="s">
        <v>5086</v>
      </c>
      <c r="B1798">
        <v>35011</v>
      </c>
      <c r="C1798">
        <v>67</v>
      </c>
    </row>
    <row r="1799" spans="1:3" x14ac:dyDescent="0.25">
      <c r="A1799" t="s">
        <v>934</v>
      </c>
      <c r="B1799">
        <v>35013</v>
      </c>
      <c r="C1799">
        <v>4507</v>
      </c>
    </row>
    <row r="1800" spans="1:3" x14ac:dyDescent="0.25">
      <c r="A1800" t="s">
        <v>2623</v>
      </c>
      <c r="B1800">
        <v>35015</v>
      </c>
      <c r="C1800">
        <v>1442</v>
      </c>
    </row>
    <row r="1801" spans="1:3" x14ac:dyDescent="0.25">
      <c r="A1801" t="s">
        <v>2624</v>
      </c>
      <c r="B1801">
        <v>35017</v>
      </c>
      <c r="C1801">
        <v>859</v>
      </c>
    </row>
    <row r="1802" spans="1:3" x14ac:dyDescent="0.25">
      <c r="A1802" t="s">
        <v>2625</v>
      </c>
      <c r="B1802">
        <v>35019</v>
      </c>
      <c r="C1802">
        <v>110</v>
      </c>
    </row>
    <row r="1803" spans="1:3" x14ac:dyDescent="0.25">
      <c r="A1803" t="s">
        <v>5087</v>
      </c>
      <c r="B1803">
        <v>35021</v>
      </c>
      <c r="C1803">
        <v>23</v>
      </c>
    </row>
    <row r="1804" spans="1:3" x14ac:dyDescent="0.25">
      <c r="A1804" t="s">
        <v>2626</v>
      </c>
      <c r="B1804">
        <v>35023</v>
      </c>
      <c r="C1804">
        <v>114</v>
      </c>
    </row>
    <row r="1805" spans="1:3" x14ac:dyDescent="0.25">
      <c r="A1805" t="s">
        <v>2627</v>
      </c>
      <c r="B1805">
        <v>35025</v>
      </c>
      <c r="C1805">
        <v>1407</v>
      </c>
    </row>
    <row r="1806" spans="1:3" x14ac:dyDescent="0.25">
      <c r="A1806" t="s">
        <v>2628</v>
      </c>
      <c r="B1806">
        <v>35027</v>
      </c>
      <c r="C1806">
        <v>609</v>
      </c>
    </row>
    <row r="1807" spans="1:3" x14ac:dyDescent="0.25">
      <c r="A1807" t="s">
        <v>2629</v>
      </c>
      <c r="B1807">
        <v>35028</v>
      </c>
      <c r="C1807">
        <v>304</v>
      </c>
    </row>
    <row r="1808" spans="1:3" x14ac:dyDescent="0.25">
      <c r="A1808" t="s">
        <v>2630</v>
      </c>
      <c r="B1808">
        <v>35029</v>
      </c>
      <c r="C1808">
        <v>764</v>
      </c>
    </row>
    <row r="1809" spans="1:3" x14ac:dyDescent="0.25">
      <c r="A1809" t="s">
        <v>2631</v>
      </c>
      <c r="B1809">
        <v>35031</v>
      </c>
      <c r="C1809">
        <v>1970</v>
      </c>
    </row>
    <row r="1810" spans="1:3" x14ac:dyDescent="0.25">
      <c r="A1810" t="s">
        <v>2632</v>
      </c>
      <c r="B1810">
        <v>35033</v>
      </c>
      <c r="C1810">
        <v>113</v>
      </c>
    </row>
    <row r="1811" spans="1:3" x14ac:dyDescent="0.25">
      <c r="A1811" t="s">
        <v>2633</v>
      </c>
      <c r="B1811">
        <v>35035</v>
      </c>
      <c r="C1811">
        <v>1591</v>
      </c>
    </row>
    <row r="1812" spans="1:3" x14ac:dyDescent="0.25">
      <c r="A1812" t="s">
        <v>2634</v>
      </c>
      <c r="B1812">
        <v>35037</v>
      </c>
      <c r="C1812">
        <v>315</v>
      </c>
    </row>
    <row r="1813" spans="1:3" x14ac:dyDescent="0.25">
      <c r="A1813" t="s">
        <v>2635</v>
      </c>
      <c r="B1813">
        <v>35039</v>
      </c>
      <c r="C1813">
        <v>1201</v>
      </c>
    </row>
    <row r="1814" spans="1:3" x14ac:dyDescent="0.25">
      <c r="A1814" t="s">
        <v>2636</v>
      </c>
      <c r="B1814">
        <v>35041</v>
      </c>
      <c r="C1814">
        <v>420</v>
      </c>
    </row>
    <row r="1815" spans="1:3" x14ac:dyDescent="0.25">
      <c r="A1815" t="s">
        <v>935</v>
      </c>
      <c r="B1815">
        <v>35043</v>
      </c>
      <c r="C1815">
        <v>3095</v>
      </c>
    </row>
    <row r="1816" spans="1:3" x14ac:dyDescent="0.25">
      <c r="A1816" t="s">
        <v>936</v>
      </c>
      <c r="B1816">
        <v>35045</v>
      </c>
      <c r="C1816">
        <v>3193</v>
      </c>
    </row>
    <row r="1817" spans="1:3" x14ac:dyDescent="0.25">
      <c r="A1817" t="s">
        <v>2637</v>
      </c>
      <c r="B1817">
        <v>35047</v>
      </c>
      <c r="C1817">
        <v>753</v>
      </c>
    </row>
    <row r="1818" spans="1:3" x14ac:dyDescent="0.25">
      <c r="A1818" t="s">
        <v>937</v>
      </c>
      <c r="B1818">
        <v>35049</v>
      </c>
      <c r="C1818">
        <v>3217</v>
      </c>
    </row>
    <row r="1819" spans="1:3" x14ac:dyDescent="0.25">
      <c r="A1819" t="s">
        <v>2638</v>
      </c>
      <c r="B1819">
        <v>35051</v>
      </c>
      <c r="C1819">
        <v>545</v>
      </c>
    </row>
    <row r="1820" spans="1:3" x14ac:dyDescent="0.25">
      <c r="A1820" t="s">
        <v>2639</v>
      </c>
      <c r="B1820">
        <v>35053</v>
      </c>
      <c r="C1820">
        <v>430</v>
      </c>
    </row>
    <row r="1821" spans="1:3" x14ac:dyDescent="0.25">
      <c r="A1821" t="s">
        <v>2640</v>
      </c>
      <c r="B1821">
        <v>35055</v>
      </c>
      <c r="C1821">
        <v>850</v>
      </c>
    </row>
    <row r="1822" spans="1:3" x14ac:dyDescent="0.25">
      <c r="A1822" t="s">
        <v>2641</v>
      </c>
      <c r="B1822">
        <v>35057</v>
      </c>
      <c r="C1822">
        <v>432</v>
      </c>
    </row>
    <row r="1823" spans="1:3" x14ac:dyDescent="0.25">
      <c r="A1823" t="s">
        <v>2642</v>
      </c>
      <c r="B1823">
        <v>35059</v>
      </c>
      <c r="C1823">
        <v>120</v>
      </c>
    </row>
    <row r="1824" spans="1:3" x14ac:dyDescent="0.25">
      <c r="A1824" t="s">
        <v>2643</v>
      </c>
      <c r="B1824">
        <v>35061</v>
      </c>
      <c r="C1824">
        <v>1815</v>
      </c>
    </row>
    <row r="1825" spans="1:3" x14ac:dyDescent="0.25">
      <c r="A1825" t="s">
        <v>938</v>
      </c>
      <c r="B1825">
        <v>36001</v>
      </c>
      <c r="C1825">
        <v>6238</v>
      </c>
    </row>
    <row r="1826" spans="1:3" x14ac:dyDescent="0.25">
      <c r="A1826" t="s">
        <v>2644</v>
      </c>
      <c r="B1826">
        <v>36003</v>
      </c>
      <c r="C1826">
        <v>1128</v>
      </c>
    </row>
    <row r="1827" spans="1:3" x14ac:dyDescent="0.25">
      <c r="A1827" t="s">
        <v>939</v>
      </c>
      <c r="B1827">
        <v>36005</v>
      </c>
      <c r="C1827">
        <v>22887</v>
      </c>
    </row>
    <row r="1828" spans="1:3" x14ac:dyDescent="0.25">
      <c r="A1828" t="s">
        <v>940</v>
      </c>
      <c r="B1828">
        <v>36007</v>
      </c>
      <c r="C1828">
        <v>4985</v>
      </c>
    </row>
    <row r="1829" spans="1:3" x14ac:dyDescent="0.25">
      <c r="A1829" t="s">
        <v>2645</v>
      </c>
      <c r="B1829">
        <v>36009</v>
      </c>
      <c r="C1829">
        <v>2217</v>
      </c>
    </row>
    <row r="1830" spans="1:3" x14ac:dyDescent="0.25">
      <c r="A1830" t="s">
        <v>2646</v>
      </c>
      <c r="B1830">
        <v>36011</v>
      </c>
      <c r="C1830">
        <v>1822</v>
      </c>
    </row>
    <row r="1831" spans="1:3" x14ac:dyDescent="0.25">
      <c r="A1831" t="s">
        <v>941</v>
      </c>
      <c r="B1831">
        <v>36013</v>
      </c>
      <c r="C1831">
        <v>3614</v>
      </c>
    </row>
    <row r="1832" spans="1:3" x14ac:dyDescent="0.25">
      <c r="A1832" t="s">
        <v>2647</v>
      </c>
      <c r="B1832">
        <v>36015</v>
      </c>
      <c r="C1832">
        <v>2283</v>
      </c>
    </row>
    <row r="1833" spans="1:3" x14ac:dyDescent="0.25">
      <c r="A1833" t="s">
        <v>2648</v>
      </c>
      <c r="B1833">
        <v>36017</v>
      </c>
      <c r="C1833">
        <v>1390</v>
      </c>
    </row>
    <row r="1834" spans="1:3" x14ac:dyDescent="0.25">
      <c r="A1834" t="s">
        <v>2649</v>
      </c>
      <c r="B1834">
        <v>36019</v>
      </c>
      <c r="C1834">
        <v>1780</v>
      </c>
    </row>
    <row r="1835" spans="1:3" x14ac:dyDescent="0.25">
      <c r="A1835" t="s">
        <v>2650</v>
      </c>
      <c r="B1835">
        <v>36021</v>
      </c>
      <c r="C1835">
        <v>1497</v>
      </c>
    </row>
    <row r="1836" spans="1:3" x14ac:dyDescent="0.25">
      <c r="A1836" t="s">
        <v>2651</v>
      </c>
      <c r="B1836">
        <v>36023</v>
      </c>
      <c r="C1836">
        <v>1068</v>
      </c>
    </row>
    <row r="1837" spans="1:3" x14ac:dyDescent="0.25">
      <c r="A1837" t="s">
        <v>2652</v>
      </c>
      <c r="B1837">
        <v>36025</v>
      </c>
      <c r="C1837">
        <v>1365</v>
      </c>
    </row>
    <row r="1838" spans="1:3" x14ac:dyDescent="0.25">
      <c r="A1838" t="s">
        <v>942</v>
      </c>
      <c r="B1838">
        <v>36027</v>
      </c>
      <c r="C1838">
        <v>6052</v>
      </c>
    </row>
    <row r="1839" spans="1:3" x14ac:dyDescent="0.25">
      <c r="A1839" t="s">
        <v>943</v>
      </c>
      <c r="B1839">
        <v>36029</v>
      </c>
      <c r="C1839">
        <v>21682</v>
      </c>
    </row>
    <row r="1840" spans="1:3" x14ac:dyDescent="0.25">
      <c r="A1840" t="s">
        <v>2653</v>
      </c>
      <c r="B1840">
        <v>36031</v>
      </c>
      <c r="C1840">
        <v>1002</v>
      </c>
    </row>
    <row r="1841" spans="1:3" x14ac:dyDescent="0.25">
      <c r="A1841" t="s">
        <v>2654</v>
      </c>
      <c r="B1841">
        <v>36033</v>
      </c>
      <c r="C1841">
        <v>1088</v>
      </c>
    </row>
    <row r="1842" spans="1:3" x14ac:dyDescent="0.25">
      <c r="A1842" t="s">
        <v>2655</v>
      </c>
      <c r="B1842">
        <v>36035</v>
      </c>
      <c r="C1842">
        <v>1552</v>
      </c>
    </row>
    <row r="1843" spans="1:3" x14ac:dyDescent="0.25">
      <c r="A1843" t="s">
        <v>2656</v>
      </c>
      <c r="B1843">
        <v>36037</v>
      </c>
      <c r="C1843">
        <v>1431</v>
      </c>
    </row>
    <row r="1844" spans="1:3" x14ac:dyDescent="0.25">
      <c r="A1844" t="s">
        <v>2657</v>
      </c>
      <c r="B1844">
        <v>36039</v>
      </c>
      <c r="C1844">
        <v>1303</v>
      </c>
    </row>
    <row r="1845" spans="1:3" x14ac:dyDescent="0.25">
      <c r="A1845" t="s">
        <v>2658</v>
      </c>
      <c r="B1845">
        <v>36041</v>
      </c>
      <c r="C1845">
        <v>151</v>
      </c>
    </row>
    <row r="1846" spans="1:3" x14ac:dyDescent="0.25">
      <c r="A1846" t="s">
        <v>2659</v>
      </c>
      <c r="B1846">
        <v>36043</v>
      </c>
      <c r="C1846">
        <v>1545</v>
      </c>
    </row>
    <row r="1847" spans="1:3" x14ac:dyDescent="0.25">
      <c r="A1847" t="s">
        <v>944</v>
      </c>
      <c r="B1847">
        <v>36045</v>
      </c>
      <c r="C1847">
        <v>2178</v>
      </c>
    </row>
    <row r="1848" spans="1:3" x14ac:dyDescent="0.25">
      <c r="A1848" t="s">
        <v>945</v>
      </c>
      <c r="B1848">
        <v>36047</v>
      </c>
      <c r="C1848">
        <v>36620</v>
      </c>
    </row>
    <row r="1849" spans="1:3" x14ac:dyDescent="0.25">
      <c r="A1849" t="s">
        <v>2660</v>
      </c>
      <c r="B1849">
        <v>36049</v>
      </c>
      <c r="C1849">
        <v>590</v>
      </c>
    </row>
    <row r="1850" spans="1:3" x14ac:dyDescent="0.25">
      <c r="A1850" t="s">
        <v>2661</v>
      </c>
      <c r="B1850">
        <v>36051</v>
      </c>
      <c r="C1850">
        <v>1318</v>
      </c>
    </row>
    <row r="1851" spans="1:3" x14ac:dyDescent="0.25">
      <c r="A1851" t="s">
        <v>2662</v>
      </c>
      <c r="B1851">
        <v>36053</v>
      </c>
      <c r="C1851">
        <v>1469</v>
      </c>
    </row>
    <row r="1852" spans="1:3" x14ac:dyDescent="0.25">
      <c r="A1852" t="s">
        <v>946</v>
      </c>
      <c r="B1852">
        <v>36055</v>
      </c>
      <c r="C1852">
        <v>15695</v>
      </c>
    </row>
    <row r="1853" spans="1:3" x14ac:dyDescent="0.25">
      <c r="A1853" t="s">
        <v>2663</v>
      </c>
      <c r="B1853">
        <v>36057</v>
      </c>
      <c r="C1853">
        <v>1396</v>
      </c>
    </row>
    <row r="1854" spans="1:3" x14ac:dyDescent="0.25">
      <c r="A1854" t="s">
        <v>947</v>
      </c>
      <c r="B1854">
        <v>36059</v>
      </c>
      <c r="C1854">
        <v>23696</v>
      </c>
    </row>
    <row r="1855" spans="1:3" x14ac:dyDescent="0.25">
      <c r="A1855" t="s">
        <v>948</v>
      </c>
      <c r="B1855">
        <v>36061</v>
      </c>
      <c r="C1855">
        <v>22510</v>
      </c>
    </row>
    <row r="1856" spans="1:3" x14ac:dyDescent="0.25">
      <c r="A1856" t="s">
        <v>949</v>
      </c>
      <c r="B1856">
        <v>36063</v>
      </c>
      <c r="C1856">
        <v>5752</v>
      </c>
    </row>
    <row r="1857" spans="1:3" x14ac:dyDescent="0.25">
      <c r="A1857" t="s">
        <v>950</v>
      </c>
      <c r="B1857">
        <v>36065</v>
      </c>
      <c r="C1857">
        <v>5805</v>
      </c>
    </row>
    <row r="1858" spans="1:3" x14ac:dyDescent="0.25">
      <c r="A1858" t="s">
        <v>951</v>
      </c>
      <c r="B1858">
        <v>36067</v>
      </c>
      <c r="C1858">
        <v>10059</v>
      </c>
    </row>
    <row r="1859" spans="1:3" x14ac:dyDescent="0.25">
      <c r="A1859" t="s">
        <v>952</v>
      </c>
      <c r="B1859">
        <v>36069</v>
      </c>
      <c r="C1859">
        <v>2389</v>
      </c>
    </row>
    <row r="1860" spans="1:3" x14ac:dyDescent="0.25">
      <c r="A1860" t="s">
        <v>953</v>
      </c>
      <c r="B1860">
        <v>36071</v>
      </c>
      <c r="C1860">
        <v>6376</v>
      </c>
    </row>
    <row r="1861" spans="1:3" x14ac:dyDescent="0.25">
      <c r="A1861" t="s">
        <v>2664</v>
      </c>
      <c r="B1861">
        <v>36073</v>
      </c>
      <c r="C1861">
        <v>963</v>
      </c>
    </row>
    <row r="1862" spans="1:3" x14ac:dyDescent="0.25">
      <c r="A1862" t="s">
        <v>954</v>
      </c>
      <c r="B1862">
        <v>36075</v>
      </c>
      <c r="C1862">
        <v>2647</v>
      </c>
    </row>
    <row r="1863" spans="1:3" x14ac:dyDescent="0.25">
      <c r="A1863" t="s">
        <v>2665</v>
      </c>
      <c r="B1863">
        <v>36077</v>
      </c>
      <c r="C1863">
        <v>1446</v>
      </c>
    </row>
    <row r="1864" spans="1:3" x14ac:dyDescent="0.25">
      <c r="A1864" t="s">
        <v>2666</v>
      </c>
      <c r="B1864">
        <v>36079</v>
      </c>
      <c r="C1864">
        <v>1602</v>
      </c>
    </row>
    <row r="1865" spans="1:3" x14ac:dyDescent="0.25">
      <c r="A1865" t="s">
        <v>955</v>
      </c>
      <c r="B1865">
        <v>36081</v>
      </c>
      <c r="C1865">
        <v>33432</v>
      </c>
    </row>
    <row r="1866" spans="1:3" x14ac:dyDescent="0.25">
      <c r="A1866" t="s">
        <v>956</v>
      </c>
      <c r="B1866">
        <v>36083</v>
      </c>
      <c r="C1866">
        <v>3513</v>
      </c>
    </row>
    <row r="1867" spans="1:3" x14ac:dyDescent="0.25">
      <c r="A1867" t="s">
        <v>957</v>
      </c>
      <c r="B1867">
        <v>36085</v>
      </c>
      <c r="C1867">
        <v>8564</v>
      </c>
    </row>
    <row r="1868" spans="1:3" x14ac:dyDescent="0.25">
      <c r="A1868" t="s">
        <v>958</v>
      </c>
      <c r="B1868">
        <v>36087</v>
      </c>
      <c r="C1868">
        <v>4823</v>
      </c>
    </row>
    <row r="1869" spans="1:3" x14ac:dyDescent="0.25">
      <c r="A1869" t="s">
        <v>959</v>
      </c>
      <c r="B1869">
        <v>36089</v>
      </c>
      <c r="C1869">
        <v>2545</v>
      </c>
    </row>
    <row r="1870" spans="1:3" x14ac:dyDescent="0.25">
      <c r="A1870" t="s">
        <v>960</v>
      </c>
      <c r="B1870">
        <v>36091</v>
      </c>
      <c r="C1870">
        <v>4645</v>
      </c>
    </row>
    <row r="1871" spans="1:3" x14ac:dyDescent="0.25">
      <c r="A1871" t="s">
        <v>961</v>
      </c>
      <c r="B1871">
        <v>36093</v>
      </c>
      <c r="C1871">
        <v>3591</v>
      </c>
    </row>
    <row r="1872" spans="1:3" x14ac:dyDescent="0.25">
      <c r="A1872" t="s">
        <v>2667</v>
      </c>
      <c r="B1872">
        <v>36095</v>
      </c>
      <c r="C1872">
        <v>715</v>
      </c>
    </row>
    <row r="1873" spans="1:3" x14ac:dyDescent="0.25">
      <c r="A1873" t="s">
        <v>2668</v>
      </c>
      <c r="B1873">
        <v>36097</v>
      </c>
      <c r="C1873">
        <v>519</v>
      </c>
    </row>
    <row r="1874" spans="1:3" x14ac:dyDescent="0.25">
      <c r="A1874" t="s">
        <v>2669</v>
      </c>
      <c r="B1874">
        <v>36099</v>
      </c>
      <c r="C1874">
        <v>780</v>
      </c>
    </row>
    <row r="1875" spans="1:3" x14ac:dyDescent="0.25">
      <c r="A1875" t="s">
        <v>2670</v>
      </c>
      <c r="B1875">
        <v>36101</v>
      </c>
      <c r="C1875">
        <v>2531</v>
      </c>
    </row>
    <row r="1876" spans="1:3" x14ac:dyDescent="0.25">
      <c r="A1876" t="s">
        <v>962</v>
      </c>
      <c r="B1876">
        <v>36103</v>
      </c>
      <c r="C1876">
        <v>28195</v>
      </c>
    </row>
    <row r="1877" spans="1:3" x14ac:dyDescent="0.25">
      <c r="A1877" t="s">
        <v>2671</v>
      </c>
      <c r="B1877">
        <v>36105</v>
      </c>
      <c r="C1877">
        <v>1758</v>
      </c>
    </row>
    <row r="1878" spans="1:3" x14ac:dyDescent="0.25">
      <c r="A1878" t="s">
        <v>2672</v>
      </c>
      <c r="B1878">
        <v>36107</v>
      </c>
      <c r="C1878">
        <v>1172</v>
      </c>
    </row>
    <row r="1879" spans="1:3" x14ac:dyDescent="0.25">
      <c r="A1879" t="s">
        <v>963</v>
      </c>
      <c r="B1879">
        <v>36109</v>
      </c>
      <c r="C1879">
        <v>1481</v>
      </c>
    </row>
    <row r="1880" spans="1:3" x14ac:dyDescent="0.25">
      <c r="A1880" t="s">
        <v>964</v>
      </c>
      <c r="B1880">
        <v>36111</v>
      </c>
      <c r="C1880">
        <v>4022</v>
      </c>
    </row>
    <row r="1881" spans="1:3" x14ac:dyDescent="0.25">
      <c r="A1881" t="s">
        <v>2673</v>
      </c>
      <c r="B1881">
        <v>36113</v>
      </c>
      <c r="C1881">
        <v>1654</v>
      </c>
    </row>
    <row r="1882" spans="1:3" x14ac:dyDescent="0.25">
      <c r="A1882" t="s">
        <v>2674</v>
      </c>
      <c r="B1882">
        <v>36115</v>
      </c>
      <c r="C1882">
        <v>1574</v>
      </c>
    </row>
    <row r="1883" spans="1:3" x14ac:dyDescent="0.25">
      <c r="A1883" t="s">
        <v>2675</v>
      </c>
      <c r="B1883">
        <v>36117</v>
      </c>
      <c r="C1883">
        <v>2088</v>
      </c>
    </row>
    <row r="1884" spans="1:3" x14ac:dyDescent="0.25">
      <c r="A1884" t="s">
        <v>965</v>
      </c>
      <c r="B1884">
        <v>36119</v>
      </c>
      <c r="C1884">
        <v>15678</v>
      </c>
    </row>
    <row r="1885" spans="1:3" x14ac:dyDescent="0.25">
      <c r="A1885" t="s">
        <v>2676</v>
      </c>
      <c r="B1885">
        <v>36121</v>
      </c>
      <c r="C1885">
        <v>867</v>
      </c>
    </row>
    <row r="1886" spans="1:3" x14ac:dyDescent="0.25">
      <c r="A1886" t="s">
        <v>2677</v>
      </c>
      <c r="B1886">
        <v>36123</v>
      </c>
      <c r="C1886">
        <v>566</v>
      </c>
    </row>
    <row r="1887" spans="1:3" x14ac:dyDescent="0.25">
      <c r="A1887" t="s">
        <v>966</v>
      </c>
      <c r="B1887">
        <v>37001</v>
      </c>
      <c r="C1887">
        <v>4073</v>
      </c>
    </row>
    <row r="1888" spans="1:3" x14ac:dyDescent="0.25">
      <c r="A1888" t="s">
        <v>2678</v>
      </c>
      <c r="B1888">
        <v>37003</v>
      </c>
      <c r="C1888">
        <v>1099</v>
      </c>
    </row>
    <row r="1889" spans="1:3" x14ac:dyDescent="0.25">
      <c r="A1889" t="s">
        <v>2679</v>
      </c>
      <c r="B1889">
        <v>37005</v>
      </c>
      <c r="C1889">
        <v>339</v>
      </c>
    </row>
    <row r="1890" spans="1:3" x14ac:dyDescent="0.25">
      <c r="A1890" t="s">
        <v>2680</v>
      </c>
      <c r="B1890">
        <v>37007</v>
      </c>
      <c r="C1890">
        <v>773</v>
      </c>
    </row>
    <row r="1891" spans="1:3" x14ac:dyDescent="0.25">
      <c r="A1891" t="s">
        <v>2681</v>
      </c>
      <c r="B1891">
        <v>37009</v>
      </c>
      <c r="C1891">
        <v>883</v>
      </c>
    </row>
    <row r="1892" spans="1:3" x14ac:dyDescent="0.25">
      <c r="A1892" t="s">
        <v>2682</v>
      </c>
      <c r="B1892">
        <v>37011</v>
      </c>
      <c r="C1892">
        <v>485</v>
      </c>
    </row>
    <row r="1893" spans="1:3" x14ac:dyDescent="0.25">
      <c r="A1893" t="s">
        <v>2683</v>
      </c>
      <c r="B1893">
        <v>37013</v>
      </c>
      <c r="C1893">
        <v>1409</v>
      </c>
    </row>
    <row r="1894" spans="1:3" x14ac:dyDescent="0.25">
      <c r="A1894" t="s">
        <v>2684</v>
      </c>
      <c r="B1894">
        <v>37015</v>
      </c>
      <c r="C1894">
        <v>610</v>
      </c>
    </row>
    <row r="1895" spans="1:3" x14ac:dyDescent="0.25">
      <c r="A1895" t="s">
        <v>2685</v>
      </c>
      <c r="B1895">
        <v>37017</v>
      </c>
      <c r="C1895">
        <v>1094</v>
      </c>
    </row>
    <row r="1896" spans="1:3" x14ac:dyDescent="0.25">
      <c r="A1896" t="s">
        <v>967</v>
      </c>
      <c r="B1896">
        <v>37019</v>
      </c>
      <c r="C1896">
        <v>4117</v>
      </c>
    </row>
    <row r="1897" spans="1:3" x14ac:dyDescent="0.25">
      <c r="A1897" t="s">
        <v>968</v>
      </c>
      <c r="B1897">
        <v>37021</v>
      </c>
      <c r="C1897">
        <v>6214</v>
      </c>
    </row>
    <row r="1898" spans="1:3" x14ac:dyDescent="0.25">
      <c r="A1898" t="s">
        <v>2686</v>
      </c>
      <c r="B1898">
        <v>37023</v>
      </c>
      <c r="C1898">
        <v>2632</v>
      </c>
    </row>
    <row r="1899" spans="1:3" x14ac:dyDescent="0.25">
      <c r="A1899" t="s">
        <v>969</v>
      </c>
      <c r="B1899">
        <v>37025</v>
      </c>
      <c r="C1899">
        <v>4005</v>
      </c>
    </row>
    <row r="1900" spans="1:3" x14ac:dyDescent="0.25">
      <c r="A1900" t="s">
        <v>2687</v>
      </c>
      <c r="B1900">
        <v>37027</v>
      </c>
      <c r="C1900">
        <v>2640</v>
      </c>
    </row>
    <row r="1901" spans="1:3" x14ac:dyDescent="0.25">
      <c r="A1901" t="s">
        <v>2688</v>
      </c>
      <c r="B1901">
        <v>37029</v>
      </c>
      <c r="C1901">
        <v>223</v>
      </c>
    </row>
    <row r="1902" spans="1:3" x14ac:dyDescent="0.25">
      <c r="A1902" t="s">
        <v>2689</v>
      </c>
      <c r="B1902">
        <v>37031</v>
      </c>
      <c r="C1902">
        <v>2113</v>
      </c>
    </row>
    <row r="1903" spans="1:3" x14ac:dyDescent="0.25">
      <c r="A1903" t="s">
        <v>2690</v>
      </c>
      <c r="B1903">
        <v>37033</v>
      </c>
      <c r="C1903">
        <v>718</v>
      </c>
    </row>
    <row r="1904" spans="1:3" x14ac:dyDescent="0.25">
      <c r="A1904" t="s">
        <v>970</v>
      </c>
      <c r="B1904">
        <v>37035</v>
      </c>
      <c r="C1904">
        <v>4395</v>
      </c>
    </row>
    <row r="1905" spans="1:3" x14ac:dyDescent="0.25">
      <c r="A1905" t="s">
        <v>2691</v>
      </c>
      <c r="B1905">
        <v>37037</v>
      </c>
      <c r="C1905">
        <v>1709</v>
      </c>
    </row>
    <row r="1906" spans="1:3" x14ac:dyDescent="0.25">
      <c r="A1906" t="s">
        <v>2692</v>
      </c>
      <c r="B1906">
        <v>37039</v>
      </c>
      <c r="C1906">
        <v>1025</v>
      </c>
    </row>
    <row r="1907" spans="1:3" x14ac:dyDescent="0.25">
      <c r="A1907" t="s">
        <v>2693</v>
      </c>
      <c r="B1907">
        <v>37041</v>
      </c>
      <c r="C1907">
        <v>483</v>
      </c>
    </row>
    <row r="1908" spans="1:3" x14ac:dyDescent="0.25">
      <c r="A1908" t="s">
        <v>2694</v>
      </c>
      <c r="B1908">
        <v>37043</v>
      </c>
      <c r="C1908">
        <v>355</v>
      </c>
    </row>
    <row r="1909" spans="1:3" x14ac:dyDescent="0.25">
      <c r="A1909" t="s">
        <v>2695</v>
      </c>
      <c r="B1909">
        <v>37045</v>
      </c>
      <c r="C1909">
        <v>3031</v>
      </c>
    </row>
    <row r="1910" spans="1:3" x14ac:dyDescent="0.25">
      <c r="A1910" t="s">
        <v>2696</v>
      </c>
      <c r="B1910">
        <v>37047</v>
      </c>
      <c r="C1910">
        <v>1760</v>
      </c>
    </row>
    <row r="1911" spans="1:3" x14ac:dyDescent="0.25">
      <c r="A1911" t="s">
        <v>971</v>
      </c>
      <c r="B1911">
        <v>37049</v>
      </c>
      <c r="C1911">
        <v>2680</v>
      </c>
    </row>
    <row r="1912" spans="1:3" x14ac:dyDescent="0.25">
      <c r="A1912" t="s">
        <v>972</v>
      </c>
      <c r="B1912">
        <v>37051</v>
      </c>
      <c r="C1912">
        <v>7011</v>
      </c>
    </row>
    <row r="1913" spans="1:3" x14ac:dyDescent="0.25">
      <c r="A1913" t="s">
        <v>2697</v>
      </c>
      <c r="B1913">
        <v>37053</v>
      </c>
      <c r="C1913">
        <v>610</v>
      </c>
    </row>
    <row r="1914" spans="1:3" x14ac:dyDescent="0.25">
      <c r="A1914" t="s">
        <v>2698</v>
      </c>
      <c r="B1914">
        <v>37055</v>
      </c>
      <c r="C1914">
        <v>811</v>
      </c>
    </row>
    <row r="1915" spans="1:3" x14ac:dyDescent="0.25">
      <c r="A1915" t="s">
        <v>973</v>
      </c>
      <c r="B1915">
        <v>37057</v>
      </c>
      <c r="C1915">
        <v>4684</v>
      </c>
    </row>
    <row r="1916" spans="1:3" x14ac:dyDescent="0.25">
      <c r="A1916" t="s">
        <v>2699</v>
      </c>
      <c r="B1916">
        <v>37059</v>
      </c>
      <c r="C1916">
        <v>1180</v>
      </c>
    </row>
    <row r="1917" spans="1:3" x14ac:dyDescent="0.25">
      <c r="A1917" t="s">
        <v>2700</v>
      </c>
      <c r="B1917">
        <v>37061</v>
      </c>
      <c r="C1917">
        <v>1381</v>
      </c>
    </row>
    <row r="1918" spans="1:3" x14ac:dyDescent="0.25">
      <c r="A1918" t="s">
        <v>974</v>
      </c>
      <c r="B1918">
        <v>37063</v>
      </c>
      <c r="C1918">
        <v>4804</v>
      </c>
    </row>
    <row r="1919" spans="1:3" x14ac:dyDescent="0.25">
      <c r="A1919" t="s">
        <v>2701</v>
      </c>
      <c r="B1919">
        <v>37065</v>
      </c>
      <c r="C1919">
        <v>1494</v>
      </c>
    </row>
    <row r="1920" spans="1:3" x14ac:dyDescent="0.25">
      <c r="A1920" t="s">
        <v>975</v>
      </c>
      <c r="B1920">
        <v>37067</v>
      </c>
      <c r="C1920">
        <v>8495</v>
      </c>
    </row>
    <row r="1921" spans="1:3" x14ac:dyDescent="0.25">
      <c r="A1921" t="s">
        <v>2702</v>
      </c>
      <c r="B1921">
        <v>37069</v>
      </c>
      <c r="C1921">
        <v>1521</v>
      </c>
    </row>
    <row r="1922" spans="1:3" x14ac:dyDescent="0.25">
      <c r="A1922" t="s">
        <v>976</v>
      </c>
      <c r="B1922">
        <v>37071</v>
      </c>
      <c r="C1922">
        <v>6077</v>
      </c>
    </row>
    <row r="1923" spans="1:3" x14ac:dyDescent="0.25">
      <c r="A1923" t="s">
        <v>2703</v>
      </c>
      <c r="B1923">
        <v>37073</v>
      </c>
      <c r="C1923">
        <v>308</v>
      </c>
    </row>
    <row r="1924" spans="1:3" x14ac:dyDescent="0.25">
      <c r="A1924" t="s">
        <v>2704</v>
      </c>
      <c r="B1924">
        <v>37075</v>
      </c>
      <c r="C1924">
        <v>238</v>
      </c>
    </row>
    <row r="1925" spans="1:3" x14ac:dyDescent="0.25">
      <c r="A1925" t="s">
        <v>2705</v>
      </c>
      <c r="B1925">
        <v>37077</v>
      </c>
      <c r="C1925">
        <v>1423</v>
      </c>
    </row>
    <row r="1926" spans="1:3" x14ac:dyDescent="0.25">
      <c r="A1926" t="s">
        <v>2706</v>
      </c>
      <c r="B1926">
        <v>37079</v>
      </c>
      <c r="C1926">
        <v>496</v>
      </c>
    </row>
    <row r="1927" spans="1:3" x14ac:dyDescent="0.25">
      <c r="A1927" t="s">
        <v>977</v>
      </c>
      <c r="B1927">
        <v>37081</v>
      </c>
      <c r="C1927">
        <v>11219</v>
      </c>
    </row>
    <row r="1928" spans="1:3" x14ac:dyDescent="0.25">
      <c r="A1928" t="s">
        <v>2707</v>
      </c>
      <c r="B1928">
        <v>37083</v>
      </c>
      <c r="C1928">
        <v>1670</v>
      </c>
    </row>
    <row r="1929" spans="1:3" x14ac:dyDescent="0.25">
      <c r="A1929" t="s">
        <v>978</v>
      </c>
      <c r="B1929">
        <v>37085</v>
      </c>
      <c r="C1929">
        <v>2780</v>
      </c>
    </row>
    <row r="1930" spans="1:3" x14ac:dyDescent="0.25">
      <c r="A1930" t="s">
        <v>2708</v>
      </c>
      <c r="B1930">
        <v>37087</v>
      </c>
      <c r="C1930">
        <v>2029</v>
      </c>
    </row>
    <row r="1931" spans="1:3" x14ac:dyDescent="0.25">
      <c r="A1931" t="s">
        <v>979</v>
      </c>
      <c r="B1931">
        <v>37089</v>
      </c>
      <c r="C1931">
        <v>3307</v>
      </c>
    </row>
    <row r="1932" spans="1:3" x14ac:dyDescent="0.25">
      <c r="A1932" t="s">
        <v>2709</v>
      </c>
      <c r="B1932">
        <v>37091</v>
      </c>
      <c r="C1932">
        <v>629</v>
      </c>
    </row>
    <row r="1933" spans="1:3" x14ac:dyDescent="0.25">
      <c r="A1933" t="s">
        <v>2710</v>
      </c>
      <c r="B1933">
        <v>37093</v>
      </c>
      <c r="C1933">
        <v>1008</v>
      </c>
    </row>
    <row r="1934" spans="1:3" x14ac:dyDescent="0.25">
      <c r="A1934" t="s">
        <v>2711</v>
      </c>
      <c r="B1934">
        <v>37095</v>
      </c>
      <c r="C1934">
        <v>100</v>
      </c>
    </row>
    <row r="1935" spans="1:3" x14ac:dyDescent="0.25">
      <c r="A1935" t="s">
        <v>980</v>
      </c>
      <c r="B1935">
        <v>37097</v>
      </c>
      <c r="C1935">
        <v>4082</v>
      </c>
    </row>
    <row r="1936" spans="1:3" x14ac:dyDescent="0.25">
      <c r="A1936" t="s">
        <v>2712</v>
      </c>
      <c r="B1936">
        <v>37099</v>
      </c>
      <c r="C1936">
        <v>908</v>
      </c>
    </row>
    <row r="1937" spans="1:3" x14ac:dyDescent="0.25">
      <c r="A1937" t="s">
        <v>981</v>
      </c>
      <c r="B1937">
        <v>37101</v>
      </c>
      <c r="C1937">
        <v>4118</v>
      </c>
    </row>
    <row r="1938" spans="1:3" x14ac:dyDescent="0.25">
      <c r="A1938" t="s">
        <v>2713</v>
      </c>
      <c r="B1938">
        <v>37103</v>
      </c>
      <c r="C1938">
        <v>327</v>
      </c>
    </row>
    <row r="1939" spans="1:3" x14ac:dyDescent="0.25">
      <c r="A1939" t="s">
        <v>2714</v>
      </c>
      <c r="B1939">
        <v>37105</v>
      </c>
      <c r="C1939">
        <v>1555</v>
      </c>
    </row>
    <row r="1940" spans="1:3" x14ac:dyDescent="0.25">
      <c r="A1940" t="s">
        <v>2715</v>
      </c>
      <c r="B1940">
        <v>37107</v>
      </c>
      <c r="C1940">
        <v>1857</v>
      </c>
    </row>
    <row r="1941" spans="1:3" x14ac:dyDescent="0.25">
      <c r="A1941" t="s">
        <v>2716</v>
      </c>
      <c r="B1941">
        <v>37109</v>
      </c>
      <c r="C1941">
        <v>2115</v>
      </c>
    </row>
    <row r="1942" spans="1:3" x14ac:dyDescent="0.25">
      <c r="A1942" t="s">
        <v>2717</v>
      </c>
      <c r="B1942">
        <v>37111</v>
      </c>
      <c r="C1942">
        <v>1366</v>
      </c>
    </row>
    <row r="1943" spans="1:3" x14ac:dyDescent="0.25">
      <c r="A1943" t="s">
        <v>2718</v>
      </c>
      <c r="B1943">
        <v>37113</v>
      </c>
      <c r="C1943">
        <v>1265</v>
      </c>
    </row>
    <row r="1944" spans="1:3" x14ac:dyDescent="0.25">
      <c r="A1944" t="s">
        <v>2719</v>
      </c>
      <c r="B1944">
        <v>37115</v>
      </c>
      <c r="C1944">
        <v>610</v>
      </c>
    </row>
    <row r="1945" spans="1:3" x14ac:dyDescent="0.25">
      <c r="A1945" t="s">
        <v>2720</v>
      </c>
      <c r="B1945">
        <v>37117</v>
      </c>
      <c r="C1945">
        <v>801</v>
      </c>
    </row>
    <row r="1946" spans="1:3" x14ac:dyDescent="0.25">
      <c r="A1946" t="s">
        <v>982</v>
      </c>
      <c r="B1946">
        <v>37119</v>
      </c>
      <c r="C1946">
        <v>15509</v>
      </c>
    </row>
    <row r="1947" spans="1:3" x14ac:dyDescent="0.25">
      <c r="A1947" t="s">
        <v>2721</v>
      </c>
      <c r="B1947">
        <v>37121</v>
      </c>
      <c r="C1947">
        <v>541</v>
      </c>
    </row>
    <row r="1948" spans="1:3" x14ac:dyDescent="0.25">
      <c r="A1948" t="s">
        <v>2722</v>
      </c>
      <c r="B1948">
        <v>37123</v>
      </c>
      <c r="C1948">
        <v>776</v>
      </c>
    </row>
    <row r="1949" spans="1:3" x14ac:dyDescent="0.25">
      <c r="A1949" t="s">
        <v>983</v>
      </c>
      <c r="B1949">
        <v>37125</v>
      </c>
      <c r="C1949">
        <v>2855</v>
      </c>
    </row>
    <row r="1950" spans="1:3" x14ac:dyDescent="0.25">
      <c r="A1950" t="s">
        <v>2723</v>
      </c>
      <c r="B1950">
        <v>37127</v>
      </c>
      <c r="C1950">
        <v>2485</v>
      </c>
    </row>
    <row r="1951" spans="1:3" x14ac:dyDescent="0.25">
      <c r="A1951" t="s">
        <v>984</v>
      </c>
      <c r="B1951">
        <v>37129</v>
      </c>
      <c r="C1951">
        <v>4818</v>
      </c>
    </row>
    <row r="1952" spans="1:3" x14ac:dyDescent="0.25">
      <c r="A1952" t="s">
        <v>2724</v>
      </c>
      <c r="B1952">
        <v>37131</v>
      </c>
      <c r="C1952">
        <v>642</v>
      </c>
    </row>
    <row r="1953" spans="1:3" x14ac:dyDescent="0.25">
      <c r="A1953" t="s">
        <v>985</v>
      </c>
      <c r="B1953">
        <v>37133</v>
      </c>
      <c r="C1953">
        <v>3323</v>
      </c>
    </row>
    <row r="1954" spans="1:3" x14ac:dyDescent="0.25">
      <c r="A1954" t="s">
        <v>986</v>
      </c>
      <c r="B1954">
        <v>37135</v>
      </c>
      <c r="C1954">
        <v>1921</v>
      </c>
    </row>
    <row r="1955" spans="1:3" x14ac:dyDescent="0.25">
      <c r="A1955" t="s">
        <v>2725</v>
      </c>
      <c r="B1955">
        <v>37137</v>
      </c>
      <c r="C1955">
        <v>444</v>
      </c>
    </row>
    <row r="1956" spans="1:3" x14ac:dyDescent="0.25">
      <c r="A1956" t="s">
        <v>2726</v>
      </c>
      <c r="B1956">
        <v>37139</v>
      </c>
      <c r="C1956">
        <v>1014</v>
      </c>
    </row>
    <row r="1957" spans="1:3" x14ac:dyDescent="0.25">
      <c r="A1957" t="s">
        <v>2727</v>
      </c>
      <c r="B1957">
        <v>37141</v>
      </c>
      <c r="C1957">
        <v>1526</v>
      </c>
    </row>
    <row r="1958" spans="1:3" x14ac:dyDescent="0.25">
      <c r="A1958" t="s">
        <v>2728</v>
      </c>
      <c r="B1958">
        <v>37143</v>
      </c>
      <c r="C1958">
        <v>416</v>
      </c>
    </row>
    <row r="1959" spans="1:3" x14ac:dyDescent="0.25">
      <c r="A1959" t="s">
        <v>2729</v>
      </c>
      <c r="B1959">
        <v>37145</v>
      </c>
      <c r="C1959">
        <v>1082</v>
      </c>
    </row>
    <row r="1960" spans="1:3" x14ac:dyDescent="0.25">
      <c r="A1960" t="s">
        <v>987</v>
      </c>
      <c r="B1960">
        <v>37147</v>
      </c>
      <c r="C1960">
        <v>3401</v>
      </c>
    </row>
    <row r="1961" spans="1:3" x14ac:dyDescent="0.25">
      <c r="A1961" t="s">
        <v>2730</v>
      </c>
      <c r="B1961">
        <v>37149</v>
      </c>
      <c r="C1961">
        <v>701</v>
      </c>
    </row>
    <row r="1962" spans="1:3" x14ac:dyDescent="0.25">
      <c r="A1962" t="s">
        <v>988</v>
      </c>
      <c r="B1962">
        <v>37151</v>
      </c>
      <c r="C1962">
        <v>3987</v>
      </c>
    </row>
    <row r="1963" spans="1:3" x14ac:dyDescent="0.25">
      <c r="A1963" t="s">
        <v>2731</v>
      </c>
      <c r="B1963">
        <v>37153</v>
      </c>
      <c r="C1963">
        <v>1436</v>
      </c>
    </row>
    <row r="1964" spans="1:3" x14ac:dyDescent="0.25">
      <c r="A1964" t="s">
        <v>989</v>
      </c>
      <c r="B1964">
        <v>37155</v>
      </c>
      <c r="C1964">
        <v>3678</v>
      </c>
    </row>
    <row r="1965" spans="1:3" x14ac:dyDescent="0.25">
      <c r="A1965" t="s">
        <v>2732</v>
      </c>
      <c r="B1965">
        <v>37157</v>
      </c>
      <c r="C1965">
        <v>2995</v>
      </c>
    </row>
    <row r="1966" spans="1:3" x14ac:dyDescent="0.25">
      <c r="A1966" t="s">
        <v>990</v>
      </c>
      <c r="B1966">
        <v>37159</v>
      </c>
      <c r="C1966">
        <v>4168</v>
      </c>
    </row>
    <row r="1967" spans="1:3" x14ac:dyDescent="0.25">
      <c r="A1967" t="s">
        <v>2733</v>
      </c>
      <c r="B1967">
        <v>37161</v>
      </c>
      <c r="C1967">
        <v>2165</v>
      </c>
    </row>
    <row r="1968" spans="1:3" x14ac:dyDescent="0.25">
      <c r="A1968" t="s">
        <v>2734</v>
      </c>
      <c r="B1968">
        <v>37163</v>
      </c>
      <c r="C1968">
        <v>1737</v>
      </c>
    </row>
    <row r="1969" spans="1:3" x14ac:dyDescent="0.25">
      <c r="A1969" t="s">
        <v>2735</v>
      </c>
      <c r="B1969">
        <v>37165</v>
      </c>
      <c r="C1969">
        <v>1067</v>
      </c>
    </row>
    <row r="1970" spans="1:3" x14ac:dyDescent="0.25">
      <c r="A1970" t="s">
        <v>2736</v>
      </c>
      <c r="B1970">
        <v>37167</v>
      </c>
      <c r="C1970">
        <v>1795</v>
      </c>
    </row>
    <row r="1971" spans="1:3" x14ac:dyDescent="0.25">
      <c r="A1971" t="s">
        <v>2737</v>
      </c>
      <c r="B1971">
        <v>37169</v>
      </c>
      <c r="C1971">
        <v>1414</v>
      </c>
    </row>
    <row r="1972" spans="1:3" x14ac:dyDescent="0.25">
      <c r="A1972" t="s">
        <v>2738</v>
      </c>
      <c r="B1972">
        <v>37171</v>
      </c>
      <c r="C1972">
        <v>2260</v>
      </c>
    </row>
    <row r="1973" spans="1:3" x14ac:dyDescent="0.25">
      <c r="A1973" t="s">
        <v>2739</v>
      </c>
      <c r="B1973">
        <v>37173</v>
      </c>
      <c r="C1973">
        <v>528</v>
      </c>
    </row>
    <row r="1974" spans="1:3" x14ac:dyDescent="0.25">
      <c r="A1974" t="s">
        <v>2740</v>
      </c>
      <c r="B1974">
        <v>37175</v>
      </c>
      <c r="C1974">
        <v>1001</v>
      </c>
    </row>
    <row r="1975" spans="1:3" x14ac:dyDescent="0.25">
      <c r="A1975" t="s">
        <v>2741</v>
      </c>
      <c r="B1975">
        <v>37177</v>
      </c>
      <c r="C1975">
        <v>96</v>
      </c>
    </row>
    <row r="1976" spans="1:3" x14ac:dyDescent="0.25">
      <c r="A1976" t="s">
        <v>991</v>
      </c>
      <c r="B1976">
        <v>37179</v>
      </c>
      <c r="C1976">
        <v>3862</v>
      </c>
    </row>
    <row r="1977" spans="1:3" x14ac:dyDescent="0.25">
      <c r="A1977" t="s">
        <v>2742</v>
      </c>
      <c r="B1977">
        <v>37181</v>
      </c>
      <c r="C1977">
        <v>1287</v>
      </c>
    </row>
    <row r="1978" spans="1:3" x14ac:dyDescent="0.25">
      <c r="A1978" t="s">
        <v>992</v>
      </c>
      <c r="B1978">
        <v>37183</v>
      </c>
      <c r="C1978">
        <v>14003</v>
      </c>
    </row>
    <row r="1979" spans="1:3" x14ac:dyDescent="0.25">
      <c r="A1979" t="s">
        <v>2743</v>
      </c>
      <c r="B1979">
        <v>37185</v>
      </c>
      <c r="C1979">
        <v>614</v>
      </c>
    </row>
    <row r="1980" spans="1:3" x14ac:dyDescent="0.25">
      <c r="A1980" t="s">
        <v>2744</v>
      </c>
      <c r="B1980">
        <v>37187</v>
      </c>
      <c r="C1980">
        <v>401</v>
      </c>
    </row>
    <row r="1981" spans="1:3" x14ac:dyDescent="0.25">
      <c r="A1981" t="s">
        <v>2745</v>
      </c>
      <c r="B1981">
        <v>37189</v>
      </c>
      <c r="C1981">
        <v>910</v>
      </c>
    </row>
    <row r="1982" spans="1:3" x14ac:dyDescent="0.25">
      <c r="A1982" t="s">
        <v>993</v>
      </c>
      <c r="B1982">
        <v>37191</v>
      </c>
      <c r="C1982">
        <v>2965</v>
      </c>
    </row>
    <row r="1983" spans="1:3" x14ac:dyDescent="0.25">
      <c r="A1983" t="s">
        <v>2746</v>
      </c>
      <c r="B1983">
        <v>37193</v>
      </c>
      <c r="C1983">
        <v>2065</v>
      </c>
    </row>
    <row r="1984" spans="1:3" x14ac:dyDescent="0.25">
      <c r="A1984" t="s">
        <v>2747</v>
      </c>
      <c r="B1984">
        <v>37195</v>
      </c>
      <c r="C1984">
        <v>2294</v>
      </c>
    </row>
    <row r="1985" spans="1:3" x14ac:dyDescent="0.25">
      <c r="A1985" t="s">
        <v>2748</v>
      </c>
      <c r="B1985">
        <v>37197</v>
      </c>
      <c r="C1985">
        <v>1081</v>
      </c>
    </row>
    <row r="1986" spans="1:3" x14ac:dyDescent="0.25">
      <c r="A1986" t="s">
        <v>2749</v>
      </c>
      <c r="B1986">
        <v>37199</v>
      </c>
      <c r="C1986">
        <v>609</v>
      </c>
    </row>
    <row r="1987" spans="1:3" x14ac:dyDescent="0.25">
      <c r="A1987" t="s">
        <v>2750</v>
      </c>
      <c r="B1987">
        <v>38001</v>
      </c>
      <c r="C1987">
        <v>63</v>
      </c>
    </row>
    <row r="1988" spans="1:3" x14ac:dyDescent="0.25">
      <c r="A1988" t="s">
        <v>2751</v>
      </c>
      <c r="B1988">
        <v>38003</v>
      </c>
      <c r="C1988">
        <v>291</v>
      </c>
    </row>
    <row r="1989" spans="1:3" x14ac:dyDescent="0.25">
      <c r="A1989" t="s">
        <v>2752</v>
      </c>
      <c r="B1989">
        <v>38005</v>
      </c>
      <c r="C1989">
        <v>196</v>
      </c>
    </row>
    <row r="1990" spans="1:3" x14ac:dyDescent="0.25">
      <c r="A1990" t="s">
        <v>5088</v>
      </c>
      <c r="B1990">
        <v>38007</v>
      </c>
      <c r="C1990">
        <v>13</v>
      </c>
    </row>
    <row r="1991" spans="1:3" x14ac:dyDescent="0.25">
      <c r="A1991" t="s">
        <v>2753</v>
      </c>
      <c r="B1991">
        <v>38009</v>
      </c>
      <c r="C1991">
        <v>136</v>
      </c>
    </row>
    <row r="1992" spans="1:3" x14ac:dyDescent="0.25">
      <c r="A1992" t="s">
        <v>2754</v>
      </c>
      <c r="B1992">
        <v>38011</v>
      </c>
      <c r="C1992">
        <v>75</v>
      </c>
    </row>
    <row r="1993" spans="1:3" x14ac:dyDescent="0.25">
      <c r="A1993" t="s">
        <v>5089</v>
      </c>
      <c r="B1993">
        <v>38013</v>
      </c>
      <c r="C1993">
        <v>38</v>
      </c>
    </row>
    <row r="1994" spans="1:3" x14ac:dyDescent="0.25">
      <c r="A1994" t="s">
        <v>2755</v>
      </c>
      <c r="B1994">
        <v>38015</v>
      </c>
      <c r="C1994">
        <v>1728</v>
      </c>
    </row>
    <row r="1995" spans="1:3" x14ac:dyDescent="0.25">
      <c r="A1995" t="s">
        <v>994</v>
      </c>
      <c r="B1995">
        <v>38017</v>
      </c>
      <c r="C1995">
        <v>2677</v>
      </c>
    </row>
    <row r="1996" spans="1:3" x14ac:dyDescent="0.25">
      <c r="A1996" t="s">
        <v>2756</v>
      </c>
      <c r="B1996">
        <v>38019</v>
      </c>
      <c r="C1996">
        <v>96</v>
      </c>
    </row>
    <row r="1997" spans="1:3" x14ac:dyDescent="0.25">
      <c r="A1997" t="s">
        <v>2757</v>
      </c>
      <c r="B1997">
        <v>38021</v>
      </c>
      <c r="C1997">
        <v>137</v>
      </c>
    </row>
    <row r="1998" spans="1:3" x14ac:dyDescent="0.25">
      <c r="A1998" t="s">
        <v>5090</v>
      </c>
      <c r="B1998">
        <v>38023</v>
      </c>
      <c r="C1998">
        <v>56</v>
      </c>
    </row>
    <row r="1999" spans="1:3" x14ac:dyDescent="0.25">
      <c r="A1999" t="s">
        <v>2758</v>
      </c>
      <c r="B1999">
        <v>38025</v>
      </c>
      <c r="C1999">
        <v>82</v>
      </c>
    </row>
    <row r="2000" spans="1:3" x14ac:dyDescent="0.25">
      <c r="A2000" t="s">
        <v>2759</v>
      </c>
      <c r="B2000">
        <v>38027</v>
      </c>
      <c r="C2000">
        <v>94</v>
      </c>
    </row>
    <row r="2001" spans="1:3" x14ac:dyDescent="0.25">
      <c r="A2001" t="s">
        <v>2760</v>
      </c>
      <c r="B2001">
        <v>38029</v>
      </c>
      <c r="C2001">
        <v>98</v>
      </c>
    </row>
    <row r="2002" spans="1:3" x14ac:dyDescent="0.25">
      <c r="A2002" t="s">
        <v>2761</v>
      </c>
      <c r="B2002">
        <v>38031</v>
      </c>
      <c r="C2002">
        <v>81</v>
      </c>
    </row>
    <row r="2003" spans="1:3" x14ac:dyDescent="0.25">
      <c r="A2003" t="s">
        <v>5091</v>
      </c>
      <c r="B2003">
        <v>38033</v>
      </c>
      <c r="C2003">
        <v>34</v>
      </c>
    </row>
    <row r="2004" spans="1:3" x14ac:dyDescent="0.25">
      <c r="A2004" t="s">
        <v>2762</v>
      </c>
      <c r="B2004">
        <v>38035</v>
      </c>
      <c r="C2004">
        <v>1119</v>
      </c>
    </row>
    <row r="2005" spans="1:3" x14ac:dyDescent="0.25">
      <c r="A2005" t="s">
        <v>2763</v>
      </c>
      <c r="B2005">
        <v>38037</v>
      </c>
      <c r="C2005">
        <v>81</v>
      </c>
    </row>
    <row r="2006" spans="1:3" x14ac:dyDescent="0.25">
      <c r="A2006" t="s">
        <v>2764</v>
      </c>
      <c r="B2006">
        <v>38039</v>
      </c>
      <c r="C2006">
        <v>60</v>
      </c>
    </row>
    <row r="2007" spans="1:3" x14ac:dyDescent="0.25">
      <c r="A2007" t="s">
        <v>2765</v>
      </c>
      <c r="B2007">
        <v>38041</v>
      </c>
      <c r="C2007">
        <v>58</v>
      </c>
    </row>
    <row r="2008" spans="1:3" x14ac:dyDescent="0.25">
      <c r="A2008" t="s">
        <v>5092</v>
      </c>
      <c r="B2008">
        <v>38043</v>
      </c>
      <c r="C2008">
        <v>60</v>
      </c>
    </row>
    <row r="2009" spans="1:3" x14ac:dyDescent="0.25">
      <c r="A2009" t="s">
        <v>2766</v>
      </c>
      <c r="B2009">
        <v>38045</v>
      </c>
      <c r="C2009">
        <v>91</v>
      </c>
    </row>
    <row r="2010" spans="1:3" x14ac:dyDescent="0.25">
      <c r="A2010" t="s">
        <v>2767</v>
      </c>
      <c r="B2010">
        <v>38047</v>
      </c>
      <c r="C2010">
        <v>50</v>
      </c>
    </row>
    <row r="2011" spans="1:3" x14ac:dyDescent="0.25">
      <c r="A2011" t="s">
        <v>2768</v>
      </c>
      <c r="B2011">
        <v>38049</v>
      </c>
      <c r="C2011">
        <v>143</v>
      </c>
    </row>
    <row r="2012" spans="1:3" x14ac:dyDescent="0.25">
      <c r="A2012" t="s">
        <v>2769</v>
      </c>
      <c r="B2012">
        <v>38051</v>
      </c>
      <c r="C2012">
        <v>96</v>
      </c>
    </row>
    <row r="2013" spans="1:3" x14ac:dyDescent="0.25">
      <c r="A2013" t="s">
        <v>2770</v>
      </c>
      <c r="B2013">
        <v>38053</v>
      </c>
      <c r="C2013">
        <v>198</v>
      </c>
    </row>
    <row r="2014" spans="1:3" x14ac:dyDescent="0.25">
      <c r="A2014" t="s">
        <v>2771</v>
      </c>
      <c r="B2014">
        <v>38055</v>
      </c>
      <c r="C2014">
        <v>222</v>
      </c>
    </row>
    <row r="2015" spans="1:3" x14ac:dyDescent="0.25">
      <c r="A2015" t="s">
        <v>2772</v>
      </c>
      <c r="B2015">
        <v>38057</v>
      </c>
      <c r="C2015">
        <v>193</v>
      </c>
    </row>
    <row r="2016" spans="1:3" x14ac:dyDescent="0.25">
      <c r="A2016" t="s">
        <v>2773</v>
      </c>
      <c r="B2016">
        <v>38059</v>
      </c>
      <c r="C2016">
        <v>710</v>
      </c>
    </row>
    <row r="2017" spans="1:3" x14ac:dyDescent="0.25">
      <c r="A2017" t="s">
        <v>2774</v>
      </c>
      <c r="B2017">
        <v>38061</v>
      </c>
      <c r="C2017">
        <v>210</v>
      </c>
    </row>
    <row r="2018" spans="1:3" x14ac:dyDescent="0.25">
      <c r="A2018" t="s">
        <v>2775</v>
      </c>
      <c r="B2018">
        <v>38063</v>
      </c>
      <c r="C2018">
        <v>101</v>
      </c>
    </row>
    <row r="2019" spans="1:3" x14ac:dyDescent="0.25">
      <c r="A2019" t="s">
        <v>5093</v>
      </c>
      <c r="B2019">
        <v>38065</v>
      </c>
      <c r="C2019">
        <v>20</v>
      </c>
    </row>
    <row r="2020" spans="1:3" x14ac:dyDescent="0.25">
      <c r="A2020" t="s">
        <v>2776</v>
      </c>
      <c r="B2020">
        <v>38067</v>
      </c>
      <c r="C2020">
        <v>176</v>
      </c>
    </row>
    <row r="2021" spans="1:3" x14ac:dyDescent="0.25">
      <c r="A2021" t="s">
        <v>2777</v>
      </c>
      <c r="B2021">
        <v>38069</v>
      </c>
      <c r="C2021">
        <v>119</v>
      </c>
    </row>
    <row r="2022" spans="1:3" x14ac:dyDescent="0.25">
      <c r="A2022" t="s">
        <v>2778</v>
      </c>
      <c r="B2022">
        <v>38071</v>
      </c>
      <c r="C2022">
        <v>300</v>
      </c>
    </row>
    <row r="2023" spans="1:3" x14ac:dyDescent="0.25">
      <c r="A2023" t="s">
        <v>2779</v>
      </c>
      <c r="B2023">
        <v>38073</v>
      </c>
      <c r="C2023">
        <v>153</v>
      </c>
    </row>
    <row r="2024" spans="1:3" x14ac:dyDescent="0.25">
      <c r="A2024" t="s">
        <v>2780</v>
      </c>
      <c r="B2024">
        <v>38075</v>
      </c>
      <c r="C2024">
        <v>57</v>
      </c>
    </row>
    <row r="2025" spans="1:3" x14ac:dyDescent="0.25">
      <c r="A2025" t="s">
        <v>2781</v>
      </c>
      <c r="B2025">
        <v>38077</v>
      </c>
      <c r="C2025">
        <v>277</v>
      </c>
    </row>
    <row r="2026" spans="1:3" x14ac:dyDescent="0.25">
      <c r="A2026" t="s">
        <v>2782</v>
      </c>
      <c r="B2026">
        <v>38079</v>
      </c>
      <c r="C2026">
        <v>388</v>
      </c>
    </row>
    <row r="2027" spans="1:3" x14ac:dyDescent="0.25">
      <c r="A2027" t="s">
        <v>2783</v>
      </c>
      <c r="B2027">
        <v>38081</v>
      </c>
      <c r="C2027">
        <v>91</v>
      </c>
    </row>
    <row r="2028" spans="1:3" x14ac:dyDescent="0.25">
      <c r="A2028" t="s">
        <v>5094</v>
      </c>
      <c r="B2028">
        <v>38083</v>
      </c>
      <c r="C2028">
        <v>34</v>
      </c>
    </row>
    <row r="2029" spans="1:3" x14ac:dyDescent="0.25">
      <c r="A2029" t="s">
        <v>2784</v>
      </c>
      <c r="B2029">
        <v>38085</v>
      </c>
      <c r="C2029">
        <v>110</v>
      </c>
    </row>
    <row r="2030" spans="1:3" x14ac:dyDescent="0.25">
      <c r="A2030" t="s">
        <v>2785</v>
      </c>
      <c r="B2030">
        <v>38089</v>
      </c>
      <c r="C2030">
        <v>550</v>
      </c>
    </row>
    <row r="2031" spans="1:3" x14ac:dyDescent="0.25">
      <c r="A2031" t="s">
        <v>5095</v>
      </c>
      <c r="B2031">
        <v>38091</v>
      </c>
      <c r="C2031">
        <v>42</v>
      </c>
    </row>
    <row r="2032" spans="1:3" x14ac:dyDescent="0.25">
      <c r="A2032" t="s">
        <v>2786</v>
      </c>
      <c r="B2032">
        <v>38093</v>
      </c>
      <c r="C2032">
        <v>472</v>
      </c>
    </row>
    <row r="2033" spans="1:3" x14ac:dyDescent="0.25">
      <c r="A2033" t="s">
        <v>2787</v>
      </c>
      <c r="B2033">
        <v>38095</v>
      </c>
      <c r="C2033">
        <v>55</v>
      </c>
    </row>
    <row r="2034" spans="1:3" x14ac:dyDescent="0.25">
      <c r="A2034" t="s">
        <v>2788</v>
      </c>
      <c r="B2034">
        <v>38097</v>
      </c>
      <c r="C2034">
        <v>188</v>
      </c>
    </row>
    <row r="2035" spans="1:3" x14ac:dyDescent="0.25">
      <c r="A2035" t="s">
        <v>2789</v>
      </c>
      <c r="B2035">
        <v>38099</v>
      </c>
      <c r="C2035">
        <v>258</v>
      </c>
    </row>
    <row r="2036" spans="1:3" x14ac:dyDescent="0.25">
      <c r="A2036" t="s">
        <v>2790</v>
      </c>
      <c r="B2036">
        <v>38101</v>
      </c>
      <c r="C2036">
        <v>1109</v>
      </c>
    </row>
    <row r="2037" spans="1:3" x14ac:dyDescent="0.25">
      <c r="A2037" t="s">
        <v>2791</v>
      </c>
      <c r="B2037">
        <v>38103</v>
      </c>
      <c r="C2037">
        <v>122</v>
      </c>
    </row>
    <row r="2038" spans="1:3" x14ac:dyDescent="0.25">
      <c r="A2038" t="s">
        <v>2792</v>
      </c>
      <c r="B2038">
        <v>38105</v>
      </c>
      <c r="C2038">
        <v>493</v>
      </c>
    </row>
    <row r="2039" spans="1:3" x14ac:dyDescent="0.25">
      <c r="A2039" t="s">
        <v>2793</v>
      </c>
      <c r="B2039">
        <v>39001</v>
      </c>
      <c r="C2039">
        <v>935</v>
      </c>
    </row>
    <row r="2040" spans="1:3" x14ac:dyDescent="0.25">
      <c r="A2040" t="s">
        <v>995</v>
      </c>
      <c r="B2040">
        <v>39003</v>
      </c>
      <c r="C2040">
        <v>2656</v>
      </c>
    </row>
    <row r="2041" spans="1:3" x14ac:dyDescent="0.25">
      <c r="A2041" t="s">
        <v>2794</v>
      </c>
      <c r="B2041">
        <v>39005</v>
      </c>
      <c r="C2041">
        <v>1444</v>
      </c>
    </row>
    <row r="2042" spans="1:3" x14ac:dyDescent="0.25">
      <c r="A2042" t="s">
        <v>2795</v>
      </c>
      <c r="B2042">
        <v>39007</v>
      </c>
      <c r="C2042">
        <v>2912</v>
      </c>
    </row>
    <row r="2043" spans="1:3" x14ac:dyDescent="0.25">
      <c r="A2043" t="s">
        <v>2796</v>
      </c>
      <c r="B2043">
        <v>39009</v>
      </c>
      <c r="C2043">
        <v>1276</v>
      </c>
    </row>
    <row r="2044" spans="1:3" x14ac:dyDescent="0.25">
      <c r="A2044" t="s">
        <v>2797</v>
      </c>
      <c r="B2044">
        <v>39011</v>
      </c>
      <c r="C2044">
        <v>1174</v>
      </c>
    </row>
    <row r="2045" spans="1:3" x14ac:dyDescent="0.25">
      <c r="A2045" t="s">
        <v>2798</v>
      </c>
      <c r="B2045">
        <v>39013</v>
      </c>
      <c r="C2045">
        <v>2085</v>
      </c>
    </row>
    <row r="2046" spans="1:3" x14ac:dyDescent="0.25">
      <c r="A2046" t="s">
        <v>2799</v>
      </c>
      <c r="B2046">
        <v>39015</v>
      </c>
      <c r="C2046">
        <v>1300</v>
      </c>
    </row>
    <row r="2047" spans="1:3" x14ac:dyDescent="0.25">
      <c r="A2047" t="s">
        <v>996</v>
      </c>
      <c r="B2047">
        <v>39017</v>
      </c>
      <c r="C2047">
        <v>8186</v>
      </c>
    </row>
    <row r="2048" spans="1:3" x14ac:dyDescent="0.25">
      <c r="A2048" t="s">
        <v>2800</v>
      </c>
      <c r="B2048">
        <v>39019</v>
      </c>
      <c r="C2048">
        <v>798</v>
      </c>
    </row>
    <row r="2049" spans="1:3" x14ac:dyDescent="0.25">
      <c r="A2049" t="s">
        <v>2801</v>
      </c>
      <c r="B2049">
        <v>39021</v>
      </c>
      <c r="C2049">
        <v>991</v>
      </c>
    </row>
    <row r="2050" spans="1:3" x14ac:dyDescent="0.25">
      <c r="A2050" t="s">
        <v>997</v>
      </c>
      <c r="B2050">
        <v>39023</v>
      </c>
      <c r="C2050">
        <v>4190</v>
      </c>
    </row>
    <row r="2051" spans="1:3" x14ac:dyDescent="0.25">
      <c r="A2051" t="s">
        <v>998</v>
      </c>
      <c r="B2051">
        <v>39025</v>
      </c>
      <c r="C2051">
        <v>4738</v>
      </c>
    </row>
    <row r="2052" spans="1:3" x14ac:dyDescent="0.25">
      <c r="A2052" t="s">
        <v>2802</v>
      </c>
      <c r="B2052">
        <v>39027</v>
      </c>
      <c r="C2052">
        <v>1154</v>
      </c>
    </row>
    <row r="2053" spans="1:3" x14ac:dyDescent="0.25">
      <c r="A2053" t="s">
        <v>999</v>
      </c>
      <c r="B2053">
        <v>39029</v>
      </c>
      <c r="C2053">
        <v>3118</v>
      </c>
    </row>
    <row r="2054" spans="1:3" x14ac:dyDescent="0.25">
      <c r="A2054" t="s">
        <v>2803</v>
      </c>
      <c r="B2054">
        <v>39031</v>
      </c>
      <c r="C2054">
        <v>1014</v>
      </c>
    </row>
    <row r="2055" spans="1:3" x14ac:dyDescent="0.25">
      <c r="A2055" t="s">
        <v>2804</v>
      </c>
      <c r="B2055">
        <v>39033</v>
      </c>
      <c r="C2055">
        <v>1347</v>
      </c>
    </row>
    <row r="2056" spans="1:3" x14ac:dyDescent="0.25">
      <c r="A2056" t="s">
        <v>1000</v>
      </c>
      <c r="B2056">
        <v>39035</v>
      </c>
      <c r="C2056">
        <v>30741</v>
      </c>
    </row>
    <row r="2057" spans="1:3" x14ac:dyDescent="0.25">
      <c r="A2057" t="s">
        <v>2805</v>
      </c>
      <c r="B2057">
        <v>39037</v>
      </c>
      <c r="C2057">
        <v>1419</v>
      </c>
    </row>
    <row r="2058" spans="1:3" x14ac:dyDescent="0.25">
      <c r="A2058" t="s">
        <v>2806</v>
      </c>
      <c r="B2058">
        <v>39039</v>
      </c>
      <c r="C2058">
        <v>942</v>
      </c>
    </row>
    <row r="2059" spans="1:3" x14ac:dyDescent="0.25">
      <c r="A2059" t="s">
        <v>1001</v>
      </c>
      <c r="B2059">
        <v>39041</v>
      </c>
      <c r="C2059">
        <v>3059</v>
      </c>
    </row>
    <row r="2060" spans="1:3" x14ac:dyDescent="0.25">
      <c r="A2060" t="s">
        <v>2807</v>
      </c>
      <c r="B2060">
        <v>39043</v>
      </c>
      <c r="C2060">
        <v>2128</v>
      </c>
    </row>
    <row r="2061" spans="1:3" x14ac:dyDescent="0.25">
      <c r="A2061" t="s">
        <v>1002</v>
      </c>
      <c r="B2061">
        <v>39045</v>
      </c>
      <c r="C2061">
        <v>3516</v>
      </c>
    </row>
    <row r="2062" spans="1:3" x14ac:dyDescent="0.25">
      <c r="A2062" t="s">
        <v>2808</v>
      </c>
      <c r="B2062">
        <v>39047</v>
      </c>
      <c r="C2062">
        <v>864</v>
      </c>
    </row>
    <row r="2063" spans="1:3" x14ac:dyDescent="0.25">
      <c r="A2063" t="s">
        <v>1003</v>
      </c>
      <c r="B2063">
        <v>39049</v>
      </c>
      <c r="C2063">
        <v>23142</v>
      </c>
    </row>
    <row r="2064" spans="1:3" x14ac:dyDescent="0.25">
      <c r="A2064" t="s">
        <v>2809</v>
      </c>
      <c r="B2064">
        <v>39051</v>
      </c>
      <c r="C2064">
        <v>1062</v>
      </c>
    </row>
    <row r="2065" spans="1:3" x14ac:dyDescent="0.25">
      <c r="A2065" t="s">
        <v>2810</v>
      </c>
      <c r="B2065">
        <v>39053</v>
      </c>
      <c r="C2065">
        <v>886</v>
      </c>
    </row>
    <row r="2066" spans="1:3" x14ac:dyDescent="0.25">
      <c r="A2066" t="s">
        <v>2811</v>
      </c>
      <c r="B2066">
        <v>39055</v>
      </c>
      <c r="C2066">
        <v>2089</v>
      </c>
    </row>
    <row r="2067" spans="1:3" x14ac:dyDescent="0.25">
      <c r="A2067" t="s">
        <v>1004</v>
      </c>
      <c r="B2067">
        <v>39057</v>
      </c>
      <c r="C2067">
        <v>3636</v>
      </c>
    </row>
    <row r="2068" spans="1:3" x14ac:dyDescent="0.25">
      <c r="A2068" t="s">
        <v>2812</v>
      </c>
      <c r="B2068">
        <v>39059</v>
      </c>
      <c r="C2068">
        <v>1261</v>
      </c>
    </row>
    <row r="2069" spans="1:3" x14ac:dyDescent="0.25">
      <c r="A2069" t="s">
        <v>1005</v>
      </c>
      <c r="B2069">
        <v>39061</v>
      </c>
      <c r="C2069">
        <v>17768</v>
      </c>
    </row>
    <row r="2070" spans="1:3" x14ac:dyDescent="0.25">
      <c r="A2070" t="s">
        <v>2813</v>
      </c>
      <c r="B2070">
        <v>39063</v>
      </c>
      <c r="C2070">
        <v>1811</v>
      </c>
    </row>
    <row r="2071" spans="1:3" x14ac:dyDescent="0.25">
      <c r="A2071" t="s">
        <v>2814</v>
      </c>
      <c r="B2071">
        <v>39065</v>
      </c>
      <c r="C2071">
        <v>909</v>
      </c>
    </row>
    <row r="2072" spans="1:3" x14ac:dyDescent="0.25">
      <c r="A2072" t="s">
        <v>2815</v>
      </c>
      <c r="B2072">
        <v>39067</v>
      </c>
      <c r="C2072">
        <v>525</v>
      </c>
    </row>
    <row r="2073" spans="1:3" x14ac:dyDescent="0.25">
      <c r="A2073" t="s">
        <v>2816</v>
      </c>
      <c r="B2073">
        <v>39069</v>
      </c>
      <c r="C2073">
        <v>720</v>
      </c>
    </row>
    <row r="2074" spans="1:3" x14ac:dyDescent="0.25">
      <c r="A2074" t="s">
        <v>2817</v>
      </c>
      <c r="B2074">
        <v>39071</v>
      </c>
      <c r="C2074">
        <v>1269</v>
      </c>
    </row>
    <row r="2075" spans="1:3" x14ac:dyDescent="0.25">
      <c r="A2075" t="s">
        <v>2818</v>
      </c>
      <c r="B2075">
        <v>39073</v>
      </c>
      <c r="C2075">
        <v>834</v>
      </c>
    </row>
    <row r="2076" spans="1:3" x14ac:dyDescent="0.25">
      <c r="A2076" t="s">
        <v>2819</v>
      </c>
      <c r="B2076">
        <v>39075</v>
      </c>
      <c r="C2076">
        <v>765</v>
      </c>
    </row>
    <row r="2077" spans="1:3" x14ac:dyDescent="0.25">
      <c r="A2077" t="s">
        <v>2820</v>
      </c>
      <c r="B2077">
        <v>39077</v>
      </c>
      <c r="C2077">
        <v>1496</v>
      </c>
    </row>
    <row r="2078" spans="1:3" x14ac:dyDescent="0.25">
      <c r="A2078" t="s">
        <v>2821</v>
      </c>
      <c r="B2078">
        <v>39079</v>
      </c>
      <c r="C2078">
        <v>986</v>
      </c>
    </row>
    <row r="2079" spans="1:3" x14ac:dyDescent="0.25">
      <c r="A2079" t="s">
        <v>2822</v>
      </c>
      <c r="B2079">
        <v>39081</v>
      </c>
      <c r="C2079">
        <v>2238</v>
      </c>
    </row>
    <row r="2080" spans="1:3" x14ac:dyDescent="0.25">
      <c r="A2080" t="s">
        <v>2823</v>
      </c>
      <c r="B2080">
        <v>39083</v>
      </c>
      <c r="C2080">
        <v>1558</v>
      </c>
    </row>
    <row r="2081" spans="1:3" x14ac:dyDescent="0.25">
      <c r="A2081" t="s">
        <v>1006</v>
      </c>
      <c r="B2081">
        <v>39085</v>
      </c>
      <c r="C2081">
        <v>6047</v>
      </c>
    </row>
    <row r="2082" spans="1:3" x14ac:dyDescent="0.25">
      <c r="A2082" t="s">
        <v>2824</v>
      </c>
      <c r="B2082">
        <v>39087</v>
      </c>
      <c r="C2082">
        <v>2106</v>
      </c>
    </row>
    <row r="2083" spans="1:3" x14ac:dyDescent="0.25">
      <c r="A2083" t="s">
        <v>1007</v>
      </c>
      <c r="B2083">
        <v>39089</v>
      </c>
      <c r="C2083">
        <v>4168</v>
      </c>
    </row>
    <row r="2084" spans="1:3" x14ac:dyDescent="0.25">
      <c r="A2084" t="s">
        <v>2825</v>
      </c>
      <c r="B2084">
        <v>39091</v>
      </c>
      <c r="C2084">
        <v>1175</v>
      </c>
    </row>
    <row r="2085" spans="1:3" x14ac:dyDescent="0.25">
      <c r="A2085" t="s">
        <v>1008</v>
      </c>
      <c r="B2085">
        <v>39093</v>
      </c>
      <c r="C2085">
        <v>7786</v>
      </c>
    </row>
    <row r="2086" spans="1:3" x14ac:dyDescent="0.25">
      <c r="A2086" t="s">
        <v>1009</v>
      </c>
      <c r="B2086">
        <v>39095</v>
      </c>
      <c r="C2086">
        <v>10582</v>
      </c>
    </row>
    <row r="2087" spans="1:3" x14ac:dyDescent="0.25">
      <c r="A2087" t="s">
        <v>2826</v>
      </c>
      <c r="B2087">
        <v>39097</v>
      </c>
      <c r="C2087">
        <v>1014</v>
      </c>
    </row>
    <row r="2088" spans="1:3" x14ac:dyDescent="0.25">
      <c r="A2088" t="s">
        <v>1010</v>
      </c>
      <c r="B2088">
        <v>39099</v>
      </c>
      <c r="C2088">
        <v>7015</v>
      </c>
    </row>
    <row r="2089" spans="1:3" x14ac:dyDescent="0.25">
      <c r="A2089" t="s">
        <v>2827</v>
      </c>
      <c r="B2089">
        <v>39101</v>
      </c>
      <c r="C2089">
        <v>1803</v>
      </c>
    </row>
    <row r="2090" spans="1:3" x14ac:dyDescent="0.25">
      <c r="A2090" t="s">
        <v>1011</v>
      </c>
      <c r="B2090">
        <v>39103</v>
      </c>
      <c r="C2090">
        <v>3873</v>
      </c>
    </row>
    <row r="2091" spans="1:3" x14ac:dyDescent="0.25">
      <c r="A2091" t="s">
        <v>2828</v>
      </c>
      <c r="B2091">
        <v>39105</v>
      </c>
      <c r="C2091">
        <v>767</v>
      </c>
    </row>
    <row r="2092" spans="1:3" x14ac:dyDescent="0.25">
      <c r="A2092" t="s">
        <v>2829</v>
      </c>
      <c r="B2092">
        <v>39107</v>
      </c>
      <c r="C2092">
        <v>915</v>
      </c>
    </row>
    <row r="2093" spans="1:3" x14ac:dyDescent="0.25">
      <c r="A2093" t="s">
        <v>1012</v>
      </c>
      <c r="B2093">
        <v>39109</v>
      </c>
      <c r="C2093">
        <v>2802</v>
      </c>
    </row>
    <row r="2094" spans="1:3" x14ac:dyDescent="0.25">
      <c r="A2094" t="s">
        <v>2830</v>
      </c>
      <c r="B2094">
        <v>39111</v>
      </c>
      <c r="C2094">
        <v>450</v>
      </c>
    </row>
    <row r="2095" spans="1:3" x14ac:dyDescent="0.25">
      <c r="A2095" t="s">
        <v>1013</v>
      </c>
      <c r="B2095">
        <v>39113</v>
      </c>
      <c r="C2095">
        <v>14462</v>
      </c>
    </row>
    <row r="2096" spans="1:3" x14ac:dyDescent="0.25">
      <c r="A2096" t="s">
        <v>2831</v>
      </c>
      <c r="B2096">
        <v>39115</v>
      </c>
      <c r="C2096">
        <v>487</v>
      </c>
    </row>
    <row r="2097" spans="1:3" x14ac:dyDescent="0.25">
      <c r="A2097" t="s">
        <v>2832</v>
      </c>
      <c r="B2097">
        <v>39117</v>
      </c>
      <c r="C2097">
        <v>808</v>
      </c>
    </row>
    <row r="2098" spans="1:3" x14ac:dyDescent="0.25">
      <c r="A2098" t="s">
        <v>2833</v>
      </c>
      <c r="B2098">
        <v>39119</v>
      </c>
      <c r="C2098">
        <v>2263</v>
      </c>
    </row>
    <row r="2099" spans="1:3" x14ac:dyDescent="0.25">
      <c r="A2099" t="s">
        <v>2834</v>
      </c>
      <c r="B2099">
        <v>39121</v>
      </c>
      <c r="C2099">
        <v>302</v>
      </c>
    </row>
    <row r="2100" spans="1:3" x14ac:dyDescent="0.25">
      <c r="A2100" t="s">
        <v>2835</v>
      </c>
      <c r="B2100">
        <v>39123</v>
      </c>
      <c r="C2100">
        <v>1207</v>
      </c>
    </row>
    <row r="2101" spans="1:3" x14ac:dyDescent="0.25">
      <c r="A2101" t="s">
        <v>2836</v>
      </c>
      <c r="B2101">
        <v>39125</v>
      </c>
      <c r="C2101">
        <v>452</v>
      </c>
    </row>
    <row r="2102" spans="1:3" x14ac:dyDescent="0.25">
      <c r="A2102" t="s">
        <v>2837</v>
      </c>
      <c r="B2102">
        <v>39127</v>
      </c>
      <c r="C2102">
        <v>926</v>
      </c>
    </row>
    <row r="2103" spans="1:3" x14ac:dyDescent="0.25">
      <c r="A2103" t="s">
        <v>2838</v>
      </c>
      <c r="B2103">
        <v>39129</v>
      </c>
      <c r="C2103">
        <v>1480</v>
      </c>
    </row>
    <row r="2104" spans="1:3" x14ac:dyDescent="0.25">
      <c r="A2104" t="s">
        <v>2839</v>
      </c>
      <c r="B2104">
        <v>39131</v>
      </c>
      <c r="C2104">
        <v>917</v>
      </c>
    </row>
    <row r="2105" spans="1:3" x14ac:dyDescent="0.25">
      <c r="A2105" t="s">
        <v>1014</v>
      </c>
      <c r="B2105">
        <v>39133</v>
      </c>
      <c r="C2105">
        <v>3751</v>
      </c>
    </row>
    <row r="2106" spans="1:3" x14ac:dyDescent="0.25">
      <c r="A2106" t="s">
        <v>2840</v>
      </c>
      <c r="B2106">
        <v>39135</v>
      </c>
      <c r="C2106">
        <v>1165</v>
      </c>
    </row>
    <row r="2107" spans="1:3" x14ac:dyDescent="0.25">
      <c r="A2107" t="s">
        <v>2841</v>
      </c>
      <c r="B2107">
        <v>39137</v>
      </c>
      <c r="C2107">
        <v>758</v>
      </c>
    </row>
    <row r="2108" spans="1:3" x14ac:dyDescent="0.25">
      <c r="A2108" t="s">
        <v>1015</v>
      </c>
      <c r="B2108">
        <v>39139</v>
      </c>
      <c r="C2108">
        <v>3571</v>
      </c>
    </row>
    <row r="2109" spans="1:3" x14ac:dyDescent="0.25">
      <c r="A2109" t="s">
        <v>2842</v>
      </c>
      <c r="B2109">
        <v>39141</v>
      </c>
      <c r="C2109">
        <v>2284</v>
      </c>
    </row>
    <row r="2110" spans="1:3" x14ac:dyDescent="0.25">
      <c r="A2110" t="s">
        <v>2843</v>
      </c>
      <c r="B2110">
        <v>39143</v>
      </c>
      <c r="C2110">
        <v>1633</v>
      </c>
    </row>
    <row r="2111" spans="1:3" x14ac:dyDescent="0.25">
      <c r="A2111" t="s">
        <v>2844</v>
      </c>
      <c r="B2111">
        <v>39145</v>
      </c>
      <c r="C2111">
        <v>2518</v>
      </c>
    </row>
    <row r="2112" spans="1:3" x14ac:dyDescent="0.25">
      <c r="A2112" t="s">
        <v>2845</v>
      </c>
      <c r="B2112">
        <v>39147</v>
      </c>
      <c r="C2112">
        <v>1450</v>
      </c>
    </row>
    <row r="2113" spans="1:3" x14ac:dyDescent="0.25">
      <c r="A2113" t="s">
        <v>2846</v>
      </c>
      <c r="B2113">
        <v>39149</v>
      </c>
      <c r="C2113">
        <v>1159</v>
      </c>
    </row>
    <row r="2114" spans="1:3" x14ac:dyDescent="0.25">
      <c r="A2114" t="s">
        <v>1016</v>
      </c>
      <c r="B2114">
        <v>39151</v>
      </c>
      <c r="C2114">
        <v>10223</v>
      </c>
    </row>
    <row r="2115" spans="1:3" x14ac:dyDescent="0.25">
      <c r="A2115" t="s">
        <v>1017</v>
      </c>
      <c r="B2115">
        <v>39153</v>
      </c>
      <c r="C2115">
        <v>13852</v>
      </c>
    </row>
    <row r="2116" spans="1:3" x14ac:dyDescent="0.25">
      <c r="A2116" t="s">
        <v>1018</v>
      </c>
      <c r="B2116">
        <v>39155</v>
      </c>
      <c r="C2116">
        <v>6292</v>
      </c>
    </row>
    <row r="2117" spans="1:3" x14ac:dyDescent="0.25">
      <c r="A2117" t="s">
        <v>2847</v>
      </c>
      <c r="B2117">
        <v>39157</v>
      </c>
      <c r="C2117">
        <v>2655</v>
      </c>
    </row>
    <row r="2118" spans="1:3" x14ac:dyDescent="0.25">
      <c r="A2118" t="s">
        <v>2848</v>
      </c>
      <c r="B2118">
        <v>39159</v>
      </c>
      <c r="C2118">
        <v>1036</v>
      </c>
    </row>
    <row r="2119" spans="1:3" x14ac:dyDescent="0.25">
      <c r="A2119" t="s">
        <v>2849</v>
      </c>
      <c r="B2119">
        <v>39161</v>
      </c>
      <c r="C2119">
        <v>762</v>
      </c>
    </row>
    <row r="2120" spans="1:3" x14ac:dyDescent="0.25">
      <c r="A2120" t="s">
        <v>2850</v>
      </c>
      <c r="B2120">
        <v>39163</v>
      </c>
      <c r="C2120">
        <v>446</v>
      </c>
    </row>
    <row r="2121" spans="1:3" x14ac:dyDescent="0.25">
      <c r="A2121" t="s">
        <v>1019</v>
      </c>
      <c r="B2121">
        <v>39165</v>
      </c>
      <c r="C2121">
        <v>4565</v>
      </c>
    </row>
    <row r="2122" spans="1:3" x14ac:dyDescent="0.25">
      <c r="A2122" t="s">
        <v>2851</v>
      </c>
      <c r="B2122">
        <v>39167</v>
      </c>
      <c r="C2122">
        <v>1810</v>
      </c>
    </row>
    <row r="2123" spans="1:3" x14ac:dyDescent="0.25">
      <c r="A2123" t="s">
        <v>1020</v>
      </c>
      <c r="B2123">
        <v>39169</v>
      </c>
      <c r="C2123">
        <v>2923</v>
      </c>
    </row>
    <row r="2124" spans="1:3" x14ac:dyDescent="0.25">
      <c r="A2124" t="s">
        <v>2852</v>
      </c>
      <c r="B2124">
        <v>39171</v>
      </c>
      <c r="C2124">
        <v>991</v>
      </c>
    </row>
    <row r="2125" spans="1:3" x14ac:dyDescent="0.25">
      <c r="A2125" t="s">
        <v>1021</v>
      </c>
      <c r="B2125">
        <v>39173</v>
      </c>
      <c r="C2125">
        <v>2641</v>
      </c>
    </row>
    <row r="2126" spans="1:3" x14ac:dyDescent="0.25">
      <c r="A2126" t="s">
        <v>2853</v>
      </c>
      <c r="B2126">
        <v>39175</v>
      </c>
      <c r="C2126">
        <v>610</v>
      </c>
    </row>
    <row r="2127" spans="1:3" x14ac:dyDescent="0.25">
      <c r="A2127" t="s">
        <v>2854</v>
      </c>
      <c r="B2127">
        <v>40001</v>
      </c>
      <c r="C2127">
        <v>657</v>
      </c>
    </row>
    <row r="2128" spans="1:3" x14ac:dyDescent="0.25">
      <c r="A2128" t="s">
        <v>2855</v>
      </c>
      <c r="B2128">
        <v>40003</v>
      </c>
      <c r="C2128">
        <v>114</v>
      </c>
    </row>
    <row r="2129" spans="1:3" x14ac:dyDescent="0.25">
      <c r="A2129" t="s">
        <v>2856</v>
      </c>
      <c r="B2129">
        <v>40005</v>
      </c>
      <c r="C2129">
        <v>385</v>
      </c>
    </row>
    <row r="2130" spans="1:3" x14ac:dyDescent="0.25">
      <c r="A2130" t="s">
        <v>2857</v>
      </c>
      <c r="B2130">
        <v>40007</v>
      </c>
      <c r="C2130">
        <v>114</v>
      </c>
    </row>
    <row r="2131" spans="1:3" x14ac:dyDescent="0.25">
      <c r="A2131" t="s">
        <v>2858</v>
      </c>
      <c r="B2131">
        <v>40009</v>
      </c>
      <c r="C2131">
        <v>585</v>
      </c>
    </row>
    <row r="2132" spans="1:3" x14ac:dyDescent="0.25">
      <c r="A2132" t="s">
        <v>2859</v>
      </c>
      <c r="B2132">
        <v>40011</v>
      </c>
      <c r="C2132">
        <v>316</v>
      </c>
    </row>
    <row r="2133" spans="1:3" x14ac:dyDescent="0.25">
      <c r="A2133" t="s">
        <v>2860</v>
      </c>
      <c r="B2133">
        <v>40013</v>
      </c>
      <c r="C2133">
        <v>1393</v>
      </c>
    </row>
    <row r="2134" spans="1:3" x14ac:dyDescent="0.25">
      <c r="A2134" t="s">
        <v>2861</v>
      </c>
      <c r="B2134">
        <v>40015</v>
      </c>
      <c r="C2134">
        <v>856</v>
      </c>
    </row>
    <row r="2135" spans="1:3" x14ac:dyDescent="0.25">
      <c r="A2135" t="s">
        <v>1022</v>
      </c>
      <c r="B2135">
        <v>40017</v>
      </c>
      <c r="C2135">
        <v>2648</v>
      </c>
    </row>
    <row r="2136" spans="1:3" x14ac:dyDescent="0.25">
      <c r="A2136" t="s">
        <v>2862</v>
      </c>
      <c r="B2136">
        <v>40019</v>
      </c>
      <c r="C2136">
        <v>1490</v>
      </c>
    </row>
    <row r="2137" spans="1:3" x14ac:dyDescent="0.25">
      <c r="A2137" t="s">
        <v>2863</v>
      </c>
      <c r="B2137">
        <v>40021</v>
      </c>
      <c r="C2137">
        <v>1269</v>
      </c>
    </row>
    <row r="2138" spans="1:3" x14ac:dyDescent="0.25">
      <c r="A2138" t="s">
        <v>2864</v>
      </c>
      <c r="B2138">
        <v>40023</v>
      </c>
      <c r="C2138">
        <v>544</v>
      </c>
    </row>
    <row r="2139" spans="1:3" x14ac:dyDescent="0.25">
      <c r="A2139" t="s">
        <v>5096</v>
      </c>
      <c r="B2139">
        <v>40025</v>
      </c>
      <c r="C2139">
        <v>68</v>
      </c>
    </row>
    <row r="2140" spans="1:3" x14ac:dyDescent="0.25">
      <c r="A2140" t="s">
        <v>1023</v>
      </c>
      <c r="B2140">
        <v>40027</v>
      </c>
      <c r="C2140">
        <v>5167</v>
      </c>
    </row>
    <row r="2141" spans="1:3" x14ac:dyDescent="0.25">
      <c r="A2141" t="s">
        <v>2865</v>
      </c>
      <c r="B2141">
        <v>40029</v>
      </c>
      <c r="C2141">
        <v>191</v>
      </c>
    </row>
    <row r="2142" spans="1:3" x14ac:dyDescent="0.25">
      <c r="A2142" t="s">
        <v>1024</v>
      </c>
      <c r="B2142">
        <v>40031</v>
      </c>
      <c r="C2142">
        <v>2673</v>
      </c>
    </row>
    <row r="2143" spans="1:3" x14ac:dyDescent="0.25">
      <c r="A2143" t="s">
        <v>2866</v>
      </c>
      <c r="B2143">
        <v>40033</v>
      </c>
      <c r="C2143">
        <v>194</v>
      </c>
    </row>
    <row r="2144" spans="1:3" x14ac:dyDescent="0.25">
      <c r="A2144" t="s">
        <v>2867</v>
      </c>
      <c r="B2144">
        <v>40035</v>
      </c>
      <c r="C2144">
        <v>467</v>
      </c>
    </row>
    <row r="2145" spans="1:3" x14ac:dyDescent="0.25">
      <c r="A2145" t="s">
        <v>2868</v>
      </c>
      <c r="B2145">
        <v>40037</v>
      </c>
      <c r="C2145">
        <v>2089</v>
      </c>
    </row>
    <row r="2146" spans="1:3" x14ac:dyDescent="0.25">
      <c r="A2146" t="s">
        <v>2869</v>
      </c>
      <c r="B2146">
        <v>40039</v>
      </c>
      <c r="C2146">
        <v>651</v>
      </c>
    </row>
    <row r="2147" spans="1:3" x14ac:dyDescent="0.25">
      <c r="A2147" t="s">
        <v>2870</v>
      </c>
      <c r="B2147">
        <v>40041</v>
      </c>
      <c r="C2147">
        <v>1421</v>
      </c>
    </row>
    <row r="2148" spans="1:3" x14ac:dyDescent="0.25">
      <c r="A2148" t="s">
        <v>2871</v>
      </c>
      <c r="B2148">
        <v>40043</v>
      </c>
      <c r="C2148">
        <v>164</v>
      </c>
    </row>
    <row r="2149" spans="1:3" x14ac:dyDescent="0.25">
      <c r="A2149" t="s">
        <v>2872</v>
      </c>
      <c r="B2149">
        <v>40045</v>
      </c>
      <c r="C2149">
        <v>118</v>
      </c>
    </row>
    <row r="2150" spans="1:3" x14ac:dyDescent="0.25">
      <c r="A2150" t="s">
        <v>2873</v>
      </c>
      <c r="B2150">
        <v>40047</v>
      </c>
      <c r="C2150">
        <v>1690</v>
      </c>
    </row>
    <row r="2151" spans="1:3" x14ac:dyDescent="0.25">
      <c r="A2151" t="s">
        <v>2874</v>
      </c>
      <c r="B2151">
        <v>40049</v>
      </c>
      <c r="C2151">
        <v>875</v>
      </c>
    </row>
    <row r="2152" spans="1:3" x14ac:dyDescent="0.25">
      <c r="A2152" t="s">
        <v>2875</v>
      </c>
      <c r="B2152">
        <v>40051</v>
      </c>
      <c r="C2152">
        <v>1394</v>
      </c>
    </row>
    <row r="2153" spans="1:3" x14ac:dyDescent="0.25">
      <c r="A2153" t="s">
        <v>2876</v>
      </c>
      <c r="B2153">
        <v>40053</v>
      </c>
      <c r="C2153">
        <v>136</v>
      </c>
    </row>
    <row r="2154" spans="1:3" x14ac:dyDescent="0.25">
      <c r="A2154" t="s">
        <v>2877</v>
      </c>
      <c r="B2154">
        <v>40055</v>
      </c>
      <c r="C2154">
        <v>181</v>
      </c>
    </row>
    <row r="2155" spans="1:3" x14ac:dyDescent="0.25">
      <c r="A2155" t="s">
        <v>2878</v>
      </c>
      <c r="B2155">
        <v>40057</v>
      </c>
      <c r="C2155">
        <v>91</v>
      </c>
    </row>
    <row r="2156" spans="1:3" x14ac:dyDescent="0.25">
      <c r="A2156" t="s">
        <v>2879</v>
      </c>
      <c r="B2156">
        <v>40059</v>
      </c>
      <c r="C2156">
        <v>75</v>
      </c>
    </row>
    <row r="2157" spans="1:3" x14ac:dyDescent="0.25">
      <c r="A2157" t="s">
        <v>2880</v>
      </c>
      <c r="B2157">
        <v>40061</v>
      </c>
      <c r="C2157">
        <v>424</v>
      </c>
    </row>
    <row r="2158" spans="1:3" x14ac:dyDescent="0.25">
      <c r="A2158" t="s">
        <v>2881</v>
      </c>
      <c r="B2158">
        <v>40063</v>
      </c>
      <c r="C2158">
        <v>441</v>
      </c>
    </row>
    <row r="2159" spans="1:3" x14ac:dyDescent="0.25">
      <c r="A2159" t="s">
        <v>2882</v>
      </c>
      <c r="B2159">
        <v>40065</v>
      </c>
      <c r="C2159">
        <v>585</v>
      </c>
    </row>
    <row r="2160" spans="1:3" x14ac:dyDescent="0.25">
      <c r="A2160" t="s">
        <v>2883</v>
      </c>
      <c r="B2160">
        <v>40067</v>
      </c>
      <c r="C2160">
        <v>203</v>
      </c>
    </row>
    <row r="2161" spans="1:3" x14ac:dyDescent="0.25">
      <c r="A2161" t="s">
        <v>2884</v>
      </c>
      <c r="B2161">
        <v>40069</v>
      </c>
      <c r="C2161">
        <v>346</v>
      </c>
    </row>
    <row r="2162" spans="1:3" x14ac:dyDescent="0.25">
      <c r="A2162" t="s">
        <v>2885</v>
      </c>
      <c r="B2162">
        <v>40071</v>
      </c>
      <c r="C2162">
        <v>1342</v>
      </c>
    </row>
    <row r="2163" spans="1:3" x14ac:dyDescent="0.25">
      <c r="A2163" t="s">
        <v>2886</v>
      </c>
      <c r="B2163">
        <v>40073</v>
      </c>
      <c r="C2163">
        <v>347</v>
      </c>
    </row>
    <row r="2164" spans="1:3" x14ac:dyDescent="0.25">
      <c r="A2164" t="s">
        <v>2887</v>
      </c>
      <c r="B2164">
        <v>40075</v>
      </c>
      <c r="C2164">
        <v>299</v>
      </c>
    </row>
    <row r="2165" spans="1:3" x14ac:dyDescent="0.25">
      <c r="A2165" t="s">
        <v>2888</v>
      </c>
      <c r="B2165">
        <v>40077</v>
      </c>
      <c r="C2165">
        <v>314</v>
      </c>
    </row>
    <row r="2166" spans="1:3" x14ac:dyDescent="0.25">
      <c r="A2166" t="s">
        <v>2889</v>
      </c>
      <c r="B2166">
        <v>40079</v>
      </c>
      <c r="C2166">
        <v>1546</v>
      </c>
    </row>
    <row r="2167" spans="1:3" x14ac:dyDescent="0.25">
      <c r="A2167" t="s">
        <v>2890</v>
      </c>
      <c r="B2167">
        <v>40081</v>
      </c>
      <c r="C2167">
        <v>966</v>
      </c>
    </row>
    <row r="2168" spans="1:3" x14ac:dyDescent="0.25">
      <c r="A2168" t="s">
        <v>2891</v>
      </c>
      <c r="B2168">
        <v>40083</v>
      </c>
      <c r="C2168">
        <v>1006</v>
      </c>
    </row>
    <row r="2169" spans="1:3" x14ac:dyDescent="0.25">
      <c r="A2169" t="s">
        <v>2892</v>
      </c>
      <c r="B2169">
        <v>40085</v>
      </c>
      <c r="C2169">
        <v>323</v>
      </c>
    </row>
    <row r="2170" spans="1:3" x14ac:dyDescent="0.25">
      <c r="A2170" t="s">
        <v>2893</v>
      </c>
      <c r="B2170">
        <v>40087</v>
      </c>
      <c r="C2170">
        <v>910</v>
      </c>
    </row>
    <row r="2171" spans="1:3" x14ac:dyDescent="0.25">
      <c r="A2171" t="s">
        <v>2894</v>
      </c>
      <c r="B2171">
        <v>40089</v>
      </c>
      <c r="C2171">
        <v>1117</v>
      </c>
    </row>
    <row r="2172" spans="1:3" x14ac:dyDescent="0.25">
      <c r="A2172" t="s">
        <v>2895</v>
      </c>
      <c r="B2172">
        <v>40091</v>
      </c>
      <c r="C2172">
        <v>784</v>
      </c>
    </row>
    <row r="2173" spans="1:3" x14ac:dyDescent="0.25">
      <c r="A2173" t="s">
        <v>2896</v>
      </c>
      <c r="B2173">
        <v>40093</v>
      </c>
      <c r="C2173">
        <v>224</v>
      </c>
    </row>
    <row r="2174" spans="1:3" x14ac:dyDescent="0.25">
      <c r="A2174" t="s">
        <v>2897</v>
      </c>
      <c r="B2174">
        <v>40095</v>
      </c>
      <c r="C2174">
        <v>525</v>
      </c>
    </row>
    <row r="2175" spans="1:3" x14ac:dyDescent="0.25">
      <c r="A2175" t="s">
        <v>2898</v>
      </c>
      <c r="B2175">
        <v>40097</v>
      </c>
      <c r="C2175">
        <v>1197</v>
      </c>
    </row>
    <row r="2176" spans="1:3" x14ac:dyDescent="0.25">
      <c r="A2176" t="s">
        <v>2899</v>
      </c>
      <c r="B2176">
        <v>40099</v>
      </c>
      <c r="C2176">
        <v>475</v>
      </c>
    </row>
    <row r="2177" spans="1:3" x14ac:dyDescent="0.25">
      <c r="A2177" t="s">
        <v>2900</v>
      </c>
      <c r="B2177">
        <v>40101</v>
      </c>
      <c r="C2177">
        <v>2194</v>
      </c>
    </row>
    <row r="2178" spans="1:3" x14ac:dyDescent="0.25">
      <c r="A2178" t="s">
        <v>2901</v>
      </c>
      <c r="B2178">
        <v>40103</v>
      </c>
      <c r="C2178">
        <v>347</v>
      </c>
    </row>
    <row r="2179" spans="1:3" x14ac:dyDescent="0.25">
      <c r="A2179" t="s">
        <v>2902</v>
      </c>
      <c r="B2179">
        <v>40105</v>
      </c>
      <c r="C2179">
        <v>317</v>
      </c>
    </row>
    <row r="2180" spans="1:3" x14ac:dyDescent="0.25">
      <c r="A2180" t="s">
        <v>2903</v>
      </c>
      <c r="B2180">
        <v>40107</v>
      </c>
      <c r="C2180">
        <v>387</v>
      </c>
    </row>
    <row r="2181" spans="1:3" x14ac:dyDescent="0.25">
      <c r="A2181" t="s">
        <v>1025</v>
      </c>
      <c r="B2181">
        <v>40109</v>
      </c>
      <c r="C2181">
        <v>17597</v>
      </c>
    </row>
    <row r="2182" spans="1:3" x14ac:dyDescent="0.25">
      <c r="A2182" t="s">
        <v>2904</v>
      </c>
      <c r="B2182">
        <v>40111</v>
      </c>
      <c r="C2182">
        <v>1307</v>
      </c>
    </row>
    <row r="2183" spans="1:3" x14ac:dyDescent="0.25">
      <c r="A2183" t="s">
        <v>2905</v>
      </c>
      <c r="B2183">
        <v>40113</v>
      </c>
      <c r="C2183">
        <v>1206</v>
      </c>
    </row>
    <row r="2184" spans="1:3" x14ac:dyDescent="0.25">
      <c r="A2184" t="s">
        <v>2906</v>
      </c>
      <c r="B2184">
        <v>40115</v>
      </c>
      <c r="C2184">
        <v>1073</v>
      </c>
    </row>
    <row r="2185" spans="1:3" x14ac:dyDescent="0.25">
      <c r="A2185" t="s">
        <v>2907</v>
      </c>
      <c r="B2185">
        <v>40117</v>
      </c>
      <c r="C2185">
        <v>513</v>
      </c>
    </row>
    <row r="2186" spans="1:3" x14ac:dyDescent="0.25">
      <c r="A2186" t="s">
        <v>2908</v>
      </c>
      <c r="B2186">
        <v>40119</v>
      </c>
      <c r="C2186">
        <v>1480</v>
      </c>
    </row>
    <row r="2187" spans="1:3" x14ac:dyDescent="0.25">
      <c r="A2187" t="s">
        <v>2909</v>
      </c>
      <c r="B2187">
        <v>40121</v>
      </c>
      <c r="C2187">
        <v>1532</v>
      </c>
    </row>
    <row r="2188" spans="1:3" x14ac:dyDescent="0.25">
      <c r="A2188" t="s">
        <v>2910</v>
      </c>
      <c r="B2188">
        <v>40123</v>
      </c>
      <c r="C2188">
        <v>1115</v>
      </c>
    </row>
    <row r="2189" spans="1:3" x14ac:dyDescent="0.25">
      <c r="A2189" t="s">
        <v>2911</v>
      </c>
      <c r="B2189">
        <v>40125</v>
      </c>
      <c r="C2189">
        <v>2185</v>
      </c>
    </row>
    <row r="2190" spans="1:3" x14ac:dyDescent="0.25">
      <c r="A2190" t="s">
        <v>2912</v>
      </c>
      <c r="B2190">
        <v>40127</v>
      </c>
      <c r="C2190">
        <v>472</v>
      </c>
    </row>
    <row r="2191" spans="1:3" x14ac:dyDescent="0.25">
      <c r="A2191" t="s">
        <v>2913</v>
      </c>
      <c r="B2191">
        <v>40129</v>
      </c>
      <c r="C2191">
        <v>87</v>
      </c>
    </row>
    <row r="2192" spans="1:3" x14ac:dyDescent="0.25">
      <c r="A2192" t="s">
        <v>2914</v>
      </c>
      <c r="B2192">
        <v>40131</v>
      </c>
      <c r="C2192">
        <v>2256</v>
      </c>
    </row>
    <row r="2193" spans="1:3" x14ac:dyDescent="0.25">
      <c r="A2193" t="s">
        <v>2915</v>
      </c>
      <c r="B2193">
        <v>40133</v>
      </c>
      <c r="C2193">
        <v>832</v>
      </c>
    </row>
    <row r="2194" spans="1:3" x14ac:dyDescent="0.25">
      <c r="A2194" t="s">
        <v>2916</v>
      </c>
      <c r="B2194">
        <v>40135</v>
      </c>
      <c r="C2194">
        <v>1336</v>
      </c>
    </row>
    <row r="2195" spans="1:3" x14ac:dyDescent="0.25">
      <c r="A2195" t="s">
        <v>2917</v>
      </c>
      <c r="B2195">
        <v>40137</v>
      </c>
      <c r="C2195">
        <v>1373</v>
      </c>
    </row>
    <row r="2196" spans="1:3" x14ac:dyDescent="0.25">
      <c r="A2196" t="s">
        <v>2918</v>
      </c>
      <c r="B2196">
        <v>40139</v>
      </c>
      <c r="C2196">
        <v>334</v>
      </c>
    </row>
    <row r="2197" spans="1:3" x14ac:dyDescent="0.25">
      <c r="A2197" t="s">
        <v>2919</v>
      </c>
      <c r="B2197">
        <v>40141</v>
      </c>
      <c r="C2197">
        <v>237</v>
      </c>
    </row>
    <row r="2198" spans="1:3" x14ac:dyDescent="0.25">
      <c r="A2198" t="s">
        <v>1026</v>
      </c>
      <c r="B2198">
        <v>40143</v>
      </c>
      <c r="C2198">
        <v>15004</v>
      </c>
    </row>
    <row r="2199" spans="1:3" x14ac:dyDescent="0.25">
      <c r="A2199" t="s">
        <v>2920</v>
      </c>
      <c r="B2199">
        <v>40145</v>
      </c>
      <c r="C2199">
        <v>1823</v>
      </c>
    </row>
    <row r="2200" spans="1:3" x14ac:dyDescent="0.25">
      <c r="A2200" t="s">
        <v>2921</v>
      </c>
      <c r="B2200">
        <v>40147</v>
      </c>
      <c r="C2200">
        <v>1520</v>
      </c>
    </row>
    <row r="2201" spans="1:3" x14ac:dyDescent="0.25">
      <c r="A2201" t="s">
        <v>2922</v>
      </c>
      <c r="B2201">
        <v>40149</v>
      </c>
      <c r="C2201">
        <v>337</v>
      </c>
    </row>
    <row r="2202" spans="1:3" x14ac:dyDescent="0.25">
      <c r="A2202" t="s">
        <v>2923</v>
      </c>
      <c r="B2202">
        <v>40151</v>
      </c>
      <c r="C2202">
        <v>205</v>
      </c>
    </row>
    <row r="2203" spans="1:3" x14ac:dyDescent="0.25">
      <c r="A2203" t="s">
        <v>2924</v>
      </c>
      <c r="B2203">
        <v>40153</v>
      </c>
      <c r="C2203">
        <v>462</v>
      </c>
    </row>
    <row r="2204" spans="1:3" x14ac:dyDescent="0.25">
      <c r="A2204" t="s">
        <v>2925</v>
      </c>
      <c r="B2204">
        <v>41001</v>
      </c>
      <c r="C2204">
        <v>544</v>
      </c>
    </row>
    <row r="2205" spans="1:3" x14ac:dyDescent="0.25">
      <c r="A2205" t="s">
        <v>2926</v>
      </c>
      <c r="B2205">
        <v>41003</v>
      </c>
      <c r="C2205">
        <v>1393</v>
      </c>
    </row>
    <row r="2206" spans="1:3" x14ac:dyDescent="0.25">
      <c r="A2206" t="s">
        <v>1027</v>
      </c>
      <c r="B2206">
        <v>41005</v>
      </c>
      <c r="C2206">
        <v>8082</v>
      </c>
    </row>
    <row r="2207" spans="1:3" x14ac:dyDescent="0.25">
      <c r="A2207" t="s">
        <v>2927</v>
      </c>
      <c r="B2207">
        <v>41007</v>
      </c>
      <c r="C2207">
        <v>1081</v>
      </c>
    </row>
    <row r="2208" spans="1:3" x14ac:dyDescent="0.25">
      <c r="A2208" t="s">
        <v>2928</v>
      </c>
      <c r="B2208">
        <v>41009</v>
      </c>
      <c r="C2208">
        <v>1222</v>
      </c>
    </row>
    <row r="2209" spans="1:3" x14ac:dyDescent="0.25">
      <c r="A2209" t="s">
        <v>2929</v>
      </c>
      <c r="B2209">
        <v>41011</v>
      </c>
      <c r="C2209">
        <v>2298</v>
      </c>
    </row>
    <row r="2210" spans="1:3" x14ac:dyDescent="0.25">
      <c r="A2210" t="s">
        <v>2930</v>
      </c>
      <c r="B2210">
        <v>41013</v>
      </c>
      <c r="C2210">
        <v>649</v>
      </c>
    </row>
    <row r="2211" spans="1:3" x14ac:dyDescent="0.25">
      <c r="A2211" t="s">
        <v>2931</v>
      </c>
      <c r="B2211">
        <v>41015</v>
      </c>
      <c r="C2211">
        <v>992</v>
      </c>
    </row>
    <row r="2212" spans="1:3" x14ac:dyDescent="0.25">
      <c r="A2212" t="s">
        <v>1028</v>
      </c>
      <c r="B2212">
        <v>41017</v>
      </c>
      <c r="C2212">
        <v>3600</v>
      </c>
    </row>
    <row r="2213" spans="1:3" x14ac:dyDescent="0.25">
      <c r="A2213" t="s">
        <v>1029</v>
      </c>
      <c r="B2213">
        <v>41019</v>
      </c>
      <c r="C2213">
        <v>3949</v>
      </c>
    </row>
    <row r="2214" spans="1:3" x14ac:dyDescent="0.25">
      <c r="A2214" t="s">
        <v>5097</v>
      </c>
      <c r="B2214">
        <v>41021</v>
      </c>
      <c r="C2214">
        <v>68</v>
      </c>
    </row>
    <row r="2215" spans="1:3" x14ac:dyDescent="0.25">
      <c r="A2215" t="s">
        <v>2932</v>
      </c>
      <c r="B2215">
        <v>41023</v>
      </c>
      <c r="C2215">
        <v>224</v>
      </c>
    </row>
    <row r="2216" spans="1:3" x14ac:dyDescent="0.25">
      <c r="A2216" t="s">
        <v>2933</v>
      </c>
      <c r="B2216">
        <v>41025</v>
      </c>
      <c r="C2216">
        <v>220</v>
      </c>
    </row>
    <row r="2217" spans="1:3" x14ac:dyDescent="0.25">
      <c r="A2217" t="s">
        <v>2934</v>
      </c>
      <c r="B2217">
        <v>41027</v>
      </c>
      <c r="C2217">
        <v>387</v>
      </c>
    </row>
    <row r="2218" spans="1:3" x14ac:dyDescent="0.25">
      <c r="A2218" t="s">
        <v>1030</v>
      </c>
      <c r="B2218">
        <v>41029</v>
      </c>
      <c r="C2218">
        <v>5773</v>
      </c>
    </row>
    <row r="2219" spans="1:3" x14ac:dyDescent="0.25">
      <c r="A2219" t="s">
        <v>2935</v>
      </c>
      <c r="B2219">
        <v>41031</v>
      </c>
      <c r="C2219">
        <v>601</v>
      </c>
    </row>
    <row r="2220" spans="1:3" x14ac:dyDescent="0.25">
      <c r="A2220" t="s">
        <v>2936</v>
      </c>
      <c r="B2220">
        <v>41033</v>
      </c>
      <c r="C2220">
        <v>3019</v>
      </c>
    </row>
    <row r="2221" spans="1:3" x14ac:dyDescent="0.25">
      <c r="A2221" t="s">
        <v>2937</v>
      </c>
      <c r="B2221">
        <v>41035</v>
      </c>
      <c r="C2221">
        <v>2103</v>
      </c>
    </row>
    <row r="2222" spans="1:3" x14ac:dyDescent="0.25">
      <c r="A2222" t="s">
        <v>2938</v>
      </c>
      <c r="B2222">
        <v>41037</v>
      </c>
      <c r="C2222">
        <v>289</v>
      </c>
    </row>
    <row r="2223" spans="1:3" x14ac:dyDescent="0.25">
      <c r="A2223" t="s">
        <v>1031</v>
      </c>
      <c r="B2223">
        <v>41039</v>
      </c>
      <c r="C2223">
        <v>9181</v>
      </c>
    </row>
    <row r="2224" spans="1:3" x14ac:dyDescent="0.25">
      <c r="A2224" t="s">
        <v>2939</v>
      </c>
      <c r="B2224">
        <v>41041</v>
      </c>
      <c r="C2224">
        <v>1553</v>
      </c>
    </row>
    <row r="2225" spans="1:3" x14ac:dyDescent="0.25">
      <c r="A2225" t="s">
        <v>1032</v>
      </c>
      <c r="B2225">
        <v>41043</v>
      </c>
      <c r="C2225">
        <v>3317</v>
      </c>
    </row>
    <row r="2226" spans="1:3" x14ac:dyDescent="0.25">
      <c r="A2226" t="s">
        <v>2940</v>
      </c>
      <c r="B2226">
        <v>41045</v>
      </c>
      <c r="C2226">
        <v>762</v>
      </c>
    </row>
    <row r="2227" spans="1:3" x14ac:dyDescent="0.25">
      <c r="A2227" t="s">
        <v>1033</v>
      </c>
      <c r="B2227">
        <v>41047</v>
      </c>
      <c r="C2227">
        <v>7005</v>
      </c>
    </row>
    <row r="2228" spans="1:3" x14ac:dyDescent="0.25">
      <c r="A2228" t="s">
        <v>2941</v>
      </c>
      <c r="B2228">
        <v>41049</v>
      </c>
      <c r="C2228">
        <v>254</v>
      </c>
    </row>
    <row r="2229" spans="1:3" x14ac:dyDescent="0.25">
      <c r="A2229" t="s">
        <v>1034</v>
      </c>
      <c r="B2229">
        <v>41051</v>
      </c>
      <c r="C2229">
        <v>13896</v>
      </c>
    </row>
    <row r="2230" spans="1:3" x14ac:dyDescent="0.25">
      <c r="A2230" t="s">
        <v>2942</v>
      </c>
      <c r="B2230">
        <v>41053</v>
      </c>
      <c r="C2230">
        <v>1806</v>
      </c>
    </row>
    <row r="2231" spans="1:3" x14ac:dyDescent="0.25">
      <c r="A2231" t="s">
        <v>5098</v>
      </c>
      <c r="B2231">
        <v>41055</v>
      </c>
      <c r="C2231">
        <v>50</v>
      </c>
    </row>
    <row r="2232" spans="1:3" x14ac:dyDescent="0.25">
      <c r="A2232" t="s">
        <v>2943</v>
      </c>
      <c r="B2232">
        <v>41057</v>
      </c>
      <c r="C2232">
        <v>842</v>
      </c>
    </row>
    <row r="2233" spans="1:3" x14ac:dyDescent="0.25">
      <c r="A2233" t="s">
        <v>2944</v>
      </c>
      <c r="B2233">
        <v>41059</v>
      </c>
      <c r="C2233">
        <v>1725</v>
      </c>
    </row>
    <row r="2234" spans="1:3" x14ac:dyDescent="0.25">
      <c r="A2234" t="s">
        <v>2945</v>
      </c>
      <c r="B2234">
        <v>41061</v>
      </c>
      <c r="C2234">
        <v>724</v>
      </c>
    </row>
    <row r="2235" spans="1:3" x14ac:dyDescent="0.25">
      <c r="A2235" t="s">
        <v>2946</v>
      </c>
      <c r="B2235">
        <v>41063</v>
      </c>
      <c r="C2235">
        <v>238</v>
      </c>
    </row>
    <row r="2236" spans="1:3" x14ac:dyDescent="0.25">
      <c r="A2236" t="s">
        <v>2947</v>
      </c>
      <c r="B2236">
        <v>41065</v>
      </c>
      <c r="C2236">
        <v>766</v>
      </c>
    </row>
    <row r="2237" spans="1:3" x14ac:dyDescent="0.25">
      <c r="A2237" t="s">
        <v>1035</v>
      </c>
      <c r="B2237">
        <v>41067</v>
      </c>
      <c r="C2237">
        <v>8538</v>
      </c>
    </row>
    <row r="2238" spans="1:3" x14ac:dyDescent="0.25">
      <c r="A2238" t="s">
        <v>5099</v>
      </c>
      <c r="B2238">
        <v>41069</v>
      </c>
      <c r="C2238">
        <v>44</v>
      </c>
    </row>
    <row r="2239" spans="1:3" x14ac:dyDescent="0.25">
      <c r="A2239" t="s">
        <v>1036</v>
      </c>
      <c r="B2239">
        <v>41071</v>
      </c>
      <c r="C2239">
        <v>2392</v>
      </c>
    </row>
    <row r="2240" spans="1:3" x14ac:dyDescent="0.25">
      <c r="A2240" t="s">
        <v>1037</v>
      </c>
      <c r="B2240">
        <v>42001</v>
      </c>
      <c r="C2240">
        <v>2431</v>
      </c>
    </row>
    <row r="2241" spans="1:3" x14ac:dyDescent="0.25">
      <c r="A2241" t="s">
        <v>1038</v>
      </c>
      <c r="B2241">
        <v>42003</v>
      </c>
      <c r="C2241">
        <v>29813</v>
      </c>
    </row>
    <row r="2242" spans="1:3" x14ac:dyDescent="0.25">
      <c r="A2242" t="s">
        <v>2948</v>
      </c>
      <c r="B2242">
        <v>42005</v>
      </c>
      <c r="C2242">
        <v>2012</v>
      </c>
    </row>
    <row r="2243" spans="1:3" x14ac:dyDescent="0.25">
      <c r="A2243" t="s">
        <v>1039</v>
      </c>
      <c r="B2243">
        <v>42007</v>
      </c>
      <c r="C2243">
        <v>4838</v>
      </c>
    </row>
    <row r="2244" spans="1:3" x14ac:dyDescent="0.25">
      <c r="A2244" t="s">
        <v>2949</v>
      </c>
      <c r="B2244">
        <v>42009</v>
      </c>
      <c r="C2244">
        <v>1351</v>
      </c>
    </row>
    <row r="2245" spans="1:3" x14ac:dyDescent="0.25">
      <c r="A2245" t="s">
        <v>1040</v>
      </c>
      <c r="B2245">
        <v>42011</v>
      </c>
      <c r="C2245">
        <v>9234</v>
      </c>
    </row>
    <row r="2246" spans="1:3" x14ac:dyDescent="0.25">
      <c r="A2246" t="s">
        <v>1041</v>
      </c>
      <c r="B2246">
        <v>42013</v>
      </c>
      <c r="C2246">
        <v>3637</v>
      </c>
    </row>
    <row r="2247" spans="1:3" x14ac:dyDescent="0.25">
      <c r="A2247" t="s">
        <v>2950</v>
      </c>
      <c r="B2247">
        <v>42015</v>
      </c>
      <c r="C2247">
        <v>1662</v>
      </c>
    </row>
    <row r="2248" spans="1:3" x14ac:dyDescent="0.25">
      <c r="A2248" t="s">
        <v>1042</v>
      </c>
      <c r="B2248">
        <v>42017</v>
      </c>
      <c r="C2248">
        <v>13847</v>
      </c>
    </row>
    <row r="2249" spans="1:3" x14ac:dyDescent="0.25">
      <c r="A2249" t="s">
        <v>1043</v>
      </c>
      <c r="B2249">
        <v>42019</v>
      </c>
      <c r="C2249">
        <v>4720</v>
      </c>
    </row>
    <row r="2250" spans="1:3" x14ac:dyDescent="0.25">
      <c r="A2250" t="s">
        <v>1044</v>
      </c>
      <c r="B2250">
        <v>42021</v>
      </c>
      <c r="C2250">
        <v>4054</v>
      </c>
    </row>
    <row r="2251" spans="1:3" x14ac:dyDescent="0.25">
      <c r="A2251" t="s">
        <v>2951</v>
      </c>
      <c r="B2251">
        <v>42023</v>
      </c>
      <c r="C2251">
        <v>167</v>
      </c>
    </row>
    <row r="2252" spans="1:3" x14ac:dyDescent="0.25">
      <c r="A2252" t="s">
        <v>2952</v>
      </c>
      <c r="B2252">
        <v>42025</v>
      </c>
      <c r="C2252">
        <v>1920</v>
      </c>
    </row>
    <row r="2253" spans="1:3" x14ac:dyDescent="0.25">
      <c r="A2253" t="s">
        <v>1045</v>
      </c>
      <c r="B2253">
        <v>42027</v>
      </c>
      <c r="C2253">
        <v>2366</v>
      </c>
    </row>
    <row r="2254" spans="1:3" x14ac:dyDescent="0.25">
      <c r="A2254" t="s">
        <v>1046</v>
      </c>
      <c r="B2254">
        <v>42029</v>
      </c>
      <c r="C2254">
        <v>8861</v>
      </c>
    </row>
    <row r="2255" spans="1:3" x14ac:dyDescent="0.25">
      <c r="A2255" t="s">
        <v>2953</v>
      </c>
      <c r="B2255">
        <v>42031</v>
      </c>
      <c r="C2255">
        <v>1133</v>
      </c>
    </row>
    <row r="2256" spans="1:3" x14ac:dyDescent="0.25">
      <c r="A2256" t="s">
        <v>2954</v>
      </c>
      <c r="B2256">
        <v>42033</v>
      </c>
      <c r="C2256">
        <v>2362</v>
      </c>
    </row>
    <row r="2257" spans="1:3" x14ac:dyDescent="0.25">
      <c r="A2257" t="s">
        <v>2955</v>
      </c>
      <c r="B2257">
        <v>42035</v>
      </c>
      <c r="C2257">
        <v>958</v>
      </c>
    </row>
    <row r="2258" spans="1:3" x14ac:dyDescent="0.25">
      <c r="A2258" t="s">
        <v>2956</v>
      </c>
      <c r="B2258">
        <v>42037</v>
      </c>
      <c r="C2258">
        <v>1674</v>
      </c>
    </row>
    <row r="2259" spans="1:3" x14ac:dyDescent="0.25">
      <c r="A2259" t="s">
        <v>2957</v>
      </c>
      <c r="B2259">
        <v>42039</v>
      </c>
      <c r="C2259">
        <v>2340</v>
      </c>
    </row>
    <row r="2260" spans="1:3" x14ac:dyDescent="0.25">
      <c r="A2260" t="s">
        <v>1047</v>
      </c>
      <c r="B2260">
        <v>42041</v>
      </c>
      <c r="C2260">
        <v>5503</v>
      </c>
    </row>
    <row r="2261" spans="1:3" x14ac:dyDescent="0.25">
      <c r="A2261" t="s">
        <v>1048</v>
      </c>
      <c r="B2261">
        <v>42043</v>
      </c>
      <c r="C2261">
        <v>6193</v>
      </c>
    </row>
    <row r="2262" spans="1:3" x14ac:dyDescent="0.25">
      <c r="A2262" t="s">
        <v>1049</v>
      </c>
      <c r="B2262">
        <v>42045</v>
      </c>
      <c r="C2262">
        <v>11610</v>
      </c>
    </row>
    <row r="2263" spans="1:3" x14ac:dyDescent="0.25">
      <c r="A2263" t="s">
        <v>2958</v>
      </c>
      <c r="B2263">
        <v>42047</v>
      </c>
      <c r="C2263">
        <v>889</v>
      </c>
    </row>
    <row r="2264" spans="1:3" x14ac:dyDescent="0.25">
      <c r="A2264" t="s">
        <v>1050</v>
      </c>
      <c r="B2264">
        <v>42049</v>
      </c>
      <c r="C2264">
        <v>6672</v>
      </c>
    </row>
    <row r="2265" spans="1:3" x14ac:dyDescent="0.25">
      <c r="A2265" t="s">
        <v>1051</v>
      </c>
      <c r="B2265">
        <v>42051</v>
      </c>
      <c r="C2265">
        <v>4397</v>
      </c>
    </row>
    <row r="2266" spans="1:3" x14ac:dyDescent="0.25">
      <c r="A2266" t="s">
        <v>2959</v>
      </c>
      <c r="B2266">
        <v>42053</v>
      </c>
      <c r="C2266">
        <v>213</v>
      </c>
    </row>
    <row r="2267" spans="1:3" x14ac:dyDescent="0.25">
      <c r="A2267" t="s">
        <v>1052</v>
      </c>
      <c r="B2267">
        <v>42055</v>
      </c>
      <c r="C2267">
        <v>3926</v>
      </c>
    </row>
    <row r="2268" spans="1:3" x14ac:dyDescent="0.25">
      <c r="A2268" t="s">
        <v>2960</v>
      </c>
      <c r="B2268">
        <v>42057</v>
      </c>
      <c r="C2268">
        <v>430</v>
      </c>
    </row>
    <row r="2269" spans="1:3" x14ac:dyDescent="0.25">
      <c r="A2269" t="s">
        <v>2961</v>
      </c>
      <c r="B2269">
        <v>42059</v>
      </c>
      <c r="C2269">
        <v>1050</v>
      </c>
    </row>
    <row r="2270" spans="1:3" x14ac:dyDescent="0.25">
      <c r="A2270" t="s">
        <v>2962</v>
      </c>
      <c r="B2270">
        <v>42061</v>
      </c>
      <c r="C2270">
        <v>1137</v>
      </c>
    </row>
    <row r="2271" spans="1:3" x14ac:dyDescent="0.25">
      <c r="A2271" t="s">
        <v>2963</v>
      </c>
      <c r="B2271">
        <v>42063</v>
      </c>
      <c r="C2271">
        <v>2178</v>
      </c>
    </row>
    <row r="2272" spans="1:3" x14ac:dyDescent="0.25">
      <c r="A2272" t="s">
        <v>2964</v>
      </c>
      <c r="B2272">
        <v>42065</v>
      </c>
      <c r="C2272">
        <v>1294</v>
      </c>
    </row>
    <row r="2273" spans="1:3" x14ac:dyDescent="0.25">
      <c r="A2273" t="s">
        <v>2965</v>
      </c>
      <c r="B2273">
        <v>42067</v>
      </c>
      <c r="C2273">
        <v>667</v>
      </c>
    </row>
    <row r="2274" spans="1:3" x14ac:dyDescent="0.25">
      <c r="A2274" t="s">
        <v>1053</v>
      </c>
      <c r="B2274">
        <v>42069</v>
      </c>
      <c r="C2274">
        <v>5810</v>
      </c>
    </row>
    <row r="2275" spans="1:3" x14ac:dyDescent="0.25">
      <c r="A2275" t="s">
        <v>1054</v>
      </c>
      <c r="B2275">
        <v>42071</v>
      </c>
      <c r="C2275">
        <v>11784</v>
      </c>
    </row>
    <row r="2276" spans="1:3" x14ac:dyDescent="0.25">
      <c r="A2276" t="s">
        <v>2966</v>
      </c>
      <c r="B2276">
        <v>42073</v>
      </c>
      <c r="C2276">
        <v>2710</v>
      </c>
    </row>
    <row r="2277" spans="1:3" x14ac:dyDescent="0.25">
      <c r="A2277" t="s">
        <v>1055</v>
      </c>
      <c r="B2277">
        <v>42075</v>
      </c>
      <c r="C2277">
        <v>3621</v>
      </c>
    </row>
    <row r="2278" spans="1:3" x14ac:dyDescent="0.25">
      <c r="A2278" t="s">
        <v>1056</v>
      </c>
      <c r="B2278">
        <v>42077</v>
      </c>
      <c r="C2278">
        <v>7701</v>
      </c>
    </row>
    <row r="2279" spans="1:3" x14ac:dyDescent="0.25">
      <c r="A2279" t="s">
        <v>1057</v>
      </c>
      <c r="B2279">
        <v>42079</v>
      </c>
      <c r="C2279">
        <v>8970</v>
      </c>
    </row>
    <row r="2280" spans="1:3" x14ac:dyDescent="0.25">
      <c r="A2280" t="s">
        <v>1058</v>
      </c>
      <c r="B2280">
        <v>42081</v>
      </c>
      <c r="C2280">
        <v>2992</v>
      </c>
    </row>
    <row r="2281" spans="1:3" x14ac:dyDescent="0.25">
      <c r="A2281" t="s">
        <v>2967</v>
      </c>
      <c r="B2281">
        <v>42083</v>
      </c>
      <c r="C2281">
        <v>1234</v>
      </c>
    </row>
    <row r="2282" spans="1:3" x14ac:dyDescent="0.25">
      <c r="A2282" t="s">
        <v>1059</v>
      </c>
      <c r="B2282">
        <v>42085</v>
      </c>
      <c r="C2282">
        <v>3418</v>
      </c>
    </row>
    <row r="2283" spans="1:3" x14ac:dyDescent="0.25">
      <c r="A2283" t="s">
        <v>2968</v>
      </c>
      <c r="B2283">
        <v>42087</v>
      </c>
      <c r="C2283">
        <v>1276</v>
      </c>
    </row>
    <row r="2284" spans="1:3" x14ac:dyDescent="0.25">
      <c r="A2284" t="s">
        <v>1060</v>
      </c>
      <c r="B2284">
        <v>42089</v>
      </c>
      <c r="C2284">
        <v>3636</v>
      </c>
    </row>
    <row r="2285" spans="1:3" x14ac:dyDescent="0.25">
      <c r="A2285" t="s">
        <v>1061</v>
      </c>
      <c r="B2285">
        <v>42091</v>
      </c>
      <c r="C2285">
        <v>16763</v>
      </c>
    </row>
    <row r="2286" spans="1:3" x14ac:dyDescent="0.25">
      <c r="A2286" t="s">
        <v>2969</v>
      </c>
      <c r="B2286">
        <v>42093</v>
      </c>
      <c r="C2286">
        <v>478</v>
      </c>
    </row>
    <row r="2287" spans="1:3" x14ac:dyDescent="0.25">
      <c r="A2287" t="s">
        <v>1062</v>
      </c>
      <c r="B2287">
        <v>42095</v>
      </c>
      <c r="C2287">
        <v>6974</v>
      </c>
    </row>
    <row r="2288" spans="1:3" x14ac:dyDescent="0.25">
      <c r="A2288" t="s">
        <v>2970</v>
      </c>
      <c r="B2288">
        <v>42097</v>
      </c>
      <c r="C2288">
        <v>2538</v>
      </c>
    </row>
    <row r="2289" spans="1:3" x14ac:dyDescent="0.25">
      <c r="A2289" t="s">
        <v>2971</v>
      </c>
      <c r="B2289">
        <v>42099</v>
      </c>
      <c r="C2289">
        <v>1071</v>
      </c>
    </row>
    <row r="2290" spans="1:3" x14ac:dyDescent="0.25">
      <c r="A2290" t="s">
        <v>1063</v>
      </c>
      <c r="B2290">
        <v>42101</v>
      </c>
      <c r="C2290">
        <v>32170</v>
      </c>
    </row>
    <row r="2291" spans="1:3" x14ac:dyDescent="0.25">
      <c r="A2291" t="s">
        <v>2972</v>
      </c>
      <c r="B2291">
        <v>42103</v>
      </c>
      <c r="C2291">
        <v>1327</v>
      </c>
    </row>
    <row r="2292" spans="1:3" x14ac:dyDescent="0.25">
      <c r="A2292" t="s">
        <v>2973</v>
      </c>
      <c r="B2292">
        <v>42105</v>
      </c>
      <c r="C2292">
        <v>531</v>
      </c>
    </row>
    <row r="2293" spans="1:3" x14ac:dyDescent="0.25">
      <c r="A2293" t="s">
        <v>1064</v>
      </c>
      <c r="B2293">
        <v>42107</v>
      </c>
      <c r="C2293">
        <v>4171</v>
      </c>
    </row>
    <row r="2294" spans="1:3" x14ac:dyDescent="0.25">
      <c r="A2294" t="s">
        <v>2974</v>
      </c>
      <c r="B2294">
        <v>42109</v>
      </c>
      <c r="C2294">
        <v>857</v>
      </c>
    </row>
    <row r="2295" spans="1:3" x14ac:dyDescent="0.25">
      <c r="A2295" t="s">
        <v>2975</v>
      </c>
      <c r="B2295">
        <v>42111</v>
      </c>
      <c r="C2295">
        <v>2271</v>
      </c>
    </row>
    <row r="2296" spans="1:3" x14ac:dyDescent="0.25">
      <c r="A2296" t="s">
        <v>2976</v>
      </c>
      <c r="B2296">
        <v>42113</v>
      </c>
      <c r="C2296">
        <v>214</v>
      </c>
    </row>
    <row r="2297" spans="1:3" x14ac:dyDescent="0.25">
      <c r="A2297" t="s">
        <v>2977</v>
      </c>
      <c r="B2297">
        <v>42115</v>
      </c>
      <c r="C2297">
        <v>1134</v>
      </c>
    </row>
    <row r="2298" spans="1:3" x14ac:dyDescent="0.25">
      <c r="A2298" t="s">
        <v>2978</v>
      </c>
      <c r="B2298">
        <v>42117</v>
      </c>
      <c r="C2298">
        <v>1139</v>
      </c>
    </row>
    <row r="2299" spans="1:3" x14ac:dyDescent="0.25">
      <c r="A2299" t="s">
        <v>2979</v>
      </c>
      <c r="B2299">
        <v>42119</v>
      </c>
      <c r="C2299">
        <v>899</v>
      </c>
    </row>
    <row r="2300" spans="1:3" x14ac:dyDescent="0.25">
      <c r="A2300" t="s">
        <v>2980</v>
      </c>
      <c r="B2300">
        <v>42121</v>
      </c>
      <c r="C2300">
        <v>1639</v>
      </c>
    </row>
    <row r="2301" spans="1:3" x14ac:dyDescent="0.25">
      <c r="A2301" t="s">
        <v>2981</v>
      </c>
      <c r="B2301">
        <v>42123</v>
      </c>
      <c r="C2301">
        <v>1260</v>
      </c>
    </row>
    <row r="2302" spans="1:3" x14ac:dyDescent="0.25">
      <c r="A2302" t="s">
        <v>1065</v>
      </c>
      <c r="B2302">
        <v>42125</v>
      </c>
      <c r="C2302">
        <v>5728</v>
      </c>
    </row>
    <row r="2303" spans="1:3" x14ac:dyDescent="0.25">
      <c r="A2303" t="s">
        <v>2982</v>
      </c>
      <c r="B2303">
        <v>42127</v>
      </c>
      <c r="C2303">
        <v>1540</v>
      </c>
    </row>
    <row r="2304" spans="1:3" x14ac:dyDescent="0.25">
      <c r="A2304" t="s">
        <v>1066</v>
      </c>
      <c r="B2304">
        <v>42129</v>
      </c>
      <c r="C2304">
        <v>10292</v>
      </c>
    </row>
    <row r="2305" spans="1:3" x14ac:dyDescent="0.25">
      <c r="A2305" t="s">
        <v>2983</v>
      </c>
      <c r="B2305">
        <v>42131</v>
      </c>
      <c r="C2305">
        <v>795</v>
      </c>
    </row>
    <row r="2306" spans="1:3" x14ac:dyDescent="0.25">
      <c r="A2306" t="s">
        <v>1067</v>
      </c>
      <c r="B2306">
        <v>42133</v>
      </c>
      <c r="C2306">
        <v>10089</v>
      </c>
    </row>
    <row r="2307" spans="1:3" x14ac:dyDescent="0.25">
      <c r="A2307" t="s">
        <v>2984</v>
      </c>
      <c r="B2307">
        <v>44001</v>
      </c>
      <c r="C2307">
        <v>1132</v>
      </c>
    </row>
    <row r="2308" spans="1:3" x14ac:dyDescent="0.25">
      <c r="A2308" t="s">
        <v>1068</v>
      </c>
      <c r="B2308">
        <v>44003</v>
      </c>
      <c r="C2308">
        <v>4058</v>
      </c>
    </row>
    <row r="2309" spans="1:3" x14ac:dyDescent="0.25">
      <c r="A2309" t="s">
        <v>2985</v>
      </c>
      <c r="B2309">
        <v>44005</v>
      </c>
      <c r="C2309">
        <v>1778</v>
      </c>
    </row>
    <row r="2310" spans="1:3" x14ac:dyDescent="0.25">
      <c r="A2310" t="s">
        <v>1069</v>
      </c>
      <c r="B2310">
        <v>44007</v>
      </c>
      <c r="C2310">
        <v>12230</v>
      </c>
    </row>
    <row r="2311" spans="1:3" x14ac:dyDescent="0.25">
      <c r="A2311" t="s">
        <v>1070</v>
      </c>
      <c r="B2311">
        <v>44009</v>
      </c>
      <c r="C2311">
        <v>2749</v>
      </c>
    </row>
    <row r="2312" spans="1:3" x14ac:dyDescent="0.25">
      <c r="A2312" t="s">
        <v>2986</v>
      </c>
      <c r="B2312">
        <v>45001</v>
      </c>
      <c r="C2312">
        <v>766</v>
      </c>
    </row>
    <row r="2313" spans="1:3" x14ac:dyDescent="0.25">
      <c r="A2313" t="s">
        <v>1071</v>
      </c>
      <c r="B2313">
        <v>45003</v>
      </c>
      <c r="C2313">
        <v>4788</v>
      </c>
    </row>
    <row r="2314" spans="1:3" x14ac:dyDescent="0.25">
      <c r="A2314" t="s">
        <v>2987</v>
      </c>
      <c r="B2314">
        <v>45005</v>
      </c>
      <c r="C2314">
        <v>265</v>
      </c>
    </row>
    <row r="2315" spans="1:3" x14ac:dyDescent="0.25">
      <c r="A2315" t="s">
        <v>1072</v>
      </c>
      <c r="B2315">
        <v>45007</v>
      </c>
      <c r="C2315">
        <v>5746</v>
      </c>
    </row>
    <row r="2316" spans="1:3" x14ac:dyDescent="0.25">
      <c r="A2316" t="s">
        <v>2988</v>
      </c>
      <c r="B2316">
        <v>45009</v>
      </c>
      <c r="C2316">
        <v>471</v>
      </c>
    </row>
    <row r="2317" spans="1:3" x14ac:dyDescent="0.25">
      <c r="A2317" t="s">
        <v>2989</v>
      </c>
      <c r="B2317">
        <v>45011</v>
      </c>
      <c r="C2317">
        <v>622</v>
      </c>
    </row>
    <row r="2318" spans="1:3" x14ac:dyDescent="0.25">
      <c r="A2318" t="s">
        <v>1073</v>
      </c>
      <c r="B2318">
        <v>45013</v>
      </c>
      <c r="C2318">
        <v>4269</v>
      </c>
    </row>
    <row r="2319" spans="1:3" x14ac:dyDescent="0.25">
      <c r="A2319" t="s">
        <v>1074</v>
      </c>
      <c r="B2319">
        <v>45015</v>
      </c>
      <c r="C2319">
        <v>4228</v>
      </c>
    </row>
    <row r="2320" spans="1:3" x14ac:dyDescent="0.25">
      <c r="A2320" t="s">
        <v>2990</v>
      </c>
      <c r="B2320">
        <v>45017</v>
      </c>
      <c r="C2320">
        <v>451</v>
      </c>
    </row>
    <row r="2321" spans="1:3" x14ac:dyDescent="0.25">
      <c r="A2321" t="s">
        <v>1075</v>
      </c>
      <c r="B2321">
        <v>45019</v>
      </c>
      <c r="C2321">
        <v>7658</v>
      </c>
    </row>
    <row r="2322" spans="1:3" x14ac:dyDescent="0.25">
      <c r="A2322" t="s">
        <v>2991</v>
      </c>
      <c r="B2322">
        <v>45021</v>
      </c>
      <c r="C2322">
        <v>1680</v>
      </c>
    </row>
    <row r="2323" spans="1:3" x14ac:dyDescent="0.25">
      <c r="A2323" t="s">
        <v>2992</v>
      </c>
      <c r="B2323">
        <v>45023</v>
      </c>
      <c r="C2323">
        <v>1092</v>
      </c>
    </row>
    <row r="2324" spans="1:3" x14ac:dyDescent="0.25">
      <c r="A2324" t="s">
        <v>2993</v>
      </c>
      <c r="B2324">
        <v>45025</v>
      </c>
      <c r="C2324">
        <v>1348</v>
      </c>
    </row>
    <row r="2325" spans="1:3" x14ac:dyDescent="0.25">
      <c r="A2325" t="s">
        <v>2994</v>
      </c>
      <c r="B2325">
        <v>45027</v>
      </c>
      <c r="C2325">
        <v>1075</v>
      </c>
    </row>
    <row r="2326" spans="1:3" x14ac:dyDescent="0.25">
      <c r="A2326" t="s">
        <v>2995</v>
      </c>
      <c r="B2326">
        <v>45029</v>
      </c>
      <c r="C2326">
        <v>1359</v>
      </c>
    </row>
    <row r="2327" spans="1:3" x14ac:dyDescent="0.25">
      <c r="A2327" t="s">
        <v>2996</v>
      </c>
      <c r="B2327">
        <v>45031</v>
      </c>
      <c r="C2327">
        <v>2137</v>
      </c>
    </row>
    <row r="2328" spans="1:3" x14ac:dyDescent="0.25">
      <c r="A2328" t="s">
        <v>2997</v>
      </c>
      <c r="B2328">
        <v>45033</v>
      </c>
      <c r="C2328">
        <v>951</v>
      </c>
    </row>
    <row r="2329" spans="1:3" x14ac:dyDescent="0.25">
      <c r="A2329" t="s">
        <v>1076</v>
      </c>
      <c r="B2329">
        <v>45035</v>
      </c>
      <c r="C2329">
        <v>3056</v>
      </c>
    </row>
    <row r="2330" spans="1:3" x14ac:dyDescent="0.25">
      <c r="A2330" t="s">
        <v>2998</v>
      </c>
      <c r="B2330">
        <v>45037</v>
      </c>
      <c r="C2330">
        <v>709</v>
      </c>
    </row>
    <row r="2331" spans="1:3" x14ac:dyDescent="0.25">
      <c r="A2331" t="s">
        <v>2999</v>
      </c>
      <c r="B2331">
        <v>45039</v>
      </c>
      <c r="C2331">
        <v>750</v>
      </c>
    </row>
    <row r="2332" spans="1:3" x14ac:dyDescent="0.25">
      <c r="A2332" t="s">
        <v>1077</v>
      </c>
      <c r="B2332">
        <v>45041</v>
      </c>
      <c r="C2332">
        <v>3916</v>
      </c>
    </row>
    <row r="2333" spans="1:3" x14ac:dyDescent="0.25">
      <c r="A2333" t="s">
        <v>3000</v>
      </c>
      <c r="B2333">
        <v>45043</v>
      </c>
      <c r="C2333">
        <v>2070</v>
      </c>
    </row>
    <row r="2334" spans="1:3" x14ac:dyDescent="0.25">
      <c r="A2334" t="s">
        <v>1078</v>
      </c>
      <c r="B2334">
        <v>45045</v>
      </c>
      <c r="C2334">
        <v>11542</v>
      </c>
    </row>
    <row r="2335" spans="1:3" x14ac:dyDescent="0.25">
      <c r="A2335" t="s">
        <v>3001</v>
      </c>
      <c r="B2335">
        <v>45047</v>
      </c>
      <c r="C2335">
        <v>1948</v>
      </c>
    </row>
    <row r="2336" spans="1:3" x14ac:dyDescent="0.25">
      <c r="A2336" t="s">
        <v>3002</v>
      </c>
      <c r="B2336">
        <v>45049</v>
      </c>
      <c r="C2336">
        <v>556</v>
      </c>
    </row>
    <row r="2337" spans="1:3" x14ac:dyDescent="0.25">
      <c r="A2337" t="s">
        <v>1079</v>
      </c>
      <c r="B2337">
        <v>45051</v>
      </c>
      <c r="C2337">
        <v>10379</v>
      </c>
    </row>
    <row r="2338" spans="1:3" x14ac:dyDescent="0.25">
      <c r="A2338" t="s">
        <v>3003</v>
      </c>
      <c r="B2338">
        <v>45053</v>
      </c>
      <c r="C2338">
        <v>815</v>
      </c>
    </row>
    <row r="2339" spans="1:3" x14ac:dyDescent="0.25">
      <c r="A2339" t="s">
        <v>3004</v>
      </c>
      <c r="B2339">
        <v>45055</v>
      </c>
      <c r="C2339">
        <v>1837</v>
      </c>
    </row>
    <row r="2340" spans="1:3" x14ac:dyDescent="0.25">
      <c r="A2340" t="s">
        <v>3005</v>
      </c>
      <c r="B2340">
        <v>45057</v>
      </c>
      <c r="C2340">
        <v>2482</v>
      </c>
    </row>
    <row r="2341" spans="1:3" x14ac:dyDescent="0.25">
      <c r="A2341" t="s">
        <v>3006</v>
      </c>
      <c r="B2341">
        <v>45059</v>
      </c>
      <c r="C2341">
        <v>2065</v>
      </c>
    </row>
    <row r="2342" spans="1:3" x14ac:dyDescent="0.25">
      <c r="A2342" t="s">
        <v>3007</v>
      </c>
      <c r="B2342">
        <v>45061</v>
      </c>
      <c r="C2342">
        <v>558</v>
      </c>
    </row>
    <row r="2343" spans="1:3" x14ac:dyDescent="0.25">
      <c r="A2343" t="s">
        <v>1080</v>
      </c>
      <c r="B2343">
        <v>45063</v>
      </c>
      <c r="C2343">
        <v>6541</v>
      </c>
    </row>
    <row r="2344" spans="1:3" x14ac:dyDescent="0.25">
      <c r="A2344" t="s">
        <v>3008</v>
      </c>
      <c r="B2344">
        <v>45065</v>
      </c>
      <c r="C2344">
        <v>345</v>
      </c>
    </row>
    <row r="2345" spans="1:3" x14ac:dyDescent="0.25">
      <c r="A2345" t="s">
        <v>3009</v>
      </c>
      <c r="B2345">
        <v>45067</v>
      </c>
      <c r="C2345">
        <v>987</v>
      </c>
    </row>
    <row r="2346" spans="1:3" x14ac:dyDescent="0.25">
      <c r="A2346" t="s">
        <v>3010</v>
      </c>
      <c r="B2346">
        <v>45069</v>
      </c>
      <c r="C2346">
        <v>884</v>
      </c>
    </row>
    <row r="2347" spans="1:3" x14ac:dyDescent="0.25">
      <c r="A2347" t="s">
        <v>3011</v>
      </c>
      <c r="B2347">
        <v>45071</v>
      </c>
      <c r="C2347">
        <v>1100</v>
      </c>
    </row>
    <row r="2348" spans="1:3" x14ac:dyDescent="0.25">
      <c r="A2348" t="s">
        <v>3012</v>
      </c>
      <c r="B2348">
        <v>45073</v>
      </c>
      <c r="C2348">
        <v>2351</v>
      </c>
    </row>
    <row r="2349" spans="1:3" x14ac:dyDescent="0.25">
      <c r="A2349" t="s">
        <v>3013</v>
      </c>
      <c r="B2349">
        <v>45075</v>
      </c>
      <c r="C2349">
        <v>2707</v>
      </c>
    </row>
    <row r="2350" spans="1:3" x14ac:dyDescent="0.25">
      <c r="A2350" t="s">
        <v>1081</v>
      </c>
      <c r="B2350">
        <v>45077</v>
      </c>
      <c r="C2350">
        <v>3153</v>
      </c>
    </row>
    <row r="2351" spans="1:3" x14ac:dyDescent="0.25">
      <c r="A2351" t="s">
        <v>1082</v>
      </c>
      <c r="B2351">
        <v>45079</v>
      </c>
      <c r="C2351">
        <v>7668</v>
      </c>
    </row>
    <row r="2352" spans="1:3" x14ac:dyDescent="0.25">
      <c r="A2352" t="s">
        <v>3014</v>
      </c>
      <c r="B2352">
        <v>45081</v>
      </c>
      <c r="C2352">
        <v>566</v>
      </c>
    </row>
    <row r="2353" spans="1:3" x14ac:dyDescent="0.25">
      <c r="A2353" t="s">
        <v>1083</v>
      </c>
      <c r="B2353">
        <v>45083</v>
      </c>
      <c r="C2353">
        <v>8159</v>
      </c>
    </row>
    <row r="2354" spans="1:3" x14ac:dyDescent="0.25">
      <c r="A2354" t="s">
        <v>1084</v>
      </c>
      <c r="B2354">
        <v>45085</v>
      </c>
      <c r="C2354">
        <v>2794</v>
      </c>
    </row>
    <row r="2355" spans="1:3" x14ac:dyDescent="0.25">
      <c r="A2355" t="s">
        <v>3015</v>
      </c>
      <c r="B2355">
        <v>45087</v>
      </c>
      <c r="C2355">
        <v>979</v>
      </c>
    </row>
    <row r="2356" spans="1:3" x14ac:dyDescent="0.25">
      <c r="A2356" t="s">
        <v>3016</v>
      </c>
      <c r="B2356">
        <v>45089</v>
      </c>
      <c r="C2356">
        <v>1007</v>
      </c>
    </row>
    <row r="2357" spans="1:3" x14ac:dyDescent="0.25">
      <c r="A2357" t="s">
        <v>1085</v>
      </c>
      <c r="B2357">
        <v>45091</v>
      </c>
      <c r="C2357">
        <v>5644</v>
      </c>
    </row>
    <row r="2358" spans="1:3" x14ac:dyDescent="0.25">
      <c r="A2358" t="s">
        <v>3017</v>
      </c>
      <c r="B2358">
        <v>46003</v>
      </c>
      <c r="C2358">
        <v>84</v>
      </c>
    </row>
    <row r="2359" spans="1:3" x14ac:dyDescent="0.25">
      <c r="A2359" t="s">
        <v>3018</v>
      </c>
      <c r="B2359">
        <v>46005</v>
      </c>
      <c r="C2359">
        <v>370</v>
      </c>
    </row>
    <row r="2360" spans="1:3" x14ac:dyDescent="0.25">
      <c r="A2360" t="s">
        <v>3019</v>
      </c>
      <c r="B2360">
        <v>46007</v>
      </c>
      <c r="C2360">
        <v>94</v>
      </c>
    </row>
    <row r="2361" spans="1:3" x14ac:dyDescent="0.25">
      <c r="A2361" t="s">
        <v>3020</v>
      </c>
      <c r="B2361">
        <v>46009</v>
      </c>
      <c r="C2361">
        <v>201</v>
      </c>
    </row>
    <row r="2362" spans="1:3" x14ac:dyDescent="0.25">
      <c r="A2362" t="s">
        <v>3021</v>
      </c>
      <c r="B2362">
        <v>46011</v>
      </c>
      <c r="C2362">
        <v>449</v>
      </c>
    </row>
    <row r="2363" spans="1:3" x14ac:dyDescent="0.25">
      <c r="A2363" t="s">
        <v>3022</v>
      </c>
      <c r="B2363">
        <v>46013</v>
      </c>
      <c r="C2363">
        <v>776</v>
      </c>
    </row>
    <row r="2364" spans="1:3" x14ac:dyDescent="0.25">
      <c r="A2364" t="s">
        <v>3023</v>
      </c>
      <c r="B2364">
        <v>46015</v>
      </c>
      <c r="C2364">
        <v>106</v>
      </c>
    </row>
    <row r="2365" spans="1:3" x14ac:dyDescent="0.25">
      <c r="A2365" t="s">
        <v>3024</v>
      </c>
      <c r="B2365">
        <v>46017</v>
      </c>
      <c r="C2365">
        <v>81</v>
      </c>
    </row>
    <row r="2366" spans="1:3" x14ac:dyDescent="0.25">
      <c r="A2366" t="s">
        <v>3025</v>
      </c>
      <c r="B2366">
        <v>46019</v>
      </c>
      <c r="C2366">
        <v>243</v>
      </c>
    </row>
    <row r="2367" spans="1:3" x14ac:dyDescent="0.25">
      <c r="A2367" t="s">
        <v>5100</v>
      </c>
      <c r="B2367">
        <v>46021</v>
      </c>
      <c r="C2367">
        <v>52</v>
      </c>
    </row>
    <row r="2368" spans="1:3" x14ac:dyDescent="0.25">
      <c r="A2368" t="s">
        <v>3026</v>
      </c>
      <c r="B2368">
        <v>46023</v>
      </c>
      <c r="C2368">
        <v>215</v>
      </c>
    </row>
    <row r="2369" spans="1:3" x14ac:dyDescent="0.25">
      <c r="A2369" t="s">
        <v>3027</v>
      </c>
      <c r="B2369">
        <v>46025</v>
      </c>
      <c r="C2369">
        <v>83</v>
      </c>
    </row>
    <row r="2370" spans="1:3" x14ac:dyDescent="0.25">
      <c r="A2370" t="s">
        <v>3028</v>
      </c>
      <c r="B2370">
        <v>46027</v>
      </c>
      <c r="C2370">
        <v>233</v>
      </c>
    </row>
    <row r="2371" spans="1:3" x14ac:dyDescent="0.25">
      <c r="A2371" t="s">
        <v>3029</v>
      </c>
      <c r="B2371">
        <v>46029</v>
      </c>
      <c r="C2371">
        <v>565</v>
      </c>
    </row>
    <row r="2372" spans="1:3" x14ac:dyDescent="0.25">
      <c r="A2372" t="s">
        <v>3030</v>
      </c>
      <c r="B2372">
        <v>46031</v>
      </c>
      <c r="C2372">
        <v>125</v>
      </c>
    </row>
    <row r="2373" spans="1:3" x14ac:dyDescent="0.25">
      <c r="A2373" t="s">
        <v>3031</v>
      </c>
      <c r="B2373">
        <v>46033</v>
      </c>
      <c r="C2373">
        <v>199</v>
      </c>
    </row>
    <row r="2374" spans="1:3" x14ac:dyDescent="0.25">
      <c r="A2374" t="s">
        <v>3032</v>
      </c>
      <c r="B2374">
        <v>46035</v>
      </c>
      <c r="C2374">
        <v>469</v>
      </c>
    </row>
    <row r="2375" spans="1:3" x14ac:dyDescent="0.25">
      <c r="A2375" t="s">
        <v>3033</v>
      </c>
      <c r="B2375">
        <v>46037</v>
      </c>
      <c r="C2375">
        <v>164</v>
      </c>
    </row>
    <row r="2376" spans="1:3" x14ac:dyDescent="0.25">
      <c r="A2376" t="s">
        <v>3034</v>
      </c>
      <c r="B2376">
        <v>46039</v>
      </c>
      <c r="C2376">
        <v>99</v>
      </c>
    </row>
    <row r="2377" spans="1:3" x14ac:dyDescent="0.25">
      <c r="A2377" t="s">
        <v>3035</v>
      </c>
      <c r="B2377">
        <v>46041</v>
      </c>
      <c r="C2377">
        <v>195</v>
      </c>
    </row>
    <row r="2378" spans="1:3" x14ac:dyDescent="0.25">
      <c r="A2378" t="s">
        <v>3036</v>
      </c>
      <c r="B2378">
        <v>46043</v>
      </c>
      <c r="C2378">
        <v>82</v>
      </c>
    </row>
    <row r="2379" spans="1:3" x14ac:dyDescent="0.25">
      <c r="A2379" t="s">
        <v>3037</v>
      </c>
      <c r="B2379">
        <v>46045</v>
      </c>
      <c r="C2379">
        <v>101</v>
      </c>
    </row>
    <row r="2380" spans="1:3" x14ac:dyDescent="0.25">
      <c r="A2380" t="s">
        <v>3038</v>
      </c>
      <c r="B2380">
        <v>46047</v>
      </c>
      <c r="C2380">
        <v>297</v>
      </c>
    </row>
    <row r="2381" spans="1:3" x14ac:dyDescent="0.25">
      <c r="A2381" t="s">
        <v>3039</v>
      </c>
      <c r="B2381">
        <v>46049</v>
      </c>
      <c r="C2381">
        <v>76</v>
      </c>
    </row>
    <row r="2382" spans="1:3" x14ac:dyDescent="0.25">
      <c r="A2382" t="s">
        <v>3040</v>
      </c>
      <c r="B2382">
        <v>46051</v>
      </c>
      <c r="C2382">
        <v>199</v>
      </c>
    </row>
    <row r="2383" spans="1:3" x14ac:dyDescent="0.25">
      <c r="A2383" t="s">
        <v>3041</v>
      </c>
      <c r="B2383">
        <v>46053</v>
      </c>
      <c r="C2383">
        <v>116</v>
      </c>
    </row>
    <row r="2384" spans="1:3" x14ac:dyDescent="0.25">
      <c r="A2384" t="s">
        <v>3042</v>
      </c>
      <c r="B2384">
        <v>46055</v>
      </c>
      <c r="C2384">
        <v>50</v>
      </c>
    </row>
    <row r="2385" spans="1:3" x14ac:dyDescent="0.25">
      <c r="A2385" t="s">
        <v>3043</v>
      </c>
      <c r="B2385">
        <v>46057</v>
      </c>
      <c r="C2385">
        <v>104</v>
      </c>
    </row>
    <row r="2386" spans="1:3" x14ac:dyDescent="0.25">
      <c r="A2386" t="s">
        <v>3044</v>
      </c>
      <c r="B2386">
        <v>46059</v>
      </c>
      <c r="C2386">
        <v>110</v>
      </c>
    </row>
    <row r="2387" spans="1:3" x14ac:dyDescent="0.25">
      <c r="A2387" t="s">
        <v>5101</v>
      </c>
      <c r="B2387">
        <v>46061</v>
      </c>
      <c r="C2387">
        <v>58</v>
      </c>
    </row>
    <row r="2388" spans="1:3" x14ac:dyDescent="0.25">
      <c r="A2388" t="s">
        <v>5102</v>
      </c>
      <c r="B2388">
        <v>46063</v>
      </c>
      <c r="C2388">
        <v>17</v>
      </c>
    </row>
    <row r="2389" spans="1:3" x14ac:dyDescent="0.25">
      <c r="A2389" t="s">
        <v>3045</v>
      </c>
      <c r="B2389">
        <v>46065</v>
      </c>
      <c r="C2389">
        <v>401</v>
      </c>
    </row>
    <row r="2390" spans="1:3" x14ac:dyDescent="0.25">
      <c r="A2390" t="s">
        <v>3046</v>
      </c>
      <c r="B2390">
        <v>46067</v>
      </c>
      <c r="C2390">
        <v>214</v>
      </c>
    </row>
    <row r="2391" spans="1:3" x14ac:dyDescent="0.25">
      <c r="A2391" t="s">
        <v>5103</v>
      </c>
      <c r="B2391">
        <v>46069</v>
      </c>
      <c r="C2391">
        <v>56</v>
      </c>
    </row>
    <row r="2392" spans="1:3" x14ac:dyDescent="0.25">
      <c r="A2392" t="s">
        <v>3047</v>
      </c>
      <c r="B2392">
        <v>46071</v>
      </c>
      <c r="C2392">
        <v>105</v>
      </c>
    </row>
    <row r="2393" spans="1:3" x14ac:dyDescent="0.25">
      <c r="A2393" t="s">
        <v>5104</v>
      </c>
      <c r="B2393">
        <v>46073</v>
      </c>
      <c r="C2393">
        <v>31</v>
      </c>
    </row>
    <row r="2394" spans="1:3" x14ac:dyDescent="0.25">
      <c r="A2394" t="s">
        <v>5105</v>
      </c>
      <c r="B2394">
        <v>46075</v>
      </c>
      <c r="C2394">
        <v>24</v>
      </c>
    </row>
    <row r="2395" spans="1:3" x14ac:dyDescent="0.25">
      <c r="A2395" t="s">
        <v>3048</v>
      </c>
      <c r="B2395">
        <v>46077</v>
      </c>
      <c r="C2395">
        <v>152</v>
      </c>
    </row>
    <row r="2396" spans="1:3" x14ac:dyDescent="0.25">
      <c r="A2396" t="s">
        <v>3049</v>
      </c>
      <c r="B2396">
        <v>46079</v>
      </c>
      <c r="C2396">
        <v>233</v>
      </c>
    </row>
    <row r="2397" spans="1:3" x14ac:dyDescent="0.25">
      <c r="A2397" t="s">
        <v>3050</v>
      </c>
      <c r="B2397">
        <v>46081</v>
      </c>
      <c r="C2397">
        <v>563</v>
      </c>
    </row>
    <row r="2398" spans="1:3" x14ac:dyDescent="0.25">
      <c r="A2398" t="s">
        <v>3051</v>
      </c>
      <c r="B2398">
        <v>46083</v>
      </c>
      <c r="C2398">
        <v>697</v>
      </c>
    </row>
    <row r="2399" spans="1:3" x14ac:dyDescent="0.25">
      <c r="A2399" t="s">
        <v>3052</v>
      </c>
      <c r="B2399">
        <v>46085</v>
      </c>
      <c r="C2399">
        <v>102</v>
      </c>
    </row>
    <row r="2400" spans="1:3" x14ac:dyDescent="0.25">
      <c r="A2400" t="s">
        <v>3053</v>
      </c>
      <c r="B2400">
        <v>46087</v>
      </c>
      <c r="C2400">
        <v>148</v>
      </c>
    </row>
    <row r="2401" spans="1:3" x14ac:dyDescent="0.25">
      <c r="A2401" t="s">
        <v>3054</v>
      </c>
      <c r="B2401">
        <v>46089</v>
      </c>
      <c r="C2401">
        <v>76</v>
      </c>
    </row>
    <row r="2402" spans="1:3" x14ac:dyDescent="0.25">
      <c r="A2402" t="s">
        <v>3055</v>
      </c>
      <c r="B2402">
        <v>46091</v>
      </c>
      <c r="C2402">
        <v>118</v>
      </c>
    </row>
    <row r="2403" spans="1:3" x14ac:dyDescent="0.25">
      <c r="A2403" t="s">
        <v>3056</v>
      </c>
      <c r="B2403">
        <v>46093</v>
      </c>
      <c r="C2403">
        <v>516</v>
      </c>
    </row>
    <row r="2404" spans="1:3" x14ac:dyDescent="0.25">
      <c r="A2404" t="s">
        <v>3057</v>
      </c>
      <c r="B2404">
        <v>46095</v>
      </c>
      <c r="C2404">
        <v>67</v>
      </c>
    </row>
    <row r="2405" spans="1:3" x14ac:dyDescent="0.25">
      <c r="A2405" t="s">
        <v>3058</v>
      </c>
      <c r="B2405">
        <v>46097</v>
      </c>
      <c r="C2405">
        <v>69</v>
      </c>
    </row>
    <row r="2406" spans="1:3" x14ac:dyDescent="0.25">
      <c r="A2406" t="s">
        <v>1086</v>
      </c>
      <c r="B2406">
        <v>46099</v>
      </c>
      <c r="C2406">
        <v>3317</v>
      </c>
    </row>
    <row r="2407" spans="1:3" x14ac:dyDescent="0.25">
      <c r="A2407" t="s">
        <v>3059</v>
      </c>
      <c r="B2407">
        <v>46101</v>
      </c>
      <c r="C2407">
        <v>149</v>
      </c>
    </row>
    <row r="2408" spans="1:3" x14ac:dyDescent="0.25">
      <c r="A2408" t="s">
        <v>1087</v>
      </c>
      <c r="B2408">
        <v>46103</v>
      </c>
      <c r="C2408">
        <v>2406</v>
      </c>
    </row>
    <row r="2409" spans="1:3" x14ac:dyDescent="0.25">
      <c r="A2409" t="s">
        <v>3060</v>
      </c>
      <c r="B2409">
        <v>46105</v>
      </c>
      <c r="C2409">
        <v>83</v>
      </c>
    </row>
    <row r="2410" spans="1:3" x14ac:dyDescent="0.25">
      <c r="A2410" t="s">
        <v>3061</v>
      </c>
      <c r="B2410">
        <v>46107</v>
      </c>
      <c r="C2410">
        <v>65</v>
      </c>
    </row>
    <row r="2411" spans="1:3" x14ac:dyDescent="0.25">
      <c r="A2411" t="s">
        <v>3062</v>
      </c>
      <c r="B2411">
        <v>46109</v>
      </c>
      <c r="C2411">
        <v>263</v>
      </c>
    </row>
    <row r="2412" spans="1:3" x14ac:dyDescent="0.25">
      <c r="A2412" t="s">
        <v>3063</v>
      </c>
      <c r="B2412">
        <v>46111</v>
      </c>
      <c r="C2412">
        <v>65</v>
      </c>
    </row>
    <row r="2413" spans="1:3" x14ac:dyDescent="0.25">
      <c r="A2413" t="s">
        <v>3064</v>
      </c>
      <c r="B2413">
        <v>46113</v>
      </c>
      <c r="C2413">
        <v>401</v>
      </c>
    </row>
    <row r="2414" spans="1:3" x14ac:dyDescent="0.25">
      <c r="A2414" t="s">
        <v>3065</v>
      </c>
      <c r="B2414">
        <v>46115</v>
      </c>
      <c r="C2414">
        <v>157</v>
      </c>
    </row>
    <row r="2415" spans="1:3" x14ac:dyDescent="0.25">
      <c r="A2415" t="s">
        <v>5106</v>
      </c>
      <c r="B2415">
        <v>46117</v>
      </c>
      <c r="C2415">
        <v>67</v>
      </c>
    </row>
    <row r="2416" spans="1:3" x14ac:dyDescent="0.25">
      <c r="A2416" t="s">
        <v>5107</v>
      </c>
      <c r="B2416">
        <v>46119</v>
      </c>
      <c r="C2416">
        <v>29</v>
      </c>
    </row>
    <row r="2417" spans="1:3" x14ac:dyDescent="0.25">
      <c r="A2417" t="s">
        <v>3066</v>
      </c>
      <c r="B2417">
        <v>46121</v>
      </c>
      <c r="C2417">
        <v>251</v>
      </c>
    </row>
    <row r="2418" spans="1:3" x14ac:dyDescent="0.25">
      <c r="A2418" t="s">
        <v>3067</v>
      </c>
      <c r="B2418">
        <v>46123</v>
      </c>
      <c r="C2418">
        <v>135</v>
      </c>
    </row>
    <row r="2419" spans="1:3" x14ac:dyDescent="0.25">
      <c r="A2419" t="s">
        <v>3068</v>
      </c>
      <c r="B2419">
        <v>46125</v>
      </c>
      <c r="C2419">
        <v>213</v>
      </c>
    </row>
    <row r="2420" spans="1:3" x14ac:dyDescent="0.25">
      <c r="A2420" t="s">
        <v>3069</v>
      </c>
      <c r="B2420">
        <v>46127</v>
      </c>
      <c r="C2420">
        <v>276</v>
      </c>
    </row>
    <row r="2421" spans="1:3" x14ac:dyDescent="0.25">
      <c r="A2421" t="s">
        <v>3070</v>
      </c>
      <c r="B2421">
        <v>46129</v>
      </c>
      <c r="C2421">
        <v>153</v>
      </c>
    </row>
    <row r="2422" spans="1:3" x14ac:dyDescent="0.25">
      <c r="A2422" t="s">
        <v>3071</v>
      </c>
      <c r="B2422">
        <v>46135</v>
      </c>
      <c r="C2422">
        <v>517</v>
      </c>
    </row>
    <row r="2423" spans="1:3" x14ac:dyDescent="0.25">
      <c r="A2423" t="s">
        <v>5108</v>
      </c>
      <c r="B2423">
        <v>46137</v>
      </c>
      <c r="C2423">
        <v>69</v>
      </c>
    </row>
    <row r="2424" spans="1:3" x14ac:dyDescent="0.25">
      <c r="A2424" t="s">
        <v>3072</v>
      </c>
      <c r="B2424">
        <v>47001</v>
      </c>
      <c r="C2424">
        <v>2501</v>
      </c>
    </row>
    <row r="2425" spans="1:3" x14ac:dyDescent="0.25">
      <c r="A2425" t="s">
        <v>3073</v>
      </c>
      <c r="B2425">
        <v>47003</v>
      </c>
      <c r="C2425">
        <v>1254</v>
      </c>
    </row>
    <row r="2426" spans="1:3" x14ac:dyDescent="0.25">
      <c r="A2426" t="s">
        <v>3074</v>
      </c>
      <c r="B2426">
        <v>47005</v>
      </c>
      <c r="C2426">
        <v>603</v>
      </c>
    </row>
    <row r="2427" spans="1:3" x14ac:dyDescent="0.25">
      <c r="A2427" t="s">
        <v>3075</v>
      </c>
      <c r="B2427">
        <v>47007</v>
      </c>
      <c r="C2427">
        <v>340</v>
      </c>
    </row>
    <row r="2428" spans="1:3" x14ac:dyDescent="0.25">
      <c r="A2428" t="s">
        <v>1088</v>
      </c>
      <c r="B2428">
        <v>47009</v>
      </c>
      <c r="C2428">
        <v>3900</v>
      </c>
    </row>
    <row r="2429" spans="1:3" x14ac:dyDescent="0.25">
      <c r="A2429" t="s">
        <v>1089</v>
      </c>
      <c r="B2429">
        <v>47011</v>
      </c>
      <c r="C2429">
        <v>2972</v>
      </c>
    </row>
    <row r="2430" spans="1:3" x14ac:dyDescent="0.25">
      <c r="A2430" t="s">
        <v>3076</v>
      </c>
      <c r="B2430">
        <v>47013</v>
      </c>
      <c r="C2430">
        <v>1514</v>
      </c>
    </row>
    <row r="2431" spans="1:3" x14ac:dyDescent="0.25">
      <c r="A2431" t="s">
        <v>3077</v>
      </c>
      <c r="B2431">
        <v>47015</v>
      </c>
      <c r="C2431">
        <v>424</v>
      </c>
    </row>
    <row r="2432" spans="1:3" x14ac:dyDescent="0.25">
      <c r="A2432" t="s">
        <v>3078</v>
      </c>
      <c r="B2432">
        <v>47017</v>
      </c>
      <c r="C2432">
        <v>969</v>
      </c>
    </row>
    <row r="2433" spans="1:3" x14ac:dyDescent="0.25">
      <c r="A2433" t="s">
        <v>3079</v>
      </c>
      <c r="B2433">
        <v>47019</v>
      </c>
      <c r="C2433">
        <v>1904</v>
      </c>
    </row>
    <row r="2434" spans="1:3" x14ac:dyDescent="0.25">
      <c r="A2434" t="s">
        <v>3080</v>
      </c>
      <c r="B2434">
        <v>47021</v>
      </c>
      <c r="C2434">
        <v>1090</v>
      </c>
    </row>
    <row r="2435" spans="1:3" x14ac:dyDescent="0.25">
      <c r="A2435" t="s">
        <v>3081</v>
      </c>
      <c r="B2435">
        <v>47023</v>
      </c>
      <c r="C2435">
        <v>484</v>
      </c>
    </row>
    <row r="2436" spans="1:3" x14ac:dyDescent="0.25">
      <c r="A2436" t="s">
        <v>3082</v>
      </c>
      <c r="B2436">
        <v>47025</v>
      </c>
      <c r="C2436">
        <v>1109</v>
      </c>
    </row>
    <row r="2437" spans="1:3" x14ac:dyDescent="0.25">
      <c r="A2437" t="s">
        <v>3083</v>
      </c>
      <c r="B2437">
        <v>47027</v>
      </c>
      <c r="C2437">
        <v>290</v>
      </c>
    </row>
    <row r="2438" spans="1:3" x14ac:dyDescent="0.25">
      <c r="A2438" t="s">
        <v>3084</v>
      </c>
      <c r="B2438">
        <v>47029</v>
      </c>
      <c r="C2438">
        <v>1500</v>
      </c>
    </row>
    <row r="2439" spans="1:3" x14ac:dyDescent="0.25">
      <c r="A2439" t="s">
        <v>3085</v>
      </c>
      <c r="B2439">
        <v>47031</v>
      </c>
      <c r="C2439">
        <v>1791</v>
      </c>
    </row>
    <row r="2440" spans="1:3" x14ac:dyDescent="0.25">
      <c r="A2440" t="s">
        <v>3086</v>
      </c>
      <c r="B2440">
        <v>47033</v>
      </c>
      <c r="C2440">
        <v>427</v>
      </c>
    </row>
    <row r="2441" spans="1:3" x14ac:dyDescent="0.25">
      <c r="A2441" t="s">
        <v>3087</v>
      </c>
      <c r="B2441">
        <v>47035</v>
      </c>
      <c r="C2441">
        <v>2390</v>
      </c>
    </row>
    <row r="2442" spans="1:3" x14ac:dyDescent="0.25">
      <c r="A2442" t="s">
        <v>1090</v>
      </c>
      <c r="B2442">
        <v>47037</v>
      </c>
      <c r="C2442">
        <v>12683</v>
      </c>
    </row>
    <row r="2443" spans="1:3" x14ac:dyDescent="0.25">
      <c r="A2443" t="s">
        <v>3088</v>
      </c>
      <c r="B2443">
        <v>47039</v>
      </c>
      <c r="C2443">
        <v>412</v>
      </c>
    </row>
    <row r="2444" spans="1:3" x14ac:dyDescent="0.25">
      <c r="A2444" t="s">
        <v>3089</v>
      </c>
      <c r="B2444">
        <v>47041</v>
      </c>
      <c r="C2444">
        <v>633</v>
      </c>
    </row>
    <row r="2445" spans="1:3" x14ac:dyDescent="0.25">
      <c r="A2445" t="s">
        <v>3090</v>
      </c>
      <c r="B2445">
        <v>47043</v>
      </c>
      <c r="C2445">
        <v>1467</v>
      </c>
    </row>
    <row r="2446" spans="1:3" x14ac:dyDescent="0.25">
      <c r="A2446" t="s">
        <v>3091</v>
      </c>
      <c r="B2446">
        <v>47045</v>
      </c>
      <c r="C2446">
        <v>1188</v>
      </c>
    </row>
    <row r="2447" spans="1:3" x14ac:dyDescent="0.25">
      <c r="A2447" t="s">
        <v>3092</v>
      </c>
      <c r="B2447">
        <v>47047</v>
      </c>
      <c r="C2447">
        <v>1139</v>
      </c>
    </row>
    <row r="2448" spans="1:3" x14ac:dyDescent="0.25">
      <c r="A2448" t="s">
        <v>3093</v>
      </c>
      <c r="B2448">
        <v>47049</v>
      </c>
      <c r="C2448">
        <v>708</v>
      </c>
    </row>
    <row r="2449" spans="1:3" x14ac:dyDescent="0.25">
      <c r="A2449" t="s">
        <v>3094</v>
      </c>
      <c r="B2449">
        <v>47051</v>
      </c>
      <c r="C2449">
        <v>1295</v>
      </c>
    </row>
    <row r="2450" spans="1:3" x14ac:dyDescent="0.25">
      <c r="A2450" t="s">
        <v>3095</v>
      </c>
      <c r="B2450">
        <v>47053</v>
      </c>
      <c r="C2450">
        <v>1720</v>
      </c>
    </row>
    <row r="2451" spans="1:3" x14ac:dyDescent="0.25">
      <c r="A2451" t="s">
        <v>3096</v>
      </c>
      <c r="B2451">
        <v>47055</v>
      </c>
      <c r="C2451">
        <v>1011</v>
      </c>
    </row>
    <row r="2452" spans="1:3" x14ac:dyDescent="0.25">
      <c r="A2452" t="s">
        <v>3097</v>
      </c>
      <c r="B2452">
        <v>47057</v>
      </c>
      <c r="C2452">
        <v>749</v>
      </c>
    </row>
    <row r="2453" spans="1:3" x14ac:dyDescent="0.25">
      <c r="A2453" t="s">
        <v>3098</v>
      </c>
      <c r="B2453">
        <v>47059</v>
      </c>
      <c r="C2453">
        <v>2466</v>
      </c>
    </row>
    <row r="2454" spans="1:3" x14ac:dyDescent="0.25">
      <c r="A2454" t="s">
        <v>3099</v>
      </c>
      <c r="B2454">
        <v>47061</v>
      </c>
      <c r="C2454">
        <v>487</v>
      </c>
    </row>
    <row r="2455" spans="1:3" x14ac:dyDescent="0.25">
      <c r="A2455" t="s">
        <v>3100</v>
      </c>
      <c r="B2455">
        <v>47063</v>
      </c>
      <c r="C2455">
        <v>2124</v>
      </c>
    </row>
    <row r="2456" spans="1:3" x14ac:dyDescent="0.25">
      <c r="A2456" t="s">
        <v>1091</v>
      </c>
      <c r="B2456">
        <v>47065</v>
      </c>
      <c r="C2456">
        <v>8856</v>
      </c>
    </row>
    <row r="2457" spans="1:3" x14ac:dyDescent="0.25">
      <c r="A2457" t="s">
        <v>3101</v>
      </c>
      <c r="B2457">
        <v>47067</v>
      </c>
      <c r="C2457">
        <v>247</v>
      </c>
    </row>
    <row r="2458" spans="1:3" x14ac:dyDescent="0.25">
      <c r="A2458" t="s">
        <v>3102</v>
      </c>
      <c r="B2458">
        <v>47069</v>
      </c>
      <c r="C2458">
        <v>793</v>
      </c>
    </row>
    <row r="2459" spans="1:3" x14ac:dyDescent="0.25">
      <c r="A2459" t="s">
        <v>3103</v>
      </c>
      <c r="B2459">
        <v>47071</v>
      </c>
      <c r="C2459">
        <v>985</v>
      </c>
    </row>
    <row r="2460" spans="1:3" x14ac:dyDescent="0.25">
      <c r="A2460" t="s">
        <v>3104</v>
      </c>
      <c r="B2460">
        <v>47073</v>
      </c>
      <c r="C2460">
        <v>2062</v>
      </c>
    </row>
    <row r="2461" spans="1:3" x14ac:dyDescent="0.25">
      <c r="A2461" t="s">
        <v>3105</v>
      </c>
      <c r="B2461">
        <v>47075</v>
      </c>
      <c r="C2461">
        <v>538</v>
      </c>
    </row>
    <row r="2462" spans="1:3" x14ac:dyDescent="0.25">
      <c r="A2462" t="s">
        <v>3106</v>
      </c>
      <c r="B2462">
        <v>47077</v>
      </c>
      <c r="C2462">
        <v>881</v>
      </c>
    </row>
    <row r="2463" spans="1:3" x14ac:dyDescent="0.25">
      <c r="A2463" t="s">
        <v>3107</v>
      </c>
      <c r="B2463">
        <v>47079</v>
      </c>
      <c r="C2463">
        <v>1142</v>
      </c>
    </row>
    <row r="2464" spans="1:3" x14ac:dyDescent="0.25">
      <c r="A2464" t="s">
        <v>3108</v>
      </c>
      <c r="B2464">
        <v>47081</v>
      </c>
      <c r="C2464">
        <v>795</v>
      </c>
    </row>
    <row r="2465" spans="1:3" x14ac:dyDescent="0.25">
      <c r="A2465" t="s">
        <v>3109</v>
      </c>
      <c r="B2465">
        <v>47083</v>
      </c>
      <c r="C2465">
        <v>260</v>
      </c>
    </row>
    <row r="2466" spans="1:3" x14ac:dyDescent="0.25">
      <c r="A2466" t="s">
        <v>3110</v>
      </c>
      <c r="B2466">
        <v>47085</v>
      </c>
      <c r="C2466">
        <v>621</v>
      </c>
    </row>
    <row r="2467" spans="1:3" x14ac:dyDescent="0.25">
      <c r="A2467" t="s">
        <v>3111</v>
      </c>
      <c r="B2467">
        <v>47087</v>
      </c>
      <c r="C2467">
        <v>400</v>
      </c>
    </row>
    <row r="2468" spans="1:3" x14ac:dyDescent="0.25">
      <c r="A2468" t="s">
        <v>3112</v>
      </c>
      <c r="B2468">
        <v>47089</v>
      </c>
      <c r="C2468">
        <v>1729</v>
      </c>
    </row>
    <row r="2469" spans="1:3" x14ac:dyDescent="0.25">
      <c r="A2469" t="s">
        <v>3113</v>
      </c>
      <c r="B2469">
        <v>47091</v>
      </c>
      <c r="C2469">
        <v>616</v>
      </c>
    </row>
    <row r="2470" spans="1:3" x14ac:dyDescent="0.25">
      <c r="A2470" t="s">
        <v>1092</v>
      </c>
      <c r="B2470">
        <v>47093</v>
      </c>
      <c r="C2470">
        <v>11610</v>
      </c>
    </row>
    <row r="2471" spans="1:3" x14ac:dyDescent="0.25">
      <c r="A2471" t="s">
        <v>3114</v>
      </c>
      <c r="B2471">
        <v>47095</v>
      </c>
      <c r="C2471">
        <v>239</v>
      </c>
    </row>
    <row r="2472" spans="1:3" x14ac:dyDescent="0.25">
      <c r="A2472" t="s">
        <v>3115</v>
      </c>
      <c r="B2472">
        <v>47097</v>
      </c>
      <c r="C2472">
        <v>709</v>
      </c>
    </row>
    <row r="2473" spans="1:3" x14ac:dyDescent="0.25">
      <c r="A2473" t="s">
        <v>3116</v>
      </c>
      <c r="B2473">
        <v>47099</v>
      </c>
      <c r="C2473">
        <v>1402</v>
      </c>
    </row>
    <row r="2474" spans="1:3" x14ac:dyDescent="0.25">
      <c r="A2474" t="s">
        <v>3117</v>
      </c>
      <c r="B2474">
        <v>47101</v>
      </c>
      <c r="C2474">
        <v>421</v>
      </c>
    </row>
    <row r="2475" spans="1:3" x14ac:dyDescent="0.25">
      <c r="A2475" t="s">
        <v>3118</v>
      </c>
      <c r="B2475">
        <v>47103</v>
      </c>
      <c r="C2475">
        <v>1092</v>
      </c>
    </row>
    <row r="2476" spans="1:3" x14ac:dyDescent="0.25">
      <c r="A2476" t="s">
        <v>3119</v>
      </c>
      <c r="B2476">
        <v>47105</v>
      </c>
      <c r="C2476">
        <v>1735</v>
      </c>
    </row>
    <row r="2477" spans="1:3" x14ac:dyDescent="0.25">
      <c r="A2477" t="s">
        <v>3120</v>
      </c>
      <c r="B2477">
        <v>47107</v>
      </c>
      <c r="C2477">
        <v>1809</v>
      </c>
    </row>
    <row r="2478" spans="1:3" x14ac:dyDescent="0.25">
      <c r="A2478" t="s">
        <v>3121</v>
      </c>
      <c r="B2478">
        <v>47109</v>
      </c>
      <c r="C2478">
        <v>952</v>
      </c>
    </row>
    <row r="2479" spans="1:3" x14ac:dyDescent="0.25">
      <c r="A2479" t="s">
        <v>3122</v>
      </c>
      <c r="B2479">
        <v>47111</v>
      </c>
      <c r="C2479">
        <v>713</v>
      </c>
    </row>
    <row r="2480" spans="1:3" x14ac:dyDescent="0.25">
      <c r="A2480" t="s">
        <v>3123</v>
      </c>
      <c r="B2480">
        <v>47113</v>
      </c>
      <c r="C2480">
        <v>2534</v>
      </c>
    </row>
    <row r="2481" spans="1:3" x14ac:dyDescent="0.25">
      <c r="A2481" t="s">
        <v>3124</v>
      </c>
      <c r="B2481">
        <v>47115</v>
      </c>
      <c r="C2481">
        <v>948</v>
      </c>
    </row>
    <row r="2482" spans="1:3" x14ac:dyDescent="0.25">
      <c r="A2482" t="s">
        <v>3125</v>
      </c>
      <c r="B2482">
        <v>47117</v>
      </c>
      <c r="C2482">
        <v>878</v>
      </c>
    </row>
    <row r="2483" spans="1:3" x14ac:dyDescent="0.25">
      <c r="A2483" t="s">
        <v>3126</v>
      </c>
      <c r="B2483">
        <v>47119</v>
      </c>
      <c r="C2483">
        <v>2429</v>
      </c>
    </row>
    <row r="2484" spans="1:3" x14ac:dyDescent="0.25">
      <c r="A2484" t="s">
        <v>3127</v>
      </c>
      <c r="B2484">
        <v>47121</v>
      </c>
      <c r="C2484">
        <v>451</v>
      </c>
    </row>
    <row r="2485" spans="1:3" x14ac:dyDescent="0.25">
      <c r="A2485" t="s">
        <v>3128</v>
      </c>
      <c r="B2485">
        <v>47123</v>
      </c>
      <c r="C2485">
        <v>1589</v>
      </c>
    </row>
    <row r="2486" spans="1:3" x14ac:dyDescent="0.25">
      <c r="A2486" t="s">
        <v>1093</v>
      </c>
      <c r="B2486">
        <v>47125</v>
      </c>
      <c r="C2486">
        <v>3739</v>
      </c>
    </row>
    <row r="2487" spans="1:3" x14ac:dyDescent="0.25">
      <c r="A2487" t="s">
        <v>3129</v>
      </c>
      <c r="B2487">
        <v>47127</v>
      </c>
      <c r="C2487">
        <v>179</v>
      </c>
    </row>
    <row r="2488" spans="1:3" x14ac:dyDescent="0.25">
      <c r="A2488" t="s">
        <v>3130</v>
      </c>
      <c r="B2488">
        <v>47129</v>
      </c>
      <c r="C2488">
        <v>681</v>
      </c>
    </row>
    <row r="2489" spans="1:3" x14ac:dyDescent="0.25">
      <c r="A2489" t="s">
        <v>3131</v>
      </c>
      <c r="B2489">
        <v>47131</v>
      </c>
      <c r="C2489">
        <v>987</v>
      </c>
    </row>
    <row r="2490" spans="1:3" x14ac:dyDescent="0.25">
      <c r="A2490" t="s">
        <v>3132</v>
      </c>
      <c r="B2490">
        <v>47133</v>
      </c>
      <c r="C2490">
        <v>765</v>
      </c>
    </row>
    <row r="2491" spans="1:3" x14ac:dyDescent="0.25">
      <c r="A2491" t="s">
        <v>3133</v>
      </c>
      <c r="B2491">
        <v>47135</v>
      </c>
      <c r="C2491">
        <v>266</v>
      </c>
    </row>
    <row r="2492" spans="1:3" x14ac:dyDescent="0.25">
      <c r="A2492" t="s">
        <v>3134</v>
      </c>
      <c r="B2492">
        <v>47137</v>
      </c>
      <c r="C2492">
        <v>185</v>
      </c>
    </row>
    <row r="2493" spans="1:3" x14ac:dyDescent="0.25">
      <c r="A2493" t="s">
        <v>3135</v>
      </c>
      <c r="B2493">
        <v>47139</v>
      </c>
      <c r="C2493">
        <v>649</v>
      </c>
    </row>
    <row r="2494" spans="1:3" x14ac:dyDescent="0.25">
      <c r="A2494" t="s">
        <v>3136</v>
      </c>
      <c r="B2494">
        <v>47141</v>
      </c>
      <c r="C2494">
        <v>2044</v>
      </c>
    </row>
    <row r="2495" spans="1:3" x14ac:dyDescent="0.25">
      <c r="A2495" t="s">
        <v>3137</v>
      </c>
      <c r="B2495">
        <v>47143</v>
      </c>
      <c r="C2495">
        <v>1081</v>
      </c>
    </row>
    <row r="2496" spans="1:3" x14ac:dyDescent="0.25">
      <c r="A2496" t="s">
        <v>3138</v>
      </c>
      <c r="B2496">
        <v>47145</v>
      </c>
      <c r="C2496">
        <v>1808</v>
      </c>
    </row>
    <row r="2497" spans="1:3" x14ac:dyDescent="0.25">
      <c r="A2497" t="s">
        <v>3139</v>
      </c>
      <c r="B2497">
        <v>47147</v>
      </c>
      <c r="C2497">
        <v>1926</v>
      </c>
    </row>
    <row r="2498" spans="1:3" x14ac:dyDescent="0.25">
      <c r="A2498" t="s">
        <v>1094</v>
      </c>
      <c r="B2498">
        <v>47149</v>
      </c>
      <c r="C2498">
        <v>5571</v>
      </c>
    </row>
    <row r="2499" spans="1:3" x14ac:dyDescent="0.25">
      <c r="A2499" t="s">
        <v>3140</v>
      </c>
      <c r="B2499">
        <v>47151</v>
      </c>
      <c r="C2499">
        <v>705</v>
      </c>
    </row>
    <row r="2500" spans="1:3" x14ac:dyDescent="0.25">
      <c r="A2500" t="s">
        <v>3141</v>
      </c>
      <c r="B2500">
        <v>47153</v>
      </c>
      <c r="C2500">
        <v>429</v>
      </c>
    </row>
    <row r="2501" spans="1:3" x14ac:dyDescent="0.25">
      <c r="A2501" t="s">
        <v>3142</v>
      </c>
      <c r="B2501">
        <v>47155</v>
      </c>
      <c r="C2501">
        <v>2790</v>
      </c>
    </row>
    <row r="2502" spans="1:3" x14ac:dyDescent="0.25">
      <c r="A2502" t="s">
        <v>1095</v>
      </c>
      <c r="B2502">
        <v>47157</v>
      </c>
      <c r="C2502">
        <v>21056</v>
      </c>
    </row>
    <row r="2503" spans="1:3" x14ac:dyDescent="0.25">
      <c r="A2503" t="s">
        <v>3143</v>
      </c>
      <c r="B2503">
        <v>47159</v>
      </c>
      <c r="C2503">
        <v>576</v>
      </c>
    </row>
    <row r="2504" spans="1:3" x14ac:dyDescent="0.25">
      <c r="A2504" t="s">
        <v>3144</v>
      </c>
      <c r="B2504">
        <v>47161</v>
      </c>
      <c r="C2504">
        <v>422</v>
      </c>
    </row>
    <row r="2505" spans="1:3" x14ac:dyDescent="0.25">
      <c r="A2505" t="s">
        <v>1096</v>
      </c>
      <c r="B2505">
        <v>47163</v>
      </c>
      <c r="C2505">
        <v>5350</v>
      </c>
    </row>
    <row r="2506" spans="1:3" x14ac:dyDescent="0.25">
      <c r="A2506" t="s">
        <v>1097</v>
      </c>
      <c r="B2506">
        <v>47165</v>
      </c>
      <c r="C2506">
        <v>4491</v>
      </c>
    </row>
    <row r="2507" spans="1:3" x14ac:dyDescent="0.25">
      <c r="A2507" t="s">
        <v>3145</v>
      </c>
      <c r="B2507">
        <v>47167</v>
      </c>
      <c r="C2507">
        <v>1633</v>
      </c>
    </row>
    <row r="2508" spans="1:3" x14ac:dyDescent="0.25">
      <c r="A2508" t="s">
        <v>3146</v>
      </c>
      <c r="B2508">
        <v>47169</v>
      </c>
      <c r="C2508">
        <v>272</v>
      </c>
    </row>
    <row r="2509" spans="1:3" x14ac:dyDescent="0.25">
      <c r="A2509" t="s">
        <v>3147</v>
      </c>
      <c r="B2509">
        <v>47171</v>
      </c>
      <c r="C2509">
        <v>715</v>
      </c>
    </row>
    <row r="2510" spans="1:3" x14ac:dyDescent="0.25">
      <c r="A2510" t="s">
        <v>3148</v>
      </c>
      <c r="B2510">
        <v>47173</v>
      </c>
      <c r="C2510">
        <v>646</v>
      </c>
    </row>
    <row r="2511" spans="1:3" x14ac:dyDescent="0.25">
      <c r="A2511" t="s">
        <v>3149</v>
      </c>
      <c r="B2511">
        <v>47175</v>
      </c>
      <c r="C2511">
        <v>240</v>
      </c>
    </row>
    <row r="2512" spans="1:3" x14ac:dyDescent="0.25">
      <c r="A2512" t="s">
        <v>3150</v>
      </c>
      <c r="B2512">
        <v>47177</v>
      </c>
      <c r="C2512">
        <v>1236</v>
      </c>
    </row>
    <row r="2513" spans="1:3" x14ac:dyDescent="0.25">
      <c r="A2513" t="s">
        <v>1098</v>
      </c>
      <c r="B2513">
        <v>47179</v>
      </c>
      <c r="C2513">
        <v>3742</v>
      </c>
    </row>
    <row r="2514" spans="1:3" x14ac:dyDescent="0.25">
      <c r="A2514" t="s">
        <v>3151</v>
      </c>
      <c r="B2514">
        <v>47181</v>
      </c>
      <c r="C2514">
        <v>525</v>
      </c>
    </row>
    <row r="2515" spans="1:3" x14ac:dyDescent="0.25">
      <c r="A2515" t="s">
        <v>3152</v>
      </c>
      <c r="B2515">
        <v>47183</v>
      </c>
      <c r="C2515">
        <v>995</v>
      </c>
    </row>
    <row r="2516" spans="1:3" x14ac:dyDescent="0.25">
      <c r="A2516" t="s">
        <v>3153</v>
      </c>
      <c r="B2516">
        <v>47185</v>
      </c>
      <c r="C2516">
        <v>963</v>
      </c>
    </row>
    <row r="2517" spans="1:3" x14ac:dyDescent="0.25">
      <c r="A2517" t="s">
        <v>1099</v>
      </c>
      <c r="B2517">
        <v>47187</v>
      </c>
      <c r="C2517">
        <v>3372</v>
      </c>
    </row>
    <row r="2518" spans="1:3" x14ac:dyDescent="0.25">
      <c r="A2518" t="s">
        <v>1100</v>
      </c>
      <c r="B2518">
        <v>47189</v>
      </c>
      <c r="C2518">
        <v>3100</v>
      </c>
    </row>
    <row r="2519" spans="1:3" x14ac:dyDescent="0.25">
      <c r="A2519" t="s">
        <v>3154</v>
      </c>
      <c r="B2519">
        <v>48001</v>
      </c>
      <c r="C2519">
        <v>1598</v>
      </c>
    </row>
    <row r="2520" spans="1:3" x14ac:dyDescent="0.25">
      <c r="A2520" t="s">
        <v>3155</v>
      </c>
      <c r="B2520">
        <v>48003</v>
      </c>
      <c r="C2520">
        <v>306</v>
      </c>
    </row>
    <row r="2521" spans="1:3" x14ac:dyDescent="0.25">
      <c r="A2521" t="s">
        <v>3156</v>
      </c>
      <c r="B2521">
        <v>48005</v>
      </c>
      <c r="C2521">
        <v>2292</v>
      </c>
    </row>
    <row r="2522" spans="1:3" x14ac:dyDescent="0.25">
      <c r="A2522" t="s">
        <v>3157</v>
      </c>
      <c r="B2522">
        <v>48007</v>
      </c>
      <c r="C2522">
        <v>838</v>
      </c>
    </row>
    <row r="2523" spans="1:3" x14ac:dyDescent="0.25">
      <c r="A2523" t="s">
        <v>3158</v>
      </c>
      <c r="B2523">
        <v>48009</v>
      </c>
      <c r="C2523">
        <v>202</v>
      </c>
    </row>
    <row r="2524" spans="1:3" x14ac:dyDescent="0.25">
      <c r="A2524" t="s">
        <v>3159</v>
      </c>
      <c r="B2524">
        <v>48011</v>
      </c>
      <c r="C2524">
        <v>62</v>
      </c>
    </row>
    <row r="2525" spans="1:3" x14ac:dyDescent="0.25">
      <c r="A2525" t="s">
        <v>3160</v>
      </c>
      <c r="B2525">
        <v>48013</v>
      </c>
      <c r="C2525">
        <v>1171</v>
      </c>
    </row>
    <row r="2526" spans="1:3" x14ac:dyDescent="0.25">
      <c r="A2526" t="s">
        <v>3161</v>
      </c>
      <c r="B2526">
        <v>48015</v>
      </c>
      <c r="C2526">
        <v>745</v>
      </c>
    </row>
    <row r="2527" spans="1:3" x14ac:dyDescent="0.25">
      <c r="A2527" t="s">
        <v>3162</v>
      </c>
      <c r="B2527">
        <v>48017</v>
      </c>
      <c r="C2527">
        <v>145</v>
      </c>
    </row>
    <row r="2528" spans="1:3" x14ac:dyDescent="0.25">
      <c r="A2528" t="s">
        <v>3163</v>
      </c>
      <c r="B2528">
        <v>48019</v>
      </c>
      <c r="C2528">
        <v>651</v>
      </c>
    </row>
    <row r="2529" spans="1:3" x14ac:dyDescent="0.25">
      <c r="A2529" t="s">
        <v>3164</v>
      </c>
      <c r="B2529">
        <v>48021</v>
      </c>
      <c r="C2529">
        <v>1865</v>
      </c>
    </row>
    <row r="2530" spans="1:3" x14ac:dyDescent="0.25">
      <c r="A2530" t="s">
        <v>3165</v>
      </c>
      <c r="B2530">
        <v>48023</v>
      </c>
      <c r="C2530">
        <v>144</v>
      </c>
    </row>
    <row r="2531" spans="1:3" x14ac:dyDescent="0.25">
      <c r="A2531" t="s">
        <v>3166</v>
      </c>
      <c r="B2531">
        <v>48025</v>
      </c>
      <c r="C2531">
        <v>705</v>
      </c>
    </row>
    <row r="2532" spans="1:3" x14ac:dyDescent="0.25">
      <c r="A2532" t="s">
        <v>1101</v>
      </c>
      <c r="B2532">
        <v>48027</v>
      </c>
      <c r="C2532">
        <v>6394</v>
      </c>
    </row>
    <row r="2533" spans="1:3" x14ac:dyDescent="0.25">
      <c r="A2533" t="s">
        <v>1102</v>
      </c>
      <c r="B2533">
        <v>48029</v>
      </c>
      <c r="C2533">
        <v>35566</v>
      </c>
    </row>
    <row r="2534" spans="1:3" x14ac:dyDescent="0.25">
      <c r="A2534" t="s">
        <v>3167</v>
      </c>
      <c r="B2534">
        <v>48031</v>
      </c>
      <c r="C2534">
        <v>306</v>
      </c>
    </row>
    <row r="2535" spans="1:3" x14ac:dyDescent="0.25">
      <c r="A2535" t="s">
        <v>5109</v>
      </c>
      <c r="B2535">
        <v>48033</v>
      </c>
      <c r="C2535">
        <v>15</v>
      </c>
    </row>
    <row r="2536" spans="1:3" x14ac:dyDescent="0.25">
      <c r="A2536" t="s">
        <v>3168</v>
      </c>
      <c r="B2536">
        <v>48035</v>
      </c>
      <c r="C2536">
        <v>604</v>
      </c>
    </row>
    <row r="2537" spans="1:3" x14ac:dyDescent="0.25">
      <c r="A2537" t="s">
        <v>3169</v>
      </c>
      <c r="B2537">
        <v>48037</v>
      </c>
      <c r="C2537">
        <v>2675</v>
      </c>
    </row>
    <row r="2538" spans="1:3" x14ac:dyDescent="0.25">
      <c r="A2538" t="s">
        <v>1103</v>
      </c>
      <c r="B2538">
        <v>48039</v>
      </c>
      <c r="C2538">
        <v>6362</v>
      </c>
    </row>
    <row r="2539" spans="1:3" x14ac:dyDescent="0.25">
      <c r="A2539" t="s">
        <v>1104</v>
      </c>
      <c r="B2539">
        <v>48041</v>
      </c>
      <c r="C2539">
        <v>2732</v>
      </c>
    </row>
    <row r="2540" spans="1:3" x14ac:dyDescent="0.25">
      <c r="A2540" t="s">
        <v>3170</v>
      </c>
      <c r="B2540">
        <v>48043</v>
      </c>
      <c r="C2540">
        <v>193</v>
      </c>
    </row>
    <row r="2541" spans="1:3" x14ac:dyDescent="0.25">
      <c r="A2541" t="s">
        <v>5110</v>
      </c>
      <c r="B2541">
        <v>48045</v>
      </c>
      <c r="C2541">
        <v>30</v>
      </c>
    </row>
    <row r="2542" spans="1:3" x14ac:dyDescent="0.25">
      <c r="A2542" t="s">
        <v>3171</v>
      </c>
      <c r="B2542">
        <v>48047</v>
      </c>
      <c r="C2542">
        <v>208</v>
      </c>
    </row>
    <row r="2543" spans="1:3" x14ac:dyDescent="0.25">
      <c r="A2543" t="s">
        <v>3172</v>
      </c>
      <c r="B2543">
        <v>48049</v>
      </c>
      <c r="C2543">
        <v>1272</v>
      </c>
    </row>
    <row r="2544" spans="1:3" x14ac:dyDescent="0.25">
      <c r="A2544" t="s">
        <v>3173</v>
      </c>
      <c r="B2544">
        <v>48051</v>
      </c>
      <c r="C2544">
        <v>555</v>
      </c>
    </row>
    <row r="2545" spans="1:3" x14ac:dyDescent="0.25">
      <c r="A2545" t="s">
        <v>3174</v>
      </c>
      <c r="B2545">
        <v>48053</v>
      </c>
      <c r="C2545">
        <v>1335</v>
      </c>
    </row>
    <row r="2546" spans="1:3" x14ac:dyDescent="0.25">
      <c r="A2546" t="s">
        <v>3175</v>
      </c>
      <c r="B2546">
        <v>48055</v>
      </c>
      <c r="C2546">
        <v>925</v>
      </c>
    </row>
    <row r="2547" spans="1:3" x14ac:dyDescent="0.25">
      <c r="A2547" t="s">
        <v>3176</v>
      </c>
      <c r="B2547">
        <v>48057</v>
      </c>
      <c r="C2547">
        <v>496</v>
      </c>
    </row>
    <row r="2548" spans="1:3" x14ac:dyDescent="0.25">
      <c r="A2548" t="s">
        <v>3177</v>
      </c>
      <c r="B2548">
        <v>48059</v>
      </c>
      <c r="C2548">
        <v>408</v>
      </c>
    </row>
    <row r="2549" spans="1:3" x14ac:dyDescent="0.25">
      <c r="A2549" t="s">
        <v>1105</v>
      </c>
      <c r="B2549">
        <v>48061</v>
      </c>
      <c r="C2549">
        <v>7349</v>
      </c>
    </row>
    <row r="2550" spans="1:3" x14ac:dyDescent="0.25">
      <c r="A2550" t="s">
        <v>3178</v>
      </c>
      <c r="B2550">
        <v>48063</v>
      </c>
      <c r="C2550">
        <v>409</v>
      </c>
    </row>
    <row r="2551" spans="1:3" x14ac:dyDescent="0.25">
      <c r="A2551" t="s">
        <v>3179</v>
      </c>
      <c r="B2551">
        <v>48065</v>
      </c>
      <c r="C2551">
        <v>168</v>
      </c>
    </row>
    <row r="2552" spans="1:3" x14ac:dyDescent="0.25">
      <c r="A2552" t="s">
        <v>3180</v>
      </c>
      <c r="B2552">
        <v>48067</v>
      </c>
      <c r="C2552">
        <v>1107</v>
      </c>
    </row>
    <row r="2553" spans="1:3" x14ac:dyDescent="0.25">
      <c r="A2553" t="s">
        <v>3181</v>
      </c>
      <c r="B2553">
        <v>48069</v>
      </c>
      <c r="C2553">
        <v>162</v>
      </c>
    </row>
    <row r="2554" spans="1:3" x14ac:dyDescent="0.25">
      <c r="A2554" t="s">
        <v>3182</v>
      </c>
      <c r="B2554">
        <v>48071</v>
      </c>
      <c r="C2554">
        <v>768</v>
      </c>
    </row>
    <row r="2555" spans="1:3" x14ac:dyDescent="0.25">
      <c r="A2555" t="s">
        <v>3183</v>
      </c>
      <c r="B2555">
        <v>48073</v>
      </c>
      <c r="C2555">
        <v>1374</v>
      </c>
    </row>
    <row r="2556" spans="1:3" x14ac:dyDescent="0.25">
      <c r="A2556" t="s">
        <v>3184</v>
      </c>
      <c r="B2556">
        <v>48075</v>
      </c>
      <c r="C2556">
        <v>176</v>
      </c>
    </row>
    <row r="2557" spans="1:3" x14ac:dyDescent="0.25">
      <c r="A2557" t="s">
        <v>3185</v>
      </c>
      <c r="B2557">
        <v>48077</v>
      </c>
      <c r="C2557">
        <v>306</v>
      </c>
    </row>
    <row r="2558" spans="1:3" x14ac:dyDescent="0.25">
      <c r="A2558" t="s">
        <v>3186</v>
      </c>
      <c r="B2558">
        <v>48079</v>
      </c>
      <c r="C2558">
        <v>75</v>
      </c>
    </row>
    <row r="2559" spans="1:3" x14ac:dyDescent="0.25">
      <c r="A2559" t="s">
        <v>3187</v>
      </c>
      <c r="B2559">
        <v>48081</v>
      </c>
      <c r="C2559">
        <v>131</v>
      </c>
    </row>
    <row r="2560" spans="1:3" x14ac:dyDescent="0.25">
      <c r="A2560" t="s">
        <v>3188</v>
      </c>
      <c r="B2560">
        <v>48083</v>
      </c>
      <c r="C2560">
        <v>377</v>
      </c>
    </row>
    <row r="2561" spans="1:3" x14ac:dyDescent="0.25">
      <c r="A2561" t="s">
        <v>1106</v>
      </c>
      <c r="B2561">
        <v>48085</v>
      </c>
      <c r="C2561">
        <v>12298</v>
      </c>
    </row>
    <row r="2562" spans="1:3" x14ac:dyDescent="0.25">
      <c r="A2562" t="s">
        <v>3189</v>
      </c>
      <c r="B2562">
        <v>48087</v>
      </c>
      <c r="C2562">
        <v>74</v>
      </c>
    </row>
    <row r="2563" spans="1:3" x14ac:dyDescent="0.25">
      <c r="A2563" t="s">
        <v>3190</v>
      </c>
      <c r="B2563">
        <v>48089</v>
      </c>
      <c r="C2563">
        <v>631</v>
      </c>
    </row>
    <row r="2564" spans="1:3" x14ac:dyDescent="0.25">
      <c r="A2564" t="s">
        <v>1107</v>
      </c>
      <c r="B2564">
        <v>48091</v>
      </c>
      <c r="C2564">
        <v>3448</v>
      </c>
    </row>
    <row r="2565" spans="1:3" x14ac:dyDescent="0.25">
      <c r="A2565" t="s">
        <v>3191</v>
      </c>
      <c r="B2565">
        <v>48093</v>
      </c>
      <c r="C2565">
        <v>422</v>
      </c>
    </row>
    <row r="2566" spans="1:3" x14ac:dyDescent="0.25">
      <c r="A2566" t="s">
        <v>3192</v>
      </c>
      <c r="B2566">
        <v>48095</v>
      </c>
      <c r="C2566">
        <v>67</v>
      </c>
    </row>
    <row r="2567" spans="1:3" x14ac:dyDescent="0.25">
      <c r="A2567" t="s">
        <v>3193</v>
      </c>
      <c r="B2567">
        <v>48097</v>
      </c>
      <c r="C2567">
        <v>990</v>
      </c>
    </row>
    <row r="2568" spans="1:3" x14ac:dyDescent="0.25">
      <c r="A2568" t="s">
        <v>3194</v>
      </c>
      <c r="B2568">
        <v>48099</v>
      </c>
      <c r="C2568">
        <v>1362</v>
      </c>
    </row>
    <row r="2569" spans="1:3" x14ac:dyDescent="0.25">
      <c r="A2569" t="s">
        <v>5111</v>
      </c>
      <c r="B2569">
        <v>48101</v>
      </c>
      <c r="C2569">
        <v>41</v>
      </c>
    </row>
    <row r="2570" spans="1:3" x14ac:dyDescent="0.25">
      <c r="A2570" t="s">
        <v>3195</v>
      </c>
      <c r="B2570">
        <v>48103</v>
      </c>
      <c r="C2570">
        <v>97</v>
      </c>
    </row>
    <row r="2571" spans="1:3" x14ac:dyDescent="0.25">
      <c r="A2571" t="s">
        <v>3196</v>
      </c>
      <c r="B2571">
        <v>48105</v>
      </c>
      <c r="C2571">
        <v>93</v>
      </c>
    </row>
    <row r="2572" spans="1:3" x14ac:dyDescent="0.25">
      <c r="A2572" t="s">
        <v>3197</v>
      </c>
      <c r="B2572">
        <v>48107</v>
      </c>
      <c r="C2572">
        <v>162</v>
      </c>
    </row>
    <row r="2573" spans="1:3" x14ac:dyDescent="0.25">
      <c r="A2573" t="s">
        <v>3198</v>
      </c>
      <c r="B2573">
        <v>48109</v>
      </c>
      <c r="C2573">
        <v>61</v>
      </c>
    </row>
    <row r="2574" spans="1:3" x14ac:dyDescent="0.25">
      <c r="A2574" t="s">
        <v>3199</v>
      </c>
      <c r="B2574">
        <v>48111</v>
      </c>
      <c r="C2574">
        <v>152</v>
      </c>
    </row>
    <row r="2575" spans="1:3" x14ac:dyDescent="0.25">
      <c r="A2575" t="s">
        <v>1108</v>
      </c>
      <c r="B2575">
        <v>48113</v>
      </c>
      <c r="C2575">
        <v>39470</v>
      </c>
    </row>
    <row r="2576" spans="1:3" x14ac:dyDescent="0.25">
      <c r="A2576" t="s">
        <v>3200</v>
      </c>
      <c r="B2576">
        <v>48115</v>
      </c>
      <c r="C2576">
        <v>347</v>
      </c>
    </row>
    <row r="2577" spans="1:3" x14ac:dyDescent="0.25">
      <c r="A2577" t="s">
        <v>3201</v>
      </c>
      <c r="B2577">
        <v>48117</v>
      </c>
      <c r="C2577">
        <v>369</v>
      </c>
    </row>
    <row r="2578" spans="1:3" x14ac:dyDescent="0.25">
      <c r="A2578" t="s">
        <v>3202</v>
      </c>
      <c r="B2578">
        <v>48119</v>
      </c>
      <c r="C2578">
        <v>164</v>
      </c>
    </row>
    <row r="2579" spans="1:3" x14ac:dyDescent="0.25">
      <c r="A2579" t="s">
        <v>1109</v>
      </c>
      <c r="B2579">
        <v>48121</v>
      </c>
      <c r="C2579">
        <v>10539</v>
      </c>
    </row>
    <row r="2580" spans="1:3" x14ac:dyDescent="0.25">
      <c r="A2580" t="s">
        <v>3203</v>
      </c>
      <c r="B2580">
        <v>48123</v>
      </c>
      <c r="C2580">
        <v>549</v>
      </c>
    </row>
    <row r="2581" spans="1:3" x14ac:dyDescent="0.25">
      <c r="A2581" t="s">
        <v>3204</v>
      </c>
      <c r="B2581">
        <v>48125</v>
      </c>
      <c r="C2581">
        <v>55</v>
      </c>
    </row>
    <row r="2582" spans="1:3" x14ac:dyDescent="0.25">
      <c r="A2582" t="s">
        <v>3205</v>
      </c>
      <c r="B2582">
        <v>48127</v>
      </c>
      <c r="C2582">
        <v>277</v>
      </c>
    </row>
    <row r="2583" spans="1:3" x14ac:dyDescent="0.25">
      <c r="A2583" t="s">
        <v>3206</v>
      </c>
      <c r="B2583">
        <v>48129</v>
      </c>
      <c r="C2583">
        <v>130</v>
      </c>
    </row>
    <row r="2584" spans="1:3" x14ac:dyDescent="0.25">
      <c r="A2584" t="s">
        <v>3207</v>
      </c>
      <c r="B2584">
        <v>48131</v>
      </c>
      <c r="C2584">
        <v>322</v>
      </c>
    </row>
    <row r="2585" spans="1:3" x14ac:dyDescent="0.25">
      <c r="A2585" t="s">
        <v>3208</v>
      </c>
      <c r="B2585">
        <v>48133</v>
      </c>
      <c r="C2585">
        <v>719</v>
      </c>
    </row>
    <row r="2586" spans="1:3" x14ac:dyDescent="0.25">
      <c r="A2586" t="s">
        <v>1110</v>
      </c>
      <c r="B2586">
        <v>48135</v>
      </c>
      <c r="C2586">
        <v>3141</v>
      </c>
    </row>
    <row r="2587" spans="1:3" x14ac:dyDescent="0.25">
      <c r="A2587" t="s">
        <v>3209</v>
      </c>
      <c r="B2587">
        <v>48137</v>
      </c>
      <c r="C2587">
        <v>59</v>
      </c>
    </row>
    <row r="2588" spans="1:3" x14ac:dyDescent="0.25">
      <c r="A2588" t="s">
        <v>1111</v>
      </c>
      <c r="B2588">
        <v>48139</v>
      </c>
      <c r="C2588">
        <v>3490</v>
      </c>
    </row>
    <row r="2589" spans="1:3" x14ac:dyDescent="0.25">
      <c r="A2589" t="s">
        <v>1112</v>
      </c>
      <c r="B2589">
        <v>48141</v>
      </c>
      <c r="C2589">
        <v>14329</v>
      </c>
    </row>
    <row r="2590" spans="1:3" x14ac:dyDescent="0.25">
      <c r="A2590" t="s">
        <v>3210</v>
      </c>
      <c r="B2590">
        <v>48143</v>
      </c>
      <c r="C2590">
        <v>861</v>
      </c>
    </row>
    <row r="2591" spans="1:3" x14ac:dyDescent="0.25">
      <c r="A2591" t="s">
        <v>3211</v>
      </c>
      <c r="B2591">
        <v>48145</v>
      </c>
      <c r="C2591">
        <v>453</v>
      </c>
    </row>
    <row r="2592" spans="1:3" x14ac:dyDescent="0.25">
      <c r="A2592" t="s">
        <v>3212</v>
      </c>
      <c r="B2592">
        <v>48147</v>
      </c>
      <c r="C2592">
        <v>1137</v>
      </c>
    </row>
    <row r="2593" spans="1:3" x14ac:dyDescent="0.25">
      <c r="A2593" t="s">
        <v>3213</v>
      </c>
      <c r="B2593">
        <v>48149</v>
      </c>
      <c r="C2593">
        <v>784</v>
      </c>
    </row>
    <row r="2594" spans="1:3" x14ac:dyDescent="0.25">
      <c r="A2594" t="s">
        <v>3214</v>
      </c>
      <c r="B2594">
        <v>48151</v>
      </c>
      <c r="C2594">
        <v>136</v>
      </c>
    </row>
    <row r="2595" spans="1:3" x14ac:dyDescent="0.25">
      <c r="A2595" t="s">
        <v>3215</v>
      </c>
      <c r="B2595">
        <v>48153</v>
      </c>
      <c r="C2595">
        <v>164</v>
      </c>
    </row>
    <row r="2596" spans="1:3" x14ac:dyDescent="0.25">
      <c r="A2596" t="s">
        <v>3216</v>
      </c>
      <c r="B2596">
        <v>48155</v>
      </c>
      <c r="C2596">
        <v>47</v>
      </c>
    </row>
    <row r="2597" spans="1:3" x14ac:dyDescent="0.25">
      <c r="A2597" t="s">
        <v>1113</v>
      </c>
      <c r="B2597">
        <v>48157</v>
      </c>
      <c r="C2597">
        <v>9455</v>
      </c>
    </row>
    <row r="2598" spans="1:3" x14ac:dyDescent="0.25">
      <c r="A2598" t="s">
        <v>3217</v>
      </c>
      <c r="B2598">
        <v>48159</v>
      </c>
      <c r="C2598">
        <v>272</v>
      </c>
    </row>
    <row r="2599" spans="1:3" x14ac:dyDescent="0.25">
      <c r="A2599" t="s">
        <v>3218</v>
      </c>
      <c r="B2599">
        <v>48161</v>
      </c>
      <c r="C2599">
        <v>546</v>
      </c>
    </row>
    <row r="2600" spans="1:3" x14ac:dyDescent="0.25">
      <c r="A2600" t="s">
        <v>3219</v>
      </c>
      <c r="B2600">
        <v>48163</v>
      </c>
      <c r="C2600">
        <v>407</v>
      </c>
    </row>
    <row r="2601" spans="1:3" x14ac:dyDescent="0.25">
      <c r="A2601" t="s">
        <v>3220</v>
      </c>
      <c r="B2601">
        <v>48165</v>
      </c>
      <c r="C2601">
        <v>339</v>
      </c>
    </row>
    <row r="2602" spans="1:3" x14ac:dyDescent="0.25">
      <c r="A2602" t="s">
        <v>1114</v>
      </c>
      <c r="B2602">
        <v>48167</v>
      </c>
      <c r="C2602">
        <v>7022</v>
      </c>
    </row>
    <row r="2603" spans="1:3" x14ac:dyDescent="0.25">
      <c r="A2603" t="s">
        <v>3221</v>
      </c>
      <c r="B2603">
        <v>48169</v>
      </c>
      <c r="C2603">
        <v>130</v>
      </c>
    </row>
    <row r="2604" spans="1:3" x14ac:dyDescent="0.25">
      <c r="A2604" t="s">
        <v>3222</v>
      </c>
      <c r="B2604">
        <v>48171</v>
      </c>
      <c r="C2604">
        <v>816</v>
      </c>
    </row>
    <row r="2605" spans="1:3" x14ac:dyDescent="0.25">
      <c r="A2605" t="s">
        <v>5112</v>
      </c>
      <c r="B2605">
        <v>48173</v>
      </c>
      <c r="C2605">
        <v>21</v>
      </c>
    </row>
    <row r="2606" spans="1:3" x14ac:dyDescent="0.25">
      <c r="A2606" t="s">
        <v>3223</v>
      </c>
      <c r="B2606">
        <v>48175</v>
      </c>
      <c r="C2606">
        <v>190</v>
      </c>
    </row>
    <row r="2607" spans="1:3" x14ac:dyDescent="0.25">
      <c r="A2607" t="s">
        <v>3224</v>
      </c>
      <c r="B2607">
        <v>48177</v>
      </c>
      <c r="C2607">
        <v>512</v>
      </c>
    </row>
    <row r="2608" spans="1:3" x14ac:dyDescent="0.25">
      <c r="A2608" t="s">
        <v>3225</v>
      </c>
      <c r="B2608">
        <v>48179</v>
      </c>
      <c r="C2608">
        <v>653</v>
      </c>
    </row>
    <row r="2609" spans="1:3" x14ac:dyDescent="0.25">
      <c r="A2609" t="s">
        <v>1115</v>
      </c>
      <c r="B2609">
        <v>48181</v>
      </c>
      <c r="C2609">
        <v>3708</v>
      </c>
    </row>
    <row r="2610" spans="1:3" x14ac:dyDescent="0.25">
      <c r="A2610" t="s">
        <v>1116</v>
      </c>
      <c r="B2610">
        <v>48183</v>
      </c>
      <c r="C2610">
        <v>3415</v>
      </c>
    </row>
    <row r="2611" spans="1:3" x14ac:dyDescent="0.25">
      <c r="A2611" t="s">
        <v>3226</v>
      </c>
      <c r="B2611">
        <v>48185</v>
      </c>
      <c r="C2611">
        <v>758</v>
      </c>
    </row>
    <row r="2612" spans="1:3" x14ac:dyDescent="0.25">
      <c r="A2612" t="s">
        <v>1117</v>
      </c>
      <c r="B2612">
        <v>48187</v>
      </c>
      <c r="C2612">
        <v>3062</v>
      </c>
    </row>
    <row r="2613" spans="1:3" x14ac:dyDescent="0.25">
      <c r="A2613" t="s">
        <v>3227</v>
      </c>
      <c r="B2613">
        <v>48189</v>
      </c>
      <c r="C2613">
        <v>737</v>
      </c>
    </row>
    <row r="2614" spans="1:3" x14ac:dyDescent="0.25">
      <c r="A2614" t="s">
        <v>3228</v>
      </c>
      <c r="B2614">
        <v>48191</v>
      </c>
      <c r="C2614">
        <v>100</v>
      </c>
    </row>
    <row r="2615" spans="1:3" x14ac:dyDescent="0.25">
      <c r="A2615" t="s">
        <v>3229</v>
      </c>
      <c r="B2615">
        <v>48193</v>
      </c>
      <c r="C2615">
        <v>305</v>
      </c>
    </row>
    <row r="2616" spans="1:3" x14ac:dyDescent="0.25">
      <c r="A2616" t="s">
        <v>3230</v>
      </c>
      <c r="B2616">
        <v>48195</v>
      </c>
      <c r="C2616">
        <v>130</v>
      </c>
    </row>
    <row r="2617" spans="1:3" x14ac:dyDescent="0.25">
      <c r="A2617" t="s">
        <v>3231</v>
      </c>
      <c r="B2617">
        <v>48197</v>
      </c>
      <c r="C2617">
        <v>101</v>
      </c>
    </row>
    <row r="2618" spans="1:3" x14ac:dyDescent="0.25">
      <c r="A2618" t="s">
        <v>3232</v>
      </c>
      <c r="B2618">
        <v>48199</v>
      </c>
      <c r="C2618">
        <v>1498</v>
      </c>
    </row>
    <row r="2619" spans="1:3" x14ac:dyDescent="0.25">
      <c r="A2619" t="s">
        <v>1118</v>
      </c>
      <c r="B2619">
        <v>48201</v>
      </c>
      <c r="C2619">
        <v>68037</v>
      </c>
    </row>
    <row r="2620" spans="1:3" x14ac:dyDescent="0.25">
      <c r="A2620" t="s">
        <v>3233</v>
      </c>
      <c r="B2620">
        <v>48203</v>
      </c>
      <c r="C2620">
        <v>1712</v>
      </c>
    </row>
    <row r="2621" spans="1:3" x14ac:dyDescent="0.25">
      <c r="A2621" t="s">
        <v>3234</v>
      </c>
      <c r="B2621">
        <v>48205</v>
      </c>
      <c r="C2621">
        <v>105</v>
      </c>
    </row>
    <row r="2622" spans="1:3" x14ac:dyDescent="0.25">
      <c r="A2622" t="s">
        <v>3235</v>
      </c>
      <c r="B2622">
        <v>48207</v>
      </c>
      <c r="C2622">
        <v>194</v>
      </c>
    </row>
    <row r="2623" spans="1:3" x14ac:dyDescent="0.25">
      <c r="A2623" t="s">
        <v>1119</v>
      </c>
      <c r="B2623">
        <v>48209</v>
      </c>
      <c r="C2623">
        <v>3247</v>
      </c>
    </row>
    <row r="2624" spans="1:3" x14ac:dyDescent="0.25">
      <c r="A2624" t="s">
        <v>3236</v>
      </c>
      <c r="B2624">
        <v>48211</v>
      </c>
      <c r="C2624">
        <v>67</v>
      </c>
    </row>
    <row r="2625" spans="1:3" x14ac:dyDescent="0.25">
      <c r="A2625" t="s">
        <v>3237</v>
      </c>
      <c r="B2625">
        <v>48213</v>
      </c>
      <c r="C2625">
        <v>2887</v>
      </c>
    </row>
    <row r="2626" spans="1:3" x14ac:dyDescent="0.25">
      <c r="A2626" t="s">
        <v>1120</v>
      </c>
      <c r="B2626">
        <v>48215</v>
      </c>
      <c r="C2626">
        <v>12099</v>
      </c>
    </row>
    <row r="2627" spans="1:3" x14ac:dyDescent="0.25">
      <c r="A2627" t="s">
        <v>3238</v>
      </c>
      <c r="B2627">
        <v>48217</v>
      </c>
      <c r="C2627">
        <v>1235</v>
      </c>
    </row>
    <row r="2628" spans="1:3" x14ac:dyDescent="0.25">
      <c r="A2628" t="s">
        <v>3239</v>
      </c>
      <c r="B2628">
        <v>48219</v>
      </c>
      <c r="C2628">
        <v>588</v>
      </c>
    </row>
    <row r="2629" spans="1:3" x14ac:dyDescent="0.25">
      <c r="A2629" t="s">
        <v>3240</v>
      </c>
      <c r="B2629">
        <v>48221</v>
      </c>
      <c r="C2629">
        <v>1915</v>
      </c>
    </row>
    <row r="2630" spans="1:3" x14ac:dyDescent="0.25">
      <c r="A2630" t="s">
        <v>3241</v>
      </c>
      <c r="B2630">
        <v>48223</v>
      </c>
      <c r="C2630">
        <v>1017</v>
      </c>
    </row>
    <row r="2631" spans="1:3" x14ac:dyDescent="0.25">
      <c r="A2631" t="s">
        <v>3242</v>
      </c>
      <c r="B2631">
        <v>48225</v>
      </c>
      <c r="C2631">
        <v>764</v>
      </c>
    </row>
    <row r="2632" spans="1:3" x14ac:dyDescent="0.25">
      <c r="A2632" t="s">
        <v>3243</v>
      </c>
      <c r="B2632">
        <v>48227</v>
      </c>
      <c r="C2632">
        <v>898</v>
      </c>
    </row>
    <row r="2633" spans="1:3" x14ac:dyDescent="0.25">
      <c r="A2633" t="s">
        <v>3244</v>
      </c>
      <c r="B2633">
        <v>48229</v>
      </c>
      <c r="C2633">
        <v>85</v>
      </c>
    </row>
    <row r="2634" spans="1:3" x14ac:dyDescent="0.25">
      <c r="A2634" t="s">
        <v>3245</v>
      </c>
      <c r="B2634">
        <v>48231</v>
      </c>
      <c r="C2634">
        <v>2488</v>
      </c>
    </row>
    <row r="2635" spans="1:3" x14ac:dyDescent="0.25">
      <c r="A2635" t="s">
        <v>3246</v>
      </c>
      <c r="B2635">
        <v>48233</v>
      </c>
      <c r="C2635">
        <v>647</v>
      </c>
    </row>
    <row r="2636" spans="1:3" x14ac:dyDescent="0.25">
      <c r="A2636" t="s">
        <v>5113</v>
      </c>
      <c r="B2636">
        <v>48235</v>
      </c>
      <c r="C2636">
        <v>39</v>
      </c>
    </row>
    <row r="2637" spans="1:3" x14ac:dyDescent="0.25">
      <c r="A2637" t="s">
        <v>3247</v>
      </c>
      <c r="B2637">
        <v>48237</v>
      </c>
      <c r="C2637">
        <v>226</v>
      </c>
    </row>
    <row r="2638" spans="1:3" x14ac:dyDescent="0.25">
      <c r="A2638" t="s">
        <v>3248</v>
      </c>
      <c r="B2638">
        <v>48239</v>
      </c>
      <c r="C2638">
        <v>351</v>
      </c>
    </row>
    <row r="2639" spans="1:3" x14ac:dyDescent="0.25">
      <c r="A2639" t="s">
        <v>3249</v>
      </c>
      <c r="B2639">
        <v>48241</v>
      </c>
      <c r="C2639">
        <v>1129</v>
      </c>
    </row>
    <row r="2640" spans="1:3" x14ac:dyDescent="0.25">
      <c r="A2640" t="s">
        <v>5114</v>
      </c>
      <c r="B2640">
        <v>48243</v>
      </c>
      <c r="C2640">
        <v>63</v>
      </c>
    </row>
    <row r="2641" spans="1:3" x14ac:dyDescent="0.25">
      <c r="A2641" t="s">
        <v>1121</v>
      </c>
      <c r="B2641">
        <v>48245</v>
      </c>
      <c r="C2641">
        <v>5910</v>
      </c>
    </row>
    <row r="2642" spans="1:3" x14ac:dyDescent="0.25">
      <c r="A2642" t="s">
        <v>3250</v>
      </c>
      <c r="B2642">
        <v>48247</v>
      </c>
      <c r="C2642">
        <v>134</v>
      </c>
    </row>
    <row r="2643" spans="1:3" x14ac:dyDescent="0.25">
      <c r="A2643" t="s">
        <v>3251</v>
      </c>
      <c r="B2643">
        <v>48249</v>
      </c>
      <c r="C2643">
        <v>1087</v>
      </c>
    </row>
    <row r="2644" spans="1:3" x14ac:dyDescent="0.25">
      <c r="A2644" t="s">
        <v>1122</v>
      </c>
      <c r="B2644">
        <v>48251</v>
      </c>
      <c r="C2644">
        <v>3928</v>
      </c>
    </row>
    <row r="2645" spans="1:3" x14ac:dyDescent="0.25">
      <c r="A2645" t="s">
        <v>3252</v>
      </c>
      <c r="B2645">
        <v>48253</v>
      </c>
      <c r="C2645">
        <v>476</v>
      </c>
    </row>
    <row r="2646" spans="1:3" x14ac:dyDescent="0.25">
      <c r="A2646" t="s">
        <v>3253</v>
      </c>
      <c r="B2646">
        <v>48255</v>
      </c>
      <c r="C2646">
        <v>352</v>
      </c>
    </row>
    <row r="2647" spans="1:3" x14ac:dyDescent="0.25">
      <c r="A2647" t="s">
        <v>1123</v>
      </c>
      <c r="B2647">
        <v>48257</v>
      </c>
      <c r="C2647">
        <v>2795</v>
      </c>
    </row>
    <row r="2648" spans="1:3" x14ac:dyDescent="0.25">
      <c r="A2648" t="s">
        <v>3254</v>
      </c>
      <c r="B2648">
        <v>48259</v>
      </c>
      <c r="C2648">
        <v>974</v>
      </c>
    </row>
    <row r="2649" spans="1:3" x14ac:dyDescent="0.25">
      <c r="A2649" t="s">
        <v>5115</v>
      </c>
      <c r="B2649">
        <v>48263</v>
      </c>
      <c r="C2649">
        <v>38</v>
      </c>
    </row>
    <row r="2650" spans="1:3" x14ac:dyDescent="0.25">
      <c r="A2650" t="s">
        <v>3255</v>
      </c>
      <c r="B2650">
        <v>48265</v>
      </c>
      <c r="C2650">
        <v>1687</v>
      </c>
    </row>
    <row r="2651" spans="1:3" x14ac:dyDescent="0.25">
      <c r="A2651" t="s">
        <v>3256</v>
      </c>
      <c r="B2651">
        <v>48267</v>
      </c>
      <c r="C2651">
        <v>118</v>
      </c>
    </row>
    <row r="2652" spans="1:3" x14ac:dyDescent="0.25">
      <c r="A2652" t="s">
        <v>3257</v>
      </c>
      <c r="B2652">
        <v>48271</v>
      </c>
      <c r="C2652">
        <v>92</v>
      </c>
    </row>
    <row r="2653" spans="1:3" x14ac:dyDescent="0.25">
      <c r="A2653" t="s">
        <v>3258</v>
      </c>
      <c r="B2653">
        <v>48273</v>
      </c>
      <c r="C2653">
        <v>624</v>
      </c>
    </row>
    <row r="2654" spans="1:3" x14ac:dyDescent="0.25">
      <c r="A2654" t="s">
        <v>3259</v>
      </c>
      <c r="B2654">
        <v>48275</v>
      </c>
      <c r="C2654">
        <v>126</v>
      </c>
    </row>
    <row r="2655" spans="1:3" x14ac:dyDescent="0.25">
      <c r="A2655" t="s">
        <v>3260</v>
      </c>
      <c r="B2655">
        <v>48277</v>
      </c>
      <c r="C2655">
        <v>1522</v>
      </c>
    </row>
    <row r="2656" spans="1:3" x14ac:dyDescent="0.25">
      <c r="A2656" t="s">
        <v>3261</v>
      </c>
      <c r="B2656">
        <v>48279</v>
      </c>
      <c r="C2656">
        <v>356</v>
      </c>
    </row>
    <row r="2657" spans="1:3" x14ac:dyDescent="0.25">
      <c r="A2657" t="s">
        <v>3262</v>
      </c>
      <c r="B2657">
        <v>48281</v>
      </c>
      <c r="C2657">
        <v>625</v>
      </c>
    </row>
    <row r="2658" spans="1:3" x14ac:dyDescent="0.25">
      <c r="A2658" t="s">
        <v>3263</v>
      </c>
      <c r="B2658">
        <v>48283</v>
      </c>
      <c r="C2658">
        <v>163</v>
      </c>
    </row>
    <row r="2659" spans="1:3" x14ac:dyDescent="0.25">
      <c r="A2659" t="s">
        <v>3264</v>
      </c>
      <c r="B2659">
        <v>48285</v>
      </c>
      <c r="C2659">
        <v>549</v>
      </c>
    </row>
    <row r="2660" spans="1:3" x14ac:dyDescent="0.25">
      <c r="A2660" t="s">
        <v>3265</v>
      </c>
      <c r="B2660">
        <v>48287</v>
      </c>
      <c r="C2660">
        <v>408</v>
      </c>
    </row>
    <row r="2661" spans="1:3" x14ac:dyDescent="0.25">
      <c r="A2661" t="s">
        <v>3266</v>
      </c>
      <c r="B2661">
        <v>48289</v>
      </c>
      <c r="C2661">
        <v>544</v>
      </c>
    </row>
    <row r="2662" spans="1:3" x14ac:dyDescent="0.25">
      <c r="A2662" t="s">
        <v>3267</v>
      </c>
      <c r="B2662">
        <v>48291</v>
      </c>
      <c r="C2662">
        <v>2125</v>
      </c>
    </row>
    <row r="2663" spans="1:3" x14ac:dyDescent="0.25">
      <c r="A2663" t="s">
        <v>3268</v>
      </c>
      <c r="B2663">
        <v>48293</v>
      </c>
      <c r="C2663">
        <v>732</v>
      </c>
    </row>
    <row r="2664" spans="1:3" x14ac:dyDescent="0.25">
      <c r="A2664" t="s">
        <v>3269</v>
      </c>
      <c r="B2664">
        <v>48295</v>
      </c>
      <c r="C2664">
        <v>77</v>
      </c>
    </row>
    <row r="2665" spans="1:3" x14ac:dyDescent="0.25">
      <c r="A2665" t="s">
        <v>3270</v>
      </c>
      <c r="B2665">
        <v>48297</v>
      </c>
      <c r="C2665">
        <v>289</v>
      </c>
    </row>
    <row r="2666" spans="1:3" x14ac:dyDescent="0.25">
      <c r="A2666" t="s">
        <v>3271</v>
      </c>
      <c r="B2666">
        <v>48299</v>
      </c>
      <c r="C2666">
        <v>792</v>
      </c>
    </row>
    <row r="2667" spans="1:3" x14ac:dyDescent="0.25">
      <c r="A2667" t="s">
        <v>1124</v>
      </c>
      <c r="B2667">
        <v>48303</v>
      </c>
      <c r="C2667">
        <v>6482</v>
      </c>
    </row>
    <row r="2668" spans="1:3" x14ac:dyDescent="0.25">
      <c r="A2668" t="s">
        <v>3272</v>
      </c>
      <c r="B2668">
        <v>48305</v>
      </c>
      <c r="C2668">
        <v>152</v>
      </c>
    </row>
    <row r="2669" spans="1:3" x14ac:dyDescent="0.25">
      <c r="A2669" t="s">
        <v>3273</v>
      </c>
      <c r="B2669">
        <v>48307</v>
      </c>
      <c r="C2669">
        <v>311</v>
      </c>
    </row>
    <row r="2670" spans="1:3" x14ac:dyDescent="0.25">
      <c r="A2670" t="s">
        <v>1125</v>
      </c>
      <c r="B2670">
        <v>48309</v>
      </c>
      <c r="C2670">
        <v>5601</v>
      </c>
    </row>
    <row r="2671" spans="1:3" x14ac:dyDescent="0.25">
      <c r="A2671" t="s">
        <v>5116</v>
      </c>
      <c r="B2671">
        <v>48311</v>
      </c>
      <c r="C2671">
        <v>26</v>
      </c>
    </row>
    <row r="2672" spans="1:3" x14ac:dyDescent="0.25">
      <c r="A2672" t="s">
        <v>3274</v>
      </c>
      <c r="B2672">
        <v>48313</v>
      </c>
      <c r="C2672">
        <v>344</v>
      </c>
    </row>
    <row r="2673" spans="1:3" x14ac:dyDescent="0.25">
      <c r="A2673" t="s">
        <v>3275</v>
      </c>
      <c r="B2673">
        <v>48315</v>
      </c>
      <c r="C2673">
        <v>406</v>
      </c>
    </row>
    <row r="2674" spans="1:3" x14ac:dyDescent="0.25">
      <c r="A2674" t="s">
        <v>3276</v>
      </c>
      <c r="B2674">
        <v>48317</v>
      </c>
      <c r="C2674">
        <v>96</v>
      </c>
    </row>
    <row r="2675" spans="1:3" x14ac:dyDescent="0.25">
      <c r="A2675" t="s">
        <v>3277</v>
      </c>
      <c r="B2675">
        <v>48319</v>
      </c>
      <c r="C2675">
        <v>148</v>
      </c>
    </row>
    <row r="2676" spans="1:3" x14ac:dyDescent="0.25">
      <c r="A2676" t="s">
        <v>3278</v>
      </c>
      <c r="B2676">
        <v>48321</v>
      </c>
      <c r="C2676">
        <v>913</v>
      </c>
    </row>
    <row r="2677" spans="1:3" x14ac:dyDescent="0.25">
      <c r="A2677" t="s">
        <v>3279</v>
      </c>
      <c r="B2677">
        <v>48323</v>
      </c>
      <c r="C2677">
        <v>1169</v>
      </c>
    </row>
    <row r="2678" spans="1:3" x14ac:dyDescent="0.25">
      <c r="A2678" t="s">
        <v>3280</v>
      </c>
      <c r="B2678">
        <v>48325</v>
      </c>
      <c r="C2678">
        <v>1116</v>
      </c>
    </row>
    <row r="2679" spans="1:3" x14ac:dyDescent="0.25">
      <c r="A2679" t="s">
        <v>3281</v>
      </c>
      <c r="B2679">
        <v>48327</v>
      </c>
      <c r="C2679">
        <v>73</v>
      </c>
    </row>
    <row r="2680" spans="1:3" x14ac:dyDescent="0.25">
      <c r="A2680" t="s">
        <v>1126</v>
      </c>
      <c r="B2680">
        <v>48329</v>
      </c>
      <c r="C2680">
        <v>2756</v>
      </c>
    </row>
    <row r="2681" spans="1:3" x14ac:dyDescent="0.25">
      <c r="A2681" t="s">
        <v>3282</v>
      </c>
      <c r="B2681">
        <v>48331</v>
      </c>
      <c r="C2681">
        <v>774</v>
      </c>
    </row>
    <row r="2682" spans="1:3" x14ac:dyDescent="0.25">
      <c r="A2682" t="s">
        <v>3283</v>
      </c>
      <c r="B2682">
        <v>48333</v>
      </c>
      <c r="C2682">
        <v>174</v>
      </c>
    </row>
    <row r="2683" spans="1:3" x14ac:dyDescent="0.25">
      <c r="A2683" t="s">
        <v>3284</v>
      </c>
      <c r="B2683">
        <v>48335</v>
      </c>
      <c r="C2683">
        <v>203</v>
      </c>
    </row>
    <row r="2684" spans="1:3" x14ac:dyDescent="0.25">
      <c r="A2684" t="s">
        <v>3285</v>
      </c>
      <c r="B2684">
        <v>48337</v>
      </c>
      <c r="C2684">
        <v>703</v>
      </c>
    </row>
    <row r="2685" spans="1:3" x14ac:dyDescent="0.25">
      <c r="A2685" t="s">
        <v>1127</v>
      </c>
      <c r="B2685">
        <v>48339</v>
      </c>
      <c r="C2685">
        <v>10331</v>
      </c>
    </row>
    <row r="2686" spans="1:3" x14ac:dyDescent="0.25">
      <c r="A2686" t="s">
        <v>3286</v>
      </c>
      <c r="B2686">
        <v>48341</v>
      </c>
      <c r="C2686">
        <v>357</v>
      </c>
    </row>
    <row r="2687" spans="1:3" x14ac:dyDescent="0.25">
      <c r="A2687" t="s">
        <v>3287</v>
      </c>
      <c r="B2687">
        <v>48343</v>
      </c>
      <c r="C2687">
        <v>450</v>
      </c>
    </row>
    <row r="2688" spans="1:3" x14ac:dyDescent="0.25">
      <c r="A2688" t="s">
        <v>5117</v>
      </c>
      <c r="B2688">
        <v>48345</v>
      </c>
      <c r="C2688">
        <v>53</v>
      </c>
    </row>
    <row r="2689" spans="1:3" x14ac:dyDescent="0.25">
      <c r="A2689" t="s">
        <v>3288</v>
      </c>
      <c r="B2689">
        <v>48347</v>
      </c>
      <c r="C2689">
        <v>1502</v>
      </c>
    </row>
    <row r="2690" spans="1:3" x14ac:dyDescent="0.25">
      <c r="A2690" t="s">
        <v>3289</v>
      </c>
      <c r="B2690">
        <v>48349</v>
      </c>
      <c r="C2690">
        <v>1302</v>
      </c>
    </row>
    <row r="2691" spans="1:3" x14ac:dyDescent="0.25">
      <c r="A2691" t="s">
        <v>3290</v>
      </c>
      <c r="B2691">
        <v>48351</v>
      </c>
      <c r="C2691">
        <v>421</v>
      </c>
    </row>
    <row r="2692" spans="1:3" x14ac:dyDescent="0.25">
      <c r="A2692" t="s">
        <v>3291</v>
      </c>
      <c r="B2692">
        <v>48353</v>
      </c>
      <c r="C2692">
        <v>415</v>
      </c>
    </row>
    <row r="2693" spans="1:3" x14ac:dyDescent="0.25">
      <c r="A2693" t="s">
        <v>1128</v>
      </c>
      <c r="B2693">
        <v>48355</v>
      </c>
      <c r="C2693">
        <v>7699</v>
      </c>
    </row>
    <row r="2694" spans="1:3" x14ac:dyDescent="0.25">
      <c r="A2694" t="s">
        <v>3292</v>
      </c>
      <c r="B2694">
        <v>48357</v>
      </c>
      <c r="C2694">
        <v>163</v>
      </c>
    </row>
    <row r="2695" spans="1:3" x14ac:dyDescent="0.25">
      <c r="A2695" t="s">
        <v>5118</v>
      </c>
      <c r="B2695">
        <v>48359</v>
      </c>
      <c r="C2695">
        <v>40</v>
      </c>
    </row>
    <row r="2696" spans="1:3" x14ac:dyDescent="0.25">
      <c r="A2696" t="s">
        <v>3293</v>
      </c>
      <c r="B2696">
        <v>48361</v>
      </c>
      <c r="C2696">
        <v>2300</v>
      </c>
    </row>
    <row r="2697" spans="1:3" x14ac:dyDescent="0.25">
      <c r="A2697" t="s">
        <v>3294</v>
      </c>
      <c r="B2697">
        <v>48363</v>
      </c>
      <c r="C2697">
        <v>862</v>
      </c>
    </row>
    <row r="2698" spans="1:3" x14ac:dyDescent="0.25">
      <c r="A2698" t="s">
        <v>3295</v>
      </c>
      <c r="B2698">
        <v>48365</v>
      </c>
      <c r="C2698">
        <v>731</v>
      </c>
    </row>
    <row r="2699" spans="1:3" x14ac:dyDescent="0.25">
      <c r="A2699" t="s">
        <v>1129</v>
      </c>
      <c r="B2699">
        <v>48367</v>
      </c>
      <c r="C2699">
        <v>3247</v>
      </c>
    </row>
    <row r="2700" spans="1:3" x14ac:dyDescent="0.25">
      <c r="A2700" t="s">
        <v>3296</v>
      </c>
      <c r="B2700">
        <v>48369</v>
      </c>
      <c r="C2700">
        <v>199</v>
      </c>
    </row>
    <row r="2701" spans="1:3" x14ac:dyDescent="0.25">
      <c r="A2701" t="s">
        <v>3297</v>
      </c>
      <c r="B2701">
        <v>48371</v>
      </c>
      <c r="C2701">
        <v>325</v>
      </c>
    </row>
    <row r="2702" spans="1:3" x14ac:dyDescent="0.25">
      <c r="A2702" t="s">
        <v>3298</v>
      </c>
      <c r="B2702">
        <v>48373</v>
      </c>
      <c r="C2702">
        <v>1774</v>
      </c>
    </row>
    <row r="2703" spans="1:3" x14ac:dyDescent="0.25">
      <c r="A2703" t="s">
        <v>1130</v>
      </c>
      <c r="B2703">
        <v>48375</v>
      </c>
      <c r="C2703">
        <v>3012</v>
      </c>
    </row>
    <row r="2704" spans="1:3" x14ac:dyDescent="0.25">
      <c r="A2704" t="s">
        <v>3299</v>
      </c>
      <c r="B2704">
        <v>48377</v>
      </c>
      <c r="C2704">
        <v>140</v>
      </c>
    </row>
    <row r="2705" spans="1:3" x14ac:dyDescent="0.25">
      <c r="A2705" t="s">
        <v>3300</v>
      </c>
      <c r="B2705">
        <v>48379</v>
      </c>
      <c r="C2705">
        <v>379</v>
      </c>
    </row>
    <row r="2706" spans="1:3" x14ac:dyDescent="0.25">
      <c r="A2706" t="s">
        <v>1131</v>
      </c>
      <c r="B2706">
        <v>48381</v>
      </c>
      <c r="C2706">
        <v>2911</v>
      </c>
    </row>
    <row r="2707" spans="1:3" x14ac:dyDescent="0.25">
      <c r="A2707" t="s">
        <v>3301</v>
      </c>
      <c r="B2707">
        <v>48383</v>
      </c>
      <c r="C2707">
        <v>77</v>
      </c>
    </row>
    <row r="2708" spans="1:3" x14ac:dyDescent="0.25">
      <c r="A2708" t="s">
        <v>3302</v>
      </c>
      <c r="B2708">
        <v>48385</v>
      </c>
      <c r="C2708">
        <v>131</v>
      </c>
    </row>
    <row r="2709" spans="1:3" x14ac:dyDescent="0.25">
      <c r="A2709" t="s">
        <v>3303</v>
      </c>
      <c r="B2709">
        <v>48387</v>
      </c>
      <c r="C2709">
        <v>448</v>
      </c>
    </row>
    <row r="2710" spans="1:3" x14ac:dyDescent="0.25">
      <c r="A2710" t="s">
        <v>3304</v>
      </c>
      <c r="B2710">
        <v>48389</v>
      </c>
      <c r="C2710">
        <v>280</v>
      </c>
    </row>
    <row r="2711" spans="1:3" x14ac:dyDescent="0.25">
      <c r="A2711" t="s">
        <v>3305</v>
      </c>
      <c r="B2711">
        <v>48391</v>
      </c>
      <c r="C2711">
        <v>217</v>
      </c>
    </row>
    <row r="2712" spans="1:3" x14ac:dyDescent="0.25">
      <c r="A2712" t="s">
        <v>5119</v>
      </c>
      <c r="B2712">
        <v>48393</v>
      </c>
      <c r="C2712">
        <v>15</v>
      </c>
    </row>
    <row r="2713" spans="1:3" x14ac:dyDescent="0.25">
      <c r="A2713" t="s">
        <v>3306</v>
      </c>
      <c r="B2713">
        <v>48395</v>
      </c>
      <c r="C2713">
        <v>509</v>
      </c>
    </row>
    <row r="2714" spans="1:3" x14ac:dyDescent="0.25">
      <c r="A2714" t="s">
        <v>1132</v>
      </c>
      <c r="B2714">
        <v>48397</v>
      </c>
      <c r="C2714">
        <v>1702</v>
      </c>
    </row>
    <row r="2715" spans="1:3" x14ac:dyDescent="0.25">
      <c r="A2715" t="s">
        <v>3307</v>
      </c>
      <c r="B2715">
        <v>48399</v>
      </c>
      <c r="C2715">
        <v>345</v>
      </c>
    </row>
    <row r="2716" spans="1:3" x14ac:dyDescent="0.25">
      <c r="A2716" t="s">
        <v>3308</v>
      </c>
      <c r="B2716">
        <v>48401</v>
      </c>
      <c r="C2716">
        <v>1420</v>
      </c>
    </row>
    <row r="2717" spans="1:3" x14ac:dyDescent="0.25">
      <c r="A2717" t="s">
        <v>3309</v>
      </c>
      <c r="B2717">
        <v>48403</v>
      </c>
      <c r="C2717">
        <v>480</v>
      </c>
    </row>
    <row r="2718" spans="1:3" x14ac:dyDescent="0.25">
      <c r="A2718" t="s">
        <v>3310</v>
      </c>
      <c r="B2718">
        <v>48405</v>
      </c>
      <c r="C2718">
        <v>339</v>
      </c>
    </row>
    <row r="2719" spans="1:3" x14ac:dyDescent="0.25">
      <c r="A2719" t="s">
        <v>3311</v>
      </c>
      <c r="B2719">
        <v>48407</v>
      </c>
      <c r="C2719">
        <v>873</v>
      </c>
    </row>
    <row r="2720" spans="1:3" x14ac:dyDescent="0.25">
      <c r="A2720" t="s">
        <v>3312</v>
      </c>
      <c r="B2720">
        <v>48409</v>
      </c>
      <c r="C2720">
        <v>1668</v>
      </c>
    </row>
    <row r="2721" spans="1:3" x14ac:dyDescent="0.25">
      <c r="A2721" t="s">
        <v>3313</v>
      </c>
      <c r="B2721">
        <v>48411</v>
      </c>
      <c r="C2721">
        <v>176</v>
      </c>
    </row>
    <row r="2722" spans="1:3" x14ac:dyDescent="0.25">
      <c r="A2722" t="s">
        <v>3314</v>
      </c>
      <c r="B2722">
        <v>48413</v>
      </c>
      <c r="C2722">
        <v>58</v>
      </c>
    </row>
    <row r="2723" spans="1:3" x14ac:dyDescent="0.25">
      <c r="A2723" t="s">
        <v>3315</v>
      </c>
      <c r="B2723">
        <v>48415</v>
      </c>
      <c r="C2723">
        <v>418</v>
      </c>
    </row>
    <row r="2724" spans="1:3" x14ac:dyDescent="0.25">
      <c r="A2724" t="s">
        <v>3316</v>
      </c>
      <c r="B2724">
        <v>48417</v>
      </c>
      <c r="C2724">
        <v>86</v>
      </c>
    </row>
    <row r="2725" spans="1:3" x14ac:dyDescent="0.25">
      <c r="A2725" t="s">
        <v>3317</v>
      </c>
      <c r="B2725">
        <v>48419</v>
      </c>
      <c r="C2725">
        <v>727</v>
      </c>
    </row>
    <row r="2726" spans="1:3" x14ac:dyDescent="0.25">
      <c r="A2726" t="s">
        <v>3318</v>
      </c>
      <c r="B2726">
        <v>48421</v>
      </c>
      <c r="C2726">
        <v>64</v>
      </c>
    </row>
    <row r="2727" spans="1:3" x14ac:dyDescent="0.25">
      <c r="A2727" t="s">
        <v>1133</v>
      </c>
      <c r="B2727">
        <v>48423</v>
      </c>
      <c r="C2727">
        <v>5565</v>
      </c>
    </row>
    <row r="2728" spans="1:3" x14ac:dyDescent="0.25">
      <c r="A2728" t="s">
        <v>3319</v>
      </c>
      <c r="B2728">
        <v>48425</v>
      </c>
      <c r="C2728">
        <v>239</v>
      </c>
    </row>
    <row r="2729" spans="1:3" x14ac:dyDescent="0.25">
      <c r="A2729" t="s">
        <v>3320</v>
      </c>
      <c r="B2729">
        <v>48427</v>
      </c>
      <c r="C2729">
        <v>1164</v>
      </c>
    </row>
    <row r="2730" spans="1:3" x14ac:dyDescent="0.25">
      <c r="A2730" t="s">
        <v>3321</v>
      </c>
      <c r="B2730">
        <v>48429</v>
      </c>
      <c r="C2730">
        <v>253</v>
      </c>
    </row>
    <row r="2731" spans="1:3" x14ac:dyDescent="0.25">
      <c r="A2731" t="s">
        <v>5120</v>
      </c>
      <c r="B2731">
        <v>48431</v>
      </c>
      <c r="C2731">
        <v>31</v>
      </c>
    </row>
    <row r="2732" spans="1:3" x14ac:dyDescent="0.25">
      <c r="A2732" t="s">
        <v>3322</v>
      </c>
      <c r="B2732">
        <v>48433</v>
      </c>
      <c r="C2732">
        <v>46</v>
      </c>
    </row>
    <row r="2733" spans="1:3" x14ac:dyDescent="0.25">
      <c r="A2733" t="s">
        <v>3323</v>
      </c>
      <c r="B2733">
        <v>48435</v>
      </c>
      <c r="C2733">
        <v>93</v>
      </c>
    </row>
    <row r="2734" spans="1:3" x14ac:dyDescent="0.25">
      <c r="A2734" t="s">
        <v>3324</v>
      </c>
      <c r="B2734">
        <v>48437</v>
      </c>
      <c r="C2734">
        <v>198</v>
      </c>
    </row>
    <row r="2735" spans="1:3" x14ac:dyDescent="0.25">
      <c r="A2735" t="s">
        <v>1134</v>
      </c>
      <c r="B2735">
        <v>48439</v>
      </c>
      <c r="C2735">
        <v>33654</v>
      </c>
    </row>
    <row r="2736" spans="1:3" x14ac:dyDescent="0.25">
      <c r="A2736" t="s">
        <v>1135</v>
      </c>
      <c r="B2736">
        <v>48441</v>
      </c>
      <c r="C2736">
        <v>3425</v>
      </c>
    </row>
    <row r="2737" spans="1:3" x14ac:dyDescent="0.25">
      <c r="A2737" t="s">
        <v>5121</v>
      </c>
      <c r="B2737">
        <v>48443</v>
      </c>
      <c r="C2737">
        <v>29</v>
      </c>
    </row>
    <row r="2738" spans="1:3" x14ac:dyDescent="0.25">
      <c r="A2738" t="s">
        <v>3325</v>
      </c>
      <c r="B2738">
        <v>48445</v>
      </c>
      <c r="C2738">
        <v>313</v>
      </c>
    </row>
    <row r="2739" spans="1:3" x14ac:dyDescent="0.25">
      <c r="A2739" t="s">
        <v>5122</v>
      </c>
      <c r="B2739">
        <v>48447</v>
      </c>
      <c r="C2739">
        <v>59</v>
      </c>
    </row>
    <row r="2740" spans="1:3" x14ac:dyDescent="0.25">
      <c r="A2740" t="s">
        <v>3326</v>
      </c>
      <c r="B2740">
        <v>48449</v>
      </c>
      <c r="C2740">
        <v>699</v>
      </c>
    </row>
    <row r="2741" spans="1:3" x14ac:dyDescent="0.25">
      <c r="A2741" t="s">
        <v>1136</v>
      </c>
      <c r="B2741">
        <v>48451</v>
      </c>
      <c r="C2741">
        <v>2716</v>
      </c>
    </row>
    <row r="2742" spans="1:3" x14ac:dyDescent="0.25">
      <c r="A2742" t="s">
        <v>1137</v>
      </c>
      <c r="B2742">
        <v>48453</v>
      </c>
      <c r="C2742">
        <v>14287</v>
      </c>
    </row>
    <row r="2743" spans="1:3" x14ac:dyDescent="0.25">
      <c r="A2743" t="s">
        <v>3327</v>
      </c>
      <c r="B2743">
        <v>48455</v>
      </c>
      <c r="C2743">
        <v>567</v>
      </c>
    </row>
    <row r="2744" spans="1:3" x14ac:dyDescent="0.25">
      <c r="A2744" t="s">
        <v>3328</v>
      </c>
      <c r="B2744">
        <v>48457</v>
      </c>
      <c r="C2744">
        <v>717</v>
      </c>
    </row>
    <row r="2745" spans="1:3" x14ac:dyDescent="0.25">
      <c r="A2745" t="s">
        <v>3329</v>
      </c>
      <c r="B2745">
        <v>48459</v>
      </c>
      <c r="C2745">
        <v>1231</v>
      </c>
    </row>
    <row r="2746" spans="1:3" x14ac:dyDescent="0.25">
      <c r="A2746" t="s">
        <v>3330</v>
      </c>
      <c r="B2746">
        <v>48461</v>
      </c>
      <c r="C2746">
        <v>66</v>
      </c>
    </row>
    <row r="2747" spans="1:3" x14ac:dyDescent="0.25">
      <c r="A2747" t="s">
        <v>3331</v>
      </c>
      <c r="B2747">
        <v>48463</v>
      </c>
      <c r="C2747">
        <v>684</v>
      </c>
    </row>
    <row r="2748" spans="1:3" x14ac:dyDescent="0.25">
      <c r="A2748" t="s">
        <v>3332</v>
      </c>
      <c r="B2748">
        <v>48465</v>
      </c>
      <c r="C2748">
        <v>951</v>
      </c>
    </row>
    <row r="2749" spans="1:3" x14ac:dyDescent="0.25">
      <c r="A2749" t="s">
        <v>3333</v>
      </c>
      <c r="B2749">
        <v>48467</v>
      </c>
      <c r="C2749">
        <v>1817</v>
      </c>
    </row>
    <row r="2750" spans="1:3" x14ac:dyDescent="0.25">
      <c r="A2750" t="s">
        <v>3334</v>
      </c>
      <c r="B2750">
        <v>48469</v>
      </c>
      <c r="C2750">
        <v>2187</v>
      </c>
    </row>
    <row r="2751" spans="1:3" x14ac:dyDescent="0.25">
      <c r="A2751" t="s">
        <v>3335</v>
      </c>
      <c r="B2751">
        <v>48471</v>
      </c>
      <c r="C2751">
        <v>1396</v>
      </c>
    </row>
    <row r="2752" spans="1:3" x14ac:dyDescent="0.25">
      <c r="A2752" t="s">
        <v>3336</v>
      </c>
      <c r="B2752">
        <v>48473</v>
      </c>
      <c r="C2752">
        <v>971</v>
      </c>
    </row>
    <row r="2753" spans="1:3" x14ac:dyDescent="0.25">
      <c r="A2753" t="s">
        <v>3337</v>
      </c>
      <c r="B2753">
        <v>48475</v>
      </c>
      <c r="C2753">
        <v>261</v>
      </c>
    </row>
    <row r="2754" spans="1:3" x14ac:dyDescent="0.25">
      <c r="A2754" t="s">
        <v>3338</v>
      </c>
      <c r="B2754">
        <v>48477</v>
      </c>
      <c r="C2754">
        <v>961</v>
      </c>
    </row>
    <row r="2755" spans="1:3" x14ac:dyDescent="0.25">
      <c r="A2755" t="s">
        <v>1138</v>
      </c>
      <c r="B2755">
        <v>48479</v>
      </c>
      <c r="C2755">
        <v>3798</v>
      </c>
    </row>
    <row r="2756" spans="1:3" x14ac:dyDescent="0.25">
      <c r="A2756" t="s">
        <v>3339</v>
      </c>
      <c r="B2756">
        <v>48481</v>
      </c>
      <c r="C2756">
        <v>1084</v>
      </c>
    </row>
    <row r="2757" spans="1:3" x14ac:dyDescent="0.25">
      <c r="A2757" t="s">
        <v>3340</v>
      </c>
      <c r="B2757">
        <v>48483</v>
      </c>
      <c r="C2757">
        <v>173</v>
      </c>
    </row>
    <row r="2758" spans="1:3" x14ac:dyDescent="0.25">
      <c r="A2758" t="s">
        <v>1139</v>
      </c>
      <c r="B2758">
        <v>48485</v>
      </c>
      <c r="C2758">
        <v>3404</v>
      </c>
    </row>
    <row r="2759" spans="1:3" x14ac:dyDescent="0.25">
      <c r="A2759" t="s">
        <v>3341</v>
      </c>
      <c r="B2759">
        <v>48487</v>
      </c>
      <c r="C2759">
        <v>388</v>
      </c>
    </row>
    <row r="2760" spans="1:3" x14ac:dyDescent="0.25">
      <c r="A2760" t="s">
        <v>3342</v>
      </c>
      <c r="B2760">
        <v>48489</v>
      </c>
      <c r="C2760">
        <v>459</v>
      </c>
    </row>
    <row r="2761" spans="1:3" x14ac:dyDescent="0.25">
      <c r="A2761" t="s">
        <v>1140</v>
      </c>
      <c r="B2761">
        <v>48491</v>
      </c>
      <c r="C2761">
        <v>8019</v>
      </c>
    </row>
    <row r="2762" spans="1:3" x14ac:dyDescent="0.25">
      <c r="A2762" t="s">
        <v>3343</v>
      </c>
      <c r="B2762">
        <v>48493</v>
      </c>
      <c r="C2762">
        <v>1126</v>
      </c>
    </row>
    <row r="2763" spans="1:3" x14ac:dyDescent="0.25">
      <c r="A2763" t="s">
        <v>3344</v>
      </c>
      <c r="B2763">
        <v>48495</v>
      </c>
      <c r="C2763">
        <v>154</v>
      </c>
    </row>
    <row r="2764" spans="1:3" x14ac:dyDescent="0.25">
      <c r="A2764" t="s">
        <v>3345</v>
      </c>
      <c r="B2764">
        <v>48497</v>
      </c>
      <c r="C2764">
        <v>1643</v>
      </c>
    </row>
    <row r="2765" spans="1:3" x14ac:dyDescent="0.25">
      <c r="A2765" t="s">
        <v>3346</v>
      </c>
      <c r="B2765">
        <v>48499</v>
      </c>
      <c r="C2765">
        <v>1715</v>
      </c>
    </row>
    <row r="2766" spans="1:3" x14ac:dyDescent="0.25">
      <c r="A2766" t="s">
        <v>3347</v>
      </c>
      <c r="B2766">
        <v>48501</v>
      </c>
      <c r="C2766">
        <v>164</v>
      </c>
    </row>
    <row r="2767" spans="1:3" x14ac:dyDescent="0.25">
      <c r="A2767" t="s">
        <v>3348</v>
      </c>
      <c r="B2767">
        <v>48503</v>
      </c>
      <c r="C2767">
        <v>612</v>
      </c>
    </row>
    <row r="2768" spans="1:3" x14ac:dyDescent="0.25">
      <c r="A2768" t="s">
        <v>3349</v>
      </c>
      <c r="B2768">
        <v>48505</v>
      </c>
      <c r="C2768">
        <v>265</v>
      </c>
    </row>
    <row r="2769" spans="1:3" x14ac:dyDescent="0.25">
      <c r="A2769" t="s">
        <v>3350</v>
      </c>
      <c r="B2769">
        <v>48507</v>
      </c>
      <c r="C2769">
        <v>266</v>
      </c>
    </row>
    <row r="2770" spans="1:3" x14ac:dyDescent="0.25">
      <c r="A2770" t="s">
        <v>3351</v>
      </c>
      <c r="B2770">
        <v>49001</v>
      </c>
      <c r="C2770">
        <v>159</v>
      </c>
    </row>
    <row r="2771" spans="1:3" x14ac:dyDescent="0.25">
      <c r="A2771" t="s">
        <v>3352</v>
      </c>
      <c r="B2771">
        <v>49003</v>
      </c>
      <c r="C2771">
        <v>980</v>
      </c>
    </row>
    <row r="2772" spans="1:3" x14ac:dyDescent="0.25">
      <c r="A2772" t="s">
        <v>1141</v>
      </c>
      <c r="B2772">
        <v>49005</v>
      </c>
      <c r="C2772">
        <v>1495</v>
      </c>
    </row>
    <row r="2773" spans="1:3" x14ac:dyDescent="0.25">
      <c r="A2773" t="s">
        <v>3353</v>
      </c>
      <c r="B2773">
        <v>49007</v>
      </c>
      <c r="C2773">
        <v>574</v>
      </c>
    </row>
    <row r="2774" spans="1:3" x14ac:dyDescent="0.25">
      <c r="A2774" t="s">
        <v>5123</v>
      </c>
      <c r="B2774">
        <v>49009</v>
      </c>
      <c r="C2774">
        <v>14</v>
      </c>
    </row>
    <row r="2775" spans="1:3" x14ac:dyDescent="0.25">
      <c r="A2775" t="s">
        <v>1142</v>
      </c>
      <c r="B2775">
        <v>49011</v>
      </c>
      <c r="C2775">
        <v>4498</v>
      </c>
    </row>
    <row r="2776" spans="1:3" x14ac:dyDescent="0.25">
      <c r="A2776" t="s">
        <v>3354</v>
      </c>
      <c r="B2776">
        <v>49013</v>
      </c>
      <c r="C2776">
        <v>360</v>
      </c>
    </row>
    <row r="2777" spans="1:3" x14ac:dyDescent="0.25">
      <c r="A2777" t="s">
        <v>3355</v>
      </c>
      <c r="B2777">
        <v>49015</v>
      </c>
      <c r="C2777">
        <v>251</v>
      </c>
    </row>
    <row r="2778" spans="1:3" x14ac:dyDescent="0.25">
      <c r="A2778" t="s">
        <v>3356</v>
      </c>
      <c r="B2778">
        <v>49017</v>
      </c>
      <c r="C2778">
        <v>117</v>
      </c>
    </row>
    <row r="2779" spans="1:3" x14ac:dyDescent="0.25">
      <c r="A2779" t="s">
        <v>3357</v>
      </c>
      <c r="B2779">
        <v>49019</v>
      </c>
      <c r="C2779">
        <v>172</v>
      </c>
    </row>
    <row r="2780" spans="1:3" x14ac:dyDescent="0.25">
      <c r="A2780" t="s">
        <v>3358</v>
      </c>
      <c r="B2780">
        <v>49021</v>
      </c>
      <c r="C2780">
        <v>859</v>
      </c>
    </row>
    <row r="2781" spans="1:3" x14ac:dyDescent="0.25">
      <c r="A2781" t="s">
        <v>3359</v>
      </c>
      <c r="B2781">
        <v>49023</v>
      </c>
      <c r="C2781">
        <v>176</v>
      </c>
    </row>
    <row r="2782" spans="1:3" x14ac:dyDescent="0.25">
      <c r="A2782" t="s">
        <v>3360</v>
      </c>
      <c r="B2782">
        <v>49025</v>
      </c>
      <c r="C2782">
        <v>196</v>
      </c>
    </row>
    <row r="2783" spans="1:3" x14ac:dyDescent="0.25">
      <c r="A2783" t="s">
        <v>3361</v>
      </c>
      <c r="B2783">
        <v>49027</v>
      </c>
      <c r="C2783">
        <v>278</v>
      </c>
    </row>
    <row r="2784" spans="1:3" x14ac:dyDescent="0.25">
      <c r="A2784" t="s">
        <v>3362</v>
      </c>
      <c r="B2784">
        <v>49029</v>
      </c>
      <c r="C2784">
        <v>140</v>
      </c>
    </row>
    <row r="2785" spans="1:3" x14ac:dyDescent="0.25">
      <c r="A2785" t="s">
        <v>5124</v>
      </c>
      <c r="B2785">
        <v>49031</v>
      </c>
      <c r="C2785">
        <v>44</v>
      </c>
    </row>
    <row r="2786" spans="1:3" x14ac:dyDescent="0.25">
      <c r="A2786" t="s">
        <v>5125</v>
      </c>
      <c r="B2786">
        <v>49033</v>
      </c>
      <c r="C2786">
        <v>34</v>
      </c>
    </row>
    <row r="2787" spans="1:3" x14ac:dyDescent="0.25">
      <c r="A2787" t="s">
        <v>1143</v>
      </c>
      <c r="B2787">
        <v>49035</v>
      </c>
      <c r="C2787">
        <v>15795</v>
      </c>
    </row>
    <row r="2788" spans="1:3" x14ac:dyDescent="0.25">
      <c r="A2788" t="s">
        <v>3363</v>
      </c>
      <c r="B2788">
        <v>49037</v>
      </c>
      <c r="C2788">
        <v>307</v>
      </c>
    </row>
    <row r="2789" spans="1:3" x14ac:dyDescent="0.25">
      <c r="A2789" t="s">
        <v>3364</v>
      </c>
      <c r="B2789">
        <v>49039</v>
      </c>
      <c r="C2789">
        <v>550</v>
      </c>
    </row>
    <row r="2790" spans="1:3" x14ac:dyDescent="0.25">
      <c r="A2790" t="s">
        <v>3365</v>
      </c>
      <c r="B2790">
        <v>49041</v>
      </c>
      <c r="C2790">
        <v>453</v>
      </c>
    </row>
    <row r="2791" spans="1:3" x14ac:dyDescent="0.25">
      <c r="A2791" t="s">
        <v>3366</v>
      </c>
      <c r="B2791">
        <v>49043</v>
      </c>
      <c r="C2791">
        <v>416</v>
      </c>
    </row>
    <row r="2792" spans="1:3" x14ac:dyDescent="0.25">
      <c r="A2792" t="s">
        <v>3367</v>
      </c>
      <c r="B2792">
        <v>49045</v>
      </c>
      <c r="C2792">
        <v>1001</v>
      </c>
    </row>
    <row r="2793" spans="1:3" x14ac:dyDescent="0.25">
      <c r="A2793" t="s">
        <v>3368</v>
      </c>
      <c r="B2793">
        <v>49047</v>
      </c>
      <c r="C2793">
        <v>639</v>
      </c>
    </row>
    <row r="2794" spans="1:3" x14ac:dyDescent="0.25">
      <c r="A2794" t="s">
        <v>1144</v>
      </c>
      <c r="B2794">
        <v>49049</v>
      </c>
      <c r="C2794">
        <v>6517</v>
      </c>
    </row>
    <row r="2795" spans="1:3" x14ac:dyDescent="0.25">
      <c r="A2795" t="s">
        <v>3369</v>
      </c>
      <c r="B2795">
        <v>49051</v>
      </c>
      <c r="C2795">
        <v>376</v>
      </c>
    </row>
    <row r="2796" spans="1:3" x14ac:dyDescent="0.25">
      <c r="A2796" t="s">
        <v>1145</v>
      </c>
      <c r="B2796">
        <v>49053</v>
      </c>
      <c r="C2796">
        <v>3743</v>
      </c>
    </row>
    <row r="2797" spans="1:3" x14ac:dyDescent="0.25">
      <c r="A2797" t="s">
        <v>5126</v>
      </c>
      <c r="B2797">
        <v>49055</v>
      </c>
      <c r="C2797">
        <v>62</v>
      </c>
    </row>
    <row r="2798" spans="1:3" x14ac:dyDescent="0.25">
      <c r="A2798" t="s">
        <v>1146</v>
      </c>
      <c r="B2798">
        <v>49057</v>
      </c>
      <c r="C2798">
        <v>4249</v>
      </c>
    </row>
    <row r="2799" spans="1:3" x14ac:dyDescent="0.25">
      <c r="A2799" t="s">
        <v>3370</v>
      </c>
      <c r="B2799">
        <v>50001</v>
      </c>
      <c r="C2799">
        <v>737</v>
      </c>
    </row>
    <row r="2800" spans="1:3" x14ac:dyDescent="0.25">
      <c r="A2800" t="s">
        <v>3371</v>
      </c>
      <c r="B2800">
        <v>50003</v>
      </c>
      <c r="C2800">
        <v>1084</v>
      </c>
    </row>
    <row r="2801" spans="1:3" x14ac:dyDescent="0.25">
      <c r="A2801" t="s">
        <v>3372</v>
      </c>
      <c r="B2801">
        <v>50005</v>
      </c>
      <c r="C2801">
        <v>786</v>
      </c>
    </row>
    <row r="2802" spans="1:3" x14ac:dyDescent="0.25">
      <c r="A2802" t="s">
        <v>1147</v>
      </c>
      <c r="B2802">
        <v>50007</v>
      </c>
      <c r="C2802">
        <v>2684</v>
      </c>
    </row>
    <row r="2803" spans="1:3" x14ac:dyDescent="0.25">
      <c r="A2803" t="s">
        <v>3373</v>
      </c>
      <c r="B2803">
        <v>50009</v>
      </c>
      <c r="C2803">
        <v>155</v>
      </c>
    </row>
    <row r="2804" spans="1:3" x14ac:dyDescent="0.25">
      <c r="A2804" t="s">
        <v>3374</v>
      </c>
      <c r="B2804">
        <v>50011</v>
      </c>
      <c r="C2804">
        <v>1049</v>
      </c>
    </row>
    <row r="2805" spans="1:3" x14ac:dyDescent="0.25">
      <c r="A2805" t="s">
        <v>3375</v>
      </c>
      <c r="B2805">
        <v>50013</v>
      </c>
      <c r="C2805">
        <v>170</v>
      </c>
    </row>
    <row r="2806" spans="1:3" x14ac:dyDescent="0.25">
      <c r="A2806" t="s">
        <v>3376</v>
      </c>
      <c r="B2806">
        <v>50015</v>
      </c>
      <c r="C2806">
        <v>497</v>
      </c>
    </row>
    <row r="2807" spans="1:3" x14ac:dyDescent="0.25">
      <c r="A2807" t="s">
        <v>3377</v>
      </c>
      <c r="B2807">
        <v>50017</v>
      </c>
      <c r="C2807">
        <v>619</v>
      </c>
    </row>
    <row r="2808" spans="1:3" x14ac:dyDescent="0.25">
      <c r="A2808" t="s">
        <v>3378</v>
      </c>
      <c r="B2808">
        <v>50019</v>
      </c>
      <c r="C2808">
        <v>800</v>
      </c>
    </row>
    <row r="2809" spans="1:3" x14ac:dyDescent="0.25">
      <c r="A2809" t="s">
        <v>3379</v>
      </c>
      <c r="B2809">
        <v>50021</v>
      </c>
      <c r="C2809">
        <v>1597</v>
      </c>
    </row>
    <row r="2810" spans="1:3" x14ac:dyDescent="0.25">
      <c r="A2810" t="s">
        <v>3380</v>
      </c>
      <c r="B2810">
        <v>50023</v>
      </c>
      <c r="C2810">
        <v>1203</v>
      </c>
    </row>
    <row r="2811" spans="1:3" x14ac:dyDescent="0.25">
      <c r="A2811" t="s">
        <v>3381</v>
      </c>
      <c r="B2811">
        <v>50025</v>
      </c>
      <c r="C2811">
        <v>1064</v>
      </c>
    </row>
    <row r="2812" spans="1:3" x14ac:dyDescent="0.25">
      <c r="A2812" t="s">
        <v>3382</v>
      </c>
      <c r="B2812">
        <v>50027</v>
      </c>
      <c r="C2812">
        <v>1403</v>
      </c>
    </row>
    <row r="2813" spans="1:3" x14ac:dyDescent="0.25">
      <c r="A2813" t="s">
        <v>3383</v>
      </c>
      <c r="B2813">
        <v>51001</v>
      </c>
      <c r="C2813">
        <v>1048</v>
      </c>
    </row>
    <row r="2814" spans="1:3" x14ac:dyDescent="0.25">
      <c r="A2814" t="s">
        <v>1148</v>
      </c>
      <c r="B2814">
        <v>51003</v>
      </c>
      <c r="C2814">
        <v>2013</v>
      </c>
    </row>
    <row r="2815" spans="1:3" x14ac:dyDescent="0.25">
      <c r="A2815" t="s">
        <v>3384</v>
      </c>
      <c r="B2815">
        <v>51005</v>
      </c>
      <c r="C2815">
        <v>559</v>
      </c>
    </row>
    <row r="2816" spans="1:3" x14ac:dyDescent="0.25">
      <c r="A2816" t="s">
        <v>3385</v>
      </c>
      <c r="B2816">
        <v>51007</v>
      </c>
      <c r="C2816">
        <v>400</v>
      </c>
    </row>
    <row r="2817" spans="1:3" x14ac:dyDescent="0.25">
      <c r="A2817" t="s">
        <v>3386</v>
      </c>
      <c r="B2817">
        <v>51009</v>
      </c>
      <c r="C2817">
        <v>898</v>
      </c>
    </row>
    <row r="2818" spans="1:3" x14ac:dyDescent="0.25">
      <c r="A2818" t="s">
        <v>3387</v>
      </c>
      <c r="B2818">
        <v>51011</v>
      </c>
      <c r="C2818">
        <v>414</v>
      </c>
    </row>
    <row r="2819" spans="1:3" x14ac:dyDescent="0.25">
      <c r="A2819" t="s">
        <v>1149</v>
      </c>
      <c r="B2819">
        <v>51013</v>
      </c>
      <c r="C2819">
        <v>2141</v>
      </c>
    </row>
    <row r="2820" spans="1:3" x14ac:dyDescent="0.25">
      <c r="A2820" t="s">
        <v>3388</v>
      </c>
      <c r="B2820">
        <v>51015</v>
      </c>
      <c r="C2820">
        <v>1895</v>
      </c>
    </row>
    <row r="2821" spans="1:3" x14ac:dyDescent="0.25">
      <c r="A2821" t="s">
        <v>3389</v>
      </c>
      <c r="B2821">
        <v>51017</v>
      </c>
      <c r="C2821">
        <v>150</v>
      </c>
    </row>
    <row r="2822" spans="1:3" x14ac:dyDescent="0.25">
      <c r="A2822" t="s">
        <v>3390</v>
      </c>
      <c r="B2822">
        <v>51019</v>
      </c>
      <c r="C2822">
        <v>2072</v>
      </c>
    </row>
    <row r="2823" spans="1:3" x14ac:dyDescent="0.25">
      <c r="A2823" t="s">
        <v>3391</v>
      </c>
      <c r="B2823">
        <v>51021</v>
      </c>
      <c r="C2823">
        <v>182</v>
      </c>
    </row>
    <row r="2824" spans="1:3" x14ac:dyDescent="0.25">
      <c r="A2824" t="s">
        <v>3392</v>
      </c>
      <c r="B2824">
        <v>51023</v>
      </c>
      <c r="C2824">
        <v>908</v>
      </c>
    </row>
    <row r="2825" spans="1:3" x14ac:dyDescent="0.25">
      <c r="A2825" t="s">
        <v>3393</v>
      </c>
      <c r="B2825">
        <v>51025</v>
      </c>
      <c r="C2825">
        <v>533</v>
      </c>
    </row>
    <row r="2826" spans="1:3" x14ac:dyDescent="0.25">
      <c r="A2826" t="s">
        <v>3394</v>
      </c>
      <c r="B2826">
        <v>51027</v>
      </c>
      <c r="C2826">
        <v>818</v>
      </c>
    </row>
    <row r="2827" spans="1:3" x14ac:dyDescent="0.25">
      <c r="A2827" t="s">
        <v>3395</v>
      </c>
      <c r="B2827">
        <v>51029</v>
      </c>
      <c r="C2827">
        <v>426</v>
      </c>
    </row>
    <row r="2828" spans="1:3" x14ac:dyDescent="0.25">
      <c r="A2828" t="s">
        <v>3396</v>
      </c>
      <c r="B2828">
        <v>51031</v>
      </c>
      <c r="C2828">
        <v>1487</v>
      </c>
    </row>
    <row r="2829" spans="1:3" x14ac:dyDescent="0.25">
      <c r="A2829" t="s">
        <v>3397</v>
      </c>
      <c r="B2829">
        <v>51033</v>
      </c>
      <c r="C2829">
        <v>724</v>
      </c>
    </row>
    <row r="2830" spans="1:3" x14ac:dyDescent="0.25">
      <c r="A2830" t="s">
        <v>3398</v>
      </c>
      <c r="B2830">
        <v>51035</v>
      </c>
      <c r="C2830">
        <v>1013</v>
      </c>
    </row>
    <row r="2831" spans="1:3" x14ac:dyDescent="0.25">
      <c r="A2831" t="s">
        <v>3399</v>
      </c>
      <c r="B2831">
        <v>51036</v>
      </c>
      <c r="C2831">
        <v>211</v>
      </c>
    </row>
    <row r="2832" spans="1:3" x14ac:dyDescent="0.25">
      <c r="A2832" t="s">
        <v>3400</v>
      </c>
      <c r="B2832">
        <v>51037</v>
      </c>
      <c r="C2832">
        <v>415</v>
      </c>
    </row>
    <row r="2833" spans="1:3" x14ac:dyDescent="0.25">
      <c r="A2833" t="s">
        <v>1150</v>
      </c>
      <c r="B2833">
        <v>51041</v>
      </c>
      <c r="C2833">
        <v>6479</v>
      </c>
    </row>
    <row r="2834" spans="1:3" x14ac:dyDescent="0.25">
      <c r="A2834" t="s">
        <v>3401</v>
      </c>
      <c r="B2834">
        <v>51043</v>
      </c>
      <c r="C2834">
        <v>395</v>
      </c>
    </row>
    <row r="2835" spans="1:3" x14ac:dyDescent="0.25">
      <c r="A2835" t="s">
        <v>3402</v>
      </c>
      <c r="B2835">
        <v>51045</v>
      </c>
      <c r="C2835">
        <v>153</v>
      </c>
    </row>
    <row r="2836" spans="1:3" x14ac:dyDescent="0.25">
      <c r="A2836" t="s">
        <v>3403</v>
      </c>
      <c r="B2836">
        <v>51047</v>
      </c>
      <c r="C2836">
        <v>1134</v>
      </c>
    </row>
    <row r="2837" spans="1:3" x14ac:dyDescent="0.25">
      <c r="A2837" t="s">
        <v>3404</v>
      </c>
      <c r="B2837">
        <v>51049</v>
      </c>
      <c r="C2837">
        <v>270</v>
      </c>
    </row>
    <row r="2838" spans="1:3" x14ac:dyDescent="0.25">
      <c r="A2838" t="s">
        <v>3405</v>
      </c>
      <c r="B2838">
        <v>51051</v>
      </c>
      <c r="C2838">
        <v>497</v>
      </c>
    </row>
    <row r="2839" spans="1:3" x14ac:dyDescent="0.25">
      <c r="A2839" t="s">
        <v>3406</v>
      </c>
      <c r="B2839">
        <v>51053</v>
      </c>
      <c r="C2839">
        <v>723</v>
      </c>
    </row>
    <row r="2840" spans="1:3" x14ac:dyDescent="0.25">
      <c r="A2840" t="s">
        <v>3407</v>
      </c>
      <c r="B2840">
        <v>51057</v>
      </c>
      <c r="C2840">
        <v>347</v>
      </c>
    </row>
    <row r="2841" spans="1:3" x14ac:dyDescent="0.25">
      <c r="A2841" t="s">
        <v>1151</v>
      </c>
      <c r="B2841">
        <v>51059</v>
      </c>
      <c r="C2841">
        <v>11741</v>
      </c>
    </row>
    <row r="2842" spans="1:3" x14ac:dyDescent="0.25">
      <c r="A2842" t="s">
        <v>3408</v>
      </c>
      <c r="B2842">
        <v>51061</v>
      </c>
      <c r="C2842">
        <v>1383</v>
      </c>
    </row>
    <row r="2843" spans="1:3" x14ac:dyDescent="0.25">
      <c r="A2843" t="s">
        <v>3409</v>
      </c>
      <c r="B2843">
        <v>51063</v>
      </c>
      <c r="C2843">
        <v>444</v>
      </c>
    </row>
    <row r="2844" spans="1:3" x14ac:dyDescent="0.25">
      <c r="A2844" t="s">
        <v>3410</v>
      </c>
      <c r="B2844">
        <v>51065</v>
      </c>
      <c r="C2844">
        <v>545</v>
      </c>
    </row>
    <row r="2845" spans="1:3" x14ac:dyDescent="0.25">
      <c r="A2845" t="s">
        <v>3411</v>
      </c>
      <c r="B2845">
        <v>51067</v>
      </c>
      <c r="C2845">
        <v>1581</v>
      </c>
    </row>
    <row r="2846" spans="1:3" x14ac:dyDescent="0.25">
      <c r="A2846" t="s">
        <v>3412</v>
      </c>
      <c r="B2846">
        <v>51069</v>
      </c>
      <c r="C2846">
        <v>1926</v>
      </c>
    </row>
    <row r="2847" spans="1:3" x14ac:dyDescent="0.25">
      <c r="A2847" t="s">
        <v>3413</v>
      </c>
      <c r="B2847">
        <v>51071</v>
      </c>
      <c r="C2847">
        <v>592</v>
      </c>
    </row>
    <row r="2848" spans="1:3" x14ac:dyDescent="0.25">
      <c r="A2848" t="s">
        <v>3414</v>
      </c>
      <c r="B2848">
        <v>51073</v>
      </c>
      <c r="C2848">
        <v>994</v>
      </c>
    </row>
    <row r="2849" spans="1:3" x14ac:dyDescent="0.25">
      <c r="A2849" t="s">
        <v>3415</v>
      </c>
      <c r="B2849">
        <v>51075</v>
      </c>
      <c r="C2849">
        <v>542</v>
      </c>
    </row>
    <row r="2850" spans="1:3" x14ac:dyDescent="0.25">
      <c r="A2850" t="s">
        <v>3416</v>
      </c>
      <c r="B2850">
        <v>51077</v>
      </c>
      <c r="C2850">
        <v>553</v>
      </c>
    </row>
    <row r="2851" spans="1:3" x14ac:dyDescent="0.25">
      <c r="A2851" t="s">
        <v>3417</v>
      </c>
      <c r="B2851">
        <v>51079</v>
      </c>
      <c r="C2851">
        <v>437</v>
      </c>
    </row>
    <row r="2852" spans="1:3" x14ac:dyDescent="0.25">
      <c r="A2852" t="s">
        <v>3418</v>
      </c>
      <c r="B2852">
        <v>51081</v>
      </c>
      <c r="C2852">
        <v>302</v>
      </c>
    </row>
    <row r="2853" spans="1:3" x14ac:dyDescent="0.25">
      <c r="A2853" t="s">
        <v>3419</v>
      </c>
      <c r="B2853">
        <v>51083</v>
      </c>
      <c r="C2853">
        <v>1206</v>
      </c>
    </row>
    <row r="2854" spans="1:3" x14ac:dyDescent="0.25">
      <c r="A2854" t="s">
        <v>1152</v>
      </c>
      <c r="B2854">
        <v>51085</v>
      </c>
      <c r="C2854">
        <v>2505</v>
      </c>
    </row>
    <row r="2855" spans="1:3" x14ac:dyDescent="0.25">
      <c r="A2855" t="s">
        <v>1153</v>
      </c>
      <c r="B2855">
        <v>51087</v>
      </c>
      <c r="C2855">
        <v>6896</v>
      </c>
    </row>
    <row r="2856" spans="1:3" x14ac:dyDescent="0.25">
      <c r="A2856" t="s">
        <v>3420</v>
      </c>
      <c r="B2856">
        <v>51089</v>
      </c>
      <c r="C2856">
        <v>1928</v>
      </c>
    </row>
    <row r="2857" spans="1:3" x14ac:dyDescent="0.25">
      <c r="A2857" t="s">
        <v>3421</v>
      </c>
      <c r="B2857">
        <v>51091</v>
      </c>
      <c r="C2857">
        <v>62</v>
      </c>
    </row>
    <row r="2858" spans="1:3" x14ac:dyDescent="0.25">
      <c r="A2858" t="s">
        <v>3422</v>
      </c>
      <c r="B2858">
        <v>51093</v>
      </c>
      <c r="C2858">
        <v>944</v>
      </c>
    </row>
    <row r="2859" spans="1:3" x14ac:dyDescent="0.25">
      <c r="A2859" t="s">
        <v>3423</v>
      </c>
      <c r="B2859">
        <v>51095</v>
      </c>
      <c r="C2859">
        <v>1753</v>
      </c>
    </row>
    <row r="2860" spans="1:3" x14ac:dyDescent="0.25">
      <c r="A2860" t="s">
        <v>3424</v>
      </c>
      <c r="B2860">
        <v>51097</v>
      </c>
      <c r="C2860">
        <v>203</v>
      </c>
    </row>
    <row r="2861" spans="1:3" x14ac:dyDescent="0.25">
      <c r="A2861" t="s">
        <v>3425</v>
      </c>
      <c r="B2861">
        <v>51099</v>
      </c>
      <c r="C2861">
        <v>451</v>
      </c>
    </row>
    <row r="2862" spans="1:3" x14ac:dyDescent="0.25">
      <c r="A2862" t="s">
        <v>3426</v>
      </c>
      <c r="B2862">
        <v>51101</v>
      </c>
      <c r="C2862">
        <v>412</v>
      </c>
    </row>
    <row r="2863" spans="1:3" x14ac:dyDescent="0.25">
      <c r="A2863" t="s">
        <v>3427</v>
      </c>
      <c r="B2863">
        <v>51103</v>
      </c>
      <c r="C2863">
        <v>464</v>
      </c>
    </row>
    <row r="2864" spans="1:3" x14ac:dyDescent="0.25">
      <c r="A2864" t="s">
        <v>3428</v>
      </c>
      <c r="B2864">
        <v>51105</v>
      </c>
      <c r="C2864">
        <v>798</v>
      </c>
    </row>
    <row r="2865" spans="1:3" x14ac:dyDescent="0.25">
      <c r="A2865" t="s">
        <v>1154</v>
      </c>
      <c r="B2865">
        <v>51107</v>
      </c>
      <c r="C2865">
        <v>3682</v>
      </c>
    </row>
    <row r="2866" spans="1:3" x14ac:dyDescent="0.25">
      <c r="A2866" t="s">
        <v>3429</v>
      </c>
      <c r="B2866">
        <v>51109</v>
      </c>
      <c r="C2866">
        <v>987</v>
      </c>
    </row>
    <row r="2867" spans="1:3" x14ac:dyDescent="0.25">
      <c r="A2867" t="s">
        <v>3430</v>
      </c>
      <c r="B2867">
        <v>51111</v>
      </c>
      <c r="C2867">
        <v>349</v>
      </c>
    </row>
    <row r="2868" spans="1:3" x14ac:dyDescent="0.25">
      <c r="A2868" t="s">
        <v>3431</v>
      </c>
      <c r="B2868">
        <v>51113</v>
      </c>
      <c r="C2868">
        <v>353</v>
      </c>
    </row>
    <row r="2869" spans="1:3" x14ac:dyDescent="0.25">
      <c r="A2869" t="s">
        <v>3432</v>
      </c>
      <c r="B2869">
        <v>51115</v>
      </c>
      <c r="C2869">
        <v>314</v>
      </c>
    </row>
    <row r="2870" spans="1:3" x14ac:dyDescent="0.25">
      <c r="A2870" t="s">
        <v>3433</v>
      </c>
      <c r="B2870">
        <v>51117</v>
      </c>
      <c r="C2870">
        <v>1109</v>
      </c>
    </row>
    <row r="2871" spans="1:3" x14ac:dyDescent="0.25">
      <c r="A2871" t="s">
        <v>3434</v>
      </c>
      <c r="B2871">
        <v>51119</v>
      </c>
      <c r="C2871">
        <v>431</v>
      </c>
    </row>
    <row r="2872" spans="1:3" x14ac:dyDescent="0.25">
      <c r="A2872" t="s">
        <v>3435</v>
      </c>
      <c r="B2872">
        <v>51121</v>
      </c>
      <c r="C2872">
        <v>1593</v>
      </c>
    </row>
    <row r="2873" spans="1:3" x14ac:dyDescent="0.25">
      <c r="A2873" t="s">
        <v>3436</v>
      </c>
      <c r="B2873">
        <v>51125</v>
      </c>
      <c r="C2873">
        <v>452</v>
      </c>
    </row>
    <row r="2874" spans="1:3" x14ac:dyDescent="0.25">
      <c r="A2874" t="s">
        <v>3437</v>
      </c>
      <c r="B2874">
        <v>51127</v>
      </c>
      <c r="C2874">
        <v>485</v>
      </c>
    </row>
    <row r="2875" spans="1:3" x14ac:dyDescent="0.25">
      <c r="A2875" t="s">
        <v>3438</v>
      </c>
      <c r="B2875">
        <v>51131</v>
      </c>
      <c r="C2875">
        <v>405</v>
      </c>
    </row>
    <row r="2876" spans="1:3" x14ac:dyDescent="0.25">
      <c r="A2876" t="s">
        <v>3439</v>
      </c>
      <c r="B2876">
        <v>51133</v>
      </c>
      <c r="C2876">
        <v>465</v>
      </c>
    </row>
    <row r="2877" spans="1:3" x14ac:dyDescent="0.25">
      <c r="A2877" t="s">
        <v>3440</v>
      </c>
      <c r="B2877">
        <v>51135</v>
      </c>
      <c r="C2877">
        <v>502</v>
      </c>
    </row>
    <row r="2878" spans="1:3" x14ac:dyDescent="0.25">
      <c r="A2878" t="s">
        <v>3441</v>
      </c>
      <c r="B2878">
        <v>51137</v>
      </c>
      <c r="C2878">
        <v>1033</v>
      </c>
    </row>
    <row r="2879" spans="1:3" x14ac:dyDescent="0.25">
      <c r="A2879" t="s">
        <v>3442</v>
      </c>
      <c r="B2879">
        <v>51139</v>
      </c>
      <c r="C2879">
        <v>739</v>
      </c>
    </row>
    <row r="2880" spans="1:3" x14ac:dyDescent="0.25">
      <c r="A2880" t="s">
        <v>3443</v>
      </c>
      <c r="B2880">
        <v>51141</v>
      </c>
      <c r="C2880">
        <v>700</v>
      </c>
    </row>
    <row r="2881" spans="1:3" x14ac:dyDescent="0.25">
      <c r="A2881" t="s">
        <v>3444</v>
      </c>
      <c r="B2881">
        <v>51143</v>
      </c>
      <c r="C2881">
        <v>1784</v>
      </c>
    </row>
    <row r="2882" spans="1:3" x14ac:dyDescent="0.25">
      <c r="A2882" t="s">
        <v>3445</v>
      </c>
      <c r="B2882">
        <v>51145</v>
      </c>
      <c r="C2882">
        <v>618</v>
      </c>
    </row>
    <row r="2883" spans="1:3" x14ac:dyDescent="0.25">
      <c r="A2883" t="s">
        <v>3446</v>
      </c>
      <c r="B2883">
        <v>51147</v>
      </c>
      <c r="C2883">
        <v>560</v>
      </c>
    </row>
    <row r="2884" spans="1:3" x14ac:dyDescent="0.25">
      <c r="A2884" t="s">
        <v>3447</v>
      </c>
      <c r="B2884">
        <v>51149</v>
      </c>
      <c r="C2884">
        <v>675</v>
      </c>
    </row>
    <row r="2885" spans="1:3" x14ac:dyDescent="0.25">
      <c r="A2885" t="s">
        <v>1155</v>
      </c>
      <c r="B2885">
        <v>51153</v>
      </c>
      <c r="C2885">
        <v>5066</v>
      </c>
    </row>
    <row r="2886" spans="1:3" x14ac:dyDescent="0.25">
      <c r="A2886" t="s">
        <v>3448</v>
      </c>
      <c r="B2886">
        <v>51155</v>
      </c>
      <c r="C2886">
        <v>1127</v>
      </c>
    </row>
    <row r="2887" spans="1:3" x14ac:dyDescent="0.25">
      <c r="A2887" t="s">
        <v>3449</v>
      </c>
      <c r="B2887">
        <v>51157</v>
      </c>
      <c r="C2887">
        <v>189</v>
      </c>
    </row>
    <row r="2888" spans="1:3" x14ac:dyDescent="0.25">
      <c r="A2888" t="s">
        <v>3450</v>
      </c>
      <c r="B2888">
        <v>51159</v>
      </c>
      <c r="C2888">
        <v>261</v>
      </c>
    </row>
    <row r="2889" spans="1:3" x14ac:dyDescent="0.25">
      <c r="A2889" t="s">
        <v>3451</v>
      </c>
      <c r="B2889">
        <v>51161</v>
      </c>
      <c r="C2889">
        <v>2531</v>
      </c>
    </row>
    <row r="2890" spans="1:3" x14ac:dyDescent="0.25">
      <c r="A2890" t="s">
        <v>3452</v>
      </c>
      <c r="B2890">
        <v>51163</v>
      </c>
      <c r="C2890">
        <v>656</v>
      </c>
    </row>
    <row r="2891" spans="1:3" x14ac:dyDescent="0.25">
      <c r="A2891" t="s">
        <v>3453</v>
      </c>
      <c r="B2891">
        <v>51165</v>
      </c>
      <c r="C2891">
        <v>2022</v>
      </c>
    </row>
    <row r="2892" spans="1:3" x14ac:dyDescent="0.25">
      <c r="A2892" t="s">
        <v>3454</v>
      </c>
      <c r="B2892">
        <v>51167</v>
      </c>
      <c r="C2892">
        <v>874</v>
      </c>
    </row>
    <row r="2893" spans="1:3" x14ac:dyDescent="0.25">
      <c r="A2893" t="s">
        <v>3455</v>
      </c>
      <c r="B2893">
        <v>51169</v>
      </c>
      <c r="C2893">
        <v>770</v>
      </c>
    </row>
    <row r="2894" spans="1:3" x14ac:dyDescent="0.25">
      <c r="A2894" t="s">
        <v>3456</v>
      </c>
      <c r="B2894">
        <v>51171</v>
      </c>
      <c r="C2894">
        <v>1217</v>
      </c>
    </row>
    <row r="2895" spans="1:3" x14ac:dyDescent="0.25">
      <c r="A2895" t="s">
        <v>3457</v>
      </c>
      <c r="B2895">
        <v>51173</v>
      </c>
      <c r="C2895">
        <v>1173</v>
      </c>
    </row>
    <row r="2896" spans="1:3" x14ac:dyDescent="0.25">
      <c r="A2896" t="s">
        <v>3458</v>
      </c>
      <c r="B2896">
        <v>51175</v>
      </c>
      <c r="C2896">
        <v>510</v>
      </c>
    </row>
    <row r="2897" spans="1:3" x14ac:dyDescent="0.25">
      <c r="A2897" t="s">
        <v>1156</v>
      </c>
      <c r="B2897">
        <v>51177</v>
      </c>
      <c r="C2897">
        <v>2449</v>
      </c>
    </row>
    <row r="2898" spans="1:3" x14ac:dyDescent="0.25">
      <c r="A2898" t="s">
        <v>1157</v>
      </c>
      <c r="B2898">
        <v>51179</v>
      </c>
      <c r="C2898">
        <v>2010</v>
      </c>
    </row>
    <row r="2899" spans="1:3" x14ac:dyDescent="0.25">
      <c r="A2899" t="s">
        <v>3459</v>
      </c>
      <c r="B2899">
        <v>51181</v>
      </c>
      <c r="C2899">
        <v>203</v>
      </c>
    </row>
    <row r="2900" spans="1:3" x14ac:dyDescent="0.25">
      <c r="A2900" t="s">
        <v>3460</v>
      </c>
      <c r="B2900">
        <v>51183</v>
      </c>
      <c r="C2900">
        <v>335</v>
      </c>
    </row>
    <row r="2901" spans="1:3" x14ac:dyDescent="0.25">
      <c r="A2901" t="s">
        <v>3461</v>
      </c>
      <c r="B2901">
        <v>51185</v>
      </c>
      <c r="C2901">
        <v>1534</v>
      </c>
    </row>
    <row r="2902" spans="1:3" x14ac:dyDescent="0.25">
      <c r="A2902" t="s">
        <v>3462</v>
      </c>
      <c r="B2902">
        <v>51187</v>
      </c>
      <c r="C2902">
        <v>1050</v>
      </c>
    </row>
    <row r="2903" spans="1:3" x14ac:dyDescent="0.25">
      <c r="A2903" t="s">
        <v>3463</v>
      </c>
      <c r="B2903">
        <v>51191</v>
      </c>
      <c r="C2903">
        <v>1754</v>
      </c>
    </row>
    <row r="2904" spans="1:3" x14ac:dyDescent="0.25">
      <c r="A2904" t="s">
        <v>3464</v>
      </c>
      <c r="B2904">
        <v>51193</v>
      </c>
      <c r="C2904">
        <v>567</v>
      </c>
    </row>
    <row r="2905" spans="1:3" x14ac:dyDescent="0.25">
      <c r="A2905" t="s">
        <v>3465</v>
      </c>
      <c r="B2905">
        <v>51195</v>
      </c>
      <c r="C2905">
        <v>1263</v>
      </c>
    </row>
    <row r="2906" spans="1:3" x14ac:dyDescent="0.25">
      <c r="A2906" t="s">
        <v>3466</v>
      </c>
      <c r="B2906">
        <v>51197</v>
      </c>
      <c r="C2906">
        <v>970</v>
      </c>
    </row>
    <row r="2907" spans="1:3" x14ac:dyDescent="0.25">
      <c r="A2907" t="s">
        <v>3467</v>
      </c>
      <c r="B2907">
        <v>51199</v>
      </c>
      <c r="C2907">
        <v>1236</v>
      </c>
    </row>
    <row r="2908" spans="1:3" x14ac:dyDescent="0.25">
      <c r="A2908" t="s">
        <v>1158</v>
      </c>
      <c r="B2908">
        <v>51510</v>
      </c>
      <c r="C2908">
        <v>1828</v>
      </c>
    </row>
    <row r="2909" spans="1:3" x14ac:dyDescent="0.25">
      <c r="A2909" t="s">
        <v>3468</v>
      </c>
      <c r="B2909">
        <v>51520</v>
      </c>
      <c r="C2909">
        <v>661</v>
      </c>
    </row>
    <row r="2910" spans="1:3" x14ac:dyDescent="0.25">
      <c r="A2910" t="s">
        <v>3469</v>
      </c>
      <c r="B2910">
        <v>51530</v>
      </c>
      <c r="C2910">
        <v>214</v>
      </c>
    </row>
    <row r="2911" spans="1:3" x14ac:dyDescent="0.25">
      <c r="A2911" t="s">
        <v>3470</v>
      </c>
      <c r="B2911">
        <v>51540</v>
      </c>
      <c r="C2911">
        <v>715</v>
      </c>
    </row>
    <row r="2912" spans="1:3" x14ac:dyDescent="0.25">
      <c r="A2912" t="s">
        <v>1159</v>
      </c>
      <c r="B2912">
        <v>51550</v>
      </c>
      <c r="C2912">
        <v>4534</v>
      </c>
    </row>
    <row r="2913" spans="1:3" x14ac:dyDescent="0.25">
      <c r="A2913" t="s">
        <v>3471</v>
      </c>
      <c r="B2913">
        <v>51570</v>
      </c>
      <c r="C2913">
        <v>612</v>
      </c>
    </row>
    <row r="2914" spans="1:3" x14ac:dyDescent="0.25">
      <c r="A2914" t="s">
        <v>3472</v>
      </c>
      <c r="B2914">
        <v>51580</v>
      </c>
      <c r="C2914">
        <v>233</v>
      </c>
    </row>
    <row r="2915" spans="1:3" x14ac:dyDescent="0.25">
      <c r="A2915" t="s">
        <v>3473</v>
      </c>
      <c r="B2915">
        <v>51590</v>
      </c>
      <c r="C2915">
        <v>1729</v>
      </c>
    </row>
    <row r="2916" spans="1:3" x14ac:dyDescent="0.25">
      <c r="A2916" t="s">
        <v>3474</v>
      </c>
      <c r="B2916">
        <v>51595</v>
      </c>
      <c r="C2916">
        <v>200</v>
      </c>
    </row>
    <row r="2917" spans="1:3" x14ac:dyDescent="0.25">
      <c r="A2917" t="s">
        <v>3475</v>
      </c>
      <c r="B2917">
        <v>51600</v>
      </c>
      <c r="C2917">
        <v>574</v>
      </c>
    </row>
    <row r="2918" spans="1:3" x14ac:dyDescent="0.25">
      <c r="A2918" t="s">
        <v>3476</v>
      </c>
      <c r="B2918">
        <v>51610</v>
      </c>
      <c r="C2918">
        <v>277</v>
      </c>
    </row>
    <row r="2919" spans="1:3" x14ac:dyDescent="0.25">
      <c r="A2919" t="s">
        <v>3477</v>
      </c>
      <c r="B2919">
        <v>51620</v>
      </c>
      <c r="C2919">
        <v>373</v>
      </c>
    </row>
    <row r="2920" spans="1:3" x14ac:dyDescent="0.25">
      <c r="A2920" t="s">
        <v>3478</v>
      </c>
      <c r="B2920">
        <v>51630</v>
      </c>
      <c r="C2920">
        <v>539</v>
      </c>
    </row>
    <row r="2921" spans="1:3" x14ac:dyDescent="0.25">
      <c r="A2921" t="s">
        <v>3479</v>
      </c>
      <c r="B2921">
        <v>51640</v>
      </c>
      <c r="C2921">
        <v>297</v>
      </c>
    </row>
    <row r="2922" spans="1:3" x14ac:dyDescent="0.25">
      <c r="A2922" t="s">
        <v>1160</v>
      </c>
      <c r="B2922">
        <v>51650</v>
      </c>
      <c r="C2922">
        <v>3125</v>
      </c>
    </row>
    <row r="2923" spans="1:3" x14ac:dyDescent="0.25">
      <c r="A2923" t="s">
        <v>3480</v>
      </c>
      <c r="B2923">
        <v>51660</v>
      </c>
      <c r="C2923">
        <v>706</v>
      </c>
    </row>
    <row r="2924" spans="1:3" x14ac:dyDescent="0.25">
      <c r="A2924" t="s">
        <v>3481</v>
      </c>
      <c r="B2924">
        <v>51670</v>
      </c>
      <c r="C2924">
        <v>783</v>
      </c>
    </row>
    <row r="2925" spans="1:3" x14ac:dyDescent="0.25">
      <c r="A2925" t="s">
        <v>3482</v>
      </c>
      <c r="B2925">
        <v>51678</v>
      </c>
      <c r="C2925">
        <v>120</v>
      </c>
    </row>
    <row r="2926" spans="1:3" x14ac:dyDescent="0.25">
      <c r="A2926" t="s">
        <v>3483</v>
      </c>
      <c r="B2926">
        <v>51680</v>
      </c>
      <c r="C2926">
        <v>1891</v>
      </c>
    </row>
    <row r="2927" spans="1:3" x14ac:dyDescent="0.25">
      <c r="A2927" t="s">
        <v>3484</v>
      </c>
      <c r="B2927">
        <v>51683</v>
      </c>
      <c r="C2927">
        <v>621</v>
      </c>
    </row>
    <row r="2928" spans="1:3" x14ac:dyDescent="0.25">
      <c r="A2928" t="s">
        <v>3485</v>
      </c>
      <c r="B2928">
        <v>51685</v>
      </c>
      <c r="C2928">
        <v>118</v>
      </c>
    </row>
    <row r="2929" spans="1:3" x14ac:dyDescent="0.25">
      <c r="A2929" t="s">
        <v>3486</v>
      </c>
      <c r="B2929">
        <v>51690</v>
      </c>
      <c r="C2929">
        <v>620</v>
      </c>
    </row>
    <row r="2930" spans="1:3" x14ac:dyDescent="0.25">
      <c r="A2930" t="s">
        <v>1161</v>
      </c>
      <c r="B2930">
        <v>51700</v>
      </c>
      <c r="C2930">
        <v>3795</v>
      </c>
    </row>
    <row r="2931" spans="1:3" x14ac:dyDescent="0.25">
      <c r="A2931" t="s">
        <v>1162</v>
      </c>
      <c r="B2931">
        <v>51710</v>
      </c>
      <c r="C2931">
        <v>4689</v>
      </c>
    </row>
    <row r="2932" spans="1:3" x14ac:dyDescent="0.25">
      <c r="A2932" t="s">
        <v>3487</v>
      </c>
      <c r="B2932">
        <v>51720</v>
      </c>
      <c r="C2932">
        <v>177</v>
      </c>
    </row>
    <row r="2933" spans="1:3" x14ac:dyDescent="0.25">
      <c r="A2933" t="s">
        <v>3488</v>
      </c>
      <c r="B2933">
        <v>51730</v>
      </c>
      <c r="C2933">
        <v>1332</v>
      </c>
    </row>
    <row r="2934" spans="1:3" x14ac:dyDescent="0.25">
      <c r="A2934" t="s">
        <v>3489</v>
      </c>
      <c r="B2934">
        <v>51735</v>
      </c>
      <c r="C2934">
        <v>275</v>
      </c>
    </row>
    <row r="2935" spans="1:3" x14ac:dyDescent="0.25">
      <c r="A2935" t="s">
        <v>3490</v>
      </c>
      <c r="B2935">
        <v>51740</v>
      </c>
      <c r="C2935">
        <v>2612</v>
      </c>
    </row>
    <row r="2936" spans="1:3" x14ac:dyDescent="0.25">
      <c r="A2936" t="s">
        <v>3491</v>
      </c>
      <c r="B2936">
        <v>51750</v>
      </c>
      <c r="C2936">
        <v>264</v>
      </c>
    </row>
    <row r="2937" spans="1:3" x14ac:dyDescent="0.25">
      <c r="A2937" t="s">
        <v>1163</v>
      </c>
      <c r="B2937">
        <v>51760</v>
      </c>
      <c r="C2937">
        <v>4660</v>
      </c>
    </row>
    <row r="2938" spans="1:3" x14ac:dyDescent="0.25">
      <c r="A2938" t="s">
        <v>3492</v>
      </c>
      <c r="B2938">
        <v>51770</v>
      </c>
      <c r="C2938">
        <v>3019</v>
      </c>
    </row>
    <row r="2939" spans="1:3" x14ac:dyDescent="0.25">
      <c r="A2939" t="s">
        <v>3493</v>
      </c>
      <c r="B2939">
        <v>51775</v>
      </c>
      <c r="C2939">
        <v>794</v>
      </c>
    </row>
    <row r="2940" spans="1:3" x14ac:dyDescent="0.25">
      <c r="A2940" t="s">
        <v>3494</v>
      </c>
      <c r="B2940">
        <v>51790</v>
      </c>
      <c r="C2940">
        <v>828</v>
      </c>
    </row>
    <row r="2941" spans="1:3" x14ac:dyDescent="0.25">
      <c r="A2941" t="s">
        <v>3495</v>
      </c>
      <c r="B2941">
        <v>51800</v>
      </c>
      <c r="C2941">
        <v>2049</v>
      </c>
    </row>
    <row r="2942" spans="1:3" x14ac:dyDescent="0.25">
      <c r="A2942" t="s">
        <v>1164</v>
      </c>
      <c r="B2942">
        <v>51810</v>
      </c>
      <c r="C2942">
        <v>8005</v>
      </c>
    </row>
    <row r="2943" spans="1:3" x14ac:dyDescent="0.25">
      <c r="A2943" t="s">
        <v>3496</v>
      </c>
      <c r="B2943">
        <v>51820</v>
      </c>
      <c r="C2943">
        <v>660</v>
      </c>
    </row>
    <row r="2944" spans="1:3" x14ac:dyDescent="0.25">
      <c r="A2944" t="s">
        <v>3497</v>
      </c>
      <c r="B2944">
        <v>51830</v>
      </c>
      <c r="C2944">
        <v>313</v>
      </c>
    </row>
    <row r="2945" spans="1:3" x14ac:dyDescent="0.25">
      <c r="A2945" t="s">
        <v>3498</v>
      </c>
      <c r="B2945">
        <v>51840</v>
      </c>
      <c r="C2945">
        <v>663</v>
      </c>
    </row>
    <row r="2946" spans="1:3" x14ac:dyDescent="0.25">
      <c r="A2946" t="s">
        <v>3499</v>
      </c>
      <c r="B2946">
        <v>53001</v>
      </c>
      <c r="C2946">
        <v>320</v>
      </c>
    </row>
    <row r="2947" spans="1:3" x14ac:dyDescent="0.25">
      <c r="A2947" t="s">
        <v>3500</v>
      </c>
      <c r="B2947">
        <v>53003</v>
      </c>
      <c r="C2947">
        <v>606</v>
      </c>
    </row>
    <row r="2948" spans="1:3" x14ac:dyDescent="0.25">
      <c r="A2948" t="s">
        <v>1165</v>
      </c>
      <c r="B2948">
        <v>53005</v>
      </c>
      <c r="C2948">
        <v>3891</v>
      </c>
    </row>
    <row r="2949" spans="1:3" x14ac:dyDescent="0.25">
      <c r="A2949" t="s">
        <v>3501</v>
      </c>
      <c r="B2949">
        <v>53007</v>
      </c>
      <c r="C2949">
        <v>1712</v>
      </c>
    </row>
    <row r="2950" spans="1:3" x14ac:dyDescent="0.25">
      <c r="A2950" t="s">
        <v>3502</v>
      </c>
      <c r="B2950">
        <v>53009</v>
      </c>
      <c r="C2950">
        <v>2542</v>
      </c>
    </row>
    <row r="2951" spans="1:3" x14ac:dyDescent="0.25">
      <c r="A2951" t="s">
        <v>1166</v>
      </c>
      <c r="B2951">
        <v>53011</v>
      </c>
      <c r="C2951">
        <v>9245</v>
      </c>
    </row>
    <row r="2952" spans="1:3" x14ac:dyDescent="0.25">
      <c r="A2952" t="s">
        <v>3503</v>
      </c>
      <c r="B2952">
        <v>53013</v>
      </c>
      <c r="C2952">
        <v>134</v>
      </c>
    </row>
    <row r="2953" spans="1:3" x14ac:dyDescent="0.25">
      <c r="A2953" t="s">
        <v>1167</v>
      </c>
      <c r="B2953">
        <v>53015</v>
      </c>
      <c r="C2953">
        <v>2942</v>
      </c>
    </row>
    <row r="2954" spans="1:3" x14ac:dyDescent="0.25">
      <c r="A2954" t="s">
        <v>3504</v>
      </c>
      <c r="B2954">
        <v>53017</v>
      </c>
      <c r="C2954">
        <v>760</v>
      </c>
    </row>
    <row r="2955" spans="1:3" x14ac:dyDescent="0.25">
      <c r="A2955" t="s">
        <v>3505</v>
      </c>
      <c r="B2955">
        <v>53019</v>
      </c>
      <c r="C2955">
        <v>252</v>
      </c>
    </row>
    <row r="2956" spans="1:3" x14ac:dyDescent="0.25">
      <c r="A2956" t="s">
        <v>3506</v>
      </c>
      <c r="B2956">
        <v>53021</v>
      </c>
      <c r="C2956">
        <v>1098</v>
      </c>
    </row>
    <row r="2957" spans="1:3" x14ac:dyDescent="0.25">
      <c r="A2957" t="s">
        <v>3507</v>
      </c>
      <c r="B2957">
        <v>53023</v>
      </c>
      <c r="C2957">
        <v>66</v>
      </c>
    </row>
    <row r="2958" spans="1:3" x14ac:dyDescent="0.25">
      <c r="A2958" t="s">
        <v>3508</v>
      </c>
      <c r="B2958">
        <v>53025</v>
      </c>
      <c r="C2958">
        <v>1796</v>
      </c>
    </row>
    <row r="2959" spans="1:3" x14ac:dyDescent="0.25">
      <c r="A2959" t="s">
        <v>3509</v>
      </c>
      <c r="B2959">
        <v>53027</v>
      </c>
      <c r="C2959">
        <v>2289</v>
      </c>
    </row>
    <row r="2960" spans="1:3" x14ac:dyDescent="0.25">
      <c r="A2960" t="s">
        <v>3510</v>
      </c>
      <c r="B2960">
        <v>53029</v>
      </c>
      <c r="C2960">
        <v>1816</v>
      </c>
    </row>
    <row r="2961" spans="1:3" x14ac:dyDescent="0.25">
      <c r="A2961" t="s">
        <v>3511</v>
      </c>
      <c r="B2961">
        <v>53031</v>
      </c>
      <c r="C2961">
        <v>885</v>
      </c>
    </row>
    <row r="2962" spans="1:3" x14ac:dyDescent="0.25">
      <c r="A2962" t="s">
        <v>1168</v>
      </c>
      <c r="B2962">
        <v>53033</v>
      </c>
      <c r="C2962">
        <v>30906</v>
      </c>
    </row>
    <row r="2963" spans="1:3" x14ac:dyDescent="0.25">
      <c r="A2963" t="s">
        <v>1169</v>
      </c>
      <c r="B2963">
        <v>53035</v>
      </c>
      <c r="C2963">
        <v>5250</v>
      </c>
    </row>
    <row r="2964" spans="1:3" x14ac:dyDescent="0.25">
      <c r="A2964" t="s">
        <v>3512</v>
      </c>
      <c r="B2964">
        <v>53037</v>
      </c>
      <c r="C2964">
        <v>779</v>
      </c>
    </row>
    <row r="2965" spans="1:3" x14ac:dyDescent="0.25">
      <c r="A2965" t="s">
        <v>3513</v>
      </c>
      <c r="B2965">
        <v>53039</v>
      </c>
      <c r="C2965">
        <v>550</v>
      </c>
    </row>
    <row r="2966" spans="1:3" x14ac:dyDescent="0.25">
      <c r="A2966" t="s">
        <v>3514</v>
      </c>
      <c r="B2966">
        <v>53041</v>
      </c>
      <c r="C2966">
        <v>2274</v>
      </c>
    </row>
    <row r="2967" spans="1:3" x14ac:dyDescent="0.25">
      <c r="A2967" t="s">
        <v>3515</v>
      </c>
      <c r="B2967">
        <v>53043</v>
      </c>
      <c r="C2967">
        <v>284</v>
      </c>
    </row>
    <row r="2968" spans="1:3" x14ac:dyDescent="0.25">
      <c r="A2968" t="s">
        <v>3516</v>
      </c>
      <c r="B2968">
        <v>53045</v>
      </c>
      <c r="C2968">
        <v>1701</v>
      </c>
    </row>
    <row r="2969" spans="1:3" x14ac:dyDescent="0.25">
      <c r="A2969" t="s">
        <v>3517</v>
      </c>
      <c r="B2969">
        <v>53047</v>
      </c>
      <c r="C2969">
        <v>1118</v>
      </c>
    </row>
    <row r="2970" spans="1:3" x14ac:dyDescent="0.25">
      <c r="A2970" t="s">
        <v>3518</v>
      </c>
      <c r="B2970">
        <v>53049</v>
      </c>
      <c r="C2970">
        <v>815</v>
      </c>
    </row>
    <row r="2971" spans="1:3" x14ac:dyDescent="0.25">
      <c r="A2971" t="s">
        <v>3519</v>
      </c>
      <c r="B2971">
        <v>53051</v>
      </c>
      <c r="C2971">
        <v>468</v>
      </c>
    </row>
    <row r="2972" spans="1:3" x14ac:dyDescent="0.25">
      <c r="A2972" t="s">
        <v>1170</v>
      </c>
      <c r="B2972">
        <v>53053</v>
      </c>
      <c r="C2972">
        <v>16591</v>
      </c>
    </row>
    <row r="2973" spans="1:3" x14ac:dyDescent="0.25">
      <c r="A2973" t="s">
        <v>3520</v>
      </c>
      <c r="B2973">
        <v>53055</v>
      </c>
      <c r="C2973">
        <v>290</v>
      </c>
    </row>
    <row r="2974" spans="1:3" x14ac:dyDescent="0.25">
      <c r="A2974" t="s">
        <v>1171</v>
      </c>
      <c r="B2974">
        <v>53057</v>
      </c>
      <c r="C2974">
        <v>3018</v>
      </c>
    </row>
    <row r="2975" spans="1:3" x14ac:dyDescent="0.25">
      <c r="A2975" t="s">
        <v>3521</v>
      </c>
      <c r="B2975">
        <v>53059</v>
      </c>
      <c r="C2975">
        <v>212</v>
      </c>
    </row>
    <row r="2976" spans="1:3" x14ac:dyDescent="0.25">
      <c r="A2976" t="s">
        <v>1172</v>
      </c>
      <c r="B2976">
        <v>53061</v>
      </c>
      <c r="C2976">
        <v>13140</v>
      </c>
    </row>
    <row r="2977" spans="1:3" x14ac:dyDescent="0.25">
      <c r="A2977" t="s">
        <v>1173</v>
      </c>
      <c r="B2977">
        <v>53063</v>
      </c>
      <c r="C2977">
        <v>11438</v>
      </c>
    </row>
    <row r="2978" spans="1:3" x14ac:dyDescent="0.25">
      <c r="A2978" t="s">
        <v>3522</v>
      </c>
      <c r="B2978">
        <v>53065</v>
      </c>
      <c r="C2978">
        <v>1246</v>
      </c>
    </row>
    <row r="2979" spans="1:3" x14ac:dyDescent="0.25">
      <c r="A2979" t="s">
        <v>1174</v>
      </c>
      <c r="B2979">
        <v>53067</v>
      </c>
      <c r="C2979">
        <v>5963</v>
      </c>
    </row>
    <row r="2980" spans="1:3" x14ac:dyDescent="0.25">
      <c r="A2980" t="s">
        <v>3523</v>
      </c>
      <c r="B2980">
        <v>53069</v>
      </c>
      <c r="C2980">
        <v>137</v>
      </c>
    </row>
    <row r="2981" spans="1:3" x14ac:dyDescent="0.25">
      <c r="A2981" t="s">
        <v>3524</v>
      </c>
      <c r="B2981">
        <v>53071</v>
      </c>
      <c r="C2981">
        <v>1449</v>
      </c>
    </row>
    <row r="2982" spans="1:3" x14ac:dyDescent="0.25">
      <c r="A2982" t="s">
        <v>1175</v>
      </c>
      <c r="B2982">
        <v>53073</v>
      </c>
      <c r="C2982">
        <v>4150</v>
      </c>
    </row>
    <row r="2983" spans="1:3" x14ac:dyDescent="0.25">
      <c r="A2983" t="s">
        <v>3525</v>
      </c>
      <c r="B2983">
        <v>53075</v>
      </c>
      <c r="C2983">
        <v>714</v>
      </c>
    </row>
    <row r="2984" spans="1:3" x14ac:dyDescent="0.25">
      <c r="A2984" t="s">
        <v>1176</v>
      </c>
      <c r="B2984">
        <v>53077</v>
      </c>
      <c r="C2984">
        <v>5036</v>
      </c>
    </row>
    <row r="2985" spans="1:3" x14ac:dyDescent="0.25">
      <c r="A2985" t="s">
        <v>3526</v>
      </c>
      <c r="B2985">
        <v>54001</v>
      </c>
      <c r="C2985">
        <v>516</v>
      </c>
    </row>
    <row r="2986" spans="1:3" x14ac:dyDescent="0.25">
      <c r="A2986" t="s">
        <v>1177</v>
      </c>
      <c r="B2986">
        <v>54003</v>
      </c>
      <c r="C2986">
        <v>2957</v>
      </c>
    </row>
    <row r="2987" spans="1:3" x14ac:dyDescent="0.25">
      <c r="A2987" t="s">
        <v>3527</v>
      </c>
      <c r="B2987">
        <v>54005</v>
      </c>
      <c r="C2987">
        <v>785</v>
      </c>
    </row>
    <row r="2988" spans="1:3" x14ac:dyDescent="0.25">
      <c r="A2988" t="s">
        <v>3528</v>
      </c>
      <c r="B2988">
        <v>54007</v>
      </c>
      <c r="C2988">
        <v>426</v>
      </c>
    </row>
    <row r="2989" spans="1:3" x14ac:dyDescent="0.25">
      <c r="A2989" t="s">
        <v>3529</v>
      </c>
      <c r="B2989">
        <v>54009</v>
      </c>
      <c r="C2989">
        <v>804</v>
      </c>
    </row>
    <row r="2990" spans="1:3" x14ac:dyDescent="0.25">
      <c r="A2990" t="s">
        <v>3530</v>
      </c>
      <c r="B2990">
        <v>54011</v>
      </c>
      <c r="C2990">
        <v>3137</v>
      </c>
    </row>
    <row r="2991" spans="1:3" x14ac:dyDescent="0.25">
      <c r="A2991" t="s">
        <v>3531</v>
      </c>
      <c r="B2991">
        <v>54013</v>
      </c>
      <c r="C2991">
        <v>255</v>
      </c>
    </row>
    <row r="2992" spans="1:3" x14ac:dyDescent="0.25">
      <c r="A2992" t="s">
        <v>3532</v>
      </c>
      <c r="B2992">
        <v>54015</v>
      </c>
      <c r="C2992">
        <v>305</v>
      </c>
    </row>
    <row r="2993" spans="1:3" x14ac:dyDescent="0.25">
      <c r="A2993" t="s">
        <v>3533</v>
      </c>
      <c r="B2993">
        <v>54017</v>
      </c>
      <c r="C2993">
        <v>188</v>
      </c>
    </row>
    <row r="2994" spans="1:3" x14ac:dyDescent="0.25">
      <c r="A2994" t="s">
        <v>3534</v>
      </c>
      <c r="B2994">
        <v>54019</v>
      </c>
      <c r="C2994">
        <v>1573</v>
      </c>
    </row>
    <row r="2995" spans="1:3" x14ac:dyDescent="0.25">
      <c r="A2995" t="s">
        <v>3535</v>
      </c>
      <c r="B2995">
        <v>54021</v>
      </c>
      <c r="C2995">
        <v>213</v>
      </c>
    </row>
    <row r="2996" spans="1:3" x14ac:dyDescent="0.25">
      <c r="A2996" t="s">
        <v>3536</v>
      </c>
      <c r="B2996">
        <v>54023</v>
      </c>
      <c r="C2996">
        <v>359</v>
      </c>
    </row>
    <row r="2997" spans="1:3" x14ac:dyDescent="0.25">
      <c r="A2997" t="s">
        <v>3537</v>
      </c>
      <c r="B2997">
        <v>54025</v>
      </c>
      <c r="C2997">
        <v>1286</v>
      </c>
    </row>
    <row r="2998" spans="1:3" x14ac:dyDescent="0.25">
      <c r="A2998" t="s">
        <v>3538</v>
      </c>
      <c r="B2998">
        <v>54027</v>
      </c>
      <c r="C2998">
        <v>684</v>
      </c>
    </row>
    <row r="2999" spans="1:3" x14ac:dyDescent="0.25">
      <c r="A2999" t="s">
        <v>3539</v>
      </c>
      <c r="B2999">
        <v>54029</v>
      </c>
      <c r="C2999">
        <v>997</v>
      </c>
    </row>
    <row r="3000" spans="1:3" x14ac:dyDescent="0.25">
      <c r="A3000" t="s">
        <v>3540</v>
      </c>
      <c r="B3000">
        <v>54031</v>
      </c>
      <c r="C3000">
        <v>403</v>
      </c>
    </row>
    <row r="3001" spans="1:3" x14ac:dyDescent="0.25">
      <c r="A3001" t="s">
        <v>3541</v>
      </c>
      <c r="B3001">
        <v>54033</v>
      </c>
      <c r="C3001">
        <v>2130</v>
      </c>
    </row>
    <row r="3002" spans="1:3" x14ac:dyDescent="0.25">
      <c r="A3002" t="s">
        <v>3542</v>
      </c>
      <c r="B3002">
        <v>54035</v>
      </c>
      <c r="C3002">
        <v>922</v>
      </c>
    </row>
    <row r="3003" spans="1:3" x14ac:dyDescent="0.25">
      <c r="A3003" t="s">
        <v>3543</v>
      </c>
      <c r="B3003">
        <v>54037</v>
      </c>
      <c r="C3003">
        <v>1273</v>
      </c>
    </row>
    <row r="3004" spans="1:3" x14ac:dyDescent="0.25">
      <c r="A3004" t="s">
        <v>1178</v>
      </c>
      <c r="B3004">
        <v>54039</v>
      </c>
      <c r="C3004">
        <v>6060</v>
      </c>
    </row>
    <row r="3005" spans="1:3" x14ac:dyDescent="0.25">
      <c r="A3005" t="s">
        <v>3544</v>
      </c>
      <c r="B3005">
        <v>54041</v>
      </c>
      <c r="C3005">
        <v>640</v>
      </c>
    </row>
    <row r="3006" spans="1:3" x14ac:dyDescent="0.25">
      <c r="A3006" t="s">
        <v>3545</v>
      </c>
      <c r="B3006">
        <v>54043</v>
      </c>
      <c r="C3006">
        <v>758</v>
      </c>
    </row>
    <row r="3007" spans="1:3" x14ac:dyDescent="0.25">
      <c r="A3007" t="s">
        <v>3546</v>
      </c>
      <c r="B3007">
        <v>54045</v>
      </c>
      <c r="C3007">
        <v>1350</v>
      </c>
    </row>
    <row r="3008" spans="1:3" x14ac:dyDescent="0.25">
      <c r="A3008" t="s">
        <v>3547</v>
      </c>
      <c r="B3008">
        <v>54047</v>
      </c>
      <c r="C3008">
        <v>852</v>
      </c>
    </row>
    <row r="3009" spans="1:3" x14ac:dyDescent="0.25">
      <c r="A3009" t="s">
        <v>3548</v>
      </c>
      <c r="B3009">
        <v>54049</v>
      </c>
      <c r="C3009">
        <v>1729</v>
      </c>
    </row>
    <row r="3010" spans="1:3" x14ac:dyDescent="0.25">
      <c r="A3010" t="s">
        <v>3549</v>
      </c>
      <c r="B3010">
        <v>54051</v>
      </c>
      <c r="C3010">
        <v>960</v>
      </c>
    </row>
    <row r="3011" spans="1:3" x14ac:dyDescent="0.25">
      <c r="A3011" t="s">
        <v>3550</v>
      </c>
      <c r="B3011">
        <v>54053</v>
      </c>
      <c r="C3011">
        <v>922</v>
      </c>
    </row>
    <row r="3012" spans="1:3" x14ac:dyDescent="0.25">
      <c r="A3012" t="s">
        <v>3551</v>
      </c>
      <c r="B3012">
        <v>54055</v>
      </c>
      <c r="C3012">
        <v>2266</v>
      </c>
    </row>
    <row r="3013" spans="1:3" x14ac:dyDescent="0.25">
      <c r="A3013" t="s">
        <v>3552</v>
      </c>
      <c r="B3013">
        <v>54057</v>
      </c>
      <c r="C3013">
        <v>850</v>
      </c>
    </row>
    <row r="3014" spans="1:3" x14ac:dyDescent="0.25">
      <c r="A3014" t="s">
        <v>3553</v>
      </c>
      <c r="B3014">
        <v>54059</v>
      </c>
      <c r="C3014">
        <v>953</v>
      </c>
    </row>
    <row r="3015" spans="1:3" x14ac:dyDescent="0.25">
      <c r="A3015" t="s">
        <v>1179</v>
      </c>
      <c r="B3015">
        <v>54061</v>
      </c>
      <c r="C3015">
        <v>1728</v>
      </c>
    </row>
    <row r="3016" spans="1:3" x14ac:dyDescent="0.25">
      <c r="A3016" t="s">
        <v>3554</v>
      </c>
      <c r="B3016">
        <v>54063</v>
      </c>
      <c r="C3016">
        <v>445</v>
      </c>
    </row>
    <row r="3017" spans="1:3" x14ac:dyDescent="0.25">
      <c r="A3017" t="s">
        <v>3555</v>
      </c>
      <c r="B3017">
        <v>54065</v>
      </c>
      <c r="C3017">
        <v>575</v>
      </c>
    </row>
    <row r="3018" spans="1:3" x14ac:dyDescent="0.25">
      <c r="A3018" t="s">
        <v>3556</v>
      </c>
      <c r="B3018">
        <v>54067</v>
      </c>
      <c r="C3018">
        <v>879</v>
      </c>
    </row>
    <row r="3019" spans="1:3" x14ac:dyDescent="0.25">
      <c r="A3019" t="s">
        <v>3557</v>
      </c>
      <c r="B3019">
        <v>54069</v>
      </c>
      <c r="C3019">
        <v>1355</v>
      </c>
    </row>
    <row r="3020" spans="1:3" x14ac:dyDescent="0.25">
      <c r="A3020" t="s">
        <v>3558</v>
      </c>
      <c r="B3020">
        <v>54071</v>
      </c>
      <c r="C3020">
        <v>233</v>
      </c>
    </row>
    <row r="3021" spans="1:3" x14ac:dyDescent="0.25">
      <c r="A3021" t="s">
        <v>3559</v>
      </c>
      <c r="B3021">
        <v>54073</v>
      </c>
      <c r="C3021">
        <v>230</v>
      </c>
    </row>
    <row r="3022" spans="1:3" x14ac:dyDescent="0.25">
      <c r="A3022" t="s">
        <v>3560</v>
      </c>
      <c r="B3022">
        <v>54075</v>
      </c>
      <c r="C3022">
        <v>297</v>
      </c>
    </row>
    <row r="3023" spans="1:3" x14ac:dyDescent="0.25">
      <c r="A3023" t="s">
        <v>3561</v>
      </c>
      <c r="B3023">
        <v>54077</v>
      </c>
      <c r="C3023">
        <v>960</v>
      </c>
    </row>
    <row r="3024" spans="1:3" x14ac:dyDescent="0.25">
      <c r="A3024" t="s">
        <v>3562</v>
      </c>
      <c r="B3024">
        <v>54079</v>
      </c>
      <c r="C3024">
        <v>1469</v>
      </c>
    </row>
    <row r="3025" spans="1:3" x14ac:dyDescent="0.25">
      <c r="A3025" t="s">
        <v>3563</v>
      </c>
      <c r="B3025">
        <v>54081</v>
      </c>
      <c r="C3025">
        <v>2644</v>
      </c>
    </row>
    <row r="3026" spans="1:3" x14ac:dyDescent="0.25">
      <c r="A3026" t="s">
        <v>3564</v>
      </c>
      <c r="B3026">
        <v>54083</v>
      </c>
      <c r="C3026">
        <v>915</v>
      </c>
    </row>
    <row r="3027" spans="1:3" x14ac:dyDescent="0.25">
      <c r="A3027" t="s">
        <v>3565</v>
      </c>
      <c r="B3027">
        <v>54085</v>
      </c>
      <c r="C3027">
        <v>285</v>
      </c>
    </row>
    <row r="3028" spans="1:3" x14ac:dyDescent="0.25">
      <c r="A3028" t="s">
        <v>3566</v>
      </c>
      <c r="B3028">
        <v>54087</v>
      </c>
      <c r="C3028">
        <v>467</v>
      </c>
    </row>
    <row r="3029" spans="1:3" x14ac:dyDescent="0.25">
      <c r="A3029" t="s">
        <v>3567</v>
      </c>
      <c r="B3029">
        <v>54089</v>
      </c>
      <c r="C3029">
        <v>501</v>
      </c>
    </row>
    <row r="3030" spans="1:3" x14ac:dyDescent="0.25">
      <c r="A3030" t="s">
        <v>3568</v>
      </c>
      <c r="B3030">
        <v>54091</v>
      </c>
      <c r="C3030">
        <v>503</v>
      </c>
    </row>
    <row r="3031" spans="1:3" x14ac:dyDescent="0.25">
      <c r="A3031" t="s">
        <v>3569</v>
      </c>
      <c r="B3031">
        <v>54093</v>
      </c>
      <c r="C3031">
        <v>228</v>
      </c>
    </row>
    <row r="3032" spans="1:3" x14ac:dyDescent="0.25">
      <c r="A3032" t="s">
        <v>3570</v>
      </c>
      <c r="B3032">
        <v>54095</v>
      </c>
      <c r="C3032">
        <v>300</v>
      </c>
    </row>
    <row r="3033" spans="1:3" x14ac:dyDescent="0.25">
      <c r="A3033" t="s">
        <v>3571</v>
      </c>
      <c r="B3033">
        <v>54097</v>
      </c>
      <c r="C3033">
        <v>662</v>
      </c>
    </row>
    <row r="3034" spans="1:3" x14ac:dyDescent="0.25">
      <c r="A3034" t="s">
        <v>3572</v>
      </c>
      <c r="B3034">
        <v>54099</v>
      </c>
      <c r="C3034">
        <v>1337</v>
      </c>
    </row>
    <row r="3035" spans="1:3" x14ac:dyDescent="0.25">
      <c r="A3035" t="s">
        <v>3573</v>
      </c>
      <c r="B3035">
        <v>54101</v>
      </c>
      <c r="C3035">
        <v>289</v>
      </c>
    </row>
    <row r="3036" spans="1:3" x14ac:dyDescent="0.25">
      <c r="A3036" t="s">
        <v>3574</v>
      </c>
      <c r="B3036">
        <v>54103</v>
      </c>
      <c r="C3036">
        <v>588</v>
      </c>
    </row>
    <row r="3037" spans="1:3" x14ac:dyDescent="0.25">
      <c r="A3037" t="s">
        <v>3575</v>
      </c>
      <c r="B3037">
        <v>54105</v>
      </c>
      <c r="C3037">
        <v>176</v>
      </c>
    </row>
    <row r="3038" spans="1:3" x14ac:dyDescent="0.25">
      <c r="A3038" t="s">
        <v>3576</v>
      </c>
      <c r="B3038">
        <v>54107</v>
      </c>
      <c r="C3038">
        <v>2576</v>
      </c>
    </row>
    <row r="3039" spans="1:3" x14ac:dyDescent="0.25">
      <c r="A3039" t="s">
        <v>3577</v>
      </c>
      <c r="B3039">
        <v>54109</v>
      </c>
      <c r="C3039">
        <v>815</v>
      </c>
    </row>
    <row r="3040" spans="1:3" x14ac:dyDescent="0.25">
      <c r="A3040" t="s">
        <v>3578</v>
      </c>
      <c r="B3040">
        <v>55001</v>
      </c>
      <c r="C3040">
        <v>639</v>
      </c>
    </row>
    <row r="3041" spans="1:3" x14ac:dyDescent="0.25">
      <c r="A3041" t="s">
        <v>3579</v>
      </c>
      <c r="B3041">
        <v>55003</v>
      </c>
      <c r="C3041">
        <v>417</v>
      </c>
    </row>
    <row r="3042" spans="1:3" x14ac:dyDescent="0.25">
      <c r="A3042" t="s">
        <v>3580</v>
      </c>
      <c r="B3042">
        <v>55005</v>
      </c>
      <c r="C3042">
        <v>1201</v>
      </c>
    </row>
    <row r="3043" spans="1:3" x14ac:dyDescent="0.25">
      <c r="A3043" t="s">
        <v>3581</v>
      </c>
      <c r="B3043">
        <v>55007</v>
      </c>
      <c r="C3043">
        <v>358</v>
      </c>
    </row>
    <row r="3044" spans="1:3" x14ac:dyDescent="0.25">
      <c r="A3044" t="s">
        <v>1180</v>
      </c>
      <c r="B3044">
        <v>55009</v>
      </c>
      <c r="C3044">
        <v>4825</v>
      </c>
    </row>
    <row r="3045" spans="1:3" x14ac:dyDescent="0.25">
      <c r="A3045" t="s">
        <v>3582</v>
      </c>
      <c r="B3045">
        <v>55011</v>
      </c>
      <c r="C3045">
        <v>261</v>
      </c>
    </row>
    <row r="3046" spans="1:3" x14ac:dyDescent="0.25">
      <c r="A3046" t="s">
        <v>3583</v>
      </c>
      <c r="B3046">
        <v>55013</v>
      </c>
      <c r="C3046">
        <v>451</v>
      </c>
    </row>
    <row r="3047" spans="1:3" x14ac:dyDescent="0.25">
      <c r="A3047" t="s">
        <v>3584</v>
      </c>
      <c r="B3047">
        <v>55015</v>
      </c>
      <c r="C3047">
        <v>784</v>
      </c>
    </row>
    <row r="3048" spans="1:3" x14ac:dyDescent="0.25">
      <c r="A3048" t="s">
        <v>3585</v>
      </c>
      <c r="B3048">
        <v>55017</v>
      </c>
      <c r="C3048">
        <v>1358</v>
      </c>
    </row>
    <row r="3049" spans="1:3" x14ac:dyDescent="0.25">
      <c r="A3049" t="s">
        <v>3586</v>
      </c>
      <c r="B3049">
        <v>55019</v>
      </c>
      <c r="C3049">
        <v>780</v>
      </c>
    </row>
    <row r="3050" spans="1:3" x14ac:dyDescent="0.25">
      <c r="A3050" t="s">
        <v>3587</v>
      </c>
      <c r="B3050">
        <v>55021</v>
      </c>
      <c r="C3050">
        <v>1228</v>
      </c>
    </row>
    <row r="3051" spans="1:3" x14ac:dyDescent="0.25">
      <c r="A3051" t="s">
        <v>3588</v>
      </c>
      <c r="B3051">
        <v>55023</v>
      </c>
      <c r="C3051">
        <v>400</v>
      </c>
    </row>
    <row r="3052" spans="1:3" x14ac:dyDescent="0.25">
      <c r="A3052" t="s">
        <v>1181</v>
      </c>
      <c r="B3052">
        <v>55025</v>
      </c>
      <c r="C3052">
        <v>7771</v>
      </c>
    </row>
    <row r="3053" spans="1:3" x14ac:dyDescent="0.25">
      <c r="A3053" t="s">
        <v>3589</v>
      </c>
      <c r="B3053">
        <v>55027</v>
      </c>
      <c r="C3053">
        <v>2162</v>
      </c>
    </row>
    <row r="3054" spans="1:3" x14ac:dyDescent="0.25">
      <c r="A3054" t="s">
        <v>3590</v>
      </c>
      <c r="B3054">
        <v>55029</v>
      </c>
      <c r="C3054">
        <v>804</v>
      </c>
    </row>
    <row r="3055" spans="1:3" x14ac:dyDescent="0.25">
      <c r="A3055" t="s">
        <v>3591</v>
      </c>
      <c r="B3055">
        <v>55031</v>
      </c>
      <c r="C3055">
        <v>1025</v>
      </c>
    </row>
    <row r="3056" spans="1:3" x14ac:dyDescent="0.25">
      <c r="A3056" t="s">
        <v>3592</v>
      </c>
      <c r="B3056">
        <v>55033</v>
      </c>
      <c r="C3056">
        <v>801</v>
      </c>
    </row>
    <row r="3057" spans="1:3" x14ac:dyDescent="0.25">
      <c r="A3057" t="s">
        <v>1182</v>
      </c>
      <c r="B3057">
        <v>55035</v>
      </c>
      <c r="C3057">
        <v>1945</v>
      </c>
    </row>
    <row r="3058" spans="1:3" x14ac:dyDescent="0.25">
      <c r="A3058" t="s">
        <v>3593</v>
      </c>
      <c r="B3058">
        <v>55037</v>
      </c>
      <c r="C3058">
        <v>130</v>
      </c>
    </row>
    <row r="3059" spans="1:3" x14ac:dyDescent="0.25">
      <c r="A3059" t="s">
        <v>1183</v>
      </c>
      <c r="B3059">
        <v>55039</v>
      </c>
      <c r="C3059">
        <v>2359</v>
      </c>
    </row>
    <row r="3060" spans="1:3" x14ac:dyDescent="0.25">
      <c r="A3060" t="s">
        <v>3594</v>
      </c>
      <c r="B3060">
        <v>55041</v>
      </c>
      <c r="C3060">
        <v>276</v>
      </c>
    </row>
    <row r="3061" spans="1:3" x14ac:dyDescent="0.25">
      <c r="A3061" t="s">
        <v>3595</v>
      </c>
      <c r="B3061">
        <v>55043</v>
      </c>
      <c r="C3061">
        <v>1098</v>
      </c>
    </row>
    <row r="3062" spans="1:3" x14ac:dyDescent="0.25">
      <c r="A3062" t="s">
        <v>3596</v>
      </c>
      <c r="B3062">
        <v>55045</v>
      </c>
      <c r="C3062">
        <v>780</v>
      </c>
    </row>
    <row r="3063" spans="1:3" x14ac:dyDescent="0.25">
      <c r="A3063" t="s">
        <v>3597</v>
      </c>
      <c r="B3063">
        <v>55047</v>
      </c>
      <c r="C3063">
        <v>547</v>
      </c>
    </row>
    <row r="3064" spans="1:3" x14ac:dyDescent="0.25">
      <c r="A3064" t="s">
        <v>3598</v>
      </c>
      <c r="B3064">
        <v>55049</v>
      </c>
      <c r="C3064">
        <v>474</v>
      </c>
    </row>
    <row r="3065" spans="1:3" x14ac:dyDescent="0.25">
      <c r="A3065" t="s">
        <v>3599</v>
      </c>
      <c r="B3065">
        <v>55051</v>
      </c>
      <c r="C3065">
        <v>206</v>
      </c>
    </row>
    <row r="3066" spans="1:3" x14ac:dyDescent="0.25">
      <c r="A3066" t="s">
        <v>3600</v>
      </c>
      <c r="B3066">
        <v>55053</v>
      </c>
      <c r="C3066">
        <v>477</v>
      </c>
    </row>
    <row r="3067" spans="1:3" x14ac:dyDescent="0.25">
      <c r="A3067" t="s">
        <v>3601</v>
      </c>
      <c r="B3067">
        <v>55055</v>
      </c>
      <c r="C3067">
        <v>1777</v>
      </c>
    </row>
    <row r="3068" spans="1:3" x14ac:dyDescent="0.25">
      <c r="A3068" t="s">
        <v>3602</v>
      </c>
      <c r="B3068">
        <v>55057</v>
      </c>
      <c r="C3068">
        <v>778</v>
      </c>
    </row>
    <row r="3069" spans="1:3" x14ac:dyDescent="0.25">
      <c r="A3069" t="s">
        <v>1184</v>
      </c>
      <c r="B3069">
        <v>55059</v>
      </c>
      <c r="C3069">
        <v>3410</v>
      </c>
    </row>
    <row r="3070" spans="1:3" x14ac:dyDescent="0.25">
      <c r="A3070" t="s">
        <v>3603</v>
      </c>
      <c r="B3070">
        <v>55061</v>
      </c>
      <c r="C3070">
        <v>426</v>
      </c>
    </row>
    <row r="3071" spans="1:3" x14ac:dyDescent="0.25">
      <c r="A3071" t="s">
        <v>1185</v>
      </c>
      <c r="B3071">
        <v>55063</v>
      </c>
      <c r="C3071">
        <v>2293</v>
      </c>
    </row>
    <row r="3072" spans="1:3" x14ac:dyDescent="0.25">
      <c r="A3072" t="s">
        <v>3604</v>
      </c>
      <c r="B3072">
        <v>55065</v>
      </c>
      <c r="C3072">
        <v>324</v>
      </c>
    </row>
    <row r="3073" spans="1:3" x14ac:dyDescent="0.25">
      <c r="A3073" t="s">
        <v>3605</v>
      </c>
      <c r="B3073">
        <v>55067</v>
      </c>
      <c r="C3073">
        <v>597</v>
      </c>
    </row>
    <row r="3074" spans="1:3" x14ac:dyDescent="0.25">
      <c r="A3074" t="s">
        <v>3606</v>
      </c>
      <c r="B3074">
        <v>55069</v>
      </c>
      <c r="C3074">
        <v>852</v>
      </c>
    </row>
    <row r="3075" spans="1:3" x14ac:dyDescent="0.25">
      <c r="A3075" t="s">
        <v>3607</v>
      </c>
      <c r="B3075">
        <v>55071</v>
      </c>
      <c r="C3075">
        <v>1986</v>
      </c>
    </row>
    <row r="3076" spans="1:3" x14ac:dyDescent="0.25">
      <c r="A3076" t="s">
        <v>1186</v>
      </c>
      <c r="B3076">
        <v>55073</v>
      </c>
      <c r="C3076">
        <v>2909</v>
      </c>
    </row>
    <row r="3077" spans="1:3" x14ac:dyDescent="0.25">
      <c r="A3077" t="s">
        <v>3608</v>
      </c>
      <c r="B3077">
        <v>55075</v>
      </c>
      <c r="C3077">
        <v>1257</v>
      </c>
    </row>
    <row r="3078" spans="1:3" x14ac:dyDescent="0.25">
      <c r="A3078" t="s">
        <v>3609</v>
      </c>
      <c r="B3078">
        <v>55077</v>
      </c>
      <c r="C3078">
        <v>491</v>
      </c>
    </row>
    <row r="3079" spans="1:3" x14ac:dyDescent="0.25">
      <c r="A3079" t="s">
        <v>3610</v>
      </c>
      <c r="B3079">
        <v>55078</v>
      </c>
      <c r="C3079">
        <v>129</v>
      </c>
    </row>
    <row r="3080" spans="1:3" x14ac:dyDescent="0.25">
      <c r="A3080" t="s">
        <v>1187</v>
      </c>
      <c r="B3080">
        <v>55079</v>
      </c>
      <c r="C3080">
        <v>18942</v>
      </c>
    </row>
    <row r="3081" spans="1:3" x14ac:dyDescent="0.25">
      <c r="A3081" t="s">
        <v>3611</v>
      </c>
      <c r="B3081">
        <v>55081</v>
      </c>
      <c r="C3081">
        <v>1084</v>
      </c>
    </row>
    <row r="3082" spans="1:3" x14ac:dyDescent="0.25">
      <c r="A3082" t="s">
        <v>3612</v>
      </c>
      <c r="B3082">
        <v>55083</v>
      </c>
      <c r="C3082">
        <v>841</v>
      </c>
    </row>
    <row r="3083" spans="1:3" x14ac:dyDescent="0.25">
      <c r="A3083" t="s">
        <v>3613</v>
      </c>
      <c r="B3083">
        <v>55085</v>
      </c>
      <c r="C3083">
        <v>1093</v>
      </c>
    </row>
    <row r="3084" spans="1:3" x14ac:dyDescent="0.25">
      <c r="A3084" t="s">
        <v>1188</v>
      </c>
      <c r="B3084">
        <v>55087</v>
      </c>
      <c r="C3084">
        <v>3346</v>
      </c>
    </row>
    <row r="3085" spans="1:3" x14ac:dyDescent="0.25">
      <c r="A3085" t="s">
        <v>3614</v>
      </c>
      <c r="B3085">
        <v>55089</v>
      </c>
      <c r="C3085">
        <v>1848</v>
      </c>
    </row>
    <row r="3086" spans="1:3" x14ac:dyDescent="0.25">
      <c r="A3086" t="s">
        <v>3615</v>
      </c>
      <c r="B3086">
        <v>55091</v>
      </c>
      <c r="C3086">
        <v>144</v>
      </c>
    </row>
    <row r="3087" spans="1:3" x14ac:dyDescent="0.25">
      <c r="A3087" t="s">
        <v>3616</v>
      </c>
      <c r="B3087">
        <v>55093</v>
      </c>
      <c r="C3087">
        <v>722</v>
      </c>
    </row>
    <row r="3088" spans="1:3" x14ac:dyDescent="0.25">
      <c r="A3088" t="s">
        <v>3617</v>
      </c>
      <c r="B3088">
        <v>55095</v>
      </c>
      <c r="C3088">
        <v>1123</v>
      </c>
    </row>
    <row r="3089" spans="1:3" x14ac:dyDescent="0.25">
      <c r="A3089" t="s">
        <v>3618</v>
      </c>
      <c r="B3089">
        <v>55097</v>
      </c>
      <c r="C3089">
        <v>1354</v>
      </c>
    </row>
    <row r="3090" spans="1:3" x14ac:dyDescent="0.25">
      <c r="A3090" t="s">
        <v>3619</v>
      </c>
      <c r="B3090">
        <v>55099</v>
      </c>
      <c r="C3090">
        <v>424</v>
      </c>
    </row>
    <row r="3091" spans="1:3" x14ac:dyDescent="0.25">
      <c r="A3091" t="s">
        <v>1189</v>
      </c>
      <c r="B3091">
        <v>55101</v>
      </c>
      <c r="C3091">
        <v>4458</v>
      </c>
    </row>
    <row r="3092" spans="1:3" x14ac:dyDescent="0.25">
      <c r="A3092" t="s">
        <v>3620</v>
      </c>
      <c r="B3092">
        <v>55103</v>
      </c>
      <c r="C3092">
        <v>446</v>
      </c>
    </row>
    <row r="3093" spans="1:3" x14ac:dyDescent="0.25">
      <c r="A3093" t="s">
        <v>1190</v>
      </c>
      <c r="B3093">
        <v>55105</v>
      </c>
      <c r="C3093">
        <v>3681</v>
      </c>
    </row>
    <row r="3094" spans="1:3" x14ac:dyDescent="0.25">
      <c r="A3094" t="s">
        <v>3621</v>
      </c>
      <c r="B3094">
        <v>55107</v>
      </c>
      <c r="C3094">
        <v>427</v>
      </c>
    </row>
    <row r="3095" spans="1:3" x14ac:dyDescent="0.25">
      <c r="A3095" t="s">
        <v>3622</v>
      </c>
      <c r="B3095">
        <v>55109</v>
      </c>
      <c r="C3095">
        <v>1569</v>
      </c>
    </row>
    <row r="3096" spans="1:3" x14ac:dyDescent="0.25">
      <c r="A3096" t="s">
        <v>3623</v>
      </c>
      <c r="B3096">
        <v>55111</v>
      </c>
      <c r="C3096">
        <v>1499</v>
      </c>
    </row>
    <row r="3097" spans="1:3" x14ac:dyDescent="0.25">
      <c r="A3097" t="s">
        <v>3624</v>
      </c>
      <c r="B3097">
        <v>55113</v>
      </c>
      <c r="C3097">
        <v>510</v>
      </c>
    </row>
    <row r="3098" spans="1:3" x14ac:dyDescent="0.25">
      <c r="A3098" t="s">
        <v>3625</v>
      </c>
      <c r="B3098">
        <v>55115</v>
      </c>
      <c r="C3098">
        <v>1017</v>
      </c>
    </row>
    <row r="3099" spans="1:3" x14ac:dyDescent="0.25">
      <c r="A3099" t="s">
        <v>1191</v>
      </c>
      <c r="B3099">
        <v>55117</v>
      </c>
      <c r="C3099">
        <v>2535</v>
      </c>
    </row>
    <row r="3100" spans="1:3" x14ac:dyDescent="0.25">
      <c r="A3100" t="s">
        <v>3626</v>
      </c>
      <c r="B3100">
        <v>55119</v>
      </c>
      <c r="C3100">
        <v>437</v>
      </c>
    </row>
    <row r="3101" spans="1:3" x14ac:dyDescent="0.25">
      <c r="A3101" t="s">
        <v>3627</v>
      </c>
      <c r="B3101">
        <v>55121</v>
      </c>
      <c r="C3101">
        <v>595</v>
      </c>
    </row>
    <row r="3102" spans="1:3" x14ac:dyDescent="0.25">
      <c r="A3102" t="s">
        <v>3628</v>
      </c>
      <c r="B3102">
        <v>55123</v>
      </c>
      <c r="C3102">
        <v>719</v>
      </c>
    </row>
    <row r="3103" spans="1:3" x14ac:dyDescent="0.25">
      <c r="A3103" t="s">
        <v>3629</v>
      </c>
      <c r="B3103">
        <v>55125</v>
      </c>
      <c r="C3103">
        <v>713</v>
      </c>
    </row>
    <row r="3104" spans="1:3" x14ac:dyDescent="0.25">
      <c r="A3104" t="s">
        <v>1192</v>
      </c>
      <c r="B3104">
        <v>55127</v>
      </c>
      <c r="C3104">
        <v>2159</v>
      </c>
    </row>
    <row r="3105" spans="1:3" x14ac:dyDescent="0.25">
      <c r="A3105" t="s">
        <v>3630</v>
      </c>
      <c r="B3105">
        <v>55129</v>
      </c>
      <c r="C3105">
        <v>536</v>
      </c>
    </row>
    <row r="3106" spans="1:3" x14ac:dyDescent="0.25">
      <c r="A3106" t="s">
        <v>1193</v>
      </c>
      <c r="B3106">
        <v>55131</v>
      </c>
      <c r="C3106">
        <v>2770</v>
      </c>
    </row>
    <row r="3107" spans="1:3" x14ac:dyDescent="0.25">
      <c r="A3107" t="s">
        <v>1194</v>
      </c>
      <c r="B3107">
        <v>55133</v>
      </c>
      <c r="C3107">
        <v>8150</v>
      </c>
    </row>
    <row r="3108" spans="1:3" x14ac:dyDescent="0.25">
      <c r="A3108" t="s">
        <v>3631</v>
      </c>
      <c r="B3108">
        <v>55135</v>
      </c>
      <c r="C3108">
        <v>1454</v>
      </c>
    </row>
    <row r="3109" spans="1:3" x14ac:dyDescent="0.25">
      <c r="A3109" t="s">
        <v>3632</v>
      </c>
      <c r="B3109">
        <v>55137</v>
      </c>
      <c r="C3109">
        <v>642</v>
      </c>
    </row>
    <row r="3110" spans="1:3" x14ac:dyDescent="0.25">
      <c r="A3110" t="s">
        <v>1195</v>
      </c>
      <c r="B3110">
        <v>55139</v>
      </c>
      <c r="C3110">
        <v>3489</v>
      </c>
    </row>
    <row r="3111" spans="1:3" x14ac:dyDescent="0.25">
      <c r="A3111" t="s">
        <v>3633</v>
      </c>
      <c r="B3111">
        <v>55141</v>
      </c>
      <c r="C3111">
        <v>2050</v>
      </c>
    </row>
    <row r="3112" spans="1:3" x14ac:dyDescent="0.25">
      <c r="A3112" t="s">
        <v>3634</v>
      </c>
      <c r="B3112">
        <v>56001</v>
      </c>
      <c r="C3112">
        <v>506</v>
      </c>
    </row>
    <row r="3113" spans="1:3" x14ac:dyDescent="0.25">
      <c r="A3113" t="s">
        <v>3635</v>
      </c>
      <c r="B3113">
        <v>56003</v>
      </c>
      <c r="C3113">
        <v>331</v>
      </c>
    </row>
    <row r="3114" spans="1:3" x14ac:dyDescent="0.25">
      <c r="A3114" t="s">
        <v>3636</v>
      </c>
      <c r="B3114">
        <v>56005</v>
      </c>
      <c r="C3114">
        <v>706</v>
      </c>
    </row>
    <row r="3115" spans="1:3" x14ac:dyDescent="0.25">
      <c r="A3115" t="s">
        <v>3637</v>
      </c>
      <c r="B3115">
        <v>56007</v>
      </c>
      <c r="C3115">
        <v>322</v>
      </c>
    </row>
    <row r="3116" spans="1:3" x14ac:dyDescent="0.25">
      <c r="A3116" t="s">
        <v>3638</v>
      </c>
      <c r="B3116">
        <v>56009</v>
      </c>
      <c r="C3116">
        <v>299</v>
      </c>
    </row>
    <row r="3117" spans="1:3" x14ac:dyDescent="0.25">
      <c r="A3117" t="s">
        <v>3639</v>
      </c>
      <c r="B3117">
        <v>56011</v>
      </c>
      <c r="C3117">
        <v>168</v>
      </c>
    </row>
    <row r="3118" spans="1:3" x14ac:dyDescent="0.25">
      <c r="A3118" t="s">
        <v>3640</v>
      </c>
      <c r="B3118">
        <v>56013</v>
      </c>
      <c r="C3118">
        <v>1113</v>
      </c>
    </row>
    <row r="3119" spans="1:3" x14ac:dyDescent="0.25">
      <c r="A3119" t="s">
        <v>3641</v>
      </c>
      <c r="B3119">
        <v>56015</v>
      </c>
      <c r="C3119">
        <v>360</v>
      </c>
    </row>
    <row r="3120" spans="1:3" x14ac:dyDescent="0.25">
      <c r="A3120" t="s">
        <v>3642</v>
      </c>
      <c r="B3120">
        <v>56017</v>
      </c>
      <c r="C3120">
        <v>173</v>
      </c>
    </row>
    <row r="3121" spans="1:3" x14ac:dyDescent="0.25">
      <c r="A3121" t="s">
        <v>3643</v>
      </c>
      <c r="B3121">
        <v>56019</v>
      </c>
      <c r="C3121">
        <v>205</v>
      </c>
    </row>
    <row r="3122" spans="1:3" x14ac:dyDescent="0.25">
      <c r="A3122" t="s">
        <v>3644</v>
      </c>
      <c r="B3122">
        <v>56021</v>
      </c>
      <c r="C3122">
        <v>2370</v>
      </c>
    </row>
    <row r="3123" spans="1:3" x14ac:dyDescent="0.25">
      <c r="A3123" t="s">
        <v>3645</v>
      </c>
      <c r="B3123">
        <v>56023</v>
      </c>
      <c r="C3123">
        <v>330</v>
      </c>
    </row>
    <row r="3124" spans="1:3" x14ac:dyDescent="0.25">
      <c r="A3124" t="s">
        <v>3646</v>
      </c>
      <c r="B3124">
        <v>56025</v>
      </c>
      <c r="C3124">
        <v>1771</v>
      </c>
    </row>
    <row r="3125" spans="1:3" x14ac:dyDescent="0.25">
      <c r="A3125" t="s">
        <v>3647</v>
      </c>
      <c r="B3125">
        <v>56027</v>
      </c>
      <c r="C3125">
        <v>64</v>
      </c>
    </row>
    <row r="3126" spans="1:3" x14ac:dyDescent="0.25">
      <c r="A3126" t="s">
        <v>3648</v>
      </c>
      <c r="B3126">
        <v>56029</v>
      </c>
      <c r="C3126">
        <v>780</v>
      </c>
    </row>
    <row r="3127" spans="1:3" x14ac:dyDescent="0.25">
      <c r="A3127" t="s">
        <v>3649</v>
      </c>
      <c r="B3127">
        <v>56031</v>
      </c>
      <c r="C3127">
        <v>301</v>
      </c>
    </row>
    <row r="3128" spans="1:3" x14ac:dyDescent="0.25">
      <c r="A3128" t="s">
        <v>3650</v>
      </c>
      <c r="B3128">
        <v>56033</v>
      </c>
      <c r="C3128">
        <v>750</v>
      </c>
    </row>
    <row r="3129" spans="1:3" x14ac:dyDescent="0.25">
      <c r="A3129" t="s">
        <v>3651</v>
      </c>
      <c r="B3129">
        <v>56035</v>
      </c>
      <c r="C3129">
        <v>151</v>
      </c>
    </row>
    <row r="3130" spans="1:3" x14ac:dyDescent="0.25">
      <c r="A3130" t="s">
        <v>3652</v>
      </c>
      <c r="B3130">
        <v>56037</v>
      </c>
      <c r="C3130">
        <v>802</v>
      </c>
    </row>
    <row r="3131" spans="1:3" x14ac:dyDescent="0.25">
      <c r="A3131" t="s">
        <v>3653</v>
      </c>
      <c r="B3131">
        <v>56039</v>
      </c>
      <c r="C3131">
        <v>194</v>
      </c>
    </row>
    <row r="3132" spans="1:3" x14ac:dyDescent="0.25">
      <c r="A3132" t="s">
        <v>3654</v>
      </c>
      <c r="B3132">
        <v>56041</v>
      </c>
      <c r="C3132">
        <v>396</v>
      </c>
    </row>
    <row r="3133" spans="1:3" x14ac:dyDescent="0.25">
      <c r="A3133" t="s">
        <v>3655</v>
      </c>
      <c r="B3133">
        <v>56043</v>
      </c>
      <c r="C3133">
        <v>213</v>
      </c>
    </row>
    <row r="3134" spans="1:3" x14ac:dyDescent="0.25">
      <c r="A3134" t="s">
        <v>3656</v>
      </c>
      <c r="B3134">
        <v>56045</v>
      </c>
      <c r="C3134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E17-2562-43EB-A14C-D1CC3827BF4F}">
  <dimension ref="A3:P2884"/>
  <sheetViews>
    <sheetView workbookViewId="0">
      <selection activeCell="P5" sqref="P5:P288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6" x14ac:dyDescent="0.25">
      <c r="A3" s="4" t="s">
        <v>5032</v>
      </c>
      <c r="B3" s="4" t="s">
        <v>1198</v>
      </c>
    </row>
    <row r="4" spans="1:16" x14ac:dyDescent="0.25">
      <c r="A4" s="4" t="s">
        <v>1196</v>
      </c>
      <c r="B4" t="s">
        <v>5131</v>
      </c>
      <c r="C4" t="s">
        <v>5132</v>
      </c>
      <c r="D4" t="s">
        <v>5133</v>
      </c>
      <c r="E4" t="s">
        <v>5134</v>
      </c>
      <c r="F4" t="s">
        <v>5135</v>
      </c>
      <c r="G4" t="s">
        <v>5136</v>
      </c>
      <c r="H4" t="s">
        <v>5137</v>
      </c>
      <c r="I4" t="s">
        <v>5138</v>
      </c>
      <c r="J4" t="s">
        <v>5139</v>
      </c>
      <c r="K4" t="s">
        <v>5140</v>
      </c>
      <c r="L4" t="s">
        <v>5141</v>
      </c>
      <c r="M4" t="s">
        <v>5142</v>
      </c>
      <c r="N4" t="s">
        <v>1197</v>
      </c>
      <c r="O4" t="s">
        <v>5143</v>
      </c>
      <c r="P4" t="s">
        <v>5144</v>
      </c>
    </row>
    <row r="5" spans="1:16" x14ac:dyDescent="0.25">
      <c r="A5" s="5">
        <v>1001</v>
      </c>
      <c r="B5" s="11">
        <v>40</v>
      </c>
      <c r="C5" s="11">
        <v>46</v>
      </c>
      <c r="D5" s="11">
        <v>44</v>
      </c>
      <c r="E5" s="11">
        <v>57</v>
      </c>
      <c r="F5" s="11">
        <v>54</v>
      </c>
      <c r="G5" s="11">
        <v>68</v>
      </c>
      <c r="H5" s="11">
        <v>59</v>
      </c>
      <c r="I5" s="11">
        <v>54</v>
      </c>
      <c r="J5" s="11">
        <v>50</v>
      </c>
      <c r="K5" s="11">
        <v>61</v>
      </c>
      <c r="L5" s="11">
        <v>56</v>
      </c>
      <c r="M5" s="11">
        <v>62</v>
      </c>
      <c r="N5" s="11">
        <v>651</v>
      </c>
      <c r="O5">
        <f>A5</f>
        <v>1001</v>
      </c>
      <c r="P5">
        <f>IF(COUNTA(H5:L5)&lt;&gt;5, "", AVERAGE(H5:L5)*12)</f>
        <v>672</v>
      </c>
    </row>
    <row r="6" spans="1:16" x14ac:dyDescent="0.25">
      <c r="A6" s="5">
        <v>1003</v>
      </c>
      <c r="B6" s="11">
        <v>216</v>
      </c>
      <c r="C6" s="11">
        <v>198</v>
      </c>
      <c r="D6" s="11">
        <v>233</v>
      </c>
      <c r="E6" s="11">
        <v>180</v>
      </c>
      <c r="F6" s="11">
        <v>198</v>
      </c>
      <c r="G6" s="11">
        <v>202</v>
      </c>
      <c r="H6" s="11">
        <v>226</v>
      </c>
      <c r="I6" s="11">
        <v>279</v>
      </c>
      <c r="J6" s="11">
        <v>218</v>
      </c>
      <c r="K6" s="11">
        <v>245</v>
      </c>
      <c r="L6" s="11">
        <v>217</v>
      </c>
      <c r="M6" s="11">
        <v>279</v>
      </c>
      <c r="N6" s="11">
        <v>2691</v>
      </c>
      <c r="O6">
        <f t="shared" ref="O6:O69" si="0">A6</f>
        <v>1003</v>
      </c>
      <c r="P6">
        <f t="shared" ref="P6:P69" si="1">IF(COUNTA(H6:L6)&lt;&gt;5, "", AVERAGE(H6:L6)*12)</f>
        <v>2844</v>
      </c>
    </row>
    <row r="7" spans="1:16" x14ac:dyDescent="0.25">
      <c r="A7" s="5">
        <v>1005</v>
      </c>
      <c r="B7" s="11">
        <v>23</v>
      </c>
      <c r="C7" s="11">
        <v>31</v>
      </c>
      <c r="D7" s="11">
        <v>25</v>
      </c>
      <c r="E7" s="11">
        <v>30</v>
      </c>
      <c r="F7" s="11">
        <v>40</v>
      </c>
      <c r="G7" s="11">
        <v>24</v>
      </c>
      <c r="H7" s="11">
        <v>41</v>
      </c>
      <c r="I7" s="11">
        <v>32</v>
      </c>
      <c r="J7" s="11">
        <v>26</v>
      </c>
      <c r="K7" s="11">
        <v>33</v>
      </c>
      <c r="L7" s="11">
        <v>44</v>
      </c>
      <c r="M7" s="11">
        <v>29</v>
      </c>
      <c r="N7" s="11">
        <v>378</v>
      </c>
      <c r="O7">
        <f t="shared" si="0"/>
        <v>1005</v>
      </c>
      <c r="P7">
        <f t="shared" si="1"/>
        <v>422.40000000000003</v>
      </c>
    </row>
    <row r="8" spans="1:16" x14ac:dyDescent="0.25">
      <c r="A8" s="5">
        <v>1007</v>
      </c>
      <c r="B8" s="11">
        <v>17</v>
      </c>
      <c r="C8" s="11">
        <v>28</v>
      </c>
      <c r="D8" s="11">
        <v>21</v>
      </c>
      <c r="E8" s="11">
        <v>21</v>
      </c>
      <c r="F8" s="11">
        <v>20</v>
      </c>
      <c r="G8" s="11">
        <v>14</v>
      </c>
      <c r="H8" s="11">
        <v>24</v>
      </c>
      <c r="I8" s="11">
        <v>35</v>
      </c>
      <c r="J8" s="11">
        <v>29</v>
      </c>
      <c r="K8" s="11">
        <v>20</v>
      </c>
      <c r="L8" s="11">
        <v>32</v>
      </c>
      <c r="M8" s="11">
        <v>36</v>
      </c>
      <c r="N8" s="11">
        <v>297</v>
      </c>
      <c r="O8">
        <f t="shared" si="0"/>
        <v>1007</v>
      </c>
      <c r="P8">
        <f t="shared" si="1"/>
        <v>336</v>
      </c>
    </row>
    <row r="9" spans="1:16" x14ac:dyDescent="0.25">
      <c r="A9" s="5">
        <v>1009</v>
      </c>
      <c r="B9" s="11">
        <v>49</v>
      </c>
      <c r="C9" s="11">
        <v>69</v>
      </c>
      <c r="D9" s="11">
        <v>51</v>
      </c>
      <c r="E9" s="11">
        <v>67</v>
      </c>
      <c r="F9" s="11">
        <v>61</v>
      </c>
      <c r="G9" s="11">
        <v>75</v>
      </c>
      <c r="H9" s="11">
        <v>74</v>
      </c>
      <c r="I9" s="11">
        <v>88</v>
      </c>
      <c r="J9" s="11">
        <v>60</v>
      </c>
      <c r="K9" s="11">
        <v>66</v>
      </c>
      <c r="L9" s="11">
        <v>71</v>
      </c>
      <c r="M9" s="11">
        <v>118</v>
      </c>
      <c r="N9" s="11">
        <v>849</v>
      </c>
      <c r="O9">
        <f t="shared" si="0"/>
        <v>1009</v>
      </c>
      <c r="P9">
        <f t="shared" si="1"/>
        <v>861.59999999999991</v>
      </c>
    </row>
    <row r="10" spans="1:16" x14ac:dyDescent="0.25">
      <c r="A10" s="5">
        <v>1011</v>
      </c>
      <c r="B10" s="11"/>
      <c r="C10" s="11"/>
      <c r="D10" s="11"/>
      <c r="E10" s="11">
        <v>15</v>
      </c>
      <c r="F10" s="11">
        <v>15</v>
      </c>
      <c r="G10" s="11">
        <v>11</v>
      </c>
      <c r="H10" s="11">
        <v>14</v>
      </c>
      <c r="I10" s="11">
        <v>12</v>
      </c>
      <c r="J10" s="11">
        <v>13</v>
      </c>
      <c r="K10" s="11">
        <v>17</v>
      </c>
      <c r="L10" s="11">
        <v>17</v>
      </c>
      <c r="M10" s="11">
        <v>11</v>
      </c>
      <c r="N10" s="11">
        <v>125</v>
      </c>
      <c r="O10">
        <f t="shared" si="0"/>
        <v>1011</v>
      </c>
      <c r="P10">
        <f t="shared" si="1"/>
        <v>175.2</v>
      </c>
    </row>
    <row r="11" spans="1:16" x14ac:dyDescent="0.25">
      <c r="A11" s="5">
        <v>1013</v>
      </c>
      <c r="B11" s="11">
        <v>31</v>
      </c>
      <c r="C11" s="11">
        <v>25</v>
      </c>
      <c r="D11" s="11">
        <v>27</v>
      </c>
      <c r="E11" s="11">
        <v>28</v>
      </c>
      <c r="F11" s="11">
        <v>39</v>
      </c>
      <c r="G11" s="11">
        <v>20</v>
      </c>
      <c r="H11" s="11">
        <v>32</v>
      </c>
      <c r="I11" s="11">
        <v>21</v>
      </c>
      <c r="J11" s="11">
        <v>25</v>
      </c>
      <c r="K11" s="11">
        <v>14</v>
      </c>
      <c r="L11" s="11">
        <v>29</v>
      </c>
      <c r="M11" s="11">
        <v>21</v>
      </c>
      <c r="N11" s="11">
        <v>312</v>
      </c>
      <c r="O11">
        <f t="shared" si="0"/>
        <v>1013</v>
      </c>
      <c r="P11">
        <f t="shared" si="1"/>
        <v>290.39999999999998</v>
      </c>
    </row>
    <row r="12" spans="1:16" x14ac:dyDescent="0.25">
      <c r="A12" s="5">
        <v>1015</v>
      </c>
      <c r="B12" s="11">
        <v>131</v>
      </c>
      <c r="C12" s="11">
        <v>118</v>
      </c>
      <c r="D12" s="11">
        <v>139</v>
      </c>
      <c r="E12" s="11">
        <v>125</v>
      </c>
      <c r="F12" s="11">
        <v>124</v>
      </c>
      <c r="G12" s="11">
        <v>149</v>
      </c>
      <c r="H12" s="11">
        <v>160</v>
      </c>
      <c r="I12" s="11">
        <v>204</v>
      </c>
      <c r="J12" s="11">
        <v>145</v>
      </c>
      <c r="K12" s="11">
        <v>139</v>
      </c>
      <c r="L12" s="11">
        <v>147</v>
      </c>
      <c r="M12" s="11">
        <v>203</v>
      </c>
      <c r="N12" s="11">
        <v>1784</v>
      </c>
      <c r="O12">
        <f t="shared" si="0"/>
        <v>1015</v>
      </c>
      <c r="P12">
        <f t="shared" si="1"/>
        <v>1908</v>
      </c>
    </row>
    <row r="13" spans="1:16" x14ac:dyDescent="0.25">
      <c r="A13" s="5">
        <v>1017</v>
      </c>
      <c r="B13" s="11">
        <v>41</v>
      </c>
      <c r="C13" s="11">
        <v>40</v>
      </c>
      <c r="D13" s="11">
        <v>71</v>
      </c>
      <c r="E13" s="11">
        <v>71</v>
      </c>
      <c r="F13" s="11">
        <v>57</v>
      </c>
      <c r="G13" s="11">
        <v>36</v>
      </c>
      <c r="H13" s="11">
        <v>54</v>
      </c>
      <c r="I13" s="11">
        <v>41</v>
      </c>
      <c r="J13" s="11">
        <v>39</v>
      </c>
      <c r="K13" s="11">
        <v>54</v>
      </c>
      <c r="L13" s="11">
        <v>42</v>
      </c>
      <c r="M13" s="11">
        <v>51</v>
      </c>
      <c r="N13" s="11">
        <v>597</v>
      </c>
      <c r="O13">
        <f t="shared" si="0"/>
        <v>1017</v>
      </c>
      <c r="P13">
        <f t="shared" si="1"/>
        <v>552</v>
      </c>
    </row>
    <row r="14" spans="1:16" x14ac:dyDescent="0.25">
      <c r="A14" s="5">
        <v>1019</v>
      </c>
      <c r="B14" s="11">
        <v>40</v>
      </c>
      <c r="C14" s="11">
        <v>22</v>
      </c>
      <c r="D14" s="11">
        <v>39</v>
      </c>
      <c r="E14" s="11">
        <v>39</v>
      </c>
      <c r="F14" s="11">
        <v>39</v>
      </c>
      <c r="G14" s="11">
        <v>46</v>
      </c>
      <c r="H14" s="11">
        <v>32</v>
      </c>
      <c r="I14" s="11">
        <v>39</v>
      </c>
      <c r="J14" s="11">
        <v>39</v>
      </c>
      <c r="K14" s="11">
        <v>38</v>
      </c>
      <c r="L14" s="11">
        <v>48</v>
      </c>
      <c r="M14" s="11">
        <v>39</v>
      </c>
      <c r="N14" s="11">
        <v>460</v>
      </c>
      <c r="O14">
        <f t="shared" si="0"/>
        <v>1019</v>
      </c>
      <c r="P14">
        <f t="shared" si="1"/>
        <v>470.40000000000003</v>
      </c>
    </row>
    <row r="15" spans="1:16" x14ac:dyDescent="0.25">
      <c r="A15" s="5">
        <v>1021</v>
      </c>
      <c r="B15" s="11">
        <v>48</v>
      </c>
      <c r="C15" s="11">
        <v>53</v>
      </c>
      <c r="D15" s="11">
        <v>44</v>
      </c>
      <c r="E15" s="11">
        <v>49</v>
      </c>
      <c r="F15" s="11">
        <v>51</v>
      </c>
      <c r="G15" s="11">
        <v>44</v>
      </c>
      <c r="H15" s="11">
        <v>58</v>
      </c>
      <c r="I15" s="11">
        <v>47</v>
      </c>
      <c r="J15" s="11">
        <v>63</v>
      </c>
      <c r="K15" s="11">
        <v>58</v>
      </c>
      <c r="L15" s="11">
        <v>53</v>
      </c>
      <c r="M15" s="11">
        <v>62</v>
      </c>
      <c r="N15" s="11">
        <v>630</v>
      </c>
      <c r="O15">
        <f t="shared" si="0"/>
        <v>1021</v>
      </c>
      <c r="P15">
        <f t="shared" si="1"/>
        <v>669.59999999999991</v>
      </c>
    </row>
    <row r="16" spans="1:16" x14ac:dyDescent="0.25">
      <c r="A16" s="5">
        <v>1023</v>
      </c>
      <c r="B16" s="11">
        <v>17</v>
      </c>
      <c r="C16" s="11">
        <v>11</v>
      </c>
      <c r="D16" s="11">
        <v>10</v>
      </c>
      <c r="E16" s="11">
        <v>14</v>
      </c>
      <c r="F16" s="11">
        <v>24</v>
      </c>
      <c r="G16" s="11">
        <v>15</v>
      </c>
      <c r="H16" s="11">
        <v>11</v>
      </c>
      <c r="I16" s="11">
        <v>10</v>
      </c>
      <c r="J16" s="11">
        <v>16</v>
      </c>
      <c r="K16" s="11">
        <v>16</v>
      </c>
      <c r="L16" s="11">
        <v>19</v>
      </c>
      <c r="M16" s="11">
        <v>25</v>
      </c>
      <c r="N16" s="11">
        <v>188</v>
      </c>
      <c r="O16">
        <f t="shared" si="0"/>
        <v>1023</v>
      </c>
      <c r="P16">
        <f t="shared" si="1"/>
        <v>172.8</v>
      </c>
    </row>
    <row r="17" spans="1:16" x14ac:dyDescent="0.25">
      <c r="A17" s="5">
        <v>1025</v>
      </c>
      <c r="B17" s="11">
        <v>37</v>
      </c>
      <c r="C17" s="11">
        <v>28</v>
      </c>
      <c r="D17" s="11">
        <v>38</v>
      </c>
      <c r="E17" s="11">
        <v>35</v>
      </c>
      <c r="F17" s="11">
        <v>30</v>
      </c>
      <c r="G17" s="11">
        <v>36</v>
      </c>
      <c r="H17" s="11">
        <v>37</v>
      </c>
      <c r="I17" s="11">
        <v>40</v>
      </c>
      <c r="J17" s="11">
        <v>35</v>
      </c>
      <c r="K17" s="11">
        <v>39</v>
      </c>
      <c r="L17" s="11">
        <v>28</v>
      </c>
      <c r="M17" s="11">
        <v>53</v>
      </c>
      <c r="N17" s="11">
        <v>436</v>
      </c>
      <c r="O17">
        <f t="shared" si="0"/>
        <v>1025</v>
      </c>
      <c r="P17">
        <f t="shared" si="1"/>
        <v>429.59999999999997</v>
      </c>
    </row>
    <row r="18" spans="1:16" x14ac:dyDescent="0.25">
      <c r="A18" s="5">
        <v>1027</v>
      </c>
      <c r="B18" s="11">
        <v>20</v>
      </c>
      <c r="C18" s="11">
        <v>13</v>
      </c>
      <c r="D18" s="11">
        <v>26</v>
      </c>
      <c r="E18" s="11">
        <v>14</v>
      </c>
      <c r="F18" s="11">
        <v>13</v>
      </c>
      <c r="G18" s="11">
        <v>12</v>
      </c>
      <c r="H18" s="11">
        <v>19</v>
      </c>
      <c r="I18" s="11">
        <v>28</v>
      </c>
      <c r="J18" s="11">
        <v>29</v>
      </c>
      <c r="K18" s="11">
        <v>28</v>
      </c>
      <c r="L18" s="11">
        <v>21</v>
      </c>
      <c r="M18" s="11">
        <v>28</v>
      </c>
      <c r="N18" s="11">
        <v>251</v>
      </c>
      <c r="O18">
        <f t="shared" si="0"/>
        <v>1027</v>
      </c>
      <c r="P18">
        <f t="shared" si="1"/>
        <v>300</v>
      </c>
    </row>
    <row r="19" spans="1:16" x14ac:dyDescent="0.25">
      <c r="A19" s="5">
        <v>1029</v>
      </c>
      <c r="B19" s="11">
        <v>22</v>
      </c>
      <c r="C19" s="11">
        <v>24</v>
      </c>
      <c r="D19" s="11">
        <v>22</v>
      </c>
      <c r="E19" s="11">
        <v>16</v>
      </c>
      <c r="F19" s="11">
        <v>12</v>
      </c>
      <c r="G19" s="11">
        <v>19</v>
      </c>
      <c r="H19" s="11">
        <v>15</v>
      </c>
      <c r="I19" s="11">
        <v>16</v>
      </c>
      <c r="J19" s="11">
        <v>25</v>
      </c>
      <c r="K19" s="11">
        <v>20</v>
      </c>
      <c r="L19" s="11">
        <v>22</v>
      </c>
      <c r="M19" s="11">
        <v>22</v>
      </c>
      <c r="N19" s="11">
        <v>235</v>
      </c>
      <c r="O19">
        <f t="shared" si="0"/>
        <v>1029</v>
      </c>
      <c r="P19">
        <f t="shared" si="1"/>
        <v>235.20000000000002</v>
      </c>
    </row>
    <row r="20" spans="1:16" x14ac:dyDescent="0.25">
      <c r="A20" s="5">
        <v>1031</v>
      </c>
      <c r="B20" s="11">
        <v>48</v>
      </c>
      <c r="C20" s="11">
        <v>43</v>
      </c>
      <c r="D20" s="11">
        <v>49</v>
      </c>
      <c r="E20" s="11">
        <v>48</v>
      </c>
      <c r="F20" s="11">
        <v>70</v>
      </c>
      <c r="G20" s="11">
        <v>59</v>
      </c>
      <c r="H20" s="11">
        <v>61</v>
      </c>
      <c r="I20" s="11">
        <v>76</v>
      </c>
      <c r="J20" s="11">
        <v>47</v>
      </c>
      <c r="K20" s="11">
        <v>62</v>
      </c>
      <c r="L20" s="11">
        <v>61</v>
      </c>
      <c r="M20" s="11">
        <v>83</v>
      </c>
      <c r="N20" s="11">
        <v>707</v>
      </c>
      <c r="O20">
        <f t="shared" si="0"/>
        <v>1031</v>
      </c>
      <c r="P20">
        <f t="shared" si="1"/>
        <v>736.8</v>
      </c>
    </row>
    <row r="21" spans="1:16" x14ac:dyDescent="0.25">
      <c r="A21" s="5">
        <v>1033</v>
      </c>
      <c r="B21" s="11">
        <v>62</v>
      </c>
      <c r="C21" s="11">
        <v>80</v>
      </c>
      <c r="D21" s="11">
        <v>57</v>
      </c>
      <c r="E21" s="11">
        <v>68</v>
      </c>
      <c r="F21" s="11">
        <v>46</v>
      </c>
      <c r="G21" s="11">
        <v>61</v>
      </c>
      <c r="H21" s="11">
        <v>64</v>
      </c>
      <c r="I21" s="11">
        <v>71</v>
      </c>
      <c r="J21" s="11">
        <v>69</v>
      </c>
      <c r="K21" s="11">
        <v>71</v>
      </c>
      <c r="L21" s="11">
        <v>71</v>
      </c>
      <c r="M21" s="11">
        <v>97</v>
      </c>
      <c r="N21" s="11">
        <v>817</v>
      </c>
      <c r="O21">
        <f t="shared" si="0"/>
        <v>1033</v>
      </c>
      <c r="P21">
        <f t="shared" si="1"/>
        <v>830.40000000000009</v>
      </c>
    </row>
    <row r="22" spans="1:16" x14ac:dyDescent="0.25">
      <c r="A22" s="5">
        <v>1035</v>
      </c>
      <c r="B22" s="11">
        <v>21</v>
      </c>
      <c r="C22" s="11">
        <v>15</v>
      </c>
      <c r="D22" s="11">
        <v>20</v>
      </c>
      <c r="E22" s="11"/>
      <c r="F22" s="11">
        <v>14</v>
      </c>
      <c r="G22" s="11">
        <v>22</v>
      </c>
      <c r="H22" s="11">
        <v>17</v>
      </c>
      <c r="I22" s="11">
        <v>10</v>
      </c>
      <c r="J22" s="11">
        <v>25</v>
      </c>
      <c r="K22" s="11">
        <v>14</v>
      </c>
      <c r="L22" s="11">
        <v>22</v>
      </c>
      <c r="M22" s="11">
        <v>30</v>
      </c>
      <c r="N22" s="11">
        <v>210</v>
      </c>
      <c r="O22">
        <f t="shared" si="0"/>
        <v>1035</v>
      </c>
      <c r="P22">
        <f t="shared" si="1"/>
        <v>211.20000000000002</v>
      </c>
    </row>
    <row r="23" spans="1:16" x14ac:dyDescent="0.25">
      <c r="A23" s="5">
        <v>1037</v>
      </c>
      <c r="B23" s="11">
        <v>14</v>
      </c>
      <c r="C23" s="11">
        <v>17</v>
      </c>
      <c r="D23" s="11">
        <v>19</v>
      </c>
      <c r="E23" s="11"/>
      <c r="F23" s="11"/>
      <c r="G23" s="11">
        <v>11</v>
      </c>
      <c r="H23" s="11">
        <v>19</v>
      </c>
      <c r="I23" s="11">
        <v>18</v>
      </c>
      <c r="J23" s="11"/>
      <c r="K23" s="11">
        <v>13</v>
      </c>
      <c r="L23" s="11">
        <v>15</v>
      </c>
      <c r="M23" s="11">
        <v>23</v>
      </c>
      <c r="N23" s="11">
        <v>149</v>
      </c>
      <c r="O23">
        <f t="shared" si="0"/>
        <v>1037</v>
      </c>
      <c r="P23" t="str">
        <f t="shared" si="1"/>
        <v/>
      </c>
    </row>
    <row r="24" spans="1:16" x14ac:dyDescent="0.25">
      <c r="A24" s="5">
        <v>1039</v>
      </c>
      <c r="B24" s="11">
        <v>51</v>
      </c>
      <c r="C24" s="11">
        <v>38</v>
      </c>
      <c r="D24" s="11">
        <v>52</v>
      </c>
      <c r="E24" s="11">
        <v>56</v>
      </c>
      <c r="F24" s="11">
        <v>50</v>
      </c>
      <c r="G24" s="11">
        <v>53</v>
      </c>
      <c r="H24" s="11">
        <v>74</v>
      </c>
      <c r="I24" s="11">
        <v>69</v>
      </c>
      <c r="J24" s="11">
        <v>60</v>
      </c>
      <c r="K24" s="11">
        <v>57</v>
      </c>
      <c r="L24" s="11">
        <v>57</v>
      </c>
      <c r="M24" s="11">
        <v>63</v>
      </c>
      <c r="N24" s="11">
        <v>680</v>
      </c>
      <c r="O24">
        <f t="shared" si="0"/>
        <v>1039</v>
      </c>
      <c r="P24">
        <f t="shared" si="1"/>
        <v>760.8</v>
      </c>
    </row>
    <row r="25" spans="1:16" x14ac:dyDescent="0.25">
      <c r="A25" s="5">
        <v>1041</v>
      </c>
      <c r="B25" s="11">
        <v>20</v>
      </c>
      <c r="C25" s="11">
        <v>20</v>
      </c>
      <c r="D25" s="11">
        <v>24</v>
      </c>
      <c r="E25" s="11">
        <v>12</v>
      </c>
      <c r="F25" s="11">
        <v>31</v>
      </c>
      <c r="G25" s="11">
        <v>17</v>
      </c>
      <c r="H25" s="11">
        <v>26</v>
      </c>
      <c r="I25" s="11">
        <v>32</v>
      </c>
      <c r="J25" s="11">
        <v>15</v>
      </c>
      <c r="K25" s="11">
        <v>11</v>
      </c>
      <c r="L25" s="11">
        <v>19</v>
      </c>
      <c r="M25" s="11">
        <v>22</v>
      </c>
      <c r="N25" s="11">
        <v>249</v>
      </c>
      <c r="O25">
        <f t="shared" si="0"/>
        <v>1041</v>
      </c>
      <c r="P25">
        <f t="shared" si="1"/>
        <v>247.20000000000002</v>
      </c>
    </row>
    <row r="26" spans="1:16" x14ac:dyDescent="0.25">
      <c r="A26" s="5">
        <v>1043</v>
      </c>
      <c r="B26" s="11">
        <v>103</v>
      </c>
      <c r="C26" s="11">
        <v>113</v>
      </c>
      <c r="D26" s="11">
        <v>72</v>
      </c>
      <c r="E26" s="11">
        <v>89</v>
      </c>
      <c r="F26" s="11">
        <v>88</v>
      </c>
      <c r="G26" s="11">
        <v>78</v>
      </c>
      <c r="H26" s="11">
        <v>99</v>
      </c>
      <c r="I26" s="11">
        <v>106</v>
      </c>
      <c r="J26" s="11">
        <v>95</v>
      </c>
      <c r="K26" s="11">
        <v>93</v>
      </c>
      <c r="L26" s="11">
        <v>163</v>
      </c>
      <c r="M26" s="11">
        <v>160</v>
      </c>
      <c r="N26" s="11">
        <v>1259</v>
      </c>
      <c r="O26">
        <f t="shared" si="0"/>
        <v>1043</v>
      </c>
      <c r="P26">
        <f t="shared" si="1"/>
        <v>1334.4</v>
      </c>
    </row>
    <row r="27" spans="1:16" x14ac:dyDescent="0.25">
      <c r="A27" s="5">
        <v>1045</v>
      </c>
      <c r="B27" s="11">
        <v>38</v>
      </c>
      <c r="C27" s="11">
        <v>42</v>
      </c>
      <c r="D27" s="11">
        <v>38</v>
      </c>
      <c r="E27" s="11">
        <v>46</v>
      </c>
      <c r="F27" s="11">
        <v>48</v>
      </c>
      <c r="G27" s="11">
        <v>46</v>
      </c>
      <c r="H27" s="11">
        <v>74</v>
      </c>
      <c r="I27" s="11">
        <v>85</v>
      </c>
      <c r="J27" s="11">
        <v>46</v>
      </c>
      <c r="K27" s="11">
        <v>42</v>
      </c>
      <c r="L27" s="11">
        <v>62</v>
      </c>
      <c r="M27" s="11">
        <v>68</v>
      </c>
      <c r="N27" s="11">
        <v>635</v>
      </c>
      <c r="O27">
        <f t="shared" si="0"/>
        <v>1045</v>
      </c>
      <c r="P27">
        <f t="shared" si="1"/>
        <v>741.59999999999991</v>
      </c>
    </row>
    <row r="28" spans="1:16" x14ac:dyDescent="0.25">
      <c r="A28" s="5">
        <v>1047</v>
      </c>
      <c r="B28" s="11">
        <v>38</v>
      </c>
      <c r="C28" s="11">
        <v>34</v>
      </c>
      <c r="D28" s="11">
        <v>40</v>
      </c>
      <c r="E28" s="11">
        <v>44</v>
      </c>
      <c r="F28" s="11">
        <v>56</v>
      </c>
      <c r="G28" s="11">
        <v>65</v>
      </c>
      <c r="H28" s="11">
        <v>66</v>
      </c>
      <c r="I28" s="11">
        <v>58</v>
      </c>
      <c r="J28" s="11">
        <v>42</v>
      </c>
      <c r="K28" s="11">
        <v>39</v>
      </c>
      <c r="L28" s="11">
        <v>75</v>
      </c>
      <c r="M28" s="11">
        <v>75</v>
      </c>
      <c r="N28" s="11">
        <v>632</v>
      </c>
      <c r="O28">
        <f t="shared" si="0"/>
        <v>1047</v>
      </c>
      <c r="P28">
        <f t="shared" si="1"/>
        <v>672</v>
      </c>
    </row>
    <row r="29" spans="1:16" x14ac:dyDescent="0.25">
      <c r="A29" s="5">
        <v>1049</v>
      </c>
      <c r="B29" s="11">
        <v>84</v>
      </c>
      <c r="C29" s="11">
        <v>72</v>
      </c>
      <c r="D29" s="11">
        <v>79</v>
      </c>
      <c r="E29" s="11">
        <v>69</v>
      </c>
      <c r="F29" s="11">
        <v>73</v>
      </c>
      <c r="G29" s="11">
        <v>79</v>
      </c>
      <c r="H29" s="11">
        <v>87</v>
      </c>
      <c r="I29" s="11">
        <v>93</v>
      </c>
      <c r="J29" s="11">
        <v>71</v>
      </c>
      <c r="K29" s="11">
        <v>91</v>
      </c>
      <c r="L29" s="11">
        <v>111</v>
      </c>
      <c r="M29" s="11">
        <v>115</v>
      </c>
      <c r="N29" s="11">
        <v>1024</v>
      </c>
      <c r="O29">
        <f t="shared" si="0"/>
        <v>1049</v>
      </c>
      <c r="P29">
        <f t="shared" si="1"/>
        <v>1087.1999999999998</v>
      </c>
    </row>
    <row r="30" spans="1:16" x14ac:dyDescent="0.25">
      <c r="A30" s="5">
        <v>1051</v>
      </c>
      <c r="B30" s="11">
        <v>87</v>
      </c>
      <c r="C30" s="11">
        <v>77</v>
      </c>
      <c r="D30" s="11">
        <v>82</v>
      </c>
      <c r="E30" s="11">
        <v>85</v>
      </c>
      <c r="F30" s="11">
        <v>81</v>
      </c>
      <c r="G30" s="11">
        <v>78</v>
      </c>
      <c r="H30" s="11">
        <v>94</v>
      </c>
      <c r="I30" s="11">
        <v>73</v>
      </c>
      <c r="J30" s="11">
        <v>79</v>
      </c>
      <c r="K30" s="11">
        <v>78</v>
      </c>
      <c r="L30" s="11">
        <v>82</v>
      </c>
      <c r="M30" s="11">
        <v>118</v>
      </c>
      <c r="N30" s="11">
        <v>1014</v>
      </c>
      <c r="O30">
        <f t="shared" si="0"/>
        <v>1051</v>
      </c>
      <c r="P30">
        <f t="shared" si="1"/>
        <v>974.40000000000009</v>
      </c>
    </row>
    <row r="31" spans="1:16" x14ac:dyDescent="0.25">
      <c r="A31" s="5">
        <v>1053</v>
      </c>
      <c r="B31" s="11">
        <v>50</v>
      </c>
      <c r="C31" s="11">
        <v>37</v>
      </c>
      <c r="D31" s="11">
        <v>45</v>
      </c>
      <c r="E31" s="11">
        <v>51</v>
      </c>
      <c r="F31" s="11">
        <v>48</v>
      </c>
      <c r="G31" s="11">
        <v>37</v>
      </c>
      <c r="H31" s="11">
        <v>69</v>
      </c>
      <c r="I31" s="11">
        <v>54</v>
      </c>
      <c r="J31" s="11">
        <v>47</v>
      </c>
      <c r="K31" s="11">
        <v>58</v>
      </c>
      <c r="L31" s="11">
        <v>50</v>
      </c>
      <c r="M31" s="11">
        <v>56</v>
      </c>
      <c r="N31" s="11">
        <v>602</v>
      </c>
      <c r="O31">
        <f t="shared" si="0"/>
        <v>1053</v>
      </c>
      <c r="P31">
        <f t="shared" si="1"/>
        <v>667.2</v>
      </c>
    </row>
    <row r="32" spans="1:16" x14ac:dyDescent="0.25">
      <c r="A32" s="5">
        <v>1055</v>
      </c>
      <c r="B32" s="11">
        <v>111</v>
      </c>
      <c r="C32" s="11">
        <v>130</v>
      </c>
      <c r="D32" s="11">
        <v>114</v>
      </c>
      <c r="E32" s="11">
        <v>128</v>
      </c>
      <c r="F32" s="11">
        <v>129</v>
      </c>
      <c r="G32" s="11">
        <v>110</v>
      </c>
      <c r="H32" s="11">
        <v>171</v>
      </c>
      <c r="I32" s="11">
        <v>175</v>
      </c>
      <c r="J32" s="11">
        <v>147</v>
      </c>
      <c r="K32" s="11">
        <v>132</v>
      </c>
      <c r="L32" s="11">
        <v>134</v>
      </c>
      <c r="M32" s="11">
        <v>206</v>
      </c>
      <c r="N32" s="11">
        <v>1687</v>
      </c>
      <c r="O32">
        <f t="shared" si="0"/>
        <v>1055</v>
      </c>
      <c r="P32">
        <f t="shared" si="1"/>
        <v>1821.6000000000001</v>
      </c>
    </row>
    <row r="33" spans="1:16" x14ac:dyDescent="0.25">
      <c r="A33" s="5">
        <v>1057</v>
      </c>
      <c r="B33" s="11">
        <v>16</v>
      </c>
      <c r="C33" s="11">
        <v>17</v>
      </c>
      <c r="D33" s="11">
        <v>22</v>
      </c>
      <c r="E33" s="11">
        <v>19</v>
      </c>
      <c r="F33" s="11">
        <v>12</v>
      </c>
      <c r="G33" s="11">
        <v>22</v>
      </c>
      <c r="H33" s="11">
        <v>23</v>
      </c>
      <c r="I33" s="11">
        <v>18</v>
      </c>
      <c r="J33" s="11">
        <v>30</v>
      </c>
      <c r="K33" s="11">
        <v>24</v>
      </c>
      <c r="L33" s="11">
        <v>30</v>
      </c>
      <c r="M33" s="11">
        <v>36</v>
      </c>
      <c r="N33" s="11">
        <v>269</v>
      </c>
      <c r="O33">
        <f t="shared" si="0"/>
        <v>1057</v>
      </c>
      <c r="P33">
        <f t="shared" si="1"/>
        <v>300</v>
      </c>
    </row>
    <row r="34" spans="1:16" x14ac:dyDescent="0.25">
      <c r="A34" s="5">
        <v>1059</v>
      </c>
      <c r="B34" s="11">
        <v>45</v>
      </c>
      <c r="C34" s="11">
        <v>31</v>
      </c>
      <c r="D34" s="11">
        <v>35</v>
      </c>
      <c r="E34" s="11">
        <v>27</v>
      </c>
      <c r="F34" s="11">
        <v>47</v>
      </c>
      <c r="G34" s="11">
        <v>33</v>
      </c>
      <c r="H34" s="11">
        <v>35</v>
      </c>
      <c r="I34" s="11">
        <v>42</v>
      </c>
      <c r="J34" s="11">
        <v>38</v>
      </c>
      <c r="K34" s="11">
        <v>37</v>
      </c>
      <c r="L34" s="11">
        <v>40</v>
      </c>
      <c r="M34" s="11">
        <v>51</v>
      </c>
      <c r="N34" s="11">
        <v>461</v>
      </c>
      <c r="O34">
        <f t="shared" si="0"/>
        <v>1059</v>
      </c>
      <c r="P34">
        <f t="shared" si="1"/>
        <v>460.79999999999995</v>
      </c>
    </row>
    <row r="35" spans="1:16" x14ac:dyDescent="0.25">
      <c r="A35" s="5">
        <v>1061</v>
      </c>
      <c r="B35" s="11">
        <v>33</v>
      </c>
      <c r="C35" s="11">
        <v>32</v>
      </c>
      <c r="D35" s="11">
        <v>32</v>
      </c>
      <c r="E35" s="11">
        <v>27</v>
      </c>
      <c r="F35" s="11">
        <v>39</v>
      </c>
      <c r="G35" s="11">
        <v>30</v>
      </c>
      <c r="H35" s="11">
        <v>42</v>
      </c>
      <c r="I35" s="11">
        <v>45</v>
      </c>
      <c r="J35" s="11">
        <v>34</v>
      </c>
      <c r="K35" s="11">
        <v>54</v>
      </c>
      <c r="L35" s="11">
        <v>51</v>
      </c>
      <c r="M35" s="11">
        <v>48</v>
      </c>
      <c r="N35" s="11">
        <v>467</v>
      </c>
      <c r="O35">
        <f t="shared" si="0"/>
        <v>1061</v>
      </c>
      <c r="P35">
        <f t="shared" si="1"/>
        <v>542.40000000000009</v>
      </c>
    </row>
    <row r="36" spans="1:16" x14ac:dyDescent="0.25">
      <c r="A36" s="5">
        <v>1063</v>
      </c>
      <c r="B36" s="11">
        <v>16</v>
      </c>
      <c r="C36" s="11">
        <v>12</v>
      </c>
      <c r="D36" s="11">
        <v>16</v>
      </c>
      <c r="E36" s="11"/>
      <c r="F36" s="11">
        <v>19</v>
      </c>
      <c r="G36" s="11">
        <v>11</v>
      </c>
      <c r="H36" s="11">
        <v>12</v>
      </c>
      <c r="I36" s="11">
        <v>14</v>
      </c>
      <c r="J36" s="11">
        <v>15</v>
      </c>
      <c r="K36" s="11"/>
      <c r="L36" s="11">
        <v>10</v>
      </c>
      <c r="M36" s="11">
        <v>21</v>
      </c>
      <c r="N36" s="11">
        <v>146</v>
      </c>
      <c r="O36">
        <f t="shared" si="0"/>
        <v>1063</v>
      </c>
      <c r="P36" t="str">
        <f t="shared" si="1"/>
        <v/>
      </c>
    </row>
    <row r="37" spans="1:16" x14ac:dyDescent="0.25">
      <c r="A37" s="5">
        <v>1065</v>
      </c>
      <c r="B37" s="11">
        <v>17</v>
      </c>
      <c r="C37" s="11">
        <v>19</v>
      </c>
      <c r="D37" s="11">
        <v>14</v>
      </c>
      <c r="E37" s="11">
        <v>26</v>
      </c>
      <c r="F37" s="11">
        <v>27</v>
      </c>
      <c r="G37" s="11">
        <v>21</v>
      </c>
      <c r="H37" s="11">
        <v>27</v>
      </c>
      <c r="I37" s="11">
        <v>28</v>
      </c>
      <c r="J37" s="11">
        <v>11</v>
      </c>
      <c r="K37" s="11">
        <v>19</v>
      </c>
      <c r="L37" s="11">
        <v>20</v>
      </c>
      <c r="M37" s="11">
        <v>23</v>
      </c>
      <c r="N37" s="11">
        <v>252</v>
      </c>
      <c r="O37">
        <f t="shared" si="0"/>
        <v>1065</v>
      </c>
      <c r="P37">
        <f t="shared" si="1"/>
        <v>252</v>
      </c>
    </row>
    <row r="38" spans="1:16" x14ac:dyDescent="0.25">
      <c r="A38" s="5">
        <v>1067</v>
      </c>
      <c r="B38" s="11">
        <v>24</v>
      </c>
      <c r="C38" s="11">
        <v>15</v>
      </c>
      <c r="D38" s="11">
        <v>21</v>
      </c>
      <c r="E38" s="11">
        <v>22</v>
      </c>
      <c r="F38" s="11">
        <v>21</v>
      </c>
      <c r="G38" s="11">
        <v>20</v>
      </c>
      <c r="H38" s="11">
        <v>22</v>
      </c>
      <c r="I38" s="11">
        <v>19</v>
      </c>
      <c r="J38" s="11">
        <v>29</v>
      </c>
      <c r="K38" s="11">
        <v>14</v>
      </c>
      <c r="L38" s="11">
        <v>28</v>
      </c>
      <c r="M38" s="11">
        <v>32</v>
      </c>
      <c r="N38" s="11">
        <v>267</v>
      </c>
      <c r="O38">
        <f t="shared" si="0"/>
        <v>1067</v>
      </c>
      <c r="P38">
        <f t="shared" si="1"/>
        <v>268.79999999999995</v>
      </c>
    </row>
    <row r="39" spans="1:16" x14ac:dyDescent="0.25">
      <c r="A39" s="5">
        <v>1069</v>
      </c>
      <c r="B39" s="11">
        <v>115</v>
      </c>
      <c r="C39" s="11">
        <v>102</v>
      </c>
      <c r="D39" s="11">
        <v>146</v>
      </c>
      <c r="E39" s="11">
        <v>87</v>
      </c>
      <c r="F39" s="11">
        <v>118</v>
      </c>
      <c r="G39" s="11">
        <v>99</v>
      </c>
      <c r="H39" s="11">
        <v>155</v>
      </c>
      <c r="I39" s="11">
        <v>141</v>
      </c>
      <c r="J39" s="11">
        <v>120</v>
      </c>
      <c r="K39" s="11">
        <v>111</v>
      </c>
      <c r="L39" s="11">
        <v>108</v>
      </c>
      <c r="M39" s="11">
        <v>125</v>
      </c>
      <c r="N39" s="11">
        <v>1427</v>
      </c>
      <c r="O39">
        <f t="shared" si="0"/>
        <v>1069</v>
      </c>
      <c r="P39">
        <f t="shared" si="1"/>
        <v>1524</v>
      </c>
    </row>
    <row r="40" spans="1:16" x14ac:dyDescent="0.25">
      <c r="A40" s="5">
        <v>1071</v>
      </c>
      <c r="B40" s="11">
        <v>79</v>
      </c>
      <c r="C40" s="11">
        <v>71</v>
      </c>
      <c r="D40" s="11">
        <v>72</v>
      </c>
      <c r="E40" s="11">
        <v>63</v>
      </c>
      <c r="F40" s="11">
        <v>73</v>
      </c>
      <c r="G40" s="11">
        <v>63</v>
      </c>
      <c r="H40" s="11">
        <v>81</v>
      </c>
      <c r="I40" s="11">
        <v>76</v>
      </c>
      <c r="J40" s="11">
        <v>77</v>
      </c>
      <c r="K40" s="11">
        <v>66</v>
      </c>
      <c r="L40" s="11">
        <v>76</v>
      </c>
      <c r="M40" s="11">
        <v>100</v>
      </c>
      <c r="N40" s="11">
        <v>897</v>
      </c>
      <c r="O40">
        <f t="shared" si="0"/>
        <v>1071</v>
      </c>
      <c r="P40">
        <f t="shared" si="1"/>
        <v>902.40000000000009</v>
      </c>
    </row>
    <row r="41" spans="1:16" x14ac:dyDescent="0.25">
      <c r="A41" s="5">
        <v>1073</v>
      </c>
      <c r="B41" s="11">
        <v>634</v>
      </c>
      <c r="C41" s="11">
        <v>639</v>
      </c>
      <c r="D41" s="11">
        <v>635</v>
      </c>
      <c r="E41" s="11">
        <v>652</v>
      </c>
      <c r="F41" s="11">
        <v>730</v>
      </c>
      <c r="G41" s="11">
        <v>642</v>
      </c>
      <c r="H41" s="11">
        <v>743</v>
      </c>
      <c r="I41" s="11">
        <v>756</v>
      </c>
      <c r="J41" s="11">
        <v>641</v>
      </c>
      <c r="K41" s="11">
        <v>667</v>
      </c>
      <c r="L41" s="11">
        <v>701</v>
      </c>
      <c r="M41" s="11">
        <v>1068</v>
      </c>
      <c r="N41" s="11">
        <v>8508</v>
      </c>
      <c r="O41">
        <f t="shared" si="0"/>
        <v>1073</v>
      </c>
      <c r="P41">
        <f t="shared" si="1"/>
        <v>8419.2000000000007</v>
      </c>
    </row>
    <row r="42" spans="1:16" x14ac:dyDescent="0.25">
      <c r="A42" s="5">
        <v>1075</v>
      </c>
      <c r="B42" s="11">
        <v>13</v>
      </c>
      <c r="C42" s="11">
        <v>16</v>
      </c>
      <c r="D42" s="11"/>
      <c r="E42" s="11">
        <v>10</v>
      </c>
      <c r="F42" s="11">
        <v>19</v>
      </c>
      <c r="G42" s="11">
        <v>24</v>
      </c>
      <c r="H42" s="11">
        <v>25</v>
      </c>
      <c r="I42" s="11">
        <v>18</v>
      </c>
      <c r="J42" s="11">
        <v>16</v>
      </c>
      <c r="K42" s="11">
        <v>32</v>
      </c>
      <c r="L42" s="11">
        <v>22</v>
      </c>
      <c r="M42" s="11">
        <v>46</v>
      </c>
      <c r="N42" s="11">
        <v>241</v>
      </c>
      <c r="O42">
        <f t="shared" si="0"/>
        <v>1075</v>
      </c>
      <c r="P42">
        <f t="shared" si="1"/>
        <v>271.20000000000005</v>
      </c>
    </row>
    <row r="43" spans="1:16" x14ac:dyDescent="0.25">
      <c r="A43" s="5">
        <v>1077</v>
      </c>
      <c r="B43" s="11">
        <v>108</v>
      </c>
      <c r="C43" s="11">
        <v>106</v>
      </c>
      <c r="D43" s="11">
        <v>104</v>
      </c>
      <c r="E43" s="11">
        <v>84</v>
      </c>
      <c r="F43" s="11">
        <v>107</v>
      </c>
      <c r="G43" s="11">
        <v>109</v>
      </c>
      <c r="H43" s="11">
        <v>108</v>
      </c>
      <c r="I43" s="11">
        <v>104</v>
      </c>
      <c r="J43" s="11">
        <v>104</v>
      </c>
      <c r="K43" s="11">
        <v>113</v>
      </c>
      <c r="L43" s="11">
        <v>124</v>
      </c>
      <c r="M43" s="11">
        <v>164</v>
      </c>
      <c r="N43" s="11">
        <v>1335</v>
      </c>
      <c r="O43">
        <f t="shared" si="0"/>
        <v>1077</v>
      </c>
      <c r="P43">
        <f t="shared" si="1"/>
        <v>1327.1999999999998</v>
      </c>
    </row>
    <row r="44" spans="1:16" x14ac:dyDescent="0.25">
      <c r="A44" s="5">
        <v>1079</v>
      </c>
      <c r="B44" s="11">
        <v>35</v>
      </c>
      <c r="C44" s="11">
        <v>30</v>
      </c>
      <c r="D44" s="11">
        <v>32</v>
      </c>
      <c r="E44" s="11">
        <v>36</v>
      </c>
      <c r="F44" s="11">
        <v>45</v>
      </c>
      <c r="G44" s="11">
        <v>33</v>
      </c>
      <c r="H44" s="11">
        <v>46</v>
      </c>
      <c r="I44" s="11">
        <v>56</v>
      </c>
      <c r="J44" s="11">
        <v>51</v>
      </c>
      <c r="K44" s="11">
        <v>44</v>
      </c>
      <c r="L44" s="11">
        <v>49</v>
      </c>
      <c r="M44" s="11">
        <v>69</v>
      </c>
      <c r="N44" s="11">
        <v>526</v>
      </c>
      <c r="O44">
        <f t="shared" si="0"/>
        <v>1079</v>
      </c>
      <c r="P44">
        <f t="shared" si="1"/>
        <v>590.40000000000009</v>
      </c>
    </row>
    <row r="45" spans="1:16" x14ac:dyDescent="0.25">
      <c r="A45" s="5">
        <v>1081</v>
      </c>
      <c r="B45" s="11">
        <v>91</v>
      </c>
      <c r="C45" s="11">
        <v>93</v>
      </c>
      <c r="D45" s="11">
        <v>94</v>
      </c>
      <c r="E45" s="11">
        <v>138</v>
      </c>
      <c r="F45" s="11">
        <v>106</v>
      </c>
      <c r="G45" s="11">
        <v>82</v>
      </c>
      <c r="H45" s="11">
        <v>134</v>
      </c>
      <c r="I45" s="11">
        <v>126</v>
      </c>
      <c r="J45" s="11">
        <v>113</v>
      </c>
      <c r="K45" s="11">
        <v>88</v>
      </c>
      <c r="L45" s="11">
        <v>106</v>
      </c>
      <c r="M45" s="11">
        <v>136</v>
      </c>
      <c r="N45" s="11">
        <v>1307</v>
      </c>
      <c r="O45">
        <f t="shared" si="0"/>
        <v>1081</v>
      </c>
      <c r="P45">
        <f t="shared" si="1"/>
        <v>1360.8000000000002</v>
      </c>
    </row>
    <row r="46" spans="1:16" x14ac:dyDescent="0.25">
      <c r="A46" s="5">
        <v>1083</v>
      </c>
      <c r="B46" s="11">
        <v>86</v>
      </c>
      <c r="C46" s="11">
        <v>74</v>
      </c>
      <c r="D46" s="11">
        <v>73</v>
      </c>
      <c r="E46" s="11">
        <v>87</v>
      </c>
      <c r="F46" s="11">
        <v>70</v>
      </c>
      <c r="G46" s="11">
        <v>61</v>
      </c>
      <c r="H46" s="11">
        <v>113</v>
      </c>
      <c r="I46" s="11">
        <v>94</v>
      </c>
      <c r="J46" s="11">
        <v>100</v>
      </c>
      <c r="K46" s="11">
        <v>101</v>
      </c>
      <c r="L46" s="11">
        <v>106</v>
      </c>
      <c r="M46" s="11">
        <v>120</v>
      </c>
      <c r="N46" s="11">
        <v>1085</v>
      </c>
      <c r="O46">
        <f t="shared" si="0"/>
        <v>1083</v>
      </c>
      <c r="P46">
        <f t="shared" si="1"/>
        <v>1233.5999999999999</v>
      </c>
    </row>
    <row r="47" spans="1:16" x14ac:dyDescent="0.25">
      <c r="A47" s="5">
        <v>1085</v>
      </c>
      <c r="B47" s="11">
        <v>14</v>
      </c>
      <c r="C47" s="11"/>
      <c r="D47" s="11">
        <v>10</v>
      </c>
      <c r="E47" s="11">
        <v>13</v>
      </c>
      <c r="F47" s="11">
        <v>24</v>
      </c>
      <c r="G47" s="11">
        <v>25</v>
      </c>
      <c r="H47" s="11">
        <v>15</v>
      </c>
      <c r="I47" s="11"/>
      <c r="J47" s="11"/>
      <c r="K47" s="11">
        <v>14</v>
      </c>
      <c r="L47" s="11">
        <v>15</v>
      </c>
      <c r="M47" s="11">
        <v>24</v>
      </c>
      <c r="N47" s="11">
        <v>154</v>
      </c>
      <c r="O47">
        <f t="shared" si="0"/>
        <v>1085</v>
      </c>
      <c r="P47" t="str">
        <f t="shared" si="1"/>
        <v/>
      </c>
    </row>
    <row r="48" spans="1:16" x14ac:dyDescent="0.25">
      <c r="A48" s="5">
        <v>1087</v>
      </c>
      <c r="B48" s="11">
        <v>17</v>
      </c>
      <c r="C48" s="11">
        <v>13</v>
      </c>
      <c r="D48" s="11">
        <v>25</v>
      </c>
      <c r="E48" s="11">
        <v>27</v>
      </c>
      <c r="F48" s="11">
        <v>30</v>
      </c>
      <c r="G48" s="11">
        <v>23</v>
      </c>
      <c r="H48" s="11">
        <v>39</v>
      </c>
      <c r="I48" s="11">
        <v>32</v>
      </c>
      <c r="J48" s="11">
        <v>18</v>
      </c>
      <c r="K48" s="11">
        <v>27</v>
      </c>
      <c r="L48" s="11">
        <v>37</v>
      </c>
      <c r="M48" s="11">
        <v>31</v>
      </c>
      <c r="N48" s="11">
        <v>319</v>
      </c>
      <c r="O48">
        <f t="shared" si="0"/>
        <v>1087</v>
      </c>
      <c r="P48">
        <f t="shared" si="1"/>
        <v>367.20000000000005</v>
      </c>
    </row>
    <row r="49" spans="1:16" x14ac:dyDescent="0.25">
      <c r="A49" s="5">
        <v>1089</v>
      </c>
      <c r="B49" s="11">
        <v>323</v>
      </c>
      <c r="C49" s="11">
        <v>282</v>
      </c>
      <c r="D49" s="11">
        <v>307</v>
      </c>
      <c r="E49" s="11">
        <v>248</v>
      </c>
      <c r="F49" s="11">
        <v>288</v>
      </c>
      <c r="G49" s="11">
        <v>283</v>
      </c>
      <c r="H49" s="11">
        <v>322</v>
      </c>
      <c r="I49" s="11">
        <v>319</v>
      </c>
      <c r="J49" s="11">
        <v>310</v>
      </c>
      <c r="K49" s="11">
        <v>332</v>
      </c>
      <c r="L49" s="11">
        <v>337</v>
      </c>
      <c r="M49" s="11">
        <v>412</v>
      </c>
      <c r="N49" s="11">
        <v>3763</v>
      </c>
      <c r="O49">
        <f t="shared" si="0"/>
        <v>1089</v>
      </c>
      <c r="P49">
        <f t="shared" si="1"/>
        <v>3888</v>
      </c>
    </row>
    <row r="50" spans="1:16" x14ac:dyDescent="0.25">
      <c r="A50" s="5">
        <v>1091</v>
      </c>
      <c r="B50" s="11">
        <v>29</v>
      </c>
      <c r="C50" s="11">
        <v>23</v>
      </c>
      <c r="D50" s="11">
        <v>29</v>
      </c>
      <c r="E50" s="11">
        <v>34</v>
      </c>
      <c r="F50" s="11">
        <v>26</v>
      </c>
      <c r="G50" s="11">
        <v>26</v>
      </c>
      <c r="H50" s="11">
        <v>27</v>
      </c>
      <c r="I50" s="11">
        <v>40</v>
      </c>
      <c r="J50" s="11">
        <v>24</v>
      </c>
      <c r="K50" s="11">
        <v>26</v>
      </c>
      <c r="L50" s="11">
        <v>16</v>
      </c>
      <c r="M50" s="11">
        <v>33</v>
      </c>
      <c r="N50" s="11">
        <v>333</v>
      </c>
      <c r="O50">
        <f t="shared" si="0"/>
        <v>1091</v>
      </c>
      <c r="P50">
        <f t="shared" si="1"/>
        <v>319.20000000000005</v>
      </c>
    </row>
    <row r="51" spans="1:16" x14ac:dyDescent="0.25">
      <c r="A51" s="5">
        <v>1093</v>
      </c>
      <c r="B51" s="11">
        <v>47</v>
      </c>
      <c r="C51" s="11">
        <v>42</v>
      </c>
      <c r="D51" s="11">
        <v>35</v>
      </c>
      <c r="E51" s="11">
        <v>44</v>
      </c>
      <c r="F51" s="11">
        <v>53</v>
      </c>
      <c r="G51" s="11">
        <v>49</v>
      </c>
      <c r="H51" s="11">
        <v>45</v>
      </c>
      <c r="I51" s="11">
        <v>37</v>
      </c>
      <c r="J51" s="11">
        <v>36</v>
      </c>
      <c r="K51" s="11">
        <v>44</v>
      </c>
      <c r="L51" s="11">
        <v>42</v>
      </c>
      <c r="M51" s="11">
        <v>59</v>
      </c>
      <c r="N51" s="11">
        <v>533</v>
      </c>
      <c r="O51">
        <f t="shared" si="0"/>
        <v>1093</v>
      </c>
      <c r="P51">
        <f t="shared" si="1"/>
        <v>489.59999999999997</v>
      </c>
    </row>
    <row r="52" spans="1:16" x14ac:dyDescent="0.25">
      <c r="A52" s="5">
        <v>1095</v>
      </c>
      <c r="B52" s="11">
        <v>88</v>
      </c>
      <c r="C52" s="11">
        <v>99</v>
      </c>
      <c r="D52" s="11">
        <v>116</v>
      </c>
      <c r="E52" s="11">
        <v>119</v>
      </c>
      <c r="F52" s="11">
        <v>93</v>
      </c>
      <c r="G52" s="11">
        <v>104</v>
      </c>
      <c r="H52" s="11">
        <v>138</v>
      </c>
      <c r="I52" s="11">
        <v>109</v>
      </c>
      <c r="J52" s="11">
        <v>105</v>
      </c>
      <c r="K52" s="11">
        <v>134</v>
      </c>
      <c r="L52" s="11">
        <v>139</v>
      </c>
      <c r="M52" s="11">
        <v>170</v>
      </c>
      <c r="N52" s="11">
        <v>1414</v>
      </c>
      <c r="O52">
        <f t="shared" si="0"/>
        <v>1095</v>
      </c>
      <c r="P52">
        <f t="shared" si="1"/>
        <v>1500</v>
      </c>
    </row>
    <row r="53" spans="1:16" x14ac:dyDescent="0.25">
      <c r="A53" s="5">
        <v>1097</v>
      </c>
      <c r="B53" s="11">
        <v>385</v>
      </c>
      <c r="C53" s="11">
        <v>407</v>
      </c>
      <c r="D53" s="11">
        <v>402</v>
      </c>
      <c r="E53" s="11">
        <v>430</v>
      </c>
      <c r="F53" s="11">
        <v>495</v>
      </c>
      <c r="G53" s="11">
        <v>406</v>
      </c>
      <c r="H53" s="11">
        <v>461</v>
      </c>
      <c r="I53" s="11">
        <v>483</v>
      </c>
      <c r="J53" s="11">
        <v>426</v>
      </c>
      <c r="K53" s="11">
        <v>443</v>
      </c>
      <c r="L53" s="11">
        <v>413</v>
      </c>
      <c r="M53" s="11">
        <v>464</v>
      </c>
      <c r="N53" s="11">
        <v>5215</v>
      </c>
      <c r="O53">
        <f t="shared" si="0"/>
        <v>1097</v>
      </c>
      <c r="P53">
        <f t="shared" si="1"/>
        <v>5342.4</v>
      </c>
    </row>
    <row r="54" spans="1:16" x14ac:dyDescent="0.25">
      <c r="A54" s="5">
        <v>1099</v>
      </c>
      <c r="B54" s="11">
        <v>26</v>
      </c>
      <c r="C54" s="11">
        <v>23</v>
      </c>
      <c r="D54" s="11">
        <v>21</v>
      </c>
      <c r="E54" s="11">
        <v>27</v>
      </c>
      <c r="F54" s="11">
        <v>25</v>
      </c>
      <c r="G54" s="11">
        <v>30</v>
      </c>
      <c r="H54" s="11">
        <v>32</v>
      </c>
      <c r="I54" s="11">
        <v>27</v>
      </c>
      <c r="J54" s="11">
        <v>24</v>
      </c>
      <c r="K54" s="11">
        <v>22</v>
      </c>
      <c r="L54" s="11">
        <v>36</v>
      </c>
      <c r="M54" s="11">
        <v>39</v>
      </c>
      <c r="N54" s="11">
        <v>332</v>
      </c>
      <c r="O54">
        <f t="shared" si="0"/>
        <v>1099</v>
      </c>
      <c r="P54">
        <f t="shared" si="1"/>
        <v>338.4</v>
      </c>
    </row>
    <row r="55" spans="1:16" x14ac:dyDescent="0.25">
      <c r="A55" s="5">
        <v>1101</v>
      </c>
      <c r="B55" s="11">
        <v>213</v>
      </c>
      <c r="C55" s="11">
        <v>181</v>
      </c>
      <c r="D55" s="11">
        <v>220</v>
      </c>
      <c r="E55" s="11">
        <v>222</v>
      </c>
      <c r="F55" s="11">
        <v>239</v>
      </c>
      <c r="G55" s="11">
        <v>254</v>
      </c>
      <c r="H55" s="11">
        <v>262</v>
      </c>
      <c r="I55" s="11">
        <v>234</v>
      </c>
      <c r="J55" s="11">
        <v>242</v>
      </c>
      <c r="K55" s="11">
        <v>198</v>
      </c>
      <c r="L55" s="11">
        <v>226</v>
      </c>
      <c r="M55" s="11">
        <v>280</v>
      </c>
      <c r="N55" s="11">
        <v>2771</v>
      </c>
      <c r="O55">
        <f t="shared" si="0"/>
        <v>1101</v>
      </c>
      <c r="P55">
        <f t="shared" si="1"/>
        <v>2788.8</v>
      </c>
    </row>
    <row r="56" spans="1:16" x14ac:dyDescent="0.25">
      <c r="A56" s="5">
        <v>1103</v>
      </c>
      <c r="B56" s="11">
        <v>115</v>
      </c>
      <c r="C56" s="11">
        <v>128</v>
      </c>
      <c r="D56" s="11">
        <v>98</v>
      </c>
      <c r="E56" s="11">
        <v>129</v>
      </c>
      <c r="F56" s="11">
        <v>128</v>
      </c>
      <c r="G56" s="11">
        <v>128</v>
      </c>
      <c r="H56" s="11">
        <v>147</v>
      </c>
      <c r="I56" s="11">
        <v>145</v>
      </c>
      <c r="J56" s="11">
        <v>127</v>
      </c>
      <c r="K56" s="11">
        <v>161</v>
      </c>
      <c r="L56" s="11">
        <v>167</v>
      </c>
      <c r="M56" s="11">
        <v>262</v>
      </c>
      <c r="N56" s="11">
        <v>1735</v>
      </c>
      <c r="O56">
        <f t="shared" si="0"/>
        <v>1103</v>
      </c>
      <c r="P56">
        <f t="shared" si="1"/>
        <v>1792.8000000000002</v>
      </c>
    </row>
    <row r="57" spans="1:16" x14ac:dyDescent="0.25">
      <c r="A57" s="5">
        <v>1105</v>
      </c>
      <c r="B57" s="11">
        <v>11</v>
      </c>
      <c r="C57" s="11">
        <v>17</v>
      </c>
      <c r="D57" s="11">
        <v>15</v>
      </c>
      <c r="E57" s="11">
        <v>10</v>
      </c>
      <c r="F57" s="11">
        <v>11</v>
      </c>
      <c r="G57" s="11">
        <v>10</v>
      </c>
      <c r="H57" s="11">
        <v>22</v>
      </c>
      <c r="I57" s="11">
        <v>18</v>
      </c>
      <c r="J57" s="11">
        <v>12</v>
      </c>
      <c r="K57" s="11">
        <v>10</v>
      </c>
      <c r="L57" s="11"/>
      <c r="M57" s="11">
        <v>27</v>
      </c>
      <c r="N57" s="11">
        <v>163</v>
      </c>
      <c r="O57">
        <f t="shared" si="0"/>
        <v>1105</v>
      </c>
      <c r="P57" t="str">
        <f t="shared" si="1"/>
        <v/>
      </c>
    </row>
    <row r="58" spans="1:16" x14ac:dyDescent="0.25">
      <c r="A58" s="5">
        <v>1107</v>
      </c>
      <c r="B58" s="11">
        <v>22</v>
      </c>
      <c r="C58" s="11">
        <v>30</v>
      </c>
      <c r="D58" s="11">
        <v>23</v>
      </c>
      <c r="E58" s="11">
        <v>28</v>
      </c>
      <c r="F58" s="11">
        <v>22</v>
      </c>
      <c r="G58" s="11">
        <v>28</v>
      </c>
      <c r="H58" s="11">
        <v>25</v>
      </c>
      <c r="I58" s="11">
        <v>26</v>
      </c>
      <c r="J58" s="11">
        <v>27</v>
      </c>
      <c r="K58" s="11">
        <v>28</v>
      </c>
      <c r="L58" s="11">
        <v>26</v>
      </c>
      <c r="M58" s="11">
        <v>44</v>
      </c>
      <c r="N58" s="11">
        <v>329</v>
      </c>
      <c r="O58">
        <f t="shared" si="0"/>
        <v>1107</v>
      </c>
      <c r="P58">
        <f t="shared" si="1"/>
        <v>316.79999999999995</v>
      </c>
    </row>
    <row r="59" spans="1:16" x14ac:dyDescent="0.25">
      <c r="A59" s="5">
        <v>1109</v>
      </c>
      <c r="B59" s="11">
        <v>34</v>
      </c>
      <c r="C59" s="11">
        <v>33</v>
      </c>
      <c r="D59" s="11">
        <v>25</v>
      </c>
      <c r="E59" s="11">
        <v>29</v>
      </c>
      <c r="F59" s="11">
        <v>32</v>
      </c>
      <c r="G59" s="11">
        <v>40</v>
      </c>
      <c r="H59" s="11">
        <v>49</v>
      </c>
      <c r="I59" s="11">
        <v>37</v>
      </c>
      <c r="J59" s="11">
        <v>35</v>
      </c>
      <c r="K59" s="11">
        <v>28</v>
      </c>
      <c r="L59" s="11">
        <v>34</v>
      </c>
      <c r="M59" s="11">
        <v>50</v>
      </c>
      <c r="N59" s="11">
        <v>426</v>
      </c>
      <c r="O59">
        <f t="shared" si="0"/>
        <v>1109</v>
      </c>
      <c r="P59">
        <f t="shared" si="1"/>
        <v>439.20000000000005</v>
      </c>
    </row>
    <row r="60" spans="1:16" x14ac:dyDescent="0.25">
      <c r="A60" s="5">
        <v>1111</v>
      </c>
      <c r="B60" s="11">
        <v>28</v>
      </c>
      <c r="C60" s="11">
        <v>24</v>
      </c>
      <c r="D60" s="11">
        <v>24</v>
      </c>
      <c r="E60" s="11">
        <v>35</v>
      </c>
      <c r="F60" s="11">
        <v>22</v>
      </c>
      <c r="G60" s="11">
        <v>27</v>
      </c>
      <c r="H60" s="11">
        <v>28</v>
      </c>
      <c r="I60" s="11">
        <v>29</v>
      </c>
      <c r="J60" s="11">
        <v>35</v>
      </c>
      <c r="K60" s="11">
        <v>39</v>
      </c>
      <c r="L60" s="11">
        <v>30</v>
      </c>
      <c r="M60" s="11">
        <v>37</v>
      </c>
      <c r="N60" s="11">
        <v>358</v>
      </c>
      <c r="O60">
        <f t="shared" si="0"/>
        <v>1111</v>
      </c>
      <c r="P60">
        <f t="shared" si="1"/>
        <v>386.40000000000003</v>
      </c>
    </row>
    <row r="61" spans="1:16" x14ac:dyDescent="0.25">
      <c r="A61" s="5">
        <v>1113</v>
      </c>
      <c r="B61" s="11">
        <v>61</v>
      </c>
      <c r="C61" s="11">
        <v>52</v>
      </c>
      <c r="D61" s="11">
        <v>70</v>
      </c>
      <c r="E61" s="11">
        <v>60</v>
      </c>
      <c r="F61" s="11">
        <v>54</v>
      </c>
      <c r="G61" s="11">
        <v>52</v>
      </c>
      <c r="H61" s="11">
        <v>73</v>
      </c>
      <c r="I61" s="11">
        <v>78</v>
      </c>
      <c r="J61" s="11">
        <v>57</v>
      </c>
      <c r="K61" s="11">
        <v>55</v>
      </c>
      <c r="L61" s="11">
        <v>65</v>
      </c>
      <c r="M61" s="11">
        <v>73</v>
      </c>
      <c r="N61" s="11">
        <v>750</v>
      </c>
      <c r="O61">
        <f t="shared" si="0"/>
        <v>1113</v>
      </c>
      <c r="P61">
        <f t="shared" si="1"/>
        <v>787.19999999999993</v>
      </c>
    </row>
    <row r="62" spans="1:16" x14ac:dyDescent="0.25">
      <c r="A62" s="5">
        <v>1115</v>
      </c>
      <c r="B62" s="11">
        <v>99</v>
      </c>
      <c r="C62" s="11">
        <v>87</v>
      </c>
      <c r="D62" s="11">
        <v>93</v>
      </c>
      <c r="E62" s="11">
        <v>83</v>
      </c>
      <c r="F62" s="11">
        <v>91</v>
      </c>
      <c r="G62" s="11">
        <v>91</v>
      </c>
      <c r="H62" s="11">
        <v>112</v>
      </c>
      <c r="I62" s="11">
        <v>119</v>
      </c>
      <c r="J62" s="11">
        <v>103</v>
      </c>
      <c r="K62" s="11">
        <v>95</v>
      </c>
      <c r="L62" s="11">
        <v>113</v>
      </c>
      <c r="M62" s="11">
        <v>135</v>
      </c>
      <c r="N62" s="11">
        <v>1221</v>
      </c>
      <c r="O62">
        <f t="shared" si="0"/>
        <v>1115</v>
      </c>
      <c r="P62">
        <f t="shared" si="1"/>
        <v>1300.8000000000002</v>
      </c>
    </row>
    <row r="63" spans="1:16" x14ac:dyDescent="0.25">
      <c r="A63" s="5">
        <v>1117</v>
      </c>
      <c r="B63" s="11">
        <v>122</v>
      </c>
      <c r="C63" s="11">
        <v>127</v>
      </c>
      <c r="D63" s="11">
        <v>120</v>
      </c>
      <c r="E63" s="11">
        <v>156</v>
      </c>
      <c r="F63" s="11">
        <v>146</v>
      </c>
      <c r="G63" s="11">
        <v>149</v>
      </c>
      <c r="H63" s="11">
        <v>154</v>
      </c>
      <c r="I63" s="11">
        <v>176</v>
      </c>
      <c r="J63" s="11">
        <v>174</v>
      </c>
      <c r="K63" s="11">
        <v>170</v>
      </c>
      <c r="L63" s="11">
        <v>165</v>
      </c>
      <c r="M63" s="11">
        <v>182</v>
      </c>
      <c r="N63" s="11">
        <v>1841</v>
      </c>
      <c r="O63">
        <f t="shared" si="0"/>
        <v>1117</v>
      </c>
      <c r="P63">
        <f t="shared" si="1"/>
        <v>2013.6000000000001</v>
      </c>
    </row>
    <row r="64" spans="1:16" x14ac:dyDescent="0.25">
      <c r="A64" s="5">
        <v>1119</v>
      </c>
      <c r="B64" s="11">
        <v>13</v>
      </c>
      <c r="C64" s="11"/>
      <c r="D64" s="11">
        <v>21</v>
      </c>
      <c r="E64" s="11">
        <v>16</v>
      </c>
      <c r="F64" s="11">
        <v>18</v>
      </c>
      <c r="G64" s="11">
        <v>25</v>
      </c>
      <c r="H64" s="11">
        <v>10</v>
      </c>
      <c r="I64" s="11">
        <v>17</v>
      </c>
      <c r="J64" s="11">
        <v>17</v>
      </c>
      <c r="K64" s="11">
        <v>13</v>
      </c>
      <c r="L64" s="11">
        <v>16</v>
      </c>
      <c r="M64" s="11">
        <v>18</v>
      </c>
      <c r="N64" s="11">
        <v>184</v>
      </c>
      <c r="O64">
        <f t="shared" si="0"/>
        <v>1119</v>
      </c>
      <c r="P64">
        <f t="shared" si="1"/>
        <v>175.2</v>
      </c>
    </row>
    <row r="65" spans="1:16" x14ac:dyDescent="0.25">
      <c r="A65" s="5">
        <v>1121</v>
      </c>
      <c r="B65" s="11">
        <v>76</v>
      </c>
      <c r="C65" s="11">
        <v>80</v>
      </c>
      <c r="D65" s="11">
        <v>80</v>
      </c>
      <c r="E65" s="11">
        <v>107</v>
      </c>
      <c r="F65" s="11">
        <v>80</v>
      </c>
      <c r="G65" s="11">
        <v>83</v>
      </c>
      <c r="H65" s="11">
        <v>89</v>
      </c>
      <c r="I65" s="11">
        <v>131</v>
      </c>
      <c r="J65" s="11">
        <v>111</v>
      </c>
      <c r="K65" s="11">
        <v>96</v>
      </c>
      <c r="L65" s="11">
        <v>119</v>
      </c>
      <c r="M65" s="11">
        <v>142</v>
      </c>
      <c r="N65" s="11">
        <v>1194</v>
      </c>
      <c r="O65">
        <f t="shared" si="0"/>
        <v>1121</v>
      </c>
      <c r="P65">
        <f t="shared" si="1"/>
        <v>1310.4000000000001</v>
      </c>
    </row>
    <row r="66" spans="1:16" x14ac:dyDescent="0.25">
      <c r="A66" s="5">
        <v>1123</v>
      </c>
      <c r="B66" s="11">
        <v>52</v>
      </c>
      <c r="C66" s="11">
        <v>42</v>
      </c>
      <c r="D66" s="11">
        <v>48</v>
      </c>
      <c r="E66" s="11">
        <v>65</v>
      </c>
      <c r="F66" s="11">
        <v>39</v>
      </c>
      <c r="G66" s="11">
        <v>41</v>
      </c>
      <c r="H66" s="11">
        <v>56</v>
      </c>
      <c r="I66" s="11">
        <v>41</v>
      </c>
      <c r="J66" s="11">
        <v>55</v>
      </c>
      <c r="K66" s="11">
        <v>45</v>
      </c>
      <c r="L66" s="11">
        <v>61</v>
      </c>
      <c r="M66" s="11">
        <v>83</v>
      </c>
      <c r="N66" s="11">
        <v>628</v>
      </c>
      <c r="O66">
        <f t="shared" si="0"/>
        <v>1123</v>
      </c>
      <c r="P66">
        <f t="shared" si="1"/>
        <v>619.20000000000005</v>
      </c>
    </row>
    <row r="67" spans="1:16" x14ac:dyDescent="0.25">
      <c r="A67" s="5">
        <v>1125</v>
      </c>
      <c r="B67" s="11">
        <v>155</v>
      </c>
      <c r="C67" s="11">
        <v>163</v>
      </c>
      <c r="D67" s="11">
        <v>156</v>
      </c>
      <c r="E67" s="11">
        <v>156</v>
      </c>
      <c r="F67" s="11">
        <v>161</v>
      </c>
      <c r="G67" s="11">
        <v>200</v>
      </c>
      <c r="H67" s="11">
        <v>192</v>
      </c>
      <c r="I67" s="11">
        <v>214</v>
      </c>
      <c r="J67" s="11">
        <v>172</v>
      </c>
      <c r="K67" s="11">
        <v>196</v>
      </c>
      <c r="L67" s="11">
        <v>207</v>
      </c>
      <c r="M67" s="11">
        <v>233</v>
      </c>
      <c r="N67" s="11">
        <v>2205</v>
      </c>
      <c r="O67">
        <f t="shared" si="0"/>
        <v>1125</v>
      </c>
      <c r="P67">
        <f t="shared" si="1"/>
        <v>2354.3999999999996</v>
      </c>
    </row>
    <row r="68" spans="1:16" x14ac:dyDescent="0.25">
      <c r="A68" s="5">
        <v>1127</v>
      </c>
      <c r="B68" s="11">
        <v>95</v>
      </c>
      <c r="C68" s="11">
        <v>93</v>
      </c>
      <c r="D68" s="11">
        <v>95</v>
      </c>
      <c r="E68" s="11">
        <v>100</v>
      </c>
      <c r="F68" s="11">
        <v>84</v>
      </c>
      <c r="G68" s="11">
        <v>127</v>
      </c>
      <c r="H68" s="11">
        <v>162</v>
      </c>
      <c r="I68" s="11">
        <v>104</v>
      </c>
      <c r="J68" s="11">
        <v>101</v>
      </c>
      <c r="K68" s="11">
        <v>91</v>
      </c>
      <c r="L68" s="11">
        <v>101</v>
      </c>
      <c r="M68" s="11">
        <v>146</v>
      </c>
      <c r="N68" s="11">
        <v>1299</v>
      </c>
      <c r="O68">
        <f t="shared" si="0"/>
        <v>1127</v>
      </c>
      <c r="P68">
        <f t="shared" si="1"/>
        <v>1341.6</v>
      </c>
    </row>
    <row r="69" spans="1:16" x14ac:dyDescent="0.25">
      <c r="A69" s="5">
        <v>1129</v>
      </c>
      <c r="B69" s="11">
        <v>10</v>
      </c>
      <c r="C69" s="11">
        <v>11</v>
      </c>
      <c r="D69" s="11">
        <v>23</v>
      </c>
      <c r="E69" s="11">
        <v>11</v>
      </c>
      <c r="F69" s="11">
        <v>25</v>
      </c>
      <c r="G69" s="11">
        <v>16</v>
      </c>
      <c r="H69" s="11">
        <v>24</v>
      </c>
      <c r="I69" s="11">
        <v>18</v>
      </c>
      <c r="J69" s="11">
        <v>18</v>
      </c>
      <c r="K69" s="11">
        <v>10</v>
      </c>
      <c r="L69" s="11">
        <v>23</v>
      </c>
      <c r="M69" s="11">
        <v>20</v>
      </c>
      <c r="N69" s="11">
        <v>209</v>
      </c>
      <c r="O69">
        <f t="shared" si="0"/>
        <v>1129</v>
      </c>
      <c r="P69">
        <f t="shared" si="1"/>
        <v>223.20000000000002</v>
      </c>
    </row>
    <row r="70" spans="1:16" x14ac:dyDescent="0.25">
      <c r="A70" s="5">
        <v>1131</v>
      </c>
      <c r="B70" s="11"/>
      <c r="C70" s="11"/>
      <c r="D70" s="11">
        <v>13</v>
      </c>
      <c r="E70" s="11">
        <v>17</v>
      </c>
      <c r="F70" s="11">
        <v>15</v>
      </c>
      <c r="G70" s="11">
        <v>18</v>
      </c>
      <c r="H70" s="11">
        <v>17</v>
      </c>
      <c r="I70" s="11">
        <v>12</v>
      </c>
      <c r="J70" s="11">
        <v>12</v>
      </c>
      <c r="K70" s="11">
        <v>17</v>
      </c>
      <c r="L70" s="11">
        <v>19</v>
      </c>
      <c r="M70" s="11">
        <v>10</v>
      </c>
      <c r="N70" s="11">
        <v>150</v>
      </c>
      <c r="O70">
        <f t="shared" ref="O70:O133" si="2">A70</f>
        <v>1131</v>
      </c>
      <c r="P70">
        <f t="shared" ref="P70:P133" si="3">IF(COUNTA(H70:L70)&lt;&gt;5, "", AVERAGE(H70:L70)*12)</f>
        <v>184.8</v>
      </c>
    </row>
    <row r="71" spans="1:16" x14ac:dyDescent="0.25">
      <c r="A71" s="5">
        <v>1133</v>
      </c>
      <c r="B71" s="11">
        <v>31</v>
      </c>
      <c r="C71" s="11">
        <v>22</v>
      </c>
      <c r="D71" s="11">
        <v>20</v>
      </c>
      <c r="E71" s="11">
        <v>32</v>
      </c>
      <c r="F71" s="11">
        <v>36</v>
      </c>
      <c r="G71" s="11">
        <v>34</v>
      </c>
      <c r="H71" s="11">
        <v>25</v>
      </c>
      <c r="I71" s="11">
        <v>35</v>
      </c>
      <c r="J71" s="11">
        <v>32</v>
      </c>
      <c r="K71" s="11">
        <v>40</v>
      </c>
      <c r="L71" s="11">
        <v>29</v>
      </c>
      <c r="M71" s="11">
        <v>44</v>
      </c>
      <c r="N71" s="11">
        <v>380</v>
      </c>
      <c r="O71">
        <f t="shared" si="2"/>
        <v>1133</v>
      </c>
      <c r="P71">
        <f t="shared" si="3"/>
        <v>386.40000000000003</v>
      </c>
    </row>
    <row r="72" spans="1:16" x14ac:dyDescent="0.25">
      <c r="A72" s="5">
        <v>2020</v>
      </c>
      <c r="B72" s="11">
        <v>170</v>
      </c>
      <c r="C72" s="11">
        <v>157</v>
      </c>
      <c r="D72" s="11">
        <v>137</v>
      </c>
      <c r="E72" s="11">
        <v>155</v>
      </c>
      <c r="F72" s="11">
        <v>161</v>
      </c>
      <c r="G72" s="11">
        <v>157</v>
      </c>
      <c r="H72" s="11">
        <v>171</v>
      </c>
      <c r="I72" s="11">
        <v>183</v>
      </c>
      <c r="J72" s="11">
        <v>175</v>
      </c>
      <c r="K72" s="11">
        <v>188</v>
      </c>
      <c r="L72" s="11">
        <v>192</v>
      </c>
      <c r="M72" s="11">
        <v>229</v>
      </c>
      <c r="N72" s="11">
        <v>2075</v>
      </c>
      <c r="O72">
        <f t="shared" si="2"/>
        <v>2020</v>
      </c>
      <c r="P72">
        <f t="shared" si="3"/>
        <v>2181.6000000000004</v>
      </c>
    </row>
    <row r="73" spans="1:16" x14ac:dyDescent="0.25">
      <c r="A73" s="5">
        <v>2050</v>
      </c>
      <c r="B73" s="11">
        <v>13</v>
      </c>
      <c r="C73" s="11">
        <v>17</v>
      </c>
      <c r="D73" s="11"/>
      <c r="E73" s="11">
        <v>12</v>
      </c>
      <c r="F73" s="11"/>
      <c r="G73" s="11"/>
      <c r="H73" s="11">
        <v>14</v>
      </c>
      <c r="I73" s="11"/>
      <c r="J73" s="11"/>
      <c r="K73" s="11">
        <v>17</v>
      </c>
      <c r="L73" s="11">
        <v>18</v>
      </c>
      <c r="M73" s="11">
        <v>14</v>
      </c>
      <c r="N73" s="11">
        <v>105</v>
      </c>
      <c r="O73">
        <f t="shared" si="2"/>
        <v>2050</v>
      </c>
      <c r="P73" t="str">
        <f t="shared" si="3"/>
        <v/>
      </c>
    </row>
    <row r="74" spans="1:16" x14ac:dyDescent="0.25">
      <c r="A74" s="5">
        <v>2090</v>
      </c>
      <c r="B74" s="11">
        <v>35</v>
      </c>
      <c r="C74" s="11">
        <v>37</v>
      </c>
      <c r="D74" s="11">
        <v>38</v>
      </c>
      <c r="E74" s="11">
        <v>33</v>
      </c>
      <c r="F74" s="11">
        <v>48</v>
      </c>
      <c r="G74" s="11">
        <v>39</v>
      </c>
      <c r="H74" s="11">
        <v>41</v>
      </c>
      <c r="I74" s="11">
        <v>54</v>
      </c>
      <c r="J74" s="11">
        <v>56</v>
      </c>
      <c r="K74" s="11">
        <v>64</v>
      </c>
      <c r="L74" s="11">
        <v>54</v>
      </c>
      <c r="M74" s="11">
        <v>46</v>
      </c>
      <c r="N74" s="11">
        <v>545</v>
      </c>
      <c r="O74">
        <f t="shared" si="2"/>
        <v>2090</v>
      </c>
      <c r="P74">
        <f t="shared" si="3"/>
        <v>645.59999999999991</v>
      </c>
    </row>
    <row r="75" spans="1:16" x14ac:dyDescent="0.25">
      <c r="A75" s="5">
        <v>2110</v>
      </c>
      <c r="B75" s="11">
        <v>15</v>
      </c>
      <c r="C75" s="11">
        <v>21</v>
      </c>
      <c r="D75" s="11">
        <v>10</v>
      </c>
      <c r="E75" s="11">
        <v>14</v>
      </c>
      <c r="F75" s="11">
        <v>14</v>
      </c>
      <c r="G75" s="11">
        <v>17</v>
      </c>
      <c r="H75" s="11">
        <v>15</v>
      </c>
      <c r="I75" s="11">
        <v>18</v>
      </c>
      <c r="J75" s="11">
        <v>13</v>
      </c>
      <c r="K75" s="11">
        <v>25</v>
      </c>
      <c r="L75" s="11">
        <v>21</v>
      </c>
      <c r="M75" s="11">
        <v>24</v>
      </c>
      <c r="N75" s="11">
        <v>207</v>
      </c>
      <c r="O75">
        <f t="shared" si="2"/>
        <v>2110</v>
      </c>
      <c r="P75">
        <f t="shared" si="3"/>
        <v>220.79999999999998</v>
      </c>
    </row>
    <row r="76" spans="1:16" x14ac:dyDescent="0.25">
      <c r="A76" s="5">
        <v>2122</v>
      </c>
      <c r="B76" s="11">
        <v>48</v>
      </c>
      <c r="C76" s="11">
        <v>30</v>
      </c>
      <c r="D76" s="11">
        <v>34</v>
      </c>
      <c r="E76" s="11">
        <v>29</v>
      </c>
      <c r="F76" s="11">
        <v>45</v>
      </c>
      <c r="G76" s="11">
        <v>37</v>
      </c>
      <c r="H76" s="11">
        <v>45</v>
      </c>
      <c r="I76" s="11">
        <v>35</v>
      </c>
      <c r="J76" s="11">
        <v>33</v>
      </c>
      <c r="K76" s="11">
        <v>43</v>
      </c>
      <c r="L76" s="11">
        <v>53</v>
      </c>
      <c r="M76" s="11">
        <v>39</v>
      </c>
      <c r="N76" s="11">
        <v>471</v>
      </c>
      <c r="O76">
        <f t="shared" si="2"/>
        <v>2122</v>
      </c>
      <c r="P76">
        <f t="shared" si="3"/>
        <v>501.59999999999997</v>
      </c>
    </row>
    <row r="77" spans="1:16" x14ac:dyDescent="0.25">
      <c r="A77" s="5">
        <v>2130</v>
      </c>
      <c r="B77" s="11">
        <v>11</v>
      </c>
      <c r="C77" s="11"/>
      <c r="D77" s="11"/>
      <c r="E77" s="11">
        <v>10</v>
      </c>
      <c r="F77" s="11">
        <v>13</v>
      </c>
      <c r="G77" s="11"/>
      <c r="H77" s="11">
        <v>10</v>
      </c>
      <c r="I77" s="11"/>
      <c r="J77" s="11"/>
      <c r="K77" s="11"/>
      <c r="L77" s="11">
        <v>12</v>
      </c>
      <c r="M77" s="11">
        <v>13</v>
      </c>
      <c r="N77" s="11">
        <v>69</v>
      </c>
      <c r="O77">
        <f t="shared" si="2"/>
        <v>2130</v>
      </c>
      <c r="P77" t="str">
        <f t="shared" si="3"/>
        <v/>
      </c>
    </row>
    <row r="78" spans="1:16" x14ac:dyDescent="0.25">
      <c r="A78" s="5">
        <v>2150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>
        <v>11</v>
      </c>
      <c r="N78" s="11">
        <v>11</v>
      </c>
      <c r="O78">
        <f t="shared" si="2"/>
        <v>2150</v>
      </c>
      <c r="P78" t="str">
        <f t="shared" si="3"/>
        <v/>
      </c>
    </row>
    <row r="79" spans="1:16" x14ac:dyDescent="0.25">
      <c r="A79" s="5">
        <v>2170</v>
      </c>
      <c r="B79" s="11">
        <v>67</v>
      </c>
      <c r="C79" s="11">
        <v>55</v>
      </c>
      <c r="D79" s="11">
        <v>55</v>
      </c>
      <c r="E79" s="11">
        <v>58</v>
      </c>
      <c r="F79" s="11">
        <v>56</v>
      </c>
      <c r="G79" s="11">
        <v>50</v>
      </c>
      <c r="H79" s="11">
        <v>46</v>
      </c>
      <c r="I79" s="11">
        <v>66</v>
      </c>
      <c r="J79" s="11">
        <v>65</v>
      </c>
      <c r="K79" s="11">
        <v>76</v>
      </c>
      <c r="L79" s="11">
        <v>80</v>
      </c>
      <c r="M79" s="11">
        <v>87</v>
      </c>
      <c r="N79" s="11">
        <v>761</v>
      </c>
      <c r="O79">
        <f t="shared" si="2"/>
        <v>2170</v>
      </c>
      <c r="P79">
        <f t="shared" si="3"/>
        <v>799.19999999999993</v>
      </c>
    </row>
    <row r="80" spans="1:16" x14ac:dyDescent="0.25">
      <c r="A80" s="5">
        <v>2180</v>
      </c>
      <c r="B80" s="11">
        <v>11</v>
      </c>
      <c r="C80" s="11"/>
      <c r="D80" s="11"/>
      <c r="E80" s="11"/>
      <c r="F80" s="11"/>
      <c r="G80" s="11">
        <v>10</v>
      </c>
      <c r="H80" s="11">
        <v>11</v>
      </c>
      <c r="I80" s="11">
        <v>10</v>
      </c>
      <c r="J80" s="11"/>
      <c r="K80" s="11"/>
      <c r="L80" s="11"/>
      <c r="M80" s="11"/>
      <c r="N80" s="11">
        <v>42</v>
      </c>
      <c r="O80">
        <f t="shared" si="2"/>
        <v>2180</v>
      </c>
      <c r="P80" t="str">
        <f t="shared" si="3"/>
        <v/>
      </c>
    </row>
    <row r="81" spans="1:16" x14ac:dyDescent="0.25">
      <c r="A81" s="5">
        <v>2188</v>
      </c>
      <c r="B81" s="11"/>
      <c r="C81" s="11"/>
      <c r="D81" s="11">
        <v>12</v>
      </c>
      <c r="E81" s="11"/>
      <c r="F81" s="11"/>
      <c r="G81" s="11"/>
      <c r="H81" s="11"/>
      <c r="I81" s="11"/>
      <c r="J81" s="11"/>
      <c r="K81" s="11"/>
      <c r="L81" s="11">
        <v>10</v>
      </c>
      <c r="M81" s="11"/>
      <c r="N81" s="11">
        <v>22</v>
      </c>
      <c r="O81">
        <f t="shared" si="2"/>
        <v>2188</v>
      </c>
      <c r="P81" t="str">
        <f t="shared" si="3"/>
        <v/>
      </c>
    </row>
    <row r="82" spans="1:16" x14ac:dyDescent="0.25">
      <c r="A82" s="5">
        <v>2220</v>
      </c>
      <c r="B82" s="11"/>
      <c r="C82" s="11"/>
      <c r="D82" s="11"/>
      <c r="E82" s="11"/>
      <c r="F82" s="11"/>
      <c r="G82" s="11"/>
      <c r="H82" s="11"/>
      <c r="I82" s="11"/>
      <c r="J82" s="11">
        <v>10</v>
      </c>
      <c r="K82" s="11"/>
      <c r="L82" s="11"/>
      <c r="M82" s="11"/>
      <c r="N82" s="11">
        <v>10</v>
      </c>
      <c r="O82">
        <f t="shared" si="2"/>
        <v>2220</v>
      </c>
      <c r="P82" t="str">
        <f t="shared" si="3"/>
        <v/>
      </c>
    </row>
    <row r="83" spans="1:16" x14ac:dyDescent="0.25">
      <c r="A83" s="5">
        <v>2240</v>
      </c>
      <c r="B83" s="11"/>
      <c r="C83" s="11"/>
      <c r="D83" s="11">
        <v>10</v>
      </c>
      <c r="E83" s="11"/>
      <c r="F83" s="11"/>
      <c r="G83" s="11"/>
      <c r="H83" s="11"/>
      <c r="I83" s="11"/>
      <c r="J83" s="11"/>
      <c r="K83" s="11"/>
      <c r="L83" s="11"/>
      <c r="M83" s="11"/>
      <c r="N83" s="11">
        <v>10</v>
      </c>
      <c r="O83">
        <f t="shared" si="2"/>
        <v>2240</v>
      </c>
      <c r="P83" t="str">
        <f t="shared" si="3"/>
        <v/>
      </c>
    </row>
    <row r="84" spans="1:16" x14ac:dyDescent="0.25">
      <c r="A84" s="5">
        <v>4001</v>
      </c>
      <c r="B84" s="11">
        <v>66</v>
      </c>
      <c r="C84" s="11">
        <v>67</v>
      </c>
      <c r="D84" s="11">
        <v>85</v>
      </c>
      <c r="E84" s="11">
        <v>85</v>
      </c>
      <c r="F84" s="11">
        <v>127</v>
      </c>
      <c r="G84" s="11">
        <v>118</v>
      </c>
      <c r="H84" s="11">
        <v>119</v>
      </c>
      <c r="I84" s="11">
        <v>86</v>
      </c>
      <c r="J84" s="11">
        <v>71</v>
      </c>
      <c r="K84" s="11">
        <v>81</v>
      </c>
      <c r="L84" s="11">
        <v>105</v>
      </c>
      <c r="M84" s="11">
        <v>165</v>
      </c>
      <c r="N84" s="11">
        <v>1175</v>
      </c>
      <c r="O84">
        <f t="shared" si="2"/>
        <v>4001</v>
      </c>
      <c r="P84">
        <f t="shared" si="3"/>
        <v>1108.8000000000002</v>
      </c>
    </row>
    <row r="85" spans="1:16" x14ac:dyDescent="0.25">
      <c r="A85" s="5">
        <v>4003</v>
      </c>
      <c r="B85" s="11">
        <v>114</v>
      </c>
      <c r="C85" s="11">
        <v>133</v>
      </c>
      <c r="D85" s="11">
        <v>106</v>
      </c>
      <c r="E85" s="11">
        <v>124</v>
      </c>
      <c r="F85" s="11">
        <v>99</v>
      </c>
      <c r="G85" s="11">
        <v>131</v>
      </c>
      <c r="H85" s="11">
        <v>170</v>
      </c>
      <c r="I85" s="11">
        <v>139</v>
      </c>
      <c r="J85" s="11">
        <v>104</v>
      </c>
      <c r="K85" s="11">
        <v>149</v>
      </c>
      <c r="L85" s="11">
        <v>141</v>
      </c>
      <c r="M85" s="11">
        <v>224</v>
      </c>
      <c r="N85" s="11">
        <v>1634</v>
      </c>
      <c r="O85">
        <f t="shared" si="2"/>
        <v>4003</v>
      </c>
      <c r="P85">
        <f t="shared" si="3"/>
        <v>1687.1999999999998</v>
      </c>
    </row>
    <row r="86" spans="1:16" x14ac:dyDescent="0.25">
      <c r="A86" s="5">
        <v>4005</v>
      </c>
      <c r="B86" s="11">
        <v>84</v>
      </c>
      <c r="C86" s="11">
        <v>70</v>
      </c>
      <c r="D86" s="11">
        <v>97</v>
      </c>
      <c r="E86" s="11">
        <v>117</v>
      </c>
      <c r="F86" s="11">
        <v>99</v>
      </c>
      <c r="G86" s="11">
        <v>96</v>
      </c>
      <c r="H86" s="11">
        <v>103</v>
      </c>
      <c r="I86" s="11">
        <v>105</v>
      </c>
      <c r="J86" s="11">
        <v>84</v>
      </c>
      <c r="K86" s="11">
        <v>112</v>
      </c>
      <c r="L86" s="11">
        <v>99</v>
      </c>
      <c r="M86" s="11">
        <v>115</v>
      </c>
      <c r="N86" s="11">
        <v>1181</v>
      </c>
      <c r="O86">
        <f t="shared" si="2"/>
        <v>4005</v>
      </c>
      <c r="P86">
        <f t="shared" si="3"/>
        <v>1207.1999999999998</v>
      </c>
    </row>
    <row r="87" spans="1:16" x14ac:dyDescent="0.25">
      <c r="A87" s="5">
        <v>4007</v>
      </c>
      <c r="B87" s="11">
        <v>66</v>
      </c>
      <c r="C87" s="11">
        <v>75</v>
      </c>
      <c r="D87" s="11">
        <v>69</v>
      </c>
      <c r="E87" s="11">
        <v>74</v>
      </c>
      <c r="F87" s="11">
        <v>63</v>
      </c>
      <c r="G87" s="11">
        <v>85</v>
      </c>
      <c r="H87" s="11">
        <v>103</v>
      </c>
      <c r="I87" s="11">
        <v>90</v>
      </c>
      <c r="J87" s="11">
        <v>53</v>
      </c>
      <c r="K87" s="11">
        <v>80</v>
      </c>
      <c r="L87" s="11">
        <v>89</v>
      </c>
      <c r="M87" s="11">
        <v>128</v>
      </c>
      <c r="N87" s="11">
        <v>975</v>
      </c>
      <c r="O87">
        <f t="shared" si="2"/>
        <v>4007</v>
      </c>
      <c r="P87">
        <f t="shared" si="3"/>
        <v>996</v>
      </c>
    </row>
    <row r="88" spans="1:16" x14ac:dyDescent="0.25">
      <c r="A88" s="5">
        <v>4009</v>
      </c>
      <c r="B88" s="11">
        <v>31</v>
      </c>
      <c r="C88" s="11">
        <v>30</v>
      </c>
      <c r="D88" s="11">
        <v>33</v>
      </c>
      <c r="E88" s="11">
        <v>20</v>
      </c>
      <c r="F88" s="11">
        <v>30</v>
      </c>
      <c r="G88" s="11">
        <v>27</v>
      </c>
      <c r="H88" s="11">
        <v>46</v>
      </c>
      <c r="I88" s="11">
        <v>38</v>
      </c>
      <c r="J88" s="11">
        <v>23</v>
      </c>
      <c r="K88" s="11">
        <v>27</v>
      </c>
      <c r="L88" s="11">
        <v>24</v>
      </c>
      <c r="M88" s="11">
        <v>54</v>
      </c>
      <c r="N88" s="11">
        <v>383</v>
      </c>
      <c r="O88">
        <f t="shared" si="2"/>
        <v>4009</v>
      </c>
      <c r="P88">
        <f t="shared" si="3"/>
        <v>379.20000000000005</v>
      </c>
    </row>
    <row r="89" spans="1:16" x14ac:dyDescent="0.25">
      <c r="A89" s="5">
        <v>4012</v>
      </c>
      <c r="B89" s="11">
        <v>32</v>
      </c>
      <c r="C89" s="11">
        <v>17</v>
      </c>
      <c r="D89" s="11">
        <v>32</v>
      </c>
      <c r="E89" s="11">
        <v>20</v>
      </c>
      <c r="F89" s="11">
        <v>25</v>
      </c>
      <c r="G89" s="11">
        <v>39</v>
      </c>
      <c r="H89" s="11">
        <v>31</v>
      </c>
      <c r="I89" s="11">
        <v>41</v>
      </c>
      <c r="J89" s="11">
        <v>39</v>
      </c>
      <c r="K89" s="11">
        <v>18</v>
      </c>
      <c r="L89" s="11">
        <v>28</v>
      </c>
      <c r="M89" s="11">
        <v>43</v>
      </c>
      <c r="N89" s="11">
        <v>365</v>
      </c>
      <c r="O89">
        <f t="shared" si="2"/>
        <v>4012</v>
      </c>
      <c r="P89">
        <f t="shared" si="3"/>
        <v>376.79999999999995</v>
      </c>
    </row>
    <row r="90" spans="1:16" x14ac:dyDescent="0.25">
      <c r="A90" s="5">
        <v>4013</v>
      </c>
      <c r="B90" s="11">
        <v>3121</v>
      </c>
      <c r="C90" s="11">
        <v>2854</v>
      </c>
      <c r="D90" s="11">
        <v>3065</v>
      </c>
      <c r="E90" s="11">
        <v>3101</v>
      </c>
      <c r="F90" s="11">
        <v>3180</v>
      </c>
      <c r="G90" s="11">
        <v>3396</v>
      </c>
      <c r="H90" s="11">
        <v>4764</v>
      </c>
      <c r="I90" s="11">
        <v>3627</v>
      </c>
      <c r="J90" s="11">
        <v>3010</v>
      </c>
      <c r="K90" s="11">
        <v>3008</v>
      </c>
      <c r="L90" s="11">
        <v>3115</v>
      </c>
      <c r="M90" s="11">
        <v>4713</v>
      </c>
      <c r="N90" s="11">
        <v>40954</v>
      </c>
      <c r="O90">
        <f t="shared" si="2"/>
        <v>4013</v>
      </c>
      <c r="P90">
        <f t="shared" si="3"/>
        <v>42057.600000000006</v>
      </c>
    </row>
    <row r="91" spans="1:16" x14ac:dyDescent="0.25">
      <c r="A91" s="5">
        <v>4015</v>
      </c>
      <c r="B91" s="11">
        <v>309</v>
      </c>
      <c r="C91" s="11">
        <v>288</v>
      </c>
      <c r="D91" s="11">
        <v>309</v>
      </c>
      <c r="E91" s="11">
        <v>307</v>
      </c>
      <c r="F91" s="11">
        <v>329</v>
      </c>
      <c r="G91" s="11">
        <v>375</v>
      </c>
      <c r="H91" s="11">
        <v>422</v>
      </c>
      <c r="I91" s="11">
        <v>365</v>
      </c>
      <c r="J91" s="11">
        <v>273</v>
      </c>
      <c r="K91" s="11">
        <v>292</v>
      </c>
      <c r="L91" s="11">
        <v>340</v>
      </c>
      <c r="M91" s="11">
        <v>433</v>
      </c>
      <c r="N91" s="11">
        <v>4042</v>
      </c>
      <c r="O91">
        <f t="shared" si="2"/>
        <v>4015</v>
      </c>
      <c r="P91">
        <f t="shared" si="3"/>
        <v>4060.7999999999997</v>
      </c>
    </row>
    <row r="92" spans="1:16" x14ac:dyDescent="0.25">
      <c r="A92" s="5">
        <v>4017</v>
      </c>
      <c r="B92" s="11">
        <v>94</v>
      </c>
      <c r="C92" s="11">
        <v>126</v>
      </c>
      <c r="D92" s="11">
        <v>134</v>
      </c>
      <c r="E92" s="11">
        <v>117</v>
      </c>
      <c r="F92" s="11">
        <v>147</v>
      </c>
      <c r="G92" s="11">
        <v>183</v>
      </c>
      <c r="H92" s="11">
        <v>190</v>
      </c>
      <c r="I92" s="11">
        <v>131</v>
      </c>
      <c r="J92" s="11">
        <v>106</v>
      </c>
      <c r="K92" s="11">
        <v>132</v>
      </c>
      <c r="L92" s="11">
        <v>162</v>
      </c>
      <c r="M92" s="11">
        <v>217</v>
      </c>
      <c r="N92" s="11">
        <v>1739</v>
      </c>
      <c r="O92">
        <f t="shared" si="2"/>
        <v>4017</v>
      </c>
      <c r="P92">
        <f t="shared" si="3"/>
        <v>1730.3999999999999</v>
      </c>
    </row>
    <row r="93" spans="1:16" x14ac:dyDescent="0.25">
      <c r="A93" s="5">
        <v>4019</v>
      </c>
      <c r="B93" s="11">
        <v>930</v>
      </c>
      <c r="C93" s="11">
        <v>862</v>
      </c>
      <c r="D93" s="11">
        <v>982</v>
      </c>
      <c r="E93" s="11">
        <v>1012</v>
      </c>
      <c r="F93" s="11">
        <v>930</v>
      </c>
      <c r="G93" s="11">
        <v>1042</v>
      </c>
      <c r="H93" s="11">
        <v>1164</v>
      </c>
      <c r="I93" s="11">
        <v>1028</v>
      </c>
      <c r="J93" s="11">
        <v>866</v>
      </c>
      <c r="K93" s="11">
        <v>885</v>
      </c>
      <c r="L93" s="11">
        <v>1023</v>
      </c>
      <c r="M93" s="11">
        <v>1573</v>
      </c>
      <c r="N93" s="11">
        <v>12297</v>
      </c>
      <c r="O93">
        <f t="shared" si="2"/>
        <v>4019</v>
      </c>
      <c r="P93">
        <f t="shared" si="3"/>
        <v>11918.400000000001</v>
      </c>
    </row>
    <row r="94" spans="1:16" x14ac:dyDescent="0.25">
      <c r="A94" s="5">
        <v>4021</v>
      </c>
      <c r="B94" s="11">
        <v>347</v>
      </c>
      <c r="C94" s="11">
        <v>294</v>
      </c>
      <c r="D94" s="11">
        <v>340</v>
      </c>
      <c r="E94" s="11">
        <v>336</v>
      </c>
      <c r="F94" s="11">
        <v>355</v>
      </c>
      <c r="G94" s="11">
        <v>353</v>
      </c>
      <c r="H94" s="11">
        <v>417</v>
      </c>
      <c r="I94" s="11">
        <v>381</v>
      </c>
      <c r="J94" s="11">
        <v>307</v>
      </c>
      <c r="K94" s="11">
        <v>313</v>
      </c>
      <c r="L94" s="11">
        <v>345</v>
      </c>
      <c r="M94" s="11">
        <v>503</v>
      </c>
      <c r="N94" s="11">
        <v>4291</v>
      </c>
      <c r="O94">
        <f t="shared" si="2"/>
        <v>4021</v>
      </c>
      <c r="P94">
        <f t="shared" si="3"/>
        <v>4231.2000000000007</v>
      </c>
    </row>
    <row r="95" spans="1:16" x14ac:dyDescent="0.25">
      <c r="A95" s="5">
        <v>4023</v>
      </c>
      <c r="B95" s="11">
        <v>23</v>
      </c>
      <c r="C95" s="11">
        <v>28</v>
      </c>
      <c r="D95" s="11">
        <v>40</v>
      </c>
      <c r="E95" s="11">
        <v>20</v>
      </c>
      <c r="F95" s="11">
        <v>24</v>
      </c>
      <c r="G95" s="11">
        <v>49</v>
      </c>
      <c r="H95" s="11">
        <v>54</v>
      </c>
      <c r="I95" s="11">
        <v>43</v>
      </c>
      <c r="J95" s="11">
        <v>35</v>
      </c>
      <c r="K95" s="11">
        <v>24</v>
      </c>
      <c r="L95" s="11">
        <v>51</v>
      </c>
      <c r="M95" s="11">
        <v>73</v>
      </c>
      <c r="N95" s="11">
        <v>464</v>
      </c>
      <c r="O95">
        <f t="shared" si="2"/>
        <v>4023</v>
      </c>
      <c r="P95">
        <f t="shared" si="3"/>
        <v>496.79999999999995</v>
      </c>
    </row>
    <row r="96" spans="1:16" x14ac:dyDescent="0.25">
      <c r="A96" s="5">
        <v>4025</v>
      </c>
      <c r="B96" s="11">
        <v>302</v>
      </c>
      <c r="C96" s="11">
        <v>274</v>
      </c>
      <c r="D96" s="11">
        <v>281</v>
      </c>
      <c r="E96" s="11">
        <v>277</v>
      </c>
      <c r="F96" s="11">
        <v>266</v>
      </c>
      <c r="G96" s="11">
        <v>306</v>
      </c>
      <c r="H96" s="11">
        <v>353</v>
      </c>
      <c r="I96" s="11">
        <v>304</v>
      </c>
      <c r="J96" s="11">
        <v>261</v>
      </c>
      <c r="K96" s="11">
        <v>303</v>
      </c>
      <c r="L96" s="11">
        <v>330</v>
      </c>
      <c r="M96" s="11">
        <v>462</v>
      </c>
      <c r="N96" s="11">
        <v>3719</v>
      </c>
      <c r="O96">
        <f t="shared" si="2"/>
        <v>4025</v>
      </c>
      <c r="P96">
        <f t="shared" si="3"/>
        <v>3722.3999999999996</v>
      </c>
    </row>
    <row r="97" spans="1:16" x14ac:dyDescent="0.25">
      <c r="A97" s="5">
        <v>4027</v>
      </c>
      <c r="B97" s="11">
        <v>170</v>
      </c>
      <c r="C97" s="11">
        <v>154</v>
      </c>
      <c r="D97" s="11">
        <v>164</v>
      </c>
      <c r="E97" s="11">
        <v>157</v>
      </c>
      <c r="F97" s="11">
        <v>156</v>
      </c>
      <c r="G97" s="11">
        <v>282</v>
      </c>
      <c r="H97" s="11">
        <v>311</v>
      </c>
      <c r="I97" s="11">
        <v>214</v>
      </c>
      <c r="J97" s="11">
        <v>156</v>
      </c>
      <c r="K97" s="11">
        <v>141</v>
      </c>
      <c r="L97" s="11">
        <v>194</v>
      </c>
      <c r="M97" s="11">
        <v>354</v>
      </c>
      <c r="N97" s="11">
        <v>2453</v>
      </c>
      <c r="O97">
        <f t="shared" si="2"/>
        <v>4027</v>
      </c>
      <c r="P97">
        <f t="shared" si="3"/>
        <v>2438.3999999999996</v>
      </c>
    </row>
    <row r="98" spans="1:16" x14ac:dyDescent="0.25">
      <c r="A98" s="5">
        <v>5001</v>
      </c>
      <c r="B98" s="11">
        <v>30</v>
      </c>
      <c r="C98" s="11">
        <v>19</v>
      </c>
      <c r="D98" s="11">
        <v>20</v>
      </c>
      <c r="E98" s="11">
        <v>24</v>
      </c>
      <c r="F98" s="11">
        <v>24</v>
      </c>
      <c r="G98" s="11">
        <v>24</v>
      </c>
      <c r="H98" s="11">
        <v>28</v>
      </c>
      <c r="I98" s="11">
        <v>25</v>
      </c>
      <c r="J98" s="11">
        <v>26</v>
      </c>
      <c r="K98" s="11">
        <v>25</v>
      </c>
      <c r="L98" s="11">
        <v>30</v>
      </c>
      <c r="M98" s="11">
        <v>33</v>
      </c>
      <c r="N98" s="11">
        <v>308</v>
      </c>
      <c r="O98">
        <f t="shared" si="2"/>
        <v>5001</v>
      </c>
      <c r="P98">
        <f t="shared" si="3"/>
        <v>321.60000000000002</v>
      </c>
    </row>
    <row r="99" spans="1:16" x14ac:dyDescent="0.25">
      <c r="A99" s="5">
        <v>5003</v>
      </c>
      <c r="B99" s="11">
        <v>32</v>
      </c>
      <c r="C99" s="11">
        <v>30</v>
      </c>
      <c r="D99" s="11">
        <v>13</v>
      </c>
      <c r="E99" s="11">
        <v>20</v>
      </c>
      <c r="F99" s="11">
        <v>21</v>
      </c>
      <c r="G99" s="11">
        <v>21</v>
      </c>
      <c r="H99" s="11">
        <v>30</v>
      </c>
      <c r="I99" s="11">
        <v>33</v>
      </c>
      <c r="J99" s="11">
        <v>32</v>
      </c>
      <c r="K99" s="11">
        <v>25</v>
      </c>
      <c r="L99" s="11">
        <v>24</v>
      </c>
      <c r="M99" s="11">
        <v>29</v>
      </c>
      <c r="N99" s="11">
        <v>310</v>
      </c>
      <c r="O99">
        <f t="shared" si="2"/>
        <v>5003</v>
      </c>
      <c r="P99">
        <f t="shared" si="3"/>
        <v>345.6</v>
      </c>
    </row>
    <row r="100" spans="1:16" x14ac:dyDescent="0.25">
      <c r="A100" s="5">
        <v>5005</v>
      </c>
      <c r="B100" s="11">
        <v>69</v>
      </c>
      <c r="C100" s="11">
        <v>58</v>
      </c>
      <c r="D100" s="11">
        <v>66</v>
      </c>
      <c r="E100" s="11">
        <v>66</v>
      </c>
      <c r="F100" s="11">
        <v>59</v>
      </c>
      <c r="G100" s="11">
        <v>73</v>
      </c>
      <c r="H100" s="11">
        <v>55</v>
      </c>
      <c r="I100" s="11">
        <v>63</v>
      </c>
      <c r="J100" s="11">
        <v>74</v>
      </c>
      <c r="K100" s="11">
        <v>73</v>
      </c>
      <c r="L100" s="11">
        <v>97</v>
      </c>
      <c r="M100" s="11">
        <v>82</v>
      </c>
      <c r="N100" s="11">
        <v>835</v>
      </c>
      <c r="O100">
        <f t="shared" si="2"/>
        <v>5005</v>
      </c>
      <c r="P100">
        <f t="shared" si="3"/>
        <v>868.80000000000007</v>
      </c>
    </row>
    <row r="101" spans="1:16" x14ac:dyDescent="0.25">
      <c r="A101" s="5">
        <v>5007</v>
      </c>
      <c r="B101" s="11">
        <v>166</v>
      </c>
      <c r="C101" s="11">
        <v>176</v>
      </c>
      <c r="D101" s="11">
        <v>159</v>
      </c>
      <c r="E101" s="11">
        <v>165</v>
      </c>
      <c r="F101" s="11">
        <v>152</v>
      </c>
      <c r="G101" s="11">
        <v>179</v>
      </c>
      <c r="H101" s="11">
        <v>215</v>
      </c>
      <c r="I101" s="11">
        <v>172</v>
      </c>
      <c r="J101" s="11">
        <v>193</v>
      </c>
      <c r="K101" s="11">
        <v>207</v>
      </c>
      <c r="L101" s="11">
        <v>228</v>
      </c>
      <c r="M101" s="11">
        <v>289</v>
      </c>
      <c r="N101" s="11">
        <v>2301</v>
      </c>
      <c r="O101">
        <f t="shared" si="2"/>
        <v>5007</v>
      </c>
      <c r="P101">
        <f t="shared" si="3"/>
        <v>2436</v>
      </c>
    </row>
    <row r="102" spans="1:16" x14ac:dyDescent="0.25">
      <c r="A102" s="5">
        <v>5009</v>
      </c>
      <c r="B102" s="11">
        <v>38</v>
      </c>
      <c r="C102" s="11">
        <v>36</v>
      </c>
      <c r="D102" s="11">
        <v>40</v>
      </c>
      <c r="E102" s="11">
        <v>37</v>
      </c>
      <c r="F102" s="11">
        <v>39</v>
      </c>
      <c r="G102" s="11">
        <v>48</v>
      </c>
      <c r="H102" s="11">
        <v>42</v>
      </c>
      <c r="I102" s="11">
        <v>50</v>
      </c>
      <c r="J102" s="11">
        <v>61</v>
      </c>
      <c r="K102" s="11">
        <v>51</v>
      </c>
      <c r="L102" s="11">
        <v>57</v>
      </c>
      <c r="M102" s="11">
        <v>53</v>
      </c>
      <c r="N102" s="11">
        <v>552</v>
      </c>
      <c r="O102">
        <f t="shared" si="2"/>
        <v>5009</v>
      </c>
      <c r="P102">
        <f t="shared" si="3"/>
        <v>626.40000000000009</v>
      </c>
    </row>
    <row r="103" spans="1:16" x14ac:dyDescent="0.25">
      <c r="A103" s="5">
        <v>5011</v>
      </c>
      <c r="B103" s="11"/>
      <c r="C103" s="11">
        <v>10</v>
      </c>
      <c r="D103" s="11">
        <v>14</v>
      </c>
      <c r="E103" s="11">
        <v>21</v>
      </c>
      <c r="F103" s="11">
        <v>10</v>
      </c>
      <c r="G103" s="11">
        <v>14</v>
      </c>
      <c r="H103" s="11">
        <v>10</v>
      </c>
      <c r="I103" s="11">
        <v>17</v>
      </c>
      <c r="J103" s="11">
        <v>20</v>
      </c>
      <c r="K103" s="11">
        <v>19</v>
      </c>
      <c r="L103" s="11">
        <v>14</v>
      </c>
      <c r="M103" s="11">
        <v>28</v>
      </c>
      <c r="N103" s="11">
        <v>177</v>
      </c>
      <c r="O103">
        <f t="shared" si="2"/>
        <v>5011</v>
      </c>
      <c r="P103">
        <f t="shared" si="3"/>
        <v>192</v>
      </c>
    </row>
    <row r="104" spans="1:16" x14ac:dyDescent="0.25">
      <c r="A104" s="5">
        <v>5015</v>
      </c>
      <c r="B104" s="11">
        <v>45</v>
      </c>
      <c r="C104" s="11">
        <v>28</v>
      </c>
      <c r="D104" s="11">
        <v>39</v>
      </c>
      <c r="E104" s="11">
        <v>22</v>
      </c>
      <c r="F104" s="11">
        <v>31</v>
      </c>
      <c r="G104" s="11">
        <v>28</v>
      </c>
      <c r="H104" s="11">
        <v>21</v>
      </c>
      <c r="I104" s="11">
        <v>35</v>
      </c>
      <c r="J104" s="11">
        <v>23</v>
      </c>
      <c r="K104" s="11">
        <v>41</v>
      </c>
      <c r="L104" s="11">
        <v>41</v>
      </c>
      <c r="M104" s="11">
        <v>33</v>
      </c>
      <c r="N104" s="11">
        <v>387</v>
      </c>
      <c r="O104">
        <f t="shared" si="2"/>
        <v>5015</v>
      </c>
      <c r="P104">
        <f t="shared" si="3"/>
        <v>386.40000000000003</v>
      </c>
    </row>
    <row r="105" spans="1:16" x14ac:dyDescent="0.25">
      <c r="A105" s="5">
        <v>5017</v>
      </c>
      <c r="B105" s="11"/>
      <c r="C105" s="11">
        <v>12</v>
      </c>
      <c r="D105" s="11">
        <v>10</v>
      </c>
      <c r="E105" s="11">
        <v>15</v>
      </c>
      <c r="F105" s="11"/>
      <c r="G105" s="11">
        <v>13</v>
      </c>
      <c r="H105" s="11">
        <v>16</v>
      </c>
      <c r="I105" s="11">
        <v>21</v>
      </c>
      <c r="J105" s="11">
        <v>16</v>
      </c>
      <c r="K105" s="11">
        <v>19</v>
      </c>
      <c r="L105" s="11">
        <v>11</v>
      </c>
      <c r="M105" s="11">
        <v>19</v>
      </c>
      <c r="N105" s="11">
        <v>152</v>
      </c>
      <c r="O105">
        <f t="shared" si="2"/>
        <v>5017</v>
      </c>
      <c r="P105">
        <f t="shared" si="3"/>
        <v>199.20000000000002</v>
      </c>
    </row>
    <row r="106" spans="1:16" x14ac:dyDescent="0.25">
      <c r="A106" s="5">
        <v>5019</v>
      </c>
      <c r="B106" s="11">
        <v>29</v>
      </c>
      <c r="C106" s="11">
        <v>30</v>
      </c>
      <c r="D106" s="11">
        <v>27</v>
      </c>
      <c r="E106" s="11">
        <v>20</v>
      </c>
      <c r="F106" s="11">
        <v>26</v>
      </c>
      <c r="G106" s="11">
        <v>20</v>
      </c>
      <c r="H106" s="11">
        <v>19</v>
      </c>
      <c r="I106" s="11">
        <v>22</v>
      </c>
      <c r="J106" s="11">
        <v>28</v>
      </c>
      <c r="K106" s="11">
        <v>27</v>
      </c>
      <c r="L106" s="11">
        <v>27</v>
      </c>
      <c r="M106" s="11">
        <v>27</v>
      </c>
      <c r="N106" s="11">
        <v>302</v>
      </c>
      <c r="O106">
        <f t="shared" si="2"/>
        <v>5019</v>
      </c>
      <c r="P106">
        <f t="shared" si="3"/>
        <v>295.20000000000005</v>
      </c>
    </row>
    <row r="107" spans="1:16" x14ac:dyDescent="0.25">
      <c r="A107" s="5">
        <v>5021</v>
      </c>
      <c r="B107" s="11">
        <v>26</v>
      </c>
      <c r="C107" s="11">
        <v>18</v>
      </c>
      <c r="D107" s="11">
        <v>20</v>
      </c>
      <c r="E107" s="11">
        <v>13</v>
      </c>
      <c r="F107" s="11">
        <v>16</v>
      </c>
      <c r="G107" s="11">
        <v>18</v>
      </c>
      <c r="H107" s="11">
        <v>22</v>
      </c>
      <c r="I107" s="11">
        <v>25</v>
      </c>
      <c r="J107" s="11">
        <v>26</v>
      </c>
      <c r="K107" s="11">
        <v>23</v>
      </c>
      <c r="L107" s="11">
        <v>24</v>
      </c>
      <c r="M107" s="11">
        <v>29</v>
      </c>
      <c r="N107" s="11">
        <v>260</v>
      </c>
      <c r="O107">
        <f t="shared" si="2"/>
        <v>5021</v>
      </c>
      <c r="P107">
        <f t="shared" si="3"/>
        <v>288</v>
      </c>
    </row>
    <row r="108" spans="1:16" x14ac:dyDescent="0.25">
      <c r="A108" s="5">
        <v>5023</v>
      </c>
      <c r="B108" s="11">
        <v>30</v>
      </c>
      <c r="C108" s="11">
        <v>27</v>
      </c>
      <c r="D108" s="11">
        <v>44</v>
      </c>
      <c r="E108" s="11">
        <v>22</v>
      </c>
      <c r="F108" s="11">
        <v>38</v>
      </c>
      <c r="G108" s="11">
        <v>30</v>
      </c>
      <c r="H108" s="11">
        <v>36</v>
      </c>
      <c r="I108" s="11">
        <v>21</v>
      </c>
      <c r="J108" s="11">
        <v>45</v>
      </c>
      <c r="K108" s="11">
        <v>51</v>
      </c>
      <c r="L108" s="11">
        <v>37</v>
      </c>
      <c r="M108" s="11">
        <v>44</v>
      </c>
      <c r="N108" s="11">
        <v>425</v>
      </c>
      <c r="O108">
        <f t="shared" si="2"/>
        <v>5023</v>
      </c>
      <c r="P108">
        <f t="shared" si="3"/>
        <v>456</v>
      </c>
    </row>
    <row r="109" spans="1:16" x14ac:dyDescent="0.25">
      <c r="A109" s="5">
        <v>5025</v>
      </c>
      <c r="B109" s="11">
        <v>10</v>
      </c>
      <c r="C109" s="11"/>
      <c r="D109" s="11">
        <v>12</v>
      </c>
      <c r="E109" s="11">
        <v>13</v>
      </c>
      <c r="F109" s="11"/>
      <c r="G109" s="11"/>
      <c r="H109" s="11">
        <v>11</v>
      </c>
      <c r="I109" s="11">
        <v>12</v>
      </c>
      <c r="J109" s="11">
        <v>10</v>
      </c>
      <c r="K109" s="11">
        <v>10</v>
      </c>
      <c r="L109" s="11">
        <v>11</v>
      </c>
      <c r="M109" s="11">
        <v>16</v>
      </c>
      <c r="N109" s="11">
        <v>105</v>
      </c>
      <c r="O109">
        <f t="shared" si="2"/>
        <v>5025</v>
      </c>
      <c r="P109">
        <f t="shared" si="3"/>
        <v>129.60000000000002</v>
      </c>
    </row>
    <row r="110" spans="1:16" x14ac:dyDescent="0.25">
      <c r="A110" s="5">
        <v>5027</v>
      </c>
      <c r="B110" s="11">
        <v>15</v>
      </c>
      <c r="C110" s="11">
        <v>30</v>
      </c>
      <c r="D110" s="11">
        <v>30</v>
      </c>
      <c r="E110" s="11">
        <v>35</v>
      </c>
      <c r="F110" s="11">
        <v>26</v>
      </c>
      <c r="G110" s="11">
        <v>18</v>
      </c>
      <c r="H110" s="11">
        <v>35</v>
      </c>
      <c r="I110" s="11">
        <v>34</v>
      </c>
      <c r="J110" s="11">
        <v>25</v>
      </c>
      <c r="K110" s="11">
        <v>34</v>
      </c>
      <c r="L110" s="11">
        <v>40</v>
      </c>
      <c r="M110" s="11">
        <v>42</v>
      </c>
      <c r="N110" s="11">
        <v>364</v>
      </c>
      <c r="O110">
        <f t="shared" si="2"/>
        <v>5027</v>
      </c>
      <c r="P110">
        <f t="shared" si="3"/>
        <v>403.20000000000005</v>
      </c>
    </row>
    <row r="111" spans="1:16" x14ac:dyDescent="0.25">
      <c r="A111" s="5">
        <v>5029</v>
      </c>
      <c r="B111" s="11">
        <v>34</v>
      </c>
      <c r="C111" s="11">
        <v>25</v>
      </c>
      <c r="D111" s="11">
        <v>22</v>
      </c>
      <c r="E111" s="11">
        <v>21</v>
      </c>
      <c r="F111" s="11">
        <v>15</v>
      </c>
      <c r="G111" s="11">
        <v>23</v>
      </c>
      <c r="H111" s="11">
        <v>20</v>
      </c>
      <c r="I111" s="11">
        <v>23</v>
      </c>
      <c r="J111" s="11">
        <v>26</v>
      </c>
      <c r="K111" s="11">
        <v>19</v>
      </c>
      <c r="L111" s="11">
        <v>28</v>
      </c>
      <c r="M111" s="11">
        <v>32</v>
      </c>
      <c r="N111" s="11">
        <v>288</v>
      </c>
      <c r="O111">
        <f t="shared" si="2"/>
        <v>5029</v>
      </c>
      <c r="P111">
        <f t="shared" si="3"/>
        <v>278.39999999999998</v>
      </c>
    </row>
    <row r="112" spans="1:16" x14ac:dyDescent="0.25">
      <c r="A112" s="5">
        <v>5031</v>
      </c>
      <c r="B112" s="11">
        <v>88</v>
      </c>
      <c r="C112" s="11">
        <v>90</v>
      </c>
      <c r="D112" s="11">
        <v>83</v>
      </c>
      <c r="E112" s="11">
        <v>88</v>
      </c>
      <c r="F112" s="11">
        <v>95</v>
      </c>
      <c r="G112" s="11">
        <v>83</v>
      </c>
      <c r="H112" s="11">
        <v>88</v>
      </c>
      <c r="I112" s="11">
        <v>100</v>
      </c>
      <c r="J112" s="11">
        <v>83</v>
      </c>
      <c r="K112" s="11">
        <v>114</v>
      </c>
      <c r="L112" s="11">
        <v>125</v>
      </c>
      <c r="M112" s="11">
        <v>146</v>
      </c>
      <c r="N112" s="11">
        <v>1183</v>
      </c>
      <c r="O112">
        <f t="shared" si="2"/>
        <v>5031</v>
      </c>
      <c r="P112">
        <f t="shared" si="3"/>
        <v>1224</v>
      </c>
    </row>
    <row r="113" spans="1:16" x14ac:dyDescent="0.25">
      <c r="A113" s="5">
        <v>5033</v>
      </c>
      <c r="B113" s="11">
        <v>54</v>
      </c>
      <c r="C113" s="11">
        <v>69</v>
      </c>
      <c r="D113" s="11">
        <v>66</v>
      </c>
      <c r="E113" s="11">
        <v>44</v>
      </c>
      <c r="F113" s="11">
        <v>57</v>
      </c>
      <c r="G113" s="11">
        <v>68</v>
      </c>
      <c r="H113" s="11">
        <v>62</v>
      </c>
      <c r="I113" s="11">
        <v>75</v>
      </c>
      <c r="J113" s="11">
        <v>65</v>
      </c>
      <c r="K113" s="11">
        <v>90</v>
      </c>
      <c r="L113" s="11">
        <v>62</v>
      </c>
      <c r="M113" s="11">
        <v>74</v>
      </c>
      <c r="N113" s="11">
        <v>786</v>
      </c>
      <c r="O113">
        <f t="shared" si="2"/>
        <v>5033</v>
      </c>
      <c r="P113">
        <f t="shared" si="3"/>
        <v>849.59999999999991</v>
      </c>
    </row>
    <row r="114" spans="1:16" x14ac:dyDescent="0.25">
      <c r="A114" s="5">
        <v>5035</v>
      </c>
      <c r="B114" s="11">
        <v>37</v>
      </c>
      <c r="C114" s="11">
        <v>47</v>
      </c>
      <c r="D114" s="11">
        <v>40</v>
      </c>
      <c r="E114" s="11">
        <v>47</v>
      </c>
      <c r="F114" s="11">
        <v>53</v>
      </c>
      <c r="G114" s="11">
        <v>55</v>
      </c>
      <c r="H114" s="11">
        <v>59</v>
      </c>
      <c r="I114" s="11">
        <v>56</v>
      </c>
      <c r="J114" s="11">
        <v>52</v>
      </c>
      <c r="K114" s="11">
        <v>60</v>
      </c>
      <c r="L114" s="11">
        <v>59</v>
      </c>
      <c r="M114" s="11">
        <v>74</v>
      </c>
      <c r="N114" s="11">
        <v>639</v>
      </c>
      <c r="O114">
        <f t="shared" si="2"/>
        <v>5035</v>
      </c>
      <c r="P114">
        <f t="shared" si="3"/>
        <v>686.40000000000009</v>
      </c>
    </row>
    <row r="115" spans="1:16" x14ac:dyDescent="0.25">
      <c r="A115" s="5">
        <v>5037</v>
      </c>
      <c r="B115" s="11">
        <v>21</v>
      </c>
      <c r="C115" s="11">
        <v>17</v>
      </c>
      <c r="D115" s="11">
        <v>20</v>
      </c>
      <c r="E115" s="11">
        <v>15</v>
      </c>
      <c r="F115" s="11">
        <v>11</v>
      </c>
      <c r="G115" s="11">
        <v>19</v>
      </c>
      <c r="H115" s="11">
        <v>21</v>
      </c>
      <c r="I115" s="11">
        <v>22</v>
      </c>
      <c r="J115" s="11">
        <v>24</v>
      </c>
      <c r="K115" s="11">
        <v>35</v>
      </c>
      <c r="L115" s="11">
        <v>22</v>
      </c>
      <c r="M115" s="11">
        <v>34</v>
      </c>
      <c r="N115" s="11">
        <v>261</v>
      </c>
      <c r="O115">
        <f t="shared" si="2"/>
        <v>5037</v>
      </c>
      <c r="P115">
        <f t="shared" si="3"/>
        <v>297.60000000000002</v>
      </c>
    </row>
    <row r="116" spans="1:16" x14ac:dyDescent="0.25">
      <c r="A116" s="5">
        <v>5039</v>
      </c>
      <c r="B116" s="11"/>
      <c r="C116" s="11">
        <v>12</v>
      </c>
      <c r="D116" s="11"/>
      <c r="E116" s="11"/>
      <c r="F116" s="11"/>
      <c r="G116" s="11">
        <v>12</v>
      </c>
      <c r="H116" s="11"/>
      <c r="I116" s="11"/>
      <c r="J116" s="11"/>
      <c r="K116" s="11"/>
      <c r="L116" s="11"/>
      <c r="M116" s="11">
        <v>31</v>
      </c>
      <c r="N116" s="11">
        <v>55</v>
      </c>
      <c r="O116">
        <f t="shared" si="2"/>
        <v>5039</v>
      </c>
      <c r="P116" t="str">
        <f t="shared" si="3"/>
        <v/>
      </c>
    </row>
    <row r="117" spans="1:16" x14ac:dyDescent="0.25">
      <c r="A117" s="5">
        <v>5041</v>
      </c>
      <c r="B117" s="11">
        <v>13</v>
      </c>
      <c r="C117" s="11">
        <v>11</v>
      </c>
      <c r="D117" s="11">
        <v>18</v>
      </c>
      <c r="E117" s="11">
        <v>17</v>
      </c>
      <c r="F117" s="11">
        <v>14</v>
      </c>
      <c r="G117" s="11"/>
      <c r="H117" s="11">
        <v>18</v>
      </c>
      <c r="I117" s="11">
        <v>17</v>
      </c>
      <c r="J117" s="11">
        <v>13</v>
      </c>
      <c r="K117" s="11">
        <v>16</v>
      </c>
      <c r="L117" s="11">
        <v>14</v>
      </c>
      <c r="M117" s="11">
        <v>16</v>
      </c>
      <c r="N117" s="11">
        <v>167</v>
      </c>
      <c r="O117">
        <f t="shared" si="2"/>
        <v>5041</v>
      </c>
      <c r="P117">
        <f t="shared" si="3"/>
        <v>187.2</v>
      </c>
    </row>
    <row r="118" spans="1:16" x14ac:dyDescent="0.25">
      <c r="A118" s="5">
        <v>5043</v>
      </c>
      <c r="B118" s="11">
        <v>19</v>
      </c>
      <c r="C118" s="11">
        <v>26</v>
      </c>
      <c r="D118" s="11">
        <v>22</v>
      </c>
      <c r="E118" s="11">
        <v>27</v>
      </c>
      <c r="F118" s="11">
        <v>16</v>
      </c>
      <c r="G118" s="11">
        <v>23</v>
      </c>
      <c r="H118" s="11">
        <v>23</v>
      </c>
      <c r="I118" s="11">
        <v>18</v>
      </c>
      <c r="J118" s="11">
        <v>26</v>
      </c>
      <c r="K118" s="11">
        <v>23</v>
      </c>
      <c r="L118" s="11">
        <v>19</v>
      </c>
      <c r="M118" s="11">
        <v>41</v>
      </c>
      <c r="N118" s="11">
        <v>283</v>
      </c>
      <c r="O118">
        <f t="shared" si="2"/>
        <v>5043</v>
      </c>
      <c r="P118">
        <f t="shared" si="3"/>
        <v>261.60000000000002</v>
      </c>
    </row>
    <row r="119" spans="1:16" x14ac:dyDescent="0.25">
      <c r="A119" s="5">
        <v>5045</v>
      </c>
      <c r="B119" s="11">
        <v>84</v>
      </c>
      <c r="C119" s="11">
        <v>86</v>
      </c>
      <c r="D119" s="11">
        <v>96</v>
      </c>
      <c r="E119" s="11">
        <v>75</v>
      </c>
      <c r="F119" s="11">
        <v>95</v>
      </c>
      <c r="G119" s="11">
        <v>80</v>
      </c>
      <c r="H119" s="11">
        <v>76</v>
      </c>
      <c r="I119" s="11">
        <v>100</v>
      </c>
      <c r="J119" s="11">
        <v>102</v>
      </c>
      <c r="K119" s="11">
        <v>109</v>
      </c>
      <c r="L119" s="11">
        <v>92</v>
      </c>
      <c r="M119" s="11">
        <v>129</v>
      </c>
      <c r="N119" s="11">
        <v>1124</v>
      </c>
      <c r="O119">
        <f t="shared" si="2"/>
        <v>5045</v>
      </c>
      <c r="P119">
        <f t="shared" si="3"/>
        <v>1149.5999999999999</v>
      </c>
    </row>
    <row r="120" spans="1:16" x14ac:dyDescent="0.25">
      <c r="A120" s="5">
        <v>5047</v>
      </c>
      <c r="B120" s="11">
        <v>16</v>
      </c>
      <c r="C120" s="11">
        <v>15</v>
      </c>
      <c r="D120" s="11">
        <v>18</v>
      </c>
      <c r="E120" s="11">
        <v>16</v>
      </c>
      <c r="F120" s="11">
        <v>25</v>
      </c>
      <c r="G120" s="11">
        <v>23</v>
      </c>
      <c r="H120" s="11">
        <v>19</v>
      </c>
      <c r="I120" s="11">
        <v>34</v>
      </c>
      <c r="J120" s="11">
        <v>23</v>
      </c>
      <c r="K120" s="11">
        <v>30</v>
      </c>
      <c r="L120" s="11">
        <v>36</v>
      </c>
      <c r="M120" s="11">
        <v>18</v>
      </c>
      <c r="N120" s="11">
        <v>273</v>
      </c>
      <c r="O120">
        <f t="shared" si="2"/>
        <v>5047</v>
      </c>
      <c r="P120">
        <f t="shared" si="3"/>
        <v>340.79999999999995</v>
      </c>
    </row>
    <row r="121" spans="1:16" x14ac:dyDescent="0.25">
      <c r="A121" s="5">
        <v>5049</v>
      </c>
      <c r="B121" s="11">
        <v>23</v>
      </c>
      <c r="C121" s="11">
        <v>14</v>
      </c>
      <c r="D121" s="11">
        <v>14</v>
      </c>
      <c r="E121" s="11">
        <v>17</v>
      </c>
      <c r="F121" s="11">
        <v>10</v>
      </c>
      <c r="G121" s="11">
        <v>15</v>
      </c>
      <c r="H121" s="11">
        <v>23</v>
      </c>
      <c r="I121" s="11">
        <v>15</v>
      </c>
      <c r="J121" s="11">
        <v>18</v>
      </c>
      <c r="K121" s="11">
        <v>21</v>
      </c>
      <c r="L121" s="11">
        <v>24</v>
      </c>
      <c r="M121" s="11">
        <v>26</v>
      </c>
      <c r="N121" s="11">
        <v>220</v>
      </c>
      <c r="O121">
        <f t="shared" si="2"/>
        <v>5049</v>
      </c>
      <c r="P121">
        <f t="shared" si="3"/>
        <v>242.39999999999998</v>
      </c>
    </row>
    <row r="122" spans="1:16" x14ac:dyDescent="0.25">
      <c r="A122" s="5">
        <v>5051</v>
      </c>
      <c r="B122" s="11">
        <v>128</v>
      </c>
      <c r="C122" s="11">
        <v>111</v>
      </c>
      <c r="D122" s="11">
        <v>116</v>
      </c>
      <c r="E122" s="11">
        <v>120</v>
      </c>
      <c r="F122" s="11">
        <v>125</v>
      </c>
      <c r="G122" s="11">
        <v>110</v>
      </c>
      <c r="H122" s="11">
        <v>139</v>
      </c>
      <c r="I122" s="11">
        <v>164</v>
      </c>
      <c r="J122" s="11">
        <v>111</v>
      </c>
      <c r="K122" s="11">
        <v>127</v>
      </c>
      <c r="L122" s="11">
        <v>166</v>
      </c>
      <c r="M122" s="11">
        <v>187</v>
      </c>
      <c r="N122" s="11">
        <v>1604</v>
      </c>
      <c r="O122">
        <f t="shared" si="2"/>
        <v>5051</v>
      </c>
      <c r="P122">
        <f t="shared" si="3"/>
        <v>1696.8000000000002</v>
      </c>
    </row>
    <row r="123" spans="1:16" x14ac:dyDescent="0.25">
      <c r="A123" s="5">
        <v>5053</v>
      </c>
      <c r="B123" s="11">
        <v>12</v>
      </c>
      <c r="C123" s="11">
        <v>14</v>
      </c>
      <c r="D123" s="11">
        <v>16</v>
      </c>
      <c r="E123" s="11">
        <v>11</v>
      </c>
      <c r="F123" s="11">
        <v>13</v>
      </c>
      <c r="G123" s="11">
        <v>16</v>
      </c>
      <c r="H123" s="11">
        <v>18</v>
      </c>
      <c r="I123" s="11">
        <v>26</v>
      </c>
      <c r="J123" s="11">
        <v>14</v>
      </c>
      <c r="K123" s="11">
        <v>32</v>
      </c>
      <c r="L123" s="11">
        <v>29</v>
      </c>
      <c r="M123" s="11">
        <v>26</v>
      </c>
      <c r="N123" s="11">
        <v>227</v>
      </c>
      <c r="O123">
        <f t="shared" si="2"/>
        <v>5053</v>
      </c>
      <c r="P123">
        <f t="shared" si="3"/>
        <v>285.60000000000002</v>
      </c>
    </row>
    <row r="124" spans="1:16" x14ac:dyDescent="0.25">
      <c r="A124" s="5">
        <v>5055</v>
      </c>
      <c r="B124" s="11">
        <v>33</v>
      </c>
      <c r="C124" s="11">
        <v>45</v>
      </c>
      <c r="D124" s="11">
        <v>45</v>
      </c>
      <c r="E124" s="11">
        <v>32</v>
      </c>
      <c r="F124" s="11">
        <v>40</v>
      </c>
      <c r="G124" s="11">
        <v>44</v>
      </c>
      <c r="H124" s="11">
        <v>50</v>
      </c>
      <c r="I124" s="11">
        <v>45</v>
      </c>
      <c r="J124" s="11">
        <v>50</v>
      </c>
      <c r="K124" s="11">
        <v>54</v>
      </c>
      <c r="L124" s="11">
        <v>71</v>
      </c>
      <c r="M124" s="11">
        <v>64</v>
      </c>
      <c r="N124" s="11">
        <v>573</v>
      </c>
      <c r="O124">
        <f t="shared" si="2"/>
        <v>5055</v>
      </c>
      <c r="P124">
        <f t="shared" si="3"/>
        <v>648</v>
      </c>
    </row>
    <row r="125" spans="1:16" x14ac:dyDescent="0.25">
      <c r="A125" s="5">
        <v>5057</v>
      </c>
      <c r="B125" s="11">
        <v>26</v>
      </c>
      <c r="C125" s="11">
        <v>16</v>
      </c>
      <c r="D125" s="11">
        <v>14</v>
      </c>
      <c r="E125" s="11">
        <v>15</v>
      </c>
      <c r="F125" s="11">
        <v>24</v>
      </c>
      <c r="G125" s="11">
        <v>23</v>
      </c>
      <c r="H125" s="11">
        <v>18</v>
      </c>
      <c r="I125" s="11">
        <v>21</v>
      </c>
      <c r="J125" s="11">
        <v>22</v>
      </c>
      <c r="K125" s="11">
        <v>27</v>
      </c>
      <c r="L125" s="11">
        <v>26</v>
      </c>
      <c r="M125" s="11">
        <v>36</v>
      </c>
      <c r="N125" s="11">
        <v>268</v>
      </c>
      <c r="O125">
        <f t="shared" si="2"/>
        <v>5057</v>
      </c>
      <c r="P125">
        <f t="shared" si="3"/>
        <v>273.60000000000002</v>
      </c>
    </row>
    <row r="126" spans="1:16" x14ac:dyDescent="0.25">
      <c r="A126" s="5">
        <v>5059</v>
      </c>
      <c r="B126" s="11">
        <v>42</v>
      </c>
      <c r="C126" s="11">
        <v>36</v>
      </c>
      <c r="D126" s="11">
        <v>40</v>
      </c>
      <c r="E126" s="11">
        <v>35</v>
      </c>
      <c r="F126" s="11">
        <v>35</v>
      </c>
      <c r="G126" s="11">
        <v>31</v>
      </c>
      <c r="H126" s="11">
        <v>44</v>
      </c>
      <c r="I126" s="11">
        <v>45</v>
      </c>
      <c r="J126" s="11">
        <v>47</v>
      </c>
      <c r="K126" s="11">
        <v>53</v>
      </c>
      <c r="L126" s="11">
        <v>62</v>
      </c>
      <c r="M126" s="11">
        <v>49</v>
      </c>
      <c r="N126" s="11">
        <v>519</v>
      </c>
      <c r="O126">
        <f t="shared" si="2"/>
        <v>5059</v>
      </c>
      <c r="P126">
        <f t="shared" si="3"/>
        <v>602.40000000000009</v>
      </c>
    </row>
    <row r="127" spans="1:16" x14ac:dyDescent="0.25">
      <c r="A127" s="5">
        <v>5061</v>
      </c>
      <c r="B127" s="11">
        <v>11</v>
      </c>
      <c r="C127" s="11">
        <v>13</v>
      </c>
      <c r="D127" s="11">
        <v>24</v>
      </c>
      <c r="E127" s="11">
        <v>11</v>
      </c>
      <c r="F127" s="11"/>
      <c r="G127" s="11">
        <v>18</v>
      </c>
      <c r="H127" s="11">
        <v>19</v>
      </c>
      <c r="I127" s="11">
        <v>18</v>
      </c>
      <c r="J127" s="11">
        <v>27</v>
      </c>
      <c r="K127" s="11">
        <v>12</v>
      </c>
      <c r="L127" s="11">
        <v>12</v>
      </c>
      <c r="M127" s="11">
        <v>21</v>
      </c>
      <c r="N127" s="11">
        <v>186</v>
      </c>
      <c r="O127">
        <f t="shared" si="2"/>
        <v>5061</v>
      </c>
      <c r="P127">
        <f t="shared" si="3"/>
        <v>211.20000000000002</v>
      </c>
    </row>
    <row r="128" spans="1:16" x14ac:dyDescent="0.25">
      <c r="A128" s="5">
        <v>5063</v>
      </c>
      <c r="B128" s="11">
        <v>41</v>
      </c>
      <c r="C128" s="11">
        <v>36</v>
      </c>
      <c r="D128" s="11">
        <v>45</v>
      </c>
      <c r="E128" s="11">
        <v>34</v>
      </c>
      <c r="F128" s="11">
        <v>32</v>
      </c>
      <c r="G128" s="11">
        <v>38</v>
      </c>
      <c r="H128" s="11">
        <v>33</v>
      </c>
      <c r="I128" s="11">
        <v>34</v>
      </c>
      <c r="J128" s="11">
        <v>51</v>
      </c>
      <c r="K128" s="11">
        <v>75</v>
      </c>
      <c r="L128" s="11">
        <v>54</v>
      </c>
      <c r="M128" s="11">
        <v>56</v>
      </c>
      <c r="N128" s="11">
        <v>529</v>
      </c>
      <c r="O128">
        <f t="shared" si="2"/>
        <v>5063</v>
      </c>
      <c r="P128">
        <f t="shared" si="3"/>
        <v>592.79999999999995</v>
      </c>
    </row>
    <row r="129" spans="1:16" x14ac:dyDescent="0.25">
      <c r="A129" s="5">
        <v>5065</v>
      </c>
      <c r="B129" s="11">
        <v>15</v>
      </c>
      <c r="C129" s="11">
        <v>16</v>
      </c>
      <c r="D129" s="11">
        <v>24</v>
      </c>
      <c r="E129" s="11">
        <v>14</v>
      </c>
      <c r="F129" s="11">
        <v>19</v>
      </c>
      <c r="G129" s="11">
        <v>15</v>
      </c>
      <c r="H129" s="11">
        <v>15</v>
      </c>
      <c r="I129" s="11">
        <v>19</v>
      </c>
      <c r="J129" s="11">
        <v>13</v>
      </c>
      <c r="K129" s="11">
        <v>23</v>
      </c>
      <c r="L129" s="11">
        <v>25</v>
      </c>
      <c r="M129" s="11">
        <v>24</v>
      </c>
      <c r="N129" s="11">
        <v>222</v>
      </c>
      <c r="O129">
        <f t="shared" si="2"/>
        <v>5065</v>
      </c>
      <c r="P129">
        <f t="shared" si="3"/>
        <v>228</v>
      </c>
    </row>
    <row r="130" spans="1:16" x14ac:dyDescent="0.25">
      <c r="A130" s="5">
        <v>5067</v>
      </c>
      <c r="B130" s="11">
        <v>27</v>
      </c>
      <c r="C130" s="11">
        <v>26</v>
      </c>
      <c r="D130" s="11">
        <v>15</v>
      </c>
      <c r="E130" s="11">
        <v>18</v>
      </c>
      <c r="F130" s="11">
        <v>20</v>
      </c>
      <c r="G130" s="11">
        <v>18</v>
      </c>
      <c r="H130" s="11">
        <v>25</v>
      </c>
      <c r="I130" s="11">
        <v>18</v>
      </c>
      <c r="J130" s="11">
        <v>33</v>
      </c>
      <c r="K130" s="11">
        <v>28</v>
      </c>
      <c r="L130" s="11">
        <v>29</v>
      </c>
      <c r="M130" s="11">
        <v>35</v>
      </c>
      <c r="N130" s="11">
        <v>292</v>
      </c>
      <c r="O130">
        <f t="shared" si="2"/>
        <v>5067</v>
      </c>
      <c r="P130">
        <f t="shared" si="3"/>
        <v>319.20000000000005</v>
      </c>
    </row>
    <row r="131" spans="1:16" x14ac:dyDescent="0.25">
      <c r="A131" s="5">
        <v>5069</v>
      </c>
      <c r="B131" s="11">
        <v>69</v>
      </c>
      <c r="C131" s="11">
        <v>62</v>
      </c>
      <c r="D131" s="11">
        <v>70</v>
      </c>
      <c r="E131" s="11">
        <v>105</v>
      </c>
      <c r="F131" s="11">
        <v>95</v>
      </c>
      <c r="G131" s="11">
        <v>61</v>
      </c>
      <c r="H131" s="11">
        <v>76</v>
      </c>
      <c r="I131" s="11">
        <v>103</v>
      </c>
      <c r="J131" s="11">
        <v>104</v>
      </c>
      <c r="K131" s="11">
        <v>100</v>
      </c>
      <c r="L131" s="11">
        <v>86</v>
      </c>
      <c r="M131" s="11">
        <v>101</v>
      </c>
      <c r="N131" s="11">
        <v>1032</v>
      </c>
      <c r="O131">
        <f t="shared" si="2"/>
        <v>5069</v>
      </c>
      <c r="P131">
        <f t="shared" si="3"/>
        <v>1125.5999999999999</v>
      </c>
    </row>
    <row r="132" spans="1:16" x14ac:dyDescent="0.25">
      <c r="A132" s="5">
        <v>5071</v>
      </c>
      <c r="B132" s="11">
        <v>24</v>
      </c>
      <c r="C132" s="11">
        <v>20</v>
      </c>
      <c r="D132" s="11">
        <v>16</v>
      </c>
      <c r="E132" s="11">
        <v>23</v>
      </c>
      <c r="F132" s="11">
        <v>26</v>
      </c>
      <c r="G132" s="11">
        <v>23</v>
      </c>
      <c r="H132" s="11">
        <v>30</v>
      </c>
      <c r="I132" s="11">
        <v>39</v>
      </c>
      <c r="J132" s="11">
        <v>26</v>
      </c>
      <c r="K132" s="11">
        <v>20</v>
      </c>
      <c r="L132" s="11">
        <v>43</v>
      </c>
      <c r="M132" s="11">
        <v>26</v>
      </c>
      <c r="N132" s="11">
        <v>316</v>
      </c>
      <c r="O132">
        <f t="shared" si="2"/>
        <v>5071</v>
      </c>
      <c r="P132">
        <f t="shared" si="3"/>
        <v>379.20000000000005</v>
      </c>
    </row>
    <row r="133" spans="1:16" x14ac:dyDescent="0.25">
      <c r="A133" s="5">
        <v>5073</v>
      </c>
      <c r="B133" s="11">
        <v>10</v>
      </c>
      <c r="C133" s="11">
        <v>16</v>
      </c>
      <c r="D133" s="11">
        <v>13</v>
      </c>
      <c r="E133" s="11"/>
      <c r="F133" s="11"/>
      <c r="G133" s="11">
        <v>10</v>
      </c>
      <c r="H133" s="11">
        <v>16</v>
      </c>
      <c r="I133" s="11">
        <v>14</v>
      </c>
      <c r="J133" s="11"/>
      <c r="K133" s="11">
        <v>11</v>
      </c>
      <c r="L133" s="11">
        <v>13</v>
      </c>
      <c r="M133" s="11"/>
      <c r="N133" s="11">
        <v>103</v>
      </c>
      <c r="O133">
        <f t="shared" si="2"/>
        <v>5073</v>
      </c>
      <c r="P133" t="str">
        <f t="shared" si="3"/>
        <v/>
      </c>
    </row>
    <row r="134" spans="1:16" x14ac:dyDescent="0.25">
      <c r="A134" s="5">
        <v>5075</v>
      </c>
      <c r="B134" s="11">
        <v>18</v>
      </c>
      <c r="C134" s="11">
        <v>31</v>
      </c>
      <c r="D134" s="11">
        <v>17</v>
      </c>
      <c r="E134" s="11">
        <v>18</v>
      </c>
      <c r="F134" s="11">
        <v>27</v>
      </c>
      <c r="G134" s="11">
        <v>17</v>
      </c>
      <c r="H134" s="11">
        <v>30</v>
      </c>
      <c r="I134" s="11">
        <v>21</v>
      </c>
      <c r="J134" s="11">
        <v>20</v>
      </c>
      <c r="K134" s="11">
        <v>32</v>
      </c>
      <c r="L134" s="11">
        <v>24</v>
      </c>
      <c r="M134" s="11">
        <v>24</v>
      </c>
      <c r="N134" s="11">
        <v>279</v>
      </c>
      <c r="O134">
        <f t="shared" ref="O134:O197" si="4">A134</f>
        <v>5075</v>
      </c>
      <c r="P134">
        <f t="shared" ref="P134:P197" si="5">IF(COUNTA(H134:L134)&lt;&gt;5, "", AVERAGE(H134:L134)*12)</f>
        <v>304.79999999999995</v>
      </c>
    </row>
    <row r="135" spans="1:16" x14ac:dyDescent="0.25">
      <c r="A135" s="5">
        <v>5077</v>
      </c>
      <c r="B135" s="11">
        <v>20</v>
      </c>
      <c r="C135" s="11">
        <v>11</v>
      </c>
      <c r="D135" s="11">
        <v>14</v>
      </c>
      <c r="E135" s="11"/>
      <c r="F135" s="11">
        <v>13</v>
      </c>
      <c r="G135" s="11">
        <v>15</v>
      </c>
      <c r="H135" s="11">
        <v>13</v>
      </c>
      <c r="I135" s="11">
        <v>18</v>
      </c>
      <c r="J135" s="11">
        <v>20</v>
      </c>
      <c r="K135" s="11"/>
      <c r="L135" s="11">
        <v>16</v>
      </c>
      <c r="M135" s="11">
        <v>21</v>
      </c>
      <c r="N135" s="11">
        <v>161</v>
      </c>
      <c r="O135">
        <f t="shared" si="4"/>
        <v>5077</v>
      </c>
      <c r="P135" t="str">
        <f t="shared" si="5"/>
        <v/>
      </c>
    </row>
    <row r="136" spans="1:16" x14ac:dyDescent="0.25">
      <c r="A136" s="5">
        <v>5079</v>
      </c>
      <c r="B136" s="11">
        <v>15</v>
      </c>
      <c r="C136" s="11">
        <v>20</v>
      </c>
      <c r="D136" s="11">
        <v>12</v>
      </c>
      <c r="E136" s="11">
        <v>13</v>
      </c>
      <c r="F136" s="11">
        <v>18</v>
      </c>
      <c r="G136" s="11">
        <v>20</v>
      </c>
      <c r="H136" s="11">
        <v>14</v>
      </c>
      <c r="I136" s="11"/>
      <c r="J136" s="11">
        <v>15</v>
      </c>
      <c r="K136" s="11">
        <v>11</v>
      </c>
      <c r="L136" s="11">
        <v>18</v>
      </c>
      <c r="M136" s="11">
        <v>22</v>
      </c>
      <c r="N136" s="11">
        <v>178</v>
      </c>
      <c r="O136">
        <f t="shared" si="4"/>
        <v>5079</v>
      </c>
      <c r="P136" t="str">
        <f t="shared" si="5"/>
        <v/>
      </c>
    </row>
    <row r="137" spans="1:16" x14ac:dyDescent="0.25">
      <c r="A137" s="5">
        <v>5081</v>
      </c>
      <c r="B137" s="11">
        <v>15</v>
      </c>
      <c r="C137" s="11">
        <v>20</v>
      </c>
      <c r="D137" s="11">
        <v>19</v>
      </c>
      <c r="E137" s="11">
        <v>10</v>
      </c>
      <c r="F137" s="11">
        <v>18</v>
      </c>
      <c r="G137" s="11">
        <v>19</v>
      </c>
      <c r="H137" s="11">
        <v>12</v>
      </c>
      <c r="I137" s="11">
        <v>38</v>
      </c>
      <c r="J137" s="11">
        <v>11</v>
      </c>
      <c r="K137" s="11">
        <v>20</v>
      </c>
      <c r="L137" s="11">
        <v>22</v>
      </c>
      <c r="M137" s="11">
        <v>23</v>
      </c>
      <c r="N137" s="11">
        <v>227</v>
      </c>
      <c r="O137">
        <f t="shared" si="4"/>
        <v>5081</v>
      </c>
      <c r="P137">
        <f t="shared" si="5"/>
        <v>247.20000000000002</v>
      </c>
    </row>
    <row r="138" spans="1:16" x14ac:dyDescent="0.25">
      <c r="A138" s="5">
        <v>5083</v>
      </c>
      <c r="B138" s="11">
        <v>28</v>
      </c>
      <c r="C138" s="11">
        <v>28</v>
      </c>
      <c r="D138" s="11">
        <v>27</v>
      </c>
      <c r="E138" s="11">
        <v>24</v>
      </c>
      <c r="F138" s="11">
        <v>22</v>
      </c>
      <c r="G138" s="11">
        <v>29</v>
      </c>
      <c r="H138" s="11">
        <v>28</v>
      </c>
      <c r="I138" s="11">
        <v>19</v>
      </c>
      <c r="J138" s="11">
        <v>34</v>
      </c>
      <c r="K138" s="11">
        <v>30</v>
      </c>
      <c r="L138" s="11">
        <v>35</v>
      </c>
      <c r="M138" s="11">
        <v>37</v>
      </c>
      <c r="N138" s="11">
        <v>341</v>
      </c>
      <c r="O138">
        <f t="shared" si="4"/>
        <v>5083</v>
      </c>
      <c r="P138">
        <f t="shared" si="5"/>
        <v>350.4</v>
      </c>
    </row>
    <row r="139" spans="1:16" x14ac:dyDescent="0.25">
      <c r="A139" s="5">
        <v>5085</v>
      </c>
      <c r="B139" s="11">
        <v>62</v>
      </c>
      <c r="C139" s="11">
        <v>68</v>
      </c>
      <c r="D139" s="11">
        <v>42</v>
      </c>
      <c r="E139" s="11">
        <v>70</v>
      </c>
      <c r="F139" s="11">
        <v>62</v>
      </c>
      <c r="G139" s="11">
        <v>65</v>
      </c>
      <c r="H139" s="11">
        <v>59</v>
      </c>
      <c r="I139" s="11">
        <v>66</v>
      </c>
      <c r="J139" s="11">
        <v>72</v>
      </c>
      <c r="K139" s="11">
        <v>69</v>
      </c>
      <c r="L139" s="11">
        <v>91</v>
      </c>
      <c r="M139" s="11">
        <v>78</v>
      </c>
      <c r="N139" s="11">
        <v>804</v>
      </c>
      <c r="O139">
        <f t="shared" si="4"/>
        <v>5085</v>
      </c>
      <c r="P139">
        <f t="shared" si="5"/>
        <v>856.80000000000007</v>
      </c>
    </row>
    <row r="140" spans="1:16" x14ac:dyDescent="0.25">
      <c r="A140" s="5">
        <v>5087</v>
      </c>
      <c r="B140" s="11">
        <v>17</v>
      </c>
      <c r="C140" s="11">
        <v>15</v>
      </c>
      <c r="D140" s="11">
        <v>10</v>
      </c>
      <c r="E140" s="11">
        <v>17</v>
      </c>
      <c r="F140" s="11">
        <v>10</v>
      </c>
      <c r="G140" s="11">
        <v>14</v>
      </c>
      <c r="H140" s="11">
        <v>16</v>
      </c>
      <c r="I140" s="11">
        <v>18</v>
      </c>
      <c r="J140" s="11">
        <v>17</v>
      </c>
      <c r="K140" s="11"/>
      <c r="L140" s="11">
        <v>16</v>
      </c>
      <c r="M140" s="11">
        <v>32</v>
      </c>
      <c r="N140" s="11">
        <v>182</v>
      </c>
      <c r="O140">
        <f t="shared" si="4"/>
        <v>5087</v>
      </c>
      <c r="P140" t="str">
        <f t="shared" si="5"/>
        <v/>
      </c>
    </row>
    <row r="141" spans="1:16" x14ac:dyDescent="0.25">
      <c r="A141" s="5">
        <v>5089</v>
      </c>
      <c r="B141" s="11">
        <v>34</v>
      </c>
      <c r="C141" s="11">
        <v>29</v>
      </c>
      <c r="D141" s="11">
        <v>24</v>
      </c>
      <c r="E141" s="11">
        <v>20</v>
      </c>
      <c r="F141" s="11">
        <v>21</v>
      </c>
      <c r="G141" s="11">
        <v>20</v>
      </c>
      <c r="H141" s="11">
        <v>24</v>
      </c>
      <c r="I141" s="11">
        <v>30</v>
      </c>
      <c r="J141" s="11">
        <v>31</v>
      </c>
      <c r="K141" s="11">
        <v>36</v>
      </c>
      <c r="L141" s="11">
        <v>31</v>
      </c>
      <c r="M141" s="11">
        <v>31</v>
      </c>
      <c r="N141" s="11">
        <v>331</v>
      </c>
      <c r="O141">
        <f t="shared" si="4"/>
        <v>5089</v>
      </c>
      <c r="P141">
        <f t="shared" si="5"/>
        <v>364.79999999999995</v>
      </c>
    </row>
    <row r="142" spans="1:16" x14ac:dyDescent="0.25">
      <c r="A142" s="5">
        <v>5091</v>
      </c>
      <c r="B142" s="11">
        <v>49</v>
      </c>
      <c r="C142" s="11">
        <v>45</v>
      </c>
      <c r="D142" s="11">
        <v>36</v>
      </c>
      <c r="E142" s="11">
        <v>44</v>
      </c>
      <c r="F142" s="11">
        <v>44</v>
      </c>
      <c r="G142" s="11">
        <v>53</v>
      </c>
      <c r="H142" s="11">
        <v>65</v>
      </c>
      <c r="I142" s="11">
        <v>53</v>
      </c>
      <c r="J142" s="11">
        <v>43</v>
      </c>
      <c r="K142" s="11">
        <v>47</v>
      </c>
      <c r="L142" s="11">
        <v>69</v>
      </c>
      <c r="M142" s="11">
        <v>49</v>
      </c>
      <c r="N142" s="11">
        <v>597</v>
      </c>
      <c r="O142">
        <f t="shared" si="4"/>
        <v>5091</v>
      </c>
      <c r="P142">
        <f t="shared" si="5"/>
        <v>664.8</v>
      </c>
    </row>
    <row r="143" spans="1:16" x14ac:dyDescent="0.25">
      <c r="A143" s="5">
        <v>5093</v>
      </c>
      <c r="B143" s="11">
        <v>42</v>
      </c>
      <c r="C143" s="11">
        <v>57</v>
      </c>
      <c r="D143" s="11">
        <v>46</v>
      </c>
      <c r="E143" s="11">
        <v>33</v>
      </c>
      <c r="F143" s="11">
        <v>49</v>
      </c>
      <c r="G143" s="11">
        <v>54</v>
      </c>
      <c r="H143" s="11">
        <v>66</v>
      </c>
      <c r="I143" s="11">
        <v>78</v>
      </c>
      <c r="J143" s="11">
        <v>56</v>
      </c>
      <c r="K143" s="11">
        <v>62</v>
      </c>
      <c r="L143" s="11">
        <v>72</v>
      </c>
      <c r="M143" s="11">
        <v>55</v>
      </c>
      <c r="N143" s="11">
        <v>670</v>
      </c>
      <c r="O143">
        <f t="shared" si="4"/>
        <v>5093</v>
      </c>
      <c r="P143">
        <f t="shared" si="5"/>
        <v>801.59999999999991</v>
      </c>
    </row>
    <row r="144" spans="1:16" x14ac:dyDescent="0.25">
      <c r="A144" s="5">
        <v>5095</v>
      </c>
      <c r="B144" s="11"/>
      <c r="C144" s="11">
        <v>14</v>
      </c>
      <c r="D144" s="11">
        <v>12</v>
      </c>
      <c r="E144" s="11"/>
      <c r="F144" s="11"/>
      <c r="G144" s="11">
        <v>11</v>
      </c>
      <c r="H144" s="11"/>
      <c r="I144" s="11">
        <v>14</v>
      </c>
      <c r="J144" s="11">
        <v>13</v>
      </c>
      <c r="K144" s="11">
        <v>22</v>
      </c>
      <c r="L144" s="11">
        <v>12</v>
      </c>
      <c r="M144" s="11">
        <v>16</v>
      </c>
      <c r="N144" s="11">
        <v>114</v>
      </c>
      <c r="O144">
        <f t="shared" si="4"/>
        <v>5095</v>
      </c>
      <c r="P144" t="str">
        <f t="shared" si="5"/>
        <v/>
      </c>
    </row>
    <row r="145" spans="1:16" x14ac:dyDescent="0.25">
      <c r="A145" s="5">
        <v>5097</v>
      </c>
      <c r="B145" s="11">
        <v>11</v>
      </c>
      <c r="C145" s="11">
        <v>18</v>
      </c>
      <c r="D145" s="11">
        <v>12</v>
      </c>
      <c r="E145" s="11"/>
      <c r="F145" s="11">
        <v>11</v>
      </c>
      <c r="G145" s="11">
        <v>11</v>
      </c>
      <c r="H145" s="11">
        <v>13</v>
      </c>
      <c r="I145" s="11">
        <v>19</v>
      </c>
      <c r="J145" s="11">
        <v>15</v>
      </c>
      <c r="K145" s="11"/>
      <c r="L145" s="11">
        <v>13</v>
      </c>
      <c r="M145" s="11">
        <v>25</v>
      </c>
      <c r="N145" s="11">
        <v>148</v>
      </c>
      <c r="O145">
        <f t="shared" si="4"/>
        <v>5097</v>
      </c>
      <c r="P145" t="str">
        <f t="shared" si="5"/>
        <v/>
      </c>
    </row>
    <row r="146" spans="1:16" x14ac:dyDescent="0.25">
      <c r="A146" s="5">
        <v>5099</v>
      </c>
      <c r="B146" s="11"/>
      <c r="C146" s="11"/>
      <c r="D146" s="11"/>
      <c r="E146" s="11"/>
      <c r="F146" s="11">
        <v>10</v>
      </c>
      <c r="G146" s="11">
        <v>13</v>
      </c>
      <c r="H146" s="11">
        <v>21</v>
      </c>
      <c r="I146" s="11">
        <v>11</v>
      </c>
      <c r="J146" s="11"/>
      <c r="K146" s="11">
        <v>12</v>
      </c>
      <c r="L146" s="11">
        <v>13</v>
      </c>
      <c r="M146" s="11">
        <v>16</v>
      </c>
      <c r="N146" s="11">
        <v>96</v>
      </c>
      <c r="O146">
        <f t="shared" si="4"/>
        <v>5099</v>
      </c>
      <c r="P146" t="str">
        <f t="shared" si="5"/>
        <v/>
      </c>
    </row>
    <row r="147" spans="1:16" x14ac:dyDescent="0.25">
      <c r="A147" s="5">
        <v>5101</v>
      </c>
      <c r="B147" s="11"/>
      <c r="C147" s="11">
        <v>11</v>
      </c>
      <c r="D147" s="11"/>
      <c r="E147" s="11"/>
      <c r="F147" s="11">
        <v>12</v>
      </c>
      <c r="G147" s="11">
        <v>12</v>
      </c>
      <c r="H147" s="11">
        <v>15</v>
      </c>
      <c r="I147" s="11">
        <v>19</v>
      </c>
      <c r="J147" s="11">
        <v>12</v>
      </c>
      <c r="K147" s="11">
        <v>13</v>
      </c>
      <c r="L147" s="11">
        <v>10</v>
      </c>
      <c r="M147" s="11">
        <v>14</v>
      </c>
      <c r="N147" s="11">
        <v>118</v>
      </c>
      <c r="O147">
        <f t="shared" si="4"/>
        <v>5101</v>
      </c>
      <c r="P147">
        <f t="shared" si="5"/>
        <v>165.60000000000002</v>
      </c>
    </row>
    <row r="148" spans="1:16" x14ac:dyDescent="0.25">
      <c r="A148" s="5">
        <v>5103</v>
      </c>
      <c r="B148" s="11">
        <v>27</v>
      </c>
      <c r="C148" s="11">
        <v>29</v>
      </c>
      <c r="D148" s="11">
        <v>36</v>
      </c>
      <c r="E148" s="11">
        <v>30</v>
      </c>
      <c r="F148" s="11">
        <v>25</v>
      </c>
      <c r="G148" s="11">
        <v>30</v>
      </c>
      <c r="H148" s="11">
        <v>41</v>
      </c>
      <c r="I148" s="11">
        <v>29</v>
      </c>
      <c r="J148" s="11">
        <v>35</v>
      </c>
      <c r="K148" s="11">
        <v>32</v>
      </c>
      <c r="L148" s="11">
        <v>35</v>
      </c>
      <c r="M148" s="11">
        <v>48</v>
      </c>
      <c r="N148" s="11">
        <v>397</v>
      </c>
      <c r="O148">
        <f t="shared" si="4"/>
        <v>5103</v>
      </c>
      <c r="P148">
        <f t="shared" si="5"/>
        <v>412.79999999999995</v>
      </c>
    </row>
    <row r="149" spans="1:16" x14ac:dyDescent="0.25">
      <c r="A149" s="5">
        <v>5105</v>
      </c>
      <c r="B149" s="11">
        <v>15</v>
      </c>
      <c r="C149" s="11">
        <v>14</v>
      </c>
      <c r="D149" s="11"/>
      <c r="E149" s="11">
        <v>11</v>
      </c>
      <c r="F149" s="11">
        <v>15</v>
      </c>
      <c r="G149" s="11">
        <v>11</v>
      </c>
      <c r="H149" s="11"/>
      <c r="I149" s="11">
        <v>11</v>
      </c>
      <c r="J149" s="11">
        <v>15</v>
      </c>
      <c r="K149" s="11">
        <v>19</v>
      </c>
      <c r="L149" s="11"/>
      <c r="M149" s="11"/>
      <c r="N149" s="11">
        <v>111</v>
      </c>
      <c r="O149">
        <f t="shared" si="4"/>
        <v>5105</v>
      </c>
      <c r="P149" t="str">
        <f t="shared" si="5"/>
        <v/>
      </c>
    </row>
    <row r="150" spans="1:16" x14ac:dyDescent="0.25">
      <c r="A150" s="5">
        <v>5107</v>
      </c>
      <c r="B150" s="11">
        <v>25</v>
      </c>
      <c r="C150" s="11">
        <v>20</v>
      </c>
      <c r="D150" s="11">
        <v>17</v>
      </c>
      <c r="E150" s="11">
        <v>22</v>
      </c>
      <c r="F150" s="11">
        <v>25</v>
      </c>
      <c r="G150" s="11">
        <v>28</v>
      </c>
      <c r="H150" s="11">
        <v>31</v>
      </c>
      <c r="I150" s="11">
        <v>29</v>
      </c>
      <c r="J150" s="11">
        <v>26</v>
      </c>
      <c r="K150" s="11">
        <v>30</v>
      </c>
      <c r="L150" s="11">
        <v>21</v>
      </c>
      <c r="M150" s="11">
        <v>37</v>
      </c>
      <c r="N150" s="11">
        <v>311</v>
      </c>
      <c r="O150">
        <f t="shared" si="4"/>
        <v>5107</v>
      </c>
      <c r="P150">
        <f t="shared" si="5"/>
        <v>328.79999999999995</v>
      </c>
    </row>
    <row r="151" spans="1:16" x14ac:dyDescent="0.25">
      <c r="A151" s="5">
        <v>5109</v>
      </c>
      <c r="B151" s="11">
        <v>16</v>
      </c>
      <c r="C151" s="11"/>
      <c r="D151" s="11">
        <v>14</v>
      </c>
      <c r="E151" s="11"/>
      <c r="F151" s="11">
        <v>17</v>
      </c>
      <c r="G151" s="11"/>
      <c r="H151" s="11"/>
      <c r="I151" s="11">
        <v>12</v>
      </c>
      <c r="J151" s="11">
        <v>12</v>
      </c>
      <c r="K151" s="11"/>
      <c r="L151" s="11">
        <v>22</v>
      </c>
      <c r="M151" s="11">
        <v>23</v>
      </c>
      <c r="N151" s="11">
        <v>116</v>
      </c>
      <c r="O151">
        <f t="shared" si="4"/>
        <v>5109</v>
      </c>
      <c r="P151" t="str">
        <f t="shared" si="5"/>
        <v/>
      </c>
    </row>
    <row r="152" spans="1:16" x14ac:dyDescent="0.25">
      <c r="A152" s="5">
        <v>5111</v>
      </c>
      <c r="B152" s="11">
        <v>38</v>
      </c>
      <c r="C152" s="11">
        <v>29</v>
      </c>
      <c r="D152" s="11">
        <v>26</v>
      </c>
      <c r="E152" s="11">
        <v>21</v>
      </c>
      <c r="F152" s="11">
        <v>20</v>
      </c>
      <c r="G152" s="11">
        <v>27</v>
      </c>
      <c r="H152" s="11">
        <v>38</v>
      </c>
      <c r="I152" s="11">
        <v>45</v>
      </c>
      <c r="J152" s="11">
        <v>37</v>
      </c>
      <c r="K152" s="11">
        <v>45</v>
      </c>
      <c r="L152" s="11">
        <v>50</v>
      </c>
      <c r="M152" s="11">
        <v>43</v>
      </c>
      <c r="N152" s="11">
        <v>419</v>
      </c>
      <c r="O152">
        <f t="shared" si="4"/>
        <v>5111</v>
      </c>
      <c r="P152">
        <f t="shared" si="5"/>
        <v>516</v>
      </c>
    </row>
    <row r="153" spans="1:16" x14ac:dyDescent="0.25">
      <c r="A153" s="5">
        <v>5113</v>
      </c>
      <c r="B153" s="11">
        <v>30</v>
      </c>
      <c r="C153" s="11">
        <v>21</v>
      </c>
      <c r="D153" s="11">
        <v>19</v>
      </c>
      <c r="E153" s="11">
        <v>22</v>
      </c>
      <c r="F153" s="11">
        <v>26</v>
      </c>
      <c r="G153" s="11">
        <v>17</v>
      </c>
      <c r="H153" s="11">
        <v>19</v>
      </c>
      <c r="I153" s="11">
        <v>25</v>
      </c>
      <c r="J153" s="11">
        <v>19</v>
      </c>
      <c r="K153" s="11">
        <v>24</v>
      </c>
      <c r="L153" s="11">
        <v>45</v>
      </c>
      <c r="M153" s="11">
        <v>42</v>
      </c>
      <c r="N153" s="11">
        <v>309</v>
      </c>
      <c r="O153">
        <f t="shared" si="4"/>
        <v>5113</v>
      </c>
      <c r="P153">
        <f t="shared" si="5"/>
        <v>316.79999999999995</v>
      </c>
    </row>
    <row r="154" spans="1:16" x14ac:dyDescent="0.25">
      <c r="A154" s="5">
        <v>5115</v>
      </c>
      <c r="B154" s="11">
        <v>64</v>
      </c>
      <c r="C154" s="11">
        <v>62</v>
      </c>
      <c r="D154" s="11">
        <v>68</v>
      </c>
      <c r="E154" s="11">
        <v>53</v>
      </c>
      <c r="F154" s="11">
        <v>59</v>
      </c>
      <c r="G154" s="11">
        <v>68</v>
      </c>
      <c r="H154" s="11">
        <v>61</v>
      </c>
      <c r="I154" s="11">
        <v>61</v>
      </c>
      <c r="J154" s="11">
        <v>55</v>
      </c>
      <c r="K154" s="11">
        <v>63</v>
      </c>
      <c r="L154" s="11">
        <v>64</v>
      </c>
      <c r="M154" s="11">
        <v>90</v>
      </c>
      <c r="N154" s="11">
        <v>768</v>
      </c>
      <c r="O154">
        <f t="shared" si="4"/>
        <v>5115</v>
      </c>
      <c r="P154">
        <f t="shared" si="5"/>
        <v>729.59999999999991</v>
      </c>
    </row>
    <row r="155" spans="1:16" x14ac:dyDescent="0.25">
      <c r="A155" s="5">
        <v>5117</v>
      </c>
      <c r="B155" s="11">
        <v>13</v>
      </c>
      <c r="C155" s="11">
        <v>14</v>
      </c>
      <c r="D155" s="11"/>
      <c r="E155" s="11">
        <v>14</v>
      </c>
      <c r="F155" s="11">
        <v>10</v>
      </c>
      <c r="G155" s="11"/>
      <c r="H155" s="11">
        <v>11</v>
      </c>
      <c r="I155" s="11">
        <v>17</v>
      </c>
      <c r="J155" s="11">
        <v>11</v>
      </c>
      <c r="K155" s="11">
        <v>11</v>
      </c>
      <c r="L155" s="11">
        <v>23</v>
      </c>
      <c r="M155" s="11">
        <v>13</v>
      </c>
      <c r="N155" s="11">
        <v>137</v>
      </c>
      <c r="O155">
        <f t="shared" si="4"/>
        <v>5117</v>
      </c>
      <c r="P155">
        <f t="shared" si="5"/>
        <v>175.2</v>
      </c>
    </row>
    <row r="156" spans="1:16" x14ac:dyDescent="0.25">
      <c r="A156" s="5">
        <v>5119</v>
      </c>
      <c r="B156" s="11">
        <v>331</v>
      </c>
      <c r="C156" s="11">
        <v>344</v>
      </c>
      <c r="D156" s="11">
        <v>373</v>
      </c>
      <c r="E156" s="11">
        <v>356</v>
      </c>
      <c r="F156" s="11">
        <v>347</v>
      </c>
      <c r="G156" s="11">
        <v>374</v>
      </c>
      <c r="H156" s="11">
        <v>355</v>
      </c>
      <c r="I156" s="11">
        <v>342</v>
      </c>
      <c r="J156" s="11">
        <v>348</v>
      </c>
      <c r="K156" s="11">
        <v>410</v>
      </c>
      <c r="L156" s="11">
        <v>400</v>
      </c>
      <c r="M156" s="11">
        <v>498</v>
      </c>
      <c r="N156" s="11">
        <v>4478</v>
      </c>
      <c r="O156">
        <f t="shared" si="4"/>
        <v>5119</v>
      </c>
      <c r="P156">
        <f t="shared" si="5"/>
        <v>4452</v>
      </c>
    </row>
    <row r="157" spans="1:16" x14ac:dyDescent="0.25">
      <c r="A157" s="5">
        <v>5121</v>
      </c>
      <c r="B157" s="11">
        <v>18</v>
      </c>
      <c r="C157" s="11">
        <v>16</v>
      </c>
      <c r="D157" s="11">
        <v>24</v>
      </c>
      <c r="E157" s="11">
        <v>18</v>
      </c>
      <c r="F157" s="11">
        <v>20</v>
      </c>
      <c r="G157" s="11">
        <v>22</v>
      </c>
      <c r="H157" s="11">
        <v>22</v>
      </c>
      <c r="I157" s="11">
        <v>37</v>
      </c>
      <c r="J157" s="11">
        <v>27</v>
      </c>
      <c r="K157" s="11">
        <v>28</v>
      </c>
      <c r="L157" s="11">
        <v>22</v>
      </c>
      <c r="M157" s="11">
        <v>38</v>
      </c>
      <c r="N157" s="11">
        <v>292</v>
      </c>
      <c r="O157">
        <f t="shared" si="4"/>
        <v>5121</v>
      </c>
      <c r="P157">
        <f t="shared" si="5"/>
        <v>326.39999999999998</v>
      </c>
    </row>
    <row r="158" spans="1:16" x14ac:dyDescent="0.25">
      <c r="A158" s="5">
        <v>5123</v>
      </c>
      <c r="B158" s="11">
        <v>25</v>
      </c>
      <c r="C158" s="11">
        <v>20</v>
      </c>
      <c r="D158" s="11">
        <v>22</v>
      </c>
      <c r="E158" s="11">
        <v>26</v>
      </c>
      <c r="F158" s="11">
        <v>26</v>
      </c>
      <c r="G158" s="11">
        <v>28</v>
      </c>
      <c r="H158" s="11">
        <v>22</v>
      </c>
      <c r="I158" s="11">
        <v>26</v>
      </c>
      <c r="J158" s="11">
        <v>25</v>
      </c>
      <c r="K158" s="11">
        <v>30</v>
      </c>
      <c r="L158" s="11">
        <v>28</v>
      </c>
      <c r="M158" s="11">
        <v>38</v>
      </c>
      <c r="N158" s="11">
        <v>316</v>
      </c>
      <c r="O158">
        <f t="shared" si="4"/>
        <v>5123</v>
      </c>
      <c r="P158">
        <f t="shared" si="5"/>
        <v>314.39999999999998</v>
      </c>
    </row>
    <row r="159" spans="1:16" x14ac:dyDescent="0.25">
      <c r="A159" s="5">
        <v>5125</v>
      </c>
      <c r="B159" s="11">
        <v>118</v>
      </c>
      <c r="C159" s="11">
        <v>98</v>
      </c>
      <c r="D159" s="11">
        <v>106</v>
      </c>
      <c r="E159" s="11">
        <v>93</v>
      </c>
      <c r="F159" s="11">
        <v>84</v>
      </c>
      <c r="G159" s="11">
        <v>111</v>
      </c>
      <c r="H159" s="11">
        <v>111</v>
      </c>
      <c r="I159" s="11">
        <v>116</v>
      </c>
      <c r="J159" s="11">
        <v>107</v>
      </c>
      <c r="K159" s="11">
        <v>107</v>
      </c>
      <c r="L159" s="11">
        <v>129</v>
      </c>
      <c r="M159" s="11">
        <v>137</v>
      </c>
      <c r="N159" s="11">
        <v>1317</v>
      </c>
      <c r="O159">
        <f t="shared" si="4"/>
        <v>5125</v>
      </c>
      <c r="P159">
        <f t="shared" si="5"/>
        <v>1368</v>
      </c>
    </row>
    <row r="160" spans="1:16" x14ac:dyDescent="0.25">
      <c r="A160" s="5">
        <v>5127</v>
      </c>
      <c r="B160" s="11">
        <v>14</v>
      </c>
      <c r="C160" s="11">
        <v>13</v>
      </c>
      <c r="D160" s="11">
        <v>14</v>
      </c>
      <c r="E160" s="11">
        <v>11</v>
      </c>
      <c r="F160" s="11"/>
      <c r="G160" s="11">
        <v>12</v>
      </c>
      <c r="H160" s="11"/>
      <c r="I160" s="11">
        <v>18</v>
      </c>
      <c r="J160" s="11">
        <v>13</v>
      </c>
      <c r="K160" s="11"/>
      <c r="L160" s="11">
        <v>23</v>
      </c>
      <c r="M160" s="11">
        <v>24</v>
      </c>
      <c r="N160" s="11">
        <v>142</v>
      </c>
      <c r="O160">
        <f t="shared" si="4"/>
        <v>5127</v>
      </c>
      <c r="P160" t="str">
        <f t="shared" si="5"/>
        <v/>
      </c>
    </row>
    <row r="161" spans="1:16" x14ac:dyDescent="0.25">
      <c r="A161" s="5">
        <v>5129</v>
      </c>
      <c r="B161" s="11">
        <v>15</v>
      </c>
      <c r="C161" s="11">
        <v>16</v>
      </c>
      <c r="D161" s="11">
        <v>10</v>
      </c>
      <c r="E161" s="11"/>
      <c r="F161" s="11"/>
      <c r="G161" s="11"/>
      <c r="H161" s="11"/>
      <c r="I161" s="11"/>
      <c r="J161" s="11">
        <v>10</v>
      </c>
      <c r="K161" s="11">
        <v>14</v>
      </c>
      <c r="L161" s="11"/>
      <c r="M161" s="11">
        <v>19</v>
      </c>
      <c r="N161" s="11">
        <v>84</v>
      </c>
      <c r="O161">
        <f t="shared" si="4"/>
        <v>5129</v>
      </c>
      <c r="P161" t="str">
        <f t="shared" si="5"/>
        <v/>
      </c>
    </row>
    <row r="162" spans="1:16" x14ac:dyDescent="0.25">
      <c r="A162" s="5">
        <v>5131</v>
      </c>
      <c r="B162" s="11">
        <v>120</v>
      </c>
      <c r="C162" s="11">
        <v>105</v>
      </c>
      <c r="D162" s="11">
        <v>118</v>
      </c>
      <c r="E162" s="11">
        <v>119</v>
      </c>
      <c r="F162" s="11">
        <v>110</v>
      </c>
      <c r="G162" s="11">
        <v>111</v>
      </c>
      <c r="H162" s="11">
        <v>158</v>
      </c>
      <c r="I162" s="11">
        <v>163</v>
      </c>
      <c r="J162" s="11">
        <v>132</v>
      </c>
      <c r="K162" s="11">
        <v>145</v>
      </c>
      <c r="L162" s="11">
        <v>133</v>
      </c>
      <c r="M162" s="11">
        <v>156</v>
      </c>
      <c r="N162" s="11">
        <v>1570</v>
      </c>
      <c r="O162">
        <f t="shared" si="4"/>
        <v>5131</v>
      </c>
      <c r="P162">
        <f t="shared" si="5"/>
        <v>1754.3999999999999</v>
      </c>
    </row>
    <row r="163" spans="1:16" x14ac:dyDescent="0.25">
      <c r="A163" s="5">
        <v>5133</v>
      </c>
      <c r="B163" s="11">
        <v>17</v>
      </c>
      <c r="C163" s="11">
        <v>17</v>
      </c>
      <c r="D163" s="11">
        <v>15</v>
      </c>
      <c r="E163" s="11">
        <v>12</v>
      </c>
      <c r="F163" s="11">
        <v>18</v>
      </c>
      <c r="G163" s="11">
        <v>11</v>
      </c>
      <c r="H163" s="11">
        <v>28</v>
      </c>
      <c r="I163" s="11">
        <v>27</v>
      </c>
      <c r="J163" s="11">
        <v>15</v>
      </c>
      <c r="K163" s="11">
        <v>12</v>
      </c>
      <c r="L163" s="11">
        <v>20</v>
      </c>
      <c r="M163" s="11">
        <v>17</v>
      </c>
      <c r="N163" s="11">
        <v>209</v>
      </c>
      <c r="O163">
        <f t="shared" si="4"/>
        <v>5133</v>
      </c>
      <c r="P163">
        <f t="shared" si="5"/>
        <v>244.79999999999998</v>
      </c>
    </row>
    <row r="164" spans="1:16" x14ac:dyDescent="0.25">
      <c r="A164" s="5">
        <v>5135</v>
      </c>
      <c r="B164" s="11">
        <v>33</v>
      </c>
      <c r="C164" s="11">
        <v>27</v>
      </c>
      <c r="D164" s="11">
        <v>29</v>
      </c>
      <c r="E164" s="11">
        <v>22</v>
      </c>
      <c r="F164" s="11">
        <v>21</v>
      </c>
      <c r="G164" s="11">
        <v>19</v>
      </c>
      <c r="H164" s="11">
        <v>11</v>
      </c>
      <c r="I164" s="11">
        <v>25</v>
      </c>
      <c r="J164" s="11">
        <v>25</v>
      </c>
      <c r="K164" s="11">
        <v>34</v>
      </c>
      <c r="L164" s="11">
        <v>29</v>
      </c>
      <c r="M164" s="11">
        <v>25</v>
      </c>
      <c r="N164" s="11">
        <v>300</v>
      </c>
      <c r="O164">
        <f t="shared" si="4"/>
        <v>5135</v>
      </c>
      <c r="P164">
        <f t="shared" si="5"/>
        <v>297.60000000000002</v>
      </c>
    </row>
    <row r="165" spans="1:16" x14ac:dyDescent="0.25">
      <c r="A165" s="5">
        <v>5137</v>
      </c>
      <c r="B165" s="11">
        <v>13</v>
      </c>
      <c r="C165" s="11">
        <v>16</v>
      </c>
      <c r="D165" s="11">
        <v>21</v>
      </c>
      <c r="E165" s="11">
        <v>20</v>
      </c>
      <c r="F165" s="11">
        <v>19</v>
      </c>
      <c r="G165" s="11">
        <v>23</v>
      </c>
      <c r="H165" s="11">
        <v>16</v>
      </c>
      <c r="I165" s="11">
        <v>14</v>
      </c>
      <c r="J165" s="11">
        <v>27</v>
      </c>
      <c r="K165" s="11">
        <v>24</v>
      </c>
      <c r="L165" s="11">
        <v>18</v>
      </c>
      <c r="M165" s="11">
        <v>15</v>
      </c>
      <c r="N165" s="11">
        <v>226</v>
      </c>
      <c r="O165">
        <f t="shared" si="4"/>
        <v>5137</v>
      </c>
      <c r="P165">
        <f t="shared" si="5"/>
        <v>237.60000000000002</v>
      </c>
    </row>
    <row r="166" spans="1:16" x14ac:dyDescent="0.25">
      <c r="A166" s="5">
        <v>5139</v>
      </c>
      <c r="B166" s="11">
        <v>48</v>
      </c>
      <c r="C166" s="11">
        <v>43</v>
      </c>
      <c r="D166" s="11">
        <v>60</v>
      </c>
      <c r="E166" s="11">
        <v>44</v>
      </c>
      <c r="F166" s="11">
        <v>54</v>
      </c>
      <c r="G166" s="11">
        <v>52</v>
      </c>
      <c r="H166" s="11">
        <v>44</v>
      </c>
      <c r="I166" s="11">
        <v>52</v>
      </c>
      <c r="J166" s="11">
        <v>54</v>
      </c>
      <c r="K166" s="11">
        <v>57</v>
      </c>
      <c r="L166" s="11">
        <v>67</v>
      </c>
      <c r="M166" s="11">
        <v>55</v>
      </c>
      <c r="N166" s="11">
        <v>630</v>
      </c>
      <c r="O166">
        <f t="shared" si="4"/>
        <v>5139</v>
      </c>
      <c r="P166">
        <f t="shared" si="5"/>
        <v>657.59999999999991</v>
      </c>
    </row>
    <row r="167" spans="1:16" x14ac:dyDescent="0.25">
      <c r="A167" s="5">
        <v>5141</v>
      </c>
      <c r="B167" s="11">
        <v>19</v>
      </c>
      <c r="C167" s="11">
        <v>20</v>
      </c>
      <c r="D167" s="11">
        <v>20</v>
      </c>
      <c r="E167" s="11">
        <v>15</v>
      </c>
      <c r="F167" s="11">
        <v>26</v>
      </c>
      <c r="G167" s="11">
        <v>23</v>
      </c>
      <c r="H167" s="11">
        <v>22</v>
      </c>
      <c r="I167" s="11">
        <v>20</v>
      </c>
      <c r="J167" s="11">
        <v>16</v>
      </c>
      <c r="K167" s="11">
        <v>22</v>
      </c>
      <c r="L167" s="11">
        <v>16</v>
      </c>
      <c r="M167" s="11">
        <v>21</v>
      </c>
      <c r="N167" s="11">
        <v>240</v>
      </c>
      <c r="O167">
        <f t="shared" si="4"/>
        <v>5141</v>
      </c>
      <c r="P167">
        <f t="shared" si="5"/>
        <v>230.39999999999998</v>
      </c>
    </row>
    <row r="168" spans="1:16" x14ac:dyDescent="0.25">
      <c r="A168" s="5">
        <v>5143</v>
      </c>
      <c r="B168" s="11">
        <v>159</v>
      </c>
      <c r="C168" s="11">
        <v>138</v>
      </c>
      <c r="D168" s="11">
        <v>149</v>
      </c>
      <c r="E168" s="11">
        <v>130</v>
      </c>
      <c r="F168" s="11">
        <v>133</v>
      </c>
      <c r="G168" s="11">
        <v>197</v>
      </c>
      <c r="H168" s="11">
        <v>172</v>
      </c>
      <c r="I168" s="11">
        <v>162</v>
      </c>
      <c r="J168" s="11">
        <v>168</v>
      </c>
      <c r="K168" s="11">
        <v>169</v>
      </c>
      <c r="L168" s="11">
        <v>187</v>
      </c>
      <c r="M168" s="11">
        <v>179</v>
      </c>
      <c r="N168" s="11">
        <v>1943</v>
      </c>
      <c r="O168">
        <f t="shared" si="4"/>
        <v>5143</v>
      </c>
      <c r="P168">
        <f t="shared" si="5"/>
        <v>2059.1999999999998</v>
      </c>
    </row>
    <row r="169" spans="1:16" x14ac:dyDescent="0.25">
      <c r="A169" s="5">
        <v>5145</v>
      </c>
      <c r="B169" s="11">
        <v>70</v>
      </c>
      <c r="C169" s="11">
        <v>84</v>
      </c>
      <c r="D169" s="11">
        <v>56</v>
      </c>
      <c r="E169" s="11">
        <v>67</v>
      </c>
      <c r="F169" s="11">
        <v>84</v>
      </c>
      <c r="G169" s="11">
        <v>78</v>
      </c>
      <c r="H169" s="11">
        <v>81</v>
      </c>
      <c r="I169" s="11">
        <v>98</v>
      </c>
      <c r="J169" s="11">
        <v>80</v>
      </c>
      <c r="K169" s="11">
        <v>83</v>
      </c>
      <c r="L169" s="11">
        <v>126</v>
      </c>
      <c r="M169" s="11">
        <v>88</v>
      </c>
      <c r="N169" s="11">
        <v>995</v>
      </c>
      <c r="O169">
        <f t="shared" si="4"/>
        <v>5145</v>
      </c>
      <c r="P169">
        <f t="shared" si="5"/>
        <v>1123.1999999999998</v>
      </c>
    </row>
    <row r="170" spans="1:16" x14ac:dyDescent="0.25">
      <c r="A170" s="5">
        <v>5147</v>
      </c>
      <c r="B170" s="11">
        <v>16</v>
      </c>
      <c r="C170" s="11"/>
      <c r="D170" s="11"/>
      <c r="E170" s="11">
        <v>10</v>
      </c>
      <c r="F170" s="11"/>
      <c r="G170" s="11"/>
      <c r="H170" s="11"/>
      <c r="I170" s="11"/>
      <c r="J170" s="11">
        <v>11</v>
      </c>
      <c r="K170" s="11">
        <v>12</v>
      </c>
      <c r="L170" s="11">
        <v>16</v>
      </c>
      <c r="M170" s="11"/>
      <c r="N170" s="11">
        <v>65</v>
      </c>
      <c r="O170">
        <f t="shared" si="4"/>
        <v>5147</v>
      </c>
      <c r="P170" t="str">
        <f t="shared" si="5"/>
        <v/>
      </c>
    </row>
    <row r="171" spans="1:16" x14ac:dyDescent="0.25">
      <c r="A171" s="5">
        <v>5149</v>
      </c>
      <c r="B171" s="11">
        <v>26</v>
      </c>
      <c r="C171" s="11">
        <v>11</v>
      </c>
      <c r="D171" s="11">
        <v>21</v>
      </c>
      <c r="E171" s="11">
        <v>19</v>
      </c>
      <c r="F171" s="11">
        <v>18</v>
      </c>
      <c r="G171" s="11">
        <v>22</v>
      </c>
      <c r="H171" s="11">
        <v>31</v>
      </c>
      <c r="I171" s="11">
        <v>30</v>
      </c>
      <c r="J171" s="11">
        <v>20</v>
      </c>
      <c r="K171" s="11">
        <v>24</v>
      </c>
      <c r="L171" s="11">
        <v>29</v>
      </c>
      <c r="M171" s="11">
        <v>38</v>
      </c>
      <c r="N171" s="11">
        <v>289</v>
      </c>
      <c r="O171">
        <f t="shared" si="4"/>
        <v>5149</v>
      </c>
      <c r="P171">
        <f t="shared" si="5"/>
        <v>321.60000000000002</v>
      </c>
    </row>
    <row r="172" spans="1:16" x14ac:dyDescent="0.25">
      <c r="A172" s="5">
        <v>6001</v>
      </c>
      <c r="B172" s="11">
        <v>926</v>
      </c>
      <c r="C172" s="11">
        <v>915</v>
      </c>
      <c r="D172" s="11">
        <v>919</v>
      </c>
      <c r="E172" s="11">
        <v>959</v>
      </c>
      <c r="F172" s="11">
        <v>932</v>
      </c>
      <c r="G172" s="11">
        <v>791</v>
      </c>
      <c r="H172" s="11">
        <v>919</v>
      </c>
      <c r="I172" s="11">
        <v>987</v>
      </c>
      <c r="J172" s="11">
        <v>918</v>
      </c>
      <c r="K172" s="11">
        <v>870</v>
      </c>
      <c r="L172" s="11">
        <v>893</v>
      </c>
      <c r="M172" s="11">
        <v>1208</v>
      </c>
      <c r="N172" s="11">
        <v>11237</v>
      </c>
      <c r="O172">
        <f t="shared" si="4"/>
        <v>6001</v>
      </c>
      <c r="P172">
        <f t="shared" si="5"/>
        <v>11008.8</v>
      </c>
    </row>
    <row r="173" spans="1:16" x14ac:dyDescent="0.25">
      <c r="A173" s="5">
        <v>6005</v>
      </c>
      <c r="B173" s="11">
        <v>45</v>
      </c>
      <c r="C173" s="11">
        <v>41</v>
      </c>
      <c r="D173" s="11">
        <v>52</v>
      </c>
      <c r="E173" s="11">
        <v>37</v>
      </c>
      <c r="F173" s="11">
        <v>40</v>
      </c>
      <c r="G173" s="11">
        <v>43</v>
      </c>
      <c r="H173" s="11">
        <v>52</v>
      </c>
      <c r="I173" s="11">
        <v>60</v>
      </c>
      <c r="J173" s="11">
        <v>39</v>
      </c>
      <c r="K173" s="11">
        <v>28</v>
      </c>
      <c r="L173" s="11">
        <v>35</v>
      </c>
      <c r="M173" s="11">
        <v>40</v>
      </c>
      <c r="N173" s="11">
        <v>512</v>
      </c>
      <c r="O173">
        <f t="shared" si="4"/>
        <v>6005</v>
      </c>
      <c r="P173">
        <f t="shared" si="5"/>
        <v>513.59999999999991</v>
      </c>
    </row>
    <row r="174" spans="1:16" x14ac:dyDescent="0.25">
      <c r="A174" s="5">
        <v>6007</v>
      </c>
      <c r="B174" s="11">
        <v>159</v>
      </c>
      <c r="C174" s="11">
        <v>192</v>
      </c>
      <c r="D174" s="11">
        <v>195</v>
      </c>
      <c r="E174" s="11">
        <v>164</v>
      </c>
      <c r="F174" s="11">
        <v>186</v>
      </c>
      <c r="G174" s="11">
        <v>162</v>
      </c>
      <c r="H174" s="11">
        <v>177</v>
      </c>
      <c r="I174" s="11">
        <v>181</v>
      </c>
      <c r="J174" s="11">
        <v>203</v>
      </c>
      <c r="K174" s="11">
        <v>192</v>
      </c>
      <c r="L174" s="11">
        <v>213</v>
      </c>
      <c r="M174" s="11">
        <v>319</v>
      </c>
      <c r="N174" s="11">
        <v>2343</v>
      </c>
      <c r="O174">
        <f t="shared" si="4"/>
        <v>6007</v>
      </c>
      <c r="P174">
        <f t="shared" si="5"/>
        <v>2318.3999999999996</v>
      </c>
    </row>
    <row r="175" spans="1:16" x14ac:dyDescent="0.25">
      <c r="A175" s="5">
        <v>6009</v>
      </c>
      <c r="B175" s="11">
        <v>54</v>
      </c>
      <c r="C175" s="11">
        <v>35</v>
      </c>
      <c r="D175" s="11">
        <v>45</v>
      </c>
      <c r="E175" s="11">
        <v>52</v>
      </c>
      <c r="F175" s="11">
        <v>38</v>
      </c>
      <c r="G175" s="11">
        <v>37</v>
      </c>
      <c r="H175" s="11">
        <v>39</v>
      </c>
      <c r="I175" s="11">
        <v>43</v>
      </c>
      <c r="J175" s="11">
        <v>54</v>
      </c>
      <c r="K175" s="11">
        <v>40</v>
      </c>
      <c r="L175" s="11">
        <v>60</v>
      </c>
      <c r="M175" s="11">
        <v>58</v>
      </c>
      <c r="N175" s="11">
        <v>555</v>
      </c>
      <c r="O175">
        <f t="shared" si="4"/>
        <v>6009</v>
      </c>
      <c r="P175">
        <f t="shared" si="5"/>
        <v>566.40000000000009</v>
      </c>
    </row>
    <row r="176" spans="1:16" x14ac:dyDescent="0.25">
      <c r="A176" s="5">
        <v>6011</v>
      </c>
      <c r="B176" s="11">
        <v>12</v>
      </c>
      <c r="C176" s="11"/>
      <c r="D176" s="11">
        <v>14</v>
      </c>
      <c r="E176" s="11">
        <v>13</v>
      </c>
      <c r="F176" s="11">
        <v>17</v>
      </c>
      <c r="G176" s="11"/>
      <c r="H176" s="11">
        <v>15</v>
      </c>
      <c r="I176" s="11">
        <v>19</v>
      </c>
      <c r="J176" s="11">
        <v>17</v>
      </c>
      <c r="K176" s="11">
        <v>12</v>
      </c>
      <c r="L176" s="11">
        <v>14</v>
      </c>
      <c r="M176" s="11">
        <v>25</v>
      </c>
      <c r="N176" s="11">
        <v>158</v>
      </c>
      <c r="O176">
        <f t="shared" si="4"/>
        <v>6011</v>
      </c>
      <c r="P176">
        <f t="shared" si="5"/>
        <v>184.8</v>
      </c>
    </row>
    <row r="177" spans="1:16" x14ac:dyDescent="0.25">
      <c r="A177" s="5">
        <v>6013</v>
      </c>
      <c r="B177" s="11">
        <v>801</v>
      </c>
      <c r="C177" s="11">
        <v>723</v>
      </c>
      <c r="D177" s="11">
        <v>743</v>
      </c>
      <c r="E177" s="11">
        <v>719</v>
      </c>
      <c r="F177" s="11">
        <v>664</v>
      </c>
      <c r="G177" s="11">
        <v>673</v>
      </c>
      <c r="H177" s="11">
        <v>703</v>
      </c>
      <c r="I177" s="11">
        <v>730</v>
      </c>
      <c r="J177" s="11">
        <v>731</v>
      </c>
      <c r="K177" s="11">
        <v>671</v>
      </c>
      <c r="L177" s="11">
        <v>726</v>
      </c>
      <c r="M177" s="11">
        <v>917</v>
      </c>
      <c r="N177" s="11">
        <v>8801</v>
      </c>
      <c r="O177">
        <f t="shared" si="4"/>
        <v>6013</v>
      </c>
      <c r="P177">
        <f t="shared" si="5"/>
        <v>8546.4000000000015</v>
      </c>
    </row>
    <row r="178" spans="1:16" x14ac:dyDescent="0.25">
      <c r="A178" s="5">
        <v>6015</v>
      </c>
      <c r="B178" s="11">
        <v>25</v>
      </c>
      <c r="C178" s="11">
        <v>27</v>
      </c>
      <c r="D178" s="11">
        <v>33</v>
      </c>
      <c r="E178" s="11">
        <v>29</v>
      </c>
      <c r="F178" s="11">
        <v>25</v>
      </c>
      <c r="G178" s="11">
        <v>23</v>
      </c>
      <c r="H178" s="11">
        <v>20</v>
      </c>
      <c r="I178" s="11">
        <v>35</v>
      </c>
      <c r="J178" s="11">
        <v>29</v>
      </c>
      <c r="K178" s="11">
        <v>26</v>
      </c>
      <c r="L178" s="11">
        <v>33</v>
      </c>
      <c r="M178" s="11">
        <v>30</v>
      </c>
      <c r="N178" s="11">
        <v>335</v>
      </c>
      <c r="O178">
        <f t="shared" si="4"/>
        <v>6015</v>
      </c>
      <c r="P178">
        <f t="shared" si="5"/>
        <v>343.20000000000005</v>
      </c>
    </row>
    <row r="179" spans="1:16" x14ac:dyDescent="0.25">
      <c r="A179" s="5">
        <v>6017</v>
      </c>
      <c r="B179" s="11">
        <v>146</v>
      </c>
      <c r="C179" s="11">
        <v>149</v>
      </c>
      <c r="D179" s="11">
        <v>147</v>
      </c>
      <c r="E179" s="11">
        <v>143</v>
      </c>
      <c r="F179" s="11">
        <v>140</v>
      </c>
      <c r="G179" s="11">
        <v>131</v>
      </c>
      <c r="H179" s="11">
        <v>152</v>
      </c>
      <c r="I179" s="11">
        <v>160</v>
      </c>
      <c r="J179" s="11">
        <v>109</v>
      </c>
      <c r="K179" s="11">
        <v>142</v>
      </c>
      <c r="L179" s="11">
        <v>175</v>
      </c>
      <c r="M179" s="11">
        <v>215</v>
      </c>
      <c r="N179" s="11">
        <v>1809</v>
      </c>
      <c r="O179">
        <f t="shared" si="4"/>
        <v>6017</v>
      </c>
      <c r="P179">
        <f t="shared" si="5"/>
        <v>1771.1999999999998</v>
      </c>
    </row>
    <row r="180" spans="1:16" x14ac:dyDescent="0.25">
      <c r="A180" s="5">
        <v>6019</v>
      </c>
      <c r="B180" s="11">
        <v>653</v>
      </c>
      <c r="C180" s="11">
        <v>605</v>
      </c>
      <c r="D180" s="11">
        <v>658</v>
      </c>
      <c r="E180" s="11">
        <v>632</v>
      </c>
      <c r="F180" s="11">
        <v>652</v>
      </c>
      <c r="G180" s="11">
        <v>636</v>
      </c>
      <c r="H180" s="11">
        <v>817</v>
      </c>
      <c r="I180" s="11">
        <v>841</v>
      </c>
      <c r="J180" s="11">
        <v>701</v>
      </c>
      <c r="K180" s="11">
        <v>677</v>
      </c>
      <c r="L180" s="11">
        <v>735</v>
      </c>
      <c r="M180" s="11">
        <v>1158</v>
      </c>
      <c r="N180" s="11">
        <v>8765</v>
      </c>
      <c r="O180">
        <f t="shared" si="4"/>
        <v>6019</v>
      </c>
      <c r="P180">
        <f t="shared" si="5"/>
        <v>9050.4000000000015</v>
      </c>
    </row>
    <row r="181" spans="1:16" x14ac:dyDescent="0.25">
      <c r="A181" s="5">
        <v>6021</v>
      </c>
      <c r="B181" s="11">
        <v>31</v>
      </c>
      <c r="C181" s="11">
        <v>22</v>
      </c>
      <c r="D181" s="11">
        <v>21</v>
      </c>
      <c r="E181" s="11">
        <v>17</v>
      </c>
      <c r="F181" s="11">
        <v>17</v>
      </c>
      <c r="G181" s="11">
        <v>19</v>
      </c>
      <c r="H181" s="11">
        <v>29</v>
      </c>
      <c r="I181" s="11">
        <v>27</v>
      </c>
      <c r="J181" s="11">
        <v>27</v>
      </c>
      <c r="K181" s="11">
        <v>18</v>
      </c>
      <c r="L181" s="11">
        <v>23</v>
      </c>
      <c r="M181" s="11">
        <v>25</v>
      </c>
      <c r="N181" s="11">
        <v>276</v>
      </c>
      <c r="O181">
        <f t="shared" si="4"/>
        <v>6021</v>
      </c>
      <c r="P181">
        <f t="shared" si="5"/>
        <v>297.60000000000002</v>
      </c>
    </row>
    <row r="182" spans="1:16" x14ac:dyDescent="0.25">
      <c r="A182" s="5">
        <v>6023</v>
      </c>
      <c r="B182" s="11">
        <v>100</v>
      </c>
      <c r="C182" s="11">
        <v>96</v>
      </c>
      <c r="D182" s="11">
        <v>132</v>
      </c>
      <c r="E182" s="11">
        <v>96</v>
      </c>
      <c r="F182" s="11">
        <v>111</v>
      </c>
      <c r="G182" s="11">
        <v>116</v>
      </c>
      <c r="H182" s="11">
        <v>125</v>
      </c>
      <c r="I182" s="11">
        <v>117</v>
      </c>
      <c r="J182" s="11">
        <v>108</v>
      </c>
      <c r="K182" s="11">
        <v>118</v>
      </c>
      <c r="L182" s="11">
        <v>126</v>
      </c>
      <c r="M182" s="11">
        <v>151</v>
      </c>
      <c r="N182" s="11">
        <v>1396</v>
      </c>
      <c r="O182">
        <f t="shared" si="4"/>
        <v>6023</v>
      </c>
      <c r="P182">
        <f t="shared" si="5"/>
        <v>1425.6</v>
      </c>
    </row>
    <row r="183" spans="1:16" x14ac:dyDescent="0.25">
      <c r="A183" s="5">
        <v>6025</v>
      </c>
      <c r="B183" s="11">
        <v>118</v>
      </c>
      <c r="C183" s="11">
        <v>117</v>
      </c>
      <c r="D183" s="11">
        <v>107</v>
      </c>
      <c r="E183" s="11">
        <v>110</v>
      </c>
      <c r="F183" s="11">
        <v>163</v>
      </c>
      <c r="G183" s="11">
        <v>219</v>
      </c>
      <c r="H183" s="11">
        <v>244</v>
      </c>
      <c r="I183" s="11">
        <v>147</v>
      </c>
      <c r="J183" s="11">
        <v>131</v>
      </c>
      <c r="K183" s="11">
        <v>113</v>
      </c>
      <c r="L183" s="11">
        <v>144</v>
      </c>
      <c r="M183" s="11">
        <v>282</v>
      </c>
      <c r="N183" s="11">
        <v>1895</v>
      </c>
      <c r="O183">
        <f t="shared" si="4"/>
        <v>6025</v>
      </c>
      <c r="P183">
        <f t="shared" si="5"/>
        <v>1869.6000000000001</v>
      </c>
    </row>
    <row r="184" spans="1:16" x14ac:dyDescent="0.25">
      <c r="A184" s="5">
        <v>6027</v>
      </c>
      <c r="B184" s="11">
        <v>23</v>
      </c>
      <c r="C184" s="11">
        <v>16</v>
      </c>
      <c r="D184" s="11">
        <v>15</v>
      </c>
      <c r="E184" s="11">
        <v>20</v>
      </c>
      <c r="F184" s="11">
        <v>21</v>
      </c>
      <c r="G184" s="11">
        <v>22</v>
      </c>
      <c r="H184" s="11">
        <v>14</v>
      </c>
      <c r="I184" s="11">
        <v>33</v>
      </c>
      <c r="J184" s="11">
        <v>19</v>
      </c>
      <c r="K184" s="11">
        <v>17</v>
      </c>
      <c r="L184" s="11">
        <v>13</v>
      </c>
      <c r="M184" s="11">
        <v>30</v>
      </c>
      <c r="N184" s="11">
        <v>243</v>
      </c>
      <c r="O184">
        <f t="shared" si="4"/>
        <v>6027</v>
      </c>
      <c r="P184">
        <f t="shared" si="5"/>
        <v>230.39999999999998</v>
      </c>
    </row>
    <row r="185" spans="1:16" x14ac:dyDescent="0.25">
      <c r="A185" s="5">
        <v>6029</v>
      </c>
      <c r="B185" s="11">
        <v>568</v>
      </c>
      <c r="C185" s="11">
        <v>573</v>
      </c>
      <c r="D185" s="11">
        <v>573</v>
      </c>
      <c r="E185" s="11">
        <v>567</v>
      </c>
      <c r="F185" s="11">
        <v>584</v>
      </c>
      <c r="G185" s="11">
        <v>611</v>
      </c>
      <c r="H185" s="11">
        <v>748</v>
      </c>
      <c r="I185" s="11">
        <v>737</v>
      </c>
      <c r="J185" s="11">
        <v>593</v>
      </c>
      <c r="K185" s="11">
        <v>619</v>
      </c>
      <c r="L185" s="11">
        <v>591</v>
      </c>
      <c r="M185" s="11">
        <v>912</v>
      </c>
      <c r="N185" s="11">
        <v>7676</v>
      </c>
      <c r="O185">
        <f t="shared" si="4"/>
        <v>6029</v>
      </c>
      <c r="P185">
        <f t="shared" si="5"/>
        <v>7891.2000000000007</v>
      </c>
    </row>
    <row r="186" spans="1:16" x14ac:dyDescent="0.25">
      <c r="A186" s="5">
        <v>6031</v>
      </c>
      <c r="B186" s="11">
        <v>78</v>
      </c>
      <c r="C186" s="11">
        <v>73</v>
      </c>
      <c r="D186" s="11">
        <v>88</v>
      </c>
      <c r="E186" s="11">
        <v>81</v>
      </c>
      <c r="F186" s="11">
        <v>67</v>
      </c>
      <c r="G186" s="11">
        <v>101</v>
      </c>
      <c r="H186" s="11">
        <v>100</v>
      </c>
      <c r="I186" s="11">
        <v>109</v>
      </c>
      <c r="J186" s="11">
        <v>79</v>
      </c>
      <c r="K186" s="11">
        <v>71</v>
      </c>
      <c r="L186" s="11">
        <v>82</v>
      </c>
      <c r="M186" s="11">
        <v>142</v>
      </c>
      <c r="N186" s="11">
        <v>1071</v>
      </c>
      <c r="O186">
        <f t="shared" si="4"/>
        <v>6031</v>
      </c>
      <c r="P186">
        <f t="shared" si="5"/>
        <v>1058.4000000000001</v>
      </c>
    </row>
    <row r="187" spans="1:16" x14ac:dyDescent="0.25">
      <c r="A187" s="5">
        <v>6033</v>
      </c>
      <c r="B187" s="11">
        <v>61</v>
      </c>
      <c r="C187" s="11">
        <v>80</v>
      </c>
      <c r="D187" s="11">
        <v>75</v>
      </c>
      <c r="E187" s="11">
        <v>68</v>
      </c>
      <c r="F187" s="11">
        <v>52</v>
      </c>
      <c r="G187" s="11">
        <v>60</v>
      </c>
      <c r="H187" s="11">
        <v>73</v>
      </c>
      <c r="I187" s="11">
        <v>70</v>
      </c>
      <c r="J187" s="11">
        <v>79</v>
      </c>
      <c r="K187" s="11">
        <v>63</v>
      </c>
      <c r="L187" s="11">
        <v>69</v>
      </c>
      <c r="M187" s="11">
        <v>110</v>
      </c>
      <c r="N187" s="11">
        <v>860</v>
      </c>
      <c r="O187">
        <f t="shared" si="4"/>
        <v>6033</v>
      </c>
      <c r="P187">
        <f t="shared" si="5"/>
        <v>849.59999999999991</v>
      </c>
    </row>
    <row r="188" spans="1:16" x14ac:dyDescent="0.25">
      <c r="A188" s="5">
        <v>6035</v>
      </c>
      <c r="B188" s="11">
        <v>20</v>
      </c>
      <c r="C188" s="11">
        <v>22</v>
      </c>
      <c r="D188" s="11">
        <v>21</v>
      </c>
      <c r="E188" s="11">
        <v>26</v>
      </c>
      <c r="F188" s="11">
        <v>20</v>
      </c>
      <c r="G188" s="11">
        <v>25</v>
      </c>
      <c r="H188" s="11">
        <v>22</v>
      </c>
      <c r="I188" s="11">
        <v>20</v>
      </c>
      <c r="J188" s="11">
        <v>19</v>
      </c>
      <c r="K188" s="11">
        <v>22</v>
      </c>
      <c r="L188" s="11">
        <v>32</v>
      </c>
      <c r="M188" s="11">
        <v>40</v>
      </c>
      <c r="N188" s="11">
        <v>289</v>
      </c>
      <c r="O188">
        <f t="shared" si="4"/>
        <v>6035</v>
      </c>
      <c r="P188">
        <f t="shared" si="5"/>
        <v>276</v>
      </c>
    </row>
    <row r="189" spans="1:16" x14ac:dyDescent="0.25">
      <c r="A189" s="5">
        <v>6037</v>
      </c>
      <c r="B189" s="11">
        <v>6305</v>
      </c>
      <c r="C189" s="11">
        <v>5754</v>
      </c>
      <c r="D189" s="11">
        <v>6222</v>
      </c>
      <c r="E189" s="11">
        <v>7080</v>
      </c>
      <c r="F189" s="11">
        <v>6748</v>
      </c>
      <c r="G189" s="11">
        <v>6158</v>
      </c>
      <c r="H189" s="11">
        <v>6721</v>
      </c>
      <c r="I189" s="11">
        <v>6759</v>
      </c>
      <c r="J189" s="11">
        <v>6095</v>
      </c>
      <c r="K189" s="11">
        <v>5937</v>
      </c>
      <c r="L189" s="11">
        <v>6424</v>
      </c>
      <c r="M189" s="11">
        <v>11580</v>
      </c>
      <c r="N189" s="11">
        <v>81783</v>
      </c>
      <c r="O189">
        <f t="shared" si="4"/>
        <v>6037</v>
      </c>
      <c r="P189">
        <f t="shared" si="5"/>
        <v>76646.399999999994</v>
      </c>
    </row>
    <row r="190" spans="1:16" x14ac:dyDescent="0.25">
      <c r="A190" s="5">
        <v>6039</v>
      </c>
      <c r="B190" s="11">
        <v>96</v>
      </c>
      <c r="C190" s="11">
        <v>94</v>
      </c>
      <c r="D190" s="11">
        <v>95</v>
      </c>
      <c r="E190" s="11">
        <v>108</v>
      </c>
      <c r="F190" s="11">
        <v>79</v>
      </c>
      <c r="G190" s="11">
        <v>101</v>
      </c>
      <c r="H190" s="11">
        <v>125</v>
      </c>
      <c r="I190" s="11">
        <v>143</v>
      </c>
      <c r="J190" s="11">
        <v>112</v>
      </c>
      <c r="K190" s="11">
        <v>94</v>
      </c>
      <c r="L190" s="11">
        <v>118</v>
      </c>
      <c r="M190" s="11">
        <v>162</v>
      </c>
      <c r="N190" s="11">
        <v>1327</v>
      </c>
      <c r="O190">
        <f t="shared" si="4"/>
        <v>6039</v>
      </c>
      <c r="P190">
        <f t="shared" si="5"/>
        <v>1420.8000000000002</v>
      </c>
    </row>
    <row r="191" spans="1:16" x14ac:dyDescent="0.25">
      <c r="A191" s="5">
        <v>6041</v>
      </c>
      <c r="B191" s="11">
        <v>214</v>
      </c>
      <c r="C191" s="11">
        <v>152</v>
      </c>
      <c r="D191" s="11">
        <v>176</v>
      </c>
      <c r="E191" s="11">
        <v>169</v>
      </c>
      <c r="F191" s="11">
        <v>147</v>
      </c>
      <c r="G191" s="11">
        <v>188</v>
      </c>
      <c r="H191" s="11">
        <v>204</v>
      </c>
      <c r="I191" s="11">
        <v>185</v>
      </c>
      <c r="J191" s="11">
        <v>156</v>
      </c>
      <c r="K191" s="11">
        <v>175</v>
      </c>
      <c r="L191" s="11">
        <v>155</v>
      </c>
      <c r="M191" s="11">
        <v>199</v>
      </c>
      <c r="N191" s="11">
        <v>2120</v>
      </c>
      <c r="O191">
        <f t="shared" si="4"/>
        <v>6041</v>
      </c>
      <c r="P191">
        <f t="shared" si="5"/>
        <v>2100</v>
      </c>
    </row>
    <row r="192" spans="1:16" x14ac:dyDescent="0.25">
      <c r="A192" s="5">
        <v>6043</v>
      </c>
      <c r="B192" s="11">
        <v>18</v>
      </c>
      <c r="C192" s="11"/>
      <c r="D192" s="11">
        <v>24</v>
      </c>
      <c r="E192" s="11">
        <v>17</v>
      </c>
      <c r="F192" s="11">
        <v>10</v>
      </c>
      <c r="G192" s="11">
        <v>16</v>
      </c>
      <c r="H192" s="11">
        <v>18</v>
      </c>
      <c r="I192" s="11">
        <v>12</v>
      </c>
      <c r="J192" s="11">
        <v>18</v>
      </c>
      <c r="K192" s="11">
        <v>13</v>
      </c>
      <c r="L192" s="11">
        <v>24</v>
      </c>
      <c r="M192" s="11">
        <v>23</v>
      </c>
      <c r="N192" s="11">
        <v>193</v>
      </c>
      <c r="O192">
        <f t="shared" si="4"/>
        <v>6043</v>
      </c>
      <c r="P192">
        <f t="shared" si="5"/>
        <v>204</v>
      </c>
    </row>
    <row r="193" spans="1:16" x14ac:dyDescent="0.25">
      <c r="A193" s="5">
        <v>6045</v>
      </c>
      <c r="B193" s="11">
        <v>101</v>
      </c>
      <c r="C193" s="11">
        <v>71</v>
      </c>
      <c r="D193" s="11">
        <v>97</v>
      </c>
      <c r="E193" s="11">
        <v>79</v>
      </c>
      <c r="F193" s="11">
        <v>76</v>
      </c>
      <c r="G193" s="11">
        <v>64</v>
      </c>
      <c r="H193" s="11">
        <v>95</v>
      </c>
      <c r="I193" s="11">
        <v>89</v>
      </c>
      <c r="J193" s="11">
        <v>87</v>
      </c>
      <c r="K193" s="11">
        <v>93</v>
      </c>
      <c r="L193" s="11">
        <v>97</v>
      </c>
      <c r="M193" s="11">
        <v>93</v>
      </c>
      <c r="N193" s="11">
        <v>1042</v>
      </c>
      <c r="O193">
        <f t="shared" si="4"/>
        <v>6045</v>
      </c>
      <c r="P193">
        <f t="shared" si="5"/>
        <v>1106.4000000000001</v>
      </c>
    </row>
    <row r="194" spans="1:16" x14ac:dyDescent="0.25">
      <c r="A194" s="5">
        <v>6047</v>
      </c>
      <c r="B194" s="11">
        <v>154</v>
      </c>
      <c r="C194" s="11">
        <v>176</v>
      </c>
      <c r="D194" s="11">
        <v>179</v>
      </c>
      <c r="E194" s="11">
        <v>171</v>
      </c>
      <c r="F194" s="11">
        <v>180</v>
      </c>
      <c r="G194" s="11">
        <v>180</v>
      </c>
      <c r="H194" s="11">
        <v>216</v>
      </c>
      <c r="I194" s="11">
        <v>215</v>
      </c>
      <c r="J194" s="11">
        <v>187</v>
      </c>
      <c r="K194" s="11">
        <v>156</v>
      </c>
      <c r="L194" s="11">
        <v>198</v>
      </c>
      <c r="M194" s="11">
        <v>266</v>
      </c>
      <c r="N194" s="11">
        <v>2278</v>
      </c>
      <c r="O194">
        <f t="shared" si="4"/>
        <v>6047</v>
      </c>
      <c r="P194">
        <f t="shared" si="5"/>
        <v>2332.8000000000002</v>
      </c>
    </row>
    <row r="195" spans="1:16" x14ac:dyDescent="0.25">
      <c r="A195" s="5">
        <v>6049</v>
      </c>
      <c r="B195" s="11"/>
      <c r="C195" s="11"/>
      <c r="D195" s="11"/>
      <c r="E195" s="11"/>
      <c r="F195" s="11">
        <v>13</v>
      </c>
      <c r="G195" s="11"/>
      <c r="H195" s="11">
        <v>12</v>
      </c>
      <c r="I195" s="11"/>
      <c r="J195" s="11"/>
      <c r="K195" s="11">
        <v>11</v>
      </c>
      <c r="L195" s="11">
        <v>18</v>
      </c>
      <c r="M195" s="11"/>
      <c r="N195" s="11">
        <v>54</v>
      </c>
      <c r="O195">
        <f t="shared" si="4"/>
        <v>6049</v>
      </c>
      <c r="P195" t="str">
        <f t="shared" si="5"/>
        <v/>
      </c>
    </row>
    <row r="196" spans="1:16" x14ac:dyDescent="0.25">
      <c r="A196" s="5">
        <v>6053</v>
      </c>
      <c r="B196" s="11">
        <v>250</v>
      </c>
      <c r="C196" s="11">
        <v>237</v>
      </c>
      <c r="D196" s="11">
        <v>221</v>
      </c>
      <c r="E196" s="11">
        <v>233</v>
      </c>
      <c r="F196" s="11">
        <v>226</v>
      </c>
      <c r="G196" s="11">
        <v>230</v>
      </c>
      <c r="H196" s="11">
        <v>249</v>
      </c>
      <c r="I196" s="11">
        <v>262</v>
      </c>
      <c r="J196" s="11">
        <v>228</v>
      </c>
      <c r="K196" s="11">
        <v>258</v>
      </c>
      <c r="L196" s="11">
        <v>243</v>
      </c>
      <c r="M196" s="11">
        <v>389</v>
      </c>
      <c r="N196" s="11">
        <v>3026</v>
      </c>
      <c r="O196">
        <f t="shared" si="4"/>
        <v>6053</v>
      </c>
      <c r="P196">
        <f t="shared" si="5"/>
        <v>2976</v>
      </c>
    </row>
    <row r="197" spans="1:16" x14ac:dyDescent="0.25">
      <c r="A197" s="5">
        <v>6055</v>
      </c>
      <c r="B197" s="11">
        <v>119</v>
      </c>
      <c r="C197" s="11">
        <v>92</v>
      </c>
      <c r="D197" s="11">
        <v>108</v>
      </c>
      <c r="E197" s="11">
        <v>105</v>
      </c>
      <c r="F197" s="11">
        <v>103</v>
      </c>
      <c r="G197" s="11">
        <v>107</v>
      </c>
      <c r="H197" s="11">
        <v>112</v>
      </c>
      <c r="I197" s="11">
        <v>101</v>
      </c>
      <c r="J197" s="11">
        <v>71</v>
      </c>
      <c r="K197" s="11">
        <v>122</v>
      </c>
      <c r="L197" s="11">
        <v>104</v>
      </c>
      <c r="M197" s="11">
        <v>110</v>
      </c>
      <c r="N197" s="11">
        <v>1254</v>
      </c>
      <c r="O197">
        <f t="shared" si="4"/>
        <v>6055</v>
      </c>
      <c r="P197">
        <f t="shared" si="5"/>
        <v>1224</v>
      </c>
    </row>
    <row r="198" spans="1:16" x14ac:dyDescent="0.25">
      <c r="A198" s="5">
        <v>6057</v>
      </c>
      <c r="B198" s="11">
        <v>90</v>
      </c>
      <c r="C198" s="11">
        <v>96</v>
      </c>
      <c r="D198" s="11">
        <v>95</v>
      </c>
      <c r="E198" s="11">
        <v>94</v>
      </c>
      <c r="F198" s="11">
        <v>97</v>
      </c>
      <c r="G198" s="11">
        <v>85</v>
      </c>
      <c r="H198" s="11">
        <v>89</v>
      </c>
      <c r="I198" s="11">
        <v>95</v>
      </c>
      <c r="J198" s="11">
        <v>82</v>
      </c>
      <c r="K198" s="11">
        <v>107</v>
      </c>
      <c r="L198" s="11">
        <v>99</v>
      </c>
      <c r="M198" s="11">
        <v>145</v>
      </c>
      <c r="N198" s="11">
        <v>1174</v>
      </c>
      <c r="O198">
        <f t="shared" ref="O198:O261" si="6">A198</f>
        <v>6057</v>
      </c>
      <c r="P198">
        <f t="shared" ref="P198:P261" si="7">IF(COUNTA(H198:L198)&lt;&gt;5, "", AVERAGE(H198:L198)*12)</f>
        <v>1132.8000000000002</v>
      </c>
    </row>
    <row r="199" spans="1:16" x14ac:dyDescent="0.25">
      <c r="A199" s="5">
        <v>6059</v>
      </c>
      <c r="B199" s="11">
        <v>1931</v>
      </c>
      <c r="C199" s="11">
        <v>1737</v>
      </c>
      <c r="D199" s="11">
        <v>1846</v>
      </c>
      <c r="E199" s="11">
        <v>1638</v>
      </c>
      <c r="F199" s="11">
        <v>1840</v>
      </c>
      <c r="G199" s="11">
        <v>1796</v>
      </c>
      <c r="H199" s="11">
        <v>2121</v>
      </c>
      <c r="I199" s="11">
        <v>1995</v>
      </c>
      <c r="J199" s="11">
        <v>1777</v>
      </c>
      <c r="K199" s="11">
        <v>1774</v>
      </c>
      <c r="L199" s="11">
        <v>1993</v>
      </c>
      <c r="M199" s="11">
        <v>3179</v>
      </c>
      <c r="N199" s="11">
        <v>23627</v>
      </c>
      <c r="O199">
        <f t="shared" si="6"/>
        <v>6059</v>
      </c>
      <c r="P199">
        <f t="shared" si="7"/>
        <v>23184</v>
      </c>
    </row>
    <row r="200" spans="1:16" x14ac:dyDescent="0.25">
      <c r="A200" s="5">
        <v>6061</v>
      </c>
      <c r="B200" s="11">
        <v>290</v>
      </c>
      <c r="C200" s="11">
        <v>306</v>
      </c>
      <c r="D200" s="11">
        <v>295</v>
      </c>
      <c r="E200" s="11">
        <v>283</v>
      </c>
      <c r="F200" s="11">
        <v>254</v>
      </c>
      <c r="G200" s="11">
        <v>267</v>
      </c>
      <c r="H200" s="11">
        <v>269</v>
      </c>
      <c r="I200" s="11">
        <v>294</v>
      </c>
      <c r="J200" s="11">
        <v>300</v>
      </c>
      <c r="K200" s="11">
        <v>287</v>
      </c>
      <c r="L200" s="11">
        <v>319</v>
      </c>
      <c r="M200" s="11">
        <v>420</v>
      </c>
      <c r="N200" s="11">
        <v>3584</v>
      </c>
      <c r="O200">
        <f t="shared" si="6"/>
        <v>6061</v>
      </c>
      <c r="P200">
        <f t="shared" si="7"/>
        <v>3525.6000000000004</v>
      </c>
    </row>
    <row r="201" spans="1:16" x14ac:dyDescent="0.25">
      <c r="A201" s="5">
        <v>6063</v>
      </c>
      <c r="B201" s="11">
        <v>18</v>
      </c>
      <c r="C201" s="11">
        <v>18</v>
      </c>
      <c r="D201" s="11">
        <v>26</v>
      </c>
      <c r="E201" s="11">
        <v>26</v>
      </c>
      <c r="F201" s="11">
        <v>21</v>
      </c>
      <c r="G201" s="11">
        <v>23</v>
      </c>
      <c r="H201" s="11">
        <v>21</v>
      </c>
      <c r="I201" s="11">
        <v>29</v>
      </c>
      <c r="J201" s="11">
        <v>26</v>
      </c>
      <c r="K201" s="11">
        <v>21</v>
      </c>
      <c r="L201" s="11">
        <v>21</v>
      </c>
      <c r="M201" s="11">
        <v>18</v>
      </c>
      <c r="N201" s="11">
        <v>268</v>
      </c>
      <c r="O201">
        <f t="shared" si="6"/>
        <v>6063</v>
      </c>
      <c r="P201">
        <f t="shared" si="7"/>
        <v>283.20000000000005</v>
      </c>
    </row>
    <row r="202" spans="1:16" x14ac:dyDescent="0.25">
      <c r="A202" s="5">
        <v>6065</v>
      </c>
      <c r="B202" s="11">
        <v>1671</v>
      </c>
      <c r="C202" s="11">
        <v>1533</v>
      </c>
      <c r="D202" s="11">
        <v>1611</v>
      </c>
      <c r="E202" s="11">
        <v>1682</v>
      </c>
      <c r="F202" s="11">
        <v>1650</v>
      </c>
      <c r="G202" s="11">
        <v>1605</v>
      </c>
      <c r="H202" s="11">
        <v>2054</v>
      </c>
      <c r="I202" s="11">
        <v>1975</v>
      </c>
      <c r="J202" s="11">
        <v>1562</v>
      </c>
      <c r="K202" s="11">
        <v>1674</v>
      </c>
      <c r="L202" s="11">
        <v>1762</v>
      </c>
      <c r="M202" s="11">
        <v>2970</v>
      </c>
      <c r="N202" s="11">
        <v>21749</v>
      </c>
      <c r="O202">
        <f t="shared" si="6"/>
        <v>6065</v>
      </c>
      <c r="P202">
        <f t="shared" si="7"/>
        <v>21664.800000000003</v>
      </c>
    </row>
    <row r="203" spans="1:16" x14ac:dyDescent="0.25">
      <c r="A203" s="5">
        <v>6067</v>
      </c>
      <c r="B203" s="11">
        <v>1095</v>
      </c>
      <c r="C203" s="11">
        <v>1062</v>
      </c>
      <c r="D203" s="11">
        <v>1072</v>
      </c>
      <c r="E203" s="11">
        <v>1103</v>
      </c>
      <c r="F203" s="11">
        <v>990</v>
      </c>
      <c r="G203" s="11">
        <v>935</v>
      </c>
      <c r="H203" s="11">
        <v>1109</v>
      </c>
      <c r="I203" s="11">
        <v>1205</v>
      </c>
      <c r="J203" s="11">
        <v>1025</v>
      </c>
      <c r="K203" s="11">
        <v>1112</v>
      </c>
      <c r="L203" s="11">
        <v>1195</v>
      </c>
      <c r="M203" s="11">
        <v>1566</v>
      </c>
      <c r="N203" s="11">
        <v>13469</v>
      </c>
      <c r="O203">
        <f t="shared" si="6"/>
        <v>6067</v>
      </c>
      <c r="P203">
        <f t="shared" si="7"/>
        <v>13550.400000000001</v>
      </c>
    </row>
    <row r="204" spans="1:16" x14ac:dyDescent="0.25">
      <c r="A204" s="5">
        <v>6069</v>
      </c>
      <c r="B204" s="11">
        <v>41</v>
      </c>
      <c r="C204" s="11">
        <v>30</v>
      </c>
      <c r="D204" s="11">
        <v>32</v>
      </c>
      <c r="E204" s="11">
        <v>33</v>
      </c>
      <c r="F204" s="11">
        <v>31</v>
      </c>
      <c r="G204" s="11">
        <v>37</v>
      </c>
      <c r="H204" s="11">
        <v>30</v>
      </c>
      <c r="I204" s="11">
        <v>29</v>
      </c>
      <c r="J204" s="11">
        <v>36</v>
      </c>
      <c r="K204" s="11">
        <v>38</v>
      </c>
      <c r="L204" s="11">
        <v>39</v>
      </c>
      <c r="M204" s="11">
        <v>47</v>
      </c>
      <c r="N204" s="11">
        <v>423</v>
      </c>
      <c r="O204">
        <f t="shared" si="6"/>
        <v>6069</v>
      </c>
      <c r="P204">
        <f t="shared" si="7"/>
        <v>412.79999999999995</v>
      </c>
    </row>
    <row r="205" spans="1:16" x14ac:dyDescent="0.25">
      <c r="A205" s="5">
        <v>6071</v>
      </c>
      <c r="B205" s="11">
        <v>1477</v>
      </c>
      <c r="C205" s="11">
        <v>1261</v>
      </c>
      <c r="D205" s="11">
        <v>1359</v>
      </c>
      <c r="E205" s="11">
        <v>1396</v>
      </c>
      <c r="F205" s="11">
        <v>1416</v>
      </c>
      <c r="G205" s="11">
        <v>1363</v>
      </c>
      <c r="H205" s="11">
        <v>1819</v>
      </c>
      <c r="I205" s="11">
        <v>1664</v>
      </c>
      <c r="J205" s="11">
        <v>1404</v>
      </c>
      <c r="K205" s="11">
        <v>1441</v>
      </c>
      <c r="L205" s="11">
        <v>1635</v>
      </c>
      <c r="M205" s="11">
        <v>3166</v>
      </c>
      <c r="N205" s="11">
        <v>19401</v>
      </c>
      <c r="O205">
        <f t="shared" si="6"/>
        <v>6071</v>
      </c>
      <c r="P205">
        <f t="shared" si="7"/>
        <v>19111.199999999997</v>
      </c>
    </row>
    <row r="206" spans="1:16" x14ac:dyDescent="0.25">
      <c r="A206" s="5">
        <v>6073</v>
      </c>
      <c r="B206" s="11">
        <v>2120</v>
      </c>
      <c r="C206" s="11">
        <v>1896</v>
      </c>
      <c r="D206" s="11">
        <v>1959</v>
      </c>
      <c r="E206" s="11">
        <v>2062</v>
      </c>
      <c r="F206" s="11">
        <v>1963</v>
      </c>
      <c r="G206" s="11">
        <v>1846</v>
      </c>
      <c r="H206" s="11">
        <v>2110</v>
      </c>
      <c r="I206" s="11">
        <v>1998</v>
      </c>
      <c r="J206" s="11">
        <v>1907</v>
      </c>
      <c r="K206" s="11">
        <v>1879</v>
      </c>
      <c r="L206" s="11">
        <v>2056</v>
      </c>
      <c r="M206" s="11">
        <v>2992</v>
      </c>
      <c r="N206" s="11">
        <v>24788</v>
      </c>
      <c r="O206">
        <f t="shared" si="6"/>
        <v>6073</v>
      </c>
      <c r="P206">
        <f t="shared" si="7"/>
        <v>23880</v>
      </c>
    </row>
    <row r="207" spans="1:16" x14ac:dyDescent="0.25">
      <c r="A207" s="5">
        <v>6075</v>
      </c>
      <c r="B207" s="11">
        <v>527</v>
      </c>
      <c r="C207" s="11">
        <v>482</v>
      </c>
      <c r="D207" s="11">
        <v>574</v>
      </c>
      <c r="E207" s="11">
        <v>529</v>
      </c>
      <c r="F207" s="11">
        <v>523</v>
      </c>
      <c r="G207" s="11">
        <v>478</v>
      </c>
      <c r="H207" s="11">
        <v>489</v>
      </c>
      <c r="I207" s="11">
        <v>526</v>
      </c>
      <c r="J207" s="11">
        <v>517</v>
      </c>
      <c r="K207" s="11">
        <v>559</v>
      </c>
      <c r="L207" s="11">
        <v>500</v>
      </c>
      <c r="M207" s="11">
        <v>648</v>
      </c>
      <c r="N207" s="11">
        <v>6352</v>
      </c>
      <c r="O207">
        <f t="shared" si="6"/>
        <v>6075</v>
      </c>
      <c r="P207">
        <f t="shared" si="7"/>
        <v>6218.4000000000005</v>
      </c>
    </row>
    <row r="208" spans="1:16" x14ac:dyDescent="0.25">
      <c r="A208" s="5">
        <v>6077</v>
      </c>
      <c r="B208" s="11">
        <v>562</v>
      </c>
      <c r="C208" s="11">
        <v>502</v>
      </c>
      <c r="D208" s="11">
        <v>541</v>
      </c>
      <c r="E208" s="11">
        <v>521</v>
      </c>
      <c r="F208" s="11">
        <v>506</v>
      </c>
      <c r="G208" s="11">
        <v>497</v>
      </c>
      <c r="H208" s="11">
        <v>680</v>
      </c>
      <c r="I208" s="11">
        <v>703</v>
      </c>
      <c r="J208" s="11">
        <v>512</v>
      </c>
      <c r="K208" s="11">
        <v>487</v>
      </c>
      <c r="L208" s="11">
        <v>626</v>
      </c>
      <c r="M208" s="11">
        <v>903</v>
      </c>
      <c r="N208" s="11">
        <v>7040</v>
      </c>
      <c r="O208">
        <f t="shared" si="6"/>
        <v>6077</v>
      </c>
      <c r="P208">
        <f t="shared" si="7"/>
        <v>7219.2000000000007</v>
      </c>
    </row>
    <row r="209" spans="1:16" x14ac:dyDescent="0.25">
      <c r="A209" s="5">
        <v>6079</v>
      </c>
      <c r="B209" s="11">
        <v>210</v>
      </c>
      <c r="C209" s="11">
        <v>234</v>
      </c>
      <c r="D209" s="11">
        <v>205</v>
      </c>
      <c r="E209" s="11">
        <v>183</v>
      </c>
      <c r="F209" s="11">
        <v>185</v>
      </c>
      <c r="G209" s="11">
        <v>209</v>
      </c>
      <c r="H209" s="11">
        <v>201</v>
      </c>
      <c r="I209" s="11">
        <v>218</v>
      </c>
      <c r="J209" s="11">
        <v>180</v>
      </c>
      <c r="K209" s="11">
        <v>197</v>
      </c>
      <c r="L209" s="11">
        <v>213</v>
      </c>
      <c r="M209" s="11">
        <v>277</v>
      </c>
      <c r="N209" s="11">
        <v>2512</v>
      </c>
      <c r="O209">
        <f t="shared" si="6"/>
        <v>6079</v>
      </c>
      <c r="P209">
        <f t="shared" si="7"/>
        <v>2421.6000000000004</v>
      </c>
    </row>
    <row r="210" spans="1:16" x14ac:dyDescent="0.25">
      <c r="A210" s="5">
        <v>6081</v>
      </c>
      <c r="B210" s="11">
        <v>422</v>
      </c>
      <c r="C210" s="11">
        <v>453</v>
      </c>
      <c r="D210" s="11">
        <v>425</v>
      </c>
      <c r="E210" s="11">
        <v>451</v>
      </c>
      <c r="F210" s="11">
        <v>406</v>
      </c>
      <c r="G210" s="11">
        <v>379</v>
      </c>
      <c r="H210" s="11">
        <v>388</v>
      </c>
      <c r="I210" s="11">
        <v>418</v>
      </c>
      <c r="J210" s="11">
        <v>374</v>
      </c>
      <c r="K210" s="11">
        <v>384</v>
      </c>
      <c r="L210" s="11">
        <v>420</v>
      </c>
      <c r="M210" s="11">
        <v>506</v>
      </c>
      <c r="N210" s="11">
        <v>5026</v>
      </c>
      <c r="O210">
        <f t="shared" si="6"/>
        <v>6081</v>
      </c>
      <c r="P210">
        <f t="shared" si="7"/>
        <v>4761.6000000000004</v>
      </c>
    </row>
    <row r="211" spans="1:16" x14ac:dyDescent="0.25">
      <c r="A211" s="5">
        <v>6083</v>
      </c>
      <c r="B211" s="11">
        <v>306</v>
      </c>
      <c r="C211" s="11">
        <v>293</v>
      </c>
      <c r="D211" s="11">
        <v>282</v>
      </c>
      <c r="E211" s="11">
        <v>266</v>
      </c>
      <c r="F211" s="11">
        <v>249</v>
      </c>
      <c r="G211" s="11">
        <v>270</v>
      </c>
      <c r="H211" s="11">
        <v>289</v>
      </c>
      <c r="I211" s="11">
        <v>325</v>
      </c>
      <c r="J211" s="11">
        <v>249</v>
      </c>
      <c r="K211" s="11">
        <v>268</v>
      </c>
      <c r="L211" s="11">
        <v>307</v>
      </c>
      <c r="M211" s="11">
        <v>395</v>
      </c>
      <c r="N211" s="11">
        <v>3499</v>
      </c>
      <c r="O211">
        <f t="shared" si="6"/>
        <v>6083</v>
      </c>
      <c r="P211">
        <f t="shared" si="7"/>
        <v>3451.2000000000003</v>
      </c>
    </row>
    <row r="212" spans="1:16" x14ac:dyDescent="0.25">
      <c r="A212" s="5">
        <v>6085</v>
      </c>
      <c r="B212" s="11">
        <v>984</v>
      </c>
      <c r="C212" s="11">
        <v>906</v>
      </c>
      <c r="D212" s="11">
        <v>970</v>
      </c>
      <c r="E212" s="11">
        <v>920</v>
      </c>
      <c r="F212" s="11">
        <v>895</v>
      </c>
      <c r="G212" s="11">
        <v>866</v>
      </c>
      <c r="H212" s="11">
        <v>862</v>
      </c>
      <c r="I212" s="11">
        <v>956</v>
      </c>
      <c r="J212" s="11">
        <v>900</v>
      </c>
      <c r="K212" s="11">
        <v>875</v>
      </c>
      <c r="L212" s="11">
        <v>964</v>
      </c>
      <c r="M212" s="11">
        <v>1371</v>
      </c>
      <c r="N212" s="11">
        <v>11469</v>
      </c>
      <c r="O212">
        <f t="shared" si="6"/>
        <v>6085</v>
      </c>
      <c r="P212">
        <f t="shared" si="7"/>
        <v>10936.8</v>
      </c>
    </row>
    <row r="213" spans="1:16" x14ac:dyDescent="0.25">
      <c r="A213" s="5">
        <v>6087</v>
      </c>
      <c r="B213" s="11">
        <v>158</v>
      </c>
      <c r="C213" s="11">
        <v>148</v>
      </c>
      <c r="D213" s="11">
        <v>169</v>
      </c>
      <c r="E213" s="11">
        <v>135</v>
      </c>
      <c r="F213" s="11">
        <v>123</v>
      </c>
      <c r="G213" s="11">
        <v>130</v>
      </c>
      <c r="H213" s="11">
        <v>139</v>
      </c>
      <c r="I213" s="11">
        <v>140</v>
      </c>
      <c r="J213" s="11">
        <v>162</v>
      </c>
      <c r="K213" s="11">
        <v>171</v>
      </c>
      <c r="L213" s="11">
        <v>174</v>
      </c>
      <c r="M213" s="11">
        <v>240</v>
      </c>
      <c r="N213" s="11">
        <v>1889</v>
      </c>
      <c r="O213">
        <f t="shared" si="6"/>
        <v>6087</v>
      </c>
      <c r="P213">
        <f t="shared" si="7"/>
        <v>1886.3999999999999</v>
      </c>
    </row>
    <row r="214" spans="1:16" x14ac:dyDescent="0.25">
      <c r="A214" s="5">
        <v>6089</v>
      </c>
      <c r="B214" s="11">
        <v>184</v>
      </c>
      <c r="C214" s="11">
        <v>199</v>
      </c>
      <c r="D214" s="11">
        <v>189</v>
      </c>
      <c r="E214" s="11">
        <v>186</v>
      </c>
      <c r="F214" s="11">
        <v>183</v>
      </c>
      <c r="G214" s="11">
        <v>202</v>
      </c>
      <c r="H214" s="11">
        <v>179</v>
      </c>
      <c r="I214" s="11">
        <v>194</v>
      </c>
      <c r="J214" s="11">
        <v>195</v>
      </c>
      <c r="K214" s="11">
        <v>223</v>
      </c>
      <c r="L214" s="11">
        <v>241</v>
      </c>
      <c r="M214" s="11">
        <v>276</v>
      </c>
      <c r="N214" s="11">
        <v>2451</v>
      </c>
      <c r="O214">
        <f t="shared" si="6"/>
        <v>6089</v>
      </c>
      <c r="P214">
        <f t="shared" si="7"/>
        <v>2476.8000000000002</v>
      </c>
    </row>
    <row r="215" spans="1:16" x14ac:dyDescent="0.25">
      <c r="A215" s="5">
        <v>6093</v>
      </c>
      <c r="B215" s="11">
        <v>45</v>
      </c>
      <c r="C215" s="11">
        <v>49</v>
      </c>
      <c r="D215" s="11">
        <v>61</v>
      </c>
      <c r="E215" s="11">
        <v>43</v>
      </c>
      <c r="F215" s="11">
        <v>46</v>
      </c>
      <c r="G215" s="11">
        <v>54</v>
      </c>
      <c r="H215" s="11">
        <v>55</v>
      </c>
      <c r="I215" s="11">
        <v>39</v>
      </c>
      <c r="J215" s="11">
        <v>56</v>
      </c>
      <c r="K215" s="11">
        <v>64</v>
      </c>
      <c r="L215" s="11">
        <v>65</v>
      </c>
      <c r="M215" s="11">
        <v>59</v>
      </c>
      <c r="N215" s="11">
        <v>636</v>
      </c>
      <c r="O215">
        <f t="shared" si="6"/>
        <v>6093</v>
      </c>
      <c r="P215">
        <f t="shared" si="7"/>
        <v>669.59999999999991</v>
      </c>
    </row>
    <row r="216" spans="1:16" x14ac:dyDescent="0.25">
      <c r="A216" s="5">
        <v>6095</v>
      </c>
      <c r="B216" s="11">
        <v>344</v>
      </c>
      <c r="C216" s="11">
        <v>302</v>
      </c>
      <c r="D216" s="11">
        <v>317</v>
      </c>
      <c r="E216" s="11">
        <v>318</v>
      </c>
      <c r="F216" s="11">
        <v>315</v>
      </c>
      <c r="G216" s="11">
        <v>276</v>
      </c>
      <c r="H216" s="11">
        <v>326</v>
      </c>
      <c r="I216" s="11">
        <v>287</v>
      </c>
      <c r="J216" s="11">
        <v>305</v>
      </c>
      <c r="K216" s="11">
        <v>293</v>
      </c>
      <c r="L216" s="11">
        <v>340</v>
      </c>
      <c r="M216" s="11">
        <v>341</v>
      </c>
      <c r="N216" s="11">
        <v>3764</v>
      </c>
      <c r="O216">
        <f t="shared" si="6"/>
        <v>6095</v>
      </c>
      <c r="P216">
        <f t="shared" si="7"/>
        <v>3722.3999999999996</v>
      </c>
    </row>
    <row r="217" spans="1:16" x14ac:dyDescent="0.25">
      <c r="A217" s="5">
        <v>6097</v>
      </c>
      <c r="B217" s="11">
        <v>373</v>
      </c>
      <c r="C217" s="11">
        <v>375</v>
      </c>
      <c r="D217" s="11">
        <v>343</v>
      </c>
      <c r="E217" s="11">
        <v>376</v>
      </c>
      <c r="F217" s="11">
        <v>326</v>
      </c>
      <c r="G217" s="11">
        <v>342</v>
      </c>
      <c r="H217" s="11">
        <v>381</v>
      </c>
      <c r="I217" s="11">
        <v>410</v>
      </c>
      <c r="J217" s="11">
        <v>356</v>
      </c>
      <c r="K217" s="11">
        <v>383</v>
      </c>
      <c r="L217" s="11">
        <v>356</v>
      </c>
      <c r="M217" s="11">
        <v>420</v>
      </c>
      <c r="N217" s="11">
        <v>4441</v>
      </c>
      <c r="O217">
        <f t="shared" si="6"/>
        <v>6097</v>
      </c>
      <c r="P217">
        <f t="shared" si="7"/>
        <v>4526.3999999999996</v>
      </c>
    </row>
    <row r="218" spans="1:16" x14ac:dyDescent="0.25">
      <c r="A218" s="5">
        <v>6099</v>
      </c>
      <c r="B218" s="11">
        <v>422</v>
      </c>
      <c r="C218" s="11">
        <v>390</v>
      </c>
      <c r="D218" s="11">
        <v>386</v>
      </c>
      <c r="E218" s="11">
        <v>356</v>
      </c>
      <c r="F218" s="11">
        <v>338</v>
      </c>
      <c r="G218" s="11">
        <v>372</v>
      </c>
      <c r="H218" s="11">
        <v>467</v>
      </c>
      <c r="I218" s="11">
        <v>579</v>
      </c>
      <c r="J218" s="11">
        <v>475</v>
      </c>
      <c r="K218" s="11">
        <v>448</v>
      </c>
      <c r="L218" s="11">
        <v>451</v>
      </c>
      <c r="M218" s="11">
        <v>669</v>
      </c>
      <c r="N218" s="11">
        <v>5353</v>
      </c>
      <c r="O218">
        <f t="shared" si="6"/>
        <v>6099</v>
      </c>
      <c r="P218">
        <f t="shared" si="7"/>
        <v>5808</v>
      </c>
    </row>
    <row r="219" spans="1:16" x14ac:dyDescent="0.25">
      <c r="A219" s="5">
        <v>6101</v>
      </c>
      <c r="B219" s="11">
        <v>74</v>
      </c>
      <c r="C219" s="11">
        <v>71</v>
      </c>
      <c r="D219" s="11">
        <v>89</v>
      </c>
      <c r="E219" s="11">
        <v>94</v>
      </c>
      <c r="F219" s="11">
        <v>65</v>
      </c>
      <c r="G219" s="11">
        <v>63</v>
      </c>
      <c r="H219" s="11">
        <v>71</v>
      </c>
      <c r="I219" s="11">
        <v>64</v>
      </c>
      <c r="J219" s="11">
        <v>75</v>
      </c>
      <c r="K219" s="11">
        <v>62</v>
      </c>
      <c r="L219" s="11">
        <v>91</v>
      </c>
      <c r="M219" s="11">
        <v>125</v>
      </c>
      <c r="N219" s="11">
        <v>944</v>
      </c>
      <c r="O219">
        <f t="shared" si="6"/>
        <v>6101</v>
      </c>
      <c r="P219">
        <f t="shared" si="7"/>
        <v>871.19999999999993</v>
      </c>
    </row>
    <row r="220" spans="1:16" x14ac:dyDescent="0.25">
      <c r="A220" s="5">
        <v>6103</v>
      </c>
      <c r="B220" s="11">
        <v>68</v>
      </c>
      <c r="C220" s="11">
        <v>46</v>
      </c>
      <c r="D220" s="11">
        <v>65</v>
      </c>
      <c r="E220" s="11">
        <v>55</v>
      </c>
      <c r="F220" s="11">
        <v>57</v>
      </c>
      <c r="G220" s="11">
        <v>64</v>
      </c>
      <c r="H220" s="11">
        <v>47</v>
      </c>
      <c r="I220" s="11">
        <v>73</v>
      </c>
      <c r="J220" s="11">
        <v>68</v>
      </c>
      <c r="K220" s="11">
        <v>74</v>
      </c>
      <c r="L220" s="11">
        <v>80</v>
      </c>
      <c r="M220" s="11">
        <v>96</v>
      </c>
      <c r="N220" s="11">
        <v>793</v>
      </c>
      <c r="O220">
        <f t="shared" si="6"/>
        <v>6103</v>
      </c>
      <c r="P220">
        <f t="shared" si="7"/>
        <v>820.80000000000007</v>
      </c>
    </row>
    <row r="221" spans="1:16" x14ac:dyDescent="0.25">
      <c r="A221" s="5">
        <v>6105</v>
      </c>
      <c r="B221" s="11">
        <v>11</v>
      </c>
      <c r="C221" s="11"/>
      <c r="D221" s="11">
        <v>19</v>
      </c>
      <c r="E221" s="11">
        <v>10</v>
      </c>
      <c r="F221" s="11">
        <v>11</v>
      </c>
      <c r="G221" s="11">
        <v>13</v>
      </c>
      <c r="H221" s="11">
        <v>12</v>
      </c>
      <c r="I221" s="11">
        <v>15</v>
      </c>
      <c r="J221" s="11">
        <v>14</v>
      </c>
      <c r="K221" s="11">
        <v>16</v>
      </c>
      <c r="L221" s="11">
        <v>19</v>
      </c>
      <c r="M221" s="11">
        <v>18</v>
      </c>
      <c r="N221" s="11">
        <v>158</v>
      </c>
      <c r="O221">
        <f t="shared" si="6"/>
        <v>6105</v>
      </c>
      <c r="P221">
        <f t="shared" si="7"/>
        <v>182.39999999999998</v>
      </c>
    </row>
    <row r="222" spans="1:16" x14ac:dyDescent="0.25">
      <c r="A222" s="5">
        <v>6107</v>
      </c>
      <c r="B222" s="11">
        <v>303</v>
      </c>
      <c r="C222" s="11">
        <v>302</v>
      </c>
      <c r="D222" s="11">
        <v>297</v>
      </c>
      <c r="E222" s="11">
        <v>297</v>
      </c>
      <c r="F222" s="11">
        <v>295</v>
      </c>
      <c r="G222" s="11">
        <v>315</v>
      </c>
      <c r="H222" s="11">
        <v>321</v>
      </c>
      <c r="I222" s="11">
        <v>348</v>
      </c>
      <c r="J222" s="11">
        <v>307</v>
      </c>
      <c r="K222" s="11">
        <v>270</v>
      </c>
      <c r="L222" s="11">
        <v>366</v>
      </c>
      <c r="M222" s="11">
        <v>507</v>
      </c>
      <c r="N222" s="11">
        <v>3928</v>
      </c>
      <c r="O222">
        <f t="shared" si="6"/>
        <v>6107</v>
      </c>
      <c r="P222">
        <f t="shared" si="7"/>
        <v>3868.7999999999997</v>
      </c>
    </row>
    <row r="223" spans="1:16" x14ac:dyDescent="0.25">
      <c r="A223" s="5">
        <v>6109</v>
      </c>
      <c r="B223" s="11">
        <v>64</v>
      </c>
      <c r="C223" s="11">
        <v>52</v>
      </c>
      <c r="D223" s="11">
        <v>81</v>
      </c>
      <c r="E223" s="11">
        <v>69</v>
      </c>
      <c r="F223" s="11">
        <v>54</v>
      </c>
      <c r="G223" s="11">
        <v>65</v>
      </c>
      <c r="H223" s="11">
        <v>62</v>
      </c>
      <c r="I223" s="11">
        <v>44</v>
      </c>
      <c r="J223" s="11">
        <v>55</v>
      </c>
      <c r="K223" s="11">
        <v>68</v>
      </c>
      <c r="L223" s="11">
        <v>69</v>
      </c>
      <c r="M223" s="11">
        <v>80</v>
      </c>
      <c r="N223" s="11">
        <v>763</v>
      </c>
      <c r="O223">
        <f t="shared" si="6"/>
        <v>6109</v>
      </c>
      <c r="P223">
        <f t="shared" si="7"/>
        <v>715.2</v>
      </c>
    </row>
    <row r="224" spans="1:16" x14ac:dyDescent="0.25">
      <c r="A224" s="5">
        <v>6111</v>
      </c>
      <c r="B224" s="11">
        <v>576</v>
      </c>
      <c r="C224" s="11">
        <v>493</v>
      </c>
      <c r="D224" s="11">
        <v>548</v>
      </c>
      <c r="E224" s="11">
        <v>507</v>
      </c>
      <c r="F224" s="11">
        <v>515</v>
      </c>
      <c r="G224" s="11">
        <v>475</v>
      </c>
      <c r="H224" s="11">
        <v>536</v>
      </c>
      <c r="I224" s="11">
        <v>541</v>
      </c>
      <c r="J224" s="11">
        <v>540</v>
      </c>
      <c r="K224" s="11">
        <v>547</v>
      </c>
      <c r="L224" s="11">
        <v>563</v>
      </c>
      <c r="M224" s="11">
        <v>775</v>
      </c>
      <c r="N224" s="11">
        <v>6616</v>
      </c>
      <c r="O224">
        <f t="shared" si="6"/>
        <v>6111</v>
      </c>
      <c r="P224">
        <f t="shared" si="7"/>
        <v>6544.7999999999993</v>
      </c>
    </row>
    <row r="225" spans="1:16" x14ac:dyDescent="0.25">
      <c r="A225" s="5">
        <v>6113</v>
      </c>
      <c r="B225" s="11">
        <v>122</v>
      </c>
      <c r="C225" s="11">
        <v>132</v>
      </c>
      <c r="D225" s="11">
        <v>115</v>
      </c>
      <c r="E225" s="11">
        <v>135</v>
      </c>
      <c r="F225" s="11">
        <v>134</v>
      </c>
      <c r="G225" s="11">
        <v>104</v>
      </c>
      <c r="H225" s="11">
        <v>121</v>
      </c>
      <c r="I225" s="11">
        <v>119</v>
      </c>
      <c r="J225" s="11">
        <v>117</v>
      </c>
      <c r="K225" s="11">
        <v>112</v>
      </c>
      <c r="L225" s="11">
        <v>134</v>
      </c>
      <c r="M225" s="11">
        <v>162</v>
      </c>
      <c r="N225" s="11">
        <v>1507</v>
      </c>
      <c r="O225">
        <f t="shared" si="6"/>
        <v>6113</v>
      </c>
      <c r="P225">
        <f t="shared" si="7"/>
        <v>1447.1999999999998</v>
      </c>
    </row>
    <row r="226" spans="1:16" x14ac:dyDescent="0.25">
      <c r="A226" s="5">
        <v>6115</v>
      </c>
      <c r="B226" s="11">
        <v>51</v>
      </c>
      <c r="C226" s="11">
        <v>65</v>
      </c>
      <c r="D226" s="11">
        <v>59</v>
      </c>
      <c r="E226" s="11">
        <v>50</v>
      </c>
      <c r="F226" s="11">
        <v>45</v>
      </c>
      <c r="G226" s="11">
        <v>49</v>
      </c>
      <c r="H226" s="11">
        <v>63</v>
      </c>
      <c r="I226" s="11">
        <v>63</v>
      </c>
      <c r="J226" s="11">
        <v>44</v>
      </c>
      <c r="K226" s="11">
        <v>54</v>
      </c>
      <c r="L226" s="11">
        <v>58</v>
      </c>
      <c r="M226" s="11">
        <v>76</v>
      </c>
      <c r="N226" s="11">
        <v>677</v>
      </c>
      <c r="O226">
        <f t="shared" si="6"/>
        <v>6115</v>
      </c>
      <c r="P226">
        <f t="shared" si="7"/>
        <v>676.8</v>
      </c>
    </row>
    <row r="227" spans="1:16" x14ac:dyDescent="0.25">
      <c r="A227" s="5">
        <v>8001</v>
      </c>
      <c r="B227" s="11">
        <v>262</v>
      </c>
      <c r="C227" s="11">
        <v>235</v>
      </c>
      <c r="D227" s="11">
        <v>270</v>
      </c>
      <c r="E227" s="11">
        <v>343</v>
      </c>
      <c r="F227" s="11">
        <v>319</v>
      </c>
      <c r="G227" s="11">
        <v>276</v>
      </c>
      <c r="H227" s="11">
        <v>284</v>
      </c>
      <c r="I227" s="11">
        <v>306</v>
      </c>
      <c r="J227" s="11">
        <v>268</v>
      </c>
      <c r="K227" s="11">
        <v>344</v>
      </c>
      <c r="L227" s="11">
        <v>391</v>
      </c>
      <c r="M227" s="11">
        <v>405</v>
      </c>
      <c r="N227" s="11">
        <v>3703</v>
      </c>
      <c r="O227">
        <f t="shared" si="6"/>
        <v>8001</v>
      </c>
      <c r="P227">
        <f t="shared" si="7"/>
        <v>3823.2000000000003</v>
      </c>
    </row>
    <row r="228" spans="1:16" x14ac:dyDescent="0.25">
      <c r="A228" s="5">
        <v>8003</v>
      </c>
      <c r="B228" s="11">
        <v>16</v>
      </c>
      <c r="C228" s="11">
        <v>11</v>
      </c>
      <c r="D228" s="11">
        <v>17</v>
      </c>
      <c r="E228" s="11">
        <v>15</v>
      </c>
      <c r="F228" s="11">
        <v>12</v>
      </c>
      <c r="G228" s="11">
        <v>15</v>
      </c>
      <c r="H228" s="11">
        <v>19</v>
      </c>
      <c r="I228" s="11">
        <v>12</v>
      </c>
      <c r="J228" s="11">
        <v>11</v>
      </c>
      <c r="K228" s="11"/>
      <c r="L228" s="11">
        <v>17</v>
      </c>
      <c r="M228" s="11">
        <v>16</v>
      </c>
      <c r="N228" s="11">
        <v>161</v>
      </c>
      <c r="O228">
        <f t="shared" si="6"/>
        <v>8003</v>
      </c>
      <c r="P228" t="str">
        <f t="shared" si="7"/>
        <v/>
      </c>
    </row>
    <row r="229" spans="1:16" x14ac:dyDescent="0.25">
      <c r="A229" s="5">
        <v>8005</v>
      </c>
      <c r="B229" s="11">
        <v>378</v>
      </c>
      <c r="C229" s="11">
        <v>371</v>
      </c>
      <c r="D229" s="11">
        <v>388</v>
      </c>
      <c r="E229" s="11">
        <v>613</v>
      </c>
      <c r="F229" s="11">
        <v>433</v>
      </c>
      <c r="G229" s="11">
        <v>403</v>
      </c>
      <c r="H229" s="11">
        <v>365</v>
      </c>
      <c r="I229" s="11">
        <v>346</v>
      </c>
      <c r="J229" s="11">
        <v>348</v>
      </c>
      <c r="K229" s="11">
        <v>352</v>
      </c>
      <c r="L229" s="11">
        <v>422</v>
      </c>
      <c r="M229" s="11">
        <v>504</v>
      </c>
      <c r="N229" s="11">
        <v>4923</v>
      </c>
      <c r="O229">
        <f t="shared" si="6"/>
        <v>8005</v>
      </c>
      <c r="P229">
        <f t="shared" si="7"/>
        <v>4399.2000000000007</v>
      </c>
    </row>
    <row r="230" spans="1:16" x14ac:dyDescent="0.25">
      <c r="A230" s="5">
        <v>8007</v>
      </c>
      <c r="B230" s="11">
        <v>15</v>
      </c>
      <c r="C230" s="11">
        <v>11</v>
      </c>
      <c r="D230" s="11"/>
      <c r="E230" s="11"/>
      <c r="F230" s="11"/>
      <c r="G230" s="11">
        <v>11</v>
      </c>
      <c r="H230" s="11">
        <v>11</v>
      </c>
      <c r="I230" s="11"/>
      <c r="J230" s="11">
        <v>13</v>
      </c>
      <c r="K230" s="11">
        <v>11</v>
      </c>
      <c r="L230" s="11"/>
      <c r="M230" s="11">
        <v>11</v>
      </c>
      <c r="N230" s="11">
        <v>83</v>
      </c>
      <c r="O230">
        <f t="shared" si="6"/>
        <v>8007</v>
      </c>
      <c r="P230" t="str">
        <f t="shared" si="7"/>
        <v/>
      </c>
    </row>
    <row r="231" spans="1:16" x14ac:dyDescent="0.25">
      <c r="A231" s="5">
        <v>8009</v>
      </c>
      <c r="B231" s="11">
        <v>12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>
        <v>12</v>
      </c>
      <c r="O231">
        <f t="shared" si="6"/>
        <v>8009</v>
      </c>
      <c r="P231" t="str">
        <f t="shared" si="7"/>
        <v/>
      </c>
    </row>
    <row r="232" spans="1:16" x14ac:dyDescent="0.25">
      <c r="A232" s="5">
        <v>8011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>
        <v>17</v>
      </c>
      <c r="N232" s="11">
        <v>17</v>
      </c>
      <c r="O232">
        <f t="shared" si="6"/>
        <v>8011</v>
      </c>
      <c r="P232" t="str">
        <f t="shared" si="7"/>
        <v/>
      </c>
    </row>
    <row r="233" spans="1:16" x14ac:dyDescent="0.25">
      <c r="A233" s="5">
        <v>8013</v>
      </c>
      <c r="B233" s="11">
        <v>183</v>
      </c>
      <c r="C233" s="11">
        <v>175</v>
      </c>
      <c r="D233" s="11">
        <v>169</v>
      </c>
      <c r="E233" s="11">
        <v>222</v>
      </c>
      <c r="F233" s="11">
        <v>171</v>
      </c>
      <c r="G233" s="11">
        <v>164</v>
      </c>
      <c r="H233" s="11">
        <v>151</v>
      </c>
      <c r="I233" s="11">
        <v>166</v>
      </c>
      <c r="J233" s="11">
        <v>155</v>
      </c>
      <c r="K233" s="11">
        <v>175</v>
      </c>
      <c r="L233" s="11">
        <v>204</v>
      </c>
      <c r="M233" s="11">
        <v>231</v>
      </c>
      <c r="N233" s="11">
        <v>2166</v>
      </c>
      <c r="O233">
        <f t="shared" si="6"/>
        <v>8013</v>
      </c>
      <c r="P233">
        <f t="shared" si="7"/>
        <v>2042.3999999999999</v>
      </c>
    </row>
    <row r="234" spans="1:16" x14ac:dyDescent="0.25">
      <c r="A234" s="5">
        <v>8014</v>
      </c>
      <c r="B234" s="11">
        <v>38</v>
      </c>
      <c r="C234" s="11">
        <v>46</v>
      </c>
      <c r="D234" s="11">
        <v>41</v>
      </c>
      <c r="E234" s="11">
        <v>54</v>
      </c>
      <c r="F234" s="11">
        <v>60</v>
      </c>
      <c r="G234" s="11">
        <v>35</v>
      </c>
      <c r="H234" s="11">
        <v>42</v>
      </c>
      <c r="I234" s="11">
        <v>41</v>
      </c>
      <c r="J234" s="11">
        <v>33</v>
      </c>
      <c r="K234" s="11">
        <v>44</v>
      </c>
      <c r="L234" s="11">
        <v>42</v>
      </c>
      <c r="M234" s="11">
        <v>54</v>
      </c>
      <c r="N234" s="11">
        <v>530</v>
      </c>
      <c r="O234">
        <f t="shared" si="6"/>
        <v>8014</v>
      </c>
      <c r="P234">
        <f t="shared" si="7"/>
        <v>484.79999999999995</v>
      </c>
    </row>
    <row r="235" spans="1:16" x14ac:dyDescent="0.25">
      <c r="A235" s="5">
        <v>8015</v>
      </c>
      <c r="B235" s="11">
        <v>18</v>
      </c>
      <c r="C235" s="11">
        <v>10</v>
      </c>
      <c r="D235" s="11">
        <v>23</v>
      </c>
      <c r="E235" s="11">
        <v>21</v>
      </c>
      <c r="F235" s="11">
        <v>22</v>
      </c>
      <c r="G235" s="11">
        <v>25</v>
      </c>
      <c r="H235" s="11">
        <v>13</v>
      </c>
      <c r="I235" s="11">
        <v>10</v>
      </c>
      <c r="J235" s="11">
        <v>18</v>
      </c>
      <c r="K235" s="11">
        <v>16</v>
      </c>
      <c r="L235" s="11">
        <v>14</v>
      </c>
      <c r="M235" s="11">
        <v>20</v>
      </c>
      <c r="N235" s="11">
        <v>210</v>
      </c>
      <c r="O235">
        <f t="shared" si="6"/>
        <v>8015</v>
      </c>
      <c r="P235">
        <f t="shared" si="7"/>
        <v>170.39999999999998</v>
      </c>
    </row>
    <row r="236" spans="1:16" x14ac:dyDescent="0.25">
      <c r="A236" s="5">
        <v>8019</v>
      </c>
      <c r="B236" s="11"/>
      <c r="C236" s="11">
        <v>10</v>
      </c>
      <c r="D236" s="11"/>
      <c r="E236" s="11"/>
      <c r="F236" s="11"/>
      <c r="G236" s="11"/>
      <c r="H236" s="11"/>
      <c r="I236" s="11"/>
      <c r="J236" s="11"/>
      <c r="K236" s="11"/>
      <c r="L236" s="11">
        <v>10</v>
      </c>
      <c r="M236" s="11"/>
      <c r="N236" s="11">
        <v>20</v>
      </c>
      <c r="O236">
        <f t="shared" si="6"/>
        <v>8019</v>
      </c>
      <c r="P236" t="str">
        <f t="shared" si="7"/>
        <v/>
      </c>
    </row>
    <row r="237" spans="1:16" x14ac:dyDescent="0.25">
      <c r="A237" s="5">
        <v>8021</v>
      </c>
      <c r="B237" s="11"/>
      <c r="C237" s="11"/>
      <c r="D237" s="11">
        <v>10</v>
      </c>
      <c r="E237" s="11"/>
      <c r="F237" s="11"/>
      <c r="G237" s="11">
        <v>11</v>
      </c>
      <c r="H237" s="11"/>
      <c r="I237" s="11"/>
      <c r="J237" s="11"/>
      <c r="K237" s="11"/>
      <c r="L237" s="11"/>
      <c r="M237" s="11">
        <v>13</v>
      </c>
      <c r="N237" s="11">
        <v>34</v>
      </c>
      <c r="O237">
        <f t="shared" si="6"/>
        <v>8021</v>
      </c>
      <c r="P237" t="str">
        <f t="shared" si="7"/>
        <v/>
      </c>
    </row>
    <row r="238" spans="1:16" x14ac:dyDescent="0.25">
      <c r="A238" s="5">
        <v>8025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>
        <v>10</v>
      </c>
      <c r="M238" s="11">
        <v>13</v>
      </c>
      <c r="N238" s="11">
        <v>23</v>
      </c>
      <c r="O238">
        <f t="shared" si="6"/>
        <v>8025</v>
      </c>
      <c r="P238" t="str">
        <f t="shared" si="7"/>
        <v/>
      </c>
    </row>
    <row r="239" spans="1:16" x14ac:dyDescent="0.25">
      <c r="A239" s="5">
        <v>8029</v>
      </c>
      <c r="B239" s="11">
        <v>45</v>
      </c>
      <c r="C239" s="11">
        <v>36</v>
      </c>
      <c r="D239" s="11">
        <v>31</v>
      </c>
      <c r="E239" s="11">
        <v>43</v>
      </c>
      <c r="F239" s="11">
        <v>33</v>
      </c>
      <c r="G239" s="11">
        <v>27</v>
      </c>
      <c r="H239" s="11">
        <v>32</v>
      </c>
      <c r="I239" s="11">
        <v>41</v>
      </c>
      <c r="J239" s="11">
        <v>35</v>
      </c>
      <c r="K239" s="11">
        <v>37</v>
      </c>
      <c r="L239" s="11">
        <v>33</v>
      </c>
      <c r="M239" s="11">
        <v>59</v>
      </c>
      <c r="N239" s="11">
        <v>452</v>
      </c>
      <c r="O239">
        <f t="shared" si="6"/>
        <v>8029</v>
      </c>
      <c r="P239">
        <f t="shared" si="7"/>
        <v>427.20000000000005</v>
      </c>
    </row>
    <row r="240" spans="1:16" x14ac:dyDescent="0.25">
      <c r="A240" s="5">
        <v>8031</v>
      </c>
      <c r="B240" s="11">
        <v>411</v>
      </c>
      <c r="C240" s="11">
        <v>411</v>
      </c>
      <c r="D240" s="11">
        <v>476</v>
      </c>
      <c r="E240" s="11">
        <v>695</v>
      </c>
      <c r="F240" s="11">
        <v>513</v>
      </c>
      <c r="G240" s="11">
        <v>447</v>
      </c>
      <c r="H240" s="11">
        <v>436</v>
      </c>
      <c r="I240" s="11">
        <v>442</v>
      </c>
      <c r="J240" s="11">
        <v>378</v>
      </c>
      <c r="K240" s="11">
        <v>452</v>
      </c>
      <c r="L240" s="11">
        <v>564</v>
      </c>
      <c r="M240" s="11">
        <v>535</v>
      </c>
      <c r="N240" s="11">
        <v>5760</v>
      </c>
      <c r="O240">
        <f t="shared" si="6"/>
        <v>8031</v>
      </c>
      <c r="P240">
        <f t="shared" si="7"/>
        <v>5452.7999999999993</v>
      </c>
    </row>
    <row r="241" spans="1:16" x14ac:dyDescent="0.25">
      <c r="A241" s="5">
        <v>8035</v>
      </c>
      <c r="B241" s="11">
        <v>161</v>
      </c>
      <c r="C241" s="11">
        <v>150</v>
      </c>
      <c r="D241" s="11">
        <v>146</v>
      </c>
      <c r="E241" s="11">
        <v>189</v>
      </c>
      <c r="F241" s="11">
        <v>163</v>
      </c>
      <c r="G241" s="11">
        <v>162</v>
      </c>
      <c r="H241" s="11">
        <v>140</v>
      </c>
      <c r="I241" s="11">
        <v>139</v>
      </c>
      <c r="J241" s="11">
        <v>135</v>
      </c>
      <c r="K241" s="11">
        <v>134</v>
      </c>
      <c r="L241" s="11">
        <v>194</v>
      </c>
      <c r="M241" s="11">
        <v>209</v>
      </c>
      <c r="N241" s="11">
        <v>1922</v>
      </c>
      <c r="O241">
        <f t="shared" si="6"/>
        <v>8035</v>
      </c>
      <c r="P241">
        <f t="shared" si="7"/>
        <v>1780.8000000000002</v>
      </c>
    </row>
    <row r="242" spans="1:16" x14ac:dyDescent="0.25">
      <c r="A242" s="5">
        <v>8037</v>
      </c>
      <c r="B242" s="11">
        <v>17</v>
      </c>
      <c r="C242" s="11">
        <v>12</v>
      </c>
      <c r="D242" s="11">
        <v>14</v>
      </c>
      <c r="E242" s="11">
        <v>17</v>
      </c>
      <c r="F242" s="11">
        <v>10</v>
      </c>
      <c r="G242" s="11">
        <v>12</v>
      </c>
      <c r="H242" s="11">
        <v>12</v>
      </c>
      <c r="I242" s="11">
        <v>10</v>
      </c>
      <c r="J242" s="11">
        <v>16</v>
      </c>
      <c r="K242" s="11">
        <v>10</v>
      </c>
      <c r="L242" s="11">
        <v>17</v>
      </c>
      <c r="M242" s="11">
        <v>12</v>
      </c>
      <c r="N242" s="11">
        <v>159</v>
      </c>
      <c r="O242">
        <f t="shared" si="6"/>
        <v>8037</v>
      </c>
      <c r="P242">
        <f t="shared" si="7"/>
        <v>156</v>
      </c>
    </row>
    <row r="243" spans="1:16" x14ac:dyDescent="0.25">
      <c r="A243" s="5">
        <v>8039</v>
      </c>
      <c r="B243" s="11">
        <v>13</v>
      </c>
      <c r="C243" s="11"/>
      <c r="D243" s="11">
        <v>16</v>
      </c>
      <c r="E243" s="11">
        <v>11</v>
      </c>
      <c r="F243" s="11">
        <v>14</v>
      </c>
      <c r="G243" s="11">
        <v>14</v>
      </c>
      <c r="H243" s="11">
        <v>11</v>
      </c>
      <c r="I243" s="11">
        <v>17</v>
      </c>
      <c r="J243" s="11">
        <v>21</v>
      </c>
      <c r="K243" s="11">
        <v>16</v>
      </c>
      <c r="L243" s="11">
        <v>15</v>
      </c>
      <c r="M243" s="11">
        <v>15</v>
      </c>
      <c r="N243" s="11">
        <v>163</v>
      </c>
      <c r="O243">
        <f t="shared" si="6"/>
        <v>8039</v>
      </c>
      <c r="P243">
        <f t="shared" si="7"/>
        <v>192</v>
      </c>
    </row>
    <row r="244" spans="1:16" x14ac:dyDescent="0.25">
      <c r="A244" s="5">
        <v>8041</v>
      </c>
      <c r="B244" s="11">
        <v>516</v>
      </c>
      <c r="C244" s="11">
        <v>460</v>
      </c>
      <c r="D244" s="11">
        <v>484</v>
      </c>
      <c r="E244" s="11">
        <v>495</v>
      </c>
      <c r="F244" s="11">
        <v>453</v>
      </c>
      <c r="G244" s="11">
        <v>440</v>
      </c>
      <c r="H244" s="11">
        <v>490</v>
      </c>
      <c r="I244" s="11">
        <v>512</v>
      </c>
      <c r="J244" s="11">
        <v>462</v>
      </c>
      <c r="K244" s="11">
        <v>512</v>
      </c>
      <c r="L244" s="11">
        <v>589</v>
      </c>
      <c r="M244" s="11">
        <v>763</v>
      </c>
      <c r="N244" s="11">
        <v>6176</v>
      </c>
      <c r="O244">
        <f t="shared" si="6"/>
        <v>8041</v>
      </c>
      <c r="P244">
        <f t="shared" si="7"/>
        <v>6156</v>
      </c>
    </row>
    <row r="245" spans="1:16" x14ac:dyDescent="0.25">
      <c r="A245" s="5">
        <v>8043</v>
      </c>
      <c r="B245" s="11">
        <v>47</v>
      </c>
      <c r="C245" s="11">
        <v>43</v>
      </c>
      <c r="D245" s="11">
        <v>51</v>
      </c>
      <c r="E245" s="11">
        <v>47</v>
      </c>
      <c r="F245" s="11">
        <v>49</v>
      </c>
      <c r="G245" s="11">
        <v>51</v>
      </c>
      <c r="H245" s="11">
        <v>49</v>
      </c>
      <c r="I245" s="11">
        <v>56</v>
      </c>
      <c r="J245" s="11">
        <v>51</v>
      </c>
      <c r="K245" s="11">
        <v>49</v>
      </c>
      <c r="L245" s="11">
        <v>58</v>
      </c>
      <c r="M245" s="11">
        <v>72</v>
      </c>
      <c r="N245" s="11">
        <v>623</v>
      </c>
      <c r="O245">
        <f t="shared" si="6"/>
        <v>8043</v>
      </c>
      <c r="P245">
        <f t="shared" si="7"/>
        <v>631.20000000000005</v>
      </c>
    </row>
    <row r="246" spans="1:16" x14ac:dyDescent="0.25">
      <c r="A246" s="5">
        <v>8045</v>
      </c>
      <c r="B246" s="11">
        <v>26</v>
      </c>
      <c r="C246" s="11">
        <v>30</v>
      </c>
      <c r="D246" s="11">
        <v>33</v>
      </c>
      <c r="E246" s="11">
        <v>27</v>
      </c>
      <c r="F246" s="11">
        <v>32</v>
      </c>
      <c r="G246" s="11">
        <v>25</v>
      </c>
      <c r="H246" s="11">
        <v>37</v>
      </c>
      <c r="I246" s="11">
        <v>26</v>
      </c>
      <c r="J246" s="11">
        <v>35</v>
      </c>
      <c r="K246" s="11">
        <v>31</v>
      </c>
      <c r="L246" s="11">
        <v>48</v>
      </c>
      <c r="M246" s="11">
        <v>44</v>
      </c>
      <c r="N246" s="11">
        <v>394</v>
      </c>
      <c r="O246">
        <f t="shared" si="6"/>
        <v>8045</v>
      </c>
      <c r="P246">
        <f t="shared" si="7"/>
        <v>424.79999999999995</v>
      </c>
    </row>
    <row r="247" spans="1:16" x14ac:dyDescent="0.25">
      <c r="A247" s="5">
        <v>8049</v>
      </c>
      <c r="B247" s="11">
        <v>11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>
        <v>11</v>
      </c>
      <c r="M247" s="11"/>
      <c r="N247" s="11">
        <v>22</v>
      </c>
      <c r="O247">
        <f t="shared" si="6"/>
        <v>8049</v>
      </c>
      <c r="P247" t="str">
        <f t="shared" si="7"/>
        <v/>
      </c>
    </row>
    <row r="248" spans="1:16" x14ac:dyDescent="0.25">
      <c r="A248" s="5">
        <v>8051</v>
      </c>
      <c r="B248" s="11"/>
      <c r="C248" s="11"/>
      <c r="D248" s="11"/>
      <c r="E248" s="11">
        <v>10</v>
      </c>
      <c r="F248" s="11"/>
      <c r="G248" s="11">
        <v>10</v>
      </c>
      <c r="H248" s="11"/>
      <c r="I248" s="11"/>
      <c r="J248" s="11"/>
      <c r="K248" s="11"/>
      <c r="L248" s="11"/>
      <c r="M248" s="11"/>
      <c r="N248" s="11">
        <v>20</v>
      </c>
      <c r="O248">
        <f t="shared" si="6"/>
        <v>8051</v>
      </c>
      <c r="P248" t="str">
        <f t="shared" si="7"/>
        <v/>
      </c>
    </row>
    <row r="249" spans="1:16" x14ac:dyDescent="0.25">
      <c r="A249" s="5">
        <v>8055</v>
      </c>
      <c r="B249" s="11">
        <v>18</v>
      </c>
      <c r="C249" s="11">
        <v>12</v>
      </c>
      <c r="D249" s="11">
        <v>14</v>
      </c>
      <c r="E249" s="11">
        <v>12</v>
      </c>
      <c r="F249" s="11"/>
      <c r="G249" s="11"/>
      <c r="H249" s="11"/>
      <c r="I249" s="11"/>
      <c r="J249" s="11">
        <v>12</v>
      </c>
      <c r="K249" s="11">
        <v>13</v>
      </c>
      <c r="L249" s="11">
        <v>16</v>
      </c>
      <c r="M249" s="11">
        <v>15</v>
      </c>
      <c r="N249" s="11">
        <v>112</v>
      </c>
      <c r="O249">
        <f t="shared" si="6"/>
        <v>8055</v>
      </c>
      <c r="P249" t="str">
        <f t="shared" si="7"/>
        <v/>
      </c>
    </row>
    <row r="250" spans="1:16" x14ac:dyDescent="0.25">
      <c r="A250" s="5">
        <v>8059</v>
      </c>
      <c r="B250" s="11">
        <v>414</v>
      </c>
      <c r="C250" s="11">
        <v>413</v>
      </c>
      <c r="D250" s="11">
        <v>453</v>
      </c>
      <c r="E250" s="11">
        <v>494</v>
      </c>
      <c r="F250" s="11">
        <v>460</v>
      </c>
      <c r="G250" s="11">
        <v>345</v>
      </c>
      <c r="H250" s="11">
        <v>402</v>
      </c>
      <c r="I250" s="11">
        <v>404</v>
      </c>
      <c r="J250" s="11">
        <v>389</v>
      </c>
      <c r="K250" s="11">
        <v>411</v>
      </c>
      <c r="L250" s="11">
        <v>566</v>
      </c>
      <c r="M250" s="11">
        <v>549</v>
      </c>
      <c r="N250" s="11">
        <v>5300</v>
      </c>
      <c r="O250">
        <f t="shared" si="6"/>
        <v>8059</v>
      </c>
      <c r="P250">
        <f t="shared" si="7"/>
        <v>5212.7999999999993</v>
      </c>
    </row>
    <row r="251" spans="1:16" x14ac:dyDescent="0.25">
      <c r="A251" s="5">
        <v>8063</v>
      </c>
      <c r="B251" s="11"/>
      <c r="C251" s="11"/>
      <c r="D251" s="11">
        <v>11</v>
      </c>
      <c r="E251" s="11"/>
      <c r="F251" s="11"/>
      <c r="G251" s="11">
        <v>10</v>
      </c>
      <c r="H251" s="11"/>
      <c r="I251" s="11"/>
      <c r="J251" s="11"/>
      <c r="K251" s="11"/>
      <c r="L251" s="11">
        <v>11</v>
      </c>
      <c r="M251" s="11"/>
      <c r="N251" s="11">
        <v>32</v>
      </c>
      <c r="O251">
        <f t="shared" si="6"/>
        <v>8063</v>
      </c>
      <c r="P251" t="str">
        <f t="shared" si="7"/>
        <v/>
      </c>
    </row>
    <row r="252" spans="1:16" x14ac:dyDescent="0.25">
      <c r="A252" s="5">
        <v>8067</v>
      </c>
      <c r="B252" s="11">
        <v>31</v>
      </c>
      <c r="C252" s="11">
        <v>25</v>
      </c>
      <c r="D252" s="11">
        <v>32</v>
      </c>
      <c r="E252" s="11">
        <v>37</v>
      </c>
      <c r="F252" s="11">
        <v>28</v>
      </c>
      <c r="G252" s="11">
        <v>41</v>
      </c>
      <c r="H252" s="11">
        <v>30</v>
      </c>
      <c r="I252" s="11">
        <v>37</v>
      </c>
      <c r="J252" s="11">
        <v>28</v>
      </c>
      <c r="K252" s="11">
        <v>36</v>
      </c>
      <c r="L252" s="11">
        <v>42</v>
      </c>
      <c r="M252" s="11">
        <v>51</v>
      </c>
      <c r="N252" s="11">
        <v>418</v>
      </c>
      <c r="O252">
        <f t="shared" si="6"/>
        <v>8067</v>
      </c>
      <c r="P252">
        <f t="shared" si="7"/>
        <v>415.20000000000005</v>
      </c>
    </row>
    <row r="253" spans="1:16" x14ac:dyDescent="0.25">
      <c r="A253" s="5">
        <v>8069</v>
      </c>
      <c r="B253" s="11">
        <v>227</v>
      </c>
      <c r="C253" s="11">
        <v>223</v>
      </c>
      <c r="D253" s="11">
        <v>227</v>
      </c>
      <c r="E253" s="11">
        <v>212</v>
      </c>
      <c r="F253" s="11">
        <v>199</v>
      </c>
      <c r="G253" s="11">
        <v>210</v>
      </c>
      <c r="H253" s="11">
        <v>207</v>
      </c>
      <c r="I253" s="11">
        <v>213</v>
      </c>
      <c r="J253" s="11">
        <v>201</v>
      </c>
      <c r="K253" s="11">
        <v>212</v>
      </c>
      <c r="L253" s="11">
        <v>233</v>
      </c>
      <c r="M253" s="11">
        <v>299</v>
      </c>
      <c r="N253" s="11">
        <v>2663</v>
      </c>
      <c r="O253">
        <f t="shared" si="6"/>
        <v>8069</v>
      </c>
      <c r="P253">
        <f t="shared" si="7"/>
        <v>2558.3999999999996</v>
      </c>
    </row>
    <row r="254" spans="1:16" x14ac:dyDescent="0.25">
      <c r="A254" s="5">
        <v>8071</v>
      </c>
      <c r="B254" s="11">
        <v>10</v>
      </c>
      <c r="C254" s="11">
        <v>15</v>
      </c>
      <c r="D254" s="11">
        <v>18</v>
      </c>
      <c r="E254" s="11">
        <v>24</v>
      </c>
      <c r="F254" s="11">
        <v>13</v>
      </c>
      <c r="G254" s="11">
        <v>19</v>
      </c>
      <c r="H254" s="11">
        <v>11</v>
      </c>
      <c r="I254" s="11">
        <v>17</v>
      </c>
      <c r="J254" s="11">
        <v>13</v>
      </c>
      <c r="K254" s="11">
        <v>15</v>
      </c>
      <c r="L254" s="11">
        <v>14</v>
      </c>
      <c r="M254" s="11">
        <v>20</v>
      </c>
      <c r="N254" s="11">
        <v>189</v>
      </c>
      <c r="O254">
        <f t="shared" si="6"/>
        <v>8071</v>
      </c>
      <c r="P254">
        <f t="shared" si="7"/>
        <v>168</v>
      </c>
    </row>
    <row r="255" spans="1:16" x14ac:dyDescent="0.25">
      <c r="A255" s="5">
        <v>8075</v>
      </c>
      <c r="B255" s="11">
        <v>24</v>
      </c>
      <c r="C255" s="11">
        <v>21</v>
      </c>
      <c r="D255" s="11">
        <v>23</v>
      </c>
      <c r="E255" s="11">
        <v>15</v>
      </c>
      <c r="F255" s="11">
        <v>23</v>
      </c>
      <c r="G255" s="11">
        <v>18</v>
      </c>
      <c r="H255" s="11">
        <v>28</v>
      </c>
      <c r="I255" s="11">
        <v>29</v>
      </c>
      <c r="J255" s="11">
        <v>20</v>
      </c>
      <c r="K255" s="11">
        <v>29</v>
      </c>
      <c r="L255" s="11">
        <v>44</v>
      </c>
      <c r="M255" s="11">
        <v>35</v>
      </c>
      <c r="N255" s="11">
        <v>309</v>
      </c>
      <c r="O255">
        <f t="shared" si="6"/>
        <v>8075</v>
      </c>
      <c r="P255">
        <f t="shared" si="7"/>
        <v>360</v>
      </c>
    </row>
    <row r="256" spans="1:16" x14ac:dyDescent="0.25">
      <c r="A256" s="5">
        <v>8077</v>
      </c>
      <c r="B256" s="11">
        <v>138</v>
      </c>
      <c r="C256" s="11">
        <v>127</v>
      </c>
      <c r="D256" s="11">
        <v>152</v>
      </c>
      <c r="E256" s="11">
        <v>149</v>
      </c>
      <c r="F256" s="11">
        <v>126</v>
      </c>
      <c r="G256" s="11">
        <v>147</v>
      </c>
      <c r="H256" s="11">
        <v>135</v>
      </c>
      <c r="I256" s="11">
        <v>146</v>
      </c>
      <c r="J256" s="11">
        <v>119</v>
      </c>
      <c r="K256" s="11">
        <v>164</v>
      </c>
      <c r="L256" s="11">
        <v>209</v>
      </c>
      <c r="M256" s="11">
        <v>189</v>
      </c>
      <c r="N256" s="11">
        <v>1801</v>
      </c>
      <c r="O256">
        <f t="shared" si="6"/>
        <v>8077</v>
      </c>
      <c r="P256">
        <f t="shared" si="7"/>
        <v>1855.1999999999998</v>
      </c>
    </row>
    <row r="257" spans="1:16" x14ac:dyDescent="0.25">
      <c r="A257" s="5">
        <v>8081</v>
      </c>
      <c r="B257" s="11">
        <v>11</v>
      </c>
      <c r="C257" s="11">
        <v>10</v>
      </c>
      <c r="D257" s="11"/>
      <c r="E257" s="11">
        <v>12</v>
      </c>
      <c r="F257" s="11"/>
      <c r="G257" s="11">
        <v>12</v>
      </c>
      <c r="H257" s="11"/>
      <c r="I257" s="11">
        <v>23</v>
      </c>
      <c r="J257" s="11">
        <v>19</v>
      </c>
      <c r="K257" s="11">
        <v>12</v>
      </c>
      <c r="L257" s="11">
        <v>23</v>
      </c>
      <c r="M257" s="11">
        <v>14</v>
      </c>
      <c r="N257" s="11">
        <v>136</v>
      </c>
      <c r="O257">
        <f t="shared" si="6"/>
        <v>8081</v>
      </c>
      <c r="P257" t="str">
        <f t="shared" si="7"/>
        <v/>
      </c>
    </row>
    <row r="258" spans="1:16" x14ac:dyDescent="0.25">
      <c r="A258" s="5">
        <v>8083</v>
      </c>
      <c r="B258" s="11">
        <v>36</v>
      </c>
      <c r="C258" s="11">
        <v>23</v>
      </c>
      <c r="D258" s="11">
        <v>28</v>
      </c>
      <c r="E258" s="11">
        <v>22</v>
      </c>
      <c r="F258" s="11">
        <v>18</v>
      </c>
      <c r="G258" s="11">
        <v>15</v>
      </c>
      <c r="H258" s="11">
        <v>24</v>
      </c>
      <c r="I258" s="11">
        <v>29</v>
      </c>
      <c r="J258" s="11">
        <v>21</v>
      </c>
      <c r="K258" s="11">
        <v>21</v>
      </c>
      <c r="L258" s="11">
        <v>32</v>
      </c>
      <c r="M258" s="11">
        <v>41</v>
      </c>
      <c r="N258" s="11">
        <v>310</v>
      </c>
      <c r="O258">
        <f t="shared" si="6"/>
        <v>8083</v>
      </c>
      <c r="P258">
        <f t="shared" si="7"/>
        <v>304.79999999999995</v>
      </c>
    </row>
    <row r="259" spans="1:16" x14ac:dyDescent="0.25">
      <c r="A259" s="5">
        <v>8085</v>
      </c>
      <c r="B259" s="11">
        <v>39</v>
      </c>
      <c r="C259" s="11">
        <v>36</v>
      </c>
      <c r="D259" s="11">
        <v>36</v>
      </c>
      <c r="E259" s="11">
        <v>53</v>
      </c>
      <c r="F259" s="11">
        <v>38</v>
      </c>
      <c r="G259" s="11">
        <v>31</v>
      </c>
      <c r="H259" s="11">
        <v>35</v>
      </c>
      <c r="I259" s="11">
        <v>36</v>
      </c>
      <c r="J259" s="11">
        <v>31</v>
      </c>
      <c r="K259" s="11">
        <v>49</v>
      </c>
      <c r="L259" s="11">
        <v>49</v>
      </c>
      <c r="M259" s="11">
        <v>59</v>
      </c>
      <c r="N259" s="11">
        <v>492</v>
      </c>
      <c r="O259">
        <f t="shared" si="6"/>
        <v>8085</v>
      </c>
      <c r="P259">
        <f t="shared" si="7"/>
        <v>480</v>
      </c>
    </row>
    <row r="260" spans="1:16" x14ac:dyDescent="0.25">
      <c r="A260" s="5">
        <v>8087</v>
      </c>
      <c r="B260" s="11">
        <v>27</v>
      </c>
      <c r="C260" s="11">
        <v>29</v>
      </c>
      <c r="D260" s="11">
        <v>29</v>
      </c>
      <c r="E260" s="11">
        <v>39</v>
      </c>
      <c r="F260" s="11">
        <v>45</v>
      </c>
      <c r="G260" s="11">
        <v>18</v>
      </c>
      <c r="H260" s="11">
        <v>24</v>
      </c>
      <c r="I260" s="11">
        <v>22</v>
      </c>
      <c r="J260" s="11">
        <v>15</v>
      </c>
      <c r="K260" s="11">
        <v>25</v>
      </c>
      <c r="L260" s="11">
        <v>39</v>
      </c>
      <c r="M260" s="11">
        <v>40</v>
      </c>
      <c r="N260" s="11">
        <v>352</v>
      </c>
      <c r="O260">
        <f t="shared" si="6"/>
        <v>8087</v>
      </c>
      <c r="P260">
        <f t="shared" si="7"/>
        <v>300</v>
      </c>
    </row>
    <row r="261" spans="1:16" x14ac:dyDescent="0.25">
      <c r="A261" s="5">
        <v>8089</v>
      </c>
      <c r="B261" s="11">
        <v>22</v>
      </c>
      <c r="C261" s="11">
        <v>23</v>
      </c>
      <c r="D261" s="11">
        <v>18</v>
      </c>
      <c r="E261" s="11">
        <v>21</v>
      </c>
      <c r="F261" s="11">
        <v>20</v>
      </c>
      <c r="G261" s="11">
        <v>17</v>
      </c>
      <c r="H261" s="11">
        <v>32</v>
      </c>
      <c r="I261" s="11">
        <v>18</v>
      </c>
      <c r="J261" s="11">
        <v>21</v>
      </c>
      <c r="K261" s="11">
        <v>29</v>
      </c>
      <c r="L261" s="11">
        <v>26</v>
      </c>
      <c r="M261" s="11">
        <v>62</v>
      </c>
      <c r="N261" s="11">
        <v>309</v>
      </c>
      <c r="O261">
        <f t="shared" si="6"/>
        <v>8089</v>
      </c>
      <c r="P261">
        <f t="shared" si="7"/>
        <v>302.39999999999998</v>
      </c>
    </row>
    <row r="262" spans="1:16" x14ac:dyDescent="0.25">
      <c r="A262" s="5">
        <v>8093</v>
      </c>
      <c r="B262" s="11"/>
      <c r="C262" s="11"/>
      <c r="D262" s="11">
        <v>13</v>
      </c>
      <c r="E262" s="11"/>
      <c r="F262" s="11">
        <v>13</v>
      </c>
      <c r="G262" s="11">
        <v>13</v>
      </c>
      <c r="H262" s="11">
        <v>14</v>
      </c>
      <c r="I262" s="11"/>
      <c r="J262" s="11"/>
      <c r="K262" s="11">
        <v>12</v>
      </c>
      <c r="L262" s="11">
        <v>15</v>
      </c>
      <c r="M262" s="11">
        <v>11</v>
      </c>
      <c r="N262" s="11">
        <v>91</v>
      </c>
      <c r="O262">
        <f t="shared" ref="O262:O325" si="8">A262</f>
        <v>8093</v>
      </c>
      <c r="P262" t="str">
        <f t="shared" ref="P262:P325" si="9">IF(COUNTA(H262:L262)&lt;&gt;5, "", AVERAGE(H262:L262)*12)</f>
        <v/>
      </c>
    </row>
    <row r="263" spans="1:16" x14ac:dyDescent="0.25">
      <c r="A263" s="5">
        <v>8095</v>
      </c>
      <c r="B263" s="11"/>
      <c r="C263" s="11">
        <v>10</v>
      </c>
      <c r="D263" s="11"/>
      <c r="E263" s="11"/>
      <c r="F263" s="11"/>
      <c r="G263" s="11"/>
      <c r="H263" s="11"/>
      <c r="I263" s="11"/>
      <c r="J263" s="11"/>
      <c r="K263" s="11"/>
      <c r="L263" s="11">
        <v>10</v>
      </c>
      <c r="M263" s="11">
        <v>14</v>
      </c>
      <c r="N263" s="11">
        <v>34</v>
      </c>
      <c r="O263">
        <f t="shared" si="8"/>
        <v>8095</v>
      </c>
      <c r="P263" t="str">
        <f t="shared" si="9"/>
        <v/>
      </c>
    </row>
    <row r="264" spans="1:16" x14ac:dyDescent="0.25">
      <c r="A264" s="5">
        <v>8097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>
        <v>12</v>
      </c>
      <c r="N264" s="11">
        <v>12</v>
      </c>
      <c r="O264">
        <f t="shared" si="8"/>
        <v>8097</v>
      </c>
      <c r="P264" t="str">
        <f t="shared" si="9"/>
        <v/>
      </c>
    </row>
    <row r="265" spans="1:16" x14ac:dyDescent="0.25">
      <c r="A265" s="5">
        <v>8099</v>
      </c>
      <c r="B265" s="11">
        <v>12</v>
      </c>
      <c r="C265" s="11">
        <v>10</v>
      </c>
      <c r="D265" s="11">
        <v>15</v>
      </c>
      <c r="E265" s="11">
        <v>11</v>
      </c>
      <c r="F265" s="11">
        <v>12</v>
      </c>
      <c r="G265" s="11">
        <v>10</v>
      </c>
      <c r="H265" s="11">
        <v>15</v>
      </c>
      <c r="I265" s="11"/>
      <c r="J265" s="11">
        <v>19</v>
      </c>
      <c r="K265" s="11">
        <v>18</v>
      </c>
      <c r="L265" s="11">
        <v>16</v>
      </c>
      <c r="M265" s="11">
        <v>23</v>
      </c>
      <c r="N265" s="11">
        <v>161</v>
      </c>
      <c r="O265">
        <f t="shared" si="8"/>
        <v>8099</v>
      </c>
      <c r="P265" t="str">
        <f t="shared" si="9"/>
        <v/>
      </c>
    </row>
    <row r="266" spans="1:16" x14ac:dyDescent="0.25">
      <c r="A266" s="5">
        <v>8101</v>
      </c>
      <c r="B266" s="11">
        <v>164</v>
      </c>
      <c r="C266" s="11">
        <v>166</v>
      </c>
      <c r="D266" s="11">
        <v>183</v>
      </c>
      <c r="E266" s="11">
        <v>179</v>
      </c>
      <c r="F266" s="11">
        <v>171</v>
      </c>
      <c r="G266" s="11">
        <v>171</v>
      </c>
      <c r="H266" s="11">
        <v>186</v>
      </c>
      <c r="I266" s="11">
        <v>155</v>
      </c>
      <c r="J266" s="11">
        <v>166</v>
      </c>
      <c r="K266" s="11">
        <v>170</v>
      </c>
      <c r="L266" s="11">
        <v>294</v>
      </c>
      <c r="M266" s="11">
        <v>323</v>
      </c>
      <c r="N266" s="11">
        <v>2328</v>
      </c>
      <c r="O266">
        <f t="shared" si="8"/>
        <v>8101</v>
      </c>
      <c r="P266">
        <f t="shared" si="9"/>
        <v>2330.3999999999996</v>
      </c>
    </row>
    <row r="267" spans="1:16" x14ac:dyDescent="0.25">
      <c r="A267" s="5">
        <v>8103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>
        <v>10</v>
      </c>
      <c r="L267" s="11"/>
      <c r="M267" s="11"/>
      <c r="N267" s="11">
        <v>10</v>
      </c>
      <c r="O267">
        <f t="shared" si="8"/>
        <v>8103</v>
      </c>
      <c r="P267" t="str">
        <f t="shared" si="9"/>
        <v/>
      </c>
    </row>
    <row r="268" spans="1:16" x14ac:dyDescent="0.25">
      <c r="A268" s="5">
        <v>8105</v>
      </c>
      <c r="B268" s="11">
        <v>11</v>
      </c>
      <c r="C268" s="11"/>
      <c r="D268" s="11">
        <v>21</v>
      </c>
      <c r="E268" s="11">
        <v>14</v>
      </c>
      <c r="F268" s="11">
        <v>13</v>
      </c>
      <c r="G268" s="11">
        <v>14</v>
      </c>
      <c r="H268" s="11">
        <v>10</v>
      </c>
      <c r="I268" s="11">
        <v>11</v>
      </c>
      <c r="J268" s="11">
        <v>12</v>
      </c>
      <c r="K268" s="11">
        <v>16</v>
      </c>
      <c r="L268" s="11"/>
      <c r="M268" s="11">
        <v>22</v>
      </c>
      <c r="N268" s="11">
        <v>144</v>
      </c>
      <c r="O268">
        <f t="shared" si="8"/>
        <v>8105</v>
      </c>
      <c r="P268" t="str">
        <f t="shared" si="9"/>
        <v/>
      </c>
    </row>
    <row r="269" spans="1:16" x14ac:dyDescent="0.25">
      <c r="A269" s="5">
        <v>8107</v>
      </c>
      <c r="B269" s="11">
        <v>11</v>
      </c>
      <c r="C269" s="11"/>
      <c r="D269" s="11">
        <v>10</v>
      </c>
      <c r="E269" s="11">
        <v>20</v>
      </c>
      <c r="F269" s="11">
        <v>13</v>
      </c>
      <c r="G269" s="11"/>
      <c r="H269" s="11">
        <v>11</v>
      </c>
      <c r="I269" s="11"/>
      <c r="J269" s="11"/>
      <c r="K269" s="11">
        <v>12</v>
      </c>
      <c r="L269" s="11">
        <v>16</v>
      </c>
      <c r="M269" s="11">
        <v>10</v>
      </c>
      <c r="N269" s="11">
        <v>103</v>
      </c>
      <c r="O269">
        <f t="shared" si="8"/>
        <v>8107</v>
      </c>
      <c r="P269" t="str">
        <f t="shared" si="9"/>
        <v/>
      </c>
    </row>
    <row r="270" spans="1:16" x14ac:dyDescent="0.25">
      <c r="A270" s="5">
        <v>8109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>
        <v>10</v>
      </c>
      <c r="M270" s="11"/>
      <c r="N270" s="11">
        <v>10</v>
      </c>
      <c r="O270">
        <f t="shared" si="8"/>
        <v>8109</v>
      </c>
      <c r="P270" t="str">
        <f t="shared" si="9"/>
        <v/>
      </c>
    </row>
    <row r="271" spans="1:16" x14ac:dyDescent="0.25">
      <c r="A271" s="5">
        <v>8117</v>
      </c>
      <c r="B271" s="11"/>
      <c r="C271" s="11">
        <v>11</v>
      </c>
      <c r="D271" s="11">
        <v>11</v>
      </c>
      <c r="E271" s="11">
        <v>10</v>
      </c>
      <c r="F271" s="11"/>
      <c r="G271" s="11"/>
      <c r="H271" s="11"/>
      <c r="I271" s="11"/>
      <c r="J271" s="11"/>
      <c r="K271" s="11"/>
      <c r="L271" s="11"/>
      <c r="M271" s="11"/>
      <c r="N271" s="11">
        <v>32</v>
      </c>
      <c r="O271">
        <f t="shared" si="8"/>
        <v>8117</v>
      </c>
      <c r="P271" t="str">
        <f t="shared" si="9"/>
        <v/>
      </c>
    </row>
    <row r="272" spans="1:16" x14ac:dyDescent="0.25">
      <c r="A272" s="5">
        <v>8119</v>
      </c>
      <c r="B272" s="11">
        <v>12</v>
      </c>
      <c r="C272" s="11">
        <v>15</v>
      </c>
      <c r="D272" s="11">
        <v>20</v>
      </c>
      <c r="E272" s="11">
        <v>25</v>
      </c>
      <c r="F272" s="11">
        <v>19</v>
      </c>
      <c r="G272" s="11">
        <v>13</v>
      </c>
      <c r="H272" s="11">
        <v>13</v>
      </c>
      <c r="I272" s="11">
        <v>24</v>
      </c>
      <c r="J272" s="11">
        <v>15</v>
      </c>
      <c r="K272" s="11">
        <v>12</v>
      </c>
      <c r="L272" s="11">
        <v>11</v>
      </c>
      <c r="M272" s="11">
        <v>31</v>
      </c>
      <c r="N272" s="11">
        <v>210</v>
      </c>
      <c r="O272">
        <f t="shared" si="8"/>
        <v>8119</v>
      </c>
      <c r="P272">
        <f t="shared" si="9"/>
        <v>180</v>
      </c>
    </row>
    <row r="273" spans="1:16" x14ac:dyDescent="0.25">
      <c r="A273" s="5">
        <v>8121</v>
      </c>
      <c r="B273" s="11">
        <v>12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>
        <v>12</v>
      </c>
      <c r="M273" s="11">
        <v>11</v>
      </c>
      <c r="N273" s="11">
        <v>35</v>
      </c>
      <c r="O273">
        <f t="shared" si="8"/>
        <v>8121</v>
      </c>
      <c r="P273" t="str">
        <f t="shared" si="9"/>
        <v/>
      </c>
    </row>
    <row r="274" spans="1:16" x14ac:dyDescent="0.25">
      <c r="A274" s="5">
        <v>8123</v>
      </c>
      <c r="B274" s="11">
        <v>179</v>
      </c>
      <c r="C274" s="11">
        <v>160</v>
      </c>
      <c r="D274" s="11">
        <v>169</v>
      </c>
      <c r="E274" s="11">
        <v>266</v>
      </c>
      <c r="F274" s="11">
        <v>162</v>
      </c>
      <c r="G274" s="11">
        <v>165</v>
      </c>
      <c r="H274" s="11">
        <v>155</v>
      </c>
      <c r="I274" s="11">
        <v>171</v>
      </c>
      <c r="J274" s="11">
        <v>173</v>
      </c>
      <c r="K274" s="11">
        <v>164</v>
      </c>
      <c r="L274" s="11">
        <v>221</v>
      </c>
      <c r="M274" s="11">
        <v>248</v>
      </c>
      <c r="N274" s="11">
        <v>2233</v>
      </c>
      <c r="O274">
        <f t="shared" si="8"/>
        <v>8123</v>
      </c>
      <c r="P274">
        <f t="shared" si="9"/>
        <v>2121.6000000000004</v>
      </c>
    </row>
    <row r="275" spans="1:16" x14ac:dyDescent="0.25">
      <c r="A275" s="5">
        <v>8125</v>
      </c>
      <c r="B275" s="11">
        <v>11</v>
      </c>
      <c r="C275" s="11"/>
      <c r="D275" s="11"/>
      <c r="E275" s="11"/>
      <c r="F275" s="11">
        <v>13</v>
      </c>
      <c r="G275" s="11"/>
      <c r="H275" s="11"/>
      <c r="I275" s="11"/>
      <c r="J275" s="11"/>
      <c r="K275" s="11">
        <v>12</v>
      </c>
      <c r="L275" s="11">
        <v>11</v>
      </c>
      <c r="M275" s="11">
        <v>16</v>
      </c>
      <c r="N275" s="11">
        <v>63</v>
      </c>
      <c r="O275">
        <f t="shared" si="8"/>
        <v>8125</v>
      </c>
      <c r="P275" t="str">
        <f t="shared" si="9"/>
        <v/>
      </c>
    </row>
    <row r="276" spans="1:16" x14ac:dyDescent="0.25">
      <c r="A276" s="5">
        <v>9001</v>
      </c>
      <c r="B276" s="11">
        <v>653</v>
      </c>
      <c r="C276" s="11">
        <v>588</v>
      </c>
      <c r="D276" s="11">
        <v>700</v>
      </c>
      <c r="E276" s="11">
        <v>1514</v>
      </c>
      <c r="F276" s="11">
        <v>960</v>
      </c>
      <c r="G276" s="11">
        <v>554</v>
      </c>
      <c r="H276" s="11">
        <v>586</v>
      </c>
      <c r="I276" s="11">
        <v>571</v>
      </c>
      <c r="J276" s="11">
        <v>544</v>
      </c>
      <c r="K276" s="11">
        <v>594</v>
      </c>
      <c r="L276" s="11">
        <v>679</v>
      </c>
      <c r="M276" s="11">
        <v>844</v>
      </c>
      <c r="N276" s="11">
        <v>8787</v>
      </c>
      <c r="O276">
        <f t="shared" si="8"/>
        <v>9001</v>
      </c>
      <c r="P276">
        <f t="shared" si="9"/>
        <v>7137.5999999999995</v>
      </c>
    </row>
    <row r="277" spans="1:16" x14ac:dyDescent="0.25">
      <c r="A277" s="5">
        <v>9003</v>
      </c>
      <c r="B277" s="11">
        <v>740</v>
      </c>
      <c r="C277" s="11">
        <v>693</v>
      </c>
      <c r="D277" s="11">
        <v>802</v>
      </c>
      <c r="E277" s="11">
        <v>1476</v>
      </c>
      <c r="F277" s="11">
        <v>1138</v>
      </c>
      <c r="G277" s="11">
        <v>678</v>
      </c>
      <c r="H277" s="11">
        <v>646</v>
      </c>
      <c r="I277" s="11">
        <v>628</v>
      </c>
      <c r="J277" s="11">
        <v>682</v>
      </c>
      <c r="K277" s="11">
        <v>728</v>
      </c>
      <c r="L277" s="11">
        <v>834</v>
      </c>
      <c r="M277" s="11">
        <v>998</v>
      </c>
      <c r="N277" s="11">
        <v>10043</v>
      </c>
      <c r="O277">
        <f t="shared" si="8"/>
        <v>9003</v>
      </c>
      <c r="P277">
        <f t="shared" si="9"/>
        <v>8443.2000000000007</v>
      </c>
    </row>
    <row r="278" spans="1:16" x14ac:dyDescent="0.25">
      <c r="A278" s="5">
        <v>9005</v>
      </c>
      <c r="B278" s="11">
        <v>183</v>
      </c>
      <c r="C278" s="11">
        <v>142</v>
      </c>
      <c r="D278" s="11">
        <v>180</v>
      </c>
      <c r="E278" s="11">
        <v>285</v>
      </c>
      <c r="F278" s="11">
        <v>211</v>
      </c>
      <c r="G278" s="11">
        <v>153</v>
      </c>
      <c r="H278" s="11">
        <v>139</v>
      </c>
      <c r="I278" s="11">
        <v>148</v>
      </c>
      <c r="J278" s="11">
        <v>165</v>
      </c>
      <c r="K278" s="11">
        <v>176</v>
      </c>
      <c r="L278" s="11">
        <v>210</v>
      </c>
      <c r="M278" s="11">
        <v>223</v>
      </c>
      <c r="N278" s="11">
        <v>2215</v>
      </c>
      <c r="O278">
        <f t="shared" si="8"/>
        <v>9005</v>
      </c>
      <c r="P278">
        <f t="shared" si="9"/>
        <v>2011.1999999999998</v>
      </c>
    </row>
    <row r="279" spans="1:16" x14ac:dyDescent="0.25">
      <c r="A279" s="5">
        <v>9007</v>
      </c>
      <c r="B279" s="11">
        <v>127</v>
      </c>
      <c r="C279" s="11">
        <v>155</v>
      </c>
      <c r="D279" s="11">
        <v>148</v>
      </c>
      <c r="E279" s="11">
        <v>224</v>
      </c>
      <c r="F279" s="11">
        <v>173</v>
      </c>
      <c r="G279" s="11">
        <v>137</v>
      </c>
      <c r="H279" s="11">
        <v>119</v>
      </c>
      <c r="I279" s="11">
        <v>133</v>
      </c>
      <c r="J279" s="11">
        <v>118</v>
      </c>
      <c r="K279" s="11">
        <v>151</v>
      </c>
      <c r="L279" s="11">
        <v>148</v>
      </c>
      <c r="M279" s="11">
        <v>175</v>
      </c>
      <c r="N279" s="11">
        <v>1808</v>
      </c>
      <c r="O279">
        <f t="shared" si="8"/>
        <v>9007</v>
      </c>
      <c r="P279">
        <f t="shared" si="9"/>
        <v>1605.6000000000001</v>
      </c>
    </row>
    <row r="280" spans="1:16" x14ac:dyDescent="0.25">
      <c r="A280" s="5">
        <v>9009</v>
      </c>
      <c r="B280" s="11">
        <v>696</v>
      </c>
      <c r="C280" s="11">
        <v>716</v>
      </c>
      <c r="D280" s="11">
        <v>746</v>
      </c>
      <c r="E280" s="11">
        <v>1295</v>
      </c>
      <c r="F280" s="11">
        <v>1055</v>
      </c>
      <c r="G280" s="11">
        <v>698</v>
      </c>
      <c r="H280" s="11">
        <v>672</v>
      </c>
      <c r="I280" s="11">
        <v>667</v>
      </c>
      <c r="J280" s="11">
        <v>644</v>
      </c>
      <c r="K280" s="11">
        <v>704</v>
      </c>
      <c r="L280" s="11">
        <v>828</v>
      </c>
      <c r="M280" s="11">
        <v>1010</v>
      </c>
      <c r="N280" s="11">
        <v>9731</v>
      </c>
      <c r="O280">
        <f t="shared" si="8"/>
        <v>9009</v>
      </c>
      <c r="P280">
        <f t="shared" si="9"/>
        <v>8436</v>
      </c>
    </row>
    <row r="281" spans="1:16" x14ac:dyDescent="0.25">
      <c r="A281" s="5">
        <v>9011</v>
      </c>
      <c r="B281" s="11">
        <v>242</v>
      </c>
      <c r="C281" s="11">
        <v>202</v>
      </c>
      <c r="D281" s="11">
        <v>198</v>
      </c>
      <c r="E281" s="11">
        <v>267</v>
      </c>
      <c r="F281" s="11">
        <v>270</v>
      </c>
      <c r="G281" s="11">
        <v>207</v>
      </c>
      <c r="H281" s="11">
        <v>206</v>
      </c>
      <c r="I281" s="11">
        <v>195</v>
      </c>
      <c r="J281" s="11">
        <v>209</v>
      </c>
      <c r="K281" s="11">
        <v>240</v>
      </c>
      <c r="L281" s="11">
        <v>232</v>
      </c>
      <c r="M281" s="11">
        <v>324</v>
      </c>
      <c r="N281" s="11">
        <v>2792</v>
      </c>
      <c r="O281">
        <f t="shared" si="8"/>
        <v>9011</v>
      </c>
      <c r="P281">
        <f t="shared" si="9"/>
        <v>2596.8000000000002</v>
      </c>
    </row>
    <row r="282" spans="1:16" x14ac:dyDescent="0.25">
      <c r="A282" s="5">
        <v>9013</v>
      </c>
      <c r="B282" s="11">
        <v>87</v>
      </c>
      <c r="C282" s="11">
        <v>75</v>
      </c>
      <c r="D282" s="11">
        <v>94</v>
      </c>
      <c r="E282" s="11">
        <v>139</v>
      </c>
      <c r="F282" s="11">
        <v>94</v>
      </c>
      <c r="G282" s="11">
        <v>89</v>
      </c>
      <c r="H282" s="11">
        <v>96</v>
      </c>
      <c r="I282" s="11">
        <v>93</v>
      </c>
      <c r="J282" s="11">
        <v>94</v>
      </c>
      <c r="K282" s="11">
        <v>116</v>
      </c>
      <c r="L282" s="11">
        <v>93</v>
      </c>
      <c r="M282" s="11">
        <v>134</v>
      </c>
      <c r="N282" s="11">
        <v>1204</v>
      </c>
      <c r="O282">
        <f t="shared" si="8"/>
        <v>9013</v>
      </c>
      <c r="P282">
        <f t="shared" si="9"/>
        <v>1180.8000000000002</v>
      </c>
    </row>
    <row r="283" spans="1:16" x14ac:dyDescent="0.25">
      <c r="A283" s="5">
        <v>9015</v>
      </c>
      <c r="B283" s="11">
        <v>105</v>
      </c>
      <c r="C283" s="11">
        <v>84</v>
      </c>
      <c r="D283" s="11">
        <v>111</v>
      </c>
      <c r="E283" s="11">
        <v>101</v>
      </c>
      <c r="F283" s="11">
        <v>104</v>
      </c>
      <c r="G283" s="11">
        <v>101</v>
      </c>
      <c r="H283" s="11">
        <v>83</v>
      </c>
      <c r="I283" s="11">
        <v>80</v>
      </c>
      <c r="J283" s="11">
        <v>117</v>
      </c>
      <c r="K283" s="11">
        <v>118</v>
      </c>
      <c r="L283" s="11">
        <v>112</v>
      </c>
      <c r="M283" s="11">
        <v>157</v>
      </c>
      <c r="N283" s="11">
        <v>1273</v>
      </c>
      <c r="O283">
        <f t="shared" si="8"/>
        <v>9015</v>
      </c>
      <c r="P283">
        <f t="shared" si="9"/>
        <v>1224</v>
      </c>
    </row>
    <row r="284" spans="1:16" x14ac:dyDescent="0.25">
      <c r="A284" s="5">
        <v>10001</v>
      </c>
      <c r="B284" s="11">
        <v>143</v>
      </c>
      <c r="C284" s="11">
        <v>143</v>
      </c>
      <c r="D284" s="11">
        <v>164</v>
      </c>
      <c r="E284" s="11">
        <v>166</v>
      </c>
      <c r="F284" s="11">
        <v>198</v>
      </c>
      <c r="G284" s="11">
        <v>151</v>
      </c>
      <c r="H284" s="11">
        <v>180</v>
      </c>
      <c r="I284" s="11">
        <v>186</v>
      </c>
      <c r="J284" s="11">
        <v>149</v>
      </c>
      <c r="K284" s="11">
        <v>154</v>
      </c>
      <c r="L284" s="11">
        <v>142</v>
      </c>
      <c r="M284" s="11">
        <v>250</v>
      </c>
      <c r="N284" s="11">
        <v>2026</v>
      </c>
      <c r="O284">
        <f t="shared" si="8"/>
        <v>10001</v>
      </c>
      <c r="P284">
        <f t="shared" si="9"/>
        <v>1946.3999999999999</v>
      </c>
    </row>
    <row r="285" spans="1:16" x14ac:dyDescent="0.25">
      <c r="A285" s="5">
        <v>10003</v>
      </c>
      <c r="B285" s="11">
        <v>460</v>
      </c>
      <c r="C285" s="11">
        <v>408</v>
      </c>
      <c r="D285" s="11">
        <v>457</v>
      </c>
      <c r="E285" s="11">
        <v>528</v>
      </c>
      <c r="F285" s="11">
        <v>596</v>
      </c>
      <c r="G285" s="11">
        <v>424</v>
      </c>
      <c r="H285" s="11">
        <v>423</v>
      </c>
      <c r="I285" s="11">
        <v>434</v>
      </c>
      <c r="J285" s="11">
        <v>446</v>
      </c>
      <c r="K285" s="11">
        <v>488</v>
      </c>
      <c r="L285" s="11">
        <v>456</v>
      </c>
      <c r="M285" s="11">
        <v>641</v>
      </c>
      <c r="N285" s="11">
        <v>5761</v>
      </c>
      <c r="O285">
        <f t="shared" si="8"/>
        <v>10003</v>
      </c>
      <c r="P285">
        <f t="shared" si="9"/>
        <v>5392.7999999999993</v>
      </c>
    </row>
    <row r="286" spans="1:16" x14ac:dyDescent="0.25">
      <c r="A286" s="5">
        <v>10005</v>
      </c>
      <c r="B286" s="11">
        <v>267</v>
      </c>
      <c r="C286" s="11">
        <v>234</v>
      </c>
      <c r="D286" s="11">
        <v>278</v>
      </c>
      <c r="E286" s="11">
        <v>348</v>
      </c>
      <c r="F286" s="11">
        <v>295</v>
      </c>
      <c r="G286" s="11">
        <v>233</v>
      </c>
      <c r="H286" s="11">
        <v>274</v>
      </c>
      <c r="I286" s="11">
        <v>236</v>
      </c>
      <c r="J286" s="11">
        <v>231</v>
      </c>
      <c r="K286" s="11">
        <v>262</v>
      </c>
      <c r="L286" s="11">
        <v>268</v>
      </c>
      <c r="M286" s="11">
        <v>359</v>
      </c>
      <c r="N286" s="11">
        <v>3285</v>
      </c>
      <c r="O286">
        <f t="shared" si="8"/>
        <v>10005</v>
      </c>
      <c r="P286">
        <f t="shared" si="9"/>
        <v>3050.3999999999996</v>
      </c>
    </row>
    <row r="287" spans="1:16" x14ac:dyDescent="0.25">
      <c r="A287" s="5">
        <v>11001</v>
      </c>
      <c r="B287" s="11">
        <v>461</v>
      </c>
      <c r="C287" s="11">
        <v>453</v>
      </c>
      <c r="D287" s="11">
        <v>435</v>
      </c>
      <c r="E287" s="11">
        <v>794</v>
      </c>
      <c r="F287" s="11">
        <v>729</v>
      </c>
      <c r="G287" s="11">
        <v>485</v>
      </c>
      <c r="H287" s="11">
        <v>455</v>
      </c>
      <c r="I287" s="11">
        <v>442</v>
      </c>
      <c r="J287" s="11">
        <v>408</v>
      </c>
      <c r="K287" s="11">
        <v>468</v>
      </c>
      <c r="L287" s="11">
        <v>472</v>
      </c>
      <c r="M287" s="11">
        <v>596</v>
      </c>
      <c r="N287" s="11">
        <v>6198</v>
      </c>
      <c r="O287">
        <f t="shared" si="8"/>
        <v>11001</v>
      </c>
      <c r="P287">
        <f t="shared" si="9"/>
        <v>5388</v>
      </c>
    </row>
    <row r="288" spans="1:16" x14ac:dyDescent="0.25">
      <c r="A288" s="5">
        <v>12001</v>
      </c>
      <c r="B288" s="11">
        <v>194</v>
      </c>
      <c r="C288" s="11">
        <v>183</v>
      </c>
      <c r="D288" s="11">
        <v>171</v>
      </c>
      <c r="E288" s="11">
        <v>178</v>
      </c>
      <c r="F288" s="11">
        <v>158</v>
      </c>
      <c r="G288" s="11">
        <v>198</v>
      </c>
      <c r="H288" s="11">
        <v>201</v>
      </c>
      <c r="I288" s="11">
        <v>242</v>
      </c>
      <c r="J288" s="11">
        <v>179</v>
      </c>
      <c r="K288" s="11">
        <v>205</v>
      </c>
      <c r="L288" s="11">
        <v>186</v>
      </c>
      <c r="M288" s="11">
        <v>213</v>
      </c>
      <c r="N288" s="11">
        <v>2308</v>
      </c>
      <c r="O288">
        <f t="shared" si="8"/>
        <v>12001</v>
      </c>
      <c r="P288">
        <f t="shared" si="9"/>
        <v>2431.1999999999998</v>
      </c>
    </row>
    <row r="289" spans="1:16" x14ac:dyDescent="0.25">
      <c r="A289" s="5">
        <v>12003</v>
      </c>
      <c r="B289" s="11">
        <v>24</v>
      </c>
      <c r="C289" s="11">
        <v>20</v>
      </c>
      <c r="D289" s="11">
        <v>20</v>
      </c>
      <c r="E289" s="11">
        <v>26</v>
      </c>
      <c r="F289" s="11">
        <v>20</v>
      </c>
      <c r="G289" s="11">
        <v>28</v>
      </c>
      <c r="H289" s="11">
        <v>23</v>
      </c>
      <c r="I289" s="11">
        <v>24</v>
      </c>
      <c r="J289" s="11">
        <v>28</v>
      </c>
      <c r="K289" s="11">
        <v>27</v>
      </c>
      <c r="L289" s="11">
        <v>37</v>
      </c>
      <c r="M289" s="11">
        <v>24</v>
      </c>
      <c r="N289" s="11">
        <v>301</v>
      </c>
      <c r="O289">
        <f t="shared" si="8"/>
        <v>12003</v>
      </c>
      <c r="P289">
        <f t="shared" si="9"/>
        <v>333.6</v>
      </c>
    </row>
    <row r="290" spans="1:16" x14ac:dyDescent="0.25">
      <c r="A290" s="5">
        <v>12005</v>
      </c>
      <c r="B290" s="11">
        <v>158</v>
      </c>
      <c r="C290" s="11">
        <v>161</v>
      </c>
      <c r="D290" s="11">
        <v>158</v>
      </c>
      <c r="E290" s="11">
        <v>156</v>
      </c>
      <c r="F290" s="11">
        <v>150</v>
      </c>
      <c r="G290" s="11">
        <v>167</v>
      </c>
      <c r="H290" s="11">
        <v>199</v>
      </c>
      <c r="I290" s="11">
        <v>258</v>
      </c>
      <c r="J290" s="11">
        <v>165</v>
      </c>
      <c r="K290" s="11">
        <v>171</v>
      </c>
      <c r="L290" s="11">
        <v>174</v>
      </c>
      <c r="M290" s="11">
        <v>213</v>
      </c>
      <c r="N290" s="11">
        <v>2130</v>
      </c>
      <c r="O290">
        <f t="shared" si="8"/>
        <v>12005</v>
      </c>
      <c r="P290">
        <f t="shared" si="9"/>
        <v>2320.8000000000002</v>
      </c>
    </row>
    <row r="291" spans="1:16" x14ac:dyDescent="0.25">
      <c r="A291" s="5">
        <v>12007</v>
      </c>
      <c r="B291" s="11">
        <v>33</v>
      </c>
      <c r="C291" s="11">
        <v>28</v>
      </c>
      <c r="D291" s="11">
        <v>31</v>
      </c>
      <c r="E291" s="11">
        <v>27</v>
      </c>
      <c r="F291" s="11">
        <v>31</v>
      </c>
      <c r="G291" s="11">
        <v>24</v>
      </c>
      <c r="H291" s="11">
        <v>30</v>
      </c>
      <c r="I291" s="11">
        <v>27</v>
      </c>
      <c r="J291" s="11">
        <v>29</v>
      </c>
      <c r="K291" s="11">
        <v>25</v>
      </c>
      <c r="L291" s="11">
        <v>33</v>
      </c>
      <c r="M291" s="11">
        <v>37</v>
      </c>
      <c r="N291" s="11">
        <v>355</v>
      </c>
      <c r="O291">
        <f t="shared" si="8"/>
        <v>12007</v>
      </c>
      <c r="P291">
        <f t="shared" si="9"/>
        <v>345.6</v>
      </c>
    </row>
    <row r="292" spans="1:16" x14ac:dyDescent="0.25">
      <c r="A292" s="5">
        <v>12009</v>
      </c>
      <c r="B292" s="11">
        <v>707</v>
      </c>
      <c r="C292" s="11">
        <v>646</v>
      </c>
      <c r="D292" s="11">
        <v>657</v>
      </c>
      <c r="E292" s="11">
        <v>681</v>
      </c>
      <c r="F292" s="11">
        <v>616</v>
      </c>
      <c r="G292" s="11">
        <v>601</v>
      </c>
      <c r="H292" s="11">
        <v>813</v>
      </c>
      <c r="I292" s="11">
        <v>815</v>
      </c>
      <c r="J292" s="11">
        <v>730</v>
      </c>
      <c r="K292" s="11">
        <v>689</v>
      </c>
      <c r="L292" s="11">
        <v>661</v>
      </c>
      <c r="M292" s="11">
        <v>765</v>
      </c>
      <c r="N292" s="11">
        <v>8381</v>
      </c>
      <c r="O292">
        <f t="shared" si="8"/>
        <v>12009</v>
      </c>
      <c r="P292">
        <f t="shared" si="9"/>
        <v>8899.2000000000007</v>
      </c>
    </row>
    <row r="293" spans="1:16" x14ac:dyDescent="0.25">
      <c r="A293" s="5">
        <v>12011</v>
      </c>
      <c r="B293" s="11">
        <v>1413</v>
      </c>
      <c r="C293" s="11">
        <v>1280</v>
      </c>
      <c r="D293" s="11">
        <v>1369</v>
      </c>
      <c r="E293" s="11">
        <v>1518</v>
      </c>
      <c r="F293" s="11">
        <v>1428</v>
      </c>
      <c r="G293" s="11">
        <v>1380</v>
      </c>
      <c r="H293" s="11">
        <v>1937</v>
      </c>
      <c r="I293" s="11">
        <v>1875</v>
      </c>
      <c r="J293" s="11">
        <v>1465</v>
      </c>
      <c r="K293" s="11">
        <v>1405</v>
      </c>
      <c r="L293" s="11">
        <v>1350</v>
      </c>
      <c r="M293" s="11">
        <v>1566</v>
      </c>
      <c r="N293" s="11">
        <v>17986</v>
      </c>
      <c r="O293">
        <f t="shared" si="8"/>
        <v>12011</v>
      </c>
      <c r="P293">
        <f t="shared" si="9"/>
        <v>19276.800000000003</v>
      </c>
    </row>
    <row r="294" spans="1:16" x14ac:dyDescent="0.25">
      <c r="A294" s="5">
        <v>12013</v>
      </c>
      <c r="B294" s="11">
        <v>19</v>
      </c>
      <c r="C294" s="11">
        <v>11</v>
      </c>
      <c r="D294" s="11">
        <v>11</v>
      </c>
      <c r="E294" s="11">
        <v>19</v>
      </c>
      <c r="F294" s="11">
        <v>21</v>
      </c>
      <c r="G294" s="11">
        <v>13</v>
      </c>
      <c r="H294" s="11">
        <v>27</v>
      </c>
      <c r="I294" s="11">
        <v>19</v>
      </c>
      <c r="J294" s="11">
        <v>19</v>
      </c>
      <c r="K294" s="11">
        <v>16</v>
      </c>
      <c r="L294" s="11">
        <v>12</v>
      </c>
      <c r="M294" s="11">
        <v>23</v>
      </c>
      <c r="N294" s="11">
        <v>210</v>
      </c>
      <c r="O294">
        <f t="shared" si="8"/>
        <v>12013</v>
      </c>
      <c r="P294">
        <f t="shared" si="9"/>
        <v>223.20000000000002</v>
      </c>
    </row>
    <row r="295" spans="1:16" x14ac:dyDescent="0.25">
      <c r="A295" s="5">
        <v>12015</v>
      </c>
      <c r="B295" s="11">
        <v>237</v>
      </c>
      <c r="C295" s="11">
        <v>253</v>
      </c>
      <c r="D295" s="11">
        <v>292</v>
      </c>
      <c r="E295" s="11">
        <v>277</v>
      </c>
      <c r="F295" s="11">
        <v>268</v>
      </c>
      <c r="G295" s="11">
        <v>213</v>
      </c>
      <c r="H295" s="11">
        <v>278</v>
      </c>
      <c r="I295" s="11">
        <v>281</v>
      </c>
      <c r="J295" s="11">
        <v>227</v>
      </c>
      <c r="K295" s="11">
        <v>267</v>
      </c>
      <c r="L295" s="11">
        <v>257</v>
      </c>
      <c r="M295" s="11">
        <v>335</v>
      </c>
      <c r="N295" s="11">
        <v>3185</v>
      </c>
      <c r="O295">
        <f t="shared" si="8"/>
        <v>12015</v>
      </c>
      <c r="P295">
        <f t="shared" si="9"/>
        <v>3144</v>
      </c>
    </row>
    <row r="296" spans="1:16" x14ac:dyDescent="0.25">
      <c r="A296" s="5">
        <v>12017</v>
      </c>
      <c r="B296" s="11">
        <v>251</v>
      </c>
      <c r="C296" s="11">
        <v>243</v>
      </c>
      <c r="D296" s="11">
        <v>277</v>
      </c>
      <c r="E296" s="11">
        <v>267</v>
      </c>
      <c r="F296" s="11">
        <v>243</v>
      </c>
      <c r="G296" s="11">
        <v>239</v>
      </c>
      <c r="H296" s="11">
        <v>260</v>
      </c>
      <c r="I296" s="11">
        <v>304</v>
      </c>
      <c r="J296" s="11">
        <v>272</v>
      </c>
      <c r="K296" s="11">
        <v>243</v>
      </c>
      <c r="L296" s="11">
        <v>287</v>
      </c>
      <c r="M296" s="11">
        <v>334</v>
      </c>
      <c r="N296" s="11">
        <v>3220</v>
      </c>
      <c r="O296">
        <f t="shared" si="8"/>
        <v>12017</v>
      </c>
      <c r="P296">
        <f t="shared" si="9"/>
        <v>3278.3999999999996</v>
      </c>
    </row>
    <row r="297" spans="1:16" x14ac:dyDescent="0.25">
      <c r="A297" s="5">
        <v>12019</v>
      </c>
      <c r="B297" s="11">
        <v>170</v>
      </c>
      <c r="C297" s="11">
        <v>176</v>
      </c>
      <c r="D297" s="11">
        <v>160</v>
      </c>
      <c r="E297" s="11">
        <v>175</v>
      </c>
      <c r="F297" s="11">
        <v>177</v>
      </c>
      <c r="G297" s="11">
        <v>174</v>
      </c>
      <c r="H297" s="11">
        <v>202</v>
      </c>
      <c r="I297" s="11">
        <v>213</v>
      </c>
      <c r="J297" s="11">
        <v>173</v>
      </c>
      <c r="K297" s="11">
        <v>187</v>
      </c>
      <c r="L297" s="11">
        <v>184</v>
      </c>
      <c r="M297" s="11">
        <v>216</v>
      </c>
      <c r="N297" s="11">
        <v>2207</v>
      </c>
      <c r="O297">
        <f t="shared" si="8"/>
        <v>12019</v>
      </c>
      <c r="P297">
        <f t="shared" si="9"/>
        <v>2301.6000000000004</v>
      </c>
    </row>
    <row r="298" spans="1:16" x14ac:dyDescent="0.25">
      <c r="A298" s="5">
        <v>12021</v>
      </c>
      <c r="B298" s="11">
        <v>308</v>
      </c>
      <c r="C298" s="11">
        <v>324</v>
      </c>
      <c r="D298" s="11">
        <v>321</v>
      </c>
      <c r="E298" s="11">
        <v>293</v>
      </c>
      <c r="F298" s="11">
        <v>308</v>
      </c>
      <c r="G298" s="11">
        <v>345</v>
      </c>
      <c r="H298" s="11">
        <v>401</v>
      </c>
      <c r="I298" s="11">
        <v>356</v>
      </c>
      <c r="J298" s="11">
        <v>324</v>
      </c>
      <c r="K298" s="11">
        <v>312</v>
      </c>
      <c r="L298" s="11">
        <v>345</v>
      </c>
      <c r="M298" s="11">
        <v>407</v>
      </c>
      <c r="N298" s="11">
        <v>4044</v>
      </c>
      <c r="O298">
        <f t="shared" si="8"/>
        <v>12021</v>
      </c>
      <c r="P298">
        <f t="shared" si="9"/>
        <v>4171.2000000000007</v>
      </c>
    </row>
    <row r="299" spans="1:16" x14ac:dyDescent="0.25">
      <c r="A299" s="5">
        <v>12023</v>
      </c>
      <c r="B299" s="11">
        <v>88</v>
      </c>
      <c r="C299" s="11">
        <v>67</v>
      </c>
      <c r="D299" s="11">
        <v>85</v>
      </c>
      <c r="E299" s="11">
        <v>59</v>
      </c>
      <c r="F299" s="11">
        <v>67</v>
      </c>
      <c r="G299" s="11">
        <v>61</v>
      </c>
      <c r="H299" s="11">
        <v>101</v>
      </c>
      <c r="I299" s="11">
        <v>113</v>
      </c>
      <c r="J299" s="11">
        <v>79</v>
      </c>
      <c r="K299" s="11">
        <v>70</v>
      </c>
      <c r="L299" s="11">
        <v>83</v>
      </c>
      <c r="M299" s="11">
        <v>95</v>
      </c>
      <c r="N299" s="11">
        <v>968</v>
      </c>
      <c r="O299">
        <f t="shared" si="8"/>
        <v>12023</v>
      </c>
      <c r="P299">
        <f t="shared" si="9"/>
        <v>1070.4000000000001</v>
      </c>
    </row>
    <row r="300" spans="1:16" x14ac:dyDescent="0.25">
      <c r="A300" s="5">
        <v>12027</v>
      </c>
      <c r="B300" s="11">
        <v>34</v>
      </c>
      <c r="C300" s="11">
        <v>42</v>
      </c>
      <c r="D300" s="11">
        <v>37</v>
      </c>
      <c r="E300" s="11">
        <v>46</v>
      </c>
      <c r="F300" s="11">
        <v>29</v>
      </c>
      <c r="G300" s="11">
        <v>39</v>
      </c>
      <c r="H300" s="11">
        <v>29</v>
      </c>
      <c r="I300" s="11">
        <v>44</v>
      </c>
      <c r="J300" s="11">
        <v>30</v>
      </c>
      <c r="K300" s="11">
        <v>33</v>
      </c>
      <c r="L300" s="11">
        <v>42</v>
      </c>
      <c r="M300" s="11">
        <v>45</v>
      </c>
      <c r="N300" s="11">
        <v>450</v>
      </c>
      <c r="O300">
        <f t="shared" si="8"/>
        <v>12027</v>
      </c>
      <c r="P300">
        <f t="shared" si="9"/>
        <v>427.20000000000005</v>
      </c>
    </row>
    <row r="301" spans="1:16" x14ac:dyDescent="0.25">
      <c r="A301" s="5">
        <v>12029</v>
      </c>
      <c r="B301" s="11">
        <v>17</v>
      </c>
      <c r="C301" s="11">
        <v>18</v>
      </c>
      <c r="D301" s="11">
        <v>31</v>
      </c>
      <c r="E301" s="11">
        <v>15</v>
      </c>
      <c r="F301" s="11">
        <v>22</v>
      </c>
      <c r="G301" s="11">
        <v>21</v>
      </c>
      <c r="H301" s="11">
        <v>17</v>
      </c>
      <c r="I301" s="11">
        <v>15</v>
      </c>
      <c r="J301" s="11">
        <v>20</v>
      </c>
      <c r="K301" s="11">
        <v>17</v>
      </c>
      <c r="L301" s="11">
        <v>28</v>
      </c>
      <c r="M301" s="11">
        <v>26</v>
      </c>
      <c r="N301" s="11">
        <v>247</v>
      </c>
      <c r="O301">
        <f t="shared" si="8"/>
        <v>12029</v>
      </c>
      <c r="P301">
        <f t="shared" si="9"/>
        <v>232.79999999999998</v>
      </c>
    </row>
    <row r="302" spans="1:16" x14ac:dyDescent="0.25">
      <c r="A302" s="5">
        <v>12031</v>
      </c>
      <c r="B302" s="11">
        <v>810</v>
      </c>
      <c r="C302" s="11">
        <v>705</v>
      </c>
      <c r="D302" s="11">
        <v>823</v>
      </c>
      <c r="E302" s="11">
        <v>765</v>
      </c>
      <c r="F302" s="11">
        <v>791</v>
      </c>
      <c r="G302" s="11">
        <v>744</v>
      </c>
      <c r="H302" s="11">
        <v>1025</v>
      </c>
      <c r="I302" s="11">
        <v>992</v>
      </c>
      <c r="J302" s="11">
        <v>850</v>
      </c>
      <c r="K302" s="11">
        <v>844</v>
      </c>
      <c r="L302" s="11">
        <v>834</v>
      </c>
      <c r="M302" s="11">
        <v>946</v>
      </c>
      <c r="N302" s="11">
        <v>10129</v>
      </c>
      <c r="O302">
        <f t="shared" si="8"/>
        <v>12031</v>
      </c>
      <c r="P302">
        <f t="shared" si="9"/>
        <v>10908</v>
      </c>
    </row>
    <row r="303" spans="1:16" x14ac:dyDescent="0.25">
      <c r="A303" s="5">
        <v>12033</v>
      </c>
      <c r="B303" s="11">
        <v>329</v>
      </c>
      <c r="C303" s="11">
        <v>310</v>
      </c>
      <c r="D303" s="11">
        <v>315</v>
      </c>
      <c r="E303" s="11">
        <v>325</v>
      </c>
      <c r="F303" s="11">
        <v>339</v>
      </c>
      <c r="G303" s="11">
        <v>313</v>
      </c>
      <c r="H303" s="11">
        <v>424</v>
      </c>
      <c r="I303" s="11">
        <v>406</v>
      </c>
      <c r="J303" s="11">
        <v>357</v>
      </c>
      <c r="K303" s="11">
        <v>324</v>
      </c>
      <c r="L303" s="11">
        <v>340</v>
      </c>
      <c r="M303" s="11">
        <v>443</v>
      </c>
      <c r="N303" s="11">
        <v>4225</v>
      </c>
      <c r="O303">
        <f t="shared" si="8"/>
        <v>12033</v>
      </c>
      <c r="P303">
        <f t="shared" si="9"/>
        <v>4442.3999999999996</v>
      </c>
    </row>
    <row r="304" spans="1:16" x14ac:dyDescent="0.25">
      <c r="A304" s="5">
        <v>12035</v>
      </c>
      <c r="B304" s="11">
        <v>131</v>
      </c>
      <c r="C304" s="11">
        <v>122</v>
      </c>
      <c r="D304" s="11">
        <v>129</v>
      </c>
      <c r="E304" s="11">
        <v>125</v>
      </c>
      <c r="F304" s="11">
        <v>167</v>
      </c>
      <c r="G304" s="11">
        <v>123</v>
      </c>
      <c r="H304" s="11">
        <v>149</v>
      </c>
      <c r="I304" s="11">
        <v>118</v>
      </c>
      <c r="J304" s="11">
        <v>141</v>
      </c>
      <c r="K304" s="11">
        <v>147</v>
      </c>
      <c r="L304" s="11">
        <v>124</v>
      </c>
      <c r="M304" s="11">
        <v>137</v>
      </c>
      <c r="N304" s="11">
        <v>1613</v>
      </c>
      <c r="O304">
        <f t="shared" si="8"/>
        <v>12035</v>
      </c>
      <c r="P304">
        <f t="shared" si="9"/>
        <v>1629.6000000000001</v>
      </c>
    </row>
    <row r="305" spans="1:16" x14ac:dyDescent="0.25">
      <c r="A305" s="5">
        <v>12037</v>
      </c>
      <c r="B305" s="11">
        <v>16</v>
      </c>
      <c r="C305" s="11">
        <v>10</v>
      </c>
      <c r="D305" s="11">
        <v>15</v>
      </c>
      <c r="E305" s="11">
        <v>13</v>
      </c>
      <c r="F305" s="11"/>
      <c r="G305" s="11">
        <v>11</v>
      </c>
      <c r="H305" s="11">
        <v>15</v>
      </c>
      <c r="I305" s="11">
        <v>18</v>
      </c>
      <c r="J305" s="11">
        <v>19</v>
      </c>
      <c r="K305" s="11">
        <v>16</v>
      </c>
      <c r="L305" s="11">
        <v>17</v>
      </c>
      <c r="M305" s="11">
        <v>13</v>
      </c>
      <c r="N305" s="11">
        <v>163</v>
      </c>
      <c r="O305">
        <f t="shared" si="8"/>
        <v>12037</v>
      </c>
      <c r="P305">
        <f t="shared" si="9"/>
        <v>204</v>
      </c>
    </row>
    <row r="306" spans="1:16" x14ac:dyDescent="0.25">
      <c r="A306" s="5">
        <v>12039</v>
      </c>
      <c r="B306" s="11">
        <v>45</v>
      </c>
      <c r="C306" s="11">
        <v>40</v>
      </c>
      <c r="D306" s="11">
        <v>42</v>
      </c>
      <c r="E306" s="11">
        <v>44</v>
      </c>
      <c r="F306" s="11">
        <v>53</v>
      </c>
      <c r="G306" s="11">
        <v>54</v>
      </c>
      <c r="H306" s="11">
        <v>68</v>
      </c>
      <c r="I306" s="11">
        <v>50</v>
      </c>
      <c r="J306" s="11">
        <v>43</v>
      </c>
      <c r="K306" s="11">
        <v>38</v>
      </c>
      <c r="L306" s="11">
        <v>41</v>
      </c>
      <c r="M306" s="11">
        <v>48</v>
      </c>
      <c r="N306" s="11">
        <v>566</v>
      </c>
      <c r="O306">
        <f t="shared" si="8"/>
        <v>12039</v>
      </c>
      <c r="P306">
        <f t="shared" si="9"/>
        <v>576</v>
      </c>
    </row>
    <row r="307" spans="1:16" x14ac:dyDescent="0.25">
      <c r="A307" s="5">
        <v>12041</v>
      </c>
      <c r="B307" s="11">
        <v>23</v>
      </c>
      <c r="C307" s="11">
        <v>15</v>
      </c>
      <c r="D307" s="11">
        <v>21</v>
      </c>
      <c r="E307" s="11">
        <v>18</v>
      </c>
      <c r="F307" s="11">
        <v>19</v>
      </c>
      <c r="G307" s="11">
        <v>15</v>
      </c>
      <c r="H307" s="11">
        <v>27</v>
      </c>
      <c r="I307" s="11">
        <v>20</v>
      </c>
      <c r="J307" s="11">
        <v>20</v>
      </c>
      <c r="K307" s="11">
        <v>16</v>
      </c>
      <c r="L307" s="11">
        <v>14</v>
      </c>
      <c r="M307" s="11">
        <v>21</v>
      </c>
      <c r="N307" s="11">
        <v>229</v>
      </c>
      <c r="O307">
        <f t="shared" si="8"/>
        <v>12041</v>
      </c>
      <c r="P307">
        <f t="shared" si="9"/>
        <v>232.79999999999998</v>
      </c>
    </row>
    <row r="308" spans="1:16" x14ac:dyDescent="0.25">
      <c r="A308" s="5">
        <v>12043</v>
      </c>
      <c r="B308" s="11">
        <v>13</v>
      </c>
      <c r="C308" s="11">
        <v>10</v>
      </c>
      <c r="D308" s="11"/>
      <c r="E308" s="11"/>
      <c r="F308" s="11">
        <v>11</v>
      </c>
      <c r="G308" s="11">
        <v>15</v>
      </c>
      <c r="H308" s="11">
        <v>12</v>
      </c>
      <c r="I308" s="11">
        <v>10</v>
      </c>
      <c r="J308" s="11">
        <v>17</v>
      </c>
      <c r="K308" s="11">
        <v>20</v>
      </c>
      <c r="L308" s="11">
        <v>14</v>
      </c>
      <c r="M308" s="11">
        <v>13</v>
      </c>
      <c r="N308" s="11">
        <v>135</v>
      </c>
      <c r="O308">
        <f t="shared" si="8"/>
        <v>12043</v>
      </c>
      <c r="P308">
        <f t="shared" si="9"/>
        <v>175.2</v>
      </c>
    </row>
    <row r="309" spans="1:16" x14ac:dyDescent="0.25">
      <c r="A309" s="5">
        <v>12045</v>
      </c>
      <c r="B309" s="11">
        <v>17</v>
      </c>
      <c r="C309" s="11">
        <v>18</v>
      </c>
      <c r="D309" s="11">
        <v>15</v>
      </c>
      <c r="E309" s="11">
        <v>23</v>
      </c>
      <c r="F309" s="11">
        <v>13</v>
      </c>
      <c r="G309" s="11">
        <v>14</v>
      </c>
      <c r="H309" s="11">
        <v>27</v>
      </c>
      <c r="I309" s="11">
        <v>28</v>
      </c>
      <c r="J309" s="11">
        <v>19</v>
      </c>
      <c r="K309" s="11">
        <v>19</v>
      </c>
      <c r="L309" s="11">
        <v>17</v>
      </c>
      <c r="M309" s="11">
        <v>22</v>
      </c>
      <c r="N309" s="11">
        <v>232</v>
      </c>
      <c r="O309">
        <f t="shared" si="8"/>
        <v>12045</v>
      </c>
      <c r="P309">
        <f t="shared" si="9"/>
        <v>264</v>
      </c>
    </row>
    <row r="310" spans="1:16" x14ac:dyDescent="0.25">
      <c r="A310" s="5">
        <v>12047</v>
      </c>
      <c r="B310" s="11">
        <v>14</v>
      </c>
      <c r="C310" s="11">
        <v>12</v>
      </c>
      <c r="D310" s="11">
        <v>29</v>
      </c>
      <c r="E310" s="11">
        <v>14</v>
      </c>
      <c r="F310" s="11">
        <v>13</v>
      </c>
      <c r="G310" s="11">
        <v>15</v>
      </c>
      <c r="H310" s="11">
        <v>15</v>
      </c>
      <c r="I310" s="11">
        <v>17</v>
      </c>
      <c r="J310" s="11">
        <v>11</v>
      </c>
      <c r="K310" s="11">
        <v>20</v>
      </c>
      <c r="L310" s="11">
        <v>26</v>
      </c>
      <c r="M310" s="11">
        <v>16</v>
      </c>
      <c r="N310" s="11">
        <v>202</v>
      </c>
      <c r="O310">
        <f t="shared" si="8"/>
        <v>12047</v>
      </c>
      <c r="P310">
        <f t="shared" si="9"/>
        <v>213.60000000000002</v>
      </c>
    </row>
    <row r="311" spans="1:16" x14ac:dyDescent="0.25">
      <c r="A311" s="5">
        <v>12049</v>
      </c>
      <c r="B311" s="11">
        <v>17</v>
      </c>
      <c r="C311" s="11">
        <v>16</v>
      </c>
      <c r="D311" s="11">
        <v>23</v>
      </c>
      <c r="E311" s="11">
        <v>25</v>
      </c>
      <c r="F311" s="11">
        <v>15</v>
      </c>
      <c r="G311" s="11">
        <v>18</v>
      </c>
      <c r="H311" s="11">
        <v>28</v>
      </c>
      <c r="I311" s="11">
        <v>19</v>
      </c>
      <c r="J311" s="11">
        <v>21</v>
      </c>
      <c r="K311" s="11">
        <v>23</v>
      </c>
      <c r="L311" s="11">
        <v>21</v>
      </c>
      <c r="M311" s="11">
        <v>24</v>
      </c>
      <c r="N311" s="11">
        <v>250</v>
      </c>
      <c r="O311">
        <f t="shared" si="8"/>
        <v>12049</v>
      </c>
      <c r="P311">
        <f t="shared" si="9"/>
        <v>268.79999999999995</v>
      </c>
    </row>
    <row r="312" spans="1:16" x14ac:dyDescent="0.25">
      <c r="A312" s="5">
        <v>12051</v>
      </c>
      <c r="B312" s="11">
        <v>33</v>
      </c>
      <c r="C312" s="11">
        <v>26</v>
      </c>
      <c r="D312" s="11">
        <v>31</v>
      </c>
      <c r="E312" s="11">
        <v>30</v>
      </c>
      <c r="F312" s="11">
        <v>28</v>
      </c>
      <c r="G312" s="11">
        <v>33</v>
      </c>
      <c r="H312" s="11">
        <v>42</v>
      </c>
      <c r="I312" s="11">
        <v>29</v>
      </c>
      <c r="J312" s="11">
        <v>38</v>
      </c>
      <c r="K312" s="11">
        <v>29</v>
      </c>
      <c r="L312" s="11">
        <v>16</v>
      </c>
      <c r="M312" s="11">
        <v>39</v>
      </c>
      <c r="N312" s="11">
        <v>374</v>
      </c>
      <c r="O312">
        <f t="shared" si="8"/>
        <v>12051</v>
      </c>
      <c r="P312">
        <f t="shared" si="9"/>
        <v>369.6</v>
      </c>
    </row>
    <row r="313" spans="1:16" x14ac:dyDescent="0.25">
      <c r="A313" s="5">
        <v>12053</v>
      </c>
      <c r="B313" s="11">
        <v>257</v>
      </c>
      <c r="C313" s="11">
        <v>241</v>
      </c>
      <c r="D313" s="11">
        <v>244</v>
      </c>
      <c r="E313" s="11">
        <v>261</v>
      </c>
      <c r="F313" s="11">
        <v>246</v>
      </c>
      <c r="G313" s="11">
        <v>231</v>
      </c>
      <c r="H313" s="11">
        <v>262</v>
      </c>
      <c r="I313" s="11">
        <v>337</v>
      </c>
      <c r="J313" s="11">
        <v>269</v>
      </c>
      <c r="K313" s="11">
        <v>255</v>
      </c>
      <c r="L313" s="11">
        <v>254</v>
      </c>
      <c r="M313" s="11">
        <v>317</v>
      </c>
      <c r="N313" s="11">
        <v>3174</v>
      </c>
      <c r="O313">
        <f t="shared" si="8"/>
        <v>12053</v>
      </c>
      <c r="P313">
        <f t="shared" si="9"/>
        <v>3304.7999999999997</v>
      </c>
    </row>
    <row r="314" spans="1:16" x14ac:dyDescent="0.25">
      <c r="A314" s="5">
        <v>12055</v>
      </c>
      <c r="B314" s="11">
        <v>167</v>
      </c>
      <c r="C314" s="11">
        <v>120</v>
      </c>
      <c r="D314" s="11">
        <v>164</v>
      </c>
      <c r="E314" s="11">
        <v>130</v>
      </c>
      <c r="F314" s="11">
        <v>152</v>
      </c>
      <c r="G314" s="11">
        <v>149</v>
      </c>
      <c r="H314" s="11">
        <v>164</v>
      </c>
      <c r="I314" s="11">
        <v>174</v>
      </c>
      <c r="J314" s="11">
        <v>144</v>
      </c>
      <c r="K314" s="11">
        <v>145</v>
      </c>
      <c r="L314" s="11">
        <v>172</v>
      </c>
      <c r="M314" s="11">
        <v>188</v>
      </c>
      <c r="N314" s="11">
        <v>1869</v>
      </c>
      <c r="O314">
        <f t="shared" si="8"/>
        <v>12055</v>
      </c>
      <c r="P314">
        <f t="shared" si="9"/>
        <v>1917.6000000000001</v>
      </c>
    </row>
    <row r="315" spans="1:16" x14ac:dyDescent="0.25">
      <c r="A315" s="5">
        <v>12057</v>
      </c>
      <c r="B315" s="11">
        <v>1005</v>
      </c>
      <c r="C315" s="11">
        <v>942</v>
      </c>
      <c r="D315" s="11">
        <v>1021</v>
      </c>
      <c r="E315" s="11">
        <v>966</v>
      </c>
      <c r="F315" s="11">
        <v>1071</v>
      </c>
      <c r="G315" s="11">
        <v>988</v>
      </c>
      <c r="H315" s="11">
        <v>1290</v>
      </c>
      <c r="I315" s="11">
        <v>1246</v>
      </c>
      <c r="J315" s="11">
        <v>1083</v>
      </c>
      <c r="K315" s="11">
        <v>1042</v>
      </c>
      <c r="L315" s="11">
        <v>1036</v>
      </c>
      <c r="M315" s="11">
        <v>1158</v>
      </c>
      <c r="N315" s="11">
        <v>12848</v>
      </c>
      <c r="O315">
        <f t="shared" si="8"/>
        <v>12057</v>
      </c>
      <c r="P315">
        <f t="shared" si="9"/>
        <v>13672.800000000001</v>
      </c>
    </row>
    <row r="316" spans="1:16" x14ac:dyDescent="0.25">
      <c r="A316" s="5">
        <v>12059</v>
      </c>
      <c r="B316" s="11">
        <v>19</v>
      </c>
      <c r="C316" s="11">
        <v>21</v>
      </c>
      <c r="D316" s="11">
        <v>26</v>
      </c>
      <c r="E316" s="11">
        <v>25</v>
      </c>
      <c r="F316" s="11">
        <v>23</v>
      </c>
      <c r="G316" s="11">
        <v>24</v>
      </c>
      <c r="H316" s="11">
        <v>30</v>
      </c>
      <c r="I316" s="11">
        <v>24</v>
      </c>
      <c r="J316" s="11">
        <v>29</v>
      </c>
      <c r="K316" s="11">
        <v>27</v>
      </c>
      <c r="L316" s="11">
        <v>37</v>
      </c>
      <c r="M316" s="11">
        <v>41</v>
      </c>
      <c r="N316" s="11">
        <v>326</v>
      </c>
      <c r="O316">
        <f t="shared" si="8"/>
        <v>12059</v>
      </c>
      <c r="P316">
        <f t="shared" si="9"/>
        <v>352.79999999999995</v>
      </c>
    </row>
    <row r="317" spans="1:16" x14ac:dyDescent="0.25">
      <c r="A317" s="5">
        <v>12061</v>
      </c>
      <c r="B317" s="11">
        <v>174</v>
      </c>
      <c r="C317" s="11">
        <v>190</v>
      </c>
      <c r="D317" s="11">
        <v>208</v>
      </c>
      <c r="E317" s="11">
        <v>207</v>
      </c>
      <c r="F317" s="11">
        <v>185</v>
      </c>
      <c r="G317" s="11">
        <v>194</v>
      </c>
      <c r="H317" s="11">
        <v>193</v>
      </c>
      <c r="I317" s="11">
        <v>246</v>
      </c>
      <c r="J317" s="11">
        <v>197</v>
      </c>
      <c r="K317" s="11">
        <v>186</v>
      </c>
      <c r="L317" s="11">
        <v>199</v>
      </c>
      <c r="M317" s="11">
        <v>208</v>
      </c>
      <c r="N317" s="11">
        <v>2387</v>
      </c>
      <c r="O317">
        <f t="shared" si="8"/>
        <v>12061</v>
      </c>
      <c r="P317">
        <f t="shared" si="9"/>
        <v>2450.3999999999996</v>
      </c>
    </row>
    <row r="318" spans="1:16" x14ac:dyDescent="0.25">
      <c r="A318" s="5">
        <v>12063</v>
      </c>
      <c r="B318" s="11">
        <v>70</v>
      </c>
      <c r="C318" s="11">
        <v>47</v>
      </c>
      <c r="D318" s="11">
        <v>57</v>
      </c>
      <c r="E318" s="11">
        <v>51</v>
      </c>
      <c r="F318" s="11">
        <v>57</v>
      </c>
      <c r="G318" s="11">
        <v>57</v>
      </c>
      <c r="H318" s="11">
        <v>87</v>
      </c>
      <c r="I318" s="11">
        <v>81</v>
      </c>
      <c r="J318" s="11">
        <v>61</v>
      </c>
      <c r="K318" s="11">
        <v>58</v>
      </c>
      <c r="L318" s="11">
        <v>73</v>
      </c>
      <c r="M318" s="11">
        <v>84</v>
      </c>
      <c r="N318" s="11">
        <v>783</v>
      </c>
      <c r="O318">
        <f t="shared" si="8"/>
        <v>12063</v>
      </c>
      <c r="P318">
        <f t="shared" si="9"/>
        <v>864</v>
      </c>
    </row>
    <row r="319" spans="1:16" x14ac:dyDescent="0.25">
      <c r="A319" s="5">
        <v>12065</v>
      </c>
      <c r="B319" s="11">
        <v>16</v>
      </c>
      <c r="C319" s="11">
        <v>22</v>
      </c>
      <c r="D319" s="11">
        <v>17</v>
      </c>
      <c r="E319" s="11">
        <v>21</v>
      </c>
      <c r="F319" s="11">
        <v>22</v>
      </c>
      <c r="G319" s="11">
        <v>16</v>
      </c>
      <c r="H319" s="11">
        <v>23</v>
      </c>
      <c r="I319" s="11">
        <v>19</v>
      </c>
      <c r="J319" s="11">
        <v>13</v>
      </c>
      <c r="K319" s="11">
        <v>17</v>
      </c>
      <c r="L319" s="11">
        <v>16</v>
      </c>
      <c r="M319" s="11">
        <v>20</v>
      </c>
      <c r="N319" s="11">
        <v>222</v>
      </c>
      <c r="O319">
        <f t="shared" si="8"/>
        <v>12065</v>
      </c>
      <c r="P319">
        <f t="shared" si="9"/>
        <v>211.20000000000002</v>
      </c>
    </row>
    <row r="320" spans="1:16" x14ac:dyDescent="0.25">
      <c r="A320" s="5">
        <v>12067</v>
      </c>
      <c r="B320" s="11"/>
      <c r="C320" s="11"/>
      <c r="D320" s="11"/>
      <c r="E320" s="11"/>
      <c r="F320" s="11"/>
      <c r="G320" s="11"/>
      <c r="H320" s="11">
        <v>11</v>
      </c>
      <c r="I320" s="11">
        <v>19</v>
      </c>
      <c r="J320" s="11">
        <v>12</v>
      </c>
      <c r="K320" s="11">
        <v>13</v>
      </c>
      <c r="L320" s="11">
        <v>11</v>
      </c>
      <c r="M320" s="11">
        <v>10</v>
      </c>
      <c r="N320" s="11">
        <v>76</v>
      </c>
      <c r="O320">
        <f t="shared" si="8"/>
        <v>12067</v>
      </c>
      <c r="P320">
        <f t="shared" si="9"/>
        <v>158.39999999999998</v>
      </c>
    </row>
    <row r="321" spans="1:16" x14ac:dyDescent="0.25">
      <c r="A321" s="5">
        <v>12069</v>
      </c>
      <c r="B321" s="11">
        <v>432</v>
      </c>
      <c r="C321" s="11">
        <v>349</v>
      </c>
      <c r="D321" s="11">
        <v>393</v>
      </c>
      <c r="E321" s="11">
        <v>400</v>
      </c>
      <c r="F321" s="11">
        <v>395</v>
      </c>
      <c r="G321" s="11">
        <v>379</v>
      </c>
      <c r="H321" s="11">
        <v>468</v>
      </c>
      <c r="I321" s="11">
        <v>506</v>
      </c>
      <c r="J321" s="11">
        <v>459</v>
      </c>
      <c r="K321" s="11">
        <v>457</v>
      </c>
      <c r="L321" s="11">
        <v>412</v>
      </c>
      <c r="M321" s="11">
        <v>497</v>
      </c>
      <c r="N321" s="11">
        <v>5147</v>
      </c>
      <c r="O321">
        <f t="shared" si="8"/>
        <v>12069</v>
      </c>
      <c r="P321">
        <f t="shared" si="9"/>
        <v>5524.7999999999993</v>
      </c>
    </row>
    <row r="322" spans="1:16" x14ac:dyDescent="0.25">
      <c r="A322" s="5">
        <v>12071</v>
      </c>
      <c r="B322" s="11">
        <v>727</v>
      </c>
      <c r="C322" s="11">
        <v>645</v>
      </c>
      <c r="D322" s="11">
        <v>731</v>
      </c>
      <c r="E322" s="11">
        <v>617</v>
      </c>
      <c r="F322" s="11">
        <v>705</v>
      </c>
      <c r="G322" s="11">
        <v>708</v>
      </c>
      <c r="H322" s="11">
        <v>778</v>
      </c>
      <c r="I322" s="11">
        <v>795</v>
      </c>
      <c r="J322" s="11">
        <v>676</v>
      </c>
      <c r="K322" s="11">
        <v>732</v>
      </c>
      <c r="L322" s="11">
        <v>694</v>
      </c>
      <c r="M322" s="11">
        <v>814</v>
      </c>
      <c r="N322" s="11">
        <v>8622</v>
      </c>
      <c r="O322">
        <f t="shared" si="8"/>
        <v>12071</v>
      </c>
      <c r="P322">
        <f t="shared" si="9"/>
        <v>8820</v>
      </c>
    </row>
    <row r="323" spans="1:16" x14ac:dyDescent="0.25">
      <c r="A323" s="5">
        <v>12073</v>
      </c>
      <c r="B323" s="11">
        <v>201</v>
      </c>
      <c r="C323" s="11">
        <v>181</v>
      </c>
      <c r="D323" s="11">
        <v>176</v>
      </c>
      <c r="E323" s="11">
        <v>162</v>
      </c>
      <c r="F323" s="11">
        <v>183</v>
      </c>
      <c r="G323" s="11">
        <v>195</v>
      </c>
      <c r="H323" s="11">
        <v>184</v>
      </c>
      <c r="I323" s="11">
        <v>255</v>
      </c>
      <c r="J323" s="11">
        <v>226</v>
      </c>
      <c r="K323" s="11">
        <v>208</v>
      </c>
      <c r="L323" s="11">
        <v>235</v>
      </c>
      <c r="M323" s="11">
        <v>233</v>
      </c>
      <c r="N323" s="11">
        <v>2439</v>
      </c>
      <c r="O323">
        <f t="shared" si="8"/>
        <v>12073</v>
      </c>
      <c r="P323">
        <f t="shared" si="9"/>
        <v>2659.2</v>
      </c>
    </row>
    <row r="324" spans="1:16" x14ac:dyDescent="0.25">
      <c r="A324" s="5">
        <v>12075</v>
      </c>
      <c r="B324" s="11">
        <v>38</v>
      </c>
      <c r="C324" s="11">
        <v>53</v>
      </c>
      <c r="D324" s="11">
        <v>63</v>
      </c>
      <c r="E324" s="11">
        <v>35</v>
      </c>
      <c r="F324" s="11">
        <v>65</v>
      </c>
      <c r="G324" s="11">
        <v>53</v>
      </c>
      <c r="H324" s="11">
        <v>51</v>
      </c>
      <c r="I324" s="11">
        <v>64</v>
      </c>
      <c r="J324" s="11">
        <v>55</v>
      </c>
      <c r="K324" s="11">
        <v>43</v>
      </c>
      <c r="L324" s="11">
        <v>57</v>
      </c>
      <c r="M324" s="11">
        <v>66</v>
      </c>
      <c r="N324" s="11">
        <v>643</v>
      </c>
      <c r="O324">
        <f t="shared" si="8"/>
        <v>12075</v>
      </c>
      <c r="P324">
        <f t="shared" si="9"/>
        <v>648</v>
      </c>
    </row>
    <row r="325" spans="1:16" x14ac:dyDescent="0.25">
      <c r="A325" s="5">
        <v>12077</v>
      </c>
      <c r="B325" s="11"/>
      <c r="C325" s="11"/>
      <c r="D325" s="11"/>
      <c r="E325" s="11"/>
      <c r="F325" s="11"/>
      <c r="G325" s="11"/>
      <c r="H325" s="11">
        <v>10</v>
      </c>
      <c r="I325" s="11">
        <v>13</v>
      </c>
      <c r="J325" s="11"/>
      <c r="K325" s="11"/>
      <c r="L325" s="11"/>
      <c r="M325" s="11">
        <v>11</v>
      </c>
      <c r="N325" s="11">
        <v>34</v>
      </c>
      <c r="O325">
        <f t="shared" si="8"/>
        <v>12077</v>
      </c>
      <c r="P325" t="str">
        <f t="shared" si="9"/>
        <v/>
      </c>
    </row>
    <row r="326" spans="1:16" x14ac:dyDescent="0.25">
      <c r="A326" s="5">
        <v>12079</v>
      </c>
      <c r="B326" s="11">
        <v>21</v>
      </c>
      <c r="C326" s="11">
        <v>18</v>
      </c>
      <c r="D326" s="11">
        <v>22</v>
      </c>
      <c r="E326" s="11">
        <v>23</v>
      </c>
      <c r="F326" s="11">
        <v>26</v>
      </c>
      <c r="G326" s="11">
        <v>26</v>
      </c>
      <c r="H326" s="11">
        <v>33</v>
      </c>
      <c r="I326" s="11">
        <v>34</v>
      </c>
      <c r="J326" s="11">
        <v>31</v>
      </c>
      <c r="K326" s="11">
        <v>25</v>
      </c>
      <c r="L326" s="11">
        <v>24</v>
      </c>
      <c r="M326" s="11">
        <v>29</v>
      </c>
      <c r="N326" s="11">
        <v>312</v>
      </c>
      <c r="O326">
        <f t="shared" ref="O326:O389" si="10">A326</f>
        <v>12079</v>
      </c>
      <c r="P326">
        <f t="shared" ref="P326:P389" si="11">IF(COUNTA(H326:L326)&lt;&gt;5, "", AVERAGE(H326:L326)*12)</f>
        <v>352.79999999999995</v>
      </c>
    </row>
    <row r="327" spans="1:16" x14ac:dyDescent="0.25">
      <c r="A327" s="5">
        <v>12081</v>
      </c>
      <c r="B327" s="11">
        <v>396</v>
      </c>
      <c r="C327" s="11">
        <v>334</v>
      </c>
      <c r="D327" s="11">
        <v>397</v>
      </c>
      <c r="E327" s="11">
        <v>416</v>
      </c>
      <c r="F327" s="11">
        <v>421</v>
      </c>
      <c r="G327" s="11">
        <v>374</v>
      </c>
      <c r="H327" s="11">
        <v>476</v>
      </c>
      <c r="I327" s="11">
        <v>430</v>
      </c>
      <c r="J327" s="11">
        <v>355</v>
      </c>
      <c r="K327" s="11">
        <v>418</v>
      </c>
      <c r="L327" s="11">
        <v>386</v>
      </c>
      <c r="M327" s="11">
        <v>433</v>
      </c>
      <c r="N327" s="11">
        <v>4836</v>
      </c>
      <c r="O327">
        <f t="shared" si="10"/>
        <v>12081</v>
      </c>
      <c r="P327">
        <f t="shared" si="11"/>
        <v>4956</v>
      </c>
    </row>
    <row r="328" spans="1:16" x14ac:dyDescent="0.25">
      <c r="A328" s="5">
        <v>12083</v>
      </c>
      <c r="B328" s="11">
        <v>459</v>
      </c>
      <c r="C328" s="11">
        <v>436</v>
      </c>
      <c r="D328" s="11">
        <v>534</v>
      </c>
      <c r="E328" s="11">
        <v>431</v>
      </c>
      <c r="F328" s="11">
        <v>463</v>
      </c>
      <c r="G328" s="11">
        <v>443</v>
      </c>
      <c r="H328" s="11">
        <v>570</v>
      </c>
      <c r="I328" s="11">
        <v>647</v>
      </c>
      <c r="J328" s="11">
        <v>518</v>
      </c>
      <c r="K328" s="11">
        <v>498</v>
      </c>
      <c r="L328" s="11">
        <v>526</v>
      </c>
      <c r="M328" s="11">
        <v>621</v>
      </c>
      <c r="N328" s="11">
        <v>6146</v>
      </c>
      <c r="O328">
        <f t="shared" si="10"/>
        <v>12083</v>
      </c>
      <c r="P328">
        <f t="shared" si="11"/>
        <v>6621.5999999999995</v>
      </c>
    </row>
    <row r="329" spans="1:16" x14ac:dyDescent="0.25">
      <c r="A329" s="5">
        <v>12085</v>
      </c>
      <c r="B329" s="11">
        <v>172</v>
      </c>
      <c r="C329" s="11">
        <v>170</v>
      </c>
      <c r="D329" s="11">
        <v>187</v>
      </c>
      <c r="E329" s="11">
        <v>195</v>
      </c>
      <c r="F329" s="11">
        <v>162</v>
      </c>
      <c r="G329" s="11">
        <v>186</v>
      </c>
      <c r="H329" s="11">
        <v>261</v>
      </c>
      <c r="I329" s="11">
        <v>225</v>
      </c>
      <c r="J329" s="11">
        <v>197</v>
      </c>
      <c r="K329" s="11">
        <v>173</v>
      </c>
      <c r="L329" s="11">
        <v>173</v>
      </c>
      <c r="M329" s="11">
        <v>236</v>
      </c>
      <c r="N329" s="11">
        <v>2337</v>
      </c>
      <c r="O329">
        <f t="shared" si="10"/>
        <v>12085</v>
      </c>
      <c r="P329">
        <f t="shared" si="11"/>
        <v>2469.6000000000004</v>
      </c>
    </row>
    <row r="330" spans="1:16" x14ac:dyDescent="0.25">
      <c r="A330" s="5">
        <v>12086</v>
      </c>
      <c r="B330" s="11">
        <v>1866</v>
      </c>
      <c r="C330" s="11">
        <v>1746</v>
      </c>
      <c r="D330" s="11">
        <v>1909</v>
      </c>
      <c r="E330" s="11">
        <v>2176</v>
      </c>
      <c r="F330" s="11">
        <v>2031</v>
      </c>
      <c r="G330" s="11">
        <v>2035</v>
      </c>
      <c r="H330" s="11">
        <v>3009</v>
      </c>
      <c r="I330" s="11">
        <v>2804</v>
      </c>
      <c r="J330" s="11">
        <v>1962</v>
      </c>
      <c r="K330" s="11">
        <v>1886</v>
      </c>
      <c r="L330" s="11">
        <v>1865</v>
      </c>
      <c r="M330" s="11">
        <v>2332</v>
      </c>
      <c r="N330" s="11">
        <v>25621</v>
      </c>
      <c r="O330">
        <f t="shared" si="10"/>
        <v>12086</v>
      </c>
      <c r="P330">
        <f t="shared" si="11"/>
        <v>27662.399999999998</v>
      </c>
    </row>
    <row r="331" spans="1:16" x14ac:dyDescent="0.25">
      <c r="A331" s="5">
        <v>12087</v>
      </c>
      <c r="B331" s="11">
        <v>54</v>
      </c>
      <c r="C331" s="11">
        <v>56</v>
      </c>
      <c r="D331" s="11">
        <v>65</v>
      </c>
      <c r="E331" s="11">
        <v>84</v>
      </c>
      <c r="F331" s="11">
        <v>52</v>
      </c>
      <c r="G331" s="11">
        <v>59</v>
      </c>
      <c r="H331" s="11">
        <v>74</v>
      </c>
      <c r="I331" s="11">
        <v>59</v>
      </c>
      <c r="J331" s="11">
        <v>62</v>
      </c>
      <c r="K331" s="11">
        <v>70</v>
      </c>
      <c r="L331" s="11">
        <v>65</v>
      </c>
      <c r="M331" s="11">
        <v>72</v>
      </c>
      <c r="N331" s="11">
        <v>772</v>
      </c>
      <c r="O331">
        <f t="shared" si="10"/>
        <v>12087</v>
      </c>
      <c r="P331">
        <f t="shared" si="11"/>
        <v>792</v>
      </c>
    </row>
    <row r="332" spans="1:16" x14ac:dyDescent="0.25">
      <c r="A332" s="5">
        <v>12089</v>
      </c>
      <c r="B332" s="11">
        <v>79</v>
      </c>
      <c r="C332" s="11">
        <v>99</v>
      </c>
      <c r="D332" s="11">
        <v>90</v>
      </c>
      <c r="E332" s="11">
        <v>71</v>
      </c>
      <c r="F332" s="11">
        <v>80</v>
      </c>
      <c r="G332" s="11">
        <v>91</v>
      </c>
      <c r="H332" s="11">
        <v>110</v>
      </c>
      <c r="I332" s="11">
        <v>94</v>
      </c>
      <c r="J332" s="11">
        <v>104</v>
      </c>
      <c r="K332" s="11">
        <v>91</v>
      </c>
      <c r="L332" s="11">
        <v>77</v>
      </c>
      <c r="M332" s="11">
        <v>93</v>
      </c>
      <c r="N332" s="11">
        <v>1079</v>
      </c>
      <c r="O332">
        <f t="shared" si="10"/>
        <v>12089</v>
      </c>
      <c r="P332">
        <f t="shared" si="11"/>
        <v>1142.4000000000001</v>
      </c>
    </row>
    <row r="333" spans="1:16" x14ac:dyDescent="0.25">
      <c r="A333" s="5">
        <v>12091</v>
      </c>
      <c r="B333" s="11">
        <v>187</v>
      </c>
      <c r="C333" s="11">
        <v>149</v>
      </c>
      <c r="D333" s="11">
        <v>151</v>
      </c>
      <c r="E333" s="11">
        <v>146</v>
      </c>
      <c r="F333" s="11">
        <v>164</v>
      </c>
      <c r="G333" s="11">
        <v>161</v>
      </c>
      <c r="H333" s="11">
        <v>202</v>
      </c>
      <c r="I333" s="11">
        <v>246</v>
      </c>
      <c r="J333" s="11">
        <v>191</v>
      </c>
      <c r="K333" s="11">
        <v>182</v>
      </c>
      <c r="L333" s="11">
        <v>216</v>
      </c>
      <c r="M333" s="11">
        <v>237</v>
      </c>
      <c r="N333" s="11">
        <v>2232</v>
      </c>
      <c r="O333">
        <f t="shared" si="10"/>
        <v>12091</v>
      </c>
      <c r="P333">
        <f t="shared" si="11"/>
        <v>2488.8000000000002</v>
      </c>
    </row>
    <row r="334" spans="1:16" x14ac:dyDescent="0.25">
      <c r="A334" s="5">
        <v>12093</v>
      </c>
      <c r="B334" s="11">
        <v>49</v>
      </c>
      <c r="C334" s="11">
        <v>40</v>
      </c>
      <c r="D334" s="11">
        <v>37</v>
      </c>
      <c r="E334" s="11">
        <v>40</v>
      </c>
      <c r="F334" s="11">
        <v>47</v>
      </c>
      <c r="G334" s="11">
        <v>36</v>
      </c>
      <c r="H334" s="11">
        <v>59</v>
      </c>
      <c r="I334" s="11">
        <v>55</v>
      </c>
      <c r="J334" s="11">
        <v>54</v>
      </c>
      <c r="K334" s="11">
        <v>49</v>
      </c>
      <c r="L334" s="11">
        <v>40</v>
      </c>
      <c r="M334" s="11">
        <v>50</v>
      </c>
      <c r="N334" s="11">
        <v>556</v>
      </c>
      <c r="O334">
        <f t="shared" si="10"/>
        <v>12093</v>
      </c>
      <c r="P334">
        <f t="shared" si="11"/>
        <v>616.79999999999995</v>
      </c>
    </row>
    <row r="335" spans="1:16" x14ac:dyDescent="0.25">
      <c r="A335" s="5">
        <v>12095</v>
      </c>
      <c r="B335" s="11">
        <v>798</v>
      </c>
      <c r="C335" s="11">
        <v>679</v>
      </c>
      <c r="D335" s="11">
        <v>748</v>
      </c>
      <c r="E335" s="11">
        <v>776</v>
      </c>
      <c r="F335" s="11">
        <v>717</v>
      </c>
      <c r="G335" s="11">
        <v>734</v>
      </c>
      <c r="H335" s="11">
        <v>1040</v>
      </c>
      <c r="I335" s="11">
        <v>987</v>
      </c>
      <c r="J335" s="11">
        <v>827</v>
      </c>
      <c r="K335" s="11">
        <v>800</v>
      </c>
      <c r="L335" s="11">
        <v>827</v>
      </c>
      <c r="M335" s="11">
        <v>923</v>
      </c>
      <c r="N335" s="11">
        <v>9856</v>
      </c>
      <c r="O335">
        <f t="shared" si="10"/>
        <v>12095</v>
      </c>
      <c r="P335">
        <f t="shared" si="11"/>
        <v>10754.400000000001</v>
      </c>
    </row>
    <row r="336" spans="1:16" x14ac:dyDescent="0.25">
      <c r="A336" s="5">
        <v>12097</v>
      </c>
      <c r="B336" s="11">
        <v>258</v>
      </c>
      <c r="C336" s="11">
        <v>215</v>
      </c>
      <c r="D336" s="11">
        <v>234</v>
      </c>
      <c r="E336" s="11">
        <v>219</v>
      </c>
      <c r="F336" s="11">
        <v>232</v>
      </c>
      <c r="G336" s="11">
        <v>206</v>
      </c>
      <c r="H336" s="11">
        <v>326</v>
      </c>
      <c r="I336" s="11">
        <v>282</v>
      </c>
      <c r="J336" s="11">
        <v>219</v>
      </c>
      <c r="K336" s="11">
        <v>299</v>
      </c>
      <c r="L336" s="11">
        <v>254</v>
      </c>
      <c r="M336" s="11">
        <v>260</v>
      </c>
      <c r="N336" s="11">
        <v>3004</v>
      </c>
      <c r="O336">
        <f t="shared" si="10"/>
        <v>12097</v>
      </c>
      <c r="P336">
        <f t="shared" si="11"/>
        <v>3312</v>
      </c>
    </row>
    <row r="337" spans="1:16" x14ac:dyDescent="0.25">
      <c r="A337" s="5">
        <v>12099</v>
      </c>
      <c r="B337" s="11">
        <v>1366</v>
      </c>
      <c r="C337" s="11">
        <v>1302</v>
      </c>
      <c r="D337" s="11">
        <v>1376</v>
      </c>
      <c r="E337" s="11">
        <v>1428</v>
      </c>
      <c r="F337" s="11">
        <v>1396</v>
      </c>
      <c r="G337" s="11">
        <v>1457</v>
      </c>
      <c r="H337" s="11">
        <v>1795</v>
      </c>
      <c r="I337" s="11">
        <v>1599</v>
      </c>
      <c r="J337" s="11">
        <v>1309</v>
      </c>
      <c r="K337" s="11">
        <v>1418</v>
      </c>
      <c r="L337" s="11">
        <v>1311</v>
      </c>
      <c r="M337" s="11">
        <v>1517</v>
      </c>
      <c r="N337" s="11">
        <v>17274</v>
      </c>
      <c r="O337">
        <f t="shared" si="10"/>
        <v>12099</v>
      </c>
      <c r="P337">
        <f t="shared" si="11"/>
        <v>17836.800000000003</v>
      </c>
    </row>
    <row r="338" spans="1:16" x14ac:dyDescent="0.25">
      <c r="A338" s="5">
        <v>12101</v>
      </c>
      <c r="B338" s="11">
        <v>544</v>
      </c>
      <c r="C338" s="11">
        <v>569</v>
      </c>
      <c r="D338" s="11">
        <v>621</v>
      </c>
      <c r="E338" s="11">
        <v>550</v>
      </c>
      <c r="F338" s="11">
        <v>578</v>
      </c>
      <c r="G338" s="11">
        <v>558</v>
      </c>
      <c r="H338" s="11">
        <v>653</v>
      </c>
      <c r="I338" s="11">
        <v>658</v>
      </c>
      <c r="J338" s="11">
        <v>594</v>
      </c>
      <c r="K338" s="11">
        <v>564</v>
      </c>
      <c r="L338" s="11">
        <v>606</v>
      </c>
      <c r="M338" s="11">
        <v>765</v>
      </c>
      <c r="N338" s="11">
        <v>7260</v>
      </c>
      <c r="O338">
        <f t="shared" si="10"/>
        <v>12101</v>
      </c>
      <c r="P338">
        <f t="shared" si="11"/>
        <v>7380</v>
      </c>
    </row>
    <row r="339" spans="1:16" x14ac:dyDescent="0.25">
      <c r="A339" s="5">
        <v>12103</v>
      </c>
      <c r="B339" s="11">
        <v>1090</v>
      </c>
      <c r="C339" s="11">
        <v>1028</v>
      </c>
      <c r="D339" s="11">
        <v>1035</v>
      </c>
      <c r="E339" s="11">
        <v>1006</v>
      </c>
      <c r="F339" s="11">
        <v>1051</v>
      </c>
      <c r="G339" s="11">
        <v>1107</v>
      </c>
      <c r="H339" s="11">
        <v>1269</v>
      </c>
      <c r="I339" s="11">
        <v>1252</v>
      </c>
      <c r="J339" s="11">
        <v>1048</v>
      </c>
      <c r="K339" s="11">
        <v>1096</v>
      </c>
      <c r="L339" s="11">
        <v>1064</v>
      </c>
      <c r="M339" s="11">
        <v>1245</v>
      </c>
      <c r="N339" s="11">
        <v>13291</v>
      </c>
      <c r="O339">
        <f t="shared" si="10"/>
        <v>12103</v>
      </c>
      <c r="P339">
        <f t="shared" si="11"/>
        <v>13749.599999999999</v>
      </c>
    </row>
    <row r="340" spans="1:16" x14ac:dyDescent="0.25">
      <c r="A340" s="5">
        <v>12105</v>
      </c>
      <c r="B340" s="11">
        <v>734</v>
      </c>
      <c r="C340" s="11">
        <v>651</v>
      </c>
      <c r="D340" s="11">
        <v>650</v>
      </c>
      <c r="E340" s="11">
        <v>638</v>
      </c>
      <c r="F340" s="11">
        <v>664</v>
      </c>
      <c r="G340" s="11">
        <v>673</v>
      </c>
      <c r="H340" s="11">
        <v>866</v>
      </c>
      <c r="I340" s="11">
        <v>864</v>
      </c>
      <c r="J340" s="11">
        <v>697</v>
      </c>
      <c r="K340" s="11">
        <v>697</v>
      </c>
      <c r="L340" s="11">
        <v>620</v>
      </c>
      <c r="M340" s="11">
        <v>841</v>
      </c>
      <c r="N340" s="11">
        <v>8595</v>
      </c>
      <c r="O340">
        <f t="shared" si="10"/>
        <v>12105</v>
      </c>
      <c r="P340">
        <f t="shared" si="11"/>
        <v>8985.5999999999985</v>
      </c>
    </row>
    <row r="341" spans="1:16" x14ac:dyDescent="0.25">
      <c r="A341" s="5">
        <v>12107</v>
      </c>
      <c r="B341" s="11">
        <v>85</v>
      </c>
      <c r="C341" s="11">
        <v>89</v>
      </c>
      <c r="D341" s="11">
        <v>104</v>
      </c>
      <c r="E341" s="11">
        <v>97</v>
      </c>
      <c r="F341" s="11">
        <v>93</v>
      </c>
      <c r="G341" s="11">
        <v>83</v>
      </c>
      <c r="H341" s="11">
        <v>105</v>
      </c>
      <c r="I341" s="11">
        <v>108</v>
      </c>
      <c r="J341" s="11">
        <v>93</v>
      </c>
      <c r="K341" s="11">
        <v>94</v>
      </c>
      <c r="L341" s="11">
        <v>90</v>
      </c>
      <c r="M341" s="11">
        <v>127</v>
      </c>
      <c r="N341" s="11">
        <v>1168</v>
      </c>
      <c r="O341">
        <f t="shared" si="10"/>
        <v>12107</v>
      </c>
      <c r="P341">
        <f t="shared" si="11"/>
        <v>1176</v>
      </c>
    </row>
    <row r="342" spans="1:16" x14ac:dyDescent="0.25">
      <c r="A342" s="5">
        <v>12109</v>
      </c>
      <c r="B342" s="11">
        <v>191</v>
      </c>
      <c r="C342" s="11">
        <v>188</v>
      </c>
      <c r="D342" s="11">
        <v>186</v>
      </c>
      <c r="E342" s="11">
        <v>175</v>
      </c>
      <c r="F342" s="11">
        <v>181</v>
      </c>
      <c r="G342" s="11">
        <v>194</v>
      </c>
      <c r="H342" s="11">
        <v>231</v>
      </c>
      <c r="I342" s="11">
        <v>171</v>
      </c>
      <c r="J342" s="11">
        <v>192</v>
      </c>
      <c r="K342" s="11">
        <v>201</v>
      </c>
      <c r="L342" s="11">
        <v>205</v>
      </c>
      <c r="M342" s="11">
        <v>248</v>
      </c>
      <c r="N342" s="11">
        <v>2363</v>
      </c>
      <c r="O342">
        <f t="shared" si="10"/>
        <v>12109</v>
      </c>
      <c r="P342">
        <f t="shared" si="11"/>
        <v>2400</v>
      </c>
    </row>
    <row r="343" spans="1:16" x14ac:dyDescent="0.25">
      <c r="A343" s="5">
        <v>12111</v>
      </c>
      <c r="B343" s="11">
        <v>294</v>
      </c>
      <c r="C343" s="11">
        <v>285</v>
      </c>
      <c r="D343" s="11">
        <v>356</v>
      </c>
      <c r="E343" s="11">
        <v>334</v>
      </c>
      <c r="F343" s="11">
        <v>298</v>
      </c>
      <c r="G343" s="11">
        <v>296</v>
      </c>
      <c r="H343" s="11">
        <v>375</v>
      </c>
      <c r="I343" s="11">
        <v>442</v>
      </c>
      <c r="J343" s="11">
        <v>326</v>
      </c>
      <c r="K343" s="11">
        <v>292</v>
      </c>
      <c r="L343" s="11">
        <v>306</v>
      </c>
      <c r="M343" s="11">
        <v>380</v>
      </c>
      <c r="N343" s="11">
        <v>3984</v>
      </c>
      <c r="O343">
        <f t="shared" si="10"/>
        <v>12111</v>
      </c>
      <c r="P343">
        <f t="shared" si="11"/>
        <v>4178.3999999999996</v>
      </c>
    </row>
    <row r="344" spans="1:16" x14ac:dyDescent="0.25">
      <c r="A344" s="5">
        <v>12113</v>
      </c>
      <c r="B344" s="11">
        <v>146</v>
      </c>
      <c r="C344" s="11">
        <v>148</v>
      </c>
      <c r="D344" s="11">
        <v>165</v>
      </c>
      <c r="E344" s="11">
        <v>125</v>
      </c>
      <c r="F344" s="11">
        <v>127</v>
      </c>
      <c r="G344" s="11">
        <v>121</v>
      </c>
      <c r="H344" s="11">
        <v>174</v>
      </c>
      <c r="I344" s="11">
        <v>209</v>
      </c>
      <c r="J344" s="11">
        <v>163</v>
      </c>
      <c r="K344" s="11">
        <v>140</v>
      </c>
      <c r="L344" s="11">
        <v>165</v>
      </c>
      <c r="M344" s="11">
        <v>183</v>
      </c>
      <c r="N344" s="11">
        <v>1866</v>
      </c>
      <c r="O344">
        <f t="shared" si="10"/>
        <v>12113</v>
      </c>
      <c r="P344">
        <f t="shared" si="11"/>
        <v>2042.3999999999999</v>
      </c>
    </row>
    <row r="345" spans="1:16" x14ac:dyDescent="0.25">
      <c r="A345" s="5">
        <v>12115</v>
      </c>
      <c r="B345" s="11">
        <v>540</v>
      </c>
      <c r="C345" s="11">
        <v>476</v>
      </c>
      <c r="D345" s="11">
        <v>574</v>
      </c>
      <c r="E345" s="11">
        <v>586</v>
      </c>
      <c r="F345" s="11">
        <v>532</v>
      </c>
      <c r="G345" s="11">
        <v>532</v>
      </c>
      <c r="H345" s="11">
        <v>614</v>
      </c>
      <c r="I345" s="11">
        <v>598</v>
      </c>
      <c r="J345" s="11">
        <v>571</v>
      </c>
      <c r="K345" s="11">
        <v>548</v>
      </c>
      <c r="L345" s="11">
        <v>570</v>
      </c>
      <c r="M345" s="11">
        <v>658</v>
      </c>
      <c r="N345" s="11">
        <v>6799</v>
      </c>
      <c r="O345">
        <f t="shared" si="10"/>
        <v>12115</v>
      </c>
      <c r="P345">
        <f t="shared" si="11"/>
        <v>6962.4000000000005</v>
      </c>
    </row>
    <row r="346" spans="1:16" x14ac:dyDescent="0.25">
      <c r="A346" s="5">
        <v>12117</v>
      </c>
      <c r="B346" s="11">
        <v>347</v>
      </c>
      <c r="C346" s="11">
        <v>306</v>
      </c>
      <c r="D346" s="11">
        <v>312</v>
      </c>
      <c r="E346" s="11">
        <v>286</v>
      </c>
      <c r="F346" s="11">
        <v>311</v>
      </c>
      <c r="G346" s="11">
        <v>310</v>
      </c>
      <c r="H346" s="11">
        <v>405</v>
      </c>
      <c r="I346" s="11">
        <v>381</v>
      </c>
      <c r="J346" s="11">
        <v>370</v>
      </c>
      <c r="K346" s="11">
        <v>328</v>
      </c>
      <c r="L346" s="11">
        <v>315</v>
      </c>
      <c r="M346" s="11">
        <v>340</v>
      </c>
      <c r="N346" s="11">
        <v>4011</v>
      </c>
      <c r="O346">
        <f t="shared" si="10"/>
        <v>12117</v>
      </c>
      <c r="P346">
        <f t="shared" si="11"/>
        <v>4317.6000000000004</v>
      </c>
    </row>
    <row r="347" spans="1:16" x14ac:dyDescent="0.25">
      <c r="A347" s="5">
        <v>12119</v>
      </c>
      <c r="B347" s="11">
        <v>210</v>
      </c>
      <c r="C347" s="11">
        <v>180</v>
      </c>
      <c r="D347" s="11">
        <v>188</v>
      </c>
      <c r="E347" s="11">
        <v>198</v>
      </c>
      <c r="F347" s="11">
        <v>202</v>
      </c>
      <c r="G347" s="11">
        <v>160</v>
      </c>
      <c r="H347" s="11">
        <v>226</v>
      </c>
      <c r="I347" s="11">
        <v>221</v>
      </c>
      <c r="J347" s="11">
        <v>181</v>
      </c>
      <c r="K347" s="11">
        <v>199</v>
      </c>
      <c r="L347" s="11">
        <v>200</v>
      </c>
      <c r="M347" s="11">
        <v>242</v>
      </c>
      <c r="N347" s="11">
        <v>2407</v>
      </c>
      <c r="O347">
        <f t="shared" si="10"/>
        <v>12119</v>
      </c>
      <c r="P347">
        <f t="shared" si="11"/>
        <v>2464.8000000000002</v>
      </c>
    </row>
    <row r="348" spans="1:16" x14ac:dyDescent="0.25">
      <c r="A348" s="5">
        <v>12121</v>
      </c>
      <c r="B348" s="11">
        <v>51</v>
      </c>
      <c r="C348" s="11">
        <v>43</v>
      </c>
      <c r="D348" s="11">
        <v>44</v>
      </c>
      <c r="E348" s="11">
        <v>60</v>
      </c>
      <c r="F348" s="11">
        <v>51</v>
      </c>
      <c r="G348" s="11">
        <v>48</v>
      </c>
      <c r="H348" s="11">
        <v>66</v>
      </c>
      <c r="I348" s="11">
        <v>77</v>
      </c>
      <c r="J348" s="11">
        <v>46</v>
      </c>
      <c r="K348" s="11">
        <v>68</v>
      </c>
      <c r="L348" s="11">
        <v>66</v>
      </c>
      <c r="M348" s="11">
        <v>61</v>
      </c>
      <c r="N348" s="11">
        <v>681</v>
      </c>
      <c r="O348">
        <f t="shared" si="10"/>
        <v>12121</v>
      </c>
      <c r="P348">
        <f t="shared" si="11"/>
        <v>775.19999999999993</v>
      </c>
    </row>
    <row r="349" spans="1:16" x14ac:dyDescent="0.25">
      <c r="A349" s="5">
        <v>12123</v>
      </c>
      <c r="B349" s="11">
        <v>31</v>
      </c>
      <c r="C349" s="11">
        <v>25</v>
      </c>
      <c r="D349" s="11">
        <v>25</v>
      </c>
      <c r="E349" s="11">
        <v>24</v>
      </c>
      <c r="F349" s="11">
        <v>25</v>
      </c>
      <c r="G349" s="11">
        <v>27</v>
      </c>
      <c r="H349" s="11">
        <v>25</v>
      </c>
      <c r="I349" s="11">
        <v>30</v>
      </c>
      <c r="J349" s="11">
        <v>29</v>
      </c>
      <c r="K349" s="11">
        <v>32</v>
      </c>
      <c r="L349" s="11">
        <v>31</v>
      </c>
      <c r="M349" s="11">
        <v>36</v>
      </c>
      <c r="N349" s="11">
        <v>340</v>
      </c>
      <c r="O349">
        <f t="shared" si="10"/>
        <v>12123</v>
      </c>
      <c r="P349">
        <f t="shared" si="11"/>
        <v>352.79999999999995</v>
      </c>
    </row>
    <row r="350" spans="1:16" x14ac:dyDescent="0.25">
      <c r="A350" s="5">
        <v>12125</v>
      </c>
      <c r="B350" s="11">
        <v>21</v>
      </c>
      <c r="C350" s="11">
        <v>26</v>
      </c>
      <c r="D350" s="11">
        <v>23</v>
      </c>
      <c r="E350" s="11">
        <v>20</v>
      </c>
      <c r="F350" s="11">
        <v>17</v>
      </c>
      <c r="G350" s="11">
        <v>20</v>
      </c>
      <c r="H350" s="11">
        <v>24</v>
      </c>
      <c r="I350" s="11">
        <v>29</v>
      </c>
      <c r="J350" s="11">
        <v>42</v>
      </c>
      <c r="K350" s="11">
        <v>32</v>
      </c>
      <c r="L350" s="11">
        <v>34</v>
      </c>
      <c r="M350" s="11">
        <v>18</v>
      </c>
      <c r="N350" s="11">
        <v>306</v>
      </c>
      <c r="O350">
        <f t="shared" si="10"/>
        <v>12125</v>
      </c>
      <c r="P350">
        <f t="shared" si="11"/>
        <v>386.40000000000003</v>
      </c>
    </row>
    <row r="351" spans="1:16" x14ac:dyDescent="0.25">
      <c r="A351" s="5">
        <v>12127</v>
      </c>
      <c r="B351" s="11">
        <v>653</v>
      </c>
      <c r="C351" s="11">
        <v>673</v>
      </c>
      <c r="D351" s="11">
        <v>711</v>
      </c>
      <c r="E351" s="11">
        <v>669</v>
      </c>
      <c r="F351" s="11">
        <v>635</v>
      </c>
      <c r="G351" s="11">
        <v>640</v>
      </c>
      <c r="H351" s="11">
        <v>733</v>
      </c>
      <c r="I351" s="11">
        <v>740</v>
      </c>
      <c r="J351" s="11">
        <v>651</v>
      </c>
      <c r="K351" s="11">
        <v>666</v>
      </c>
      <c r="L351" s="11">
        <v>702</v>
      </c>
      <c r="M351" s="11">
        <v>771</v>
      </c>
      <c r="N351" s="11">
        <v>8244</v>
      </c>
      <c r="O351">
        <f t="shared" si="10"/>
        <v>12127</v>
      </c>
      <c r="P351">
        <f t="shared" si="11"/>
        <v>8380.7999999999993</v>
      </c>
    </row>
    <row r="352" spans="1:16" x14ac:dyDescent="0.25">
      <c r="A352" s="5">
        <v>12129</v>
      </c>
      <c r="B352" s="11">
        <v>36</v>
      </c>
      <c r="C352" s="11">
        <v>32</v>
      </c>
      <c r="D352" s="11">
        <v>28</v>
      </c>
      <c r="E352" s="11">
        <v>24</v>
      </c>
      <c r="F352" s="11">
        <v>26</v>
      </c>
      <c r="G352" s="11">
        <v>33</v>
      </c>
      <c r="H352" s="11">
        <v>39</v>
      </c>
      <c r="I352" s="11">
        <v>29</v>
      </c>
      <c r="J352" s="11">
        <v>32</v>
      </c>
      <c r="K352" s="11">
        <v>25</v>
      </c>
      <c r="L352" s="11">
        <v>32</v>
      </c>
      <c r="M352" s="11">
        <v>53</v>
      </c>
      <c r="N352" s="11">
        <v>389</v>
      </c>
      <c r="O352">
        <f t="shared" si="10"/>
        <v>12129</v>
      </c>
      <c r="P352">
        <f t="shared" si="11"/>
        <v>376.79999999999995</v>
      </c>
    </row>
    <row r="353" spans="1:16" x14ac:dyDescent="0.25">
      <c r="A353" s="5">
        <v>12131</v>
      </c>
      <c r="B353" s="11">
        <v>83</v>
      </c>
      <c r="C353" s="11">
        <v>59</v>
      </c>
      <c r="D353" s="11">
        <v>64</v>
      </c>
      <c r="E353" s="11">
        <v>62</v>
      </c>
      <c r="F353" s="11">
        <v>63</v>
      </c>
      <c r="G353" s="11">
        <v>68</v>
      </c>
      <c r="H353" s="11">
        <v>66</v>
      </c>
      <c r="I353" s="11">
        <v>66</v>
      </c>
      <c r="J353" s="11">
        <v>61</v>
      </c>
      <c r="K353" s="11">
        <v>61</v>
      </c>
      <c r="L353" s="11">
        <v>71</v>
      </c>
      <c r="M353" s="11">
        <v>83</v>
      </c>
      <c r="N353" s="11">
        <v>807</v>
      </c>
      <c r="O353">
        <f t="shared" si="10"/>
        <v>12131</v>
      </c>
      <c r="P353">
        <f t="shared" si="11"/>
        <v>780</v>
      </c>
    </row>
    <row r="354" spans="1:16" x14ac:dyDescent="0.25">
      <c r="A354" s="5">
        <v>12133</v>
      </c>
      <c r="B354" s="11">
        <v>26</v>
      </c>
      <c r="C354" s="11">
        <v>25</v>
      </c>
      <c r="D354" s="11">
        <v>20</v>
      </c>
      <c r="E354" s="11">
        <v>20</v>
      </c>
      <c r="F354" s="11">
        <v>38</v>
      </c>
      <c r="G354" s="11">
        <v>35</v>
      </c>
      <c r="H354" s="11">
        <v>37</v>
      </c>
      <c r="I354" s="11">
        <v>33</v>
      </c>
      <c r="J354" s="11">
        <v>23</v>
      </c>
      <c r="K354" s="11">
        <v>27</v>
      </c>
      <c r="L354" s="11">
        <v>31</v>
      </c>
      <c r="M354" s="11">
        <v>35</v>
      </c>
      <c r="N354" s="11">
        <v>350</v>
      </c>
      <c r="O354">
        <f t="shared" si="10"/>
        <v>12133</v>
      </c>
      <c r="P354">
        <f t="shared" si="11"/>
        <v>362.4</v>
      </c>
    </row>
    <row r="355" spans="1:16" x14ac:dyDescent="0.25">
      <c r="A355" s="5">
        <v>13001</v>
      </c>
      <c r="B355" s="11">
        <v>17</v>
      </c>
      <c r="C355" s="11">
        <v>16</v>
      </c>
      <c r="D355" s="11">
        <v>19</v>
      </c>
      <c r="E355" s="11">
        <v>23</v>
      </c>
      <c r="F355" s="11">
        <v>26</v>
      </c>
      <c r="G355" s="11">
        <v>24</v>
      </c>
      <c r="H355" s="11">
        <v>28</v>
      </c>
      <c r="I355" s="11">
        <v>32</v>
      </c>
      <c r="J355" s="11">
        <v>21</v>
      </c>
      <c r="K355" s="11">
        <v>20</v>
      </c>
      <c r="L355" s="11">
        <v>17</v>
      </c>
      <c r="M355" s="11">
        <v>22</v>
      </c>
      <c r="N355" s="11">
        <v>265</v>
      </c>
      <c r="O355">
        <f t="shared" si="10"/>
        <v>13001</v>
      </c>
      <c r="P355">
        <f t="shared" si="11"/>
        <v>283.20000000000005</v>
      </c>
    </row>
    <row r="356" spans="1:16" x14ac:dyDescent="0.25">
      <c r="A356" s="5">
        <v>13003</v>
      </c>
      <c r="B356" s="11">
        <v>11</v>
      </c>
      <c r="C356" s="11"/>
      <c r="D356" s="11"/>
      <c r="E356" s="11">
        <v>10</v>
      </c>
      <c r="F356" s="11"/>
      <c r="G356" s="11"/>
      <c r="H356" s="11"/>
      <c r="I356" s="11"/>
      <c r="J356" s="11">
        <v>15</v>
      </c>
      <c r="K356" s="11">
        <v>13</v>
      </c>
      <c r="L356" s="11"/>
      <c r="M356" s="11"/>
      <c r="N356" s="11">
        <v>49</v>
      </c>
      <c r="O356">
        <f t="shared" si="10"/>
        <v>13003</v>
      </c>
      <c r="P356" t="str">
        <f t="shared" si="11"/>
        <v/>
      </c>
    </row>
    <row r="357" spans="1:16" x14ac:dyDescent="0.25">
      <c r="A357" s="5">
        <v>13005</v>
      </c>
      <c r="B357" s="11"/>
      <c r="C357" s="11">
        <v>11</v>
      </c>
      <c r="D357" s="11">
        <v>10</v>
      </c>
      <c r="E357" s="11">
        <v>13</v>
      </c>
      <c r="F357" s="11">
        <v>15</v>
      </c>
      <c r="G357" s="11">
        <v>17</v>
      </c>
      <c r="H357" s="11">
        <v>16</v>
      </c>
      <c r="I357" s="11">
        <v>14</v>
      </c>
      <c r="J357" s="11">
        <v>16</v>
      </c>
      <c r="K357" s="11">
        <v>19</v>
      </c>
      <c r="L357" s="11">
        <v>13</v>
      </c>
      <c r="M357" s="11">
        <v>13</v>
      </c>
      <c r="N357" s="11">
        <v>157</v>
      </c>
      <c r="O357">
        <f t="shared" si="10"/>
        <v>13005</v>
      </c>
      <c r="P357">
        <f t="shared" si="11"/>
        <v>187.2</v>
      </c>
    </row>
    <row r="358" spans="1:16" x14ac:dyDescent="0.25">
      <c r="A358" s="5">
        <v>13009</v>
      </c>
      <c r="B358" s="11">
        <v>42</v>
      </c>
      <c r="C358" s="11">
        <v>30</v>
      </c>
      <c r="D358" s="11">
        <v>39</v>
      </c>
      <c r="E358" s="11">
        <v>58</v>
      </c>
      <c r="F358" s="11">
        <v>54</v>
      </c>
      <c r="G358" s="11">
        <v>38</v>
      </c>
      <c r="H358" s="11">
        <v>47</v>
      </c>
      <c r="I358" s="11">
        <v>57</v>
      </c>
      <c r="J358" s="11">
        <v>49</v>
      </c>
      <c r="K358" s="11">
        <v>45</v>
      </c>
      <c r="L358" s="11">
        <v>53</v>
      </c>
      <c r="M358" s="11">
        <v>58</v>
      </c>
      <c r="N358" s="11">
        <v>570</v>
      </c>
      <c r="O358">
        <f t="shared" si="10"/>
        <v>13009</v>
      </c>
      <c r="P358">
        <f t="shared" si="11"/>
        <v>602.40000000000009</v>
      </c>
    </row>
    <row r="359" spans="1:16" x14ac:dyDescent="0.25">
      <c r="A359" s="5">
        <v>13011</v>
      </c>
      <c r="B359" s="11">
        <v>17</v>
      </c>
      <c r="C359" s="11">
        <v>17</v>
      </c>
      <c r="D359" s="11">
        <v>11</v>
      </c>
      <c r="E359" s="11"/>
      <c r="F359" s="11">
        <v>18</v>
      </c>
      <c r="G359" s="11">
        <v>20</v>
      </c>
      <c r="H359" s="11">
        <v>19</v>
      </c>
      <c r="I359" s="11">
        <v>24</v>
      </c>
      <c r="J359" s="11">
        <v>17</v>
      </c>
      <c r="K359" s="11">
        <v>18</v>
      </c>
      <c r="L359" s="11">
        <v>13</v>
      </c>
      <c r="M359" s="11">
        <v>21</v>
      </c>
      <c r="N359" s="11">
        <v>195</v>
      </c>
      <c r="O359">
        <f t="shared" si="10"/>
        <v>13011</v>
      </c>
      <c r="P359">
        <f t="shared" si="11"/>
        <v>218.39999999999998</v>
      </c>
    </row>
    <row r="360" spans="1:16" x14ac:dyDescent="0.25">
      <c r="A360" s="5">
        <v>13013</v>
      </c>
      <c r="B360" s="11">
        <v>65</v>
      </c>
      <c r="C360" s="11">
        <v>55</v>
      </c>
      <c r="D360" s="11">
        <v>55</v>
      </c>
      <c r="E360" s="11">
        <v>55</v>
      </c>
      <c r="F360" s="11">
        <v>73</v>
      </c>
      <c r="G360" s="11">
        <v>54</v>
      </c>
      <c r="H360" s="11">
        <v>71</v>
      </c>
      <c r="I360" s="11">
        <v>55</v>
      </c>
      <c r="J360" s="11">
        <v>54</v>
      </c>
      <c r="K360" s="11">
        <v>53</v>
      </c>
      <c r="L360" s="11">
        <v>73</v>
      </c>
      <c r="M360" s="11">
        <v>76</v>
      </c>
      <c r="N360" s="11">
        <v>739</v>
      </c>
      <c r="O360">
        <f t="shared" si="10"/>
        <v>13013</v>
      </c>
      <c r="P360">
        <f t="shared" si="11"/>
        <v>734.40000000000009</v>
      </c>
    </row>
    <row r="361" spans="1:16" x14ac:dyDescent="0.25">
      <c r="A361" s="5">
        <v>13015</v>
      </c>
      <c r="B361" s="11">
        <v>85</v>
      </c>
      <c r="C361" s="11">
        <v>80</v>
      </c>
      <c r="D361" s="11">
        <v>101</v>
      </c>
      <c r="E361" s="11">
        <v>125</v>
      </c>
      <c r="F361" s="11">
        <v>103</v>
      </c>
      <c r="G361" s="11">
        <v>91</v>
      </c>
      <c r="H361" s="11">
        <v>104</v>
      </c>
      <c r="I361" s="11">
        <v>99</v>
      </c>
      <c r="J361" s="11">
        <v>89</v>
      </c>
      <c r="K361" s="11">
        <v>101</v>
      </c>
      <c r="L361" s="11">
        <v>111</v>
      </c>
      <c r="M361" s="11">
        <v>114</v>
      </c>
      <c r="N361" s="11">
        <v>1203</v>
      </c>
      <c r="O361">
        <f t="shared" si="10"/>
        <v>13015</v>
      </c>
      <c r="P361">
        <f t="shared" si="11"/>
        <v>1209.5999999999999</v>
      </c>
    </row>
    <row r="362" spans="1:16" x14ac:dyDescent="0.25">
      <c r="A362" s="5">
        <v>13017</v>
      </c>
      <c r="B362" s="11">
        <v>20</v>
      </c>
      <c r="C362" s="11">
        <v>11</v>
      </c>
      <c r="D362" s="11">
        <v>18</v>
      </c>
      <c r="E362" s="11">
        <v>19</v>
      </c>
      <c r="F362" s="11">
        <v>27</v>
      </c>
      <c r="G362" s="11">
        <v>20</v>
      </c>
      <c r="H362" s="11">
        <v>23</v>
      </c>
      <c r="I362" s="11">
        <v>45</v>
      </c>
      <c r="J362" s="11">
        <v>35</v>
      </c>
      <c r="K362" s="11">
        <v>25</v>
      </c>
      <c r="L362" s="11">
        <v>23</v>
      </c>
      <c r="M362" s="11">
        <v>32</v>
      </c>
      <c r="N362" s="11">
        <v>298</v>
      </c>
      <c r="O362">
        <f t="shared" si="10"/>
        <v>13017</v>
      </c>
      <c r="P362">
        <f t="shared" si="11"/>
        <v>362.4</v>
      </c>
    </row>
    <row r="363" spans="1:16" x14ac:dyDescent="0.25">
      <c r="A363" s="5">
        <v>13019</v>
      </c>
      <c r="B363" s="11">
        <v>25</v>
      </c>
      <c r="C363" s="11">
        <v>22</v>
      </c>
      <c r="D363" s="11">
        <v>20</v>
      </c>
      <c r="E363" s="11">
        <v>23</v>
      </c>
      <c r="F363" s="11">
        <v>25</v>
      </c>
      <c r="G363" s="11">
        <v>12</v>
      </c>
      <c r="H363" s="11">
        <v>14</v>
      </c>
      <c r="I363" s="11">
        <v>45</v>
      </c>
      <c r="J363" s="11">
        <v>24</v>
      </c>
      <c r="K363" s="11">
        <v>18</v>
      </c>
      <c r="L363" s="11">
        <v>24</v>
      </c>
      <c r="M363" s="11">
        <v>22</v>
      </c>
      <c r="N363" s="11">
        <v>274</v>
      </c>
      <c r="O363">
        <f t="shared" si="10"/>
        <v>13019</v>
      </c>
      <c r="P363">
        <f t="shared" si="11"/>
        <v>300</v>
      </c>
    </row>
    <row r="364" spans="1:16" x14ac:dyDescent="0.25">
      <c r="A364" s="5">
        <v>13021</v>
      </c>
      <c r="B364" s="11">
        <v>169</v>
      </c>
      <c r="C364" s="11">
        <v>164</v>
      </c>
      <c r="D364" s="11">
        <v>156</v>
      </c>
      <c r="E364" s="11">
        <v>152</v>
      </c>
      <c r="F364" s="11">
        <v>179</v>
      </c>
      <c r="G364" s="11">
        <v>162</v>
      </c>
      <c r="H364" s="11">
        <v>200</v>
      </c>
      <c r="I364" s="11">
        <v>243</v>
      </c>
      <c r="J364" s="11">
        <v>180</v>
      </c>
      <c r="K364" s="11">
        <v>177</v>
      </c>
      <c r="L364" s="11">
        <v>178</v>
      </c>
      <c r="M364" s="11">
        <v>200</v>
      </c>
      <c r="N364" s="11">
        <v>2160</v>
      </c>
      <c r="O364">
        <f t="shared" si="10"/>
        <v>13021</v>
      </c>
      <c r="P364">
        <f t="shared" si="11"/>
        <v>2347.1999999999998</v>
      </c>
    </row>
    <row r="365" spans="1:16" x14ac:dyDescent="0.25">
      <c r="A365" s="5">
        <v>13023</v>
      </c>
      <c r="B365" s="11"/>
      <c r="C365" s="11">
        <v>13</v>
      </c>
      <c r="D365" s="11">
        <v>13</v>
      </c>
      <c r="E365" s="11">
        <v>24</v>
      </c>
      <c r="F365" s="11">
        <v>14</v>
      </c>
      <c r="G365" s="11">
        <v>11</v>
      </c>
      <c r="H365" s="11">
        <v>12</v>
      </c>
      <c r="I365" s="11">
        <v>27</v>
      </c>
      <c r="J365" s="11">
        <v>16</v>
      </c>
      <c r="K365" s="11">
        <v>20</v>
      </c>
      <c r="L365" s="11">
        <v>18</v>
      </c>
      <c r="M365" s="11">
        <v>20</v>
      </c>
      <c r="N365" s="11">
        <v>188</v>
      </c>
      <c r="O365">
        <f t="shared" si="10"/>
        <v>13023</v>
      </c>
      <c r="P365">
        <f t="shared" si="11"/>
        <v>223.20000000000002</v>
      </c>
    </row>
    <row r="366" spans="1:16" x14ac:dyDescent="0.25">
      <c r="A366" s="5">
        <v>13025</v>
      </c>
      <c r="B366" s="11">
        <v>19</v>
      </c>
      <c r="C366" s="11">
        <v>22</v>
      </c>
      <c r="D366" s="11">
        <v>12</v>
      </c>
      <c r="E366" s="11">
        <v>22</v>
      </c>
      <c r="F366" s="11">
        <v>20</v>
      </c>
      <c r="G366" s="11">
        <v>15</v>
      </c>
      <c r="H366" s="11">
        <v>24</v>
      </c>
      <c r="I366" s="11">
        <v>27</v>
      </c>
      <c r="J366" s="11">
        <v>20</v>
      </c>
      <c r="K366" s="11">
        <v>20</v>
      </c>
      <c r="L366" s="11">
        <v>20</v>
      </c>
      <c r="M366" s="11">
        <v>27</v>
      </c>
      <c r="N366" s="11">
        <v>248</v>
      </c>
      <c r="O366">
        <f t="shared" si="10"/>
        <v>13025</v>
      </c>
      <c r="P366">
        <f t="shared" si="11"/>
        <v>266.39999999999998</v>
      </c>
    </row>
    <row r="367" spans="1:16" x14ac:dyDescent="0.25">
      <c r="A367" s="5">
        <v>13027</v>
      </c>
      <c r="B367" s="11">
        <v>18</v>
      </c>
      <c r="C367" s="11">
        <v>19</v>
      </c>
      <c r="D367" s="11">
        <v>15</v>
      </c>
      <c r="E367" s="11">
        <v>16</v>
      </c>
      <c r="F367" s="11">
        <v>20</v>
      </c>
      <c r="G367" s="11">
        <v>16</v>
      </c>
      <c r="H367" s="11">
        <v>16</v>
      </c>
      <c r="I367" s="11">
        <v>29</v>
      </c>
      <c r="J367" s="11">
        <v>17</v>
      </c>
      <c r="K367" s="11">
        <v>18</v>
      </c>
      <c r="L367" s="11">
        <v>22</v>
      </c>
      <c r="M367" s="11">
        <v>31</v>
      </c>
      <c r="N367" s="11">
        <v>237</v>
      </c>
      <c r="O367">
        <f t="shared" si="10"/>
        <v>13027</v>
      </c>
      <c r="P367">
        <f t="shared" si="11"/>
        <v>244.79999999999998</v>
      </c>
    </row>
    <row r="368" spans="1:16" x14ac:dyDescent="0.25">
      <c r="A368" s="5">
        <v>13029</v>
      </c>
      <c r="B368" s="11">
        <v>31</v>
      </c>
      <c r="C368" s="11">
        <v>31</v>
      </c>
      <c r="D368" s="11">
        <v>34</v>
      </c>
      <c r="E368" s="11">
        <v>33</v>
      </c>
      <c r="F368" s="11">
        <v>22</v>
      </c>
      <c r="G368" s="11">
        <v>26</v>
      </c>
      <c r="H368" s="11">
        <v>37</v>
      </c>
      <c r="I368" s="11">
        <v>36</v>
      </c>
      <c r="J368" s="11">
        <v>29</v>
      </c>
      <c r="K368" s="11">
        <v>33</v>
      </c>
      <c r="L368" s="11">
        <v>27</v>
      </c>
      <c r="M368" s="11">
        <v>18</v>
      </c>
      <c r="N368" s="11">
        <v>357</v>
      </c>
      <c r="O368">
        <f t="shared" si="10"/>
        <v>13029</v>
      </c>
      <c r="P368">
        <f t="shared" si="11"/>
        <v>388.79999999999995</v>
      </c>
    </row>
    <row r="369" spans="1:16" x14ac:dyDescent="0.25">
      <c r="A369" s="5">
        <v>13031</v>
      </c>
      <c r="B369" s="11">
        <v>46</v>
      </c>
      <c r="C369" s="11">
        <v>44</v>
      </c>
      <c r="D369" s="11">
        <v>40</v>
      </c>
      <c r="E369" s="11">
        <v>46</v>
      </c>
      <c r="F369" s="11">
        <v>59</v>
      </c>
      <c r="G369" s="11">
        <v>55</v>
      </c>
      <c r="H369" s="11">
        <v>74</v>
      </c>
      <c r="I369" s="11">
        <v>59</v>
      </c>
      <c r="J369" s="11">
        <v>61</v>
      </c>
      <c r="K369" s="11">
        <v>53</v>
      </c>
      <c r="L369" s="11">
        <v>54</v>
      </c>
      <c r="M369" s="11">
        <v>58</v>
      </c>
      <c r="N369" s="11">
        <v>649</v>
      </c>
      <c r="O369">
        <f t="shared" si="10"/>
        <v>13031</v>
      </c>
      <c r="P369">
        <f t="shared" si="11"/>
        <v>722.40000000000009</v>
      </c>
    </row>
    <row r="370" spans="1:16" x14ac:dyDescent="0.25">
      <c r="A370" s="5">
        <v>13033</v>
      </c>
      <c r="B370" s="11">
        <v>18</v>
      </c>
      <c r="C370" s="11">
        <v>27</v>
      </c>
      <c r="D370" s="11">
        <v>26</v>
      </c>
      <c r="E370" s="11">
        <v>31</v>
      </c>
      <c r="F370" s="11">
        <v>21</v>
      </c>
      <c r="G370" s="11">
        <v>18</v>
      </c>
      <c r="H370" s="11">
        <v>24</v>
      </c>
      <c r="I370" s="11">
        <v>22</v>
      </c>
      <c r="J370" s="11">
        <v>26</v>
      </c>
      <c r="K370" s="11">
        <v>21</v>
      </c>
      <c r="L370" s="11">
        <v>25</v>
      </c>
      <c r="M370" s="11">
        <v>34</v>
      </c>
      <c r="N370" s="11">
        <v>293</v>
      </c>
      <c r="O370">
        <f t="shared" si="10"/>
        <v>13033</v>
      </c>
      <c r="P370">
        <f t="shared" si="11"/>
        <v>283.20000000000005</v>
      </c>
    </row>
    <row r="371" spans="1:16" x14ac:dyDescent="0.25">
      <c r="A371" s="5">
        <v>13035</v>
      </c>
      <c r="B371" s="11">
        <v>29</v>
      </c>
      <c r="C371" s="11">
        <v>25</v>
      </c>
      <c r="D371" s="11">
        <v>31</v>
      </c>
      <c r="E371" s="11">
        <v>39</v>
      </c>
      <c r="F371" s="11">
        <v>32</v>
      </c>
      <c r="G371" s="11">
        <v>24</v>
      </c>
      <c r="H371" s="11">
        <v>24</v>
      </c>
      <c r="I371" s="11">
        <v>25</v>
      </c>
      <c r="J371" s="11">
        <v>28</v>
      </c>
      <c r="K371" s="11">
        <v>23</v>
      </c>
      <c r="L371" s="11">
        <v>33</v>
      </c>
      <c r="M371" s="11">
        <v>31</v>
      </c>
      <c r="N371" s="11">
        <v>344</v>
      </c>
      <c r="O371">
        <f t="shared" si="10"/>
        <v>13035</v>
      </c>
      <c r="P371">
        <f t="shared" si="11"/>
        <v>319.20000000000005</v>
      </c>
    </row>
    <row r="372" spans="1:16" x14ac:dyDescent="0.25">
      <c r="A372" s="5">
        <v>13037</v>
      </c>
      <c r="B372" s="11"/>
      <c r="C372" s="11"/>
      <c r="D372" s="11">
        <v>10</v>
      </c>
      <c r="E372" s="11">
        <v>11</v>
      </c>
      <c r="F372" s="11"/>
      <c r="G372" s="11"/>
      <c r="H372" s="11"/>
      <c r="I372" s="11"/>
      <c r="J372" s="11">
        <v>11</v>
      </c>
      <c r="K372" s="11"/>
      <c r="L372" s="11"/>
      <c r="M372" s="11"/>
      <c r="N372" s="11">
        <v>32</v>
      </c>
      <c r="O372">
        <f t="shared" si="10"/>
        <v>13037</v>
      </c>
      <c r="P372" t="str">
        <f t="shared" si="11"/>
        <v/>
      </c>
    </row>
    <row r="373" spans="1:16" x14ac:dyDescent="0.25">
      <c r="A373" s="5">
        <v>13039</v>
      </c>
      <c r="B373" s="11">
        <v>37</v>
      </c>
      <c r="C373" s="11">
        <v>36</v>
      </c>
      <c r="D373" s="11">
        <v>31</v>
      </c>
      <c r="E373" s="11">
        <v>35</v>
      </c>
      <c r="F373" s="11">
        <v>37</v>
      </c>
      <c r="G373" s="11">
        <v>27</v>
      </c>
      <c r="H373" s="11">
        <v>44</v>
      </c>
      <c r="I373" s="11">
        <v>52</v>
      </c>
      <c r="J373" s="11">
        <v>38</v>
      </c>
      <c r="K373" s="11">
        <v>26</v>
      </c>
      <c r="L373" s="11">
        <v>35</v>
      </c>
      <c r="M373" s="11">
        <v>32</v>
      </c>
      <c r="N373" s="11">
        <v>430</v>
      </c>
      <c r="O373">
        <f t="shared" si="10"/>
        <v>13039</v>
      </c>
      <c r="P373">
        <f t="shared" si="11"/>
        <v>468</v>
      </c>
    </row>
    <row r="374" spans="1:16" x14ac:dyDescent="0.25">
      <c r="A374" s="5">
        <v>13043</v>
      </c>
      <c r="B374" s="11">
        <v>14</v>
      </c>
      <c r="C374" s="11"/>
      <c r="D374" s="11">
        <v>14</v>
      </c>
      <c r="E374" s="11">
        <v>13</v>
      </c>
      <c r="F374" s="11">
        <v>14</v>
      </c>
      <c r="G374" s="11"/>
      <c r="H374" s="11">
        <v>26</v>
      </c>
      <c r="I374" s="11">
        <v>25</v>
      </c>
      <c r="J374" s="11">
        <v>25</v>
      </c>
      <c r="K374" s="11">
        <v>15</v>
      </c>
      <c r="L374" s="11">
        <v>19</v>
      </c>
      <c r="M374" s="11">
        <v>14</v>
      </c>
      <c r="N374" s="11">
        <v>179</v>
      </c>
      <c r="O374">
        <f t="shared" si="10"/>
        <v>13043</v>
      </c>
      <c r="P374">
        <f t="shared" si="11"/>
        <v>264</v>
      </c>
    </row>
    <row r="375" spans="1:16" x14ac:dyDescent="0.25">
      <c r="A375" s="5">
        <v>13045</v>
      </c>
      <c r="B375" s="11">
        <v>101</v>
      </c>
      <c r="C375" s="11">
        <v>88</v>
      </c>
      <c r="D375" s="11">
        <v>101</v>
      </c>
      <c r="E375" s="11">
        <v>118</v>
      </c>
      <c r="F375" s="11">
        <v>126</v>
      </c>
      <c r="G375" s="11">
        <v>82</v>
      </c>
      <c r="H375" s="11">
        <v>108</v>
      </c>
      <c r="I375" s="11">
        <v>106</v>
      </c>
      <c r="J375" s="11">
        <v>118</v>
      </c>
      <c r="K375" s="11">
        <v>122</v>
      </c>
      <c r="L375" s="11">
        <v>117</v>
      </c>
      <c r="M375" s="11">
        <v>161</v>
      </c>
      <c r="N375" s="11">
        <v>1348</v>
      </c>
      <c r="O375">
        <f t="shared" si="10"/>
        <v>13045</v>
      </c>
      <c r="P375">
        <f t="shared" si="11"/>
        <v>1370.4</v>
      </c>
    </row>
    <row r="376" spans="1:16" x14ac:dyDescent="0.25">
      <c r="A376" s="5">
        <v>13047</v>
      </c>
      <c r="B376" s="11">
        <v>75</v>
      </c>
      <c r="C376" s="11">
        <v>53</v>
      </c>
      <c r="D376" s="11">
        <v>77</v>
      </c>
      <c r="E376" s="11">
        <v>54</v>
      </c>
      <c r="F376" s="11">
        <v>50</v>
      </c>
      <c r="G376" s="11">
        <v>66</v>
      </c>
      <c r="H376" s="11">
        <v>49</v>
      </c>
      <c r="I376" s="11">
        <v>63</v>
      </c>
      <c r="J376" s="11">
        <v>64</v>
      </c>
      <c r="K376" s="11">
        <v>64</v>
      </c>
      <c r="L376" s="11">
        <v>75</v>
      </c>
      <c r="M376" s="11">
        <v>83</v>
      </c>
      <c r="N376" s="11">
        <v>773</v>
      </c>
      <c r="O376">
        <f t="shared" si="10"/>
        <v>13047</v>
      </c>
      <c r="P376">
        <f t="shared" si="11"/>
        <v>756</v>
      </c>
    </row>
    <row r="377" spans="1:16" x14ac:dyDescent="0.25">
      <c r="A377" s="5">
        <v>13049</v>
      </c>
      <c r="B377" s="11"/>
      <c r="C377" s="11">
        <v>11</v>
      </c>
      <c r="D377" s="11">
        <v>12</v>
      </c>
      <c r="E377" s="11">
        <v>14</v>
      </c>
      <c r="F377" s="11">
        <v>11</v>
      </c>
      <c r="G377" s="11">
        <v>10</v>
      </c>
      <c r="H377" s="11">
        <v>14</v>
      </c>
      <c r="I377" s="11">
        <v>15</v>
      </c>
      <c r="J377" s="11">
        <v>27</v>
      </c>
      <c r="K377" s="11"/>
      <c r="L377" s="11">
        <v>12</v>
      </c>
      <c r="M377" s="11">
        <v>17</v>
      </c>
      <c r="N377" s="11">
        <v>143</v>
      </c>
      <c r="O377">
        <f t="shared" si="10"/>
        <v>13049</v>
      </c>
      <c r="P377" t="str">
        <f t="shared" si="11"/>
        <v/>
      </c>
    </row>
    <row r="378" spans="1:16" x14ac:dyDescent="0.25">
      <c r="A378" s="5">
        <v>13051</v>
      </c>
      <c r="B378" s="11">
        <v>267</v>
      </c>
      <c r="C378" s="11">
        <v>195</v>
      </c>
      <c r="D378" s="11">
        <v>240</v>
      </c>
      <c r="E378" s="11">
        <v>227</v>
      </c>
      <c r="F378" s="11">
        <v>229</v>
      </c>
      <c r="G378" s="11">
        <v>238</v>
      </c>
      <c r="H378" s="11">
        <v>267</v>
      </c>
      <c r="I378" s="11">
        <v>277</v>
      </c>
      <c r="J378" s="11">
        <v>240</v>
      </c>
      <c r="K378" s="11">
        <v>224</v>
      </c>
      <c r="L378" s="11">
        <v>224</v>
      </c>
      <c r="M378" s="11">
        <v>259</v>
      </c>
      <c r="N378" s="11">
        <v>2887</v>
      </c>
      <c r="O378">
        <f t="shared" si="10"/>
        <v>13051</v>
      </c>
      <c r="P378">
        <f t="shared" si="11"/>
        <v>2956.8</v>
      </c>
    </row>
    <row r="379" spans="1:16" x14ac:dyDescent="0.25">
      <c r="A379" s="5">
        <v>13055</v>
      </c>
      <c r="B379" s="11">
        <v>35</v>
      </c>
      <c r="C379" s="11">
        <v>19</v>
      </c>
      <c r="D379" s="11">
        <v>24</v>
      </c>
      <c r="E379" s="11">
        <v>32</v>
      </c>
      <c r="F379" s="11">
        <v>29</v>
      </c>
      <c r="G379" s="11">
        <v>27</v>
      </c>
      <c r="H379" s="11">
        <v>34</v>
      </c>
      <c r="I379" s="11">
        <v>32</v>
      </c>
      <c r="J379" s="11">
        <v>41</v>
      </c>
      <c r="K379" s="11">
        <v>38</v>
      </c>
      <c r="L379" s="11">
        <v>35</v>
      </c>
      <c r="M379" s="11">
        <v>44</v>
      </c>
      <c r="N379" s="11">
        <v>390</v>
      </c>
      <c r="O379">
        <f t="shared" si="10"/>
        <v>13055</v>
      </c>
      <c r="P379">
        <f t="shared" si="11"/>
        <v>432</v>
      </c>
    </row>
    <row r="380" spans="1:16" x14ac:dyDescent="0.25">
      <c r="A380" s="5">
        <v>13057</v>
      </c>
      <c r="B380" s="11">
        <v>160</v>
      </c>
      <c r="C380" s="11">
        <v>137</v>
      </c>
      <c r="D380" s="11">
        <v>146</v>
      </c>
      <c r="E380" s="11">
        <v>131</v>
      </c>
      <c r="F380" s="11">
        <v>160</v>
      </c>
      <c r="G380" s="11">
        <v>147</v>
      </c>
      <c r="H380" s="11">
        <v>149</v>
      </c>
      <c r="I380" s="11">
        <v>170</v>
      </c>
      <c r="J380" s="11">
        <v>174</v>
      </c>
      <c r="K380" s="11">
        <v>194</v>
      </c>
      <c r="L380" s="11">
        <v>157</v>
      </c>
      <c r="M380" s="11">
        <v>202</v>
      </c>
      <c r="N380" s="11">
        <v>1927</v>
      </c>
      <c r="O380">
        <f t="shared" si="10"/>
        <v>13057</v>
      </c>
      <c r="P380">
        <f t="shared" si="11"/>
        <v>2025.6000000000001</v>
      </c>
    </row>
    <row r="381" spans="1:16" x14ac:dyDescent="0.25">
      <c r="A381" s="5">
        <v>13059</v>
      </c>
      <c r="B381" s="11">
        <v>65</v>
      </c>
      <c r="C381" s="11">
        <v>80</v>
      </c>
      <c r="D381" s="11">
        <v>82</v>
      </c>
      <c r="E381" s="11">
        <v>74</v>
      </c>
      <c r="F381" s="11">
        <v>65</v>
      </c>
      <c r="G381" s="11">
        <v>61</v>
      </c>
      <c r="H381" s="11">
        <v>50</v>
      </c>
      <c r="I381" s="11">
        <v>79</v>
      </c>
      <c r="J381" s="11">
        <v>72</v>
      </c>
      <c r="K381" s="11">
        <v>69</v>
      </c>
      <c r="L381" s="11">
        <v>53</v>
      </c>
      <c r="M381" s="11">
        <v>93</v>
      </c>
      <c r="N381" s="11">
        <v>843</v>
      </c>
      <c r="O381">
        <f t="shared" si="10"/>
        <v>13059</v>
      </c>
      <c r="P381">
        <f t="shared" si="11"/>
        <v>775.19999999999993</v>
      </c>
    </row>
    <row r="382" spans="1:16" x14ac:dyDescent="0.25">
      <c r="A382" s="5">
        <v>13063</v>
      </c>
      <c r="B382" s="11">
        <v>154</v>
      </c>
      <c r="C382" s="11">
        <v>142</v>
      </c>
      <c r="D382" s="11">
        <v>180</v>
      </c>
      <c r="E382" s="11">
        <v>214</v>
      </c>
      <c r="F382" s="11">
        <v>181</v>
      </c>
      <c r="G382" s="11">
        <v>164</v>
      </c>
      <c r="H382" s="11">
        <v>224</v>
      </c>
      <c r="I382" s="11">
        <v>194</v>
      </c>
      <c r="J382" s="11">
        <v>179</v>
      </c>
      <c r="K382" s="11">
        <v>184</v>
      </c>
      <c r="L382" s="11">
        <v>163</v>
      </c>
      <c r="M382" s="11">
        <v>237</v>
      </c>
      <c r="N382" s="11">
        <v>2216</v>
      </c>
      <c r="O382">
        <f t="shared" si="10"/>
        <v>13063</v>
      </c>
      <c r="P382">
        <f t="shared" si="11"/>
        <v>2265.6000000000004</v>
      </c>
    </row>
    <row r="383" spans="1:16" x14ac:dyDescent="0.25">
      <c r="A383" s="5">
        <v>13065</v>
      </c>
      <c r="B383" s="11">
        <v>13</v>
      </c>
      <c r="C383" s="11">
        <v>15</v>
      </c>
      <c r="D383" s="11"/>
      <c r="E383" s="11"/>
      <c r="F383" s="11"/>
      <c r="G383" s="11"/>
      <c r="H383" s="11">
        <v>15</v>
      </c>
      <c r="I383" s="11">
        <v>11</v>
      </c>
      <c r="J383" s="11">
        <v>13</v>
      </c>
      <c r="K383" s="11">
        <v>13</v>
      </c>
      <c r="L383" s="11"/>
      <c r="M383" s="11"/>
      <c r="N383" s="11">
        <v>80</v>
      </c>
      <c r="O383">
        <f t="shared" si="10"/>
        <v>13065</v>
      </c>
      <c r="P383" t="str">
        <f t="shared" si="11"/>
        <v/>
      </c>
    </row>
    <row r="384" spans="1:16" x14ac:dyDescent="0.25">
      <c r="A384" s="5">
        <v>13067</v>
      </c>
      <c r="B384" s="11">
        <v>397</v>
      </c>
      <c r="C384" s="11">
        <v>397</v>
      </c>
      <c r="D384" s="11">
        <v>408</v>
      </c>
      <c r="E384" s="11">
        <v>508</v>
      </c>
      <c r="F384" s="11">
        <v>480</v>
      </c>
      <c r="G384" s="11">
        <v>369</v>
      </c>
      <c r="H384" s="11">
        <v>474</v>
      </c>
      <c r="I384" s="11">
        <v>494</v>
      </c>
      <c r="J384" s="11">
        <v>382</v>
      </c>
      <c r="K384" s="11">
        <v>443</v>
      </c>
      <c r="L384" s="11">
        <v>473</v>
      </c>
      <c r="M384" s="11">
        <v>543</v>
      </c>
      <c r="N384" s="11">
        <v>5368</v>
      </c>
      <c r="O384">
        <f t="shared" si="10"/>
        <v>13067</v>
      </c>
      <c r="P384">
        <f t="shared" si="11"/>
        <v>5438.4</v>
      </c>
    </row>
    <row r="385" spans="1:16" x14ac:dyDescent="0.25">
      <c r="A385" s="5">
        <v>13069</v>
      </c>
      <c r="B385" s="11">
        <v>45</v>
      </c>
      <c r="C385" s="11">
        <v>38</v>
      </c>
      <c r="D385" s="11">
        <v>36</v>
      </c>
      <c r="E385" s="11">
        <v>42</v>
      </c>
      <c r="F385" s="11">
        <v>40</v>
      </c>
      <c r="G385" s="11">
        <v>56</v>
      </c>
      <c r="H385" s="11">
        <v>46</v>
      </c>
      <c r="I385" s="11">
        <v>55</v>
      </c>
      <c r="J385" s="11">
        <v>42</v>
      </c>
      <c r="K385" s="11">
        <v>36</v>
      </c>
      <c r="L385" s="11">
        <v>53</v>
      </c>
      <c r="M385" s="11">
        <v>73</v>
      </c>
      <c r="N385" s="11">
        <v>562</v>
      </c>
      <c r="O385">
        <f t="shared" si="10"/>
        <v>13069</v>
      </c>
      <c r="P385">
        <f t="shared" si="11"/>
        <v>556.79999999999995</v>
      </c>
    </row>
    <row r="386" spans="1:16" x14ac:dyDescent="0.25">
      <c r="A386" s="5">
        <v>13071</v>
      </c>
      <c r="B386" s="11">
        <v>50</v>
      </c>
      <c r="C386" s="11">
        <v>66</v>
      </c>
      <c r="D386" s="11">
        <v>43</v>
      </c>
      <c r="E386" s="11">
        <v>48</v>
      </c>
      <c r="F386" s="11">
        <v>52</v>
      </c>
      <c r="G386" s="11">
        <v>40</v>
      </c>
      <c r="H386" s="11">
        <v>65</v>
      </c>
      <c r="I386" s="11">
        <v>62</v>
      </c>
      <c r="J386" s="11">
        <v>53</v>
      </c>
      <c r="K386" s="11">
        <v>49</v>
      </c>
      <c r="L386" s="11">
        <v>51</v>
      </c>
      <c r="M386" s="11">
        <v>62</v>
      </c>
      <c r="N386" s="11">
        <v>641</v>
      </c>
      <c r="O386">
        <f t="shared" si="10"/>
        <v>13071</v>
      </c>
      <c r="P386">
        <f t="shared" si="11"/>
        <v>672</v>
      </c>
    </row>
    <row r="387" spans="1:16" x14ac:dyDescent="0.25">
      <c r="A387" s="5">
        <v>13073</v>
      </c>
      <c r="B387" s="11">
        <v>110</v>
      </c>
      <c r="C387" s="11">
        <v>89</v>
      </c>
      <c r="D387" s="11">
        <v>95</v>
      </c>
      <c r="E387" s="11">
        <v>87</v>
      </c>
      <c r="F387" s="11">
        <v>113</v>
      </c>
      <c r="G387" s="11">
        <v>82</v>
      </c>
      <c r="H387" s="11">
        <v>103</v>
      </c>
      <c r="I387" s="11">
        <v>115</v>
      </c>
      <c r="J387" s="11">
        <v>98</v>
      </c>
      <c r="K387" s="11">
        <v>95</v>
      </c>
      <c r="L387" s="11">
        <v>105</v>
      </c>
      <c r="M387" s="11">
        <v>119</v>
      </c>
      <c r="N387" s="11">
        <v>1211</v>
      </c>
      <c r="O387">
        <f t="shared" si="10"/>
        <v>13073</v>
      </c>
      <c r="P387">
        <f t="shared" si="11"/>
        <v>1238.4000000000001</v>
      </c>
    </row>
    <row r="388" spans="1:16" x14ac:dyDescent="0.25">
      <c r="A388" s="5">
        <v>13075</v>
      </c>
      <c r="B388" s="11">
        <v>16</v>
      </c>
      <c r="C388" s="11">
        <v>15</v>
      </c>
      <c r="D388" s="11"/>
      <c r="E388" s="11">
        <v>20</v>
      </c>
      <c r="F388" s="11">
        <v>18</v>
      </c>
      <c r="G388" s="11">
        <v>25</v>
      </c>
      <c r="H388" s="11">
        <v>27</v>
      </c>
      <c r="I388" s="11">
        <v>16</v>
      </c>
      <c r="J388" s="11">
        <v>19</v>
      </c>
      <c r="K388" s="11">
        <v>16</v>
      </c>
      <c r="L388" s="11">
        <v>22</v>
      </c>
      <c r="M388" s="11">
        <v>41</v>
      </c>
      <c r="N388" s="11">
        <v>235</v>
      </c>
      <c r="O388">
        <f t="shared" si="10"/>
        <v>13075</v>
      </c>
      <c r="P388">
        <f t="shared" si="11"/>
        <v>240</v>
      </c>
    </row>
    <row r="389" spans="1:16" x14ac:dyDescent="0.25">
      <c r="A389" s="5">
        <v>13077</v>
      </c>
      <c r="B389" s="11">
        <v>125</v>
      </c>
      <c r="C389" s="11">
        <v>95</v>
      </c>
      <c r="D389" s="11">
        <v>101</v>
      </c>
      <c r="E389" s="11">
        <v>98</v>
      </c>
      <c r="F389" s="11">
        <v>113</v>
      </c>
      <c r="G389" s="11">
        <v>95</v>
      </c>
      <c r="H389" s="11">
        <v>110</v>
      </c>
      <c r="I389" s="11">
        <v>125</v>
      </c>
      <c r="J389" s="11">
        <v>104</v>
      </c>
      <c r="K389" s="11">
        <v>91</v>
      </c>
      <c r="L389" s="11">
        <v>113</v>
      </c>
      <c r="M389" s="11">
        <v>150</v>
      </c>
      <c r="N389" s="11">
        <v>1320</v>
      </c>
      <c r="O389">
        <f t="shared" si="10"/>
        <v>13077</v>
      </c>
      <c r="P389">
        <f t="shared" si="11"/>
        <v>1303.1999999999998</v>
      </c>
    </row>
    <row r="390" spans="1:16" x14ac:dyDescent="0.25">
      <c r="A390" s="5">
        <v>13079</v>
      </c>
      <c r="B390" s="11">
        <v>16</v>
      </c>
      <c r="C390" s="11">
        <v>11</v>
      </c>
      <c r="D390" s="11">
        <v>11</v>
      </c>
      <c r="E390" s="11">
        <v>14</v>
      </c>
      <c r="F390" s="11">
        <v>13</v>
      </c>
      <c r="G390" s="11">
        <v>19</v>
      </c>
      <c r="H390" s="11">
        <v>13</v>
      </c>
      <c r="I390" s="11">
        <v>18</v>
      </c>
      <c r="J390" s="11">
        <v>12</v>
      </c>
      <c r="K390" s="11">
        <v>14</v>
      </c>
      <c r="L390" s="11"/>
      <c r="M390" s="11">
        <v>19</v>
      </c>
      <c r="N390" s="11">
        <v>160</v>
      </c>
      <c r="O390">
        <f t="shared" ref="O390:O453" si="12">A390</f>
        <v>13079</v>
      </c>
      <c r="P390" t="str">
        <f t="shared" ref="P390:P453" si="13">IF(COUNTA(H390:L390)&lt;&gt;5, "", AVERAGE(H390:L390)*12)</f>
        <v/>
      </c>
    </row>
    <row r="391" spans="1:16" x14ac:dyDescent="0.25">
      <c r="A391" s="5">
        <v>13081</v>
      </c>
      <c r="B391" s="11">
        <v>32</v>
      </c>
      <c r="C391" s="11">
        <v>26</v>
      </c>
      <c r="D391" s="11">
        <v>27</v>
      </c>
      <c r="E391" s="11">
        <v>34</v>
      </c>
      <c r="F391" s="11">
        <v>29</v>
      </c>
      <c r="G391" s="11">
        <v>21</v>
      </c>
      <c r="H391" s="11">
        <v>26</v>
      </c>
      <c r="I391" s="11">
        <v>24</v>
      </c>
      <c r="J391" s="11">
        <v>42</v>
      </c>
      <c r="K391" s="11">
        <v>34</v>
      </c>
      <c r="L391" s="11">
        <v>35</v>
      </c>
      <c r="M391" s="11">
        <v>46</v>
      </c>
      <c r="N391" s="11">
        <v>376</v>
      </c>
      <c r="O391">
        <f t="shared" si="12"/>
        <v>13081</v>
      </c>
      <c r="P391">
        <f t="shared" si="13"/>
        <v>386.40000000000003</v>
      </c>
    </row>
    <row r="392" spans="1:16" x14ac:dyDescent="0.25">
      <c r="A392" s="5">
        <v>13083</v>
      </c>
      <c r="B392" s="11">
        <v>15</v>
      </c>
      <c r="C392" s="11">
        <v>17</v>
      </c>
      <c r="D392" s="11">
        <v>20</v>
      </c>
      <c r="E392" s="11">
        <v>14</v>
      </c>
      <c r="F392" s="11">
        <v>17</v>
      </c>
      <c r="G392" s="11">
        <v>22</v>
      </c>
      <c r="H392" s="11">
        <v>22</v>
      </c>
      <c r="I392" s="11">
        <v>27</v>
      </c>
      <c r="J392" s="11">
        <v>17</v>
      </c>
      <c r="K392" s="11">
        <v>29</v>
      </c>
      <c r="L392" s="11">
        <v>20</v>
      </c>
      <c r="M392" s="11">
        <v>19</v>
      </c>
      <c r="N392" s="11">
        <v>239</v>
      </c>
      <c r="O392">
        <f t="shared" si="12"/>
        <v>13083</v>
      </c>
      <c r="P392">
        <f t="shared" si="13"/>
        <v>276</v>
      </c>
    </row>
    <row r="393" spans="1:16" x14ac:dyDescent="0.25">
      <c r="A393" s="5">
        <v>13085</v>
      </c>
      <c r="B393" s="11">
        <v>17</v>
      </c>
      <c r="C393" s="11">
        <v>24</v>
      </c>
      <c r="D393" s="11">
        <v>21</v>
      </c>
      <c r="E393" s="11">
        <v>17</v>
      </c>
      <c r="F393" s="11">
        <v>26</v>
      </c>
      <c r="G393" s="11">
        <v>21</v>
      </c>
      <c r="H393" s="11">
        <v>22</v>
      </c>
      <c r="I393" s="11">
        <v>23</v>
      </c>
      <c r="J393" s="11">
        <v>25</v>
      </c>
      <c r="K393" s="11">
        <v>25</v>
      </c>
      <c r="L393" s="11">
        <v>20</v>
      </c>
      <c r="M393" s="11">
        <v>30</v>
      </c>
      <c r="N393" s="11">
        <v>271</v>
      </c>
      <c r="O393">
        <f t="shared" si="12"/>
        <v>13085</v>
      </c>
      <c r="P393">
        <f t="shared" si="13"/>
        <v>276</v>
      </c>
    </row>
    <row r="394" spans="1:16" x14ac:dyDescent="0.25">
      <c r="A394" s="5">
        <v>13087</v>
      </c>
      <c r="B394" s="11">
        <v>34</v>
      </c>
      <c r="C394" s="11">
        <v>30</v>
      </c>
      <c r="D394" s="11">
        <v>31</v>
      </c>
      <c r="E394" s="11">
        <v>34</v>
      </c>
      <c r="F394" s="11">
        <v>32</v>
      </c>
      <c r="G394" s="11">
        <v>33</v>
      </c>
      <c r="H394" s="11">
        <v>30</v>
      </c>
      <c r="I394" s="11">
        <v>48</v>
      </c>
      <c r="J394" s="11">
        <v>52</v>
      </c>
      <c r="K394" s="11">
        <v>31</v>
      </c>
      <c r="L394" s="11">
        <v>36</v>
      </c>
      <c r="M394" s="11">
        <v>40</v>
      </c>
      <c r="N394" s="11">
        <v>431</v>
      </c>
      <c r="O394">
        <f t="shared" si="12"/>
        <v>13087</v>
      </c>
      <c r="P394">
        <f t="shared" si="13"/>
        <v>472.79999999999995</v>
      </c>
    </row>
    <row r="395" spans="1:16" x14ac:dyDescent="0.25">
      <c r="A395" s="5">
        <v>13089</v>
      </c>
      <c r="B395" s="11">
        <v>426</v>
      </c>
      <c r="C395" s="11">
        <v>393</v>
      </c>
      <c r="D395" s="11">
        <v>425</v>
      </c>
      <c r="E395" s="11">
        <v>531</v>
      </c>
      <c r="F395" s="11">
        <v>480</v>
      </c>
      <c r="G395" s="11">
        <v>413</v>
      </c>
      <c r="H395" s="11">
        <v>515</v>
      </c>
      <c r="I395" s="11">
        <v>497</v>
      </c>
      <c r="J395" s="11">
        <v>452</v>
      </c>
      <c r="K395" s="11">
        <v>446</v>
      </c>
      <c r="L395" s="11">
        <v>480</v>
      </c>
      <c r="M395" s="11">
        <v>558</v>
      </c>
      <c r="N395" s="11">
        <v>5616</v>
      </c>
      <c r="O395">
        <f t="shared" si="12"/>
        <v>13089</v>
      </c>
      <c r="P395">
        <f t="shared" si="13"/>
        <v>5736</v>
      </c>
    </row>
    <row r="396" spans="1:16" x14ac:dyDescent="0.25">
      <c r="A396" s="5">
        <v>13091</v>
      </c>
      <c r="B396" s="11">
        <v>14</v>
      </c>
      <c r="C396" s="11">
        <v>23</v>
      </c>
      <c r="D396" s="11">
        <v>30</v>
      </c>
      <c r="E396" s="11">
        <v>26</v>
      </c>
      <c r="F396" s="11">
        <v>26</v>
      </c>
      <c r="G396" s="11">
        <v>13</v>
      </c>
      <c r="H396" s="11">
        <v>24</v>
      </c>
      <c r="I396" s="11">
        <v>34</v>
      </c>
      <c r="J396" s="11">
        <v>14</v>
      </c>
      <c r="K396" s="11">
        <v>38</v>
      </c>
      <c r="L396" s="11">
        <v>45</v>
      </c>
      <c r="M396" s="11">
        <v>39</v>
      </c>
      <c r="N396" s="11">
        <v>326</v>
      </c>
      <c r="O396">
        <f t="shared" si="12"/>
        <v>13091</v>
      </c>
      <c r="P396">
        <f t="shared" si="13"/>
        <v>372</v>
      </c>
    </row>
    <row r="397" spans="1:16" x14ac:dyDescent="0.25">
      <c r="A397" s="5">
        <v>13093</v>
      </c>
      <c r="B397" s="11"/>
      <c r="C397" s="11"/>
      <c r="D397" s="11">
        <v>13</v>
      </c>
      <c r="E397" s="11">
        <v>32</v>
      </c>
      <c r="F397" s="11">
        <v>14</v>
      </c>
      <c r="G397" s="11">
        <v>11</v>
      </c>
      <c r="H397" s="11">
        <v>12</v>
      </c>
      <c r="I397" s="11">
        <v>11</v>
      </c>
      <c r="J397" s="11">
        <v>16</v>
      </c>
      <c r="K397" s="11">
        <v>17</v>
      </c>
      <c r="L397" s="11">
        <v>19</v>
      </c>
      <c r="M397" s="11">
        <v>25</v>
      </c>
      <c r="N397" s="11">
        <v>170</v>
      </c>
      <c r="O397">
        <f t="shared" si="12"/>
        <v>13093</v>
      </c>
      <c r="P397">
        <f t="shared" si="13"/>
        <v>180</v>
      </c>
    </row>
    <row r="398" spans="1:16" x14ac:dyDescent="0.25">
      <c r="A398" s="5">
        <v>13095</v>
      </c>
      <c r="B398" s="11">
        <v>84</v>
      </c>
      <c r="C398" s="11">
        <v>80</v>
      </c>
      <c r="D398" s="11">
        <v>130</v>
      </c>
      <c r="E398" s="11">
        <v>183</v>
      </c>
      <c r="F398" s="11">
        <v>106</v>
      </c>
      <c r="G398" s="11">
        <v>94</v>
      </c>
      <c r="H398" s="11">
        <v>94</v>
      </c>
      <c r="I398" s="11">
        <v>86</v>
      </c>
      <c r="J398" s="11">
        <v>108</v>
      </c>
      <c r="K398" s="11">
        <v>90</v>
      </c>
      <c r="L398" s="11">
        <v>93</v>
      </c>
      <c r="M398" s="11">
        <v>105</v>
      </c>
      <c r="N398" s="11">
        <v>1253</v>
      </c>
      <c r="O398">
        <f t="shared" si="12"/>
        <v>13095</v>
      </c>
      <c r="P398">
        <f t="shared" si="13"/>
        <v>1130.4000000000001</v>
      </c>
    </row>
    <row r="399" spans="1:16" x14ac:dyDescent="0.25">
      <c r="A399" s="5">
        <v>13097</v>
      </c>
      <c r="B399" s="11">
        <v>101</v>
      </c>
      <c r="C399" s="11">
        <v>104</v>
      </c>
      <c r="D399" s="11">
        <v>113</v>
      </c>
      <c r="E399" s="11">
        <v>101</v>
      </c>
      <c r="F399" s="11">
        <v>109</v>
      </c>
      <c r="G399" s="11">
        <v>84</v>
      </c>
      <c r="H399" s="11">
        <v>107</v>
      </c>
      <c r="I399" s="11">
        <v>106</v>
      </c>
      <c r="J399" s="11">
        <v>101</v>
      </c>
      <c r="K399" s="11">
        <v>89</v>
      </c>
      <c r="L399" s="11">
        <v>96</v>
      </c>
      <c r="M399" s="11">
        <v>128</v>
      </c>
      <c r="N399" s="11">
        <v>1239</v>
      </c>
      <c r="O399">
        <f t="shared" si="12"/>
        <v>13097</v>
      </c>
      <c r="P399">
        <f t="shared" si="13"/>
        <v>1197.5999999999999</v>
      </c>
    </row>
    <row r="400" spans="1:16" x14ac:dyDescent="0.25">
      <c r="A400" s="5">
        <v>13099</v>
      </c>
      <c r="B400" s="11">
        <v>12</v>
      </c>
      <c r="C400" s="11"/>
      <c r="D400" s="11">
        <v>11</v>
      </c>
      <c r="E400" s="11">
        <v>28</v>
      </c>
      <c r="F400" s="11">
        <v>22</v>
      </c>
      <c r="G400" s="11">
        <v>16</v>
      </c>
      <c r="H400" s="11">
        <v>17</v>
      </c>
      <c r="I400" s="11">
        <v>14</v>
      </c>
      <c r="J400" s="11">
        <v>14</v>
      </c>
      <c r="K400" s="11">
        <v>14</v>
      </c>
      <c r="L400" s="11">
        <v>13</v>
      </c>
      <c r="M400" s="11">
        <v>23</v>
      </c>
      <c r="N400" s="11">
        <v>184</v>
      </c>
      <c r="O400">
        <f t="shared" si="12"/>
        <v>13099</v>
      </c>
      <c r="P400">
        <f t="shared" si="13"/>
        <v>172.8</v>
      </c>
    </row>
    <row r="401" spans="1:16" x14ac:dyDescent="0.25">
      <c r="A401" s="5">
        <v>13101</v>
      </c>
      <c r="B401" s="11"/>
      <c r="C401" s="11"/>
      <c r="D401" s="11"/>
      <c r="E401" s="11"/>
      <c r="F401" s="11"/>
      <c r="G401" s="11"/>
      <c r="H401" s="11">
        <v>10</v>
      </c>
      <c r="I401" s="11"/>
      <c r="J401" s="11"/>
      <c r="K401" s="11"/>
      <c r="L401" s="11"/>
      <c r="M401" s="11"/>
      <c r="N401" s="11">
        <v>10</v>
      </c>
      <c r="O401">
        <f t="shared" si="12"/>
        <v>13101</v>
      </c>
      <c r="P401" t="str">
        <f t="shared" si="13"/>
        <v/>
      </c>
    </row>
    <row r="402" spans="1:16" x14ac:dyDescent="0.25">
      <c r="A402" s="5">
        <v>13103</v>
      </c>
      <c r="B402" s="11">
        <v>36</v>
      </c>
      <c r="C402" s="11">
        <v>36</v>
      </c>
      <c r="D402" s="11">
        <v>39</v>
      </c>
      <c r="E402" s="11">
        <v>37</v>
      </c>
      <c r="F402" s="11">
        <v>41</v>
      </c>
      <c r="G402" s="11">
        <v>34</v>
      </c>
      <c r="H402" s="11">
        <v>40</v>
      </c>
      <c r="I402" s="11">
        <v>72</v>
      </c>
      <c r="J402" s="11">
        <v>59</v>
      </c>
      <c r="K402" s="11">
        <v>51</v>
      </c>
      <c r="L402" s="11">
        <v>39</v>
      </c>
      <c r="M402" s="11">
        <v>58</v>
      </c>
      <c r="N402" s="11">
        <v>542</v>
      </c>
      <c r="O402">
        <f t="shared" si="12"/>
        <v>13103</v>
      </c>
      <c r="P402">
        <f t="shared" si="13"/>
        <v>626.40000000000009</v>
      </c>
    </row>
    <row r="403" spans="1:16" x14ac:dyDescent="0.25">
      <c r="A403" s="5">
        <v>13105</v>
      </c>
      <c r="B403" s="11">
        <v>34</v>
      </c>
      <c r="C403" s="11">
        <v>27</v>
      </c>
      <c r="D403" s="11">
        <v>33</v>
      </c>
      <c r="E403" s="11">
        <v>27</v>
      </c>
      <c r="F403" s="11">
        <v>19</v>
      </c>
      <c r="G403" s="11">
        <v>28</v>
      </c>
      <c r="H403" s="11">
        <v>28</v>
      </c>
      <c r="I403" s="11">
        <v>25</v>
      </c>
      <c r="J403" s="11">
        <v>31</v>
      </c>
      <c r="K403" s="11">
        <v>33</v>
      </c>
      <c r="L403" s="11">
        <v>34</v>
      </c>
      <c r="M403" s="11">
        <v>38</v>
      </c>
      <c r="N403" s="11">
        <v>357</v>
      </c>
      <c r="O403">
        <f t="shared" si="12"/>
        <v>13105</v>
      </c>
      <c r="P403">
        <f t="shared" si="13"/>
        <v>362.4</v>
      </c>
    </row>
    <row r="404" spans="1:16" x14ac:dyDescent="0.25">
      <c r="A404" s="5">
        <v>13107</v>
      </c>
      <c r="B404" s="11">
        <v>25</v>
      </c>
      <c r="C404" s="11">
        <v>23</v>
      </c>
      <c r="D404" s="11">
        <v>19</v>
      </c>
      <c r="E404" s="11">
        <v>25</v>
      </c>
      <c r="F404" s="11">
        <v>27</v>
      </c>
      <c r="G404" s="11">
        <v>21</v>
      </c>
      <c r="H404" s="11">
        <v>32</v>
      </c>
      <c r="I404" s="11">
        <v>45</v>
      </c>
      <c r="J404" s="11">
        <v>38</v>
      </c>
      <c r="K404" s="11">
        <v>26</v>
      </c>
      <c r="L404" s="11">
        <v>32</v>
      </c>
      <c r="M404" s="11">
        <v>39</v>
      </c>
      <c r="N404" s="11">
        <v>352</v>
      </c>
      <c r="O404">
        <f t="shared" si="12"/>
        <v>13107</v>
      </c>
      <c r="P404">
        <f t="shared" si="13"/>
        <v>415.20000000000005</v>
      </c>
    </row>
    <row r="405" spans="1:16" x14ac:dyDescent="0.25">
      <c r="A405" s="5">
        <v>13109</v>
      </c>
      <c r="B405" s="11">
        <v>11</v>
      </c>
      <c r="C405" s="11">
        <v>10</v>
      </c>
      <c r="D405" s="11">
        <v>13</v>
      </c>
      <c r="E405" s="11"/>
      <c r="F405" s="11"/>
      <c r="G405" s="11"/>
      <c r="H405" s="11">
        <v>17</v>
      </c>
      <c r="I405" s="11">
        <v>20</v>
      </c>
      <c r="J405" s="11">
        <v>13</v>
      </c>
      <c r="K405" s="11">
        <v>18</v>
      </c>
      <c r="L405" s="11"/>
      <c r="M405" s="11">
        <v>15</v>
      </c>
      <c r="N405" s="11">
        <v>117</v>
      </c>
      <c r="O405">
        <f t="shared" si="12"/>
        <v>13109</v>
      </c>
      <c r="P405" t="str">
        <f t="shared" si="13"/>
        <v/>
      </c>
    </row>
    <row r="406" spans="1:16" x14ac:dyDescent="0.25">
      <c r="A406" s="5">
        <v>13111</v>
      </c>
      <c r="B406" s="11">
        <v>40</v>
      </c>
      <c r="C406" s="11">
        <v>30</v>
      </c>
      <c r="D406" s="11">
        <v>39</v>
      </c>
      <c r="E406" s="11">
        <v>35</v>
      </c>
      <c r="F406" s="11">
        <v>34</v>
      </c>
      <c r="G406" s="11">
        <v>16</v>
      </c>
      <c r="H406" s="11">
        <v>38</v>
      </c>
      <c r="I406" s="11">
        <v>36</v>
      </c>
      <c r="J406" s="11">
        <v>32</v>
      </c>
      <c r="K406" s="11">
        <v>26</v>
      </c>
      <c r="L406" s="11">
        <v>51</v>
      </c>
      <c r="M406" s="11">
        <v>45</v>
      </c>
      <c r="N406" s="11">
        <v>422</v>
      </c>
      <c r="O406">
        <f t="shared" si="12"/>
        <v>13111</v>
      </c>
      <c r="P406">
        <f t="shared" si="13"/>
        <v>439.20000000000005</v>
      </c>
    </row>
    <row r="407" spans="1:16" x14ac:dyDescent="0.25">
      <c r="A407" s="5">
        <v>13113</v>
      </c>
      <c r="B407" s="11">
        <v>100</v>
      </c>
      <c r="C407" s="11">
        <v>82</v>
      </c>
      <c r="D407" s="11">
        <v>85</v>
      </c>
      <c r="E407" s="11">
        <v>95</v>
      </c>
      <c r="F407" s="11">
        <v>92</v>
      </c>
      <c r="G407" s="11">
        <v>77</v>
      </c>
      <c r="H407" s="11">
        <v>100</v>
      </c>
      <c r="I407" s="11">
        <v>78</v>
      </c>
      <c r="J407" s="11">
        <v>68</v>
      </c>
      <c r="K407" s="11">
        <v>82</v>
      </c>
      <c r="L407" s="11">
        <v>75</v>
      </c>
      <c r="M407" s="11">
        <v>116</v>
      </c>
      <c r="N407" s="11">
        <v>1050</v>
      </c>
      <c r="O407">
        <f t="shared" si="12"/>
        <v>13113</v>
      </c>
      <c r="P407">
        <f t="shared" si="13"/>
        <v>967.19999999999993</v>
      </c>
    </row>
    <row r="408" spans="1:16" x14ac:dyDescent="0.25">
      <c r="A408" s="5">
        <v>13115</v>
      </c>
      <c r="B408" s="11">
        <v>102</v>
      </c>
      <c r="C408" s="11">
        <v>102</v>
      </c>
      <c r="D408" s="11">
        <v>102</v>
      </c>
      <c r="E408" s="11">
        <v>104</v>
      </c>
      <c r="F408" s="11">
        <v>94</v>
      </c>
      <c r="G408" s="11">
        <v>98</v>
      </c>
      <c r="H408" s="11">
        <v>109</v>
      </c>
      <c r="I408" s="11">
        <v>150</v>
      </c>
      <c r="J408" s="11">
        <v>125</v>
      </c>
      <c r="K408" s="11">
        <v>119</v>
      </c>
      <c r="L408" s="11">
        <v>111</v>
      </c>
      <c r="M408" s="11">
        <v>131</v>
      </c>
      <c r="N408" s="11">
        <v>1347</v>
      </c>
      <c r="O408">
        <f t="shared" si="12"/>
        <v>13115</v>
      </c>
      <c r="P408">
        <f t="shared" si="13"/>
        <v>1473.6</v>
      </c>
    </row>
    <row r="409" spans="1:16" x14ac:dyDescent="0.25">
      <c r="A409" s="5">
        <v>13117</v>
      </c>
      <c r="B409" s="11">
        <v>116</v>
      </c>
      <c r="C409" s="11">
        <v>103</v>
      </c>
      <c r="D409" s="11">
        <v>104</v>
      </c>
      <c r="E409" s="11">
        <v>115</v>
      </c>
      <c r="F409" s="11">
        <v>115</v>
      </c>
      <c r="G409" s="11">
        <v>101</v>
      </c>
      <c r="H409" s="11">
        <v>128</v>
      </c>
      <c r="I409" s="11">
        <v>133</v>
      </c>
      <c r="J409" s="11">
        <v>100</v>
      </c>
      <c r="K409" s="11">
        <v>139</v>
      </c>
      <c r="L409" s="11">
        <v>123</v>
      </c>
      <c r="M409" s="11">
        <v>138</v>
      </c>
      <c r="N409" s="11">
        <v>1415</v>
      </c>
      <c r="O409">
        <f t="shared" si="12"/>
        <v>13117</v>
      </c>
      <c r="P409">
        <f t="shared" si="13"/>
        <v>1495.1999999999998</v>
      </c>
    </row>
    <row r="410" spans="1:16" x14ac:dyDescent="0.25">
      <c r="A410" s="5">
        <v>13119</v>
      </c>
      <c r="B410" s="11">
        <v>29</v>
      </c>
      <c r="C410" s="11">
        <v>29</v>
      </c>
      <c r="D410" s="11">
        <v>38</v>
      </c>
      <c r="E410" s="11">
        <v>37</v>
      </c>
      <c r="F410" s="11">
        <v>22</v>
      </c>
      <c r="G410" s="11">
        <v>17</v>
      </c>
      <c r="H410" s="11">
        <v>28</v>
      </c>
      <c r="I410" s="11">
        <v>38</v>
      </c>
      <c r="J410" s="11">
        <v>37</v>
      </c>
      <c r="K410" s="11">
        <v>35</v>
      </c>
      <c r="L410" s="11">
        <v>42</v>
      </c>
      <c r="M410" s="11">
        <v>29</v>
      </c>
      <c r="N410" s="11">
        <v>381</v>
      </c>
      <c r="O410">
        <f t="shared" si="12"/>
        <v>13119</v>
      </c>
      <c r="P410">
        <f t="shared" si="13"/>
        <v>432</v>
      </c>
    </row>
    <row r="411" spans="1:16" x14ac:dyDescent="0.25">
      <c r="A411" s="5">
        <v>13121</v>
      </c>
      <c r="B411" s="11">
        <v>628</v>
      </c>
      <c r="C411" s="11">
        <v>592</v>
      </c>
      <c r="D411" s="11">
        <v>647</v>
      </c>
      <c r="E411" s="11">
        <v>752</v>
      </c>
      <c r="F411" s="11">
        <v>719</v>
      </c>
      <c r="G411" s="11">
        <v>607</v>
      </c>
      <c r="H411" s="11">
        <v>777</v>
      </c>
      <c r="I411" s="11">
        <v>736</v>
      </c>
      <c r="J411" s="11">
        <v>662</v>
      </c>
      <c r="K411" s="11">
        <v>657</v>
      </c>
      <c r="L411" s="11">
        <v>685</v>
      </c>
      <c r="M411" s="11">
        <v>764</v>
      </c>
      <c r="N411" s="11">
        <v>8226</v>
      </c>
      <c r="O411">
        <f t="shared" si="12"/>
        <v>13121</v>
      </c>
      <c r="P411">
        <f t="shared" si="13"/>
        <v>8440.7999999999993</v>
      </c>
    </row>
    <row r="412" spans="1:16" x14ac:dyDescent="0.25">
      <c r="A412" s="5">
        <v>13123</v>
      </c>
      <c r="B412" s="11">
        <v>29</v>
      </c>
      <c r="C412" s="11">
        <v>31</v>
      </c>
      <c r="D412" s="11">
        <v>36</v>
      </c>
      <c r="E412" s="11">
        <v>34</v>
      </c>
      <c r="F412" s="11">
        <v>36</v>
      </c>
      <c r="G412" s="11">
        <v>22</v>
      </c>
      <c r="H412" s="11">
        <v>38</v>
      </c>
      <c r="I412" s="11">
        <v>36</v>
      </c>
      <c r="J412" s="11">
        <v>37</v>
      </c>
      <c r="K412" s="11">
        <v>43</v>
      </c>
      <c r="L412" s="11">
        <v>33</v>
      </c>
      <c r="M412" s="11">
        <v>48</v>
      </c>
      <c r="N412" s="11">
        <v>423</v>
      </c>
      <c r="O412">
        <f t="shared" si="12"/>
        <v>13123</v>
      </c>
      <c r="P412">
        <f t="shared" si="13"/>
        <v>448.79999999999995</v>
      </c>
    </row>
    <row r="413" spans="1:16" x14ac:dyDescent="0.25">
      <c r="A413" s="5">
        <v>13125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>
        <v>10</v>
      </c>
      <c r="N413" s="11">
        <v>10</v>
      </c>
      <c r="O413">
        <f t="shared" si="12"/>
        <v>13125</v>
      </c>
      <c r="P413" t="str">
        <f t="shared" si="13"/>
        <v/>
      </c>
    </row>
    <row r="414" spans="1:16" x14ac:dyDescent="0.25">
      <c r="A414" s="5">
        <v>13127</v>
      </c>
      <c r="B414" s="11">
        <v>92</v>
      </c>
      <c r="C414" s="11">
        <v>77</v>
      </c>
      <c r="D414" s="11">
        <v>93</v>
      </c>
      <c r="E414" s="11">
        <v>78</v>
      </c>
      <c r="F414" s="11">
        <v>85</v>
      </c>
      <c r="G414" s="11">
        <v>90</v>
      </c>
      <c r="H414" s="11">
        <v>114</v>
      </c>
      <c r="I414" s="11">
        <v>118</v>
      </c>
      <c r="J414" s="11">
        <v>100</v>
      </c>
      <c r="K414" s="11">
        <v>97</v>
      </c>
      <c r="L414" s="11">
        <v>91</v>
      </c>
      <c r="M414" s="11">
        <v>79</v>
      </c>
      <c r="N414" s="11">
        <v>1114</v>
      </c>
      <c r="O414">
        <f t="shared" si="12"/>
        <v>13127</v>
      </c>
      <c r="P414">
        <f t="shared" si="13"/>
        <v>1248</v>
      </c>
    </row>
    <row r="415" spans="1:16" x14ac:dyDescent="0.25">
      <c r="A415" s="5">
        <v>13129</v>
      </c>
      <c r="B415" s="11">
        <v>39</v>
      </c>
      <c r="C415" s="11">
        <v>60</v>
      </c>
      <c r="D415" s="11">
        <v>39</v>
      </c>
      <c r="E415" s="11">
        <v>56</v>
      </c>
      <c r="F415" s="11">
        <v>43</v>
      </c>
      <c r="G415" s="11">
        <v>59</v>
      </c>
      <c r="H415" s="11">
        <v>62</v>
      </c>
      <c r="I415" s="11">
        <v>71</v>
      </c>
      <c r="J415" s="11">
        <v>58</v>
      </c>
      <c r="K415" s="11">
        <v>74</v>
      </c>
      <c r="L415" s="11">
        <v>64</v>
      </c>
      <c r="M415" s="11">
        <v>67</v>
      </c>
      <c r="N415" s="11">
        <v>692</v>
      </c>
      <c r="O415">
        <f t="shared" si="12"/>
        <v>13129</v>
      </c>
      <c r="P415">
        <f t="shared" si="13"/>
        <v>789.59999999999991</v>
      </c>
    </row>
    <row r="416" spans="1:16" x14ac:dyDescent="0.25">
      <c r="A416" s="5">
        <v>13131</v>
      </c>
      <c r="B416" s="11">
        <v>19</v>
      </c>
      <c r="C416" s="11">
        <v>23</v>
      </c>
      <c r="D416" s="11">
        <v>11</v>
      </c>
      <c r="E416" s="11">
        <v>23</v>
      </c>
      <c r="F416" s="11">
        <v>25</v>
      </c>
      <c r="G416" s="11">
        <v>20</v>
      </c>
      <c r="H416" s="11">
        <v>31</v>
      </c>
      <c r="I416" s="11">
        <v>46</v>
      </c>
      <c r="J416" s="11">
        <v>31</v>
      </c>
      <c r="K416" s="11">
        <v>28</v>
      </c>
      <c r="L416" s="11">
        <v>19</v>
      </c>
      <c r="M416" s="11">
        <v>39</v>
      </c>
      <c r="N416" s="11">
        <v>315</v>
      </c>
      <c r="O416">
        <f t="shared" si="12"/>
        <v>13131</v>
      </c>
      <c r="P416">
        <f t="shared" si="13"/>
        <v>372</v>
      </c>
    </row>
    <row r="417" spans="1:16" x14ac:dyDescent="0.25">
      <c r="A417" s="5">
        <v>13133</v>
      </c>
      <c r="B417" s="11">
        <v>23</v>
      </c>
      <c r="C417" s="11">
        <v>17</v>
      </c>
      <c r="D417" s="11">
        <v>13</v>
      </c>
      <c r="E417" s="11">
        <v>21</v>
      </c>
      <c r="F417" s="11">
        <v>22</v>
      </c>
      <c r="G417" s="11">
        <v>10</v>
      </c>
      <c r="H417" s="11">
        <v>18</v>
      </c>
      <c r="I417" s="11">
        <v>35</v>
      </c>
      <c r="J417" s="11">
        <v>20</v>
      </c>
      <c r="K417" s="11">
        <v>24</v>
      </c>
      <c r="L417" s="11">
        <v>15</v>
      </c>
      <c r="M417" s="11">
        <v>34</v>
      </c>
      <c r="N417" s="11">
        <v>252</v>
      </c>
      <c r="O417">
        <f t="shared" si="12"/>
        <v>13133</v>
      </c>
      <c r="P417">
        <f t="shared" si="13"/>
        <v>268.79999999999995</v>
      </c>
    </row>
    <row r="418" spans="1:16" x14ac:dyDescent="0.25">
      <c r="A418" s="5">
        <v>13135</v>
      </c>
      <c r="B418" s="11">
        <v>419</v>
      </c>
      <c r="C418" s="11">
        <v>391</v>
      </c>
      <c r="D418" s="11">
        <v>399</v>
      </c>
      <c r="E418" s="11">
        <v>435</v>
      </c>
      <c r="F418" s="11">
        <v>499</v>
      </c>
      <c r="G418" s="11">
        <v>434</v>
      </c>
      <c r="H418" s="11">
        <v>531</v>
      </c>
      <c r="I418" s="11">
        <v>499</v>
      </c>
      <c r="J418" s="11">
        <v>460</v>
      </c>
      <c r="K418" s="11">
        <v>478</v>
      </c>
      <c r="L418" s="11">
        <v>441</v>
      </c>
      <c r="M418" s="11">
        <v>570</v>
      </c>
      <c r="N418" s="11">
        <v>5556</v>
      </c>
      <c r="O418">
        <f t="shared" si="12"/>
        <v>13135</v>
      </c>
      <c r="P418">
        <f t="shared" si="13"/>
        <v>5781.6</v>
      </c>
    </row>
    <row r="419" spans="1:16" x14ac:dyDescent="0.25">
      <c r="A419" s="5">
        <v>13137</v>
      </c>
      <c r="B419" s="11">
        <v>45</v>
      </c>
      <c r="C419" s="11">
        <v>43</v>
      </c>
      <c r="D419" s="11">
        <v>47</v>
      </c>
      <c r="E419" s="11">
        <v>51</v>
      </c>
      <c r="F419" s="11">
        <v>57</v>
      </c>
      <c r="G419" s="11">
        <v>55</v>
      </c>
      <c r="H419" s="11">
        <v>50</v>
      </c>
      <c r="I419" s="11">
        <v>49</v>
      </c>
      <c r="J419" s="11">
        <v>43</v>
      </c>
      <c r="K419" s="11">
        <v>43</v>
      </c>
      <c r="L419" s="11">
        <v>44</v>
      </c>
      <c r="M419" s="11">
        <v>69</v>
      </c>
      <c r="N419" s="11">
        <v>596</v>
      </c>
      <c r="O419">
        <f t="shared" si="12"/>
        <v>13137</v>
      </c>
      <c r="P419">
        <f t="shared" si="13"/>
        <v>549.59999999999991</v>
      </c>
    </row>
    <row r="420" spans="1:16" x14ac:dyDescent="0.25">
      <c r="A420" s="5">
        <v>13139</v>
      </c>
      <c r="B420" s="11">
        <v>149</v>
      </c>
      <c r="C420" s="11">
        <v>129</v>
      </c>
      <c r="D420" s="11">
        <v>162</v>
      </c>
      <c r="E420" s="11">
        <v>172</v>
      </c>
      <c r="F420" s="11">
        <v>156</v>
      </c>
      <c r="G420" s="11">
        <v>152</v>
      </c>
      <c r="H420" s="11">
        <v>194</v>
      </c>
      <c r="I420" s="11">
        <v>179</v>
      </c>
      <c r="J420" s="11">
        <v>178</v>
      </c>
      <c r="K420" s="11">
        <v>147</v>
      </c>
      <c r="L420" s="11">
        <v>153</v>
      </c>
      <c r="M420" s="11">
        <v>235</v>
      </c>
      <c r="N420" s="11">
        <v>2006</v>
      </c>
      <c r="O420">
        <f t="shared" si="12"/>
        <v>13139</v>
      </c>
      <c r="P420">
        <f t="shared" si="13"/>
        <v>2042.3999999999999</v>
      </c>
    </row>
    <row r="421" spans="1:16" x14ac:dyDescent="0.25">
      <c r="A421" s="5">
        <v>13141</v>
      </c>
      <c r="B421" s="11">
        <v>15</v>
      </c>
      <c r="C421" s="11">
        <v>12</v>
      </c>
      <c r="D421" s="11"/>
      <c r="E421" s="11">
        <v>18</v>
      </c>
      <c r="F421" s="11">
        <v>30</v>
      </c>
      <c r="G421" s="11">
        <v>17</v>
      </c>
      <c r="H421" s="11">
        <v>13</v>
      </c>
      <c r="I421" s="11">
        <v>22</v>
      </c>
      <c r="J421" s="11">
        <v>14</v>
      </c>
      <c r="K421" s="11"/>
      <c r="L421" s="11">
        <v>13</v>
      </c>
      <c r="M421" s="11">
        <v>14</v>
      </c>
      <c r="N421" s="11">
        <v>168</v>
      </c>
      <c r="O421">
        <f t="shared" si="12"/>
        <v>13141</v>
      </c>
      <c r="P421" t="str">
        <f t="shared" si="13"/>
        <v/>
      </c>
    </row>
    <row r="422" spans="1:16" x14ac:dyDescent="0.25">
      <c r="A422" s="5">
        <v>13143</v>
      </c>
      <c r="B422" s="11">
        <v>30</v>
      </c>
      <c r="C422" s="11">
        <v>44</v>
      </c>
      <c r="D422" s="11">
        <v>32</v>
      </c>
      <c r="E422" s="11">
        <v>37</v>
      </c>
      <c r="F422" s="11">
        <v>25</v>
      </c>
      <c r="G422" s="11">
        <v>40</v>
      </c>
      <c r="H422" s="11">
        <v>41</v>
      </c>
      <c r="I422" s="11">
        <v>20</v>
      </c>
      <c r="J422" s="11">
        <v>39</v>
      </c>
      <c r="K422" s="11">
        <v>40</v>
      </c>
      <c r="L422" s="11">
        <v>58</v>
      </c>
      <c r="M422" s="11">
        <v>60</v>
      </c>
      <c r="N422" s="11">
        <v>466</v>
      </c>
      <c r="O422">
        <f t="shared" si="12"/>
        <v>13143</v>
      </c>
      <c r="P422">
        <f t="shared" si="13"/>
        <v>475.20000000000005</v>
      </c>
    </row>
    <row r="423" spans="1:16" x14ac:dyDescent="0.25">
      <c r="A423" s="5">
        <v>13145</v>
      </c>
      <c r="B423" s="11">
        <v>21</v>
      </c>
      <c r="C423" s="11">
        <v>28</v>
      </c>
      <c r="D423" s="11">
        <v>20</v>
      </c>
      <c r="E423" s="11">
        <v>32</v>
      </c>
      <c r="F423" s="11">
        <v>29</v>
      </c>
      <c r="G423" s="11">
        <v>34</v>
      </c>
      <c r="H423" s="11">
        <v>34</v>
      </c>
      <c r="I423" s="11">
        <v>28</v>
      </c>
      <c r="J423" s="11">
        <v>29</v>
      </c>
      <c r="K423" s="11">
        <v>24</v>
      </c>
      <c r="L423" s="11">
        <v>21</v>
      </c>
      <c r="M423" s="11">
        <v>33</v>
      </c>
      <c r="N423" s="11">
        <v>333</v>
      </c>
      <c r="O423">
        <f t="shared" si="12"/>
        <v>13145</v>
      </c>
      <c r="P423">
        <f t="shared" si="13"/>
        <v>326.39999999999998</v>
      </c>
    </row>
    <row r="424" spans="1:16" x14ac:dyDescent="0.25">
      <c r="A424" s="5">
        <v>13147</v>
      </c>
      <c r="B424" s="11">
        <v>23</v>
      </c>
      <c r="C424" s="11">
        <v>20</v>
      </c>
      <c r="D424" s="11">
        <v>24</v>
      </c>
      <c r="E424" s="11">
        <v>35</v>
      </c>
      <c r="F424" s="11">
        <v>28</v>
      </c>
      <c r="G424" s="11">
        <v>21</v>
      </c>
      <c r="H424" s="11">
        <v>42</v>
      </c>
      <c r="I424" s="11">
        <v>44</v>
      </c>
      <c r="J424" s="11">
        <v>27</v>
      </c>
      <c r="K424" s="11">
        <v>30</v>
      </c>
      <c r="L424" s="11">
        <v>33</v>
      </c>
      <c r="M424" s="11">
        <v>40</v>
      </c>
      <c r="N424" s="11">
        <v>367</v>
      </c>
      <c r="O424">
        <f t="shared" si="12"/>
        <v>13147</v>
      </c>
      <c r="P424">
        <f t="shared" si="13"/>
        <v>422.40000000000003</v>
      </c>
    </row>
    <row r="425" spans="1:16" x14ac:dyDescent="0.25">
      <c r="A425" s="5">
        <v>13149</v>
      </c>
      <c r="B425" s="11">
        <v>13</v>
      </c>
      <c r="C425" s="11"/>
      <c r="D425" s="11">
        <v>13</v>
      </c>
      <c r="E425" s="11">
        <v>10</v>
      </c>
      <c r="F425" s="11">
        <v>21</v>
      </c>
      <c r="G425" s="11">
        <v>13</v>
      </c>
      <c r="H425" s="11">
        <v>14</v>
      </c>
      <c r="I425" s="11">
        <v>12</v>
      </c>
      <c r="J425" s="11">
        <v>13</v>
      </c>
      <c r="K425" s="11"/>
      <c r="L425" s="11">
        <v>17</v>
      </c>
      <c r="M425" s="11">
        <v>15</v>
      </c>
      <c r="N425" s="11">
        <v>141</v>
      </c>
      <c r="O425">
        <f t="shared" si="12"/>
        <v>13149</v>
      </c>
      <c r="P425" t="str">
        <f t="shared" si="13"/>
        <v/>
      </c>
    </row>
    <row r="426" spans="1:16" x14ac:dyDescent="0.25">
      <c r="A426" s="5">
        <v>13151</v>
      </c>
      <c r="B426" s="11">
        <v>144</v>
      </c>
      <c r="C426" s="11">
        <v>143</v>
      </c>
      <c r="D426" s="11">
        <v>151</v>
      </c>
      <c r="E426" s="11">
        <v>178</v>
      </c>
      <c r="F426" s="11">
        <v>152</v>
      </c>
      <c r="G426" s="11">
        <v>155</v>
      </c>
      <c r="H426" s="11">
        <v>193</v>
      </c>
      <c r="I426" s="11">
        <v>205</v>
      </c>
      <c r="J426" s="11">
        <v>156</v>
      </c>
      <c r="K426" s="11">
        <v>180</v>
      </c>
      <c r="L426" s="11">
        <v>183</v>
      </c>
      <c r="M426" s="11">
        <v>198</v>
      </c>
      <c r="N426" s="11">
        <v>2038</v>
      </c>
      <c r="O426">
        <f t="shared" si="12"/>
        <v>13151</v>
      </c>
      <c r="P426">
        <f t="shared" si="13"/>
        <v>2200.8000000000002</v>
      </c>
    </row>
    <row r="427" spans="1:16" x14ac:dyDescent="0.25">
      <c r="A427" s="5">
        <v>13153</v>
      </c>
      <c r="B427" s="11">
        <v>127</v>
      </c>
      <c r="C427" s="11">
        <v>103</v>
      </c>
      <c r="D427" s="11">
        <v>111</v>
      </c>
      <c r="E427" s="11">
        <v>124</v>
      </c>
      <c r="F427" s="11">
        <v>120</v>
      </c>
      <c r="G427" s="11">
        <v>113</v>
      </c>
      <c r="H427" s="11">
        <v>127</v>
      </c>
      <c r="I427" s="11">
        <v>147</v>
      </c>
      <c r="J427" s="11">
        <v>127</v>
      </c>
      <c r="K427" s="11">
        <v>132</v>
      </c>
      <c r="L427" s="11">
        <v>145</v>
      </c>
      <c r="M427" s="11">
        <v>158</v>
      </c>
      <c r="N427" s="11">
        <v>1534</v>
      </c>
      <c r="O427">
        <f t="shared" si="12"/>
        <v>13153</v>
      </c>
      <c r="P427">
        <f t="shared" si="13"/>
        <v>1627.1999999999998</v>
      </c>
    </row>
    <row r="428" spans="1:16" x14ac:dyDescent="0.25">
      <c r="A428" s="5">
        <v>13155</v>
      </c>
      <c r="B428" s="11">
        <v>16</v>
      </c>
      <c r="C428" s="11"/>
      <c r="D428" s="11"/>
      <c r="E428" s="11">
        <v>13</v>
      </c>
      <c r="F428" s="11">
        <v>11</v>
      </c>
      <c r="G428" s="11">
        <v>13</v>
      </c>
      <c r="H428" s="11">
        <v>11</v>
      </c>
      <c r="I428" s="11">
        <v>12</v>
      </c>
      <c r="J428" s="11"/>
      <c r="K428" s="11">
        <v>14</v>
      </c>
      <c r="L428" s="11">
        <v>10</v>
      </c>
      <c r="M428" s="11">
        <v>21</v>
      </c>
      <c r="N428" s="11">
        <v>121</v>
      </c>
      <c r="O428">
        <f t="shared" si="12"/>
        <v>13155</v>
      </c>
      <c r="P428" t="str">
        <f t="shared" si="13"/>
        <v/>
      </c>
    </row>
    <row r="429" spans="1:16" x14ac:dyDescent="0.25">
      <c r="A429" s="5">
        <v>13157</v>
      </c>
      <c r="B429" s="11">
        <v>47</v>
      </c>
      <c r="C429" s="11">
        <v>60</v>
      </c>
      <c r="D429" s="11">
        <v>70</v>
      </c>
      <c r="E429" s="11">
        <v>74</v>
      </c>
      <c r="F429" s="11">
        <v>57</v>
      </c>
      <c r="G429" s="11">
        <v>63</v>
      </c>
      <c r="H429" s="11">
        <v>63</v>
      </c>
      <c r="I429" s="11">
        <v>51</v>
      </c>
      <c r="J429" s="11">
        <v>64</v>
      </c>
      <c r="K429" s="11">
        <v>67</v>
      </c>
      <c r="L429" s="11">
        <v>79</v>
      </c>
      <c r="M429" s="11">
        <v>92</v>
      </c>
      <c r="N429" s="11">
        <v>787</v>
      </c>
      <c r="O429">
        <f t="shared" si="12"/>
        <v>13157</v>
      </c>
      <c r="P429">
        <f t="shared" si="13"/>
        <v>777.59999999999991</v>
      </c>
    </row>
    <row r="430" spans="1:16" x14ac:dyDescent="0.25">
      <c r="A430" s="5">
        <v>13159</v>
      </c>
      <c r="B430" s="11">
        <v>14</v>
      </c>
      <c r="C430" s="11">
        <v>20</v>
      </c>
      <c r="D430" s="11">
        <v>15</v>
      </c>
      <c r="E430" s="11">
        <v>11</v>
      </c>
      <c r="F430" s="11">
        <v>14</v>
      </c>
      <c r="G430" s="11"/>
      <c r="H430" s="11">
        <v>13</v>
      </c>
      <c r="I430" s="11">
        <v>19</v>
      </c>
      <c r="J430" s="11">
        <v>15</v>
      </c>
      <c r="K430" s="11">
        <v>13</v>
      </c>
      <c r="L430" s="11">
        <v>12</v>
      </c>
      <c r="M430" s="11">
        <v>25</v>
      </c>
      <c r="N430" s="11">
        <v>171</v>
      </c>
      <c r="O430">
        <f t="shared" si="12"/>
        <v>13159</v>
      </c>
      <c r="P430">
        <f t="shared" si="13"/>
        <v>172.8</v>
      </c>
    </row>
    <row r="431" spans="1:16" x14ac:dyDescent="0.25">
      <c r="A431" s="5">
        <v>13161</v>
      </c>
      <c r="B431" s="11">
        <v>18</v>
      </c>
      <c r="C431" s="11">
        <v>16</v>
      </c>
      <c r="D431" s="11">
        <v>23</v>
      </c>
      <c r="E431" s="11">
        <v>16</v>
      </c>
      <c r="F431" s="11">
        <v>12</v>
      </c>
      <c r="G431" s="11">
        <v>20</v>
      </c>
      <c r="H431" s="11">
        <v>26</v>
      </c>
      <c r="I431" s="11">
        <v>21</v>
      </c>
      <c r="J431" s="11">
        <v>15</v>
      </c>
      <c r="K431" s="11">
        <v>17</v>
      </c>
      <c r="L431" s="11">
        <v>19</v>
      </c>
      <c r="M431" s="11">
        <v>17</v>
      </c>
      <c r="N431" s="11">
        <v>220</v>
      </c>
      <c r="O431">
        <f t="shared" si="12"/>
        <v>13161</v>
      </c>
      <c r="P431">
        <f t="shared" si="13"/>
        <v>235.20000000000002</v>
      </c>
    </row>
    <row r="432" spans="1:16" x14ac:dyDescent="0.25">
      <c r="A432" s="5">
        <v>13163</v>
      </c>
      <c r="B432" s="11">
        <v>21</v>
      </c>
      <c r="C432" s="11">
        <v>17</v>
      </c>
      <c r="D432" s="11">
        <v>17</v>
      </c>
      <c r="E432" s="11">
        <v>30</v>
      </c>
      <c r="F432" s="11">
        <v>19</v>
      </c>
      <c r="G432" s="11">
        <v>13</v>
      </c>
      <c r="H432" s="11">
        <v>33</v>
      </c>
      <c r="I432" s="11">
        <v>35</v>
      </c>
      <c r="J432" s="11">
        <v>28</v>
      </c>
      <c r="K432" s="11">
        <v>24</v>
      </c>
      <c r="L432" s="11">
        <v>29</v>
      </c>
      <c r="M432" s="11">
        <v>29</v>
      </c>
      <c r="N432" s="11">
        <v>295</v>
      </c>
      <c r="O432">
        <f t="shared" si="12"/>
        <v>13163</v>
      </c>
      <c r="P432">
        <f t="shared" si="13"/>
        <v>357.6</v>
      </c>
    </row>
    <row r="433" spans="1:16" x14ac:dyDescent="0.25">
      <c r="A433" s="5">
        <v>13165</v>
      </c>
      <c r="B433" s="11"/>
      <c r="C433" s="11"/>
      <c r="D433" s="11"/>
      <c r="E433" s="11">
        <v>16</v>
      </c>
      <c r="F433" s="11"/>
      <c r="G433" s="11">
        <v>10</v>
      </c>
      <c r="H433" s="11">
        <v>12</v>
      </c>
      <c r="I433" s="11">
        <v>10</v>
      </c>
      <c r="J433" s="11">
        <v>11</v>
      </c>
      <c r="K433" s="11">
        <v>15</v>
      </c>
      <c r="L433" s="11">
        <v>13</v>
      </c>
      <c r="M433" s="11"/>
      <c r="N433" s="11">
        <v>87</v>
      </c>
      <c r="O433">
        <f t="shared" si="12"/>
        <v>13165</v>
      </c>
      <c r="P433">
        <f t="shared" si="13"/>
        <v>146.39999999999998</v>
      </c>
    </row>
    <row r="434" spans="1:16" x14ac:dyDescent="0.25">
      <c r="A434" s="5">
        <v>13167</v>
      </c>
      <c r="B434" s="11"/>
      <c r="C434" s="11">
        <v>13</v>
      </c>
      <c r="D434" s="11"/>
      <c r="E434" s="11">
        <v>12</v>
      </c>
      <c r="F434" s="11"/>
      <c r="G434" s="11">
        <v>10</v>
      </c>
      <c r="H434" s="11">
        <v>14</v>
      </c>
      <c r="I434" s="11">
        <v>16</v>
      </c>
      <c r="J434" s="11">
        <v>18</v>
      </c>
      <c r="K434" s="11">
        <v>14</v>
      </c>
      <c r="L434" s="11">
        <v>14</v>
      </c>
      <c r="M434" s="11">
        <v>13</v>
      </c>
      <c r="N434" s="11">
        <v>124</v>
      </c>
      <c r="O434">
        <f t="shared" si="12"/>
        <v>13167</v>
      </c>
      <c r="P434">
        <f t="shared" si="13"/>
        <v>182.39999999999998</v>
      </c>
    </row>
    <row r="435" spans="1:16" x14ac:dyDescent="0.25">
      <c r="A435" s="5">
        <v>13169</v>
      </c>
      <c r="B435" s="11">
        <v>20</v>
      </c>
      <c r="C435" s="11">
        <v>27</v>
      </c>
      <c r="D435" s="11">
        <v>22</v>
      </c>
      <c r="E435" s="11">
        <v>19</v>
      </c>
      <c r="F435" s="11">
        <v>29</v>
      </c>
      <c r="G435" s="11">
        <v>23</v>
      </c>
      <c r="H435" s="11">
        <v>34</v>
      </c>
      <c r="I435" s="11">
        <v>38</v>
      </c>
      <c r="J435" s="11">
        <v>27</v>
      </c>
      <c r="K435" s="11">
        <v>22</v>
      </c>
      <c r="L435" s="11">
        <v>20</v>
      </c>
      <c r="M435" s="11">
        <v>29</v>
      </c>
      <c r="N435" s="11">
        <v>310</v>
      </c>
      <c r="O435">
        <f t="shared" si="12"/>
        <v>13169</v>
      </c>
      <c r="P435">
        <f t="shared" si="13"/>
        <v>338.4</v>
      </c>
    </row>
    <row r="436" spans="1:16" x14ac:dyDescent="0.25">
      <c r="A436" s="5">
        <v>13171</v>
      </c>
      <c r="B436" s="11">
        <v>18</v>
      </c>
      <c r="C436" s="11">
        <v>13</v>
      </c>
      <c r="D436" s="11">
        <v>16</v>
      </c>
      <c r="E436" s="11">
        <v>18</v>
      </c>
      <c r="F436" s="11">
        <v>25</v>
      </c>
      <c r="G436" s="11">
        <v>23</v>
      </c>
      <c r="H436" s="11">
        <v>27</v>
      </c>
      <c r="I436" s="11">
        <v>27</v>
      </c>
      <c r="J436" s="11">
        <v>26</v>
      </c>
      <c r="K436" s="11">
        <v>16</v>
      </c>
      <c r="L436" s="11">
        <v>25</v>
      </c>
      <c r="M436" s="11">
        <v>33</v>
      </c>
      <c r="N436" s="11">
        <v>267</v>
      </c>
      <c r="O436">
        <f t="shared" si="12"/>
        <v>13171</v>
      </c>
      <c r="P436">
        <f t="shared" si="13"/>
        <v>290.39999999999998</v>
      </c>
    </row>
    <row r="437" spans="1:16" x14ac:dyDescent="0.25">
      <c r="A437" s="5">
        <v>13173</v>
      </c>
      <c r="B437" s="11">
        <v>10</v>
      </c>
      <c r="C437" s="11"/>
      <c r="D437" s="11"/>
      <c r="E437" s="11"/>
      <c r="F437" s="11">
        <v>10</v>
      </c>
      <c r="G437" s="11"/>
      <c r="H437" s="11">
        <v>10</v>
      </c>
      <c r="I437" s="11">
        <v>13</v>
      </c>
      <c r="J437" s="11"/>
      <c r="K437" s="11">
        <v>12</v>
      </c>
      <c r="L437" s="11"/>
      <c r="M437" s="11">
        <v>10</v>
      </c>
      <c r="N437" s="11">
        <v>65</v>
      </c>
      <c r="O437">
        <f t="shared" si="12"/>
        <v>13173</v>
      </c>
      <c r="P437" t="str">
        <f t="shared" si="13"/>
        <v/>
      </c>
    </row>
    <row r="438" spans="1:16" x14ac:dyDescent="0.25">
      <c r="A438" s="5">
        <v>13175</v>
      </c>
      <c r="B438" s="11">
        <v>49</v>
      </c>
      <c r="C438" s="11">
        <v>33</v>
      </c>
      <c r="D438" s="11">
        <v>46</v>
      </c>
      <c r="E438" s="11">
        <v>53</v>
      </c>
      <c r="F438" s="11">
        <v>71</v>
      </c>
      <c r="G438" s="11">
        <v>58</v>
      </c>
      <c r="H438" s="11">
        <v>47</v>
      </c>
      <c r="I438" s="11">
        <v>107</v>
      </c>
      <c r="J438" s="11">
        <v>73</v>
      </c>
      <c r="K438" s="11">
        <v>73</v>
      </c>
      <c r="L438" s="11">
        <v>62</v>
      </c>
      <c r="M438" s="11">
        <v>52</v>
      </c>
      <c r="N438" s="11">
        <v>724</v>
      </c>
      <c r="O438">
        <f t="shared" si="12"/>
        <v>13175</v>
      </c>
      <c r="P438">
        <f t="shared" si="13"/>
        <v>868.80000000000007</v>
      </c>
    </row>
    <row r="439" spans="1:16" x14ac:dyDescent="0.25">
      <c r="A439" s="5">
        <v>13177</v>
      </c>
      <c r="B439" s="11">
        <v>22</v>
      </c>
      <c r="C439" s="11">
        <v>26</v>
      </c>
      <c r="D439" s="11">
        <v>33</v>
      </c>
      <c r="E439" s="11">
        <v>28</v>
      </c>
      <c r="F439" s="11">
        <v>26</v>
      </c>
      <c r="G439" s="11">
        <v>30</v>
      </c>
      <c r="H439" s="11">
        <v>16</v>
      </c>
      <c r="I439" s="11">
        <v>25</v>
      </c>
      <c r="J439" s="11">
        <v>20</v>
      </c>
      <c r="K439" s="11">
        <v>30</v>
      </c>
      <c r="L439" s="11">
        <v>25</v>
      </c>
      <c r="M439" s="11">
        <v>34</v>
      </c>
      <c r="N439" s="11">
        <v>315</v>
      </c>
      <c r="O439">
        <f t="shared" si="12"/>
        <v>13177</v>
      </c>
      <c r="P439">
        <f t="shared" si="13"/>
        <v>278.39999999999998</v>
      </c>
    </row>
    <row r="440" spans="1:16" x14ac:dyDescent="0.25">
      <c r="A440" s="5">
        <v>13179</v>
      </c>
      <c r="B440" s="11">
        <v>35</v>
      </c>
      <c r="C440" s="11">
        <v>42</v>
      </c>
      <c r="D440" s="11">
        <v>36</v>
      </c>
      <c r="E440" s="11">
        <v>26</v>
      </c>
      <c r="F440" s="11">
        <v>39</v>
      </c>
      <c r="G440" s="11">
        <v>33</v>
      </c>
      <c r="H440" s="11">
        <v>33</v>
      </c>
      <c r="I440" s="11">
        <v>53</v>
      </c>
      <c r="J440" s="11">
        <v>35</v>
      </c>
      <c r="K440" s="11">
        <v>31</v>
      </c>
      <c r="L440" s="11">
        <v>33</v>
      </c>
      <c r="M440" s="11">
        <v>65</v>
      </c>
      <c r="N440" s="11">
        <v>461</v>
      </c>
      <c r="O440">
        <f t="shared" si="12"/>
        <v>13179</v>
      </c>
      <c r="P440">
        <f t="shared" si="13"/>
        <v>444</v>
      </c>
    </row>
    <row r="441" spans="1:16" x14ac:dyDescent="0.25">
      <c r="A441" s="5">
        <v>13181</v>
      </c>
      <c r="B441" s="11">
        <v>10</v>
      </c>
      <c r="C441" s="11">
        <v>10</v>
      </c>
      <c r="D441" s="11"/>
      <c r="E441" s="11"/>
      <c r="F441" s="11"/>
      <c r="G441" s="11">
        <v>10</v>
      </c>
      <c r="H441" s="11">
        <v>11</v>
      </c>
      <c r="I441" s="11"/>
      <c r="J441" s="11"/>
      <c r="K441" s="11"/>
      <c r="L441" s="11">
        <v>16</v>
      </c>
      <c r="M441" s="11">
        <v>16</v>
      </c>
      <c r="N441" s="11">
        <v>73</v>
      </c>
      <c r="O441">
        <f t="shared" si="12"/>
        <v>13181</v>
      </c>
      <c r="P441" t="str">
        <f t="shared" si="13"/>
        <v/>
      </c>
    </row>
    <row r="442" spans="1:16" x14ac:dyDescent="0.25">
      <c r="A442" s="5">
        <v>13183</v>
      </c>
      <c r="B442" s="11"/>
      <c r="C442" s="11"/>
      <c r="D442" s="11"/>
      <c r="E442" s="11">
        <v>10</v>
      </c>
      <c r="F442" s="11">
        <v>12</v>
      </c>
      <c r="G442" s="11">
        <v>13</v>
      </c>
      <c r="H442" s="11">
        <v>14</v>
      </c>
      <c r="I442" s="11"/>
      <c r="J442" s="11"/>
      <c r="K442" s="11">
        <v>12</v>
      </c>
      <c r="L442" s="11">
        <v>12</v>
      </c>
      <c r="M442" s="11">
        <v>13</v>
      </c>
      <c r="N442" s="11">
        <v>86</v>
      </c>
      <c r="O442">
        <f t="shared" si="12"/>
        <v>13183</v>
      </c>
      <c r="P442" t="str">
        <f t="shared" si="13"/>
        <v/>
      </c>
    </row>
    <row r="443" spans="1:16" x14ac:dyDescent="0.25">
      <c r="A443" s="5">
        <v>13185</v>
      </c>
      <c r="B443" s="11">
        <v>90</v>
      </c>
      <c r="C443" s="11">
        <v>81</v>
      </c>
      <c r="D443" s="11">
        <v>85</v>
      </c>
      <c r="E443" s="11">
        <v>86</v>
      </c>
      <c r="F443" s="11">
        <v>76</v>
      </c>
      <c r="G443" s="11">
        <v>78</v>
      </c>
      <c r="H443" s="11">
        <v>143</v>
      </c>
      <c r="I443" s="11">
        <v>114</v>
      </c>
      <c r="J443" s="11">
        <v>100</v>
      </c>
      <c r="K443" s="11">
        <v>108</v>
      </c>
      <c r="L443" s="11">
        <v>86</v>
      </c>
      <c r="M443" s="11">
        <v>113</v>
      </c>
      <c r="N443" s="11">
        <v>1160</v>
      </c>
      <c r="O443">
        <f t="shared" si="12"/>
        <v>13185</v>
      </c>
      <c r="P443">
        <f t="shared" si="13"/>
        <v>1322.4</v>
      </c>
    </row>
    <row r="444" spans="1:16" x14ac:dyDescent="0.25">
      <c r="A444" s="5">
        <v>13187</v>
      </c>
      <c r="B444" s="11">
        <v>19</v>
      </c>
      <c r="C444" s="11">
        <v>26</v>
      </c>
      <c r="D444" s="11">
        <v>28</v>
      </c>
      <c r="E444" s="11">
        <v>22</v>
      </c>
      <c r="F444" s="11">
        <v>21</v>
      </c>
      <c r="G444" s="11">
        <v>18</v>
      </c>
      <c r="H444" s="11">
        <v>34</v>
      </c>
      <c r="I444" s="11">
        <v>33</v>
      </c>
      <c r="J444" s="11">
        <v>28</v>
      </c>
      <c r="K444" s="11">
        <v>33</v>
      </c>
      <c r="L444" s="11">
        <v>34</v>
      </c>
      <c r="M444" s="11">
        <v>36</v>
      </c>
      <c r="N444" s="11">
        <v>332</v>
      </c>
      <c r="O444">
        <f t="shared" si="12"/>
        <v>13187</v>
      </c>
      <c r="P444">
        <f t="shared" si="13"/>
        <v>388.79999999999995</v>
      </c>
    </row>
    <row r="445" spans="1:16" x14ac:dyDescent="0.25">
      <c r="A445" s="5">
        <v>13189</v>
      </c>
      <c r="B445" s="11">
        <v>21</v>
      </c>
      <c r="C445" s="11">
        <v>29</v>
      </c>
      <c r="D445" s="11">
        <v>20</v>
      </c>
      <c r="E445" s="11">
        <v>23</v>
      </c>
      <c r="F445" s="11">
        <v>20</v>
      </c>
      <c r="G445" s="11">
        <v>27</v>
      </c>
      <c r="H445" s="11">
        <v>22</v>
      </c>
      <c r="I445" s="11">
        <v>35</v>
      </c>
      <c r="J445" s="11">
        <v>13</v>
      </c>
      <c r="K445" s="11">
        <v>23</v>
      </c>
      <c r="L445" s="11">
        <v>22</v>
      </c>
      <c r="M445" s="11">
        <v>33</v>
      </c>
      <c r="N445" s="11">
        <v>288</v>
      </c>
      <c r="O445">
        <f t="shared" si="12"/>
        <v>13189</v>
      </c>
      <c r="P445">
        <f t="shared" si="13"/>
        <v>276</v>
      </c>
    </row>
    <row r="446" spans="1:16" x14ac:dyDescent="0.25">
      <c r="A446" s="5">
        <v>13191</v>
      </c>
      <c r="B446" s="11">
        <v>18</v>
      </c>
      <c r="C446" s="11">
        <v>13</v>
      </c>
      <c r="D446" s="11">
        <v>16</v>
      </c>
      <c r="E446" s="11">
        <v>12</v>
      </c>
      <c r="F446" s="11"/>
      <c r="G446" s="11">
        <v>15</v>
      </c>
      <c r="H446" s="11">
        <v>11</v>
      </c>
      <c r="I446" s="11">
        <v>21</v>
      </c>
      <c r="J446" s="11">
        <v>16</v>
      </c>
      <c r="K446" s="11"/>
      <c r="L446" s="11">
        <v>16</v>
      </c>
      <c r="M446" s="11">
        <v>25</v>
      </c>
      <c r="N446" s="11">
        <v>163</v>
      </c>
      <c r="O446">
        <f t="shared" si="12"/>
        <v>13191</v>
      </c>
      <c r="P446" t="str">
        <f t="shared" si="13"/>
        <v/>
      </c>
    </row>
    <row r="447" spans="1:16" x14ac:dyDescent="0.25">
      <c r="A447" s="5">
        <v>13193</v>
      </c>
      <c r="B447" s="11">
        <v>14</v>
      </c>
      <c r="C447" s="11">
        <v>11</v>
      </c>
      <c r="D447" s="11">
        <v>16</v>
      </c>
      <c r="E447" s="11">
        <v>28</v>
      </c>
      <c r="F447" s="11">
        <v>13</v>
      </c>
      <c r="G447" s="11">
        <v>14</v>
      </c>
      <c r="H447" s="11">
        <v>14</v>
      </c>
      <c r="I447" s="11"/>
      <c r="J447" s="11">
        <v>13</v>
      </c>
      <c r="K447" s="11"/>
      <c r="L447" s="11">
        <v>16</v>
      </c>
      <c r="M447" s="11">
        <v>17</v>
      </c>
      <c r="N447" s="11">
        <v>156</v>
      </c>
      <c r="O447">
        <f t="shared" si="12"/>
        <v>13193</v>
      </c>
      <c r="P447" t="str">
        <f t="shared" si="13"/>
        <v/>
      </c>
    </row>
    <row r="448" spans="1:16" x14ac:dyDescent="0.25">
      <c r="A448" s="5">
        <v>13195</v>
      </c>
      <c r="B448" s="11">
        <v>32</v>
      </c>
      <c r="C448" s="11">
        <v>26</v>
      </c>
      <c r="D448" s="11">
        <v>34</v>
      </c>
      <c r="E448" s="11">
        <v>18</v>
      </c>
      <c r="F448" s="11">
        <v>24</v>
      </c>
      <c r="G448" s="11">
        <v>32</v>
      </c>
      <c r="H448" s="11">
        <v>21</v>
      </c>
      <c r="I448" s="11">
        <v>34</v>
      </c>
      <c r="J448" s="11">
        <v>25</v>
      </c>
      <c r="K448" s="11">
        <v>25</v>
      </c>
      <c r="L448" s="11">
        <v>29</v>
      </c>
      <c r="M448" s="11">
        <v>40</v>
      </c>
      <c r="N448" s="11">
        <v>340</v>
      </c>
      <c r="O448">
        <f t="shared" si="12"/>
        <v>13195</v>
      </c>
      <c r="P448">
        <f t="shared" si="13"/>
        <v>321.60000000000002</v>
      </c>
    </row>
    <row r="449" spans="1:16" x14ac:dyDescent="0.25">
      <c r="A449" s="5">
        <v>13197</v>
      </c>
      <c r="B449" s="11">
        <v>14</v>
      </c>
      <c r="C449" s="11">
        <v>13</v>
      </c>
      <c r="D449" s="11"/>
      <c r="E449" s="11"/>
      <c r="F449" s="11"/>
      <c r="G449" s="11"/>
      <c r="H449" s="11"/>
      <c r="I449" s="11">
        <v>11</v>
      </c>
      <c r="J449" s="11"/>
      <c r="K449" s="11">
        <v>11</v>
      </c>
      <c r="L449" s="11"/>
      <c r="M449" s="11">
        <v>12</v>
      </c>
      <c r="N449" s="11">
        <v>61</v>
      </c>
      <c r="O449">
        <f t="shared" si="12"/>
        <v>13197</v>
      </c>
      <c r="P449" t="str">
        <f t="shared" si="13"/>
        <v/>
      </c>
    </row>
    <row r="450" spans="1:16" x14ac:dyDescent="0.25">
      <c r="A450" s="5">
        <v>13199</v>
      </c>
      <c r="B450" s="11">
        <v>29</v>
      </c>
      <c r="C450" s="11">
        <v>26</v>
      </c>
      <c r="D450" s="11">
        <v>20</v>
      </c>
      <c r="E450" s="11">
        <v>32</v>
      </c>
      <c r="F450" s="11">
        <v>30</v>
      </c>
      <c r="G450" s="11">
        <v>27</v>
      </c>
      <c r="H450" s="11">
        <v>46</v>
      </c>
      <c r="I450" s="11">
        <v>19</v>
      </c>
      <c r="J450" s="11">
        <v>23</v>
      </c>
      <c r="K450" s="11">
        <v>30</v>
      </c>
      <c r="L450" s="11">
        <v>25</v>
      </c>
      <c r="M450" s="11">
        <v>32</v>
      </c>
      <c r="N450" s="11">
        <v>339</v>
      </c>
      <c r="O450">
        <f t="shared" si="12"/>
        <v>13199</v>
      </c>
      <c r="P450">
        <f t="shared" si="13"/>
        <v>343.20000000000005</v>
      </c>
    </row>
    <row r="451" spans="1:16" x14ac:dyDescent="0.25">
      <c r="A451" s="5">
        <v>13201</v>
      </c>
      <c r="B451" s="11"/>
      <c r="C451" s="11"/>
      <c r="D451" s="11"/>
      <c r="E451" s="11">
        <v>10</v>
      </c>
      <c r="F451" s="11">
        <v>10</v>
      </c>
      <c r="G451" s="11"/>
      <c r="H451" s="11">
        <v>16</v>
      </c>
      <c r="I451" s="11"/>
      <c r="J451" s="11"/>
      <c r="K451" s="11">
        <v>10</v>
      </c>
      <c r="L451" s="11">
        <v>10</v>
      </c>
      <c r="M451" s="11">
        <v>11</v>
      </c>
      <c r="N451" s="11">
        <v>67</v>
      </c>
      <c r="O451">
        <f t="shared" si="12"/>
        <v>13201</v>
      </c>
      <c r="P451" t="str">
        <f t="shared" si="13"/>
        <v/>
      </c>
    </row>
    <row r="452" spans="1:16" x14ac:dyDescent="0.25">
      <c r="A452" s="5">
        <v>13205</v>
      </c>
      <c r="B452" s="11">
        <v>22</v>
      </c>
      <c r="C452" s="11">
        <v>26</v>
      </c>
      <c r="D452" s="11">
        <v>29</v>
      </c>
      <c r="E452" s="11">
        <v>43</v>
      </c>
      <c r="F452" s="11">
        <v>21</v>
      </c>
      <c r="G452" s="11">
        <v>33</v>
      </c>
      <c r="H452" s="11">
        <v>35</v>
      </c>
      <c r="I452" s="11">
        <v>27</v>
      </c>
      <c r="J452" s="11">
        <v>24</v>
      </c>
      <c r="K452" s="11">
        <v>23</v>
      </c>
      <c r="L452" s="11">
        <v>29</v>
      </c>
      <c r="M452" s="11">
        <v>24</v>
      </c>
      <c r="N452" s="11">
        <v>336</v>
      </c>
      <c r="O452">
        <f t="shared" si="12"/>
        <v>13205</v>
      </c>
      <c r="P452">
        <f t="shared" si="13"/>
        <v>331.20000000000005</v>
      </c>
    </row>
    <row r="453" spans="1:16" x14ac:dyDescent="0.25">
      <c r="A453" s="5">
        <v>13207</v>
      </c>
      <c r="B453" s="11">
        <v>40</v>
      </c>
      <c r="C453" s="11">
        <v>26</v>
      </c>
      <c r="D453" s="11">
        <v>24</v>
      </c>
      <c r="E453" s="11">
        <v>27</v>
      </c>
      <c r="F453" s="11">
        <v>34</v>
      </c>
      <c r="G453" s="11">
        <v>29</v>
      </c>
      <c r="H453" s="11">
        <v>38</v>
      </c>
      <c r="I453" s="11">
        <v>30</v>
      </c>
      <c r="J453" s="11">
        <v>33</v>
      </c>
      <c r="K453" s="11">
        <v>25</v>
      </c>
      <c r="L453" s="11">
        <v>30</v>
      </c>
      <c r="M453" s="11">
        <v>33</v>
      </c>
      <c r="N453" s="11">
        <v>369</v>
      </c>
      <c r="O453">
        <f t="shared" si="12"/>
        <v>13207</v>
      </c>
      <c r="P453">
        <f t="shared" si="13"/>
        <v>374.4</v>
      </c>
    </row>
    <row r="454" spans="1:16" x14ac:dyDescent="0.25">
      <c r="A454" s="5">
        <v>13209</v>
      </c>
      <c r="B454" s="11"/>
      <c r="C454" s="11"/>
      <c r="D454" s="11">
        <v>11</v>
      </c>
      <c r="E454" s="11"/>
      <c r="F454" s="11">
        <v>11</v>
      </c>
      <c r="G454" s="11"/>
      <c r="H454" s="11"/>
      <c r="I454" s="11">
        <v>19</v>
      </c>
      <c r="J454" s="11">
        <v>10</v>
      </c>
      <c r="K454" s="11">
        <v>12</v>
      </c>
      <c r="L454" s="11"/>
      <c r="M454" s="11">
        <v>10</v>
      </c>
      <c r="N454" s="11">
        <v>73</v>
      </c>
      <c r="O454">
        <f t="shared" ref="O454:O517" si="14">A454</f>
        <v>13209</v>
      </c>
      <c r="P454" t="str">
        <f t="shared" ref="P454:P517" si="15">IF(COUNTA(H454:L454)&lt;&gt;5, "", AVERAGE(H454:L454)*12)</f>
        <v/>
      </c>
    </row>
    <row r="455" spans="1:16" x14ac:dyDescent="0.25">
      <c r="A455" s="5">
        <v>13211</v>
      </c>
      <c r="B455" s="11">
        <v>21</v>
      </c>
      <c r="C455" s="11">
        <v>20</v>
      </c>
      <c r="D455" s="11">
        <v>21</v>
      </c>
      <c r="E455" s="11">
        <v>18</v>
      </c>
      <c r="F455" s="11">
        <v>16</v>
      </c>
      <c r="G455" s="11">
        <v>15</v>
      </c>
      <c r="H455" s="11">
        <v>19</v>
      </c>
      <c r="I455" s="11">
        <v>23</v>
      </c>
      <c r="J455" s="11">
        <v>22</v>
      </c>
      <c r="K455" s="11">
        <v>23</v>
      </c>
      <c r="L455" s="11">
        <v>25</v>
      </c>
      <c r="M455" s="11">
        <v>27</v>
      </c>
      <c r="N455" s="11">
        <v>250</v>
      </c>
      <c r="O455">
        <f t="shared" si="14"/>
        <v>13211</v>
      </c>
      <c r="P455">
        <f t="shared" si="15"/>
        <v>268.79999999999995</v>
      </c>
    </row>
    <row r="456" spans="1:16" x14ac:dyDescent="0.25">
      <c r="A456" s="5">
        <v>13213</v>
      </c>
      <c r="B456" s="11">
        <v>31</v>
      </c>
      <c r="C456" s="11">
        <v>35</v>
      </c>
      <c r="D456" s="11">
        <v>31</v>
      </c>
      <c r="E456" s="11">
        <v>41</v>
      </c>
      <c r="F456" s="11">
        <v>37</v>
      </c>
      <c r="G456" s="11">
        <v>27</v>
      </c>
      <c r="H456" s="11">
        <v>40</v>
      </c>
      <c r="I456" s="11">
        <v>35</v>
      </c>
      <c r="J456" s="11">
        <v>33</v>
      </c>
      <c r="K456" s="11">
        <v>43</v>
      </c>
      <c r="L456" s="11">
        <v>54</v>
      </c>
      <c r="M456" s="11">
        <v>65</v>
      </c>
      <c r="N456" s="11">
        <v>472</v>
      </c>
      <c r="O456">
        <f t="shared" si="14"/>
        <v>13213</v>
      </c>
      <c r="P456">
        <f t="shared" si="15"/>
        <v>492</v>
      </c>
    </row>
    <row r="457" spans="1:16" x14ac:dyDescent="0.25">
      <c r="A457" s="5">
        <v>13215</v>
      </c>
      <c r="B457" s="11">
        <v>200</v>
      </c>
      <c r="C457" s="11">
        <v>176</v>
      </c>
      <c r="D457" s="11">
        <v>182</v>
      </c>
      <c r="E457" s="11">
        <v>184</v>
      </c>
      <c r="F457" s="11">
        <v>203</v>
      </c>
      <c r="G457" s="11">
        <v>177</v>
      </c>
      <c r="H457" s="11">
        <v>215</v>
      </c>
      <c r="I457" s="11">
        <v>227</v>
      </c>
      <c r="J457" s="11">
        <v>185</v>
      </c>
      <c r="K457" s="11">
        <v>182</v>
      </c>
      <c r="L457" s="11">
        <v>196</v>
      </c>
      <c r="M457" s="11">
        <v>230</v>
      </c>
      <c r="N457" s="11">
        <v>2357</v>
      </c>
      <c r="O457">
        <f t="shared" si="14"/>
        <v>13215</v>
      </c>
      <c r="P457">
        <f t="shared" si="15"/>
        <v>2412</v>
      </c>
    </row>
    <row r="458" spans="1:16" x14ac:dyDescent="0.25">
      <c r="A458" s="5">
        <v>13217</v>
      </c>
      <c r="B458" s="11">
        <v>95</v>
      </c>
      <c r="C458" s="11">
        <v>79</v>
      </c>
      <c r="D458" s="11">
        <v>85</v>
      </c>
      <c r="E458" s="11">
        <v>86</v>
      </c>
      <c r="F458" s="11">
        <v>97</v>
      </c>
      <c r="G458" s="11">
        <v>85</v>
      </c>
      <c r="H458" s="11">
        <v>104</v>
      </c>
      <c r="I458" s="11">
        <v>137</v>
      </c>
      <c r="J458" s="11">
        <v>95</v>
      </c>
      <c r="K458" s="11">
        <v>93</v>
      </c>
      <c r="L458" s="11">
        <v>101</v>
      </c>
      <c r="M458" s="11">
        <v>116</v>
      </c>
      <c r="N458" s="11">
        <v>1173</v>
      </c>
      <c r="O458">
        <f t="shared" si="14"/>
        <v>13217</v>
      </c>
      <c r="P458">
        <f t="shared" si="15"/>
        <v>1272</v>
      </c>
    </row>
    <row r="459" spans="1:16" x14ac:dyDescent="0.25">
      <c r="A459" s="5">
        <v>13219</v>
      </c>
      <c r="B459" s="11">
        <v>31</v>
      </c>
      <c r="C459" s="11">
        <v>22</v>
      </c>
      <c r="D459" s="11">
        <v>28</v>
      </c>
      <c r="E459" s="11">
        <v>30</v>
      </c>
      <c r="F459" s="11">
        <v>29</v>
      </c>
      <c r="G459" s="11">
        <v>23</v>
      </c>
      <c r="H459" s="11">
        <v>33</v>
      </c>
      <c r="I459" s="11">
        <v>31</v>
      </c>
      <c r="J459" s="11">
        <v>25</v>
      </c>
      <c r="K459" s="11">
        <v>27</v>
      </c>
      <c r="L459" s="11">
        <v>30</v>
      </c>
      <c r="M459" s="11">
        <v>36</v>
      </c>
      <c r="N459" s="11">
        <v>345</v>
      </c>
      <c r="O459">
        <f t="shared" si="14"/>
        <v>13219</v>
      </c>
      <c r="P459">
        <f t="shared" si="15"/>
        <v>350.4</v>
      </c>
    </row>
    <row r="460" spans="1:16" x14ac:dyDescent="0.25">
      <c r="A460" s="5">
        <v>13221</v>
      </c>
      <c r="B460" s="11">
        <v>11</v>
      </c>
      <c r="C460" s="11">
        <v>25</v>
      </c>
      <c r="D460" s="11">
        <v>25</v>
      </c>
      <c r="E460" s="11">
        <v>14</v>
      </c>
      <c r="F460" s="11">
        <v>21</v>
      </c>
      <c r="G460" s="11"/>
      <c r="H460" s="11">
        <v>16</v>
      </c>
      <c r="I460" s="11">
        <v>13</v>
      </c>
      <c r="J460" s="11">
        <v>14</v>
      </c>
      <c r="K460" s="11"/>
      <c r="L460" s="11">
        <v>13</v>
      </c>
      <c r="M460" s="11">
        <v>17</v>
      </c>
      <c r="N460" s="11">
        <v>169</v>
      </c>
      <c r="O460">
        <f t="shared" si="14"/>
        <v>13221</v>
      </c>
      <c r="P460" t="str">
        <f t="shared" si="15"/>
        <v/>
      </c>
    </row>
    <row r="461" spans="1:16" x14ac:dyDescent="0.25">
      <c r="A461" s="5">
        <v>13223</v>
      </c>
      <c r="B461" s="11">
        <v>88</v>
      </c>
      <c r="C461" s="11">
        <v>81</v>
      </c>
      <c r="D461" s="11">
        <v>100</v>
      </c>
      <c r="E461" s="11">
        <v>98</v>
      </c>
      <c r="F461" s="11">
        <v>99</v>
      </c>
      <c r="G461" s="11">
        <v>106</v>
      </c>
      <c r="H461" s="11">
        <v>102</v>
      </c>
      <c r="I461" s="11">
        <v>105</v>
      </c>
      <c r="J461" s="11">
        <v>105</v>
      </c>
      <c r="K461" s="11">
        <v>100</v>
      </c>
      <c r="L461" s="11">
        <v>106</v>
      </c>
      <c r="M461" s="11">
        <v>125</v>
      </c>
      <c r="N461" s="11">
        <v>1215</v>
      </c>
      <c r="O461">
        <f t="shared" si="14"/>
        <v>13223</v>
      </c>
      <c r="P461">
        <f t="shared" si="15"/>
        <v>1243.1999999999998</v>
      </c>
    </row>
    <row r="462" spans="1:16" x14ac:dyDescent="0.25">
      <c r="A462" s="5">
        <v>13225</v>
      </c>
      <c r="B462" s="11">
        <v>26</v>
      </c>
      <c r="C462" s="11">
        <v>28</v>
      </c>
      <c r="D462" s="11">
        <v>26</v>
      </c>
      <c r="E462" s="11">
        <v>20</v>
      </c>
      <c r="F462" s="11">
        <v>42</v>
      </c>
      <c r="G462" s="11">
        <v>31</v>
      </c>
      <c r="H462" s="11">
        <v>27</v>
      </c>
      <c r="I462" s="11">
        <v>35</v>
      </c>
      <c r="J462" s="11">
        <v>32</v>
      </c>
      <c r="K462" s="11">
        <v>28</v>
      </c>
      <c r="L462" s="11">
        <v>26</v>
      </c>
      <c r="M462" s="11">
        <v>52</v>
      </c>
      <c r="N462" s="11">
        <v>373</v>
      </c>
      <c r="O462">
        <f t="shared" si="14"/>
        <v>13225</v>
      </c>
      <c r="P462">
        <f t="shared" si="15"/>
        <v>355.20000000000005</v>
      </c>
    </row>
    <row r="463" spans="1:16" x14ac:dyDescent="0.25">
      <c r="A463" s="5">
        <v>13227</v>
      </c>
      <c r="B463" s="11">
        <v>37</v>
      </c>
      <c r="C463" s="11">
        <v>38</v>
      </c>
      <c r="D463" s="11">
        <v>36</v>
      </c>
      <c r="E463" s="11">
        <v>30</v>
      </c>
      <c r="F463" s="11">
        <v>32</v>
      </c>
      <c r="G463" s="11">
        <v>39</v>
      </c>
      <c r="H463" s="11">
        <v>28</v>
      </c>
      <c r="I463" s="11">
        <v>33</v>
      </c>
      <c r="J463" s="11">
        <v>32</v>
      </c>
      <c r="K463" s="11">
        <v>28</v>
      </c>
      <c r="L463" s="11">
        <v>25</v>
      </c>
      <c r="M463" s="11">
        <v>51</v>
      </c>
      <c r="N463" s="11">
        <v>409</v>
      </c>
      <c r="O463">
        <f t="shared" si="14"/>
        <v>13227</v>
      </c>
      <c r="P463">
        <f t="shared" si="15"/>
        <v>350.4</v>
      </c>
    </row>
    <row r="464" spans="1:16" x14ac:dyDescent="0.25">
      <c r="A464" s="5">
        <v>13229</v>
      </c>
      <c r="B464" s="11">
        <v>22</v>
      </c>
      <c r="C464" s="11">
        <v>24</v>
      </c>
      <c r="D464" s="11">
        <v>25</v>
      </c>
      <c r="E464" s="11">
        <v>17</v>
      </c>
      <c r="F464" s="11">
        <v>20</v>
      </c>
      <c r="G464" s="11">
        <v>17</v>
      </c>
      <c r="H464" s="11">
        <v>29</v>
      </c>
      <c r="I464" s="11">
        <v>35</v>
      </c>
      <c r="J464" s="11">
        <v>31</v>
      </c>
      <c r="K464" s="11">
        <v>22</v>
      </c>
      <c r="L464" s="11">
        <v>29</v>
      </c>
      <c r="M464" s="11">
        <v>27</v>
      </c>
      <c r="N464" s="11">
        <v>298</v>
      </c>
      <c r="O464">
        <f t="shared" si="14"/>
        <v>13229</v>
      </c>
      <c r="P464">
        <f t="shared" si="15"/>
        <v>350.4</v>
      </c>
    </row>
    <row r="465" spans="1:16" x14ac:dyDescent="0.25">
      <c r="A465" s="5">
        <v>13231</v>
      </c>
      <c r="B465" s="11">
        <v>18</v>
      </c>
      <c r="C465" s="11"/>
      <c r="D465" s="11">
        <v>17</v>
      </c>
      <c r="E465" s="11">
        <v>16</v>
      </c>
      <c r="F465" s="11">
        <v>14</v>
      </c>
      <c r="G465" s="11">
        <v>13</v>
      </c>
      <c r="H465" s="11">
        <v>18</v>
      </c>
      <c r="I465" s="11">
        <v>26</v>
      </c>
      <c r="J465" s="11">
        <v>22</v>
      </c>
      <c r="K465" s="11">
        <v>26</v>
      </c>
      <c r="L465" s="11">
        <v>12</v>
      </c>
      <c r="M465" s="11">
        <v>26</v>
      </c>
      <c r="N465" s="11">
        <v>208</v>
      </c>
      <c r="O465">
        <f t="shared" si="14"/>
        <v>13231</v>
      </c>
      <c r="P465">
        <f t="shared" si="15"/>
        <v>249.60000000000002</v>
      </c>
    </row>
    <row r="466" spans="1:16" x14ac:dyDescent="0.25">
      <c r="A466" s="5">
        <v>13233</v>
      </c>
      <c r="B466" s="11">
        <v>40</v>
      </c>
      <c r="C466" s="11">
        <v>37</v>
      </c>
      <c r="D466" s="11">
        <v>53</v>
      </c>
      <c r="E466" s="11">
        <v>40</v>
      </c>
      <c r="F466" s="11">
        <v>37</v>
      </c>
      <c r="G466" s="11">
        <v>44</v>
      </c>
      <c r="H466" s="11">
        <v>52</v>
      </c>
      <c r="I466" s="11">
        <v>60</v>
      </c>
      <c r="J466" s="11">
        <v>49</v>
      </c>
      <c r="K466" s="11">
        <v>52</v>
      </c>
      <c r="L466" s="11">
        <v>64</v>
      </c>
      <c r="M466" s="11">
        <v>53</v>
      </c>
      <c r="N466" s="11">
        <v>581</v>
      </c>
      <c r="O466">
        <f t="shared" si="14"/>
        <v>13233</v>
      </c>
      <c r="P466">
        <f t="shared" si="15"/>
        <v>664.8</v>
      </c>
    </row>
    <row r="467" spans="1:16" x14ac:dyDescent="0.25">
      <c r="A467" s="5">
        <v>13235</v>
      </c>
      <c r="B467" s="11">
        <v>12</v>
      </c>
      <c r="C467" s="11">
        <v>10</v>
      </c>
      <c r="D467" s="11"/>
      <c r="E467" s="11"/>
      <c r="F467" s="11">
        <v>17</v>
      </c>
      <c r="G467" s="11">
        <v>11</v>
      </c>
      <c r="H467" s="11"/>
      <c r="I467" s="11">
        <v>15</v>
      </c>
      <c r="J467" s="11">
        <v>12</v>
      </c>
      <c r="K467" s="11">
        <v>11</v>
      </c>
      <c r="L467" s="11">
        <v>11</v>
      </c>
      <c r="M467" s="11">
        <v>12</v>
      </c>
      <c r="N467" s="11">
        <v>111</v>
      </c>
      <c r="O467">
        <f t="shared" si="14"/>
        <v>13235</v>
      </c>
      <c r="P467" t="str">
        <f t="shared" si="15"/>
        <v/>
      </c>
    </row>
    <row r="468" spans="1:16" x14ac:dyDescent="0.25">
      <c r="A468" s="5">
        <v>13237</v>
      </c>
      <c r="B468" s="11">
        <v>20</v>
      </c>
      <c r="C468" s="11">
        <v>18</v>
      </c>
      <c r="D468" s="11">
        <v>20</v>
      </c>
      <c r="E468" s="11">
        <v>16</v>
      </c>
      <c r="F468" s="11">
        <v>28</v>
      </c>
      <c r="G468" s="11">
        <v>22</v>
      </c>
      <c r="H468" s="11">
        <v>31</v>
      </c>
      <c r="I468" s="11">
        <v>26</v>
      </c>
      <c r="J468" s="11">
        <v>28</v>
      </c>
      <c r="K468" s="11">
        <v>26</v>
      </c>
      <c r="L468" s="11">
        <v>29</v>
      </c>
      <c r="M468" s="11">
        <v>32</v>
      </c>
      <c r="N468" s="11">
        <v>296</v>
      </c>
      <c r="O468">
        <f t="shared" si="14"/>
        <v>13237</v>
      </c>
      <c r="P468">
        <f t="shared" si="15"/>
        <v>336</v>
      </c>
    </row>
    <row r="469" spans="1:16" x14ac:dyDescent="0.25">
      <c r="A469" s="5">
        <v>13241</v>
      </c>
      <c r="B469" s="11">
        <v>30</v>
      </c>
      <c r="C469" s="11">
        <v>32</v>
      </c>
      <c r="D469" s="11">
        <v>26</v>
      </c>
      <c r="E469" s="11">
        <v>26</v>
      </c>
      <c r="F469" s="11">
        <v>20</v>
      </c>
      <c r="G469" s="11">
        <v>18</v>
      </c>
      <c r="H469" s="11">
        <v>21</v>
      </c>
      <c r="I469" s="11">
        <v>23</v>
      </c>
      <c r="J469" s="11">
        <v>16</v>
      </c>
      <c r="K469" s="11">
        <v>26</v>
      </c>
      <c r="L469" s="11">
        <v>15</v>
      </c>
      <c r="M469" s="11">
        <v>43</v>
      </c>
      <c r="N469" s="11">
        <v>296</v>
      </c>
      <c r="O469">
        <f t="shared" si="14"/>
        <v>13241</v>
      </c>
      <c r="P469">
        <f t="shared" si="15"/>
        <v>242.39999999999998</v>
      </c>
    </row>
    <row r="470" spans="1:16" x14ac:dyDescent="0.25">
      <c r="A470" s="5">
        <v>13243</v>
      </c>
      <c r="B470" s="11">
        <v>13</v>
      </c>
      <c r="C470" s="11"/>
      <c r="D470" s="11">
        <v>10</v>
      </c>
      <c r="E470" s="11">
        <v>32</v>
      </c>
      <c r="F470" s="11"/>
      <c r="G470" s="11"/>
      <c r="H470" s="11"/>
      <c r="I470" s="11"/>
      <c r="J470" s="11"/>
      <c r="K470" s="11">
        <v>10</v>
      </c>
      <c r="L470" s="11"/>
      <c r="M470" s="11"/>
      <c r="N470" s="11">
        <v>65</v>
      </c>
      <c r="O470">
        <f t="shared" si="14"/>
        <v>13243</v>
      </c>
      <c r="P470" t="str">
        <f t="shared" si="15"/>
        <v/>
      </c>
    </row>
    <row r="471" spans="1:16" x14ac:dyDescent="0.25">
      <c r="A471" s="5">
        <v>13245</v>
      </c>
      <c r="B471" s="11">
        <v>185</v>
      </c>
      <c r="C471" s="11">
        <v>225</v>
      </c>
      <c r="D471" s="11">
        <v>177</v>
      </c>
      <c r="E471" s="11">
        <v>180</v>
      </c>
      <c r="F471" s="11">
        <v>180</v>
      </c>
      <c r="G471" s="11">
        <v>201</v>
      </c>
      <c r="H471" s="11">
        <v>234</v>
      </c>
      <c r="I471" s="11">
        <v>256</v>
      </c>
      <c r="J471" s="11">
        <v>201</v>
      </c>
      <c r="K471" s="11">
        <v>209</v>
      </c>
      <c r="L471" s="11">
        <v>203</v>
      </c>
      <c r="M471" s="11">
        <v>275</v>
      </c>
      <c r="N471" s="11">
        <v>2526</v>
      </c>
      <c r="O471">
        <f t="shared" si="14"/>
        <v>13245</v>
      </c>
      <c r="P471">
        <f t="shared" si="15"/>
        <v>2647.2</v>
      </c>
    </row>
    <row r="472" spans="1:16" x14ac:dyDescent="0.25">
      <c r="A472" s="5">
        <v>13247</v>
      </c>
      <c r="B472" s="11">
        <v>68</v>
      </c>
      <c r="C472" s="11">
        <v>54</v>
      </c>
      <c r="D472" s="11">
        <v>68</v>
      </c>
      <c r="E472" s="11">
        <v>71</v>
      </c>
      <c r="F472" s="11">
        <v>78</v>
      </c>
      <c r="G472" s="11">
        <v>68</v>
      </c>
      <c r="H472" s="11">
        <v>81</v>
      </c>
      <c r="I472" s="11">
        <v>80</v>
      </c>
      <c r="J472" s="11">
        <v>84</v>
      </c>
      <c r="K472" s="11">
        <v>79</v>
      </c>
      <c r="L472" s="11">
        <v>85</v>
      </c>
      <c r="M472" s="11">
        <v>83</v>
      </c>
      <c r="N472" s="11">
        <v>899</v>
      </c>
      <c r="O472">
        <f t="shared" si="14"/>
        <v>13247</v>
      </c>
      <c r="P472">
        <f t="shared" si="15"/>
        <v>981.59999999999991</v>
      </c>
    </row>
    <row r="473" spans="1:16" x14ac:dyDescent="0.25">
      <c r="A473" s="5">
        <v>13251</v>
      </c>
      <c r="B473" s="11">
        <v>20</v>
      </c>
      <c r="C473" s="11"/>
      <c r="D473" s="11">
        <v>19</v>
      </c>
      <c r="E473" s="11">
        <v>11</v>
      </c>
      <c r="F473" s="11">
        <v>12</v>
      </c>
      <c r="G473" s="11">
        <v>22</v>
      </c>
      <c r="H473" s="11">
        <v>18</v>
      </c>
      <c r="I473" s="11">
        <v>20</v>
      </c>
      <c r="J473" s="11">
        <v>22</v>
      </c>
      <c r="K473" s="11">
        <v>15</v>
      </c>
      <c r="L473" s="11">
        <v>14</v>
      </c>
      <c r="M473" s="11">
        <v>28</v>
      </c>
      <c r="N473" s="11">
        <v>201</v>
      </c>
      <c r="O473">
        <f t="shared" si="14"/>
        <v>13251</v>
      </c>
      <c r="P473">
        <f t="shared" si="15"/>
        <v>213.60000000000002</v>
      </c>
    </row>
    <row r="474" spans="1:16" x14ac:dyDescent="0.25">
      <c r="A474" s="5">
        <v>13253</v>
      </c>
      <c r="B474" s="11">
        <v>16</v>
      </c>
      <c r="C474" s="11"/>
      <c r="D474" s="11">
        <v>12</v>
      </c>
      <c r="E474" s="11">
        <v>11</v>
      </c>
      <c r="F474" s="11">
        <v>10</v>
      </c>
      <c r="G474" s="11">
        <v>16</v>
      </c>
      <c r="H474" s="11">
        <v>15</v>
      </c>
      <c r="I474" s="11">
        <v>17</v>
      </c>
      <c r="J474" s="11"/>
      <c r="K474" s="11"/>
      <c r="L474" s="11">
        <v>14</v>
      </c>
      <c r="M474" s="11">
        <v>13</v>
      </c>
      <c r="N474" s="11">
        <v>124</v>
      </c>
      <c r="O474">
        <f t="shared" si="14"/>
        <v>13253</v>
      </c>
      <c r="P474" t="str">
        <f t="shared" si="15"/>
        <v/>
      </c>
    </row>
    <row r="475" spans="1:16" x14ac:dyDescent="0.25">
      <c r="A475" s="5">
        <v>13255</v>
      </c>
      <c r="B475" s="11">
        <v>74</v>
      </c>
      <c r="C475" s="11">
        <v>57</v>
      </c>
      <c r="D475" s="11">
        <v>94</v>
      </c>
      <c r="E475" s="11">
        <v>73</v>
      </c>
      <c r="F475" s="11">
        <v>81</v>
      </c>
      <c r="G475" s="11">
        <v>75</v>
      </c>
      <c r="H475" s="11">
        <v>78</v>
      </c>
      <c r="I475" s="11">
        <v>86</v>
      </c>
      <c r="J475" s="11">
        <v>90</v>
      </c>
      <c r="K475" s="11">
        <v>80</v>
      </c>
      <c r="L475" s="11">
        <v>88</v>
      </c>
      <c r="M475" s="11">
        <v>94</v>
      </c>
      <c r="N475" s="11">
        <v>970</v>
      </c>
      <c r="O475">
        <f t="shared" si="14"/>
        <v>13255</v>
      </c>
      <c r="P475">
        <f t="shared" si="15"/>
        <v>1012.8000000000001</v>
      </c>
    </row>
    <row r="476" spans="1:16" x14ac:dyDescent="0.25">
      <c r="A476" s="5">
        <v>13257</v>
      </c>
      <c r="B476" s="11">
        <v>38</v>
      </c>
      <c r="C476" s="11">
        <v>41</v>
      </c>
      <c r="D476" s="11">
        <v>34</v>
      </c>
      <c r="E476" s="11">
        <v>32</v>
      </c>
      <c r="F476" s="11">
        <v>26</v>
      </c>
      <c r="G476" s="11">
        <v>26</v>
      </c>
      <c r="H476" s="11">
        <v>36</v>
      </c>
      <c r="I476" s="11">
        <v>39</v>
      </c>
      <c r="J476" s="11">
        <v>28</v>
      </c>
      <c r="K476" s="11">
        <v>45</v>
      </c>
      <c r="L476" s="11">
        <v>27</v>
      </c>
      <c r="M476" s="11">
        <v>37</v>
      </c>
      <c r="N476" s="11">
        <v>409</v>
      </c>
      <c r="O476">
        <f t="shared" si="14"/>
        <v>13257</v>
      </c>
      <c r="P476">
        <f t="shared" si="15"/>
        <v>420</v>
      </c>
    </row>
    <row r="477" spans="1:16" x14ac:dyDescent="0.25">
      <c r="A477" s="5">
        <v>13259</v>
      </c>
      <c r="B477" s="11"/>
      <c r="C477" s="11"/>
      <c r="D477" s="11"/>
      <c r="E477" s="11"/>
      <c r="F477" s="11"/>
      <c r="G477" s="11"/>
      <c r="H477" s="11">
        <v>10</v>
      </c>
      <c r="I477" s="11"/>
      <c r="J477" s="11"/>
      <c r="K477" s="11"/>
      <c r="L477" s="11"/>
      <c r="M477" s="11"/>
      <c r="N477" s="11">
        <v>10</v>
      </c>
      <c r="O477">
        <f t="shared" si="14"/>
        <v>13259</v>
      </c>
      <c r="P477" t="str">
        <f t="shared" si="15"/>
        <v/>
      </c>
    </row>
    <row r="478" spans="1:16" x14ac:dyDescent="0.25">
      <c r="A478" s="5">
        <v>13261</v>
      </c>
      <c r="B478" s="11">
        <v>36</v>
      </c>
      <c r="C478" s="11">
        <v>31</v>
      </c>
      <c r="D478" s="11">
        <v>29</v>
      </c>
      <c r="E478" s="11">
        <v>50</v>
      </c>
      <c r="F478" s="11">
        <v>34</v>
      </c>
      <c r="G478" s="11">
        <v>30</v>
      </c>
      <c r="H478" s="11">
        <v>35</v>
      </c>
      <c r="I478" s="11">
        <v>35</v>
      </c>
      <c r="J478" s="11">
        <v>33</v>
      </c>
      <c r="K478" s="11">
        <v>36</v>
      </c>
      <c r="L478" s="11">
        <v>28</v>
      </c>
      <c r="M478" s="11">
        <v>32</v>
      </c>
      <c r="N478" s="11">
        <v>409</v>
      </c>
      <c r="O478">
        <f t="shared" si="14"/>
        <v>13261</v>
      </c>
      <c r="P478">
        <f t="shared" si="15"/>
        <v>400.79999999999995</v>
      </c>
    </row>
    <row r="479" spans="1:16" x14ac:dyDescent="0.25">
      <c r="A479" s="5">
        <v>13263</v>
      </c>
      <c r="B479" s="11"/>
      <c r="C479" s="11"/>
      <c r="D479" s="11"/>
      <c r="E479" s="11"/>
      <c r="F479" s="11"/>
      <c r="G479" s="11"/>
      <c r="H479" s="11">
        <v>10</v>
      </c>
      <c r="I479" s="11"/>
      <c r="J479" s="11"/>
      <c r="K479" s="11">
        <v>11</v>
      </c>
      <c r="L479" s="11"/>
      <c r="M479" s="11"/>
      <c r="N479" s="11">
        <v>21</v>
      </c>
      <c r="O479">
        <f t="shared" si="14"/>
        <v>13263</v>
      </c>
      <c r="P479" t="str">
        <f t="shared" si="15"/>
        <v/>
      </c>
    </row>
    <row r="480" spans="1:16" x14ac:dyDescent="0.25">
      <c r="A480" s="5">
        <v>13267</v>
      </c>
      <c r="B480" s="11">
        <v>19</v>
      </c>
      <c r="C480" s="11">
        <v>21</v>
      </c>
      <c r="D480" s="11">
        <v>19</v>
      </c>
      <c r="E480" s="11">
        <v>29</v>
      </c>
      <c r="F480" s="11">
        <v>20</v>
      </c>
      <c r="G480" s="11"/>
      <c r="H480" s="11">
        <v>26</v>
      </c>
      <c r="I480" s="11">
        <v>31</v>
      </c>
      <c r="J480" s="11">
        <v>23</v>
      </c>
      <c r="K480" s="11">
        <v>28</v>
      </c>
      <c r="L480" s="11">
        <v>30</v>
      </c>
      <c r="M480" s="11">
        <v>28</v>
      </c>
      <c r="N480" s="11">
        <v>274</v>
      </c>
      <c r="O480">
        <f t="shared" si="14"/>
        <v>13267</v>
      </c>
      <c r="P480">
        <f t="shared" si="15"/>
        <v>331.20000000000005</v>
      </c>
    </row>
    <row r="481" spans="1:16" x14ac:dyDescent="0.25">
      <c r="A481" s="5">
        <v>13269</v>
      </c>
      <c r="B481" s="11">
        <v>17</v>
      </c>
      <c r="C481" s="11"/>
      <c r="D481" s="11">
        <v>11</v>
      </c>
      <c r="E481" s="11">
        <v>11</v>
      </c>
      <c r="F481" s="11"/>
      <c r="G481" s="11"/>
      <c r="H481" s="11"/>
      <c r="I481" s="11">
        <v>17</v>
      </c>
      <c r="J481" s="11">
        <v>14</v>
      </c>
      <c r="K481" s="11"/>
      <c r="L481" s="11"/>
      <c r="M481" s="11">
        <v>13</v>
      </c>
      <c r="N481" s="11">
        <v>83</v>
      </c>
      <c r="O481">
        <f t="shared" si="14"/>
        <v>13269</v>
      </c>
      <c r="P481" t="str">
        <f t="shared" si="15"/>
        <v/>
      </c>
    </row>
    <row r="482" spans="1:16" x14ac:dyDescent="0.25">
      <c r="A482" s="5">
        <v>13271</v>
      </c>
      <c r="B482" s="11">
        <v>15</v>
      </c>
      <c r="C482" s="11">
        <v>15</v>
      </c>
      <c r="D482" s="11"/>
      <c r="E482" s="11">
        <v>23</v>
      </c>
      <c r="F482" s="11">
        <v>16</v>
      </c>
      <c r="G482" s="11">
        <v>17</v>
      </c>
      <c r="H482" s="11">
        <v>15</v>
      </c>
      <c r="I482" s="11">
        <v>27</v>
      </c>
      <c r="J482" s="11">
        <v>26</v>
      </c>
      <c r="K482" s="11">
        <v>15</v>
      </c>
      <c r="L482" s="11">
        <v>30</v>
      </c>
      <c r="M482" s="11">
        <v>17</v>
      </c>
      <c r="N482" s="11">
        <v>216</v>
      </c>
      <c r="O482">
        <f t="shared" si="14"/>
        <v>13271</v>
      </c>
      <c r="P482">
        <f t="shared" si="15"/>
        <v>271.20000000000005</v>
      </c>
    </row>
    <row r="483" spans="1:16" x14ac:dyDescent="0.25">
      <c r="A483" s="5">
        <v>13273</v>
      </c>
      <c r="B483" s="11">
        <v>10</v>
      </c>
      <c r="C483" s="11">
        <v>10</v>
      </c>
      <c r="D483" s="11">
        <v>16</v>
      </c>
      <c r="E483" s="11">
        <v>20</v>
      </c>
      <c r="F483" s="11">
        <v>15</v>
      </c>
      <c r="G483" s="11">
        <v>17</v>
      </c>
      <c r="H483" s="11">
        <v>12</v>
      </c>
      <c r="I483" s="11">
        <v>12</v>
      </c>
      <c r="J483" s="11">
        <v>11</v>
      </c>
      <c r="K483" s="11"/>
      <c r="L483" s="11">
        <v>12</v>
      </c>
      <c r="M483" s="11">
        <v>13</v>
      </c>
      <c r="N483" s="11">
        <v>148</v>
      </c>
      <c r="O483">
        <f t="shared" si="14"/>
        <v>13273</v>
      </c>
      <c r="P483" t="str">
        <f t="shared" si="15"/>
        <v/>
      </c>
    </row>
    <row r="484" spans="1:16" x14ac:dyDescent="0.25">
      <c r="A484" s="5">
        <v>13275</v>
      </c>
      <c r="B484" s="11">
        <v>43</v>
      </c>
      <c r="C484" s="11">
        <v>43</v>
      </c>
      <c r="D484" s="11">
        <v>47</v>
      </c>
      <c r="E484" s="11">
        <v>70</v>
      </c>
      <c r="F484" s="11">
        <v>53</v>
      </c>
      <c r="G484" s="11">
        <v>46</v>
      </c>
      <c r="H484" s="11">
        <v>66</v>
      </c>
      <c r="I484" s="11">
        <v>59</v>
      </c>
      <c r="J484" s="11">
        <v>51</v>
      </c>
      <c r="K484" s="11">
        <v>50</v>
      </c>
      <c r="L484" s="11">
        <v>42</v>
      </c>
      <c r="M484" s="11">
        <v>55</v>
      </c>
      <c r="N484" s="11">
        <v>625</v>
      </c>
      <c r="O484">
        <f t="shared" si="14"/>
        <v>13275</v>
      </c>
      <c r="P484">
        <f t="shared" si="15"/>
        <v>643.20000000000005</v>
      </c>
    </row>
    <row r="485" spans="1:16" x14ac:dyDescent="0.25">
      <c r="A485" s="5">
        <v>13277</v>
      </c>
      <c r="B485" s="11">
        <v>35</v>
      </c>
      <c r="C485" s="11">
        <v>46</v>
      </c>
      <c r="D485" s="11">
        <v>30</v>
      </c>
      <c r="E485" s="11">
        <v>46</v>
      </c>
      <c r="F485" s="11">
        <v>38</v>
      </c>
      <c r="G485" s="11">
        <v>40</v>
      </c>
      <c r="H485" s="11">
        <v>68</v>
      </c>
      <c r="I485" s="11">
        <v>50</v>
      </c>
      <c r="J485" s="11">
        <v>34</v>
      </c>
      <c r="K485" s="11">
        <v>49</v>
      </c>
      <c r="L485" s="11">
        <v>35</v>
      </c>
      <c r="M485" s="11">
        <v>60</v>
      </c>
      <c r="N485" s="11">
        <v>531</v>
      </c>
      <c r="O485">
        <f t="shared" si="14"/>
        <v>13277</v>
      </c>
      <c r="P485">
        <f t="shared" si="15"/>
        <v>566.40000000000009</v>
      </c>
    </row>
    <row r="486" spans="1:16" x14ac:dyDescent="0.25">
      <c r="A486" s="5">
        <v>13279</v>
      </c>
      <c r="B486" s="11">
        <v>35</v>
      </c>
      <c r="C486" s="11">
        <v>24</v>
      </c>
      <c r="D486" s="11">
        <v>41</v>
      </c>
      <c r="E486" s="11">
        <v>33</v>
      </c>
      <c r="F486" s="11">
        <v>34</v>
      </c>
      <c r="G486" s="11">
        <v>29</v>
      </c>
      <c r="H486" s="11">
        <v>34</v>
      </c>
      <c r="I486" s="11">
        <v>63</v>
      </c>
      <c r="J486" s="11">
        <v>39</v>
      </c>
      <c r="K486" s="11">
        <v>29</v>
      </c>
      <c r="L486" s="11">
        <v>27</v>
      </c>
      <c r="M486" s="11">
        <v>35</v>
      </c>
      <c r="N486" s="11">
        <v>423</v>
      </c>
      <c r="O486">
        <f t="shared" si="14"/>
        <v>13279</v>
      </c>
      <c r="P486">
        <f t="shared" si="15"/>
        <v>460.79999999999995</v>
      </c>
    </row>
    <row r="487" spans="1:16" x14ac:dyDescent="0.25">
      <c r="A487" s="5">
        <v>13281</v>
      </c>
      <c r="B487" s="11">
        <v>16</v>
      </c>
      <c r="C487" s="11">
        <v>18</v>
      </c>
      <c r="D487" s="11">
        <v>16</v>
      </c>
      <c r="E487" s="11">
        <v>18</v>
      </c>
      <c r="F487" s="11">
        <v>14</v>
      </c>
      <c r="G487" s="11">
        <v>13</v>
      </c>
      <c r="H487" s="11">
        <v>15</v>
      </c>
      <c r="I487" s="11">
        <v>17</v>
      </c>
      <c r="J487" s="11">
        <v>14</v>
      </c>
      <c r="K487" s="11">
        <v>24</v>
      </c>
      <c r="L487" s="11">
        <v>24</v>
      </c>
      <c r="M487" s="11">
        <v>26</v>
      </c>
      <c r="N487" s="11">
        <v>215</v>
      </c>
      <c r="O487">
        <f t="shared" si="14"/>
        <v>13281</v>
      </c>
      <c r="P487">
        <f t="shared" si="15"/>
        <v>225.60000000000002</v>
      </c>
    </row>
    <row r="488" spans="1:16" x14ac:dyDescent="0.25">
      <c r="A488" s="5">
        <v>13283</v>
      </c>
      <c r="B488" s="11"/>
      <c r="C488" s="11"/>
      <c r="D488" s="11">
        <v>12</v>
      </c>
      <c r="E488" s="11"/>
      <c r="F488" s="11"/>
      <c r="G488" s="11"/>
      <c r="H488" s="11">
        <v>12</v>
      </c>
      <c r="I488" s="11"/>
      <c r="J488" s="11">
        <v>14</v>
      </c>
      <c r="K488" s="11">
        <v>14</v>
      </c>
      <c r="L488" s="11"/>
      <c r="M488" s="11"/>
      <c r="N488" s="11">
        <v>52</v>
      </c>
      <c r="O488">
        <f t="shared" si="14"/>
        <v>13283</v>
      </c>
      <c r="P488" t="str">
        <f t="shared" si="15"/>
        <v/>
      </c>
    </row>
    <row r="489" spans="1:16" x14ac:dyDescent="0.25">
      <c r="A489" s="5">
        <v>13285</v>
      </c>
      <c r="B489" s="11">
        <v>69</v>
      </c>
      <c r="C489" s="11">
        <v>64</v>
      </c>
      <c r="D489" s="11">
        <v>62</v>
      </c>
      <c r="E489" s="11">
        <v>78</v>
      </c>
      <c r="F489" s="11">
        <v>72</v>
      </c>
      <c r="G489" s="11">
        <v>87</v>
      </c>
      <c r="H489" s="11">
        <v>113</v>
      </c>
      <c r="I489" s="11">
        <v>83</v>
      </c>
      <c r="J489" s="11">
        <v>57</v>
      </c>
      <c r="K489" s="11">
        <v>65</v>
      </c>
      <c r="L489" s="11">
        <v>74</v>
      </c>
      <c r="M489" s="11">
        <v>98</v>
      </c>
      <c r="N489" s="11">
        <v>922</v>
      </c>
      <c r="O489">
        <f t="shared" si="14"/>
        <v>13285</v>
      </c>
      <c r="P489">
        <f t="shared" si="15"/>
        <v>940.80000000000007</v>
      </c>
    </row>
    <row r="490" spans="1:16" x14ac:dyDescent="0.25">
      <c r="A490" s="5">
        <v>13287</v>
      </c>
      <c r="B490" s="11"/>
      <c r="C490" s="11"/>
      <c r="D490" s="11"/>
      <c r="E490" s="11">
        <v>16</v>
      </c>
      <c r="F490" s="11"/>
      <c r="G490" s="11">
        <v>10</v>
      </c>
      <c r="H490" s="11">
        <v>12</v>
      </c>
      <c r="I490" s="11">
        <v>12</v>
      </c>
      <c r="J490" s="11">
        <v>14</v>
      </c>
      <c r="K490" s="11">
        <v>15</v>
      </c>
      <c r="L490" s="11">
        <v>11</v>
      </c>
      <c r="M490" s="11">
        <v>10</v>
      </c>
      <c r="N490" s="11">
        <v>100</v>
      </c>
      <c r="O490">
        <f t="shared" si="14"/>
        <v>13287</v>
      </c>
      <c r="P490">
        <f t="shared" si="15"/>
        <v>153.60000000000002</v>
      </c>
    </row>
    <row r="491" spans="1:16" x14ac:dyDescent="0.25">
      <c r="A491" s="5">
        <v>13289</v>
      </c>
      <c r="B491" s="11"/>
      <c r="C491" s="11">
        <v>12</v>
      </c>
      <c r="D491" s="11"/>
      <c r="E491" s="11"/>
      <c r="F491" s="11">
        <v>18</v>
      </c>
      <c r="G491" s="11">
        <v>10</v>
      </c>
      <c r="H491" s="11"/>
      <c r="I491" s="11">
        <v>20</v>
      </c>
      <c r="J491" s="11">
        <v>17</v>
      </c>
      <c r="K491" s="11">
        <v>14</v>
      </c>
      <c r="L491" s="11">
        <v>11</v>
      </c>
      <c r="M491" s="11">
        <v>19</v>
      </c>
      <c r="N491" s="11">
        <v>121</v>
      </c>
      <c r="O491">
        <f t="shared" si="14"/>
        <v>13289</v>
      </c>
      <c r="P491" t="str">
        <f t="shared" si="15"/>
        <v/>
      </c>
    </row>
    <row r="492" spans="1:16" x14ac:dyDescent="0.25">
      <c r="A492" s="5">
        <v>13291</v>
      </c>
      <c r="B492" s="11">
        <v>26</v>
      </c>
      <c r="C492" s="11">
        <v>39</v>
      </c>
      <c r="D492" s="11">
        <v>30</v>
      </c>
      <c r="E492" s="11">
        <v>32</v>
      </c>
      <c r="F492" s="11">
        <v>40</v>
      </c>
      <c r="G492" s="11">
        <v>23</v>
      </c>
      <c r="H492" s="11">
        <v>28</v>
      </c>
      <c r="I492" s="11">
        <v>39</v>
      </c>
      <c r="J492" s="11">
        <v>47</v>
      </c>
      <c r="K492" s="11">
        <v>37</v>
      </c>
      <c r="L492" s="11">
        <v>44</v>
      </c>
      <c r="M492" s="11">
        <v>41</v>
      </c>
      <c r="N492" s="11">
        <v>426</v>
      </c>
      <c r="O492">
        <f t="shared" si="14"/>
        <v>13291</v>
      </c>
      <c r="P492">
        <f t="shared" si="15"/>
        <v>468</v>
      </c>
    </row>
    <row r="493" spans="1:16" x14ac:dyDescent="0.25">
      <c r="A493" s="5">
        <v>13293</v>
      </c>
      <c r="B493" s="11">
        <v>37</v>
      </c>
      <c r="C493" s="11">
        <v>33</v>
      </c>
      <c r="D493" s="11">
        <v>53</v>
      </c>
      <c r="E493" s="11">
        <v>51</v>
      </c>
      <c r="F493" s="11">
        <v>40</v>
      </c>
      <c r="G493" s="11">
        <v>28</v>
      </c>
      <c r="H493" s="11">
        <v>41</v>
      </c>
      <c r="I493" s="11">
        <v>47</v>
      </c>
      <c r="J493" s="11">
        <v>33</v>
      </c>
      <c r="K493" s="11">
        <v>43</v>
      </c>
      <c r="L493" s="11">
        <v>40</v>
      </c>
      <c r="M493" s="11">
        <v>45</v>
      </c>
      <c r="N493" s="11">
        <v>491</v>
      </c>
      <c r="O493">
        <f t="shared" si="14"/>
        <v>13293</v>
      </c>
      <c r="P493">
        <f t="shared" si="15"/>
        <v>489.59999999999997</v>
      </c>
    </row>
    <row r="494" spans="1:16" x14ac:dyDescent="0.25">
      <c r="A494" s="5">
        <v>13295</v>
      </c>
      <c r="B494" s="11">
        <v>74</v>
      </c>
      <c r="C494" s="11">
        <v>71</v>
      </c>
      <c r="D494" s="11">
        <v>87</v>
      </c>
      <c r="E494" s="11">
        <v>80</v>
      </c>
      <c r="F494" s="11">
        <v>82</v>
      </c>
      <c r="G494" s="11">
        <v>80</v>
      </c>
      <c r="H494" s="11">
        <v>78</v>
      </c>
      <c r="I494" s="11">
        <v>84</v>
      </c>
      <c r="J494" s="11">
        <v>92</v>
      </c>
      <c r="K494" s="11">
        <v>64</v>
      </c>
      <c r="L494" s="11">
        <v>79</v>
      </c>
      <c r="M494" s="11">
        <v>104</v>
      </c>
      <c r="N494" s="11">
        <v>975</v>
      </c>
      <c r="O494">
        <f t="shared" si="14"/>
        <v>13295</v>
      </c>
      <c r="P494">
        <f t="shared" si="15"/>
        <v>952.80000000000007</v>
      </c>
    </row>
    <row r="495" spans="1:16" x14ac:dyDescent="0.25">
      <c r="A495" s="5">
        <v>13297</v>
      </c>
      <c r="B495" s="11">
        <v>84</v>
      </c>
      <c r="C495" s="11">
        <v>83</v>
      </c>
      <c r="D495" s="11">
        <v>74</v>
      </c>
      <c r="E495" s="11">
        <v>82</v>
      </c>
      <c r="F495" s="11">
        <v>104</v>
      </c>
      <c r="G495" s="11">
        <v>85</v>
      </c>
      <c r="H495" s="11">
        <v>81</v>
      </c>
      <c r="I495" s="11">
        <v>99</v>
      </c>
      <c r="J495" s="11">
        <v>94</v>
      </c>
      <c r="K495" s="11">
        <v>91</v>
      </c>
      <c r="L495" s="11">
        <v>70</v>
      </c>
      <c r="M495" s="11">
        <v>124</v>
      </c>
      <c r="N495" s="11">
        <v>1071</v>
      </c>
      <c r="O495">
        <f t="shared" si="14"/>
        <v>13297</v>
      </c>
      <c r="P495">
        <f t="shared" si="15"/>
        <v>1044</v>
      </c>
    </row>
    <row r="496" spans="1:16" x14ac:dyDescent="0.25">
      <c r="A496" s="5">
        <v>13299</v>
      </c>
      <c r="B496" s="11">
        <v>50</v>
      </c>
      <c r="C496" s="11">
        <v>43</v>
      </c>
      <c r="D496" s="11">
        <v>49</v>
      </c>
      <c r="E496" s="11">
        <v>49</v>
      </c>
      <c r="F496" s="11">
        <v>41</v>
      </c>
      <c r="G496" s="11">
        <v>58</v>
      </c>
      <c r="H496" s="11">
        <v>50</v>
      </c>
      <c r="I496" s="11">
        <v>51</v>
      </c>
      <c r="J496" s="11">
        <v>65</v>
      </c>
      <c r="K496" s="11">
        <v>44</v>
      </c>
      <c r="L496" s="11">
        <v>40</v>
      </c>
      <c r="M496" s="11">
        <v>58</v>
      </c>
      <c r="N496" s="11">
        <v>598</v>
      </c>
      <c r="O496">
        <f t="shared" si="14"/>
        <v>13299</v>
      </c>
      <c r="P496">
        <f t="shared" si="15"/>
        <v>600</v>
      </c>
    </row>
    <row r="497" spans="1:16" x14ac:dyDescent="0.25">
      <c r="A497" s="5">
        <v>13301</v>
      </c>
      <c r="B497" s="11"/>
      <c r="C497" s="11"/>
      <c r="D497" s="11"/>
      <c r="E497" s="11"/>
      <c r="F497" s="11"/>
      <c r="G497" s="11"/>
      <c r="H497" s="11">
        <v>13</v>
      </c>
      <c r="I497" s="11">
        <v>18</v>
      </c>
      <c r="J497" s="11"/>
      <c r="K497" s="11"/>
      <c r="L497" s="11"/>
      <c r="M497" s="11"/>
      <c r="N497" s="11">
        <v>31</v>
      </c>
      <c r="O497">
        <f t="shared" si="14"/>
        <v>13301</v>
      </c>
      <c r="P497" t="str">
        <f t="shared" si="15"/>
        <v/>
      </c>
    </row>
    <row r="498" spans="1:16" x14ac:dyDescent="0.25">
      <c r="A498" s="5">
        <v>13303</v>
      </c>
      <c r="B498" s="11">
        <v>37</v>
      </c>
      <c r="C498" s="11">
        <v>18</v>
      </c>
      <c r="D498" s="11">
        <v>26</v>
      </c>
      <c r="E498" s="11">
        <v>19</v>
      </c>
      <c r="F498" s="11">
        <v>17</v>
      </c>
      <c r="G498" s="11">
        <v>20</v>
      </c>
      <c r="H498" s="11">
        <v>32</v>
      </c>
      <c r="I498" s="11">
        <v>27</v>
      </c>
      <c r="J498" s="11">
        <v>30</v>
      </c>
      <c r="K498" s="11">
        <v>29</v>
      </c>
      <c r="L498" s="11">
        <v>35</v>
      </c>
      <c r="M498" s="11">
        <v>36</v>
      </c>
      <c r="N498" s="11">
        <v>326</v>
      </c>
      <c r="O498">
        <f t="shared" si="14"/>
        <v>13303</v>
      </c>
      <c r="P498">
        <f t="shared" si="15"/>
        <v>367.20000000000005</v>
      </c>
    </row>
    <row r="499" spans="1:16" x14ac:dyDescent="0.25">
      <c r="A499" s="5">
        <v>13305</v>
      </c>
      <c r="B499" s="11">
        <v>27</v>
      </c>
      <c r="C499" s="11">
        <v>28</v>
      </c>
      <c r="D499" s="11">
        <v>33</v>
      </c>
      <c r="E499" s="11">
        <v>27</v>
      </c>
      <c r="F499" s="11">
        <v>36</v>
      </c>
      <c r="G499" s="11">
        <v>26</v>
      </c>
      <c r="H499" s="11">
        <v>43</v>
      </c>
      <c r="I499" s="11">
        <v>41</v>
      </c>
      <c r="J499" s="11">
        <v>35</v>
      </c>
      <c r="K499" s="11">
        <v>30</v>
      </c>
      <c r="L499" s="11">
        <v>34</v>
      </c>
      <c r="M499" s="11">
        <v>31</v>
      </c>
      <c r="N499" s="11">
        <v>391</v>
      </c>
      <c r="O499">
        <f t="shared" si="14"/>
        <v>13305</v>
      </c>
      <c r="P499">
        <f t="shared" si="15"/>
        <v>439.20000000000005</v>
      </c>
    </row>
    <row r="500" spans="1:16" x14ac:dyDescent="0.25">
      <c r="A500" s="5">
        <v>13309</v>
      </c>
      <c r="B500" s="11"/>
      <c r="C500" s="11"/>
      <c r="D500" s="11"/>
      <c r="E500" s="11"/>
      <c r="F500" s="11"/>
      <c r="G500" s="11"/>
      <c r="H500" s="11"/>
      <c r="I500" s="11"/>
      <c r="J500" s="11">
        <v>12</v>
      </c>
      <c r="K500" s="11"/>
      <c r="L500" s="11"/>
      <c r="M500" s="11"/>
      <c r="N500" s="11">
        <v>12</v>
      </c>
      <c r="O500">
        <f t="shared" si="14"/>
        <v>13309</v>
      </c>
      <c r="P500" t="str">
        <f t="shared" si="15"/>
        <v/>
      </c>
    </row>
    <row r="501" spans="1:16" x14ac:dyDescent="0.25">
      <c r="A501" s="5">
        <v>13311</v>
      </c>
      <c r="B501" s="11">
        <v>28</v>
      </c>
      <c r="C501" s="11">
        <v>25</v>
      </c>
      <c r="D501" s="11">
        <v>29</v>
      </c>
      <c r="E501" s="11">
        <v>26</v>
      </c>
      <c r="F501" s="11">
        <v>31</v>
      </c>
      <c r="G501" s="11">
        <v>27</v>
      </c>
      <c r="H501" s="11">
        <v>30</v>
      </c>
      <c r="I501" s="11">
        <v>38</v>
      </c>
      <c r="J501" s="11">
        <v>38</v>
      </c>
      <c r="K501" s="11">
        <v>37</v>
      </c>
      <c r="L501" s="11">
        <v>31</v>
      </c>
      <c r="M501" s="11">
        <v>49</v>
      </c>
      <c r="N501" s="11">
        <v>389</v>
      </c>
      <c r="O501">
        <f t="shared" si="14"/>
        <v>13311</v>
      </c>
      <c r="P501">
        <f t="shared" si="15"/>
        <v>417.59999999999997</v>
      </c>
    </row>
    <row r="502" spans="1:16" x14ac:dyDescent="0.25">
      <c r="A502" s="5">
        <v>13313</v>
      </c>
      <c r="B502" s="11">
        <v>88</v>
      </c>
      <c r="C502" s="11">
        <v>73</v>
      </c>
      <c r="D502" s="11">
        <v>102</v>
      </c>
      <c r="E502" s="11">
        <v>67</v>
      </c>
      <c r="F502" s="11">
        <v>72</v>
      </c>
      <c r="G502" s="11">
        <v>88</v>
      </c>
      <c r="H502" s="11">
        <v>90</v>
      </c>
      <c r="I502" s="11">
        <v>90</v>
      </c>
      <c r="J502" s="11">
        <v>76</v>
      </c>
      <c r="K502" s="11">
        <v>83</v>
      </c>
      <c r="L502" s="11">
        <v>107</v>
      </c>
      <c r="M502" s="11">
        <v>141</v>
      </c>
      <c r="N502" s="11">
        <v>1077</v>
      </c>
      <c r="O502">
        <f t="shared" si="14"/>
        <v>13313</v>
      </c>
      <c r="P502">
        <f t="shared" si="15"/>
        <v>1070.4000000000001</v>
      </c>
    </row>
    <row r="503" spans="1:16" x14ac:dyDescent="0.25">
      <c r="A503" s="5">
        <v>13315</v>
      </c>
      <c r="B503" s="11">
        <v>11</v>
      </c>
      <c r="C503" s="11"/>
      <c r="D503" s="11"/>
      <c r="E503" s="11">
        <v>22</v>
      </c>
      <c r="F503" s="11"/>
      <c r="G503" s="11">
        <v>12</v>
      </c>
      <c r="H503" s="11">
        <v>12</v>
      </c>
      <c r="I503" s="11">
        <v>10</v>
      </c>
      <c r="J503" s="11"/>
      <c r="K503" s="11">
        <v>14</v>
      </c>
      <c r="L503" s="11">
        <v>11</v>
      </c>
      <c r="M503" s="11">
        <v>16</v>
      </c>
      <c r="N503" s="11">
        <v>108</v>
      </c>
      <c r="O503">
        <f t="shared" si="14"/>
        <v>13315</v>
      </c>
      <c r="P503" t="str">
        <f t="shared" si="15"/>
        <v/>
      </c>
    </row>
    <row r="504" spans="1:16" x14ac:dyDescent="0.25">
      <c r="A504" s="5">
        <v>13317</v>
      </c>
      <c r="B504" s="11">
        <v>12</v>
      </c>
      <c r="C504" s="11">
        <v>12</v>
      </c>
      <c r="D504" s="11"/>
      <c r="E504" s="11"/>
      <c r="F504" s="11">
        <v>14</v>
      </c>
      <c r="G504" s="11">
        <v>12</v>
      </c>
      <c r="H504" s="11">
        <v>16</v>
      </c>
      <c r="I504" s="11">
        <v>10</v>
      </c>
      <c r="J504" s="11">
        <v>14</v>
      </c>
      <c r="K504" s="11">
        <v>15</v>
      </c>
      <c r="L504" s="11">
        <v>24</v>
      </c>
      <c r="M504" s="11">
        <v>16</v>
      </c>
      <c r="N504" s="11">
        <v>145</v>
      </c>
      <c r="O504">
        <f t="shared" si="14"/>
        <v>13317</v>
      </c>
      <c r="P504">
        <f t="shared" si="15"/>
        <v>189.60000000000002</v>
      </c>
    </row>
    <row r="505" spans="1:16" x14ac:dyDescent="0.25">
      <c r="A505" s="5">
        <v>13319</v>
      </c>
      <c r="B505" s="11"/>
      <c r="C505" s="11">
        <v>12</v>
      </c>
      <c r="D505" s="11"/>
      <c r="E505" s="11">
        <v>10</v>
      </c>
      <c r="F505" s="11">
        <v>19</v>
      </c>
      <c r="G505" s="11">
        <v>15</v>
      </c>
      <c r="H505" s="11">
        <v>10</v>
      </c>
      <c r="I505" s="11">
        <v>16</v>
      </c>
      <c r="J505" s="11">
        <v>14</v>
      </c>
      <c r="K505" s="11">
        <v>10</v>
      </c>
      <c r="L505" s="11"/>
      <c r="M505" s="11">
        <v>21</v>
      </c>
      <c r="N505" s="11">
        <v>127</v>
      </c>
      <c r="O505">
        <f t="shared" si="14"/>
        <v>13319</v>
      </c>
      <c r="P505" t="str">
        <f t="shared" si="15"/>
        <v/>
      </c>
    </row>
    <row r="506" spans="1:16" x14ac:dyDescent="0.25">
      <c r="A506" s="5">
        <v>13321</v>
      </c>
      <c r="B506" s="11">
        <v>17</v>
      </c>
      <c r="C506" s="11">
        <v>12</v>
      </c>
      <c r="D506" s="11">
        <v>28</v>
      </c>
      <c r="E506" s="11">
        <v>28</v>
      </c>
      <c r="F506" s="11">
        <v>25</v>
      </c>
      <c r="G506" s="11">
        <v>26</v>
      </c>
      <c r="H506" s="11">
        <v>25</v>
      </c>
      <c r="I506" s="11">
        <v>26</v>
      </c>
      <c r="J506" s="11">
        <v>18</v>
      </c>
      <c r="K506" s="11">
        <v>27</v>
      </c>
      <c r="L506" s="11">
        <v>18</v>
      </c>
      <c r="M506" s="11">
        <v>19</v>
      </c>
      <c r="N506" s="11">
        <v>269</v>
      </c>
      <c r="O506">
        <f t="shared" si="14"/>
        <v>13321</v>
      </c>
      <c r="P506">
        <f t="shared" si="15"/>
        <v>273.60000000000002</v>
      </c>
    </row>
    <row r="507" spans="1:16" x14ac:dyDescent="0.25">
      <c r="A507" s="5">
        <v>15001</v>
      </c>
      <c r="B507" s="11">
        <v>166</v>
      </c>
      <c r="C507" s="11">
        <v>167</v>
      </c>
      <c r="D507" s="11">
        <v>163</v>
      </c>
      <c r="E507" s="11">
        <v>142</v>
      </c>
      <c r="F507" s="11">
        <v>133</v>
      </c>
      <c r="G507" s="11">
        <v>144</v>
      </c>
      <c r="H507" s="11">
        <v>148</v>
      </c>
      <c r="I507" s="11">
        <v>172</v>
      </c>
      <c r="J507" s="11">
        <v>165</v>
      </c>
      <c r="K507" s="11">
        <v>172</v>
      </c>
      <c r="L507" s="11">
        <v>141</v>
      </c>
      <c r="M507" s="11">
        <v>151</v>
      </c>
      <c r="N507" s="11">
        <v>1864</v>
      </c>
      <c r="O507">
        <f t="shared" si="14"/>
        <v>15001</v>
      </c>
      <c r="P507">
        <f t="shared" si="15"/>
        <v>1915.1999999999998</v>
      </c>
    </row>
    <row r="508" spans="1:16" x14ac:dyDescent="0.25">
      <c r="A508" s="5">
        <v>15003</v>
      </c>
      <c r="B508" s="11">
        <v>730</v>
      </c>
      <c r="C508" s="11">
        <v>697</v>
      </c>
      <c r="D508" s="11">
        <v>710</v>
      </c>
      <c r="E508" s="11">
        <v>633</v>
      </c>
      <c r="F508" s="11">
        <v>665</v>
      </c>
      <c r="G508" s="11">
        <v>666</v>
      </c>
      <c r="H508" s="11">
        <v>682</v>
      </c>
      <c r="I508" s="11">
        <v>740</v>
      </c>
      <c r="J508" s="11">
        <v>741</v>
      </c>
      <c r="K508" s="11">
        <v>704</v>
      </c>
      <c r="L508" s="11">
        <v>668</v>
      </c>
      <c r="M508" s="11">
        <v>700</v>
      </c>
      <c r="N508" s="11">
        <v>8336</v>
      </c>
      <c r="O508">
        <f t="shared" si="14"/>
        <v>15003</v>
      </c>
      <c r="P508">
        <f t="shared" si="15"/>
        <v>8484</v>
      </c>
    </row>
    <row r="509" spans="1:16" x14ac:dyDescent="0.25">
      <c r="A509" s="5">
        <v>15007</v>
      </c>
      <c r="B509" s="11">
        <v>43</v>
      </c>
      <c r="C509" s="11">
        <v>58</v>
      </c>
      <c r="D509" s="11">
        <v>40</v>
      </c>
      <c r="E509" s="11">
        <v>49</v>
      </c>
      <c r="F509" s="11">
        <v>52</v>
      </c>
      <c r="G509" s="11">
        <v>47</v>
      </c>
      <c r="H509" s="11">
        <v>61</v>
      </c>
      <c r="I509" s="11">
        <v>41</v>
      </c>
      <c r="J509" s="11">
        <v>46</v>
      </c>
      <c r="K509" s="11">
        <v>36</v>
      </c>
      <c r="L509" s="11">
        <v>65</v>
      </c>
      <c r="M509" s="11">
        <v>50</v>
      </c>
      <c r="N509" s="11">
        <v>588</v>
      </c>
      <c r="O509">
        <f t="shared" si="14"/>
        <v>15007</v>
      </c>
      <c r="P509">
        <f t="shared" si="15"/>
        <v>597.59999999999991</v>
      </c>
    </row>
    <row r="510" spans="1:16" x14ac:dyDescent="0.25">
      <c r="A510" s="5">
        <v>15009</v>
      </c>
      <c r="B510" s="11">
        <v>118</v>
      </c>
      <c r="C510" s="11">
        <v>101</v>
      </c>
      <c r="D510" s="11">
        <v>97</v>
      </c>
      <c r="E510" s="11">
        <v>93</v>
      </c>
      <c r="F510" s="11">
        <v>111</v>
      </c>
      <c r="G510" s="11">
        <v>97</v>
      </c>
      <c r="H510" s="11">
        <v>96</v>
      </c>
      <c r="I510" s="11">
        <v>97</v>
      </c>
      <c r="J510" s="11">
        <v>119</v>
      </c>
      <c r="K510" s="11">
        <v>112</v>
      </c>
      <c r="L510" s="11">
        <v>98</v>
      </c>
      <c r="M510" s="11">
        <v>106</v>
      </c>
      <c r="N510" s="11">
        <v>1245</v>
      </c>
      <c r="O510">
        <f t="shared" si="14"/>
        <v>15009</v>
      </c>
      <c r="P510">
        <f t="shared" si="15"/>
        <v>1252.8000000000002</v>
      </c>
    </row>
    <row r="511" spans="1:16" x14ac:dyDescent="0.25">
      <c r="A511" s="5">
        <v>16001</v>
      </c>
      <c r="B511" s="11">
        <v>276</v>
      </c>
      <c r="C511" s="11">
        <v>273</v>
      </c>
      <c r="D511" s="11">
        <v>289</v>
      </c>
      <c r="E511" s="11">
        <v>284</v>
      </c>
      <c r="F511" s="11">
        <v>307</v>
      </c>
      <c r="G511" s="11">
        <v>284</v>
      </c>
      <c r="H511" s="11">
        <v>328</v>
      </c>
      <c r="I511" s="11">
        <v>372</v>
      </c>
      <c r="J511" s="11">
        <v>316</v>
      </c>
      <c r="K511" s="11">
        <v>300</v>
      </c>
      <c r="L511" s="11">
        <v>382</v>
      </c>
      <c r="M511" s="11">
        <v>399</v>
      </c>
      <c r="N511" s="11">
        <v>3810</v>
      </c>
      <c r="O511">
        <f t="shared" si="14"/>
        <v>16001</v>
      </c>
      <c r="P511">
        <f t="shared" si="15"/>
        <v>4075.2000000000003</v>
      </c>
    </row>
    <row r="512" spans="1:16" x14ac:dyDescent="0.25">
      <c r="A512" s="5">
        <v>16005</v>
      </c>
      <c r="B512" s="11">
        <v>77</v>
      </c>
      <c r="C512" s="11">
        <v>73</v>
      </c>
      <c r="D512" s="11">
        <v>80</v>
      </c>
      <c r="E512" s="11">
        <v>59</v>
      </c>
      <c r="F512" s="11">
        <v>56</v>
      </c>
      <c r="G512" s="11">
        <v>67</v>
      </c>
      <c r="H512" s="11">
        <v>66</v>
      </c>
      <c r="I512" s="11">
        <v>55</v>
      </c>
      <c r="J512" s="11">
        <v>76</v>
      </c>
      <c r="K512" s="11">
        <v>66</v>
      </c>
      <c r="L512" s="11">
        <v>88</v>
      </c>
      <c r="M512" s="11">
        <v>91</v>
      </c>
      <c r="N512" s="11">
        <v>854</v>
      </c>
      <c r="O512">
        <f t="shared" si="14"/>
        <v>16005</v>
      </c>
      <c r="P512">
        <f t="shared" si="15"/>
        <v>842.40000000000009</v>
      </c>
    </row>
    <row r="513" spans="1:16" x14ac:dyDescent="0.25">
      <c r="A513" s="5">
        <v>16007</v>
      </c>
      <c r="B513" s="11"/>
      <c r="C513" s="11"/>
      <c r="D513" s="11"/>
      <c r="E513" s="11">
        <v>12</v>
      </c>
      <c r="F513" s="11"/>
      <c r="G513" s="11">
        <v>10</v>
      </c>
      <c r="H513" s="11"/>
      <c r="I513" s="11"/>
      <c r="J513" s="11"/>
      <c r="K513" s="11"/>
      <c r="L513" s="11"/>
      <c r="M513" s="11"/>
      <c r="N513" s="11">
        <v>22</v>
      </c>
      <c r="O513">
        <f t="shared" si="14"/>
        <v>16007</v>
      </c>
      <c r="P513" t="str">
        <f t="shared" si="15"/>
        <v/>
      </c>
    </row>
    <row r="514" spans="1:16" x14ac:dyDescent="0.25">
      <c r="A514" s="5">
        <v>16009</v>
      </c>
      <c r="B514" s="11">
        <v>12</v>
      </c>
      <c r="C514" s="11"/>
      <c r="D514" s="11"/>
      <c r="E514" s="11"/>
      <c r="F514" s="11"/>
      <c r="G514" s="11">
        <v>10</v>
      </c>
      <c r="H514" s="11"/>
      <c r="I514" s="11">
        <v>14</v>
      </c>
      <c r="J514" s="11"/>
      <c r="K514" s="11">
        <v>16</v>
      </c>
      <c r="L514" s="11">
        <v>16</v>
      </c>
      <c r="M514" s="11">
        <v>10</v>
      </c>
      <c r="N514" s="11">
        <v>78</v>
      </c>
      <c r="O514">
        <f t="shared" si="14"/>
        <v>16009</v>
      </c>
      <c r="P514" t="str">
        <f t="shared" si="15"/>
        <v/>
      </c>
    </row>
    <row r="515" spans="1:16" x14ac:dyDescent="0.25">
      <c r="A515" s="5">
        <v>16011</v>
      </c>
      <c r="B515" s="11">
        <v>27</v>
      </c>
      <c r="C515" s="11">
        <v>39</v>
      </c>
      <c r="D515" s="11">
        <v>35</v>
      </c>
      <c r="E515" s="11">
        <v>34</v>
      </c>
      <c r="F515" s="11">
        <v>34</v>
      </c>
      <c r="G515" s="11">
        <v>42</v>
      </c>
      <c r="H515" s="11">
        <v>46</v>
      </c>
      <c r="I515" s="11">
        <v>35</v>
      </c>
      <c r="J515" s="11">
        <v>41</v>
      </c>
      <c r="K515" s="11">
        <v>54</v>
      </c>
      <c r="L515" s="11">
        <v>40</v>
      </c>
      <c r="M515" s="11">
        <v>45</v>
      </c>
      <c r="N515" s="11">
        <v>472</v>
      </c>
      <c r="O515">
        <f t="shared" si="14"/>
        <v>16011</v>
      </c>
      <c r="P515">
        <f t="shared" si="15"/>
        <v>518.40000000000009</v>
      </c>
    </row>
    <row r="516" spans="1:16" x14ac:dyDescent="0.25">
      <c r="A516" s="5">
        <v>16013</v>
      </c>
      <c r="B516" s="11">
        <v>13</v>
      </c>
      <c r="C516" s="11"/>
      <c r="D516" s="11">
        <v>15</v>
      </c>
      <c r="E516" s="11">
        <v>14</v>
      </c>
      <c r="F516" s="11">
        <v>12</v>
      </c>
      <c r="G516" s="11">
        <v>18</v>
      </c>
      <c r="H516" s="11">
        <v>10</v>
      </c>
      <c r="I516" s="11"/>
      <c r="J516" s="11"/>
      <c r="K516" s="11">
        <v>17</v>
      </c>
      <c r="L516" s="11"/>
      <c r="M516" s="11">
        <v>17</v>
      </c>
      <c r="N516" s="11">
        <v>116</v>
      </c>
      <c r="O516">
        <f t="shared" si="14"/>
        <v>16013</v>
      </c>
      <c r="P516" t="str">
        <f t="shared" si="15"/>
        <v/>
      </c>
    </row>
    <row r="517" spans="1:16" x14ac:dyDescent="0.25">
      <c r="A517" s="5">
        <v>16015</v>
      </c>
      <c r="B517" s="11"/>
      <c r="C517" s="11"/>
      <c r="D517" s="11">
        <v>10</v>
      </c>
      <c r="E517" s="11"/>
      <c r="F517" s="11"/>
      <c r="G517" s="11"/>
      <c r="H517" s="11"/>
      <c r="I517" s="11"/>
      <c r="J517" s="11"/>
      <c r="K517" s="11"/>
      <c r="L517" s="11"/>
      <c r="M517" s="11"/>
      <c r="N517" s="11">
        <v>10</v>
      </c>
      <c r="O517">
        <f t="shared" si="14"/>
        <v>16015</v>
      </c>
      <c r="P517" t="str">
        <f t="shared" si="15"/>
        <v/>
      </c>
    </row>
    <row r="518" spans="1:16" x14ac:dyDescent="0.25">
      <c r="A518" s="5">
        <v>16017</v>
      </c>
      <c r="B518" s="11">
        <v>34</v>
      </c>
      <c r="C518" s="11">
        <v>30</v>
      </c>
      <c r="D518" s="11">
        <v>36</v>
      </c>
      <c r="E518" s="11">
        <v>31</v>
      </c>
      <c r="F518" s="11">
        <v>36</v>
      </c>
      <c r="G518" s="11">
        <v>33</v>
      </c>
      <c r="H518" s="11">
        <v>42</v>
      </c>
      <c r="I518" s="11">
        <v>55</v>
      </c>
      <c r="J518" s="11">
        <v>38</v>
      </c>
      <c r="K518" s="11">
        <v>35</v>
      </c>
      <c r="L518" s="11">
        <v>52</v>
      </c>
      <c r="M518" s="11">
        <v>56</v>
      </c>
      <c r="N518" s="11">
        <v>478</v>
      </c>
      <c r="O518">
        <f t="shared" ref="O518:O581" si="16">A518</f>
        <v>16017</v>
      </c>
      <c r="P518">
        <f t="shared" ref="P518:P581" si="17">IF(COUNTA(H518:L518)&lt;&gt;5, "", AVERAGE(H518:L518)*12)</f>
        <v>532.79999999999995</v>
      </c>
    </row>
    <row r="519" spans="1:16" x14ac:dyDescent="0.25">
      <c r="A519" s="5">
        <v>16019</v>
      </c>
      <c r="B519" s="11">
        <v>76</v>
      </c>
      <c r="C519" s="11">
        <v>84</v>
      </c>
      <c r="D519" s="11">
        <v>102</v>
      </c>
      <c r="E519" s="11">
        <v>76</v>
      </c>
      <c r="F519" s="11">
        <v>74</v>
      </c>
      <c r="G519" s="11">
        <v>81</v>
      </c>
      <c r="H519" s="11">
        <v>81</v>
      </c>
      <c r="I519" s="11">
        <v>96</v>
      </c>
      <c r="J519" s="11">
        <v>93</v>
      </c>
      <c r="K519" s="11">
        <v>98</v>
      </c>
      <c r="L519" s="11">
        <v>129</v>
      </c>
      <c r="M519" s="11">
        <v>112</v>
      </c>
      <c r="N519" s="11">
        <v>1102</v>
      </c>
      <c r="O519">
        <f t="shared" si="16"/>
        <v>16019</v>
      </c>
      <c r="P519">
        <f t="shared" si="17"/>
        <v>1192.8000000000002</v>
      </c>
    </row>
    <row r="520" spans="1:16" x14ac:dyDescent="0.25">
      <c r="A520" s="5">
        <v>16021</v>
      </c>
      <c r="B520" s="11">
        <v>14</v>
      </c>
      <c r="C520" s="11">
        <v>10</v>
      </c>
      <c r="D520" s="11">
        <v>10</v>
      </c>
      <c r="E520" s="11"/>
      <c r="F520" s="11">
        <v>10</v>
      </c>
      <c r="G520" s="11">
        <v>10</v>
      </c>
      <c r="H520" s="11">
        <v>10</v>
      </c>
      <c r="I520" s="11"/>
      <c r="J520" s="11">
        <v>10</v>
      </c>
      <c r="K520" s="11"/>
      <c r="L520" s="11">
        <v>12</v>
      </c>
      <c r="M520" s="11">
        <v>24</v>
      </c>
      <c r="N520" s="11">
        <v>110</v>
      </c>
      <c r="O520">
        <f t="shared" si="16"/>
        <v>16021</v>
      </c>
      <c r="P520" t="str">
        <f t="shared" si="17"/>
        <v/>
      </c>
    </row>
    <row r="521" spans="1:16" x14ac:dyDescent="0.25">
      <c r="A521" s="5">
        <v>16027</v>
      </c>
      <c r="B521" s="11">
        <v>138</v>
      </c>
      <c r="C521" s="11">
        <v>135</v>
      </c>
      <c r="D521" s="11">
        <v>153</v>
      </c>
      <c r="E521" s="11">
        <v>121</v>
      </c>
      <c r="F521" s="11">
        <v>143</v>
      </c>
      <c r="G521" s="11">
        <v>137</v>
      </c>
      <c r="H521" s="11">
        <v>173</v>
      </c>
      <c r="I521" s="11">
        <v>178</v>
      </c>
      <c r="J521" s="11">
        <v>156</v>
      </c>
      <c r="K521" s="11">
        <v>160</v>
      </c>
      <c r="L521" s="11">
        <v>206</v>
      </c>
      <c r="M521" s="11">
        <v>222</v>
      </c>
      <c r="N521" s="11">
        <v>1922</v>
      </c>
      <c r="O521">
        <f t="shared" si="16"/>
        <v>16027</v>
      </c>
      <c r="P521">
        <f t="shared" si="17"/>
        <v>2095.1999999999998</v>
      </c>
    </row>
    <row r="522" spans="1:16" x14ac:dyDescent="0.25">
      <c r="A522" s="5">
        <v>16029</v>
      </c>
      <c r="B522" s="11"/>
      <c r="C522" s="11"/>
      <c r="D522" s="11"/>
      <c r="E522" s="11"/>
      <c r="F522" s="11"/>
      <c r="G522" s="11"/>
      <c r="H522" s="11"/>
      <c r="I522" s="11"/>
      <c r="J522" s="11">
        <v>10</v>
      </c>
      <c r="K522" s="11">
        <v>10</v>
      </c>
      <c r="L522" s="11"/>
      <c r="M522" s="11"/>
      <c r="N522" s="11">
        <v>20</v>
      </c>
      <c r="O522">
        <f t="shared" si="16"/>
        <v>16029</v>
      </c>
      <c r="P522" t="str">
        <f t="shared" si="17"/>
        <v/>
      </c>
    </row>
    <row r="523" spans="1:16" x14ac:dyDescent="0.25">
      <c r="A523" s="5">
        <v>16031</v>
      </c>
      <c r="B523" s="11">
        <v>20</v>
      </c>
      <c r="C523" s="11">
        <v>17</v>
      </c>
      <c r="D523" s="11">
        <v>14</v>
      </c>
      <c r="E523" s="11">
        <v>16</v>
      </c>
      <c r="F523" s="11">
        <v>18</v>
      </c>
      <c r="G523" s="11">
        <v>11</v>
      </c>
      <c r="H523" s="11">
        <v>17</v>
      </c>
      <c r="I523" s="11">
        <v>21</v>
      </c>
      <c r="J523" s="11">
        <v>27</v>
      </c>
      <c r="K523" s="11">
        <v>17</v>
      </c>
      <c r="L523" s="11">
        <v>32</v>
      </c>
      <c r="M523" s="11">
        <v>19</v>
      </c>
      <c r="N523" s="11">
        <v>229</v>
      </c>
      <c r="O523">
        <f t="shared" si="16"/>
        <v>16031</v>
      </c>
      <c r="P523">
        <f t="shared" si="17"/>
        <v>273.60000000000002</v>
      </c>
    </row>
    <row r="524" spans="1:16" x14ac:dyDescent="0.25">
      <c r="A524" s="5">
        <v>16035</v>
      </c>
      <c r="B524" s="11">
        <v>10</v>
      </c>
      <c r="C524" s="11">
        <v>10</v>
      </c>
      <c r="D524" s="11">
        <v>14</v>
      </c>
      <c r="E524" s="11">
        <v>13</v>
      </c>
      <c r="F524" s="11">
        <v>11</v>
      </c>
      <c r="G524" s="11"/>
      <c r="H524" s="11"/>
      <c r="I524" s="11">
        <v>10</v>
      </c>
      <c r="J524" s="11">
        <v>11</v>
      </c>
      <c r="K524" s="11"/>
      <c r="L524" s="11">
        <v>10</v>
      </c>
      <c r="M524" s="11">
        <v>11</v>
      </c>
      <c r="N524" s="11">
        <v>100</v>
      </c>
      <c r="O524">
        <f t="shared" si="16"/>
        <v>16035</v>
      </c>
      <c r="P524" t="str">
        <f t="shared" si="17"/>
        <v/>
      </c>
    </row>
    <row r="525" spans="1:16" x14ac:dyDescent="0.25">
      <c r="A525" s="5">
        <v>16037</v>
      </c>
      <c r="B525" s="11"/>
      <c r="C525" s="11">
        <v>10</v>
      </c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>
        <v>10</v>
      </c>
      <c r="O525">
        <f t="shared" si="16"/>
        <v>16037</v>
      </c>
      <c r="P525" t="str">
        <f t="shared" si="17"/>
        <v/>
      </c>
    </row>
    <row r="526" spans="1:16" x14ac:dyDescent="0.25">
      <c r="A526" s="5">
        <v>16039</v>
      </c>
      <c r="B526" s="11">
        <v>11</v>
      </c>
      <c r="C526" s="11">
        <v>13</v>
      </c>
      <c r="D526" s="11">
        <v>19</v>
      </c>
      <c r="E526" s="11">
        <v>19</v>
      </c>
      <c r="F526" s="11">
        <v>22</v>
      </c>
      <c r="G526" s="11">
        <v>17</v>
      </c>
      <c r="H526" s="11">
        <v>20</v>
      </c>
      <c r="I526" s="11">
        <v>21</v>
      </c>
      <c r="J526" s="11">
        <v>18</v>
      </c>
      <c r="K526" s="11">
        <v>20</v>
      </c>
      <c r="L526" s="11">
        <v>25</v>
      </c>
      <c r="M526" s="11">
        <v>28</v>
      </c>
      <c r="N526" s="11">
        <v>233</v>
      </c>
      <c r="O526">
        <f t="shared" si="16"/>
        <v>16039</v>
      </c>
      <c r="P526">
        <f t="shared" si="17"/>
        <v>249.60000000000002</v>
      </c>
    </row>
    <row r="527" spans="1:16" x14ac:dyDescent="0.25">
      <c r="A527" s="5">
        <v>16041</v>
      </c>
      <c r="B527" s="11"/>
      <c r="C527" s="11"/>
      <c r="D527" s="11"/>
      <c r="E527" s="11"/>
      <c r="F527" s="11"/>
      <c r="G527" s="11"/>
      <c r="H527" s="11"/>
      <c r="I527" s="11">
        <v>15</v>
      </c>
      <c r="J527" s="11"/>
      <c r="K527" s="11">
        <v>12</v>
      </c>
      <c r="L527" s="11">
        <v>12</v>
      </c>
      <c r="M527" s="11">
        <v>12</v>
      </c>
      <c r="N527" s="11">
        <v>51</v>
      </c>
      <c r="O527">
        <f t="shared" si="16"/>
        <v>16041</v>
      </c>
      <c r="P527" t="str">
        <f t="shared" si="17"/>
        <v/>
      </c>
    </row>
    <row r="528" spans="1:16" x14ac:dyDescent="0.25">
      <c r="A528" s="5">
        <v>16043</v>
      </c>
      <c r="B528" s="11"/>
      <c r="C528" s="11"/>
      <c r="D528" s="11"/>
      <c r="E528" s="11">
        <v>11</v>
      </c>
      <c r="F528" s="11"/>
      <c r="G528" s="11">
        <v>10</v>
      </c>
      <c r="H528" s="11"/>
      <c r="I528" s="11"/>
      <c r="J528" s="11">
        <v>13</v>
      </c>
      <c r="K528" s="11">
        <v>13</v>
      </c>
      <c r="L528" s="11">
        <v>19</v>
      </c>
      <c r="M528" s="11">
        <v>12</v>
      </c>
      <c r="N528" s="11">
        <v>78</v>
      </c>
      <c r="O528">
        <f t="shared" si="16"/>
        <v>16043</v>
      </c>
      <c r="P528" t="str">
        <f t="shared" si="17"/>
        <v/>
      </c>
    </row>
    <row r="529" spans="1:16" x14ac:dyDescent="0.25">
      <c r="A529" s="5">
        <v>16045</v>
      </c>
      <c r="B529" s="11">
        <v>15</v>
      </c>
      <c r="C529" s="11">
        <v>22</v>
      </c>
      <c r="D529" s="11">
        <v>19</v>
      </c>
      <c r="E529" s="11">
        <v>14</v>
      </c>
      <c r="F529" s="11">
        <v>24</v>
      </c>
      <c r="G529" s="11">
        <v>23</v>
      </c>
      <c r="H529" s="11">
        <v>21</v>
      </c>
      <c r="I529" s="11">
        <v>17</v>
      </c>
      <c r="J529" s="11">
        <v>21</v>
      </c>
      <c r="K529" s="11">
        <v>17</v>
      </c>
      <c r="L529" s="11">
        <v>45</v>
      </c>
      <c r="M529" s="11">
        <v>26</v>
      </c>
      <c r="N529" s="11">
        <v>264</v>
      </c>
      <c r="O529">
        <f t="shared" si="16"/>
        <v>16045</v>
      </c>
      <c r="P529">
        <f t="shared" si="17"/>
        <v>290.39999999999998</v>
      </c>
    </row>
    <row r="530" spans="1:16" x14ac:dyDescent="0.25">
      <c r="A530" s="5">
        <v>16047</v>
      </c>
      <c r="B530" s="11">
        <v>16</v>
      </c>
      <c r="C530" s="11">
        <v>15</v>
      </c>
      <c r="D530" s="11">
        <v>16</v>
      </c>
      <c r="E530" s="11">
        <v>18</v>
      </c>
      <c r="F530" s="11">
        <v>20</v>
      </c>
      <c r="G530" s="11">
        <v>14</v>
      </c>
      <c r="H530" s="11">
        <v>10</v>
      </c>
      <c r="I530" s="11">
        <v>17</v>
      </c>
      <c r="J530" s="11">
        <v>17</v>
      </c>
      <c r="K530" s="11">
        <v>19</v>
      </c>
      <c r="L530" s="11">
        <v>14</v>
      </c>
      <c r="M530" s="11">
        <v>24</v>
      </c>
      <c r="N530" s="11">
        <v>200</v>
      </c>
      <c r="O530">
        <f t="shared" si="16"/>
        <v>16047</v>
      </c>
      <c r="P530">
        <f t="shared" si="17"/>
        <v>184.8</v>
      </c>
    </row>
    <row r="531" spans="1:16" x14ac:dyDescent="0.25">
      <c r="A531" s="5">
        <v>16049</v>
      </c>
      <c r="B531" s="11">
        <v>16</v>
      </c>
      <c r="C531" s="11">
        <v>12</v>
      </c>
      <c r="D531" s="11">
        <v>27</v>
      </c>
      <c r="E531" s="11">
        <v>11</v>
      </c>
      <c r="F531" s="11">
        <v>11</v>
      </c>
      <c r="G531" s="11">
        <v>20</v>
      </c>
      <c r="H531" s="11"/>
      <c r="I531" s="11">
        <v>19</v>
      </c>
      <c r="J531" s="11">
        <v>12</v>
      </c>
      <c r="K531" s="11">
        <v>27</v>
      </c>
      <c r="L531" s="11">
        <v>27</v>
      </c>
      <c r="M531" s="11">
        <v>18</v>
      </c>
      <c r="N531" s="11">
        <v>200</v>
      </c>
      <c r="O531">
        <f t="shared" si="16"/>
        <v>16049</v>
      </c>
      <c r="P531" t="str">
        <f t="shared" si="17"/>
        <v/>
      </c>
    </row>
    <row r="532" spans="1:16" x14ac:dyDescent="0.25">
      <c r="A532" s="5">
        <v>16051</v>
      </c>
      <c r="B532" s="11">
        <v>12</v>
      </c>
      <c r="C532" s="11">
        <v>11</v>
      </c>
      <c r="D532" s="11">
        <v>15</v>
      </c>
      <c r="E532" s="11">
        <v>15</v>
      </c>
      <c r="F532" s="11">
        <v>17</v>
      </c>
      <c r="G532" s="11">
        <v>16</v>
      </c>
      <c r="H532" s="11">
        <v>19</v>
      </c>
      <c r="I532" s="11">
        <v>14</v>
      </c>
      <c r="J532" s="11">
        <v>16</v>
      </c>
      <c r="K532" s="11">
        <v>18</v>
      </c>
      <c r="L532" s="11">
        <v>24</v>
      </c>
      <c r="M532" s="11">
        <v>22</v>
      </c>
      <c r="N532" s="11">
        <v>199</v>
      </c>
      <c r="O532">
        <f t="shared" si="16"/>
        <v>16051</v>
      </c>
      <c r="P532">
        <f t="shared" si="17"/>
        <v>218.39999999999998</v>
      </c>
    </row>
    <row r="533" spans="1:16" x14ac:dyDescent="0.25">
      <c r="A533" s="5">
        <v>16053</v>
      </c>
      <c r="B533" s="11">
        <v>12</v>
      </c>
      <c r="C533" s="11">
        <v>17</v>
      </c>
      <c r="D533" s="11">
        <v>12</v>
      </c>
      <c r="E533" s="11">
        <v>11</v>
      </c>
      <c r="F533" s="11">
        <v>11</v>
      </c>
      <c r="G533" s="11">
        <v>13</v>
      </c>
      <c r="H533" s="11">
        <v>15</v>
      </c>
      <c r="I533" s="11">
        <v>16</v>
      </c>
      <c r="J533" s="11">
        <v>27</v>
      </c>
      <c r="K533" s="11">
        <v>20</v>
      </c>
      <c r="L533" s="11">
        <v>18</v>
      </c>
      <c r="M533" s="11">
        <v>15</v>
      </c>
      <c r="N533" s="11">
        <v>187</v>
      </c>
      <c r="O533">
        <f t="shared" si="16"/>
        <v>16053</v>
      </c>
      <c r="P533">
        <f t="shared" si="17"/>
        <v>230.39999999999998</v>
      </c>
    </row>
    <row r="534" spans="1:16" x14ac:dyDescent="0.25">
      <c r="A534" s="5">
        <v>16055</v>
      </c>
      <c r="B534" s="11">
        <v>144</v>
      </c>
      <c r="C534" s="11">
        <v>131</v>
      </c>
      <c r="D534" s="11">
        <v>143</v>
      </c>
      <c r="E534" s="11">
        <v>98</v>
      </c>
      <c r="F534" s="11">
        <v>136</v>
      </c>
      <c r="G534" s="11">
        <v>111</v>
      </c>
      <c r="H534" s="11">
        <v>149</v>
      </c>
      <c r="I534" s="11">
        <v>151</v>
      </c>
      <c r="J534" s="11">
        <v>114</v>
      </c>
      <c r="K534" s="11">
        <v>149</v>
      </c>
      <c r="L534" s="11">
        <v>166</v>
      </c>
      <c r="M534" s="11">
        <v>170</v>
      </c>
      <c r="N534" s="11">
        <v>1662</v>
      </c>
      <c r="O534">
        <f t="shared" si="16"/>
        <v>16055</v>
      </c>
      <c r="P534">
        <f t="shared" si="17"/>
        <v>1749.6000000000001</v>
      </c>
    </row>
    <row r="535" spans="1:16" x14ac:dyDescent="0.25">
      <c r="A535" s="5">
        <v>16057</v>
      </c>
      <c r="B535" s="11">
        <v>24</v>
      </c>
      <c r="C535" s="11">
        <v>13</v>
      </c>
      <c r="D535" s="11">
        <v>14</v>
      </c>
      <c r="E535" s="11">
        <v>20</v>
      </c>
      <c r="F535" s="11">
        <v>21</v>
      </c>
      <c r="G535" s="11">
        <v>25</v>
      </c>
      <c r="H535" s="11">
        <v>15</v>
      </c>
      <c r="I535" s="11">
        <v>28</v>
      </c>
      <c r="J535" s="11">
        <v>13</v>
      </c>
      <c r="K535" s="11">
        <v>25</v>
      </c>
      <c r="L535" s="11">
        <v>27</v>
      </c>
      <c r="M535" s="11">
        <v>25</v>
      </c>
      <c r="N535" s="11">
        <v>250</v>
      </c>
      <c r="O535">
        <f t="shared" si="16"/>
        <v>16057</v>
      </c>
      <c r="P535">
        <f t="shared" si="17"/>
        <v>259.20000000000005</v>
      </c>
    </row>
    <row r="536" spans="1:16" x14ac:dyDescent="0.25">
      <c r="A536" s="5">
        <v>16059</v>
      </c>
      <c r="B536" s="11">
        <v>11</v>
      </c>
      <c r="C536" s="11">
        <v>13</v>
      </c>
      <c r="D536" s="11">
        <v>10</v>
      </c>
      <c r="E536" s="11">
        <v>15</v>
      </c>
      <c r="F536" s="11"/>
      <c r="G536" s="11"/>
      <c r="H536" s="11">
        <v>10</v>
      </c>
      <c r="I536" s="11">
        <v>10</v>
      </c>
      <c r="J536" s="11">
        <v>10</v>
      </c>
      <c r="K536" s="11">
        <v>14</v>
      </c>
      <c r="L536" s="11">
        <v>12</v>
      </c>
      <c r="M536" s="11">
        <v>13</v>
      </c>
      <c r="N536" s="11">
        <v>118</v>
      </c>
      <c r="O536">
        <f t="shared" si="16"/>
        <v>16059</v>
      </c>
      <c r="P536">
        <f t="shared" si="17"/>
        <v>134.39999999999998</v>
      </c>
    </row>
    <row r="537" spans="1:16" x14ac:dyDescent="0.25">
      <c r="A537" s="5">
        <v>16065</v>
      </c>
      <c r="B537" s="11">
        <v>19</v>
      </c>
      <c r="C537" s="11">
        <v>10</v>
      </c>
      <c r="D537" s="11">
        <v>15</v>
      </c>
      <c r="E537" s="11">
        <v>13</v>
      </c>
      <c r="F537" s="11">
        <v>12</v>
      </c>
      <c r="G537" s="11">
        <v>19</v>
      </c>
      <c r="H537" s="11">
        <v>22</v>
      </c>
      <c r="I537" s="11">
        <v>13</v>
      </c>
      <c r="J537" s="11">
        <v>21</v>
      </c>
      <c r="K537" s="11">
        <v>17</v>
      </c>
      <c r="L537" s="11">
        <v>12</v>
      </c>
      <c r="M537" s="11">
        <v>20</v>
      </c>
      <c r="N537" s="11">
        <v>193</v>
      </c>
      <c r="O537">
        <f t="shared" si="16"/>
        <v>16065</v>
      </c>
      <c r="P537">
        <f t="shared" si="17"/>
        <v>204</v>
      </c>
    </row>
    <row r="538" spans="1:16" x14ac:dyDescent="0.25">
      <c r="A538" s="5">
        <v>16067</v>
      </c>
      <c r="B538" s="11">
        <v>16</v>
      </c>
      <c r="C538" s="11">
        <v>14</v>
      </c>
      <c r="D538" s="11">
        <v>14</v>
      </c>
      <c r="E538" s="11">
        <v>16</v>
      </c>
      <c r="F538" s="11">
        <v>14</v>
      </c>
      <c r="G538" s="11">
        <v>17</v>
      </c>
      <c r="H538" s="11">
        <v>12</v>
      </c>
      <c r="I538" s="11">
        <v>26</v>
      </c>
      <c r="J538" s="11">
        <v>12</v>
      </c>
      <c r="K538" s="11">
        <v>22</v>
      </c>
      <c r="L538" s="11">
        <v>24</v>
      </c>
      <c r="M538" s="11">
        <v>21</v>
      </c>
      <c r="N538" s="11">
        <v>208</v>
      </c>
      <c r="O538">
        <f t="shared" si="16"/>
        <v>16067</v>
      </c>
      <c r="P538">
        <f t="shared" si="17"/>
        <v>230.39999999999998</v>
      </c>
    </row>
    <row r="539" spans="1:16" x14ac:dyDescent="0.25">
      <c r="A539" s="5">
        <v>16069</v>
      </c>
      <c r="B539" s="11">
        <v>38</v>
      </c>
      <c r="C539" s="11">
        <v>44</v>
      </c>
      <c r="D539" s="11">
        <v>52</v>
      </c>
      <c r="E539" s="11">
        <v>43</v>
      </c>
      <c r="F539" s="11">
        <v>47</v>
      </c>
      <c r="G539" s="11">
        <v>34</v>
      </c>
      <c r="H539" s="11">
        <v>38</v>
      </c>
      <c r="I539" s="11">
        <v>43</v>
      </c>
      <c r="J539" s="11">
        <v>45</v>
      </c>
      <c r="K539" s="11">
        <v>57</v>
      </c>
      <c r="L539" s="11">
        <v>53</v>
      </c>
      <c r="M539" s="11">
        <v>51</v>
      </c>
      <c r="N539" s="11">
        <v>545</v>
      </c>
      <c r="O539">
        <f t="shared" si="16"/>
        <v>16069</v>
      </c>
      <c r="P539">
        <f t="shared" si="17"/>
        <v>566.40000000000009</v>
      </c>
    </row>
    <row r="540" spans="1:16" x14ac:dyDescent="0.25">
      <c r="A540" s="5">
        <v>16073</v>
      </c>
      <c r="B540" s="11">
        <v>12</v>
      </c>
      <c r="C540" s="11">
        <v>10</v>
      </c>
      <c r="D540" s="11">
        <v>11</v>
      </c>
      <c r="E540" s="11">
        <v>13</v>
      </c>
      <c r="F540" s="11"/>
      <c r="G540" s="11"/>
      <c r="H540" s="11">
        <v>12</v>
      </c>
      <c r="I540" s="11">
        <v>13</v>
      </c>
      <c r="J540" s="11"/>
      <c r="K540" s="11">
        <v>11</v>
      </c>
      <c r="L540" s="11">
        <v>23</v>
      </c>
      <c r="M540" s="11">
        <v>14</v>
      </c>
      <c r="N540" s="11">
        <v>119</v>
      </c>
      <c r="O540">
        <f t="shared" si="16"/>
        <v>16073</v>
      </c>
      <c r="P540" t="str">
        <f t="shared" si="17"/>
        <v/>
      </c>
    </row>
    <row r="541" spans="1:16" x14ac:dyDescent="0.25">
      <c r="A541" s="5">
        <v>16075</v>
      </c>
      <c r="B541" s="11">
        <v>29</v>
      </c>
      <c r="C541" s="11">
        <v>21</v>
      </c>
      <c r="D541" s="11">
        <v>23</v>
      </c>
      <c r="E541" s="11">
        <v>13</v>
      </c>
      <c r="F541" s="11">
        <v>19</v>
      </c>
      <c r="G541" s="11">
        <v>21</v>
      </c>
      <c r="H541" s="11">
        <v>17</v>
      </c>
      <c r="I541" s="11">
        <v>25</v>
      </c>
      <c r="J541" s="11">
        <v>27</v>
      </c>
      <c r="K541" s="11">
        <v>23</v>
      </c>
      <c r="L541" s="11">
        <v>27</v>
      </c>
      <c r="M541" s="11">
        <v>25</v>
      </c>
      <c r="N541" s="11">
        <v>270</v>
      </c>
      <c r="O541">
        <f t="shared" si="16"/>
        <v>16075</v>
      </c>
      <c r="P541">
        <f t="shared" si="17"/>
        <v>285.60000000000002</v>
      </c>
    </row>
    <row r="542" spans="1:16" x14ac:dyDescent="0.25">
      <c r="A542" s="5">
        <v>16077</v>
      </c>
      <c r="B542" s="11"/>
      <c r="C542" s="11"/>
      <c r="D542" s="11"/>
      <c r="E542" s="11"/>
      <c r="F542" s="11"/>
      <c r="G542" s="11"/>
      <c r="H542" s="11"/>
      <c r="I542" s="11">
        <v>10</v>
      </c>
      <c r="J542" s="11">
        <v>10</v>
      </c>
      <c r="K542" s="11"/>
      <c r="L542" s="11"/>
      <c r="M542" s="11"/>
      <c r="N542" s="11">
        <v>20</v>
      </c>
      <c r="O542">
        <f t="shared" si="16"/>
        <v>16077</v>
      </c>
      <c r="P542" t="str">
        <f t="shared" si="17"/>
        <v/>
      </c>
    </row>
    <row r="543" spans="1:16" x14ac:dyDescent="0.25">
      <c r="A543" s="5">
        <v>16079</v>
      </c>
      <c r="B543" s="11">
        <v>13</v>
      </c>
      <c r="C543" s="11">
        <v>21</v>
      </c>
      <c r="D543" s="11">
        <v>21</v>
      </c>
      <c r="E543" s="11">
        <v>15</v>
      </c>
      <c r="F543" s="11"/>
      <c r="G543" s="11">
        <v>11</v>
      </c>
      <c r="H543" s="11">
        <v>14</v>
      </c>
      <c r="I543" s="11">
        <v>32</v>
      </c>
      <c r="J543" s="11">
        <v>13</v>
      </c>
      <c r="K543" s="11">
        <v>12</v>
      </c>
      <c r="L543" s="11">
        <v>14</v>
      </c>
      <c r="M543" s="11">
        <v>19</v>
      </c>
      <c r="N543" s="11">
        <v>185</v>
      </c>
      <c r="O543">
        <f t="shared" si="16"/>
        <v>16079</v>
      </c>
      <c r="P543">
        <f t="shared" si="17"/>
        <v>204</v>
      </c>
    </row>
    <row r="544" spans="1:16" x14ac:dyDescent="0.25">
      <c r="A544" s="5">
        <v>16083</v>
      </c>
      <c r="B544" s="11">
        <v>69</v>
      </c>
      <c r="C544" s="11">
        <v>76</v>
      </c>
      <c r="D544" s="11">
        <v>64</v>
      </c>
      <c r="E544" s="11">
        <v>78</v>
      </c>
      <c r="F544" s="11">
        <v>81</v>
      </c>
      <c r="G544" s="11">
        <v>77</v>
      </c>
      <c r="H544" s="11">
        <v>72</v>
      </c>
      <c r="I544" s="11">
        <v>84</v>
      </c>
      <c r="J544" s="11">
        <v>87</v>
      </c>
      <c r="K544" s="11">
        <v>87</v>
      </c>
      <c r="L544" s="11">
        <v>121</v>
      </c>
      <c r="M544" s="11">
        <v>87</v>
      </c>
      <c r="N544" s="11">
        <v>983</v>
      </c>
      <c r="O544">
        <f t="shared" si="16"/>
        <v>16083</v>
      </c>
      <c r="P544">
        <f t="shared" si="17"/>
        <v>1082.4000000000001</v>
      </c>
    </row>
    <row r="545" spans="1:16" x14ac:dyDescent="0.25">
      <c r="A545" s="5">
        <v>16085</v>
      </c>
      <c r="B545" s="11"/>
      <c r="C545" s="11"/>
      <c r="D545" s="11"/>
      <c r="E545" s="11"/>
      <c r="F545" s="11"/>
      <c r="G545" s="11">
        <v>10</v>
      </c>
      <c r="H545" s="11">
        <v>11</v>
      </c>
      <c r="I545" s="11"/>
      <c r="J545" s="11"/>
      <c r="K545" s="11">
        <v>12</v>
      </c>
      <c r="L545" s="11"/>
      <c r="M545" s="11"/>
      <c r="N545" s="11">
        <v>33</v>
      </c>
      <c r="O545">
        <f t="shared" si="16"/>
        <v>16085</v>
      </c>
      <c r="P545" t="str">
        <f t="shared" si="17"/>
        <v/>
      </c>
    </row>
    <row r="546" spans="1:16" x14ac:dyDescent="0.25">
      <c r="A546" s="5">
        <v>16087</v>
      </c>
      <c r="B546" s="11">
        <v>10</v>
      </c>
      <c r="C546" s="11">
        <v>12</v>
      </c>
      <c r="D546" s="11">
        <v>14</v>
      </c>
      <c r="E546" s="11">
        <v>15</v>
      </c>
      <c r="F546" s="11"/>
      <c r="G546" s="11">
        <v>13</v>
      </c>
      <c r="H546" s="11">
        <v>11</v>
      </c>
      <c r="I546" s="11">
        <v>16</v>
      </c>
      <c r="J546" s="11">
        <v>10</v>
      </c>
      <c r="K546" s="11">
        <v>21</v>
      </c>
      <c r="L546" s="11">
        <v>15</v>
      </c>
      <c r="M546" s="11">
        <v>14</v>
      </c>
      <c r="N546" s="11">
        <v>151</v>
      </c>
      <c r="O546">
        <f t="shared" si="16"/>
        <v>16087</v>
      </c>
      <c r="P546">
        <f t="shared" si="17"/>
        <v>175.2</v>
      </c>
    </row>
    <row r="547" spans="1:16" x14ac:dyDescent="0.25">
      <c r="A547" s="5">
        <v>17001</v>
      </c>
      <c r="B547" s="11">
        <v>77</v>
      </c>
      <c r="C547" s="11">
        <v>55</v>
      </c>
      <c r="D547" s="11">
        <v>91</v>
      </c>
      <c r="E547" s="11">
        <v>64</v>
      </c>
      <c r="F547" s="11">
        <v>53</v>
      </c>
      <c r="G547" s="11">
        <v>63</v>
      </c>
      <c r="H547" s="11">
        <v>70</v>
      </c>
      <c r="I547" s="11">
        <v>65</v>
      </c>
      <c r="J547" s="11">
        <v>60</v>
      </c>
      <c r="K547" s="11">
        <v>93</v>
      </c>
      <c r="L547" s="11">
        <v>79</v>
      </c>
      <c r="M547" s="11">
        <v>107</v>
      </c>
      <c r="N547" s="11">
        <v>877</v>
      </c>
      <c r="O547">
        <f t="shared" si="16"/>
        <v>17001</v>
      </c>
      <c r="P547">
        <f t="shared" si="17"/>
        <v>880.80000000000007</v>
      </c>
    </row>
    <row r="548" spans="1:16" x14ac:dyDescent="0.25">
      <c r="A548" s="5">
        <v>17003</v>
      </c>
      <c r="B548" s="11">
        <v>10</v>
      </c>
      <c r="C548" s="11"/>
      <c r="D548" s="11">
        <v>12</v>
      </c>
      <c r="E548" s="11"/>
      <c r="F548" s="11"/>
      <c r="G548" s="11"/>
      <c r="H548" s="11"/>
      <c r="I548" s="11">
        <v>11</v>
      </c>
      <c r="J548" s="11"/>
      <c r="K548" s="11"/>
      <c r="L548" s="11">
        <v>15</v>
      </c>
      <c r="M548" s="11">
        <v>12</v>
      </c>
      <c r="N548" s="11">
        <v>60</v>
      </c>
      <c r="O548">
        <f t="shared" si="16"/>
        <v>17003</v>
      </c>
      <c r="P548" t="str">
        <f t="shared" si="17"/>
        <v/>
      </c>
    </row>
    <row r="549" spans="1:16" x14ac:dyDescent="0.25">
      <c r="A549" s="5">
        <v>17005</v>
      </c>
      <c r="B549" s="11">
        <v>21</v>
      </c>
      <c r="C549" s="11">
        <v>14</v>
      </c>
      <c r="D549" s="11">
        <v>14</v>
      </c>
      <c r="E549" s="11">
        <v>16</v>
      </c>
      <c r="F549" s="11">
        <v>19</v>
      </c>
      <c r="G549" s="11">
        <v>12</v>
      </c>
      <c r="H549" s="11">
        <v>13</v>
      </c>
      <c r="I549" s="11">
        <v>16</v>
      </c>
      <c r="J549" s="11">
        <v>12</v>
      </c>
      <c r="K549" s="11">
        <v>15</v>
      </c>
      <c r="L549" s="11">
        <v>23</v>
      </c>
      <c r="M549" s="11">
        <v>25</v>
      </c>
      <c r="N549" s="11">
        <v>200</v>
      </c>
      <c r="O549">
        <f t="shared" si="16"/>
        <v>17005</v>
      </c>
      <c r="P549">
        <f t="shared" si="17"/>
        <v>189.60000000000002</v>
      </c>
    </row>
    <row r="550" spans="1:16" x14ac:dyDescent="0.25">
      <c r="A550" s="5">
        <v>17007</v>
      </c>
      <c r="B550" s="11">
        <v>44</v>
      </c>
      <c r="C550" s="11">
        <v>43</v>
      </c>
      <c r="D550" s="11">
        <v>39</v>
      </c>
      <c r="E550" s="11">
        <v>41</v>
      </c>
      <c r="F550" s="11">
        <v>42</v>
      </c>
      <c r="G550" s="11">
        <v>35</v>
      </c>
      <c r="H550" s="11">
        <v>32</v>
      </c>
      <c r="I550" s="11">
        <v>36</v>
      </c>
      <c r="J550" s="11">
        <v>27</v>
      </c>
      <c r="K550" s="11">
        <v>46</v>
      </c>
      <c r="L550" s="11">
        <v>42</v>
      </c>
      <c r="M550" s="11">
        <v>61</v>
      </c>
      <c r="N550" s="11">
        <v>488</v>
      </c>
      <c r="O550">
        <f t="shared" si="16"/>
        <v>17007</v>
      </c>
      <c r="P550">
        <f t="shared" si="17"/>
        <v>439.20000000000005</v>
      </c>
    </row>
    <row r="551" spans="1:16" x14ac:dyDescent="0.25">
      <c r="A551" s="5">
        <v>17009</v>
      </c>
      <c r="B551" s="11"/>
      <c r="C551" s="11"/>
      <c r="D551" s="11"/>
      <c r="E551" s="11"/>
      <c r="F551" s="11"/>
      <c r="G551" s="11"/>
      <c r="H551" s="11"/>
      <c r="I551" s="11">
        <v>11</v>
      </c>
      <c r="J551" s="11"/>
      <c r="K551" s="11"/>
      <c r="L551" s="11">
        <v>12</v>
      </c>
      <c r="M551" s="11">
        <v>11</v>
      </c>
      <c r="N551" s="11">
        <v>34</v>
      </c>
      <c r="O551">
        <f t="shared" si="16"/>
        <v>17009</v>
      </c>
      <c r="P551" t="str">
        <f t="shared" si="17"/>
        <v/>
      </c>
    </row>
    <row r="552" spans="1:16" x14ac:dyDescent="0.25">
      <c r="A552" s="5">
        <v>17011</v>
      </c>
      <c r="B552" s="11">
        <v>35</v>
      </c>
      <c r="C552" s="11">
        <v>25</v>
      </c>
      <c r="D552" s="11">
        <v>26</v>
      </c>
      <c r="E552" s="11">
        <v>30</v>
      </c>
      <c r="F552" s="11">
        <v>29</v>
      </c>
      <c r="G552" s="11">
        <v>33</v>
      </c>
      <c r="H552" s="11">
        <v>40</v>
      </c>
      <c r="I552" s="11">
        <v>54</v>
      </c>
      <c r="J552" s="11">
        <v>42</v>
      </c>
      <c r="K552" s="11">
        <v>39</v>
      </c>
      <c r="L552" s="11">
        <v>68</v>
      </c>
      <c r="M552" s="11">
        <v>56</v>
      </c>
      <c r="N552" s="11">
        <v>477</v>
      </c>
      <c r="O552">
        <f t="shared" si="16"/>
        <v>17011</v>
      </c>
      <c r="P552">
        <f t="shared" si="17"/>
        <v>583.20000000000005</v>
      </c>
    </row>
    <row r="553" spans="1:16" x14ac:dyDescent="0.25">
      <c r="A553" s="5">
        <v>17013</v>
      </c>
      <c r="B553" s="11"/>
      <c r="C553" s="11"/>
      <c r="D553" s="11"/>
      <c r="E553" s="11"/>
      <c r="F553" s="11"/>
      <c r="G553" s="11"/>
      <c r="H553" s="11"/>
      <c r="I553" s="11"/>
      <c r="J553" s="11">
        <v>12</v>
      </c>
      <c r="K553" s="11"/>
      <c r="L553" s="11"/>
      <c r="M553" s="11"/>
      <c r="N553" s="11">
        <v>12</v>
      </c>
      <c r="O553">
        <f t="shared" si="16"/>
        <v>17013</v>
      </c>
      <c r="P553" t="str">
        <f t="shared" si="17"/>
        <v/>
      </c>
    </row>
    <row r="554" spans="1:16" x14ac:dyDescent="0.25">
      <c r="A554" s="5">
        <v>17015</v>
      </c>
      <c r="B554" s="11">
        <v>20</v>
      </c>
      <c r="C554" s="11">
        <v>19</v>
      </c>
      <c r="D554" s="11">
        <v>26</v>
      </c>
      <c r="E554" s="11">
        <v>26</v>
      </c>
      <c r="F554" s="11">
        <v>20</v>
      </c>
      <c r="G554" s="11">
        <v>22</v>
      </c>
      <c r="H554" s="11">
        <v>12</v>
      </c>
      <c r="I554" s="11">
        <v>17</v>
      </c>
      <c r="J554" s="11">
        <v>22</v>
      </c>
      <c r="K554" s="11">
        <v>31</v>
      </c>
      <c r="L554" s="11">
        <v>22</v>
      </c>
      <c r="M554" s="11">
        <v>18</v>
      </c>
      <c r="N554" s="11">
        <v>255</v>
      </c>
      <c r="O554">
        <f t="shared" si="16"/>
        <v>17015</v>
      </c>
      <c r="P554">
        <f t="shared" si="17"/>
        <v>249.60000000000002</v>
      </c>
    </row>
    <row r="555" spans="1:16" x14ac:dyDescent="0.25">
      <c r="A555" s="5">
        <v>17017</v>
      </c>
      <c r="B555" s="11"/>
      <c r="C555" s="11">
        <v>17</v>
      </c>
      <c r="D555" s="11">
        <v>17</v>
      </c>
      <c r="E555" s="11">
        <v>12</v>
      </c>
      <c r="F555" s="11">
        <v>11</v>
      </c>
      <c r="G555" s="11"/>
      <c r="H555" s="11">
        <v>17</v>
      </c>
      <c r="I555" s="11">
        <v>11</v>
      </c>
      <c r="J555" s="11">
        <v>11</v>
      </c>
      <c r="K555" s="11">
        <v>12</v>
      </c>
      <c r="L555" s="11">
        <v>26</v>
      </c>
      <c r="M555" s="11">
        <v>16</v>
      </c>
      <c r="N555" s="11">
        <v>150</v>
      </c>
      <c r="O555">
        <f t="shared" si="16"/>
        <v>17017</v>
      </c>
      <c r="P555">
        <f t="shared" si="17"/>
        <v>184.8</v>
      </c>
    </row>
    <row r="556" spans="1:16" x14ac:dyDescent="0.25">
      <c r="A556" s="5">
        <v>17019</v>
      </c>
      <c r="B556" s="11">
        <v>122</v>
      </c>
      <c r="C556" s="11">
        <v>117</v>
      </c>
      <c r="D556" s="11">
        <v>115</v>
      </c>
      <c r="E556" s="11">
        <v>128</v>
      </c>
      <c r="F556" s="11">
        <v>101</v>
      </c>
      <c r="G556" s="11">
        <v>118</v>
      </c>
      <c r="H556" s="11">
        <v>129</v>
      </c>
      <c r="I556" s="11">
        <v>127</v>
      </c>
      <c r="J556" s="11">
        <v>110</v>
      </c>
      <c r="K556" s="11">
        <v>132</v>
      </c>
      <c r="L556" s="11">
        <v>174</v>
      </c>
      <c r="M556" s="11">
        <v>143</v>
      </c>
      <c r="N556" s="11">
        <v>1516</v>
      </c>
      <c r="O556">
        <f t="shared" si="16"/>
        <v>17019</v>
      </c>
      <c r="P556">
        <f t="shared" si="17"/>
        <v>1612.8000000000002</v>
      </c>
    </row>
    <row r="557" spans="1:16" x14ac:dyDescent="0.25">
      <c r="A557" s="5">
        <v>17021</v>
      </c>
      <c r="B557" s="11">
        <v>28</v>
      </c>
      <c r="C557" s="11">
        <v>35</v>
      </c>
      <c r="D557" s="11">
        <v>50</v>
      </c>
      <c r="E557" s="11">
        <v>33</v>
      </c>
      <c r="F557" s="11">
        <v>36</v>
      </c>
      <c r="G557" s="11">
        <v>30</v>
      </c>
      <c r="H557" s="11">
        <v>26</v>
      </c>
      <c r="I557" s="11">
        <v>37</v>
      </c>
      <c r="J557" s="11">
        <v>39</v>
      </c>
      <c r="K557" s="11">
        <v>50</v>
      </c>
      <c r="L557" s="11">
        <v>50</v>
      </c>
      <c r="M557" s="11">
        <v>67</v>
      </c>
      <c r="N557" s="11">
        <v>481</v>
      </c>
      <c r="O557">
        <f t="shared" si="16"/>
        <v>17021</v>
      </c>
      <c r="P557">
        <f t="shared" si="17"/>
        <v>484.79999999999995</v>
      </c>
    </row>
    <row r="558" spans="1:16" x14ac:dyDescent="0.25">
      <c r="A558" s="5">
        <v>17023</v>
      </c>
      <c r="B558" s="11">
        <v>24</v>
      </c>
      <c r="C558" s="11">
        <v>13</v>
      </c>
      <c r="D558" s="11">
        <v>24</v>
      </c>
      <c r="E558" s="11">
        <v>15</v>
      </c>
      <c r="F558" s="11">
        <v>16</v>
      </c>
      <c r="G558" s="11">
        <v>13</v>
      </c>
      <c r="H558" s="11">
        <v>16</v>
      </c>
      <c r="I558" s="11">
        <v>18</v>
      </c>
      <c r="J558" s="11">
        <v>13</v>
      </c>
      <c r="K558" s="11">
        <v>25</v>
      </c>
      <c r="L558" s="11">
        <v>22</v>
      </c>
      <c r="M558" s="11">
        <v>29</v>
      </c>
      <c r="N558" s="11">
        <v>228</v>
      </c>
      <c r="O558">
        <f t="shared" si="16"/>
        <v>17023</v>
      </c>
      <c r="P558">
        <f t="shared" si="17"/>
        <v>225.60000000000002</v>
      </c>
    </row>
    <row r="559" spans="1:16" x14ac:dyDescent="0.25">
      <c r="A559" s="5">
        <v>17025</v>
      </c>
      <c r="B559" s="11"/>
      <c r="C559" s="11"/>
      <c r="D559" s="11">
        <v>17</v>
      </c>
      <c r="E559" s="11">
        <v>10</v>
      </c>
      <c r="F559" s="11">
        <v>15</v>
      </c>
      <c r="G559" s="11">
        <v>14</v>
      </c>
      <c r="H559" s="11">
        <v>21</v>
      </c>
      <c r="I559" s="11">
        <v>14</v>
      </c>
      <c r="J559" s="11">
        <v>15</v>
      </c>
      <c r="K559" s="11">
        <v>22</v>
      </c>
      <c r="L559" s="11">
        <v>25</v>
      </c>
      <c r="M559" s="11">
        <v>23</v>
      </c>
      <c r="N559" s="11">
        <v>176</v>
      </c>
      <c r="O559">
        <f t="shared" si="16"/>
        <v>17025</v>
      </c>
      <c r="P559">
        <f t="shared" si="17"/>
        <v>232.79999999999998</v>
      </c>
    </row>
    <row r="560" spans="1:16" x14ac:dyDescent="0.25">
      <c r="A560" s="5">
        <v>17027</v>
      </c>
      <c r="B560" s="11">
        <v>27</v>
      </c>
      <c r="C560" s="11">
        <v>45</v>
      </c>
      <c r="D560" s="11">
        <v>34</v>
      </c>
      <c r="E560" s="11">
        <v>41</v>
      </c>
      <c r="F560" s="11">
        <v>28</v>
      </c>
      <c r="G560" s="11">
        <v>28</v>
      </c>
      <c r="H560" s="11">
        <v>31</v>
      </c>
      <c r="I560" s="11">
        <v>31</v>
      </c>
      <c r="J560" s="11">
        <v>30</v>
      </c>
      <c r="K560" s="11">
        <v>33</v>
      </c>
      <c r="L560" s="11">
        <v>45</v>
      </c>
      <c r="M560" s="11">
        <v>46</v>
      </c>
      <c r="N560" s="11">
        <v>419</v>
      </c>
      <c r="O560">
        <f t="shared" si="16"/>
        <v>17027</v>
      </c>
      <c r="P560">
        <f t="shared" si="17"/>
        <v>408</v>
      </c>
    </row>
    <row r="561" spans="1:16" x14ac:dyDescent="0.25">
      <c r="A561" s="5">
        <v>17029</v>
      </c>
      <c r="B561" s="11">
        <v>50</v>
      </c>
      <c r="C561" s="11">
        <v>50</v>
      </c>
      <c r="D561" s="11">
        <v>63</v>
      </c>
      <c r="E561" s="11">
        <v>40</v>
      </c>
      <c r="F561" s="11">
        <v>53</v>
      </c>
      <c r="G561" s="11">
        <v>56</v>
      </c>
      <c r="H561" s="11">
        <v>52</v>
      </c>
      <c r="I561" s="11">
        <v>64</v>
      </c>
      <c r="J561" s="11">
        <v>48</v>
      </c>
      <c r="K561" s="11">
        <v>41</v>
      </c>
      <c r="L561" s="11">
        <v>53</v>
      </c>
      <c r="M561" s="11">
        <v>54</v>
      </c>
      <c r="N561" s="11">
        <v>624</v>
      </c>
      <c r="O561">
        <f t="shared" si="16"/>
        <v>17029</v>
      </c>
      <c r="P561">
        <f t="shared" si="17"/>
        <v>619.20000000000005</v>
      </c>
    </row>
    <row r="562" spans="1:16" x14ac:dyDescent="0.25">
      <c r="A562" s="5">
        <v>17031</v>
      </c>
      <c r="B562" s="11">
        <v>3799</v>
      </c>
      <c r="C562" s="11">
        <v>3595</v>
      </c>
      <c r="D562" s="11">
        <v>4059</v>
      </c>
      <c r="E562" s="11">
        <v>5931</v>
      </c>
      <c r="F562" s="11">
        <v>5680</v>
      </c>
      <c r="G562" s="11">
        <v>4104</v>
      </c>
      <c r="H562" s="11">
        <v>3683</v>
      </c>
      <c r="I562" s="11">
        <v>3681</v>
      </c>
      <c r="J562" s="11">
        <v>3559</v>
      </c>
      <c r="K562" s="11">
        <v>3834</v>
      </c>
      <c r="L562" s="11">
        <v>4786</v>
      </c>
      <c r="M562" s="11">
        <v>5374</v>
      </c>
      <c r="N562" s="11">
        <v>52085</v>
      </c>
      <c r="O562">
        <f t="shared" si="16"/>
        <v>17031</v>
      </c>
      <c r="P562">
        <f t="shared" si="17"/>
        <v>46903.199999999997</v>
      </c>
    </row>
    <row r="563" spans="1:16" x14ac:dyDescent="0.25">
      <c r="A563" s="5">
        <v>17033</v>
      </c>
      <c r="B563" s="11">
        <v>20</v>
      </c>
      <c r="C563" s="11">
        <v>20</v>
      </c>
      <c r="D563" s="11">
        <v>19</v>
      </c>
      <c r="E563" s="11">
        <v>16</v>
      </c>
      <c r="F563" s="11">
        <v>13</v>
      </c>
      <c r="G563" s="11">
        <v>13</v>
      </c>
      <c r="H563" s="11">
        <v>17</v>
      </c>
      <c r="I563" s="11">
        <v>23</v>
      </c>
      <c r="J563" s="11">
        <v>16</v>
      </c>
      <c r="K563" s="11">
        <v>16</v>
      </c>
      <c r="L563" s="11">
        <v>27</v>
      </c>
      <c r="M563" s="11">
        <v>35</v>
      </c>
      <c r="N563" s="11">
        <v>235</v>
      </c>
      <c r="O563">
        <f t="shared" si="16"/>
        <v>17033</v>
      </c>
      <c r="P563">
        <f t="shared" si="17"/>
        <v>237.60000000000002</v>
      </c>
    </row>
    <row r="564" spans="1:16" x14ac:dyDescent="0.25">
      <c r="A564" s="5">
        <v>17035</v>
      </c>
      <c r="B564" s="11">
        <v>15</v>
      </c>
      <c r="C564" s="11">
        <v>16</v>
      </c>
      <c r="D564" s="11">
        <v>12</v>
      </c>
      <c r="E564" s="11">
        <v>14</v>
      </c>
      <c r="F564" s="11"/>
      <c r="G564" s="11"/>
      <c r="H564" s="11"/>
      <c r="I564" s="11">
        <v>10</v>
      </c>
      <c r="J564" s="11">
        <v>10</v>
      </c>
      <c r="K564" s="11">
        <v>11</v>
      </c>
      <c r="L564" s="11">
        <v>15</v>
      </c>
      <c r="M564" s="11">
        <v>11</v>
      </c>
      <c r="N564" s="11">
        <v>114</v>
      </c>
      <c r="O564">
        <f t="shared" si="16"/>
        <v>17035</v>
      </c>
      <c r="P564" t="str">
        <f t="shared" si="17"/>
        <v/>
      </c>
    </row>
    <row r="565" spans="1:16" x14ac:dyDescent="0.25">
      <c r="A565" s="5">
        <v>17037</v>
      </c>
      <c r="B565" s="11">
        <v>68</v>
      </c>
      <c r="C565" s="11">
        <v>73</v>
      </c>
      <c r="D565" s="11">
        <v>78</v>
      </c>
      <c r="E565" s="11">
        <v>75</v>
      </c>
      <c r="F565" s="11">
        <v>80</v>
      </c>
      <c r="G565" s="11">
        <v>74</v>
      </c>
      <c r="H565" s="11">
        <v>66</v>
      </c>
      <c r="I565" s="11">
        <v>74</v>
      </c>
      <c r="J565" s="11">
        <v>55</v>
      </c>
      <c r="K565" s="11">
        <v>71</v>
      </c>
      <c r="L565" s="11">
        <v>79</v>
      </c>
      <c r="M565" s="11">
        <v>101</v>
      </c>
      <c r="N565" s="11">
        <v>894</v>
      </c>
      <c r="O565">
        <f t="shared" si="16"/>
        <v>17037</v>
      </c>
      <c r="P565">
        <f t="shared" si="17"/>
        <v>828</v>
      </c>
    </row>
    <row r="566" spans="1:16" x14ac:dyDescent="0.25">
      <c r="A566" s="5">
        <v>17039</v>
      </c>
      <c r="B566" s="11">
        <v>21</v>
      </c>
      <c r="C566" s="11">
        <v>17</v>
      </c>
      <c r="D566" s="11">
        <v>19</v>
      </c>
      <c r="E566" s="11">
        <v>18</v>
      </c>
      <c r="F566" s="11">
        <v>20</v>
      </c>
      <c r="G566" s="11">
        <v>22</v>
      </c>
      <c r="H566" s="11">
        <v>24</v>
      </c>
      <c r="I566" s="11">
        <v>16</v>
      </c>
      <c r="J566" s="11">
        <v>21</v>
      </c>
      <c r="K566" s="11">
        <v>17</v>
      </c>
      <c r="L566" s="11">
        <v>25</v>
      </c>
      <c r="M566" s="11">
        <v>23</v>
      </c>
      <c r="N566" s="11">
        <v>243</v>
      </c>
      <c r="O566">
        <f t="shared" si="16"/>
        <v>17039</v>
      </c>
      <c r="P566">
        <f t="shared" si="17"/>
        <v>247.20000000000002</v>
      </c>
    </row>
    <row r="567" spans="1:16" x14ac:dyDescent="0.25">
      <c r="A567" s="5">
        <v>17041</v>
      </c>
      <c r="B567" s="11">
        <v>17</v>
      </c>
      <c r="C567" s="11"/>
      <c r="D567" s="11">
        <v>11</v>
      </c>
      <c r="E567" s="11">
        <v>16</v>
      </c>
      <c r="F567" s="11">
        <v>19</v>
      </c>
      <c r="G567" s="11">
        <v>13</v>
      </c>
      <c r="H567" s="11">
        <v>27</v>
      </c>
      <c r="I567" s="11">
        <v>19</v>
      </c>
      <c r="J567" s="11">
        <v>18</v>
      </c>
      <c r="K567" s="11">
        <v>19</v>
      </c>
      <c r="L567" s="11">
        <v>31</v>
      </c>
      <c r="M567" s="11">
        <v>27</v>
      </c>
      <c r="N567" s="11">
        <v>217</v>
      </c>
      <c r="O567">
        <f t="shared" si="16"/>
        <v>17041</v>
      </c>
      <c r="P567">
        <f t="shared" si="17"/>
        <v>273.60000000000002</v>
      </c>
    </row>
    <row r="568" spans="1:16" x14ac:dyDescent="0.25">
      <c r="A568" s="5">
        <v>17043</v>
      </c>
      <c r="B568" s="11">
        <v>611</v>
      </c>
      <c r="C568" s="11">
        <v>516</v>
      </c>
      <c r="D568" s="11">
        <v>609</v>
      </c>
      <c r="E568" s="11">
        <v>791</v>
      </c>
      <c r="F568" s="11">
        <v>705</v>
      </c>
      <c r="G568" s="11">
        <v>584</v>
      </c>
      <c r="H568" s="11">
        <v>536</v>
      </c>
      <c r="I568" s="11">
        <v>564</v>
      </c>
      <c r="J568" s="11">
        <v>541</v>
      </c>
      <c r="K568" s="11">
        <v>617</v>
      </c>
      <c r="L568" s="11">
        <v>728</v>
      </c>
      <c r="M568" s="11">
        <v>815</v>
      </c>
      <c r="N568" s="11">
        <v>7617</v>
      </c>
      <c r="O568">
        <f t="shared" si="16"/>
        <v>17043</v>
      </c>
      <c r="P568">
        <f t="shared" si="17"/>
        <v>7166.4000000000005</v>
      </c>
    </row>
    <row r="569" spans="1:16" x14ac:dyDescent="0.25">
      <c r="A569" s="5">
        <v>17045</v>
      </c>
      <c r="B569" s="11">
        <v>23</v>
      </c>
      <c r="C569" s="11">
        <v>22</v>
      </c>
      <c r="D569" s="11">
        <v>20</v>
      </c>
      <c r="E569" s="11">
        <v>11</v>
      </c>
      <c r="F569" s="11">
        <v>25</v>
      </c>
      <c r="G569" s="11">
        <v>20</v>
      </c>
      <c r="H569" s="11">
        <v>19</v>
      </c>
      <c r="I569" s="11">
        <v>31</v>
      </c>
      <c r="J569" s="11">
        <v>24</v>
      </c>
      <c r="K569" s="11">
        <v>22</v>
      </c>
      <c r="L569" s="11">
        <v>32</v>
      </c>
      <c r="M569" s="11">
        <v>38</v>
      </c>
      <c r="N569" s="11">
        <v>287</v>
      </c>
      <c r="O569">
        <f t="shared" si="16"/>
        <v>17045</v>
      </c>
      <c r="P569">
        <f t="shared" si="17"/>
        <v>307.20000000000005</v>
      </c>
    </row>
    <row r="570" spans="1:16" x14ac:dyDescent="0.25">
      <c r="A570" s="5">
        <v>17047</v>
      </c>
      <c r="B570" s="11"/>
      <c r="C570" s="11"/>
      <c r="D570" s="11"/>
      <c r="E570" s="11"/>
      <c r="F570" s="11"/>
      <c r="G570" s="11">
        <v>10</v>
      </c>
      <c r="H570" s="11"/>
      <c r="I570" s="11"/>
      <c r="J570" s="11"/>
      <c r="K570" s="11"/>
      <c r="L570" s="11"/>
      <c r="M570" s="11">
        <v>13</v>
      </c>
      <c r="N570" s="11">
        <v>23</v>
      </c>
      <c r="O570">
        <f t="shared" si="16"/>
        <v>17047</v>
      </c>
      <c r="P570" t="str">
        <f t="shared" si="17"/>
        <v/>
      </c>
    </row>
    <row r="571" spans="1:16" x14ac:dyDescent="0.25">
      <c r="A571" s="5">
        <v>17049</v>
      </c>
      <c r="B571" s="11">
        <v>31</v>
      </c>
      <c r="C571" s="11">
        <v>33</v>
      </c>
      <c r="D571" s="11">
        <v>38</v>
      </c>
      <c r="E571" s="11">
        <v>21</v>
      </c>
      <c r="F571" s="11">
        <v>25</v>
      </c>
      <c r="G571" s="11">
        <v>24</v>
      </c>
      <c r="H571" s="11">
        <v>39</v>
      </c>
      <c r="I571" s="11">
        <v>28</v>
      </c>
      <c r="J571" s="11">
        <v>29</v>
      </c>
      <c r="K571" s="11">
        <v>42</v>
      </c>
      <c r="L571" s="11">
        <v>53</v>
      </c>
      <c r="M571" s="11">
        <v>80</v>
      </c>
      <c r="N571" s="11">
        <v>443</v>
      </c>
      <c r="O571">
        <f t="shared" si="16"/>
        <v>17049</v>
      </c>
      <c r="P571">
        <f t="shared" si="17"/>
        <v>458.40000000000003</v>
      </c>
    </row>
    <row r="572" spans="1:16" x14ac:dyDescent="0.25">
      <c r="A572" s="5">
        <v>17051</v>
      </c>
      <c r="B572" s="11">
        <v>25</v>
      </c>
      <c r="C572" s="11">
        <v>21</v>
      </c>
      <c r="D572" s="11">
        <v>14</v>
      </c>
      <c r="E572" s="11">
        <v>23</v>
      </c>
      <c r="F572" s="11">
        <v>13</v>
      </c>
      <c r="G572" s="11">
        <v>19</v>
      </c>
      <c r="H572" s="11">
        <v>17</v>
      </c>
      <c r="I572" s="11">
        <v>26</v>
      </c>
      <c r="J572" s="11">
        <v>15</v>
      </c>
      <c r="K572" s="11">
        <v>38</v>
      </c>
      <c r="L572" s="11">
        <v>29</v>
      </c>
      <c r="M572" s="11">
        <v>32</v>
      </c>
      <c r="N572" s="11">
        <v>272</v>
      </c>
      <c r="O572">
        <f t="shared" si="16"/>
        <v>17051</v>
      </c>
      <c r="P572">
        <f t="shared" si="17"/>
        <v>300</v>
      </c>
    </row>
    <row r="573" spans="1:16" x14ac:dyDescent="0.25">
      <c r="A573" s="5">
        <v>17053</v>
      </c>
      <c r="B573" s="11">
        <v>22</v>
      </c>
      <c r="C573" s="11">
        <v>12</v>
      </c>
      <c r="D573" s="11">
        <v>17</v>
      </c>
      <c r="E573" s="11">
        <v>18</v>
      </c>
      <c r="F573" s="11">
        <v>21</v>
      </c>
      <c r="G573" s="11">
        <v>17</v>
      </c>
      <c r="H573" s="11">
        <v>13</v>
      </c>
      <c r="I573" s="11">
        <v>22</v>
      </c>
      <c r="J573" s="11">
        <v>17</v>
      </c>
      <c r="K573" s="11">
        <v>27</v>
      </c>
      <c r="L573" s="11">
        <v>21</v>
      </c>
      <c r="M573" s="11">
        <v>30</v>
      </c>
      <c r="N573" s="11">
        <v>237</v>
      </c>
      <c r="O573">
        <f t="shared" si="16"/>
        <v>17053</v>
      </c>
      <c r="P573">
        <f t="shared" si="17"/>
        <v>240</v>
      </c>
    </row>
    <row r="574" spans="1:16" x14ac:dyDescent="0.25">
      <c r="A574" s="5">
        <v>17055</v>
      </c>
      <c r="B574" s="11">
        <v>51</v>
      </c>
      <c r="C574" s="11">
        <v>45</v>
      </c>
      <c r="D574" s="11">
        <v>37</v>
      </c>
      <c r="E574" s="11">
        <v>38</v>
      </c>
      <c r="F574" s="11">
        <v>54</v>
      </c>
      <c r="G574" s="11">
        <v>36</v>
      </c>
      <c r="H574" s="11">
        <v>43</v>
      </c>
      <c r="I574" s="11">
        <v>50</v>
      </c>
      <c r="J574" s="11">
        <v>50</v>
      </c>
      <c r="K574" s="11">
        <v>48</v>
      </c>
      <c r="L574" s="11">
        <v>80</v>
      </c>
      <c r="M574" s="11">
        <v>82</v>
      </c>
      <c r="N574" s="11">
        <v>614</v>
      </c>
      <c r="O574">
        <f t="shared" si="16"/>
        <v>17055</v>
      </c>
      <c r="P574">
        <f t="shared" si="17"/>
        <v>650.40000000000009</v>
      </c>
    </row>
    <row r="575" spans="1:16" x14ac:dyDescent="0.25">
      <c r="A575" s="5">
        <v>17057</v>
      </c>
      <c r="B575" s="11">
        <v>46</v>
      </c>
      <c r="C575" s="11">
        <v>50</v>
      </c>
      <c r="D575" s="11">
        <v>38</v>
      </c>
      <c r="E575" s="11">
        <v>39</v>
      </c>
      <c r="F575" s="11">
        <v>41</v>
      </c>
      <c r="G575" s="11">
        <v>47</v>
      </c>
      <c r="H575" s="11">
        <v>47</v>
      </c>
      <c r="I575" s="11">
        <v>42</v>
      </c>
      <c r="J575" s="11">
        <v>23</v>
      </c>
      <c r="K575" s="11">
        <v>49</v>
      </c>
      <c r="L575" s="11">
        <v>57</v>
      </c>
      <c r="M575" s="11">
        <v>67</v>
      </c>
      <c r="N575" s="11">
        <v>546</v>
      </c>
      <c r="O575">
        <f t="shared" si="16"/>
        <v>17057</v>
      </c>
      <c r="P575">
        <f t="shared" si="17"/>
        <v>523.20000000000005</v>
      </c>
    </row>
    <row r="576" spans="1:16" x14ac:dyDescent="0.25">
      <c r="A576" s="5">
        <v>17061</v>
      </c>
      <c r="B576" s="11">
        <v>20</v>
      </c>
      <c r="C576" s="11">
        <v>16</v>
      </c>
      <c r="D576" s="11">
        <v>19</v>
      </c>
      <c r="E576" s="11">
        <v>19</v>
      </c>
      <c r="F576" s="11">
        <v>10</v>
      </c>
      <c r="G576" s="11"/>
      <c r="H576" s="11">
        <v>17</v>
      </c>
      <c r="I576" s="11">
        <v>12</v>
      </c>
      <c r="J576" s="11">
        <v>19</v>
      </c>
      <c r="K576" s="11">
        <v>14</v>
      </c>
      <c r="L576" s="11">
        <v>25</v>
      </c>
      <c r="M576" s="11">
        <v>20</v>
      </c>
      <c r="N576" s="11">
        <v>191</v>
      </c>
      <c r="O576">
        <f t="shared" si="16"/>
        <v>17061</v>
      </c>
      <c r="P576">
        <f t="shared" si="17"/>
        <v>208.79999999999998</v>
      </c>
    </row>
    <row r="577" spans="1:16" x14ac:dyDescent="0.25">
      <c r="A577" s="5">
        <v>17063</v>
      </c>
      <c r="B577" s="11">
        <v>44</v>
      </c>
      <c r="C577" s="11">
        <v>35</v>
      </c>
      <c r="D577" s="11">
        <v>50</v>
      </c>
      <c r="E577" s="11">
        <v>31</v>
      </c>
      <c r="F577" s="11">
        <v>51</v>
      </c>
      <c r="G577" s="11">
        <v>46</v>
      </c>
      <c r="H577" s="11">
        <v>39</v>
      </c>
      <c r="I577" s="11">
        <v>42</v>
      </c>
      <c r="J577" s="11">
        <v>39</v>
      </c>
      <c r="K577" s="11">
        <v>45</v>
      </c>
      <c r="L577" s="11">
        <v>59</v>
      </c>
      <c r="M577" s="11">
        <v>64</v>
      </c>
      <c r="N577" s="11">
        <v>545</v>
      </c>
      <c r="O577">
        <f t="shared" si="16"/>
        <v>17063</v>
      </c>
      <c r="P577">
        <f t="shared" si="17"/>
        <v>537.59999999999991</v>
      </c>
    </row>
    <row r="578" spans="1:16" x14ac:dyDescent="0.25">
      <c r="A578" s="5">
        <v>17065</v>
      </c>
      <c r="B578" s="11">
        <v>14</v>
      </c>
      <c r="C578" s="11">
        <v>10</v>
      </c>
      <c r="D578" s="11"/>
      <c r="E578" s="11"/>
      <c r="F578" s="11">
        <v>14</v>
      </c>
      <c r="G578" s="11"/>
      <c r="H578" s="11">
        <v>14</v>
      </c>
      <c r="I578" s="11"/>
      <c r="J578" s="11">
        <v>11</v>
      </c>
      <c r="K578" s="11"/>
      <c r="L578" s="11">
        <v>16</v>
      </c>
      <c r="M578" s="11">
        <v>14</v>
      </c>
      <c r="N578" s="11">
        <v>93</v>
      </c>
      <c r="O578">
        <f t="shared" si="16"/>
        <v>17065</v>
      </c>
      <c r="P578" t="str">
        <f t="shared" si="17"/>
        <v/>
      </c>
    </row>
    <row r="579" spans="1:16" x14ac:dyDescent="0.25">
      <c r="A579" s="5">
        <v>17067</v>
      </c>
      <c r="B579" s="11">
        <v>17</v>
      </c>
      <c r="C579" s="11">
        <v>22</v>
      </c>
      <c r="D579" s="11">
        <v>23</v>
      </c>
      <c r="E579" s="11">
        <v>22</v>
      </c>
      <c r="F579" s="11">
        <v>15</v>
      </c>
      <c r="G579" s="11">
        <v>25</v>
      </c>
      <c r="H579" s="11">
        <v>20</v>
      </c>
      <c r="I579" s="11">
        <v>10</v>
      </c>
      <c r="J579" s="11">
        <v>21</v>
      </c>
      <c r="K579" s="11">
        <v>22</v>
      </c>
      <c r="L579" s="11">
        <v>37</v>
      </c>
      <c r="M579" s="11">
        <v>40</v>
      </c>
      <c r="N579" s="11">
        <v>274</v>
      </c>
      <c r="O579">
        <f t="shared" si="16"/>
        <v>17067</v>
      </c>
      <c r="P579">
        <f t="shared" si="17"/>
        <v>264</v>
      </c>
    </row>
    <row r="580" spans="1:16" x14ac:dyDescent="0.25">
      <c r="A580" s="5">
        <v>17069</v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>
        <v>14</v>
      </c>
      <c r="M580" s="11"/>
      <c r="N580" s="11">
        <v>14</v>
      </c>
      <c r="O580">
        <f t="shared" si="16"/>
        <v>17069</v>
      </c>
      <c r="P580" t="str">
        <f t="shared" si="17"/>
        <v/>
      </c>
    </row>
    <row r="581" spans="1:16" x14ac:dyDescent="0.25">
      <c r="A581" s="5">
        <v>17071</v>
      </c>
      <c r="B581" s="11"/>
      <c r="C581" s="11"/>
      <c r="D581" s="11"/>
      <c r="E581" s="11">
        <v>14</v>
      </c>
      <c r="F581" s="11"/>
      <c r="G581" s="11"/>
      <c r="H581" s="11"/>
      <c r="I581" s="11"/>
      <c r="J581" s="11">
        <v>12</v>
      </c>
      <c r="K581" s="11"/>
      <c r="L581" s="11"/>
      <c r="M581" s="11">
        <v>18</v>
      </c>
      <c r="N581" s="11">
        <v>44</v>
      </c>
      <c r="O581">
        <f t="shared" si="16"/>
        <v>17071</v>
      </c>
      <c r="P581" t="str">
        <f t="shared" si="17"/>
        <v/>
      </c>
    </row>
    <row r="582" spans="1:16" x14ac:dyDescent="0.25">
      <c r="A582" s="5">
        <v>17073</v>
      </c>
      <c r="B582" s="11">
        <v>54</v>
      </c>
      <c r="C582" s="11">
        <v>52</v>
      </c>
      <c r="D582" s="11">
        <v>56</v>
      </c>
      <c r="E582" s="11">
        <v>50</v>
      </c>
      <c r="F582" s="11">
        <v>56</v>
      </c>
      <c r="G582" s="11">
        <v>55</v>
      </c>
      <c r="H582" s="11">
        <v>43</v>
      </c>
      <c r="I582" s="11">
        <v>49</v>
      </c>
      <c r="J582" s="11">
        <v>49</v>
      </c>
      <c r="K582" s="11">
        <v>45</v>
      </c>
      <c r="L582" s="11">
        <v>69</v>
      </c>
      <c r="M582" s="11">
        <v>111</v>
      </c>
      <c r="N582" s="11">
        <v>689</v>
      </c>
      <c r="O582">
        <f t="shared" ref="O582:O645" si="18">A582</f>
        <v>17073</v>
      </c>
      <c r="P582">
        <f t="shared" ref="P582:P645" si="19">IF(COUNTA(H582:L582)&lt;&gt;5, "", AVERAGE(H582:L582)*12)</f>
        <v>612</v>
      </c>
    </row>
    <row r="583" spans="1:16" x14ac:dyDescent="0.25">
      <c r="A583" s="5">
        <v>17075</v>
      </c>
      <c r="B583" s="11">
        <v>23</v>
      </c>
      <c r="C583" s="11">
        <v>39</v>
      </c>
      <c r="D583" s="11">
        <v>43</v>
      </c>
      <c r="E583" s="11">
        <v>34</v>
      </c>
      <c r="F583" s="11">
        <v>39</v>
      </c>
      <c r="G583" s="11">
        <v>28</v>
      </c>
      <c r="H583" s="11">
        <v>32</v>
      </c>
      <c r="I583" s="11">
        <v>31</v>
      </c>
      <c r="J583" s="11">
        <v>40</v>
      </c>
      <c r="K583" s="11">
        <v>29</v>
      </c>
      <c r="L583" s="11">
        <v>58</v>
      </c>
      <c r="M583" s="11">
        <v>47</v>
      </c>
      <c r="N583" s="11">
        <v>443</v>
      </c>
      <c r="O583">
        <f t="shared" si="18"/>
        <v>17075</v>
      </c>
      <c r="P583">
        <f t="shared" si="19"/>
        <v>456</v>
      </c>
    </row>
    <row r="584" spans="1:16" x14ac:dyDescent="0.25">
      <c r="A584" s="5">
        <v>17077</v>
      </c>
      <c r="B584" s="11">
        <v>36</v>
      </c>
      <c r="C584" s="11">
        <v>44</v>
      </c>
      <c r="D584" s="11">
        <v>51</v>
      </c>
      <c r="E584" s="11">
        <v>58</v>
      </c>
      <c r="F584" s="11">
        <v>38</v>
      </c>
      <c r="G584" s="11">
        <v>48</v>
      </c>
      <c r="H584" s="11">
        <v>57</v>
      </c>
      <c r="I584" s="11">
        <v>47</v>
      </c>
      <c r="J584" s="11">
        <v>38</v>
      </c>
      <c r="K584" s="11">
        <v>57</v>
      </c>
      <c r="L584" s="11">
        <v>67</v>
      </c>
      <c r="M584" s="11">
        <v>74</v>
      </c>
      <c r="N584" s="11">
        <v>615</v>
      </c>
      <c r="O584">
        <f t="shared" si="18"/>
        <v>17077</v>
      </c>
      <c r="P584">
        <f t="shared" si="19"/>
        <v>638.40000000000009</v>
      </c>
    </row>
    <row r="585" spans="1:16" x14ac:dyDescent="0.25">
      <c r="A585" s="5">
        <v>17079</v>
      </c>
      <c r="B585" s="11"/>
      <c r="C585" s="11"/>
      <c r="D585" s="11"/>
      <c r="E585" s="11">
        <v>14</v>
      </c>
      <c r="F585" s="11">
        <v>10</v>
      </c>
      <c r="G585" s="11"/>
      <c r="H585" s="11"/>
      <c r="I585" s="11"/>
      <c r="J585" s="11">
        <v>11</v>
      </c>
      <c r="K585" s="11"/>
      <c r="L585" s="11">
        <v>11</v>
      </c>
      <c r="M585" s="11">
        <v>11</v>
      </c>
      <c r="N585" s="11">
        <v>57</v>
      </c>
      <c r="O585">
        <f t="shared" si="18"/>
        <v>17079</v>
      </c>
      <c r="P585" t="str">
        <f t="shared" si="19"/>
        <v/>
      </c>
    </row>
    <row r="586" spans="1:16" x14ac:dyDescent="0.25">
      <c r="A586" s="5">
        <v>17081</v>
      </c>
      <c r="B586" s="11">
        <v>39</v>
      </c>
      <c r="C586" s="11">
        <v>34</v>
      </c>
      <c r="D586" s="11">
        <v>53</v>
      </c>
      <c r="E586" s="11">
        <v>45</v>
      </c>
      <c r="F586" s="11">
        <v>33</v>
      </c>
      <c r="G586" s="11">
        <v>48</v>
      </c>
      <c r="H586" s="11">
        <v>51</v>
      </c>
      <c r="I586" s="11">
        <v>45</v>
      </c>
      <c r="J586" s="11">
        <v>42</v>
      </c>
      <c r="K586" s="11">
        <v>53</v>
      </c>
      <c r="L586" s="11">
        <v>45</v>
      </c>
      <c r="M586" s="11">
        <v>71</v>
      </c>
      <c r="N586" s="11">
        <v>559</v>
      </c>
      <c r="O586">
        <f t="shared" si="18"/>
        <v>17081</v>
      </c>
      <c r="P586">
        <f t="shared" si="19"/>
        <v>566.40000000000009</v>
      </c>
    </row>
    <row r="587" spans="1:16" x14ac:dyDescent="0.25">
      <c r="A587" s="5">
        <v>17083</v>
      </c>
      <c r="B587" s="11">
        <v>32</v>
      </c>
      <c r="C587" s="11">
        <v>21</v>
      </c>
      <c r="D587" s="11">
        <v>25</v>
      </c>
      <c r="E587" s="11">
        <v>22</v>
      </c>
      <c r="F587" s="11">
        <v>26</v>
      </c>
      <c r="G587" s="11">
        <v>21</v>
      </c>
      <c r="H587" s="11">
        <v>29</v>
      </c>
      <c r="I587" s="11">
        <v>21</v>
      </c>
      <c r="J587" s="11">
        <v>37</v>
      </c>
      <c r="K587" s="11">
        <v>23</v>
      </c>
      <c r="L587" s="11">
        <v>18</v>
      </c>
      <c r="M587" s="11">
        <v>49</v>
      </c>
      <c r="N587" s="11">
        <v>324</v>
      </c>
      <c r="O587">
        <f t="shared" si="18"/>
        <v>17083</v>
      </c>
      <c r="P587">
        <f t="shared" si="19"/>
        <v>307.20000000000005</v>
      </c>
    </row>
    <row r="588" spans="1:16" x14ac:dyDescent="0.25">
      <c r="A588" s="5">
        <v>17085</v>
      </c>
      <c r="B588" s="11">
        <v>30</v>
      </c>
      <c r="C588" s="11">
        <v>26</v>
      </c>
      <c r="D588" s="11">
        <v>21</v>
      </c>
      <c r="E588" s="11">
        <v>24</v>
      </c>
      <c r="F588" s="11">
        <v>21</v>
      </c>
      <c r="G588" s="11">
        <v>24</v>
      </c>
      <c r="H588" s="11">
        <v>16</v>
      </c>
      <c r="I588" s="11">
        <v>33</v>
      </c>
      <c r="J588" s="11">
        <v>14</v>
      </c>
      <c r="K588" s="11">
        <v>33</v>
      </c>
      <c r="L588" s="11">
        <v>38</v>
      </c>
      <c r="M588" s="11">
        <v>23</v>
      </c>
      <c r="N588" s="11">
        <v>303</v>
      </c>
      <c r="O588">
        <f t="shared" si="18"/>
        <v>17085</v>
      </c>
      <c r="P588">
        <f t="shared" si="19"/>
        <v>321.60000000000002</v>
      </c>
    </row>
    <row r="589" spans="1:16" x14ac:dyDescent="0.25">
      <c r="A589" s="5">
        <v>17087</v>
      </c>
      <c r="B589" s="11">
        <v>13</v>
      </c>
      <c r="C589" s="11">
        <v>11</v>
      </c>
      <c r="D589" s="11">
        <v>15</v>
      </c>
      <c r="E589" s="11"/>
      <c r="F589" s="11">
        <v>13</v>
      </c>
      <c r="G589" s="11">
        <v>14</v>
      </c>
      <c r="H589" s="11">
        <v>12</v>
      </c>
      <c r="I589" s="11">
        <v>11</v>
      </c>
      <c r="J589" s="11">
        <v>11</v>
      </c>
      <c r="K589" s="11">
        <v>11</v>
      </c>
      <c r="L589" s="11">
        <v>32</v>
      </c>
      <c r="M589" s="11">
        <v>16</v>
      </c>
      <c r="N589" s="11">
        <v>159</v>
      </c>
      <c r="O589">
        <f t="shared" si="18"/>
        <v>17087</v>
      </c>
      <c r="P589">
        <f t="shared" si="19"/>
        <v>184.8</v>
      </c>
    </row>
    <row r="590" spans="1:16" x14ac:dyDescent="0.25">
      <c r="A590" s="5">
        <v>17089</v>
      </c>
      <c r="B590" s="11">
        <v>315</v>
      </c>
      <c r="C590" s="11">
        <v>287</v>
      </c>
      <c r="D590" s="11">
        <v>308</v>
      </c>
      <c r="E590" s="11">
        <v>337</v>
      </c>
      <c r="F590" s="11">
        <v>446</v>
      </c>
      <c r="G590" s="11">
        <v>339</v>
      </c>
      <c r="H590" s="11">
        <v>320</v>
      </c>
      <c r="I590" s="11">
        <v>296</v>
      </c>
      <c r="J590" s="11">
        <v>307</v>
      </c>
      <c r="K590" s="11">
        <v>338</v>
      </c>
      <c r="L590" s="11">
        <v>460</v>
      </c>
      <c r="M590" s="11">
        <v>433</v>
      </c>
      <c r="N590" s="11">
        <v>4186</v>
      </c>
      <c r="O590">
        <f t="shared" si="18"/>
        <v>17089</v>
      </c>
      <c r="P590">
        <f t="shared" si="19"/>
        <v>4130.3999999999996</v>
      </c>
    </row>
    <row r="591" spans="1:16" x14ac:dyDescent="0.25">
      <c r="A591" s="5">
        <v>17091</v>
      </c>
      <c r="B591" s="11">
        <v>109</v>
      </c>
      <c r="C591" s="11">
        <v>95</v>
      </c>
      <c r="D591" s="11">
        <v>106</v>
      </c>
      <c r="E591" s="11">
        <v>122</v>
      </c>
      <c r="F591" s="11">
        <v>118</v>
      </c>
      <c r="G591" s="11">
        <v>100</v>
      </c>
      <c r="H591" s="11">
        <v>88</v>
      </c>
      <c r="I591" s="11">
        <v>108</v>
      </c>
      <c r="J591" s="11">
        <v>94</v>
      </c>
      <c r="K591" s="11">
        <v>122</v>
      </c>
      <c r="L591" s="11">
        <v>149</v>
      </c>
      <c r="M591" s="11">
        <v>142</v>
      </c>
      <c r="N591" s="11">
        <v>1353</v>
      </c>
      <c r="O591">
        <f t="shared" si="18"/>
        <v>17091</v>
      </c>
      <c r="P591">
        <f t="shared" si="19"/>
        <v>1346.4</v>
      </c>
    </row>
    <row r="592" spans="1:16" x14ac:dyDescent="0.25">
      <c r="A592" s="5">
        <v>17093</v>
      </c>
      <c r="B592" s="11">
        <v>68</v>
      </c>
      <c r="C592" s="11">
        <v>71</v>
      </c>
      <c r="D592" s="11">
        <v>63</v>
      </c>
      <c r="E592" s="11">
        <v>61</v>
      </c>
      <c r="F592" s="11">
        <v>59</v>
      </c>
      <c r="G592" s="11">
        <v>50</v>
      </c>
      <c r="H592" s="11">
        <v>62</v>
      </c>
      <c r="I592" s="11">
        <v>50</v>
      </c>
      <c r="J592" s="11">
        <v>49</v>
      </c>
      <c r="K592" s="11">
        <v>62</v>
      </c>
      <c r="L592" s="11">
        <v>96</v>
      </c>
      <c r="M592" s="11">
        <v>78</v>
      </c>
      <c r="N592" s="11">
        <v>769</v>
      </c>
      <c r="O592">
        <f t="shared" si="18"/>
        <v>17093</v>
      </c>
      <c r="P592">
        <f t="shared" si="19"/>
        <v>765.59999999999991</v>
      </c>
    </row>
    <row r="593" spans="1:16" x14ac:dyDescent="0.25">
      <c r="A593" s="5">
        <v>17095</v>
      </c>
      <c r="B593" s="11">
        <v>69</v>
      </c>
      <c r="C593" s="11">
        <v>53</v>
      </c>
      <c r="D593" s="11">
        <v>60</v>
      </c>
      <c r="E593" s="11">
        <v>56</v>
      </c>
      <c r="F593" s="11">
        <v>50</v>
      </c>
      <c r="G593" s="11">
        <v>55</v>
      </c>
      <c r="H593" s="11">
        <v>71</v>
      </c>
      <c r="I593" s="11">
        <v>61</v>
      </c>
      <c r="J593" s="11">
        <v>42</v>
      </c>
      <c r="K593" s="11">
        <v>79</v>
      </c>
      <c r="L593" s="11">
        <v>115</v>
      </c>
      <c r="M593" s="11">
        <v>105</v>
      </c>
      <c r="N593" s="11">
        <v>816</v>
      </c>
      <c r="O593">
        <f t="shared" si="18"/>
        <v>17095</v>
      </c>
      <c r="P593">
        <f t="shared" si="19"/>
        <v>883.19999999999993</v>
      </c>
    </row>
    <row r="594" spans="1:16" x14ac:dyDescent="0.25">
      <c r="A594" s="5">
        <v>17097</v>
      </c>
      <c r="B594" s="11">
        <v>465</v>
      </c>
      <c r="C594" s="11">
        <v>406</v>
      </c>
      <c r="D594" s="11">
        <v>453</v>
      </c>
      <c r="E594" s="11">
        <v>590</v>
      </c>
      <c r="F594" s="11">
        <v>579</v>
      </c>
      <c r="G594" s="11">
        <v>466</v>
      </c>
      <c r="H594" s="11">
        <v>380</v>
      </c>
      <c r="I594" s="11">
        <v>436</v>
      </c>
      <c r="J594" s="11">
        <v>387</v>
      </c>
      <c r="K594" s="11">
        <v>447</v>
      </c>
      <c r="L594" s="11">
        <v>514</v>
      </c>
      <c r="M594" s="11">
        <v>613</v>
      </c>
      <c r="N594" s="11">
        <v>5736</v>
      </c>
      <c r="O594">
        <f t="shared" si="18"/>
        <v>17097</v>
      </c>
      <c r="P594">
        <f t="shared" si="19"/>
        <v>5193.6000000000004</v>
      </c>
    </row>
    <row r="595" spans="1:16" x14ac:dyDescent="0.25">
      <c r="A595" s="5">
        <v>17099</v>
      </c>
      <c r="B595" s="11">
        <v>118</v>
      </c>
      <c r="C595" s="11">
        <v>111</v>
      </c>
      <c r="D595" s="11">
        <v>128</v>
      </c>
      <c r="E595" s="11">
        <v>112</v>
      </c>
      <c r="F595" s="11">
        <v>114</v>
      </c>
      <c r="G595" s="11">
        <v>110</v>
      </c>
      <c r="H595" s="11">
        <v>109</v>
      </c>
      <c r="I595" s="11">
        <v>128</v>
      </c>
      <c r="J595" s="11">
        <v>109</v>
      </c>
      <c r="K595" s="11">
        <v>111</v>
      </c>
      <c r="L595" s="11">
        <v>204</v>
      </c>
      <c r="M595" s="11">
        <v>170</v>
      </c>
      <c r="N595" s="11">
        <v>1524</v>
      </c>
      <c r="O595">
        <f t="shared" si="18"/>
        <v>17099</v>
      </c>
      <c r="P595">
        <f t="shared" si="19"/>
        <v>1586.3999999999999</v>
      </c>
    </row>
    <row r="596" spans="1:16" x14ac:dyDescent="0.25">
      <c r="A596" s="5">
        <v>17101</v>
      </c>
      <c r="B596" s="11">
        <v>17</v>
      </c>
      <c r="C596" s="11">
        <v>16</v>
      </c>
      <c r="D596" s="11">
        <v>22</v>
      </c>
      <c r="E596" s="11">
        <v>14</v>
      </c>
      <c r="F596" s="11"/>
      <c r="G596" s="11">
        <v>10</v>
      </c>
      <c r="H596" s="11">
        <v>14</v>
      </c>
      <c r="I596" s="11">
        <v>18</v>
      </c>
      <c r="J596" s="11">
        <v>18</v>
      </c>
      <c r="K596" s="11">
        <v>18</v>
      </c>
      <c r="L596" s="11">
        <v>24</v>
      </c>
      <c r="M596" s="11">
        <v>33</v>
      </c>
      <c r="N596" s="11">
        <v>204</v>
      </c>
      <c r="O596">
        <f t="shared" si="18"/>
        <v>17101</v>
      </c>
      <c r="P596">
        <f t="shared" si="19"/>
        <v>220.79999999999998</v>
      </c>
    </row>
    <row r="597" spans="1:16" x14ac:dyDescent="0.25">
      <c r="A597" s="5">
        <v>17103</v>
      </c>
      <c r="B597" s="11">
        <v>36</v>
      </c>
      <c r="C597" s="11">
        <v>36</v>
      </c>
      <c r="D597" s="11">
        <v>27</v>
      </c>
      <c r="E597" s="11">
        <v>32</v>
      </c>
      <c r="F597" s="11">
        <v>37</v>
      </c>
      <c r="G597" s="11">
        <v>34</v>
      </c>
      <c r="H597" s="11">
        <v>33</v>
      </c>
      <c r="I597" s="11">
        <v>28</v>
      </c>
      <c r="J597" s="11">
        <v>29</v>
      </c>
      <c r="K597" s="11">
        <v>37</v>
      </c>
      <c r="L597" s="11">
        <v>66</v>
      </c>
      <c r="M597" s="11">
        <v>64</v>
      </c>
      <c r="N597" s="11">
        <v>459</v>
      </c>
      <c r="O597">
        <f t="shared" si="18"/>
        <v>17103</v>
      </c>
      <c r="P597">
        <f t="shared" si="19"/>
        <v>463.20000000000005</v>
      </c>
    </row>
    <row r="598" spans="1:16" x14ac:dyDescent="0.25">
      <c r="A598" s="5">
        <v>17105</v>
      </c>
      <c r="B598" s="11">
        <v>44</v>
      </c>
      <c r="C598" s="11">
        <v>43</v>
      </c>
      <c r="D598" s="11">
        <v>36</v>
      </c>
      <c r="E598" s="11">
        <v>38</v>
      </c>
      <c r="F598" s="11">
        <v>37</v>
      </c>
      <c r="G598" s="11">
        <v>27</v>
      </c>
      <c r="H598" s="11">
        <v>36</v>
      </c>
      <c r="I598" s="11">
        <v>24</v>
      </c>
      <c r="J598" s="11">
        <v>38</v>
      </c>
      <c r="K598" s="11">
        <v>38</v>
      </c>
      <c r="L598" s="11">
        <v>74</v>
      </c>
      <c r="M598" s="11">
        <v>72</v>
      </c>
      <c r="N598" s="11">
        <v>507</v>
      </c>
      <c r="O598">
        <f t="shared" si="18"/>
        <v>17105</v>
      </c>
      <c r="P598">
        <f t="shared" si="19"/>
        <v>504</v>
      </c>
    </row>
    <row r="599" spans="1:16" x14ac:dyDescent="0.25">
      <c r="A599" s="5">
        <v>17107</v>
      </c>
      <c r="B599" s="11">
        <v>27</v>
      </c>
      <c r="C599" s="11">
        <v>37</v>
      </c>
      <c r="D599" s="11">
        <v>28</v>
      </c>
      <c r="E599" s="11">
        <v>28</v>
      </c>
      <c r="F599" s="11">
        <v>26</v>
      </c>
      <c r="G599" s="11">
        <v>33</v>
      </c>
      <c r="H599" s="11">
        <v>31</v>
      </c>
      <c r="I599" s="11">
        <v>32</v>
      </c>
      <c r="J599" s="11">
        <v>31</v>
      </c>
      <c r="K599" s="11">
        <v>35</v>
      </c>
      <c r="L599" s="11">
        <v>52</v>
      </c>
      <c r="M599" s="11">
        <v>55</v>
      </c>
      <c r="N599" s="11">
        <v>415</v>
      </c>
      <c r="O599">
        <f t="shared" si="18"/>
        <v>17107</v>
      </c>
      <c r="P599">
        <f t="shared" si="19"/>
        <v>434.40000000000003</v>
      </c>
    </row>
    <row r="600" spans="1:16" x14ac:dyDescent="0.25">
      <c r="A600" s="5">
        <v>17109</v>
      </c>
      <c r="B600" s="11">
        <v>24</v>
      </c>
      <c r="C600" s="11">
        <v>28</v>
      </c>
      <c r="D600" s="11">
        <v>29</v>
      </c>
      <c r="E600" s="11">
        <v>23</v>
      </c>
      <c r="F600" s="11">
        <v>35</v>
      </c>
      <c r="G600" s="11">
        <v>39</v>
      </c>
      <c r="H600" s="11">
        <v>21</v>
      </c>
      <c r="I600" s="11">
        <v>30</v>
      </c>
      <c r="J600" s="11">
        <v>28</v>
      </c>
      <c r="K600" s="11">
        <v>33</v>
      </c>
      <c r="L600" s="11">
        <v>42</v>
      </c>
      <c r="M600" s="11">
        <v>38</v>
      </c>
      <c r="N600" s="11">
        <v>370</v>
      </c>
      <c r="O600">
        <f t="shared" si="18"/>
        <v>17109</v>
      </c>
      <c r="P600">
        <f t="shared" si="19"/>
        <v>369.6</v>
      </c>
    </row>
    <row r="601" spans="1:16" x14ac:dyDescent="0.25">
      <c r="A601" s="5">
        <v>17111</v>
      </c>
      <c r="B601" s="11">
        <v>203</v>
      </c>
      <c r="C601" s="11">
        <v>207</v>
      </c>
      <c r="D601" s="11">
        <v>207</v>
      </c>
      <c r="E601" s="11">
        <v>264</v>
      </c>
      <c r="F601" s="11">
        <v>231</v>
      </c>
      <c r="G601" s="11">
        <v>192</v>
      </c>
      <c r="H601" s="11">
        <v>209</v>
      </c>
      <c r="I601" s="11">
        <v>180</v>
      </c>
      <c r="J601" s="11">
        <v>189</v>
      </c>
      <c r="K601" s="11">
        <v>183</v>
      </c>
      <c r="L601" s="11">
        <v>229</v>
      </c>
      <c r="M601" s="11">
        <v>281</v>
      </c>
      <c r="N601" s="11">
        <v>2575</v>
      </c>
      <c r="O601">
        <f t="shared" si="18"/>
        <v>17111</v>
      </c>
      <c r="P601">
        <f t="shared" si="19"/>
        <v>2376</v>
      </c>
    </row>
    <row r="602" spans="1:16" x14ac:dyDescent="0.25">
      <c r="A602" s="5">
        <v>17113</v>
      </c>
      <c r="B602" s="11">
        <v>108</v>
      </c>
      <c r="C602" s="11">
        <v>100</v>
      </c>
      <c r="D602" s="11">
        <v>126</v>
      </c>
      <c r="E602" s="11">
        <v>100</v>
      </c>
      <c r="F602" s="11">
        <v>118</v>
      </c>
      <c r="G602" s="11">
        <v>90</v>
      </c>
      <c r="H602" s="11">
        <v>93</v>
      </c>
      <c r="I602" s="11">
        <v>144</v>
      </c>
      <c r="J602" s="11">
        <v>111</v>
      </c>
      <c r="K602" s="11">
        <v>116</v>
      </c>
      <c r="L602" s="11">
        <v>138</v>
      </c>
      <c r="M602" s="11">
        <v>184</v>
      </c>
      <c r="N602" s="11">
        <v>1428</v>
      </c>
      <c r="O602">
        <f t="shared" si="18"/>
        <v>17113</v>
      </c>
      <c r="P602">
        <f t="shared" si="19"/>
        <v>1444.8000000000002</v>
      </c>
    </row>
    <row r="603" spans="1:16" x14ac:dyDescent="0.25">
      <c r="A603" s="5">
        <v>17115</v>
      </c>
      <c r="B603" s="11">
        <v>107</v>
      </c>
      <c r="C603" s="11">
        <v>100</v>
      </c>
      <c r="D603" s="11">
        <v>128</v>
      </c>
      <c r="E603" s="11">
        <v>103</v>
      </c>
      <c r="F603" s="11">
        <v>104</v>
      </c>
      <c r="G603" s="11">
        <v>110</v>
      </c>
      <c r="H603" s="11">
        <v>101</v>
      </c>
      <c r="I603" s="11">
        <v>118</v>
      </c>
      <c r="J603" s="11">
        <v>134</v>
      </c>
      <c r="K603" s="11">
        <v>132</v>
      </c>
      <c r="L603" s="11">
        <v>180</v>
      </c>
      <c r="M603" s="11">
        <v>132</v>
      </c>
      <c r="N603" s="11">
        <v>1449</v>
      </c>
      <c r="O603">
        <f t="shared" si="18"/>
        <v>17115</v>
      </c>
      <c r="P603">
        <f t="shared" si="19"/>
        <v>1596</v>
      </c>
    </row>
    <row r="604" spans="1:16" x14ac:dyDescent="0.25">
      <c r="A604" s="5">
        <v>17117</v>
      </c>
      <c r="B604" s="11">
        <v>45</v>
      </c>
      <c r="C604" s="11">
        <v>51</v>
      </c>
      <c r="D604" s="11">
        <v>47</v>
      </c>
      <c r="E604" s="11">
        <v>56</v>
      </c>
      <c r="F604" s="11">
        <v>52</v>
      </c>
      <c r="G604" s="11">
        <v>42</v>
      </c>
      <c r="H604" s="11">
        <v>44</v>
      </c>
      <c r="I604" s="11">
        <v>53</v>
      </c>
      <c r="J604" s="11">
        <v>59</v>
      </c>
      <c r="K604" s="11">
        <v>53</v>
      </c>
      <c r="L604" s="11">
        <v>65</v>
      </c>
      <c r="M604" s="11">
        <v>97</v>
      </c>
      <c r="N604" s="11">
        <v>664</v>
      </c>
      <c r="O604">
        <f t="shared" si="18"/>
        <v>17117</v>
      </c>
      <c r="P604">
        <f t="shared" si="19"/>
        <v>657.59999999999991</v>
      </c>
    </row>
    <row r="605" spans="1:16" x14ac:dyDescent="0.25">
      <c r="A605" s="5">
        <v>17119</v>
      </c>
      <c r="B605" s="11">
        <v>265</v>
      </c>
      <c r="C605" s="11">
        <v>211</v>
      </c>
      <c r="D605" s="11">
        <v>269</v>
      </c>
      <c r="E605" s="11">
        <v>271</v>
      </c>
      <c r="F605" s="11">
        <v>284</v>
      </c>
      <c r="G605" s="11">
        <v>241</v>
      </c>
      <c r="H605" s="11">
        <v>263</v>
      </c>
      <c r="I605" s="11">
        <v>282</v>
      </c>
      <c r="J605" s="11">
        <v>272</v>
      </c>
      <c r="K605" s="11">
        <v>233</v>
      </c>
      <c r="L605" s="11">
        <v>366</v>
      </c>
      <c r="M605" s="11">
        <v>428</v>
      </c>
      <c r="N605" s="11">
        <v>3385</v>
      </c>
      <c r="O605">
        <f t="shared" si="18"/>
        <v>17119</v>
      </c>
      <c r="P605">
        <f t="shared" si="19"/>
        <v>3398.3999999999996</v>
      </c>
    </row>
    <row r="606" spans="1:16" x14ac:dyDescent="0.25">
      <c r="A606" s="5">
        <v>17121</v>
      </c>
      <c r="B606" s="11">
        <v>42</v>
      </c>
      <c r="C606" s="11">
        <v>42</v>
      </c>
      <c r="D606" s="11">
        <v>46</v>
      </c>
      <c r="E606" s="11">
        <v>54</v>
      </c>
      <c r="F606" s="11">
        <v>42</v>
      </c>
      <c r="G606" s="11">
        <v>36</v>
      </c>
      <c r="H606" s="11">
        <v>47</v>
      </c>
      <c r="I606" s="11">
        <v>49</v>
      </c>
      <c r="J606" s="11">
        <v>58</v>
      </c>
      <c r="K606" s="11">
        <v>70</v>
      </c>
      <c r="L606" s="11">
        <v>88</v>
      </c>
      <c r="M606" s="11">
        <v>77</v>
      </c>
      <c r="N606" s="11">
        <v>651</v>
      </c>
      <c r="O606">
        <f t="shared" si="18"/>
        <v>17121</v>
      </c>
      <c r="P606">
        <f t="shared" si="19"/>
        <v>748.8</v>
      </c>
    </row>
    <row r="607" spans="1:16" x14ac:dyDescent="0.25">
      <c r="A607" s="5">
        <v>17123</v>
      </c>
      <c r="B607" s="11">
        <v>13</v>
      </c>
      <c r="C607" s="11">
        <v>12</v>
      </c>
      <c r="D607" s="11"/>
      <c r="E607" s="11">
        <v>12</v>
      </c>
      <c r="F607" s="11">
        <v>12</v>
      </c>
      <c r="G607" s="11">
        <v>10</v>
      </c>
      <c r="H607" s="11">
        <v>18</v>
      </c>
      <c r="I607" s="11">
        <v>11</v>
      </c>
      <c r="J607" s="11">
        <v>12</v>
      </c>
      <c r="K607" s="11">
        <v>19</v>
      </c>
      <c r="L607" s="11">
        <v>20</v>
      </c>
      <c r="M607" s="11">
        <v>25</v>
      </c>
      <c r="N607" s="11">
        <v>164</v>
      </c>
      <c r="O607">
        <f t="shared" si="18"/>
        <v>17123</v>
      </c>
      <c r="P607">
        <f t="shared" si="19"/>
        <v>192</v>
      </c>
    </row>
    <row r="608" spans="1:16" x14ac:dyDescent="0.25">
      <c r="A608" s="5">
        <v>17125</v>
      </c>
      <c r="B608" s="11">
        <v>24</v>
      </c>
      <c r="C608" s="11">
        <v>18</v>
      </c>
      <c r="D608" s="11">
        <v>14</v>
      </c>
      <c r="E608" s="11">
        <v>10</v>
      </c>
      <c r="F608" s="11">
        <v>15</v>
      </c>
      <c r="G608" s="11">
        <v>14</v>
      </c>
      <c r="H608" s="11">
        <v>14</v>
      </c>
      <c r="I608" s="11">
        <v>21</v>
      </c>
      <c r="J608" s="11">
        <v>21</v>
      </c>
      <c r="K608" s="11">
        <v>29</v>
      </c>
      <c r="L608" s="11">
        <v>26</v>
      </c>
      <c r="M608" s="11">
        <v>29</v>
      </c>
      <c r="N608" s="11">
        <v>235</v>
      </c>
      <c r="O608">
        <f t="shared" si="18"/>
        <v>17125</v>
      </c>
      <c r="P608">
        <f t="shared" si="19"/>
        <v>266.39999999999998</v>
      </c>
    </row>
    <row r="609" spans="1:16" x14ac:dyDescent="0.25">
      <c r="A609" s="5">
        <v>17127</v>
      </c>
      <c r="B609" s="11">
        <v>21</v>
      </c>
      <c r="C609" s="11">
        <v>19</v>
      </c>
      <c r="D609" s="11">
        <v>21</v>
      </c>
      <c r="E609" s="11">
        <v>18</v>
      </c>
      <c r="F609" s="11">
        <v>22</v>
      </c>
      <c r="G609" s="11"/>
      <c r="H609" s="11">
        <v>20</v>
      </c>
      <c r="I609" s="11">
        <v>21</v>
      </c>
      <c r="J609" s="11">
        <v>16</v>
      </c>
      <c r="K609" s="11">
        <v>13</v>
      </c>
      <c r="L609" s="11">
        <v>22</v>
      </c>
      <c r="M609" s="11">
        <v>38</v>
      </c>
      <c r="N609" s="11">
        <v>231</v>
      </c>
      <c r="O609">
        <f t="shared" si="18"/>
        <v>17127</v>
      </c>
      <c r="P609">
        <f t="shared" si="19"/>
        <v>220.79999999999998</v>
      </c>
    </row>
    <row r="610" spans="1:16" x14ac:dyDescent="0.25">
      <c r="A610" s="5">
        <v>17129</v>
      </c>
      <c r="B610" s="11">
        <v>12</v>
      </c>
      <c r="C610" s="11"/>
      <c r="D610" s="11">
        <v>11</v>
      </c>
      <c r="E610" s="11">
        <v>11</v>
      </c>
      <c r="F610" s="11">
        <v>13</v>
      </c>
      <c r="G610" s="11">
        <v>11</v>
      </c>
      <c r="H610" s="11"/>
      <c r="I610" s="11">
        <v>11</v>
      </c>
      <c r="J610" s="11">
        <v>12</v>
      </c>
      <c r="K610" s="11">
        <v>12</v>
      </c>
      <c r="L610" s="11"/>
      <c r="M610" s="11">
        <v>12</v>
      </c>
      <c r="N610" s="11">
        <v>105</v>
      </c>
      <c r="O610">
        <f t="shared" si="18"/>
        <v>17129</v>
      </c>
      <c r="P610" t="str">
        <f t="shared" si="19"/>
        <v/>
      </c>
    </row>
    <row r="611" spans="1:16" x14ac:dyDescent="0.25">
      <c r="A611" s="5">
        <v>17131</v>
      </c>
      <c r="B611" s="11">
        <v>17</v>
      </c>
      <c r="C611" s="11">
        <v>13</v>
      </c>
      <c r="D611" s="11">
        <v>19</v>
      </c>
      <c r="E611" s="11">
        <v>12</v>
      </c>
      <c r="F611" s="11">
        <v>16</v>
      </c>
      <c r="G611" s="11">
        <v>12</v>
      </c>
      <c r="H611" s="11">
        <v>12</v>
      </c>
      <c r="I611" s="11">
        <v>19</v>
      </c>
      <c r="J611" s="11">
        <v>24</v>
      </c>
      <c r="K611" s="11">
        <v>22</v>
      </c>
      <c r="L611" s="11">
        <v>23</v>
      </c>
      <c r="M611" s="11">
        <v>33</v>
      </c>
      <c r="N611" s="11">
        <v>222</v>
      </c>
      <c r="O611">
        <f t="shared" si="18"/>
        <v>17131</v>
      </c>
      <c r="P611">
        <f t="shared" si="19"/>
        <v>240</v>
      </c>
    </row>
    <row r="612" spans="1:16" x14ac:dyDescent="0.25">
      <c r="A612" s="5">
        <v>17133</v>
      </c>
      <c r="B612" s="11">
        <v>44</v>
      </c>
      <c r="C612" s="11">
        <v>26</v>
      </c>
      <c r="D612" s="11">
        <v>36</v>
      </c>
      <c r="E612" s="11">
        <v>33</v>
      </c>
      <c r="F612" s="11">
        <v>30</v>
      </c>
      <c r="G612" s="11">
        <v>24</v>
      </c>
      <c r="H612" s="11">
        <v>20</v>
      </c>
      <c r="I612" s="11">
        <v>23</v>
      </c>
      <c r="J612" s="11">
        <v>33</v>
      </c>
      <c r="K612" s="11">
        <v>34</v>
      </c>
      <c r="L612" s="11">
        <v>28</v>
      </c>
      <c r="M612" s="11">
        <v>41</v>
      </c>
      <c r="N612" s="11">
        <v>372</v>
      </c>
      <c r="O612">
        <f t="shared" si="18"/>
        <v>17133</v>
      </c>
      <c r="P612">
        <f t="shared" si="19"/>
        <v>331.20000000000005</v>
      </c>
    </row>
    <row r="613" spans="1:16" x14ac:dyDescent="0.25">
      <c r="A613" s="5">
        <v>17135</v>
      </c>
      <c r="B613" s="11">
        <v>33</v>
      </c>
      <c r="C613" s="11">
        <v>30</v>
      </c>
      <c r="D613" s="11">
        <v>32</v>
      </c>
      <c r="E613" s="11">
        <v>28</v>
      </c>
      <c r="F613" s="11">
        <v>38</v>
      </c>
      <c r="G613" s="11">
        <v>24</v>
      </c>
      <c r="H613" s="11">
        <v>33</v>
      </c>
      <c r="I613" s="11">
        <v>51</v>
      </c>
      <c r="J613" s="11">
        <v>29</v>
      </c>
      <c r="K613" s="11">
        <v>37</v>
      </c>
      <c r="L613" s="11">
        <v>35</v>
      </c>
      <c r="M613" s="11">
        <v>53</v>
      </c>
      <c r="N613" s="11">
        <v>423</v>
      </c>
      <c r="O613">
        <f t="shared" si="18"/>
        <v>17135</v>
      </c>
      <c r="P613">
        <f t="shared" si="19"/>
        <v>444</v>
      </c>
    </row>
    <row r="614" spans="1:16" x14ac:dyDescent="0.25">
      <c r="A614" s="5">
        <v>17137</v>
      </c>
      <c r="B614" s="11">
        <v>40</v>
      </c>
      <c r="C614" s="11">
        <v>31</v>
      </c>
      <c r="D614" s="11">
        <v>40</v>
      </c>
      <c r="E614" s="11">
        <v>28</v>
      </c>
      <c r="F614" s="11">
        <v>41</v>
      </c>
      <c r="G614" s="11">
        <v>35</v>
      </c>
      <c r="H614" s="11">
        <v>39</v>
      </c>
      <c r="I614" s="11">
        <v>39</v>
      </c>
      <c r="J614" s="11">
        <v>36</v>
      </c>
      <c r="K614" s="11">
        <v>29</v>
      </c>
      <c r="L614" s="11">
        <v>54</v>
      </c>
      <c r="M614" s="11">
        <v>73</v>
      </c>
      <c r="N614" s="11">
        <v>485</v>
      </c>
      <c r="O614">
        <f t="shared" si="18"/>
        <v>17137</v>
      </c>
      <c r="P614">
        <f t="shared" si="19"/>
        <v>472.79999999999995</v>
      </c>
    </row>
    <row r="615" spans="1:16" x14ac:dyDescent="0.25">
      <c r="A615" s="5">
        <v>17139</v>
      </c>
      <c r="B615" s="11">
        <v>15</v>
      </c>
      <c r="C615" s="11">
        <v>18</v>
      </c>
      <c r="D615" s="11">
        <v>20</v>
      </c>
      <c r="E615" s="11">
        <v>21</v>
      </c>
      <c r="F615" s="11">
        <v>12</v>
      </c>
      <c r="G615" s="11">
        <v>16</v>
      </c>
      <c r="H615" s="11">
        <v>16</v>
      </c>
      <c r="I615" s="11">
        <v>14</v>
      </c>
      <c r="J615" s="11">
        <v>17</v>
      </c>
      <c r="K615" s="11">
        <v>22</v>
      </c>
      <c r="L615" s="11">
        <v>20</v>
      </c>
      <c r="M615" s="11">
        <v>25</v>
      </c>
      <c r="N615" s="11">
        <v>216</v>
      </c>
      <c r="O615">
        <f t="shared" si="18"/>
        <v>17139</v>
      </c>
      <c r="P615">
        <f t="shared" si="19"/>
        <v>213.60000000000002</v>
      </c>
    </row>
    <row r="616" spans="1:16" x14ac:dyDescent="0.25">
      <c r="A616" s="5">
        <v>17141</v>
      </c>
      <c r="B616" s="11">
        <v>49</v>
      </c>
      <c r="C616" s="11">
        <v>44</v>
      </c>
      <c r="D616" s="11">
        <v>55</v>
      </c>
      <c r="E616" s="11">
        <v>48</v>
      </c>
      <c r="F616" s="11">
        <v>45</v>
      </c>
      <c r="G616" s="11">
        <v>35</v>
      </c>
      <c r="H616" s="11">
        <v>48</v>
      </c>
      <c r="I616" s="11">
        <v>38</v>
      </c>
      <c r="J616" s="11">
        <v>47</v>
      </c>
      <c r="K616" s="11">
        <v>45</v>
      </c>
      <c r="L616" s="11">
        <v>93</v>
      </c>
      <c r="M616" s="11">
        <v>64</v>
      </c>
      <c r="N616" s="11">
        <v>611</v>
      </c>
      <c r="O616">
        <f t="shared" si="18"/>
        <v>17141</v>
      </c>
      <c r="P616">
        <f t="shared" si="19"/>
        <v>650.40000000000009</v>
      </c>
    </row>
    <row r="617" spans="1:16" x14ac:dyDescent="0.25">
      <c r="A617" s="5">
        <v>17143</v>
      </c>
      <c r="B617" s="11">
        <v>182</v>
      </c>
      <c r="C617" s="11">
        <v>154</v>
      </c>
      <c r="D617" s="11">
        <v>178</v>
      </c>
      <c r="E617" s="11">
        <v>160</v>
      </c>
      <c r="F617" s="11">
        <v>180</v>
      </c>
      <c r="G617" s="11">
        <v>159</v>
      </c>
      <c r="H617" s="11">
        <v>141</v>
      </c>
      <c r="I617" s="11">
        <v>164</v>
      </c>
      <c r="J617" s="11">
        <v>159</v>
      </c>
      <c r="K617" s="11">
        <v>176</v>
      </c>
      <c r="L617" s="11">
        <v>234</v>
      </c>
      <c r="M617" s="11">
        <v>219</v>
      </c>
      <c r="N617" s="11">
        <v>2106</v>
      </c>
      <c r="O617">
        <f t="shared" si="18"/>
        <v>17143</v>
      </c>
      <c r="P617">
        <f t="shared" si="19"/>
        <v>2097.6000000000004</v>
      </c>
    </row>
    <row r="618" spans="1:16" x14ac:dyDescent="0.25">
      <c r="A618" s="5">
        <v>17145</v>
      </c>
      <c r="B618" s="11">
        <v>15</v>
      </c>
      <c r="C618" s="11">
        <v>19</v>
      </c>
      <c r="D618" s="11">
        <v>15</v>
      </c>
      <c r="E618" s="11">
        <v>22</v>
      </c>
      <c r="F618" s="11">
        <v>16</v>
      </c>
      <c r="G618" s="11">
        <v>20</v>
      </c>
      <c r="H618" s="11">
        <v>23</v>
      </c>
      <c r="I618" s="11">
        <v>31</v>
      </c>
      <c r="J618" s="11">
        <v>19</v>
      </c>
      <c r="K618" s="11">
        <v>21</v>
      </c>
      <c r="L618" s="11">
        <v>33</v>
      </c>
      <c r="M618" s="11">
        <v>32</v>
      </c>
      <c r="N618" s="11">
        <v>266</v>
      </c>
      <c r="O618">
        <f t="shared" si="18"/>
        <v>17145</v>
      </c>
      <c r="P618">
        <f t="shared" si="19"/>
        <v>304.79999999999995</v>
      </c>
    </row>
    <row r="619" spans="1:16" x14ac:dyDescent="0.25">
      <c r="A619" s="5">
        <v>17147</v>
      </c>
      <c r="B619" s="11">
        <v>13</v>
      </c>
      <c r="C619" s="11">
        <v>14</v>
      </c>
      <c r="D619" s="11">
        <v>12</v>
      </c>
      <c r="E619" s="11">
        <v>10</v>
      </c>
      <c r="F619" s="11">
        <v>15</v>
      </c>
      <c r="G619" s="11">
        <v>12</v>
      </c>
      <c r="H619" s="11">
        <v>20</v>
      </c>
      <c r="I619" s="11">
        <v>27</v>
      </c>
      <c r="J619" s="11">
        <v>15</v>
      </c>
      <c r="K619" s="11">
        <v>14</v>
      </c>
      <c r="L619" s="11">
        <v>11</v>
      </c>
      <c r="M619" s="11">
        <v>26</v>
      </c>
      <c r="N619" s="11">
        <v>189</v>
      </c>
      <c r="O619">
        <f t="shared" si="18"/>
        <v>17147</v>
      </c>
      <c r="P619">
        <f t="shared" si="19"/>
        <v>208.79999999999998</v>
      </c>
    </row>
    <row r="620" spans="1:16" x14ac:dyDescent="0.25">
      <c r="A620" s="5">
        <v>17149</v>
      </c>
      <c r="B620" s="11">
        <v>15</v>
      </c>
      <c r="C620" s="11">
        <v>23</v>
      </c>
      <c r="D620" s="11">
        <v>13</v>
      </c>
      <c r="E620" s="11">
        <v>15</v>
      </c>
      <c r="F620" s="11">
        <v>15</v>
      </c>
      <c r="G620" s="11">
        <v>27</v>
      </c>
      <c r="H620" s="11">
        <v>10</v>
      </c>
      <c r="I620" s="11">
        <v>18</v>
      </c>
      <c r="J620" s="11">
        <v>15</v>
      </c>
      <c r="K620" s="11">
        <v>34</v>
      </c>
      <c r="L620" s="11">
        <v>41</v>
      </c>
      <c r="M620" s="11">
        <v>29</v>
      </c>
      <c r="N620" s="11">
        <v>255</v>
      </c>
      <c r="O620">
        <f t="shared" si="18"/>
        <v>17149</v>
      </c>
      <c r="P620">
        <f t="shared" si="19"/>
        <v>283.20000000000005</v>
      </c>
    </row>
    <row r="621" spans="1:16" x14ac:dyDescent="0.25">
      <c r="A621" s="5">
        <v>17153</v>
      </c>
      <c r="B621" s="11"/>
      <c r="C621" s="11"/>
      <c r="D621" s="11"/>
      <c r="E621" s="11">
        <v>11</v>
      </c>
      <c r="F621" s="11"/>
      <c r="G621" s="11"/>
      <c r="H621" s="11"/>
      <c r="I621" s="11"/>
      <c r="J621" s="11"/>
      <c r="K621" s="11"/>
      <c r="L621" s="11">
        <v>10</v>
      </c>
      <c r="M621" s="11"/>
      <c r="N621" s="11">
        <v>21</v>
      </c>
      <c r="O621">
        <f t="shared" si="18"/>
        <v>17153</v>
      </c>
      <c r="P621" t="str">
        <f t="shared" si="19"/>
        <v/>
      </c>
    </row>
    <row r="622" spans="1:16" x14ac:dyDescent="0.25">
      <c r="A622" s="5">
        <v>17157</v>
      </c>
      <c r="B622" s="11">
        <v>28</v>
      </c>
      <c r="C622" s="11">
        <v>42</v>
      </c>
      <c r="D622" s="11">
        <v>27</v>
      </c>
      <c r="E622" s="11">
        <v>35</v>
      </c>
      <c r="F622" s="11">
        <v>32</v>
      </c>
      <c r="G622" s="11">
        <v>44</v>
      </c>
      <c r="H622" s="11">
        <v>29</v>
      </c>
      <c r="I622" s="11">
        <v>34</v>
      </c>
      <c r="J622" s="11">
        <v>33</v>
      </c>
      <c r="K622" s="11">
        <v>35</v>
      </c>
      <c r="L622" s="11">
        <v>35</v>
      </c>
      <c r="M622" s="11">
        <v>58</v>
      </c>
      <c r="N622" s="11">
        <v>432</v>
      </c>
      <c r="O622">
        <f t="shared" si="18"/>
        <v>17157</v>
      </c>
      <c r="P622">
        <f t="shared" si="19"/>
        <v>398.40000000000003</v>
      </c>
    </row>
    <row r="623" spans="1:16" x14ac:dyDescent="0.25">
      <c r="A623" s="5">
        <v>17159</v>
      </c>
      <c r="B623" s="11">
        <v>22</v>
      </c>
      <c r="C623" s="11">
        <v>23</v>
      </c>
      <c r="D623" s="11">
        <v>20</v>
      </c>
      <c r="E623" s="11">
        <v>29</v>
      </c>
      <c r="F623" s="11">
        <v>20</v>
      </c>
      <c r="G623" s="11">
        <v>15</v>
      </c>
      <c r="H623" s="11">
        <v>17</v>
      </c>
      <c r="I623" s="11">
        <v>18</v>
      </c>
      <c r="J623" s="11">
        <v>32</v>
      </c>
      <c r="K623" s="11">
        <v>17</v>
      </c>
      <c r="L623" s="11">
        <v>13</v>
      </c>
      <c r="M623" s="11">
        <v>41</v>
      </c>
      <c r="N623" s="11">
        <v>267</v>
      </c>
      <c r="O623">
        <f t="shared" si="18"/>
        <v>17159</v>
      </c>
      <c r="P623">
        <f t="shared" si="19"/>
        <v>232.79999999999998</v>
      </c>
    </row>
    <row r="624" spans="1:16" x14ac:dyDescent="0.25">
      <c r="A624" s="5">
        <v>17161</v>
      </c>
      <c r="B624" s="11">
        <v>152</v>
      </c>
      <c r="C624" s="11">
        <v>145</v>
      </c>
      <c r="D624" s="11">
        <v>132</v>
      </c>
      <c r="E624" s="11">
        <v>150</v>
      </c>
      <c r="F624" s="11">
        <v>159</v>
      </c>
      <c r="G624" s="11">
        <v>131</v>
      </c>
      <c r="H624" s="11">
        <v>137</v>
      </c>
      <c r="I624" s="11">
        <v>178</v>
      </c>
      <c r="J624" s="11">
        <v>144</v>
      </c>
      <c r="K624" s="11">
        <v>158</v>
      </c>
      <c r="L624" s="11">
        <v>220</v>
      </c>
      <c r="M624" s="11">
        <v>243</v>
      </c>
      <c r="N624" s="11">
        <v>1949</v>
      </c>
      <c r="O624">
        <f t="shared" si="18"/>
        <v>17161</v>
      </c>
      <c r="P624">
        <f t="shared" si="19"/>
        <v>2008.8000000000002</v>
      </c>
    </row>
    <row r="625" spans="1:16" x14ac:dyDescent="0.25">
      <c r="A625" s="5">
        <v>17163</v>
      </c>
      <c r="B625" s="11">
        <v>275</v>
      </c>
      <c r="C625" s="11">
        <v>209</v>
      </c>
      <c r="D625" s="11">
        <v>250</v>
      </c>
      <c r="E625" s="11">
        <v>292</v>
      </c>
      <c r="F625" s="11">
        <v>316</v>
      </c>
      <c r="G625" s="11">
        <v>257</v>
      </c>
      <c r="H625" s="11">
        <v>243</v>
      </c>
      <c r="I625" s="11">
        <v>232</v>
      </c>
      <c r="J625" s="11">
        <v>235</v>
      </c>
      <c r="K625" s="11">
        <v>249</v>
      </c>
      <c r="L625" s="11">
        <v>271</v>
      </c>
      <c r="M625" s="11">
        <v>340</v>
      </c>
      <c r="N625" s="11">
        <v>3169</v>
      </c>
      <c r="O625">
        <f t="shared" si="18"/>
        <v>17163</v>
      </c>
      <c r="P625">
        <f t="shared" si="19"/>
        <v>2952</v>
      </c>
    </row>
    <row r="626" spans="1:16" x14ac:dyDescent="0.25">
      <c r="A626" s="5">
        <v>17165</v>
      </c>
      <c r="B626" s="11">
        <v>38</v>
      </c>
      <c r="C626" s="11">
        <v>37</v>
      </c>
      <c r="D626" s="11">
        <v>31</v>
      </c>
      <c r="E626" s="11">
        <v>30</v>
      </c>
      <c r="F626" s="11">
        <v>22</v>
      </c>
      <c r="G626" s="11">
        <v>23</v>
      </c>
      <c r="H626" s="11">
        <v>31</v>
      </c>
      <c r="I626" s="11">
        <v>28</v>
      </c>
      <c r="J626" s="11">
        <v>34</v>
      </c>
      <c r="K626" s="11">
        <v>35</v>
      </c>
      <c r="L626" s="11">
        <v>49</v>
      </c>
      <c r="M626" s="11">
        <v>47</v>
      </c>
      <c r="N626" s="11">
        <v>405</v>
      </c>
      <c r="O626">
        <f t="shared" si="18"/>
        <v>17165</v>
      </c>
      <c r="P626">
        <f t="shared" si="19"/>
        <v>424.79999999999995</v>
      </c>
    </row>
    <row r="627" spans="1:16" x14ac:dyDescent="0.25">
      <c r="A627" s="5">
        <v>17167</v>
      </c>
      <c r="B627" s="11">
        <v>155</v>
      </c>
      <c r="C627" s="11">
        <v>171</v>
      </c>
      <c r="D627" s="11">
        <v>155</v>
      </c>
      <c r="E627" s="11">
        <v>175</v>
      </c>
      <c r="F627" s="11">
        <v>198</v>
      </c>
      <c r="G627" s="11">
        <v>182</v>
      </c>
      <c r="H627" s="11">
        <v>162</v>
      </c>
      <c r="I627" s="11">
        <v>169</v>
      </c>
      <c r="J627" s="11">
        <v>175</v>
      </c>
      <c r="K627" s="11">
        <v>192</v>
      </c>
      <c r="L627" s="11">
        <v>228</v>
      </c>
      <c r="M627" s="11">
        <v>263</v>
      </c>
      <c r="N627" s="11">
        <v>2225</v>
      </c>
      <c r="O627">
        <f t="shared" si="18"/>
        <v>17167</v>
      </c>
      <c r="P627">
        <f t="shared" si="19"/>
        <v>2222.3999999999996</v>
      </c>
    </row>
    <row r="628" spans="1:16" x14ac:dyDescent="0.25">
      <c r="A628" s="5">
        <v>17169</v>
      </c>
      <c r="B628" s="11"/>
      <c r="C628" s="11">
        <v>13</v>
      </c>
      <c r="D628" s="11"/>
      <c r="E628" s="11"/>
      <c r="F628" s="11">
        <v>13</v>
      </c>
      <c r="G628" s="11"/>
      <c r="H628" s="11"/>
      <c r="I628" s="11"/>
      <c r="J628" s="11"/>
      <c r="K628" s="11"/>
      <c r="L628" s="11"/>
      <c r="M628" s="11">
        <v>20</v>
      </c>
      <c r="N628" s="11">
        <v>46</v>
      </c>
      <c r="O628">
        <f t="shared" si="18"/>
        <v>17169</v>
      </c>
      <c r="P628" t="str">
        <f t="shared" si="19"/>
        <v/>
      </c>
    </row>
    <row r="629" spans="1:16" x14ac:dyDescent="0.25">
      <c r="A629" s="5">
        <v>17173</v>
      </c>
      <c r="B629" s="11">
        <v>21</v>
      </c>
      <c r="C629" s="11">
        <v>22</v>
      </c>
      <c r="D629" s="11">
        <v>29</v>
      </c>
      <c r="E629" s="11">
        <v>16</v>
      </c>
      <c r="F629" s="11">
        <v>18</v>
      </c>
      <c r="G629" s="11">
        <v>23</v>
      </c>
      <c r="H629" s="11">
        <v>25</v>
      </c>
      <c r="I629" s="11">
        <v>18</v>
      </c>
      <c r="J629" s="11">
        <v>15</v>
      </c>
      <c r="K629" s="11">
        <v>41</v>
      </c>
      <c r="L629" s="11">
        <v>24</v>
      </c>
      <c r="M629" s="11">
        <v>25</v>
      </c>
      <c r="N629" s="11">
        <v>277</v>
      </c>
      <c r="O629">
        <f t="shared" si="18"/>
        <v>17173</v>
      </c>
      <c r="P629">
        <f t="shared" si="19"/>
        <v>295.20000000000005</v>
      </c>
    </row>
    <row r="630" spans="1:16" x14ac:dyDescent="0.25">
      <c r="A630" s="5">
        <v>17175</v>
      </c>
      <c r="B630" s="11"/>
      <c r="C630" s="11"/>
      <c r="D630" s="11">
        <v>11</v>
      </c>
      <c r="E630" s="11"/>
      <c r="F630" s="11"/>
      <c r="G630" s="11"/>
      <c r="H630" s="11"/>
      <c r="I630" s="11"/>
      <c r="J630" s="11"/>
      <c r="K630" s="11">
        <v>11</v>
      </c>
      <c r="L630" s="11"/>
      <c r="M630" s="11"/>
      <c r="N630" s="11">
        <v>22</v>
      </c>
      <c r="O630">
        <f t="shared" si="18"/>
        <v>17175</v>
      </c>
      <c r="P630" t="str">
        <f t="shared" si="19"/>
        <v/>
      </c>
    </row>
    <row r="631" spans="1:16" x14ac:dyDescent="0.25">
      <c r="A631" s="5">
        <v>17177</v>
      </c>
      <c r="B631" s="11">
        <v>54</v>
      </c>
      <c r="C631" s="11">
        <v>57</v>
      </c>
      <c r="D631" s="11">
        <v>59</v>
      </c>
      <c r="E631" s="11">
        <v>53</v>
      </c>
      <c r="F631" s="11">
        <v>44</v>
      </c>
      <c r="G631" s="11">
        <v>40</v>
      </c>
      <c r="H631" s="11">
        <v>57</v>
      </c>
      <c r="I631" s="11">
        <v>45</v>
      </c>
      <c r="J631" s="11">
        <v>57</v>
      </c>
      <c r="K631" s="11">
        <v>57</v>
      </c>
      <c r="L631" s="11">
        <v>84</v>
      </c>
      <c r="M631" s="11">
        <v>77</v>
      </c>
      <c r="N631" s="11">
        <v>684</v>
      </c>
      <c r="O631">
        <f t="shared" si="18"/>
        <v>17177</v>
      </c>
      <c r="P631">
        <f t="shared" si="19"/>
        <v>720</v>
      </c>
    </row>
    <row r="632" spans="1:16" x14ac:dyDescent="0.25">
      <c r="A632" s="5">
        <v>17179</v>
      </c>
      <c r="B632" s="11">
        <v>116</v>
      </c>
      <c r="C632" s="11">
        <v>137</v>
      </c>
      <c r="D632" s="11">
        <v>129</v>
      </c>
      <c r="E632" s="11">
        <v>120</v>
      </c>
      <c r="F632" s="11">
        <v>133</v>
      </c>
      <c r="G632" s="11">
        <v>120</v>
      </c>
      <c r="H632" s="11">
        <v>123</v>
      </c>
      <c r="I632" s="11">
        <v>115</v>
      </c>
      <c r="J632" s="11">
        <v>154</v>
      </c>
      <c r="K632" s="11">
        <v>162</v>
      </c>
      <c r="L632" s="11">
        <v>156</v>
      </c>
      <c r="M632" s="11">
        <v>209</v>
      </c>
      <c r="N632" s="11">
        <v>1674</v>
      </c>
      <c r="O632">
        <f t="shared" si="18"/>
        <v>17179</v>
      </c>
      <c r="P632">
        <f t="shared" si="19"/>
        <v>1704</v>
      </c>
    </row>
    <row r="633" spans="1:16" x14ac:dyDescent="0.25">
      <c r="A633" s="5">
        <v>17181</v>
      </c>
      <c r="B633" s="11">
        <v>28</v>
      </c>
      <c r="C633" s="11">
        <v>25</v>
      </c>
      <c r="D633" s="11">
        <v>23</v>
      </c>
      <c r="E633" s="11">
        <v>18</v>
      </c>
      <c r="F633" s="11">
        <v>25</v>
      </c>
      <c r="G633" s="11">
        <v>24</v>
      </c>
      <c r="H633" s="11">
        <v>23</v>
      </c>
      <c r="I633" s="11">
        <v>29</v>
      </c>
      <c r="J633" s="11">
        <v>16</v>
      </c>
      <c r="K633" s="11">
        <v>22</v>
      </c>
      <c r="L633" s="11">
        <v>28</v>
      </c>
      <c r="M633" s="11">
        <v>23</v>
      </c>
      <c r="N633" s="11">
        <v>284</v>
      </c>
      <c r="O633">
        <f t="shared" si="18"/>
        <v>17181</v>
      </c>
      <c r="P633">
        <f t="shared" si="19"/>
        <v>283.20000000000005</v>
      </c>
    </row>
    <row r="634" spans="1:16" x14ac:dyDescent="0.25">
      <c r="A634" s="5">
        <v>17183</v>
      </c>
      <c r="B634" s="11">
        <v>93</v>
      </c>
      <c r="C634" s="11">
        <v>83</v>
      </c>
      <c r="D634" s="11">
        <v>83</v>
      </c>
      <c r="E634" s="11">
        <v>87</v>
      </c>
      <c r="F634" s="11">
        <v>72</v>
      </c>
      <c r="G634" s="11">
        <v>77</v>
      </c>
      <c r="H634" s="11">
        <v>84</v>
      </c>
      <c r="I634" s="11">
        <v>101</v>
      </c>
      <c r="J634" s="11">
        <v>66</v>
      </c>
      <c r="K634" s="11">
        <v>115</v>
      </c>
      <c r="L634" s="11">
        <v>130</v>
      </c>
      <c r="M634" s="11">
        <v>113</v>
      </c>
      <c r="N634" s="11">
        <v>1104</v>
      </c>
      <c r="O634">
        <f t="shared" si="18"/>
        <v>17183</v>
      </c>
      <c r="P634">
        <f t="shared" si="19"/>
        <v>1190.4000000000001</v>
      </c>
    </row>
    <row r="635" spans="1:16" x14ac:dyDescent="0.25">
      <c r="A635" s="5">
        <v>17185</v>
      </c>
      <c r="B635" s="11"/>
      <c r="C635" s="11">
        <v>11</v>
      </c>
      <c r="D635" s="11">
        <v>17</v>
      </c>
      <c r="E635" s="11"/>
      <c r="F635" s="11"/>
      <c r="G635" s="11">
        <v>10</v>
      </c>
      <c r="H635" s="11">
        <v>12</v>
      </c>
      <c r="I635" s="11">
        <v>15</v>
      </c>
      <c r="J635" s="11">
        <v>14</v>
      </c>
      <c r="K635" s="11">
        <v>11</v>
      </c>
      <c r="L635" s="11">
        <v>20</v>
      </c>
      <c r="M635" s="11">
        <v>26</v>
      </c>
      <c r="N635" s="11">
        <v>136</v>
      </c>
      <c r="O635">
        <f t="shared" si="18"/>
        <v>17185</v>
      </c>
      <c r="P635">
        <f t="shared" si="19"/>
        <v>172.8</v>
      </c>
    </row>
    <row r="636" spans="1:16" x14ac:dyDescent="0.25">
      <c r="A636" s="5">
        <v>17187</v>
      </c>
      <c r="B636" s="11">
        <v>15</v>
      </c>
      <c r="C636" s="11">
        <v>22</v>
      </c>
      <c r="D636" s="11">
        <v>22</v>
      </c>
      <c r="E636" s="11">
        <v>21</v>
      </c>
      <c r="F636" s="11">
        <v>14</v>
      </c>
      <c r="G636" s="11">
        <v>25</v>
      </c>
      <c r="H636" s="11">
        <v>14</v>
      </c>
      <c r="I636" s="11">
        <v>23</v>
      </c>
      <c r="J636" s="11">
        <v>16</v>
      </c>
      <c r="K636" s="11">
        <v>27</v>
      </c>
      <c r="L636" s="11">
        <v>35</v>
      </c>
      <c r="M636" s="11">
        <v>21</v>
      </c>
      <c r="N636" s="11">
        <v>255</v>
      </c>
      <c r="O636">
        <f t="shared" si="18"/>
        <v>17187</v>
      </c>
      <c r="P636">
        <f t="shared" si="19"/>
        <v>276</v>
      </c>
    </row>
    <row r="637" spans="1:16" x14ac:dyDescent="0.25">
      <c r="A637" s="5">
        <v>17189</v>
      </c>
      <c r="B637" s="11">
        <v>14</v>
      </c>
      <c r="C637" s="11">
        <v>20</v>
      </c>
      <c r="D637" s="11">
        <v>12</v>
      </c>
      <c r="E637" s="11">
        <v>11</v>
      </c>
      <c r="F637" s="11">
        <v>19</v>
      </c>
      <c r="G637" s="11"/>
      <c r="H637" s="11">
        <v>16</v>
      </c>
      <c r="I637" s="11">
        <v>12</v>
      </c>
      <c r="J637" s="11">
        <v>14</v>
      </c>
      <c r="K637" s="11">
        <v>15</v>
      </c>
      <c r="L637" s="11">
        <v>13</v>
      </c>
      <c r="M637" s="11">
        <v>28</v>
      </c>
      <c r="N637" s="11">
        <v>174</v>
      </c>
      <c r="O637">
        <f t="shared" si="18"/>
        <v>17189</v>
      </c>
      <c r="P637">
        <f t="shared" si="19"/>
        <v>168</v>
      </c>
    </row>
    <row r="638" spans="1:16" x14ac:dyDescent="0.25">
      <c r="A638" s="5">
        <v>17191</v>
      </c>
      <c r="B638" s="11">
        <v>19</v>
      </c>
      <c r="C638" s="11">
        <v>11</v>
      </c>
      <c r="D638" s="11">
        <v>21</v>
      </c>
      <c r="E638" s="11">
        <v>13</v>
      </c>
      <c r="F638" s="11">
        <v>20</v>
      </c>
      <c r="G638" s="11">
        <v>12</v>
      </c>
      <c r="H638" s="11">
        <v>19</v>
      </c>
      <c r="I638" s="11">
        <v>18</v>
      </c>
      <c r="J638" s="11">
        <v>18</v>
      </c>
      <c r="K638" s="11">
        <v>43</v>
      </c>
      <c r="L638" s="11">
        <v>24</v>
      </c>
      <c r="M638" s="11">
        <v>27</v>
      </c>
      <c r="N638" s="11">
        <v>245</v>
      </c>
      <c r="O638">
        <f t="shared" si="18"/>
        <v>17191</v>
      </c>
      <c r="P638">
        <f t="shared" si="19"/>
        <v>292.79999999999995</v>
      </c>
    </row>
    <row r="639" spans="1:16" x14ac:dyDescent="0.25">
      <c r="A639" s="5">
        <v>17193</v>
      </c>
      <c r="B639" s="11">
        <v>16</v>
      </c>
      <c r="C639" s="11">
        <v>24</v>
      </c>
      <c r="D639" s="11">
        <v>14</v>
      </c>
      <c r="E639" s="11">
        <v>17</v>
      </c>
      <c r="F639" s="11">
        <v>20</v>
      </c>
      <c r="G639" s="11">
        <v>21</v>
      </c>
      <c r="H639" s="11">
        <v>19</v>
      </c>
      <c r="I639" s="11">
        <v>19</v>
      </c>
      <c r="J639" s="11">
        <v>15</v>
      </c>
      <c r="K639" s="11">
        <v>16</v>
      </c>
      <c r="L639" s="11">
        <v>34</v>
      </c>
      <c r="M639" s="11">
        <v>40</v>
      </c>
      <c r="N639" s="11">
        <v>255</v>
      </c>
      <c r="O639">
        <f t="shared" si="18"/>
        <v>17193</v>
      </c>
      <c r="P639">
        <f t="shared" si="19"/>
        <v>247.20000000000002</v>
      </c>
    </row>
    <row r="640" spans="1:16" x14ac:dyDescent="0.25">
      <c r="A640" s="5">
        <v>17195</v>
      </c>
      <c r="B640" s="11">
        <v>63</v>
      </c>
      <c r="C640" s="11">
        <v>50</v>
      </c>
      <c r="D640" s="11">
        <v>45</v>
      </c>
      <c r="E640" s="11">
        <v>62</v>
      </c>
      <c r="F640" s="11">
        <v>68</v>
      </c>
      <c r="G640" s="11">
        <v>59</v>
      </c>
      <c r="H640" s="11">
        <v>52</v>
      </c>
      <c r="I640" s="11">
        <v>59</v>
      </c>
      <c r="J640" s="11">
        <v>50</v>
      </c>
      <c r="K640" s="11">
        <v>91</v>
      </c>
      <c r="L640" s="11">
        <v>140</v>
      </c>
      <c r="M640" s="11">
        <v>80</v>
      </c>
      <c r="N640" s="11">
        <v>819</v>
      </c>
      <c r="O640">
        <f t="shared" si="18"/>
        <v>17195</v>
      </c>
      <c r="P640">
        <f t="shared" si="19"/>
        <v>940.80000000000007</v>
      </c>
    </row>
    <row r="641" spans="1:16" x14ac:dyDescent="0.25">
      <c r="A641" s="5">
        <v>17197</v>
      </c>
      <c r="B641" s="11">
        <v>472</v>
      </c>
      <c r="C641" s="11">
        <v>455</v>
      </c>
      <c r="D641" s="11">
        <v>415</v>
      </c>
      <c r="E641" s="11">
        <v>623</v>
      </c>
      <c r="F641" s="11">
        <v>531</v>
      </c>
      <c r="G641" s="11">
        <v>432</v>
      </c>
      <c r="H641" s="11">
        <v>435</v>
      </c>
      <c r="I641" s="11">
        <v>378</v>
      </c>
      <c r="J641" s="11">
        <v>435</v>
      </c>
      <c r="K641" s="11">
        <v>498</v>
      </c>
      <c r="L641" s="11">
        <v>592</v>
      </c>
      <c r="M641" s="11">
        <v>627</v>
      </c>
      <c r="N641" s="11">
        <v>5893</v>
      </c>
      <c r="O641">
        <f t="shared" si="18"/>
        <v>17197</v>
      </c>
      <c r="P641">
        <f t="shared" si="19"/>
        <v>5611.2000000000007</v>
      </c>
    </row>
    <row r="642" spans="1:16" x14ac:dyDescent="0.25">
      <c r="A642" s="5">
        <v>17199</v>
      </c>
      <c r="B642" s="11">
        <v>57</v>
      </c>
      <c r="C642" s="11">
        <v>71</v>
      </c>
      <c r="D642" s="11">
        <v>74</v>
      </c>
      <c r="E642" s="11">
        <v>68</v>
      </c>
      <c r="F642" s="11">
        <v>70</v>
      </c>
      <c r="G642" s="11">
        <v>56</v>
      </c>
      <c r="H642" s="11">
        <v>63</v>
      </c>
      <c r="I642" s="11">
        <v>73</v>
      </c>
      <c r="J642" s="11">
        <v>99</v>
      </c>
      <c r="K642" s="11">
        <v>66</v>
      </c>
      <c r="L642" s="11">
        <v>100</v>
      </c>
      <c r="M642" s="11">
        <v>75</v>
      </c>
      <c r="N642" s="11">
        <v>872</v>
      </c>
      <c r="O642">
        <f t="shared" si="18"/>
        <v>17199</v>
      </c>
      <c r="P642">
        <f t="shared" si="19"/>
        <v>962.40000000000009</v>
      </c>
    </row>
    <row r="643" spans="1:16" x14ac:dyDescent="0.25">
      <c r="A643" s="5">
        <v>17201</v>
      </c>
      <c r="B643" s="11">
        <v>297</v>
      </c>
      <c r="C643" s="11">
        <v>256</v>
      </c>
      <c r="D643" s="11">
        <v>281</v>
      </c>
      <c r="E643" s="11">
        <v>263</v>
      </c>
      <c r="F643" s="11">
        <v>335</v>
      </c>
      <c r="G643" s="11">
        <v>267</v>
      </c>
      <c r="H643" s="11">
        <v>295</v>
      </c>
      <c r="I643" s="11">
        <v>235</v>
      </c>
      <c r="J643" s="11">
        <v>235</v>
      </c>
      <c r="K643" s="11">
        <v>319</v>
      </c>
      <c r="L643" s="11">
        <v>347</v>
      </c>
      <c r="M643" s="11">
        <v>356</v>
      </c>
      <c r="N643" s="11">
        <v>3486</v>
      </c>
      <c r="O643">
        <f t="shared" si="18"/>
        <v>17201</v>
      </c>
      <c r="P643">
        <f t="shared" si="19"/>
        <v>3434.3999999999996</v>
      </c>
    </row>
    <row r="644" spans="1:16" x14ac:dyDescent="0.25">
      <c r="A644" s="5">
        <v>17203</v>
      </c>
      <c r="B644" s="11">
        <v>33</v>
      </c>
      <c r="C644" s="11">
        <v>33</v>
      </c>
      <c r="D644" s="11">
        <v>35</v>
      </c>
      <c r="E644" s="11">
        <v>40</v>
      </c>
      <c r="F644" s="11">
        <v>32</v>
      </c>
      <c r="G644" s="11">
        <v>30</v>
      </c>
      <c r="H644" s="11">
        <v>28</v>
      </c>
      <c r="I644" s="11">
        <v>45</v>
      </c>
      <c r="J644" s="11">
        <v>32</v>
      </c>
      <c r="K644" s="11">
        <v>33</v>
      </c>
      <c r="L644" s="11">
        <v>52</v>
      </c>
      <c r="M644" s="11">
        <v>56</v>
      </c>
      <c r="N644" s="11">
        <v>449</v>
      </c>
      <c r="O644">
        <f t="shared" si="18"/>
        <v>17203</v>
      </c>
      <c r="P644">
        <f t="shared" si="19"/>
        <v>456</v>
      </c>
    </row>
    <row r="645" spans="1:16" x14ac:dyDescent="0.25">
      <c r="A645" s="5">
        <v>18001</v>
      </c>
      <c r="B645" s="11">
        <v>32</v>
      </c>
      <c r="C645" s="11">
        <v>30</v>
      </c>
      <c r="D645" s="11">
        <v>31</v>
      </c>
      <c r="E645" s="11">
        <v>28</v>
      </c>
      <c r="F645" s="11">
        <v>25</v>
      </c>
      <c r="G645" s="11">
        <v>35</v>
      </c>
      <c r="H645" s="11">
        <v>32</v>
      </c>
      <c r="I645" s="11">
        <v>22</v>
      </c>
      <c r="J645" s="11">
        <v>31</v>
      </c>
      <c r="K645" s="11">
        <v>41</v>
      </c>
      <c r="L645" s="11">
        <v>47</v>
      </c>
      <c r="M645" s="11">
        <v>44</v>
      </c>
      <c r="N645" s="11">
        <v>398</v>
      </c>
      <c r="O645">
        <f t="shared" si="18"/>
        <v>18001</v>
      </c>
      <c r="P645">
        <f t="shared" si="19"/>
        <v>415.20000000000005</v>
      </c>
    </row>
    <row r="646" spans="1:16" x14ac:dyDescent="0.25">
      <c r="A646" s="5">
        <v>18003</v>
      </c>
      <c r="B646" s="11">
        <v>331</v>
      </c>
      <c r="C646" s="11">
        <v>262</v>
      </c>
      <c r="D646" s="11">
        <v>297</v>
      </c>
      <c r="E646" s="11">
        <v>351</v>
      </c>
      <c r="F646" s="11">
        <v>300</v>
      </c>
      <c r="G646" s="11">
        <v>311</v>
      </c>
      <c r="H646" s="11">
        <v>298</v>
      </c>
      <c r="I646" s="11">
        <v>345</v>
      </c>
      <c r="J646" s="11">
        <v>317</v>
      </c>
      <c r="K646" s="11">
        <v>370</v>
      </c>
      <c r="L646" s="11">
        <v>423</v>
      </c>
      <c r="M646" s="11">
        <v>458</v>
      </c>
      <c r="N646" s="11">
        <v>4063</v>
      </c>
      <c r="O646">
        <f t="shared" ref="O646:O709" si="20">A646</f>
        <v>18003</v>
      </c>
      <c r="P646">
        <f t="shared" ref="P646:P709" si="21">IF(COUNTA(H646:L646)&lt;&gt;5, "", AVERAGE(H646:L646)*12)</f>
        <v>4207.2000000000007</v>
      </c>
    </row>
    <row r="647" spans="1:16" x14ac:dyDescent="0.25">
      <c r="A647" s="5">
        <v>18005</v>
      </c>
      <c r="B647" s="11">
        <v>79</v>
      </c>
      <c r="C647" s="11">
        <v>70</v>
      </c>
      <c r="D647" s="11">
        <v>54</v>
      </c>
      <c r="E647" s="11">
        <v>82</v>
      </c>
      <c r="F647" s="11">
        <v>85</v>
      </c>
      <c r="G647" s="11">
        <v>61</v>
      </c>
      <c r="H647" s="11">
        <v>82</v>
      </c>
      <c r="I647" s="11">
        <v>65</v>
      </c>
      <c r="J647" s="11">
        <v>69</v>
      </c>
      <c r="K647" s="11">
        <v>69</v>
      </c>
      <c r="L647" s="11">
        <v>64</v>
      </c>
      <c r="M647" s="11">
        <v>95</v>
      </c>
      <c r="N647" s="11">
        <v>875</v>
      </c>
      <c r="O647">
        <f t="shared" si="20"/>
        <v>18005</v>
      </c>
      <c r="P647">
        <f t="shared" si="21"/>
        <v>837.59999999999991</v>
      </c>
    </row>
    <row r="648" spans="1:16" x14ac:dyDescent="0.25">
      <c r="A648" s="5">
        <v>18007</v>
      </c>
      <c r="B648" s="11"/>
      <c r="C648" s="11"/>
      <c r="D648" s="11"/>
      <c r="E648" s="11"/>
      <c r="F648" s="11"/>
      <c r="G648" s="11"/>
      <c r="H648" s="11">
        <v>15</v>
      </c>
      <c r="I648" s="11"/>
      <c r="J648" s="11">
        <v>10</v>
      </c>
      <c r="K648" s="11">
        <v>10</v>
      </c>
      <c r="L648" s="11"/>
      <c r="M648" s="11">
        <v>14</v>
      </c>
      <c r="N648" s="11">
        <v>49</v>
      </c>
      <c r="O648">
        <f t="shared" si="20"/>
        <v>18007</v>
      </c>
      <c r="P648" t="str">
        <f t="shared" si="21"/>
        <v/>
      </c>
    </row>
    <row r="649" spans="1:16" x14ac:dyDescent="0.25">
      <c r="A649" s="5">
        <v>18009</v>
      </c>
      <c r="B649" s="11">
        <v>17</v>
      </c>
      <c r="C649" s="11">
        <v>18</v>
      </c>
      <c r="D649" s="11">
        <v>15</v>
      </c>
      <c r="E649" s="11">
        <v>17</v>
      </c>
      <c r="F649" s="11">
        <v>13</v>
      </c>
      <c r="G649" s="11">
        <v>17</v>
      </c>
      <c r="H649" s="11">
        <v>15</v>
      </c>
      <c r="I649" s="11">
        <v>17</v>
      </c>
      <c r="J649" s="11">
        <v>20</v>
      </c>
      <c r="K649" s="11">
        <v>19</v>
      </c>
      <c r="L649" s="11">
        <v>17</v>
      </c>
      <c r="M649" s="11">
        <v>23</v>
      </c>
      <c r="N649" s="11">
        <v>208</v>
      </c>
      <c r="O649">
        <f t="shared" si="20"/>
        <v>18009</v>
      </c>
      <c r="P649">
        <f t="shared" si="21"/>
        <v>211.20000000000002</v>
      </c>
    </row>
    <row r="650" spans="1:16" x14ac:dyDescent="0.25">
      <c r="A650" s="5">
        <v>18011</v>
      </c>
      <c r="B650" s="11">
        <v>62</v>
      </c>
      <c r="C650" s="11">
        <v>44</v>
      </c>
      <c r="D650" s="11">
        <v>31</v>
      </c>
      <c r="E650" s="11">
        <v>72</v>
      </c>
      <c r="F650" s="11">
        <v>57</v>
      </c>
      <c r="G650" s="11">
        <v>59</v>
      </c>
      <c r="H650" s="11">
        <v>51</v>
      </c>
      <c r="I650" s="11">
        <v>54</v>
      </c>
      <c r="J650" s="11">
        <v>38</v>
      </c>
      <c r="K650" s="11">
        <v>49</v>
      </c>
      <c r="L650" s="11">
        <v>39</v>
      </c>
      <c r="M650" s="11">
        <v>61</v>
      </c>
      <c r="N650" s="11">
        <v>617</v>
      </c>
      <c r="O650">
        <f t="shared" si="20"/>
        <v>18011</v>
      </c>
      <c r="P650">
        <f t="shared" si="21"/>
        <v>554.40000000000009</v>
      </c>
    </row>
    <row r="651" spans="1:16" x14ac:dyDescent="0.25">
      <c r="A651" s="5">
        <v>18013</v>
      </c>
      <c r="B651" s="11">
        <v>13</v>
      </c>
      <c r="C651" s="11">
        <v>16</v>
      </c>
      <c r="D651" s="11">
        <v>18</v>
      </c>
      <c r="E651" s="11">
        <v>16</v>
      </c>
      <c r="F651" s="11">
        <v>21</v>
      </c>
      <c r="G651" s="11">
        <v>10</v>
      </c>
      <c r="H651" s="11"/>
      <c r="I651" s="11">
        <v>14</v>
      </c>
      <c r="J651" s="11">
        <v>22</v>
      </c>
      <c r="K651" s="11">
        <v>18</v>
      </c>
      <c r="L651" s="11">
        <v>15</v>
      </c>
      <c r="M651" s="11">
        <v>29</v>
      </c>
      <c r="N651" s="11">
        <v>192</v>
      </c>
      <c r="O651">
        <f t="shared" si="20"/>
        <v>18013</v>
      </c>
      <c r="P651" t="str">
        <f t="shared" si="21"/>
        <v/>
      </c>
    </row>
    <row r="652" spans="1:16" x14ac:dyDescent="0.25">
      <c r="A652" s="5">
        <v>18015</v>
      </c>
      <c r="B652" s="11">
        <v>16</v>
      </c>
      <c r="C652" s="11">
        <v>17</v>
      </c>
      <c r="D652" s="11">
        <v>23</v>
      </c>
      <c r="E652" s="11">
        <v>14</v>
      </c>
      <c r="F652" s="11">
        <v>13</v>
      </c>
      <c r="G652" s="11">
        <v>14</v>
      </c>
      <c r="H652" s="11"/>
      <c r="I652" s="11">
        <v>22</v>
      </c>
      <c r="J652" s="11">
        <v>16</v>
      </c>
      <c r="K652" s="11">
        <v>14</v>
      </c>
      <c r="L652" s="11">
        <v>16</v>
      </c>
      <c r="M652" s="11">
        <v>26</v>
      </c>
      <c r="N652" s="11">
        <v>191</v>
      </c>
      <c r="O652">
        <f t="shared" si="20"/>
        <v>18015</v>
      </c>
      <c r="P652" t="str">
        <f t="shared" si="21"/>
        <v/>
      </c>
    </row>
    <row r="653" spans="1:16" x14ac:dyDescent="0.25">
      <c r="A653" s="5">
        <v>18017</v>
      </c>
      <c r="B653" s="11">
        <v>28</v>
      </c>
      <c r="C653" s="11">
        <v>31</v>
      </c>
      <c r="D653" s="11">
        <v>40</v>
      </c>
      <c r="E653" s="11">
        <v>38</v>
      </c>
      <c r="F653" s="11">
        <v>39</v>
      </c>
      <c r="G653" s="11">
        <v>41</v>
      </c>
      <c r="H653" s="11">
        <v>43</v>
      </c>
      <c r="I653" s="11">
        <v>39</v>
      </c>
      <c r="J653" s="11">
        <v>45</v>
      </c>
      <c r="K653" s="11">
        <v>80</v>
      </c>
      <c r="L653" s="11">
        <v>33</v>
      </c>
      <c r="M653" s="11">
        <v>52</v>
      </c>
      <c r="N653" s="11">
        <v>509</v>
      </c>
      <c r="O653">
        <f t="shared" si="20"/>
        <v>18017</v>
      </c>
      <c r="P653">
        <f t="shared" si="21"/>
        <v>576</v>
      </c>
    </row>
    <row r="654" spans="1:16" x14ac:dyDescent="0.25">
      <c r="A654" s="5">
        <v>18019</v>
      </c>
      <c r="B654" s="11">
        <v>118</v>
      </c>
      <c r="C654" s="11">
        <v>103</v>
      </c>
      <c r="D654" s="11">
        <v>135</v>
      </c>
      <c r="E654" s="11">
        <v>120</v>
      </c>
      <c r="F654" s="11">
        <v>135</v>
      </c>
      <c r="G654" s="11">
        <v>99</v>
      </c>
      <c r="H654" s="11">
        <v>110</v>
      </c>
      <c r="I654" s="11">
        <v>124</v>
      </c>
      <c r="J654" s="11">
        <v>108</v>
      </c>
      <c r="K654" s="11">
        <v>117</v>
      </c>
      <c r="L654" s="11">
        <v>146</v>
      </c>
      <c r="M654" s="11">
        <v>159</v>
      </c>
      <c r="N654" s="11">
        <v>1474</v>
      </c>
      <c r="O654">
        <f t="shared" si="20"/>
        <v>18019</v>
      </c>
      <c r="P654">
        <f t="shared" si="21"/>
        <v>1452</v>
      </c>
    </row>
    <row r="655" spans="1:16" x14ac:dyDescent="0.25">
      <c r="A655" s="5">
        <v>18021</v>
      </c>
      <c r="B655" s="11">
        <v>22</v>
      </c>
      <c r="C655" s="11">
        <v>24</v>
      </c>
      <c r="D655" s="11">
        <v>26</v>
      </c>
      <c r="E655" s="11">
        <v>36</v>
      </c>
      <c r="F655" s="11">
        <v>22</v>
      </c>
      <c r="G655" s="11">
        <v>34</v>
      </c>
      <c r="H655" s="11">
        <v>34</v>
      </c>
      <c r="I655" s="11">
        <v>27</v>
      </c>
      <c r="J655" s="11">
        <v>23</v>
      </c>
      <c r="K655" s="11">
        <v>25</v>
      </c>
      <c r="L655" s="11">
        <v>54</v>
      </c>
      <c r="M655" s="11">
        <v>36</v>
      </c>
      <c r="N655" s="11">
        <v>363</v>
      </c>
      <c r="O655">
        <f t="shared" si="20"/>
        <v>18021</v>
      </c>
      <c r="P655">
        <f t="shared" si="21"/>
        <v>391.20000000000005</v>
      </c>
    </row>
    <row r="656" spans="1:16" x14ac:dyDescent="0.25">
      <c r="A656" s="5">
        <v>18023</v>
      </c>
      <c r="B656" s="11">
        <v>28</v>
      </c>
      <c r="C656" s="11">
        <v>40</v>
      </c>
      <c r="D656" s="11">
        <v>42</v>
      </c>
      <c r="E656" s="11">
        <v>41</v>
      </c>
      <c r="F656" s="11">
        <v>30</v>
      </c>
      <c r="G656" s="11">
        <v>36</v>
      </c>
      <c r="H656" s="11">
        <v>33</v>
      </c>
      <c r="I656" s="11">
        <v>45</v>
      </c>
      <c r="J656" s="11">
        <v>33</v>
      </c>
      <c r="K656" s="11">
        <v>37</v>
      </c>
      <c r="L656" s="11">
        <v>46</v>
      </c>
      <c r="M656" s="11">
        <v>44</v>
      </c>
      <c r="N656" s="11">
        <v>455</v>
      </c>
      <c r="O656">
        <f t="shared" si="20"/>
        <v>18023</v>
      </c>
      <c r="P656">
        <f t="shared" si="21"/>
        <v>465.59999999999997</v>
      </c>
    </row>
    <row r="657" spans="1:16" x14ac:dyDescent="0.25">
      <c r="A657" s="5">
        <v>18025</v>
      </c>
      <c r="B657" s="11">
        <v>10</v>
      </c>
      <c r="C657" s="11"/>
      <c r="D657" s="11"/>
      <c r="E657" s="11">
        <v>13</v>
      </c>
      <c r="F657" s="11"/>
      <c r="G657" s="11">
        <v>16</v>
      </c>
      <c r="H657" s="11">
        <v>12</v>
      </c>
      <c r="I657" s="11"/>
      <c r="J657" s="11">
        <v>13</v>
      </c>
      <c r="K657" s="11"/>
      <c r="L657" s="11"/>
      <c r="M657" s="11">
        <v>27</v>
      </c>
      <c r="N657" s="11">
        <v>91</v>
      </c>
      <c r="O657">
        <f t="shared" si="20"/>
        <v>18025</v>
      </c>
      <c r="P657" t="str">
        <f t="shared" si="21"/>
        <v/>
      </c>
    </row>
    <row r="658" spans="1:16" x14ac:dyDescent="0.25">
      <c r="A658" s="5">
        <v>18027</v>
      </c>
      <c r="B658" s="11">
        <v>45</v>
      </c>
      <c r="C658" s="11">
        <v>27</v>
      </c>
      <c r="D658" s="11">
        <v>28</v>
      </c>
      <c r="E658" s="11">
        <v>31</v>
      </c>
      <c r="F658" s="11">
        <v>31</v>
      </c>
      <c r="G658" s="11">
        <v>30</v>
      </c>
      <c r="H658" s="11">
        <v>33</v>
      </c>
      <c r="I658" s="11">
        <v>25</v>
      </c>
      <c r="J658" s="11">
        <v>32</v>
      </c>
      <c r="K658" s="11">
        <v>35</v>
      </c>
      <c r="L658" s="11">
        <v>37</v>
      </c>
      <c r="M658" s="11">
        <v>54</v>
      </c>
      <c r="N658" s="11">
        <v>408</v>
      </c>
      <c r="O658">
        <f t="shared" si="20"/>
        <v>18027</v>
      </c>
      <c r="P658">
        <f t="shared" si="21"/>
        <v>388.79999999999995</v>
      </c>
    </row>
    <row r="659" spans="1:16" x14ac:dyDescent="0.25">
      <c r="A659" s="5">
        <v>18029</v>
      </c>
      <c r="B659" s="11">
        <v>44</v>
      </c>
      <c r="C659" s="11">
        <v>41</v>
      </c>
      <c r="D659" s="11">
        <v>45</v>
      </c>
      <c r="E659" s="11">
        <v>56</v>
      </c>
      <c r="F659" s="11">
        <v>51</v>
      </c>
      <c r="G659" s="11">
        <v>30</v>
      </c>
      <c r="H659" s="11">
        <v>47</v>
      </c>
      <c r="I659" s="11">
        <v>38</v>
      </c>
      <c r="J659" s="11">
        <v>39</v>
      </c>
      <c r="K659" s="11">
        <v>54</v>
      </c>
      <c r="L659" s="11">
        <v>59</v>
      </c>
      <c r="M659" s="11">
        <v>55</v>
      </c>
      <c r="N659" s="11">
        <v>559</v>
      </c>
      <c r="O659">
        <f t="shared" si="20"/>
        <v>18029</v>
      </c>
      <c r="P659">
        <f t="shared" si="21"/>
        <v>568.79999999999995</v>
      </c>
    </row>
    <row r="660" spans="1:16" x14ac:dyDescent="0.25">
      <c r="A660" s="5">
        <v>18031</v>
      </c>
      <c r="B660" s="11">
        <v>16</v>
      </c>
      <c r="C660" s="11">
        <v>19</v>
      </c>
      <c r="D660" s="11">
        <v>35</v>
      </c>
      <c r="E660" s="11">
        <v>53</v>
      </c>
      <c r="F660" s="11">
        <v>33</v>
      </c>
      <c r="G660" s="11">
        <v>26</v>
      </c>
      <c r="H660" s="11">
        <v>26</v>
      </c>
      <c r="I660" s="11">
        <v>23</v>
      </c>
      <c r="J660" s="11">
        <v>29</v>
      </c>
      <c r="K660" s="11">
        <v>18</v>
      </c>
      <c r="L660" s="11">
        <v>36</v>
      </c>
      <c r="M660" s="11">
        <v>53</v>
      </c>
      <c r="N660" s="11">
        <v>367</v>
      </c>
      <c r="O660">
        <f t="shared" si="20"/>
        <v>18031</v>
      </c>
      <c r="P660">
        <f t="shared" si="21"/>
        <v>316.79999999999995</v>
      </c>
    </row>
    <row r="661" spans="1:16" x14ac:dyDescent="0.25">
      <c r="A661" s="5">
        <v>18033</v>
      </c>
      <c r="B661" s="11">
        <v>38</v>
      </c>
      <c r="C661" s="11">
        <v>34</v>
      </c>
      <c r="D661" s="11">
        <v>36</v>
      </c>
      <c r="E661" s="11">
        <v>32</v>
      </c>
      <c r="F661" s="11">
        <v>41</v>
      </c>
      <c r="G661" s="11">
        <v>42</v>
      </c>
      <c r="H661" s="11">
        <v>43</v>
      </c>
      <c r="I661" s="11">
        <v>47</v>
      </c>
      <c r="J661" s="11">
        <v>45</v>
      </c>
      <c r="K661" s="11">
        <v>40</v>
      </c>
      <c r="L661" s="11">
        <v>68</v>
      </c>
      <c r="M661" s="11">
        <v>64</v>
      </c>
      <c r="N661" s="11">
        <v>530</v>
      </c>
      <c r="O661">
        <f t="shared" si="20"/>
        <v>18033</v>
      </c>
      <c r="P661">
        <f t="shared" si="21"/>
        <v>583.20000000000005</v>
      </c>
    </row>
    <row r="662" spans="1:16" x14ac:dyDescent="0.25">
      <c r="A662" s="5">
        <v>18035</v>
      </c>
      <c r="B662" s="11">
        <v>134</v>
      </c>
      <c r="C662" s="11">
        <v>121</v>
      </c>
      <c r="D662" s="11">
        <v>135</v>
      </c>
      <c r="E662" s="11">
        <v>126</v>
      </c>
      <c r="F662" s="11">
        <v>163</v>
      </c>
      <c r="G662" s="11">
        <v>106</v>
      </c>
      <c r="H662" s="11">
        <v>117</v>
      </c>
      <c r="I662" s="11">
        <v>127</v>
      </c>
      <c r="J662" s="11">
        <v>110</v>
      </c>
      <c r="K662" s="11">
        <v>143</v>
      </c>
      <c r="L662" s="11">
        <v>162</v>
      </c>
      <c r="M662" s="11">
        <v>154</v>
      </c>
      <c r="N662" s="11">
        <v>1598</v>
      </c>
      <c r="O662">
        <f t="shared" si="20"/>
        <v>18035</v>
      </c>
      <c r="P662">
        <f t="shared" si="21"/>
        <v>1581.6000000000001</v>
      </c>
    </row>
    <row r="663" spans="1:16" x14ac:dyDescent="0.25">
      <c r="A663" s="5">
        <v>18037</v>
      </c>
      <c r="B663" s="11">
        <v>41</v>
      </c>
      <c r="C663" s="11">
        <v>42</v>
      </c>
      <c r="D663" s="11">
        <v>47</v>
      </c>
      <c r="E663" s="11">
        <v>33</v>
      </c>
      <c r="F663" s="11">
        <v>33</v>
      </c>
      <c r="G663" s="11">
        <v>33</v>
      </c>
      <c r="H663" s="11">
        <v>32</v>
      </c>
      <c r="I663" s="11">
        <v>49</v>
      </c>
      <c r="J663" s="11">
        <v>44</v>
      </c>
      <c r="K663" s="11">
        <v>47</v>
      </c>
      <c r="L663" s="11">
        <v>35</v>
      </c>
      <c r="M663" s="11">
        <v>59</v>
      </c>
      <c r="N663" s="11">
        <v>495</v>
      </c>
      <c r="O663">
        <f t="shared" si="20"/>
        <v>18037</v>
      </c>
      <c r="P663">
        <f t="shared" si="21"/>
        <v>496.79999999999995</v>
      </c>
    </row>
    <row r="664" spans="1:16" x14ac:dyDescent="0.25">
      <c r="A664" s="5">
        <v>18039</v>
      </c>
      <c r="B664" s="11">
        <v>167</v>
      </c>
      <c r="C664" s="11">
        <v>151</v>
      </c>
      <c r="D664" s="11">
        <v>167</v>
      </c>
      <c r="E664" s="11">
        <v>143</v>
      </c>
      <c r="F664" s="11">
        <v>154</v>
      </c>
      <c r="G664" s="11">
        <v>163</v>
      </c>
      <c r="H664" s="11">
        <v>164</v>
      </c>
      <c r="I664" s="11">
        <v>175</v>
      </c>
      <c r="J664" s="11">
        <v>153</v>
      </c>
      <c r="K664" s="11">
        <v>174</v>
      </c>
      <c r="L664" s="11">
        <v>268</v>
      </c>
      <c r="M664" s="11">
        <v>220</v>
      </c>
      <c r="N664" s="11">
        <v>2099</v>
      </c>
      <c r="O664">
        <f t="shared" si="20"/>
        <v>18039</v>
      </c>
      <c r="P664">
        <f t="shared" si="21"/>
        <v>2241.6000000000004</v>
      </c>
    </row>
    <row r="665" spans="1:16" x14ac:dyDescent="0.25">
      <c r="A665" s="5">
        <v>18041</v>
      </c>
      <c r="B665" s="11">
        <v>28</v>
      </c>
      <c r="C665" s="11">
        <v>26</v>
      </c>
      <c r="D665" s="11">
        <v>44</v>
      </c>
      <c r="E665" s="11">
        <v>30</v>
      </c>
      <c r="F665" s="11">
        <v>37</v>
      </c>
      <c r="G665" s="11">
        <v>20</v>
      </c>
      <c r="H665" s="11">
        <v>28</v>
      </c>
      <c r="I665" s="11">
        <v>31</v>
      </c>
      <c r="J665" s="11">
        <v>29</v>
      </c>
      <c r="K665" s="11">
        <v>35</v>
      </c>
      <c r="L665" s="11">
        <v>42</v>
      </c>
      <c r="M665" s="11">
        <v>48</v>
      </c>
      <c r="N665" s="11">
        <v>398</v>
      </c>
      <c r="O665">
        <f t="shared" si="20"/>
        <v>18041</v>
      </c>
      <c r="P665">
        <f t="shared" si="21"/>
        <v>396</v>
      </c>
    </row>
    <row r="666" spans="1:16" x14ac:dyDescent="0.25">
      <c r="A666" s="5">
        <v>18043</v>
      </c>
      <c r="B666" s="11">
        <v>83</v>
      </c>
      <c r="C666" s="11">
        <v>54</v>
      </c>
      <c r="D666" s="11">
        <v>88</v>
      </c>
      <c r="E666" s="11">
        <v>82</v>
      </c>
      <c r="F666" s="11">
        <v>85</v>
      </c>
      <c r="G666" s="11">
        <v>71</v>
      </c>
      <c r="H666" s="11">
        <v>83</v>
      </c>
      <c r="I666" s="11">
        <v>94</v>
      </c>
      <c r="J666" s="11">
        <v>77</v>
      </c>
      <c r="K666" s="11">
        <v>70</v>
      </c>
      <c r="L666" s="11">
        <v>85</v>
      </c>
      <c r="M666" s="11">
        <v>95</v>
      </c>
      <c r="N666" s="11">
        <v>967</v>
      </c>
      <c r="O666">
        <f t="shared" si="20"/>
        <v>18043</v>
      </c>
      <c r="P666">
        <f t="shared" si="21"/>
        <v>981.59999999999991</v>
      </c>
    </row>
    <row r="667" spans="1:16" x14ac:dyDescent="0.25">
      <c r="A667" s="5">
        <v>18045</v>
      </c>
      <c r="B667" s="11">
        <v>11</v>
      </c>
      <c r="C667" s="11">
        <v>16</v>
      </c>
      <c r="D667" s="11">
        <v>23</v>
      </c>
      <c r="E667" s="11">
        <v>18</v>
      </c>
      <c r="F667" s="11">
        <v>15</v>
      </c>
      <c r="G667" s="11">
        <v>19</v>
      </c>
      <c r="H667" s="11">
        <v>30</v>
      </c>
      <c r="I667" s="11">
        <v>21</v>
      </c>
      <c r="J667" s="11">
        <v>18</v>
      </c>
      <c r="K667" s="11">
        <v>18</v>
      </c>
      <c r="L667" s="11">
        <v>27</v>
      </c>
      <c r="M667" s="11">
        <v>38</v>
      </c>
      <c r="N667" s="11">
        <v>254</v>
      </c>
      <c r="O667">
        <f t="shared" si="20"/>
        <v>18045</v>
      </c>
      <c r="P667">
        <f t="shared" si="21"/>
        <v>273.60000000000002</v>
      </c>
    </row>
    <row r="668" spans="1:16" x14ac:dyDescent="0.25">
      <c r="A668" s="5">
        <v>18047</v>
      </c>
      <c r="B668" s="11">
        <v>22</v>
      </c>
      <c r="C668" s="11">
        <v>18</v>
      </c>
      <c r="D668" s="11">
        <v>39</v>
      </c>
      <c r="E668" s="11">
        <v>17</v>
      </c>
      <c r="F668" s="11">
        <v>25</v>
      </c>
      <c r="G668" s="11">
        <v>14</v>
      </c>
      <c r="H668" s="11">
        <v>27</v>
      </c>
      <c r="I668" s="11">
        <v>32</v>
      </c>
      <c r="J668" s="11">
        <v>23</v>
      </c>
      <c r="K668" s="11">
        <v>17</v>
      </c>
      <c r="L668" s="11">
        <v>23</v>
      </c>
      <c r="M668" s="11">
        <v>32</v>
      </c>
      <c r="N668" s="11">
        <v>289</v>
      </c>
      <c r="O668">
        <f t="shared" si="20"/>
        <v>18047</v>
      </c>
      <c r="P668">
        <f t="shared" si="21"/>
        <v>292.79999999999995</v>
      </c>
    </row>
    <row r="669" spans="1:16" x14ac:dyDescent="0.25">
      <c r="A669" s="5">
        <v>18049</v>
      </c>
      <c r="B669" s="11">
        <v>32</v>
      </c>
      <c r="C669" s="11">
        <v>22</v>
      </c>
      <c r="D669" s="11">
        <v>22</v>
      </c>
      <c r="E669" s="11">
        <v>23</v>
      </c>
      <c r="F669" s="11">
        <v>17</v>
      </c>
      <c r="G669" s="11">
        <v>17</v>
      </c>
      <c r="H669" s="11">
        <v>19</v>
      </c>
      <c r="I669" s="11">
        <v>25</v>
      </c>
      <c r="J669" s="11">
        <v>23</v>
      </c>
      <c r="K669" s="11">
        <v>23</v>
      </c>
      <c r="L669" s="11">
        <v>36</v>
      </c>
      <c r="M669" s="11">
        <v>32</v>
      </c>
      <c r="N669" s="11">
        <v>291</v>
      </c>
      <c r="O669">
        <f t="shared" si="20"/>
        <v>18049</v>
      </c>
      <c r="P669">
        <f t="shared" si="21"/>
        <v>302.39999999999998</v>
      </c>
    </row>
    <row r="670" spans="1:16" x14ac:dyDescent="0.25">
      <c r="A670" s="5">
        <v>18051</v>
      </c>
      <c r="B670" s="11">
        <v>36</v>
      </c>
      <c r="C670" s="11">
        <v>27</v>
      </c>
      <c r="D670" s="11">
        <v>35</v>
      </c>
      <c r="E670" s="11">
        <v>31</v>
      </c>
      <c r="F670" s="11">
        <v>28</v>
      </c>
      <c r="G670" s="11">
        <v>32</v>
      </c>
      <c r="H670" s="11">
        <v>32</v>
      </c>
      <c r="I670" s="11">
        <v>28</v>
      </c>
      <c r="J670" s="11">
        <v>36</v>
      </c>
      <c r="K670" s="11">
        <v>37</v>
      </c>
      <c r="L670" s="11">
        <v>61</v>
      </c>
      <c r="M670" s="11">
        <v>62</v>
      </c>
      <c r="N670" s="11">
        <v>445</v>
      </c>
      <c r="O670">
        <f t="shared" si="20"/>
        <v>18051</v>
      </c>
      <c r="P670">
        <f t="shared" si="21"/>
        <v>465.59999999999997</v>
      </c>
    </row>
    <row r="671" spans="1:16" x14ac:dyDescent="0.25">
      <c r="A671" s="5">
        <v>18053</v>
      </c>
      <c r="B671" s="11">
        <v>83</v>
      </c>
      <c r="C671" s="11">
        <v>79</v>
      </c>
      <c r="D671" s="11">
        <v>70</v>
      </c>
      <c r="E671" s="11">
        <v>102</v>
      </c>
      <c r="F671" s="11">
        <v>81</v>
      </c>
      <c r="G671" s="11">
        <v>77</v>
      </c>
      <c r="H671" s="11">
        <v>88</v>
      </c>
      <c r="I671" s="11">
        <v>76</v>
      </c>
      <c r="J671" s="11">
        <v>68</v>
      </c>
      <c r="K671" s="11">
        <v>97</v>
      </c>
      <c r="L671" s="11">
        <v>109</v>
      </c>
      <c r="M671" s="11">
        <v>124</v>
      </c>
      <c r="N671" s="11">
        <v>1054</v>
      </c>
      <c r="O671">
        <f t="shared" si="20"/>
        <v>18053</v>
      </c>
      <c r="P671">
        <f t="shared" si="21"/>
        <v>1051.1999999999998</v>
      </c>
    </row>
    <row r="672" spans="1:16" x14ac:dyDescent="0.25">
      <c r="A672" s="5">
        <v>18055</v>
      </c>
      <c r="B672" s="11">
        <v>43</v>
      </c>
      <c r="C672" s="11">
        <v>42</v>
      </c>
      <c r="D672" s="11">
        <v>35</v>
      </c>
      <c r="E672" s="11">
        <v>36</v>
      </c>
      <c r="F672" s="11">
        <v>49</v>
      </c>
      <c r="G672" s="11">
        <v>36</v>
      </c>
      <c r="H672" s="11">
        <v>29</v>
      </c>
      <c r="I672" s="11">
        <v>29</v>
      </c>
      <c r="J672" s="11">
        <v>33</v>
      </c>
      <c r="K672" s="11">
        <v>33</v>
      </c>
      <c r="L672" s="11">
        <v>43</v>
      </c>
      <c r="M672" s="11">
        <v>44</v>
      </c>
      <c r="N672" s="11">
        <v>452</v>
      </c>
      <c r="O672">
        <f t="shared" si="20"/>
        <v>18055</v>
      </c>
      <c r="P672">
        <f t="shared" si="21"/>
        <v>400.79999999999995</v>
      </c>
    </row>
    <row r="673" spans="1:16" x14ac:dyDescent="0.25">
      <c r="A673" s="5">
        <v>18057</v>
      </c>
      <c r="B673" s="11">
        <v>207</v>
      </c>
      <c r="C673" s="11">
        <v>181</v>
      </c>
      <c r="D673" s="11">
        <v>168</v>
      </c>
      <c r="E673" s="11">
        <v>249</v>
      </c>
      <c r="F673" s="11">
        <v>196</v>
      </c>
      <c r="G673" s="11">
        <v>176</v>
      </c>
      <c r="H673" s="11">
        <v>157</v>
      </c>
      <c r="I673" s="11">
        <v>131</v>
      </c>
      <c r="J673" s="11">
        <v>170</v>
      </c>
      <c r="K673" s="11">
        <v>215</v>
      </c>
      <c r="L673" s="11">
        <v>238</v>
      </c>
      <c r="M673" s="11">
        <v>271</v>
      </c>
      <c r="N673" s="11">
        <v>2359</v>
      </c>
      <c r="O673">
        <f t="shared" si="20"/>
        <v>18057</v>
      </c>
      <c r="P673">
        <f t="shared" si="21"/>
        <v>2186.3999999999996</v>
      </c>
    </row>
    <row r="674" spans="1:16" x14ac:dyDescent="0.25">
      <c r="A674" s="5">
        <v>18059</v>
      </c>
      <c r="B674" s="11">
        <v>57</v>
      </c>
      <c r="C674" s="11">
        <v>50</v>
      </c>
      <c r="D674" s="11">
        <v>71</v>
      </c>
      <c r="E674" s="11">
        <v>71</v>
      </c>
      <c r="F674" s="11">
        <v>65</v>
      </c>
      <c r="G674" s="11">
        <v>60</v>
      </c>
      <c r="H674" s="11">
        <v>65</v>
      </c>
      <c r="I674" s="11">
        <v>73</v>
      </c>
      <c r="J674" s="11">
        <v>42</v>
      </c>
      <c r="K674" s="11">
        <v>55</v>
      </c>
      <c r="L674" s="11">
        <v>84</v>
      </c>
      <c r="M674" s="11">
        <v>73</v>
      </c>
      <c r="N674" s="11">
        <v>766</v>
      </c>
      <c r="O674">
        <f t="shared" si="20"/>
        <v>18059</v>
      </c>
      <c r="P674">
        <f t="shared" si="21"/>
        <v>765.59999999999991</v>
      </c>
    </row>
    <row r="675" spans="1:16" x14ac:dyDescent="0.25">
      <c r="A675" s="5">
        <v>18061</v>
      </c>
      <c r="B675" s="11">
        <v>42</v>
      </c>
      <c r="C675" s="11">
        <v>36</v>
      </c>
      <c r="D675" s="11">
        <v>31</v>
      </c>
      <c r="E675" s="11">
        <v>35</v>
      </c>
      <c r="F675" s="11">
        <v>39</v>
      </c>
      <c r="G675" s="11">
        <v>39</v>
      </c>
      <c r="H675" s="11">
        <v>43</v>
      </c>
      <c r="I675" s="11">
        <v>43</v>
      </c>
      <c r="J675" s="11">
        <v>36</v>
      </c>
      <c r="K675" s="11">
        <v>41</v>
      </c>
      <c r="L675" s="11">
        <v>40</v>
      </c>
      <c r="M675" s="11">
        <v>56</v>
      </c>
      <c r="N675" s="11">
        <v>481</v>
      </c>
      <c r="O675">
        <f t="shared" si="20"/>
        <v>18061</v>
      </c>
      <c r="P675">
        <f t="shared" si="21"/>
        <v>487.20000000000005</v>
      </c>
    </row>
    <row r="676" spans="1:16" x14ac:dyDescent="0.25">
      <c r="A676" s="5">
        <v>18063</v>
      </c>
      <c r="B676" s="11">
        <v>139</v>
      </c>
      <c r="C676" s="11">
        <v>112</v>
      </c>
      <c r="D676" s="11">
        <v>105</v>
      </c>
      <c r="E676" s="11">
        <v>146</v>
      </c>
      <c r="F676" s="11">
        <v>132</v>
      </c>
      <c r="G676" s="11">
        <v>139</v>
      </c>
      <c r="H676" s="11">
        <v>112</v>
      </c>
      <c r="I676" s="11">
        <v>131</v>
      </c>
      <c r="J676" s="11">
        <v>109</v>
      </c>
      <c r="K676" s="11">
        <v>124</v>
      </c>
      <c r="L676" s="11">
        <v>120</v>
      </c>
      <c r="M676" s="11">
        <v>170</v>
      </c>
      <c r="N676" s="11">
        <v>1539</v>
      </c>
      <c r="O676">
        <f t="shared" si="20"/>
        <v>18063</v>
      </c>
      <c r="P676">
        <f t="shared" si="21"/>
        <v>1430.4</v>
      </c>
    </row>
    <row r="677" spans="1:16" x14ac:dyDescent="0.25">
      <c r="A677" s="5">
        <v>18065</v>
      </c>
      <c r="B677" s="11">
        <v>48</v>
      </c>
      <c r="C677" s="11">
        <v>42</v>
      </c>
      <c r="D677" s="11">
        <v>68</v>
      </c>
      <c r="E677" s="11">
        <v>54</v>
      </c>
      <c r="F677" s="11">
        <v>69</v>
      </c>
      <c r="G677" s="11">
        <v>55</v>
      </c>
      <c r="H677" s="11">
        <v>59</v>
      </c>
      <c r="I677" s="11">
        <v>46</v>
      </c>
      <c r="J677" s="11">
        <v>56</v>
      </c>
      <c r="K677" s="11">
        <v>45</v>
      </c>
      <c r="L677" s="11">
        <v>79</v>
      </c>
      <c r="M677" s="11">
        <v>91</v>
      </c>
      <c r="N677" s="11">
        <v>712</v>
      </c>
      <c r="O677">
        <f t="shared" si="20"/>
        <v>18065</v>
      </c>
      <c r="P677">
        <f t="shared" si="21"/>
        <v>684</v>
      </c>
    </row>
    <row r="678" spans="1:16" x14ac:dyDescent="0.25">
      <c r="A678" s="5">
        <v>18067</v>
      </c>
      <c r="B678" s="11">
        <v>106</v>
      </c>
      <c r="C678" s="11">
        <v>106</v>
      </c>
      <c r="D678" s="11">
        <v>116</v>
      </c>
      <c r="E678" s="11">
        <v>98</v>
      </c>
      <c r="F678" s="11">
        <v>110</v>
      </c>
      <c r="G678" s="11">
        <v>124</v>
      </c>
      <c r="H678" s="11">
        <v>90</v>
      </c>
      <c r="I678" s="11">
        <v>94</v>
      </c>
      <c r="J678" s="11">
        <v>72</v>
      </c>
      <c r="K678" s="11">
        <v>99</v>
      </c>
      <c r="L678" s="11">
        <v>101</v>
      </c>
      <c r="M678" s="11">
        <v>160</v>
      </c>
      <c r="N678" s="11">
        <v>1276</v>
      </c>
      <c r="O678">
        <f t="shared" si="20"/>
        <v>18067</v>
      </c>
      <c r="P678">
        <f t="shared" si="21"/>
        <v>1094.4000000000001</v>
      </c>
    </row>
    <row r="679" spans="1:16" x14ac:dyDescent="0.25">
      <c r="A679" s="5">
        <v>18069</v>
      </c>
      <c r="B679" s="11">
        <v>46</v>
      </c>
      <c r="C679" s="11">
        <v>40</v>
      </c>
      <c r="D679" s="11">
        <v>44</v>
      </c>
      <c r="E679" s="11">
        <v>35</v>
      </c>
      <c r="F679" s="11">
        <v>30</v>
      </c>
      <c r="G679" s="11">
        <v>34</v>
      </c>
      <c r="H679" s="11">
        <v>34</v>
      </c>
      <c r="I679" s="11">
        <v>37</v>
      </c>
      <c r="J679" s="11">
        <v>27</v>
      </c>
      <c r="K679" s="11">
        <v>50</v>
      </c>
      <c r="L679" s="11">
        <v>54</v>
      </c>
      <c r="M679" s="11">
        <v>81</v>
      </c>
      <c r="N679" s="11">
        <v>512</v>
      </c>
      <c r="O679">
        <f t="shared" si="20"/>
        <v>18069</v>
      </c>
      <c r="P679">
        <f t="shared" si="21"/>
        <v>484.79999999999995</v>
      </c>
    </row>
    <row r="680" spans="1:16" x14ac:dyDescent="0.25">
      <c r="A680" s="5">
        <v>18071</v>
      </c>
      <c r="B680" s="11">
        <v>39</v>
      </c>
      <c r="C680" s="11">
        <v>44</v>
      </c>
      <c r="D680" s="11">
        <v>46</v>
      </c>
      <c r="E680" s="11">
        <v>37</v>
      </c>
      <c r="F680" s="11">
        <v>37</v>
      </c>
      <c r="G680" s="11">
        <v>31</v>
      </c>
      <c r="H680" s="11">
        <v>56</v>
      </c>
      <c r="I680" s="11">
        <v>36</v>
      </c>
      <c r="J680" s="11">
        <v>49</v>
      </c>
      <c r="K680" s="11">
        <v>56</v>
      </c>
      <c r="L680" s="11">
        <v>62</v>
      </c>
      <c r="M680" s="11">
        <v>64</v>
      </c>
      <c r="N680" s="11">
        <v>557</v>
      </c>
      <c r="O680">
        <f t="shared" si="20"/>
        <v>18071</v>
      </c>
      <c r="P680">
        <f t="shared" si="21"/>
        <v>621.59999999999991</v>
      </c>
    </row>
    <row r="681" spans="1:16" x14ac:dyDescent="0.25">
      <c r="A681" s="5">
        <v>18073</v>
      </c>
      <c r="B681" s="11">
        <v>41</v>
      </c>
      <c r="C681" s="11">
        <v>39</v>
      </c>
      <c r="D681" s="11">
        <v>31</v>
      </c>
      <c r="E681" s="11">
        <v>43</v>
      </c>
      <c r="F681" s="11">
        <v>27</v>
      </c>
      <c r="G681" s="11">
        <v>27</v>
      </c>
      <c r="H681" s="11">
        <v>33</v>
      </c>
      <c r="I681" s="11">
        <v>31</v>
      </c>
      <c r="J681" s="11">
        <v>30</v>
      </c>
      <c r="K681" s="11">
        <v>40</v>
      </c>
      <c r="L681" s="11">
        <v>39</v>
      </c>
      <c r="M681" s="11">
        <v>49</v>
      </c>
      <c r="N681" s="11">
        <v>430</v>
      </c>
      <c r="O681">
        <f t="shared" si="20"/>
        <v>18073</v>
      </c>
      <c r="P681">
        <f t="shared" si="21"/>
        <v>415.20000000000005</v>
      </c>
    </row>
    <row r="682" spans="1:16" x14ac:dyDescent="0.25">
      <c r="A682" s="5">
        <v>18075</v>
      </c>
      <c r="B682" s="11">
        <v>20</v>
      </c>
      <c r="C682" s="11">
        <v>15</v>
      </c>
      <c r="D682" s="11">
        <v>17</v>
      </c>
      <c r="E682" s="11">
        <v>18</v>
      </c>
      <c r="F682" s="11">
        <v>26</v>
      </c>
      <c r="G682" s="11">
        <v>16</v>
      </c>
      <c r="H682" s="11">
        <v>13</v>
      </c>
      <c r="I682" s="11">
        <v>21</v>
      </c>
      <c r="J682" s="11">
        <v>24</v>
      </c>
      <c r="K682" s="11">
        <v>28</v>
      </c>
      <c r="L682" s="11">
        <v>24</v>
      </c>
      <c r="M682" s="11">
        <v>39</v>
      </c>
      <c r="N682" s="11">
        <v>261</v>
      </c>
      <c r="O682">
        <f t="shared" si="20"/>
        <v>18075</v>
      </c>
      <c r="P682">
        <f t="shared" si="21"/>
        <v>264</v>
      </c>
    </row>
    <row r="683" spans="1:16" x14ac:dyDescent="0.25">
      <c r="A683" s="5">
        <v>18077</v>
      </c>
      <c r="B683" s="11">
        <v>36</v>
      </c>
      <c r="C683" s="11">
        <v>32</v>
      </c>
      <c r="D683" s="11">
        <v>31</v>
      </c>
      <c r="E683" s="11">
        <v>30</v>
      </c>
      <c r="F683" s="11">
        <v>33</v>
      </c>
      <c r="G683" s="11">
        <v>28</v>
      </c>
      <c r="H683" s="11">
        <v>37</v>
      </c>
      <c r="I683" s="11">
        <v>29</v>
      </c>
      <c r="J683" s="11">
        <v>35</v>
      </c>
      <c r="K683" s="11">
        <v>44</v>
      </c>
      <c r="L683" s="11">
        <v>56</v>
      </c>
      <c r="M683" s="11">
        <v>59</v>
      </c>
      <c r="N683" s="11">
        <v>450</v>
      </c>
      <c r="O683">
        <f t="shared" si="20"/>
        <v>18077</v>
      </c>
      <c r="P683">
        <f t="shared" si="21"/>
        <v>482.40000000000003</v>
      </c>
    </row>
    <row r="684" spans="1:16" x14ac:dyDescent="0.25">
      <c r="A684" s="5">
        <v>18079</v>
      </c>
      <c r="B684" s="11">
        <v>30</v>
      </c>
      <c r="C684" s="11">
        <v>25</v>
      </c>
      <c r="D684" s="11">
        <v>33</v>
      </c>
      <c r="E684" s="11">
        <v>29</v>
      </c>
      <c r="F684" s="11">
        <v>33</v>
      </c>
      <c r="G684" s="11">
        <v>32</v>
      </c>
      <c r="H684" s="11">
        <v>31</v>
      </c>
      <c r="I684" s="11">
        <v>21</v>
      </c>
      <c r="J684" s="11">
        <v>23</v>
      </c>
      <c r="K684" s="11">
        <v>20</v>
      </c>
      <c r="L684" s="11">
        <v>25</v>
      </c>
      <c r="M684" s="11">
        <v>53</v>
      </c>
      <c r="N684" s="11">
        <v>355</v>
      </c>
      <c r="O684">
        <f t="shared" si="20"/>
        <v>18079</v>
      </c>
      <c r="P684">
        <f t="shared" si="21"/>
        <v>288</v>
      </c>
    </row>
    <row r="685" spans="1:16" x14ac:dyDescent="0.25">
      <c r="A685" s="5">
        <v>18081</v>
      </c>
      <c r="B685" s="11">
        <v>120</v>
      </c>
      <c r="C685" s="11">
        <v>114</v>
      </c>
      <c r="D685" s="11">
        <v>119</v>
      </c>
      <c r="E685" s="11">
        <v>189</v>
      </c>
      <c r="F685" s="11">
        <v>154</v>
      </c>
      <c r="G685" s="11">
        <v>124</v>
      </c>
      <c r="H685" s="11">
        <v>129</v>
      </c>
      <c r="I685" s="11">
        <v>119</v>
      </c>
      <c r="J685" s="11">
        <v>119</v>
      </c>
      <c r="K685" s="11">
        <v>143</v>
      </c>
      <c r="L685" s="11">
        <v>158</v>
      </c>
      <c r="M685" s="11">
        <v>208</v>
      </c>
      <c r="N685" s="11">
        <v>1696</v>
      </c>
      <c r="O685">
        <f t="shared" si="20"/>
        <v>18081</v>
      </c>
      <c r="P685">
        <f t="shared" si="21"/>
        <v>1603.1999999999998</v>
      </c>
    </row>
    <row r="686" spans="1:16" x14ac:dyDescent="0.25">
      <c r="A686" s="5">
        <v>18083</v>
      </c>
      <c r="B686" s="11">
        <v>39</v>
      </c>
      <c r="C686" s="11">
        <v>36</v>
      </c>
      <c r="D686" s="11">
        <v>39</v>
      </c>
      <c r="E686" s="11">
        <v>41</v>
      </c>
      <c r="F686" s="11">
        <v>38</v>
      </c>
      <c r="G686" s="11">
        <v>40</v>
      </c>
      <c r="H686" s="11">
        <v>40</v>
      </c>
      <c r="I686" s="11">
        <v>48</v>
      </c>
      <c r="J686" s="11">
        <v>39</v>
      </c>
      <c r="K686" s="11">
        <v>46</v>
      </c>
      <c r="L686" s="11">
        <v>72</v>
      </c>
      <c r="M686" s="11">
        <v>74</v>
      </c>
      <c r="N686" s="11">
        <v>552</v>
      </c>
      <c r="O686">
        <f t="shared" si="20"/>
        <v>18083</v>
      </c>
      <c r="P686">
        <f t="shared" si="21"/>
        <v>588</v>
      </c>
    </row>
    <row r="687" spans="1:16" x14ac:dyDescent="0.25">
      <c r="A687" s="5">
        <v>18085</v>
      </c>
      <c r="B687" s="11">
        <v>82</v>
      </c>
      <c r="C687" s="11">
        <v>81</v>
      </c>
      <c r="D687" s="11">
        <v>63</v>
      </c>
      <c r="E687" s="11">
        <v>47</v>
      </c>
      <c r="F687" s="11">
        <v>58</v>
      </c>
      <c r="G687" s="11">
        <v>59</v>
      </c>
      <c r="H687" s="11">
        <v>70</v>
      </c>
      <c r="I687" s="11">
        <v>72</v>
      </c>
      <c r="J687" s="11">
        <v>55</v>
      </c>
      <c r="K687" s="11">
        <v>71</v>
      </c>
      <c r="L687" s="11">
        <v>93</v>
      </c>
      <c r="M687" s="11">
        <v>91</v>
      </c>
      <c r="N687" s="11">
        <v>842</v>
      </c>
      <c r="O687">
        <f t="shared" si="20"/>
        <v>18085</v>
      </c>
      <c r="P687">
        <f t="shared" si="21"/>
        <v>866.40000000000009</v>
      </c>
    </row>
    <row r="688" spans="1:16" x14ac:dyDescent="0.25">
      <c r="A688" s="5">
        <v>18087</v>
      </c>
      <c r="B688" s="11">
        <v>24</v>
      </c>
      <c r="C688" s="11">
        <v>20</v>
      </c>
      <c r="D688" s="11">
        <v>21</v>
      </c>
      <c r="E688" s="11">
        <v>27</v>
      </c>
      <c r="F688" s="11">
        <v>21</v>
      </c>
      <c r="G688" s="11">
        <v>33</v>
      </c>
      <c r="H688" s="11">
        <v>27</v>
      </c>
      <c r="I688" s="11">
        <v>22</v>
      </c>
      <c r="J688" s="11">
        <v>27</v>
      </c>
      <c r="K688" s="11">
        <v>33</v>
      </c>
      <c r="L688" s="11">
        <v>55</v>
      </c>
      <c r="M688" s="11">
        <v>42</v>
      </c>
      <c r="N688" s="11">
        <v>352</v>
      </c>
      <c r="O688">
        <f t="shared" si="20"/>
        <v>18087</v>
      </c>
      <c r="P688">
        <f t="shared" si="21"/>
        <v>393.59999999999997</v>
      </c>
    </row>
    <row r="689" spans="1:16" x14ac:dyDescent="0.25">
      <c r="A689" s="5">
        <v>18089</v>
      </c>
      <c r="B689" s="11">
        <v>469</v>
      </c>
      <c r="C689" s="11">
        <v>449</v>
      </c>
      <c r="D689" s="11">
        <v>487</v>
      </c>
      <c r="E689" s="11">
        <v>547</v>
      </c>
      <c r="F689" s="11">
        <v>562</v>
      </c>
      <c r="G689" s="11">
        <v>444</v>
      </c>
      <c r="H689" s="11">
        <v>496</v>
      </c>
      <c r="I689" s="11">
        <v>481</v>
      </c>
      <c r="J689" s="11">
        <v>464</v>
      </c>
      <c r="K689" s="11">
        <v>515</v>
      </c>
      <c r="L689" s="11">
        <v>578</v>
      </c>
      <c r="M689" s="11">
        <v>673</v>
      </c>
      <c r="N689" s="11">
        <v>6165</v>
      </c>
      <c r="O689">
        <f t="shared" si="20"/>
        <v>18089</v>
      </c>
      <c r="P689">
        <f t="shared" si="21"/>
        <v>6081.6</v>
      </c>
    </row>
    <row r="690" spans="1:16" x14ac:dyDescent="0.25">
      <c r="A690" s="5">
        <v>18091</v>
      </c>
      <c r="B690" s="11">
        <v>111</v>
      </c>
      <c r="C690" s="11">
        <v>92</v>
      </c>
      <c r="D690" s="11">
        <v>121</v>
      </c>
      <c r="E690" s="11">
        <v>127</v>
      </c>
      <c r="F690" s="11">
        <v>132</v>
      </c>
      <c r="G690" s="11">
        <v>105</v>
      </c>
      <c r="H690" s="11">
        <v>108</v>
      </c>
      <c r="I690" s="11">
        <v>111</v>
      </c>
      <c r="J690" s="11">
        <v>123</v>
      </c>
      <c r="K690" s="11">
        <v>128</v>
      </c>
      <c r="L690" s="11">
        <v>171</v>
      </c>
      <c r="M690" s="11">
        <v>145</v>
      </c>
      <c r="N690" s="11">
        <v>1474</v>
      </c>
      <c r="O690">
        <f t="shared" si="20"/>
        <v>18091</v>
      </c>
      <c r="P690">
        <f t="shared" si="21"/>
        <v>1538.3999999999999</v>
      </c>
    </row>
    <row r="691" spans="1:16" x14ac:dyDescent="0.25">
      <c r="A691" s="5">
        <v>18093</v>
      </c>
      <c r="B691" s="11">
        <v>54</v>
      </c>
      <c r="C691" s="11">
        <v>55</v>
      </c>
      <c r="D691" s="11">
        <v>39</v>
      </c>
      <c r="E691" s="11">
        <v>56</v>
      </c>
      <c r="F691" s="11">
        <v>50</v>
      </c>
      <c r="G691" s="11">
        <v>55</v>
      </c>
      <c r="H691" s="11">
        <v>57</v>
      </c>
      <c r="I691" s="11">
        <v>56</v>
      </c>
      <c r="J691" s="11">
        <v>39</v>
      </c>
      <c r="K691" s="11">
        <v>59</v>
      </c>
      <c r="L691" s="11">
        <v>61</v>
      </c>
      <c r="M691" s="11">
        <v>73</v>
      </c>
      <c r="N691" s="11">
        <v>654</v>
      </c>
      <c r="O691">
        <f t="shared" si="20"/>
        <v>18093</v>
      </c>
      <c r="P691">
        <f t="shared" si="21"/>
        <v>652.79999999999995</v>
      </c>
    </row>
    <row r="692" spans="1:16" x14ac:dyDescent="0.25">
      <c r="A692" s="5">
        <v>18095</v>
      </c>
      <c r="B692" s="11">
        <v>148</v>
      </c>
      <c r="C692" s="11">
        <v>126</v>
      </c>
      <c r="D692" s="11">
        <v>172</v>
      </c>
      <c r="E692" s="11">
        <v>165</v>
      </c>
      <c r="F692" s="11">
        <v>140</v>
      </c>
      <c r="G692" s="11">
        <v>137</v>
      </c>
      <c r="H692" s="11">
        <v>126</v>
      </c>
      <c r="I692" s="11">
        <v>141</v>
      </c>
      <c r="J692" s="11">
        <v>131</v>
      </c>
      <c r="K692" s="11">
        <v>135</v>
      </c>
      <c r="L692" s="11">
        <v>185</v>
      </c>
      <c r="M692" s="11">
        <v>226</v>
      </c>
      <c r="N692" s="11">
        <v>1832</v>
      </c>
      <c r="O692">
        <f t="shared" si="20"/>
        <v>18095</v>
      </c>
      <c r="P692">
        <f t="shared" si="21"/>
        <v>1723.1999999999998</v>
      </c>
    </row>
    <row r="693" spans="1:16" x14ac:dyDescent="0.25">
      <c r="A693" s="5">
        <v>18097</v>
      </c>
      <c r="B693" s="11">
        <v>784</v>
      </c>
      <c r="C693" s="11">
        <v>753</v>
      </c>
      <c r="D693" s="11">
        <v>852</v>
      </c>
      <c r="E693" s="11">
        <v>1137</v>
      </c>
      <c r="F693" s="11">
        <v>1014</v>
      </c>
      <c r="G693" s="11">
        <v>830</v>
      </c>
      <c r="H693" s="11">
        <v>703</v>
      </c>
      <c r="I693" s="11">
        <v>740</v>
      </c>
      <c r="J693" s="11">
        <v>707</v>
      </c>
      <c r="K693" s="11">
        <v>774</v>
      </c>
      <c r="L693" s="11">
        <v>843</v>
      </c>
      <c r="M693" s="11">
        <v>1157</v>
      </c>
      <c r="N693" s="11">
        <v>10294</v>
      </c>
      <c r="O693">
        <f t="shared" si="20"/>
        <v>18097</v>
      </c>
      <c r="P693">
        <f t="shared" si="21"/>
        <v>9040.7999999999993</v>
      </c>
    </row>
    <row r="694" spans="1:16" x14ac:dyDescent="0.25">
      <c r="A694" s="5">
        <v>18099</v>
      </c>
      <c r="B694" s="11">
        <v>39</v>
      </c>
      <c r="C694" s="11">
        <v>43</v>
      </c>
      <c r="D694" s="11">
        <v>45</v>
      </c>
      <c r="E694" s="11">
        <v>41</v>
      </c>
      <c r="F694" s="11">
        <v>40</v>
      </c>
      <c r="G694" s="11">
        <v>42</v>
      </c>
      <c r="H694" s="11">
        <v>49</v>
      </c>
      <c r="I694" s="11">
        <v>51</v>
      </c>
      <c r="J694" s="11">
        <v>49</v>
      </c>
      <c r="K694" s="11">
        <v>59</v>
      </c>
      <c r="L694" s="11">
        <v>69</v>
      </c>
      <c r="M694" s="11">
        <v>70</v>
      </c>
      <c r="N694" s="11">
        <v>597</v>
      </c>
      <c r="O694">
        <f t="shared" si="20"/>
        <v>18099</v>
      </c>
      <c r="P694">
        <f t="shared" si="21"/>
        <v>664.8</v>
      </c>
    </row>
    <row r="695" spans="1:16" x14ac:dyDescent="0.25">
      <c r="A695" s="5">
        <v>18101</v>
      </c>
      <c r="B695" s="11">
        <v>13</v>
      </c>
      <c r="C695" s="11"/>
      <c r="D695" s="11"/>
      <c r="E695" s="11">
        <v>11</v>
      </c>
      <c r="F695" s="11"/>
      <c r="G695" s="11"/>
      <c r="H695" s="11">
        <v>14</v>
      </c>
      <c r="I695" s="11"/>
      <c r="J695" s="11">
        <v>11</v>
      </c>
      <c r="K695" s="11">
        <v>11</v>
      </c>
      <c r="L695" s="11">
        <v>10</v>
      </c>
      <c r="M695" s="11">
        <v>16</v>
      </c>
      <c r="N695" s="11">
        <v>86</v>
      </c>
      <c r="O695">
        <f t="shared" si="20"/>
        <v>18101</v>
      </c>
      <c r="P695" t="str">
        <f t="shared" si="21"/>
        <v/>
      </c>
    </row>
    <row r="696" spans="1:16" x14ac:dyDescent="0.25">
      <c r="A696" s="5">
        <v>18103</v>
      </c>
      <c r="B696" s="11">
        <v>33</v>
      </c>
      <c r="C696" s="11">
        <v>37</v>
      </c>
      <c r="D696" s="11">
        <v>37</v>
      </c>
      <c r="E696" s="11">
        <v>43</v>
      </c>
      <c r="F696" s="11">
        <v>36</v>
      </c>
      <c r="G696" s="11">
        <v>28</v>
      </c>
      <c r="H696" s="11">
        <v>31</v>
      </c>
      <c r="I696" s="11">
        <v>22</v>
      </c>
      <c r="J696" s="11">
        <v>29</v>
      </c>
      <c r="K696" s="11">
        <v>45</v>
      </c>
      <c r="L696" s="11">
        <v>59</v>
      </c>
      <c r="M696" s="11">
        <v>57</v>
      </c>
      <c r="N696" s="11">
        <v>457</v>
      </c>
      <c r="O696">
        <f t="shared" si="20"/>
        <v>18103</v>
      </c>
      <c r="P696">
        <f t="shared" si="21"/>
        <v>446.40000000000003</v>
      </c>
    </row>
    <row r="697" spans="1:16" x14ac:dyDescent="0.25">
      <c r="A697" s="5">
        <v>18105</v>
      </c>
      <c r="B697" s="11">
        <v>96</v>
      </c>
      <c r="C697" s="11">
        <v>97</v>
      </c>
      <c r="D697" s="11">
        <v>104</v>
      </c>
      <c r="E697" s="11">
        <v>98</v>
      </c>
      <c r="F697" s="11">
        <v>109</v>
      </c>
      <c r="G697" s="11">
        <v>94</v>
      </c>
      <c r="H697" s="11">
        <v>83</v>
      </c>
      <c r="I697" s="11">
        <v>105</v>
      </c>
      <c r="J697" s="11">
        <v>74</v>
      </c>
      <c r="K697" s="11">
        <v>86</v>
      </c>
      <c r="L697" s="11">
        <v>105</v>
      </c>
      <c r="M697" s="11">
        <v>159</v>
      </c>
      <c r="N697" s="11">
        <v>1210</v>
      </c>
      <c r="O697">
        <f t="shared" si="20"/>
        <v>18105</v>
      </c>
      <c r="P697">
        <f t="shared" si="21"/>
        <v>1087.1999999999998</v>
      </c>
    </row>
    <row r="698" spans="1:16" x14ac:dyDescent="0.25">
      <c r="A698" s="5">
        <v>18107</v>
      </c>
      <c r="B698" s="11">
        <v>36</v>
      </c>
      <c r="C698" s="11">
        <v>44</v>
      </c>
      <c r="D698" s="11">
        <v>37</v>
      </c>
      <c r="E698" s="11">
        <v>31</v>
      </c>
      <c r="F698" s="11">
        <v>53</v>
      </c>
      <c r="G698" s="11">
        <v>37</v>
      </c>
      <c r="H698" s="11">
        <v>41</v>
      </c>
      <c r="I698" s="11">
        <v>28</v>
      </c>
      <c r="J698" s="11">
        <v>41</v>
      </c>
      <c r="K698" s="11">
        <v>39</v>
      </c>
      <c r="L698" s="11">
        <v>35</v>
      </c>
      <c r="M698" s="11">
        <v>63</v>
      </c>
      <c r="N698" s="11">
        <v>485</v>
      </c>
      <c r="O698">
        <f t="shared" si="20"/>
        <v>18107</v>
      </c>
      <c r="P698">
        <f t="shared" si="21"/>
        <v>441.59999999999997</v>
      </c>
    </row>
    <row r="699" spans="1:16" x14ac:dyDescent="0.25">
      <c r="A699" s="5">
        <v>18109</v>
      </c>
      <c r="B699" s="11">
        <v>73</v>
      </c>
      <c r="C699" s="11">
        <v>62</v>
      </c>
      <c r="D699" s="11">
        <v>76</v>
      </c>
      <c r="E699" s="11">
        <v>54</v>
      </c>
      <c r="F699" s="11">
        <v>90</v>
      </c>
      <c r="G699" s="11">
        <v>67</v>
      </c>
      <c r="H699" s="11">
        <v>55</v>
      </c>
      <c r="I699" s="11">
        <v>53</v>
      </c>
      <c r="J699" s="11">
        <v>66</v>
      </c>
      <c r="K699" s="11">
        <v>74</v>
      </c>
      <c r="L699" s="11">
        <v>69</v>
      </c>
      <c r="M699" s="11">
        <v>116</v>
      </c>
      <c r="N699" s="11">
        <v>855</v>
      </c>
      <c r="O699">
        <f t="shared" si="20"/>
        <v>18109</v>
      </c>
      <c r="P699">
        <f t="shared" si="21"/>
        <v>760.8</v>
      </c>
    </row>
    <row r="700" spans="1:16" x14ac:dyDescent="0.25">
      <c r="A700" s="5">
        <v>18111</v>
      </c>
      <c r="B700" s="11">
        <v>21</v>
      </c>
      <c r="C700" s="11">
        <v>10</v>
      </c>
      <c r="D700" s="11"/>
      <c r="E700" s="11">
        <v>20</v>
      </c>
      <c r="F700" s="11">
        <v>15</v>
      </c>
      <c r="G700" s="11">
        <v>23</v>
      </c>
      <c r="H700" s="11">
        <v>14</v>
      </c>
      <c r="I700" s="11">
        <v>10</v>
      </c>
      <c r="J700" s="11">
        <v>15</v>
      </c>
      <c r="K700" s="11">
        <v>19</v>
      </c>
      <c r="L700" s="11">
        <v>21</v>
      </c>
      <c r="M700" s="11">
        <v>17</v>
      </c>
      <c r="N700" s="11">
        <v>185</v>
      </c>
      <c r="O700">
        <f t="shared" si="20"/>
        <v>18111</v>
      </c>
      <c r="P700">
        <f t="shared" si="21"/>
        <v>189.60000000000002</v>
      </c>
    </row>
    <row r="701" spans="1:16" x14ac:dyDescent="0.25">
      <c r="A701" s="5">
        <v>18113</v>
      </c>
      <c r="B701" s="11">
        <v>45</v>
      </c>
      <c r="C701" s="11">
        <v>39</v>
      </c>
      <c r="D701" s="11">
        <v>39</v>
      </c>
      <c r="E701" s="11">
        <v>45</v>
      </c>
      <c r="F701" s="11">
        <v>52</v>
      </c>
      <c r="G701" s="11">
        <v>43</v>
      </c>
      <c r="H701" s="11">
        <v>37</v>
      </c>
      <c r="I701" s="11">
        <v>30</v>
      </c>
      <c r="J701" s="11">
        <v>50</v>
      </c>
      <c r="K701" s="11">
        <v>36</v>
      </c>
      <c r="L701" s="11">
        <v>46</v>
      </c>
      <c r="M701" s="11">
        <v>59</v>
      </c>
      <c r="N701" s="11">
        <v>521</v>
      </c>
      <c r="O701">
        <f t="shared" si="20"/>
        <v>18113</v>
      </c>
      <c r="P701">
        <f t="shared" si="21"/>
        <v>477.59999999999997</v>
      </c>
    </row>
    <row r="702" spans="1:16" x14ac:dyDescent="0.25">
      <c r="A702" s="5">
        <v>18115</v>
      </c>
      <c r="B702" s="11"/>
      <c r="C702" s="11"/>
      <c r="D702" s="11"/>
      <c r="E702" s="11"/>
      <c r="F702" s="11"/>
      <c r="G702" s="11"/>
      <c r="H702" s="11">
        <v>10</v>
      </c>
      <c r="I702" s="11"/>
      <c r="J702" s="11"/>
      <c r="K702" s="11"/>
      <c r="L702" s="11"/>
      <c r="M702" s="11"/>
      <c r="N702" s="11">
        <v>10</v>
      </c>
      <c r="O702">
        <f t="shared" si="20"/>
        <v>18115</v>
      </c>
      <c r="P702" t="str">
        <f t="shared" si="21"/>
        <v/>
      </c>
    </row>
    <row r="703" spans="1:16" x14ac:dyDescent="0.25">
      <c r="A703" s="5">
        <v>18117</v>
      </c>
      <c r="B703" s="11">
        <v>17</v>
      </c>
      <c r="C703" s="11">
        <v>20</v>
      </c>
      <c r="D703" s="11">
        <v>25</v>
      </c>
      <c r="E703" s="11">
        <v>29</v>
      </c>
      <c r="F703" s="11">
        <v>28</v>
      </c>
      <c r="G703" s="11">
        <v>24</v>
      </c>
      <c r="H703" s="11">
        <v>16</v>
      </c>
      <c r="I703" s="11">
        <v>26</v>
      </c>
      <c r="J703" s="11">
        <v>24</v>
      </c>
      <c r="K703" s="11">
        <v>23</v>
      </c>
      <c r="L703" s="11">
        <v>29</v>
      </c>
      <c r="M703" s="11">
        <v>40</v>
      </c>
      <c r="N703" s="11">
        <v>301</v>
      </c>
      <c r="O703">
        <f t="shared" si="20"/>
        <v>18117</v>
      </c>
      <c r="P703">
        <f t="shared" si="21"/>
        <v>283.20000000000005</v>
      </c>
    </row>
    <row r="704" spans="1:16" x14ac:dyDescent="0.25">
      <c r="A704" s="5">
        <v>18119</v>
      </c>
      <c r="B704" s="11">
        <v>32</v>
      </c>
      <c r="C704" s="11">
        <v>21</v>
      </c>
      <c r="D704" s="11">
        <v>31</v>
      </c>
      <c r="E704" s="11">
        <v>22</v>
      </c>
      <c r="F704" s="11">
        <v>18</v>
      </c>
      <c r="G704" s="11">
        <v>21</v>
      </c>
      <c r="H704" s="11">
        <v>28</v>
      </c>
      <c r="I704" s="11">
        <v>24</v>
      </c>
      <c r="J704" s="11">
        <v>18</v>
      </c>
      <c r="K704" s="11">
        <v>24</v>
      </c>
      <c r="L704" s="11">
        <v>26</v>
      </c>
      <c r="M704" s="11">
        <v>47</v>
      </c>
      <c r="N704" s="11">
        <v>312</v>
      </c>
      <c r="O704">
        <f t="shared" si="20"/>
        <v>18119</v>
      </c>
      <c r="P704">
        <f t="shared" si="21"/>
        <v>288</v>
      </c>
    </row>
    <row r="705" spans="1:16" x14ac:dyDescent="0.25">
      <c r="A705" s="5">
        <v>18121</v>
      </c>
      <c r="B705" s="11">
        <v>13</v>
      </c>
      <c r="C705" s="11">
        <v>14</v>
      </c>
      <c r="D705" s="11">
        <v>13</v>
      </c>
      <c r="E705" s="11">
        <v>15</v>
      </c>
      <c r="F705" s="11"/>
      <c r="G705" s="11">
        <v>12</v>
      </c>
      <c r="H705" s="11">
        <v>14</v>
      </c>
      <c r="I705" s="11">
        <v>10</v>
      </c>
      <c r="J705" s="11">
        <v>13</v>
      </c>
      <c r="K705" s="11">
        <v>17</v>
      </c>
      <c r="L705" s="11">
        <v>22</v>
      </c>
      <c r="M705" s="11">
        <v>26</v>
      </c>
      <c r="N705" s="11">
        <v>169</v>
      </c>
      <c r="O705">
        <f t="shared" si="20"/>
        <v>18121</v>
      </c>
      <c r="P705">
        <f t="shared" si="21"/>
        <v>182.39999999999998</v>
      </c>
    </row>
    <row r="706" spans="1:16" x14ac:dyDescent="0.25">
      <c r="A706" s="5">
        <v>18123</v>
      </c>
      <c r="B706" s="11">
        <v>21</v>
      </c>
      <c r="C706" s="11">
        <v>11</v>
      </c>
      <c r="D706" s="11">
        <v>23</v>
      </c>
      <c r="E706" s="11">
        <v>18</v>
      </c>
      <c r="F706" s="11">
        <v>18</v>
      </c>
      <c r="G706" s="11">
        <v>22</v>
      </c>
      <c r="H706" s="11">
        <v>21</v>
      </c>
      <c r="I706" s="11">
        <v>26</v>
      </c>
      <c r="J706" s="11">
        <v>13</v>
      </c>
      <c r="K706" s="11">
        <v>17</v>
      </c>
      <c r="L706" s="11">
        <v>28</v>
      </c>
      <c r="M706" s="11">
        <v>24</v>
      </c>
      <c r="N706" s="11">
        <v>242</v>
      </c>
      <c r="O706">
        <f t="shared" si="20"/>
        <v>18123</v>
      </c>
      <c r="P706">
        <f t="shared" si="21"/>
        <v>252</v>
      </c>
    </row>
    <row r="707" spans="1:16" x14ac:dyDescent="0.25">
      <c r="A707" s="5">
        <v>18125</v>
      </c>
      <c r="B707" s="11">
        <v>16</v>
      </c>
      <c r="C707" s="11">
        <v>15</v>
      </c>
      <c r="D707" s="11">
        <v>14</v>
      </c>
      <c r="E707" s="11">
        <v>18</v>
      </c>
      <c r="F707" s="11"/>
      <c r="G707" s="11">
        <v>15</v>
      </c>
      <c r="H707" s="11">
        <v>16</v>
      </c>
      <c r="I707" s="11">
        <v>12</v>
      </c>
      <c r="J707" s="11">
        <v>20</v>
      </c>
      <c r="K707" s="11">
        <v>24</v>
      </c>
      <c r="L707" s="11">
        <v>13</v>
      </c>
      <c r="M707" s="11">
        <v>16</v>
      </c>
      <c r="N707" s="11">
        <v>179</v>
      </c>
      <c r="O707">
        <f t="shared" si="20"/>
        <v>18125</v>
      </c>
      <c r="P707">
        <f t="shared" si="21"/>
        <v>204</v>
      </c>
    </row>
    <row r="708" spans="1:16" x14ac:dyDescent="0.25">
      <c r="A708" s="5">
        <v>18127</v>
      </c>
      <c r="B708" s="11">
        <v>129</v>
      </c>
      <c r="C708" s="11">
        <v>132</v>
      </c>
      <c r="D708" s="11">
        <v>155</v>
      </c>
      <c r="E708" s="11">
        <v>159</v>
      </c>
      <c r="F708" s="11">
        <v>177</v>
      </c>
      <c r="G708" s="11">
        <v>144</v>
      </c>
      <c r="H708" s="11">
        <v>144</v>
      </c>
      <c r="I708" s="11">
        <v>115</v>
      </c>
      <c r="J708" s="11">
        <v>134</v>
      </c>
      <c r="K708" s="11">
        <v>155</v>
      </c>
      <c r="L708" s="11">
        <v>205</v>
      </c>
      <c r="M708" s="11">
        <v>214</v>
      </c>
      <c r="N708" s="11">
        <v>1863</v>
      </c>
      <c r="O708">
        <f t="shared" si="20"/>
        <v>18127</v>
      </c>
      <c r="P708">
        <f t="shared" si="21"/>
        <v>1807.1999999999998</v>
      </c>
    </row>
    <row r="709" spans="1:16" x14ac:dyDescent="0.25">
      <c r="A709" s="5">
        <v>18129</v>
      </c>
      <c r="B709" s="11">
        <v>19</v>
      </c>
      <c r="C709" s="11">
        <v>20</v>
      </c>
      <c r="D709" s="11">
        <v>19</v>
      </c>
      <c r="E709" s="11">
        <v>26</v>
      </c>
      <c r="F709" s="11">
        <v>15</v>
      </c>
      <c r="G709" s="11">
        <v>22</v>
      </c>
      <c r="H709" s="11">
        <v>26</v>
      </c>
      <c r="I709" s="11">
        <v>23</v>
      </c>
      <c r="J709" s="11">
        <v>18</v>
      </c>
      <c r="K709" s="11">
        <v>35</v>
      </c>
      <c r="L709" s="11">
        <v>26</v>
      </c>
      <c r="M709" s="11">
        <v>23</v>
      </c>
      <c r="N709" s="11">
        <v>272</v>
      </c>
      <c r="O709">
        <f t="shared" si="20"/>
        <v>18129</v>
      </c>
      <c r="P709">
        <f t="shared" si="21"/>
        <v>307.20000000000005</v>
      </c>
    </row>
    <row r="710" spans="1:16" x14ac:dyDescent="0.25">
      <c r="A710" s="5">
        <v>18131</v>
      </c>
      <c r="B710" s="11">
        <v>10</v>
      </c>
      <c r="C710" s="11">
        <v>15</v>
      </c>
      <c r="D710" s="11">
        <v>18</v>
      </c>
      <c r="E710" s="11">
        <v>10</v>
      </c>
      <c r="F710" s="11">
        <v>15</v>
      </c>
      <c r="G710" s="11"/>
      <c r="H710" s="11">
        <v>14</v>
      </c>
      <c r="I710" s="11">
        <v>15</v>
      </c>
      <c r="J710" s="11">
        <v>16</v>
      </c>
      <c r="K710" s="11">
        <v>10</v>
      </c>
      <c r="L710" s="11">
        <v>30</v>
      </c>
      <c r="M710" s="11">
        <v>26</v>
      </c>
      <c r="N710" s="11">
        <v>179</v>
      </c>
      <c r="O710">
        <f t="shared" ref="O710:O773" si="22">A710</f>
        <v>18131</v>
      </c>
      <c r="P710">
        <f t="shared" ref="P710:P773" si="23">IF(COUNTA(H710:L710)&lt;&gt;5, "", AVERAGE(H710:L710)*12)</f>
        <v>204</v>
      </c>
    </row>
    <row r="711" spans="1:16" x14ac:dyDescent="0.25">
      <c r="A711" s="5">
        <v>18133</v>
      </c>
      <c r="B711" s="11">
        <v>27</v>
      </c>
      <c r="C711" s="11">
        <v>45</v>
      </c>
      <c r="D711" s="11">
        <v>33</v>
      </c>
      <c r="E711" s="11">
        <v>31</v>
      </c>
      <c r="F711" s="11">
        <v>41</v>
      </c>
      <c r="G711" s="11">
        <v>40</v>
      </c>
      <c r="H711" s="11">
        <v>29</v>
      </c>
      <c r="I711" s="11">
        <v>37</v>
      </c>
      <c r="J711" s="11">
        <v>38</v>
      </c>
      <c r="K711" s="11">
        <v>33</v>
      </c>
      <c r="L711" s="11">
        <v>45</v>
      </c>
      <c r="M711" s="11">
        <v>36</v>
      </c>
      <c r="N711" s="11">
        <v>435</v>
      </c>
      <c r="O711">
        <f t="shared" si="22"/>
        <v>18133</v>
      </c>
      <c r="P711">
        <f t="shared" si="23"/>
        <v>436.79999999999995</v>
      </c>
    </row>
    <row r="712" spans="1:16" x14ac:dyDescent="0.25">
      <c r="A712" s="5">
        <v>18135</v>
      </c>
      <c r="B712" s="11">
        <v>21</v>
      </c>
      <c r="C712" s="11">
        <v>30</v>
      </c>
      <c r="D712" s="11">
        <v>32</v>
      </c>
      <c r="E712" s="11">
        <v>25</v>
      </c>
      <c r="F712" s="11">
        <v>34</v>
      </c>
      <c r="G712" s="11">
        <v>27</v>
      </c>
      <c r="H712" s="11">
        <v>37</v>
      </c>
      <c r="I712" s="11">
        <v>22</v>
      </c>
      <c r="J712" s="11">
        <v>26</v>
      </c>
      <c r="K712" s="11">
        <v>30</v>
      </c>
      <c r="L712" s="11">
        <v>41</v>
      </c>
      <c r="M712" s="11">
        <v>53</v>
      </c>
      <c r="N712" s="11">
        <v>378</v>
      </c>
      <c r="O712">
        <f t="shared" si="22"/>
        <v>18135</v>
      </c>
      <c r="P712">
        <f t="shared" si="23"/>
        <v>374.4</v>
      </c>
    </row>
    <row r="713" spans="1:16" x14ac:dyDescent="0.25">
      <c r="A713" s="5">
        <v>18137</v>
      </c>
      <c r="B713" s="11">
        <v>32</v>
      </c>
      <c r="C713" s="11">
        <v>20</v>
      </c>
      <c r="D713" s="11">
        <v>38</v>
      </c>
      <c r="E713" s="11">
        <v>26</v>
      </c>
      <c r="F713" s="11">
        <v>28</v>
      </c>
      <c r="G713" s="11">
        <v>35</v>
      </c>
      <c r="H713" s="11">
        <v>29</v>
      </c>
      <c r="I713" s="11">
        <v>24</v>
      </c>
      <c r="J713" s="11">
        <v>27</v>
      </c>
      <c r="K713" s="11">
        <v>25</v>
      </c>
      <c r="L713" s="11">
        <v>46</v>
      </c>
      <c r="M713" s="11">
        <v>54</v>
      </c>
      <c r="N713" s="11">
        <v>384</v>
      </c>
      <c r="O713">
        <f t="shared" si="22"/>
        <v>18137</v>
      </c>
      <c r="P713">
        <f t="shared" si="23"/>
        <v>362.4</v>
      </c>
    </row>
    <row r="714" spans="1:16" x14ac:dyDescent="0.25">
      <c r="A714" s="5">
        <v>18139</v>
      </c>
      <c r="B714" s="11">
        <v>20</v>
      </c>
      <c r="C714" s="11">
        <v>18</v>
      </c>
      <c r="D714" s="11">
        <v>18</v>
      </c>
      <c r="E714" s="11">
        <v>18</v>
      </c>
      <c r="F714" s="11">
        <v>15</v>
      </c>
      <c r="G714" s="11">
        <v>17</v>
      </c>
      <c r="H714" s="11">
        <v>13</v>
      </c>
      <c r="I714" s="11">
        <v>20</v>
      </c>
      <c r="J714" s="11">
        <v>25</v>
      </c>
      <c r="K714" s="11"/>
      <c r="L714" s="11">
        <v>29</v>
      </c>
      <c r="M714" s="11">
        <v>20</v>
      </c>
      <c r="N714" s="11">
        <v>213</v>
      </c>
      <c r="O714">
        <f t="shared" si="22"/>
        <v>18139</v>
      </c>
      <c r="P714" t="str">
        <f t="shared" si="23"/>
        <v/>
      </c>
    </row>
    <row r="715" spans="1:16" x14ac:dyDescent="0.25">
      <c r="A715" s="5">
        <v>18141</v>
      </c>
      <c r="B715" s="11">
        <v>247</v>
      </c>
      <c r="C715" s="11">
        <v>258</v>
      </c>
      <c r="D715" s="11">
        <v>256</v>
      </c>
      <c r="E715" s="11">
        <v>218</v>
      </c>
      <c r="F715" s="11">
        <v>281</v>
      </c>
      <c r="G715" s="11">
        <v>239</v>
      </c>
      <c r="H715" s="11">
        <v>266</v>
      </c>
      <c r="I715" s="11">
        <v>230</v>
      </c>
      <c r="J715" s="11">
        <v>283</v>
      </c>
      <c r="K715" s="11">
        <v>312</v>
      </c>
      <c r="L715" s="11">
        <v>339</v>
      </c>
      <c r="M715" s="11">
        <v>378</v>
      </c>
      <c r="N715" s="11">
        <v>3307</v>
      </c>
      <c r="O715">
        <f t="shared" si="22"/>
        <v>18141</v>
      </c>
      <c r="P715">
        <f t="shared" si="23"/>
        <v>3432</v>
      </c>
    </row>
    <row r="716" spans="1:16" x14ac:dyDescent="0.25">
      <c r="A716" s="5">
        <v>18143</v>
      </c>
      <c r="B716" s="11">
        <v>37</v>
      </c>
      <c r="C716" s="11">
        <v>27</v>
      </c>
      <c r="D716" s="11">
        <v>36</v>
      </c>
      <c r="E716" s="11">
        <v>29</v>
      </c>
      <c r="F716" s="11">
        <v>32</v>
      </c>
      <c r="G716" s="11">
        <v>32</v>
      </c>
      <c r="H716" s="11">
        <v>32</v>
      </c>
      <c r="I716" s="11">
        <v>28</v>
      </c>
      <c r="J716" s="11">
        <v>30</v>
      </c>
      <c r="K716" s="11">
        <v>33</v>
      </c>
      <c r="L716" s="11">
        <v>44</v>
      </c>
      <c r="M716" s="11">
        <v>37</v>
      </c>
      <c r="N716" s="11">
        <v>397</v>
      </c>
      <c r="O716">
        <f t="shared" si="22"/>
        <v>18143</v>
      </c>
      <c r="P716">
        <f t="shared" si="23"/>
        <v>400.79999999999995</v>
      </c>
    </row>
    <row r="717" spans="1:16" x14ac:dyDescent="0.25">
      <c r="A717" s="5">
        <v>18145</v>
      </c>
      <c r="B717" s="11">
        <v>57</v>
      </c>
      <c r="C717" s="11">
        <v>42</v>
      </c>
      <c r="D717" s="11">
        <v>47</v>
      </c>
      <c r="E717" s="11">
        <v>52</v>
      </c>
      <c r="F717" s="11">
        <v>48</v>
      </c>
      <c r="G717" s="11">
        <v>44</v>
      </c>
      <c r="H717" s="11">
        <v>40</v>
      </c>
      <c r="I717" s="11">
        <v>36</v>
      </c>
      <c r="J717" s="11">
        <v>48</v>
      </c>
      <c r="K717" s="11">
        <v>53</v>
      </c>
      <c r="L717" s="11">
        <v>67</v>
      </c>
      <c r="M717" s="11">
        <v>57</v>
      </c>
      <c r="N717" s="11">
        <v>591</v>
      </c>
      <c r="O717">
        <f t="shared" si="22"/>
        <v>18145</v>
      </c>
      <c r="P717">
        <f t="shared" si="23"/>
        <v>585.59999999999991</v>
      </c>
    </row>
    <row r="718" spans="1:16" x14ac:dyDescent="0.25">
      <c r="A718" s="5">
        <v>18147</v>
      </c>
      <c r="B718" s="11">
        <v>17</v>
      </c>
      <c r="C718" s="11">
        <v>27</v>
      </c>
      <c r="D718" s="11">
        <v>26</v>
      </c>
      <c r="E718" s="11">
        <v>14</v>
      </c>
      <c r="F718" s="11">
        <v>16</v>
      </c>
      <c r="G718" s="11">
        <v>19</v>
      </c>
      <c r="H718" s="11">
        <v>17</v>
      </c>
      <c r="I718" s="11">
        <v>14</v>
      </c>
      <c r="J718" s="11">
        <v>11</v>
      </c>
      <c r="K718" s="11">
        <v>24</v>
      </c>
      <c r="L718" s="11">
        <v>20</v>
      </c>
      <c r="M718" s="11">
        <v>34</v>
      </c>
      <c r="N718" s="11">
        <v>239</v>
      </c>
      <c r="O718">
        <f t="shared" si="22"/>
        <v>18147</v>
      </c>
      <c r="P718">
        <f t="shared" si="23"/>
        <v>206.39999999999998</v>
      </c>
    </row>
    <row r="719" spans="1:16" x14ac:dyDescent="0.25">
      <c r="A719" s="5">
        <v>18149</v>
      </c>
      <c r="B719" s="11">
        <v>33</v>
      </c>
      <c r="C719" s="11">
        <v>27</v>
      </c>
      <c r="D719" s="11">
        <v>27</v>
      </c>
      <c r="E719" s="11">
        <v>26</v>
      </c>
      <c r="F719" s="11">
        <v>27</v>
      </c>
      <c r="G719" s="11">
        <v>20</v>
      </c>
      <c r="H719" s="11">
        <v>26</v>
      </c>
      <c r="I719" s="11">
        <v>33</v>
      </c>
      <c r="J719" s="11">
        <v>20</v>
      </c>
      <c r="K719" s="11">
        <v>28</v>
      </c>
      <c r="L719" s="11">
        <v>53</v>
      </c>
      <c r="M719" s="11">
        <v>36</v>
      </c>
      <c r="N719" s="11">
        <v>356</v>
      </c>
      <c r="O719">
        <f t="shared" si="22"/>
        <v>18149</v>
      </c>
      <c r="P719">
        <f t="shared" si="23"/>
        <v>384</v>
      </c>
    </row>
    <row r="720" spans="1:16" x14ac:dyDescent="0.25">
      <c r="A720" s="5">
        <v>18151</v>
      </c>
      <c r="B720" s="11">
        <v>47</v>
      </c>
      <c r="C720" s="11">
        <v>31</v>
      </c>
      <c r="D720" s="11">
        <v>33</v>
      </c>
      <c r="E720" s="11">
        <v>32</v>
      </c>
      <c r="F720" s="11">
        <v>33</v>
      </c>
      <c r="G720" s="11">
        <v>28</v>
      </c>
      <c r="H720" s="11">
        <v>28</v>
      </c>
      <c r="I720" s="11">
        <v>26</v>
      </c>
      <c r="J720" s="11">
        <v>28</v>
      </c>
      <c r="K720" s="11">
        <v>24</v>
      </c>
      <c r="L720" s="11">
        <v>32</v>
      </c>
      <c r="M720" s="11">
        <v>42</v>
      </c>
      <c r="N720" s="11">
        <v>384</v>
      </c>
      <c r="O720">
        <f t="shared" si="22"/>
        <v>18151</v>
      </c>
      <c r="P720">
        <f t="shared" si="23"/>
        <v>331.20000000000005</v>
      </c>
    </row>
    <row r="721" spans="1:16" x14ac:dyDescent="0.25">
      <c r="A721" s="5">
        <v>18153</v>
      </c>
      <c r="B721" s="11">
        <v>23</v>
      </c>
      <c r="C721" s="11">
        <v>21</v>
      </c>
      <c r="D721" s="11">
        <v>21</v>
      </c>
      <c r="E721" s="11">
        <v>16</v>
      </c>
      <c r="F721" s="11">
        <v>13</v>
      </c>
      <c r="G721" s="11">
        <v>22</v>
      </c>
      <c r="H721" s="11">
        <v>34</v>
      </c>
      <c r="I721" s="11">
        <v>20</v>
      </c>
      <c r="J721" s="11">
        <v>24</v>
      </c>
      <c r="K721" s="11">
        <v>17</v>
      </c>
      <c r="L721" s="11">
        <v>24</v>
      </c>
      <c r="M721" s="11">
        <v>34</v>
      </c>
      <c r="N721" s="11">
        <v>269</v>
      </c>
      <c r="O721">
        <f t="shared" si="22"/>
        <v>18153</v>
      </c>
      <c r="P721">
        <f t="shared" si="23"/>
        <v>285.60000000000002</v>
      </c>
    </row>
    <row r="722" spans="1:16" x14ac:dyDescent="0.25">
      <c r="A722" s="5">
        <v>18155</v>
      </c>
      <c r="B722" s="11">
        <v>11</v>
      </c>
      <c r="C722" s="11"/>
      <c r="D722" s="11">
        <v>15</v>
      </c>
      <c r="E722" s="11"/>
      <c r="F722" s="11"/>
      <c r="G722" s="11">
        <v>10</v>
      </c>
      <c r="H722" s="11"/>
      <c r="I722" s="11"/>
      <c r="J722" s="11"/>
      <c r="K722" s="11">
        <v>15</v>
      </c>
      <c r="L722" s="11">
        <v>12</v>
      </c>
      <c r="M722" s="11">
        <v>11</v>
      </c>
      <c r="N722" s="11">
        <v>74</v>
      </c>
      <c r="O722">
        <f t="shared" si="22"/>
        <v>18155</v>
      </c>
      <c r="P722" t="str">
        <f t="shared" si="23"/>
        <v/>
      </c>
    </row>
    <row r="723" spans="1:16" x14ac:dyDescent="0.25">
      <c r="A723" s="5">
        <v>18157</v>
      </c>
      <c r="B723" s="11">
        <v>104</v>
      </c>
      <c r="C723" s="11">
        <v>112</v>
      </c>
      <c r="D723" s="11">
        <v>111</v>
      </c>
      <c r="E723" s="11">
        <v>94</v>
      </c>
      <c r="F723" s="11">
        <v>113</v>
      </c>
      <c r="G723" s="11">
        <v>110</v>
      </c>
      <c r="H723" s="11">
        <v>119</v>
      </c>
      <c r="I723" s="11">
        <v>107</v>
      </c>
      <c r="J723" s="11">
        <v>109</v>
      </c>
      <c r="K723" s="11">
        <v>107</v>
      </c>
      <c r="L723" s="11">
        <v>127</v>
      </c>
      <c r="M723" s="11">
        <v>167</v>
      </c>
      <c r="N723" s="11">
        <v>1380</v>
      </c>
      <c r="O723">
        <f t="shared" si="22"/>
        <v>18157</v>
      </c>
      <c r="P723">
        <f t="shared" si="23"/>
        <v>1365.6</v>
      </c>
    </row>
    <row r="724" spans="1:16" x14ac:dyDescent="0.25">
      <c r="A724" s="5">
        <v>18159</v>
      </c>
      <c r="B724" s="11">
        <v>19</v>
      </c>
      <c r="C724" s="11">
        <v>17</v>
      </c>
      <c r="D724" s="11">
        <v>14</v>
      </c>
      <c r="E724" s="11">
        <v>16</v>
      </c>
      <c r="F724" s="11">
        <v>18</v>
      </c>
      <c r="G724" s="11">
        <v>15</v>
      </c>
      <c r="H724" s="11">
        <v>16</v>
      </c>
      <c r="I724" s="11">
        <v>25</v>
      </c>
      <c r="J724" s="11">
        <v>24</v>
      </c>
      <c r="K724" s="11">
        <v>19</v>
      </c>
      <c r="L724" s="11">
        <v>16</v>
      </c>
      <c r="M724" s="11">
        <v>23</v>
      </c>
      <c r="N724" s="11">
        <v>222</v>
      </c>
      <c r="O724">
        <f t="shared" si="22"/>
        <v>18159</v>
      </c>
      <c r="P724">
        <f t="shared" si="23"/>
        <v>240</v>
      </c>
    </row>
    <row r="725" spans="1:16" x14ac:dyDescent="0.25">
      <c r="A725" s="5">
        <v>18161</v>
      </c>
      <c r="B725" s="11"/>
      <c r="C725" s="11"/>
      <c r="D725" s="11"/>
      <c r="E725" s="11"/>
      <c r="F725" s="11">
        <v>14</v>
      </c>
      <c r="G725" s="11"/>
      <c r="H725" s="11"/>
      <c r="I725" s="11">
        <v>13</v>
      </c>
      <c r="J725" s="11"/>
      <c r="K725" s="11">
        <v>13</v>
      </c>
      <c r="L725" s="11">
        <v>14</v>
      </c>
      <c r="M725" s="11">
        <v>10</v>
      </c>
      <c r="N725" s="11">
        <v>64</v>
      </c>
      <c r="O725">
        <f t="shared" si="22"/>
        <v>18161</v>
      </c>
      <c r="P725" t="str">
        <f t="shared" si="23"/>
        <v/>
      </c>
    </row>
    <row r="726" spans="1:16" x14ac:dyDescent="0.25">
      <c r="A726" s="5">
        <v>18163</v>
      </c>
      <c r="B726" s="11">
        <v>177</v>
      </c>
      <c r="C726" s="11">
        <v>191</v>
      </c>
      <c r="D726" s="11">
        <v>173</v>
      </c>
      <c r="E726" s="11">
        <v>194</v>
      </c>
      <c r="F726" s="11">
        <v>184</v>
      </c>
      <c r="G726" s="11">
        <v>192</v>
      </c>
      <c r="H726" s="11">
        <v>182</v>
      </c>
      <c r="I726" s="11">
        <v>185</v>
      </c>
      <c r="J726" s="11">
        <v>179</v>
      </c>
      <c r="K726" s="11">
        <v>228</v>
      </c>
      <c r="L726" s="11">
        <v>237</v>
      </c>
      <c r="M726" s="11">
        <v>284</v>
      </c>
      <c r="N726" s="11">
        <v>2406</v>
      </c>
      <c r="O726">
        <f t="shared" si="22"/>
        <v>18163</v>
      </c>
      <c r="P726">
        <f t="shared" si="23"/>
        <v>2426.3999999999996</v>
      </c>
    </row>
    <row r="727" spans="1:16" x14ac:dyDescent="0.25">
      <c r="A727" s="5">
        <v>18165</v>
      </c>
      <c r="B727" s="11">
        <v>13</v>
      </c>
      <c r="C727" s="11">
        <v>12</v>
      </c>
      <c r="D727" s="11">
        <v>13</v>
      </c>
      <c r="E727" s="11">
        <v>17</v>
      </c>
      <c r="F727" s="11">
        <v>23</v>
      </c>
      <c r="G727" s="11">
        <v>17</v>
      </c>
      <c r="H727" s="11">
        <v>19</v>
      </c>
      <c r="I727" s="11">
        <v>14</v>
      </c>
      <c r="J727" s="11">
        <v>18</v>
      </c>
      <c r="K727" s="11">
        <v>16</v>
      </c>
      <c r="L727" s="11">
        <v>23</v>
      </c>
      <c r="M727" s="11">
        <v>35</v>
      </c>
      <c r="N727" s="11">
        <v>220</v>
      </c>
      <c r="O727">
        <f t="shared" si="22"/>
        <v>18165</v>
      </c>
      <c r="P727">
        <f t="shared" si="23"/>
        <v>216</v>
      </c>
    </row>
    <row r="728" spans="1:16" x14ac:dyDescent="0.25">
      <c r="A728" s="5">
        <v>18167</v>
      </c>
      <c r="B728" s="11">
        <v>131</v>
      </c>
      <c r="C728" s="11">
        <v>104</v>
      </c>
      <c r="D728" s="11">
        <v>108</v>
      </c>
      <c r="E728" s="11">
        <v>95</v>
      </c>
      <c r="F728" s="11">
        <v>100</v>
      </c>
      <c r="G728" s="11">
        <v>98</v>
      </c>
      <c r="H728" s="11">
        <v>100</v>
      </c>
      <c r="I728" s="11">
        <v>92</v>
      </c>
      <c r="J728" s="11">
        <v>111</v>
      </c>
      <c r="K728" s="11">
        <v>134</v>
      </c>
      <c r="L728" s="11">
        <v>154</v>
      </c>
      <c r="M728" s="11">
        <v>152</v>
      </c>
      <c r="N728" s="11">
        <v>1379</v>
      </c>
      <c r="O728">
        <f t="shared" si="22"/>
        <v>18167</v>
      </c>
      <c r="P728">
        <f t="shared" si="23"/>
        <v>1418.4</v>
      </c>
    </row>
    <row r="729" spans="1:16" x14ac:dyDescent="0.25">
      <c r="A729" s="5">
        <v>18169</v>
      </c>
      <c r="B729" s="11">
        <v>36</v>
      </c>
      <c r="C729" s="11">
        <v>52</v>
      </c>
      <c r="D729" s="11">
        <v>36</v>
      </c>
      <c r="E729" s="11">
        <v>26</v>
      </c>
      <c r="F729" s="11">
        <v>43</v>
      </c>
      <c r="G729" s="11">
        <v>32</v>
      </c>
      <c r="H729" s="11">
        <v>51</v>
      </c>
      <c r="I729" s="11">
        <v>39</v>
      </c>
      <c r="J729" s="11">
        <v>46</v>
      </c>
      <c r="K729" s="11">
        <v>52</v>
      </c>
      <c r="L729" s="11">
        <v>49</v>
      </c>
      <c r="M729" s="11">
        <v>60</v>
      </c>
      <c r="N729" s="11">
        <v>522</v>
      </c>
      <c r="O729">
        <f t="shared" si="22"/>
        <v>18169</v>
      </c>
      <c r="P729">
        <f t="shared" si="23"/>
        <v>568.79999999999995</v>
      </c>
    </row>
    <row r="730" spans="1:16" x14ac:dyDescent="0.25">
      <c r="A730" s="5">
        <v>18171</v>
      </c>
      <c r="B730" s="11"/>
      <c r="C730" s="11">
        <v>10</v>
      </c>
      <c r="D730" s="11">
        <v>12</v>
      </c>
      <c r="E730" s="11">
        <v>12</v>
      </c>
      <c r="F730" s="11"/>
      <c r="G730" s="11"/>
      <c r="H730" s="11"/>
      <c r="I730" s="11">
        <v>11</v>
      </c>
      <c r="J730" s="11">
        <v>11</v>
      </c>
      <c r="K730" s="11">
        <v>13</v>
      </c>
      <c r="L730" s="11">
        <v>11</v>
      </c>
      <c r="M730" s="11">
        <v>13</v>
      </c>
      <c r="N730" s="11">
        <v>93</v>
      </c>
      <c r="O730">
        <f t="shared" si="22"/>
        <v>18171</v>
      </c>
      <c r="P730" t="str">
        <f t="shared" si="23"/>
        <v/>
      </c>
    </row>
    <row r="731" spans="1:16" x14ac:dyDescent="0.25">
      <c r="A731" s="5">
        <v>18173</v>
      </c>
      <c r="B731" s="11">
        <v>71</v>
      </c>
      <c r="C731" s="11">
        <v>68</v>
      </c>
      <c r="D731" s="11">
        <v>60</v>
      </c>
      <c r="E731" s="11">
        <v>60</v>
      </c>
      <c r="F731" s="11">
        <v>69</v>
      </c>
      <c r="G731" s="11">
        <v>64</v>
      </c>
      <c r="H731" s="11">
        <v>51</v>
      </c>
      <c r="I731" s="11">
        <v>70</v>
      </c>
      <c r="J731" s="11">
        <v>67</v>
      </c>
      <c r="K731" s="11">
        <v>71</v>
      </c>
      <c r="L731" s="11">
        <v>72</v>
      </c>
      <c r="M731" s="11">
        <v>77</v>
      </c>
      <c r="N731" s="11">
        <v>800</v>
      </c>
      <c r="O731">
        <f t="shared" si="22"/>
        <v>18173</v>
      </c>
      <c r="P731">
        <f t="shared" si="23"/>
        <v>794.40000000000009</v>
      </c>
    </row>
    <row r="732" spans="1:16" x14ac:dyDescent="0.25">
      <c r="A732" s="5">
        <v>18175</v>
      </c>
      <c r="B732" s="11">
        <v>31</v>
      </c>
      <c r="C732" s="11">
        <v>23</v>
      </c>
      <c r="D732" s="11">
        <v>35</v>
      </c>
      <c r="E732" s="11">
        <v>22</v>
      </c>
      <c r="F732" s="11">
        <v>16</v>
      </c>
      <c r="G732" s="11">
        <v>28</v>
      </c>
      <c r="H732" s="11">
        <v>26</v>
      </c>
      <c r="I732" s="11">
        <v>24</v>
      </c>
      <c r="J732" s="11">
        <v>38</v>
      </c>
      <c r="K732" s="11">
        <v>39</v>
      </c>
      <c r="L732" s="11">
        <v>29</v>
      </c>
      <c r="M732" s="11">
        <v>36</v>
      </c>
      <c r="N732" s="11">
        <v>347</v>
      </c>
      <c r="O732">
        <f t="shared" si="22"/>
        <v>18175</v>
      </c>
      <c r="P732">
        <f t="shared" si="23"/>
        <v>374.4</v>
      </c>
    </row>
    <row r="733" spans="1:16" x14ac:dyDescent="0.25">
      <c r="A733" s="5">
        <v>18177</v>
      </c>
      <c r="B733" s="11">
        <v>83</v>
      </c>
      <c r="C733" s="11">
        <v>80</v>
      </c>
      <c r="D733" s="11">
        <v>79</v>
      </c>
      <c r="E733" s="11">
        <v>92</v>
      </c>
      <c r="F733" s="11">
        <v>81</v>
      </c>
      <c r="G733" s="11">
        <v>75</v>
      </c>
      <c r="H733" s="11">
        <v>69</v>
      </c>
      <c r="I733" s="11">
        <v>86</v>
      </c>
      <c r="J733" s="11">
        <v>74</v>
      </c>
      <c r="K733" s="11">
        <v>100</v>
      </c>
      <c r="L733" s="11">
        <v>139</v>
      </c>
      <c r="M733" s="11">
        <v>140</v>
      </c>
      <c r="N733" s="11">
        <v>1098</v>
      </c>
      <c r="O733">
        <f t="shared" si="22"/>
        <v>18177</v>
      </c>
      <c r="P733">
        <f t="shared" si="23"/>
        <v>1123.1999999999998</v>
      </c>
    </row>
    <row r="734" spans="1:16" x14ac:dyDescent="0.25">
      <c r="A734" s="5">
        <v>18179</v>
      </c>
      <c r="B734" s="11">
        <v>36</v>
      </c>
      <c r="C734" s="11">
        <v>27</v>
      </c>
      <c r="D734" s="11">
        <v>20</v>
      </c>
      <c r="E734" s="11">
        <v>30</v>
      </c>
      <c r="F734" s="11">
        <v>25</v>
      </c>
      <c r="G734" s="11">
        <v>23</v>
      </c>
      <c r="H734" s="11">
        <v>34</v>
      </c>
      <c r="I734" s="11">
        <v>20</v>
      </c>
      <c r="J734" s="11">
        <v>25</v>
      </c>
      <c r="K734" s="11">
        <v>44</v>
      </c>
      <c r="L734" s="11">
        <v>55</v>
      </c>
      <c r="M734" s="11">
        <v>39</v>
      </c>
      <c r="N734" s="11">
        <v>378</v>
      </c>
      <c r="O734">
        <f t="shared" si="22"/>
        <v>18179</v>
      </c>
      <c r="P734">
        <f t="shared" si="23"/>
        <v>427.20000000000005</v>
      </c>
    </row>
    <row r="735" spans="1:16" x14ac:dyDescent="0.25">
      <c r="A735" s="5">
        <v>18181</v>
      </c>
      <c r="B735" s="11">
        <v>32</v>
      </c>
      <c r="C735" s="11">
        <v>33</v>
      </c>
      <c r="D735" s="11">
        <v>26</v>
      </c>
      <c r="E735" s="11">
        <v>26</v>
      </c>
      <c r="F735" s="11">
        <v>33</v>
      </c>
      <c r="G735" s="11">
        <v>27</v>
      </c>
      <c r="H735" s="11">
        <v>18</v>
      </c>
      <c r="I735" s="11">
        <v>19</v>
      </c>
      <c r="J735" s="11">
        <v>26</v>
      </c>
      <c r="K735" s="11">
        <v>33</v>
      </c>
      <c r="L735" s="11">
        <v>26</v>
      </c>
      <c r="M735" s="11">
        <v>45</v>
      </c>
      <c r="N735" s="11">
        <v>344</v>
      </c>
      <c r="O735">
        <f t="shared" si="22"/>
        <v>18181</v>
      </c>
      <c r="P735">
        <f t="shared" si="23"/>
        <v>292.79999999999995</v>
      </c>
    </row>
    <row r="736" spans="1:16" x14ac:dyDescent="0.25">
      <c r="A736" s="5">
        <v>18183</v>
      </c>
      <c r="B736" s="11">
        <v>38</v>
      </c>
      <c r="C736" s="11">
        <v>30</v>
      </c>
      <c r="D736" s="11">
        <v>26</v>
      </c>
      <c r="E736" s="11">
        <v>25</v>
      </c>
      <c r="F736" s="11">
        <v>24</v>
      </c>
      <c r="G736" s="11">
        <v>32</v>
      </c>
      <c r="H736" s="11">
        <v>31</v>
      </c>
      <c r="I736" s="11">
        <v>29</v>
      </c>
      <c r="J736" s="11">
        <v>31</v>
      </c>
      <c r="K736" s="11">
        <v>35</v>
      </c>
      <c r="L736" s="11">
        <v>39</v>
      </c>
      <c r="M736" s="11">
        <v>33</v>
      </c>
      <c r="N736" s="11">
        <v>373</v>
      </c>
      <c r="O736">
        <f t="shared" si="22"/>
        <v>18183</v>
      </c>
      <c r="P736">
        <f t="shared" si="23"/>
        <v>396</v>
      </c>
    </row>
    <row r="737" spans="1:16" x14ac:dyDescent="0.25">
      <c r="A737" s="5">
        <v>19001</v>
      </c>
      <c r="B737" s="11"/>
      <c r="C737" s="11">
        <v>14</v>
      </c>
      <c r="D737" s="11"/>
      <c r="E737" s="11"/>
      <c r="F737" s="11"/>
      <c r="G737" s="11">
        <v>10</v>
      </c>
      <c r="H737" s="11"/>
      <c r="I737" s="11"/>
      <c r="J737" s="11"/>
      <c r="K737" s="11"/>
      <c r="L737" s="11">
        <v>28</v>
      </c>
      <c r="M737" s="11">
        <v>13</v>
      </c>
      <c r="N737" s="11">
        <v>65</v>
      </c>
      <c r="O737">
        <f t="shared" si="22"/>
        <v>19001</v>
      </c>
      <c r="P737" t="str">
        <f t="shared" si="23"/>
        <v/>
      </c>
    </row>
    <row r="738" spans="1:16" x14ac:dyDescent="0.25">
      <c r="A738" s="5">
        <v>19005</v>
      </c>
      <c r="B738" s="11">
        <v>30</v>
      </c>
      <c r="C738" s="11">
        <v>22</v>
      </c>
      <c r="D738" s="11">
        <v>12</v>
      </c>
      <c r="E738" s="11">
        <v>17</v>
      </c>
      <c r="F738" s="11">
        <v>14</v>
      </c>
      <c r="G738" s="11">
        <v>17</v>
      </c>
      <c r="H738" s="11">
        <v>15</v>
      </c>
      <c r="I738" s="11">
        <v>19</v>
      </c>
      <c r="J738" s="11">
        <v>14</v>
      </c>
      <c r="K738" s="11">
        <v>21</v>
      </c>
      <c r="L738" s="11">
        <v>20</v>
      </c>
      <c r="M738" s="11">
        <v>20</v>
      </c>
      <c r="N738" s="11">
        <v>221</v>
      </c>
      <c r="O738">
        <f t="shared" si="22"/>
        <v>19005</v>
      </c>
      <c r="P738">
        <f t="shared" si="23"/>
        <v>213.60000000000002</v>
      </c>
    </row>
    <row r="739" spans="1:16" x14ac:dyDescent="0.25">
      <c r="A739" s="5">
        <v>19007</v>
      </c>
      <c r="B739" s="11">
        <v>13</v>
      </c>
      <c r="C739" s="11">
        <v>17</v>
      </c>
      <c r="D739" s="11">
        <v>12</v>
      </c>
      <c r="E739" s="11">
        <v>17</v>
      </c>
      <c r="F739" s="11">
        <v>12</v>
      </c>
      <c r="G739" s="11"/>
      <c r="H739" s="11">
        <v>17</v>
      </c>
      <c r="I739" s="11">
        <v>22</v>
      </c>
      <c r="J739" s="11">
        <v>13</v>
      </c>
      <c r="K739" s="11">
        <v>16</v>
      </c>
      <c r="L739" s="11">
        <v>37</v>
      </c>
      <c r="M739" s="11">
        <v>26</v>
      </c>
      <c r="N739" s="11">
        <v>202</v>
      </c>
      <c r="O739">
        <f t="shared" si="22"/>
        <v>19007</v>
      </c>
      <c r="P739">
        <f t="shared" si="23"/>
        <v>252</v>
      </c>
    </row>
    <row r="740" spans="1:16" x14ac:dyDescent="0.25">
      <c r="A740" s="5">
        <v>19009</v>
      </c>
      <c r="B740" s="11"/>
      <c r="C740" s="11"/>
      <c r="D740" s="11"/>
      <c r="E740" s="11"/>
      <c r="F740" s="11"/>
      <c r="G740" s="11"/>
      <c r="H740" s="11"/>
      <c r="I740" s="11">
        <v>10</v>
      </c>
      <c r="J740" s="11"/>
      <c r="K740" s="11">
        <v>12</v>
      </c>
      <c r="L740" s="11">
        <v>10</v>
      </c>
      <c r="M740" s="11"/>
      <c r="N740" s="11">
        <v>32</v>
      </c>
      <c r="O740">
        <f t="shared" si="22"/>
        <v>19009</v>
      </c>
      <c r="P740" t="str">
        <f t="shared" si="23"/>
        <v/>
      </c>
    </row>
    <row r="741" spans="1:16" x14ac:dyDescent="0.25">
      <c r="A741" s="5">
        <v>19011</v>
      </c>
      <c r="B741" s="11">
        <v>22</v>
      </c>
      <c r="C741" s="11">
        <v>19</v>
      </c>
      <c r="D741" s="11">
        <v>23</v>
      </c>
      <c r="E741" s="11">
        <v>12</v>
      </c>
      <c r="F741" s="11">
        <v>18</v>
      </c>
      <c r="G741" s="11">
        <v>25</v>
      </c>
      <c r="H741" s="11">
        <v>23</v>
      </c>
      <c r="I741" s="11">
        <v>17</v>
      </c>
      <c r="J741" s="11">
        <v>26</v>
      </c>
      <c r="K741" s="11">
        <v>26</v>
      </c>
      <c r="L741" s="11">
        <v>54</v>
      </c>
      <c r="M741" s="11">
        <v>43</v>
      </c>
      <c r="N741" s="11">
        <v>308</v>
      </c>
      <c r="O741">
        <f t="shared" si="22"/>
        <v>19011</v>
      </c>
      <c r="P741">
        <f t="shared" si="23"/>
        <v>350.4</v>
      </c>
    </row>
    <row r="742" spans="1:16" x14ac:dyDescent="0.25">
      <c r="A742" s="5">
        <v>19013</v>
      </c>
      <c r="B742" s="11">
        <v>115</v>
      </c>
      <c r="C742" s="11">
        <v>89</v>
      </c>
      <c r="D742" s="11">
        <v>88</v>
      </c>
      <c r="E742" s="11">
        <v>127</v>
      </c>
      <c r="F742" s="11">
        <v>137</v>
      </c>
      <c r="G742" s="11">
        <v>110</v>
      </c>
      <c r="H742" s="11">
        <v>100</v>
      </c>
      <c r="I742" s="11">
        <v>125</v>
      </c>
      <c r="J742" s="11">
        <v>99</v>
      </c>
      <c r="K742" s="11">
        <v>137</v>
      </c>
      <c r="L742" s="11">
        <v>217</v>
      </c>
      <c r="M742" s="11">
        <v>162</v>
      </c>
      <c r="N742" s="11">
        <v>1506</v>
      </c>
      <c r="O742">
        <f t="shared" si="22"/>
        <v>19013</v>
      </c>
      <c r="P742">
        <f t="shared" si="23"/>
        <v>1627.1999999999998</v>
      </c>
    </row>
    <row r="743" spans="1:16" x14ac:dyDescent="0.25">
      <c r="A743" s="5">
        <v>19015</v>
      </c>
      <c r="B743" s="11">
        <v>20</v>
      </c>
      <c r="C743" s="11">
        <v>27</v>
      </c>
      <c r="D743" s="11">
        <v>31</v>
      </c>
      <c r="E743" s="11">
        <v>28</v>
      </c>
      <c r="F743" s="11">
        <v>30</v>
      </c>
      <c r="G743" s="11">
        <v>20</v>
      </c>
      <c r="H743" s="11">
        <v>28</v>
      </c>
      <c r="I743" s="11">
        <v>22</v>
      </c>
      <c r="J743" s="11">
        <v>36</v>
      </c>
      <c r="K743" s="11">
        <v>28</v>
      </c>
      <c r="L743" s="11">
        <v>32</v>
      </c>
      <c r="M743" s="11">
        <v>29</v>
      </c>
      <c r="N743" s="11">
        <v>331</v>
      </c>
      <c r="O743">
        <f t="shared" si="22"/>
        <v>19015</v>
      </c>
      <c r="P743">
        <f t="shared" si="23"/>
        <v>350.4</v>
      </c>
    </row>
    <row r="744" spans="1:16" x14ac:dyDescent="0.25">
      <c r="A744" s="5">
        <v>19017</v>
      </c>
      <c r="B744" s="11">
        <v>27</v>
      </c>
      <c r="C744" s="11">
        <v>17</v>
      </c>
      <c r="D744" s="11">
        <v>33</v>
      </c>
      <c r="E744" s="11">
        <v>24</v>
      </c>
      <c r="F744" s="11">
        <v>23</v>
      </c>
      <c r="G744" s="11">
        <v>22</v>
      </c>
      <c r="H744" s="11">
        <v>23</v>
      </c>
      <c r="I744" s="11">
        <v>24</v>
      </c>
      <c r="J744" s="11">
        <v>22</v>
      </c>
      <c r="K744" s="11">
        <v>33</v>
      </c>
      <c r="L744" s="11">
        <v>42</v>
      </c>
      <c r="M744" s="11">
        <v>26</v>
      </c>
      <c r="N744" s="11">
        <v>316</v>
      </c>
      <c r="O744">
        <f t="shared" si="22"/>
        <v>19017</v>
      </c>
      <c r="P744">
        <f t="shared" si="23"/>
        <v>345.6</v>
      </c>
    </row>
    <row r="745" spans="1:16" x14ac:dyDescent="0.25">
      <c r="A745" s="5">
        <v>19019</v>
      </c>
      <c r="B745" s="11">
        <v>19</v>
      </c>
      <c r="C745" s="11">
        <v>30</v>
      </c>
      <c r="D745" s="11">
        <v>17</v>
      </c>
      <c r="E745" s="11">
        <v>22</v>
      </c>
      <c r="F745" s="11">
        <v>13</v>
      </c>
      <c r="G745" s="11">
        <v>10</v>
      </c>
      <c r="H745" s="11">
        <v>12</v>
      </c>
      <c r="I745" s="11">
        <v>15</v>
      </c>
      <c r="J745" s="11">
        <v>17</v>
      </c>
      <c r="K745" s="11">
        <v>28</v>
      </c>
      <c r="L745" s="11">
        <v>31</v>
      </c>
      <c r="M745" s="11">
        <v>26</v>
      </c>
      <c r="N745" s="11">
        <v>240</v>
      </c>
      <c r="O745">
        <f t="shared" si="22"/>
        <v>19019</v>
      </c>
      <c r="P745">
        <f t="shared" si="23"/>
        <v>247.20000000000002</v>
      </c>
    </row>
    <row r="746" spans="1:16" x14ac:dyDescent="0.25">
      <c r="A746" s="5">
        <v>19021</v>
      </c>
      <c r="B746" s="11">
        <v>20</v>
      </c>
      <c r="C746" s="11">
        <v>13</v>
      </c>
      <c r="D746" s="11">
        <v>15</v>
      </c>
      <c r="E746" s="11">
        <v>13</v>
      </c>
      <c r="F746" s="11">
        <v>13</v>
      </c>
      <c r="G746" s="11">
        <v>29</v>
      </c>
      <c r="H746" s="11">
        <v>10</v>
      </c>
      <c r="I746" s="11">
        <v>20</v>
      </c>
      <c r="J746" s="11">
        <v>14</v>
      </c>
      <c r="K746" s="11">
        <v>13</v>
      </c>
      <c r="L746" s="11">
        <v>22</v>
      </c>
      <c r="M746" s="11">
        <v>26</v>
      </c>
      <c r="N746" s="11">
        <v>208</v>
      </c>
      <c r="O746">
        <f t="shared" si="22"/>
        <v>19021</v>
      </c>
      <c r="P746">
        <f t="shared" si="23"/>
        <v>189.60000000000002</v>
      </c>
    </row>
    <row r="747" spans="1:16" x14ac:dyDescent="0.25">
      <c r="A747" s="5">
        <v>19023</v>
      </c>
      <c r="B747" s="11">
        <v>22</v>
      </c>
      <c r="C747" s="11">
        <v>17</v>
      </c>
      <c r="D747" s="11">
        <v>13</v>
      </c>
      <c r="E747" s="11">
        <v>13</v>
      </c>
      <c r="F747" s="11">
        <v>14</v>
      </c>
      <c r="G747" s="11">
        <v>10</v>
      </c>
      <c r="H747" s="11">
        <v>12</v>
      </c>
      <c r="I747" s="11">
        <v>14</v>
      </c>
      <c r="J747" s="11">
        <v>11</v>
      </c>
      <c r="K747" s="11">
        <v>17</v>
      </c>
      <c r="L747" s="11">
        <v>26</v>
      </c>
      <c r="M747" s="11">
        <v>23</v>
      </c>
      <c r="N747" s="11">
        <v>192</v>
      </c>
      <c r="O747">
        <f t="shared" si="22"/>
        <v>19023</v>
      </c>
      <c r="P747">
        <f t="shared" si="23"/>
        <v>192</v>
      </c>
    </row>
    <row r="748" spans="1:16" x14ac:dyDescent="0.25">
      <c r="A748" s="5">
        <v>19025</v>
      </c>
      <c r="B748" s="11"/>
      <c r="C748" s="11">
        <v>16</v>
      </c>
      <c r="D748" s="11">
        <v>10</v>
      </c>
      <c r="E748" s="11">
        <v>10</v>
      </c>
      <c r="F748" s="11"/>
      <c r="G748" s="11">
        <v>10</v>
      </c>
      <c r="H748" s="11">
        <v>13</v>
      </c>
      <c r="I748" s="11">
        <v>11</v>
      </c>
      <c r="J748" s="11"/>
      <c r="K748" s="11">
        <v>13</v>
      </c>
      <c r="L748" s="11">
        <v>12</v>
      </c>
      <c r="M748" s="11">
        <v>17</v>
      </c>
      <c r="N748" s="11">
        <v>112</v>
      </c>
      <c r="O748">
        <f t="shared" si="22"/>
        <v>19025</v>
      </c>
      <c r="P748" t="str">
        <f t="shared" si="23"/>
        <v/>
      </c>
    </row>
    <row r="749" spans="1:16" x14ac:dyDescent="0.25">
      <c r="A749" s="5">
        <v>19027</v>
      </c>
      <c r="B749" s="11">
        <v>21</v>
      </c>
      <c r="C749" s="11">
        <v>26</v>
      </c>
      <c r="D749" s="11">
        <v>20</v>
      </c>
      <c r="E749" s="11">
        <v>21</v>
      </c>
      <c r="F749" s="11">
        <v>18</v>
      </c>
      <c r="G749" s="11">
        <v>21</v>
      </c>
      <c r="H749" s="11">
        <v>27</v>
      </c>
      <c r="I749" s="11">
        <v>22</v>
      </c>
      <c r="J749" s="11">
        <v>23</v>
      </c>
      <c r="K749" s="11">
        <v>22</v>
      </c>
      <c r="L749" s="11">
        <v>34</v>
      </c>
      <c r="M749" s="11">
        <v>31</v>
      </c>
      <c r="N749" s="11">
        <v>286</v>
      </c>
      <c r="O749">
        <f t="shared" si="22"/>
        <v>19027</v>
      </c>
      <c r="P749">
        <f t="shared" si="23"/>
        <v>307.20000000000005</v>
      </c>
    </row>
    <row r="750" spans="1:16" x14ac:dyDescent="0.25">
      <c r="A750" s="5">
        <v>19029</v>
      </c>
      <c r="B750" s="11">
        <v>13</v>
      </c>
      <c r="C750" s="11">
        <v>17</v>
      </c>
      <c r="D750" s="11">
        <v>19</v>
      </c>
      <c r="E750" s="11">
        <v>20</v>
      </c>
      <c r="F750" s="11">
        <v>22</v>
      </c>
      <c r="G750" s="11"/>
      <c r="H750" s="11">
        <v>20</v>
      </c>
      <c r="I750" s="11">
        <v>21</v>
      </c>
      <c r="J750" s="11">
        <v>11</v>
      </c>
      <c r="K750" s="11">
        <v>28</v>
      </c>
      <c r="L750" s="11">
        <v>39</v>
      </c>
      <c r="M750" s="11">
        <v>16</v>
      </c>
      <c r="N750" s="11">
        <v>226</v>
      </c>
      <c r="O750">
        <f t="shared" si="22"/>
        <v>19029</v>
      </c>
      <c r="P750">
        <f t="shared" si="23"/>
        <v>285.60000000000002</v>
      </c>
    </row>
    <row r="751" spans="1:16" x14ac:dyDescent="0.25">
      <c r="A751" s="5">
        <v>19031</v>
      </c>
      <c r="B751" s="11">
        <v>12</v>
      </c>
      <c r="C751" s="11">
        <v>16</v>
      </c>
      <c r="D751" s="11">
        <v>12</v>
      </c>
      <c r="E751" s="11">
        <v>16</v>
      </c>
      <c r="F751" s="11">
        <v>19</v>
      </c>
      <c r="G751" s="11">
        <v>14</v>
      </c>
      <c r="H751" s="11">
        <v>18</v>
      </c>
      <c r="I751" s="11">
        <v>14</v>
      </c>
      <c r="J751" s="11">
        <v>23</v>
      </c>
      <c r="K751" s="11">
        <v>26</v>
      </c>
      <c r="L751" s="11">
        <v>17</v>
      </c>
      <c r="M751" s="11">
        <v>22</v>
      </c>
      <c r="N751" s="11">
        <v>209</v>
      </c>
      <c r="O751">
        <f t="shared" si="22"/>
        <v>19031</v>
      </c>
      <c r="P751">
        <f t="shared" si="23"/>
        <v>235.20000000000002</v>
      </c>
    </row>
    <row r="752" spans="1:16" x14ac:dyDescent="0.25">
      <c r="A752" s="5">
        <v>19033</v>
      </c>
      <c r="B752" s="11">
        <v>51</v>
      </c>
      <c r="C752" s="11">
        <v>44</v>
      </c>
      <c r="D752" s="11">
        <v>58</v>
      </c>
      <c r="E752" s="11">
        <v>43</v>
      </c>
      <c r="F752" s="11">
        <v>50</v>
      </c>
      <c r="G752" s="11">
        <v>52</v>
      </c>
      <c r="H752" s="11">
        <v>55</v>
      </c>
      <c r="I752" s="11">
        <v>43</v>
      </c>
      <c r="J752" s="11">
        <v>46</v>
      </c>
      <c r="K752" s="11">
        <v>47</v>
      </c>
      <c r="L752" s="11">
        <v>76</v>
      </c>
      <c r="M752" s="11">
        <v>63</v>
      </c>
      <c r="N752" s="11">
        <v>628</v>
      </c>
      <c r="O752">
        <f t="shared" si="22"/>
        <v>19033</v>
      </c>
      <c r="P752">
        <f t="shared" si="23"/>
        <v>640.79999999999995</v>
      </c>
    </row>
    <row r="753" spans="1:16" x14ac:dyDescent="0.25">
      <c r="A753" s="5">
        <v>19035</v>
      </c>
      <c r="B753" s="11">
        <v>20</v>
      </c>
      <c r="C753" s="11">
        <v>17</v>
      </c>
      <c r="D753" s="11">
        <v>13</v>
      </c>
      <c r="E753" s="11">
        <v>10</v>
      </c>
      <c r="F753" s="11">
        <v>16</v>
      </c>
      <c r="G753" s="11">
        <v>10</v>
      </c>
      <c r="H753" s="11">
        <v>16</v>
      </c>
      <c r="I753" s="11">
        <v>14</v>
      </c>
      <c r="J753" s="11">
        <v>13</v>
      </c>
      <c r="K753" s="11">
        <v>16</v>
      </c>
      <c r="L753" s="11">
        <v>21</v>
      </c>
      <c r="M753" s="11">
        <v>23</v>
      </c>
      <c r="N753" s="11">
        <v>189</v>
      </c>
      <c r="O753">
        <f t="shared" si="22"/>
        <v>19035</v>
      </c>
      <c r="P753">
        <f t="shared" si="23"/>
        <v>192</v>
      </c>
    </row>
    <row r="754" spans="1:16" x14ac:dyDescent="0.25">
      <c r="A754" s="5">
        <v>19037</v>
      </c>
      <c r="B754" s="11">
        <v>20</v>
      </c>
      <c r="C754" s="11">
        <v>17</v>
      </c>
      <c r="D754" s="11">
        <v>11</v>
      </c>
      <c r="E754" s="11"/>
      <c r="F754" s="11">
        <v>18</v>
      </c>
      <c r="G754" s="11">
        <v>10</v>
      </c>
      <c r="H754" s="11">
        <v>14</v>
      </c>
      <c r="I754" s="11">
        <v>12</v>
      </c>
      <c r="J754" s="11">
        <v>14</v>
      </c>
      <c r="K754" s="11">
        <v>15</v>
      </c>
      <c r="L754" s="11">
        <v>19</v>
      </c>
      <c r="M754" s="11">
        <v>14</v>
      </c>
      <c r="N754" s="11">
        <v>164</v>
      </c>
      <c r="O754">
        <f t="shared" si="22"/>
        <v>19037</v>
      </c>
      <c r="P754">
        <f t="shared" si="23"/>
        <v>177.60000000000002</v>
      </c>
    </row>
    <row r="755" spans="1:16" x14ac:dyDescent="0.25">
      <c r="A755" s="5">
        <v>19039</v>
      </c>
      <c r="B755" s="11"/>
      <c r="C755" s="11"/>
      <c r="D755" s="11">
        <v>12</v>
      </c>
      <c r="E755" s="11">
        <v>13</v>
      </c>
      <c r="F755" s="11"/>
      <c r="G755" s="11"/>
      <c r="H755" s="11">
        <v>15</v>
      </c>
      <c r="I755" s="11"/>
      <c r="J755" s="11"/>
      <c r="K755" s="11"/>
      <c r="L755" s="11">
        <v>15</v>
      </c>
      <c r="M755" s="11"/>
      <c r="N755" s="11">
        <v>55</v>
      </c>
      <c r="O755">
        <f t="shared" si="22"/>
        <v>19039</v>
      </c>
      <c r="P755" t="str">
        <f t="shared" si="23"/>
        <v/>
      </c>
    </row>
    <row r="756" spans="1:16" x14ac:dyDescent="0.25">
      <c r="A756" s="5">
        <v>19041</v>
      </c>
      <c r="B756" s="11"/>
      <c r="C756" s="11">
        <v>19</v>
      </c>
      <c r="D756" s="11">
        <v>19</v>
      </c>
      <c r="E756" s="11">
        <v>20</v>
      </c>
      <c r="F756" s="11">
        <v>19</v>
      </c>
      <c r="G756" s="11">
        <v>23</v>
      </c>
      <c r="H756" s="11">
        <v>12</v>
      </c>
      <c r="I756" s="11">
        <v>15</v>
      </c>
      <c r="J756" s="11">
        <v>14</v>
      </c>
      <c r="K756" s="11">
        <v>16</v>
      </c>
      <c r="L756" s="11">
        <v>14</v>
      </c>
      <c r="M756" s="11">
        <v>35</v>
      </c>
      <c r="N756" s="11">
        <v>206</v>
      </c>
      <c r="O756">
        <f t="shared" si="22"/>
        <v>19041</v>
      </c>
      <c r="P756">
        <f t="shared" si="23"/>
        <v>170.39999999999998</v>
      </c>
    </row>
    <row r="757" spans="1:16" x14ac:dyDescent="0.25">
      <c r="A757" s="5">
        <v>19043</v>
      </c>
      <c r="B757" s="11">
        <v>30</v>
      </c>
      <c r="C757" s="11">
        <v>23</v>
      </c>
      <c r="D757" s="11">
        <v>14</v>
      </c>
      <c r="E757" s="11">
        <v>13</v>
      </c>
      <c r="F757" s="11">
        <v>19</v>
      </c>
      <c r="G757" s="11">
        <v>12</v>
      </c>
      <c r="H757" s="11">
        <v>15</v>
      </c>
      <c r="I757" s="11">
        <v>11</v>
      </c>
      <c r="J757" s="11">
        <v>14</v>
      </c>
      <c r="K757" s="11">
        <v>21</v>
      </c>
      <c r="L757" s="11">
        <v>40</v>
      </c>
      <c r="M757" s="11">
        <v>38</v>
      </c>
      <c r="N757" s="11">
        <v>250</v>
      </c>
      <c r="O757">
        <f t="shared" si="22"/>
        <v>19043</v>
      </c>
      <c r="P757">
        <f t="shared" si="23"/>
        <v>242.39999999999998</v>
      </c>
    </row>
    <row r="758" spans="1:16" x14ac:dyDescent="0.25">
      <c r="A758" s="5">
        <v>19045</v>
      </c>
      <c r="B758" s="11">
        <v>50</v>
      </c>
      <c r="C758" s="11">
        <v>36</v>
      </c>
      <c r="D758" s="11">
        <v>46</v>
      </c>
      <c r="E758" s="11">
        <v>44</v>
      </c>
      <c r="F758" s="11">
        <v>46</v>
      </c>
      <c r="G758" s="11">
        <v>48</v>
      </c>
      <c r="H758" s="11">
        <v>44</v>
      </c>
      <c r="I758" s="11">
        <v>60</v>
      </c>
      <c r="J758" s="11">
        <v>61</v>
      </c>
      <c r="K758" s="11">
        <v>55</v>
      </c>
      <c r="L758" s="11">
        <v>64</v>
      </c>
      <c r="M758" s="11">
        <v>63</v>
      </c>
      <c r="N758" s="11">
        <v>617</v>
      </c>
      <c r="O758">
        <f t="shared" si="22"/>
        <v>19045</v>
      </c>
      <c r="P758">
        <f t="shared" si="23"/>
        <v>681.59999999999991</v>
      </c>
    </row>
    <row r="759" spans="1:16" x14ac:dyDescent="0.25">
      <c r="A759" s="5">
        <v>19047</v>
      </c>
      <c r="B759" s="11">
        <v>17</v>
      </c>
      <c r="C759" s="11">
        <v>12</v>
      </c>
      <c r="D759" s="11"/>
      <c r="E759" s="11">
        <v>17</v>
      </c>
      <c r="F759" s="11">
        <v>16</v>
      </c>
      <c r="G759" s="11">
        <v>12</v>
      </c>
      <c r="H759" s="11">
        <v>11</v>
      </c>
      <c r="I759" s="11">
        <v>14</v>
      </c>
      <c r="J759" s="11">
        <v>21</v>
      </c>
      <c r="K759" s="11">
        <v>28</v>
      </c>
      <c r="L759" s="11">
        <v>19</v>
      </c>
      <c r="M759" s="11">
        <v>22</v>
      </c>
      <c r="N759" s="11">
        <v>189</v>
      </c>
      <c r="O759">
        <f t="shared" si="22"/>
        <v>19047</v>
      </c>
      <c r="P759">
        <f t="shared" si="23"/>
        <v>223.20000000000002</v>
      </c>
    </row>
    <row r="760" spans="1:16" x14ac:dyDescent="0.25">
      <c r="A760" s="5">
        <v>19049</v>
      </c>
      <c r="B760" s="11">
        <v>39</v>
      </c>
      <c r="C760" s="11">
        <v>41</v>
      </c>
      <c r="D760" s="11">
        <v>48</v>
      </c>
      <c r="E760" s="11">
        <v>51</v>
      </c>
      <c r="F760" s="11">
        <v>67</v>
      </c>
      <c r="G760" s="11">
        <v>60</v>
      </c>
      <c r="H760" s="11">
        <v>52</v>
      </c>
      <c r="I760" s="11">
        <v>51</v>
      </c>
      <c r="J760" s="11">
        <v>45</v>
      </c>
      <c r="K760" s="11">
        <v>54</v>
      </c>
      <c r="L760" s="11">
        <v>65</v>
      </c>
      <c r="M760" s="11">
        <v>64</v>
      </c>
      <c r="N760" s="11">
        <v>637</v>
      </c>
      <c r="O760">
        <f t="shared" si="22"/>
        <v>19049</v>
      </c>
      <c r="P760">
        <f t="shared" si="23"/>
        <v>640.79999999999995</v>
      </c>
    </row>
    <row r="761" spans="1:16" x14ac:dyDescent="0.25">
      <c r="A761" s="5">
        <v>19051</v>
      </c>
      <c r="B761" s="11"/>
      <c r="C761" s="11"/>
      <c r="D761" s="11"/>
      <c r="E761" s="11"/>
      <c r="F761" s="11">
        <v>10</v>
      </c>
      <c r="G761" s="11"/>
      <c r="H761" s="11"/>
      <c r="I761" s="11"/>
      <c r="J761" s="11"/>
      <c r="K761" s="11"/>
      <c r="L761" s="11">
        <v>20</v>
      </c>
      <c r="M761" s="11">
        <v>15</v>
      </c>
      <c r="N761" s="11">
        <v>45</v>
      </c>
      <c r="O761">
        <f t="shared" si="22"/>
        <v>19051</v>
      </c>
      <c r="P761" t="str">
        <f t="shared" si="23"/>
        <v/>
      </c>
    </row>
    <row r="762" spans="1:16" x14ac:dyDescent="0.25">
      <c r="A762" s="5">
        <v>19053</v>
      </c>
      <c r="B762" s="11">
        <v>12</v>
      </c>
      <c r="C762" s="11"/>
      <c r="D762" s="11"/>
      <c r="E762" s="11"/>
      <c r="F762" s="11"/>
      <c r="G762" s="11"/>
      <c r="H762" s="11">
        <v>11</v>
      </c>
      <c r="I762" s="11"/>
      <c r="J762" s="11">
        <v>11</v>
      </c>
      <c r="K762" s="11"/>
      <c r="L762" s="11"/>
      <c r="M762" s="11">
        <v>10</v>
      </c>
      <c r="N762" s="11">
        <v>44</v>
      </c>
      <c r="O762">
        <f t="shared" si="22"/>
        <v>19053</v>
      </c>
      <c r="P762" t="str">
        <f t="shared" si="23"/>
        <v/>
      </c>
    </row>
    <row r="763" spans="1:16" x14ac:dyDescent="0.25">
      <c r="A763" s="5">
        <v>19055</v>
      </c>
      <c r="B763" s="11">
        <v>18</v>
      </c>
      <c r="C763" s="11">
        <v>13</v>
      </c>
      <c r="D763" s="11">
        <v>16</v>
      </c>
      <c r="E763" s="11">
        <v>13</v>
      </c>
      <c r="F763" s="11"/>
      <c r="G763" s="11">
        <v>23</v>
      </c>
      <c r="H763" s="11">
        <v>17</v>
      </c>
      <c r="I763" s="11">
        <v>13</v>
      </c>
      <c r="J763" s="11">
        <v>11</v>
      </c>
      <c r="K763" s="11">
        <v>46</v>
      </c>
      <c r="L763" s="11">
        <v>19</v>
      </c>
      <c r="M763" s="11">
        <v>21</v>
      </c>
      <c r="N763" s="11">
        <v>210</v>
      </c>
      <c r="O763">
        <f t="shared" si="22"/>
        <v>19055</v>
      </c>
      <c r="P763">
        <f t="shared" si="23"/>
        <v>254.39999999999998</v>
      </c>
    </row>
    <row r="764" spans="1:16" x14ac:dyDescent="0.25">
      <c r="A764" s="5">
        <v>19057</v>
      </c>
      <c r="B764" s="11">
        <v>34</v>
      </c>
      <c r="C764" s="11">
        <v>44</v>
      </c>
      <c r="D764" s="11">
        <v>29</v>
      </c>
      <c r="E764" s="11">
        <v>41</v>
      </c>
      <c r="F764" s="11">
        <v>46</v>
      </c>
      <c r="G764" s="11">
        <v>40</v>
      </c>
      <c r="H764" s="11">
        <v>30</v>
      </c>
      <c r="I764" s="11">
        <v>34</v>
      </c>
      <c r="J764" s="11">
        <v>46</v>
      </c>
      <c r="K764" s="11">
        <v>51</v>
      </c>
      <c r="L764" s="11">
        <v>60</v>
      </c>
      <c r="M764" s="11">
        <v>57</v>
      </c>
      <c r="N764" s="11">
        <v>512</v>
      </c>
      <c r="O764">
        <f t="shared" si="22"/>
        <v>19057</v>
      </c>
      <c r="P764">
        <f t="shared" si="23"/>
        <v>530.40000000000009</v>
      </c>
    </row>
    <row r="765" spans="1:16" x14ac:dyDescent="0.25">
      <c r="A765" s="5">
        <v>19059</v>
      </c>
      <c r="B765" s="11">
        <v>23</v>
      </c>
      <c r="C765" s="11">
        <v>25</v>
      </c>
      <c r="D765" s="11">
        <v>16</v>
      </c>
      <c r="E765" s="11">
        <v>15</v>
      </c>
      <c r="F765" s="11">
        <v>17</v>
      </c>
      <c r="G765" s="11">
        <v>20</v>
      </c>
      <c r="H765" s="11">
        <v>14</v>
      </c>
      <c r="I765" s="11">
        <v>23</v>
      </c>
      <c r="J765" s="11">
        <v>13</v>
      </c>
      <c r="K765" s="11">
        <v>20</v>
      </c>
      <c r="L765" s="11">
        <v>23</v>
      </c>
      <c r="M765" s="11">
        <v>36</v>
      </c>
      <c r="N765" s="11">
        <v>245</v>
      </c>
      <c r="O765">
        <f t="shared" si="22"/>
        <v>19059</v>
      </c>
      <c r="P765">
        <f t="shared" si="23"/>
        <v>223.20000000000002</v>
      </c>
    </row>
    <row r="766" spans="1:16" x14ac:dyDescent="0.25">
      <c r="A766" s="5">
        <v>19061</v>
      </c>
      <c r="B766" s="11">
        <v>84</v>
      </c>
      <c r="C766" s="11">
        <v>83</v>
      </c>
      <c r="D766" s="11">
        <v>75</v>
      </c>
      <c r="E766" s="11">
        <v>72</v>
      </c>
      <c r="F766" s="11">
        <v>87</v>
      </c>
      <c r="G766" s="11">
        <v>72</v>
      </c>
      <c r="H766" s="11">
        <v>94</v>
      </c>
      <c r="I766" s="11">
        <v>74</v>
      </c>
      <c r="J766" s="11">
        <v>68</v>
      </c>
      <c r="K766" s="11">
        <v>104</v>
      </c>
      <c r="L766" s="11">
        <v>117</v>
      </c>
      <c r="M766" s="11">
        <v>104</v>
      </c>
      <c r="N766" s="11">
        <v>1034</v>
      </c>
      <c r="O766">
        <f t="shared" si="22"/>
        <v>19061</v>
      </c>
      <c r="P766">
        <f t="shared" si="23"/>
        <v>1096.8000000000002</v>
      </c>
    </row>
    <row r="767" spans="1:16" x14ac:dyDescent="0.25">
      <c r="A767" s="5">
        <v>19063</v>
      </c>
      <c r="B767" s="11">
        <v>14</v>
      </c>
      <c r="C767" s="11">
        <v>11</v>
      </c>
      <c r="D767" s="11"/>
      <c r="E767" s="11">
        <v>10</v>
      </c>
      <c r="F767" s="11">
        <v>19</v>
      </c>
      <c r="G767" s="11"/>
      <c r="H767" s="11">
        <v>14</v>
      </c>
      <c r="I767" s="11">
        <v>13</v>
      </c>
      <c r="J767" s="11">
        <v>10</v>
      </c>
      <c r="K767" s="11">
        <v>20</v>
      </c>
      <c r="L767" s="11">
        <v>13</v>
      </c>
      <c r="M767" s="11">
        <v>17</v>
      </c>
      <c r="N767" s="11">
        <v>141</v>
      </c>
      <c r="O767">
        <f t="shared" si="22"/>
        <v>19063</v>
      </c>
      <c r="P767">
        <f t="shared" si="23"/>
        <v>168</v>
      </c>
    </row>
    <row r="768" spans="1:16" x14ac:dyDescent="0.25">
      <c r="A768" s="5">
        <v>19065</v>
      </c>
      <c r="B768" s="11">
        <v>18</v>
      </c>
      <c r="C768" s="11">
        <v>27</v>
      </c>
      <c r="D768" s="11">
        <v>29</v>
      </c>
      <c r="E768" s="11">
        <v>24</v>
      </c>
      <c r="F768" s="11">
        <v>21</v>
      </c>
      <c r="G768" s="11">
        <v>18</v>
      </c>
      <c r="H768" s="11">
        <v>25</v>
      </c>
      <c r="I768" s="11">
        <v>16</v>
      </c>
      <c r="J768" s="11">
        <v>21</v>
      </c>
      <c r="K768" s="11">
        <v>34</v>
      </c>
      <c r="L768" s="11">
        <v>35</v>
      </c>
      <c r="M768" s="11">
        <v>27</v>
      </c>
      <c r="N768" s="11">
        <v>295</v>
      </c>
      <c r="O768">
        <f t="shared" si="22"/>
        <v>19065</v>
      </c>
      <c r="P768">
        <f t="shared" si="23"/>
        <v>314.39999999999998</v>
      </c>
    </row>
    <row r="769" spans="1:16" x14ac:dyDescent="0.25">
      <c r="A769" s="5">
        <v>19067</v>
      </c>
      <c r="B769" s="11">
        <v>20</v>
      </c>
      <c r="C769" s="11">
        <v>19</v>
      </c>
      <c r="D769" s="11">
        <v>13</v>
      </c>
      <c r="E769" s="11">
        <v>11</v>
      </c>
      <c r="F769" s="11">
        <v>16</v>
      </c>
      <c r="G769" s="11">
        <v>20</v>
      </c>
      <c r="H769" s="11">
        <v>17</v>
      </c>
      <c r="I769" s="11">
        <v>22</v>
      </c>
      <c r="J769" s="11">
        <v>21</v>
      </c>
      <c r="K769" s="11">
        <v>28</v>
      </c>
      <c r="L769" s="11">
        <v>26</v>
      </c>
      <c r="M769" s="11">
        <v>28</v>
      </c>
      <c r="N769" s="11">
        <v>241</v>
      </c>
      <c r="O769">
        <f t="shared" si="22"/>
        <v>19067</v>
      </c>
      <c r="P769">
        <f t="shared" si="23"/>
        <v>273.60000000000002</v>
      </c>
    </row>
    <row r="770" spans="1:16" x14ac:dyDescent="0.25">
      <c r="A770" s="5">
        <v>19069</v>
      </c>
      <c r="B770" s="11">
        <v>10</v>
      </c>
      <c r="C770" s="11">
        <v>10</v>
      </c>
      <c r="D770" s="11">
        <v>17</v>
      </c>
      <c r="E770" s="11">
        <v>10</v>
      </c>
      <c r="F770" s="11"/>
      <c r="G770" s="11">
        <v>10</v>
      </c>
      <c r="H770" s="11">
        <v>19</v>
      </c>
      <c r="I770" s="11">
        <v>21</v>
      </c>
      <c r="J770" s="11"/>
      <c r="K770" s="11"/>
      <c r="L770" s="11">
        <v>17</v>
      </c>
      <c r="M770" s="11">
        <v>14</v>
      </c>
      <c r="N770" s="11">
        <v>128</v>
      </c>
      <c r="O770">
        <f t="shared" si="22"/>
        <v>19069</v>
      </c>
      <c r="P770" t="str">
        <f t="shared" si="23"/>
        <v/>
      </c>
    </row>
    <row r="771" spans="1:16" x14ac:dyDescent="0.25">
      <c r="A771" s="5">
        <v>19071</v>
      </c>
      <c r="B771" s="11"/>
      <c r="C771" s="11">
        <v>10</v>
      </c>
      <c r="D771" s="11"/>
      <c r="E771" s="11"/>
      <c r="F771" s="11"/>
      <c r="G771" s="11"/>
      <c r="H771" s="11"/>
      <c r="I771" s="11"/>
      <c r="J771" s="11">
        <v>11</v>
      </c>
      <c r="K771" s="11"/>
      <c r="L771" s="11">
        <v>10</v>
      </c>
      <c r="M771" s="11"/>
      <c r="N771" s="11">
        <v>31</v>
      </c>
      <c r="O771">
        <f t="shared" si="22"/>
        <v>19071</v>
      </c>
      <c r="P771" t="str">
        <f t="shared" si="23"/>
        <v/>
      </c>
    </row>
    <row r="772" spans="1:16" x14ac:dyDescent="0.25">
      <c r="A772" s="5">
        <v>19073</v>
      </c>
      <c r="B772" s="11">
        <v>14</v>
      </c>
      <c r="C772" s="11"/>
      <c r="D772" s="11"/>
      <c r="E772" s="11"/>
      <c r="F772" s="11"/>
      <c r="G772" s="11"/>
      <c r="H772" s="11">
        <v>10</v>
      </c>
      <c r="I772" s="11"/>
      <c r="J772" s="11"/>
      <c r="K772" s="11"/>
      <c r="L772" s="11">
        <v>14</v>
      </c>
      <c r="M772" s="11">
        <v>10</v>
      </c>
      <c r="N772" s="11">
        <v>48</v>
      </c>
      <c r="O772">
        <f t="shared" si="22"/>
        <v>19073</v>
      </c>
      <c r="P772" t="str">
        <f t="shared" si="23"/>
        <v/>
      </c>
    </row>
    <row r="773" spans="1:16" x14ac:dyDescent="0.25">
      <c r="A773" s="5">
        <v>19075</v>
      </c>
      <c r="B773" s="11">
        <v>13</v>
      </c>
      <c r="C773" s="11">
        <v>13</v>
      </c>
      <c r="D773" s="11">
        <v>10</v>
      </c>
      <c r="E773" s="11">
        <v>11</v>
      </c>
      <c r="F773" s="11">
        <v>16</v>
      </c>
      <c r="G773" s="11"/>
      <c r="H773" s="11"/>
      <c r="I773" s="11">
        <v>11</v>
      </c>
      <c r="J773" s="11">
        <v>15</v>
      </c>
      <c r="K773" s="11">
        <v>20</v>
      </c>
      <c r="L773" s="11">
        <v>18</v>
      </c>
      <c r="M773" s="11">
        <v>27</v>
      </c>
      <c r="N773" s="11">
        <v>154</v>
      </c>
      <c r="O773">
        <f t="shared" si="22"/>
        <v>19075</v>
      </c>
      <c r="P773" t="str">
        <f t="shared" si="23"/>
        <v/>
      </c>
    </row>
    <row r="774" spans="1:16" x14ac:dyDescent="0.25">
      <c r="A774" s="5">
        <v>19077</v>
      </c>
      <c r="B774" s="11">
        <v>11</v>
      </c>
      <c r="C774" s="11">
        <v>11</v>
      </c>
      <c r="D774" s="11">
        <v>12</v>
      </c>
      <c r="E774" s="11">
        <v>10</v>
      </c>
      <c r="F774" s="11">
        <v>16</v>
      </c>
      <c r="G774" s="11">
        <v>15</v>
      </c>
      <c r="H774" s="11"/>
      <c r="I774" s="11"/>
      <c r="J774" s="11">
        <v>14</v>
      </c>
      <c r="K774" s="11">
        <v>20</v>
      </c>
      <c r="L774" s="11">
        <v>15</v>
      </c>
      <c r="M774" s="11">
        <v>14</v>
      </c>
      <c r="N774" s="11">
        <v>138</v>
      </c>
      <c r="O774">
        <f t="shared" ref="O774:O837" si="24">A774</f>
        <v>19077</v>
      </c>
      <c r="P774" t="str">
        <f t="shared" ref="P774:P837" si="25">IF(COUNTA(H774:L774)&lt;&gt;5, "", AVERAGE(H774:L774)*12)</f>
        <v/>
      </c>
    </row>
    <row r="775" spans="1:16" x14ac:dyDescent="0.25">
      <c r="A775" s="5">
        <v>19079</v>
      </c>
      <c r="B775" s="11">
        <v>18</v>
      </c>
      <c r="C775" s="11">
        <v>20</v>
      </c>
      <c r="D775" s="11">
        <v>19</v>
      </c>
      <c r="E775" s="11">
        <v>17</v>
      </c>
      <c r="F775" s="11">
        <v>11</v>
      </c>
      <c r="G775" s="11">
        <v>21</v>
      </c>
      <c r="H775" s="11">
        <v>15</v>
      </c>
      <c r="I775" s="11">
        <v>22</v>
      </c>
      <c r="J775" s="11">
        <v>14</v>
      </c>
      <c r="K775" s="11">
        <v>12</v>
      </c>
      <c r="L775" s="11">
        <v>24</v>
      </c>
      <c r="M775" s="11">
        <v>21</v>
      </c>
      <c r="N775" s="11">
        <v>214</v>
      </c>
      <c r="O775">
        <f t="shared" si="24"/>
        <v>19079</v>
      </c>
      <c r="P775">
        <f t="shared" si="25"/>
        <v>208.79999999999998</v>
      </c>
    </row>
    <row r="776" spans="1:16" x14ac:dyDescent="0.25">
      <c r="A776" s="5">
        <v>19081</v>
      </c>
      <c r="B776" s="11"/>
      <c r="C776" s="11"/>
      <c r="D776" s="11">
        <v>12</v>
      </c>
      <c r="E776" s="11"/>
      <c r="F776" s="11">
        <v>12</v>
      </c>
      <c r="G776" s="11">
        <v>11</v>
      </c>
      <c r="H776" s="11">
        <v>11</v>
      </c>
      <c r="I776" s="11">
        <v>12</v>
      </c>
      <c r="J776" s="11"/>
      <c r="K776" s="11">
        <v>12</v>
      </c>
      <c r="L776" s="11">
        <v>20</v>
      </c>
      <c r="M776" s="11">
        <v>20</v>
      </c>
      <c r="N776" s="11">
        <v>110</v>
      </c>
      <c r="O776">
        <f t="shared" si="24"/>
        <v>19081</v>
      </c>
      <c r="P776" t="str">
        <f t="shared" si="25"/>
        <v/>
      </c>
    </row>
    <row r="777" spans="1:16" x14ac:dyDescent="0.25">
      <c r="A777" s="5">
        <v>19083</v>
      </c>
      <c r="B777" s="11">
        <v>20</v>
      </c>
      <c r="C777" s="11">
        <v>19</v>
      </c>
      <c r="D777" s="11">
        <v>19</v>
      </c>
      <c r="E777" s="11">
        <v>19</v>
      </c>
      <c r="F777" s="11">
        <v>12</v>
      </c>
      <c r="G777" s="11">
        <v>22</v>
      </c>
      <c r="H777" s="11">
        <v>24</v>
      </c>
      <c r="I777" s="11">
        <v>20</v>
      </c>
      <c r="J777" s="11">
        <v>25</v>
      </c>
      <c r="K777" s="11">
        <v>30</v>
      </c>
      <c r="L777" s="11">
        <v>25</v>
      </c>
      <c r="M777" s="11">
        <v>19</v>
      </c>
      <c r="N777" s="11">
        <v>254</v>
      </c>
      <c r="O777">
        <f t="shared" si="24"/>
        <v>19083</v>
      </c>
      <c r="P777">
        <f t="shared" si="25"/>
        <v>297.60000000000002</v>
      </c>
    </row>
    <row r="778" spans="1:16" x14ac:dyDescent="0.25">
      <c r="A778" s="5">
        <v>19085</v>
      </c>
      <c r="B778" s="11">
        <v>18</v>
      </c>
      <c r="C778" s="11">
        <v>13</v>
      </c>
      <c r="D778" s="11">
        <v>22</v>
      </c>
      <c r="E778" s="11">
        <v>15</v>
      </c>
      <c r="F778" s="11">
        <v>16</v>
      </c>
      <c r="G778" s="11">
        <v>13</v>
      </c>
      <c r="H778" s="11">
        <v>11</v>
      </c>
      <c r="I778" s="11">
        <v>16</v>
      </c>
      <c r="J778" s="11">
        <v>20</v>
      </c>
      <c r="K778" s="11">
        <v>63</v>
      </c>
      <c r="L778" s="11">
        <v>38</v>
      </c>
      <c r="M778" s="11">
        <v>21</v>
      </c>
      <c r="N778" s="11">
        <v>266</v>
      </c>
      <c r="O778">
        <f t="shared" si="24"/>
        <v>19085</v>
      </c>
      <c r="P778">
        <f t="shared" si="25"/>
        <v>355.20000000000005</v>
      </c>
    </row>
    <row r="779" spans="1:16" x14ac:dyDescent="0.25">
      <c r="A779" s="5">
        <v>19087</v>
      </c>
      <c r="B779" s="11">
        <v>20</v>
      </c>
      <c r="C779" s="11">
        <v>23</v>
      </c>
      <c r="D779" s="11">
        <v>24</v>
      </c>
      <c r="E779" s="11">
        <v>23</v>
      </c>
      <c r="F779" s="11">
        <v>13</v>
      </c>
      <c r="G779" s="11">
        <v>21</v>
      </c>
      <c r="H779" s="11">
        <v>19</v>
      </c>
      <c r="I779" s="11">
        <v>22</v>
      </c>
      <c r="J779" s="11">
        <v>17</v>
      </c>
      <c r="K779" s="11">
        <v>27</v>
      </c>
      <c r="L779" s="11">
        <v>35</v>
      </c>
      <c r="M779" s="11">
        <v>45</v>
      </c>
      <c r="N779" s="11">
        <v>289</v>
      </c>
      <c r="O779">
        <f t="shared" si="24"/>
        <v>19087</v>
      </c>
      <c r="P779">
        <f t="shared" si="25"/>
        <v>288</v>
      </c>
    </row>
    <row r="780" spans="1:16" x14ac:dyDescent="0.25">
      <c r="A780" s="5">
        <v>19089</v>
      </c>
      <c r="B780" s="11"/>
      <c r="C780" s="11">
        <v>16</v>
      </c>
      <c r="D780" s="11">
        <v>10</v>
      </c>
      <c r="E780" s="11"/>
      <c r="F780" s="11"/>
      <c r="G780" s="11"/>
      <c r="H780" s="11">
        <v>10</v>
      </c>
      <c r="I780" s="11"/>
      <c r="J780" s="11">
        <v>14</v>
      </c>
      <c r="K780" s="11">
        <v>13</v>
      </c>
      <c r="L780" s="11">
        <v>13</v>
      </c>
      <c r="M780" s="11">
        <v>14</v>
      </c>
      <c r="N780" s="11">
        <v>90</v>
      </c>
      <c r="O780">
        <f t="shared" si="24"/>
        <v>19089</v>
      </c>
      <c r="P780" t="str">
        <f t="shared" si="25"/>
        <v/>
      </c>
    </row>
    <row r="781" spans="1:16" x14ac:dyDescent="0.25">
      <c r="A781" s="5">
        <v>19091</v>
      </c>
      <c r="B781" s="11">
        <v>16</v>
      </c>
      <c r="C781" s="11">
        <v>10</v>
      </c>
      <c r="D781" s="11"/>
      <c r="E781" s="11"/>
      <c r="F781" s="11"/>
      <c r="G781" s="11"/>
      <c r="H781" s="11">
        <v>10</v>
      </c>
      <c r="I781" s="11">
        <v>15</v>
      </c>
      <c r="J781" s="11">
        <v>11</v>
      </c>
      <c r="K781" s="11">
        <v>13</v>
      </c>
      <c r="L781" s="11">
        <v>15</v>
      </c>
      <c r="M781" s="11">
        <v>14</v>
      </c>
      <c r="N781" s="11">
        <v>104</v>
      </c>
      <c r="O781">
        <f t="shared" si="24"/>
        <v>19091</v>
      </c>
      <c r="P781">
        <f t="shared" si="25"/>
        <v>153.60000000000002</v>
      </c>
    </row>
    <row r="782" spans="1:16" x14ac:dyDescent="0.25">
      <c r="A782" s="5">
        <v>19093</v>
      </c>
      <c r="B782" s="11"/>
      <c r="C782" s="11"/>
      <c r="D782" s="11"/>
      <c r="E782" s="11"/>
      <c r="F782" s="11"/>
      <c r="G782" s="11"/>
      <c r="H782" s="11"/>
      <c r="I782" s="11"/>
      <c r="J782" s="11">
        <v>11</v>
      </c>
      <c r="K782" s="11">
        <v>16</v>
      </c>
      <c r="L782" s="11">
        <v>22</v>
      </c>
      <c r="M782" s="11">
        <v>31</v>
      </c>
      <c r="N782" s="11">
        <v>80</v>
      </c>
      <c r="O782">
        <f t="shared" si="24"/>
        <v>19093</v>
      </c>
      <c r="P782" t="str">
        <f t="shared" si="25"/>
        <v/>
      </c>
    </row>
    <row r="783" spans="1:16" x14ac:dyDescent="0.25">
      <c r="A783" s="5">
        <v>19095</v>
      </c>
      <c r="B783" s="11">
        <v>24</v>
      </c>
      <c r="C783" s="11">
        <v>19</v>
      </c>
      <c r="D783" s="11">
        <v>22</v>
      </c>
      <c r="E783" s="11">
        <v>20</v>
      </c>
      <c r="F783" s="11">
        <v>26</v>
      </c>
      <c r="G783" s="11">
        <v>14</v>
      </c>
      <c r="H783" s="11">
        <v>13</v>
      </c>
      <c r="I783" s="11">
        <v>21</v>
      </c>
      <c r="J783" s="11"/>
      <c r="K783" s="11">
        <v>27</v>
      </c>
      <c r="L783" s="11">
        <v>21</v>
      </c>
      <c r="M783" s="11">
        <v>24</v>
      </c>
      <c r="N783" s="11">
        <v>231</v>
      </c>
      <c r="O783">
        <f t="shared" si="24"/>
        <v>19095</v>
      </c>
      <c r="P783" t="str">
        <f t="shared" si="25"/>
        <v/>
      </c>
    </row>
    <row r="784" spans="1:16" x14ac:dyDescent="0.25">
      <c r="A784" s="5">
        <v>19097</v>
      </c>
      <c r="B784" s="11">
        <v>17</v>
      </c>
      <c r="C784" s="11">
        <v>24</v>
      </c>
      <c r="D784" s="11">
        <v>16</v>
      </c>
      <c r="E784" s="11">
        <v>15</v>
      </c>
      <c r="F784" s="11">
        <v>17</v>
      </c>
      <c r="G784" s="11">
        <v>19</v>
      </c>
      <c r="H784" s="11">
        <v>18</v>
      </c>
      <c r="I784" s="11">
        <v>14</v>
      </c>
      <c r="J784" s="11">
        <v>32</v>
      </c>
      <c r="K784" s="11">
        <v>20</v>
      </c>
      <c r="L784" s="11">
        <v>37</v>
      </c>
      <c r="M784" s="11">
        <v>35</v>
      </c>
      <c r="N784" s="11">
        <v>264</v>
      </c>
      <c r="O784">
        <f t="shared" si="24"/>
        <v>19097</v>
      </c>
      <c r="P784">
        <f t="shared" si="25"/>
        <v>290.39999999999998</v>
      </c>
    </row>
    <row r="785" spans="1:16" x14ac:dyDescent="0.25">
      <c r="A785" s="5">
        <v>19099</v>
      </c>
      <c r="B785" s="11">
        <v>45</v>
      </c>
      <c r="C785" s="11">
        <v>40</v>
      </c>
      <c r="D785" s="11">
        <v>28</v>
      </c>
      <c r="E785" s="11">
        <v>25</v>
      </c>
      <c r="F785" s="11">
        <v>57</v>
      </c>
      <c r="G785" s="11">
        <v>33</v>
      </c>
      <c r="H785" s="11">
        <v>37</v>
      </c>
      <c r="I785" s="11">
        <v>38</v>
      </c>
      <c r="J785" s="11">
        <v>42</v>
      </c>
      <c r="K785" s="11">
        <v>32</v>
      </c>
      <c r="L785" s="11">
        <v>47</v>
      </c>
      <c r="M785" s="11">
        <v>49</v>
      </c>
      <c r="N785" s="11">
        <v>473</v>
      </c>
      <c r="O785">
        <f t="shared" si="24"/>
        <v>19099</v>
      </c>
      <c r="P785">
        <f t="shared" si="25"/>
        <v>470.40000000000003</v>
      </c>
    </row>
    <row r="786" spans="1:16" x14ac:dyDescent="0.25">
      <c r="A786" s="5">
        <v>19101</v>
      </c>
      <c r="B786" s="11">
        <v>20</v>
      </c>
      <c r="C786" s="11">
        <v>15</v>
      </c>
      <c r="D786" s="11">
        <v>18</v>
      </c>
      <c r="E786" s="11">
        <v>13</v>
      </c>
      <c r="F786" s="11">
        <v>19</v>
      </c>
      <c r="G786" s="11">
        <v>14</v>
      </c>
      <c r="H786" s="11"/>
      <c r="I786" s="11">
        <v>23</v>
      </c>
      <c r="J786" s="11"/>
      <c r="K786" s="11">
        <v>14</v>
      </c>
      <c r="L786" s="11">
        <v>31</v>
      </c>
      <c r="M786" s="11">
        <v>30</v>
      </c>
      <c r="N786" s="11">
        <v>197</v>
      </c>
      <c r="O786">
        <f t="shared" si="24"/>
        <v>19101</v>
      </c>
      <c r="P786" t="str">
        <f t="shared" si="25"/>
        <v/>
      </c>
    </row>
    <row r="787" spans="1:16" x14ac:dyDescent="0.25">
      <c r="A787" s="5">
        <v>19103</v>
      </c>
      <c r="B787" s="11">
        <v>67</v>
      </c>
      <c r="C787" s="11">
        <v>62</v>
      </c>
      <c r="D787" s="11">
        <v>64</v>
      </c>
      <c r="E787" s="11">
        <v>70</v>
      </c>
      <c r="F787" s="11">
        <v>69</v>
      </c>
      <c r="G787" s="11">
        <v>54</v>
      </c>
      <c r="H787" s="11">
        <v>70</v>
      </c>
      <c r="I787" s="11">
        <v>87</v>
      </c>
      <c r="J787" s="11">
        <v>67</v>
      </c>
      <c r="K787" s="11">
        <v>83</v>
      </c>
      <c r="L787" s="11">
        <v>77</v>
      </c>
      <c r="M787" s="11">
        <v>86</v>
      </c>
      <c r="N787" s="11">
        <v>856</v>
      </c>
      <c r="O787">
        <f t="shared" si="24"/>
        <v>19103</v>
      </c>
      <c r="P787">
        <f t="shared" si="25"/>
        <v>921.59999999999991</v>
      </c>
    </row>
    <row r="788" spans="1:16" x14ac:dyDescent="0.25">
      <c r="A788" s="5">
        <v>19105</v>
      </c>
      <c r="B788" s="11">
        <v>15</v>
      </c>
      <c r="C788" s="11">
        <v>14</v>
      </c>
      <c r="D788" s="11">
        <v>18</v>
      </c>
      <c r="E788" s="11">
        <v>15</v>
      </c>
      <c r="F788" s="11">
        <v>21</v>
      </c>
      <c r="G788" s="11">
        <v>12</v>
      </c>
      <c r="H788" s="11">
        <v>20</v>
      </c>
      <c r="I788" s="11">
        <v>19</v>
      </c>
      <c r="J788" s="11">
        <v>17</v>
      </c>
      <c r="K788" s="11">
        <v>22</v>
      </c>
      <c r="L788" s="11">
        <v>42</v>
      </c>
      <c r="M788" s="11">
        <v>24</v>
      </c>
      <c r="N788" s="11">
        <v>239</v>
      </c>
      <c r="O788">
        <f t="shared" si="24"/>
        <v>19105</v>
      </c>
      <c r="P788">
        <f t="shared" si="25"/>
        <v>288</v>
      </c>
    </row>
    <row r="789" spans="1:16" x14ac:dyDescent="0.25">
      <c r="A789" s="5">
        <v>19107</v>
      </c>
      <c r="B789" s="11">
        <v>17</v>
      </c>
      <c r="C789" s="11"/>
      <c r="D789" s="11"/>
      <c r="E789" s="11"/>
      <c r="F789" s="11"/>
      <c r="G789" s="11">
        <v>12</v>
      </c>
      <c r="H789" s="11">
        <v>11</v>
      </c>
      <c r="I789" s="11">
        <v>12</v>
      </c>
      <c r="J789" s="11">
        <v>12</v>
      </c>
      <c r="K789" s="11">
        <v>12</v>
      </c>
      <c r="L789" s="11">
        <v>26</v>
      </c>
      <c r="M789" s="11">
        <v>19</v>
      </c>
      <c r="N789" s="11">
        <v>121</v>
      </c>
      <c r="O789">
        <f t="shared" si="24"/>
        <v>19107</v>
      </c>
      <c r="P789">
        <f t="shared" si="25"/>
        <v>175.2</v>
      </c>
    </row>
    <row r="790" spans="1:16" x14ac:dyDescent="0.25">
      <c r="A790" s="5">
        <v>19109</v>
      </c>
      <c r="B790" s="11">
        <v>23</v>
      </c>
      <c r="C790" s="11">
        <v>11</v>
      </c>
      <c r="D790" s="11"/>
      <c r="E790" s="11">
        <v>17</v>
      </c>
      <c r="F790" s="11">
        <v>12</v>
      </c>
      <c r="G790" s="11">
        <v>12</v>
      </c>
      <c r="H790" s="11">
        <v>14</v>
      </c>
      <c r="I790" s="11">
        <v>16</v>
      </c>
      <c r="J790" s="11">
        <v>12</v>
      </c>
      <c r="K790" s="11">
        <v>11</v>
      </c>
      <c r="L790" s="11">
        <v>29</v>
      </c>
      <c r="M790" s="11">
        <v>43</v>
      </c>
      <c r="N790" s="11">
        <v>200</v>
      </c>
      <c r="O790">
        <f t="shared" si="24"/>
        <v>19109</v>
      </c>
      <c r="P790">
        <f t="shared" si="25"/>
        <v>196.79999999999998</v>
      </c>
    </row>
    <row r="791" spans="1:16" x14ac:dyDescent="0.25">
      <c r="A791" s="5">
        <v>19111</v>
      </c>
      <c r="B791" s="11">
        <v>37</v>
      </c>
      <c r="C791" s="11">
        <v>32</v>
      </c>
      <c r="D791" s="11">
        <v>52</v>
      </c>
      <c r="E791" s="11">
        <v>34</v>
      </c>
      <c r="F791" s="11">
        <v>38</v>
      </c>
      <c r="G791" s="11">
        <v>34</v>
      </c>
      <c r="H791" s="11">
        <v>31</v>
      </c>
      <c r="I791" s="11">
        <v>52</v>
      </c>
      <c r="J791" s="11">
        <v>32</v>
      </c>
      <c r="K791" s="11">
        <v>63</v>
      </c>
      <c r="L791" s="11">
        <v>50</v>
      </c>
      <c r="M791" s="11">
        <v>53</v>
      </c>
      <c r="N791" s="11">
        <v>508</v>
      </c>
      <c r="O791">
        <f t="shared" si="24"/>
        <v>19111</v>
      </c>
      <c r="P791">
        <f t="shared" si="25"/>
        <v>547.20000000000005</v>
      </c>
    </row>
    <row r="792" spans="1:16" x14ac:dyDescent="0.25">
      <c r="A792" s="5">
        <v>19113</v>
      </c>
      <c r="B792" s="11">
        <v>184</v>
      </c>
      <c r="C792" s="11">
        <v>164</v>
      </c>
      <c r="D792" s="11">
        <v>176</v>
      </c>
      <c r="E792" s="11">
        <v>199</v>
      </c>
      <c r="F792" s="11">
        <v>187</v>
      </c>
      <c r="G792" s="11">
        <v>128</v>
      </c>
      <c r="H792" s="11">
        <v>151</v>
      </c>
      <c r="I792" s="11">
        <v>204</v>
      </c>
      <c r="J792" s="11">
        <v>185</v>
      </c>
      <c r="K792" s="11">
        <v>222</v>
      </c>
      <c r="L792" s="11">
        <v>233</v>
      </c>
      <c r="M792" s="11">
        <v>236</v>
      </c>
      <c r="N792" s="11">
        <v>2269</v>
      </c>
      <c r="O792">
        <f t="shared" si="24"/>
        <v>19113</v>
      </c>
      <c r="P792">
        <f t="shared" si="25"/>
        <v>2388</v>
      </c>
    </row>
    <row r="793" spans="1:16" x14ac:dyDescent="0.25">
      <c r="A793" s="5">
        <v>19115</v>
      </c>
      <c r="B793" s="11"/>
      <c r="C793" s="11"/>
      <c r="D793" s="11"/>
      <c r="E793" s="11"/>
      <c r="F793" s="11">
        <v>13</v>
      </c>
      <c r="G793" s="11"/>
      <c r="H793" s="11"/>
      <c r="I793" s="11">
        <v>12</v>
      </c>
      <c r="J793" s="11">
        <v>10</v>
      </c>
      <c r="K793" s="11">
        <v>10</v>
      </c>
      <c r="L793" s="11">
        <v>19</v>
      </c>
      <c r="M793" s="11">
        <v>18</v>
      </c>
      <c r="N793" s="11">
        <v>82</v>
      </c>
      <c r="O793">
        <f t="shared" si="24"/>
        <v>19115</v>
      </c>
      <c r="P793" t="str">
        <f t="shared" si="25"/>
        <v/>
      </c>
    </row>
    <row r="794" spans="1:16" x14ac:dyDescent="0.25">
      <c r="A794" s="5">
        <v>19117</v>
      </c>
      <c r="B794" s="11">
        <v>15</v>
      </c>
      <c r="C794" s="11">
        <v>12</v>
      </c>
      <c r="D794" s="11">
        <v>13</v>
      </c>
      <c r="E794" s="11"/>
      <c r="F794" s="11">
        <v>10</v>
      </c>
      <c r="G794" s="11">
        <v>13</v>
      </c>
      <c r="H794" s="11">
        <v>13</v>
      </c>
      <c r="I794" s="11"/>
      <c r="J794" s="11"/>
      <c r="K794" s="11"/>
      <c r="L794" s="11"/>
      <c r="M794" s="11">
        <v>18</v>
      </c>
      <c r="N794" s="11">
        <v>94</v>
      </c>
      <c r="O794">
        <f t="shared" si="24"/>
        <v>19117</v>
      </c>
      <c r="P794" t="str">
        <f t="shared" si="25"/>
        <v/>
      </c>
    </row>
    <row r="795" spans="1:16" x14ac:dyDescent="0.25">
      <c r="A795" s="5">
        <v>19119</v>
      </c>
      <c r="B795" s="11"/>
      <c r="C795" s="11">
        <v>12</v>
      </c>
      <c r="D795" s="11"/>
      <c r="E795" s="11">
        <v>10</v>
      </c>
      <c r="F795" s="11"/>
      <c r="G795" s="11"/>
      <c r="H795" s="11"/>
      <c r="I795" s="11"/>
      <c r="J795" s="11">
        <v>15</v>
      </c>
      <c r="K795" s="11">
        <v>17</v>
      </c>
      <c r="L795" s="11">
        <v>16</v>
      </c>
      <c r="M795" s="11">
        <v>19</v>
      </c>
      <c r="N795" s="11">
        <v>89</v>
      </c>
      <c r="O795">
        <f t="shared" si="24"/>
        <v>19119</v>
      </c>
      <c r="P795" t="str">
        <f t="shared" si="25"/>
        <v/>
      </c>
    </row>
    <row r="796" spans="1:16" x14ac:dyDescent="0.25">
      <c r="A796" s="5">
        <v>19121</v>
      </c>
      <c r="B796" s="11">
        <v>17</v>
      </c>
      <c r="C796" s="11">
        <v>16</v>
      </c>
      <c r="D796" s="11">
        <v>12</v>
      </c>
      <c r="E796" s="11"/>
      <c r="F796" s="11">
        <v>15</v>
      </c>
      <c r="G796" s="11"/>
      <c r="H796" s="11">
        <v>13</v>
      </c>
      <c r="I796" s="11">
        <v>14</v>
      </c>
      <c r="J796" s="11">
        <v>12</v>
      </c>
      <c r="K796" s="11">
        <v>12</v>
      </c>
      <c r="L796" s="11">
        <v>15</v>
      </c>
      <c r="M796" s="11">
        <v>16</v>
      </c>
      <c r="N796" s="11">
        <v>142</v>
      </c>
      <c r="O796">
        <f t="shared" si="24"/>
        <v>19121</v>
      </c>
      <c r="P796">
        <f t="shared" si="25"/>
        <v>158.39999999999998</v>
      </c>
    </row>
    <row r="797" spans="1:16" x14ac:dyDescent="0.25">
      <c r="A797" s="5">
        <v>19123</v>
      </c>
      <c r="B797" s="11">
        <v>16</v>
      </c>
      <c r="C797" s="11">
        <v>29</v>
      </c>
      <c r="D797" s="11">
        <v>19</v>
      </c>
      <c r="E797" s="11">
        <v>26</v>
      </c>
      <c r="F797" s="11">
        <v>25</v>
      </c>
      <c r="G797" s="11">
        <v>27</v>
      </c>
      <c r="H797" s="11">
        <v>21</v>
      </c>
      <c r="I797" s="11">
        <v>19</v>
      </c>
      <c r="J797" s="11">
        <v>33</v>
      </c>
      <c r="K797" s="11">
        <v>32</v>
      </c>
      <c r="L797" s="11">
        <v>27</v>
      </c>
      <c r="M797" s="11">
        <v>21</v>
      </c>
      <c r="N797" s="11">
        <v>295</v>
      </c>
      <c r="O797">
        <f t="shared" si="24"/>
        <v>19123</v>
      </c>
      <c r="P797">
        <f t="shared" si="25"/>
        <v>316.79999999999995</v>
      </c>
    </row>
    <row r="798" spans="1:16" x14ac:dyDescent="0.25">
      <c r="A798" s="5">
        <v>19125</v>
      </c>
      <c r="B798" s="11">
        <v>26</v>
      </c>
      <c r="C798" s="11">
        <v>28</v>
      </c>
      <c r="D798" s="11">
        <v>29</v>
      </c>
      <c r="E798" s="11">
        <v>25</v>
      </c>
      <c r="F798" s="11">
        <v>23</v>
      </c>
      <c r="G798" s="11">
        <v>31</v>
      </c>
      <c r="H798" s="11">
        <v>25</v>
      </c>
      <c r="I798" s="11">
        <v>21</v>
      </c>
      <c r="J798" s="11">
        <v>35</v>
      </c>
      <c r="K798" s="11">
        <v>29</v>
      </c>
      <c r="L798" s="11">
        <v>59</v>
      </c>
      <c r="M798" s="11">
        <v>52</v>
      </c>
      <c r="N798" s="11">
        <v>383</v>
      </c>
      <c r="O798">
        <f t="shared" si="24"/>
        <v>19125</v>
      </c>
      <c r="P798">
        <f t="shared" si="25"/>
        <v>405.59999999999997</v>
      </c>
    </row>
    <row r="799" spans="1:16" x14ac:dyDescent="0.25">
      <c r="A799" s="5">
        <v>19127</v>
      </c>
      <c r="B799" s="11">
        <v>42</v>
      </c>
      <c r="C799" s="11">
        <v>54</v>
      </c>
      <c r="D799" s="11">
        <v>47</v>
      </c>
      <c r="E799" s="11">
        <v>43</v>
      </c>
      <c r="F799" s="11">
        <v>57</v>
      </c>
      <c r="G799" s="11">
        <v>23</v>
      </c>
      <c r="H799" s="11">
        <v>42</v>
      </c>
      <c r="I799" s="11">
        <v>47</v>
      </c>
      <c r="J799" s="11">
        <v>37</v>
      </c>
      <c r="K799" s="11">
        <v>45</v>
      </c>
      <c r="L799" s="11">
        <v>71</v>
      </c>
      <c r="M799" s="11">
        <v>55</v>
      </c>
      <c r="N799" s="11">
        <v>563</v>
      </c>
      <c r="O799">
        <f t="shared" si="24"/>
        <v>19127</v>
      </c>
      <c r="P799">
        <f t="shared" si="25"/>
        <v>580.79999999999995</v>
      </c>
    </row>
    <row r="800" spans="1:16" x14ac:dyDescent="0.25">
      <c r="A800" s="5">
        <v>19129</v>
      </c>
      <c r="B800" s="11">
        <v>11</v>
      </c>
      <c r="C800" s="11">
        <v>10</v>
      </c>
      <c r="D800" s="11"/>
      <c r="E800" s="11">
        <v>18</v>
      </c>
      <c r="F800" s="11">
        <v>13</v>
      </c>
      <c r="G800" s="11">
        <v>12</v>
      </c>
      <c r="H800" s="11">
        <v>19</v>
      </c>
      <c r="I800" s="11">
        <v>11</v>
      </c>
      <c r="J800" s="11">
        <v>13</v>
      </c>
      <c r="K800" s="11"/>
      <c r="L800" s="11">
        <v>13</v>
      </c>
      <c r="M800" s="11">
        <v>19</v>
      </c>
      <c r="N800" s="11">
        <v>139</v>
      </c>
      <c r="O800">
        <f t="shared" si="24"/>
        <v>19129</v>
      </c>
      <c r="P800" t="str">
        <f t="shared" si="25"/>
        <v/>
      </c>
    </row>
    <row r="801" spans="1:16" x14ac:dyDescent="0.25">
      <c r="A801" s="5">
        <v>19131</v>
      </c>
      <c r="B801" s="11">
        <v>11</v>
      </c>
      <c r="C801" s="11">
        <v>17</v>
      </c>
      <c r="D801" s="11">
        <v>16</v>
      </c>
      <c r="E801" s="11">
        <v>12</v>
      </c>
      <c r="F801" s="11"/>
      <c r="G801" s="11"/>
      <c r="H801" s="11"/>
      <c r="I801" s="11">
        <v>10</v>
      </c>
      <c r="J801" s="11"/>
      <c r="K801" s="11">
        <v>14</v>
      </c>
      <c r="L801" s="11">
        <v>21</v>
      </c>
      <c r="M801" s="11">
        <v>24</v>
      </c>
      <c r="N801" s="11">
        <v>125</v>
      </c>
      <c r="O801">
        <f t="shared" si="24"/>
        <v>19131</v>
      </c>
      <c r="P801" t="str">
        <f t="shared" si="25"/>
        <v/>
      </c>
    </row>
    <row r="802" spans="1:16" x14ac:dyDescent="0.25">
      <c r="A802" s="5">
        <v>19133</v>
      </c>
      <c r="B802" s="11">
        <v>15</v>
      </c>
      <c r="C802" s="11">
        <v>19</v>
      </c>
      <c r="D802" s="11">
        <v>17</v>
      </c>
      <c r="E802" s="11">
        <v>13</v>
      </c>
      <c r="F802" s="11">
        <v>14</v>
      </c>
      <c r="G802" s="11">
        <v>11</v>
      </c>
      <c r="H802" s="11">
        <v>14</v>
      </c>
      <c r="I802" s="11">
        <v>10</v>
      </c>
      <c r="J802" s="11">
        <v>13</v>
      </c>
      <c r="K802" s="11">
        <v>21</v>
      </c>
      <c r="L802" s="11">
        <v>23</v>
      </c>
      <c r="M802" s="11">
        <v>18</v>
      </c>
      <c r="N802" s="11">
        <v>188</v>
      </c>
      <c r="O802">
        <f t="shared" si="24"/>
        <v>19133</v>
      </c>
      <c r="P802">
        <f t="shared" si="25"/>
        <v>194.39999999999998</v>
      </c>
    </row>
    <row r="803" spans="1:16" x14ac:dyDescent="0.25">
      <c r="A803" s="5">
        <v>19135</v>
      </c>
      <c r="B803" s="11">
        <v>12</v>
      </c>
      <c r="C803" s="11"/>
      <c r="D803" s="11">
        <v>12</v>
      </c>
      <c r="E803" s="11"/>
      <c r="F803" s="11">
        <v>14</v>
      </c>
      <c r="G803" s="11"/>
      <c r="H803" s="11">
        <v>12</v>
      </c>
      <c r="I803" s="11"/>
      <c r="J803" s="11"/>
      <c r="K803" s="11">
        <v>12</v>
      </c>
      <c r="L803" s="11"/>
      <c r="M803" s="11">
        <v>15</v>
      </c>
      <c r="N803" s="11">
        <v>77</v>
      </c>
      <c r="O803">
        <f t="shared" si="24"/>
        <v>19135</v>
      </c>
      <c r="P803" t="str">
        <f t="shared" si="25"/>
        <v/>
      </c>
    </row>
    <row r="804" spans="1:16" x14ac:dyDescent="0.25">
      <c r="A804" s="5">
        <v>19137</v>
      </c>
      <c r="B804" s="11"/>
      <c r="C804" s="11">
        <v>10</v>
      </c>
      <c r="D804" s="11">
        <v>15</v>
      </c>
      <c r="E804" s="11">
        <v>14</v>
      </c>
      <c r="F804" s="11"/>
      <c r="G804" s="11">
        <v>15</v>
      </c>
      <c r="H804" s="11">
        <v>19</v>
      </c>
      <c r="I804" s="11">
        <v>16</v>
      </c>
      <c r="J804" s="11">
        <v>14</v>
      </c>
      <c r="K804" s="11">
        <v>15</v>
      </c>
      <c r="L804" s="11">
        <v>26</v>
      </c>
      <c r="M804" s="11">
        <v>26</v>
      </c>
      <c r="N804" s="11">
        <v>170</v>
      </c>
      <c r="O804">
        <f t="shared" si="24"/>
        <v>19137</v>
      </c>
      <c r="P804">
        <f t="shared" si="25"/>
        <v>216</v>
      </c>
    </row>
    <row r="805" spans="1:16" x14ac:dyDescent="0.25">
      <c r="A805" s="5">
        <v>19139</v>
      </c>
      <c r="B805" s="11">
        <v>48</v>
      </c>
      <c r="C805" s="11">
        <v>34</v>
      </c>
      <c r="D805" s="11">
        <v>37</v>
      </c>
      <c r="E805" s="11">
        <v>47</v>
      </c>
      <c r="F805" s="11">
        <v>44</v>
      </c>
      <c r="G805" s="11">
        <v>37</v>
      </c>
      <c r="H805" s="11">
        <v>37</v>
      </c>
      <c r="I805" s="11">
        <v>42</v>
      </c>
      <c r="J805" s="11">
        <v>46</v>
      </c>
      <c r="K805" s="11">
        <v>28</v>
      </c>
      <c r="L805" s="11">
        <v>66</v>
      </c>
      <c r="M805" s="11">
        <v>47</v>
      </c>
      <c r="N805" s="11">
        <v>513</v>
      </c>
      <c r="O805">
        <f t="shared" si="24"/>
        <v>19139</v>
      </c>
      <c r="P805">
        <f t="shared" si="25"/>
        <v>525.59999999999991</v>
      </c>
    </row>
    <row r="806" spans="1:16" x14ac:dyDescent="0.25">
      <c r="A806" s="5">
        <v>19141</v>
      </c>
      <c r="B806" s="11">
        <v>17</v>
      </c>
      <c r="C806" s="11">
        <v>17</v>
      </c>
      <c r="D806" s="11">
        <v>19</v>
      </c>
      <c r="E806" s="11">
        <v>16</v>
      </c>
      <c r="F806" s="11">
        <v>19</v>
      </c>
      <c r="G806" s="11">
        <v>20</v>
      </c>
      <c r="H806" s="11">
        <v>19</v>
      </c>
      <c r="I806" s="11">
        <v>22</v>
      </c>
      <c r="J806" s="11">
        <v>14</v>
      </c>
      <c r="K806" s="11">
        <v>25</v>
      </c>
      <c r="L806" s="11">
        <v>47</v>
      </c>
      <c r="M806" s="11">
        <v>19</v>
      </c>
      <c r="N806" s="11">
        <v>254</v>
      </c>
      <c r="O806">
        <f t="shared" si="24"/>
        <v>19141</v>
      </c>
      <c r="P806">
        <f t="shared" si="25"/>
        <v>304.79999999999995</v>
      </c>
    </row>
    <row r="807" spans="1:16" x14ac:dyDescent="0.25">
      <c r="A807" s="5">
        <v>19143</v>
      </c>
      <c r="B807" s="11">
        <v>11</v>
      </c>
      <c r="C807" s="11"/>
      <c r="D807" s="11"/>
      <c r="E807" s="11"/>
      <c r="F807" s="11"/>
      <c r="G807" s="11"/>
      <c r="H807" s="11"/>
      <c r="I807" s="11">
        <v>11</v>
      </c>
      <c r="J807" s="11"/>
      <c r="K807" s="11"/>
      <c r="L807" s="11"/>
      <c r="M807" s="11">
        <v>10</v>
      </c>
      <c r="N807" s="11">
        <v>32</v>
      </c>
      <c r="O807">
        <f t="shared" si="24"/>
        <v>19143</v>
      </c>
      <c r="P807" t="str">
        <f t="shared" si="25"/>
        <v/>
      </c>
    </row>
    <row r="808" spans="1:16" x14ac:dyDescent="0.25">
      <c r="A808" s="5">
        <v>19145</v>
      </c>
      <c r="B808" s="11"/>
      <c r="C808" s="11">
        <v>18</v>
      </c>
      <c r="D808" s="11">
        <v>27</v>
      </c>
      <c r="E808" s="11">
        <v>13</v>
      </c>
      <c r="F808" s="11">
        <v>16</v>
      </c>
      <c r="G808" s="11">
        <v>19</v>
      </c>
      <c r="H808" s="11">
        <v>24</v>
      </c>
      <c r="I808" s="11">
        <v>16</v>
      </c>
      <c r="J808" s="11">
        <v>14</v>
      </c>
      <c r="K808" s="11">
        <v>21</v>
      </c>
      <c r="L808" s="11">
        <v>22</v>
      </c>
      <c r="M808" s="11">
        <v>17</v>
      </c>
      <c r="N808" s="11">
        <v>207</v>
      </c>
      <c r="O808">
        <f t="shared" si="24"/>
        <v>19145</v>
      </c>
      <c r="P808">
        <f t="shared" si="25"/>
        <v>232.79999999999998</v>
      </c>
    </row>
    <row r="809" spans="1:16" x14ac:dyDescent="0.25">
      <c r="A809" s="5">
        <v>19147</v>
      </c>
      <c r="B809" s="11">
        <v>11</v>
      </c>
      <c r="C809" s="11">
        <v>10</v>
      </c>
      <c r="D809" s="11">
        <v>12</v>
      </c>
      <c r="E809" s="11"/>
      <c r="F809" s="11">
        <v>10</v>
      </c>
      <c r="G809" s="11"/>
      <c r="H809" s="11">
        <v>15</v>
      </c>
      <c r="I809" s="11">
        <v>10</v>
      </c>
      <c r="J809" s="11">
        <v>13</v>
      </c>
      <c r="K809" s="11">
        <v>11</v>
      </c>
      <c r="L809" s="11">
        <v>19</v>
      </c>
      <c r="M809" s="11">
        <v>14</v>
      </c>
      <c r="N809" s="11">
        <v>125</v>
      </c>
      <c r="O809">
        <f t="shared" si="24"/>
        <v>19147</v>
      </c>
      <c r="P809">
        <f t="shared" si="25"/>
        <v>163.19999999999999</v>
      </c>
    </row>
    <row r="810" spans="1:16" x14ac:dyDescent="0.25">
      <c r="A810" s="5">
        <v>19149</v>
      </c>
      <c r="B810" s="11">
        <v>28</v>
      </c>
      <c r="C810" s="11">
        <v>13</v>
      </c>
      <c r="D810" s="11">
        <v>22</v>
      </c>
      <c r="E810" s="11">
        <v>25</v>
      </c>
      <c r="F810" s="11">
        <v>21</v>
      </c>
      <c r="G810" s="11">
        <v>22</v>
      </c>
      <c r="H810" s="11">
        <v>19</v>
      </c>
      <c r="I810" s="11">
        <v>24</v>
      </c>
      <c r="J810" s="11">
        <v>22</v>
      </c>
      <c r="K810" s="11">
        <v>26</v>
      </c>
      <c r="L810" s="11">
        <v>37</v>
      </c>
      <c r="M810" s="11">
        <v>44</v>
      </c>
      <c r="N810" s="11">
        <v>303</v>
      </c>
      <c r="O810">
        <f t="shared" si="24"/>
        <v>19149</v>
      </c>
      <c r="P810">
        <f t="shared" si="25"/>
        <v>307.20000000000005</v>
      </c>
    </row>
    <row r="811" spans="1:16" x14ac:dyDescent="0.25">
      <c r="A811" s="5">
        <v>19151</v>
      </c>
      <c r="B811" s="11"/>
      <c r="C811" s="11"/>
      <c r="D811" s="11"/>
      <c r="E811" s="11"/>
      <c r="F811" s="11">
        <v>15</v>
      </c>
      <c r="G811" s="11"/>
      <c r="H811" s="11"/>
      <c r="I811" s="11"/>
      <c r="J811" s="11"/>
      <c r="K811" s="11"/>
      <c r="L811" s="11">
        <v>12</v>
      </c>
      <c r="M811" s="11">
        <v>23</v>
      </c>
      <c r="N811" s="11">
        <v>50</v>
      </c>
      <c r="O811">
        <f t="shared" si="24"/>
        <v>19151</v>
      </c>
      <c r="P811" t="str">
        <f t="shared" si="25"/>
        <v/>
      </c>
    </row>
    <row r="812" spans="1:16" x14ac:dyDescent="0.25">
      <c r="A812" s="5">
        <v>19153</v>
      </c>
      <c r="B812" s="11">
        <v>376</v>
      </c>
      <c r="C812" s="11">
        <v>329</v>
      </c>
      <c r="D812" s="11">
        <v>336</v>
      </c>
      <c r="E812" s="11">
        <v>368</v>
      </c>
      <c r="F812" s="11">
        <v>394</v>
      </c>
      <c r="G812" s="11">
        <v>339</v>
      </c>
      <c r="H812" s="11">
        <v>371</v>
      </c>
      <c r="I812" s="11">
        <v>361</v>
      </c>
      <c r="J812" s="11">
        <v>376</v>
      </c>
      <c r="K812" s="11">
        <v>361</v>
      </c>
      <c r="L812" s="11">
        <v>384</v>
      </c>
      <c r="M812" s="11">
        <v>464</v>
      </c>
      <c r="N812" s="11">
        <v>4459</v>
      </c>
      <c r="O812">
        <f t="shared" si="24"/>
        <v>19153</v>
      </c>
      <c r="P812">
        <f t="shared" si="25"/>
        <v>4447.2000000000007</v>
      </c>
    </row>
    <row r="813" spans="1:16" x14ac:dyDescent="0.25">
      <c r="A813" s="5">
        <v>19155</v>
      </c>
      <c r="B813" s="11">
        <v>98</v>
      </c>
      <c r="C813" s="11">
        <v>90</v>
      </c>
      <c r="D813" s="11">
        <v>92</v>
      </c>
      <c r="E813" s="11">
        <v>81</v>
      </c>
      <c r="F813" s="11">
        <v>90</v>
      </c>
      <c r="G813" s="11">
        <v>86</v>
      </c>
      <c r="H813" s="11">
        <v>89</v>
      </c>
      <c r="I813" s="11">
        <v>122</v>
      </c>
      <c r="J813" s="11">
        <v>69</v>
      </c>
      <c r="K813" s="11">
        <v>87</v>
      </c>
      <c r="L813" s="11">
        <v>140</v>
      </c>
      <c r="M813" s="11">
        <v>138</v>
      </c>
      <c r="N813" s="11">
        <v>1182</v>
      </c>
      <c r="O813">
        <f t="shared" si="24"/>
        <v>19155</v>
      </c>
      <c r="P813">
        <f t="shared" si="25"/>
        <v>1216.8000000000002</v>
      </c>
    </row>
    <row r="814" spans="1:16" x14ac:dyDescent="0.25">
      <c r="A814" s="5">
        <v>19157</v>
      </c>
      <c r="B814" s="11">
        <v>27</v>
      </c>
      <c r="C814" s="11">
        <v>14</v>
      </c>
      <c r="D814" s="11">
        <v>24</v>
      </c>
      <c r="E814" s="11">
        <v>22</v>
      </c>
      <c r="F814" s="11">
        <v>24</v>
      </c>
      <c r="G814" s="11">
        <v>13</v>
      </c>
      <c r="H814" s="11">
        <v>14</v>
      </c>
      <c r="I814" s="11">
        <v>19</v>
      </c>
      <c r="J814" s="11">
        <v>12</v>
      </c>
      <c r="K814" s="11">
        <v>26</v>
      </c>
      <c r="L814" s="11">
        <v>15</v>
      </c>
      <c r="M814" s="11">
        <v>25</v>
      </c>
      <c r="N814" s="11">
        <v>235</v>
      </c>
      <c r="O814">
        <f t="shared" si="24"/>
        <v>19157</v>
      </c>
      <c r="P814">
        <f t="shared" si="25"/>
        <v>206.39999999999998</v>
      </c>
    </row>
    <row r="815" spans="1:16" x14ac:dyDescent="0.25">
      <c r="A815" s="5">
        <v>19159</v>
      </c>
      <c r="B815" s="11"/>
      <c r="C815" s="11"/>
      <c r="D815" s="11">
        <v>11</v>
      </c>
      <c r="E815" s="11"/>
      <c r="F815" s="11">
        <v>11</v>
      </c>
      <c r="G815" s="11"/>
      <c r="H815" s="11"/>
      <c r="I815" s="11"/>
      <c r="J815" s="11">
        <v>13</v>
      </c>
      <c r="K815" s="11"/>
      <c r="L815" s="11"/>
      <c r="M815" s="11">
        <v>12</v>
      </c>
      <c r="N815" s="11">
        <v>47</v>
      </c>
      <c r="O815">
        <f t="shared" si="24"/>
        <v>19159</v>
      </c>
      <c r="P815" t="str">
        <f t="shared" si="25"/>
        <v/>
      </c>
    </row>
    <row r="816" spans="1:16" x14ac:dyDescent="0.25">
      <c r="A816" s="5">
        <v>19161</v>
      </c>
      <c r="B816" s="11"/>
      <c r="C816" s="11">
        <v>18</v>
      </c>
      <c r="D816" s="11">
        <v>17</v>
      </c>
      <c r="E816" s="11">
        <v>10</v>
      </c>
      <c r="F816" s="11">
        <v>10</v>
      </c>
      <c r="G816" s="11">
        <v>11</v>
      </c>
      <c r="H816" s="11">
        <v>17</v>
      </c>
      <c r="I816" s="11">
        <v>10</v>
      </c>
      <c r="J816" s="11">
        <v>12</v>
      </c>
      <c r="K816" s="11">
        <v>15</v>
      </c>
      <c r="L816" s="11">
        <v>14</v>
      </c>
      <c r="M816" s="11">
        <v>12</v>
      </c>
      <c r="N816" s="11">
        <v>146</v>
      </c>
      <c r="O816">
        <f t="shared" si="24"/>
        <v>19161</v>
      </c>
      <c r="P816">
        <f t="shared" si="25"/>
        <v>163.19999999999999</v>
      </c>
    </row>
    <row r="817" spans="1:16" x14ac:dyDescent="0.25">
      <c r="A817" s="5">
        <v>19163</v>
      </c>
      <c r="B817" s="11">
        <v>167</v>
      </c>
      <c r="C817" s="11">
        <v>151</v>
      </c>
      <c r="D817" s="11">
        <v>148</v>
      </c>
      <c r="E817" s="11">
        <v>155</v>
      </c>
      <c r="F817" s="11">
        <v>136</v>
      </c>
      <c r="G817" s="11">
        <v>123</v>
      </c>
      <c r="H817" s="11">
        <v>159</v>
      </c>
      <c r="I817" s="11">
        <v>128</v>
      </c>
      <c r="J817" s="11">
        <v>151</v>
      </c>
      <c r="K817" s="11">
        <v>169</v>
      </c>
      <c r="L817" s="11">
        <v>229</v>
      </c>
      <c r="M817" s="11">
        <v>196</v>
      </c>
      <c r="N817" s="11">
        <v>1912</v>
      </c>
      <c r="O817">
        <f t="shared" si="24"/>
        <v>19163</v>
      </c>
      <c r="P817">
        <f t="shared" si="25"/>
        <v>2006.3999999999999</v>
      </c>
    </row>
    <row r="818" spans="1:16" x14ac:dyDescent="0.25">
      <c r="A818" s="5">
        <v>19165</v>
      </c>
      <c r="B818" s="11">
        <v>12</v>
      </c>
      <c r="C818" s="11">
        <v>14</v>
      </c>
      <c r="D818" s="11">
        <v>16</v>
      </c>
      <c r="E818" s="11">
        <v>13</v>
      </c>
      <c r="F818" s="11">
        <v>16</v>
      </c>
      <c r="G818" s="11">
        <v>18</v>
      </c>
      <c r="H818" s="11">
        <v>20</v>
      </c>
      <c r="I818" s="11">
        <v>10</v>
      </c>
      <c r="J818" s="11"/>
      <c r="K818" s="11">
        <v>12</v>
      </c>
      <c r="L818" s="11">
        <v>24</v>
      </c>
      <c r="M818" s="11">
        <v>25</v>
      </c>
      <c r="N818" s="11">
        <v>180</v>
      </c>
      <c r="O818">
        <f t="shared" si="24"/>
        <v>19165</v>
      </c>
      <c r="P818" t="str">
        <f t="shared" si="25"/>
        <v/>
      </c>
    </row>
    <row r="819" spans="1:16" x14ac:dyDescent="0.25">
      <c r="A819" s="5">
        <v>19167</v>
      </c>
      <c r="B819" s="11">
        <v>14</v>
      </c>
      <c r="C819" s="11">
        <v>26</v>
      </c>
      <c r="D819" s="11">
        <v>23</v>
      </c>
      <c r="E819" s="11">
        <v>20</v>
      </c>
      <c r="F819" s="11">
        <v>16</v>
      </c>
      <c r="G819" s="11">
        <v>21</v>
      </c>
      <c r="H819" s="11">
        <v>19</v>
      </c>
      <c r="I819" s="11">
        <v>16</v>
      </c>
      <c r="J819" s="11">
        <v>21</v>
      </c>
      <c r="K819" s="11">
        <v>38</v>
      </c>
      <c r="L819" s="11">
        <v>50</v>
      </c>
      <c r="M819" s="11">
        <v>55</v>
      </c>
      <c r="N819" s="11">
        <v>319</v>
      </c>
      <c r="O819">
        <f t="shared" si="24"/>
        <v>19167</v>
      </c>
      <c r="P819">
        <f t="shared" si="25"/>
        <v>345.6</v>
      </c>
    </row>
    <row r="820" spans="1:16" x14ac:dyDescent="0.25">
      <c r="A820" s="5">
        <v>19169</v>
      </c>
      <c r="B820" s="11">
        <v>45</v>
      </c>
      <c r="C820" s="11">
        <v>41</v>
      </c>
      <c r="D820" s="11">
        <v>53</v>
      </c>
      <c r="E820" s="11">
        <v>51</v>
      </c>
      <c r="F820" s="11">
        <v>37</v>
      </c>
      <c r="G820" s="11">
        <v>33</v>
      </c>
      <c r="H820" s="11">
        <v>55</v>
      </c>
      <c r="I820" s="11">
        <v>53</v>
      </c>
      <c r="J820" s="11">
        <v>54</v>
      </c>
      <c r="K820" s="11">
        <v>33</v>
      </c>
      <c r="L820" s="11">
        <v>56</v>
      </c>
      <c r="M820" s="11">
        <v>52</v>
      </c>
      <c r="N820" s="11">
        <v>563</v>
      </c>
      <c r="O820">
        <f t="shared" si="24"/>
        <v>19169</v>
      </c>
      <c r="P820">
        <f t="shared" si="25"/>
        <v>602.40000000000009</v>
      </c>
    </row>
    <row r="821" spans="1:16" x14ac:dyDescent="0.25">
      <c r="A821" s="5">
        <v>19171</v>
      </c>
      <c r="B821" s="11">
        <v>10</v>
      </c>
      <c r="C821" s="11">
        <v>29</v>
      </c>
      <c r="D821" s="11">
        <v>28</v>
      </c>
      <c r="E821" s="11">
        <v>20</v>
      </c>
      <c r="F821" s="11">
        <v>32</v>
      </c>
      <c r="G821" s="11">
        <v>18</v>
      </c>
      <c r="H821" s="11">
        <v>14</v>
      </c>
      <c r="I821" s="11">
        <v>23</v>
      </c>
      <c r="J821" s="11">
        <v>21</v>
      </c>
      <c r="K821" s="11">
        <v>34</v>
      </c>
      <c r="L821" s="11">
        <v>18</v>
      </c>
      <c r="M821" s="11">
        <v>14</v>
      </c>
      <c r="N821" s="11">
        <v>261</v>
      </c>
      <c r="O821">
        <f t="shared" si="24"/>
        <v>19171</v>
      </c>
      <c r="P821">
        <f t="shared" si="25"/>
        <v>264</v>
      </c>
    </row>
    <row r="822" spans="1:16" x14ac:dyDescent="0.25">
      <c r="A822" s="5">
        <v>19173</v>
      </c>
      <c r="B822" s="11"/>
      <c r="C822" s="11"/>
      <c r="D822" s="11"/>
      <c r="E822" s="11">
        <v>10</v>
      </c>
      <c r="F822" s="11"/>
      <c r="G822" s="11"/>
      <c r="H822" s="11"/>
      <c r="I822" s="11"/>
      <c r="J822" s="11"/>
      <c r="K822" s="11">
        <v>13</v>
      </c>
      <c r="L822" s="11"/>
      <c r="M822" s="11">
        <v>13</v>
      </c>
      <c r="N822" s="11">
        <v>36</v>
      </c>
      <c r="O822">
        <f t="shared" si="24"/>
        <v>19173</v>
      </c>
      <c r="P822" t="str">
        <f t="shared" si="25"/>
        <v/>
      </c>
    </row>
    <row r="823" spans="1:16" x14ac:dyDescent="0.25">
      <c r="A823" s="5">
        <v>19175</v>
      </c>
      <c r="B823" s="11">
        <v>14</v>
      </c>
      <c r="C823" s="11">
        <v>18</v>
      </c>
      <c r="D823" s="11"/>
      <c r="E823" s="11">
        <v>12</v>
      </c>
      <c r="F823" s="11">
        <v>10</v>
      </c>
      <c r="G823" s="11">
        <v>12</v>
      </c>
      <c r="H823" s="11"/>
      <c r="I823" s="11">
        <v>14</v>
      </c>
      <c r="J823" s="11">
        <v>18</v>
      </c>
      <c r="K823" s="11">
        <v>19</v>
      </c>
      <c r="L823" s="11">
        <v>19</v>
      </c>
      <c r="M823" s="11">
        <v>31</v>
      </c>
      <c r="N823" s="11">
        <v>167</v>
      </c>
      <c r="O823">
        <f t="shared" si="24"/>
        <v>19175</v>
      </c>
      <c r="P823" t="str">
        <f t="shared" si="25"/>
        <v/>
      </c>
    </row>
    <row r="824" spans="1:16" x14ac:dyDescent="0.25">
      <c r="A824" s="5">
        <v>19177</v>
      </c>
      <c r="B824" s="11"/>
      <c r="C824" s="11"/>
      <c r="D824" s="11"/>
      <c r="E824" s="11"/>
      <c r="F824" s="11"/>
      <c r="G824" s="11"/>
      <c r="H824" s="11">
        <v>10</v>
      </c>
      <c r="I824" s="11">
        <v>12</v>
      </c>
      <c r="J824" s="11"/>
      <c r="K824" s="11">
        <v>11</v>
      </c>
      <c r="L824" s="11"/>
      <c r="M824" s="11">
        <v>12</v>
      </c>
      <c r="N824" s="11">
        <v>45</v>
      </c>
      <c r="O824">
        <f t="shared" si="24"/>
        <v>19177</v>
      </c>
      <c r="P824" t="str">
        <f t="shared" si="25"/>
        <v/>
      </c>
    </row>
    <row r="825" spans="1:16" x14ac:dyDescent="0.25">
      <c r="A825" s="5">
        <v>19179</v>
      </c>
      <c r="B825" s="11">
        <v>29</v>
      </c>
      <c r="C825" s="11">
        <v>32</v>
      </c>
      <c r="D825" s="11">
        <v>45</v>
      </c>
      <c r="E825" s="11">
        <v>37</v>
      </c>
      <c r="F825" s="11">
        <v>62</v>
      </c>
      <c r="G825" s="11">
        <v>56</v>
      </c>
      <c r="H825" s="11">
        <v>32</v>
      </c>
      <c r="I825" s="11">
        <v>51</v>
      </c>
      <c r="J825" s="11">
        <v>42</v>
      </c>
      <c r="K825" s="11">
        <v>34</v>
      </c>
      <c r="L825" s="11">
        <v>57</v>
      </c>
      <c r="M825" s="11">
        <v>40</v>
      </c>
      <c r="N825" s="11">
        <v>517</v>
      </c>
      <c r="O825">
        <f t="shared" si="24"/>
        <v>19179</v>
      </c>
      <c r="P825">
        <f t="shared" si="25"/>
        <v>518.40000000000009</v>
      </c>
    </row>
    <row r="826" spans="1:16" x14ac:dyDescent="0.25">
      <c r="A826" s="5">
        <v>19181</v>
      </c>
      <c r="B826" s="11">
        <v>42</v>
      </c>
      <c r="C826" s="11">
        <v>39</v>
      </c>
      <c r="D826" s="11">
        <v>39</v>
      </c>
      <c r="E826" s="11">
        <v>36</v>
      </c>
      <c r="F826" s="11">
        <v>40</v>
      </c>
      <c r="G826" s="11">
        <v>31</v>
      </c>
      <c r="H826" s="11">
        <v>29</v>
      </c>
      <c r="I826" s="11">
        <v>51</v>
      </c>
      <c r="J826" s="11">
        <v>42</v>
      </c>
      <c r="K826" s="11">
        <v>40</v>
      </c>
      <c r="L826" s="11">
        <v>49</v>
      </c>
      <c r="M826" s="11">
        <v>66</v>
      </c>
      <c r="N826" s="11">
        <v>504</v>
      </c>
      <c r="O826">
        <f t="shared" si="24"/>
        <v>19181</v>
      </c>
      <c r="P826">
        <f t="shared" si="25"/>
        <v>506.40000000000003</v>
      </c>
    </row>
    <row r="827" spans="1:16" x14ac:dyDescent="0.25">
      <c r="A827" s="5">
        <v>19183</v>
      </c>
      <c r="B827" s="11">
        <v>17</v>
      </c>
      <c r="C827" s="11">
        <v>20</v>
      </c>
      <c r="D827" s="11">
        <v>27</v>
      </c>
      <c r="E827" s="11">
        <v>25</v>
      </c>
      <c r="F827" s="11">
        <v>29</v>
      </c>
      <c r="G827" s="11">
        <v>15</v>
      </c>
      <c r="H827" s="11">
        <v>30</v>
      </c>
      <c r="I827" s="11">
        <v>32</v>
      </c>
      <c r="J827" s="11">
        <v>18</v>
      </c>
      <c r="K827" s="11">
        <v>24</v>
      </c>
      <c r="L827" s="11">
        <v>27</v>
      </c>
      <c r="M827" s="11">
        <v>36</v>
      </c>
      <c r="N827" s="11">
        <v>300</v>
      </c>
      <c r="O827">
        <f t="shared" si="24"/>
        <v>19183</v>
      </c>
      <c r="P827">
        <f t="shared" si="25"/>
        <v>314.39999999999998</v>
      </c>
    </row>
    <row r="828" spans="1:16" x14ac:dyDescent="0.25">
      <c r="A828" s="5">
        <v>19185</v>
      </c>
      <c r="B828" s="11"/>
      <c r="C828" s="11"/>
      <c r="D828" s="11"/>
      <c r="E828" s="11"/>
      <c r="F828" s="11"/>
      <c r="G828" s="11">
        <v>13</v>
      </c>
      <c r="H828" s="11"/>
      <c r="I828" s="11"/>
      <c r="J828" s="11"/>
      <c r="K828" s="11"/>
      <c r="L828" s="11">
        <v>23</v>
      </c>
      <c r="M828" s="11"/>
      <c r="N828" s="11">
        <v>36</v>
      </c>
      <c r="O828">
        <f t="shared" si="24"/>
        <v>19185</v>
      </c>
      <c r="P828" t="str">
        <f t="shared" si="25"/>
        <v/>
      </c>
    </row>
    <row r="829" spans="1:16" x14ac:dyDescent="0.25">
      <c r="A829" s="5">
        <v>19187</v>
      </c>
      <c r="B829" s="11">
        <v>52</v>
      </c>
      <c r="C829" s="11">
        <v>35</v>
      </c>
      <c r="D829" s="11">
        <v>48</v>
      </c>
      <c r="E829" s="11">
        <v>38</v>
      </c>
      <c r="F829" s="11">
        <v>43</v>
      </c>
      <c r="G829" s="11">
        <v>38</v>
      </c>
      <c r="H829" s="11">
        <v>40</v>
      </c>
      <c r="I829" s="11">
        <v>38</v>
      </c>
      <c r="J829" s="11">
        <v>48</v>
      </c>
      <c r="K829" s="11">
        <v>46</v>
      </c>
      <c r="L829" s="11">
        <v>69</v>
      </c>
      <c r="M829" s="11">
        <v>61</v>
      </c>
      <c r="N829" s="11">
        <v>556</v>
      </c>
      <c r="O829">
        <f t="shared" si="24"/>
        <v>19187</v>
      </c>
      <c r="P829">
        <f t="shared" si="25"/>
        <v>578.40000000000009</v>
      </c>
    </row>
    <row r="830" spans="1:16" x14ac:dyDescent="0.25">
      <c r="A830" s="5">
        <v>19189</v>
      </c>
      <c r="B830" s="11">
        <v>16</v>
      </c>
      <c r="C830" s="11">
        <v>10</v>
      </c>
      <c r="D830" s="11">
        <v>13</v>
      </c>
      <c r="E830" s="11">
        <v>11</v>
      </c>
      <c r="F830" s="11">
        <v>12</v>
      </c>
      <c r="G830" s="11">
        <v>13</v>
      </c>
      <c r="H830" s="11">
        <v>11</v>
      </c>
      <c r="I830" s="11">
        <v>25</v>
      </c>
      <c r="J830" s="11">
        <v>12</v>
      </c>
      <c r="K830" s="11">
        <v>20</v>
      </c>
      <c r="L830" s="11">
        <v>13</v>
      </c>
      <c r="M830" s="11"/>
      <c r="N830" s="11">
        <v>156</v>
      </c>
      <c r="O830">
        <f t="shared" si="24"/>
        <v>19189</v>
      </c>
      <c r="P830">
        <f t="shared" si="25"/>
        <v>194.39999999999998</v>
      </c>
    </row>
    <row r="831" spans="1:16" x14ac:dyDescent="0.25">
      <c r="A831" s="5">
        <v>19191</v>
      </c>
      <c r="B831" s="11">
        <v>19</v>
      </c>
      <c r="C831" s="11">
        <v>21</v>
      </c>
      <c r="D831" s="11">
        <v>11</v>
      </c>
      <c r="E831" s="11">
        <v>16</v>
      </c>
      <c r="F831" s="11">
        <v>11</v>
      </c>
      <c r="G831" s="11">
        <v>13</v>
      </c>
      <c r="H831" s="11">
        <v>17</v>
      </c>
      <c r="I831" s="11">
        <v>23</v>
      </c>
      <c r="J831" s="11">
        <v>19</v>
      </c>
      <c r="K831" s="11">
        <v>10</v>
      </c>
      <c r="L831" s="11">
        <v>21</v>
      </c>
      <c r="M831" s="11">
        <v>20</v>
      </c>
      <c r="N831" s="11">
        <v>201</v>
      </c>
      <c r="O831">
        <f t="shared" si="24"/>
        <v>19191</v>
      </c>
      <c r="P831">
        <f t="shared" si="25"/>
        <v>216</v>
      </c>
    </row>
    <row r="832" spans="1:16" x14ac:dyDescent="0.25">
      <c r="A832" s="5">
        <v>19193</v>
      </c>
      <c r="B832" s="11">
        <v>72</v>
      </c>
      <c r="C832" s="11">
        <v>79</v>
      </c>
      <c r="D832" s="11">
        <v>93</v>
      </c>
      <c r="E832" s="11">
        <v>89</v>
      </c>
      <c r="F832" s="11">
        <v>118</v>
      </c>
      <c r="G832" s="11">
        <v>90</v>
      </c>
      <c r="H832" s="11">
        <v>81</v>
      </c>
      <c r="I832" s="11">
        <v>98</v>
      </c>
      <c r="J832" s="11">
        <v>110</v>
      </c>
      <c r="K832" s="11">
        <v>126</v>
      </c>
      <c r="L832" s="11">
        <v>132</v>
      </c>
      <c r="M832" s="11">
        <v>127</v>
      </c>
      <c r="N832" s="11">
        <v>1215</v>
      </c>
      <c r="O832">
        <f t="shared" si="24"/>
        <v>19193</v>
      </c>
      <c r="P832">
        <f t="shared" si="25"/>
        <v>1312.8000000000002</v>
      </c>
    </row>
    <row r="833" spans="1:16" x14ac:dyDescent="0.25">
      <c r="A833" s="5">
        <v>19195</v>
      </c>
      <c r="B833" s="11">
        <v>15</v>
      </c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>
        <v>15</v>
      </c>
      <c r="O833">
        <f t="shared" si="24"/>
        <v>19195</v>
      </c>
      <c r="P833" t="str">
        <f t="shared" si="25"/>
        <v/>
      </c>
    </row>
    <row r="834" spans="1:16" x14ac:dyDescent="0.25">
      <c r="A834" s="5">
        <v>19197</v>
      </c>
      <c r="B834" s="11">
        <v>22</v>
      </c>
      <c r="C834" s="11">
        <v>10</v>
      </c>
      <c r="D834" s="11">
        <v>20</v>
      </c>
      <c r="E834" s="11">
        <v>13</v>
      </c>
      <c r="F834" s="11">
        <v>18</v>
      </c>
      <c r="G834" s="11">
        <v>10</v>
      </c>
      <c r="H834" s="11"/>
      <c r="I834" s="11">
        <v>12</v>
      </c>
      <c r="J834" s="11">
        <v>17</v>
      </c>
      <c r="K834" s="11">
        <v>14</v>
      </c>
      <c r="L834" s="11">
        <v>20</v>
      </c>
      <c r="M834" s="11">
        <v>29</v>
      </c>
      <c r="N834" s="11">
        <v>185</v>
      </c>
      <c r="O834">
        <f t="shared" si="24"/>
        <v>19197</v>
      </c>
      <c r="P834" t="str">
        <f t="shared" si="25"/>
        <v/>
      </c>
    </row>
    <row r="835" spans="1:16" x14ac:dyDescent="0.25">
      <c r="A835" s="5">
        <v>20001</v>
      </c>
      <c r="B835" s="11">
        <v>10</v>
      </c>
      <c r="C835" s="11">
        <v>13</v>
      </c>
      <c r="D835" s="11">
        <v>18</v>
      </c>
      <c r="E835" s="11">
        <v>10</v>
      </c>
      <c r="F835" s="11">
        <v>11</v>
      </c>
      <c r="G835" s="11">
        <v>10</v>
      </c>
      <c r="H835" s="11">
        <v>14</v>
      </c>
      <c r="I835" s="11">
        <v>14</v>
      </c>
      <c r="J835" s="11">
        <v>14</v>
      </c>
      <c r="K835" s="11"/>
      <c r="L835" s="11">
        <v>17</v>
      </c>
      <c r="M835" s="11">
        <v>13</v>
      </c>
      <c r="N835" s="11">
        <v>144</v>
      </c>
      <c r="O835">
        <f t="shared" si="24"/>
        <v>20001</v>
      </c>
      <c r="P835" t="str">
        <f t="shared" si="25"/>
        <v/>
      </c>
    </row>
    <row r="836" spans="1:16" x14ac:dyDescent="0.25">
      <c r="A836" s="5">
        <v>20003</v>
      </c>
      <c r="B836" s="11">
        <v>11</v>
      </c>
      <c r="C836" s="11"/>
      <c r="D836" s="11"/>
      <c r="E836" s="11">
        <v>12</v>
      </c>
      <c r="F836" s="11"/>
      <c r="G836" s="11"/>
      <c r="H836" s="11"/>
      <c r="I836" s="11">
        <v>11</v>
      </c>
      <c r="J836" s="11"/>
      <c r="K836" s="11">
        <v>12</v>
      </c>
      <c r="L836" s="11"/>
      <c r="M836" s="11">
        <v>11</v>
      </c>
      <c r="N836" s="11">
        <v>57</v>
      </c>
      <c r="O836">
        <f t="shared" si="24"/>
        <v>20003</v>
      </c>
      <c r="P836" t="str">
        <f t="shared" si="25"/>
        <v/>
      </c>
    </row>
    <row r="837" spans="1:16" x14ac:dyDescent="0.25">
      <c r="A837" s="5">
        <v>20005</v>
      </c>
      <c r="B837" s="11">
        <v>15</v>
      </c>
      <c r="C837" s="11">
        <v>14</v>
      </c>
      <c r="D837" s="11">
        <v>18</v>
      </c>
      <c r="E837" s="11">
        <v>19</v>
      </c>
      <c r="F837" s="11"/>
      <c r="G837" s="11">
        <v>10</v>
      </c>
      <c r="H837" s="11">
        <v>14</v>
      </c>
      <c r="I837" s="11">
        <v>12</v>
      </c>
      <c r="J837" s="11">
        <v>22</v>
      </c>
      <c r="K837" s="11">
        <v>13</v>
      </c>
      <c r="L837" s="11">
        <v>16</v>
      </c>
      <c r="M837" s="11">
        <v>16</v>
      </c>
      <c r="N837" s="11">
        <v>169</v>
      </c>
      <c r="O837">
        <f t="shared" si="24"/>
        <v>20005</v>
      </c>
      <c r="P837">
        <f t="shared" si="25"/>
        <v>184.8</v>
      </c>
    </row>
    <row r="838" spans="1:16" x14ac:dyDescent="0.25">
      <c r="A838" s="5">
        <v>20007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>
        <v>12</v>
      </c>
      <c r="M838" s="11"/>
      <c r="N838" s="11">
        <v>12</v>
      </c>
      <c r="O838">
        <f t="shared" ref="O838:O901" si="26">A838</f>
        <v>20007</v>
      </c>
      <c r="P838" t="str">
        <f t="shared" ref="P838:P901" si="27">IF(COUNTA(H838:L838)&lt;&gt;5, "", AVERAGE(H838:L838)*12)</f>
        <v/>
      </c>
    </row>
    <row r="839" spans="1:16" x14ac:dyDescent="0.25">
      <c r="A839" s="5">
        <v>20009</v>
      </c>
      <c r="B839" s="11">
        <v>27</v>
      </c>
      <c r="C839" s="11">
        <v>42</v>
      </c>
      <c r="D839" s="11">
        <v>23</v>
      </c>
      <c r="E839" s="11">
        <v>23</v>
      </c>
      <c r="F839" s="11">
        <v>28</v>
      </c>
      <c r="G839" s="11">
        <v>29</v>
      </c>
      <c r="H839" s="11">
        <v>27</v>
      </c>
      <c r="I839" s="11">
        <v>26</v>
      </c>
      <c r="J839" s="11">
        <v>29</v>
      </c>
      <c r="K839" s="11">
        <v>34</v>
      </c>
      <c r="L839" s="11">
        <v>46</v>
      </c>
      <c r="M839" s="11">
        <v>41</v>
      </c>
      <c r="N839" s="11">
        <v>375</v>
      </c>
      <c r="O839">
        <f t="shared" si="26"/>
        <v>20009</v>
      </c>
      <c r="P839">
        <f t="shared" si="27"/>
        <v>388.79999999999995</v>
      </c>
    </row>
    <row r="840" spans="1:16" x14ac:dyDescent="0.25">
      <c r="A840" s="5">
        <v>20011</v>
      </c>
      <c r="B840" s="11">
        <v>15</v>
      </c>
      <c r="C840" s="11"/>
      <c r="D840" s="11">
        <v>10</v>
      </c>
      <c r="E840" s="11">
        <v>21</v>
      </c>
      <c r="F840" s="11">
        <v>16</v>
      </c>
      <c r="G840" s="11">
        <v>18</v>
      </c>
      <c r="H840" s="11">
        <v>17</v>
      </c>
      <c r="I840" s="11"/>
      <c r="J840" s="11">
        <v>15</v>
      </c>
      <c r="K840" s="11">
        <v>26</v>
      </c>
      <c r="L840" s="11">
        <v>19</v>
      </c>
      <c r="M840" s="11">
        <v>30</v>
      </c>
      <c r="N840" s="11">
        <v>187</v>
      </c>
      <c r="O840">
        <f t="shared" si="26"/>
        <v>20011</v>
      </c>
      <c r="P840" t="str">
        <f t="shared" si="27"/>
        <v/>
      </c>
    </row>
    <row r="841" spans="1:16" x14ac:dyDescent="0.25">
      <c r="A841" s="5">
        <v>20013</v>
      </c>
      <c r="B841" s="11"/>
      <c r="C841" s="11">
        <v>11</v>
      </c>
      <c r="D841" s="11">
        <v>10</v>
      </c>
      <c r="E841" s="11"/>
      <c r="F841" s="11"/>
      <c r="G841" s="11">
        <v>18</v>
      </c>
      <c r="H841" s="11">
        <v>14</v>
      </c>
      <c r="I841" s="11">
        <v>11</v>
      </c>
      <c r="J841" s="11">
        <v>12</v>
      </c>
      <c r="K841" s="11">
        <v>15</v>
      </c>
      <c r="L841" s="11">
        <v>27</v>
      </c>
      <c r="M841" s="11">
        <v>24</v>
      </c>
      <c r="N841" s="11">
        <v>142</v>
      </c>
      <c r="O841">
        <f t="shared" si="26"/>
        <v>20013</v>
      </c>
      <c r="P841">
        <f t="shared" si="27"/>
        <v>189.60000000000002</v>
      </c>
    </row>
    <row r="842" spans="1:16" x14ac:dyDescent="0.25">
      <c r="A842" s="5">
        <v>20015</v>
      </c>
      <c r="B842" s="11">
        <v>66</v>
      </c>
      <c r="C842" s="11">
        <v>60</v>
      </c>
      <c r="D842" s="11">
        <v>56</v>
      </c>
      <c r="E842" s="11">
        <v>70</v>
      </c>
      <c r="F842" s="11">
        <v>54</v>
      </c>
      <c r="G842" s="11">
        <v>52</v>
      </c>
      <c r="H842" s="11">
        <v>55</v>
      </c>
      <c r="I842" s="11">
        <v>56</v>
      </c>
      <c r="J842" s="11">
        <v>67</v>
      </c>
      <c r="K842" s="11">
        <v>69</v>
      </c>
      <c r="L842" s="11">
        <v>65</v>
      </c>
      <c r="M842" s="11">
        <v>94</v>
      </c>
      <c r="N842" s="11">
        <v>764</v>
      </c>
      <c r="O842">
        <f t="shared" si="26"/>
        <v>20015</v>
      </c>
      <c r="P842">
        <f t="shared" si="27"/>
        <v>748.8</v>
      </c>
    </row>
    <row r="843" spans="1:16" x14ac:dyDescent="0.25">
      <c r="A843" s="5">
        <v>20021</v>
      </c>
      <c r="B843" s="11">
        <v>25</v>
      </c>
      <c r="C843" s="11">
        <v>27</v>
      </c>
      <c r="D843" s="11">
        <v>26</v>
      </c>
      <c r="E843" s="11">
        <v>18</v>
      </c>
      <c r="F843" s="11">
        <v>19</v>
      </c>
      <c r="G843" s="11">
        <v>22</v>
      </c>
      <c r="H843" s="11">
        <v>27</v>
      </c>
      <c r="I843" s="11">
        <v>25</v>
      </c>
      <c r="J843" s="11">
        <v>35</v>
      </c>
      <c r="K843" s="11">
        <v>23</v>
      </c>
      <c r="L843" s="11">
        <v>31</v>
      </c>
      <c r="M843" s="11">
        <v>45</v>
      </c>
      <c r="N843" s="11">
        <v>323</v>
      </c>
      <c r="O843">
        <f t="shared" si="26"/>
        <v>20021</v>
      </c>
      <c r="P843">
        <f t="shared" si="27"/>
        <v>338.4</v>
      </c>
    </row>
    <row r="844" spans="1:16" x14ac:dyDescent="0.25">
      <c r="A844" s="5">
        <v>20025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>
        <v>11</v>
      </c>
      <c r="M844" s="11"/>
      <c r="N844" s="11">
        <v>11</v>
      </c>
      <c r="O844">
        <f t="shared" si="26"/>
        <v>20025</v>
      </c>
      <c r="P844" t="str">
        <f t="shared" si="27"/>
        <v/>
      </c>
    </row>
    <row r="845" spans="1:16" x14ac:dyDescent="0.25">
      <c r="A845" s="5">
        <v>20027</v>
      </c>
      <c r="B845" s="11">
        <v>19</v>
      </c>
      <c r="C845" s="11"/>
      <c r="D845" s="11">
        <v>10</v>
      </c>
      <c r="E845" s="11">
        <v>10</v>
      </c>
      <c r="F845" s="11"/>
      <c r="G845" s="11"/>
      <c r="H845" s="11"/>
      <c r="I845" s="11">
        <v>13</v>
      </c>
      <c r="J845" s="11"/>
      <c r="K845" s="11"/>
      <c r="L845" s="11">
        <v>10</v>
      </c>
      <c r="M845" s="11">
        <v>16</v>
      </c>
      <c r="N845" s="11">
        <v>78</v>
      </c>
      <c r="O845">
        <f t="shared" si="26"/>
        <v>20027</v>
      </c>
      <c r="P845" t="str">
        <f t="shared" si="27"/>
        <v/>
      </c>
    </row>
    <row r="846" spans="1:16" x14ac:dyDescent="0.25">
      <c r="A846" s="5">
        <v>20029</v>
      </c>
      <c r="B846" s="11">
        <v>12</v>
      </c>
      <c r="C846" s="11"/>
      <c r="D846" s="11">
        <v>18</v>
      </c>
      <c r="E846" s="11"/>
      <c r="F846" s="11">
        <v>13</v>
      </c>
      <c r="G846" s="11"/>
      <c r="H846" s="11"/>
      <c r="I846" s="11">
        <v>11</v>
      </c>
      <c r="J846" s="11">
        <v>11</v>
      </c>
      <c r="K846" s="11"/>
      <c r="L846" s="11">
        <v>22</v>
      </c>
      <c r="M846" s="11">
        <v>21</v>
      </c>
      <c r="N846" s="11">
        <v>108</v>
      </c>
      <c r="O846">
        <f t="shared" si="26"/>
        <v>20029</v>
      </c>
      <c r="P846" t="str">
        <f t="shared" si="27"/>
        <v/>
      </c>
    </row>
    <row r="847" spans="1:16" x14ac:dyDescent="0.25">
      <c r="A847" s="5">
        <v>20031</v>
      </c>
      <c r="B847" s="11">
        <v>11</v>
      </c>
      <c r="C847" s="11"/>
      <c r="D847" s="11"/>
      <c r="E847" s="11"/>
      <c r="F847" s="11">
        <v>16</v>
      </c>
      <c r="G847" s="11"/>
      <c r="H847" s="11"/>
      <c r="I847" s="11"/>
      <c r="J847" s="11"/>
      <c r="K847" s="11">
        <v>13</v>
      </c>
      <c r="L847" s="11">
        <v>13</v>
      </c>
      <c r="M847" s="11"/>
      <c r="N847" s="11">
        <v>53</v>
      </c>
      <c r="O847">
        <f t="shared" si="26"/>
        <v>20031</v>
      </c>
      <c r="P847" t="str">
        <f t="shared" si="27"/>
        <v/>
      </c>
    </row>
    <row r="848" spans="1:16" x14ac:dyDescent="0.25">
      <c r="A848" s="5">
        <v>20033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>
        <v>10</v>
      </c>
      <c r="N848" s="11">
        <v>10</v>
      </c>
      <c r="O848">
        <f t="shared" si="26"/>
        <v>20033</v>
      </c>
      <c r="P848" t="str">
        <f t="shared" si="27"/>
        <v/>
      </c>
    </row>
    <row r="849" spans="1:16" x14ac:dyDescent="0.25">
      <c r="A849" s="5">
        <v>20035</v>
      </c>
      <c r="B849" s="11">
        <v>29</v>
      </c>
      <c r="C849" s="11">
        <v>29</v>
      </c>
      <c r="D849" s="11">
        <v>35</v>
      </c>
      <c r="E849" s="11">
        <v>35</v>
      </c>
      <c r="F849" s="11">
        <v>38</v>
      </c>
      <c r="G849" s="11">
        <v>31</v>
      </c>
      <c r="H849" s="11">
        <v>29</v>
      </c>
      <c r="I849" s="11">
        <v>38</v>
      </c>
      <c r="J849" s="11">
        <v>37</v>
      </c>
      <c r="K849" s="11">
        <v>39</v>
      </c>
      <c r="L849" s="11">
        <v>72</v>
      </c>
      <c r="M849" s="11">
        <v>75</v>
      </c>
      <c r="N849" s="11">
        <v>487</v>
      </c>
      <c r="O849">
        <f t="shared" si="26"/>
        <v>20035</v>
      </c>
      <c r="P849">
        <f t="shared" si="27"/>
        <v>516</v>
      </c>
    </row>
    <row r="850" spans="1:16" x14ac:dyDescent="0.25">
      <c r="A850" s="5">
        <v>20037</v>
      </c>
      <c r="B850" s="11">
        <v>46</v>
      </c>
      <c r="C850" s="11">
        <v>42</v>
      </c>
      <c r="D850" s="11">
        <v>40</v>
      </c>
      <c r="E850" s="11">
        <v>38</v>
      </c>
      <c r="F850" s="11">
        <v>42</v>
      </c>
      <c r="G850" s="11">
        <v>48</v>
      </c>
      <c r="H850" s="11">
        <v>42</v>
      </c>
      <c r="I850" s="11">
        <v>35</v>
      </c>
      <c r="J850" s="11">
        <v>55</v>
      </c>
      <c r="K850" s="11">
        <v>48</v>
      </c>
      <c r="L850" s="11">
        <v>56</v>
      </c>
      <c r="M850" s="11">
        <v>80</v>
      </c>
      <c r="N850" s="11">
        <v>572</v>
      </c>
      <c r="O850">
        <f t="shared" si="26"/>
        <v>20037</v>
      </c>
      <c r="P850">
        <f t="shared" si="27"/>
        <v>566.40000000000009</v>
      </c>
    </row>
    <row r="851" spans="1:16" x14ac:dyDescent="0.25">
      <c r="A851" s="5">
        <v>20041</v>
      </c>
      <c r="B851" s="11">
        <v>22</v>
      </c>
      <c r="C851" s="11">
        <v>16</v>
      </c>
      <c r="D851" s="11">
        <v>12</v>
      </c>
      <c r="E851" s="11">
        <v>12</v>
      </c>
      <c r="F851" s="11">
        <v>15</v>
      </c>
      <c r="G851" s="11">
        <v>23</v>
      </c>
      <c r="H851" s="11">
        <v>16</v>
      </c>
      <c r="I851" s="11">
        <v>19</v>
      </c>
      <c r="J851" s="11">
        <v>22</v>
      </c>
      <c r="K851" s="11">
        <v>26</v>
      </c>
      <c r="L851" s="11">
        <v>20</v>
      </c>
      <c r="M851" s="11">
        <v>38</v>
      </c>
      <c r="N851" s="11">
        <v>241</v>
      </c>
      <c r="O851">
        <f t="shared" si="26"/>
        <v>20041</v>
      </c>
      <c r="P851">
        <f t="shared" si="27"/>
        <v>247.20000000000002</v>
      </c>
    </row>
    <row r="852" spans="1:16" x14ac:dyDescent="0.25">
      <c r="A852" s="5">
        <v>20043</v>
      </c>
      <c r="B852" s="11"/>
      <c r="C852" s="11"/>
      <c r="D852" s="11"/>
      <c r="E852" s="11"/>
      <c r="F852" s="11"/>
      <c r="G852" s="11">
        <v>10</v>
      </c>
      <c r="H852" s="11"/>
      <c r="I852" s="11">
        <v>10</v>
      </c>
      <c r="J852" s="11"/>
      <c r="K852" s="11">
        <v>13</v>
      </c>
      <c r="L852" s="11">
        <v>10</v>
      </c>
      <c r="M852" s="11">
        <v>17</v>
      </c>
      <c r="N852" s="11">
        <v>60</v>
      </c>
      <c r="O852">
        <f t="shared" si="26"/>
        <v>20043</v>
      </c>
      <c r="P852" t="str">
        <f t="shared" si="27"/>
        <v/>
      </c>
    </row>
    <row r="853" spans="1:16" x14ac:dyDescent="0.25">
      <c r="A853" s="5">
        <v>20045</v>
      </c>
      <c r="B853" s="11">
        <v>72</v>
      </c>
      <c r="C853" s="11">
        <v>71</v>
      </c>
      <c r="D853" s="11">
        <v>54</v>
      </c>
      <c r="E853" s="11">
        <v>76</v>
      </c>
      <c r="F853" s="11">
        <v>58</v>
      </c>
      <c r="G853" s="11">
        <v>71</v>
      </c>
      <c r="H853" s="11">
        <v>73</v>
      </c>
      <c r="I853" s="11">
        <v>80</v>
      </c>
      <c r="J853" s="11">
        <v>67</v>
      </c>
      <c r="K853" s="11">
        <v>77</v>
      </c>
      <c r="L853" s="11">
        <v>78</v>
      </c>
      <c r="M853" s="11">
        <v>95</v>
      </c>
      <c r="N853" s="11">
        <v>872</v>
      </c>
      <c r="O853">
        <f t="shared" si="26"/>
        <v>20045</v>
      </c>
      <c r="P853">
        <f t="shared" si="27"/>
        <v>900</v>
      </c>
    </row>
    <row r="854" spans="1:16" x14ac:dyDescent="0.25">
      <c r="A854" s="5">
        <v>20047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>
        <v>10</v>
      </c>
      <c r="L854" s="11"/>
      <c r="M854" s="11">
        <v>13</v>
      </c>
      <c r="N854" s="11">
        <v>23</v>
      </c>
      <c r="O854">
        <f t="shared" si="26"/>
        <v>20047</v>
      </c>
      <c r="P854" t="str">
        <f t="shared" si="27"/>
        <v/>
      </c>
    </row>
    <row r="855" spans="1:16" x14ac:dyDescent="0.25">
      <c r="A855" s="5">
        <v>20051</v>
      </c>
      <c r="B855" s="11">
        <v>29</v>
      </c>
      <c r="C855" s="11">
        <v>14</v>
      </c>
      <c r="D855" s="11">
        <v>16</v>
      </c>
      <c r="E855" s="11">
        <v>18</v>
      </c>
      <c r="F855" s="11">
        <v>21</v>
      </c>
      <c r="G855" s="11">
        <v>22</v>
      </c>
      <c r="H855" s="11"/>
      <c r="I855" s="11">
        <v>25</v>
      </c>
      <c r="J855" s="11">
        <v>38</v>
      </c>
      <c r="K855" s="11">
        <v>44</v>
      </c>
      <c r="L855" s="11">
        <v>43</v>
      </c>
      <c r="M855" s="11">
        <v>23</v>
      </c>
      <c r="N855" s="11">
        <v>293</v>
      </c>
      <c r="O855">
        <f t="shared" si="26"/>
        <v>20051</v>
      </c>
      <c r="P855" t="str">
        <f t="shared" si="27"/>
        <v/>
      </c>
    </row>
    <row r="856" spans="1:16" x14ac:dyDescent="0.25">
      <c r="A856" s="5">
        <v>20053</v>
      </c>
      <c r="B856" s="11"/>
      <c r="C856" s="11"/>
      <c r="D856" s="11"/>
      <c r="E856" s="11">
        <v>10</v>
      </c>
      <c r="F856" s="11"/>
      <c r="G856" s="11"/>
      <c r="H856" s="11"/>
      <c r="I856" s="11"/>
      <c r="J856" s="11">
        <v>10</v>
      </c>
      <c r="K856" s="11"/>
      <c r="L856" s="11">
        <v>18</v>
      </c>
      <c r="M856" s="11">
        <v>17</v>
      </c>
      <c r="N856" s="11">
        <v>55</v>
      </c>
      <c r="O856">
        <f t="shared" si="26"/>
        <v>20053</v>
      </c>
      <c r="P856" t="str">
        <f t="shared" si="27"/>
        <v/>
      </c>
    </row>
    <row r="857" spans="1:16" x14ac:dyDescent="0.25">
      <c r="A857" s="5">
        <v>20055</v>
      </c>
      <c r="B857" s="11">
        <v>29</v>
      </c>
      <c r="C857" s="11">
        <v>15</v>
      </c>
      <c r="D857" s="11">
        <v>20</v>
      </c>
      <c r="E857" s="11">
        <v>29</v>
      </c>
      <c r="F857" s="11">
        <v>25</v>
      </c>
      <c r="G857" s="11">
        <v>19</v>
      </c>
      <c r="H857" s="11">
        <v>23</v>
      </c>
      <c r="I857" s="11">
        <v>25</v>
      </c>
      <c r="J857" s="11">
        <v>32</v>
      </c>
      <c r="K857" s="11">
        <v>33</v>
      </c>
      <c r="L857" s="11">
        <v>26</v>
      </c>
      <c r="M857" s="11">
        <v>43</v>
      </c>
      <c r="N857" s="11">
        <v>319</v>
      </c>
      <c r="O857">
        <f t="shared" si="26"/>
        <v>20055</v>
      </c>
      <c r="P857">
        <f t="shared" si="27"/>
        <v>333.6</v>
      </c>
    </row>
    <row r="858" spans="1:16" x14ac:dyDescent="0.25">
      <c r="A858" s="5">
        <v>20057</v>
      </c>
      <c r="B858" s="11">
        <v>28</v>
      </c>
      <c r="C858" s="11">
        <v>32</v>
      </c>
      <c r="D858" s="11">
        <v>21</v>
      </c>
      <c r="E858" s="11">
        <v>15</v>
      </c>
      <c r="F858" s="11">
        <v>30</v>
      </c>
      <c r="G858" s="11">
        <v>21</v>
      </c>
      <c r="H858" s="11">
        <v>33</v>
      </c>
      <c r="I858" s="11">
        <v>19</v>
      </c>
      <c r="J858" s="11">
        <v>20</v>
      </c>
      <c r="K858" s="11">
        <v>33</v>
      </c>
      <c r="L858" s="11">
        <v>33</v>
      </c>
      <c r="M858" s="11">
        <v>28</v>
      </c>
      <c r="N858" s="11">
        <v>313</v>
      </c>
      <c r="O858">
        <f t="shared" si="26"/>
        <v>20057</v>
      </c>
      <c r="P858">
        <f t="shared" si="27"/>
        <v>331.20000000000005</v>
      </c>
    </row>
    <row r="859" spans="1:16" x14ac:dyDescent="0.25">
      <c r="A859" s="5">
        <v>20059</v>
      </c>
      <c r="B859" s="11">
        <v>25</v>
      </c>
      <c r="C859" s="11">
        <v>18</v>
      </c>
      <c r="D859" s="11">
        <v>22</v>
      </c>
      <c r="E859" s="11">
        <v>19</v>
      </c>
      <c r="F859" s="11">
        <v>23</v>
      </c>
      <c r="G859" s="11">
        <v>23</v>
      </c>
      <c r="H859" s="11">
        <v>18</v>
      </c>
      <c r="I859" s="11">
        <v>27</v>
      </c>
      <c r="J859" s="11">
        <v>28</v>
      </c>
      <c r="K859" s="11">
        <v>32</v>
      </c>
      <c r="L859" s="11">
        <v>38</v>
      </c>
      <c r="M859" s="11">
        <v>39</v>
      </c>
      <c r="N859" s="11">
        <v>312</v>
      </c>
      <c r="O859">
        <f t="shared" si="26"/>
        <v>20059</v>
      </c>
      <c r="P859">
        <f t="shared" si="27"/>
        <v>343.20000000000005</v>
      </c>
    </row>
    <row r="860" spans="1:16" x14ac:dyDescent="0.25">
      <c r="A860" s="5">
        <v>20061</v>
      </c>
      <c r="B860" s="11">
        <v>17</v>
      </c>
      <c r="C860" s="11">
        <v>15</v>
      </c>
      <c r="D860" s="11">
        <v>20</v>
      </c>
      <c r="E860" s="11">
        <v>21</v>
      </c>
      <c r="F860" s="11">
        <v>21</v>
      </c>
      <c r="G860" s="11">
        <v>15</v>
      </c>
      <c r="H860" s="11">
        <v>20</v>
      </c>
      <c r="I860" s="11">
        <v>21</v>
      </c>
      <c r="J860" s="11">
        <v>19</v>
      </c>
      <c r="K860" s="11">
        <v>19</v>
      </c>
      <c r="L860" s="11">
        <v>26</v>
      </c>
      <c r="M860" s="11">
        <v>32</v>
      </c>
      <c r="N860" s="11">
        <v>246</v>
      </c>
      <c r="O860">
        <f t="shared" si="26"/>
        <v>20061</v>
      </c>
      <c r="P860">
        <f t="shared" si="27"/>
        <v>252</v>
      </c>
    </row>
    <row r="861" spans="1:16" x14ac:dyDescent="0.25">
      <c r="A861" s="5">
        <v>20063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>
        <v>15</v>
      </c>
      <c r="L861" s="11"/>
      <c r="M861" s="11"/>
      <c r="N861" s="11">
        <v>15</v>
      </c>
      <c r="O861">
        <f t="shared" si="26"/>
        <v>20063</v>
      </c>
      <c r="P861" t="str">
        <f t="shared" si="27"/>
        <v/>
      </c>
    </row>
    <row r="862" spans="1:16" x14ac:dyDescent="0.25">
      <c r="A862" s="5">
        <v>20067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>
        <v>10</v>
      </c>
      <c r="M862" s="11"/>
      <c r="N862" s="11">
        <v>10</v>
      </c>
      <c r="O862">
        <f t="shared" si="26"/>
        <v>20067</v>
      </c>
      <c r="P862" t="str">
        <f t="shared" si="27"/>
        <v/>
      </c>
    </row>
    <row r="863" spans="1:16" x14ac:dyDescent="0.25">
      <c r="A863" s="5">
        <v>20069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>
        <v>10</v>
      </c>
      <c r="L863" s="11"/>
      <c r="M863" s="11">
        <v>13</v>
      </c>
      <c r="N863" s="11">
        <v>23</v>
      </c>
      <c r="O863">
        <f t="shared" si="26"/>
        <v>20069</v>
      </c>
      <c r="P863" t="str">
        <f t="shared" si="27"/>
        <v/>
      </c>
    </row>
    <row r="864" spans="1:16" x14ac:dyDescent="0.25">
      <c r="A864" s="5">
        <v>20073</v>
      </c>
      <c r="B864" s="11"/>
      <c r="C864" s="11"/>
      <c r="D864" s="11">
        <v>16</v>
      </c>
      <c r="E864" s="11"/>
      <c r="F864" s="11">
        <v>10</v>
      </c>
      <c r="G864" s="11"/>
      <c r="H864" s="11"/>
      <c r="I864" s="11"/>
      <c r="J864" s="11"/>
      <c r="K864" s="11"/>
      <c r="L864" s="11"/>
      <c r="M864" s="11">
        <v>15</v>
      </c>
      <c r="N864" s="11">
        <v>41</v>
      </c>
      <c r="O864">
        <f t="shared" si="26"/>
        <v>20073</v>
      </c>
      <c r="P864" t="str">
        <f t="shared" si="27"/>
        <v/>
      </c>
    </row>
    <row r="865" spans="1:16" x14ac:dyDescent="0.25">
      <c r="A865" s="5">
        <v>20077</v>
      </c>
      <c r="B865" s="11"/>
      <c r="C865" s="11"/>
      <c r="D865" s="11"/>
      <c r="E865" s="11"/>
      <c r="F865" s="11"/>
      <c r="G865" s="11"/>
      <c r="H865" s="11"/>
      <c r="I865" s="11">
        <v>10</v>
      </c>
      <c r="J865" s="11"/>
      <c r="K865" s="11">
        <v>10</v>
      </c>
      <c r="L865" s="11">
        <v>14</v>
      </c>
      <c r="M865" s="11">
        <v>15</v>
      </c>
      <c r="N865" s="11">
        <v>49</v>
      </c>
      <c r="O865">
        <f t="shared" si="26"/>
        <v>20077</v>
      </c>
      <c r="P865" t="str">
        <f t="shared" si="27"/>
        <v/>
      </c>
    </row>
    <row r="866" spans="1:16" x14ac:dyDescent="0.25">
      <c r="A866" s="5">
        <v>20079</v>
      </c>
      <c r="B866" s="11">
        <v>43</v>
      </c>
      <c r="C866" s="11">
        <v>35</v>
      </c>
      <c r="D866" s="11">
        <v>38</v>
      </c>
      <c r="E866" s="11">
        <v>41</v>
      </c>
      <c r="F866" s="11">
        <v>30</v>
      </c>
      <c r="G866" s="11">
        <v>14</v>
      </c>
      <c r="H866" s="11">
        <v>32</v>
      </c>
      <c r="I866" s="11">
        <v>36</v>
      </c>
      <c r="J866" s="11">
        <v>35</v>
      </c>
      <c r="K866" s="11">
        <v>40</v>
      </c>
      <c r="L866" s="11">
        <v>52</v>
      </c>
      <c r="M866" s="11">
        <v>62</v>
      </c>
      <c r="N866" s="11">
        <v>458</v>
      </c>
      <c r="O866">
        <f t="shared" si="26"/>
        <v>20079</v>
      </c>
      <c r="P866">
        <f t="shared" si="27"/>
        <v>468</v>
      </c>
    </row>
    <row r="867" spans="1:16" x14ac:dyDescent="0.25">
      <c r="A867" s="5">
        <v>20085</v>
      </c>
      <c r="B867" s="11">
        <v>12</v>
      </c>
      <c r="C867" s="11">
        <v>13</v>
      </c>
      <c r="D867" s="11"/>
      <c r="E867" s="11">
        <v>10</v>
      </c>
      <c r="F867" s="11">
        <v>10</v>
      </c>
      <c r="G867" s="11"/>
      <c r="H867" s="11">
        <v>13</v>
      </c>
      <c r="I867" s="11">
        <v>12</v>
      </c>
      <c r="J867" s="11">
        <v>14</v>
      </c>
      <c r="K867" s="11">
        <v>18</v>
      </c>
      <c r="L867" s="11">
        <v>18</v>
      </c>
      <c r="M867" s="11">
        <v>12</v>
      </c>
      <c r="N867" s="11">
        <v>132</v>
      </c>
      <c r="O867">
        <f t="shared" si="26"/>
        <v>20085</v>
      </c>
      <c r="P867">
        <f t="shared" si="27"/>
        <v>180</v>
      </c>
    </row>
    <row r="868" spans="1:16" x14ac:dyDescent="0.25">
      <c r="A868" s="5">
        <v>20087</v>
      </c>
      <c r="B868" s="11">
        <v>13</v>
      </c>
      <c r="C868" s="11">
        <v>16</v>
      </c>
      <c r="D868" s="11">
        <v>20</v>
      </c>
      <c r="E868" s="11">
        <v>13</v>
      </c>
      <c r="F868" s="11">
        <v>17</v>
      </c>
      <c r="G868" s="11">
        <v>15</v>
      </c>
      <c r="H868" s="11">
        <v>10</v>
      </c>
      <c r="I868" s="11">
        <v>12</v>
      </c>
      <c r="J868" s="11">
        <v>20</v>
      </c>
      <c r="K868" s="11">
        <v>14</v>
      </c>
      <c r="L868" s="11">
        <v>31</v>
      </c>
      <c r="M868" s="11">
        <v>28</v>
      </c>
      <c r="N868" s="11">
        <v>209</v>
      </c>
      <c r="O868">
        <f t="shared" si="26"/>
        <v>20087</v>
      </c>
      <c r="P868">
        <f t="shared" si="27"/>
        <v>208.79999999999998</v>
      </c>
    </row>
    <row r="869" spans="1:16" x14ac:dyDescent="0.25">
      <c r="A869" s="5">
        <v>20091</v>
      </c>
      <c r="B869" s="11">
        <v>396</v>
      </c>
      <c r="C869" s="11">
        <v>335</v>
      </c>
      <c r="D869" s="11">
        <v>358</v>
      </c>
      <c r="E869" s="11">
        <v>368</v>
      </c>
      <c r="F869" s="11">
        <v>348</v>
      </c>
      <c r="G869" s="11">
        <v>318</v>
      </c>
      <c r="H869" s="11">
        <v>371</v>
      </c>
      <c r="I869" s="11">
        <v>384</v>
      </c>
      <c r="J869" s="11">
        <v>380</v>
      </c>
      <c r="K869" s="11">
        <v>447</v>
      </c>
      <c r="L869" s="11">
        <v>433</v>
      </c>
      <c r="M869" s="11">
        <v>585</v>
      </c>
      <c r="N869" s="11">
        <v>4723</v>
      </c>
      <c r="O869">
        <f t="shared" si="26"/>
        <v>20091</v>
      </c>
      <c r="P869">
        <f t="shared" si="27"/>
        <v>4836</v>
      </c>
    </row>
    <row r="870" spans="1:16" x14ac:dyDescent="0.25">
      <c r="A870" s="5">
        <v>20095</v>
      </c>
      <c r="B870" s="11">
        <v>14</v>
      </c>
      <c r="C870" s="11">
        <v>18</v>
      </c>
      <c r="D870" s="11">
        <v>24</v>
      </c>
      <c r="E870" s="11">
        <v>15</v>
      </c>
      <c r="F870" s="11">
        <v>19</v>
      </c>
      <c r="G870" s="11">
        <v>19</v>
      </c>
      <c r="H870" s="11">
        <v>23</v>
      </c>
      <c r="I870" s="11">
        <v>18</v>
      </c>
      <c r="J870" s="11">
        <v>16</v>
      </c>
      <c r="K870" s="11">
        <v>17</v>
      </c>
      <c r="L870" s="11">
        <v>27</v>
      </c>
      <c r="M870" s="11">
        <v>34</v>
      </c>
      <c r="N870" s="11">
        <v>244</v>
      </c>
      <c r="O870">
        <f t="shared" si="26"/>
        <v>20095</v>
      </c>
      <c r="P870">
        <f t="shared" si="27"/>
        <v>242.39999999999998</v>
      </c>
    </row>
    <row r="871" spans="1:16" x14ac:dyDescent="0.25">
      <c r="A871" s="5">
        <v>20099</v>
      </c>
      <c r="B871" s="11">
        <v>19</v>
      </c>
      <c r="C871" s="11">
        <v>29</v>
      </c>
      <c r="D871" s="11">
        <v>29</v>
      </c>
      <c r="E871" s="11">
        <v>25</v>
      </c>
      <c r="F871" s="11">
        <v>16</v>
      </c>
      <c r="G871" s="11">
        <v>19</v>
      </c>
      <c r="H871" s="11">
        <v>25</v>
      </c>
      <c r="I871" s="11">
        <v>26</v>
      </c>
      <c r="J871" s="11">
        <v>24</v>
      </c>
      <c r="K871" s="11">
        <v>23</v>
      </c>
      <c r="L871" s="11">
        <v>18</v>
      </c>
      <c r="M871" s="11">
        <v>36</v>
      </c>
      <c r="N871" s="11">
        <v>289</v>
      </c>
      <c r="O871">
        <f t="shared" si="26"/>
        <v>20099</v>
      </c>
      <c r="P871">
        <f t="shared" si="27"/>
        <v>278.39999999999998</v>
      </c>
    </row>
    <row r="872" spans="1:16" x14ac:dyDescent="0.25">
      <c r="A872" s="5">
        <v>20103</v>
      </c>
      <c r="B872" s="11">
        <v>70</v>
      </c>
      <c r="C872" s="11">
        <v>56</v>
      </c>
      <c r="D872" s="11">
        <v>56</v>
      </c>
      <c r="E872" s="11">
        <v>57</v>
      </c>
      <c r="F872" s="11">
        <v>66</v>
      </c>
      <c r="G872" s="11">
        <v>63</v>
      </c>
      <c r="H872" s="11">
        <v>57</v>
      </c>
      <c r="I872" s="11">
        <v>71</v>
      </c>
      <c r="J872" s="11">
        <v>51</v>
      </c>
      <c r="K872" s="11">
        <v>94</v>
      </c>
      <c r="L872" s="11">
        <v>69</v>
      </c>
      <c r="M872" s="11">
        <v>85</v>
      </c>
      <c r="N872" s="11">
        <v>795</v>
      </c>
      <c r="O872">
        <f t="shared" si="26"/>
        <v>20103</v>
      </c>
      <c r="P872">
        <f t="shared" si="27"/>
        <v>820.80000000000007</v>
      </c>
    </row>
    <row r="873" spans="1:16" x14ac:dyDescent="0.25">
      <c r="A873" s="5">
        <v>20107</v>
      </c>
      <c r="B873" s="11">
        <v>17</v>
      </c>
      <c r="C873" s="11"/>
      <c r="D873" s="11">
        <v>18</v>
      </c>
      <c r="E873" s="11"/>
      <c r="F873" s="11"/>
      <c r="G873" s="11">
        <v>11</v>
      </c>
      <c r="H873" s="11">
        <v>13</v>
      </c>
      <c r="I873" s="11">
        <v>12</v>
      </c>
      <c r="J873" s="11">
        <v>14</v>
      </c>
      <c r="K873" s="11"/>
      <c r="L873" s="11">
        <v>11</v>
      </c>
      <c r="M873" s="11">
        <v>17</v>
      </c>
      <c r="N873" s="11">
        <v>113</v>
      </c>
      <c r="O873">
        <f t="shared" si="26"/>
        <v>20107</v>
      </c>
      <c r="P873" t="str">
        <f t="shared" si="27"/>
        <v/>
      </c>
    </row>
    <row r="874" spans="1:16" x14ac:dyDescent="0.25">
      <c r="A874" s="5">
        <v>20111</v>
      </c>
      <c r="B874" s="11">
        <v>20</v>
      </c>
      <c r="C874" s="11">
        <v>19</v>
      </c>
      <c r="D874" s="11">
        <v>33</v>
      </c>
      <c r="E874" s="11">
        <v>36</v>
      </c>
      <c r="F874" s="11">
        <v>34</v>
      </c>
      <c r="G874" s="11">
        <v>21</v>
      </c>
      <c r="H874" s="11">
        <v>26</v>
      </c>
      <c r="I874" s="11">
        <v>43</v>
      </c>
      <c r="J874" s="11">
        <v>30</v>
      </c>
      <c r="K874" s="11">
        <v>32</v>
      </c>
      <c r="L874" s="11">
        <v>28</v>
      </c>
      <c r="M874" s="11">
        <v>40</v>
      </c>
      <c r="N874" s="11">
        <v>362</v>
      </c>
      <c r="O874">
        <f t="shared" si="26"/>
        <v>20111</v>
      </c>
      <c r="P874">
        <f t="shared" si="27"/>
        <v>381.6</v>
      </c>
    </row>
    <row r="875" spans="1:16" x14ac:dyDescent="0.25">
      <c r="A875" s="5">
        <v>20113</v>
      </c>
      <c r="B875" s="11">
        <v>47</v>
      </c>
      <c r="C875" s="11">
        <v>28</v>
      </c>
      <c r="D875" s="11">
        <v>26</v>
      </c>
      <c r="E875" s="11">
        <v>31</v>
      </c>
      <c r="F875" s="11">
        <v>32</v>
      </c>
      <c r="G875" s="11">
        <v>37</v>
      </c>
      <c r="H875" s="11">
        <v>33</v>
      </c>
      <c r="I875" s="11">
        <v>24</v>
      </c>
      <c r="J875" s="11">
        <v>31</v>
      </c>
      <c r="K875" s="11">
        <v>29</v>
      </c>
      <c r="L875" s="11">
        <v>41</v>
      </c>
      <c r="M875" s="11">
        <v>72</v>
      </c>
      <c r="N875" s="11">
        <v>431</v>
      </c>
      <c r="O875">
        <f t="shared" si="26"/>
        <v>20113</v>
      </c>
      <c r="P875">
        <f t="shared" si="27"/>
        <v>379.20000000000005</v>
      </c>
    </row>
    <row r="876" spans="1:16" x14ac:dyDescent="0.25">
      <c r="A876" s="5">
        <v>20115</v>
      </c>
      <c r="B876" s="11">
        <v>14</v>
      </c>
      <c r="C876" s="11">
        <v>12</v>
      </c>
      <c r="D876" s="11">
        <v>19</v>
      </c>
      <c r="E876" s="11">
        <v>15</v>
      </c>
      <c r="F876" s="11">
        <v>11</v>
      </c>
      <c r="G876" s="11">
        <v>12</v>
      </c>
      <c r="H876" s="11"/>
      <c r="I876" s="11">
        <v>11</v>
      </c>
      <c r="J876" s="11">
        <v>10</v>
      </c>
      <c r="K876" s="11">
        <v>16</v>
      </c>
      <c r="L876" s="11">
        <v>15</v>
      </c>
      <c r="M876" s="11">
        <v>15</v>
      </c>
      <c r="N876" s="11">
        <v>150</v>
      </c>
      <c r="O876">
        <f t="shared" si="26"/>
        <v>20115</v>
      </c>
      <c r="P876" t="str">
        <f t="shared" si="27"/>
        <v/>
      </c>
    </row>
    <row r="877" spans="1:16" x14ac:dyDescent="0.25">
      <c r="A877" s="5">
        <v>20117</v>
      </c>
      <c r="B877" s="11">
        <v>10</v>
      </c>
      <c r="C877" s="11">
        <v>10</v>
      </c>
      <c r="D877" s="11">
        <v>12</v>
      </c>
      <c r="E877" s="11">
        <v>11</v>
      </c>
      <c r="F877" s="11"/>
      <c r="G877" s="11">
        <v>11</v>
      </c>
      <c r="H877" s="11">
        <v>10</v>
      </c>
      <c r="I877" s="11">
        <v>12</v>
      </c>
      <c r="J877" s="11"/>
      <c r="K877" s="11">
        <v>12</v>
      </c>
      <c r="L877" s="11">
        <v>21</v>
      </c>
      <c r="M877" s="11">
        <v>21</v>
      </c>
      <c r="N877" s="11">
        <v>130</v>
      </c>
      <c r="O877">
        <f t="shared" si="26"/>
        <v>20117</v>
      </c>
      <c r="P877" t="str">
        <f t="shared" si="27"/>
        <v/>
      </c>
    </row>
    <row r="878" spans="1:16" x14ac:dyDescent="0.25">
      <c r="A878" s="5">
        <v>20119</v>
      </c>
      <c r="B878" s="11"/>
      <c r="C878" s="11"/>
      <c r="D878" s="11">
        <v>10</v>
      </c>
      <c r="E878" s="11"/>
      <c r="F878" s="11"/>
      <c r="G878" s="11"/>
      <c r="H878" s="11"/>
      <c r="I878" s="11"/>
      <c r="J878" s="11"/>
      <c r="K878" s="11"/>
      <c r="L878" s="11"/>
      <c r="M878" s="11"/>
      <c r="N878" s="11">
        <v>10</v>
      </c>
      <c r="O878">
        <f t="shared" si="26"/>
        <v>20119</v>
      </c>
      <c r="P878" t="str">
        <f t="shared" si="27"/>
        <v/>
      </c>
    </row>
    <row r="879" spans="1:16" x14ac:dyDescent="0.25">
      <c r="A879" s="5">
        <v>20121</v>
      </c>
      <c r="B879" s="11">
        <v>31</v>
      </c>
      <c r="C879" s="11">
        <v>25</v>
      </c>
      <c r="D879" s="11">
        <v>19</v>
      </c>
      <c r="E879" s="11">
        <v>18</v>
      </c>
      <c r="F879" s="11">
        <v>20</v>
      </c>
      <c r="G879" s="11">
        <v>36</v>
      </c>
      <c r="H879" s="11">
        <v>25</v>
      </c>
      <c r="I879" s="11">
        <v>22</v>
      </c>
      <c r="J879" s="11">
        <v>36</v>
      </c>
      <c r="K879" s="11">
        <v>29</v>
      </c>
      <c r="L879" s="11">
        <v>45</v>
      </c>
      <c r="M879" s="11">
        <v>42</v>
      </c>
      <c r="N879" s="11">
        <v>348</v>
      </c>
      <c r="O879">
        <f t="shared" si="26"/>
        <v>20121</v>
      </c>
      <c r="P879">
        <f t="shared" si="27"/>
        <v>376.79999999999995</v>
      </c>
    </row>
    <row r="880" spans="1:16" x14ac:dyDescent="0.25">
      <c r="A880" s="5">
        <v>20123</v>
      </c>
      <c r="B880" s="11">
        <v>11</v>
      </c>
      <c r="C880" s="11"/>
      <c r="D880" s="11"/>
      <c r="E880" s="11"/>
      <c r="F880" s="11"/>
      <c r="G880" s="11"/>
      <c r="H880" s="11"/>
      <c r="I880" s="11"/>
      <c r="J880" s="11">
        <v>13</v>
      </c>
      <c r="K880" s="11"/>
      <c r="L880" s="11"/>
      <c r="M880" s="11">
        <v>13</v>
      </c>
      <c r="N880" s="11">
        <v>37</v>
      </c>
      <c r="O880">
        <f t="shared" si="26"/>
        <v>20123</v>
      </c>
      <c r="P880" t="str">
        <f t="shared" si="27"/>
        <v/>
      </c>
    </row>
    <row r="881" spans="1:16" x14ac:dyDescent="0.25">
      <c r="A881" s="5">
        <v>20125</v>
      </c>
      <c r="B881" s="11">
        <v>36</v>
      </c>
      <c r="C881" s="11">
        <v>33</v>
      </c>
      <c r="D881" s="11">
        <v>42</v>
      </c>
      <c r="E881" s="11">
        <v>37</v>
      </c>
      <c r="F881" s="11">
        <v>33</v>
      </c>
      <c r="G881" s="11">
        <v>37</v>
      </c>
      <c r="H881" s="11">
        <v>37</v>
      </c>
      <c r="I881" s="11">
        <v>32</v>
      </c>
      <c r="J881" s="11">
        <v>35</v>
      </c>
      <c r="K881" s="11">
        <v>51</v>
      </c>
      <c r="L881" s="11">
        <v>35</v>
      </c>
      <c r="M881" s="11">
        <v>73</v>
      </c>
      <c r="N881" s="11">
        <v>481</v>
      </c>
      <c r="O881">
        <f t="shared" si="26"/>
        <v>20125</v>
      </c>
      <c r="P881">
        <f t="shared" si="27"/>
        <v>456</v>
      </c>
    </row>
    <row r="882" spans="1:16" x14ac:dyDescent="0.25">
      <c r="A882" s="5">
        <v>20127</v>
      </c>
      <c r="B882" s="11">
        <v>11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>
        <v>10</v>
      </c>
      <c r="M882" s="11">
        <v>17</v>
      </c>
      <c r="N882" s="11">
        <v>38</v>
      </c>
      <c r="O882">
        <f t="shared" si="26"/>
        <v>20127</v>
      </c>
      <c r="P882" t="str">
        <f t="shared" si="27"/>
        <v/>
      </c>
    </row>
    <row r="883" spans="1:16" x14ac:dyDescent="0.25">
      <c r="A883" s="5">
        <v>20131</v>
      </c>
      <c r="B883" s="11">
        <v>11</v>
      </c>
      <c r="C883" s="11">
        <v>15</v>
      </c>
      <c r="D883" s="11">
        <v>11</v>
      </c>
      <c r="E883" s="11">
        <v>13</v>
      </c>
      <c r="F883" s="11"/>
      <c r="G883" s="11">
        <v>11</v>
      </c>
      <c r="H883" s="11">
        <v>19</v>
      </c>
      <c r="I883" s="11">
        <v>10</v>
      </c>
      <c r="J883" s="11">
        <v>10</v>
      </c>
      <c r="K883" s="11">
        <v>12</v>
      </c>
      <c r="L883" s="11">
        <v>33</v>
      </c>
      <c r="M883" s="11">
        <v>35</v>
      </c>
      <c r="N883" s="11">
        <v>180</v>
      </c>
      <c r="O883">
        <f t="shared" si="26"/>
        <v>20131</v>
      </c>
      <c r="P883">
        <f t="shared" si="27"/>
        <v>201.60000000000002</v>
      </c>
    </row>
    <row r="884" spans="1:16" x14ac:dyDescent="0.25">
      <c r="A884" s="5">
        <v>20133</v>
      </c>
      <c r="B884" s="11">
        <v>23</v>
      </c>
      <c r="C884" s="11">
        <v>17</v>
      </c>
      <c r="D884" s="11">
        <v>15</v>
      </c>
      <c r="E884" s="11">
        <v>19</v>
      </c>
      <c r="F884" s="11">
        <v>10</v>
      </c>
      <c r="G884" s="11">
        <v>20</v>
      </c>
      <c r="H884" s="11">
        <v>14</v>
      </c>
      <c r="I884" s="11">
        <v>24</v>
      </c>
      <c r="J884" s="11">
        <v>10</v>
      </c>
      <c r="K884" s="11">
        <v>25</v>
      </c>
      <c r="L884" s="11">
        <v>25</v>
      </c>
      <c r="M884" s="11">
        <v>30</v>
      </c>
      <c r="N884" s="11">
        <v>232</v>
      </c>
      <c r="O884">
        <f t="shared" si="26"/>
        <v>20133</v>
      </c>
      <c r="P884">
        <f t="shared" si="27"/>
        <v>235.20000000000002</v>
      </c>
    </row>
    <row r="885" spans="1:16" x14ac:dyDescent="0.25">
      <c r="A885" s="5">
        <v>20137</v>
      </c>
      <c r="B885" s="11"/>
      <c r="C885" s="11"/>
      <c r="D885" s="11">
        <v>10</v>
      </c>
      <c r="E885" s="11"/>
      <c r="F885" s="11"/>
      <c r="G885" s="11"/>
      <c r="H885" s="11"/>
      <c r="I885" s="11"/>
      <c r="J885" s="11"/>
      <c r="K885" s="11">
        <v>20</v>
      </c>
      <c r="L885" s="11"/>
      <c r="M885" s="11"/>
      <c r="N885" s="11">
        <v>30</v>
      </c>
      <c r="O885">
        <f t="shared" si="26"/>
        <v>20137</v>
      </c>
      <c r="P885" t="str">
        <f t="shared" si="27"/>
        <v/>
      </c>
    </row>
    <row r="886" spans="1:16" x14ac:dyDescent="0.25">
      <c r="A886" s="5">
        <v>20139</v>
      </c>
      <c r="B886" s="11">
        <v>27</v>
      </c>
      <c r="C886" s="11">
        <v>23</v>
      </c>
      <c r="D886" s="11">
        <v>20</v>
      </c>
      <c r="E886" s="11">
        <v>11</v>
      </c>
      <c r="F886" s="11">
        <v>25</v>
      </c>
      <c r="G886" s="11">
        <v>22</v>
      </c>
      <c r="H886" s="11">
        <v>22</v>
      </c>
      <c r="I886" s="11">
        <v>25</v>
      </c>
      <c r="J886" s="11">
        <v>17</v>
      </c>
      <c r="K886" s="11">
        <v>33</v>
      </c>
      <c r="L886" s="11">
        <v>30</v>
      </c>
      <c r="M886" s="11">
        <v>25</v>
      </c>
      <c r="N886" s="11">
        <v>280</v>
      </c>
      <c r="O886">
        <f t="shared" si="26"/>
        <v>20139</v>
      </c>
      <c r="P886">
        <f t="shared" si="27"/>
        <v>304.79999999999995</v>
      </c>
    </row>
    <row r="887" spans="1:16" x14ac:dyDescent="0.25">
      <c r="A887" s="5">
        <v>20143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>
        <v>10</v>
      </c>
      <c r="N887" s="11">
        <v>10</v>
      </c>
      <c r="O887">
        <f t="shared" si="26"/>
        <v>20143</v>
      </c>
      <c r="P887" t="str">
        <f t="shared" si="27"/>
        <v/>
      </c>
    </row>
    <row r="888" spans="1:16" x14ac:dyDescent="0.25">
      <c r="A888" s="5">
        <v>20145</v>
      </c>
      <c r="B888" s="11">
        <v>10</v>
      </c>
      <c r="C888" s="11"/>
      <c r="D888" s="11">
        <v>11</v>
      </c>
      <c r="E888" s="11"/>
      <c r="F888" s="11"/>
      <c r="G888" s="11"/>
      <c r="H888" s="11"/>
      <c r="I888" s="11"/>
      <c r="J888" s="11"/>
      <c r="K888" s="11">
        <v>12</v>
      </c>
      <c r="L888" s="11">
        <v>10</v>
      </c>
      <c r="M888" s="11">
        <v>14</v>
      </c>
      <c r="N888" s="11">
        <v>57</v>
      </c>
      <c r="O888">
        <f t="shared" si="26"/>
        <v>20145</v>
      </c>
      <c r="P888" t="str">
        <f t="shared" si="27"/>
        <v/>
      </c>
    </row>
    <row r="889" spans="1:16" x14ac:dyDescent="0.25">
      <c r="A889" s="5">
        <v>20147</v>
      </c>
      <c r="B889" s="11"/>
      <c r="C889" s="11"/>
      <c r="D889" s="11"/>
      <c r="E889" s="11"/>
      <c r="F889" s="11"/>
      <c r="G889" s="11"/>
      <c r="H889" s="11">
        <v>11</v>
      </c>
      <c r="I889" s="11"/>
      <c r="J889" s="11"/>
      <c r="K889" s="11"/>
      <c r="L889" s="11"/>
      <c r="M889" s="11">
        <v>10</v>
      </c>
      <c r="N889" s="11">
        <v>21</v>
      </c>
      <c r="O889">
        <f t="shared" si="26"/>
        <v>20147</v>
      </c>
      <c r="P889" t="str">
        <f t="shared" si="27"/>
        <v/>
      </c>
    </row>
    <row r="890" spans="1:16" x14ac:dyDescent="0.25">
      <c r="A890" s="5">
        <v>20149</v>
      </c>
      <c r="B890" s="11">
        <v>11</v>
      </c>
      <c r="C890" s="11">
        <v>12</v>
      </c>
      <c r="D890" s="11">
        <v>17</v>
      </c>
      <c r="E890" s="11">
        <v>14</v>
      </c>
      <c r="F890" s="11">
        <v>19</v>
      </c>
      <c r="G890" s="11">
        <v>17</v>
      </c>
      <c r="H890" s="11"/>
      <c r="I890" s="11">
        <v>21</v>
      </c>
      <c r="J890" s="11">
        <v>13</v>
      </c>
      <c r="K890" s="11">
        <v>13</v>
      </c>
      <c r="L890" s="11">
        <v>21</v>
      </c>
      <c r="M890" s="11">
        <v>37</v>
      </c>
      <c r="N890" s="11">
        <v>195</v>
      </c>
      <c r="O890">
        <f t="shared" si="26"/>
        <v>20149</v>
      </c>
      <c r="P890" t="str">
        <f t="shared" si="27"/>
        <v/>
      </c>
    </row>
    <row r="891" spans="1:16" x14ac:dyDescent="0.25">
      <c r="A891" s="5">
        <v>20151</v>
      </c>
      <c r="B891" s="11"/>
      <c r="C891" s="11">
        <v>11</v>
      </c>
      <c r="D891" s="11"/>
      <c r="E891" s="11"/>
      <c r="F891" s="11">
        <v>15</v>
      </c>
      <c r="G891" s="11">
        <v>13</v>
      </c>
      <c r="H891" s="11">
        <v>11</v>
      </c>
      <c r="I891" s="11"/>
      <c r="J891" s="11">
        <v>14</v>
      </c>
      <c r="K891" s="11"/>
      <c r="L891" s="11">
        <v>19</v>
      </c>
      <c r="M891" s="11">
        <v>26</v>
      </c>
      <c r="N891" s="11">
        <v>109</v>
      </c>
      <c r="O891">
        <f t="shared" si="26"/>
        <v>20151</v>
      </c>
      <c r="P891" t="str">
        <f t="shared" si="27"/>
        <v/>
      </c>
    </row>
    <row r="892" spans="1:16" x14ac:dyDescent="0.25">
      <c r="A892" s="5">
        <v>20155</v>
      </c>
      <c r="B892" s="11">
        <v>68</v>
      </c>
      <c r="C892" s="11">
        <v>53</v>
      </c>
      <c r="D892" s="11">
        <v>58</v>
      </c>
      <c r="E892" s="11">
        <v>76</v>
      </c>
      <c r="F892" s="11">
        <v>47</v>
      </c>
      <c r="G892" s="11">
        <v>61</v>
      </c>
      <c r="H892" s="11">
        <v>66</v>
      </c>
      <c r="I892" s="11">
        <v>68</v>
      </c>
      <c r="J892" s="11">
        <v>65</v>
      </c>
      <c r="K892" s="11">
        <v>83</v>
      </c>
      <c r="L892" s="11">
        <v>101</v>
      </c>
      <c r="M892" s="11">
        <v>121</v>
      </c>
      <c r="N892" s="11">
        <v>867</v>
      </c>
      <c r="O892">
        <f t="shared" si="26"/>
        <v>20155</v>
      </c>
      <c r="P892">
        <f t="shared" si="27"/>
        <v>919.19999999999993</v>
      </c>
    </row>
    <row r="893" spans="1:16" x14ac:dyDescent="0.25">
      <c r="A893" s="5">
        <v>20157</v>
      </c>
      <c r="B893" s="11"/>
      <c r="C893" s="11">
        <v>11</v>
      </c>
      <c r="D893" s="11"/>
      <c r="E893" s="11"/>
      <c r="F893" s="11"/>
      <c r="G893" s="11"/>
      <c r="H893" s="11"/>
      <c r="I893" s="11"/>
      <c r="J893" s="11">
        <v>10</v>
      </c>
      <c r="K893" s="11"/>
      <c r="L893" s="11"/>
      <c r="M893" s="11">
        <v>13</v>
      </c>
      <c r="N893" s="11">
        <v>34</v>
      </c>
      <c r="O893">
        <f t="shared" si="26"/>
        <v>20157</v>
      </c>
      <c r="P893" t="str">
        <f t="shared" si="27"/>
        <v/>
      </c>
    </row>
    <row r="894" spans="1:16" x14ac:dyDescent="0.25">
      <c r="A894" s="5">
        <v>20159</v>
      </c>
      <c r="B894" s="11"/>
      <c r="C894" s="11">
        <v>10</v>
      </c>
      <c r="D894" s="11"/>
      <c r="E894" s="11"/>
      <c r="F894" s="11"/>
      <c r="G894" s="11"/>
      <c r="H894" s="11"/>
      <c r="I894" s="11">
        <v>15</v>
      </c>
      <c r="J894" s="11"/>
      <c r="K894" s="11">
        <v>14</v>
      </c>
      <c r="L894" s="11">
        <v>11</v>
      </c>
      <c r="M894" s="11">
        <v>19</v>
      </c>
      <c r="N894" s="11">
        <v>69</v>
      </c>
      <c r="O894">
        <f t="shared" si="26"/>
        <v>20159</v>
      </c>
      <c r="P894" t="str">
        <f t="shared" si="27"/>
        <v/>
      </c>
    </row>
    <row r="895" spans="1:16" x14ac:dyDescent="0.25">
      <c r="A895" s="5">
        <v>20161</v>
      </c>
      <c r="B895" s="11">
        <v>32</v>
      </c>
      <c r="C895" s="11">
        <v>34</v>
      </c>
      <c r="D895" s="11">
        <v>34</v>
      </c>
      <c r="E895" s="11">
        <v>30</v>
      </c>
      <c r="F895" s="11">
        <v>36</v>
      </c>
      <c r="G895" s="11">
        <v>38</v>
      </c>
      <c r="H895" s="11">
        <v>44</v>
      </c>
      <c r="I895" s="11">
        <v>30</v>
      </c>
      <c r="J895" s="11">
        <v>24</v>
      </c>
      <c r="K895" s="11">
        <v>40</v>
      </c>
      <c r="L895" s="11">
        <v>31</v>
      </c>
      <c r="M895" s="11">
        <v>41</v>
      </c>
      <c r="N895" s="11">
        <v>414</v>
      </c>
      <c r="O895">
        <f t="shared" si="26"/>
        <v>20161</v>
      </c>
      <c r="P895">
        <f t="shared" si="27"/>
        <v>405.59999999999997</v>
      </c>
    </row>
    <row r="896" spans="1:16" x14ac:dyDescent="0.25">
      <c r="A896" s="5">
        <v>20163</v>
      </c>
      <c r="B896" s="11"/>
      <c r="C896" s="11"/>
      <c r="D896" s="11"/>
      <c r="E896" s="11"/>
      <c r="F896" s="11"/>
      <c r="G896" s="11"/>
      <c r="H896" s="11"/>
      <c r="I896" s="11"/>
      <c r="J896" s="11">
        <v>11</v>
      </c>
      <c r="K896" s="11"/>
      <c r="L896" s="11"/>
      <c r="M896" s="11"/>
      <c r="N896" s="11">
        <v>11</v>
      </c>
      <c r="O896">
        <f t="shared" si="26"/>
        <v>20163</v>
      </c>
      <c r="P896" t="str">
        <f t="shared" si="27"/>
        <v/>
      </c>
    </row>
    <row r="897" spans="1:16" x14ac:dyDescent="0.25">
      <c r="A897" s="5">
        <v>20165</v>
      </c>
      <c r="B897" s="11"/>
      <c r="C897" s="11"/>
      <c r="D897" s="11"/>
      <c r="E897" s="11"/>
      <c r="F897" s="11"/>
      <c r="G897" s="11"/>
      <c r="H897" s="11"/>
      <c r="I897" s="11"/>
      <c r="J897" s="11">
        <v>10</v>
      </c>
      <c r="K897" s="11"/>
      <c r="L897" s="11"/>
      <c r="M897" s="11"/>
      <c r="N897" s="11">
        <v>10</v>
      </c>
      <c r="O897">
        <f t="shared" si="26"/>
        <v>20165</v>
      </c>
      <c r="P897" t="str">
        <f t="shared" si="27"/>
        <v/>
      </c>
    </row>
    <row r="898" spans="1:16" x14ac:dyDescent="0.25">
      <c r="A898" s="5">
        <v>20167</v>
      </c>
      <c r="B898" s="11">
        <v>16</v>
      </c>
      <c r="C898" s="11">
        <v>12</v>
      </c>
      <c r="D898" s="11">
        <v>14</v>
      </c>
      <c r="E898" s="11"/>
      <c r="F898" s="11"/>
      <c r="G898" s="11"/>
      <c r="H898" s="11">
        <v>11</v>
      </c>
      <c r="I898" s="11">
        <v>11</v>
      </c>
      <c r="J898" s="11">
        <v>13</v>
      </c>
      <c r="K898" s="11">
        <v>14</v>
      </c>
      <c r="L898" s="11">
        <v>15</v>
      </c>
      <c r="M898" s="11">
        <v>19</v>
      </c>
      <c r="N898" s="11">
        <v>125</v>
      </c>
      <c r="O898">
        <f t="shared" si="26"/>
        <v>20167</v>
      </c>
      <c r="P898">
        <f t="shared" si="27"/>
        <v>153.60000000000002</v>
      </c>
    </row>
    <row r="899" spans="1:16" x14ac:dyDescent="0.25">
      <c r="A899" s="5">
        <v>20169</v>
      </c>
      <c r="B899" s="11">
        <v>55</v>
      </c>
      <c r="C899" s="11">
        <v>55</v>
      </c>
      <c r="D899" s="11">
        <v>59</v>
      </c>
      <c r="E899" s="11">
        <v>43</v>
      </c>
      <c r="F899" s="11">
        <v>38</v>
      </c>
      <c r="G899" s="11">
        <v>54</v>
      </c>
      <c r="H899" s="11">
        <v>49</v>
      </c>
      <c r="I899" s="11">
        <v>53</v>
      </c>
      <c r="J899" s="11">
        <v>36</v>
      </c>
      <c r="K899" s="11">
        <v>44</v>
      </c>
      <c r="L899" s="11">
        <v>73</v>
      </c>
      <c r="M899" s="11">
        <v>96</v>
      </c>
      <c r="N899" s="11">
        <v>655</v>
      </c>
      <c r="O899">
        <f t="shared" si="26"/>
        <v>20169</v>
      </c>
      <c r="P899">
        <f t="shared" si="27"/>
        <v>612</v>
      </c>
    </row>
    <row r="900" spans="1:16" x14ac:dyDescent="0.25">
      <c r="A900" s="5">
        <v>20171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>
        <v>17</v>
      </c>
      <c r="N900" s="11">
        <v>17</v>
      </c>
      <c r="O900">
        <f t="shared" si="26"/>
        <v>20171</v>
      </c>
      <c r="P900" t="str">
        <f t="shared" si="27"/>
        <v/>
      </c>
    </row>
    <row r="901" spans="1:16" x14ac:dyDescent="0.25">
      <c r="A901" s="5">
        <v>20173</v>
      </c>
      <c r="B901" s="11">
        <v>487</v>
      </c>
      <c r="C901" s="11">
        <v>418</v>
      </c>
      <c r="D901" s="11">
        <v>446</v>
      </c>
      <c r="E901" s="11">
        <v>397</v>
      </c>
      <c r="F901" s="11">
        <v>460</v>
      </c>
      <c r="G901" s="11">
        <v>380</v>
      </c>
      <c r="H901" s="11">
        <v>488</v>
      </c>
      <c r="I901" s="11">
        <v>488</v>
      </c>
      <c r="J901" s="11">
        <v>445</v>
      </c>
      <c r="K901" s="11">
        <v>452</v>
      </c>
      <c r="L901" s="11">
        <v>579</v>
      </c>
      <c r="M901" s="11">
        <v>698</v>
      </c>
      <c r="N901" s="11">
        <v>5738</v>
      </c>
      <c r="O901">
        <f t="shared" si="26"/>
        <v>20173</v>
      </c>
      <c r="P901">
        <f t="shared" si="27"/>
        <v>5884.7999999999993</v>
      </c>
    </row>
    <row r="902" spans="1:16" x14ac:dyDescent="0.25">
      <c r="A902" s="5">
        <v>20175</v>
      </c>
      <c r="B902" s="11"/>
      <c r="C902" s="11">
        <v>12</v>
      </c>
      <c r="D902" s="11">
        <v>17</v>
      </c>
      <c r="E902" s="11"/>
      <c r="F902" s="11"/>
      <c r="G902" s="11">
        <v>14</v>
      </c>
      <c r="H902" s="11">
        <v>10</v>
      </c>
      <c r="I902" s="11">
        <v>14</v>
      </c>
      <c r="J902" s="11">
        <v>16</v>
      </c>
      <c r="K902" s="11">
        <v>12</v>
      </c>
      <c r="L902" s="11">
        <v>19</v>
      </c>
      <c r="M902" s="11">
        <v>24</v>
      </c>
      <c r="N902" s="11">
        <v>138</v>
      </c>
      <c r="O902">
        <f t="shared" ref="O902:O965" si="28">A902</f>
        <v>20175</v>
      </c>
      <c r="P902">
        <f t="shared" ref="P902:P965" si="29">IF(COUNTA(H902:L902)&lt;&gt;5, "", AVERAGE(H902:L902)*12)</f>
        <v>170.39999999999998</v>
      </c>
    </row>
    <row r="903" spans="1:16" x14ac:dyDescent="0.25">
      <c r="A903" s="5">
        <v>20177</v>
      </c>
      <c r="B903" s="11">
        <v>201</v>
      </c>
      <c r="C903" s="11">
        <v>181</v>
      </c>
      <c r="D903" s="11">
        <v>175</v>
      </c>
      <c r="E903" s="11">
        <v>157</v>
      </c>
      <c r="F903" s="11">
        <v>163</v>
      </c>
      <c r="G903" s="11">
        <v>174</v>
      </c>
      <c r="H903" s="11">
        <v>156</v>
      </c>
      <c r="I903" s="11">
        <v>171</v>
      </c>
      <c r="J903" s="11">
        <v>206</v>
      </c>
      <c r="K903" s="11">
        <v>181</v>
      </c>
      <c r="L903" s="11">
        <v>261</v>
      </c>
      <c r="M903" s="11">
        <v>270</v>
      </c>
      <c r="N903" s="11">
        <v>2296</v>
      </c>
      <c r="O903">
        <f t="shared" si="28"/>
        <v>20177</v>
      </c>
      <c r="P903">
        <f t="shared" si="29"/>
        <v>2340</v>
      </c>
    </row>
    <row r="904" spans="1:16" x14ac:dyDescent="0.25">
      <c r="A904" s="5">
        <v>20179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>
        <v>10</v>
      </c>
      <c r="L904" s="11"/>
      <c r="M904" s="11">
        <v>10</v>
      </c>
      <c r="N904" s="11">
        <v>20</v>
      </c>
      <c r="O904">
        <f t="shared" si="28"/>
        <v>20179</v>
      </c>
      <c r="P904" t="str">
        <f t="shared" si="29"/>
        <v/>
      </c>
    </row>
    <row r="905" spans="1:16" x14ac:dyDescent="0.25">
      <c r="A905" s="5">
        <v>20181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>
        <v>13</v>
      </c>
      <c r="L905" s="11"/>
      <c r="M905" s="11">
        <v>11</v>
      </c>
      <c r="N905" s="11">
        <v>24</v>
      </c>
      <c r="O905">
        <f t="shared" si="28"/>
        <v>20181</v>
      </c>
      <c r="P905" t="str">
        <f t="shared" si="29"/>
        <v/>
      </c>
    </row>
    <row r="906" spans="1:16" x14ac:dyDescent="0.25">
      <c r="A906" s="5">
        <v>20191</v>
      </c>
      <c r="B906" s="11">
        <v>21</v>
      </c>
      <c r="C906" s="11">
        <v>25</v>
      </c>
      <c r="D906" s="11">
        <v>17</v>
      </c>
      <c r="E906" s="11">
        <v>19</v>
      </c>
      <c r="F906" s="11">
        <v>27</v>
      </c>
      <c r="G906" s="11">
        <v>20</v>
      </c>
      <c r="H906" s="11">
        <v>28</v>
      </c>
      <c r="I906" s="11">
        <v>15</v>
      </c>
      <c r="J906" s="11">
        <v>30</v>
      </c>
      <c r="K906" s="11">
        <v>20</v>
      </c>
      <c r="L906" s="11">
        <v>41</v>
      </c>
      <c r="M906" s="11">
        <v>53</v>
      </c>
      <c r="N906" s="11">
        <v>316</v>
      </c>
      <c r="O906">
        <f t="shared" si="28"/>
        <v>20191</v>
      </c>
      <c r="P906">
        <f t="shared" si="29"/>
        <v>321.60000000000002</v>
      </c>
    </row>
    <row r="907" spans="1:16" x14ac:dyDescent="0.25">
      <c r="A907" s="5">
        <v>20193</v>
      </c>
      <c r="B907" s="11"/>
      <c r="C907" s="11">
        <v>10</v>
      </c>
      <c r="D907" s="11"/>
      <c r="E907" s="11"/>
      <c r="F907" s="11"/>
      <c r="G907" s="11"/>
      <c r="H907" s="11"/>
      <c r="I907" s="11"/>
      <c r="J907" s="11"/>
      <c r="K907" s="11">
        <v>13</v>
      </c>
      <c r="L907" s="11"/>
      <c r="M907" s="11"/>
      <c r="N907" s="11">
        <v>23</v>
      </c>
      <c r="O907">
        <f t="shared" si="28"/>
        <v>20193</v>
      </c>
      <c r="P907" t="str">
        <f t="shared" si="29"/>
        <v/>
      </c>
    </row>
    <row r="908" spans="1:16" x14ac:dyDescent="0.25">
      <c r="A908" s="5">
        <v>20195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>
        <v>10</v>
      </c>
      <c r="N908" s="11">
        <v>10</v>
      </c>
      <c r="O908">
        <f t="shared" si="28"/>
        <v>20195</v>
      </c>
      <c r="P908" t="str">
        <f t="shared" si="29"/>
        <v/>
      </c>
    </row>
    <row r="909" spans="1:16" x14ac:dyDescent="0.25">
      <c r="A909" s="5">
        <v>20197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>
        <v>10</v>
      </c>
      <c r="N909" s="11">
        <v>10</v>
      </c>
      <c r="O909">
        <f t="shared" si="28"/>
        <v>20197</v>
      </c>
      <c r="P909" t="str">
        <f t="shared" si="29"/>
        <v/>
      </c>
    </row>
    <row r="910" spans="1:16" x14ac:dyDescent="0.25">
      <c r="A910" s="5">
        <v>20201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>
        <v>11</v>
      </c>
      <c r="M910" s="11"/>
      <c r="N910" s="11">
        <v>11</v>
      </c>
      <c r="O910">
        <f t="shared" si="28"/>
        <v>20201</v>
      </c>
      <c r="P910" t="str">
        <f t="shared" si="29"/>
        <v/>
      </c>
    </row>
    <row r="911" spans="1:16" x14ac:dyDescent="0.25">
      <c r="A911" s="5">
        <v>20203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>
        <v>10</v>
      </c>
      <c r="M911" s="11"/>
      <c r="N911" s="11">
        <v>10</v>
      </c>
      <c r="O911">
        <f t="shared" si="28"/>
        <v>20203</v>
      </c>
      <c r="P911" t="str">
        <f t="shared" si="29"/>
        <v/>
      </c>
    </row>
    <row r="912" spans="1:16" x14ac:dyDescent="0.25">
      <c r="A912" s="5">
        <v>20205</v>
      </c>
      <c r="B912" s="11"/>
      <c r="C912" s="11"/>
      <c r="D912" s="11"/>
      <c r="E912" s="11"/>
      <c r="F912" s="11">
        <v>12</v>
      </c>
      <c r="G912" s="11">
        <v>11</v>
      </c>
      <c r="H912" s="11"/>
      <c r="I912" s="11">
        <v>11</v>
      </c>
      <c r="J912" s="11">
        <v>15</v>
      </c>
      <c r="K912" s="11">
        <v>17</v>
      </c>
      <c r="L912" s="11">
        <v>14</v>
      </c>
      <c r="M912" s="11">
        <v>11</v>
      </c>
      <c r="N912" s="11">
        <v>91</v>
      </c>
      <c r="O912">
        <f t="shared" si="28"/>
        <v>20205</v>
      </c>
      <c r="P912" t="str">
        <f t="shared" si="29"/>
        <v/>
      </c>
    </row>
    <row r="913" spans="1:16" x14ac:dyDescent="0.25">
      <c r="A913" s="5">
        <v>20209</v>
      </c>
      <c r="B913" s="11">
        <v>126</v>
      </c>
      <c r="C913" s="11">
        <v>125</v>
      </c>
      <c r="D913" s="11">
        <v>133</v>
      </c>
      <c r="E913" s="11">
        <v>174</v>
      </c>
      <c r="F913" s="11">
        <v>159</v>
      </c>
      <c r="G913" s="11">
        <v>118</v>
      </c>
      <c r="H913" s="11">
        <v>138</v>
      </c>
      <c r="I913" s="11">
        <v>128</v>
      </c>
      <c r="J913" s="11">
        <v>133</v>
      </c>
      <c r="K913" s="11">
        <v>158</v>
      </c>
      <c r="L913" s="11">
        <v>160</v>
      </c>
      <c r="M913" s="11">
        <v>173</v>
      </c>
      <c r="N913" s="11">
        <v>1725</v>
      </c>
      <c r="O913">
        <f t="shared" si="28"/>
        <v>20209</v>
      </c>
      <c r="P913">
        <f t="shared" si="29"/>
        <v>1720.8000000000002</v>
      </c>
    </row>
    <row r="914" spans="1:16" x14ac:dyDescent="0.25">
      <c r="A914" s="5">
        <v>21001</v>
      </c>
      <c r="B914" s="11">
        <v>24</v>
      </c>
      <c r="C914" s="11">
        <v>17</v>
      </c>
      <c r="D914" s="11">
        <v>14</v>
      </c>
      <c r="E914" s="11">
        <v>28</v>
      </c>
      <c r="F914" s="11">
        <v>38</v>
      </c>
      <c r="G914" s="11">
        <v>28</v>
      </c>
      <c r="H914" s="11">
        <v>28</v>
      </c>
      <c r="I914" s="11">
        <v>20</v>
      </c>
      <c r="J914" s="11">
        <v>21</v>
      </c>
      <c r="K914" s="11">
        <v>23</v>
      </c>
      <c r="L914" s="11">
        <v>36</v>
      </c>
      <c r="M914" s="11">
        <v>32</v>
      </c>
      <c r="N914" s="11">
        <v>309</v>
      </c>
      <c r="O914">
        <f t="shared" si="28"/>
        <v>21001</v>
      </c>
      <c r="P914">
        <f t="shared" si="29"/>
        <v>307.20000000000005</v>
      </c>
    </row>
    <row r="915" spans="1:16" x14ac:dyDescent="0.25">
      <c r="A915" s="5">
        <v>21003</v>
      </c>
      <c r="B915" s="11">
        <v>24</v>
      </c>
      <c r="C915" s="11">
        <v>15</v>
      </c>
      <c r="D915" s="11">
        <v>16</v>
      </c>
      <c r="E915" s="11">
        <v>29</v>
      </c>
      <c r="F915" s="11">
        <v>26</v>
      </c>
      <c r="G915" s="11">
        <v>15</v>
      </c>
      <c r="H915" s="11">
        <v>25</v>
      </c>
      <c r="I915" s="11">
        <v>16</v>
      </c>
      <c r="J915" s="11">
        <v>25</v>
      </c>
      <c r="K915" s="11">
        <v>24</v>
      </c>
      <c r="L915" s="11">
        <v>27</v>
      </c>
      <c r="M915" s="11">
        <v>28</v>
      </c>
      <c r="N915" s="11">
        <v>270</v>
      </c>
      <c r="O915">
        <f t="shared" si="28"/>
        <v>21003</v>
      </c>
      <c r="P915">
        <f t="shared" si="29"/>
        <v>280.79999999999995</v>
      </c>
    </row>
    <row r="916" spans="1:16" x14ac:dyDescent="0.25">
      <c r="A916" s="5">
        <v>21005</v>
      </c>
      <c r="B916" s="11">
        <v>15</v>
      </c>
      <c r="C916" s="11">
        <v>31</v>
      </c>
      <c r="D916" s="11">
        <v>28</v>
      </c>
      <c r="E916" s="11">
        <v>21</v>
      </c>
      <c r="F916" s="11">
        <v>23</v>
      </c>
      <c r="G916" s="11">
        <v>27</v>
      </c>
      <c r="H916" s="11">
        <v>26</v>
      </c>
      <c r="I916" s="11">
        <v>33</v>
      </c>
      <c r="J916" s="11">
        <v>20</v>
      </c>
      <c r="K916" s="11">
        <v>19</v>
      </c>
      <c r="L916" s="11">
        <v>23</v>
      </c>
      <c r="M916" s="11">
        <v>26</v>
      </c>
      <c r="N916" s="11">
        <v>292</v>
      </c>
      <c r="O916">
        <f t="shared" si="28"/>
        <v>21005</v>
      </c>
      <c r="P916">
        <f t="shared" si="29"/>
        <v>290.39999999999998</v>
      </c>
    </row>
    <row r="917" spans="1:16" x14ac:dyDescent="0.25">
      <c r="A917" s="5">
        <v>21007</v>
      </c>
      <c r="B917" s="11"/>
      <c r="C917" s="11"/>
      <c r="D917" s="11"/>
      <c r="E917" s="11"/>
      <c r="F917" s="11"/>
      <c r="G917" s="11">
        <v>10</v>
      </c>
      <c r="H917" s="11">
        <v>10</v>
      </c>
      <c r="I917" s="11">
        <v>13</v>
      </c>
      <c r="J917" s="11">
        <v>11</v>
      </c>
      <c r="K917" s="11"/>
      <c r="L917" s="11"/>
      <c r="M917" s="11">
        <v>20</v>
      </c>
      <c r="N917" s="11">
        <v>64</v>
      </c>
      <c r="O917">
        <f t="shared" si="28"/>
        <v>21007</v>
      </c>
      <c r="P917" t="str">
        <f t="shared" si="29"/>
        <v/>
      </c>
    </row>
    <row r="918" spans="1:16" x14ac:dyDescent="0.25">
      <c r="A918" s="5">
        <v>21009</v>
      </c>
      <c r="B918" s="11">
        <v>50</v>
      </c>
      <c r="C918" s="11">
        <v>55</v>
      </c>
      <c r="D918" s="11">
        <v>41</v>
      </c>
      <c r="E918" s="11">
        <v>40</v>
      </c>
      <c r="F918" s="11">
        <v>43</v>
      </c>
      <c r="G918" s="11">
        <v>47</v>
      </c>
      <c r="H918" s="11">
        <v>42</v>
      </c>
      <c r="I918" s="11">
        <v>58</v>
      </c>
      <c r="J918" s="11">
        <v>55</v>
      </c>
      <c r="K918" s="11">
        <v>54</v>
      </c>
      <c r="L918" s="11">
        <v>69</v>
      </c>
      <c r="M918" s="11">
        <v>58</v>
      </c>
      <c r="N918" s="11">
        <v>612</v>
      </c>
      <c r="O918">
        <f t="shared" si="28"/>
        <v>21009</v>
      </c>
      <c r="P918">
        <f t="shared" si="29"/>
        <v>667.2</v>
      </c>
    </row>
    <row r="919" spans="1:16" x14ac:dyDescent="0.25">
      <c r="A919" s="5">
        <v>21011</v>
      </c>
      <c r="B919" s="11">
        <v>16</v>
      </c>
      <c r="C919" s="11">
        <v>14</v>
      </c>
      <c r="D919" s="11">
        <v>15</v>
      </c>
      <c r="E919" s="11">
        <v>22</v>
      </c>
      <c r="F919" s="11">
        <v>18</v>
      </c>
      <c r="G919" s="11">
        <v>16</v>
      </c>
      <c r="H919" s="11">
        <v>14</v>
      </c>
      <c r="I919" s="11">
        <v>12</v>
      </c>
      <c r="J919" s="11"/>
      <c r="K919" s="11"/>
      <c r="L919" s="11">
        <v>16</v>
      </c>
      <c r="M919" s="11">
        <v>23</v>
      </c>
      <c r="N919" s="11">
        <v>166</v>
      </c>
      <c r="O919">
        <f t="shared" si="28"/>
        <v>21011</v>
      </c>
      <c r="P919" t="str">
        <f t="shared" si="29"/>
        <v/>
      </c>
    </row>
    <row r="920" spans="1:16" x14ac:dyDescent="0.25">
      <c r="A920" s="5">
        <v>21013</v>
      </c>
      <c r="B920" s="11">
        <v>47</v>
      </c>
      <c r="C920" s="11">
        <v>32</v>
      </c>
      <c r="D920" s="11">
        <v>38</v>
      </c>
      <c r="E920" s="11">
        <v>30</v>
      </c>
      <c r="F920" s="11">
        <v>35</v>
      </c>
      <c r="G920" s="11">
        <v>21</v>
      </c>
      <c r="H920" s="11">
        <v>39</v>
      </c>
      <c r="I920" s="11">
        <v>39</v>
      </c>
      <c r="J920" s="11">
        <v>36</v>
      </c>
      <c r="K920" s="11">
        <v>32</v>
      </c>
      <c r="L920" s="11">
        <v>28</v>
      </c>
      <c r="M920" s="11">
        <v>64</v>
      </c>
      <c r="N920" s="11">
        <v>441</v>
      </c>
      <c r="O920">
        <f t="shared" si="28"/>
        <v>21013</v>
      </c>
      <c r="P920">
        <f t="shared" si="29"/>
        <v>417.59999999999997</v>
      </c>
    </row>
    <row r="921" spans="1:16" x14ac:dyDescent="0.25">
      <c r="A921" s="5">
        <v>21015</v>
      </c>
      <c r="B921" s="11">
        <v>99</v>
      </c>
      <c r="C921" s="11">
        <v>78</v>
      </c>
      <c r="D921" s="11">
        <v>96</v>
      </c>
      <c r="E921" s="11">
        <v>84</v>
      </c>
      <c r="F921" s="11">
        <v>97</v>
      </c>
      <c r="G921" s="11">
        <v>81</v>
      </c>
      <c r="H921" s="11">
        <v>70</v>
      </c>
      <c r="I921" s="11">
        <v>89</v>
      </c>
      <c r="J921" s="11">
        <v>74</v>
      </c>
      <c r="K921" s="11">
        <v>88</v>
      </c>
      <c r="L921" s="11">
        <v>104</v>
      </c>
      <c r="M921" s="11">
        <v>128</v>
      </c>
      <c r="N921" s="11">
        <v>1088</v>
      </c>
      <c r="O921">
        <f t="shared" si="28"/>
        <v>21015</v>
      </c>
      <c r="P921">
        <f t="shared" si="29"/>
        <v>1020</v>
      </c>
    </row>
    <row r="922" spans="1:16" x14ac:dyDescent="0.25">
      <c r="A922" s="5">
        <v>21017</v>
      </c>
      <c r="B922" s="11">
        <v>23</v>
      </c>
      <c r="C922" s="11">
        <v>25</v>
      </c>
      <c r="D922" s="11">
        <v>30</v>
      </c>
      <c r="E922" s="11">
        <v>11</v>
      </c>
      <c r="F922" s="11">
        <v>19</v>
      </c>
      <c r="G922" s="11">
        <v>22</v>
      </c>
      <c r="H922" s="11">
        <v>24</v>
      </c>
      <c r="I922" s="11">
        <v>21</v>
      </c>
      <c r="J922" s="11">
        <v>24</v>
      </c>
      <c r="K922" s="11">
        <v>16</v>
      </c>
      <c r="L922" s="11">
        <v>17</v>
      </c>
      <c r="M922" s="11">
        <v>18</v>
      </c>
      <c r="N922" s="11">
        <v>250</v>
      </c>
      <c r="O922">
        <f t="shared" si="28"/>
        <v>21017</v>
      </c>
      <c r="P922">
        <f t="shared" si="29"/>
        <v>244.79999999999998</v>
      </c>
    </row>
    <row r="923" spans="1:16" x14ac:dyDescent="0.25">
      <c r="A923" s="5">
        <v>21019</v>
      </c>
      <c r="B923" s="11">
        <v>58</v>
      </c>
      <c r="C923" s="11">
        <v>63</v>
      </c>
      <c r="D923" s="11">
        <v>59</v>
      </c>
      <c r="E923" s="11">
        <v>68</v>
      </c>
      <c r="F923" s="11">
        <v>53</v>
      </c>
      <c r="G923" s="11">
        <v>60</v>
      </c>
      <c r="H923" s="11">
        <v>60</v>
      </c>
      <c r="I923" s="11">
        <v>52</v>
      </c>
      <c r="J923" s="11">
        <v>64</v>
      </c>
      <c r="K923" s="11">
        <v>69</v>
      </c>
      <c r="L923" s="11">
        <v>62</v>
      </c>
      <c r="M923" s="11">
        <v>94</v>
      </c>
      <c r="N923" s="11">
        <v>762</v>
      </c>
      <c r="O923">
        <f t="shared" si="28"/>
        <v>21019</v>
      </c>
      <c r="P923">
        <f t="shared" si="29"/>
        <v>736.8</v>
      </c>
    </row>
    <row r="924" spans="1:16" x14ac:dyDescent="0.25">
      <c r="A924" s="5">
        <v>21021</v>
      </c>
      <c r="B924" s="11">
        <v>40</v>
      </c>
      <c r="C924" s="11">
        <v>28</v>
      </c>
      <c r="D924" s="11">
        <v>23</v>
      </c>
      <c r="E924" s="11">
        <v>27</v>
      </c>
      <c r="F924" s="11">
        <v>29</v>
      </c>
      <c r="G924" s="11">
        <v>21</v>
      </c>
      <c r="H924" s="11">
        <v>36</v>
      </c>
      <c r="I924" s="11">
        <v>35</v>
      </c>
      <c r="J924" s="11">
        <v>37</v>
      </c>
      <c r="K924" s="11">
        <v>30</v>
      </c>
      <c r="L924" s="11">
        <v>34</v>
      </c>
      <c r="M924" s="11">
        <v>67</v>
      </c>
      <c r="N924" s="11">
        <v>407</v>
      </c>
      <c r="O924">
        <f t="shared" si="28"/>
        <v>21021</v>
      </c>
      <c r="P924">
        <f t="shared" si="29"/>
        <v>412.79999999999995</v>
      </c>
    </row>
    <row r="925" spans="1:16" x14ac:dyDescent="0.25">
      <c r="A925" s="5">
        <v>21023</v>
      </c>
      <c r="B925" s="11">
        <v>14</v>
      </c>
      <c r="C925" s="11"/>
      <c r="D925" s="11"/>
      <c r="E925" s="11"/>
      <c r="F925" s="11"/>
      <c r="G925" s="11"/>
      <c r="H925" s="11"/>
      <c r="I925" s="11">
        <v>10</v>
      </c>
      <c r="J925" s="11"/>
      <c r="K925" s="11"/>
      <c r="L925" s="11">
        <v>15</v>
      </c>
      <c r="M925" s="11">
        <v>20</v>
      </c>
      <c r="N925" s="11">
        <v>59</v>
      </c>
      <c r="O925">
        <f t="shared" si="28"/>
        <v>21023</v>
      </c>
      <c r="P925" t="str">
        <f t="shared" si="29"/>
        <v/>
      </c>
    </row>
    <row r="926" spans="1:16" x14ac:dyDescent="0.25">
      <c r="A926" s="5">
        <v>21025</v>
      </c>
      <c r="B926" s="11">
        <v>14</v>
      </c>
      <c r="C926" s="11">
        <v>17</v>
      </c>
      <c r="D926" s="11">
        <v>14</v>
      </c>
      <c r="E926" s="11">
        <v>21</v>
      </c>
      <c r="F926" s="11">
        <v>14</v>
      </c>
      <c r="G926" s="11">
        <v>17</v>
      </c>
      <c r="H926" s="11">
        <v>20</v>
      </c>
      <c r="I926" s="11">
        <v>25</v>
      </c>
      <c r="J926" s="11">
        <v>10</v>
      </c>
      <c r="K926" s="11">
        <v>18</v>
      </c>
      <c r="L926" s="11">
        <v>22</v>
      </c>
      <c r="M926" s="11">
        <v>22</v>
      </c>
      <c r="N926" s="11">
        <v>214</v>
      </c>
      <c r="O926">
        <f t="shared" si="28"/>
        <v>21025</v>
      </c>
      <c r="P926">
        <f t="shared" si="29"/>
        <v>228</v>
      </c>
    </row>
    <row r="927" spans="1:16" x14ac:dyDescent="0.25">
      <c r="A927" s="5">
        <v>21027</v>
      </c>
      <c r="B927" s="11">
        <v>17</v>
      </c>
      <c r="C927" s="11">
        <v>16</v>
      </c>
      <c r="D927" s="11">
        <v>25</v>
      </c>
      <c r="E927" s="11">
        <v>29</v>
      </c>
      <c r="F927" s="11">
        <v>20</v>
      </c>
      <c r="G927" s="11">
        <v>18</v>
      </c>
      <c r="H927" s="11">
        <v>28</v>
      </c>
      <c r="I927" s="11">
        <v>22</v>
      </c>
      <c r="J927" s="11">
        <v>24</v>
      </c>
      <c r="K927" s="11">
        <v>30</v>
      </c>
      <c r="L927" s="11">
        <v>29</v>
      </c>
      <c r="M927" s="11">
        <v>24</v>
      </c>
      <c r="N927" s="11">
        <v>282</v>
      </c>
      <c r="O927">
        <f t="shared" si="28"/>
        <v>21027</v>
      </c>
      <c r="P927">
        <f t="shared" si="29"/>
        <v>319.20000000000005</v>
      </c>
    </row>
    <row r="928" spans="1:16" x14ac:dyDescent="0.25">
      <c r="A928" s="5">
        <v>21029</v>
      </c>
      <c r="B928" s="11">
        <v>57</v>
      </c>
      <c r="C928" s="11">
        <v>58</v>
      </c>
      <c r="D928" s="11">
        <v>65</v>
      </c>
      <c r="E928" s="11">
        <v>67</v>
      </c>
      <c r="F928" s="11">
        <v>72</v>
      </c>
      <c r="G928" s="11">
        <v>55</v>
      </c>
      <c r="H928" s="11">
        <v>59</v>
      </c>
      <c r="I928" s="11">
        <v>68</v>
      </c>
      <c r="J928" s="11">
        <v>67</v>
      </c>
      <c r="K928" s="11">
        <v>71</v>
      </c>
      <c r="L928" s="11">
        <v>82</v>
      </c>
      <c r="M928" s="11">
        <v>93</v>
      </c>
      <c r="N928" s="11">
        <v>814</v>
      </c>
      <c r="O928">
        <f t="shared" si="28"/>
        <v>21029</v>
      </c>
      <c r="P928">
        <f t="shared" si="29"/>
        <v>832.80000000000007</v>
      </c>
    </row>
    <row r="929" spans="1:16" x14ac:dyDescent="0.25">
      <c r="A929" s="5">
        <v>21031</v>
      </c>
      <c r="B929" s="11">
        <v>21</v>
      </c>
      <c r="C929" s="11">
        <v>22</v>
      </c>
      <c r="D929" s="11">
        <v>14</v>
      </c>
      <c r="E929" s="11">
        <v>22</v>
      </c>
      <c r="F929" s="11">
        <v>17</v>
      </c>
      <c r="G929" s="11">
        <v>10</v>
      </c>
      <c r="H929" s="11">
        <v>16</v>
      </c>
      <c r="I929" s="11">
        <v>18</v>
      </c>
      <c r="J929" s="11">
        <v>19</v>
      </c>
      <c r="K929" s="11">
        <v>19</v>
      </c>
      <c r="L929" s="11">
        <v>15</v>
      </c>
      <c r="M929" s="11">
        <v>20</v>
      </c>
      <c r="N929" s="11">
        <v>213</v>
      </c>
      <c r="O929">
        <f t="shared" si="28"/>
        <v>21031</v>
      </c>
      <c r="P929">
        <f t="shared" si="29"/>
        <v>208.79999999999998</v>
      </c>
    </row>
    <row r="930" spans="1:16" x14ac:dyDescent="0.25">
      <c r="A930" s="5">
        <v>21033</v>
      </c>
      <c r="B930" s="11">
        <v>21</v>
      </c>
      <c r="C930" s="11">
        <v>20</v>
      </c>
      <c r="D930" s="11">
        <v>13</v>
      </c>
      <c r="E930" s="11">
        <v>16</v>
      </c>
      <c r="F930" s="11">
        <v>12</v>
      </c>
      <c r="G930" s="11">
        <v>14</v>
      </c>
      <c r="H930" s="11">
        <v>10</v>
      </c>
      <c r="I930" s="11">
        <v>12</v>
      </c>
      <c r="J930" s="11">
        <v>16</v>
      </c>
      <c r="K930" s="11">
        <v>14</v>
      </c>
      <c r="L930" s="11">
        <v>22</v>
      </c>
      <c r="M930" s="11">
        <v>16</v>
      </c>
      <c r="N930" s="11">
        <v>186</v>
      </c>
      <c r="O930">
        <f t="shared" si="28"/>
        <v>21033</v>
      </c>
      <c r="P930">
        <f t="shared" si="29"/>
        <v>177.60000000000002</v>
      </c>
    </row>
    <row r="931" spans="1:16" x14ac:dyDescent="0.25">
      <c r="A931" s="5">
        <v>21035</v>
      </c>
      <c r="B931" s="11">
        <v>33</v>
      </c>
      <c r="C931" s="11">
        <v>32</v>
      </c>
      <c r="D931" s="11">
        <v>33</v>
      </c>
      <c r="E931" s="11">
        <v>37</v>
      </c>
      <c r="F931" s="11">
        <v>43</v>
      </c>
      <c r="G931" s="11">
        <v>30</v>
      </c>
      <c r="H931" s="11">
        <v>36</v>
      </c>
      <c r="I931" s="11">
        <v>40</v>
      </c>
      <c r="J931" s="11">
        <v>38</v>
      </c>
      <c r="K931" s="11">
        <v>43</v>
      </c>
      <c r="L931" s="11">
        <v>52</v>
      </c>
      <c r="M931" s="11">
        <v>52</v>
      </c>
      <c r="N931" s="11">
        <v>469</v>
      </c>
      <c r="O931">
        <f t="shared" si="28"/>
        <v>21035</v>
      </c>
      <c r="P931">
        <f t="shared" si="29"/>
        <v>501.59999999999997</v>
      </c>
    </row>
    <row r="932" spans="1:16" x14ac:dyDescent="0.25">
      <c r="A932" s="5">
        <v>21037</v>
      </c>
      <c r="B932" s="11">
        <v>72</v>
      </c>
      <c r="C932" s="11">
        <v>79</v>
      </c>
      <c r="D932" s="11">
        <v>77</v>
      </c>
      <c r="E932" s="11">
        <v>87</v>
      </c>
      <c r="F932" s="11">
        <v>76</v>
      </c>
      <c r="G932" s="11">
        <v>66</v>
      </c>
      <c r="H932" s="11">
        <v>80</v>
      </c>
      <c r="I932" s="11">
        <v>85</v>
      </c>
      <c r="J932" s="11">
        <v>78</v>
      </c>
      <c r="K932" s="11">
        <v>86</v>
      </c>
      <c r="L932" s="11">
        <v>75</v>
      </c>
      <c r="M932" s="11">
        <v>107</v>
      </c>
      <c r="N932" s="11">
        <v>968</v>
      </c>
      <c r="O932">
        <f t="shared" si="28"/>
        <v>21037</v>
      </c>
      <c r="P932">
        <f t="shared" si="29"/>
        <v>969.59999999999991</v>
      </c>
    </row>
    <row r="933" spans="1:16" x14ac:dyDescent="0.25">
      <c r="A933" s="5">
        <v>21039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>
        <v>13</v>
      </c>
      <c r="N933" s="11">
        <v>13</v>
      </c>
      <c r="O933">
        <f t="shared" si="28"/>
        <v>21039</v>
      </c>
      <c r="P933" t="str">
        <f t="shared" si="29"/>
        <v/>
      </c>
    </row>
    <row r="934" spans="1:16" x14ac:dyDescent="0.25">
      <c r="A934" s="5">
        <v>21041</v>
      </c>
      <c r="B934" s="11">
        <v>17</v>
      </c>
      <c r="C934" s="11"/>
      <c r="D934" s="11">
        <v>10</v>
      </c>
      <c r="E934" s="11"/>
      <c r="F934" s="11">
        <v>13</v>
      </c>
      <c r="G934" s="11">
        <v>13</v>
      </c>
      <c r="H934" s="11">
        <v>16</v>
      </c>
      <c r="I934" s="11">
        <v>14</v>
      </c>
      <c r="J934" s="11">
        <v>14</v>
      </c>
      <c r="K934" s="11"/>
      <c r="L934" s="11">
        <v>11</v>
      </c>
      <c r="M934" s="11">
        <v>15</v>
      </c>
      <c r="N934" s="11">
        <v>123</v>
      </c>
      <c r="O934">
        <f t="shared" si="28"/>
        <v>21041</v>
      </c>
      <c r="P934" t="str">
        <f t="shared" si="29"/>
        <v/>
      </c>
    </row>
    <row r="935" spans="1:16" x14ac:dyDescent="0.25">
      <c r="A935" s="5">
        <v>21043</v>
      </c>
      <c r="B935" s="11">
        <v>35</v>
      </c>
      <c r="C935" s="11">
        <v>30</v>
      </c>
      <c r="D935" s="11">
        <v>29</v>
      </c>
      <c r="E935" s="11">
        <v>22</v>
      </c>
      <c r="F935" s="11">
        <v>24</v>
      </c>
      <c r="G935" s="11">
        <v>22</v>
      </c>
      <c r="H935" s="11">
        <v>17</v>
      </c>
      <c r="I935" s="11">
        <v>23</v>
      </c>
      <c r="J935" s="11">
        <v>28</v>
      </c>
      <c r="K935" s="11">
        <v>37</v>
      </c>
      <c r="L935" s="11">
        <v>36</v>
      </c>
      <c r="M935" s="11">
        <v>66</v>
      </c>
      <c r="N935" s="11">
        <v>369</v>
      </c>
      <c r="O935">
        <f t="shared" si="28"/>
        <v>21043</v>
      </c>
      <c r="P935">
        <f t="shared" si="29"/>
        <v>338.4</v>
      </c>
    </row>
    <row r="936" spans="1:16" x14ac:dyDescent="0.25">
      <c r="A936" s="5">
        <v>21045</v>
      </c>
      <c r="B936" s="11">
        <v>20</v>
      </c>
      <c r="C936" s="11">
        <v>16</v>
      </c>
      <c r="D936" s="11">
        <v>27</v>
      </c>
      <c r="E936" s="11">
        <v>13</v>
      </c>
      <c r="F936" s="11">
        <v>17</v>
      </c>
      <c r="G936" s="11">
        <v>21</v>
      </c>
      <c r="H936" s="11">
        <v>24</v>
      </c>
      <c r="I936" s="11">
        <v>20</v>
      </c>
      <c r="J936" s="11">
        <v>16</v>
      </c>
      <c r="K936" s="11">
        <v>15</v>
      </c>
      <c r="L936" s="11">
        <v>26</v>
      </c>
      <c r="M936" s="11">
        <v>31</v>
      </c>
      <c r="N936" s="11">
        <v>246</v>
      </c>
      <c r="O936">
        <f t="shared" si="28"/>
        <v>21045</v>
      </c>
      <c r="P936">
        <f t="shared" si="29"/>
        <v>242.39999999999998</v>
      </c>
    </row>
    <row r="937" spans="1:16" x14ac:dyDescent="0.25">
      <c r="A937" s="5">
        <v>21047</v>
      </c>
      <c r="B937" s="11">
        <v>63</v>
      </c>
      <c r="C937" s="11">
        <v>57</v>
      </c>
      <c r="D937" s="11">
        <v>52</v>
      </c>
      <c r="E937" s="11">
        <v>53</v>
      </c>
      <c r="F937" s="11">
        <v>64</v>
      </c>
      <c r="G937" s="11">
        <v>65</v>
      </c>
      <c r="H937" s="11">
        <v>67</v>
      </c>
      <c r="I937" s="11">
        <v>74</v>
      </c>
      <c r="J937" s="11">
        <v>51</v>
      </c>
      <c r="K937" s="11">
        <v>62</v>
      </c>
      <c r="L937" s="11">
        <v>90</v>
      </c>
      <c r="M937" s="11">
        <v>90</v>
      </c>
      <c r="N937" s="11">
        <v>788</v>
      </c>
      <c r="O937">
        <f t="shared" si="28"/>
        <v>21047</v>
      </c>
      <c r="P937">
        <f t="shared" si="29"/>
        <v>825.59999999999991</v>
      </c>
    </row>
    <row r="938" spans="1:16" x14ac:dyDescent="0.25">
      <c r="A938" s="5">
        <v>21049</v>
      </c>
      <c r="B938" s="11">
        <v>20</v>
      </c>
      <c r="C938" s="11">
        <v>35</v>
      </c>
      <c r="D938" s="11">
        <v>32</v>
      </c>
      <c r="E938" s="11">
        <v>34</v>
      </c>
      <c r="F938" s="11">
        <v>37</v>
      </c>
      <c r="G938" s="11">
        <v>45</v>
      </c>
      <c r="H938" s="11">
        <v>36</v>
      </c>
      <c r="I938" s="11">
        <v>40</v>
      </c>
      <c r="J938" s="11">
        <v>48</v>
      </c>
      <c r="K938" s="11">
        <v>43</v>
      </c>
      <c r="L938" s="11">
        <v>38</v>
      </c>
      <c r="M938" s="11">
        <v>43</v>
      </c>
      <c r="N938" s="11">
        <v>451</v>
      </c>
      <c r="O938">
        <f t="shared" si="28"/>
        <v>21049</v>
      </c>
      <c r="P938">
        <f t="shared" si="29"/>
        <v>492</v>
      </c>
    </row>
    <row r="939" spans="1:16" x14ac:dyDescent="0.25">
      <c r="A939" s="5">
        <v>21051</v>
      </c>
      <c r="B939" s="11">
        <v>16</v>
      </c>
      <c r="C939" s="11">
        <v>23</v>
      </c>
      <c r="D939" s="11">
        <v>25</v>
      </c>
      <c r="E939" s="11">
        <v>18</v>
      </c>
      <c r="F939" s="11">
        <v>24</v>
      </c>
      <c r="G939" s="11">
        <v>24</v>
      </c>
      <c r="H939" s="11">
        <v>27</v>
      </c>
      <c r="I939" s="11">
        <v>16</v>
      </c>
      <c r="J939" s="11">
        <v>23</v>
      </c>
      <c r="K939" s="11">
        <v>21</v>
      </c>
      <c r="L939" s="11">
        <v>21</v>
      </c>
      <c r="M939" s="11">
        <v>37</v>
      </c>
      <c r="N939" s="11">
        <v>275</v>
      </c>
      <c r="O939">
        <f t="shared" si="28"/>
        <v>21051</v>
      </c>
      <c r="P939">
        <f t="shared" si="29"/>
        <v>259.20000000000005</v>
      </c>
    </row>
    <row r="940" spans="1:16" x14ac:dyDescent="0.25">
      <c r="A940" s="5">
        <v>21053</v>
      </c>
      <c r="B940" s="11">
        <v>17</v>
      </c>
      <c r="C940" s="11">
        <v>13</v>
      </c>
      <c r="D940" s="11">
        <v>15</v>
      </c>
      <c r="E940" s="11">
        <v>15</v>
      </c>
      <c r="F940" s="11">
        <v>10</v>
      </c>
      <c r="G940" s="11">
        <v>13</v>
      </c>
      <c r="H940" s="11">
        <v>14</v>
      </c>
      <c r="I940" s="11">
        <v>13</v>
      </c>
      <c r="J940" s="11">
        <v>17</v>
      </c>
      <c r="K940" s="11">
        <v>11</v>
      </c>
      <c r="L940" s="11">
        <v>17</v>
      </c>
      <c r="M940" s="11">
        <v>20</v>
      </c>
      <c r="N940" s="11">
        <v>175</v>
      </c>
      <c r="O940">
        <f t="shared" si="28"/>
        <v>21053</v>
      </c>
      <c r="P940">
        <f t="shared" si="29"/>
        <v>172.8</v>
      </c>
    </row>
    <row r="941" spans="1:16" x14ac:dyDescent="0.25">
      <c r="A941" s="5">
        <v>21055</v>
      </c>
      <c r="B941" s="11">
        <v>16</v>
      </c>
      <c r="C941" s="11"/>
      <c r="D941" s="11">
        <v>12</v>
      </c>
      <c r="E941" s="11">
        <v>14</v>
      </c>
      <c r="F941" s="11">
        <v>10</v>
      </c>
      <c r="G941" s="11"/>
      <c r="H941" s="11">
        <v>12</v>
      </c>
      <c r="I941" s="11">
        <v>11</v>
      </c>
      <c r="J941" s="11"/>
      <c r="K941" s="11"/>
      <c r="L941" s="11">
        <v>10</v>
      </c>
      <c r="M941" s="11">
        <v>18</v>
      </c>
      <c r="N941" s="11">
        <v>103</v>
      </c>
      <c r="O941">
        <f t="shared" si="28"/>
        <v>21055</v>
      </c>
      <c r="P941" t="str">
        <f t="shared" si="29"/>
        <v/>
      </c>
    </row>
    <row r="942" spans="1:16" x14ac:dyDescent="0.25">
      <c r="A942" s="5">
        <v>21057</v>
      </c>
      <c r="B942" s="11"/>
      <c r="C942" s="11"/>
      <c r="D942" s="11">
        <v>12</v>
      </c>
      <c r="E942" s="11"/>
      <c r="F942" s="11">
        <v>11</v>
      </c>
      <c r="G942" s="11">
        <v>10</v>
      </c>
      <c r="H942" s="11"/>
      <c r="I942" s="11"/>
      <c r="J942" s="11"/>
      <c r="K942" s="11">
        <v>11</v>
      </c>
      <c r="L942" s="11">
        <v>13</v>
      </c>
      <c r="M942" s="11">
        <v>10</v>
      </c>
      <c r="N942" s="11">
        <v>67</v>
      </c>
      <c r="O942">
        <f t="shared" si="28"/>
        <v>21057</v>
      </c>
      <c r="P942" t="str">
        <f t="shared" si="29"/>
        <v/>
      </c>
    </row>
    <row r="943" spans="1:16" x14ac:dyDescent="0.25">
      <c r="A943" s="5">
        <v>21059</v>
      </c>
      <c r="B943" s="11">
        <v>89</v>
      </c>
      <c r="C943" s="11">
        <v>91</v>
      </c>
      <c r="D943" s="11">
        <v>104</v>
      </c>
      <c r="E943" s="11">
        <v>92</v>
      </c>
      <c r="F943" s="11">
        <v>86</v>
      </c>
      <c r="G943" s="11">
        <v>102</v>
      </c>
      <c r="H943" s="11">
        <v>94</v>
      </c>
      <c r="I943" s="11">
        <v>99</v>
      </c>
      <c r="J943" s="11">
        <v>89</v>
      </c>
      <c r="K943" s="11">
        <v>108</v>
      </c>
      <c r="L943" s="11">
        <v>115</v>
      </c>
      <c r="M943" s="11">
        <v>145</v>
      </c>
      <c r="N943" s="11">
        <v>1214</v>
      </c>
      <c r="O943">
        <f t="shared" si="28"/>
        <v>21059</v>
      </c>
      <c r="P943">
        <f t="shared" si="29"/>
        <v>1212</v>
      </c>
    </row>
    <row r="944" spans="1:16" x14ac:dyDescent="0.25">
      <c r="A944" s="5">
        <v>21061</v>
      </c>
      <c r="B944" s="11">
        <v>15</v>
      </c>
      <c r="C944" s="11"/>
      <c r="D944" s="11"/>
      <c r="E944" s="11"/>
      <c r="F944" s="11">
        <v>22</v>
      </c>
      <c r="G944" s="11">
        <v>16</v>
      </c>
      <c r="H944" s="11">
        <v>16</v>
      </c>
      <c r="I944" s="11">
        <v>10</v>
      </c>
      <c r="J944" s="11">
        <v>12</v>
      </c>
      <c r="K944" s="11">
        <v>11</v>
      </c>
      <c r="L944" s="11">
        <v>17</v>
      </c>
      <c r="M944" s="11">
        <v>18</v>
      </c>
      <c r="N944" s="11">
        <v>137</v>
      </c>
      <c r="O944">
        <f t="shared" si="28"/>
        <v>21061</v>
      </c>
      <c r="P944">
        <f t="shared" si="29"/>
        <v>158.39999999999998</v>
      </c>
    </row>
    <row r="945" spans="1:16" x14ac:dyDescent="0.25">
      <c r="A945" s="5">
        <v>21063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>
        <v>11</v>
      </c>
      <c r="N945" s="11">
        <v>11</v>
      </c>
      <c r="O945">
        <f t="shared" si="28"/>
        <v>21063</v>
      </c>
      <c r="P945" t="str">
        <f t="shared" si="29"/>
        <v/>
      </c>
    </row>
    <row r="946" spans="1:16" x14ac:dyDescent="0.25">
      <c r="A946" s="5">
        <v>21065</v>
      </c>
      <c r="B946" s="11">
        <v>14</v>
      </c>
      <c r="C946" s="11">
        <v>11</v>
      </c>
      <c r="D946" s="11">
        <v>19</v>
      </c>
      <c r="E946" s="11">
        <v>13</v>
      </c>
      <c r="F946" s="11">
        <v>13</v>
      </c>
      <c r="G946" s="11">
        <v>26</v>
      </c>
      <c r="H946" s="11">
        <v>18</v>
      </c>
      <c r="I946" s="11">
        <v>16</v>
      </c>
      <c r="J946" s="11">
        <v>20</v>
      </c>
      <c r="K946" s="11">
        <v>23</v>
      </c>
      <c r="L946" s="11">
        <v>18</v>
      </c>
      <c r="M946" s="11">
        <v>29</v>
      </c>
      <c r="N946" s="11">
        <v>220</v>
      </c>
      <c r="O946">
        <f t="shared" si="28"/>
        <v>21065</v>
      </c>
      <c r="P946">
        <f t="shared" si="29"/>
        <v>228</v>
      </c>
    </row>
    <row r="947" spans="1:16" x14ac:dyDescent="0.25">
      <c r="A947" s="5">
        <v>21067</v>
      </c>
      <c r="B947" s="11">
        <v>220</v>
      </c>
      <c r="C947" s="11">
        <v>208</v>
      </c>
      <c r="D947" s="11">
        <v>258</v>
      </c>
      <c r="E947" s="11">
        <v>225</v>
      </c>
      <c r="F947" s="11">
        <v>234</v>
      </c>
      <c r="G947" s="11">
        <v>250</v>
      </c>
      <c r="H947" s="11">
        <v>250</v>
      </c>
      <c r="I947" s="11">
        <v>217</v>
      </c>
      <c r="J947" s="11">
        <v>199</v>
      </c>
      <c r="K947" s="11">
        <v>250</v>
      </c>
      <c r="L947" s="11">
        <v>279</v>
      </c>
      <c r="M947" s="11">
        <v>316</v>
      </c>
      <c r="N947" s="11">
        <v>2906</v>
      </c>
      <c r="O947">
        <f t="shared" si="28"/>
        <v>21067</v>
      </c>
      <c r="P947">
        <f t="shared" si="29"/>
        <v>2868</v>
      </c>
    </row>
    <row r="948" spans="1:16" x14ac:dyDescent="0.25">
      <c r="A948" s="5">
        <v>21069</v>
      </c>
      <c r="B948" s="11">
        <v>14</v>
      </c>
      <c r="C948" s="11">
        <v>14</v>
      </c>
      <c r="D948" s="11"/>
      <c r="E948" s="11"/>
      <c r="F948" s="11">
        <v>18</v>
      </c>
      <c r="G948" s="11">
        <v>18</v>
      </c>
      <c r="H948" s="11">
        <v>26</v>
      </c>
      <c r="I948" s="11">
        <v>17</v>
      </c>
      <c r="J948" s="11">
        <v>10</v>
      </c>
      <c r="K948" s="11">
        <v>22</v>
      </c>
      <c r="L948" s="11">
        <v>19</v>
      </c>
      <c r="M948" s="11">
        <v>31</v>
      </c>
      <c r="N948" s="11">
        <v>189</v>
      </c>
      <c r="O948">
        <f t="shared" si="28"/>
        <v>21069</v>
      </c>
      <c r="P948">
        <f t="shared" si="29"/>
        <v>225.60000000000002</v>
      </c>
    </row>
    <row r="949" spans="1:16" x14ac:dyDescent="0.25">
      <c r="A949" s="5">
        <v>21071</v>
      </c>
      <c r="B949" s="11">
        <v>61</v>
      </c>
      <c r="C949" s="11">
        <v>60</v>
      </c>
      <c r="D949" s="11">
        <v>45</v>
      </c>
      <c r="E949" s="11">
        <v>53</v>
      </c>
      <c r="F949" s="11">
        <v>55</v>
      </c>
      <c r="G949" s="11">
        <v>49</v>
      </c>
      <c r="H949" s="11">
        <v>43</v>
      </c>
      <c r="I949" s="11">
        <v>43</v>
      </c>
      <c r="J949" s="11">
        <v>43</v>
      </c>
      <c r="K949" s="11">
        <v>53</v>
      </c>
      <c r="L949" s="11">
        <v>81</v>
      </c>
      <c r="M949" s="11">
        <v>76</v>
      </c>
      <c r="N949" s="11">
        <v>662</v>
      </c>
      <c r="O949">
        <f t="shared" si="28"/>
        <v>21071</v>
      </c>
      <c r="P949">
        <f t="shared" si="29"/>
        <v>631.20000000000005</v>
      </c>
    </row>
    <row r="950" spans="1:16" x14ac:dyDescent="0.25">
      <c r="A950" s="5">
        <v>21073</v>
      </c>
      <c r="B950" s="11">
        <v>54</v>
      </c>
      <c r="C950" s="11">
        <v>47</v>
      </c>
      <c r="D950" s="11">
        <v>53</v>
      </c>
      <c r="E950" s="11">
        <v>60</v>
      </c>
      <c r="F950" s="11">
        <v>39</v>
      </c>
      <c r="G950" s="11">
        <v>64</v>
      </c>
      <c r="H950" s="11">
        <v>47</v>
      </c>
      <c r="I950" s="11">
        <v>58</v>
      </c>
      <c r="J950" s="11">
        <v>36</v>
      </c>
      <c r="K950" s="11">
        <v>60</v>
      </c>
      <c r="L950" s="11">
        <v>48</v>
      </c>
      <c r="M950" s="11">
        <v>63</v>
      </c>
      <c r="N950" s="11">
        <v>629</v>
      </c>
      <c r="O950">
        <f t="shared" si="28"/>
        <v>21073</v>
      </c>
      <c r="P950">
        <f t="shared" si="29"/>
        <v>597.59999999999991</v>
      </c>
    </row>
    <row r="951" spans="1:16" x14ac:dyDescent="0.25">
      <c r="A951" s="5">
        <v>21075</v>
      </c>
      <c r="B951" s="11"/>
      <c r="C951" s="11"/>
      <c r="D951" s="11"/>
      <c r="E951" s="11"/>
      <c r="F951" s="11"/>
      <c r="G951" s="11"/>
      <c r="H951" s="11">
        <v>15</v>
      </c>
      <c r="I951" s="11">
        <v>13</v>
      </c>
      <c r="J951" s="11">
        <v>12</v>
      </c>
      <c r="K951" s="11">
        <v>17</v>
      </c>
      <c r="L951" s="11"/>
      <c r="M951" s="11">
        <v>16</v>
      </c>
      <c r="N951" s="11">
        <v>73</v>
      </c>
      <c r="O951">
        <f t="shared" si="28"/>
        <v>21075</v>
      </c>
      <c r="P951" t="str">
        <f t="shared" si="29"/>
        <v/>
      </c>
    </row>
    <row r="952" spans="1:16" x14ac:dyDescent="0.25">
      <c r="A952" s="5">
        <v>21077</v>
      </c>
      <c r="B952" s="11"/>
      <c r="C952" s="11">
        <v>13</v>
      </c>
      <c r="D952" s="11"/>
      <c r="E952" s="11"/>
      <c r="F952" s="11">
        <v>13</v>
      </c>
      <c r="G952" s="11">
        <v>14</v>
      </c>
      <c r="H952" s="11"/>
      <c r="I952" s="11"/>
      <c r="J952" s="11"/>
      <c r="K952" s="11">
        <v>10</v>
      </c>
      <c r="L952" s="11">
        <v>15</v>
      </c>
      <c r="M952" s="11">
        <v>12</v>
      </c>
      <c r="N952" s="11">
        <v>77</v>
      </c>
      <c r="O952">
        <f t="shared" si="28"/>
        <v>21077</v>
      </c>
      <c r="P952" t="str">
        <f t="shared" si="29"/>
        <v/>
      </c>
    </row>
    <row r="953" spans="1:16" x14ac:dyDescent="0.25">
      <c r="A953" s="5">
        <v>21079</v>
      </c>
      <c r="B953" s="11">
        <v>18</v>
      </c>
      <c r="C953" s="11">
        <v>13</v>
      </c>
      <c r="D953" s="11">
        <v>19</v>
      </c>
      <c r="E953" s="11">
        <v>14</v>
      </c>
      <c r="F953" s="11">
        <v>15</v>
      </c>
      <c r="G953" s="11">
        <v>16</v>
      </c>
      <c r="H953" s="11">
        <v>17</v>
      </c>
      <c r="I953" s="11">
        <v>18</v>
      </c>
      <c r="J953" s="11">
        <v>24</v>
      </c>
      <c r="K953" s="11">
        <v>21</v>
      </c>
      <c r="L953" s="11">
        <v>29</v>
      </c>
      <c r="M953" s="11">
        <v>30</v>
      </c>
      <c r="N953" s="11">
        <v>234</v>
      </c>
      <c r="O953">
        <f t="shared" si="28"/>
        <v>21079</v>
      </c>
      <c r="P953">
        <f t="shared" si="29"/>
        <v>261.60000000000002</v>
      </c>
    </row>
    <row r="954" spans="1:16" x14ac:dyDescent="0.25">
      <c r="A954" s="5">
        <v>21081</v>
      </c>
      <c r="B954" s="11">
        <v>31</v>
      </c>
      <c r="C954" s="11">
        <v>24</v>
      </c>
      <c r="D954" s="11">
        <v>21</v>
      </c>
      <c r="E954" s="11">
        <v>32</v>
      </c>
      <c r="F954" s="11">
        <v>25</v>
      </c>
      <c r="G954" s="11">
        <v>22</v>
      </c>
      <c r="H954" s="11">
        <v>22</v>
      </c>
      <c r="I954" s="11">
        <v>18</v>
      </c>
      <c r="J954" s="11">
        <v>19</v>
      </c>
      <c r="K954" s="11">
        <v>19</v>
      </c>
      <c r="L954" s="11">
        <v>18</v>
      </c>
      <c r="M954" s="11">
        <v>31</v>
      </c>
      <c r="N954" s="11">
        <v>282</v>
      </c>
      <c r="O954">
        <f t="shared" si="28"/>
        <v>21081</v>
      </c>
      <c r="P954">
        <f t="shared" si="29"/>
        <v>230.39999999999998</v>
      </c>
    </row>
    <row r="955" spans="1:16" x14ac:dyDescent="0.25">
      <c r="A955" s="5">
        <v>21083</v>
      </c>
      <c r="B955" s="11">
        <v>47</v>
      </c>
      <c r="C955" s="11">
        <v>43</v>
      </c>
      <c r="D955" s="11">
        <v>46</v>
      </c>
      <c r="E955" s="11">
        <v>55</v>
      </c>
      <c r="F955" s="11">
        <v>39</v>
      </c>
      <c r="G955" s="11">
        <v>46</v>
      </c>
      <c r="H955" s="11">
        <v>37</v>
      </c>
      <c r="I955" s="11">
        <v>46</v>
      </c>
      <c r="J955" s="11">
        <v>49</v>
      </c>
      <c r="K955" s="11">
        <v>42</v>
      </c>
      <c r="L955" s="11">
        <v>45</v>
      </c>
      <c r="M955" s="11">
        <v>66</v>
      </c>
      <c r="N955" s="11">
        <v>561</v>
      </c>
      <c r="O955">
        <f t="shared" si="28"/>
        <v>21083</v>
      </c>
      <c r="P955">
        <f t="shared" si="29"/>
        <v>525.59999999999991</v>
      </c>
    </row>
    <row r="956" spans="1:16" x14ac:dyDescent="0.25">
      <c r="A956" s="5">
        <v>21085</v>
      </c>
      <c r="B956" s="11">
        <v>36</v>
      </c>
      <c r="C956" s="11">
        <v>32</v>
      </c>
      <c r="D956" s="11">
        <v>30</v>
      </c>
      <c r="E956" s="11">
        <v>23</v>
      </c>
      <c r="F956" s="11">
        <v>32</v>
      </c>
      <c r="G956" s="11">
        <v>16</v>
      </c>
      <c r="H956" s="11">
        <v>32</v>
      </c>
      <c r="I956" s="11">
        <v>36</v>
      </c>
      <c r="J956" s="11">
        <v>30</v>
      </c>
      <c r="K956" s="11">
        <v>36</v>
      </c>
      <c r="L956" s="11">
        <v>40</v>
      </c>
      <c r="M956" s="11">
        <v>39</v>
      </c>
      <c r="N956" s="11">
        <v>382</v>
      </c>
      <c r="O956">
        <f t="shared" si="28"/>
        <v>21085</v>
      </c>
      <c r="P956">
        <f t="shared" si="29"/>
        <v>417.59999999999997</v>
      </c>
    </row>
    <row r="957" spans="1:16" x14ac:dyDescent="0.25">
      <c r="A957" s="5">
        <v>21087</v>
      </c>
      <c r="B957" s="11">
        <v>13</v>
      </c>
      <c r="C957" s="11">
        <v>16</v>
      </c>
      <c r="D957" s="11">
        <v>16</v>
      </c>
      <c r="E957" s="11">
        <v>16</v>
      </c>
      <c r="F957" s="11">
        <v>10</v>
      </c>
      <c r="G957" s="11"/>
      <c r="H957" s="11">
        <v>17</v>
      </c>
      <c r="I957" s="11">
        <v>25</v>
      </c>
      <c r="J957" s="11">
        <v>10</v>
      </c>
      <c r="K957" s="11">
        <v>14</v>
      </c>
      <c r="L957" s="11">
        <v>13</v>
      </c>
      <c r="M957" s="11">
        <v>15</v>
      </c>
      <c r="N957" s="11">
        <v>165</v>
      </c>
      <c r="O957">
        <f t="shared" si="28"/>
        <v>21087</v>
      </c>
      <c r="P957">
        <f t="shared" si="29"/>
        <v>189.60000000000002</v>
      </c>
    </row>
    <row r="958" spans="1:16" x14ac:dyDescent="0.25">
      <c r="A958" s="5">
        <v>21089</v>
      </c>
      <c r="B958" s="11">
        <v>36</v>
      </c>
      <c r="C958" s="11">
        <v>36</v>
      </c>
      <c r="D958" s="11">
        <v>40</v>
      </c>
      <c r="E958" s="11">
        <v>40</v>
      </c>
      <c r="F958" s="11">
        <v>60</v>
      </c>
      <c r="G958" s="11">
        <v>41</v>
      </c>
      <c r="H958" s="11">
        <v>46</v>
      </c>
      <c r="I958" s="11">
        <v>46</v>
      </c>
      <c r="J958" s="11">
        <v>56</v>
      </c>
      <c r="K958" s="11">
        <v>46</v>
      </c>
      <c r="L958" s="11">
        <v>63</v>
      </c>
      <c r="M958" s="11">
        <v>60</v>
      </c>
      <c r="N958" s="11">
        <v>570</v>
      </c>
      <c r="O958">
        <f t="shared" si="28"/>
        <v>21089</v>
      </c>
      <c r="P958">
        <f t="shared" si="29"/>
        <v>616.79999999999995</v>
      </c>
    </row>
    <row r="959" spans="1:16" x14ac:dyDescent="0.25">
      <c r="A959" s="5">
        <v>21091</v>
      </c>
      <c r="B959" s="11"/>
      <c r="C959" s="11">
        <v>12</v>
      </c>
      <c r="D959" s="11">
        <v>11</v>
      </c>
      <c r="E959" s="11"/>
      <c r="F959" s="11"/>
      <c r="G959" s="11"/>
      <c r="H959" s="11"/>
      <c r="I959" s="11"/>
      <c r="J959" s="11">
        <v>13</v>
      </c>
      <c r="K959" s="11">
        <v>13</v>
      </c>
      <c r="L959" s="11">
        <v>17</v>
      </c>
      <c r="M959" s="11">
        <v>11</v>
      </c>
      <c r="N959" s="11">
        <v>77</v>
      </c>
      <c r="O959">
        <f t="shared" si="28"/>
        <v>21091</v>
      </c>
      <c r="P959" t="str">
        <f t="shared" si="29"/>
        <v/>
      </c>
    </row>
    <row r="960" spans="1:16" x14ac:dyDescent="0.25">
      <c r="A960" s="5">
        <v>21093</v>
      </c>
      <c r="B960" s="11">
        <v>117</v>
      </c>
      <c r="C960" s="11">
        <v>82</v>
      </c>
      <c r="D960" s="11">
        <v>82</v>
      </c>
      <c r="E960" s="11">
        <v>81</v>
      </c>
      <c r="F960" s="11">
        <v>102</v>
      </c>
      <c r="G960" s="11">
        <v>81</v>
      </c>
      <c r="H960" s="11">
        <v>92</v>
      </c>
      <c r="I960" s="11">
        <v>108</v>
      </c>
      <c r="J960" s="11">
        <v>103</v>
      </c>
      <c r="K960" s="11">
        <v>90</v>
      </c>
      <c r="L960" s="11">
        <v>127</v>
      </c>
      <c r="M960" s="11">
        <v>137</v>
      </c>
      <c r="N960" s="11">
        <v>1202</v>
      </c>
      <c r="O960">
        <f t="shared" si="28"/>
        <v>21093</v>
      </c>
      <c r="P960">
        <f t="shared" si="29"/>
        <v>1248</v>
      </c>
    </row>
    <row r="961" spans="1:16" x14ac:dyDescent="0.25">
      <c r="A961" s="5">
        <v>21095</v>
      </c>
      <c r="B961" s="11">
        <v>43</v>
      </c>
      <c r="C961" s="11">
        <v>45</v>
      </c>
      <c r="D961" s="11">
        <v>46</v>
      </c>
      <c r="E961" s="11">
        <v>32</v>
      </c>
      <c r="F961" s="11">
        <v>34</v>
      </c>
      <c r="G961" s="11">
        <v>42</v>
      </c>
      <c r="H961" s="11">
        <v>46</v>
      </c>
      <c r="I961" s="11">
        <v>56</v>
      </c>
      <c r="J961" s="11">
        <v>53</v>
      </c>
      <c r="K961" s="11">
        <v>36</v>
      </c>
      <c r="L961" s="11">
        <v>60</v>
      </c>
      <c r="M961" s="11">
        <v>66</v>
      </c>
      <c r="N961" s="11">
        <v>559</v>
      </c>
      <c r="O961">
        <f t="shared" si="28"/>
        <v>21095</v>
      </c>
      <c r="P961">
        <f t="shared" si="29"/>
        <v>602.40000000000009</v>
      </c>
    </row>
    <row r="962" spans="1:16" x14ac:dyDescent="0.25">
      <c r="A962" s="5">
        <v>21097</v>
      </c>
      <c r="B962" s="11">
        <v>27</v>
      </c>
      <c r="C962" s="11">
        <v>18</v>
      </c>
      <c r="D962" s="11">
        <v>20</v>
      </c>
      <c r="E962" s="11">
        <v>20</v>
      </c>
      <c r="F962" s="11">
        <v>14</v>
      </c>
      <c r="G962" s="11">
        <v>17</v>
      </c>
      <c r="H962" s="11">
        <v>26</v>
      </c>
      <c r="I962" s="11">
        <v>18</v>
      </c>
      <c r="J962" s="11">
        <v>13</v>
      </c>
      <c r="K962" s="11">
        <v>27</v>
      </c>
      <c r="L962" s="11">
        <v>23</v>
      </c>
      <c r="M962" s="11">
        <v>31</v>
      </c>
      <c r="N962" s="11">
        <v>254</v>
      </c>
      <c r="O962">
        <f t="shared" si="28"/>
        <v>21097</v>
      </c>
      <c r="P962">
        <f t="shared" si="29"/>
        <v>256.79999999999995</v>
      </c>
    </row>
    <row r="963" spans="1:16" x14ac:dyDescent="0.25">
      <c r="A963" s="5">
        <v>21099</v>
      </c>
      <c r="B963" s="11">
        <v>18</v>
      </c>
      <c r="C963" s="11">
        <v>19</v>
      </c>
      <c r="D963" s="11">
        <v>27</v>
      </c>
      <c r="E963" s="11">
        <v>14</v>
      </c>
      <c r="F963" s="11">
        <v>14</v>
      </c>
      <c r="G963" s="11">
        <v>21</v>
      </c>
      <c r="H963" s="11">
        <v>23</v>
      </c>
      <c r="I963" s="11">
        <v>15</v>
      </c>
      <c r="J963" s="11">
        <v>17</v>
      </c>
      <c r="K963" s="11">
        <v>30</v>
      </c>
      <c r="L963" s="11">
        <v>30</v>
      </c>
      <c r="M963" s="11">
        <v>36</v>
      </c>
      <c r="N963" s="11">
        <v>264</v>
      </c>
      <c r="O963">
        <f t="shared" si="28"/>
        <v>21099</v>
      </c>
      <c r="P963">
        <f t="shared" si="29"/>
        <v>276</v>
      </c>
    </row>
    <row r="964" spans="1:16" x14ac:dyDescent="0.25">
      <c r="A964" s="5">
        <v>21101</v>
      </c>
      <c r="B964" s="11">
        <v>38</v>
      </c>
      <c r="C964" s="11">
        <v>50</v>
      </c>
      <c r="D964" s="11">
        <v>55</v>
      </c>
      <c r="E964" s="11">
        <v>38</v>
      </c>
      <c r="F964" s="11">
        <v>51</v>
      </c>
      <c r="G964" s="11">
        <v>51</v>
      </c>
      <c r="H964" s="11">
        <v>42</v>
      </c>
      <c r="I964" s="11">
        <v>50</v>
      </c>
      <c r="J964" s="11">
        <v>48</v>
      </c>
      <c r="K964" s="11">
        <v>79</v>
      </c>
      <c r="L964" s="11">
        <v>69</v>
      </c>
      <c r="M964" s="11">
        <v>60</v>
      </c>
      <c r="N964" s="11">
        <v>631</v>
      </c>
      <c r="O964">
        <f t="shared" si="28"/>
        <v>21101</v>
      </c>
      <c r="P964">
        <f t="shared" si="29"/>
        <v>691.2</v>
      </c>
    </row>
    <row r="965" spans="1:16" x14ac:dyDescent="0.25">
      <c r="A965" s="5">
        <v>21103</v>
      </c>
      <c r="B965" s="11">
        <v>14</v>
      </c>
      <c r="C965" s="11">
        <v>16</v>
      </c>
      <c r="D965" s="11">
        <v>11</v>
      </c>
      <c r="E965" s="11">
        <v>21</v>
      </c>
      <c r="F965" s="11">
        <v>16</v>
      </c>
      <c r="G965" s="11">
        <v>11</v>
      </c>
      <c r="H965" s="11">
        <v>15</v>
      </c>
      <c r="I965" s="11">
        <v>15</v>
      </c>
      <c r="J965" s="11">
        <v>20</v>
      </c>
      <c r="K965" s="11">
        <v>13</v>
      </c>
      <c r="L965" s="11">
        <v>22</v>
      </c>
      <c r="M965" s="11">
        <v>20</v>
      </c>
      <c r="N965" s="11">
        <v>194</v>
      </c>
      <c r="O965">
        <f t="shared" si="28"/>
        <v>21103</v>
      </c>
      <c r="P965">
        <f t="shared" si="29"/>
        <v>204</v>
      </c>
    </row>
    <row r="966" spans="1:16" x14ac:dyDescent="0.25">
      <c r="A966" s="5">
        <v>21105</v>
      </c>
      <c r="B966" s="11"/>
      <c r="C966" s="11">
        <v>14</v>
      </c>
      <c r="D966" s="11"/>
      <c r="E966" s="11"/>
      <c r="F966" s="11"/>
      <c r="G966" s="11"/>
      <c r="H966" s="11"/>
      <c r="I966" s="11">
        <v>11</v>
      </c>
      <c r="J966" s="11">
        <v>13</v>
      </c>
      <c r="K966" s="11"/>
      <c r="L966" s="11"/>
      <c r="M966" s="11">
        <v>10</v>
      </c>
      <c r="N966" s="11">
        <v>48</v>
      </c>
      <c r="O966">
        <f t="shared" ref="O966:O1029" si="30">A966</f>
        <v>21105</v>
      </c>
      <c r="P966" t="str">
        <f t="shared" ref="P966:P1029" si="31">IF(COUNTA(H966:L966)&lt;&gt;5, "", AVERAGE(H966:L966)*12)</f>
        <v/>
      </c>
    </row>
    <row r="967" spans="1:16" x14ac:dyDescent="0.25">
      <c r="A967" s="5">
        <v>21107</v>
      </c>
      <c r="B967" s="11">
        <v>54</v>
      </c>
      <c r="C967" s="11">
        <v>49</v>
      </c>
      <c r="D967" s="11">
        <v>64</v>
      </c>
      <c r="E967" s="11">
        <v>81</v>
      </c>
      <c r="F967" s="11">
        <v>51</v>
      </c>
      <c r="G967" s="11">
        <v>57</v>
      </c>
      <c r="H967" s="11">
        <v>52</v>
      </c>
      <c r="I967" s="11">
        <v>52</v>
      </c>
      <c r="J967" s="11">
        <v>38</v>
      </c>
      <c r="K967" s="11">
        <v>56</v>
      </c>
      <c r="L967" s="11">
        <v>66</v>
      </c>
      <c r="M967" s="11">
        <v>96</v>
      </c>
      <c r="N967" s="11">
        <v>716</v>
      </c>
      <c r="O967">
        <f t="shared" si="30"/>
        <v>21107</v>
      </c>
      <c r="P967">
        <f t="shared" si="31"/>
        <v>633.59999999999991</v>
      </c>
    </row>
    <row r="968" spans="1:16" x14ac:dyDescent="0.25">
      <c r="A968" s="5">
        <v>21109</v>
      </c>
      <c r="B968" s="11">
        <v>18</v>
      </c>
      <c r="C968" s="11">
        <v>22</v>
      </c>
      <c r="D968" s="11">
        <v>13</v>
      </c>
      <c r="E968" s="11">
        <v>20</v>
      </c>
      <c r="F968" s="11">
        <v>13</v>
      </c>
      <c r="G968" s="11">
        <v>15</v>
      </c>
      <c r="H968" s="11">
        <v>22</v>
      </c>
      <c r="I968" s="11">
        <v>17</v>
      </c>
      <c r="J968" s="11">
        <v>18</v>
      </c>
      <c r="K968" s="11">
        <v>17</v>
      </c>
      <c r="L968" s="11">
        <v>14</v>
      </c>
      <c r="M968" s="11">
        <v>24</v>
      </c>
      <c r="N968" s="11">
        <v>213</v>
      </c>
      <c r="O968">
        <f t="shared" si="30"/>
        <v>21109</v>
      </c>
      <c r="P968">
        <f t="shared" si="31"/>
        <v>211.20000000000002</v>
      </c>
    </row>
    <row r="969" spans="1:16" x14ac:dyDescent="0.25">
      <c r="A969" s="5">
        <v>21111</v>
      </c>
      <c r="B969" s="11">
        <v>735</v>
      </c>
      <c r="C969" s="11">
        <v>691</v>
      </c>
      <c r="D969" s="11">
        <v>721</v>
      </c>
      <c r="E969" s="11">
        <v>786</v>
      </c>
      <c r="F969" s="11">
        <v>777</v>
      </c>
      <c r="G969" s="11">
        <v>708</v>
      </c>
      <c r="H969" s="11">
        <v>810</v>
      </c>
      <c r="I969" s="11">
        <v>773</v>
      </c>
      <c r="J969" s="11">
        <v>789</v>
      </c>
      <c r="K969" s="11">
        <v>917</v>
      </c>
      <c r="L969" s="11">
        <v>912</v>
      </c>
      <c r="M969" s="11">
        <v>945</v>
      </c>
      <c r="N969" s="11">
        <v>9564</v>
      </c>
      <c r="O969">
        <f t="shared" si="30"/>
        <v>21111</v>
      </c>
      <c r="P969">
        <f t="shared" si="31"/>
        <v>10082.400000000001</v>
      </c>
    </row>
    <row r="970" spans="1:16" x14ac:dyDescent="0.25">
      <c r="A970" s="5">
        <v>21113</v>
      </c>
      <c r="B970" s="11">
        <v>45</v>
      </c>
      <c r="C970" s="11">
        <v>50</v>
      </c>
      <c r="D970" s="11">
        <v>42</v>
      </c>
      <c r="E970" s="11">
        <v>45</v>
      </c>
      <c r="F970" s="11">
        <v>48</v>
      </c>
      <c r="G970" s="11">
        <v>33</v>
      </c>
      <c r="H970" s="11">
        <v>40</v>
      </c>
      <c r="I970" s="11">
        <v>43</v>
      </c>
      <c r="J970" s="11">
        <v>36</v>
      </c>
      <c r="K970" s="11">
        <v>56</v>
      </c>
      <c r="L970" s="11">
        <v>57</v>
      </c>
      <c r="M970" s="11">
        <v>54</v>
      </c>
      <c r="N970" s="11">
        <v>549</v>
      </c>
      <c r="O970">
        <f t="shared" si="30"/>
        <v>21113</v>
      </c>
      <c r="P970">
        <f t="shared" si="31"/>
        <v>556.79999999999995</v>
      </c>
    </row>
    <row r="971" spans="1:16" x14ac:dyDescent="0.25">
      <c r="A971" s="5">
        <v>21115</v>
      </c>
      <c r="B971" s="11">
        <v>27</v>
      </c>
      <c r="C971" s="11">
        <v>21</v>
      </c>
      <c r="D971" s="11">
        <v>25</v>
      </c>
      <c r="E971" s="11">
        <v>20</v>
      </c>
      <c r="F971" s="11">
        <v>36</v>
      </c>
      <c r="G971" s="11">
        <v>21</v>
      </c>
      <c r="H971" s="11">
        <v>28</v>
      </c>
      <c r="I971" s="11">
        <v>29</v>
      </c>
      <c r="J971" s="11">
        <v>25</v>
      </c>
      <c r="K971" s="11">
        <v>26</v>
      </c>
      <c r="L971" s="11">
        <v>35</v>
      </c>
      <c r="M971" s="11">
        <v>57</v>
      </c>
      <c r="N971" s="11">
        <v>350</v>
      </c>
      <c r="O971">
        <f t="shared" si="30"/>
        <v>21115</v>
      </c>
      <c r="P971">
        <f t="shared" si="31"/>
        <v>343.20000000000005</v>
      </c>
    </row>
    <row r="972" spans="1:16" x14ac:dyDescent="0.25">
      <c r="A972" s="5">
        <v>21117</v>
      </c>
      <c r="B972" s="11">
        <v>134</v>
      </c>
      <c r="C972" s="11">
        <v>118</v>
      </c>
      <c r="D972" s="11">
        <v>113</v>
      </c>
      <c r="E972" s="11">
        <v>135</v>
      </c>
      <c r="F972" s="11">
        <v>147</v>
      </c>
      <c r="G972" s="11">
        <v>129</v>
      </c>
      <c r="H972" s="11">
        <v>131</v>
      </c>
      <c r="I972" s="11">
        <v>135</v>
      </c>
      <c r="J972" s="11">
        <v>126</v>
      </c>
      <c r="K972" s="11">
        <v>158</v>
      </c>
      <c r="L972" s="11">
        <v>150</v>
      </c>
      <c r="M972" s="11">
        <v>166</v>
      </c>
      <c r="N972" s="11">
        <v>1642</v>
      </c>
      <c r="O972">
        <f t="shared" si="30"/>
        <v>21117</v>
      </c>
      <c r="P972">
        <f t="shared" si="31"/>
        <v>1680</v>
      </c>
    </row>
    <row r="973" spans="1:16" x14ac:dyDescent="0.25">
      <c r="A973" s="5">
        <v>21119</v>
      </c>
      <c r="B973" s="11">
        <v>20</v>
      </c>
      <c r="C973" s="11">
        <v>14</v>
      </c>
      <c r="D973" s="11">
        <v>13</v>
      </c>
      <c r="E973" s="11">
        <v>18</v>
      </c>
      <c r="F973" s="11">
        <v>31</v>
      </c>
      <c r="G973" s="11">
        <v>15</v>
      </c>
      <c r="H973" s="11">
        <v>20</v>
      </c>
      <c r="I973" s="11">
        <v>21</v>
      </c>
      <c r="J973" s="11">
        <v>17</v>
      </c>
      <c r="K973" s="11">
        <v>26</v>
      </c>
      <c r="L973" s="11">
        <v>16</v>
      </c>
      <c r="M973" s="11">
        <v>20</v>
      </c>
      <c r="N973" s="11">
        <v>231</v>
      </c>
      <c r="O973">
        <f t="shared" si="30"/>
        <v>21119</v>
      </c>
      <c r="P973">
        <f t="shared" si="31"/>
        <v>240</v>
      </c>
    </row>
    <row r="974" spans="1:16" x14ac:dyDescent="0.25">
      <c r="A974" s="5">
        <v>21121</v>
      </c>
      <c r="B974" s="11">
        <v>27</v>
      </c>
      <c r="C974" s="11">
        <v>46</v>
      </c>
      <c r="D974" s="11">
        <v>44</v>
      </c>
      <c r="E974" s="11">
        <v>45</v>
      </c>
      <c r="F974" s="11">
        <v>34</v>
      </c>
      <c r="G974" s="11">
        <v>37</v>
      </c>
      <c r="H974" s="11">
        <v>23</v>
      </c>
      <c r="I974" s="11">
        <v>35</v>
      </c>
      <c r="J974" s="11">
        <v>39</v>
      </c>
      <c r="K974" s="11">
        <v>60</v>
      </c>
      <c r="L974" s="11">
        <v>40</v>
      </c>
      <c r="M974" s="11">
        <v>54</v>
      </c>
      <c r="N974" s="11">
        <v>484</v>
      </c>
      <c r="O974">
        <f t="shared" si="30"/>
        <v>21121</v>
      </c>
      <c r="P974">
        <f t="shared" si="31"/>
        <v>472.79999999999995</v>
      </c>
    </row>
    <row r="975" spans="1:16" x14ac:dyDescent="0.25">
      <c r="A975" s="5">
        <v>21123</v>
      </c>
      <c r="B975" s="11">
        <v>19</v>
      </c>
      <c r="C975" s="11">
        <v>10</v>
      </c>
      <c r="D975" s="11">
        <v>13</v>
      </c>
      <c r="E975" s="11">
        <v>17</v>
      </c>
      <c r="F975" s="11">
        <v>12</v>
      </c>
      <c r="G975" s="11">
        <v>19</v>
      </c>
      <c r="H975" s="11">
        <v>17</v>
      </c>
      <c r="I975" s="11">
        <v>13</v>
      </c>
      <c r="J975" s="11">
        <v>19</v>
      </c>
      <c r="K975" s="11">
        <v>15</v>
      </c>
      <c r="L975" s="11">
        <v>20</v>
      </c>
      <c r="M975" s="11">
        <v>17</v>
      </c>
      <c r="N975" s="11">
        <v>191</v>
      </c>
      <c r="O975">
        <f t="shared" si="30"/>
        <v>21123</v>
      </c>
      <c r="P975">
        <f t="shared" si="31"/>
        <v>201.60000000000002</v>
      </c>
    </row>
    <row r="976" spans="1:16" x14ac:dyDescent="0.25">
      <c r="A976" s="5">
        <v>21125</v>
      </c>
      <c r="B976" s="11">
        <v>81</v>
      </c>
      <c r="C976" s="11">
        <v>70</v>
      </c>
      <c r="D976" s="11">
        <v>65</v>
      </c>
      <c r="E976" s="11">
        <v>59</v>
      </c>
      <c r="F976" s="11">
        <v>76</v>
      </c>
      <c r="G976" s="11">
        <v>56</v>
      </c>
      <c r="H976" s="11">
        <v>67</v>
      </c>
      <c r="I976" s="11">
        <v>71</v>
      </c>
      <c r="J976" s="11">
        <v>63</v>
      </c>
      <c r="K976" s="11">
        <v>84</v>
      </c>
      <c r="L976" s="11">
        <v>69</v>
      </c>
      <c r="M976" s="11">
        <v>77</v>
      </c>
      <c r="N976" s="11">
        <v>838</v>
      </c>
      <c r="O976">
        <f t="shared" si="30"/>
        <v>21125</v>
      </c>
      <c r="P976">
        <f t="shared" si="31"/>
        <v>849.59999999999991</v>
      </c>
    </row>
    <row r="977" spans="1:16" x14ac:dyDescent="0.25">
      <c r="A977" s="5">
        <v>21127</v>
      </c>
      <c r="B977" s="11">
        <v>20</v>
      </c>
      <c r="C977" s="11">
        <v>12</v>
      </c>
      <c r="D977" s="11">
        <v>25</v>
      </c>
      <c r="E977" s="11">
        <v>19</v>
      </c>
      <c r="F977" s="11">
        <v>15</v>
      </c>
      <c r="G977" s="11">
        <v>12</v>
      </c>
      <c r="H977" s="11">
        <v>13</v>
      </c>
      <c r="I977" s="11">
        <v>16</v>
      </c>
      <c r="J977" s="11">
        <v>16</v>
      </c>
      <c r="K977" s="11">
        <v>14</v>
      </c>
      <c r="L977" s="11">
        <v>20</v>
      </c>
      <c r="M977" s="11">
        <v>32</v>
      </c>
      <c r="N977" s="11">
        <v>214</v>
      </c>
      <c r="O977">
        <f t="shared" si="30"/>
        <v>21127</v>
      </c>
      <c r="P977">
        <f t="shared" si="31"/>
        <v>189.60000000000002</v>
      </c>
    </row>
    <row r="978" spans="1:16" x14ac:dyDescent="0.25">
      <c r="A978" s="5">
        <v>21129</v>
      </c>
      <c r="B978" s="11">
        <v>10</v>
      </c>
      <c r="C978" s="11">
        <v>11</v>
      </c>
      <c r="D978" s="11">
        <v>16</v>
      </c>
      <c r="E978" s="11"/>
      <c r="F978" s="11">
        <v>10</v>
      </c>
      <c r="G978" s="11">
        <v>12</v>
      </c>
      <c r="H978" s="11">
        <v>15</v>
      </c>
      <c r="I978" s="11">
        <v>11</v>
      </c>
      <c r="J978" s="11"/>
      <c r="K978" s="11">
        <v>12</v>
      </c>
      <c r="L978" s="11">
        <v>19</v>
      </c>
      <c r="M978" s="11">
        <v>14</v>
      </c>
      <c r="N978" s="11">
        <v>130</v>
      </c>
      <c r="O978">
        <f t="shared" si="30"/>
        <v>21129</v>
      </c>
      <c r="P978" t="str">
        <f t="shared" si="31"/>
        <v/>
      </c>
    </row>
    <row r="979" spans="1:16" x14ac:dyDescent="0.25">
      <c r="A979" s="5">
        <v>21131</v>
      </c>
      <c r="B979" s="11">
        <v>15</v>
      </c>
      <c r="C979" s="11">
        <v>12</v>
      </c>
      <c r="D979" s="11"/>
      <c r="E979" s="11">
        <v>15</v>
      </c>
      <c r="F979" s="11"/>
      <c r="G979" s="11"/>
      <c r="H979" s="11">
        <v>10</v>
      </c>
      <c r="I979" s="11">
        <v>18</v>
      </c>
      <c r="J979" s="11">
        <v>13</v>
      </c>
      <c r="K979" s="11">
        <v>20</v>
      </c>
      <c r="L979" s="11">
        <v>16</v>
      </c>
      <c r="M979" s="11">
        <v>14</v>
      </c>
      <c r="N979" s="11">
        <v>133</v>
      </c>
      <c r="O979">
        <f t="shared" si="30"/>
        <v>21131</v>
      </c>
      <c r="P979">
        <f t="shared" si="31"/>
        <v>184.8</v>
      </c>
    </row>
    <row r="980" spans="1:16" x14ac:dyDescent="0.25">
      <c r="A980" s="5">
        <v>21133</v>
      </c>
      <c r="B980" s="11">
        <v>29</v>
      </c>
      <c r="C980" s="11">
        <v>20</v>
      </c>
      <c r="D980" s="11">
        <v>27</v>
      </c>
      <c r="E980" s="11">
        <v>33</v>
      </c>
      <c r="F980" s="11">
        <v>21</v>
      </c>
      <c r="G980" s="11">
        <v>28</v>
      </c>
      <c r="H980" s="11">
        <v>33</v>
      </c>
      <c r="I980" s="11">
        <v>34</v>
      </c>
      <c r="J980" s="11">
        <v>23</v>
      </c>
      <c r="K980" s="11">
        <v>44</v>
      </c>
      <c r="L980" s="11">
        <v>28</v>
      </c>
      <c r="M980" s="11">
        <v>53</v>
      </c>
      <c r="N980" s="11">
        <v>373</v>
      </c>
      <c r="O980">
        <f t="shared" si="30"/>
        <v>21133</v>
      </c>
      <c r="P980">
        <f t="shared" si="31"/>
        <v>388.79999999999995</v>
      </c>
    </row>
    <row r="981" spans="1:16" x14ac:dyDescent="0.25">
      <c r="A981" s="5">
        <v>21135</v>
      </c>
      <c r="B981" s="11">
        <v>24</v>
      </c>
      <c r="C981" s="11">
        <v>19</v>
      </c>
      <c r="D981" s="11">
        <v>10</v>
      </c>
      <c r="E981" s="11"/>
      <c r="F981" s="11">
        <v>15</v>
      </c>
      <c r="G981" s="11"/>
      <c r="H981" s="11">
        <v>18</v>
      </c>
      <c r="I981" s="11">
        <v>27</v>
      </c>
      <c r="J981" s="11">
        <v>16</v>
      </c>
      <c r="K981" s="11">
        <v>19</v>
      </c>
      <c r="L981" s="11">
        <v>18</v>
      </c>
      <c r="M981" s="11">
        <v>36</v>
      </c>
      <c r="N981" s="11">
        <v>202</v>
      </c>
      <c r="O981">
        <f t="shared" si="30"/>
        <v>21135</v>
      </c>
      <c r="P981">
        <f t="shared" si="31"/>
        <v>235.20000000000002</v>
      </c>
    </row>
    <row r="982" spans="1:16" x14ac:dyDescent="0.25">
      <c r="A982" s="5">
        <v>21137</v>
      </c>
      <c r="B982" s="11">
        <v>34</v>
      </c>
      <c r="C982" s="11">
        <v>34</v>
      </c>
      <c r="D982" s="11">
        <v>35</v>
      </c>
      <c r="E982" s="11">
        <v>27</v>
      </c>
      <c r="F982" s="11">
        <v>29</v>
      </c>
      <c r="G982" s="11">
        <v>32</v>
      </c>
      <c r="H982" s="11">
        <v>35</v>
      </c>
      <c r="I982" s="11">
        <v>21</v>
      </c>
      <c r="J982" s="11">
        <v>22</v>
      </c>
      <c r="K982" s="11">
        <v>32</v>
      </c>
      <c r="L982" s="11">
        <v>33</v>
      </c>
      <c r="M982" s="11">
        <v>43</v>
      </c>
      <c r="N982" s="11">
        <v>377</v>
      </c>
      <c r="O982">
        <f t="shared" si="30"/>
        <v>21137</v>
      </c>
      <c r="P982">
        <f t="shared" si="31"/>
        <v>343.20000000000005</v>
      </c>
    </row>
    <row r="983" spans="1:16" x14ac:dyDescent="0.25">
      <c r="A983" s="5">
        <v>21139</v>
      </c>
      <c r="B983" s="11">
        <v>14</v>
      </c>
      <c r="C983" s="11">
        <v>12</v>
      </c>
      <c r="D983" s="11">
        <v>13</v>
      </c>
      <c r="E983" s="11"/>
      <c r="F983" s="11">
        <v>16</v>
      </c>
      <c r="G983" s="11"/>
      <c r="H983" s="11">
        <v>15</v>
      </c>
      <c r="I983" s="11">
        <v>17</v>
      </c>
      <c r="J983" s="11">
        <v>14</v>
      </c>
      <c r="K983" s="11">
        <v>16</v>
      </c>
      <c r="L983" s="11">
        <v>18</v>
      </c>
      <c r="M983" s="11">
        <v>32</v>
      </c>
      <c r="N983" s="11">
        <v>167</v>
      </c>
      <c r="O983">
        <f t="shared" si="30"/>
        <v>21139</v>
      </c>
      <c r="P983">
        <f t="shared" si="31"/>
        <v>192</v>
      </c>
    </row>
    <row r="984" spans="1:16" x14ac:dyDescent="0.25">
      <c r="A984" s="5">
        <v>21141</v>
      </c>
      <c r="B984" s="11">
        <v>31</v>
      </c>
      <c r="C984" s="11">
        <v>20</v>
      </c>
      <c r="D984" s="11">
        <v>30</v>
      </c>
      <c r="E984" s="11">
        <v>25</v>
      </c>
      <c r="F984" s="11">
        <v>45</v>
      </c>
      <c r="G984" s="11">
        <v>30</v>
      </c>
      <c r="H984" s="11">
        <v>21</v>
      </c>
      <c r="I984" s="11">
        <v>36</v>
      </c>
      <c r="J984" s="11">
        <v>28</v>
      </c>
      <c r="K984" s="11">
        <v>33</v>
      </c>
      <c r="L984" s="11">
        <v>36</v>
      </c>
      <c r="M984" s="11">
        <v>33</v>
      </c>
      <c r="N984" s="11">
        <v>368</v>
      </c>
      <c r="O984">
        <f t="shared" si="30"/>
        <v>21141</v>
      </c>
      <c r="P984">
        <f t="shared" si="31"/>
        <v>369.6</v>
      </c>
    </row>
    <row r="985" spans="1:16" x14ac:dyDescent="0.25">
      <c r="A985" s="5">
        <v>21143</v>
      </c>
      <c r="B985" s="11">
        <v>17</v>
      </c>
      <c r="C985" s="11"/>
      <c r="D985" s="11">
        <v>15</v>
      </c>
      <c r="E985" s="11">
        <v>11</v>
      </c>
      <c r="F985" s="11"/>
      <c r="G985" s="11"/>
      <c r="H985" s="11">
        <v>12</v>
      </c>
      <c r="I985" s="11">
        <v>12</v>
      </c>
      <c r="J985" s="11">
        <v>11</v>
      </c>
      <c r="K985" s="11"/>
      <c r="L985" s="11">
        <v>13</v>
      </c>
      <c r="M985" s="11">
        <v>16</v>
      </c>
      <c r="N985" s="11">
        <v>107</v>
      </c>
      <c r="O985">
        <f t="shared" si="30"/>
        <v>21143</v>
      </c>
      <c r="P985" t="str">
        <f t="shared" si="31"/>
        <v/>
      </c>
    </row>
    <row r="986" spans="1:16" x14ac:dyDescent="0.25">
      <c r="A986" s="5">
        <v>21145</v>
      </c>
      <c r="B986" s="11">
        <v>73</v>
      </c>
      <c r="C986" s="11">
        <v>49</v>
      </c>
      <c r="D986" s="11">
        <v>80</v>
      </c>
      <c r="E986" s="11">
        <v>66</v>
      </c>
      <c r="F986" s="11">
        <v>60</v>
      </c>
      <c r="G986" s="11">
        <v>60</v>
      </c>
      <c r="H986" s="11">
        <v>78</v>
      </c>
      <c r="I986" s="11">
        <v>77</v>
      </c>
      <c r="J986" s="11">
        <v>76</v>
      </c>
      <c r="K986" s="11">
        <v>78</v>
      </c>
      <c r="L986" s="11">
        <v>110</v>
      </c>
      <c r="M986" s="11">
        <v>110</v>
      </c>
      <c r="N986" s="11">
        <v>917</v>
      </c>
      <c r="O986">
        <f t="shared" si="30"/>
        <v>21145</v>
      </c>
      <c r="P986">
        <f t="shared" si="31"/>
        <v>1005.5999999999999</v>
      </c>
    </row>
    <row r="987" spans="1:16" x14ac:dyDescent="0.25">
      <c r="A987" s="5">
        <v>21147</v>
      </c>
      <c r="B987" s="11">
        <v>24</v>
      </c>
      <c r="C987" s="11">
        <v>15</v>
      </c>
      <c r="D987" s="11">
        <v>22</v>
      </c>
      <c r="E987" s="11">
        <v>14</v>
      </c>
      <c r="F987" s="11">
        <v>22</v>
      </c>
      <c r="G987" s="11">
        <v>13</v>
      </c>
      <c r="H987" s="11">
        <v>19</v>
      </c>
      <c r="I987" s="11">
        <v>18</v>
      </c>
      <c r="J987" s="11">
        <v>16</v>
      </c>
      <c r="K987" s="11">
        <v>28</v>
      </c>
      <c r="L987" s="11">
        <v>16</v>
      </c>
      <c r="M987" s="11">
        <v>30</v>
      </c>
      <c r="N987" s="11">
        <v>237</v>
      </c>
      <c r="O987">
        <f t="shared" si="30"/>
        <v>21147</v>
      </c>
      <c r="P987">
        <f t="shared" si="31"/>
        <v>232.79999999999998</v>
      </c>
    </row>
    <row r="988" spans="1:16" x14ac:dyDescent="0.25">
      <c r="A988" s="5">
        <v>21149</v>
      </c>
      <c r="B988" s="11">
        <v>11</v>
      </c>
      <c r="C988" s="11"/>
      <c r="D988" s="11">
        <v>11</v>
      </c>
      <c r="E988" s="11"/>
      <c r="F988" s="11"/>
      <c r="G988" s="11"/>
      <c r="H988" s="11">
        <v>18</v>
      </c>
      <c r="I988" s="11">
        <v>18</v>
      </c>
      <c r="J988" s="11">
        <v>11</v>
      </c>
      <c r="K988" s="11">
        <v>12</v>
      </c>
      <c r="L988" s="11">
        <v>19</v>
      </c>
      <c r="M988" s="11">
        <v>14</v>
      </c>
      <c r="N988" s="11">
        <v>114</v>
      </c>
      <c r="O988">
        <f t="shared" si="30"/>
        <v>21149</v>
      </c>
      <c r="P988">
        <f t="shared" si="31"/>
        <v>187.2</v>
      </c>
    </row>
    <row r="989" spans="1:16" x14ac:dyDescent="0.25">
      <c r="A989" s="5">
        <v>21151</v>
      </c>
      <c r="B989" s="11">
        <v>84</v>
      </c>
      <c r="C989" s="11">
        <v>75</v>
      </c>
      <c r="D989" s="11">
        <v>69</v>
      </c>
      <c r="E989" s="11">
        <v>69</v>
      </c>
      <c r="F989" s="11">
        <v>94</v>
      </c>
      <c r="G989" s="11">
        <v>79</v>
      </c>
      <c r="H989" s="11">
        <v>67</v>
      </c>
      <c r="I989" s="11">
        <v>96</v>
      </c>
      <c r="J989" s="11">
        <v>78</v>
      </c>
      <c r="K989" s="11">
        <v>85</v>
      </c>
      <c r="L989" s="11">
        <v>83</v>
      </c>
      <c r="M989" s="11">
        <v>113</v>
      </c>
      <c r="N989" s="11">
        <v>992</v>
      </c>
      <c r="O989">
        <f t="shared" si="30"/>
        <v>21151</v>
      </c>
      <c r="P989">
        <f t="shared" si="31"/>
        <v>981.59999999999991</v>
      </c>
    </row>
    <row r="990" spans="1:16" x14ac:dyDescent="0.25">
      <c r="A990" s="5">
        <v>21153</v>
      </c>
      <c r="B990" s="11">
        <v>17</v>
      </c>
      <c r="C990" s="11">
        <v>10</v>
      </c>
      <c r="D990" s="11">
        <v>14</v>
      </c>
      <c r="E990" s="11">
        <v>10</v>
      </c>
      <c r="F990" s="11">
        <v>19</v>
      </c>
      <c r="G990" s="11">
        <v>14</v>
      </c>
      <c r="H990" s="11">
        <v>18</v>
      </c>
      <c r="I990" s="11">
        <v>13</v>
      </c>
      <c r="J990" s="11">
        <v>10</v>
      </c>
      <c r="K990" s="11">
        <v>10</v>
      </c>
      <c r="L990" s="11">
        <v>20</v>
      </c>
      <c r="M990" s="11">
        <v>24</v>
      </c>
      <c r="N990" s="11">
        <v>179</v>
      </c>
      <c r="O990">
        <f t="shared" si="30"/>
        <v>21153</v>
      </c>
      <c r="P990">
        <f t="shared" si="31"/>
        <v>170.39999999999998</v>
      </c>
    </row>
    <row r="991" spans="1:16" x14ac:dyDescent="0.25">
      <c r="A991" s="5">
        <v>21155</v>
      </c>
      <c r="B991" s="11">
        <v>14</v>
      </c>
      <c r="C991" s="11"/>
      <c r="D991" s="11">
        <v>19</v>
      </c>
      <c r="E991" s="11">
        <v>25</v>
      </c>
      <c r="F991" s="11">
        <v>16</v>
      </c>
      <c r="G991" s="11">
        <v>20</v>
      </c>
      <c r="H991" s="11">
        <v>22</v>
      </c>
      <c r="I991" s="11">
        <v>20</v>
      </c>
      <c r="J991" s="11">
        <v>25</v>
      </c>
      <c r="K991" s="11">
        <v>23</v>
      </c>
      <c r="L991" s="11">
        <v>28</v>
      </c>
      <c r="M991" s="11">
        <v>34</v>
      </c>
      <c r="N991" s="11">
        <v>246</v>
      </c>
      <c r="O991">
        <f t="shared" si="30"/>
        <v>21155</v>
      </c>
      <c r="P991">
        <f t="shared" si="31"/>
        <v>283.20000000000005</v>
      </c>
    </row>
    <row r="992" spans="1:16" x14ac:dyDescent="0.25">
      <c r="A992" s="5">
        <v>21157</v>
      </c>
      <c r="B992" s="11">
        <v>38</v>
      </c>
      <c r="C992" s="11">
        <v>38</v>
      </c>
      <c r="D992" s="11">
        <v>36</v>
      </c>
      <c r="E992" s="11">
        <v>39</v>
      </c>
      <c r="F992" s="11">
        <v>36</v>
      </c>
      <c r="G992" s="11">
        <v>32</v>
      </c>
      <c r="H992" s="11">
        <v>46</v>
      </c>
      <c r="I992" s="11">
        <v>25</v>
      </c>
      <c r="J992" s="11">
        <v>29</v>
      </c>
      <c r="K992" s="11">
        <v>40</v>
      </c>
      <c r="L992" s="11">
        <v>42</v>
      </c>
      <c r="M992" s="11">
        <v>60</v>
      </c>
      <c r="N992" s="11">
        <v>461</v>
      </c>
      <c r="O992">
        <f t="shared" si="30"/>
        <v>21157</v>
      </c>
      <c r="P992">
        <f t="shared" si="31"/>
        <v>436.79999999999995</v>
      </c>
    </row>
    <row r="993" spans="1:16" x14ac:dyDescent="0.25">
      <c r="A993" s="5">
        <v>21159</v>
      </c>
      <c r="B993" s="11">
        <v>10</v>
      </c>
      <c r="C993" s="11">
        <v>11</v>
      </c>
      <c r="D993" s="11">
        <v>20</v>
      </c>
      <c r="E993" s="11">
        <v>10</v>
      </c>
      <c r="F993" s="11">
        <v>12</v>
      </c>
      <c r="G993" s="11">
        <v>14</v>
      </c>
      <c r="H993" s="11">
        <v>17</v>
      </c>
      <c r="I993" s="11">
        <v>14</v>
      </c>
      <c r="J993" s="11">
        <v>15</v>
      </c>
      <c r="K993" s="11"/>
      <c r="L993" s="11">
        <v>10</v>
      </c>
      <c r="M993" s="11">
        <v>21</v>
      </c>
      <c r="N993" s="11">
        <v>154</v>
      </c>
      <c r="O993">
        <f t="shared" si="30"/>
        <v>21159</v>
      </c>
      <c r="P993" t="str">
        <f t="shared" si="31"/>
        <v/>
      </c>
    </row>
    <row r="994" spans="1:16" x14ac:dyDescent="0.25">
      <c r="A994" s="5">
        <v>21161</v>
      </c>
      <c r="B994" s="11">
        <v>27</v>
      </c>
      <c r="C994" s="11">
        <v>17</v>
      </c>
      <c r="D994" s="11">
        <v>23</v>
      </c>
      <c r="E994" s="11">
        <v>13</v>
      </c>
      <c r="F994" s="11">
        <v>16</v>
      </c>
      <c r="G994" s="11">
        <v>14</v>
      </c>
      <c r="H994" s="11">
        <v>11</v>
      </c>
      <c r="I994" s="11">
        <v>22</v>
      </c>
      <c r="J994" s="11">
        <v>17</v>
      </c>
      <c r="K994" s="11">
        <v>23</v>
      </c>
      <c r="L994" s="11">
        <v>20</v>
      </c>
      <c r="M994" s="11">
        <v>38</v>
      </c>
      <c r="N994" s="11">
        <v>241</v>
      </c>
      <c r="O994">
        <f t="shared" si="30"/>
        <v>21161</v>
      </c>
      <c r="P994">
        <f t="shared" si="31"/>
        <v>223.20000000000002</v>
      </c>
    </row>
    <row r="995" spans="1:16" x14ac:dyDescent="0.25">
      <c r="A995" s="5">
        <v>21163</v>
      </c>
      <c r="B995" s="11">
        <v>35</v>
      </c>
      <c r="C995" s="11">
        <v>21</v>
      </c>
      <c r="D995" s="11">
        <v>25</v>
      </c>
      <c r="E995" s="11">
        <v>28</v>
      </c>
      <c r="F995" s="11">
        <v>21</v>
      </c>
      <c r="G995" s="11">
        <v>19</v>
      </c>
      <c r="H995" s="11">
        <v>22</v>
      </c>
      <c r="I995" s="11">
        <v>14</v>
      </c>
      <c r="J995" s="11">
        <v>27</v>
      </c>
      <c r="K995" s="11">
        <v>29</v>
      </c>
      <c r="L995" s="11">
        <v>27</v>
      </c>
      <c r="M995" s="11">
        <v>31</v>
      </c>
      <c r="N995" s="11">
        <v>299</v>
      </c>
      <c r="O995">
        <f t="shared" si="30"/>
        <v>21163</v>
      </c>
      <c r="P995">
        <f t="shared" si="31"/>
        <v>285.60000000000002</v>
      </c>
    </row>
    <row r="996" spans="1:16" x14ac:dyDescent="0.25">
      <c r="A996" s="5">
        <v>21165</v>
      </c>
      <c r="B996" s="11"/>
      <c r="C996" s="11"/>
      <c r="D996" s="11"/>
      <c r="E996" s="11"/>
      <c r="F996" s="11"/>
      <c r="G996" s="11"/>
      <c r="H996" s="11">
        <v>10</v>
      </c>
      <c r="I996" s="11"/>
      <c r="J996" s="11">
        <v>10</v>
      </c>
      <c r="K996" s="11"/>
      <c r="L996" s="11"/>
      <c r="M996" s="11">
        <v>12</v>
      </c>
      <c r="N996" s="11">
        <v>32</v>
      </c>
      <c r="O996">
        <f t="shared" si="30"/>
        <v>21165</v>
      </c>
      <c r="P996" t="str">
        <f t="shared" si="31"/>
        <v/>
      </c>
    </row>
    <row r="997" spans="1:16" x14ac:dyDescent="0.25">
      <c r="A997" s="5">
        <v>21167</v>
      </c>
      <c r="B997" s="11">
        <v>27</v>
      </c>
      <c r="C997" s="11">
        <v>26</v>
      </c>
      <c r="D997" s="11">
        <v>30</v>
      </c>
      <c r="E997" s="11">
        <v>18</v>
      </c>
      <c r="F997" s="11">
        <v>18</v>
      </c>
      <c r="G997" s="11">
        <v>21</v>
      </c>
      <c r="H997" s="11">
        <v>22</v>
      </c>
      <c r="I997" s="11">
        <v>31</v>
      </c>
      <c r="J997" s="11">
        <v>35</v>
      </c>
      <c r="K997" s="11">
        <v>20</v>
      </c>
      <c r="L997" s="11">
        <v>28</v>
      </c>
      <c r="M997" s="11">
        <v>37</v>
      </c>
      <c r="N997" s="11">
        <v>313</v>
      </c>
      <c r="O997">
        <f t="shared" si="30"/>
        <v>21167</v>
      </c>
      <c r="P997">
        <f t="shared" si="31"/>
        <v>326.39999999999998</v>
      </c>
    </row>
    <row r="998" spans="1:16" x14ac:dyDescent="0.25">
      <c r="A998" s="5">
        <v>21169</v>
      </c>
      <c r="B998" s="11">
        <v>17</v>
      </c>
      <c r="C998" s="11">
        <v>13</v>
      </c>
      <c r="D998" s="11">
        <v>21</v>
      </c>
      <c r="E998" s="11">
        <v>11</v>
      </c>
      <c r="F998" s="11">
        <v>15</v>
      </c>
      <c r="G998" s="11">
        <v>12</v>
      </c>
      <c r="H998" s="11">
        <v>23</v>
      </c>
      <c r="I998" s="11"/>
      <c r="J998" s="11">
        <v>11</v>
      </c>
      <c r="K998" s="11">
        <v>13</v>
      </c>
      <c r="L998" s="11">
        <v>18</v>
      </c>
      <c r="M998" s="11">
        <v>18</v>
      </c>
      <c r="N998" s="11">
        <v>172</v>
      </c>
      <c r="O998">
        <f t="shared" si="30"/>
        <v>21169</v>
      </c>
      <c r="P998" t="str">
        <f t="shared" si="31"/>
        <v/>
      </c>
    </row>
    <row r="999" spans="1:16" x14ac:dyDescent="0.25">
      <c r="A999" s="5">
        <v>21171</v>
      </c>
      <c r="B999" s="11">
        <v>12</v>
      </c>
      <c r="C999" s="11"/>
      <c r="D999" s="11"/>
      <c r="E999" s="11"/>
      <c r="F999" s="11">
        <v>10</v>
      </c>
      <c r="G999" s="11">
        <v>12</v>
      </c>
      <c r="H999" s="11"/>
      <c r="I999" s="11">
        <v>15</v>
      </c>
      <c r="J999" s="11">
        <v>12</v>
      </c>
      <c r="K999" s="11">
        <v>17</v>
      </c>
      <c r="L999" s="11">
        <v>35</v>
      </c>
      <c r="M999" s="11">
        <v>27</v>
      </c>
      <c r="N999" s="11">
        <v>140</v>
      </c>
      <c r="O999">
        <f t="shared" si="30"/>
        <v>21171</v>
      </c>
      <c r="P999" t="str">
        <f t="shared" si="31"/>
        <v/>
      </c>
    </row>
    <row r="1000" spans="1:16" x14ac:dyDescent="0.25">
      <c r="A1000" s="5">
        <v>21173</v>
      </c>
      <c r="B1000" s="11">
        <v>27</v>
      </c>
      <c r="C1000" s="11">
        <v>25</v>
      </c>
      <c r="D1000" s="11">
        <v>31</v>
      </c>
      <c r="E1000" s="11">
        <v>29</v>
      </c>
      <c r="F1000" s="11">
        <v>27</v>
      </c>
      <c r="G1000" s="11">
        <v>23</v>
      </c>
      <c r="H1000" s="11">
        <v>24</v>
      </c>
      <c r="I1000" s="11">
        <v>31</v>
      </c>
      <c r="J1000" s="11">
        <v>33</v>
      </c>
      <c r="K1000" s="11">
        <v>33</v>
      </c>
      <c r="L1000" s="11">
        <v>30</v>
      </c>
      <c r="M1000" s="11">
        <v>45</v>
      </c>
      <c r="N1000" s="11">
        <v>358</v>
      </c>
      <c r="O1000">
        <f t="shared" si="30"/>
        <v>21173</v>
      </c>
      <c r="P1000">
        <f t="shared" si="31"/>
        <v>362.4</v>
      </c>
    </row>
    <row r="1001" spans="1:16" x14ac:dyDescent="0.25">
      <c r="A1001" s="5">
        <v>21175</v>
      </c>
      <c r="B1001" s="11">
        <v>11</v>
      </c>
      <c r="C1001" s="11">
        <v>16</v>
      </c>
      <c r="D1001" s="11">
        <v>16</v>
      </c>
      <c r="E1001" s="11">
        <v>11</v>
      </c>
      <c r="F1001" s="11">
        <v>14</v>
      </c>
      <c r="G1001" s="11">
        <v>12</v>
      </c>
      <c r="H1001" s="11"/>
      <c r="I1001" s="11">
        <v>13</v>
      </c>
      <c r="J1001" s="11">
        <v>19</v>
      </c>
      <c r="K1001" s="11">
        <v>20</v>
      </c>
      <c r="L1001" s="11">
        <v>18</v>
      </c>
      <c r="M1001" s="11">
        <v>11</v>
      </c>
      <c r="N1001" s="11">
        <v>161</v>
      </c>
      <c r="O1001">
        <f t="shared" si="30"/>
        <v>21175</v>
      </c>
      <c r="P1001" t="str">
        <f t="shared" si="31"/>
        <v/>
      </c>
    </row>
    <row r="1002" spans="1:16" x14ac:dyDescent="0.25">
      <c r="A1002" s="5">
        <v>21177</v>
      </c>
      <c r="B1002" s="11">
        <v>38</v>
      </c>
      <c r="C1002" s="11">
        <v>30</v>
      </c>
      <c r="D1002" s="11">
        <v>30</v>
      </c>
      <c r="E1002" s="11">
        <v>31</v>
      </c>
      <c r="F1002" s="11">
        <v>29</v>
      </c>
      <c r="G1002" s="11">
        <v>29</v>
      </c>
      <c r="H1002" s="11">
        <v>45</v>
      </c>
      <c r="I1002" s="11">
        <v>35</v>
      </c>
      <c r="J1002" s="11">
        <v>32</v>
      </c>
      <c r="K1002" s="11">
        <v>35</v>
      </c>
      <c r="L1002" s="11">
        <v>40</v>
      </c>
      <c r="M1002" s="11">
        <v>58</v>
      </c>
      <c r="N1002" s="11">
        <v>432</v>
      </c>
      <c r="O1002">
        <f t="shared" si="30"/>
        <v>21177</v>
      </c>
      <c r="P1002">
        <f t="shared" si="31"/>
        <v>448.79999999999995</v>
      </c>
    </row>
    <row r="1003" spans="1:16" x14ac:dyDescent="0.25">
      <c r="A1003" s="5">
        <v>21179</v>
      </c>
      <c r="B1003" s="11">
        <v>38</v>
      </c>
      <c r="C1003" s="11">
        <v>37</v>
      </c>
      <c r="D1003" s="11">
        <v>42</v>
      </c>
      <c r="E1003" s="11">
        <v>36</v>
      </c>
      <c r="F1003" s="11">
        <v>34</v>
      </c>
      <c r="G1003" s="11">
        <v>40</v>
      </c>
      <c r="H1003" s="11">
        <v>30</v>
      </c>
      <c r="I1003" s="11">
        <v>43</v>
      </c>
      <c r="J1003" s="11">
        <v>43</v>
      </c>
      <c r="K1003" s="11">
        <v>44</v>
      </c>
      <c r="L1003" s="11">
        <v>64</v>
      </c>
      <c r="M1003" s="11">
        <v>65</v>
      </c>
      <c r="N1003" s="11">
        <v>516</v>
      </c>
      <c r="O1003">
        <f t="shared" si="30"/>
        <v>21179</v>
      </c>
      <c r="P1003">
        <f t="shared" si="31"/>
        <v>537.59999999999991</v>
      </c>
    </row>
    <row r="1004" spans="1:16" x14ac:dyDescent="0.25">
      <c r="A1004" s="5">
        <v>21181</v>
      </c>
      <c r="B1004" s="11">
        <v>10</v>
      </c>
      <c r="C1004" s="11"/>
      <c r="D1004" s="11"/>
      <c r="E1004" s="11"/>
      <c r="F1004" s="11"/>
      <c r="G1004" s="11">
        <v>12</v>
      </c>
      <c r="H1004" s="11"/>
      <c r="I1004" s="11">
        <v>13</v>
      </c>
      <c r="J1004" s="11"/>
      <c r="K1004" s="11">
        <v>13</v>
      </c>
      <c r="L1004" s="11"/>
      <c r="M1004" s="11"/>
      <c r="N1004" s="11">
        <v>48</v>
      </c>
      <c r="O1004">
        <f t="shared" si="30"/>
        <v>21181</v>
      </c>
      <c r="P1004" t="str">
        <f t="shared" si="31"/>
        <v/>
      </c>
    </row>
    <row r="1005" spans="1:16" x14ac:dyDescent="0.25">
      <c r="A1005" s="5">
        <v>21183</v>
      </c>
      <c r="B1005" s="11">
        <v>25</v>
      </c>
      <c r="C1005" s="11">
        <v>22</v>
      </c>
      <c r="D1005" s="11">
        <v>22</v>
      </c>
      <c r="E1005" s="11">
        <v>27</v>
      </c>
      <c r="F1005" s="11">
        <v>22</v>
      </c>
      <c r="G1005" s="11">
        <v>18</v>
      </c>
      <c r="H1005" s="11">
        <v>22</v>
      </c>
      <c r="I1005" s="11">
        <v>30</v>
      </c>
      <c r="J1005" s="11">
        <v>28</v>
      </c>
      <c r="K1005" s="11">
        <v>25</v>
      </c>
      <c r="L1005" s="11">
        <v>33</v>
      </c>
      <c r="M1005" s="11">
        <v>33</v>
      </c>
      <c r="N1005" s="11">
        <v>307</v>
      </c>
      <c r="O1005">
        <f t="shared" si="30"/>
        <v>21183</v>
      </c>
      <c r="P1005">
        <f t="shared" si="31"/>
        <v>331.20000000000005</v>
      </c>
    </row>
    <row r="1006" spans="1:16" x14ac:dyDescent="0.25">
      <c r="A1006" s="5">
        <v>21185</v>
      </c>
      <c r="B1006" s="11">
        <v>38</v>
      </c>
      <c r="C1006" s="11">
        <v>36</v>
      </c>
      <c r="D1006" s="11">
        <v>28</v>
      </c>
      <c r="E1006" s="11">
        <v>30</v>
      </c>
      <c r="F1006" s="11">
        <v>53</v>
      </c>
      <c r="G1006" s="11">
        <v>32</v>
      </c>
      <c r="H1006" s="11">
        <v>36</v>
      </c>
      <c r="I1006" s="11">
        <v>49</v>
      </c>
      <c r="J1006" s="11">
        <v>42</v>
      </c>
      <c r="K1006" s="11">
        <v>35</v>
      </c>
      <c r="L1006" s="11">
        <v>51</v>
      </c>
      <c r="M1006" s="11">
        <v>68</v>
      </c>
      <c r="N1006" s="11">
        <v>498</v>
      </c>
      <c r="O1006">
        <f t="shared" si="30"/>
        <v>21185</v>
      </c>
      <c r="P1006">
        <f t="shared" si="31"/>
        <v>511.20000000000005</v>
      </c>
    </row>
    <row r="1007" spans="1:16" x14ac:dyDescent="0.25">
      <c r="A1007" s="5">
        <v>21187</v>
      </c>
      <c r="B1007" s="11">
        <v>16</v>
      </c>
      <c r="C1007" s="11">
        <v>10</v>
      </c>
      <c r="D1007" s="11"/>
      <c r="E1007" s="11">
        <v>10</v>
      </c>
      <c r="F1007" s="11">
        <v>11</v>
      </c>
      <c r="G1007" s="11"/>
      <c r="H1007" s="11">
        <v>15</v>
      </c>
      <c r="I1007" s="11">
        <v>14</v>
      </c>
      <c r="J1007" s="11">
        <v>11</v>
      </c>
      <c r="K1007" s="11">
        <v>19</v>
      </c>
      <c r="L1007" s="11">
        <v>12</v>
      </c>
      <c r="M1007" s="11">
        <v>23</v>
      </c>
      <c r="N1007" s="11">
        <v>141</v>
      </c>
      <c r="O1007">
        <f t="shared" si="30"/>
        <v>21187</v>
      </c>
      <c r="P1007">
        <f t="shared" si="31"/>
        <v>170.39999999999998</v>
      </c>
    </row>
    <row r="1008" spans="1:16" x14ac:dyDescent="0.25">
      <c r="A1008" s="5">
        <v>21189</v>
      </c>
      <c r="B1008" s="11">
        <v>11</v>
      </c>
      <c r="C1008" s="11"/>
      <c r="D1008" s="11"/>
      <c r="E1008" s="11"/>
      <c r="F1008" s="11">
        <v>11</v>
      </c>
      <c r="G1008" s="11"/>
      <c r="H1008" s="11"/>
      <c r="I1008" s="11"/>
      <c r="J1008" s="11"/>
      <c r="K1008" s="11">
        <v>14</v>
      </c>
      <c r="L1008" s="11">
        <v>18</v>
      </c>
      <c r="M1008" s="11"/>
      <c r="N1008" s="11">
        <v>54</v>
      </c>
      <c r="O1008">
        <f t="shared" si="30"/>
        <v>21189</v>
      </c>
      <c r="P1008" t="str">
        <f t="shared" si="31"/>
        <v/>
      </c>
    </row>
    <row r="1009" spans="1:16" x14ac:dyDescent="0.25">
      <c r="A1009" s="5">
        <v>21191</v>
      </c>
      <c r="B1009" s="11">
        <v>19</v>
      </c>
      <c r="C1009" s="11">
        <v>22</v>
      </c>
      <c r="D1009" s="11">
        <v>17</v>
      </c>
      <c r="E1009" s="11">
        <v>13</v>
      </c>
      <c r="F1009" s="11">
        <v>14</v>
      </c>
      <c r="G1009" s="11">
        <v>15</v>
      </c>
      <c r="H1009" s="11">
        <v>21</v>
      </c>
      <c r="I1009" s="11"/>
      <c r="J1009" s="11">
        <v>13</v>
      </c>
      <c r="K1009" s="11">
        <v>16</v>
      </c>
      <c r="L1009" s="11">
        <v>19</v>
      </c>
      <c r="M1009" s="11">
        <v>19</v>
      </c>
      <c r="N1009" s="11">
        <v>188</v>
      </c>
      <c r="O1009">
        <f t="shared" si="30"/>
        <v>21191</v>
      </c>
      <c r="P1009" t="str">
        <f t="shared" si="31"/>
        <v/>
      </c>
    </row>
    <row r="1010" spans="1:16" x14ac:dyDescent="0.25">
      <c r="A1010" s="5">
        <v>21193</v>
      </c>
      <c r="B1010" s="11">
        <v>49</v>
      </c>
      <c r="C1010" s="11">
        <v>38</v>
      </c>
      <c r="D1010" s="11">
        <v>27</v>
      </c>
      <c r="E1010" s="11">
        <v>39</v>
      </c>
      <c r="F1010" s="11">
        <v>43</v>
      </c>
      <c r="G1010" s="11">
        <v>46</v>
      </c>
      <c r="H1010" s="11">
        <v>47</v>
      </c>
      <c r="I1010" s="11">
        <v>55</v>
      </c>
      <c r="J1010" s="11">
        <v>42</v>
      </c>
      <c r="K1010" s="11">
        <v>40</v>
      </c>
      <c r="L1010" s="11">
        <v>42</v>
      </c>
      <c r="M1010" s="11">
        <v>55</v>
      </c>
      <c r="N1010" s="11">
        <v>523</v>
      </c>
      <c r="O1010">
        <f t="shared" si="30"/>
        <v>21193</v>
      </c>
      <c r="P1010">
        <f t="shared" si="31"/>
        <v>542.40000000000009</v>
      </c>
    </row>
    <row r="1011" spans="1:16" x14ac:dyDescent="0.25">
      <c r="A1011" s="5">
        <v>21195</v>
      </c>
      <c r="B1011" s="11">
        <v>104</v>
      </c>
      <c r="C1011" s="11">
        <v>84</v>
      </c>
      <c r="D1011" s="11">
        <v>79</v>
      </c>
      <c r="E1011" s="11">
        <v>67</v>
      </c>
      <c r="F1011" s="11">
        <v>61</v>
      </c>
      <c r="G1011" s="11">
        <v>80</v>
      </c>
      <c r="H1011" s="11">
        <v>67</v>
      </c>
      <c r="I1011" s="11">
        <v>75</v>
      </c>
      <c r="J1011" s="11">
        <v>72</v>
      </c>
      <c r="K1011" s="11">
        <v>76</v>
      </c>
      <c r="L1011" s="11">
        <v>95</v>
      </c>
      <c r="M1011" s="11">
        <v>109</v>
      </c>
      <c r="N1011" s="11">
        <v>969</v>
      </c>
      <c r="O1011">
        <f t="shared" si="30"/>
        <v>21195</v>
      </c>
      <c r="P1011">
        <f t="shared" si="31"/>
        <v>924</v>
      </c>
    </row>
    <row r="1012" spans="1:16" x14ac:dyDescent="0.25">
      <c r="A1012" s="5">
        <v>21197</v>
      </c>
      <c r="B1012" s="11">
        <v>12</v>
      </c>
      <c r="C1012" s="11">
        <v>16</v>
      </c>
      <c r="D1012" s="11">
        <v>14</v>
      </c>
      <c r="E1012" s="11">
        <v>22</v>
      </c>
      <c r="F1012" s="11">
        <v>15</v>
      </c>
      <c r="G1012" s="11">
        <v>16</v>
      </c>
      <c r="H1012" s="11">
        <v>15</v>
      </c>
      <c r="I1012" s="11">
        <v>13</v>
      </c>
      <c r="J1012" s="11">
        <v>13</v>
      </c>
      <c r="K1012" s="11">
        <v>18</v>
      </c>
      <c r="L1012" s="11">
        <v>11</v>
      </c>
      <c r="M1012" s="11">
        <v>26</v>
      </c>
      <c r="N1012" s="11">
        <v>191</v>
      </c>
      <c r="O1012">
        <f t="shared" si="30"/>
        <v>21197</v>
      </c>
      <c r="P1012">
        <f t="shared" si="31"/>
        <v>168</v>
      </c>
    </row>
    <row r="1013" spans="1:16" x14ac:dyDescent="0.25">
      <c r="A1013" s="5">
        <v>21199</v>
      </c>
      <c r="B1013" s="11">
        <v>84</v>
      </c>
      <c r="C1013" s="11">
        <v>72</v>
      </c>
      <c r="D1013" s="11">
        <v>68</v>
      </c>
      <c r="E1013" s="11">
        <v>63</v>
      </c>
      <c r="F1013" s="11">
        <v>81</v>
      </c>
      <c r="G1013" s="11">
        <v>68</v>
      </c>
      <c r="H1013" s="11">
        <v>78</v>
      </c>
      <c r="I1013" s="11">
        <v>86</v>
      </c>
      <c r="J1013" s="11">
        <v>88</v>
      </c>
      <c r="K1013" s="11">
        <v>71</v>
      </c>
      <c r="L1013" s="11">
        <v>97</v>
      </c>
      <c r="M1013" s="11">
        <v>114</v>
      </c>
      <c r="N1013" s="11">
        <v>970</v>
      </c>
      <c r="O1013">
        <f t="shared" si="30"/>
        <v>21199</v>
      </c>
      <c r="P1013">
        <f t="shared" si="31"/>
        <v>1008</v>
      </c>
    </row>
    <row r="1014" spans="1:16" x14ac:dyDescent="0.25">
      <c r="A1014" s="5">
        <v>21203</v>
      </c>
      <c r="B1014" s="11">
        <v>14</v>
      </c>
      <c r="C1014" s="11">
        <v>15</v>
      </c>
      <c r="D1014" s="11">
        <v>16</v>
      </c>
      <c r="E1014" s="11">
        <v>14</v>
      </c>
      <c r="F1014" s="11">
        <v>17</v>
      </c>
      <c r="G1014" s="11">
        <v>13</v>
      </c>
      <c r="H1014" s="11">
        <v>15</v>
      </c>
      <c r="I1014" s="11">
        <v>19</v>
      </c>
      <c r="J1014" s="11">
        <v>27</v>
      </c>
      <c r="K1014" s="11">
        <v>17</v>
      </c>
      <c r="L1014" s="11">
        <v>23</v>
      </c>
      <c r="M1014" s="11">
        <v>31</v>
      </c>
      <c r="N1014" s="11">
        <v>221</v>
      </c>
      <c r="O1014">
        <f t="shared" si="30"/>
        <v>21203</v>
      </c>
      <c r="P1014">
        <f t="shared" si="31"/>
        <v>242.39999999999998</v>
      </c>
    </row>
    <row r="1015" spans="1:16" x14ac:dyDescent="0.25">
      <c r="A1015" s="5">
        <v>21205</v>
      </c>
      <c r="B1015" s="11">
        <v>17</v>
      </c>
      <c r="C1015" s="11">
        <v>21</v>
      </c>
      <c r="D1015" s="11">
        <v>18</v>
      </c>
      <c r="E1015" s="11">
        <v>25</v>
      </c>
      <c r="F1015" s="11">
        <v>23</v>
      </c>
      <c r="G1015" s="11">
        <v>14</v>
      </c>
      <c r="H1015" s="11">
        <v>22</v>
      </c>
      <c r="I1015" s="11">
        <v>15</v>
      </c>
      <c r="J1015" s="11">
        <v>22</v>
      </c>
      <c r="K1015" s="11">
        <v>37</v>
      </c>
      <c r="L1015" s="11">
        <v>26</v>
      </c>
      <c r="M1015" s="11">
        <v>28</v>
      </c>
      <c r="N1015" s="11">
        <v>268</v>
      </c>
      <c r="O1015">
        <f t="shared" si="30"/>
        <v>21205</v>
      </c>
      <c r="P1015">
        <f t="shared" si="31"/>
        <v>292.79999999999995</v>
      </c>
    </row>
    <row r="1016" spans="1:16" x14ac:dyDescent="0.25">
      <c r="A1016" s="5">
        <v>21207</v>
      </c>
      <c r="B1016" s="11">
        <v>14</v>
      </c>
      <c r="C1016" s="11">
        <v>15</v>
      </c>
      <c r="D1016" s="11">
        <v>26</v>
      </c>
      <c r="E1016" s="11">
        <v>27</v>
      </c>
      <c r="F1016" s="11">
        <v>19</v>
      </c>
      <c r="G1016" s="11">
        <v>29</v>
      </c>
      <c r="H1016" s="11">
        <v>26</v>
      </c>
      <c r="I1016" s="11">
        <v>21</v>
      </c>
      <c r="J1016" s="11">
        <v>23</v>
      </c>
      <c r="K1016" s="11">
        <v>32</v>
      </c>
      <c r="L1016" s="11">
        <v>35</v>
      </c>
      <c r="M1016" s="11">
        <v>34</v>
      </c>
      <c r="N1016" s="11">
        <v>301</v>
      </c>
      <c r="O1016">
        <f t="shared" si="30"/>
        <v>21207</v>
      </c>
      <c r="P1016">
        <f t="shared" si="31"/>
        <v>328.79999999999995</v>
      </c>
    </row>
    <row r="1017" spans="1:16" x14ac:dyDescent="0.25">
      <c r="A1017" s="5">
        <v>21209</v>
      </c>
      <c r="B1017" s="11">
        <v>49</v>
      </c>
      <c r="C1017" s="11">
        <v>49</v>
      </c>
      <c r="D1017" s="11">
        <v>33</v>
      </c>
      <c r="E1017" s="11">
        <v>33</v>
      </c>
      <c r="F1017" s="11">
        <v>33</v>
      </c>
      <c r="G1017" s="11">
        <v>37</v>
      </c>
      <c r="H1017" s="11">
        <v>35</v>
      </c>
      <c r="I1017" s="11">
        <v>48</v>
      </c>
      <c r="J1017" s="11">
        <v>43</v>
      </c>
      <c r="K1017" s="11">
        <v>47</v>
      </c>
      <c r="L1017" s="11">
        <v>36</v>
      </c>
      <c r="M1017" s="11">
        <v>44</v>
      </c>
      <c r="N1017" s="11">
        <v>487</v>
      </c>
      <c r="O1017">
        <f t="shared" si="30"/>
        <v>21209</v>
      </c>
      <c r="P1017">
        <f t="shared" si="31"/>
        <v>501.59999999999997</v>
      </c>
    </row>
    <row r="1018" spans="1:16" x14ac:dyDescent="0.25">
      <c r="A1018" s="5">
        <v>21211</v>
      </c>
      <c r="B1018" s="11">
        <v>42</v>
      </c>
      <c r="C1018" s="11">
        <v>30</v>
      </c>
      <c r="D1018" s="11">
        <v>35</v>
      </c>
      <c r="E1018" s="11">
        <v>36</v>
      </c>
      <c r="F1018" s="11">
        <v>41</v>
      </c>
      <c r="G1018" s="11">
        <v>37</v>
      </c>
      <c r="H1018" s="11">
        <v>43</v>
      </c>
      <c r="I1018" s="11">
        <v>41</v>
      </c>
      <c r="J1018" s="11">
        <v>31</v>
      </c>
      <c r="K1018" s="11">
        <v>52</v>
      </c>
      <c r="L1018" s="11">
        <v>40</v>
      </c>
      <c r="M1018" s="11">
        <v>60</v>
      </c>
      <c r="N1018" s="11">
        <v>488</v>
      </c>
      <c r="O1018">
        <f t="shared" si="30"/>
        <v>21211</v>
      </c>
      <c r="P1018">
        <f t="shared" si="31"/>
        <v>496.79999999999995</v>
      </c>
    </row>
    <row r="1019" spans="1:16" x14ac:dyDescent="0.25">
      <c r="A1019" s="5">
        <v>21213</v>
      </c>
      <c r="B1019" s="11">
        <v>21</v>
      </c>
      <c r="C1019" s="11">
        <v>16</v>
      </c>
      <c r="D1019" s="11">
        <v>28</v>
      </c>
      <c r="E1019" s="11">
        <v>23</v>
      </c>
      <c r="F1019" s="11">
        <v>21</v>
      </c>
      <c r="G1019" s="11">
        <v>15</v>
      </c>
      <c r="H1019" s="11">
        <v>19</v>
      </c>
      <c r="I1019" s="11">
        <v>14</v>
      </c>
      <c r="J1019" s="11">
        <v>21</v>
      </c>
      <c r="K1019" s="11">
        <v>25</v>
      </c>
      <c r="L1019" s="11">
        <v>26</v>
      </c>
      <c r="M1019" s="11">
        <v>30</v>
      </c>
      <c r="N1019" s="11">
        <v>259</v>
      </c>
      <c r="O1019">
        <f t="shared" si="30"/>
        <v>21213</v>
      </c>
      <c r="P1019">
        <f t="shared" si="31"/>
        <v>252</v>
      </c>
    </row>
    <row r="1020" spans="1:16" x14ac:dyDescent="0.25">
      <c r="A1020" s="5">
        <v>21215</v>
      </c>
      <c r="B1020" s="11">
        <v>14</v>
      </c>
      <c r="C1020" s="11">
        <v>15</v>
      </c>
      <c r="D1020" s="11">
        <v>15</v>
      </c>
      <c r="E1020" s="11">
        <v>15</v>
      </c>
      <c r="F1020" s="11"/>
      <c r="G1020" s="11">
        <v>14</v>
      </c>
      <c r="H1020" s="11">
        <v>18</v>
      </c>
      <c r="I1020" s="11">
        <v>14</v>
      </c>
      <c r="J1020" s="11">
        <v>18</v>
      </c>
      <c r="K1020" s="11">
        <v>14</v>
      </c>
      <c r="L1020" s="11">
        <v>22</v>
      </c>
      <c r="M1020" s="11">
        <v>19</v>
      </c>
      <c r="N1020" s="11">
        <v>178</v>
      </c>
      <c r="O1020">
        <f t="shared" si="30"/>
        <v>21215</v>
      </c>
      <c r="P1020">
        <f t="shared" si="31"/>
        <v>206.39999999999998</v>
      </c>
    </row>
    <row r="1021" spans="1:16" x14ac:dyDescent="0.25">
      <c r="A1021" s="5">
        <v>21217</v>
      </c>
      <c r="B1021" s="11">
        <v>37</v>
      </c>
      <c r="C1021" s="11">
        <v>28</v>
      </c>
      <c r="D1021" s="11">
        <v>28</v>
      </c>
      <c r="E1021" s="11">
        <v>36</v>
      </c>
      <c r="F1021" s="11">
        <v>38</v>
      </c>
      <c r="G1021" s="11">
        <v>26</v>
      </c>
      <c r="H1021" s="11">
        <v>27</v>
      </c>
      <c r="I1021" s="11">
        <v>23</v>
      </c>
      <c r="J1021" s="11">
        <v>32</v>
      </c>
      <c r="K1021" s="11">
        <v>29</v>
      </c>
      <c r="L1021" s="11">
        <v>24</v>
      </c>
      <c r="M1021" s="11">
        <v>48</v>
      </c>
      <c r="N1021" s="11">
        <v>376</v>
      </c>
      <c r="O1021">
        <f t="shared" si="30"/>
        <v>21217</v>
      </c>
      <c r="P1021">
        <f t="shared" si="31"/>
        <v>324</v>
      </c>
    </row>
    <row r="1022" spans="1:16" x14ac:dyDescent="0.25">
      <c r="A1022" s="5">
        <v>21219</v>
      </c>
      <c r="B1022" s="11">
        <v>14</v>
      </c>
      <c r="C1022" s="11"/>
      <c r="D1022" s="11">
        <v>10</v>
      </c>
      <c r="E1022" s="11"/>
      <c r="F1022" s="11">
        <v>13</v>
      </c>
      <c r="G1022" s="11"/>
      <c r="H1022" s="11"/>
      <c r="I1022" s="11">
        <v>17</v>
      </c>
      <c r="J1022" s="11">
        <v>12</v>
      </c>
      <c r="K1022" s="11">
        <v>15</v>
      </c>
      <c r="L1022" s="11">
        <v>16</v>
      </c>
      <c r="M1022" s="11">
        <v>12</v>
      </c>
      <c r="N1022" s="11">
        <v>109</v>
      </c>
      <c r="O1022">
        <f t="shared" si="30"/>
        <v>21219</v>
      </c>
      <c r="P1022" t="str">
        <f t="shared" si="31"/>
        <v/>
      </c>
    </row>
    <row r="1023" spans="1:16" x14ac:dyDescent="0.25">
      <c r="A1023" s="5">
        <v>21221</v>
      </c>
      <c r="B1023" s="11">
        <v>16</v>
      </c>
      <c r="C1023" s="11">
        <v>12</v>
      </c>
      <c r="D1023" s="11">
        <v>22</v>
      </c>
      <c r="E1023" s="11">
        <v>19</v>
      </c>
      <c r="F1023" s="11">
        <v>16</v>
      </c>
      <c r="G1023" s="11">
        <v>13</v>
      </c>
      <c r="H1023" s="11">
        <v>19</v>
      </c>
      <c r="I1023" s="11">
        <v>24</v>
      </c>
      <c r="J1023" s="11">
        <v>16</v>
      </c>
      <c r="K1023" s="11">
        <v>17</v>
      </c>
      <c r="L1023" s="11">
        <v>22</v>
      </c>
      <c r="M1023" s="11">
        <v>28</v>
      </c>
      <c r="N1023" s="11">
        <v>224</v>
      </c>
      <c r="O1023">
        <f t="shared" si="30"/>
        <v>21221</v>
      </c>
      <c r="P1023">
        <f t="shared" si="31"/>
        <v>235.20000000000002</v>
      </c>
    </row>
    <row r="1024" spans="1:16" x14ac:dyDescent="0.25">
      <c r="A1024" s="5">
        <v>21223</v>
      </c>
      <c r="B1024" s="11"/>
      <c r="C1024" s="11"/>
      <c r="D1024" s="11"/>
      <c r="E1024" s="11">
        <v>12</v>
      </c>
      <c r="F1024" s="11">
        <v>10</v>
      </c>
      <c r="G1024" s="11"/>
      <c r="H1024" s="11"/>
      <c r="I1024" s="11"/>
      <c r="J1024" s="11">
        <v>14</v>
      </c>
      <c r="K1024" s="11">
        <v>13</v>
      </c>
      <c r="L1024" s="11"/>
      <c r="M1024" s="11">
        <v>21</v>
      </c>
      <c r="N1024" s="11">
        <v>70</v>
      </c>
      <c r="O1024">
        <f t="shared" si="30"/>
        <v>21223</v>
      </c>
      <c r="P1024" t="str">
        <f t="shared" si="31"/>
        <v/>
      </c>
    </row>
    <row r="1025" spans="1:16" x14ac:dyDescent="0.25">
      <c r="A1025" s="5">
        <v>21225</v>
      </c>
      <c r="B1025" s="11">
        <v>18</v>
      </c>
      <c r="C1025" s="11">
        <v>13</v>
      </c>
      <c r="D1025" s="11">
        <v>19</v>
      </c>
      <c r="E1025" s="11">
        <v>11</v>
      </c>
      <c r="F1025" s="11">
        <v>11</v>
      </c>
      <c r="G1025" s="11">
        <v>13</v>
      </c>
      <c r="H1025" s="11"/>
      <c r="I1025" s="11">
        <v>15</v>
      </c>
      <c r="J1025" s="11"/>
      <c r="K1025" s="11">
        <v>17</v>
      </c>
      <c r="L1025" s="11">
        <v>24</v>
      </c>
      <c r="M1025" s="11">
        <v>15</v>
      </c>
      <c r="N1025" s="11">
        <v>156</v>
      </c>
      <c r="O1025">
        <f t="shared" si="30"/>
        <v>21225</v>
      </c>
      <c r="P1025" t="str">
        <f t="shared" si="31"/>
        <v/>
      </c>
    </row>
    <row r="1026" spans="1:16" x14ac:dyDescent="0.25">
      <c r="A1026" s="5">
        <v>21227</v>
      </c>
      <c r="B1026" s="11">
        <v>123</v>
      </c>
      <c r="C1026" s="11">
        <v>86</v>
      </c>
      <c r="D1026" s="11">
        <v>93</v>
      </c>
      <c r="E1026" s="11">
        <v>98</v>
      </c>
      <c r="F1026" s="11">
        <v>114</v>
      </c>
      <c r="G1026" s="11">
        <v>98</v>
      </c>
      <c r="H1026" s="11">
        <v>106</v>
      </c>
      <c r="I1026" s="11">
        <v>94</v>
      </c>
      <c r="J1026" s="11">
        <v>107</v>
      </c>
      <c r="K1026" s="11">
        <v>110</v>
      </c>
      <c r="L1026" s="11">
        <v>141</v>
      </c>
      <c r="M1026" s="11">
        <v>120</v>
      </c>
      <c r="N1026" s="11">
        <v>1290</v>
      </c>
      <c r="O1026">
        <f t="shared" si="30"/>
        <v>21227</v>
      </c>
      <c r="P1026">
        <f t="shared" si="31"/>
        <v>1339.1999999999998</v>
      </c>
    </row>
    <row r="1027" spans="1:16" x14ac:dyDescent="0.25">
      <c r="A1027" s="5">
        <v>21229</v>
      </c>
      <c r="B1027" s="11"/>
      <c r="C1027" s="11">
        <v>14</v>
      </c>
      <c r="D1027" s="11">
        <v>11</v>
      </c>
      <c r="E1027" s="11">
        <v>11</v>
      </c>
      <c r="F1027" s="11"/>
      <c r="G1027" s="11"/>
      <c r="H1027" s="11">
        <v>14</v>
      </c>
      <c r="I1027" s="11">
        <v>12</v>
      </c>
      <c r="J1027" s="11">
        <v>13</v>
      </c>
      <c r="K1027" s="11">
        <v>17</v>
      </c>
      <c r="L1027" s="11">
        <v>20</v>
      </c>
      <c r="M1027" s="11">
        <v>34</v>
      </c>
      <c r="N1027" s="11">
        <v>146</v>
      </c>
      <c r="O1027">
        <f t="shared" si="30"/>
        <v>21229</v>
      </c>
      <c r="P1027">
        <f t="shared" si="31"/>
        <v>182.39999999999998</v>
      </c>
    </row>
    <row r="1028" spans="1:16" x14ac:dyDescent="0.25">
      <c r="A1028" s="5">
        <v>21231</v>
      </c>
      <c r="B1028" s="11">
        <v>22</v>
      </c>
      <c r="C1028" s="11">
        <v>20</v>
      </c>
      <c r="D1028" s="11">
        <v>23</v>
      </c>
      <c r="E1028" s="11">
        <v>23</v>
      </c>
      <c r="F1028" s="11">
        <v>25</v>
      </c>
      <c r="G1028" s="11">
        <v>17</v>
      </c>
      <c r="H1028" s="11">
        <v>18</v>
      </c>
      <c r="I1028" s="11">
        <v>24</v>
      </c>
      <c r="J1028" s="11">
        <v>31</v>
      </c>
      <c r="K1028" s="11">
        <v>30</v>
      </c>
      <c r="L1028" s="11">
        <v>23</v>
      </c>
      <c r="M1028" s="11">
        <v>44</v>
      </c>
      <c r="N1028" s="11">
        <v>300</v>
      </c>
      <c r="O1028">
        <f t="shared" si="30"/>
        <v>21231</v>
      </c>
      <c r="P1028">
        <f t="shared" si="31"/>
        <v>302.39999999999998</v>
      </c>
    </row>
    <row r="1029" spans="1:16" x14ac:dyDescent="0.25">
      <c r="A1029" s="5">
        <v>21233</v>
      </c>
      <c r="B1029" s="11">
        <v>16</v>
      </c>
      <c r="C1029" s="11">
        <v>17</v>
      </c>
      <c r="D1029" s="11">
        <v>15</v>
      </c>
      <c r="E1029" s="11"/>
      <c r="F1029" s="11">
        <v>14</v>
      </c>
      <c r="G1029" s="11"/>
      <c r="H1029" s="11">
        <v>26</v>
      </c>
      <c r="I1029" s="11">
        <v>22</v>
      </c>
      <c r="J1029" s="11">
        <v>22</v>
      </c>
      <c r="K1029" s="11">
        <v>15</v>
      </c>
      <c r="L1029" s="11">
        <v>27</v>
      </c>
      <c r="M1029" s="11">
        <v>19</v>
      </c>
      <c r="N1029" s="11">
        <v>193</v>
      </c>
      <c r="O1029">
        <f t="shared" si="30"/>
        <v>21233</v>
      </c>
      <c r="P1029">
        <f t="shared" si="31"/>
        <v>268.79999999999995</v>
      </c>
    </row>
    <row r="1030" spans="1:16" x14ac:dyDescent="0.25">
      <c r="A1030" s="5">
        <v>21235</v>
      </c>
      <c r="B1030" s="11">
        <v>42</v>
      </c>
      <c r="C1030" s="11">
        <v>38</v>
      </c>
      <c r="D1030" s="11">
        <v>58</v>
      </c>
      <c r="E1030" s="11">
        <v>48</v>
      </c>
      <c r="F1030" s="11">
        <v>44</v>
      </c>
      <c r="G1030" s="11">
        <v>39</v>
      </c>
      <c r="H1030" s="11">
        <v>35</v>
      </c>
      <c r="I1030" s="11">
        <v>51</v>
      </c>
      <c r="J1030" s="11">
        <v>34</v>
      </c>
      <c r="K1030" s="11">
        <v>57</v>
      </c>
      <c r="L1030" s="11">
        <v>44</v>
      </c>
      <c r="M1030" s="11">
        <v>64</v>
      </c>
      <c r="N1030" s="11">
        <v>554</v>
      </c>
      <c r="O1030">
        <f t="shared" ref="O1030:O1093" si="32">A1030</f>
        <v>21235</v>
      </c>
      <c r="P1030">
        <f t="shared" ref="P1030:P1093" si="33">IF(COUNTA(H1030:L1030)&lt;&gt;5, "", AVERAGE(H1030:L1030)*12)</f>
        <v>530.40000000000009</v>
      </c>
    </row>
    <row r="1031" spans="1:16" x14ac:dyDescent="0.25">
      <c r="A1031" s="5">
        <v>21237</v>
      </c>
      <c r="B1031" s="11">
        <v>15</v>
      </c>
      <c r="C1031" s="11"/>
      <c r="D1031" s="11"/>
      <c r="E1031" s="11"/>
      <c r="F1031" s="11">
        <v>11</v>
      </c>
      <c r="G1031" s="11"/>
      <c r="H1031" s="11"/>
      <c r="I1031" s="11"/>
      <c r="J1031" s="11">
        <v>15</v>
      </c>
      <c r="K1031" s="11">
        <v>12</v>
      </c>
      <c r="L1031" s="11"/>
      <c r="M1031" s="11">
        <v>16</v>
      </c>
      <c r="N1031" s="11">
        <v>69</v>
      </c>
      <c r="O1031">
        <f t="shared" si="32"/>
        <v>21237</v>
      </c>
      <c r="P1031" t="str">
        <f t="shared" si="33"/>
        <v/>
      </c>
    </row>
    <row r="1032" spans="1:16" x14ac:dyDescent="0.25">
      <c r="A1032" s="5">
        <v>21239</v>
      </c>
      <c r="B1032" s="11">
        <v>18</v>
      </c>
      <c r="C1032" s="11">
        <v>26</v>
      </c>
      <c r="D1032" s="11">
        <v>26</v>
      </c>
      <c r="E1032" s="11">
        <v>19</v>
      </c>
      <c r="F1032" s="11">
        <v>20</v>
      </c>
      <c r="G1032" s="11">
        <v>23</v>
      </c>
      <c r="H1032" s="11">
        <v>25</v>
      </c>
      <c r="I1032" s="11">
        <v>23</v>
      </c>
      <c r="J1032" s="11">
        <v>29</v>
      </c>
      <c r="K1032" s="11">
        <v>26</v>
      </c>
      <c r="L1032" s="11">
        <v>22</v>
      </c>
      <c r="M1032" s="11">
        <v>24</v>
      </c>
      <c r="N1032" s="11">
        <v>281</v>
      </c>
      <c r="O1032">
        <f t="shared" si="32"/>
        <v>21239</v>
      </c>
      <c r="P1032">
        <f t="shared" si="33"/>
        <v>300</v>
      </c>
    </row>
    <row r="1033" spans="1:16" x14ac:dyDescent="0.25">
      <c r="A1033" s="5">
        <v>22001</v>
      </c>
      <c r="B1033" s="11">
        <v>55</v>
      </c>
      <c r="C1033" s="11">
        <v>71</v>
      </c>
      <c r="D1033" s="11">
        <v>65</v>
      </c>
      <c r="E1033" s="11">
        <v>65</v>
      </c>
      <c r="F1033" s="11">
        <v>77</v>
      </c>
      <c r="G1033" s="11">
        <v>64</v>
      </c>
      <c r="H1033" s="11">
        <v>122</v>
      </c>
      <c r="I1033" s="11">
        <v>77</v>
      </c>
      <c r="J1033" s="11">
        <v>53</v>
      </c>
      <c r="K1033" s="11">
        <v>73</v>
      </c>
      <c r="L1033" s="11">
        <v>76</v>
      </c>
      <c r="M1033" s="11">
        <v>98</v>
      </c>
      <c r="N1033" s="11">
        <v>896</v>
      </c>
      <c r="O1033">
        <f t="shared" si="32"/>
        <v>22001</v>
      </c>
      <c r="P1033">
        <f t="shared" si="33"/>
        <v>962.40000000000009</v>
      </c>
    </row>
    <row r="1034" spans="1:16" x14ac:dyDescent="0.25">
      <c r="A1034" s="5">
        <v>22003</v>
      </c>
      <c r="B1034" s="11">
        <v>28</v>
      </c>
      <c r="C1034" s="11">
        <v>21</v>
      </c>
      <c r="D1034" s="11">
        <v>25</v>
      </c>
      <c r="E1034" s="11">
        <v>33</v>
      </c>
      <c r="F1034" s="11">
        <v>28</v>
      </c>
      <c r="G1034" s="11">
        <v>20</v>
      </c>
      <c r="H1034" s="11">
        <v>38</v>
      </c>
      <c r="I1034" s="11">
        <v>44</v>
      </c>
      <c r="J1034" s="11">
        <v>40</v>
      </c>
      <c r="K1034" s="11">
        <v>30</v>
      </c>
      <c r="L1034" s="11">
        <v>32</v>
      </c>
      <c r="M1034" s="11">
        <v>30</v>
      </c>
      <c r="N1034" s="11">
        <v>369</v>
      </c>
      <c r="O1034">
        <f t="shared" si="32"/>
        <v>22003</v>
      </c>
      <c r="P1034">
        <f t="shared" si="33"/>
        <v>441.59999999999997</v>
      </c>
    </row>
    <row r="1035" spans="1:16" x14ac:dyDescent="0.25">
      <c r="A1035" s="5">
        <v>22005</v>
      </c>
      <c r="B1035" s="11">
        <v>78</v>
      </c>
      <c r="C1035" s="11">
        <v>78</v>
      </c>
      <c r="D1035" s="11">
        <v>72</v>
      </c>
      <c r="E1035" s="11">
        <v>101</v>
      </c>
      <c r="F1035" s="11">
        <v>86</v>
      </c>
      <c r="G1035" s="11">
        <v>81</v>
      </c>
      <c r="H1035" s="11">
        <v>87</v>
      </c>
      <c r="I1035" s="11">
        <v>96</v>
      </c>
      <c r="J1035" s="11">
        <v>69</v>
      </c>
      <c r="K1035" s="11">
        <v>81</v>
      </c>
      <c r="L1035" s="11">
        <v>77</v>
      </c>
      <c r="M1035" s="11">
        <v>91</v>
      </c>
      <c r="N1035" s="11">
        <v>997</v>
      </c>
      <c r="O1035">
        <f t="shared" si="32"/>
        <v>22005</v>
      </c>
      <c r="P1035">
        <f t="shared" si="33"/>
        <v>984</v>
      </c>
    </row>
    <row r="1036" spans="1:16" x14ac:dyDescent="0.25">
      <c r="A1036" s="5">
        <v>22007</v>
      </c>
      <c r="B1036" s="11">
        <v>15</v>
      </c>
      <c r="C1036" s="11">
        <v>17</v>
      </c>
      <c r="D1036" s="11">
        <v>24</v>
      </c>
      <c r="E1036" s="11">
        <v>33</v>
      </c>
      <c r="F1036" s="11">
        <v>33</v>
      </c>
      <c r="G1036" s="11">
        <v>19</v>
      </c>
      <c r="H1036" s="11">
        <v>20</v>
      </c>
      <c r="I1036" s="11">
        <v>19</v>
      </c>
      <c r="J1036" s="11">
        <v>23</v>
      </c>
      <c r="K1036" s="11">
        <v>14</v>
      </c>
      <c r="L1036" s="11">
        <v>24</v>
      </c>
      <c r="M1036" s="11">
        <v>17</v>
      </c>
      <c r="N1036" s="11">
        <v>258</v>
      </c>
      <c r="O1036">
        <f t="shared" si="32"/>
        <v>22007</v>
      </c>
      <c r="P1036">
        <f t="shared" si="33"/>
        <v>240</v>
      </c>
    </row>
    <row r="1037" spans="1:16" x14ac:dyDescent="0.25">
      <c r="A1037" s="5">
        <v>22009</v>
      </c>
      <c r="B1037" s="11">
        <v>40</v>
      </c>
      <c r="C1037" s="11">
        <v>41</v>
      </c>
      <c r="D1037" s="11">
        <v>41</v>
      </c>
      <c r="E1037" s="11">
        <v>47</v>
      </c>
      <c r="F1037" s="11">
        <v>43</v>
      </c>
      <c r="G1037" s="11">
        <v>53</v>
      </c>
      <c r="H1037" s="11">
        <v>56</v>
      </c>
      <c r="I1037" s="11">
        <v>58</v>
      </c>
      <c r="J1037" s="11">
        <v>46</v>
      </c>
      <c r="K1037" s="11">
        <v>59</v>
      </c>
      <c r="L1037" s="11">
        <v>58</v>
      </c>
      <c r="M1037" s="11">
        <v>65</v>
      </c>
      <c r="N1037" s="11">
        <v>607</v>
      </c>
      <c r="O1037">
        <f t="shared" si="32"/>
        <v>22009</v>
      </c>
      <c r="P1037">
        <f t="shared" si="33"/>
        <v>664.8</v>
      </c>
    </row>
    <row r="1038" spans="1:16" x14ac:dyDescent="0.25">
      <c r="A1038" s="5">
        <v>22011</v>
      </c>
      <c r="B1038" s="11">
        <v>40</v>
      </c>
      <c r="C1038" s="11">
        <v>22</v>
      </c>
      <c r="D1038" s="11">
        <v>44</v>
      </c>
      <c r="E1038" s="11">
        <v>40</v>
      </c>
      <c r="F1038" s="11">
        <v>31</v>
      </c>
      <c r="G1038" s="11">
        <v>36</v>
      </c>
      <c r="H1038" s="11">
        <v>53</v>
      </c>
      <c r="I1038" s="11">
        <v>47</v>
      </c>
      <c r="J1038" s="11">
        <v>39</v>
      </c>
      <c r="K1038" s="11">
        <v>50</v>
      </c>
      <c r="L1038" s="11">
        <v>33</v>
      </c>
      <c r="M1038" s="11">
        <v>50</v>
      </c>
      <c r="N1038" s="11">
        <v>485</v>
      </c>
      <c r="O1038">
        <f t="shared" si="32"/>
        <v>22011</v>
      </c>
      <c r="P1038">
        <f t="shared" si="33"/>
        <v>532.79999999999995</v>
      </c>
    </row>
    <row r="1039" spans="1:16" x14ac:dyDescent="0.25">
      <c r="A1039" s="5">
        <v>22013</v>
      </c>
      <c r="B1039" s="11">
        <v>17</v>
      </c>
      <c r="C1039" s="11">
        <v>21</v>
      </c>
      <c r="D1039" s="11">
        <v>21</v>
      </c>
      <c r="E1039" s="11">
        <v>34</v>
      </c>
      <c r="F1039" s="11">
        <v>21</v>
      </c>
      <c r="G1039" s="11">
        <v>13</v>
      </c>
      <c r="H1039" s="11">
        <v>17</v>
      </c>
      <c r="I1039" s="11">
        <v>16</v>
      </c>
      <c r="J1039" s="11">
        <v>20</v>
      </c>
      <c r="K1039" s="11">
        <v>25</v>
      </c>
      <c r="L1039" s="11">
        <v>25</v>
      </c>
      <c r="M1039" s="11">
        <v>31</v>
      </c>
      <c r="N1039" s="11">
        <v>261</v>
      </c>
      <c r="O1039">
        <f t="shared" si="32"/>
        <v>22013</v>
      </c>
      <c r="P1039">
        <f t="shared" si="33"/>
        <v>247.20000000000002</v>
      </c>
    </row>
    <row r="1040" spans="1:16" x14ac:dyDescent="0.25">
      <c r="A1040" s="5">
        <v>22015</v>
      </c>
      <c r="B1040" s="11">
        <v>101</v>
      </c>
      <c r="C1040" s="11">
        <v>93</v>
      </c>
      <c r="D1040" s="11">
        <v>97</v>
      </c>
      <c r="E1040" s="11">
        <v>97</v>
      </c>
      <c r="F1040" s="11">
        <v>89</v>
      </c>
      <c r="G1040" s="11">
        <v>108</v>
      </c>
      <c r="H1040" s="11">
        <v>134</v>
      </c>
      <c r="I1040" s="11">
        <v>131</v>
      </c>
      <c r="J1040" s="11">
        <v>95</v>
      </c>
      <c r="K1040" s="11">
        <v>102</v>
      </c>
      <c r="L1040" s="11">
        <v>132</v>
      </c>
      <c r="M1040" s="11">
        <v>147</v>
      </c>
      <c r="N1040" s="11">
        <v>1326</v>
      </c>
      <c r="O1040">
        <f t="shared" si="32"/>
        <v>22015</v>
      </c>
      <c r="P1040">
        <f t="shared" si="33"/>
        <v>1425.6</v>
      </c>
    </row>
    <row r="1041" spans="1:16" x14ac:dyDescent="0.25">
      <c r="A1041" s="5">
        <v>22017</v>
      </c>
      <c r="B1041" s="11">
        <v>271</v>
      </c>
      <c r="C1041" s="11">
        <v>248</v>
      </c>
      <c r="D1041" s="11">
        <v>266</v>
      </c>
      <c r="E1041" s="11">
        <v>354</v>
      </c>
      <c r="F1041" s="11">
        <v>303</v>
      </c>
      <c r="G1041" s="11">
        <v>277</v>
      </c>
      <c r="H1041" s="11">
        <v>324</v>
      </c>
      <c r="I1041" s="11">
        <v>327</v>
      </c>
      <c r="J1041" s="11">
        <v>310</v>
      </c>
      <c r="K1041" s="11">
        <v>260</v>
      </c>
      <c r="L1041" s="11">
        <v>289</v>
      </c>
      <c r="M1041" s="11">
        <v>332</v>
      </c>
      <c r="N1041" s="11">
        <v>3561</v>
      </c>
      <c r="O1041">
        <f t="shared" si="32"/>
        <v>22017</v>
      </c>
      <c r="P1041">
        <f t="shared" si="33"/>
        <v>3624</v>
      </c>
    </row>
    <row r="1042" spans="1:16" x14ac:dyDescent="0.25">
      <c r="A1042" s="5">
        <v>22019</v>
      </c>
      <c r="B1042" s="11">
        <v>191</v>
      </c>
      <c r="C1042" s="11">
        <v>198</v>
      </c>
      <c r="D1042" s="11">
        <v>195</v>
      </c>
      <c r="E1042" s="11">
        <v>202</v>
      </c>
      <c r="F1042" s="11">
        <v>216</v>
      </c>
      <c r="G1042" s="11">
        <v>184</v>
      </c>
      <c r="H1042" s="11">
        <v>293</v>
      </c>
      <c r="I1042" s="11">
        <v>272</v>
      </c>
      <c r="J1042" s="11">
        <v>219</v>
      </c>
      <c r="K1042" s="11">
        <v>230</v>
      </c>
      <c r="L1042" s="11">
        <v>195</v>
      </c>
      <c r="M1042" s="11">
        <v>220</v>
      </c>
      <c r="N1042" s="11">
        <v>2615</v>
      </c>
      <c r="O1042">
        <f t="shared" si="32"/>
        <v>22019</v>
      </c>
      <c r="P1042">
        <f t="shared" si="33"/>
        <v>2901.6000000000004</v>
      </c>
    </row>
    <row r="1043" spans="1:16" x14ac:dyDescent="0.25">
      <c r="A1043" s="5">
        <v>22021</v>
      </c>
      <c r="B1043" s="11">
        <v>12</v>
      </c>
      <c r="C1043" s="11">
        <v>13</v>
      </c>
      <c r="D1043" s="11"/>
      <c r="E1043" s="11">
        <v>15</v>
      </c>
      <c r="F1043" s="11">
        <v>10</v>
      </c>
      <c r="G1043" s="11">
        <v>12</v>
      </c>
      <c r="H1043" s="11">
        <v>10</v>
      </c>
      <c r="I1043" s="11">
        <v>13</v>
      </c>
      <c r="J1043" s="11"/>
      <c r="K1043" s="11">
        <v>13</v>
      </c>
      <c r="L1043" s="11">
        <v>17</v>
      </c>
      <c r="M1043" s="11">
        <v>20</v>
      </c>
      <c r="N1043" s="11">
        <v>135</v>
      </c>
      <c r="O1043">
        <f t="shared" si="32"/>
        <v>22021</v>
      </c>
      <c r="P1043" t="str">
        <f t="shared" si="33"/>
        <v/>
      </c>
    </row>
    <row r="1044" spans="1:16" x14ac:dyDescent="0.25">
      <c r="A1044" s="5">
        <v>22023</v>
      </c>
      <c r="B1044" s="11"/>
      <c r="C1044" s="11"/>
      <c r="D1044" s="11"/>
      <c r="E1044" s="11"/>
      <c r="F1044" s="11"/>
      <c r="G1044" s="11"/>
      <c r="H1044" s="11"/>
      <c r="I1044" s="11">
        <v>10</v>
      </c>
      <c r="J1044" s="11"/>
      <c r="K1044" s="11"/>
      <c r="L1044" s="11"/>
      <c r="M1044" s="11"/>
      <c r="N1044" s="11">
        <v>10</v>
      </c>
      <c r="O1044">
        <f t="shared" si="32"/>
        <v>22023</v>
      </c>
      <c r="P1044" t="str">
        <f t="shared" si="33"/>
        <v/>
      </c>
    </row>
    <row r="1045" spans="1:16" x14ac:dyDescent="0.25">
      <c r="A1045" s="5">
        <v>22025</v>
      </c>
      <c r="B1045" s="11">
        <v>11</v>
      </c>
      <c r="C1045" s="11">
        <v>11</v>
      </c>
      <c r="D1045" s="11"/>
      <c r="E1045" s="11"/>
      <c r="F1045" s="11">
        <v>15</v>
      </c>
      <c r="G1045" s="11"/>
      <c r="H1045" s="11">
        <v>19</v>
      </c>
      <c r="I1045" s="11">
        <v>13</v>
      </c>
      <c r="J1045" s="11">
        <v>28</v>
      </c>
      <c r="K1045" s="11">
        <v>15</v>
      </c>
      <c r="L1045" s="11">
        <v>11</v>
      </c>
      <c r="M1045" s="11">
        <v>16</v>
      </c>
      <c r="N1045" s="11">
        <v>139</v>
      </c>
      <c r="O1045">
        <f t="shared" si="32"/>
        <v>22025</v>
      </c>
      <c r="P1045">
        <f t="shared" si="33"/>
        <v>206.39999999999998</v>
      </c>
    </row>
    <row r="1046" spans="1:16" x14ac:dyDescent="0.25">
      <c r="A1046" s="5">
        <v>22027</v>
      </c>
      <c r="B1046" s="11">
        <v>17</v>
      </c>
      <c r="C1046" s="11">
        <v>19</v>
      </c>
      <c r="D1046" s="11">
        <v>17</v>
      </c>
      <c r="E1046" s="11">
        <v>23</v>
      </c>
      <c r="F1046" s="11">
        <v>21</v>
      </c>
      <c r="G1046" s="11">
        <v>20</v>
      </c>
      <c r="H1046" s="11">
        <v>16</v>
      </c>
      <c r="I1046" s="11">
        <v>22</v>
      </c>
      <c r="J1046" s="11">
        <v>18</v>
      </c>
      <c r="K1046" s="11">
        <v>22</v>
      </c>
      <c r="L1046" s="11">
        <v>19</v>
      </c>
      <c r="M1046" s="11">
        <v>24</v>
      </c>
      <c r="N1046" s="11">
        <v>238</v>
      </c>
      <c r="O1046">
        <f t="shared" si="32"/>
        <v>22027</v>
      </c>
      <c r="P1046">
        <f t="shared" si="33"/>
        <v>232.79999999999998</v>
      </c>
    </row>
    <row r="1047" spans="1:16" x14ac:dyDescent="0.25">
      <c r="A1047" s="5">
        <v>22029</v>
      </c>
      <c r="B1047" s="11">
        <v>24</v>
      </c>
      <c r="C1047" s="11">
        <v>23</v>
      </c>
      <c r="D1047" s="11">
        <v>14</v>
      </c>
      <c r="E1047" s="11">
        <v>23</v>
      </c>
      <c r="F1047" s="11">
        <v>22</v>
      </c>
      <c r="G1047" s="11">
        <v>25</v>
      </c>
      <c r="H1047" s="11">
        <v>23</v>
      </c>
      <c r="I1047" s="11">
        <v>31</v>
      </c>
      <c r="J1047" s="11">
        <v>24</v>
      </c>
      <c r="K1047" s="11">
        <v>23</v>
      </c>
      <c r="L1047" s="11">
        <v>28</v>
      </c>
      <c r="M1047" s="11">
        <v>45</v>
      </c>
      <c r="N1047" s="11">
        <v>305</v>
      </c>
      <c r="O1047">
        <f t="shared" si="32"/>
        <v>22029</v>
      </c>
      <c r="P1047">
        <f t="shared" si="33"/>
        <v>309.60000000000002</v>
      </c>
    </row>
    <row r="1048" spans="1:16" x14ac:dyDescent="0.25">
      <c r="A1048" s="5">
        <v>22031</v>
      </c>
      <c r="B1048" s="11">
        <v>24</v>
      </c>
      <c r="C1048" s="11">
        <v>23</v>
      </c>
      <c r="D1048" s="11">
        <v>29</v>
      </c>
      <c r="E1048" s="11">
        <v>37</v>
      </c>
      <c r="F1048" s="11">
        <v>41</v>
      </c>
      <c r="G1048" s="11">
        <v>19</v>
      </c>
      <c r="H1048" s="11">
        <v>30</v>
      </c>
      <c r="I1048" s="11">
        <v>32</v>
      </c>
      <c r="J1048" s="11">
        <v>29</v>
      </c>
      <c r="K1048" s="11">
        <v>26</v>
      </c>
      <c r="L1048" s="11">
        <v>24</v>
      </c>
      <c r="M1048" s="11">
        <v>43</v>
      </c>
      <c r="N1048" s="11">
        <v>357</v>
      </c>
      <c r="O1048">
        <f t="shared" si="32"/>
        <v>22031</v>
      </c>
      <c r="P1048">
        <f t="shared" si="33"/>
        <v>338.4</v>
      </c>
    </row>
    <row r="1049" spans="1:16" x14ac:dyDescent="0.25">
      <c r="A1049" s="5">
        <v>22033</v>
      </c>
      <c r="B1049" s="11">
        <v>361</v>
      </c>
      <c r="C1049" s="11">
        <v>331</v>
      </c>
      <c r="D1049" s="11">
        <v>383</v>
      </c>
      <c r="E1049" s="11">
        <v>529</v>
      </c>
      <c r="F1049" s="11">
        <v>439</v>
      </c>
      <c r="G1049" s="11">
        <v>393</v>
      </c>
      <c r="H1049" s="11">
        <v>439</v>
      </c>
      <c r="I1049" s="11">
        <v>431</v>
      </c>
      <c r="J1049" s="11">
        <v>386</v>
      </c>
      <c r="K1049" s="11">
        <v>352</v>
      </c>
      <c r="L1049" s="11">
        <v>387</v>
      </c>
      <c r="M1049" s="11">
        <v>437</v>
      </c>
      <c r="N1049" s="11">
        <v>4868</v>
      </c>
      <c r="O1049">
        <f t="shared" si="32"/>
        <v>22033</v>
      </c>
      <c r="P1049">
        <f t="shared" si="33"/>
        <v>4788</v>
      </c>
    </row>
    <row r="1050" spans="1:16" x14ac:dyDescent="0.25">
      <c r="A1050" s="5">
        <v>22035</v>
      </c>
      <c r="B1050" s="11"/>
      <c r="C1050" s="11"/>
      <c r="D1050" s="11"/>
      <c r="E1050" s="11"/>
      <c r="F1050" s="11"/>
      <c r="G1050" s="11">
        <v>11</v>
      </c>
      <c r="H1050" s="11">
        <v>14</v>
      </c>
      <c r="I1050" s="11"/>
      <c r="J1050" s="11"/>
      <c r="K1050" s="11"/>
      <c r="L1050" s="11"/>
      <c r="M1050" s="11">
        <v>14</v>
      </c>
      <c r="N1050" s="11">
        <v>39</v>
      </c>
      <c r="O1050">
        <f t="shared" si="32"/>
        <v>22035</v>
      </c>
      <c r="P1050" t="str">
        <f t="shared" si="33"/>
        <v/>
      </c>
    </row>
    <row r="1051" spans="1:16" x14ac:dyDescent="0.25">
      <c r="A1051" s="5">
        <v>22037</v>
      </c>
      <c r="B1051" s="11">
        <v>13</v>
      </c>
      <c r="C1051" s="11">
        <v>26</v>
      </c>
      <c r="D1051" s="11">
        <v>20</v>
      </c>
      <c r="E1051" s="11">
        <v>41</v>
      </c>
      <c r="F1051" s="11">
        <v>29</v>
      </c>
      <c r="G1051" s="11">
        <v>30</v>
      </c>
      <c r="H1051" s="11">
        <v>33</v>
      </c>
      <c r="I1051" s="11">
        <v>22</v>
      </c>
      <c r="J1051" s="11">
        <v>33</v>
      </c>
      <c r="K1051" s="11">
        <v>18</v>
      </c>
      <c r="L1051" s="11">
        <v>21</v>
      </c>
      <c r="M1051" s="11">
        <v>31</v>
      </c>
      <c r="N1051" s="11">
        <v>317</v>
      </c>
      <c r="O1051">
        <f t="shared" si="32"/>
        <v>22037</v>
      </c>
      <c r="P1051">
        <f t="shared" si="33"/>
        <v>304.79999999999995</v>
      </c>
    </row>
    <row r="1052" spans="1:16" x14ac:dyDescent="0.25">
      <c r="A1052" s="5">
        <v>22039</v>
      </c>
      <c r="B1052" s="11">
        <v>38</v>
      </c>
      <c r="C1052" s="11">
        <v>48</v>
      </c>
      <c r="D1052" s="11">
        <v>39</v>
      </c>
      <c r="E1052" s="11">
        <v>31</v>
      </c>
      <c r="F1052" s="11">
        <v>37</v>
      </c>
      <c r="G1052" s="11">
        <v>39</v>
      </c>
      <c r="H1052" s="11">
        <v>30</v>
      </c>
      <c r="I1052" s="11">
        <v>62</v>
      </c>
      <c r="J1052" s="11">
        <v>42</v>
      </c>
      <c r="K1052" s="11">
        <v>32</v>
      </c>
      <c r="L1052" s="11">
        <v>45</v>
      </c>
      <c r="M1052" s="11">
        <v>59</v>
      </c>
      <c r="N1052" s="11">
        <v>502</v>
      </c>
      <c r="O1052">
        <f t="shared" si="32"/>
        <v>22039</v>
      </c>
      <c r="P1052">
        <f t="shared" si="33"/>
        <v>506.40000000000003</v>
      </c>
    </row>
    <row r="1053" spans="1:16" x14ac:dyDescent="0.25">
      <c r="A1053" s="5">
        <v>22041</v>
      </c>
      <c r="B1053" s="11">
        <v>24</v>
      </c>
      <c r="C1053" s="11">
        <v>28</v>
      </c>
      <c r="D1053" s="11">
        <v>31</v>
      </c>
      <c r="E1053" s="11">
        <v>17</v>
      </c>
      <c r="F1053" s="11">
        <v>25</v>
      </c>
      <c r="G1053" s="11">
        <v>24</v>
      </c>
      <c r="H1053" s="11">
        <v>30</v>
      </c>
      <c r="I1053" s="11">
        <v>37</v>
      </c>
      <c r="J1053" s="11">
        <v>19</v>
      </c>
      <c r="K1053" s="11">
        <v>28</v>
      </c>
      <c r="L1053" s="11">
        <v>36</v>
      </c>
      <c r="M1053" s="11">
        <v>39</v>
      </c>
      <c r="N1053" s="11">
        <v>338</v>
      </c>
      <c r="O1053">
        <f t="shared" si="32"/>
        <v>22041</v>
      </c>
      <c r="P1053">
        <f t="shared" si="33"/>
        <v>360</v>
      </c>
    </row>
    <row r="1054" spans="1:16" x14ac:dyDescent="0.25">
      <c r="A1054" s="5">
        <v>22043</v>
      </c>
      <c r="B1054" s="11">
        <v>26</v>
      </c>
      <c r="C1054" s="11">
        <v>22</v>
      </c>
      <c r="D1054" s="11">
        <v>16</v>
      </c>
      <c r="E1054" s="11">
        <v>17</v>
      </c>
      <c r="F1054" s="11">
        <v>19</v>
      </c>
      <c r="G1054" s="11">
        <v>23</v>
      </c>
      <c r="H1054" s="11">
        <v>26</v>
      </c>
      <c r="I1054" s="11">
        <v>38</v>
      </c>
      <c r="J1054" s="11">
        <v>20</v>
      </c>
      <c r="K1054" s="11">
        <v>25</v>
      </c>
      <c r="L1054" s="11">
        <v>26</v>
      </c>
      <c r="M1054" s="11">
        <v>25</v>
      </c>
      <c r="N1054" s="11">
        <v>283</v>
      </c>
      <c r="O1054">
        <f t="shared" si="32"/>
        <v>22043</v>
      </c>
      <c r="P1054">
        <f t="shared" si="33"/>
        <v>324</v>
      </c>
    </row>
    <row r="1055" spans="1:16" x14ac:dyDescent="0.25">
      <c r="A1055" s="5">
        <v>22045</v>
      </c>
      <c r="B1055" s="11">
        <v>62</v>
      </c>
      <c r="C1055" s="11">
        <v>68</v>
      </c>
      <c r="D1055" s="11">
        <v>81</v>
      </c>
      <c r="E1055" s="11">
        <v>89</v>
      </c>
      <c r="F1055" s="11">
        <v>98</v>
      </c>
      <c r="G1055" s="11">
        <v>68</v>
      </c>
      <c r="H1055" s="11">
        <v>95</v>
      </c>
      <c r="I1055" s="11">
        <v>100</v>
      </c>
      <c r="J1055" s="11">
        <v>63</v>
      </c>
      <c r="K1055" s="11">
        <v>70</v>
      </c>
      <c r="L1055" s="11">
        <v>66</v>
      </c>
      <c r="M1055" s="11">
        <v>72</v>
      </c>
      <c r="N1055" s="11">
        <v>932</v>
      </c>
      <c r="O1055">
        <f t="shared" si="32"/>
        <v>22045</v>
      </c>
      <c r="P1055">
        <f t="shared" si="33"/>
        <v>945.59999999999991</v>
      </c>
    </row>
    <row r="1056" spans="1:16" x14ac:dyDescent="0.25">
      <c r="A1056" s="5">
        <v>22047</v>
      </c>
      <c r="B1056" s="11">
        <v>32</v>
      </c>
      <c r="C1056" s="11">
        <v>36</v>
      </c>
      <c r="D1056" s="11">
        <v>32</v>
      </c>
      <c r="E1056" s="11">
        <v>64</v>
      </c>
      <c r="F1056" s="11">
        <v>35</v>
      </c>
      <c r="G1056" s="11">
        <v>27</v>
      </c>
      <c r="H1056" s="11">
        <v>30</v>
      </c>
      <c r="I1056" s="11">
        <v>43</v>
      </c>
      <c r="J1056" s="11">
        <v>38</v>
      </c>
      <c r="K1056" s="11">
        <v>35</v>
      </c>
      <c r="L1056" s="11">
        <v>41</v>
      </c>
      <c r="M1056" s="11">
        <v>48</v>
      </c>
      <c r="N1056" s="11">
        <v>461</v>
      </c>
      <c r="O1056">
        <f t="shared" si="32"/>
        <v>22047</v>
      </c>
      <c r="P1056">
        <f t="shared" si="33"/>
        <v>448.79999999999995</v>
      </c>
    </row>
    <row r="1057" spans="1:16" x14ac:dyDescent="0.25">
      <c r="A1057" s="5">
        <v>22049</v>
      </c>
      <c r="B1057" s="11">
        <v>24</v>
      </c>
      <c r="C1057" s="11">
        <v>14</v>
      </c>
      <c r="D1057" s="11">
        <v>20</v>
      </c>
      <c r="E1057" s="11">
        <v>18</v>
      </c>
      <c r="F1057" s="11">
        <v>31</v>
      </c>
      <c r="G1057" s="11">
        <v>17</v>
      </c>
      <c r="H1057" s="11">
        <v>19</v>
      </c>
      <c r="I1057" s="11">
        <v>16</v>
      </c>
      <c r="J1057" s="11">
        <v>17</v>
      </c>
      <c r="K1057" s="11">
        <v>16</v>
      </c>
      <c r="L1057" s="11">
        <v>26</v>
      </c>
      <c r="M1057" s="11">
        <v>20</v>
      </c>
      <c r="N1057" s="11">
        <v>238</v>
      </c>
      <c r="O1057">
        <f t="shared" si="32"/>
        <v>22049</v>
      </c>
      <c r="P1057">
        <f t="shared" si="33"/>
        <v>225.60000000000002</v>
      </c>
    </row>
    <row r="1058" spans="1:16" x14ac:dyDescent="0.25">
      <c r="A1058" s="5">
        <v>22051</v>
      </c>
      <c r="B1058" s="11">
        <v>374</v>
      </c>
      <c r="C1058" s="11">
        <v>368</v>
      </c>
      <c r="D1058" s="11">
        <v>530</v>
      </c>
      <c r="E1058" s="11">
        <v>683</v>
      </c>
      <c r="F1058" s="11">
        <v>454</v>
      </c>
      <c r="G1058" s="11">
        <v>409</v>
      </c>
      <c r="H1058" s="11">
        <v>397</v>
      </c>
      <c r="I1058" s="11">
        <v>415</v>
      </c>
      <c r="J1058" s="11">
        <v>365</v>
      </c>
      <c r="K1058" s="11">
        <v>367</v>
      </c>
      <c r="L1058" s="11">
        <v>424</v>
      </c>
      <c r="M1058" s="11">
        <v>451</v>
      </c>
      <c r="N1058" s="11">
        <v>5237</v>
      </c>
      <c r="O1058">
        <f t="shared" si="32"/>
        <v>22051</v>
      </c>
      <c r="P1058">
        <f t="shared" si="33"/>
        <v>4723.2000000000007</v>
      </c>
    </row>
    <row r="1059" spans="1:16" x14ac:dyDescent="0.25">
      <c r="A1059" s="5">
        <v>22053</v>
      </c>
      <c r="B1059" s="11">
        <v>50</v>
      </c>
      <c r="C1059" s="11">
        <v>38</v>
      </c>
      <c r="D1059" s="11">
        <v>29</v>
      </c>
      <c r="E1059" s="11">
        <v>41</v>
      </c>
      <c r="F1059" s="11">
        <v>29</v>
      </c>
      <c r="G1059" s="11">
        <v>20</v>
      </c>
      <c r="H1059" s="11">
        <v>44</v>
      </c>
      <c r="I1059" s="11">
        <v>49</v>
      </c>
      <c r="J1059" s="11">
        <v>35</v>
      </c>
      <c r="K1059" s="11">
        <v>37</v>
      </c>
      <c r="L1059" s="11">
        <v>30</v>
      </c>
      <c r="M1059" s="11">
        <v>51</v>
      </c>
      <c r="N1059" s="11">
        <v>453</v>
      </c>
      <c r="O1059">
        <f t="shared" si="32"/>
        <v>22053</v>
      </c>
      <c r="P1059">
        <f t="shared" si="33"/>
        <v>468</v>
      </c>
    </row>
    <row r="1060" spans="1:16" x14ac:dyDescent="0.25">
      <c r="A1060" s="5">
        <v>22055</v>
      </c>
      <c r="B1060" s="11">
        <v>177</v>
      </c>
      <c r="C1060" s="11">
        <v>167</v>
      </c>
      <c r="D1060" s="11">
        <v>187</v>
      </c>
      <c r="E1060" s="11">
        <v>196</v>
      </c>
      <c r="F1060" s="11">
        <v>164</v>
      </c>
      <c r="G1060" s="11">
        <v>171</v>
      </c>
      <c r="H1060" s="11">
        <v>219</v>
      </c>
      <c r="I1060" s="11">
        <v>209</v>
      </c>
      <c r="J1060" s="11">
        <v>202</v>
      </c>
      <c r="K1060" s="11">
        <v>192</v>
      </c>
      <c r="L1060" s="11">
        <v>191</v>
      </c>
      <c r="M1060" s="11">
        <v>199</v>
      </c>
      <c r="N1060" s="11">
        <v>2274</v>
      </c>
      <c r="O1060">
        <f t="shared" si="32"/>
        <v>22055</v>
      </c>
      <c r="P1060">
        <f t="shared" si="33"/>
        <v>2431.1999999999998</v>
      </c>
    </row>
    <row r="1061" spans="1:16" x14ac:dyDescent="0.25">
      <c r="A1061" s="5">
        <v>22057</v>
      </c>
      <c r="B1061" s="11">
        <v>78</v>
      </c>
      <c r="C1061" s="11">
        <v>71</v>
      </c>
      <c r="D1061" s="11">
        <v>87</v>
      </c>
      <c r="E1061" s="11">
        <v>121</v>
      </c>
      <c r="F1061" s="11">
        <v>113</v>
      </c>
      <c r="G1061" s="11">
        <v>106</v>
      </c>
      <c r="H1061" s="11">
        <v>76</v>
      </c>
      <c r="I1061" s="11">
        <v>97</v>
      </c>
      <c r="J1061" s="11">
        <v>88</v>
      </c>
      <c r="K1061" s="11">
        <v>82</v>
      </c>
      <c r="L1061" s="11">
        <v>79</v>
      </c>
      <c r="M1061" s="11">
        <v>104</v>
      </c>
      <c r="N1061" s="11">
        <v>1102</v>
      </c>
      <c r="O1061">
        <f t="shared" si="32"/>
        <v>22057</v>
      </c>
      <c r="P1061">
        <f t="shared" si="33"/>
        <v>1012.8000000000001</v>
      </c>
    </row>
    <row r="1062" spans="1:16" x14ac:dyDescent="0.25">
      <c r="A1062" s="5">
        <v>22059</v>
      </c>
      <c r="B1062" s="11">
        <v>28</v>
      </c>
      <c r="C1062" s="11">
        <v>12</v>
      </c>
      <c r="D1062" s="11">
        <v>20</v>
      </c>
      <c r="E1062" s="11">
        <v>15</v>
      </c>
      <c r="F1062" s="11">
        <v>17</v>
      </c>
      <c r="G1062" s="11"/>
      <c r="H1062" s="11">
        <v>17</v>
      </c>
      <c r="I1062" s="11">
        <v>23</v>
      </c>
      <c r="J1062" s="11">
        <v>13</v>
      </c>
      <c r="K1062" s="11">
        <v>20</v>
      </c>
      <c r="L1062" s="11">
        <v>20</v>
      </c>
      <c r="M1062" s="11">
        <v>23</v>
      </c>
      <c r="N1062" s="11">
        <v>208</v>
      </c>
      <c r="O1062">
        <f t="shared" si="32"/>
        <v>22059</v>
      </c>
      <c r="P1062">
        <f t="shared" si="33"/>
        <v>223.20000000000002</v>
      </c>
    </row>
    <row r="1063" spans="1:16" x14ac:dyDescent="0.25">
      <c r="A1063" s="5">
        <v>22061</v>
      </c>
      <c r="B1063" s="11">
        <v>44</v>
      </c>
      <c r="C1063" s="11">
        <v>31</v>
      </c>
      <c r="D1063" s="11">
        <v>32</v>
      </c>
      <c r="E1063" s="11">
        <v>47</v>
      </c>
      <c r="F1063" s="11">
        <v>40</v>
      </c>
      <c r="G1063" s="11">
        <v>39</v>
      </c>
      <c r="H1063" s="11">
        <v>43</v>
      </c>
      <c r="I1063" s="11">
        <v>53</v>
      </c>
      <c r="J1063" s="11">
        <v>33</v>
      </c>
      <c r="K1063" s="11">
        <v>46</v>
      </c>
      <c r="L1063" s="11">
        <v>52</v>
      </c>
      <c r="M1063" s="11">
        <v>52</v>
      </c>
      <c r="N1063" s="11">
        <v>512</v>
      </c>
      <c r="O1063">
        <f t="shared" si="32"/>
        <v>22061</v>
      </c>
      <c r="P1063">
        <f t="shared" si="33"/>
        <v>544.79999999999995</v>
      </c>
    </row>
    <row r="1064" spans="1:16" x14ac:dyDescent="0.25">
      <c r="A1064" s="5">
        <v>22063</v>
      </c>
      <c r="B1064" s="11">
        <v>93</v>
      </c>
      <c r="C1064" s="11">
        <v>101</v>
      </c>
      <c r="D1064" s="11">
        <v>107</v>
      </c>
      <c r="E1064" s="11">
        <v>124</v>
      </c>
      <c r="F1064" s="11">
        <v>132</v>
      </c>
      <c r="G1064" s="11">
        <v>85</v>
      </c>
      <c r="H1064" s="11">
        <v>98</v>
      </c>
      <c r="I1064" s="11">
        <v>112</v>
      </c>
      <c r="J1064" s="11">
        <v>94</v>
      </c>
      <c r="K1064" s="11">
        <v>113</v>
      </c>
      <c r="L1064" s="11">
        <v>125</v>
      </c>
      <c r="M1064" s="11">
        <v>152</v>
      </c>
      <c r="N1064" s="11">
        <v>1336</v>
      </c>
      <c r="O1064">
        <f t="shared" si="32"/>
        <v>22063</v>
      </c>
      <c r="P1064">
        <f t="shared" si="33"/>
        <v>1300.8000000000002</v>
      </c>
    </row>
    <row r="1065" spans="1:16" x14ac:dyDescent="0.25">
      <c r="A1065" s="5">
        <v>22065</v>
      </c>
      <c r="B1065" s="11">
        <v>10</v>
      </c>
      <c r="C1065" s="11">
        <v>11</v>
      </c>
      <c r="D1065" s="11"/>
      <c r="E1065" s="11">
        <v>10</v>
      </c>
      <c r="F1065" s="11"/>
      <c r="G1065" s="11">
        <v>18</v>
      </c>
      <c r="H1065" s="11">
        <v>14</v>
      </c>
      <c r="I1065" s="11">
        <v>15</v>
      </c>
      <c r="J1065" s="11"/>
      <c r="K1065" s="11"/>
      <c r="L1065" s="11"/>
      <c r="M1065" s="11">
        <v>21</v>
      </c>
      <c r="N1065" s="11">
        <v>99</v>
      </c>
      <c r="O1065">
        <f t="shared" si="32"/>
        <v>22065</v>
      </c>
      <c r="P1065" t="str">
        <f t="shared" si="33"/>
        <v/>
      </c>
    </row>
    <row r="1066" spans="1:16" x14ac:dyDescent="0.25">
      <c r="A1066" s="5">
        <v>22067</v>
      </c>
      <c r="B1066" s="11">
        <v>43</v>
      </c>
      <c r="C1066" s="11">
        <v>39</v>
      </c>
      <c r="D1066" s="11">
        <v>40</v>
      </c>
      <c r="E1066" s="11">
        <v>45</v>
      </c>
      <c r="F1066" s="11">
        <v>35</v>
      </c>
      <c r="G1066" s="11">
        <v>37</v>
      </c>
      <c r="H1066" s="11">
        <v>39</v>
      </c>
      <c r="I1066" s="11">
        <v>41</v>
      </c>
      <c r="J1066" s="11">
        <v>43</v>
      </c>
      <c r="K1066" s="11">
        <v>41</v>
      </c>
      <c r="L1066" s="11">
        <v>34</v>
      </c>
      <c r="M1066" s="11">
        <v>50</v>
      </c>
      <c r="N1066" s="11">
        <v>487</v>
      </c>
      <c r="O1066">
        <f t="shared" si="32"/>
        <v>22067</v>
      </c>
      <c r="P1066">
        <f t="shared" si="33"/>
        <v>475.20000000000005</v>
      </c>
    </row>
    <row r="1067" spans="1:16" x14ac:dyDescent="0.25">
      <c r="A1067" s="5">
        <v>22069</v>
      </c>
      <c r="B1067" s="11">
        <v>45</v>
      </c>
      <c r="C1067" s="11">
        <v>41</v>
      </c>
      <c r="D1067" s="11">
        <v>40</v>
      </c>
      <c r="E1067" s="11">
        <v>33</v>
      </c>
      <c r="F1067" s="11">
        <v>49</v>
      </c>
      <c r="G1067" s="11">
        <v>26</v>
      </c>
      <c r="H1067" s="11">
        <v>45</v>
      </c>
      <c r="I1067" s="11">
        <v>43</v>
      </c>
      <c r="J1067" s="11">
        <v>37</v>
      </c>
      <c r="K1067" s="11">
        <v>46</v>
      </c>
      <c r="L1067" s="11">
        <v>49</v>
      </c>
      <c r="M1067" s="11">
        <v>56</v>
      </c>
      <c r="N1067" s="11">
        <v>510</v>
      </c>
      <c r="O1067">
        <f t="shared" si="32"/>
        <v>22069</v>
      </c>
      <c r="P1067">
        <f t="shared" si="33"/>
        <v>528</v>
      </c>
    </row>
    <row r="1068" spans="1:16" x14ac:dyDescent="0.25">
      <c r="A1068" s="5">
        <v>22071</v>
      </c>
      <c r="B1068" s="11">
        <v>330</v>
      </c>
      <c r="C1068" s="11">
        <v>275</v>
      </c>
      <c r="D1068" s="11">
        <v>546</v>
      </c>
      <c r="E1068" s="11">
        <v>671</v>
      </c>
      <c r="F1068" s="11">
        <v>342</v>
      </c>
      <c r="G1068" s="11">
        <v>304</v>
      </c>
      <c r="H1068" s="11">
        <v>329</v>
      </c>
      <c r="I1068" s="11">
        <v>342</v>
      </c>
      <c r="J1068" s="11">
        <v>315</v>
      </c>
      <c r="K1068" s="11">
        <v>302</v>
      </c>
      <c r="L1068" s="11">
        <v>263</v>
      </c>
      <c r="M1068" s="11">
        <v>351</v>
      </c>
      <c r="N1068" s="11">
        <v>4370</v>
      </c>
      <c r="O1068">
        <f t="shared" si="32"/>
        <v>22071</v>
      </c>
      <c r="P1068">
        <f t="shared" si="33"/>
        <v>3722.3999999999996</v>
      </c>
    </row>
    <row r="1069" spans="1:16" x14ac:dyDescent="0.25">
      <c r="A1069" s="5">
        <v>22073</v>
      </c>
      <c r="B1069" s="11">
        <v>155</v>
      </c>
      <c r="C1069" s="11">
        <v>133</v>
      </c>
      <c r="D1069" s="11">
        <v>138</v>
      </c>
      <c r="E1069" s="11">
        <v>149</v>
      </c>
      <c r="F1069" s="11">
        <v>176</v>
      </c>
      <c r="G1069" s="11">
        <v>157</v>
      </c>
      <c r="H1069" s="11">
        <v>197</v>
      </c>
      <c r="I1069" s="11">
        <v>198</v>
      </c>
      <c r="J1069" s="11">
        <v>159</v>
      </c>
      <c r="K1069" s="11">
        <v>158</v>
      </c>
      <c r="L1069" s="11">
        <v>153</v>
      </c>
      <c r="M1069" s="11">
        <v>241</v>
      </c>
      <c r="N1069" s="11">
        <v>2014</v>
      </c>
      <c r="O1069">
        <f t="shared" si="32"/>
        <v>22073</v>
      </c>
      <c r="P1069">
        <f t="shared" si="33"/>
        <v>2076</v>
      </c>
    </row>
    <row r="1070" spans="1:16" x14ac:dyDescent="0.25">
      <c r="A1070" s="5">
        <v>22075</v>
      </c>
      <c r="B1070" s="11">
        <v>14</v>
      </c>
      <c r="C1070" s="11">
        <v>14</v>
      </c>
      <c r="D1070" s="11">
        <v>28</v>
      </c>
      <c r="E1070" s="11">
        <v>24</v>
      </c>
      <c r="F1070" s="11">
        <v>22</v>
      </c>
      <c r="G1070" s="11">
        <v>17</v>
      </c>
      <c r="H1070" s="11">
        <v>19</v>
      </c>
      <c r="I1070" s="11">
        <v>19</v>
      </c>
      <c r="J1070" s="11">
        <v>25</v>
      </c>
      <c r="K1070" s="11">
        <v>14</v>
      </c>
      <c r="L1070" s="11">
        <v>18</v>
      </c>
      <c r="M1070" s="11">
        <v>23</v>
      </c>
      <c r="N1070" s="11">
        <v>237</v>
      </c>
      <c r="O1070">
        <f t="shared" si="32"/>
        <v>22075</v>
      </c>
      <c r="P1070">
        <f t="shared" si="33"/>
        <v>228</v>
      </c>
    </row>
    <row r="1071" spans="1:16" x14ac:dyDescent="0.25">
      <c r="A1071" s="5">
        <v>22077</v>
      </c>
      <c r="B1071" s="11">
        <v>21</v>
      </c>
      <c r="C1071" s="11">
        <v>24</v>
      </c>
      <c r="D1071" s="11">
        <v>25</v>
      </c>
      <c r="E1071" s="11">
        <v>48</v>
      </c>
      <c r="F1071" s="11">
        <v>32</v>
      </c>
      <c r="G1071" s="11">
        <v>21</v>
      </c>
      <c r="H1071" s="11">
        <v>26</v>
      </c>
      <c r="I1071" s="11">
        <v>33</v>
      </c>
      <c r="J1071" s="11">
        <v>21</v>
      </c>
      <c r="K1071" s="11">
        <v>22</v>
      </c>
      <c r="L1071" s="11">
        <v>22</v>
      </c>
      <c r="M1071" s="11">
        <v>31</v>
      </c>
      <c r="N1071" s="11">
        <v>326</v>
      </c>
      <c r="O1071">
        <f t="shared" si="32"/>
        <v>22077</v>
      </c>
      <c r="P1071">
        <f t="shared" si="33"/>
        <v>297.60000000000002</v>
      </c>
    </row>
    <row r="1072" spans="1:16" x14ac:dyDescent="0.25">
      <c r="A1072" s="5">
        <v>22079</v>
      </c>
      <c r="B1072" s="11">
        <v>137</v>
      </c>
      <c r="C1072" s="11">
        <v>124</v>
      </c>
      <c r="D1072" s="11">
        <v>128</v>
      </c>
      <c r="E1072" s="11">
        <v>131</v>
      </c>
      <c r="F1072" s="11">
        <v>176</v>
      </c>
      <c r="G1072" s="11">
        <v>156</v>
      </c>
      <c r="H1072" s="11">
        <v>205</v>
      </c>
      <c r="I1072" s="11">
        <v>181</v>
      </c>
      <c r="J1072" s="11">
        <v>161</v>
      </c>
      <c r="K1072" s="11">
        <v>141</v>
      </c>
      <c r="L1072" s="11">
        <v>170</v>
      </c>
      <c r="M1072" s="11">
        <v>177</v>
      </c>
      <c r="N1072" s="11">
        <v>1887</v>
      </c>
      <c r="O1072">
        <f t="shared" si="32"/>
        <v>22079</v>
      </c>
      <c r="P1072">
        <f t="shared" si="33"/>
        <v>2059.1999999999998</v>
      </c>
    </row>
    <row r="1073" spans="1:16" x14ac:dyDescent="0.25">
      <c r="A1073" s="5">
        <v>22081</v>
      </c>
      <c r="B1073" s="11"/>
      <c r="C1073" s="11"/>
      <c r="D1073" s="11">
        <v>14</v>
      </c>
      <c r="E1073" s="11">
        <v>14</v>
      </c>
      <c r="F1073" s="11">
        <v>11</v>
      </c>
      <c r="G1073" s="11">
        <v>20</v>
      </c>
      <c r="H1073" s="11"/>
      <c r="I1073" s="11">
        <v>24</v>
      </c>
      <c r="J1073" s="11">
        <v>14</v>
      </c>
      <c r="K1073" s="11">
        <v>15</v>
      </c>
      <c r="L1073" s="11">
        <v>11</v>
      </c>
      <c r="M1073" s="11"/>
      <c r="N1073" s="11">
        <v>123</v>
      </c>
      <c r="O1073">
        <f t="shared" si="32"/>
        <v>22081</v>
      </c>
      <c r="P1073" t="str">
        <f t="shared" si="33"/>
        <v/>
      </c>
    </row>
    <row r="1074" spans="1:16" x14ac:dyDescent="0.25">
      <c r="A1074" s="5">
        <v>22083</v>
      </c>
      <c r="B1074" s="11">
        <v>23</v>
      </c>
      <c r="C1074" s="11">
        <v>24</v>
      </c>
      <c r="D1074" s="11">
        <v>23</v>
      </c>
      <c r="E1074" s="11">
        <v>11</v>
      </c>
      <c r="F1074" s="11">
        <v>24</v>
      </c>
      <c r="G1074" s="11">
        <v>21</v>
      </c>
      <c r="H1074" s="11">
        <v>31</v>
      </c>
      <c r="I1074" s="11">
        <v>27</v>
      </c>
      <c r="J1074" s="11">
        <v>20</v>
      </c>
      <c r="K1074" s="11">
        <v>29</v>
      </c>
      <c r="L1074" s="11">
        <v>33</v>
      </c>
      <c r="M1074" s="11">
        <v>31</v>
      </c>
      <c r="N1074" s="11">
        <v>297</v>
      </c>
      <c r="O1074">
        <f t="shared" si="32"/>
        <v>22083</v>
      </c>
      <c r="P1074">
        <f t="shared" si="33"/>
        <v>336</v>
      </c>
    </row>
    <row r="1075" spans="1:16" x14ac:dyDescent="0.25">
      <c r="A1075" s="5">
        <v>22085</v>
      </c>
      <c r="B1075" s="11">
        <v>23</v>
      </c>
      <c r="C1075" s="11">
        <v>18</v>
      </c>
      <c r="D1075" s="11">
        <v>35</v>
      </c>
      <c r="E1075" s="11">
        <v>31</v>
      </c>
      <c r="F1075" s="11">
        <v>32</v>
      </c>
      <c r="G1075" s="11">
        <v>27</v>
      </c>
      <c r="H1075" s="11">
        <v>42</v>
      </c>
      <c r="I1075" s="11">
        <v>37</v>
      </c>
      <c r="J1075" s="11">
        <v>27</v>
      </c>
      <c r="K1075" s="11">
        <v>29</v>
      </c>
      <c r="L1075" s="11">
        <v>35</v>
      </c>
      <c r="M1075" s="11">
        <v>44</v>
      </c>
      <c r="N1075" s="11">
        <v>380</v>
      </c>
      <c r="O1075">
        <f t="shared" si="32"/>
        <v>22085</v>
      </c>
      <c r="P1075">
        <f t="shared" si="33"/>
        <v>408</v>
      </c>
    </row>
    <row r="1076" spans="1:16" x14ac:dyDescent="0.25">
      <c r="A1076" s="5">
        <v>22087</v>
      </c>
      <c r="B1076" s="11">
        <v>33</v>
      </c>
      <c r="C1076" s="11">
        <v>34</v>
      </c>
      <c r="D1076" s="11">
        <v>42</v>
      </c>
      <c r="E1076" s="11">
        <v>48</v>
      </c>
      <c r="F1076" s="11">
        <v>34</v>
      </c>
      <c r="G1076" s="11">
        <v>42</v>
      </c>
      <c r="H1076" s="11">
        <v>42</v>
      </c>
      <c r="I1076" s="11">
        <v>44</v>
      </c>
      <c r="J1076" s="11">
        <v>35</v>
      </c>
      <c r="K1076" s="11">
        <v>30</v>
      </c>
      <c r="L1076" s="11">
        <v>33</v>
      </c>
      <c r="M1076" s="11">
        <v>29</v>
      </c>
      <c r="N1076" s="11">
        <v>446</v>
      </c>
      <c r="O1076">
        <f t="shared" si="32"/>
        <v>22087</v>
      </c>
      <c r="P1076">
        <f t="shared" si="33"/>
        <v>441.59999999999997</v>
      </c>
    </row>
    <row r="1077" spans="1:16" x14ac:dyDescent="0.25">
      <c r="A1077" s="5">
        <v>22089</v>
      </c>
      <c r="B1077" s="11">
        <v>43</v>
      </c>
      <c r="C1077" s="11">
        <v>31</v>
      </c>
      <c r="D1077" s="11">
        <v>65</v>
      </c>
      <c r="E1077" s="11">
        <v>69</v>
      </c>
      <c r="F1077" s="11">
        <v>47</v>
      </c>
      <c r="G1077" s="11">
        <v>36</v>
      </c>
      <c r="H1077" s="11">
        <v>34</v>
      </c>
      <c r="I1077" s="11">
        <v>45</v>
      </c>
      <c r="J1077" s="11">
        <v>39</v>
      </c>
      <c r="K1077" s="11">
        <v>42</v>
      </c>
      <c r="L1077" s="11">
        <v>36</v>
      </c>
      <c r="M1077" s="11">
        <v>50</v>
      </c>
      <c r="N1077" s="11">
        <v>537</v>
      </c>
      <c r="O1077">
        <f t="shared" si="32"/>
        <v>22089</v>
      </c>
      <c r="P1077">
        <f t="shared" si="33"/>
        <v>470.40000000000003</v>
      </c>
    </row>
    <row r="1078" spans="1:16" x14ac:dyDescent="0.25">
      <c r="A1078" s="5">
        <v>22091</v>
      </c>
      <c r="B1078" s="11">
        <v>14</v>
      </c>
      <c r="C1078" s="11">
        <v>10</v>
      </c>
      <c r="D1078" s="11">
        <v>12</v>
      </c>
      <c r="E1078" s="11">
        <v>11</v>
      </c>
      <c r="F1078" s="11">
        <v>17</v>
      </c>
      <c r="G1078" s="11">
        <v>10</v>
      </c>
      <c r="H1078" s="11">
        <v>13</v>
      </c>
      <c r="I1078" s="11">
        <v>17</v>
      </c>
      <c r="J1078" s="11">
        <v>14</v>
      </c>
      <c r="K1078" s="11">
        <v>10</v>
      </c>
      <c r="L1078" s="11">
        <v>14</v>
      </c>
      <c r="M1078" s="11">
        <v>18</v>
      </c>
      <c r="N1078" s="11">
        <v>160</v>
      </c>
      <c r="O1078">
        <f t="shared" si="32"/>
        <v>22091</v>
      </c>
      <c r="P1078">
        <f t="shared" si="33"/>
        <v>163.19999999999999</v>
      </c>
    </row>
    <row r="1079" spans="1:16" x14ac:dyDescent="0.25">
      <c r="A1079" s="5">
        <v>22093</v>
      </c>
      <c r="B1079" s="11">
        <v>15</v>
      </c>
      <c r="C1079" s="11">
        <v>23</v>
      </c>
      <c r="D1079" s="11">
        <v>23</v>
      </c>
      <c r="E1079" s="11">
        <v>33</v>
      </c>
      <c r="F1079" s="11">
        <v>22</v>
      </c>
      <c r="G1079" s="11">
        <v>15</v>
      </c>
      <c r="H1079" s="11">
        <v>25</v>
      </c>
      <c r="I1079" s="11">
        <v>21</v>
      </c>
      <c r="J1079" s="11">
        <v>20</v>
      </c>
      <c r="K1079" s="11">
        <v>16</v>
      </c>
      <c r="L1079" s="11">
        <v>23</v>
      </c>
      <c r="M1079" s="11">
        <v>12</v>
      </c>
      <c r="N1079" s="11">
        <v>248</v>
      </c>
      <c r="O1079">
        <f t="shared" si="32"/>
        <v>22093</v>
      </c>
      <c r="P1079">
        <f t="shared" si="33"/>
        <v>252</v>
      </c>
    </row>
    <row r="1080" spans="1:16" x14ac:dyDescent="0.25">
      <c r="A1080" s="5">
        <v>22095</v>
      </c>
      <c r="B1080" s="11">
        <v>36</v>
      </c>
      <c r="C1080" s="11">
        <v>39</v>
      </c>
      <c r="D1080" s="11">
        <v>44</v>
      </c>
      <c r="E1080" s="11">
        <v>83</v>
      </c>
      <c r="F1080" s="11">
        <v>43</v>
      </c>
      <c r="G1080" s="11">
        <v>28</v>
      </c>
      <c r="H1080" s="11">
        <v>35</v>
      </c>
      <c r="I1080" s="11">
        <v>33</v>
      </c>
      <c r="J1080" s="11">
        <v>48</v>
      </c>
      <c r="K1080" s="11">
        <v>56</v>
      </c>
      <c r="L1080" s="11">
        <v>33</v>
      </c>
      <c r="M1080" s="11">
        <v>37</v>
      </c>
      <c r="N1080" s="11">
        <v>515</v>
      </c>
      <c r="O1080">
        <f t="shared" si="32"/>
        <v>22095</v>
      </c>
      <c r="P1080">
        <f t="shared" si="33"/>
        <v>492</v>
      </c>
    </row>
    <row r="1081" spans="1:16" x14ac:dyDescent="0.25">
      <c r="A1081" s="5">
        <v>22097</v>
      </c>
      <c r="B1081" s="11">
        <v>81</v>
      </c>
      <c r="C1081" s="11">
        <v>67</v>
      </c>
      <c r="D1081" s="11">
        <v>79</v>
      </c>
      <c r="E1081" s="11">
        <v>136</v>
      </c>
      <c r="F1081" s="11">
        <v>108</v>
      </c>
      <c r="G1081" s="11">
        <v>89</v>
      </c>
      <c r="H1081" s="11">
        <v>110</v>
      </c>
      <c r="I1081" s="11">
        <v>117</v>
      </c>
      <c r="J1081" s="11">
        <v>97</v>
      </c>
      <c r="K1081" s="11">
        <v>105</v>
      </c>
      <c r="L1081" s="11">
        <v>126</v>
      </c>
      <c r="M1081" s="11">
        <v>142</v>
      </c>
      <c r="N1081" s="11">
        <v>1257</v>
      </c>
      <c r="O1081">
        <f t="shared" si="32"/>
        <v>22097</v>
      </c>
      <c r="P1081">
        <f t="shared" si="33"/>
        <v>1332</v>
      </c>
    </row>
    <row r="1082" spans="1:16" x14ac:dyDescent="0.25">
      <c r="A1082" s="5">
        <v>22099</v>
      </c>
      <c r="B1082" s="11">
        <v>43</v>
      </c>
      <c r="C1082" s="11">
        <v>54</v>
      </c>
      <c r="D1082" s="11">
        <v>42</v>
      </c>
      <c r="E1082" s="11">
        <v>75</v>
      </c>
      <c r="F1082" s="11">
        <v>44</v>
      </c>
      <c r="G1082" s="11">
        <v>57</v>
      </c>
      <c r="H1082" s="11">
        <v>62</v>
      </c>
      <c r="I1082" s="11">
        <v>71</v>
      </c>
      <c r="J1082" s="11">
        <v>58</v>
      </c>
      <c r="K1082" s="11">
        <v>49</v>
      </c>
      <c r="L1082" s="11">
        <v>53</v>
      </c>
      <c r="M1082" s="11">
        <v>69</v>
      </c>
      <c r="N1082" s="11">
        <v>677</v>
      </c>
      <c r="O1082">
        <f t="shared" si="32"/>
        <v>22099</v>
      </c>
      <c r="P1082">
        <f t="shared" si="33"/>
        <v>703.2</v>
      </c>
    </row>
    <row r="1083" spans="1:16" x14ac:dyDescent="0.25">
      <c r="A1083" s="5">
        <v>22101</v>
      </c>
      <c r="B1083" s="11">
        <v>53</v>
      </c>
      <c r="C1083" s="11">
        <v>47</v>
      </c>
      <c r="D1083" s="11">
        <v>50</v>
      </c>
      <c r="E1083" s="11">
        <v>77</v>
      </c>
      <c r="F1083" s="11">
        <v>57</v>
      </c>
      <c r="G1083" s="11">
        <v>44</v>
      </c>
      <c r="H1083" s="11">
        <v>49</v>
      </c>
      <c r="I1083" s="11">
        <v>74</v>
      </c>
      <c r="J1083" s="11">
        <v>50</v>
      </c>
      <c r="K1083" s="11">
        <v>78</v>
      </c>
      <c r="L1083" s="11">
        <v>51</v>
      </c>
      <c r="M1083" s="11">
        <v>59</v>
      </c>
      <c r="N1083" s="11">
        <v>689</v>
      </c>
      <c r="O1083">
        <f t="shared" si="32"/>
        <v>22101</v>
      </c>
      <c r="P1083">
        <f t="shared" si="33"/>
        <v>724.8</v>
      </c>
    </row>
    <row r="1084" spans="1:16" x14ac:dyDescent="0.25">
      <c r="A1084" s="5">
        <v>22103</v>
      </c>
      <c r="B1084" s="11">
        <v>219</v>
      </c>
      <c r="C1084" s="11">
        <v>213</v>
      </c>
      <c r="D1084" s="11">
        <v>237</v>
      </c>
      <c r="E1084" s="11">
        <v>287</v>
      </c>
      <c r="F1084" s="11">
        <v>257</v>
      </c>
      <c r="G1084" s="11">
        <v>209</v>
      </c>
      <c r="H1084" s="11">
        <v>208</v>
      </c>
      <c r="I1084" s="11">
        <v>249</v>
      </c>
      <c r="J1084" s="11">
        <v>209</v>
      </c>
      <c r="K1084" s="11">
        <v>216</v>
      </c>
      <c r="L1084" s="11">
        <v>237</v>
      </c>
      <c r="M1084" s="11">
        <v>246</v>
      </c>
      <c r="N1084" s="11">
        <v>2787</v>
      </c>
      <c r="O1084">
        <f t="shared" si="32"/>
        <v>22103</v>
      </c>
      <c r="P1084">
        <f t="shared" si="33"/>
        <v>2685.6000000000004</v>
      </c>
    </row>
    <row r="1085" spans="1:16" x14ac:dyDescent="0.25">
      <c r="A1085" s="5">
        <v>22105</v>
      </c>
      <c r="B1085" s="11">
        <v>106</v>
      </c>
      <c r="C1085" s="11">
        <v>95</v>
      </c>
      <c r="D1085" s="11">
        <v>136</v>
      </c>
      <c r="E1085" s="11">
        <v>143</v>
      </c>
      <c r="F1085" s="11">
        <v>116</v>
      </c>
      <c r="G1085" s="11">
        <v>118</v>
      </c>
      <c r="H1085" s="11">
        <v>145</v>
      </c>
      <c r="I1085" s="11">
        <v>138</v>
      </c>
      <c r="J1085" s="11">
        <v>116</v>
      </c>
      <c r="K1085" s="11">
        <v>117</v>
      </c>
      <c r="L1085" s="11">
        <v>140</v>
      </c>
      <c r="M1085" s="11">
        <v>154</v>
      </c>
      <c r="N1085" s="11">
        <v>1524</v>
      </c>
      <c r="O1085">
        <f t="shared" si="32"/>
        <v>22105</v>
      </c>
      <c r="P1085">
        <f t="shared" si="33"/>
        <v>1574.3999999999999</v>
      </c>
    </row>
    <row r="1086" spans="1:16" x14ac:dyDescent="0.25">
      <c r="A1086" s="5">
        <v>22107</v>
      </c>
      <c r="B1086" s="11"/>
      <c r="C1086" s="11"/>
      <c r="D1086" s="11"/>
      <c r="E1086" s="11"/>
      <c r="F1086" s="11"/>
      <c r="G1086" s="11">
        <v>10</v>
      </c>
      <c r="H1086" s="11"/>
      <c r="I1086" s="11"/>
      <c r="J1086" s="11"/>
      <c r="K1086" s="11"/>
      <c r="L1086" s="11">
        <v>11</v>
      </c>
      <c r="M1086" s="11"/>
      <c r="N1086" s="11">
        <v>21</v>
      </c>
      <c r="O1086">
        <f t="shared" si="32"/>
        <v>22107</v>
      </c>
      <c r="P1086" t="str">
        <f t="shared" si="33"/>
        <v/>
      </c>
    </row>
    <row r="1087" spans="1:16" x14ac:dyDescent="0.25">
      <c r="A1087" s="5">
        <v>22109</v>
      </c>
      <c r="B1087" s="11">
        <v>104</v>
      </c>
      <c r="C1087" s="11">
        <v>100</v>
      </c>
      <c r="D1087" s="11">
        <v>97</v>
      </c>
      <c r="E1087" s="11">
        <v>123</v>
      </c>
      <c r="F1087" s="11">
        <v>114</v>
      </c>
      <c r="G1087" s="11">
        <v>96</v>
      </c>
      <c r="H1087" s="11">
        <v>117</v>
      </c>
      <c r="I1087" s="11">
        <v>128</v>
      </c>
      <c r="J1087" s="11">
        <v>103</v>
      </c>
      <c r="K1087" s="11">
        <v>104</v>
      </c>
      <c r="L1087" s="11">
        <v>87</v>
      </c>
      <c r="M1087" s="11">
        <v>85</v>
      </c>
      <c r="N1087" s="11">
        <v>1258</v>
      </c>
      <c r="O1087">
        <f t="shared" si="32"/>
        <v>22109</v>
      </c>
      <c r="P1087">
        <f t="shared" si="33"/>
        <v>1293.5999999999999</v>
      </c>
    </row>
    <row r="1088" spans="1:16" x14ac:dyDescent="0.25">
      <c r="A1088" s="5">
        <v>22111</v>
      </c>
      <c r="B1088" s="11">
        <v>35</v>
      </c>
      <c r="C1088" s="11">
        <v>22</v>
      </c>
      <c r="D1088" s="11">
        <v>26</v>
      </c>
      <c r="E1088" s="11">
        <v>51</v>
      </c>
      <c r="F1088" s="11">
        <v>37</v>
      </c>
      <c r="G1088" s="11">
        <v>23</v>
      </c>
      <c r="H1088" s="11">
        <v>36</v>
      </c>
      <c r="I1088" s="11">
        <v>33</v>
      </c>
      <c r="J1088" s="11">
        <v>34</v>
      </c>
      <c r="K1088" s="11">
        <v>28</v>
      </c>
      <c r="L1088" s="11">
        <v>27</v>
      </c>
      <c r="M1088" s="11">
        <v>56</v>
      </c>
      <c r="N1088" s="11">
        <v>408</v>
      </c>
      <c r="O1088">
        <f t="shared" si="32"/>
        <v>22111</v>
      </c>
      <c r="P1088">
        <f t="shared" si="33"/>
        <v>379.20000000000005</v>
      </c>
    </row>
    <row r="1089" spans="1:16" x14ac:dyDescent="0.25">
      <c r="A1089" s="5">
        <v>22113</v>
      </c>
      <c r="B1089" s="11">
        <v>42</v>
      </c>
      <c r="C1089" s="11">
        <v>46</v>
      </c>
      <c r="D1089" s="11">
        <v>57</v>
      </c>
      <c r="E1089" s="11">
        <v>59</v>
      </c>
      <c r="F1089" s="11">
        <v>40</v>
      </c>
      <c r="G1089" s="11">
        <v>69</v>
      </c>
      <c r="H1089" s="11">
        <v>68</v>
      </c>
      <c r="I1089" s="11">
        <v>80</v>
      </c>
      <c r="J1089" s="11">
        <v>64</v>
      </c>
      <c r="K1089" s="11">
        <v>68</v>
      </c>
      <c r="L1089" s="11">
        <v>57</v>
      </c>
      <c r="M1089" s="11">
        <v>77</v>
      </c>
      <c r="N1089" s="11">
        <v>727</v>
      </c>
      <c r="O1089">
        <f t="shared" si="32"/>
        <v>22113</v>
      </c>
      <c r="P1089">
        <f t="shared" si="33"/>
        <v>808.80000000000007</v>
      </c>
    </row>
    <row r="1090" spans="1:16" x14ac:dyDescent="0.25">
      <c r="A1090" s="5">
        <v>22115</v>
      </c>
      <c r="B1090" s="11">
        <v>33</v>
      </c>
      <c r="C1090" s="11">
        <v>45</v>
      </c>
      <c r="D1090" s="11">
        <v>42</v>
      </c>
      <c r="E1090" s="11">
        <v>40</v>
      </c>
      <c r="F1090" s="11">
        <v>34</v>
      </c>
      <c r="G1090" s="11">
        <v>37</v>
      </c>
      <c r="H1090" s="11">
        <v>47</v>
      </c>
      <c r="I1090" s="11">
        <v>68</v>
      </c>
      <c r="J1090" s="11">
        <v>56</v>
      </c>
      <c r="K1090" s="11">
        <v>43</v>
      </c>
      <c r="L1090" s="11">
        <v>34</v>
      </c>
      <c r="M1090" s="11">
        <v>62</v>
      </c>
      <c r="N1090" s="11">
        <v>541</v>
      </c>
      <c r="O1090">
        <f t="shared" si="32"/>
        <v>22115</v>
      </c>
      <c r="P1090">
        <f t="shared" si="33"/>
        <v>595.20000000000005</v>
      </c>
    </row>
    <row r="1091" spans="1:16" x14ac:dyDescent="0.25">
      <c r="A1091" s="5">
        <v>22117</v>
      </c>
      <c r="B1091" s="11">
        <v>62</v>
      </c>
      <c r="C1091" s="11">
        <v>47</v>
      </c>
      <c r="D1091" s="11">
        <v>63</v>
      </c>
      <c r="E1091" s="11">
        <v>75</v>
      </c>
      <c r="F1091" s="11">
        <v>76</v>
      </c>
      <c r="G1091" s="11">
        <v>57</v>
      </c>
      <c r="H1091" s="11">
        <v>69</v>
      </c>
      <c r="I1091" s="11">
        <v>52</v>
      </c>
      <c r="J1091" s="11">
        <v>60</v>
      </c>
      <c r="K1091" s="11">
        <v>56</v>
      </c>
      <c r="L1091" s="11">
        <v>54</v>
      </c>
      <c r="M1091" s="11">
        <v>68</v>
      </c>
      <c r="N1091" s="11">
        <v>739</v>
      </c>
      <c r="O1091">
        <f t="shared" si="32"/>
        <v>22117</v>
      </c>
      <c r="P1091">
        <f t="shared" si="33"/>
        <v>698.40000000000009</v>
      </c>
    </row>
    <row r="1092" spans="1:16" x14ac:dyDescent="0.25">
      <c r="A1092" s="5">
        <v>22119</v>
      </c>
      <c r="B1092" s="11">
        <v>61</v>
      </c>
      <c r="C1092" s="11">
        <v>49</v>
      </c>
      <c r="D1092" s="11">
        <v>54</v>
      </c>
      <c r="E1092" s="11">
        <v>39</v>
      </c>
      <c r="F1092" s="11">
        <v>55</v>
      </c>
      <c r="G1092" s="11">
        <v>42</v>
      </c>
      <c r="H1092" s="11">
        <v>62</v>
      </c>
      <c r="I1092" s="11">
        <v>48</v>
      </c>
      <c r="J1092" s="11">
        <v>63</v>
      </c>
      <c r="K1092" s="11">
        <v>61</v>
      </c>
      <c r="L1092" s="11">
        <v>74</v>
      </c>
      <c r="M1092" s="11">
        <v>66</v>
      </c>
      <c r="N1092" s="11">
        <v>674</v>
      </c>
      <c r="O1092">
        <f t="shared" si="32"/>
        <v>22119</v>
      </c>
      <c r="P1092">
        <f t="shared" si="33"/>
        <v>739.2</v>
      </c>
    </row>
    <row r="1093" spans="1:16" x14ac:dyDescent="0.25">
      <c r="A1093" s="5">
        <v>22121</v>
      </c>
      <c r="B1093" s="11">
        <v>26</v>
      </c>
      <c r="C1093" s="11">
        <v>18</v>
      </c>
      <c r="D1093" s="11">
        <v>18</v>
      </c>
      <c r="E1093" s="11">
        <v>42</v>
      </c>
      <c r="F1093" s="11">
        <v>24</v>
      </c>
      <c r="G1093" s="11">
        <v>18</v>
      </c>
      <c r="H1093" s="11">
        <v>23</v>
      </c>
      <c r="I1093" s="11">
        <v>26</v>
      </c>
      <c r="J1093" s="11">
        <v>23</v>
      </c>
      <c r="K1093" s="11">
        <v>23</v>
      </c>
      <c r="L1093" s="11">
        <v>21</v>
      </c>
      <c r="M1093" s="11">
        <v>31</v>
      </c>
      <c r="N1093" s="11">
        <v>293</v>
      </c>
      <c r="O1093">
        <f t="shared" si="32"/>
        <v>22121</v>
      </c>
      <c r="P1093">
        <f t="shared" si="33"/>
        <v>278.39999999999998</v>
      </c>
    </row>
    <row r="1094" spans="1:16" x14ac:dyDescent="0.25">
      <c r="A1094" s="5">
        <v>22123</v>
      </c>
      <c r="B1094" s="11"/>
      <c r="C1094" s="11"/>
      <c r="D1094" s="11">
        <v>14</v>
      </c>
      <c r="E1094" s="11">
        <v>10</v>
      </c>
      <c r="F1094" s="11"/>
      <c r="G1094" s="11">
        <v>18</v>
      </c>
      <c r="H1094" s="11">
        <v>21</v>
      </c>
      <c r="I1094" s="11">
        <v>15</v>
      </c>
      <c r="J1094" s="11">
        <v>10</v>
      </c>
      <c r="K1094" s="11">
        <v>22</v>
      </c>
      <c r="L1094" s="11">
        <v>18</v>
      </c>
      <c r="M1094" s="11">
        <v>22</v>
      </c>
      <c r="N1094" s="11">
        <v>150</v>
      </c>
      <c r="O1094">
        <f t="shared" ref="O1094:O1157" si="34">A1094</f>
        <v>22123</v>
      </c>
      <c r="P1094">
        <f t="shared" ref="P1094:P1157" si="35">IF(COUNTA(H1094:L1094)&lt;&gt;5, "", AVERAGE(H1094:L1094)*12)</f>
        <v>206.39999999999998</v>
      </c>
    </row>
    <row r="1095" spans="1:16" x14ac:dyDescent="0.25">
      <c r="A1095" s="5">
        <v>22125</v>
      </c>
      <c r="B1095" s="11">
        <v>12</v>
      </c>
      <c r="C1095" s="11"/>
      <c r="D1095" s="11">
        <v>17</v>
      </c>
      <c r="E1095" s="11">
        <v>15</v>
      </c>
      <c r="F1095" s="11">
        <v>26</v>
      </c>
      <c r="G1095" s="11">
        <v>12</v>
      </c>
      <c r="H1095" s="11">
        <v>11</v>
      </c>
      <c r="I1095" s="11">
        <v>23</v>
      </c>
      <c r="J1095" s="11">
        <v>12</v>
      </c>
      <c r="K1095" s="11"/>
      <c r="L1095" s="11"/>
      <c r="M1095" s="11">
        <v>17</v>
      </c>
      <c r="N1095" s="11">
        <v>145</v>
      </c>
      <c r="O1095">
        <f t="shared" si="34"/>
        <v>22125</v>
      </c>
      <c r="P1095" t="str">
        <f t="shared" si="35"/>
        <v/>
      </c>
    </row>
    <row r="1096" spans="1:16" x14ac:dyDescent="0.25">
      <c r="A1096" s="5">
        <v>22127</v>
      </c>
      <c r="B1096" s="11">
        <v>13</v>
      </c>
      <c r="C1096" s="11"/>
      <c r="D1096" s="11">
        <v>22</v>
      </c>
      <c r="E1096" s="11">
        <v>18</v>
      </c>
      <c r="F1096" s="11">
        <v>23</v>
      </c>
      <c r="G1096" s="11">
        <v>17</v>
      </c>
      <c r="H1096" s="11">
        <v>10</v>
      </c>
      <c r="I1096" s="11">
        <v>30</v>
      </c>
      <c r="J1096" s="11">
        <v>22</v>
      </c>
      <c r="K1096" s="11">
        <v>19</v>
      </c>
      <c r="L1096" s="11">
        <v>22</v>
      </c>
      <c r="M1096" s="11">
        <v>27</v>
      </c>
      <c r="N1096" s="11">
        <v>223</v>
      </c>
      <c r="O1096">
        <f t="shared" si="34"/>
        <v>22127</v>
      </c>
      <c r="P1096">
        <f t="shared" si="35"/>
        <v>247.20000000000002</v>
      </c>
    </row>
    <row r="1097" spans="1:16" x14ac:dyDescent="0.25">
      <c r="A1097" s="5">
        <v>23001</v>
      </c>
      <c r="B1097" s="11">
        <v>114</v>
      </c>
      <c r="C1097" s="11">
        <v>118</v>
      </c>
      <c r="D1097" s="11">
        <v>99</v>
      </c>
      <c r="E1097" s="11">
        <v>99</v>
      </c>
      <c r="F1097" s="11">
        <v>108</v>
      </c>
      <c r="G1097" s="11">
        <v>88</v>
      </c>
      <c r="H1097" s="11">
        <v>101</v>
      </c>
      <c r="I1097" s="11">
        <v>94</v>
      </c>
      <c r="J1097" s="11">
        <v>103</v>
      </c>
      <c r="K1097" s="11">
        <v>91</v>
      </c>
      <c r="L1097" s="11">
        <v>137</v>
      </c>
      <c r="M1097" s="11">
        <v>112</v>
      </c>
      <c r="N1097" s="11">
        <v>1264</v>
      </c>
      <c r="O1097">
        <f t="shared" si="34"/>
        <v>23001</v>
      </c>
      <c r="P1097">
        <f t="shared" si="35"/>
        <v>1262.4000000000001</v>
      </c>
    </row>
    <row r="1098" spans="1:16" x14ac:dyDescent="0.25">
      <c r="A1098" s="5">
        <v>23003</v>
      </c>
      <c r="B1098" s="11">
        <v>87</v>
      </c>
      <c r="C1098" s="11">
        <v>80</v>
      </c>
      <c r="D1098" s="11">
        <v>88</v>
      </c>
      <c r="E1098" s="11">
        <v>55</v>
      </c>
      <c r="F1098" s="11">
        <v>78</v>
      </c>
      <c r="G1098" s="11">
        <v>73</v>
      </c>
      <c r="H1098" s="11">
        <v>70</v>
      </c>
      <c r="I1098" s="11">
        <v>87</v>
      </c>
      <c r="J1098" s="11">
        <v>73</v>
      </c>
      <c r="K1098" s="11">
        <v>73</v>
      </c>
      <c r="L1098" s="11">
        <v>78</v>
      </c>
      <c r="M1098" s="11">
        <v>121</v>
      </c>
      <c r="N1098" s="11">
        <v>963</v>
      </c>
      <c r="O1098">
        <f t="shared" si="34"/>
        <v>23003</v>
      </c>
      <c r="P1098">
        <f t="shared" si="35"/>
        <v>914.40000000000009</v>
      </c>
    </row>
    <row r="1099" spans="1:16" x14ac:dyDescent="0.25">
      <c r="A1099" s="5">
        <v>23005</v>
      </c>
      <c r="B1099" s="11">
        <v>251</v>
      </c>
      <c r="C1099" s="11">
        <v>240</v>
      </c>
      <c r="D1099" s="11">
        <v>251</v>
      </c>
      <c r="E1099" s="11">
        <v>274</v>
      </c>
      <c r="F1099" s="11">
        <v>265</v>
      </c>
      <c r="G1099" s="11">
        <v>222</v>
      </c>
      <c r="H1099" s="11">
        <v>228</v>
      </c>
      <c r="I1099" s="11">
        <v>223</v>
      </c>
      <c r="J1099" s="11">
        <v>250</v>
      </c>
      <c r="K1099" s="11">
        <v>229</v>
      </c>
      <c r="L1099" s="11">
        <v>229</v>
      </c>
      <c r="M1099" s="11">
        <v>298</v>
      </c>
      <c r="N1099" s="11">
        <v>2960</v>
      </c>
      <c r="O1099">
        <f t="shared" si="34"/>
        <v>23005</v>
      </c>
      <c r="P1099">
        <f t="shared" si="35"/>
        <v>2781.6000000000004</v>
      </c>
    </row>
    <row r="1100" spans="1:16" x14ac:dyDescent="0.25">
      <c r="A1100" s="5">
        <v>23007</v>
      </c>
      <c r="B1100" s="11">
        <v>34</v>
      </c>
      <c r="C1100" s="11">
        <v>20</v>
      </c>
      <c r="D1100" s="11">
        <v>31</v>
      </c>
      <c r="E1100" s="11">
        <v>22</v>
      </c>
      <c r="F1100" s="11">
        <v>23</v>
      </c>
      <c r="G1100" s="11">
        <v>18</v>
      </c>
      <c r="H1100" s="11">
        <v>36</v>
      </c>
      <c r="I1100" s="11">
        <v>26</v>
      </c>
      <c r="J1100" s="11">
        <v>26</v>
      </c>
      <c r="K1100" s="11">
        <v>34</v>
      </c>
      <c r="L1100" s="11">
        <v>42</v>
      </c>
      <c r="M1100" s="11">
        <v>27</v>
      </c>
      <c r="N1100" s="11">
        <v>339</v>
      </c>
      <c r="O1100">
        <f t="shared" si="34"/>
        <v>23007</v>
      </c>
      <c r="P1100">
        <f t="shared" si="35"/>
        <v>393.59999999999997</v>
      </c>
    </row>
    <row r="1101" spans="1:16" x14ac:dyDescent="0.25">
      <c r="A1101" s="5">
        <v>23009</v>
      </c>
      <c r="B1101" s="11">
        <v>51</v>
      </c>
      <c r="C1101" s="11">
        <v>58</v>
      </c>
      <c r="D1101" s="11">
        <v>59</v>
      </c>
      <c r="E1101" s="11">
        <v>50</v>
      </c>
      <c r="F1101" s="11">
        <v>57</v>
      </c>
      <c r="G1101" s="11">
        <v>54</v>
      </c>
      <c r="H1101" s="11">
        <v>57</v>
      </c>
      <c r="I1101" s="11">
        <v>51</v>
      </c>
      <c r="J1101" s="11">
        <v>59</v>
      </c>
      <c r="K1101" s="11">
        <v>58</v>
      </c>
      <c r="L1101" s="11">
        <v>51</v>
      </c>
      <c r="M1101" s="11">
        <v>79</v>
      </c>
      <c r="N1101" s="11">
        <v>684</v>
      </c>
      <c r="O1101">
        <f t="shared" si="34"/>
        <v>23009</v>
      </c>
      <c r="P1101">
        <f t="shared" si="35"/>
        <v>662.40000000000009</v>
      </c>
    </row>
    <row r="1102" spans="1:16" x14ac:dyDescent="0.25">
      <c r="A1102" s="5">
        <v>23011</v>
      </c>
      <c r="B1102" s="11">
        <v>139</v>
      </c>
      <c r="C1102" s="11">
        <v>127</v>
      </c>
      <c r="D1102" s="11">
        <v>115</v>
      </c>
      <c r="E1102" s="11">
        <v>119</v>
      </c>
      <c r="F1102" s="11">
        <v>123</v>
      </c>
      <c r="G1102" s="11">
        <v>126</v>
      </c>
      <c r="H1102" s="11">
        <v>119</v>
      </c>
      <c r="I1102" s="11">
        <v>103</v>
      </c>
      <c r="J1102" s="11">
        <v>134</v>
      </c>
      <c r="K1102" s="11">
        <v>105</v>
      </c>
      <c r="L1102" s="11">
        <v>121</v>
      </c>
      <c r="M1102" s="11">
        <v>128</v>
      </c>
      <c r="N1102" s="11">
        <v>1459</v>
      </c>
      <c r="O1102">
        <f t="shared" si="34"/>
        <v>23011</v>
      </c>
      <c r="P1102">
        <f t="shared" si="35"/>
        <v>1396.8000000000002</v>
      </c>
    </row>
    <row r="1103" spans="1:16" x14ac:dyDescent="0.25">
      <c r="A1103" s="5">
        <v>23013</v>
      </c>
      <c r="B1103" s="11">
        <v>46</v>
      </c>
      <c r="C1103" s="11">
        <v>49</v>
      </c>
      <c r="D1103" s="11">
        <v>44</v>
      </c>
      <c r="E1103" s="11">
        <v>42</v>
      </c>
      <c r="F1103" s="11">
        <v>39</v>
      </c>
      <c r="G1103" s="11">
        <v>25</v>
      </c>
      <c r="H1103" s="11">
        <v>34</v>
      </c>
      <c r="I1103" s="11">
        <v>44</v>
      </c>
      <c r="J1103" s="11">
        <v>41</v>
      </c>
      <c r="K1103" s="11">
        <v>27</v>
      </c>
      <c r="L1103" s="11">
        <v>39</v>
      </c>
      <c r="M1103" s="11">
        <v>55</v>
      </c>
      <c r="N1103" s="11">
        <v>485</v>
      </c>
      <c r="O1103">
        <f t="shared" si="34"/>
        <v>23013</v>
      </c>
      <c r="P1103">
        <f t="shared" si="35"/>
        <v>444</v>
      </c>
    </row>
    <row r="1104" spans="1:16" x14ac:dyDescent="0.25">
      <c r="A1104" s="5">
        <v>23015</v>
      </c>
      <c r="B1104" s="11">
        <v>50</v>
      </c>
      <c r="C1104" s="11">
        <v>34</v>
      </c>
      <c r="D1104" s="11">
        <v>38</v>
      </c>
      <c r="E1104" s="11">
        <v>48</v>
      </c>
      <c r="F1104" s="11">
        <v>21</v>
      </c>
      <c r="G1104" s="11">
        <v>45</v>
      </c>
      <c r="H1104" s="11">
        <v>49</v>
      </c>
      <c r="I1104" s="11">
        <v>44</v>
      </c>
      <c r="J1104" s="11">
        <v>38</v>
      </c>
      <c r="K1104" s="11">
        <v>24</v>
      </c>
      <c r="L1104" s="11">
        <v>41</v>
      </c>
      <c r="M1104" s="11">
        <v>36</v>
      </c>
      <c r="N1104" s="11">
        <v>468</v>
      </c>
      <c r="O1104">
        <f t="shared" si="34"/>
        <v>23015</v>
      </c>
      <c r="P1104">
        <f t="shared" si="35"/>
        <v>470.40000000000003</v>
      </c>
    </row>
    <row r="1105" spans="1:16" x14ac:dyDescent="0.25">
      <c r="A1105" s="5">
        <v>23017</v>
      </c>
      <c r="B1105" s="11">
        <v>60</v>
      </c>
      <c r="C1105" s="11">
        <v>55</v>
      </c>
      <c r="D1105" s="11">
        <v>67</v>
      </c>
      <c r="E1105" s="11">
        <v>58</v>
      </c>
      <c r="F1105" s="11">
        <v>48</v>
      </c>
      <c r="G1105" s="11">
        <v>47</v>
      </c>
      <c r="H1105" s="11">
        <v>60</v>
      </c>
      <c r="I1105" s="11">
        <v>57</v>
      </c>
      <c r="J1105" s="11">
        <v>56</v>
      </c>
      <c r="K1105" s="11">
        <v>71</v>
      </c>
      <c r="L1105" s="11">
        <v>52</v>
      </c>
      <c r="M1105" s="11">
        <v>92</v>
      </c>
      <c r="N1105" s="11">
        <v>723</v>
      </c>
      <c r="O1105">
        <f t="shared" si="34"/>
        <v>23017</v>
      </c>
      <c r="P1105">
        <f t="shared" si="35"/>
        <v>710.40000000000009</v>
      </c>
    </row>
    <row r="1106" spans="1:16" x14ac:dyDescent="0.25">
      <c r="A1106" s="5">
        <v>23019</v>
      </c>
      <c r="B1106" s="11">
        <v>153</v>
      </c>
      <c r="C1106" s="11">
        <v>160</v>
      </c>
      <c r="D1106" s="11">
        <v>155</v>
      </c>
      <c r="E1106" s="11">
        <v>133</v>
      </c>
      <c r="F1106" s="11">
        <v>148</v>
      </c>
      <c r="G1106" s="11">
        <v>125</v>
      </c>
      <c r="H1106" s="11">
        <v>148</v>
      </c>
      <c r="I1106" s="11">
        <v>143</v>
      </c>
      <c r="J1106" s="11">
        <v>157</v>
      </c>
      <c r="K1106" s="11">
        <v>156</v>
      </c>
      <c r="L1106" s="11">
        <v>184</v>
      </c>
      <c r="M1106" s="11">
        <v>180</v>
      </c>
      <c r="N1106" s="11">
        <v>1842</v>
      </c>
      <c r="O1106">
        <f t="shared" si="34"/>
        <v>23019</v>
      </c>
      <c r="P1106">
        <f t="shared" si="35"/>
        <v>1891.1999999999998</v>
      </c>
    </row>
    <row r="1107" spans="1:16" x14ac:dyDescent="0.25">
      <c r="A1107" s="5">
        <v>23021</v>
      </c>
      <c r="B1107" s="11">
        <v>21</v>
      </c>
      <c r="C1107" s="11">
        <v>23</v>
      </c>
      <c r="D1107" s="11">
        <v>25</v>
      </c>
      <c r="E1107" s="11">
        <v>26</v>
      </c>
      <c r="F1107" s="11">
        <v>15</v>
      </c>
      <c r="G1107" s="11">
        <v>16</v>
      </c>
      <c r="H1107" s="11">
        <v>20</v>
      </c>
      <c r="I1107" s="11">
        <v>29</v>
      </c>
      <c r="J1107" s="11">
        <v>19</v>
      </c>
      <c r="K1107" s="11">
        <v>16</v>
      </c>
      <c r="L1107" s="11">
        <v>20</v>
      </c>
      <c r="M1107" s="11">
        <v>17</v>
      </c>
      <c r="N1107" s="11">
        <v>247</v>
      </c>
      <c r="O1107">
        <f t="shared" si="34"/>
        <v>23021</v>
      </c>
      <c r="P1107">
        <f t="shared" si="35"/>
        <v>249.60000000000002</v>
      </c>
    </row>
    <row r="1108" spans="1:16" x14ac:dyDescent="0.25">
      <c r="A1108" s="5">
        <v>23023</v>
      </c>
      <c r="B1108" s="11">
        <v>46</v>
      </c>
      <c r="C1108" s="11">
        <v>27</v>
      </c>
      <c r="D1108" s="11">
        <v>23</v>
      </c>
      <c r="E1108" s="11">
        <v>30</v>
      </c>
      <c r="F1108" s="11">
        <v>27</v>
      </c>
      <c r="G1108" s="11">
        <v>29</v>
      </c>
      <c r="H1108" s="11">
        <v>34</v>
      </c>
      <c r="I1108" s="11">
        <v>35</v>
      </c>
      <c r="J1108" s="11">
        <v>23</v>
      </c>
      <c r="K1108" s="11">
        <v>29</v>
      </c>
      <c r="L1108" s="11">
        <v>36</v>
      </c>
      <c r="M1108" s="11">
        <v>36</v>
      </c>
      <c r="N1108" s="11">
        <v>375</v>
      </c>
      <c r="O1108">
        <f t="shared" si="34"/>
        <v>23023</v>
      </c>
      <c r="P1108">
        <f t="shared" si="35"/>
        <v>376.79999999999995</v>
      </c>
    </row>
    <row r="1109" spans="1:16" x14ac:dyDescent="0.25">
      <c r="A1109" s="5">
        <v>23025</v>
      </c>
      <c r="B1109" s="11">
        <v>50</v>
      </c>
      <c r="C1109" s="11">
        <v>54</v>
      </c>
      <c r="D1109" s="11">
        <v>69</v>
      </c>
      <c r="E1109" s="11">
        <v>60</v>
      </c>
      <c r="F1109" s="11">
        <v>42</v>
      </c>
      <c r="G1109" s="11">
        <v>52</v>
      </c>
      <c r="H1109" s="11">
        <v>48</v>
      </c>
      <c r="I1109" s="11">
        <v>62</v>
      </c>
      <c r="J1109" s="11">
        <v>57</v>
      </c>
      <c r="K1109" s="11">
        <v>63</v>
      </c>
      <c r="L1109" s="11">
        <v>66</v>
      </c>
      <c r="M1109" s="11">
        <v>40</v>
      </c>
      <c r="N1109" s="11">
        <v>663</v>
      </c>
      <c r="O1109">
        <f t="shared" si="34"/>
        <v>23025</v>
      </c>
      <c r="P1109">
        <f t="shared" si="35"/>
        <v>710.40000000000009</v>
      </c>
    </row>
    <row r="1110" spans="1:16" x14ac:dyDescent="0.25">
      <c r="A1110" s="5">
        <v>23027</v>
      </c>
      <c r="B1110" s="11">
        <v>39</v>
      </c>
      <c r="C1110" s="11">
        <v>31</v>
      </c>
      <c r="D1110" s="11">
        <v>37</v>
      </c>
      <c r="E1110" s="11">
        <v>53</v>
      </c>
      <c r="F1110" s="11">
        <v>30</v>
      </c>
      <c r="G1110" s="11">
        <v>30</v>
      </c>
      <c r="H1110" s="11">
        <v>34</v>
      </c>
      <c r="I1110" s="11">
        <v>38</v>
      </c>
      <c r="J1110" s="11">
        <v>30</v>
      </c>
      <c r="K1110" s="11">
        <v>42</v>
      </c>
      <c r="L1110" s="11">
        <v>54</v>
      </c>
      <c r="M1110" s="11">
        <v>40</v>
      </c>
      <c r="N1110" s="11">
        <v>458</v>
      </c>
      <c r="O1110">
        <f t="shared" si="34"/>
        <v>23027</v>
      </c>
      <c r="P1110">
        <f t="shared" si="35"/>
        <v>475.20000000000005</v>
      </c>
    </row>
    <row r="1111" spans="1:16" x14ac:dyDescent="0.25">
      <c r="A1111" s="5">
        <v>23029</v>
      </c>
      <c r="B1111" s="11">
        <v>55</v>
      </c>
      <c r="C1111" s="11">
        <v>44</v>
      </c>
      <c r="D1111" s="11">
        <v>41</v>
      </c>
      <c r="E1111" s="11">
        <v>45</v>
      </c>
      <c r="F1111" s="11">
        <v>40</v>
      </c>
      <c r="G1111" s="11">
        <v>41</v>
      </c>
      <c r="H1111" s="11">
        <v>47</v>
      </c>
      <c r="I1111" s="11">
        <v>42</v>
      </c>
      <c r="J1111" s="11">
        <v>43</v>
      </c>
      <c r="K1111" s="11">
        <v>45</v>
      </c>
      <c r="L1111" s="11">
        <v>47</v>
      </c>
      <c r="M1111" s="11">
        <v>38</v>
      </c>
      <c r="N1111" s="11">
        <v>528</v>
      </c>
      <c r="O1111">
        <f t="shared" si="34"/>
        <v>23029</v>
      </c>
      <c r="P1111">
        <f t="shared" si="35"/>
        <v>537.59999999999991</v>
      </c>
    </row>
    <row r="1112" spans="1:16" x14ac:dyDescent="0.25">
      <c r="A1112" s="5">
        <v>23031</v>
      </c>
      <c r="B1112" s="11">
        <v>200</v>
      </c>
      <c r="C1112" s="11">
        <v>181</v>
      </c>
      <c r="D1112" s="11">
        <v>188</v>
      </c>
      <c r="E1112" s="11">
        <v>182</v>
      </c>
      <c r="F1112" s="11">
        <v>190</v>
      </c>
      <c r="G1112" s="11">
        <v>176</v>
      </c>
      <c r="H1112" s="11">
        <v>173</v>
      </c>
      <c r="I1112" s="11">
        <v>171</v>
      </c>
      <c r="J1112" s="11">
        <v>178</v>
      </c>
      <c r="K1112" s="11">
        <v>186</v>
      </c>
      <c r="L1112" s="11">
        <v>209</v>
      </c>
      <c r="M1112" s="11">
        <v>248</v>
      </c>
      <c r="N1112" s="11">
        <v>2282</v>
      </c>
      <c r="O1112">
        <f t="shared" si="34"/>
        <v>23031</v>
      </c>
      <c r="P1112">
        <f t="shared" si="35"/>
        <v>2200.8000000000002</v>
      </c>
    </row>
    <row r="1113" spans="1:16" x14ac:dyDescent="0.25">
      <c r="A1113" s="5">
        <v>24001</v>
      </c>
      <c r="B1113" s="11">
        <v>92</v>
      </c>
      <c r="C1113" s="11">
        <v>78</v>
      </c>
      <c r="D1113" s="11">
        <v>76</v>
      </c>
      <c r="E1113" s="11">
        <v>100</v>
      </c>
      <c r="F1113" s="11">
        <v>87</v>
      </c>
      <c r="G1113" s="11">
        <v>76</v>
      </c>
      <c r="H1113" s="11">
        <v>95</v>
      </c>
      <c r="I1113" s="11">
        <v>80</v>
      </c>
      <c r="J1113" s="11">
        <v>84</v>
      </c>
      <c r="K1113" s="11">
        <v>87</v>
      </c>
      <c r="L1113" s="11">
        <v>133</v>
      </c>
      <c r="M1113" s="11">
        <v>177</v>
      </c>
      <c r="N1113" s="11">
        <v>1165</v>
      </c>
      <c r="O1113">
        <f t="shared" si="34"/>
        <v>24001</v>
      </c>
      <c r="P1113">
        <f t="shared" si="35"/>
        <v>1149.5999999999999</v>
      </c>
    </row>
    <row r="1114" spans="1:16" x14ac:dyDescent="0.25">
      <c r="A1114" s="5">
        <v>24003</v>
      </c>
      <c r="B1114" s="11">
        <v>418</v>
      </c>
      <c r="C1114" s="11">
        <v>381</v>
      </c>
      <c r="D1114" s="11">
        <v>409</v>
      </c>
      <c r="E1114" s="11">
        <v>489</v>
      </c>
      <c r="F1114" s="11">
        <v>450</v>
      </c>
      <c r="G1114" s="11">
        <v>374</v>
      </c>
      <c r="H1114" s="11">
        <v>374</v>
      </c>
      <c r="I1114" s="11">
        <v>401</v>
      </c>
      <c r="J1114" s="11">
        <v>390</v>
      </c>
      <c r="K1114" s="11">
        <v>442</v>
      </c>
      <c r="L1114" s="11">
        <v>407</v>
      </c>
      <c r="M1114" s="11">
        <v>492</v>
      </c>
      <c r="N1114" s="11">
        <v>5027</v>
      </c>
      <c r="O1114">
        <f t="shared" si="34"/>
        <v>24003</v>
      </c>
      <c r="P1114">
        <f t="shared" si="35"/>
        <v>4833.6000000000004</v>
      </c>
    </row>
    <row r="1115" spans="1:16" x14ac:dyDescent="0.25">
      <c r="A1115" s="5">
        <v>24005</v>
      </c>
      <c r="B1115" s="11">
        <v>793</v>
      </c>
      <c r="C1115" s="11">
        <v>728</v>
      </c>
      <c r="D1115" s="11">
        <v>769</v>
      </c>
      <c r="E1115" s="11">
        <v>934</v>
      </c>
      <c r="F1115" s="11">
        <v>1042</v>
      </c>
      <c r="G1115" s="11">
        <v>774</v>
      </c>
      <c r="H1115" s="11">
        <v>806</v>
      </c>
      <c r="I1115" s="11">
        <v>776</v>
      </c>
      <c r="J1115" s="11">
        <v>713</v>
      </c>
      <c r="K1115" s="11">
        <v>793</v>
      </c>
      <c r="L1115" s="11">
        <v>777</v>
      </c>
      <c r="M1115" s="11">
        <v>1000</v>
      </c>
      <c r="N1115" s="11">
        <v>9905</v>
      </c>
      <c r="O1115">
        <f t="shared" si="34"/>
        <v>24005</v>
      </c>
      <c r="P1115">
        <f t="shared" si="35"/>
        <v>9276</v>
      </c>
    </row>
    <row r="1116" spans="1:16" x14ac:dyDescent="0.25">
      <c r="A1116" s="5">
        <v>24009</v>
      </c>
      <c r="B1116" s="11">
        <v>67</v>
      </c>
      <c r="C1116" s="11">
        <v>47</v>
      </c>
      <c r="D1116" s="11">
        <v>55</v>
      </c>
      <c r="E1116" s="11">
        <v>75</v>
      </c>
      <c r="F1116" s="11">
        <v>85</v>
      </c>
      <c r="G1116" s="11">
        <v>71</v>
      </c>
      <c r="H1116" s="11">
        <v>71</v>
      </c>
      <c r="I1116" s="11">
        <v>71</v>
      </c>
      <c r="J1116" s="11">
        <v>56</v>
      </c>
      <c r="K1116" s="11">
        <v>80</v>
      </c>
      <c r="L1116" s="11">
        <v>75</v>
      </c>
      <c r="M1116" s="11">
        <v>72</v>
      </c>
      <c r="N1116" s="11">
        <v>825</v>
      </c>
      <c r="O1116">
        <f t="shared" si="34"/>
        <v>24009</v>
      </c>
      <c r="P1116">
        <f t="shared" si="35"/>
        <v>847.19999999999993</v>
      </c>
    </row>
    <row r="1117" spans="1:16" x14ac:dyDescent="0.25">
      <c r="A1117" s="5">
        <v>24011</v>
      </c>
      <c r="B1117" s="11">
        <v>40</v>
      </c>
      <c r="C1117" s="11">
        <v>25</v>
      </c>
      <c r="D1117" s="11">
        <v>40</v>
      </c>
      <c r="E1117" s="11">
        <v>25</v>
      </c>
      <c r="F1117" s="11">
        <v>39</v>
      </c>
      <c r="G1117" s="11">
        <v>34</v>
      </c>
      <c r="H1117" s="11">
        <v>36</v>
      </c>
      <c r="I1117" s="11">
        <v>29</v>
      </c>
      <c r="J1117" s="11">
        <v>42</v>
      </c>
      <c r="K1117" s="11">
        <v>34</v>
      </c>
      <c r="L1117" s="11">
        <v>35</v>
      </c>
      <c r="M1117" s="11">
        <v>33</v>
      </c>
      <c r="N1117" s="11">
        <v>412</v>
      </c>
      <c r="O1117">
        <f t="shared" si="34"/>
        <v>24011</v>
      </c>
      <c r="P1117">
        <f t="shared" si="35"/>
        <v>422.40000000000003</v>
      </c>
    </row>
    <row r="1118" spans="1:16" x14ac:dyDescent="0.25">
      <c r="A1118" s="5">
        <v>24013</v>
      </c>
      <c r="B1118" s="11">
        <v>142</v>
      </c>
      <c r="C1118" s="11">
        <v>146</v>
      </c>
      <c r="D1118" s="11">
        <v>165</v>
      </c>
      <c r="E1118" s="11">
        <v>209</v>
      </c>
      <c r="F1118" s="11">
        <v>184</v>
      </c>
      <c r="G1118" s="11">
        <v>146</v>
      </c>
      <c r="H1118" s="11">
        <v>130</v>
      </c>
      <c r="I1118" s="11">
        <v>141</v>
      </c>
      <c r="J1118" s="11">
        <v>121</v>
      </c>
      <c r="K1118" s="11">
        <v>137</v>
      </c>
      <c r="L1118" s="11">
        <v>137</v>
      </c>
      <c r="M1118" s="11">
        <v>187</v>
      </c>
      <c r="N1118" s="11">
        <v>1845</v>
      </c>
      <c r="O1118">
        <f t="shared" si="34"/>
        <v>24013</v>
      </c>
      <c r="P1118">
        <f t="shared" si="35"/>
        <v>1598.3999999999999</v>
      </c>
    </row>
    <row r="1119" spans="1:16" x14ac:dyDescent="0.25">
      <c r="A1119" s="5">
        <v>24015</v>
      </c>
      <c r="B1119" s="11">
        <v>84</v>
      </c>
      <c r="C1119" s="11">
        <v>96</v>
      </c>
      <c r="D1119" s="11">
        <v>98</v>
      </c>
      <c r="E1119" s="11">
        <v>108</v>
      </c>
      <c r="F1119" s="11">
        <v>113</v>
      </c>
      <c r="G1119" s="11">
        <v>90</v>
      </c>
      <c r="H1119" s="11">
        <v>96</v>
      </c>
      <c r="I1119" s="11">
        <v>72</v>
      </c>
      <c r="J1119" s="11">
        <v>95</v>
      </c>
      <c r="K1119" s="11">
        <v>111</v>
      </c>
      <c r="L1119" s="11">
        <v>114</v>
      </c>
      <c r="M1119" s="11">
        <v>143</v>
      </c>
      <c r="N1119" s="11">
        <v>1220</v>
      </c>
      <c r="O1119">
        <f t="shared" si="34"/>
        <v>24015</v>
      </c>
      <c r="P1119">
        <f t="shared" si="35"/>
        <v>1171.1999999999998</v>
      </c>
    </row>
    <row r="1120" spans="1:16" x14ac:dyDescent="0.25">
      <c r="A1120" s="5">
        <v>24017</v>
      </c>
      <c r="B1120" s="11">
        <v>121</v>
      </c>
      <c r="C1120" s="11">
        <v>91</v>
      </c>
      <c r="D1120" s="11">
        <v>113</v>
      </c>
      <c r="E1120" s="11">
        <v>152</v>
      </c>
      <c r="F1120" s="11">
        <v>142</v>
      </c>
      <c r="G1120" s="11">
        <v>113</v>
      </c>
      <c r="H1120" s="11">
        <v>109</v>
      </c>
      <c r="I1120" s="11">
        <v>120</v>
      </c>
      <c r="J1120" s="11">
        <v>95</v>
      </c>
      <c r="K1120" s="11">
        <v>120</v>
      </c>
      <c r="L1120" s="11">
        <v>123</v>
      </c>
      <c r="M1120" s="11">
        <v>136</v>
      </c>
      <c r="N1120" s="11">
        <v>1435</v>
      </c>
      <c r="O1120">
        <f t="shared" si="34"/>
        <v>24017</v>
      </c>
      <c r="P1120">
        <f t="shared" si="35"/>
        <v>1360.8000000000002</v>
      </c>
    </row>
    <row r="1121" spans="1:16" x14ac:dyDescent="0.25">
      <c r="A1121" s="5">
        <v>24019</v>
      </c>
      <c r="B1121" s="11">
        <v>35</v>
      </c>
      <c r="C1121" s="11">
        <v>30</v>
      </c>
      <c r="D1121" s="11">
        <v>41</v>
      </c>
      <c r="E1121" s="11">
        <v>39</v>
      </c>
      <c r="F1121" s="11">
        <v>39</v>
      </c>
      <c r="G1121" s="11">
        <v>34</v>
      </c>
      <c r="H1121" s="11">
        <v>33</v>
      </c>
      <c r="I1121" s="11">
        <v>34</v>
      </c>
      <c r="J1121" s="11">
        <v>32</v>
      </c>
      <c r="K1121" s="11">
        <v>47</v>
      </c>
      <c r="L1121" s="11">
        <v>39</v>
      </c>
      <c r="M1121" s="11">
        <v>41</v>
      </c>
      <c r="N1121" s="11">
        <v>444</v>
      </c>
      <c r="O1121">
        <f t="shared" si="34"/>
        <v>24019</v>
      </c>
      <c r="P1121">
        <f t="shared" si="35"/>
        <v>444</v>
      </c>
    </row>
    <row r="1122" spans="1:16" x14ac:dyDescent="0.25">
      <c r="A1122" s="5">
        <v>24021</v>
      </c>
      <c r="B1122" s="11">
        <v>164</v>
      </c>
      <c r="C1122" s="11">
        <v>178</v>
      </c>
      <c r="D1122" s="11">
        <v>204</v>
      </c>
      <c r="E1122" s="11">
        <v>250</v>
      </c>
      <c r="F1122" s="11">
        <v>233</v>
      </c>
      <c r="G1122" s="11">
        <v>159</v>
      </c>
      <c r="H1122" s="11">
        <v>143</v>
      </c>
      <c r="I1122" s="11">
        <v>153</v>
      </c>
      <c r="J1122" s="11">
        <v>164</v>
      </c>
      <c r="K1122" s="11">
        <v>155</v>
      </c>
      <c r="L1122" s="11">
        <v>192</v>
      </c>
      <c r="M1122" s="11">
        <v>220</v>
      </c>
      <c r="N1122" s="11">
        <v>2215</v>
      </c>
      <c r="O1122">
        <f t="shared" si="34"/>
        <v>24021</v>
      </c>
      <c r="P1122">
        <f t="shared" si="35"/>
        <v>1936.8000000000002</v>
      </c>
    </row>
    <row r="1123" spans="1:16" x14ac:dyDescent="0.25">
      <c r="A1123" s="5">
        <v>24023</v>
      </c>
      <c r="B1123" s="11">
        <v>34</v>
      </c>
      <c r="C1123" s="11">
        <v>31</v>
      </c>
      <c r="D1123" s="11">
        <v>38</v>
      </c>
      <c r="E1123" s="11">
        <v>33</v>
      </c>
      <c r="F1123" s="11">
        <v>24</v>
      </c>
      <c r="G1123" s="11">
        <v>36</v>
      </c>
      <c r="H1123" s="11">
        <v>27</v>
      </c>
      <c r="I1123" s="11">
        <v>35</v>
      </c>
      <c r="J1123" s="11">
        <v>29</v>
      </c>
      <c r="K1123" s="11">
        <v>32</v>
      </c>
      <c r="L1123" s="11">
        <v>39</v>
      </c>
      <c r="M1123" s="11">
        <v>83</v>
      </c>
      <c r="N1123" s="11">
        <v>441</v>
      </c>
      <c r="O1123">
        <f t="shared" si="34"/>
        <v>24023</v>
      </c>
      <c r="P1123">
        <f t="shared" si="35"/>
        <v>388.79999999999995</v>
      </c>
    </row>
    <row r="1124" spans="1:16" x14ac:dyDescent="0.25">
      <c r="A1124" s="5">
        <v>24025</v>
      </c>
      <c r="B1124" s="11">
        <v>220</v>
      </c>
      <c r="C1124" s="11">
        <v>198</v>
      </c>
      <c r="D1124" s="11">
        <v>201</v>
      </c>
      <c r="E1124" s="11">
        <v>193</v>
      </c>
      <c r="F1124" s="11">
        <v>228</v>
      </c>
      <c r="G1124" s="11">
        <v>207</v>
      </c>
      <c r="H1124" s="11">
        <v>194</v>
      </c>
      <c r="I1124" s="11">
        <v>192</v>
      </c>
      <c r="J1124" s="11">
        <v>207</v>
      </c>
      <c r="K1124" s="11">
        <v>217</v>
      </c>
      <c r="L1124" s="11">
        <v>232</v>
      </c>
      <c r="M1124" s="11">
        <v>292</v>
      </c>
      <c r="N1124" s="11">
        <v>2581</v>
      </c>
      <c r="O1124">
        <f t="shared" si="34"/>
        <v>24025</v>
      </c>
      <c r="P1124">
        <f t="shared" si="35"/>
        <v>2500.8000000000002</v>
      </c>
    </row>
    <row r="1125" spans="1:16" x14ac:dyDescent="0.25">
      <c r="A1125" s="5">
        <v>24027</v>
      </c>
      <c r="B1125" s="11">
        <v>164</v>
      </c>
      <c r="C1125" s="11">
        <v>181</v>
      </c>
      <c r="D1125" s="11">
        <v>152</v>
      </c>
      <c r="E1125" s="11">
        <v>183</v>
      </c>
      <c r="F1125" s="11">
        <v>215</v>
      </c>
      <c r="G1125" s="11">
        <v>164</v>
      </c>
      <c r="H1125" s="11">
        <v>152</v>
      </c>
      <c r="I1125" s="11">
        <v>156</v>
      </c>
      <c r="J1125" s="11">
        <v>184</v>
      </c>
      <c r="K1125" s="11">
        <v>177</v>
      </c>
      <c r="L1125" s="11">
        <v>158</v>
      </c>
      <c r="M1125" s="11">
        <v>193</v>
      </c>
      <c r="N1125" s="11">
        <v>2079</v>
      </c>
      <c r="O1125">
        <f t="shared" si="34"/>
        <v>24027</v>
      </c>
      <c r="P1125">
        <f t="shared" si="35"/>
        <v>1984.8000000000002</v>
      </c>
    </row>
    <row r="1126" spans="1:16" x14ac:dyDescent="0.25">
      <c r="A1126" s="5">
        <v>24029</v>
      </c>
      <c r="B1126" s="11">
        <v>16</v>
      </c>
      <c r="C1126" s="11">
        <v>23</v>
      </c>
      <c r="D1126" s="11">
        <v>27</v>
      </c>
      <c r="E1126" s="11">
        <v>39</v>
      </c>
      <c r="F1126" s="11">
        <v>44</v>
      </c>
      <c r="G1126" s="11">
        <v>22</v>
      </c>
      <c r="H1126" s="11">
        <v>27</v>
      </c>
      <c r="I1126" s="11">
        <v>23</v>
      </c>
      <c r="J1126" s="11">
        <v>23</v>
      </c>
      <c r="K1126" s="11">
        <v>19</v>
      </c>
      <c r="L1126" s="11">
        <v>28</v>
      </c>
      <c r="M1126" s="11">
        <v>33</v>
      </c>
      <c r="N1126" s="11">
        <v>324</v>
      </c>
      <c r="O1126">
        <f t="shared" si="34"/>
        <v>24029</v>
      </c>
      <c r="P1126">
        <f t="shared" si="35"/>
        <v>288</v>
      </c>
    </row>
    <row r="1127" spans="1:16" x14ac:dyDescent="0.25">
      <c r="A1127" s="5">
        <v>24031</v>
      </c>
      <c r="B1127" s="11">
        <v>594</v>
      </c>
      <c r="C1127" s="11">
        <v>512</v>
      </c>
      <c r="D1127" s="11">
        <v>611</v>
      </c>
      <c r="E1127" s="11">
        <v>925</v>
      </c>
      <c r="F1127" s="11">
        <v>891</v>
      </c>
      <c r="G1127" s="11">
        <v>604</v>
      </c>
      <c r="H1127" s="11">
        <v>595</v>
      </c>
      <c r="I1127" s="11">
        <v>517</v>
      </c>
      <c r="J1127" s="11">
        <v>515</v>
      </c>
      <c r="K1127" s="11">
        <v>565</v>
      </c>
      <c r="L1127" s="11">
        <v>634</v>
      </c>
      <c r="M1127" s="11">
        <v>731</v>
      </c>
      <c r="N1127" s="11">
        <v>7694</v>
      </c>
      <c r="O1127">
        <f t="shared" si="34"/>
        <v>24031</v>
      </c>
      <c r="P1127">
        <f t="shared" si="35"/>
        <v>6782.4000000000005</v>
      </c>
    </row>
    <row r="1128" spans="1:16" x14ac:dyDescent="0.25">
      <c r="A1128" s="5">
        <v>24033</v>
      </c>
      <c r="B1128" s="11">
        <v>601</v>
      </c>
      <c r="C1128" s="11">
        <v>528</v>
      </c>
      <c r="D1128" s="11">
        <v>618</v>
      </c>
      <c r="E1128" s="11">
        <v>1057</v>
      </c>
      <c r="F1128" s="11">
        <v>971</v>
      </c>
      <c r="G1128" s="11">
        <v>688</v>
      </c>
      <c r="H1128" s="11">
        <v>620</v>
      </c>
      <c r="I1128" s="11">
        <v>614</v>
      </c>
      <c r="J1128" s="11">
        <v>632</v>
      </c>
      <c r="K1128" s="11">
        <v>616</v>
      </c>
      <c r="L1128" s="11">
        <v>658</v>
      </c>
      <c r="M1128" s="11">
        <v>786</v>
      </c>
      <c r="N1128" s="11">
        <v>8389</v>
      </c>
      <c r="O1128">
        <f t="shared" si="34"/>
        <v>24033</v>
      </c>
      <c r="P1128">
        <f t="shared" si="35"/>
        <v>7536</v>
      </c>
    </row>
    <row r="1129" spans="1:16" x14ac:dyDescent="0.25">
      <c r="A1129" s="5">
        <v>24035</v>
      </c>
      <c r="B1129" s="11">
        <v>37</v>
      </c>
      <c r="C1129" s="11">
        <v>31</v>
      </c>
      <c r="D1129" s="11">
        <v>33</v>
      </c>
      <c r="E1129" s="11">
        <v>43</v>
      </c>
      <c r="F1129" s="11">
        <v>38</v>
      </c>
      <c r="G1129" s="11">
        <v>46</v>
      </c>
      <c r="H1129" s="11">
        <v>40</v>
      </c>
      <c r="I1129" s="11">
        <v>34</v>
      </c>
      <c r="J1129" s="11">
        <v>30</v>
      </c>
      <c r="K1129" s="11">
        <v>50</v>
      </c>
      <c r="L1129" s="11">
        <v>31</v>
      </c>
      <c r="M1129" s="11">
        <v>47</v>
      </c>
      <c r="N1129" s="11">
        <v>460</v>
      </c>
      <c r="O1129">
        <f t="shared" si="34"/>
        <v>24035</v>
      </c>
      <c r="P1129">
        <f t="shared" si="35"/>
        <v>444</v>
      </c>
    </row>
    <row r="1130" spans="1:16" x14ac:dyDescent="0.25">
      <c r="A1130" s="5">
        <v>24037</v>
      </c>
      <c r="B1130" s="11">
        <v>69</v>
      </c>
      <c r="C1130" s="11">
        <v>84</v>
      </c>
      <c r="D1130" s="11">
        <v>75</v>
      </c>
      <c r="E1130" s="11">
        <v>81</v>
      </c>
      <c r="F1130" s="11">
        <v>95</v>
      </c>
      <c r="G1130" s="11">
        <v>96</v>
      </c>
      <c r="H1130" s="11">
        <v>87</v>
      </c>
      <c r="I1130" s="11">
        <v>73</v>
      </c>
      <c r="J1130" s="11">
        <v>73</v>
      </c>
      <c r="K1130" s="11">
        <v>83</v>
      </c>
      <c r="L1130" s="11">
        <v>83</v>
      </c>
      <c r="M1130" s="11">
        <v>109</v>
      </c>
      <c r="N1130" s="11">
        <v>1008</v>
      </c>
      <c r="O1130">
        <f t="shared" si="34"/>
        <v>24037</v>
      </c>
      <c r="P1130">
        <f t="shared" si="35"/>
        <v>957.59999999999991</v>
      </c>
    </row>
    <row r="1131" spans="1:16" x14ac:dyDescent="0.25">
      <c r="A1131" s="5">
        <v>24039</v>
      </c>
      <c r="B1131" s="11">
        <v>22</v>
      </c>
      <c r="C1131" s="11">
        <v>29</v>
      </c>
      <c r="D1131" s="11">
        <v>29</v>
      </c>
      <c r="E1131" s="11">
        <v>29</v>
      </c>
      <c r="F1131" s="11">
        <v>30</v>
      </c>
      <c r="G1131" s="11">
        <v>21</v>
      </c>
      <c r="H1131" s="11">
        <v>35</v>
      </c>
      <c r="I1131" s="11">
        <v>40</v>
      </c>
      <c r="J1131" s="11">
        <v>28</v>
      </c>
      <c r="K1131" s="11">
        <v>31</v>
      </c>
      <c r="L1131" s="11">
        <v>17</v>
      </c>
      <c r="M1131" s="11">
        <v>40</v>
      </c>
      <c r="N1131" s="11">
        <v>351</v>
      </c>
      <c r="O1131">
        <f t="shared" si="34"/>
        <v>24039</v>
      </c>
      <c r="P1131">
        <f t="shared" si="35"/>
        <v>362.4</v>
      </c>
    </row>
    <row r="1132" spans="1:16" x14ac:dyDescent="0.25">
      <c r="A1132" s="5">
        <v>24041</v>
      </c>
      <c r="B1132" s="11">
        <v>45</v>
      </c>
      <c r="C1132" s="11">
        <v>47</v>
      </c>
      <c r="D1132" s="11">
        <v>47</v>
      </c>
      <c r="E1132" s="11">
        <v>47</v>
      </c>
      <c r="F1132" s="11">
        <v>45</v>
      </c>
      <c r="G1132" s="11">
        <v>44</v>
      </c>
      <c r="H1132" s="11">
        <v>48</v>
      </c>
      <c r="I1132" s="11">
        <v>44</v>
      </c>
      <c r="J1132" s="11">
        <v>36</v>
      </c>
      <c r="K1132" s="11">
        <v>50</v>
      </c>
      <c r="L1132" s="11">
        <v>46</v>
      </c>
      <c r="M1132" s="11">
        <v>51</v>
      </c>
      <c r="N1132" s="11">
        <v>550</v>
      </c>
      <c r="O1132">
        <f t="shared" si="34"/>
        <v>24041</v>
      </c>
      <c r="P1132">
        <f t="shared" si="35"/>
        <v>537.59999999999991</v>
      </c>
    </row>
    <row r="1133" spans="1:16" x14ac:dyDescent="0.25">
      <c r="A1133" s="5">
        <v>24043</v>
      </c>
      <c r="B1133" s="11">
        <v>153</v>
      </c>
      <c r="C1133" s="11">
        <v>156</v>
      </c>
      <c r="D1133" s="11">
        <v>157</v>
      </c>
      <c r="E1133" s="11">
        <v>166</v>
      </c>
      <c r="F1133" s="11">
        <v>142</v>
      </c>
      <c r="G1133" s="11">
        <v>154</v>
      </c>
      <c r="H1133" s="11">
        <v>145</v>
      </c>
      <c r="I1133" s="11">
        <v>131</v>
      </c>
      <c r="J1133" s="11">
        <v>158</v>
      </c>
      <c r="K1133" s="11">
        <v>171</v>
      </c>
      <c r="L1133" s="11">
        <v>179</v>
      </c>
      <c r="M1133" s="11">
        <v>257</v>
      </c>
      <c r="N1133" s="11">
        <v>1969</v>
      </c>
      <c r="O1133">
        <f t="shared" si="34"/>
        <v>24043</v>
      </c>
      <c r="P1133">
        <f t="shared" si="35"/>
        <v>1881.6000000000001</v>
      </c>
    </row>
    <row r="1134" spans="1:16" x14ac:dyDescent="0.25">
      <c r="A1134" s="5">
        <v>24045</v>
      </c>
      <c r="B1134" s="11">
        <v>83</v>
      </c>
      <c r="C1134" s="11">
        <v>85</v>
      </c>
      <c r="D1134" s="11">
        <v>101</v>
      </c>
      <c r="E1134" s="11">
        <v>95</v>
      </c>
      <c r="F1134" s="11">
        <v>117</v>
      </c>
      <c r="G1134" s="11">
        <v>100</v>
      </c>
      <c r="H1134" s="11">
        <v>100</v>
      </c>
      <c r="I1134" s="11">
        <v>100</v>
      </c>
      <c r="J1134" s="11">
        <v>92</v>
      </c>
      <c r="K1134" s="11">
        <v>87</v>
      </c>
      <c r="L1134" s="11">
        <v>115</v>
      </c>
      <c r="M1134" s="11">
        <v>126</v>
      </c>
      <c r="N1134" s="11">
        <v>1201</v>
      </c>
      <c r="O1134">
        <f t="shared" si="34"/>
        <v>24045</v>
      </c>
      <c r="P1134">
        <f t="shared" si="35"/>
        <v>1185.5999999999999</v>
      </c>
    </row>
    <row r="1135" spans="1:16" x14ac:dyDescent="0.25">
      <c r="A1135" s="5">
        <v>24047</v>
      </c>
      <c r="B1135" s="11">
        <v>76</v>
      </c>
      <c r="C1135" s="11">
        <v>52</v>
      </c>
      <c r="D1135" s="11">
        <v>69</v>
      </c>
      <c r="E1135" s="11">
        <v>63</v>
      </c>
      <c r="F1135" s="11">
        <v>56</v>
      </c>
      <c r="G1135" s="11">
        <v>51</v>
      </c>
      <c r="H1135" s="11">
        <v>65</v>
      </c>
      <c r="I1135" s="11">
        <v>58</v>
      </c>
      <c r="J1135" s="11">
        <v>55</v>
      </c>
      <c r="K1135" s="11">
        <v>53</v>
      </c>
      <c r="L1135" s="11">
        <v>68</v>
      </c>
      <c r="M1135" s="11">
        <v>76</v>
      </c>
      <c r="N1135" s="11">
        <v>742</v>
      </c>
      <c r="O1135">
        <f t="shared" si="34"/>
        <v>24047</v>
      </c>
      <c r="P1135">
        <f t="shared" si="35"/>
        <v>717.59999999999991</v>
      </c>
    </row>
    <row r="1136" spans="1:16" x14ac:dyDescent="0.25">
      <c r="A1136" s="5">
        <v>24510</v>
      </c>
      <c r="B1136" s="11">
        <v>551</v>
      </c>
      <c r="C1136" s="11">
        <v>490</v>
      </c>
      <c r="D1136" s="11">
        <v>614</v>
      </c>
      <c r="E1136" s="11">
        <v>770</v>
      </c>
      <c r="F1136" s="11">
        <v>772</v>
      </c>
      <c r="G1136" s="11">
        <v>651</v>
      </c>
      <c r="H1136" s="11">
        <v>589</v>
      </c>
      <c r="I1136" s="11">
        <v>699</v>
      </c>
      <c r="J1136" s="11">
        <v>594</v>
      </c>
      <c r="K1136" s="11">
        <v>644</v>
      </c>
      <c r="L1136" s="11">
        <v>657</v>
      </c>
      <c r="M1136" s="11">
        <v>759</v>
      </c>
      <c r="N1136" s="11">
        <v>7790</v>
      </c>
      <c r="O1136">
        <f t="shared" si="34"/>
        <v>24510</v>
      </c>
      <c r="P1136">
        <f t="shared" si="35"/>
        <v>7639.2000000000007</v>
      </c>
    </row>
    <row r="1137" spans="1:16" x14ac:dyDescent="0.25">
      <c r="A1137" s="5">
        <v>25001</v>
      </c>
      <c r="B1137" s="11">
        <v>263</v>
      </c>
      <c r="C1137" s="11">
        <v>249</v>
      </c>
      <c r="D1137" s="11">
        <v>253</v>
      </c>
      <c r="E1137" s="11">
        <v>302</v>
      </c>
      <c r="F1137" s="11">
        <v>342</v>
      </c>
      <c r="G1137" s="11">
        <v>233</v>
      </c>
      <c r="H1137" s="11">
        <v>244</v>
      </c>
      <c r="I1137" s="11">
        <v>221</v>
      </c>
      <c r="J1137" s="11">
        <v>236</v>
      </c>
      <c r="K1137" s="11">
        <v>247</v>
      </c>
      <c r="L1137" s="11">
        <v>243</v>
      </c>
      <c r="M1137" s="11">
        <v>304</v>
      </c>
      <c r="N1137" s="11">
        <v>3137</v>
      </c>
      <c r="O1137">
        <f t="shared" si="34"/>
        <v>25001</v>
      </c>
      <c r="P1137">
        <f t="shared" si="35"/>
        <v>2858.3999999999996</v>
      </c>
    </row>
    <row r="1138" spans="1:16" x14ac:dyDescent="0.25">
      <c r="A1138" s="5">
        <v>25003</v>
      </c>
      <c r="B1138" s="11">
        <v>158</v>
      </c>
      <c r="C1138" s="11">
        <v>132</v>
      </c>
      <c r="D1138" s="11">
        <v>143</v>
      </c>
      <c r="E1138" s="11">
        <v>158</v>
      </c>
      <c r="F1138" s="11">
        <v>127</v>
      </c>
      <c r="G1138" s="11">
        <v>118</v>
      </c>
      <c r="H1138" s="11">
        <v>142</v>
      </c>
      <c r="I1138" s="11">
        <v>113</v>
      </c>
      <c r="J1138" s="11">
        <v>131</v>
      </c>
      <c r="K1138" s="11">
        <v>115</v>
      </c>
      <c r="L1138" s="11">
        <v>134</v>
      </c>
      <c r="M1138" s="11">
        <v>205</v>
      </c>
      <c r="N1138" s="11">
        <v>1676</v>
      </c>
      <c r="O1138">
        <f t="shared" si="34"/>
        <v>25003</v>
      </c>
      <c r="P1138">
        <f t="shared" si="35"/>
        <v>1524</v>
      </c>
    </row>
    <row r="1139" spans="1:16" x14ac:dyDescent="0.25">
      <c r="A1139" s="5">
        <v>25005</v>
      </c>
      <c r="B1139" s="11">
        <v>507</v>
      </c>
      <c r="C1139" s="11">
        <v>449</v>
      </c>
      <c r="D1139" s="11">
        <v>508</v>
      </c>
      <c r="E1139" s="11">
        <v>716</v>
      </c>
      <c r="F1139" s="11">
        <v>700</v>
      </c>
      <c r="G1139" s="11">
        <v>518</v>
      </c>
      <c r="H1139" s="11">
        <v>431</v>
      </c>
      <c r="I1139" s="11">
        <v>448</v>
      </c>
      <c r="J1139" s="11">
        <v>424</v>
      </c>
      <c r="K1139" s="11">
        <v>475</v>
      </c>
      <c r="L1139" s="11">
        <v>564</v>
      </c>
      <c r="M1139" s="11">
        <v>693</v>
      </c>
      <c r="N1139" s="11">
        <v>6433</v>
      </c>
      <c r="O1139">
        <f t="shared" si="34"/>
        <v>25005</v>
      </c>
      <c r="P1139">
        <f t="shared" si="35"/>
        <v>5620.7999999999993</v>
      </c>
    </row>
    <row r="1140" spans="1:16" x14ac:dyDescent="0.25">
      <c r="A1140" s="5">
        <v>25007</v>
      </c>
      <c r="B1140" s="11">
        <v>15</v>
      </c>
      <c r="C1140" s="11">
        <v>11</v>
      </c>
      <c r="D1140" s="11">
        <v>11</v>
      </c>
      <c r="E1140" s="11">
        <v>13</v>
      </c>
      <c r="F1140" s="11">
        <v>17</v>
      </c>
      <c r="G1140" s="11">
        <v>18</v>
      </c>
      <c r="H1140" s="11">
        <v>20</v>
      </c>
      <c r="I1140" s="11">
        <v>16</v>
      </c>
      <c r="J1140" s="11">
        <v>14</v>
      </c>
      <c r="K1140" s="11"/>
      <c r="L1140" s="11">
        <v>13</v>
      </c>
      <c r="M1140" s="11">
        <v>14</v>
      </c>
      <c r="N1140" s="11">
        <v>162</v>
      </c>
      <c r="O1140">
        <f t="shared" si="34"/>
        <v>25007</v>
      </c>
      <c r="P1140" t="str">
        <f t="shared" si="35"/>
        <v/>
      </c>
    </row>
    <row r="1141" spans="1:16" x14ac:dyDescent="0.25">
      <c r="A1141" s="5">
        <v>25009</v>
      </c>
      <c r="B1141" s="11">
        <v>660</v>
      </c>
      <c r="C1141" s="11">
        <v>625</v>
      </c>
      <c r="D1141" s="11">
        <v>677</v>
      </c>
      <c r="E1141" s="11">
        <v>1208</v>
      </c>
      <c r="F1141" s="11">
        <v>966</v>
      </c>
      <c r="G1141" s="11">
        <v>529</v>
      </c>
      <c r="H1141" s="11">
        <v>558</v>
      </c>
      <c r="I1141" s="11">
        <v>530</v>
      </c>
      <c r="J1141" s="11">
        <v>547</v>
      </c>
      <c r="K1141" s="11">
        <v>625</v>
      </c>
      <c r="L1141" s="11">
        <v>620</v>
      </c>
      <c r="M1141" s="11">
        <v>812</v>
      </c>
      <c r="N1141" s="11">
        <v>8357</v>
      </c>
      <c r="O1141">
        <f t="shared" si="34"/>
        <v>25009</v>
      </c>
      <c r="P1141">
        <f t="shared" si="35"/>
        <v>6912</v>
      </c>
    </row>
    <row r="1142" spans="1:16" x14ac:dyDescent="0.25">
      <c r="A1142" s="5">
        <v>25011</v>
      </c>
      <c r="B1142" s="11">
        <v>75</v>
      </c>
      <c r="C1142" s="11">
        <v>59</v>
      </c>
      <c r="D1142" s="11">
        <v>88</v>
      </c>
      <c r="E1142" s="11">
        <v>115</v>
      </c>
      <c r="F1142" s="11">
        <v>82</v>
      </c>
      <c r="G1142" s="11">
        <v>59</v>
      </c>
      <c r="H1142" s="11">
        <v>59</v>
      </c>
      <c r="I1142" s="11">
        <v>54</v>
      </c>
      <c r="J1142" s="11">
        <v>63</v>
      </c>
      <c r="K1142" s="11">
        <v>69</v>
      </c>
      <c r="L1142" s="11">
        <v>53</v>
      </c>
      <c r="M1142" s="11">
        <v>63</v>
      </c>
      <c r="N1142" s="11">
        <v>839</v>
      </c>
      <c r="O1142">
        <f t="shared" si="34"/>
        <v>25011</v>
      </c>
      <c r="P1142">
        <f t="shared" si="35"/>
        <v>715.2</v>
      </c>
    </row>
    <row r="1143" spans="1:16" x14ac:dyDescent="0.25">
      <c r="A1143" s="5">
        <v>25013</v>
      </c>
      <c r="B1143" s="11">
        <v>428</v>
      </c>
      <c r="C1143" s="11">
        <v>439</v>
      </c>
      <c r="D1143" s="11">
        <v>447</v>
      </c>
      <c r="E1143" s="11">
        <v>796</v>
      </c>
      <c r="F1143" s="11">
        <v>559</v>
      </c>
      <c r="G1143" s="11">
        <v>432</v>
      </c>
      <c r="H1143" s="11">
        <v>385</v>
      </c>
      <c r="I1143" s="11">
        <v>403</v>
      </c>
      <c r="J1143" s="11">
        <v>433</v>
      </c>
      <c r="K1143" s="11">
        <v>404</v>
      </c>
      <c r="L1143" s="11">
        <v>458</v>
      </c>
      <c r="M1143" s="11">
        <v>500</v>
      </c>
      <c r="N1143" s="11">
        <v>5684</v>
      </c>
      <c r="O1143">
        <f t="shared" si="34"/>
        <v>25013</v>
      </c>
      <c r="P1143">
        <f t="shared" si="35"/>
        <v>4999.2000000000007</v>
      </c>
    </row>
    <row r="1144" spans="1:16" x14ac:dyDescent="0.25">
      <c r="A1144" s="5">
        <v>25015</v>
      </c>
      <c r="B1144" s="11">
        <v>126</v>
      </c>
      <c r="C1144" s="11">
        <v>121</v>
      </c>
      <c r="D1144" s="11">
        <v>133</v>
      </c>
      <c r="E1144" s="11">
        <v>155</v>
      </c>
      <c r="F1144" s="11">
        <v>192</v>
      </c>
      <c r="G1144" s="11">
        <v>100</v>
      </c>
      <c r="H1144" s="11">
        <v>106</v>
      </c>
      <c r="I1144" s="11">
        <v>109</v>
      </c>
      <c r="J1144" s="11">
        <v>88</v>
      </c>
      <c r="K1144" s="11">
        <v>108</v>
      </c>
      <c r="L1144" s="11">
        <v>99</v>
      </c>
      <c r="M1144" s="11">
        <v>156</v>
      </c>
      <c r="N1144" s="11">
        <v>1493</v>
      </c>
      <c r="O1144">
        <f t="shared" si="34"/>
        <v>25015</v>
      </c>
      <c r="P1144">
        <f t="shared" si="35"/>
        <v>1224</v>
      </c>
    </row>
    <row r="1145" spans="1:16" x14ac:dyDescent="0.25">
      <c r="A1145" s="5">
        <v>25017</v>
      </c>
      <c r="B1145" s="11">
        <v>1120</v>
      </c>
      <c r="C1145" s="11">
        <v>1023</v>
      </c>
      <c r="D1145" s="11">
        <v>1106</v>
      </c>
      <c r="E1145" s="11">
        <v>2166</v>
      </c>
      <c r="F1145" s="11">
        <v>1552</v>
      </c>
      <c r="G1145" s="11">
        <v>896</v>
      </c>
      <c r="H1145" s="11">
        <v>899</v>
      </c>
      <c r="I1145" s="11">
        <v>848</v>
      </c>
      <c r="J1145" s="11">
        <v>892</v>
      </c>
      <c r="K1145" s="11">
        <v>991</v>
      </c>
      <c r="L1145" s="11">
        <v>976</v>
      </c>
      <c r="M1145" s="11">
        <v>1196</v>
      </c>
      <c r="N1145" s="11">
        <v>13665</v>
      </c>
      <c r="O1145">
        <f t="shared" si="34"/>
        <v>25017</v>
      </c>
      <c r="P1145">
        <f t="shared" si="35"/>
        <v>11054.400000000001</v>
      </c>
    </row>
    <row r="1146" spans="1:16" x14ac:dyDescent="0.25">
      <c r="A1146" s="5">
        <v>25019</v>
      </c>
      <c r="B1146" s="11"/>
      <c r="C1146" s="11"/>
      <c r="D1146" s="11"/>
      <c r="E1146" s="11">
        <v>12</v>
      </c>
      <c r="F1146" s="11"/>
      <c r="G1146" s="11"/>
      <c r="H1146" s="11"/>
      <c r="I1146" s="11"/>
      <c r="J1146" s="11"/>
      <c r="K1146" s="11"/>
      <c r="L1146" s="11"/>
      <c r="M1146" s="11"/>
      <c r="N1146" s="11">
        <v>12</v>
      </c>
      <c r="O1146">
        <f t="shared" si="34"/>
        <v>25019</v>
      </c>
      <c r="P1146" t="str">
        <f t="shared" si="35"/>
        <v/>
      </c>
    </row>
    <row r="1147" spans="1:16" x14ac:dyDescent="0.25">
      <c r="A1147" s="5">
        <v>25021</v>
      </c>
      <c r="B1147" s="11">
        <v>564</v>
      </c>
      <c r="C1147" s="11">
        <v>495</v>
      </c>
      <c r="D1147" s="11">
        <v>553</v>
      </c>
      <c r="E1147" s="11">
        <v>1129</v>
      </c>
      <c r="F1147" s="11">
        <v>754</v>
      </c>
      <c r="G1147" s="11">
        <v>436</v>
      </c>
      <c r="H1147" s="11">
        <v>458</v>
      </c>
      <c r="I1147" s="11">
        <v>417</v>
      </c>
      <c r="J1147" s="11">
        <v>438</v>
      </c>
      <c r="K1147" s="11">
        <v>476</v>
      </c>
      <c r="L1147" s="11">
        <v>507</v>
      </c>
      <c r="M1147" s="11">
        <v>589</v>
      </c>
      <c r="N1147" s="11">
        <v>6816</v>
      </c>
      <c r="O1147">
        <f t="shared" si="34"/>
        <v>25021</v>
      </c>
      <c r="P1147">
        <f t="shared" si="35"/>
        <v>5510.4</v>
      </c>
    </row>
    <row r="1148" spans="1:16" x14ac:dyDescent="0.25">
      <c r="A1148" s="5">
        <v>25023</v>
      </c>
      <c r="B1148" s="11">
        <v>441</v>
      </c>
      <c r="C1148" s="11">
        <v>446</v>
      </c>
      <c r="D1148" s="11">
        <v>460</v>
      </c>
      <c r="E1148" s="11">
        <v>798</v>
      </c>
      <c r="F1148" s="11">
        <v>639</v>
      </c>
      <c r="G1148" s="11">
        <v>417</v>
      </c>
      <c r="H1148" s="11">
        <v>392</v>
      </c>
      <c r="I1148" s="11">
        <v>362</v>
      </c>
      <c r="J1148" s="11">
        <v>383</v>
      </c>
      <c r="K1148" s="11">
        <v>451</v>
      </c>
      <c r="L1148" s="11">
        <v>419</v>
      </c>
      <c r="M1148" s="11">
        <v>478</v>
      </c>
      <c r="N1148" s="11">
        <v>5686</v>
      </c>
      <c r="O1148">
        <f t="shared" si="34"/>
        <v>25023</v>
      </c>
      <c r="P1148">
        <f t="shared" si="35"/>
        <v>4816.7999999999993</v>
      </c>
    </row>
    <row r="1149" spans="1:16" x14ac:dyDescent="0.25">
      <c r="A1149" s="5">
        <v>25025</v>
      </c>
      <c r="B1149" s="11">
        <v>389</v>
      </c>
      <c r="C1149" s="11">
        <v>415</v>
      </c>
      <c r="D1149" s="11">
        <v>461</v>
      </c>
      <c r="E1149" s="11">
        <v>1105</v>
      </c>
      <c r="F1149" s="11">
        <v>672</v>
      </c>
      <c r="G1149" s="11">
        <v>392</v>
      </c>
      <c r="H1149" s="11">
        <v>411</v>
      </c>
      <c r="I1149" s="11">
        <v>380</v>
      </c>
      <c r="J1149" s="11">
        <v>342</v>
      </c>
      <c r="K1149" s="11">
        <v>422</v>
      </c>
      <c r="L1149" s="11">
        <v>446</v>
      </c>
      <c r="M1149" s="11">
        <v>497</v>
      </c>
      <c r="N1149" s="11">
        <v>5932</v>
      </c>
      <c r="O1149">
        <f t="shared" si="34"/>
        <v>25025</v>
      </c>
      <c r="P1149">
        <f t="shared" si="35"/>
        <v>4802.3999999999996</v>
      </c>
    </row>
    <row r="1150" spans="1:16" x14ac:dyDescent="0.25">
      <c r="A1150" s="5">
        <v>25027</v>
      </c>
      <c r="B1150" s="11">
        <v>658</v>
      </c>
      <c r="C1150" s="11">
        <v>616</v>
      </c>
      <c r="D1150" s="11">
        <v>687</v>
      </c>
      <c r="E1150" s="11">
        <v>966</v>
      </c>
      <c r="F1150" s="11">
        <v>1075</v>
      </c>
      <c r="G1150" s="11">
        <v>611</v>
      </c>
      <c r="H1150" s="11">
        <v>537</v>
      </c>
      <c r="I1150" s="11">
        <v>574</v>
      </c>
      <c r="J1150" s="11">
        <v>531</v>
      </c>
      <c r="K1150" s="11">
        <v>542</v>
      </c>
      <c r="L1150" s="11">
        <v>644</v>
      </c>
      <c r="M1150" s="11">
        <v>818</v>
      </c>
      <c r="N1150" s="11">
        <v>8259</v>
      </c>
      <c r="O1150">
        <f t="shared" si="34"/>
        <v>25027</v>
      </c>
      <c r="P1150">
        <f t="shared" si="35"/>
        <v>6787.2000000000007</v>
      </c>
    </row>
    <row r="1151" spans="1:16" x14ac:dyDescent="0.25">
      <c r="A1151" s="5">
        <v>26001</v>
      </c>
      <c r="B1151" s="11">
        <v>18</v>
      </c>
      <c r="C1151" s="11">
        <v>10</v>
      </c>
      <c r="D1151" s="11">
        <v>22</v>
      </c>
      <c r="E1151" s="11">
        <v>14</v>
      </c>
      <c r="F1151" s="11">
        <v>12</v>
      </c>
      <c r="G1151" s="11">
        <v>16</v>
      </c>
      <c r="H1151" s="11">
        <v>15</v>
      </c>
      <c r="I1151" s="11">
        <v>13</v>
      </c>
      <c r="J1151" s="11">
        <v>16</v>
      </c>
      <c r="K1151" s="11">
        <v>19</v>
      </c>
      <c r="L1151" s="11">
        <v>22</v>
      </c>
      <c r="M1151" s="11">
        <v>27</v>
      </c>
      <c r="N1151" s="11">
        <v>204</v>
      </c>
      <c r="O1151">
        <f t="shared" si="34"/>
        <v>26001</v>
      </c>
      <c r="P1151">
        <f t="shared" si="35"/>
        <v>204</v>
      </c>
    </row>
    <row r="1152" spans="1:16" x14ac:dyDescent="0.25">
      <c r="A1152" s="5">
        <v>26003</v>
      </c>
      <c r="B1152" s="11">
        <v>12</v>
      </c>
      <c r="C1152" s="11"/>
      <c r="D1152" s="11"/>
      <c r="E1152" s="11">
        <v>12</v>
      </c>
      <c r="F1152" s="11"/>
      <c r="G1152" s="11"/>
      <c r="H1152" s="11"/>
      <c r="I1152" s="11"/>
      <c r="J1152" s="11"/>
      <c r="K1152" s="11">
        <v>10</v>
      </c>
      <c r="L1152" s="11">
        <v>11</v>
      </c>
      <c r="M1152" s="11"/>
      <c r="N1152" s="11">
        <v>45</v>
      </c>
      <c r="O1152">
        <f t="shared" si="34"/>
        <v>26003</v>
      </c>
      <c r="P1152" t="str">
        <f t="shared" si="35"/>
        <v/>
      </c>
    </row>
    <row r="1153" spans="1:16" x14ac:dyDescent="0.25">
      <c r="A1153" s="5">
        <v>26005</v>
      </c>
      <c r="B1153" s="11">
        <v>121</v>
      </c>
      <c r="C1153" s="11">
        <v>96</v>
      </c>
      <c r="D1153" s="11">
        <v>99</v>
      </c>
      <c r="E1153" s="11">
        <v>107</v>
      </c>
      <c r="F1153" s="11">
        <v>99</v>
      </c>
      <c r="G1153" s="11">
        <v>76</v>
      </c>
      <c r="H1153" s="11">
        <v>102</v>
      </c>
      <c r="I1153" s="11">
        <v>85</v>
      </c>
      <c r="J1153" s="11">
        <v>96</v>
      </c>
      <c r="K1153" s="11">
        <v>109</v>
      </c>
      <c r="L1153" s="11">
        <v>127</v>
      </c>
      <c r="M1153" s="11">
        <v>142</v>
      </c>
      <c r="N1153" s="11">
        <v>1259</v>
      </c>
      <c r="O1153">
        <f t="shared" si="34"/>
        <v>26005</v>
      </c>
      <c r="P1153">
        <f t="shared" si="35"/>
        <v>1245.5999999999999</v>
      </c>
    </row>
    <row r="1154" spans="1:16" x14ac:dyDescent="0.25">
      <c r="A1154" s="5">
        <v>26007</v>
      </c>
      <c r="B1154" s="11">
        <v>43</v>
      </c>
      <c r="C1154" s="11">
        <v>24</v>
      </c>
      <c r="D1154" s="11">
        <v>33</v>
      </c>
      <c r="E1154" s="11">
        <v>31</v>
      </c>
      <c r="F1154" s="11">
        <v>27</v>
      </c>
      <c r="G1154" s="11">
        <v>32</v>
      </c>
      <c r="H1154" s="11">
        <v>30</v>
      </c>
      <c r="I1154" s="11">
        <v>43</v>
      </c>
      <c r="J1154" s="11">
        <v>34</v>
      </c>
      <c r="K1154" s="11">
        <v>32</v>
      </c>
      <c r="L1154" s="11">
        <v>30</v>
      </c>
      <c r="M1154" s="11">
        <v>51</v>
      </c>
      <c r="N1154" s="11">
        <v>410</v>
      </c>
      <c r="O1154">
        <f t="shared" si="34"/>
        <v>26007</v>
      </c>
      <c r="P1154">
        <f t="shared" si="35"/>
        <v>405.59999999999997</v>
      </c>
    </row>
    <row r="1155" spans="1:16" x14ac:dyDescent="0.25">
      <c r="A1155" s="5">
        <v>26009</v>
      </c>
      <c r="B1155" s="11">
        <v>30</v>
      </c>
      <c r="C1155" s="11">
        <v>18</v>
      </c>
      <c r="D1155" s="11">
        <v>34</v>
      </c>
      <c r="E1155" s="11">
        <v>27</v>
      </c>
      <c r="F1155" s="11">
        <v>13</v>
      </c>
      <c r="G1155" s="11">
        <v>21</v>
      </c>
      <c r="H1155" s="11">
        <v>26</v>
      </c>
      <c r="I1155" s="11">
        <v>19</v>
      </c>
      <c r="J1155" s="11">
        <v>22</v>
      </c>
      <c r="K1155" s="11">
        <v>41</v>
      </c>
      <c r="L1155" s="11">
        <v>30</v>
      </c>
      <c r="M1155" s="11">
        <v>26</v>
      </c>
      <c r="N1155" s="11">
        <v>307</v>
      </c>
      <c r="O1155">
        <f t="shared" si="34"/>
        <v>26009</v>
      </c>
      <c r="P1155">
        <f t="shared" si="35"/>
        <v>331.20000000000005</v>
      </c>
    </row>
    <row r="1156" spans="1:16" x14ac:dyDescent="0.25">
      <c r="A1156" s="5">
        <v>26011</v>
      </c>
      <c r="B1156" s="11">
        <v>19</v>
      </c>
      <c r="C1156" s="11">
        <v>23</v>
      </c>
      <c r="D1156" s="11">
        <v>13</v>
      </c>
      <c r="E1156" s="11">
        <v>14</v>
      </c>
      <c r="F1156" s="11">
        <v>22</v>
      </c>
      <c r="G1156" s="11">
        <v>21</v>
      </c>
      <c r="H1156" s="11">
        <v>18</v>
      </c>
      <c r="I1156" s="11">
        <v>24</v>
      </c>
      <c r="J1156" s="11">
        <v>21</v>
      </c>
      <c r="K1156" s="11">
        <v>22</v>
      </c>
      <c r="L1156" s="11">
        <v>28</v>
      </c>
      <c r="M1156" s="11">
        <v>21</v>
      </c>
      <c r="N1156" s="11">
        <v>246</v>
      </c>
      <c r="O1156">
        <f t="shared" si="34"/>
        <v>26011</v>
      </c>
      <c r="P1156">
        <f t="shared" si="35"/>
        <v>271.20000000000005</v>
      </c>
    </row>
    <row r="1157" spans="1:16" x14ac:dyDescent="0.25">
      <c r="A1157" s="5">
        <v>26013</v>
      </c>
      <c r="B1157" s="11">
        <v>10</v>
      </c>
      <c r="C1157" s="11">
        <v>10</v>
      </c>
      <c r="D1157" s="11"/>
      <c r="E1157" s="11"/>
      <c r="F1157" s="11"/>
      <c r="G1157" s="11">
        <v>14</v>
      </c>
      <c r="H1157" s="11"/>
      <c r="I1157" s="11"/>
      <c r="J1157" s="11">
        <v>15</v>
      </c>
      <c r="K1157" s="11">
        <v>11</v>
      </c>
      <c r="L1157" s="11">
        <v>21</v>
      </c>
      <c r="M1157" s="11">
        <v>14</v>
      </c>
      <c r="N1157" s="11">
        <v>95</v>
      </c>
      <c r="O1157">
        <f t="shared" si="34"/>
        <v>26013</v>
      </c>
      <c r="P1157" t="str">
        <f t="shared" si="35"/>
        <v/>
      </c>
    </row>
    <row r="1158" spans="1:16" x14ac:dyDescent="0.25">
      <c r="A1158" s="5">
        <v>26015</v>
      </c>
      <c r="B1158" s="11">
        <v>50</v>
      </c>
      <c r="C1158" s="11">
        <v>50</v>
      </c>
      <c r="D1158" s="11">
        <v>50</v>
      </c>
      <c r="E1158" s="11">
        <v>56</v>
      </c>
      <c r="F1158" s="11">
        <v>48</v>
      </c>
      <c r="G1158" s="11">
        <v>49</v>
      </c>
      <c r="H1158" s="11">
        <v>56</v>
      </c>
      <c r="I1158" s="11">
        <v>52</v>
      </c>
      <c r="J1158" s="11">
        <v>31</v>
      </c>
      <c r="K1158" s="11">
        <v>55</v>
      </c>
      <c r="L1158" s="11">
        <v>67</v>
      </c>
      <c r="M1158" s="11">
        <v>70</v>
      </c>
      <c r="N1158" s="11">
        <v>634</v>
      </c>
      <c r="O1158">
        <f t="shared" ref="O1158:O1221" si="36">A1158</f>
        <v>26015</v>
      </c>
      <c r="P1158">
        <f t="shared" ref="P1158:P1221" si="37">IF(COUNTA(H1158:L1158)&lt;&gt;5, "", AVERAGE(H1158:L1158)*12)</f>
        <v>626.40000000000009</v>
      </c>
    </row>
    <row r="1159" spans="1:16" x14ac:dyDescent="0.25">
      <c r="A1159" s="5">
        <v>26017</v>
      </c>
      <c r="B1159" s="11">
        <v>115</v>
      </c>
      <c r="C1159" s="11">
        <v>109</v>
      </c>
      <c r="D1159" s="11">
        <v>104</v>
      </c>
      <c r="E1159" s="11">
        <v>120</v>
      </c>
      <c r="F1159" s="11">
        <v>121</v>
      </c>
      <c r="G1159" s="11">
        <v>101</v>
      </c>
      <c r="H1159" s="11">
        <v>116</v>
      </c>
      <c r="I1159" s="11">
        <v>119</v>
      </c>
      <c r="J1159" s="11">
        <v>119</v>
      </c>
      <c r="K1159" s="11">
        <v>146</v>
      </c>
      <c r="L1159" s="11">
        <v>162</v>
      </c>
      <c r="M1159" s="11">
        <v>204</v>
      </c>
      <c r="N1159" s="11">
        <v>1536</v>
      </c>
      <c r="O1159">
        <f t="shared" si="36"/>
        <v>26017</v>
      </c>
      <c r="P1159">
        <f t="shared" si="37"/>
        <v>1588.8000000000002</v>
      </c>
    </row>
    <row r="1160" spans="1:16" x14ac:dyDescent="0.25">
      <c r="A1160" s="5">
        <v>26019</v>
      </c>
      <c r="B1160" s="11">
        <v>17</v>
      </c>
      <c r="C1160" s="11">
        <v>24</v>
      </c>
      <c r="D1160" s="11">
        <v>18</v>
      </c>
      <c r="E1160" s="11">
        <v>25</v>
      </c>
      <c r="F1160" s="11">
        <v>23</v>
      </c>
      <c r="G1160" s="11">
        <v>12</v>
      </c>
      <c r="H1160" s="11">
        <v>20</v>
      </c>
      <c r="I1160" s="11">
        <v>22</v>
      </c>
      <c r="J1160" s="11">
        <v>22</v>
      </c>
      <c r="K1160" s="11">
        <v>19</v>
      </c>
      <c r="L1160" s="11">
        <v>21</v>
      </c>
      <c r="M1160" s="11">
        <v>44</v>
      </c>
      <c r="N1160" s="11">
        <v>267</v>
      </c>
      <c r="O1160">
        <f t="shared" si="36"/>
        <v>26019</v>
      </c>
      <c r="P1160">
        <f t="shared" si="37"/>
        <v>249.60000000000002</v>
      </c>
    </row>
    <row r="1161" spans="1:16" x14ac:dyDescent="0.25">
      <c r="A1161" s="5">
        <v>26021</v>
      </c>
      <c r="B1161" s="11">
        <v>121</v>
      </c>
      <c r="C1161" s="11">
        <v>148</v>
      </c>
      <c r="D1161" s="11">
        <v>155</v>
      </c>
      <c r="E1161" s="11">
        <v>179</v>
      </c>
      <c r="F1161" s="11">
        <v>170</v>
      </c>
      <c r="G1161" s="11">
        <v>142</v>
      </c>
      <c r="H1161" s="11">
        <v>140</v>
      </c>
      <c r="I1161" s="11">
        <v>150</v>
      </c>
      <c r="J1161" s="11">
        <v>143</v>
      </c>
      <c r="K1161" s="11">
        <v>159</v>
      </c>
      <c r="L1161" s="11">
        <v>185</v>
      </c>
      <c r="M1161" s="11">
        <v>229</v>
      </c>
      <c r="N1161" s="11">
        <v>1921</v>
      </c>
      <c r="O1161">
        <f t="shared" si="36"/>
        <v>26021</v>
      </c>
      <c r="P1161">
        <f t="shared" si="37"/>
        <v>1864.8000000000002</v>
      </c>
    </row>
    <row r="1162" spans="1:16" x14ac:dyDescent="0.25">
      <c r="A1162" s="5">
        <v>26023</v>
      </c>
      <c r="B1162" s="11">
        <v>32</v>
      </c>
      <c r="C1162" s="11">
        <v>46</v>
      </c>
      <c r="D1162" s="11">
        <v>40</v>
      </c>
      <c r="E1162" s="11">
        <v>60</v>
      </c>
      <c r="F1162" s="11">
        <v>50</v>
      </c>
      <c r="G1162" s="11">
        <v>36</v>
      </c>
      <c r="H1162" s="11">
        <v>38</v>
      </c>
      <c r="I1162" s="11">
        <v>45</v>
      </c>
      <c r="J1162" s="11">
        <v>40</v>
      </c>
      <c r="K1162" s="11">
        <v>37</v>
      </c>
      <c r="L1162" s="11">
        <v>60</v>
      </c>
      <c r="M1162" s="11">
        <v>62</v>
      </c>
      <c r="N1162" s="11">
        <v>546</v>
      </c>
      <c r="O1162">
        <f t="shared" si="36"/>
        <v>26023</v>
      </c>
      <c r="P1162">
        <f t="shared" si="37"/>
        <v>528</v>
      </c>
    </row>
    <row r="1163" spans="1:16" x14ac:dyDescent="0.25">
      <c r="A1163" s="5">
        <v>26025</v>
      </c>
      <c r="B1163" s="11">
        <v>147</v>
      </c>
      <c r="C1163" s="11">
        <v>148</v>
      </c>
      <c r="D1163" s="11">
        <v>146</v>
      </c>
      <c r="E1163" s="11">
        <v>155</v>
      </c>
      <c r="F1163" s="11">
        <v>141</v>
      </c>
      <c r="G1163" s="11">
        <v>146</v>
      </c>
      <c r="H1163" s="11">
        <v>157</v>
      </c>
      <c r="I1163" s="11">
        <v>142</v>
      </c>
      <c r="J1163" s="11">
        <v>146</v>
      </c>
      <c r="K1163" s="11">
        <v>178</v>
      </c>
      <c r="L1163" s="11">
        <v>204</v>
      </c>
      <c r="M1163" s="11">
        <v>210</v>
      </c>
      <c r="N1163" s="11">
        <v>1920</v>
      </c>
      <c r="O1163">
        <f t="shared" si="36"/>
        <v>26025</v>
      </c>
      <c r="P1163">
        <f t="shared" si="37"/>
        <v>1984.8000000000002</v>
      </c>
    </row>
    <row r="1164" spans="1:16" x14ac:dyDescent="0.25">
      <c r="A1164" s="5">
        <v>26027</v>
      </c>
      <c r="B1164" s="11">
        <v>50</v>
      </c>
      <c r="C1164" s="11">
        <v>59</v>
      </c>
      <c r="D1164" s="11">
        <v>57</v>
      </c>
      <c r="E1164" s="11">
        <v>48</v>
      </c>
      <c r="F1164" s="11">
        <v>49</v>
      </c>
      <c r="G1164" s="11">
        <v>55</v>
      </c>
      <c r="H1164" s="11">
        <v>40</v>
      </c>
      <c r="I1164" s="11">
        <v>43</v>
      </c>
      <c r="J1164" s="11">
        <v>58</v>
      </c>
      <c r="K1164" s="11">
        <v>61</v>
      </c>
      <c r="L1164" s="11">
        <v>65</v>
      </c>
      <c r="M1164" s="11">
        <v>84</v>
      </c>
      <c r="N1164" s="11">
        <v>669</v>
      </c>
      <c r="O1164">
        <f t="shared" si="36"/>
        <v>26027</v>
      </c>
      <c r="P1164">
        <f t="shared" si="37"/>
        <v>640.79999999999995</v>
      </c>
    </row>
    <row r="1165" spans="1:16" x14ac:dyDescent="0.25">
      <c r="A1165" s="5">
        <v>26029</v>
      </c>
      <c r="B1165" s="11">
        <v>17</v>
      </c>
      <c r="C1165" s="11">
        <v>27</v>
      </c>
      <c r="D1165" s="11">
        <v>20</v>
      </c>
      <c r="E1165" s="11">
        <v>24</v>
      </c>
      <c r="F1165" s="11">
        <v>27</v>
      </c>
      <c r="G1165" s="11">
        <v>22</v>
      </c>
      <c r="H1165" s="11">
        <v>28</v>
      </c>
      <c r="I1165" s="11">
        <v>26</v>
      </c>
      <c r="J1165" s="11">
        <v>22</v>
      </c>
      <c r="K1165" s="11">
        <v>22</v>
      </c>
      <c r="L1165" s="11">
        <v>25</v>
      </c>
      <c r="M1165" s="11">
        <v>26</v>
      </c>
      <c r="N1165" s="11">
        <v>286</v>
      </c>
      <c r="O1165">
        <f t="shared" si="36"/>
        <v>26029</v>
      </c>
      <c r="P1165">
        <f t="shared" si="37"/>
        <v>295.20000000000005</v>
      </c>
    </row>
    <row r="1166" spans="1:16" x14ac:dyDescent="0.25">
      <c r="A1166" s="5">
        <v>26031</v>
      </c>
      <c r="B1166" s="11">
        <v>18</v>
      </c>
      <c r="C1166" s="11">
        <v>37</v>
      </c>
      <c r="D1166" s="11">
        <v>28</v>
      </c>
      <c r="E1166" s="11">
        <v>37</v>
      </c>
      <c r="F1166" s="11">
        <v>30</v>
      </c>
      <c r="G1166" s="11">
        <v>42</v>
      </c>
      <c r="H1166" s="11">
        <v>25</v>
      </c>
      <c r="I1166" s="11">
        <v>29</v>
      </c>
      <c r="J1166" s="11">
        <v>32</v>
      </c>
      <c r="K1166" s="11">
        <v>34</v>
      </c>
      <c r="L1166" s="11">
        <v>41</v>
      </c>
      <c r="M1166" s="11">
        <v>45</v>
      </c>
      <c r="N1166" s="11">
        <v>398</v>
      </c>
      <c r="O1166">
        <f t="shared" si="36"/>
        <v>26031</v>
      </c>
      <c r="P1166">
        <f t="shared" si="37"/>
        <v>386.40000000000003</v>
      </c>
    </row>
    <row r="1167" spans="1:16" x14ac:dyDescent="0.25">
      <c r="A1167" s="5">
        <v>26033</v>
      </c>
      <c r="B1167" s="11">
        <v>40</v>
      </c>
      <c r="C1167" s="11">
        <v>28</v>
      </c>
      <c r="D1167" s="11">
        <v>35</v>
      </c>
      <c r="E1167" s="11">
        <v>34</v>
      </c>
      <c r="F1167" s="11">
        <v>17</v>
      </c>
      <c r="G1167" s="11">
        <v>22</v>
      </c>
      <c r="H1167" s="11">
        <v>25</v>
      </c>
      <c r="I1167" s="11">
        <v>20</v>
      </c>
      <c r="J1167" s="11">
        <v>34</v>
      </c>
      <c r="K1167" s="11">
        <v>31</v>
      </c>
      <c r="L1167" s="11">
        <v>41</v>
      </c>
      <c r="M1167" s="11">
        <v>49</v>
      </c>
      <c r="N1167" s="11">
        <v>376</v>
      </c>
      <c r="O1167">
        <f t="shared" si="36"/>
        <v>26033</v>
      </c>
      <c r="P1167">
        <f t="shared" si="37"/>
        <v>362.4</v>
      </c>
    </row>
    <row r="1168" spans="1:16" x14ac:dyDescent="0.25">
      <c r="A1168" s="5">
        <v>26035</v>
      </c>
      <c r="B1168" s="11">
        <v>46</v>
      </c>
      <c r="C1168" s="11">
        <v>29</v>
      </c>
      <c r="D1168" s="11">
        <v>47</v>
      </c>
      <c r="E1168" s="11">
        <v>35</v>
      </c>
      <c r="F1168" s="11">
        <v>38</v>
      </c>
      <c r="G1168" s="11">
        <v>25</v>
      </c>
      <c r="H1168" s="11">
        <v>38</v>
      </c>
      <c r="I1168" s="11">
        <v>52</v>
      </c>
      <c r="J1168" s="11">
        <v>38</v>
      </c>
      <c r="K1168" s="11">
        <v>47</v>
      </c>
      <c r="L1168" s="11">
        <v>49</v>
      </c>
      <c r="M1168" s="11">
        <v>65</v>
      </c>
      <c r="N1168" s="11">
        <v>509</v>
      </c>
      <c r="O1168">
        <f t="shared" si="36"/>
        <v>26035</v>
      </c>
      <c r="P1168">
        <f t="shared" si="37"/>
        <v>537.59999999999991</v>
      </c>
    </row>
    <row r="1169" spans="1:16" x14ac:dyDescent="0.25">
      <c r="A1169" s="5">
        <v>26037</v>
      </c>
      <c r="B1169" s="11">
        <v>56</v>
      </c>
      <c r="C1169" s="11">
        <v>45</v>
      </c>
      <c r="D1169" s="11">
        <v>64</v>
      </c>
      <c r="E1169" s="11">
        <v>63</v>
      </c>
      <c r="F1169" s="11">
        <v>44</v>
      </c>
      <c r="G1169" s="11">
        <v>58</v>
      </c>
      <c r="H1169" s="11">
        <v>53</v>
      </c>
      <c r="I1169" s="11">
        <v>59</v>
      </c>
      <c r="J1169" s="11">
        <v>68</v>
      </c>
      <c r="K1169" s="11">
        <v>60</v>
      </c>
      <c r="L1169" s="11">
        <v>67</v>
      </c>
      <c r="M1169" s="11">
        <v>102</v>
      </c>
      <c r="N1169" s="11">
        <v>739</v>
      </c>
      <c r="O1169">
        <f t="shared" si="36"/>
        <v>26037</v>
      </c>
      <c r="P1169">
        <f t="shared" si="37"/>
        <v>736.8</v>
      </c>
    </row>
    <row r="1170" spans="1:16" x14ac:dyDescent="0.25">
      <c r="A1170" s="5">
        <v>26039</v>
      </c>
      <c r="B1170" s="11">
        <v>14</v>
      </c>
      <c r="C1170" s="11">
        <v>13</v>
      </c>
      <c r="D1170" s="11">
        <v>15</v>
      </c>
      <c r="E1170" s="11">
        <v>20</v>
      </c>
      <c r="F1170" s="11">
        <v>12</v>
      </c>
      <c r="G1170" s="11">
        <v>16</v>
      </c>
      <c r="H1170" s="11"/>
      <c r="I1170" s="11">
        <v>15</v>
      </c>
      <c r="J1170" s="11">
        <v>21</v>
      </c>
      <c r="K1170" s="11">
        <v>14</v>
      </c>
      <c r="L1170" s="11">
        <v>17</v>
      </c>
      <c r="M1170" s="11">
        <v>19</v>
      </c>
      <c r="N1170" s="11">
        <v>176</v>
      </c>
      <c r="O1170">
        <f t="shared" si="36"/>
        <v>26039</v>
      </c>
      <c r="P1170" t="str">
        <f t="shared" si="37"/>
        <v/>
      </c>
    </row>
    <row r="1171" spans="1:16" x14ac:dyDescent="0.25">
      <c r="A1171" s="5">
        <v>26041</v>
      </c>
      <c r="B1171" s="11">
        <v>52</v>
      </c>
      <c r="C1171" s="11">
        <v>42</v>
      </c>
      <c r="D1171" s="11">
        <v>31</v>
      </c>
      <c r="E1171" s="11">
        <v>36</v>
      </c>
      <c r="F1171" s="11">
        <v>38</v>
      </c>
      <c r="G1171" s="11">
        <v>47</v>
      </c>
      <c r="H1171" s="11">
        <v>46</v>
      </c>
      <c r="I1171" s="11">
        <v>38</v>
      </c>
      <c r="J1171" s="11">
        <v>45</v>
      </c>
      <c r="K1171" s="11">
        <v>78</v>
      </c>
      <c r="L1171" s="11">
        <v>82</v>
      </c>
      <c r="M1171" s="11">
        <v>61</v>
      </c>
      <c r="N1171" s="11">
        <v>596</v>
      </c>
      <c r="O1171">
        <f t="shared" si="36"/>
        <v>26041</v>
      </c>
      <c r="P1171">
        <f t="shared" si="37"/>
        <v>693.59999999999991</v>
      </c>
    </row>
    <row r="1172" spans="1:16" x14ac:dyDescent="0.25">
      <c r="A1172" s="5">
        <v>26043</v>
      </c>
      <c r="B1172" s="11">
        <v>31</v>
      </c>
      <c r="C1172" s="11">
        <v>32</v>
      </c>
      <c r="D1172" s="11">
        <v>34</v>
      </c>
      <c r="E1172" s="11">
        <v>23</v>
      </c>
      <c r="F1172" s="11">
        <v>34</v>
      </c>
      <c r="G1172" s="11">
        <v>19</v>
      </c>
      <c r="H1172" s="11">
        <v>35</v>
      </c>
      <c r="I1172" s="11">
        <v>22</v>
      </c>
      <c r="J1172" s="11">
        <v>30</v>
      </c>
      <c r="K1172" s="11">
        <v>45</v>
      </c>
      <c r="L1172" s="11">
        <v>58</v>
      </c>
      <c r="M1172" s="11">
        <v>39</v>
      </c>
      <c r="N1172" s="11">
        <v>402</v>
      </c>
      <c r="O1172">
        <f t="shared" si="36"/>
        <v>26043</v>
      </c>
      <c r="P1172">
        <f t="shared" si="37"/>
        <v>456</v>
      </c>
    </row>
    <row r="1173" spans="1:16" x14ac:dyDescent="0.25">
      <c r="A1173" s="5">
        <v>26045</v>
      </c>
      <c r="B1173" s="11">
        <v>79</v>
      </c>
      <c r="C1173" s="11">
        <v>92</v>
      </c>
      <c r="D1173" s="11">
        <v>93</v>
      </c>
      <c r="E1173" s="11">
        <v>98</v>
      </c>
      <c r="F1173" s="11">
        <v>85</v>
      </c>
      <c r="G1173" s="11">
        <v>96</v>
      </c>
      <c r="H1173" s="11">
        <v>108</v>
      </c>
      <c r="I1173" s="11">
        <v>93</v>
      </c>
      <c r="J1173" s="11">
        <v>112</v>
      </c>
      <c r="K1173" s="11">
        <v>112</v>
      </c>
      <c r="L1173" s="11">
        <v>140</v>
      </c>
      <c r="M1173" s="11">
        <v>134</v>
      </c>
      <c r="N1173" s="11">
        <v>1242</v>
      </c>
      <c r="O1173">
        <f t="shared" si="36"/>
        <v>26045</v>
      </c>
      <c r="P1173">
        <f t="shared" si="37"/>
        <v>1356</v>
      </c>
    </row>
    <row r="1174" spans="1:16" x14ac:dyDescent="0.25">
      <c r="A1174" s="5">
        <v>26047</v>
      </c>
      <c r="B1174" s="11">
        <v>35</v>
      </c>
      <c r="C1174" s="11">
        <v>27</v>
      </c>
      <c r="D1174" s="11">
        <v>31</v>
      </c>
      <c r="E1174" s="11">
        <v>33</v>
      </c>
      <c r="F1174" s="11">
        <v>28</v>
      </c>
      <c r="G1174" s="11">
        <v>36</v>
      </c>
      <c r="H1174" s="11">
        <v>28</v>
      </c>
      <c r="I1174" s="11">
        <v>44</v>
      </c>
      <c r="J1174" s="11">
        <v>37</v>
      </c>
      <c r="K1174" s="11">
        <v>36</v>
      </c>
      <c r="L1174" s="11">
        <v>58</v>
      </c>
      <c r="M1174" s="11">
        <v>43</v>
      </c>
      <c r="N1174" s="11">
        <v>436</v>
      </c>
      <c r="O1174">
        <f t="shared" si="36"/>
        <v>26047</v>
      </c>
      <c r="P1174">
        <f t="shared" si="37"/>
        <v>487.20000000000005</v>
      </c>
    </row>
    <row r="1175" spans="1:16" x14ac:dyDescent="0.25">
      <c r="A1175" s="5">
        <v>26049</v>
      </c>
      <c r="B1175" s="11">
        <v>410</v>
      </c>
      <c r="C1175" s="11">
        <v>413</v>
      </c>
      <c r="D1175" s="11">
        <v>413</v>
      </c>
      <c r="E1175" s="11">
        <v>647</v>
      </c>
      <c r="F1175" s="11">
        <v>473</v>
      </c>
      <c r="G1175" s="11">
        <v>388</v>
      </c>
      <c r="H1175" s="11">
        <v>411</v>
      </c>
      <c r="I1175" s="11">
        <v>410</v>
      </c>
      <c r="J1175" s="11">
        <v>387</v>
      </c>
      <c r="K1175" s="11">
        <v>464</v>
      </c>
      <c r="L1175" s="11">
        <v>516</v>
      </c>
      <c r="M1175" s="11">
        <v>592</v>
      </c>
      <c r="N1175" s="11">
        <v>5524</v>
      </c>
      <c r="O1175">
        <f t="shared" si="36"/>
        <v>26049</v>
      </c>
      <c r="P1175">
        <f t="shared" si="37"/>
        <v>5251.2000000000007</v>
      </c>
    </row>
    <row r="1176" spans="1:16" x14ac:dyDescent="0.25">
      <c r="A1176" s="5">
        <v>26051</v>
      </c>
      <c r="B1176" s="11">
        <v>27</v>
      </c>
      <c r="C1176" s="11">
        <v>34</v>
      </c>
      <c r="D1176" s="11">
        <v>35</v>
      </c>
      <c r="E1176" s="11">
        <v>37</v>
      </c>
      <c r="F1176" s="11">
        <v>31</v>
      </c>
      <c r="G1176" s="11">
        <v>30</v>
      </c>
      <c r="H1176" s="11">
        <v>34</v>
      </c>
      <c r="I1176" s="11">
        <v>28</v>
      </c>
      <c r="J1176" s="11">
        <v>38</v>
      </c>
      <c r="K1176" s="11">
        <v>41</v>
      </c>
      <c r="L1176" s="11">
        <v>54</v>
      </c>
      <c r="M1176" s="11">
        <v>62</v>
      </c>
      <c r="N1176" s="11">
        <v>451</v>
      </c>
      <c r="O1176">
        <f t="shared" si="36"/>
        <v>26051</v>
      </c>
      <c r="P1176">
        <f t="shared" si="37"/>
        <v>468</v>
      </c>
    </row>
    <row r="1177" spans="1:16" x14ac:dyDescent="0.25">
      <c r="A1177" s="5">
        <v>26053</v>
      </c>
      <c r="B1177" s="11">
        <v>25</v>
      </c>
      <c r="C1177" s="11">
        <v>19</v>
      </c>
      <c r="D1177" s="11">
        <v>18</v>
      </c>
      <c r="E1177" s="11">
        <v>17</v>
      </c>
      <c r="F1177" s="11">
        <v>14</v>
      </c>
      <c r="G1177" s="11">
        <v>20</v>
      </c>
      <c r="H1177" s="11">
        <v>14</v>
      </c>
      <c r="I1177" s="11">
        <v>22</v>
      </c>
      <c r="J1177" s="11">
        <v>19</v>
      </c>
      <c r="K1177" s="11">
        <v>25</v>
      </c>
      <c r="L1177" s="11">
        <v>23</v>
      </c>
      <c r="M1177" s="11">
        <v>35</v>
      </c>
      <c r="N1177" s="11">
        <v>251</v>
      </c>
      <c r="O1177">
        <f t="shared" si="36"/>
        <v>26053</v>
      </c>
      <c r="P1177">
        <f t="shared" si="37"/>
        <v>247.20000000000002</v>
      </c>
    </row>
    <row r="1178" spans="1:16" x14ac:dyDescent="0.25">
      <c r="A1178" s="5">
        <v>26055</v>
      </c>
      <c r="B1178" s="11">
        <v>85</v>
      </c>
      <c r="C1178" s="11">
        <v>66</v>
      </c>
      <c r="D1178" s="11">
        <v>85</v>
      </c>
      <c r="E1178" s="11">
        <v>86</v>
      </c>
      <c r="F1178" s="11">
        <v>86</v>
      </c>
      <c r="G1178" s="11">
        <v>75</v>
      </c>
      <c r="H1178" s="11">
        <v>96</v>
      </c>
      <c r="I1178" s="11">
        <v>91</v>
      </c>
      <c r="J1178" s="11">
        <v>68</v>
      </c>
      <c r="K1178" s="11">
        <v>102</v>
      </c>
      <c r="L1178" s="11">
        <v>85</v>
      </c>
      <c r="M1178" s="11">
        <v>125</v>
      </c>
      <c r="N1178" s="11">
        <v>1050</v>
      </c>
      <c r="O1178">
        <f t="shared" si="36"/>
        <v>26055</v>
      </c>
      <c r="P1178">
        <f t="shared" si="37"/>
        <v>1060.8000000000002</v>
      </c>
    </row>
    <row r="1179" spans="1:16" x14ac:dyDescent="0.25">
      <c r="A1179" s="5">
        <v>26057</v>
      </c>
      <c r="B1179" s="11">
        <v>47</v>
      </c>
      <c r="C1179" s="11">
        <v>32</v>
      </c>
      <c r="D1179" s="11">
        <v>47</v>
      </c>
      <c r="E1179" s="11">
        <v>52</v>
      </c>
      <c r="F1179" s="11">
        <v>52</v>
      </c>
      <c r="G1179" s="11">
        <v>35</v>
      </c>
      <c r="H1179" s="11">
        <v>34</v>
      </c>
      <c r="I1179" s="11">
        <v>39</v>
      </c>
      <c r="J1179" s="11">
        <v>43</v>
      </c>
      <c r="K1179" s="11">
        <v>40</v>
      </c>
      <c r="L1179" s="11">
        <v>59</v>
      </c>
      <c r="M1179" s="11">
        <v>83</v>
      </c>
      <c r="N1179" s="11">
        <v>563</v>
      </c>
      <c r="O1179">
        <f t="shared" si="36"/>
        <v>26057</v>
      </c>
      <c r="P1179">
        <f t="shared" si="37"/>
        <v>516</v>
      </c>
    </row>
    <row r="1180" spans="1:16" x14ac:dyDescent="0.25">
      <c r="A1180" s="5">
        <v>26059</v>
      </c>
      <c r="B1180" s="11">
        <v>48</v>
      </c>
      <c r="C1180" s="11">
        <v>44</v>
      </c>
      <c r="D1180" s="11">
        <v>72</v>
      </c>
      <c r="E1180" s="11">
        <v>62</v>
      </c>
      <c r="F1180" s="11">
        <v>61</v>
      </c>
      <c r="G1180" s="11">
        <v>41</v>
      </c>
      <c r="H1180" s="11">
        <v>52</v>
      </c>
      <c r="I1180" s="11">
        <v>53</v>
      </c>
      <c r="J1180" s="11">
        <v>39</v>
      </c>
      <c r="K1180" s="11">
        <v>50</v>
      </c>
      <c r="L1180" s="11">
        <v>54</v>
      </c>
      <c r="M1180" s="11">
        <v>61</v>
      </c>
      <c r="N1180" s="11">
        <v>637</v>
      </c>
      <c r="O1180">
        <f t="shared" si="36"/>
        <v>26059</v>
      </c>
      <c r="P1180">
        <f t="shared" si="37"/>
        <v>595.20000000000005</v>
      </c>
    </row>
    <row r="1181" spans="1:16" x14ac:dyDescent="0.25">
      <c r="A1181" s="5">
        <v>26061</v>
      </c>
      <c r="B1181" s="11">
        <v>40</v>
      </c>
      <c r="C1181" s="11">
        <v>33</v>
      </c>
      <c r="D1181" s="11">
        <v>45</v>
      </c>
      <c r="E1181" s="11">
        <v>25</v>
      </c>
      <c r="F1181" s="11">
        <v>22</v>
      </c>
      <c r="G1181" s="11">
        <v>26</v>
      </c>
      <c r="H1181" s="11">
        <v>26</v>
      </c>
      <c r="I1181" s="11">
        <v>35</v>
      </c>
      <c r="J1181" s="11">
        <v>24</v>
      </c>
      <c r="K1181" s="11">
        <v>47</v>
      </c>
      <c r="L1181" s="11">
        <v>38</v>
      </c>
      <c r="M1181" s="11">
        <v>45</v>
      </c>
      <c r="N1181" s="11">
        <v>406</v>
      </c>
      <c r="O1181">
        <f t="shared" si="36"/>
        <v>26061</v>
      </c>
      <c r="P1181">
        <f t="shared" si="37"/>
        <v>408</v>
      </c>
    </row>
    <row r="1182" spans="1:16" x14ac:dyDescent="0.25">
      <c r="A1182" s="5">
        <v>26063</v>
      </c>
      <c r="B1182" s="11">
        <v>35</v>
      </c>
      <c r="C1182" s="11">
        <v>41</v>
      </c>
      <c r="D1182" s="11">
        <v>36</v>
      </c>
      <c r="E1182" s="11">
        <v>33</v>
      </c>
      <c r="F1182" s="11">
        <v>35</v>
      </c>
      <c r="G1182" s="11">
        <v>38</v>
      </c>
      <c r="H1182" s="11">
        <v>30</v>
      </c>
      <c r="I1182" s="11">
        <v>36</v>
      </c>
      <c r="J1182" s="11">
        <v>41</v>
      </c>
      <c r="K1182" s="11">
        <v>48</v>
      </c>
      <c r="L1182" s="11">
        <v>50</v>
      </c>
      <c r="M1182" s="11">
        <v>77</v>
      </c>
      <c r="N1182" s="11">
        <v>500</v>
      </c>
      <c r="O1182">
        <f t="shared" si="36"/>
        <v>26063</v>
      </c>
      <c r="P1182">
        <f t="shared" si="37"/>
        <v>492</v>
      </c>
    </row>
    <row r="1183" spans="1:16" x14ac:dyDescent="0.25">
      <c r="A1183" s="5">
        <v>26065</v>
      </c>
      <c r="B1183" s="11">
        <v>223</v>
      </c>
      <c r="C1183" s="11">
        <v>203</v>
      </c>
      <c r="D1183" s="11">
        <v>231</v>
      </c>
      <c r="E1183" s="11">
        <v>249</v>
      </c>
      <c r="F1183" s="11">
        <v>214</v>
      </c>
      <c r="G1183" s="11">
        <v>201</v>
      </c>
      <c r="H1183" s="11">
        <v>193</v>
      </c>
      <c r="I1183" s="11">
        <v>204</v>
      </c>
      <c r="J1183" s="11">
        <v>203</v>
      </c>
      <c r="K1183" s="11">
        <v>209</v>
      </c>
      <c r="L1183" s="11">
        <v>248</v>
      </c>
      <c r="M1183" s="11">
        <v>292</v>
      </c>
      <c r="N1183" s="11">
        <v>2670</v>
      </c>
      <c r="O1183">
        <f t="shared" si="36"/>
        <v>26065</v>
      </c>
      <c r="P1183">
        <f t="shared" si="37"/>
        <v>2536.8000000000002</v>
      </c>
    </row>
    <row r="1184" spans="1:16" x14ac:dyDescent="0.25">
      <c r="A1184" s="5">
        <v>26067</v>
      </c>
      <c r="B1184" s="11">
        <v>42</v>
      </c>
      <c r="C1184" s="11">
        <v>48</v>
      </c>
      <c r="D1184" s="11">
        <v>64</v>
      </c>
      <c r="E1184" s="11">
        <v>44</v>
      </c>
      <c r="F1184" s="11">
        <v>53</v>
      </c>
      <c r="G1184" s="11">
        <v>41</v>
      </c>
      <c r="H1184" s="11">
        <v>48</v>
      </c>
      <c r="I1184" s="11">
        <v>45</v>
      </c>
      <c r="J1184" s="11">
        <v>49</v>
      </c>
      <c r="K1184" s="11">
        <v>45</v>
      </c>
      <c r="L1184" s="11">
        <v>60</v>
      </c>
      <c r="M1184" s="11">
        <v>71</v>
      </c>
      <c r="N1184" s="11">
        <v>610</v>
      </c>
      <c r="O1184">
        <f t="shared" si="36"/>
        <v>26067</v>
      </c>
      <c r="P1184">
        <f t="shared" si="37"/>
        <v>592.79999999999995</v>
      </c>
    </row>
    <row r="1185" spans="1:16" x14ac:dyDescent="0.25">
      <c r="A1185" s="5">
        <v>26069</v>
      </c>
      <c r="B1185" s="11">
        <v>39</v>
      </c>
      <c r="C1185" s="11">
        <v>26</v>
      </c>
      <c r="D1185" s="11">
        <v>35</v>
      </c>
      <c r="E1185" s="11">
        <v>40</v>
      </c>
      <c r="F1185" s="11">
        <v>32</v>
      </c>
      <c r="G1185" s="11">
        <v>37</v>
      </c>
      <c r="H1185" s="11">
        <v>33</v>
      </c>
      <c r="I1185" s="11">
        <v>37</v>
      </c>
      <c r="J1185" s="11">
        <v>31</v>
      </c>
      <c r="K1185" s="11">
        <v>49</v>
      </c>
      <c r="L1185" s="11">
        <v>48</v>
      </c>
      <c r="M1185" s="11">
        <v>63</v>
      </c>
      <c r="N1185" s="11">
        <v>470</v>
      </c>
      <c r="O1185">
        <f t="shared" si="36"/>
        <v>26069</v>
      </c>
      <c r="P1185">
        <f t="shared" si="37"/>
        <v>475.20000000000005</v>
      </c>
    </row>
    <row r="1186" spans="1:16" x14ac:dyDescent="0.25">
      <c r="A1186" s="5">
        <v>26071</v>
      </c>
      <c r="B1186" s="11">
        <v>29</v>
      </c>
      <c r="C1186" s="11">
        <v>17</v>
      </c>
      <c r="D1186" s="11">
        <v>20</v>
      </c>
      <c r="E1186" s="11">
        <v>17</v>
      </c>
      <c r="F1186" s="11">
        <v>18</v>
      </c>
      <c r="G1186" s="11">
        <v>19</v>
      </c>
      <c r="H1186" s="11">
        <v>14</v>
      </c>
      <c r="I1186" s="11">
        <v>19</v>
      </c>
      <c r="J1186" s="11">
        <v>24</v>
      </c>
      <c r="K1186" s="11">
        <v>39</v>
      </c>
      <c r="L1186" s="11">
        <v>19</v>
      </c>
      <c r="M1186" s="11">
        <v>15</v>
      </c>
      <c r="N1186" s="11">
        <v>250</v>
      </c>
      <c r="O1186">
        <f t="shared" si="36"/>
        <v>26071</v>
      </c>
      <c r="P1186">
        <f t="shared" si="37"/>
        <v>276</v>
      </c>
    </row>
    <row r="1187" spans="1:16" x14ac:dyDescent="0.25">
      <c r="A1187" s="5">
        <v>26073</v>
      </c>
      <c r="B1187" s="11">
        <v>64</v>
      </c>
      <c r="C1187" s="11">
        <v>50</v>
      </c>
      <c r="D1187" s="11">
        <v>53</v>
      </c>
      <c r="E1187" s="11">
        <v>43</v>
      </c>
      <c r="F1187" s="11">
        <v>45</v>
      </c>
      <c r="G1187" s="11">
        <v>36</v>
      </c>
      <c r="H1187" s="11">
        <v>54</v>
      </c>
      <c r="I1187" s="11">
        <v>42</v>
      </c>
      <c r="J1187" s="11">
        <v>60</v>
      </c>
      <c r="K1187" s="11">
        <v>54</v>
      </c>
      <c r="L1187" s="11">
        <v>57</v>
      </c>
      <c r="M1187" s="11">
        <v>68</v>
      </c>
      <c r="N1187" s="11">
        <v>626</v>
      </c>
      <c r="O1187">
        <f t="shared" si="36"/>
        <v>26073</v>
      </c>
      <c r="P1187">
        <f t="shared" si="37"/>
        <v>640.79999999999995</v>
      </c>
    </row>
    <row r="1188" spans="1:16" x14ac:dyDescent="0.25">
      <c r="A1188" s="5">
        <v>26075</v>
      </c>
      <c r="B1188" s="11">
        <v>164</v>
      </c>
      <c r="C1188" s="11">
        <v>135</v>
      </c>
      <c r="D1188" s="11">
        <v>169</v>
      </c>
      <c r="E1188" s="11">
        <v>163</v>
      </c>
      <c r="F1188" s="11">
        <v>159</v>
      </c>
      <c r="G1188" s="11">
        <v>150</v>
      </c>
      <c r="H1188" s="11">
        <v>133</v>
      </c>
      <c r="I1188" s="11">
        <v>166</v>
      </c>
      <c r="J1188" s="11">
        <v>160</v>
      </c>
      <c r="K1188" s="11">
        <v>192</v>
      </c>
      <c r="L1188" s="11">
        <v>189</v>
      </c>
      <c r="M1188" s="11">
        <v>225</v>
      </c>
      <c r="N1188" s="11">
        <v>2005</v>
      </c>
      <c r="O1188">
        <f t="shared" si="36"/>
        <v>26075</v>
      </c>
      <c r="P1188">
        <f t="shared" si="37"/>
        <v>2016</v>
      </c>
    </row>
    <row r="1189" spans="1:16" x14ac:dyDescent="0.25">
      <c r="A1189" s="5">
        <v>26077</v>
      </c>
      <c r="B1189" s="11">
        <v>194</v>
      </c>
      <c r="C1189" s="11">
        <v>203</v>
      </c>
      <c r="D1189" s="11">
        <v>229</v>
      </c>
      <c r="E1189" s="11">
        <v>205</v>
      </c>
      <c r="F1189" s="11">
        <v>211</v>
      </c>
      <c r="G1189" s="11">
        <v>196</v>
      </c>
      <c r="H1189" s="11">
        <v>188</v>
      </c>
      <c r="I1189" s="11">
        <v>200</v>
      </c>
      <c r="J1189" s="11">
        <v>197</v>
      </c>
      <c r="K1189" s="11">
        <v>195</v>
      </c>
      <c r="L1189" s="11">
        <v>265</v>
      </c>
      <c r="M1189" s="11">
        <v>275</v>
      </c>
      <c r="N1189" s="11">
        <v>2558</v>
      </c>
      <c r="O1189">
        <f t="shared" si="36"/>
        <v>26077</v>
      </c>
      <c r="P1189">
        <f t="shared" si="37"/>
        <v>2508</v>
      </c>
    </row>
    <row r="1190" spans="1:16" x14ac:dyDescent="0.25">
      <c r="A1190" s="5">
        <v>26079</v>
      </c>
      <c r="B1190" s="11">
        <v>21</v>
      </c>
      <c r="C1190" s="11">
        <v>16</v>
      </c>
      <c r="D1190" s="11">
        <v>26</v>
      </c>
      <c r="E1190" s="11">
        <v>18</v>
      </c>
      <c r="F1190" s="11">
        <v>18</v>
      </c>
      <c r="G1190" s="11">
        <v>22</v>
      </c>
      <c r="H1190" s="11">
        <v>13</v>
      </c>
      <c r="I1190" s="11">
        <v>18</v>
      </c>
      <c r="J1190" s="11">
        <v>21</v>
      </c>
      <c r="K1190" s="11">
        <v>21</v>
      </c>
      <c r="L1190" s="11">
        <v>31</v>
      </c>
      <c r="M1190" s="11">
        <v>21</v>
      </c>
      <c r="N1190" s="11">
        <v>246</v>
      </c>
      <c r="O1190">
        <f t="shared" si="36"/>
        <v>26079</v>
      </c>
      <c r="P1190">
        <f t="shared" si="37"/>
        <v>249.60000000000002</v>
      </c>
    </row>
    <row r="1191" spans="1:16" x14ac:dyDescent="0.25">
      <c r="A1191" s="5">
        <v>26081</v>
      </c>
      <c r="B1191" s="11">
        <v>495</v>
      </c>
      <c r="C1191" s="11">
        <v>389</v>
      </c>
      <c r="D1191" s="11">
        <v>450</v>
      </c>
      <c r="E1191" s="11">
        <v>428</v>
      </c>
      <c r="F1191" s="11">
        <v>499</v>
      </c>
      <c r="G1191" s="11">
        <v>436</v>
      </c>
      <c r="H1191" s="11">
        <v>451</v>
      </c>
      <c r="I1191" s="11">
        <v>430</v>
      </c>
      <c r="J1191" s="11">
        <v>432</v>
      </c>
      <c r="K1191" s="11">
        <v>470</v>
      </c>
      <c r="L1191" s="11">
        <v>614</v>
      </c>
      <c r="M1191" s="11">
        <v>612</v>
      </c>
      <c r="N1191" s="11">
        <v>5706</v>
      </c>
      <c r="O1191">
        <f t="shared" si="36"/>
        <v>26081</v>
      </c>
      <c r="P1191">
        <f t="shared" si="37"/>
        <v>5752.7999999999993</v>
      </c>
    </row>
    <row r="1192" spans="1:16" x14ac:dyDescent="0.25">
      <c r="A1192" s="5">
        <v>26085</v>
      </c>
      <c r="B1192" s="11">
        <v>21</v>
      </c>
      <c r="C1192" s="11">
        <v>14</v>
      </c>
      <c r="D1192" s="11">
        <v>13</v>
      </c>
      <c r="E1192" s="11">
        <v>13</v>
      </c>
      <c r="F1192" s="11">
        <v>22</v>
      </c>
      <c r="G1192" s="11"/>
      <c r="H1192" s="11">
        <v>20</v>
      </c>
      <c r="I1192" s="11">
        <v>25</v>
      </c>
      <c r="J1192" s="11">
        <v>16</v>
      </c>
      <c r="K1192" s="11">
        <v>10</v>
      </c>
      <c r="L1192" s="11">
        <v>23</v>
      </c>
      <c r="M1192" s="11">
        <v>24</v>
      </c>
      <c r="N1192" s="11">
        <v>201</v>
      </c>
      <c r="O1192">
        <f t="shared" si="36"/>
        <v>26085</v>
      </c>
      <c r="P1192">
        <f t="shared" si="37"/>
        <v>225.60000000000002</v>
      </c>
    </row>
    <row r="1193" spans="1:16" x14ac:dyDescent="0.25">
      <c r="A1193" s="5">
        <v>26087</v>
      </c>
      <c r="B1193" s="11">
        <v>89</v>
      </c>
      <c r="C1193" s="11">
        <v>74</v>
      </c>
      <c r="D1193" s="11">
        <v>88</v>
      </c>
      <c r="E1193" s="11">
        <v>111</v>
      </c>
      <c r="F1193" s="11">
        <v>85</v>
      </c>
      <c r="G1193" s="11">
        <v>74</v>
      </c>
      <c r="H1193" s="11">
        <v>79</v>
      </c>
      <c r="I1193" s="11">
        <v>79</v>
      </c>
      <c r="J1193" s="11">
        <v>73</v>
      </c>
      <c r="K1193" s="11">
        <v>85</v>
      </c>
      <c r="L1193" s="11">
        <v>90</v>
      </c>
      <c r="M1193" s="11">
        <v>110</v>
      </c>
      <c r="N1193" s="11">
        <v>1037</v>
      </c>
      <c r="O1193">
        <f t="shared" si="36"/>
        <v>26087</v>
      </c>
      <c r="P1193">
        <f t="shared" si="37"/>
        <v>974.40000000000009</v>
      </c>
    </row>
    <row r="1194" spans="1:16" x14ac:dyDescent="0.25">
      <c r="A1194" s="5">
        <v>26089</v>
      </c>
      <c r="B1194" s="11">
        <v>22</v>
      </c>
      <c r="C1194" s="11">
        <v>22</v>
      </c>
      <c r="D1194" s="11">
        <v>25</v>
      </c>
      <c r="E1194" s="11">
        <v>20</v>
      </c>
      <c r="F1194" s="11">
        <v>28</v>
      </c>
      <c r="G1194" s="11">
        <v>22</v>
      </c>
      <c r="H1194" s="11">
        <v>18</v>
      </c>
      <c r="I1194" s="11">
        <v>19</v>
      </c>
      <c r="J1194" s="11">
        <v>23</v>
      </c>
      <c r="K1194" s="11">
        <v>32</v>
      </c>
      <c r="L1194" s="11">
        <v>22</v>
      </c>
      <c r="M1194" s="11">
        <v>34</v>
      </c>
      <c r="N1194" s="11">
        <v>287</v>
      </c>
      <c r="O1194">
        <f t="shared" si="36"/>
        <v>26089</v>
      </c>
      <c r="P1194">
        <f t="shared" si="37"/>
        <v>273.60000000000002</v>
      </c>
    </row>
    <row r="1195" spans="1:16" x14ac:dyDescent="0.25">
      <c r="A1195" s="5">
        <v>26091</v>
      </c>
      <c r="B1195" s="11">
        <v>96</v>
      </c>
      <c r="C1195" s="11">
        <v>108</v>
      </c>
      <c r="D1195" s="11">
        <v>109</v>
      </c>
      <c r="E1195" s="11">
        <v>98</v>
      </c>
      <c r="F1195" s="11">
        <v>83</v>
      </c>
      <c r="G1195" s="11">
        <v>87</v>
      </c>
      <c r="H1195" s="11">
        <v>91</v>
      </c>
      <c r="I1195" s="11">
        <v>93</v>
      </c>
      <c r="J1195" s="11">
        <v>107</v>
      </c>
      <c r="K1195" s="11">
        <v>107</v>
      </c>
      <c r="L1195" s="11">
        <v>104</v>
      </c>
      <c r="M1195" s="11">
        <v>158</v>
      </c>
      <c r="N1195" s="11">
        <v>1241</v>
      </c>
      <c r="O1195">
        <f t="shared" si="36"/>
        <v>26091</v>
      </c>
      <c r="P1195">
        <f t="shared" si="37"/>
        <v>1204.8000000000002</v>
      </c>
    </row>
    <row r="1196" spans="1:16" x14ac:dyDescent="0.25">
      <c r="A1196" s="5">
        <v>26093</v>
      </c>
      <c r="B1196" s="11">
        <v>144</v>
      </c>
      <c r="C1196" s="11">
        <v>130</v>
      </c>
      <c r="D1196" s="11">
        <v>159</v>
      </c>
      <c r="E1196" s="11">
        <v>170</v>
      </c>
      <c r="F1196" s="11">
        <v>154</v>
      </c>
      <c r="G1196" s="11">
        <v>134</v>
      </c>
      <c r="H1196" s="11">
        <v>126</v>
      </c>
      <c r="I1196" s="11">
        <v>142</v>
      </c>
      <c r="J1196" s="11">
        <v>138</v>
      </c>
      <c r="K1196" s="11">
        <v>148</v>
      </c>
      <c r="L1196" s="11">
        <v>154</v>
      </c>
      <c r="M1196" s="11">
        <v>174</v>
      </c>
      <c r="N1196" s="11">
        <v>1773</v>
      </c>
      <c r="O1196">
        <f t="shared" si="36"/>
        <v>26093</v>
      </c>
      <c r="P1196">
        <f t="shared" si="37"/>
        <v>1699.1999999999998</v>
      </c>
    </row>
    <row r="1197" spans="1:16" x14ac:dyDescent="0.25">
      <c r="A1197" s="5">
        <v>26095</v>
      </c>
      <c r="B1197" s="11"/>
      <c r="C1197" s="11"/>
      <c r="D1197" s="11"/>
      <c r="E1197" s="11"/>
      <c r="F1197" s="11"/>
      <c r="G1197" s="11">
        <v>10</v>
      </c>
      <c r="H1197" s="11"/>
      <c r="I1197" s="11"/>
      <c r="J1197" s="11"/>
      <c r="K1197" s="11"/>
      <c r="L1197" s="11">
        <v>10</v>
      </c>
      <c r="M1197" s="11"/>
      <c r="N1197" s="11">
        <v>20</v>
      </c>
      <c r="O1197">
        <f t="shared" si="36"/>
        <v>26095</v>
      </c>
      <c r="P1197" t="str">
        <f t="shared" si="37"/>
        <v/>
      </c>
    </row>
    <row r="1198" spans="1:16" x14ac:dyDescent="0.25">
      <c r="A1198" s="5">
        <v>26097</v>
      </c>
      <c r="B1198" s="11">
        <v>16</v>
      </c>
      <c r="C1198" s="11"/>
      <c r="D1198" s="11">
        <v>16</v>
      </c>
      <c r="E1198" s="11">
        <v>14</v>
      </c>
      <c r="F1198" s="11">
        <v>15</v>
      </c>
      <c r="G1198" s="11">
        <v>21</v>
      </c>
      <c r="H1198" s="11">
        <v>11</v>
      </c>
      <c r="I1198" s="11"/>
      <c r="J1198" s="11">
        <v>13</v>
      </c>
      <c r="K1198" s="11">
        <v>18</v>
      </c>
      <c r="L1198" s="11"/>
      <c r="M1198" s="11">
        <v>15</v>
      </c>
      <c r="N1198" s="11">
        <v>139</v>
      </c>
      <c r="O1198">
        <f t="shared" si="36"/>
        <v>26097</v>
      </c>
      <c r="P1198" t="str">
        <f t="shared" si="37"/>
        <v/>
      </c>
    </row>
    <row r="1199" spans="1:16" x14ac:dyDescent="0.25">
      <c r="A1199" s="5">
        <v>26099</v>
      </c>
      <c r="B1199" s="11">
        <v>811</v>
      </c>
      <c r="C1199" s="11">
        <v>757</v>
      </c>
      <c r="D1199" s="11">
        <v>942</v>
      </c>
      <c r="E1199" s="11">
        <v>1547</v>
      </c>
      <c r="F1199" s="11">
        <v>900</v>
      </c>
      <c r="G1199" s="11">
        <v>750</v>
      </c>
      <c r="H1199" s="11">
        <v>772</v>
      </c>
      <c r="I1199" s="11">
        <v>738</v>
      </c>
      <c r="J1199" s="11">
        <v>739</v>
      </c>
      <c r="K1199" s="11">
        <v>826</v>
      </c>
      <c r="L1199" s="11">
        <v>1005</v>
      </c>
      <c r="M1199" s="11">
        <v>1090</v>
      </c>
      <c r="N1199" s="11">
        <v>10877</v>
      </c>
      <c r="O1199">
        <f t="shared" si="36"/>
        <v>26099</v>
      </c>
      <c r="P1199">
        <f t="shared" si="37"/>
        <v>9792</v>
      </c>
    </row>
    <row r="1200" spans="1:16" x14ac:dyDescent="0.25">
      <c r="A1200" s="5">
        <v>26101</v>
      </c>
      <c r="B1200" s="11">
        <v>16</v>
      </c>
      <c r="C1200" s="11">
        <v>48</v>
      </c>
      <c r="D1200" s="11">
        <v>33</v>
      </c>
      <c r="E1200" s="11">
        <v>21</v>
      </c>
      <c r="F1200" s="11">
        <v>35</v>
      </c>
      <c r="G1200" s="11">
        <v>27</v>
      </c>
      <c r="H1200" s="11">
        <v>36</v>
      </c>
      <c r="I1200" s="11">
        <v>26</v>
      </c>
      <c r="J1200" s="11">
        <v>43</v>
      </c>
      <c r="K1200" s="11">
        <v>35</v>
      </c>
      <c r="L1200" s="11">
        <v>45</v>
      </c>
      <c r="M1200" s="11">
        <v>42</v>
      </c>
      <c r="N1200" s="11">
        <v>407</v>
      </c>
      <c r="O1200">
        <f t="shared" si="36"/>
        <v>26101</v>
      </c>
      <c r="P1200">
        <f t="shared" si="37"/>
        <v>444</v>
      </c>
    </row>
    <row r="1201" spans="1:16" x14ac:dyDescent="0.25">
      <c r="A1201" s="5">
        <v>26103</v>
      </c>
      <c r="B1201" s="11">
        <v>67</v>
      </c>
      <c r="C1201" s="11">
        <v>56</v>
      </c>
      <c r="D1201" s="11">
        <v>51</v>
      </c>
      <c r="E1201" s="11">
        <v>54</v>
      </c>
      <c r="F1201" s="11">
        <v>50</v>
      </c>
      <c r="G1201" s="11">
        <v>40</v>
      </c>
      <c r="H1201" s="11">
        <v>59</v>
      </c>
      <c r="I1201" s="11">
        <v>49</v>
      </c>
      <c r="J1201" s="11">
        <v>65</v>
      </c>
      <c r="K1201" s="11">
        <v>75</v>
      </c>
      <c r="L1201" s="11">
        <v>72</v>
      </c>
      <c r="M1201" s="11">
        <v>85</v>
      </c>
      <c r="N1201" s="11">
        <v>723</v>
      </c>
      <c r="O1201">
        <f t="shared" si="36"/>
        <v>26103</v>
      </c>
      <c r="P1201">
        <f t="shared" si="37"/>
        <v>768</v>
      </c>
    </row>
    <row r="1202" spans="1:16" x14ac:dyDescent="0.25">
      <c r="A1202" s="5">
        <v>26105</v>
      </c>
      <c r="B1202" s="11">
        <v>35</v>
      </c>
      <c r="C1202" s="11">
        <v>18</v>
      </c>
      <c r="D1202" s="11">
        <v>35</v>
      </c>
      <c r="E1202" s="11">
        <v>39</v>
      </c>
      <c r="F1202" s="11">
        <v>31</v>
      </c>
      <c r="G1202" s="11">
        <v>36</v>
      </c>
      <c r="H1202" s="11">
        <v>40</v>
      </c>
      <c r="I1202" s="11">
        <v>35</v>
      </c>
      <c r="J1202" s="11">
        <v>26</v>
      </c>
      <c r="K1202" s="11">
        <v>28</v>
      </c>
      <c r="L1202" s="11">
        <v>44</v>
      </c>
      <c r="M1202" s="11">
        <v>35</v>
      </c>
      <c r="N1202" s="11">
        <v>402</v>
      </c>
      <c r="O1202">
        <f t="shared" si="36"/>
        <v>26105</v>
      </c>
      <c r="P1202">
        <f t="shared" si="37"/>
        <v>415.20000000000005</v>
      </c>
    </row>
    <row r="1203" spans="1:16" x14ac:dyDescent="0.25">
      <c r="A1203" s="5">
        <v>26107</v>
      </c>
      <c r="B1203" s="11">
        <v>46</v>
      </c>
      <c r="C1203" s="11">
        <v>40</v>
      </c>
      <c r="D1203" s="11">
        <v>40</v>
      </c>
      <c r="E1203" s="11">
        <v>38</v>
      </c>
      <c r="F1203" s="11">
        <v>29</v>
      </c>
      <c r="G1203" s="11">
        <v>44</v>
      </c>
      <c r="H1203" s="11">
        <v>29</v>
      </c>
      <c r="I1203" s="11">
        <v>52</v>
      </c>
      <c r="J1203" s="11">
        <v>35</v>
      </c>
      <c r="K1203" s="11">
        <v>48</v>
      </c>
      <c r="L1203" s="11">
        <v>56</v>
      </c>
      <c r="M1203" s="11">
        <v>41</v>
      </c>
      <c r="N1203" s="11">
        <v>498</v>
      </c>
      <c r="O1203">
        <f t="shared" si="36"/>
        <v>26107</v>
      </c>
      <c r="P1203">
        <f t="shared" si="37"/>
        <v>528</v>
      </c>
    </row>
    <row r="1204" spans="1:16" x14ac:dyDescent="0.25">
      <c r="A1204" s="5">
        <v>26109</v>
      </c>
      <c r="B1204" s="11">
        <v>24</v>
      </c>
      <c r="C1204" s="11">
        <v>36</v>
      </c>
      <c r="D1204" s="11">
        <v>15</v>
      </c>
      <c r="E1204" s="11">
        <v>21</v>
      </c>
      <c r="F1204" s="11">
        <v>27</v>
      </c>
      <c r="G1204" s="11">
        <v>21</v>
      </c>
      <c r="H1204" s="11">
        <v>27</v>
      </c>
      <c r="I1204" s="11">
        <v>20</v>
      </c>
      <c r="J1204" s="11">
        <v>19</v>
      </c>
      <c r="K1204" s="11">
        <v>32</v>
      </c>
      <c r="L1204" s="11">
        <v>37</v>
      </c>
      <c r="M1204" s="11">
        <v>29</v>
      </c>
      <c r="N1204" s="11">
        <v>308</v>
      </c>
      <c r="O1204">
        <f t="shared" si="36"/>
        <v>26109</v>
      </c>
      <c r="P1204">
        <f t="shared" si="37"/>
        <v>324</v>
      </c>
    </row>
    <row r="1205" spans="1:16" x14ac:dyDescent="0.25">
      <c r="A1205" s="5">
        <v>26111</v>
      </c>
      <c r="B1205" s="11">
        <v>82</v>
      </c>
      <c r="C1205" s="11">
        <v>62</v>
      </c>
      <c r="D1205" s="11">
        <v>68</v>
      </c>
      <c r="E1205" s="11">
        <v>77</v>
      </c>
      <c r="F1205" s="11">
        <v>68</v>
      </c>
      <c r="G1205" s="11">
        <v>65</v>
      </c>
      <c r="H1205" s="11">
        <v>75</v>
      </c>
      <c r="I1205" s="11">
        <v>62</v>
      </c>
      <c r="J1205" s="11">
        <v>84</v>
      </c>
      <c r="K1205" s="11">
        <v>86</v>
      </c>
      <c r="L1205" s="11">
        <v>87</v>
      </c>
      <c r="M1205" s="11">
        <v>95</v>
      </c>
      <c r="N1205" s="11">
        <v>911</v>
      </c>
      <c r="O1205">
        <f t="shared" si="36"/>
        <v>26111</v>
      </c>
      <c r="P1205">
        <f t="shared" si="37"/>
        <v>945.59999999999991</v>
      </c>
    </row>
    <row r="1206" spans="1:16" x14ac:dyDescent="0.25">
      <c r="A1206" s="5">
        <v>26113</v>
      </c>
      <c r="B1206" s="11">
        <v>22</v>
      </c>
      <c r="C1206" s="11"/>
      <c r="D1206" s="11">
        <v>11</v>
      </c>
      <c r="E1206" s="11">
        <v>15</v>
      </c>
      <c r="F1206" s="11">
        <v>19</v>
      </c>
      <c r="G1206" s="11">
        <v>13</v>
      </c>
      <c r="H1206" s="11">
        <v>20</v>
      </c>
      <c r="I1206" s="11">
        <v>12</v>
      </c>
      <c r="J1206" s="11">
        <v>17</v>
      </c>
      <c r="K1206" s="11">
        <v>17</v>
      </c>
      <c r="L1206" s="11">
        <v>26</v>
      </c>
      <c r="M1206" s="11">
        <v>17</v>
      </c>
      <c r="N1206" s="11">
        <v>189</v>
      </c>
      <c r="O1206">
        <f t="shared" si="36"/>
        <v>26113</v>
      </c>
      <c r="P1206">
        <f t="shared" si="37"/>
        <v>220.79999999999998</v>
      </c>
    </row>
    <row r="1207" spans="1:16" x14ac:dyDescent="0.25">
      <c r="A1207" s="5">
        <v>26115</v>
      </c>
      <c r="B1207" s="11">
        <v>131</v>
      </c>
      <c r="C1207" s="11">
        <v>132</v>
      </c>
      <c r="D1207" s="11">
        <v>135</v>
      </c>
      <c r="E1207" s="11">
        <v>164</v>
      </c>
      <c r="F1207" s="11">
        <v>145</v>
      </c>
      <c r="G1207" s="11">
        <v>148</v>
      </c>
      <c r="H1207" s="11">
        <v>121</v>
      </c>
      <c r="I1207" s="11">
        <v>138</v>
      </c>
      <c r="J1207" s="11">
        <v>124</v>
      </c>
      <c r="K1207" s="11">
        <v>141</v>
      </c>
      <c r="L1207" s="11">
        <v>187</v>
      </c>
      <c r="M1207" s="11">
        <v>227</v>
      </c>
      <c r="N1207" s="11">
        <v>1793</v>
      </c>
      <c r="O1207">
        <f t="shared" si="36"/>
        <v>26115</v>
      </c>
      <c r="P1207">
        <f t="shared" si="37"/>
        <v>1706.3999999999999</v>
      </c>
    </row>
    <row r="1208" spans="1:16" x14ac:dyDescent="0.25">
      <c r="A1208" s="5">
        <v>26117</v>
      </c>
      <c r="B1208" s="11">
        <v>61</v>
      </c>
      <c r="C1208" s="11">
        <v>54</v>
      </c>
      <c r="D1208" s="11">
        <v>63</v>
      </c>
      <c r="E1208" s="11">
        <v>51</v>
      </c>
      <c r="F1208" s="11">
        <v>43</v>
      </c>
      <c r="G1208" s="11">
        <v>50</v>
      </c>
      <c r="H1208" s="11">
        <v>47</v>
      </c>
      <c r="I1208" s="11">
        <v>66</v>
      </c>
      <c r="J1208" s="11">
        <v>59</v>
      </c>
      <c r="K1208" s="11">
        <v>69</v>
      </c>
      <c r="L1208" s="11">
        <v>64</v>
      </c>
      <c r="M1208" s="11">
        <v>108</v>
      </c>
      <c r="N1208" s="11">
        <v>735</v>
      </c>
      <c r="O1208">
        <f t="shared" si="36"/>
        <v>26117</v>
      </c>
      <c r="P1208">
        <f t="shared" si="37"/>
        <v>732</v>
      </c>
    </row>
    <row r="1209" spans="1:16" x14ac:dyDescent="0.25">
      <c r="A1209" s="5">
        <v>26119</v>
      </c>
      <c r="B1209" s="11">
        <v>19</v>
      </c>
      <c r="C1209" s="11">
        <v>17</v>
      </c>
      <c r="D1209" s="11">
        <v>11</v>
      </c>
      <c r="E1209" s="11">
        <v>10</v>
      </c>
      <c r="F1209" s="11">
        <v>16</v>
      </c>
      <c r="G1209" s="11">
        <v>14</v>
      </c>
      <c r="H1209" s="11">
        <v>14</v>
      </c>
      <c r="I1209" s="11">
        <v>20</v>
      </c>
      <c r="J1209" s="11"/>
      <c r="K1209" s="11">
        <v>20</v>
      </c>
      <c r="L1209" s="11">
        <v>15</v>
      </c>
      <c r="M1209" s="11">
        <v>32</v>
      </c>
      <c r="N1209" s="11">
        <v>188</v>
      </c>
      <c r="O1209">
        <f t="shared" si="36"/>
        <v>26119</v>
      </c>
      <c r="P1209" t="str">
        <f t="shared" si="37"/>
        <v/>
      </c>
    </row>
    <row r="1210" spans="1:16" x14ac:dyDescent="0.25">
      <c r="A1210" s="5">
        <v>26121</v>
      </c>
      <c r="B1210" s="11">
        <v>178</v>
      </c>
      <c r="C1210" s="11">
        <v>141</v>
      </c>
      <c r="D1210" s="11">
        <v>171</v>
      </c>
      <c r="E1210" s="11">
        <v>185</v>
      </c>
      <c r="F1210" s="11">
        <v>195</v>
      </c>
      <c r="G1210" s="11">
        <v>167</v>
      </c>
      <c r="H1210" s="11">
        <v>153</v>
      </c>
      <c r="I1210" s="11">
        <v>163</v>
      </c>
      <c r="J1210" s="11">
        <v>160</v>
      </c>
      <c r="K1210" s="11">
        <v>160</v>
      </c>
      <c r="L1210" s="11">
        <v>261</v>
      </c>
      <c r="M1210" s="11">
        <v>263</v>
      </c>
      <c r="N1210" s="11">
        <v>2197</v>
      </c>
      <c r="O1210">
        <f t="shared" si="36"/>
        <v>26121</v>
      </c>
      <c r="P1210">
        <f t="shared" si="37"/>
        <v>2152.8000000000002</v>
      </c>
    </row>
    <row r="1211" spans="1:16" x14ac:dyDescent="0.25">
      <c r="A1211" s="5">
        <v>26123</v>
      </c>
      <c r="B1211" s="11">
        <v>49</v>
      </c>
      <c r="C1211" s="11">
        <v>43</v>
      </c>
      <c r="D1211" s="11">
        <v>47</v>
      </c>
      <c r="E1211" s="11">
        <v>40</v>
      </c>
      <c r="F1211" s="11">
        <v>38</v>
      </c>
      <c r="G1211" s="11">
        <v>46</v>
      </c>
      <c r="H1211" s="11">
        <v>51</v>
      </c>
      <c r="I1211" s="11">
        <v>41</v>
      </c>
      <c r="J1211" s="11">
        <v>45</v>
      </c>
      <c r="K1211" s="11">
        <v>49</v>
      </c>
      <c r="L1211" s="11">
        <v>62</v>
      </c>
      <c r="M1211" s="11">
        <v>69</v>
      </c>
      <c r="N1211" s="11">
        <v>580</v>
      </c>
      <c r="O1211">
        <f t="shared" si="36"/>
        <v>26123</v>
      </c>
      <c r="P1211">
        <f t="shared" si="37"/>
        <v>595.20000000000005</v>
      </c>
    </row>
    <row r="1212" spans="1:16" x14ac:dyDescent="0.25">
      <c r="A1212" s="5">
        <v>26125</v>
      </c>
      <c r="B1212" s="11">
        <v>1039</v>
      </c>
      <c r="C1212" s="11">
        <v>948</v>
      </c>
      <c r="D1212" s="11">
        <v>1160</v>
      </c>
      <c r="E1212" s="11">
        <v>1826</v>
      </c>
      <c r="F1212" s="11">
        <v>1021</v>
      </c>
      <c r="G1212" s="11">
        <v>858</v>
      </c>
      <c r="H1212" s="11">
        <v>904</v>
      </c>
      <c r="I1212" s="11">
        <v>933</v>
      </c>
      <c r="J1212" s="11">
        <v>900</v>
      </c>
      <c r="K1212" s="11">
        <v>1037</v>
      </c>
      <c r="L1212" s="11">
        <v>1051</v>
      </c>
      <c r="M1212" s="11">
        <v>1256</v>
      </c>
      <c r="N1212" s="11">
        <v>12933</v>
      </c>
      <c r="O1212">
        <f t="shared" si="36"/>
        <v>26125</v>
      </c>
      <c r="P1212">
        <f t="shared" si="37"/>
        <v>11580</v>
      </c>
    </row>
    <row r="1213" spans="1:16" x14ac:dyDescent="0.25">
      <c r="A1213" s="5">
        <v>26127</v>
      </c>
      <c r="B1213" s="11">
        <v>24</v>
      </c>
      <c r="C1213" s="11">
        <v>22</v>
      </c>
      <c r="D1213" s="11">
        <v>25</v>
      </c>
      <c r="E1213" s="11">
        <v>23</v>
      </c>
      <c r="F1213" s="11">
        <v>25</v>
      </c>
      <c r="G1213" s="11">
        <v>24</v>
      </c>
      <c r="H1213" s="11">
        <v>26</v>
      </c>
      <c r="I1213" s="11">
        <v>26</v>
      </c>
      <c r="J1213" s="11">
        <v>18</v>
      </c>
      <c r="K1213" s="11">
        <v>28</v>
      </c>
      <c r="L1213" s="11">
        <v>38</v>
      </c>
      <c r="M1213" s="11">
        <v>51</v>
      </c>
      <c r="N1213" s="11">
        <v>330</v>
      </c>
      <c r="O1213">
        <f t="shared" si="36"/>
        <v>26127</v>
      </c>
      <c r="P1213">
        <f t="shared" si="37"/>
        <v>326.39999999999998</v>
      </c>
    </row>
    <row r="1214" spans="1:16" x14ac:dyDescent="0.25">
      <c r="A1214" s="5">
        <v>26129</v>
      </c>
      <c r="B1214" s="11">
        <v>21</v>
      </c>
      <c r="C1214" s="11">
        <v>31</v>
      </c>
      <c r="D1214" s="11">
        <v>31</v>
      </c>
      <c r="E1214" s="11">
        <v>29</v>
      </c>
      <c r="F1214" s="11">
        <v>13</v>
      </c>
      <c r="G1214" s="11">
        <v>24</v>
      </c>
      <c r="H1214" s="11">
        <v>24</v>
      </c>
      <c r="I1214" s="11">
        <v>35</v>
      </c>
      <c r="J1214" s="11">
        <v>32</v>
      </c>
      <c r="K1214" s="11">
        <v>29</v>
      </c>
      <c r="L1214" s="11">
        <v>40</v>
      </c>
      <c r="M1214" s="11">
        <v>37</v>
      </c>
      <c r="N1214" s="11">
        <v>346</v>
      </c>
      <c r="O1214">
        <f t="shared" si="36"/>
        <v>26129</v>
      </c>
      <c r="P1214">
        <f t="shared" si="37"/>
        <v>384</v>
      </c>
    </row>
    <row r="1215" spans="1:16" x14ac:dyDescent="0.25">
      <c r="A1215" s="5">
        <v>26131</v>
      </c>
      <c r="B1215" s="11"/>
      <c r="C1215" s="11">
        <v>12</v>
      </c>
      <c r="D1215" s="11">
        <v>10</v>
      </c>
      <c r="E1215" s="11">
        <v>10</v>
      </c>
      <c r="F1215" s="11"/>
      <c r="G1215" s="11">
        <v>12</v>
      </c>
      <c r="H1215" s="11">
        <v>12</v>
      </c>
      <c r="I1215" s="11">
        <v>12</v>
      </c>
      <c r="J1215" s="11"/>
      <c r="K1215" s="11"/>
      <c r="L1215" s="11">
        <v>23</v>
      </c>
      <c r="M1215" s="11">
        <v>16</v>
      </c>
      <c r="N1215" s="11">
        <v>107</v>
      </c>
      <c r="O1215">
        <f t="shared" si="36"/>
        <v>26131</v>
      </c>
      <c r="P1215" t="str">
        <f t="shared" si="37"/>
        <v/>
      </c>
    </row>
    <row r="1216" spans="1:16" x14ac:dyDescent="0.25">
      <c r="A1216" s="5">
        <v>26133</v>
      </c>
      <c r="B1216" s="11">
        <v>18</v>
      </c>
      <c r="C1216" s="11">
        <v>36</v>
      </c>
      <c r="D1216" s="11">
        <v>23</v>
      </c>
      <c r="E1216" s="11">
        <v>23</v>
      </c>
      <c r="F1216" s="11">
        <v>23</v>
      </c>
      <c r="G1216" s="11">
        <v>21</v>
      </c>
      <c r="H1216" s="11">
        <v>22</v>
      </c>
      <c r="I1216" s="11">
        <v>11</v>
      </c>
      <c r="J1216" s="11">
        <v>22</v>
      </c>
      <c r="K1216" s="11">
        <v>22</v>
      </c>
      <c r="L1216" s="11">
        <v>22</v>
      </c>
      <c r="M1216" s="11">
        <v>34</v>
      </c>
      <c r="N1216" s="11">
        <v>277</v>
      </c>
      <c r="O1216">
        <f t="shared" si="36"/>
        <v>26133</v>
      </c>
      <c r="P1216">
        <f t="shared" si="37"/>
        <v>237.60000000000002</v>
      </c>
    </row>
    <row r="1217" spans="1:16" x14ac:dyDescent="0.25">
      <c r="A1217" s="5">
        <v>26135</v>
      </c>
      <c r="B1217" s="11">
        <v>12</v>
      </c>
      <c r="C1217" s="11">
        <v>12</v>
      </c>
      <c r="D1217" s="11">
        <v>17</v>
      </c>
      <c r="E1217" s="11">
        <v>18</v>
      </c>
      <c r="F1217" s="11"/>
      <c r="G1217" s="11"/>
      <c r="H1217" s="11">
        <v>16</v>
      </c>
      <c r="I1217" s="11">
        <v>21</v>
      </c>
      <c r="J1217" s="11"/>
      <c r="K1217" s="11">
        <v>12</v>
      </c>
      <c r="L1217" s="11">
        <v>25</v>
      </c>
      <c r="M1217" s="11">
        <v>19</v>
      </c>
      <c r="N1217" s="11">
        <v>152</v>
      </c>
      <c r="O1217">
        <f t="shared" si="36"/>
        <v>26135</v>
      </c>
      <c r="P1217" t="str">
        <f t="shared" si="37"/>
        <v/>
      </c>
    </row>
    <row r="1218" spans="1:16" x14ac:dyDescent="0.25">
      <c r="A1218" s="5">
        <v>26137</v>
      </c>
      <c r="B1218" s="11">
        <v>24</v>
      </c>
      <c r="C1218" s="11">
        <v>26</v>
      </c>
      <c r="D1218" s="11">
        <v>26</v>
      </c>
      <c r="E1218" s="11">
        <v>26</v>
      </c>
      <c r="F1218" s="11">
        <v>27</v>
      </c>
      <c r="G1218" s="11">
        <v>23</v>
      </c>
      <c r="H1218" s="11">
        <v>25</v>
      </c>
      <c r="I1218" s="11">
        <v>31</v>
      </c>
      <c r="J1218" s="11">
        <v>23</v>
      </c>
      <c r="K1218" s="11">
        <v>21</v>
      </c>
      <c r="L1218" s="11">
        <v>24</v>
      </c>
      <c r="M1218" s="11">
        <v>50</v>
      </c>
      <c r="N1218" s="11">
        <v>326</v>
      </c>
      <c r="O1218">
        <f t="shared" si="36"/>
        <v>26137</v>
      </c>
      <c r="P1218">
        <f t="shared" si="37"/>
        <v>297.60000000000002</v>
      </c>
    </row>
    <row r="1219" spans="1:16" x14ac:dyDescent="0.25">
      <c r="A1219" s="5">
        <v>26139</v>
      </c>
      <c r="B1219" s="11">
        <v>204</v>
      </c>
      <c r="C1219" s="11">
        <v>158</v>
      </c>
      <c r="D1219" s="11">
        <v>202</v>
      </c>
      <c r="E1219" s="11">
        <v>208</v>
      </c>
      <c r="F1219" s="11">
        <v>193</v>
      </c>
      <c r="G1219" s="11">
        <v>184</v>
      </c>
      <c r="H1219" s="11">
        <v>187</v>
      </c>
      <c r="I1219" s="11">
        <v>195</v>
      </c>
      <c r="J1219" s="11">
        <v>171</v>
      </c>
      <c r="K1219" s="11">
        <v>217</v>
      </c>
      <c r="L1219" s="11">
        <v>283</v>
      </c>
      <c r="M1219" s="11">
        <v>307</v>
      </c>
      <c r="N1219" s="11">
        <v>2509</v>
      </c>
      <c r="O1219">
        <f t="shared" si="36"/>
        <v>26139</v>
      </c>
      <c r="P1219">
        <f t="shared" si="37"/>
        <v>2527.1999999999998</v>
      </c>
    </row>
    <row r="1220" spans="1:16" x14ac:dyDescent="0.25">
      <c r="A1220" s="5">
        <v>26141</v>
      </c>
      <c r="B1220" s="11">
        <v>16</v>
      </c>
      <c r="C1220" s="11">
        <v>19</v>
      </c>
      <c r="D1220" s="11">
        <v>15</v>
      </c>
      <c r="E1220" s="11"/>
      <c r="F1220" s="11">
        <v>23</v>
      </c>
      <c r="G1220" s="11">
        <v>18</v>
      </c>
      <c r="H1220" s="11">
        <v>22</v>
      </c>
      <c r="I1220" s="11">
        <v>14</v>
      </c>
      <c r="J1220" s="11">
        <v>15</v>
      </c>
      <c r="K1220" s="11">
        <v>20</v>
      </c>
      <c r="L1220" s="11">
        <v>14</v>
      </c>
      <c r="M1220" s="11">
        <v>22</v>
      </c>
      <c r="N1220" s="11">
        <v>198</v>
      </c>
      <c r="O1220">
        <f t="shared" si="36"/>
        <v>26141</v>
      </c>
      <c r="P1220">
        <f t="shared" si="37"/>
        <v>204</v>
      </c>
    </row>
    <row r="1221" spans="1:16" x14ac:dyDescent="0.25">
      <c r="A1221" s="5">
        <v>26143</v>
      </c>
      <c r="B1221" s="11">
        <v>41</v>
      </c>
      <c r="C1221" s="11">
        <v>35</v>
      </c>
      <c r="D1221" s="11">
        <v>42</v>
      </c>
      <c r="E1221" s="11">
        <v>37</v>
      </c>
      <c r="F1221" s="11">
        <v>28</v>
      </c>
      <c r="G1221" s="11">
        <v>22</v>
      </c>
      <c r="H1221" s="11">
        <v>37</v>
      </c>
      <c r="I1221" s="11">
        <v>40</v>
      </c>
      <c r="J1221" s="11">
        <v>28</v>
      </c>
      <c r="K1221" s="11">
        <v>47</v>
      </c>
      <c r="L1221" s="11">
        <v>52</v>
      </c>
      <c r="M1221" s="11">
        <v>56</v>
      </c>
      <c r="N1221" s="11">
        <v>465</v>
      </c>
      <c r="O1221">
        <f t="shared" si="36"/>
        <v>26143</v>
      </c>
      <c r="P1221">
        <f t="shared" si="37"/>
        <v>489.59999999999997</v>
      </c>
    </row>
    <row r="1222" spans="1:16" x14ac:dyDescent="0.25">
      <c r="A1222" s="5">
        <v>26145</v>
      </c>
      <c r="B1222" s="11">
        <v>200</v>
      </c>
      <c r="C1222" s="11">
        <v>198</v>
      </c>
      <c r="D1222" s="11">
        <v>187</v>
      </c>
      <c r="E1222" s="11">
        <v>257</v>
      </c>
      <c r="F1222" s="11">
        <v>256</v>
      </c>
      <c r="G1222" s="11">
        <v>184</v>
      </c>
      <c r="H1222" s="11">
        <v>194</v>
      </c>
      <c r="I1222" s="11">
        <v>181</v>
      </c>
      <c r="J1222" s="11">
        <v>198</v>
      </c>
      <c r="K1222" s="11">
        <v>218</v>
      </c>
      <c r="L1222" s="11">
        <v>291</v>
      </c>
      <c r="M1222" s="11">
        <v>344</v>
      </c>
      <c r="N1222" s="11">
        <v>2708</v>
      </c>
      <c r="O1222">
        <f t="shared" ref="O1222:O1285" si="38">A1222</f>
        <v>26145</v>
      </c>
      <c r="P1222">
        <f t="shared" ref="P1222:P1285" si="39">IF(COUNTA(H1222:L1222)&lt;&gt;5, "", AVERAGE(H1222:L1222)*12)</f>
        <v>2596.8000000000002</v>
      </c>
    </row>
    <row r="1223" spans="1:16" x14ac:dyDescent="0.25">
      <c r="A1223" s="5">
        <v>26147</v>
      </c>
      <c r="B1223" s="11">
        <v>191</v>
      </c>
      <c r="C1223" s="11">
        <v>138</v>
      </c>
      <c r="D1223" s="11">
        <v>179</v>
      </c>
      <c r="E1223" s="11">
        <v>177</v>
      </c>
      <c r="F1223" s="11">
        <v>167</v>
      </c>
      <c r="G1223" s="11">
        <v>150</v>
      </c>
      <c r="H1223" s="11">
        <v>157</v>
      </c>
      <c r="I1223" s="11">
        <v>166</v>
      </c>
      <c r="J1223" s="11">
        <v>167</v>
      </c>
      <c r="K1223" s="11">
        <v>162</v>
      </c>
      <c r="L1223" s="11">
        <v>200</v>
      </c>
      <c r="M1223" s="11">
        <v>251</v>
      </c>
      <c r="N1223" s="11">
        <v>2105</v>
      </c>
      <c r="O1223">
        <f t="shared" si="38"/>
        <v>26147</v>
      </c>
      <c r="P1223">
        <f t="shared" si="39"/>
        <v>2044.8000000000002</v>
      </c>
    </row>
    <row r="1224" spans="1:16" x14ac:dyDescent="0.25">
      <c r="A1224" s="5">
        <v>26149</v>
      </c>
      <c r="B1224" s="11">
        <v>56</v>
      </c>
      <c r="C1224" s="11">
        <v>64</v>
      </c>
      <c r="D1224" s="11">
        <v>66</v>
      </c>
      <c r="E1224" s="11">
        <v>49</v>
      </c>
      <c r="F1224" s="11">
        <v>49</v>
      </c>
      <c r="G1224" s="11">
        <v>68</v>
      </c>
      <c r="H1224" s="11">
        <v>51</v>
      </c>
      <c r="I1224" s="11">
        <v>45</v>
      </c>
      <c r="J1224" s="11">
        <v>50</v>
      </c>
      <c r="K1224" s="11">
        <v>82</v>
      </c>
      <c r="L1224" s="11">
        <v>75</v>
      </c>
      <c r="M1224" s="11">
        <v>104</v>
      </c>
      <c r="N1224" s="11">
        <v>759</v>
      </c>
      <c r="O1224">
        <f t="shared" si="38"/>
        <v>26149</v>
      </c>
      <c r="P1224">
        <f t="shared" si="39"/>
        <v>727.2</v>
      </c>
    </row>
    <row r="1225" spans="1:16" x14ac:dyDescent="0.25">
      <c r="A1225" s="5">
        <v>26151</v>
      </c>
      <c r="B1225" s="11">
        <v>42</v>
      </c>
      <c r="C1225" s="11">
        <v>35</v>
      </c>
      <c r="D1225" s="11">
        <v>49</v>
      </c>
      <c r="E1225" s="11">
        <v>47</v>
      </c>
      <c r="F1225" s="11">
        <v>38</v>
      </c>
      <c r="G1225" s="11">
        <v>41</v>
      </c>
      <c r="H1225" s="11">
        <v>35</v>
      </c>
      <c r="I1225" s="11">
        <v>43</v>
      </c>
      <c r="J1225" s="11">
        <v>38</v>
      </c>
      <c r="K1225" s="11">
        <v>36</v>
      </c>
      <c r="L1225" s="11">
        <v>61</v>
      </c>
      <c r="M1225" s="11">
        <v>104</v>
      </c>
      <c r="N1225" s="11">
        <v>569</v>
      </c>
      <c r="O1225">
        <f t="shared" si="38"/>
        <v>26151</v>
      </c>
      <c r="P1225">
        <f t="shared" si="39"/>
        <v>511.20000000000005</v>
      </c>
    </row>
    <row r="1226" spans="1:16" x14ac:dyDescent="0.25">
      <c r="A1226" s="5">
        <v>26153</v>
      </c>
      <c r="B1226" s="11">
        <v>14</v>
      </c>
      <c r="C1226" s="11"/>
      <c r="D1226" s="11"/>
      <c r="E1226" s="11">
        <v>12</v>
      </c>
      <c r="F1226" s="11"/>
      <c r="G1226" s="11">
        <v>14</v>
      </c>
      <c r="H1226" s="11"/>
      <c r="I1226" s="11">
        <v>10</v>
      </c>
      <c r="J1226" s="11">
        <v>14</v>
      </c>
      <c r="K1226" s="11">
        <v>16</v>
      </c>
      <c r="L1226" s="11">
        <v>11</v>
      </c>
      <c r="M1226" s="11">
        <v>12</v>
      </c>
      <c r="N1226" s="11">
        <v>103</v>
      </c>
      <c r="O1226">
        <f t="shared" si="38"/>
        <v>26153</v>
      </c>
      <c r="P1226" t="str">
        <f t="shared" si="39"/>
        <v/>
      </c>
    </row>
    <row r="1227" spans="1:16" x14ac:dyDescent="0.25">
      <c r="A1227" s="5">
        <v>26155</v>
      </c>
      <c r="B1227" s="11">
        <v>61</v>
      </c>
      <c r="C1227" s="11">
        <v>58</v>
      </c>
      <c r="D1227" s="11">
        <v>70</v>
      </c>
      <c r="E1227" s="11">
        <v>87</v>
      </c>
      <c r="F1227" s="11">
        <v>73</v>
      </c>
      <c r="G1227" s="11">
        <v>60</v>
      </c>
      <c r="H1227" s="11">
        <v>68</v>
      </c>
      <c r="I1227" s="11">
        <v>64</v>
      </c>
      <c r="J1227" s="11">
        <v>60</v>
      </c>
      <c r="K1227" s="11">
        <v>58</v>
      </c>
      <c r="L1227" s="11">
        <v>88</v>
      </c>
      <c r="M1227" s="11">
        <v>100</v>
      </c>
      <c r="N1227" s="11">
        <v>847</v>
      </c>
      <c r="O1227">
        <f t="shared" si="38"/>
        <v>26155</v>
      </c>
      <c r="P1227">
        <f t="shared" si="39"/>
        <v>811.19999999999993</v>
      </c>
    </row>
    <row r="1228" spans="1:16" x14ac:dyDescent="0.25">
      <c r="A1228" s="5">
        <v>26157</v>
      </c>
      <c r="B1228" s="11">
        <v>63</v>
      </c>
      <c r="C1228" s="11">
        <v>65</v>
      </c>
      <c r="D1228" s="11">
        <v>55</v>
      </c>
      <c r="E1228" s="11">
        <v>70</v>
      </c>
      <c r="F1228" s="11">
        <v>60</v>
      </c>
      <c r="G1228" s="11">
        <v>56</v>
      </c>
      <c r="H1228" s="11">
        <v>51</v>
      </c>
      <c r="I1228" s="11">
        <v>69</v>
      </c>
      <c r="J1228" s="11">
        <v>64</v>
      </c>
      <c r="K1228" s="11">
        <v>62</v>
      </c>
      <c r="L1228" s="11">
        <v>77</v>
      </c>
      <c r="M1228" s="11">
        <v>83</v>
      </c>
      <c r="N1228" s="11">
        <v>775</v>
      </c>
      <c r="O1228">
        <f t="shared" si="38"/>
        <v>26157</v>
      </c>
      <c r="P1228">
        <f t="shared" si="39"/>
        <v>775.19999999999993</v>
      </c>
    </row>
    <row r="1229" spans="1:16" x14ac:dyDescent="0.25">
      <c r="A1229" s="5">
        <v>26159</v>
      </c>
      <c r="B1229" s="11">
        <v>67</v>
      </c>
      <c r="C1229" s="11">
        <v>80</v>
      </c>
      <c r="D1229" s="11">
        <v>75</v>
      </c>
      <c r="E1229" s="11">
        <v>64</v>
      </c>
      <c r="F1229" s="11">
        <v>78</v>
      </c>
      <c r="G1229" s="11">
        <v>61</v>
      </c>
      <c r="H1229" s="11">
        <v>69</v>
      </c>
      <c r="I1229" s="11">
        <v>63</v>
      </c>
      <c r="J1229" s="11">
        <v>75</v>
      </c>
      <c r="K1229" s="11">
        <v>66</v>
      </c>
      <c r="L1229" s="11">
        <v>115</v>
      </c>
      <c r="M1229" s="11">
        <v>101</v>
      </c>
      <c r="N1229" s="11">
        <v>914</v>
      </c>
      <c r="O1229">
        <f t="shared" si="38"/>
        <v>26159</v>
      </c>
      <c r="P1229">
        <f t="shared" si="39"/>
        <v>931.19999999999993</v>
      </c>
    </row>
    <row r="1230" spans="1:16" x14ac:dyDescent="0.25">
      <c r="A1230" s="5">
        <v>26161</v>
      </c>
      <c r="B1230" s="11">
        <v>204</v>
      </c>
      <c r="C1230" s="11">
        <v>194</v>
      </c>
      <c r="D1230" s="11">
        <v>231</v>
      </c>
      <c r="E1230" s="11">
        <v>278</v>
      </c>
      <c r="F1230" s="11">
        <v>247</v>
      </c>
      <c r="G1230" s="11">
        <v>202</v>
      </c>
      <c r="H1230" s="11">
        <v>194</v>
      </c>
      <c r="I1230" s="11">
        <v>200</v>
      </c>
      <c r="J1230" s="11">
        <v>193</v>
      </c>
      <c r="K1230" s="11">
        <v>231</v>
      </c>
      <c r="L1230" s="11">
        <v>238</v>
      </c>
      <c r="M1230" s="11">
        <v>297</v>
      </c>
      <c r="N1230" s="11">
        <v>2709</v>
      </c>
      <c r="O1230">
        <f t="shared" si="38"/>
        <v>26161</v>
      </c>
      <c r="P1230">
        <f t="shared" si="39"/>
        <v>2534.3999999999996</v>
      </c>
    </row>
    <row r="1231" spans="1:16" x14ac:dyDescent="0.25">
      <c r="A1231" s="5">
        <v>26163</v>
      </c>
      <c r="B1231" s="11">
        <v>1667</v>
      </c>
      <c r="C1231" s="11">
        <v>1574</v>
      </c>
      <c r="D1231" s="11">
        <v>2112</v>
      </c>
      <c r="E1231" s="11">
        <v>3794</v>
      </c>
      <c r="F1231" s="11">
        <v>1950</v>
      </c>
      <c r="G1231" s="11">
        <v>1624</v>
      </c>
      <c r="H1231" s="11">
        <v>1632</v>
      </c>
      <c r="I1231" s="11">
        <v>1621</v>
      </c>
      <c r="J1231" s="11">
        <v>1578</v>
      </c>
      <c r="K1231" s="11">
        <v>1675</v>
      </c>
      <c r="L1231" s="11">
        <v>1788</v>
      </c>
      <c r="M1231" s="11">
        <v>2026</v>
      </c>
      <c r="N1231" s="11">
        <v>23041</v>
      </c>
      <c r="O1231">
        <f t="shared" si="38"/>
        <v>26163</v>
      </c>
      <c r="P1231">
        <f t="shared" si="39"/>
        <v>19905.599999999999</v>
      </c>
    </row>
    <row r="1232" spans="1:16" x14ac:dyDescent="0.25">
      <c r="A1232" s="5">
        <v>26165</v>
      </c>
      <c r="B1232" s="11">
        <v>27</v>
      </c>
      <c r="C1232" s="11">
        <v>28</v>
      </c>
      <c r="D1232" s="11">
        <v>31</v>
      </c>
      <c r="E1232" s="11">
        <v>26</v>
      </c>
      <c r="F1232" s="11">
        <v>31</v>
      </c>
      <c r="G1232" s="11">
        <v>44</v>
      </c>
      <c r="H1232" s="11">
        <v>35</v>
      </c>
      <c r="I1232" s="11">
        <v>27</v>
      </c>
      <c r="J1232" s="11">
        <v>32</v>
      </c>
      <c r="K1232" s="11">
        <v>37</v>
      </c>
      <c r="L1232" s="11">
        <v>31</v>
      </c>
      <c r="M1232" s="11">
        <v>35</v>
      </c>
      <c r="N1232" s="11">
        <v>384</v>
      </c>
      <c r="O1232">
        <f t="shared" si="38"/>
        <v>26165</v>
      </c>
      <c r="P1232">
        <f t="shared" si="39"/>
        <v>388.79999999999995</v>
      </c>
    </row>
    <row r="1233" spans="1:16" x14ac:dyDescent="0.25">
      <c r="A1233" s="5">
        <v>27001</v>
      </c>
      <c r="B1233" s="11">
        <v>23</v>
      </c>
      <c r="C1233" s="11">
        <v>22</v>
      </c>
      <c r="D1233" s="11">
        <v>21</v>
      </c>
      <c r="E1233" s="11">
        <v>18</v>
      </c>
      <c r="F1233" s="11">
        <v>20</v>
      </c>
      <c r="G1233" s="11">
        <v>16</v>
      </c>
      <c r="H1233" s="11">
        <v>15</v>
      </c>
      <c r="I1233" s="11">
        <v>22</v>
      </c>
      <c r="J1233" s="11">
        <v>24</v>
      </c>
      <c r="K1233" s="11">
        <v>26</v>
      </c>
      <c r="L1233" s="11">
        <v>36</v>
      </c>
      <c r="M1233" s="11">
        <v>27</v>
      </c>
      <c r="N1233" s="11">
        <v>270</v>
      </c>
      <c r="O1233">
        <f t="shared" si="38"/>
        <v>27001</v>
      </c>
      <c r="P1233">
        <f t="shared" si="39"/>
        <v>295.20000000000005</v>
      </c>
    </row>
    <row r="1234" spans="1:16" x14ac:dyDescent="0.25">
      <c r="A1234" s="5">
        <v>27003</v>
      </c>
      <c r="B1234" s="11">
        <v>199</v>
      </c>
      <c r="C1234" s="11">
        <v>196</v>
      </c>
      <c r="D1234" s="11">
        <v>223</v>
      </c>
      <c r="E1234" s="11">
        <v>225</v>
      </c>
      <c r="F1234" s="11">
        <v>242</v>
      </c>
      <c r="G1234" s="11">
        <v>208</v>
      </c>
      <c r="H1234" s="11">
        <v>190</v>
      </c>
      <c r="I1234" s="11">
        <v>208</v>
      </c>
      <c r="J1234" s="11">
        <v>227</v>
      </c>
      <c r="K1234" s="11">
        <v>232</v>
      </c>
      <c r="L1234" s="11">
        <v>290</v>
      </c>
      <c r="M1234" s="11">
        <v>314</v>
      </c>
      <c r="N1234" s="11">
        <v>2754</v>
      </c>
      <c r="O1234">
        <f t="shared" si="38"/>
        <v>27003</v>
      </c>
      <c r="P1234">
        <f t="shared" si="39"/>
        <v>2752.8</v>
      </c>
    </row>
    <row r="1235" spans="1:16" x14ac:dyDescent="0.25">
      <c r="A1235" s="5">
        <v>27005</v>
      </c>
      <c r="B1235" s="11">
        <v>25</v>
      </c>
      <c r="C1235" s="11">
        <v>33</v>
      </c>
      <c r="D1235" s="11">
        <v>40</v>
      </c>
      <c r="E1235" s="11">
        <v>27</v>
      </c>
      <c r="F1235" s="11">
        <v>36</v>
      </c>
      <c r="G1235" s="11">
        <v>29</v>
      </c>
      <c r="H1235" s="11">
        <v>30</v>
      </c>
      <c r="I1235" s="11">
        <v>30</v>
      </c>
      <c r="J1235" s="11">
        <v>32</v>
      </c>
      <c r="K1235" s="11">
        <v>44</v>
      </c>
      <c r="L1235" s="11">
        <v>53</v>
      </c>
      <c r="M1235" s="11">
        <v>65</v>
      </c>
      <c r="N1235" s="11">
        <v>444</v>
      </c>
      <c r="O1235">
        <f t="shared" si="38"/>
        <v>27005</v>
      </c>
      <c r="P1235">
        <f t="shared" si="39"/>
        <v>453.59999999999997</v>
      </c>
    </row>
    <row r="1236" spans="1:16" x14ac:dyDescent="0.25">
      <c r="A1236" s="5">
        <v>27007</v>
      </c>
      <c r="B1236" s="11">
        <v>57</v>
      </c>
      <c r="C1236" s="11">
        <v>28</v>
      </c>
      <c r="D1236" s="11">
        <v>43</v>
      </c>
      <c r="E1236" s="11">
        <v>35</v>
      </c>
      <c r="F1236" s="11">
        <v>39</v>
      </c>
      <c r="G1236" s="11">
        <v>53</v>
      </c>
      <c r="H1236" s="11">
        <v>34</v>
      </c>
      <c r="I1236" s="11">
        <v>43</v>
      </c>
      <c r="J1236" s="11">
        <v>41</v>
      </c>
      <c r="K1236" s="11">
        <v>50</v>
      </c>
      <c r="L1236" s="11">
        <v>56</v>
      </c>
      <c r="M1236" s="11">
        <v>67</v>
      </c>
      <c r="N1236" s="11">
        <v>546</v>
      </c>
      <c r="O1236">
        <f t="shared" si="38"/>
        <v>27007</v>
      </c>
      <c r="P1236">
        <f t="shared" si="39"/>
        <v>537.59999999999991</v>
      </c>
    </row>
    <row r="1237" spans="1:16" x14ac:dyDescent="0.25">
      <c r="A1237" s="5">
        <v>27009</v>
      </c>
      <c r="B1237" s="11">
        <v>46</v>
      </c>
      <c r="C1237" s="11">
        <v>45</v>
      </c>
      <c r="D1237" s="11">
        <v>30</v>
      </c>
      <c r="E1237" s="11">
        <v>33</v>
      </c>
      <c r="F1237" s="11">
        <v>38</v>
      </c>
      <c r="G1237" s="11">
        <v>35</v>
      </c>
      <c r="H1237" s="11">
        <v>32</v>
      </c>
      <c r="I1237" s="11">
        <v>36</v>
      </c>
      <c r="J1237" s="11">
        <v>27</v>
      </c>
      <c r="K1237" s="11">
        <v>36</v>
      </c>
      <c r="L1237" s="11">
        <v>74</v>
      </c>
      <c r="M1237" s="11">
        <v>56</v>
      </c>
      <c r="N1237" s="11">
        <v>488</v>
      </c>
      <c r="O1237">
        <f t="shared" si="38"/>
        <v>27009</v>
      </c>
      <c r="P1237">
        <f t="shared" si="39"/>
        <v>492</v>
      </c>
    </row>
    <row r="1238" spans="1:16" x14ac:dyDescent="0.25">
      <c r="A1238" s="5">
        <v>27011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>
        <v>10</v>
      </c>
      <c r="M1238" s="11"/>
      <c r="N1238" s="11">
        <v>10</v>
      </c>
      <c r="O1238">
        <f t="shared" si="38"/>
        <v>27011</v>
      </c>
      <c r="P1238" t="str">
        <f t="shared" si="39"/>
        <v/>
      </c>
    </row>
    <row r="1239" spans="1:16" x14ac:dyDescent="0.25">
      <c r="A1239" s="5">
        <v>27013</v>
      </c>
      <c r="B1239" s="11">
        <v>37</v>
      </c>
      <c r="C1239" s="11">
        <v>43</v>
      </c>
      <c r="D1239" s="11">
        <v>39</v>
      </c>
      <c r="E1239" s="11">
        <v>49</v>
      </c>
      <c r="F1239" s="11">
        <v>54</v>
      </c>
      <c r="G1239" s="11">
        <v>45</v>
      </c>
      <c r="H1239" s="11">
        <v>31</v>
      </c>
      <c r="I1239" s="11">
        <v>41</v>
      </c>
      <c r="J1239" s="11">
        <v>41</v>
      </c>
      <c r="K1239" s="11">
        <v>44</v>
      </c>
      <c r="L1239" s="11">
        <v>50</v>
      </c>
      <c r="M1239" s="11">
        <v>62</v>
      </c>
      <c r="N1239" s="11">
        <v>536</v>
      </c>
      <c r="O1239">
        <f t="shared" si="38"/>
        <v>27013</v>
      </c>
      <c r="P1239">
        <f t="shared" si="39"/>
        <v>496.79999999999995</v>
      </c>
    </row>
    <row r="1240" spans="1:16" x14ac:dyDescent="0.25">
      <c r="A1240" s="5">
        <v>27015</v>
      </c>
      <c r="B1240" s="11">
        <v>28</v>
      </c>
      <c r="C1240" s="11">
        <v>29</v>
      </c>
      <c r="D1240" s="11">
        <v>27</v>
      </c>
      <c r="E1240" s="11">
        <v>32</v>
      </c>
      <c r="F1240" s="11">
        <v>20</v>
      </c>
      <c r="G1240" s="11">
        <v>16</v>
      </c>
      <c r="H1240" s="11">
        <v>10</v>
      </c>
      <c r="I1240" s="11">
        <v>24</v>
      </c>
      <c r="J1240" s="11">
        <v>32</v>
      </c>
      <c r="K1240" s="11">
        <v>31</v>
      </c>
      <c r="L1240" s="11">
        <v>42</v>
      </c>
      <c r="M1240" s="11">
        <v>34</v>
      </c>
      <c r="N1240" s="11">
        <v>325</v>
      </c>
      <c r="O1240">
        <f t="shared" si="38"/>
        <v>27015</v>
      </c>
      <c r="P1240">
        <f t="shared" si="39"/>
        <v>333.6</v>
      </c>
    </row>
    <row r="1241" spans="1:16" x14ac:dyDescent="0.25">
      <c r="A1241" s="5">
        <v>27017</v>
      </c>
      <c r="B1241" s="11">
        <v>37</v>
      </c>
      <c r="C1241" s="11">
        <v>24</v>
      </c>
      <c r="D1241" s="11">
        <v>42</v>
      </c>
      <c r="E1241" s="11">
        <v>27</v>
      </c>
      <c r="F1241" s="11">
        <v>28</v>
      </c>
      <c r="G1241" s="11">
        <v>29</v>
      </c>
      <c r="H1241" s="11">
        <v>31</v>
      </c>
      <c r="I1241" s="11">
        <v>24</v>
      </c>
      <c r="J1241" s="11">
        <v>42</v>
      </c>
      <c r="K1241" s="11">
        <v>37</v>
      </c>
      <c r="L1241" s="11">
        <v>46</v>
      </c>
      <c r="M1241" s="11">
        <v>61</v>
      </c>
      <c r="N1241" s="11">
        <v>428</v>
      </c>
      <c r="O1241">
        <f t="shared" si="38"/>
        <v>27017</v>
      </c>
      <c r="P1241">
        <f t="shared" si="39"/>
        <v>432</v>
      </c>
    </row>
    <row r="1242" spans="1:16" x14ac:dyDescent="0.25">
      <c r="A1242" s="5">
        <v>27019</v>
      </c>
      <c r="B1242" s="11">
        <v>71</v>
      </c>
      <c r="C1242" s="11">
        <v>35</v>
      </c>
      <c r="D1242" s="11">
        <v>49</v>
      </c>
      <c r="E1242" s="11">
        <v>48</v>
      </c>
      <c r="F1242" s="11">
        <v>47</v>
      </c>
      <c r="G1242" s="11">
        <v>46</v>
      </c>
      <c r="H1242" s="11">
        <v>43</v>
      </c>
      <c r="I1242" s="11">
        <v>46</v>
      </c>
      <c r="J1242" s="11">
        <v>49</v>
      </c>
      <c r="K1242" s="11">
        <v>50</v>
      </c>
      <c r="L1242" s="11">
        <v>63</v>
      </c>
      <c r="M1242" s="11">
        <v>69</v>
      </c>
      <c r="N1242" s="11">
        <v>616</v>
      </c>
      <c r="O1242">
        <f t="shared" si="38"/>
        <v>27019</v>
      </c>
      <c r="P1242">
        <f t="shared" si="39"/>
        <v>602.40000000000009</v>
      </c>
    </row>
    <row r="1243" spans="1:16" x14ac:dyDescent="0.25">
      <c r="A1243" s="5">
        <v>27021</v>
      </c>
      <c r="B1243" s="11">
        <v>39</v>
      </c>
      <c r="C1243" s="11">
        <v>31</v>
      </c>
      <c r="D1243" s="11">
        <v>26</v>
      </c>
      <c r="E1243" s="11">
        <v>27</v>
      </c>
      <c r="F1243" s="11">
        <v>29</v>
      </c>
      <c r="G1243" s="11">
        <v>27</v>
      </c>
      <c r="H1243" s="11">
        <v>28</v>
      </c>
      <c r="I1243" s="11">
        <v>30</v>
      </c>
      <c r="J1243" s="11">
        <v>35</v>
      </c>
      <c r="K1243" s="11">
        <v>31</v>
      </c>
      <c r="L1243" s="11">
        <v>37</v>
      </c>
      <c r="M1243" s="11">
        <v>40</v>
      </c>
      <c r="N1243" s="11">
        <v>380</v>
      </c>
      <c r="O1243">
        <f t="shared" si="38"/>
        <v>27021</v>
      </c>
      <c r="P1243">
        <f t="shared" si="39"/>
        <v>386.40000000000003</v>
      </c>
    </row>
    <row r="1244" spans="1:16" x14ac:dyDescent="0.25">
      <c r="A1244" s="5">
        <v>27023</v>
      </c>
      <c r="B1244" s="11">
        <v>14</v>
      </c>
      <c r="C1244" s="11"/>
      <c r="D1244" s="11">
        <v>16</v>
      </c>
      <c r="E1244" s="11"/>
      <c r="F1244" s="11">
        <v>16</v>
      </c>
      <c r="G1244" s="11"/>
      <c r="H1244" s="11">
        <v>10</v>
      </c>
      <c r="I1244" s="11">
        <v>16</v>
      </c>
      <c r="J1244" s="11">
        <v>15</v>
      </c>
      <c r="K1244" s="11">
        <v>11</v>
      </c>
      <c r="L1244" s="11">
        <v>19</v>
      </c>
      <c r="M1244" s="11">
        <v>36</v>
      </c>
      <c r="N1244" s="11">
        <v>153</v>
      </c>
      <c r="O1244">
        <f t="shared" si="38"/>
        <v>27023</v>
      </c>
      <c r="P1244">
        <f t="shared" si="39"/>
        <v>170.39999999999998</v>
      </c>
    </row>
    <row r="1245" spans="1:16" x14ac:dyDescent="0.25">
      <c r="A1245" s="5">
        <v>27025</v>
      </c>
      <c r="B1245" s="11">
        <v>45</v>
      </c>
      <c r="C1245" s="11">
        <v>47</v>
      </c>
      <c r="D1245" s="11">
        <v>35</v>
      </c>
      <c r="E1245" s="11">
        <v>41</v>
      </c>
      <c r="F1245" s="11">
        <v>27</v>
      </c>
      <c r="G1245" s="11">
        <v>36</v>
      </c>
      <c r="H1245" s="11">
        <v>40</v>
      </c>
      <c r="I1245" s="11">
        <v>40</v>
      </c>
      <c r="J1245" s="11">
        <v>44</v>
      </c>
      <c r="K1245" s="11">
        <v>38</v>
      </c>
      <c r="L1245" s="11">
        <v>50</v>
      </c>
      <c r="M1245" s="11">
        <v>61</v>
      </c>
      <c r="N1245" s="11">
        <v>504</v>
      </c>
      <c r="O1245">
        <f t="shared" si="38"/>
        <v>27025</v>
      </c>
      <c r="P1245">
        <f t="shared" si="39"/>
        <v>508.79999999999995</v>
      </c>
    </row>
    <row r="1246" spans="1:16" x14ac:dyDescent="0.25">
      <c r="A1246" s="5">
        <v>27027</v>
      </c>
      <c r="B1246" s="11">
        <v>46</v>
      </c>
      <c r="C1246" s="11">
        <v>33</v>
      </c>
      <c r="D1246" s="11">
        <v>41</v>
      </c>
      <c r="E1246" s="11">
        <v>58</v>
      </c>
      <c r="F1246" s="11">
        <v>64</v>
      </c>
      <c r="G1246" s="11">
        <v>36</v>
      </c>
      <c r="H1246" s="11">
        <v>39</v>
      </c>
      <c r="I1246" s="11">
        <v>42</v>
      </c>
      <c r="J1246" s="11">
        <v>43</v>
      </c>
      <c r="K1246" s="11">
        <v>51</v>
      </c>
      <c r="L1246" s="11">
        <v>64</v>
      </c>
      <c r="M1246" s="11">
        <v>51</v>
      </c>
      <c r="N1246" s="11">
        <v>568</v>
      </c>
      <c r="O1246">
        <f t="shared" si="38"/>
        <v>27027</v>
      </c>
      <c r="P1246">
        <f t="shared" si="39"/>
        <v>573.59999999999991</v>
      </c>
    </row>
    <row r="1247" spans="1:16" x14ac:dyDescent="0.25">
      <c r="A1247" s="5">
        <v>27029</v>
      </c>
      <c r="B1247" s="11">
        <v>18</v>
      </c>
      <c r="C1247" s="11"/>
      <c r="D1247" s="11"/>
      <c r="E1247" s="11">
        <v>10</v>
      </c>
      <c r="F1247" s="11"/>
      <c r="G1247" s="11"/>
      <c r="H1247" s="11"/>
      <c r="I1247" s="11">
        <v>12</v>
      </c>
      <c r="J1247" s="11"/>
      <c r="K1247" s="11"/>
      <c r="L1247" s="11">
        <v>20</v>
      </c>
      <c r="M1247" s="11">
        <v>14</v>
      </c>
      <c r="N1247" s="11">
        <v>74</v>
      </c>
      <c r="O1247">
        <f t="shared" si="38"/>
        <v>27029</v>
      </c>
      <c r="P1247" t="str">
        <f t="shared" si="39"/>
        <v/>
      </c>
    </row>
    <row r="1248" spans="1:16" x14ac:dyDescent="0.25">
      <c r="A1248" s="5">
        <v>27033</v>
      </c>
      <c r="B1248" s="11">
        <v>15</v>
      </c>
      <c r="C1248" s="11">
        <v>13</v>
      </c>
      <c r="D1248" s="11">
        <v>16</v>
      </c>
      <c r="E1248" s="11">
        <v>11</v>
      </c>
      <c r="F1248" s="11">
        <v>10</v>
      </c>
      <c r="G1248" s="11">
        <v>14</v>
      </c>
      <c r="H1248" s="11">
        <v>15</v>
      </c>
      <c r="I1248" s="11">
        <v>16</v>
      </c>
      <c r="J1248" s="11">
        <v>14</v>
      </c>
      <c r="K1248" s="11">
        <v>10</v>
      </c>
      <c r="L1248" s="11">
        <v>14</v>
      </c>
      <c r="M1248" s="11">
        <v>30</v>
      </c>
      <c r="N1248" s="11">
        <v>178</v>
      </c>
      <c r="O1248">
        <f t="shared" si="38"/>
        <v>27033</v>
      </c>
      <c r="P1248">
        <f t="shared" si="39"/>
        <v>165.60000000000002</v>
      </c>
    </row>
    <row r="1249" spans="1:16" x14ac:dyDescent="0.25">
      <c r="A1249" s="5">
        <v>27035</v>
      </c>
      <c r="B1249" s="11">
        <v>69</v>
      </c>
      <c r="C1249" s="11">
        <v>69</v>
      </c>
      <c r="D1249" s="11">
        <v>61</v>
      </c>
      <c r="E1249" s="11">
        <v>56</v>
      </c>
      <c r="F1249" s="11">
        <v>46</v>
      </c>
      <c r="G1249" s="11">
        <v>55</v>
      </c>
      <c r="H1249" s="11">
        <v>50</v>
      </c>
      <c r="I1249" s="11">
        <v>53</v>
      </c>
      <c r="J1249" s="11">
        <v>58</v>
      </c>
      <c r="K1249" s="11">
        <v>61</v>
      </c>
      <c r="L1249" s="11">
        <v>85</v>
      </c>
      <c r="M1249" s="11">
        <v>94</v>
      </c>
      <c r="N1249" s="11">
        <v>757</v>
      </c>
      <c r="O1249">
        <f t="shared" si="38"/>
        <v>27035</v>
      </c>
      <c r="P1249">
        <f t="shared" si="39"/>
        <v>736.8</v>
      </c>
    </row>
    <row r="1250" spans="1:16" x14ac:dyDescent="0.25">
      <c r="A1250" s="5">
        <v>27037</v>
      </c>
      <c r="B1250" s="11">
        <v>245</v>
      </c>
      <c r="C1250" s="11">
        <v>219</v>
      </c>
      <c r="D1250" s="11">
        <v>261</v>
      </c>
      <c r="E1250" s="11">
        <v>244</v>
      </c>
      <c r="F1250" s="11">
        <v>292</v>
      </c>
      <c r="G1250" s="11">
        <v>266</v>
      </c>
      <c r="H1250" s="11">
        <v>239</v>
      </c>
      <c r="I1250" s="11">
        <v>256</v>
      </c>
      <c r="J1250" s="11">
        <v>244</v>
      </c>
      <c r="K1250" s="11">
        <v>264</v>
      </c>
      <c r="L1250" s="11">
        <v>332</v>
      </c>
      <c r="M1250" s="11">
        <v>348</v>
      </c>
      <c r="N1250" s="11">
        <v>3210</v>
      </c>
      <c r="O1250">
        <f t="shared" si="38"/>
        <v>27037</v>
      </c>
      <c r="P1250">
        <f t="shared" si="39"/>
        <v>3204</v>
      </c>
    </row>
    <row r="1251" spans="1:16" x14ac:dyDescent="0.25">
      <c r="A1251" s="5">
        <v>27039</v>
      </c>
      <c r="B1251" s="11">
        <v>14</v>
      </c>
      <c r="C1251" s="11">
        <v>11</v>
      </c>
      <c r="D1251" s="11">
        <v>21</v>
      </c>
      <c r="E1251" s="11"/>
      <c r="F1251" s="11">
        <v>11</v>
      </c>
      <c r="G1251" s="11">
        <v>11</v>
      </c>
      <c r="H1251" s="11">
        <v>15</v>
      </c>
      <c r="I1251" s="11">
        <v>12</v>
      </c>
      <c r="J1251" s="11">
        <v>13</v>
      </c>
      <c r="K1251" s="11">
        <v>12</v>
      </c>
      <c r="L1251" s="11"/>
      <c r="M1251" s="11">
        <v>22</v>
      </c>
      <c r="N1251" s="11">
        <v>142</v>
      </c>
      <c r="O1251">
        <f t="shared" si="38"/>
        <v>27039</v>
      </c>
      <c r="P1251" t="str">
        <f t="shared" si="39"/>
        <v/>
      </c>
    </row>
    <row r="1252" spans="1:16" x14ac:dyDescent="0.25">
      <c r="A1252" s="5">
        <v>27041</v>
      </c>
      <c r="B1252" s="11">
        <v>48</v>
      </c>
      <c r="C1252" s="11">
        <v>38</v>
      </c>
      <c r="D1252" s="11">
        <v>29</v>
      </c>
      <c r="E1252" s="11">
        <v>49</v>
      </c>
      <c r="F1252" s="11">
        <v>30</v>
      </c>
      <c r="G1252" s="11">
        <v>26</v>
      </c>
      <c r="H1252" s="11">
        <v>36</v>
      </c>
      <c r="I1252" s="11">
        <v>42</v>
      </c>
      <c r="J1252" s="11">
        <v>33</v>
      </c>
      <c r="K1252" s="11">
        <v>51</v>
      </c>
      <c r="L1252" s="11">
        <v>80</v>
      </c>
      <c r="M1252" s="11">
        <v>57</v>
      </c>
      <c r="N1252" s="11">
        <v>519</v>
      </c>
      <c r="O1252">
        <f t="shared" si="38"/>
        <v>27041</v>
      </c>
      <c r="P1252">
        <f t="shared" si="39"/>
        <v>580.79999999999995</v>
      </c>
    </row>
    <row r="1253" spans="1:16" x14ac:dyDescent="0.25">
      <c r="A1253" s="5">
        <v>27043</v>
      </c>
      <c r="B1253" s="11">
        <v>17</v>
      </c>
      <c r="C1253" s="11">
        <v>22</v>
      </c>
      <c r="D1253" s="11">
        <v>18</v>
      </c>
      <c r="E1253" s="11">
        <v>16</v>
      </c>
      <c r="F1253" s="11">
        <v>10</v>
      </c>
      <c r="G1253" s="11">
        <v>15</v>
      </c>
      <c r="H1253" s="11">
        <v>11</v>
      </c>
      <c r="I1253" s="11">
        <v>14</v>
      </c>
      <c r="J1253" s="11">
        <v>10</v>
      </c>
      <c r="K1253" s="11">
        <v>21</v>
      </c>
      <c r="L1253" s="11">
        <v>17</v>
      </c>
      <c r="M1253" s="11">
        <v>27</v>
      </c>
      <c r="N1253" s="11">
        <v>198</v>
      </c>
      <c r="O1253">
        <f t="shared" si="38"/>
        <v>27043</v>
      </c>
      <c r="P1253">
        <f t="shared" si="39"/>
        <v>175.2</v>
      </c>
    </row>
    <row r="1254" spans="1:16" x14ac:dyDescent="0.25">
      <c r="A1254" s="5">
        <v>27045</v>
      </c>
      <c r="B1254" s="11">
        <v>31</v>
      </c>
      <c r="C1254" s="11">
        <v>17</v>
      </c>
      <c r="D1254" s="11">
        <v>24</v>
      </c>
      <c r="E1254" s="11">
        <v>23</v>
      </c>
      <c r="F1254" s="11">
        <v>25</v>
      </c>
      <c r="G1254" s="11">
        <v>18</v>
      </c>
      <c r="H1254" s="11">
        <v>18</v>
      </c>
      <c r="I1254" s="11">
        <v>15</v>
      </c>
      <c r="J1254" s="11">
        <v>15</v>
      </c>
      <c r="K1254" s="11">
        <v>20</v>
      </c>
      <c r="L1254" s="11">
        <v>16</v>
      </c>
      <c r="M1254" s="11">
        <v>32</v>
      </c>
      <c r="N1254" s="11">
        <v>254</v>
      </c>
      <c r="O1254">
        <f t="shared" si="38"/>
        <v>27045</v>
      </c>
      <c r="P1254">
        <f t="shared" si="39"/>
        <v>201.60000000000002</v>
      </c>
    </row>
    <row r="1255" spans="1:16" x14ac:dyDescent="0.25">
      <c r="A1255" s="5">
        <v>27047</v>
      </c>
      <c r="B1255" s="11">
        <v>40</v>
      </c>
      <c r="C1255" s="11">
        <v>36</v>
      </c>
      <c r="D1255" s="11">
        <v>22</v>
      </c>
      <c r="E1255" s="11">
        <v>34</v>
      </c>
      <c r="F1255" s="11">
        <v>40</v>
      </c>
      <c r="G1255" s="11">
        <v>24</v>
      </c>
      <c r="H1255" s="11">
        <v>38</v>
      </c>
      <c r="I1255" s="11">
        <v>31</v>
      </c>
      <c r="J1255" s="11">
        <v>37</v>
      </c>
      <c r="K1255" s="11">
        <v>32</v>
      </c>
      <c r="L1255" s="11">
        <v>35</v>
      </c>
      <c r="M1255" s="11">
        <v>33</v>
      </c>
      <c r="N1255" s="11">
        <v>402</v>
      </c>
      <c r="O1255">
        <f t="shared" si="38"/>
        <v>27047</v>
      </c>
      <c r="P1255">
        <f t="shared" si="39"/>
        <v>415.20000000000005</v>
      </c>
    </row>
    <row r="1256" spans="1:16" x14ac:dyDescent="0.25">
      <c r="A1256" s="5">
        <v>27049</v>
      </c>
      <c r="B1256" s="11">
        <v>47</v>
      </c>
      <c r="C1256" s="11">
        <v>54</v>
      </c>
      <c r="D1256" s="11">
        <v>65</v>
      </c>
      <c r="E1256" s="11">
        <v>37</v>
      </c>
      <c r="F1256" s="11">
        <v>52</v>
      </c>
      <c r="G1256" s="11">
        <v>36</v>
      </c>
      <c r="H1256" s="11">
        <v>40</v>
      </c>
      <c r="I1256" s="11">
        <v>41</v>
      </c>
      <c r="J1256" s="11">
        <v>38</v>
      </c>
      <c r="K1256" s="11">
        <v>54</v>
      </c>
      <c r="L1256" s="11">
        <v>70</v>
      </c>
      <c r="M1256" s="11">
        <v>49</v>
      </c>
      <c r="N1256" s="11">
        <v>583</v>
      </c>
      <c r="O1256">
        <f t="shared" si="38"/>
        <v>27049</v>
      </c>
      <c r="P1256">
        <f t="shared" si="39"/>
        <v>583.20000000000005</v>
      </c>
    </row>
    <row r="1257" spans="1:16" x14ac:dyDescent="0.25">
      <c r="A1257" s="5">
        <v>27051</v>
      </c>
      <c r="B1257" s="11"/>
      <c r="C1257" s="11"/>
      <c r="D1257" s="11"/>
      <c r="E1257" s="11"/>
      <c r="F1257" s="11"/>
      <c r="G1257" s="11"/>
      <c r="H1257" s="11"/>
      <c r="I1257" s="11">
        <v>11</v>
      </c>
      <c r="J1257" s="11"/>
      <c r="K1257" s="11"/>
      <c r="L1257" s="11"/>
      <c r="M1257" s="11">
        <v>10</v>
      </c>
      <c r="N1257" s="11">
        <v>21</v>
      </c>
      <c r="O1257">
        <f t="shared" si="38"/>
        <v>27051</v>
      </c>
      <c r="P1257" t="str">
        <f t="shared" si="39"/>
        <v/>
      </c>
    </row>
    <row r="1258" spans="1:16" x14ac:dyDescent="0.25">
      <c r="A1258" s="5">
        <v>27053</v>
      </c>
      <c r="B1258" s="11">
        <v>840</v>
      </c>
      <c r="C1258" s="11">
        <v>780</v>
      </c>
      <c r="D1258" s="11">
        <v>833</v>
      </c>
      <c r="E1258" s="11">
        <v>1025</v>
      </c>
      <c r="F1258" s="11">
        <v>1179</v>
      </c>
      <c r="G1258" s="11">
        <v>818</v>
      </c>
      <c r="H1258" s="11">
        <v>764</v>
      </c>
      <c r="I1258" s="11">
        <v>794</v>
      </c>
      <c r="J1258" s="11">
        <v>756</v>
      </c>
      <c r="K1258" s="11">
        <v>880</v>
      </c>
      <c r="L1258" s="11">
        <v>993</v>
      </c>
      <c r="M1258" s="11">
        <v>1025</v>
      </c>
      <c r="N1258" s="11">
        <v>10687</v>
      </c>
      <c r="O1258">
        <f t="shared" si="38"/>
        <v>27053</v>
      </c>
      <c r="P1258">
        <f t="shared" si="39"/>
        <v>10048.799999999999</v>
      </c>
    </row>
    <row r="1259" spans="1:16" x14ac:dyDescent="0.25">
      <c r="A1259" s="5">
        <v>27055</v>
      </c>
      <c r="B1259" s="11">
        <v>21</v>
      </c>
      <c r="C1259" s="11">
        <v>23</v>
      </c>
      <c r="D1259" s="11"/>
      <c r="E1259" s="11">
        <v>19</v>
      </c>
      <c r="F1259" s="11">
        <v>12</v>
      </c>
      <c r="G1259" s="11">
        <v>17</v>
      </c>
      <c r="H1259" s="11">
        <v>17</v>
      </c>
      <c r="I1259" s="11">
        <v>13</v>
      </c>
      <c r="J1259" s="11">
        <v>20</v>
      </c>
      <c r="K1259" s="11">
        <v>20</v>
      </c>
      <c r="L1259" s="11">
        <v>25</v>
      </c>
      <c r="M1259" s="11">
        <v>27</v>
      </c>
      <c r="N1259" s="11">
        <v>214</v>
      </c>
      <c r="O1259">
        <f t="shared" si="38"/>
        <v>27055</v>
      </c>
      <c r="P1259">
        <f t="shared" si="39"/>
        <v>228</v>
      </c>
    </row>
    <row r="1260" spans="1:16" x14ac:dyDescent="0.25">
      <c r="A1260" s="5">
        <v>27057</v>
      </c>
      <c r="B1260" s="11">
        <v>16</v>
      </c>
      <c r="C1260" s="11">
        <v>17</v>
      </c>
      <c r="D1260" s="11">
        <v>15</v>
      </c>
      <c r="E1260" s="11">
        <v>14</v>
      </c>
      <c r="F1260" s="11">
        <v>17</v>
      </c>
      <c r="G1260" s="11">
        <v>21</v>
      </c>
      <c r="H1260" s="11">
        <v>21</v>
      </c>
      <c r="I1260" s="11">
        <v>24</v>
      </c>
      <c r="J1260" s="11">
        <v>20</v>
      </c>
      <c r="K1260" s="11">
        <v>26</v>
      </c>
      <c r="L1260" s="11">
        <v>43</v>
      </c>
      <c r="M1260" s="11">
        <v>28</v>
      </c>
      <c r="N1260" s="11">
        <v>262</v>
      </c>
      <c r="O1260">
        <f t="shared" si="38"/>
        <v>27057</v>
      </c>
      <c r="P1260">
        <f t="shared" si="39"/>
        <v>321.60000000000002</v>
      </c>
    </row>
    <row r="1261" spans="1:16" x14ac:dyDescent="0.25">
      <c r="A1261" s="5">
        <v>27059</v>
      </c>
      <c r="B1261" s="11">
        <v>29</v>
      </c>
      <c r="C1261" s="11">
        <v>25</v>
      </c>
      <c r="D1261" s="11">
        <v>23</v>
      </c>
      <c r="E1261" s="11">
        <v>25</v>
      </c>
      <c r="F1261" s="11">
        <v>26</v>
      </c>
      <c r="G1261" s="11">
        <v>30</v>
      </c>
      <c r="H1261" s="11">
        <v>26</v>
      </c>
      <c r="I1261" s="11">
        <v>23</v>
      </c>
      <c r="J1261" s="11">
        <v>26</v>
      </c>
      <c r="K1261" s="11">
        <v>41</v>
      </c>
      <c r="L1261" s="11">
        <v>43</v>
      </c>
      <c r="M1261" s="11">
        <v>51</v>
      </c>
      <c r="N1261" s="11">
        <v>368</v>
      </c>
      <c r="O1261">
        <f t="shared" si="38"/>
        <v>27059</v>
      </c>
      <c r="P1261">
        <f t="shared" si="39"/>
        <v>381.6</v>
      </c>
    </row>
    <row r="1262" spans="1:16" x14ac:dyDescent="0.25">
      <c r="A1262" s="5">
        <v>27061</v>
      </c>
      <c r="B1262" s="11">
        <v>44</v>
      </c>
      <c r="C1262" s="11">
        <v>46</v>
      </c>
      <c r="D1262" s="11">
        <v>52</v>
      </c>
      <c r="E1262" s="11">
        <v>43</v>
      </c>
      <c r="F1262" s="11">
        <v>46</v>
      </c>
      <c r="G1262" s="11">
        <v>44</v>
      </c>
      <c r="H1262" s="11">
        <v>33</v>
      </c>
      <c r="I1262" s="11">
        <v>37</v>
      </c>
      <c r="J1262" s="11">
        <v>48</v>
      </c>
      <c r="K1262" s="11">
        <v>56</v>
      </c>
      <c r="L1262" s="11">
        <v>57</v>
      </c>
      <c r="M1262" s="11">
        <v>53</v>
      </c>
      <c r="N1262" s="11">
        <v>559</v>
      </c>
      <c r="O1262">
        <f t="shared" si="38"/>
        <v>27061</v>
      </c>
      <c r="P1262">
        <f t="shared" si="39"/>
        <v>554.40000000000009</v>
      </c>
    </row>
    <row r="1263" spans="1:16" x14ac:dyDescent="0.25">
      <c r="A1263" s="5">
        <v>27063</v>
      </c>
      <c r="B1263" s="11"/>
      <c r="C1263" s="11"/>
      <c r="D1263" s="11"/>
      <c r="E1263" s="11">
        <v>14</v>
      </c>
      <c r="F1263" s="11"/>
      <c r="G1263" s="11"/>
      <c r="H1263" s="11">
        <v>11</v>
      </c>
      <c r="I1263" s="11"/>
      <c r="J1263" s="11"/>
      <c r="K1263" s="11"/>
      <c r="L1263" s="11">
        <v>11</v>
      </c>
      <c r="M1263" s="11">
        <v>21</v>
      </c>
      <c r="N1263" s="11">
        <v>57</v>
      </c>
      <c r="O1263">
        <f t="shared" si="38"/>
        <v>27063</v>
      </c>
      <c r="P1263" t="str">
        <f t="shared" si="39"/>
        <v/>
      </c>
    </row>
    <row r="1264" spans="1:16" x14ac:dyDescent="0.25">
      <c r="A1264" s="5">
        <v>27065</v>
      </c>
      <c r="B1264" s="11">
        <v>13</v>
      </c>
      <c r="C1264" s="11">
        <v>14</v>
      </c>
      <c r="D1264" s="11">
        <v>14</v>
      </c>
      <c r="E1264" s="11">
        <v>13</v>
      </c>
      <c r="F1264" s="11">
        <v>22</v>
      </c>
      <c r="G1264" s="11">
        <v>15</v>
      </c>
      <c r="H1264" s="11"/>
      <c r="I1264" s="11">
        <v>27</v>
      </c>
      <c r="J1264" s="11">
        <v>20</v>
      </c>
      <c r="K1264" s="11">
        <v>22</v>
      </c>
      <c r="L1264" s="11">
        <v>23</v>
      </c>
      <c r="M1264" s="11">
        <v>20</v>
      </c>
      <c r="N1264" s="11">
        <v>203</v>
      </c>
      <c r="O1264">
        <f t="shared" si="38"/>
        <v>27065</v>
      </c>
      <c r="P1264" t="str">
        <f t="shared" si="39"/>
        <v/>
      </c>
    </row>
    <row r="1265" spans="1:16" x14ac:dyDescent="0.25">
      <c r="A1265" s="5">
        <v>27067</v>
      </c>
      <c r="B1265" s="11">
        <v>37</v>
      </c>
      <c r="C1265" s="11">
        <v>30</v>
      </c>
      <c r="D1265" s="11">
        <v>32</v>
      </c>
      <c r="E1265" s="11">
        <v>26</v>
      </c>
      <c r="F1265" s="11">
        <v>38</v>
      </c>
      <c r="G1265" s="11">
        <v>36</v>
      </c>
      <c r="H1265" s="11">
        <v>32</v>
      </c>
      <c r="I1265" s="11">
        <v>31</v>
      </c>
      <c r="J1265" s="11">
        <v>36</v>
      </c>
      <c r="K1265" s="11">
        <v>40</v>
      </c>
      <c r="L1265" s="11">
        <v>55</v>
      </c>
      <c r="M1265" s="11">
        <v>80</v>
      </c>
      <c r="N1265" s="11">
        <v>473</v>
      </c>
      <c r="O1265">
        <f t="shared" si="38"/>
        <v>27067</v>
      </c>
      <c r="P1265">
        <f t="shared" si="39"/>
        <v>465.59999999999997</v>
      </c>
    </row>
    <row r="1266" spans="1:16" x14ac:dyDescent="0.25">
      <c r="A1266" s="5">
        <v>27069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>
        <v>19</v>
      </c>
      <c r="M1266" s="11">
        <v>14</v>
      </c>
      <c r="N1266" s="11">
        <v>33</v>
      </c>
      <c r="O1266">
        <f t="shared" si="38"/>
        <v>27069</v>
      </c>
      <c r="P1266" t="str">
        <f t="shared" si="39"/>
        <v/>
      </c>
    </row>
    <row r="1267" spans="1:16" x14ac:dyDescent="0.25">
      <c r="A1267" s="5">
        <v>27071</v>
      </c>
      <c r="B1267" s="11">
        <v>19</v>
      </c>
      <c r="C1267" s="11"/>
      <c r="D1267" s="11">
        <v>14</v>
      </c>
      <c r="E1267" s="11">
        <v>11</v>
      </c>
      <c r="F1267" s="11">
        <v>14</v>
      </c>
      <c r="G1267" s="11">
        <v>14</v>
      </c>
      <c r="H1267" s="11">
        <v>22</v>
      </c>
      <c r="I1267" s="11">
        <v>14</v>
      </c>
      <c r="J1267" s="11">
        <v>15</v>
      </c>
      <c r="K1267" s="11">
        <v>11</v>
      </c>
      <c r="L1267" s="11">
        <v>17</v>
      </c>
      <c r="M1267" s="11">
        <v>15</v>
      </c>
      <c r="N1267" s="11">
        <v>166</v>
      </c>
      <c r="O1267">
        <f t="shared" si="38"/>
        <v>27071</v>
      </c>
      <c r="P1267">
        <f t="shared" si="39"/>
        <v>189.60000000000002</v>
      </c>
    </row>
    <row r="1268" spans="1:16" x14ac:dyDescent="0.25">
      <c r="A1268" s="5">
        <v>27073</v>
      </c>
      <c r="B1268" s="11"/>
      <c r="C1268" s="11"/>
      <c r="D1268" s="11"/>
      <c r="E1268" s="11">
        <v>11</v>
      </c>
      <c r="F1268" s="11"/>
      <c r="G1268" s="11"/>
      <c r="H1268" s="11"/>
      <c r="I1268" s="11"/>
      <c r="J1268" s="11">
        <v>11</v>
      </c>
      <c r="K1268" s="11">
        <v>10</v>
      </c>
      <c r="L1268" s="11"/>
      <c r="M1268" s="11">
        <v>24</v>
      </c>
      <c r="N1268" s="11">
        <v>56</v>
      </c>
      <c r="O1268">
        <f t="shared" si="38"/>
        <v>27073</v>
      </c>
      <c r="P1268" t="str">
        <f t="shared" si="39"/>
        <v/>
      </c>
    </row>
    <row r="1269" spans="1:16" x14ac:dyDescent="0.25">
      <c r="A1269" s="5">
        <v>27075</v>
      </c>
      <c r="B1269" s="11">
        <v>13</v>
      </c>
      <c r="C1269" s="11">
        <v>12</v>
      </c>
      <c r="D1269" s="11">
        <v>17</v>
      </c>
      <c r="E1269" s="11">
        <v>17</v>
      </c>
      <c r="F1269" s="11">
        <v>12</v>
      </c>
      <c r="G1269" s="11">
        <v>13</v>
      </c>
      <c r="H1269" s="11"/>
      <c r="I1269" s="11"/>
      <c r="J1269" s="11">
        <v>13</v>
      </c>
      <c r="K1269" s="11">
        <v>10</v>
      </c>
      <c r="L1269" s="11">
        <v>23</v>
      </c>
      <c r="M1269" s="11">
        <v>13</v>
      </c>
      <c r="N1269" s="11">
        <v>143</v>
      </c>
      <c r="O1269">
        <f t="shared" si="38"/>
        <v>27075</v>
      </c>
      <c r="P1269" t="str">
        <f t="shared" si="39"/>
        <v/>
      </c>
    </row>
    <row r="1270" spans="1:16" x14ac:dyDescent="0.25">
      <c r="A1270" s="5">
        <v>27079</v>
      </c>
      <c r="B1270" s="11">
        <v>15</v>
      </c>
      <c r="C1270" s="11">
        <v>22</v>
      </c>
      <c r="D1270" s="11">
        <v>16</v>
      </c>
      <c r="E1270" s="11">
        <v>23</v>
      </c>
      <c r="F1270" s="11">
        <v>23</v>
      </c>
      <c r="G1270" s="11">
        <v>12</v>
      </c>
      <c r="H1270" s="11">
        <v>14</v>
      </c>
      <c r="I1270" s="11">
        <v>21</v>
      </c>
      <c r="J1270" s="11">
        <v>17</v>
      </c>
      <c r="K1270" s="11">
        <v>28</v>
      </c>
      <c r="L1270" s="11">
        <v>35</v>
      </c>
      <c r="M1270" s="11">
        <v>27</v>
      </c>
      <c r="N1270" s="11">
        <v>253</v>
      </c>
      <c r="O1270">
        <f t="shared" si="38"/>
        <v>27079</v>
      </c>
      <c r="P1270">
        <f t="shared" si="39"/>
        <v>276</v>
      </c>
    </row>
    <row r="1271" spans="1:16" x14ac:dyDescent="0.25">
      <c r="A1271" s="5">
        <v>27081</v>
      </c>
      <c r="B1271" s="11">
        <v>13</v>
      </c>
      <c r="C1271" s="11"/>
      <c r="D1271" s="11"/>
      <c r="E1271" s="11"/>
      <c r="F1271" s="11">
        <v>10</v>
      </c>
      <c r="G1271" s="11"/>
      <c r="H1271" s="11"/>
      <c r="I1271" s="11"/>
      <c r="J1271" s="11"/>
      <c r="K1271" s="11">
        <v>10</v>
      </c>
      <c r="L1271" s="11"/>
      <c r="M1271" s="11"/>
      <c r="N1271" s="11">
        <v>33</v>
      </c>
      <c r="O1271">
        <f t="shared" si="38"/>
        <v>27081</v>
      </c>
      <c r="P1271" t="str">
        <f t="shared" si="39"/>
        <v/>
      </c>
    </row>
    <row r="1272" spans="1:16" x14ac:dyDescent="0.25">
      <c r="A1272" s="5">
        <v>27083</v>
      </c>
      <c r="B1272" s="11">
        <v>20</v>
      </c>
      <c r="C1272" s="11">
        <v>28</v>
      </c>
      <c r="D1272" s="11">
        <v>19</v>
      </c>
      <c r="E1272" s="11">
        <v>14</v>
      </c>
      <c r="F1272" s="11">
        <v>24</v>
      </c>
      <c r="G1272" s="11">
        <v>21</v>
      </c>
      <c r="H1272" s="11">
        <v>21</v>
      </c>
      <c r="I1272" s="11">
        <v>20</v>
      </c>
      <c r="J1272" s="11">
        <v>18</v>
      </c>
      <c r="K1272" s="11">
        <v>21</v>
      </c>
      <c r="L1272" s="11">
        <v>31</v>
      </c>
      <c r="M1272" s="11">
        <v>37</v>
      </c>
      <c r="N1272" s="11">
        <v>274</v>
      </c>
      <c r="O1272">
        <f t="shared" si="38"/>
        <v>27083</v>
      </c>
      <c r="P1272">
        <f t="shared" si="39"/>
        <v>266.39999999999998</v>
      </c>
    </row>
    <row r="1273" spans="1:16" x14ac:dyDescent="0.25">
      <c r="A1273" s="5">
        <v>27085</v>
      </c>
      <c r="B1273" s="11">
        <v>32</v>
      </c>
      <c r="C1273" s="11">
        <v>35</v>
      </c>
      <c r="D1273" s="11">
        <v>35</v>
      </c>
      <c r="E1273" s="11">
        <v>43</v>
      </c>
      <c r="F1273" s="11">
        <v>31</v>
      </c>
      <c r="G1273" s="11">
        <v>30</v>
      </c>
      <c r="H1273" s="11">
        <v>35</v>
      </c>
      <c r="I1273" s="11">
        <v>32</v>
      </c>
      <c r="J1273" s="11">
        <v>38</v>
      </c>
      <c r="K1273" s="11">
        <v>36</v>
      </c>
      <c r="L1273" s="11">
        <v>49</v>
      </c>
      <c r="M1273" s="11">
        <v>47</v>
      </c>
      <c r="N1273" s="11">
        <v>443</v>
      </c>
      <c r="O1273">
        <f t="shared" si="38"/>
        <v>27085</v>
      </c>
      <c r="P1273">
        <f t="shared" si="39"/>
        <v>456</v>
      </c>
    </row>
    <row r="1274" spans="1:16" x14ac:dyDescent="0.25">
      <c r="A1274" s="5">
        <v>27087</v>
      </c>
      <c r="B1274" s="11"/>
      <c r="C1274" s="11"/>
      <c r="D1274" s="11"/>
      <c r="E1274" s="11"/>
      <c r="F1274" s="11">
        <v>10</v>
      </c>
      <c r="G1274" s="11"/>
      <c r="H1274" s="11"/>
      <c r="I1274" s="11"/>
      <c r="J1274" s="11"/>
      <c r="K1274" s="11"/>
      <c r="L1274" s="11">
        <v>15</v>
      </c>
      <c r="M1274" s="11"/>
      <c r="N1274" s="11">
        <v>25</v>
      </c>
      <c r="O1274">
        <f t="shared" si="38"/>
        <v>27087</v>
      </c>
      <c r="P1274" t="str">
        <f t="shared" si="39"/>
        <v/>
      </c>
    </row>
    <row r="1275" spans="1:16" x14ac:dyDescent="0.25">
      <c r="A1275" s="5">
        <v>27089</v>
      </c>
      <c r="B1275" s="11">
        <v>10</v>
      </c>
      <c r="C1275" s="11">
        <v>11</v>
      </c>
      <c r="D1275" s="11"/>
      <c r="E1275" s="11"/>
      <c r="F1275" s="11"/>
      <c r="G1275" s="11"/>
      <c r="H1275" s="11"/>
      <c r="I1275" s="11">
        <v>10</v>
      </c>
      <c r="J1275" s="11"/>
      <c r="K1275" s="11">
        <v>10</v>
      </c>
      <c r="L1275" s="11">
        <v>17</v>
      </c>
      <c r="M1275" s="11">
        <v>10</v>
      </c>
      <c r="N1275" s="11">
        <v>68</v>
      </c>
      <c r="O1275">
        <f t="shared" si="38"/>
        <v>27089</v>
      </c>
      <c r="P1275" t="str">
        <f t="shared" si="39"/>
        <v/>
      </c>
    </row>
    <row r="1276" spans="1:16" x14ac:dyDescent="0.25">
      <c r="A1276" s="5">
        <v>27091</v>
      </c>
      <c r="B1276" s="11">
        <v>20</v>
      </c>
      <c r="C1276" s="11">
        <v>19</v>
      </c>
      <c r="D1276" s="11">
        <v>21</v>
      </c>
      <c r="E1276" s="11">
        <v>20</v>
      </c>
      <c r="F1276" s="11">
        <v>14</v>
      </c>
      <c r="G1276" s="11">
        <v>21</v>
      </c>
      <c r="H1276" s="11">
        <v>13</v>
      </c>
      <c r="I1276" s="11">
        <v>18</v>
      </c>
      <c r="J1276" s="11">
        <v>30</v>
      </c>
      <c r="K1276" s="11">
        <v>21</v>
      </c>
      <c r="L1276" s="11">
        <v>28</v>
      </c>
      <c r="M1276" s="11">
        <v>29</v>
      </c>
      <c r="N1276" s="11">
        <v>254</v>
      </c>
      <c r="O1276">
        <f t="shared" si="38"/>
        <v>27091</v>
      </c>
      <c r="P1276">
        <f t="shared" si="39"/>
        <v>264</v>
      </c>
    </row>
    <row r="1277" spans="1:16" x14ac:dyDescent="0.25">
      <c r="A1277" s="5">
        <v>27093</v>
      </c>
      <c r="B1277" s="11">
        <v>25</v>
      </c>
      <c r="C1277" s="11">
        <v>21</v>
      </c>
      <c r="D1277" s="11">
        <v>22</v>
      </c>
      <c r="E1277" s="11">
        <v>18</v>
      </c>
      <c r="F1277" s="11">
        <v>18</v>
      </c>
      <c r="G1277" s="11">
        <v>22</v>
      </c>
      <c r="H1277" s="11">
        <v>19</v>
      </c>
      <c r="I1277" s="11">
        <v>21</v>
      </c>
      <c r="J1277" s="11">
        <v>17</v>
      </c>
      <c r="K1277" s="11">
        <v>23</v>
      </c>
      <c r="L1277" s="11">
        <v>31</v>
      </c>
      <c r="M1277" s="11">
        <v>35</v>
      </c>
      <c r="N1277" s="11">
        <v>272</v>
      </c>
      <c r="O1277">
        <f t="shared" si="38"/>
        <v>27093</v>
      </c>
      <c r="P1277">
        <f t="shared" si="39"/>
        <v>266.39999999999998</v>
      </c>
    </row>
    <row r="1278" spans="1:16" x14ac:dyDescent="0.25">
      <c r="A1278" s="5">
        <v>27095</v>
      </c>
      <c r="B1278" s="11">
        <v>28</v>
      </c>
      <c r="C1278" s="11">
        <v>37</v>
      </c>
      <c r="D1278" s="11">
        <v>29</v>
      </c>
      <c r="E1278" s="11">
        <v>24</v>
      </c>
      <c r="F1278" s="11">
        <v>33</v>
      </c>
      <c r="G1278" s="11">
        <v>32</v>
      </c>
      <c r="H1278" s="11">
        <v>22</v>
      </c>
      <c r="I1278" s="11">
        <v>20</v>
      </c>
      <c r="J1278" s="11">
        <v>20</v>
      </c>
      <c r="K1278" s="11">
        <v>43</v>
      </c>
      <c r="L1278" s="11">
        <v>45</v>
      </c>
      <c r="M1278" s="11">
        <v>38</v>
      </c>
      <c r="N1278" s="11">
        <v>371</v>
      </c>
      <c r="O1278">
        <f t="shared" si="38"/>
        <v>27095</v>
      </c>
      <c r="P1278">
        <f t="shared" si="39"/>
        <v>360</v>
      </c>
    </row>
    <row r="1279" spans="1:16" x14ac:dyDescent="0.25">
      <c r="A1279" s="5">
        <v>27097</v>
      </c>
      <c r="B1279" s="11">
        <v>35</v>
      </c>
      <c r="C1279" s="11">
        <v>35</v>
      </c>
      <c r="D1279" s="11">
        <v>29</v>
      </c>
      <c r="E1279" s="11">
        <v>19</v>
      </c>
      <c r="F1279" s="11">
        <v>28</v>
      </c>
      <c r="G1279" s="11">
        <v>22</v>
      </c>
      <c r="H1279" s="11">
        <v>25</v>
      </c>
      <c r="I1279" s="11">
        <v>29</v>
      </c>
      <c r="J1279" s="11">
        <v>36</v>
      </c>
      <c r="K1279" s="11">
        <v>38</v>
      </c>
      <c r="L1279" s="11">
        <v>62</v>
      </c>
      <c r="M1279" s="11">
        <v>35</v>
      </c>
      <c r="N1279" s="11">
        <v>393</v>
      </c>
      <c r="O1279">
        <f t="shared" si="38"/>
        <v>27097</v>
      </c>
      <c r="P1279">
        <f t="shared" si="39"/>
        <v>456</v>
      </c>
    </row>
    <row r="1280" spans="1:16" x14ac:dyDescent="0.25">
      <c r="A1280" s="5">
        <v>27099</v>
      </c>
      <c r="B1280" s="11">
        <v>40</v>
      </c>
      <c r="C1280" s="11">
        <v>25</v>
      </c>
      <c r="D1280" s="11">
        <v>34</v>
      </c>
      <c r="E1280" s="11">
        <v>35</v>
      </c>
      <c r="F1280" s="11">
        <v>34</v>
      </c>
      <c r="G1280" s="11">
        <v>26</v>
      </c>
      <c r="H1280" s="11">
        <v>26</v>
      </c>
      <c r="I1280" s="11">
        <v>33</v>
      </c>
      <c r="J1280" s="11">
        <v>38</v>
      </c>
      <c r="K1280" s="11">
        <v>53</v>
      </c>
      <c r="L1280" s="11">
        <v>39</v>
      </c>
      <c r="M1280" s="11">
        <v>36</v>
      </c>
      <c r="N1280" s="11">
        <v>419</v>
      </c>
      <c r="O1280">
        <f t="shared" si="38"/>
        <v>27099</v>
      </c>
      <c r="P1280">
        <f t="shared" si="39"/>
        <v>453.59999999999997</v>
      </c>
    </row>
    <row r="1281" spans="1:16" x14ac:dyDescent="0.25">
      <c r="A1281" s="5">
        <v>27101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>
        <v>13</v>
      </c>
      <c r="N1281" s="11">
        <v>13</v>
      </c>
      <c r="O1281">
        <f t="shared" si="38"/>
        <v>27101</v>
      </c>
      <c r="P1281" t="str">
        <f t="shared" si="39"/>
        <v/>
      </c>
    </row>
    <row r="1282" spans="1:16" x14ac:dyDescent="0.25">
      <c r="A1282" s="5">
        <v>27103</v>
      </c>
      <c r="B1282" s="11">
        <v>19</v>
      </c>
      <c r="C1282" s="11">
        <v>12</v>
      </c>
      <c r="D1282" s="11">
        <v>25</v>
      </c>
      <c r="E1282" s="11">
        <v>23</v>
      </c>
      <c r="F1282" s="11">
        <v>41</v>
      </c>
      <c r="G1282" s="11">
        <v>21</v>
      </c>
      <c r="H1282" s="11">
        <v>13</v>
      </c>
      <c r="I1282" s="11">
        <v>18</v>
      </c>
      <c r="J1282" s="11">
        <v>20</v>
      </c>
      <c r="K1282" s="11">
        <v>20</v>
      </c>
      <c r="L1282" s="11">
        <v>29</v>
      </c>
      <c r="M1282" s="11">
        <v>28</v>
      </c>
      <c r="N1282" s="11">
        <v>269</v>
      </c>
      <c r="O1282">
        <f t="shared" si="38"/>
        <v>27103</v>
      </c>
      <c r="P1282">
        <f t="shared" si="39"/>
        <v>240</v>
      </c>
    </row>
    <row r="1283" spans="1:16" x14ac:dyDescent="0.25">
      <c r="A1283" s="5">
        <v>27105</v>
      </c>
      <c r="B1283" s="11">
        <v>17</v>
      </c>
      <c r="C1283" s="11">
        <v>20</v>
      </c>
      <c r="D1283" s="11">
        <v>25</v>
      </c>
      <c r="E1283" s="11">
        <v>14</v>
      </c>
      <c r="F1283" s="11">
        <v>20</v>
      </c>
      <c r="G1283" s="11">
        <v>10</v>
      </c>
      <c r="H1283" s="11">
        <v>24</v>
      </c>
      <c r="I1283" s="11">
        <v>17</v>
      </c>
      <c r="J1283" s="11">
        <v>19</v>
      </c>
      <c r="K1283" s="11">
        <v>18</v>
      </c>
      <c r="L1283" s="11">
        <v>29</v>
      </c>
      <c r="M1283" s="11">
        <v>25</v>
      </c>
      <c r="N1283" s="11">
        <v>238</v>
      </c>
      <c r="O1283">
        <f t="shared" si="38"/>
        <v>27105</v>
      </c>
      <c r="P1283">
        <f t="shared" si="39"/>
        <v>256.79999999999995</v>
      </c>
    </row>
    <row r="1284" spans="1:16" x14ac:dyDescent="0.25">
      <c r="A1284" s="5">
        <v>27107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>
        <v>12</v>
      </c>
      <c r="L1284" s="11">
        <v>10</v>
      </c>
      <c r="M1284" s="11"/>
      <c r="N1284" s="11">
        <v>22</v>
      </c>
      <c r="O1284">
        <f t="shared" si="38"/>
        <v>27107</v>
      </c>
      <c r="P1284" t="str">
        <f t="shared" si="39"/>
        <v/>
      </c>
    </row>
    <row r="1285" spans="1:16" x14ac:dyDescent="0.25">
      <c r="A1285" s="5">
        <v>27109</v>
      </c>
      <c r="B1285" s="11">
        <v>110</v>
      </c>
      <c r="C1285" s="11">
        <v>108</v>
      </c>
      <c r="D1285" s="11">
        <v>111</v>
      </c>
      <c r="E1285" s="11">
        <v>105</v>
      </c>
      <c r="F1285" s="11">
        <v>110</v>
      </c>
      <c r="G1285" s="11">
        <v>101</v>
      </c>
      <c r="H1285" s="11">
        <v>96</v>
      </c>
      <c r="I1285" s="11">
        <v>115</v>
      </c>
      <c r="J1285" s="11">
        <v>92</v>
      </c>
      <c r="K1285" s="11">
        <v>98</v>
      </c>
      <c r="L1285" s="11">
        <v>105</v>
      </c>
      <c r="M1285" s="11">
        <v>122</v>
      </c>
      <c r="N1285" s="11">
        <v>1273</v>
      </c>
      <c r="O1285">
        <f t="shared" si="38"/>
        <v>27109</v>
      </c>
      <c r="P1285">
        <f t="shared" si="39"/>
        <v>1214.4000000000001</v>
      </c>
    </row>
    <row r="1286" spans="1:16" x14ac:dyDescent="0.25">
      <c r="A1286" s="5">
        <v>27111</v>
      </c>
      <c r="B1286" s="11">
        <v>67</v>
      </c>
      <c r="C1286" s="11">
        <v>56</v>
      </c>
      <c r="D1286" s="11">
        <v>59</v>
      </c>
      <c r="E1286" s="11">
        <v>60</v>
      </c>
      <c r="F1286" s="11">
        <v>65</v>
      </c>
      <c r="G1286" s="11">
        <v>67</v>
      </c>
      <c r="H1286" s="11">
        <v>54</v>
      </c>
      <c r="I1286" s="11">
        <v>66</v>
      </c>
      <c r="J1286" s="11">
        <v>66</v>
      </c>
      <c r="K1286" s="11">
        <v>66</v>
      </c>
      <c r="L1286" s="11">
        <v>86</v>
      </c>
      <c r="M1286" s="11">
        <v>86</v>
      </c>
      <c r="N1286" s="11">
        <v>798</v>
      </c>
      <c r="O1286">
        <f t="shared" ref="O1286:O1349" si="40">A1286</f>
        <v>27111</v>
      </c>
      <c r="P1286">
        <f t="shared" ref="P1286:P1349" si="41">IF(COUNTA(H1286:L1286)&lt;&gt;5, "", AVERAGE(H1286:L1286)*12)</f>
        <v>811.19999999999993</v>
      </c>
    </row>
    <row r="1287" spans="1:16" x14ac:dyDescent="0.25">
      <c r="A1287" s="5">
        <v>27113</v>
      </c>
      <c r="B1287" s="11"/>
      <c r="C1287" s="11">
        <v>12</v>
      </c>
      <c r="D1287" s="11">
        <v>11</v>
      </c>
      <c r="E1287" s="11"/>
      <c r="F1287" s="11"/>
      <c r="G1287" s="11">
        <v>12</v>
      </c>
      <c r="H1287" s="11">
        <v>12</v>
      </c>
      <c r="I1287" s="11">
        <v>13</v>
      </c>
      <c r="J1287" s="11">
        <v>13</v>
      </c>
      <c r="K1287" s="11">
        <v>16</v>
      </c>
      <c r="L1287" s="11">
        <v>17</v>
      </c>
      <c r="M1287" s="11">
        <v>14</v>
      </c>
      <c r="N1287" s="11">
        <v>120</v>
      </c>
      <c r="O1287">
        <f t="shared" si="40"/>
        <v>27113</v>
      </c>
      <c r="P1287">
        <f t="shared" si="41"/>
        <v>170.39999999999998</v>
      </c>
    </row>
    <row r="1288" spans="1:16" x14ac:dyDescent="0.25">
      <c r="A1288" s="5">
        <v>27115</v>
      </c>
      <c r="B1288" s="11">
        <v>33</v>
      </c>
      <c r="C1288" s="11">
        <v>18</v>
      </c>
      <c r="D1288" s="11">
        <v>37</v>
      </c>
      <c r="E1288" s="11">
        <v>40</v>
      </c>
      <c r="F1288" s="11">
        <v>16</v>
      </c>
      <c r="G1288" s="11">
        <v>29</v>
      </c>
      <c r="H1288" s="11">
        <v>28</v>
      </c>
      <c r="I1288" s="11">
        <v>30</v>
      </c>
      <c r="J1288" s="11">
        <v>25</v>
      </c>
      <c r="K1288" s="11">
        <v>29</v>
      </c>
      <c r="L1288" s="11">
        <v>38</v>
      </c>
      <c r="M1288" s="11">
        <v>30</v>
      </c>
      <c r="N1288" s="11">
        <v>353</v>
      </c>
      <c r="O1288">
        <f t="shared" si="40"/>
        <v>27115</v>
      </c>
      <c r="P1288">
        <f t="shared" si="41"/>
        <v>360</v>
      </c>
    </row>
    <row r="1289" spans="1:16" x14ac:dyDescent="0.25">
      <c r="A1289" s="5">
        <v>27117</v>
      </c>
      <c r="B1289" s="11">
        <v>12</v>
      </c>
      <c r="C1289" s="11"/>
      <c r="D1289" s="11">
        <v>13</v>
      </c>
      <c r="E1289" s="11">
        <v>11</v>
      </c>
      <c r="F1289" s="11"/>
      <c r="G1289" s="11"/>
      <c r="H1289" s="11">
        <v>16</v>
      </c>
      <c r="I1289" s="11"/>
      <c r="J1289" s="11">
        <v>10</v>
      </c>
      <c r="K1289" s="11">
        <v>17</v>
      </c>
      <c r="L1289" s="11"/>
      <c r="M1289" s="11">
        <v>10</v>
      </c>
      <c r="N1289" s="11">
        <v>89</v>
      </c>
      <c r="O1289">
        <f t="shared" si="40"/>
        <v>27117</v>
      </c>
      <c r="P1289" t="str">
        <f t="shared" si="41"/>
        <v/>
      </c>
    </row>
    <row r="1290" spans="1:16" x14ac:dyDescent="0.25">
      <c r="A1290" s="5">
        <v>27119</v>
      </c>
      <c r="B1290" s="11">
        <v>36</v>
      </c>
      <c r="C1290" s="11">
        <v>36</v>
      </c>
      <c r="D1290" s="11">
        <v>31</v>
      </c>
      <c r="E1290" s="11">
        <v>29</v>
      </c>
      <c r="F1290" s="11">
        <v>29</v>
      </c>
      <c r="G1290" s="11">
        <v>25</v>
      </c>
      <c r="H1290" s="11">
        <v>27</v>
      </c>
      <c r="I1290" s="11">
        <v>39</v>
      </c>
      <c r="J1290" s="11">
        <v>31</v>
      </c>
      <c r="K1290" s="11">
        <v>35</v>
      </c>
      <c r="L1290" s="11">
        <v>48</v>
      </c>
      <c r="M1290" s="11">
        <v>55</v>
      </c>
      <c r="N1290" s="11">
        <v>421</v>
      </c>
      <c r="O1290">
        <f t="shared" si="40"/>
        <v>27119</v>
      </c>
      <c r="P1290">
        <f t="shared" si="41"/>
        <v>432</v>
      </c>
    </row>
    <row r="1291" spans="1:16" x14ac:dyDescent="0.25">
      <c r="A1291" s="5">
        <v>27121</v>
      </c>
      <c r="B1291" s="11"/>
      <c r="C1291" s="11">
        <v>15</v>
      </c>
      <c r="D1291" s="11">
        <v>12</v>
      </c>
      <c r="E1291" s="11"/>
      <c r="F1291" s="11"/>
      <c r="G1291" s="11">
        <v>18</v>
      </c>
      <c r="H1291" s="11"/>
      <c r="I1291" s="11">
        <v>16</v>
      </c>
      <c r="J1291" s="11"/>
      <c r="K1291" s="11"/>
      <c r="L1291" s="11">
        <v>14</v>
      </c>
      <c r="M1291" s="11">
        <v>10</v>
      </c>
      <c r="N1291" s="11">
        <v>85</v>
      </c>
      <c r="O1291">
        <f t="shared" si="40"/>
        <v>27121</v>
      </c>
      <c r="P1291" t="str">
        <f t="shared" si="41"/>
        <v/>
      </c>
    </row>
    <row r="1292" spans="1:16" x14ac:dyDescent="0.25">
      <c r="A1292" s="5">
        <v>27123</v>
      </c>
      <c r="B1292" s="11">
        <v>405</v>
      </c>
      <c r="C1292" s="11">
        <v>382</v>
      </c>
      <c r="D1292" s="11">
        <v>380</v>
      </c>
      <c r="E1292" s="11">
        <v>391</v>
      </c>
      <c r="F1292" s="11">
        <v>470</v>
      </c>
      <c r="G1292" s="11">
        <v>447</v>
      </c>
      <c r="H1292" s="11">
        <v>379</v>
      </c>
      <c r="I1292" s="11">
        <v>415</v>
      </c>
      <c r="J1292" s="11">
        <v>380</v>
      </c>
      <c r="K1292" s="11">
        <v>398</v>
      </c>
      <c r="L1292" s="11">
        <v>515</v>
      </c>
      <c r="M1292" s="11">
        <v>579</v>
      </c>
      <c r="N1292" s="11">
        <v>5141</v>
      </c>
      <c r="O1292">
        <f t="shared" si="40"/>
        <v>27123</v>
      </c>
      <c r="P1292">
        <f t="shared" si="41"/>
        <v>5008.7999999999993</v>
      </c>
    </row>
    <row r="1293" spans="1:16" x14ac:dyDescent="0.25">
      <c r="A1293" s="5">
        <v>27127</v>
      </c>
      <c r="B1293" s="11">
        <v>14</v>
      </c>
      <c r="C1293" s="11">
        <v>12</v>
      </c>
      <c r="D1293" s="11">
        <v>16</v>
      </c>
      <c r="E1293" s="11">
        <v>19</v>
      </c>
      <c r="F1293" s="11">
        <v>13</v>
      </c>
      <c r="G1293" s="11">
        <v>10</v>
      </c>
      <c r="H1293" s="11"/>
      <c r="I1293" s="11">
        <v>10</v>
      </c>
      <c r="J1293" s="11">
        <v>23</v>
      </c>
      <c r="K1293" s="11">
        <v>24</v>
      </c>
      <c r="L1293" s="11">
        <v>30</v>
      </c>
      <c r="M1293" s="11">
        <v>26</v>
      </c>
      <c r="N1293" s="11">
        <v>197</v>
      </c>
      <c r="O1293">
        <f t="shared" si="40"/>
        <v>27127</v>
      </c>
      <c r="P1293" t="str">
        <f t="shared" si="41"/>
        <v/>
      </c>
    </row>
    <row r="1294" spans="1:16" x14ac:dyDescent="0.25">
      <c r="A1294" s="5">
        <v>27129</v>
      </c>
      <c r="B1294" s="11">
        <v>13</v>
      </c>
      <c r="C1294" s="11"/>
      <c r="D1294" s="11">
        <v>19</v>
      </c>
      <c r="E1294" s="11">
        <v>10</v>
      </c>
      <c r="F1294" s="11">
        <v>15</v>
      </c>
      <c r="G1294" s="11">
        <v>13</v>
      </c>
      <c r="H1294" s="11">
        <v>21</v>
      </c>
      <c r="I1294" s="11">
        <v>12</v>
      </c>
      <c r="J1294" s="11">
        <v>18</v>
      </c>
      <c r="K1294" s="11">
        <v>20</v>
      </c>
      <c r="L1294" s="11">
        <v>28</v>
      </c>
      <c r="M1294" s="11">
        <v>18</v>
      </c>
      <c r="N1294" s="11">
        <v>187</v>
      </c>
      <c r="O1294">
        <f t="shared" si="40"/>
        <v>27129</v>
      </c>
      <c r="P1294">
        <f t="shared" si="41"/>
        <v>237.60000000000002</v>
      </c>
    </row>
    <row r="1295" spans="1:16" x14ac:dyDescent="0.25">
      <c r="A1295" s="5">
        <v>27131</v>
      </c>
      <c r="B1295" s="11">
        <v>48</v>
      </c>
      <c r="C1295" s="11">
        <v>37</v>
      </c>
      <c r="D1295" s="11">
        <v>42</v>
      </c>
      <c r="E1295" s="11">
        <v>50</v>
      </c>
      <c r="F1295" s="11">
        <v>51</v>
      </c>
      <c r="G1295" s="11">
        <v>52</v>
      </c>
      <c r="H1295" s="11">
        <v>50</v>
      </c>
      <c r="I1295" s="11">
        <v>41</v>
      </c>
      <c r="J1295" s="11">
        <v>44</v>
      </c>
      <c r="K1295" s="11">
        <v>55</v>
      </c>
      <c r="L1295" s="11">
        <v>62</v>
      </c>
      <c r="M1295" s="11">
        <v>61</v>
      </c>
      <c r="N1295" s="11">
        <v>593</v>
      </c>
      <c r="O1295">
        <f t="shared" si="40"/>
        <v>27131</v>
      </c>
      <c r="P1295">
        <f t="shared" si="41"/>
        <v>604.79999999999995</v>
      </c>
    </row>
    <row r="1296" spans="1:16" x14ac:dyDescent="0.25">
      <c r="A1296" s="5">
        <v>27133</v>
      </c>
      <c r="B1296" s="11">
        <v>15</v>
      </c>
      <c r="C1296" s="11">
        <v>13</v>
      </c>
      <c r="D1296" s="11">
        <v>19</v>
      </c>
      <c r="E1296" s="11">
        <v>15</v>
      </c>
      <c r="F1296" s="11"/>
      <c r="G1296" s="11">
        <v>11</v>
      </c>
      <c r="H1296" s="11">
        <v>10</v>
      </c>
      <c r="I1296" s="11"/>
      <c r="J1296" s="11"/>
      <c r="K1296" s="11">
        <v>22</v>
      </c>
      <c r="L1296" s="11"/>
      <c r="M1296" s="11"/>
      <c r="N1296" s="11">
        <v>105</v>
      </c>
      <c r="O1296">
        <f t="shared" si="40"/>
        <v>27133</v>
      </c>
      <c r="P1296" t="str">
        <f t="shared" si="41"/>
        <v/>
      </c>
    </row>
    <row r="1297" spans="1:16" x14ac:dyDescent="0.25">
      <c r="A1297" s="5">
        <v>27135</v>
      </c>
      <c r="B1297" s="11">
        <v>12</v>
      </c>
      <c r="C1297" s="11">
        <v>10</v>
      </c>
      <c r="D1297" s="11">
        <v>16</v>
      </c>
      <c r="E1297" s="11">
        <v>12</v>
      </c>
      <c r="F1297" s="11">
        <v>17</v>
      </c>
      <c r="G1297" s="11">
        <v>16</v>
      </c>
      <c r="H1297" s="11">
        <v>19</v>
      </c>
      <c r="I1297" s="11">
        <v>17</v>
      </c>
      <c r="J1297" s="11">
        <v>13</v>
      </c>
      <c r="K1297" s="11">
        <v>18</v>
      </c>
      <c r="L1297" s="11">
        <v>27</v>
      </c>
      <c r="M1297" s="11">
        <v>19</v>
      </c>
      <c r="N1297" s="11">
        <v>196</v>
      </c>
      <c r="O1297">
        <f t="shared" si="40"/>
        <v>27135</v>
      </c>
      <c r="P1297">
        <f t="shared" si="41"/>
        <v>225.60000000000002</v>
      </c>
    </row>
    <row r="1298" spans="1:16" x14ac:dyDescent="0.25">
      <c r="A1298" s="5">
        <v>27137</v>
      </c>
      <c r="B1298" s="11">
        <v>208</v>
      </c>
      <c r="C1298" s="11">
        <v>189</v>
      </c>
      <c r="D1298" s="11">
        <v>187</v>
      </c>
      <c r="E1298" s="11">
        <v>201</v>
      </c>
      <c r="F1298" s="11">
        <v>192</v>
      </c>
      <c r="G1298" s="11">
        <v>185</v>
      </c>
      <c r="H1298" s="11">
        <v>173</v>
      </c>
      <c r="I1298" s="11">
        <v>171</v>
      </c>
      <c r="J1298" s="11">
        <v>213</v>
      </c>
      <c r="K1298" s="11">
        <v>216</v>
      </c>
      <c r="L1298" s="11">
        <v>234</v>
      </c>
      <c r="M1298" s="11">
        <v>307</v>
      </c>
      <c r="N1298" s="11">
        <v>2476</v>
      </c>
      <c r="O1298">
        <f t="shared" si="40"/>
        <v>27137</v>
      </c>
      <c r="P1298">
        <f t="shared" si="41"/>
        <v>2416.8000000000002</v>
      </c>
    </row>
    <row r="1299" spans="1:16" x14ac:dyDescent="0.25">
      <c r="A1299" s="5">
        <v>27139</v>
      </c>
      <c r="B1299" s="11">
        <v>84</v>
      </c>
      <c r="C1299" s="11">
        <v>54</v>
      </c>
      <c r="D1299" s="11">
        <v>71</v>
      </c>
      <c r="E1299" s="11">
        <v>75</v>
      </c>
      <c r="F1299" s="11">
        <v>70</v>
      </c>
      <c r="G1299" s="11">
        <v>71</v>
      </c>
      <c r="H1299" s="11">
        <v>71</v>
      </c>
      <c r="I1299" s="11">
        <v>71</v>
      </c>
      <c r="J1299" s="11">
        <v>65</v>
      </c>
      <c r="K1299" s="11">
        <v>73</v>
      </c>
      <c r="L1299" s="11">
        <v>81</v>
      </c>
      <c r="M1299" s="11">
        <v>92</v>
      </c>
      <c r="N1299" s="11">
        <v>878</v>
      </c>
      <c r="O1299">
        <f t="shared" si="40"/>
        <v>27139</v>
      </c>
      <c r="P1299">
        <f t="shared" si="41"/>
        <v>866.40000000000009</v>
      </c>
    </row>
    <row r="1300" spans="1:16" x14ac:dyDescent="0.25">
      <c r="A1300" s="5">
        <v>27141</v>
      </c>
      <c r="B1300" s="11">
        <v>45</v>
      </c>
      <c r="C1300" s="11">
        <v>65</v>
      </c>
      <c r="D1300" s="11">
        <v>57</v>
      </c>
      <c r="E1300" s="11">
        <v>52</v>
      </c>
      <c r="F1300" s="11">
        <v>40</v>
      </c>
      <c r="G1300" s="11">
        <v>45</v>
      </c>
      <c r="H1300" s="11">
        <v>65</v>
      </c>
      <c r="I1300" s="11">
        <v>58</v>
      </c>
      <c r="J1300" s="11">
        <v>51</v>
      </c>
      <c r="K1300" s="11">
        <v>76</v>
      </c>
      <c r="L1300" s="11">
        <v>80</v>
      </c>
      <c r="M1300" s="11">
        <v>71</v>
      </c>
      <c r="N1300" s="11">
        <v>705</v>
      </c>
      <c r="O1300">
        <f t="shared" si="40"/>
        <v>27141</v>
      </c>
      <c r="P1300">
        <f t="shared" si="41"/>
        <v>792</v>
      </c>
    </row>
    <row r="1301" spans="1:16" x14ac:dyDescent="0.25">
      <c r="A1301" s="5">
        <v>27143</v>
      </c>
      <c r="B1301" s="11">
        <v>14</v>
      </c>
      <c r="C1301" s="11">
        <v>17</v>
      </c>
      <c r="D1301" s="11">
        <v>14</v>
      </c>
      <c r="E1301" s="11"/>
      <c r="F1301" s="11"/>
      <c r="G1301" s="11">
        <v>12</v>
      </c>
      <c r="H1301" s="11"/>
      <c r="I1301" s="11">
        <v>11</v>
      </c>
      <c r="J1301" s="11"/>
      <c r="K1301" s="11"/>
      <c r="L1301" s="11">
        <v>11</v>
      </c>
      <c r="M1301" s="11"/>
      <c r="N1301" s="11">
        <v>79</v>
      </c>
      <c r="O1301">
        <f t="shared" si="40"/>
        <v>27143</v>
      </c>
      <c r="P1301" t="str">
        <f t="shared" si="41"/>
        <v/>
      </c>
    </row>
    <row r="1302" spans="1:16" x14ac:dyDescent="0.25">
      <c r="A1302" s="5">
        <v>27145</v>
      </c>
      <c r="B1302" s="11">
        <v>102</v>
      </c>
      <c r="C1302" s="11">
        <v>87</v>
      </c>
      <c r="D1302" s="11">
        <v>115</v>
      </c>
      <c r="E1302" s="11">
        <v>93</v>
      </c>
      <c r="F1302" s="11">
        <v>96</v>
      </c>
      <c r="G1302" s="11">
        <v>138</v>
      </c>
      <c r="H1302" s="11">
        <v>91</v>
      </c>
      <c r="I1302" s="11">
        <v>92</v>
      </c>
      <c r="J1302" s="11">
        <v>91</v>
      </c>
      <c r="K1302" s="11">
        <v>116</v>
      </c>
      <c r="L1302" s="11">
        <v>182</v>
      </c>
      <c r="M1302" s="11">
        <v>173</v>
      </c>
      <c r="N1302" s="11">
        <v>1376</v>
      </c>
      <c r="O1302">
        <f t="shared" si="40"/>
        <v>27145</v>
      </c>
      <c r="P1302">
        <f t="shared" si="41"/>
        <v>1372.8000000000002</v>
      </c>
    </row>
    <row r="1303" spans="1:16" x14ac:dyDescent="0.25">
      <c r="A1303" s="5">
        <v>27147</v>
      </c>
      <c r="B1303" s="11">
        <v>30</v>
      </c>
      <c r="C1303" s="11">
        <v>34</v>
      </c>
      <c r="D1303" s="11">
        <v>20</v>
      </c>
      <c r="E1303" s="11">
        <v>29</v>
      </c>
      <c r="F1303" s="11">
        <v>32</v>
      </c>
      <c r="G1303" s="11">
        <v>29</v>
      </c>
      <c r="H1303" s="11">
        <v>30</v>
      </c>
      <c r="I1303" s="11">
        <v>33</v>
      </c>
      <c r="J1303" s="11">
        <v>35</v>
      </c>
      <c r="K1303" s="11">
        <v>24</v>
      </c>
      <c r="L1303" s="11">
        <v>30</v>
      </c>
      <c r="M1303" s="11">
        <v>37</v>
      </c>
      <c r="N1303" s="11">
        <v>363</v>
      </c>
      <c r="O1303">
        <f t="shared" si="40"/>
        <v>27147</v>
      </c>
      <c r="P1303">
        <f t="shared" si="41"/>
        <v>364.79999999999995</v>
      </c>
    </row>
    <row r="1304" spans="1:16" x14ac:dyDescent="0.25">
      <c r="A1304" s="5">
        <v>27149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>
        <v>15</v>
      </c>
      <c r="L1304" s="11"/>
      <c r="M1304" s="11">
        <v>11</v>
      </c>
      <c r="N1304" s="11">
        <v>26</v>
      </c>
      <c r="O1304">
        <f t="shared" si="40"/>
        <v>27149</v>
      </c>
      <c r="P1304" t="str">
        <f t="shared" si="41"/>
        <v/>
      </c>
    </row>
    <row r="1305" spans="1:16" x14ac:dyDescent="0.25">
      <c r="A1305" s="5">
        <v>27151</v>
      </c>
      <c r="B1305" s="11">
        <v>10</v>
      </c>
      <c r="C1305" s="11"/>
      <c r="D1305" s="11">
        <v>14</v>
      </c>
      <c r="E1305" s="11">
        <v>10</v>
      </c>
      <c r="F1305" s="11">
        <v>10</v>
      </c>
      <c r="G1305" s="11"/>
      <c r="H1305" s="11">
        <v>10</v>
      </c>
      <c r="I1305" s="11">
        <v>10</v>
      </c>
      <c r="J1305" s="11">
        <v>11</v>
      </c>
      <c r="K1305" s="11">
        <v>12</v>
      </c>
      <c r="L1305" s="11">
        <v>22</v>
      </c>
      <c r="M1305" s="11">
        <v>17</v>
      </c>
      <c r="N1305" s="11">
        <v>126</v>
      </c>
      <c r="O1305">
        <f t="shared" si="40"/>
        <v>27151</v>
      </c>
      <c r="P1305">
        <f t="shared" si="41"/>
        <v>156</v>
      </c>
    </row>
    <row r="1306" spans="1:16" x14ac:dyDescent="0.25">
      <c r="A1306" s="5">
        <v>27153</v>
      </c>
      <c r="B1306" s="11">
        <v>11</v>
      </c>
      <c r="C1306" s="11">
        <v>13</v>
      </c>
      <c r="D1306" s="11">
        <v>11</v>
      </c>
      <c r="E1306" s="11"/>
      <c r="F1306" s="11">
        <v>17</v>
      </c>
      <c r="G1306" s="11">
        <v>22</v>
      </c>
      <c r="H1306" s="11">
        <v>33</v>
      </c>
      <c r="I1306" s="11">
        <v>21</v>
      </c>
      <c r="J1306" s="11">
        <v>16</v>
      </c>
      <c r="K1306" s="11">
        <v>28</v>
      </c>
      <c r="L1306" s="11">
        <v>21</v>
      </c>
      <c r="M1306" s="11">
        <v>36</v>
      </c>
      <c r="N1306" s="11">
        <v>229</v>
      </c>
      <c r="O1306">
        <f t="shared" si="40"/>
        <v>27153</v>
      </c>
      <c r="P1306">
        <f t="shared" si="41"/>
        <v>285.60000000000002</v>
      </c>
    </row>
    <row r="1307" spans="1:16" x14ac:dyDescent="0.25">
      <c r="A1307" s="5">
        <v>27155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>
        <v>10</v>
      </c>
      <c r="M1307" s="11"/>
      <c r="N1307" s="11">
        <v>10</v>
      </c>
      <c r="O1307">
        <f t="shared" si="40"/>
        <v>27155</v>
      </c>
      <c r="P1307" t="str">
        <f t="shared" si="41"/>
        <v/>
      </c>
    </row>
    <row r="1308" spans="1:16" x14ac:dyDescent="0.25">
      <c r="A1308" s="5">
        <v>27157</v>
      </c>
      <c r="B1308" s="11">
        <v>16</v>
      </c>
      <c r="C1308" s="11">
        <v>13</v>
      </c>
      <c r="D1308" s="11">
        <v>16</v>
      </c>
      <c r="E1308" s="11">
        <v>22</v>
      </c>
      <c r="F1308" s="11">
        <v>18</v>
      </c>
      <c r="G1308" s="11">
        <v>24</v>
      </c>
      <c r="H1308" s="11">
        <v>14</v>
      </c>
      <c r="I1308" s="11">
        <v>14</v>
      </c>
      <c r="J1308" s="11">
        <v>22</v>
      </c>
      <c r="K1308" s="11">
        <v>25</v>
      </c>
      <c r="L1308" s="11">
        <v>24</v>
      </c>
      <c r="M1308" s="11">
        <v>15</v>
      </c>
      <c r="N1308" s="11">
        <v>223</v>
      </c>
      <c r="O1308">
        <f t="shared" si="40"/>
        <v>27157</v>
      </c>
      <c r="P1308">
        <f t="shared" si="41"/>
        <v>237.60000000000002</v>
      </c>
    </row>
    <row r="1309" spans="1:16" x14ac:dyDescent="0.25">
      <c r="A1309" s="5">
        <v>27159</v>
      </c>
      <c r="B1309" s="11">
        <v>13</v>
      </c>
      <c r="C1309" s="11">
        <v>12</v>
      </c>
      <c r="D1309" s="11">
        <v>15</v>
      </c>
      <c r="E1309" s="11">
        <v>13</v>
      </c>
      <c r="F1309" s="11">
        <v>19</v>
      </c>
      <c r="G1309" s="11">
        <v>13</v>
      </c>
      <c r="H1309" s="11">
        <v>14</v>
      </c>
      <c r="I1309" s="11">
        <v>25</v>
      </c>
      <c r="J1309" s="11">
        <v>18</v>
      </c>
      <c r="K1309" s="11">
        <v>16</v>
      </c>
      <c r="L1309" s="11">
        <v>19</v>
      </c>
      <c r="M1309" s="11">
        <v>18</v>
      </c>
      <c r="N1309" s="11">
        <v>195</v>
      </c>
      <c r="O1309">
        <f t="shared" si="40"/>
        <v>27159</v>
      </c>
      <c r="P1309">
        <f t="shared" si="41"/>
        <v>220.79999999999998</v>
      </c>
    </row>
    <row r="1310" spans="1:16" x14ac:dyDescent="0.25">
      <c r="A1310" s="5">
        <v>27161</v>
      </c>
      <c r="B1310" s="11">
        <v>19</v>
      </c>
      <c r="C1310" s="11">
        <v>15</v>
      </c>
      <c r="D1310" s="11"/>
      <c r="E1310" s="11">
        <v>12</v>
      </c>
      <c r="F1310" s="11">
        <v>10</v>
      </c>
      <c r="G1310" s="11">
        <v>17</v>
      </c>
      <c r="H1310" s="11">
        <v>15</v>
      </c>
      <c r="I1310" s="11">
        <v>22</v>
      </c>
      <c r="J1310" s="11">
        <v>16</v>
      </c>
      <c r="K1310" s="11">
        <v>19</v>
      </c>
      <c r="L1310" s="11">
        <v>16</v>
      </c>
      <c r="M1310" s="11">
        <v>26</v>
      </c>
      <c r="N1310" s="11">
        <v>187</v>
      </c>
      <c r="O1310">
        <f t="shared" si="40"/>
        <v>27161</v>
      </c>
      <c r="P1310">
        <f t="shared" si="41"/>
        <v>211.20000000000002</v>
      </c>
    </row>
    <row r="1311" spans="1:16" x14ac:dyDescent="0.25">
      <c r="A1311" s="5">
        <v>27163</v>
      </c>
      <c r="B1311" s="11">
        <v>176</v>
      </c>
      <c r="C1311" s="11">
        <v>139</v>
      </c>
      <c r="D1311" s="11">
        <v>158</v>
      </c>
      <c r="E1311" s="11">
        <v>163</v>
      </c>
      <c r="F1311" s="11">
        <v>163</v>
      </c>
      <c r="G1311" s="11">
        <v>158</v>
      </c>
      <c r="H1311" s="11">
        <v>173</v>
      </c>
      <c r="I1311" s="11">
        <v>161</v>
      </c>
      <c r="J1311" s="11">
        <v>138</v>
      </c>
      <c r="K1311" s="11">
        <v>163</v>
      </c>
      <c r="L1311" s="11">
        <v>202</v>
      </c>
      <c r="M1311" s="11">
        <v>236</v>
      </c>
      <c r="N1311" s="11">
        <v>2030</v>
      </c>
      <c r="O1311">
        <f t="shared" si="40"/>
        <v>27163</v>
      </c>
      <c r="P1311">
        <f t="shared" si="41"/>
        <v>2008.8000000000002</v>
      </c>
    </row>
    <row r="1312" spans="1:16" x14ac:dyDescent="0.25">
      <c r="A1312" s="5">
        <v>27165</v>
      </c>
      <c r="B1312" s="11">
        <v>15</v>
      </c>
      <c r="C1312" s="11"/>
      <c r="D1312" s="11">
        <v>11</v>
      </c>
      <c r="E1312" s="11">
        <v>13</v>
      </c>
      <c r="F1312" s="11">
        <v>13</v>
      </c>
      <c r="G1312" s="11">
        <v>11</v>
      </c>
      <c r="H1312" s="11">
        <v>11</v>
      </c>
      <c r="I1312" s="11">
        <v>13</v>
      </c>
      <c r="J1312" s="11">
        <v>12</v>
      </c>
      <c r="K1312" s="11">
        <v>18</v>
      </c>
      <c r="L1312" s="11">
        <v>15</v>
      </c>
      <c r="M1312" s="11">
        <v>17</v>
      </c>
      <c r="N1312" s="11">
        <v>149</v>
      </c>
      <c r="O1312">
        <f t="shared" si="40"/>
        <v>27165</v>
      </c>
      <c r="P1312">
        <f t="shared" si="41"/>
        <v>165.60000000000002</v>
      </c>
    </row>
    <row r="1313" spans="1:16" x14ac:dyDescent="0.25">
      <c r="A1313" s="5">
        <v>27167</v>
      </c>
      <c r="B1313" s="11">
        <v>12</v>
      </c>
      <c r="C1313" s="11"/>
      <c r="D1313" s="11"/>
      <c r="E1313" s="11">
        <v>13</v>
      </c>
      <c r="F1313" s="11">
        <v>10</v>
      </c>
      <c r="G1313" s="11"/>
      <c r="H1313" s="11"/>
      <c r="I1313" s="11"/>
      <c r="J1313" s="11"/>
      <c r="K1313" s="11"/>
      <c r="L1313" s="11"/>
      <c r="M1313" s="11">
        <v>16</v>
      </c>
      <c r="N1313" s="11">
        <v>51</v>
      </c>
      <c r="O1313">
        <f t="shared" si="40"/>
        <v>27167</v>
      </c>
      <c r="P1313" t="str">
        <f t="shared" si="41"/>
        <v/>
      </c>
    </row>
    <row r="1314" spans="1:16" x14ac:dyDescent="0.25">
      <c r="A1314" s="5">
        <v>27169</v>
      </c>
      <c r="B1314" s="11">
        <v>43</v>
      </c>
      <c r="C1314" s="11">
        <v>38</v>
      </c>
      <c r="D1314" s="11">
        <v>30</v>
      </c>
      <c r="E1314" s="11">
        <v>37</v>
      </c>
      <c r="F1314" s="11">
        <v>43</v>
      </c>
      <c r="G1314" s="11">
        <v>40</v>
      </c>
      <c r="H1314" s="11">
        <v>35</v>
      </c>
      <c r="I1314" s="11">
        <v>33</v>
      </c>
      <c r="J1314" s="11">
        <v>26</v>
      </c>
      <c r="K1314" s="11">
        <v>42</v>
      </c>
      <c r="L1314" s="11">
        <v>52</v>
      </c>
      <c r="M1314" s="11">
        <v>51</v>
      </c>
      <c r="N1314" s="11">
        <v>470</v>
      </c>
      <c r="O1314">
        <f t="shared" si="40"/>
        <v>27169</v>
      </c>
      <c r="P1314">
        <f t="shared" si="41"/>
        <v>451.20000000000005</v>
      </c>
    </row>
    <row r="1315" spans="1:16" x14ac:dyDescent="0.25">
      <c r="A1315" s="5">
        <v>27171</v>
      </c>
      <c r="B1315" s="11">
        <v>78</v>
      </c>
      <c r="C1315" s="11">
        <v>91</v>
      </c>
      <c r="D1315" s="11">
        <v>80</v>
      </c>
      <c r="E1315" s="11">
        <v>64</v>
      </c>
      <c r="F1315" s="11">
        <v>76</v>
      </c>
      <c r="G1315" s="11">
        <v>66</v>
      </c>
      <c r="H1315" s="11">
        <v>75</v>
      </c>
      <c r="I1315" s="11">
        <v>63</v>
      </c>
      <c r="J1315" s="11">
        <v>66</v>
      </c>
      <c r="K1315" s="11">
        <v>77</v>
      </c>
      <c r="L1315" s="11">
        <v>131</v>
      </c>
      <c r="M1315" s="11">
        <v>126</v>
      </c>
      <c r="N1315" s="11">
        <v>993</v>
      </c>
      <c r="O1315">
        <f t="shared" si="40"/>
        <v>27171</v>
      </c>
      <c r="P1315">
        <f t="shared" si="41"/>
        <v>988.80000000000007</v>
      </c>
    </row>
    <row r="1316" spans="1:16" x14ac:dyDescent="0.25">
      <c r="A1316" s="5">
        <v>27173</v>
      </c>
      <c r="B1316" s="11">
        <v>14</v>
      </c>
      <c r="C1316" s="11"/>
      <c r="D1316" s="11"/>
      <c r="E1316" s="11"/>
      <c r="F1316" s="11"/>
      <c r="G1316" s="11"/>
      <c r="H1316" s="11"/>
      <c r="I1316" s="11"/>
      <c r="J1316" s="11">
        <v>15</v>
      </c>
      <c r="K1316" s="11">
        <v>10</v>
      </c>
      <c r="L1316" s="11">
        <v>12</v>
      </c>
      <c r="M1316" s="11">
        <v>12</v>
      </c>
      <c r="N1316" s="11">
        <v>63</v>
      </c>
      <c r="O1316">
        <f t="shared" si="40"/>
        <v>27173</v>
      </c>
      <c r="P1316" t="str">
        <f t="shared" si="41"/>
        <v/>
      </c>
    </row>
    <row r="1317" spans="1:16" x14ac:dyDescent="0.25">
      <c r="A1317" s="5">
        <v>28001</v>
      </c>
      <c r="B1317" s="11">
        <v>32</v>
      </c>
      <c r="C1317" s="11">
        <v>47</v>
      </c>
      <c r="D1317" s="11">
        <v>37</v>
      </c>
      <c r="E1317" s="11">
        <v>41</v>
      </c>
      <c r="F1317" s="11">
        <v>47</v>
      </c>
      <c r="G1317" s="11">
        <v>40</v>
      </c>
      <c r="H1317" s="11">
        <v>43</v>
      </c>
      <c r="I1317" s="11">
        <v>40</v>
      </c>
      <c r="J1317" s="11">
        <v>42</v>
      </c>
      <c r="K1317" s="11">
        <v>41</v>
      </c>
      <c r="L1317" s="11">
        <v>35</v>
      </c>
      <c r="M1317" s="11">
        <v>48</v>
      </c>
      <c r="N1317" s="11">
        <v>493</v>
      </c>
      <c r="O1317">
        <f t="shared" si="40"/>
        <v>28001</v>
      </c>
      <c r="P1317">
        <f t="shared" si="41"/>
        <v>482.40000000000003</v>
      </c>
    </row>
    <row r="1318" spans="1:16" x14ac:dyDescent="0.25">
      <c r="A1318" s="5">
        <v>28003</v>
      </c>
      <c r="B1318" s="11">
        <v>41</v>
      </c>
      <c r="C1318" s="11">
        <v>37</v>
      </c>
      <c r="D1318" s="11">
        <v>35</v>
      </c>
      <c r="E1318" s="11">
        <v>36</v>
      </c>
      <c r="F1318" s="11">
        <v>42</v>
      </c>
      <c r="G1318" s="11">
        <v>35</v>
      </c>
      <c r="H1318" s="11">
        <v>47</v>
      </c>
      <c r="I1318" s="11">
        <v>49</v>
      </c>
      <c r="J1318" s="11">
        <v>47</v>
      </c>
      <c r="K1318" s="11">
        <v>42</v>
      </c>
      <c r="L1318" s="11">
        <v>63</v>
      </c>
      <c r="M1318" s="11">
        <v>67</v>
      </c>
      <c r="N1318" s="11">
        <v>541</v>
      </c>
      <c r="O1318">
        <f t="shared" si="40"/>
        <v>28003</v>
      </c>
      <c r="P1318">
        <f t="shared" si="41"/>
        <v>595.20000000000005</v>
      </c>
    </row>
    <row r="1319" spans="1:16" x14ac:dyDescent="0.25">
      <c r="A1319" s="5">
        <v>28005</v>
      </c>
      <c r="B1319" s="11">
        <v>16</v>
      </c>
      <c r="C1319" s="11">
        <v>10</v>
      </c>
      <c r="D1319" s="11">
        <v>11</v>
      </c>
      <c r="E1319" s="11">
        <v>17</v>
      </c>
      <c r="F1319" s="11">
        <v>17</v>
      </c>
      <c r="G1319" s="11"/>
      <c r="H1319" s="11">
        <v>16</v>
      </c>
      <c r="I1319" s="11">
        <v>21</v>
      </c>
      <c r="J1319" s="11">
        <v>19</v>
      </c>
      <c r="K1319" s="11">
        <v>16</v>
      </c>
      <c r="L1319" s="11">
        <v>15</v>
      </c>
      <c r="M1319" s="11">
        <v>26</v>
      </c>
      <c r="N1319" s="11">
        <v>184</v>
      </c>
      <c r="O1319">
        <f t="shared" si="40"/>
        <v>28005</v>
      </c>
      <c r="P1319">
        <f t="shared" si="41"/>
        <v>208.79999999999998</v>
      </c>
    </row>
    <row r="1320" spans="1:16" x14ac:dyDescent="0.25">
      <c r="A1320" s="5">
        <v>28007</v>
      </c>
      <c r="B1320" s="11">
        <v>20</v>
      </c>
      <c r="C1320" s="11">
        <v>20</v>
      </c>
      <c r="D1320" s="11">
        <v>20</v>
      </c>
      <c r="E1320" s="11">
        <v>22</v>
      </c>
      <c r="F1320" s="11">
        <v>36</v>
      </c>
      <c r="G1320" s="11">
        <v>28</v>
      </c>
      <c r="H1320" s="11">
        <v>33</v>
      </c>
      <c r="I1320" s="11">
        <v>21</v>
      </c>
      <c r="J1320" s="11">
        <v>26</v>
      </c>
      <c r="K1320" s="11">
        <v>17</v>
      </c>
      <c r="L1320" s="11">
        <v>33</v>
      </c>
      <c r="M1320" s="11">
        <v>36</v>
      </c>
      <c r="N1320" s="11">
        <v>312</v>
      </c>
      <c r="O1320">
        <f t="shared" si="40"/>
        <v>28007</v>
      </c>
      <c r="P1320">
        <f t="shared" si="41"/>
        <v>312</v>
      </c>
    </row>
    <row r="1321" spans="1:16" x14ac:dyDescent="0.25">
      <c r="A1321" s="5">
        <v>28009</v>
      </c>
      <c r="B1321" s="11">
        <v>11</v>
      </c>
      <c r="C1321" s="11"/>
      <c r="D1321" s="11">
        <v>10</v>
      </c>
      <c r="E1321" s="11"/>
      <c r="F1321" s="11">
        <v>11</v>
      </c>
      <c r="G1321" s="11"/>
      <c r="H1321" s="11">
        <v>10</v>
      </c>
      <c r="I1321" s="11">
        <v>10</v>
      </c>
      <c r="J1321" s="11">
        <v>11</v>
      </c>
      <c r="K1321" s="11">
        <v>19</v>
      </c>
      <c r="L1321" s="11">
        <v>12</v>
      </c>
      <c r="M1321" s="11">
        <v>21</v>
      </c>
      <c r="N1321" s="11">
        <v>115</v>
      </c>
      <c r="O1321">
        <f t="shared" si="40"/>
        <v>28009</v>
      </c>
      <c r="P1321">
        <f t="shared" si="41"/>
        <v>148.80000000000001</v>
      </c>
    </row>
    <row r="1322" spans="1:16" x14ac:dyDescent="0.25">
      <c r="A1322" s="5">
        <v>28011</v>
      </c>
      <c r="B1322" s="11">
        <v>40</v>
      </c>
      <c r="C1322" s="11">
        <v>40</v>
      </c>
      <c r="D1322" s="11">
        <v>35</v>
      </c>
      <c r="E1322" s="11">
        <v>44</v>
      </c>
      <c r="F1322" s="11">
        <v>42</v>
      </c>
      <c r="G1322" s="11">
        <v>35</v>
      </c>
      <c r="H1322" s="11">
        <v>61</v>
      </c>
      <c r="I1322" s="11">
        <v>58</v>
      </c>
      <c r="J1322" s="11">
        <v>44</v>
      </c>
      <c r="K1322" s="11">
        <v>50</v>
      </c>
      <c r="L1322" s="11">
        <v>44</v>
      </c>
      <c r="M1322" s="11">
        <v>60</v>
      </c>
      <c r="N1322" s="11">
        <v>553</v>
      </c>
      <c r="O1322">
        <f t="shared" si="40"/>
        <v>28011</v>
      </c>
      <c r="P1322">
        <f t="shared" si="41"/>
        <v>616.79999999999995</v>
      </c>
    </row>
    <row r="1323" spans="1:16" x14ac:dyDescent="0.25">
      <c r="A1323" s="5">
        <v>28013</v>
      </c>
      <c r="B1323" s="11">
        <v>27</v>
      </c>
      <c r="C1323" s="11">
        <v>16</v>
      </c>
      <c r="D1323" s="11">
        <v>25</v>
      </c>
      <c r="E1323" s="11">
        <v>20</v>
      </c>
      <c r="F1323" s="11">
        <v>17</v>
      </c>
      <c r="G1323" s="11">
        <v>20</v>
      </c>
      <c r="H1323" s="11">
        <v>28</v>
      </c>
      <c r="I1323" s="11">
        <v>18</v>
      </c>
      <c r="J1323" s="11">
        <v>16</v>
      </c>
      <c r="K1323" s="11">
        <v>19</v>
      </c>
      <c r="L1323" s="11">
        <v>18</v>
      </c>
      <c r="M1323" s="11">
        <v>28</v>
      </c>
      <c r="N1323" s="11">
        <v>252</v>
      </c>
      <c r="O1323">
        <f t="shared" si="40"/>
        <v>28013</v>
      </c>
      <c r="P1323">
        <f t="shared" si="41"/>
        <v>237.60000000000002</v>
      </c>
    </row>
    <row r="1324" spans="1:16" x14ac:dyDescent="0.25">
      <c r="A1324" s="5">
        <v>28015</v>
      </c>
      <c r="B1324" s="11"/>
      <c r="C1324" s="11">
        <v>15</v>
      </c>
      <c r="D1324" s="11">
        <v>10</v>
      </c>
      <c r="E1324" s="11">
        <v>15</v>
      </c>
      <c r="F1324" s="11">
        <v>18</v>
      </c>
      <c r="G1324" s="11"/>
      <c r="H1324" s="11"/>
      <c r="I1324" s="11">
        <v>22</v>
      </c>
      <c r="J1324" s="11">
        <v>12</v>
      </c>
      <c r="K1324" s="11">
        <v>11</v>
      </c>
      <c r="L1324" s="11">
        <v>18</v>
      </c>
      <c r="M1324" s="11">
        <v>20</v>
      </c>
      <c r="N1324" s="11">
        <v>141</v>
      </c>
      <c r="O1324">
        <f t="shared" si="40"/>
        <v>28015</v>
      </c>
      <c r="P1324" t="str">
        <f t="shared" si="41"/>
        <v/>
      </c>
    </row>
    <row r="1325" spans="1:16" x14ac:dyDescent="0.25">
      <c r="A1325" s="5">
        <v>28017</v>
      </c>
      <c r="B1325" s="11">
        <v>19</v>
      </c>
      <c r="C1325" s="11">
        <v>21</v>
      </c>
      <c r="D1325" s="11">
        <v>31</v>
      </c>
      <c r="E1325" s="11">
        <v>22</v>
      </c>
      <c r="F1325" s="11">
        <v>19</v>
      </c>
      <c r="G1325" s="11">
        <v>21</v>
      </c>
      <c r="H1325" s="11">
        <v>25</v>
      </c>
      <c r="I1325" s="11">
        <v>12</v>
      </c>
      <c r="J1325" s="11">
        <v>24</v>
      </c>
      <c r="K1325" s="11">
        <v>15</v>
      </c>
      <c r="L1325" s="11">
        <v>13</v>
      </c>
      <c r="M1325" s="11">
        <v>28</v>
      </c>
      <c r="N1325" s="11">
        <v>250</v>
      </c>
      <c r="O1325">
        <f t="shared" si="40"/>
        <v>28017</v>
      </c>
      <c r="P1325">
        <f t="shared" si="41"/>
        <v>213.60000000000002</v>
      </c>
    </row>
    <row r="1326" spans="1:16" x14ac:dyDescent="0.25">
      <c r="A1326" s="5">
        <v>28019</v>
      </c>
      <c r="B1326" s="11">
        <v>11</v>
      </c>
      <c r="C1326" s="11">
        <v>14</v>
      </c>
      <c r="D1326" s="11"/>
      <c r="E1326" s="11">
        <v>10</v>
      </c>
      <c r="F1326" s="11">
        <v>13</v>
      </c>
      <c r="G1326" s="11">
        <v>10</v>
      </c>
      <c r="H1326" s="11">
        <v>11</v>
      </c>
      <c r="I1326" s="11">
        <v>10</v>
      </c>
      <c r="J1326" s="11">
        <v>12</v>
      </c>
      <c r="K1326" s="11"/>
      <c r="L1326" s="11">
        <v>12</v>
      </c>
      <c r="M1326" s="11">
        <v>16</v>
      </c>
      <c r="N1326" s="11">
        <v>119</v>
      </c>
      <c r="O1326">
        <f t="shared" si="40"/>
        <v>28019</v>
      </c>
      <c r="P1326" t="str">
        <f t="shared" si="41"/>
        <v/>
      </c>
    </row>
    <row r="1327" spans="1:16" x14ac:dyDescent="0.25">
      <c r="A1327" s="5">
        <v>28021</v>
      </c>
      <c r="B1327" s="11"/>
      <c r="C1327" s="11"/>
      <c r="D1327" s="11">
        <v>10</v>
      </c>
      <c r="E1327" s="11"/>
      <c r="F1327" s="11">
        <v>13</v>
      </c>
      <c r="G1327" s="11">
        <v>10</v>
      </c>
      <c r="H1327" s="11">
        <v>13</v>
      </c>
      <c r="I1327" s="11">
        <v>15</v>
      </c>
      <c r="J1327" s="11">
        <v>10</v>
      </c>
      <c r="K1327" s="11">
        <v>11</v>
      </c>
      <c r="L1327" s="11"/>
      <c r="M1327" s="11">
        <v>17</v>
      </c>
      <c r="N1327" s="11">
        <v>99</v>
      </c>
      <c r="O1327">
        <f t="shared" si="40"/>
        <v>28021</v>
      </c>
      <c r="P1327" t="str">
        <f t="shared" si="41"/>
        <v/>
      </c>
    </row>
    <row r="1328" spans="1:16" x14ac:dyDescent="0.25">
      <c r="A1328" s="5">
        <v>28023</v>
      </c>
      <c r="B1328" s="11">
        <v>13</v>
      </c>
      <c r="C1328" s="11">
        <v>10</v>
      </c>
      <c r="D1328" s="11">
        <v>16</v>
      </c>
      <c r="E1328" s="11">
        <v>24</v>
      </c>
      <c r="F1328" s="11">
        <v>30</v>
      </c>
      <c r="G1328" s="11">
        <v>20</v>
      </c>
      <c r="H1328" s="11">
        <v>18</v>
      </c>
      <c r="I1328" s="11">
        <v>26</v>
      </c>
      <c r="J1328" s="11">
        <v>31</v>
      </c>
      <c r="K1328" s="11">
        <v>24</v>
      </c>
      <c r="L1328" s="11">
        <v>22</v>
      </c>
      <c r="M1328" s="11">
        <v>26</v>
      </c>
      <c r="N1328" s="11">
        <v>260</v>
      </c>
      <c r="O1328">
        <f t="shared" si="40"/>
        <v>28023</v>
      </c>
      <c r="P1328">
        <f t="shared" si="41"/>
        <v>290.39999999999998</v>
      </c>
    </row>
    <row r="1329" spans="1:16" x14ac:dyDescent="0.25">
      <c r="A1329" s="5">
        <v>28025</v>
      </c>
      <c r="B1329" s="11">
        <v>14</v>
      </c>
      <c r="C1329" s="11">
        <v>20</v>
      </c>
      <c r="D1329" s="11">
        <v>23</v>
      </c>
      <c r="E1329" s="11">
        <v>23</v>
      </c>
      <c r="F1329" s="11">
        <v>16</v>
      </c>
      <c r="G1329" s="11">
        <v>31</v>
      </c>
      <c r="H1329" s="11">
        <v>27</v>
      </c>
      <c r="I1329" s="11">
        <v>22</v>
      </c>
      <c r="J1329" s="11">
        <v>28</v>
      </c>
      <c r="K1329" s="11">
        <v>19</v>
      </c>
      <c r="L1329" s="11">
        <v>31</v>
      </c>
      <c r="M1329" s="11">
        <v>21</v>
      </c>
      <c r="N1329" s="11">
        <v>275</v>
      </c>
      <c r="O1329">
        <f t="shared" si="40"/>
        <v>28025</v>
      </c>
      <c r="P1329">
        <f t="shared" si="41"/>
        <v>304.79999999999995</v>
      </c>
    </row>
    <row r="1330" spans="1:16" x14ac:dyDescent="0.25">
      <c r="A1330" s="5">
        <v>28027</v>
      </c>
      <c r="B1330" s="11">
        <v>22</v>
      </c>
      <c r="C1330" s="11">
        <v>33</v>
      </c>
      <c r="D1330" s="11">
        <v>27</v>
      </c>
      <c r="E1330" s="11">
        <v>33</v>
      </c>
      <c r="F1330" s="11">
        <v>35</v>
      </c>
      <c r="G1330" s="11">
        <v>24</v>
      </c>
      <c r="H1330" s="11">
        <v>43</v>
      </c>
      <c r="I1330" s="11">
        <v>37</v>
      </c>
      <c r="J1330" s="11">
        <v>36</v>
      </c>
      <c r="K1330" s="11">
        <v>22</v>
      </c>
      <c r="L1330" s="11">
        <v>28</v>
      </c>
      <c r="M1330" s="11">
        <v>48</v>
      </c>
      <c r="N1330" s="11">
        <v>388</v>
      </c>
      <c r="O1330">
        <f t="shared" si="40"/>
        <v>28027</v>
      </c>
      <c r="P1330">
        <f t="shared" si="41"/>
        <v>398.40000000000003</v>
      </c>
    </row>
    <row r="1331" spans="1:16" x14ac:dyDescent="0.25">
      <c r="A1331" s="5">
        <v>28029</v>
      </c>
      <c r="B1331" s="11">
        <v>23</v>
      </c>
      <c r="C1331" s="11">
        <v>29</v>
      </c>
      <c r="D1331" s="11">
        <v>41</v>
      </c>
      <c r="E1331" s="11">
        <v>38</v>
      </c>
      <c r="F1331" s="11">
        <v>42</v>
      </c>
      <c r="G1331" s="11">
        <v>30</v>
      </c>
      <c r="H1331" s="11">
        <v>45</v>
      </c>
      <c r="I1331" s="11">
        <v>35</v>
      </c>
      <c r="J1331" s="11">
        <v>37</v>
      </c>
      <c r="K1331" s="11">
        <v>34</v>
      </c>
      <c r="L1331" s="11">
        <v>28</v>
      </c>
      <c r="M1331" s="11">
        <v>34</v>
      </c>
      <c r="N1331" s="11">
        <v>416</v>
      </c>
      <c r="O1331">
        <f t="shared" si="40"/>
        <v>28029</v>
      </c>
      <c r="P1331">
        <f t="shared" si="41"/>
        <v>429.59999999999997</v>
      </c>
    </row>
    <row r="1332" spans="1:16" x14ac:dyDescent="0.25">
      <c r="A1332" s="5">
        <v>28031</v>
      </c>
      <c r="B1332" s="11">
        <v>21</v>
      </c>
      <c r="C1332" s="11">
        <v>27</v>
      </c>
      <c r="D1332" s="11">
        <v>25</v>
      </c>
      <c r="E1332" s="11">
        <v>23</v>
      </c>
      <c r="F1332" s="11">
        <v>38</v>
      </c>
      <c r="G1332" s="11">
        <v>34</v>
      </c>
      <c r="H1332" s="11">
        <v>33</v>
      </c>
      <c r="I1332" s="11">
        <v>34</v>
      </c>
      <c r="J1332" s="11">
        <v>27</v>
      </c>
      <c r="K1332" s="11">
        <v>25</v>
      </c>
      <c r="L1332" s="11">
        <v>28</v>
      </c>
      <c r="M1332" s="11">
        <v>31</v>
      </c>
      <c r="N1332" s="11">
        <v>346</v>
      </c>
      <c r="O1332">
        <f t="shared" si="40"/>
        <v>28031</v>
      </c>
      <c r="P1332">
        <f t="shared" si="41"/>
        <v>352.79999999999995</v>
      </c>
    </row>
    <row r="1333" spans="1:16" x14ac:dyDescent="0.25">
      <c r="A1333" s="5">
        <v>28033</v>
      </c>
      <c r="B1333" s="11">
        <v>138</v>
      </c>
      <c r="C1333" s="11">
        <v>119</v>
      </c>
      <c r="D1333" s="11">
        <v>136</v>
      </c>
      <c r="E1333" s="11">
        <v>134</v>
      </c>
      <c r="F1333" s="11">
        <v>144</v>
      </c>
      <c r="G1333" s="11">
        <v>132</v>
      </c>
      <c r="H1333" s="11">
        <v>141</v>
      </c>
      <c r="I1333" s="11">
        <v>156</v>
      </c>
      <c r="J1333" s="11">
        <v>150</v>
      </c>
      <c r="K1333" s="11">
        <v>157</v>
      </c>
      <c r="L1333" s="11">
        <v>147</v>
      </c>
      <c r="M1333" s="11">
        <v>200</v>
      </c>
      <c r="N1333" s="11">
        <v>1754</v>
      </c>
      <c r="O1333">
        <f t="shared" si="40"/>
        <v>28033</v>
      </c>
      <c r="P1333">
        <f t="shared" si="41"/>
        <v>1802.3999999999999</v>
      </c>
    </row>
    <row r="1334" spans="1:16" x14ac:dyDescent="0.25">
      <c r="A1334" s="5">
        <v>28035</v>
      </c>
      <c r="B1334" s="11">
        <v>62</v>
      </c>
      <c r="C1334" s="11">
        <v>83</v>
      </c>
      <c r="D1334" s="11">
        <v>76</v>
      </c>
      <c r="E1334" s="11">
        <v>79</v>
      </c>
      <c r="F1334" s="11">
        <v>84</v>
      </c>
      <c r="G1334" s="11">
        <v>63</v>
      </c>
      <c r="H1334" s="11">
        <v>83</v>
      </c>
      <c r="I1334" s="11">
        <v>75</v>
      </c>
      <c r="J1334" s="11">
        <v>80</v>
      </c>
      <c r="K1334" s="11">
        <v>84</v>
      </c>
      <c r="L1334" s="11">
        <v>65</v>
      </c>
      <c r="M1334" s="11">
        <v>91</v>
      </c>
      <c r="N1334" s="11">
        <v>925</v>
      </c>
      <c r="O1334">
        <f t="shared" si="40"/>
        <v>28035</v>
      </c>
      <c r="P1334">
        <f t="shared" si="41"/>
        <v>928.80000000000007</v>
      </c>
    </row>
    <row r="1335" spans="1:16" x14ac:dyDescent="0.25">
      <c r="A1335" s="5">
        <v>28037</v>
      </c>
      <c r="B1335" s="11"/>
      <c r="C1335" s="11">
        <v>10</v>
      </c>
      <c r="D1335" s="11"/>
      <c r="E1335" s="11">
        <v>11</v>
      </c>
      <c r="F1335" s="11">
        <v>12</v>
      </c>
      <c r="G1335" s="11">
        <v>12</v>
      </c>
      <c r="H1335" s="11">
        <v>10</v>
      </c>
      <c r="I1335" s="11"/>
      <c r="J1335" s="11"/>
      <c r="K1335" s="11"/>
      <c r="L1335" s="11"/>
      <c r="M1335" s="11">
        <v>20</v>
      </c>
      <c r="N1335" s="11">
        <v>75</v>
      </c>
      <c r="O1335">
        <f t="shared" si="40"/>
        <v>28037</v>
      </c>
      <c r="P1335" t="str">
        <f t="shared" si="41"/>
        <v/>
      </c>
    </row>
    <row r="1336" spans="1:16" x14ac:dyDescent="0.25">
      <c r="A1336" s="5">
        <v>28039</v>
      </c>
      <c r="B1336" s="11">
        <v>28</v>
      </c>
      <c r="C1336" s="11">
        <v>28</v>
      </c>
      <c r="D1336" s="11">
        <v>30</v>
      </c>
      <c r="E1336" s="11">
        <v>26</v>
      </c>
      <c r="F1336" s="11">
        <v>10</v>
      </c>
      <c r="G1336" s="11">
        <v>19</v>
      </c>
      <c r="H1336" s="11">
        <v>26</v>
      </c>
      <c r="I1336" s="11">
        <v>33</v>
      </c>
      <c r="J1336" s="11">
        <v>27</v>
      </c>
      <c r="K1336" s="11">
        <v>21</v>
      </c>
      <c r="L1336" s="11">
        <v>31</v>
      </c>
      <c r="M1336" s="11">
        <v>46</v>
      </c>
      <c r="N1336" s="11">
        <v>325</v>
      </c>
      <c r="O1336">
        <f t="shared" si="40"/>
        <v>28039</v>
      </c>
      <c r="P1336">
        <f t="shared" si="41"/>
        <v>331.20000000000005</v>
      </c>
    </row>
    <row r="1337" spans="1:16" x14ac:dyDescent="0.25">
      <c r="A1337" s="5">
        <v>28041</v>
      </c>
      <c r="B1337" s="11">
        <v>14</v>
      </c>
      <c r="C1337" s="11"/>
      <c r="D1337" s="11">
        <v>10</v>
      </c>
      <c r="E1337" s="11"/>
      <c r="F1337" s="11">
        <v>12</v>
      </c>
      <c r="G1337" s="11">
        <v>14</v>
      </c>
      <c r="H1337" s="11"/>
      <c r="I1337" s="11">
        <v>11</v>
      </c>
      <c r="J1337" s="11">
        <v>16</v>
      </c>
      <c r="K1337" s="11">
        <v>15</v>
      </c>
      <c r="L1337" s="11">
        <v>23</v>
      </c>
      <c r="M1337" s="11">
        <v>22</v>
      </c>
      <c r="N1337" s="11">
        <v>137</v>
      </c>
      <c r="O1337">
        <f t="shared" si="40"/>
        <v>28041</v>
      </c>
      <c r="P1337" t="str">
        <f t="shared" si="41"/>
        <v/>
      </c>
    </row>
    <row r="1338" spans="1:16" x14ac:dyDescent="0.25">
      <c r="A1338" s="5">
        <v>28043</v>
      </c>
      <c r="B1338" s="11">
        <v>21</v>
      </c>
      <c r="C1338" s="11">
        <v>25</v>
      </c>
      <c r="D1338" s="11">
        <v>26</v>
      </c>
      <c r="E1338" s="11">
        <v>25</v>
      </c>
      <c r="F1338" s="11">
        <v>36</v>
      </c>
      <c r="G1338" s="11">
        <v>29</v>
      </c>
      <c r="H1338" s="11">
        <v>39</v>
      </c>
      <c r="I1338" s="11">
        <v>33</v>
      </c>
      <c r="J1338" s="11">
        <v>34</v>
      </c>
      <c r="K1338" s="11">
        <v>26</v>
      </c>
      <c r="L1338" s="11">
        <v>28</v>
      </c>
      <c r="M1338" s="11">
        <v>53</v>
      </c>
      <c r="N1338" s="11">
        <v>375</v>
      </c>
      <c r="O1338">
        <f t="shared" si="40"/>
        <v>28043</v>
      </c>
      <c r="P1338">
        <f t="shared" si="41"/>
        <v>384</v>
      </c>
    </row>
    <row r="1339" spans="1:16" x14ac:dyDescent="0.25">
      <c r="A1339" s="5">
        <v>28045</v>
      </c>
      <c r="B1339" s="11">
        <v>59</v>
      </c>
      <c r="C1339" s="11">
        <v>36</v>
      </c>
      <c r="D1339" s="11">
        <v>43</v>
      </c>
      <c r="E1339" s="11">
        <v>54</v>
      </c>
      <c r="F1339" s="11">
        <v>40</v>
      </c>
      <c r="G1339" s="11">
        <v>49</v>
      </c>
      <c r="H1339" s="11">
        <v>48</v>
      </c>
      <c r="I1339" s="11">
        <v>49</v>
      </c>
      <c r="J1339" s="11">
        <v>56</v>
      </c>
      <c r="K1339" s="11">
        <v>61</v>
      </c>
      <c r="L1339" s="11">
        <v>57</v>
      </c>
      <c r="M1339" s="11">
        <v>65</v>
      </c>
      <c r="N1339" s="11">
        <v>617</v>
      </c>
      <c r="O1339">
        <f t="shared" si="40"/>
        <v>28045</v>
      </c>
      <c r="P1339">
        <f t="shared" si="41"/>
        <v>650.40000000000009</v>
      </c>
    </row>
    <row r="1340" spans="1:16" x14ac:dyDescent="0.25">
      <c r="A1340" s="5">
        <v>28047</v>
      </c>
      <c r="B1340" s="11">
        <v>176</v>
      </c>
      <c r="C1340" s="11">
        <v>187</v>
      </c>
      <c r="D1340" s="11">
        <v>201</v>
      </c>
      <c r="E1340" s="11">
        <v>203</v>
      </c>
      <c r="F1340" s="11">
        <v>198</v>
      </c>
      <c r="G1340" s="11">
        <v>177</v>
      </c>
      <c r="H1340" s="11">
        <v>234</v>
      </c>
      <c r="I1340" s="11">
        <v>216</v>
      </c>
      <c r="J1340" s="11">
        <v>210</v>
      </c>
      <c r="K1340" s="11">
        <v>196</v>
      </c>
      <c r="L1340" s="11">
        <v>191</v>
      </c>
      <c r="M1340" s="11">
        <v>258</v>
      </c>
      <c r="N1340" s="11">
        <v>2447</v>
      </c>
      <c r="O1340">
        <f t="shared" si="40"/>
        <v>28047</v>
      </c>
      <c r="P1340">
        <f t="shared" si="41"/>
        <v>2512.8000000000002</v>
      </c>
    </row>
    <row r="1341" spans="1:16" x14ac:dyDescent="0.25">
      <c r="A1341" s="5">
        <v>28049</v>
      </c>
      <c r="B1341" s="11">
        <v>209</v>
      </c>
      <c r="C1341" s="11">
        <v>203</v>
      </c>
      <c r="D1341" s="11">
        <v>204</v>
      </c>
      <c r="E1341" s="11">
        <v>210</v>
      </c>
      <c r="F1341" s="11">
        <v>238</v>
      </c>
      <c r="G1341" s="11">
        <v>229</v>
      </c>
      <c r="H1341" s="11">
        <v>296</v>
      </c>
      <c r="I1341" s="11">
        <v>243</v>
      </c>
      <c r="J1341" s="11">
        <v>241</v>
      </c>
      <c r="K1341" s="11">
        <v>246</v>
      </c>
      <c r="L1341" s="11">
        <v>233</v>
      </c>
      <c r="M1341" s="11">
        <v>320</v>
      </c>
      <c r="N1341" s="11">
        <v>2872</v>
      </c>
      <c r="O1341">
        <f t="shared" si="40"/>
        <v>28049</v>
      </c>
      <c r="P1341">
        <f t="shared" si="41"/>
        <v>3021.6000000000004</v>
      </c>
    </row>
    <row r="1342" spans="1:16" x14ac:dyDescent="0.25">
      <c r="A1342" s="5">
        <v>28051</v>
      </c>
      <c r="B1342" s="11">
        <v>21</v>
      </c>
      <c r="C1342" s="11">
        <v>15</v>
      </c>
      <c r="D1342" s="11">
        <v>23</v>
      </c>
      <c r="E1342" s="11">
        <v>35</v>
      </c>
      <c r="F1342" s="11">
        <v>43</v>
      </c>
      <c r="G1342" s="11">
        <v>27</v>
      </c>
      <c r="H1342" s="11">
        <v>19</v>
      </c>
      <c r="I1342" s="11">
        <v>26</v>
      </c>
      <c r="J1342" s="11">
        <v>26</v>
      </c>
      <c r="K1342" s="11">
        <v>17</v>
      </c>
      <c r="L1342" s="11">
        <v>20</v>
      </c>
      <c r="M1342" s="11">
        <v>24</v>
      </c>
      <c r="N1342" s="11">
        <v>296</v>
      </c>
      <c r="O1342">
        <f t="shared" si="40"/>
        <v>28051</v>
      </c>
      <c r="P1342">
        <f t="shared" si="41"/>
        <v>259.20000000000005</v>
      </c>
    </row>
    <row r="1343" spans="1:16" x14ac:dyDescent="0.25">
      <c r="A1343" s="5">
        <v>28053</v>
      </c>
      <c r="B1343" s="11">
        <v>15</v>
      </c>
      <c r="C1343" s="11"/>
      <c r="D1343" s="11">
        <v>11</v>
      </c>
      <c r="E1343" s="11">
        <v>11</v>
      </c>
      <c r="F1343" s="11">
        <v>15</v>
      </c>
      <c r="G1343" s="11"/>
      <c r="H1343" s="11">
        <v>12</v>
      </c>
      <c r="I1343" s="11">
        <v>19</v>
      </c>
      <c r="J1343" s="11"/>
      <c r="K1343" s="11">
        <v>10</v>
      </c>
      <c r="L1343" s="11">
        <v>15</v>
      </c>
      <c r="M1343" s="11">
        <v>14</v>
      </c>
      <c r="N1343" s="11">
        <v>122</v>
      </c>
      <c r="O1343">
        <f t="shared" si="40"/>
        <v>28053</v>
      </c>
      <c r="P1343" t="str">
        <f t="shared" si="41"/>
        <v/>
      </c>
    </row>
    <row r="1344" spans="1:16" x14ac:dyDescent="0.25">
      <c r="A1344" s="5">
        <v>28057</v>
      </c>
      <c r="B1344" s="11">
        <v>31</v>
      </c>
      <c r="C1344" s="11">
        <v>31</v>
      </c>
      <c r="D1344" s="11">
        <v>20</v>
      </c>
      <c r="E1344" s="11">
        <v>25</v>
      </c>
      <c r="F1344" s="11">
        <v>32</v>
      </c>
      <c r="G1344" s="11">
        <v>27</v>
      </c>
      <c r="H1344" s="11">
        <v>21</v>
      </c>
      <c r="I1344" s="11">
        <v>30</v>
      </c>
      <c r="J1344" s="11">
        <v>23</v>
      </c>
      <c r="K1344" s="11">
        <v>34</v>
      </c>
      <c r="L1344" s="11">
        <v>38</v>
      </c>
      <c r="M1344" s="11">
        <v>51</v>
      </c>
      <c r="N1344" s="11">
        <v>363</v>
      </c>
      <c r="O1344">
        <f t="shared" si="40"/>
        <v>28057</v>
      </c>
      <c r="P1344">
        <f t="shared" si="41"/>
        <v>350.4</v>
      </c>
    </row>
    <row r="1345" spans="1:16" x14ac:dyDescent="0.25">
      <c r="A1345" s="5">
        <v>28059</v>
      </c>
      <c r="B1345" s="11">
        <v>132</v>
      </c>
      <c r="C1345" s="11">
        <v>127</v>
      </c>
      <c r="D1345" s="11">
        <v>134</v>
      </c>
      <c r="E1345" s="11">
        <v>137</v>
      </c>
      <c r="F1345" s="11">
        <v>143</v>
      </c>
      <c r="G1345" s="11">
        <v>110</v>
      </c>
      <c r="H1345" s="11">
        <v>138</v>
      </c>
      <c r="I1345" s="11">
        <v>173</v>
      </c>
      <c r="J1345" s="11">
        <v>100</v>
      </c>
      <c r="K1345" s="11">
        <v>163</v>
      </c>
      <c r="L1345" s="11">
        <v>147</v>
      </c>
      <c r="M1345" s="11">
        <v>179</v>
      </c>
      <c r="N1345" s="11">
        <v>1683</v>
      </c>
      <c r="O1345">
        <f t="shared" si="40"/>
        <v>28059</v>
      </c>
      <c r="P1345">
        <f t="shared" si="41"/>
        <v>1730.3999999999999</v>
      </c>
    </row>
    <row r="1346" spans="1:16" x14ac:dyDescent="0.25">
      <c r="A1346" s="5">
        <v>28061</v>
      </c>
      <c r="B1346" s="11">
        <v>18</v>
      </c>
      <c r="C1346" s="11">
        <v>20</v>
      </c>
      <c r="D1346" s="11">
        <v>12</v>
      </c>
      <c r="E1346" s="11">
        <v>23</v>
      </c>
      <c r="F1346" s="11">
        <v>21</v>
      </c>
      <c r="G1346" s="11">
        <v>26</v>
      </c>
      <c r="H1346" s="11">
        <v>15</v>
      </c>
      <c r="I1346" s="11">
        <v>24</v>
      </c>
      <c r="J1346" s="11">
        <v>21</v>
      </c>
      <c r="K1346" s="11">
        <v>21</v>
      </c>
      <c r="L1346" s="11">
        <v>16</v>
      </c>
      <c r="M1346" s="11">
        <v>30</v>
      </c>
      <c r="N1346" s="11">
        <v>247</v>
      </c>
      <c r="O1346">
        <f t="shared" si="40"/>
        <v>28061</v>
      </c>
      <c r="P1346">
        <f t="shared" si="41"/>
        <v>232.79999999999998</v>
      </c>
    </row>
    <row r="1347" spans="1:16" x14ac:dyDescent="0.25">
      <c r="A1347" s="5">
        <v>28063</v>
      </c>
      <c r="B1347" s="11"/>
      <c r="C1347" s="11"/>
      <c r="D1347" s="11"/>
      <c r="E1347" s="11"/>
      <c r="F1347" s="11"/>
      <c r="G1347" s="11">
        <v>14</v>
      </c>
      <c r="H1347" s="11">
        <v>11</v>
      </c>
      <c r="I1347" s="11"/>
      <c r="J1347" s="11">
        <v>10</v>
      </c>
      <c r="K1347" s="11"/>
      <c r="L1347" s="11">
        <v>10</v>
      </c>
      <c r="M1347" s="11">
        <v>15</v>
      </c>
      <c r="N1347" s="11">
        <v>60</v>
      </c>
      <c r="O1347">
        <f t="shared" si="40"/>
        <v>28063</v>
      </c>
      <c r="P1347" t="str">
        <f t="shared" si="41"/>
        <v/>
      </c>
    </row>
    <row r="1348" spans="1:16" x14ac:dyDescent="0.25">
      <c r="A1348" s="5">
        <v>28065</v>
      </c>
      <c r="B1348" s="11">
        <v>20</v>
      </c>
      <c r="C1348" s="11">
        <v>12</v>
      </c>
      <c r="D1348" s="11">
        <v>15</v>
      </c>
      <c r="E1348" s="11">
        <v>18</v>
      </c>
      <c r="F1348" s="11">
        <v>11</v>
      </c>
      <c r="G1348" s="11"/>
      <c r="H1348" s="11">
        <v>11</v>
      </c>
      <c r="I1348" s="11">
        <v>18</v>
      </c>
      <c r="J1348" s="11">
        <v>12</v>
      </c>
      <c r="K1348" s="11">
        <v>18</v>
      </c>
      <c r="L1348" s="11">
        <v>13</v>
      </c>
      <c r="M1348" s="11">
        <v>22</v>
      </c>
      <c r="N1348" s="11">
        <v>170</v>
      </c>
      <c r="O1348">
        <f t="shared" si="40"/>
        <v>28065</v>
      </c>
      <c r="P1348">
        <f t="shared" si="41"/>
        <v>172.8</v>
      </c>
    </row>
    <row r="1349" spans="1:16" x14ac:dyDescent="0.25">
      <c r="A1349" s="5">
        <v>28067</v>
      </c>
      <c r="B1349" s="11">
        <v>66</v>
      </c>
      <c r="C1349" s="11">
        <v>73</v>
      </c>
      <c r="D1349" s="11">
        <v>79</v>
      </c>
      <c r="E1349" s="11">
        <v>58</v>
      </c>
      <c r="F1349" s="11">
        <v>87</v>
      </c>
      <c r="G1349" s="11">
        <v>82</v>
      </c>
      <c r="H1349" s="11">
        <v>68</v>
      </c>
      <c r="I1349" s="11">
        <v>84</v>
      </c>
      <c r="J1349" s="11">
        <v>66</v>
      </c>
      <c r="K1349" s="11">
        <v>76</v>
      </c>
      <c r="L1349" s="11">
        <v>77</v>
      </c>
      <c r="M1349" s="11">
        <v>86</v>
      </c>
      <c r="N1349" s="11">
        <v>902</v>
      </c>
      <c r="O1349">
        <f t="shared" si="40"/>
        <v>28067</v>
      </c>
      <c r="P1349">
        <f t="shared" si="41"/>
        <v>890.40000000000009</v>
      </c>
    </row>
    <row r="1350" spans="1:16" x14ac:dyDescent="0.25">
      <c r="A1350" s="5">
        <v>28069</v>
      </c>
      <c r="B1350" s="11">
        <v>14</v>
      </c>
      <c r="C1350" s="11"/>
      <c r="D1350" s="11"/>
      <c r="E1350" s="11">
        <v>14</v>
      </c>
      <c r="F1350" s="11">
        <v>19</v>
      </c>
      <c r="G1350" s="11">
        <v>10</v>
      </c>
      <c r="H1350" s="11">
        <v>10</v>
      </c>
      <c r="I1350" s="11"/>
      <c r="J1350" s="11"/>
      <c r="K1350" s="11"/>
      <c r="L1350" s="11">
        <v>12</v>
      </c>
      <c r="M1350" s="11">
        <v>11</v>
      </c>
      <c r="N1350" s="11">
        <v>90</v>
      </c>
      <c r="O1350">
        <f t="shared" ref="O1350:O1413" si="42">A1350</f>
        <v>28069</v>
      </c>
      <c r="P1350" t="str">
        <f t="shared" ref="P1350:P1413" si="43">IF(COUNTA(H1350:L1350)&lt;&gt;5, "", AVERAGE(H1350:L1350)*12)</f>
        <v/>
      </c>
    </row>
    <row r="1351" spans="1:16" x14ac:dyDescent="0.25">
      <c r="A1351" s="5">
        <v>28071</v>
      </c>
      <c r="B1351" s="11">
        <v>39</v>
      </c>
      <c r="C1351" s="11">
        <v>44</v>
      </c>
      <c r="D1351" s="11">
        <v>42</v>
      </c>
      <c r="E1351" s="11">
        <v>38</v>
      </c>
      <c r="F1351" s="11">
        <v>33</v>
      </c>
      <c r="G1351" s="11">
        <v>38</v>
      </c>
      <c r="H1351" s="11">
        <v>49</v>
      </c>
      <c r="I1351" s="11">
        <v>58</v>
      </c>
      <c r="J1351" s="11">
        <v>25</v>
      </c>
      <c r="K1351" s="11">
        <v>31</v>
      </c>
      <c r="L1351" s="11">
        <v>44</v>
      </c>
      <c r="M1351" s="11">
        <v>51</v>
      </c>
      <c r="N1351" s="11">
        <v>492</v>
      </c>
      <c r="O1351">
        <f t="shared" si="42"/>
        <v>28071</v>
      </c>
      <c r="P1351">
        <f t="shared" si="43"/>
        <v>496.79999999999995</v>
      </c>
    </row>
    <row r="1352" spans="1:16" x14ac:dyDescent="0.25">
      <c r="A1352" s="5">
        <v>28073</v>
      </c>
      <c r="B1352" s="11">
        <v>38</v>
      </c>
      <c r="C1352" s="11">
        <v>41</v>
      </c>
      <c r="D1352" s="11">
        <v>43</v>
      </c>
      <c r="E1352" s="11">
        <v>42</v>
      </c>
      <c r="F1352" s="11">
        <v>52</v>
      </c>
      <c r="G1352" s="11">
        <v>42</v>
      </c>
      <c r="H1352" s="11">
        <v>49</v>
      </c>
      <c r="I1352" s="11">
        <v>58</v>
      </c>
      <c r="J1352" s="11">
        <v>50</v>
      </c>
      <c r="K1352" s="11">
        <v>48</v>
      </c>
      <c r="L1352" s="11">
        <v>50</v>
      </c>
      <c r="M1352" s="11">
        <v>50</v>
      </c>
      <c r="N1352" s="11">
        <v>563</v>
      </c>
      <c r="O1352">
        <f t="shared" si="42"/>
        <v>28073</v>
      </c>
      <c r="P1352">
        <f t="shared" si="43"/>
        <v>612</v>
      </c>
    </row>
    <row r="1353" spans="1:16" x14ac:dyDescent="0.25">
      <c r="A1353" s="5">
        <v>28075</v>
      </c>
      <c r="B1353" s="11">
        <v>86</v>
      </c>
      <c r="C1353" s="11">
        <v>71</v>
      </c>
      <c r="D1353" s="11">
        <v>79</v>
      </c>
      <c r="E1353" s="11">
        <v>110</v>
      </c>
      <c r="F1353" s="11">
        <v>113</v>
      </c>
      <c r="G1353" s="11">
        <v>100</v>
      </c>
      <c r="H1353" s="11">
        <v>90</v>
      </c>
      <c r="I1353" s="11">
        <v>108</v>
      </c>
      <c r="J1353" s="11">
        <v>107</v>
      </c>
      <c r="K1353" s="11">
        <v>80</v>
      </c>
      <c r="L1353" s="11">
        <v>108</v>
      </c>
      <c r="M1353" s="11">
        <v>137</v>
      </c>
      <c r="N1353" s="11">
        <v>1189</v>
      </c>
      <c r="O1353">
        <f t="shared" si="42"/>
        <v>28075</v>
      </c>
      <c r="P1353">
        <f t="shared" si="43"/>
        <v>1183.1999999999998</v>
      </c>
    </row>
    <row r="1354" spans="1:16" x14ac:dyDescent="0.25">
      <c r="A1354" s="5">
        <v>28077</v>
      </c>
      <c r="B1354" s="11">
        <v>13</v>
      </c>
      <c r="C1354" s="11">
        <v>13</v>
      </c>
      <c r="D1354" s="11">
        <v>20</v>
      </c>
      <c r="E1354" s="11">
        <v>15</v>
      </c>
      <c r="F1354" s="11">
        <v>16</v>
      </c>
      <c r="G1354" s="11">
        <v>15</v>
      </c>
      <c r="H1354" s="11">
        <v>27</v>
      </c>
      <c r="I1354" s="11">
        <v>25</v>
      </c>
      <c r="J1354" s="11">
        <v>20</v>
      </c>
      <c r="K1354" s="11">
        <v>15</v>
      </c>
      <c r="L1354" s="11">
        <v>12</v>
      </c>
      <c r="M1354" s="11">
        <v>11</v>
      </c>
      <c r="N1354" s="11">
        <v>202</v>
      </c>
      <c r="O1354">
        <f t="shared" si="42"/>
        <v>28077</v>
      </c>
      <c r="P1354">
        <f t="shared" si="43"/>
        <v>237.60000000000002</v>
      </c>
    </row>
    <row r="1355" spans="1:16" x14ac:dyDescent="0.25">
      <c r="A1355" s="5">
        <v>28079</v>
      </c>
      <c r="B1355" s="11">
        <v>19</v>
      </c>
      <c r="C1355" s="11">
        <v>26</v>
      </c>
      <c r="D1355" s="11">
        <v>23</v>
      </c>
      <c r="E1355" s="11">
        <v>27</v>
      </c>
      <c r="F1355" s="11">
        <v>29</v>
      </c>
      <c r="G1355" s="11">
        <v>26</v>
      </c>
      <c r="H1355" s="11">
        <v>22</v>
      </c>
      <c r="I1355" s="11">
        <v>36</v>
      </c>
      <c r="J1355" s="11">
        <v>25</v>
      </c>
      <c r="K1355" s="11">
        <v>28</v>
      </c>
      <c r="L1355" s="11">
        <v>24</v>
      </c>
      <c r="M1355" s="11">
        <v>30</v>
      </c>
      <c r="N1355" s="11">
        <v>315</v>
      </c>
      <c r="O1355">
        <f t="shared" si="42"/>
        <v>28079</v>
      </c>
      <c r="P1355">
        <f t="shared" si="43"/>
        <v>324</v>
      </c>
    </row>
    <row r="1356" spans="1:16" x14ac:dyDescent="0.25">
      <c r="A1356" s="5">
        <v>28081</v>
      </c>
      <c r="B1356" s="11">
        <v>87</v>
      </c>
      <c r="C1356" s="11">
        <v>80</v>
      </c>
      <c r="D1356" s="11">
        <v>90</v>
      </c>
      <c r="E1356" s="11">
        <v>75</v>
      </c>
      <c r="F1356" s="11">
        <v>88</v>
      </c>
      <c r="G1356" s="11">
        <v>100</v>
      </c>
      <c r="H1356" s="11">
        <v>89</v>
      </c>
      <c r="I1356" s="11">
        <v>111</v>
      </c>
      <c r="J1356" s="11">
        <v>83</v>
      </c>
      <c r="K1356" s="11">
        <v>95</v>
      </c>
      <c r="L1356" s="11">
        <v>104</v>
      </c>
      <c r="M1356" s="11">
        <v>134</v>
      </c>
      <c r="N1356" s="11">
        <v>1136</v>
      </c>
      <c r="O1356">
        <f t="shared" si="42"/>
        <v>28081</v>
      </c>
      <c r="P1356">
        <f t="shared" si="43"/>
        <v>1156.8000000000002</v>
      </c>
    </row>
    <row r="1357" spans="1:16" x14ac:dyDescent="0.25">
      <c r="A1357" s="5">
        <v>28083</v>
      </c>
      <c r="B1357" s="11">
        <v>38</v>
      </c>
      <c r="C1357" s="11">
        <v>40</v>
      </c>
      <c r="D1357" s="11">
        <v>40</v>
      </c>
      <c r="E1357" s="11">
        <v>53</v>
      </c>
      <c r="F1357" s="11">
        <v>57</v>
      </c>
      <c r="G1357" s="11">
        <v>52</v>
      </c>
      <c r="H1357" s="11">
        <v>54</v>
      </c>
      <c r="I1357" s="11">
        <v>63</v>
      </c>
      <c r="J1357" s="11">
        <v>48</v>
      </c>
      <c r="K1357" s="11">
        <v>36</v>
      </c>
      <c r="L1357" s="11">
        <v>43</v>
      </c>
      <c r="M1357" s="11">
        <v>31</v>
      </c>
      <c r="N1357" s="11">
        <v>555</v>
      </c>
      <c r="O1357">
        <f t="shared" si="42"/>
        <v>28083</v>
      </c>
      <c r="P1357">
        <f t="shared" si="43"/>
        <v>585.59999999999991</v>
      </c>
    </row>
    <row r="1358" spans="1:16" x14ac:dyDescent="0.25">
      <c r="A1358" s="5">
        <v>28085</v>
      </c>
      <c r="B1358" s="11">
        <v>42</v>
      </c>
      <c r="C1358" s="11">
        <v>30</v>
      </c>
      <c r="D1358" s="11">
        <v>35</v>
      </c>
      <c r="E1358" s="11">
        <v>55</v>
      </c>
      <c r="F1358" s="11">
        <v>54</v>
      </c>
      <c r="G1358" s="11">
        <v>45</v>
      </c>
      <c r="H1358" s="11">
        <v>43</v>
      </c>
      <c r="I1358" s="11">
        <v>59</v>
      </c>
      <c r="J1358" s="11">
        <v>47</v>
      </c>
      <c r="K1358" s="11">
        <v>42</v>
      </c>
      <c r="L1358" s="11">
        <v>43</v>
      </c>
      <c r="M1358" s="11">
        <v>51</v>
      </c>
      <c r="N1358" s="11">
        <v>546</v>
      </c>
      <c r="O1358">
        <f t="shared" si="42"/>
        <v>28085</v>
      </c>
      <c r="P1358">
        <f t="shared" si="43"/>
        <v>561.59999999999991</v>
      </c>
    </row>
    <row r="1359" spans="1:16" x14ac:dyDescent="0.25">
      <c r="A1359" s="5">
        <v>28087</v>
      </c>
      <c r="B1359" s="11">
        <v>50</v>
      </c>
      <c r="C1359" s="11">
        <v>58</v>
      </c>
      <c r="D1359" s="11">
        <v>57</v>
      </c>
      <c r="E1359" s="11">
        <v>68</v>
      </c>
      <c r="F1359" s="11">
        <v>67</v>
      </c>
      <c r="G1359" s="11">
        <v>71</v>
      </c>
      <c r="H1359" s="11">
        <v>78</v>
      </c>
      <c r="I1359" s="11">
        <v>82</v>
      </c>
      <c r="J1359" s="11">
        <v>59</v>
      </c>
      <c r="K1359" s="11">
        <v>52</v>
      </c>
      <c r="L1359" s="11">
        <v>66</v>
      </c>
      <c r="M1359" s="11">
        <v>94</v>
      </c>
      <c r="N1359" s="11">
        <v>802</v>
      </c>
      <c r="O1359">
        <f t="shared" si="42"/>
        <v>28087</v>
      </c>
      <c r="P1359">
        <f t="shared" si="43"/>
        <v>808.80000000000007</v>
      </c>
    </row>
    <row r="1360" spans="1:16" x14ac:dyDescent="0.25">
      <c r="A1360" s="5">
        <v>28089</v>
      </c>
      <c r="B1360" s="11">
        <v>86</v>
      </c>
      <c r="C1360" s="11">
        <v>82</v>
      </c>
      <c r="D1360" s="11">
        <v>96</v>
      </c>
      <c r="E1360" s="11">
        <v>97</v>
      </c>
      <c r="F1360" s="11">
        <v>108</v>
      </c>
      <c r="G1360" s="11">
        <v>95</v>
      </c>
      <c r="H1360" s="11">
        <v>105</v>
      </c>
      <c r="I1360" s="11">
        <v>120</v>
      </c>
      <c r="J1360" s="11">
        <v>77</v>
      </c>
      <c r="K1360" s="11">
        <v>92</v>
      </c>
      <c r="L1360" s="11">
        <v>109</v>
      </c>
      <c r="M1360" s="11">
        <v>119</v>
      </c>
      <c r="N1360" s="11">
        <v>1186</v>
      </c>
      <c r="O1360">
        <f t="shared" si="42"/>
        <v>28089</v>
      </c>
      <c r="P1360">
        <f t="shared" si="43"/>
        <v>1207.1999999999998</v>
      </c>
    </row>
    <row r="1361" spans="1:16" x14ac:dyDescent="0.25">
      <c r="A1361" s="5">
        <v>28091</v>
      </c>
      <c r="B1361" s="11">
        <v>23</v>
      </c>
      <c r="C1361" s="11">
        <v>27</v>
      </c>
      <c r="D1361" s="11">
        <v>25</v>
      </c>
      <c r="E1361" s="11">
        <v>45</v>
      </c>
      <c r="F1361" s="11">
        <v>26</v>
      </c>
      <c r="G1361" s="11">
        <v>45</v>
      </c>
      <c r="H1361" s="11">
        <v>40</v>
      </c>
      <c r="I1361" s="11">
        <v>51</v>
      </c>
      <c r="J1361" s="11">
        <v>39</v>
      </c>
      <c r="K1361" s="11">
        <v>41</v>
      </c>
      <c r="L1361" s="11">
        <v>33</v>
      </c>
      <c r="M1361" s="11">
        <v>52</v>
      </c>
      <c r="N1361" s="11">
        <v>447</v>
      </c>
      <c r="O1361">
        <f t="shared" si="42"/>
        <v>28091</v>
      </c>
      <c r="P1361">
        <f t="shared" si="43"/>
        <v>489.59999999999997</v>
      </c>
    </row>
    <row r="1362" spans="1:16" x14ac:dyDescent="0.25">
      <c r="A1362" s="5">
        <v>28093</v>
      </c>
      <c r="B1362" s="11">
        <v>42</v>
      </c>
      <c r="C1362" s="11">
        <v>30</v>
      </c>
      <c r="D1362" s="11">
        <v>41</v>
      </c>
      <c r="E1362" s="11">
        <v>37</v>
      </c>
      <c r="F1362" s="11">
        <v>37</v>
      </c>
      <c r="G1362" s="11">
        <v>34</v>
      </c>
      <c r="H1362" s="11">
        <v>41</v>
      </c>
      <c r="I1362" s="11">
        <v>55</v>
      </c>
      <c r="J1362" s="11">
        <v>37</v>
      </c>
      <c r="K1362" s="11">
        <v>52</v>
      </c>
      <c r="L1362" s="11">
        <v>52</v>
      </c>
      <c r="M1362" s="11">
        <v>51</v>
      </c>
      <c r="N1362" s="11">
        <v>509</v>
      </c>
      <c r="O1362">
        <f t="shared" si="42"/>
        <v>28093</v>
      </c>
      <c r="P1362">
        <f t="shared" si="43"/>
        <v>568.79999999999995</v>
      </c>
    </row>
    <row r="1363" spans="1:16" x14ac:dyDescent="0.25">
      <c r="A1363" s="5">
        <v>28095</v>
      </c>
      <c r="B1363" s="11">
        <v>49</v>
      </c>
      <c r="C1363" s="11">
        <v>46</v>
      </c>
      <c r="D1363" s="11">
        <v>38</v>
      </c>
      <c r="E1363" s="11">
        <v>57</v>
      </c>
      <c r="F1363" s="11">
        <v>46</v>
      </c>
      <c r="G1363" s="11">
        <v>44</v>
      </c>
      <c r="H1363" s="11">
        <v>69</v>
      </c>
      <c r="I1363" s="11">
        <v>52</v>
      </c>
      <c r="J1363" s="11">
        <v>55</v>
      </c>
      <c r="K1363" s="11">
        <v>33</v>
      </c>
      <c r="L1363" s="11">
        <v>47</v>
      </c>
      <c r="M1363" s="11">
        <v>54</v>
      </c>
      <c r="N1363" s="11">
        <v>590</v>
      </c>
      <c r="O1363">
        <f t="shared" si="42"/>
        <v>28095</v>
      </c>
      <c r="P1363">
        <f t="shared" si="43"/>
        <v>614.40000000000009</v>
      </c>
    </row>
    <row r="1364" spans="1:16" x14ac:dyDescent="0.25">
      <c r="A1364" s="5">
        <v>28097</v>
      </c>
      <c r="B1364" s="11">
        <v>10</v>
      </c>
      <c r="C1364" s="11"/>
      <c r="D1364" s="11">
        <v>17</v>
      </c>
      <c r="E1364" s="11">
        <v>12</v>
      </c>
      <c r="F1364" s="11">
        <v>15</v>
      </c>
      <c r="G1364" s="11">
        <v>16</v>
      </c>
      <c r="H1364" s="11">
        <v>25</v>
      </c>
      <c r="I1364" s="11">
        <v>28</v>
      </c>
      <c r="J1364" s="11">
        <v>17</v>
      </c>
      <c r="K1364" s="11">
        <v>16</v>
      </c>
      <c r="L1364" s="11">
        <v>14</v>
      </c>
      <c r="M1364" s="11">
        <v>24</v>
      </c>
      <c r="N1364" s="11">
        <v>194</v>
      </c>
      <c r="O1364">
        <f t="shared" si="42"/>
        <v>28097</v>
      </c>
      <c r="P1364">
        <f t="shared" si="43"/>
        <v>240</v>
      </c>
    </row>
    <row r="1365" spans="1:16" x14ac:dyDescent="0.25">
      <c r="A1365" s="5">
        <v>28099</v>
      </c>
      <c r="B1365" s="11">
        <v>39</v>
      </c>
      <c r="C1365" s="11">
        <v>24</v>
      </c>
      <c r="D1365" s="11">
        <v>41</v>
      </c>
      <c r="E1365" s="11">
        <v>42</v>
      </c>
      <c r="F1365" s="11">
        <v>75</v>
      </c>
      <c r="G1365" s="11">
        <v>53</v>
      </c>
      <c r="H1365" s="11">
        <v>58</v>
      </c>
      <c r="I1365" s="11">
        <v>41</v>
      </c>
      <c r="J1365" s="11">
        <v>33</v>
      </c>
      <c r="K1365" s="11">
        <v>41</v>
      </c>
      <c r="L1365" s="11">
        <v>52</v>
      </c>
      <c r="M1365" s="11">
        <v>61</v>
      </c>
      <c r="N1365" s="11">
        <v>560</v>
      </c>
      <c r="O1365">
        <f t="shared" si="42"/>
        <v>28099</v>
      </c>
      <c r="P1365">
        <f t="shared" si="43"/>
        <v>540</v>
      </c>
    </row>
    <row r="1366" spans="1:16" x14ac:dyDescent="0.25">
      <c r="A1366" s="5">
        <v>28101</v>
      </c>
      <c r="B1366" s="11">
        <v>18</v>
      </c>
      <c r="C1366" s="11">
        <v>25</v>
      </c>
      <c r="D1366" s="11">
        <v>28</v>
      </c>
      <c r="E1366" s="11">
        <v>26</v>
      </c>
      <c r="F1366" s="11">
        <v>32</v>
      </c>
      <c r="G1366" s="11">
        <v>33</v>
      </c>
      <c r="H1366" s="11">
        <v>30</v>
      </c>
      <c r="I1366" s="11">
        <v>34</v>
      </c>
      <c r="J1366" s="11">
        <v>17</v>
      </c>
      <c r="K1366" s="11">
        <v>24</v>
      </c>
      <c r="L1366" s="11">
        <v>18</v>
      </c>
      <c r="M1366" s="11">
        <v>34</v>
      </c>
      <c r="N1366" s="11">
        <v>319</v>
      </c>
      <c r="O1366">
        <f t="shared" si="42"/>
        <v>28101</v>
      </c>
      <c r="P1366">
        <f t="shared" si="43"/>
        <v>295.20000000000005</v>
      </c>
    </row>
    <row r="1367" spans="1:16" x14ac:dyDescent="0.25">
      <c r="A1367" s="5">
        <v>28103</v>
      </c>
      <c r="B1367" s="11">
        <v>15</v>
      </c>
      <c r="C1367" s="11"/>
      <c r="D1367" s="11">
        <v>14</v>
      </c>
      <c r="E1367" s="11">
        <v>14</v>
      </c>
      <c r="F1367" s="11">
        <v>20</v>
      </c>
      <c r="G1367" s="11">
        <v>14</v>
      </c>
      <c r="H1367" s="11">
        <v>17</v>
      </c>
      <c r="I1367" s="11">
        <v>12</v>
      </c>
      <c r="J1367" s="11"/>
      <c r="K1367" s="11">
        <v>11</v>
      </c>
      <c r="L1367" s="11">
        <v>11</v>
      </c>
      <c r="M1367" s="11">
        <v>21</v>
      </c>
      <c r="N1367" s="11">
        <v>149</v>
      </c>
      <c r="O1367">
        <f t="shared" si="42"/>
        <v>28103</v>
      </c>
      <c r="P1367" t="str">
        <f t="shared" si="43"/>
        <v/>
      </c>
    </row>
    <row r="1368" spans="1:16" x14ac:dyDescent="0.25">
      <c r="A1368" s="5">
        <v>28105</v>
      </c>
      <c r="B1368" s="11">
        <v>26</v>
      </c>
      <c r="C1368" s="11">
        <v>32</v>
      </c>
      <c r="D1368" s="11">
        <v>31</v>
      </c>
      <c r="E1368" s="11">
        <v>33</v>
      </c>
      <c r="F1368" s="11">
        <v>37</v>
      </c>
      <c r="G1368" s="11">
        <v>47</v>
      </c>
      <c r="H1368" s="11">
        <v>35</v>
      </c>
      <c r="I1368" s="11">
        <v>53</v>
      </c>
      <c r="J1368" s="11">
        <v>38</v>
      </c>
      <c r="K1368" s="11">
        <v>33</v>
      </c>
      <c r="L1368" s="11">
        <v>38</v>
      </c>
      <c r="M1368" s="11">
        <v>52</v>
      </c>
      <c r="N1368" s="11">
        <v>455</v>
      </c>
      <c r="O1368">
        <f t="shared" si="42"/>
        <v>28105</v>
      </c>
      <c r="P1368">
        <f t="shared" si="43"/>
        <v>472.79999999999995</v>
      </c>
    </row>
    <row r="1369" spans="1:16" x14ac:dyDescent="0.25">
      <c r="A1369" s="5">
        <v>28107</v>
      </c>
      <c r="B1369" s="11">
        <v>41</v>
      </c>
      <c r="C1369" s="11">
        <v>31</v>
      </c>
      <c r="D1369" s="11">
        <v>31</v>
      </c>
      <c r="E1369" s="11">
        <v>31</v>
      </c>
      <c r="F1369" s="11">
        <v>42</v>
      </c>
      <c r="G1369" s="11">
        <v>35</v>
      </c>
      <c r="H1369" s="11">
        <v>45</v>
      </c>
      <c r="I1369" s="11">
        <v>44</v>
      </c>
      <c r="J1369" s="11">
        <v>36</v>
      </c>
      <c r="K1369" s="11">
        <v>39</v>
      </c>
      <c r="L1369" s="11">
        <v>54</v>
      </c>
      <c r="M1369" s="11">
        <v>46</v>
      </c>
      <c r="N1369" s="11">
        <v>475</v>
      </c>
      <c r="O1369">
        <f t="shared" si="42"/>
        <v>28107</v>
      </c>
      <c r="P1369">
        <f t="shared" si="43"/>
        <v>523.20000000000005</v>
      </c>
    </row>
    <row r="1370" spans="1:16" x14ac:dyDescent="0.25">
      <c r="A1370" s="5">
        <v>28109</v>
      </c>
      <c r="B1370" s="11">
        <v>68</v>
      </c>
      <c r="C1370" s="11">
        <v>69</v>
      </c>
      <c r="D1370" s="11">
        <v>66</v>
      </c>
      <c r="E1370" s="11">
        <v>90</v>
      </c>
      <c r="F1370" s="11">
        <v>63</v>
      </c>
      <c r="G1370" s="11">
        <v>59</v>
      </c>
      <c r="H1370" s="11">
        <v>60</v>
      </c>
      <c r="I1370" s="11">
        <v>79</v>
      </c>
      <c r="J1370" s="11">
        <v>57</v>
      </c>
      <c r="K1370" s="11">
        <v>79</v>
      </c>
      <c r="L1370" s="11">
        <v>80</v>
      </c>
      <c r="M1370" s="11">
        <v>79</v>
      </c>
      <c r="N1370" s="11">
        <v>849</v>
      </c>
      <c r="O1370">
        <f t="shared" si="42"/>
        <v>28109</v>
      </c>
      <c r="P1370">
        <f t="shared" si="43"/>
        <v>852</v>
      </c>
    </row>
    <row r="1371" spans="1:16" x14ac:dyDescent="0.25">
      <c r="A1371" s="5">
        <v>28111</v>
      </c>
      <c r="B1371" s="11">
        <v>12</v>
      </c>
      <c r="C1371" s="11">
        <v>21</v>
      </c>
      <c r="D1371" s="11">
        <v>18</v>
      </c>
      <c r="E1371" s="11">
        <v>17</v>
      </c>
      <c r="F1371" s="11">
        <v>18</v>
      </c>
      <c r="G1371" s="11">
        <v>17</v>
      </c>
      <c r="H1371" s="11">
        <v>18</v>
      </c>
      <c r="I1371" s="11">
        <v>18</v>
      </c>
      <c r="J1371" s="11">
        <v>18</v>
      </c>
      <c r="K1371" s="11">
        <v>18</v>
      </c>
      <c r="L1371" s="11">
        <v>19</v>
      </c>
      <c r="M1371" s="11">
        <v>16</v>
      </c>
      <c r="N1371" s="11">
        <v>210</v>
      </c>
      <c r="O1371">
        <f t="shared" si="42"/>
        <v>28111</v>
      </c>
      <c r="P1371">
        <f t="shared" si="43"/>
        <v>218.39999999999998</v>
      </c>
    </row>
    <row r="1372" spans="1:16" x14ac:dyDescent="0.25">
      <c r="A1372" s="5">
        <v>28113</v>
      </c>
      <c r="B1372" s="11">
        <v>45</v>
      </c>
      <c r="C1372" s="11">
        <v>34</v>
      </c>
      <c r="D1372" s="11">
        <v>42</v>
      </c>
      <c r="E1372" s="11">
        <v>64</v>
      </c>
      <c r="F1372" s="11">
        <v>51</v>
      </c>
      <c r="G1372" s="11">
        <v>63</v>
      </c>
      <c r="H1372" s="11">
        <v>65</v>
      </c>
      <c r="I1372" s="11">
        <v>54</v>
      </c>
      <c r="J1372" s="11">
        <v>48</v>
      </c>
      <c r="K1372" s="11">
        <v>51</v>
      </c>
      <c r="L1372" s="11">
        <v>54</v>
      </c>
      <c r="M1372" s="11">
        <v>51</v>
      </c>
      <c r="N1372" s="11">
        <v>622</v>
      </c>
      <c r="O1372">
        <f t="shared" si="42"/>
        <v>28113</v>
      </c>
      <c r="P1372">
        <f t="shared" si="43"/>
        <v>652.79999999999995</v>
      </c>
    </row>
    <row r="1373" spans="1:16" x14ac:dyDescent="0.25">
      <c r="A1373" s="5">
        <v>28115</v>
      </c>
      <c r="B1373" s="11">
        <v>19</v>
      </c>
      <c r="C1373" s="11">
        <v>20</v>
      </c>
      <c r="D1373" s="11">
        <v>36</v>
      </c>
      <c r="E1373" s="11">
        <v>25</v>
      </c>
      <c r="F1373" s="11">
        <v>43</v>
      </c>
      <c r="G1373" s="11">
        <v>37</v>
      </c>
      <c r="H1373" s="11">
        <v>35</v>
      </c>
      <c r="I1373" s="11">
        <v>35</v>
      </c>
      <c r="J1373" s="11">
        <v>37</v>
      </c>
      <c r="K1373" s="11">
        <v>38</v>
      </c>
      <c r="L1373" s="11">
        <v>52</v>
      </c>
      <c r="M1373" s="11">
        <v>48</v>
      </c>
      <c r="N1373" s="11">
        <v>425</v>
      </c>
      <c r="O1373">
        <f t="shared" si="42"/>
        <v>28115</v>
      </c>
      <c r="P1373">
        <f t="shared" si="43"/>
        <v>472.79999999999995</v>
      </c>
    </row>
    <row r="1374" spans="1:16" x14ac:dyDescent="0.25">
      <c r="A1374" s="5">
        <v>28117</v>
      </c>
      <c r="B1374" s="11">
        <v>24</v>
      </c>
      <c r="C1374" s="11">
        <v>33</v>
      </c>
      <c r="D1374" s="11">
        <v>27</v>
      </c>
      <c r="E1374" s="11">
        <v>31</v>
      </c>
      <c r="F1374" s="11">
        <v>41</v>
      </c>
      <c r="G1374" s="11">
        <v>25</v>
      </c>
      <c r="H1374" s="11">
        <v>34</v>
      </c>
      <c r="I1374" s="11">
        <v>46</v>
      </c>
      <c r="J1374" s="11">
        <v>30</v>
      </c>
      <c r="K1374" s="11">
        <v>32</v>
      </c>
      <c r="L1374" s="11">
        <v>37</v>
      </c>
      <c r="M1374" s="11">
        <v>39</v>
      </c>
      <c r="N1374" s="11">
        <v>399</v>
      </c>
      <c r="O1374">
        <f t="shared" si="42"/>
        <v>28117</v>
      </c>
      <c r="P1374">
        <f t="shared" si="43"/>
        <v>429.59999999999997</v>
      </c>
    </row>
    <row r="1375" spans="1:16" x14ac:dyDescent="0.25">
      <c r="A1375" s="5">
        <v>28119</v>
      </c>
      <c r="B1375" s="11"/>
      <c r="C1375" s="11">
        <v>12</v>
      </c>
      <c r="D1375" s="11"/>
      <c r="E1375" s="11">
        <v>11</v>
      </c>
      <c r="F1375" s="11"/>
      <c r="G1375" s="11">
        <v>12</v>
      </c>
      <c r="H1375" s="11">
        <v>17</v>
      </c>
      <c r="I1375" s="11">
        <v>13</v>
      </c>
      <c r="J1375" s="11">
        <v>19</v>
      </c>
      <c r="K1375" s="11">
        <v>17</v>
      </c>
      <c r="L1375" s="11">
        <v>14</v>
      </c>
      <c r="M1375" s="11"/>
      <c r="N1375" s="11">
        <v>115</v>
      </c>
      <c r="O1375">
        <f t="shared" si="42"/>
        <v>28119</v>
      </c>
      <c r="P1375">
        <f t="shared" si="43"/>
        <v>192</v>
      </c>
    </row>
    <row r="1376" spans="1:16" x14ac:dyDescent="0.25">
      <c r="A1376" s="5">
        <v>28121</v>
      </c>
      <c r="B1376" s="11">
        <v>104</v>
      </c>
      <c r="C1376" s="11">
        <v>118</v>
      </c>
      <c r="D1376" s="11">
        <v>120</v>
      </c>
      <c r="E1376" s="11">
        <v>118</v>
      </c>
      <c r="F1376" s="11">
        <v>114</v>
      </c>
      <c r="G1376" s="11">
        <v>123</v>
      </c>
      <c r="H1376" s="11">
        <v>162</v>
      </c>
      <c r="I1376" s="11">
        <v>143</v>
      </c>
      <c r="J1376" s="11">
        <v>145</v>
      </c>
      <c r="K1376" s="11">
        <v>125</v>
      </c>
      <c r="L1376" s="11">
        <v>155</v>
      </c>
      <c r="M1376" s="11">
        <v>186</v>
      </c>
      <c r="N1376" s="11">
        <v>1613</v>
      </c>
      <c r="O1376">
        <f t="shared" si="42"/>
        <v>28121</v>
      </c>
      <c r="P1376">
        <f t="shared" si="43"/>
        <v>1752</v>
      </c>
    </row>
    <row r="1377" spans="1:16" x14ac:dyDescent="0.25">
      <c r="A1377" s="5">
        <v>28123</v>
      </c>
      <c r="B1377" s="11">
        <v>25</v>
      </c>
      <c r="C1377" s="11">
        <v>26</v>
      </c>
      <c r="D1377" s="11">
        <v>19</v>
      </c>
      <c r="E1377" s="11">
        <v>17</v>
      </c>
      <c r="F1377" s="11">
        <v>35</v>
      </c>
      <c r="G1377" s="11">
        <v>33</v>
      </c>
      <c r="H1377" s="11">
        <v>34</v>
      </c>
      <c r="I1377" s="11">
        <v>33</v>
      </c>
      <c r="J1377" s="11">
        <v>39</v>
      </c>
      <c r="K1377" s="11">
        <v>25</v>
      </c>
      <c r="L1377" s="11">
        <v>24</v>
      </c>
      <c r="M1377" s="11">
        <v>43</v>
      </c>
      <c r="N1377" s="11">
        <v>353</v>
      </c>
      <c r="O1377">
        <f t="shared" si="42"/>
        <v>28123</v>
      </c>
      <c r="P1377">
        <f t="shared" si="43"/>
        <v>372</v>
      </c>
    </row>
    <row r="1378" spans="1:16" x14ac:dyDescent="0.25">
      <c r="A1378" s="5">
        <v>28125</v>
      </c>
      <c r="B1378" s="11"/>
      <c r="C1378" s="11"/>
      <c r="D1378" s="11"/>
      <c r="E1378" s="11"/>
      <c r="F1378" s="11"/>
      <c r="G1378" s="11"/>
      <c r="H1378" s="11"/>
      <c r="I1378" s="11">
        <v>18</v>
      </c>
      <c r="J1378" s="11"/>
      <c r="K1378" s="11"/>
      <c r="L1378" s="11">
        <v>13</v>
      </c>
      <c r="M1378" s="11"/>
      <c r="N1378" s="11">
        <v>31</v>
      </c>
      <c r="O1378">
        <f t="shared" si="42"/>
        <v>28125</v>
      </c>
      <c r="P1378" t="str">
        <f t="shared" si="43"/>
        <v/>
      </c>
    </row>
    <row r="1379" spans="1:16" x14ac:dyDescent="0.25">
      <c r="A1379" s="5">
        <v>28127</v>
      </c>
      <c r="B1379" s="11">
        <v>31</v>
      </c>
      <c r="C1379" s="11">
        <v>25</v>
      </c>
      <c r="D1379" s="11">
        <v>30</v>
      </c>
      <c r="E1379" s="11">
        <v>31</v>
      </c>
      <c r="F1379" s="11">
        <v>25</v>
      </c>
      <c r="G1379" s="11">
        <v>32</v>
      </c>
      <c r="H1379" s="11">
        <v>56</v>
      </c>
      <c r="I1379" s="11">
        <v>36</v>
      </c>
      <c r="J1379" s="11">
        <v>35</v>
      </c>
      <c r="K1379" s="11">
        <v>26</v>
      </c>
      <c r="L1379" s="11">
        <v>35</v>
      </c>
      <c r="M1379" s="11">
        <v>44</v>
      </c>
      <c r="N1379" s="11">
        <v>406</v>
      </c>
      <c r="O1379">
        <f t="shared" si="42"/>
        <v>28127</v>
      </c>
      <c r="P1379">
        <f t="shared" si="43"/>
        <v>451.20000000000005</v>
      </c>
    </row>
    <row r="1380" spans="1:16" x14ac:dyDescent="0.25">
      <c r="A1380" s="5">
        <v>28129</v>
      </c>
      <c r="B1380" s="11">
        <v>21</v>
      </c>
      <c r="C1380" s="11">
        <v>19</v>
      </c>
      <c r="D1380" s="11"/>
      <c r="E1380" s="11">
        <v>16</v>
      </c>
      <c r="F1380" s="11">
        <v>16</v>
      </c>
      <c r="G1380" s="11">
        <v>14</v>
      </c>
      <c r="H1380" s="11">
        <v>19</v>
      </c>
      <c r="I1380" s="11">
        <v>16</v>
      </c>
      <c r="J1380" s="11">
        <v>20</v>
      </c>
      <c r="K1380" s="11">
        <v>16</v>
      </c>
      <c r="L1380" s="11">
        <v>21</v>
      </c>
      <c r="M1380" s="11">
        <v>18</v>
      </c>
      <c r="N1380" s="11">
        <v>196</v>
      </c>
      <c r="O1380">
        <f t="shared" si="42"/>
        <v>28129</v>
      </c>
      <c r="P1380">
        <f t="shared" si="43"/>
        <v>220.79999999999998</v>
      </c>
    </row>
    <row r="1381" spans="1:16" x14ac:dyDescent="0.25">
      <c r="A1381" s="5">
        <v>28131</v>
      </c>
      <c r="B1381" s="11">
        <v>22</v>
      </c>
      <c r="C1381" s="11">
        <v>13</v>
      </c>
      <c r="D1381" s="11">
        <v>18</v>
      </c>
      <c r="E1381" s="11">
        <v>17</v>
      </c>
      <c r="F1381" s="11">
        <v>21</v>
      </c>
      <c r="G1381" s="11">
        <v>24</v>
      </c>
      <c r="H1381" s="11">
        <v>24</v>
      </c>
      <c r="I1381" s="11">
        <v>18</v>
      </c>
      <c r="J1381" s="11">
        <v>21</v>
      </c>
      <c r="K1381" s="11">
        <v>22</v>
      </c>
      <c r="L1381" s="11">
        <v>25</v>
      </c>
      <c r="M1381" s="11">
        <v>27</v>
      </c>
      <c r="N1381" s="11">
        <v>252</v>
      </c>
      <c r="O1381">
        <f t="shared" si="42"/>
        <v>28131</v>
      </c>
      <c r="P1381">
        <f t="shared" si="43"/>
        <v>264</v>
      </c>
    </row>
    <row r="1382" spans="1:16" x14ac:dyDescent="0.25">
      <c r="A1382" s="5">
        <v>28133</v>
      </c>
      <c r="B1382" s="11">
        <v>37</v>
      </c>
      <c r="C1382" s="11">
        <v>33</v>
      </c>
      <c r="D1382" s="11">
        <v>36</v>
      </c>
      <c r="E1382" s="11">
        <v>36</v>
      </c>
      <c r="F1382" s="11">
        <v>30</v>
      </c>
      <c r="G1382" s="11">
        <v>33</v>
      </c>
      <c r="H1382" s="11">
        <v>47</v>
      </c>
      <c r="I1382" s="11">
        <v>54</v>
      </c>
      <c r="J1382" s="11">
        <v>31</v>
      </c>
      <c r="K1382" s="11">
        <v>27</v>
      </c>
      <c r="L1382" s="11">
        <v>33</v>
      </c>
      <c r="M1382" s="11">
        <v>40</v>
      </c>
      <c r="N1382" s="11">
        <v>437</v>
      </c>
      <c r="O1382">
        <f t="shared" si="42"/>
        <v>28133</v>
      </c>
      <c r="P1382">
        <f t="shared" si="43"/>
        <v>460.79999999999995</v>
      </c>
    </row>
    <row r="1383" spans="1:16" x14ac:dyDescent="0.25">
      <c r="A1383" s="5">
        <v>28135</v>
      </c>
      <c r="B1383" s="11">
        <v>14</v>
      </c>
      <c r="C1383" s="11">
        <v>16</v>
      </c>
      <c r="D1383" s="11">
        <v>16</v>
      </c>
      <c r="E1383" s="11">
        <v>14</v>
      </c>
      <c r="F1383" s="11">
        <v>15</v>
      </c>
      <c r="G1383" s="11">
        <v>16</v>
      </c>
      <c r="H1383" s="11">
        <v>20</v>
      </c>
      <c r="I1383" s="11">
        <v>11</v>
      </c>
      <c r="J1383" s="11">
        <v>28</v>
      </c>
      <c r="K1383" s="11">
        <v>21</v>
      </c>
      <c r="L1383" s="11">
        <v>16</v>
      </c>
      <c r="M1383" s="11">
        <v>24</v>
      </c>
      <c r="N1383" s="11">
        <v>211</v>
      </c>
      <c r="O1383">
        <f t="shared" si="42"/>
        <v>28135</v>
      </c>
      <c r="P1383">
        <f t="shared" si="43"/>
        <v>230.39999999999998</v>
      </c>
    </row>
    <row r="1384" spans="1:16" x14ac:dyDescent="0.25">
      <c r="A1384" s="5">
        <v>28137</v>
      </c>
      <c r="B1384" s="11">
        <v>18</v>
      </c>
      <c r="C1384" s="11">
        <v>24</v>
      </c>
      <c r="D1384" s="11">
        <v>33</v>
      </c>
      <c r="E1384" s="11">
        <v>22</v>
      </c>
      <c r="F1384" s="11">
        <v>37</v>
      </c>
      <c r="G1384" s="11">
        <v>30</v>
      </c>
      <c r="H1384" s="11">
        <v>49</v>
      </c>
      <c r="I1384" s="11">
        <v>47</v>
      </c>
      <c r="J1384" s="11">
        <v>35</v>
      </c>
      <c r="K1384" s="11">
        <v>37</v>
      </c>
      <c r="L1384" s="11">
        <v>44</v>
      </c>
      <c r="M1384" s="11">
        <v>43</v>
      </c>
      <c r="N1384" s="11">
        <v>419</v>
      </c>
      <c r="O1384">
        <f t="shared" si="42"/>
        <v>28137</v>
      </c>
      <c r="P1384">
        <f t="shared" si="43"/>
        <v>508.79999999999995</v>
      </c>
    </row>
    <row r="1385" spans="1:16" x14ac:dyDescent="0.25">
      <c r="A1385" s="5">
        <v>28139</v>
      </c>
      <c r="B1385" s="11">
        <v>25</v>
      </c>
      <c r="C1385" s="11">
        <v>22</v>
      </c>
      <c r="D1385" s="11">
        <v>36</v>
      </c>
      <c r="E1385" s="11">
        <v>41</v>
      </c>
      <c r="F1385" s="11">
        <v>21</v>
      </c>
      <c r="G1385" s="11">
        <v>19</v>
      </c>
      <c r="H1385" s="11">
        <v>15</v>
      </c>
      <c r="I1385" s="11">
        <v>32</v>
      </c>
      <c r="J1385" s="11">
        <v>16</v>
      </c>
      <c r="K1385" s="11">
        <v>36</v>
      </c>
      <c r="L1385" s="11">
        <v>33</v>
      </c>
      <c r="M1385" s="11">
        <v>36</v>
      </c>
      <c r="N1385" s="11">
        <v>332</v>
      </c>
      <c r="O1385">
        <f t="shared" si="42"/>
        <v>28139</v>
      </c>
      <c r="P1385">
        <f t="shared" si="43"/>
        <v>316.79999999999995</v>
      </c>
    </row>
    <row r="1386" spans="1:16" x14ac:dyDescent="0.25">
      <c r="A1386" s="5">
        <v>28141</v>
      </c>
      <c r="B1386" s="11">
        <v>36</v>
      </c>
      <c r="C1386" s="11">
        <v>22</v>
      </c>
      <c r="D1386" s="11">
        <v>25</v>
      </c>
      <c r="E1386" s="11">
        <v>24</v>
      </c>
      <c r="F1386" s="11">
        <v>28</v>
      </c>
      <c r="G1386" s="11">
        <v>25</v>
      </c>
      <c r="H1386" s="11">
        <v>34</v>
      </c>
      <c r="I1386" s="11">
        <v>43</v>
      </c>
      <c r="J1386" s="11">
        <v>31</v>
      </c>
      <c r="K1386" s="11">
        <v>27</v>
      </c>
      <c r="L1386" s="11">
        <v>28</v>
      </c>
      <c r="M1386" s="11">
        <v>43</v>
      </c>
      <c r="N1386" s="11">
        <v>366</v>
      </c>
      <c r="O1386">
        <f t="shared" si="42"/>
        <v>28141</v>
      </c>
      <c r="P1386">
        <f t="shared" si="43"/>
        <v>391.20000000000005</v>
      </c>
    </row>
    <row r="1387" spans="1:16" x14ac:dyDescent="0.25">
      <c r="A1387" s="5">
        <v>28143</v>
      </c>
      <c r="B1387" s="11">
        <v>13</v>
      </c>
      <c r="C1387" s="11">
        <v>14</v>
      </c>
      <c r="D1387" s="11">
        <v>15</v>
      </c>
      <c r="E1387" s="11"/>
      <c r="F1387" s="11"/>
      <c r="G1387" s="11">
        <v>11</v>
      </c>
      <c r="H1387" s="11">
        <v>17</v>
      </c>
      <c r="I1387" s="11">
        <v>13</v>
      </c>
      <c r="J1387" s="11">
        <v>10</v>
      </c>
      <c r="K1387" s="11"/>
      <c r="L1387" s="11">
        <v>17</v>
      </c>
      <c r="M1387" s="11"/>
      <c r="N1387" s="11">
        <v>110</v>
      </c>
      <c r="O1387">
        <f t="shared" si="42"/>
        <v>28143</v>
      </c>
      <c r="P1387" t="str">
        <f t="shared" si="43"/>
        <v/>
      </c>
    </row>
    <row r="1388" spans="1:16" x14ac:dyDescent="0.25">
      <c r="A1388" s="5">
        <v>28145</v>
      </c>
      <c r="B1388" s="11">
        <v>37</v>
      </c>
      <c r="C1388" s="11">
        <v>24</v>
      </c>
      <c r="D1388" s="11">
        <v>23</v>
      </c>
      <c r="E1388" s="11">
        <v>24</v>
      </c>
      <c r="F1388" s="11">
        <v>28</v>
      </c>
      <c r="G1388" s="11">
        <v>29</v>
      </c>
      <c r="H1388" s="11">
        <v>28</v>
      </c>
      <c r="I1388" s="11">
        <v>31</v>
      </c>
      <c r="J1388" s="11">
        <v>25</v>
      </c>
      <c r="K1388" s="11">
        <v>24</v>
      </c>
      <c r="L1388" s="11">
        <v>25</v>
      </c>
      <c r="M1388" s="11">
        <v>57</v>
      </c>
      <c r="N1388" s="11">
        <v>355</v>
      </c>
      <c r="O1388">
        <f t="shared" si="42"/>
        <v>28145</v>
      </c>
      <c r="P1388">
        <f t="shared" si="43"/>
        <v>319.20000000000005</v>
      </c>
    </row>
    <row r="1389" spans="1:16" x14ac:dyDescent="0.25">
      <c r="A1389" s="5">
        <v>28147</v>
      </c>
      <c r="B1389" s="11">
        <v>18</v>
      </c>
      <c r="C1389" s="11">
        <v>15</v>
      </c>
      <c r="D1389" s="11">
        <v>12</v>
      </c>
      <c r="E1389" s="11">
        <v>15</v>
      </c>
      <c r="F1389" s="11">
        <v>16</v>
      </c>
      <c r="G1389" s="11">
        <v>20</v>
      </c>
      <c r="H1389" s="11">
        <v>30</v>
      </c>
      <c r="I1389" s="11">
        <v>27</v>
      </c>
      <c r="J1389" s="11">
        <v>18</v>
      </c>
      <c r="K1389" s="11">
        <v>19</v>
      </c>
      <c r="L1389" s="11">
        <v>20</v>
      </c>
      <c r="M1389" s="11">
        <v>23</v>
      </c>
      <c r="N1389" s="11">
        <v>233</v>
      </c>
      <c r="O1389">
        <f t="shared" si="42"/>
        <v>28147</v>
      </c>
      <c r="P1389">
        <f t="shared" si="43"/>
        <v>273.60000000000002</v>
      </c>
    </row>
    <row r="1390" spans="1:16" x14ac:dyDescent="0.25">
      <c r="A1390" s="5">
        <v>28149</v>
      </c>
      <c r="B1390" s="11">
        <v>46</v>
      </c>
      <c r="C1390" s="11">
        <v>47</v>
      </c>
      <c r="D1390" s="11">
        <v>47</v>
      </c>
      <c r="E1390" s="11">
        <v>41</v>
      </c>
      <c r="F1390" s="11">
        <v>45</v>
      </c>
      <c r="G1390" s="11">
        <v>57</v>
      </c>
      <c r="H1390" s="11">
        <v>69</v>
      </c>
      <c r="I1390" s="11">
        <v>80</v>
      </c>
      <c r="J1390" s="11">
        <v>48</v>
      </c>
      <c r="K1390" s="11">
        <v>56</v>
      </c>
      <c r="L1390" s="11">
        <v>47</v>
      </c>
      <c r="M1390" s="11">
        <v>91</v>
      </c>
      <c r="N1390" s="11">
        <v>674</v>
      </c>
      <c r="O1390">
        <f t="shared" si="42"/>
        <v>28149</v>
      </c>
      <c r="P1390">
        <f t="shared" si="43"/>
        <v>720</v>
      </c>
    </row>
    <row r="1391" spans="1:16" x14ac:dyDescent="0.25">
      <c r="A1391" s="5">
        <v>28151</v>
      </c>
      <c r="B1391" s="11">
        <v>51</v>
      </c>
      <c r="C1391" s="11">
        <v>52</v>
      </c>
      <c r="D1391" s="11">
        <v>50</v>
      </c>
      <c r="E1391" s="11">
        <v>48</v>
      </c>
      <c r="F1391" s="11">
        <v>67</v>
      </c>
      <c r="G1391" s="11">
        <v>58</v>
      </c>
      <c r="H1391" s="11">
        <v>101</v>
      </c>
      <c r="I1391" s="11">
        <v>95</v>
      </c>
      <c r="J1391" s="11">
        <v>68</v>
      </c>
      <c r="K1391" s="11">
        <v>62</v>
      </c>
      <c r="L1391" s="11">
        <v>69</v>
      </c>
      <c r="M1391" s="11">
        <v>69</v>
      </c>
      <c r="N1391" s="11">
        <v>790</v>
      </c>
      <c r="O1391">
        <f t="shared" si="42"/>
        <v>28151</v>
      </c>
      <c r="P1391">
        <f t="shared" si="43"/>
        <v>948</v>
      </c>
    </row>
    <row r="1392" spans="1:16" x14ac:dyDescent="0.25">
      <c r="A1392" s="5">
        <v>28153</v>
      </c>
      <c r="B1392" s="11">
        <v>14</v>
      </c>
      <c r="C1392" s="11">
        <v>18</v>
      </c>
      <c r="D1392" s="11">
        <v>19</v>
      </c>
      <c r="E1392" s="11">
        <v>21</v>
      </c>
      <c r="F1392" s="11">
        <v>24</v>
      </c>
      <c r="G1392" s="11">
        <v>21</v>
      </c>
      <c r="H1392" s="11">
        <v>35</v>
      </c>
      <c r="I1392" s="11">
        <v>31</v>
      </c>
      <c r="J1392" s="11">
        <v>16</v>
      </c>
      <c r="K1392" s="11">
        <v>22</v>
      </c>
      <c r="L1392" s="11">
        <v>16</v>
      </c>
      <c r="M1392" s="11">
        <v>19</v>
      </c>
      <c r="N1392" s="11">
        <v>256</v>
      </c>
      <c r="O1392">
        <f t="shared" si="42"/>
        <v>28153</v>
      </c>
      <c r="P1392">
        <f t="shared" si="43"/>
        <v>288</v>
      </c>
    </row>
    <row r="1393" spans="1:16" x14ac:dyDescent="0.25">
      <c r="A1393" s="5">
        <v>28155</v>
      </c>
      <c r="B1393" s="11"/>
      <c r="C1393" s="11"/>
      <c r="D1393" s="11">
        <v>16</v>
      </c>
      <c r="E1393" s="11">
        <v>11</v>
      </c>
      <c r="F1393" s="11">
        <v>26</v>
      </c>
      <c r="G1393" s="11">
        <v>17</v>
      </c>
      <c r="H1393" s="11">
        <v>12</v>
      </c>
      <c r="I1393" s="11"/>
      <c r="J1393" s="11">
        <v>11</v>
      </c>
      <c r="K1393" s="11">
        <v>15</v>
      </c>
      <c r="L1393" s="11">
        <v>11</v>
      </c>
      <c r="M1393" s="11">
        <v>25</v>
      </c>
      <c r="N1393" s="11">
        <v>144</v>
      </c>
      <c r="O1393">
        <f t="shared" si="42"/>
        <v>28155</v>
      </c>
      <c r="P1393" t="str">
        <f t="shared" si="43"/>
        <v/>
      </c>
    </row>
    <row r="1394" spans="1:16" x14ac:dyDescent="0.25">
      <c r="A1394" s="5">
        <v>28157</v>
      </c>
      <c r="B1394" s="11">
        <v>13</v>
      </c>
      <c r="C1394" s="11">
        <v>15</v>
      </c>
      <c r="D1394" s="11">
        <v>13</v>
      </c>
      <c r="E1394" s="11">
        <v>11</v>
      </c>
      <c r="F1394" s="11">
        <v>12</v>
      </c>
      <c r="G1394" s="11"/>
      <c r="H1394" s="11">
        <v>13</v>
      </c>
      <c r="I1394" s="11">
        <v>13</v>
      </c>
      <c r="J1394" s="11"/>
      <c r="K1394" s="11">
        <v>14</v>
      </c>
      <c r="L1394" s="11">
        <v>10</v>
      </c>
      <c r="M1394" s="11">
        <v>16</v>
      </c>
      <c r="N1394" s="11">
        <v>130</v>
      </c>
      <c r="O1394">
        <f t="shared" si="42"/>
        <v>28157</v>
      </c>
      <c r="P1394" t="str">
        <f t="shared" si="43"/>
        <v/>
      </c>
    </row>
    <row r="1395" spans="1:16" x14ac:dyDescent="0.25">
      <c r="A1395" s="5">
        <v>28159</v>
      </c>
      <c r="B1395" s="11">
        <v>20</v>
      </c>
      <c r="C1395" s="11">
        <v>21</v>
      </c>
      <c r="D1395" s="11">
        <v>12</v>
      </c>
      <c r="E1395" s="11">
        <v>21</v>
      </c>
      <c r="F1395" s="11">
        <v>23</v>
      </c>
      <c r="G1395" s="11">
        <v>15</v>
      </c>
      <c r="H1395" s="11">
        <v>27</v>
      </c>
      <c r="I1395" s="11">
        <v>23</v>
      </c>
      <c r="J1395" s="11">
        <v>20</v>
      </c>
      <c r="K1395" s="11">
        <v>30</v>
      </c>
      <c r="L1395" s="11">
        <v>33</v>
      </c>
      <c r="M1395" s="11">
        <v>54</v>
      </c>
      <c r="N1395" s="11">
        <v>299</v>
      </c>
      <c r="O1395">
        <f t="shared" si="42"/>
        <v>28159</v>
      </c>
      <c r="P1395">
        <f t="shared" si="43"/>
        <v>319.20000000000005</v>
      </c>
    </row>
    <row r="1396" spans="1:16" x14ac:dyDescent="0.25">
      <c r="A1396" s="5">
        <v>28161</v>
      </c>
      <c r="B1396" s="11">
        <v>18</v>
      </c>
      <c r="C1396" s="11">
        <v>15</v>
      </c>
      <c r="D1396" s="11">
        <v>18</v>
      </c>
      <c r="E1396" s="11">
        <v>15</v>
      </c>
      <c r="F1396" s="11">
        <v>32</v>
      </c>
      <c r="G1396" s="11">
        <v>18</v>
      </c>
      <c r="H1396" s="11">
        <v>24</v>
      </c>
      <c r="I1396" s="11">
        <v>16</v>
      </c>
      <c r="J1396" s="11">
        <v>18</v>
      </c>
      <c r="K1396" s="11">
        <v>24</v>
      </c>
      <c r="L1396" s="11">
        <v>25</v>
      </c>
      <c r="M1396" s="11">
        <v>22</v>
      </c>
      <c r="N1396" s="11">
        <v>245</v>
      </c>
      <c r="O1396">
        <f t="shared" si="42"/>
        <v>28161</v>
      </c>
      <c r="P1396">
        <f t="shared" si="43"/>
        <v>256.79999999999995</v>
      </c>
    </row>
    <row r="1397" spans="1:16" x14ac:dyDescent="0.25">
      <c r="A1397" s="5">
        <v>28163</v>
      </c>
      <c r="B1397" s="11">
        <v>30</v>
      </c>
      <c r="C1397" s="11">
        <v>23</v>
      </c>
      <c r="D1397" s="11">
        <v>26</v>
      </c>
      <c r="E1397" s="11">
        <v>39</v>
      </c>
      <c r="F1397" s="11">
        <v>23</v>
      </c>
      <c r="G1397" s="11">
        <v>27</v>
      </c>
      <c r="H1397" s="11">
        <v>38</v>
      </c>
      <c r="I1397" s="11">
        <v>37</v>
      </c>
      <c r="J1397" s="11">
        <v>26</v>
      </c>
      <c r="K1397" s="11">
        <v>26</v>
      </c>
      <c r="L1397" s="11">
        <v>40</v>
      </c>
      <c r="M1397" s="11">
        <v>25</v>
      </c>
      <c r="N1397" s="11">
        <v>360</v>
      </c>
      <c r="O1397">
        <f t="shared" si="42"/>
        <v>28163</v>
      </c>
      <c r="P1397">
        <f t="shared" si="43"/>
        <v>400.79999999999995</v>
      </c>
    </row>
    <row r="1398" spans="1:16" x14ac:dyDescent="0.25">
      <c r="A1398" s="5">
        <v>29001</v>
      </c>
      <c r="B1398" s="11">
        <v>21</v>
      </c>
      <c r="C1398" s="11">
        <v>25</v>
      </c>
      <c r="D1398" s="11">
        <v>16</v>
      </c>
      <c r="E1398" s="11">
        <v>18</v>
      </c>
      <c r="F1398" s="11">
        <v>18</v>
      </c>
      <c r="G1398" s="11">
        <v>16</v>
      </c>
      <c r="H1398" s="11">
        <v>15</v>
      </c>
      <c r="I1398" s="11">
        <v>18</v>
      </c>
      <c r="J1398" s="11">
        <v>19</v>
      </c>
      <c r="K1398" s="11">
        <v>24</v>
      </c>
      <c r="L1398" s="11">
        <v>19</v>
      </c>
      <c r="M1398" s="11">
        <v>33</v>
      </c>
      <c r="N1398" s="11">
        <v>242</v>
      </c>
      <c r="O1398">
        <f t="shared" si="42"/>
        <v>29001</v>
      </c>
      <c r="P1398">
        <f t="shared" si="43"/>
        <v>228</v>
      </c>
    </row>
    <row r="1399" spans="1:16" x14ac:dyDescent="0.25">
      <c r="A1399" s="5">
        <v>29003</v>
      </c>
      <c r="B1399" s="11">
        <v>21</v>
      </c>
      <c r="C1399" s="11">
        <v>22</v>
      </c>
      <c r="D1399" s="11">
        <v>16</v>
      </c>
      <c r="E1399" s="11">
        <v>13</v>
      </c>
      <c r="F1399" s="11">
        <v>15</v>
      </c>
      <c r="G1399" s="11">
        <v>10</v>
      </c>
      <c r="H1399" s="11">
        <v>14</v>
      </c>
      <c r="I1399" s="11">
        <v>15</v>
      </c>
      <c r="J1399" s="11">
        <v>20</v>
      </c>
      <c r="K1399" s="11">
        <v>20</v>
      </c>
      <c r="L1399" s="11">
        <v>27</v>
      </c>
      <c r="M1399" s="11">
        <v>25</v>
      </c>
      <c r="N1399" s="11">
        <v>218</v>
      </c>
      <c r="O1399">
        <f t="shared" si="42"/>
        <v>29003</v>
      </c>
      <c r="P1399">
        <f t="shared" si="43"/>
        <v>230.39999999999998</v>
      </c>
    </row>
    <row r="1400" spans="1:16" x14ac:dyDescent="0.25">
      <c r="A1400" s="5">
        <v>29005</v>
      </c>
      <c r="B1400" s="11"/>
      <c r="C1400" s="11"/>
      <c r="D1400" s="11"/>
      <c r="E1400" s="11"/>
      <c r="F1400" s="11">
        <v>10</v>
      </c>
      <c r="G1400" s="11"/>
      <c r="H1400" s="11"/>
      <c r="I1400" s="11">
        <v>11</v>
      </c>
      <c r="J1400" s="11"/>
      <c r="K1400" s="11">
        <v>11</v>
      </c>
      <c r="L1400" s="11">
        <v>16</v>
      </c>
      <c r="M1400" s="11"/>
      <c r="N1400" s="11">
        <v>48</v>
      </c>
      <c r="O1400">
        <f t="shared" si="42"/>
        <v>29005</v>
      </c>
      <c r="P1400" t="str">
        <f t="shared" si="43"/>
        <v/>
      </c>
    </row>
    <row r="1401" spans="1:16" x14ac:dyDescent="0.25">
      <c r="A1401" s="5">
        <v>29007</v>
      </c>
      <c r="B1401" s="11">
        <v>32</v>
      </c>
      <c r="C1401" s="11">
        <v>32</v>
      </c>
      <c r="D1401" s="11">
        <v>27</v>
      </c>
      <c r="E1401" s="11">
        <v>27</v>
      </c>
      <c r="F1401" s="11">
        <v>28</v>
      </c>
      <c r="G1401" s="11">
        <v>36</v>
      </c>
      <c r="H1401" s="11">
        <v>25</v>
      </c>
      <c r="I1401" s="11">
        <v>26</v>
      </c>
      <c r="J1401" s="11">
        <v>30</v>
      </c>
      <c r="K1401" s="11">
        <v>39</v>
      </c>
      <c r="L1401" s="11">
        <v>39</v>
      </c>
      <c r="M1401" s="11">
        <v>48</v>
      </c>
      <c r="N1401" s="11">
        <v>389</v>
      </c>
      <c r="O1401">
        <f t="shared" si="42"/>
        <v>29007</v>
      </c>
      <c r="P1401">
        <f t="shared" si="43"/>
        <v>381.6</v>
      </c>
    </row>
    <row r="1402" spans="1:16" x14ac:dyDescent="0.25">
      <c r="A1402" s="5">
        <v>29009</v>
      </c>
      <c r="B1402" s="11">
        <v>49</v>
      </c>
      <c r="C1402" s="11">
        <v>37</v>
      </c>
      <c r="D1402" s="11">
        <v>40</v>
      </c>
      <c r="E1402" s="11">
        <v>31</v>
      </c>
      <c r="F1402" s="11">
        <v>31</v>
      </c>
      <c r="G1402" s="11">
        <v>44</v>
      </c>
      <c r="H1402" s="11">
        <v>24</v>
      </c>
      <c r="I1402" s="11">
        <v>39</v>
      </c>
      <c r="J1402" s="11">
        <v>43</v>
      </c>
      <c r="K1402" s="11">
        <v>68</v>
      </c>
      <c r="L1402" s="11">
        <v>67</v>
      </c>
      <c r="M1402" s="11">
        <v>50</v>
      </c>
      <c r="N1402" s="11">
        <v>523</v>
      </c>
      <c r="O1402">
        <f t="shared" si="42"/>
        <v>29009</v>
      </c>
      <c r="P1402">
        <f t="shared" si="43"/>
        <v>578.40000000000009</v>
      </c>
    </row>
    <row r="1403" spans="1:16" x14ac:dyDescent="0.25">
      <c r="A1403" s="5">
        <v>29011</v>
      </c>
      <c r="B1403" s="11">
        <v>12</v>
      </c>
      <c r="C1403" s="11">
        <v>11</v>
      </c>
      <c r="D1403" s="11"/>
      <c r="E1403" s="11">
        <v>15</v>
      </c>
      <c r="F1403" s="11">
        <v>16</v>
      </c>
      <c r="G1403" s="11">
        <v>12</v>
      </c>
      <c r="H1403" s="11">
        <v>10</v>
      </c>
      <c r="I1403" s="11">
        <v>14</v>
      </c>
      <c r="J1403" s="11">
        <v>13</v>
      </c>
      <c r="K1403" s="11">
        <v>14</v>
      </c>
      <c r="L1403" s="11"/>
      <c r="M1403" s="11">
        <v>23</v>
      </c>
      <c r="N1403" s="11">
        <v>140</v>
      </c>
      <c r="O1403">
        <f t="shared" si="42"/>
        <v>29011</v>
      </c>
      <c r="P1403" t="str">
        <f t="shared" si="43"/>
        <v/>
      </c>
    </row>
    <row r="1404" spans="1:16" x14ac:dyDescent="0.25">
      <c r="A1404" s="5">
        <v>29013</v>
      </c>
      <c r="B1404" s="11">
        <v>15</v>
      </c>
      <c r="C1404" s="11">
        <v>19</v>
      </c>
      <c r="D1404" s="11">
        <v>19</v>
      </c>
      <c r="E1404" s="11">
        <v>20</v>
      </c>
      <c r="F1404" s="11">
        <v>17</v>
      </c>
      <c r="G1404" s="11">
        <v>18</v>
      </c>
      <c r="H1404" s="11">
        <v>18</v>
      </c>
      <c r="I1404" s="11">
        <v>19</v>
      </c>
      <c r="J1404" s="11">
        <v>19</v>
      </c>
      <c r="K1404" s="11">
        <v>24</v>
      </c>
      <c r="L1404" s="11">
        <v>11</v>
      </c>
      <c r="M1404" s="11">
        <v>26</v>
      </c>
      <c r="N1404" s="11">
        <v>225</v>
      </c>
      <c r="O1404">
        <f t="shared" si="42"/>
        <v>29013</v>
      </c>
      <c r="P1404">
        <f t="shared" si="43"/>
        <v>218.39999999999998</v>
      </c>
    </row>
    <row r="1405" spans="1:16" x14ac:dyDescent="0.25">
      <c r="A1405" s="5">
        <v>29015</v>
      </c>
      <c r="B1405" s="11">
        <v>32</v>
      </c>
      <c r="C1405" s="11">
        <v>27</v>
      </c>
      <c r="D1405" s="11">
        <v>37</v>
      </c>
      <c r="E1405" s="11">
        <v>36</v>
      </c>
      <c r="F1405" s="11">
        <v>30</v>
      </c>
      <c r="G1405" s="11">
        <v>28</v>
      </c>
      <c r="H1405" s="11">
        <v>27</v>
      </c>
      <c r="I1405" s="11">
        <v>29</v>
      </c>
      <c r="J1405" s="11">
        <v>20</v>
      </c>
      <c r="K1405" s="11">
        <v>28</v>
      </c>
      <c r="L1405" s="11">
        <v>27</v>
      </c>
      <c r="M1405" s="11">
        <v>46</v>
      </c>
      <c r="N1405" s="11">
        <v>367</v>
      </c>
      <c r="O1405">
        <f t="shared" si="42"/>
        <v>29015</v>
      </c>
      <c r="P1405">
        <f t="shared" si="43"/>
        <v>314.39999999999998</v>
      </c>
    </row>
    <row r="1406" spans="1:16" x14ac:dyDescent="0.25">
      <c r="A1406" s="5">
        <v>29017</v>
      </c>
      <c r="B1406" s="11"/>
      <c r="C1406" s="11">
        <v>13</v>
      </c>
      <c r="D1406" s="11">
        <v>16</v>
      </c>
      <c r="E1406" s="11">
        <v>14</v>
      </c>
      <c r="F1406" s="11">
        <v>13</v>
      </c>
      <c r="G1406" s="11">
        <v>12</v>
      </c>
      <c r="H1406" s="11"/>
      <c r="I1406" s="11">
        <v>23</v>
      </c>
      <c r="J1406" s="11">
        <v>13</v>
      </c>
      <c r="K1406" s="11">
        <v>22</v>
      </c>
      <c r="L1406" s="11">
        <v>18</v>
      </c>
      <c r="M1406" s="11">
        <v>26</v>
      </c>
      <c r="N1406" s="11">
        <v>170</v>
      </c>
      <c r="O1406">
        <f t="shared" si="42"/>
        <v>29017</v>
      </c>
      <c r="P1406" t="str">
        <f t="shared" si="43"/>
        <v/>
      </c>
    </row>
    <row r="1407" spans="1:16" x14ac:dyDescent="0.25">
      <c r="A1407" s="5">
        <v>29019</v>
      </c>
      <c r="B1407" s="11">
        <v>130</v>
      </c>
      <c r="C1407" s="11">
        <v>108</v>
      </c>
      <c r="D1407" s="11">
        <v>112</v>
      </c>
      <c r="E1407" s="11">
        <v>98</v>
      </c>
      <c r="F1407" s="11">
        <v>101</v>
      </c>
      <c r="G1407" s="11">
        <v>113</v>
      </c>
      <c r="H1407" s="11">
        <v>110</v>
      </c>
      <c r="I1407" s="11">
        <v>118</v>
      </c>
      <c r="J1407" s="11">
        <v>93</v>
      </c>
      <c r="K1407" s="11">
        <v>115</v>
      </c>
      <c r="L1407" s="11">
        <v>153</v>
      </c>
      <c r="M1407" s="11">
        <v>151</v>
      </c>
      <c r="N1407" s="11">
        <v>1402</v>
      </c>
      <c r="O1407">
        <f t="shared" si="42"/>
        <v>29019</v>
      </c>
      <c r="P1407">
        <f t="shared" si="43"/>
        <v>1413.6</v>
      </c>
    </row>
    <row r="1408" spans="1:16" x14ac:dyDescent="0.25">
      <c r="A1408" s="5">
        <v>29021</v>
      </c>
      <c r="B1408" s="11">
        <v>106</v>
      </c>
      <c r="C1408" s="11">
        <v>72</v>
      </c>
      <c r="D1408" s="11">
        <v>78</v>
      </c>
      <c r="E1408" s="11">
        <v>79</v>
      </c>
      <c r="F1408" s="11">
        <v>79</v>
      </c>
      <c r="G1408" s="11">
        <v>65</v>
      </c>
      <c r="H1408" s="11">
        <v>82</v>
      </c>
      <c r="I1408" s="11">
        <v>81</v>
      </c>
      <c r="J1408" s="11">
        <v>113</v>
      </c>
      <c r="K1408" s="11">
        <v>112</v>
      </c>
      <c r="L1408" s="11">
        <v>131</v>
      </c>
      <c r="M1408" s="11">
        <v>134</v>
      </c>
      <c r="N1408" s="11">
        <v>1132</v>
      </c>
      <c r="O1408">
        <f t="shared" si="42"/>
        <v>29021</v>
      </c>
      <c r="P1408">
        <f t="shared" si="43"/>
        <v>1245.5999999999999</v>
      </c>
    </row>
    <row r="1409" spans="1:16" x14ac:dyDescent="0.25">
      <c r="A1409" s="5">
        <v>29023</v>
      </c>
      <c r="B1409" s="11">
        <v>51</v>
      </c>
      <c r="C1409" s="11">
        <v>61</v>
      </c>
      <c r="D1409" s="11">
        <v>52</v>
      </c>
      <c r="E1409" s="11">
        <v>44</v>
      </c>
      <c r="F1409" s="11">
        <v>52</v>
      </c>
      <c r="G1409" s="11">
        <v>35</v>
      </c>
      <c r="H1409" s="11">
        <v>48</v>
      </c>
      <c r="I1409" s="11">
        <v>58</v>
      </c>
      <c r="J1409" s="11">
        <v>61</v>
      </c>
      <c r="K1409" s="11">
        <v>63</v>
      </c>
      <c r="L1409" s="11">
        <v>87</v>
      </c>
      <c r="M1409" s="11">
        <v>75</v>
      </c>
      <c r="N1409" s="11">
        <v>687</v>
      </c>
      <c r="O1409">
        <f t="shared" si="42"/>
        <v>29023</v>
      </c>
      <c r="P1409">
        <f t="shared" si="43"/>
        <v>760.8</v>
      </c>
    </row>
    <row r="1410" spans="1:16" x14ac:dyDescent="0.25">
      <c r="A1410" s="5">
        <v>29025</v>
      </c>
      <c r="B1410" s="11">
        <v>14</v>
      </c>
      <c r="C1410" s="11">
        <v>14</v>
      </c>
      <c r="D1410" s="11">
        <v>11</v>
      </c>
      <c r="E1410" s="11">
        <v>10</v>
      </c>
      <c r="F1410" s="11"/>
      <c r="G1410" s="11"/>
      <c r="H1410" s="11"/>
      <c r="I1410" s="11"/>
      <c r="J1410" s="11"/>
      <c r="K1410" s="11"/>
      <c r="L1410" s="11">
        <v>22</v>
      </c>
      <c r="M1410" s="11">
        <v>11</v>
      </c>
      <c r="N1410" s="11">
        <v>82</v>
      </c>
      <c r="O1410">
        <f t="shared" si="42"/>
        <v>29025</v>
      </c>
      <c r="P1410" t="str">
        <f t="shared" si="43"/>
        <v/>
      </c>
    </row>
    <row r="1411" spans="1:16" x14ac:dyDescent="0.25">
      <c r="A1411" s="5">
        <v>29027</v>
      </c>
      <c r="B1411" s="11">
        <v>29</v>
      </c>
      <c r="C1411" s="11">
        <v>38</v>
      </c>
      <c r="D1411" s="11">
        <v>48</v>
      </c>
      <c r="E1411" s="11">
        <v>34</v>
      </c>
      <c r="F1411" s="11">
        <v>39</v>
      </c>
      <c r="G1411" s="11">
        <v>48</v>
      </c>
      <c r="H1411" s="11">
        <v>50</v>
      </c>
      <c r="I1411" s="11">
        <v>46</v>
      </c>
      <c r="J1411" s="11">
        <v>37</v>
      </c>
      <c r="K1411" s="11">
        <v>39</v>
      </c>
      <c r="L1411" s="11">
        <v>58</v>
      </c>
      <c r="M1411" s="11">
        <v>53</v>
      </c>
      <c r="N1411" s="11">
        <v>519</v>
      </c>
      <c r="O1411">
        <f t="shared" si="42"/>
        <v>29027</v>
      </c>
      <c r="P1411">
        <f t="shared" si="43"/>
        <v>552</v>
      </c>
    </row>
    <row r="1412" spans="1:16" x14ac:dyDescent="0.25">
      <c r="A1412" s="5">
        <v>29029</v>
      </c>
      <c r="B1412" s="11">
        <v>58</v>
      </c>
      <c r="C1412" s="11">
        <v>39</v>
      </c>
      <c r="D1412" s="11">
        <v>52</v>
      </c>
      <c r="E1412" s="11">
        <v>52</v>
      </c>
      <c r="F1412" s="11">
        <v>36</v>
      </c>
      <c r="G1412" s="11">
        <v>52</v>
      </c>
      <c r="H1412" s="11">
        <v>41</v>
      </c>
      <c r="I1412" s="11">
        <v>45</v>
      </c>
      <c r="J1412" s="11">
        <v>73</v>
      </c>
      <c r="K1412" s="11">
        <v>68</v>
      </c>
      <c r="L1412" s="11">
        <v>59</v>
      </c>
      <c r="M1412" s="11">
        <v>71</v>
      </c>
      <c r="N1412" s="11">
        <v>646</v>
      </c>
      <c r="O1412">
        <f t="shared" si="42"/>
        <v>29029</v>
      </c>
      <c r="P1412">
        <f t="shared" si="43"/>
        <v>686.40000000000009</v>
      </c>
    </row>
    <row r="1413" spans="1:16" x14ac:dyDescent="0.25">
      <c r="A1413" s="5">
        <v>29031</v>
      </c>
      <c r="B1413" s="11">
        <v>68</v>
      </c>
      <c r="C1413" s="11">
        <v>68</v>
      </c>
      <c r="D1413" s="11">
        <v>90</v>
      </c>
      <c r="E1413" s="11">
        <v>90</v>
      </c>
      <c r="F1413" s="11">
        <v>81</v>
      </c>
      <c r="G1413" s="11">
        <v>65</v>
      </c>
      <c r="H1413" s="11">
        <v>75</v>
      </c>
      <c r="I1413" s="11">
        <v>87</v>
      </c>
      <c r="J1413" s="11">
        <v>96</v>
      </c>
      <c r="K1413" s="11">
        <v>94</v>
      </c>
      <c r="L1413" s="11">
        <v>126</v>
      </c>
      <c r="M1413" s="11">
        <v>139</v>
      </c>
      <c r="N1413" s="11">
        <v>1079</v>
      </c>
      <c r="O1413">
        <f t="shared" si="42"/>
        <v>29031</v>
      </c>
      <c r="P1413">
        <f t="shared" si="43"/>
        <v>1147.1999999999998</v>
      </c>
    </row>
    <row r="1414" spans="1:16" x14ac:dyDescent="0.25">
      <c r="A1414" s="5">
        <v>29033</v>
      </c>
      <c r="B1414" s="11">
        <v>11</v>
      </c>
      <c r="C1414" s="11"/>
      <c r="D1414" s="11"/>
      <c r="E1414" s="11"/>
      <c r="F1414" s="11"/>
      <c r="G1414" s="11"/>
      <c r="H1414" s="11"/>
      <c r="I1414" s="11">
        <v>13</v>
      </c>
      <c r="J1414" s="11">
        <v>10</v>
      </c>
      <c r="K1414" s="11">
        <v>17</v>
      </c>
      <c r="L1414" s="11">
        <v>20</v>
      </c>
      <c r="M1414" s="11">
        <v>27</v>
      </c>
      <c r="N1414" s="11">
        <v>98</v>
      </c>
      <c r="O1414">
        <f t="shared" ref="O1414:O1477" si="44">A1414</f>
        <v>29033</v>
      </c>
      <c r="P1414" t="str">
        <f t="shared" ref="P1414:P1477" si="45">IF(COUNTA(H1414:L1414)&lt;&gt;5, "", AVERAGE(H1414:L1414)*12)</f>
        <v/>
      </c>
    </row>
    <row r="1415" spans="1:16" x14ac:dyDescent="0.25">
      <c r="A1415" s="5">
        <v>29035</v>
      </c>
      <c r="B1415" s="11"/>
      <c r="C1415" s="11"/>
      <c r="D1415" s="11"/>
      <c r="E1415" s="11">
        <v>11</v>
      </c>
      <c r="F1415" s="11"/>
      <c r="G1415" s="11"/>
      <c r="H1415" s="11"/>
      <c r="I1415" s="11">
        <v>14</v>
      </c>
      <c r="J1415" s="11"/>
      <c r="K1415" s="11"/>
      <c r="L1415" s="11">
        <v>11</v>
      </c>
      <c r="M1415" s="11"/>
      <c r="N1415" s="11">
        <v>36</v>
      </c>
      <c r="O1415">
        <f t="shared" si="44"/>
        <v>29035</v>
      </c>
      <c r="P1415" t="str">
        <f t="shared" si="45"/>
        <v/>
      </c>
    </row>
    <row r="1416" spans="1:16" x14ac:dyDescent="0.25">
      <c r="A1416" s="5">
        <v>29037</v>
      </c>
      <c r="B1416" s="11">
        <v>79</v>
      </c>
      <c r="C1416" s="11">
        <v>84</v>
      </c>
      <c r="D1416" s="11">
        <v>82</v>
      </c>
      <c r="E1416" s="11">
        <v>79</v>
      </c>
      <c r="F1416" s="11">
        <v>83</v>
      </c>
      <c r="G1416" s="11">
        <v>97</v>
      </c>
      <c r="H1416" s="11">
        <v>94</v>
      </c>
      <c r="I1416" s="11">
        <v>95</v>
      </c>
      <c r="J1416" s="11">
        <v>96</v>
      </c>
      <c r="K1416" s="11">
        <v>107</v>
      </c>
      <c r="L1416" s="11">
        <v>101</v>
      </c>
      <c r="M1416" s="11">
        <v>122</v>
      </c>
      <c r="N1416" s="11">
        <v>1119</v>
      </c>
      <c r="O1416">
        <f t="shared" si="44"/>
        <v>29037</v>
      </c>
      <c r="P1416">
        <f t="shared" si="45"/>
        <v>1183.1999999999998</v>
      </c>
    </row>
    <row r="1417" spans="1:16" x14ac:dyDescent="0.25">
      <c r="A1417" s="5">
        <v>29039</v>
      </c>
      <c r="B1417" s="11">
        <v>15</v>
      </c>
      <c r="C1417" s="11">
        <v>15</v>
      </c>
      <c r="D1417" s="11"/>
      <c r="E1417" s="11">
        <v>15</v>
      </c>
      <c r="F1417" s="11">
        <v>14</v>
      </c>
      <c r="G1417" s="11">
        <v>13</v>
      </c>
      <c r="H1417" s="11">
        <v>16</v>
      </c>
      <c r="I1417" s="11">
        <v>12</v>
      </c>
      <c r="J1417" s="11">
        <v>19</v>
      </c>
      <c r="K1417" s="11">
        <v>20</v>
      </c>
      <c r="L1417" s="11">
        <v>23</v>
      </c>
      <c r="M1417" s="11">
        <v>17</v>
      </c>
      <c r="N1417" s="11">
        <v>179</v>
      </c>
      <c r="O1417">
        <f t="shared" si="44"/>
        <v>29039</v>
      </c>
      <c r="P1417">
        <f t="shared" si="45"/>
        <v>216</v>
      </c>
    </row>
    <row r="1418" spans="1:16" x14ac:dyDescent="0.25">
      <c r="A1418" s="5">
        <v>29041</v>
      </c>
      <c r="B1418" s="11">
        <v>10</v>
      </c>
      <c r="C1418" s="11"/>
      <c r="D1418" s="11">
        <v>13</v>
      </c>
      <c r="E1418" s="11"/>
      <c r="F1418" s="11"/>
      <c r="G1418" s="11">
        <v>10</v>
      </c>
      <c r="H1418" s="11">
        <v>10</v>
      </c>
      <c r="I1418" s="11"/>
      <c r="J1418" s="11">
        <v>11</v>
      </c>
      <c r="K1418" s="11">
        <v>17</v>
      </c>
      <c r="L1418" s="11">
        <v>14</v>
      </c>
      <c r="M1418" s="11">
        <v>18</v>
      </c>
      <c r="N1418" s="11">
        <v>103</v>
      </c>
      <c r="O1418">
        <f t="shared" si="44"/>
        <v>29041</v>
      </c>
      <c r="P1418" t="str">
        <f t="shared" si="45"/>
        <v/>
      </c>
    </row>
    <row r="1419" spans="1:16" x14ac:dyDescent="0.25">
      <c r="A1419" s="5">
        <v>29043</v>
      </c>
      <c r="B1419" s="11">
        <v>75</v>
      </c>
      <c r="C1419" s="11">
        <v>74</v>
      </c>
      <c r="D1419" s="11">
        <v>70</v>
      </c>
      <c r="E1419" s="11">
        <v>49</v>
      </c>
      <c r="F1419" s="11">
        <v>58</v>
      </c>
      <c r="G1419" s="11">
        <v>57</v>
      </c>
      <c r="H1419" s="11">
        <v>44</v>
      </c>
      <c r="I1419" s="11">
        <v>81</v>
      </c>
      <c r="J1419" s="11">
        <v>55</v>
      </c>
      <c r="K1419" s="11">
        <v>104</v>
      </c>
      <c r="L1419" s="11">
        <v>80</v>
      </c>
      <c r="M1419" s="11">
        <v>110</v>
      </c>
      <c r="N1419" s="11">
        <v>857</v>
      </c>
      <c r="O1419">
        <f t="shared" si="44"/>
        <v>29043</v>
      </c>
      <c r="P1419">
        <f t="shared" si="45"/>
        <v>873.59999999999991</v>
      </c>
    </row>
    <row r="1420" spans="1:16" x14ac:dyDescent="0.25">
      <c r="A1420" s="5">
        <v>29045</v>
      </c>
      <c r="B1420" s="11">
        <v>12</v>
      </c>
      <c r="C1420" s="11"/>
      <c r="D1420" s="11">
        <v>12</v>
      </c>
      <c r="E1420" s="11"/>
      <c r="F1420" s="11"/>
      <c r="G1420" s="11"/>
      <c r="H1420" s="11">
        <v>10</v>
      </c>
      <c r="I1420" s="11"/>
      <c r="J1420" s="11"/>
      <c r="K1420" s="11">
        <v>14</v>
      </c>
      <c r="L1420" s="11">
        <v>20</v>
      </c>
      <c r="M1420" s="11"/>
      <c r="N1420" s="11">
        <v>68</v>
      </c>
      <c r="O1420">
        <f t="shared" si="44"/>
        <v>29045</v>
      </c>
      <c r="P1420" t="str">
        <f t="shared" si="45"/>
        <v/>
      </c>
    </row>
    <row r="1421" spans="1:16" x14ac:dyDescent="0.25">
      <c r="A1421" s="5">
        <v>29047</v>
      </c>
      <c r="B1421" s="11">
        <v>194</v>
      </c>
      <c r="C1421" s="11">
        <v>143</v>
      </c>
      <c r="D1421" s="11">
        <v>169</v>
      </c>
      <c r="E1421" s="11">
        <v>176</v>
      </c>
      <c r="F1421" s="11">
        <v>137</v>
      </c>
      <c r="G1421" s="11">
        <v>150</v>
      </c>
      <c r="H1421" s="11">
        <v>193</v>
      </c>
      <c r="I1421" s="11">
        <v>173</v>
      </c>
      <c r="J1421" s="11">
        <v>180</v>
      </c>
      <c r="K1421" s="11">
        <v>220</v>
      </c>
      <c r="L1421" s="11">
        <v>255</v>
      </c>
      <c r="M1421" s="11">
        <v>225</v>
      </c>
      <c r="N1421" s="11">
        <v>2215</v>
      </c>
      <c r="O1421">
        <f t="shared" si="44"/>
        <v>29047</v>
      </c>
      <c r="P1421">
        <f t="shared" si="45"/>
        <v>2450.3999999999996</v>
      </c>
    </row>
    <row r="1422" spans="1:16" x14ac:dyDescent="0.25">
      <c r="A1422" s="5">
        <v>29049</v>
      </c>
      <c r="B1422" s="11">
        <v>25</v>
      </c>
      <c r="C1422" s="11">
        <v>18</v>
      </c>
      <c r="D1422" s="11">
        <v>25</v>
      </c>
      <c r="E1422" s="11">
        <v>22</v>
      </c>
      <c r="F1422" s="11">
        <v>25</v>
      </c>
      <c r="G1422" s="11">
        <v>18</v>
      </c>
      <c r="H1422" s="11">
        <v>18</v>
      </c>
      <c r="I1422" s="11">
        <v>34</v>
      </c>
      <c r="J1422" s="11">
        <v>25</v>
      </c>
      <c r="K1422" s="11">
        <v>33</v>
      </c>
      <c r="L1422" s="11">
        <v>40</v>
      </c>
      <c r="M1422" s="11">
        <v>30</v>
      </c>
      <c r="N1422" s="11">
        <v>313</v>
      </c>
      <c r="O1422">
        <f t="shared" si="44"/>
        <v>29049</v>
      </c>
      <c r="P1422">
        <f t="shared" si="45"/>
        <v>360</v>
      </c>
    </row>
    <row r="1423" spans="1:16" x14ac:dyDescent="0.25">
      <c r="A1423" s="5">
        <v>29051</v>
      </c>
      <c r="B1423" s="11">
        <v>61</v>
      </c>
      <c r="C1423" s="11">
        <v>70</v>
      </c>
      <c r="D1423" s="11">
        <v>61</v>
      </c>
      <c r="E1423" s="11">
        <v>53</v>
      </c>
      <c r="F1423" s="11">
        <v>53</v>
      </c>
      <c r="G1423" s="11">
        <v>55</v>
      </c>
      <c r="H1423" s="11">
        <v>70</v>
      </c>
      <c r="I1423" s="11">
        <v>73</v>
      </c>
      <c r="J1423" s="11">
        <v>64</v>
      </c>
      <c r="K1423" s="11">
        <v>82</v>
      </c>
      <c r="L1423" s="11">
        <v>144</v>
      </c>
      <c r="M1423" s="11">
        <v>96</v>
      </c>
      <c r="N1423" s="11">
        <v>882</v>
      </c>
      <c r="O1423">
        <f t="shared" si="44"/>
        <v>29051</v>
      </c>
      <c r="P1423">
        <f t="shared" si="45"/>
        <v>1039.1999999999998</v>
      </c>
    </row>
    <row r="1424" spans="1:16" x14ac:dyDescent="0.25">
      <c r="A1424" s="5">
        <v>29053</v>
      </c>
      <c r="B1424" s="11">
        <v>15</v>
      </c>
      <c r="C1424" s="11">
        <v>15</v>
      </c>
      <c r="D1424" s="11">
        <v>12</v>
      </c>
      <c r="E1424" s="11">
        <v>13</v>
      </c>
      <c r="F1424" s="11">
        <v>15</v>
      </c>
      <c r="G1424" s="11">
        <v>19</v>
      </c>
      <c r="H1424" s="11">
        <v>16</v>
      </c>
      <c r="I1424" s="11">
        <v>19</v>
      </c>
      <c r="J1424" s="11">
        <v>13</v>
      </c>
      <c r="K1424" s="11">
        <v>23</v>
      </c>
      <c r="L1424" s="11">
        <v>24</v>
      </c>
      <c r="M1424" s="11">
        <v>19</v>
      </c>
      <c r="N1424" s="11">
        <v>203</v>
      </c>
      <c r="O1424">
        <f t="shared" si="44"/>
        <v>29053</v>
      </c>
      <c r="P1424">
        <f t="shared" si="45"/>
        <v>228</v>
      </c>
    </row>
    <row r="1425" spans="1:16" x14ac:dyDescent="0.25">
      <c r="A1425" s="5">
        <v>29055</v>
      </c>
      <c r="B1425" s="11">
        <v>24</v>
      </c>
      <c r="C1425" s="11">
        <v>32</v>
      </c>
      <c r="D1425" s="11">
        <v>29</v>
      </c>
      <c r="E1425" s="11">
        <v>26</v>
      </c>
      <c r="F1425" s="11">
        <v>26</v>
      </c>
      <c r="G1425" s="11">
        <v>26</v>
      </c>
      <c r="H1425" s="11">
        <v>28</v>
      </c>
      <c r="I1425" s="11">
        <v>37</v>
      </c>
      <c r="J1425" s="11">
        <v>36</v>
      </c>
      <c r="K1425" s="11">
        <v>27</v>
      </c>
      <c r="L1425" s="11">
        <v>35</v>
      </c>
      <c r="M1425" s="11">
        <v>36</v>
      </c>
      <c r="N1425" s="11">
        <v>362</v>
      </c>
      <c r="O1425">
        <f t="shared" si="44"/>
        <v>29055</v>
      </c>
      <c r="P1425">
        <f t="shared" si="45"/>
        <v>391.20000000000005</v>
      </c>
    </row>
    <row r="1426" spans="1:16" x14ac:dyDescent="0.25">
      <c r="A1426" s="5">
        <v>29057</v>
      </c>
      <c r="B1426" s="11">
        <v>14</v>
      </c>
      <c r="C1426" s="11">
        <v>10</v>
      </c>
      <c r="D1426" s="11">
        <v>12</v>
      </c>
      <c r="E1426" s="11"/>
      <c r="F1426" s="11"/>
      <c r="G1426" s="11"/>
      <c r="H1426" s="11"/>
      <c r="I1426" s="11">
        <v>11</v>
      </c>
      <c r="J1426" s="11"/>
      <c r="K1426" s="11">
        <v>19</v>
      </c>
      <c r="L1426" s="11">
        <v>22</v>
      </c>
      <c r="M1426" s="11">
        <v>10</v>
      </c>
      <c r="N1426" s="11">
        <v>98</v>
      </c>
      <c r="O1426">
        <f t="shared" si="44"/>
        <v>29057</v>
      </c>
      <c r="P1426" t="str">
        <f t="shared" si="45"/>
        <v/>
      </c>
    </row>
    <row r="1427" spans="1:16" x14ac:dyDescent="0.25">
      <c r="A1427" s="5">
        <v>29059</v>
      </c>
      <c r="B1427" s="11">
        <v>22</v>
      </c>
      <c r="C1427" s="11">
        <v>18</v>
      </c>
      <c r="D1427" s="11">
        <v>30</v>
      </c>
      <c r="E1427" s="11">
        <v>17</v>
      </c>
      <c r="F1427" s="11">
        <v>22</v>
      </c>
      <c r="G1427" s="11">
        <v>24</v>
      </c>
      <c r="H1427" s="11">
        <v>15</v>
      </c>
      <c r="I1427" s="11">
        <v>19</v>
      </c>
      <c r="J1427" s="11">
        <v>34</v>
      </c>
      <c r="K1427" s="11">
        <v>41</v>
      </c>
      <c r="L1427" s="11">
        <v>37</v>
      </c>
      <c r="M1427" s="11">
        <v>26</v>
      </c>
      <c r="N1427" s="11">
        <v>305</v>
      </c>
      <c r="O1427">
        <f t="shared" si="44"/>
        <v>29059</v>
      </c>
      <c r="P1427">
        <f t="shared" si="45"/>
        <v>350.4</v>
      </c>
    </row>
    <row r="1428" spans="1:16" x14ac:dyDescent="0.25">
      <c r="A1428" s="5">
        <v>29061</v>
      </c>
      <c r="B1428" s="11"/>
      <c r="C1428" s="11"/>
      <c r="D1428" s="11">
        <v>15</v>
      </c>
      <c r="E1428" s="11"/>
      <c r="F1428" s="11"/>
      <c r="G1428" s="11"/>
      <c r="H1428" s="11"/>
      <c r="I1428" s="11"/>
      <c r="J1428" s="11"/>
      <c r="K1428" s="11">
        <v>15</v>
      </c>
      <c r="L1428" s="11">
        <v>13</v>
      </c>
      <c r="M1428" s="11">
        <v>11</v>
      </c>
      <c r="N1428" s="11">
        <v>54</v>
      </c>
      <c r="O1428">
        <f t="shared" si="44"/>
        <v>29061</v>
      </c>
      <c r="P1428" t="str">
        <f t="shared" si="45"/>
        <v/>
      </c>
    </row>
    <row r="1429" spans="1:16" x14ac:dyDescent="0.25">
      <c r="A1429" s="5">
        <v>29063</v>
      </c>
      <c r="B1429" s="11"/>
      <c r="C1429" s="11">
        <v>11</v>
      </c>
      <c r="D1429" s="11">
        <v>14</v>
      </c>
      <c r="E1429" s="11"/>
      <c r="F1429" s="11"/>
      <c r="G1429" s="11">
        <v>14</v>
      </c>
      <c r="H1429" s="11">
        <v>15</v>
      </c>
      <c r="I1429" s="11">
        <v>17</v>
      </c>
      <c r="J1429" s="11"/>
      <c r="K1429" s="11">
        <v>23</v>
      </c>
      <c r="L1429" s="11">
        <v>22</v>
      </c>
      <c r="M1429" s="11"/>
      <c r="N1429" s="11">
        <v>116</v>
      </c>
      <c r="O1429">
        <f t="shared" si="44"/>
        <v>29063</v>
      </c>
      <c r="P1429" t="str">
        <f t="shared" si="45"/>
        <v/>
      </c>
    </row>
    <row r="1430" spans="1:16" x14ac:dyDescent="0.25">
      <c r="A1430" s="5">
        <v>29065</v>
      </c>
      <c r="B1430" s="11">
        <v>16</v>
      </c>
      <c r="C1430" s="11">
        <v>20</v>
      </c>
      <c r="D1430" s="11">
        <v>23</v>
      </c>
      <c r="E1430" s="11">
        <v>15</v>
      </c>
      <c r="F1430" s="11">
        <v>20</v>
      </c>
      <c r="G1430" s="11">
        <v>31</v>
      </c>
      <c r="H1430" s="11">
        <v>20</v>
      </c>
      <c r="I1430" s="11">
        <v>16</v>
      </c>
      <c r="J1430" s="11">
        <v>22</v>
      </c>
      <c r="K1430" s="11">
        <v>23</v>
      </c>
      <c r="L1430" s="11">
        <v>26</v>
      </c>
      <c r="M1430" s="11">
        <v>36</v>
      </c>
      <c r="N1430" s="11">
        <v>268</v>
      </c>
      <c r="O1430">
        <f t="shared" si="44"/>
        <v>29065</v>
      </c>
      <c r="P1430">
        <f t="shared" si="45"/>
        <v>256.79999999999995</v>
      </c>
    </row>
    <row r="1431" spans="1:16" x14ac:dyDescent="0.25">
      <c r="A1431" s="5">
        <v>29067</v>
      </c>
      <c r="B1431" s="11">
        <v>16</v>
      </c>
      <c r="C1431" s="11">
        <v>12</v>
      </c>
      <c r="D1431" s="11">
        <v>14</v>
      </c>
      <c r="E1431" s="11">
        <v>19</v>
      </c>
      <c r="F1431" s="11">
        <v>11</v>
      </c>
      <c r="G1431" s="11">
        <v>12</v>
      </c>
      <c r="H1431" s="11">
        <v>13</v>
      </c>
      <c r="I1431" s="11">
        <v>17</v>
      </c>
      <c r="J1431" s="11">
        <v>19</v>
      </c>
      <c r="K1431" s="11">
        <v>30</v>
      </c>
      <c r="L1431" s="11">
        <v>22</v>
      </c>
      <c r="M1431" s="11">
        <v>20</v>
      </c>
      <c r="N1431" s="11">
        <v>205</v>
      </c>
      <c r="O1431">
        <f t="shared" si="44"/>
        <v>29067</v>
      </c>
      <c r="P1431">
        <f t="shared" si="45"/>
        <v>242.39999999999998</v>
      </c>
    </row>
    <row r="1432" spans="1:16" x14ac:dyDescent="0.25">
      <c r="A1432" s="5">
        <v>29069</v>
      </c>
      <c r="B1432" s="11">
        <v>51</v>
      </c>
      <c r="C1432" s="11">
        <v>52</v>
      </c>
      <c r="D1432" s="11">
        <v>38</v>
      </c>
      <c r="E1432" s="11">
        <v>33</v>
      </c>
      <c r="F1432" s="11">
        <v>43</v>
      </c>
      <c r="G1432" s="11">
        <v>35</v>
      </c>
      <c r="H1432" s="11">
        <v>44</v>
      </c>
      <c r="I1432" s="11">
        <v>43</v>
      </c>
      <c r="J1432" s="11">
        <v>51</v>
      </c>
      <c r="K1432" s="11">
        <v>44</v>
      </c>
      <c r="L1432" s="11">
        <v>69</v>
      </c>
      <c r="M1432" s="11">
        <v>55</v>
      </c>
      <c r="N1432" s="11">
        <v>558</v>
      </c>
      <c r="O1432">
        <f t="shared" si="44"/>
        <v>29069</v>
      </c>
      <c r="P1432">
        <f t="shared" si="45"/>
        <v>602.40000000000009</v>
      </c>
    </row>
    <row r="1433" spans="1:16" x14ac:dyDescent="0.25">
      <c r="A1433" s="5">
        <v>29071</v>
      </c>
      <c r="B1433" s="11">
        <v>100</v>
      </c>
      <c r="C1433" s="11">
        <v>95</v>
      </c>
      <c r="D1433" s="11">
        <v>95</v>
      </c>
      <c r="E1433" s="11">
        <v>96</v>
      </c>
      <c r="F1433" s="11">
        <v>106</v>
      </c>
      <c r="G1433" s="11">
        <v>78</v>
      </c>
      <c r="H1433" s="11">
        <v>107</v>
      </c>
      <c r="I1433" s="11">
        <v>102</v>
      </c>
      <c r="J1433" s="11">
        <v>99</v>
      </c>
      <c r="K1433" s="11">
        <v>117</v>
      </c>
      <c r="L1433" s="11">
        <v>149</v>
      </c>
      <c r="M1433" s="11">
        <v>138</v>
      </c>
      <c r="N1433" s="11">
        <v>1282</v>
      </c>
      <c r="O1433">
        <f t="shared" si="44"/>
        <v>29071</v>
      </c>
      <c r="P1433">
        <f t="shared" si="45"/>
        <v>1377.6</v>
      </c>
    </row>
    <row r="1434" spans="1:16" x14ac:dyDescent="0.25">
      <c r="A1434" s="5">
        <v>29073</v>
      </c>
      <c r="B1434" s="11">
        <v>16</v>
      </c>
      <c r="C1434" s="11">
        <v>15</v>
      </c>
      <c r="D1434" s="11">
        <v>22</v>
      </c>
      <c r="E1434" s="11">
        <v>20</v>
      </c>
      <c r="F1434" s="11">
        <v>22</v>
      </c>
      <c r="G1434" s="11">
        <v>16</v>
      </c>
      <c r="H1434" s="11">
        <v>24</v>
      </c>
      <c r="I1434" s="11">
        <v>29</v>
      </c>
      <c r="J1434" s="11">
        <v>34</v>
      </c>
      <c r="K1434" s="11">
        <v>14</v>
      </c>
      <c r="L1434" s="11">
        <v>35</v>
      </c>
      <c r="M1434" s="11">
        <v>24</v>
      </c>
      <c r="N1434" s="11">
        <v>271</v>
      </c>
      <c r="O1434">
        <f t="shared" si="44"/>
        <v>29073</v>
      </c>
      <c r="P1434">
        <f t="shared" si="45"/>
        <v>326.39999999999998</v>
      </c>
    </row>
    <row r="1435" spans="1:16" x14ac:dyDescent="0.25">
      <c r="A1435" s="5">
        <v>29075</v>
      </c>
      <c r="B1435" s="11">
        <v>11</v>
      </c>
      <c r="C1435" s="11"/>
      <c r="D1435" s="11">
        <v>10</v>
      </c>
      <c r="E1435" s="11">
        <v>13</v>
      </c>
      <c r="F1435" s="11"/>
      <c r="G1435" s="11">
        <v>12</v>
      </c>
      <c r="H1435" s="11"/>
      <c r="I1435" s="11"/>
      <c r="J1435" s="11">
        <v>11</v>
      </c>
      <c r="K1435" s="11"/>
      <c r="L1435" s="11">
        <v>14</v>
      </c>
      <c r="M1435" s="11"/>
      <c r="N1435" s="11">
        <v>71</v>
      </c>
      <c r="O1435">
        <f t="shared" si="44"/>
        <v>29075</v>
      </c>
      <c r="P1435" t="str">
        <f t="shared" si="45"/>
        <v/>
      </c>
    </row>
    <row r="1436" spans="1:16" x14ac:dyDescent="0.25">
      <c r="A1436" s="5">
        <v>29077</v>
      </c>
      <c r="B1436" s="11">
        <v>241</v>
      </c>
      <c r="C1436" s="11">
        <v>247</v>
      </c>
      <c r="D1436" s="11">
        <v>277</v>
      </c>
      <c r="E1436" s="11">
        <v>242</v>
      </c>
      <c r="F1436" s="11">
        <v>231</v>
      </c>
      <c r="G1436" s="11">
        <v>253</v>
      </c>
      <c r="H1436" s="11">
        <v>275</v>
      </c>
      <c r="I1436" s="11">
        <v>273</v>
      </c>
      <c r="J1436" s="11">
        <v>300</v>
      </c>
      <c r="K1436" s="11">
        <v>326</v>
      </c>
      <c r="L1436" s="11">
        <v>356</v>
      </c>
      <c r="M1436" s="11">
        <v>394</v>
      </c>
      <c r="N1436" s="11">
        <v>3415</v>
      </c>
      <c r="O1436">
        <f t="shared" si="44"/>
        <v>29077</v>
      </c>
      <c r="P1436">
        <f t="shared" si="45"/>
        <v>3672</v>
      </c>
    </row>
    <row r="1437" spans="1:16" x14ac:dyDescent="0.25">
      <c r="A1437" s="5">
        <v>29079</v>
      </c>
      <c r="B1437" s="11"/>
      <c r="C1437" s="11"/>
      <c r="D1437" s="11">
        <v>10</v>
      </c>
      <c r="E1437" s="11">
        <v>10</v>
      </c>
      <c r="F1437" s="11">
        <v>14</v>
      </c>
      <c r="G1437" s="11">
        <v>13</v>
      </c>
      <c r="H1437" s="11"/>
      <c r="I1437" s="11"/>
      <c r="J1437" s="11">
        <v>19</v>
      </c>
      <c r="K1437" s="11">
        <v>26</v>
      </c>
      <c r="L1437" s="11">
        <v>13</v>
      </c>
      <c r="M1437" s="11">
        <v>19</v>
      </c>
      <c r="N1437" s="11">
        <v>124</v>
      </c>
      <c r="O1437">
        <f t="shared" si="44"/>
        <v>29079</v>
      </c>
      <c r="P1437" t="str">
        <f t="shared" si="45"/>
        <v/>
      </c>
    </row>
    <row r="1438" spans="1:16" x14ac:dyDescent="0.25">
      <c r="A1438" s="5">
        <v>29081</v>
      </c>
      <c r="B1438" s="11"/>
      <c r="C1438" s="11">
        <v>12</v>
      </c>
      <c r="D1438" s="11"/>
      <c r="E1438" s="11">
        <v>11</v>
      </c>
      <c r="F1438" s="11"/>
      <c r="G1438" s="11"/>
      <c r="H1438" s="11"/>
      <c r="I1438" s="11">
        <v>10</v>
      </c>
      <c r="J1438" s="11"/>
      <c r="K1438" s="11"/>
      <c r="L1438" s="11">
        <v>23</v>
      </c>
      <c r="M1438" s="11">
        <v>14</v>
      </c>
      <c r="N1438" s="11">
        <v>70</v>
      </c>
      <c r="O1438">
        <f t="shared" si="44"/>
        <v>29081</v>
      </c>
      <c r="P1438" t="str">
        <f t="shared" si="45"/>
        <v/>
      </c>
    </row>
    <row r="1439" spans="1:16" x14ac:dyDescent="0.25">
      <c r="A1439" s="5">
        <v>29083</v>
      </c>
      <c r="B1439" s="11">
        <v>30</v>
      </c>
      <c r="C1439" s="11">
        <v>32</v>
      </c>
      <c r="D1439" s="11">
        <v>12</v>
      </c>
      <c r="E1439" s="11">
        <v>20</v>
      </c>
      <c r="F1439" s="11">
        <v>26</v>
      </c>
      <c r="G1439" s="11">
        <v>27</v>
      </c>
      <c r="H1439" s="11">
        <v>26</v>
      </c>
      <c r="I1439" s="11">
        <v>31</v>
      </c>
      <c r="J1439" s="11">
        <v>24</v>
      </c>
      <c r="K1439" s="11">
        <v>34</v>
      </c>
      <c r="L1439" s="11">
        <v>46</v>
      </c>
      <c r="M1439" s="11">
        <v>55</v>
      </c>
      <c r="N1439" s="11">
        <v>363</v>
      </c>
      <c r="O1439">
        <f t="shared" si="44"/>
        <v>29083</v>
      </c>
      <c r="P1439">
        <f t="shared" si="45"/>
        <v>386.40000000000003</v>
      </c>
    </row>
    <row r="1440" spans="1:16" x14ac:dyDescent="0.25">
      <c r="A1440" s="5">
        <v>29085</v>
      </c>
      <c r="B1440" s="11"/>
      <c r="C1440" s="11"/>
      <c r="D1440" s="11">
        <v>11</v>
      </c>
      <c r="E1440" s="11">
        <v>10</v>
      </c>
      <c r="F1440" s="11">
        <v>12</v>
      </c>
      <c r="G1440" s="11">
        <v>12</v>
      </c>
      <c r="H1440" s="11"/>
      <c r="I1440" s="11">
        <v>16</v>
      </c>
      <c r="J1440" s="11">
        <v>16</v>
      </c>
      <c r="K1440" s="11">
        <v>14</v>
      </c>
      <c r="L1440" s="11">
        <v>30</v>
      </c>
      <c r="M1440" s="11">
        <v>21</v>
      </c>
      <c r="N1440" s="11">
        <v>142</v>
      </c>
      <c r="O1440">
        <f t="shared" si="44"/>
        <v>29085</v>
      </c>
      <c r="P1440" t="str">
        <f t="shared" si="45"/>
        <v/>
      </c>
    </row>
    <row r="1441" spans="1:16" x14ac:dyDescent="0.25">
      <c r="A1441" s="5">
        <v>29087</v>
      </c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>
        <v>16</v>
      </c>
      <c r="M1441" s="11"/>
      <c r="N1441" s="11">
        <v>16</v>
      </c>
      <c r="O1441">
        <f t="shared" si="44"/>
        <v>29087</v>
      </c>
      <c r="P1441" t="str">
        <f t="shared" si="45"/>
        <v/>
      </c>
    </row>
    <row r="1442" spans="1:16" x14ac:dyDescent="0.25">
      <c r="A1442" s="5">
        <v>29089</v>
      </c>
      <c r="B1442" s="11"/>
      <c r="C1442" s="11">
        <v>11</v>
      </c>
      <c r="D1442" s="11">
        <v>10</v>
      </c>
      <c r="E1442" s="11"/>
      <c r="F1442" s="11">
        <v>13</v>
      </c>
      <c r="G1442" s="11"/>
      <c r="H1442" s="11"/>
      <c r="I1442" s="11"/>
      <c r="J1442" s="11"/>
      <c r="K1442" s="11"/>
      <c r="L1442" s="11">
        <v>13</v>
      </c>
      <c r="M1442" s="11"/>
      <c r="N1442" s="11">
        <v>47</v>
      </c>
      <c r="O1442">
        <f t="shared" si="44"/>
        <v>29089</v>
      </c>
      <c r="P1442" t="str">
        <f t="shared" si="45"/>
        <v/>
      </c>
    </row>
    <row r="1443" spans="1:16" x14ac:dyDescent="0.25">
      <c r="A1443" s="5">
        <v>29091</v>
      </c>
      <c r="B1443" s="11">
        <v>45</v>
      </c>
      <c r="C1443" s="11">
        <v>53</v>
      </c>
      <c r="D1443" s="11">
        <v>49</v>
      </c>
      <c r="E1443" s="11">
        <v>47</v>
      </c>
      <c r="F1443" s="11">
        <v>53</v>
      </c>
      <c r="G1443" s="11">
        <v>38</v>
      </c>
      <c r="H1443" s="11">
        <v>47</v>
      </c>
      <c r="I1443" s="11">
        <v>42</v>
      </c>
      <c r="J1443" s="11">
        <v>57</v>
      </c>
      <c r="K1443" s="11">
        <v>74</v>
      </c>
      <c r="L1443" s="11">
        <v>71</v>
      </c>
      <c r="M1443" s="11">
        <v>61</v>
      </c>
      <c r="N1443" s="11">
        <v>637</v>
      </c>
      <c r="O1443">
        <f t="shared" si="44"/>
        <v>29091</v>
      </c>
      <c r="P1443">
        <f t="shared" si="45"/>
        <v>698.40000000000009</v>
      </c>
    </row>
    <row r="1444" spans="1:16" x14ac:dyDescent="0.25">
      <c r="A1444" s="5">
        <v>29093</v>
      </c>
      <c r="B1444" s="11">
        <v>19</v>
      </c>
      <c r="C1444" s="11">
        <v>11</v>
      </c>
      <c r="D1444" s="11">
        <v>11</v>
      </c>
      <c r="E1444" s="11">
        <v>18</v>
      </c>
      <c r="F1444" s="11">
        <v>11</v>
      </c>
      <c r="G1444" s="11">
        <v>18</v>
      </c>
      <c r="H1444" s="11">
        <v>10</v>
      </c>
      <c r="I1444" s="11">
        <v>13</v>
      </c>
      <c r="J1444" s="11">
        <v>17</v>
      </c>
      <c r="K1444" s="11">
        <v>17</v>
      </c>
      <c r="L1444" s="11">
        <v>18</v>
      </c>
      <c r="M1444" s="11">
        <v>22</v>
      </c>
      <c r="N1444" s="11">
        <v>185</v>
      </c>
      <c r="O1444">
        <f t="shared" si="44"/>
        <v>29093</v>
      </c>
      <c r="P1444">
        <f t="shared" si="45"/>
        <v>180</v>
      </c>
    </row>
    <row r="1445" spans="1:16" x14ac:dyDescent="0.25">
      <c r="A1445" s="5">
        <v>29095</v>
      </c>
      <c r="B1445" s="11">
        <v>627</v>
      </c>
      <c r="C1445" s="11">
        <v>562</v>
      </c>
      <c r="D1445" s="11">
        <v>592</v>
      </c>
      <c r="E1445" s="11">
        <v>645</v>
      </c>
      <c r="F1445" s="11">
        <v>606</v>
      </c>
      <c r="G1445" s="11">
        <v>569</v>
      </c>
      <c r="H1445" s="11">
        <v>621</v>
      </c>
      <c r="I1445" s="11">
        <v>658</v>
      </c>
      <c r="J1445" s="11">
        <v>553</v>
      </c>
      <c r="K1445" s="11">
        <v>654</v>
      </c>
      <c r="L1445" s="11">
        <v>712</v>
      </c>
      <c r="M1445" s="11">
        <v>743</v>
      </c>
      <c r="N1445" s="11">
        <v>7542</v>
      </c>
      <c r="O1445">
        <f t="shared" si="44"/>
        <v>29095</v>
      </c>
      <c r="P1445">
        <f t="shared" si="45"/>
        <v>7675.2000000000007</v>
      </c>
    </row>
    <row r="1446" spans="1:16" x14ac:dyDescent="0.25">
      <c r="A1446" s="5">
        <v>29097</v>
      </c>
      <c r="B1446" s="11">
        <v>95</v>
      </c>
      <c r="C1446" s="11">
        <v>119</v>
      </c>
      <c r="D1446" s="11">
        <v>105</v>
      </c>
      <c r="E1446" s="11">
        <v>99</v>
      </c>
      <c r="F1446" s="11">
        <v>115</v>
      </c>
      <c r="G1446" s="11">
        <v>107</v>
      </c>
      <c r="H1446" s="11">
        <v>125</v>
      </c>
      <c r="I1446" s="11">
        <v>134</v>
      </c>
      <c r="J1446" s="11">
        <v>135</v>
      </c>
      <c r="K1446" s="11">
        <v>145</v>
      </c>
      <c r="L1446" s="11">
        <v>162</v>
      </c>
      <c r="M1446" s="11">
        <v>164</v>
      </c>
      <c r="N1446" s="11">
        <v>1505</v>
      </c>
      <c r="O1446">
        <f t="shared" si="44"/>
        <v>29097</v>
      </c>
      <c r="P1446">
        <f t="shared" si="45"/>
        <v>1682.3999999999999</v>
      </c>
    </row>
    <row r="1447" spans="1:16" x14ac:dyDescent="0.25">
      <c r="A1447" s="5">
        <v>29099</v>
      </c>
      <c r="B1447" s="11">
        <v>182</v>
      </c>
      <c r="C1447" s="11">
        <v>198</v>
      </c>
      <c r="D1447" s="11">
        <v>212</v>
      </c>
      <c r="E1447" s="11">
        <v>225</v>
      </c>
      <c r="F1447" s="11">
        <v>185</v>
      </c>
      <c r="G1447" s="11">
        <v>164</v>
      </c>
      <c r="H1447" s="11">
        <v>204</v>
      </c>
      <c r="I1447" s="11">
        <v>199</v>
      </c>
      <c r="J1447" s="11">
        <v>183</v>
      </c>
      <c r="K1447" s="11">
        <v>212</v>
      </c>
      <c r="L1447" s="11">
        <v>214</v>
      </c>
      <c r="M1447" s="11">
        <v>290</v>
      </c>
      <c r="N1447" s="11">
        <v>2468</v>
      </c>
      <c r="O1447">
        <f t="shared" si="44"/>
        <v>29099</v>
      </c>
      <c r="P1447">
        <f t="shared" si="45"/>
        <v>2428.8000000000002</v>
      </c>
    </row>
    <row r="1448" spans="1:16" x14ac:dyDescent="0.25">
      <c r="A1448" s="5">
        <v>29101</v>
      </c>
      <c r="B1448" s="11">
        <v>31</v>
      </c>
      <c r="C1448" s="11">
        <v>43</v>
      </c>
      <c r="D1448" s="11">
        <v>41</v>
      </c>
      <c r="E1448" s="11">
        <v>46</v>
      </c>
      <c r="F1448" s="11">
        <v>39</v>
      </c>
      <c r="G1448" s="11">
        <v>35</v>
      </c>
      <c r="H1448" s="11">
        <v>45</v>
      </c>
      <c r="I1448" s="11">
        <v>26</v>
      </c>
      <c r="J1448" s="11">
        <v>42</v>
      </c>
      <c r="K1448" s="11">
        <v>40</v>
      </c>
      <c r="L1448" s="11">
        <v>49</v>
      </c>
      <c r="M1448" s="11">
        <v>57</v>
      </c>
      <c r="N1448" s="11">
        <v>494</v>
      </c>
      <c r="O1448">
        <f t="shared" si="44"/>
        <v>29101</v>
      </c>
      <c r="P1448">
        <f t="shared" si="45"/>
        <v>484.79999999999995</v>
      </c>
    </row>
    <row r="1449" spans="1:16" x14ac:dyDescent="0.25">
      <c r="A1449" s="5">
        <v>29105</v>
      </c>
      <c r="B1449" s="11">
        <v>51</v>
      </c>
      <c r="C1449" s="11">
        <v>36</v>
      </c>
      <c r="D1449" s="11">
        <v>23</v>
      </c>
      <c r="E1449" s="11">
        <v>28</v>
      </c>
      <c r="F1449" s="11">
        <v>36</v>
      </c>
      <c r="G1449" s="11">
        <v>41</v>
      </c>
      <c r="H1449" s="11">
        <v>43</v>
      </c>
      <c r="I1449" s="11">
        <v>33</v>
      </c>
      <c r="J1449" s="11">
        <v>46</v>
      </c>
      <c r="K1449" s="11">
        <v>54</v>
      </c>
      <c r="L1449" s="11">
        <v>50</v>
      </c>
      <c r="M1449" s="11">
        <v>54</v>
      </c>
      <c r="N1449" s="11">
        <v>495</v>
      </c>
      <c r="O1449">
        <f t="shared" si="44"/>
        <v>29105</v>
      </c>
      <c r="P1449">
        <f t="shared" si="45"/>
        <v>542.40000000000009</v>
      </c>
    </row>
    <row r="1450" spans="1:16" x14ac:dyDescent="0.25">
      <c r="A1450" s="5">
        <v>29107</v>
      </c>
      <c r="B1450" s="11">
        <v>35</v>
      </c>
      <c r="C1450" s="11">
        <v>43</v>
      </c>
      <c r="D1450" s="11">
        <v>38</v>
      </c>
      <c r="E1450" s="11">
        <v>28</v>
      </c>
      <c r="F1450" s="11">
        <v>28</v>
      </c>
      <c r="G1450" s="11">
        <v>31</v>
      </c>
      <c r="H1450" s="11">
        <v>37</v>
      </c>
      <c r="I1450" s="11">
        <v>38</v>
      </c>
      <c r="J1450" s="11">
        <v>45</v>
      </c>
      <c r="K1450" s="11">
        <v>43</v>
      </c>
      <c r="L1450" s="11">
        <v>45</v>
      </c>
      <c r="M1450" s="11">
        <v>50</v>
      </c>
      <c r="N1450" s="11">
        <v>461</v>
      </c>
      <c r="O1450">
        <f t="shared" si="44"/>
        <v>29107</v>
      </c>
      <c r="P1450">
        <f t="shared" si="45"/>
        <v>499.20000000000005</v>
      </c>
    </row>
    <row r="1451" spans="1:16" x14ac:dyDescent="0.25">
      <c r="A1451" s="5">
        <v>29109</v>
      </c>
      <c r="B1451" s="11">
        <v>51</v>
      </c>
      <c r="C1451" s="11">
        <v>41</v>
      </c>
      <c r="D1451" s="11">
        <v>40</v>
      </c>
      <c r="E1451" s="11">
        <v>30</v>
      </c>
      <c r="F1451" s="11">
        <v>41</v>
      </c>
      <c r="G1451" s="11">
        <v>34</v>
      </c>
      <c r="H1451" s="11">
        <v>35</v>
      </c>
      <c r="I1451" s="11">
        <v>43</v>
      </c>
      <c r="J1451" s="11">
        <v>51</v>
      </c>
      <c r="K1451" s="11">
        <v>49</v>
      </c>
      <c r="L1451" s="11">
        <v>63</v>
      </c>
      <c r="M1451" s="11">
        <v>67</v>
      </c>
      <c r="N1451" s="11">
        <v>545</v>
      </c>
      <c r="O1451">
        <f t="shared" si="44"/>
        <v>29109</v>
      </c>
      <c r="P1451">
        <f t="shared" si="45"/>
        <v>578.40000000000009</v>
      </c>
    </row>
    <row r="1452" spans="1:16" x14ac:dyDescent="0.25">
      <c r="A1452" s="5">
        <v>29111</v>
      </c>
      <c r="B1452" s="11"/>
      <c r="C1452" s="11"/>
      <c r="D1452" s="11">
        <v>17</v>
      </c>
      <c r="E1452" s="11">
        <v>12</v>
      </c>
      <c r="F1452" s="11"/>
      <c r="G1452" s="11"/>
      <c r="H1452" s="11"/>
      <c r="I1452" s="11"/>
      <c r="J1452" s="11">
        <v>11</v>
      </c>
      <c r="K1452" s="11">
        <v>12</v>
      </c>
      <c r="L1452" s="11">
        <v>13</v>
      </c>
      <c r="M1452" s="11">
        <v>18</v>
      </c>
      <c r="N1452" s="11">
        <v>83</v>
      </c>
      <c r="O1452">
        <f t="shared" si="44"/>
        <v>29111</v>
      </c>
      <c r="P1452" t="str">
        <f t="shared" si="45"/>
        <v/>
      </c>
    </row>
    <row r="1453" spans="1:16" x14ac:dyDescent="0.25">
      <c r="A1453" s="5">
        <v>29113</v>
      </c>
      <c r="B1453" s="11">
        <v>42</v>
      </c>
      <c r="C1453" s="11">
        <v>40</v>
      </c>
      <c r="D1453" s="11">
        <v>37</v>
      </c>
      <c r="E1453" s="11">
        <v>46</v>
      </c>
      <c r="F1453" s="11">
        <v>32</v>
      </c>
      <c r="G1453" s="11">
        <v>45</v>
      </c>
      <c r="H1453" s="11">
        <v>40</v>
      </c>
      <c r="I1453" s="11">
        <v>42</v>
      </c>
      <c r="J1453" s="11">
        <v>45</v>
      </c>
      <c r="K1453" s="11">
        <v>53</v>
      </c>
      <c r="L1453" s="11">
        <v>74</v>
      </c>
      <c r="M1453" s="11">
        <v>66</v>
      </c>
      <c r="N1453" s="11">
        <v>562</v>
      </c>
      <c r="O1453">
        <f t="shared" si="44"/>
        <v>29113</v>
      </c>
      <c r="P1453">
        <f t="shared" si="45"/>
        <v>609.59999999999991</v>
      </c>
    </row>
    <row r="1454" spans="1:16" x14ac:dyDescent="0.25">
      <c r="A1454" s="5">
        <v>29115</v>
      </c>
      <c r="B1454" s="11">
        <v>16</v>
      </c>
      <c r="C1454" s="11">
        <v>16</v>
      </c>
      <c r="D1454" s="11">
        <v>14</v>
      </c>
      <c r="E1454" s="11">
        <v>13</v>
      </c>
      <c r="F1454" s="11">
        <v>12</v>
      </c>
      <c r="G1454" s="11">
        <v>11</v>
      </c>
      <c r="H1454" s="11">
        <v>11</v>
      </c>
      <c r="I1454" s="11">
        <v>16</v>
      </c>
      <c r="J1454" s="11">
        <v>15</v>
      </c>
      <c r="K1454" s="11">
        <v>23</v>
      </c>
      <c r="L1454" s="11">
        <v>19</v>
      </c>
      <c r="M1454" s="11">
        <v>28</v>
      </c>
      <c r="N1454" s="11">
        <v>194</v>
      </c>
      <c r="O1454">
        <f t="shared" si="44"/>
        <v>29115</v>
      </c>
      <c r="P1454">
        <f t="shared" si="45"/>
        <v>201.60000000000002</v>
      </c>
    </row>
    <row r="1455" spans="1:16" x14ac:dyDescent="0.25">
      <c r="A1455" s="5">
        <v>29117</v>
      </c>
      <c r="B1455" s="11">
        <v>15</v>
      </c>
      <c r="C1455" s="11">
        <v>17</v>
      </c>
      <c r="D1455" s="11">
        <v>14</v>
      </c>
      <c r="E1455" s="11">
        <v>10</v>
      </c>
      <c r="F1455" s="11"/>
      <c r="G1455" s="11">
        <v>15</v>
      </c>
      <c r="H1455" s="11">
        <v>18</v>
      </c>
      <c r="I1455" s="11">
        <v>16</v>
      </c>
      <c r="J1455" s="11">
        <v>19</v>
      </c>
      <c r="K1455" s="11">
        <v>25</v>
      </c>
      <c r="L1455" s="11">
        <v>19</v>
      </c>
      <c r="M1455" s="11">
        <v>25</v>
      </c>
      <c r="N1455" s="11">
        <v>193</v>
      </c>
      <c r="O1455">
        <f t="shared" si="44"/>
        <v>29117</v>
      </c>
      <c r="P1455">
        <f t="shared" si="45"/>
        <v>232.79999999999998</v>
      </c>
    </row>
    <row r="1456" spans="1:16" x14ac:dyDescent="0.25">
      <c r="A1456" s="5">
        <v>29119</v>
      </c>
      <c r="B1456" s="11">
        <v>19</v>
      </c>
      <c r="C1456" s="11">
        <v>28</v>
      </c>
      <c r="D1456" s="11">
        <v>20</v>
      </c>
      <c r="E1456" s="11">
        <v>27</v>
      </c>
      <c r="F1456" s="11">
        <v>23</v>
      </c>
      <c r="G1456" s="11">
        <v>23</v>
      </c>
      <c r="H1456" s="11">
        <v>24</v>
      </c>
      <c r="I1456" s="11">
        <v>19</v>
      </c>
      <c r="J1456" s="11">
        <v>27</v>
      </c>
      <c r="K1456" s="11">
        <v>20</v>
      </c>
      <c r="L1456" s="11">
        <v>40</v>
      </c>
      <c r="M1456" s="11">
        <v>37</v>
      </c>
      <c r="N1456" s="11">
        <v>307</v>
      </c>
      <c r="O1456">
        <f t="shared" si="44"/>
        <v>29119</v>
      </c>
      <c r="P1456">
        <f t="shared" si="45"/>
        <v>312</v>
      </c>
    </row>
    <row r="1457" spans="1:16" x14ac:dyDescent="0.25">
      <c r="A1457" s="5">
        <v>29121</v>
      </c>
      <c r="B1457" s="11">
        <v>17</v>
      </c>
      <c r="C1457" s="11">
        <v>15</v>
      </c>
      <c r="D1457" s="11">
        <v>30</v>
      </c>
      <c r="E1457" s="11">
        <v>17</v>
      </c>
      <c r="F1457" s="11">
        <v>18</v>
      </c>
      <c r="G1457" s="11">
        <v>22</v>
      </c>
      <c r="H1457" s="11">
        <v>19</v>
      </c>
      <c r="I1457" s="11">
        <v>13</v>
      </c>
      <c r="J1457" s="11">
        <v>19</v>
      </c>
      <c r="K1457" s="11">
        <v>26</v>
      </c>
      <c r="L1457" s="11">
        <v>35</v>
      </c>
      <c r="M1457" s="11">
        <v>36</v>
      </c>
      <c r="N1457" s="11">
        <v>267</v>
      </c>
      <c r="O1457">
        <f t="shared" si="44"/>
        <v>29121</v>
      </c>
      <c r="P1457">
        <f t="shared" si="45"/>
        <v>268.79999999999995</v>
      </c>
    </row>
    <row r="1458" spans="1:16" x14ac:dyDescent="0.25">
      <c r="A1458" s="5">
        <v>29123</v>
      </c>
      <c r="B1458" s="11">
        <v>15</v>
      </c>
      <c r="C1458" s="11">
        <v>21</v>
      </c>
      <c r="D1458" s="11"/>
      <c r="E1458" s="11">
        <v>17</v>
      </c>
      <c r="F1458" s="11"/>
      <c r="G1458" s="11">
        <v>11</v>
      </c>
      <c r="H1458" s="11">
        <v>12</v>
      </c>
      <c r="I1458" s="11">
        <v>24</v>
      </c>
      <c r="J1458" s="11"/>
      <c r="K1458" s="11">
        <v>33</v>
      </c>
      <c r="L1458" s="11">
        <v>31</v>
      </c>
      <c r="M1458" s="11">
        <v>21</v>
      </c>
      <c r="N1458" s="11">
        <v>185</v>
      </c>
      <c r="O1458">
        <f t="shared" si="44"/>
        <v>29123</v>
      </c>
      <c r="P1458" t="str">
        <f t="shared" si="45"/>
        <v/>
      </c>
    </row>
    <row r="1459" spans="1:16" x14ac:dyDescent="0.25">
      <c r="A1459" s="5">
        <v>29125</v>
      </c>
      <c r="B1459" s="11">
        <v>11</v>
      </c>
      <c r="C1459" s="11">
        <v>15</v>
      </c>
      <c r="D1459" s="11">
        <v>15</v>
      </c>
      <c r="E1459" s="11">
        <v>10</v>
      </c>
      <c r="F1459" s="11">
        <v>13</v>
      </c>
      <c r="G1459" s="11"/>
      <c r="H1459" s="11">
        <v>13</v>
      </c>
      <c r="I1459" s="11">
        <v>14</v>
      </c>
      <c r="J1459" s="11">
        <v>10</v>
      </c>
      <c r="K1459" s="11">
        <v>11</v>
      </c>
      <c r="L1459" s="11">
        <v>21</v>
      </c>
      <c r="M1459" s="11">
        <v>12</v>
      </c>
      <c r="N1459" s="11">
        <v>145</v>
      </c>
      <c r="O1459">
        <f t="shared" si="44"/>
        <v>29125</v>
      </c>
      <c r="P1459">
        <f t="shared" si="45"/>
        <v>165.60000000000002</v>
      </c>
    </row>
    <row r="1460" spans="1:16" x14ac:dyDescent="0.25">
      <c r="A1460" s="5">
        <v>29127</v>
      </c>
      <c r="B1460" s="11">
        <v>31</v>
      </c>
      <c r="C1460" s="11">
        <v>36</v>
      </c>
      <c r="D1460" s="11">
        <v>30</v>
      </c>
      <c r="E1460" s="11">
        <v>30</v>
      </c>
      <c r="F1460" s="11">
        <v>25</v>
      </c>
      <c r="G1460" s="11">
        <v>25</v>
      </c>
      <c r="H1460" s="11">
        <v>19</v>
      </c>
      <c r="I1460" s="11">
        <v>35</v>
      </c>
      <c r="J1460" s="11">
        <v>30</v>
      </c>
      <c r="K1460" s="11">
        <v>31</v>
      </c>
      <c r="L1460" s="11">
        <v>33</v>
      </c>
      <c r="M1460" s="11">
        <v>52</v>
      </c>
      <c r="N1460" s="11">
        <v>377</v>
      </c>
      <c r="O1460">
        <f t="shared" si="44"/>
        <v>29127</v>
      </c>
      <c r="P1460">
        <f t="shared" si="45"/>
        <v>355.20000000000005</v>
      </c>
    </row>
    <row r="1461" spans="1:16" x14ac:dyDescent="0.25">
      <c r="A1461" s="5">
        <v>29129</v>
      </c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>
        <v>12</v>
      </c>
      <c r="N1461" s="11">
        <v>12</v>
      </c>
      <c r="O1461">
        <f t="shared" si="44"/>
        <v>29129</v>
      </c>
      <c r="P1461" t="str">
        <f t="shared" si="45"/>
        <v/>
      </c>
    </row>
    <row r="1462" spans="1:16" x14ac:dyDescent="0.25">
      <c r="A1462" s="5">
        <v>29131</v>
      </c>
      <c r="B1462" s="11">
        <v>18</v>
      </c>
      <c r="C1462" s="11">
        <v>31</v>
      </c>
      <c r="D1462" s="11">
        <v>28</v>
      </c>
      <c r="E1462" s="11">
        <v>19</v>
      </c>
      <c r="F1462" s="11">
        <v>29</v>
      </c>
      <c r="G1462" s="11">
        <v>26</v>
      </c>
      <c r="H1462" s="11">
        <v>28</v>
      </c>
      <c r="I1462" s="11">
        <v>38</v>
      </c>
      <c r="J1462" s="11">
        <v>24</v>
      </c>
      <c r="K1462" s="11">
        <v>41</v>
      </c>
      <c r="L1462" s="11">
        <v>36</v>
      </c>
      <c r="M1462" s="11">
        <v>29</v>
      </c>
      <c r="N1462" s="11">
        <v>347</v>
      </c>
      <c r="O1462">
        <f t="shared" si="44"/>
        <v>29131</v>
      </c>
      <c r="P1462">
        <f t="shared" si="45"/>
        <v>400.79999999999995</v>
      </c>
    </row>
    <row r="1463" spans="1:16" x14ac:dyDescent="0.25">
      <c r="A1463" s="5">
        <v>29133</v>
      </c>
      <c r="B1463" s="11">
        <v>15</v>
      </c>
      <c r="C1463" s="11">
        <v>19</v>
      </c>
      <c r="D1463" s="11">
        <v>13</v>
      </c>
      <c r="E1463" s="11">
        <v>11</v>
      </c>
      <c r="F1463" s="11">
        <v>16</v>
      </c>
      <c r="G1463" s="11">
        <v>13</v>
      </c>
      <c r="H1463" s="11">
        <v>16</v>
      </c>
      <c r="I1463" s="11">
        <v>22</v>
      </c>
      <c r="J1463" s="11">
        <v>27</v>
      </c>
      <c r="K1463" s="11">
        <v>16</v>
      </c>
      <c r="L1463" s="11">
        <v>24</v>
      </c>
      <c r="M1463" s="11">
        <v>27</v>
      </c>
      <c r="N1463" s="11">
        <v>219</v>
      </c>
      <c r="O1463">
        <f t="shared" si="44"/>
        <v>29133</v>
      </c>
      <c r="P1463">
        <f t="shared" si="45"/>
        <v>252</v>
      </c>
    </row>
    <row r="1464" spans="1:16" x14ac:dyDescent="0.25">
      <c r="A1464" s="5">
        <v>29135</v>
      </c>
      <c r="B1464" s="11">
        <v>17</v>
      </c>
      <c r="C1464" s="11">
        <v>17</v>
      </c>
      <c r="D1464" s="11">
        <v>11</v>
      </c>
      <c r="E1464" s="11">
        <v>14</v>
      </c>
      <c r="F1464" s="11">
        <v>24</v>
      </c>
      <c r="G1464" s="11">
        <v>13</v>
      </c>
      <c r="H1464" s="11">
        <v>14</v>
      </c>
      <c r="I1464" s="11">
        <v>13</v>
      </c>
      <c r="J1464" s="11">
        <v>13</v>
      </c>
      <c r="K1464" s="11">
        <v>20</v>
      </c>
      <c r="L1464" s="11">
        <v>14</v>
      </c>
      <c r="M1464" s="11">
        <v>29</v>
      </c>
      <c r="N1464" s="11">
        <v>199</v>
      </c>
      <c r="O1464">
        <f t="shared" si="44"/>
        <v>29135</v>
      </c>
      <c r="P1464">
        <f t="shared" si="45"/>
        <v>177.60000000000002</v>
      </c>
    </row>
    <row r="1465" spans="1:16" x14ac:dyDescent="0.25">
      <c r="A1465" s="5">
        <v>29137</v>
      </c>
      <c r="B1465" s="11"/>
      <c r="C1465" s="11"/>
      <c r="D1465" s="11"/>
      <c r="E1465" s="11"/>
      <c r="F1465" s="11"/>
      <c r="G1465" s="11"/>
      <c r="H1465" s="11"/>
      <c r="I1465" s="11"/>
      <c r="J1465" s="11">
        <v>15</v>
      </c>
      <c r="K1465" s="11">
        <v>17</v>
      </c>
      <c r="L1465" s="11">
        <v>23</v>
      </c>
      <c r="M1465" s="11">
        <v>17</v>
      </c>
      <c r="N1465" s="11">
        <v>72</v>
      </c>
      <c r="O1465">
        <f t="shared" si="44"/>
        <v>29137</v>
      </c>
      <c r="P1465" t="str">
        <f t="shared" si="45"/>
        <v/>
      </c>
    </row>
    <row r="1466" spans="1:16" x14ac:dyDescent="0.25">
      <c r="A1466" s="5">
        <v>29139</v>
      </c>
      <c r="B1466" s="11">
        <v>20</v>
      </c>
      <c r="C1466" s="11">
        <v>13</v>
      </c>
      <c r="D1466" s="11">
        <v>23</v>
      </c>
      <c r="E1466" s="11">
        <v>11</v>
      </c>
      <c r="F1466" s="11">
        <v>10</v>
      </c>
      <c r="G1466" s="11">
        <v>16</v>
      </c>
      <c r="H1466" s="11">
        <v>14</v>
      </c>
      <c r="I1466" s="11">
        <v>14</v>
      </c>
      <c r="J1466" s="11">
        <v>20</v>
      </c>
      <c r="K1466" s="11">
        <v>17</v>
      </c>
      <c r="L1466" s="11">
        <v>24</v>
      </c>
      <c r="M1466" s="11">
        <v>13</v>
      </c>
      <c r="N1466" s="11">
        <v>195</v>
      </c>
      <c r="O1466">
        <f t="shared" si="44"/>
        <v>29139</v>
      </c>
      <c r="P1466">
        <f t="shared" si="45"/>
        <v>213.60000000000002</v>
      </c>
    </row>
    <row r="1467" spans="1:16" x14ac:dyDescent="0.25">
      <c r="A1467" s="5">
        <v>29141</v>
      </c>
      <c r="B1467" s="11">
        <v>21</v>
      </c>
      <c r="C1467" s="11">
        <v>12</v>
      </c>
      <c r="D1467" s="11">
        <v>37</v>
      </c>
      <c r="E1467" s="11">
        <v>27</v>
      </c>
      <c r="F1467" s="11">
        <v>32</v>
      </c>
      <c r="G1467" s="11">
        <v>21</v>
      </c>
      <c r="H1467" s="11">
        <v>27</v>
      </c>
      <c r="I1467" s="11">
        <v>26</v>
      </c>
      <c r="J1467" s="11">
        <v>34</v>
      </c>
      <c r="K1467" s="11">
        <v>23</v>
      </c>
      <c r="L1467" s="11">
        <v>36</v>
      </c>
      <c r="M1467" s="11">
        <v>42</v>
      </c>
      <c r="N1467" s="11">
        <v>338</v>
      </c>
      <c r="O1467">
        <f t="shared" si="44"/>
        <v>29141</v>
      </c>
      <c r="P1467">
        <f t="shared" si="45"/>
        <v>350.4</v>
      </c>
    </row>
    <row r="1468" spans="1:16" x14ac:dyDescent="0.25">
      <c r="A1468" s="5">
        <v>29143</v>
      </c>
      <c r="B1468" s="11">
        <v>26</v>
      </c>
      <c r="C1468" s="11">
        <v>22</v>
      </c>
      <c r="D1468" s="11">
        <v>31</v>
      </c>
      <c r="E1468" s="11">
        <v>19</v>
      </c>
      <c r="F1468" s="11">
        <v>27</v>
      </c>
      <c r="G1468" s="11">
        <v>26</v>
      </c>
      <c r="H1468" s="11">
        <v>24</v>
      </c>
      <c r="I1468" s="11">
        <v>32</v>
      </c>
      <c r="J1468" s="11">
        <v>30</v>
      </c>
      <c r="K1468" s="11">
        <v>32</v>
      </c>
      <c r="L1468" s="11">
        <v>29</v>
      </c>
      <c r="M1468" s="11">
        <v>39</v>
      </c>
      <c r="N1468" s="11">
        <v>337</v>
      </c>
      <c r="O1468">
        <f t="shared" si="44"/>
        <v>29143</v>
      </c>
      <c r="P1468">
        <f t="shared" si="45"/>
        <v>352.79999999999995</v>
      </c>
    </row>
    <row r="1469" spans="1:16" x14ac:dyDescent="0.25">
      <c r="A1469" s="5">
        <v>29145</v>
      </c>
      <c r="B1469" s="11">
        <v>59</v>
      </c>
      <c r="C1469" s="11">
        <v>47</v>
      </c>
      <c r="D1469" s="11">
        <v>47</v>
      </c>
      <c r="E1469" s="11">
        <v>58</v>
      </c>
      <c r="F1469" s="11">
        <v>61</v>
      </c>
      <c r="G1469" s="11">
        <v>39</v>
      </c>
      <c r="H1469" s="11">
        <v>76</v>
      </c>
      <c r="I1469" s="11">
        <v>64</v>
      </c>
      <c r="J1469" s="11">
        <v>56</v>
      </c>
      <c r="K1469" s="11">
        <v>74</v>
      </c>
      <c r="L1469" s="11">
        <v>82</v>
      </c>
      <c r="M1469" s="11">
        <v>85</v>
      </c>
      <c r="N1469" s="11">
        <v>748</v>
      </c>
      <c r="O1469">
        <f t="shared" si="44"/>
        <v>29145</v>
      </c>
      <c r="P1469">
        <f t="shared" si="45"/>
        <v>844.80000000000007</v>
      </c>
    </row>
    <row r="1470" spans="1:16" x14ac:dyDescent="0.25">
      <c r="A1470" s="5">
        <v>29147</v>
      </c>
      <c r="B1470" s="11">
        <v>22</v>
      </c>
      <c r="C1470" s="11">
        <v>23</v>
      </c>
      <c r="D1470" s="11">
        <v>16</v>
      </c>
      <c r="E1470" s="11">
        <v>10</v>
      </c>
      <c r="F1470" s="11"/>
      <c r="G1470" s="11">
        <v>13</v>
      </c>
      <c r="H1470" s="11">
        <v>14</v>
      </c>
      <c r="I1470" s="11">
        <v>15</v>
      </c>
      <c r="J1470" s="11">
        <v>22</v>
      </c>
      <c r="K1470" s="11">
        <v>11</v>
      </c>
      <c r="L1470" s="11">
        <v>17</v>
      </c>
      <c r="M1470" s="11">
        <v>29</v>
      </c>
      <c r="N1470" s="11">
        <v>192</v>
      </c>
      <c r="O1470">
        <f t="shared" si="44"/>
        <v>29147</v>
      </c>
      <c r="P1470">
        <f t="shared" si="45"/>
        <v>189.60000000000002</v>
      </c>
    </row>
    <row r="1471" spans="1:16" x14ac:dyDescent="0.25">
      <c r="A1471" s="5">
        <v>29149</v>
      </c>
      <c r="B1471" s="11">
        <v>11</v>
      </c>
      <c r="C1471" s="11">
        <v>15</v>
      </c>
      <c r="D1471" s="11">
        <v>10</v>
      </c>
      <c r="E1471" s="11">
        <v>11</v>
      </c>
      <c r="F1471" s="11">
        <v>14</v>
      </c>
      <c r="G1471" s="11">
        <v>15</v>
      </c>
      <c r="H1471" s="11">
        <v>10</v>
      </c>
      <c r="I1471" s="11">
        <v>13</v>
      </c>
      <c r="J1471" s="11"/>
      <c r="K1471" s="11">
        <v>21</v>
      </c>
      <c r="L1471" s="11">
        <v>19</v>
      </c>
      <c r="M1471" s="11">
        <v>18</v>
      </c>
      <c r="N1471" s="11">
        <v>157</v>
      </c>
      <c r="O1471">
        <f t="shared" si="44"/>
        <v>29149</v>
      </c>
      <c r="P1471" t="str">
        <f t="shared" si="45"/>
        <v/>
      </c>
    </row>
    <row r="1472" spans="1:16" x14ac:dyDescent="0.25">
      <c r="A1472" s="5">
        <v>29151</v>
      </c>
      <c r="B1472" s="11">
        <v>12</v>
      </c>
      <c r="C1472" s="11">
        <v>15</v>
      </c>
      <c r="D1472" s="11">
        <v>10</v>
      </c>
      <c r="E1472" s="11"/>
      <c r="F1472" s="11"/>
      <c r="G1472" s="11">
        <v>12</v>
      </c>
      <c r="H1472" s="11">
        <v>15</v>
      </c>
      <c r="I1472" s="11">
        <v>16</v>
      </c>
      <c r="J1472" s="11">
        <v>10</v>
      </c>
      <c r="K1472" s="11">
        <v>17</v>
      </c>
      <c r="L1472" s="11">
        <v>10</v>
      </c>
      <c r="M1472" s="11">
        <v>11</v>
      </c>
      <c r="N1472" s="11">
        <v>128</v>
      </c>
      <c r="O1472">
        <f t="shared" si="44"/>
        <v>29151</v>
      </c>
      <c r="P1472">
        <f t="shared" si="45"/>
        <v>163.19999999999999</v>
      </c>
    </row>
    <row r="1473" spans="1:16" x14ac:dyDescent="0.25">
      <c r="A1473" s="5">
        <v>29153</v>
      </c>
      <c r="B1473" s="11"/>
      <c r="C1473" s="11">
        <v>15</v>
      </c>
      <c r="D1473" s="11">
        <v>12</v>
      </c>
      <c r="E1473" s="11">
        <v>14</v>
      </c>
      <c r="F1473" s="11">
        <v>11</v>
      </c>
      <c r="G1473" s="11">
        <v>19</v>
      </c>
      <c r="H1473" s="11">
        <v>11</v>
      </c>
      <c r="I1473" s="11">
        <v>10</v>
      </c>
      <c r="J1473" s="11">
        <v>14</v>
      </c>
      <c r="K1473" s="11">
        <v>15</v>
      </c>
      <c r="L1473" s="11">
        <v>15</v>
      </c>
      <c r="M1473" s="11">
        <v>19</v>
      </c>
      <c r="N1473" s="11">
        <v>155</v>
      </c>
      <c r="O1473">
        <f t="shared" si="44"/>
        <v>29153</v>
      </c>
      <c r="P1473">
        <f t="shared" si="45"/>
        <v>156</v>
      </c>
    </row>
    <row r="1474" spans="1:16" x14ac:dyDescent="0.25">
      <c r="A1474" s="5">
        <v>29155</v>
      </c>
      <c r="B1474" s="11">
        <v>24</v>
      </c>
      <c r="C1474" s="11">
        <v>19</v>
      </c>
      <c r="D1474" s="11">
        <v>19</v>
      </c>
      <c r="E1474" s="11">
        <v>25</v>
      </c>
      <c r="F1474" s="11">
        <v>22</v>
      </c>
      <c r="G1474" s="11">
        <v>27</v>
      </c>
      <c r="H1474" s="11">
        <v>17</v>
      </c>
      <c r="I1474" s="11">
        <v>28</v>
      </c>
      <c r="J1474" s="11">
        <v>25</v>
      </c>
      <c r="K1474" s="11">
        <v>36</v>
      </c>
      <c r="L1474" s="11">
        <v>30</v>
      </c>
      <c r="M1474" s="11">
        <v>32</v>
      </c>
      <c r="N1474" s="11">
        <v>304</v>
      </c>
      <c r="O1474">
        <f t="shared" si="44"/>
        <v>29155</v>
      </c>
      <c r="P1474">
        <f t="shared" si="45"/>
        <v>326.39999999999998</v>
      </c>
    </row>
    <row r="1475" spans="1:16" x14ac:dyDescent="0.25">
      <c r="A1475" s="5">
        <v>29157</v>
      </c>
      <c r="B1475" s="11">
        <v>25</v>
      </c>
      <c r="C1475" s="11">
        <v>20</v>
      </c>
      <c r="D1475" s="11">
        <v>20</v>
      </c>
      <c r="E1475" s="11">
        <v>14</v>
      </c>
      <c r="F1475" s="11">
        <v>14</v>
      </c>
      <c r="G1475" s="11">
        <v>15</v>
      </c>
      <c r="H1475" s="11">
        <v>21</v>
      </c>
      <c r="I1475" s="11">
        <v>12</v>
      </c>
      <c r="J1475" s="11">
        <v>22</v>
      </c>
      <c r="K1475" s="11">
        <v>23</v>
      </c>
      <c r="L1475" s="11">
        <v>39</v>
      </c>
      <c r="M1475" s="11">
        <v>33</v>
      </c>
      <c r="N1475" s="11">
        <v>258</v>
      </c>
      <c r="O1475">
        <f t="shared" si="44"/>
        <v>29157</v>
      </c>
      <c r="P1475">
        <f t="shared" si="45"/>
        <v>280.79999999999995</v>
      </c>
    </row>
    <row r="1476" spans="1:16" x14ac:dyDescent="0.25">
      <c r="A1476" s="5">
        <v>29159</v>
      </c>
      <c r="B1476" s="11">
        <v>45</v>
      </c>
      <c r="C1476" s="11">
        <v>52</v>
      </c>
      <c r="D1476" s="11">
        <v>46</v>
      </c>
      <c r="E1476" s="11">
        <v>39</v>
      </c>
      <c r="F1476" s="11">
        <v>41</v>
      </c>
      <c r="G1476" s="11">
        <v>37</v>
      </c>
      <c r="H1476" s="11">
        <v>42</v>
      </c>
      <c r="I1476" s="11">
        <v>42</v>
      </c>
      <c r="J1476" s="11">
        <v>50</v>
      </c>
      <c r="K1476" s="11">
        <v>59</v>
      </c>
      <c r="L1476" s="11">
        <v>76</v>
      </c>
      <c r="M1476" s="11">
        <v>60</v>
      </c>
      <c r="N1476" s="11">
        <v>589</v>
      </c>
      <c r="O1476">
        <f t="shared" si="44"/>
        <v>29159</v>
      </c>
      <c r="P1476">
        <f t="shared" si="45"/>
        <v>645.59999999999991</v>
      </c>
    </row>
    <row r="1477" spans="1:16" x14ac:dyDescent="0.25">
      <c r="A1477" s="5">
        <v>29161</v>
      </c>
      <c r="B1477" s="11">
        <v>40</v>
      </c>
      <c r="C1477" s="11">
        <v>42</v>
      </c>
      <c r="D1477" s="11">
        <v>39</v>
      </c>
      <c r="E1477" s="11">
        <v>36</v>
      </c>
      <c r="F1477" s="11">
        <v>48</v>
      </c>
      <c r="G1477" s="11">
        <v>31</v>
      </c>
      <c r="H1477" s="11">
        <v>32</v>
      </c>
      <c r="I1477" s="11">
        <v>56</v>
      </c>
      <c r="J1477" s="11">
        <v>54</v>
      </c>
      <c r="K1477" s="11">
        <v>59</v>
      </c>
      <c r="L1477" s="11">
        <v>66</v>
      </c>
      <c r="M1477" s="11">
        <v>88</v>
      </c>
      <c r="N1477" s="11">
        <v>591</v>
      </c>
      <c r="O1477">
        <f t="shared" si="44"/>
        <v>29161</v>
      </c>
      <c r="P1477">
        <f t="shared" si="45"/>
        <v>640.79999999999995</v>
      </c>
    </row>
    <row r="1478" spans="1:16" x14ac:dyDescent="0.25">
      <c r="A1478" s="5">
        <v>29163</v>
      </c>
      <c r="B1478" s="11">
        <v>14</v>
      </c>
      <c r="C1478" s="11">
        <v>11</v>
      </c>
      <c r="D1478" s="11">
        <v>17</v>
      </c>
      <c r="E1478" s="11">
        <v>13</v>
      </c>
      <c r="F1478" s="11">
        <v>22</v>
      </c>
      <c r="G1478" s="11">
        <v>15</v>
      </c>
      <c r="H1478" s="11">
        <v>29</v>
      </c>
      <c r="I1478" s="11">
        <v>19</v>
      </c>
      <c r="J1478" s="11">
        <v>23</v>
      </c>
      <c r="K1478" s="11">
        <v>16</v>
      </c>
      <c r="L1478" s="11">
        <v>23</v>
      </c>
      <c r="M1478" s="11">
        <v>27</v>
      </c>
      <c r="N1478" s="11">
        <v>229</v>
      </c>
      <c r="O1478">
        <f t="shared" ref="O1478:O1541" si="46">A1478</f>
        <v>29163</v>
      </c>
      <c r="P1478">
        <f t="shared" ref="P1478:P1541" si="47">IF(COUNTA(H1478:L1478)&lt;&gt;5, "", AVERAGE(H1478:L1478)*12)</f>
        <v>264</v>
      </c>
    </row>
    <row r="1479" spans="1:16" x14ac:dyDescent="0.25">
      <c r="A1479" s="5">
        <v>29165</v>
      </c>
      <c r="B1479" s="11">
        <v>67</v>
      </c>
      <c r="C1479" s="11">
        <v>67</v>
      </c>
      <c r="D1479" s="11">
        <v>76</v>
      </c>
      <c r="E1479" s="11">
        <v>56</v>
      </c>
      <c r="F1479" s="11">
        <v>58</v>
      </c>
      <c r="G1479" s="11">
        <v>65</v>
      </c>
      <c r="H1479" s="11">
        <v>81</v>
      </c>
      <c r="I1479" s="11">
        <v>60</v>
      </c>
      <c r="J1479" s="11">
        <v>77</v>
      </c>
      <c r="K1479" s="11">
        <v>77</v>
      </c>
      <c r="L1479" s="11">
        <v>84</v>
      </c>
      <c r="M1479" s="11">
        <v>106</v>
      </c>
      <c r="N1479" s="11">
        <v>874</v>
      </c>
      <c r="O1479">
        <f t="shared" si="46"/>
        <v>29165</v>
      </c>
      <c r="P1479">
        <f t="shared" si="47"/>
        <v>909.59999999999991</v>
      </c>
    </row>
    <row r="1480" spans="1:16" x14ac:dyDescent="0.25">
      <c r="A1480" s="5">
        <v>29167</v>
      </c>
      <c r="B1480" s="11">
        <v>26</v>
      </c>
      <c r="C1480" s="11">
        <v>30</v>
      </c>
      <c r="D1480" s="11">
        <v>42</v>
      </c>
      <c r="E1480" s="11">
        <v>27</v>
      </c>
      <c r="F1480" s="11">
        <v>24</v>
      </c>
      <c r="G1480" s="11">
        <v>29</v>
      </c>
      <c r="H1480" s="11">
        <v>39</v>
      </c>
      <c r="I1480" s="11">
        <v>30</v>
      </c>
      <c r="J1480" s="11">
        <v>40</v>
      </c>
      <c r="K1480" s="11">
        <v>39</v>
      </c>
      <c r="L1480" s="11">
        <v>48</v>
      </c>
      <c r="M1480" s="11">
        <v>46</v>
      </c>
      <c r="N1480" s="11">
        <v>420</v>
      </c>
      <c r="O1480">
        <f t="shared" si="46"/>
        <v>29167</v>
      </c>
      <c r="P1480">
        <f t="shared" si="47"/>
        <v>470.40000000000003</v>
      </c>
    </row>
    <row r="1481" spans="1:16" x14ac:dyDescent="0.25">
      <c r="A1481" s="5">
        <v>29169</v>
      </c>
      <c r="B1481" s="11">
        <v>31</v>
      </c>
      <c r="C1481" s="11">
        <v>36</v>
      </c>
      <c r="D1481" s="11">
        <v>31</v>
      </c>
      <c r="E1481" s="11">
        <v>28</v>
      </c>
      <c r="F1481" s="11">
        <v>34</v>
      </c>
      <c r="G1481" s="11">
        <v>27</v>
      </c>
      <c r="H1481" s="11">
        <v>17</v>
      </c>
      <c r="I1481" s="11">
        <v>32</v>
      </c>
      <c r="J1481" s="11">
        <v>44</v>
      </c>
      <c r="K1481" s="11">
        <v>37</v>
      </c>
      <c r="L1481" s="11">
        <v>48</v>
      </c>
      <c r="M1481" s="11">
        <v>44</v>
      </c>
      <c r="N1481" s="11">
        <v>409</v>
      </c>
      <c r="O1481">
        <f t="shared" si="46"/>
        <v>29169</v>
      </c>
      <c r="P1481">
        <f t="shared" si="47"/>
        <v>427.20000000000005</v>
      </c>
    </row>
    <row r="1482" spans="1:16" x14ac:dyDescent="0.25">
      <c r="A1482" s="5">
        <v>29171</v>
      </c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>
        <v>12</v>
      </c>
      <c r="N1482" s="11">
        <v>12</v>
      </c>
      <c r="O1482">
        <f t="shared" si="46"/>
        <v>29171</v>
      </c>
      <c r="P1482" t="str">
        <f t="shared" si="47"/>
        <v/>
      </c>
    </row>
    <row r="1483" spans="1:16" x14ac:dyDescent="0.25">
      <c r="A1483" s="5">
        <v>29173</v>
      </c>
      <c r="B1483" s="11">
        <v>11</v>
      </c>
      <c r="C1483" s="11"/>
      <c r="D1483" s="11"/>
      <c r="E1483" s="11">
        <v>13</v>
      </c>
      <c r="F1483" s="11">
        <v>11</v>
      </c>
      <c r="G1483" s="11"/>
      <c r="H1483" s="11">
        <v>10</v>
      </c>
      <c r="I1483" s="11">
        <v>12</v>
      </c>
      <c r="J1483" s="11"/>
      <c r="K1483" s="11">
        <v>16</v>
      </c>
      <c r="L1483" s="11">
        <v>17</v>
      </c>
      <c r="M1483" s="11">
        <v>23</v>
      </c>
      <c r="N1483" s="11">
        <v>113</v>
      </c>
      <c r="O1483">
        <f t="shared" si="46"/>
        <v>29173</v>
      </c>
      <c r="P1483" t="str">
        <f t="shared" si="47"/>
        <v/>
      </c>
    </row>
    <row r="1484" spans="1:16" x14ac:dyDescent="0.25">
      <c r="A1484" s="5">
        <v>29175</v>
      </c>
      <c r="B1484" s="11">
        <v>30</v>
      </c>
      <c r="C1484" s="11">
        <v>32</v>
      </c>
      <c r="D1484" s="11">
        <v>25</v>
      </c>
      <c r="E1484" s="11">
        <v>22</v>
      </c>
      <c r="F1484" s="11">
        <v>23</v>
      </c>
      <c r="G1484" s="11">
        <v>14</v>
      </c>
      <c r="H1484" s="11">
        <v>21</v>
      </c>
      <c r="I1484" s="11">
        <v>19</v>
      </c>
      <c r="J1484" s="11">
        <v>28</v>
      </c>
      <c r="K1484" s="11">
        <v>29</v>
      </c>
      <c r="L1484" s="11">
        <v>54</v>
      </c>
      <c r="M1484" s="11">
        <v>45</v>
      </c>
      <c r="N1484" s="11">
        <v>342</v>
      </c>
      <c r="O1484">
        <f t="shared" si="46"/>
        <v>29175</v>
      </c>
      <c r="P1484">
        <f t="shared" si="47"/>
        <v>362.4</v>
      </c>
    </row>
    <row r="1485" spans="1:16" x14ac:dyDescent="0.25">
      <c r="A1485" s="5">
        <v>29177</v>
      </c>
      <c r="B1485" s="11">
        <v>32</v>
      </c>
      <c r="C1485" s="11">
        <v>22</v>
      </c>
      <c r="D1485" s="11">
        <v>19</v>
      </c>
      <c r="E1485" s="11">
        <v>30</v>
      </c>
      <c r="F1485" s="11">
        <v>29</v>
      </c>
      <c r="G1485" s="11">
        <v>21</v>
      </c>
      <c r="H1485" s="11">
        <v>27</v>
      </c>
      <c r="I1485" s="11">
        <v>26</v>
      </c>
      <c r="J1485" s="11">
        <v>26</v>
      </c>
      <c r="K1485" s="11">
        <v>32</v>
      </c>
      <c r="L1485" s="11">
        <v>34</v>
      </c>
      <c r="M1485" s="11">
        <v>40</v>
      </c>
      <c r="N1485" s="11">
        <v>338</v>
      </c>
      <c r="O1485">
        <f t="shared" si="46"/>
        <v>29177</v>
      </c>
      <c r="P1485">
        <f t="shared" si="47"/>
        <v>348</v>
      </c>
    </row>
    <row r="1486" spans="1:16" x14ac:dyDescent="0.25">
      <c r="A1486" s="5">
        <v>29179</v>
      </c>
      <c r="B1486" s="11"/>
      <c r="C1486" s="11">
        <v>12</v>
      </c>
      <c r="D1486" s="11"/>
      <c r="E1486" s="11"/>
      <c r="F1486" s="11">
        <v>11</v>
      </c>
      <c r="G1486" s="11"/>
      <c r="H1486" s="11"/>
      <c r="I1486" s="11"/>
      <c r="J1486" s="11"/>
      <c r="K1486" s="11"/>
      <c r="L1486" s="11">
        <v>17</v>
      </c>
      <c r="M1486" s="11"/>
      <c r="N1486" s="11">
        <v>40</v>
      </c>
      <c r="O1486">
        <f t="shared" si="46"/>
        <v>29179</v>
      </c>
      <c r="P1486" t="str">
        <f t="shared" si="47"/>
        <v/>
      </c>
    </row>
    <row r="1487" spans="1:16" x14ac:dyDescent="0.25">
      <c r="A1487" s="5">
        <v>29181</v>
      </c>
      <c r="B1487" s="11">
        <v>22</v>
      </c>
      <c r="C1487" s="11">
        <v>13</v>
      </c>
      <c r="D1487" s="11">
        <v>14</v>
      </c>
      <c r="E1487" s="11">
        <v>21</v>
      </c>
      <c r="F1487" s="11">
        <v>15</v>
      </c>
      <c r="G1487" s="11">
        <v>15</v>
      </c>
      <c r="H1487" s="11">
        <v>23</v>
      </c>
      <c r="I1487" s="11">
        <v>17</v>
      </c>
      <c r="J1487" s="11">
        <v>16</v>
      </c>
      <c r="K1487" s="11">
        <v>18</v>
      </c>
      <c r="L1487" s="11">
        <v>25</v>
      </c>
      <c r="M1487" s="11">
        <v>21</v>
      </c>
      <c r="N1487" s="11">
        <v>220</v>
      </c>
      <c r="O1487">
        <f t="shared" si="46"/>
        <v>29181</v>
      </c>
      <c r="P1487">
        <f t="shared" si="47"/>
        <v>237.60000000000002</v>
      </c>
    </row>
    <row r="1488" spans="1:16" x14ac:dyDescent="0.25">
      <c r="A1488" s="5">
        <v>29183</v>
      </c>
      <c r="B1488" s="11">
        <v>284</v>
      </c>
      <c r="C1488" s="11">
        <v>286</v>
      </c>
      <c r="D1488" s="11">
        <v>282</v>
      </c>
      <c r="E1488" s="11">
        <v>310</v>
      </c>
      <c r="F1488" s="11">
        <v>285</v>
      </c>
      <c r="G1488" s="11">
        <v>286</v>
      </c>
      <c r="H1488" s="11">
        <v>300</v>
      </c>
      <c r="I1488" s="11">
        <v>307</v>
      </c>
      <c r="J1488" s="11">
        <v>316</v>
      </c>
      <c r="K1488" s="11">
        <v>307</v>
      </c>
      <c r="L1488" s="11">
        <v>409</v>
      </c>
      <c r="M1488" s="11">
        <v>419</v>
      </c>
      <c r="N1488" s="11">
        <v>3791</v>
      </c>
      <c r="O1488">
        <f t="shared" si="46"/>
        <v>29183</v>
      </c>
      <c r="P1488">
        <f t="shared" si="47"/>
        <v>3933.6000000000004</v>
      </c>
    </row>
    <row r="1489" spans="1:16" x14ac:dyDescent="0.25">
      <c r="A1489" s="5">
        <v>29185</v>
      </c>
      <c r="B1489" s="11"/>
      <c r="C1489" s="11">
        <v>16</v>
      </c>
      <c r="D1489" s="11">
        <v>11</v>
      </c>
      <c r="E1489" s="11">
        <v>21</v>
      </c>
      <c r="F1489" s="11"/>
      <c r="G1489" s="11"/>
      <c r="H1489" s="11">
        <v>16</v>
      </c>
      <c r="I1489" s="11">
        <v>10</v>
      </c>
      <c r="J1489" s="11">
        <v>10</v>
      </c>
      <c r="K1489" s="11">
        <v>10</v>
      </c>
      <c r="L1489" s="11">
        <v>23</v>
      </c>
      <c r="M1489" s="11">
        <v>26</v>
      </c>
      <c r="N1489" s="11">
        <v>143</v>
      </c>
      <c r="O1489">
        <f t="shared" si="46"/>
        <v>29185</v>
      </c>
      <c r="P1489">
        <f t="shared" si="47"/>
        <v>165.60000000000002</v>
      </c>
    </row>
    <row r="1490" spans="1:16" x14ac:dyDescent="0.25">
      <c r="A1490" s="5">
        <v>29186</v>
      </c>
      <c r="B1490" s="11">
        <v>21</v>
      </c>
      <c r="C1490" s="11"/>
      <c r="D1490" s="11">
        <v>13</v>
      </c>
      <c r="E1490" s="11">
        <v>17</v>
      </c>
      <c r="F1490" s="11">
        <v>11</v>
      </c>
      <c r="G1490" s="11">
        <v>19</v>
      </c>
      <c r="H1490" s="11">
        <v>13</v>
      </c>
      <c r="I1490" s="11">
        <v>22</v>
      </c>
      <c r="J1490" s="11">
        <v>18</v>
      </c>
      <c r="K1490" s="11">
        <v>22</v>
      </c>
      <c r="L1490" s="11">
        <v>16</v>
      </c>
      <c r="M1490" s="11">
        <v>25</v>
      </c>
      <c r="N1490" s="11">
        <v>197</v>
      </c>
      <c r="O1490">
        <f t="shared" si="46"/>
        <v>29186</v>
      </c>
      <c r="P1490">
        <f t="shared" si="47"/>
        <v>218.39999999999998</v>
      </c>
    </row>
    <row r="1491" spans="1:16" x14ac:dyDescent="0.25">
      <c r="A1491" s="5">
        <v>29187</v>
      </c>
      <c r="B1491" s="11">
        <v>69</v>
      </c>
      <c r="C1491" s="11">
        <v>78</v>
      </c>
      <c r="D1491" s="11">
        <v>79</v>
      </c>
      <c r="E1491" s="11">
        <v>65</v>
      </c>
      <c r="F1491" s="11">
        <v>65</v>
      </c>
      <c r="G1491" s="11">
        <v>50</v>
      </c>
      <c r="H1491" s="11">
        <v>72</v>
      </c>
      <c r="I1491" s="11">
        <v>76</v>
      </c>
      <c r="J1491" s="11">
        <v>92</v>
      </c>
      <c r="K1491" s="11">
        <v>97</v>
      </c>
      <c r="L1491" s="11">
        <v>115</v>
      </c>
      <c r="M1491" s="11">
        <v>116</v>
      </c>
      <c r="N1491" s="11">
        <v>974</v>
      </c>
      <c r="O1491">
        <f t="shared" si="46"/>
        <v>29187</v>
      </c>
      <c r="P1491">
        <f t="shared" si="47"/>
        <v>1084.8000000000002</v>
      </c>
    </row>
    <row r="1492" spans="1:16" x14ac:dyDescent="0.25">
      <c r="A1492" s="5">
        <v>29189</v>
      </c>
      <c r="B1492" s="11">
        <v>980</v>
      </c>
      <c r="C1492" s="11">
        <v>896</v>
      </c>
      <c r="D1492" s="11">
        <v>954</v>
      </c>
      <c r="E1492" s="11">
        <v>1209</v>
      </c>
      <c r="F1492" s="11">
        <v>1114</v>
      </c>
      <c r="G1492" s="11">
        <v>932</v>
      </c>
      <c r="H1492" s="11">
        <v>985</v>
      </c>
      <c r="I1492" s="11">
        <v>991</v>
      </c>
      <c r="J1492" s="11">
        <v>926</v>
      </c>
      <c r="K1492" s="11">
        <v>966</v>
      </c>
      <c r="L1492" s="11">
        <v>1152</v>
      </c>
      <c r="M1492" s="11">
        <v>1420</v>
      </c>
      <c r="N1492" s="11">
        <v>12525</v>
      </c>
      <c r="O1492">
        <f t="shared" si="46"/>
        <v>29189</v>
      </c>
      <c r="P1492">
        <f t="shared" si="47"/>
        <v>12048</v>
      </c>
    </row>
    <row r="1493" spans="1:16" x14ac:dyDescent="0.25">
      <c r="A1493" s="5">
        <v>29195</v>
      </c>
      <c r="B1493" s="11">
        <v>36</v>
      </c>
      <c r="C1493" s="11">
        <v>24</v>
      </c>
      <c r="D1493" s="11">
        <v>21</v>
      </c>
      <c r="E1493" s="11">
        <v>11</v>
      </c>
      <c r="F1493" s="11">
        <v>33</v>
      </c>
      <c r="G1493" s="11">
        <v>17</v>
      </c>
      <c r="H1493" s="11">
        <v>25</v>
      </c>
      <c r="I1493" s="11">
        <v>26</v>
      </c>
      <c r="J1493" s="11">
        <v>27</v>
      </c>
      <c r="K1493" s="11">
        <v>17</v>
      </c>
      <c r="L1493" s="11">
        <v>39</v>
      </c>
      <c r="M1493" s="11">
        <v>39</v>
      </c>
      <c r="N1493" s="11">
        <v>315</v>
      </c>
      <c r="O1493">
        <f t="shared" si="46"/>
        <v>29195</v>
      </c>
      <c r="P1493">
        <f t="shared" si="47"/>
        <v>321.60000000000002</v>
      </c>
    </row>
    <row r="1494" spans="1:16" x14ac:dyDescent="0.25">
      <c r="A1494" s="5">
        <v>29201</v>
      </c>
      <c r="B1494" s="11">
        <v>44</v>
      </c>
      <c r="C1494" s="11">
        <v>50</v>
      </c>
      <c r="D1494" s="11">
        <v>40</v>
      </c>
      <c r="E1494" s="11">
        <v>30</v>
      </c>
      <c r="F1494" s="11">
        <v>53</v>
      </c>
      <c r="G1494" s="11">
        <v>43</v>
      </c>
      <c r="H1494" s="11">
        <v>35</v>
      </c>
      <c r="I1494" s="11">
        <v>36</v>
      </c>
      <c r="J1494" s="11">
        <v>40</v>
      </c>
      <c r="K1494" s="11">
        <v>62</v>
      </c>
      <c r="L1494" s="11">
        <v>74</v>
      </c>
      <c r="M1494" s="11">
        <v>56</v>
      </c>
      <c r="N1494" s="11">
        <v>563</v>
      </c>
      <c r="O1494">
        <f t="shared" si="46"/>
        <v>29201</v>
      </c>
      <c r="P1494">
        <f t="shared" si="47"/>
        <v>592.79999999999995</v>
      </c>
    </row>
    <row r="1495" spans="1:16" x14ac:dyDescent="0.25">
      <c r="A1495" s="5">
        <v>29203</v>
      </c>
      <c r="B1495" s="11">
        <v>11</v>
      </c>
      <c r="C1495" s="11"/>
      <c r="D1495" s="11">
        <v>10</v>
      </c>
      <c r="E1495" s="11">
        <v>10</v>
      </c>
      <c r="F1495" s="11"/>
      <c r="G1495" s="11"/>
      <c r="H1495" s="11">
        <v>16</v>
      </c>
      <c r="I1495" s="11">
        <v>10</v>
      </c>
      <c r="J1495" s="11">
        <v>11</v>
      </c>
      <c r="K1495" s="11">
        <v>21</v>
      </c>
      <c r="L1495" s="11">
        <v>20</v>
      </c>
      <c r="M1495" s="11">
        <v>11</v>
      </c>
      <c r="N1495" s="11">
        <v>120</v>
      </c>
      <c r="O1495">
        <f t="shared" si="46"/>
        <v>29203</v>
      </c>
      <c r="P1495">
        <f t="shared" si="47"/>
        <v>187.2</v>
      </c>
    </row>
    <row r="1496" spans="1:16" x14ac:dyDescent="0.25">
      <c r="A1496" s="5">
        <v>29205</v>
      </c>
      <c r="B1496" s="11"/>
      <c r="C1496" s="11"/>
      <c r="D1496" s="11"/>
      <c r="E1496" s="11"/>
      <c r="F1496" s="11">
        <v>11</v>
      </c>
      <c r="G1496" s="11"/>
      <c r="H1496" s="11"/>
      <c r="I1496" s="11"/>
      <c r="J1496" s="11"/>
      <c r="K1496" s="11"/>
      <c r="L1496" s="11"/>
      <c r="M1496" s="11">
        <v>17</v>
      </c>
      <c r="N1496" s="11">
        <v>28</v>
      </c>
      <c r="O1496">
        <f t="shared" si="46"/>
        <v>29205</v>
      </c>
      <c r="P1496" t="str">
        <f t="shared" si="47"/>
        <v/>
      </c>
    </row>
    <row r="1497" spans="1:16" x14ac:dyDescent="0.25">
      <c r="A1497" s="5">
        <v>29207</v>
      </c>
      <c r="B1497" s="11">
        <v>38</v>
      </c>
      <c r="C1497" s="11">
        <v>36</v>
      </c>
      <c r="D1497" s="11">
        <v>29</v>
      </c>
      <c r="E1497" s="11">
        <v>38</v>
      </c>
      <c r="F1497" s="11">
        <v>38</v>
      </c>
      <c r="G1497" s="11">
        <v>35</v>
      </c>
      <c r="H1497" s="11">
        <v>25</v>
      </c>
      <c r="I1497" s="11">
        <v>28</v>
      </c>
      <c r="J1497" s="11">
        <v>46</v>
      </c>
      <c r="K1497" s="11">
        <v>40</v>
      </c>
      <c r="L1497" s="11">
        <v>55</v>
      </c>
      <c r="M1497" s="11">
        <v>46</v>
      </c>
      <c r="N1497" s="11">
        <v>454</v>
      </c>
      <c r="O1497">
        <f t="shared" si="46"/>
        <v>29207</v>
      </c>
      <c r="P1497">
        <f t="shared" si="47"/>
        <v>465.59999999999997</v>
      </c>
    </row>
    <row r="1498" spans="1:16" x14ac:dyDescent="0.25">
      <c r="A1498" s="5">
        <v>29209</v>
      </c>
      <c r="B1498" s="11">
        <v>38</v>
      </c>
      <c r="C1498" s="11">
        <v>30</v>
      </c>
      <c r="D1498" s="11">
        <v>26</v>
      </c>
      <c r="E1498" s="11">
        <v>43</v>
      </c>
      <c r="F1498" s="11">
        <v>24</v>
      </c>
      <c r="G1498" s="11">
        <v>34</v>
      </c>
      <c r="H1498" s="11">
        <v>26</v>
      </c>
      <c r="I1498" s="11">
        <v>41</v>
      </c>
      <c r="J1498" s="11">
        <v>35</v>
      </c>
      <c r="K1498" s="11">
        <v>45</v>
      </c>
      <c r="L1498" s="11">
        <v>49</v>
      </c>
      <c r="M1498" s="11">
        <v>63</v>
      </c>
      <c r="N1498" s="11">
        <v>454</v>
      </c>
      <c r="O1498">
        <f t="shared" si="46"/>
        <v>29209</v>
      </c>
      <c r="P1498">
        <f t="shared" si="47"/>
        <v>470.40000000000003</v>
      </c>
    </row>
    <row r="1499" spans="1:16" x14ac:dyDescent="0.25">
      <c r="A1499" s="5">
        <v>29211</v>
      </c>
      <c r="B1499" s="11"/>
      <c r="C1499" s="11"/>
      <c r="D1499" s="11"/>
      <c r="E1499" s="11"/>
      <c r="F1499" s="11"/>
      <c r="G1499" s="11"/>
      <c r="H1499" s="11"/>
      <c r="I1499" s="11"/>
      <c r="J1499" s="11"/>
      <c r="K1499" s="11">
        <v>16</v>
      </c>
      <c r="L1499" s="11"/>
      <c r="M1499" s="11"/>
      <c r="N1499" s="11">
        <v>16</v>
      </c>
      <c r="O1499">
        <f t="shared" si="46"/>
        <v>29211</v>
      </c>
      <c r="P1499" t="str">
        <f t="shared" si="47"/>
        <v/>
      </c>
    </row>
    <row r="1500" spans="1:16" x14ac:dyDescent="0.25">
      <c r="A1500" s="5">
        <v>29213</v>
      </c>
      <c r="B1500" s="11">
        <v>56</v>
      </c>
      <c r="C1500" s="11">
        <v>40</v>
      </c>
      <c r="D1500" s="11">
        <v>48</v>
      </c>
      <c r="E1500" s="11">
        <v>57</v>
      </c>
      <c r="F1500" s="11">
        <v>53</v>
      </c>
      <c r="G1500" s="11">
        <v>53</v>
      </c>
      <c r="H1500" s="11">
        <v>64</v>
      </c>
      <c r="I1500" s="11">
        <v>68</v>
      </c>
      <c r="J1500" s="11">
        <v>51</v>
      </c>
      <c r="K1500" s="11">
        <v>67</v>
      </c>
      <c r="L1500" s="11">
        <v>68</v>
      </c>
      <c r="M1500" s="11">
        <v>93</v>
      </c>
      <c r="N1500" s="11">
        <v>718</v>
      </c>
      <c r="O1500">
        <f t="shared" si="46"/>
        <v>29213</v>
      </c>
      <c r="P1500">
        <f t="shared" si="47"/>
        <v>763.2</v>
      </c>
    </row>
    <row r="1501" spans="1:16" x14ac:dyDescent="0.25">
      <c r="A1501" s="5">
        <v>29215</v>
      </c>
      <c r="B1501" s="11">
        <v>20</v>
      </c>
      <c r="C1501" s="11">
        <v>28</v>
      </c>
      <c r="D1501" s="11">
        <v>29</v>
      </c>
      <c r="E1501" s="11">
        <v>36</v>
      </c>
      <c r="F1501" s="11">
        <v>26</v>
      </c>
      <c r="G1501" s="11">
        <v>22</v>
      </c>
      <c r="H1501" s="11">
        <v>29</v>
      </c>
      <c r="I1501" s="11">
        <v>38</v>
      </c>
      <c r="J1501" s="11">
        <v>28</v>
      </c>
      <c r="K1501" s="11">
        <v>43</v>
      </c>
      <c r="L1501" s="11">
        <v>33</v>
      </c>
      <c r="M1501" s="11">
        <v>62</v>
      </c>
      <c r="N1501" s="11">
        <v>394</v>
      </c>
      <c r="O1501">
        <f t="shared" si="46"/>
        <v>29215</v>
      </c>
      <c r="P1501">
        <f t="shared" si="47"/>
        <v>410.40000000000003</v>
      </c>
    </row>
    <row r="1502" spans="1:16" x14ac:dyDescent="0.25">
      <c r="A1502" s="5">
        <v>29217</v>
      </c>
      <c r="B1502" s="11">
        <v>16</v>
      </c>
      <c r="C1502" s="11">
        <v>14</v>
      </c>
      <c r="D1502" s="11">
        <v>28</v>
      </c>
      <c r="E1502" s="11">
        <v>16</v>
      </c>
      <c r="F1502" s="11">
        <v>21</v>
      </c>
      <c r="G1502" s="11">
        <v>17</v>
      </c>
      <c r="H1502" s="11">
        <v>15</v>
      </c>
      <c r="I1502" s="11">
        <v>18</v>
      </c>
      <c r="J1502" s="11">
        <v>25</v>
      </c>
      <c r="K1502" s="11">
        <v>27</v>
      </c>
      <c r="L1502" s="11">
        <v>35</v>
      </c>
      <c r="M1502" s="11">
        <v>49</v>
      </c>
      <c r="N1502" s="11">
        <v>281</v>
      </c>
      <c r="O1502">
        <f t="shared" si="46"/>
        <v>29217</v>
      </c>
      <c r="P1502">
        <f t="shared" si="47"/>
        <v>288</v>
      </c>
    </row>
    <row r="1503" spans="1:16" x14ac:dyDescent="0.25">
      <c r="A1503" s="5">
        <v>29219</v>
      </c>
      <c r="B1503" s="11">
        <v>31</v>
      </c>
      <c r="C1503" s="11">
        <v>25</v>
      </c>
      <c r="D1503" s="11">
        <v>42</v>
      </c>
      <c r="E1503" s="11">
        <v>35</v>
      </c>
      <c r="F1503" s="11">
        <v>25</v>
      </c>
      <c r="G1503" s="11">
        <v>23</v>
      </c>
      <c r="H1503" s="11">
        <v>30</v>
      </c>
      <c r="I1503" s="11">
        <v>28</v>
      </c>
      <c r="J1503" s="11">
        <v>21</v>
      </c>
      <c r="K1503" s="11">
        <v>34</v>
      </c>
      <c r="L1503" s="11">
        <v>43</v>
      </c>
      <c r="M1503" s="11">
        <v>34</v>
      </c>
      <c r="N1503" s="11">
        <v>371</v>
      </c>
      <c r="O1503">
        <f t="shared" si="46"/>
        <v>29219</v>
      </c>
      <c r="P1503">
        <f t="shared" si="47"/>
        <v>374.4</v>
      </c>
    </row>
    <row r="1504" spans="1:16" x14ac:dyDescent="0.25">
      <c r="A1504" s="5">
        <v>29221</v>
      </c>
      <c r="B1504" s="11">
        <v>25</v>
      </c>
      <c r="C1504" s="11">
        <v>23</v>
      </c>
      <c r="D1504" s="11">
        <v>24</v>
      </c>
      <c r="E1504" s="11">
        <v>25</v>
      </c>
      <c r="F1504" s="11">
        <v>25</v>
      </c>
      <c r="G1504" s="11">
        <v>20</v>
      </c>
      <c r="H1504" s="11">
        <v>29</v>
      </c>
      <c r="I1504" s="11">
        <v>29</v>
      </c>
      <c r="J1504" s="11">
        <v>46</v>
      </c>
      <c r="K1504" s="11">
        <v>39</v>
      </c>
      <c r="L1504" s="11">
        <v>39</v>
      </c>
      <c r="M1504" s="11">
        <v>46</v>
      </c>
      <c r="N1504" s="11">
        <v>370</v>
      </c>
      <c r="O1504">
        <f t="shared" si="46"/>
        <v>29221</v>
      </c>
      <c r="P1504">
        <f t="shared" si="47"/>
        <v>436.79999999999995</v>
      </c>
    </row>
    <row r="1505" spans="1:16" x14ac:dyDescent="0.25">
      <c r="A1505" s="5">
        <v>29223</v>
      </c>
      <c r="B1505" s="11">
        <v>21</v>
      </c>
      <c r="C1505" s="11">
        <v>15</v>
      </c>
      <c r="D1505" s="11">
        <v>17</v>
      </c>
      <c r="E1505" s="11">
        <v>17</v>
      </c>
      <c r="F1505" s="11">
        <v>22</v>
      </c>
      <c r="G1505" s="11">
        <v>16</v>
      </c>
      <c r="H1505" s="11">
        <v>15</v>
      </c>
      <c r="I1505" s="11">
        <v>16</v>
      </c>
      <c r="J1505" s="11">
        <v>20</v>
      </c>
      <c r="K1505" s="11">
        <v>21</v>
      </c>
      <c r="L1505" s="11">
        <v>21</v>
      </c>
      <c r="M1505" s="11">
        <v>23</v>
      </c>
      <c r="N1505" s="11">
        <v>224</v>
      </c>
      <c r="O1505">
        <f t="shared" si="46"/>
        <v>29223</v>
      </c>
      <c r="P1505">
        <f t="shared" si="47"/>
        <v>223.20000000000002</v>
      </c>
    </row>
    <row r="1506" spans="1:16" x14ac:dyDescent="0.25">
      <c r="A1506" s="5">
        <v>29225</v>
      </c>
      <c r="B1506" s="11">
        <v>45</v>
      </c>
      <c r="C1506" s="11">
        <v>27</v>
      </c>
      <c r="D1506" s="11">
        <v>35</v>
      </c>
      <c r="E1506" s="11">
        <v>27</v>
      </c>
      <c r="F1506" s="11">
        <v>31</v>
      </c>
      <c r="G1506" s="11">
        <v>25</v>
      </c>
      <c r="H1506" s="11">
        <v>41</v>
      </c>
      <c r="I1506" s="11">
        <v>24</v>
      </c>
      <c r="J1506" s="11">
        <v>44</v>
      </c>
      <c r="K1506" s="11">
        <v>46</v>
      </c>
      <c r="L1506" s="11">
        <v>53</v>
      </c>
      <c r="M1506" s="11">
        <v>36</v>
      </c>
      <c r="N1506" s="11">
        <v>434</v>
      </c>
      <c r="O1506">
        <f t="shared" si="46"/>
        <v>29225</v>
      </c>
      <c r="P1506">
        <f t="shared" si="47"/>
        <v>499.20000000000005</v>
      </c>
    </row>
    <row r="1507" spans="1:16" x14ac:dyDescent="0.25">
      <c r="A1507" s="5">
        <v>29229</v>
      </c>
      <c r="B1507" s="11">
        <v>18</v>
      </c>
      <c r="C1507" s="11">
        <v>10</v>
      </c>
      <c r="D1507" s="11">
        <v>20</v>
      </c>
      <c r="E1507" s="11">
        <v>14</v>
      </c>
      <c r="F1507" s="11">
        <v>15</v>
      </c>
      <c r="G1507" s="11"/>
      <c r="H1507" s="11">
        <v>19</v>
      </c>
      <c r="I1507" s="11">
        <v>17</v>
      </c>
      <c r="J1507" s="11">
        <v>28</v>
      </c>
      <c r="K1507" s="11">
        <v>32</v>
      </c>
      <c r="L1507" s="11">
        <v>30</v>
      </c>
      <c r="M1507" s="11">
        <v>20</v>
      </c>
      <c r="N1507" s="11">
        <v>223</v>
      </c>
      <c r="O1507">
        <f t="shared" si="46"/>
        <v>29229</v>
      </c>
      <c r="P1507">
        <f t="shared" si="47"/>
        <v>302.39999999999998</v>
      </c>
    </row>
    <row r="1508" spans="1:16" x14ac:dyDescent="0.25">
      <c r="A1508" s="5">
        <v>29510</v>
      </c>
      <c r="B1508" s="11">
        <v>261</v>
      </c>
      <c r="C1508" s="11">
        <v>252</v>
      </c>
      <c r="D1508" s="11">
        <v>300</v>
      </c>
      <c r="E1508" s="11">
        <v>380</v>
      </c>
      <c r="F1508" s="11">
        <v>370</v>
      </c>
      <c r="G1508" s="11">
        <v>262</v>
      </c>
      <c r="H1508" s="11">
        <v>307</v>
      </c>
      <c r="I1508" s="11">
        <v>282</v>
      </c>
      <c r="J1508" s="11">
        <v>254</v>
      </c>
      <c r="K1508" s="11">
        <v>283</v>
      </c>
      <c r="L1508" s="11">
        <v>349</v>
      </c>
      <c r="M1508" s="11">
        <v>345</v>
      </c>
      <c r="N1508" s="11">
        <v>3645</v>
      </c>
      <c r="O1508">
        <f t="shared" si="46"/>
        <v>29510</v>
      </c>
      <c r="P1508">
        <f t="shared" si="47"/>
        <v>3540</v>
      </c>
    </row>
    <row r="1509" spans="1:16" x14ac:dyDescent="0.25">
      <c r="A1509" s="5">
        <v>30001</v>
      </c>
      <c r="B1509" s="11">
        <v>14</v>
      </c>
      <c r="C1509" s="11">
        <v>10</v>
      </c>
      <c r="D1509" s="11"/>
      <c r="E1509" s="11"/>
      <c r="F1509" s="11"/>
      <c r="G1509" s="11"/>
      <c r="H1509" s="11">
        <v>12</v>
      </c>
      <c r="I1509" s="11"/>
      <c r="J1509" s="11">
        <v>13</v>
      </c>
      <c r="K1509" s="11">
        <v>10</v>
      </c>
      <c r="L1509" s="11">
        <v>10</v>
      </c>
      <c r="M1509" s="11">
        <v>14</v>
      </c>
      <c r="N1509" s="11">
        <v>83</v>
      </c>
      <c r="O1509">
        <f t="shared" si="46"/>
        <v>30001</v>
      </c>
      <c r="P1509" t="str">
        <f t="shared" si="47"/>
        <v/>
      </c>
    </row>
    <row r="1510" spans="1:16" x14ac:dyDescent="0.25">
      <c r="A1510" s="5">
        <v>30003</v>
      </c>
      <c r="B1510" s="11"/>
      <c r="C1510" s="11">
        <v>10</v>
      </c>
      <c r="D1510" s="11">
        <v>14</v>
      </c>
      <c r="E1510" s="11"/>
      <c r="F1510" s="11">
        <v>14</v>
      </c>
      <c r="G1510" s="11">
        <v>12</v>
      </c>
      <c r="H1510" s="11">
        <v>19</v>
      </c>
      <c r="I1510" s="11">
        <v>22</v>
      </c>
      <c r="J1510" s="11">
        <v>26</v>
      </c>
      <c r="K1510" s="11">
        <v>36</v>
      </c>
      <c r="L1510" s="11">
        <v>18</v>
      </c>
      <c r="M1510" s="11">
        <v>27</v>
      </c>
      <c r="N1510" s="11">
        <v>198</v>
      </c>
      <c r="O1510">
        <f t="shared" si="46"/>
        <v>30003</v>
      </c>
      <c r="P1510">
        <f t="shared" si="47"/>
        <v>290.39999999999998</v>
      </c>
    </row>
    <row r="1511" spans="1:16" x14ac:dyDescent="0.25">
      <c r="A1511" s="5">
        <v>30005</v>
      </c>
      <c r="B1511" s="11">
        <v>11</v>
      </c>
      <c r="C1511" s="11"/>
      <c r="D1511" s="11"/>
      <c r="E1511" s="11"/>
      <c r="F1511" s="11"/>
      <c r="G1511" s="11"/>
      <c r="H1511" s="11"/>
      <c r="I1511" s="11"/>
      <c r="J1511" s="11"/>
      <c r="K1511" s="11">
        <v>13</v>
      </c>
      <c r="L1511" s="11">
        <v>18</v>
      </c>
      <c r="M1511" s="11">
        <v>10</v>
      </c>
      <c r="N1511" s="11">
        <v>52</v>
      </c>
      <c r="O1511">
        <f t="shared" si="46"/>
        <v>30005</v>
      </c>
      <c r="P1511" t="str">
        <f t="shared" si="47"/>
        <v/>
      </c>
    </row>
    <row r="1512" spans="1:16" x14ac:dyDescent="0.25">
      <c r="A1512" s="5">
        <v>30009</v>
      </c>
      <c r="B1512" s="11">
        <v>12</v>
      </c>
      <c r="C1512" s="11">
        <v>12</v>
      </c>
      <c r="D1512" s="11">
        <v>14</v>
      </c>
      <c r="E1512" s="11">
        <v>14</v>
      </c>
      <c r="F1512" s="11">
        <v>11</v>
      </c>
      <c r="G1512" s="11">
        <v>11</v>
      </c>
      <c r="H1512" s="11"/>
      <c r="I1512" s="11">
        <v>11</v>
      </c>
      <c r="J1512" s="11"/>
      <c r="K1512" s="11"/>
      <c r="L1512" s="11"/>
      <c r="M1512" s="11">
        <v>10</v>
      </c>
      <c r="N1512" s="11">
        <v>95</v>
      </c>
      <c r="O1512">
        <f t="shared" si="46"/>
        <v>30009</v>
      </c>
      <c r="P1512" t="str">
        <f t="shared" si="47"/>
        <v/>
      </c>
    </row>
    <row r="1513" spans="1:16" x14ac:dyDescent="0.25">
      <c r="A1513" s="5">
        <v>30013</v>
      </c>
      <c r="B1513" s="11">
        <v>77</v>
      </c>
      <c r="C1513" s="11">
        <v>93</v>
      </c>
      <c r="D1513" s="11">
        <v>85</v>
      </c>
      <c r="E1513" s="11">
        <v>66</v>
      </c>
      <c r="F1513" s="11">
        <v>64</v>
      </c>
      <c r="G1513" s="11">
        <v>70</v>
      </c>
      <c r="H1513" s="11">
        <v>77</v>
      </c>
      <c r="I1513" s="11">
        <v>83</v>
      </c>
      <c r="J1513" s="11">
        <v>79</v>
      </c>
      <c r="K1513" s="11">
        <v>115</v>
      </c>
      <c r="L1513" s="11">
        <v>150</v>
      </c>
      <c r="M1513" s="11">
        <v>119</v>
      </c>
      <c r="N1513" s="11">
        <v>1078</v>
      </c>
      <c r="O1513">
        <f t="shared" si="46"/>
        <v>30013</v>
      </c>
      <c r="P1513">
        <f t="shared" si="47"/>
        <v>1209.5999999999999</v>
      </c>
    </row>
    <row r="1514" spans="1:16" x14ac:dyDescent="0.25">
      <c r="A1514" s="5">
        <v>30015</v>
      </c>
      <c r="B1514" s="11"/>
      <c r="C1514" s="11"/>
      <c r="D1514" s="11"/>
      <c r="E1514" s="11"/>
      <c r="F1514" s="11"/>
      <c r="G1514" s="11">
        <v>12</v>
      </c>
      <c r="H1514" s="11"/>
      <c r="I1514" s="11"/>
      <c r="J1514" s="11"/>
      <c r="K1514" s="11"/>
      <c r="L1514" s="11"/>
      <c r="M1514" s="11"/>
      <c r="N1514" s="11">
        <v>12</v>
      </c>
      <c r="O1514">
        <f t="shared" si="46"/>
        <v>30015</v>
      </c>
      <c r="P1514" t="str">
        <f t="shared" si="47"/>
        <v/>
      </c>
    </row>
    <row r="1515" spans="1:16" x14ac:dyDescent="0.25">
      <c r="A1515" s="5">
        <v>30017</v>
      </c>
      <c r="B1515" s="11">
        <v>14</v>
      </c>
      <c r="C1515" s="11"/>
      <c r="D1515" s="11"/>
      <c r="E1515" s="11">
        <v>11</v>
      </c>
      <c r="F1515" s="11">
        <v>11</v>
      </c>
      <c r="G1515" s="11"/>
      <c r="H1515" s="11">
        <v>16</v>
      </c>
      <c r="I1515" s="11">
        <v>11</v>
      </c>
      <c r="J1515" s="11">
        <v>11</v>
      </c>
      <c r="K1515" s="11">
        <v>15</v>
      </c>
      <c r="L1515" s="11">
        <v>18</v>
      </c>
      <c r="M1515" s="11">
        <v>12</v>
      </c>
      <c r="N1515" s="11">
        <v>119</v>
      </c>
      <c r="O1515">
        <f t="shared" si="46"/>
        <v>30017</v>
      </c>
      <c r="P1515">
        <f t="shared" si="47"/>
        <v>170.39999999999998</v>
      </c>
    </row>
    <row r="1516" spans="1:16" x14ac:dyDescent="0.25">
      <c r="A1516" s="5">
        <v>30021</v>
      </c>
      <c r="B1516" s="11">
        <v>11</v>
      </c>
      <c r="C1516" s="11"/>
      <c r="D1516" s="11">
        <v>11</v>
      </c>
      <c r="E1516" s="11"/>
      <c r="F1516" s="11"/>
      <c r="G1516" s="11">
        <v>10</v>
      </c>
      <c r="H1516" s="11"/>
      <c r="I1516" s="11"/>
      <c r="J1516" s="11">
        <v>10</v>
      </c>
      <c r="K1516" s="11">
        <v>17</v>
      </c>
      <c r="L1516" s="11">
        <v>19</v>
      </c>
      <c r="M1516" s="11">
        <v>25</v>
      </c>
      <c r="N1516" s="11">
        <v>103</v>
      </c>
      <c r="O1516">
        <f t="shared" si="46"/>
        <v>30021</v>
      </c>
      <c r="P1516" t="str">
        <f t="shared" si="47"/>
        <v/>
      </c>
    </row>
    <row r="1517" spans="1:16" x14ac:dyDescent="0.25">
      <c r="A1517" s="5">
        <v>30023</v>
      </c>
      <c r="B1517" s="11">
        <v>12</v>
      </c>
      <c r="C1517" s="11"/>
      <c r="D1517" s="11">
        <v>15</v>
      </c>
      <c r="E1517" s="11">
        <v>10</v>
      </c>
      <c r="F1517" s="11">
        <v>12</v>
      </c>
      <c r="G1517" s="11">
        <v>13</v>
      </c>
      <c r="H1517" s="11"/>
      <c r="I1517" s="11">
        <v>12</v>
      </c>
      <c r="J1517" s="11">
        <v>15</v>
      </c>
      <c r="K1517" s="11">
        <v>22</v>
      </c>
      <c r="L1517" s="11">
        <v>14</v>
      </c>
      <c r="M1517" s="11">
        <v>11</v>
      </c>
      <c r="N1517" s="11">
        <v>136</v>
      </c>
      <c r="O1517">
        <f t="shared" si="46"/>
        <v>30023</v>
      </c>
      <c r="P1517" t="str">
        <f t="shared" si="47"/>
        <v/>
      </c>
    </row>
    <row r="1518" spans="1:16" x14ac:dyDescent="0.25">
      <c r="A1518" s="5">
        <v>30027</v>
      </c>
      <c r="B1518" s="11">
        <v>13</v>
      </c>
      <c r="C1518" s="11">
        <v>15</v>
      </c>
      <c r="D1518" s="11">
        <v>17</v>
      </c>
      <c r="E1518" s="11">
        <v>14</v>
      </c>
      <c r="F1518" s="11">
        <v>11</v>
      </c>
      <c r="G1518" s="11"/>
      <c r="H1518" s="11">
        <v>14</v>
      </c>
      <c r="I1518" s="11">
        <v>12</v>
      </c>
      <c r="J1518" s="11">
        <v>12</v>
      </c>
      <c r="K1518" s="11">
        <v>23</v>
      </c>
      <c r="L1518" s="11">
        <v>18</v>
      </c>
      <c r="M1518" s="11">
        <v>23</v>
      </c>
      <c r="N1518" s="11">
        <v>172</v>
      </c>
      <c r="O1518">
        <f t="shared" si="46"/>
        <v>30027</v>
      </c>
      <c r="P1518">
        <f t="shared" si="47"/>
        <v>189.60000000000002</v>
      </c>
    </row>
    <row r="1519" spans="1:16" x14ac:dyDescent="0.25">
      <c r="A1519" s="5">
        <v>30029</v>
      </c>
      <c r="B1519" s="11">
        <v>88</v>
      </c>
      <c r="C1519" s="11">
        <v>108</v>
      </c>
      <c r="D1519" s="11">
        <v>85</v>
      </c>
      <c r="E1519" s="11">
        <v>93</v>
      </c>
      <c r="F1519" s="11">
        <v>81</v>
      </c>
      <c r="G1519" s="11">
        <v>83</v>
      </c>
      <c r="H1519" s="11">
        <v>92</v>
      </c>
      <c r="I1519" s="11">
        <v>83</v>
      </c>
      <c r="J1519" s="11">
        <v>92</v>
      </c>
      <c r="K1519" s="11">
        <v>112</v>
      </c>
      <c r="L1519" s="11">
        <v>104</v>
      </c>
      <c r="M1519" s="11">
        <v>116</v>
      </c>
      <c r="N1519" s="11">
        <v>1137</v>
      </c>
      <c r="O1519">
        <f t="shared" si="46"/>
        <v>30029</v>
      </c>
      <c r="P1519">
        <f t="shared" si="47"/>
        <v>1159.1999999999998</v>
      </c>
    </row>
    <row r="1520" spans="1:16" x14ac:dyDescent="0.25">
      <c r="A1520" s="5">
        <v>30031</v>
      </c>
      <c r="B1520" s="11">
        <v>50</v>
      </c>
      <c r="C1520" s="11">
        <v>42</v>
      </c>
      <c r="D1520" s="11">
        <v>59</v>
      </c>
      <c r="E1520" s="11">
        <v>42</v>
      </c>
      <c r="F1520" s="11">
        <v>47</v>
      </c>
      <c r="G1520" s="11">
        <v>45</v>
      </c>
      <c r="H1520" s="11">
        <v>42</v>
      </c>
      <c r="I1520" s="11">
        <v>57</v>
      </c>
      <c r="J1520" s="11">
        <v>46</v>
      </c>
      <c r="K1520" s="11">
        <v>62</v>
      </c>
      <c r="L1520" s="11">
        <v>71</v>
      </c>
      <c r="M1520" s="11">
        <v>66</v>
      </c>
      <c r="N1520" s="11">
        <v>629</v>
      </c>
      <c r="O1520">
        <f t="shared" si="46"/>
        <v>30031</v>
      </c>
      <c r="P1520">
        <f t="shared" si="47"/>
        <v>667.2</v>
      </c>
    </row>
    <row r="1521" spans="1:16" x14ac:dyDescent="0.25">
      <c r="A1521" s="5">
        <v>30035</v>
      </c>
      <c r="B1521" s="11">
        <v>14</v>
      </c>
      <c r="C1521" s="11"/>
      <c r="D1521" s="11">
        <v>14</v>
      </c>
      <c r="E1521" s="11">
        <v>13</v>
      </c>
      <c r="F1521" s="11">
        <v>14</v>
      </c>
      <c r="G1521" s="11"/>
      <c r="H1521" s="11"/>
      <c r="I1521" s="11">
        <v>17</v>
      </c>
      <c r="J1521" s="11">
        <v>13</v>
      </c>
      <c r="K1521" s="11">
        <v>26</v>
      </c>
      <c r="L1521" s="11">
        <v>28</v>
      </c>
      <c r="M1521" s="11">
        <v>18</v>
      </c>
      <c r="N1521" s="11">
        <v>157</v>
      </c>
      <c r="O1521">
        <f t="shared" si="46"/>
        <v>30035</v>
      </c>
      <c r="P1521" t="str">
        <f t="shared" si="47"/>
        <v/>
      </c>
    </row>
    <row r="1522" spans="1:16" x14ac:dyDescent="0.25">
      <c r="A1522" s="5">
        <v>30041</v>
      </c>
      <c r="B1522" s="11">
        <v>24</v>
      </c>
      <c r="C1522" s="11">
        <v>13</v>
      </c>
      <c r="D1522" s="11">
        <v>16</v>
      </c>
      <c r="E1522" s="11">
        <v>13</v>
      </c>
      <c r="F1522" s="11">
        <v>10</v>
      </c>
      <c r="G1522" s="11">
        <v>13</v>
      </c>
      <c r="H1522" s="11"/>
      <c r="I1522" s="11">
        <v>14</v>
      </c>
      <c r="J1522" s="11">
        <v>15</v>
      </c>
      <c r="K1522" s="11">
        <v>34</v>
      </c>
      <c r="L1522" s="11">
        <v>15</v>
      </c>
      <c r="M1522" s="11">
        <v>21</v>
      </c>
      <c r="N1522" s="11">
        <v>188</v>
      </c>
      <c r="O1522">
        <f t="shared" si="46"/>
        <v>30041</v>
      </c>
      <c r="P1522" t="str">
        <f t="shared" si="47"/>
        <v/>
      </c>
    </row>
    <row r="1523" spans="1:16" x14ac:dyDescent="0.25">
      <c r="A1523" s="5">
        <v>30043</v>
      </c>
      <c r="B1523" s="11"/>
      <c r="C1523" s="11">
        <v>13</v>
      </c>
      <c r="D1523" s="11"/>
      <c r="E1523" s="11">
        <v>10</v>
      </c>
      <c r="F1523" s="11">
        <v>17</v>
      </c>
      <c r="G1523" s="11"/>
      <c r="H1523" s="11">
        <v>15</v>
      </c>
      <c r="I1523" s="11">
        <v>15</v>
      </c>
      <c r="J1523" s="11">
        <v>16</v>
      </c>
      <c r="K1523" s="11">
        <v>12</v>
      </c>
      <c r="L1523" s="11"/>
      <c r="M1523" s="11">
        <v>26</v>
      </c>
      <c r="N1523" s="11">
        <v>124</v>
      </c>
      <c r="O1523">
        <f t="shared" si="46"/>
        <v>30043</v>
      </c>
      <c r="P1523" t="str">
        <f t="shared" si="47"/>
        <v/>
      </c>
    </row>
    <row r="1524" spans="1:16" x14ac:dyDescent="0.25">
      <c r="A1524" s="5">
        <v>30047</v>
      </c>
      <c r="B1524" s="11">
        <v>25</v>
      </c>
      <c r="C1524" s="11">
        <v>23</v>
      </c>
      <c r="D1524" s="11">
        <v>25</v>
      </c>
      <c r="E1524" s="11">
        <v>30</v>
      </c>
      <c r="F1524" s="11">
        <v>31</v>
      </c>
      <c r="G1524" s="11">
        <v>25</v>
      </c>
      <c r="H1524" s="11">
        <v>30</v>
      </c>
      <c r="I1524" s="11">
        <v>29</v>
      </c>
      <c r="J1524" s="11">
        <v>28</v>
      </c>
      <c r="K1524" s="11">
        <v>51</v>
      </c>
      <c r="L1524" s="11">
        <v>34</v>
      </c>
      <c r="M1524" s="11">
        <v>36</v>
      </c>
      <c r="N1524" s="11">
        <v>367</v>
      </c>
      <c r="O1524">
        <f t="shared" si="46"/>
        <v>30047</v>
      </c>
      <c r="P1524">
        <f t="shared" si="47"/>
        <v>412.79999999999995</v>
      </c>
    </row>
    <row r="1525" spans="1:16" x14ac:dyDescent="0.25">
      <c r="A1525" s="5">
        <v>30049</v>
      </c>
      <c r="B1525" s="11">
        <v>55</v>
      </c>
      <c r="C1525" s="11">
        <v>51</v>
      </c>
      <c r="D1525" s="11">
        <v>68</v>
      </c>
      <c r="E1525" s="11">
        <v>52</v>
      </c>
      <c r="F1525" s="11">
        <v>57</v>
      </c>
      <c r="G1525" s="11">
        <v>62</v>
      </c>
      <c r="H1525" s="11">
        <v>39</v>
      </c>
      <c r="I1525" s="11">
        <v>48</v>
      </c>
      <c r="J1525" s="11">
        <v>45</v>
      </c>
      <c r="K1525" s="11">
        <v>72</v>
      </c>
      <c r="L1525" s="11">
        <v>76</v>
      </c>
      <c r="M1525" s="11">
        <v>85</v>
      </c>
      <c r="N1525" s="11">
        <v>710</v>
      </c>
      <c r="O1525">
        <f t="shared" si="46"/>
        <v>30049</v>
      </c>
      <c r="P1525">
        <f t="shared" si="47"/>
        <v>672</v>
      </c>
    </row>
    <row r="1526" spans="1:16" x14ac:dyDescent="0.25">
      <c r="A1526" s="5">
        <v>30053</v>
      </c>
      <c r="B1526" s="11">
        <v>23</v>
      </c>
      <c r="C1526" s="11">
        <v>30</v>
      </c>
      <c r="D1526" s="11">
        <v>24</v>
      </c>
      <c r="E1526" s="11">
        <v>31</v>
      </c>
      <c r="F1526" s="11">
        <v>19</v>
      </c>
      <c r="G1526" s="11">
        <v>14</v>
      </c>
      <c r="H1526" s="11">
        <v>27</v>
      </c>
      <c r="I1526" s="11">
        <v>18</v>
      </c>
      <c r="J1526" s="11">
        <v>19</v>
      </c>
      <c r="K1526" s="11">
        <v>28</v>
      </c>
      <c r="L1526" s="11">
        <v>32</v>
      </c>
      <c r="M1526" s="11">
        <v>27</v>
      </c>
      <c r="N1526" s="11">
        <v>292</v>
      </c>
      <c r="O1526">
        <f t="shared" si="46"/>
        <v>30053</v>
      </c>
      <c r="P1526">
        <f t="shared" si="47"/>
        <v>297.60000000000002</v>
      </c>
    </row>
    <row r="1527" spans="1:16" x14ac:dyDescent="0.25">
      <c r="A1527" s="5">
        <v>30057</v>
      </c>
      <c r="B1527" s="11"/>
      <c r="C1527" s="11"/>
      <c r="D1527" s="11"/>
      <c r="E1527" s="11"/>
      <c r="F1527" s="11">
        <v>11</v>
      </c>
      <c r="G1527" s="11">
        <v>14</v>
      </c>
      <c r="H1527" s="11"/>
      <c r="I1527" s="11">
        <v>10</v>
      </c>
      <c r="J1527" s="11"/>
      <c r="K1527" s="11"/>
      <c r="L1527" s="11">
        <v>11</v>
      </c>
      <c r="M1527" s="11"/>
      <c r="N1527" s="11">
        <v>46</v>
      </c>
      <c r="O1527">
        <f t="shared" si="46"/>
        <v>30057</v>
      </c>
      <c r="P1527" t="str">
        <f t="shared" si="47"/>
        <v/>
      </c>
    </row>
    <row r="1528" spans="1:16" x14ac:dyDescent="0.25">
      <c r="A1528" s="5">
        <v>30061</v>
      </c>
      <c r="B1528" s="11"/>
      <c r="C1528" s="11"/>
      <c r="D1528" s="11">
        <v>10</v>
      </c>
      <c r="E1528" s="11"/>
      <c r="F1528" s="11"/>
      <c r="G1528" s="11">
        <v>10</v>
      </c>
      <c r="H1528" s="11"/>
      <c r="I1528" s="11"/>
      <c r="J1528" s="11"/>
      <c r="K1528" s="11"/>
      <c r="L1528" s="11"/>
      <c r="M1528" s="11"/>
      <c r="N1528" s="11">
        <v>20</v>
      </c>
      <c r="O1528">
        <f t="shared" si="46"/>
        <v>30061</v>
      </c>
      <c r="P1528" t="str">
        <f t="shared" si="47"/>
        <v/>
      </c>
    </row>
    <row r="1529" spans="1:16" x14ac:dyDescent="0.25">
      <c r="A1529" s="5">
        <v>30063</v>
      </c>
      <c r="B1529" s="11">
        <v>82</v>
      </c>
      <c r="C1529" s="11">
        <v>82</v>
      </c>
      <c r="D1529" s="11">
        <v>93</v>
      </c>
      <c r="E1529" s="11">
        <v>76</v>
      </c>
      <c r="F1529" s="11">
        <v>67</v>
      </c>
      <c r="G1529" s="11">
        <v>71</v>
      </c>
      <c r="H1529" s="11">
        <v>69</v>
      </c>
      <c r="I1529" s="11">
        <v>76</v>
      </c>
      <c r="J1529" s="11">
        <v>73</v>
      </c>
      <c r="K1529" s="11">
        <v>107</v>
      </c>
      <c r="L1529" s="11">
        <v>109</v>
      </c>
      <c r="M1529" s="11">
        <v>94</v>
      </c>
      <c r="N1529" s="11">
        <v>999</v>
      </c>
      <c r="O1529">
        <f t="shared" si="46"/>
        <v>30063</v>
      </c>
      <c r="P1529">
        <f t="shared" si="47"/>
        <v>1041.5999999999999</v>
      </c>
    </row>
    <row r="1530" spans="1:16" x14ac:dyDescent="0.25">
      <c r="A1530" s="5">
        <v>30067</v>
      </c>
      <c r="B1530" s="11">
        <v>11</v>
      </c>
      <c r="C1530" s="11">
        <v>15</v>
      </c>
      <c r="D1530" s="11">
        <v>12</v>
      </c>
      <c r="E1530" s="11">
        <v>22</v>
      </c>
      <c r="F1530" s="11">
        <v>14</v>
      </c>
      <c r="G1530" s="11">
        <v>18</v>
      </c>
      <c r="H1530" s="11">
        <v>16</v>
      </c>
      <c r="I1530" s="11">
        <v>17</v>
      </c>
      <c r="J1530" s="11">
        <v>11</v>
      </c>
      <c r="K1530" s="11">
        <v>17</v>
      </c>
      <c r="L1530" s="11">
        <v>20</v>
      </c>
      <c r="M1530" s="11">
        <v>21</v>
      </c>
      <c r="N1530" s="11">
        <v>194</v>
      </c>
      <c r="O1530">
        <f t="shared" si="46"/>
        <v>30067</v>
      </c>
      <c r="P1530">
        <f t="shared" si="47"/>
        <v>194.39999999999998</v>
      </c>
    </row>
    <row r="1531" spans="1:16" x14ac:dyDescent="0.25">
      <c r="A1531" s="5">
        <v>30073</v>
      </c>
      <c r="B1531" s="11"/>
      <c r="C1531" s="11"/>
      <c r="D1531" s="11"/>
      <c r="E1531" s="11"/>
      <c r="F1531" s="11"/>
      <c r="G1531" s="11"/>
      <c r="H1531" s="11"/>
      <c r="I1531" s="11">
        <v>10</v>
      </c>
      <c r="J1531" s="11"/>
      <c r="K1531" s="11"/>
      <c r="L1531" s="11"/>
      <c r="M1531" s="11"/>
      <c r="N1531" s="11">
        <v>10</v>
      </c>
      <c r="O1531">
        <f t="shared" si="46"/>
        <v>30073</v>
      </c>
      <c r="P1531" t="str">
        <f t="shared" si="47"/>
        <v/>
      </c>
    </row>
    <row r="1532" spans="1:16" x14ac:dyDescent="0.25">
      <c r="A1532" s="5">
        <v>30077</v>
      </c>
      <c r="B1532" s="11"/>
      <c r="C1532" s="11"/>
      <c r="D1532" s="11">
        <v>12</v>
      </c>
      <c r="E1532" s="11"/>
      <c r="F1532" s="11"/>
      <c r="G1532" s="11"/>
      <c r="H1532" s="11"/>
      <c r="I1532" s="11">
        <v>10</v>
      </c>
      <c r="J1532" s="11"/>
      <c r="K1532" s="11"/>
      <c r="L1532" s="11">
        <v>10</v>
      </c>
      <c r="M1532" s="11">
        <v>12</v>
      </c>
      <c r="N1532" s="11">
        <v>44</v>
      </c>
      <c r="O1532">
        <f t="shared" si="46"/>
        <v>30077</v>
      </c>
      <c r="P1532" t="str">
        <f t="shared" si="47"/>
        <v/>
      </c>
    </row>
    <row r="1533" spans="1:16" x14ac:dyDescent="0.25">
      <c r="A1533" s="5">
        <v>30081</v>
      </c>
      <c r="B1533" s="11">
        <v>42</v>
      </c>
      <c r="C1533" s="11">
        <v>40</v>
      </c>
      <c r="D1533" s="11">
        <v>45</v>
      </c>
      <c r="E1533" s="11">
        <v>40</v>
      </c>
      <c r="F1533" s="11">
        <v>38</v>
      </c>
      <c r="G1533" s="11">
        <v>38</v>
      </c>
      <c r="H1533" s="11">
        <v>41</v>
      </c>
      <c r="I1533" s="11">
        <v>48</v>
      </c>
      <c r="J1533" s="11">
        <v>46</v>
      </c>
      <c r="K1533" s="11">
        <v>50</v>
      </c>
      <c r="L1533" s="11">
        <v>60</v>
      </c>
      <c r="M1533" s="11">
        <v>72</v>
      </c>
      <c r="N1533" s="11">
        <v>560</v>
      </c>
      <c r="O1533">
        <f t="shared" si="46"/>
        <v>30081</v>
      </c>
      <c r="P1533">
        <f t="shared" si="47"/>
        <v>588</v>
      </c>
    </row>
    <row r="1534" spans="1:16" x14ac:dyDescent="0.25">
      <c r="A1534" s="5">
        <v>30083</v>
      </c>
      <c r="B1534" s="11">
        <v>10</v>
      </c>
      <c r="C1534" s="11"/>
      <c r="D1534" s="11"/>
      <c r="E1534" s="11"/>
      <c r="F1534" s="11"/>
      <c r="G1534" s="11"/>
      <c r="H1534" s="11">
        <v>10</v>
      </c>
      <c r="I1534" s="11"/>
      <c r="J1534" s="11">
        <v>10</v>
      </c>
      <c r="K1534" s="11">
        <v>17</v>
      </c>
      <c r="L1534" s="11">
        <v>10</v>
      </c>
      <c r="M1534" s="11">
        <v>13</v>
      </c>
      <c r="N1534" s="11">
        <v>70</v>
      </c>
      <c r="O1534">
        <f t="shared" si="46"/>
        <v>30083</v>
      </c>
      <c r="P1534" t="str">
        <f t="shared" si="47"/>
        <v/>
      </c>
    </row>
    <row r="1535" spans="1:16" x14ac:dyDescent="0.25">
      <c r="A1535" s="5">
        <v>30085</v>
      </c>
      <c r="B1535" s="11">
        <v>14</v>
      </c>
      <c r="C1535" s="11">
        <v>15</v>
      </c>
      <c r="D1535" s="11">
        <v>14</v>
      </c>
      <c r="E1535" s="11">
        <v>10</v>
      </c>
      <c r="F1535" s="11"/>
      <c r="G1535" s="11"/>
      <c r="H1535" s="11">
        <v>16</v>
      </c>
      <c r="I1535" s="11">
        <v>11</v>
      </c>
      <c r="J1535" s="11">
        <v>16</v>
      </c>
      <c r="K1535" s="11">
        <v>36</v>
      </c>
      <c r="L1535" s="11">
        <v>34</v>
      </c>
      <c r="M1535" s="11">
        <v>14</v>
      </c>
      <c r="N1535" s="11">
        <v>180</v>
      </c>
      <c r="O1535">
        <f t="shared" si="46"/>
        <v>30085</v>
      </c>
      <c r="P1535">
        <f t="shared" si="47"/>
        <v>271.20000000000005</v>
      </c>
    </row>
    <row r="1536" spans="1:16" x14ac:dyDescent="0.25">
      <c r="A1536" s="5">
        <v>30087</v>
      </c>
      <c r="B1536" s="11"/>
      <c r="C1536" s="11"/>
      <c r="D1536" s="11"/>
      <c r="E1536" s="11"/>
      <c r="F1536" s="11"/>
      <c r="G1536" s="11">
        <v>11</v>
      </c>
      <c r="H1536" s="11"/>
      <c r="I1536" s="11">
        <v>11</v>
      </c>
      <c r="J1536" s="11">
        <v>28</v>
      </c>
      <c r="K1536" s="11">
        <v>19</v>
      </c>
      <c r="L1536" s="11">
        <v>11</v>
      </c>
      <c r="M1536" s="11">
        <v>13</v>
      </c>
      <c r="N1536" s="11">
        <v>93</v>
      </c>
      <c r="O1536">
        <f t="shared" si="46"/>
        <v>30087</v>
      </c>
      <c r="P1536" t="str">
        <f t="shared" si="47"/>
        <v/>
      </c>
    </row>
    <row r="1537" spans="1:16" x14ac:dyDescent="0.25">
      <c r="A1537" s="5">
        <v>30089</v>
      </c>
      <c r="B1537" s="11">
        <v>14</v>
      </c>
      <c r="C1537" s="11">
        <v>13</v>
      </c>
      <c r="D1537" s="11">
        <v>15</v>
      </c>
      <c r="E1537" s="11">
        <v>10</v>
      </c>
      <c r="F1537" s="11"/>
      <c r="G1537" s="11">
        <v>15</v>
      </c>
      <c r="H1537" s="11">
        <v>16</v>
      </c>
      <c r="I1537" s="11">
        <v>16</v>
      </c>
      <c r="J1537" s="11">
        <v>15</v>
      </c>
      <c r="K1537" s="11">
        <v>26</v>
      </c>
      <c r="L1537" s="11">
        <v>19</v>
      </c>
      <c r="M1537" s="11">
        <v>23</v>
      </c>
      <c r="N1537" s="11">
        <v>182</v>
      </c>
      <c r="O1537">
        <f t="shared" si="46"/>
        <v>30089</v>
      </c>
      <c r="P1537">
        <f t="shared" si="47"/>
        <v>220.79999999999998</v>
      </c>
    </row>
    <row r="1538" spans="1:16" x14ac:dyDescent="0.25">
      <c r="A1538" s="5">
        <v>30093</v>
      </c>
      <c r="B1538" s="11">
        <v>44</v>
      </c>
      <c r="C1538" s="11">
        <v>22</v>
      </c>
      <c r="D1538" s="11">
        <v>26</v>
      </c>
      <c r="E1538" s="11">
        <v>31</v>
      </c>
      <c r="F1538" s="11">
        <v>34</v>
      </c>
      <c r="G1538" s="11">
        <v>34</v>
      </c>
      <c r="H1538" s="11">
        <v>35</v>
      </c>
      <c r="I1538" s="11">
        <v>36</v>
      </c>
      <c r="J1538" s="11">
        <v>35</v>
      </c>
      <c r="K1538" s="11">
        <v>48</v>
      </c>
      <c r="L1538" s="11">
        <v>71</v>
      </c>
      <c r="M1538" s="11">
        <v>52</v>
      </c>
      <c r="N1538" s="11">
        <v>468</v>
      </c>
      <c r="O1538">
        <f t="shared" si="46"/>
        <v>30093</v>
      </c>
      <c r="P1538">
        <f t="shared" si="47"/>
        <v>540</v>
      </c>
    </row>
    <row r="1539" spans="1:16" x14ac:dyDescent="0.25">
      <c r="A1539" s="5">
        <v>30095</v>
      </c>
      <c r="B1539" s="11"/>
      <c r="C1539" s="11"/>
      <c r="D1539" s="11"/>
      <c r="E1539" s="11">
        <v>11</v>
      </c>
      <c r="F1539" s="11"/>
      <c r="G1539" s="11"/>
      <c r="H1539" s="11">
        <v>10</v>
      </c>
      <c r="I1539" s="11">
        <v>11</v>
      </c>
      <c r="J1539" s="11">
        <v>13</v>
      </c>
      <c r="K1539" s="11"/>
      <c r="L1539" s="11">
        <v>11</v>
      </c>
      <c r="M1539" s="11">
        <v>12</v>
      </c>
      <c r="N1539" s="11">
        <v>68</v>
      </c>
      <c r="O1539">
        <f t="shared" si="46"/>
        <v>30095</v>
      </c>
      <c r="P1539" t="str">
        <f t="shared" si="47"/>
        <v/>
      </c>
    </row>
    <row r="1540" spans="1:16" x14ac:dyDescent="0.25">
      <c r="A1540" s="5">
        <v>30097</v>
      </c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>
        <v>10</v>
      </c>
      <c r="M1540" s="11"/>
      <c r="N1540" s="11">
        <v>10</v>
      </c>
      <c r="O1540">
        <f t="shared" si="46"/>
        <v>30097</v>
      </c>
      <c r="P1540" t="str">
        <f t="shared" si="47"/>
        <v/>
      </c>
    </row>
    <row r="1541" spans="1:16" x14ac:dyDescent="0.25">
      <c r="A1541" s="5">
        <v>30099</v>
      </c>
      <c r="B1541" s="11"/>
      <c r="C1541" s="11">
        <v>10</v>
      </c>
      <c r="D1541" s="11"/>
      <c r="E1541" s="11"/>
      <c r="F1541" s="11">
        <v>10</v>
      </c>
      <c r="G1541" s="11"/>
      <c r="H1541" s="11"/>
      <c r="I1541" s="11"/>
      <c r="J1541" s="11"/>
      <c r="K1541" s="11"/>
      <c r="L1541" s="11">
        <v>13</v>
      </c>
      <c r="M1541" s="11"/>
      <c r="N1541" s="11">
        <v>33</v>
      </c>
      <c r="O1541">
        <f t="shared" si="46"/>
        <v>30099</v>
      </c>
      <c r="P1541" t="str">
        <f t="shared" si="47"/>
        <v/>
      </c>
    </row>
    <row r="1542" spans="1:16" x14ac:dyDescent="0.25">
      <c r="A1542" s="5">
        <v>30105</v>
      </c>
      <c r="B1542" s="11"/>
      <c r="C1542" s="11"/>
      <c r="D1542" s="11"/>
      <c r="E1542" s="11"/>
      <c r="F1542" s="11">
        <v>10</v>
      </c>
      <c r="G1542" s="11"/>
      <c r="H1542" s="11"/>
      <c r="I1542" s="11"/>
      <c r="J1542" s="11">
        <v>15</v>
      </c>
      <c r="K1542" s="11">
        <v>12</v>
      </c>
      <c r="L1542" s="11">
        <v>13</v>
      </c>
      <c r="M1542" s="11"/>
      <c r="N1542" s="11">
        <v>50</v>
      </c>
      <c r="O1542">
        <f t="shared" ref="O1542:O1605" si="48">A1542</f>
        <v>30105</v>
      </c>
      <c r="P1542" t="str">
        <f t="shared" ref="P1542:P1605" si="49">IF(COUNTA(H1542:L1542)&lt;&gt;5, "", AVERAGE(H1542:L1542)*12)</f>
        <v/>
      </c>
    </row>
    <row r="1543" spans="1:16" x14ac:dyDescent="0.25">
      <c r="A1543" s="5">
        <v>30111</v>
      </c>
      <c r="B1543" s="11">
        <v>166</v>
      </c>
      <c r="C1543" s="11">
        <v>151</v>
      </c>
      <c r="D1543" s="11">
        <v>153</v>
      </c>
      <c r="E1543" s="11">
        <v>127</v>
      </c>
      <c r="F1543" s="11">
        <v>133</v>
      </c>
      <c r="G1543" s="11">
        <v>121</v>
      </c>
      <c r="H1543" s="11">
        <v>134</v>
      </c>
      <c r="I1543" s="11">
        <v>158</v>
      </c>
      <c r="J1543" s="11">
        <v>170</v>
      </c>
      <c r="K1543" s="11">
        <v>193</v>
      </c>
      <c r="L1543" s="11">
        <v>188</v>
      </c>
      <c r="M1543" s="11">
        <v>202</v>
      </c>
      <c r="N1543" s="11">
        <v>1896</v>
      </c>
      <c r="O1543">
        <f t="shared" si="48"/>
        <v>30111</v>
      </c>
      <c r="P1543">
        <f t="shared" si="49"/>
        <v>2023.1999999999998</v>
      </c>
    </row>
    <row r="1544" spans="1:16" x14ac:dyDescent="0.25">
      <c r="A1544" s="5">
        <v>31001</v>
      </c>
      <c r="B1544" s="11">
        <v>35</v>
      </c>
      <c r="C1544" s="11">
        <v>16</v>
      </c>
      <c r="D1544" s="11">
        <v>28</v>
      </c>
      <c r="E1544" s="11">
        <v>28</v>
      </c>
      <c r="F1544" s="11">
        <v>36</v>
      </c>
      <c r="G1544" s="11">
        <v>34</v>
      </c>
      <c r="H1544" s="11">
        <v>22</v>
      </c>
      <c r="I1544" s="11">
        <v>33</v>
      </c>
      <c r="J1544" s="11">
        <v>26</v>
      </c>
      <c r="K1544" s="11">
        <v>27</v>
      </c>
      <c r="L1544" s="11">
        <v>58</v>
      </c>
      <c r="M1544" s="11">
        <v>45</v>
      </c>
      <c r="N1544" s="11">
        <v>388</v>
      </c>
      <c r="O1544">
        <f t="shared" si="48"/>
        <v>31001</v>
      </c>
      <c r="P1544">
        <f t="shared" si="49"/>
        <v>398.40000000000003</v>
      </c>
    </row>
    <row r="1545" spans="1:16" x14ac:dyDescent="0.25">
      <c r="A1545" s="5">
        <v>31003</v>
      </c>
      <c r="B1545" s="11"/>
      <c r="C1545" s="11"/>
      <c r="D1545" s="11"/>
      <c r="E1545" s="11"/>
      <c r="F1545" s="11"/>
      <c r="G1545" s="11"/>
      <c r="H1545" s="11"/>
      <c r="I1545" s="11"/>
      <c r="J1545" s="11">
        <v>11</v>
      </c>
      <c r="K1545" s="11"/>
      <c r="L1545" s="11">
        <v>10</v>
      </c>
      <c r="M1545" s="11"/>
      <c r="N1545" s="11">
        <v>21</v>
      </c>
      <c r="O1545">
        <f t="shared" si="48"/>
        <v>31003</v>
      </c>
      <c r="P1545" t="str">
        <f t="shared" si="49"/>
        <v/>
      </c>
    </row>
    <row r="1546" spans="1:16" x14ac:dyDescent="0.25">
      <c r="A1546" s="5">
        <v>31011</v>
      </c>
      <c r="B1546" s="11"/>
      <c r="C1546" s="11"/>
      <c r="D1546" s="11"/>
      <c r="E1546" s="11"/>
      <c r="F1546" s="11"/>
      <c r="G1546" s="11"/>
      <c r="H1546" s="11"/>
      <c r="I1546" s="11">
        <v>10</v>
      </c>
      <c r="J1546" s="11"/>
      <c r="K1546" s="11"/>
      <c r="L1546" s="11">
        <v>13</v>
      </c>
      <c r="M1546" s="11"/>
      <c r="N1546" s="11">
        <v>23</v>
      </c>
      <c r="O1546">
        <f t="shared" si="48"/>
        <v>31011</v>
      </c>
      <c r="P1546" t="str">
        <f t="shared" si="49"/>
        <v/>
      </c>
    </row>
    <row r="1547" spans="1:16" x14ac:dyDescent="0.25">
      <c r="A1547" s="5">
        <v>31013</v>
      </c>
      <c r="B1547" s="11">
        <v>12</v>
      </c>
      <c r="C1547" s="11"/>
      <c r="D1547" s="11">
        <v>15</v>
      </c>
      <c r="E1547" s="11"/>
      <c r="F1547" s="11">
        <v>15</v>
      </c>
      <c r="G1547" s="11"/>
      <c r="H1547" s="11">
        <v>10</v>
      </c>
      <c r="I1547" s="11"/>
      <c r="J1547" s="11"/>
      <c r="K1547" s="11"/>
      <c r="L1547" s="11">
        <v>21</v>
      </c>
      <c r="M1547" s="11">
        <v>15</v>
      </c>
      <c r="N1547" s="11">
        <v>88</v>
      </c>
      <c r="O1547">
        <f t="shared" si="48"/>
        <v>31013</v>
      </c>
      <c r="P1547" t="str">
        <f t="shared" si="49"/>
        <v/>
      </c>
    </row>
    <row r="1548" spans="1:16" x14ac:dyDescent="0.25">
      <c r="A1548" s="5">
        <v>31019</v>
      </c>
      <c r="B1548" s="11">
        <v>35</v>
      </c>
      <c r="C1548" s="11">
        <v>37</v>
      </c>
      <c r="D1548" s="11">
        <v>43</v>
      </c>
      <c r="E1548" s="11">
        <v>26</v>
      </c>
      <c r="F1548" s="11">
        <v>36</v>
      </c>
      <c r="G1548" s="11">
        <v>27</v>
      </c>
      <c r="H1548" s="11">
        <v>29</v>
      </c>
      <c r="I1548" s="11">
        <v>41</v>
      </c>
      <c r="J1548" s="11">
        <v>38</v>
      </c>
      <c r="K1548" s="11">
        <v>45</v>
      </c>
      <c r="L1548" s="11">
        <v>69</v>
      </c>
      <c r="M1548" s="11">
        <v>31</v>
      </c>
      <c r="N1548" s="11">
        <v>457</v>
      </c>
      <c r="O1548">
        <f t="shared" si="48"/>
        <v>31019</v>
      </c>
      <c r="P1548">
        <f t="shared" si="49"/>
        <v>532.79999999999995</v>
      </c>
    </row>
    <row r="1549" spans="1:16" x14ac:dyDescent="0.25">
      <c r="A1549" s="5">
        <v>31021</v>
      </c>
      <c r="B1549" s="11">
        <v>10</v>
      </c>
      <c r="C1549" s="11"/>
      <c r="D1549" s="11"/>
      <c r="E1549" s="11"/>
      <c r="F1549" s="11">
        <v>12</v>
      </c>
      <c r="G1549" s="11"/>
      <c r="H1549" s="11"/>
      <c r="I1549" s="11">
        <v>10</v>
      </c>
      <c r="J1549" s="11"/>
      <c r="K1549" s="11"/>
      <c r="L1549" s="11"/>
      <c r="M1549" s="11">
        <v>19</v>
      </c>
      <c r="N1549" s="11">
        <v>51</v>
      </c>
      <c r="O1549">
        <f t="shared" si="48"/>
        <v>31021</v>
      </c>
      <c r="P1549" t="str">
        <f t="shared" si="49"/>
        <v/>
      </c>
    </row>
    <row r="1550" spans="1:16" x14ac:dyDescent="0.25">
      <c r="A1550" s="5">
        <v>31023</v>
      </c>
      <c r="B1550" s="11"/>
      <c r="C1550" s="11"/>
      <c r="D1550" s="11">
        <v>11</v>
      </c>
      <c r="E1550" s="11"/>
      <c r="F1550" s="11"/>
      <c r="G1550" s="11">
        <v>12</v>
      </c>
      <c r="H1550" s="11"/>
      <c r="I1550" s="11"/>
      <c r="J1550" s="11">
        <v>14</v>
      </c>
      <c r="K1550" s="11"/>
      <c r="L1550" s="11"/>
      <c r="M1550" s="11">
        <v>10</v>
      </c>
      <c r="N1550" s="11">
        <v>47</v>
      </c>
      <c r="O1550">
        <f t="shared" si="48"/>
        <v>31023</v>
      </c>
      <c r="P1550" t="str">
        <f t="shared" si="49"/>
        <v/>
      </c>
    </row>
    <row r="1551" spans="1:16" x14ac:dyDescent="0.25">
      <c r="A1551" s="5">
        <v>31025</v>
      </c>
      <c r="B1551" s="11">
        <v>18</v>
      </c>
      <c r="C1551" s="11">
        <v>21</v>
      </c>
      <c r="D1551" s="11">
        <v>24</v>
      </c>
      <c r="E1551" s="11">
        <v>21</v>
      </c>
      <c r="F1551" s="11">
        <v>21</v>
      </c>
      <c r="G1551" s="11">
        <v>28</v>
      </c>
      <c r="H1551" s="11">
        <v>29</v>
      </c>
      <c r="I1551" s="11">
        <v>33</v>
      </c>
      <c r="J1551" s="11">
        <v>20</v>
      </c>
      <c r="K1551" s="11">
        <v>26</v>
      </c>
      <c r="L1551" s="11">
        <v>25</v>
      </c>
      <c r="M1551" s="11">
        <v>39</v>
      </c>
      <c r="N1551" s="11">
        <v>305</v>
      </c>
      <c r="O1551">
        <f t="shared" si="48"/>
        <v>31025</v>
      </c>
      <c r="P1551">
        <f t="shared" si="49"/>
        <v>319.20000000000005</v>
      </c>
    </row>
    <row r="1552" spans="1:16" x14ac:dyDescent="0.25">
      <c r="A1552" s="5">
        <v>31027</v>
      </c>
      <c r="B1552" s="11"/>
      <c r="C1552" s="11"/>
      <c r="D1552" s="11">
        <v>10</v>
      </c>
      <c r="E1552" s="11">
        <v>12</v>
      </c>
      <c r="F1552" s="11">
        <v>12</v>
      </c>
      <c r="G1552" s="11"/>
      <c r="H1552" s="11"/>
      <c r="I1552" s="11"/>
      <c r="J1552" s="11"/>
      <c r="K1552" s="11"/>
      <c r="L1552" s="11">
        <v>15</v>
      </c>
      <c r="M1552" s="11">
        <v>17</v>
      </c>
      <c r="N1552" s="11">
        <v>66</v>
      </c>
      <c r="O1552">
        <f t="shared" si="48"/>
        <v>31027</v>
      </c>
      <c r="P1552" t="str">
        <f t="shared" si="49"/>
        <v/>
      </c>
    </row>
    <row r="1553" spans="1:16" x14ac:dyDescent="0.25">
      <c r="A1553" s="5">
        <v>31031</v>
      </c>
      <c r="B1553" s="11"/>
      <c r="C1553" s="11"/>
      <c r="D1553" s="11"/>
      <c r="E1553" s="11"/>
      <c r="F1553" s="11"/>
      <c r="G1553" s="11"/>
      <c r="H1553" s="11"/>
      <c r="I1553" s="11"/>
      <c r="J1553" s="11">
        <v>10</v>
      </c>
      <c r="K1553" s="11">
        <v>13</v>
      </c>
      <c r="L1553" s="11"/>
      <c r="M1553" s="11"/>
      <c r="N1553" s="11">
        <v>23</v>
      </c>
      <c r="O1553">
        <f t="shared" si="48"/>
        <v>31031</v>
      </c>
      <c r="P1553" t="str">
        <f t="shared" si="49"/>
        <v/>
      </c>
    </row>
    <row r="1554" spans="1:16" x14ac:dyDescent="0.25">
      <c r="A1554" s="5">
        <v>31033</v>
      </c>
      <c r="B1554" s="11">
        <v>10</v>
      </c>
      <c r="C1554" s="11"/>
      <c r="D1554" s="11"/>
      <c r="E1554" s="11">
        <v>13</v>
      </c>
      <c r="F1554" s="11"/>
      <c r="G1554" s="11">
        <v>10</v>
      </c>
      <c r="H1554" s="11">
        <v>11</v>
      </c>
      <c r="I1554" s="11"/>
      <c r="J1554" s="11"/>
      <c r="K1554" s="11"/>
      <c r="L1554" s="11">
        <v>18</v>
      </c>
      <c r="M1554" s="11">
        <v>18</v>
      </c>
      <c r="N1554" s="11">
        <v>80</v>
      </c>
      <c r="O1554">
        <f t="shared" si="48"/>
        <v>31033</v>
      </c>
      <c r="P1554" t="str">
        <f t="shared" si="49"/>
        <v/>
      </c>
    </row>
    <row r="1555" spans="1:16" x14ac:dyDescent="0.25">
      <c r="A1555" s="5">
        <v>31035</v>
      </c>
      <c r="B1555" s="11"/>
      <c r="C1555" s="11">
        <v>10</v>
      </c>
      <c r="D1555" s="11"/>
      <c r="E1555" s="11"/>
      <c r="F1555" s="11"/>
      <c r="G1555" s="11"/>
      <c r="H1555" s="11"/>
      <c r="I1555" s="11"/>
      <c r="J1555" s="11"/>
      <c r="K1555" s="11">
        <v>11</v>
      </c>
      <c r="L1555" s="11"/>
      <c r="M1555" s="11">
        <v>18</v>
      </c>
      <c r="N1555" s="11">
        <v>39</v>
      </c>
      <c r="O1555">
        <f t="shared" si="48"/>
        <v>31035</v>
      </c>
      <c r="P1555" t="str">
        <f t="shared" si="49"/>
        <v/>
      </c>
    </row>
    <row r="1556" spans="1:16" x14ac:dyDescent="0.25">
      <c r="A1556" s="5">
        <v>31037</v>
      </c>
      <c r="B1556" s="11"/>
      <c r="C1556" s="11"/>
      <c r="D1556" s="11"/>
      <c r="E1556" s="11"/>
      <c r="F1556" s="11">
        <v>10</v>
      </c>
      <c r="G1556" s="11"/>
      <c r="H1556" s="11"/>
      <c r="I1556" s="11"/>
      <c r="J1556" s="11"/>
      <c r="K1556" s="11">
        <v>10</v>
      </c>
      <c r="L1556" s="11">
        <v>10</v>
      </c>
      <c r="M1556" s="11">
        <v>11</v>
      </c>
      <c r="N1556" s="11">
        <v>41</v>
      </c>
      <c r="O1556">
        <f t="shared" si="48"/>
        <v>31037</v>
      </c>
      <c r="P1556" t="str">
        <f t="shared" si="49"/>
        <v/>
      </c>
    </row>
    <row r="1557" spans="1:16" x14ac:dyDescent="0.25">
      <c r="A1557" s="5">
        <v>31039</v>
      </c>
      <c r="B1557" s="11">
        <v>10</v>
      </c>
      <c r="C1557" s="11"/>
      <c r="D1557" s="11">
        <v>15</v>
      </c>
      <c r="E1557" s="11"/>
      <c r="F1557" s="11"/>
      <c r="G1557" s="11"/>
      <c r="H1557" s="11">
        <v>13</v>
      </c>
      <c r="I1557" s="11"/>
      <c r="J1557" s="11"/>
      <c r="K1557" s="11">
        <v>14</v>
      </c>
      <c r="L1557" s="11">
        <v>18</v>
      </c>
      <c r="M1557" s="11"/>
      <c r="N1557" s="11">
        <v>70</v>
      </c>
      <c r="O1557">
        <f t="shared" si="48"/>
        <v>31039</v>
      </c>
      <c r="P1557" t="str">
        <f t="shared" si="49"/>
        <v/>
      </c>
    </row>
    <row r="1558" spans="1:16" x14ac:dyDescent="0.25">
      <c r="A1558" s="5">
        <v>31041</v>
      </c>
      <c r="B1558" s="11">
        <v>11</v>
      </c>
      <c r="C1558" s="11"/>
      <c r="D1558" s="11">
        <v>16</v>
      </c>
      <c r="E1558" s="11">
        <v>17</v>
      </c>
      <c r="F1558" s="11">
        <v>12</v>
      </c>
      <c r="G1558" s="11"/>
      <c r="H1558" s="11"/>
      <c r="I1558" s="11">
        <v>12</v>
      </c>
      <c r="J1558" s="11"/>
      <c r="K1558" s="11">
        <v>10</v>
      </c>
      <c r="L1558" s="11">
        <v>23</v>
      </c>
      <c r="M1558" s="11">
        <v>15</v>
      </c>
      <c r="N1558" s="11">
        <v>116</v>
      </c>
      <c r="O1558">
        <f t="shared" si="48"/>
        <v>31041</v>
      </c>
      <c r="P1558" t="str">
        <f t="shared" si="49"/>
        <v/>
      </c>
    </row>
    <row r="1559" spans="1:16" x14ac:dyDescent="0.25">
      <c r="A1559" s="5">
        <v>31043</v>
      </c>
      <c r="B1559" s="11">
        <v>15</v>
      </c>
      <c r="C1559" s="11">
        <v>17</v>
      </c>
      <c r="D1559" s="11">
        <v>18</v>
      </c>
      <c r="E1559" s="11"/>
      <c r="F1559" s="11">
        <v>43</v>
      </c>
      <c r="G1559" s="11">
        <v>23</v>
      </c>
      <c r="H1559" s="11">
        <v>14</v>
      </c>
      <c r="I1559" s="11">
        <v>13</v>
      </c>
      <c r="J1559" s="11">
        <v>17</v>
      </c>
      <c r="K1559" s="11">
        <v>17</v>
      </c>
      <c r="L1559" s="11">
        <v>31</v>
      </c>
      <c r="M1559" s="11">
        <v>26</v>
      </c>
      <c r="N1559" s="11">
        <v>234</v>
      </c>
      <c r="O1559">
        <f t="shared" si="48"/>
        <v>31043</v>
      </c>
      <c r="P1559">
        <f t="shared" si="49"/>
        <v>220.79999999999998</v>
      </c>
    </row>
    <row r="1560" spans="1:16" x14ac:dyDescent="0.25">
      <c r="A1560" s="5">
        <v>31045</v>
      </c>
      <c r="B1560" s="11">
        <v>14</v>
      </c>
      <c r="C1560" s="11"/>
      <c r="D1560" s="11"/>
      <c r="E1560" s="11">
        <v>11</v>
      </c>
      <c r="F1560" s="11"/>
      <c r="G1560" s="11"/>
      <c r="H1560" s="11">
        <v>10</v>
      </c>
      <c r="I1560" s="11"/>
      <c r="J1560" s="11"/>
      <c r="K1560" s="11">
        <v>11</v>
      </c>
      <c r="L1560" s="11">
        <v>12</v>
      </c>
      <c r="M1560" s="11"/>
      <c r="N1560" s="11">
        <v>58</v>
      </c>
      <c r="O1560">
        <f t="shared" si="48"/>
        <v>31045</v>
      </c>
      <c r="P1560" t="str">
        <f t="shared" si="49"/>
        <v/>
      </c>
    </row>
    <row r="1561" spans="1:16" x14ac:dyDescent="0.25">
      <c r="A1561" s="5">
        <v>31047</v>
      </c>
      <c r="B1561" s="11">
        <v>16</v>
      </c>
      <c r="C1561" s="11">
        <v>17</v>
      </c>
      <c r="D1561" s="11">
        <v>27</v>
      </c>
      <c r="E1561" s="11">
        <v>19</v>
      </c>
      <c r="F1561" s="11">
        <v>29</v>
      </c>
      <c r="G1561" s="11">
        <v>13</v>
      </c>
      <c r="H1561" s="11">
        <v>23</v>
      </c>
      <c r="I1561" s="11">
        <v>16</v>
      </c>
      <c r="J1561" s="11">
        <v>27</v>
      </c>
      <c r="K1561" s="11">
        <v>21</v>
      </c>
      <c r="L1561" s="11">
        <v>27</v>
      </c>
      <c r="M1561" s="11">
        <v>26</v>
      </c>
      <c r="N1561" s="11">
        <v>261</v>
      </c>
      <c r="O1561">
        <f t="shared" si="48"/>
        <v>31047</v>
      </c>
      <c r="P1561">
        <f t="shared" si="49"/>
        <v>273.60000000000002</v>
      </c>
    </row>
    <row r="1562" spans="1:16" x14ac:dyDescent="0.25">
      <c r="A1562" s="5">
        <v>31051</v>
      </c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>
        <v>11</v>
      </c>
      <c r="M1562" s="11"/>
      <c r="N1562" s="11">
        <v>11</v>
      </c>
      <c r="O1562">
        <f t="shared" si="48"/>
        <v>31051</v>
      </c>
      <c r="P1562" t="str">
        <f t="shared" si="49"/>
        <v/>
      </c>
    </row>
    <row r="1563" spans="1:16" x14ac:dyDescent="0.25">
      <c r="A1563" s="5">
        <v>31053</v>
      </c>
      <c r="B1563" s="11">
        <v>48</v>
      </c>
      <c r="C1563" s="11">
        <v>33</v>
      </c>
      <c r="D1563" s="11">
        <v>29</v>
      </c>
      <c r="E1563" s="11">
        <v>41</v>
      </c>
      <c r="F1563" s="11">
        <v>33</v>
      </c>
      <c r="G1563" s="11">
        <v>52</v>
      </c>
      <c r="H1563" s="11">
        <v>42</v>
      </c>
      <c r="I1563" s="11">
        <v>41</v>
      </c>
      <c r="J1563" s="11">
        <v>36</v>
      </c>
      <c r="K1563" s="11">
        <v>61</v>
      </c>
      <c r="L1563" s="11">
        <v>67</v>
      </c>
      <c r="M1563" s="11">
        <v>49</v>
      </c>
      <c r="N1563" s="11">
        <v>532</v>
      </c>
      <c r="O1563">
        <f t="shared" si="48"/>
        <v>31053</v>
      </c>
      <c r="P1563">
        <f t="shared" si="49"/>
        <v>592.79999999999995</v>
      </c>
    </row>
    <row r="1564" spans="1:16" x14ac:dyDescent="0.25">
      <c r="A1564" s="5">
        <v>31055</v>
      </c>
      <c r="B1564" s="11">
        <v>409</v>
      </c>
      <c r="C1564" s="11">
        <v>360</v>
      </c>
      <c r="D1564" s="11">
        <v>333</v>
      </c>
      <c r="E1564" s="11">
        <v>348</v>
      </c>
      <c r="F1564" s="11">
        <v>426</v>
      </c>
      <c r="G1564" s="11">
        <v>409</v>
      </c>
      <c r="H1564" s="11">
        <v>396</v>
      </c>
      <c r="I1564" s="11">
        <v>402</v>
      </c>
      <c r="J1564" s="11">
        <v>378</v>
      </c>
      <c r="K1564" s="11">
        <v>465</v>
      </c>
      <c r="L1564" s="11">
        <v>544</v>
      </c>
      <c r="M1564" s="11">
        <v>467</v>
      </c>
      <c r="N1564" s="11">
        <v>4937</v>
      </c>
      <c r="O1564">
        <f t="shared" si="48"/>
        <v>31055</v>
      </c>
      <c r="P1564">
        <f t="shared" si="49"/>
        <v>5244</v>
      </c>
    </row>
    <row r="1565" spans="1:16" x14ac:dyDescent="0.25">
      <c r="A1565" s="5">
        <v>31059</v>
      </c>
      <c r="B1565" s="11"/>
      <c r="C1565" s="11"/>
      <c r="D1565" s="11"/>
      <c r="E1565" s="11"/>
      <c r="F1565" s="11"/>
      <c r="G1565" s="11"/>
      <c r="H1565" s="11">
        <v>11</v>
      </c>
      <c r="I1565" s="11"/>
      <c r="J1565" s="11"/>
      <c r="K1565" s="11"/>
      <c r="L1565" s="11">
        <v>11</v>
      </c>
      <c r="M1565" s="11">
        <v>10</v>
      </c>
      <c r="N1565" s="11">
        <v>32</v>
      </c>
      <c r="O1565">
        <f t="shared" si="48"/>
        <v>31059</v>
      </c>
      <c r="P1565" t="str">
        <f t="shared" si="49"/>
        <v/>
      </c>
    </row>
    <row r="1566" spans="1:16" x14ac:dyDescent="0.25">
      <c r="A1566" s="5">
        <v>31061</v>
      </c>
      <c r="B1566" s="11"/>
      <c r="C1566" s="11"/>
      <c r="D1566" s="11"/>
      <c r="E1566" s="11"/>
      <c r="F1566" s="11"/>
      <c r="G1566" s="11"/>
      <c r="H1566" s="11"/>
      <c r="I1566" s="11"/>
      <c r="J1566" s="11"/>
      <c r="K1566" s="11">
        <v>10</v>
      </c>
      <c r="L1566" s="11"/>
      <c r="M1566" s="11"/>
      <c r="N1566" s="11">
        <v>10</v>
      </c>
      <c r="O1566">
        <f t="shared" si="48"/>
        <v>31061</v>
      </c>
      <c r="P1566" t="str">
        <f t="shared" si="49"/>
        <v/>
      </c>
    </row>
    <row r="1567" spans="1:16" x14ac:dyDescent="0.25">
      <c r="A1567" s="5">
        <v>31065</v>
      </c>
      <c r="B1567" s="11"/>
      <c r="C1567" s="11"/>
      <c r="D1567" s="11"/>
      <c r="E1567" s="11"/>
      <c r="F1567" s="11"/>
      <c r="G1567" s="11"/>
      <c r="H1567" s="11">
        <v>10</v>
      </c>
      <c r="I1567" s="11"/>
      <c r="J1567" s="11"/>
      <c r="K1567" s="11"/>
      <c r="L1567" s="11"/>
      <c r="M1567" s="11"/>
      <c r="N1567" s="11">
        <v>10</v>
      </c>
      <c r="O1567">
        <f t="shared" si="48"/>
        <v>31065</v>
      </c>
      <c r="P1567" t="str">
        <f t="shared" si="49"/>
        <v/>
      </c>
    </row>
    <row r="1568" spans="1:16" x14ac:dyDescent="0.25">
      <c r="A1568" s="5">
        <v>31067</v>
      </c>
      <c r="B1568" s="11">
        <v>21</v>
      </c>
      <c r="C1568" s="11">
        <v>26</v>
      </c>
      <c r="D1568" s="11">
        <v>31</v>
      </c>
      <c r="E1568" s="11">
        <v>25</v>
      </c>
      <c r="F1568" s="11">
        <v>22</v>
      </c>
      <c r="G1568" s="11">
        <v>20</v>
      </c>
      <c r="H1568" s="11">
        <v>18</v>
      </c>
      <c r="I1568" s="11">
        <v>22</v>
      </c>
      <c r="J1568" s="11">
        <v>17</v>
      </c>
      <c r="K1568" s="11">
        <v>30</v>
      </c>
      <c r="L1568" s="11">
        <v>35</v>
      </c>
      <c r="M1568" s="11">
        <v>32</v>
      </c>
      <c r="N1568" s="11">
        <v>299</v>
      </c>
      <c r="O1568">
        <f t="shared" si="48"/>
        <v>31067</v>
      </c>
      <c r="P1568">
        <f t="shared" si="49"/>
        <v>292.79999999999995</v>
      </c>
    </row>
    <row r="1569" spans="1:16" x14ac:dyDescent="0.25">
      <c r="A1569" s="5">
        <v>31079</v>
      </c>
      <c r="B1569" s="11">
        <v>37</v>
      </c>
      <c r="C1569" s="11">
        <v>44</v>
      </c>
      <c r="D1569" s="11">
        <v>40</v>
      </c>
      <c r="E1569" s="11">
        <v>70</v>
      </c>
      <c r="F1569" s="11">
        <v>42</v>
      </c>
      <c r="G1569" s="11">
        <v>35</v>
      </c>
      <c r="H1569" s="11">
        <v>44</v>
      </c>
      <c r="I1569" s="11">
        <v>53</v>
      </c>
      <c r="J1569" s="11">
        <v>48</v>
      </c>
      <c r="K1569" s="11">
        <v>63</v>
      </c>
      <c r="L1569" s="11">
        <v>82</v>
      </c>
      <c r="M1569" s="11">
        <v>72</v>
      </c>
      <c r="N1569" s="11">
        <v>630</v>
      </c>
      <c r="O1569">
        <f t="shared" si="48"/>
        <v>31079</v>
      </c>
      <c r="P1569">
        <f t="shared" si="49"/>
        <v>696</v>
      </c>
    </row>
    <row r="1570" spans="1:16" x14ac:dyDescent="0.25">
      <c r="A1570" s="5">
        <v>31081</v>
      </c>
      <c r="B1570" s="11"/>
      <c r="C1570" s="11">
        <v>10</v>
      </c>
      <c r="D1570" s="11"/>
      <c r="E1570" s="11">
        <v>14</v>
      </c>
      <c r="F1570" s="11">
        <v>13</v>
      </c>
      <c r="G1570" s="11"/>
      <c r="H1570" s="11"/>
      <c r="I1570" s="11"/>
      <c r="J1570" s="11"/>
      <c r="K1570" s="11">
        <v>14</v>
      </c>
      <c r="L1570" s="11">
        <v>13</v>
      </c>
      <c r="M1570" s="11">
        <v>12</v>
      </c>
      <c r="N1570" s="11">
        <v>76</v>
      </c>
      <c r="O1570">
        <f t="shared" si="48"/>
        <v>31081</v>
      </c>
      <c r="P1570" t="str">
        <f t="shared" si="49"/>
        <v/>
      </c>
    </row>
    <row r="1571" spans="1:16" x14ac:dyDescent="0.25">
      <c r="A1571" s="5">
        <v>31089</v>
      </c>
      <c r="B1571" s="11">
        <v>13</v>
      </c>
      <c r="C1571" s="11"/>
      <c r="D1571" s="11"/>
      <c r="E1571" s="11"/>
      <c r="F1571" s="11"/>
      <c r="G1571" s="11">
        <v>11</v>
      </c>
      <c r="H1571" s="11">
        <v>11</v>
      </c>
      <c r="I1571" s="11">
        <v>12</v>
      </c>
      <c r="J1571" s="11">
        <v>11</v>
      </c>
      <c r="K1571" s="11">
        <v>18</v>
      </c>
      <c r="L1571" s="11">
        <v>17</v>
      </c>
      <c r="M1571" s="11"/>
      <c r="N1571" s="11">
        <v>93</v>
      </c>
      <c r="O1571">
        <f t="shared" si="48"/>
        <v>31089</v>
      </c>
      <c r="P1571">
        <f t="shared" si="49"/>
        <v>165.60000000000002</v>
      </c>
    </row>
    <row r="1572" spans="1:16" x14ac:dyDescent="0.25">
      <c r="A1572" s="5">
        <v>31093</v>
      </c>
      <c r="B1572" s="11"/>
      <c r="C1572" s="11"/>
      <c r="D1572" s="11"/>
      <c r="E1572" s="11"/>
      <c r="F1572" s="11">
        <v>12</v>
      </c>
      <c r="G1572" s="11"/>
      <c r="H1572" s="11"/>
      <c r="I1572" s="11">
        <v>10</v>
      </c>
      <c r="J1572" s="11"/>
      <c r="K1572" s="11"/>
      <c r="L1572" s="11"/>
      <c r="M1572" s="11"/>
      <c r="N1572" s="11">
        <v>22</v>
      </c>
      <c r="O1572">
        <f t="shared" si="48"/>
        <v>31093</v>
      </c>
      <c r="P1572" t="str">
        <f t="shared" si="49"/>
        <v/>
      </c>
    </row>
    <row r="1573" spans="1:16" x14ac:dyDescent="0.25">
      <c r="A1573" s="5">
        <v>31095</v>
      </c>
      <c r="B1573" s="11">
        <v>10</v>
      </c>
      <c r="C1573" s="11">
        <v>12</v>
      </c>
      <c r="D1573" s="11">
        <v>11</v>
      </c>
      <c r="E1573" s="11"/>
      <c r="F1573" s="11">
        <v>11</v>
      </c>
      <c r="G1573" s="11">
        <v>14</v>
      </c>
      <c r="H1573" s="11"/>
      <c r="I1573" s="11"/>
      <c r="J1573" s="11"/>
      <c r="K1573" s="11">
        <v>10</v>
      </c>
      <c r="L1573" s="11">
        <v>16</v>
      </c>
      <c r="M1573" s="11">
        <v>12</v>
      </c>
      <c r="N1573" s="11">
        <v>96</v>
      </c>
      <c r="O1573">
        <f t="shared" si="48"/>
        <v>31095</v>
      </c>
      <c r="P1573" t="str">
        <f t="shared" si="49"/>
        <v/>
      </c>
    </row>
    <row r="1574" spans="1:16" x14ac:dyDescent="0.25">
      <c r="A1574" s="5">
        <v>31099</v>
      </c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>
        <v>11</v>
      </c>
      <c r="N1574" s="11">
        <v>11</v>
      </c>
      <c r="O1574">
        <f t="shared" si="48"/>
        <v>31099</v>
      </c>
      <c r="P1574" t="str">
        <f t="shared" si="49"/>
        <v/>
      </c>
    </row>
    <row r="1575" spans="1:16" x14ac:dyDescent="0.25">
      <c r="A1575" s="5">
        <v>31101</v>
      </c>
      <c r="B1575" s="11"/>
      <c r="C1575" s="11"/>
      <c r="D1575" s="11"/>
      <c r="E1575" s="11"/>
      <c r="F1575" s="11"/>
      <c r="G1575" s="11"/>
      <c r="H1575" s="11"/>
      <c r="I1575" s="11"/>
      <c r="J1575" s="11"/>
      <c r="K1575" s="11">
        <v>10</v>
      </c>
      <c r="L1575" s="11">
        <v>10</v>
      </c>
      <c r="M1575" s="11">
        <v>11</v>
      </c>
      <c r="N1575" s="11">
        <v>31</v>
      </c>
      <c r="O1575">
        <f t="shared" si="48"/>
        <v>31101</v>
      </c>
      <c r="P1575" t="str">
        <f t="shared" si="49"/>
        <v/>
      </c>
    </row>
    <row r="1576" spans="1:16" x14ac:dyDescent="0.25">
      <c r="A1576" s="5">
        <v>31107</v>
      </c>
      <c r="B1576" s="11">
        <v>12</v>
      </c>
      <c r="C1576" s="11">
        <v>14</v>
      </c>
      <c r="D1576" s="11"/>
      <c r="E1576" s="11">
        <v>10</v>
      </c>
      <c r="F1576" s="11">
        <v>10</v>
      </c>
      <c r="G1576" s="11"/>
      <c r="H1576" s="11"/>
      <c r="I1576" s="11">
        <v>11</v>
      </c>
      <c r="J1576" s="11"/>
      <c r="K1576" s="11">
        <v>16</v>
      </c>
      <c r="L1576" s="11">
        <v>13</v>
      </c>
      <c r="M1576" s="11">
        <v>19</v>
      </c>
      <c r="N1576" s="11">
        <v>105</v>
      </c>
      <c r="O1576">
        <f t="shared" si="48"/>
        <v>31107</v>
      </c>
      <c r="P1576" t="str">
        <f t="shared" si="49"/>
        <v/>
      </c>
    </row>
    <row r="1577" spans="1:16" x14ac:dyDescent="0.25">
      <c r="A1577" s="5">
        <v>31109</v>
      </c>
      <c r="B1577" s="11">
        <v>215</v>
      </c>
      <c r="C1577" s="11">
        <v>167</v>
      </c>
      <c r="D1577" s="11">
        <v>216</v>
      </c>
      <c r="E1577" s="11">
        <v>206</v>
      </c>
      <c r="F1577" s="11">
        <v>220</v>
      </c>
      <c r="G1577" s="11">
        <v>164</v>
      </c>
      <c r="H1577" s="11">
        <v>213</v>
      </c>
      <c r="I1577" s="11">
        <v>197</v>
      </c>
      <c r="J1577" s="11">
        <v>196</v>
      </c>
      <c r="K1577" s="11">
        <v>234</v>
      </c>
      <c r="L1577" s="11">
        <v>257</v>
      </c>
      <c r="M1577" s="11">
        <v>276</v>
      </c>
      <c r="N1577" s="11">
        <v>2561</v>
      </c>
      <c r="O1577">
        <f t="shared" si="48"/>
        <v>31109</v>
      </c>
      <c r="P1577">
        <f t="shared" si="49"/>
        <v>2632.8</v>
      </c>
    </row>
    <row r="1578" spans="1:16" x14ac:dyDescent="0.25">
      <c r="A1578" s="5">
        <v>31111</v>
      </c>
      <c r="B1578" s="11">
        <v>27</v>
      </c>
      <c r="C1578" s="11">
        <v>35</v>
      </c>
      <c r="D1578" s="11">
        <v>37</v>
      </c>
      <c r="E1578" s="11">
        <v>35</v>
      </c>
      <c r="F1578" s="11">
        <v>44</v>
      </c>
      <c r="G1578" s="11">
        <v>33</v>
      </c>
      <c r="H1578" s="11">
        <v>29</v>
      </c>
      <c r="I1578" s="11">
        <v>28</v>
      </c>
      <c r="J1578" s="11">
        <v>30</v>
      </c>
      <c r="K1578" s="11">
        <v>63</v>
      </c>
      <c r="L1578" s="11">
        <v>51</v>
      </c>
      <c r="M1578" s="11">
        <v>56</v>
      </c>
      <c r="N1578" s="11">
        <v>468</v>
      </c>
      <c r="O1578">
        <f t="shared" si="48"/>
        <v>31111</v>
      </c>
      <c r="P1578">
        <f t="shared" si="49"/>
        <v>482.40000000000003</v>
      </c>
    </row>
    <row r="1579" spans="1:16" x14ac:dyDescent="0.25">
      <c r="A1579" s="5">
        <v>31119</v>
      </c>
      <c r="B1579" s="11">
        <v>37</v>
      </c>
      <c r="C1579" s="11">
        <v>20</v>
      </c>
      <c r="D1579" s="11">
        <v>28</v>
      </c>
      <c r="E1579" s="11">
        <v>36</v>
      </c>
      <c r="F1579" s="11">
        <v>31</v>
      </c>
      <c r="G1579" s="11">
        <v>24</v>
      </c>
      <c r="H1579" s="11">
        <v>26</v>
      </c>
      <c r="I1579" s="11">
        <v>26</v>
      </c>
      <c r="J1579" s="11">
        <v>30</v>
      </c>
      <c r="K1579" s="11">
        <v>40</v>
      </c>
      <c r="L1579" s="11">
        <v>47</v>
      </c>
      <c r="M1579" s="11">
        <v>39</v>
      </c>
      <c r="N1579" s="11">
        <v>384</v>
      </c>
      <c r="O1579">
        <f t="shared" si="48"/>
        <v>31119</v>
      </c>
      <c r="P1579">
        <f t="shared" si="49"/>
        <v>405.59999999999997</v>
      </c>
    </row>
    <row r="1580" spans="1:16" x14ac:dyDescent="0.25">
      <c r="A1580" s="5">
        <v>31121</v>
      </c>
      <c r="B1580" s="11"/>
      <c r="C1580" s="11"/>
      <c r="D1580" s="11"/>
      <c r="E1580" s="11">
        <v>10</v>
      </c>
      <c r="F1580" s="11"/>
      <c r="G1580" s="11"/>
      <c r="H1580" s="11"/>
      <c r="I1580" s="11">
        <v>12</v>
      </c>
      <c r="J1580" s="11"/>
      <c r="K1580" s="11">
        <v>11</v>
      </c>
      <c r="L1580" s="11">
        <v>18</v>
      </c>
      <c r="M1580" s="11">
        <v>16</v>
      </c>
      <c r="N1580" s="11">
        <v>67</v>
      </c>
      <c r="O1580">
        <f t="shared" si="48"/>
        <v>31121</v>
      </c>
      <c r="P1580" t="str">
        <f t="shared" si="49"/>
        <v/>
      </c>
    </row>
    <row r="1581" spans="1:16" x14ac:dyDescent="0.25">
      <c r="A1581" s="5">
        <v>31123</v>
      </c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>
        <v>11</v>
      </c>
      <c r="M1581" s="11">
        <v>15</v>
      </c>
      <c r="N1581" s="11">
        <v>26</v>
      </c>
      <c r="O1581">
        <f t="shared" si="48"/>
        <v>31123</v>
      </c>
      <c r="P1581" t="str">
        <f t="shared" si="49"/>
        <v/>
      </c>
    </row>
    <row r="1582" spans="1:16" x14ac:dyDescent="0.25">
      <c r="A1582" s="5">
        <v>31125</v>
      </c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>
        <v>12</v>
      </c>
      <c r="N1582" s="11">
        <v>12</v>
      </c>
      <c r="O1582">
        <f t="shared" si="48"/>
        <v>31125</v>
      </c>
      <c r="P1582" t="str">
        <f t="shared" si="49"/>
        <v/>
      </c>
    </row>
    <row r="1583" spans="1:16" x14ac:dyDescent="0.25">
      <c r="A1583" s="5">
        <v>31127</v>
      </c>
      <c r="B1583" s="11">
        <v>13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>
        <v>11</v>
      </c>
      <c r="M1583" s="11">
        <v>18</v>
      </c>
      <c r="N1583" s="11">
        <v>42</v>
      </c>
      <c r="O1583">
        <f t="shared" si="48"/>
        <v>31127</v>
      </c>
      <c r="P1583" t="str">
        <f t="shared" si="49"/>
        <v/>
      </c>
    </row>
    <row r="1584" spans="1:16" x14ac:dyDescent="0.25">
      <c r="A1584" s="5">
        <v>31129</v>
      </c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>
        <v>11</v>
      </c>
      <c r="M1584" s="11">
        <v>11</v>
      </c>
      <c r="N1584" s="11">
        <v>22</v>
      </c>
      <c r="O1584">
        <f t="shared" si="48"/>
        <v>31129</v>
      </c>
      <c r="P1584" t="str">
        <f t="shared" si="49"/>
        <v/>
      </c>
    </row>
    <row r="1585" spans="1:16" x14ac:dyDescent="0.25">
      <c r="A1585" s="5">
        <v>31131</v>
      </c>
      <c r="B1585" s="11">
        <v>23</v>
      </c>
      <c r="C1585" s="11"/>
      <c r="D1585" s="11">
        <v>15</v>
      </c>
      <c r="E1585" s="11">
        <v>17</v>
      </c>
      <c r="F1585" s="11">
        <v>13</v>
      </c>
      <c r="G1585" s="11">
        <v>16</v>
      </c>
      <c r="H1585" s="11">
        <v>22</v>
      </c>
      <c r="I1585" s="11">
        <v>14</v>
      </c>
      <c r="J1585" s="11"/>
      <c r="K1585" s="11">
        <v>11</v>
      </c>
      <c r="L1585" s="11">
        <v>18</v>
      </c>
      <c r="M1585" s="11">
        <v>15</v>
      </c>
      <c r="N1585" s="11">
        <v>164</v>
      </c>
      <c r="O1585">
        <f t="shared" si="48"/>
        <v>31131</v>
      </c>
      <c r="P1585" t="str">
        <f t="shared" si="49"/>
        <v/>
      </c>
    </row>
    <row r="1586" spans="1:16" x14ac:dyDescent="0.25">
      <c r="A1586" s="5">
        <v>31133</v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>
        <v>10</v>
      </c>
      <c r="N1586" s="11">
        <v>10</v>
      </c>
      <c r="O1586">
        <f t="shared" si="48"/>
        <v>31133</v>
      </c>
      <c r="P1586" t="str">
        <f t="shared" si="49"/>
        <v/>
      </c>
    </row>
    <row r="1587" spans="1:16" x14ac:dyDescent="0.25">
      <c r="A1587" s="5">
        <v>31137</v>
      </c>
      <c r="B1587" s="11">
        <v>11</v>
      </c>
      <c r="C1587" s="11"/>
      <c r="D1587" s="11"/>
      <c r="E1587" s="11"/>
      <c r="F1587" s="11"/>
      <c r="G1587" s="11"/>
      <c r="H1587" s="11">
        <v>11</v>
      </c>
      <c r="I1587" s="11">
        <v>12</v>
      </c>
      <c r="J1587" s="11">
        <v>10</v>
      </c>
      <c r="K1587" s="11"/>
      <c r="L1587" s="11">
        <v>16</v>
      </c>
      <c r="M1587" s="11">
        <v>13</v>
      </c>
      <c r="N1587" s="11">
        <v>73</v>
      </c>
      <c r="O1587">
        <f t="shared" si="48"/>
        <v>31137</v>
      </c>
      <c r="P1587" t="str">
        <f t="shared" si="49"/>
        <v/>
      </c>
    </row>
    <row r="1588" spans="1:16" x14ac:dyDescent="0.25">
      <c r="A1588" s="5">
        <v>31139</v>
      </c>
      <c r="B1588" s="11"/>
      <c r="C1588" s="11"/>
      <c r="D1588" s="11"/>
      <c r="E1588" s="11"/>
      <c r="F1588" s="11"/>
      <c r="G1588" s="11"/>
      <c r="H1588" s="11"/>
      <c r="I1588" s="11">
        <v>12</v>
      </c>
      <c r="J1588" s="11"/>
      <c r="K1588" s="11">
        <v>15</v>
      </c>
      <c r="L1588" s="11"/>
      <c r="M1588" s="11"/>
      <c r="N1588" s="11">
        <v>27</v>
      </c>
      <c r="O1588">
        <f t="shared" si="48"/>
        <v>31139</v>
      </c>
      <c r="P1588" t="str">
        <f t="shared" si="49"/>
        <v/>
      </c>
    </row>
    <row r="1589" spans="1:16" x14ac:dyDescent="0.25">
      <c r="A1589" s="5">
        <v>31141</v>
      </c>
      <c r="B1589" s="11">
        <v>19</v>
      </c>
      <c r="C1589" s="11">
        <v>27</v>
      </c>
      <c r="D1589" s="11">
        <v>24</v>
      </c>
      <c r="E1589" s="11">
        <v>17</v>
      </c>
      <c r="F1589" s="11">
        <v>30</v>
      </c>
      <c r="G1589" s="11">
        <v>24</v>
      </c>
      <c r="H1589" s="11">
        <v>33</v>
      </c>
      <c r="I1589" s="11">
        <v>24</v>
      </c>
      <c r="J1589" s="11">
        <v>37</v>
      </c>
      <c r="K1589" s="11">
        <v>44</v>
      </c>
      <c r="L1589" s="11">
        <v>44</v>
      </c>
      <c r="M1589" s="11">
        <v>28</v>
      </c>
      <c r="N1589" s="11">
        <v>351</v>
      </c>
      <c r="O1589">
        <f t="shared" si="48"/>
        <v>31141</v>
      </c>
      <c r="P1589">
        <f t="shared" si="49"/>
        <v>436.79999999999995</v>
      </c>
    </row>
    <row r="1590" spans="1:16" x14ac:dyDescent="0.25">
      <c r="A1590" s="5">
        <v>31143</v>
      </c>
      <c r="B1590" s="11"/>
      <c r="C1590" s="11"/>
      <c r="D1590" s="11"/>
      <c r="E1590" s="11"/>
      <c r="F1590" s="11"/>
      <c r="G1590" s="11"/>
      <c r="H1590" s="11"/>
      <c r="I1590" s="11">
        <v>10</v>
      </c>
      <c r="J1590" s="11">
        <v>10</v>
      </c>
      <c r="K1590" s="11">
        <v>15</v>
      </c>
      <c r="L1590" s="11">
        <v>11</v>
      </c>
      <c r="M1590" s="11"/>
      <c r="N1590" s="11">
        <v>46</v>
      </c>
      <c r="O1590">
        <f t="shared" si="48"/>
        <v>31143</v>
      </c>
      <c r="P1590" t="str">
        <f t="shared" si="49"/>
        <v/>
      </c>
    </row>
    <row r="1591" spans="1:16" x14ac:dyDescent="0.25">
      <c r="A1591" s="5">
        <v>31145</v>
      </c>
      <c r="B1591" s="11">
        <v>19</v>
      </c>
      <c r="C1591" s="11">
        <v>10</v>
      </c>
      <c r="D1591" s="11">
        <v>11</v>
      </c>
      <c r="E1591" s="11"/>
      <c r="F1591" s="11">
        <v>11</v>
      </c>
      <c r="G1591" s="11">
        <v>15</v>
      </c>
      <c r="H1591" s="11"/>
      <c r="I1591" s="11"/>
      <c r="J1591" s="11"/>
      <c r="K1591" s="11">
        <v>10</v>
      </c>
      <c r="L1591" s="11">
        <v>22</v>
      </c>
      <c r="M1591" s="11">
        <v>21</v>
      </c>
      <c r="N1591" s="11">
        <v>119</v>
      </c>
      <c r="O1591">
        <f t="shared" si="48"/>
        <v>31145</v>
      </c>
      <c r="P1591" t="str">
        <f t="shared" si="49"/>
        <v/>
      </c>
    </row>
    <row r="1592" spans="1:16" x14ac:dyDescent="0.25">
      <c r="A1592" s="5">
        <v>31147</v>
      </c>
      <c r="B1592" s="11">
        <v>14</v>
      </c>
      <c r="C1592" s="11">
        <v>13</v>
      </c>
      <c r="D1592" s="11">
        <v>15</v>
      </c>
      <c r="E1592" s="11"/>
      <c r="F1592" s="11">
        <v>13</v>
      </c>
      <c r="G1592" s="11">
        <v>10</v>
      </c>
      <c r="H1592" s="11">
        <v>12</v>
      </c>
      <c r="I1592" s="11">
        <v>12</v>
      </c>
      <c r="J1592" s="11">
        <v>11</v>
      </c>
      <c r="K1592" s="11"/>
      <c r="L1592" s="11">
        <v>19</v>
      </c>
      <c r="M1592" s="11">
        <v>25</v>
      </c>
      <c r="N1592" s="11">
        <v>144</v>
      </c>
      <c r="O1592">
        <f t="shared" si="48"/>
        <v>31147</v>
      </c>
      <c r="P1592" t="str">
        <f t="shared" si="49"/>
        <v/>
      </c>
    </row>
    <row r="1593" spans="1:16" x14ac:dyDescent="0.25">
      <c r="A1593" s="5">
        <v>31151</v>
      </c>
      <c r="B1593" s="11"/>
      <c r="C1593" s="11"/>
      <c r="D1593" s="11"/>
      <c r="E1593" s="11">
        <v>10</v>
      </c>
      <c r="F1593" s="11">
        <v>11</v>
      </c>
      <c r="G1593" s="11">
        <v>11</v>
      </c>
      <c r="H1593" s="11"/>
      <c r="I1593" s="11">
        <v>10</v>
      </c>
      <c r="J1593" s="11">
        <v>10</v>
      </c>
      <c r="K1593" s="11"/>
      <c r="L1593" s="11">
        <v>14</v>
      </c>
      <c r="M1593" s="11">
        <v>13</v>
      </c>
      <c r="N1593" s="11">
        <v>79</v>
      </c>
      <c r="O1593">
        <f t="shared" si="48"/>
        <v>31151</v>
      </c>
      <c r="P1593" t="str">
        <f t="shared" si="49"/>
        <v/>
      </c>
    </row>
    <row r="1594" spans="1:16" x14ac:dyDescent="0.25">
      <c r="A1594" s="5">
        <v>31153</v>
      </c>
      <c r="B1594" s="11">
        <v>87</v>
      </c>
      <c r="C1594" s="11">
        <v>90</v>
      </c>
      <c r="D1594" s="11">
        <v>120</v>
      </c>
      <c r="E1594" s="11">
        <v>113</v>
      </c>
      <c r="F1594" s="11">
        <v>85</v>
      </c>
      <c r="G1594" s="11">
        <v>101</v>
      </c>
      <c r="H1594" s="11">
        <v>109</v>
      </c>
      <c r="I1594" s="11">
        <v>110</v>
      </c>
      <c r="J1594" s="11">
        <v>109</v>
      </c>
      <c r="K1594" s="11">
        <v>112</v>
      </c>
      <c r="L1594" s="11">
        <v>140</v>
      </c>
      <c r="M1594" s="11">
        <v>137</v>
      </c>
      <c r="N1594" s="11">
        <v>1313</v>
      </c>
      <c r="O1594">
        <f t="shared" si="48"/>
        <v>31153</v>
      </c>
      <c r="P1594">
        <f t="shared" si="49"/>
        <v>1392</v>
      </c>
    </row>
    <row r="1595" spans="1:16" x14ac:dyDescent="0.25">
      <c r="A1595" s="5">
        <v>31155</v>
      </c>
      <c r="B1595" s="11">
        <v>22</v>
      </c>
      <c r="C1595" s="11">
        <v>24</v>
      </c>
      <c r="D1595" s="11">
        <v>23</v>
      </c>
      <c r="E1595" s="11">
        <v>17</v>
      </c>
      <c r="F1595" s="11">
        <v>22</v>
      </c>
      <c r="G1595" s="11">
        <v>18</v>
      </c>
      <c r="H1595" s="11">
        <v>25</v>
      </c>
      <c r="I1595" s="11">
        <v>22</v>
      </c>
      <c r="J1595" s="11">
        <v>22</v>
      </c>
      <c r="K1595" s="11">
        <v>35</v>
      </c>
      <c r="L1595" s="11">
        <v>25</v>
      </c>
      <c r="M1595" s="11">
        <v>25</v>
      </c>
      <c r="N1595" s="11">
        <v>280</v>
      </c>
      <c r="O1595">
        <f t="shared" si="48"/>
        <v>31155</v>
      </c>
      <c r="P1595">
        <f t="shared" si="49"/>
        <v>309.60000000000002</v>
      </c>
    </row>
    <row r="1596" spans="1:16" x14ac:dyDescent="0.25">
      <c r="A1596" s="5">
        <v>31157</v>
      </c>
      <c r="B1596" s="11">
        <v>33</v>
      </c>
      <c r="C1596" s="11">
        <v>44</v>
      </c>
      <c r="D1596" s="11">
        <v>42</v>
      </c>
      <c r="E1596" s="11">
        <v>34</v>
      </c>
      <c r="F1596" s="11">
        <v>27</v>
      </c>
      <c r="G1596" s="11">
        <v>33</v>
      </c>
      <c r="H1596" s="11">
        <v>36</v>
      </c>
      <c r="I1596" s="11">
        <v>44</v>
      </c>
      <c r="J1596" s="11">
        <v>37</v>
      </c>
      <c r="K1596" s="11">
        <v>36</v>
      </c>
      <c r="L1596" s="11">
        <v>109</v>
      </c>
      <c r="M1596" s="11">
        <v>62</v>
      </c>
      <c r="N1596" s="11">
        <v>537</v>
      </c>
      <c r="O1596">
        <f t="shared" si="48"/>
        <v>31157</v>
      </c>
      <c r="P1596">
        <f t="shared" si="49"/>
        <v>628.79999999999995</v>
      </c>
    </row>
    <row r="1597" spans="1:16" x14ac:dyDescent="0.25">
      <c r="A1597" s="5">
        <v>31159</v>
      </c>
      <c r="B1597" s="11">
        <v>16</v>
      </c>
      <c r="C1597" s="11"/>
      <c r="D1597" s="11">
        <v>11</v>
      </c>
      <c r="E1597" s="11">
        <v>16</v>
      </c>
      <c r="F1597" s="11">
        <v>16</v>
      </c>
      <c r="G1597" s="11">
        <v>11</v>
      </c>
      <c r="H1597" s="11">
        <v>14</v>
      </c>
      <c r="I1597" s="11">
        <v>14</v>
      </c>
      <c r="J1597" s="11">
        <v>18</v>
      </c>
      <c r="K1597" s="11">
        <v>13</v>
      </c>
      <c r="L1597" s="11">
        <v>22</v>
      </c>
      <c r="M1597" s="11">
        <v>20</v>
      </c>
      <c r="N1597" s="11">
        <v>171</v>
      </c>
      <c r="O1597">
        <f t="shared" si="48"/>
        <v>31159</v>
      </c>
      <c r="P1597">
        <f t="shared" si="49"/>
        <v>194.39999999999998</v>
      </c>
    </row>
    <row r="1598" spans="1:16" x14ac:dyDescent="0.25">
      <c r="A1598" s="5">
        <v>31161</v>
      </c>
      <c r="B1598" s="11"/>
      <c r="C1598" s="11"/>
      <c r="D1598" s="11"/>
      <c r="E1598" s="11"/>
      <c r="F1598" s="11"/>
      <c r="G1598" s="11"/>
      <c r="H1598" s="11"/>
      <c r="I1598" s="11"/>
      <c r="J1598" s="11">
        <v>10</v>
      </c>
      <c r="K1598" s="11"/>
      <c r="L1598" s="11">
        <v>13</v>
      </c>
      <c r="M1598" s="11">
        <v>12</v>
      </c>
      <c r="N1598" s="11">
        <v>35</v>
      </c>
      <c r="O1598">
        <f t="shared" si="48"/>
        <v>31161</v>
      </c>
      <c r="P1598" t="str">
        <f t="shared" si="49"/>
        <v/>
      </c>
    </row>
    <row r="1599" spans="1:16" x14ac:dyDescent="0.25">
      <c r="A1599" s="5">
        <v>31167</v>
      </c>
      <c r="B1599" s="11"/>
      <c r="C1599" s="11">
        <v>10</v>
      </c>
      <c r="D1599" s="11"/>
      <c r="E1599" s="11"/>
      <c r="F1599" s="11"/>
      <c r="G1599" s="11"/>
      <c r="H1599" s="11"/>
      <c r="I1599" s="11"/>
      <c r="J1599" s="11"/>
      <c r="K1599" s="11"/>
      <c r="L1599" s="11">
        <v>11</v>
      </c>
      <c r="M1599" s="11">
        <v>13</v>
      </c>
      <c r="N1599" s="11">
        <v>34</v>
      </c>
      <c r="O1599">
        <f t="shared" si="48"/>
        <v>31167</v>
      </c>
      <c r="P1599" t="str">
        <f t="shared" si="49"/>
        <v/>
      </c>
    </row>
    <row r="1600" spans="1:16" x14ac:dyDescent="0.25">
      <c r="A1600" s="5">
        <v>31169</v>
      </c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>
        <v>13</v>
      </c>
      <c r="M1600" s="11">
        <v>10</v>
      </c>
      <c r="N1600" s="11">
        <v>23</v>
      </c>
      <c r="O1600">
        <f t="shared" si="48"/>
        <v>31169</v>
      </c>
      <c r="P1600" t="str">
        <f t="shared" si="49"/>
        <v/>
      </c>
    </row>
    <row r="1601" spans="1:16" x14ac:dyDescent="0.25">
      <c r="A1601" s="5">
        <v>31173</v>
      </c>
      <c r="B1601" s="11">
        <v>10</v>
      </c>
      <c r="C1601" s="11"/>
      <c r="D1601" s="11"/>
      <c r="E1601" s="11"/>
      <c r="F1601" s="11">
        <v>11</v>
      </c>
      <c r="G1601" s="11">
        <v>11</v>
      </c>
      <c r="H1601" s="11"/>
      <c r="I1601" s="11"/>
      <c r="J1601" s="11"/>
      <c r="K1601" s="11"/>
      <c r="L1601" s="11"/>
      <c r="M1601" s="11">
        <v>13</v>
      </c>
      <c r="N1601" s="11">
        <v>45</v>
      </c>
      <c r="O1601">
        <f t="shared" si="48"/>
        <v>31173</v>
      </c>
      <c r="P1601" t="str">
        <f t="shared" si="49"/>
        <v/>
      </c>
    </row>
    <row r="1602" spans="1:16" x14ac:dyDescent="0.25">
      <c r="A1602" s="5">
        <v>31177</v>
      </c>
      <c r="B1602" s="11">
        <v>18</v>
      </c>
      <c r="C1602" s="11">
        <v>14</v>
      </c>
      <c r="D1602" s="11">
        <v>23</v>
      </c>
      <c r="E1602" s="11">
        <v>15</v>
      </c>
      <c r="F1602" s="11">
        <v>16</v>
      </c>
      <c r="G1602" s="11"/>
      <c r="H1602" s="11">
        <v>12</v>
      </c>
      <c r="I1602" s="11">
        <v>14</v>
      </c>
      <c r="J1602" s="11">
        <v>18</v>
      </c>
      <c r="K1602" s="11">
        <v>23</v>
      </c>
      <c r="L1602" s="11">
        <v>24</v>
      </c>
      <c r="M1602" s="11">
        <v>23</v>
      </c>
      <c r="N1602" s="11">
        <v>200</v>
      </c>
      <c r="O1602">
        <f t="shared" si="48"/>
        <v>31177</v>
      </c>
      <c r="P1602">
        <f t="shared" si="49"/>
        <v>218.39999999999998</v>
      </c>
    </row>
    <row r="1603" spans="1:16" x14ac:dyDescent="0.25">
      <c r="A1603" s="5">
        <v>31179</v>
      </c>
      <c r="B1603" s="11"/>
      <c r="C1603" s="11"/>
      <c r="D1603" s="11">
        <v>11</v>
      </c>
      <c r="E1603" s="11"/>
      <c r="F1603" s="11"/>
      <c r="G1603" s="11"/>
      <c r="H1603" s="11"/>
      <c r="I1603" s="11"/>
      <c r="J1603" s="11"/>
      <c r="K1603" s="11"/>
      <c r="L1603" s="11"/>
      <c r="M1603" s="11"/>
      <c r="N1603" s="11">
        <v>11</v>
      </c>
      <c r="O1603">
        <f t="shared" si="48"/>
        <v>31179</v>
      </c>
      <c r="P1603" t="str">
        <f t="shared" si="49"/>
        <v/>
      </c>
    </row>
    <row r="1604" spans="1:16" x14ac:dyDescent="0.25">
      <c r="A1604" s="5">
        <v>31181</v>
      </c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>
        <v>10</v>
      </c>
      <c r="N1604" s="11">
        <v>10</v>
      </c>
      <c r="O1604">
        <f t="shared" si="48"/>
        <v>31181</v>
      </c>
      <c r="P1604" t="str">
        <f t="shared" si="49"/>
        <v/>
      </c>
    </row>
    <row r="1605" spans="1:16" x14ac:dyDescent="0.25">
      <c r="A1605" s="5">
        <v>31185</v>
      </c>
      <c r="B1605" s="11">
        <v>16</v>
      </c>
      <c r="C1605" s="11"/>
      <c r="D1605" s="11"/>
      <c r="E1605" s="11"/>
      <c r="F1605" s="11">
        <v>13</v>
      </c>
      <c r="G1605" s="11"/>
      <c r="H1605" s="11">
        <v>12</v>
      </c>
      <c r="I1605" s="11">
        <v>13</v>
      </c>
      <c r="J1605" s="11">
        <v>24</v>
      </c>
      <c r="K1605" s="11">
        <v>14</v>
      </c>
      <c r="L1605" s="11">
        <v>19</v>
      </c>
      <c r="M1605" s="11">
        <v>19</v>
      </c>
      <c r="N1605" s="11">
        <v>130</v>
      </c>
      <c r="O1605">
        <f t="shared" si="48"/>
        <v>31185</v>
      </c>
      <c r="P1605">
        <f t="shared" si="49"/>
        <v>196.79999999999998</v>
      </c>
    </row>
    <row r="1606" spans="1:16" x14ac:dyDescent="0.25">
      <c r="A1606" s="5">
        <v>32001</v>
      </c>
      <c r="B1606" s="11">
        <v>21</v>
      </c>
      <c r="C1606" s="11">
        <v>28</v>
      </c>
      <c r="D1606" s="11">
        <v>25</v>
      </c>
      <c r="E1606" s="11">
        <v>31</v>
      </c>
      <c r="F1606" s="11">
        <v>25</v>
      </c>
      <c r="G1606" s="11">
        <v>24</v>
      </c>
      <c r="H1606" s="11">
        <v>32</v>
      </c>
      <c r="I1606" s="11">
        <v>24</v>
      </c>
      <c r="J1606" s="11">
        <v>28</v>
      </c>
      <c r="K1606" s="11">
        <v>24</v>
      </c>
      <c r="L1606" s="11">
        <v>50</v>
      </c>
      <c r="M1606" s="11">
        <v>62</v>
      </c>
      <c r="N1606" s="11">
        <v>374</v>
      </c>
      <c r="O1606">
        <f t="shared" ref="O1606:O1669" si="50">A1606</f>
        <v>32001</v>
      </c>
      <c r="P1606">
        <f t="shared" ref="P1606:P1669" si="51">IF(COUNTA(H1606:L1606)&lt;&gt;5, "", AVERAGE(H1606:L1606)*12)</f>
        <v>379.20000000000005</v>
      </c>
    </row>
    <row r="1607" spans="1:16" x14ac:dyDescent="0.25">
      <c r="A1607" s="5">
        <v>32003</v>
      </c>
      <c r="B1607" s="11">
        <v>1658</v>
      </c>
      <c r="C1607" s="11">
        <v>1488</v>
      </c>
      <c r="D1607" s="11">
        <v>1592</v>
      </c>
      <c r="E1607" s="11">
        <v>1728</v>
      </c>
      <c r="F1607" s="11">
        <v>1573</v>
      </c>
      <c r="G1607" s="11">
        <v>1579</v>
      </c>
      <c r="H1607" s="11">
        <v>1931</v>
      </c>
      <c r="I1607" s="11">
        <v>2114</v>
      </c>
      <c r="J1607" s="11">
        <v>1625</v>
      </c>
      <c r="K1607" s="11">
        <v>1592</v>
      </c>
      <c r="L1607" s="11">
        <v>1808</v>
      </c>
      <c r="M1607" s="11">
        <v>2541</v>
      </c>
      <c r="N1607" s="11">
        <v>21229</v>
      </c>
      <c r="O1607">
        <f t="shared" si="50"/>
        <v>32003</v>
      </c>
      <c r="P1607">
        <f t="shared" si="51"/>
        <v>21768</v>
      </c>
    </row>
    <row r="1608" spans="1:16" x14ac:dyDescent="0.25">
      <c r="A1608" s="5">
        <v>32005</v>
      </c>
      <c r="B1608" s="11">
        <v>45</v>
      </c>
      <c r="C1608" s="11">
        <v>46</v>
      </c>
      <c r="D1608" s="11">
        <v>48</v>
      </c>
      <c r="E1608" s="11">
        <v>36</v>
      </c>
      <c r="F1608" s="11">
        <v>61</v>
      </c>
      <c r="G1608" s="11">
        <v>45</v>
      </c>
      <c r="H1608" s="11">
        <v>54</v>
      </c>
      <c r="I1608" s="11">
        <v>43</v>
      </c>
      <c r="J1608" s="11">
        <v>47</v>
      </c>
      <c r="K1608" s="11">
        <v>55</v>
      </c>
      <c r="L1608" s="11">
        <v>53</v>
      </c>
      <c r="M1608" s="11">
        <v>80</v>
      </c>
      <c r="N1608" s="11">
        <v>613</v>
      </c>
      <c r="O1608">
        <f t="shared" si="50"/>
        <v>32005</v>
      </c>
      <c r="P1608">
        <f t="shared" si="51"/>
        <v>604.79999999999995</v>
      </c>
    </row>
    <row r="1609" spans="1:16" x14ac:dyDescent="0.25">
      <c r="A1609" s="5">
        <v>32007</v>
      </c>
      <c r="B1609" s="11">
        <v>43</v>
      </c>
      <c r="C1609" s="11">
        <v>28</v>
      </c>
      <c r="D1609" s="11">
        <v>28</v>
      </c>
      <c r="E1609" s="11">
        <v>28</v>
      </c>
      <c r="F1609" s="11">
        <v>33</v>
      </c>
      <c r="G1609" s="11">
        <v>30</v>
      </c>
      <c r="H1609" s="11">
        <v>29</v>
      </c>
      <c r="I1609" s="11">
        <v>33</v>
      </c>
      <c r="J1609" s="11">
        <v>33</v>
      </c>
      <c r="K1609" s="11">
        <v>34</v>
      </c>
      <c r="L1609" s="11">
        <v>37</v>
      </c>
      <c r="M1609" s="11">
        <v>55</v>
      </c>
      <c r="N1609" s="11">
        <v>411</v>
      </c>
      <c r="O1609">
        <f t="shared" si="50"/>
        <v>32007</v>
      </c>
      <c r="P1609">
        <f t="shared" si="51"/>
        <v>398.40000000000003</v>
      </c>
    </row>
    <row r="1610" spans="1:16" x14ac:dyDescent="0.25">
      <c r="A1610" s="5">
        <v>32013</v>
      </c>
      <c r="B1610" s="11">
        <v>14</v>
      </c>
      <c r="C1610" s="11"/>
      <c r="D1610" s="11">
        <v>10</v>
      </c>
      <c r="E1610" s="11">
        <v>11</v>
      </c>
      <c r="F1610" s="11">
        <v>13</v>
      </c>
      <c r="G1610" s="11">
        <v>15</v>
      </c>
      <c r="H1610" s="11"/>
      <c r="I1610" s="11">
        <v>10</v>
      </c>
      <c r="J1610" s="11">
        <v>17</v>
      </c>
      <c r="K1610" s="11">
        <v>15</v>
      </c>
      <c r="L1610" s="11"/>
      <c r="M1610" s="11">
        <v>19</v>
      </c>
      <c r="N1610" s="11">
        <v>124</v>
      </c>
      <c r="O1610">
        <f t="shared" si="50"/>
        <v>32013</v>
      </c>
      <c r="P1610" t="str">
        <f t="shared" si="51"/>
        <v/>
      </c>
    </row>
    <row r="1611" spans="1:16" x14ac:dyDescent="0.25">
      <c r="A1611" s="5">
        <v>32015</v>
      </c>
      <c r="B1611" s="11"/>
      <c r="C1611" s="11"/>
      <c r="D1611" s="11"/>
      <c r="E1611" s="11"/>
      <c r="F1611" s="11"/>
      <c r="G1611" s="11">
        <v>12</v>
      </c>
      <c r="H1611" s="11"/>
      <c r="I1611" s="11"/>
      <c r="J1611" s="11"/>
      <c r="K1611" s="11"/>
      <c r="L1611" s="11"/>
      <c r="M1611" s="11"/>
      <c r="N1611" s="11">
        <v>12</v>
      </c>
      <c r="O1611">
        <f t="shared" si="50"/>
        <v>32015</v>
      </c>
      <c r="P1611" t="str">
        <f t="shared" si="51"/>
        <v/>
      </c>
    </row>
    <row r="1612" spans="1:16" x14ac:dyDescent="0.25">
      <c r="A1612" s="5">
        <v>32019</v>
      </c>
      <c r="B1612" s="11">
        <v>69</v>
      </c>
      <c r="C1612" s="11">
        <v>57</v>
      </c>
      <c r="D1612" s="11">
        <v>72</v>
      </c>
      <c r="E1612" s="11">
        <v>67</v>
      </c>
      <c r="F1612" s="11">
        <v>58</v>
      </c>
      <c r="G1612" s="11">
        <v>59</v>
      </c>
      <c r="H1612" s="11">
        <v>61</v>
      </c>
      <c r="I1612" s="11">
        <v>74</v>
      </c>
      <c r="J1612" s="11">
        <v>59</v>
      </c>
      <c r="K1612" s="11">
        <v>76</v>
      </c>
      <c r="L1612" s="11">
        <v>65</v>
      </c>
      <c r="M1612" s="11">
        <v>108</v>
      </c>
      <c r="N1612" s="11">
        <v>825</v>
      </c>
      <c r="O1612">
        <f t="shared" si="50"/>
        <v>32019</v>
      </c>
      <c r="P1612">
        <f t="shared" si="51"/>
        <v>804</v>
      </c>
    </row>
    <row r="1613" spans="1:16" x14ac:dyDescent="0.25">
      <c r="A1613" s="5">
        <v>32021</v>
      </c>
      <c r="B1613" s="11">
        <v>14</v>
      </c>
      <c r="C1613" s="11"/>
      <c r="D1613" s="11">
        <v>10</v>
      </c>
      <c r="E1613" s="11"/>
      <c r="F1613" s="11"/>
      <c r="G1613" s="11">
        <v>12</v>
      </c>
      <c r="H1613" s="11"/>
      <c r="I1613" s="11"/>
      <c r="J1613" s="11">
        <v>10</v>
      </c>
      <c r="K1613" s="11"/>
      <c r="L1613" s="11"/>
      <c r="M1613" s="11"/>
      <c r="N1613" s="11">
        <v>46</v>
      </c>
      <c r="O1613">
        <f t="shared" si="50"/>
        <v>32021</v>
      </c>
      <c r="P1613" t="str">
        <f t="shared" si="51"/>
        <v/>
      </c>
    </row>
    <row r="1614" spans="1:16" x14ac:dyDescent="0.25">
      <c r="A1614" s="5">
        <v>32023</v>
      </c>
      <c r="B1614" s="11">
        <v>80</v>
      </c>
      <c r="C1614" s="11">
        <v>68</v>
      </c>
      <c r="D1614" s="11">
        <v>61</v>
      </c>
      <c r="E1614" s="11">
        <v>69</v>
      </c>
      <c r="F1614" s="11">
        <v>81</v>
      </c>
      <c r="G1614" s="11">
        <v>66</v>
      </c>
      <c r="H1614" s="11">
        <v>83</v>
      </c>
      <c r="I1614" s="11">
        <v>77</v>
      </c>
      <c r="J1614" s="11">
        <v>77</v>
      </c>
      <c r="K1614" s="11">
        <v>73</v>
      </c>
      <c r="L1614" s="11">
        <v>79</v>
      </c>
      <c r="M1614" s="11">
        <v>117</v>
      </c>
      <c r="N1614" s="11">
        <v>931</v>
      </c>
      <c r="O1614">
        <f t="shared" si="50"/>
        <v>32023</v>
      </c>
      <c r="P1614">
        <f t="shared" si="51"/>
        <v>933.59999999999991</v>
      </c>
    </row>
    <row r="1615" spans="1:16" x14ac:dyDescent="0.25">
      <c r="A1615" s="5">
        <v>32027</v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>
        <v>19</v>
      </c>
      <c r="N1615" s="11">
        <v>19</v>
      </c>
      <c r="O1615">
        <f t="shared" si="50"/>
        <v>32027</v>
      </c>
      <c r="P1615" t="str">
        <f t="shared" si="51"/>
        <v/>
      </c>
    </row>
    <row r="1616" spans="1:16" x14ac:dyDescent="0.25">
      <c r="A1616" s="5">
        <v>32031</v>
      </c>
      <c r="B1616" s="11">
        <v>359</v>
      </c>
      <c r="C1616" s="11">
        <v>370</v>
      </c>
      <c r="D1616" s="11">
        <v>334</v>
      </c>
      <c r="E1616" s="11">
        <v>340</v>
      </c>
      <c r="F1616" s="11">
        <v>384</v>
      </c>
      <c r="G1616" s="11">
        <v>358</v>
      </c>
      <c r="H1616" s="11">
        <v>411</v>
      </c>
      <c r="I1616" s="11">
        <v>361</v>
      </c>
      <c r="J1616" s="11">
        <v>351</v>
      </c>
      <c r="K1616" s="11">
        <v>405</v>
      </c>
      <c r="L1616" s="11">
        <v>481</v>
      </c>
      <c r="M1616" s="11">
        <v>573</v>
      </c>
      <c r="N1616" s="11">
        <v>4727</v>
      </c>
      <c r="O1616">
        <f t="shared" si="50"/>
        <v>32031</v>
      </c>
      <c r="P1616">
        <f t="shared" si="51"/>
        <v>4821.6000000000004</v>
      </c>
    </row>
    <row r="1617" spans="1:16" x14ac:dyDescent="0.25">
      <c r="A1617" s="5">
        <v>32033</v>
      </c>
      <c r="B1617" s="11"/>
      <c r="C1617" s="11"/>
      <c r="D1617" s="11"/>
      <c r="E1617" s="11">
        <v>17</v>
      </c>
      <c r="F1617" s="11"/>
      <c r="G1617" s="11"/>
      <c r="H1617" s="11"/>
      <c r="I1617" s="11"/>
      <c r="J1617" s="11"/>
      <c r="K1617" s="11"/>
      <c r="L1617" s="11">
        <v>11</v>
      </c>
      <c r="M1617" s="11">
        <v>10</v>
      </c>
      <c r="N1617" s="11">
        <v>38</v>
      </c>
      <c r="O1617">
        <f t="shared" si="50"/>
        <v>32033</v>
      </c>
      <c r="P1617" t="str">
        <f t="shared" si="51"/>
        <v/>
      </c>
    </row>
    <row r="1618" spans="1:16" x14ac:dyDescent="0.25">
      <c r="A1618" s="5">
        <v>32510</v>
      </c>
      <c r="B1618" s="11">
        <v>70</v>
      </c>
      <c r="C1618" s="11">
        <v>73</v>
      </c>
      <c r="D1618" s="11">
        <v>79</v>
      </c>
      <c r="E1618" s="11">
        <v>67</v>
      </c>
      <c r="F1618" s="11">
        <v>75</v>
      </c>
      <c r="G1618" s="11">
        <v>72</v>
      </c>
      <c r="H1618" s="11">
        <v>67</v>
      </c>
      <c r="I1618" s="11">
        <v>61</v>
      </c>
      <c r="J1618" s="11">
        <v>70</v>
      </c>
      <c r="K1618" s="11">
        <v>83</v>
      </c>
      <c r="L1618" s="11">
        <v>89</v>
      </c>
      <c r="M1618" s="11">
        <v>123</v>
      </c>
      <c r="N1618" s="11">
        <v>929</v>
      </c>
      <c r="O1618">
        <f t="shared" si="50"/>
        <v>32510</v>
      </c>
      <c r="P1618">
        <f t="shared" si="51"/>
        <v>888</v>
      </c>
    </row>
    <row r="1619" spans="1:16" x14ac:dyDescent="0.25">
      <c r="A1619" s="5">
        <v>33001</v>
      </c>
      <c r="B1619" s="11">
        <v>73</v>
      </c>
      <c r="C1619" s="11">
        <v>54</v>
      </c>
      <c r="D1619" s="11">
        <v>81</v>
      </c>
      <c r="E1619" s="11">
        <v>71</v>
      </c>
      <c r="F1619" s="11">
        <v>63</v>
      </c>
      <c r="G1619" s="11">
        <v>71</v>
      </c>
      <c r="H1619" s="11">
        <v>68</v>
      </c>
      <c r="I1619" s="11">
        <v>56</v>
      </c>
      <c r="J1619" s="11">
        <v>62</v>
      </c>
      <c r="K1619" s="11">
        <v>62</v>
      </c>
      <c r="L1619" s="11">
        <v>71</v>
      </c>
      <c r="M1619" s="11">
        <v>92</v>
      </c>
      <c r="N1619" s="11">
        <v>824</v>
      </c>
      <c r="O1619">
        <f t="shared" si="50"/>
        <v>33001</v>
      </c>
      <c r="P1619">
        <f t="shared" si="51"/>
        <v>765.59999999999991</v>
      </c>
    </row>
    <row r="1620" spans="1:16" x14ac:dyDescent="0.25">
      <c r="A1620" s="5">
        <v>33003</v>
      </c>
      <c r="B1620" s="11">
        <v>50</v>
      </c>
      <c r="C1620" s="11">
        <v>45</v>
      </c>
      <c r="D1620" s="11">
        <v>61</v>
      </c>
      <c r="E1620" s="11">
        <v>39</v>
      </c>
      <c r="F1620" s="11">
        <v>47</v>
      </c>
      <c r="G1620" s="11">
        <v>43</v>
      </c>
      <c r="H1620" s="11">
        <v>50</v>
      </c>
      <c r="I1620" s="11">
        <v>41</v>
      </c>
      <c r="J1620" s="11">
        <v>62</v>
      </c>
      <c r="K1620" s="11">
        <v>49</v>
      </c>
      <c r="L1620" s="11">
        <v>50</v>
      </c>
      <c r="M1620" s="11">
        <v>47</v>
      </c>
      <c r="N1620" s="11">
        <v>584</v>
      </c>
      <c r="O1620">
        <f t="shared" si="50"/>
        <v>33003</v>
      </c>
      <c r="P1620">
        <f t="shared" si="51"/>
        <v>604.79999999999995</v>
      </c>
    </row>
    <row r="1621" spans="1:16" x14ac:dyDescent="0.25">
      <c r="A1621" s="5">
        <v>33005</v>
      </c>
      <c r="B1621" s="11">
        <v>79</v>
      </c>
      <c r="C1621" s="11">
        <v>63</v>
      </c>
      <c r="D1621" s="11">
        <v>65</v>
      </c>
      <c r="E1621" s="11">
        <v>64</v>
      </c>
      <c r="F1621" s="11">
        <v>55</v>
      </c>
      <c r="G1621" s="11">
        <v>65</v>
      </c>
      <c r="H1621" s="11">
        <v>58</v>
      </c>
      <c r="I1621" s="11">
        <v>54</v>
      </c>
      <c r="J1621" s="11">
        <v>60</v>
      </c>
      <c r="K1621" s="11">
        <v>53</v>
      </c>
      <c r="L1621" s="11">
        <v>86</v>
      </c>
      <c r="M1621" s="11">
        <v>71</v>
      </c>
      <c r="N1621" s="11">
        <v>773</v>
      </c>
      <c r="O1621">
        <f t="shared" si="50"/>
        <v>33005</v>
      </c>
      <c r="P1621">
        <f t="shared" si="51"/>
        <v>746.40000000000009</v>
      </c>
    </row>
    <row r="1622" spans="1:16" x14ac:dyDescent="0.25">
      <c r="A1622" s="5">
        <v>33007</v>
      </c>
      <c r="B1622" s="11">
        <v>48</v>
      </c>
      <c r="C1622" s="11">
        <v>29</v>
      </c>
      <c r="D1622" s="11">
        <v>32</v>
      </c>
      <c r="E1622" s="11">
        <v>32</v>
      </c>
      <c r="F1622" s="11">
        <v>32</v>
      </c>
      <c r="G1622" s="11">
        <v>35</v>
      </c>
      <c r="H1622" s="11">
        <v>37</v>
      </c>
      <c r="I1622" s="11">
        <v>50</v>
      </c>
      <c r="J1622" s="11">
        <v>44</v>
      </c>
      <c r="K1622" s="11">
        <v>35</v>
      </c>
      <c r="L1622" s="11">
        <v>48</v>
      </c>
      <c r="M1622" s="11">
        <v>57</v>
      </c>
      <c r="N1622" s="11">
        <v>479</v>
      </c>
      <c r="O1622">
        <f t="shared" si="50"/>
        <v>33007</v>
      </c>
      <c r="P1622">
        <f t="shared" si="51"/>
        <v>513.59999999999991</v>
      </c>
    </row>
    <row r="1623" spans="1:16" x14ac:dyDescent="0.25">
      <c r="A1623" s="5">
        <v>33009</v>
      </c>
      <c r="B1623" s="11">
        <v>66</v>
      </c>
      <c r="C1623" s="11">
        <v>84</v>
      </c>
      <c r="D1623" s="11">
        <v>72</v>
      </c>
      <c r="E1623" s="11">
        <v>82</v>
      </c>
      <c r="F1623" s="11">
        <v>65</v>
      </c>
      <c r="G1623" s="11">
        <v>73</v>
      </c>
      <c r="H1623" s="11">
        <v>64</v>
      </c>
      <c r="I1623" s="11">
        <v>80</v>
      </c>
      <c r="J1623" s="11">
        <v>67</v>
      </c>
      <c r="K1623" s="11">
        <v>75</v>
      </c>
      <c r="L1623" s="11">
        <v>77</v>
      </c>
      <c r="M1623" s="11">
        <v>79</v>
      </c>
      <c r="N1623" s="11">
        <v>884</v>
      </c>
      <c r="O1623">
        <f t="shared" si="50"/>
        <v>33009</v>
      </c>
      <c r="P1623">
        <f t="shared" si="51"/>
        <v>871.19999999999993</v>
      </c>
    </row>
    <row r="1624" spans="1:16" x14ac:dyDescent="0.25">
      <c r="A1624" s="5">
        <v>33011</v>
      </c>
      <c r="B1624" s="11">
        <v>292</v>
      </c>
      <c r="C1624" s="11">
        <v>292</v>
      </c>
      <c r="D1624" s="11">
        <v>326</v>
      </c>
      <c r="E1624" s="11">
        <v>324</v>
      </c>
      <c r="F1624" s="11">
        <v>433</v>
      </c>
      <c r="G1624" s="11">
        <v>368</v>
      </c>
      <c r="H1624" s="11">
        <v>322</v>
      </c>
      <c r="I1624" s="11">
        <v>288</v>
      </c>
      <c r="J1624" s="11">
        <v>274</v>
      </c>
      <c r="K1624" s="11">
        <v>313</v>
      </c>
      <c r="L1624" s="11">
        <v>344</v>
      </c>
      <c r="M1624" s="11">
        <v>428</v>
      </c>
      <c r="N1624" s="11">
        <v>4004</v>
      </c>
      <c r="O1624">
        <f t="shared" si="50"/>
        <v>33011</v>
      </c>
      <c r="P1624">
        <f t="shared" si="51"/>
        <v>3698.3999999999996</v>
      </c>
    </row>
    <row r="1625" spans="1:16" x14ac:dyDescent="0.25">
      <c r="A1625" s="5">
        <v>33013</v>
      </c>
      <c r="B1625" s="11">
        <v>128</v>
      </c>
      <c r="C1625" s="11">
        <v>124</v>
      </c>
      <c r="D1625" s="11">
        <v>126</v>
      </c>
      <c r="E1625" s="11">
        <v>127</v>
      </c>
      <c r="F1625" s="11">
        <v>135</v>
      </c>
      <c r="G1625" s="11">
        <v>108</v>
      </c>
      <c r="H1625" s="11">
        <v>131</v>
      </c>
      <c r="I1625" s="11">
        <v>123</v>
      </c>
      <c r="J1625" s="11">
        <v>125</v>
      </c>
      <c r="K1625" s="11">
        <v>124</v>
      </c>
      <c r="L1625" s="11">
        <v>123</v>
      </c>
      <c r="M1625" s="11">
        <v>158</v>
      </c>
      <c r="N1625" s="11">
        <v>1532</v>
      </c>
      <c r="O1625">
        <f t="shared" si="50"/>
        <v>33013</v>
      </c>
      <c r="P1625">
        <f t="shared" si="51"/>
        <v>1502.4</v>
      </c>
    </row>
    <row r="1626" spans="1:16" x14ac:dyDescent="0.25">
      <c r="A1626" s="5">
        <v>33015</v>
      </c>
      <c r="B1626" s="11">
        <v>245</v>
      </c>
      <c r="C1626" s="11">
        <v>218</v>
      </c>
      <c r="D1626" s="11">
        <v>239</v>
      </c>
      <c r="E1626" s="11">
        <v>257</v>
      </c>
      <c r="F1626" s="11">
        <v>284</v>
      </c>
      <c r="G1626" s="11">
        <v>211</v>
      </c>
      <c r="H1626" s="11">
        <v>251</v>
      </c>
      <c r="I1626" s="11">
        <v>216</v>
      </c>
      <c r="J1626" s="11">
        <v>217</v>
      </c>
      <c r="K1626" s="11">
        <v>246</v>
      </c>
      <c r="L1626" s="11">
        <v>252</v>
      </c>
      <c r="M1626" s="11">
        <v>288</v>
      </c>
      <c r="N1626" s="11">
        <v>2924</v>
      </c>
      <c r="O1626">
        <f t="shared" si="50"/>
        <v>33015</v>
      </c>
      <c r="P1626">
        <f t="shared" si="51"/>
        <v>2836.8</v>
      </c>
    </row>
    <row r="1627" spans="1:16" x14ac:dyDescent="0.25">
      <c r="A1627" s="5">
        <v>33017</v>
      </c>
      <c r="B1627" s="11">
        <v>95</v>
      </c>
      <c r="C1627" s="11">
        <v>106</v>
      </c>
      <c r="D1627" s="11">
        <v>117</v>
      </c>
      <c r="E1627" s="11">
        <v>103</v>
      </c>
      <c r="F1627" s="11">
        <v>94</v>
      </c>
      <c r="G1627" s="11">
        <v>106</v>
      </c>
      <c r="H1627" s="11">
        <v>95</v>
      </c>
      <c r="I1627" s="11">
        <v>97</v>
      </c>
      <c r="J1627" s="11">
        <v>94</v>
      </c>
      <c r="K1627" s="11">
        <v>104</v>
      </c>
      <c r="L1627" s="11">
        <v>88</v>
      </c>
      <c r="M1627" s="11">
        <v>121</v>
      </c>
      <c r="N1627" s="11">
        <v>1220</v>
      </c>
      <c r="O1627">
        <f t="shared" si="50"/>
        <v>33017</v>
      </c>
      <c r="P1627">
        <f t="shared" si="51"/>
        <v>1147.1999999999998</v>
      </c>
    </row>
    <row r="1628" spans="1:16" x14ac:dyDescent="0.25">
      <c r="A1628" s="5">
        <v>33019</v>
      </c>
      <c r="B1628" s="11">
        <v>39</v>
      </c>
      <c r="C1628" s="11">
        <v>32</v>
      </c>
      <c r="D1628" s="11">
        <v>42</v>
      </c>
      <c r="E1628" s="11">
        <v>33</v>
      </c>
      <c r="F1628" s="11">
        <v>35</v>
      </c>
      <c r="G1628" s="11">
        <v>34</v>
      </c>
      <c r="H1628" s="11">
        <v>45</v>
      </c>
      <c r="I1628" s="11">
        <v>36</v>
      </c>
      <c r="J1628" s="11">
        <v>51</v>
      </c>
      <c r="K1628" s="11">
        <v>35</v>
      </c>
      <c r="L1628" s="11">
        <v>42</v>
      </c>
      <c r="M1628" s="11">
        <v>52</v>
      </c>
      <c r="N1628" s="11">
        <v>476</v>
      </c>
      <c r="O1628">
        <f t="shared" si="50"/>
        <v>33019</v>
      </c>
      <c r="P1628">
        <f t="shared" si="51"/>
        <v>501.59999999999997</v>
      </c>
    </row>
    <row r="1629" spans="1:16" x14ac:dyDescent="0.25">
      <c r="A1629" s="5">
        <v>34001</v>
      </c>
      <c r="B1629" s="11">
        <v>250</v>
      </c>
      <c r="C1629" s="11">
        <v>233</v>
      </c>
      <c r="D1629" s="11">
        <v>262</v>
      </c>
      <c r="E1629" s="11">
        <v>326</v>
      </c>
      <c r="F1629" s="11">
        <v>345</v>
      </c>
      <c r="G1629" s="11">
        <v>271</v>
      </c>
      <c r="H1629" s="11">
        <v>267</v>
      </c>
      <c r="I1629" s="11">
        <v>244</v>
      </c>
      <c r="J1629" s="11">
        <v>229</v>
      </c>
      <c r="K1629" s="11">
        <v>251</v>
      </c>
      <c r="L1629" s="11">
        <v>294</v>
      </c>
      <c r="M1629" s="11">
        <v>341</v>
      </c>
      <c r="N1629" s="11">
        <v>3313</v>
      </c>
      <c r="O1629">
        <f t="shared" si="50"/>
        <v>34001</v>
      </c>
      <c r="P1629">
        <f t="shared" si="51"/>
        <v>3084</v>
      </c>
    </row>
    <row r="1630" spans="1:16" x14ac:dyDescent="0.25">
      <c r="A1630" s="5">
        <v>34003</v>
      </c>
      <c r="B1630" s="11">
        <v>648</v>
      </c>
      <c r="C1630" s="11">
        <v>586</v>
      </c>
      <c r="D1630" s="11">
        <v>917</v>
      </c>
      <c r="E1630" s="11">
        <v>2176</v>
      </c>
      <c r="F1630" s="11">
        <v>830</v>
      </c>
      <c r="G1630" s="11">
        <v>534</v>
      </c>
      <c r="H1630" s="11">
        <v>557</v>
      </c>
      <c r="I1630" s="11">
        <v>485</v>
      </c>
      <c r="J1630" s="11">
        <v>553</v>
      </c>
      <c r="K1630" s="11">
        <v>553</v>
      </c>
      <c r="L1630" s="11">
        <v>639</v>
      </c>
      <c r="M1630" s="11">
        <v>870</v>
      </c>
      <c r="N1630" s="11">
        <v>9348</v>
      </c>
      <c r="O1630">
        <f t="shared" si="50"/>
        <v>34003</v>
      </c>
      <c r="P1630">
        <f t="shared" si="51"/>
        <v>6688.7999999999993</v>
      </c>
    </row>
    <row r="1631" spans="1:16" x14ac:dyDescent="0.25">
      <c r="A1631" s="5">
        <v>34005</v>
      </c>
      <c r="B1631" s="11">
        <v>379</v>
      </c>
      <c r="C1631" s="11">
        <v>349</v>
      </c>
      <c r="D1631" s="11">
        <v>381</v>
      </c>
      <c r="E1631" s="11">
        <v>615</v>
      </c>
      <c r="F1631" s="11">
        <v>516</v>
      </c>
      <c r="G1631" s="11">
        <v>350</v>
      </c>
      <c r="H1631" s="11">
        <v>337</v>
      </c>
      <c r="I1631" s="11">
        <v>353</v>
      </c>
      <c r="J1631" s="11">
        <v>350</v>
      </c>
      <c r="K1631" s="11">
        <v>349</v>
      </c>
      <c r="L1631" s="11">
        <v>346</v>
      </c>
      <c r="M1631" s="11">
        <v>478</v>
      </c>
      <c r="N1631" s="11">
        <v>4803</v>
      </c>
      <c r="O1631">
        <f t="shared" si="50"/>
        <v>34005</v>
      </c>
      <c r="P1631">
        <f t="shared" si="51"/>
        <v>4164</v>
      </c>
    </row>
    <row r="1632" spans="1:16" x14ac:dyDescent="0.25">
      <c r="A1632" s="5">
        <v>34007</v>
      </c>
      <c r="B1632" s="11">
        <v>446</v>
      </c>
      <c r="C1632" s="11">
        <v>428</v>
      </c>
      <c r="D1632" s="11">
        <v>477</v>
      </c>
      <c r="E1632" s="11">
        <v>631</v>
      </c>
      <c r="F1632" s="11">
        <v>611</v>
      </c>
      <c r="G1632" s="11">
        <v>441</v>
      </c>
      <c r="H1632" s="11">
        <v>447</v>
      </c>
      <c r="I1632" s="11">
        <v>419</v>
      </c>
      <c r="J1632" s="11">
        <v>397</v>
      </c>
      <c r="K1632" s="11">
        <v>446</v>
      </c>
      <c r="L1632" s="11">
        <v>476</v>
      </c>
      <c r="M1632" s="11">
        <v>673</v>
      </c>
      <c r="N1632" s="11">
        <v>5892</v>
      </c>
      <c r="O1632">
        <f t="shared" si="50"/>
        <v>34007</v>
      </c>
      <c r="P1632">
        <f t="shared" si="51"/>
        <v>5244</v>
      </c>
    </row>
    <row r="1633" spans="1:16" x14ac:dyDescent="0.25">
      <c r="A1633" s="5">
        <v>34009</v>
      </c>
      <c r="B1633" s="11">
        <v>108</v>
      </c>
      <c r="C1633" s="11">
        <v>105</v>
      </c>
      <c r="D1633" s="11">
        <v>106</v>
      </c>
      <c r="E1633" s="11">
        <v>128</v>
      </c>
      <c r="F1633" s="11">
        <v>139</v>
      </c>
      <c r="G1633" s="11">
        <v>131</v>
      </c>
      <c r="H1633" s="11">
        <v>106</v>
      </c>
      <c r="I1633" s="11">
        <v>113</v>
      </c>
      <c r="J1633" s="11">
        <v>107</v>
      </c>
      <c r="K1633" s="11">
        <v>106</v>
      </c>
      <c r="L1633" s="11">
        <v>127</v>
      </c>
      <c r="M1633" s="11">
        <v>161</v>
      </c>
      <c r="N1633" s="11">
        <v>1437</v>
      </c>
      <c r="O1633">
        <f t="shared" si="50"/>
        <v>34009</v>
      </c>
      <c r="P1633">
        <f t="shared" si="51"/>
        <v>1341.6</v>
      </c>
    </row>
    <row r="1634" spans="1:16" x14ac:dyDescent="0.25">
      <c r="A1634" s="5">
        <v>34011</v>
      </c>
      <c r="B1634" s="11">
        <v>149</v>
      </c>
      <c r="C1634" s="11">
        <v>133</v>
      </c>
      <c r="D1634" s="11">
        <v>134</v>
      </c>
      <c r="E1634" s="11">
        <v>149</v>
      </c>
      <c r="F1634" s="11">
        <v>203</v>
      </c>
      <c r="G1634" s="11">
        <v>187</v>
      </c>
      <c r="H1634" s="11">
        <v>136</v>
      </c>
      <c r="I1634" s="11">
        <v>130</v>
      </c>
      <c r="J1634" s="11">
        <v>149</v>
      </c>
      <c r="K1634" s="11">
        <v>145</v>
      </c>
      <c r="L1634" s="11">
        <v>174</v>
      </c>
      <c r="M1634" s="11">
        <v>223</v>
      </c>
      <c r="N1634" s="11">
        <v>1912</v>
      </c>
      <c r="O1634">
        <f t="shared" si="50"/>
        <v>34011</v>
      </c>
      <c r="P1634">
        <f t="shared" si="51"/>
        <v>1761.6000000000001</v>
      </c>
    </row>
    <row r="1635" spans="1:16" x14ac:dyDescent="0.25">
      <c r="A1635" s="5">
        <v>34013</v>
      </c>
      <c r="B1635" s="11">
        <v>553</v>
      </c>
      <c r="C1635" s="11">
        <v>490</v>
      </c>
      <c r="D1635" s="11">
        <v>742</v>
      </c>
      <c r="E1635" s="11">
        <v>2371</v>
      </c>
      <c r="F1635" s="11">
        <v>815</v>
      </c>
      <c r="G1635" s="11">
        <v>502</v>
      </c>
      <c r="H1635" s="11">
        <v>502</v>
      </c>
      <c r="I1635" s="11">
        <v>503</v>
      </c>
      <c r="J1635" s="11">
        <v>459</v>
      </c>
      <c r="K1635" s="11">
        <v>502</v>
      </c>
      <c r="L1635" s="11">
        <v>624</v>
      </c>
      <c r="M1635" s="11">
        <v>713</v>
      </c>
      <c r="N1635" s="11">
        <v>8776</v>
      </c>
      <c r="O1635">
        <f t="shared" si="50"/>
        <v>34013</v>
      </c>
      <c r="P1635">
        <f t="shared" si="51"/>
        <v>6216</v>
      </c>
    </row>
    <row r="1636" spans="1:16" x14ac:dyDescent="0.25">
      <c r="A1636" s="5">
        <v>34015</v>
      </c>
      <c r="B1636" s="11">
        <v>291</v>
      </c>
      <c r="C1636" s="11">
        <v>219</v>
      </c>
      <c r="D1636" s="11">
        <v>277</v>
      </c>
      <c r="E1636" s="11">
        <v>313</v>
      </c>
      <c r="F1636" s="11">
        <v>339</v>
      </c>
      <c r="G1636" s="11">
        <v>229</v>
      </c>
      <c r="H1636" s="11">
        <v>258</v>
      </c>
      <c r="I1636" s="11">
        <v>222</v>
      </c>
      <c r="J1636" s="11">
        <v>249</v>
      </c>
      <c r="K1636" s="11">
        <v>280</v>
      </c>
      <c r="L1636" s="11">
        <v>269</v>
      </c>
      <c r="M1636" s="11">
        <v>366</v>
      </c>
      <c r="N1636" s="11">
        <v>3312</v>
      </c>
      <c r="O1636">
        <f t="shared" si="50"/>
        <v>34015</v>
      </c>
      <c r="P1636">
        <f t="shared" si="51"/>
        <v>3067.2</v>
      </c>
    </row>
    <row r="1637" spans="1:16" x14ac:dyDescent="0.25">
      <c r="A1637" s="5">
        <v>34017</v>
      </c>
      <c r="B1637" s="11">
        <v>365</v>
      </c>
      <c r="C1637" s="11">
        <v>307</v>
      </c>
      <c r="D1637" s="11">
        <v>486</v>
      </c>
      <c r="E1637" s="11">
        <v>1620</v>
      </c>
      <c r="F1637" s="11">
        <v>600</v>
      </c>
      <c r="G1637" s="11">
        <v>326</v>
      </c>
      <c r="H1637" s="11">
        <v>301</v>
      </c>
      <c r="I1637" s="11">
        <v>308</v>
      </c>
      <c r="J1637" s="11">
        <v>314</v>
      </c>
      <c r="K1637" s="11">
        <v>294</v>
      </c>
      <c r="L1637" s="11">
        <v>397</v>
      </c>
      <c r="M1637" s="11">
        <v>490</v>
      </c>
      <c r="N1637" s="11">
        <v>5808</v>
      </c>
      <c r="O1637">
        <f t="shared" si="50"/>
        <v>34017</v>
      </c>
      <c r="P1637">
        <f t="shared" si="51"/>
        <v>3873.6000000000004</v>
      </c>
    </row>
    <row r="1638" spans="1:16" x14ac:dyDescent="0.25">
      <c r="A1638" s="5">
        <v>34019</v>
      </c>
      <c r="B1638" s="11">
        <v>89</v>
      </c>
      <c r="C1638" s="11">
        <v>95</v>
      </c>
      <c r="D1638" s="11">
        <v>70</v>
      </c>
      <c r="E1638" s="11">
        <v>203</v>
      </c>
      <c r="F1638" s="11">
        <v>110</v>
      </c>
      <c r="G1638" s="11">
        <v>75</v>
      </c>
      <c r="H1638" s="11">
        <v>71</v>
      </c>
      <c r="I1638" s="11">
        <v>83</v>
      </c>
      <c r="J1638" s="11">
        <v>62</v>
      </c>
      <c r="K1638" s="11">
        <v>74</v>
      </c>
      <c r="L1638" s="11">
        <v>75</v>
      </c>
      <c r="M1638" s="11">
        <v>102</v>
      </c>
      <c r="N1638" s="11">
        <v>1109</v>
      </c>
      <c r="O1638">
        <f t="shared" si="50"/>
        <v>34019</v>
      </c>
      <c r="P1638">
        <f t="shared" si="51"/>
        <v>876</v>
      </c>
    </row>
    <row r="1639" spans="1:16" x14ac:dyDescent="0.25">
      <c r="A1639" s="5">
        <v>34021</v>
      </c>
      <c r="B1639" s="11">
        <v>271</v>
      </c>
      <c r="C1639" s="11">
        <v>253</v>
      </c>
      <c r="D1639" s="11">
        <v>276</v>
      </c>
      <c r="E1639" s="11">
        <v>587</v>
      </c>
      <c r="F1639" s="11">
        <v>479</v>
      </c>
      <c r="G1639" s="11">
        <v>266</v>
      </c>
      <c r="H1639" s="11">
        <v>248</v>
      </c>
      <c r="I1639" s="11">
        <v>267</v>
      </c>
      <c r="J1639" s="11">
        <v>242</v>
      </c>
      <c r="K1639" s="11">
        <v>241</v>
      </c>
      <c r="L1639" s="11">
        <v>288</v>
      </c>
      <c r="M1639" s="11">
        <v>353</v>
      </c>
      <c r="N1639" s="11">
        <v>3771</v>
      </c>
      <c r="O1639">
        <f t="shared" si="50"/>
        <v>34021</v>
      </c>
      <c r="P1639">
        <f t="shared" si="51"/>
        <v>3086.3999999999996</v>
      </c>
    </row>
    <row r="1640" spans="1:16" x14ac:dyDescent="0.25">
      <c r="A1640" s="5">
        <v>34023</v>
      </c>
      <c r="B1640" s="11">
        <v>547</v>
      </c>
      <c r="C1640" s="11">
        <v>540</v>
      </c>
      <c r="D1640" s="11">
        <v>682</v>
      </c>
      <c r="E1640" s="11">
        <v>1546</v>
      </c>
      <c r="F1640" s="11">
        <v>784</v>
      </c>
      <c r="G1640" s="11">
        <v>532</v>
      </c>
      <c r="H1640" s="11">
        <v>496</v>
      </c>
      <c r="I1640" s="11">
        <v>496</v>
      </c>
      <c r="J1640" s="11">
        <v>454</v>
      </c>
      <c r="K1640" s="11">
        <v>488</v>
      </c>
      <c r="L1640" s="11">
        <v>544</v>
      </c>
      <c r="M1640" s="11">
        <v>727</v>
      </c>
      <c r="N1640" s="11">
        <v>7836</v>
      </c>
      <c r="O1640">
        <f t="shared" si="50"/>
        <v>34023</v>
      </c>
      <c r="P1640">
        <f t="shared" si="51"/>
        <v>5947.2000000000007</v>
      </c>
    </row>
    <row r="1641" spans="1:16" x14ac:dyDescent="0.25">
      <c r="A1641" s="5">
        <v>34025</v>
      </c>
      <c r="B1641" s="11">
        <v>590</v>
      </c>
      <c r="C1641" s="11">
        <v>475</v>
      </c>
      <c r="D1641" s="11">
        <v>605</v>
      </c>
      <c r="E1641" s="11">
        <v>1018</v>
      </c>
      <c r="F1641" s="11">
        <v>753</v>
      </c>
      <c r="G1641" s="11">
        <v>455</v>
      </c>
      <c r="H1641" s="11">
        <v>458</v>
      </c>
      <c r="I1641" s="11">
        <v>486</v>
      </c>
      <c r="J1641" s="11">
        <v>433</v>
      </c>
      <c r="K1641" s="11">
        <v>496</v>
      </c>
      <c r="L1641" s="11">
        <v>496</v>
      </c>
      <c r="M1641" s="11">
        <v>679</v>
      </c>
      <c r="N1641" s="11">
        <v>6944</v>
      </c>
      <c r="O1641">
        <f t="shared" si="50"/>
        <v>34025</v>
      </c>
      <c r="P1641">
        <f t="shared" si="51"/>
        <v>5685.6</v>
      </c>
    </row>
    <row r="1642" spans="1:16" x14ac:dyDescent="0.25">
      <c r="A1642" s="5">
        <v>34027</v>
      </c>
      <c r="B1642" s="11">
        <v>368</v>
      </c>
      <c r="C1642" s="11">
        <v>335</v>
      </c>
      <c r="D1642" s="11">
        <v>416</v>
      </c>
      <c r="E1642" s="11">
        <v>1068</v>
      </c>
      <c r="F1642" s="11">
        <v>460</v>
      </c>
      <c r="G1642" s="11">
        <v>320</v>
      </c>
      <c r="H1642" s="11">
        <v>297</v>
      </c>
      <c r="I1642" s="11">
        <v>322</v>
      </c>
      <c r="J1642" s="11">
        <v>319</v>
      </c>
      <c r="K1642" s="11">
        <v>300</v>
      </c>
      <c r="L1642" s="11">
        <v>351</v>
      </c>
      <c r="M1642" s="11">
        <v>435</v>
      </c>
      <c r="N1642" s="11">
        <v>4991</v>
      </c>
      <c r="O1642">
        <f t="shared" si="50"/>
        <v>34027</v>
      </c>
      <c r="P1642">
        <f t="shared" si="51"/>
        <v>3813.6000000000004</v>
      </c>
    </row>
    <row r="1643" spans="1:16" x14ac:dyDescent="0.25">
      <c r="A1643" s="5">
        <v>34029</v>
      </c>
      <c r="B1643" s="11">
        <v>693</v>
      </c>
      <c r="C1643" s="11">
        <v>639</v>
      </c>
      <c r="D1643" s="11">
        <v>749</v>
      </c>
      <c r="E1643" s="11">
        <v>1198</v>
      </c>
      <c r="F1643" s="11">
        <v>868</v>
      </c>
      <c r="G1643" s="11">
        <v>630</v>
      </c>
      <c r="H1643" s="11">
        <v>574</v>
      </c>
      <c r="I1643" s="11">
        <v>533</v>
      </c>
      <c r="J1643" s="11">
        <v>567</v>
      </c>
      <c r="K1643" s="11">
        <v>627</v>
      </c>
      <c r="L1643" s="11">
        <v>694</v>
      </c>
      <c r="M1643" s="11">
        <v>903</v>
      </c>
      <c r="N1643" s="11">
        <v>8675</v>
      </c>
      <c r="O1643">
        <f t="shared" si="50"/>
        <v>34029</v>
      </c>
      <c r="P1643">
        <f t="shared" si="51"/>
        <v>7188</v>
      </c>
    </row>
    <row r="1644" spans="1:16" x14ac:dyDescent="0.25">
      <c r="A1644" s="5">
        <v>34031</v>
      </c>
      <c r="B1644" s="11">
        <v>337</v>
      </c>
      <c r="C1644" s="11">
        <v>318</v>
      </c>
      <c r="D1644" s="11">
        <v>437</v>
      </c>
      <c r="E1644" s="11">
        <v>1337</v>
      </c>
      <c r="F1644" s="11">
        <v>554</v>
      </c>
      <c r="G1644" s="11">
        <v>302</v>
      </c>
      <c r="H1644" s="11">
        <v>331</v>
      </c>
      <c r="I1644" s="11">
        <v>286</v>
      </c>
      <c r="J1644" s="11">
        <v>287</v>
      </c>
      <c r="K1644" s="11">
        <v>303</v>
      </c>
      <c r="L1644" s="11">
        <v>409</v>
      </c>
      <c r="M1644" s="11">
        <v>554</v>
      </c>
      <c r="N1644" s="11">
        <v>5455</v>
      </c>
      <c r="O1644">
        <f t="shared" si="50"/>
        <v>34031</v>
      </c>
      <c r="P1644">
        <f t="shared" si="51"/>
        <v>3878.3999999999996</v>
      </c>
    </row>
    <row r="1645" spans="1:16" x14ac:dyDescent="0.25">
      <c r="A1645" s="5">
        <v>34033</v>
      </c>
      <c r="B1645" s="11">
        <v>75</v>
      </c>
      <c r="C1645" s="11">
        <v>73</v>
      </c>
      <c r="D1645" s="11">
        <v>71</v>
      </c>
      <c r="E1645" s="11">
        <v>71</v>
      </c>
      <c r="F1645" s="11">
        <v>106</v>
      </c>
      <c r="G1645" s="11">
        <v>79</v>
      </c>
      <c r="H1645" s="11">
        <v>76</v>
      </c>
      <c r="I1645" s="11">
        <v>67</v>
      </c>
      <c r="J1645" s="11">
        <v>72</v>
      </c>
      <c r="K1645" s="11">
        <v>76</v>
      </c>
      <c r="L1645" s="11">
        <v>74</v>
      </c>
      <c r="M1645" s="11">
        <v>97</v>
      </c>
      <c r="N1645" s="11">
        <v>937</v>
      </c>
      <c r="O1645">
        <f t="shared" si="50"/>
        <v>34033</v>
      </c>
      <c r="P1645">
        <f t="shared" si="51"/>
        <v>876</v>
      </c>
    </row>
    <row r="1646" spans="1:16" x14ac:dyDescent="0.25">
      <c r="A1646" s="5">
        <v>34035</v>
      </c>
      <c r="B1646" s="11">
        <v>240</v>
      </c>
      <c r="C1646" s="11">
        <v>204</v>
      </c>
      <c r="D1646" s="11">
        <v>282</v>
      </c>
      <c r="E1646" s="11">
        <v>622</v>
      </c>
      <c r="F1646" s="11">
        <v>300</v>
      </c>
      <c r="G1646" s="11">
        <v>186</v>
      </c>
      <c r="H1646" s="11">
        <v>195</v>
      </c>
      <c r="I1646" s="11">
        <v>184</v>
      </c>
      <c r="J1646" s="11">
        <v>168</v>
      </c>
      <c r="K1646" s="11">
        <v>190</v>
      </c>
      <c r="L1646" s="11">
        <v>208</v>
      </c>
      <c r="M1646" s="11">
        <v>289</v>
      </c>
      <c r="N1646" s="11">
        <v>3068</v>
      </c>
      <c r="O1646">
        <f t="shared" si="50"/>
        <v>34035</v>
      </c>
      <c r="P1646">
        <f t="shared" si="51"/>
        <v>2268</v>
      </c>
    </row>
    <row r="1647" spans="1:16" x14ac:dyDescent="0.25">
      <c r="A1647" s="5">
        <v>34037</v>
      </c>
      <c r="B1647" s="11">
        <v>125</v>
      </c>
      <c r="C1647" s="11">
        <v>107</v>
      </c>
      <c r="D1647" s="11">
        <v>125</v>
      </c>
      <c r="E1647" s="11">
        <v>311</v>
      </c>
      <c r="F1647" s="11">
        <v>140</v>
      </c>
      <c r="G1647" s="11">
        <v>94</v>
      </c>
      <c r="H1647" s="11">
        <v>98</v>
      </c>
      <c r="I1647" s="11">
        <v>87</v>
      </c>
      <c r="J1647" s="11">
        <v>100</v>
      </c>
      <c r="K1647" s="11">
        <v>107</v>
      </c>
      <c r="L1647" s="11">
        <v>103</v>
      </c>
      <c r="M1647" s="11">
        <v>156</v>
      </c>
      <c r="N1647" s="11">
        <v>1553</v>
      </c>
      <c r="O1647">
        <f t="shared" si="50"/>
        <v>34037</v>
      </c>
      <c r="P1647">
        <f t="shared" si="51"/>
        <v>1188</v>
      </c>
    </row>
    <row r="1648" spans="1:16" x14ac:dyDescent="0.25">
      <c r="A1648" s="5">
        <v>34039</v>
      </c>
      <c r="B1648" s="11">
        <v>389</v>
      </c>
      <c r="C1648" s="11">
        <v>347</v>
      </c>
      <c r="D1648" s="11">
        <v>463</v>
      </c>
      <c r="E1648" s="11">
        <v>1451</v>
      </c>
      <c r="F1648" s="11">
        <v>551</v>
      </c>
      <c r="G1648" s="11">
        <v>363</v>
      </c>
      <c r="H1648" s="11">
        <v>307</v>
      </c>
      <c r="I1648" s="11">
        <v>306</v>
      </c>
      <c r="J1648" s="11">
        <v>326</v>
      </c>
      <c r="K1648" s="11">
        <v>356</v>
      </c>
      <c r="L1648" s="11">
        <v>439</v>
      </c>
      <c r="M1648" s="11">
        <v>511</v>
      </c>
      <c r="N1648" s="11">
        <v>5809</v>
      </c>
      <c r="O1648">
        <f t="shared" si="50"/>
        <v>34039</v>
      </c>
      <c r="P1648">
        <f t="shared" si="51"/>
        <v>4161.6000000000004</v>
      </c>
    </row>
    <row r="1649" spans="1:16" x14ac:dyDescent="0.25">
      <c r="A1649" s="5">
        <v>34041</v>
      </c>
      <c r="B1649" s="11">
        <v>100</v>
      </c>
      <c r="C1649" s="11">
        <v>92</v>
      </c>
      <c r="D1649" s="11">
        <v>94</v>
      </c>
      <c r="E1649" s="11">
        <v>217</v>
      </c>
      <c r="F1649" s="11">
        <v>126</v>
      </c>
      <c r="G1649" s="11">
        <v>87</v>
      </c>
      <c r="H1649" s="11">
        <v>83</v>
      </c>
      <c r="I1649" s="11">
        <v>88</v>
      </c>
      <c r="J1649" s="11">
        <v>73</v>
      </c>
      <c r="K1649" s="11">
        <v>82</v>
      </c>
      <c r="L1649" s="11">
        <v>100</v>
      </c>
      <c r="M1649" s="11">
        <v>112</v>
      </c>
      <c r="N1649" s="11">
        <v>1254</v>
      </c>
      <c r="O1649">
        <f t="shared" si="50"/>
        <v>34041</v>
      </c>
      <c r="P1649">
        <f t="shared" si="51"/>
        <v>1022.4000000000001</v>
      </c>
    </row>
    <row r="1650" spans="1:16" x14ac:dyDescent="0.25">
      <c r="A1650" s="5">
        <v>35001</v>
      </c>
      <c r="B1650" s="11">
        <v>585</v>
      </c>
      <c r="C1650" s="11">
        <v>530</v>
      </c>
      <c r="D1650" s="11">
        <v>514</v>
      </c>
      <c r="E1650" s="11">
        <v>542</v>
      </c>
      <c r="F1650" s="11">
        <v>589</v>
      </c>
      <c r="G1650" s="11">
        <v>577</v>
      </c>
      <c r="H1650" s="11">
        <v>576</v>
      </c>
      <c r="I1650" s="11">
        <v>607</v>
      </c>
      <c r="J1650" s="11">
        <v>518</v>
      </c>
      <c r="K1650" s="11">
        <v>569</v>
      </c>
      <c r="L1650" s="11">
        <v>760</v>
      </c>
      <c r="M1650" s="11">
        <v>840</v>
      </c>
      <c r="N1650" s="11">
        <v>7207</v>
      </c>
      <c r="O1650">
        <f t="shared" si="50"/>
        <v>35001</v>
      </c>
      <c r="P1650">
        <f t="shared" si="51"/>
        <v>7272</v>
      </c>
    </row>
    <row r="1651" spans="1:16" x14ac:dyDescent="0.25">
      <c r="A1651" s="5">
        <v>35005</v>
      </c>
      <c r="B1651" s="11">
        <v>57</v>
      </c>
      <c r="C1651" s="11">
        <v>61</v>
      </c>
      <c r="D1651" s="11">
        <v>71</v>
      </c>
      <c r="E1651" s="11">
        <v>55</v>
      </c>
      <c r="F1651" s="11">
        <v>64</v>
      </c>
      <c r="G1651" s="11">
        <v>67</v>
      </c>
      <c r="H1651" s="11">
        <v>66</v>
      </c>
      <c r="I1651" s="11">
        <v>55</v>
      </c>
      <c r="J1651" s="11">
        <v>51</v>
      </c>
      <c r="K1651" s="11">
        <v>61</v>
      </c>
      <c r="L1651" s="11">
        <v>116</v>
      </c>
      <c r="M1651" s="11">
        <v>128</v>
      </c>
      <c r="N1651" s="11">
        <v>852</v>
      </c>
      <c r="O1651">
        <f t="shared" si="50"/>
        <v>35005</v>
      </c>
      <c r="P1651">
        <f t="shared" si="51"/>
        <v>837.59999999999991</v>
      </c>
    </row>
    <row r="1652" spans="1:16" x14ac:dyDescent="0.25">
      <c r="A1652" s="5">
        <v>35006</v>
      </c>
      <c r="B1652" s="11">
        <v>31</v>
      </c>
      <c r="C1652" s="11">
        <v>14</v>
      </c>
      <c r="D1652" s="11">
        <v>26</v>
      </c>
      <c r="E1652" s="11">
        <v>22</v>
      </c>
      <c r="F1652" s="11">
        <v>24</v>
      </c>
      <c r="G1652" s="11">
        <v>34</v>
      </c>
      <c r="H1652" s="11">
        <v>34</v>
      </c>
      <c r="I1652" s="11">
        <v>30</v>
      </c>
      <c r="J1652" s="11">
        <v>23</v>
      </c>
      <c r="K1652" s="11">
        <v>27</v>
      </c>
      <c r="L1652" s="11">
        <v>59</v>
      </c>
      <c r="M1652" s="11">
        <v>42</v>
      </c>
      <c r="N1652" s="11">
        <v>366</v>
      </c>
      <c r="O1652">
        <f t="shared" si="50"/>
        <v>35006</v>
      </c>
      <c r="P1652">
        <f t="shared" si="51"/>
        <v>415.20000000000005</v>
      </c>
    </row>
    <row r="1653" spans="1:16" x14ac:dyDescent="0.25">
      <c r="A1653" s="5">
        <v>35007</v>
      </c>
      <c r="B1653" s="11">
        <v>19</v>
      </c>
      <c r="C1653" s="11">
        <v>11</v>
      </c>
      <c r="D1653" s="11">
        <v>13</v>
      </c>
      <c r="E1653" s="11"/>
      <c r="F1653" s="11"/>
      <c r="G1653" s="11">
        <v>12</v>
      </c>
      <c r="H1653" s="11">
        <v>14</v>
      </c>
      <c r="I1653" s="11">
        <v>11</v>
      </c>
      <c r="J1653" s="11">
        <v>23</v>
      </c>
      <c r="K1653" s="11">
        <v>11</v>
      </c>
      <c r="L1653" s="11">
        <v>20</v>
      </c>
      <c r="M1653" s="11">
        <v>30</v>
      </c>
      <c r="N1653" s="11">
        <v>164</v>
      </c>
      <c r="O1653">
        <f t="shared" si="50"/>
        <v>35007</v>
      </c>
      <c r="P1653">
        <f t="shared" si="51"/>
        <v>189.60000000000002</v>
      </c>
    </row>
    <row r="1654" spans="1:16" x14ac:dyDescent="0.25">
      <c r="A1654" s="5">
        <v>35009</v>
      </c>
      <c r="B1654" s="11">
        <v>34</v>
      </c>
      <c r="C1654" s="11">
        <v>41</v>
      </c>
      <c r="D1654" s="11">
        <v>27</v>
      </c>
      <c r="E1654" s="11">
        <v>36</v>
      </c>
      <c r="F1654" s="11">
        <v>33</v>
      </c>
      <c r="G1654" s="11">
        <v>42</v>
      </c>
      <c r="H1654" s="11">
        <v>24</v>
      </c>
      <c r="I1654" s="11">
        <v>34</v>
      </c>
      <c r="J1654" s="11">
        <v>32</v>
      </c>
      <c r="K1654" s="11">
        <v>47</v>
      </c>
      <c r="L1654" s="11">
        <v>47</v>
      </c>
      <c r="M1654" s="11">
        <v>78</v>
      </c>
      <c r="N1654" s="11">
        <v>475</v>
      </c>
      <c r="O1654">
        <f t="shared" si="50"/>
        <v>35009</v>
      </c>
      <c r="P1654">
        <f t="shared" si="51"/>
        <v>441.59999999999997</v>
      </c>
    </row>
    <row r="1655" spans="1:16" x14ac:dyDescent="0.25">
      <c r="A1655" s="5">
        <v>35013</v>
      </c>
      <c r="B1655" s="11">
        <v>156</v>
      </c>
      <c r="C1655" s="11">
        <v>155</v>
      </c>
      <c r="D1655" s="11">
        <v>159</v>
      </c>
      <c r="E1655" s="11">
        <v>153</v>
      </c>
      <c r="F1655" s="11">
        <v>163</v>
      </c>
      <c r="G1655" s="11">
        <v>165</v>
      </c>
      <c r="H1655" s="11">
        <v>193</v>
      </c>
      <c r="I1655" s="11">
        <v>187</v>
      </c>
      <c r="J1655" s="11">
        <v>171</v>
      </c>
      <c r="K1655" s="11">
        <v>208</v>
      </c>
      <c r="L1655" s="11">
        <v>310</v>
      </c>
      <c r="M1655" s="11">
        <v>275</v>
      </c>
      <c r="N1655" s="11">
        <v>2295</v>
      </c>
      <c r="O1655">
        <f t="shared" si="50"/>
        <v>35013</v>
      </c>
      <c r="P1655">
        <f t="shared" si="51"/>
        <v>2565.6000000000004</v>
      </c>
    </row>
    <row r="1656" spans="1:16" x14ac:dyDescent="0.25">
      <c r="A1656" s="5">
        <v>35015</v>
      </c>
      <c r="B1656" s="11">
        <v>53</v>
      </c>
      <c r="C1656" s="11">
        <v>49</v>
      </c>
      <c r="D1656" s="11">
        <v>44</v>
      </c>
      <c r="E1656" s="11">
        <v>53</v>
      </c>
      <c r="F1656" s="11">
        <v>35</v>
      </c>
      <c r="G1656" s="11">
        <v>44</v>
      </c>
      <c r="H1656" s="11">
        <v>53</v>
      </c>
      <c r="I1656" s="11">
        <v>44</v>
      </c>
      <c r="J1656" s="11">
        <v>50</v>
      </c>
      <c r="K1656" s="11">
        <v>60</v>
      </c>
      <c r="L1656" s="11">
        <v>69</v>
      </c>
      <c r="M1656" s="11">
        <v>82</v>
      </c>
      <c r="N1656" s="11">
        <v>636</v>
      </c>
      <c r="O1656">
        <f t="shared" si="50"/>
        <v>35015</v>
      </c>
      <c r="P1656">
        <f t="shared" si="51"/>
        <v>662.40000000000009</v>
      </c>
    </row>
    <row r="1657" spans="1:16" x14ac:dyDescent="0.25">
      <c r="A1657" s="5">
        <v>35017</v>
      </c>
      <c r="B1657" s="11">
        <v>27</v>
      </c>
      <c r="C1657" s="11">
        <v>36</v>
      </c>
      <c r="D1657" s="11">
        <v>24</v>
      </c>
      <c r="E1657" s="11">
        <v>35</v>
      </c>
      <c r="F1657" s="11">
        <v>35</v>
      </c>
      <c r="G1657" s="11">
        <v>32</v>
      </c>
      <c r="H1657" s="11">
        <v>35</v>
      </c>
      <c r="I1657" s="11">
        <v>38</v>
      </c>
      <c r="J1657" s="11">
        <v>32</v>
      </c>
      <c r="K1657" s="11">
        <v>36</v>
      </c>
      <c r="L1657" s="11">
        <v>47</v>
      </c>
      <c r="M1657" s="11">
        <v>60</v>
      </c>
      <c r="N1657" s="11">
        <v>437</v>
      </c>
      <c r="O1657">
        <f t="shared" si="50"/>
        <v>35017</v>
      </c>
      <c r="P1657">
        <f t="shared" si="51"/>
        <v>451.20000000000005</v>
      </c>
    </row>
    <row r="1658" spans="1:16" x14ac:dyDescent="0.25">
      <c r="A1658" s="5">
        <v>35019</v>
      </c>
      <c r="B1658" s="11"/>
      <c r="C1658" s="11"/>
      <c r="D1658" s="11"/>
      <c r="E1658" s="11"/>
      <c r="F1658" s="11"/>
      <c r="G1658" s="11">
        <v>10</v>
      </c>
      <c r="H1658" s="11"/>
      <c r="I1658" s="11"/>
      <c r="J1658" s="11"/>
      <c r="K1658" s="11"/>
      <c r="L1658" s="11"/>
      <c r="M1658" s="11"/>
      <c r="N1658" s="11">
        <v>10</v>
      </c>
      <c r="O1658">
        <f t="shared" si="50"/>
        <v>35019</v>
      </c>
      <c r="P1658" t="str">
        <f t="shared" si="51"/>
        <v/>
      </c>
    </row>
    <row r="1659" spans="1:16" x14ac:dyDescent="0.25">
      <c r="A1659" s="5">
        <v>35023</v>
      </c>
      <c r="B1659" s="11">
        <v>11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>
        <v>11</v>
      </c>
      <c r="O1659">
        <f t="shared" si="50"/>
        <v>35023</v>
      </c>
      <c r="P1659" t="str">
        <f t="shared" si="51"/>
        <v/>
      </c>
    </row>
    <row r="1660" spans="1:16" x14ac:dyDescent="0.25">
      <c r="A1660" s="5">
        <v>35025</v>
      </c>
      <c r="B1660" s="11">
        <v>57</v>
      </c>
      <c r="C1660" s="11">
        <v>52</v>
      </c>
      <c r="D1660" s="11">
        <v>43</v>
      </c>
      <c r="E1660" s="11">
        <v>43</v>
      </c>
      <c r="F1660" s="11">
        <v>45</v>
      </c>
      <c r="G1660" s="11">
        <v>51</v>
      </c>
      <c r="H1660" s="11">
        <v>47</v>
      </c>
      <c r="I1660" s="11">
        <v>63</v>
      </c>
      <c r="J1660" s="11">
        <v>60</v>
      </c>
      <c r="K1660" s="11">
        <v>58</v>
      </c>
      <c r="L1660" s="11">
        <v>93</v>
      </c>
      <c r="M1660" s="11">
        <v>101</v>
      </c>
      <c r="N1660" s="11">
        <v>713</v>
      </c>
      <c r="O1660">
        <f t="shared" si="50"/>
        <v>35025</v>
      </c>
      <c r="P1660">
        <f t="shared" si="51"/>
        <v>770.40000000000009</v>
      </c>
    </row>
    <row r="1661" spans="1:16" x14ac:dyDescent="0.25">
      <c r="A1661" s="5">
        <v>35027</v>
      </c>
      <c r="B1661" s="11">
        <v>16</v>
      </c>
      <c r="C1661" s="11">
        <v>14</v>
      </c>
      <c r="D1661" s="11">
        <v>18</v>
      </c>
      <c r="E1661" s="11">
        <v>17</v>
      </c>
      <c r="F1661" s="11">
        <v>25</v>
      </c>
      <c r="G1661" s="11">
        <v>18</v>
      </c>
      <c r="H1661" s="11">
        <v>19</v>
      </c>
      <c r="I1661" s="11">
        <v>20</v>
      </c>
      <c r="J1661" s="11">
        <v>15</v>
      </c>
      <c r="K1661" s="11">
        <v>29</v>
      </c>
      <c r="L1661" s="11">
        <v>23</v>
      </c>
      <c r="M1661" s="11">
        <v>24</v>
      </c>
      <c r="N1661" s="11">
        <v>238</v>
      </c>
      <c r="O1661">
        <f t="shared" si="50"/>
        <v>35027</v>
      </c>
      <c r="P1661">
        <f t="shared" si="51"/>
        <v>254.39999999999998</v>
      </c>
    </row>
    <row r="1662" spans="1:16" x14ac:dyDescent="0.25">
      <c r="A1662" s="5">
        <v>35028</v>
      </c>
      <c r="B1662" s="11">
        <v>15</v>
      </c>
      <c r="C1662" s="11">
        <v>10</v>
      </c>
      <c r="D1662" s="11"/>
      <c r="E1662" s="11">
        <v>11</v>
      </c>
      <c r="F1662" s="11">
        <v>13</v>
      </c>
      <c r="G1662" s="11">
        <v>13</v>
      </c>
      <c r="H1662" s="11"/>
      <c r="I1662" s="11">
        <v>13</v>
      </c>
      <c r="J1662" s="11">
        <v>11</v>
      </c>
      <c r="K1662" s="11">
        <v>10</v>
      </c>
      <c r="L1662" s="11">
        <v>14</v>
      </c>
      <c r="M1662" s="11">
        <v>18</v>
      </c>
      <c r="N1662" s="11">
        <v>128</v>
      </c>
      <c r="O1662">
        <f t="shared" si="50"/>
        <v>35028</v>
      </c>
      <c r="P1662" t="str">
        <f t="shared" si="51"/>
        <v/>
      </c>
    </row>
    <row r="1663" spans="1:16" x14ac:dyDescent="0.25">
      <c r="A1663" s="5">
        <v>35029</v>
      </c>
      <c r="B1663" s="11">
        <v>29</v>
      </c>
      <c r="C1663" s="11">
        <v>27</v>
      </c>
      <c r="D1663" s="11">
        <v>24</v>
      </c>
      <c r="E1663" s="11">
        <v>29</v>
      </c>
      <c r="F1663" s="11">
        <v>22</v>
      </c>
      <c r="G1663" s="11">
        <v>29</v>
      </c>
      <c r="H1663" s="11">
        <v>37</v>
      </c>
      <c r="I1663" s="11">
        <v>28</v>
      </c>
      <c r="J1663" s="11">
        <v>28</v>
      </c>
      <c r="K1663" s="11">
        <v>34</v>
      </c>
      <c r="L1663" s="11">
        <v>57</v>
      </c>
      <c r="M1663" s="11">
        <v>49</v>
      </c>
      <c r="N1663" s="11">
        <v>393</v>
      </c>
      <c r="O1663">
        <f t="shared" si="50"/>
        <v>35029</v>
      </c>
      <c r="P1663">
        <f t="shared" si="51"/>
        <v>441.59999999999997</v>
      </c>
    </row>
    <row r="1664" spans="1:16" x14ac:dyDescent="0.25">
      <c r="A1664" s="5">
        <v>35031</v>
      </c>
      <c r="B1664" s="11">
        <v>85</v>
      </c>
      <c r="C1664" s="11">
        <v>67</v>
      </c>
      <c r="D1664" s="11">
        <v>71</v>
      </c>
      <c r="E1664" s="11">
        <v>82</v>
      </c>
      <c r="F1664" s="11">
        <v>167</v>
      </c>
      <c r="G1664" s="11">
        <v>113</v>
      </c>
      <c r="H1664" s="11">
        <v>121</v>
      </c>
      <c r="I1664" s="11">
        <v>87</v>
      </c>
      <c r="J1664" s="11">
        <v>74</v>
      </c>
      <c r="K1664" s="11">
        <v>70</v>
      </c>
      <c r="L1664" s="11">
        <v>109</v>
      </c>
      <c r="M1664" s="11">
        <v>162</v>
      </c>
      <c r="N1664" s="11">
        <v>1208</v>
      </c>
      <c r="O1664">
        <f t="shared" si="50"/>
        <v>35031</v>
      </c>
      <c r="P1664">
        <f t="shared" si="51"/>
        <v>1106.4000000000001</v>
      </c>
    </row>
    <row r="1665" spans="1:16" x14ac:dyDescent="0.25">
      <c r="A1665" s="5">
        <v>35033</v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>
        <v>14</v>
      </c>
      <c r="N1665" s="11">
        <v>14</v>
      </c>
      <c r="O1665">
        <f t="shared" si="50"/>
        <v>35033</v>
      </c>
      <c r="P1665" t="str">
        <f t="shared" si="51"/>
        <v/>
      </c>
    </row>
    <row r="1666" spans="1:16" x14ac:dyDescent="0.25">
      <c r="A1666" s="5">
        <v>35035</v>
      </c>
      <c r="B1666" s="11">
        <v>65</v>
      </c>
      <c r="C1666" s="11">
        <v>54</v>
      </c>
      <c r="D1666" s="11">
        <v>62</v>
      </c>
      <c r="E1666" s="11">
        <v>73</v>
      </c>
      <c r="F1666" s="11">
        <v>55</v>
      </c>
      <c r="G1666" s="11">
        <v>60</v>
      </c>
      <c r="H1666" s="11">
        <v>60</v>
      </c>
      <c r="I1666" s="11">
        <v>52</v>
      </c>
      <c r="J1666" s="11">
        <v>64</v>
      </c>
      <c r="K1666" s="11">
        <v>66</v>
      </c>
      <c r="L1666" s="11">
        <v>65</v>
      </c>
      <c r="M1666" s="11">
        <v>83</v>
      </c>
      <c r="N1666" s="11">
        <v>759</v>
      </c>
      <c r="O1666">
        <f t="shared" si="50"/>
        <v>35035</v>
      </c>
      <c r="P1666">
        <f t="shared" si="51"/>
        <v>736.8</v>
      </c>
    </row>
    <row r="1667" spans="1:16" x14ac:dyDescent="0.25">
      <c r="A1667" s="5">
        <v>35037</v>
      </c>
      <c r="B1667" s="11">
        <v>11</v>
      </c>
      <c r="C1667" s="11">
        <v>12</v>
      </c>
      <c r="D1667" s="11">
        <v>15</v>
      </c>
      <c r="E1667" s="11">
        <v>17</v>
      </c>
      <c r="F1667" s="11">
        <v>11</v>
      </c>
      <c r="G1667" s="11">
        <v>10</v>
      </c>
      <c r="H1667" s="11">
        <v>14</v>
      </c>
      <c r="I1667" s="11">
        <v>10</v>
      </c>
      <c r="J1667" s="11">
        <v>17</v>
      </c>
      <c r="K1667" s="11">
        <v>12</v>
      </c>
      <c r="L1667" s="11">
        <v>19</v>
      </c>
      <c r="M1667" s="11">
        <v>15</v>
      </c>
      <c r="N1667" s="11">
        <v>163</v>
      </c>
      <c r="O1667">
        <f t="shared" si="50"/>
        <v>35037</v>
      </c>
      <c r="P1667">
        <f t="shared" si="51"/>
        <v>172.8</v>
      </c>
    </row>
    <row r="1668" spans="1:16" x14ac:dyDescent="0.25">
      <c r="A1668" s="5">
        <v>35039</v>
      </c>
      <c r="B1668" s="11">
        <v>40</v>
      </c>
      <c r="C1668" s="11">
        <v>35</v>
      </c>
      <c r="D1668" s="11">
        <v>28</v>
      </c>
      <c r="E1668" s="11">
        <v>29</v>
      </c>
      <c r="F1668" s="11">
        <v>47</v>
      </c>
      <c r="G1668" s="11">
        <v>39</v>
      </c>
      <c r="H1668" s="11">
        <v>55</v>
      </c>
      <c r="I1668" s="11">
        <v>45</v>
      </c>
      <c r="J1668" s="11">
        <v>31</v>
      </c>
      <c r="K1668" s="11">
        <v>43</v>
      </c>
      <c r="L1668" s="11">
        <v>58</v>
      </c>
      <c r="M1668" s="11">
        <v>63</v>
      </c>
      <c r="N1668" s="11">
        <v>513</v>
      </c>
      <c r="O1668">
        <f t="shared" si="50"/>
        <v>35039</v>
      </c>
      <c r="P1668">
        <f t="shared" si="51"/>
        <v>556.79999999999995</v>
      </c>
    </row>
    <row r="1669" spans="1:16" x14ac:dyDescent="0.25">
      <c r="A1669" s="5">
        <v>35041</v>
      </c>
      <c r="B1669" s="11">
        <v>12</v>
      </c>
      <c r="C1669" s="11">
        <v>16</v>
      </c>
      <c r="D1669" s="11">
        <v>17</v>
      </c>
      <c r="E1669" s="11">
        <v>12</v>
      </c>
      <c r="F1669" s="11"/>
      <c r="G1669" s="11"/>
      <c r="H1669" s="11">
        <v>14</v>
      </c>
      <c r="I1669" s="11">
        <v>13</v>
      </c>
      <c r="J1669" s="11">
        <v>15</v>
      </c>
      <c r="K1669" s="11">
        <v>20</v>
      </c>
      <c r="L1669" s="11">
        <v>26</v>
      </c>
      <c r="M1669" s="11">
        <v>29</v>
      </c>
      <c r="N1669" s="11">
        <v>174</v>
      </c>
      <c r="O1669">
        <f t="shared" si="50"/>
        <v>35041</v>
      </c>
      <c r="P1669">
        <f t="shared" si="51"/>
        <v>211.20000000000002</v>
      </c>
    </row>
    <row r="1670" spans="1:16" x14ac:dyDescent="0.25">
      <c r="A1670" s="5">
        <v>35043</v>
      </c>
      <c r="B1670" s="11">
        <v>99</v>
      </c>
      <c r="C1670" s="11">
        <v>98</v>
      </c>
      <c r="D1670" s="11">
        <v>115</v>
      </c>
      <c r="E1670" s="11">
        <v>112</v>
      </c>
      <c r="F1670" s="11">
        <v>127</v>
      </c>
      <c r="G1670" s="11">
        <v>107</v>
      </c>
      <c r="H1670" s="11">
        <v>120</v>
      </c>
      <c r="I1670" s="11">
        <v>107</v>
      </c>
      <c r="J1670" s="11">
        <v>112</v>
      </c>
      <c r="K1670" s="11">
        <v>114</v>
      </c>
      <c r="L1670" s="11">
        <v>140</v>
      </c>
      <c r="M1670" s="11">
        <v>183</v>
      </c>
      <c r="N1670" s="11">
        <v>1434</v>
      </c>
      <c r="O1670">
        <f t="shared" ref="O1670:O1733" si="52">A1670</f>
        <v>35043</v>
      </c>
      <c r="P1670">
        <f t="shared" ref="P1670:P1733" si="53">IF(COUNTA(H1670:L1670)&lt;&gt;5, "", AVERAGE(H1670:L1670)*12)</f>
        <v>1423.1999999999998</v>
      </c>
    </row>
    <row r="1671" spans="1:16" x14ac:dyDescent="0.25">
      <c r="A1671" s="5">
        <v>35045</v>
      </c>
      <c r="B1671" s="11">
        <v>94</v>
      </c>
      <c r="C1671" s="11">
        <v>111</v>
      </c>
      <c r="D1671" s="11">
        <v>107</v>
      </c>
      <c r="E1671" s="11">
        <v>154</v>
      </c>
      <c r="F1671" s="11">
        <v>181</v>
      </c>
      <c r="G1671" s="11">
        <v>123</v>
      </c>
      <c r="H1671" s="11">
        <v>105</v>
      </c>
      <c r="I1671" s="11">
        <v>105</v>
      </c>
      <c r="J1671" s="11">
        <v>111</v>
      </c>
      <c r="K1671" s="11">
        <v>106</v>
      </c>
      <c r="L1671" s="11">
        <v>142</v>
      </c>
      <c r="M1671" s="11">
        <v>202</v>
      </c>
      <c r="N1671" s="11">
        <v>1541</v>
      </c>
      <c r="O1671">
        <f t="shared" si="52"/>
        <v>35045</v>
      </c>
      <c r="P1671">
        <f t="shared" si="53"/>
        <v>1365.6</v>
      </c>
    </row>
    <row r="1672" spans="1:16" x14ac:dyDescent="0.25">
      <c r="A1672" s="5">
        <v>35047</v>
      </c>
      <c r="B1672" s="11">
        <v>24</v>
      </c>
      <c r="C1672" s="11">
        <v>15</v>
      </c>
      <c r="D1672" s="11">
        <v>31</v>
      </c>
      <c r="E1672" s="11">
        <v>28</v>
      </c>
      <c r="F1672" s="11">
        <v>22</v>
      </c>
      <c r="G1672" s="11">
        <v>30</v>
      </c>
      <c r="H1672" s="11">
        <v>31</v>
      </c>
      <c r="I1672" s="11">
        <v>23</v>
      </c>
      <c r="J1672" s="11">
        <v>15</v>
      </c>
      <c r="K1672" s="11">
        <v>23</v>
      </c>
      <c r="L1672" s="11">
        <v>31</v>
      </c>
      <c r="M1672" s="11">
        <v>30</v>
      </c>
      <c r="N1672" s="11">
        <v>303</v>
      </c>
      <c r="O1672">
        <f t="shared" si="52"/>
        <v>35047</v>
      </c>
      <c r="P1672">
        <f t="shared" si="53"/>
        <v>295.20000000000005</v>
      </c>
    </row>
    <row r="1673" spans="1:16" x14ac:dyDescent="0.25">
      <c r="A1673" s="5">
        <v>35049</v>
      </c>
      <c r="B1673" s="11">
        <v>139</v>
      </c>
      <c r="C1673" s="11">
        <v>106</v>
      </c>
      <c r="D1673" s="11">
        <v>104</v>
      </c>
      <c r="E1673" s="11">
        <v>111</v>
      </c>
      <c r="F1673" s="11">
        <v>122</v>
      </c>
      <c r="G1673" s="11">
        <v>109</v>
      </c>
      <c r="H1673" s="11">
        <v>108</v>
      </c>
      <c r="I1673" s="11">
        <v>109</v>
      </c>
      <c r="J1673" s="11">
        <v>106</v>
      </c>
      <c r="K1673" s="11">
        <v>121</v>
      </c>
      <c r="L1673" s="11">
        <v>159</v>
      </c>
      <c r="M1673" s="11">
        <v>166</v>
      </c>
      <c r="N1673" s="11">
        <v>1460</v>
      </c>
      <c r="O1673">
        <f t="shared" si="52"/>
        <v>35049</v>
      </c>
      <c r="P1673">
        <f t="shared" si="53"/>
        <v>1447.1999999999998</v>
      </c>
    </row>
    <row r="1674" spans="1:16" x14ac:dyDescent="0.25">
      <c r="A1674" s="5">
        <v>35051</v>
      </c>
      <c r="B1674" s="11">
        <v>20</v>
      </c>
      <c r="C1674" s="11">
        <v>21</v>
      </c>
      <c r="D1674" s="11">
        <v>30</v>
      </c>
      <c r="E1674" s="11">
        <v>15</v>
      </c>
      <c r="F1674" s="11">
        <v>32</v>
      </c>
      <c r="G1674" s="11">
        <v>20</v>
      </c>
      <c r="H1674" s="11">
        <v>30</v>
      </c>
      <c r="I1674" s="11">
        <v>17</v>
      </c>
      <c r="J1674" s="11">
        <v>22</v>
      </c>
      <c r="K1674" s="11">
        <v>30</v>
      </c>
      <c r="L1674" s="11">
        <v>22</v>
      </c>
      <c r="M1674" s="11">
        <v>46</v>
      </c>
      <c r="N1674" s="11">
        <v>305</v>
      </c>
      <c r="O1674">
        <f t="shared" si="52"/>
        <v>35051</v>
      </c>
      <c r="P1674">
        <f t="shared" si="53"/>
        <v>290.39999999999998</v>
      </c>
    </row>
    <row r="1675" spans="1:16" x14ac:dyDescent="0.25">
      <c r="A1675" s="5">
        <v>35053</v>
      </c>
      <c r="B1675" s="11">
        <v>24</v>
      </c>
      <c r="C1675" s="11">
        <v>13</v>
      </c>
      <c r="D1675" s="11">
        <v>11</v>
      </c>
      <c r="E1675" s="11">
        <v>17</v>
      </c>
      <c r="F1675" s="11">
        <v>22</v>
      </c>
      <c r="G1675" s="11">
        <v>17</v>
      </c>
      <c r="H1675" s="11">
        <v>15</v>
      </c>
      <c r="I1675" s="11">
        <v>16</v>
      </c>
      <c r="J1675" s="11">
        <v>17</v>
      </c>
      <c r="K1675" s="11">
        <v>20</v>
      </c>
      <c r="L1675" s="11">
        <v>32</v>
      </c>
      <c r="M1675" s="11">
        <v>27</v>
      </c>
      <c r="N1675" s="11">
        <v>231</v>
      </c>
      <c r="O1675">
        <f t="shared" si="52"/>
        <v>35053</v>
      </c>
      <c r="P1675">
        <f t="shared" si="53"/>
        <v>240</v>
      </c>
    </row>
    <row r="1676" spans="1:16" x14ac:dyDescent="0.25">
      <c r="A1676" s="5">
        <v>35055</v>
      </c>
      <c r="B1676" s="11">
        <v>38</v>
      </c>
      <c r="C1676" s="11">
        <v>24</v>
      </c>
      <c r="D1676" s="11">
        <v>30</v>
      </c>
      <c r="E1676" s="11">
        <v>24</v>
      </c>
      <c r="F1676" s="11">
        <v>24</v>
      </c>
      <c r="G1676" s="11">
        <v>28</v>
      </c>
      <c r="H1676" s="11">
        <v>38</v>
      </c>
      <c r="I1676" s="11">
        <v>38</v>
      </c>
      <c r="J1676" s="11">
        <v>24</v>
      </c>
      <c r="K1676" s="11">
        <v>36</v>
      </c>
      <c r="L1676" s="11">
        <v>55</v>
      </c>
      <c r="M1676" s="11">
        <v>47</v>
      </c>
      <c r="N1676" s="11">
        <v>406</v>
      </c>
      <c r="O1676">
        <f t="shared" si="52"/>
        <v>35055</v>
      </c>
      <c r="P1676">
        <f t="shared" si="53"/>
        <v>458.40000000000003</v>
      </c>
    </row>
    <row r="1677" spans="1:16" x14ac:dyDescent="0.25">
      <c r="A1677" s="5">
        <v>35057</v>
      </c>
      <c r="B1677" s="11">
        <v>18</v>
      </c>
      <c r="C1677" s="11">
        <v>12</v>
      </c>
      <c r="D1677" s="11">
        <v>19</v>
      </c>
      <c r="E1677" s="11">
        <v>11</v>
      </c>
      <c r="F1677" s="11">
        <v>15</v>
      </c>
      <c r="G1677" s="11"/>
      <c r="H1677" s="11">
        <v>13</v>
      </c>
      <c r="I1677" s="11"/>
      <c r="J1677" s="11">
        <v>14</v>
      </c>
      <c r="K1677" s="11">
        <v>18</v>
      </c>
      <c r="L1677" s="11">
        <v>20</v>
      </c>
      <c r="M1677" s="11">
        <v>23</v>
      </c>
      <c r="N1677" s="11">
        <v>163</v>
      </c>
      <c r="O1677">
        <f t="shared" si="52"/>
        <v>35057</v>
      </c>
      <c r="P1677" t="str">
        <f t="shared" si="53"/>
        <v/>
      </c>
    </row>
    <row r="1678" spans="1:16" x14ac:dyDescent="0.25">
      <c r="A1678" s="5">
        <v>35061</v>
      </c>
      <c r="B1678" s="11">
        <v>62</v>
      </c>
      <c r="C1678" s="11">
        <v>54</v>
      </c>
      <c r="D1678" s="11">
        <v>74</v>
      </c>
      <c r="E1678" s="11">
        <v>80</v>
      </c>
      <c r="F1678" s="11">
        <v>59</v>
      </c>
      <c r="G1678" s="11">
        <v>55</v>
      </c>
      <c r="H1678" s="11">
        <v>58</v>
      </c>
      <c r="I1678" s="11">
        <v>72</v>
      </c>
      <c r="J1678" s="11">
        <v>75</v>
      </c>
      <c r="K1678" s="11">
        <v>69</v>
      </c>
      <c r="L1678" s="11">
        <v>83</v>
      </c>
      <c r="M1678" s="11">
        <v>115</v>
      </c>
      <c r="N1678" s="11">
        <v>856</v>
      </c>
      <c r="O1678">
        <f t="shared" si="52"/>
        <v>35061</v>
      </c>
      <c r="P1678">
        <f t="shared" si="53"/>
        <v>856.80000000000007</v>
      </c>
    </row>
    <row r="1679" spans="1:16" x14ac:dyDescent="0.25">
      <c r="A1679" s="5">
        <v>36001</v>
      </c>
      <c r="B1679" s="11">
        <v>273</v>
      </c>
      <c r="C1679" s="11">
        <v>235</v>
      </c>
      <c r="D1679" s="11">
        <v>226</v>
      </c>
      <c r="E1679" s="11">
        <v>334</v>
      </c>
      <c r="F1679" s="11">
        <v>281</v>
      </c>
      <c r="G1679" s="11">
        <v>228</v>
      </c>
      <c r="H1679" s="11">
        <v>218</v>
      </c>
      <c r="I1679" s="11">
        <v>227</v>
      </c>
      <c r="J1679" s="11">
        <v>259</v>
      </c>
      <c r="K1679" s="11">
        <v>253</v>
      </c>
      <c r="L1679" s="11">
        <v>261</v>
      </c>
      <c r="M1679" s="11">
        <v>347</v>
      </c>
      <c r="N1679" s="11">
        <v>3142</v>
      </c>
      <c r="O1679">
        <f t="shared" si="52"/>
        <v>36001</v>
      </c>
      <c r="P1679">
        <f t="shared" si="53"/>
        <v>2923.2</v>
      </c>
    </row>
    <row r="1680" spans="1:16" x14ac:dyDescent="0.25">
      <c r="A1680" s="5">
        <v>36003</v>
      </c>
      <c r="B1680" s="11">
        <v>40</v>
      </c>
      <c r="C1680" s="11">
        <v>40</v>
      </c>
      <c r="D1680" s="11">
        <v>51</v>
      </c>
      <c r="E1680" s="11">
        <v>44</v>
      </c>
      <c r="F1680" s="11">
        <v>47</v>
      </c>
      <c r="G1680" s="11">
        <v>35</v>
      </c>
      <c r="H1680" s="11">
        <v>35</v>
      </c>
      <c r="I1680" s="11">
        <v>45</v>
      </c>
      <c r="J1680" s="11">
        <v>39</v>
      </c>
      <c r="K1680" s="11">
        <v>55</v>
      </c>
      <c r="L1680" s="11">
        <v>58</v>
      </c>
      <c r="M1680" s="11">
        <v>65</v>
      </c>
      <c r="N1680" s="11">
        <v>554</v>
      </c>
      <c r="O1680">
        <f t="shared" si="52"/>
        <v>36003</v>
      </c>
      <c r="P1680">
        <f t="shared" si="53"/>
        <v>556.79999999999995</v>
      </c>
    </row>
    <row r="1681" spans="1:16" x14ac:dyDescent="0.25">
      <c r="A1681" s="5">
        <v>36005</v>
      </c>
      <c r="B1681" s="11">
        <v>948</v>
      </c>
      <c r="C1681" s="11">
        <v>850</v>
      </c>
      <c r="D1681" s="11">
        <v>1738</v>
      </c>
      <c r="E1681" s="11">
        <v>4915</v>
      </c>
      <c r="F1681" s="11">
        <v>1416</v>
      </c>
      <c r="G1681" s="11">
        <v>840</v>
      </c>
      <c r="H1681" s="11">
        <v>892</v>
      </c>
      <c r="I1681" s="11">
        <v>882</v>
      </c>
      <c r="J1681" s="11">
        <v>786</v>
      </c>
      <c r="K1681" s="11">
        <v>813</v>
      </c>
      <c r="L1681" s="11">
        <v>815</v>
      </c>
      <c r="M1681" s="11">
        <v>1039</v>
      </c>
      <c r="N1681" s="11">
        <v>15934</v>
      </c>
      <c r="O1681">
        <f t="shared" si="52"/>
        <v>36005</v>
      </c>
      <c r="P1681">
        <f t="shared" si="53"/>
        <v>10051.200000000001</v>
      </c>
    </row>
    <row r="1682" spans="1:16" x14ac:dyDescent="0.25">
      <c r="A1682" s="5">
        <v>36007</v>
      </c>
      <c r="B1682" s="11">
        <v>168</v>
      </c>
      <c r="C1682" s="11">
        <v>184</v>
      </c>
      <c r="D1682" s="11">
        <v>200</v>
      </c>
      <c r="E1682" s="11">
        <v>197</v>
      </c>
      <c r="F1682" s="11">
        <v>196</v>
      </c>
      <c r="G1682" s="11">
        <v>176</v>
      </c>
      <c r="H1682" s="11">
        <v>206</v>
      </c>
      <c r="I1682" s="11">
        <v>178</v>
      </c>
      <c r="J1682" s="11">
        <v>206</v>
      </c>
      <c r="K1682" s="11">
        <v>195</v>
      </c>
      <c r="L1682" s="11">
        <v>227</v>
      </c>
      <c r="M1682" s="11">
        <v>273</v>
      </c>
      <c r="N1682" s="11">
        <v>2406</v>
      </c>
      <c r="O1682">
        <f t="shared" si="52"/>
        <v>36007</v>
      </c>
      <c r="P1682">
        <f t="shared" si="53"/>
        <v>2428.8000000000002</v>
      </c>
    </row>
    <row r="1683" spans="1:16" x14ac:dyDescent="0.25">
      <c r="A1683" s="5">
        <v>36009</v>
      </c>
      <c r="B1683" s="11">
        <v>79</v>
      </c>
      <c r="C1683" s="11">
        <v>69</v>
      </c>
      <c r="D1683" s="11">
        <v>83</v>
      </c>
      <c r="E1683" s="11">
        <v>68</v>
      </c>
      <c r="F1683" s="11">
        <v>67</v>
      </c>
      <c r="G1683" s="11">
        <v>75</v>
      </c>
      <c r="H1683" s="11">
        <v>68</v>
      </c>
      <c r="I1683" s="11">
        <v>76</v>
      </c>
      <c r="J1683" s="11">
        <v>67</v>
      </c>
      <c r="K1683" s="11">
        <v>90</v>
      </c>
      <c r="L1683" s="11">
        <v>93</v>
      </c>
      <c r="M1683" s="11">
        <v>102</v>
      </c>
      <c r="N1683" s="11">
        <v>937</v>
      </c>
      <c r="O1683">
        <f t="shared" si="52"/>
        <v>36009</v>
      </c>
      <c r="P1683">
        <f t="shared" si="53"/>
        <v>945.59999999999991</v>
      </c>
    </row>
    <row r="1684" spans="1:16" x14ac:dyDescent="0.25">
      <c r="A1684" s="5">
        <v>36011</v>
      </c>
      <c r="B1684" s="11">
        <v>80</v>
      </c>
      <c r="C1684" s="11">
        <v>58</v>
      </c>
      <c r="D1684" s="11">
        <v>77</v>
      </c>
      <c r="E1684" s="11">
        <v>69</v>
      </c>
      <c r="F1684" s="11">
        <v>72</v>
      </c>
      <c r="G1684" s="11">
        <v>73</v>
      </c>
      <c r="H1684" s="11">
        <v>82</v>
      </c>
      <c r="I1684" s="11">
        <v>63</v>
      </c>
      <c r="J1684" s="11">
        <v>80</v>
      </c>
      <c r="K1684" s="11">
        <v>65</v>
      </c>
      <c r="L1684" s="11">
        <v>74</v>
      </c>
      <c r="M1684" s="11">
        <v>104</v>
      </c>
      <c r="N1684" s="11">
        <v>897</v>
      </c>
      <c r="O1684">
        <f t="shared" si="52"/>
        <v>36011</v>
      </c>
      <c r="P1684">
        <f t="shared" si="53"/>
        <v>873.59999999999991</v>
      </c>
    </row>
    <row r="1685" spans="1:16" x14ac:dyDescent="0.25">
      <c r="A1685" s="5">
        <v>36013</v>
      </c>
      <c r="B1685" s="11">
        <v>147</v>
      </c>
      <c r="C1685" s="11">
        <v>132</v>
      </c>
      <c r="D1685" s="11">
        <v>137</v>
      </c>
      <c r="E1685" s="11">
        <v>112</v>
      </c>
      <c r="F1685" s="11">
        <v>120</v>
      </c>
      <c r="G1685" s="11">
        <v>109</v>
      </c>
      <c r="H1685" s="11">
        <v>119</v>
      </c>
      <c r="I1685" s="11">
        <v>130</v>
      </c>
      <c r="J1685" s="11">
        <v>128</v>
      </c>
      <c r="K1685" s="11">
        <v>127</v>
      </c>
      <c r="L1685" s="11">
        <v>139</v>
      </c>
      <c r="M1685" s="11">
        <v>170</v>
      </c>
      <c r="N1685" s="11">
        <v>1570</v>
      </c>
      <c r="O1685">
        <f t="shared" si="52"/>
        <v>36013</v>
      </c>
      <c r="P1685">
        <f t="shared" si="53"/>
        <v>1543.1999999999998</v>
      </c>
    </row>
    <row r="1686" spans="1:16" x14ac:dyDescent="0.25">
      <c r="A1686" s="5">
        <v>36015</v>
      </c>
      <c r="B1686" s="11">
        <v>83</v>
      </c>
      <c r="C1686" s="11">
        <v>91</v>
      </c>
      <c r="D1686" s="11">
        <v>73</v>
      </c>
      <c r="E1686" s="11">
        <v>70</v>
      </c>
      <c r="F1686" s="11">
        <v>95</v>
      </c>
      <c r="G1686" s="11">
        <v>76</v>
      </c>
      <c r="H1686" s="11">
        <v>75</v>
      </c>
      <c r="I1686" s="11">
        <v>81</v>
      </c>
      <c r="J1686" s="11">
        <v>91</v>
      </c>
      <c r="K1686" s="11">
        <v>116</v>
      </c>
      <c r="L1686" s="11">
        <v>123</v>
      </c>
      <c r="M1686" s="11">
        <v>142</v>
      </c>
      <c r="N1686" s="11">
        <v>1116</v>
      </c>
      <c r="O1686">
        <f t="shared" si="52"/>
        <v>36015</v>
      </c>
      <c r="P1686">
        <f t="shared" si="53"/>
        <v>1166.4000000000001</v>
      </c>
    </row>
    <row r="1687" spans="1:16" x14ac:dyDescent="0.25">
      <c r="A1687" s="5">
        <v>36017</v>
      </c>
      <c r="B1687" s="11">
        <v>51</v>
      </c>
      <c r="C1687" s="11">
        <v>57</v>
      </c>
      <c r="D1687" s="11">
        <v>60</v>
      </c>
      <c r="E1687" s="11">
        <v>55</v>
      </c>
      <c r="F1687" s="11">
        <v>61</v>
      </c>
      <c r="G1687" s="11">
        <v>42</v>
      </c>
      <c r="H1687" s="11">
        <v>46</v>
      </c>
      <c r="I1687" s="11">
        <v>52</v>
      </c>
      <c r="J1687" s="11">
        <v>47</v>
      </c>
      <c r="K1687" s="11">
        <v>41</v>
      </c>
      <c r="L1687" s="11">
        <v>45</v>
      </c>
      <c r="M1687" s="11">
        <v>70</v>
      </c>
      <c r="N1687" s="11">
        <v>627</v>
      </c>
      <c r="O1687">
        <f t="shared" si="52"/>
        <v>36017</v>
      </c>
      <c r="P1687">
        <f t="shared" si="53"/>
        <v>554.40000000000009</v>
      </c>
    </row>
    <row r="1688" spans="1:16" x14ac:dyDescent="0.25">
      <c r="A1688" s="5">
        <v>36019</v>
      </c>
      <c r="B1688" s="11">
        <v>66</v>
      </c>
      <c r="C1688" s="11">
        <v>66</v>
      </c>
      <c r="D1688" s="11">
        <v>87</v>
      </c>
      <c r="E1688" s="11">
        <v>58</v>
      </c>
      <c r="F1688" s="11">
        <v>55</v>
      </c>
      <c r="G1688" s="11">
        <v>71</v>
      </c>
      <c r="H1688" s="11">
        <v>70</v>
      </c>
      <c r="I1688" s="11">
        <v>68</v>
      </c>
      <c r="J1688" s="11">
        <v>67</v>
      </c>
      <c r="K1688" s="11">
        <v>75</v>
      </c>
      <c r="L1688" s="11">
        <v>60</v>
      </c>
      <c r="M1688" s="11">
        <v>65</v>
      </c>
      <c r="N1688" s="11">
        <v>808</v>
      </c>
      <c r="O1688">
        <f t="shared" si="52"/>
        <v>36019</v>
      </c>
      <c r="P1688">
        <f t="shared" si="53"/>
        <v>816</v>
      </c>
    </row>
    <row r="1689" spans="1:16" x14ac:dyDescent="0.25">
      <c r="A1689" s="5">
        <v>36021</v>
      </c>
      <c r="B1689" s="11">
        <v>57</v>
      </c>
      <c r="C1689" s="11">
        <v>60</v>
      </c>
      <c r="D1689" s="11">
        <v>69</v>
      </c>
      <c r="E1689" s="11">
        <v>80</v>
      </c>
      <c r="F1689" s="11">
        <v>76</v>
      </c>
      <c r="G1689" s="11">
        <v>45</v>
      </c>
      <c r="H1689" s="11">
        <v>40</v>
      </c>
      <c r="I1689" s="11">
        <v>54</v>
      </c>
      <c r="J1689" s="11">
        <v>53</v>
      </c>
      <c r="K1689" s="11">
        <v>53</v>
      </c>
      <c r="L1689" s="11">
        <v>61</v>
      </c>
      <c r="M1689" s="11">
        <v>48</v>
      </c>
      <c r="N1689" s="11">
        <v>696</v>
      </c>
      <c r="O1689">
        <f t="shared" si="52"/>
        <v>36021</v>
      </c>
      <c r="P1689">
        <f t="shared" si="53"/>
        <v>626.40000000000009</v>
      </c>
    </row>
    <row r="1690" spans="1:16" x14ac:dyDescent="0.25">
      <c r="A1690" s="5">
        <v>36023</v>
      </c>
      <c r="B1690" s="11">
        <v>47</v>
      </c>
      <c r="C1690" s="11">
        <v>56</v>
      </c>
      <c r="D1690" s="11">
        <v>43</v>
      </c>
      <c r="E1690" s="11">
        <v>47</v>
      </c>
      <c r="F1690" s="11">
        <v>40</v>
      </c>
      <c r="G1690" s="11">
        <v>34</v>
      </c>
      <c r="H1690" s="11">
        <v>35</v>
      </c>
      <c r="I1690" s="11">
        <v>34</v>
      </c>
      <c r="J1690" s="11">
        <v>40</v>
      </c>
      <c r="K1690" s="11">
        <v>49</v>
      </c>
      <c r="L1690" s="11">
        <v>43</v>
      </c>
      <c r="M1690" s="11">
        <v>60</v>
      </c>
      <c r="N1690" s="11">
        <v>528</v>
      </c>
      <c r="O1690">
        <f t="shared" si="52"/>
        <v>36023</v>
      </c>
      <c r="P1690">
        <f t="shared" si="53"/>
        <v>482.40000000000003</v>
      </c>
    </row>
    <row r="1691" spans="1:16" x14ac:dyDescent="0.25">
      <c r="A1691" s="5">
        <v>36025</v>
      </c>
      <c r="B1691" s="11">
        <v>52</v>
      </c>
      <c r="C1691" s="11">
        <v>62</v>
      </c>
      <c r="D1691" s="11">
        <v>53</v>
      </c>
      <c r="E1691" s="11">
        <v>49</v>
      </c>
      <c r="F1691" s="11">
        <v>50</v>
      </c>
      <c r="G1691" s="11">
        <v>40</v>
      </c>
      <c r="H1691" s="11">
        <v>42</v>
      </c>
      <c r="I1691" s="11">
        <v>40</v>
      </c>
      <c r="J1691" s="11">
        <v>51</v>
      </c>
      <c r="K1691" s="11">
        <v>42</v>
      </c>
      <c r="L1691" s="11">
        <v>53</v>
      </c>
      <c r="M1691" s="11">
        <v>56</v>
      </c>
      <c r="N1691" s="11">
        <v>590</v>
      </c>
      <c r="O1691">
        <f t="shared" si="52"/>
        <v>36025</v>
      </c>
      <c r="P1691">
        <f t="shared" si="53"/>
        <v>547.20000000000005</v>
      </c>
    </row>
    <row r="1692" spans="1:16" x14ac:dyDescent="0.25">
      <c r="A1692" s="5">
        <v>36027</v>
      </c>
      <c r="B1692" s="11">
        <v>218</v>
      </c>
      <c r="C1692" s="11">
        <v>232</v>
      </c>
      <c r="D1692" s="11">
        <v>237</v>
      </c>
      <c r="E1692" s="11">
        <v>338</v>
      </c>
      <c r="F1692" s="11">
        <v>271</v>
      </c>
      <c r="G1692" s="11">
        <v>190</v>
      </c>
      <c r="H1692" s="11">
        <v>205</v>
      </c>
      <c r="I1692" s="11">
        <v>225</v>
      </c>
      <c r="J1692" s="11">
        <v>204</v>
      </c>
      <c r="K1692" s="11">
        <v>253</v>
      </c>
      <c r="L1692" s="11">
        <v>255</v>
      </c>
      <c r="M1692" s="11">
        <v>319</v>
      </c>
      <c r="N1692" s="11">
        <v>2947</v>
      </c>
      <c r="O1692">
        <f t="shared" si="52"/>
        <v>36027</v>
      </c>
      <c r="P1692">
        <f t="shared" si="53"/>
        <v>2740.8</v>
      </c>
    </row>
    <row r="1693" spans="1:16" x14ac:dyDescent="0.25">
      <c r="A1693" s="5">
        <v>36029</v>
      </c>
      <c r="B1693" s="11">
        <v>879</v>
      </c>
      <c r="C1693" s="11">
        <v>818</v>
      </c>
      <c r="D1693" s="11">
        <v>845</v>
      </c>
      <c r="E1693" s="11">
        <v>1160</v>
      </c>
      <c r="F1693" s="11">
        <v>1068</v>
      </c>
      <c r="G1693" s="11">
        <v>814</v>
      </c>
      <c r="H1693" s="11">
        <v>785</v>
      </c>
      <c r="I1693" s="11">
        <v>758</v>
      </c>
      <c r="J1693" s="11">
        <v>801</v>
      </c>
      <c r="K1693" s="11">
        <v>875</v>
      </c>
      <c r="L1693" s="11">
        <v>1053</v>
      </c>
      <c r="M1693" s="11">
        <v>1306</v>
      </c>
      <c r="N1693" s="11">
        <v>11162</v>
      </c>
      <c r="O1693">
        <f t="shared" si="52"/>
        <v>36029</v>
      </c>
      <c r="P1693">
        <f t="shared" si="53"/>
        <v>10252.799999999999</v>
      </c>
    </row>
    <row r="1694" spans="1:16" x14ac:dyDescent="0.25">
      <c r="A1694" s="5">
        <v>36031</v>
      </c>
      <c r="B1694" s="11">
        <v>36</v>
      </c>
      <c r="C1694" s="11">
        <v>32</v>
      </c>
      <c r="D1694" s="11">
        <v>37</v>
      </c>
      <c r="E1694" s="11">
        <v>33</v>
      </c>
      <c r="F1694" s="11">
        <v>43</v>
      </c>
      <c r="G1694" s="11">
        <v>45</v>
      </c>
      <c r="H1694" s="11">
        <v>29</v>
      </c>
      <c r="I1694" s="11">
        <v>43</v>
      </c>
      <c r="J1694" s="11">
        <v>51</v>
      </c>
      <c r="K1694" s="11">
        <v>40</v>
      </c>
      <c r="L1694" s="11">
        <v>40</v>
      </c>
      <c r="M1694" s="11">
        <v>42</v>
      </c>
      <c r="N1694" s="11">
        <v>471</v>
      </c>
      <c r="O1694">
        <f t="shared" si="52"/>
        <v>36031</v>
      </c>
      <c r="P1694">
        <f t="shared" si="53"/>
        <v>487.20000000000005</v>
      </c>
    </row>
    <row r="1695" spans="1:16" x14ac:dyDescent="0.25">
      <c r="A1695" s="5">
        <v>36033</v>
      </c>
      <c r="B1695" s="11">
        <v>36</v>
      </c>
      <c r="C1695" s="11">
        <v>38</v>
      </c>
      <c r="D1695" s="11">
        <v>55</v>
      </c>
      <c r="E1695" s="11">
        <v>41</v>
      </c>
      <c r="F1695" s="11">
        <v>36</v>
      </c>
      <c r="G1695" s="11">
        <v>37</v>
      </c>
      <c r="H1695" s="11">
        <v>43</v>
      </c>
      <c r="I1695" s="11">
        <v>32</v>
      </c>
      <c r="J1695" s="11">
        <v>40</v>
      </c>
      <c r="K1695" s="11">
        <v>42</v>
      </c>
      <c r="L1695" s="11">
        <v>42</v>
      </c>
      <c r="M1695" s="11">
        <v>45</v>
      </c>
      <c r="N1695" s="11">
        <v>487</v>
      </c>
      <c r="O1695">
        <f t="shared" si="52"/>
        <v>36033</v>
      </c>
      <c r="P1695">
        <f t="shared" si="53"/>
        <v>477.59999999999997</v>
      </c>
    </row>
    <row r="1696" spans="1:16" x14ac:dyDescent="0.25">
      <c r="A1696" s="5">
        <v>36035</v>
      </c>
      <c r="B1696" s="11">
        <v>62</v>
      </c>
      <c r="C1696" s="11">
        <v>54</v>
      </c>
      <c r="D1696" s="11">
        <v>44</v>
      </c>
      <c r="E1696" s="11">
        <v>60</v>
      </c>
      <c r="F1696" s="11">
        <v>63</v>
      </c>
      <c r="G1696" s="11">
        <v>57</v>
      </c>
      <c r="H1696" s="11">
        <v>50</v>
      </c>
      <c r="I1696" s="11">
        <v>52</v>
      </c>
      <c r="J1696" s="11">
        <v>54</v>
      </c>
      <c r="K1696" s="11">
        <v>42</v>
      </c>
      <c r="L1696" s="11">
        <v>56</v>
      </c>
      <c r="M1696" s="11">
        <v>87</v>
      </c>
      <c r="N1696" s="11">
        <v>681</v>
      </c>
      <c r="O1696">
        <f t="shared" si="52"/>
        <v>36035</v>
      </c>
      <c r="P1696">
        <f t="shared" si="53"/>
        <v>609.59999999999991</v>
      </c>
    </row>
    <row r="1697" spans="1:16" x14ac:dyDescent="0.25">
      <c r="A1697" s="5">
        <v>36037</v>
      </c>
      <c r="B1697" s="11">
        <v>60</v>
      </c>
      <c r="C1697" s="11">
        <v>59</v>
      </c>
      <c r="D1697" s="11">
        <v>63</v>
      </c>
      <c r="E1697" s="11">
        <v>46</v>
      </c>
      <c r="F1697" s="11">
        <v>57</v>
      </c>
      <c r="G1697" s="11">
        <v>53</v>
      </c>
      <c r="H1697" s="11">
        <v>68</v>
      </c>
      <c r="I1697" s="11">
        <v>55</v>
      </c>
      <c r="J1697" s="11">
        <v>43</v>
      </c>
      <c r="K1697" s="11">
        <v>59</v>
      </c>
      <c r="L1697" s="11">
        <v>55</v>
      </c>
      <c r="M1697" s="11">
        <v>108</v>
      </c>
      <c r="N1697" s="11">
        <v>726</v>
      </c>
      <c r="O1697">
        <f t="shared" si="52"/>
        <v>36037</v>
      </c>
      <c r="P1697">
        <f t="shared" si="53"/>
        <v>672</v>
      </c>
    </row>
    <row r="1698" spans="1:16" x14ac:dyDescent="0.25">
      <c r="A1698" s="5">
        <v>36039</v>
      </c>
      <c r="B1698" s="11">
        <v>44</v>
      </c>
      <c r="C1698" s="11">
        <v>41</v>
      </c>
      <c r="D1698" s="11">
        <v>32</v>
      </c>
      <c r="E1698" s="11">
        <v>45</v>
      </c>
      <c r="F1698" s="11">
        <v>50</v>
      </c>
      <c r="G1698" s="11">
        <v>38</v>
      </c>
      <c r="H1698" s="11">
        <v>49</v>
      </c>
      <c r="I1698" s="11">
        <v>52</v>
      </c>
      <c r="J1698" s="11">
        <v>40</v>
      </c>
      <c r="K1698" s="11">
        <v>49</v>
      </c>
      <c r="L1698" s="11">
        <v>53</v>
      </c>
      <c r="M1698" s="11">
        <v>53</v>
      </c>
      <c r="N1698" s="11">
        <v>546</v>
      </c>
      <c r="O1698">
        <f t="shared" si="52"/>
        <v>36039</v>
      </c>
      <c r="P1698">
        <f t="shared" si="53"/>
        <v>583.20000000000005</v>
      </c>
    </row>
    <row r="1699" spans="1:16" x14ac:dyDescent="0.25">
      <c r="A1699" s="5">
        <v>36041</v>
      </c>
      <c r="B1699" s="11"/>
      <c r="C1699" s="11"/>
      <c r="D1699" s="11"/>
      <c r="E1699" s="11"/>
      <c r="F1699" s="11">
        <v>11</v>
      </c>
      <c r="G1699" s="11"/>
      <c r="H1699" s="11"/>
      <c r="I1699" s="11"/>
      <c r="J1699" s="11"/>
      <c r="K1699" s="11"/>
      <c r="L1699" s="11"/>
      <c r="M1699" s="11"/>
      <c r="N1699" s="11">
        <v>11</v>
      </c>
      <c r="O1699">
        <f t="shared" si="52"/>
        <v>36041</v>
      </c>
      <c r="P1699" t="str">
        <f t="shared" si="53"/>
        <v/>
      </c>
    </row>
    <row r="1700" spans="1:16" x14ac:dyDescent="0.25">
      <c r="A1700" s="5">
        <v>36043</v>
      </c>
      <c r="B1700" s="11">
        <v>56</v>
      </c>
      <c r="C1700" s="11">
        <v>50</v>
      </c>
      <c r="D1700" s="11">
        <v>59</v>
      </c>
      <c r="E1700" s="11">
        <v>49</v>
      </c>
      <c r="F1700" s="11">
        <v>60</v>
      </c>
      <c r="G1700" s="11">
        <v>65</v>
      </c>
      <c r="H1700" s="11">
        <v>61</v>
      </c>
      <c r="I1700" s="11">
        <v>73</v>
      </c>
      <c r="J1700" s="11">
        <v>69</v>
      </c>
      <c r="K1700" s="11">
        <v>49</v>
      </c>
      <c r="L1700" s="11">
        <v>53</v>
      </c>
      <c r="M1700" s="11">
        <v>71</v>
      </c>
      <c r="N1700" s="11">
        <v>715</v>
      </c>
      <c r="O1700">
        <f t="shared" si="52"/>
        <v>36043</v>
      </c>
      <c r="P1700">
        <f t="shared" si="53"/>
        <v>732</v>
      </c>
    </row>
    <row r="1701" spans="1:16" x14ac:dyDescent="0.25">
      <c r="A1701" s="5">
        <v>36045</v>
      </c>
      <c r="B1701" s="11">
        <v>93</v>
      </c>
      <c r="C1701" s="11">
        <v>79</v>
      </c>
      <c r="D1701" s="11">
        <v>94</v>
      </c>
      <c r="E1701" s="11">
        <v>78</v>
      </c>
      <c r="F1701" s="11">
        <v>79</v>
      </c>
      <c r="G1701" s="11">
        <v>73</v>
      </c>
      <c r="H1701" s="11">
        <v>68</v>
      </c>
      <c r="I1701" s="11">
        <v>75</v>
      </c>
      <c r="J1701" s="11">
        <v>81</v>
      </c>
      <c r="K1701" s="11">
        <v>84</v>
      </c>
      <c r="L1701" s="11">
        <v>69</v>
      </c>
      <c r="M1701" s="11">
        <v>92</v>
      </c>
      <c r="N1701" s="11">
        <v>965</v>
      </c>
      <c r="O1701">
        <f t="shared" si="52"/>
        <v>36045</v>
      </c>
      <c r="P1701">
        <f t="shared" si="53"/>
        <v>904.80000000000007</v>
      </c>
    </row>
    <row r="1702" spans="1:16" x14ac:dyDescent="0.25">
      <c r="A1702" s="5">
        <v>36047</v>
      </c>
      <c r="B1702" s="11">
        <v>1486</v>
      </c>
      <c r="C1702" s="11">
        <v>1377</v>
      </c>
      <c r="D1702" s="11">
        <v>2605</v>
      </c>
      <c r="E1702" s="11">
        <v>7653</v>
      </c>
      <c r="F1702" s="11">
        <v>2120</v>
      </c>
      <c r="G1702" s="11">
        <v>1335</v>
      </c>
      <c r="H1702" s="11">
        <v>1240</v>
      </c>
      <c r="I1702" s="11">
        <v>1271</v>
      </c>
      <c r="J1702" s="11">
        <v>1265</v>
      </c>
      <c r="K1702" s="11">
        <v>1365</v>
      </c>
      <c r="L1702" s="11">
        <v>1446</v>
      </c>
      <c r="M1702" s="11">
        <v>1712</v>
      </c>
      <c r="N1702" s="11">
        <v>24875</v>
      </c>
      <c r="O1702">
        <f t="shared" si="52"/>
        <v>36047</v>
      </c>
      <c r="P1702">
        <f t="shared" si="53"/>
        <v>15808.800000000001</v>
      </c>
    </row>
    <row r="1703" spans="1:16" x14ac:dyDescent="0.25">
      <c r="A1703" s="5">
        <v>36049</v>
      </c>
      <c r="B1703" s="11">
        <v>13</v>
      </c>
      <c r="C1703" s="11">
        <v>13</v>
      </c>
      <c r="D1703" s="11">
        <v>31</v>
      </c>
      <c r="E1703" s="11">
        <v>20</v>
      </c>
      <c r="F1703" s="11">
        <v>16</v>
      </c>
      <c r="G1703" s="11">
        <v>25</v>
      </c>
      <c r="H1703" s="11"/>
      <c r="I1703" s="11">
        <v>18</v>
      </c>
      <c r="J1703" s="11">
        <v>24</v>
      </c>
      <c r="K1703" s="11">
        <v>12</v>
      </c>
      <c r="L1703" s="11">
        <v>28</v>
      </c>
      <c r="M1703" s="11">
        <v>23</v>
      </c>
      <c r="N1703" s="11">
        <v>223</v>
      </c>
      <c r="O1703">
        <f t="shared" si="52"/>
        <v>36049</v>
      </c>
      <c r="P1703" t="str">
        <f t="shared" si="53"/>
        <v/>
      </c>
    </row>
    <row r="1704" spans="1:16" x14ac:dyDescent="0.25">
      <c r="A1704" s="5">
        <v>36051</v>
      </c>
      <c r="B1704" s="11">
        <v>54</v>
      </c>
      <c r="C1704" s="11">
        <v>54</v>
      </c>
      <c r="D1704" s="11">
        <v>40</v>
      </c>
      <c r="E1704" s="11">
        <v>49</v>
      </c>
      <c r="F1704" s="11">
        <v>47</v>
      </c>
      <c r="G1704" s="11">
        <v>41</v>
      </c>
      <c r="H1704" s="11">
        <v>53</v>
      </c>
      <c r="I1704" s="11">
        <v>35</v>
      </c>
      <c r="J1704" s="11">
        <v>55</v>
      </c>
      <c r="K1704" s="11">
        <v>46</v>
      </c>
      <c r="L1704" s="11">
        <v>53</v>
      </c>
      <c r="M1704" s="11">
        <v>63</v>
      </c>
      <c r="N1704" s="11">
        <v>590</v>
      </c>
      <c r="O1704">
        <f t="shared" si="52"/>
        <v>36051</v>
      </c>
      <c r="P1704">
        <f t="shared" si="53"/>
        <v>580.79999999999995</v>
      </c>
    </row>
    <row r="1705" spans="1:16" x14ac:dyDescent="0.25">
      <c r="A1705" s="5">
        <v>36053</v>
      </c>
      <c r="B1705" s="11">
        <v>56</v>
      </c>
      <c r="C1705" s="11">
        <v>57</v>
      </c>
      <c r="D1705" s="11">
        <v>58</v>
      </c>
      <c r="E1705" s="11">
        <v>49</v>
      </c>
      <c r="F1705" s="11">
        <v>59</v>
      </c>
      <c r="G1705" s="11">
        <v>49</v>
      </c>
      <c r="H1705" s="11">
        <v>45</v>
      </c>
      <c r="I1705" s="11">
        <v>41</v>
      </c>
      <c r="J1705" s="11">
        <v>65</v>
      </c>
      <c r="K1705" s="11">
        <v>62</v>
      </c>
      <c r="L1705" s="11">
        <v>70</v>
      </c>
      <c r="M1705" s="11">
        <v>114</v>
      </c>
      <c r="N1705" s="11">
        <v>725</v>
      </c>
      <c r="O1705">
        <f t="shared" si="52"/>
        <v>36053</v>
      </c>
      <c r="P1705">
        <f t="shared" si="53"/>
        <v>679.2</v>
      </c>
    </row>
    <row r="1706" spans="1:16" x14ac:dyDescent="0.25">
      <c r="A1706" s="5">
        <v>36055</v>
      </c>
      <c r="B1706" s="11">
        <v>681</v>
      </c>
      <c r="C1706" s="11">
        <v>569</v>
      </c>
      <c r="D1706" s="11">
        <v>602</v>
      </c>
      <c r="E1706" s="11">
        <v>730</v>
      </c>
      <c r="F1706" s="11">
        <v>659</v>
      </c>
      <c r="G1706" s="11">
        <v>592</v>
      </c>
      <c r="H1706" s="11">
        <v>570</v>
      </c>
      <c r="I1706" s="11">
        <v>592</v>
      </c>
      <c r="J1706" s="11">
        <v>592</v>
      </c>
      <c r="K1706" s="11">
        <v>567</v>
      </c>
      <c r="L1706" s="11">
        <v>659</v>
      </c>
      <c r="M1706" s="11">
        <v>978</v>
      </c>
      <c r="N1706" s="11">
        <v>7791</v>
      </c>
      <c r="O1706">
        <f t="shared" si="52"/>
        <v>36055</v>
      </c>
      <c r="P1706">
        <f t="shared" si="53"/>
        <v>7152</v>
      </c>
    </row>
    <row r="1707" spans="1:16" x14ac:dyDescent="0.25">
      <c r="A1707" s="5">
        <v>36057</v>
      </c>
      <c r="B1707" s="11">
        <v>52</v>
      </c>
      <c r="C1707" s="11">
        <v>51</v>
      </c>
      <c r="D1707" s="11">
        <v>49</v>
      </c>
      <c r="E1707" s="11">
        <v>57</v>
      </c>
      <c r="F1707" s="11">
        <v>45</v>
      </c>
      <c r="G1707" s="11">
        <v>40</v>
      </c>
      <c r="H1707" s="11">
        <v>48</v>
      </c>
      <c r="I1707" s="11">
        <v>53</v>
      </c>
      <c r="J1707" s="11">
        <v>55</v>
      </c>
      <c r="K1707" s="11">
        <v>60</v>
      </c>
      <c r="L1707" s="11">
        <v>58</v>
      </c>
      <c r="M1707" s="11">
        <v>95</v>
      </c>
      <c r="N1707" s="11">
        <v>663</v>
      </c>
      <c r="O1707">
        <f t="shared" si="52"/>
        <v>36057</v>
      </c>
      <c r="P1707">
        <f t="shared" si="53"/>
        <v>657.59999999999991</v>
      </c>
    </row>
    <row r="1708" spans="1:16" x14ac:dyDescent="0.25">
      <c r="A1708" s="5">
        <v>36059</v>
      </c>
      <c r="B1708" s="11">
        <v>1024</v>
      </c>
      <c r="C1708" s="11">
        <v>941</v>
      </c>
      <c r="D1708" s="11">
        <v>1391</v>
      </c>
      <c r="E1708" s="11">
        <v>3483</v>
      </c>
      <c r="F1708" s="11">
        <v>1249</v>
      </c>
      <c r="G1708" s="11">
        <v>857</v>
      </c>
      <c r="H1708" s="11">
        <v>882</v>
      </c>
      <c r="I1708" s="11">
        <v>804</v>
      </c>
      <c r="J1708" s="11">
        <v>795</v>
      </c>
      <c r="K1708" s="11">
        <v>933</v>
      </c>
      <c r="L1708" s="11">
        <v>843</v>
      </c>
      <c r="M1708" s="11">
        <v>1070</v>
      </c>
      <c r="N1708" s="11">
        <v>14272</v>
      </c>
      <c r="O1708">
        <f t="shared" si="52"/>
        <v>36059</v>
      </c>
      <c r="P1708">
        <f t="shared" si="53"/>
        <v>10216.799999999999</v>
      </c>
    </row>
    <row r="1709" spans="1:16" x14ac:dyDescent="0.25">
      <c r="A1709" s="5">
        <v>36061</v>
      </c>
      <c r="B1709" s="11">
        <v>909</v>
      </c>
      <c r="C1709" s="11">
        <v>803</v>
      </c>
      <c r="D1709" s="11">
        <v>1409</v>
      </c>
      <c r="E1709" s="11">
        <v>3544</v>
      </c>
      <c r="F1709" s="11">
        <v>1187</v>
      </c>
      <c r="G1709" s="11">
        <v>846</v>
      </c>
      <c r="H1709" s="11">
        <v>841</v>
      </c>
      <c r="I1709" s="11">
        <v>794</v>
      </c>
      <c r="J1709" s="11">
        <v>823</v>
      </c>
      <c r="K1709" s="11">
        <v>832</v>
      </c>
      <c r="L1709" s="11">
        <v>915</v>
      </c>
      <c r="M1709" s="11">
        <v>1115</v>
      </c>
      <c r="N1709" s="11">
        <v>14018</v>
      </c>
      <c r="O1709">
        <f t="shared" si="52"/>
        <v>36061</v>
      </c>
      <c r="P1709">
        <f t="shared" si="53"/>
        <v>10092</v>
      </c>
    </row>
    <row r="1710" spans="1:16" x14ac:dyDescent="0.25">
      <c r="A1710" s="5">
        <v>36063</v>
      </c>
      <c r="B1710" s="11">
        <v>225</v>
      </c>
      <c r="C1710" s="11">
        <v>193</v>
      </c>
      <c r="D1710" s="11">
        <v>226</v>
      </c>
      <c r="E1710" s="11">
        <v>274</v>
      </c>
      <c r="F1710" s="11">
        <v>267</v>
      </c>
      <c r="G1710" s="11">
        <v>205</v>
      </c>
      <c r="H1710" s="11">
        <v>247</v>
      </c>
      <c r="I1710" s="11">
        <v>186</v>
      </c>
      <c r="J1710" s="11">
        <v>215</v>
      </c>
      <c r="K1710" s="11">
        <v>228</v>
      </c>
      <c r="L1710" s="11">
        <v>247</v>
      </c>
      <c r="M1710" s="11">
        <v>295</v>
      </c>
      <c r="N1710" s="11">
        <v>2808</v>
      </c>
      <c r="O1710">
        <f t="shared" si="52"/>
        <v>36063</v>
      </c>
      <c r="P1710">
        <f t="shared" si="53"/>
        <v>2695.2</v>
      </c>
    </row>
    <row r="1711" spans="1:16" x14ac:dyDescent="0.25">
      <c r="A1711" s="5">
        <v>36065</v>
      </c>
      <c r="B1711" s="11">
        <v>246</v>
      </c>
      <c r="C1711" s="11">
        <v>241</v>
      </c>
      <c r="D1711" s="11">
        <v>250</v>
      </c>
      <c r="E1711" s="11">
        <v>248</v>
      </c>
      <c r="F1711" s="11">
        <v>263</v>
      </c>
      <c r="G1711" s="11">
        <v>268</v>
      </c>
      <c r="H1711" s="11">
        <v>221</v>
      </c>
      <c r="I1711" s="11">
        <v>209</v>
      </c>
      <c r="J1711" s="11">
        <v>215</v>
      </c>
      <c r="K1711" s="11">
        <v>212</v>
      </c>
      <c r="L1711" s="11">
        <v>224</v>
      </c>
      <c r="M1711" s="11">
        <v>345</v>
      </c>
      <c r="N1711" s="11">
        <v>2942</v>
      </c>
      <c r="O1711">
        <f t="shared" si="52"/>
        <v>36065</v>
      </c>
      <c r="P1711">
        <f t="shared" si="53"/>
        <v>2594.3999999999996</v>
      </c>
    </row>
    <row r="1712" spans="1:16" x14ac:dyDescent="0.25">
      <c r="A1712" s="5">
        <v>36067</v>
      </c>
      <c r="B1712" s="11">
        <v>403</v>
      </c>
      <c r="C1712" s="11">
        <v>378</v>
      </c>
      <c r="D1712" s="11">
        <v>419</v>
      </c>
      <c r="E1712" s="11">
        <v>412</v>
      </c>
      <c r="F1712" s="11">
        <v>479</v>
      </c>
      <c r="G1712" s="11">
        <v>386</v>
      </c>
      <c r="H1712" s="11">
        <v>372</v>
      </c>
      <c r="I1712" s="11">
        <v>370</v>
      </c>
      <c r="J1712" s="11">
        <v>368</v>
      </c>
      <c r="K1712" s="11">
        <v>394</v>
      </c>
      <c r="L1712" s="11">
        <v>454</v>
      </c>
      <c r="M1712" s="11">
        <v>685</v>
      </c>
      <c r="N1712" s="11">
        <v>5120</v>
      </c>
      <c r="O1712">
        <f t="shared" si="52"/>
        <v>36067</v>
      </c>
      <c r="P1712">
        <f t="shared" si="53"/>
        <v>4699.2000000000007</v>
      </c>
    </row>
    <row r="1713" spans="1:16" x14ac:dyDescent="0.25">
      <c r="A1713" s="5">
        <v>36069</v>
      </c>
      <c r="B1713" s="11">
        <v>102</v>
      </c>
      <c r="C1713" s="11">
        <v>85</v>
      </c>
      <c r="D1713" s="11">
        <v>87</v>
      </c>
      <c r="E1713" s="11">
        <v>97</v>
      </c>
      <c r="F1713" s="11">
        <v>112</v>
      </c>
      <c r="G1713" s="11">
        <v>78</v>
      </c>
      <c r="H1713" s="11">
        <v>101</v>
      </c>
      <c r="I1713" s="11">
        <v>86</v>
      </c>
      <c r="J1713" s="11">
        <v>66</v>
      </c>
      <c r="K1713" s="11">
        <v>96</v>
      </c>
      <c r="L1713" s="11">
        <v>84</v>
      </c>
      <c r="M1713" s="11">
        <v>128</v>
      </c>
      <c r="N1713" s="11">
        <v>1122</v>
      </c>
      <c r="O1713">
        <f t="shared" si="52"/>
        <v>36069</v>
      </c>
      <c r="P1713">
        <f t="shared" si="53"/>
        <v>1039.1999999999998</v>
      </c>
    </row>
    <row r="1714" spans="1:16" x14ac:dyDescent="0.25">
      <c r="A1714" s="5">
        <v>36071</v>
      </c>
      <c r="B1714" s="11">
        <v>276</v>
      </c>
      <c r="C1714" s="11">
        <v>235</v>
      </c>
      <c r="D1714" s="11">
        <v>309</v>
      </c>
      <c r="E1714" s="11">
        <v>601</v>
      </c>
      <c r="F1714" s="11">
        <v>313</v>
      </c>
      <c r="G1714" s="11">
        <v>229</v>
      </c>
      <c r="H1714" s="11">
        <v>232</v>
      </c>
      <c r="I1714" s="11">
        <v>232</v>
      </c>
      <c r="J1714" s="11">
        <v>228</v>
      </c>
      <c r="K1714" s="11">
        <v>263</v>
      </c>
      <c r="L1714" s="11">
        <v>283</v>
      </c>
      <c r="M1714" s="11">
        <v>316</v>
      </c>
      <c r="N1714" s="11">
        <v>3517</v>
      </c>
      <c r="O1714">
        <f t="shared" si="52"/>
        <v>36071</v>
      </c>
      <c r="P1714">
        <f t="shared" si="53"/>
        <v>2971.2</v>
      </c>
    </row>
    <row r="1715" spans="1:16" x14ac:dyDescent="0.25">
      <c r="A1715" s="5">
        <v>36073</v>
      </c>
      <c r="B1715" s="11">
        <v>43</v>
      </c>
      <c r="C1715" s="11">
        <v>35</v>
      </c>
      <c r="D1715" s="11">
        <v>44</v>
      </c>
      <c r="E1715" s="11">
        <v>47</v>
      </c>
      <c r="F1715" s="11">
        <v>57</v>
      </c>
      <c r="G1715" s="11">
        <v>41</v>
      </c>
      <c r="H1715" s="11">
        <v>30</v>
      </c>
      <c r="I1715" s="11">
        <v>40</v>
      </c>
      <c r="J1715" s="11">
        <v>35</v>
      </c>
      <c r="K1715" s="11">
        <v>42</v>
      </c>
      <c r="L1715" s="11">
        <v>39</v>
      </c>
      <c r="M1715" s="11">
        <v>43</v>
      </c>
      <c r="N1715" s="11">
        <v>496</v>
      </c>
      <c r="O1715">
        <f t="shared" si="52"/>
        <v>36073</v>
      </c>
      <c r="P1715">
        <f t="shared" si="53"/>
        <v>446.40000000000003</v>
      </c>
    </row>
    <row r="1716" spans="1:16" x14ac:dyDescent="0.25">
      <c r="A1716" s="5">
        <v>36075</v>
      </c>
      <c r="B1716" s="11">
        <v>112</v>
      </c>
      <c r="C1716" s="11">
        <v>88</v>
      </c>
      <c r="D1716" s="11">
        <v>112</v>
      </c>
      <c r="E1716" s="11">
        <v>92</v>
      </c>
      <c r="F1716" s="11">
        <v>80</v>
      </c>
      <c r="G1716" s="11">
        <v>83</v>
      </c>
      <c r="H1716" s="11">
        <v>112</v>
      </c>
      <c r="I1716" s="11">
        <v>85</v>
      </c>
      <c r="J1716" s="11">
        <v>84</v>
      </c>
      <c r="K1716" s="11">
        <v>87</v>
      </c>
      <c r="L1716" s="11">
        <v>109</v>
      </c>
      <c r="M1716" s="11">
        <v>137</v>
      </c>
      <c r="N1716" s="11">
        <v>1181</v>
      </c>
      <c r="O1716">
        <f t="shared" si="52"/>
        <v>36075</v>
      </c>
      <c r="P1716">
        <f t="shared" si="53"/>
        <v>1144.8000000000002</v>
      </c>
    </row>
    <row r="1717" spans="1:16" x14ac:dyDescent="0.25">
      <c r="A1717" s="5">
        <v>36077</v>
      </c>
      <c r="B1717" s="11">
        <v>70</v>
      </c>
      <c r="C1717" s="11">
        <v>50</v>
      </c>
      <c r="D1717" s="11">
        <v>77</v>
      </c>
      <c r="E1717" s="11">
        <v>68</v>
      </c>
      <c r="F1717" s="11">
        <v>49</v>
      </c>
      <c r="G1717" s="11">
        <v>50</v>
      </c>
      <c r="H1717" s="11">
        <v>50</v>
      </c>
      <c r="I1717" s="11">
        <v>51</v>
      </c>
      <c r="J1717" s="11">
        <v>56</v>
      </c>
      <c r="K1717" s="11">
        <v>54</v>
      </c>
      <c r="L1717" s="11">
        <v>56</v>
      </c>
      <c r="M1717" s="11">
        <v>60</v>
      </c>
      <c r="N1717" s="11">
        <v>691</v>
      </c>
      <c r="O1717">
        <f t="shared" si="52"/>
        <v>36077</v>
      </c>
      <c r="P1717">
        <f t="shared" si="53"/>
        <v>640.79999999999995</v>
      </c>
    </row>
    <row r="1718" spans="1:16" x14ac:dyDescent="0.25">
      <c r="A1718" s="5">
        <v>36079</v>
      </c>
      <c r="B1718" s="11">
        <v>62</v>
      </c>
      <c r="C1718" s="11">
        <v>58</v>
      </c>
      <c r="D1718" s="11">
        <v>83</v>
      </c>
      <c r="E1718" s="11">
        <v>145</v>
      </c>
      <c r="F1718" s="11">
        <v>84</v>
      </c>
      <c r="G1718" s="11">
        <v>65</v>
      </c>
      <c r="H1718" s="11">
        <v>54</v>
      </c>
      <c r="I1718" s="11">
        <v>53</v>
      </c>
      <c r="J1718" s="11">
        <v>63</v>
      </c>
      <c r="K1718" s="11">
        <v>74</v>
      </c>
      <c r="L1718" s="11">
        <v>75</v>
      </c>
      <c r="M1718" s="11">
        <v>81</v>
      </c>
      <c r="N1718" s="11">
        <v>897</v>
      </c>
      <c r="O1718">
        <f t="shared" si="52"/>
        <v>36079</v>
      </c>
      <c r="P1718">
        <f t="shared" si="53"/>
        <v>765.59999999999991</v>
      </c>
    </row>
    <row r="1719" spans="1:16" x14ac:dyDescent="0.25">
      <c r="A1719" s="5">
        <v>36081</v>
      </c>
      <c r="B1719" s="11">
        <v>1375</v>
      </c>
      <c r="C1719" s="11">
        <v>1268</v>
      </c>
      <c r="D1719" s="11">
        <v>2367</v>
      </c>
      <c r="E1719" s="11">
        <v>7411</v>
      </c>
      <c r="F1719" s="11">
        <v>2045</v>
      </c>
      <c r="G1719" s="11">
        <v>1252</v>
      </c>
      <c r="H1719" s="11">
        <v>1182</v>
      </c>
      <c r="I1719" s="11">
        <v>1118</v>
      </c>
      <c r="J1719" s="11">
        <v>1092</v>
      </c>
      <c r="K1719" s="11">
        <v>1228</v>
      </c>
      <c r="L1719" s="11">
        <v>1219</v>
      </c>
      <c r="M1719" s="11">
        <v>1505</v>
      </c>
      <c r="N1719" s="11">
        <v>23062</v>
      </c>
      <c r="O1719">
        <f t="shared" si="52"/>
        <v>36081</v>
      </c>
      <c r="P1719">
        <f t="shared" si="53"/>
        <v>14013.599999999999</v>
      </c>
    </row>
    <row r="1720" spans="1:16" x14ac:dyDescent="0.25">
      <c r="A1720" s="5">
        <v>36083</v>
      </c>
      <c r="B1720" s="11">
        <v>156</v>
      </c>
      <c r="C1720" s="11">
        <v>114</v>
      </c>
      <c r="D1720" s="11">
        <v>131</v>
      </c>
      <c r="E1720" s="11">
        <v>144</v>
      </c>
      <c r="F1720" s="11">
        <v>144</v>
      </c>
      <c r="G1720" s="11">
        <v>121</v>
      </c>
      <c r="H1720" s="11">
        <v>139</v>
      </c>
      <c r="I1720" s="11">
        <v>147</v>
      </c>
      <c r="J1720" s="11">
        <v>146</v>
      </c>
      <c r="K1720" s="11">
        <v>130</v>
      </c>
      <c r="L1720" s="11">
        <v>126</v>
      </c>
      <c r="M1720" s="11">
        <v>165</v>
      </c>
      <c r="N1720" s="11">
        <v>1663</v>
      </c>
      <c r="O1720">
        <f t="shared" si="52"/>
        <v>36083</v>
      </c>
      <c r="P1720">
        <f t="shared" si="53"/>
        <v>1651.1999999999998</v>
      </c>
    </row>
    <row r="1721" spans="1:16" x14ac:dyDescent="0.25">
      <c r="A1721" s="5">
        <v>36085</v>
      </c>
      <c r="B1721" s="11">
        <v>315</v>
      </c>
      <c r="C1721" s="11">
        <v>316</v>
      </c>
      <c r="D1721" s="11">
        <v>513</v>
      </c>
      <c r="E1721" s="11">
        <v>1164</v>
      </c>
      <c r="F1721" s="11">
        <v>454</v>
      </c>
      <c r="G1721" s="11">
        <v>304</v>
      </c>
      <c r="H1721" s="11">
        <v>286</v>
      </c>
      <c r="I1721" s="11">
        <v>294</v>
      </c>
      <c r="J1721" s="11">
        <v>280</v>
      </c>
      <c r="K1721" s="11">
        <v>316</v>
      </c>
      <c r="L1721" s="11">
        <v>334</v>
      </c>
      <c r="M1721" s="11">
        <v>475</v>
      </c>
      <c r="N1721" s="11">
        <v>5051</v>
      </c>
      <c r="O1721">
        <f t="shared" si="52"/>
        <v>36085</v>
      </c>
      <c r="P1721">
        <f t="shared" si="53"/>
        <v>3624</v>
      </c>
    </row>
    <row r="1722" spans="1:16" x14ac:dyDescent="0.25">
      <c r="A1722" s="5">
        <v>36087</v>
      </c>
      <c r="B1722" s="11">
        <v>229</v>
      </c>
      <c r="C1722" s="11">
        <v>200</v>
      </c>
      <c r="D1722" s="11">
        <v>326</v>
      </c>
      <c r="E1722" s="11">
        <v>864</v>
      </c>
      <c r="F1722" s="11">
        <v>286</v>
      </c>
      <c r="G1722" s="11">
        <v>176</v>
      </c>
      <c r="H1722" s="11">
        <v>178</v>
      </c>
      <c r="I1722" s="11">
        <v>152</v>
      </c>
      <c r="J1722" s="11">
        <v>175</v>
      </c>
      <c r="K1722" s="11">
        <v>188</v>
      </c>
      <c r="L1722" s="11">
        <v>200</v>
      </c>
      <c r="M1722" s="11">
        <v>246</v>
      </c>
      <c r="N1722" s="11">
        <v>3220</v>
      </c>
      <c r="O1722">
        <f t="shared" si="52"/>
        <v>36087</v>
      </c>
      <c r="P1722">
        <f t="shared" si="53"/>
        <v>2143.1999999999998</v>
      </c>
    </row>
    <row r="1723" spans="1:16" x14ac:dyDescent="0.25">
      <c r="A1723" s="5">
        <v>36089</v>
      </c>
      <c r="B1723" s="11">
        <v>83</v>
      </c>
      <c r="C1723" s="11">
        <v>96</v>
      </c>
      <c r="D1723" s="11">
        <v>108</v>
      </c>
      <c r="E1723" s="11">
        <v>77</v>
      </c>
      <c r="F1723" s="11">
        <v>86</v>
      </c>
      <c r="G1723" s="11">
        <v>79</v>
      </c>
      <c r="H1723" s="11">
        <v>92</v>
      </c>
      <c r="I1723" s="11">
        <v>82</v>
      </c>
      <c r="J1723" s="11">
        <v>98</v>
      </c>
      <c r="K1723" s="11">
        <v>82</v>
      </c>
      <c r="L1723" s="11">
        <v>92</v>
      </c>
      <c r="M1723" s="11">
        <v>143</v>
      </c>
      <c r="N1723" s="11">
        <v>1118</v>
      </c>
      <c r="O1723">
        <f t="shared" si="52"/>
        <v>36089</v>
      </c>
      <c r="P1723">
        <f t="shared" si="53"/>
        <v>1070.4000000000001</v>
      </c>
    </row>
    <row r="1724" spans="1:16" x14ac:dyDescent="0.25">
      <c r="A1724" s="5">
        <v>36091</v>
      </c>
      <c r="B1724" s="11">
        <v>184</v>
      </c>
      <c r="C1724" s="11">
        <v>178</v>
      </c>
      <c r="D1724" s="11">
        <v>181</v>
      </c>
      <c r="E1724" s="11">
        <v>170</v>
      </c>
      <c r="F1724" s="11">
        <v>150</v>
      </c>
      <c r="G1724" s="11">
        <v>165</v>
      </c>
      <c r="H1724" s="11">
        <v>135</v>
      </c>
      <c r="I1724" s="11">
        <v>169</v>
      </c>
      <c r="J1724" s="11">
        <v>150</v>
      </c>
      <c r="K1724" s="11">
        <v>155</v>
      </c>
      <c r="L1724" s="11">
        <v>171</v>
      </c>
      <c r="M1724" s="11">
        <v>243</v>
      </c>
      <c r="N1724" s="11">
        <v>2051</v>
      </c>
      <c r="O1724">
        <f t="shared" si="52"/>
        <v>36091</v>
      </c>
      <c r="P1724">
        <f t="shared" si="53"/>
        <v>1872</v>
      </c>
    </row>
    <row r="1725" spans="1:16" x14ac:dyDescent="0.25">
      <c r="A1725" s="5">
        <v>36093</v>
      </c>
      <c r="B1725" s="11">
        <v>163</v>
      </c>
      <c r="C1725" s="11">
        <v>130</v>
      </c>
      <c r="D1725" s="11">
        <v>169</v>
      </c>
      <c r="E1725" s="11">
        <v>161</v>
      </c>
      <c r="F1725" s="11">
        <v>154</v>
      </c>
      <c r="G1725" s="11">
        <v>143</v>
      </c>
      <c r="H1725" s="11">
        <v>129</v>
      </c>
      <c r="I1725" s="11">
        <v>134</v>
      </c>
      <c r="J1725" s="11">
        <v>136</v>
      </c>
      <c r="K1725" s="11">
        <v>114</v>
      </c>
      <c r="L1725" s="11">
        <v>138</v>
      </c>
      <c r="M1725" s="11">
        <v>175</v>
      </c>
      <c r="N1725" s="11">
        <v>1746</v>
      </c>
      <c r="O1725">
        <f t="shared" si="52"/>
        <v>36093</v>
      </c>
      <c r="P1725">
        <f t="shared" si="53"/>
        <v>1562.3999999999999</v>
      </c>
    </row>
    <row r="1726" spans="1:16" x14ac:dyDescent="0.25">
      <c r="A1726" s="5">
        <v>36095</v>
      </c>
      <c r="B1726" s="11">
        <v>30</v>
      </c>
      <c r="C1726" s="11">
        <v>29</v>
      </c>
      <c r="D1726" s="11">
        <v>19</v>
      </c>
      <c r="E1726" s="11">
        <v>21</v>
      </c>
      <c r="F1726" s="11">
        <v>23</v>
      </c>
      <c r="G1726" s="11">
        <v>17</v>
      </c>
      <c r="H1726" s="11">
        <v>33</v>
      </c>
      <c r="I1726" s="11">
        <v>31</v>
      </c>
      <c r="J1726" s="11">
        <v>21</v>
      </c>
      <c r="K1726" s="11">
        <v>30</v>
      </c>
      <c r="L1726" s="11">
        <v>34</v>
      </c>
      <c r="M1726" s="11">
        <v>29</v>
      </c>
      <c r="N1726" s="11">
        <v>317</v>
      </c>
      <c r="O1726">
        <f t="shared" si="52"/>
        <v>36095</v>
      </c>
      <c r="P1726">
        <f t="shared" si="53"/>
        <v>357.6</v>
      </c>
    </row>
    <row r="1727" spans="1:16" x14ac:dyDescent="0.25">
      <c r="A1727" s="5">
        <v>36097</v>
      </c>
      <c r="B1727" s="11">
        <v>10</v>
      </c>
      <c r="C1727" s="11">
        <v>19</v>
      </c>
      <c r="D1727" s="11">
        <v>24</v>
      </c>
      <c r="E1727" s="11">
        <v>14</v>
      </c>
      <c r="F1727" s="11">
        <v>19</v>
      </c>
      <c r="G1727" s="11">
        <v>16</v>
      </c>
      <c r="H1727" s="11">
        <v>21</v>
      </c>
      <c r="I1727" s="11">
        <v>16</v>
      </c>
      <c r="J1727" s="11">
        <v>18</v>
      </c>
      <c r="K1727" s="11">
        <v>21</v>
      </c>
      <c r="L1727" s="11">
        <v>17</v>
      </c>
      <c r="M1727" s="11">
        <v>26</v>
      </c>
      <c r="N1727" s="11">
        <v>221</v>
      </c>
      <c r="O1727">
        <f t="shared" si="52"/>
        <v>36097</v>
      </c>
      <c r="P1727">
        <f t="shared" si="53"/>
        <v>223.20000000000002</v>
      </c>
    </row>
    <row r="1728" spans="1:16" x14ac:dyDescent="0.25">
      <c r="A1728" s="5">
        <v>36099</v>
      </c>
      <c r="B1728" s="11">
        <v>33</v>
      </c>
      <c r="C1728" s="11">
        <v>30</v>
      </c>
      <c r="D1728" s="11">
        <v>31</v>
      </c>
      <c r="E1728" s="11">
        <v>31</v>
      </c>
      <c r="F1728" s="11">
        <v>29</v>
      </c>
      <c r="G1728" s="11">
        <v>26</v>
      </c>
      <c r="H1728" s="11">
        <v>25</v>
      </c>
      <c r="I1728" s="11">
        <v>30</v>
      </c>
      <c r="J1728" s="11">
        <v>19</v>
      </c>
      <c r="K1728" s="11">
        <v>39</v>
      </c>
      <c r="L1728" s="11">
        <v>33</v>
      </c>
      <c r="M1728" s="11">
        <v>61</v>
      </c>
      <c r="N1728" s="11">
        <v>387</v>
      </c>
      <c r="O1728">
        <f t="shared" si="52"/>
        <v>36099</v>
      </c>
      <c r="P1728">
        <f t="shared" si="53"/>
        <v>350.4</v>
      </c>
    </row>
    <row r="1729" spans="1:16" x14ac:dyDescent="0.25">
      <c r="A1729" s="5">
        <v>36101</v>
      </c>
      <c r="B1729" s="11">
        <v>103</v>
      </c>
      <c r="C1729" s="11">
        <v>97</v>
      </c>
      <c r="D1729" s="11">
        <v>95</v>
      </c>
      <c r="E1729" s="11">
        <v>118</v>
      </c>
      <c r="F1729" s="11">
        <v>76</v>
      </c>
      <c r="G1729" s="11">
        <v>76</v>
      </c>
      <c r="H1729" s="11">
        <v>76</v>
      </c>
      <c r="I1729" s="11">
        <v>89</v>
      </c>
      <c r="J1729" s="11">
        <v>94</v>
      </c>
      <c r="K1729" s="11">
        <v>101</v>
      </c>
      <c r="L1729" s="11">
        <v>105</v>
      </c>
      <c r="M1729" s="11">
        <v>142</v>
      </c>
      <c r="N1729" s="11">
        <v>1172</v>
      </c>
      <c r="O1729">
        <f t="shared" si="52"/>
        <v>36101</v>
      </c>
      <c r="P1729">
        <f t="shared" si="53"/>
        <v>1116</v>
      </c>
    </row>
    <row r="1730" spans="1:16" x14ac:dyDescent="0.25">
      <c r="A1730" s="5">
        <v>36103</v>
      </c>
      <c r="B1730" s="11">
        <v>1132</v>
      </c>
      <c r="C1730" s="11">
        <v>1059</v>
      </c>
      <c r="D1730" s="11">
        <v>1284</v>
      </c>
      <c r="E1730" s="11">
        <v>3101</v>
      </c>
      <c r="F1730" s="11">
        <v>1654</v>
      </c>
      <c r="G1730" s="11">
        <v>1011</v>
      </c>
      <c r="H1730" s="11">
        <v>1024</v>
      </c>
      <c r="I1730" s="11">
        <v>968</v>
      </c>
      <c r="J1730" s="11">
        <v>965</v>
      </c>
      <c r="K1730" s="11">
        <v>1041</v>
      </c>
      <c r="L1730" s="11">
        <v>1072</v>
      </c>
      <c r="M1730" s="11">
        <v>1427</v>
      </c>
      <c r="N1730" s="11">
        <v>15738</v>
      </c>
      <c r="O1730">
        <f t="shared" si="52"/>
        <v>36103</v>
      </c>
      <c r="P1730">
        <f t="shared" si="53"/>
        <v>12168</v>
      </c>
    </row>
    <row r="1731" spans="1:16" x14ac:dyDescent="0.25">
      <c r="A1731" s="5">
        <v>36105</v>
      </c>
      <c r="B1731" s="11">
        <v>75</v>
      </c>
      <c r="C1731" s="11">
        <v>74</v>
      </c>
      <c r="D1731" s="11">
        <v>69</v>
      </c>
      <c r="E1731" s="11">
        <v>92</v>
      </c>
      <c r="F1731" s="11">
        <v>93</v>
      </c>
      <c r="G1731" s="11">
        <v>77</v>
      </c>
      <c r="H1731" s="11">
        <v>66</v>
      </c>
      <c r="I1731" s="11">
        <v>68</v>
      </c>
      <c r="J1731" s="11">
        <v>60</v>
      </c>
      <c r="K1731" s="11">
        <v>75</v>
      </c>
      <c r="L1731" s="11">
        <v>57</v>
      </c>
      <c r="M1731" s="11">
        <v>82</v>
      </c>
      <c r="N1731" s="11">
        <v>888</v>
      </c>
      <c r="O1731">
        <f t="shared" si="52"/>
        <v>36105</v>
      </c>
      <c r="P1731">
        <f t="shared" si="53"/>
        <v>782.40000000000009</v>
      </c>
    </row>
    <row r="1732" spans="1:16" x14ac:dyDescent="0.25">
      <c r="A1732" s="5">
        <v>36107</v>
      </c>
      <c r="B1732" s="11">
        <v>43</v>
      </c>
      <c r="C1732" s="11">
        <v>43</v>
      </c>
      <c r="D1732" s="11">
        <v>53</v>
      </c>
      <c r="E1732" s="11">
        <v>51</v>
      </c>
      <c r="F1732" s="11">
        <v>51</v>
      </c>
      <c r="G1732" s="11">
        <v>39</v>
      </c>
      <c r="H1732" s="11">
        <v>44</v>
      </c>
      <c r="I1732" s="11">
        <v>39</v>
      </c>
      <c r="J1732" s="11">
        <v>42</v>
      </c>
      <c r="K1732" s="11">
        <v>55</v>
      </c>
      <c r="L1732" s="11">
        <v>66</v>
      </c>
      <c r="M1732" s="11">
        <v>52</v>
      </c>
      <c r="N1732" s="11">
        <v>578</v>
      </c>
      <c r="O1732">
        <f t="shared" si="52"/>
        <v>36107</v>
      </c>
      <c r="P1732">
        <f t="shared" si="53"/>
        <v>590.40000000000009</v>
      </c>
    </row>
    <row r="1733" spans="1:16" x14ac:dyDescent="0.25">
      <c r="A1733" s="5">
        <v>36109</v>
      </c>
      <c r="B1733" s="11">
        <v>62</v>
      </c>
      <c r="C1733" s="11">
        <v>58</v>
      </c>
      <c r="D1733" s="11">
        <v>75</v>
      </c>
      <c r="E1733" s="11">
        <v>48</v>
      </c>
      <c r="F1733" s="11">
        <v>49</v>
      </c>
      <c r="G1733" s="11">
        <v>50</v>
      </c>
      <c r="H1733" s="11">
        <v>47</v>
      </c>
      <c r="I1733" s="11">
        <v>54</v>
      </c>
      <c r="J1733" s="11">
        <v>61</v>
      </c>
      <c r="K1733" s="11">
        <v>57</v>
      </c>
      <c r="L1733" s="11">
        <v>62</v>
      </c>
      <c r="M1733" s="11">
        <v>81</v>
      </c>
      <c r="N1733" s="11">
        <v>704</v>
      </c>
      <c r="O1733">
        <f t="shared" si="52"/>
        <v>36109</v>
      </c>
      <c r="P1733">
        <f t="shared" si="53"/>
        <v>674.40000000000009</v>
      </c>
    </row>
    <row r="1734" spans="1:16" x14ac:dyDescent="0.25">
      <c r="A1734" s="5">
        <v>36111</v>
      </c>
      <c r="B1734" s="11">
        <v>163</v>
      </c>
      <c r="C1734" s="11">
        <v>164</v>
      </c>
      <c r="D1734" s="11">
        <v>165</v>
      </c>
      <c r="E1734" s="11">
        <v>215</v>
      </c>
      <c r="F1734" s="11">
        <v>182</v>
      </c>
      <c r="G1734" s="11">
        <v>124</v>
      </c>
      <c r="H1734" s="11">
        <v>150</v>
      </c>
      <c r="I1734" s="11">
        <v>137</v>
      </c>
      <c r="J1734" s="11">
        <v>153</v>
      </c>
      <c r="K1734" s="11">
        <v>149</v>
      </c>
      <c r="L1734" s="11">
        <v>175</v>
      </c>
      <c r="M1734" s="11">
        <v>214</v>
      </c>
      <c r="N1734" s="11">
        <v>1991</v>
      </c>
      <c r="O1734">
        <f t="shared" ref="O1734:O1797" si="54">A1734</f>
        <v>36111</v>
      </c>
      <c r="P1734">
        <f t="shared" ref="P1734:P1797" si="55">IF(COUNTA(H1734:L1734)&lt;&gt;5, "", AVERAGE(H1734:L1734)*12)</f>
        <v>1833.6000000000001</v>
      </c>
    </row>
    <row r="1735" spans="1:16" x14ac:dyDescent="0.25">
      <c r="A1735" s="5">
        <v>36113</v>
      </c>
      <c r="B1735" s="11">
        <v>68</v>
      </c>
      <c r="C1735" s="11">
        <v>53</v>
      </c>
      <c r="D1735" s="11">
        <v>78</v>
      </c>
      <c r="E1735" s="11">
        <v>64</v>
      </c>
      <c r="F1735" s="11">
        <v>77</v>
      </c>
      <c r="G1735" s="11">
        <v>56</v>
      </c>
      <c r="H1735" s="11">
        <v>65</v>
      </c>
      <c r="I1735" s="11">
        <v>68</v>
      </c>
      <c r="J1735" s="11">
        <v>61</v>
      </c>
      <c r="K1735" s="11">
        <v>63</v>
      </c>
      <c r="L1735" s="11">
        <v>53</v>
      </c>
      <c r="M1735" s="11">
        <v>86</v>
      </c>
      <c r="N1735" s="11">
        <v>792</v>
      </c>
      <c r="O1735">
        <f t="shared" si="54"/>
        <v>36113</v>
      </c>
      <c r="P1735">
        <f t="shared" si="55"/>
        <v>744</v>
      </c>
    </row>
    <row r="1736" spans="1:16" x14ac:dyDescent="0.25">
      <c r="A1736" s="5">
        <v>36115</v>
      </c>
      <c r="B1736" s="11">
        <v>57</v>
      </c>
      <c r="C1736" s="11">
        <v>71</v>
      </c>
      <c r="D1736" s="11">
        <v>86</v>
      </c>
      <c r="E1736" s="11">
        <v>59</v>
      </c>
      <c r="F1736" s="11">
        <v>61</v>
      </c>
      <c r="G1736" s="11">
        <v>47</v>
      </c>
      <c r="H1736" s="11">
        <v>63</v>
      </c>
      <c r="I1736" s="11">
        <v>59</v>
      </c>
      <c r="J1736" s="11">
        <v>63</v>
      </c>
      <c r="K1736" s="11">
        <v>74</v>
      </c>
      <c r="L1736" s="11">
        <v>54</v>
      </c>
      <c r="M1736" s="11">
        <v>61</v>
      </c>
      <c r="N1736" s="11">
        <v>755</v>
      </c>
      <c r="O1736">
        <f t="shared" si="54"/>
        <v>36115</v>
      </c>
      <c r="P1736">
        <f t="shared" si="55"/>
        <v>751.2</v>
      </c>
    </row>
    <row r="1737" spans="1:16" x14ac:dyDescent="0.25">
      <c r="A1737" s="5">
        <v>36117</v>
      </c>
      <c r="B1737" s="11">
        <v>78</v>
      </c>
      <c r="C1737" s="11">
        <v>61</v>
      </c>
      <c r="D1737" s="11">
        <v>84</v>
      </c>
      <c r="E1737" s="11">
        <v>70</v>
      </c>
      <c r="F1737" s="11">
        <v>72</v>
      </c>
      <c r="G1737" s="11">
        <v>79</v>
      </c>
      <c r="H1737" s="11">
        <v>77</v>
      </c>
      <c r="I1737" s="11">
        <v>81</v>
      </c>
      <c r="J1737" s="11">
        <v>82</v>
      </c>
      <c r="K1737" s="11">
        <v>81</v>
      </c>
      <c r="L1737" s="11">
        <v>101</v>
      </c>
      <c r="M1737" s="11">
        <v>105</v>
      </c>
      <c r="N1737" s="11">
        <v>971</v>
      </c>
      <c r="O1737">
        <f t="shared" si="54"/>
        <v>36117</v>
      </c>
      <c r="P1737">
        <f t="shared" si="55"/>
        <v>1012.8000000000001</v>
      </c>
    </row>
    <row r="1738" spans="1:16" x14ac:dyDescent="0.25">
      <c r="A1738" s="5">
        <v>36119</v>
      </c>
      <c r="B1738" s="11">
        <v>678</v>
      </c>
      <c r="C1738" s="11">
        <v>644</v>
      </c>
      <c r="D1738" s="11">
        <v>948</v>
      </c>
      <c r="E1738" s="11">
        <v>2237</v>
      </c>
      <c r="F1738" s="11">
        <v>912</v>
      </c>
      <c r="G1738" s="11">
        <v>568</v>
      </c>
      <c r="H1738" s="11">
        <v>545</v>
      </c>
      <c r="I1738" s="11">
        <v>585</v>
      </c>
      <c r="J1738" s="11">
        <v>503</v>
      </c>
      <c r="K1738" s="11">
        <v>579</v>
      </c>
      <c r="L1738" s="11">
        <v>661</v>
      </c>
      <c r="M1738" s="11">
        <v>781</v>
      </c>
      <c r="N1738" s="11">
        <v>9641</v>
      </c>
      <c r="O1738">
        <f t="shared" si="54"/>
        <v>36119</v>
      </c>
      <c r="P1738">
        <f t="shared" si="55"/>
        <v>6895.2000000000007</v>
      </c>
    </row>
    <row r="1739" spans="1:16" x14ac:dyDescent="0.25">
      <c r="A1739" s="5">
        <v>36121</v>
      </c>
      <c r="B1739" s="11">
        <v>44</v>
      </c>
      <c r="C1739" s="11">
        <v>36</v>
      </c>
      <c r="D1739" s="11">
        <v>32</v>
      </c>
      <c r="E1739" s="11">
        <v>36</v>
      </c>
      <c r="F1739" s="11">
        <v>37</v>
      </c>
      <c r="G1739" s="11">
        <v>38</v>
      </c>
      <c r="H1739" s="11">
        <v>32</v>
      </c>
      <c r="I1739" s="11">
        <v>36</v>
      </c>
      <c r="J1739" s="11">
        <v>35</v>
      </c>
      <c r="K1739" s="11">
        <v>37</v>
      </c>
      <c r="L1739" s="11">
        <v>35</v>
      </c>
      <c r="M1739" s="11">
        <v>55</v>
      </c>
      <c r="N1739" s="11">
        <v>453</v>
      </c>
      <c r="O1739">
        <f t="shared" si="54"/>
        <v>36121</v>
      </c>
      <c r="P1739">
        <f t="shared" si="55"/>
        <v>420</v>
      </c>
    </row>
    <row r="1740" spans="1:16" x14ac:dyDescent="0.25">
      <c r="A1740" s="5">
        <v>36123</v>
      </c>
      <c r="B1740" s="11">
        <v>29</v>
      </c>
      <c r="C1740" s="11">
        <v>21</v>
      </c>
      <c r="D1740" s="11">
        <v>22</v>
      </c>
      <c r="E1740" s="11">
        <v>26</v>
      </c>
      <c r="F1740" s="11">
        <v>27</v>
      </c>
      <c r="G1740" s="11">
        <v>14</v>
      </c>
      <c r="H1740" s="11">
        <v>15</v>
      </c>
      <c r="I1740" s="11">
        <v>33</v>
      </c>
      <c r="J1740" s="11">
        <v>31</v>
      </c>
      <c r="K1740" s="11">
        <v>29</v>
      </c>
      <c r="L1740" s="11">
        <v>25</v>
      </c>
      <c r="M1740" s="11">
        <v>34</v>
      </c>
      <c r="N1740" s="11">
        <v>306</v>
      </c>
      <c r="O1740">
        <f t="shared" si="54"/>
        <v>36123</v>
      </c>
      <c r="P1740">
        <f t="shared" si="55"/>
        <v>319.20000000000005</v>
      </c>
    </row>
    <row r="1741" spans="1:16" x14ac:dyDescent="0.25">
      <c r="A1741" s="5">
        <v>37001</v>
      </c>
      <c r="B1741" s="11">
        <v>167</v>
      </c>
      <c r="C1741" s="11">
        <v>145</v>
      </c>
      <c r="D1741" s="11">
        <v>180</v>
      </c>
      <c r="E1741" s="11">
        <v>150</v>
      </c>
      <c r="F1741" s="11">
        <v>178</v>
      </c>
      <c r="G1741" s="11">
        <v>152</v>
      </c>
      <c r="H1741" s="11">
        <v>161</v>
      </c>
      <c r="I1741" s="11">
        <v>177</v>
      </c>
      <c r="J1741" s="11">
        <v>156</v>
      </c>
      <c r="K1741" s="11">
        <v>187</v>
      </c>
      <c r="L1741" s="11">
        <v>192</v>
      </c>
      <c r="M1741" s="11">
        <v>193</v>
      </c>
      <c r="N1741" s="11">
        <v>2038</v>
      </c>
      <c r="O1741">
        <f t="shared" si="54"/>
        <v>37001</v>
      </c>
      <c r="P1741">
        <f t="shared" si="55"/>
        <v>2095.1999999999998</v>
      </c>
    </row>
    <row r="1742" spans="1:16" x14ac:dyDescent="0.25">
      <c r="A1742" s="5">
        <v>37003</v>
      </c>
      <c r="B1742" s="11">
        <v>30</v>
      </c>
      <c r="C1742" s="11">
        <v>29</v>
      </c>
      <c r="D1742" s="11">
        <v>37</v>
      </c>
      <c r="E1742" s="11">
        <v>32</v>
      </c>
      <c r="F1742" s="11">
        <v>35</v>
      </c>
      <c r="G1742" s="11">
        <v>26</v>
      </c>
      <c r="H1742" s="11">
        <v>50</v>
      </c>
      <c r="I1742" s="11">
        <v>36</v>
      </c>
      <c r="J1742" s="11">
        <v>47</v>
      </c>
      <c r="K1742" s="11">
        <v>42</v>
      </c>
      <c r="L1742" s="11">
        <v>54</v>
      </c>
      <c r="M1742" s="11">
        <v>81</v>
      </c>
      <c r="N1742" s="11">
        <v>499</v>
      </c>
      <c r="O1742">
        <f t="shared" si="54"/>
        <v>37003</v>
      </c>
      <c r="P1742">
        <f t="shared" si="55"/>
        <v>549.59999999999991</v>
      </c>
    </row>
    <row r="1743" spans="1:16" x14ac:dyDescent="0.25">
      <c r="A1743" s="5">
        <v>37005</v>
      </c>
      <c r="B1743" s="11">
        <v>15</v>
      </c>
      <c r="C1743" s="11">
        <v>14</v>
      </c>
      <c r="D1743" s="11">
        <v>16</v>
      </c>
      <c r="E1743" s="11"/>
      <c r="F1743" s="11">
        <v>14</v>
      </c>
      <c r="G1743" s="11">
        <v>16</v>
      </c>
      <c r="H1743" s="11">
        <v>10</v>
      </c>
      <c r="I1743" s="11">
        <v>12</v>
      </c>
      <c r="J1743" s="11"/>
      <c r="K1743" s="11">
        <v>13</v>
      </c>
      <c r="L1743" s="11">
        <v>13</v>
      </c>
      <c r="M1743" s="11">
        <v>17</v>
      </c>
      <c r="N1743" s="11">
        <v>140</v>
      </c>
      <c r="O1743">
        <f t="shared" si="54"/>
        <v>37005</v>
      </c>
      <c r="P1743" t="str">
        <f t="shared" si="55"/>
        <v/>
      </c>
    </row>
    <row r="1744" spans="1:16" x14ac:dyDescent="0.25">
      <c r="A1744" s="5">
        <v>37007</v>
      </c>
      <c r="B1744" s="11">
        <v>27</v>
      </c>
      <c r="C1744" s="11">
        <v>27</v>
      </c>
      <c r="D1744" s="11">
        <v>27</v>
      </c>
      <c r="E1744" s="11">
        <v>15</v>
      </c>
      <c r="F1744" s="11">
        <v>30</v>
      </c>
      <c r="G1744" s="11">
        <v>24</v>
      </c>
      <c r="H1744" s="11">
        <v>34</v>
      </c>
      <c r="I1744" s="11">
        <v>26</v>
      </c>
      <c r="J1744" s="11">
        <v>28</v>
      </c>
      <c r="K1744" s="11">
        <v>30</v>
      </c>
      <c r="L1744" s="11">
        <v>31</v>
      </c>
      <c r="M1744" s="11">
        <v>41</v>
      </c>
      <c r="N1744" s="11">
        <v>340</v>
      </c>
      <c r="O1744">
        <f t="shared" si="54"/>
        <v>37007</v>
      </c>
      <c r="P1744">
        <f t="shared" si="55"/>
        <v>357.6</v>
      </c>
    </row>
    <row r="1745" spans="1:16" x14ac:dyDescent="0.25">
      <c r="A1745" s="5">
        <v>37009</v>
      </c>
      <c r="B1745" s="11">
        <v>29</v>
      </c>
      <c r="C1745" s="11">
        <v>28</v>
      </c>
      <c r="D1745" s="11">
        <v>36</v>
      </c>
      <c r="E1745" s="11">
        <v>25</v>
      </c>
      <c r="F1745" s="11">
        <v>38</v>
      </c>
      <c r="G1745" s="11">
        <v>33</v>
      </c>
      <c r="H1745" s="11">
        <v>29</v>
      </c>
      <c r="I1745" s="11">
        <v>27</v>
      </c>
      <c r="J1745" s="11">
        <v>31</v>
      </c>
      <c r="K1745" s="11">
        <v>31</v>
      </c>
      <c r="L1745" s="11">
        <v>45</v>
      </c>
      <c r="M1745" s="11">
        <v>48</v>
      </c>
      <c r="N1745" s="11">
        <v>400</v>
      </c>
      <c r="O1745">
        <f t="shared" si="54"/>
        <v>37009</v>
      </c>
      <c r="P1745">
        <f t="shared" si="55"/>
        <v>391.20000000000005</v>
      </c>
    </row>
    <row r="1746" spans="1:16" x14ac:dyDescent="0.25">
      <c r="A1746" s="5">
        <v>37011</v>
      </c>
      <c r="B1746" s="11">
        <v>20</v>
      </c>
      <c r="C1746" s="11">
        <v>38</v>
      </c>
      <c r="D1746" s="11">
        <v>23</v>
      </c>
      <c r="E1746" s="11">
        <v>15</v>
      </c>
      <c r="F1746" s="11">
        <v>19</v>
      </c>
      <c r="G1746" s="11">
        <v>13</v>
      </c>
      <c r="H1746" s="11">
        <v>13</v>
      </c>
      <c r="I1746" s="11">
        <v>19</v>
      </c>
      <c r="J1746" s="11">
        <v>16</v>
      </c>
      <c r="K1746" s="11">
        <v>19</v>
      </c>
      <c r="L1746" s="11">
        <v>26</v>
      </c>
      <c r="M1746" s="11">
        <v>24</v>
      </c>
      <c r="N1746" s="11">
        <v>245</v>
      </c>
      <c r="O1746">
        <f t="shared" si="54"/>
        <v>37011</v>
      </c>
      <c r="P1746">
        <f t="shared" si="55"/>
        <v>223.20000000000002</v>
      </c>
    </row>
    <row r="1747" spans="1:16" x14ac:dyDescent="0.25">
      <c r="A1747" s="5">
        <v>37013</v>
      </c>
      <c r="B1747" s="11">
        <v>56</v>
      </c>
      <c r="C1747" s="11">
        <v>41</v>
      </c>
      <c r="D1747" s="11">
        <v>58</v>
      </c>
      <c r="E1747" s="11">
        <v>44</v>
      </c>
      <c r="F1747" s="11">
        <v>55</v>
      </c>
      <c r="G1747" s="11">
        <v>40</v>
      </c>
      <c r="H1747" s="11">
        <v>49</v>
      </c>
      <c r="I1747" s="11">
        <v>60</v>
      </c>
      <c r="J1747" s="11">
        <v>73</v>
      </c>
      <c r="K1747" s="11">
        <v>70</v>
      </c>
      <c r="L1747" s="11">
        <v>52</v>
      </c>
      <c r="M1747" s="11">
        <v>70</v>
      </c>
      <c r="N1747" s="11">
        <v>668</v>
      </c>
      <c r="O1747">
        <f t="shared" si="54"/>
        <v>37013</v>
      </c>
      <c r="P1747">
        <f t="shared" si="55"/>
        <v>729.59999999999991</v>
      </c>
    </row>
    <row r="1748" spans="1:16" x14ac:dyDescent="0.25">
      <c r="A1748" s="5">
        <v>37015</v>
      </c>
      <c r="B1748" s="11">
        <v>20</v>
      </c>
      <c r="C1748" s="11">
        <v>21</v>
      </c>
      <c r="D1748" s="11">
        <v>27</v>
      </c>
      <c r="E1748" s="11">
        <v>26</v>
      </c>
      <c r="F1748" s="11">
        <v>21</v>
      </c>
      <c r="G1748" s="11">
        <v>22</v>
      </c>
      <c r="H1748" s="11">
        <v>25</v>
      </c>
      <c r="I1748" s="11">
        <v>27</v>
      </c>
      <c r="J1748" s="11">
        <v>38</v>
      </c>
      <c r="K1748" s="11">
        <v>27</v>
      </c>
      <c r="L1748" s="11">
        <v>28</v>
      </c>
      <c r="M1748" s="11">
        <v>20</v>
      </c>
      <c r="N1748" s="11">
        <v>302</v>
      </c>
      <c r="O1748">
        <f t="shared" si="54"/>
        <v>37015</v>
      </c>
      <c r="P1748">
        <f t="shared" si="55"/>
        <v>348</v>
      </c>
    </row>
    <row r="1749" spans="1:16" x14ac:dyDescent="0.25">
      <c r="A1749" s="5">
        <v>37017</v>
      </c>
      <c r="B1749" s="11">
        <v>31</v>
      </c>
      <c r="C1749" s="11">
        <v>39</v>
      </c>
      <c r="D1749" s="11">
        <v>33</v>
      </c>
      <c r="E1749" s="11">
        <v>41</v>
      </c>
      <c r="F1749" s="11">
        <v>42</v>
      </c>
      <c r="G1749" s="11">
        <v>37</v>
      </c>
      <c r="H1749" s="11">
        <v>43</v>
      </c>
      <c r="I1749" s="11">
        <v>44</v>
      </c>
      <c r="J1749" s="11">
        <v>50</v>
      </c>
      <c r="K1749" s="11">
        <v>42</v>
      </c>
      <c r="L1749" s="11">
        <v>43</v>
      </c>
      <c r="M1749" s="11">
        <v>46</v>
      </c>
      <c r="N1749" s="11">
        <v>491</v>
      </c>
      <c r="O1749">
        <f t="shared" si="54"/>
        <v>37017</v>
      </c>
      <c r="P1749">
        <f t="shared" si="55"/>
        <v>532.79999999999995</v>
      </c>
    </row>
    <row r="1750" spans="1:16" x14ac:dyDescent="0.25">
      <c r="A1750" s="5">
        <v>37019</v>
      </c>
      <c r="B1750" s="11">
        <v>142</v>
      </c>
      <c r="C1750" s="11">
        <v>110</v>
      </c>
      <c r="D1750" s="11">
        <v>153</v>
      </c>
      <c r="E1750" s="11">
        <v>123</v>
      </c>
      <c r="F1750" s="11">
        <v>153</v>
      </c>
      <c r="G1750" s="11">
        <v>144</v>
      </c>
      <c r="H1750" s="11">
        <v>173</v>
      </c>
      <c r="I1750" s="11">
        <v>159</v>
      </c>
      <c r="J1750" s="11">
        <v>128</v>
      </c>
      <c r="K1750" s="11">
        <v>189</v>
      </c>
      <c r="L1750" s="11">
        <v>152</v>
      </c>
      <c r="M1750" s="11">
        <v>156</v>
      </c>
      <c r="N1750" s="11">
        <v>1782</v>
      </c>
      <c r="O1750">
        <f t="shared" si="54"/>
        <v>37019</v>
      </c>
      <c r="P1750">
        <f t="shared" si="55"/>
        <v>1922.3999999999999</v>
      </c>
    </row>
    <row r="1751" spans="1:16" x14ac:dyDescent="0.25">
      <c r="A1751" s="5">
        <v>37021</v>
      </c>
      <c r="B1751" s="11">
        <v>267</v>
      </c>
      <c r="C1751" s="11">
        <v>229</v>
      </c>
      <c r="D1751" s="11">
        <v>255</v>
      </c>
      <c r="E1751" s="11">
        <v>271</v>
      </c>
      <c r="F1751" s="11">
        <v>245</v>
      </c>
      <c r="G1751" s="11">
        <v>207</v>
      </c>
      <c r="H1751" s="11">
        <v>253</v>
      </c>
      <c r="I1751" s="11">
        <v>231</v>
      </c>
      <c r="J1751" s="11">
        <v>240</v>
      </c>
      <c r="K1751" s="11">
        <v>251</v>
      </c>
      <c r="L1751" s="11">
        <v>288</v>
      </c>
      <c r="M1751" s="11">
        <v>301</v>
      </c>
      <c r="N1751" s="11">
        <v>3038</v>
      </c>
      <c r="O1751">
        <f t="shared" si="54"/>
        <v>37021</v>
      </c>
      <c r="P1751">
        <f t="shared" si="55"/>
        <v>3031.2</v>
      </c>
    </row>
    <row r="1752" spans="1:16" x14ac:dyDescent="0.25">
      <c r="A1752" s="5">
        <v>37023</v>
      </c>
      <c r="B1752" s="11">
        <v>100</v>
      </c>
      <c r="C1752" s="11">
        <v>89</v>
      </c>
      <c r="D1752" s="11">
        <v>96</v>
      </c>
      <c r="E1752" s="11">
        <v>96</v>
      </c>
      <c r="F1752" s="11">
        <v>105</v>
      </c>
      <c r="G1752" s="11">
        <v>86</v>
      </c>
      <c r="H1752" s="11">
        <v>92</v>
      </c>
      <c r="I1752" s="11">
        <v>124</v>
      </c>
      <c r="J1752" s="11">
        <v>106</v>
      </c>
      <c r="K1752" s="11">
        <v>102</v>
      </c>
      <c r="L1752" s="11">
        <v>93</v>
      </c>
      <c r="M1752" s="11">
        <v>116</v>
      </c>
      <c r="N1752" s="11">
        <v>1205</v>
      </c>
      <c r="O1752">
        <f t="shared" si="54"/>
        <v>37023</v>
      </c>
      <c r="P1752">
        <f t="shared" si="55"/>
        <v>1240.8000000000002</v>
      </c>
    </row>
    <row r="1753" spans="1:16" x14ac:dyDescent="0.25">
      <c r="A1753" s="5">
        <v>37025</v>
      </c>
      <c r="B1753" s="11">
        <v>147</v>
      </c>
      <c r="C1753" s="11">
        <v>149</v>
      </c>
      <c r="D1753" s="11">
        <v>133</v>
      </c>
      <c r="E1753" s="11">
        <v>161</v>
      </c>
      <c r="F1753" s="11">
        <v>152</v>
      </c>
      <c r="G1753" s="11">
        <v>135</v>
      </c>
      <c r="H1753" s="11">
        <v>167</v>
      </c>
      <c r="I1753" s="11">
        <v>140</v>
      </c>
      <c r="J1753" s="11">
        <v>163</v>
      </c>
      <c r="K1753" s="11">
        <v>141</v>
      </c>
      <c r="L1753" s="11">
        <v>172</v>
      </c>
      <c r="M1753" s="11">
        <v>216</v>
      </c>
      <c r="N1753" s="11">
        <v>1876</v>
      </c>
      <c r="O1753">
        <f t="shared" si="54"/>
        <v>37025</v>
      </c>
      <c r="P1753">
        <f t="shared" si="55"/>
        <v>1879.1999999999998</v>
      </c>
    </row>
    <row r="1754" spans="1:16" x14ac:dyDescent="0.25">
      <c r="A1754" s="5">
        <v>37027</v>
      </c>
      <c r="B1754" s="11">
        <v>107</v>
      </c>
      <c r="C1754" s="11">
        <v>81</v>
      </c>
      <c r="D1754" s="11">
        <v>93</v>
      </c>
      <c r="E1754" s="11">
        <v>91</v>
      </c>
      <c r="F1754" s="11">
        <v>79</v>
      </c>
      <c r="G1754" s="11">
        <v>85</v>
      </c>
      <c r="H1754" s="11">
        <v>82</v>
      </c>
      <c r="I1754" s="11">
        <v>90</v>
      </c>
      <c r="J1754" s="11">
        <v>91</v>
      </c>
      <c r="K1754" s="11">
        <v>97</v>
      </c>
      <c r="L1754" s="11">
        <v>113</v>
      </c>
      <c r="M1754" s="11">
        <v>155</v>
      </c>
      <c r="N1754" s="11">
        <v>1164</v>
      </c>
      <c r="O1754">
        <f t="shared" si="54"/>
        <v>37027</v>
      </c>
      <c r="P1754">
        <f t="shared" si="55"/>
        <v>1135.1999999999998</v>
      </c>
    </row>
    <row r="1755" spans="1:16" x14ac:dyDescent="0.25">
      <c r="A1755" s="5">
        <v>37029</v>
      </c>
      <c r="B1755" s="11">
        <v>10</v>
      </c>
      <c r="C1755" s="11"/>
      <c r="D1755" s="11">
        <v>12</v>
      </c>
      <c r="E1755" s="11"/>
      <c r="F1755" s="11">
        <v>13</v>
      </c>
      <c r="G1755" s="11"/>
      <c r="H1755" s="11">
        <v>10</v>
      </c>
      <c r="I1755" s="11"/>
      <c r="J1755" s="11">
        <v>13</v>
      </c>
      <c r="K1755" s="11"/>
      <c r="L1755" s="11"/>
      <c r="M1755" s="11">
        <v>10</v>
      </c>
      <c r="N1755" s="11">
        <v>68</v>
      </c>
      <c r="O1755">
        <f t="shared" si="54"/>
        <v>37029</v>
      </c>
      <c r="P1755" t="str">
        <f t="shared" si="55"/>
        <v/>
      </c>
    </row>
    <row r="1756" spans="1:16" x14ac:dyDescent="0.25">
      <c r="A1756" s="5">
        <v>37031</v>
      </c>
      <c r="B1756" s="11">
        <v>75</v>
      </c>
      <c r="C1756" s="11">
        <v>52</v>
      </c>
      <c r="D1756" s="11">
        <v>82</v>
      </c>
      <c r="E1756" s="11">
        <v>68</v>
      </c>
      <c r="F1756" s="11">
        <v>69</v>
      </c>
      <c r="G1756" s="11">
        <v>66</v>
      </c>
      <c r="H1756" s="11">
        <v>86</v>
      </c>
      <c r="I1756" s="11">
        <v>78</v>
      </c>
      <c r="J1756" s="11">
        <v>67</v>
      </c>
      <c r="K1756" s="11">
        <v>79</v>
      </c>
      <c r="L1756" s="11">
        <v>80</v>
      </c>
      <c r="M1756" s="11">
        <v>79</v>
      </c>
      <c r="N1756" s="11">
        <v>881</v>
      </c>
      <c r="O1756">
        <f t="shared" si="54"/>
        <v>37031</v>
      </c>
      <c r="P1756">
        <f t="shared" si="55"/>
        <v>936</v>
      </c>
    </row>
    <row r="1757" spans="1:16" x14ac:dyDescent="0.25">
      <c r="A1757" s="5">
        <v>37033</v>
      </c>
      <c r="B1757" s="11">
        <v>26</v>
      </c>
      <c r="C1757" s="11">
        <v>33</v>
      </c>
      <c r="D1757" s="11">
        <v>25</v>
      </c>
      <c r="E1757" s="11">
        <v>31</v>
      </c>
      <c r="F1757" s="11">
        <v>27</v>
      </c>
      <c r="G1757" s="11">
        <v>25</v>
      </c>
      <c r="H1757" s="11">
        <v>31</v>
      </c>
      <c r="I1757" s="11">
        <v>24</v>
      </c>
      <c r="J1757" s="11">
        <v>22</v>
      </c>
      <c r="K1757" s="11">
        <v>30</v>
      </c>
      <c r="L1757" s="11">
        <v>35</v>
      </c>
      <c r="M1757" s="11">
        <v>29</v>
      </c>
      <c r="N1757" s="11">
        <v>338</v>
      </c>
      <c r="O1757">
        <f t="shared" si="54"/>
        <v>37033</v>
      </c>
      <c r="P1757">
        <f t="shared" si="55"/>
        <v>340.79999999999995</v>
      </c>
    </row>
    <row r="1758" spans="1:16" x14ac:dyDescent="0.25">
      <c r="A1758" s="5">
        <v>37035</v>
      </c>
      <c r="B1758" s="11">
        <v>154</v>
      </c>
      <c r="C1758" s="11">
        <v>152</v>
      </c>
      <c r="D1758" s="11">
        <v>148</v>
      </c>
      <c r="E1758" s="11">
        <v>137</v>
      </c>
      <c r="F1758" s="11">
        <v>161</v>
      </c>
      <c r="G1758" s="11">
        <v>139</v>
      </c>
      <c r="H1758" s="11">
        <v>173</v>
      </c>
      <c r="I1758" s="11">
        <v>146</v>
      </c>
      <c r="J1758" s="11">
        <v>194</v>
      </c>
      <c r="K1758" s="11">
        <v>171</v>
      </c>
      <c r="L1758" s="11">
        <v>203</v>
      </c>
      <c r="M1758" s="11">
        <v>234</v>
      </c>
      <c r="N1758" s="11">
        <v>2012</v>
      </c>
      <c r="O1758">
        <f t="shared" si="54"/>
        <v>37035</v>
      </c>
      <c r="P1758">
        <f t="shared" si="55"/>
        <v>2128.8000000000002</v>
      </c>
    </row>
    <row r="1759" spans="1:16" x14ac:dyDescent="0.25">
      <c r="A1759" s="5">
        <v>37037</v>
      </c>
      <c r="B1759" s="11">
        <v>63</v>
      </c>
      <c r="C1759" s="11">
        <v>55</v>
      </c>
      <c r="D1759" s="11">
        <v>89</v>
      </c>
      <c r="E1759" s="11">
        <v>65</v>
      </c>
      <c r="F1759" s="11">
        <v>71</v>
      </c>
      <c r="G1759" s="11">
        <v>74</v>
      </c>
      <c r="H1759" s="11">
        <v>76</v>
      </c>
      <c r="I1759" s="11">
        <v>61</v>
      </c>
      <c r="J1759" s="11">
        <v>62</v>
      </c>
      <c r="K1759" s="11">
        <v>67</v>
      </c>
      <c r="L1759" s="11">
        <v>84</v>
      </c>
      <c r="M1759" s="11">
        <v>78</v>
      </c>
      <c r="N1759" s="11">
        <v>845</v>
      </c>
      <c r="O1759">
        <f t="shared" si="54"/>
        <v>37037</v>
      </c>
      <c r="P1759">
        <f t="shared" si="55"/>
        <v>840</v>
      </c>
    </row>
    <row r="1760" spans="1:16" x14ac:dyDescent="0.25">
      <c r="A1760" s="5">
        <v>37039</v>
      </c>
      <c r="B1760" s="11">
        <v>38</v>
      </c>
      <c r="C1760" s="11">
        <v>39</v>
      </c>
      <c r="D1760" s="11">
        <v>35</v>
      </c>
      <c r="E1760" s="11">
        <v>31</v>
      </c>
      <c r="F1760" s="11">
        <v>31</v>
      </c>
      <c r="G1760" s="11">
        <v>29</v>
      </c>
      <c r="H1760" s="11">
        <v>27</v>
      </c>
      <c r="I1760" s="11">
        <v>40</v>
      </c>
      <c r="J1760" s="11">
        <v>58</v>
      </c>
      <c r="K1760" s="11">
        <v>39</v>
      </c>
      <c r="L1760" s="11">
        <v>25</v>
      </c>
      <c r="M1760" s="11">
        <v>36</v>
      </c>
      <c r="N1760" s="11">
        <v>428</v>
      </c>
      <c r="O1760">
        <f t="shared" si="54"/>
        <v>37039</v>
      </c>
      <c r="P1760">
        <f t="shared" si="55"/>
        <v>453.59999999999997</v>
      </c>
    </row>
    <row r="1761" spans="1:16" x14ac:dyDescent="0.25">
      <c r="A1761" s="5">
        <v>37041</v>
      </c>
      <c r="B1761" s="11">
        <v>16</v>
      </c>
      <c r="C1761" s="11">
        <v>11</v>
      </c>
      <c r="D1761" s="11">
        <v>16</v>
      </c>
      <c r="E1761" s="11">
        <v>14</v>
      </c>
      <c r="F1761" s="11">
        <v>15</v>
      </c>
      <c r="G1761" s="11">
        <v>13</v>
      </c>
      <c r="H1761" s="11">
        <v>15</v>
      </c>
      <c r="I1761" s="11">
        <v>18</v>
      </c>
      <c r="J1761" s="11">
        <v>25</v>
      </c>
      <c r="K1761" s="11">
        <v>39</v>
      </c>
      <c r="L1761" s="11">
        <v>20</v>
      </c>
      <c r="M1761" s="11">
        <v>19</v>
      </c>
      <c r="N1761" s="11">
        <v>221</v>
      </c>
      <c r="O1761">
        <f t="shared" si="54"/>
        <v>37041</v>
      </c>
      <c r="P1761">
        <f t="shared" si="55"/>
        <v>280.79999999999995</v>
      </c>
    </row>
    <row r="1762" spans="1:16" x14ac:dyDescent="0.25">
      <c r="A1762" s="5">
        <v>37043</v>
      </c>
      <c r="B1762" s="11">
        <v>14</v>
      </c>
      <c r="C1762" s="11">
        <v>14</v>
      </c>
      <c r="D1762" s="11">
        <v>10</v>
      </c>
      <c r="E1762" s="11">
        <v>12</v>
      </c>
      <c r="F1762" s="11">
        <v>12</v>
      </c>
      <c r="G1762" s="11">
        <v>12</v>
      </c>
      <c r="H1762" s="11">
        <v>10</v>
      </c>
      <c r="I1762" s="11">
        <v>10</v>
      </c>
      <c r="J1762" s="11">
        <v>11</v>
      </c>
      <c r="K1762" s="11"/>
      <c r="L1762" s="11">
        <v>15</v>
      </c>
      <c r="M1762" s="11">
        <v>13</v>
      </c>
      <c r="N1762" s="11">
        <v>133</v>
      </c>
      <c r="O1762">
        <f t="shared" si="54"/>
        <v>37043</v>
      </c>
      <c r="P1762" t="str">
        <f t="shared" si="55"/>
        <v/>
      </c>
    </row>
    <row r="1763" spans="1:16" x14ac:dyDescent="0.25">
      <c r="A1763" s="5">
        <v>37045</v>
      </c>
      <c r="B1763" s="11">
        <v>123</v>
      </c>
      <c r="C1763" s="11">
        <v>98</v>
      </c>
      <c r="D1763" s="11">
        <v>121</v>
      </c>
      <c r="E1763" s="11">
        <v>101</v>
      </c>
      <c r="F1763" s="11">
        <v>121</v>
      </c>
      <c r="G1763" s="11">
        <v>104</v>
      </c>
      <c r="H1763" s="11">
        <v>130</v>
      </c>
      <c r="I1763" s="11">
        <v>131</v>
      </c>
      <c r="J1763" s="11">
        <v>126</v>
      </c>
      <c r="K1763" s="11">
        <v>141</v>
      </c>
      <c r="L1763" s="11">
        <v>139</v>
      </c>
      <c r="M1763" s="11">
        <v>149</v>
      </c>
      <c r="N1763" s="11">
        <v>1484</v>
      </c>
      <c r="O1763">
        <f t="shared" si="54"/>
        <v>37045</v>
      </c>
      <c r="P1763">
        <f t="shared" si="55"/>
        <v>1600.8000000000002</v>
      </c>
    </row>
    <row r="1764" spans="1:16" x14ac:dyDescent="0.25">
      <c r="A1764" s="5">
        <v>37047</v>
      </c>
      <c r="B1764" s="11">
        <v>71</v>
      </c>
      <c r="C1764" s="11">
        <v>63</v>
      </c>
      <c r="D1764" s="11">
        <v>84</v>
      </c>
      <c r="E1764" s="11">
        <v>72</v>
      </c>
      <c r="F1764" s="11">
        <v>89</v>
      </c>
      <c r="G1764" s="11">
        <v>78</v>
      </c>
      <c r="H1764" s="11">
        <v>66</v>
      </c>
      <c r="I1764" s="11">
        <v>71</v>
      </c>
      <c r="J1764" s="11">
        <v>75</v>
      </c>
      <c r="K1764" s="11">
        <v>55</v>
      </c>
      <c r="L1764" s="11">
        <v>79</v>
      </c>
      <c r="M1764" s="11">
        <v>84</v>
      </c>
      <c r="N1764" s="11">
        <v>887</v>
      </c>
      <c r="O1764">
        <f t="shared" si="54"/>
        <v>37047</v>
      </c>
      <c r="P1764">
        <f t="shared" si="55"/>
        <v>830.40000000000009</v>
      </c>
    </row>
    <row r="1765" spans="1:16" x14ac:dyDescent="0.25">
      <c r="A1765" s="5">
        <v>37049</v>
      </c>
      <c r="B1765" s="11">
        <v>125</v>
      </c>
      <c r="C1765" s="11">
        <v>115</v>
      </c>
      <c r="D1765" s="11">
        <v>102</v>
      </c>
      <c r="E1765" s="11">
        <v>121</v>
      </c>
      <c r="F1765" s="11">
        <v>99</v>
      </c>
      <c r="G1765" s="11">
        <v>76</v>
      </c>
      <c r="H1765" s="11">
        <v>112</v>
      </c>
      <c r="I1765" s="11">
        <v>120</v>
      </c>
      <c r="J1765" s="11">
        <v>105</v>
      </c>
      <c r="K1765" s="11">
        <v>149</v>
      </c>
      <c r="L1765" s="11">
        <v>114</v>
      </c>
      <c r="M1765" s="11">
        <v>123</v>
      </c>
      <c r="N1765" s="11">
        <v>1361</v>
      </c>
      <c r="O1765">
        <f t="shared" si="54"/>
        <v>37049</v>
      </c>
      <c r="P1765">
        <f t="shared" si="55"/>
        <v>1440</v>
      </c>
    </row>
    <row r="1766" spans="1:16" x14ac:dyDescent="0.25">
      <c r="A1766" s="5">
        <v>37051</v>
      </c>
      <c r="B1766" s="11">
        <v>240</v>
      </c>
      <c r="C1766" s="11">
        <v>225</v>
      </c>
      <c r="D1766" s="11">
        <v>254</v>
      </c>
      <c r="E1766" s="11">
        <v>252</v>
      </c>
      <c r="F1766" s="11">
        <v>283</v>
      </c>
      <c r="G1766" s="11">
        <v>226</v>
      </c>
      <c r="H1766" s="11">
        <v>249</v>
      </c>
      <c r="I1766" s="11">
        <v>271</v>
      </c>
      <c r="J1766" s="11">
        <v>237</v>
      </c>
      <c r="K1766" s="11">
        <v>238</v>
      </c>
      <c r="L1766" s="11">
        <v>274</v>
      </c>
      <c r="M1766" s="11">
        <v>310</v>
      </c>
      <c r="N1766" s="11">
        <v>3059</v>
      </c>
      <c r="O1766">
        <f t="shared" si="54"/>
        <v>37051</v>
      </c>
      <c r="P1766">
        <f t="shared" si="55"/>
        <v>3045.6000000000004</v>
      </c>
    </row>
    <row r="1767" spans="1:16" x14ac:dyDescent="0.25">
      <c r="A1767" s="5">
        <v>37053</v>
      </c>
      <c r="B1767" s="11">
        <v>22</v>
      </c>
      <c r="C1767" s="11">
        <v>20</v>
      </c>
      <c r="D1767" s="11">
        <v>24</v>
      </c>
      <c r="E1767" s="11">
        <v>18</v>
      </c>
      <c r="F1767" s="11">
        <v>23</v>
      </c>
      <c r="G1767" s="11">
        <v>24</v>
      </c>
      <c r="H1767" s="11">
        <v>28</v>
      </c>
      <c r="I1767" s="11">
        <v>21</v>
      </c>
      <c r="J1767" s="11">
        <v>29</v>
      </c>
      <c r="K1767" s="11">
        <v>23</v>
      </c>
      <c r="L1767" s="11">
        <v>24</v>
      </c>
      <c r="M1767" s="11">
        <v>48</v>
      </c>
      <c r="N1767" s="11">
        <v>304</v>
      </c>
      <c r="O1767">
        <f t="shared" si="54"/>
        <v>37053</v>
      </c>
      <c r="P1767">
        <f t="shared" si="55"/>
        <v>300</v>
      </c>
    </row>
    <row r="1768" spans="1:16" x14ac:dyDescent="0.25">
      <c r="A1768" s="5">
        <v>37055</v>
      </c>
      <c r="B1768" s="11">
        <v>35</v>
      </c>
      <c r="C1768" s="11">
        <v>24</v>
      </c>
      <c r="D1768" s="11">
        <v>25</v>
      </c>
      <c r="E1768" s="11">
        <v>28</v>
      </c>
      <c r="F1768" s="11">
        <v>31</v>
      </c>
      <c r="G1768" s="11">
        <v>28</v>
      </c>
      <c r="H1768" s="11">
        <v>40</v>
      </c>
      <c r="I1768" s="11">
        <v>33</v>
      </c>
      <c r="J1768" s="11">
        <v>34</v>
      </c>
      <c r="K1768" s="11">
        <v>35</v>
      </c>
      <c r="L1768" s="11">
        <v>37</v>
      </c>
      <c r="M1768" s="11">
        <v>33</v>
      </c>
      <c r="N1768" s="11">
        <v>383</v>
      </c>
      <c r="O1768">
        <f t="shared" si="54"/>
        <v>37055</v>
      </c>
      <c r="P1768">
        <f t="shared" si="55"/>
        <v>429.59999999999997</v>
      </c>
    </row>
    <row r="1769" spans="1:16" x14ac:dyDescent="0.25">
      <c r="A1769" s="5">
        <v>37057</v>
      </c>
      <c r="B1769" s="11">
        <v>168</v>
      </c>
      <c r="C1769" s="11">
        <v>187</v>
      </c>
      <c r="D1769" s="11">
        <v>160</v>
      </c>
      <c r="E1769" s="11">
        <v>203</v>
      </c>
      <c r="F1769" s="11">
        <v>174</v>
      </c>
      <c r="G1769" s="11">
        <v>152</v>
      </c>
      <c r="H1769" s="11">
        <v>182</v>
      </c>
      <c r="I1769" s="11">
        <v>199</v>
      </c>
      <c r="J1769" s="11">
        <v>178</v>
      </c>
      <c r="K1769" s="11">
        <v>184</v>
      </c>
      <c r="L1769" s="11">
        <v>187</v>
      </c>
      <c r="M1769" s="11">
        <v>230</v>
      </c>
      <c r="N1769" s="11">
        <v>2204</v>
      </c>
      <c r="O1769">
        <f t="shared" si="54"/>
        <v>37057</v>
      </c>
      <c r="P1769">
        <f t="shared" si="55"/>
        <v>2232</v>
      </c>
    </row>
    <row r="1770" spans="1:16" x14ac:dyDescent="0.25">
      <c r="A1770" s="5">
        <v>37059</v>
      </c>
      <c r="B1770" s="11">
        <v>40</v>
      </c>
      <c r="C1770" s="11">
        <v>46</v>
      </c>
      <c r="D1770" s="11">
        <v>53</v>
      </c>
      <c r="E1770" s="11">
        <v>39</v>
      </c>
      <c r="F1770" s="11">
        <v>40</v>
      </c>
      <c r="G1770" s="11">
        <v>37</v>
      </c>
      <c r="H1770" s="11">
        <v>40</v>
      </c>
      <c r="I1770" s="11">
        <v>42</v>
      </c>
      <c r="J1770" s="11">
        <v>46</v>
      </c>
      <c r="K1770" s="11">
        <v>50</v>
      </c>
      <c r="L1770" s="11">
        <v>47</v>
      </c>
      <c r="M1770" s="11">
        <v>44</v>
      </c>
      <c r="N1770" s="11">
        <v>524</v>
      </c>
      <c r="O1770">
        <f t="shared" si="54"/>
        <v>37059</v>
      </c>
      <c r="P1770">
        <f t="shared" si="55"/>
        <v>540</v>
      </c>
    </row>
    <row r="1771" spans="1:16" x14ac:dyDescent="0.25">
      <c r="A1771" s="5">
        <v>37061</v>
      </c>
      <c r="B1771" s="11">
        <v>51</v>
      </c>
      <c r="C1771" s="11">
        <v>57</v>
      </c>
      <c r="D1771" s="11">
        <v>45</v>
      </c>
      <c r="E1771" s="11">
        <v>56</v>
      </c>
      <c r="F1771" s="11">
        <v>78</v>
      </c>
      <c r="G1771" s="11">
        <v>70</v>
      </c>
      <c r="H1771" s="11">
        <v>54</v>
      </c>
      <c r="I1771" s="11">
        <v>61</v>
      </c>
      <c r="J1771" s="11">
        <v>53</v>
      </c>
      <c r="K1771" s="11">
        <v>47</v>
      </c>
      <c r="L1771" s="11">
        <v>56</v>
      </c>
      <c r="M1771" s="11">
        <v>76</v>
      </c>
      <c r="N1771" s="11">
        <v>704</v>
      </c>
      <c r="O1771">
        <f t="shared" si="54"/>
        <v>37061</v>
      </c>
      <c r="P1771">
        <f t="shared" si="55"/>
        <v>650.40000000000009</v>
      </c>
    </row>
    <row r="1772" spans="1:16" x14ac:dyDescent="0.25">
      <c r="A1772" s="5">
        <v>37063</v>
      </c>
      <c r="B1772" s="11">
        <v>193</v>
      </c>
      <c r="C1772" s="11">
        <v>203</v>
      </c>
      <c r="D1772" s="11">
        <v>190</v>
      </c>
      <c r="E1772" s="11">
        <v>231</v>
      </c>
      <c r="F1772" s="11">
        <v>208</v>
      </c>
      <c r="G1772" s="11">
        <v>196</v>
      </c>
      <c r="H1772" s="11">
        <v>197</v>
      </c>
      <c r="I1772" s="11">
        <v>179</v>
      </c>
      <c r="J1772" s="11">
        <v>174</v>
      </c>
      <c r="K1772" s="11">
        <v>198</v>
      </c>
      <c r="L1772" s="11">
        <v>224</v>
      </c>
      <c r="M1772" s="11">
        <v>240</v>
      </c>
      <c r="N1772" s="11">
        <v>2433</v>
      </c>
      <c r="O1772">
        <f t="shared" si="54"/>
        <v>37063</v>
      </c>
      <c r="P1772">
        <f t="shared" si="55"/>
        <v>2332.8000000000002</v>
      </c>
    </row>
    <row r="1773" spans="1:16" x14ac:dyDescent="0.25">
      <c r="A1773" s="5">
        <v>37065</v>
      </c>
      <c r="B1773" s="11">
        <v>71</v>
      </c>
      <c r="C1773" s="11">
        <v>54</v>
      </c>
      <c r="D1773" s="11">
        <v>79</v>
      </c>
      <c r="E1773" s="11">
        <v>67</v>
      </c>
      <c r="F1773" s="11">
        <v>49</v>
      </c>
      <c r="G1773" s="11">
        <v>54</v>
      </c>
      <c r="H1773" s="11">
        <v>55</v>
      </c>
      <c r="I1773" s="11">
        <v>68</v>
      </c>
      <c r="J1773" s="11">
        <v>97</v>
      </c>
      <c r="K1773" s="11">
        <v>73</v>
      </c>
      <c r="L1773" s="11">
        <v>66</v>
      </c>
      <c r="M1773" s="11">
        <v>72</v>
      </c>
      <c r="N1773" s="11">
        <v>805</v>
      </c>
      <c r="O1773">
        <f t="shared" si="54"/>
        <v>37065</v>
      </c>
      <c r="P1773">
        <f t="shared" si="55"/>
        <v>861.59999999999991</v>
      </c>
    </row>
    <row r="1774" spans="1:16" x14ac:dyDescent="0.25">
      <c r="A1774" s="5">
        <v>37067</v>
      </c>
      <c r="B1774" s="11">
        <v>327</v>
      </c>
      <c r="C1774" s="11">
        <v>321</v>
      </c>
      <c r="D1774" s="11">
        <v>326</v>
      </c>
      <c r="E1774" s="11">
        <v>304</v>
      </c>
      <c r="F1774" s="11">
        <v>321</v>
      </c>
      <c r="G1774" s="11">
        <v>287</v>
      </c>
      <c r="H1774" s="11">
        <v>310</v>
      </c>
      <c r="I1774" s="11">
        <v>355</v>
      </c>
      <c r="J1774" s="11">
        <v>338</v>
      </c>
      <c r="K1774" s="11">
        <v>336</v>
      </c>
      <c r="L1774" s="11">
        <v>337</v>
      </c>
      <c r="M1774" s="11">
        <v>411</v>
      </c>
      <c r="N1774" s="11">
        <v>3973</v>
      </c>
      <c r="O1774">
        <f t="shared" si="54"/>
        <v>37067</v>
      </c>
      <c r="P1774">
        <f t="shared" si="55"/>
        <v>4022.3999999999996</v>
      </c>
    </row>
    <row r="1775" spans="1:16" x14ac:dyDescent="0.25">
      <c r="A1775" s="5">
        <v>37069</v>
      </c>
      <c r="B1775" s="11">
        <v>53</v>
      </c>
      <c r="C1775" s="11">
        <v>66</v>
      </c>
      <c r="D1775" s="11">
        <v>46</v>
      </c>
      <c r="E1775" s="11">
        <v>65</v>
      </c>
      <c r="F1775" s="11">
        <v>45</v>
      </c>
      <c r="G1775" s="11">
        <v>56</v>
      </c>
      <c r="H1775" s="11">
        <v>63</v>
      </c>
      <c r="I1775" s="11">
        <v>74</v>
      </c>
      <c r="J1775" s="11">
        <v>57</v>
      </c>
      <c r="K1775" s="11">
        <v>51</v>
      </c>
      <c r="L1775" s="11">
        <v>68</v>
      </c>
      <c r="M1775" s="11">
        <v>68</v>
      </c>
      <c r="N1775" s="11">
        <v>712</v>
      </c>
      <c r="O1775">
        <f t="shared" si="54"/>
        <v>37069</v>
      </c>
      <c r="P1775">
        <f t="shared" si="55"/>
        <v>751.2</v>
      </c>
    </row>
    <row r="1776" spans="1:16" x14ac:dyDescent="0.25">
      <c r="A1776" s="5">
        <v>37071</v>
      </c>
      <c r="B1776" s="11">
        <v>223</v>
      </c>
      <c r="C1776" s="11">
        <v>217</v>
      </c>
      <c r="D1776" s="11">
        <v>206</v>
      </c>
      <c r="E1776" s="11">
        <v>211</v>
      </c>
      <c r="F1776" s="11">
        <v>247</v>
      </c>
      <c r="G1776" s="11">
        <v>187</v>
      </c>
      <c r="H1776" s="11">
        <v>244</v>
      </c>
      <c r="I1776" s="11">
        <v>235</v>
      </c>
      <c r="J1776" s="11">
        <v>220</v>
      </c>
      <c r="K1776" s="11">
        <v>253</v>
      </c>
      <c r="L1776" s="11">
        <v>258</v>
      </c>
      <c r="M1776" s="11">
        <v>285</v>
      </c>
      <c r="N1776" s="11">
        <v>2786</v>
      </c>
      <c r="O1776">
        <f t="shared" si="54"/>
        <v>37071</v>
      </c>
      <c r="P1776">
        <f t="shared" si="55"/>
        <v>2904</v>
      </c>
    </row>
    <row r="1777" spans="1:16" x14ac:dyDescent="0.25">
      <c r="A1777" s="5">
        <v>37073</v>
      </c>
      <c r="B1777" s="11"/>
      <c r="C1777" s="11"/>
      <c r="D1777" s="11">
        <v>13</v>
      </c>
      <c r="E1777" s="11">
        <v>11</v>
      </c>
      <c r="F1777" s="11">
        <v>15</v>
      </c>
      <c r="G1777" s="11">
        <v>10</v>
      </c>
      <c r="H1777" s="11"/>
      <c r="I1777" s="11">
        <v>14</v>
      </c>
      <c r="J1777" s="11"/>
      <c r="K1777" s="11">
        <v>15</v>
      </c>
      <c r="L1777" s="11">
        <v>14</v>
      </c>
      <c r="M1777" s="11">
        <v>19</v>
      </c>
      <c r="N1777" s="11">
        <v>111</v>
      </c>
      <c r="O1777">
        <f t="shared" si="54"/>
        <v>37073</v>
      </c>
      <c r="P1777" t="str">
        <f t="shared" si="55"/>
        <v/>
      </c>
    </row>
    <row r="1778" spans="1:16" x14ac:dyDescent="0.25">
      <c r="A1778" s="5">
        <v>37075</v>
      </c>
      <c r="B1778" s="11">
        <v>12</v>
      </c>
      <c r="C1778" s="11">
        <v>12</v>
      </c>
      <c r="D1778" s="11">
        <v>13</v>
      </c>
      <c r="E1778" s="11">
        <v>10</v>
      </c>
      <c r="F1778" s="11">
        <v>12</v>
      </c>
      <c r="G1778" s="11"/>
      <c r="H1778" s="11">
        <v>12</v>
      </c>
      <c r="I1778" s="11">
        <v>10</v>
      </c>
      <c r="J1778" s="11">
        <v>16</v>
      </c>
      <c r="K1778" s="11">
        <v>12</v>
      </c>
      <c r="L1778" s="11"/>
      <c r="M1778" s="11">
        <v>13</v>
      </c>
      <c r="N1778" s="11">
        <v>122</v>
      </c>
      <c r="O1778">
        <f t="shared" si="54"/>
        <v>37075</v>
      </c>
      <c r="P1778" t="str">
        <f t="shared" si="55"/>
        <v/>
      </c>
    </row>
    <row r="1779" spans="1:16" x14ac:dyDescent="0.25">
      <c r="A1779" s="5">
        <v>37077</v>
      </c>
      <c r="B1779" s="11">
        <v>58</v>
      </c>
      <c r="C1779" s="11">
        <v>49</v>
      </c>
      <c r="D1779" s="11">
        <v>48</v>
      </c>
      <c r="E1779" s="11">
        <v>52</v>
      </c>
      <c r="F1779" s="11">
        <v>58</v>
      </c>
      <c r="G1779" s="11">
        <v>53</v>
      </c>
      <c r="H1779" s="11">
        <v>51</v>
      </c>
      <c r="I1779" s="11">
        <v>84</v>
      </c>
      <c r="J1779" s="11">
        <v>57</v>
      </c>
      <c r="K1779" s="11">
        <v>63</v>
      </c>
      <c r="L1779" s="11">
        <v>69</v>
      </c>
      <c r="M1779" s="11">
        <v>59</v>
      </c>
      <c r="N1779" s="11">
        <v>701</v>
      </c>
      <c r="O1779">
        <f t="shared" si="54"/>
        <v>37077</v>
      </c>
      <c r="P1779">
        <f t="shared" si="55"/>
        <v>777.59999999999991</v>
      </c>
    </row>
    <row r="1780" spans="1:16" x14ac:dyDescent="0.25">
      <c r="A1780" s="5">
        <v>37079</v>
      </c>
      <c r="B1780" s="11">
        <v>16</v>
      </c>
      <c r="C1780" s="11">
        <v>25</v>
      </c>
      <c r="D1780" s="11">
        <v>15</v>
      </c>
      <c r="E1780" s="11">
        <v>27</v>
      </c>
      <c r="F1780" s="11">
        <v>19</v>
      </c>
      <c r="G1780" s="11">
        <v>12</v>
      </c>
      <c r="H1780" s="11">
        <v>17</v>
      </c>
      <c r="I1780" s="11">
        <v>23</v>
      </c>
      <c r="J1780" s="11">
        <v>21</v>
      </c>
      <c r="K1780" s="11">
        <v>22</v>
      </c>
      <c r="L1780" s="11">
        <v>27</v>
      </c>
      <c r="M1780" s="11">
        <v>23</v>
      </c>
      <c r="N1780" s="11">
        <v>247</v>
      </c>
      <c r="O1780">
        <f t="shared" si="54"/>
        <v>37079</v>
      </c>
      <c r="P1780">
        <f t="shared" si="55"/>
        <v>264</v>
      </c>
    </row>
    <row r="1781" spans="1:16" x14ac:dyDescent="0.25">
      <c r="A1781" s="5">
        <v>37081</v>
      </c>
      <c r="B1781" s="11">
        <v>393</v>
      </c>
      <c r="C1781" s="11">
        <v>409</v>
      </c>
      <c r="D1781" s="11">
        <v>402</v>
      </c>
      <c r="E1781" s="11">
        <v>426</v>
      </c>
      <c r="F1781" s="11">
        <v>441</v>
      </c>
      <c r="G1781" s="11">
        <v>424</v>
      </c>
      <c r="H1781" s="11">
        <v>405</v>
      </c>
      <c r="I1781" s="11">
        <v>416</v>
      </c>
      <c r="J1781" s="11">
        <v>423</v>
      </c>
      <c r="K1781" s="11">
        <v>434</v>
      </c>
      <c r="L1781" s="11">
        <v>468</v>
      </c>
      <c r="M1781" s="11">
        <v>539</v>
      </c>
      <c r="N1781" s="11">
        <v>5180</v>
      </c>
      <c r="O1781">
        <f t="shared" si="54"/>
        <v>37081</v>
      </c>
      <c r="P1781">
        <f t="shared" si="55"/>
        <v>5150.3999999999996</v>
      </c>
    </row>
    <row r="1782" spans="1:16" x14ac:dyDescent="0.25">
      <c r="A1782" s="5">
        <v>37083</v>
      </c>
      <c r="B1782" s="11">
        <v>67</v>
      </c>
      <c r="C1782" s="11">
        <v>57</v>
      </c>
      <c r="D1782" s="11">
        <v>51</v>
      </c>
      <c r="E1782" s="11">
        <v>69</v>
      </c>
      <c r="F1782" s="11">
        <v>63</v>
      </c>
      <c r="G1782" s="11">
        <v>64</v>
      </c>
      <c r="H1782" s="11">
        <v>73</v>
      </c>
      <c r="I1782" s="11">
        <v>77</v>
      </c>
      <c r="J1782" s="11">
        <v>62</v>
      </c>
      <c r="K1782" s="11">
        <v>73</v>
      </c>
      <c r="L1782" s="11">
        <v>76</v>
      </c>
      <c r="M1782" s="11">
        <v>88</v>
      </c>
      <c r="N1782" s="11">
        <v>820</v>
      </c>
      <c r="O1782">
        <f t="shared" si="54"/>
        <v>37083</v>
      </c>
      <c r="P1782">
        <f t="shared" si="55"/>
        <v>866.40000000000009</v>
      </c>
    </row>
    <row r="1783" spans="1:16" x14ac:dyDescent="0.25">
      <c r="A1783" s="5">
        <v>37085</v>
      </c>
      <c r="B1783" s="11">
        <v>101</v>
      </c>
      <c r="C1783" s="11">
        <v>80</v>
      </c>
      <c r="D1783" s="11">
        <v>116</v>
      </c>
      <c r="E1783" s="11">
        <v>100</v>
      </c>
      <c r="F1783" s="11">
        <v>112</v>
      </c>
      <c r="G1783" s="11">
        <v>106</v>
      </c>
      <c r="H1783" s="11">
        <v>94</v>
      </c>
      <c r="I1783" s="11">
        <v>104</v>
      </c>
      <c r="J1783" s="11">
        <v>114</v>
      </c>
      <c r="K1783" s="11">
        <v>95</v>
      </c>
      <c r="L1783" s="11">
        <v>116</v>
      </c>
      <c r="M1783" s="11">
        <v>111</v>
      </c>
      <c r="N1783" s="11">
        <v>1249</v>
      </c>
      <c r="O1783">
        <f t="shared" si="54"/>
        <v>37085</v>
      </c>
      <c r="P1783">
        <f t="shared" si="55"/>
        <v>1255.1999999999998</v>
      </c>
    </row>
    <row r="1784" spans="1:16" x14ac:dyDescent="0.25">
      <c r="A1784" s="5">
        <v>37087</v>
      </c>
      <c r="B1784" s="11">
        <v>79</v>
      </c>
      <c r="C1784" s="11">
        <v>78</v>
      </c>
      <c r="D1784" s="11">
        <v>74</v>
      </c>
      <c r="E1784" s="11">
        <v>69</v>
      </c>
      <c r="F1784" s="11">
        <v>65</v>
      </c>
      <c r="G1784" s="11">
        <v>69</v>
      </c>
      <c r="H1784" s="11">
        <v>78</v>
      </c>
      <c r="I1784" s="11">
        <v>92</v>
      </c>
      <c r="J1784" s="11">
        <v>55</v>
      </c>
      <c r="K1784" s="11">
        <v>85</v>
      </c>
      <c r="L1784" s="11">
        <v>99</v>
      </c>
      <c r="M1784" s="11">
        <v>120</v>
      </c>
      <c r="N1784" s="11">
        <v>963</v>
      </c>
      <c r="O1784">
        <f t="shared" si="54"/>
        <v>37087</v>
      </c>
      <c r="P1784">
        <f t="shared" si="55"/>
        <v>981.59999999999991</v>
      </c>
    </row>
    <row r="1785" spans="1:16" x14ac:dyDescent="0.25">
      <c r="A1785" s="5">
        <v>37089</v>
      </c>
      <c r="B1785" s="11">
        <v>125</v>
      </c>
      <c r="C1785" s="11">
        <v>112</v>
      </c>
      <c r="D1785" s="11">
        <v>135</v>
      </c>
      <c r="E1785" s="11">
        <v>148</v>
      </c>
      <c r="F1785" s="11">
        <v>143</v>
      </c>
      <c r="G1785" s="11">
        <v>108</v>
      </c>
      <c r="H1785" s="11">
        <v>132</v>
      </c>
      <c r="I1785" s="11">
        <v>118</v>
      </c>
      <c r="J1785" s="11">
        <v>108</v>
      </c>
      <c r="K1785" s="11">
        <v>126</v>
      </c>
      <c r="L1785" s="11">
        <v>125</v>
      </c>
      <c r="M1785" s="11">
        <v>155</v>
      </c>
      <c r="N1785" s="11">
        <v>1535</v>
      </c>
      <c r="O1785">
        <f t="shared" si="54"/>
        <v>37089</v>
      </c>
      <c r="P1785">
        <f t="shared" si="55"/>
        <v>1461.6</v>
      </c>
    </row>
    <row r="1786" spans="1:16" x14ac:dyDescent="0.25">
      <c r="A1786" s="5">
        <v>37091</v>
      </c>
      <c r="B1786" s="11">
        <v>27</v>
      </c>
      <c r="C1786" s="11">
        <v>26</v>
      </c>
      <c r="D1786" s="11">
        <v>31</v>
      </c>
      <c r="E1786" s="11">
        <v>28</v>
      </c>
      <c r="F1786" s="11">
        <v>26</v>
      </c>
      <c r="G1786" s="11">
        <v>23</v>
      </c>
      <c r="H1786" s="11">
        <v>31</v>
      </c>
      <c r="I1786" s="11">
        <v>28</v>
      </c>
      <c r="J1786" s="11">
        <v>38</v>
      </c>
      <c r="K1786" s="11">
        <v>28</v>
      </c>
      <c r="L1786" s="11">
        <v>43</v>
      </c>
      <c r="M1786" s="11">
        <v>39</v>
      </c>
      <c r="N1786" s="11">
        <v>368</v>
      </c>
      <c r="O1786">
        <f t="shared" si="54"/>
        <v>37091</v>
      </c>
      <c r="P1786">
        <f t="shared" si="55"/>
        <v>403.20000000000005</v>
      </c>
    </row>
    <row r="1787" spans="1:16" x14ac:dyDescent="0.25">
      <c r="A1787" s="5">
        <v>37093</v>
      </c>
      <c r="B1787" s="11">
        <v>28</v>
      </c>
      <c r="C1787" s="11">
        <v>38</v>
      </c>
      <c r="D1787" s="11">
        <v>38</v>
      </c>
      <c r="E1787" s="11">
        <v>24</v>
      </c>
      <c r="F1787" s="11">
        <v>39</v>
      </c>
      <c r="G1787" s="11">
        <v>50</v>
      </c>
      <c r="H1787" s="11">
        <v>51</v>
      </c>
      <c r="I1787" s="11">
        <v>32</v>
      </c>
      <c r="J1787" s="11">
        <v>42</v>
      </c>
      <c r="K1787" s="11">
        <v>30</v>
      </c>
      <c r="L1787" s="11">
        <v>48</v>
      </c>
      <c r="M1787" s="11">
        <v>56</v>
      </c>
      <c r="N1787" s="11">
        <v>476</v>
      </c>
      <c r="O1787">
        <f t="shared" si="54"/>
        <v>37093</v>
      </c>
      <c r="P1787">
        <f t="shared" si="55"/>
        <v>487.20000000000005</v>
      </c>
    </row>
    <row r="1788" spans="1:16" x14ac:dyDescent="0.25">
      <c r="A1788" s="5">
        <v>37097</v>
      </c>
      <c r="B1788" s="11">
        <v>135</v>
      </c>
      <c r="C1788" s="11">
        <v>129</v>
      </c>
      <c r="D1788" s="11">
        <v>154</v>
      </c>
      <c r="E1788" s="11">
        <v>173</v>
      </c>
      <c r="F1788" s="11">
        <v>143</v>
      </c>
      <c r="G1788" s="11">
        <v>153</v>
      </c>
      <c r="H1788" s="11">
        <v>144</v>
      </c>
      <c r="I1788" s="11">
        <v>151</v>
      </c>
      <c r="J1788" s="11">
        <v>172</v>
      </c>
      <c r="K1788" s="11">
        <v>170</v>
      </c>
      <c r="L1788" s="11">
        <v>160</v>
      </c>
      <c r="M1788" s="11">
        <v>194</v>
      </c>
      <c r="N1788" s="11">
        <v>1878</v>
      </c>
      <c r="O1788">
        <f t="shared" si="54"/>
        <v>37097</v>
      </c>
      <c r="P1788">
        <f t="shared" si="55"/>
        <v>1912.8000000000002</v>
      </c>
    </row>
    <row r="1789" spans="1:16" x14ac:dyDescent="0.25">
      <c r="A1789" s="5">
        <v>37099</v>
      </c>
      <c r="B1789" s="11">
        <v>34</v>
      </c>
      <c r="C1789" s="11">
        <v>40</v>
      </c>
      <c r="D1789" s="11">
        <v>42</v>
      </c>
      <c r="E1789" s="11">
        <v>41</v>
      </c>
      <c r="F1789" s="11">
        <v>37</v>
      </c>
      <c r="G1789" s="11">
        <v>31</v>
      </c>
      <c r="H1789" s="11">
        <v>35</v>
      </c>
      <c r="I1789" s="11">
        <v>41</v>
      </c>
      <c r="J1789" s="11">
        <v>43</v>
      </c>
      <c r="K1789" s="11">
        <v>26</v>
      </c>
      <c r="L1789" s="11">
        <v>25</v>
      </c>
      <c r="M1789" s="11">
        <v>60</v>
      </c>
      <c r="N1789" s="11">
        <v>455</v>
      </c>
      <c r="O1789">
        <f t="shared" si="54"/>
        <v>37099</v>
      </c>
      <c r="P1789">
        <f t="shared" si="55"/>
        <v>408</v>
      </c>
    </row>
    <row r="1790" spans="1:16" x14ac:dyDescent="0.25">
      <c r="A1790" s="5">
        <v>37101</v>
      </c>
      <c r="B1790" s="11">
        <v>163</v>
      </c>
      <c r="C1790" s="11">
        <v>123</v>
      </c>
      <c r="D1790" s="11">
        <v>153</v>
      </c>
      <c r="E1790" s="11">
        <v>150</v>
      </c>
      <c r="F1790" s="11">
        <v>148</v>
      </c>
      <c r="G1790" s="11">
        <v>141</v>
      </c>
      <c r="H1790" s="11">
        <v>164</v>
      </c>
      <c r="I1790" s="11">
        <v>132</v>
      </c>
      <c r="J1790" s="11">
        <v>145</v>
      </c>
      <c r="K1790" s="11">
        <v>164</v>
      </c>
      <c r="L1790" s="11">
        <v>146</v>
      </c>
      <c r="M1790" s="11">
        <v>193</v>
      </c>
      <c r="N1790" s="11">
        <v>1822</v>
      </c>
      <c r="O1790">
        <f t="shared" si="54"/>
        <v>37101</v>
      </c>
      <c r="P1790">
        <f t="shared" si="55"/>
        <v>1802.3999999999999</v>
      </c>
    </row>
    <row r="1791" spans="1:16" x14ac:dyDescent="0.25">
      <c r="A1791" s="5">
        <v>37103</v>
      </c>
      <c r="B1791" s="11">
        <v>17</v>
      </c>
      <c r="C1791" s="11">
        <v>14</v>
      </c>
      <c r="D1791" s="11">
        <v>10</v>
      </c>
      <c r="E1791" s="11">
        <v>19</v>
      </c>
      <c r="F1791" s="11">
        <v>13</v>
      </c>
      <c r="G1791" s="11"/>
      <c r="H1791" s="11"/>
      <c r="I1791" s="11">
        <v>23</v>
      </c>
      <c r="J1791" s="11">
        <v>17</v>
      </c>
      <c r="K1791" s="11">
        <v>12</v>
      </c>
      <c r="L1791" s="11">
        <v>18</v>
      </c>
      <c r="M1791" s="11">
        <v>10</v>
      </c>
      <c r="N1791" s="11">
        <v>153</v>
      </c>
      <c r="O1791">
        <f t="shared" si="54"/>
        <v>37103</v>
      </c>
      <c r="P1791" t="str">
        <f t="shared" si="55"/>
        <v/>
      </c>
    </row>
    <row r="1792" spans="1:16" x14ac:dyDescent="0.25">
      <c r="A1792" s="5">
        <v>37105</v>
      </c>
      <c r="B1792" s="11">
        <v>60</v>
      </c>
      <c r="C1792" s="11">
        <v>40</v>
      </c>
      <c r="D1792" s="11">
        <v>61</v>
      </c>
      <c r="E1792" s="11">
        <v>43</v>
      </c>
      <c r="F1792" s="11">
        <v>60</v>
      </c>
      <c r="G1792" s="11">
        <v>67</v>
      </c>
      <c r="H1792" s="11">
        <v>64</v>
      </c>
      <c r="I1792" s="11">
        <v>62</v>
      </c>
      <c r="J1792" s="11">
        <v>74</v>
      </c>
      <c r="K1792" s="11">
        <v>58</v>
      </c>
      <c r="L1792" s="11">
        <v>71</v>
      </c>
      <c r="M1792" s="11">
        <v>86</v>
      </c>
      <c r="N1792" s="11">
        <v>746</v>
      </c>
      <c r="O1792">
        <f t="shared" si="54"/>
        <v>37105</v>
      </c>
      <c r="P1792">
        <f t="shared" si="55"/>
        <v>789.59999999999991</v>
      </c>
    </row>
    <row r="1793" spans="1:16" x14ac:dyDescent="0.25">
      <c r="A1793" s="5">
        <v>37107</v>
      </c>
      <c r="B1793" s="11">
        <v>74</v>
      </c>
      <c r="C1793" s="11">
        <v>89</v>
      </c>
      <c r="D1793" s="11">
        <v>78</v>
      </c>
      <c r="E1793" s="11">
        <v>65</v>
      </c>
      <c r="F1793" s="11">
        <v>63</v>
      </c>
      <c r="G1793" s="11">
        <v>72</v>
      </c>
      <c r="H1793" s="11">
        <v>56</v>
      </c>
      <c r="I1793" s="11">
        <v>76</v>
      </c>
      <c r="J1793" s="11">
        <v>71</v>
      </c>
      <c r="K1793" s="11">
        <v>61</v>
      </c>
      <c r="L1793" s="11">
        <v>95</v>
      </c>
      <c r="M1793" s="11">
        <v>96</v>
      </c>
      <c r="N1793" s="11">
        <v>896</v>
      </c>
      <c r="O1793">
        <f t="shared" si="54"/>
        <v>37107</v>
      </c>
      <c r="P1793">
        <f t="shared" si="55"/>
        <v>861.59999999999991</v>
      </c>
    </row>
    <row r="1794" spans="1:16" x14ac:dyDescent="0.25">
      <c r="A1794" s="5">
        <v>37109</v>
      </c>
      <c r="B1794" s="11">
        <v>83</v>
      </c>
      <c r="C1794" s="11">
        <v>81</v>
      </c>
      <c r="D1794" s="11">
        <v>106</v>
      </c>
      <c r="E1794" s="11">
        <v>86</v>
      </c>
      <c r="F1794" s="11">
        <v>75</v>
      </c>
      <c r="G1794" s="11">
        <v>83</v>
      </c>
      <c r="H1794" s="11">
        <v>77</v>
      </c>
      <c r="I1794" s="11">
        <v>77</v>
      </c>
      <c r="J1794" s="11">
        <v>79</v>
      </c>
      <c r="K1794" s="11">
        <v>87</v>
      </c>
      <c r="L1794" s="11">
        <v>80</v>
      </c>
      <c r="M1794" s="11">
        <v>100</v>
      </c>
      <c r="N1794" s="11">
        <v>1014</v>
      </c>
      <c r="O1794">
        <f t="shared" si="54"/>
        <v>37109</v>
      </c>
      <c r="P1794">
        <f t="shared" si="55"/>
        <v>960</v>
      </c>
    </row>
    <row r="1795" spans="1:16" x14ac:dyDescent="0.25">
      <c r="A1795" s="5">
        <v>37111</v>
      </c>
      <c r="B1795" s="11">
        <v>41</v>
      </c>
      <c r="C1795" s="11">
        <v>47</v>
      </c>
      <c r="D1795" s="11">
        <v>67</v>
      </c>
      <c r="E1795" s="11">
        <v>28</v>
      </c>
      <c r="F1795" s="11">
        <v>63</v>
      </c>
      <c r="G1795" s="11">
        <v>41</v>
      </c>
      <c r="H1795" s="11">
        <v>49</v>
      </c>
      <c r="I1795" s="11">
        <v>69</v>
      </c>
      <c r="J1795" s="11">
        <v>42</v>
      </c>
      <c r="K1795" s="11">
        <v>67</v>
      </c>
      <c r="L1795" s="11">
        <v>51</v>
      </c>
      <c r="M1795" s="11">
        <v>64</v>
      </c>
      <c r="N1795" s="11">
        <v>629</v>
      </c>
      <c r="O1795">
        <f t="shared" si="54"/>
        <v>37111</v>
      </c>
      <c r="P1795">
        <f t="shared" si="55"/>
        <v>667.2</v>
      </c>
    </row>
    <row r="1796" spans="1:16" x14ac:dyDescent="0.25">
      <c r="A1796" s="5">
        <v>37113</v>
      </c>
      <c r="B1796" s="11">
        <v>36</v>
      </c>
      <c r="C1796" s="11">
        <v>37</v>
      </c>
      <c r="D1796" s="11">
        <v>70</v>
      </c>
      <c r="E1796" s="11">
        <v>47</v>
      </c>
      <c r="F1796" s="11">
        <v>35</v>
      </c>
      <c r="G1796" s="11">
        <v>27</v>
      </c>
      <c r="H1796" s="11">
        <v>41</v>
      </c>
      <c r="I1796" s="11">
        <v>47</v>
      </c>
      <c r="J1796" s="11">
        <v>46</v>
      </c>
      <c r="K1796" s="11">
        <v>40</v>
      </c>
      <c r="L1796" s="11">
        <v>43</v>
      </c>
      <c r="M1796" s="11">
        <v>67</v>
      </c>
      <c r="N1796" s="11">
        <v>536</v>
      </c>
      <c r="O1796">
        <f t="shared" si="54"/>
        <v>37113</v>
      </c>
      <c r="P1796">
        <f t="shared" si="55"/>
        <v>520.79999999999995</v>
      </c>
    </row>
    <row r="1797" spans="1:16" x14ac:dyDescent="0.25">
      <c r="A1797" s="5">
        <v>37115</v>
      </c>
      <c r="B1797" s="11">
        <v>30</v>
      </c>
      <c r="C1797" s="11">
        <v>13</v>
      </c>
      <c r="D1797" s="11">
        <v>31</v>
      </c>
      <c r="E1797" s="11">
        <v>22</v>
      </c>
      <c r="F1797" s="11">
        <v>20</v>
      </c>
      <c r="G1797" s="11">
        <v>15</v>
      </c>
      <c r="H1797" s="11">
        <v>22</v>
      </c>
      <c r="I1797" s="11">
        <v>22</v>
      </c>
      <c r="J1797" s="11">
        <v>28</v>
      </c>
      <c r="K1797" s="11">
        <v>24</v>
      </c>
      <c r="L1797" s="11">
        <v>24</v>
      </c>
      <c r="M1797" s="11">
        <v>31</v>
      </c>
      <c r="N1797" s="11">
        <v>282</v>
      </c>
      <c r="O1797">
        <f t="shared" si="54"/>
        <v>37115</v>
      </c>
      <c r="P1797">
        <f t="shared" si="55"/>
        <v>288</v>
      </c>
    </row>
    <row r="1798" spans="1:16" x14ac:dyDescent="0.25">
      <c r="A1798" s="5">
        <v>37117</v>
      </c>
      <c r="B1798" s="11">
        <v>30</v>
      </c>
      <c r="C1798" s="11">
        <v>30</v>
      </c>
      <c r="D1798" s="11">
        <v>25</v>
      </c>
      <c r="E1798" s="11">
        <v>32</v>
      </c>
      <c r="F1798" s="11">
        <v>40</v>
      </c>
      <c r="G1798" s="11">
        <v>31</v>
      </c>
      <c r="H1798" s="11">
        <v>38</v>
      </c>
      <c r="I1798" s="11">
        <v>46</v>
      </c>
      <c r="J1798" s="11">
        <v>31</v>
      </c>
      <c r="K1798" s="11">
        <v>23</v>
      </c>
      <c r="L1798" s="11">
        <v>34</v>
      </c>
      <c r="M1798" s="11">
        <v>41</v>
      </c>
      <c r="N1798" s="11">
        <v>401</v>
      </c>
      <c r="O1798">
        <f t="shared" ref="O1798:O1861" si="56">A1798</f>
        <v>37117</v>
      </c>
      <c r="P1798">
        <f t="shared" ref="P1798:P1861" si="57">IF(COUNTA(H1798:L1798)&lt;&gt;5, "", AVERAGE(H1798:L1798)*12)</f>
        <v>412.79999999999995</v>
      </c>
    </row>
    <row r="1799" spans="1:16" x14ac:dyDescent="0.25">
      <c r="A1799" s="5">
        <v>37119</v>
      </c>
      <c r="B1799" s="11">
        <v>580</v>
      </c>
      <c r="C1799" s="11">
        <v>562</v>
      </c>
      <c r="D1799" s="11">
        <v>609</v>
      </c>
      <c r="E1799" s="11">
        <v>611</v>
      </c>
      <c r="F1799" s="11">
        <v>642</v>
      </c>
      <c r="G1799" s="11">
        <v>653</v>
      </c>
      <c r="H1799" s="11">
        <v>679</v>
      </c>
      <c r="I1799" s="11">
        <v>686</v>
      </c>
      <c r="J1799" s="11">
        <v>614</v>
      </c>
      <c r="K1799" s="11">
        <v>627</v>
      </c>
      <c r="L1799" s="11">
        <v>636</v>
      </c>
      <c r="M1799" s="11">
        <v>795</v>
      </c>
      <c r="N1799" s="11">
        <v>7694</v>
      </c>
      <c r="O1799">
        <f t="shared" si="56"/>
        <v>37119</v>
      </c>
      <c r="P1799">
        <f t="shared" si="57"/>
        <v>7780.7999999999993</v>
      </c>
    </row>
    <row r="1800" spans="1:16" x14ac:dyDescent="0.25">
      <c r="A1800" s="5">
        <v>37121</v>
      </c>
      <c r="B1800" s="11">
        <v>20</v>
      </c>
      <c r="C1800" s="11">
        <v>17</v>
      </c>
      <c r="D1800" s="11">
        <v>12</v>
      </c>
      <c r="E1800" s="11">
        <v>17</v>
      </c>
      <c r="F1800" s="11">
        <v>17</v>
      </c>
      <c r="G1800" s="11">
        <v>16</v>
      </c>
      <c r="H1800" s="11">
        <v>15</v>
      </c>
      <c r="I1800" s="11">
        <v>21</v>
      </c>
      <c r="J1800" s="11">
        <v>24</v>
      </c>
      <c r="K1800" s="11">
        <v>18</v>
      </c>
      <c r="L1800" s="11">
        <v>28</v>
      </c>
      <c r="M1800" s="11">
        <v>46</v>
      </c>
      <c r="N1800" s="11">
        <v>251</v>
      </c>
      <c r="O1800">
        <f t="shared" si="56"/>
        <v>37121</v>
      </c>
      <c r="P1800">
        <f t="shared" si="57"/>
        <v>254.39999999999998</v>
      </c>
    </row>
    <row r="1801" spans="1:16" x14ac:dyDescent="0.25">
      <c r="A1801" s="5">
        <v>37123</v>
      </c>
      <c r="B1801" s="11">
        <v>22</v>
      </c>
      <c r="C1801" s="11">
        <v>31</v>
      </c>
      <c r="D1801" s="11">
        <v>31</v>
      </c>
      <c r="E1801" s="11">
        <v>36</v>
      </c>
      <c r="F1801" s="11">
        <v>36</v>
      </c>
      <c r="G1801" s="11">
        <v>33</v>
      </c>
      <c r="H1801" s="11">
        <v>23</v>
      </c>
      <c r="I1801" s="11">
        <v>24</v>
      </c>
      <c r="J1801" s="11">
        <v>34</v>
      </c>
      <c r="K1801" s="11">
        <v>23</v>
      </c>
      <c r="L1801" s="11">
        <v>31</v>
      </c>
      <c r="M1801" s="11">
        <v>43</v>
      </c>
      <c r="N1801" s="11">
        <v>367</v>
      </c>
      <c r="O1801">
        <f t="shared" si="56"/>
        <v>37123</v>
      </c>
      <c r="P1801">
        <f t="shared" si="57"/>
        <v>324</v>
      </c>
    </row>
    <row r="1802" spans="1:16" x14ac:dyDescent="0.25">
      <c r="A1802" s="5">
        <v>37125</v>
      </c>
      <c r="B1802" s="11">
        <v>100</v>
      </c>
      <c r="C1802" s="11">
        <v>109</v>
      </c>
      <c r="D1802" s="11">
        <v>106</v>
      </c>
      <c r="E1802" s="11">
        <v>105</v>
      </c>
      <c r="F1802" s="11">
        <v>105</v>
      </c>
      <c r="G1802" s="11">
        <v>108</v>
      </c>
      <c r="H1802" s="11">
        <v>97</v>
      </c>
      <c r="I1802" s="11">
        <v>101</v>
      </c>
      <c r="J1802" s="11">
        <v>113</v>
      </c>
      <c r="K1802" s="11">
        <v>126</v>
      </c>
      <c r="L1802" s="11">
        <v>109</v>
      </c>
      <c r="M1802" s="11">
        <v>148</v>
      </c>
      <c r="N1802" s="11">
        <v>1327</v>
      </c>
      <c r="O1802">
        <f t="shared" si="56"/>
        <v>37125</v>
      </c>
      <c r="P1802">
        <f t="shared" si="57"/>
        <v>1310.4000000000001</v>
      </c>
    </row>
    <row r="1803" spans="1:16" x14ac:dyDescent="0.25">
      <c r="A1803" s="5">
        <v>37127</v>
      </c>
      <c r="B1803" s="11">
        <v>94</v>
      </c>
      <c r="C1803" s="11">
        <v>91</v>
      </c>
      <c r="D1803" s="11">
        <v>91</v>
      </c>
      <c r="E1803" s="11">
        <v>79</v>
      </c>
      <c r="F1803" s="11">
        <v>108</v>
      </c>
      <c r="G1803" s="11">
        <v>82</v>
      </c>
      <c r="H1803" s="11">
        <v>101</v>
      </c>
      <c r="I1803" s="11">
        <v>115</v>
      </c>
      <c r="J1803" s="11">
        <v>123</v>
      </c>
      <c r="K1803" s="11">
        <v>121</v>
      </c>
      <c r="L1803" s="11">
        <v>121</v>
      </c>
      <c r="M1803" s="11">
        <v>117</v>
      </c>
      <c r="N1803" s="11">
        <v>1243</v>
      </c>
      <c r="O1803">
        <f t="shared" si="56"/>
        <v>37127</v>
      </c>
      <c r="P1803">
        <f t="shared" si="57"/>
        <v>1394.4</v>
      </c>
    </row>
    <row r="1804" spans="1:16" x14ac:dyDescent="0.25">
      <c r="A1804" s="5">
        <v>37129</v>
      </c>
      <c r="B1804" s="11">
        <v>195</v>
      </c>
      <c r="C1804" s="11">
        <v>189</v>
      </c>
      <c r="D1804" s="11">
        <v>177</v>
      </c>
      <c r="E1804" s="11">
        <v>195</v>
      </c>
      <c r="F1804" s="11">
        <v>175</v>
      </c>
      <c r="G1804" s="11">
        <v>172</v>
      </c>
      <c r="H1804" s="11">
        <v>191</v>
      </c>
      <c r="I1804" s="11">
        <v>194</v>
      </c>
      <c r="J1804" s="11">
        <v>209</v>
      </c>
      <c r="K1804" s="11">
        <v>201</v>
      </c>
      <c r="L1804" s="11">
        <v>216</v>
      </c>
      <c r="M1804" s="11">
        <v>222</v>
      </c>
      <c r="N1804" s="11">
        <v>2336</v>
      </c>
      <c r="O1804">
        <f t="shared" si="56"/>
        <v>37129</v>
      </c>
      <c r="P1804">
        <f t="shared" si="57"/>
        <v>2426.3999999999996</v>
      </c>
    </row>
    <row r="1805" spans="1:16" x14ac:dyDescent="0.25">
      <c r="A1805" s="5">
        <v>37131</v>
      </c>
      <c r="B1805" s="11">
        <v>31</v>
      </c>
      <c r="C1805" s="11">
        <v>16</v>
      </c>
      <c r="D1805" s="11">
        <v>27</v>
      </c>
      <c r="E1805" s="11">
        <v>28</v>
      </c>
      <c r="F1805" s="11">
        <v>31</v>
      </c>
      <c r="G1805" s="11">
        <v>34</v>
      </c>
      <c r="H1805" s="11">
        <v>31</v>
      </c>
      <c r="I1805" s="11">
        <v>31</v>
      </c>
      <c r="J1805" s="11">
        <v>17</v>
      </c>
      <c r="K1805" s="11">
        <v>27</v>
      </c>
      <c r="L1805" s="11">
        <v>33</v>
      </c>
      <c r="M1805" s="11">
        <v>46</v>
      </c>
      <c r="N1805" s="11">
        <v>352</v>
      </c>
      <c r="O1805">
        <f t="shared" si="56"/>
        <v>37131</v>
      </c>
      <c r="P1805">
        <f t="shared" si="57"/>
        <v>333.6</v>
      </c>
    </row>
    <row r="1806" spans="1:16" x14ac:dyDescent="0.25">
      <c r="A1806" s="5">
        <v>37133</v>
      </c>
      <c r="B1806" s="11">
        <v>108</v>
      </c>
      <c r="C1806" s="11">
        <v>119</v>
      </c>
      <c r="D1806" s="11">
        <v>97</v>
      </c>
      <c r="E1806" s="11">
        <v>103</v>
      </c>
      <c r="F1806" s="11">
        <v>112</v>
      </c>
      <c r="G1806" s="11">
        <v>123</v>
      </c>
      <c r="H1806" s="11">
        <v>112</v>
      </c>
      <c r="I1806" s="11">
        <v>135</v>
      </c>
      <c r="J1806" s="11">
        <v>125</v>
      </c>
      <c r="K1806" s="11">
        <v>113</v>
      </c>
      <c r="L1806" s="11">
        <v>129</v>
      </c>
      <c r="M1806" s="11">
        <v>156</v>
      </c>
      <c r="N1806" s="11">
        <v>1432</v>
      </c>
      <c r="O1806">
        <f t="shared" si="56"/>
        <v>37133</v>
      </c>
      <c r="P1806">
        <f t="shared" si="57"/>
        <v>1473.6</v>
      </c>
    </row>
    <row r="1807" spans="1:16" x14ac:dyDescent="0.25">
      <c r="A1807" s="5">
        <v>37135</v>
      </c>
      <c r="B1807" s="11">
        <v>76</v>
      </c>
      <c r="C1807" s="11">
        <v>75</v>
      </c>
      <c r="D1807" s="11">
        <v>79</v>
      </c>
      <c r="E1807" s="11">
        <v>77</v>
      </c>
      <c r="F1807" s="11">
        <v>72</v>
      </c>
      <c r="G1807" s="11">
        <v>69</v>
      </c>
      <c r="H1807" s="11">
        <v>82</v>
      </c>
      <c r="I1807" s="11">
        <v>76</v>
      </c>
      <c r="J1807" s="11">
        <v>71</v>
      </c>
      <c r="K1807" s="11">
        <v>63</v>
      </c>
      <c r="L1807" s="11">
        <v>86</v>
      </c>
      <c r="M1807" s="11">
        <v>79</v>
      </c>
      <c r="N1807" s="11">
        <v>905</v>
      </c>
      <c r="O1807">
        <f t="shared" si="56"/>
        <v>37135</v>
      </c>
      <c r="P1807">
        <f t="shared" si="57"/>
        <v>907.19999999999993</v>
      </c>
    </row>
    <row r="1808" spans="1:16" x14ac:dyDescent="0.25">
      <c r="A1808" s="5">
        <v>37137</v>
      </c>
      <c r="B1808" s="11">
        <v>21</v>
      </c>
      <c r="C1808" s="11">
        <v>16</v>
      </c>
      <c r="D1808" s="11"/>
      <c r="E1808" s="11">
        <v>15</v>
      </c>
      <c r="F1808" s="11">
        <v>18</v>
      </c>
      <c r="G1808" s="11"/>
      <c r="H1808" s="11">
        <v>17</v>
      </c>
      <c r="I1808" s="11">
        <v>15</v>
      </c>
      <c r="J1808" s="11">
        <v>18</v>
      </c>
      <c r="K1808" s="11">
        <v>16</v>
      </c>
      <c r="L1808" s="11">
        <v>20</v>
      </c>
      <c r="M1808" s="11">
        <v>17</v>
      </c>
      <c r="N1808" s="11">
        <v>173</v>
      </c>
      <c r="O1808">
        <f t="shared" si="56"/>
        <v>37137</v>
      </c>
      <c r="P1808">
        <f t="shared" si="57"/>
        <v>206.39999999999998</v>
      </c>
    </row>
    <row r="1809" spans="1:16" x14ac:dyDescent="0.25">
      <c r="A1809" s="5">
        <v>37139</v>
      </c>
      <c r="B1809" s="11">
        <v>42</v>
      </c>
      <c r="C1809" s="11">
        <v>35</v>
      </c>
      <c r="D1809" s="11">
        <v>60</v>
      </c>
      <c r="E1809" s="11">
        <v>47</v>
      </c>
      <c r="F1809" s="11">
        <v>50</v>
      </c>
      <c r="G1809" s="11">
        <v>34</v>
      </c>
      <c r="H1809" s="11">
        <v>39</v>
      </c>
      <c r="I1809" s="11">
        <v>39</v>
      </c>
      <c r="J1809" s="11">
        <v>43</v>
      </c>
      <c r="K1809" s="11">
        <v>41</v>
      </c>
      <c r="L1809" s="11">
        <v>33</v>
      </c>
      <c r="M1809" s="11">
        <v>56</v>
      </c>
      <c r="N1809" s="11">
        <v>519</v>
      </c>
      <c r="O1809">
        <f t="shared" si="56"/>
        <v>37139</v>
      </c>
      <c r="P1809">
        <f t="shared" si="57"/>
        <v>468</v>
      </c>
    </row>
    <row r="1810" spans="1:16" x14ac:dyDescent="0.25">
      <c r="A1810" s="5">
        <v>37141</v>
      </c>
      <c r="B1810" s="11">
        <v>42</v>
      </c>
      <c r="C1810" s="11">
        <v>58</v>
      </c>
      <c r="D1810" s="11">
        <v>53</v>
      </c>
      <c r="E1810" s="11">
        <v>54</v>
      </c>
      <c r="F1810" s="11">
        <v>43</v>
      </c>
      <c r="G1810" s="11">
        <v>56</v>
      </c>
      <c r="H1810" s="11">
        <v>50</v>
      </c>
      <c r="I1810" s="11">
        <v>57</v>
      </c>
      <c r="J1810" s="11">
        <v>54</v>
      </c>
      <c r="K1810" s="11">
        <v>73</v>
      </c>
      <c r="L1810" s="11">
        <v>61</v>
      </c>
      <c r="M1810" s="11">
        <v>78</v>
      </c>
      <c r="N1810" s="11">
        <v>679</v>
      </c>
      <c r="O1810">
        <f t="shared" si="56"/>
        <v>37141</v>
      </c>
      <c r="P1810">
        <f t="shared" si="57"/>
        <v>708</v>
      </c>
    </row>
    <row r="1811" spans="1:16" x14ac:dyDescent="0.25">
      <c r="A1811" s="5">
        <v>37143</v>
      </c>
      <c r="B1811" s="11">
        <v>21</v>
      </c>
      <c r="C1811" s="11">
        <v>20</v>
      </c>
      <c r="D1811" s="11">
        <v>12</v>
      </c>
      <c r="E1811" s="11">
        <v>13</v>
      </c>
      <c r="F1811" s="11">
        <v>17</v>
      </c>
      <c r="G1811" s="11">
        <v>16</v>
      </c>
      <c r="H1811" s="11">
        <v>17</v>
      </c>
      <c r="I1811" s="11">
        <v>19</v>
      </c>
      <c r="J1811" s="11">
        <v>26</v>
      </c>
      <c r="K1811" s="11">
        <v>13</v>
      </c>
      <c r="L1811" s="11">
        <v>24</v>
      </c>
      <c r="M1811" s="11">
        <v>25</v>
      </c>
      <c r="N1811" s="11">
        <v>223</v>
      </c>
      <c r="O1811">
        <f t="shared" si="56"/>
        <v>37143</v>
      </c>
      <c r="P1811">
        <f t="shared" si="57"/>
        <v>237.60000000000002</v>
      </c>
    </row>
    <row r="1812" spans="1:16" x14ac:dyDescent="0.25">
      <c r="A1812" s="5">
        <v>37145</v>
      </c>
      <c r="B1812" s="11">
        <v>46</v>
      </c>
      <c r="C1812" s="11">
        <v>41</v>
      </c>
      <c r="D1812" s="11">
        <v>42</v>
      </c>
      <c r="E1812" s="11">
        <v>38</v>
      </c>
      <c r="F1812" s="11">
        <v>40</v>
      </c>
      <c r="G1812" s="11">
        <v>35</v>
      </c>
      <c r="H1812" s="11">
        <v>36</v>
      </c>
      <c r="I1812" s="11">
        <v>53</v>
      </c>
      <c r="J1812" s="11">
        <v>49</v>
      </c>
      <c r="K1812" s="11">
        <v>53</v>
      </c>
      <c r="L1812" s="11">
        <v>43</v>
      </c>
      <c r="M1812" s="11">
        <v>60</v>
      </c>
      <c r="N1812" s="11">
        <v>536</v>
      </c>
      <c r="O1812">
        <f t="shared" si="56"/>
        <v>37145</v>
      </c>
      <c r="P1812">
        <f t="shared" si="57"/>
        <v>561.59999999999991</v>
      </c>
    </row>
    <row r="1813" spans="1:16" x14ac:dyDescent="0.25">
      <c r="A1813" s="5">
        <v>37147</v>
      </c>
      <c r="B1813" s="11">
        <v>133</v>
      </c>
      <c r="C1813" s="11">
        <v>123</v>
      </c>
      <c r="D1813" s="11">
        <v>126</v>
      </c>
      <c r="E1813" s="11">
        <v>146</v>
      </c>
      <c r="F1813" s="11">
        <v>122</v>
      </c>
      <c r="G1813" s="11">
        <v>114</v>
      </c>
      <c r="H1813" s="11">
        <v>134</v>
      </c>
      <c r="I1813" s="11">
        <v>138</v>
      </c>
      <c r="J1813" s="11">
        <v>144</v>
      </c>
      <c r="K1813" s="11">
        <v>161</v>
      </c>
      <c r="L1813" s="11">
        <v>140</v>
      </c>
      <c r="M1813" s="11">
        <v>168</v>
      </c>
      <c r="N1813" s="11">
        <v>1649</v>
      </c>
      <c r="O1813">
        <f t="shared" si="56"/>
        <v>37147</v>
      </c>
      <c r="P1813">
        <f t="shared" si="57"/>
        <v>1720.8000000000002</v>
      </c>
    </row>
    <row r="1814" spans="1:16" x14ac:dyDescent="0.25">
      <c r="A1814" s="5">
        <v>37149</v>
      </c>
      <c r="B1814" s="11">
        <v>16</v>
      </c>
      <c r="C1814" s="11">
        <v>30</v>
      </c>
      <c r="D1814" s="11">
        <v>26</v>
      </c>
      <c r="E1814" s="11">
        <v>27</v>
      </c>
      <c r="F1814" s="11">
        <v>26</v>
      </c>
      <c r="G1814" s="11">
        <v>24</v>
      </c>
      <c r="H1814" s="11">
        <v>24</v>
      </c>
      <c r="I1814" s="11">
        <v>33</v>
      </c>
      <c r="J1814" s="11">
        <v>26</v>
      </c>
      <c r="K1814" s="11">
        <v>33</v>
      </c>
      <c r="L1814" s="11">
        <v>29</v>
      </c>
      <c r="M1814" s="11">
        <v>27</v>
      </c>
      <c r="N1814" s="11">
        <v>321</v>
      </c>
      <c r="O1814">
        <f t="shared" si="56"/>
        <v>37149</v>
      </c>
      <c r="P1814">
        <f t="shared" si="57"/>
        <v>348</v>
      </c>
    </row>
    <row r="1815" spans="1:16" x14ac:dyDescent="0.25">
      <c r="A1815" s="5">
        <v>37151</v>
      </c>
      <c r="B1815" s="11">
        <v>155</v>
      </c>
      <c r="C1815" s="11">
        <v>149</v>
      </c>
      <c r="D1815" s="11">
        <v>143</v>
      </c>
      <c r="E1815" s="11">
        <v>145</v>
      </c>
      <c r="F1815" s="11">
        <v>176</v>
      </c>
      <c r="G1815" s="11">
        <v>156</v>
      </c>
      <c r="H1815" s="11">
        <v>130</v>
      </c>
      <c r="I1815" s="11">
        <v>138</v>
      </c>
      <c r="J1815" s="11">
        <v>151</v>
      </c>
      <c r="K1815" s="11">
        <v>171</v>
      </c>
      <c r="L1815" s="11">
        <v>153</v>
      </c>
      <c r="M1815" s="11">
        <v>201</v>
      </c>
      <c r="N1815" s="11">
        <v>1868</v>
      </c>
      <c r="O1815">
        <f t="shared" si="56"/>
        <v>37151</v>
      </c>
      <c r="P1815">
        <f t="shared" si="57"/>
        <v>1783.1999999999998</v>
      </c>
    </row>
    <row r="1816" spans="1:16" x14ac:dyDescent="0.25">
      <c r="A1816" s="5">
        <v>37153</v>
      </c>
      <c r="B1816" s="11">
        <v>52</v>
      </c>
      <c r="C1816" s="11">
        <v>32</v>
      </c>
      <c r="D1816" s="11">
        <v>52</v>
      </c>
      <c r="E1816" s="11">
        <v>47</v>
      </c>
      <c r="F1816" s="11">
        <v>57</v>
      </c>
      <c r="G1816" s="11">
        <v>46</v>
      </c>
      <c r="H1816" s="11">
        <v>58</v>
      </c>
      <c r="I1816" s="11">
        <v>51</v>
      </c>
      <c r="J1816" s="11">
        <v>47</v>
      </c>
      <c r="K1816" s="11">
        <v>75</v>
      </c>
      <c r="L1816" s="11">
        <v>76</v>
      </c>
      <c r="M1816" s="11">
        <v>66</v>
      </c>
      <c r="N1816" s="11">
        <v>659</v>
      </c>
      <c r="O1816">
        <f t="shared" si="56"/>
        <v>37153</v>
      </c>
      <c r="P1816">
        <f t="shared" si="57"/>
        <v>736.8</v>
      </c>
    </row>
    <row r="1817" spans="1:16" x14ac:dyDescent="0.25">
      <c r="A1817" s="5">
        <v>37155</v>
      </c>
      <c r="B1817" s="11">
        <v>123</v>
      </c>
      <c r="C1817" s="11">
        <v>105</v>
      </c>
      <c r="D1817" s="11">
        <v>134</v>
      </c>
      <c r="E1817" s="11">
        <v>150</v>
      </c>
      <c r="F1817" s="11">
        <v>165</v>
      </c>
      <c r="G1817" s="11">
        <v>133</v>
      </c>
      <c r="H1817" s="11">
        <v>144</v>
      </c>
      <c r="I1817" s="11">
        <v>154</v>
      </c>
      <c r="J1817" s="11">
        <v>160</v>
      </c>
      <c r="K1817" s="11">
        <v>173</v>
      </c>
      <c r="L1817" s="11">
        <v>141</v>
      </c>
      <c r="M1817" s="11">
        <v>175</v>
      </c>
      <c r="N1817" s="11">
        <v>1757</v>
      </c>
      <c r="O1817">
        <f t="shared" si="56"/>
        <v>37155</v>
      </c>
      <c r="P1817">
        <f t="shared" si="57"/>
        <v>1852.8000000000002</v>
      </c>
    </row>
    <row r="1818" spans="1:16" x14ac:dyDescent="0.25">
      <c r="A1818" s="5">
        <v>37157</v>
      </c>
      <c r="B1818" s="11">
        <v>138</v>
      </c>
      <c r="C1818" s="11">
        <v>107</v>
      </c>
      <c r="D1818" s="11">
        <v>108</v>
      </c>
      <c r="E1818" s="11">
        <v>115</v>
      </c>
      <c r="F1818" s="11">
        <v>120</v>
      </c>
      <c r="G1818" s="11">
        <v>93</v>
      </c>
      <c r="H1818" s="11">
        <v>98</v>
      </c>
      <c r="I1818" s="11">
        <v>111</v>
      </c>
      <c r="J1818" s="11">
        <v>141</v>
      </c>
      <c r="K1818" s="11">
        <v>113</v>
      </c>
      <c r="L1818" s="11">
        <v>133</v>
      </c>
      <c r="M1818" s="11">
        <v>172</v>
      </c>
      <c r="N1818" s="11">
        <v>1449</v>
      </c>
      <c r="O1818">
        <f t="shared" si="56"/>
        <v>37157</v>
      </c>
      <c r="P1818">
        <f t="shared" si="57"/>
        <v>1430.4</v>
      </c>
    </row>
    <row r="1819" spans="1:16" x14ac:dyDescent="0.25">
      <c r="A1819" s="5">
        <v>37159</v>
      </c>
      <c r="B1819" s="11">
        <v>148</v>
      </c>
      <c r="C1819" s="11">
        <v>138</v>
      </c>
      <c r="D1819" s="11">
        <v>162</v>
      </c>
      <c r="E1819" s="11">
        <v>164</v>
      </c>
      <c r="F1819" s="11">
        <v>140</v>
      </c>
      <c r="G1819" s="11">
        <v>163</v>
      </c>
      <c r="H1819" s="11">
        <v>138</v>
      </c>
      <c r="I1819" s="11">
        <v>172</v>
      </c>
      <c r="J1819" s="11">
        <v>185</v>
      </c>
      <c r="K1819" s="11">
        <v>168</v>
      </c>
      <c r="L1819" s="11">
        <v>173</v>
      </c>
      <c r="M1819" s="11">
        <v>222</v>
      </c>
      <c r="N1819" s="11">
        <v>1973</v>
      </c>
      <c r="O1819">
        <f t="shared" si="56"/>
        <v>37159</v>
      </c>
      <c r="P1819">
        <f t="shared" si="57"/>
        <v>2006.3999999999999</v>
      </c>
    </row>
    <row r="1820" spans="1:16" x14ac:dyDescent="0.25">
      <c r="A1820" s="5">
        <v>37161</v>
      </c>
      <c r="B1820" s="11">
        <v>76</v>
      </c>
      <c r="C1820" s="11">
        <v>88</v>
      </c>
      <c r="D1820" s="11">
        <v>78</v>
      </c>
      <c r="E1820" s="11">
        <v>74</v>
      </c>
      <c r="F1820" s="11">
        <v>71</v>
      </c>
      <c r="G1820" s="11">
        <v>69</v>
      </c>
      <c r="H1820" s="11">
        <v>89</v>
      </c>
      <c r="I1820" s="11">
        <v>84</v>
      </c>
      <c r="J1820" s="11">
        <v>80</v>
      </c>
      <c r="K1820" s="11">
        <v>119</v>
      </c>
      <c r="L1820" s="11">
        <v>96</v>
      </c>
      <c r="M1820" s="11">
        <v>129</v>
      </c>
      <c r="N1820" s="11">
        <v>1053</v>
      </c>
      <c r="O1820">
        <f t="shared" si="56"/>
        <v>37161</v>
      </c>
      <c r="P1820">
        <f t="shared" si="57"/>
        <v>1123.1999999999998</v>
      </c>
    </row>
    <row r="1821" spans="1:16" x14ac:dyDescent="0.25">
      <c r="A1821" s="5">
        <v>37163</v>
      </c>
      <c r="B1821" s="11">
        <v>57</v>
      </c>
      <c r="C1821" s="11">
        <v>65</v>
      </c>
      <c r="D1821" s="11">
        <v>66</v>
      </c>
      <c r="E1821" s="11">
        <v>50</v>
      </c>
      <c r="F1821" s="11">
        <v>50</v>
      </c>
      <c r="G1821" s="11">
        <v>62</v>
      </c>
      <c r="H1821" s="11">
        <v>73</v>
      </c>
      <c r="I1821" s="11">
        <v>68</v>
      </c>
      <c r="J1821" s="11">
        <v>58</v>
      </c>
      <c r="K1821" s="11">
        <v>67</v>
      </c>
      <c r="L1821" s="11">
        <v>74</v>
      </c>
      <c r="M1821" s="11">
        <v>79</v>
      </c>
      <c r="N1821" s="11">
        <v>769</v>
      </c>
      <c r="O1821">
        <f t="shared" si="56"/>
        <v>37163</v>
      </c>
      <c r="P1821">
        <f t="shared" si="57"/>
        <v>816</v>
      </c>
    </row>
    <row r="1822" spans="1:16" x14ac:dyDescent="0.25">
      <c r="A1822" s="5">
        <v>37165</v>
      </c>
      <c r="B1822" s="11">
        <v>49</v>
      </c>
      <c r="C1822" s="11">
        <v>40</v>
      </c>
      <c r="D1822" s="11">
        <v>45</v>
      </c>
      <c r="E1822" s="11">
        <v>34</v>
      </c>
      <c r="F1822" s="11">
        <v>44</v>
      </c>
      <c r="G1822" s="11">
        <v>37</v>
      </c>
      <c r="H1822" s="11">
        <v>51</v>
      </c>
      <c r="I1822" s="11">
        <v>52</v>
      </c>
      <c r="J1822" s="11">
        <v>44</v>
      </c>
      <c r="K1822" s="11">
        <v>71</v>
      </c>
      <c r="L1822" s="11">
        <v>52</v>
      </c>
      <c r="M1822" s="11">
        <v>54</v>
      </c>
      <c r="N1822" s="11">
        <v>573</v>
      </c>
      <c r="O1822">
        <f t="shared" si="56"/>
        <v>37165</v>
      </c>
      <c r="P1822">
        <f t="shared" si="57"/>
        <v>648</v>
      </c>
    </row>
    <row r="1823" spans="1:16" x14ac:dyDescent="0.25">
      <c r="A1823" s="5">
        <v>37167</v>
      </c>
      <c r="B1823" s="11">
        <v>63</v>
      </c>
      <c r="C1823" s="11">
        <v>76</v>
      </c>
      <c r="D1823" s="11">
        <v>57</v>
      </c>
      <c r="E1823" s="11">
        <v>83</v>
      </c>
      <c r="F1823" s="11">
        <v>61</v>
      </c>
      <c r="G1823" s="11">
        <v>69</v>
      </c>
      <c r="H1823" s="11">
        <v>65</v>
      </c>
      <c r="I1823" s="11">
        <v>106</v>
      </c>
      <c r="J1823" s="11">
        <v>78</v>
      </c>
      <c r="K1823" s="11">
        <v>70</v>
      </c>
      <c r="L1823" s="11">
        <v>63</v>
      </c>
      <c r="M1823" s="11">
        <v>66</v>
      </c>
      <c r="N1823" s="11">
        <v>857</v>
      </c>
      <c r="O1823">
        <f t="shared" si="56"/>
        <v>37167</v>
      </c>
      <c r="P1823">
        <f t="shared" si="57"/>
        <v>916.80000000000007</v>
      </c>
    </row>
    <row r="1824" spans="1:16" x14ac:dyDescent="0.25">
      <c r="A1824" s="5">
        <v>37169</v>
      </c>
      <c r="B1824" s="11">
        <v>54</v>
      </c>
      <c r="C1824" s="11">
        <v>48</v>
      </c>
      <c r="D1824" s="11">
        <v>51</v>
      </c>
      <c r="E1824" s="11">
        <v>55</v>
      </c>
      <c r="F1824" s="11">
        <v>53</v>
      </c>
      <c r="G1824" s="11">
        <v>46</v>
      </c>
      <c r="H1824" s="11">
        <v>64</v>
      </c>
      <c r="I1824" s="11">
        <v>51</v>
      </c>
      <c r="J1824" s="11">
        <v>51</v>
      </c>
      <c r="K1824" s="11">
        <v>49</v>
      </c>
      <c r="L1824" s="11">
        <v>59</v>
      </c>
      <c r="M1824" s="11">
        <v>75</v>
      </c>
      <c r="N1824" s="11">
        <v>656</v>
      </c>
      <c r="O1824">
        <f t="shared" si="56"/>
        <v>37169</v>
      </c>
      <c r="P1824">
        <f t="shared" si="57"/>
        <v>657.59999999999991</v>
      </c>
    </row>
    <row r="1825" spans="1:16" x14ac:dyDescent="0.25">
      <c r="A1825" s="5">
        <v>37171</v>
      </c>
      <c r="B1825" s="11">
        <v>89</v>
      </c>
      <c r="C1825" s="11">
        <v>89</v>
      </c>
      <c r="D1825" s="11">
        <v>100</v>
      </c>
      <c r="E1825" s="11">
        <v>70</v>
      </c>
      <c r="F1825" s="11">
        <v>77</v>
      </c>
      <c r="G1825" s="11">
        <v>77</v>
      </c>
      <c r="H1825" s="11">
        <v>93</v>
      </c>
      <c r="I1825" s="11">
        <v>82</v>
      </c>
      <c r="J1825" s="11">
        <v>80</v>
      </c>
      <c r="K1825" s="11">
        <v>102</v>
      </c>
      <c r="L1825" s="11">
        <v>99</v>
      </c>
      <c r="M1825" s="11">
        <v>139</v>
      </c>
      <c r="N1825" s="11">
        <v>1097</v>
      </c>
      <c r="O1825">
        <f t="shared" si="56"/>
        <v>37171</v>
      </c>
      <c r="P1825">
        <f t="shared" si="57"/>
        <v>1094.4000000000001</v>
      </c>
    </row>
    <row r="1826" spans="1:16" x14ac:dyDescent="0.25">
      <c r="A1826" s="5">
        <v>37173</v>
      </c>
      <c r="B1826" s="11">
        <v>29</v>
      </c>
      <c r="C1826" s="11">
        <v>14</v>
      </c>
      <c r="D1826" s="11">
        <v>17</v>
      </c>
      <c r="E1826" s="11">
        <v>15</v>
      </c>
      <c r="F1826" s="11">
        <v>17</v>
      </c>
      <c r="G1826" s="11">
        <v>15</v>
      </c>
      <c r="H1826" s="11">
        <v>19</v>
      </c>
      <c r="I1826" s="11">
        <v>22</v>
      </c>
      <c r="J1826" s="11">
        <v>26</v>
      </c>
      <c r="K1826" s="11">
        <v>34</v>
      </c>
      <c r="L1826" s="11">
        <v>24</v>
      </c>
      <c r="M1826" s="11">
        <v>22</v>
      </c>
      <c r="N1826" s="11">
        <v>254</v>
      </c>
      <c r="O1826">
        <f t="shared" si="56"/>
        <v>37173</v>
      </c>
      <c r="P1826">
        <f t="shared" si="57"/>
        <v>300</v>
      </c>
    </row>
    <row r="1827" spans="1:16" x14ac:dyDescent="0.25">
      <c r="A1827" s="5">
        <v>37175</v>
      </c>
      <c r="B1827" s="11">
        <v>40</v>
      </c>
      <c r="C1827" s="11">
        <v>38</v>
      </c>
      <c r="D1827" s="11">
        <v>36</v>
      </c>
      <c r="E1827" s="11">
        <v>37</v>
      </c>
      <c r="F1827" s="11">
        <v>32</v>
      </c>
      <c r="G1827" s="11">
        <v>35</v>
      </c>
      <c r="H1827" s="11">
        <v>29</v>
      </c>
      <c r="I1827" s="11">
        <v>33</v>
      </c>
      <c r="J1827" s="11">
        <v>37</v>
      </c>
      <c r="K1827" s="11">
        <v>47</v>
      </c>
      <c r="L1827" s="11">
        <v>39</v>
      </c>
      <c r="M1827" s="11">
        <v>44</v>
      </c>
      <c r="N1827" s="11">
        <v>447</v>
      </c>
      <c r="O1827">
        <f t="shared" si="56"/>
        <v>37175</v>
      </c>
      <c r="P1827">
        <f t="shared" si="57"/>
        <v>444</v>
      </c>
    </row>
    <row r="1828" spans="1:16" x14ac:dyDescent="0.25">
      <c r="A1828" s="5">
        <v>37179</v>
      </c>
      <c r="B1828" s="11">
        <v>116</v>
      </c>
      <c r="C1828" s="11">
        <v>116</v>
      </c>
      <c r="D1828" s="11">
        <v>139</v>
      </c>
      <c r="E1828" s="11">
        <v>134</v>
      </c>
      <c r="F1828" s="11">
        <v>116</v>
      </c>
      <c r="G1828" s="11">
        <v>135</v>
      </c>
      <c r="H1828" s="11">
        <v>147</v>
      </c>
      <c r="I1828" s="11">
        <v>134</v>
      </c>
      <c r="J1828" s="11">
        <v>125</v>
      </c>
      <c r="K1828" s="11">
        <v>157</v>
      </c>
      <c r="L1828" s="11">
        <v>163</v>
      </c>
      <c r="M1828" s="11">
        <v>198</v>
      </c>
      <c r="N1828" s="11">
        <v>1680</v>
      </c>
      <c r="O1828">
        <f t="shared" si="56"/>
        <v>37179</v>
      </c>
      <c r="P1828">
        <f t="shared" si="57"/>
        <v>1742.3999999999999</v>
      </c>
    </row>
    <row r="1829" spans="1:16" x14ac:dyDescent="0.25">
      <c r="A1829" s="5">
        <v>37181</v>
      </c>
      <c r="B1829" s="11">
        <v>50</v>
      </c>
      <c r="C1829" s="11">
        <v>53</v>
      </c>
      <c r="D1829" s="11">
        <v>47</v>
      </c>
      <c r="E1829" s="11">
        <v>57</v>
      </c>
      <c r="F1829" s="11">
        <v>72</v>
      </c>
      <c r="G1829" s="11">
        <v>52</v>
      </c>
      <c r="H1829" s="11">
        <v>48</v>
      </c>
      <c r="I1829" s="11">
        <v>64</v>
      </c>
      <c r="J1829" s="11">
        <v>41</v>
      </c>
      <c r="K1829" s="11">
        <v>48</v>
      </c>
      <c r="L1829" s="11">
        <v>58</v>
      </c>
      <c r="M1829" s="11">
        <v>79</v>
      </c>
      <c r="N1829" s="11">
        <v>669</v>
      </c>
      <c r="O1829">
        <f t="shared" si="56"/>
        <v>37181</v>
      </c>
      <c r="P1829">
        <f t="shared" si="57"/>
        <v>621.59999999999991</v>
      </c>
    </row>
    <row r="1830" spans="1:16" x14ac:dyDescent="0.25">
      <c r="A1830" s="5">
        <v>37183</v>
      </c>
      <c r="B1830" s="11">
        <v>505</v>
      </c>
      <c r="C1830" s="11">
        <v>508</v>
      </c>
      <c r="D1830" s="11">
        <v>529</v>
      </c>
      <c r="E1830" s="11">
        <v>529</v>
      </c>
      <c r="F1830" s="11">
        <v>520</v>
      </c>
      <c r="G1830" s="11">
        <v>514</v>
      </c>
      <c r="H1830" s="11">
        <v>617</v>
      </c>
      <c r="I1830" s="11">
        <v>619</v>
      </c>
      <c r="J1830" s="11">
        <v>555</v>
      </c>
      <c r="K1830" s="11">
        <v>552</v>
      </c>
      <c r="L1830" s="11">
        <v>539</v>
      </c>
      <c r="M1830" s="11">
        <v>719</v>
      </c>
      <c r="N1830" s="11">
        <v>6706</v>
      </c>
      <c r="O1830">
        <f t="shared" si="56"/>
        <v>37183</v>
      </c>
      <c r="P1830">
        <f t="shared" si="57"/>
        <v>6916.7999999999993</v>
      </c>
    </row>
    <row r="1831" spans="1:16" x14ac:dyDescent="0.25">
      <c r="A1831" s="5">
        <v>37185</v>
      </c>
      <c r="B1831" s="11">
        <v>21</v>
      </c>
      <c r="C1831" s="11">
        <v>27</v>
      </c>
      <c r="D1831" s="11">
        <v>18</v>
      </c>
      <c r="E1831" s="11">
        <v>26</v>
      </c>
      <c r="F1831" s="11">
        <v>33</v>
      </c>
      <c r="G1831" s="11">
        <v>28</v>
      </c>
      <c r="H1831" s="11">
        <v>23</v>
      </c>
      <c r="I1831" s="11">
        <v>25</v>
      </c>
      <c r="J1831" s="11">
        <v>23</v>
      </c>
      <c r="K1831" s="11">
        <v>16</v>
      </c>
      <c r="L1831" s="11">
        <v>38</v>
      </c>
      <c r="M1831" s="11">
        <v>32</v>
      </c>
      <c r="N1831" s="11">
        <v>310</v>
      </c>
      <c r="O1831">
        <f t="shared" si="56"/>
        <v>37185</v>
      </c>
      <c r="P1831">
        <f t="shared" si="57"/>
        <v>300</v>
      </c>
    </row>
    <row r="1832" spans="1:16" x14ac:dyDescent="0.25">
      <c r="A1832" s="5">
        <v>37187</v>
      </c>
      <c r="B1832" s="11">
        <v>12</v>
      </c>
      <c r="C1832" s="11">
        <v>17</v>
      </c>
      <c r="D1832" s="11">
        <v>17</v>
      </c>
      <c r="E1832" s="11">
        <v>17</v>
      </c>
      <c r="F1832" s="11">
        <v>16</v>
      </c>
      <c r="G1832" s="11">
        <v>12</v>
      </c>
      <c r="H1832" s="11">
        <v>12</v>
      </c>
      <c r="I1832" s="11">
        <v>22</v>
      </c>
      <c r="J1832" s="11">
        <v>22</v>
      </c>
      <c r="K1832" s="11">
        <v>20</v>
      </c>
      <c r="L1832" s="11"/>
      <c r="M1832" s="11">
        <v>20</v>
      </c>
      <c r="N1832" s="11">
        <v>187</v>
      </c>
      <c r="O1832">
        <f t="shared" si="56"/>
        <v>37187</v>
      </c>
      <c r="P1832" t="str">
        <f t="shared" si="57"/>
        <v/>
      </c>
    </row>
    <row r="1833" spans="1:16" x14ac:dyDescent="0.25">
      <c r="A1833" s="5">
        <v>37189</v>
      </c>
      <c r="B1833" s="11">
        <v>30</v>
      </c>
      <c r="C1833" s="11">
        <v>46</v>
      </c>
      <c r="D1833" s="11">
        <v>28</v>
      </c>
      <c r="E1833" s="11">
        <v>22</v>
      </c>
      <c r="F1833" s="11">
        <v>35</v>
      </c>
      <c r="G1833" s="11">
        <v>37</v>
      </c>
      <c r="H1833" s="11">
        <v>28</v>
      </c>
      <c r="I1833" s="11">
        <v>29</v>
      </c>
      <c r="J1833" s="11">
        <v>53</v>
      </c>
      <c r="K1833" s="11">
        <v>42</v>
      </c>
      <c r="L1833" s="11">
        <v>46</v>
      </c>
      <c r="M1833" s="11">
        <v>41</v>
      </c>
      <c r="N1833" s="11">
        <v>437</v>
      </c>
      <c r="O1833">
        <f t="shared" si="56"/>
        <v>37189</v>
      </c>
      <c r="P1833">
        <f t="shared" si="57"/>
        <v>475.20000000000005</v>
      </c>
    </row>
    <row r="1834" spans="1:16" x14ac:dyDescent="0.25">
      <c r="A1834" s="5">
        <v>37191</v>
      </c>
      <c r="B1834" s="11">
        <v>131</v>
      </c>
      <c r="C1834" s="11">
        <v>102</v>
      </c>
      <c r="D1834" s="11">
        <v>135</v>
      </c>
      <c r="E1834" s="11">
        <v>131</v>
      </c>
      <c r="F1834" s="11">
        <v>155</v>
      </c>
      <c r="G1834" s="11">
        <v>122</v>
      </c>
      <c r="H1834" s="11">
        <v>120</v>
      </c>
      <c r="I1834" s="11">
        <v>121</v>
      </c>
      <c r="J1834" s="11">
        <v>114</v>
      </c>
      <c r="K1834" s="11">
        <v>137</v>
      </c>
      <c r="L1834" s="11">
        <v>132</v>
      </c>
      <c r="M1834" s="11">
        <v>149</v>
      </c>
      <c r="N1834" s="11">
        <v>1549</v>
      </c>
      <c r="O1834">
        <f t="shared" si="56"/>
        <v>37191</v>
      </c>
      <c r="P1834">
        <f t="shared" si="57"/>
        <v>1497.6</v>
      </c>
    </row>
    <row r="1835" spans="1:16" x14ac:dyDescent="0.25">
      <c r="A1835" s="5">
        <v>37193</v>
      </c>
      <c r="B1835" s="11">
        <v>83</v>
      </c>
      <c r="C1835" s="11">
        <v>76</v>
      </c>
      <c r="D1835" s="11">
        <v>68</v>
      </c>
      <c r="E1835" s="11">
        <v>81</v>
      </c>
      <c r="F1835" s="11">
        <v>84</v>
      </c>
      <c r="G1835" s="11">
        <v>70</v>
      </c>
      <c r="H1835" s="11">
        <v>70</v>
      </c>
      <c r="I1835" s="11">
        <v>87</v>
      </c>
      <c r="J1835" s="11">
        <v>87</v>
      </c>
      <c r="K1835" s="11">
        <v>82</v>
      </c>
      <c r="L1835" s="11">
        <v>86</v>
      </c>
      <c r="M1835" s="11">
        <v>112</v>
      </c>
      <c r="N1835" s="11">
        <v>986</v>
      </c>
      <c r="O1835">
        <f t="shared" si="56"/>
        <v>37193</v>
      </c>
      <c r="P1835">
        <f t="shared" si="57"/>
        <v>988.80000000000007</v>
      </c>
    </row>
    <row r="1836" spans="1:16" x14ac:dyDescent="0.25">
      <c r="A1836" s="5">
        <v>37195</v>
      </c>
      <c r="B1836" s="11">
        <v>98</v>
      </c>
      <c r="C1836" s="11">
        <v>91</v>
      </c>
      <c r="D1836" s="11">
        <v>92</v>
      </c>
      <c r="E1836" s="11">
        <v>93</v>
      </c>
      <c r="F1836" s="11">
        <v>97</v>
      </c>
      <c r="G1836" s="11">
        <v>87</v>
      </c>
      <c r="H1836" s="11">
        <v>105</v>
      </c>
      <c r="I1836" s="11">
        <v>78</v>
      </c>
      <c r="J1836" s="11">
        <v>96</v>
      </c>
      <c r="K1836" s="11">
        <v>79</v>
      </c>
      <c r="L1836" s="11">
        <v>96</v>
      </c>
      <c r="M1836" s="11">
        <v>119</v>
      </c>
      <c r="N1836" s="11">
        <v>1131</v>
      </c>
      <c r="O1836">
        <f t="shared" si="56"/>
        <v>37195</v>
      </c>
      <c r="P1836">
        <f t="shared" si="57"/>
        <v>1089.5999999999999</v>
      </c>
    </row>
    <row r="1837" spans="1:16" x14ac:dyDescent="0.25">
      <c r="A1837" s="5">
        <v>37197</v>
      </c>
      <c r="B1837" s="11">
        <v>38</v>
      </c>
      <c r="C1837" s="11">
        <v>50</v>
      </c>
      <c r="D1837" s="11">
        <v>36</v>
      </c>
      <c r="E1837" s="11">
        <v>43</v>
      </c>
      <c r="F1837" s="11">
        <v>31</v>
      </c>
      <c r="G1837" s="11">
        <v>41</v>
      </c>
      <c r="H1837" s="11">
        <v>48</v>
      </c>
      <c r="I1837" s="11">
        <v>35</v>
      </c>
      <c r="J1837" s="11">
        <v>42</v>
      </c>
      <c r="K1837" s="11">
        <v>38</v>
      </c>
      <c r="L1837" s="11">
        <v>49</v>
      </c>
      <c r="M1837" s="11">
        <v>70</v>
      </c>
      <c r="N1837" s="11">
        <v>521</v>
      </c>
      <c r="O1837">
        <f t="shared" si="56"/>
        <v>37197</v>
      </c>
      <c r="P1837">
        <f t="shared" si="57"/>
        <v>508.79999999999995</v>
      </c>
    </row>
    <row r="1838" spans="1:16" x14ac:dyDescent="0.25">
      <c r="A1838" s="5">
        <v>37199</v>
      </c>
      <c r="B1838" s="11">
        <v>20</v>
      </c>
      <c r="C1838" s="11">
        <v>20</v>
      </c>
      <c r="D1838" s="11">
        <v>24</v>
      </c>
      <c r="E1838" s="11">
        <v>23</v>
      </c>
      <c r="F1838" s="11">
        <v>28</v>
      </c>
      <c r="G1838" s="11">
        <v>15</v>
      </c>
      <c r="H1838" s="11">
        <v>23</v>
      </c>
      <c r="I1838" s="11">
        <v>18</v>
      </c>
      <c r="J1838" s="11">
        <v>21</v>
      </c>
      <c r="K1838" s="11">
        <v>28</v>
      </c>
      <c r="L1838" s="11">
        <v>22</v>
      </c>
      <c r="M1838" s="11">
        <v>32</v>
      </c>
      <c r="N1838" s="11">
        <v>274</v>
      </c>
      <c r="O1838">
        <f t="shared" si="56"/>
        <v>37199</v>
      </c>
      <c r="P1838">
        <f t="shared" si="57"/>
        <v>268.79999999999995</v>
      </c>
    </row>
    <row r="1839" spans="1:16" x14ac:dyDescent="0.25">
      <c r="A1839" s="5">
        <v>38003</v>
      </c>
      <c r="B1839" s="11">
        <v>10</v>
      </c>
      <c r="C1839" s="11">
        <v>14</v>
      </c>
      <c r="D1839" s="11">
        <v>13</v>
      </c>
      <c r="E1839" s="11">
        <v>15</v>
      </c>
      <c r="F1839" s="11"/>
      <c r="G1839" s="11">
        <v>12</v>
      </c>
      <c r="H1839" s="11">
        <v>15</v>
      </c>
      <c r="I1839" s="11">
        <v>15</v>
      </c>
      <c r="J1839" s="11">
        <v>13</v>
      </c>
      <c r="K1839" s="11">
        <v>16</v>
      </c>
      <c r="L1839" s="11">
        <v>24</v>
      </c>
      <c r="M1839" s="11">
        <v>20</v>
      </c>
      <c r="N1839" s="11">
        <v>167</v>
      </c>
      <c r="O1839">
        <f t="shared" si="56"/>
        <v>38003</v>
      </c>
      <c r="P1839">
        <f t="shared" si="57"/>
        <v>199.20000000000002</v>
      </c>
    </row>
    <row r="1840" spans="1:16" x14ac:dyDescent="0.25">
      <c r="A1840" s="5">
        <v>38005</v>
      </c>
      <c r="B1840" s="11"/>
      <c r="C1840" s="11"/>
      <c r="D1840" s="11"/>
      <c r="E1840" s="11"/>
      <c r="F1840" s="11"/>
      <c r="G1840" s="11"/>
      <c r="H1840" s="11"/>
      <c r="I1840" s="11">
        <v>12</v>
      </c>
      <c r="J1840" s="11">
        <v>12</v>
      </c>
      <c r="K1840" s="11">
        <v>20</v>
      </c>
      <c r="L1840" s="11"/>
      <c r="M1840" s="11">
        <v>11</v>
      </c>
      <c r="N1840" s="11">
        <v>55</v>
      </c>
      <c r="O1840">
        <f t="shared" si="56"/>
        <v>38005</v>
      </c>
      <c r="P1840" t="str">
        <f t="shared" si="57"/>
        <v/>
      </c>
    </row>
    <row r="1841" spans="1:16" x14ac:dyDescent="0.25">
      <c r="A1841" s="5">
        <v>38009</v>
      </c>
      <c r="B1841" s="11"/>
      <c r="C1841" s="11"/>
      <c r="D1841" s="11"/>
      <c r="E1841" s="11"/>
      <c r="F1841" s="11"/>
      <c r="G1841" s="11"/>
      <c r="H1841" s="11"/>
      <c r="I1841" s="11"/>
      <c r="J1841" s="11">
        <v>15</v>
      </c>
      <c r="K1841" s="11">
        <v>18</v>
      </c>
      <c r="L1841" s="11"/>
      <c r="M1841" s="11"/>
      <c r="N1841" s="11">
        <v>33</v>
      </c>
      <c r="O1841">
        <f t="shared" si="56"/>
        <v>38009</v>
      </c>
      <c r="P1841" t="str">
        <f t="shared" si="57"/>
        <v/>
      </c>
    </row>
    <row r="1842" spans="1:16" x14ac:dyDescent="0.25">
      <c r="A1842" s="5">
        <v>38015</v>
      </c>
      <c r="B1842" s="11">
        <v>72</v>
      </c>
      <c r="C1842" s="11">
        <v>78</v>
      </c>
      <c r="D1842" s="11">
        <v>76</v>
      </c>
      <c r="E1842" s="11">
        <v>82</v>
      </c>
      <c r="F1842" s="11">
        <v>66</v>
      </c>
      <c r="G1842" s="11">
        <v>65</v>
      </c>
      <c r="H1842" s="11">
        <v>77</v>
      </c>
      <c r="I1842" s="11">
        <v>65</v>
      </c>
      <c r="J1842" s="11">
        <v>96</v>
      </c>
      <c r="K1842" s="11">
        <v>115</v>
      </c>
      <c r="L1842" s="11">
        <v>121</v>
      </c>
      <c r="M1842" s="11">
        <v>108</v>
      </c>
      <c r="N1842" s="11">
        <v>1021</v>
      </c>
      <c r="O1842">
        <f t="shared" si="56"/>
        <v>38015</v>
      </c>
      <c r="P1842">
        <f t="shared" si="57"/>
        <v>1137.5999999999999</v>
      </c>
    </row>
    <row r="1843" spans="1:16" x14ac:dyDescent="0.25">
      <c r="A1843" s="5">
        <v>38017</v>
      </c>
      <c r="B1843" s="11">
        <v>131</v>
      </c>
      <c r="C1843" s="11">
        <v>104</v>
      </c>
      <c r="D1843" s="11">
        <v>111</v>
      </c>
      <c r="E1843" s="11">
        <v>118</v>
      </c>
      <c r="F1843" s="11">
        <v>144</v>
      </c>
      <c r="G1843" s="11">
        <v>118</v>
      </c>
      <c r="H1843" s="11">
        <v>92</v>
      </c>
      <c r="I1843" s="11">
        <v>87</v>
      </c>
      <c r="J1843" s="11">
        <v>89</v>
      </c>
      <c r="K1843" s="11">
        <v>127</v>
      </c>
      <c r="L1843" s="11">
        <v>153</v>
      </c>
      <c r="M1843" s="11">
        <v>158</v>
      </c>
      <c r="N1843" s="11">
        <v>1432</v>
      </c>
      <c r="O1843">
        <f t="shared" si="56"/>
        <v>38017</v>
      </c>
      <c r="P1843">
        <f t="shared" si="57"/>
        <v>1315.1999999999998</v>
      </c>
    </row>
    <row r="1844" spans="1:16" x14ac:dyDescent="0.25">
      <c r="A1844" s="5">
        <v>38021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>
        <v>31</v>
      </c>
      <c r="M1844" s="11">
        <v>11</v>
      </c>
      <c r="N1844" s="11">
        <v>42</v>
      </c>
      <c r="O1844">
        <f t="shared" si="56"/>
        <v>38021</v>
      </c>
      <c r="P1844" t="str">
        <f t="shared" si="57"/>
        <v/>
      </c>
    </row>
    <row r="1845" spans="1:16" x14ac:dyDescent="0.25">
      <c r="A1845" s="5">
        <v>38029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>
        <v>10</v>
      </c>
      <c r="L1845" s="11"/>
      <c r="M1845" s="11"/>
      <c r="N1845" s="11">
        <v>10</v>
      </c>
      <c r="O1845">
        <f t="shared" si="56"/>
        <v>38029</v>
      </c>
      <c r="P1845" t="str">
        <f t="shared" si="57"/>
        <v/>
      </c>
    </row>
    <row r="1846" spans="1:16" x14ac:dyDescent="0.25">
      <c r="A1846" s="5">
        <v>38031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>
        <v>17</v>
      </c>
      <c r="M1846" s="11"/>
      <c r="N1846" s="11">
        <v>17</v>
      </c>
      <c r="O1846">
        <f t="shared" si="56"/>
        <v>38031</v>
      </c>
      <c r="P1846" t="str">
        <f t="shared" si="57"/>
        <v/>
      </c>
    </row>
    <row r="1847" spans="1:16" x14ac:dyDescent="0.25">
      <c r="A1847" s="5">
        <v>38035</v>
      </c>
      <c r="B1847" s="11">
        <v>55</v>
      </c>
      <c r="C1847" s="11">
        <v>43</v>
      </c>
      <c r="D1847" s="11">
        <v>48</v>
      </c>
      <c r="E1847" s="11">
        <v>53</v>
      </c>
      <c r="F1847" s="11">
        <v>45</v>
      </c>
      <c r="G1847" s="11">
        <v>37</v>
      </c>
      <c r="H1847" s="11">
        <v>42</v>
      </c>
      <c r="I1847" s="11">
        <v>45</v>
      </c>
      <c r="J1847" s="11">
        <v>43</v>
      </c>
      <c r="K1847" s="11">
        <v>49</v>
      </c>
      <c r="L1847" s="11">
        <v>67</v>
      </c>
      <c r="M1847" s="11">
        <v>57</v>
      </c>
      <c r="N1847" s="11">
        <v>584</v>
      </c>
      <c r="O1847">
        <f t="shared" si="56"/>
        <v>38035</v>
      </c>
      <c r="P1847">
        <f t="shared" si="57"/>
        <v>590.40000000000009</v>
      </c>
    </row>
    <row r="1848" spans="1:16" x14ac:dyDescent="0.25">
      <c r="A1848" s="5">
        <v>38041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>
        <v>11</v>
      </c>
      <c r="L1848" s="11"/>
      <c r="M1848" s="11"/>
      <c r="N1848" s="11">
        <v>11</v>
      </c>
      <c r="O1848">
        <f t="shared" si="56"/>
        <v>38041</v>
      </c>
      <c r="P1848" t="str">
        <f t="shared" si="57"/>
        <v/>
      </c>
    </row>
    <row r="1849" spans="1:16" x14ac:dyDescent="0.25">
      <c r="A1849" s="5">
        <v>38045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>
        <v>16</v>
      </c>
      <c r="L1849" s="11"/>
      <c r="M1849" s="11"/>
      <c r="N1849" s="11">
        <v>16</v>
      </c>
      <c r="O1849">
        <f t="shared" si="56"/>
        <v>38045</v>
      </c>
      <c r="P1849" t="str">
        <f t="shared" si="57"/>
        <v/>
      </c>
    </row>
    <row r="1850" spans="1:16" x14ac:dyDescent="0.25">
      <c r="A1850" s="5">
        <v>38049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>
        <v>17</v>
      </c>
      <c r="L1850" s="11">
        <v>12</v>
      </c>
      <c r="M1850" s="11">
        <v>10</v>
      </c>
      <c r="N1850" s="11">
        <v>39</v>
      </c>
      <c r="O1850">
        <f t="shared" si="56"/>
        <v>38049</v>
      </c>
      <c r="P1850" t="str">
        <f t="shared" si="57"/>
        <v/>
      </c>
    </row>
    <row r="1851" spans="1:16" x14ac:dyDescent="0.25">
      <c r="A1851" s="5">
        <v>38053</v>
      </c>
      <c r="B1851" s="11"/>
      <c r="C1851" s="11">
        <v>10</v>
      </c>
      <c r="D1851" s="11"/>
      <c r="E1851" s="11"/>
      <c r="F1851" s="11"/>
      <c r="G1851" s="11"/>
      <c r="H1851" s="11">
        <v>11</v>
      </c>
      <c r="I1851" s="11">
        <v>11</v>
      </c>
      <c r="J1851" s="11"/>
      <c r="K1851" s="11">
        <v>11</v>
      </c>
      <c r="L1851" s="11">
        <v>12</v>
      </c>
      <c r="M1851" s="11">
        <v>11</v>
      </c>
      <c r="N1851" s="11">
        <v>66</v>
      </c>
      <c r="O1851">
        <f t="shared" si="56"/>
        <v>38053</v>
      </c>
      <c r="P1851" t="str">
        <f t="shared" si="57"/>
        <v/>
      </c>
    </row>
    <row r="1852" spans="1:16" x14ac:dyDescent="0.25">
      <c r="A1852" s="5">
        <v>38055</v>
      </c>
      <c r="B1852" s="11">
        <v>12</v>
      </c>
      <c r="C1852" s="11">
        <v>11</v>
      </c>
      <c r="D1852" s="11">
        <v>18</v>
      </c>
      <c r="E1852" s="11"/>
      <c r="F1852" s="11">
        <v>12</v>
      </c>
      <c r="G1852" s="11"/>
      <c r="H1852" s="11"/>
      <c r="I1852" s="11"/>
      <c r="J1852" s="11">
        <v>13</v>
      </c>
      <c r="K1852" s="11">
        <v>13</v>
      </c>
      <c r="L1852" s="11">
        <v>10</v>
      </c>
      <c r="M1852" s="11">
        <v>15</v>
      </c>
      <c r="N1852" s="11">
        <v>104</v>
      </c>
      <c r="O1852">
        <f t="shared" si="56"/>
        <v>38055</v>
      </c>
      <c r="P1852" t="str">
        <f t="shared" si="57"/>
        <v/>
      </c>
    </row>
    <row r="1853" spans="1:16" x14ac:dyDescent="0.25">
      <c r="A1853" s="5">
        <v>38057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>
        <v>11</v>
      </c>
      <c r="L1853" s="11">
        <v>10</v>
      </c>
      <c r="M1853" s="11"/>
      <c r="N1853" s="11">
        <v>21</v>
      </c>
      <c r="O1853">
        <f t="shared" si="56"/>
        <v>38057</v>
      </c>
      <c r="P1853" t="str">
        <f t="shared" si="57"/>
        <v/>
      </c>
    </row>
    <row r="1854" spans="1:16" x14ac:dyDescent="0.25">
      <c r="A1854" s="5">
        <v>38059</v>
      </c>
      <c r="B1854" s="11">
        <v>33</v>
      </c>
      <c r="C1854" s="11">
        <v>31</v>
      </c>
      <c r="D1854" s="11">
        <v>37</v>
      </c>
      <c r="E1854" s="11">
        <v>28</v>
      </c>
      <c r="F1854" s="11">
        <v>35</v>
      </c>
      <c r="G1854" s="11">
        <v>19</v>
      </c>
      <c r="H1854" s="11">
        <v>24</v>
      </c>
      <c r="I1854" s="11">
        <v>29</v>
      </c>
      <c r="J1854" s="11">
        <v>43</v>
      </c>
      <c r="K1854" s="11">
        <v>34</v>
      </c>
      <c r="L1854" s="11">
        <v>39</v>
      </c>
      <c r="M1854" s="11">
        <v>38</v>
      </c>
      <c r="N1854" s="11">
        <v>390</v>
      </c>
      <c r="O1854">
        <f t="shared" si="56"/>
        <v>38059</v>
      </c>
      <c r="P1854">
        <f t="shared" si="57"/>
        <v>405.59999999999997</v>
      </c>
    </row>
    <row r="1855" spans="1:16" x14ac:dyDescent="0.25">
      <c r="A1855" s="5">
        <v>38061</v>
      </c>
      <c r="B1855" s="11">
        <v>10</v>
      </c>
      <c r="C1855" s="11"/>
      <c r="D1855" s="11"/>
      <c r="E1855" s="11"/>
      <c r="F1855" s="11"/>
      <c r="G1855" s="11">
        <v>10</v>
      </c>
      <c r="H1855" s="11">
        <v>14</v>
      </c>
      <c r="I1855" s="11">
        <v>10</v>
      </c>
      <c r="J1855" s="11"/>
      <c r="K1855" s="11">
        <v>20</v>
      </c>
      <c r="L1855" s="11">
        <v>16</v>
      </c>
      <c r="M1855" s="11">
        <v>13</v>
      </c>
      <c r="N1855" s="11">
        <v>93</v>
      </c>
      <c r="O1855">
        <f t="shared" si="56"/>
        <v>38061</v>
      </c>
      <c r="P1855" t="str">
        <f t="shared" si="57"/>
        <v/>
      </c>
    </row>
    <row r="1856" spans="1:16" x14ac:dyDescent="0.25">
      <c r="A1856" s="5">
        <v>38063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>
        <v>10</v>
      </c>
      <c r="M1856" s="11"/>
      <c r="N1856" s="11">
        <v>10</v>
      </c>
      <c r="O1856">
        <f t="shared" si="56"/>
        <v>38063</v>
      </c>
      <c r="P1856" t="str">
        <f t="shared" si="57"/>
        <v/>
      </c>
    </row>
    <row r="1857" spans="1:16" x14ac:dyDescent="0.25">
      <c r="A1857" s="5">
        <v>38067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>
        <v>14</v>
      </c>
      <c r="L1857" s="11">
        <v>18</v>
      </c>
      <c r="M1857" s="11"/>
      <c r="N1857" s="11">
        <v>32</v>
      </c>
      <c r="O1857">
        <f t="shared" si="56"/>
        <v>38067</v>
      </c>
      <c r="P1857" t="str">
        <f t="shared" si="57"/>
        <v/>
      </c>
    </row>
    <row r="1858" spans="1:16" x14ac:dyDescent="0.25">
      <c r="A1858" s="5">
        <v>38069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>
        <v>22</v>
      </c>
      <c r="M1858" s="11"/>
      <c r="N1858" s="11">
        <v>22</v>
      </c>
      <c r="O1858">
        <f t="shared" si="56"/>
        <v>38069</v>
      </c>
      <c r="P1858" t="str">
        <f t="shared" si="57"/>
        <v/>
      </c>
    </row>
    <row r="1859" spans="1:16" x14ac:dyDescent="0.25">
      <c r="A1859" s="5">
        <v>38071</v>
      </c>
      <c r="B1859" s="11">
        <v>13</v>
      </c>
      <c r="C1859" s="11">
        <v>11</v>
      </c>
      <c r="D1859" s="11">
        <v>13</v>
      </c>
      <c r="E1859" s="11">
        <v>14</v>
      </c>
      <c r="F1859" s="11">
        <v>16</v>
      </c>
      <c r="G1859" s="11">
        <v>12</v>
      </c>
      <c r="H1859" s="11">
        <v>12</v>
      </c>
      <c r="I1859" s="11">
        <v>14</v>
      </c>
      <c r="J1859" s="11">
        <v>14</v>
      </c>
      <c r="K1859" s="11">
        <v>15</v>
      </c>
      <c r="L1859" s="11">
        <v>17</v>
      </c>
      <c r="M1859" s="11">
        <v>23</v>
      </c>
      <c r="N1859" s="11">
        <v>174</v>
      </c>
      <c r="O1859">
        <f t="shared" si="56"/>
        <v>38071</v>
      </c>
      <c r="P1859">
        <f t="shared" si="57"/>
        <v>172.8</v>
      </c>
    </row>
    <row r="1860" spans="1:16" x14ac:dyDescent="0.25">
      <c r="A1860" s="5">
        <v>38073</v>
      </c>
      <c r="B1860" s="11"/>
      <c r="C1860" s="11">
        <v>11</v>
      </c>
      <c r="D1860" s="11"/>
      <c r="E1860" s="11">
        <v>10</v>
      </c>
      <c r="F1860" s="11"/>
      <c r="G1860" s="11"/>
      <c r="H1860" s="11"/>
      <c r="I1860" s="11"/>
      <c r="J1860" s="11"/>
      <c r="K1860" s="11">
        <v>12</v>
      </c>
      <c r="L1860" s="11">
        <v>11</v>
      </c>
      <c r="M1860" s="11"/>
      <c r="N1860" s="11">
        <v>44</v>
      </c>
      <c r="O1860">
        <f t="shared" si="56"/>
        <v>38073</v>
      </c>
      <c r="P1860" t="str">
        <f t="shared" si="57"/>
        <v/>
      </c>
    </row>
    <row r="1861" spans="1:16" x14ac:dyDescent="0.25">
      <c r="A1861" s="5">
        <v>38077</v>
      </c>
      <c r="B1861" s="11">
        <v>14</v>
      </c>
      <c r="C1861" s="11">
        <v>12</v>
      </c>
      <c r="D1861" s="11">
        <v>13</v>
      </c>
      <c r="E1861" s="11"/>
      <c r="F1861" s="11">
        <v>11</v>
      </c>
      <c r="G1861" s="11">
        <v>12</v>
      </c>
      <c r="H1861" s="11">
        <v>15</v>
      </c>
      <c r="I1861" s="11">
        <v>21</v>
      </c>
      <c r="J1861" s="11"/>
      <c r="K1861" s="11">
        <v>17</v>
      </c>
      <c r="L1861" s="11">
        <v>15</v>
      </c>
      <c r="M1861" s="11">
        <v>16</v>
      </c>
      <c r="N1861" s="11">
        <v>146</v>
      </c>
      <c r="O1861">
        <f t="shared" si="56"/>
        <v>38077</v>
      </c>
      <c r="P1861" t="str">
        <f t="shared" si="57"/>
        <v/>
      </c>
    </row>
    <row r="1862" spans="1:16" x14ac:dyDescent="0.25">
      <c r="A1862" s="5">
        <v>38079</v>
      </c>
      <c r="B1862" s="11">
        <v>12</v>
      </c>
      <c r="C1862" s="11"/>
      <c r="D1862" s="11">
        <v>11</v>
      </c>
      <c r="E1862" s="11">
        <v>13</v>
      </c>
      <c r="F1862" s="11">
        <v>14</v>
      </c>
      <c r="G1862" s="11"/>
      <c r="H1862" s="11">
        <v>13</v>
      </c>
      <c r="I1862" s="11">
        <v>19</v>
      </c>
      <c r="J1862" s="11">
        <v>15</v>
      </c>
      <c r="K1862" s="11">
        <v>23</v>
      </c>
      <c r="L1862" s="11">
        <v>24</v>
      </c>
      <c r="M1862" s="11">
        <v>18</v>
      </c>
      <c r="N1862" s="11">
        <v>162</v>
      </c>
      <c r="O1862">
        <f t="shared" ref="O1862:O1925" si="58">A1862</f>
        <v>38079</v>
      </c>
      <c r="P1862">
        <f t="shared" ref="P1862:P1925" si="59">IF(COUNTA(H1862:L1862)&lt;&gt;5, "", AVERAGE(H1862:L1862)*12)</f>
        <v>225.60000000000002</v>
      </c>
    </row>
    <row r="1863" spans="1:16" x14ac:dyDescent="0.25">
      <c r="A1863" s="5">
        <v>38089</v>
      </c>
      <c r="B1863" s="11">
        <v>22</v>
      </c>
      <c r="C1863" s="11">
        <v>17</v>
      </c>
      <c r="D1863" s="11">
        <v>26</v>
      </c>
      <c r="E1863" s="11">
        <v>26</v>
      </c>
      <c r="F1863" s="11">
        <v>21</v>
      </c>
      <c r="G1863" s="11">
        <v>15</v>
      </c>
      <c r="H1863" s="11">
        <v>22</v>
      </c>
      <c r="I1863" s="11">
        <v>27</v>
      </c>
      <c r="J1863" s="11">
        <v>25</v>
      </c>
      <c r="K1863" s="11">
        <v>42</v>
      </c>
      <c r="L1863" s="11">
        <v>29</v>
      </c>
      <c r="M1863" s="11">
        <v>25</v>
      </c>
      <c r="N1863" s="11">
        <v>297</v>
      </c>
      <c r="O1863">
        <f t="shared" si="58"/>
        <v>38089</v>
      </c>
      <c r="P1863">
        <f t="shared" si="59"/>
        <v>348</v>
      </c>
    </row>
    <row r="1864" spans="1:16" x14ac:dyDescent="0.25">
      <c r="A1864" s="5">
        <v>38093</v>
      </c>
      <c r="B1864" s="11">
        <v>18</v>
      </c>
      <c r="C1864" s="11">
        <v>24</v>
      </c>
      <c r="D1864" s="11">
        <v>17</v>
      </c>
      <c r="E1864" s="11">
        <v>20</v>
      </c>
      <c r="F1864" s="11">
        <v>13</v>
      </c>
      <c r="G1864" s="11">
        <v>24</v>
      </c>
      <c r="H1864" s="11">
        <v>10</v>
      </c>
      <c r="I1864" s="11">
        <v>14</v>
      </c>
      <c r="J1864" s="11">
        <v>24</v>
      </c>
      <c r="K1864" s="11">
        <v>30</v>
      </c>
      <c r="L1864" s="11">
        <v>64</v>
      </c>
      <c r="M1864" s="11">
        <v>28</v>
      </c>
      <c r="N1864" s="11">
        <v>286</v>
      </c>
      <c r="O1864">
        <f t="shared" si="58"/>
        <v>38093</v>
      </c>
      <c r="P1864">
        <f t="shared" si="59"/>
        <v>340.79999999999995</v>
      </c>
    </row>
    <row r="1865" spans="1:16" x14ac:dyDescent="0.25">
      <c r="A1865" s="5">
        <v>38095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>
        <v>12</v>
      </c>
      <c r="L1865" s="11"/>
      <c r="M1865" s="11"/>
      <c r="N1865" s="11">
        <v>12</v>
      </c>
      <c r="O1865">
        <f t="shared" si="58"/>
        <v>38095</v>
      </c>
      <c r="P1865" t="str">
        <f t="shared" si="59"/>
        <v/>
      </c>
    </row>
    <row r="1866" spans="1:16" x14ac:dyDescent="0.25">
      <c r="A1866" s="5">
        <v>38097</v>
      </c>
      <c r="B1866" s="11">
        <v>11</v>
      </c>
      <c r="C1866" s="11">
        <v>15</v>
      </c>
      <c r="D1866" s="11"/>
      <c r="E1866" s="11"/>
      <c r="F1866" s="11"/>
      <c r="G1866" s="11"/>
      <c r="H1866" s="11"/>
      <c r="I1866" s="11"/>
      <c r="J1866" s="11"/>
      <c r="K1866" s="11">
        <v>16</v>
      </c>
      <c r="L1866" s="11">
        <v>12</v>
      </c>
      <c r="M1866" s="11"/>
      <c r="N1866" s="11">
        <v>54</v>
      </c>
      <c r="O1866">
        <f t="shared" si="58"/>
        <v>38097</v>
      </c>
      <c r="P1866" t="str">
        <f t="shared" si="59"/>
        <v/>
      </c>
    </row>
    <row r="1867" spans="1:16" x14ac:dyDescent="0.25">
      <c r="A1867" s="5">
        <v>38099</v>
      </c>
      <c r="B1867" s="11">
        <v>10</v>
      </c>
      <c r="C1867" s="11">
        <v>11</v>
      </c>
      <c r="D1867" s="11">
        <v>11</v>
      </c>
      <c r="E1867" s="11">
        <v>10</v>
      </c>
      <c r="F1867" s="11"/>
      <c r="G1867" s="11">
        <v>12</v>
      </c>
      <c r="H1867" s="11"/>
      <c r="I1867" s="11">
        <v>10</v>
      </c>
      <c r="J1867" s="11"/>
      <c r="K1867" s="11">
        <v>12</v>
      </c>
      <c r="L1867" s="11">
        <v>31</v>
      </c>
      <c r="M1867" s="11">
        <v>19</v>
      </c>
      <c r="N1867" s="11">
        <v>126</v>
      </c>
      <c r="O1867">
        <f t="shared" si="58"/>
        <v>38099</v>
      </c>
      <c r="P1867" t="str">
        <f t="shared" si="59"/>
        <v/>
      </c>
    </row>
    <row r="1868" spans="1:16" x14ac:dyDescent="0.25">
      <c r="A1868" s="5">
        <v>38101</v>
      </c>
      <c r="B1868" s="11">
        <v>41</v>
      </c>
      <c r="C1868" s="11">
        <v>47</v>
      </c>
      <c r="D1868" s="11">
        <v>49</v>
      </c>
      <c r="E1868" s="11">
        <v>52</v>
      </c>
      <c r="F1868" s="11">
        <v>42</v>
      </c>
      <c r="G1868" s="11">
        <v>53</v>
      </c>
      <c r="H1868" s="11">
        <v>52</v>
      </c>
      <c r="I1868" s="11">
        <v>39</v>
      </c>
      <c r="J1868" s="11">
        <v>52</v>
      </c>
      <c r="K1868" s="11">
        <v>97</v>
      </c>
      <c r="L1868" s="11">
        <v>121</v>
      </c>
      <c r="M1868" s="11">
        <v>81</v>
      </c>
      <c r="N1868" s="11">
        <v>726</v>
      </c>
      <c r="O1868">
        <f t="shared" si="58"/>
        <v>38101</v>
      </c>
      <c r="P1868">
        <f t="shared" si="59"/>
        <v>866.40000000000009</v>
      </c>
    </row>
    <row r="1869" spans="1:16" x14ac:dyDescent="0.25">
      <c r="A1869" s="5">
        <v>38103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>
        <v>12</v>
      </c>
      <c r="N1869" s="11">
        <v>12</v>
      </c>
      <c r="O1869">
        <f t="shared" si="58"/>
        <v>38103</v>
      </c>
      <c r="P1869" t="str">
        <f t="shared" si="59"/>
        <v/>
      </c>
    </row>
    <row r="1870" spans="1:16" x14ac:dyDescent="0.25">
      <c r="A1870" s="5">
        <v>38105</v>
      </c>
      <c r="B1870" s="11">
        <v>30</v>
      </c>
      <c r="C1870" s="11">
        <v>29</v>
      </c>
      <c r="D1870" s="11">
        <v>16</v>
      </c>
      <c r="E1870" s="11">
        <v>12</v>
      </c>
      <c r="F1870" s="11">
        <v>20</v>
      </c>
      <c r="G1870" s="11">
        <v>11</v>
      </c>
      <c r="H1870" s="11">
        <v>20</v>
      </c>
      <c r="I1870" s="11">
        <v>21</v>
      </c>
      <c r="J1870" s="11">
        <v>22</v>
      </c>
      <c r="K1870" s="11">
        <v>23</v>
      </c>
      <c r="L1870" s="11">
        <v>30</v>
      </c>
      <c r="M1870" s="11">
        <v>18</v>
      </c>
      <c r="N1870" s="11">
        <v>252</v>
      </c>
      <c r="O1870">
        <f t="shared" si="58"/>
        <v>38105</v>
      </c>
      <c r="P1870">
        <f t="shared" si="59"/>
        <v>278.39999999999998</v>
      </c>
    </row>
    <row r="1871" spans="1:16" x14ac:dyDescent="0.25">
      <c r="A1871" s="5">
        <v>39001</v>
      </c>
      <c r="B1871" s="11">
        <v>36</v>
      </c>
      <c r="C1871" s="11">
        <v>32</v>
      </c>
      <c r="D1871" s="11">
        <v>30</v>
      </c>
      <c r="E1871" s="11">
        <v>35</v>
      </c>
      <c r="F1871" s="11">
        <v>30</v>
      </c>
      <c r="G1871" s="11">
        <v>26</v>
      </c>
      <c r="H1871" s="11">
        <v>31</v>
      </c>
      <c r="I1871" s="11">
        <v>41</v>
      </c>
      <c r="J1871" s="11">
        <v>29</v>
      </c>
      <c r="K1871" s="11">
        <v>33</v>
      </c>
      <c r="L1871" s="11">
        <v>52</v>
      </c>
      <c r="M1871" s="11">
        <v>40</v>
      </c>
      <c r="N1871" s="11">
        <v>415</v>
      </c>
      <c r="O1871">
        <f t="shared" si="58"/>
        <v>39001</v>
      </c>
      <c r="P1871">
        <f t="shared" si="59"/>
        <v>446.40000000000003</v>
      </c>
    </row>
    <row r="1872" spans="1:16" x14ac:dyDescent="0.25">
      <c r="A1872" s="5">
        <v>39003</v>
      </c>
      <c r="B1872" s="11">
        <v>115</v>
      </c>
      <c r="C1872" s="11">
        <v>81</v>
      </c>
      <c r="D1872" s="11">
        <v>108</v>
      </c>
      <c r="E1872" s="11">
        <v>91</v>
      </c>
      <c r="F1872" s="11">
        <v>102</v>
      </c>
      <c r="G1872" s="11">
        <v>95</v>
      </c>
      <c r="H1872" s="11">
        <v>102</v>
      </c>
      <c r="I1872" s="11">
        <v>122</v>
      </c>
      <c r="J1872" s="11">
        <v>117</v>
      </c>
      <c r="K1872" s="11">
        <v>115</v>
      </c>
      <c r="L1872" s="11">
        <v>157</v>
      </c>
      <c r="M1872" s="11">
        <v>169</v>
      </c>
      <c r="N1872" s="11">
        <v>1374</v>
      </c>
      <c r="O1872">
        <f t="shared" si="58"/>
        <v>39003</v>
      </c>
      <c r="P1872">
        <f t="shared" si="59"/>
        <v>1471.1999999999998</v>
      </c>
    </row>
    <row r="1873" spans="1:16" x14ac:dyDescent="0.25">
      <c r="A1873" s="5">
        <v>39005</v>
      </c>
      <c r="B1873" s="11">
        <v>66</v>
      </c>
      <c r="C1873" s="11">
        <v>48</v>
      </c>
      <c r="D1873" s="11">
        <v>50</v>
      </c>
      <c r="E1873" s="11">
        <v>46</v>
      </c>
      <c r="F1873" s="11">
        <v>45</v>
      </c>
      <c r="G1873" s="11">
        <v>43</v>
      </c>
      <c r="H1873" s="11">
        <v>44</v>
      </c>
      <c r="I1873" s="11">
        <v>62</v>
      </c>
      <c r="J1873" s="11">
        <v>46</v>
      </c>
      <c r="K1873" s="11">
        <v>61</v>
      </c>
      <c r="L1873" s="11">
        <v>81</v>
      </c>
      <c r="M1873" s="11">
        <v>92</v>
      </c>
      <c r="N1873" s="11">
        <v>684</v>
      </c>
      <c r="O1873">
        <f t="shared" si="58"/>
        <v>39005</v>
      </c>
      <c r="P1873">
        <f t="shared" si="59"/>
        <v>705.59999999999991</v>
      </c>
    </row>
    <row r="1874" spans="1:16" x14ac:dyDescent="0.25">
      <c r="A1874" s="5">
        <v>39007</v>
      </c>
      <c r="B1874" s="11">
        <v>99</v>
      </c>
      <c r="C1874" s="11">
        <v>104</v>
      </c>
      <c r="D1874" s="11">
        <v>99</v>
      </c>
      <c r="E1874" s="11">
        <v>104</v>
      </c>
      <c r="F1874" s="11">
        <v>104</v>
      </c>
      <c r="G1874" s="11">
        <v>107</v>
      </c>
      <c r="H1874" s="11">
        <v>85</v>
      </c>
      <c r="I1874" s="11">
        <v>104</v>
      </c>
      <c r="J1874" s="11">
        <v>109</v>
      </c>
      <c r="K1874" s="11">
        <v>98</v>
      </c>
      <c r="L1874" s="11">
        <v>127</v>
      </c>
      <c r="M1874" s="11">
        <v>174</v>
      </c>
      <c r="N1874" s="11">
        <v>1314</v>
      </c>
      <c r="O1874">
        <f t="shared" si="58"/>
        <v>39007</v>
      </c>
      <c r="P1874">
        <f t="shared" si="59"/>
        <v>1255.1999999999998</v>
      </c>
    </row>
    <row r="1875" spans="1:16" x14ac:dyDescent="0.25">
      <c r="A1875" s="5">
        <v>39009</v>
      </c>
      <c r="B1875" s="11">
        <v>52</v>
      </c>
      <c r="C1875" s="11">
        <v>43</v>
      </c>
      <c r="D1875" s="11">
        <v>51</v>
      </c>
      <c r="E1875" s="11">
        <v>38</v>
      </c>
      <c r="F1875" s="11">
        <v>49</v>
      </c>
      <c r="G1875" s="11">
        <v>40</v>
      </c>
      <c r="H1875" s="11">
        <v>57</v>
      </c>
      <c r="I1875" s="11">
        <v>48</v>
      </c>
      <c r="J1875" s="11">
        <v>44</v>
      </c>
      <c r="K1875" s="11">
        <v>53</v>
      </c>
      <c r="L1875" s="11">
        <v>55</v>
      </c>
      <c r="M1875" s="11">
        <v>59</v>
      </c>
      <c r="N1875" s="11">
        <v>589</v>
      </c>
      <c r="O1875">
        <f t="shared" si="58"/>
        <v>39009</v>
      </c>
      <c r="P1875">
        <f t="shared" si="59"/>
        <v>616.79999999999995</v>
      </c>
    </row>
    <row r="1876" spans="1:16" x14ac:dyDescent="0.25">
      <c r="A1876" s="5">
        <v>39011</v>
      </c>
      <c r="B1876" s="11">
        <v>48</v>
      </c>
      <c r="C1876" s="11">
        <v>39</v>
      </c>
      <c r="D1876" s="11">
        <v>55</v>
      </c>
      <c r="E1876" s="11">
        <v>54</v>
      </c>
      <c r="F1876" s="11">
        <v>34</v>
      </c>
      <c r="G1876" s="11">
        <v>44</v>
      </c>
      <c r="H1876" s="11">
        <v>51</v>
      </c>
      <c r="I1876" s="11">
        <v>53</v>
      </c>
      <c r="J1876" s="11">
        <v>51</v>
      </c>
      <c r="K1876" s="11">
        <v>52</v>
      </c>
      <c r="L1876" s="11">
        <v>81</v>
      </c>
      <c r="M1876" s="11">
        <v>66</v>
      </c>
      <c r="N1876" s="11">
        <v>628</v>
      </c>
      <c r="O1876">
        <f t="shared" si="58"/>
        <v>39011</v>
      </c>
      <c r="P1876">
        <f t="shared" si="59"/>
        <v>691.2</v>
      </c>
    </row>
    <row r="1877" spans="1:16" x14ac:dyDescent="0.25">
      <c r="A1877" s="5">
        <v>39013</v>
      </c>
      <c r="B1877" s="11">
        <v>79</v>
      </c>
      <c r="C1877" s="11">
        <v>61</v>
      </c>
      <c r="D1877" s="11">
        <v>71</v>
      </c>
      <c r="E1877" s="11">
        <v>75</v>
      </c>
      <c r="F1877" s="11">
        <v>103</v>
      </c>
      <c r="G1877" s="11">
        <v>70</v>
      </c>
      <c r="H1877" s="11">
        <v>84</v>
      </c>
      <c r="I1877" s="11">
        <v>85</v>
      </c>
      <c r="J1877" s="11">
        <v>82</v>
      </c>
      <c r="K1877" s="11">
        <v>73</v>
      </c>
      <c r="L1877" s="11">
        <v>84</v>
      </c>
      <c r="M1877" s="11">
        <v>152</v>
      </c>
      <c r="N1877" s="11">
        <v>1019</v>
      </c>
      <c r="O1877">
        <f t="shared" si="58"/>
        <v>39013</v>
      </c>
      <c r="P1877">
        <f t="shared" si="59"/>
        <v>979.19999999999993</v>
      </c>
    </row>
    <row r="1878" spans="1:16" x14ac:dyDescent="0.25">
      <c r="A1878" s="5">
        <v>39015</v>
      </c>
      <c r="B1878" s="11">
        <v>49</v>
      </c>
      <c r="C1878" s="11">
        <v>53</v>
      </c>
      <c r="D1878" s="11">
        <v>54</v>
      </c>
      <c r="E1878" s="11">
        <v>52</v>
      </c>
      <c r="F1878" s="11">
        <v>46</v>
      </c>
      <c r="G1878" s="11">
        <v>49</v>
      </c>
      <c r="H1878" s="11">
        <v>57</v>
      </c>
      <c r="I1878" s="11">
        <v>52</v>
      </c>
      <c r="J1878" s="11">
        <v>61</v>
      </c>
      <c r="K1878" s="11">
        <v>53</v>
      </c>
      <c r="L1878" s="11">
        <v>45</v>
      </c>
      <c r="M1878" s="11">
        <v>75</v>
      </c>
      <c r="N1878" s="11">
        <v>646</v>
      </c>
      <c r="O1878">
        <f t="shared" si="58"/>
        <v>39015</v>
      </c>
      <c r="P1878">
        <f t="shared" si="59"/>
        <v>643.20000000000005</v>
      </c>
    </row>
    <row r="1879" spans="1:16" x14ac:dyDescent="0.25">
      <c r="A1879" s="5">
        <v>39017</v>
      </c>
      <c r="B1879" s="11">
        <v>289</v>
      </c>
      <c r="C1879" s="11">
        <v>280</v>
      </c>
      <c r="D1879" s="11">
        <v>312</v>
      </c>
      <c r="E1879" s="11">
        <v>297</v>
      </c>
      <c r="F1879" s="11">
        <v>376</v>
      </c>
      <c r="G1879" s="11">
        <v>299</v>
      </c>
      <c r="H1879" s="11">
        <v>335</v>
      </c>
      <c r="I1879" s="11">
        <v>370</v>
      </c>
      <c r="J1879" s="11">
        <v>340</v>
      </c>
      <c r="K1879" s="11">
        <v>358</v>
      </c>
      <c r="L1879" s="11">
        <v>436</v>
      </c>
      <c r="M1879" s="11">
        <v>525</v>
      </c>
      <c r="N1879" s="11">
        <v>4217</v>
      </c>
      <c r="O1879">
        <f t="shared" si="58"/>
        <v>39017</v>
      </c>
      <c r="P1879">
        <f t="shared" si="59"/>
        <v>4413.6000000000004</v>
      </c>
    </row>
    <row r="1880" spans="1:16" x14ac:dyDescent="0.25">
      <c r="A1880" s="5">
        <v>39019</v>
      </c>
      <c r="B1880" s="11">
        <v>41</v>
      </c>
      <c r="C1880" s="11">
        <v>30</v>
      </c>
      <c r="D1880" s="11">
        <v>35</v>
      </c>
      <c r="E1880" s="11">
        <v>37</v>
      </c>
      <c r="F1880" s="11">
        <v>21</v>
      </c>
      <c r="G1880" s="11">
        <v>35</v>
      </c>
      <c r="H1880" s="11">
        <v>25</v>
      </c>
      <c r="I1880" s="11">
        <v>28</v>
      </c>
      <c r="J1880" s="11">
        <v>29</v>
      </c>
      <c r="K1880" s="11">
        <v>25</v>
      </c>
      <c r="L1880" s="11">
        <v>47</v>
      </c>
      <c r="M1880" s="11">
        <v>49</v>
      </c>
      <c r="N1880" s="11">
        <v>402</v>
      </c>
      <c r="O1880">
        <f t="shared" si="58"/>
        <v>39019</v>
      </c>
      <c r="P1880">
        <f t="shared" si="59"/>
        <v>369.6</v>
      </c>
    </row>
    <row r="1881" spans="1:16" x14ac:dyDescent="0.25">
      <c r="A1881" s="5">
        <v>39021</v>
      </c>
      <c r="B1881" s="11">
        <v>38</v>
      </c>
      <c r="C1881" s="11">
        <v>37</v>
      </c>
      <c r="D1881" s="11">
        <v>46</v>
      </c>
      <c r="E1881" s="11">
        <v>40</v>
      </c>
      <c r="F1881" s="11">
        <v>34</v>
      </c>
      <c r="G1881" s="11">
        <v>31</v>
      </c>
      <c r="H1881" s="11">
        <v>37</v>
      </c>
      <c r="I1881" s="11">
        <v>31</v>
      </c>
      <c r="J1881" s="11">
        <v>37</v>
      </c>
      <c r="K1881" s="11">
        <v>56</v>
      </c>
      <c r="L1881" s="11">
        <v>49</v>
      </c>
      <c r="M1881" s="11">
        <v>71</v>
      </c>
      <c r="N1881" s="11">
        <v>507</v>
      </c>
      <c r="O1881">
        <f t="shared" si="58"/>
        <v>39021</v>
      </c>
      <c r="P1881">
        <f t="shared" si="59"/>
        <v>504</v>
      </c>
    </row>
    <row r="1882" spans="1:16" x14ac:dyDescent="0.25">
      <c r="A1882" s="5">
        <v>39023</v>
      </c>
      <c r="B1882" s="11">
        <v>154</v>
      </c>
      <c r="C1882" s="11">
        <v>153</v>
      </c>
      <c r="D1882" s="11">
        <v>163</v>
      </c>
      <c r="E1882" s="11">
        <v>150</v>
      </c>
      <c r="F1882" s="11">
        <v>152</v>
      </c>
      <c r="G1882" s="11">
        <v>131</v>
      </c>
      <c r="H1882" s="11">
        <v>163</v>
      </c>
      <c r="I1882" s="11">
        <v>177</v>
      </c>
      <c r="J1882" s="11">
        <v>181</v>
      </c>
      <c r="K1882" s="11">
        <v>198</v>
      </c>
      <c r="L1882" s="11">
        <v>224</v>
      </c>
      <c r="M1882" s="11">
        <v>236</v>
      </c>
      <c r="N1882" s="11">
        <v>2082</v>
      </c>
      <c r="O1882">
        <f t="shared" si="58"/>
        <v>39023</v>
      </c>
      <c r="P1882">
        <f t="shared" si="59"/>
        <v>2263.1999999999998</v>
      </c>
    </row>
    <row r="1883" spans="1:16" x14ac:dyDescent="0.25">
      <c r="A1883" s="5">
        <v>39025</v>
      </c>
      <c r="B1883" s="11">
        <v>197</v>
      </c>
      <c r="C1883" s="11">
        <v>168</v>
      </c>
      <c r="D1883" s="11">
        <v>169</v>
      </c>
      <c r="E1883" s="11">
        <v>158</v>
      </c>
      <c r="F1883" s="11">
        <v>164</v>
      </c>
      <c r="G1883" s="11">
        <v>162</v>
      </c>
      <c r="H1883" s="11">
        <v>172</v>
      </c>
      <c r="I1883" s="11">
        <v>183</v>
      </c>
      <c r="J1883" s="11">
        <v>177</v>
      </c>
      <c r="K1883" s="11">
        <v>211</v>
      </c>
      <c r="L1883" s="11">
        <v>227</v>
      </c>
      <c r="M1883" s="11">
        <v>242</v>
      </c>
      <c r="N1883" s="11">
        <v>2230</v>
      </c>
      <c r="O1883">
        <f t="shared" si="58"/>
        <v>39025</v>
      </c>
      <c r="P1883">
        <f t="shared" si="59"/>
        <v>2328</v>
      </c>
    </row>
    <row r="1884" spans="1:16" x14ac:dyDescent="0.25">
      <c r="A1884" s="5">
        <v>39027</v>
      </c>
      <c r="B1884" s="11">
        <v>39</v>
      </c>
      <c r="C1884" s="11">
        <v>39</v>
      </c>
      <c r="D1884" s="11">
        <v>34</v>
      </c>
      <c r="E1884" s="11">
        <v>35</v>
      </c>
      <c r="F1884" s="11">
        <v>46</v>
      </c>
      <c r="G1884" s="11">
        <v>48</v>
      </c>
      <c r="H1884" s="11">
        <v>51</v>
      </c>
      <c r="I1884" s="11">
        <v>42</v>
      </c>
      <c r="J1884" s="11">
        <v>46</v>
      </c>
      <c r="K1884" s="11">
        <v>52</v>
      </c>
      <c r="L1884" s="11">
        <v>53</v>
      </c>
      <c r="M1884" s="11">
        <v>68</v>
      </c>
      <c r="N1884" s="11">
        <v>553</v>
      </c>
      <c r="O1884">
        <f t="shared" si="58"/>
        <v>39027</v>
      </c>
      <c r="P1884">
        <f t="shared" si="59"/>
        <v>585.59999999999991</v>
      </c>
    </row>
    <row r="1885" spans="1:16" x14ac:dyDescent="0.25">
      <c r="A1885" s="5">
        <v>39029</v>
      </c>
      <c r="B1885" s="11">
        <v>113</v>
      </c>
      <c r="C1885" s="11">
        <v>125</v>
      </c>
      <c r="D1885" s="11">
        <v>123</v>
      </c>
      <c r="E1885" s="11">
        <v>146</v>
      </c>
      <c r="F1885" s="11">
        <v>137</v>
      </c>
      <c r="G1885" s="11">
        <v>106</v>
      </c>
      <c r="H1885" s="11">
        <v>112</v>
      </c>
      <c r="I1885" s="11">
        <v>126</v>
      </c>
      <c r="J1885" s="11">
        <v>93</v>
      </c>
      <c r="K1885" s="11">
        <v>128</v>
      </c>
      <c r="L1885" s="11">
        <v>127</v>
      </c>
      <c r="M1885" s="11">
        <v>186</v>
      </c>
      <c r="N1885" s="11">
        <v>1522</v>
      </c>
      <c r="O1885">
        <f t="shared" si="58"/>
        <v>39029</v>
      </c>
      <c r="P1885">
        <f t="shared" si="59"/>
        <v>1406.4</v>
      </c>
    </row>
    <row r="1886" spans="1:16" x14ac:dyDescent="0.25">
      <c r="A1886" s="5">
        <v>39031</v>
      </c>
      <c r="B1886" s="11">
        <v>39</v>
      </c>
      <c r="C1886" s="11">
        <v>34</v>
      </c>
      <c r="D1886" s="11">
        <v>31</v>
      </c>
      <c r="E1886" s="11">
        <v>43</v>
      </c>
      <c r="F1886" s="11">
        <v>44</v>
      </c>
      <c r="G1886" s="11">
        <v>32</v>
      </c>
      <c r="H1886" s="11">
        <v>32</v>
      </c>
      <c r="I1886" s="11">
        <v>40</v>
      </c>
      <c r="J1886" s="11">
        <v>47</v>
      </c>
      <c r="K1886" s="11">
        <v>46</v>
      </c>
      <c r="L1886" s="11">
        <v>52</v>
      </c>
      <c r="M1886" s="11">
        <v>59</v>
      </c>
      <c r="N1886" s="11">
        <v>499</v>
      </c>
      <c r="O1886">
        <f t="shared" si="58"/>
        <v>39031</v>
      </c>
      <c r="P1886">
        <f t="shared" si="59"/>
        <v>520.79999999999995</v>
      </c>
    </row>
    <row r="1887" spans="1:16" x14ac:dyDescent="0.25">
      <c r="A1887" s="5">
        <v>39033</v>
      </c>
      <c r="B1887" s="11">
        <v>58</v>
      </c>
      <c r="C1887" s="11">
        <v>43</v>
      </c>
      <c r="D1887" s="11">
        <v>44</v>
      </c>
      <c r="E1887" s="11">
        <v>39</v>
      </c>
      <c r="F1887" s="11">
        <v>51</v>
      </c>
      <c r="G1887" s="11">
        <v>47</v>
      </c>
      <c r="H1887" s="11">
        <v>54</v>
      </c>
      <c r="I1887" s="11">
        <v>57</v>
      </c>
      <c r="J1887" s="11">
        <v>50</v>
      </c>
      <c r="K1887" s="11">
        <v>58</v>
      </c>
      <c r="L1887" s="11">
        <v>87</v>
      </c>
      <c r="M1887" s="11">
        <v>97</v>
      </c>
      <c r="N1887" s="11">
        <v>685</v>
      </c>
      <c r="O1887">
        <f t="shared" si="58"/>
        <v>39033</v>
      </c>
      <c r="P1887">
        <f t="shared" si="59"/>
        <v>734.40000000000009</v>
      </c>
    </row>
    <row r="1888" spans="1:16" x14ac:dyDescent="0.25">
      <c r="A1888" s="5">
        <v>39035</v>
      </c>
      <c r="B1888" s="11">
        <v>1229</v>
      </c>
      <c r="C1888" s="11">
        <v>1165</v>
      </c>
      <c r="D1888" s="11">
        <v>1263</v>
      </c>
      <c r="E1888" s="11">
        <v>1273</v>
      </c>
      <c r="F1888" s="11">
        <v>1373</v>
      </c>
      <c r="G1888" s="11">
        <v>1219</v>
      </c>
      <c r="H1888" s="11">
        <v>1327</v>
      </c>
      <c r="I1888" s="11">
        <v>1312</v>
      </c>
      <c r="J1888" s="11">
        <v>1223</v>
      </c>
      <c r="K1888" s="11">
        <v>1311</v>
      </c>
      <c r="L1888" s="11">
        <v>1421</v>
      </c>
      <c r="M1888" s="11">
        <v>2098</v>
      </c>
      <c r="N1888" s="11">
        <v>16214</v>
      </c>
      <c r="O1888">
        <f t="shared" si="58"/>
        <v>39035</v>
      </c>
      <c r="P1888">
        <f t="shared" si="59"/>
        <v>15825.599999999999</v>
      </c>
    </row>
    <row r="1889" spans="1:16" x14ac:dyDescent="0.25">
      <c r="A1889" s="5">
        <v>39037</v>
      </c>
      <c r="B1889" s="11">
        <v>58</v>
      </c>
      <c r="C1889" s="11">
        <v>45</v>
      </c>
      <c r="D1889" s="11">
        <v>50</v>
      </c>
      <c r="E1889" s="11">
        <v>61</v>
      </c>
      <c r="F1889" s="11">
        <v>50</v>
      </c>
      <c r="G1889" s="11">
        <v>50</v>
      </c>
      <c r="H1889" s="11">
        <v>51</v>
      </c>
      <c r="I1889" s="11">
        <v>59</v>
      </c>
      <c r="J1889" s="11">
        <v>53</v>
      </c>
      <c r="K1889" s="11">
        <v>73</v>
      </c>
      <c r="L1889" s="11">
        <v>68</v>
      </c>
      <c r="M1889" s="11">
        <v>92</v>
      </c>
      <c r="N1889" s="11">
        <v>710</v>
      </c>
      <c r="O1889">
        <f t="shared" si="58"/>
        <v>39037</v>
      </c>
      <c r="P1889">
        <f t="shared" si="59"/>
        <v>729.59999999999991</v>
      </c>
    </row>
    <row r="1890" spans="1:16" x14ac:dyDescent="0.25">
      <c r="A1890" s="5">
        <v>39039</v>
      </c>
      <c r="B1890" s="11">
        <v>32</v>
      </c>
      <c r="C1890" s="11">
        <v>35</v>
      </c>
      <c r="D1890" s="11">
        <v>30</v>
      </c>
      <c r="E1890" s="11">
        <v>35</v>
      </c>
      <c r="F1890" s="11">
        <v>34</v>
      </c>
      <c r="G1890" s="11">
        <v>31</v>
      </c>
      <c r="H1890" s="11">
        <v>37</v>
      </c>
      <c r="I1890" s="11">
        <v>39</v>
      </c>
      <c r="J1890" s="11">
        <v>33</v>
      </c>
      <c r="K1890" s="11">
        <v>39</v>
      </c>
      <c r="L1890" s="11">
        <v>61</v>
      </c>
      <c r="M1890" s="11">
        <v>70</v>
      </c>
      <c r="N1890" s="11">
        <v>476</v>
      </c>
      <c r="O1890">
        <f t="shared" si="58"/>
        <v>39039</v>
      </c>
      <c r="P1890">
        <f t="shared" si="59"/>
        <v>501.59999999999997</v>
      </c>
    </row>
    <row r="1891" spans="1:16" x14ac:dyDescent="0.25">
      <c r="A1891" s="5">
        <v>39041</v>
      </c>
      <c r="B1891" s="11">
        <v>108</v>
      </c>
      <c r="C1891" s="11">
        <v>125</v>
      </c>
      <c r="D1891" s="11">
        <v>122</v>
      </c>
      <c r="E1891" s="11">
        <v>117</v>
      </c>
      <c r="F1891" s="11">
        <v>132</v>
      </c>
      <c r="G1891" s="11">
        <v>101</v>
      </c>
      <c r="H1891" s="11">
        <v>107</v>
      </c>
      <c r="I1891" s="11">
        <v>92</v>
      </c>
      <c r="J1891" s="11">
        <v>102</v>
      </c>
      <c r="K1891" s="11">
        <v>124</v>
      </c>
      <c r="L1891" s="11">
        <v>171</v>
      </c>
      <c r="M1891" s="11">
        <v>173</v>
      </c>
      <c r="N1891" s="11">
        <v>1474</v>
      </c>
      <c r="O1891">
        <f t="shared" si="58"/>
        <v>39041</v>
      </c>
      <c r="P1891">
        <f t="shared" si="59"/>
        <v>1430.4</v>
      </c>
    </row>
    <row r="1892" spans="1:16" x14ac:dyDescent="0.25">
      <c r="A1892" s="5">
        <v>39043</v>
      </c>
      <c r="B1892" s="11">
        <v>75</v>
      </c>
      <c r="C1892" s="11">
        <v>83</v>
      </c>
      <c r="D1892" s="11">
        <v>81</v>
      </c>
      <c r="E1892" s="11">
        <v>111</v>
      </c>
      <c r="F1892" s="11">
        <v>92</v>
      </c>
      <c r="G1892" s="11">
        <v>78</v>
      </c>
      <c r="H1892" s="11">
        <v>114</v>
      </c>
      <c r="I1892" s="11">
        <v>102</v>
      </c>
      <c r="J1892" s="11">
        <v>90</v>
      </c>
      <c r="K1892" s="11">
        <v>101</v>
      </c>
      <c r="L1892" s="11">
        <v>108</v>
      </c>
      <c r="M1892" s="11">
        <v>148</v>
      </c>
      <c r="N1892" s="11">
        <v>1183</v>
      </c>
      <c r="O1892">
        <f t="shared" si="58"/>
        <v>39043</v>
      </c>
      <c r="P1892">
        <f t="shared" si="59"/>
        <v>1236</v>
      </c>
    </row>
    <row r="1893" spans="1:16" x14ac:dyDescent="0.25">
      <c r="A1893" s="5">
        <v>39045</v>
      </c>
      <c r="B1893" s="11">
        <v>113</v>
      </c>
      <c r="C1893" s="11">
        <v>136</v>
      </c>
      <c r="D1893" s="11">
        <v>130</v>
      </c>
      <c r="E1893" s="11">
        <v>132</v>
      </c>
      <c r="F1893" s="11">
        <v>134</v>
      </c>
      <c r="G1893" s="11">
        <v>137</v>
      </c>
      <c r="H1893" s="11">
        <v>122</v>
      </c>
      <c r="I1893" s="11">
        <v>146</v>
      </c>
      <c r="J1893" s="11">
        <v>123</v>
      </c>
      <c r="K1893" s="11">
        <v>139</v>
      </c>
      <c r="L1893" s="11">
        <v>183</v>
      </c>
      <c r="M1893" s="11">
        <v>193</v>
      </c>
      <c r="N1893" s="11">
        <v>1688</v>
      </c>
      <c r="O1893">
        <f t="shared" si="58"/>
        <v>39045</v>
      </c>
      <c r="P1893">
        <f t="shared" si="59"/>
        <v>1711.1999999999998</v>
      </c>
    </row>
    <row r="1894" spans="1:16" x14ac:dyDescent="0.25">
      <c r="A1894" s="5">
        <v>39047</v>
      </c>
      <c r="B1894" s="11">
        <v>27</v>
      </c>
      <c r="C1894" s="11">
        <v>34</v>
      </c>
      <c r="D1894" s="11">
        <v>37</v>
      </c>
      <c r="E1894" s="11">
        <v>36</v>
      </c>
      <c r="F1894" s="11">
        <v>32</v>
      </c>
      <c r="G1894" s="11">
        <v>28</v>
      </c>
      <c r="H1894" s="11">
        <v>32</v>
      </c>
      <c r="I1894" s="11">
        <v>36</v>
      </c>
      <c r="J1894" s="11">
        <v>19</v>
      </c>
      <c r="K1894" s="11">
        <v>35</v>
      </c>
      <c r="L1894" s="11">
        <v>38</v>
      </c>
      <c r="M1894" s="11">
        <v>43</v>
      </c>
      <c r="N1894" s="11">
        <v>397</v>
      </c>
      <c r="O1894">
        <f t="shared" si="58"/>
        <v>39047</v>
      </c>
      <c r="P1894">
        <f t="shared" si="59"/>
        <v>384</v>
      </c>
    </row>
    <row r="1895" spans="1:16" x14ac:dyDescent="0.25">
      <c r="A1895" s="5">
        <v>39049</v>
      </c>
      <c r="B1895" s="11">
        <v>928</v>
      </c>
      <c r="C1895" s="11">
        <v>887</v>
      </c>
      <c r="D1895" s="11">
        <v>902</v>
      </c>
      <c r="E1895" s="11">
        <v>1003</v>
      </c>
      <c r="F1895" s="11">
        <v>1141</v>
      </c>
      <c r="G1895" s="11">
        <v>939</v>
      </c>
      <c r="H1895" s="11">
        <v>969</v>
      </c>
      <c r="I1895" s="11">
        <v>914</v>
      </c>
      <c r="J1895" s="11">
        <v>873</v>
      </c>
      <c r="K1895" s="11">
        <v>971</v>
      </c>
      <c r="L1895" s="11">
        <v>1072</v>
      </c>
      <c r="M1895" s="11">
        <v>1279</v>
      </c>
      <c r="N1895" s="11">
        <v>11878</v>
      </c>
      <c r="O1895">
        <f t="shared" si="58"/>
        <v>39049</v>
      </c>
      <c r="P1895">
        <f t="shared" si="59"/>
        <v>11517.599999999999</v>
      </c>
    </row>
    <row r="1896" spans="1:16" x14ac:dyDescent="0.25">
      <c r="A1896" s="5">
        <v>39051</v>
      </c>
      <c r="B1896" s="11">
        <v>30</v>
      </c>
      <c r="C1896" s="11">
        <v>27</v>
      </c>
      <c r="D1896" s="11">
        <v>48</v>
      </c>
      <c r="E1896" s="11">
        <v>40</v>
      </c>
      <c r="F1896" s="11">
        <v>40</v>
      </c>
      <c r="G1896" s="11">
        <v>37</v>
      </c>
      <c r="H1896" s="11">
        <v>45</v>
      </c>
      <c r="I1896" s="11">
        <v>32</v>
      </c>
      <c r="J1896" s="11">
        <v>45</v>
      </c>
      <c r="K1896" s="11">
        <v>61</v>
      </c>
      <c r="L1896" s="11">
        <v>51</v>
      </c>
      <c r="M1896" s="11">
        <v>51</v>
      </c>
      <c r="N1896" s="11">
        <v>507</v>
      </c>
      <c r="O1896">
        <f t="shared" si="58"/>
        <v>39051</v>
      </c>
      <c r="P1896">
        <f t="shared" si="59"/>
        <v>561.59999999999991</v>
      </c>
    </row>
    <row r="1897" spans="1:16" x14ac:dyDescent="0.25">
      <c r="A1897" s="5">
        <v>39053</v>
      </c>
      <c r="B1897" s="11">
        <v>46</v>
      </c>
      <c r="C1897" s="11">
        <v>24</v>
      </c>
      <c r="D1897" s="11">
        <v>36</v>
      </c>
      <c r="E1897" s="11">
        <v>28</v>
      </c>
      <c r="F1897" s="11">
        <v>37</v>
      </c>
      <c r="G1897" s="11">
        <v>27</v>
      </c>
      <c r="H1897" s="11">
        <v>36</v>
      </c>
      <c r="I1897" s="11">
        <v>41</v>
      </c>
      <c r="J1897" s="11">
        <v>29</v>
      </c>
      <c r="K1897" s="11">
        <v>41</v>
      </c>
      <c r="L1897" s="11">
        <v>48</v>
      </c>
      <c r="M1897" s="11">
        <v>58</v>
      </c>
      <c r="N1897" s="11">
        <v>451</v>
      </c>
      <c r="O1897">
        <f t="shared" si="58"/>
        <v>39053</v>
      </c>
      <c r="P1897">
        <f t="shared" si="59"/>
        <v>468</v>
      </c>
    </row>
    <row r="1898" spans="1:16" x14ac:dyDescent="0.25">
      <c r="A1898" s="5">
        <v>39055</v>
      </c>
      <c r="B1898" s="11">
        <v>76</v>
      </c>
      <c r="C1898" s="11">
        <v>68</v>
      </c>
      <c r="D1898" s="11">
        <v>82</v>
      </c>
      <c r="E1898" s="11">
        <v>89</v>
      </c>
      <c r="F1898" s="11">
        <v>108</v>
      </c>
      <c r="G1898" s="11">
        <v>66</v>
      </c>
      <c r="H1898" s="11">
        <v>78</v>
      </c>
      <c r="I1898" s="11">
        <v>66</v>
      </c>
      <c r="J1898" s="11">
        <v>72</v>
      </c>
      <c r="K1898" s="11">
        <v>94</v>
      </c>
      <c r="L1898" s="11">
        <v>89</v>
      </c>
      <c r="M1898" s="11">
        <v>143</v>
      </c>
      <c r="N1898" s="11">
        <v>1031</v>
      </c>
      <c r="O1898">
        <f t="shared" si="58"/>
        <v>39055</v>
      </c>
      <c r="P1898">
        <f t="shared" si="59"/>
        <v>957.59999999999991</v>
      </c>
    </row>
    <row r="1899" spans="1:16" x14ac:dyDescent="0.25">
      <c r="A1899" s="5">
        <v>39057</v>
      </c>
      <c r="B1899" s="11">
        <v>152</v>
      </c>
      <c r="C1899" s="11">
        <v>128</v>
      </c>
      <c r="D1899" s="11">
        <v>155</v>
      </c>
      <c r="E1899" s="11">
        <v>152</v>
      </c>
      <c r="F1899" s="11">
        <v>136</v>
      </c>
      <c r="G1899" s="11">
        <v>122</v>
      </c>
      <c r="H1899" s="11">
        <v>165</v>
      </c>
      <c r="I1899" s="11">
        <v>138</v>
      </c>
      <c r="J1899" s="11">
        <v>150</v>
      </c>
      <c r="K1899" s="11">
        <v>151</v>
      </c>
      <c r="L1899" s="11">
        <v>185</v>
      </c>
      <c r="M1899" s="11">
        <v>241</v>
      </c>
      <c r="N1899" s="11">
        <v>1875</v>
      </c>
      <c r="O1899">
        <f t="shared" si="58"/>
        <v>39057</v>
      </c>
      <c r="P1899">
        <f t="shared" si="59"/>
        <v>1893.6000000000001</v>
      </c>
    </row>
    <row r="1900" spans="1:16" x14ac:dyDescent="0.25">
      <c r="A1900" s="5">
        <v>39059</v>
      </c>
      <c r="B1900" s="11">
        <v>48</v>
      </c>
      <c r="C1900" s="11">
        <v>32</v>
      </c>
      <c r="D1900" s="11">
        <v>53</v>
      </c>
      <c r="E1900" s="11">
        <v>36</v>
      </c>
      <c r="F1900" s="11">
        <v>57</v>
      </c>
      <c r="G1900" s="11">
        <v>35</v>
      </c>
      <c r="H1900" s="11">
        <v>37</v>
      </c>
      <c r="I1900" s="11">
        <v>34</v>
      </c>
      <c r="J1900" s="11">
        <v>37</v>
      </c>
      <c r="K1900" s="11">
        <v>44</v>
      </c>
      <c r="L1900" s="11">
        <v>57</v>
      </c>
      <c r="M1900" s="11">
        <v>68</v>
      </c>
      <c r="N1900" s="11">
        <v>538</v>
      </c>
      <c r="O1900">
        <f t="shared" si="58"/>
        <v>39059</v>
      </c>
      <c r="P1900">
        <f t="shared" si="59"/>
        <v>501.59999999999997</v>
      </c>
    </row>
    <row r="1901" spans="1:16" x14ac:dyDescent="0.25">
      <c r="A1901" s="5">
        <v>39061</v>
      </c>
      <c r="B1901" s="11">
        <v>732</v>
      </c>
      <c r="C1901" s="11">
        <v>673</v>
      </c>
      <c r="D1901" s="11">
        <v>710</v>
      </c>
      <c r="E1901" s="11">
        <v>781</v>
      </c>
      <c r="F1901" s="11">
        <v>727</v>
      </c>
      <c r="G1901" s="11">
        <v>725</v>
      </c>
      <c r="H1901" s="11">
        <v>757</v>
      </c>
      <c r="I1901" s="11">
        <v>778</v>
      </c>
      <c r="J1901" s="11">
        <v>662</v>
      </c>
      <c r="K1901" s="11">
        <v>783</v>
      </c>
      <c r="L1901" s="11">
        <v>896</v>
      </c>
      <c r="M1901" s="11">
        <v>1131</v>
      </c>
      <c r="N1901" s="11">
        <v>9355</v>
      </c>
      <c r="O1901">
        <f t="shared" si="58"/>
        <v>39061</v>
      </c>
      <c r="P1901">
        <f t="shared" si="59"/>
        <v>9302.4000000000015</v>
      </c>
    </row>
    <row r="1902" spans="1:16" x14ac:dyDescent="0.25">
      <c r="A1902" s="5">
        <v>39063</v>
      </c>
      <c r="B1902" s="11">
        <v>76</v>
      </c>
      <c r="C1902" s="11">
        <v>73</v>
      </c>
      <c r="D1902" s="11">
        <v>74</v>
      </c>
      <c r="E1902" s="11">
        <v>57</v>
      </c>
      <c r="F1902" s="11">
        <v>52</v>
      </c>
      <c r="G1902" s="11">
        <v>61</v>
      </c>
      <c r="H1902" s="11">
        <v>78</v>
      </c>
      <c r="I1902" s="11">
        <v>63</v>
      </c>
      <c r="J1902" s="11">
        <v>62</v>
      </c>
      <c r="K1902" s="11">
        <v>103</v>
      </c>
      <c r="L1902" s="11">
        <v>98</v>
      </c>
      <c r="M1902" s="11">
        <v>118</v>
      </c>
      <c r="N1902" s="11">
        <v>915</v>
      </c>
      <c r="O1902">
        <f t="shared" si="58"/>
        <v>39063</v>
      </c>
      <c r="P1902">
        <f t="shared" si="59"/>
        <v>969.59999999999991</v>
      </c>
    </row>
    <row r="1903" spans="1:16" x14ac:dyDescent="0.25">
      <c r="A1903" s="5">
        <v>39065</v>
      </c>
      <c r="B1903" s="11">
        <v>28</v>
      </c>
      <c r="C1903" s="11">
        <v>28</v>
      </c>
      <c r="D1903" s="11">
        <v>27</v>
      </c>
      <c r="E1903" s="11">
        <v>33</v>
      </c>
      <c r="F1903" s="11">
        <v>25</v>
      </c>
      <c r="G1903" s="11">
        <v>49</v>
      </c>
      <c r="H1903" s="11">
        <v>27</v>
      </c>
      <c r="I1903" s="11">
        <v>30</v>
      </c>
      <c r="J1903" s="11">
        <v>24</v>
      </c>
      <c r="K1903" s="11">
        <v>34</v>
      </c>
      <c r="L1903" s="11">
        <v>51</v>
      </c>
      <c r="M1903" s="11">
        <v>40</v>
      </c>
      <c r="N1903" s="11">
        <v>396</v>
      </c>
      <c r="O1903">
        <f t="shared" si="58"/>
        <v>39065</v>
      </c>
      <c r="P1903">
        <f t="shared" si="59"/>
        <v>398.40000000000003</v>
      </c>
    </row>
    <row r="1904" spans="1:16" x14ac:dyDescent="0.25">
      <c r="A1904" s="5">
        <v>39067</v>
      </c>
      <c r="B1904" s="11">
        <v>18</v>
      </c>
      <c r="C1904" s="11">
        <v>12</v>
      </c>
      <c r="D1904" s="11">
        <v>17</v>
      </c>
      <c r="E1904" s="11">
        <v>20</v>
      </c>
      <c r="F1904" s="11">
        <v>17</v>
      </c>
      <c r="G1904" s="11">
        <v>15</v>
      </c>
      <c r="H1904" s="11">
        <v>18</v>
      </c>
      <c r="I1904" s="11">
        <v>13</v>
      </c>
      <c r="J1904" s="11">
        <v>21</v>
      </c>
      <c r="K1904" s="11">
        <v>20</v>
      </c>
      <c r="L1904" s="11">
        <v>20</v>
      </c>
      <c r="M1904" s="11">
        <v>37</v>
      </c>
      <c r="N1904" s="11">
        <v>228</v>
      </c>
      <c r="O1904">
        <f t="shared" si="58"/>
        <v>39067</v>
      </c>
      <c r="P1904">
        <f t="shared" si="59"/>
        <v>220.79999999999998</v>
      </c>
    </row>
    <row r="1905" spans="1:16" x14ac:dyDescent="0.25">
      <c r="A1905" s="5">
        <v>39069</v>
      </c>
      <c r="B1905" s="11">
        <v>35</v>
      </c>
      <c r="C1905" s="11">
        <v>26</v>
      </c>
      <c r="D1905" s="11">
        <v>31</v>
      </c>
      <c r="E1905" s="11">
        <v>30</v>
      </c>
      <c r="F1905" s="11">
        <v>18</v>
      </c>
      <c r="G1905" s="11">
        <v>25</v>
      </c>
      <c r="H1905" s="11">
        <v>29</v>
      </c>
      <c r="I1905" s="11">
        <v>38</v>
      </c>
      <c r="J1905" s="11">
        <v>37</v>
      </c>
      <c r="K1905" s="11">
        <v>18</v>
      </c>
      <c r="L1905" s="11">
        <v>46</v>
      </c>
      <c r="M1905" s="11">
        <v>43</v>
      </c>
      <c r="N1905" s="11">
        <v>376</v>
      </c>
      <c r="O1905">
        <f t="shared" si="58"/>
        <v>39069</v>
      </c>
      <c r="P1905">
        <f t="shared" si="59"/>
        <v>403.20000000000005</v>
      </c>
    </row>
    <row r="1906" spans="1:16" x14ac:dyDescent="0.25">
      <c r="A1906" s="5">
        <v>39071</v>
      </c>
      <c r="B1906" s="11">
        <v>49</v>
      </c>
      <c r="C1906" s="11">
        <v>45</v>
      </c>
      <c r="D1906" s="11">
        <v>49</v>
      </c>
      <c r="E1906" s="11">
        <v>50</v>
      </c>
      <c r="F1906" s="11">
        <v>47</v>
      </c>
      <c r="G1906" s="11">
        <v>38</v>
      </c>
      <c r="H1906" s="11">
        <v>46</v>
      </c>
      <c r="I1906" s="11">
        <v>39</v>
      </c>
      <c r="J1906" s="11">
        <v>46</v>
      </c>
      <c r="K1906" s="11">
        <v>59</v>
      </c>
      <c r="L1906" s="11">
        <v>63</v>
      </c>
      <c r="M1906" s="11">
        <v>49</v>
      </c>
      <c r="N1906" s="11">
        <v>580</v>
      </c>
      <c r="O1906">
        <f t="shared" si="58"/>
        <v>39071</v>
      </c>
      <c r="P1906">
        <f t="shared" si="59"/>
        <v>607.20000000000005</v>
      </c>
    </row>
    <row r="1907" spans="1:16" x14ac:dyDescent="0.25">
      <c r="A1907" s="5">
        <v>39073</v>
      </c>
      <c r="B1907" s="11">
        <v>37</v>
      </c>
      <c r="C1907" s="11">
        <v>26</v>
      </c>
      <c r="D1907" s="11">
        <v>32</v>
      </c>
      <c r="E1907" s="11">
        <v>22</v>
      </c>
      <c r="F1907" s="11">
        <v>27</v>
      </c>
      <c r="G1907" s="11">
        <v>26</v>
      </c>
      <c r="H1907" s="11">
        <v>35</v>
      </c>
      <c r="I1907" s="11">
        <v>25</v>
      </c>
      <c r="J1907" s="11">
        <v>26</v>
      </c>
      <c r="K1907" s="11">
        <v>45</v>
      </c>
      <c r="L1907" s="11">
        <v>38</v>
      </c>
      <c r="M1907" s="11">
        <v>52</v>
      </c>
      <c r="N1907" s="11">
        <v>391</v>
      </c>
      <c r="O1907">
        <f t="shared" si="58"/>
        <v>39073</v>
      </c>
      <c r="P1907">
        <f t="shared" si="59"/>
        <v>405.59999999999997</v>
      </c>
    </row>
    <row r="1908" spans="1:16" x14ac:dyDescent="0.25">
      <c r="A1908" s="5">
        <v>39075</v>
      </c>
      <c r="B1908" s="11">
        <v>31</v>
      </c>
      <c r="C1908" s="11">
        <v>24</v>
      </c>
      <c r="D1908" s="11">
        <v>26</v>
      </c>
      <c r="E1908" s="11">
        <v>28</v>
      </c>
      <c r="F1908" s="11">
        <v>37</v>
      </c>
      <c r="G1908" s="11">
        <v>36</v>
      </c>
      <c r="H1908" s="11">
        <v>34</v>
      </c>
      <c r="I1908" s="11">
        <v>31</v>
      </c>
      <c r="J1908" s="11">
        <v>26</v>
      </c>
      <c r="K1908" s="11">
        <v>45</v>
      </c>
      <c r="L1908" s="11">
        <v>64</v>
      </c>
      <c r="M1908" s="11">
        <v>45</v>
      </c>
      <c r="N1908" s="11">
        <v>427</v>
      </c>
      <c r="O1908">
        <f t="shared" si="58"/>
        <v>39075</v>
      </c>
      <c r="P1908">
        <f t="shared" si="59"/>
        <v>480</v>
      </c>
    </row>
    <row r="1909" spans="1:16" x14ac:dyDescent="0.25">
      <c r="A1909" s="5">
        <v>39077</v>
      </c>
      <c r="B1909" s="11">
        <v>64</v>
      </c>
      <c r="C1909" s="11">
        <v>72</v>
      </c>
      <c r="D1909" s="11">
        <v>53</v>
      </c>
      <c r="E1909" s="11">
        <v>59</v>
      </c>
      <c r="F1909" s="11">
        <v>59</v>
      </c>
      <c r="G1909" s="11">
        <v>45</v>
      </c>
      <c r="H1909" s="11">
        <v>55</v>
      </c>
      <c r="I1909" s="11">
        <v>57</v>
      </c>
      <c r="J1909" s="11">
        <v>59</v>
      </c>
      <c r="K1909" s="11">
        <v>73</v>
      </c>
      <c r="L1909" s="11">
        <v>85</v>
      </c>
      <c r="M1909" s="11">
        <v>107</v>
      </c>
      <c r="N1909" s="11">
        <v>788</v>
      </c>
      <c r="O1909">
        <f t="shared" si="58"/>
        <v>39077</v>
      </c>
      <c r="P1909">
        <f t="shared" si="59"/>
        <v>789.59999999999991</v>
      </c>
    </row>
    <row r="1910" spans="1:16" x14ac:dyDescent="0.25">
      <c r="A1910" s="5">
        <v>39079</v>
      </c>
      <c r="B1910" s="11">
        <v>43</v>
      </c>
      <c r="C1910" s="11">
        <v>44</v>
      </c>
      <c r="D1910" s="11">
        <v>38</v>
      </c>
      <c r="E1910" s="11">
        <v>41</v>
      </c>
      <c r="F1910" s="11">
        <v>37</v>
      </c>
      <c r="G1910" s="11">
        <v>31</v>
      </c>
      <c r="H1910" s="11">
        <v>42</v>
      </c>
      <c r="I1910" s="11">
        <v>38</v>
      </c>
      <c r="J1910" s="11">
        <v>39</v>
      </c>
      <c r="K1910" s="11">
        <v>39</v>
      </c>
      <c r="L1910" s="11">
        <v>36</v>
      </c>
      <c r="M1910" s="11">
        <v>64</v>
      </c>
      <c r="N1910" s="11">
        <v>492</v>
      </c>
      <c r="O1910">
        <f t="shared" si="58"/>
        <v>39079</v>
      </c>
      <c r="P1910">
        <f t="shared" si="59"/>
        <v>465.59999999999997</v>
      </c>
    </row>
    <row r="1911" spans="1:16" x14ac:dyDescent="0.25">
      <c r="A1911" s="5">
        <v>39081</v>
      </c>
      <c r="B1911" s="11">
        <v>84</v>
      </c>
      <c r="C1911" s="11">
        <v>63</v>
      </c>
      <c r="D1911" s="11">
        <v>75</v>
      </c>
      <c r="E1911" s="11">
        <v>74</v>
      </c>
      <c r="F1911" s="11">
        <v>82</v>
      </c>
      <c r="G1911" s="11">
        <v>71</v>
      </c>
      <c r="H1911" s="11">
        <v>66</v>
      </c>
      <c r="I1911" s="11">
        <v>87</v>
      </c>
      <c r="J1911" s="11">
        <v>61</v>
      </c>
      <c r="K1911" s="11">
        <v>74</v>
      </c>
      <c r="L1911" s="11">
        <v>112</v>
      </c>
      <c r="M1911" s="11">
        <v>165</v>
      </c>
      <c r="N1911" s="11">
        <v>1014</v>
      </c>
      <c r="O1911">
        <f t="shared" si="58"/>
        <v>39081</v>
      </c>
      <c r="P1911">
        <f t="shared" si="59"/>
        <v>960</v>
      </c>
    </row>
    <row r="1912" spans="1:16" x14ac:dyDescent="0.25">
      <c r="A1912" s="5">
        <v>39083</v>
      </c>
      <c r="B1912" s="11">
        <v>57</v>
      </c>
      <c r="C1912" s="11">
        <v>70</v>
      </c>
      <c r="D1912" s="11">
        <v>49</v>
      </c>
      <c r="E1912" s="11">
        <v>66</v>
      </c>
      <c r="F1912" s="11">
        <v>47</v>
      </c>
      <c r="G1912" s="11">
        <v>53</v>
      </c>
      <c r="H1912" s="11">
        <v>65</v>
      </c>
      <c r="I1912" s="11">
        <v>59</v>
      </c>
      <c r="J1912" s="11">
        <v>60</v>
      </c>
      <c r="K1912" s="11">
        <v>56</v>
      </c>
      <c r="L1912" s="11">
        <v>83</v>
      </c>
      <c r="M1912" s="11">
        <v>104</v>
      </c>
      <c r="N1912" s="11">
        <v>769</v>
      </c>
      <c r="O1912">
        <f t="shared" si="58"/>
        <v>39083</v>
      </c>
      <c r="P1912">
        <f t="shared" si="59"/>
        <v>775.19999999999993</v>
      </c>
    </row>
    <row r="1913" spans="1:16" x14ac:dyDescent="0.25">
      <c r="A1913" s="5">
        <v>39085</v>
      </c>
      <c r="B1913" s="11">
        <v>249</v>
      </c>
      <c r="C1913" s="11">
        <v>207</v>
      </c>
      <c r="D1913" s="11">
        <v>237</v>
      </c>
      <c r="E1913" s="11">
        <v>199</v>
      </c>
      <c r="F1913" s="11">
        <v>211</v>
      </c>
      <c r="G1913" s="11">
        <v>197</v>
      </c>
      <c r="H1913" s="11">
        <v>244</v>
      </c>
      <c r="I1913" s="11">
        <v>217</v>
      </c>
      <c r="J1913" s="11">
        <v>250</v>
      </c>
      <c r="K1913" s="11">
        <v>224</v>
      </c>
      <c r="L1913" s="11">
        <v>285</v>
      </c>
      <c r="M1913" s="11">
        <v>412</v>
      </c>
      <c r="N1913" s="11">
        <v>2932</v>
      </c>
      <c r="O1913">
        <f t="shared" si="58"/>
        <v>39085</v>
      </c>
      <c r="P1913">
        <f t="shared" si="59"/>
        <v>2928</v>
      </c>
    </row>
    <row r="1914" spans="1:16" x14ac:dyDescent="0.25">
      <c r="A1914" s="5">
        <v>39087</v>
      </c>
      <c r="B1914" s="11">
        <v>75</v>
      </c>
      <c r="C1914" s="11">
        <v>71</v>
      </c>
      <c r="D1914" s="11">
        <v>56</v>
      </c>
      <c r="E1914" s="11">
        <v>75</v>
      </c>
      <c r="F1914" s="11">
        <v>90</v>
      </c>
      <c r="G1914" s="11">
        <v>68</v>
      </c>
      <c r="H1914" s="11">
        <v>80</v>
      </c>
      <c r="I1914" s="11">
        <v>100</v>
      </c>
      <c r="J1914" s="11">
        <v>83</v>
      </c>
      <c r="K1914" s="11">
        <v>75</v>
      </c>
      <c r="L1914" s="11">
        <v>95</v>
      </c>
      <c r="M1914" s="11">
        <v>92</v>
      </c>
      <c r="N1914" s="11">
        <v>960</v>
      </c>
      <c r="O1914">
        <f t="shared" si="58"/>
        <v>39087</v>
      </c>
      <c r="P1914">
        <f t="shared" si="59"/>
        <v>1039.1999999999998</v>
      </c>
    </row>
    <row r="1915" spans="1:16" x14ac:dyDescent="0.25">
      <c r="A1915" s="5">
        <v>39089</v>
      </c>
      <c r="B1915" s="11">
        <v>166</v>
      </c>
      <c r="C1915" s="11">
        <v>168</v>
      </c>
      <c r="D1915" s="11">
        <v>157</v>
      </c>
      <c r="E1915" s="11">
        <v>135</v>
      </c>
      <c r="F1915" s="11">
        <v>157</v>
      </c>
      <c r="G1915" s="11">
        <v>138</v>
      </c>
      <c r="H1915" s="11">
        <v>162</v>
      </c>
      <c r="I1915" s="11">
        <v>149</v>
      </c>
      <c r="J1915" s="11">
        <v>155</v>
      </c>
      <c r="K1915" s="11">
        <v>167</v>
      </c>
      <c r="L1915" s="11">
        <v>177</v>
      </c>
      <c r="M1915" s="11">
        <v>221</v>
      </c>
      <c r="N1915" s="11">
        <v>1952</v>
      </c>
      <c r="O1915">
        <f t="shared" si="58"/>
        <v>39089</v>
      </c>
      <c r="P1915">
        <f t="shared" si="59"/>
        <v>1944</v>
      </c>
    </row>
    <row r="1916" spans="1:16" x14ac:dyDescent="0.25">
      <c r="A1916" s="5">
        <v>39091</v>
      </c>
      <c r="B1916" s="11">
        <v>47</v>
      </c>
      <c r="C1916" s="11">
        <v>52</v>
      </c>
      <c r="D1916" s="11">
        <v>45</v>
      </c>
      <c r="E1916" s="11">
        <v>41</v>
      </c>
      <c r="F1916" s="11">
        <v>36</v>
      </c>
      <c r="G1916" s="11">
        <v>45</v>
      </c>
      <c r="H1916" s="11">
        <v>39</v>
      </c>
      <c r="I1916" s="11">
        <v>46</v>
      </c>
      <c r="J1916" s="11">
        <v>31</v>
      </c>
      <c r="K1916" s="11">
        <v>43</v>
      </c>
      <c r="L1916" s="11">
        <v>81</v>
      </c>
      <c r="M1916" s="11">
        <v>66</v>
      </c>
      <c r="N1916" s="11">
        <v>572</v>
      </c>
      <c r="O1916">
        <f t="shared" si="58"/>
        <v>39091</v>
      </c>
      <c r="P1916">
        <f t="shared" si="59"/>
        <v>576</v>
      </c>
    </row>
    <row r="1917" spans="1:16" x14ac:dyDescent="0.25">
      <c r="A1917" s="5">
        <v>39093</v>
      </c>
      <c r="B1917" s="11">
        <v>309</v>
      </c>
      <c r="C1917" s="11">
        <v>261</v>
      </c>
      <c r="D1917" s="11">
        <v>254</v>
      </c>
      <c r="E1917" s="11">
        <v>297</v>
      </c>
      <c r="F1917" s="11">
        <v>292</v>
      </c>
      <c r="G1917" s="11">
        <v>260</v>
      </c>
      <c r="H1917" s="11">
        <v>266</v>
      </c>
      <c r="I1917" s="11">
        <v>302</v>
      </c>
      <c r="J1917" s="11">
        <v>306</v>
      </c>
      <c r="K1917" s="11">
        <v>273</v>
      </c>
      <c r="L1917" s="11">
        <v>381</v>
      </c>
      <c r="M1917" s="11">
        <v>472</v>
      </c>
      <c r="N1917" s="11">
        <v>3673</v>
      </c>
      <c r="O1917">
        <f t="shared" si="58"/>
        <v>39093</v>
      </c>
      <c r="P1917">
        <f t="shared" si="59"/>
        <v>3667.2000000000003</v>
      </c>
    </row>
    <row r="1918" spans="1:16" x14ac:dyDescent="0.25">
      <c r="A1918" s="5">
        <v>39095</v>
      </c>
      <c r="B1918" s="11">
        <v>444</v>
      </c>
      <c r="C1918" s="11">
        <v>369</v>
      </c>
      <c r="D1918" s="11">
        <v>485</v>
      </c>
      <c r="E1918" s="11">
        <v>553</v>
      </c>
      <c r="F1918" s="11">
        <v>517</v>
      </c>
      <c r="G1918" s="11">
        <v>424</v>
      </c>
      <c r="H1918" s="11">
        <v>398</v>
      </c>
      <c r="I1918" s="11">
        <v>450</v>
      </c>
      <c r="J1918" s="11">
        <v>449</v>
      </c>
      <c r="K1918" s="11">
        <v>437</v>
      </c>
      <c r="L1918" s="11">
        <v>537</v>
      </c>
      <c r="M1918" s="11">
        <v>610</v>
      </c>
      <c r="N1918" s="11">
        <v>5673</v>
      </c>
      <c r="O1918">
        <f t="shared" si="58"/>
        <v>39095</v>
      </c>
      <c r="P1918">
        <f t="shared" si="59"/>
        <v>5450.4</v>
      </c>
    </row>
    <row r="1919" spans="1:16" x14ac:dyDescent="0.25">
      <c r="A1919" s="5">
        <v>39097</v>
      </c>
      <c r="B1919" s="11">
        <v>37</v>
      </c>
      <c r="C1919" s="11">
        <v>41</v>
      </c>
      <c r="D1919" s="11">
        <v>37</v>
      </c>
      <c r="E1919" s="11">
        <v>46</v>
      </c>
      <c r="F1919" s="11">
        <v>38</v>
      </c>
      <c r="G1919" s="11">
        <v>25</v>
      </c>
      <c r="H1919" s="11">
        <v>36</v>
      </c>
      <c r="I1919" s="11">
        <v>40</v>
      </c>
      <c r="J1919" s="11">
        <v>34</v>
      </c>
      <c r="K1919" s="11">
        <v>41</v>
      </c>
      <c r="L1919" s="11">
        <v>41</v>
      </c>
      <c r="M1919" s="11">
        <v>57</v>
      </c>
      <c r="N1919" s="11">
        <v>473</v>
      </c>
      <c r="O1919">
        <f t="shared" si="58"/>
        <v>39097</v>
      </c>
      <c r="P1919">
        <f t="shared" si="59"/>
        <v>460.79999999999995</v>
      </c>
    </row>
    <row r="1920" spans="1:16" x14ac:dyDescent="0.25">
      <c r="A1920" s="5">
        <v>39099</v>
      </c>
      <c r="B1920" s="11">
        <v>273</v>
      </c>
      <c r="C1920" s="11">
        <v>247</v>
      </c>
      <c r="D1920" s="11">
        <v>364</v>
      </c>
      <c r="E1920" s="11">
        <v>372</v>
      </c>
      <c r="F1920" s="11">
        <v>346</v>
      </c>
      <c r="G1920" s="11">
        <v>257</v>
      </c>
      <c r="H1920" s="11">
        <v>300</v>
      </c>
      <c r="I1920" s="11">
        <v>262</v>
      </c>
      <c r="J1920" s="11">
        <v>293</v>
      </c>
      <c r="K1920" s="11">
        <v>292</v>
      </c>
      <c r="L1920" s="11">
        <v>340</v>
      </c>
      <c r="M1920" s="11">
        <v>459</v>
      </c>
      <c r="N1920" s="11">
        <v>3805</v>
      </c>
      <c r="O1920">
        <f t="shared" si="58"/>
        <v>39099</v>
      </c>
      <c r="P1920">
        <f t="shared" si="59"/>
        <v>3568.7999999999997</v>
      </c>
    </row>
    <row r="1921" spans="1:16" x14ac:dyDescent="0.25">
      <c r="A1921" s="5">
        <v>39101</v>
      </c>
      <c r="B1921" s="11">
        <v>70</v>
      </c>
      <c r="C1921" s="11">
        <v>63</v>
      </c>
      <c r="D1921" s="11">
        <v>57</v>
      </c>
      <c r="E1921" s="11">
        <v>53</v>
      </c>
      <c r="F1921" s="11">
        <v>82</v>
      </c>
      <c r="G1921" s="11">
        <v>70</v>
      </c>
      <c r="H1921" s="11">
        <v>71</v>
      </c>
      <c r="I1921" s="11">
        <v>59</v>
      </c>
      <c r="J1921" s="11">
        <v>59</v>
      </c>
      <c r="K1921" s="11">
        <v>62</v>
      </c>
      <c r="L1921" s="11">
        <v>75</v>
      </c>
      <c r="M1921" s="11">
        <v>121</v>
      </c>
      <c r="N1921" s="11">
        <v>842</v>
      </c>
      <c r="O1921">
        <f t="shared" si="58"/>
        <v>39101</v>
      </c>
      <c r="P1921">
        <f t="shared" si="59"/>
        <v>782.40000000000009</v>
      </c>
    </row>
    <row r="1922" spans="1:16" x14ac:dyDescent="0.25">
      <c r="A1922" s="5">
        <v>39103</v>
      </c>
      <c r="B1922" s="11">
        <v>145</v>
      </c>
      <c r="C1922" s="11">
        <v>127</v>
      </c>
      <c r="D1922" s="11">
        <v>152</v>
      </c>
      <c r="E1922" s="11">
        <v>134</v>
      </c>
      <c r="F1922" s="11">
        <v>140</v>
      </c>
      <c r="G1922" s="11">
        <v>161</v>
      </c>
      <c r="H1922" s="11">
        <v>132</v>
      </c>
      <c r="I1922" s="11">
        <v>155</v>
      </c>
      <c r="J1922" s="11">
        <v>140</v>
      </c>
      <c r="K1922" s="11">
        <v>151</v>
      </c>
      <c r="L1922" s="11">
        <v>175</v>
      </c>
      <c r="M1922" s="11">
        <v>253</v>
      </c>
      <c r="N1922" s="11">
        <v>1865</v>
      </c>
      <c r="O1922">
        <f t="shared" si="58"/>
        <v>39103</v>
      </c>
      <c r="P1922">
        <f t="shared" si="59"/>
        <v>1807.1999999999998</v>
      </c>
    </row>
    <row r="1923" spans="1:16" x14ac:dyDescent="0.25">
      <c r="A1923" s="5">
        <v>39105</v>
      </c>
      <c r="B1923" s="11">
        <v>25</v>
      </c>
      <c r="C1923" s="11">
        <v>33</v>
      </c>
      <c r="D1923" s="11">
        <v>31</v>
      </c>
      <c r="E1923" s="11">
        <v>29</v>
      </c>
      <c r="F1923" s="11">
        <v>27</v>
      </c>
      <c r="G1923" s="11">
        <v>20</v>
      </c>
      <c r="H1923" s="11">
        <v>25</v>
      </c>
      <c r="I1923" s="11">
        <v>37</v>
      </c>
      <c r="J1923" s="11">
        <v>28</v>
      </c>
      <c r="K1923" s="11">
        <v>31</v>
      </c>
      <c r="L1923" s="11">
        <v>26</v>
      </c>
      <c r="M1923" s="11">
        <v>45</v>
      </c>
      <c r="N1923" s="11">
        <v>357</v>
      </c>
      <c r="O1923">
        <f t="shared" si="58"/>
        <v>39105</v>
      </c>
      <c r="P1923">
        <f t="shared" si="59"/>
        <v>352.79999999999995</v>
      </c>
    </row>
    <row r="1924" spans="1:16" x14ac:dyDescent="0.25">
      <c r="A1924" s="5">
        <v>39107</v>
      </c>
      <c r="B1924" s="11">
        <v>51</v>
      </c>
      <c r="C1924" s="11">
        <v>39</v>
      </c>
      <c r="D1924" s="11">
        <v>43</v>
      </c>
      <c r="E1924" s="11">
        <v>39</v>
      </c>
      <c r="F1924" s="11">
        <v>34</v>
      </c>
      <c r="G1924" s="11">
        <v>42</v>
      </c>
      <c r="H1924" s="11">
        <v>46</v>
      </c>
      <c r="I1924" s="11">
        <v>39</v>
      </c>
      <c r="J1924" s="11">
        <v>36</v>
      </c>
      <c r="K1924" s="11">
        <v>42</v>
      </c>
      <c r="L1924" s="11">
        <v>69</v>
      </c>
      <c r="M1924" s="11">
        <v>66</v>
      </c>
      <c r="N1924" s="11">
        <v>546</v>
      </c>
      <c r="O1924">
        <f t="shared" si="58"/>
        <v>39107</v>
      </c>
      <c r="P1924">
        <f t="shared" si="59"/>
        <v>556.79999999999995</v>
      </c>
    </row>
    <row r="1925" spans="1:16" x14ac:dyDescent="0.25">
      <c r="A1925" s="5">
        <v>39109</v>
      </c>
      <c r="B1925" s="11">
        <v>122</v>
      </c>
      <c r="C1925" s="11">
        <v>92</v>
      </c>
      <c r="D1925" s="11">
        <v>125</v>
      </c>
      <c r="E1925" s="11">
        <v>92</v>
      </c>
      <c r="F1925" s="11">
        <v>96</v>
      </c>
      <c r="G1925" s="11">
        <v>64</v>
      </c>
      <c r="H1925" s="11">
        <v>106</v>
      </c>
      <c r="I1925" s="11">
        <v>103</v>
      </c>
      <c r="J1925" s="11">
        <v>93</v>
      </c>
      <c r="K1925" s="11">
        <v>131</v>
      </c>
      <c r="L1925" s="11">
        <v>130</v>
      </c>
      <c r="M1925" s="11">
        <v>156</v>
      </c>
      <c r="N1925" s="11">
        <v>1310</v>
      </c>
      <c r="O1925">
        <f t="shared" si="58"/>
        <v>39109</v>
      </c>
      <c r="P1925">
        <f t="shared" si="59"/>
        <v>1351.1999999999998</v>
      </c>
    </row>
    <row r="1926" spans="1:16" x14ac:dyDescent="0.25">
      <c r="A1926" s="5">
        <v>39111</v>
      </c>
      <c r="B1926" s="11">
        <v>16</v>
      </c>
      <c r="C1926" s="11">
        <v>20</v>
      </c>
      <c r="D1926" s="11">
        <v>17</v>
      </c>
      <c r="E1926" s="11">
        <v>17</v>
      </c>
      <c r="F1926" s="11">
        <v>31</v>
      </c>
      <c r="G1926" s="11">
        <v>11</v>
      </c>
      <c r="H1926" s="11">
        <v>12</v>
      </c>
      <c r="I1926" s="11">
        <v>16</v>
      </c>
      <c r="J1926" s="11">
        <v>10</v>
      </c>
      <c r="K1926" s="11">
        <v>11</v>
      </c>
      <c r="L1926" s="11">
        <v>12</v>
      </c>
      <c r="M1926" s="11">
        <v>26</v>
      </c>
      <c r="N1926" s="11">
        <v>199</v>
      </c>
      <c r="O1926">
        <f t="shared" ref="O1926:O1989" si="60">A1926</f>
        <v>39111</v>
      </c>
      <c r="P1926">
        <f t="shared" ref="P1926:P1989" si="61">IF(COUNTA(H1926:L1926)&lt;&gt;5, "", AVERAGE(H1926:L1926)*12)</f>
        <v>146.39999999999998</v>
      </c>
    </row>
    <row r="1927" spans="1:16" x14ac:dyDescent="0.25">
      <c r="A1927" s="5">
        <v>39113</v>
      </c>
      <c r="B1927" s="11">
        <v>587</v>
      </c>
      <c r="C1927" s="11">
        <v>551</v>
      </c>
      <c r="D1927" s="11">
        <v>581</v>
      </c>
      <c r="E1927" s="11">
        <v>517</v>
      </c>
      <c r="F1927" s="11">
        <v>568</v>
      </c>
      <c r="G1927" s="11">
        <v>547</v>
      </c>
      <c r="H1927" s="11">
        <v>644</v>
      </c>
      <c r="I1927" s="11">
        <v>605</v>
      </c>
      <c r="J1927" s="11">
        <v>570</v>
      </c>
      <c r="K1927" s="11">
        <v>643</v>
      </c>
      <c r="L1927" s="11">
        <v>798</v>
      </c>
      <c r="M1927" s="11">
        <v>868</v>
      </c>
      <c r="N1927" s="11">
        <v>7479</v>
      </c>
      <c r="O1927">
        <f t="shared" si="60"/>
        <v>39113</v>
      </c>
      <c r="P1927">
        <f t="shared" si="61"/>
        <v>7824</v>
      </c>
    </row>
    <row r="1928" spans="1:16" x14ac:dyDescent="0.25">
      <c r="A1928" s="5">
        <v>39115</v>
      </c>
      <c r="B1928" s="11">
        <v>15</v>
      </c>
      <c r="C1928" s="11">
        <v>18</v>
      </c>
      <c r="D1928" s="11">
        <v>24</v>
      </c>
      <c r="E1928" s="11">
        <v>11</v>
      </c>
      <c r="F1928" s="11">
        <v>22</v>
      </c>
      <c r="G1928" s="11">
        <v>16</v>
      </c>
      <c r="H1928" s="11">
        <v>14</v>
      </c>
      <c r="I1928" s="11">
        <v>18</v>
      </c>
      <c r="J1928" s="11">
        <v>17</v>
      </c>
      <c r="K1928" s="11">
        <v>18</v>
      </c>
      <c r="L1928" s="11">
        <v>18</v>
      </c>
      <c r="M1928" s="11">
        <v>30</v>
      </c>
      <c r="N1928" s="11">
        <v>221</v>
      </c>
      <c r="O1928">
        <f t="shared" si="60"/>
        <v>39115</v>
      </c>
      <c r="P1928">
        <f t="shared" si="61"/>
        <v>204</v>
      </c>
    </row>
    <row r="1929" spans="1:16" x14ac:dyDescent="0.25">
      <c r="A1929" s="5">
        <v>39117</v>
      </c>
      <c r="B1929" s="11">
        <v>33</v>
      </c>
      <c r="C1929" s="11">
        <v>26</v>
      </c>
      <c r="D1929" s="11">
        <v>29</v>
      </c>
      <c r="E1929" s="11">
        <v>37</v>
      </c>
      <c r="F1929" s="11">
        <v>14</v>
      </c>
      <c r="G1929" s="11">
        <v>30</v>
      </c>
      <c r="H1929" s="11">
        <v>27</v>
      </c>
      <c r="I1929" s="11">
        <v>27</v>
      </c>
      <c r="J1929" s="11">
        <v>37</v>
      </c>
      <c r="K1929" s="11">
        <v>34</v>
      </c>
      <c r="L1929" s="11">
        <v>28</v>
      </c>
      <c r="M1929" s="11">
        <v>57</v>
      </c>
      <c r="N1929" s="11">
        <v>379</v>
      </c>
      <c r="O1929">
        <f t="shared" si="60"/>
        <v>39117</v>
      </c>
      <c r="P1929">
        <f t="shared" si="61"/>
        <v>367.20000000000005</v>
      </c>
    </row>
    <row r="1930" spans="1:16" x14ac:dyDescent="0.25">
      <c r="A1930" s="5">
        <v>39119</v>
      </c>
      <c r="B1930" s="11">
        <v>84</v>
      </c>
      <c r="C1930" s="11">
        <v>89</v>
      </c>
      <c r="D1930" s="11">
        <v>80</v>
      </c>
      <c r="E1930" s="11">
        <v>86</v>
      </c>
      <c r="F1930" s="11">
        <v>84</v>
      </c>
      <c r="G1930" s="11">
        <v>90</v>
      </c>
      <c r="H1930" s="11">
        <v>84</v>
      </c>
      <c r="I1930" s="11">
        <v>84</v>
      </c>
      <c r="J1930" s="11">
        <v>87</v>
      </c>
      <c r="K1930" s="11">
        <v>105</v>
      </c>
      <c r="L1930" s="11">
        <v>104</v>
      </c>
      <c r="M1930" s="11">
        <v>179</v>
      </c>
      <c r="N1930" s="11">
        <v>1156</v>
      </c>
      <c r="O1930">
        <f t="shared" si="60"/>
        <v>39119</v>
      </c>
      <c r="P1930">
        <f t="shared" si="61"/>
        <v>1113.5999999999999</v>
      </c>
    </row>
    <row r="1931" spans="1:16" x14ac:dyDescent="0.25">
      <c r="A1931" s="5">
        <v>39121</v>
      </c>
      <c r="B1931" s="11"/>
      <c r="C1931" s="11">
        <v>17</v>
      </c>
      <c r="D1931" s="11">
        <v>11</v>
      </c>
      <c r="E1931" s="11">
        <v>12</v>
      </c>
      <c r="F1931" s="11">
        <v>12</v>
      </c>
      <c r="G1931" s="11">
        <v>16</v>
      </c>
      <c r="H1931" s="11">
        <v>11</v>
      </c>
      <c r="I1931" s="11"/>
      <c r="J1931" s="11"/>
      <c r="K1931" s="11">
        <v>12</v>
      </c>
      <c r="L1931" s="11">
        <v>31</v>
      </c>
      <c r="M1931" s="11">
        <v>16</v>
      </c>
      <c r="N1931" s="11">
        <v>138</v>
      </c>
      <c r="O1931">
        <f t="shared" si="60"/>
        <v>39121</v>
      </c>
      <c r="P1931" t="str">
        <f t="shared" si="61"/>
        <v/>
      </c>
    </row>
    <row r="1932" spans="1:16" x14ac:dyDescent="0.25">
      <c r="A1932" s="5">
        <v>39123</v>
      </c>
      <c r="B1932" s="11">
        <v>51</v>
      </c>
      <c r="C1932" s="11">
        <v>45</v>
      </c>
      <c r="D1932" s="11">
        <v>47</v>
      </c>
      <c r="E1932" s="11">
        <v>41</v>
      </c>
      <c r="F1932" s="11">
        <v>61</v>
      </c>
      <c r="G1932" s="11">
        <v>49</v>
      </c>
      <c r="H1932" s="11">
        <v>37</v>
      </c>
      <c r="I1932" s="11">
        <v>63</v>
      </c>
      <c r="J1932" s="11">
        <v>50</v>
      </c>
      <c r="K1932" s="11">
        <v>40</v>
      </c>
      <c r="L1932" s="11">
        <v>50</v>
      </c>
      <c r="M1932" s="11">
        <v>68</v>
      </c>
      <c r="N1932" s="11">
        <v>602</v>
      </c>
      <c r="O1932">
        <f t="shared" si="60"/>
        <v>39123</v>
      </c>
      <c r="P1932">
        <f t="shared" si="61"/>
        <v>576</v>
      </c>
    </row>
    <row r="1933" spans="1:16" x14ac:dyDescent="0.25">
      <c r="A1933" s="5">
        <v>39125</v>
      </c>
      <c r="B1933" s="11">
        <v>15</v>
      </c>
      <c r="C1933" s="11">
        <v>17</v>
      </c>
      <c r="D1933" s="11">
        <v>22</v>
      </c>
      <c r="E1933" s="11"/>
      <c r="F1933" s="11">
        <v>21</v>
      </c>
      <c r="G1933" s="11">
        <v>14</v>
      </c>
      <c r="H1933" s="11">
        <v>23</v>
      </c>
      <c r="I1933" s="11">
        <v>18</v>
      </c>
      <c r="J1933" s="11">
        <v>16</v>
      </c>
      <c r="K1933" s="11">
        <v>25</v>
      </c>
      <c r="L1933" s="11">
        <v>28</v>
      </c>
      <c r="M1933" s="11">
        <v>28</v>
      </c>
      <c r="N1933" s="11">
        <v>227</v>
      </c>
      <c r="O1933">
        <f t="shared" si="60"/>
        <v>39125</v>
      </c>
      <c r="P1933">
        <f t="shared" si="61"/>
        <v>264</v>
      </c>
    </row>
    <row r="1934" spans="1:16" x14ac:dyDescent="0.25">
      <c r="A1934" s="5">
        <v>39127</v>
      </c>
      <c r="B1934" s="11">
        <v>42</v>
      </c>
      <c r="C1934" s="11">
        <v>32</v>
      </c>
      <c r="D1934" s="11">
        <v>39</v>
      </c>
      <c r="E1934" s="11">
        <v>34</v>
      </c>
      <c r="F1934" s="11">
        <v>40</v>
      </c>
      <c r="G1934" s="11">
        <v>26</v>
      </c>
      <c r="H1934" s="11">
        <v>38</v>
      </c>
      <c r="I1934" s="11">
        <v>38</v>
      </c>
      <c r="J1934" s="11">
        <v>26</v>
      </c>
      <c r="K1934" s="11">
        <v>37</v>
      </c>
      <c r="L1934" s="11">
        <v>34</v>
      </c>
      <c r="M1934" s="11">
        <v>60</v>
      </c>
      <c r="N1934" s="11">
        <v>446</v>
      </c>
      <c r="O1934">
        <f t="shared" si="60"/>
        <v>39127</v>
      </c>
      <c r="P1934">
        <f t="shared" si="61"/>
        <v>415.20000000000005</v>
      </c>
    </row>
    <row r="1935" spans="1:16" x14ac:dyDescent="0.25">
      <c r="A1935" s="5">
        <v>39129</v>
      </c>
      <c r="B1935" s="11">
        <v>43</v>
      </c>
      <c r="C1935" s="11">
        <v>49</v>
      </c>
      <c r="D1935" s="11">
        <v>58</v>
      </c>
      <c r="E1935" s="11">
        <v>68</v>
      </c>
      <c r="F1935" s="11">
        <v>66</v>
      </c>
      <c r="G1935" s="11">
        <v>59</v>
      </c>
      <c r="H1935" s="11">
        <v>53</v>
      </c>
      <c r="I1935" s="11">
        <v>60</v>
      </c>
      <c r="J1935" s="11">
        <v>50</v>
      </c>
      <c r="K1935" s="11">
        <v>66</v>
      </c>
      <c r="L1935" s="11">
        <v>51</v>
      </c>
      <c r="M1935" s="11">
        <v>96</v>
      </c>
      <c r="N1935" s="11">
        <v>719</v>
      </c>
      <c r="O1935">
        <f t="shared" si="60"/>
        <v>39129</v>
      </c>
      <c r="P1935">
        <f t="shared" si="61"/>
        <v>672</v>
      </c>
    </row>
    <row r="1936" spans="1:16" x14ac:dyDescent="0.25">
      <c r="A1936" s="5">
        <v>39131</v>
      </c>
      <c r="B1936" s="11">
        <v>31</v>
      </c>
      <c r="C1936" s="11">
        <v>28</v>
      </c>
      <c r="D1936" s="11">
        <v>40</v>
      </c>
      <c r="E1936" s="11">
        <v>32</v>
      </c>
      <c r="F1936" s="11">
        <v>33</v>
      </c>
      <c r="G1936" s="11">
        <v>36</v>
      </c>
      <c r="H1936" s="11">
        <v>40</v>
      </c>
      <c r="I1936" s="11">
        <v>32</v>
      </c>
      <c r="J1936" s="11">
        <v>38</v>
      </c>
      <c r="K1936" s="11">
        <v>28</v>
      </c>
      <c r="L1936" s="11">
        <v>36</v>
      </c>
      <c r="M1936" s="11">
        <v>48</v>
      </c>
      <c r="N1936" s="11">
        <v>422</v>
      </c>
      <c r="O1936">
        <f t="shared" si="60"/>
        <v>39131</v>
      </c>
      <c r="P1936">
        <f t="shared" si="61"/>
        <v>417.59999999999997</v>
      </c>
    </row>
    <row r="1937" spans="1:16" x14ac:dyDescent="0.25">
      <c r="A1937" s="5">
        <v>39133</v>
      </c>
      <c r="B1937" s="11">
        <v>119</v>
      </c>
      <c r="C1937" s="11">
        <v>127</v>
      </c>
      <c r="D1937" s="11">
        <v>155</v>
      </c>
      <c r="E1937" s="11">
        <v>156</v>
      </c>
      <c r="F1937" s="11">
        <v>132</v>
      </c>
      <c r="G1937" s="11">
        <v>134</v>
      </c>
      <c r="H1937" s="11">
        <v>140</v>
      </c>
      <c r="I1937" s="11">
        <v>145</v>
      </c>
      <c r="J1937" s="11">
        <v>114</v>
      </c>
      <c r="K1937" s="11">
        <v>126</v>
      </c>
      <c r="L1937" s="11">
        <v>147</v>
      </c>
      <c r="M1937" s="11">
        <v>204</v>
      </c>
      <c r="N1937" s="11">
        <v>1699</v>
      </c>
      <c r="O1937">
        <f t="shared" si="60"/>
        <v>39133</v>
      </c>
      <c r="P1937">
        <f t="shared" si="61"/>
        <v>1612.8000000000002</v>
      </c>
    </row>
    <row r="1938" spans="1:16" x14ac:dyDescent="0.25">
      <c r="A1938" s="5">
        <v>39135</v>
      </c>
      <c r="B1938" s="11">
        <v>37</v>
      </c>
      <c r="C1938" s="11">
        <v>36</v>
      </c>
      <c r="D1938" s="11">
        <v>50</v>
      </c>
      <c r="E1938" s="11">
        <v>35</v>
      </c>
      <c r="F1938" s="11">
        <v>36</v>
      </c>
      <c r="G1938" s="11">
        <v>39</v>
      </c>
      <c r="H1938" s="11">
        <v>34</v>
      </c>
      <c r="I1938" s="11">
        <v>52</v>
      </c>
      <c r="J1938" s="11">
        <v>44</v>
      </c>
      <c r="K1938" s="11">
        <v>45</v>
      </c>
      <c r="L1938" s="11">
        <v>71</v>
      </c>
      <c r="M1938" s="11">
        <v>80</v>
      </c>
      <c r="N1938" s="11">
        <v>559</v>
      </c>
      <c r="O1938">
        <f t="shared" si="60"/>
        <v>39135</v>
      </c>
      <c r="P1938">
        <f t="shared" si="61"/>
        <v>590.40000000000009</v>
      </c>
    </row>
    <row r="1939" spans="1:16" x14ac:dyDescent="0.25">
      <c r="A1939" s="5">
        <v>39137</v>
      </c>
      <c r="B1939" s="11">
        <v>34</v>
      </c>
      <c r="C1939" s="11">
        <v>29</v>
      </c>
      <c r="D1939" s="11">
        <v>20</v>
      </c>
      <c r="E1939" s="11">
        <v>31</v>
      </c>
      <c r="F1939" s="11">
        <v>36</v>
      </c>
      <c r="G1939" s="11">
        <v>24</v>
      </c>
      <c r="H1939" s="11">
        <v>22</v>
      </c>
      <c r="I1939" s="11">
        <v>33</v>
      </c>
      <c r="J1939" s="11">
        <v>38</v>
      </c>
      <c r="K1939" s="11">
        <v>48</v>
      </c>
      <c r="L1939" s="11">
        <v>60</v>
      </c>
      <c r="M1939" s="11">
        <v>38</v>
      </c>
      <c r="N1939" s="11">
        <v>413</v>
      </c>
      <c r="O1939">
        <f t="shared" si="60"/>
        <v>39137</v>
      </c>
      <c r="P1939">
        <f t="shared" si="61"/>
        <v>482.40000000000003</v>
      </c>
    </row>
    <row r="1940" spans="1:16" x14ac:dyDescent="0.25">
      <c r="A1940" s="5">
        <v>39139</v>
      </c>
      <c r="B1940" s="11">
        <v>136</v>
      </c>
      <c r="C1940" s="11">
        <v>134</v>
      </c>
      <c r="D1940" s="11">
        <v>131</v>
      </c>
      <c r="E1940" s="11">
        <v>126</v>
      </c>
      <c r="F1940" s="11">
        <v>99</v>
      </c>
      <c r="G1940" s="11">
        <v>130</v>
      </c>
      <c r="H1940" s="11">
        <v>112</v>
      </c>
      <c r="I1940" s="11">
        <v>147</v>
      </c>
      <c r="J1940" s="11">
        <v>137</v>
      </c>
      <c r="K1940" s="11">
        <v>152</v>
      </c>
      <c r="L1940" s="11">
        <v>158</v>
      </c>
      <c r="M1940" s="11">
        <v>263</v>
      </c>
      <c r="N1940" s="11">
        <v>1725</v>
      </c>
      <c r="O1940">
        <f t="shared" si="60"/>
        <v>39139</v>
      </c>
      <c r="P1940">
        <f t="shared" si="61"/>
        <v>1694.3999999999999</v>
      </c>
    </row>
    <row r="1941" spans="1:16" x14ac:dyDescent="0.25">
      <c r="A1941" s="5">
        <v>39141</v>
      </c>
      <c r="B1941" s="11">
        <v>83</v>
      </c>
      <c r="C1941" s="11">
        <v>64</v>
      </c>
      <c r="D1941" s="11">
        <v>96</v>
      </c>
      <c r="E1941" s="11">
        <v>80</v>
      </c>
      <c r="F1941" s="11">
        <v>89</v>
      </c>
      <c r="G1941" s="11">
        <v>86</v>
      </c>
      <c r="H1941" s="11">
        <v>91</v>
      </c>
      <c r="I1941" s="11">
        <v>74</v>
      </c>
      <c r="J1941" s="11">
        <v>112</v>
      </c>
      <c r="K1941" s="11">
        <v>96</v>
      </c>
      <c r="L1941" s="11">
        <v>98</v>
      </c>
      <c r="M1941" s="11">
        <v>126</v>
      </c>
      <c r="N1941" s="11">
        <v>1095</v>
      </c>
      <c r="O1941">
        <f t="shared" si="60"/>
        <v>39141</v>
      </c>
      <c r="P1941">
        <f t="shared" si="61"/>
        <v>1130.4000000000001</v>
      </c>
    </row>
    <row r="1942" spans="1:16" x14ac:dyDescent="0.25">
      <c r="A1942" s="5">
        <v>39143</v>
      </c>
      <c r="B1942" s="11">
        <v>59</v>
      </c>
      <c r="C1942" s="11">
        <v>53</v>
      </c>
      <c r="D1942" s="11">
        <v>56</v>
      </c>
      <c r="E1942" s="11">
        <v>65</v>
      </c>
      <c r="F1942" s="11">
        <v>56</v>
      </c>
      <c r="G1942" s="11">
        <v>51</v>
      </c>
      <c r="H1942" s="11">
        <v>57</v>
      </c>
      <c r="I1942" s="11">
        <v>61</v>
      </c>
      <c r="J1942" s="11">
        <v>58</v>
      </c>
      <c r="K1942" s="11">
        <v>57</v>
      </c>
      <c r="L1942" s="11">
        <v>56</v>
      </c>
      <c r="M1942" s="11">
        <v>116</v>
      </c>
      <c r="N1942" s="11">
        <v>745</v>
      </c>
      <c r="O1942">
        <f t="shared" si="60"/>
        <v>39143</v>
      </c>
      <c r="P1942">
        <f t="shared" si="61"/>
        <v>693.59999999999991</v>
      </c>
    </row>
    <row r="1943" spans="1:16" x14ac:dyDescent="0.25">
      <c r="A1943" s="5">
        <v>39145</v>
      </c>
      <c r="B1943" s="11">
        <v>121</v>
      </c>
      <c r="C1943" s="11">
        <v>92</v>
      </c>
      <c r="D1943" s="11">
        <v>91</v>
      </c>
      <c r="E1943" s="11">
        <v>92</v>
      </c>
      <c r="F1943" s="11">
        <v>112</v>
      </c>
      <c r="G1943" s="11">
        <v>103</v>
      </c>
      <c r="H1943" s="11">
        <v>95</v>
      </c>
      <c r="I1943" s="11">
        <v>107</v>
      </c>
      <c r="J1943" s="11">
        <v>105</v>
      </c>
      <c r="K1943" s="11">
        <v>97</v>
      </c>
      <c r="L1943" s="11">
        <v>119</v>
      </c>
      <c r="M1943" s="11">
        <v>171</v>
      </c>
      <c r="N1943" s="11">
        <v>1305</v>
      </c>
      <c r="O1943">
        <f t="shared" si="60"/>
        <v>39145</v>
      </c>
      <c r="P1943">
        <f t="shared" si="61"/>
        <v>1255.1999999999998</v>
      </c>
    </row>
    <row r="1944" spans="1:16" x14ac:dyDescent="0.25">
      <c r="A1944" s="5">
        <v>39147</v>
      </c>
      <c r="B1944" s="11">
        <v>65</v>
      </c>
      <c r="C1944" s="11">
        <v>48</v>
      </c>
      <c r="D1944" s="11">
        <v>46</v>
      </c>
      <c r="E1944" s="11">
        <v>51</v>
      </c>
      <c r="F1944" s="11">
        <v>56</v>
      </c>
      <c r="G1944" s="11">
        <v>67</v>
      </c>
      <c r="H1944" s="11">
        <v>47</v>
      </c>
      <c r="I1944" s="11">
        <v>58</v>
      </c>
      <c r="J1944" s="11">
        <v>61</v>
      </c>
      <c r="K1944" s="11">
        <v>50</v>
      </c>
      <c r="L1944" s="11">
        <v>70</v>
      </c>
      <c r="M1944" s="11">
        <v>103</v>
      </c>
      <c r="N1944" s="11">
        <v>722</v>
      </c>
      <c r="O1944">
        <f t="shared" si="60"/>
        <v>39147</v>
      </c>
      <c r="P1944">
        <f t="shared" si="61"/>
        <v>686.40000000000009</v>
      </c>
    </row>
    <row r="1945" spans="1:16" x14ac:dyDescent="0.25">
      <c r="A1945" s="5">
        <v>39149</v>
      </c>
      <c r="B1945" s="11">
        <v>59</v>
      </c>
      <c r="C1945" s="11">
        <v>54</v>
      </c>
      <c r="D1945" s="11">
        <v>45</v>
      </c>
      <c r="E1945" s="11">
        <v>44</v>
      </c>
      <c r="F1945" s="11">
        <v>41</v>
      </c>
      <c r="G1945" s="11">
        <v>48</v>
      </c>
      <c r="H1945" s="11">
        <v>36</v>
      </c>
      <c r="I1945" s="11">
        <v>54</v>
      </c>
      <c r="J1945" s="11">
        <v>60</v>
      </c>
      <c r="K1945" s="11">
        <v>47</v>
      </c>
      <c r="L1945" s="11">
        <v>56</v>
      </c>
      <c r="M1945" s="11">
        <v>87</v>
      </c>
      <c r="N1945" s="11">
        <v>631</v>
      </c>
      <c r="O1945">
        <f t="shared" si="60"/>
        <v>39149</v>
      </c>
      <c r="P1945">
        <f t="shared" si="61"/>
        <v>607.20000000000005</v>
      </c>
    </row>
    <row r="1946" spans="1:16" x14ac:dyDescent="0.25">
      <c r="A1946" s="5">
        <v>39151</v>
      </c>
      <c r="B1946" s="11">
        <v>416</v>
      </c>
      <c r="C1946" s="11">
        <v>387</v>
      </c>
      <c r="D1946" s="11">
        <v>401</v>
      </c>
      <c r="E1946" s="11">
        <v>455</v>
      </c>
      <c r="F1946" s="11">
        <v>434</v>
      </c>
      <c r="G1946" s="11">
        <v>362</v>
      </c>
      <c r="H1946" s="11">
        <v>392</v>
      </c>
      <c r="I1946" s="11">
        <v>427</v>
      </c>
      <c r="J1946" s="11">
        <v>379</v>
      </c>
      <c r="K1946" s="11">
        <v>390</v>
      </c>
      <c r="L1946" s="11">
        <v>538</v>
      </c>
      <c r="M1946" s="11">
        <v>706</v>
      </c>
      <c r="N1946" s="11">
        <v>5287</v>
      </c>
      <c r="O1946">
        <f t="shared" si="60"/>
        <v>39151</v>
      </c>
      <c r="P1946">
        <f t="shared" si="61"/>
        <v>5102.3999999999996</v>
      </c>
    </row>
    <row r="1947" spans="1:16" x14ac:dyDescent="0.25">
      <c r="A1947" s="5">
        <v>39153</v>
      </c>
      <c r="B1947" s="11">
        <v>549</v>
      </c>
      <c r="C1947" s="11">
        <v>521</v>
      </c>
      <c r="D1947" s="11">
        <v>549</v>
      </c>
      <c r="E1947" s="11">
        <v>647</v>
      </c>
      <c r="F1947" s="11">
        <v>584</v>
      </c>
      <c r="G1947" s="11">
        <v>498</v>
      </c>
      <c r="H1947" s="11">
        <v>511</v>
      </c>
      <c r="I1947" s="11">
        <v>516</v>
      </c>
      <c r="J1947" s="11">
        <v>492</v>
      </c>
      <c r="K1947" s="11">
        <v>511</v>
      </c>
      <c r="L1947" s="11">
        <v>668</v>
      </c>
      <c r="M1947" s="11">
        <v>818</v>
      </c>
      <c r="N1947" s="11">
        <v>6864</v>
      </c>
      <c r="O1947">
        <f t="shared" si="60"/>
        <v>39153</v>
      </c>
      <c r="P1947">
        <f t="shared" si="61"/>
        <v>6475.2000000000007</v>
      </c>
    </row>
    <row r="1948" spans="1:16" x14ac:dyDescent="0.25">
      <c r="A1948" s="5">
        <v>39155</v>
      </c>
      <c r="B1948" s="11">
        <v>254</v>
      </c>
      <c r="C1948" s="11">
        <v>233</v>
      </c>
      <c r="D1948" s="11">
        <v>214</v>
      </c>
      <c r="E1948" s="11">
        <v>272</v>
      </c>
      <c r="F1948" s="11">
        <v>227</v>
      </c>
      <c r="G1948" s="11">
        <v>260</v>
      </c>
      <c r="H1948" s="11">
        <v>258</v>
      </c>
      <c r="I1948" s="11">
        <v>231</v>
      </c>
      <c r="J1948" s="11">
        <v>216</v>
      </c>
      <c r="K1948" s="11">
        <v>241</v>
      </c>
      <c r="L1948" s="11">
        <v>267</v>
      </c>
      <c r="M1948" s="11">
        <v>461</v>
      </c>
      <c r="N1948" s="11">
        <v>3134</v>
      </c>
      <c r="O1948">
        <f t="shared" si="60"/>
        <v>39155</v>
      </c>
      <c r="P1948">
        <f t="shared" si="61"/>
        <v>2911.2</v>
      </c>
    </row>
    <row r="1949" spans="1:16" x14ac:dyDescent="0.25">
      <c r="A1949" s="5">
        <v>39157</v>
      </c>
      <c r="B1949" s="11">
        <v>107</v>
      </c>
      <c r="C1949" s="11">
        <v>78</v>
      </c>
      <c r="D1949" s="11">
        <v>112</v>
      </c>
      <c r="E1949" s="11">
        <v>97</v>
      </c>
      <c r="F1949" s="11">
        <v>105</v>
      </c>
      <c r="G1949" s="11">
        <v>100</v>
      </c>
      <c r="H1949" s="11">
        <v>97</v>
      </c>
      <c r="I1949" s="11">
        <v>86</v>
      </c>
      <c r="J1949" s="11">
        <v>82</v>
      </c>
      <c r="K1949" s="11">
        <v>136</v>
      </c>
      <c r="L1949" s="11">
        <v>134</v>
      </c>
      <c r="M1949" s="11">
        <v>208</v>
      </c>
      <c r="N1949" s="11">
        <v>1342</v>
      </c>
      <c r="O1949">
        <f t="shared" si="60"/>
        <v>39157</v>
      </c>
      <c r="P1949">
        <f t="shared" si="61"/>
        <v>1284</v>
      </c>
    </row>
    <row r="1950" spans="1:16" x14ac:dyDescent="0.25">
      <c r="A1950" s="5">
        <v>39159</v>
      </c>
      <c r="B1950" s="11">
        <v>36</v>
      </c>
      <c r="C1950" s="11">
        <v>40</v>
      </c>
      <c r="D1950" s="11">
        <v>43</v>
      </c>
      <c r="E1950" s="11">
        <v>34</v>
      </c>
      <c r="F1950" s="11">
        <v>33</v>
      </c>
      <c r="G1950" s="11">
        <v>44</v>
      </c>
      <c r="H1950" s="11">
        <v>35</v>
      </c>
      <c r="I1950" s="11">
        <v>35</v>
      </c>
      <c r="J1950" s="11">
        <v>31</v>
      </c>
      <c r="K1950" s="11">
        <v>46</v>
      </c>
      <c r="L1950" s="11">
        <v>50</v>
      </c>
      <c r="M1950" s="11">
        <v>61</v>
      </c>
      <c r="N1950" s="11">
        <v>488</v>
      </c>
      <c r="O1950">
        <f t="shared" si="60"/>
        <v>39159</v>
      </c>
      <c r="P1950">
        <f t="shared" si="61"/>
        <v>472.79999999999995</v>
      </c>
    </row>
    <row r="1951" spans="1:16" x14ac:dyDescent="0.25">
      <c r="A1951" s="5">
        <v>39161</v>
      </c>
      <c r="B1951" s="11">
        <v>31</v>
      </c>
      <c r="C1951" s="11">
        <v>21</v>
      </c>
      <c r="D1951" s="11">
        <v>35</v>
      </c>
      <c r="E1951" s="11">
        <v>29</v>
      </c>
      <c r="F1951" s="11">
        <v>33</v>
      </c>
      <c r="G1951" s="11">
        <v>27</v>
      </c>
      <c r="H1951" s="11">
        <v>31</v>
      </c>
      <c r="I1951" s="11">
        <v>29</v>
      </c>
      <c r="J1951" s="11">
        <v>26</v>
      </c>
      <c r="K1951" s="11">
        <v>21</v>
      </c>
      <c r="L1951" s="11">
        <v>66</v>
      </c>
      <c r="M1951" s="11">
        <v>45</v>
      </c>
      <c r="N1951" s="11">
        <v>394</v>
      </c>
      <c r="O1951">
        <f t="shared" si="60"/>
        <v>39161</v>
      </c>
      <c r="P1951">
        <f t="shared" si="61"/>
        <v>415.20000000000005</v>
      </c>
    </row>
    <row r="1952" spans="1:16" x14ac:dyDescent="0.25">
      <c r="A1952" s="5">
        <v>39163</v>
      </c>
      <c r="B1952" s="11">
        <v>23</v>
      </c>
      <c r="C1952" s="11">
        <v>16</v>
      </c>
      <c r="D1952" s="11">
        <v>17</v>
      </c>
      <c r="E1952" s="11">
        <v>11</v>
      </c>
      <c r="F1952" s="11">
        <v>15</v>
      </c>
      <c r="G1952" s="11">
        <v>15</v>
      </c>
      <c r="H1952" s="11">
        <v>14</v>
      </c>
      <c r="I1952" s="11">
        <v>12</v>
      </c>
      <c r="J1952" s="11">
        <v>18</v>
      </c>
      <c r="K1952" s="11">
        <v>18</v>
      </c>
      <c r="L1952" s="11">
        <v>17</v>
      </c>
      <c r="M1952" s="11">
        <v>26</v>
      </c>
      <c r="N1952" s="11">
        <v>202</v>
      </c>
      <c r="O1952">
        <f t="shared" si="60"/>
        <v>39163</v>
      </c>
      <c r="P1952">
        <f t="shared" si="61"/>
        <v>189.60000000000002</v>
      </c>
    </row>
    <row r="1953" spans="1:16" x14ac:dyDescent="0.25">
      <c r="A1953" s="5">
        <v>39165</v>
      </c>
      <c r="B1953" s="11">
        <v>177</v>
      </c>
      <c r="C1953" s="11">
        <v>164</v>
      </c>
      <c r="D1953" s="11">
        <v>157</v>
      </c>
      <c r="E1953" s="11">
        <v>162</v>
      </c>
      <c r="F1953" s="11">
        <v>168</v>
      </c>
      <c r="G1953" s="11">
        <v>153</v>
      </c>
      <c r="H1953" s="11">
        <v>182</v>
      </c>
      <c r="I1953" s="11">
        <v>177</v>
      </c>
      <c r="J1953" s="11">
        <v>189</v>
      </c>
      <c r="K1953" s="11">
        <v>194</v>
      </c>
      <c r="L1953" s="11">
        <v>213</v>
      </c>
      <c r="M1953" s="11">
        <v>293</v>
      </c>
      <c r="N1953" s="11">
        <v>2229</v>
      </c>
      <c r="O1953">
        <f t="shared" si="60"/>
        <v>39165</v>
      </c>
      <c r="P1953">
        <f t="shared" si="61"/>
        <v>2292</v>
      </c>
    </row>
    <row r="1954" spans="1:16" x14ac:dyDescent="0.25">
      <c r="A1954" s="5">
        <v>39167</v>
      </c>
      <c r="B1954" s="11">
        <v>80</v>
      </c>
      <c r="C1954" s="11">
        <v>60</v>
      </c>
      <c r="D1954" s="11">
        <v>57</v>
      </c>
      <c r="E1954" s="11">
        <v>72</v>
      </c>
      <c r="F1954" s="11">
        <v>71</v>
      </c>
      <c r="G1954" s="11">
        <v>56</v>
      </c>
      <c r="H1954" s="11">
        <v>45</v>
      </c>
      <c r="I1954" s="11">
        <v>70</v>
      </c>
      <c r="J1954" s="11">
        <v>66</v>
      </c>
      <c r="K1954" s="11">
        <v>71</v>
      </c>
      <c r="L1954" s="11">
        <v>74</v>
      </c>
      <c r="M1954" s="11">
        <v>114</v>
      </c>
      <c r="N1954" s="11">
        <v>836</v>
      </c>
      <c r="O1954">
        <f t="shared" si="60"/>
        <v>39167</v>
      </c>
      <c r="P1954">
        <f t="shared" si="61"/>
        <v>782.40000000000009</v>
      </c>
    </row>
    <row r="1955" spans="1:16" x14ac:dyDescent="0.25">
      <c r="A1955" s="5">
        <v>39169</v>
      </c>
      <c r="B1955" s="11">
        <v>122</v>
      </c>
      <c r="C1955" s="11">
        <v>103</v>
      </c>
      <c r="D1955" s="11">
        <v>110</v>
      </c>
      <c r="E1955" s="11">
        <v>126</v>
      </c>
      <c r="F1955" s="11">
        <v>103</v>
      </c>
      <c r="G1955" s="11">
        <v>106</v>
      </c>
      <c r="H1955" s="11">
        <v>105</v>
      </c>
      <c r="I1955" s="11">
        <v>94</v>
      </c>
      <c r="J1955" s="11">
        <v>95</v>
      </c>
      <c r="K1955" s="11">
        <v>116</v>
      </c>
      <c r="L1955" s="11">
        <v>136</v>
      </c>
      <c r="M1955" s="11">
        <v>162</v>
      </c>
      <c r="N1955" s="11">
        <v>1378</v>
      </c>
      <c r="O1955">
        <f t="shared" si="60"/>
        <v>39169</v>
      </c>
      <c r="P1955">
        <f t="shared" si="61"/>
        <v>1310.4000000000001</v>
      </c>
    </row>
    <row r="1956" spans="1:16" x14ac:dyDescent="0.25">
      <c r="A1956" s="5">
        <v>39171</v>
      </c>
      <c r="B1956" s="11">
        <v>31</v>
      </c>
      <c r="C1956" s="11">
        <v>46</v>
      </c>
      <c r="D1956" s="11">
        <v>39</v>
      </c>
      <c r="E1956" s="11">
        <v>23</v>
      </c>
      <c r="F1956" s="11">
        <v>32</v>
      </c>
      <c r="G1956" s="11">
        <v>30</v>
      </c>
      <c r="H1956" s="11">
        <v>28</v>
      </c>
      <c r="I1956" s="11">
        <v>38</v>
      </c>
      <c r="J1956" s="11">
        <v>33</v>
      </c>
      <c r="K1956" s="11">
        <v>35</v>
      </c>
      <c r="L1956" s="11">
        <v>27</v>
      </c>
      <c r="M1956" s="11">
        <v>83</v>
      </c>
      <c r="N1956" s="11">
        <v>445</v>
      </c>
      <c r="O1956">
        <f t="shared" si="60"/>
        <v>39171</v>
      </c>
      <c r="P1956">
        <f t="shared" si="61"/>
        <v>386.40000000000003</v>
      </c>
    </row>
    <row r="1957" spans="1:16" x14ac:dyDescent="0.25">
      <c r="A1957" s="5">
        <v>39173</v>
      </c>
      <c r="B1957" s="11">
        <v>108</v>
      </c>
      <c r="C1957" s="11">
        <v>86</v>
      </c>
      <c r="D1957" s="11">
        <v>109</v>
      </c>
      <c r="E1957" s="11">
        <v>136</v>
      </c>
      <c r="F1957" s="11">
        <v>134</v>
      </c>
      <c r="G1957" s="11">
        <v>88</v>
      </c>
      <c r="H1957" s="11">
        <v>110</v>
      </c>
      <c r="I1957" s="11">
        <v>97</v>
      </c>
      <c r="J1957" s="11">
        <v>122</v>
      </c>
      <c r="K1957" s="11">
        <v>121</v>
      </c>
      <c r="L1957" s="11">
        <v>119</v>
      </c>
      <c r="M1957" s="11">
        <v>161</v>
      </c>
      <c r="N1957" s="11">
        <v>1391</v>
      </c>
      <c r="O1957">
        <f t="shared" si="60"/>
        <v>39173</v>
      </c>
      <c r="P1957">
        <f t="shared" si="61"/>
        <v>1365.6</v>
      </c>
    </row>
    <row r="1958" spans="1:16" x14ac:dyDescent="0.25">
      <c r="A1958" s="5">
        <v>39175</v>
      </c>
      <c r="B1958" s="11">
        <v>26</v>
      </c>
      <c r="C1958" s="11">
        <v>18</v>
      </c>
      <c r="D1958" s="11">
        <v>24</v>
      </c>
      <c r="E1958" s="11">
        <v>27</v>
      </c>
      <c r="F1958" s="11">
        <v>22</v>
      </c>
      <c r="G1958" s="11">
        <v>18</v>
      </c>
      <c r="H1958" s="11">
        <v>31</v>
      </c>
      <c r="I1958" s="11">
        <v>29</v>
      </c>
      <c r="J1958" s="11">
        <v>26</v>
      </c>
      <c r="K1958" s="11">
        <v>25</v>
      </c>
      <c r="L1958" s="11">
        <v>25</v>
      </c>
      <c r="M1958" s="11">
        <v>47</v>
      </c>
      <c r="N1958" s="11">
        <v>318</v>
      </c>
      <c r="O1958">
        <f t="shared" si="60"/>
        <v>39175</v>
      </c>
      <c r="P1958">
        <f t="shared" si="61"/>
        <v>326.39999999999998</v>
      </c>
    </row>
    <row r="1959" spans="1:16" x14ac:dyDescent="0.25">
      <c r="A1959" s="5">
        <v>40001</v>
      </c>
      <c r="B1959" s="11">
        <v>22</v>
      </c>
      <c r="C1959" s="11">
        <v>17</v>
      </c>
      <c r="D1959" s="11">
        <v>22</v>
      </c>
      <c r="E1959" s="11">
        <v>20</v>
      </c>
      <c r="F1959" s="11">
        <v>19</v>
      </c>
      <c r="G1959" s="11">
        <v>18</v>
      </c>
      <c r="H1959" s="11">
        <v>31</v>
      </c>
      <c r="I1959" s="11">
        <v>29</v>
      </c>
      <c r="J1959" s="11">
        <v>26</v>
      </c>
      <c r="K1959" s="11">
        <v>23</v>
      </c>
      <c r="L1959" s="11">
        <v>23</v>
      </c>
      <c r="M1959" s="11">
        <v>30</v>
      </c>
      <c r="N1959" s="11">
        <v>280</v>
      </c>
      <c r="O1959">
        <f t="shared" si="60"/>
        <v>40001</v>
      </c>
      <c r="P1959">
        <f t="shared" si="61"/>
        <v>316.79999999999995</v>
      </c>
    </row>
    <row r="1960" spans="1:16" x14ac:dyDescent="0.25">
      <c r="A1960" s="5">
        <v>40003</v>
      </c>
      <c r="B1960" s="11">
        <v>10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>
        <v>10</v>
      </c>
      <c r="O1960">
        <f t="shared" si="60"/>
        <v>40003</v>
      </c>
      <c r="P1960" t="str">
        <f t="shared" si="61"/>
        <v/>
      </c>
    </row>
    <row r="1961" spans="1:16" x14ac:dyDescent="0.25">
      <c r="A1961" s="5">
        <v>40005</v>
      </c>
      <c r="B1961" s="11">
        <v>11</v>
      </c>
      <c r="C1961" s="11">
        <v>19</v>
      </c>
      <c r="D1961" s="11">
        <v>14</v>
      </c>
      <c r="E1961" s="11">
        <v>19</v>
      </c>
      <c r="F1961" s="11">
        <v>10</v>
      </c>
      <c r="G1961" s="11">
        <v>25</v>
      </c>
      <c r="H1961" s="11">
        <v>17</v>
      </c>
      <c r="I1961" s="11">
        <v>20</v>
      </c>
      <c r="J1961" s="11">
        <v>16</v>
      </c>
      <c r="K1961" s="11">
        <v>20</v>
      </c>
      <c r="L1961" s="11">
        <v>18</v>
      </c>
      <c r="M1961" s="11">
        <v>21</v>
      </c>
      <c r="N1961" s="11">
        <v>210</v>
      </c>
      <c r="O1961">
        <f t="shared" si="60"/>
        <v>40005</v>
      </c>
      <c r="P1961">
        <f t="shared" si="61"/>
        <v>218.39999999999998</v>
      </c>
    </row>
    <row r="1962" spans="1:16" x14ac:dyDescent="0.25">
      <c r="A1962" s="5">
        <v>40009</v>
      </c>
      <c r="B1962" s="11">
        <v>27</v>
      </c>
      <c r="C1962" s="11">
        <v>24</v>
      </c>
      <c r="D1962" s="11">
        <v>20</v>
      </c>
      <c r="E1962" s="11">
        <v>13</v>
      </c>
      <c r="F1962" s="11">
        <v>18</v>
      </c>
      <c r="G1962" s="11">
        <v>20</v>
      </c>
      <c r="H1962" s="11">
        <v>24</v>
      </c>
      <c r="I1962" s="11">
        <v>16</v>
      </c>
      <c r="J1962" s="11">
        <v>21</v>
      </c>
      <c r="K1962" s="11">
        <v>26</v>
      </c>
      <c r="L1962" s="11">
        <v>31</v>
      </c>
      <c r="M1962" s="11">
        <v>60</v>
      </c>
      <c r="N1962" s="11">
        <v>300</v>
      </c>
      <c r="O1962">
        <f t="shared" si="60"/>
        <v>40009</v>
      </c>
      <c r="P1962">
        <f t="shared" si="61"/>
        <v>283.20000000000005</v>
      </c>
    </row>
    <row r="1963" spans="1:16" x14ac:dyDescent="0.25">
      <c r="A1963" s="5">
        <v>40011</v>
      </c>
      <c r="B1963" s="11">
        <v>15</v>
      </c>
      <c r="C1963" s="11"/>
      <c r="D1963" s="11"/>
      <c r="E1963" s="11">
        <v>10</v>
      </c>
      <c r="F1963" s="11">
        <v>14</v>
      </c>
      <c r="G1963" s="11">
        <v>14</v>
      </c>
      <c r="H1963" s="11">
        <v>10</v>
      </c>
      <c r="I1963" s="11">
        <v>17</v>
      </c>
      <c r="J1963" s="11"/>
      <c r="K1963" s="11">
        <v>10</v>
      </c>
      <c r="L1963" s="11">
        <v>25</v>
      </c>
      <c r="M1963" s="11">
        <v>20</v>
      </c>
      <c r="N1963" s="11">
        <v>135</v>
      </c>
      <c r="O1963">
        <f t="shared" si="60"/>
        <v>40011</v>
      </c>
      <c r="P1963" t="str">
        <f t="shared" si="61"/>
        <v/>
      </c>
    </row>
    <row r="1964" spans="1:16" x14ac:dyDescent="0.25">
      <c r="A1964" s="5">
        <v>40013</v>
      </c>
      <c r="B1964" s="11">
        <v>59</v>
      </c>
      <c r="C1964" s="11">
        <v>46</v>
      </c>
      <c r="D1964" s="11">
        <v>41</v>
      </c>
      <c r="E1964" s="11">
        <v>34</v>
      </c>
      <c r="F1964" s="11">
        <v>41</v>
      </c>
      <c r="G1964" s="11">
        <v>56</v>
      </c>
      <c r="H1964" s="11">
        <v>51</v>
      </c>
      <c r="I1964" s="11">
        <v>50</v>
      </c>
      <c r="J1964" s="11">
        <v>53</v>
      </c>
      <c r="K1964" s="11">
        <v>55</v>
      </c>
      <c r="L1964" s="11">
        <v>58</v>
      </c>
      <c r="M1964" s="11">
        <v>85</v>
      </c>
      <c r="N1964" s="11">
        <v>629</v>
      </c>
      <c r="O1964">
        <f t="shared" si="60"/>
        <v>40013</v>
      </c>
      <c r="P1964">
        <f t="shared" si="61"/>
        <v>640.79999999999995</v>
      </c>
    </row>
    <row r="1965" spans="1:16" x14ac:dyDescent="0.25">
      <c r="A1965" s="5">
        <v>40015</v>
      </c>
      <c r="B1965" s="11">
        <v>36</v>
      </c>
      <c r="C1965" s="11">
        <v>22</v>
      </c>
      <c r="D1965" s="11">
        <v>34</v>
      </c>
      <c r="E1965" s="11">
        <v>39</v>
      </c>
      <c r="F1965" s="11">
        <v>34</v>
      </c>
      <c r="G1965" s="11">
        <v>30</v>
      </c>
      <c r="H1965" s="11">
        <v>36</v>
      </c>
      <c r="I1965" s="11">
        <v>42</v>
      </c>
      <c r="J1965" s="11">
        <v>35</v>
      </c>
      <c r="K1965" s="11">
        <v>54</v>
      </c>
      <c r="L1965" s="11">
        <v>55</v>
      </c>
      <c r="M1965" s="11">
        <v>54</v>
      </c>
      <c r="N1965" s="11">
        <v>471</v>
      </c>
      <c r="O1965">
        <f t="shared" si="60"/>
        <v>40015</v>
      </c>
      <c r="P1965">
        <f t="shared" si="61"/>
        <v>532.79999999999995</v>
      </c>
    </row>
    <row r="1966" spans="1:16" x14ac:dyDescent="0.25">
      <c r="A1966" s="5">
        <v>40017</v>
      </c>
      <c r="B1966" s="11">
        <v>104</v>
      </c>
      <c r="C1966" s="11">
        <v>105</v>
      </c>
      <c r="D1966" s="11">
        <v>103</v>
      </c>
      <c r="E1966" s="11">
        <v>75</v>
      </c>
      <c r="F1966" s="11">
        <v>88</v>
      </c>
      <c r="G1966" s="11">
        <v>90</v>
      </c>
      <c r="H1966" s="11">
        <v>104</v>
      </c>
      <c r="I1966" s="11">
        <v>89</v>
      </c>
      <c r="J1966" s="11">
        <v>85</v>
      </c>
      <c r="K1966" s="11">
        <v>139</v>
      </c>
      <c r="L1966" s="11">
        <v>135</v>
      </c>
      <c r="M1966" s="11">
        <v>178</v>
      </c>
      <c r="N1966" s="11">
        <v>1295</v>
      </c>
      <c r="O1966">
        <f t="shared" si="60"/>
        <v>40017</v>
      </c>
      <c r="P1966">
        <f t="shared" si="61"/>
        <v>1324.8000000000002</v>
      </c>
    </row>
    <row r="1967" spans="1:16" x14ac:dyDescent="0.25">
      <c r="A1967" s="5">
        <v>40019</v>
      </c>
      <c r="B1967" s="11">
        <v>61</v>
      </c>
      <c r="C1967" s="11">
        <v>46</v>
      </c>
      <c r="D1967" s="11">
        <v>54</v>
      </c>
      <c r="E1967" s="11">
        <v>49</v>
      </c>
      <c r="F1967" s="11">
        <v>38</v>
      </c>
      <c r="G1967" s="11">
        <v>62</v>
      </c>
      <c r="H1967" s="11">
        <v>53</v>
      </c>
      <c r="I1967" s="11">
        <v>53</v>
      </c>
      <c r="J1967" s="11">
        <v>48</v>
      </c>
      <c r="K1967" s="11">
        <v>76</v>
      </c>
      <c r="L1967" s="11">
        <v>66</v>
      </c>
      <c r="M1967" s="11">
        <v>91</v>
      </c>
      <c r="N1967" s="11">
        <v>697</v>
      </c>
      <c r="O1967">
        <f t="shared" si="60"/>
        <v>40019</v>
      </c>
      <c r="P1967">
        <f t="shared" si="61"/>
        <v>710.40000000000009</v>
      </c>
    </row>
    <row r="1968" spans="1:16" x14ac:dyDescent="0.25">
      <c r="A1968" s="5">
        <v>40021</v>
      </c>
      <c r="B1968" s="11">
        <v>42</v>
      </c>
      <c r="C1968" s="11">
        <v>46</v>
      </c>
      <c r="D1968" s="11">
        <v>55</v>
      </c>
      <c r="E1968" s="11">
        <v>47</v>
      </c>
      <c r="F1968" s="11">
        <v>40</v>
      </c>
      <c r="G1968" s="11">
        <v>51</v>
      </c>
      <c r="H1968" s="11">
        <v>45</v>
      </c>
      <c r="I1968" s="11">
        <v>45</v>
      </c>
      <c r="J1968" s="11">
        <v>44</v>
      </c>
      <c r="K1968" s="11">
        <v>48</v>
      </c>
      <c r="L1968" s="11">
        <v>55</v>
      </c>
      <c r="M1968" s="11">
        <v>84</v>
      </c>
      <c r="N1968" s="11">
        <v>602</v>
      </c>
      <c r="O1968">
        <f t="shared" si="60"/>
        <v>40021</v>
      </c>
      <c r="P1968">
        <f t="shared" si="61"/>
        <v>568.79999999999995</v>
      </c>
    </row>
    <row r="1969" spans="1:16" x14ac:dyDescent="0.25">
      <c r="A1969" s="5">
        <v>40023</v>
      </c>
      <c r="B1969" s="11">
        <v>21</v>
      </c>
      <c r="C1969" s="11">
        <v>15</v>
      </c>
      <c r="D1969" s="11">
        <v>20</v>
      </c>
      <c r="E1969" s="11">
        <v>21</v>
      </c>
      <c r="F1969" s="11">
        <v>22</v>
      </c>
      <c r="G1969" s="11">
        <v>21</v>
      </c>
      <c r="H1969" s="11">
        <v>17</v>
      </c>
      <c r="I1969" s="11">
        <v>37</v>
      </c>
      <c r="J1969" s="11">
        <v>25</v>
      </c>
      <c r="K1969" s="11">
        <v>23</v>
      </c>
      <c r="L1969" s="11">
        <v>21</v>
      </c>
      <c r="M1969" s="11">
        <v>25</v>
      </c>
      <c r="N1969" s="11">
        <v>268</v>
      </c>
      <c r="O1969">
        <f t="shared" si="60"/>
        <v>40023</v>
      </c>
      <c r="P1969">
        <f t="shared" si="61"/>
        <v>295.20000000000005</v>
      </c>
    </row>
    <row r="1970" spans="1:16" x14ac:dyDescent="0.25">
      <c r="A1970" s="5">
        <v>40027</v>
      </c>
      <c r="B1970" s="11">
        <v>187</v>
      </c>
      <c r="C1970" s="11">
        <v>184</v>
      </c>
      <c r="D1970" s="11">
        <v>193</v>
      </c>
      <c r="E1970" s="11">
        <v>203</v>
      </c>
      <c r="F1970" s="11">
        <v>203</v>
      </c>
      <c r="G1970" s="11">
        <v>158</v>
      </c>
      <c r="H1970" s="11">
        <v>189</v>
      </c>
      <c r="I1970" s="11">
        <v>156</v>
      </c>
      <c r="J1970" s="11">
        <v>184</v>
      </c>
      <c r="K1970" s="11">
        <v>221</v>
      </c>
      <c r="L1970" s="11">
        <v>252</v>
      </c>
      <c r="M1970" s="11">
        <v>312</v>
      </c>
      <c r="N1970" s="11">
        <v>2442</v>
      </c>
      <c r="O1970">
        <f t="shared" si="60"/>
        <v>40027</v>
      </c>
      <c r="P1970">
        <f t="shared" si="61"/>
        <v>2404.8000000000002</v>
      </c>
    </row>
    <row r="1971" spans="1:16" x14ac:dyDescent="0.25">
      <c r="A1971" s="5">
        <v>40029</v>
      </c>
      <c r="B1971" s="11"/>
      <c r="C1971" s="11"/>
      <c r="D1971" s="11"/>
      <c r="E1971" s="11"/>
      <c r="F1971" s="11">
        <v>12</v>
      </c>
      <c r="G1971" s="11"/>
      <c r="H1971" s="11"/>
      <c r="I1971" s="11">
        <v>10</v>
      </c>
      <c r="J1971" s="11">
        <v>10</v>
      </c>
      <c r="K1971" s="11"/>
      <c r="L1971" s="11">
        <v>15</v>
      </c>
      <c r="M1971" s="11">
        <v>12</v>
      </c>
      <c r="N1971" s="11">
        <v>59</v>
      </c>
      <c r="O1971">
        <f t="shared" si="60"/>
        <v>40029</v>
      </c>
      <c r="P1971" t="str">
        <f t="shared" si="61"/>
        <v/>
      </c>
    </row>
    <row r="1972" spans="1:16" x14ac:dyDescent="0.25">
      <c r="A1972" s="5">
        <v>40031</v>
      </c>
      <c r="B1972" s="11">
        <v>108</v>
      </c>
      <c r="C1972" s="11">
        <v>95</v>
      </c>
      <c r="D1972" s="11">
        <v>97</v>
      </c>
      <c r="E1972" s="11">
        <v>90</v>
      </c>
      <c r="F1972" s="11">
        <v>102</v>
      </c>
      <c r="G1972" s="11">
        <v>85</v>
      </c>
      <c r="H1972" s="11">
        <v>86</v>
      </c>
      <c r="I1972" s="11">
        <v>101</v>
      </c>
      <c r="J1972" s="11">
        <v>86</v>
      </c>
      <c r="K1972" s="11">
        <v>105</v>
      </c>
      <c r="L1972" s="11">
        <v>145</v>
      </c>
      <c r="M1972" s="11">
        <v>180</v>
      </c>
      <c r="N1972" s="11">
        <v>1280</v>
      </c>
      <c r="O1972">
        <f t="shared" si="60"/>
        <v>40031</v>
      </c>
      <c r="P1972">
        <f t="shared" si="61"/>
        <v>1255.1999999999998</v>
      </c>
    </row>
    <row r="1973" spans="1:16" x14ac:dyDescent="0.25">
      <c r="A1973" s="5">
        <v>40033</v>
      </c>
      <c r="B1973" s="11"/>
      <c r="C1973" s="11"/>
      <c r="D1973" s="11"/>
      <c r="E1973" s="11">
        <v>12</v>
      </c>
      <c r="F1973" s="11">
        <v>10</v>
      </c>
      <c r="G1973" s="11"/>
      <c r="H1973" s="11"/>
      <c r="I1973" s="11"/>
      <c r="J1973" s="11"/>
      <c r="K1973" s="11"/>
      <c r="L1973" s="11"/>
      <c r="M1973" s="11">
        <v>16</v>
      </c>
      <c r="N1973" s="11">
        <v>38</v>
      </c>
      <c r="O1973">
        <f t="shared" si="60"/>
        <v>40033</v>
      </c>
      <c r="P1973" t="str">
        <f t="shared" si="61"/>
        <v/>
      </c>
    </row>
    <row r="1974" spans="1:16" x14ac:dyDescent="0.25">
      <c r="A1974" s="5">
        <v>40035</v>
      </c>
      <c r="B1974" s="11">
        <v>14</v>
      </c>
      <c r="C1974" s="11">
        <v>20</v>
      </c>
      <c r="D1974" s="11">
        <v>16</v>
      </c>
      <c r="E1974" s="11">
        <v>17</v>
      </c>
      <c r="F1974" s="11">
        <v>15</v>
      </c>
      <c r="G1974" s="11">
        <v>20</v>
      </c>
      <c r="H1974" s="11">
        <v>13</v>
      </c>
      <c r="I1974" s="11">
        <v>20</v>
      </c>
      <c r="J1974" s="11">
        <v>16</v>
      </c>
      <c r="K1974" s="11">
        <v>24</v>
      </c>
      <c r="L1974" s="11">
        <v>26</v>
      </c>
      <c r="M1974" s="11">
        <v>29</v>
      </c>
      <c r="N1974" s="11">
        <v>230</v>
      </c>
      <c r="O1974">
        <f t="shared" si="60"/>
        <v>40035</v>
      </c>
      <c r="P1974">
        <f t="shared" si="61"/>
        <v>237.60000000000002</v>
      </c>
    </row>
    <row r="1975" spans="1:16" x14ac:dyDescent="0.25">
      <c r="A1975" s="5">
        <v>40037</v>
      </c>
      <c r="B1975" s="11">
        <v>102</v>
      </c>
      <c r="C1975" s="11">
        <v>75</v>
      </c>
      <c r="D1975" s="11">
        <v>67</v>
      </c>
      <c r="E1975" s="11">
        <v>57</v>
      </c>
      <c r="F1975" s="11">
        <v>67</v>
      </c>
      <c r="G1975" s="11">
        <v>70</v>
      </c>
      <c r="H1975" s="11">
        <v>77</v>
      </c>
      <c r="I1975" s="11">
        <v>84</v>
      </c>
      <c r="J1975" s="11">
        <v>80</v>
      </c>
      <c r="K1975" s="11">
        <v>89</v>
      </c>
      <c r="L1975" s="11">
        <v>99</v>
      </c>
      <c r="M1975" s="11">
        <v>111</v>
      </c>
      <c r="N1975" s="11">
        <v>978</v>
      </c>
      <c r="O1975">
        <f t="shared" si="60"/>
        <v>40037</v>
      </c>
      <c r="P1975">
        <f t="shared" si="61"/>
        <v>1029.5999999999999</v>
      </c>
    </row>
    <row r="1976" spans="1:16" x14ac:dyDescent="0.25">
      <c r="A1976" s="5">
        <v>40039</v>
      </c>
      <c r="B1976" s="11">
        <v>32</v>
      </c>
      <c r="C1976" s="11">
        <v>26</v>
      </c>
      <c r="D1976" s="11">
        <v>37</v>
      </c>
      <c r="E1976" s="11">
        <v>18</v>
      </c>
      <c r="F1976" s="11">
        <v>39</v>
      </c>
      <c r="G1976" s="11">
        <v>25</v>
      </c>
      <c r="H1976" s="11">
        <v>23</v>
      </c>
      <c r="I1976" s="11">
        <v>23</v>
      </c>
      <c r="J1976" s="11">
        <v>21</v>
      </c>
      <c r="K1976" s="11">
        <v>43</v>
      </c>
      <c r="L1976" s="11">
        <v>46</v>
      </c>
      <c r="M1976" s="11">
        <v>66</v>
      </c>
      <c r="N1976" s="11">
        <v>399</v>
      </c>
      <c r="O1976">
        <f t="shared" si="60"/>
        <v>40039</v>
      </c>
      <c r="P1976">
        <f t="shared" si="61"/>
        <v>374.4</v>
      </c>
    </row>
    <row r="1977" spans="1:16" x14ac:dyDescent="0.25">
      <c r="A1977" s="5">
        <v>40041</v>
      </c>
      <c r="B1977" s="11">
        <v>48</v>
      </c>
      <c r="C1977" s="11">
        <v>43</v>
      </c>
      <c r="D1977" s="11">
        <v>57</v>
      </c>
      <c r="E1977" s="11">
        <v>72</v>
      </c>
      <c r="F1977" s="11">
        <v>55</v>
      </c>
      <c r="G1977" s="11">
        <v>46</v>
      </c>
      <c r="H1977" s="11">
        <v>58</v>
      </c>
      <c r="I1977" s="11">
        <v>55</v>
      </c>
      <c r="J1977" s="11">
        <v>48</v>
      </c>
      <c r="K1977" s="11">
        <v>65</v>
      </c>
      <c r="L1977" s="11">
        <v>75</v>
      </c>
      <c r="M1977" s="11">
        <v>81</v>
      </c>
      <c r="N1977" s="11">
        <v>703</v>
      </c>
      <c r="O1977">
        <f t="shared" si="60"/>
        <v>40041</v>
      </c>
      <c r="P1977">
        <f t="shared" si="61"/>
        <v>722.40000000000009</v>
      </c>
    </row>
    <row r="1978" spans="1:16" x14ac:dyDescent="0.25">
      <c r="A1978" s="5">
        <v>40043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>
        <v>11</v>
      </c>
      <c r="M1978" s="11">
        <v>13</v>
      </c>
      <c r="N1978" s="11">
        <v>24</v>
      </c>
      <c r="O1978">
        <f t="shared" si="60"/>
        <v>40043</v>
      </c>
      <c r="P1978" t="str">
        <f t="shared" si="61"/>
        <v/>
      </c>
    </row>
    <row r="1979" spans="1:16" x14ac:dyDescent="0.25">
      <c r="A1979" s="5">
        <v>40047</v>
      </c>
      <c r="B1979" s="11">
        <v>62</v>
      </c>
      <c r="C1979" s="11">
        <v>69</v>
      </c>
      <c r="D1979" s="11">
        <v>57</v>
      </c>
      <c r="E1979" s="11">
        <v>62</v>
      </c>
      <c r="F1979" s="11">
        <v>47</v>
      </c>
      <c r="G1979" s="11">
        <v>57</v>
      </c>
      <c r="H1979" s="11">
        <v>73</v>
      </c>
      <c r="I1979" s="11">
        <v>69</v>
      </c>
      <c r="J1979" s="11">
        <v>69</v>
      </c>
      <c r="K1979" s="11">
        <v>79</v>
      </c>
      <c r="L1979" s="11">
        <v>93</v>
      </c>
      <c r="M1979" s="11">
        <v>103</v>
      </c>
      <c r="N1979" s="11">
        <v>840</v>
      </c>
      <c r="O1979">
        <f t="shared" si="60"/>
        <v>40047</v>
      </c>
      <c r="P1979">
        <f t="shared" si="61"/>
        <v>919.19999999999993</v>
      </c>
    </row>
    <row r="1980" spans="1:16" x14ac:dyDescent="0.25">
      <c r="A1980" s="5">
        <v>40049</v>
      </c>
      <c r="B1980" s="11">
        <v>31</v>
      </c>
      <c r="C1980" s="11">
        <v>31</v>
      </c>
      <c r="D1980" s="11">
        <v>37</v>
      </c>
      <c r="E1980" s="11">
        <v>24</v>
      </c>
      <c r="F1980" s="11">
        <v>27</v>
      </c>
      <c r="G1980" s="11">
        <v>36</v>
      </c>
      <c r="H1980" s="11">
        <v>35</v>
      </c>
      <c r="I1980" s="11">
        <v>26</v>
      </c>
      <c r="J1980" s="11">
        <v>37</v>
      </c>
      <c r="K1980" s="11">
        <v>33</v>
      </c>
      <c r="L1980" s="11">
        <v>53</v>
      </c>
      <c r="M1980" s="11">
        <v>53</v>
      </c>
      <c r="N1980" s="11">
        <v>423</v>
      </c>
      <c r="O1980">
        <f t="shared" si="60"/>
        <v>40049</v>
      </c>
      <c r="P1980">
        <f t="shared" si="61"/>
        <v>441.59999999999997</v>
      </c>
    </row>
    <row r="1981" spans="1:16" x14ac:dyDescent="0.25">
      <c r="A1981" s="5">
        <v>40051</v>
      </c>
      <c r="B1981" s="11">
        <v>58</v>
      </c>
      <c r="C1981" s="11">
        <v>44</v>
      </c>
      <c r="D1981" s="11">
        <v>54</v>
      </c>
      <c r="E1981" s="11">
        <v>54</v>
      </c>
      <c r="F1981" s="11">
        <v>40</v>
      </c>
      <c r="G1981" s="11">
        <v>43</v>
      </c>
      <c r="H1981" s="11">
        <v>63</v>
      </c>
      <c r="I1981" s="11">
        <v>47</v>
      </c>
      <c r="J1981" s="11">
        <v>51</v>
      </c>
      <c r="K1981" s="11">
        <v>76</v>
      </c>
      <c r="L1981" s="11">
        <v>71</v>
      </c>
      <c r="M1981" s="11">
        <v>109</v>
      </c>
      <c r="N1981" s="11">
        <v>710</v>
      </c>
      <c r="O1981">
        <f t="shared" si="60"/>
        <v>40051</v>
      </c>
      <c r="P1981">
        <f t="shared" si="61"/>
        <v>739.2</v>
      </c>
    </row>
    <row r="1982" spans="1:16" x14ac:dyDescent="0.25">
      <c r="A1982" s="5">
        <v>40053</v>
      </c>
      <c r="B1982" s="11"/>
      <c r="C1982" s="11"/>
      <c r="D1982" s="11"/>
      <c r="E1982" s="11"/>
      <c r="F1982" s="11"/>
      <c r="G1982" s="11"/>
      <c r="H1982" s="11">
        <v>13</v>
      </c>
      <c r="I1982" s="11"/>
      <c r="J1982" s="11"/>
      <c r="K1982" s="11"/>
      <c r="L1982" s="11"/>
      <c r="M1982" s="11"/>
      <c r="N1982" s="11">
        <v>13</v>
      </c>
      <c r="O1982">
        <f t="shared" si="60"/>
        <v>40053</v>
      </c>
      <c r="P1982" t="str">
        <f t="shared" si="61"/>
        <v/>
      </c>
    </row>
    <row r="1983" spans="1:16" x14ac:dyDescent="0.25">
      <c r="A1983" s="5">
        <v>40055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>
        <v>19</v>
      </c>
      <c r="N1983" s="11">
        <v>19</v>
      </c>
      <c r="O1983">
        <f t="shared" si="60"/>
        <v>40055</v>
      </c>
      <c r="P1983" t="str">
        <f t="shared" si="61"/>
        <v/>
      </c>
    </row>
    <row r="1984" spans="1:16" x14ac:dyDescent="0.25">
      <c r="A1984" s="5">
        <v>40061</v>
      </c>
      <c r="B1984" s="11">
        <v>21</v>
      </c>
      <c r="C1984" s="11">
        <v>13</v>
      </c>
      <c r="D1984" s="11">
        <v>14</v>
      </c>
      <c r="E1984" s="11">
        <v>12</v>
      </c>
      <c r="F1984" s="11">
        <v>11</v>
      </c>
      <c r="G1984" s="11">
        <v>16</v>
      </c>
      <c r="H1984" s="11">
        <v>19</v>
      </c>
      <c r="I1984" s="11">
        <v>18</v>
      </c>
      <c r="J1984" s="11">
        <v>17</v>
      </c>
      <c r="K1984" s="11">
        <v>13</v>
      </c>
      <c r="L1984" s="11">
        <v>18</v>
      </c>
      <c r="M1984" s="11">
        <v>14</v>
      </c>
      <c r="N1984" s="11">
        <v>186</v>
      </c>
      <c r="O1984">
        <f t="shared" si="60"/>
        <v>40061</v>
      </c>
      <c r="P1984">
        <f t="shared" si="61"/>
        <v>204</v>
      </c>
    </row>
    <row r="1985" spans="1:16" x14ac:dyDescent="0.25">
      <c r="A1985" s="5">
        <v>40063</v>
      </c>
      <c r="B1985" s="11">
        <v>24</v>
      </c>
      <c r="C1985" s="11">
        <v>23</v>
      </c>
      <c r="D1985" s="11">
        <v>17</v>
      </c>
      <c r="E1985" s="11">
        <v>19</v>
      </c>
      <c r="F1985" s="11">
        <v>16</v>
      </c>
      <c r="G1985" s="11">
        <v>11</v>
      </c>
      <c r="H1985" s="11">
        <v>21</v>
      </c>
      <c r="I1985" s="11">
        <v>19</v>
      </c>
      <c r="J1985" s="11">
        <v>15</v>
      </c>
      <c r="K1985" s="11">
        <v>13</v>
      </c>
      <c r="L1985" s="11">
        <v>22</v>
      </c>
      <c r="M1985" s="11">
        <v>30</v>
      </c>
      <c r="N1985" s="11">
        <v>230</v>
      </c>
      <c r="O1985">
        <f t="shared" si="60"/>
        <v>40063</v>
      </c>
      <c r="P1985">
        <f t="shared" si="61"/>
        <v>216</v>
      </c>
    </row>
    <row r="1986" spans="1:16" x14ac:dyDescent="0.25">
      <c r="A1986" s="5">
        <v>40065</v>
      </c>
      <c r="B1986" s="11">
        <v>24</v>
      </c>
      <c r="C1986" s="11">
        <v>25</v>
      </c>
      <c r="D1986" s="11">
        <v>20</v>
      </c>
      <c r="E1986" s="11">
        <v>24</v>
      </c>
      <c r="F1986" s="11">
        <v>21</v>
      </c>
      <c r="G1986" s="11">
        <v>18</v>
      </c>
      <c r="H1986" s="11">
        <v>17</v>
      </c>
      <c r="I1986" s="11">
        <v>24</v>
      </c>
      <c r="J1986" s="11">
        <v>21</v>
      </c>
      <c r="K1986" s="11">
        <v>36</v>
      </c>
      <c r="L1986" s="11">
        <v>54</v>
      </c>
      <c r="M1986" s="11">
        <v>46</v>
      </c>
      <c r="N1986" s="11">
        <v>330</v>
      </c>
      <c r="O1986">
        <f t="shared" si="60"/>
        <v>40065</v>
      </c>
      <c r="P1986">
        <f t="shared" si="61"/>
        <v>364.79999999999995</v>
      </c>
    </row>
    <row r="1987" spans="1:16" x14ac:dyDescent="0.25">
      <c r="A1987" s="5">
        <v>40067</v>
      </c>
      <c r="B1987" s="11">
        <v>10</v>
      </c>
      <c r="C1987" s="11"/>
      <c r="D1987" s="11"/>
      <c r="E1987" s="11"/>
      <c r="F1987" s="11"/>
      <c r="G1987" s="11">
        <v>13</v>
      </c>
      <c r="H1987" s="11"/>
      <c r="I1987" s="11">
        <v>12</v>
      </c>
      <c r="J1987" s="11"/>
      <c r="K1987" s="11">
        <v>11</v>
      </c>
      <c r="L1987" s="11"/>
      <c r="M1987" s="11">
        <v>17</v>
      </c>
      <c r="N1987" s="11">
        <v>63</v>
      </c>
      <c r="O1987">
        <f t="shared" si="60"/>
        <v>40067</v>
      </c>
      <c r="P1987" t="str">
        <f t="shared" si="61"/>
        <v/>
      </c>
    </row>
    <row r="1988" spans="1:16" x14ac:dyDescent="0.25">
      <c r="A1988" s="5">
        <v>40069</v>
      </c>
      <c r="B1988" s="11"/>
      <c r="C1988" s="11"/>
      <c r="D1988" s="11">
        <v>11</v>
      </c>
      <c r="E1988" s="11"/>
      <c r="F1988" s="11"/>
      <c r="G1988" s="11"/>
      <c r="H1988" s="11">
        <v>11</v>
      </c>
      <c r="I1988" s="11"/>
      <c r="J1988" s="11">
        <v>11</v>
      </c>
      <c r="K1988" s="11">
        <v>18</v>
      </c>
      <c r="L1988" s="11">
        <v>13</v>
      </c>
      <c r="M1988" s="11">
        <v>27</v>
      </c>
      <c r="N1988" s="11">
        <v>91</v>
      </c>
      <c r="O1988">
        <f t="shared" si="60"/>
        <v>40069</v>
      </c>
      <c r="P1988" t="str">
        <f t="shared" si="61"/>
        <v/>
      </c>
    </row>
    <row r="1989" spans="1:16" x14ac:dyDescent="0.25">
      <c r="A1989" s="5">
        <v>40071</v>
      </c>
      <c r="B1989" s="11">
        <v>54</v>
      </c>
      <c r="C1989" s="11">
        <v>52</v>
      </c>
      <c r="D1989" s="11">
        <v>59</v>
      </c>
      <c r="E1989" s="11">
        <v>52</v>
      </c>
      <c r="F1989" s="11">
        <v>39</v>
      </c>
      <c r="G1989" s="11">
        <v>51</v>
      </c>
      <c r="H1989" s="11">
        <v>51</v>
      </c>
      <c r="I1989" s="11">
        <v>53</v>
      </c>
      <c r="J1989" s="11">
        <v>54</v>
      </c>
      <c r="K1989" s="11">
        <v>62</v>
      </c>
      <c r="L1989" s="11">
        <v>64</v>
      </c>
      <c r="M1989" s="11">
        <v>121</v>
      </c>
      <c r="N1989" s="11">
        <v>712</v>
      </c>
      <c r="O1989">
        <f t="shared" si="60"/>
        <v>40071</v>
      </c>
      <c r="P1989">
        <f t="shared" si="61"/>
        <v>681.59999999999991</v>
      </c>
    </row>
    <row r="1990" spans="1:16" x14ac:dyDescent="0.25">
      <c r="A1990" s="5">
        <v>40073</v>
      </c>
      <c r="B1990" s="11">
        <v>16</v>
      </c>
      <c r="C1990" s="11">
        <v>10</v>
      </c>
      <c r="D1990" s="11"/>
      <c r="E1990" s="11"/>
      <c r="F1990" s="11">
        <v>12</v>
      </c>
      <c r="G1990" s="11">
        <v>10</v>
      </c>
      <c r="H1990" s="11">
        <v>17</v>
      </c>
      <c r="I1990" s="11">
        <v>17</v>
      </c>
      <c r="J1990" s="11">
        <v>15</v>
      </c>
      <c r="K1990" s="11">
        <v>21</v>
      </c>
      <c r="L1990" s="11">
        <v>15</v>
      </c>
      <c r="M1990" s="11">
        <v>29</v>
      </c>
      <c r="N1990" s="11">
        <v>162</v>
      </c>
      <c r="O1990">
        <f t="shared" ref="O1990:O2053" si="62">A1990</f>
        <v>40073</v>
      </c>
      <c r="P1990">
        <f t="shared" ref="P1990:P2053" si="63">IF(COUNTA(H1990:L1990)&lt;&gt;5, "", AVERAGE(H1990:L1990)*12)</f>
        <v>204</v>
      </c>
    </row>
    <row r="1991" spans="1:16" x14ac:dyDescent="0.25">
      <c r="A1991" s="5">
        <v>40075</v>
      </c>
      <c r="B1991" s="11">
        <v>12</v>
      </c>
      <c r="C1991" s="11">
        <v>16</v>
      </c>
      <c r="D1991" s="11">
        <v>14</v>
      </c>
      <c r="E1991" s="11">
        <v>13</v>
      </c>
      <c r="F1991" s="11">
        <v>16</v>
      </c>
      <c r="G1991" s="11">
        <v>11</v>
      </c>
      <c r="H1991" s="11">
        <v>14</v>
      </c>
      <c r="I1991" s="11">
        <v>12</v>
      </c>
      <c r="J1991" s="11"/>
      <c r="K1991" s="11">
        <v>24</v>
      </c>
      <c r="L1991" s="11">
        <v>30</v>
      </c>
      <c r="M1991" s="11">
        <v>18</v>
      </c>
      <c r="N1991" s="11">
        <v>180</v>
      </c>
      <c r="O1991">
        <f t="shared" si="62"/>
        <v>40075</v>
      </c>
      <c r="P1991" t="str">
        <f t="shared" si="63"/>
        <v/>
      </c>
    </row>
    <row r="1992" spans="1:16" x14ac:dyDescent="0.25">
      <c r="A1992" s="5">
        <v>40077</v>
      </c>
      <c r="B1992" s="11">
        <v>10</v>
      </c>
      <c r="C1992" s="11">
        <v>14</v>
      </c>
      <c r="D1992" s="11">
        <v>16</v>
      </c>
      <c r="E1992" s="11"/>
      <c r="F1992" s="11"/>
      <c r="G1992" s="11"/>
      <c r="H1992" s="11">
        <v>10</v>
      </c>
      <c r="I1992" s="11">
        <v>10</v>
      </c>
      <c r="J1992" s="11"/>
      <c r="K1992" s="11"/>
      <c r="L1992" s="11">
        <v>11</v>
      </c>
      <c r="M1992" s="11">
        <v>14</v>
      </c>
      <c r="N1992" s="11">
        <v>85</v>
      </c>
      <c r="O1992">
        <f t="shared" si="62"/>
        <v>40077</v>
      </c>
      <c r="P1992" t="str">
        <f t="shared" si="63"/>
        <v/>
      </c>
    </row>
    <row r="1993" spans="1:16" x14ac:dyDescent="0.25">
      <c r="A1993" s="5">
        <v>40079</v>
      </c>
      <c r="B1993" s="11">
        <v>66</v>
      </c>
      <c r="C1993" s="11">
        <v>49</v>
      </c>
      <c r="D1993" s="11">
        <v>59</v>
      </c>
      <c r="E1993" s="11">
        <v>63</v>
      </c>
      <c r="F1993" s="11">
        <v>43</v>
      </c>
      <c r="G1993" s="11">
        <v>42</v>
      </c>
      <c r="H1993" s="11">
        <v>71</v>
      </c>
      <c r="I1993" s="11">
        <v>84</v>
      </c>
      <c r="J1993" s="11">
        <v>68</v>
      </c>
      <c r="K1993" s="11">
        <v>60</v>
      </c>
      <c r="L1993" s="11">
        <v>64</v>
      </c>
      <c r="M1993" s="11">
        <v>76</v>
      </c>
      <c r="N1993" s="11">
        <v>745</v>
      </c>
      <c r="O1993">
        <f t="shared" si="62"/>
        <v>40079</v>
      </c>
      <c r="P1993">
        <f t="shared" si="63"/>
        <v>832.80000000000007</v>
      </c>
    </row>
    <row r="1994" spans="1:16" x14ac:dyDescent="0.25">
      <c r="A1994" s="5">
        <v>40081</v>
      </c>
      <c r="B1994" s="11">
        <v>34</v>
      </c>
      <c r="C1994" s="11">
        <v>28</v>
      </c>
      <c r="D1994" s="11">
        <v>34</v>
      </c>
      <c r="E1994" s="11">
        <v>35</v>
      </c>
      <c r="F1994" s="11">
        <v>29</v>
      </c>
      <c r="G1994" s="11">
        <v>36</v>
      </c>
      <c r="H1994" s="11">
        <v>25</v>
      </c>
      <c r="I1994" s="11">
        <v>48</v>
      </c>
      <c r="J1994" s="11">
        <v>24</v>
      </c>
      <c r="K1994" s="11">
        <v>51</v>
      </c>
      <c r="L1994" s="11">
        <v>48</v>
      </c>
      <c r="M1994" s="11">
        <v>52</v>
      </c>
      <c r="N1994" s="11">
        <v>444</v>
      </c>
      <c r="O1994">
        <f t="shared" si="62"/>
        <v>40081</v>
      </c>
      <c r="P1994">
        <f t="shared" si="63"/>
        <v>470.40000000000003</v>
      </c>
    </row>
    <row r="1995" spans="1:16" x14ac:dyDescent="0.25">
      <c r="A1995" s="5">
        <v>40083</v>
      </c>
      <c r="B1995" s="11">
        <v>39</v>
      </c>
      <c r="C1995" s="11">
        <v>33</v>
      </c>
      <c r="D1995" s="11">
        <v>35</v>
      </c>
      <c r="E1995" s="11">
        <v>32</v>
      </c>
      <c r="F1995" s="11">
        <v>26</v>
      </c>
      <c r="G1995" s="11">
        <v>35</v>
      </c>
      <c r="H1995" s="11">
        <v>34</v>
      </c>
      <c r="I1995" s="11">
        <v>27</v>
      </c>
      <c r="J1995" s="11">
        <v>37</v>
      </c>
      <c r="K1995" s="11">
        <v>25</v>
      </c>
      <c r="L1995" s="11">
        <v>51</v>
      </c>
      <c r="M1995" s="11">
        <v>64</v>
      </c>
      <c r="N1995" s="11">
        <v>438</v>
      </c>
      <c r="O1995">
        <f t="shared" si="62"/>
        <v>40083</v>
      </c>
      <c r="P1995">
        <f t="shared" si="63"/>
        <v>417.59999999999997</v>
      </c>
    </row>
    <row r="1996" spans="1:16" x14ac:dyDescent="0.25">
      <c r="A1996" s="5">
        <v>40085</v>
      </c>
      <c r="B1996" s="11">
        <v>14</v>
      </c>
      <c r="C1996" s="11">
        <v>11</v>
      </c>
      <c r="D1996" s="11">
        <v>11</v>
      </c>
      <c r="E1996" s="11">
        <v>10</v>
      </c>
      <c r="F1996" s="11">
        <v>11</v>
      </c>
      <c r="G1996" s="11">
        <v>15</v>
      </c>
      <c r="H1996" s="11">
        <v>10</v>
      </c>
      <c r="I1996" s="11"/>
      <c r="J1996" s="11"/>
      <c r="K1996" s="11">
        <v>13</v>
      </c>
      <c r="L1996" s="11">
        <v>15</v>
      </c>
      <c r="M1996" s="11">
        <v>17</v>
      </c>
      <c r="N1996" s="11">
        <v>127</v>
      </c>
      <c r="O1996">
        <f t="shared" si="62"/>
        <v>40085</v>
      </c>
      <c r="P1996" t="str">
        <f t="shared" si="63"/>
        <v/>
      </c>
    </row>
    <row r="1997" spans="1:16" x14ac:dyDescent="0.25">
      <c r="A1997" s="5">
        <v>40087</v>
      </c>
      <c r="B1997" s="11">
        <v>31</v>
      </c>
      <c r="C1997" s="11">
        <v>27</v>
      </c>
      <c r="D1997" s="11">
        <v>31</v>
      </c>
      <c r="E1997" s="11">
        <v>31</v>
      </c>
      <c r="F1997" s="11">
        <v>32</v>
      </c>
      <c r="G1997" s="11">
        <v>27</v>
      </c>
      <c r="H1997" s="11">
        <v>36</v>
      </c>
      <c r="I1997" s="11">
        <v>37</v>
      </c>
      <c r="J1997" s="11">
        <v>35</v>
      </c>
      <c r="K1997" s="11">
        <v>43</v>
      </c>
      <c r="L1997" s="11">
        <v>49</v>
      </c>
      <c r="M1997" s="11">
        <v>68</v>
      </c>
      <c r="N1997" s="11">
        <v>447</v>
      </c>
      <c r="O1997">
        <f t="shared" si="62"/>
        <v>40087</v>
      </c>
      <c r="P1997">
        <f t="shared" si="63"/>
        <v>480</v>
      </c>
    </row>
    <row r="1998" spans="1:16" x14ac:dyDescent="0.25">
      <c r="A1998" s="5">
        <v>40089</v>
      </c>
      <c r="B1998" s="11">
        <v>31</v>
      </c>
      <c r="C1998" s="11">
        <v>27</v>
      </c>
      <c r="D1998" s="11">
        <v>41</v>
      </c>
      <c r="E1998" s="11">
        <v>30</v>
      </c>
      <c r="F1998" s="11">
        <v>31</v>
      </c>
      <c r="G1998" s="11">
        <v>46</v>
      </c>
      <c r="H1998" s="11">
        <v>64</v>
      </c>
      <c r="I1998" s="11">
        <v>43</v>
      </c>
      <c r="J1998" s="11">
        <v>51</v>
      </c>
      <c r="K1998" s="11">
        <v>58</v>
      </c>
      <c r="L1998" s="11">
        <v>58</v>
      </c>
      <c r="M1998" s="11">
        <v>54</v>
      </c>
      <c r="N1998" s="11">
        <v>534</v>
      </c>
      <c r="O1998">
        <f t="shared" si="62"/>
        <v>40089</v>
      </c>
      <c r="P1998">
        <f t="shared" si="63"/>
        <v>657.59999999999991</v>
      </c>
    </row>
    <row r="1999" spans="1:16" x14ac:dyDescent="0.25">
      <c r="A1999" s="5">
        <v>40091</v>
      </c>
      <c r="B1999" s="11">
        <v>31</v>
      </c>
      <c r="C1999" s="11">
        <v>29</v>
      </c>
      <c r="D1999" s="11">
        <v>20</v>
      </c>
      <c r="E1999" s="11">
        <v>26</v>
      </c>
      <c r="F1999" s="11">
        <v>24</v>
      </c>
      <c r="G1999" s="11">
        <v>37</v>
      </c>
      <c r="H1999" s="11">
        <v>35</v>
      </c>
      <c r="I1999" s="11">
        <v>38</v>
      </c>
      <c r="J1999" s="11">
        <v>26</v>
      </c>
      <c r="K1999" s="11">
        <v>25</v>
      </c>
      <c r="L1999" s="11">
        <v>30</v>
      </c>
      <c r="M1999" s="11">
        <v>45</v>
      </c>
      <c r="N1999" s="11">
        <v>366</v>
      </c>
      <c r="O1999">
        <f t="shared" si="62"/>
        <v>40091</v>
      </c>
      <c r="P1999">
        <f t="shared" si="63"/>
        <v>369.6</v>
      </c>
    </row>
    <row r="2000" spans="1:16" x14ac:dyDescent="0.25">
      <c r="A2000" s="5">
        <v>40093</v>
      </c>
      <c r="B2000" s="11">
        <v>12</v>
      </c>
      <c r="C2000" s="11">
        <v>13</v>
      </c>
      <c r="D2000" s="11"/>
      <c r="E2000" s="11"/>
      <c r="F2000" s="11">
        <v>14</v>
      </c>
      <c r="G2000" s="11"/>
      <c r="H2000" s="11"/>
      <c r="I2000" s="11"/>
      <c r="J2000" s="11"/>
      <c r="K2000" s="11">
        <v>15</v>
      </c>
      <c r="L2000" s="11">
        <v>21</v>
      </c>
      <c r="M2000" s="11"/>
      <c r="N2000" s="11">
        <v>75</v>
      </c>
      <c r="O2000">
        <f t="shared" si="62"/>
        <v>40093</v>
      </c>
      <c r="P2000" t="str">
        <f t="shared" si="63"/>
        <v/>
      </c>
    </row>
    <row r="2001" spans="1:16" x14ac:dyDescent="0.25">
      <c r="A2001" s="5">
        <v>40095</v>
      </c>
      <c r="B2001" s="11">
        <v>18</v>
      </c>
      <c r="C2001" s="11">
        <v>12</v>
      </c>
      <c r="D2001" s="11">
        <v>23</v>
      </c>
      <c r="E2001" s="11">
        <v>16</v>
      </c>
      <c r="F2001" s="11">
        <v>15</v>
      </c>
      <c r="G2001" s="11">
        <v>14</v>
      </c>
      <c r="H2001" s="11">
        <v>22</v>
      </c>
      <c r="I2001" s="11">
        <v>24</v>
      </c>
      <c r="J2001" s="11">
        <v>14</v>
      </c>
      <c r="K2001" s="11">
        <v>28</v>
      </c>
      <c r="L2001" s="11">
        <v>35</v>
      </c>
      <c r="M2001" s="11">
        <v>29</v>
      </c>
      <c r="N2001" s="11">
        <v>250</v>
      </c>
      <c r="O2001">
        <f t="shared" si="62"/>
        <v>40095</v>
      </c>
      <c r="P2001">
        <f t="shared" si="63"/>
        <v>295.20000000000005</v>
      </c>
    </row>
    <row r="2002" spans="1:16" x14ac:dyDescent="0.25">
      <c r="A2002" s="5">
        <v>40097</v>
      </c>
      <c r="B2002" s="11">
        <v>53</v>
      </c>
      <c r="C2002" s="11">
        <v>26</v>
      </c>
      <c r="D2002" s="11">
        <v>41</v>
      </c>
      <c r="E2002" s="11">
        <v>51</v>
      </c>
      <c r="F2002" s="11">
        <v>32</v>
      </c>
      <c r="G2002" s="11">
        <v>52</v>
      </c>
      <c r="H2002" s="11">
        <v>44</v>
      </c>
      <c r="I2002" s="11">
        <v>42</v>
      </c>
      <c r="J2002" s="11">
        <v>40</v>
      </c>
      <c r="K2002" s="11">
        <v>49</v>
      </c>
      <c r="L2002" s="11">
        <v>53</v>
      </c>
      <c r="M2002" s="11">
        <v>66</v>
      </c>
      <c r="N2002" s="11">
        <v>549</v>
      </c>
      <c r="O2002">
        <f t="shared" si="62"/>
        <v>40097</v>
      </c>
      <c r="P2002">
        <f t="shared" si="63"/>
        <v>547.20000000000005</v>
      </c>
    </row>
    <row r="2003" spans="1:16" x14ac:dyDescent="0.25">
      <c r="A2003" s="5">
        <v>40099</v>
      </c>
      <c r="B2003" s="11">
        <v>16</v>
      </c>
      <c r="C2003" s="11">
        <v>19</v>
      </c>
      <c r="D2003" s="11">
        <v>12</v>
      </c>
      <c r="E2003" s="11">
        <v>19</v>
      </c>
      <c r="F2003" s="11">
        <v>16</v>
      </c>
      <c r="G2003" s="11">
        <v>11</v>
      </c>
      <c r="H2003" s="11">
        <v>19</v>
      </c>
      <c r="I2003" s="11">
        <v>13</v>
      </c>
      <c r="J2003" s="11">
        <v>28</v>
      </c>
      <c r="K2003" s="11">
        <v>23</v>
      </c>
      <c r="L2003" s="11">
        <v>20</v>
      </c>
      <c r="M2003" s="11">
        <v>22</v>
      </c>
      <c r="N2003" s="11">
        <v>218</v>
      </c>
      <c r="O2003">
        <f t="shared" si="62"/>
        <v>40099</v>
      </c>
      <c r="P2003">
        <f t="shared" si="63"/>
        <v>247.20000000000002</v>
      </c>
    </row>
    <row r="2004" spans="1:16" x14ac:dyDescent="0.25">
      <c r="A2004" s="5">
        <v>40101</v>
      </c>
      <c r="B2004" s="11">
        <v>74</v>
      </c>
      <c r="C2004" s="11">
        <v>96</v>
      </c>
      <c r="D2004" s="11">
        <v>66</v>
      </c>
      <c r="E2004" s="11">
        <v>89</v>
      </c>
      <c r="F2004" s="11">
        <v>77</v>
      </c>
      <c r="G2004" s="11">
        <v>85</v>
      </c>
      <c r="H2004" s="11">
        <v>93</v>
      </c>
      <c r="I2004" s="11">
        <v>72</v>
      </c>
      <c r="J2004" s="11">
        <v>78</v>
      </c>
      <c r="K2004" s="11">
        <v>90</v>
      </c>
      <c r="L2004" s="11">
        <v>105</v>
      </c>
      <c r="M2004" s="11">
        <v>141</v>
      </c>
      <c r="N2004" s="11">
        <v>1066</v>
      </c>
      <c r="O2004">
        <f t="shared" si="62"/>
        <v>40101</v>
      </c>
      <c r="P2004">
        <f t="shared" si="63"/>
        <v>1051.1999999999998</v>
      </c>
    </row>
    <row r="2005" spans="1:16" x14ac:dyDescent="0.25">
      <c r="A2005" s="5">
        <v>40103</v>
      </c>
      <c r="B2005" s="11">
        <v>18</v>
      </c>
      <c r="C2005" s="11">
        <v>13</v>
      </c>
      <c r="D2005" s="11">
        <v>14</v>
      </c>
      <c r="E2005" s="11">
        <v>14</v>
      </c>
      <c r="F2005" s="11">
        <v>12</v>
      </c>
      <c r="G2005" s="11"/>
      <c r="H2005" s="11">
        <v>11</v>
      </c>
      <c r="I2005" s="11"/>
      <c r="J2005" s="11">
        <v>12</v>
      </c>
      <c r="K2005" s="11"/>
      <c r="L2005" s="11">
        <v>18</v>
      </c>
      <c r="M2005" s="11">
        <v>22</v>
      </c>
      <c r="N2005" s="11">
        <v>134</v>
      </c>
      <c r="O2005">
        <f t="shared" si="62"/>
        <v>40103</v>
      </c>
      <c r="P2005" t="str">
        <f t="shared" si="63"/>
        <v/>
      </c>
    </row>
    <row r="2006" spans="1:16" x14ac:dyDescent="0.25">
      <c r="A2006" s="5">
        <v>40105</v>
      </c>
      <c r="B2006" s="11"/>
      <c r="C2006" s="11"/>
      <c r="D2006" s="11"/>
      <c r="E2006" s="11"/>
      <c r="F2006" s="11"/>
      <c r="G2006" s="11">
        <v>13</v>
      </c>
      <c r="H2006" s="11">
        <v>11</v>
      </c>
      <c r="I2006" s="11">
        <v>19</v>
      </c>
      <c r="J2006" s="11">
        <v>14</v>
      </c>
      <c r="K2006" s="11"/>
      <c r="L2006" s="11">
        <v>13</v>
      </c>
      <c r="M2006" s="11">
        <v>22</v>
      </c>
      <c r="N2006" s="11">
        <v>92</v>
      </c>
      <c r="O2006">
        <f t="shared" si="62"/>
        <v>40105</v>
      </c>
      <c r="P2006" t="str">
        <f t="shared" si="63"/>
        <v/>
      </c>
    </row>
    <row r="2007" spans="1:16" x14ac:dyDescent="0.25">
      <c r="A2007" s="5">
        <v>40107</v>
      </c>
      <c r="B2007" s="11">
        <v>21</v>
      </c>
      <c r="C2007" s="11">
        <v>18</v>
      </c>
      <c r="D2007" s="11">
        <v>15</v>
      </c>
      <c r="E2007" s="11">
        <v>12</v>
      </c>
      <c r="F2007" s="11"/>
      <c r="G2007" s="11">
        <v>15</v>
      </c>
      <c r="H2007" s="11"/>
      <c r="I2007" s="11">
        <v>13</v>
      </c>
      <c r="J2007" s="11">
        <v>16</v>
      </c>
      <c r="K2007" s="11">
        <v>36</v>
      </c>
      <c r="L2007" s="11">
        <v>24</v>
      </c>
      <c r="M2007" s="11">
        <v>26</v>
      </c>
      <c r="N2007" s="11">
        <v>196</v>
      </c>
      <c r="O2007">
        <f t="shared" si="62"/>
        <v>40107</v>
      </c>
      <c r="P2007" t="str">
        <f t="shared" si="63"/>
        <v/>
      </c>
    </row>
    <row r="2008" spans="1:16" x14ac:dyDescent="0.25">
      <c r="A2008" s="5">
        <v>40109</v>
      </c>
      <c r="B2008" s="11">
        <v>718</v>
      </c>
      <c r="C2008" s="11">
        <v>628</v>
      </c>
      <c r="D2008" s="11">
        <v>701</v>
      </c>
      <c r="E2008" s="11">
        <v>619</v>
      </c>
      <c r="F2008" s="11">
        <v>635</v>
      </c>
      <c r="G2008" s="11">
        <v>642</v>
      </c>
      <c r="H2008" s="11">
        <v>697</v>
      </c>
      <c r="I2008" s="11">
        <v>744</v>
      </c>
      <c r="J2008" s="11">
        <v>708</v>
      </c>
      <c r="K2008" s="11">
        <v>791</v>
      </c>
      <c r="L2008" s="11">
        <v>951</v>
      </c>
      <c r="M2008" s="11">
        <v>1033</v>
      </c>
      <c r="N2008" s="11">
        <v>8867</v>
      </c>
      <c r="O2008">
        <f t="shared" si="62"/>
        <v>40109</v>
      </c>
      <c r="P2008">
        <f t="shared" si="63"/>
        <v>9338.4000000000015</v>
      </c>
    </row>
    <row r="2009" spans="1:16" x14ac:dyDescent="0.25">
      <c r="A2009" s="5">
        <v>40111</v>
      </c>
      <c r="B2009" s="11">
        <v>48</v>
      </c>
      <c r="C2009" s="11">
        <v>34</v>
      </c>
      <c r="D2009" s="11">
        <v>59</v>
      </c>
      <c r="E2009" s="11">
        <v>52</v>
      </c>
      <c r="F2009" s="11">
        <v>43</v>
      </c>
      <c r="G2009" s="11">
        <v>39</v>
      </c>
      <c r="H2009" s="11">
        <v>44</v>
      </c>
      <c r="I2009" s="11">
        <v>49</v>
      </c>
      <c r="J2009" s="11">
        <v>50</v>
      </c>
      <c r="K2009" s="11">
        <v>67</v>
      </c>
      <c r="L2009" s="11">
        <v>63</v>
      </c>
      <c r="M2009" s="11">
        <v>72</v>
      </c>
      <c r="N2009" s="11">
        <v>620</v>
      </c>
      <c r="O2009">
        <f t="shared" si="62"/>
        <v>40111</v>
      </c>
      <c r="P2009">
        <f t="shared" si="63"/>
        <v>655.20000000000005</v>
      </c>
    </row>
    <row r="2010" spans="1:16" x14ac:dyDescent="0.25">
      <c r="A2010" s="5">
        <v>40113</v>
      </c>
      <c r="B2010" s="11">
        <v>37</v>
      </c>
      <c r="C2010" s="11">
        <v>39</v>
      </c>
      <c r="D2010" s="11">
        <v>36</v>
      </c>
      <c r="E2010" s="11">
        <v>51</v>
      </c>
      <c r="F2010" s="11">
        <v>41</v>
      </c>
      <c r="G2010" s="11">
        <v>28</v>
      </c>
      <c r="H2010" s="11">
        <v>36</v>
      </c>
      <c r="I2010" s="11">
        <v>44</v>
      </c>
      <c r="J2010" s="11">
        <v>43</v>
      </c>
      <c r="K2010" s="11">
        <v>55</v>
      </c>
      <c r="L2010" s="11">
        <v>42</v>
      </c>
      <c r="M2010" s="11">
        <v>66</v>
      </c>
      <c r="N2010" s="11">
        <v>518</v>
      </c>
      <c r="O2010">
        <f t="shared" si="62"/>
        <v>40113</v>
      </c>
      <c r="P2010">
        <f t="shared" si="63"/>
        <v>528</v>
      </c>
    </row>
    <row r="2011" spans="1:16" x14ac:dyDescent="0.25">
      <c r="A2011" s="5">
        <v>40115</v>
      </c>
      <c r="B2011" s="11">
        <v>34</v>
      </c>
      <c r="C2011" s="11">
        <v>39</v>
      </c>
      <c r="D2011" s="11">
        <v>31</v>
      </c>
      <c r="E2011" s="11">
        <v>29</v>
      </c>
      <c r="F2011" s="11">
        <v>40</v>
      </c>
      <c r="G2011" s="11">
        <v>36</v>
      </c>
      <c r="H2011" s="11">
        <v>34</v>
      </c>
      <c r="I2011" s="11">
        <v>35</v>
      </c>
      <c r="J2011" s="11">
        <v>48</v>
      </c>
      <c r="K2011" s="11">
        <v>51</v>
      </c>
      <c r="L2011" s="11">
        <v>50</v>
      </c>
      <c r="M2011" s="11">
        <v>54</v>
      </c>
      <c r="N2011" s="11">
        <v>481</v>
      </c>
      <c r="O2011">
        <f t="shared" si="62"/>
        <v>40115</v>
      </c>
      <c r="P2011">
        <f t="shared" si="63"/>
        <v>523.20000000000005</v>
      </c>
    </row>
    <row r="2012" spans="1:16" x14ac:dyDescent="0.25">
      <c r="A2012" s="5">
        <v>40117</v>
      </c>
      <c r="B2012" s="11">
        <v>20</v>
      </c>
      <c r="C2012" s="11">
        <v>18</v>
      </c>
      <c r="D2012" s="11">
        <v>21</v>
      </c>
      <c r="E2012" s="11">
        <v>13</v>
      </c>
      <c r="F2012" s="11">
        <v>22</v>
      </c>
      <c r="G2012" s="11">
        <v>17</v>
      </c>
      <c r="H2012" s="11">
        <v>21</v>
      </c>
      <c r="I2012" s="11">
        <v>17</v>
      </c>
      <c r="J2012" s="11">
        <v>21</v>
      </c>
      <c r="K2012" s="11">
        <v>20</v>
      </c>
      <c r="L2012" s="11">
        <v>21</v>
      </c>
      <c r="M2012" s="11">
        <v>38</v>
      </c>
      <c r="N2012" s="11">
        <v>249</v>
      </c>
      <c r="O2012">
        <f t="shared" si="62"/>
        <v>40117</v>
      </c>
      <c r="P2012">
        <f t="shared" si="63"/>
        <v>240</v>
      </c>
    </row>
    <row r="2013" spans="1:16" x14ac:dyDescent="0.25">
      <c r="A2013" s="5">
        <v>40119</v>
      </c>
      <c r="B2013" s="11">
        <v>62</v>
      </c>
      <c r="C2013" s="11">
        <v>58</v>
      </c>
      <c r="D2013" s="11">
        <v>57</v>
      </c>
      <c r="E2013" s="11">
        <v>56</v>
      </c>
      <c r="F2013" s="11">
        <v>47</v>
      </c>
      <c r="G2013" s="11">
        <v>45</v>
      </c>
      <c r="H2013" s="11">
        <v>46</v>
      </c>
      <c r="I2013" s="11">
        <v>55</v>
      </c>
      <c r="J2013" s="11">
        <v>57</v>
      </c>
      <c r="K2013" s="11">
        <v>62</v>
      </c>
      <c r="L2013" s="11">
        <v>70</v>
      </c>
      <c r="M2013" s="11">
        <v>73</v>
      </c>
      <c r="N2013" s="11">
        <v>688</v>
      </c>
      <c r="O2013">
        <f t="shared" si="62"/>
        <v>40119</v>
      </c>
      <c r="P2013">
        <f t="shared" si="63"/>
        <v>696</v>
      </c>
    </row>
    <row r="2014" spans="1:16" x14ac:dyDescent="0.25">
      <c r="A2014" s="5">
        <v>40121</v>
      </c>
      <c r="B2014" s="11">
        <v>57</v>
      </c>
      <c r="C2014" s="11">
        <v>52</v>
      </c>
      <c r="D2014" s="11">
        <v>50</v>
      </c>
      <c r="E2014" s="11">
        <v>45</v>
      </c>
      <c r="F2014" s="11">
        <v>59</v>
      </c>
      <c r="G2014" s="11">
        <v>48</v>
      </c>
      <c r="H2014" s="11">
        <v>57</v>
      </c>
      <c r="I2014" s="11">
        <v>67</v>
      </c>
      <c r="J2014" s="11">
        <v>55</v>
      </c>
      <c r="K2014" s="11">
        <v>56</v>
      </c>
      <c r="L2014" s="11">
        <v>62</v>
      </c>
      <c r="M2014" s="11">
        <v>87</v>
      </c>
      <c r="N2014" s="11">
        <v>695</v>
      </c>
      <c r="O2014">
        <f t="shared" si="62"/>
        <v>40121</v>
      </c>
      <c r="P2014">
        <f t="shared" si="63"/>
        <v>712.8</v>
      </c>
    </row>
    <row r="2015" spans="1:16" x14ac:dyDescent="0.25">
      <c r="A2015" s="5">
        <v>40123</v>
      </c>
      <c r="B2015" s="11">
        <v>47</v>
      </c>
      <c r="C2015" s="11">
        <v>27</v>
      </c>
      <c r="D2015" s="11">
        <v>39</v>
      </c>
      <c r="E2015" s="11">
        <v>34</v>
      </c>
      <c r="F2015" s="11">
        <v>44</v>
      </c>
      <c r="G2015" s="11">
        <v>37</v>
      </c>
      <c r="H2015" s="11">
        <v>31</v>
      </c>
      <c r="I2015" s="11">
        <v>47</v>
      </c>
      <c r="J2015" s="11">
        <v>47</v>
      </c>
      <c r="K2015" s="11">
        <v>43</v>
      </c>
      <c r="L2015" s="11">
        <v>63</v>
      </c>
      <c r="M2015" s="11">
        <v>44</v>
      </c>
      <c r="N2015" s="11">
        <v>503</v>
      </c>
      <c r="O2015">
        <f t="shared" si="62"/>
        <v>40123</v>
      </c>
      <c r="P2015">
        <f t="shared" si="63"/>
        <v>554.40000000000009</v>
      </c>
    </row>
    <row r="2016" spans="1:16" x14ac:dyDescent="0.25">
      <c r="A2016" s="5">
        <v>40125</v>
      </c>
      <c r="B2016" s="11">
        <v>76</v>
      </c>
      <c r="C2016" s="11">
        <v>85</v>
      </c>
      <c r="D2016" s="11">
        <v>89</v>
      </c>
      <c r="E2016" s="11">
        <v>74</v>
      </c>
      <c r="F2016" s="11">
        <v>67</v>
      </c>
      <c r="G2016" s="11">
        <v>71</v>
      </c>
      <c r="H2016" s="11">
        <v>82</v>
      </c>
      <c r="I2016" s="11">
        <v>85</v>
      </c>
      <c r="J2016" s="11">
        <v>63</v>
      </c>
      <c r="K2016" s="11">
        <v>94</v>
      </c>
      <c r="L2016" s="11">
        <v>101</v>
      </c>
      <c r="M2016" s="11">
        <v>124</v>
      </c>
      <c r="N2016" s="11">
        <v>1011</v>
      </c>
      <c r="O2016">
        <f t="shared" si="62"/>
        <v>40125</v>
      </c>
      <c r="P2016">
        <f t="shared" si="63"/>
        <v>1020</v>
      </c>
    </row>
    <row r="2017" spans="1:16" x14ac:dyDescent="0.25">
      <c r="A2017" s="5">
        <v>40127</v>
      </c>
      <c r="B2017" s="11">
        <v>18</v>
      </c>
      <c r="C2017" s="11">
        <v>16</v>
      </c>
      <c r="D2017" s="11">
        <v>10</v>
      </c>
      <c r="E2017" s="11">
        <v>13</v>
      </c>
      <c r="F2017" s="11">
        <v>15</v>
      </c>
      <c r="G2017" s="11">
        <v>15</v>
      </c>
      <c r="H2017" s="11">
        <v>12</v>
      </c>
      <c r="I2017" s="11">
        <v>22</v>
      </c>
      <c r="J2017" s="11">
        <v>19</v>
      </c>
      <c r="K2017" s="11">
        <v>14</v>
      </c>
      <c r="L2017" s="11">
        <v>24</v>
      </c>
      <c r="M2017" s="11">
        <v>15</v>
      </c>
      <c r="N2017" s="11">
        <v>193</v>
      </c>
      <c r="O2017">
        <f t="shared" si="62"/>
        <v>40127</v>
      </c>
      <c r="P2017">
        <f t="shared" si="63"/>
        <v>218.39999999999998</v>
      </c>
    </row>
    <row r="2018" spans="1:16" x14ac:dyDescent="0.25">
      <c r="A2018" s="5">
        <v>40131</v>
      </c>
      <c r="B2018" s="11">
        <v>80</v>
      </c>
      <c r="C2018" s="11">
        <v>91</v>
      </c>
      <c r="D2018" s="11">
        <v>87</v>
      </c>
      <c r="E2018" s="11">
        <v>83</v>
      </c>
      <c r="F2018" s="11">
        <v>84</v>
      </c>
      <c r="G2018" s="11">
        <v>75</v>
      </c>
      <c r="H2018" s="11">
        <v>89</v>
      </c>
      <c r="I2018" s="11">
        <v>91</v>
      </c>
      <c r="J2018" s="11">
        <v>89</v>
      </c>
      <c r="K2018" s="11">
        <v>97</v>
      </c>
      <c r="L2018" s="11">
        <v>112</v>
      </c>
      <c r="M2018" s="11">
        <v>122</v>
      </c>
      <c r="N2018" s="11">
        <v>1100</v>
      </c>
      <c r="O2018">
        <f t="shared" si="62"/>
        <v>40131</v>
      </c>
      <c r="P2018">
        <f t="shared" si="63"/>
        <v>1147.1999999999998</v>
      </c>
    </row>
    <row r="2019" spans="1:16" x14ac:dyDescent="0.25">
      <c r="A2019" s="5">
        <v>40133</v>
      </c>
      <c r="B2019" s="11">
        <v>40</v>
      </c>
      <c r="C2019" s="11">
        <v>29</v>
      </c>
      <c r="D2019" s="11">
        <v>27</v>
      </c>
      <c r="E2019" s="11">
        <v>37</v>
      </c>
      <c r="F2019" s="11">
        <v>36</v>
      </c>
      <c r="G2019" s="11">
        <v>32</v>
      </c>
      <c r="H2019" s="11">
        <v>31</v>
      </c>
      <c r="I2019" s="11">
        <v>30</v>
      </c>
      <c r="J2019" s="11">
        <v>42</v>
      </c>
      <c r="K2019" s="11">
        <v>37</v>
      </c>
      <c r="L2019" s="11">
        <v>39</v>
      </c>
      <c r="M2019" s="11">
        <v>42</v>
      </c>
      <c r="N2019" s="11">
        <v>422</v>
      </c>
      <c r="O2019">
        <f t="shared" si="62"/>
        <v>40133</v>
      </c>
      <c r="P2019">
        <f t="shared" si="63"/>
        <v>429.59999999999997</v>
      </c>
    </row>
    <row r="2020" spans="1:16" x14ac:dyDescent="0.25">
      <c r="A2020" s="5">
        <v>40135</v>
      </c>
      <c r="B2020" s="11">
        <v>49</v>
      </c>
      <c r="C2020" s="11">
        <v>55</v>
      </c>
      <c r="D2020" s="11">
        <v>58</v>
      </c>
      <c r="E2020" s="11">
        <v>53</v>
      </c>
      <c r="F2020" s="11">
        <v>50</v>
      </c>
      <c r="G2020" s="11">
        <v>52</v>
      </c>
      <c r="H2020" s="11">
        <v>54</v>
      </c>
      <c r="I2020" s="11">
        <v>67</v>
      </c>
      <c r="J2020" s="11">
        <v>43</v>
      </c>
      <c r="K2020" s="11">
        <v>55</v>
      </c>
      <c r="L2020" s="11">
        <v>54</v>
      </c>
      <c r="M2020" s="11">
        <v>74</v>
      </c>
      <c r="N2020" s="11">
        <v>664</v>
      </c>
      <c r="O2020">
        <f t="shared" si="62"/>
        <v>40135</v>
      </c>
      <c r="P2020">
        <f t="shared" si="63"/>
        <v>655.20000000000005</v>
      </c>
    </row>
    <row r="2021" spans="1:16" x14ac:dyDescent="0.25">
      <c r="A2021" s="5">
        <v>40137</v>
      </c>
      <c r="B2021" s="11">
        <v>42</v>
      </c>
      <c r="C2021" s="11">
        <v>45</v>
      </c>
      <c r="D2021" s="11">
        <v>52</v>
      </c>
      <c r="E2021" s="11">
        <v>42</v>
      </c>
      <c r="F2021" s="11">
        <v>42</v>
      </c>
      <c r="G2021" s="11">
        <v>47</v>
      </c>
      <c r="H2021" s="11">
        <v>53</v>
      </c>
      <c r="I2021" s="11">
        <v>43</v>
      </c>
      <c r="J2021" s="11">
        <v>50</v>
      </c>
      <c r="K2021" s="11">
        <v>57</v>
      </c>
      <c r="L2021" s="11">
        <v>72</v>
      </c>
      <c r="M2021" s="11">
        <v>83</v>
      </c>
      <c r="N2021" s="11">
        <v>628</v>
      </c>
      <c r="O2021">
        <f t="shared" si="62"/>
        <v>40137</v>
      </c>
      <c r="P2021">
        <f t="shared" si="63"/>
        <v>660</v>
      </c>
    </row>
    <row r="2022" spans="1:16" x14ac:dyDescent="0.25">
      <c r="A2022" s="5">
        <v>40139</v>
      </c>
      <c r="B2022" s="11">
        <v>27</v>
      </c>
      <c r="C2022" s="11">
        <v>11</v>
      </c>
      <c r="D2022" s="11">
        <v>14</v>
      </c>
      <c r="E2022" s="11"/>
      <c r="F2022" s="11">
        <v>18</v>
      </c>
      <c r="G2022" s="11">
        <v>17</v>
      </c>
      <c r="H2022" s="11"/>
      <c r="I2022" s="11">
        <v>12</v>
      </c>
      <c r="J2022" s="11">
        <v>11</v>
      </c>
      <c r="K2022" s="11">
        <v>22</v>
      </c>
      <c r="L2022" s="11">
        <v>27</v>
      </c>
      <c r="M2022" s="11">
        <v>20</v>
      </c>
      <c r="N2022" s="11">
        <v>179</v>
      </c>
      <c r="O2022">
        <f t="shared" si="62"/>
        <v>40139</v>
      </c>
      <c r="P2022" t="str">
        <f t="shared" si="63"/>
        <v/>
      </c>
    </row>
    <row r="2023" spans="1:16" x14ac:dyDescent="0.25">
      <c r="A2023" s="5">
        <v>40141</v>
      </c>
      <c r="B2023" s="11">
        <v>11</v>
      </c>
      <c r="C2023" s="11"/>
      <c r="D2023" s="11"/>
      <c r="E2023" s="11">
        <v>10</v>
      </c>
      <c r="F2023" s="11">
        <v>14</v>
      </c>
      <c r="G2023" s="11"/>
      <c r="H2023" s="11">
        <v>11</v>
      </c>
      <c r="I2023" s="11">
        <v>13</v>
      </c>
      <c r="J2023" s="11"/>
      <c r="K2023" s="11"/>
      <c r="L2023" s="11">
        <v>19</v>
      </c>
      <c r="M2023" s="11">
        <v>12</v>
      </c>
      <c r="N2023" s="11">
        <v>90</v>
      </c>
      <c r="O2023">
        <f t="shared" si="62"/>
        <v>40141</v>
      </c>
      <c r="P2023" t="str">
        <f t="shared" si="63"/>
        <v/>
      </c>
    </row>
    <row r="2024" spans="1:16" x14ac:dyDescent="0.25">
      <c r="A2024" s="5">
        <v>40143</v>
      </c>
      <c r="B2024" s="11">
        <v>554</v>
      </c>
      <c r="C2024" s="11">
        <v>521</v>
      </c>
      <c r="D2024" s="11">
        <v>571</v>
      </c>
      <c r="E2024" s="11">
        <v>560</v>
      </c>
      <c r="F2024" s="11">
        <v>536</v>
      </c>
      <c r="G2024" s="11">
        <v>503</v>
      </c>
      <c r="H2024" s="11">
        <v>580</v>
      </c>
      <c r="I2024" s="11">
        <v>576</v>
      </c>
      <c r="J2024" s="11">
        <v>547</v>
      </c>
      <c r="K2024" s="11">
        <v>601</v>
      </c>
      <c r="L2024" s="11">
        <v>702</v>
      </c>
      <c r="M2024" s="11">
        <v>811</v>
      </c>
      <c r="N2024" s="11">
        <v>7062</v>
      </c>
      <c r="O2024">
        <f t="shared" si="62"/>
        <v>40143</v>
      </c>
      <c r="P2024">
        <f t="shared" si="63"/>
        <v>7214.4000000000005</v>
      </c>
    </row>
    <row r="2025" spans="1:16" x14ac:dyDescent="0.25">
      <c r="A2025" s="5">
        <v>40145</v>
      </c>
      <c r="B2025" s="11">
        <v>69</v>
      </c>
      <c r="C2025" s="11">
        <v>68</v>
      </c>
      <c r="D2025" s="11">
        <v>55</v>
      </c>
      <c r="E2025" s="11">
        <v>71</v>
      </c>
      <c r="F2025" s="11">
        <v>65</v>
      </c>
      <c r="G2025" s="11">
        <v>40</v>
      </c>
      <c r="H2025" s="11">
        <v>62</v>
      </c>
      <c r="I2025" s="11">
        <v>69</v>
      </c>
      <c r="J2025" s="11">
        <v>71</v>
      </c>
      <c r="K2025" s="11">
        <v>63</v>
      </c>
      <c r="L2025" s="11">
        <v>79</v>
      </c>
      <c r="M2025" s="11">
        <v>73</v>
      </c>
      <c r="N2025" s="11">
        <v>785</v>
      </c>
      <c r="O2025">
        <f t="shared" si="62"/>
        <v>40145</v>
      </c>
      <c r="P2025">
        <f t="shared" si="63"/>
        <v>825.59999999999991</v>
      </c>
    </row>
    <row r="2026" spans="1:16" x14ac:dyDescent="0.25">
      <c r="A2026" s="5">
        <v>40147</v>
      </c>
      <c r="B2026" s="11">
        <v>56</v>
      </c>
      <c r="C2026" s="11">
        <v>68</v>
      </c>
      <c r="D2026" s="11">
        <v>73</v>
      </c>
      <c r="E2026" s="11">
        <v>60</v>
      </c>
      <c r="F2026" s="11">
        <v>58</v>
      </c>
      <c r="G2026" s="11">
        <v>40</v>
      </c>
      <c r="H2026" s="11">
        <v>53</v>
      </c>
      <c r="I2026" s="11">
        <v>59</v>
      </c>
      <c r="J2026" s="11">
        <v>61</v>
      </c>
      <c r="K2026" s="11">
        <v>68</v>
      </c>
      <c r="L2026" s="11">
        <v>48</v>
      </c>
      <c r="M2026" s="11">
        <v>78</v>
      </c>
      <c r="N2026" s="11">
        <v>722</v>
      </c>
      <c r="O2026">
        <f t="shared" si="62"/>
        <v>40147</v>
      </c>
      <c r="P2026">
        <f t="shared" si="63"/>
        <v>693.59999999999991</v>
      </c>
    </row>
    <row r="2027" spans="1:16" x14ac:dyDescent="0.25">
      <c r="A2027" s="5">
        <v>40149</v>
      </c>
      <c r="B2027" s="11">
        <v>17</v>
      </c>
      <c r="C2027" s="11">
        <v>13</v>
      </c>
      <c r="D2027" s="11">
        <v>12</v>
      </c>
      <c r="E2027" s="11">
        <v>14</v>
      </c>
      <c r="F2027" s="11">
        <v>17</v>
      </c>
      <c r="G2027" s="11"/>
      <c r="H2027" s="11"/>
      <c r="I2027" s="11">
        <v>12</v>
      </c>
      <c r="J2027" s="11">
        <v>11</v>
      </c>
      <c r="K2027" s="11">
        <v>10</v>
      </c>
      <c r="L2027" s="11">
        <v>23</v>
      </c>
      <c r="M2027" s="11">
        <v>26</v>
      </c>
      <c r="N2027" s="11">
        <v>155</v>
      </c>
      <c r="O2027">
        <f t="shared" si="62"/>
        <v>40149</v>
      </c>
      <c r="P2027" t="str">
        <f t="shared" si="63"/>
        <v/>
      </c>
    </row>
    <row r="2028" spans="1:16" x14ac:dyDescent="0.25">
      <c r="A2028" s="5">
        <v>40151</v>
      </c>
      <c r="B2028" s="11"/>
      <c r="C2028" s="11"/>
      <c r="D2028" s="11"/>
      <c r="E2028" s="11"/>
      <c r="F2028" s="11">
        <v>15</v>
      </c>
      <c r="G2028" s="11">
        <v>12</v>
      </c>
      <c r="H2028" s="11"/>
      <c r="I2028" s="11"/>
      <c r="J2028" s="11"/>
      <c r="K2028" s="11">
        <v>16</v>
      </c>
      <c r="L2028" s="11"/>
      <c r="M2028" s="11">
        <v>13</v>
      </c>
      <c r="N2028" s="11">
        <v>56</v>
      </c>
      <c r="O2028">
        <f t="shared" si="62"/>
        <v>40151</v>
      </c>
      <c r="P2028" t="str">
        <f t="shared" si="63"/>
        <v/>
      </c>
    </row>
    <row r="2029" spans="1:16" x14ac:dyDescent="0.25">
      <c r="A2029" s="5">
        <v>40153</v>
      </c>
      <c r="B2029" s="11">
        <v>19</v>
      </c>
      <c r="C2029" s="11">
        <v>20</v>
      </c>
      <c r="D2029" s="11">
        <v>13</v>
      </c>
      <c r="E2029" s="11">
        <v>19</v>
      </c>
      <c r="F2029" s="11">
        <v>26</v>
      </c>
      <c r="G2029" s="11">
        <v>13</v>
      </c>
      <c r="H2029" s="11">
        <v>21</v>
      </c>
      <c r="I2029" s="11">
        <v>22</v>
      </c>
      <c r="J2029" s="11">
        <v>26</v>
      </c>
      <c r="K2029" s="11">
        <v>20</v>
      </c>
      <c r="L2029" s="11">
        <v>25</v>
      </c>
      <c r="M2029" s="11">
        <v>30</v>
      </c>
      <c r="N2029" s="11">
        <v>254</v>
      </c>
      <c r="O2029">
        <f t="shared" si="62"/>
        <v>40153</v>
      </c>
      <c r="P2029">
        <f t="shared" si="63"/>
        <v>273.60000000000002</v>
      </c>
    </row>
    <row r="2030" spans="1:16" x14ac:dyDescent="0.25">
      <c r="A2030" s="5">
        <v>41001</v>
      </c>
      <c r="B2030" s="11">
        <v>19</v>
      </c>
      <c r="C2030" s="11">
        <v>18</v>
      </c>
      <c r="D2030" s="11">
        <v>26</v>
      </c>
      <c r="E2030" s="11">
        <v>15</v>
      </c>
      <c r="F2030" s="11">
        <v>20</v>
      </c>
      <c r="G2030" s="11">
        <v>13</v>
      </c>
      <c r="H2030" s="11">
        <v>18</v>
      </c>
      <c r="I2030" s="11">
        <v>28</v>
      </c>
      <c r="J2030" s="11">
        <v>15</v>
      </c>
      <c r="K2030" s="11">
        <v>30</v>
      </c>
      <c r="L2030" s="11">
        <v>17</v>
      </c>
      <c r="M2030" s="11">
        <v>24</v>
      </c>
      <c r="N2030" s="11">
        <v>243</v>
      </c>
      <c r="O2030">
        <f t="shared" si="62"/>
        <v>41001</v>
      </c>
      <c r="P2030">
        <f t="shared" si="63"/>
        <v>259.20000000000005</v>
      </c>
    </row>
    <row r="2031" spans="1:16" x14ac:dyDescent="0.25">
      <c r="A2031" s="5">
        <v>41003</v>
      </c>
      <c r="B2031" s="11">
        <v>69</v>
      </c>
      <c r="C2031" s="11">
        <v>46</v>
      </c>
      <c r="D2031" s="11">
        <v>49</v>
      </c>
      <c r="E2031" s="11">
        <v>44</v>
      </c>
      <c r="F2031" s="11">
        <v>46</v>
      </c>
      <c r="G2031" s="11">
        <v>50</v>
      </c>
      <c r="H2031" s="11">
        <v>48</v>
      </c>
      <c r="I2031" s="11">
        <v>51</v>
      </c>
      <c r="J2031" s="11">
        <v>46</v>
      </c>
      <c r="K2031" s="11">
        <v>56</v>
      </c>
      <c r="L2031" s="11">
        <v>59</v>
      </c>
      <c r="M2031" s="11">
        <v>55</v>
      </c>
      <c r="N2031" s="11">
        <v>619</v>
      </c>
      <c r="O2031">
        <f t="shared" si="62"/>
        <v>41003</v>
      </c>
      <c r="P2031">
        <f t="shared" si="63"/>
        <v>624</v>
      </c>
    </row>
    <row r="2032" spans="1:16" x14ac:dyDescent="0.25">
      <c r="A2032" s="5">
        <v>41005</v>
      </c>
      <c r="B2032" s="11">
        <v>313</v>
      </c>
      <c r="C2032" s="11">
        <v>290</v>
      </c>
      <c r="D2032" s="11">
        <v>321</v>
      </c>
      <c r="E2032" s="11">
        <v>319</v>
      </c>
      <c r="F2032" s="11">
        <v>330</v>
      </c>
      <c r="G2032" s="11">
        <v>288</v>
      </c>
      <c r="H2032" s="11">
        <v>296</v>
      </c>
      <c r="I2032" s="11">
        <v>339</v>
      </c>
      <c r="J2032" s="11">
        <v>324</v>
      </c>
      <c r="K2032" s="11">
        <v>298</v>
      </c>
      <c r="L2032" s="11">
        <v>318</v>
      </c>
      <c r="M2032" s="11">
        <v>355</v>
      </c>
      <c r="N2032" s="11">
        <v>3791</v>
      </c>
      <c r="O2032">
        <f t="shared" si="62"/>
        <v>41005</v>
      </c>
      <c r="P2032">
        <f t="shared" si="63"/>
        <v>3780</v>
      </c>
    </row>
    <row r="2033" spans="1:16" x14ac:dyDescent="0.25">
      <c r="A2033" s="5">
        <v>41007</v>
      </c>
      <c r="B2033" s="11">
        <v>37</v>
      </c>
      <c r="C2033" s="11">
        <v>32</v>
      </c>
      <c r="D2033" s="11">
        <v>33</v>
      </c>
      <c r="E2033" s="11">
        <v>42</v>
      </c>
      <c r="F2033" s="11">
        <v>24</v>
      </c>
      <c r="G2033" s="11">
        <v>28</v>
      </c>
      <c r="H2033" s="11">
        <v>31</v>
      </c>
      <c r="I2033" s="11">
        <v>39</v>
      </c>
      <c r="J2033" s="11">
        <v>41</v>
      </c>
      <c r="K2033" s="11">
        <v>38</v>
      </c>
      <c r="L2033" s="11">
        <v>37</v>
      </c>
      <c r="M2033" s="11">
        <v>35</v>
      </c>
      <c r="N2033" s="11">
        <v>417</v>
      </c>
      <c r="O2033">
        <f t="shared" si="62"/>
        <v>41007</v>
      </c>
      <c r="P2033">
        <f t="shared" si="63"/>
        <v>446.40000000000003</v>
      </c>
    </row>
    <row r="2034" spans="1:16" x14ac:dyDescent="0.25">
      <c r="A2034" s="5">
        <v>41009</v>
      </c>
      <c r="B2034" s="11">
        <v>39</v>
      </c>
      <c r="C2034" s="11">
        <v>49</v>
      </c>
      <c r="D2034" s="11">
        <v>48</v>
      </c>
      <c r="E2034" s="11">
        <v>42</v>
      </c>
      <c r="F2034" s="11">
        <v>33</v>
      </c>
      <c r="G2034" s="11">
        <v>40</v>
      </c>
      <c r="H2034" s="11">
        <v>38</v>
      </c>
      <c r="I2034" s="11">
        <v>42</v>
      </c>
      <c r="J2034" s="11">
        <v>33</v>
      </c>
      <c r="K2034" s="11">
        <v>56</v>
      </c>
      <c r="L2034" s="11">
        <v>46</v>
      </c>
      <c r="M2034" s="11">
        <v>69</v>
      </c>
      <c r="N2034" s="11">
        <v>535</v>
      </c>
      <c r="O2034">
        <f t="shared" si="62"/>
        <v>41009</v>
      </c>
      <c r="P2034">
        <f t="shared" si="63"/>
        <v>516</v>
      </c>
    </row>
    <row r="2035" spans="1:16" x14ac:dyDescent="0.25">
      <c r="A2035" s="5">
        <v>41011</v>
      </c>
      <c r="B2035" s="11">
        <v>84</v>
      </c>
      <c r="C2035" s="11">
        <v>78</v>
      </c>
      <c r="D2035" s="11">
        <v>76</v>
      </c>
      <c r="E2035" s="11">
        <v>70</v>
      </c>
      <c r="F2035" s="11">
        <v>64</v>
      </c>
      <c r="G2035" s="11">
        <v>80</v>
      </c>
      <c r="H2035" s="11">
        <v>80</v>
      </c>
      <c r="I2035" s="11">
        <v>83</v>
      </c>
      <c r="J2035" s="11">
        <v>67</v>
      </c>
      <c r="K2035" s="11">
        <v>73</v>
      </c>
      <c r="L2035" s="11">
        <v>87</v>
      </c>
      <c r="M2035" s="11">
        <v>97</v>
      </c>
      <c r="N2035" s="11">
        <v>939</v>
      </c>
      <c r="O2035">
        <f t="shared" si="62"/>
        <v>41011</v>
      </c>
      <c r="P2035">
        <f t="shared" si="63"/>
        <v>936</v>
      </c>
    </row>
    <row r="2036" spans="1:16" x14ac:dyDescent="0.25">
      <c r="A2036" s="5">
        <v>41013</v>
      </c>
      <c r="B2036" s="11">
        <v>21</v>
      </c>
      <c r="C2036" s="11">
        <v>31</v>
      </c>
      <c r="D2036" s="11">
        <v>25</v>
      </c>
      <c r="E2036" s="11">
        <v>27</v>
      </c>
      <c r="F2036" s="11">
        <v>19</v>
      </c>
      <c r="G2036" s="11">
        <v>14</v>
      </c>
      <c r="H2036" s="11">
        <v>22</v>
      </c>
      <c r="I2036" s="11">
        <v>22</v>
      </c>
      <c r="J2036" s="11">
        <v>19</v>
      </c>
      <c r="K2036" s="11">
        <v>26</v>
      </c>
      <c r="L2036" s="11">
        <v>11</v>
      </c>
      <c r="M2036" s="11">
        <v>26</v>
      </c>
      <c r="N2036" s="11">
        <v>263</v>
      </c>
      <c r="O2036">
        <f t="shared" si="62"/>
        <v>41013</v>
      </c>
      <c r="P2036">
        <f t="shared" si="63"/>
        <v>240</v>
      </c>
    </row>
    <row r="2037" spans="1:16" x14ac:dyDescent="0.25">
      <c r="A2037" s="5">
        <v>41015</v>
      </c>
      <c r="B2037" s="11">
        <v>36</v>
      </c>
      <c r="C2037" s="11">
        <v>42</v>
      </c>
      <c r="D2037" s="11">
        <v>34</v>
      </c>
      <c r="E2037" s="11">
        <v>38</v>
      </c>
      <c r="F2037" s="11">
        <v>40</v>
      </c>
      <c r="G2037" s="11">
        <v>32</v>
      </c>
      <c r="H2037" s="11">
        <v>42</v>
      </c>
      <c r="I2037" s="11">
        <v>49</v>
      </c>
      <c r="J2037" s="11">
        <v>27</v>
      </c>
      <c r="K2037" s="11">
        <v>52</v>
      </c>
      <c r="L2037" s="11">
        <v>34</v>
      </c>
      <c r="M2037" s="11">
        <v>45</v>
      </c>
      <c r="N2037" s="11">
        <v>471</v>
      </c>
      <c r="O2037">
        <f t="shared" si="62"/>
        <v>41015</v>
      </c>
      <c r="P2037">
        <f t="shared" si="63"/>
        <v>489.59999999999997</v>
      </c>
    </row>
    <row r="2038" spans="1:16" x14ac:dyDescent="0.25">
      <c r="A2038" s="5">
        <v>41017</v>
      </c>
      <c r="B2038" s="11">
        <v>137</v>
      </c>
      <c r="C2038" s="11">
        <v>119</v>
      </c>
      <c r="D2038" s="11">
        <v>130</v>
      </c>
      <c r="E2038" s="11">
        <v>152</v>
      </c>
      <c r="F2038" s="11">
        <v>113</v>
      </c>
      <c r="G2038" s="11">
        <v>111</v>
      </c>
      <c r="H2038" s="11">
        <v>143</v>
      </c>
      <c r="I2038" s="11">
        <v>127</v>
      </c>
      <c r="J2038" s="11">
        <v>148</v>
      </c>
      <c r="K2038" s="11">
        <v>140</v>
      </c>
      <c r="L2038" s="11">
        <v>142</v>
      </c>
      <c r="M2038" s="11">
        <v>127</v>
      </c>
      <c r="N2038" s="11">
        <v>1589</v>
      </c>
      <c r="O2038">
        <f t="shared" si="62"/>
        <v>41017</v>
      </c>
      <c r="P2038">
        <f t="shared" si="63"/>
        <v>1680</v>
      </c>
    </row>
    <row r="2039" spans="1:16" x14ac:dyDescent="0.25">
      <c r="A2039" s="5">
        <v>41019</v>
      </c>
      <c r="B2039" s="11">
        <v>140</v>
      </c>
      <c r="C2039" s="11">
        <v>131</v>
      </c>
      <c r="D2039" s="11">
        <v>158</v>
      </c>
      <c r="E2039" s="11">
        <v>146</v>
      </c>
      <c r="F2039" s="11">
        <v>148</v>
      </c>
      <c r="G2039" s="11">
        <v>120</v>
      </c>
      <c r="H2039" s="11">
        <v>124</v>
      </c>
      <c r="I2039" s="11">
        <v>129</v>
      </c>
      <c r="J2039" s="11">
        <v>129</v>
      </c>
      <c r="K2039" s="11">
        <v>137</v>
      </c>
      <c r="L2039" s="11">
        <v>156</v>
      </c>
      <c r="M2039" s="11">
        <v>174</v>
      </c>
      <c r="N2039" s="11">
        <v>1692</v>
      </c>
      <c r="O2039">
        <f t="shared" si="62"/>
        <v>41019</v>
      </c>
      <c r="P2039">
        <f t="shared" si="63"/>
        <v>1620</v>
      </c>
    </row>
    <row r="2040" spans="1:16" x14ac:dyDescent="0.25">
      <c r="A2040" s="5">
        <v>41023</v>
      </c>
      <c r="B2040" s="11">
        <v>15</v>
      </c>
      <c r="C2040" s="11"/>
      <c r="D2040" s="11"/>
      <c r="E2040" s="11"/>
      <c r="F2040" s="11"/>
      <c r="G2040" s="11"/>
      <c r="H2040" s="11"/>
      <c r="I2040" s="11"/>
      <c r="J2040" s="11"/>
      <c r="K2040" s="11">
        <v>10</v>
      </c>
      <c r="L2040" s="11"/>
      <c r="M2040" s="11">
        <v>14</v>
      </c>
      <c r="N2040" s="11">
        <v>39</v>
      </c>
      <c r="O2040">
        <f t="shared" si="62"/>
        <v>41023</v>
      </c>
      <c r="P2040" t="str">
        <f t="shared" si="63"/>
        <v/>
      </c>
    </row>
    <row r="2041" spans="1:16" x14ac:dyDescent="0.25">
      <c r="A2041" s="5">
        <v>41025</v>
      </c>
      <c r="B2041" s="11">
        <v>11</v>
      </c>
      <c r="C2041" s="11"/>
      <c r="D2041" s="11"/>
      <c r="E2041" s="11">
        <v>11</v>
      </c>
      <c r="F2041" s="11">
        <v>10</v>
      </c>
      <c r="G2041" s="11"/>
      <c r="H2041" s="11"/>
      <c r="I2041" s="11"/>
      <c r="J2041" s="11">
        <v>12</v>
      </c>
      <c r="K2041" s="11"/>
      <c r="L2041" s="11"/>
      <c r="M2041" s="11"/>
      <c r="N2041" s="11">
        <v>44</v>
      </c>
      <c r="O2041">
        <f t="shared" si="62"/>
        <v>41025</v>
      </c>
      <c r="P2041" t="str">
        <f t="shared" si="63"/>
        <v/>
      </c>
    </row>
    <row r="2042" spans="1:16" x14ac:dyDescent="0.25">
      <c r="A2042" s="5">
        <v>41027</v>
      </c>
      <c r="B2042" s="11">
        <v>18</v>
      </c>
      <c r="C2042" s="11">
        <v>15</v>
      </c>
      <c r="D2042" s="11">
        <v>17</v>
      </c>
      <c r="E2042" s="11">
        <v>17</v>
      </c>
      <c r="F2042" s="11">
        <v>15</v>
      </c>
      <c r="G2042" s="11">
        <v>10</v>
      </c>
      <c r="H2042" s="11">
        <v>12</v>
      </c>
      <c r="I2042" s="11">
        <v>21</v>
      </c>
      <c r="J2042" s="11"/>
      <c r="K2042" s="11">
        <v>19</v>
      </c>
      <c r="L2042" s="11">
        <v>12</v>
      </c>
      <c r="M2042" s="11">
        <v>24</v>
      </c>
      <c r="N2042" s="11">
        <v>180</v>
      </c>
      <c r="O2042">
        <f t="shared" si="62"/>
        <v>41027</v>
      </c>
      <c r="P2042" t="str">
        <f t="shared" si="63"/>
        <v/>
      </c>
    </row>
    <row r="2043" spans="1:16" x14ac:dyDescent="0.25">
      <c r="A2043" s="5">
        <v>41029</v>
      </c>
      <c r="B2043" s="11">
        <v>204</v>
      </c>
      <c r="C2043" s="11">
        <v>207</v>
      </c>
      <c r="D2043" s="11">
        <v>228</v>
      </c>
      <c r="E2043" s="11">
        <v>203</v>
      </c>
      <c r="F2043" s="11">
        <v>200</v>
      </c>
      <c r="G2043" s="11">
        <v>205</v>
      </c>
      <c r="H2043" s="11">
        <v>216</v>
      </c>
      <c r="I2043" s="11">
        <v>217</v>
      </c>
      <c r="J2043" s="11">
        <v>228</v>
      </c>
      <c r="K2043" s="11">
        <v>198</v>
      </c>
      <c r="L2043" s="11">
        <v>279</v>
      </c>
      <c r="M2043" s="11">
        <v>268</v>
      </c>
      <c r="N2043" s="11">
        <v>2653</v>
      </c>
      <c r="O2043">
        <f t="shared" si="62"/>
        <v>41029</v>
      </c>
      <c r="P2043">
        <f t="shared" si="63"/>
        <v>2731.2</v>
      </c>
    </row>
    <row r="2044" spans="1:16" x14ac:dyDescent="0.25">
      <c r="A2044" s="5">
        <v>41031</v>
      </c>
      <c r="B2044" s="11">
        <v>17</v>
      </c>
      <c r="C2044" s="11">
        <v>19</v>
      </c>
      <c r="D2044" s="11">
        <v>35</v>
      </c>
      <c r="E2044" s="11">
        <v>20</v>
      </c>
      <c r="F2044" s="11">
        <v>21</v>
      </c>
      <c r="G2044" s="11">
        <v>24</v>
      </c>
      <c r="H2044" s="11">
        <v>25</v>
      </c>
      <c r="I2044" s="11">
        <v>25</v>
      </c>
      <c r="J2044" s="11">
        <v>30</v>
      </c>
      <c r="K2044" s="11">
        <v>20</v>
      </c>
      <c r="L2044" s="11">
        <v>28</v>
      </c>
      <c r="M2044" s="11">
        <v>44</v>
      </c>
      <c r="N2044" s="11">
        <v>308</v>
      </c>
      <c r="O2044">
        <f t="shared" si="62"/>
        <v>41031</v>
      </c>
      <c r="P2044">
        <f t="shared" si="63"/>
        <v>307.20000000000005</v>
      </c>
    </row>
    <row r="2045" spans="1:16" x14ac:dyDescent="0.25">
      <c r="A2045" s="5">
        <v>41033</v>
      </c>
      <c r="B2045" s="11">
        <v>113</v>
      </c>
      <c r="C2045" s="11">
        <v>104</v>
      </c>
      <c r="D2045" s="11">
        <v>104</v>
      </c>
      <c r="E2045" s="11">
        <v>102</v>
      </c>
      <c r="F2045" s="11">
        <v>97</v>
      </c>
      <c r="G2045" s="11">
        <v>90</v>
      </c>
      <c r="H2045" s="11">
        <v>109</v>
      </c>
      <c r="I2045" s="11">
        <v>120</v>
      </c>
      <c r="J2045" s="11">
        <v>105</v>
      </c>
      <c r="K2045" s="11">
        <v>109</v>
      </c>
      <c r="L2045" s="11">
        <v>124</v>
      </c>
      <c r="M2045" s="11">
        <v>152</v>
      </c>
      <c r="N2045" s="11">
        <v>1329</v>
      </c>
      <c r="O2045">
        <f t="shared" si="62"/>
        <v>41033</v>
      </c>
      <c r="P2045">
        <f t="shared" si="63"/>
        <v>1360.8000000000002</v>
      </c>
    </row>
    <row r="2046" spans="1:16" x14ac:dyDescent="0.25">
      <c r="A2046" s="5">
        <v>41035</v>
      </c>
      <c r="B2046" s="11">
        <v>85</v>
      </c>
      <c r="C2046" s="11">
        <v>63</v>
      </c>
      <c r="D2046" s="11">
        <v>79</v>
      </c>
      <c r="E2046" s="11">
        <v>74</v>
      </c>
      <c r="F2046" s="11">
        <v>78</v>
      </c>
      <c r="G2046" s="11">
        <v>71</v>
      </c>
      <c r="H2046" s="11">
        <v>70</v>
      </c>
      <c r="I2046" s="11">
        <v>70</v>
      </c>
      <c r="J2046" s="11">
        <v>86</v>
      </c>
      <c r="K2046" s="11">
        <v>64</v>
      </c>
      <c r="L2046" s="11">
        <v>87</v>
      </c>
      <c r="M2046" s="11">
        <v>100</v>
      </c>
      <c r="N2046" s="11">
        <v>927</v>
      </c>
      <c r="O2046">
        <f t="shared" si="62"/>
        <v>41035</v>
      </c>
      <c r="P2046">
        <f t="shared" si="63"/>
        <v>904.80000000000007</v>
      </c>
    </row>
    <row r="2047" spans="1:16" x14ac:dyDescent="0.25">
      <c r="A2047" s="5">
        <v>41037</v>
      </c>
      <c r="B2047" s="11"/>
      <c r="C2047" s="11"/>
      <c r="D2047" s="11">
        <v>11</v>
      </c>
      <c r="E2047" s="11"/>
      <c r="F2047" s="11"/>
      <c r="G2047" s="11">
        <v>13</v>
      </c>
      <c r="H2047" s="11"/>
      <c r="I2047" s="11"/>
      <c r="J2047" s="11">
        <v>12</v>
      </c>
      <c r="K2047" s="11"/>
      <c r="L2047" s="11"/>
      <c r="M2047" s="11">
        <v>14</v>
      </c>
      <c r="N2047" s="11">
        <v>50</v>
      </c>
      <c r="O2047">
        <f t="shared" si="62"/>
        <v>41037</v>
      </c>
      <c r="P2047" t="str">
        <f t="shared" si="63"/>
        <v/>
      </c>
    </row>
    <row r="2048" spans="1:16" x14ac:dyDescent="0.25">
      <c r="A2048" s="5">
        <v>41039</v>
      </c>
      <c r="B2048" s="11">
        <v>354</v>
      </c>
      <c r="C2048" s="11">
        <v>333</v>
      </c>
      <c r="D2048" s="11">
        <v>363</v>
      </c>
      <c r="E2048" s="11">
        <v>301</v>
      </c>
      <c r="F2048" s="11">
        <v>292</v>
      </c>
      <c r="G2048" s="11">
        <v>329</v>
      </c>
      <c r="H2048" s="11">
        <v>328</v>
      </c>
      <c r="I2048" s="11">
        <v>343</v>
      </c>
      <c r="J2048" s="11">
        <v>329</v>
      </c>
      <c r="K2048" s="11">
        <v>318</v>
      </c>
      <c r="L2048" s="11">
        <v>389</v>
      </c>
      <c r="M2048" s="11">
        <v>380</v>
      </c>
      <c r="N2048" s="11">
        <v>4059</v>
      </c>
      <c r="O2048">
        <f t="shared" si="62"/>
        <v>41039</v>
      </c>
      <c r="P2048">
        <f t="shared" si="63"/>
        <v>4096.7999999999993</v>
      </c>
    </row>
    <row r="2049" spans="1:16" x14ac:dyDescent="0.25">
      <c r="A2049" s="5">
        <v>41041</v>
      </c>
      <c r="B2049" s="11">
        <v>43</v>
      </c>
      <c r="C2049" s="11">
        <v>48</v>
      </c>
      <c r="D2049" s="11">
        <v>50</v>
      </c>
      <c r="E2049" s="11">
        <v>54</v>
      </c>
      <c r="F2049" s="11">
        <v>60</v>
      </c>
      <c r="G2049" s="11">
        <v>65</v>
      </c>
      <c r="H2049" s="11">
        <v>69</v>
      </c>
      <c r="I2049" s="11">
        <v>67</v>
      </c>
      <c r="J2049" s="11">
        <v>45</v>
      </c>
      <c r="K2049" s="11">
        <v>56</v>
      </c>
      <c r="L2049" s="11">
        <v>61</v>
      </c>
      <c r="M2049" s="11">
        <v>65</v>
      </c>
      <c r="N2049" s="11">
        <v>683</v>
      </c>
      <c r="O2049">
        <f t="shared" si="62"/>
        <v>41041</v>
      </c>
      <c r="P2049">
        <f t="shared" si="63"/>
        <v>715.2</v>
      </c>
    </row>
    <row r="2050" spans="1:16" x14ac:dyDescent="0.25">
      <c r="A2050" s="5">
        <v>41043</v>
      </c>
      <c r="B2050" s="11">
        <v>119</v>
      </c>
      <c r="C2050" s="11">
        <v>126</v>
      </c>
      <c r="D2050" s="11">
        <v>143</v>
      </c>
      <c r="E2050" s="11">
        <v>131</v>
      </c>
      <c r="F2050" s="11">
        <v>139</v>
      </c>
      <c r="G2050" s="11">
        <v>109</v>
      </c>
      <c r="H2050" s="11">
        <v>103</v>
      </c>
      <c r="I2050" s="11">
        <v>136</v>
      </c>
      <c r="J2050" s="11">
        <v>96</v>
      </c>
      <c r="K2050" s="11">
        <v>125</v>
      </c>
      <c r="L2050" s="11">
        <v>117</v>
      </c>
      <c r="M2050" s="11">
        <v>148</v>
      </c>
      <c r="N2050" s="11">
        <v>1492</v>
      </c>
      <c r="O2050">
        <f t="shared" si="62"/>
        <v>41043</v>
      </c>
      <c r="P2050">
        <f t="shared" si="63"/>
        <v>1384.8000000000002</v>
      </c>
    </row>
    <row r="2051" spans="1:16" x14ac:dyDescent="0.25">
      <c r="A2051" s="5">
        <v>41045</v>
      </c>
      <c r="B2051" s="11">
        <v>32</v>
      </c>
      <c r="C2051" s="11">
        <v>27</v>
      </c>
      <c r="D2051" s="11">
        <v>20</v>
      </c>
      <c r="E2051" s="11">
        <v>33</v>
      </c>
      <c r="F2051" s="11">
        <v>27</v>
      </c>
      <c r="G2051" s="11">
        <v>29</v>
      </c>
      <c r="H2051" s="11">
        <v>39</v>
      </c>
      <c r="I2051" s="11">
        <v>53</v>
      </c>
      <c r="J2051" s="11">
        <v>30</v>
      </c>
      <c r="K2051" s="11">
        <v>34</v>
      </c>
      <c r="L2051" s="11">
        <v>20</v>
      </c>
      <c r="M2051" s="11">
        <v>41</v>
      </c>
      <c r="N2051" s="11">
        <v>385</v>
      </c>
      <c r="O2051">
        <f t="shared" si="62"/>
        <v>41045</v>
      </c>
      <c r="P2051">
        <f t="shared" si="63"/>
        <v>422.40000000000003</v>
      </c>
    </row>
    <row r="2052" spans="1:16" x14ac:dyDescent="0.25">
      <c r="A2052" s="5">
        <v>41047</v>
      </c>
      <c r="B2052" s="11">
        <v>260</v>
      </c>
      <c r="C2052" s="11">
        <v>222</v>
      </c>
      <c r="D2052" s="11">
        <v>263</v>
      </c>
      <c r="E2052" s="11">
        <v>273</v>
      </c>
      <c r="F2052" s="11">
        <v>283</v>
      </c>
      <c r="G2052" s="11">
        <v>276</v>
      </c>
      <c r="H2052" s="11">
        <v>230</v>
      </c>
      <c r="I2052" s="11">
        <v>254</v>
      </c>
      <c r="J2052" s="11">
        <v>236</v>
      </c>
      <c r="K2052" s="11">
        <v>259</v>
      </c>
      <c r="L2052" s="11">
        <v>297</v>
      </c>
      <c r="M2052" s="11">
        <v>314</v>
      </c>
      <c r="N2052" s="11">
        <v>3167</v>
      </c>
      <c r="O2052">
        <f t="shared" si="62"/>
        <v>41047</v>
      </c>
      <c r="P2052">
        <f t="shared" si="63"/>
        <v>3062.3999999999996</v>
      </c>
    </row>
    <row r="2053" spans="1:16" x14ac:dyDescent="0.25">
      <c r="A2053" s="5">
        <v>41049</v>
      </c>
      <c r="B2053" s="11"/>
      <c r="C2053" s="11"/>
      <c r="D2053" s="11">
        <v>13</v>
      </c>
      <c r="E2053" s="11"/>
      <c r="F2053" s="11"/>
      <c r="G2053" s="11"/>
      <c r="H2053" s="11"/>
      <c r="I2053" s="11">
        <v>11</v>
      </c>
      <c r="J2053" s="11"/>
      <c r="K2053" s="11">
        <v>11</v>
      </c>
      <c r="L2053" s="11">
        <v>10</v>
      </c>
      <c r="M2053" s="11">
        <v>17</v>
      </c>
      <c r="N2053" s="11">
        <v>62</v>
      </c>
      <c r="O2053">
        <f t="shared" si="62"/>
        <v>41049</v>
      </c>
      <c r="P2053" t="str">
        <f t="shared" si="63"/>
        <v/>
      </c>
    </row>
    <row r="2054" spans="1:16" x14ac:dyDescent="0.25">
      <c r="A2054" s="5">
        <v>41051</v>
      </c>
      <c r="B2054" s="11">
        <v>507</v>
      </c>
      <c r="C2054" s="11">
        <v>474</v>
      </c>
      <c r="D2054" s="11">
        <v>522</v>
      </c>
      <c r="E2054" s="11">
        <v>524</v>
      </c>
      <c r="F2054" s="11">
        <v>498</v>
      </c>
      <c r="G2054" s="11">
        <v>454</v>
      </c>
      <c r="H2054" s="11">
        <v>540</v>
      </c>
      <c r="I2054" s="11">
        <v>509</v>
      </c>
      <c r="J2054" s="11">
        <v>511</v>
      </c>
      <c r="K2054" s="11">
        <v>550</v>
      </c>
      <c r="L2054" s="11">
        <v>628</v>
      </c>
      <c r="M2054" s="11">
        <v>713</v>
      </c>
      <c r="N2054" s="11">
        <v>6430</v>
      </c>
      <c r="O2054">
        <f t="shared" ref="O2054:O2117" si="64">A2054</f>
        <v>41051</v>
      </c>
      <c r="P2054">
        <f t="shared" ref="P2054:P2117" si="65">IF(COUNTA(H2054:L2054)&lt;&gt;5, "", AVERAGE(H2054:L2054)*12)</f>
        <v>6571.2000000000007</v>
      </c>
    </row>
    <row r="2055" spans="1:16" x14ac:dyDescent="0.25">
      <c r="A2055" s="5">
        <v>41053</v>
      </c>
      <c r="B2055" s="11">
        <v>70</v>
      </c>
      <c r="C2055" s="11">
        <v>59</v>
      </c>
      <c r="D2055" s="11">
        <v>63</v>
      </c>
      <c r="E2055" s="11">
        <v>60</v>
      </c>
      <c r="F2055" s="11">
        <v>59</v>
      </c>
      <c r="G2055" s="11">
        <v>69</v>
      </c>
      <c r="H2055" s="11">
        <v>69</v>
      </c>
      <c r="I2055" s="11">
        <v>61</v>
      </c>
      <c r="J2055" s="11">
        <v>64</v>
      </c>
      <c r="K2055" s="11">
        <v>70</v>
      </c>
      <c r="L2055" s="11">
        <v>54</v>
      </c>
      <c r="M2055" s="11">
        <v>100</v>
      </c>
      <c r="N2055" s="11">
        <v>798</v>
      </c>
      <c r="O2055">
        <f t="shared" si="64"/>
        <v>41053</v>
      </c>
      <c r="P2055">
        <f t="shared" si="65"/>
        <v>763.2</v>
      </c>
    </row>
    <row r="2056" spans="1:16" x14ac:dyDescent="0.25">
      <c r="A2056" s="5">
        <v>41057</v>
      </c>
      <c r="B2056" s="11">
        <v>24</v>
      </c>
      <c r="C2056" s="11">
        <v>20</v>
      </c>
      <c r="D2056" s="11">
        <v>26</v>
      </c>
      <c r="E2056" s="11">
        <v>30</v>
      </c>
      <c r="F2056" s="11">
        <v>39</v>
      </c>
      <c r="G2056" s="11">
        <v>28</v>
      </c>
      <c r="H2056" s="11">
        <v>26</v>
      </c>
      <c r="I2056" s="11">
        <v>32</v>
      </c>
      <c r="J2056" s="11">
        <v>28</v>
      </c>
      <c r="K2056" s="11">
        <v>34</v>
      </c>
      <c r="L2056" s="11">
        <v>28</v>
      </c>
      <c r="M2056" s="11">
        <v>32</v>
      </c>
      <c r="N2056" s="11">
        <v>347</v>
      </c>
      <c r="O2056">
        <f t="shared" si="64"/>
        <v>41057</v>
      </c>
      <c r="P2056">
        <f t="shared" si="65"/>
        <v>355.20000000000005</v>
      </c>
    </row>
    <row r="2057" spans="1:16" x14ac:dyDescent="0.25">
      <c r="A2057" s="5">
        <v>41059</v>
      </c>
      <c r="B2057" s="11">
        <v>67</v>
      </c>
      <c r="C2057" s="11">
        <v>63</v>
      </c>
      <c r="D2057" s="11">
        <v>73</v>
      </c>
      <c r="E2057" s="11">
        <v>57</v>
      </c>
      <c r="F2057" s="11">
        <v>62</v>
      </c>
      <c r="G2057" s="11">
        <v>56</v>
      </c>
      <c r="H2057" s="11">
        <v>87</v>
      </c>
      <c r="I2057" s="11">
        <v>84</v>
      </c>
      <c r="J2057" s="11">
        <v>71</v>
      </c>
      <c r="K2057" s="11">
        <v>62</v>
      </c>
      <c r="L2057" s="11">
        <v>72</v>
      </c>
      <c r="M2057" s="11">
        <v>85</v>
      </c>
      <c r="N2057" s="11">
        <v>839</v>
      </c>
      <c r="O2057">
        <f t="shared" si="64"/>
        <v>41059</v>
      </c>
      <c r="P2057">
        <f t="shared" si="65"/>
        <v>902.40000000000009</v>
      </c>
    </row>
    <row r="2058" spans="1:16" x14ac:dyDescent="0.25">
      <c r="A2058" s="5">
        <v>41061</v>
      </c>
      <c r="B2058" s="11">
        <v>23</v>
      </c>
      <c r="C2058" s="11">
        <v>22</v>
      </c>
      <c r="D2058" s="11">
        <v>23</v>
      </c>
      <c r="E2058" s="11">
        <v>25</v>
      </c>
      <c r="F2058" s="11">
        <v>26</v>
      </c>
      <c r="G2058" s="11">
        <v>29</v>
      </c>
      <c r="H2058" s="11">
        <v>16</v>
      </c>
      <c r="I2058" s="11">
        <v>28</v>
      </c>
      <c r="J2058" s="11">
        <v>21</v>
      </c>
      <c r="K2058" s="11">
        <v>16</v>
      </c>
      <c r="L2058" s="11">
        <v>30</v>
      </c>
      <c r="M2058" s="11">
        <v>33</v>
      </c>
      <c r="N2058" s="11">
        <v>292</v>
      </c>
      <c r="O2058">
        <f t="shared" si="64"/>
        <v>41061</v>
      </c>
      <c r="P2058">
        <f t="shared" si="65"/>
        <v>266.39999999999998</v>
      </c>
    </row>
    <row r="2059" spans="1:16" x14ac:dyDescent="0.25">
      <c r="A2059" s="5">
        <v>41063</v>
      </c>
      <c r="B2059" s="11"/>
      <c r="C2059" s="11">
        <v>12</v>
      </c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>
        <v>12</v>
      </c>
      <c r="O2059">
        <f t="shared" si="64"/>
        <v>41063</v>
      </c>
      <c r="P2059" t="str">
        <f t="shared" si="65"/>
        <v/>
      </c>
    </row>
    <row r="2060" spans="1:16" x14ac:dyDescent="0.25">
      <c r="A2060" s="5">
        <v>41065</v>
      </c>
      <c r="B2060" s="11">
        <v>23</v>
      </c>
      <c r="C2060" s="11">
        <v>25</v>
      </c>
      <c r="D2060" s="11">
        <v>26</v>
      </c>
      <c r="E2060" s="11">
        <v>29</v>
      </c>
      <c r="F2060" s="11">
        <v>28</v>
      </c>
      <c r="G2060" s="11">
        <v>29</v>
      </c>
      <c r="H2060" s="11">
        <v>26</v>
      </c>
      <c r="I2060" s="11">
        <v>22</v>
      </c>
      <c r="J2060" s="11">
        <v>25</v>
      </c>
      <c r="K2060" s="11">
        <v>32</v>
      </c>
      <c r="L2060" s="11">
        <v>29</v>
      </c>
      <c r="M2060" s="11">
        <v>49</v>
      </c>
      <c r="N2060" s="11">
        <v>343</v>
      </c>
      <c r="O2060">
        <f t="shared" si="64"/>
        <v>41065</v>
      </c>
      <c r="P2060">
        <f t="shared" si="65"/>
        <v>321.60000000000002</v>
      </c>
    </row>
    <row r="2061" spans="1:16" x14ac:dyDescent="0.25">
      <c r="A2061" s="5">
        <v>41067</v>
      </c>
      <c r="B2061" s="11">
        <v>330</v>
      </c>
      <c r="C2061" s="11">
        <v>292</v>
      </c>
      <c r="D2061" s="11">
        <v>330</v>
      </c>
      <c r="E2061" s="11">
        <v>324</v>
      </c>
      <c r="F2061" s="11">
        <v>333</v>
      </c>
      <c r="G2061" s="11">
        <v>251</v>
      </c>
      <c r="H2061" s="11">
        <v>334</v>
      </c>
      <c r="I2061" s="11">
        <v>308</v>
      </c>
      <c r="J2061" s="11">
        <v>306</v>
      </c>
      <c r="K2061" s="11">
        <v>322</v>
      </c>
      <c r="L2061" s="11">
        <v>348</v>
      </c>
      <c r="M2061" s="11">
        <v>338</v>
      </c>
      <c r="N2061" s="11">
        <v>3816</v>
      </c>
      <c r="O2061">
        <f t="shared" si="64"/>
        <v>41067</v>
      </c>
      <c r="P2061">
        <f t="shared" si="65"/>
        <v>3883.2000000000003</v>
      </c>
    </row>
    <row r="2062" spans="1:16" x14ac:dyDescent="0.25">
      <c r="A2062" s="5">
        <v>41071</v>
      </c>
      <c r="B2062" s="11">
        <v>82</v>
      </c>
      <c r="C2062" s="11">
        <v>82</v>
      </c>
      <c r="D2062" s="11">
        <v>104</v>
      </c>
      <c r="E2062" s="11">
        <v>76</v>
      </c>
      <c r="F2062" s="11">
        <v>77</v>
      </c>
      <c r="G2062" s="11">
        <v>96</v>
      </c>
      <c r="H2062" s="11">
        <v>71</v>
      </c>
      <c r="I2062" s="11">
        <v>77</v>
      </c>
      <c r="J2062" s="11">
        <v>89</v>
      </c>
      <c r="K2062" s="11">
        <v>84</v>
      </c>
      <c r="L2062" s="11">
        <v>91</v>
      </c>
      <c r="M2062" s="11">
        <v>118</v>
      </c>
      <c r="N2062" s="11">
        <v>1047</v>
      </c>
      <c r="O2062">
        <f t="shared" si="64"/>
        <v>41071</v>
      </c>
      <c r="P2062">
        <f t="shared" si="65"/>
        <v>988.80000000000007</v>
      </c>
    </row>
    <row r="2063" spans="1:16" x14ac:dyDescent="0.25">
      <c r="A2063" s="5">
        <v>42001</v>
      </c>
      <c r="B2063" s="11">
        <v>94</v>
      </c>
      <c r="C2063" s="11">
        <v>94</v>
      </c>
      <c r="D2063" s="11">
        <v>87</v>
      </c>
      <c r="E2063" s="11">
        <v>116</v>
      </c>
      <c r="F2063" s="11">
        <v>113</v>
      </c>
      <c r="G2063" s="11">
        <v>89</v>
      </c>
      <c r="H2063" s="11">
        <v>88</v>
      </c>
      <c r="I2063" s="11">
        <v>102</v>
      </c>
      <c r="J2063" s="11">
        <v>77</v>
      </c>
      <c r="K2063" s="11">
        <v>97</v>
      </c>
      <c r="L2063" s="11">
        <v>100</v>
      </c>
      <c r="M2063" s="11">
        <v>127</v>
      </c>
      <c r="N2063" s="11">
        <v>1184</v>
      </c>
      <c r="O2063">
        <f t="shared" si="64"/>
        <v>42001</v>
      </c>
      <c r="P2063">
        <f t="shared" si="65"/>
        <v>1113.5999999999999</v>
      </c>
    </row>
    <row r="2064" spans="1:16" x14ac:dyDescent="0.25">
      <c r="A2064" s="5">
        <v>42003</v>
      </c>
      <c r="B2064" s="11">
        <v>1243</v>
      </c>
      <c r="C2064" s="11">
        <v>1104</v>
      </c>
      <c r="D2064" s="11">
        <v>1133</v>
      </c>
      <c r="E2064" s="11">
        <v>1322</v>
      </c>
      <c r="F2064" s="11">
        <v>1233</v>
      </c>
      <c r="G2064" s="11">
        <v>1046</v>
      </c>
      <c r="H2064" s="11">
        <v>1205</v>
      </c>
      <c r="I2064" s="11">
        <v>1189</v>
      </c>
      <c r="J2064" s="11">
        <v>1142</v>
      </c>
      <c r="K2064" s="11">
        <v>1258</v>
      </c>
      <c r="L2064" s="11">
        <v>1404</v>
      </c>
      <c r="M2064" s="11">
        <v>1918</v>
      </c>
      <c r="N2064" s="11">
        <v>15197</v>
      </c>
      <c r="O2064">
        <f t="shared" si="64"/>
        <v>42003</v>
      </c>
      <c r="P2064">
        <f t="shared" si="65"/>
        <v>14875.199999999999</v>
      </c>
    </row>
    <row r="2065" spans="1:16" x14ac:dyDescent="0.25">
      <c r="A2065" s="5">
        <v>42005</v>
      </c>
      <c r="B2065" s="11">
        <v>74</v>
      </c>
      <c r="C2065" s="11">
        <v>71</v>
      </c>
      <c r="D2065" s="11">
        <v>77</v>
      </c>
      <c r="E2065" s="11">
        <v>69</v>
      </c>
      <c r="F2065" s="11">
        <v>83</v>
      </c>
      <c r="G2065" s="11">
        <v>60</v>
      </c>
      <c r="H2065" s="11">
        <v>75</v>
      </c>
      <c r="I2065" s="11">
        <v>65</v>
      </c>
      <c r="J2065" s="11">
        <v>85</v>
      </c>
      <c r="K2065" s="11">
        <v>68</v>
      </c>
      <c r="L2065" s="11">
        <v>96</v>
      </c>
      <c r="M2065" s="11">
        <v>107</v>
      </c>
      <c r="N2065" s="11">
        <v>930</v>
      </c>
      <c r="O2065">
        <f t="shared" si="64"/>
        <v>42005</v>
      </c>
      <c r="P2065">
        <f t="shared" si="65"/>
        <v>933.59999999999991</v>
      </c>
    </row>
    <row r="2066" spans="1:16" x14ac:dyDescent="0.25">
      <c r="A2066" s="5">
        <v>42007</v>
      </c>
      <c r="B2066" s="11">
        <v>195</v>
      </c>
      <c r="C2066" s="11">
        <v>165</v>
      </c>
      <c r="D2066" s="11">
        <v>201</v>
      </c>
      <c r="E2066" s="11">
        <v>233</v>
      </c>
      <c r="F2066" s="11">
        <v>202</v>
      </c>
      <c r="G2066" s="11">
        <v>155</v>
      </c>
      <c r="H2066" s="11">
        <v>204</v>
      </c>
      <c r="I2066" s="11">
        <v>187</v>
      </c>
      <c r="J2066" s="11">
        <v>197</v>
      </c>
      <c r="K2066" s="11">
        <v>179</v>
      </c>
      <c r="L2066" s="11">
        <v>244</v>
      </c>
      <c r="M2066" s="11">
        <v>307</v>
      </c>
      <c r="N2066" s="11">
        <v>2469</v>
      </c>
      <c r="O2066">
        <f t="shared" si="64"/>
        <v>42007</v>
      </c>
      <c r="P2066">
        <f t="shared" si="65"/>
        <v>2426.3999999999996</v>
      </c>
    </row>
    <row r="2067" spans="1:16" x14ac:dyDescent="0.25">
      <c r="A2067" s="5">
        <v>42009</v>
      </c>
      <c r="B2067" s="11">
        <v>67</v>
      </c>
      <c r="C2067" s="11">
        <v>43</v>
      </c>
      <c r="D2067" s="11">
        <v>62</v>
      </c>
      <c r="E2067" s="11">
        <v>51</v>
      </c>
      <c r="F2067" s="11">
        <v>51</v>
      </c>
      <c r="G2067" s="11">
        <v>43</v>
      </c>
      <c r="H2067" s="11">
        <v>58</v>
      </c>
      <c r="I2067" s="11">
        <v>55</v>
      </c>
      <c r="J2067" s="11">
        <v>44</v>
      </c>
      <c r="K2067" s="11">
        <v>47</v>
      </c>
      <c r="L2067" s="11">
        <v>118</v>
      </c>
      <c r="M2067" s="11">
        <v>106</v>
      </c>
      <c r="N2067" s="11">
        <v>745</v>
      </c>
      <c r="O2067">
        <f t="shared" si="64"/>
        <v>42009</v>
      </c>
      <c r="P2067">
        <f t="shared" si="65"/>
        <v>772.80000000000007</v>
      </c>
    </row>
    <row r="2068" spans="1:16" x14ac:dyDescent="0.25">
      <c r="A2068" s="5">
        <v>42011</v>
      </c>
      <c r="B2068" s="11">
        <v>348</v>
      </c>
      <c r="C2068" s="11">
        <v>345</v>
      </c>
      <c r="D2068" s="11">
        <v>352</v>
      </c>
      <c r="E2068" s="11">
        <v>523</v>
      </c>
      <c r="F2068" s="11">
        <v>488</v>
      </c>
      <c r="G2068" s="11">
        <v>311</v>
      </c>
      <c r="H2068" s="11">
        <v>334</v>
      </c>
      <c r="I2068" s="11">
        <v>346</v>
      </c>
      <c r="J2068" s="11">
        <v>345</v>
      </c>
      <c r="K2068" s="11">
        <v>329</v>
      </c>
      <c r="L2068" s="11">
        <v>384</v>
      </c>
      <c r="M2068" s="11">
        <v>515</v>
      </c>
      <c r="N2068" s="11">
        <v>4620</v>
      </c>
      <c r="O2068">
        <f t="shared" si="64"/>
        <v>42011</v>
      </c>
      <c r="P2068">
        <f t="shared" si="65"/>
        <v>4171.2000000000007</v>
      </c>
    </row>
    <row r="2069" spans="1:16" x14ac:dyDescent="0.25">
      <c r="A2069" s="5">
        <v>42013</v>
      </c>
      <c r="B2069" s="11">
        <v>154</v>
      </c>
      <c r="C2069" s="11">
        <v>135</v>
      </c>
      <c r="D2069" s="11">
        <v>143</v>
      </c>
      <c r="E2069" s="11">
        <v>154</v>
      </c>
      <c r="F2069" s="11">
        <v>128</v>
      </c>
      <c r="G2069" s="11">
        <v>105</v>
      </c>
      <c r="H2069" s="11">
        <v>142</v>
      </c>
      <c r="I2069" s="11">
        <v>143</v>
      </c>
      <c r="J2069" s="11">
        <v>151</v>
      </c>
      <c r="K2069" s="11">
        <v>169</v>
      </c>
      <c r="L2069" s="11">
        <v>209</v>
      </c>
      <c r="M2069" s="11">
        <v>269</v>
      </c>
      <c r="N2069" s="11">
        <v>1902</v>
      </c>
      <c r="O2069">
        <f t="shared" si="64"/>
        <v>42013</v>
      </c>
      <c r="P2069">
        <f t="shared" si="65"/>
        <v>1953.6000000000001</v>
      </c>
    </row>
    <row r="2070" spans="1:16" x14ac:dyDescent="0.25">
      <c r="A2070" s="5">
        <v>42015</v>
      </c>
      <c r="B2070" s="11">
        <v>73</v>
      </c>
      <c r="C2070" s="11">
        <v>56</v>
      </c>
      <c r="D2070" s="11">
        <v>63</v>
      </c>
      <c r="E2070" s="11">
        <v>49</v>
      </c>
      <c r="F2070" s="11">
        <v>41</v>
      </c>
      <c r="G2070" s="11">
        <v>54</v>
      </c>
      <c r="H2070" s="11">
        <v>52</v>
      </c>
      <c r="I2070" s="11">
        <v>57</v>
      </c>
      <c r="J2070" s="11">
        <v>56</v>
      </c>
      <c r="K2070" s="11">
        <v>73</v>
      </c>
      <c r="L2070" s="11">
        <v>78</v>
      </c>
      <c r="M2070" s="11">
        <v>69</v>
      </c>
      <c r="N2070" s="11">
        <v>721</v>
      </c>
      <c r="O2070">
        <f t="shared" si="64"/>
        <v>42015</v>
      </c>
      <c r="P2070">
        <f t="shared" si="65"/>
        <v>758.40000000000009</v>
      </c>
    </row>
    <row r="2071" spans="1:16" x14ac:dyDescent="0.25">
      <c r="A2071" s="5">
        <v>42017</v>
      </c>
      <c r="B2071" s="11">
        <v>598</v>
      </c>
      <c r="C2071" s="11">
        <v>528</v>
      </c>
      <c r="D2071" s="11">
        <v>588</v>
      </c>
      <c r="E2071" s="11">
        <v>854</v>
      </c>
      <c r="F2071" s="11">
        <v>721</v>
      </c>
      <c r="G2071" s="11">
        <v>496</v>
      </c>
      <c r="H2071" s="11">
        <v>502</v>
      </c>
      <c r="I2071" s="11">
        <v>534</v>
      </c>
      <c r="J2071" s="11">
        <v>476</v>
      </c>
      <c r="K2071" s="11">
        <v>499</v>
      </c>
      <c r="L2071" s="11">
        <v>584</v>
      </c>
      <c r="M2071" s="11">
        <v>792</v>
      </c>
      <c r="N2071" s="11">
        <v>7172</v>
      </c>
      <c r="O2071">
        <f t="shared" si="64"/>
        <v>42017</v>
      </c>
      <c r="P2071">
        <f t="shared" si="65"/>
        <v>6228</v>
      </c>
    </row>
    <row r="2072" spans="1:16" x14ac:dyDescent="0.25">
      <c r="A2072" s="5">
        <v>42019</v>
      </c>
      <c r="B2072" s="11">
        <v>185</v>
      </c>
      <c r="C2072" s="11">
        <v>164</v>
      </c>
      <c r="D2072" s="11">
        <v>177</v>
      </c>
      <c r="E2072" s="11">
        <v>164</v>
      </c>
      <c r="F2072" s="11">
        <v>184</v>
      </c>
      <c r="G2072" s="11">
        <v>160</v>
      </c>
      <c r="H2072" s="11">
        <v>172</v>
      </c>
      <c r="I2072" s="11">
        <v>158</v>
      </c>
      <c r="J2072" s="11">
        <v>177</v>
      </c>
      <c r="K2072" s="11">
        <v>178</v>
      </c>
      <c r="L2072" s="11">
        <v>263</v>
      </c>
      <c r="M2072" s="11">
        <v>340</v>
      </c>
      <c r="N2072" s="11">
        <v>2322</v>
      </c>
      <c r="O2072">
        <f t="shared" si="64"/>
        <v>42019</v>
      </c>
      <c r="P2072">
        <f t="shared" si="65"/>
        <v>2275.1999999999998</v>
      </c>
    </row>
    <row r="2073" spans="1:16" x14ac:dyDescent="0.25">
      <c r="A2073" s="5">
        <v>42021</v>
      </c>
      <c r="B2073" s="11">
        <v>166</v>
      </c>
      <c r="C2073" s="11">
        <v>160</v>
      </c>
      <c r="D2073" s="11">
        <v>176</v>
      </c>
      <c r="E2073" s="11">
        <v>127</v>
      </c>
      <c r="F2073" s="11">
        <v>139</v>
      </c>
      <c r="G2073" s="11">
        <v>150</v>
      </c>
      <c r="H2073" s="11">
        <v>150</v>
      </c>
      <c r="I2073" s="11">
        <v>144</v>
      </c>
      <c r="J2073" s="11">
        <v>164</v>
      </c>
      <c r="K2073" s="11">
        <v>151</v>
      </c>
      <c r="L2073" s="11">
        <v>265</v>
      </c>
      <c r="M2073" s="11">
        <v>378</v>
      </c>
      <c r="N2073" s="11">
        <v>2170</v>
      </c>
      <c r="O2073">
        <f t="shared" si="64"/>
        <v>42021</v>
      </c>
      <c r="P2073">
        <f t="shared" si="65"/>
        <v>2097.6000000000004</v>
      </c>
    </row>
    <row r="2074" spans="1:16" x14ac:dyDescent="0.25">
      <c r="A2074" s="5">
        <v>42023</v>
      </c>
      <c r="B2074" s="11"/>
      <c r="C2074" s="11"/>
      <c r="D2074" s="11"/>
      <c r="E2074" s="11"/>
      <c r="F2074" s="11"/>
      <c r="G2074" s="11"/>
      <c r="H2074" s="11"/>
      <c r="I2074" s="11"/>
      <c r="J2074" s="11">
        <v>10</v>
      </c>
      <c r="K2074" s="11"/>
      <c r="L2074" s="11"/>
      <c r="M2074" s="11">
        <v>12</v>
      </c>
      <c r="N2074" s="11">
        <v>22</v>
      </c>
      <c r="O2074">
        <f t="shared" si="64"/>
        <v>42023</v>
      </c>
      <c r="P2074" t="str">
        <f t="shared" si="65"/>
        <v/>
      </c>
    </row>
    <row r="2075" spans="1:16" x14ac:dyDescent="0.25">
      <c r="A2075" s="5">
        <v>42025</v>
      </c>
      <c r="B2075" s="11">
        <v>77</v>
      </c>
      <c r="C2075" s="11">
        <v>66</v>
      </c>
      <c r="D2075" s="11">
        <v>98</v>
      </c>
      <c r="E2075" s="11">
        <v>93</v>
      </c>
      <c r="F2075" s="11">
        <v>71</v>
      </c>
      <c r="G2075" s="11">
        <v>60</v>
      </c>
      <c r="H2075" s="11">
        <v>70</v>
      </c>
      <c r="I2075" s="11">
        <v>91</v>
      </c>
      <c r="J2075" s="11">
        <v>69</v>
      </c>
      <c r="K2075" s="11">
        <v>76</v>
      </c>
      <c r="L2075" s="11">
        <v>96</v>
      </c>
      <c r="M2075" s="11">
        <v>103</v>
      </c>
      <c r="N2075" s="11">
        <v>970</v>
      </c>
      <c r="O2075">
        <f t="shared" si="64"/>
        <v>42025</v>
      </c>
      <c r="P2075">
        <f t="shared" si="65"/>
        <v>964.80000000000007</v>
      </c>
    </row>
    <row r="2076" spans="1:16" x14ac:dyDescent="0.25">
      <c r="A2076" s="5">
        <v>42027</v>
      </c>
      <c r="B2076" s="11">
        <v>92</v>
      </c>
      <c r="C2076" s="11">
        <v>86</v>
      </c>
      <c r="D2076" s="11">
        <v>94</v>
      </c>
      <c r="E2076" s="11">
        <v>94</v>
      </c>
      <c r="F2076" s="11">
        <v>107</v>
      </c>
      <c r="G2076" s="11">
        <v>88</v>
      </c>
      <c r="H2076" s="11">
        <v>73</v>
      </c>
      <c r="I2076" s="11">
        <v>112</v>
      </c>
      <c r="J2076" s="11">
        <v>74</v>
      </c>
      <c r="K2076" s="11">
        <v>94</v>
      </c>
      <c r="L2076" s="11">
        <v>155</v>
      </c>
      <c r="M2076" s="11">
        <v>156</v>
      </c>
      <c r="N2076" s="11">
        <v>1225</v>
      </c>
      <c r="O2076">
        <f t="shared" si="64"/>
        <v>42027</v>
      </c>
      <c r="P2076">
        <f t="shared" si="65"/>
        <v>1219.1999999999998</v>
      </c>
    </row>
    <row r="2077" spans="1:16" x14ac:dyDescent="0.25">
      <c r="A2077" s="5">
        <v>42029</v>
      </c>
      <c r="B2077" s="11">
        <v>386</v>
      </c>
      <c r="C2077" s="11">
        <v>369</v>
      </c>
      <c r="D2077" s="11">
        <v>362</v>
      </c>
      <c r="E2077" s="11">
        <v>510</v>
      </c>
      <c r="F2077" s="11">
        <v>454</v>
      </c>
      <c r="G2077" s="11">
        <v>326</v>
      </c>
      <c r="H2077" s="11">
        <v>338</v>
      </c>
      <c r="I2077" s="11">
        <v>336</v>
      </c>
      <c r="J2077" s="11">
        <v>336</v>
      </c>
      <c r="K2077" s="11">
        <v>355</v>
      </c>
      <c r="L2077" s="11">
        <v>385</v>
      </c>
      <c r="M2077" s="11">
        <v>517</v>
      </c>
      <c r="N2077" s="11">
        <v>4674</v>
      </c>
      <c r="O2077">
        <f t="shared" si="64"/>
        <v>42029</v>
      </c>
      <c r="P2077">
        <f t="shared" si="65"/>
        <v>4200</v>
      </c>
    </row>
    <row r="2078" spans="1:16" x14ac:dyDescent="0.25">
      <c r="A2078" s="5">
        <v>42031</v>
      </c>
      <c r="B2078" s="11">
        <v>41</v>
      </c>
      <c r="C2078" s="11">
        <v>31</v>
      </c>
      <c r="D2078" s="11">
        <v>51</v>
      </c>
      <c r="E2078" s="11">
        <v>42</v>
      </c>
      <c r="F2078" s="11">
        <v>24</v>
      </c>
      <c r="G2078" s="11">
        <v>45</v>
      </c>
      <c r="H2078" s="11">
        <v>39</v>
      </c>
      <c r="I2078" s="11">
        <v>39</v>
      </c>
      <c r="J2078" s="11">
        <v>38</v>
      </c>
      <c r="K2078" s="11">
        <v>39</v>
      </c>
      <c r="L2078" s="11">
        <v>43</v>
      </c>
      <c r="M2078" s="11">
        <v>91</v>
      </c>
      <c r="N2078" s="11">
        <v>523</v>
      </c>
      <c r="O2078">
        <f t="shared" si="64"/>
        <v>42031</v>
      </c>
      <c r="P2078">
        <f t="shared" si="65"/>
        <v>475.20000000000005</v>
      </c>
    </row>
    <row r="2079" spans="1:16" x14ac:dyDescent="0.25">
      <c r="A2079" s="5">
        <v>42033</v>
      </c>
      <c r="B2079" s="11">
        <v>71</v>
      </c>
      <c r="C2079" s="11">
        <v>70</v>
      </c>
      <c r="D2079" s="11">
        <v>91</v>
      </c>
      <c r="E2079" s="11">
        <v>83</v>
      </c>
      <c r="F2079" s="11">
        <v>78</v>
      </c>
      <c r="G2079" s="11">
        <v>82</v>
      </c>
      <c r="H2079" s="11">
        <v>75</v>
      </c>
      <c r="I2079" s="11">
        <v>90</v>
      </c>
      <c r="J2079" s="11">
        <v>91</v>
      </c>
      <c r="K2079" s="11">
        <v>69</v>
      </c>
      <c r="L2079" s="11">
        <v>99</v>
      </c>
      <c r="M2079" s="11">
        <v>120</v>
      </c>
      <c r="N2079" s="11">
        <v>1019</v>
      </c>
      <c r="O2079">
        <f t="shared" si="64"/>
        <v>42033</v>
      </c>
      <c r="P2079">
        <f t="shared" si="65"/>
        <v>1017.5999999999999</v>
      </c>
    </row>
    <row r="2080" spans="1:16" x14ac:dyDescent="0.25">
      <c r="A2080" s="5">
        <v>42035</v>
      </c>
      <c r="B2080" s="11">
        <v>28</v>
      </c>
      <c r="C2080" s="11">
        <v>30</v>
      </c>
      <c r="D2080" s="11">
        <v>49</v>
      </c>
      <c r="E2080" s="11">
        <v>32</v>
      </c>
      <c r="F2080" s="11">
        <v>36</v>
      </c>
      <c r="G2080" s="11">
        <v>42</v>
      </c>
      <c r="H2080" s="11">
        <v>25</v>
      </c>
      <c r="I2080" s="11">
        <v>31</v>
      </c>
      <c r="J2080" s="11">
        <v>29</v>
      </c>
      <c r="K2080" s="11">
        <v>41</v>
      </c>
      <c r="L2080" s="11">
        <v>33</v>
      </c>
      <c r="M2080" s="11">
        <v>53</v>
      </c>
      <c r="N2080" s="11">
        <v>429</v>
      </c>
      <c r="O2080">
        <f t="shared" si="64"/>
        <v>42035</v>
      </c>
      <c r="P2080">
        <f t="shared" si="65"/>
        <v>381.6</v>
      </c>
    </row>
    <row r="2081" spans="1:16" x14ac:dyDescent="0.25">
      <c r="A2081" s="5">
        <v>42037</v>
      </c>
      <c r="B2081" s="11">
        <v>70</v>
      </c>
      <c r="C2081" s="11">
        <v>56</v>
      </c>
      <c r="D2081" s="11">
        <v>57</v>
      </c>
      <c r="E2081" s="11">
        <v>84</v>
      </c>
      <c r="F2081" s="11">
        <v>58</v>
      </c>
      <c r="G2081" s="11">
        <v>63</v>
      </c>
      <c r="H2081" s="11">
        <v>48</v>
      </c>
      <c r="I2081" s="11">
        <v>58</v>
      </c>
      <c r="J2081" s="11">
        <v>55</v>
      </c>
      <c r="K2081" s="11">
        <v>69</v>
      </c>
      <c r="L2081" s="11">
        <v>70</v>
      </c>
      <c r="M2081" s="11">
        <v>97</v>
      </c>
      <c r="N2081" s="11">
        <v>785</v>
      </c>
      <c r="O2081">
        <f t="shared" si="64"/>
        <v>42037</v>
      </c>
      <c r="P2081">
        <f t="shared" si="65"/>
        <v>720</v>
      </c>
    </row>
    <row r="2082" spans="1:16" x14ac:dyDescent="0.25">
      <c r="A2082" s="5">
        <v>42039</v>
      </c>
      <c r="B2082" s="11">
        <v>83</v>
      </c>
      <c r="C2082" s="11">
        <v>103</v>
      </c>
      <c r="D2082" s="11">
        <v>62</v>
      </c>
      <c r="E2082" s="11">
        <v>66</v>
      </c>
      <c r="F2082" s="11">
        <v>84</v>
      </c>
      <c r="G2082" s="11">
        <v>63</v>
      </c>
      <c r="H2082" s="11">
        <v>89</v>
      </c>
      <c r="I2082" s="11">
        <v>100</v>
      </c>
      <c r="J2082" s="11">
        <v>72</v>
      </c>
      <c r="K2082" s="11">
        <v>93</v>
      </c>
      <c r="L2082" s="11">
        <v>112</v>
      </c>
      <c r="M2082" s="11">
        <v>180</v>
      </c>
      <c r="N2082" s="11">
        <v>1107</v>
      </c>
      <c r="O2082">
        <f t="shared" si="64"/>
        <v>42039</v>
      </c>
      <c r="P2082">
        <f t="shared" si="65"/>
        <v>1118.4000000000001</v>
      </c>
    </row>
    <row r="2083" spans="1:16" x14ac:dyDescent="0.25">
      <c r="A2083" s="5">
        <v>42041</v>
      </c>
      <c r="B2083" s="11">
        <v>224</v>
      </c>
      <c r="C2083" s="11">
        <v>193</v>
      </c>
      <c r="D2083" s="11">
        <v>211</v>
      </c>
      <c r="E2083" s="11">
        <v>210</v>
      </c>
      <c r="F2083" s="11">
        <v>228</v>
      </c>
      <c r="G2083" s="11">
        <v>186</v>
      </c>
      <c r="H2083" s="11">
        <v>191</v>
      </c>
      <c r="I2083" s="11">
        <v>208</v>
      </c>
      <c r="J2083" s="11">
        <v>208</v>
      </c>
      <c r="K2083" s="11">
        <v>236</v>
      </c>
      <c r="L2083" s="11">
        <v>278</v>
      </c>
      <c r="M2083" s="11">
        <v>405</v>
      </c>
      <c r="N2083" s="11">
        <v>2778</v>
      </c>
      <c r="O2083">
        <f t="shared" si="64"/>
        <v>42041</v>
      </c>
      <c r="P2083">
        <f t="shared" si="65"/>
        <v>2690.3999999999996</v>
      </c>
    </row>
    <row r="2084" spans="1:16" x14ac:dyDescent="0.25">
      <c r="A2084" s="5">
        <v>42043</v>
      </c>
      <c r="B2084" s="11">
        <v>229</v>
      </c>
      <c r="C2084" s="11">
        <v>212</v>
      </c>
      <c r="D2084" s="11">
        <v>219</v>
      </c>
      <c r="E2084" s="11">
        <v>252</v>
      </c>
      <c r="F2084" s="11">
        <v>288</v>
      </c>
      <c r="G2084" s="11">
        <v>252</v>
      </c>
      <c r="H2084" s="11">
        <v>232</v>
      </c>
      <c r="I2084" s="11">
        <v>227</v>
      </c>
      <c r="J2084" s="11">
        <v>208</v>
      </c>
      <c r="K2084" s="11">
        <v>231</v>
      </c>
      <c r="L2084" s="11">
        <v>271</v>
      </c>
      <c r="M2084" s="11">
        <v>409</v>
      </c>
      <c r="N2084" s="11">
        <v>3030</v>
      </c>
      <c r="O2084">
        <f t="shared" si="64"/>
        <v>42043</v>
      </c>
      <c r="P2084">
        <f t="shared" si="65"/>
        <v>2805.6000000000004</v>
      </c>
    </row>
    <row r="2085" spans="1:16" x14ac:dyDescent="0.25">
      <c r="A2085" s="5">
        <v>42045</v>
      </c>
      <c r="B2085" s="11">
        <v>501</v>
      </c>
      <c r="C2085" s="11">
        <v>494</v>
      </c>
      <c r="D2085" s="11">
        <v>502</v>
      </c>
      <c r="E2085" s="11">
        <v>911</v>
      </c>
      <c r="F2085" s="11">
        <v>696</v>
      </c>
      <c r="G2085" s="11">
        <v>485</v>
      </c>
      <c r="H2085" s="11">
        <v>471</v>
      </c>
      <c r="I2085" s="11">
        <v>439</v>
      </c>
      <c r="J2085" s="11">
        <v>434</v>
      </c>
      <c r="K2085" s="11">
        <v>462</v>
      </c>
      <c r="L2085" s="11">
        <v>506</v>
      </c>
      <c r="M2085" s="11">
        <v>672</v>
      </c>
      <c r="N2085" s="11">
        <v>6573</v>
      </c>
      <c r="O2085">
        <f t="shared" si="64"/>
        <v>42045</v>
      </c>
      <c r="P2085">
        <f t="shared" si="65"/>
        <v>5548.7999999999993</v>
      </c>
    </row>
    <row r="2086" spans="1:16" x14ac:dyDescent="0.25">
      <c r="A2086" s="5">
        <v>42047</v>
      </c>
      <c r="B2086" s="11">
        <v>36</v>
      </c>
      <c r="C2086" s="11">
        <v>26</v>
      </c>
      <c r="D2086" s="11">
        <v>27</v>
      </c>
      <c r="E2086" s="11">
        <v>26</v>
      </c>
      <c r="F2086" s="11">
        <v>29</v>
      </c>
      <c r="G2086" s="11">
        <v>29</v>
      </c>
      <c r="H2086" s="11">
        <v>33</v>
      </c>
      <c r="I2086" s="11">
        <v>27</v>
      </c>
      <c r="J2086" s="11">
        <v>24</v>
      </c>
      <c r="K2086" s="11">
        <v>33</v>
      </c>
      <c r="L2086" s="11">
        <v>37</v>
      </c>
      <c r="M2086" s="11">
        <v>52</v>
      </c>
      <c r="N2086" s="11">
        <v>379</v>
      </c>
      <c r="O2086">
        <f t="shared" si="64"/>
        <v>42047</v>
      </c>
      <c r="P2086">
        <f t="shared" si="65"/>
        <v>369.6</v>
      </c>
    </row>
    <row r="2087" spans="1:16" x14ac:dyDescent="0.25">
      <c r="A2087" s="5">
        <v>42049</v>
      </c>
      <c r="B2087" s="11">
        <v>283</v>
      </c>
      <c r="C2087" s="11">
        <v>233</v>
      </c>
      <c r="D2087" s="11">
        <v>242</v>
      </c>
      <c r="E2087" s="11">
        <v>254</v>
      </c>
      <c r="F2087" s="11">
        <v>252</v>
      </c>
      <c r="G2087" s="11">
        <v>239</v>
      </c>
      <c r="H2087" s="11">
        <v>247</v>
      </c>
      <c r="I2087" s="11">
        <v>244</v>
      </c>
      <c r="J2087" s="11">
        <v>252</v>
      </c>
      <c r="K2087" s="11">
        <v>247</v>
      </c>
      <c r="L2087" s="11">
        <v>332</v>
      </c>
      <c r="M2087" s="11">
        <v>468</v>
      </c>
      <c r="N2087" s="11">
        <v>3293</v>
      </c>
      <c r="O2087">
        <f t="shared" si="64"/>
        <v>42049</v>
      </c>
      <c r="P2087">
        <f t="shared" si="65"/>
        <v>3172.7999999999997</v>
      </c>
    </row>
    <row r="2088" spans="1:16" x14ac:dyDescent="0.25">
      <c r="A2088" s="5">
        <v>42051</v>
      </c>
      <c r="B2088" s="11">
        <v>166</v>
      </c>
      <c r="C2088" s="11">
        <v>148</v>
      </c>
      <c r="D2088" s="11">
        <v>161</v>
      </c>
      <c r="E2088" s="11">
        <v>162</v>
      </c>
      <c r="F2088" s="11">
        <v>123</v>
      </c>
      <c r="G2088" s="11">
        <v>123</v>
      </c>
      <c r="H2088" s="11">
        <v>157</v>
      </c>
      <c r="I2088" s="11">
        <v>139</v>
      </c>
      <c r="J2088" s="11">
        <v>134</v>
      </c>
      <c r="K2088" s="11">
        <v>171</v>
      </c>
      <c r="L2088" s="11">
        <v>170</v>
      </c>
      <c r="M2088" s="11">
        <v>339</v>
      </c>
      <c r="N2088" s="11">
        <v>1993</v>
      </c>
      <c r="O2088">
        <f t="shared" si="64"/>
        <v>42051</v>
      </c>
      <c r="P2088">
        <f t="shared" si="65"/>
        <v>1850.3999999999999</v>
      </c>
    </row>
    <row r="2089" spans="1:16" x14ac:dyDescent="0.25">
      <c r="A2089" s="5">
        <v>42053</v>
      </c>
      <c r="B2089" s="11"/>
      <c r="C2089" s="11"/>
      <c r="D2089" s="11"/>
      <c r="E2089" s="11">
        <v>11</v>
      </c>
      <c r="F2089" s="11"/>
      <c r="G2089" s="11"/>
      <c r="H2089" s="11">
        <v>13</v>
      </c>
      <c r="I2089" s="11"/>
      <c r="J2089" s="11"/>
      <c r="K2089" s="11">
        <v>11</v>
      </c>
      <c r="L2089" s="11"/>
      <c r="M2089" s="11">
        <v>15</v>
      </c>
      <c r="N2089" s="11">
        <v>50</v>
      </c>
      <c r="O2089">
        <f t="shared" si="64"/>
        <v>42053</v>
      </c>
      <c r="P2089" t="str">
        <f t="shared" si="65"/>
        <v/>
      </c>
    </row>
    <row r="2090" spans="1:16" x14ac:dyDescent="0.25">
      <c r="A2090" s="5">
        <v>42055</v>
      </c>
      <c r="B2090" s="11">
        <v>139</v>
      </c>
      <c r="C2090" s="11">
        <v>146</v>
      </c>
      <c r="D2090" s="11">
        <v>156</v>
      </c>
      <c r="E2090" s="11">
        <v>164</v>
      </c>
      <c r="F2090" s="11">
        <v>145</v>
      </c>
      <c r="G2090" s="11">
        <v>149</v>
      </c>
      <c r="H2090" s="11">
        <v>134</v>
      </c>
      <c r="I2090" s="11">
        <v>145</v>
      </c>
      <c r="J2090" s="11">
        <v>143</v>
      </c>
      <c r="K2090" s="11">
        <v>160</v>
      </c>
      <c r="L2090" s="11">
        <v>238</v>
      </c>
      <c r="M2090" s="11">
        <v>265</v>
      </c>
      <c r="N2090" s="11">
        <v>1984</v>
      </c>
      <c r="O2090">
        <f t="shared" si="64"/>
        <v>42055</v>
      </c>
      <c r="P2090">
        <f t="shared" si="65"/>
        <v>1968</v>
      </c>
    </row>
    <row r="2091" spans="1:16" x14ac:dyDescent="0.25">
      <c r="A2091" s="5">
        <v>42057</v>
      </c>
      <c r="B2091" s="11">
        <v>27</v>
      </c>
      <c r="C2091" s="11">
        <v>12</v>
      </c>
      <c r="D2091" s="11">
        <v>20</v>
      </c>
      <c r="E2091" s="11">
        <v>10</v>
      </c>
      <c r="F2091" s="11">
        <v>14</v>
      </c>
      <c r="G2091" s="11"/>
      <c r="H2091" s="11">
        <v>16</v>
      </c>
      <c r="I2091" s="11">
        <v>12</v>
      </c>
      <c r="J2091" s="11"/>
      <c r="K2091" s="11">
        <v>17</v>
      </c>
      <c r="L2091" s="11">
        <v>19</v>
      </c>
      <c r="M2091" s="11">
        <v>25</v>
      </c>
      <c r="N2091" s="11">
        <v>172</v>
      </c>
      <c r="O2091">
        <f t="shared" si="64"/>
        <v>42057</v>
      </c>
      <c r="P2091" t="str">
        <f t="shared" si="65"/>
        <v/>
      </c>
    </row>
    <row r="2092" spans="1:16" x14ac:dyDescent="0.25">
      <c r="A2092" s="5">
        <v>42059</v>
      </c>
      <c r="B2092" s="11">
        <v>45</v>
      </c>
      <c r="C2092" s="11">
        <v>45</v>
      </c>
      <c r="D2092" s="11">
        <v>33</v>
      </c>
      <c r="E2092" s="11">
        <v>39</v>
      </c>
      <c r="F2092" s="11">
        <v>31</v>
      </c>
      <c r="G2092" s="11">
        <v>31</v>
      </c>
      <c r="H2092" s="11">
        <v>36</v>
      </c>
      <c r="I2092" s="11">
        <v>33</v>
      </c>
      <c r="J2092" s="11">
        <v>34</v>
      </c>
      <c r="K2092" s="11">
        <v>52</v>
      </c>
      <c r="L2092" s="11">
        <v>43</v>
      </c>
      <c r="M2092" s="11">
        <v>69</v>
      </c>
      <c r="N2092" s="11">
        <v>491</v>
      </c>
      <c r="O2092">
        <f t="shared" si="64"/>
        <v>42059</v>
      </c>
      <c r="P2092">
        <f t="shared" si="65"/>
        <v>475.20000000000005</v>
      </c>
    </row>
    <row r="2093" spans="1:16" x14ac:dyDescent="0.25">
      <c r="A2093" s="5">
        <v>42061</v>
      </c>
      <c r="B2093" s="11">
        <v>48</v>
      </c>
      <c r="C2093" s="11">
        <v>37</v>
      </c>
      <c r="D2093" s="11">
        <v>51</v>
      </c>
      <c r="E2093" s="11">
        <v>43</v>
      </c>
      <c r="F2093" s="11">
        <v>35</v>
      </c>
      <c r="G2093" s="11">
        <v>34</v>
      </c>
      <c r="H2093" s="11">
        <v>29</v>
      </c>
      <c r="I2093" s="11">
        <v>42</v>
      </c>
      <c r="J2093" s="11">
        <v>43</v>
      </c>
      <c r="K2093" s="11">
        <v>61</v>
      </c>
      <c r="L2093" s="11">
        <v>78</v>
      </c>
      <c r="M2093" s="11">
        <v>73</v>
      </c>
      <c r="N2093" s="11">
        <v>574</v>
      </c>
      <c r="O2093">
        <f t="shared" si="64"/>
        <v>42061</v>
      </c>
      <c r="P2093">
        <f t="shared" si="65"/>
        <v>607.20000000000005</v>
      </c>
    </row>
    <row r="2094" spans="1:16" x14ac:dyDescent="0.25">
      <c r="A2094" s="5">
        <v>42063</v>
      </c>
      <c r="B2094" s="11">
        <v>95</v>
      </c>
      <c r="C2094" s="11">
        <v>84</v>
      </c>
      <c r="D2094" s="11">
        <v>92</v>
      </c>
      <c r="E2094" s="11">
        <v>101</v>
      </c>
      <c r="F2094" s="11">
        <v>78</v>
      </c>
      <c r="G2094" s="11">
        <v>65</v>
      </c>
      <c r="H2094" s="11">
        <v>84</v>
      </c>
      <c r="I2094" s="11">
        <v>77</v>
      </c>
      <c r="J2094" s="11">
        <v>76</v>
      </c>
      <c r="K2094" s="11">
        <v>96</v>
      </c>
      <c r="L2094" s="11">
        <v>106</v>
      </c>
      <c r="M2094" s="11">
        <v>160</v>
      </c>
      <c r="N2094" s="11">
        <v>1114</v>
      </c>
      <c r="O2094">
        <f t="shared" si="64"/>
        <v>42063</v>
      </c>
      <c r="P2094">
        <f t="shared" si="65"/>
        <v>1053.5999999999999</v>
      </c>
    </row>
    <row r="2095" spans="1:16" x14ac:dyDescent="0.25">
      <c r="A2095" s="5">
        <v>42065</v>
      </c>
      <c r="B2095" s="11">
        <v>48</v>
      </c>
      <c r="C2095" s="11">
        <v>52</v>
      </c>
      <c r="D2095" s="11">
        <v>53</v>
      </c>
      <c r="E2095" s="11">
        <v>41</v>
      </c>
      <c r="F2095" s="11">
        <v>36</v>
      </c>
      <c r="G2095" s="11">
        <v>39</v>
      </c>
      <c r="H2095" s="11">
        <v>33</v>
      </c>
      <c r="I2095" s="11">
        <v>45</v>
      </c>
      <c r="J2095" s="11">
        <v>60</v>
      </c>
      <c r="K2095" s="11">
        <v>52</v>
      </c>
      <c r="L2095" s="11">
        <v>60</v>
      </c>
      <c r="M2095" s="11">
        <v>107</v>
      </c>
      <c r="N2095" s="11">
        <v>626</v>
      </c>
      <c r="O2095">
        <f t="shared" si="64"/>
        <v>42065</v>
      </c>
      <c r="P2095">
        <f t="shared" si="65"/>
        <v>600</v>
      </c>
    </row>
    <row r="2096" spans="1:16" x14ac:dyDescent="0.25">
      <c r="A2096" s="5">
        <v>42067</v>
      </c>
      <c r="B2096" s="11">
        <v>18</v>
      </c>
      <c r="C2096" s="11">
        <v>21</v>
      </c>
      <c r="D2096" s="11">
        <v>26</v>
      </c>
      <c r="E2096" s="11">
        <v>24</v>
      </c>
      <c r="F2096" s="11">
        <v>31</v>
      </c>
      <c r="G2096" s="11">
        <v>17</v>
      </c>
      <c r="H2096" s="11">
        <v>11</v>
      </c>
      <c r="I2096" s="11">
        <v>28</v>
      </c>
      <c r="J2096" s="11">
        <v>19</v>
      </c>
      <c r="K2096" s="11">
        <v>24</v>
      </c>
      <c r="L2096" s="11">
        <v>39</v>
      </c>
      <c r="M2096" s="11">
        <v>76</v>
      </c>
      <c r="N2096" s="11">
        <v>334</v>
      </c>
      <c r="O2096">
        <f t="shared" si="64"/>
        <v>42067</v>
      </c>
      <c r="P2096">
        <f t="shared" si="65"/>
        <v>290.39999999999998</v>
      </c>
    </row>
    <row r="2097" spans="1:16" x14ac:dyDescent="0.25">
      <c r="A2097" s="5">
        <v>42069</v>
      </c>
      <c r="B2097" s="11">
        <v>229</v>
      </c>
      <c r="C2097" s="11">
        <v>215</v>
      </c>
      <c r="D2097" s="11">
        <v>245</v>
      </c>
      <c r="E2097" s="11">
        <v>330</v>
      </c>
      <c r="F2097" s="11">
        <v>322</v>
      </c>
      <c r="G2097" s="11">
        <v>236</v>
      </c>
      <c r="H2097" s="11">
        <v>240</v>
      </c>
      <c r="I2097" s="11">
        <v>198</v>
      </c>
      <c r="J2097" s="11">
        <v>202</v>
      </c>
      <c r="K2097" s="11">
        <v>227</v>
      </c>
      <c r="L2097" s="11">
        <v>212</v>
      </c>
      <c r="M2097" s="11">
        <v>312</v>
      </c>
      <c r="N2097" s="11">
        <v>2968</v>
      </c>
      <c r="O2097">
        <f t="shared" si="64"/>
        <v>42069</v>
      </c>
      <c r="P2097">
        <f t="shared" si="65"/>
        <v>2589.6000000000004</v>
      </c>
    </row>
    <row r="2098" spans="1:16" x14ac:dyDescent="0.25">
      <c r="A2098" s="5">
        <v>42071</v>
      </c>
      <c r="B2098" s="11">
        <v>448</v>
      </c>
      <c r="C2098" s="11">
        <v>436</v>
      </c>
      <c r="D2098" s="11">
        <v>484</v>
      </c>
      <c r="E2098" s="11">
        <v>658</v>
      </c>
      <c r="F2098" s="11">
        <v>558</v>
      </c>
      <c r="G2098" s="11">
        <v>472</v>
      </c>
      <c r="H2098" s="11">
        <v>441</v>
      </c>
      <c r="I2098" s="11">
        <v>456</v>
      </c>
      <c r="J2098" s="11">
        <v>424</v>
      </c>
      <c r="K2098" s="11">
        <v>439</v>
      </c>
      <c r="L2098" s="11">
        <v>554</v>
      </c>
      <c r="M2098" s="11">
        <v>702</v>
      </c>
      <c r="N2098" s="11">
        <v>6072</v>
      </c>
      <c r="O2098">
        <f t="shared" si="64"/>
        <v>42071</v>
      </c>
      <c r="P2098">
        <f t="shared" si="65"/>
        <v>5553.6</v>
      </c>
    </row>
    <row r="2099" spans="1:16" x14ac:dyDescent="0.25">
      <c r="A2099" s="5">
        <v>42073</v>
      </c>
      <c r="B2099" s="11">
        <v>102</v>
      </c>
      <c r="C2099" s="11">
        <v>105</v>
      </c>
      <c r="D2099" s="11">
        <v>112</v>
      </c>
      <c r="E2099" s="11">
        <v>118</v>
      </c>
      <c r="F2099" s="11">
        <v>104</v>
      </c>
      <c r="G2099" s="11">
        <v>109</v>
      </c>
      <c r="H2099" s="11">
        <v>111</v>
      </c>
      <c r="I2099" s="11">
        <v>97</v>
      </c>
      <c r="J2099" s="11">
        <v>100</v>
      </c>
      <c r="K2099" s="11">
        <v>130</v>
      </c>
      <c r="L2099" s="11">
        <v>154</v>
      </c>
      <c r="M2099" s="11">
        <v>182</v>
      </c>
      <c r="N2099" s="11">
        <v>1424</v>
      </c>
      <c r="O2099">
        <f t="shared" si="64"/>
        <v>42073</v>
      </c>
      <c r="P2099">
        <f t="shared" si="65"/>
        <v>1420.8000000000002</v>
      </c>
    </row>
    <row r="2100" spans="1:16" x14ac:dyDescent="0.25">
      <c r="A2100" s="5">
        <v>42075</v>
      </c>
      <c r="B2100" s="11">
        <v>155</v>
      </c>
      <c r="C2100" s="11">
        <v>135</v>
      </c>
      <c r="D2100" s="11">
        <v>141</v>
      </c>
      <c r="E2100" s="11">
        <v>149</v>
      </c>
      <c r="F2100" s="11">
        <v>165</v>
      </c>
      <c r="G2100" s="11">
        <v>136</v>
      </c>
      <c r="H2100" s="11">
        <v>135</v>
      </c>
      <c r="I2100" s="11">
        <v>126</v>
      </c>
      <c r="J2100" s="11">
        <v>145</v>
      </c>
      <c r="K2100" s="11">
        <v>145</v>
      </c>
      <c r="L2100" s="11">
        <v>177</v>
      </c>
      <c r="M2100" s="11">
        <v>204</v>
      </c>
      <c r="N2100" s="11">
        <v>1813</v>
      </c>
      <c r="O2100">
        <f t="shared" si="64"/>
        <v>42075</v>
      </c>
      <c r="P2100">
        <f t="shared" si="65"/>
        <v>1747.1999999999998</v>
      </c>
    </row>
    <row r="2101" spans="1:16" x14ac:dyDescent="0.25">
      <c r="A2101" s="5">
        <v>42077</v>
      </c>
      <c r="B2101" s="11">
        <v>334</v>
      </c>
      <c r="C2101" s="11">
        <v>296</v>
      </c>
      <c r="D2101" s="11">
        <v>274</v>
      </c>
      <c r="E2101" s="11">
        <v>441</v>
      </c>
      <c r="F2101" s="11">
        <v>481</v>
      </c>
      <c r="G2101" s="11">
        <v>274</v>
      </c>
      <c r="H2101" s="11">
        <v>287</v>
      </c>
      <c r="I2101" s="11">
        <v>286</v>
      </c>
      <c r="J2101" s="11">
        <v>258</v>
      </c>
      <c r="K2101" s="11">
        <v>313</v>
      </c>
      <c r="L2101" s="11">
        <v>302</v>
      </c>
      <c r="M2101" s="11">
        <v>481</v>
      </c>
      <c r="N2101" s="11">
        <v>4027</v>
      </c>
      <c r="O2101">
        <f t="shared" si="64"/>
        <v>42077</v>
      </c>
      <c r="P2101">
        <f t="shared" si="65"/>
        <v>3470.3999999999996</v>
      </c>
    </row>
    <row r="2102" spans="1:16" x14ac:dyDescent="0.25">
      <c r="A2102" s="5">
        <v>42079</v>
      </c>
      <c r="B2102" s="11">
        <v>387</v>
      </c>
      <c r="C2102" s="11">
        <v>386</v>
      </c>
      <c r="D2102" s="11">
        <v>358</v>
      </c>
      <c r="E2102" s="11">
        <v>467</v>
      </c>
      <c r="F2102" s="11">
        <v>433</v>
      </c>
      <c r="G2102" s="11">
        <v>336</v>
      </c>
      <c r="H2102" s="11">
        <v>348</v>
      </c>
      <c r="I2102" s="11">
        <v>286</v>
      </c>
      <c r="J2102" s="11">
        <v>330</v>
      </c>
      <c r="K2102" s="11">
        <v>369</v>
      </c>
      <c r="L2102" s="11">
        <v>462</v>
      </c>
      <c r="M2102" s="11">
        <v>581</v>
      </c>
      <c r="N2102" s="11">
        <v>4743</v>
      </c>
      <c r="O2102">
        <f t="shared" si="64"/>
        <v>42079</v>
      </c>
      <c r="P2102">
        <f t="shared" si="65"/>
        <v>4308</v>
      </c>
    </row>
    <row r="2103" spans="1:16" x14ac:dyDescent="0.25">
      <c r="A2103" s="5">
        <v>42081</v>
      </c>
      <c r="B2103" s="11">
        <v>113</v>
      </c>
      <c r="C2103" s="11">
        <v>102</v>
      </c>
      <c r="D2103" s="11">
        <v>129</v>
      </c>
      <c r="E2103" s="11">
        <v>106</v>
      </c>
      <c r="F2103" s="11">
        <v>127</v>
      </c>
      <c r="G2103" s="11">
        <v>107</v>
      </c>
      <c r="H2103" s="11">
        <v>105</v>
      </c>
      <c r="I2103" s="11">
        <v>115</v>
      </c>
      <c r="J2103" s="11">
        <v>118</v>
      </c>
      <c r="K2103" s="11">
        <v>104</v>
      </c>
      <c r="L2103" s="11">
        <v>132</v>
      </c>
      <c r="M2103" s="11">
        <v>225</v>
      </c>
      <c r="N2103" s="11">
        <v>1483</v>
      </c>
      <c r="O2103">
        <f t="shared" si="64"/>
        <v>42081</v>
      </c>
      <c r="P2103">
        <f t="shared" si="65"/>
        <v>1377.6</v>
      </c>
    </row>
    <row r="2104" spans="1:16" x14ac:dyDescent="0.25">
      <c r="A2104" s="5">
        <v>42083</v>
      </c>
      <c r="B2104" s="11">
        <v>46</v>
      </c>
      <c r="C2104" s="11">
        <v>42</v>
      </c>
      <c r="D2104" s="11">
        <v>43</v>
      </c>
      <c r="E2104" s="11">
        <v>30</v>
      </c>
      <c r="F2104" s="11">
        <v>55</v>
      </c>
      <c r="G2104" s="11">
        <v>35</v>
      </c>
      <c r="H2104" s="11">
        <v>44</v>
      </c>
      <c r="I2104" s="11">
        <v>44</v>
      </c>
      <c r="J2104" s="11">
        <v>45</v>
      </c>
      <c r="K2104" s="11">
        <v>37</v>
      </c>
      <c r="L2104" s="11">
        <v>34</v>
      </c>
      <c r="M2104" s="11">
        <v>77</v>
      </c>
      <c r="N2104" s="11">
        <v>532</v>
      </c>
      <c r="O2104">
        <f t="shared" si="64"/>
        <v>42083</v>
      </c>
      <c r="P2104">
        <f t="shared" si="65"/>
        <v>489.59999999999997</v>
      </c>
    </row>
    <row r="2105" spans="1:16" x14ac:dyDescent="0.25">
      <c r="A2105" s="5">
        <v>42085</v>
      </c>
      <c r="B2105" s="11">
        <v>133</v>
      </c>
      <c r="C2105" s="11">
        <v>131</v>
      </c>
      <c r="D2105" s="11">
        <v>135</v>
      </c>
      <c r="E2105" s="11">
        <v>113</v>
      </c>
      <c r="F2105" s="11">
        <v>125</v>
      </c>
      <c r="G2105" s="11">
        <v>103</v>
      </c>
      <c r="H2105" s="11">
        <v>124</v>
      </c>
      <c r="I2105" s="11">
        <v>128</v>
      </c>
      <c r="J2105" s="11">
        <v>143</v>
      </c>
      <c r="K2105" s="11">
        <v>119</v>
      </c>
      <c r="L2105" s="11">
        <v>163</v>
      </c>
      <c r="M2105" s="11">
        <v>293</v>
      </c>
      <c r="N2105" s="11">
        <v>1710</v>
      </c>
      <c r="O2105">
        <f t="shared" si="64"/>
        <v>42085</v>
      </c>
      <c r="P2105">
        <f t="shared" si="65"/>
        <v>1624.8000000000002</v>
      </c>
    </row>
    <row r="2106" spans="1:16" x14ac:dyDescent="0.25">
      <c r="A2106" s="5">
        <v>42087</v>
      </c>
      <c r="B2106" s="11">
        <v>67</v>
      </c>
      <c r="C2106" s="11">
        <v>57</v>
      </c>
      <c r="D2106" s="11">
        <v>52</v>
      </c>
      <c r="E2106" s="11">
        <v>52</v>
      </c>
      <c r="F2106" s="11">
        <v>53</v>
      </c>
      <c r="G2106" s="11">
        <v>43</v>
      </c>
      <c r="H2106" s="11">
        <v>55</v>
      </c>
      <c r="I2106" s="11">
        <v>40</v>
      </c>
      <c r="J2106" s="11">
        <v>47</v>
      </c>
      <c r="K2106" s="11">
        <v>53</v>
      </c>
      <c r="L2106" s="11">
        <v>104</v>
      </c>
      <c r="M2106" s="11">
        <v>115</v>
      </c>
      <c r="N2106" s="11">
        <v>738</v>
      </c>
      <c r="O2106">
        <f t="shared" si="64"/>
        <v>42087</v>
      </c>
      <c r="P2106">
        <f t="shared" si="65"/>
        <v>717.59999999999991</v>
      </c>
    </row>
    <row r="2107" spans="1:16" x14ac:dyDescent="0.25">
      <c r="A2107" s="5">
        <v>42089</v>
      </c>
      <c r="B2107" s="11">
        <v>149</v>
      </c>
      <c r="C2107" s="11">
        <v>122</v>
      </c>
      <c r="D2107" s="11">
        <v>166</v>
      </c>
      <c r="E2107" s="11">
        <v>185</v>
      </c>
      <c r="F2107" s="11">
        <v>153</v>
      </c>
      <c r="G2107" s="11">
        <v>130</v>
      </c>
      <c r="H2107" s="11">
        <v>144</v>
      </c>
      <c r="I2107" s="11">
        <v>150</v>
      </c>
      <c r="J2107" s="11">
        <v>128</v>
      </c>
      <c r="K2107" s="11">
        <v>131</v>
      </c>
      <c r="L2107" s="11">
        <v>149</v>
      </c>
      <c r="M2107" s="11">
        <v>204</v>
      </c>
      <c r="N2107" s="11">
        <v>1811</v>
      </c>
      <c r="O2107">
        <f t="shared" si="64"/>
        <v>42089</v>
      </c>
      <c r="P2107">
        <f t="shared" si="65"/>
        <v>1684.8000000000002</v>
      </c>
    </row>
    <row r="2108" spans="1:16" x14ac:dyDescent="0.25">
      <c r="A2108" s="5">
        <v>42091</v>
      </c>
      <c r="B2108" s="11">
        <v>713</v>
      </c>
      <c r="C2108" s="11">
        <v>689</v>
      </c>
      <c r="D2108" s="11">
        <v>708</v>
      </c>
      <c r="E2108" s="11">
        <v>1178</v>
      </c>
      <c r="F2108" s="11">
        <v>928</v>
      </c>
      <c r="G2108" s="11">
        <v>626</v>
      </c>
      <c r="H2108" s="11">
        <v>615</v>
      </c>
      <c r="I2108" s="11">
        <v>585</v>
      </c>
      <c r="J2108" s="11">
        <v>649</v>
      </c>
      <c r="K2108" s="11">
        <v>652</v>
      </c>
      <c r="L2108" s="11">
        <v>702</v>
      </c>
      <c r="M2108" s="11">
        <v>984</v>
      </c>
      <c r="N2108" s="11">
        <v>9029</v>
      </c>
      <c r="O2108">
        <f t="shared" si="64"/>
        <v>42091</v>
      </c>
      <c r="P2108">
        <f t="shared" si="65"/>
        <v>7687.2000000000007</v>
      </c>
    </row>
    <row r="2109" spans="1:16" x14ac:dyDescent="0.25">
      <c r="A2109" s="5">
        <v>42093</v>
      </c>
      <c r="B2109" s="11">
        <v>19</v>
      </c>
      <c r="C2109" s="11">
        <v>21</v>
      </c>
      <c r="D2109" s="11">
        <v>18</v>
      </c>
      <c r="E2109" s="11">
        <v>11</v>
      </c>
      <c r="F2109" s="11">
        <v>22</v>
      </c>
      <c r="G2109" s="11">
        <v>16</v>
      </c>
      <c r="H2109" s="11">
        <v>25</v>
      </c>
      <c r="I2109" s="11">
        <v>25</v>
      </c>
      <c r="J2109" s="11">
        <v>21</v>
      </c>
      <c r="K2109" s="11">
        <v>25</v>
      </c>
      <c r="L2109" s="11">
        <v>17</v>
      </c>
      <c r="M2109" s="11">
        <v>37</v>
      </c>
      <c r="N2109" s="11">
        <v>257</v>
      </c>
      <c r="O2109">
        <f t="shared" si="64"/>
        <v>42093</v>
      </c>
      <c r="P2109">
        <f t="shared" si="65"/>
        <v>271.20000000000005</v>
      </c>
    </row>
    <row r="2110" spans="1:16" x14ac:dyDescent="0.25">
      <c r="A2110" s="5">
        <v>42095</v>
      </c>
      <c r="B2110" s="11">
        <v>296</v>
      </c>
      <c r="C2110" s="11">
        <v>244</v>
      </c>
      <c r="D2110" s="11">
        <v>282</v>
      </c>
      <c r="E2110" s="11">
        <v>365</v>
      </c>
      <c r="F2110" s="11">
        <v>387</v>
      </c>
      <c r="G2110" s="11">
        <v>301</v>
      </c>
      <c r="H2110" s="11">
        <v>263</v>
      </c>
      <c r="I2110" s="11">
        <v>254</v>
      </c>
      <c r="J2110" s="11">
        <v>253</v>
      </c>
      <c r="K2110" s="11">
        <v>257</v>
      </c>
      <c r="L2110" s="11">
        <v>291</v>
      </c>
      <c r="M2110" s="11">
        <v>379</v>
      </c>
      <c r="N2110" s="11">
        <v>3572</v>
      </c>
      <c r="O2110">
        <f t="shared" si="64"/>
        <v>42095</v>
      </c>
      <c r="P2110">
        <f t="shared" si="65"/>
        <v>3163.2000000000003</v>
      </c>
    </row>
    <row r="2111" spans="1:16" x14ac:dyDescent="0.25">
      <c r="A2111" s="5">
        <v>42097</v>
      </c>
      <c r="B2111" s="11">
        <v>99</v>
      </c>
      <c r="C2111" s="11">
        <v>105</v>
      </c>
      <c r="D2111" s="11">
        <v>105</v>
      </c>
      <c r="E2111" s="11">
        <v>90</v>
      </c>
      <c r="F2111" s="11">
        <v>115</v>
      </c>
      <c r="G2111" s="11">
        <v>100</v>
      </c>
      <c r="H2111" s="11">
        <v>92</v>
      </c>
      <c r="I2111" s="11">
        <v>127</v>
      </c>
      <c r="J2111" s="11">
        <v>159</v>
      </c>
      <c r="K2111" s="11">
        <v>143</v>
      </c>
      <c r="L2111" s="11">
        <v>126</v>
      </c>
      <c r="M2111" s="11">
        <v>208</v>
      </c>
      <c r="N2111" s="11">
        <v>1469</v>
      </c>
      <c r="O2111">
        <f t="shared" si="64"/>
        <v>42097</v>
      </c>
      <c r="P2111">
        <f t="shared" si="65"/>
        <v>1552.8000000000002</v>
      </c>
    </row>
    <row r="2112" spans="1:16" x14ac:dyDescent="0.25">
      <c r="A2112" s="5">
        <v>42099</v>
      </c>
      <c r="B2112" s="11">
        <v>38</v>
      </c>
      <c r="C2112" s="11">
        <v>46</v>
      </c>
      <c r="D2112" s="11">
        <v>43</v>
      </c>
      <c r="E2112" s="11">
        <v>41</v>
      </c>
      <c r="F2112" s="11">
        <v>40</v>
      </c>
      <c r="G2112" s="11">
        <v>40</v>
      </c>
      <c r="H2112" s="11">
        <v>39</v>
      </c>
      <c r="I2112" s="11">
        <v>44</v>
      </c>
      <c r="J2112" s="11">
        <v>36</v>
      </c>
      <c r="K2112" s="11">
        <v>33</v>
      </c>
      <c r="L2112" s="11">
        <v>55</v>
      </c>
      <c r="M2112" s="11">
        <v>79</v>
      </c>
      <c r="N2112" s="11">
        <v>534</v>
      </c>
      <c r="O2112">
        <f t="shared" si="64"/>
        <v>42099</v>
      </c>
      <c r="P2112">
        <f t="shared" si="65"/>
        <v>496.79999999999995</v>
      </c>
    </row>
    <row r="2113" spans="1:16" x14ac:dyDescent="0.25">
      <c r="A2113" s="5">
        <v>42101</v>
      </c>
      <c r="B2113" s="11">
        <v>1292</v>
      </c>
      <c r="C2113" s="11">
        <v>1304</v>
      </c>
      <c r="D2113" s="11">
        <v>1370</v>
      </c>
      <c r="E2113" s="11">
        <v>2413</v>
      </c>
      <c r="F2113" s="11">
        <v>1830</v>
      </c>
      <c r="G2113" s="11">
        <v>1329</v>
      </c>
      <c r="H2113" s="11">
        <v>1349</v>
      </c>
      <c r="I2113" s="11">
        <v>1285</v>
      </c>
      <c r="J2113" s="11">
        <v>1258</v>
      </c>
      <c r="K2113" s="11">
        <v>1260</v>
      </c>
      <c r="L2113" s="11">
        <v>1478</v>
      </c>
      <c r="M2113" s="11">
        <v>1955</v>
      </c>
      <c r="N2113" s="11">
        <v>18123</v>
      </c>
      <c r="O2113">
        <f t="shared" si="64"/>
        <v>42101</v>
      </c>
      <c r="P2113">
        <f t="shared" si="65"/>
        <v>15912</v>
      </c>
    </row>
    <row r="2114" spans="1:16" x14ac:dyDescent="0.25">
      <c r="A2114" s="5">
        <v>42103</v>
      </c>
      <c r="B2114" s="11">
        <v>51</v>
      </c>
      <c r="C2114" s="11">
        <v>43</v>
      </c>
      <c r="D2114" s="11">
        <v>45</v>
      </c>
      <c r="E2114" s="11">
        <v>78</v>
      </c>
      <c r="F2114" s="11">
        <v>64</v>
      </c>
      <c r="G2114" s="11">
        <v>46</v>
      </c>
      <c r="H2114" s="11">
        <v>31</v>
      </c>
      <c r="I2114" s="11">
        <v>33</v>
      </c>
      <c r="J2114" s="11">
        <v>43</v>
      </c>
      <c r="K2114" s="11">
        <v>61</v>
      </c>
      <c r="L2114" s="11">
        <v>56</v>
      </c>
      <c r="M2114" s="11">
        <v>68</v>
      </c>
      <c r="N2114" s="11">
        <v>619</v>
      </c>
      <c r="O2114">
        <f t="shared" si="64"/>
        <v>42103</v>
      </c>
      <c r="P2114">
        <f t="shared" si="65"/>
        <v>537.59999999999991</v>
      </c>
    </row>
    <row r="2115" spans="1:16" x14ac:dyDescent="0.25">
      <c r="A2115" s="5">
        <v>42105</v>
      </c>
      <c r="B2115" s="11">
        <v>19</v>
      </c>
      <c r="C2115" s="11">
        <v>18</v>
      </c>
      <c r="D2115" s="11">
        <v>14</v>
      </c>
      <c r="E2115" s="11">
        <v>22</v>
      </c>
      <c r="F2115" s="11">
        <v>18</v>
      </c>
      <c r="G2115" s="11">
        <v>18</v>
      </c>
      <c r="H2115" s="11">
        <v>15</v>
      </c>
      <c r="I2115" s="11">
        <v>20</v>
      </c>
      <c r="J2115" s="11">
        <v>16</v>
      </c>
      <c r="K2115" s="11">
        <v>19</v>
      </c>
      <c r="L2115" s="11">
        <v>25</v>
      </c>
      <c r="M2115" s="11">
        <v>21</v>
      </c>
      <c r="N2115" s="11">
        <v>225</v>
      </c>
      <c r="O2115">
        <f t="shared" si="64"/>
        <v>42105</v>
      </c>
      <c r="P2115">
        <f t="shared" si="65"/>
        <v>228</v>
      </c>
    </row>
    <row r="2116" spans="1:16" x14ac:dyDescent="0.25">
      <c r="A2116" s="5">
        <v>42107</v>
      </c>
      <c r="B2116" s="11">
        <v>210</v>
      </c>
      <c r="C2116" s="11">
        <v>163</v>
      </c>
      <c r="D2116" s="11">
        <v>172</v>
      </c>
      <c r="E2116" s="11">
        <v>160</v>
      </c>
      <c r="F2116" s="11">
        <v>186</v>
      </c>
      <c r="G2116" s="11">
        <v>155</v>
      </c>
      <c r="H2116" s="11">
        <v>169</v>
      </c>
      <c r="I2116" s="11">
        <v>180</v>
      </c>
      <c r="J2116" s="11">
        <v>166</v>
      </c>
      <c r="K2116" s="11">
        <v>213</v>
      </c>
      <c r="L2116" s="11">
        <v>254</v>
      </c>
      <c r="M2116" s="11">
        <v>261</v>
      </c>
      <c r="N2116" s="11">
        <v>2289</v>
      </c>
      <c r="O2116">
        <f t="shared" si="64"/>
        <v>42107</v>
      </c>
      <c r="P2116">
        <f t="shared" si="65"/>
        <v>2356.8000000000002</v>
      </c>
    </row>
    <row r="2117" spans="1:16" x14ac:dyDescent="0.25">
      <c r="A2117" s="5">
        <v>42109</v>
      </c>
      <c r="B2117" s="11">
        <v>30</v>
      </c>
      <c r="C2117" s="11">
        <v>28</v>
      </c>
      <c r="D2117" s="11">
        <v>24</v>
      </c>
      <c r="E2117" s="11">
        <v>37</v>
      </c>
      <c r="F2117" s="11">
        <v>34</v>
      </c>
      <c r="G2117" s="11">
        <v>25</v>
      </c>
      <c r="H2117" s="11">
        <v>27</v>
      </c>
      <c r="I2117" s="11">
        <v>44</v>
      </c>
      <c r="J2117" s="11">
        <v>42</v>
      </c>
      <c r="K2117" s="11">
        <v>38</v>
      </c>
      <c r="L2117" s="11">
        <v>37</v>
      </c>
      <c r="M2117" s="11">
        <v>53</v>
      </c>
      <c r="N2117" s="11">
        <v>419</v>
      </c>
      <c r="O2117">
        <f t="shared" si="64"/>
        <v>42109</v>
      </c>
      <c r="P2117">
        <f t="shared" si="65"/>
        <v>451.20000000000005</v>
      </c>
    </row>
    <row r="2118" spans="1:16" x14ac:dyDescent="0.25">
      <c r="A2118" s="5">
        <v>42111</v>
      </c>
      <c r="B2118" s="11">
        <v>82</v>
      </c>
      <c r="C2118" s="11">
        <v>75</v>
      </c>
      <c r="D2118" s="11">
        <v>95</v>
      </c>
      <c r="E2118" s="11">
        <v>89</v>
      </c>
      <c r="F2118" s="11">
        <v>72</v>
      </c>
      <c r="G2118" s="11">
        <v>83</v>
      </c>
      <c r="H2118" s="11">
        <v>69</v>
      </c>
      <c r="I2118" s="11">
        <v>93</v>
      </c>
      <c r="J2118" s="11">
        <v>78</v>
      </c>
      <c r="K2118" s="11">
        <v>65</v>
      </c>
      <c r="L2118" s="11">
        <v>106</v>
      </c>
      <c r="M2118" s="11">
        <v>200</v>
      </c>
      <c r="N2118" s="11">
        <v>1107</v>
      </c>
      <c r="O2118">
        <f t="shared" ref="O2118:O2181" si="66">A2118</f>
        <v>42111</v>
      </c>
      <c r="P2118">
        <f t="shared" ref="P2118:P2181" si="67">IF(COUNTA(H2118:L2118)&lt;&gt;5, "", AVERAGE(H2118:L2118)*12)</f>
        <v>986.40000000000009</v>
      </c>
    </row>
    <row r="2119" spans="1:16" x14ac:dyDescent="0.25">
      <c r="A2119" s="5">
        <v>42113</v>
      </c>
      <c r="B2119" s="11"/>
      <c r="C2119" s="11"/>
      <c r="D2119" s="11"/>
      <c r="E2119" s="11"/>
      <c r="F2119" s="11"/>
      <c r="G2119" s="11"/>
      <c r="H2119" s="11"/>
      <c r="I2119" s="11"/>
      <c r="J2119" s="11">
        <v>14</v>
      </c>
      <c r="K2119" s="11">
        <v>11</v>
      </c>
      <c r="L2119" s="11"/>
      <c r="M2119" s="11"/>
      <c r="N2119" s="11">
        <v>25</v>
      </c>
      <c r="O2119">
        <f t="shared" si="66"/>
        <v>42113</v>
      </c>
      <c r="P2119" t="str">
        <f t="shared" si="67"/>
        <v/>
      </c>
    </row>
    <row r="2120" spans="1:16" x14ac:dyDescent="0.25">
      <c r="A2120" s="5">
        <v>42115</v>
      </c>
      <c r="B2120" s="11">
        <v>49</v>
      </c>
      <c r="C2120" s="11">
        <v>39</v>
      </c>
      <c r="D2120" s="11">
        <v>60</v>
      </c>
      <c r="E2120" s="11">
        <v>57</v>
      </c>
      <c r="F2120" s="11">
        <v>38</v>
      </c>
      <c r="G2120" s="11">
        <v>57</v>
      </c>
      <c r="H2120" s="11">
        <v>50</v>
      </c>
      <c r="I2120" s="11">
        <v>42</v>
      </c>
      <c r="J2120" s="11">
        <v>45</v>
      </c>
      <c r="K2120" s="11">
        <v>40</v>
      </c>
      <c r="L2120" s="11">
        <v>49</v>
      </c>
      <c r="M2120" s="11">
        <v>27</v>
      </c>
      <c r="N2120" s="11">
        <v>553</v>
      </c>
      <c r="O2120">
        <f t="shared" si="66"/>
        <v>42115</v>
      </c>
      <c r="P2120">
        <f t="shared" si="67"/>
        <v>542.40000000000009</v>
      </c>
    </row>
    <row r="2121" spans="1:16" x14ac:dyDescent="0.25">
      <c r="A2121" s="5">
        <v>42117</v>
      </c>
      <c r="B2121" s="11">
        <v>34</v>
      </c>
      <c r="C2121" s="11">
        <v>25</v>
      </c>
      <c r="D2121" s="11">
        <v>36</v>
      </c>
      <c r="E2121" s="11">
        <v>47</v>
      </c>
      <c r="F2121" s="11">
        <v>34</v>
      </c>
      <c r="G2121" s="11">
        <v>29</v>
      </c>
      <c r="H2121" s="11">
        <v>35</v>
      </c>
      <c r="I2121" s="11">
        <v>32</v>
      </c>
      <c r="J2121" s="11">
        <v>47</v>
      </c>
      <c r="K2121" s="11">
        <v>47</v>
      </c>
      <c r="L2121" s="11">
        <v>68</v>
      </c>
      <c r="M2121" s="11">
        <v>88</v>
      </c>
      <c r="N2121" s="11">
        <v>522</v>
      </c>
      <c r="O2121">
        <f t="shared" si="66"/>
        <v>42117</v>
      </c>
      <c r="P2121">
        <f t="shared" si="67"/>
        <v>549.59999999999991</v>
      </c>
    </row>
    <row r="2122" spans="1:16" x14ac:dyDescent="0.25">
      <c r="A2122" s="5">
        <v>42119</v>
      </c>
      <c r="B2122" s="11">
        <v>50</v>
      </c>
      <c r="C2122" s="11">
        <v>38</v>
      </c>
      <c r="D2122" s="11">
        <v>36</v>
      </c>
      <c r="E2122" s="11">
        <v>44</v>
      </c>
      <c r="F2122" s="11">
        <v>33</v>
      </c>
      <c r="G2122" s="11">
        <v>35</v>
      </c>
      <c r="H2122" s="11">
        <v>22</v>
      </c>
      <c r="I2122" s="11">
        <v>32</v>
      </c>
      <c r="J2122" s="11">
        <v>37</v>
      </c>
      <c r="K2122" s="11">
        <v>45</v>
      </c>
      <c r="L2122" s="11">
        <v>41</v>
      </c>
      <c r="M2122" s="11">
        <v>65</v>
      </c>
      <c r="N2122" s="11">
        <v>478</v>
      </c>
      <c r="O2122">
        <f t="shared" si="66"/>
        <v>42119</v>
      </c>
      <c r="P2122">
        <f t="shared" si="67"/>
        <v>424.79999999999995</v>
      </c>
    </row>
    <row r="2123" spans="1:16" x14ac:dyDescent="0.25">
      <c r="A2123" s="5">
        <v>42121</v>
      </c>
      <c r="B2123" s="11">
        <v>55</v>
      </c>
      <c r="C2123" s="11">
        <v>62</v>
      </c>
      <c r="D2123" s="11">
        <v>55</v>
      </c>
      <c r="E2123" s="11">
        <v>60</v>
      </c>
      <c r="F2123" s="11">
        <v>40</v>
      </c>
      <c r="G2123" s="11">
        <v>45</v>
      </c>
      <c r="H2123" s="11">
        <v>60</v>
      </c>
      <c r="I2123" s="11">
        <v>56</v>
      </c>
      <c r="J2123" s="11">
        <v>62</v>
      </c>
      <c r="K2123" s="11">
        <v>62</v>
      </c>
      <c r="L2123" s="11">
        <v>68</v>
      </c>
      <c r="M2123" s="11">
        <v>127</v>
      </c>
      <c r="N2123" s="11">
        <v>752</v>
      </c>
      <c r="O2123">
        <f t="shared" si="66"/>
        <v>42121</v>
      </c>
      <c r="P2123">
        <f t="shared" si="67"/>
        <v>739.2</v>
      </c>
    </row>
    <row r="2124" spans="1:16" x14ac:dyDescent="0.25">
      <c r="A2124" s="5">
        <v>42123</v>
      </c>
      <c r="B2124" s="11">
        <v>50</v>
      </c>
      <c r="C2124" s="11">
        <v>28</v>
      </c>
      <c r="D2124" s="11">
        <v>50</v>
      </c>
      <c r="E2124" s="11">
        <v>43</v>
      </c>
      <c r="F2124" s="11">
        <v>36</v>
      </c>
      <c r="G2124" s="11">
        <v>48</v>
      </c>
      <c r="H2124" s="11">
        <v>40</v>
      </c>
      <c r="I2124" s="11">
        <v>45</v>
      </c>
      <c r="J2124" s="11">
        <v>44</v>
      </c>
      <c r="K2124" s="11">
        <v>50</v>
      </c>
      <c r="L2124" s="11">
        <v>49</v>
      </c>
      <c r="M2124" s="11">
        <v>96</v>
      </c>
      <c r="N2124" s="11">
        <v>579</v>
      </c>
      <c r="O2124">
        <f t="shared" si="66"/>
        <v>42123</v>
      </c>
      <c r="P2124">
        <f t="shared" si="67"/>
        <v>547.20000000000005</v>
      </c>
    </row>
    <row r="2125" spans="1:16" x14ac:dyDescent="0.25">
      <c r="A2125" s="5">
        <v>42125</v>
      </c>
      <c r="B2125" s="11">
        <v>275</v>
      </c>
      <c r="C2125" s="11">
        <v>200</v>
      </c>
      <c r="D2125" s="11">
        <v>192</v>
      </c>
      <c r="E2125" s="11">
        <v>200</v>
      </c>
      <c r="F2125" s="11">
        <v>217</v>
      </c>
      <c r="G2125" s="11">
        <v>210</v>
      </c>
      <c r="H2125" s="11">
        <v>242</v>
      </c>
      <c r="I2125" s="11">
        <v>249</v>
      </c>
      <c r="J2125" s="11">
        <v>205</v>
      </c>
      <c r="K2125" s="11">
        <v>206</v>
      </c>
      <c r="L2125" s="11">
        <v>237</v>
      </c>
      <c r="M2125" s="11">
        <v>350</v>
      </c>
      <c r="N2125" s="11">
        <v>2783</v>
      </c>
      <c r="O2125">
        <f t="shared" si="66"/>
        <v>42125</v>
      </c>
      <c r="P2125">
        <f t="shared" si="67"/>
        <v>2733.6000000000004</v>
      </c>
    </row>
    <row r="2126" spans="1:16" x14ac:dyDescent="0.25">
      <c r="A2126" s="5">
        <v>42127</v>
      </c>
      <c r="B2126" s="11">
        <v>63</v>
      </c>
      <c r="C2126" s="11">
        <v>46</v>
      </c>
      <c r="D2126" s="11">
        <v>50</v>
      </c>
      <c r="E2126" s="11">
        <v>72</v>
      </c>
      <c r="F2126" s="11">
        <v>49</v>
      </c>
      <c r="G2126" s="11">
        <v>45</v>
      </c>
      <c r="H2126" s="11">
        <v>54</v>
      </c>
      <c r="I2126" s="11">
        <v>55</v>
      </c>
      <c r="J2126" s="11">
        <v>55</v>
      </c>
      <c r="K2126" s="11">
        <v>64</v>
      </c>
      <c r="L2126" s="11">
        <v>59</v>
      </c>
      <c r="M2126" s="11">
        <v>91</v>
      </c>
      <c r="N2126" s="11">
        <v>703</v>
      </c>
      <c r="O2126">
        <f t="shared" si="66"/>
        <v>42127</v>
      </c>
      <c r="P2126">
        <f t="shared" si="67"/>
        <v>688.8</v>
      </c>
    </row>
    <row r="2127" spans="1:16" x14ac:dyDescent="0.25">
      <c r="A2127" s="5">
        <v>42129</v>
      </c>
      <c r="B2127" s="11">
        <v>455</v>
      </c>
      <c r="C2127" s="11">
        <v>372</v>
      </c>
      <c r="D2127" s="11">
        <v>364</v>
      </c>
      <c r="E2127" s="11">
        <v>400</v>
      </c>
      <c r="F2127" s="11">
        <v>368</v>
      </c>
      <c r="G2127" s="11">
        <v>359</v>
      </c>
      <c r="H2127" s="11">
        <v>349</v>
      </c>
      <c r="I2127" s="11">
        <v>353</v>
      </c>
      <c r="J2127" s="11">
        <v>382</v>
      </c>
      <c r="K2127" s="11">
        <v>451</v>
      </c>
      <c r="L2127" s="11">
        <v>560</v>
      </c>
      <c r="M2127" s="11">
        <v>667</v>
      </c>
      <c r="N2127" s="11">
        <v>5080</v>
      </c>
      <c r="O2127">
        <f t="shared" si="66"/>
        <v>42129</v>
      </c>
      <c r="P2127">
        <f t="shared" si="67"/>
        <v>5028</v>
      </c>
    </row>
    <row r="2128" spans="1:16" x14ac:dyDescent="0.25">
      <c r="A2128" s="5">
        <v>42131</v>
      </c>
      <c r="B2128" s="11">
        <v>34</v>
      </c>
      <c r="C2128" s="11">
        <v>27</v>
      </c>
      <c r="D2128" s="11">
        <v>28</v>
      </c>
      <c r="E2128" s="11">
        <v>26</v>
      </c>
      <c r="F2128" s="11">
        <v>26</v>
      </c>
      <c r="G2128" s="11">
        <v>28</v>
      </c>
      <c r="H2128" s="11">
        <v>27</v>
      </c>
      <c r="I2128" s="11">
        <v>24</v>
      </c>
      <c r="J2128" s="11">
        <v>26</v>
      </c>
      <c r="K2128" s="11">
        <v>32</v>
      </c>
      <c r="L2128" s="11">
        <v>43</v>
      </c>
      <c r="M2128" s="11">
        <v>18</v>
      </c>
      <c r="N2128" s="11">
        <v>339</v>
      </c>
      <c r="O2128">
        <f t="shared" si="66"/>
        <v>42131</v>
      </c>
      <c r="P2128">
        <f t="shared" si="67"/>
        <v>364.79999999999995</v>
      </c>
    </row>
    <row r="2129" spans="1:16" x14ac:dyDescent="0.25">
      <c r="A2129" s="5">
        <v>42133</v>
      </c>
      <c r="B2129" s="11">
        <v>390</v>
      </c>
      <c r="C2129" s="11">
        <v>381</v>
      </c>
      <c r="D2129" s="11">
        <v>418</v>
      </c>
      <c r="E2129" s="11">
        <v>354</v>
      </c>
      <c r="F2129" s="11">
        <v>365</v>
      </c>
      <c r="G2129" s="11">
        <v>409</v>
      </c>
      <c r="H2129" s="11">
        <v>412</v>
      </c>
      <c r="I2129" s="11">
        <v>428</v>
      </c>
      <c r="J2129" s="11">
        <v>389</v>
      </c>
      <c r="K2129" s="11">
        <v>424</v>
      </c>
      <c r="L2129" s="11">
        <v>411</v>
      </c>
      <c r="M2129" s="11">
        <v>621</v>
      </c>
      <c r="N2129" s="11">
        <v>5002</v>
      </c>
      <c r="O2129">
        <f t="shared" si="66"/>
        <v>42133</v>
      </c>
      <c r="P2129">
        <f t="shared" si="67"/>
        <v>4953.6000000000004</v>
      </c>
    </row>
    <row r="2130" spans="1:16" x14ac:dyDescent="0.25">
      <c r="A2130" s="5">
        <v>44001</v>
      </c>
      <c r="B2130" s="11">
        <v>39</v>
      </c>
      <c r="C2130" s="11">
        <v>34</v>
      </c>
      <c r="D2130" s="11">
        <v>52</v>
      </c>
      <c r="E2130" s="11">
        <v>44</v>
      </c>
      <c r="F2130" s="11">
        <v>59</v>
      </c>
      <c r="G2130" s="11">
        <v>40</v>
      </c>
      <c r="H2130" s="11">
        <v>41</v>
      </c>
      <c r="I2130" s="11">
        <v>46</v>
      </c>
      <c r="J2130" s="11">
        <v>42</v>
      </c>
      <c r="K2130" s="11">
        <v>34</v>
      </c>
      <c r="L2130" s="11">
        <v>69</v>
      </c>
      <c r="M2130" s="11">
        <v>68</v>
      </c>
      <c r="N2130" s="11">
        <v>568</v>
      </c>
      <c r="O2130">
        <f t="shared" si="66"/>
        <v>44001</v>
      </c>
      <c r="P2130">
        <f t="shared" si="67"/>
        <v>556.79999999999995</v>
      </c>
    </row>
    <row r="2131" spans="1:16" x14ac:dyDescent="0.25">
      <c r="A2131" s="5">
        <v>44003</v>
      </c>
      <c r="B2131" s="11">
        <v>166</v>
      </c>
      <c r="C2131" s="11">
        <v>152</v>
      </c>
      <c r="D2131" s="11">
        <v>173</v>
      </c>
      <c r="E2131" s="11">
        <v>179</v>
      </c>
      <c r="F2131" s="11">
        <v>192</v>
      </c>
      <c r="G2131" s="11">
        <v>156</v>
      </c>
      <c r="H2131" s="11">
        <v>134</v>
      </c>
      <c r="I2131" s="11">
        <v>148</v>
      </c>
      <c r="J2131" s="11">
        <v>141</v>
      </c>
      <c r="K2131" s="11">
        <v>142</v>
      </c>
      <c r="L2131" s="11">
        <v>199</v>
      </c>
      <c r="M2131" s="11">
        <v>227</v>
      </c>
      <c r="N2131" s="11">
        <v>2009</v>
      </c>
      <c r="O2131">
        <f t="shared" si="66"/>
        <v>44003</v>
      </c>
      <c r="P2131">
        <f t="shared" si="67"/>
        <v>1833.6000000000001</v>
      </c>
    </row>
    <row r="2132" spans="1:16" x14ac:dyDescent="0.25">
      <c r="A2132" s="5">
        <v>44005</v>
      </c>
      <c r="B2132" s="11">
        <v>59</v>
      </c>
      <c r="C2132" s="11">
        <v>59</v>
      </c>
      <c r="D2132" s="11">
        <v>82</v>
      </c>
      <c r="E2132" s="11">
        <v>67</v>
      </c>
      <c r="F2132" s="11">
        <v>73</v>
      </c>
      <c r="G2132" s="11">
        <v>65</v>
      </c>
      <c r="H2132" s="11">
        <v>73</v>
      </c>
      <c r="I2132" s="11">
        <v>72</v>
      </c>
      <c r="J2132" s="11">
        <v>64</v>
      </c>
      <c r="K2132" s="11">
        <v>74</v>
      </c>
      <c r="L2132" s="11">
        <v>75</v>
      </c>
      <c r="M2132" s="11">
        <v>74</v>
      </c>
      <c r="N2132" s="11">
        <v>837</v>
      </c>
      <c r="O2132">
        <f t="shared" si="66"/>
        <v>44005</v>
      </c>
      <c r="P2132">
        <f t="shared" si="67"/>
        <v>859.19999999999993</v>
      </c>
    </row>
    <row r="2133" spans="1:16" x14ac:dyDescent="0.25">
      <c r="A2133" s="5">
        <v>44007</v>
      </c>
      <c r="B2133" s="11">
        <v>511</v>
      </c>
      <c r="C2133" s="11">
        <v>518</v>
      </c>
      <c r="D2133" s="11">
        <v>495</v>
      </c>
      <c r="E2133" s="11">
        <v>745</v>
      </c>
      <c r="F2133" s="11">
        <v>827</v>
      </c>
      <c r="G2133" s="11">
        <v>561</v>
      </c>
      <c r="H2133" s="11">
        <v>431</v>
      </c>
      <c r="I2133" s="11">
        <v>490</v>
      </c>
      <c r="J2133" s="11">
        <v>471</v>
      </c>
      <c r="K2133" s="11">
        <v>531</v>
      </c>
      <c r="L2133" s="11">
        <v>569</v>
      </c>
      <c r="M2133" s="11">
        <v>846</v>
      </c>
      <c r="N2133" s="11">
        <v>6995</v>
      </c>
      <c r="O2133">
        <f t="shared" si="66"/>
        <v>44007</v>
      </c>
      <c r="P2133">
        <f t="shared" si="67"/>
        <v>5980.7999999999993</v>
      </c>
    </row>
    <row r="2134" spans="1:16" x14ac:dyDescent="0.25">
      <c r="A2134" s="5">
        <v>44009</v>
      </c>
      <c r="B2134" s="11">
        <v>130</v>
      </c>
      <c r="C2134" s="11">
        <v>117</v>
      </c>
      <c r="D2134" s="11">
        <v>125</v>
      </c>
      <c r="E2134" s="11">
        <v>114</v>
      </c>
      <c r="F2134" s="11">
        <v>142</v>
      </c>
      <c r="G2134" s="11">
        <v>103</v>
      </c>
      <c r="H2134" s="11">
        <v>96</v>
      </c>
      <c r="I2134" s="11">
        <v>112</v>
      </c>
      <c r="J2134" s="11">
        <v>128</v>
      </c>
      <c r="K2134" s="11">
        <v>102</v>
      </c>
      <c r="L2134" s="11">
        <v>94</v>
      </c>
      <c r="M2134" s="11">
        <v>147</v>
      </c>
      <c r="N2134" s="11">
        <v>1410</v>
      </c>
      <c r="O2134">
        <f t="shared" si="66"/>
        <v>44009</v>
      </c>
      <c r="P2134">
        <f t="shared" si="67"/>
        <v>1276.8000000000002</v>
      </c>
    </row>
    <row r="2135" spans="1:16" x14ac:dyDescent="0.25">
      <c r="A2135" s="5">
        <v>45001</v>
      </c>
      <c r="B2135" s="11">
        <v>42</v>
      </c>
      <c r="C2135" s="11">
        <v>26</v>
      </c>
      <c r="D2135" s="11">
        <v>28</v>
      </c>
      <c r="E2135" s="11">
        <v>22</v>
      </c>
      <c r="F2135" s="11">
        <v>21</v>
      </c>
      <c r="G2135" s="11">
        <v>29</v>
      </c>
      <c r="H2135" s="11">
        <v>42</v>
      </c>
      <c r="I2135" s="11">
        <v>43</v>
      </c>
      <c r="J2135" s="11">
        <v>26</v>
      </c>
      <c r="K2135" s="11">
        <v>28</v>
      </c>
      <c r="L2135" s="11">
        <v>35</v>
      </c>
      <c r="M2135" s="11">
        <v>27</v>
      </c>
      <c r="N2135" s="11">
        <v>369</v>
      </c>
      <c r="O2135">
        <f t="shared" si="66"/>
        <v>45001</v>
      </c>
      <c r="P2135">
        <f t="shared" si="67"/>
        <v>417.59999999999997</v>
      </c>
    </row>
    <row r="2136" spans="1:16" x14ac:dyDescent="0.25">
      <c r="A2136" s="5">
        <v>45003</v>
      </c>
      <c r="B2136" s="11">
        <v>152</v>
      </c>
      <c r="C2136" s="11">
        <v>152</v>
      </c>
      <c r="D2136" s="11">
        <v>199</v>
      </c>
      <c r="E2136" s="11">
        <v>179</v>
      </c>
      <c r="F2136" s="11">
        <v>156</v>
      </c>
      <c r="G2136" s="11">
        <v>184</v>
      </c>
      <c r="H2136" s="11">
        <v>210</v>
      </c>
      <c r="I2136" s="11">
        <v>226</v>
      </c>
      <c r="J2136" s="11">
        <v>197</v>
      </c>
      <c r="K2136" s="11">
        <v>182</v>
      </c>
      <c r="L2136" s="11">
        <v>165</v>
      </c>
      <c r="M2136" s="11">
        <v>230</v>
      </c>
      <c r="N2136" s="11">
        <v>2232</v>
      </c>
      <c r="O2136">
        <f t="shared" si="66"/>
        <v>45003</v>
      </c>
      <c r="P2136">
        <f t="shared" si="67"/>
        <v>2352</v>
      </c>
    </row>
    <row r="2137" spans="1:16" x14ac:dyDescent="0.25">
      <c r="A2137" s="5">
        <v>45005</v>
      </c>
      <c r="B2137" s="11">
        <v>10</v>
      </c>
      <c r="C2137" s="11">
        <v>11</v>
      </c>
      <c r="D2137" s="11"/>
      <c r="E2137" s="11">
        <v>14</v>
      </c>
      <c r="F2137" s="11">
        <v>11</v>
      </c>
      <c r="G2137" s="11"/>
      <c r="H2137" s="11">
        <v>16</v>
      </c>
      <c r="I2137" s="11">
        <v>13</v>
      </c>
      <c r="J2137" s="11">
        <v>13</v>
      </c>
      <c r="K2137" s="11">
        <v>11</v>
      </c>
      <c r="L2137" s="11"/>
      <c r="M2137" s="11">
        <v>18</v>
      </c>
      <c r="N2137" s="11">
        <v>117</v>
      </c>
      <c r="O2137">
        <f t="shared" si="66"/>
        <v>45005</v>
      </c>
      <c r="P2137" t="str">
        <f t="shared" si="67"/>
        <v/>
      </c>
    </row>
    <row r="2138" spans="1:16" x14ac:dyDescent="0.25">
      <c r="A2138" s="5">
        <v>45007</v>
      </c>
      <c r="B2138" s="11">
        <v>211</v>
      </c>
      <c r="C2138" s="11">
        <v>213</v>
      </c>
      <c r="D2138" s="11">
        <v>224</v>
      </c>
      <c r="E2138" s="11">
        <v>217</v>
      </c>
      <c r="F2138" s="11">
        <v>200</v>
      </c>
      <c r="G2138" s="11">
        <v>215</v>
      </c>
      <c r="H2138" s="11">
        <v>266</v>
      </c>
      <c r="I2138" s="11">
        <v>269</v>
      </c>
      <c r="J2138" s="11">
        <v>271</v>
      </c>
      <c r="K2138" s="11">
        <v>237</v>
      </c>
      <c r="L2138" s="11">
        <v>240</v>
      </c>
      <c r="M2138" s="11">
        <v>307</v>
      </c>
      <c r="N2138" s="11">
        <v>2870</v>
      </c>
      <c r="O2138">
        <f t="shared" si="66"/>
        <v>45007</v>
      </c>
      <c r="P2138">
        <f t="shared" si="67"/>
        <v>3079.2000000000003</v>
      </c>
    </row>
    <row r="2139" spans="1:16" x14ac:dyDescent="0.25">
      <c r="A2139" s="5">
        <v>45009</v>
      </c>
      <c r="B2139" s="11">
        <v>29</v>
      </c>
      <c r="C2139" s="11">
        <v>21</v>
      </c>
      <c r="D2139" s="11">
        <v>15</v>
      </c>
      <c r="E2139" s="11">
        <v>14</v>
      </c>
      <c r="F2139" s="11">
        <v>10</v>
      </c>
      <c r="G2139" s="11">
        <v>22</v>
      </c>
      <c r="H2139" s="11">
        <v>33</v>
      </c>
      <c r="I2139" s="11">
        <v>30</v>
      </c>
      <c r="J2139" s="11">
        <v>22</v>
      </c>
      <c r="K2139" s="11">
        <v>20</v>
      </c>
      <c r="L2139" s="11">
        <v>16</v>
      </c>
      <c r="M2139" s="11">
        <v>23</v>
      </c>
      <c r="N2139" s="11">
        <v>255</v>
      </c>
      <c r="O2139">
        <f t="shared" si="66"/>
        <v>45009</v>
      </c>
      <c r="P2139">
        <f t="shared" si="67"/>
        <v>290.39999999999998</v>
      </c>
    </row>
    <row r="2140" spans="1:16" x14ac:dyDescent="0.25">
      <c r="A2140" s="5">
        <v>45011</v>
      </c>
      <c r="B2140" s="11">
        <v>19</v>
      </c>
      <c r="C2140" s="11">
        <v>27</v>
      </c>
      <c r="D2140" s="11">
        <v>27</v>
      </c>
      <c r="E2140" s="11">
        <v>24</v>
      </c>
      <c r="F2140" s="11">
        <v>25</v>
      </c>
      <c r="G2140" s="11">
        <v>22</v>
      </c>
      <c r="H2140" s="11">
        <v>28</v>
      </c>
      <c r="I2140" s="11">
        <v>34</v>
      </c>
      <c r="J2140" s="11">
        <v>32</v>
      </c>
      <c r="K2140" s="11">
        <v>33</v>
      </c>
      <c r="L2140" s="11">
        <v>33</v>
      </c>
      <c r="M2140" s="11">
        <v>38</v>
      </c>
      <c r="N2140" s="11">
        <v>342</v>
      </c>
      <c r="O2140">
        <f t="shared" si="66"/>
        <v>45011</v>
      </c>
      <c r="P2140">
        <f t="shared" si="67"/>
        <v>384</v>
      </c>
    </row>
    <row r="2141" spans="1:16" x14ac:dyDescent="0.25">
      <c r="A2141" s="5">
        <v>45013</v>
      </c>
      <c r="B2141" s="11">
        <v>154</v>
      </c>
      <c r="C2141" s="11">
        <v>137</v>
      </c>
      <c r="D2141" s="11">
        <v>166</v>
      </c>
      <c r="E2141" s="11">
        <v>155</v>
      </c>
      <c r="F2141" s="11">
        <v>150</v>
      </c>
      <c r="G2141" s="11">
        <v>158</v>
      </c>
      <c r="H2141" s="11">
        <v>190</v>
      </c>
      <c r="I2141" s="11">
        <v>165</v>
      </c>
      <c r="J2141" s="11">
        <v>149</v>
      </c>
      <c r="K2141" s="11">
        <v>168</v>
      </c>
      <c r="L2141" s="11">
        <v>159</v>
      </c>
      <c r="M2141" s="11">
        <v>178</v>
      </c>
      <c r="N2141" s="11">
        <v>1929</v>
      </c>
      <c r="O2141">
        <f t="shared" si="66"/>
        <v>45013</v>
      </c>
      <c r="P2141">
        <f t="shared" si="67"/>
        <v>1994.3999999999999</v>
      </c>
    </row>
    <row r="2142" spans="1:16" x14ac:dyDescent="0.25">
      <c r="A2142" s="5">
        <v>45015</v>
      </c>
      <c r="B2142" s="11">
        <v>160</v>
      </c>
      <c r="C2142" s="11">
        <v>125</v>
      </c>
      <c r="D2142" s="11">
        <v>157</v>
      </c>
      <c r="E2142" s="11">
        <v>158</v>
      </c>
      <c r="F2142" s="11">
        <v>137</v>
      </c>
      <c r="G2142" s="11">
        <v>132</v>
      </c>
      <c r="H2142" s="11">
        <v>189</v>
      </c>
      <c r="I2142" s="11">
        <v>169</v>
      </c>
      <c r="J2142" s="11">
        <v>160</v>
      </c>
      <c r="K2142" s="11">
        <v>173</v>
      </c>
      <c r="L2142" s="11">
        <v>163</v>
      </c>
      <c r="M2142" s="11">
        <v>179</v>
      </c>
      <c r="N2142" s="11">
        <v>1902</v>
      </c>
      <c r="O2142">
        <f t="shared" si="66"/>
        <v>45015</v>
      </c>
      <c r="P2142">
        <f t="shared" si="67"/>
        <v>2049.6000000000004</v>
      </c>
    </row>
    <row r="2143" spans="1:16" x14ac:dyDescent="0.25">
      <c r="A2143" s="5">
        <v>45017</v>
      </c>
      <c r="B2143" s="11">
        <v>21</v>
      </c>
      <c r="C2143" s="11">
        <v>14</v>
      </c>
      <c r="D2143" s="11">
        <v>13</v>
      </c>
      <c r="E2143" s="11">
        <v>23</v>
      </c>
      <c r="F2143" s="11">
        <v>21</v>
      </c>
      <c r="G2143" s="11">
        <v>16</v>
      </c>
      <c r="H2143" s="11">
        <v>23</v>
      </c>
      <c r="I2143" s="11">
        <v>19</v>
      </c>
      <c r="J2143" s="11">
        <v>20</v>
      </c>
      <c r="K2143" s="11">
        <v>18</v>
      </c>
      <c r="L2143" s="11">
        <v>19</v>
      </c>
      <c r="M2143" s="11">
        <v>21</v>
      </c>
      <c r="N2143" s="11">
        <v>228</v>
      </c>
      <c r="O2143">
        <f t="shared" si="66"/>
        <v>45017</v>
      </c>
      <c r="P2143">
        <f t="shared" si="67"/>
        <v>237.60000000000002</v>
      </c>
    </row>
    <row r="2144" spans="1:16" x14ac:dyDescent="0.25">
      <c r="A2144" s="5">
        <v>45019</v>
      </c>
      <c r="B2144" s="11">
        <v>301</v>
      </c>
      <c r="C2144" s="11">
        <v>265</v>
      </c>
      <c r="D2144" s="11">
        <v>311</v>
      </c>
      <c r="E2144" s="11">
        <v>294</v>
      </c>
      <c r="F2144" s="11">
        <v>285</v>
      </c>
      <c r="G2144" s="11">
        <v>327</v>
      </c>
      <c r="H2144" s="11">
        <v>432</v>
      </c>
      <c r="I2144" s="11">
        <v>390</v>
      </c>
      <c r="J2144" s="11">
        <v>306</v>
      </c>
      <c r="K2144" s="11">
        <v>312</v>
      </c>
      <c r="L2144" s="11">
        <v>306</v>
      </c>
      <c r="M2144" s="11">
        <v>313</v>
      </c>
      <c r="N2144" s="11">
        <v>3842</v>
      </c>
      <c r="O2144">
        <f t="shared" si="66"/>
        <v>45019</v>
      </c>
      <c r="P2144">
        <f t="shared" si="67"/>
        <v>4190.3999999999996</v>
      </c>
    </row>
    <row r="2145" spans="1:16" x14ac:dyDescent="0.25">
      <c r="A2145" s="5">
        <v>45021</v>
      </c>
      <c r="B2145" s="11">
        <v>71</v>
      </c>
      <c r="C2145" s="11">
        <v>64</v>
      </c>
      <c r="D2145" s="11">
        <v>65</v>
      </c>
      <c r="E2145" s="11">
        <v>58</v>
      </c>
      <c r="F2145" s="11">
        <v>52</v>
      </c>
      <c r="G2145" s="11">
        <v>70</v>
      </c>
      <c r="H2145" s="11">
        <v>75</v>
      </c>
      <c r="I2145" s="11">
        <v>62</v>
      </c>
      <c r="J2145" s="11">
        <v>55</v>
      </c>
      <c r="K2145" s="11">
        <v>74</v>
      </c>
      <c r="L2145" s="11">
        <v>79</v>
      </c>
      <c r="M2145" s="11">
        <v>90</v>
      </c>
      <c r="N2145" s="11">
        <v>815</v>
      </c>
      <c r="O2145">
        <f t="shared" si="66"/>
        <v>45021</v>
      </c>
      <c r="P2145">
        <f t="shared" si="67"/>
        <v>828</v>
      </c>
    </row>
    <row r="2146" spans="1:16" x14ac:dyDescent="0.25">
      <c r="A2146" s="5">
        <v>45023</v>
      </c>
      <c r="B2146" s="11">
        <v>54</v>
      </c>
      <c r="C2146" s="11">
        <v>44</v>
      </c>
      <c r="D2146" s="11">
        <v>35</v>
      </c>
      <c r="E2146" s="11">
        <v>43</v>
      </c>
      <c r="F2146" s="11">
        <v>49</v>
      </c>
      <c r="G2146" s="11">
        <v>49</v>
      </c>
      <c r="H2146" s="11">
        <v>42</v>
      </c>
      <c r="I2146" s="11">
        <v>55</v>
      </c>
      <c r="J2146" s="11">
        <v>45</v>
      </c>
      <c r="K2146" s="11">
        <v>48</v>
      </c>
      <c r="L2146" s="11">
        <v>45</v>
      </c>
      <c r="M2146" s="11">
        <v>63</v>
      </c>
      <c r="N2146" s="11">
        <v>572</v>
      </c>
      <c r="O2146">
        <f t="shared" si="66"/>
        <v>45023</v>
      </c>
      <c r="P2146">
        <f t="shared" si="67"/>
        <v>564</v>
      </c>
    </row>
    <row r="2147" spans="1:16" x14ac:dyDescent="0.25">
      <c r="A2147" s="5">
        <v>45025</v>
      </c>
      <c r="B2147" s="11">
        <v>42</v>
      </c>
      <c r="C2147" s="11">
        <v>59</v>
      </c>
      <c r="D2147" s="11">
        <v>51</v>
      </c>
      <c r="E2147" s="11">
        <v>45</v>
      </c>
      <c r="F2147" s="11">
        <v>52</v>
      </c>
      <c r="G2147" s="11">
        <v>64</v>
      </c>
      <c r="H2147" s="11">
        <v>64</v>
      </c>
      <c r="I2147" s="11">
        <v>60</v>
      </c>
      <c r="J2147" s="11">
        <v>72</v>
      </c>
      <c r="K2147" s="11">
        <v>57</v>
      </c>
      <c r="L2147" s="11">
        <v>65</v>
      </c>
      <c r="M2147" s="11">
        <v>67</v>
      </c>
      <c r="N2147" s="11">
        <v>698</v>
      </c>
      <c r="O2147">
        <f t="shared" si="66"/>
        <v>45025</v>
      </c>
      <c r="P2147">
        <f t="shared" si="67"/>
        <v>763.2</v>
      </c>
    </row>
    <row r="2148" spans="1:16" x14ac:dyDescent="0.25">
      <c r="A2148" s="5">
        <v>45027</v>
      </c>
      <c r="B2148" s="11">
        <v>36</v>
      </c>
      <c r="C2148" s="11">
        <v>41</v>
      </c>
      <c r="D2148" s="11">
        <v>43</v>
      </c>
      <c r="E2148" s="11">
        <v>60</v>
      </c>
      <c r="F2148" s="11">
        <v>58</v>
      </c>
      <c r="G2148" s="11">
        <v>47</v>
      </c>
      <c r="H2148" s="11">
        <v>54</v>
      </c>
      <c r="I2148" s="11">
        <v>61</v>
      </c>
      <c r="J2148" s="11">
        <v>44</v>
      </c>
      <c r="K2148" s="11">
        <v>44</v>
      </c>
      <c r="L2148" s="11">
        <v>46</v>
      </c>
      <c r="M2148" s="11">
        <v>44</v>
      </c>
      <c r="N2148" s="11">
        <v>578</v>
      </c>
      <c r="O2148">
        <f t="shared" si="66"/>
        <v>45027</v>
      </c>
      <c r="P2148">
        <f t="shared" si="67"/>
        <v>597.59999999999991</v>
      </c>
    </row>
    <row r="2149" spans="1:16" x14ac:dyDescent="0.25">
      <c r="A2149" s="5">
        <v>45029</v>
      </c>
      <c r="B2149" s="11">
        <v>60</v>
      </c>
      <c r="C2149" s="11">
        <v>45</v>
      </c>
      <c r="D2149" s="11">
        <v>53</v>
      </c>
      <c r="E2149" s="11">
        <v>54</v>
      </c>
      <c r="F2149" s="11">
        <v>61</v>
      </c>
      <c r="G2149" s="11">
        <v>61</v>
      </c>
      <c r="H2149" s="11">
        <v>62</v>
      </c>
      <c r="I2149" s="11">
        <v>55</v>
      </c>
      <c r="J2149" s="11">
        <v>44</v>
      </c>
      <c r="K2149" s="11">
        <v>43</v>
      </c>
      <c r="L2149" s="11">
        <v>53</v>
      </c>
      <c r="M2149" s="11">
        <v>72</v>
      </c>
      <c r="N2149" s="11">
        <v>663</v>
      </c>
      <c r="O2149">
        <f t="shared" si="66"/>
        <v>45029</v>
      </c>
      <c r="P2149">
        <f t="shared" si="67"/>
        <v>616.79999999999995</v>
      </c>
    </row>
    <row r="2150" spans="1:16" x14ac:dyDescent="0.25">
      <c r="A2150" s="5">
        <v>45031</v>
      </c>
      <c r="B2150" s="11">
        <v>100</v>
      </c>
      <c r="C2150" s="11">
        <v>68</v>
      </c>
      <c r="D2150" s="11">
        <v>72</v>
      </c>
      <c r="E2150" s="11">
        <v>71</v>
      </c>
      <c r="F2150" s="11">
        <v>99</v>
      </c>
      <c r="G2150" s="11">
        <v>80</v>
      </c>
      <c r="H2150" s="11">
        <v>109</v>
      </c>
      <c r="I2150" s="11">
        <v>102</v>
      </c>
      <c r="J2150" s="11">
        <v>83</v>
      </c>
      <c r="K2150" s="11">
        <v>82</v>
      </c>
      <c r="L2150" s="11">
        <v>84</v>
      </c>
      <c r="M2150" s="11">
        <v>97</v>
      </c>
      <c r="N2150" s="11">
        <v>1047</v>
      </c>
      <c r="O2150">
        <f t="shared" si="66"/>
        <v>45031</v>
      </c>
      <c r="P2150">
        <f t="shared" si="67"/>
        <v>1104</v>
      </c>
    </row>
    <row r="2151" spans="1:16" x14ac:dyDescent="0.25">
      <c r="A2151" s="5">
        <v>45033</v>
      </c>
      <c r="B2151" s="11">
        <v>34</v>
      </c>
      <c r="C2151" s="11">
        <v>25</v>
      </c>
      <c r="D2151" s="11">
        <v>37</v>
      </c>
      <c r="E2151" s="11">
        <v>35</v>
      </c>
      <c r="F2151" s="11">
        <v>36</v>
      </c>
      <c r="G2151" s="11">
        <v>44</v>
      </c>
      <c r="H2151" s="11">
        <v>57</v>
      </c>
      <c r="I2151" s="11">
        <v>42</v>
      </c>
      <c r="J2151" s="11">
        <v>51</v>
      </c>
      <c r="K2151" s="11">
        <v>53</v>
      </c>
      <c r="L2151" s="11">
        <v>48</v>
      </c>
      <c r="M2151" s="11">
        <v>58</v>
      </c>
      <c r="N2151" s="11">
        <v>520</v>
      </c>
      <c r="O2151">
        <f t="shared" si="66"/>
        <v>45033</v>
      </c>
      <c r="P2151">
        <f t="shared" si="67"/>
        <v>602.40000000000009</v>
      </c>
    </row>
    <row r="2152" spans="1:16" x14ac:dyDescent="0.25">
      <c r="A2152" s="5">
        <v>45035</v>
      </c>
      <c r="B2152" s="11">
        <v>112</v>
      </c>
      <c r="C2152" s="11">
        <v>107</v>
      </c>
      <c r="D2152" s="11">
        <v>133</v>
      </c>
      <c r="E2152" s="11">
        <v>110</v>
      </c>
      <c r="F2152" s="11">
        <v>109</v>
      </c>
      <c r="G2152" s="11">
        <v>103</v>
      </c>
      <c r="H2152" s="11">
        <v>160</v>
      </c>
      <c r="I2152" s="11">
        <v>139</v>
      </c>
      <c r="J2152" s="11">
        <v>120</v>
      </c>
      <c r="K2152" s="11">
        <v>114</v>
      </c>
      <c r="L2152" s="11">
        <v>130</v>
      </c>
      <c r="M2152" s="11">
        <v>134</v>
      </c>
      <c r="N2152" s="11">
        <v>1471</v>
      </c>
      <c r="O2152">
        <f t="shared" si="66"/>
        <v>45035</v>
      </c>
      <c r="P2152">
        <f t="shared" si="67"/>
        <v>1591.1999999999998</v>
      </c>
    </row>
    <row r="2153" spans="1:16" x14ac:dyDescent="0.25">
      <c r="A2153" s="5">
        <v>45037</v>
      </c>
      <c r="B2153" s="11">
        <v>29</v>
      </c>
      <c r="C2153" s="11">
        <v>25</v>
      </c>
      <c r="D2153" s="11">
        <v>21</v>
      </c>
      <c r="E2153" s="11">
        <v>27</v>
      </c>
      <c r="F2153" s="11">
        <v>19</v>
      </c>
      <c r="G2153" s="11">
        <v>23</v>
      </c>
      <c r="H2153" s="11">
        <v>33</v>
      </c>
      <c r="I2153" s="11">
        <v>39</v>
      </c>
      <c r="J2153" s="11">
        <v>28</v>
      </c>
      <c r="K2153" s="11">
        <v>32</v>
      </c>
      <c r="L2153" s="11">
        <v>24</v>
      </c>
      <c r="M2153" s="11">
        <v>29</v>
      </c>
      <c r="N2153" s="11">
        <v>329</v>
      </c>
      <c r="O2153">
        <f t="shared" si="66"/>
        <v>45037</v>
      </c>
      <c r="P2153">
        <f t="shared" si="67"/>
        <v>374.4</v>
      </c>
    </row>
    <row r="2154" spans="1:16" x14ac:dyDescent="0.25">
      <c r="A2154" s="5">
        <v>45039</v>
      </c>
      <c r="B2154" s="11">
        <v>23</v>
      </c>
      <c r="C2154" s="11">
        <v>21</v>
      </c>
      <c r="D2154" s="11">
        <v>35</v>
      </c>
      <c r="E2154" s="11">
        <v>25</v>
      </c>
      <c r="F2154" s="11">
        <v>39</v>
      </c>
      <c r="G2154" s="11">
        <v>29</v>
      </c>
      <c r="H2154" s="11">
        <v>35</v>
      </c>
      <c r="I2154" s="11">
        <v>34</v>
      </c>
      <c r="J2154" s="11">
        <v>40</v>
      </c>
      <c r="K2154" s="11">
        <v>15</v>
      </c>
      <c r="L2154" s="11">
        <v>34</v>
      </c>
      <c r="M2154" s="11">
        <v>43</v>
      </c>
      <c r="N2154" s="11">
        <v>373</v>
      </c>
      <c r="O2154">
        <f t="shared" si="66"/>
        <v>45039</v>
      </c>
      <c r="P2154">
        <f t="shared" si="67"/>
        <v>379.20000000000005</v>
      </c>
    </row>
    <row r="2155" spans="1:16" x14ac:dyDescent="0.25">
      <c r="A2155" s="5">
        <v>45041</v>
      </c>
      <c r="B2155" s="11">
        <v>135</v>
      </c>
      <c r="C2155" s="11">
        <v>138</v>
      </c>
      <c r="D2155" s="11">
        <v>148</v>
      </c>
      <c r="E2155" s="11">
        <v>171</v>
      </c>
      <c r="F2155" s="11">
        <v>155</v>
      </c>
      <c r="G2155" s="11">
        <v>153</v>
      </c>
      <c r="H2155" s="11">
        <v>191</v>
      </c>
      <c r="I2155" s="11">
        <v>217</v>
      </c>
      <c r="J2155" s="11">
        <v>178</v>
      </c>
      <c r="K2155" s="11">
        <v>163</v>
      </c>
      <c r="L2155" s="11">
        <v>166</v>
      </c>
      <c r="M2155" s="11">
        <v>209</v>
      </c>
      <c r="N2155" s="11">
        <v>2024</v>
      </c>
      <c r="O2155">
        <f t="shared" si="66"/>
        <v>45041</v>
      </c>
      <c r="P2155">
        <f t="shared" si="67"/>
        <v>2196</v>
      </c>
    </row>
    <row r="2156" spans="1:16" x14ac:dyDescent="0.25">
      <c r="A2156" s="5">
        <v>45043</v>
      </c>
      <c r="B2156" s="11">
        <v>70</v>
      </c>
      <c r="C2156" s="11">
        <v>79</v>
      </c>
      <c r="D2156" s="11">
        <v>81</v>
      </c>
      <c r="E2156" s="11">
        <v>61</v>
      </c>
      <c r="F2156" s="11">
        <v>93</v>
      </c>
      <c r="G2156" s="11">
        <v>67</v>
      </c>
      <c r="H2156" s="11">
        <v>96</v>
      </c>
      <c r="I2156" s="11">
        <v>102</v>
      </c>
      <c r="J2156" s="11">
        <v>101</v>
      </c>
      <c r="K2156" s="11">
        <v>83</v>
      </c>
      <c r="L2156" s="11">
        <v>91</v>
      </c>
      <c r="M2156" s="11">
        <v>110</v>
      </c>
      <c r="N2156" s="11">
        <v>1034</v>
      </c>
      <c r="O2156">
        <f t="shared" si="66"/>
        <v>45043</v>
      </c>
      <c r="P2156">
        <f t="shared" si="67"/>
        <v>1135.1999999999998</v>
      </c>
    </row>
    <row r="2157" spans="1:16" x14ac:dyDescent="0.25">
      <c r="A2157" s="5">
        <v>45045</v>
      </c>
      <c r="B2157" s="11">
        <v>422</v>
      </c>
      <c r="C2157" s="11">
        <v>364</v>
      </c>
      <c r="D2157" s="11">
        <v>431</v>
      </c>
      <c r="E2157" s="11">
        <v>429</v>
      </c>
      <c r="F2157" s="11">
        <v>402</v>
      </c>
      <c r="G2157" s="11">
        <v>402</v>
      </c>
      <c r="H2157" s="11">
        <v>517</v>
      </c>
      <c r="I2157" s="11">
        <v>507</v>
      </c>
      <c r="J2157" s="11">
        <v>420</v>
      </c>
      <c r="K2157" s="11">
        <v>454</v>
      </c>
      <c r="L2157" s="11">
        <v>446</v>
      </c>
      <c r="M2157" s="11">
        <v>538</v>
      </c>
      <c r="N2157" s="11">
        <v>5332</v>
      </c>
      <c r="O2157">
        <f t="shared" si="66"/>
        <v>45045</v>
      </c>
      <c r="P2157">
        <f t="shared" si="67"/>
        <v>5625.6</v>
      </c>
    </row>
    <row r="2158" spans="1:16" x14ac:dyDescent="0.25">
      <c r="A2158" s="5">
        <v>45047</v>
      </c>
      <c r="B2158" s="11">
        <v>78</v>
      </c>
      <c r="C2158" s="11">
        <v>78</v>
      </c>
      <c r="D2158" s="11">
        <v>90</v>
      </c>
      <c r="E2158" s="11">
        <v>74</v>
      </c>
      <c r="F2158" s="11">
        <v>69</v>
      </c>
      <c r="G2158" s="11">
        <v>76</v>
      </c>
      <c r="H2158" s="11">
        <v>92</v>
      </c>
      <c r="I2158" s="11">
        <v>107</v>
      </c>
      <c r="J2158" s="11">
        <v>89</v>
      </c>
      <c r="K2158" s="11">
        <v>78</v>
      </c>
      <c r="L2158" s="11">
        <v>80</v>
      </c>
      <c r="M2158" s="11">
        <v>83</v>
      </c>
      <c r="N2158" s="11">
        <v>994</v>
      </c>
      <c r="O2158">
        <f t="shared" si="66"/>
        <v>45047</v>
      </c>
      <c r="P2158">
        <f t="shared" si="67"/>
        <v>1070.4000000000001</v>
      </c>
    </row>
    <row r="2159" spans="1:16" x14ac:dyDescent="0.25">
      <c r="A2159" s="5">
        <v>45049</v>
      </c>
      <c r="B2159" s="11">
        <v>22</v>
      </c>
      <c r="C2159" s="11">
        <v>19</v>
      </c>
      <c r="D2159" s="11">
        <v>22</v>
      </c>
      <c r="E2159" s="11">
        <v>18</v>
      </c>
      <c r="F2159" s="11">
        <v>22</v>
      </c>
      <c r="G2159" s="11">
        <v>24</v>
      </c>
      <c r="H2159" s="11">
        <v>34</v>
      </c>
      <c r="I2159" s="11">
        <v>31</v>
      </c>
      <c r="J2159" s="11">
        <v>23</v>
      </c>
      <c r="K2159" s="11">
        <v>28</v>
      </c>
      <c r="L2159" s="11">
        <v>21</v>
      </c>
      <c r="M2159" s="11">
        <v>27</v>
      </c>
      <c r="N2159" s="11">
        <v>291</v>
      </c>
      <c r="O2159">
        <f t="shared" si="66"/>
        <v>45049</v>
      </c>
      <c r="P2159">
        <f t="shared" si="67"/>
        <v>328.79999999999995</v>
      </c>
    </row>
    <row r="2160" spans="1:16" x14ac:dyDescent="0.25">
      <c r="A2160" s="5">
        <v>45051</v>
      </c>
      <c r="B2160" s="11">
        <v>385</v>
      </c>
      <c r="C2160" s="11">
        <v>345</v>
      </c>
      <c r="D2160" s="11">
        <v>391</v>
      </c>
      <c r="E2160" s="11">
        <v>343</v>
      </c>
      <c r="F2160" s="11">
        <v>340</v>
      </c>
      <c r="G2160" s="11">
        <v>358</v>
      </c>
      <c r="H2160" s="11">
        <v>473</v>
      </c>
      <c r="I2160" s="11">
        <v>442</v>
      </c>
      <c r="J2160" s="11">
        <v>369</v>
      </c>
      <c r="K2160" s="11">
        <v>394</v>
      </c>
      <c r="L2160" s="11">
        <v>409</v>
      </c>
      <c r="M2160" s="11">
        <v>504</v>
      </c>
      <c r="N2160" s="11">
        <v>4753</v>
      </c>
      <c r="O2160">
        <f t="shared" si="66"/>
        <v>45051</v>
      </c>
      <c r="P2160">
        <f t="shared" si="67"/>
        <v>5008.7999999999993</v>
      </c>
    </row>
    <row r="2161" spans="1:16" x14ac:dyDescent="0.25">
      <c r="A2161" s="5">
        <v>45053</v>
      </c>
      <c r="B2161" s="11">
        <v>33</v>
      </c>
      <c r="C2161" s="11">
        <v>23</v>
      </c>
      <c r="D2161" s="11">
        <v>25</v>
      </c>
      <c r="E2161" s="11">
        <v>29</v>
      </c>
      <c r="F2161" s="11">
        <v>21</v>
      </c>
      <c r="G2161" s="11">
        <v>19</v>
      </c>
      <c r="H2161" s="11">
        <v>32</v>
      </c>
      <c r="I2161" s="11">
        <v>29</v>
      </c>
      <c r="J2161" s="11">
        <v>28</v>
      </c>
      <c r="K2161" s="11">
        <v>24</v>
      </c>
      <c r="L2161" s="11">
        <v>28</v>
      </c>
      <c r="M2161" s="11">
        <v>34</v>
      </c>
      <c r="N2161" s="11">
        <v>325</v>
      </c>
      <c r="O2161">
        <f t="shared" si="66"/>
        <v>45053</v>
      </c>
      <c r="P2161">
        <f t="shared" si="67"/>
        <v>338.4</v>
      </c>
    </row>
    <row r="2162" spans="1:16" x14ac:dyDescent="0.25">
      <c r="A2162" s="5">
        <v>45055</v>
      </c>
      <c r="B2162" s="11">
        <v>85</v>
      </c>
      <c r="C2162" s="11">
        <v>69</v>
      </c>
      <c r="D2162" s="11">
        <v>81</v>
      </c>
      <c r="E2162" s="11">
        <v>61</v>
      </c>
      <c r="F2162" s="11">
        <v>72</v>
      </c>
      <c r="G2162" s="11">
        <v>67</v>
      </c>
      <c r="H2162" s="11">
        <v>71</v>
      </c>
      <c r="I2162" s="11">
        <v>64</v>
      </c>
      <c r="J2162" s="11">
        <v>62</v>
      </c>
      <c r="K2162" s="11">
        <v>72</v>
      </c>
      <c r="L2162" s="11">
        <v>80</v>
      </c>
      <c r="M2162" s="11">
        <v>86</v>
      </c>
      <c r="N2162" s="11">
        <v>870</v>
      </c>
      <c r="O2162">
        <f t="shared" si="66"/>
        <v>45055</v>
      </c>
      <c r="P2162">
        <f t="shared" si="67"/>
        <v>837.59999999999991</v>
      </c>
    </row>
    <row r="2163" spans="1:16" x14ac:dyDescent="0.25">
      <c r="A2163" s="5">
        <v>45057</v>
      </c>
      <c r="B2163" s="11">
        <v>90</v>
      </c>
      <c r="C2163" s="11">
        <v>104</v>
      </c>
      <c r="D2163" s="11">
        <v>110</v>
      </c>
      <c r="E2163" s="11">
        <v>84</v>
      </c>
      <c r="F2163" s="11">
        <v>89</v>
      </c>
      <c r="G2163" s="11">
        <v>84</v>
      </c>
      <c r="H2163" s="11">
        <v>80</v>
      </c>
      <c r="I2163" s="11">
        <v>102</v>
      </c>
      <c r="J2163" s="11">
        <v>121</v>
      </c>
      <c r="K2163" s="11">
        <v>83</v>
      </c>
      <c r="L2163" s="11">
        <v>99</v>
      </c>
      <c r="M2163" s="11">
        <v>116</v>
      </c>
      <c r="N2163" s="11">
        <v>1162</v>
      </c>
      <c r="O2163">
        <f t="shared" si="66"/>
        <v>45057</v>
      </c>
      <c r="P2163">
        <f t="shared" si="67"/>
        <v>1164</v>
      </c>
    </row>
    <row r="2164" spans="1:16" x14ac:dyDescent="0.25">
      <c r="A2164" s="5">
        <v>45059</v>
      </c>
      <c r="B2164" s="11">
        <v>89</v>
      </c>
      <c r="C2164" s="11">
        <v>56</v>
      </c>
      <c r="D2164" s="11">
        <v>94</v>
      </c>
      <c r="E2164" s="11">
        <v>73</v>
      </c>
      <c r="F2164" s="11">
        <v>75</v>
      </c>
      <c r="G2164" s="11">
        <v>77</v>
      </c>
      <c r="H2164" s="11">
        <v>104</v>
      </c>
      <c r="I2164" s="11">
        <v>90</v>
      </c>
      <c r="J2164" s="11">
        <v>73</v>
      </c>
      <c r="K2164" s="11">
        <v>87</v>
      </c>
      <c r="L2164" s="11">
        <v>78</v>
      </c>
      <c r="M2164" s="11">
        <v>100</v>
      </c>
      <c r="N2164" s="11">
        <v>996</v>
      </c>
      <c r="O2164">
        <f t="shared" si="66"/>
        <v>45059</v>
      </c>
      <c r="P2164">
        <f t="shared" si="67"/>
        <v>1036.8000000000002</v>
      </c>
    </row>
    <row r="2165" spans="1:16" x14ac:dyDescent="0.25">
      <c r="A2165" s="5">
        <v>45061</v>
      </c>
      <c r="B2165" s="11">
        <v>11</v>
      </c>
      <c r="C2165" s="11">
        <v>18</v>
      </c>
      <c r="D2165" s="11">
        <v>20</v>
      </c>
      <c r="E2165" s="11">
        <v>26</v>
      </c>
      <c r="F2165" s="11">
        <v>44</v>
      </c>
      <c r="G2165" s="11">
        <v>32</v>
      </c>
      <c r="H2165" s="11">
        <v>24</v>
      </c>
      <c r="I2165" s="11">
        <v>26</v>
      </c>
      <c r="J2165" s="11">
        <v>23</v>
      </c>
      <c r="K2165" s="11">
        <v>19</v>
      </c>
      <c r="L2165" s="11">
        <v>25</v>
      </c>
      <c r="M2165" s="11">
        <v>28</v>
      </c>
      <c r="N2165" s="11">
        <v>296</v>
      </c>
      <c r="O2165">
        <f t="shared" si="66"/>
        <v>45061</v>
      </c>
      <c r="P2165">
        <f t="shared" si="67"/>
        <v>280.79999999999995</v>
      </c>
    </row>
    <row r="2166" spans="1:16" x14ac:dyDescent="0.25">
      <c r="A2166" s="5">
        <v>45063</v>
      </c>
      <c r="B2166" s="11">
        <v>241</v>
      </c>
      <c r="C2166" s="11">
        <v>239</v>
      </c>
      <c r="D2166" s="11">
        <v>261</v>
      </c>
      <c r="E2166" s="11">
        <v>232</v>
      </c>
      <c r="F2166" s="11">
        <v>255</v>
      </c>
      <c r="G2166" s="11">
        <v>241</v>
      </c>
      <c r="H2166" s="11">
        <v>284</v>
      </c>
      <c r="I2166" s="11">
        <v>298</v>
      </c>
      <c r="J2166" s="11">
        <v>242</v>
      </c>
      <c r="K2166" s="11">
        <v>253</v>
      </c>
      <c r="L2166" s="11">
        <v>261</v>
      </c>
      <c r="M2166" s="11">
        <v>291</v>
      </c>
      <c r="N2166" s="11">
        <v>3098</v>
      </c>
      <c r="O2166">
        <f t="shared" si="66"/>
        <v>45063</v>
      </c>
      <c r="P2166">
        <f t="shared" si="67"/>
        <v>3211.2000000000003</v>
      </c>
    </row>
    <row r="2167" spans="1:16" x14ac:dyDescent="0.25">
      <c r="A2167" s="5">
        <v>45065</v>
      </c>
      <c r="B2167" s="11"/>
      <c r="C2167" s="11">
        <v>14</v>
      </c>
      <c r="D2167" s="11"/>
      <c r="E2167" s="11"/>
      <c r="F2167" s="11">
        <v>11</v>
      </c>
      <c r="G2167" s="11">
        <v>16</v>
      </c>
      <c r="H2167" s="11">
        <v>15</v>
      </c>
      <c r="I2167" s="11">
        <v>16</v>
      </c>
      <c r="J2167" s="11">
        <v>16</v>
      </c>
      <c r="K2167" s="11">
        <v>21</v>
      </c>
      <c r="L2167" s="11"/>
      <c r="M2167" s="11">
        <v>18</v>
      </c>
      <c r="N2167" s="11">
        <v>127</v>
      </c>
      <c r="O2167">
        <f t="shared" si="66"/>
        <v>45065</v>
      </c>
      <c r="P2167" t="str">
        <f t="shared" si="67"/>
        <v/>
      </c>
    </row>
    <row r="2168" spans="1:16" x14ac:dyDescent="0.25">
      <c r="A2168" s="5">
        <v>45067</v>
      </c>
      <c r="B2168" s="11">
        <v>51</v>
      </c>
      <c r="C2168" s="11">
        <v>27</v>
      </c>
      <c r="D2168" s="11">
        <v>46</v>
      </c>
      <c r="E2168" s="11">
        <v>35</v>
      </c>
      <c r="F2168" s="11">
        <v>45</v>
      </c>
      <c r="G2168" s="11">
        <v>44</v>
      </c>
      <c r="H2168" s="11">
        <v>49</v>
      </c>
      <c r="I2168" s="11">
        <v>40</v>
      </c>
      <c r="J2168" s="11">
        <v>49</v>
      </c>
      <c r="K2168" s="11">
        <v>50</v>
      </c>
      <c r="L2168" s="11">
        <v>43</v>
      </c>
      <c r="M2168" s="11">
        <v>67</v>
      </c>
      <c r="N2168" s="11">
        <v>546</v>
      </c>
      <c r="O2168">
        <f t="shared" si="66"/>
        <v>45067</v>
      </c>
      <c r="P2168">
        <f t="shared" si="67"/>
        <v>554.40000000000009</v>
      </c>
    </row>
    <row r="2169" spans="1:16" x14ac:dyDescent="0.25">
      <c r="A2169" s="5">
        <v>45069</v>
      </c>
      <c r="B2169" s="11">
        <v>30</v>
      </c>
      <c r="C2169" s="11">
        <v>35</v>
      </c>
      <c r="D2169" s="11">
        <v>39</v>
      </c>
      <c r="E2169" s="11">
        <v>30</v>
      </c>
      <c r="F2169" s="11">
        <v>31</v>
      </c>
      <c r="G2169" s="11">
        <v>28</v>
      </c>
      <c r="H2169" s="11">
        <v>32</v>
      </c>
      <c r="I2169" s="11">
        <v>37</v>
      </c>
      <c r="J2169" s="11">
        <v>46</v>
      </c>
      <c r="K2169" s="11">
        <v>34</v>
      </c>
      <c r="L2169" s="11">
        <v>37</v>
      </c>
      <c r="M2169" s="11">
        <v>42</v>
      </c>
      <c r="N2169" s="11">
        <v>421</v>
      </c>
      <c r="O2169">
        <f t="shared" si="66"/>
        <v>45069</v>
      </c>
      <c r="P2169">
        <f t="shared" si="67"/>
        <v>446.40000000000003</v>
      </c>
    </row>
    <row r="2170" spans="1:16" x14ac:dyDescent="0.25">
      <c r="A2170" s="5">
        <v>45071</v>
      </c>
      <c r="B2170" s="11">
        <v>54</v>
      </c>
      <c r="C2170" s="11">
        <v>50</v>
      </c>
      <c r="D2170" s="11">
        <v>43</v>
      </c>
      <c r="E2170" s="11">
        <v>41</v>
      </c>
      <c r="F2170" s="11">
        <v>37</v>
      </c>
      <c r="G2170" s="11">
        <v>42</v>
      </c>
      <c r="H2170" s="11">
        <v>57</v>
      </c>
      <c r="I2170" s="11">
        <v>53</v>
      </c>
      <c r="J2170" s="11">
        <v>60</v>
      </c>
      <c r="K2170" s="11">
        <v>66</v>
      </c>
      <c r="L2170" s="11">
        <v>44</v>
      </c>
      <c r="M2170" s="11">
        <v>45</v>
      </c>
      <c r="N2170" s="11">
        <v>592</v>
      </c>
      <c r="O2170">
        <f t="shared" si="66"/>
        <v>45071</v>
      </c>
      <c r="P2170">
        <f t="shared" si="67"/>
        <v>672</v>
      </c>
    </row>
    <row r="2171" spans="1:16" x14ac:dyDescent="0.25">
      <c r="A2171" s="5">
        <v>45073</v>
      </c>
      <c r="B2171" s="11">
        <v>77</v>
      </c>
      <c r="C2171" s="11">
        <v>88</v>
      </c>
      <c r="D2171" s="11">
        <v>77</v>
      </c>
      <c r="E2171" s="11">
        <v>68</v>
      </c>
      <c r="F2171" s="11">
        <v>65</v>
      </c>
      <c r="G2171" s="11">
        <v>75</v>
      </c>
      <c r="H2171" s="11">
        <v>83</v>
      </c>
      <c r="I2171" s="11">
        <v>101</v>
      </c>
      <c r="J2171" s="11">
        <v>95</v>
      </c>
      <c r="K2171" s="11">
        <v>99</v>
      </c>
      <c r="L2171" s="11">
        <v>94</v>
      </c>
      <c r="M2171" s="11">
        <v>112</v>
      </c>
      <c r="N2171" s="11">
        <v>1034</v>
      </c>
      <c r="O2171">
        <f t="shared" si="66"/>
        <v>45073</v>
      </c>
      <c r="P2171">
        <f t="shared" si="67"/>
        <v>1132.8000000000002</v>
      </c>
    </row>
    <row r="2172" spans="1:16" x14ac:dyDescent="0.25">
      <c r="A2172" s="5">
        <v>45075</v>
      </c>
      <c r="B2172" s="11">
        <v>109</v>
      </c>
      <c r="C2172" s="11">
        <v>100</v>
      </c>
      <c r="D2172" s="11">
        <v>78</v>
      </c>
      <c r="E2172" s="11">
        <v>105</v>
      </c>
      <c r="F2172" s="11">
        <v>117</v>
      </c>
      <c r="G2172" s="11">
        <v>110</v>
      </c>
      <c r="H2172" s="11">
        <v>154</v>
      </c>
      <c r="I2172" s="11">
        <v>128</v>
      </c>
      <c r="J2172" s="11">
        <v>113</v>
      </c>
      <c r="K2172" s="11">
        <v>100</v>
      </c>
      <c r="L2172" s="11">
        <v>112</v>
      </c>
      <c r="M2172" s="11">
        <v>138</v>
      </c>
      <c r="N2172" s="11">
        <v>1364</v>
      </c>
      <c r="O2172">
        <f t="shared" si="66"/>
        <v>45075</v>
      </c>
      <c r="P2172">
        <f t="shared" si="67"/>
        <v>1456.8000000000002</v>
      </c>
    </row>
    <row r="2173" spans="1:16" x14ac:dyDescent="0.25">
      <c r="A2173" s="5">
        <v>45077</v>
      </c>
      <c r="B2173" s="11">
        <v>132</v>
      </c>
      <c r="C2173" s="11">
        <v>144</v>
      </c>
      <c r="D2173" s="11">
        <v>116</v>
      </c>
      <c r="E2173" s="11">
        <v>111</v>
      </c>
      <c r="F2173" s="11">
        <v>112</v>
      </c>
      <c r="G2173" s="11">
        <v>102</v>
      </c>
      <c r="H2173" s="11">
        <v>149</v>
      </c>
      <c r="I2173" s="11">
        <v>141</v>
      </c>
      <c r="J2173" s="11">
        <v>114</v>
      </c>
      <c r="K2173" s="11">
        <v>156</v>
      </c>
      <c r="L2173" s="11">
        <v>131</v>
      </c>
      <c r="M2173" s="11">
        <v>187</v>
      </c>
      <c r="N2173" s="11">
        <v>1595</v>
      </c>
      <c r="O2173">
        <f t="shared" si="66"/>
        <v>45077</v>
      </c>
      <c r="P2173">
        <f t="shared" si="67"/>
        <v>1658.3999999999999</v>
      </c>
    </row>
    <row r="2174" spans="1:16" x14ac:dyDescent="0.25">
      <c r="A2174" s="5">
        <v>45079</v>
      </c>
      <c r="B2174" s="11">
        <v>280</v>
      </c>
      <c r="C2174" s="11">
        <v>290</v>
      </c>
      <c r="D2174" s="11">
        <v>274</v>
      </c>
      <c r="E2174" s="11">
        <v>326</v>
      </c>
      <c r="F2174" s="11">
        <v>330</v>
      </c>
      <c r="G2174" s="11">
        <v>296</v>
      </c>
      <c r="H2174" s="11">
        <v>361</v>
      </c>
      <c r="I2174" s="11">
        <v>339</v>
      </c>
      <c r="J2174" s="11">
        <v>329</v>
      </c>
      <c r="K2174" s="11">
        <v>325</v>
      </c>
      <c r="L2174" s="11">
        <v>329</v>
      </c>
      <c r="M2174" s="11">
        <v>363</v>
      </c>
      <c r="N2174" s="11">
        <v>3842</v>
      </c>
      <c r="O2174">
        <f t="shared" si="66"/>
        <v>45079</v>
      </c>
      <c r="P2174">
        <f t="shared" si="67"/>
        <v>4039.2000000000003</v>
      </c>
    </row>
    <row r="2175" spans="1:16" x14ac:dyDescent="0.25">
      <c r="A2175" s="5">
        <v>45081</v>
      </c>
      <c r="B2175" s="11">
        <v>19</v>
      </c>
      <c r="C2175" s="11">
        <v>23</v>
      </c>
      <c r="D2175" s="11">
        <v>22</v>
      </c>
      <c r="E2175" s="11">
        <v>24</v>
      </c>
      <c r="F2175" s="11">
        <v>15</v>
      </c>
      <c r="G2175" s="11">
        <v>30</v>
      </c>
      <c r="H2175" s="11">
        <v>34</v>
      </c>
      <c r="I2175" s="11">
        <v>26</v>
      </c>
      <c r="J2175" s="11">
        <v>28</v>
      </c>
      <c r="K2175" s="11">
        <v>18</v>
      </c>
      <c r="L2175" s="11">
        <v>37</v>
      </c>
      <c r="M2175" s="11">
        <v>33</v>
      </c>
      <c r="N2175" s="11">
        <v>309</v>
      </c>
      <c r="O2175">
        <f t="shared" si="66"/>
        <v>45081</v>
      </c>
      <c r="P2175">
        <f t="shared" si="67"/>
        <v>343.20000000000005</v>
      </c>
    </row>
    <row r="2176" spans="1:16" x14ac:dyDescent="0.25">
      <c r="A2176" s="5">
        <v>45083</v>
      </c>
      <c r="B2176" s="11">
        <v>285</v>
      </c>
      <c r="C2176" s="11">
        <v>253</v>
      </c>
      <c r="D2176" s="11">
        <v>320</v>
      </c>
      <c r="E2176" s="11">
        <v>286</v>
      </c>
      <c r="F2176" s="11">
        <v>314</v>
      </c>
      <c r="G2176" s="11">
        <v>279</v>
      </c>
      <c r="H2176" s="11">
        <v>350</v>
      </c>
      <c r="I2176" s="11">
        <v>354</v>
      </c>
      <c r="J2176" s="11">
        <v>334</v>
      </c>
      <c r="K2176" s="11">
        <v>323</v>
      </c>
      <c r="L2176" s="11">
        <v>324</v>
      </c>
      <c r="M2176" s="11">
        <v>472</v>
      </c>
      <c r="N2176" s="11">
        <v>3894</v>
      </c>
      <c r="O2176">
        <f t="shared" si="66"/>
        <v>45083</v>
      </c>
      <c r="P2176">
        <f t="shared" si="67"/>
        <v>4044</v>
      </c>
    </row>
    <row r="2177" spans="1:16" x14ac:dyDescent="0.25">
      <c r="A2177" s="5">
        <v>45085</v>
      </c>
      <c r="B2177" s="11">
        <v>113</v>
      </c>
      <c r="C2177" s="11">
        <v>98</v>
      </c>
      <c r="D2177" s="11">
        <v>115</v>
      </c>
      <c r="E2177" s="11">
        <v>104</v>
      </c>
      <c r="F2177" s="11">
        <v>118</v>
      </c>
      <c r="G2177" s="11">
        <v>117</v>
      </c>
      <c r="H2177" s="11">
        <v>133</v>
      </c>
      <c r="I2177" s="11">
        <v>139</v>
      </c>
      <c r="J2177" s="11">
        <v>123</v>
      </c>
      <c r="K2177" s="11">
        <v>120</v>
      </c>
      <c r="L2177" s="11">
        <v>128</v>
      </c>
      <c r="M2177" s="11">
        <v>126</v>
      </c>
      <c r="N2177" s="11">
        <v>1434</v>
      </c>
      <c r="O2177">
        <f t="shared" si="66"/>
        <v>45085</v>
      </c>
      <c r="P2177">
        <f t="shared" si="67"/>
        <v>1543.1999999999998</v>
      </c>
    </row>
    <row r="2178" spans="1:16" x14ac:dyDescent="0.25">
      <c r="A2178" s="5">
        <v>45087</v>
      </c>
      <c r="B2178" s="11">
        <v>41</v>
      </c>
      <c r="C2178" s="11">
        <v>30</v>
      </c>
      <c r="D2178" s="11">
        <v>38</v>
      </c>
      <c r="E2178" s="11">
        <v>38</v>
      </c>
      <c r="F2178" s="11">
        <v>45</v>
      </c>
      <c r="G2178" s="11">
        <v>34</v>
      </c>
      <c r="H2178" s="11">
        <v>36</v>
      </c>
      <c r="I2178" s="11">
        <v>33</v>
      </c>
      <c r="J2178" s="11">
        <v>35</v>
      </c>
      <c r="K2178" s="11">
        <v>44</v>
      </c>
      <c r="L2178" s="11">
        <v>57</v>
      </c>
      <c r="M2178" s="11">
        <v>49</v>
      </c>
      <c r="N2178" s="11">
        <v>480</v>
      </c>
      <c r="O2178">
        <f t="shared" si="66"/>
        <v>45087</v>
      </c>
      <c r="P2178">
        <f t="shared" si="67"/>
        <v>492</v>
      </c>
    </row>
    <row r="2179" spans="1:16" x14ac:dyDescent="0.25">
      <c r="A2179" s="5">
        <v>45089</v>
      </c>
      <c r="B2179" s="11">
        <v>48</v>
      </c>
      <c r="C2179" s="11">
        <v>39</v>
      </c>
      <c r="D2179" s="11">
        <v>49</v>
      </c>
      <c r="E2179" s="11">
        <v>35</v>
      </c>
      <c r="F2179" s="11">
        <v>59</v>
      </c>
      <c r="G2179" s="11">
        <v>32</v>
      </c>
      <c r="H2179" s="11">
        <v>53</v>
      </c>
      <c r="I2179" s="11">
        <v>61</v>
      </c>
      <c r="J2179" s="11">
        <v>43</v>
      </c>
      <c r="K2179" s="11">
        <v>45</v>
      </c>
      <c r="L2179" s="11">
        <v>36</v>
      </c>
      <c r="M2179" s="11">
        <v>56</v>
      </c>
      <c r="N2179" s="11">
        <v>556</v>
      </c>
      <c r="O2179">
        <f t="shared" si="66"/>
        <v>45089</v>
      </c>
      <c r="P2179">
        <f t="shared" si="67"/>
        <v>571.20000000000005</v>
      </c>
    </row>
    <row r="2180" spans="1:16" x14ac:dyDescent="0.25">
      <c r="A2180" s="5">
        <v>45091</v>
      </c>
      <c r="B2180" s="11">
        <v>246</v>
      </c>
      <c r="C2180" s="11">
        <v>163</v>
      </c>
      <c r="D2180" s="11">
        <v>197</v>
      </c>
      <c r="E2180" s="11">
        <v>202</v>
      </c>
      <c r="F2180" s="11">
        <v>222</v>
      </c>
      <c r="G2180" s="11">
        <v>170</v>
      </c>
      <c r="H2180" s="11">
        <v>231</v>
      </c>
      <c r="I2180" s="11">
        <v>245</v>
      </c>
      <c r="J2180" s="11">
        <v>219</v>
      </c>
      <c r="K2180" s="11">
        <v>237</v>
      </c>
      <c r="L2180" s="11">
        <v>245</v>
      </c>
      <c r="M2180" s="11">
        <v>272</v>
      </c>
      <c r="N2180" s="11">
        <v>2649</v>
      </c>
      <c r="O2180">
        <f t="shared" si="66"/>
        <v>45091</v>
      </c>
      <c r="P2180">
        <f t="shared" si="67"/>
        <v>2824.8</v>
      </c>
    </row>
    <row r="2181" spans="1:16" x14ac:dyDescent="0.25">
      <c r="A2181" s="5">
        <v>46003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>
        <v>13</v>
      </c>
      <c r="M2181" s="11"/>
      <c r="N2181" s="11">
        <v>13</v>
      </c>
      <c r="O2181">
        <f t="shared" si="66"/>
        <v>46003</v>
      </c>
      <c r="P2181" t="str">
        <f t="shared" si="67"/>
        <v/>
      </c>
    </row>
    <row r="2182" spans="1:16" x14ac:dyDescent="0.25">
      <c r="A2182" s="5">
        <v>46005</v>
      </c>
      <c r="B2182" s="11">
        <v>14</v>
      </c>
      <c r="C2182" s="11"/>
      <c r="D2182" s="11">
        <v>15</v>
      </c>
      <c r="E2182" s="11">
        <v>19</v>
      </c>
      <c r="F2182" s="11">
        <v>14</v>
      </c>
      <c r="G2182" s="11">
        <v>16</v>
      </c>
      <c r="H2182" s="11">
        <v>13</v>
      </c>
      <c r="I2182" s="11">
        <v>25</v>
      </c>
      <c r="J2182" s="11">
        <v>21</v>
      </c>
      <c r="K2182" s="11">
        <v>23</v>
      </c>
      <c r="L2182" s="11">
        <v>32</v>
      </c>
      <c r="M2182" s="11">
        <v>17</v>
      </c>
      <c r="N2182" s="11">
        <v>209</v>
      </c>
      <c r="O2182">
        <f t="shared" ref="O2182:O2245" si="68">A2182</f>
        <v>46005</v>
      </c>
      <c r="P2182">
        <f t="shared" ref="P2182:P2245" si="69">IF(COUNTA(H2182:L2182)&lt;&gt;5, "", AVERAGE(H2182:L2182)*12)</f>
        <v>273.60000000000002</v>
      </c>
    </row>
    <row r="2183" spans="1:16" x14ac:dyDescent="0.25">
      <c r="A2183" s="5">
        <v>46009</v>
      </c>
      <c r="B2183" s="11">
        <v>10</v>
      </c>
      <c r="C2183" s="11">
        <v>13</v>
      </c>
      <c r="D2183" s="11"/>
      <c r="E2183" s="11">
        <v>12</v>
      </c>
      <c r="F2183" s="11"/>
      <c r="G2183" s="11"/>
      <c r="H2183" s="11">
        <v>11</v>
      </c>
      <c r="I2183" s="11"/>
      <c r="J2183" s="11"/>
      <c r="K2183" s="11"/>
      <c r="L2183" s="11">
        <v>27</v>
      </c>
      <c r="M2183" s="11">
        <v>10</v>
      </c>
      <c r="N2183" s="11">
        <v>83</v>
      </c>
      <c r="O2183">
        <f t="shared" si="68"/>
        <v>46009</v>
      </c>
      <c r="P2183" t="str">
        <f t="shared" si="69"/>
        <v/>
      </c>
    </row>
    <row r="2184" spans="1:16" x14ac:dyDescent="0.25">
      <c r="A2184" s="5">
        <v>46011</v>
      </c>
      <c r="B2184" s="11"/>
      <c r="C2184" s="11">
        <v>23</v>
      </c>
      <c r="D2184" s="11">
        <v>13</v>
      </c>
      <c r="E2184" s="11">
        <v>20</v>
      </c>
      <c r="F2184" s="11">
        <v>20</v>
      </c>
      <c r="G2184" s="11">
        <v>19</v>
      </c>
      <c r="H2184" s="11">
        <v>16</v>
      </c>
      <c r="I2184" s="11">
        <v>20</v>
      </c>
      <c r="J2184" s="11">
        <v>24</v>
      </c>
      <c r="K2184" s="11">
        <v>26</v>
      </c>
      <c r="L2184" s="11">
        <v>36</v>
      </c>
      <c r="M2184" s="11">
        <v>27</v>
      </c>
      <c r="N2184" s="11">
        <v>244</v>
      </c>
      <c r="O2184">
        <f t="shared" si="68"/>
        <v>46011</v>
      </c>
      <c r="P2184">
        <f t="shared" si="69"/>
        <v>292.79999999999995</v>
      </c>
    </row>
    <row r="2185" spans="1:16" x14ac:dyDescent="0.25">
      <c r="A2185" s="5">
        <v>46013</v>
      </c>
      <c r="B2185" s="11">
        <v>41</v>
      </c>
      <c r="C2185" s="11">
        <v>31</v>
      </c>
      <c r="D2185" s="11">
        <v>48</v>
      </c>
      <c r="E2185" s="11">
        <v>30</v>
      </c>
      <c r="F2185" s="11">
        <v>36</v>
      </c>
      <c r="G2185" s="11">
        <v>30</v>
      </c>
      <c r="H2185" s="11">
        <v>27</v>
      </c>
      <c r="I2185" s="11">
        <v>30</v>
      </c>
      <c r="J2185" s="11">
        <v>24</v>
      </c>
      <c r="K2185" s="11">
        <v>35</v>
      </c>
      <c r="L2185" s="11">
        <v>63</v>
      </c>
      <c r="M2185" s="11">
        <v>67</v>
      </c>
      <c r="N2185" s="11">
        <v>462</v>
      </c>
      <c r="O2185">
        <f t="shared" si="68"/>
        <v>46013</v>
      </c>
      <c r="P2185">
        <f t="shared" si="69"/>
        <v>429.59999999999997</v>
      </c>
    </row>
    <row r="2186" spans="1:16" x14ac:dyDescent="0.25">
      <c r="A2186" s="5">
        <v>46019</v>
      </c>
      <c r="B2186" s="11"/>
      <c r="C2186" s="11"/>
      <c r="D2186" s="11">
        <v>14</v>
      </c>
      <c r="E2186" s="11"/>
      <c r="F2186" s="11"/>
      <c r="G2186" s="11"/>
      <c r="H2186" s="11"/>
      <c r="I2186" s="11">
        <v>11</v>
      </c>
      <c r="J2186" s="11">
        <v>13</v>
      </c>
      <c r="K2186" s="11">
        <v>12</v>
      </c>
      <c r="L2186" s="11">
        <v>15</v>
      </c>
      <c r="M2186" s="11"/>
      <c r="N2186" s="11">
        <v>65</v>
      </c>
      <c r="O2186">
        <f t="shared" si="68"/>
        <v>46019</v>
      </c>
      <c r="P2186" t="str">
        <f t="shared" si="69"/>
        <v/>
      </c>
    </row>
    <row r="2187" spans="1:16" x14ac:dyDescent="0.25">
      <c r="A2187" s="5">
        <v>46023</v>
      </c>
      <c r="B2187" s="11">
        <v>10</v>
      </c>
      <c r="C2187" s="11">
        <v>10</v>
      </c>
      <c r="D2187" s="11">
        <v>10</v>
      </c>
      <c r="E2187" s="11">
        <v>11</v>
      </c>
      <c r="F2187" s="11">
        <v>17</v>
      </c>
      <c r="G2187" s="11"/>
      <c r="H2187" s="11">
        <v>12</v>
      </c>
      <c r="I2187" s="11">
        <v>13</v>
      </c>
      <c r="J2187" s="11">
        <v>13</v>
      </c>
      <c r="K2187" s="11">
        <v>13</v>
      </c>
      <c r="L2187" s="11">
        <v>17</v>
      </c>
      <c r="M2187" s="11">
        <v>17</v>
      </c>
      <c r="N2187" s="11">
        <v>143</v>
      </c>
      <c r="O2187">
        <f t="shared" si="68"/>
        <v>46023</v>
      </c>
      <c r="P2187">
        <f t="shared" si="69"/>
        <v>163.19999999999999</v>
      </c>
    </row>
    <row r="2188" spans="1:16" x14ac:dyDescent="0.25">
      <c r="A2188" s="5">
        <v>46027</v>
      </c>
      <c r="B2188" s="11"/>
      <c r="C2188" s="11"/>
      <c r="D2188" s="11"/>
      <c r="E2188" s="11"/>
      <c r="F2188" s="11"/>
      <c r="G2188" s="11"/>
      <c r="H2188" s="11">
        <v>13</v>
      </c>
      <c r="I2188" s="11">
        <v>14</v>
      </c>
      <c r="J2188" s="11">
        <v>11</v>
      </c>
      <c r="K2188" s="11">
        <v>11</v>
      </c>
      <c r="L2188" s="11">
        <v>12</v>
      </c>
      <c r="M2188" s="11">
        <v>10</v>
      </c>
      <c r="N2188" s="11">
        <v>71</v>
      </c>
      <c r="O2188">
        <f t="shared" si="68"/>
        <v>46027</v>
      </c>
      <c r="P2188">
        <f t="shared" si="69"/>
        <v>146.39999999999998</v>
      </c>
    </row>
    <row r="2189" spans="1:16" x14ac:dyDescent="0.25">
      <c r="A2189" s="5">
        <v>46029</v>
      </c>
      <c r="B2189" s="11">
        <v>26</v>
      </c>
      <c r="C2189" s="11">
        <v>31</v>
      </c>
      <c r="D2189" s="11">
        <v>26</v>
      </c>
      <c r="E2189" s="11">
        <v>22</v>
      </c>
      <c r="F2189" s="11">
        <v>21</v>
      </c>
      <c r="G2189" s="11">
        <v>19</v>
      </c>
      <c r="H2189" s="11">
        <v>26</v>
      </c>
      <c r="I2189" s="11">
        <v>22</v>
      </c>
      <c r="J2189" s="11">
        <v>35</v>
      </c>
      <c r="K2189" s="11">
        <v>39</v>
      </c>
      <c r="L2189" s="11">
        <v>61</v>
      </c>
      <c r="M2189" s="11">
        <v>29</v>
      </c>
      <c r="N2189" s="11">
        <v>357</v>
      </c>
      <c r="O2189">
        <f t="shared" si="68"/>
        <v>46029</v>
      </c>
      <c r="P2189">
        <f t="shared" si="69"/>
        <v>439.20000000000005</v>
      </c>
    </row>
    <row r="2190" spans="1:16" x14ac:dyDescent="0.25">
      <c r="A2190" s="5">
        <v>46031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>
        <v>13</v>
      </c>
      <c r="N2190" s="11">
        <v>13</v>
      </c>
      <c r="O2190">
        <f t="shared" si="68"/>
        <v>46031</v>
      </c>
      <c r="P2190" t="str">
        <f t="shared" si="69"/>
        <v/>
      </c>
    </row>
    <row r="2191" spans="1:16" x14ac:dyDescent="0.25">
      <c r="A2191" s="5">
        <v>46033</v>
      </c>
      <c r="B2191" s="11"/>
      <c r="C2191" s="11">
        <v>11</v>
      </c>
      <c r="D2191" s="11"/>
      <c r="E2191" s="11"/>
      <c r="F2191" s="11">
        <v>13</v>
      </c>
      <c r="G2191" s="11"/>
      <c r="H2191" s="11"/>
      <c r="I2191" s="11"/>
      <c r="J2191" s="11"/>
      <c r="K2191" s="11">
        <v>12</v>
      </c>
      <c r="L2191" s="11">
        <v>11</v>
      </c>
      <c r="M2191" s="11"/>
      <c r="N2191" s="11">
        <v>47</v>
      </c>
      <c r="O2191">
        <f t="shared" si="68"/>
        <v>46033</v>
      </c>
      <c r="P2191" t="str">
        <f t="shared" si="69"/>
        <v/>
      </c>
    </row>
    <row r="2192" spans="1:16" x14ac:dyDescent="0.25">
      <c r="A2192" s="5">
        <v>46035</v>
      </c>
      <c r="B2192" s="11">
        <v>15</v>
      </c>
      <c r="C2192" s="11">
        <v>19</v>
      </c>
      <c r="D2192" s="11">
        <v>19</v>
      </c>
      <c r="E2192" s="11">
        <v>10</v>
      </c>
      <c r="F2192" s="11">
        <v>16</v>
      </c>
      <c r="G2192" s="11">
        <v>13</v>
      </c>
      <c r="H2192" s="11">
        <v>15</v>
      </c>
      <c r="I2192" s="11">
        <v>24</v>
      </c>
      <c r="J2192" s="11">
        <v>22</v>
      </c>
      <c r="K2192" s="11">
        <v>35</v>
      </c>
      <c r="L2192" s="11">
        <v>53</v>
      </c>
      <c r="M2192" s="11">
        <v>14</v>
      </c>
      <c r="N2192" s="11">
        <v>255</v>
      </c>
      <c r="O2192">
        <f t="shared" si="68"/>
        <v>46035</v>
      </c>
      <c r="P2192">
        <f t="shared" si="69"/>
        <v>357.6</v>
      </c>
    </row>
    <row r="2193" spans="1:16" x14ac:dyDescent="0.25">
      <c r="A2193" s="5">
        <v>46037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14</v>
      </c>
      <c r="L2193" s="11">
        <v>22</v>
      </c>
      <c r="M2193" s="11">
        <v>18</v>
      </c>
      <c r="N2193" s="11">
        <v>54</v>
      </c>
      <c r="O2193">
        <f t="shared" si="68"/>
        <v>46037</v>
      </c>
      <c r="P2193" t="str">
        <f t="shared" si="69"/>
        <v/>
      </c>
    </row>
    <row r="2194" spans="1:16" x14ac:dyDescent="0.25">
      <c r="A2194" s="5">
        <v>46041</v>
      </c>
      <c r="B2194" s="11"/>
      <c r="C2194" s="11"/>
      <c r="D2194" s="11"/>
      <c r="E2194" s="11"/>
      <c r="F2194" s="11"/>
      <c r="G2194" s="11"/>
      <c r="H2194" s="11"/>
      <c r="I2194" s="11">
        <v>10</v>
      </c>
      <c r="J2194" s="11"/>
      <c r="K2194" s="11"/>
      <c r="L2194" s="11">
        <v>18</v>
      </c>
      <c r="M2194" s="11">
        <v>11</v>
      </c>
      <c r="N2194" s="11">
        <v>39</v>
      </c>
      <c r="O2194">
        <f t="shared" si="68"/>
        <v>46041</v>
      </c>
      <c r="P2194" t="str">
        <f t="shared" si="69"/>
        <v/>
      </c>
    </row>
    <row r="2195" spans="1:16" x14ac:dyDescent="0.25">
      <c r="A2195" s="5">
        <v>46047</v>
      </c>
      <c r="B2195" s="11">
        <v>14</v>
      </c>
      <c r="C2195" s="11">
        <v>15</v>
      </c>
      <c r="D2195" s="11">
        <v>12</v>
      </c>
      <c r="E2195" s="11"/>
      <c r="F2195" s="11">
        <v>13</v>
      </c>
      <c r="G2195" s="11"/>
      <c r="H2195" s="11">
        <v>11</v>
      </c>
      <c r="I2195" s="11">
        <v>14</v>
      </c>
      <c r="J2195" s="11">
        <v>12</v>
      </c>
      <c r="K2195" s="11">
        <v>11</v>
      </c>
      <c r="L2195" s="11"/>
      <c r="M2195" s="11">
        <v>12</v>
      </c>
      <c r="N2195" s="11">
        <v>114</v>
      </c>
      <c r="O2195">
        <f t="shared" si="68"/>
        <v>46047</v>
      </c>
      <c r="P2195" t="str">
        <f t="shared" si="69"/>
        <v/>
      </c>
    </row>
    <row r="2196" spans="1:16" x14ac:dyDescent="0.25">
      <c r="A2196" s="5">
        <v>46049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>
        <v>13</v>
      </c>
      <c r="M2196" s="11"/>
      <c r="N2196" s="11">
        <v>13</v>
      </c>
      <c r="O2196">
        <f t="shared" si="68"/>
        <v>46049</v>
      </c>
      <c r="P2196" t="str">
        <f t="shared" si="69"/>
        <v/>
      </c>
    </row>
    <row r="2197" spans="1:16" x14ac:dyDescent="0.25">
      <c r="A2197" s="5">
        <v>46051</v>
      </c>
      <c r="B2197" s="11"/>
      <c r="C2197" s="11">
        <v>10</v>
      </c>
      <c r="D2197" s="11">
        <v>11</v>
      </c>
      <c r="E2197" s="11"/>
      <c r="F2197" s="11"/>
      <c r="G2197" s="11"/>
      <c r="H2197" s="11">
        <v>10</v>
      </c>
      <c r="I2197" s="11"/>
      <c r="J2197" s="11"/>
      <c r="K2197" s="11"/>
      <c r="L2197" s="11">
        <v>17</v>
      </c>
      <c r="M2197" s="11">
        <v>20</v>
      </c>
      <c r="N2197" s="11">
        <v>68</v>
      </c>
      <c r="O2197">
        <f t="shared" si="68"/>
        <v>46051</v>
      </c>
      <c r="P2197" t="str">
        <f t="shared" si="69"/>
        <v/>
      </c>
    </row>
    <row r="2198" spans="1:16" x14ac:dyDescent="0.25">
      <c r="A2198" s="5">
        <v>46053</v>
      </c>
      <c r="B2198" s="11"/>
      <c r="C2198" s="11"/>
      <c r="D2198" s="11">
        <v>10</v>
      </c>
      <c r="E2198" s="11"/>
      <c r="F2198" s="11"/>
      <c r="G2198" s="11"/>
      <c r="H2198" s="11"/>
      <c r="I2198" s="11"/>
      <c r="J2198" s="11">
        <v>11</v>
      </c>
      <c r="K2198" s="11"/>
      <c r="L2198" s="11">
        <v>15</v>
      </c>
      <c r="M2198" s="11"/>
      <c r="N2198" s="11">
        <v>36</v>
      </c>
      <c r="O2198">
        <f t="shared" si="68"/>
        <v>46053</v>
      </c>
      <c r="P2198" t="str">
        <f t="shared" si="69"/>
        <v/>
      </c>
    </row>
    <row r="2199" spans="1:16" x14ac:dyDescent="0.25">
      <c r="A2199" s="5">
        <v>46057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>
        <v>26</v>
      </c>
      <c r="M2199" s="11">
        <v>13</v>
      </c>
      <c r="N2199" s="11">
        <v>39</v>
      </c>
      <c r="O2199">
        <f t="shared" si="68"/>
        <v>46057</v>
      </c>
      <c r="P2199" t="str">
        <f t="shared" si="69"/>
        <v/>
      </c>
    </row>
    <row r="2200" spans="1:16" x14ac:dyDescent="0.25">
      <c r="A2200" s="5">
        <v>46065</v>
      </c>
      <c r="B2200" s="11">
        <v>12</v>
      </c>
      <c r="C2200" s="11">
        <v>17</v>
      </c>
      <c r="D2200" s="11">
        <v>15</v>
      </c>
      <c r="E2200" s="11">
        <v>20</v>
      </c>
      <c r="F2200" s="11">
        <v>15</v>
      </c>
      <c r="G2200" s="11">
        <v>19</v>
      </c>
      <c r="H2200" s="11">
        <v>22</v>
      </c>
      <c r="I2200" s="11"/>
      <c r="J2200" s="11">
        <v>15</v>
      </c>
      <c r="K2200" s="11">
        <v>16</v>
      </c>
      <c r="L2200" s="11">
        <v>30</v>
      </c>
      <c r="M2200" s="11">
        <v>16</v>
      </c>
      <c r="N2200" s="11">
        <v>197</v>
      </c>
      <c r="O2200">
        <f t="shared" si="68"/>
        <v>46065</v>
      </c>
      <c r="P2200" t="str">
        <f t="shared" si="69"/>
        <v/>
      </c>
    </row>
    <row r="2201" spans="1:16" x14ac:dyDescent="0.25">
      <c r="A2201" s="5">
        <v>46067</v>
      </c>
      <c r="B2201" s="11"/>
      <c r="C2201" s="11"/>
      <c r="D2201" s="11"/>
      <c r="E2201" s="11"/>
      <c r="F2201" s="11"/>
      <c r="G2201" s="11"/>
      <c r="H2201" s="11"/>
      <c r="I2201" s="11">
        <v>12</v>
      </c>
      <c r="J2201" s="11">
        <v>11</v>
      </c>
      <c r="K2201" s="11">
        <v>11</v>
      </c>
      <c r="L2201" s="11">
        <v>19</v>
      </c>
      <c r="M2201" s="11">
        <v>19</v>
      </c>
      <c r="N2201" s="11">
        <v>72</v>
      </c>
      <c r="O2201">
        <f t="shared" si="68"/>
        <v>46067</v>
      </c>
      <c r="P2201" t="str">
        <f t="shared" si="69"/>
        <v/>
      </c>
    </row>
    <row r="2202" spans="1:16" x14ac:dyDescent="0.25">
      <c r="A2202" s="5">
        <v>46073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10</v>
      </c>
      <c r="L2202" s="11"/>
      <c r="M2202" s="11"/>
      <c r="N2202" s="11">
        <v>10</v>
      </c>
      <c r="O2202">
        <f t="shared" si="68"/>
        <v>46073</v>
      </c>
      <c r="P2202" t="str">
        <f t="shared" si="69"/>
        <v/>
      </c>
    </row>
    <row r="2203" spans="1:16" x14ac:dyDescent="0.25">
      <c r="A2203" s="5">
        <v>46077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>
        <v>15</v>
      </c>
      <c r="M2203" s="11"/>
      <c r="N2203" s="11">
        <v>15</v>
      </c>
      <c r="O2203">
        <f t="shared" si="68"/>
        <v>46077</v>
      </c>
      <c r="P2203" t="str">
        <f t="shared" si="69"/>
        <v/>
      </c>
    </row>
    <row r="2204" spans="1:16" x14ac:dyDescent="0.25">
      <c r="A2204" s="5">
        <v>46079</v>
      </c>
      <c r="B2204" s="11"/>
      <c r="C2204" s="11"/>
      <c r="D2204" s="11">
        <v>11</v>
      </c>
      <c r="E2204" s="11"/>
      <c r="F2204" s="11"/>
      <c r="G2204" s="11"/>
      <c r="H2204" s="11"/>
      <c r="I2204" s="11"/>
      <c r="J2204" s="11">
        <v>13</v>
      </c>
      <c r="K2204" s="11">
        <v>10</v>
      </c>
      <c r="L2204" s="11">
        <v>10</v>
      </c>
      <c r="M2204" s="11"/>
      <c r="N2204" s="11">
        <v>44</v>
      </c>
      <c r="O2204">
        <f t="shared" si="68"/>
        <v>46079</v>
      </c>
      <c r="P2204" t="str">
        <f t="shared" si="69"/>
        <v/>
      </c>
    </row>
    <row r="2205" spans="1:16" x14ac:dyDescent="0.25">
      <c r="A2205" s="5">
        <v>46081</v>
      </c>
      <c r="B2205" s="11">
        <v>21</v>
      </c>
      <c r="C2205" s="11">
        <v>25</v>
      </c>
      <c r="D2205" s="11">
        <v>23</v>
      </c>
      <c r="E2205" s="11">
        <v>24</v>
      </c>
      <c r="F2205" s="11">
        <v>24</v>
      </c>
      <c r="G2205" s="11">
        <v>10</v>
      </c>
      <c r="H2205" s="11">
        <v>19</v>
      </c>
      <c r="I2205" s="11">
        <v>24</v>
      </c>
      <c r="J2205" s="11">
        <v>26</v>
      </c>
      <c r="K2205" s="11">
        <v>18</v>
      </c>
      <c r="L2205" s="11">
        <v>48</v>
      </c>
      <c r="M2205" s="11">
        <v>32</v>
      </c>
      <c r="N2205" s="11">
        <v>294</v>
      </c>
      <c r="O2205">
        <f t="shared" si="68"/>
        <v>46081</v>
      </c>
      <c r="P2205">
        <f t="shared" si="69"/>
        <v>324</v>
      </c>
    </row>
    <row r="2206" spans="1:16" x14ac:dyDescent="0.25">
      <c r="A2206" s="5">
        <v>46083</v>
      </c>
      <c r="B2206" s="11">
        <v>28</v>
      </c>
      <c r="C2206" s="11">
        <v>25</v>
      </c>
      <c r="D2206" s="11">
        <v>27</v>
      </c>
      <c r="E2206" s="11">
        <v>17</v>
      </c>
      <c r="F2206" s="11">
        <v>28</v>
      </c>
      <c r="G2206" s="11">
        <v>21</v>
      </c>
      <c r="H2206" s="11">
        <v>25</v>
      </c>
      <c r="I2206" s="11">
        <v>33</v>
      </c>
      <c r="J2206" s="11">
        <v>34</v>
      </c>
      <c r="K2206" s="11">
        <v>45</v>
      </c>
      <c r="L2206" s="11">
        <v>57</v>
      </c>
      <c r="M2206" s="11">
        <v>36</v>
      </c>
      <c r="N2206" s="11">
        <v>376</v>
      </c>
      <c r="O2206">
        <f t="shared" si="68"/>
        <v>46083</v>
      </c>
      <c r="P2206">
        <f t="shared" si="69"/>
        <v>465.59999999999997</v>
      </c>
    </row>
    <row r="2207" spans="1:16" x14ac:dyDescent="0.25">
      <c r="A2207" s="5">
        <v>46087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>
        <v>27</v>
      </c>
      <c r="M2207" s="11"/>
      <c r="N2207" s="11">
        <v>27</v>
      </c>
      <c r="O2207">
        <f t="shared" si="68"/>
        <v>46087</v>
      </c>
      <c r="P2207" t="str">
        <f t="shared" si="69"/>
        <v/>
      </c>
    </row>
    <row r="2208" spans="1:16" x14ac:dyDescent="0.25">
      <c r="A2208" s="5">
        <v>46093</v>
      </c>
      <c r="B2208" s="11">
        <v>21</v>
      </c>
      <c r="C2208" s="11">
        <v>16</v>
      </c>
      <c r="D2208" s="11">
        <v>17</v>
      </c>
      <c r="E2208" s="11">
        <v>16</v>
      </c>
      <c r="F2208" s="11">
        <v>18</v>
      </c>
      <c r="G2208" s="11">
        <v>11</v>
      </c>
      <c r="H2208" s="11">
        <v>25</v>
      </c>
      <c r="I2208" s="11">
        <v>22</v>
      </c>
      <c r="J2208" s="11">
        <v>15</v>
      </c>
      <c r="K2208" s="11">
        <v>26</v>
      </c>
      <c r="L2208" s="11">
        <v>18</v>
      </c>
      <c r="M2208" s="11">
        <v>25</v>
      </c>
      <c r="N2208" s="11">
        <v>230</v>
      </c>
      <c r="O2208">
        <f t="shared" si="68"/>
        <v>46093</v>
      </c>
      <c r="P2208">
        <f t="shared" si="69"/>
        <v>254.39999999999998</v>
      </c>
    </row>
    <row r="2209" spans="1:16" x14ac:dyDescent="0.25">
      <c r="A2209" s="5">
        <v>46099</v>
      </c>
      <c r="B2209" s="11">
        <v>139</v>
      </c>
      <c r="C2209" s="11">
        <v>134</v>
      </c>
      <c r="D2209" s="11">
        <v>141</v>
      </c>
      <c r="E2209" s="11">
        <v>161</v>
      </c>
      <c r="F2209" s="11">
        <v>145</v>
      </c>
      <c r="G2209" s="11">
        <v>143</v>
      </c>
      <c r="H2209" s="11">
        <v>129</v>
      </c>
      <c r="I2209" s="11">
        <v>139</v>
      </c>
      <c r="J2209" s="11">
        <v>120</v>
      </c>
      <c r="K2209" s="11">
        <v>177</v>
      </c>
      <c r="L2209" s="11">
        <v>248</v>
      </c>
      <c r="M2209" s="11">
        <v>216</v>
      </c>
      <c r="N2209" s="11">
        <v>1892</v>
      </c>
      <c r="O2209">
        <f t="shared" si="68"/>
        <v>46099</v>
      </c>
      <c r="P2209">
        <f t="shared" si="69"/>
        <v>1951.1999999999998</v>
      </c>
    </row>
    <row r="2210" spans="1:16" x14ac:dyDescent="0.25">
      <c r="A2210" s="5">
        <v>46101</v>
      </c>
      <c r="B2210" s="11">
        <v>12</v>
      </c>
      <c r="C2210" s="11"/>
      <c r="D2210" s="11"/>
      <c r="E2210" s="11"/>
      <c r="F2210" s="11"/>
      <c r="G2210" s="11"/>
      <c r="H2210" s="11"/>
      <c r="I2210" s="11"/>
      <c r="J2210" s="11"/>
      <c r="K2210" s="11"/>
      <c r="L2210" s="11">
        <v>15</v>
      </c>
      <c r="M2210" s="11">
        <v>11</v>
      </c>
      <c r="N2210" s="11">
        <v>38</v>
      </c>
      <c r="O2210">
        <f t="shared" si="68"/>
        <v>46101</v>
      </c>
      <c r="P2210" t="str">
        <f t="shared" si="69"/>
        <v/>
      </c>
    </row>
    <row r="2211" spans="1:16" x14ac:dyDescent="0.25">
      <c r="A2211" s="5">
        <v>46103</v>
      </c>
      <c r="B2211" s="11">
        <v>104</v>
      </c>
      <c r="C2211" s="11">
        <v>78</v>
      </c>
      <c r="D2211" s="11">
        <v>93</v>
      </c>
      <c r="E2211" s="11">
        <v>82</v>
      </c>
      <c r="F2211" s="11">
        <v>87</v>
      </c>
      <c r="G2211" s="11">
        <v>91</v>
      </c>
      <c r="H2211" s="11">
        <v>103</v>
      </c>
      <c r="I2211" s="11">
        <v>82</v>
      </c>
      <c r="J2211" s="11">
        <v>80</v>
      </c>
      <c r="K2211" s="11">
        <v>122</v>
      </c>
      <c r="L2211" s="11">
        <v>130</v>
      </c>
      <c r="M2211" s="11">
        <v>133</v>
      </c>
      <c r="N2211" s="11">
        <v>1185</v>
      </c>
      <c r="O2211">
        <f t="shared" si="68"/>
        <v>46103</v>
      </c>
      <c r="P2211">
        <f t="shared" si="69"/>
        <v>1240.8000000000002</v>
      </c>
    </row>
    <row r="2212" spans="1:16" x14ac:dyDescent="0.25">
      <c r="A2212" s="5">
        <v>46105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>
        <v>12</v>
      </c>
      <c r="N2212" s="11">
        <v>12</v>
      </c>
      <c r="O2212">
        <f t="shared" si="68"/>
        <v>46105</v>
      </c>
      <c r="P2212" t="str">
        <f t="shared" si="69"/>
        <v/>
      </c>
    </row>
    <row r="2213" spans="1:16" x14ac:dyDescent="0.25">
      <c r="A2213" s="5">
        <v>46109</v>
      </c>
      <c r="B2213" s="11">
        <v>18</v>
      </c>
      <c r="C2213" s="11"/>
      <c r="D2213" s="11"/>
      <c r="E2213" s="11"/>
      <c r="F2213" s="11">
        <v>10</v>
      </c>
      <c r="G2213" s="11"/>
      <c r="H2213" s="11"/>
      <c r="I2213" s="11"/>
      <c r="J2213" s="11">
        <v>11</v>
      </c>
      <c r="K2213" s="11">
        <v>13</v>
      </c>
      <c r="L2213" s="11">
        <v>22</v>
      </c>
      <c r="M2213" s="11">
        <v>18</v>
      </c>
      <c r="N2213" s="11">
        <v>92</v>
      </c>
      <c r="O2213">
        <f t="shared" si="68"/>
        <v>46109</v>
      </c>
      <c r="P2213" t="str">
        <f t="shared" si="69"/>
        <v/>
      </c>
    </row>
    <row r="2214" spans="1:16" x14ac:dyDescent="0.25">
      <c r="A2214" s="5">
        <v>46113</v>
      </c>
      <c r="B2214" s="11">
        <v>17</v>
      </c>
      <c r="C2214" s="11"/>
      <c r="D2214" s="11">
        <v>10</v>
      </c>
      <c r="E2214" s="11">
        <v>14</v>
      </c>
      <c r="F2214" s="11">
        <v>14</v>
      </c>
      <c r="G2214" s="11">
        <v>18</v>
      </c>
      <c r="H2214" s="11">
        <v>23</v>
      </c>
      <c r="I2214" s="11">
        <v>18</v>
      </c>
      <c r="J2214" s="11">
        <v>13</v>
      </c>
      <c r="K2214" s="11">
        <v>23</v>
      </c>
      <c r="L2214" s="11">
        <v>41</v>
      </c>
      <c r="M2214" s="11">
        <v>17</v>
      </c>
      <c r="N2214" s="11">
        <v>208</v>
      </c>
      <c r="O2214">
        <f t="shared" si="68"/>
        <v>46113</v>
      </c>
      <c r="P2214">
        <f t="shared" si="69"/>
        <v>283.20000000000005</v>
      </c>
    </row>
    <row r="2215" spans="1:16" x14ac:dyDescent="0.25">
      <c r="A2215" s="5">
        <v>46115</v>
      </c>
      <c r="B2215" s="11"/>
      <c r="C2215" s="11"/>
      <c r="D2215" s="11">
        <v>11</v>
      </c>
      <c r="E2215" s="11"/>
      <c r="F2215" s="11"/>
      <c r="G2215" s="11"/>
      <c r="H2215" s="11"/>
      <c r="I2215" s="11"/>
      <c r="J2215" s="11">
        <v>10</v>
      </c>
      <c r="K2215" s="11"/>
      <c r="L2215" s="11">
        <v>27</v>
      </c>
      <c r="M2215" s="11">
        <v>12</v>
      </c>
      <c r="N2215" s="11">
        <v>60</v>
      </c>
      <c r="O2215">
        <f t="shared" si="68"/>
        <v>46115</v>
      </c>
      <c r="P2215" t="str">
        <f t="shared" si="69"/>
        <v/>
      </c>
    </row>
    <row r="2216" spans="1:16" x14ac:dyDescent="0.25">
      <c r="A2216" s="5">
        <v>46121</v>
      </c>
      <c r="B2216" s="11"/>
      <c r="C2216" s="11"/>
      <c r="D2216" s="11">
        <v>12</v>
      </c>
      <c r="E2216" s="11"/>
      <c r="F2216" s="11">
        <v>11</v>
      </c>
      <c r="G2216" s="11"/>
      <c r="H2216" s="11">
        <v>15</v>
      </c>
      <c r="I2216" s="11">
        <v>14</v>
      </c>
      <c r="J2216" s="11">
        <v>11</v>
      </c>
      <c r="K2216" s="11">
        <v>14</v>
      </c>
      <c r="L2216" s="11">
        <v>20</v>
      </c>
      <c r="M2216" s="11"/>
      <c r="N2216" s="11">
        <v>97</v>
      </c>
      <c r="O2216">
        <f t="shared" si="68"/>
        <v>46121</v>
      </c>
      <c r="P2216">
        <f t="shared" si="69"/>
        <v>177.60000000000002</v>
      </c>
    </row>
    <row r="2217" spans="1:16" x14ac:dyDescent="0.25">
      <c r="A2217" s="5">
        <v>46123</v>
      </c>
      <c r="B2217" s="11"/>
      <c r="C2217" s="11"/>
      <c r="D2217" s="11"/>
      <c r="E2217" s="11"/>
      <c r="F2217" s="11">
        <v>11</v>
      </c>
      <c r="G2217" s="11"/>
      <c r="H2217" s="11">
        <v>10</v>
      </c>
      <c r="I2217" s="11"/>
      <c r="J2217" s="11"/>
      <c r="K2217" s="11">
        <v>10</v>
      </c>
      <c r="L2217" s="11">
        <v>15</v>
      </c>
      <c r="M2217" s="11"/>
      <c r="N2217" s="11">
        <v>46</v>
      </c>
      <c r="O2217">
        <f t="shared" si="68"/>
        <v>46123</v>
      </c>
      <c r="P2217" t="str">
        <f t="shared" si="69"/>
        <v/>
      </c>
    </row>
    <row r="2218" spans="1:16" x14ac:dyDescent="0.25">
      <c r="A2218" s="5">
        <v>46125</v>
      </c>
      <c r="B2218" s="11"/>
      <c r="C2218" s="11"/>
      <c r="D2218" s="11">
        <v>10</v>
      </c>
      <c r="E2218" s="11"/>
      <c r="F2218" s="11"/>
      <c r="G2218" s="11"/>
      <c r="H2218" s="11"/>
      <c r="I2218" s="11">
        <v>11</v>
      </c>
      <c r="J2218" s="11">
        <v>18</v>
      </c>
      <c r="K2218" s="11">
        <v>28</v>
      </c>
      <c r="L2218" s="11">
        <v>18</v>
      </c>
      <c r="M2218" s="11">
        <v>11</v>
      </c>
      <c r="N2218" s="11">
        <v>96</v>
      </c>
      <c r="O2218">
        <f t="shared" si="68"/>
        <v>46125</v>
      </c>
      <c r="P2218" t="str">
        <f t="shared" si="69"/>
        <v/>
      </c>
    </row>
    <row r="2219" spans="1:16" x14ac:dyDescent="0.25">
      <c r="A2219" s="5">
        <v>46127</v>
      </c>
      <c r="B2219" s="11">
        <v>12</v>
      </c>
      <c r="C2219" s="11">
        <v>12</v>
      </c>
      <c r="D2219" s="11"/>
      <c r="E2219" s="11"/>
      <c r="F2219" s="11">
        <v>12</v>
      </c>
      <c r="G2219" s="11">
        <v>13</v>
      </c>
      <c r="H2219" s="11">
        <v>13</v>
      </c>
      <c r="I2219" s="11"/>
      <c r="J2219" s="11">
        <v>13</v>
      </c>
      <c r="K2219" s="11">
        <v>20</v>
      </c>
      <c r="L2219" s="11">
        <v>29</v>
      </c>
      <c r="M2219" s="11">
        <v>17</v>
      </c>
      <c r="N2219" s="11">
        <v>141</v>
      </c>
      <c r="O2219">
        <f t="shared" si="68"/>
        <v>46127</v>
      </c>
      <c r="P2219" t="str">
        <f t="shared" si="69"/>
        <v/>
      </c>
    </row>
    <row r="2220" spans="1:16" x14ac:dyDescent="0.25">
      <c r="A2220" s="5">
        <v>46129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14</v>
      </c>
      <c r="L2220" s="11">
        <v>15</v>
      </c>
      <c r="M2220" s="11"/>
      <c r="N2220" s="11">
        <v>29</v>
      </c>
      <c r="O2220">
        <f t="shared" si="68"/>
        <v>46129</v>
      </c>
      <c r="P2220" t="str">
        <f t="shared" si="69"/>
        <v/>
      </c>
    </row>
    <row r="2221" spans="1:16" x14ac:dyDescent="0.25">
      <c r="A2221" s="5">
        <v>46135</v>
      </c>
      <c r="B2221" s="11">
        <v>24</v>
      </c>
      <c r="C2221" s="11">
        <v>13</v>
      </c>
      <c r="D2221" s="11">
        <v>24</v>
      </c>
      <c r="E2221" s="11">
        <v>24</v>
      </c>
      <c r="F2221" s="11">
        <v>21</v>
      </c>
      <c r="G2221" s="11">
        <v>22</v>
      </c>
      <c r="H2221" s="11">
        <v>21</v>
      </c>
      <c r="I2221" s="11">
        <v>19</v>
      </c>
      <c r="J2221" s="11">
        <v>24</v>
      </c>
      <c r="K2221" s="11">
        <v>19</v>
      </c>
      <c r="L2221" s="11">
        <v>32</v>
      </c>
      <c r="M2221" s="11">
        <v>22</v>
      </c>
      <c r="N2221" s="11">
        <v>265</v>
      </c>
      <c r="O2221">
        <f t="shared" si="68"/>
        <v>46135</v>
      </c>
      <c r="P2221">
        <f t="shared" si="69"/>
        <v>276</v>
      </c>
    </row>
    <row r="2222" spans="1:16" x14ac:dyDescent="0.25">
      <c r="A2222" s="5">
        <v>47001</v>
      </c>
      <c r="B2222" s="11">
        <v>92</v>
      </c>
      <c r="C2222" s="11">
        <v>92</v>
      </c>
      <c r="D2222" s="11">
        <v>96</v>
      </c>
      <c r="E2222" s="11">
        <v>80</v>
      </c>
      <c r="F2222" s="11">
        <v>95</v>
      </c>
      <c r="G2222" s="11">
        <v>77</v>
      </c>
      <c r="H2222" s="11">
        <v>79</v>
      </c>
      <c r="I2222" s="11">
        <v>80</v>
      </c>
      <c r="J2222" s="11">
        <v>89</v>
      </c>
      <c r="K2222" s="11">
        <v>94</v>
      </c>
      <c r="L2222" s="11">
        <v>93</v>
      </c>
      <c r="M2222" s="11">
        <v>145</v>
      </c>
      <c r="N2222" s="11">
        <v>1112</v>
      </c>
      <c r="O2222">
        <f t="shared" si="68"/>
        <v>47001</v>
      </c>
      <c r="P2222">
        <f t="shared" si="69"/>
        <v>1044</v>
      </c>
    </row>
    <row r="2223" spans="1:16" x14ac:dyDescent="0.25">
      <c r="A2223" s="5">
        <v>47003</v>
      </c>
      <c r="B2223" s="11">
        <v>57</v>
      </c>
      <c r="C2223" s="11">
        <v>36</v>
      </c>
      <c r="D2223" s="11">
        <v>50</v>
      </c>
      <c r="E2223" s="11">
        <v>40</v>
      </c>
      <c r="F2223" s="11">
        <v>40</v>
      </c>
      <c r="G2223" s="11">
        <v>44</v>
      </c>
      <c r="H2223" s="11">
        <v>43</v>
      </c>
      <c r="I2223" s="11">
        <v>59</v>
      </c>
      <c r="J2223" s="11">
        <v>39</v>
      </c>
      <c r="K2223" s="11">
        <v>60</v>
      </c>
      <c r="L2223" s="11">
        <v>64</v>
      </c>
      <c r="M2223" s="11">
        <v>75</v>
      </c>
      <c r="N2223" s="11">
        <v>607</v>
      </c>
      <c r="O2223">
        <f t="shared" si="68"/>
        <v>47003</v>
      </c>
      <c r="P2223">
        <f t="shared" si="69"/>
        <v>636</v>
      </c>
    </row>
    <row r="2224" spans="1:16" x14ac:dyDescent="0.25">
      <c r="A2224" s="5">
        <v>47005</v>
      </c>
      <c r="B2224" s="11">
        <v>32</v>
      </c>
      <c r="C2224" s="11">
        <v>17</v>
      </c>
      <c r="D2224" s="11">
        <v>26</v>
      </c>
      <c r="E2224" s="11">
        <v>23</v>
      </c>
      <c r="F2224" s="11">
        <v>18</v>
      </c>
      <c r="G2224" s="11">
        <v>20</v>
      </c>
      <c r="H2224" s="11">
        <v>27</v>
      </c>
      <c r="I2224" s="11">
        <v>34</v>
      </c>
      <c r="J2224" s="11">
        <v>21</v>
      </c>
      <c r="K2224" s="11">
        <v>26</v>
      </c>
      <c r="L2224" s="11">
        <v>29</v>
      </c>
      <c r="M2224" s="11">
        <v>40</v>
      </c>
      <c r="N2224" s="11">
        <v>313</v>
      </c>
      <c r="O2224">
        <f t="shared" si="68"/>
        <v>47005</v>
      </c>
      <c r="P2224">
        <f t="shared" si="69"/>
        <v>328.79999999999995</v>
      </c>
    </row>
    <row r="2225" spans="1:16" x14ac:dyDescent="0.25">
      <c r="A2225" s="5">
        <v>47007</v>
      </c>
      <c r="B2225" s="11">
        <v>16</v>
      </c>
      <c r="C2225" s="11"/>
      <c r="D2225" s="11">
        <v>12</v>
      </c>
      <c r="E2225" s="11">
        <v>14</v>
      </c>
      <c r="F2225" s="11">
        <v>10</v>
      </c>
      <c r="G2225" s="11">
        <v>13</v>
      </c>
      <c r="H2225" s="11">
        <v>18</v>
      </c>
      <c r="I2225" s="11">
        <v>18</v>
      </c>
      <c r="J2225" s="11">
        <v>14</v>
      </c>
      <c r="K2225" s="11">
        <v>13</v>
      </c>
      <c r="L2225" s="11">
        <v>18</v>
      </c>
      <c r="M2225" s="11">
        <v>20</v>
      </c>
      <c r="N2225" s="11">
        <v>166</v>
      </c>
      <c r="O2225">
        <f t="shared" si="68"/>
        <v>47007</v>
      </c>
      <c r="P2225">
        <f t="shared" si="69"/>
        <v>194.39999999999998</v>
      </c>
    </row>
    <row r="2226" spans="1:16" x14ac:dyDescent="0.25">
      <c r="A2226" s="5">
        <v>47009</v>
      </c>
      <c r="B2226" s="11">
        <v>145</v>
      </c>
      <c r="C2226" s="11">
        <v>130</v>
      </c>
      <c r="D2226" s="11">
        <v>122</v>
      </c>
      <c r="E2226" s="11">
        <v>140</v>
      </c>
      <c r="F2226" s="11">
        <v>143</v>
      </c>
      <c r="G2226" s="11">
        <v>122</v>
      </c>
      <c r="H2226" s="11">
        <v>124</v>
      </c>
      <c r="I2226" s="11">
        <v>143</v>
      </c>
      <c r="J2226" s="11">
        <v>133</v>
      </c>
      <c r="K2226" s="11">
        <v>138</v>
      </c>
      <c r="L2226" s="11">
        <v>153</v>
      </c>
      <c r="M2226" s="11">
        <v>199</v>
      </c>
      <c r="N2226" s="11">
        <v>1692</v>
      </c>
      <c r="O2226">
        <f t="shared" si="68"/>
        <v>47009</v>
      </c>
      <c r="P2226">
        <f t="shared" si="69"/>
        <v>1658.3999999999999</v>
      </c>
    </row>
    <row r="2227" spans="1:16" x14ac:dyDescent="0.25">
      <c r="A2227" s="5">
        <v>47011</v>
      </c>
      <c r="B2227" s="11">
        <v>111</v>
      </c>
      <c r="C2227" s="11">
        <v>91</v>
      </c>
      <c r="D2227" s="11">
        <v>139</v>
      </c>
      <c r="E2227" s="11">
        <v>93</v>
      </c>
      <c r="F2227" s="11">
        <v>102</v>
      </c>
      <c r="G2227" s="11">
        <v>112</v>
      </c>
      <c r="H2227" s="11">
        <v>126</v>
      </c>
      <c r="I2227" s="11">
        <v>114</v>
      </c>
      <c r="J2227" s="11">
        <v>111</v>
      </c>
      <c r="K2227" s="11">
        <v>101</v>
      </c>
      <c r="L2227" s="11">
        <v>138</v>
      </c>
      <c r="M2227" s="11">
        <v>158</v>
      </c>
      <c r="N2227" s="11">
        <v>1396</v>
      </c>
      <c r="O2227">
        <f t="shared" si="68"/>
        <v>47011</v>
      </c>
      <c r="P2227">
        <f t="shared" si="69"/>
        <v>1416</v>
      </c>
    </row>
    <row r="2228" spans="1:16" x14ac:dyDescent="0.25">
      <c r="A2228" s="5">
        <v>47013</v>
      </c>
      <c r="B2228" s="11">
        <v>63</v>
      </c>
      <c r="C2228" s="11">
        <v>52</v>
      </c>
      <c r="D2228" s="11">
        <v>51</v>
      </c>
      <c r="E2228" s="11">
        <v>51</v>
      </c>
      <c r="F2228" s="11">
        <v>49</v>
      </c>
      <c r="G2228" s="11">
        <v>44</v>
      </c>
      <c r="H2228" s="11">
        <v>43</v>
      </c>
      <c r="I2228" s="11">
        <v>50</v>
      </c>
      <c r="J2228" s="11">
        <v>47</v>
      </c>
      <c r="K2228" s="11">
        <v>74</v>
      </c>
      <c r="L2228" s="11">
        <v>62</v>
      </c>
      <c r="M2228" s="11">
        <v>77</v>
      </c>
      <c r="N2228" s="11">
        <v>663</v>
      </c>
      <c r="O2228">
        <f t="shared" si="68"/>
        <v>47013</v>
      </c>
      <c r="P2228">
        <f t="shared" si="69"/>
        <v>662.40000000000009</v>
      </c>
    </row>
    <row r="2229" spans="1:16" x14ac:dyDescent="0.25">
      <c r="A2229" s="5">
        <v>47015</v>
      </c>
      <c r="B2229" s="11">
        <v>18</v>
      </c>
      <c r="C2229" s="11">
        <v>15</v>
      </c>
      <c r="D2229" s="11">
        <v>21</v>
      </c>
      <c r="E2229" s="11">
        <v>16</v>
      </c>
      <c r="F2229" s="11">
        <v>14</v>
      </c>
      <c r="G2229" s="11">
        <v>19</v>
      </c>
      <c r="H2229" s="11">
        <v>15</v>
      </c>
      <c r="I2229" s="11">
        <v>17</v>
      </c>
      <c r="J2229" s="11">
        <v>23</v>
      </c>
      <c r="K2229" s="11">
        <v>19</v>
      </c>
      <c r="L2229" s="11">
        <v>13</v>
      </c>
      <c r="M2229" s="11">
        <v>24</v>
      </c>
      <c r="N2229" s="11">
        <v>214</v>
      </c>
      <c r="O2229">
        <f t="shared" si="68"/>
        <v>47015</v>
      </c>
      <c r="P2229">
        <f t="shared" si="69"/>
        <v>208.79999999999998</v>
      </c>
    </row>
    <row r="2230" spans="1:16" x14ac:dyDescent="0.25">
      <c r="A2230" s="5">
        <v>47017</v>
      </c>
      <c r="B2230" s="11">
        <v>33</v>
      </c>
      <c r="C2230" s="11">
        <v>35</v>
      </c>
      <c r="D2230" s="11">
        <v>44</v>
      </c>
      <c r="E2230" s="11">
        <v>48</v>
      </c>
      <c r="F2230" s="11">
        <v>41</v>
      </c>
      <c r="G2230" s="11">
        <v>43</v>
      </c>
      <c r="H2230" s="11">
        <v>44</v>
      </c>
      <c r="I2230" s="11">
        <v>42</v>
      </c>
      <c r="J2230" s="11">
        <v>42</v>
      </c>
      <c r="K2230" s="11">
        <v>49</v>
      </c>
      <c r="L2230" s="11">
        <v>46</v>
      </c>
      <c r="M2230" s="11">
        <v>60</v>
      </c>
      <c r="N2230" s="11">
        <v>527</v>
      </c>
      <c r="O2230">
        <f t="shared" si="68"/>
        <v>47017</v>
      </c>
      <c r="P2230">
        <f t="shared" si="69"/>
        <v>535.20000000000005</v>
      </c>
    </row>
    <row r="2231" spans="1:16" x14ac:dyDescent="0.25">
      <c r="A2231" s="5">
        <v>47019</v>
      </c>
      <c r="B2231" s="11">
        <v>81</v>
      </c>
      <c r="C2231" s="11">
        <v>58</v>
      </c>
      <c r="D2231" s="11">
        <v>83</v>
      </c>
      <c r="E2231" s="11">
        <v>75</v>
      </c>
      <c r="F2231" s="11">
        <v>70</v>
      </c>
      <c r="G2231" s="11">
        <v>63</v>
      </c>
      <c r="H2231" s="11">
        <v>70</v>
      </c>
      <c r="I2231" s="11">
        <v>72</v>
      </c>
      <c r="J2231" s="11">
        <v>82</v>
      </c>
      <c r="K2231" s="11">
        <v>77</v>
      </c>
      <c r="L2231" s="11">
        <v>92</v>
      </c>
      <c r="M2231" s="11">
        <v>102</v>
      </c>
      <c r="N2231" s="11">
        <v>925</v>
      </c>
      <c r="O2231">
        <f t="shared" si="68"/>
        <v>47019</v>
      </c>
      <c r="P2231">
        <f t="shared" si="69"/>
        <v>943.19999999999993</v>
      </c>
    </row>
    <row r="2232" spans="1:16" x14ac:dyDescent="0.25">
      <c r="A2232" s="5">
        <v>47021</v>
      </c>
      <c r="B2232" s="11">
        <v>33</v>
      </c>
      <c r="C2232" s="11">
        <v>19</v>
      </c>
      <c r="D2232" s="11">
        <v>39</v>
      </c>
      <c r="E2232" s="11">
        <v>35</v>
      </c>
      <c r="F2232" s="11">
        <v>45</v>
      </c>
      <c r="G2232" s="11">
        <v>44</v>
      </c>
      <c r="H2232" s="11">
        <v>40</v>
      </c>
      <c r="I2232" s="11">
        <v>45</v>
      </c>
      <c r="J2232" s="11">
        <v>39</v>
      </c>
      <c r="K2232" s="11">
        <v>43</v>
      </c>
      <c r="L2232" s="11">
        <v>48</v>
      </c>
      <c r="M2232" s="11">
        <v>56</v>
      </c>
      <c r="N2232" s="11">
        <v>486</v>
      </c>
      <c r="O2232">
        <f t="shared" si="68"/>
        <v>47021</v>
      </c>
      <c r="P2232">
        <f t="shared" si="69"/>
        <v>516</v>
      </c>
    </row>
    <row r="2233" spans="1:16" x14ac:dyDescent="0.25">
      <c r="A2233" s="5">
        <v>47023</v>
      </c>
      <c r="B2233" s="11">
        <v>16</v>
      </c>
      <c r="C2233" s="11">
        <v>13</v>
      </c>
      <c r="D2233" s="11">
        <v>17</v>
      </c>
      <c r="E2233" s="11"/>
      <c r="F2233" s="11">
        <v>19</v>
      </c>
      <c r="G2233" s="11">
        <v>14</v>
      </c>
      <c r="H2233" s="11">
        <v>17</v>
      </c>
      <c r="I2233" s="11">
        <v>19</v>
      </c>
      <c r="J2233" s="11">
        <v>24</v>
      </c>
      <c r="K2233" s="11">
        <v>18</v>
      </c>
      <c r="L2233" s="11">
        <v>21</v>
      </c>
      <c r="M2233" s="11">
        <v>37</v>
      </c>
      <c r="N2233" s="11">
        <v>215</v>
      </c>
      <c r="O2233">
        <f t="shared" si="68"/>
        <v>47023</v>
      </c>
      <c r="P2233">
        <f t="shared" si="69"/>
        <v>237.60000000000002</v>
      </c>
    </row>
    <row r="2234" spans="1:16" x14ac:dyDescent="0.25">
      <c r="A2234" s="5">
        <v>47025</v>
      </c>
      <c r="B2234" s="11">
        <v>54</v>
      </c>
      <c r="C2234" s="11">
        <v>29</v>
      </c>
      <c r="D2234" s="11">
        <v>30</v>
      </c>
      <c r="E2234" s="11">
        <v>35</v>
      </c>
      <c r="F2234" s="11">
        <v>39</v>
      </c>
      <c r="G2234" s="11">
        <v>36</v>
      </c>
      <c r="H2234" s="11">
        <v>36</v>
      </c>
      <c r="I2234" s="11">
        <v>52</v>
      </c>
      <c r="J2234" s="11">
        <v>36</v>
      </c>
      <c r="K2234" s="11">
        <v>36</v>
      </c>
      <c r="L2234" s="11">
        <v>48</v>
      </c>
      <c r="M2234" s="11">
        <v>61</v>
      </c>
      <c r="N2234" s="11">
        <v>492</v>
      </c>
      <c r="O2234">
        <f t="shared" si="68"/>
        <v>47025</v>
      </c>
      <c r="P2234">
        <f t="shared" si="69"/>
        <v>499.20000000000005</v>
      </c>
    </row>
    <row r="2235" spans="1:16" x14ac:dyDescent="0.25">
      <c r="A2235" s="5">
        <v>47027</v>
      </c>
      <c r="B2235" s="11">
        <v>12</v>
      </c>
      <c r="C2235" s="11">
        <v>19</v>
      </c>
      <c r="D2235" s="11">
        <v>15</v>
      </c>
      <c r="E2235" s="11">
        <v>10</v>
      </c>
      <c r="F2235" s="11"/>
      <c r="G2235" s="11">
        <v>12</v>
      </c>
      <c r="H2235" s="11">
        <v>11</v>
      </c>
      <c r="I2235" s="11">
        <v>12</v>
      </c>
      <c r="J2235" s="11">
        <v>12</v>
      </c>
      <c r="K2235" s="11">
        <v>27</v>
      </c>
      <c r="L2235" s="11">
        <v>16</v>
      </c>
      <c r="M2235" s="11">
        <v>15</v>
      </c>
      <c r="N2235" s="11">
        <v>161</v>
      </c>
      <c r="O2235">
        <f t="shared" si="68"/>
        <v>47027</v>
      </c>
      <c r="P2235">
        <f t="shared" si="69"/>
        <v>187.2</v>
      </c>
    </row>
    <row r="2236" spans="1:16" x14ac:dyDescent="0.25">
      <c r="A2236" s="5">
        <v>47029</v>
      </c>
      <c r="B2236" s="11">
        <v>51</v>
      </c>
      <c r="C2236" s="11">
        <v>40</v>
      </c>
      <c r="D2236" s="11">
        <v>47</v>
      </c>
      <c r="E2236" s="11">
        <v>45</v>
      </c>
      <c r="F2236" s="11">
        <v>51</v>
      </c>
      <c r="G2236" s="11">
        <v>54</v>
      </c>
      <c r="H2236" s="11">
        <v>53</v>
      </c>
      <c r="I2236" s="11">
        <v>62</v>
      </c>
      <c r="J2236" s="11">
        <v>48</v>
      </c>
      <c r="K2236" s="11">
        <v>62</v>
      </c>
      <c r="L2236" s="11">
        <v>65</v>
      </c>
      <c r="M2236" s="11">
        <v>84</v>
      </c>
      <c r="N2236" s="11">
        <v>662</v>
      </c>
      <c r="O2236">
        <f t="shared" si="68"/>
        <v>47029</v>
      </c>
      <c r="P2236">
        <f t="shared" si="69"/>
        <v>696</v>
      </c>
    </row>
    <row r="2237" spans="1:16" x14ac:dyDescent="0.25">
      <c r="A2237" s="5">
        <v>47031</v>
      </c>
      <c r="B2237" s="11">
        <v>84</v>
      </c>
      <c r="C2237" s="11">
        <v>60</v>
      </c>
      <c r="D2237" s="11">
        <v>70</v>
      </c>
      <c r="E2237" s="11">
        <v>59</v>
      </c>
      <c r="F2237" s="11">
        <v>65</v>
      </c>
      <c r="G2237" s="11">
        <v>47</v>
      </c>
      <c r="H2237" s="11">
        <v>48</v>
      </c>
      <c r="I2237" s="11">
        <v>69</v>
      </c>
      <c r="J2237" s="11">
        <v>70</v>
      </c>
      <c r="K2237" s="11">
        <v>76</v>
      </c>
      <c r="L2237" s="11">
        <v>66</v>
      </c>
      <c r="M2237" s="11">
        <v>99</v>
      </c>
      <c r="N2237" s="11">
        <v>813</v>
      </c>
      <c r="O2237">
        <f t="shared" si="68"/>
        <v>47031</v>
      </c>
      <c r="P2237">
        <f t="shared" si="69"/>
        <v>789.59999999999991</v>
      </c>
    </row>
    <row r="2238" spans="1:16" x14ac:dyDescent="0.25">
      <c r="A2238" s="5">
        <v>47033</v>
      </c>
      <c r="B2238" s="11">
        <v>19</v>
      </c>
      <c r="C2238" s="11">
        <v>14</v>
      </c>
      <c r="D2238" s="11">
        <v>15</v>
      </c>
      <c r="E2238" s="11">
        <v>14</v>
      </c>
      <c r="F2238" s="11">
        <v>20</v>
      </c>
      <c r="G2238" s="11">
        <v>20</v>
      </c>
      <c r="H2238" s="11">
        <v>24</v>
      </c>
      <c r="I2238" s="11">
        <v>18</v>
      </c>
      <c r="J2238" s="11">
        <v>19</v>
      </c>
      <c r="K2238" s="11">
        <v>27</v>
      </c>
      <c r="L2238" s="11">
        <v>23</v>
      </c>
      <c r="M2238" s="11">
        <v>28</v>
      </c>
      <c r="N2238" s="11">
        <v>241</v>
      </c>
      <c r="O2238">
        <f t="shared" si="68"/>
        <v>47033</v>
      </c>
      <c r="P2238">
        <f t="shared" si="69"/>
        <v>266.39999999999998</v>
      </c>
    </row>
    <row r="2239" spans="1:16" x14ac:dyDescent="0.25">
      <c r="A2239" s="5">
        <v>47035</v>
      </c>
      <c r="B2239" s="11">
        <v>87</v>
      </c>
      <c r="C2239" s="11">
        <v>78</v>
      </c>
      <c r="D2239" s="11">
        <v>87</v>
      </c>
      <c r="E2239" s="11">
        <v>79</v>
      </c>
      <c r="F2239" s="11">
        <v>62</v>
      </c>
      <c r="G2239" s="11">
        <v>77</v>
      </c>
      <c r="H2239" s="11">
        <v>86</v>
      </c>
      <c r="I2239" s="11">
        <v>84</v>
      </c>
      <c r="J2239" s="11">
        <v>98</v>
      </c>
      <c r="K2239" s="11">
        <v>91</v>
      </c>
      <c r="L2239" s="11">
        <v>89</v>
      </c>
      <c r="M2239" s="11">
        <v>112</v>
      </c>
      <c r="N2239" s="11">
        <v>1030</v>
      </c>
      <c r="O2239">
        <f t="shared" si="68"/>
        <v>47035</v>
      </c>
      <c r="P2239">
        <f t="shared" si="69"/>
        <v>1075.1999999999998</v>
      </c>
    </row>
    <row r="2240" spans="1:16" x14ac:dyDescent="0.25">
      <c r="A2240" s="5">
        <v>47037</v>
      </c>
      <c r="B2240" s="11">
        <v>505</v>
      </c>
      <c r="C2240" s="11">
        <v>445</v>
      </c>
      <c r="D2240" s="11">
        <v>532</v>
      </c>
      <c r="E2240" s="11">
        <v>494</v>
      </c>
      <c r="F2240" s="11">
        <v>498</v>
      </c>
      <c r="G2240" s="11">
        <v>564</v>
      </c>
      <c r="H2240" s="11">
        <v>621</v>
      </c>
      <c r="I2240" s="11">
        <v>522</v>
      </c>
      <c r="J2240" s="11">
        <v>525</v>
      </c>
      <c r="K2240" s="11">
        <v>546</v>
      </c>
      <c r="L2240" s="11">
        <v>562</v>
      </c>
      <c r="M2240" s="11">
        <v>708</v>
      </c>
      <c r="N2240" s="11">
        <v>6522</v>
      </c>
      <c r="O2240">
        <f t="shared" si="68"/>
        <v>47037</v>
      </c>
      <c r="P2240">
        <f t="shared" si="69"/>
        <v>6662.4000000000005</v>
      </c>
    </row>
    <row r="2241" spans="1:16" x14ac:dyDescent="0.25">
      <c r="A2241" s="5">
        <v>47039</v>
      </c>
      <c r="B2241" s="11">
        <v>26</v>
      </c>
      <c r="C2241" s="11">
        <v>17</v>
      </c>
      <c r="D2241" s="11">
        <v>15</v>
      </c>
      <c r="E2241" s="11">
        <v>17</v>
      </c>
      <c r="F2241" s="11">
        <v>13</v>
      </c>
      <c r="G2241" s="11">
        <v>20</v>
      </c>
      <c r="H2241" s="11">
        <v>18</v>
      </c>
      <c r="I2241" s="11">
        <v>22</v>
      </c>
      <c r="J2241" s="11">
        <v>14</v>
      </c>
      <c r="K2241" s="11">
        <v>25</v>
      </c>
      <c r="L2241" s="11">
        <v>21</v>
      </c>
      <c r="M2241" s="11">
        <v>34</v>
      </c>
      <c r="N2241" s="11">
        <v>242</v>
      </c>
      <c r="O2241">
        <f t="shared" si="68"/>
        <v>47039</v>
      </c>
      <c r="P2241">
        <f t="shared" si="69"/>
        <v>240</v>
      </c>
    </row>
    <row r="2242" spans="1:16" x14ac:dyDescent="0.25">
      <c r="A2242" s="5">
        <v>47041</v>
      </c>
      <c r="B2242" s="11">
        <v>21</v>
      </c>
      <c r="C2242" s="11">
        <v>21</v>
      </c>
      <c r="D2242" s="11">
        <v>36</v>
      </c>
      <c r="E2242" s="11">
        <v>17</v>
      </c>
      <c r="F2242" s="11">
        <v>26</v>
      </c>
      <c r="G2242" s="11">
        <v>29</v>
      </c>
      <c r="H2242" s="11">
        <v>21</v>
      </c>
      <c r="I2242" s="11">
        <v>34</v>
      </c>
      <c r="J2242" s="11">
        <v>27</v>
      </c>
      <c r="K2242" s="11">
        <v>25</v>
      </c>
      <c r="L2242" s="11">
        <v>24</v>
      </c>
      <c r="M2242" s="11">
        <v>35</v>
      </c>
      <c r="N2242" s="11">
        <v>316</v>
      </c>
      <c r="O2242">
        <f t="shared" si="68"/>
        <v>47041</v>
      </c>
      <c r="P2242">
        <f t="shared" si="69"/>
        <v>314.39999999999998</v>
      </c>
    </row>
    <row r="2243" spans="1:16" x14ac:dyDescent="0.25">
      <c r="A2243" s="5">
        <v>47043</v>
      </c>
      <c r="B2243" s="11">
        <v>53</v>
      </c>
      <c r="C2243" s="11">
        <v>29</v>
      </c>
      <c r="D2243" s="11">
        <v>44</v>
      </c>
      <c r="E2243" s="11">
        <v>59</v>
      </c>
      <c r="F2243" s="11">
        <v>49</v>
      </c>
      <c r="G2243" s="11">
        <v>54</v>
      </c>
      <c r="H2243" s="11">
        <v>53</v>
      </c>
      <c r="I2243" s="11">
        <v>50</v>
      </c>
      <c r="J2243" s="11">
        <v>47</v>
      </c>
      <c r="K2243" s="11">
        <v>52</v>
      </c>
      <c r="L2243" s="11">
        <v>74</v>
      </c>
      <c r="M2243" s="11">
        <v>83</v>
      </c>
      <c r="N2243" s="11">
        <v>647</v>
      </c>
      <c r="O2243">
        <f t="shared" si="68"/>
        <v>47043</v>
      </c>
      <c r="P2243">
        <f t="shared" si="69"/>
        <v>662.40000000000009</v>
      </c>
    </row>
    <row r="2244" spans="1:16" x14ac:dyDescent="0.25">
      <c r="A2244" s="5">
        <v>47045</v>
      </c>
      <c r="B2244" s="11">
        <v>50</v>
      </c>
      <c r="C2244" s="11">
        <v>36</v>
      </c>
      <c r="D2244" s="11">
        <v>62</v>
      </c>
      <c r="E2244" s="11">
        <v>41</v>
      </c>
      <c r="F2244" s="11">
        <v>39</v>
      </c>
      <c r="G2244" s="11">
        <v>47</v>
      </c>
      <c r="H2244" s="11">
        <v>54</v>
      </c>
      <c r="I2244" s="11">
        <v>51</v>
      </c>
      <c r="J2244" s="11">
        <v>52</v>
      </c>
      <c r="K2244" s="11">
        <v>66</v>
      </c>
      <c r="L2244" s="11">
        <v>65</v>
      </c>
      <c r="M2244" s="11">
        <v>56</v>
      </c>
      <c r="N2244" s="11">
        <v>619</v>
      </c>
      <c r="O2244">
        <f t="shared" si="68"/>
        <v>47045</v>
      </c>
      <c r="P2244">
        <f t="shared" si="69"/>
        <v>691.2</v>
      </c>
    </row>
    <row r="2245" spans="1:16" x14ac:dyDescent="0.25">
      <c r="A2245" s="5">
        <v>47047</v>
      </c>
      <c r="B2245" s="11">
        <v>45</v>
      </c>
      <c r="C2245" s="11">
        <v>30</v>
      </c>
      <c r="D2245" s="11">
        <v>41</v>
      </c>
      <c r="E2245" s="11">
        <v>39</v>
      </c>
      <c r="F2245" s="11">
        <v>43</v>
      </c>
      <c r="G2245" s="11">
        <v>41</v>
      </c>
      <c r="H2245" s="11">
        <v>53</v>
      </c>
      <c r="I2245" s="11">
        <v>31</v>
      </c>
      <c r="J2245" s="11">
        <v>44</v>
      </c>
      <c r="K2245" s="11">
        <v>55</v>
      </c>
      <c r="L2245" s="11">
        <v>54</v>
      </c>
      <c r="M2245" s="11">
        <v>60</v>
      </c>
      <c r="N2245" s="11">
        <v>536</v>
      </c>
      <c r="O2245">
        <f t="shared" si="68"/>
        <v>47047</v>
      </c>
      <c r="P2245">
        <f t="shared" si="69"/>
        <v>568.79999999999995</v>
      </c>
    </row>
    <row r="2246" spans="1:16" x14ac:dyDescent="0.25">
      <c r="A2246" s="5">
        <v>47049</v>
      </c>
      <c r="B2246" s="11">
        <v>32</v>
      </c>
      <c r="C2246" s="11">
        <v>19</v>
      </c>
      <c r="D2246" s="11">
        <v>24</v>
      </c>
      <c r="E2246" s="11">
        <v>22</v>
      </c>
      <c r="F2246" s="11">
        <v>24</v>
      </c>
      <c r="G2246" s="11">
        <v>26</v>
      </c>
      <c r="H2246" s="11">
        <v>34</v>
      </c>
      <c r="I2246" s="11">
        <v>17</v>
      </c>
      <c r="J2246" s="11">
        <v>20</v>
      </c>
      <c r="K2246" s="11">
        <v>42</v>
      </c>
      <c r="L2246" s="11">
        <v>35</v>
      </c>
      <c r="M2246" s="11">
        <v>29</v>
      </c>
      <c r="N2246" s="11">
        <v>324</v>
      </c>
      <c r="O2246">
        <f t="shared" ref="O2246:O2309" si="70">A2246</f>
        <v>47049</v>
      </c>
      <c r="P2246">
        <f t="shared" ref="P2246:P2309" si="71">IF(COUNTA(H2246:L2246)&lt;&gt;5, "", AVERAGE(H2246:L2246)*12)</f>
        <v>355.20000000000005</v>
      </c>
    </row>
    <row r="2247" spans="1:16" x14ac:dyDescent="0.25">
      <c r="A2247" s="5">
        <v>47051</v>
      </c>
      <c r="B2247" s="11">
        <v>45</v>
      </c>
      <c r="C2247" s="11">
        <v>40</v>
      </c>
      <c r="D2247" s="11">
        <v>54</v>
      </c>
      <c r="E2247" s="11">
        <v>43</v>
      </c>
      <c r="F2247" s="11">
        <v>48</v>
      </c>
      <c r="G2247" s="11">
        <v>31</v>
      </c>
      <c r="H2247" s="11">
        <v>48</v>
      </c>
      <c r="I2247" s="11">
        <v>58</v>
      </c>
      <c r="J2247" s="11">
        <v>58</v>
      </c>
      <c r="K2247" s="11">
        <v>61</v>
      </c>
      <c r="L2247" s="11">
        <v>65</v>
      </c>
      <c r="M2247" s="11">
        <v>80</v>
      </c>
      <c r="N2247" s="11">
        <v>631</v>
      </c>
      <c r="O2247">
        <f t="shared" si="70"/>
        <v>47051</v>
      </c>
      <c r="P2247">
        <f t="shared" si="71"/>
        <v>696</v>
      </c>
    </row>
    <row r="2248" spans="1:16" x14ac:dyDescent="0.25">
      <c r="A2248" s="5">
        <v>47053</v>
      </c>
      <c r="B2248" s="11">
        <v>74</v>
      </c>
      <c r="C2248" s="11">
        <v>76</v>
      </c>
      <c r="D2248" s="11">
        <v>66</v>
      </c>
      <c r="E2248" s="11">
        <v>47</v>
      </c>
      <c r="F2248" s="11">
        <v>54</v>
      </c>
      <c r="G2248" s="11">
        <v>54</v>
      </c>
      <c r="H2248" s="11">
        <v>69</v>
      </c>
      <c r="I2248" s="11">
        <v>71</v>
      </c>
      <c r="J2248" s="11">
        <v>76</v>
      </c>
      <c r="K2248" s="11">
        <v>98</v>
      </c>
      <c r="L2248" s="11">
        <v>96</v>
      </c>
      <c r="M2248" s="11">
        <v>93</v>
      </c>
      <c r="N2248" s="11">
        <v>874</v>
      </c>
      <c r="O2248">
        <f t="shared" si="70"/>
        <v>47053</v>
      </c>
      <c r="P2248">
        <f t="shared" si="71"/>
        <v>984</v>
      </c>
    </row>
    <row r="2249" spans="1:16" x14ac:dyDescent="0.25">
      <c r="A2249" s="5">
        <v>47055</v>
      </c>
      <c r="B2249" s="11">
        <v>42</v>
      </c>
      <c r="C2249" s="11">
        <v>35</v>
      </c>
      <c r="D2249" s="11">
        <v>40</v>
      </c>
      <c r="E2249" s="11">
        <v>51</v>
      </c>
      <c r="F2249" s="11">
        <v>40</v>
      </c>
      <c r="G2249" s="11">
        <v>22</v>
      </c>
      <c r="H2249" s="11">
        <v>48</v>
      </c>
      <c r="I2249" s="11">
        <v>40</v>
      </c>
      <c r="J2249" s="11">
        <v>41</v>
      </c>
      <c r="K2249" s="11">
        <v>38</v>
      </c>
      <c r="L2249" s="11">
        <v>42</v>
      </c>
      <c r="M2249" s="11">
        <v>51</v>
      </c>
      <c r="N2249" s="11">
        <v>490</v>
      </c>
      <c r="O2249">
        <f t="shared" si="70"/>
        <v>47055</v>
      </c>
      <c r="P2249">
        <f t="shared" si="71"/>
        <v>501.59999999999997</v>
      </c>
    </row>
    <row r="2250" spans="1:16" x14ac:dyDescent="0.25">
      <c r="A2250" s="5">
        <v>47057</v>
      </c>
      <c r="B2250" s="11">
        <v>29</v>
      </c>
      <c r="C2250" s="11">
        <v>24</v>
      </c>
      <c r="D2250" s="11">
        <v>24</v>
      </c>
      <c r="E2250" s="11">
        <v>28</v>
      </c>
      <c r="F2250" s="11">
        <v>31</v>
      </c>
      <c r="G2250" s="11">
        <v>22</v>
      </c>
      <c r="H2250" s="11">
        <v>30</v>
      </c>
      <c r="I2250" s="11">
        <v>27</v>
      </c>
      <c r="J2250" s="11">
        <v>33</v>
      </c>
      <c r="K2250" s="11">
        <v>53</v>
      </c>
      <c r="L2250" s="11">
        <v>42</v>
      </c>
      <c r="M2250" s="11">
        <v>42</v>
      </c>
      <c r="N2250" s="11">
        <v>385</v>
      </c>
      <c r="O2250">
        <f t="shared" si="70"/>
        <v>47057</v>
      </c>
      <c r="P2250">
        <f t="shared" si="71"/>
        <v>444</v>
      </c>
    </row>
    <row r="2251" spans="1:16" x14ac:dyDescent="0.25">
      <c r="A2251" s="5">
        <v>47059</v>
      </c>
      <c r="B2251" s="11">
        <v>102</v>
      </c>
      <c r="C2251" s="11">
        <v>97</v>
      </c>
      <c r="D2251" s="11">
        <v>73</v>
      </c>
      <c r="E2251" s="11">
        <v>69</v>
      </c>
      <c r="F2251" s="11">
        <v>80</v>
      </c>
      <c r="G2251" s="11">
        <v>68</v>
      </c>
      <c r="H2251" s="11">
        <v>98</v>
      </c>
      <c r="I2251" s="11">
        <v>111</v>
      </c>
      <c r="J2251" s="11">
        <v>105</v>
      </c>
      <c r="K2251" s="11">
        <v>95</v>
      </c>
      <c r="L2251" s="11">
        <v>109</v>
      </c>
      <c r="M2251" s="11">
        <v>123</v>
      </c>
      <c r="N2251" s="11">
        <v>1130</v>
      </c>
      <c r="O2251">
        <f t="shared" si="70"/>
        <v>47059</v>
      </c>
      <c r="P2251">
        <f t="shared" si="71"/>
        <v>1243.1999999999998</v>
      </c>
    </row>
    <row r="2252" spans="1:16" x14ac:dyDescent="0.25">
      <c r="A2252" s="5">
        <v>47061</v>
      </c>
      <c r="B2252" s="11">
        <v>20</v>
      </c>
      <c r="C2252" s="11">
        <v>23</v>
      </c>
      <c r="D2252" s="11">
        <v>16</v>
      </c>
      <c r="E2252" s="11">
        <v>15</v>
      </c>
      <c r="F2252" s="11">
        <v>23</v>
      </c>
      <c r="G2252" s="11">
        <v>23</v>
      </c>
      <c r="H2252" s="11">
        <v>12</v>
      </c>
      <c r="I2252" s="11">
        <v>17</v>
      </c>
      <c r="J2252" s="11">
        <v>21</v>
      </c>
      <c r="K2252" s="11">
        <v>30</v>
      </c>
      <c r="L2252" s="11">
        <v>16</v>
      </c>
      <c r="M2252" s="11">
        <v>24</v>
      </c>
      <c r="N2252" s="11">
        <v>240</v>
      </c>
      <c r="O2252">
        <f t="shared" si="70"/>
        <v>47061</v>
      </c>
      <c r="P2252">
        <f t="shared" si="71"/>
        <v>230.39999999999998</v>
      </c>
    </row>
    <row r="2253" spans="1:16" x14ac:dyDescent="0.25">
      <c r="A2253" s="5">
        <v>47063</v>
      </c>
      <c r="B2253" s="11">
        <v>101</v>
      </c>
      <c r="C2253" s="11">
        <v>68</v>
      </c>
      <c r="D2253" s="11">
        <v>85</v>
      </c>
      <c r="E2253" s="11">
        <v>79</v>
      </c>
      <c r="F2253" s="11">
        <v>61</v>
      </c>
      <c r="G2253" s="11">
        <v>81</v>
      </c>
      <c r="H2253" s="11">
        <v>78</v>
      </c>
      <c r="I2253" s="11">
        <v>76</v>
      </c>
      <c r="J2253" s="11">
        <v>79</v>
      </c>
      <c r="K2253" s="11">
        <v>106</v>
      </c>
      <c r="L2253" s="11">
        <v>93</v>
      </c>
      <c r="M2253" s="11">
        <v>121</v>
      </c>
      <c r="N2253" s="11">
        <v>1028</v>
      </c>
      <c r="O2253">
        <f t="shared" si="70"/>
        <v>47063</v>
      </c>
      <c r="P2253">
        <f t="shared" si="71"/>
        <v>1036.8000000000002</v>
      </c>
    </row>
    <row r="2254" spans="1:16" x14ac:dyDescent="0.25">
      <c r="A2254" s="5">
        <v>47065</v>
      </c>
      <c r="B2254" s="11">
        <v>333</v>
      </c>
      <c r="C2254" s="11">
        <v>322</v>
      </c>
      <c r="D2254" s="11">
        <v>325</v>
      </c>
      <c r="E2254" s="11">
        <v>333</v>
      </c>
      <c r="F2254" s="11">
        <v>326</v>
      </c>
      <c r="G2254" s="11">
        <v>328</v>
      </c>
      <c r="H2254" s="11">
        <v>358</v>
      </c>
      <c r="I2254" s="11">
        <v>358</v>
      </c>
      <c r="J2254" s="11">
        <v>349</v>
      </c>
      <c r="K2254" s="11">
        <v>324</v>
      </c>
      <c r="L2254" s="11">
        <v>399</v>
      </c>
      <c r="M2254" s="11">
        <v>484</v>
      </c>
      <c r="N2254" s="11">
        <v>4239</v>
      </c>
      <c r="O2254">
        <f t="shared" si="70"/>
        <v>47065</v>
      </c>
      <c r="P2254">
        <f t="shared" si="71"/>
        <v>4291.2000000000007</v>
      </c>
    </row>
    <row r="2255" spans="1:16" x14ac:dyDescent="0.25">
      <c r="A2255" s="5">
        <v>47067</v>
      </c>
      <c r="B2255" s="11"/>
      <c r="C2255" s="11"/>
      <c r="D2255" s="11">
        <v>10</v>
      </c>
      <c r="E2255" s="11"/>
      <c r="F2255" s="11"/>
      <c r="G2255" s="11">
        <v>13</v>
      </c>
      <c r="H2255" s="11"/>
      <c r="I2255" s="11"/>
      <c r="J2255" s="11">
        <v>13</v>
      </c>
      <c r="K2255" s="11"/>
      <c r="L2255" s="11">
        <v>10</v>
      </c>
      <c r="M2255" s="11"/>
      <c r="N2255" s="11">
        <v>46</v>
      </c>
      <c r="O2255">
        <f t="shared" si="70"/>
        <v>47067</v>
      </c>
      <c r="P2255" t="str">
        <f t="shared" si="71"/>
        <v/>
      </c>
    </row>
    <row r="2256" spans="1:16" x14ac:dyDescent="0.25">
      <c r="A2256" s="5">
        <v>47069</v>
      </c>
      <c r="B2256" s="11">
        <v>28</v>
      </c>
      <c r="C2256" s="11">
        <v>20</v>
      </c>
      <c r="D2256" s="11">
        <v>27</v>
      </c>
      <c r="E2256" s="11">
        <v>20</v>
      </c>
      <c r="F2256" s="11">
        <v>31</v>
      </c>
      <c r="G2256" s="11">
        <v>27</v>
      </c>
      <c r="H2256" s="11">
        <v>47</v>
      </c>
      <c r="I2256" s="11">
        <v>34</v>
      </c>
      <c r="J2256" s="11">
        <v>39</v>
      </c>
      <c r="K2256" s="11">
        <v>33</v>
      </c>
      <c r="L2256" s="11">
        <v>36</v>
      </c>
      <c r="M2256" s="11">
        <v>39</v>
      </c>
      <c r="N2256" s="11">
        <v>381</v>
      </c>
      <c r="O2256">
        <f t="shared" si="70"/>
        <v>47069</v>
      </c>
      <c r="P2256">
        <f t="shared" si="71"/>
        <v>453.59999999999997</v>
      </c>
    </row>
    <row r="2257" spans="1:16" x14ac:dyDescent="0.25">
      <c r="A2257" s="5">
        <v>47071</v>
      </c>
      <c r="B2257" s="11">
        <v>32</v>
      </c>
      <c r="C2257" s="11">
        <v>33</v>
      </c>
      <c r="D2257" s="11">
        <v>41</v>
      </c>
      <c r="E2257" s="11">
        <v>41</v>
      </c>
      <c r="F2257" s="11">
        <v>32</v>
      </c>
      <c r="G2257" s="11">
        <v>37</v>
      </c>
      <c r="H2257" s="11">
        <v>54</v>
      </c>
      <c r="I2257" s="11">
        <v>36</v>
      </c>
      <c r="J2257" s="11">
        <v>38</v>
      </c>
      <c r="K2257" s="11">
        <v>43</v>
      </c>
      <c r="L2257" s="11">
        <v>38</v>
      </c>
      <c r="M2257" s="11">
        <v>44</v>
      </c>
      <c r="N2257" s="11">
        <v>469</v>
      </c>
      <c r="O2257">
        <f t="shared" si="70"/>
        <v>47071</v>
      </c>
      <c r="P2257">
        <f t="shared" si="71"/>
        <v>501.59999999999997</v>
      </c>
    </row>
    <row r="2258" spans="1:16" x14ac:dyDescent="0.25">
      <c r="A2258" s="5">
        <v>47073</v>
      </c>
      <c r="B2258" s="11">
        <v>87</v>
      </c>
      <c r="C2258" s="11">
        <v>48</v>
      </c>
      <c r="D2258" s="11">
        <v>80</v>
      </c>
      <c r="E2258" s="11">
        <v>53</v>
      </c>
      <c r="F2258" s="11">
        <v>67</v>
      </c>
      <c r="G2258" s="11">
        <v>69</v>
      </c>
      <c r="H2258" s="11">
        <v>74</v>
      </c>
      <c r="I2258" s="11">
        <v>82</v>
      </c>
      <c r="J2258" s="11">
        <v>63</v>
      </c>
      <c r="K2258" s="11">
        <v>97</v>
      </c>
      <c r="L2258" s="11">
        <v>79</v>
      </c>
      <c r="M2258" s="11">
        <v>103</v>
      </c>
      <c r="N2258" s="11">
        <v>902</v>
      </c>
      <c r="O2258">
        <f t="shared" si="70"/>
        <v>47073</v>
      </c>
      <c r="P2258">
        <f t="shared" si="71"/>
        <v>948</v>
      </c>
    </row>
    <row r="2259" spans="1:16" x14ac:dyDescent="0.25">
      <c r="A2259" s="5">
        <v>47075</v>
      </c>
      <c r="B2259" s="11">
        <v>21</v>
      </c>
      <c r="C2259" s="11">
        <v>15</v>
      </c>
      <c r="D2259" s="11">
        <v>27</v>
      </c>
      <c r="E2259" s="11">
        <v>14</v>
      </c>
      <c r="F2259" s="11">
        <v>10</v>
      </c>
      <c r="G2259" s="11">
        <v>10</v>
      </c>
      <c r="H2259" s="11">
        <v>27</v>
      </c>
      <c r="I2259" s="11">
        <v>38</v>
      </c>
      <c r="J2259" s="11">
        <v>32</v>
      </c>
      <c r="K2259" s="11">
        <v>23</v>
      </c>
      <c r="L2259" s="11">
        <v>19</v>
      </c>
      <c r="M2259" s="11">
        <v>30</v>
      </c>
      <c r="N2259" s="11">
        <v>266</v>
      </c>
      <c r="O2259">
        <f t="shared" si="70"/>
        <v>47075</v>
      </c>
      <c r="P2259">
        <f t="shared" si="71"/>
        <v>333.6</v>
      </c>
    </row>
    <row r="2260" spans="1:16" x14ac:dyDescent="0.25">
      <c r="A2260" s="5">
        <v>47077</v>
      </c>
      <c r="B2260" s="11">
        <v>40</v>
      </c>
      <c r="C2260" s="11">
        <v>29</v>
      </c>
      <c r="D2260" s="11">
        <v>31</v>
      </c>
      <c r="E2260" s="11">
        <v>34</v>
      </c>
      <c r="F2260" s="11">
        <v>43</v>
      </c>
      <c r="G2260" s="11">
        <v>35</v>
      </c>
      <c r="H2260" s="11">
        <v>28</v>
      </c>
      <c r="I2260" s="11">
        <v>44</v>
      </c>
      <c r="J2260" s="11">
        <v>43</v>
      </c>
      <c r="K2260" s="11">
        <v>29</v>
      </c>
      <c r="L2260" s="11">
        <v>41</v>
      </c>
      <c r="M2260" s="11">
        <v>38</v>
      </c>
      <c r="N2260" s="11">
        <v>435</v>
      </c>
      <c r="O2260">
        <f t="shared" si="70"/>
        <v>47077</v>
      </c>
      <c r="P2260">
        <f t="shared" si="71"/>
        <v>444</v>
      </c>
    </row>
    <row r="2261" spans="1:16" x14ac:dyDescent="0.25">
      <c r="A2261" s="5">
        <v>47079</v>
      </c>
      <c r="B2261" s="11">
        <v>45</v>
      </c>
      <c r="C2261" s="11">
        <v>53</v>
      </c>
      <c r="D2261" s="11">
        <v>44</v>
      </c>
      <c r="E2261" s="11">
        <v>39</v>
      </c>
      <c r="F2261" s="11">
        <v>39</v>
      </c>
      <c r="G2261" s="11">
        <v>43</v>
      </c>
      <c r="H2261" s="11">
        <v>36</v>
      </c>
      <c r="I2261" s="11">
        <v>59</v>
      </c>
      <c r="J2261" s="11">
        <v>51</v>
      </c>
      <c r="K2261" s="11">
        <v>41</v>
      </c>
      <c r="L2261" s="11">
        <v>54</v>
      </c>
      <c r="M2261" s="11">
        <v>67</v>
      </c>
      <c r="N2261" s="11">
        <v>571</v>
      </c>
      <c r="O2261">
        <f t="shared" si="70"/>
        <v>47079</v>
      </c>
      <c r="P2261">
        <f t="shared" si="71"/>
        <v>578.40000000000009</v>
      </c>
    </row>
    <row r="2262" spans="1:16" x14ac:dyDescent="0.25">
      <c r="A2262" s="5">
        <v>47081</v>
      </c>
      <c r="B2262" s="11">
        <v>40</v>
      </c>
      <c r="C2262" s="11">
        <v>22</v>
      </c>
      <c r="D2262" s="11">
        <v>32</v>
      </c>
      <c r="E2262" s="11">
        <v>32</v>
      </c>
      <c r="F2262" s="11">
        <v>28</v>
      </c>
      <c r="G2262" s="11">
        <v>28</v>
      </c>
      <c r="H2262" s="11">
        <v>25</v>
      </c>
      <c r="I2262" s="11">
        <v>40</v>
      </c>
      <c r="J2262" s="11">
        <v>33</v>
      </c>
      <c r="K2262" s="11">
        <v>35</v>
      </c>
      <c r="L2262" s="11">
        <v>37</v>
      </c>
      <c r="M2262" s="11">
        <v>36</v>
      </c>
      <c r="N2262" s="11">
        <v>388</v>
      </c>
      <c r="O2262">
        <f t="shared" si="70"/>
        <v>47081</v>
      </c>
      <c r="P2262">
        <f t="shared" si="71"/>
        <v>408</v>
      </c>
    </row>
    <row r="2263" spans="1:16" x14ac:dyDescent="0.25">
      <c r="A2263" s="5">
        <v>47083</v>
      </c>
      <c r="B2263" s="11">
        <v>26</v>
      </c>
      <c r="C2263" s="11">
        <v>10</v>
      </c>
      <c r="D2263" s="11">
        <v>15</v>
      </c>
      <c r="E2263" s="11"/>
      <c r="F2263" s="11"/>
      <c r="G2263" s="11"/>
      <c r="H2263" s="11">
        <v>11</v>
      </c>
      <c r="I2263" s="11">
        <v>17</v>
      </c>
      <c r="J2263" s="11">
        <v>16</v>
      </c>
      <c r="K2263" s="11">
        <v>20</v>
      </c>
      <c r="L2263" s="11">
        <v>13</v>
      </c>
      <c r="M2263" s="11">
        <v>12</v>
      </c>
      <c r="N2263" s="11">
        <v>140</v>
      </c>
      <c r="O2263">
        <f t="shared" si="70"/>
        <v>47083</v>
      </c>
      <c r="P2263">
        <f t="shared" si="71"/>
        <v>184.8</v>
      </c>
    </row>
    <row r="2264" spans="1:16" x14ac:dyDescent="0.25">
      <c r="A2264" s="5">
        <v>47085</v>
      </c>
      <c r="B2264" s="11">
        <v>17</v>
      </c>
      <c r="C2264" s="11">
        <v>16</v>
      </c>
      <c r="D2264" s="11">
        <v>18</v>
      </c>
      <c r="E2264" s="11">
        <v>20</v>
      </c>
      <c r="F2264" s="11">
        <v>28</v>
      </c>
      <c r="G2264" s="11">
        <v>20</v>
      </c>
      <c r="H2264" s="11">
        <v>20</v>
      </c>
      <c r="I2264" s="11">
        <v>17</v>
      </c>
      <c r="J2264" s="11">
        <v>26</v>
      </c>
      <c r="K2264" s="11">
        <v>30</v>
      </c>
      <c r="L2264" s="11">
        <v>29</v>
      </c>
      <c r="M2264" s="11">
        <v>33</v>
      </c>
      <c r="N2264" s="11">
        <v>274</v>
      </c>
      <c r="O2264">
        <f t="shared" si="70"/>
        <v>47085</v>
      </c>
      <c r="P2264">
        <f t="shared" si="71"/>
        <v>292.79999999999995</v>
      </c>
    </row>
    <row r="2265" spans="1:16" x14ac:dyDescent="0.25">
      <c r="A2265" s="5">
        <v>47087</v>
      </c>
      <c r="B2265" s="11">
        <v>20</v>
      </c>
      <c r="C2265" s="11">
        <v>14</v>
      </c>
      <c r="D2265" s="11">
        <v>12</v>
      </c>
      <c r="E2265" s="11">
        <v>18</v>
      </c>
      <c r="F2265" s="11">
        <v>10</v>
      </c>
      <c r="G2265" s="11">
        <v>14</v>
      </c>
      <c r="H2265" s="11">
        <v>17</v>
      </c>
      <c r="I2265" s="11">
        <v>21</v>
      </c>
      <c r="J2265" s="11">
        <v>18</v>
      </c>
      <c r="K2265" s="11">
        <v>17</v>
      </c>
      <c r="L2265" s="11">
        <v>23</v>
      </c>
      <c r="M2265" s="11">
        <v>20</v>
      </c>
      <c r="N2265" s="11">
        <v>204</v>
      </c>
      <c r="O2265">
        <f t="shared" si="70"/>
        <v>47087</v>
      </c>
      <c r="P2265">
        <f t="shared" si="71"/>
        <v>230.39999999999998</v>
      </c>
    </row>
    <row r="2266" spans="1:16" x14ac:dyDescent="0.25">
      <c r="A2266" s="5">
        <v>47089</v>
      </c>
      <c r="B2266" s="11">
        <v>67</v>
      </c>
      <c r="C2266" s="11">
        <v>50</v>
      </c>
      <c r="D2266" s="11">
        <v>64</v>
      </c>
      <c r="E2266" s="11">
        <v>52</v>
      </c>
      <c r="F2266" s="11">
        <v>52</v>
      </c>
      <c r="G2266" s="11">
        <v>63</v>
      </c>
      <c r="H2266" s="11">
        <v>56</v>
      </c>
      <c r="I2266" s="11">
        <v>79</v>
      </c>
      <c r="J2266" s="11">
        <v>52</v>
      </c>
      <c r="K2266" s="11">
        <v>67</v>
      </c>
      <c r="L2266" s="11">
        <v>72</v>
      </c>
      <c r="M2266" s="11">
        <v>85</v>
      </c>
      <c r="N2266" s="11">
        <v>759</v>
      </c>
      <c r="O2266">
        <f t="shared" si="70"/>
        <v>47089</v>
      </c>
      <c r="P2266">
        <f t="shared" si="71"/>
        <v>782.40000000000009</v>
      </c>
    </row>
    <row r="2267" spans="1:16" x14ac:dyDescent="0.25">
      <c r="A2267" s="5">
        <v>47091</v>
      </c>
      <c r="B2267" s="11">
        <v>22</v>
      </c>
      <c r="C2267" s="11">
        <v>12</v>
      </c>
      <c r="D2267" s="11">
        <v>21</v>
      </c>
      <c r="E2267" s="11">
        <v>22</v>
      </c>
      <c r="F2267" s="11">
        <v>20</v>
      </c>
      <c r="G2267" s="11">
        <v>16</v>
      </c>
      <c r="H2267" s="11">
        <v>18</v>
      </c>
      <c r="I2267" s="11">
        <v>24</v>
      </c>
      <c r="J2267" s="11">
        <v>27</v>
      </c>
      <c r="K2267" s="11">
        <v>36</v>
      </c>
      <c r="L2267" s="11">
        <v>48</v>
      </c>
      <c r="M2267" s="11">
        <v>26</v>
      </c>
      <c r="N2267" s="11">
        <v>292</v>
      </c>
      <c r="O2267">
        <f t="shared" si="70"/>
        <v>47091</v>
      </c>
      <c r="P2267">
        <f t="shared" si="71"/>
        <v>367.20000000000005</v>
      </c>
    </row>
    <row r="2268" spans="1:16" x14ac:dyDescent="0.25">
      <c r="A2268" s="5">
        <v>47093</v>
      </c>
      <c r="B2268" s="11">
        <v>420</v>
      </c>
      <c r="C2268" s="11">
        <v>404</v>
      </c>
      <c r="D2268" s="11">
        <v>441</v>
      </c>
      <c r="E2268" s="11">
        <v>404</v>
      </c>
      <c r="F2268" s="11">
        <v>442</v>
      </c>
      <c r="G2268" s="11">
        <v>363</v>
      </c>
      <c r="H2268" s="11">
        <v>462</v>
      </c>
      <c r="I2268" s="11">
        <v>419</v>
      </c>
      <c r="J2268" s="11">
        <v>429</v>
      </c>
      <c r="K2268" s="11">
        <v>490</v>
      </c>
      <c r="L2268" s="11">
        <v>461</v>
      </c>
      <c r="M2268" s="11">
        <v>645</v>
      </c>
      <c r="N2268" s="11">
        <v>5380</v>
      </c>
      <c r="O2268">
        <f t="shared" si="70"/>
        <v>47093</v>
      </c>
      <c r="P2268">
        <f t="shared" si="71"/>
        <v>5426.4</v>
      </c>
    </row>
    <row r="2269" spans="1:16" x14ac:dyDescent="0.25">
      <c r="A2269" s="5">
        <v>47095</v>
      </c>
      <c r="B2269" s="11">
        <v>14</v>
      </c>
      <c r="C2269" s="11"/>
      <c r="D2269" s="11">
        <v>13</v>
      </c>
      <c r="E2269" s="11">
        <v>10</v>
      </c>
      <c r="F2269" s="11"/>
      <c r="G2269" s="11"/>
      <c r="H2269" s="11"/>
      <c r="I2269" s="11">
        <v>13</v>
      </c>
      <c r="J2269" s="11">
        <v>11</v>
      </c>
      <c r="K2269" s="11"/>
      <c r="L2269" s="11">
        <v>13</v>
      </c>
      <c r="M2269" s="11">
        <v>11</v>
      </c>
      <c r="N2269" s="11">
        <v>85</v>
      </c>
      <c r="O2269">
        <f t="shared" si="70"/>
        <v>47095</v>
      </c>
      <c r="P2269" t="str">
        <f t="shared" si="71"/>
        <v/>
      </c>
    </row>
    <row r="2270" spans="1:16" x14ac:dyDescent="0.25">
      <c r="A2270" s="5">
        <v>47097</v>
      </c>
      <c r="B2270" s="11">
        <v>29</v>
      </c>
      <c r="C2270" s="11">
        <v>22</v>
      </c>
      <c r="D2270" s="11">
        <v>23</v>
      </c>
      <c r="E2270" s="11">
        <v>27</v>
      </c>
      <c r="F2270" s="11">
        <v>23</v>
      </c>
      <c r="G2270" s="11">
        <v>27</v>
      </c>
      <c r="H2270" s="11">
        <v>28</v>
      </c>
      <c r="I2270" s="11">
        <v>32</v>
      </c>
      <c r="J2270" s="11">
        <v>25</v>
      </c>
      <c r="K2270" s="11">
        <v>32</v>
      </c>
      <c r="L2270" s="11">
        <v>39</v>
      </c>
      <c r="M2270" s="11">
        <v>40</v>
      </c>
      <c r="N2270" s="11">
        <v>347</v>
      </c>
      <c r="O2270">
        <f t="shared" si="70"/>
        <v>47097</v>
      </c>
      <c r="P2270">
        <f t="shared" si="71"/>
        <v>374.4</v>
      </c>
    </row>
    <row r="2271" spans="1:16" x14ac:dyDescent="0.25">
      <c r="A2271" s="5">
        <v>47099</v>
      </c>
      <c r="B2271" s="11">
        <v>64</v>
      </c>
      <c r="C2271" s="11">
        <v>57</v>
      </c>
      <c r="D2271" s="11">
        <v>63</v>
      </c>
      <c r="E2271" s="11">
        <v>48</v>
      </c>
      <c r="F2271" s="11">
        <v>64</v>
      </c>
      <c r="G2271" s="11">
        <v>55</v>
      </c>
      <c r="H2271" s="11">
        <v>64</v>
      </c>
      <c r="I2271" s="11">
        <v>50</v>
      </c>
      <c r="J2271" s="11">
        <v>51</v>
      </c>
      <c r="K2271" s="11">
        <v>77</v>
      </c>
      <c r="L2271" s="11">
        <v>57</v>
      </c>
      <c r="M2271" s="11">
        <v>66</v>
      </c>
      <c r="N2271" s="11">
        <v>716</v>
      </c>
      <c r="O2271">
        <f t="shared" si="70"/>
        <v>47099</v>
      </c>
      <c r="P2271">
        <f t="shared" si="71"/>
        <v>717.59999999999991</v>
      </c>
    </row>
    <row r="2272" spans="1:16" x14ac:dyDescent="0.25">
      <c r="A2272" s="5">
        <v>47101</v>
      </c>
      <c r="B2272" s="11">
        <v>17</v>
      </c>
      <c r="C2272" s="11">
        <v>13</v>
      </c>
      <c r="D2272" s="11">
        <v>14</v>
      </c>
      <c r="E2272" s="11">
        <v>10</v>
      </c>
      <c r="F2272" s="11">
        <v>19</v>
      </c>
      <c r="G2272" s="11">
        <v>18</v>
      </c>
      <c r="H2272" s="11">
        <v>16</v>
      </c>
      <c r="I2272" s="11">
        <v>18</v>
      </c>
      <c r="J2272" s="11">
        <v>13</v>
      </c>
      <c r="K2272" s="11">
        <v>22</v>
      </c>
      <c r="L2272" s="11">
        <v>25</v>
      </c>
      <c r="M2272" s="11">
        <v>16</v>
      </c>
      <c r="N2272" s="11">
        <v>201</v>
      </c>
      <c r="O2272">
        <f t="shared" si="70"/>
        <v>47101</v>
      </c>
      <c r="P2272">
        <f t="shared" si="71"/>
        <v>225.60000000000002</v>
      </c>
    </row>
    <row r="2273" spans="1:16" x14ac:dyDescent="0.25">
      <c r="A2273" s="5">
        <v>47103</v>
      </c>
      <c r="B2273" s="11">
        <v>38</v>
      </c>
      <c r="C2273" s="11">
        <v>32</v>
      </c>
      <c r="D2273" s="11">
        <v>36</v>
      </c>
      <c r="E2273" s="11">
        <v>45</v>
      </c>
      <c r="F2273" s="11">
        <v>40</v>
      </c>
      <c r="G2273" s="11">
        <v>44</v>
      </c>
      <c r="H2273" s="11">
        <v>44</v>
      </c>
      <c r="I2273" s="11">
        <v>40</v>
      </c>
      <c r="J2273" s="11">
        <v>43</v>
      </c>
      <c r="K2273" s="11">
        <v>46</v>
      </c>
      <c r="L2273" s="11">
        <v>62</v>
      </c>
      <c r="M2273" s="11">
        <v>61</v>
      </c>
      <c r="N2273" s="11">
        <v>531</v>
      </c>
      <c r="O2273">
        <f t="shared" si="70"/>
        <v>47103</v>
      </c>
      <c r="P2273">
        <f t="shared" si="71"/>
        <v>564</v>
      </c>
    </row>
    <row r="2274" spans="1:16" x14ac:dyDescent="0.25">
      <c r="A2274" s="5">
        <v>47105</v>
      </c>
      <c r="B2274" s="11">
        <v>62</v>
      </c>
      <c r="C2274" s="11">
        <v>68</v>
      </c>
      <c r="D2274" s="11">
        <v>72</v>
      </c>
      <c r="E2274" s="11">
        <v>52</v>
      </c>
      <c r="F2274" s="11">
        <v>47</v>
      </c>
      <c r="G2274" s="11">
        <v>55</v>
      </c>
      <c r="H2274" s="11">
        <v>70</v>
      </c>
      <c r="I2274" s="11">
        <v>45</v>
      </c>
      <c r="J2274" s="11">
        <v>48</v>
      </c>
      <c r="K2274" s="11">
        <v>63</v>
      </c>
      <c r="L2274" s="11">
        <v>69</v>
      </c>
      <c r="M2274" s="11">
        <v>79</v>
      </c>
      <c r="N2274" s="11">
        <v>730</v>
      </c>
      <c r="O2274">
        <f t="shared" si="70"/>
        <v>47105</v>
      </c>
      <c r="P2274">
        <f t="shared" si="71"/>
        <v>708</v>
      </c>
    </row>
    <row r="2275" spans="1:16" x14ac:dyDescent="0.25">
      <c r="A2275" s="5">
        <v>47107</v>
      </c>
      <c r="B2275" s="11">
        <v>79</v>
      </c>
      <c r="C2275" s="11">
        <v>70</v>
      </c>
      <c r="D2275" s="11">
        <v>64</v>
      </c>
      <c r="E2275" s="11">
        <v>61</v>
      </c>
      <c r="F2275" s="11">
        <v>79</v>
      </c>
      <c r="G2275" s="11">
        <v>65</v>
      </c>
      <c r="H2275" s="11">
        <v>53</v>
      </c>
      <c r="I2275" s="11">
        <v>59</v>
      </c>
      <c r="J2275" s="11">
        <v>56</v>
      </c>
      <c r="K2275" s="11">
        <v>112</v>
      </c>
      <c r="L2275" s="11">
        <v>70</v>
      </c>
      <c r="M2275" s="11">
        <v>89</v>
      </c>
      <c r="N2275" s="11">
        <v>857</v>
      </c>
      <c r="O2275">
        <f t="shared" si="70"/>
        <v>47107</v>
      </c>
      <c r="P2275">
        <f t="shared" si="71"/>
        <v>840</v>
      </c>
    </row>
    <row r="2276" spans="1:16" x14ac:dyDescent="0.25">
      <c r="A2276" s="5">
        <v>47109</v>
      </c>
      <c r="B2276" s="11">
        <v>36</v>
      </c>
      <c r="C2276" s="11">
        <v>32</v>
      </c>
      <c r="D2276" s="11">
        <v>32</v>
      </c>
      <c r="E2276" s="11">
        <v>34</v>
      </c>
      <c r="F2276" s="11">
        <v>39</v>
      </c>
      <c r="G2276" s="11">
        <v>45</v>
      </c>
      <c r="H2276" s="11">
        <v>39</v>
      </c>
      <c r="I2276" s="11">
        <v>42</v>
      </c>
      <c r="J2276" s="11">
        <v>42</v>
      </c>
      <c r="K2276" s="11">
        <v>51</v>
      </c>
      <c r="L2276" s="11">
        <v>43</v>
      </c>
      <c r="M2276" s="11">
        <v>37</v>
      </c>
      <c r="N2276" s="11">
        <v>472</v>
      </c>
      <c r="O2276">
        <f t="shared" si="70"/>
        <v>47109</v>
      </c>
      <c r="P2276">
        <f t="shared" si="71"/>
        <v>520.79999999999995</v>
      </c>
    </row>
    <row r="2277" spans="1:16" x14ac:dyDescent="0.25">
      <c r="A2277" s="5">
        <v>47111</v>
      </c>
      <c r="B2277" s="11">
        <v>27</v>
      </c>
      <c r="C2277" s="11">
        <v>26</v>
      </c>
      <c r="D2277" s="11">
        <v>24</v>
      </c>
      <c r="E2277" s="11">
        <v>23</v>
      </c>
      <c r="F2277" s="11">
        <v>24</v>
      </c>
      <c r="G2277" s="11">
        <v>26</v>
      </c>
      <c r="H2277" s="11">
        <v>42</v>
      </c>
      <c r="I2277" s="11">
        <v>34</v>
      </c>
      <c r="J2277" s="11">
        <v>21</v>
      </c>
      <c r="K2277" s="11">
        <v>24</v>
      </c>
      <c r="L2277" s="11">
        <v>39</v>
      </c>
      <c r="M2277" s="11">
        <v>44</v>
      </c>
      <c r="N2277" s="11">
        <v>354</v>
      </c>
      <c r="O2277">
        <f t="shared" si="70"/>
        <v>47111</v>
      </c>
      <c r="P2277">
        <f t="shared" si="71"/>
        <v>384</v>
      </c>
    </row>
    <row r="2278" spans="1:16" x14ac:dyDescent="0.25">
      <c r="A2278" s="5">
        <v>47113</v>
      </c>
      <c r="B2278" s="11">
        <v>103</v>
      </c>
      <c r="C2278" s="11">
        <v>79</v>
      </c>
      <c r="D2278" s="11">
        <v>94</v>
      </c>
      <c r="E2278" s="11">
        <v>81</v>
      </c>
      <c r="F2278" s="11">
        <v>135</v>
      </c>
      <c r="G2278" s="11">
        <v>100</v>
      </c>
      <c r="H2278" s="11">
        <v>106</v>
      </c>
      <c r="I2278" s="11">
        <v>125</v>
      </c>
      <c r="J2278" s="11">
        <v>102</v>
      </c>
      <c r="K2278" s="11">
        <v>108</v>
      </c>
      <c r="L2278" s="11">
        <v>137</v>
      </c>
      <c r="M2278" s="11">
        <v>140</v>
      </c>
      <c r="N2278" s="11">
        <v>1310</v>
      </c>
      <c r="O2278">
        <f t="shared" si="70"/>
        <v>47113</v>
      </c>
      <c r="P2278">
        <f t="shared" si="71"/>
        <v>1387.1999999999998</v>
      </c>
    </row>
    <row r="2279" spans="1:16" x14ac:dyDescent="0.25">
      <c r="A2279" s="5">
        <v>47115</v>
      </c>
      <c r="B2279" s="11">
        <v>37</v>
      </c>
      <c r="C2279" s="11">
        <v>28</v>
      </c>
      <c r="D2279" s="11">
        <v>33</v>
      </c>
      <c r="E2279" s="11">
        <v>31</v>
      </c>
      <c r="F2279" s="11">
        <v>22</v>
      </c>
      <c r="G2279" s="11">
        <v>34</v>
      </c>
      <c r="H2279" s="11">
        <v>42</v>
      </c>
      <c r="I2279" s="11">
        <v>33</v>
      </c>
      <c r="J2279" s="11">
        <v>37</v>
      </c>
      <c r="K2279" s="11">
        <v>43</v>
      </c>
      <c r="L2279" s="11">
        <v>35</v>
      </c>
      <c r="M2279" s="11">
        <v>49</v>
      </c>
      <c r="N2279" s="11">
        <v>424</v>
      </c>
      <c r="O2279">
        <f t="shared" si="70"/>
        <v>47115</v>
      </c>
      <c r="P2279">
        <f t="shared" si="71"/>
        <v>456</v>
      </c>
    </row>
    <row r="2280" spans="1:16" x14ac:dyDescent="0.25">
      <c r="A2280" s="5">
        <v>47117</v>
      </c>
      <c r="B2280" s="11">
        <v>39</v>
      </c>
      <c r="C2280" s="11">
        <v>35</v>
      </c>
      <c r="D2280" s="11">
        <v>39</v>
      </c>
      <c r="E2280" s="11">
        <v>26</v>
      </c>
      <c r="F2280" s="11">
        <v>32</v>
      </c>
      <c r="G2280" s="11">
        <v>22</v>
      </c>
      <c r="H2280" s="11">
        <v>44</v>
      </c>
      <c r="I2280" s="11">
        <v>29</v>
      </c>
      <c r="J2280" s="11">
        <v>35</v>
      </c>
      <c r="K2280" s="11">
        <v>40</v>
      </c>
      <c r="L2280" s="11">
        <v>55</v>
      </c>
      <c r="M2280" s="11">
        <v>47</v>
      </c>
      <c r="N2280" s="11">
        <v>443</v>
      </c>
      <c r="O2280">
        <f t="shared" si="70"/>
        <v>47117</v>
      </c>
      <c r="P2280">
        <f t="shared" si="71"/>
        <v>487.20000000000005</v>
      </c>
    </row>
    <row r="2281" spans="1:16" x14ac:dyDescent="0.25">
      <c r="A2281" s="5">
        <v>47119</v>
      </c>
      <c r="B2281" s="11">
        <v>92</v>
      </c>
      <c r="C2281" s="11">
        <v>80</v>
      </c>
      <c r="D2281" s="11">
        <v>73</v>
      </c>
      <c r="E2281" s="11">
        <v>68</v>
      </c>
      <c r="F2281" s="11">
        <v>77</v>
      </c>
      <c r="G2281" s="11">
        <v>82</v>
      </c>
      <c r="H2281" s="11">
        <v>91</v>
      </c>
      <c r="I2281" s="11">
        <v>91</v>
      </c>
      <c r="J2281" s="11">
        <v>94</v>
      </c>
      <c r="K2281" s="11">
        <v>95</v>
      </c>
      <c r="L2281" s="11">
        <v>120</v>
      </c>
      <c r="M2281" s="11">
        <v>118</v>
      </c>
      <c r="N2281" s="11">
        <v>1081</v>
      </c>
      <c r="O2281">
        <f t="shared" si="70"/>
        <v>47119</v>
      </c>
      <c r="P2281">
        <f t="shared" si="71"/>
        <v>1178.4000000000001</v>
      </c>
    </row>
    <row r="2282" spans="1:16" x14ac:dyDescent="0.25">
      <c r="A2282" s="5">
        <v>47121</v>
      </c>
      <c r="B2282" s="11">
        <v>15</v>
      </c>
      <c r="C2282" s="11">
        <v>21</v>
      </c>
      <c r="D2282" s="11">
        <v>11</v>
      </c>
      <c r="E2282" s="11"/>
      <c r="F2282" s="11">
        <v>13</v>
      </c>
      <c r="G2282" s="11">
        <v>15</v>
      </c>
      <c r="H2282" s="11">
        <v>13</v>
      </c>
      <c r="I2282" s="11">
        <v>15</v>
      </c>
      <c r="J2282" s="11">
        <v>17</v>
      </c>
      <c r="K2282" s="11">
        <v>21</v>
      </c>
      <c r="L2282" s="11">
        <v>19</v>
      </c>
      <c r="M2282" s="11">
        <v>23</v>
      </c>
      <c r="N2282" s="11">
        <v>183</v>
      </c>
      <c r="O2282">
        <f t="shared" si="70"/>
        <v>47121</v>
      </c>
      <c r="P2282">
        <f t="shared" si="71"/>
        <v>204</v>
      </c>
    </row>
    <row r="2283" spans="1:16" x14ac:dyDescent="0.25">
      <c r="A2283" s="5">
        <v>47123</v>
      </c>
      <c r="B2283" s="11">
        <v>52</v>
      </c>
      <c r="C2283" s="11">
        <v>62</v>
      </c>
      <c r="D2283" s="11">
        <v>59</v>
      </c>
      <c r="E2283" s="11">
        <v>51</v>
      </c>
      <c r="F2283" s="11">
        <v>55</v>
      </c>
      <c r="G2283" s="11">
        <v>47</v>
      </c>
      <c r="H2283" s="11">
        <v>58</v>
      </c>
      <c r="I2283" s="11">
        <v>52</v>
      </c>
      <c r="J2283" s="11">
        <v>65</v>
      </c>
      <c r="K2283" s="11">
        <v>62</v>
      </c>
      <c r="L2283" s="11">
        <v>71</v>
      </c>
      <c r="M2283" s="11">
        <v>86</v>
      </c>
      <c r="N2283" s="11">
        <v>720</v>
      </c>
      <c r="O2283">
        <f t="shared" si="70"/>
        <v>47123</v>
      </c>
      <c r="P2283">
        <f t="shared" si="71"/>
        <v>739.2</v>
      </c>
    </row>
    <row r="2284" spans="1:16" x14ac:dyDescent="0.25">
      <c r="A2284" s="5">
        <v>47125</v>
      </c>
      <c r="B2284" s="11">
        <v>145</v>
      </c>
      <c r="C2284" s="11">
        <v>112</v>
      </c>
      <c r="D2284" s="11">
        <v>129</v>
      </c>
      <c r="E2284" s="11">
        <v>132</v>
      </c>
      <c r="F2284" s="11">
        <v>129</v>
      </c>
      <c r="G2284" s="11">
        <v>138</v>
      </c>
      <c r="H2284" s="11">
        <v>149</v>
      </c>
      <c r="I2284" s="11">
        <v>149</v>
      </c>
      <c r="J2284" s="11">
        <v>132</v>
      </c>
      <c r="K2284" s="11">
        <v>142</v>
      </c>
      <c r="L2284" s="11">
        <v>181</v>
      </c>
      <c r="M2284" s="11">
        <v>212</v>
      </c>
      <c r="N2284" s="11">
        <v>1750</v>
      </c>
      <c r="O2284">
        <f t="shared" si="70"/>
        <v>47125</v>
      </c>
      <c r="P2284">
        <f t="shared" si="71"/>
        <v>1807.1999999999998</v>
      </c>
    </row>
    <row r="2285" spans="1:16" x14ac:dyDescent="0.25">
      <c r="A2285" s="5">
        <v>47127</v>
      </c>
      <c r="B2285" s="11">
        <v>10</v>
      </c>
      <c r="C2285" s="11"/>
      <c r="D2285" s="11"/>
      <c r="E2285" s="11"/>
      <c r="F2285" s="11"/>
      <c r="G2285" s="11"/>
      <c r="H2285" s="11"/>
      <c r="I2285" s="11"/>
      <c r="J2285" s="11"/>
      <c r="K2285" s="11"/>
      <c r="L2285" s="11">
        <v>11</v>
      </c>
      <c r="M2285" s="11">
        <v>11</v>
      </c>
      <c r="N2285" s="11">
        <v>32</v>
      </c>
      <c r="O2285">
        <f t="shared" si="70"/>
        <v>47127</v>
      </c>
      <c r="P2285" t="str">
        <f t="shared" si="71"/>
        <v/>
      </c>
    </row>
    <row r="2286" spans="1:16" x14ac:dyDescent="0.25">
      <c r="A2286" s="5">
        <v>47129</v>
      </c>
      <c r="B2286" s="11">
        <v>17</v>
      </c>
      <c r="C2286" s="11">
        <v>17</v>
      </c>
      <c r="D2286" s="11">
        <v>25</v>
      </c>
      <c r="E2286" s="11">
        <v>25</v>
      </c>
      <c r="F2286" s="11">
        <v>21</v>
      </c>
      <c r="G2286" s="11">
        <v>22</v>
      </c>
      <c r="H2286" s="11">
        <v>14</v>
      </c>
      <c r="I2286" s="11">
        <v>21</v>
      </c>
      <c r="J2286" s="11">
        <v>18</v>
      </c>
      <c r="K2286" s="11">
        <v>23</v>
      </c>
      <c r="L2286" s="11">
        <v>25</v>
      </c>
      <c r="M2286" s="11">
        <v>33</v>
      </c>
      <c r="N2286" s="11">
        <v>261</v>
      </c>
      <c r="O2286">
        <f t="shared" si="70"/>
        <v>47129</v>
      </c>
      <c r="P2286">
        <f t="shared" si="71"/>
        <v>242.39999999999998</v>
      </c>
    </row>
    <row r="2287" spans="1:16" x14ac:dyDescent="0.25">
      <c r="A2287" s="5">
        <v>47131</v>
      </c>
      <c r="B2287" s="11">
        <v>32</v>
      </c>
      <c r="C2287" s="11">
        <v>38</v>
      </c>
      <c r="D2287" s="11">
        <v>42</v>
      </c>
      <c r="E2287" s="11">
        <v>32</v>
      </c>
      <c r="F2287" s="11">
        <v>27</v>
      </c>
      <c r="G2287" s="11">
        <v>33</v>
      </c>
      <c r="H2287" s="11">
        <v>37</v>
      </c>
      <c r="I2287" s="11">
        <v>52</v>
      </c>
      <c r="J2287" s="11">
        <v>44</v>
      </c>
      <c r="K2287" s="11">
        <v>49</v>
      </c>
      <c r="L2287" s="11">
        <v>74</v>
      </c>
      <c r="M2287" s="11">
        <v>65</v>
      </c>
      <c r="N2287" s="11">
        <v>525</v>
      </c>
      <c r="O2287">
        <f t="shared" si="70"/>
        <v>47131</v>
      </c>
      <c r="P2287">
        <f t="shared" si="71"/>
        <v>614.40000000000009</v>
      </c>
    </row>
    <row r="2288" spans="1:16" x14ac:dyDescent="0.25">
      <c r="A2288" s="5">
        <v>47133</v>
      </c>
      <c r="B2288" s="11">
        <v>24</v>
      </c>
      <c r="C2288" s="11">
        <v>25</v>
      </c>
      <c r="D2288" s="11">
        <v>28</v>
      </c>
      <c r="E2288" s="11">
        <v>35</v>
      </c>
      <c r="F2288" s="11">
        <v>32</v>
      </c>
      <c r="G2288" s="11">
        <v>19</v>
      </c>
      <c r="H2288" s="11">
        <v>30</v>
      </c>
      <c r="I2288" s="11">
        <v>41</v>
      </c>
      <c r="J2288" s="11">
        <v>33</v>
      </c>
      <c r="K2288" s="11">
        <v>42</v>
      </c>
      <c r="L2288" s="11">
        <v>46</v>
      </c>
      <c r="M2288" s="11">
        <v>37</v>
      </c>
      <c r="N2288" s="11">
        <v>392</v>
      </c>
      <c r="O2288">
        <f t="shared" si="70"/>
        <v>47133</v>
      </c>
      <c r="P2288">
        <f t="shared" si="71"/>
        <v>460.79999999999995</v>
      </c>
    </row>
    <row r="2289" spans="1:16" x14ac:dyDescent="0.25">
      <c r="A2289" s="5">
        <v>47135</v>
      </c>
      <c r="B2289" s="11">
        <v>12</v>
      </c>
      <c r="C2289" s="11">
        <v>11</v>
      </c>
      <c r="D2289" s="11">
        <v>14</v>
      </c>
      <c r="E2289" s="11">
        <v>10</v>
      </c>
      <c r="F2289" s="11"/>
      <c r="G2289" s="11"/>
      <c r="H2289" s="11">
        <v>11</v>
      </c>
      <c r="I2289" s="11"/>
      <c r="J2289" s="11">
        <v>12</v>
      </c>
      <c r="K2289" s="11">
        <v>16</v>
      </c>
      <c r="L2289" s="11">
        <v>16</v>
      </c>
      <c r="M2289" s="11"/>
      <c r="N2289" s="11">
        <v>102</v>
      </c>
      <c r="O2289">
        <f t="shared" si="70"/>
        <v>47135</v>
      </c>
      <c r="P2289" t="str">
        <f t="shared" si="71"/>
        <v/>
      </c>
    </row>
    <row r="2290" spans="1:16" x14ac:dyDescent="0.25">
      <c r="A2290" s="5">
        <v>47137</v>
      </c>
      <c r="B2290" s="11"/>
      <c r="C2290" s="11"/>
      <c r="D2290" s="11"/>
      <c r="E2290" s="11"/>
      <c r="F2290" s="11"/>
      <c r="G2290" s="11"/>
      <c r="H2290" s="11"/>
      <c r="I2290" s="11"/>
      <c r="J2290" s="11"/>
      <c r="K2290" s="11">
        <v>13</v>
      </c>
      <c r="L2290" s="11">
        <v>11</v>
      </c>
      <c r="M2290" s="11">
        <v>10</v>
      </c>
      <c r="N2290" s="11">
        <v>34</v>
      </c>
      <c r="O2290">
        <f t="shared" si="70"/>
        <v>47137</v>
      </c>
      <c r="P2290" t="str">
        <f t="shared" si="71"/>
        <v/>
      </c>
    </row>
    <row r="2291" spans="1:16" x14ac:dyDescent="0.25">
      <c r="A2291" s="5">
        <v>47139</v>
      </c>
      <c r="B2291" s="11">
        <v>16</v>
      </c>
      <c r="C2291" s="11">
        <v>14</v>
      </c>
      <c r="D2291" s="11">
        <v>16</v>
      </c>
      <c r="E2291" s="11">
        <v>22</v>
      </c>
      <c r="F2291" s="11">
        <v>16</v>
      </c>
      <c r="G2291" s="11">
        <v>29</v>
      </c>
      <c r="H2291" s="11">
        <v>21</v>
      </c>
      <c r="I2291" s="11">
        <v>28</v>
      </c>
      <c r="J2291" s="11">
        <v>31</v>
      </c>
      <c r="K2291" s="11">
        <v>26</v>
      </c>
      <c r="L2291" s="11">
        <v>32</v>
      </c>
      <c r="M2291" s="11">
        <v>25</v>
      </c>
      <c r="N2291" s="11">
        <v>276</v>
      </c>
      <c r="O2291">
        <f t="shared" si="70"/>
        <v>47139</v>
      </c>
      <c r="P2291">
        <f t="shared" si="71"/>
        <v>331.20000000000005</v>
      </c>
    </row>
    <row r="2292" spans="1:16" x14ac:dyDescent="0.25">
      <c r="A2292" s="5">
        <v>47141</v>
      </c>
      <c r="B2292" s="11">
        <v>76</v>
      </c>
      <c r="C2292" s="11">
        <v>70</v>
      </c>
      <c r="D2292" s="11">
        <v>99</v>
      </c>
      <c r="E2292" s="11">
        <v>77</v>
      </c>
      <c r="F2292" s="11">
        <v>88</v>
      </c>
      <c r="G2292" s="11">
        <v>76</v>
      </c>
      <c r="H2292" s="11">
        <v>96</v>
      </c>
      <c r="I2292" s="11">
        <v>94</v>
      </c>
      <c r="J2292" s="11">
        <v>96</v>
      </c>
      <c r="K2292" s="11">
        <v>76</v>
      </c>
      <c r="L2292" s="11">
        <v>103</v>
      </c>
      <c r="M2292" s="11">
        <v>119</v>
      </c>
      <c r="N2292" s="11">
        <v>1070</v>
      </c>
      <c r="O2292">
        <f t="shared" si="70"/>
        <v>47141</v>
      </c>
      <c r="P2292">
        <f t="shared" si="71"/>
        <v>1116</v>
      </c>
    </row>
    <row r="2293" spans="1:16" x14ac:dyDescent="0.25">
      <c r="A2293" s="5">
        <v>47143</v>
      </c>
      <c r="B2293" s="11">
        <v>42</v>
      </c>
      <c r="C2293" s="11">
        <v>30</v>
      </c>
      <c r="D2293" s="11">
        <v>31</v>
      </c>
      <c r="E2293" s="11">
        <v>43</v>
      </c>
      <c r="F2293" s="11">
        <v>27</v>
      </c>
      <c r="G2293" s="11">
        <v>35</v>
      </c>
      <c r="H2293" s="11">
        <v>39</v>
      </c>
      <c r="I2293" s="11">
        <v>46</v>
      </c>
      <c r="J2293" s="11">
        <v>48</v>
      </c>
      <c r="K2293" s="11">
        <v>50</v>
      </c>
      <c r="L2293" s="11">
        <v>54</v>
      </c>
      <c r="M2293" s="11">
        <v>58</v>
      </c>
      <c r="N2293" s="11">
        <v>503</v>
      </c>
      <c r="O2293">
        <f t="shared" si="70"/>
        <v>47143</v>
      </c>
      <c r="P2293">
        <f t="shared" si="71"/>
        <v>568.79999999999995</v>
      </c>
    </row>
    <row r="2294" spans="1:16" x14ac:dyDescent="0.25">
      <c r="A2294" s="5">
        <v>47145</v>
      </c>
      <c r="B2294" s="11">
        <v>64</v>
      </c>
      <c r="C2294" s="11">
        <v>63</v>
      </c>
      <c r="D2294" s="11">
        <v>80</v>
      </c>
      <c r="E2294" s="11">
        <v>73</v>
      </c>
      <c r="F2294" s="11">
        <v>65</v>
      </c>
      <c r="G2294" s="11">
        <v>73</v>
      </c>
      <c r="H2294" s="11">
        <v>74</v>
      </c>
      <c r="I2294" s="11">
        <v>55</v>
      </c>
      <c r="J2294" s="11">
        <v>71</v>
      </c>
      <c r="K2294" s="11">
        <v>66</v>
      </c>
      <c r="L2294" s="11">
        <v>80</v>
      </c>
      <c r="M2294" s="11">
        <v>113</v>
      </c>
      <c r="N2294" s="11">
        <v>877</v>
      </c>
      <c r="O2294">
        <f t="shared" si="70"/>
        <v>47145</v>
      </c>
      <c r="P2294">
        <f t="shared" si="71"/>
        <v>830.40000000000009</v>
      </c>
    </row>
    <row r="2295" spans="1:16" x14ac:dyDescent="0.25">
      <c r="A2295" s="5">
        <v>47147</v>
      </c>
      <c r="B2295" s="11">
        <v>64</v>
      </c>
      <c r="C2295" s="11">
        <v>53</v>
      </c>
      <c r="D2295" s="11">
        <v>78</v>
      </c>
      <c r="E2295" s="11">
        <v>69</v>
      </c>
      <c r="F2295" s="11">
        <v>73</v>
      </c>
      <c r="G2295" s="11">
        <v>69</v>
      </c>
      <c r="H2295" s="11">
        <v>90</v>
      </c>
      <c r="I2295" s="11">
        <v>68</v>
      </c>
      <c r="J2295" s="11">
        <v>72</v>
      </c>
      <c r="K2295" s="11">
        <v>70</v>
      </c>
      <c r="L2295" s="11">
        <v>75</v>
      </c>
      <c r="M2295" s="11">
        <v>105</v>
      </c>
      <c r="N2295" s="11">
        <v>886</v>
      </c>
      <c r="O2295">
        <f t="shared" si="70"/>
        <v>47147</v>
      </c>
      <c r="P2295">
        <f t="shared" si="71"/>
        <v>900</v>
      </c>
    </row>
    <row r="2296" spans="1:16" x14ac:dyDescent="0.25">
      <c r="A2296" s="5">
        <v>47149</v>
      </c>
      <c r="B2296" s="11">
        <v>189</v>
      </c>
      <c r="C2296" s="11">
        <v>173</v>
      </c>
      <c r="D2296" s="11">
        <v>217</v>
      </c>
      <c r="E2296" s="11">
        <v>207</v>
      </c>
      <c r="F2296" s="11">
        <v>222</v>
      </c>
      <c r="G2296" s="11">
        <v>220</v>
      </c>
      <c r="H2296" s="11">
        <v>221</v>
      </c>
      <c r="I2296" s="11">
        <v>225</v>
      </c>
      <c r="J2296" s="11">
        <v>232</v>
      </c>
      <c r="K2296" s="11">
        <v>216</v>
      </c>
      <c r="L2296" s="11">
        <v>254</v>
      </c>
      <c r="M2296" s="11">
        <v>273</v>
      </c>
      <c r="N2296" s="11">
        <v>2649</v>
      </c>
      <c r="O2296">
        <f t="shared" si="70"/>
        <v>47149</v>
      </c>
      <c r="P2296">
        <f t="shared" si="71"/>
        <v>2755.2</v>
      </c>
    </row>
    <row r="2297" spans="1:16" x14ac:dyDescent="0.25">
      <c r="A2297" s="5">
        <v>47151</v>
      </c>
      <c r="B2297" s="11">
        <v>25</v>
      </c>
      <c r="C2297" s="11">
        <v>18</v>
      </c>
      <c r="D2297" s="11">
        <v>24</v>
      </c>
      <c r="E2297" s="11">
        <v>24</v>
      </c>
      <c r="F2297" s="11">
        <v>22</v>
      </c>
      <c r="G2297" s="11">
        <v>11</v>
      </c>
      <c r="H2297" s="11">
        <v>27</v>
      </c>
      <c r="I2297" s="11">
        <v>16</v>
      </c>
      <c r="J2297" s="11">
        <v>12</v>
      </c>
      <c r="K2297" s="11">
        <v>29</v>
      </c>
      <c r="L2297" s="11">
        <v>30</v>
      </c>
      <c r="M2297" s="11">
        <v>47</v>
      </c>
      <c r="N2297" s="11">
        <v>285</v>
      </c>
      <c r="O2297">
        <f t="shared" si="70"/>
        <v>47151</v>
      </c>
      <c r="P2297">
        <f t="shared" si="71"/>
        <v>273.60000000000002</v>
      </c>
    </row>
    <row r="2298" spans="1:16" x14ac:dyDescent="0.25">
      <c r="A2298" s="5">
        <v>47153</v>
      </c>
      <c r="B2298" s="11">
        <v>11</v>
      </c>
      <c r="C2298" s="11">
        <v>12</v>
      </c>
      <c r="D2298" s="11">
        <v>13</v>
      </c>
      <c r="E2298" s="11">
        <v>17</v>
      </c>
      <c r="F2298" s="11">
        <v>14</v>
      </c>
      <c r="G2298" s="11">
        <v>15</v>
      </c>
      <c r="H2298" s="11">
        <v>21</v>
      </c>
      <c r="I2298" s="11">
        <v>17</v>
      </c>
      <c r="J2298" s="11">
        <v>14</v>
      </c>
      <c r="K2298" s="11">
        <v>13</v>
      </c>
      <c r="L2298" s="11">
        <v>11</v>
      </c>
      <c r="M2298" s="11">
        <v>30</v>
      </c>
      <c r="N2298" s="11">
        <v>188</v>
      </c>
      <c r="O2298">
        <f t="shared" si="70"/>
        <v>47153</v>
      </c>
      <c r="P2298">
        <f t="shared" si="71"/>
        <v>182.39999999999998</v>
      </c>
    </row>
    <row r="2299" spans="1:16" x14ac:dyDescent="0.25">
      <c r="A2299" s="5">
        <v>47155</v>
      </c>
      <c r="B2299" s="11">
        <v>93</v>
      </c>
      <c r="C2299" s="11">
        <v>89</v>
      </c>
      <c r="D2299" s="11">
        <v>75</v>
      </c>
      <c r="E2299" s="11">
        <v>102</v>
      </c>
      <c r="F2299" s="11">
        <v>96</v>
      </c>
      <c r="G2299" s="11">
        <v>88</v>
      </c>
      <c r="H2299" s="11">
        <v>101</v>
      </c>
      <c r="I2299" s="11">
        <v>126</v>
      </c>
      <c r="J2299" s="11">
        <v>116</v>
      </c>
      <c r="K2299" s="11">
        <v>120</v>
      </c>
      <c r="L2299" s="11">
        <v>123</v>
      </c>
      <c r="M2299" s="11">
        <v>158</v>
      </c>
      <c r="N2299" s="11">
        <v>1287</v>
      </c>
      <c r="O2299">
        <f t="shared" si="70"/>
        <v>47155</v>
      </c>
      <c r="P2299">
        <f t="shared" si="71"/>
        <v>1406.4</v>
      </c>
    </row>
    <row r="2300" spans="1:16" x14ac:dyDescent="0.25">
      <c r="A2300" s="5">
        <v>47157</v>
      </c>
      <c r="B2300" s="11">
        <v>824</v>
      </c>
      <c r="C2300" s="11">
        <v>778</v>
      </c>
      <c r="D2300" s="11">
        <v>760</v>
      </c>
      <c r="E2300" s="11">
        <v>824</v>
      </c>
      <c r="F2300" s="11">
        <v>832</v>
      </c>
      <c r="G2300" s="11">
        <v>766</v>
      </c>
      <c r="H2300" s="11">
        <v>929</v>
      </c>
      <c r="I2300" s="11">
        <v>926</v>
      </c>
      <c r="J2300" s="11">
        <v>859</v>
      </c>
      <c r="K2300" s="11">
        <v>962</v>
      </c>
      <c r="L2300" s="11">
        <v>947</v>
      </c>
      <c r="M2300" s="11">
        <v>1249</v>
      </c>
      <c r="N2300" s="11">
        <v>10656</v>
      </c>
      <c r="O2300">
        <f t="shared" si="70"/>
        <v>47157</v>
      </c>
      <c r="P2300">
        <f t="shared" si="71"/>
        <v>11095.2</v>
      </c>
    </row>
    <row r="2301" spans="1:16" x14ac:dyDescent="0.25">
      <c r="A2301" s="5">
        <v>47159</v>
      </c>
      <c r="B2301" s="11">
        <v>25</v>
      </c>
      <c r="C2301" s="11">
        <v>22</v>
      </c>
      <c r="D2301" s="11">
        <v>26</v>
      </c>
      <c r="E2301" s="11">
        <v>18</v>
      </c>
      <c r="F2301" s="11">
        <v>17</v>
      </c>
      <c r="G2301" s="11">
        <v>11</v>
      </c>
      <c r="H2301" s="11">
        <v>23</v>
      </c>
      <c r="I2301" s="11">
        <v>20</v>
      </c>
      <c r="J2301" s="11">
        <v>27</v>
      </c>
      <c r="K2301" s="11">
        <v>23</v>
      </c>
      <c r="L2301" s="11">
        <v>20</v>
      </c>
      <c r="M2301" s="11">
        <v>32</v>
      </c>
      <c r="N2301" s="11">
        <v>264</v>
      </c>
      <c r="O2301">
        <f t="shared" si="70"/>
        <v>47159</v>
      </c>
      <c r="P2301">
        <f t="shared" si="71"/>
        <v>271.20000000000005</v>
      </c>
    </row>
    <row r="2302" spans="1:16" x14ac:dyDescent="0.25">
      <c r="A2302" s="5">
        <v>47161</v>
      </c>
      <c r="B2302" s="11">
        <v>19</v>
      </c>
      <c r="C2302" s="11">
        <v>15</v>
      </c>
      <c r="D2302" s="11">
        <v>14</v>
      </c>
      <c r="E2302" s="11">
        <v>13</v>
      </c>
      <c r="F2302" s="11">
        <v>16</v>
      </c>
      <c r="G2302" s="11">
        <v>11</v>
      </c>
      <c r="H2302" s="11">
        <v>16</v>
      </c>
      <c r="I2302" s="11">
        <v>15</v>
      </c>
      <c r="J2302" s="11">
        <v>14</v>
      </c>
      <c r="K2302" s="11">
        <v>22</v>
      </c>
      <c r="L2302" s="11">
        <v>21</v>
      </c>
      <c r="M2302" s="11">
        <v>16</v>
      </c>
      <c r="N2302" s="11">
        <v>192</v>
      </c>
      <c r="O2302">
        <f t="shared" si="70"/>
        <v>47161</v>
      </c>
      <c r="P2302">
        <f t="shared" si="71"/>
        <v>211.20000000000002</v>
      </c>
    </row>
    <row r="2303" spans="1:16" x14ac:dyDescent="0.25">
      <c r="A2303" s="5">
        <v>47163</v>
      </c>
      <c r="B2303" s="11">
        <v>203</v>
      </c>
      <c r="C2303" s="11">
        <v>183</v>
      </c>
      <c r="D2303" s="11">
        <v>218</v>
      </c>
      <c r="E2303" s="11">
        <v>195</v>
      </c>
      <c r="F2303" s="11">
        <v>196</v>
      </c>
      <c r="G2303" s="11">
        <v>192</v>
      </c>
      <c r="H2303" s="11">
        <v>209</v>
      </c>
      <c r="I2303" s="11">
        <v>195</v>
      </c>
      <c r="J2303" s="11">
        <v>218</v>
      </c>
      <c r="K2303" s="11">
        <v>234</v>
      </c>
      <c r="L2303" s="11">
        <v>236</v>
      </c>
      <c r="M2303" s="11">
        <v>252</v>
      </c>
      <c r="N2303" s="11">
        <v>2531</v>
      </c>
      <c r="O2303">
        <f t="shared" si="70"/>
        <v>47163</v>
      </c>
      <c r="P2303">
        <f t="shared" si="71"/>
        <v>2620.8000000000002</v>
      </c>
    </row>
    <row r="2304" spans="1:16" x14ac:dyDescent="0.25">
      <c r="A2304" s="5">
        <v>47165</v>
      </c>
      <c r="B2304" s="11">
        <v>159</v>
      </c>
      <c r="C2304" s="11">
        <v>138</v>
      </c>
      <c r="D2304" s="11">
        <v>181</v>
      </c>
      <c r="E2304" s="11">
        <v>158</v>
      </c>
      <c r="F2304" s="11">
        <v>148</v>
      </c>
      <c r="G2304" s="11">
        <v>158</v>
      </c>
      <c r="H2304" s="11">
        <v>165</v>
      </c>
      <c r="I2304" s="11">
        <v>182</v>
      </c>
      <c r="J2304" s="11">
        <v>152</v>
      </c>
      <c r="K2304" s="11">
        <v>177</v>
      </c>
      <c r="L2304" s="11">
        <v>171</v>
      </c>
      <c r="M2304" s="11">
        <v>237</v>
      </c>
      <c r="N2304" s="11">
        <v>2026</v>
      </c>
      <c r="O2304">
        <f t="shared" si="70"/>
        <v>47165</v>
      </c>
      <c r="P2304">
        <f t="shared" si="71"/>
        <v>2032.8000000000002</v>
      </c>
    </row>
    <row r="2305" spans="1:16" x14ac:dyDescent="0.25">
      <c r="A2305" s="5">
        <v>47167</v>
      </c>
      <c r="B2305" s="11">
        <v>51</v>
      </c>
      <c r="C2305" s="11">
        <v>62</v>
      </c>
      <c r="D2305" s="11">
        <v>54</v>
      </c>
      <c r="E2305" s="11">
        <v>52</v>
      </c>
      <c r="F2305" s="11">
        <v>60</v>
      </c>
      <c r="G2305" s="11">
        <v>49</v>
      </c>
      <c r="H2305" s="11">
        <v>54</v>
      </c>
      <c r="I2305" s="11">
        <v>54</v>
      </c>
      <c r="J2305" s="11">
        <v>67</v>
      </c>
      <c r="K2305" s="11">
        <v>68</v>
      </c>
      <c r="L2305" s="11">
        <v>68</v>
      </c>
      <c r="M2305" s="11">
        <v>72</v>
      </c>
      <c r="N2305" s="11">
        <v>711</v>
      </c>
      <c r="O2305">
        <f t="shared" si="70"/>
        <v>47167</v>
      </c>
      <c r="P2305">
        <f t="shared" si="71"/>
        <v>746.40000000000009</v>
      </c>
    </row>
    <row r="2306" spans="1:16" x14ac:dyDescent="0.25">
      <c r="A2306" s="5">
        <v>47169</v>
      </c>
      <c r="B2306" s="11"/>
      <c r="C2306" s="11">
        <v>14</v>
      </c>
      <c r="D2306" s="11"/>
      <c r="E2306" s="11"/>
      <c r="F2306" s="11">
        <v>10</v>
      </c>
      <c r="G2306" s="11">
        <v>10</v>
      </c>
      <c r="H2306" s="11">
        <v>12</v>
      </c>
      <c r="I2306" s="11">
        <v>10</v>
      </c>
      <c r="J2306" s="11">
        <v>10</v>
      </c>
      <c r="K2306" s="11">
        <v>15</v>
      </c>
      <c r="L2306" s="11">
        <v>15</v>
      </c>
      <c r="M2306" s="11"/>
      <c r="N2306" s="11">
        <v>96</v>
      </c>
      <c r="O2306">
        <f t="shared" si="70"/>
        <v>47169</v>
      </c>
      <c r="P2306">
        <f t="shared" si="71"/>
        <v>148.80000000000001</v>
      </c>
    </row>
    <row r="2307" spans="1:16" x14ac:dyDescent="0.25">
      <c r="A2307" s="5">
        <v>47171</v>
      </c>
      <c r="B2307" s="11">
        <v>23</v>
      </c>
      <c r="C2307" s="11">
        <v>32</v>
      </c>
      <c r="D2307" s="11">
        <v>26</v>
      </c>
      <c r="E2307" s="11">
        <v>25</v>
      </c>
      <c r="F2307" s="11">
        <v>22</v>
      </c>
      <c r="G2307" s="11">
        <v>24</v>
      </c>
      <c r="H2307" s="11">
        <v>31</v>
      </c>
      <c r="I2307" s="11">
        <v>26</v>
      </c>
      <c r="J2307" s="11">
        <v>26</v>
      </c>
      <c r="K2307" s="11">
        <v>39</v>
      </c>
      <c r="L2307" s="11">
        <v>33</v>
      </c>
      <c r="M2307" s="11">
        <v>39</v>
      </c>
      <c r="N2307" s="11">
        <v>346</v>
      </c>
      <c r="O2307">
        <f t="shared" si="70"/>
        <v>47171</v>
      </c>
      <c r="P2307">
        <f t="shared" si="71"/>
        <v>372</v>
      </c>
    </row>
    <row r="2308" spans="1:16" x14ac:dyDescent="0.25">
      <c r="A2308" s="5">
        <v>47173</v>
      </c>
      <c r="B2308" s="11">
        <v>30</v>
      </c>
      <c r="C2308" s="11">
        <v>21</v>
      </c>
      <c r="D2308" s="11">
        <v>21</v>
      </c>
      <c r="E2308" s="11">
        <v>23</v>
      </c>
      <c r="F2308" s="11">
        <v>17</v>
      </c>
      <c r="G2308" s="11">
        <v>35</v>
      </c>
      <c r="H2308" s="11">
        <v>21</v>
      </c>
      <c r="I2308" s="11">
        <v>24</v>
      </c>
      <c r="J2308" s="11">
        <v>23</v>
      </c>
      <c r="K2308" s="11">
        <v>36</v>
      </c>
      <c r="L2308" s="11">
        <v>18</v>
      </c>
      <c r="M2308" s="11">
        <v>29</v>
      </c>
      <c r="N2308" s="11">
        <v>298</v>
      </c>
      <c r="O2308">
        <f t="shared" si="70"/>
        <v>47173</v>
      </c>
      <c r="P2308">
        <f t="shared" si="71"/>
        <v>292.79999999999995</v>
      </c>
    </row>
    <row r="2309" spans="1:16" x14ac:dyDescent="0.25">
      <c r="A2309" s="5">
        <v>47175</v>
      </c>
      <c r="B2309" s="11"/>
      <c r="C2309" s="11"/>
      <c r="D2309" s="11"/>
      <c r="E2309" s="11"/>
      <c r="F2309" s="11"/>
      <c r="G2309" s="11"/>
      <c r="H2309" s="11"/>
      <c r="I2309" s="11"/>
      <c r="J2309" s="11"/>
      <c r="K2309" s="11">
        <v>11</v>
      </c>
      <c r="L2309" s="11"/>
      <c r="M2309" s="11">
        <v>11</v>
      </c>
      <c r="N2309" s="11">
        <v>22</v>
      </c>
      <c r="O2309">
        <f t="shared" si="70"/>
        <v>47175</v>
      </c>
      <c r="P2309" t="str">
        <f t="shared" si="71"/>
        <v/>
      </c>
    </row>
    <row r="2310" spans="1:16" x14ac:dyDescent="0.25">
      <c r="A2310" s="5">
        <v>47177</v>
      </c>
      <c r="B2310" s="11">
        <v>36</v>
      </c>
      <c r="C2310" s="11">
        <v>45</v>
      </c>
      <c r="D2310" s="11">
        <v>38</v>
      </c>
      <c r="E2310" s="11">
        <v>37</v>
      </c>
      <c r="F2310" s="11">
        <v>38</v>
      </c>
      <c r="G2310" s="11">
        <v>42</v>
      </c>
      <c r="H2310" s="11">
        <v>54</v>
      </c>
      <c r="I2310" s="11">
        <v>53</v>
      </c>
      <c r="J2310" s="11">
        <v>40</v>
      </c>
      <c r="K2310" s="11">
        <v>71</v>
      </c>
      <c r="L2310" s="11">
        <v>51</v>
      </c>
      <c r="M2310" s="11">
        <v>79</v>
      </c>
      <c r="N2310" s="11">
        <v>584</v>
      </c>
      <c r="O2310">
        <f t="shared" ref="O2310:O2373" si="72">A2310</f>
        <v>47177</v>
      </c>
      <c r="P2310">
        <f t="shared" ref="P2310:P2373" si="73">IF(COUNTA(H2310:L2310)&lt;&gt;5, "", AVERAGE(H2310:L2310)*12)</f>
        <v>645.59999999999991</v>
      </c>
    </row>
    <row r="2311" spans="1:16" x14ac:dyDescent="0.25">
      <c r="A2311" s="5">
        <v>47179</v>
      </c>
      <c r="B2311" s="11">
        <v>135</v>
      </c>
      <c r="C2311" s="11">
        <v>137</v>
      </c>
      <c r="D2311" s="11">
        <v>144</v>
      </c>
      <c r="E2311" s="11">
        <v>134</v>
      </c>
      <c r="F2311" s="11">
        <v>131</v>
      </c>
      <c r="G2311" s="11">
        <v>149</v>
      </c>
      <c r="H2311" s="11">
        <v>139</v>
      </c>
      <c r="I2311" s="11">
        <v>136</v>
      </c>
      <c r="J2311" s="11">
        <v>160</v>
      </c>
      <c r="K2311" s="11">
        <v>156</v>
      </c>
      <c r="L2311" s="11">
        <v>189</v>
      </c>
      <c r="M2311" s="11">
        <v>201</v>
      </c>
      <c r="N2311" s="11">
        <v>1811</v>
      </c>
      <c r="O2311">
        <f t="shared" si="72"/>
        <v>47179</v>
      </c>
      <c r="P2311">
        <f t="shared" si="73"/>
        <v>1872</v>
      </c>
    </row>
    <row r="2312" spans="1:16" x14ac:dyDescent="0.25">
      <c r="A2312" s="5">
        <v>47181</v>
      </c>
      <c r="B2312" s="11">
        <v>19</v>
      </c>
      <c r="C2312" s="11">
        <v>16</v>
      </c>
      <c r="D2312" s="11">
        <v>19</v>
      </c>
      <c r="E2312" s="11">
        <v>14</v>
      </c>
      <c r="F2312" s="11">
        <v>13</v>
      </c>
      <c r="G2312" s="11">
        <v>21</v>
      </c>
      <c r="H2312" s="11">
        <v>19</v>
      </c>
      <c r="I2312" s="11">
        <v>15</v>
      </c>
      <c r="J2312" s="11">
        <v>29</v>
      </c>
      <c r="K2312" s="11">
        <v>19</v>
      </c>
      <c r="L2312" s="11">
        <v>16</v>
      </c>
      <c r="M2312" s="11">
        <v>31</v>
      </c>
      <c r="N2312" s="11">
        <v>231</v>
      </c>
      <c r="O2312">
        <f t="shared" si="72"/>
        <v>47181</v>
      </c>
      <c r="P2312">
        <f t="shared" si="73"/>
        <v>235.20000000000002</v>
      </c>
    </row>
    <row r="2313" spans="1:16" x14ac:dyDescent="0.25">
      <c r="A2313" s="5">
        <v>47183</v>
      </c>
      <c r="B2313" s="11">
        <v>46</v>
      </c>
      <c r="C2313" s="11">
        <v>23</v>
      </c>
      <c r="D2313" s="11">
        <v>48</v>
      </c>
      <c r="E2313" s="11">
        <v>31</v>
      </c>
      <c r="F2313" s="11">
        <v>34</v>
      </c>
      <c r="G2313" s="11">
        <v>26</v>
      </c>
      <c r="H2313" s="11">
        <v>37</v>
      </c>
      <c r="I2313" s="11">
        <v>35</v>
      </c>
      <c r="J2313" s="11">
        <v>43</v>
      </c>
      <c r="K2313" s="11">
        <v>39</v>
      </c>
      <c r="L2313" s="11">
        <v>44</v>
      </c>
      <c r="M2313" s="11">
        <v>43</v>
      </c>
      <c r="N2313" s="11">
        <v>449</v>
      </c>
      <c r="O2313">
        <f t="shared" si="72"/>
        <v>47183</v>
      </c>
      <c r="P2313">
        <f t="shared" si="73"/>
        <v>475.20000000000005</v>
      </c>
    </row>
    <row r="2314" spans="1:16" x14ac:dyDescent="0.25">
      <c r="A2314" s="5">
        <v>47185</v>
      </c>
      <c r="B2314" s="11">
        <v>36</v>
      </c>
      <c r="C2314" s="11">
        <v>43</v>
      </c>
      <c r="D2314" s="11">
        <v>22</v>
      </c>
      <c r="E2314" s="11">
        <v>31</v>
      </c>
      <c r="F2314" s="11">
        <v>30</v>
      </c>
      <c r="G2314" s="11">
        <v>35</v>
      </c>
      <c r="H2314" s="11">
        <v>37</v>
      </c>
      <c r="I2314" s="11">
        <v>38</v>
      </c>
      <c r="J2314" s="11">
        <v>29</v>
      </c>
      <c r="K2314" s="11">
        <v>31</v>
      </c>
      <c r="L2314" s="11">
        <v>39</v>
      </c>
      <c r="M2314" s="11">
        <v>54</v>
      </c>
      <c r="N2314" s="11">
        <v>425</v>
      </c>
      <c r="O2314">
        <f t="shared" si="72"/>
        <v>47185</v>
      </c>
      <c r="P2314">
        <f t="shared" si="73"/>
        <v>417.59999999999997</v>
      </c>
    </row>
    <row r="2315" spans="1:16" x14ac:dyDescent="0.25">
      <c r="A2315" s="5">
        <v>47187</v>
      </c>
      <c r="B2315" s="11">
        <v>119</v>
      </c>
      <c r="C2315" s="11">
        <v>118</v>
      </c>
      <c r="D2315" s="11">
        <v>119</v>
      </c>
      <c r="E2315" s="11">
        <v>141</v>
      </c>
      <c r="F2315" s="11">
        <v>126</v>
      </c>
      <c r="G2315" s="11">
        <v>115</v>
      </c>
      <c r="H2315" s="11">
        <v>121</v>
      </c>
      <c r="I2315" s="11">
        <v>143</v>
      </c>
      <c r="J2315" s="11">
        <v>117</v>
      </c>
      <c r="K2315" s="11">
        <v>150</v>
      </c>
      <c r="L2315" s="11">
        <v>170</v>
      </c>
      <c r="M2315" s="11">
        <v>188</v>
      </c>
      <c r="N2315" s="11">
        <v>1627</v>
      </c>
      <c r="O2315">
        <f t="shared" si="72"/>
        <v>47187</v>
      </c>
      <c r="P2315">
        <f t="shared" si="73"/>
        <v>1682.3999999999999</v>
      </c>
    </row>
    <row r="2316" spans="1:16" x14ac:dyDescent="0.25">
      <c r="A2316" s="5">
        <v>47189</v>
      </c>
      <c r="B2316" s="11">
        <v>121</v>
      </c>
      <c r="C2316" s="11">
        <v>121</v>
      </c>
      <c r="D2316" s="11">
        <v>116</v>
      </c>
      <c r="E2316" s="11">
        <v>119</v>
      </c>
      <c r="F2316" s="11">
        <v>120</v>
      </c>
      <c r="G2316" s="11">
        <v>122</v>
      </c>
      <c r="H2316" s="11">
        <v>114</v>
      </c>
      <c r="I2316" s="11">
        <v>128</v>
      </c>
      <c r="J2316" s="11">
        <v>111</v>
      </c>
      <c r="K2316" s="11">
        <v>137</v>
      </c>
      <c r="L2316" s="11">
        <v>138</v>
      </c>
      <c r="M2316" s="11">
        <v>178</v>
      </c>
      <c r="N2316" s="11">
        <v>1525</v>
      </c>
      <c r="O2316">
        <f t="shared" si="72"/>
        <v>47189</v>
      </c>
      <c r="P2316">
        <f t="shared" si="73"/>
        <v>1507.1999999999998</v>
      </c>
    </row>
    <row r="2317" spans="1:16" x14ac:dyDescent="0.25">
      <c r="A2317" s="5">
        <v>48001</v>
      </c>
      <c r="B2317" s="11">
        <v>61</v>
      </c>
      <c r="C2317" s="11">
        <v>64</v>
      </c>
      <c r="D2317" s="11">
        <v>69</v>
      </c>
      <c r="E2317" s="11">
        <v>56</v>
      </c>
      <c r="F2317" s="11">
        <v>53</v>
      </c>
      <c r="G2317" s="11">
        <v>56</v>
      </c>
      <c r="H2317" s="11">
        <v>57</v>
      </c>
      <c r="I2317" s="11">
        <v>66</v>
      </c>
      <c r="J2317" s="11">
        <v>65</v>
      </c>
      <c r="K2317" s="11">
        <v>57</v>
      </c>
      <c r="L2317" s="11">
        <v>60</v>
      </c>
      <c r="M2317" s="11">
        <v>73</v>
      </c>
      <c r="N2317" s="11">
        <v>737</v>
      </c>
      <c r="O2317">
        <f t="shared" si="72"/>
        <v>48001</v>
      </c>
      <c r="P2317">
        <f t="shared" si="73"/>
        <v>732</v>
      </c>
    </row>
    <row r="2318" spans="1:16" x14ac:dyDescent="0.25">
      <c r="A2318" s="5">
        <v>48003</v>
      </c>
      <c r="B2318" s="11">
        <v>16</v>
      </c>
      <c r="C2318" s="11">
        <v>12</v>
      </c>
      <c r="D2318" s="11">
        <v>11</v>
      </c>
      <c r="E2318" s="11"/>
      <c r="F2318" s="11"/>
      <c r="G2318" s="11">
        <v>12</v>
      </c>
      <c r="H2318" s="11">
        <v>15</v>
      </c>
      <c r="I2318" s="11"/>
      <c r="J2318" s="11">
        <v>11</v>
      </c>
      <c r="K2318" s="11"/>
      <c r="L2318" s="11">
        <v>19</v>
      </c>
      <c r="M2318" s="11">
        <v>28</v>
      </c>
      <c r="N2318" s="11">
        <v>124</v>
      </c>
      <c r="O2318">
        <f t="shared" si="72"/>
        <v>48003</v>
      </c>
      <c r="P2318" t="str">
        <f t="shared" si="73"/>
        <v/>
      </c>
    </row>
    <row r="2319" spans="1:16" x14ac:dyDescent="0.25">
      <c r="A2319" s="5">
        <v>48005</v>
      </c>
      <c r="B2319" s="11">
        <v>107</v>
      </c>
      <c r="C2319" s="11">
        <v>65</v>
      </c>
      <c r="D2319" s="11">
        <v>80</v>
      </c>
      <c r="E2319" s="11">
        <v>88</v>
      </c>
      <c r="F2319" s="11">
        <v>90</v>
      </c>
      <c r="G2319" s="11">
        <v>119</v>
      </c>
      <c r="H2319" s="11">
        <v>98</v>
      </c>
      <c r="I2319" s="11">
        <v>110</v>
      </c>
      <c r="J2319" s="11">
        <v>91</v>
      </c>
      <c r="K2319" s="11">
        <v>86</v>
      </c>
      <c r="L2319" s="11">
        <v>89</v>
      </c>
      <c r="M2319" s="11">
        <v>139</v>
      </c>
      <c r="N2319" s="11">
        <v>1162</v>
      </c>
      <c r="O2319">
        <f t="shared" si="72"/>
        <v>48005</v>
      </c>
      <c r="P2319">
        <f t="shared" si="73"/>
        <v>1137.5999999999999</v>
      </c>
    </row>
    <row r="2320" spans="1:16" x14ac:dyDescent="0.25">
      <c r="A2320" s="5">
        <v>48007</v>
      </c>
      <c r="B2320" s="11">
        <v>33</v>
      </c>
      <c r="C2320" s="11">
        <v>25</v>
      </c>
      <c r="D2320" s="11">
        <v>35</v>
      </c>
      <c r="E2320" s="11">
        <v>28</v>
      </c>
      <c r="F2320" s="11">
        <v>31</v>
      </c>
      <c r="G2320" s="11">
        <v>40</v>
      </c>
      <c r="H2320" s="11">
        <v>56</v>
      </c>
      <c r="I2320" s="11">
        <v>34</v>
      </c>
      <c r="J2320" s="11">
        <v>38</v>
      </c>
      <c r="K2320" s="11">
        <v>34</v>
      </c>
      <c r="L2320" s="11">
        <v>40</v>
      </c>
      <c r="M2320" s="11">
        <v>44</v>
      </c>
      <c r="N2320" s="11">
        <v>438</v>
      </c>
      <c r="O2320">
        <f t="shared" si="72"/>
        <v>48007</v>
      </c>
      <c r="P2320">
        <f t="shared" si="73"/>
        <v>484.79999999999995</v>
      </c>
    </row>
    <row r="2321" spans="1:16" x14ac:dyDescent="0.25">
      <c r="A2321" s="5">
        <v>48009</v>
      </c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>
        <v>11</v>
      </c>
      <c r="N2321" s="11">
        <v>11</v>
      </c>
      <c r="O2321">
        <f t="shared" si="72"/>
        <v>48009</v>
      </c>
      <c r="P2321" t="str">
        <f t="shared" si="73"/>
        <v/>
      </c>
    </row>
    <row r="2322" spans="1:16" x14ac:dyDescent="0.25">
      <c r="A2322" s="5">
        <v>48011</v>
      </c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>
        <v>11</v>
      </c>
      <c r="M2322" s="11"/>
      <c r="N2322" s="11">
        <v>11</v>
      </c>
      <c r="O2322">
        <f t="shared" si="72"/>
        <v>48011</v>
      </c>
      <c r="P2322" t="str">
        <f t="shared" si="73"/>
        <v/>
      </c>
    </row>
    <row r="2323" spans="1:16" x14ac:dyDescent="0.25">
      <c r="A2323" s="5">
        <v>48013</v>
      </c>
      <c r="B2323" s="11">
        <v>42</v>
      </c>
      <c r="C2323" s="11">
        <v>46</v>
      </c>
      <c r="D2323" s="11">
        <v>32</v>
      </c>
      <c r="E2323" s="11">
        <v>42</v>
      </c>
      <c r="F2323" s="11">
        <v>38</v>
      </c>
      <c r="G2323" s="11">
        <v>41</v>
      </c>
      <c r="H2323" s="11">
        <v>56</v>
      </c>
      <c r="I2323" s="11">
        <v>56</v>
      </c>
      <c r="J2323" s="11">
        <v>35</v>
      </c>
      <c r="K2323" s="11">
        <v>48</v>
      </c>
      <c r="L2323" s="11">
        <v>52</v>
      </c>
      <c r="M2323" s="11">
        <v>85</v>
      </c>
      <c r="N2323" s="11">
        <v>573</v>
      </c>
      <c r="O2323">
        <f t="shared" si="72"/>
        <v>48013</v>
      </c>
      <c r="P2323">
        <f t="shared" si="73"/>
        <v>592.79999999999995</v>
      </c>
    </row>
    <row r="2324" spans="1:16" x14ac:dyDescent="0.25">
      <c r="A2324" s="5">
        <v>48015</v>
      </c>
      <c r="B2324" s="11">
        <v>24</v>
      </c>
      <c r="C2324" s="11">
        <v>29</v>
      </c>
      <c r="D2324" s="11">
        <v>13</v>
      </c>
      <c r="E2324" s="11">
        <v>37</v>
      </c>
      <c r="F2324" s="11">
        <v>35</v>
      </c>
      <c r="G2324" s="11">
        <v>26</v>
      </c>
      <c r="H2324" s="11">
        <v>30</v>
      </c>
      <c r="I2324" s="11">
        <v>30</v>
      </c>
      <c r="J2324" s="11">
        <v>26</v>
      </c>
      <c r="K2324" s="11">
        <v>18</v>
      </c>
      <c r="L2324" s="11">
        <v>19</v>
      </c>
      <c r="M2324" s="11">
        <v>37</v>
      </c>
      <c r="N2324" s="11">
        <v>324</v>
      </c>
      <c r="O2324">
        <f t="shared" si="72"/>
        <v>48015</v>
      </c>
      <c r="P2324">
        <f t="shared" si="73"/>
        <v>295.20000000000005</v>
      </c>
    </row>
    <row r="2325" spans="1:16" x14ac:dyDescent="0.25">
      <c r="A2325" s="5">
        <v>48017</v>
      </c>
      <c r="B2325" s="11"/>
      <c r="C2325" s="11"/>
      <c r="D2325" s="11"/>
      <c r="E2325" s="11"/>
      <c r="F2325" s="11"/>
      <c r="G2325" s="11"/>
      <c r="H2325" s="11">
        <v>11</v>
      </c>
      <c r="I2325" s="11"/>
      <c r="J2325" s="11"/>
      <c r="K2325" s="11"/>
      <c r="L2325" s="11">
        <v>13</v>
      </c>
      <c r="M2325" s="11">
        <v>10</v>
      </c>
      <c r="N2325" s="11">
        <v>34</v>
      </c>
      <c r="O2325">
        <f t="shared" si="72"/>
        <v>48017</v>
      </c>
      <c r="P2325" t="str">
        <f t="shared" si="73"/>
        <v/>
      </c>
    </row>
    <row r="2326" spans="1:16" x14ac:dyDescent="0.25">
      <c r="A2326" s="5">
        <v>48019</v>
      </c>
      <c r="B2326" s="11">
        <v>23</v>
      </c>
      <c r="C2326" s="11">
        <v>25</v>
      </c>
      <c r="D2326" s="11">
        <v>22</v>
      </c>
      <c r="E2326" s="11">
        <v>19</v>
      </c>
      <c r="F2326" s="11">
        <v>23</v>
      </c>
      <c r="G2326" s="11">
        <v>22</v>
      </c>
      <c r="H2326" s="11">
        <v>30</v>
      </c>
      <c r="I2326" s="11">
        <v>23</v>
      </c>
      <c r="J2326" s="11">
        <v>35</v>
      </c>
      <c r="K2326" s="11">
        <v>24</v>
      </c>
      <c r="L2326" s="11">
        <v>35</v>
      </c>
      <c r="M2326" s="11">
        <v>31</v>
      </c>
      <c r="N2326" s="11">
        <v>312</v>
      </c>
      <c r="O2326">
        <f t="shared" si="72"/>
        <v>48019</v>
      </c>
      <c r="P2326">
        <f t="shared" si="73"/>
        <v>352.79999999999995</v>
      </c>
    </row>
    <row r="2327" spans="1:16" x14ac:dyDescent="0.25">
      <c r="A2327" s="5">
        <v>48021</v>
      </c>
      <c r="B2327" s="11">
        <v>78</v>
      </c>
      <c r="C2327" s="11">
        <v>51</v>
      </c>
      <c r="D2327" s="11">
        <v>65</v>
      </c>
      <c r="E2327" s="11">
        <v>68</v>
      </c>
      <c r="F2327" s="11">
        <v>63</v>
      </c>
      <c r="G2327" s="11">
        <v>70</v>
      </c>
      <c r="H2327" s="11">
        <v>85</v>
      </c>
      <c r="I2327" s="11">
        <v>75</v>
      </c>
      <c r="J2327" s="11">
        <v>61</v>
      </c>
      <c r="K2327" s="11">
        <v>75</v>
      </c>
      <c r="L2327" s="11">
        <v>49</v>
      </c>
      <c r="M2327" s="11">
        <v>86</v>
      </c>
      <c r="N2327" s="11">
        <v>826</v>
      </c>
      <c r="O2327">
        <f t="shared" si="72"/>
        <v>48021</v>
      </c>
      <c r="P2327">
        <f t="shared" si="73"/>
        <v>828</v>
      </c>
    </row>
    <row r="2328" spans="1:16" x14ac:dyDescent="0.25">
      <c r="A2328" s="5">
        <v>48023</v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>
        <v>12</v>
      </c>
      <c r="L2328" s="11">
        <v>11</v>
      </c>
      <c r="M2328" s="11"/>
      <c r="N2328" s="11">
        <v>23</v>
      </c>
      <c r="O2328">
        <f t="shared" si="72"/>
        <v>48023</v>
      </c>
      <c r="P2328" t="str">
        <f t="shared" si="73"/>
        <v/>
      </c>
    </row>
    <row r="2329" spans="1:16" x14ac:dyDescent="0.25">
      <c r="A2329" s="5">
        <v>48025</v>
      </c>
      <c r="B2329" s="11">
        <v>22</v>
      </c>
      <c r="C2329" s="11">
        <v>23</v>
      </c>
      <c r="D2329" s="11">
        <v>16</v>
      </c>
      <c r="E2329" s="11">
        <v>27</v>
      </c>
      <c r="F2329" s="11">
        <v>26</v>
      </c>
      <c r="G2329" s="11">
        <v>31</v>
      </c>
      <c r="H2329" s="11">
        <v>35</v>
      </c>
      <c r="I2329" s="11">
        <v>36</v>
      </c>
      <c r="J2329" s="11">
        <v>36</v>
      </c>
      <c r="K2329" s="11">
        <v>22</v>
      </c>
      <c r="L2329" s="11">
        <v>23</v>
      </c>
      <c r="M2329" s="11">
        <v>24</v>
      </c>
      <c r="N2329" s="11">
        <v>321</v>
      </c>
      <c r="O2329">
        <f t="shared" si="72"/>
        <v>48025</v>
      </c>
      <c r="P2329">
        <f t="shared" si="73"/>
        <v>364.79999999999995</v>
      </c>
    </row>
    <row r="2330" spans="1:16" x14ac:dyDescent="0.25">
      <c r="A2330" s="5">
        <v>48027</v>
      </c>
      <c r="B2330" s="11">
        <v>227</v>
      </c>
      <c r="C2330" s="11">
        <v>221</v>
      </c>
      <c r="D2330" s="11">
        <v>237</v>
      </c>
      <c r="E2330" s="11">
        <v>224</v>
      </c>
      <c r="F2330" s="11">
        <v>218</v>
      </c>
      <c r="G2330" s="11">
        <v>211</v>
      </c>
      <c r="H2330" s="11">
        <v>252</v>
      </c>
      <c r="I2330" s="11">
        <v>269</v>
      </c>
      <c r="J2330" s="11">
        <v>224</v>
      </c>
      <c r="K2330" s="11">
        <v>228</v>
      </c>
      <c r="L2330" s="11">
        <v>225</v>
      </c>
      <c r="M2330" s="11">
        <v>297</v>
      </c>
      <c r="N2330" s="11">
        <v>2833</v>
      </c>
      <c r="O2330">
        <f t="shared" si="72"/>
        <v>48027</v>
      </c>
      <c r="P2330">
        <f t="shared" si="73"/>
        <v>2875.2</v>
      </c>
    </row>
    <row r="2331" spans="1:16" x14ac:dyDescent="0.25">
      <c r="A2331" s="5">
        <v>48029</v>
      </c>
      <c r="B2331" s="11">
        <v>1279</v>
      </c>
      <c r="C2331" s="11">
        <v>1149</v>
      </c>
      <c r="D2331" s="11">
        <v>1210</v>
      </c>
      <c r="E2331" s="11">
        <v>1165</v>
      </c>
      <c r="F2331" s="11">
        <v>1165</v>
      </c>
      <c r="G2331" s="11">
        <v>1265</v>
      </c>
      <c r="H2331" s="11">
        <v>2076</v>
      </c>
      <c r="I2331" s="11">
        <v>1656</v>
      </c>
      <c r="J2331" s="11">
        <v>1342</v>
      </c>
      <c r="K2331" s="11">
        <v>1292</v>
      </c>
      <c r="L2331" s="11">
        <v>1388</v>
      </c>
      <c r="M2331" s="11">
        <v>1716</v>
      </c>
      <c r="N2331" s="11">
        <v>16703</v>
      </c>
      <c r="O2331">
        <f t="shared" si="72"/>
        <v>48029</v>
      </c>
      <c r="P2331">
        <f t="shared" si="73"/>
        <v>18609.599999999999</v>
      </c>
    </row>
    <row r="2332" spans="1:16" x14ac:dyDescent="0.25">
      <c r="A2332" s="5">
        <v>48031</v>
      </c>
      <c r="B2332" s="11">
        <v>12</v>
      </c>
      <c r="C2332" s="11">
        <v>10</v>
      </c>
      <c r="D2332" s="11"/>
      <c r="E2332" s="11"/>
      <c r="F2332" s="11"/>
      <c r="G2332" s="11">
        <v>15</v>
      </c>
      <c r="H2332" s="11">
        <v>17</v>
      </c>
      <c r="I2332" s="11"/>
      <c r="J2332" s="11">
        <v>12</v>
      </c>
      <c r="K2332" s="11">
        <v>14</v>
      </c>
      <c r="L2332" s="11"/>
      <c r="M2332" s="11">
        <v>14</v>
      </c>
      <c r="N2332" s="11">
        <v>94</v>
      </c>
      <c r="O2332">
        <f t="shared" si="72"/>
        <v>48031</v>
      </c>
      <c r="P2332" t="str">
        <f t="shared" si="73"/>
        <v/>
      </c>
    </row>
    <row r="2333" spans="1:16" x14ac:dyDescent="0.25">
      <c r="A2333" s="5">
        <v>48035</v>
      </c>
      <c r="B2333" s="11">
        <v>30</v>
      </c>
      <c r="C2333" s="11">
        <v>30</v>
      </c>
      <c r="D2333" s="11">
        <v>25</v>
      </c>
      <c r="E2333" s="11">
        <v>25</v>
      </c>
      <c r="F2333" s="11">
        <v>20</v>
      </c>
      <c r="G2333" s="11">
        <v>30</v>
      </c>
      <c r="H2333" s="11">
        <v>22</v>
      </c>
      <c r="I2333" s="11">
        <v>30</v>
      </c>
      <c r="J2333" s="11">
        <v>25</v>
      </c>
      <c r="K2333" s="11">
        <v>32</v>
      </c>
      <c r="L2333" s="11">
        <v>28</v>
      </c>
      <c r="M2333" s="11">
        <v>37</v>
      </c>
      <c r="N2333" s="11">
        <v>334</v>
      </c>
      <c r="O2333">
        <f t="shared" si="72"/>
        <v>48035</v>
      </c>
      <c r="P2333">
        <f t="shared" si="73"/>
        <v>328.79999999999995</v>
      </c>
    </row>
    <row r="2334" spans="1:16" x14ac:dyDescent="0.25">
      <c r="A2334" s="5">
        <v>48037</v>
      </c>
      <c r="B2334" s="11">
        <v>91</v>
      </c>
      <c r="C2334" s="11">
        <v>89</v>
      </c>
      <c r="D2334" s="11">
        <v>99</v>
      </c>
      <c r="E2334" s="11">
        <v>96</v>
      </c>
      <c r="F2334" s="11">
        <v>93</v>
      </c>
      <c r="G2334" s="11">
        <v>97</v>
      </c>
      <c r="H2334" s="11">
        <v>122</v>
      </c>
      <c r="I2334" s="11">
        <v>94</v>
      </c>
      <c r="J2334" s="11">
        <v>125</v>
      </c>
      <c r="K2334" s="11">
        <v>112</v>
      </c>
      <c r="L2334" s="11">
        <v>98</v>
      </c>
      <c r="M2334" s="11">
        <v>127</v>
      </c>
      <c r="N2334" s="11">
        <v>1243</v>
      </c>
      <c r="O2334">
        <f t="shared" si="72"/>
        <v>48037</v>
      </c>
      <c r="P2334">
        <f t="shared" si="73"/>
        <v>1322.4</v>
      </c>
    </row>
    <row r="2335" spans="1:16" x14ac:dyDescent="0.25">
      <c r="A2335" s="5">
        <v>48039</v>
      </c>
      <c r="B2335" s="11">
        <v>214</v>
      </c>
      <c r="C2335" s="11">
        <v>225</v>
      </c>
      <c r="D2335" s="11">
        <v>207</v>
      </c>
      <c r="E2335" s="11">
        <v>251</v>
      </c>
      <c r="F2335" s="11">
        <v>223</v>
      </c>
      <c r="G2335" s="11">
        <v>212</v>
      </c>
      <c r="H2335" s="11">
        <v>303</v>
      </c>
      <c r="I2335" s="11">
        <v>265</v>
      </c>
      <c r="J2335" s="11">
        <v>227</v>
      </c>
      <c r="K2335" s="11">
        <v>229</v>
      </c>
      <c r="L2335" s="11">
        <v>228</v>
      </c>
      <c r="M2335" s="11">
        <v>298</v>
      </c>
      <c r="N2335" s="11">
        <v>2882</v>
      </c>
      <c r="O2335">
        <f t="shared" si="72"/>
        <v>48039</v>
      </c>
      <c r="P2335">
        <f t="shared" si="73"/>
        <v>3004.8</v>
      </c>
    </row>
    <row r="2336" spans="1:16" x14ac:dyDescent="0.25">
      <c r="A2336" s="5">
        <v>48041</v>
      </c>
      <c r="B2336" s="11">
        <v>122</v>
      </c>
      <c r="C2336" s="11">
        <v>84</v>
      </c>
      <c r="D2336" s="11">
        <v>93</v>
      </c>
      <c r="E2336" s="11">
        <v>113</v>
      </c>
      <c r="F2336" s="11">
        <v>104</v>
      </c>
      <c r="G2336" s="11">
        <v>120</v>
      </c>
      <c r="H2336" s="11">
        <v>119</v>
      </c>
      <c r="I2336" s="11">
        <v>117</v>
      </c>
      <c r="J2336" s="11">
        <v>96</v>
      </c>
      <c r="K2336" s="11">
        <v>119</v>
      </c>
      <c r="L2336" s="11">
        <v>133</v>
      </c>
      <c r="M2336" s="11">
        <v>127</v>
      </c>
      <c r="N2336" s="11">
        <v>1347</v>
      </c>
      <c r="O2336">
        <f t="shared" si="72"/>
        <v>48041</v>
      </c>
      <c r="P2336">
        <f t="shared" si="73"/>
        <v>1401.6</v>
      </c>
    </row>
    <row r="2337" spans="1:16" x14ac:dyDescent="0.25">
      <c r="A2337" s="5">
        <v>48043</v>
      </c>
      <c r="B2337" s="11">
        <v>14</v>
      </c>
      <c r="C2337" s="11"/>
      <c r="D2337" s="11">
        <v>12</v>
      </c>
      <c r="E2337" s="11"/>
      <c r="F2337" s="11"/>
      <c r="G2337" s="11"/>
      <c r="H2337" s="11"/>
      <c r="I2337" s="11"/>
      <c r="J2337" s="11"/>
      <c r="K2337" s="11">
        <v>10</v>
      </c>
      <c r="L2337" s="11">
        <v>12</v>
      </c>
      <c r="M2337" s="11">
        <v>10</v>
      </c>
      <c r="N2337" s="11">
        <v>58</v>
      </c>
      <c r="O2337">
        <f t="shared" si="72"/>
        <v>48043</v>
      </c>
      <c r="P2337" t="str">
        <f t="shared" si="73"/>
        <v/>
      </c>
    </row>
    <row r="2338" spans="1:16" x14ac:dyDescent="0.25">
      <c r="A2338" s="5">
        <v>48047</v>
      </c>
      <c r="B2338" s="11"/>
      <c r="C2338" s="11"/>
      <c r="D2338" s="11"/>
      <c r="E2338" s="11"/>
      <c r="F2338" s="11"/>
      <c r="G2338" s="11"/>
      <c r="H2338" s="11">
        <v>19</v>
      </c>
      <c r="I2338" s="11">
        <v>24</v>
      </c>
      <c r="J2338" s="11"/>
      <c r="K2338" s="11">
        <v>11</v>
      </c>
      <c r="L2338" s="11"/>
      <c r="M2338" s="11"/>
      <c r="N2338" s="11">
        <v>54</v>
      </c>
      <c r="O2338">
        <f t="shared" si="72"/>
        <v>48047</v>
      </c>
      <c r="P2338" t="str">
        <f t="shared" si="73"/>
        <v/>
      </c>
    </row>
    <row r="2339" spans="1:16" x14ac:dyDescent="0.25">
      <c r="A2339" s="5">
        <v>48049</v>
      </c>
      <c r="B2339" s="11">
        <v>42</v>
      </c>
      <c r="C2339" s="11">
        <v>45</v>
      </c>
      <c r="D2339" s="11">
        <v>53</v>
      </c>
      <c r="E2339" s="11">
        <v>53</v>
      </c>
      <c r="F2339" s="11">
        <v>46</v>
      </c>
      <c r="G2339" s="11">
        <v>42</v>
      </c>
      <c r="H2339" s="11">
        <v>55</v>
      </c>
      <c r="I2339" s="11">
        <v>63</v>
      </c>
      <c r="J2339" s="11">
        <v>55</v>
      </c>
      <c r="K2339" s="11">
        <v>59</v>
      </c>
      <c r="L2339" s="11">
        <v>58</v>
      </c>
      <c r="M2339" s="11">
        <v>100</v>
      </c>
      <c r="N2339" s="11">
        <v>671</v>
      </c>
      <c r="O2339">
        <f t="shared" si="72"/>
        <v>48049</v>
      </c>
      <c r="P2339">
        <f t="shared" si="73"/>
        <v>696</v>
      </c>
    </row>
    <row r="2340" spans="1:16" x14ac:dyDescent="0.25">
      <c r="A2340" s="5">
        <v>48051</v>
      </c>
      <c r="B2340" s="11">
        <v>23</v>
      </c>
      <c r="C2340" s="11">
        <v>23</v>
      </c>
      <c r="D2340" s="11">
        <v>16</v>
      </c>
      <c r="E2340" s="11">
        <v>17</v>
      </c>
      <c r="F2340" s="11">
        <v>23</v>
      </c>
      <c r="G2340" s="11">
        <v>12</v>
      </c>
      <c r="H2340" s="11">
        <v>21</v>
      </c>
      <c r="I2340" s="11">
        <v>21</v>
      </c>
      <c r="J2340" s="11">
        <v>23</v>
      </c>
      <c r="K2340" s="11">
        <v>21</v>
      </c>
      <c r="L2340" s="11">
        <v>30</v>
      </c>
      <c r="M2340" s="11">
        <v>27</v>
      </c>
      <c r="N2340" s="11">
        <v>257</v>
      </c>
      <c r="O2340">
        <f t="shared" si="72"/>
        <v>48051</v>
      </c>
      <c r="P2340">
        <f t="shared" si="73"/>
        <v>278.39999999999998</v>
      </c>
    </row>
    <row r="2341" spans="1:16" x14ac:dyDescent="0.25">
      <c r="A2341" s="5">
        <v>48053</v>
      </c>
      <c r="B2341" s="11">
        <v>40</v>
      </c>
      <c r="C2341" s="11">
        <v>54</v>
      </c>
      <c r="D2341" s="11">
        <v>50</v>
      </c>
      <c r="E2341" s="11">
        <v>46</v>
      </c>
      <c r="F2341" s="11">
        <v>48</v>
      </c>
      <c r="G2341" s="11">
        <v>51</v>
      </c>
      <c r="H2341" s="11">
        <v>61</v>
      </c>
      <c r="I2341" s="11">
        <v>42</v>
      </c>
      <c r="J2341" s="11">
        <v>51</v>
      </c>
      <c r="K2341" s="11">
        <v>40</v>
      </c>
      <c r="L2341" s="11">
        <v>44</v>
      </c>
      <c r="M2341" s="11">
        <v>65</v>
      </c>
      <c r="N2341" s="11">
        <v>592</v>
      </c>
      <c r="O2341">
        <f t="shared" si="72"/>
        <v>48053</v>
      </c>
      <c r="P2341">
        <f t="shared" si="73"/>
        <v>571.20000000000005</v>
      </c>
    </row>
    <row r="2342" spans="1:16" x14ac:dyDescent="0.25">
      <c r="A2342" s="5">
        <v>48055</v>
      </c>
      <c r="B2342" s="11">
        <v>38</v>
      </c>
      <c r="C2342" s="11">
        <v>30</v>
      </c>
      <c r="D2342" s="11">
        <v>48</v>
      </c>
      <c r="E2342" s="11">
        <v>36</v>
      </c>
      <c r="F2342" s="11">
        <v>40</v>
      </c>
      <c r="G2342" s="11">
        <v>55</v>
      </c>
      <c r="H2342" s="11">
        <v>59</v>
      </c>
      <c r="I2342" s="11">
        <v>32</v>
      </c>
      <c r="J2342" s="11">
        <v>26</v>
      </c>
      <c r="K2342" s="11">
        <v>40</v>
      </c>
      <c r="L2342" s="11">
        <v>33</v>
      </c>
      <c r="M2342" s="11">
        <v>45</v>
      </c>
      <c r="N2342" s="11">
        <v>482</v>
      </c>
      <c r="O2342">
        <f t="shared" si="72"/>
        <v>48055</v>
      </c>
      <c r="P2342">
        <f t="shared" si="73"/>
        <v>456</v>
      </c>
    </row>
    <row r="2343" spans="1:16" x14ac:dyDescent="0.25">
      <c r="A2343" s="5">
        <v>48057</v>
      </c>
      <c r="B2343" s="11">
        <v>21</v>
      </c>
      <c r="C2343" s="11">
        <v>16</v>
      </c>
      <c r="D2343" s="11">
        <v>17</v>
      </c>
      <c r="E2343" s="11">
        <v>21</v>
      </c>
      <c r="F2343" s="11">
        <v>19</v>
      </c>
      <c r="G2343" s="11">
        <v>15</v>
      </c>
      <c r="H2343" s="11">
        <v>24</v>
      </c>
      <c r="I2343" s="11">
        <v>18</v>
      </c>
      <c r="J2343" s="11">
        <v>31</v>
      </c>
      <c r="K2343" s="11">
        <v>29</v>
      </c>
      <c r="L2343" s="11">
        <v>18</v>
      </c>
      <c r="M2343" s="11">
        <v>24</v>
      </c>
      <c r="N2343" s="11">
        <v>253</v>
      </c>
      <c r="O2343">
        <f t="shared" si="72"/>
        <v>48057</v>
      </c>
      <c r="P2343">
        <f t="shared" si="73"/>
        <v>288</v>
      </c>
    </row>
    <row r="2344" spans="1:16" x14ac:dyDescent="0.25">
      <c r="A2344" s="5">
        <v>48059</v>
      </c>
      <c r="B2344" s="11">
        <v>23</v>
      </c>
      <c r="C2344" s="11">
        <v>15</v>
      </c>
      <c r="D2344" s="11">
        <v>19</v>
      </c>
      <c r="E2344" s="11">
        <v>15</v>
      </c>
      <c r="F2344" s="11">
        <v>19</v>
      </c>
      <c r="G2344" s="11">
        <v>15</v>
      </c>
      <c r="H2344" s="11">
        <v>18</v>
      </c>
      <c r="I2344" s="11">
        <v>19</v>
      </c>
      <c r="J2344" s="11">
        <v>12</v>
      </c>
      <c r="K2344" s="11">
        <v>24</v>
      </c>
      <c r="L2344" s="11">
        <v>21</v>
      </c>
      <c r="M2344" s="11">
        <v>34</v>
      </c>
      <c r="N2344" s="11">
        <v>234</v>
      </c>
      <c r="O2344">
        <f t="shared" si="72"/>
        <v>48059</v>
      </c>
      <c r="P2344">
        <f t="shared" si="73"/>
        <v>225.60000000000002</v>
      </c>
    </row>
    <row r="2345" spans="1:16" x14ac:dyDescent="0.25">
      <c r="A2345" s="5">
        <v>48061</v>
      </c>
      <c r="B2345" s="11">
        <v>262</v>
      </c>
      <c r="C2345" s="11">
        <v>247</v>
      </c>
      <c r="D2345" s="11">
        <v>247</v>
      </c>
      <c r="E2345" s="11">
        <v>266</v>
      </c>
      <c r="F2345" s="11">
        <v>254</v>
      </c>
      <c r="G2345" s="11">
        <v>350</v>
      </c>
      <c r="H2345" s="11">
        <v>870</v>
      </c>
      <c r="I2345" s="11">
        <v>532</v>
      </c>
      <c r="J2345" s="11">
        <v>326</v>
      </c>
      <c r="K2345" s="11">
        <v>273</v>
      </c>
      <c r="L2345" s="11">
        <v>314</v>
      </c>
      <c r="M2345" s="11">
        <v>302</v>
      </c>
      <c r="N2345" s="11">
        <v>4243</v>
      </c>
      <c r="O2345">
        <f t="shared" si="72"/>
        <v>48061</v>
      </c>
      <c r="P2345">
        <f t="shared" si="73"/>
        <v>5556</v>
      </c>
    </row>
    <row r="2346" spans="1:16" x14ac:dyDescent="0.25">
      <c r="A2346" s="5">
        <v>48063</v>
      </c>
      <c r="B2346" s="11">
        <v>21</v>
      </c>
      <c r="C2346" s="11"/>
      <c r="D2346" s="11">
        <v>17</v>
      </c>
      <c r="E2346" s="11">
        <v>15</v>
      </c>
      <c r="F2346" s="11">
        <v>15</v>
      </c>
      <c r="G2346" s="11">
        <v>21</v>
      </c>
      <c r="H2346" s="11">
        <v>17</v>
      </c>
      <c r="I2346" s="11">
        <v>17</v>
      </c>
      <c r="J2346" s="11">
        <v>10</v>
      </c>
      <c r="K2346" s="11"/>
      <c r="L2346" s="11">
        <v>18</v>
      </c>
      <c r="M2346" s="11">
        <v>34</v>
      </c>
      <c r="N2346" s="11">
        <v>185</v>
      </c>
      <c r="O2346">
        <f t="shared" si="72"/>
        <v>48063</v>
      </c>
      <c r="P2346" t="str">
        <f t="shared" si="73"/>
        <v/>
      </c>
    </row>
    <row r="2347" spans="1:16" x14ac:dyDescent="0.25">
      <c r="A2347" s="5">
        <v>48065</v>
      </c>
      <c r="B2347" s="11">
        <v>11</v>
      </c>
      <c r="C2347" s="11"/>
      <c r="D2347" s="11">
        <v>15</v>
      </c>
      <c r="E2347" s="11"/>
      <c r="F2347" s="11"/>
      <c r="G2347" s="11"/>
      <c r="H2347" s="11"/>
      <c r="I2347" s="11"/>
      <c r="J2347" s="11"/>
      <c r="K2347" s="11"/>
      <c r="L2347" s="11"/>
      <c r="M2347" s="11">
        <v>17</v>
      </c>
      <c r="N2347" s="11">
        <v>43</v>
      </c>
      <c r="O2347">
        <f t="shared" si="72"/>
        <v>48065</v>
      </c>
      <c r="P2347" t="str">
        <f t="shared" si="73"/>
        <v/>
      </c>
    </row>
    <row r="2348" spans="1:16" x14ac:dyDescent="0.25">
      <c r="A2348" s="5">
        <v>48067</v>
      </c>
      <c r="B2348" s="11">
        <v>51</v>
      </c>
      <c r="C2348" s="11">
        <v>35</v>
      </c>
      <c r="D2348" s="11">
        <v>37</v>
      </c>
      <c r="E2348" s="11">
        <v>30</v>
      </c>
      <c r="F2348" s="11">
        <v>41</v>
      </c>
      <c r="G2348" s="11">
        <v>35</v>
      </c>
      <c r="H2348" s="11">
        <v>54</v>
      </c>
      <c r="I2348" s="11">
        <v>54</v>
      </c>
      <c r="J2348" s="11">
        <v>36</v>
      </c>
      <c r="K2348" s="11">
        <v>66</v>
      </c>
      <c r="L2348" s="11">
        <v>50</v>
      </c>
      <c r="M2348" s="11">
        <v>52</v>
      </c>
      <c r="N2348" s="11">
        <v>541</v>
      </c>
      <c r="O2348">
        <f t="shared" si="72"/>
        <v>48067</v>
      </c>
      <c r="P2348">
        <f t="shared" si="73"/>
        <v>624</v>
      </c>
    </row>
    <row r="2349" spans="1:16" x14ac:dyDescent="0.25">
      <c r="A2349" s="5">
        <v>48069</v>
      </c>
      <c r="B2349" s="11"/>
      <c r="C2349" s="11">
        <v>10</v>
      </c>
      <c r="D2349" s="11"/>
      <c r="E2349" s="11"/>
      <c r="F2349" s="11"/>
      <c r="G2349" s="11"/>
      <c r="H2349" s="11"/>
      <c r="I2349" s="11"/>
      <c r="J2349" s="11"/>
      <c r="K2349" s="11"/>
      <c r="L2349" s="11"/>
      <c r="M2349" s="11">
        <v>21</v>
      </c>
      <c r="N2349" s="11">
        <v>31</v>
      </c>
      <c r="O2349">
        <f t="shared" si="72"/>
        <v>48069</v>
      </c>
      <c r="P2349" t="str">
        <f t="shared" si="73"/>
        <v/>
      </c>
    </row>
    <row r="2350" spans="1:16" x14ac:dyDescent="0.25">
      <c r="A2350" s="5">
        <v>48071</v>
      </c>
      <c r="B2350" s="11">
        <v>29</v>
      </c>
      <c r="C2350" s="11">
        <v>23</v>
      </c>
      <c r="D2350" s="11">
        <v>33</v>
      </c>
      <c r="E2350" s="11">
        <v>41</v>
      </c>
      <c r="F2350" s="11">
        <v>27</v>
      </c>
      <c r="G2350" s="11">
        <v>29</v>
      </c>
      <c r="H2350" s="11">
        <v>28</v>
      </c>
      <c r="I2350" s="11">
        <v>36</v>
      </c>
      <c r="J2350" s="11">
        <v>34</v>
      </c>
      <c r="K2350" s="11">
        <v>30</v>
      </c>
      <c r="L2350" s="11">
        <v>30</v>
      </c>
      <c r="M2350" s="11">
        <v>46</v>
      </c>
      <c r="N2350" s="11">
        <v>386</v>
      </c>
      <c r="O2350">
        <f t="shared" si="72"/>
        <v>48071</v>
      </c>
      <c r="P2350">
        <f t="shared" si="73"/>
        <v>379.20000000000005</v>
      </c>
    </row>
    <row r="2351" spans="1:16" x14ac:dyDescent="0.25">
      <c r="A2351" s="5">
        <v>48073</v>
      </c>
      <c r="B2351" s="11">
        <v>47</v>
      </c>
      <c r="C2351" s="11">
        <v>39</v>
      </c>
      <c r="D2351" s="11">
        <v>41</v>
      </c>
      <c r="E2351" s="11">
        <v>45</v>
      </c>
      <c r="F2351" s="11">
        <v>47</v>
      </c>
      <c r="G2351" s="11">
        <v>60</v>
      </c>
      <c r="H2351" s="11">
        <v>58</v>
      </c>
      <c r="I2351" s="11">
        <v>70</v>
      </c>
      <c r="J2351" s="11">
        <v>61</v>
      </c>
      <c r="K2351" s="11">
        <v>63</v>
      </c>
      <c r="L2351" s="11">
        <v>82</v>
      </c>
      <c r="M2351" s="11">
        <v>74</v>
      </c>
      <c r="N2351" s="11">
        <v>687</v>
      </c>
      <c r="O2351">
        <f t="shared" si="72"/>
        <v>48073</v>
      </c>
      <c r="P2351">
        <f t="shared" si="73"/>
        <v>801.59999999999991</v>
      </c>
    </row>
    <row r="2352" spans="1:16" x14ac:dyDescent="0.25">
      <c r="A2352" s="5">
        <v>48075</v>
      </c>
      <c r="B2352" s="11"/>
      <c r="C2352" s="11"/>
      <c r="D2352" s="11"/>
      <c r="E2352" s="11"/>
      <c r="F2352" s="11"/>
      <c r="G2352" s="11"/>
      <c r="H2352" s="11"/>
      <c r="I2352" s="11"/>
      <c r="J2352" s="11"/>
      <c r="K2352" s="11">
        <v>10</v>
      </c>
      <c r="L2352" s="11">
        <v>15</v>
      </c>
      <c r="M2352" s="11">
        <v>14</v>
      </c>
      <c r="N2352" s="11">
        <v>39</v>
      </c>
      <c r="O2352">
        <f t="shared" si="72"/>
        <v>48075</v>
      </c>
      <c r="P2352" t="str">
        <f t="shared" si="73"/>
        <v/>
      </c>
    </row>
    <row r="2353" spans="1:16" x14ac:dyDescent="0.25">
      <c r="A2353" s="5">
        <v>48077</v>
      </c>
      <c r="B2353" s="11"/>
      <c r="C2353" s="11">
        <v>10</v>
      </c>
      <c r="D2353" s="11">
        <v>13</v>
      </c>
      <c r="E2353" s="11"/>
      <c r="F2353" s="11">
        <v>11</v>
      </c>
      <c r="G2353" s="11">
        <v>13</v>
      </c>
      <c r="H2353" s="11">
        <v>14</v>
      </c>
      <c r="I2353" s="11">
        <v>13</v>
      </c>
      <c r="J2353" s="11">
        <v>12</v>
      </c>
      <c r="K2353" s="11">
        <v>21</v>
      </c>
      <c r="L2353" s="11">
        <v>11</v>
      </c>
      <c r="M2353" s="11">
        <v>12</v>
      </c>
      <c r="N2353" s="11">
        <v>130</v>
      </c>
      <c r="O2353">
        <f t="shared" si="72"/>
        <v>48077</v>
      </c>
      <c r="P2353">
        <f t="shared" si="73"/>
        <v>170.39999999999998</v>
      </c>
    </row>
    <row r="2354" spans="1:16" x14ac:dyDescent="0.25">
      <c r="A2354" s="5">
        <v>48081</v>
      </c>
      <c r="B2354" s="11"/>
      <c r="C2354" s="11"/>
      <c r="D2354" s="11"/>
      <c r="E2354" s="11"/>
      <c r="F2354" s="11"/>
      <c r="G2354" s="11"/>
      <c r="H2354" s="11"/>
      <c r="I2354" s="11"/>
      <c r="J2354" s="11"/>
      <c r="K2354" s="11">
        <v>11</v>
      </c>
      <c r="L2354" s="11">
        <v>10</v>
      </c>
      <c r="M2354" s="11"/>
      <c r="N2354" s="11">
        <v>21</v>
      </c>
      <c r="O2354">
        <f t="shared" si="72"/>
        <v>48081</v>
      </c>
      <c r="P2354" t="str">
        <f t="shared" si="73"/>
        <v/>
      </c>
    </row>
    <row r="2355" spans="1:16" x14ac:dyDescent="0.25">
      <c r="A2355" s="5">
        <v>48083</v>
      </c>
      <c r="B2355" s="11">
        <v>15</v>
      </c>
      <c r="C2355" s="11">
        <v>13</v>
      </c>
      <c r="D2355" s="11">
        <v>10</v>
      </c>
      <c r="E2355" s="11">
        <v>11</v>
      </c>
      <c r="F2355" s="11"/>
      <c r="G2355" s="11">
        <v>12</v>
      </c>
      <c r="H2355" s="11"/>
      <c r="I2355" s="11">
        <v>12</v>
      </c>
      <c r="J2355" s="11">
        <v>18</v>
      </c>
      <c r="K2355" s="11">
        <v>16</v>
      </c>
      <c r="L2355" s="11"/>
      <c r="M2355" s="11">
        <v>22</v>
      </c>
      <c r="N2355" s="11">
        <v>129</v>
      </c>
      <c r="O2355">
        <f t="shared" si="72"/>
        <v>48083</v>
      </c>
      <c r="P2355" t="str">
        <f t="shared" si="73"/>
        <v/>
      </c>
    </row>
    <row r="2356" spans="1:16" x14ac:dyDescent="0.25">
      <c r="A2356" s="5">
        <v>48085</v>
      </c>
      <c r="B2356" s="11">
        <v>472</v>
      </c>
      <c r="C2356" s="11">
        <v>418</v>
      </c>
      <c r="D2356" s="11">
        <v>459</v>
      </c>
      <c r="E2356" s="11">
        <v>414</v>
      </c>
      <c r="F2356" s="11">
        <v>448</v>
      </c>
      <c r="G2356" s="11">
        <v>401</v>
      </c>
      <c r="H2356" s="11">
        <v>486</v>
      </c>
      <c r="I2356" s="11">
        <v>525</v>
      </c>
      <c r="J2356" s="11">
        <v>480</v>
      </c>
      <c r="K2356" s="11">
        <v>506</v>
      </c>
      <c r="L2356" s="11">
        <v>520</v>
      </c>
      <c r="M2356" s="11">
        <v>593</v>
      </c>
      <c r="N2356" s="11">
        <v>5722</v>
      </c>
      <c r="O2356">
        <f t="shared" si="72"/>
        <v>48085</v>
      </c>
      <c r="P2356">
        <f t="shared" si="73"/>
        <v>6040.7999999999993</v>
      </c>
    </row>
    <row r="2357" spans="1:16" x14ac:dyDescent="0.25">
      <c r="A2357" s="5">
        <v>48087</v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>
        <v>11</v>
      </c>
      <c r="M2357" s="11"/>
      <c r="N2357" s="11">
        <v>11</v>
      </c>
      <c r="O2357">
        <f t="shared" si="72"/>
        <v>48087</v>
      </c>
      <c r="P2357" t="str">
        <f t="shared" si="73"/>
        <v/>
      </c>
    </row>
    <row r="2358" spans="1:16" x14ac:dyDescent="0.25">
      <c r="A2358" s="5">
        <v>48089</v>
      </c>
      <c r="B2358" s="11">
        <v>25</v>
      </c>
      <c r="C2358" s="11">
        <v>21</v>
      </c>
      <c r="D2358" s="11">
        <v>27</v>
      </c>
      <c r="E2358" s="11">
        <v>22</v>
      </c>
      <c r="F2358" s="11">
        <v>23</v>
      </c>
      <c r="G2358" s="11">
        <v>22</v>
      </c>
      <c r="H2358" s="11">
        <v>30</v>
      </c>
      <c r="I2358" s="11">
        <v>29</v>
      </c>
      <c r="J2358" s="11">
        <v>22</v>
      </c>
      <c r="K2358" s="11">
        <v>26</v>
      </c>
      <c r="L2358" s="11">
        <v>22</v>
      </c>
      <c r="M2358" s="11">
        <v>37</v>
      </c>
      <c r="N2358" s="11">
        <v>306</v>
      </c>
      <c r="O2358">
        <f t="shared" si="72"/>
        <v>48089</v>
      </c>
      <c r="P2358">
        <f t="shared" si="73"/>
        <v>309.60000000000002</v>
      </c>
    </row>
    <row r="2359" spans="1:16" x14ac:dyDescent="0.25">
      <c r="A2359" s="5">
        <v>48091</v>
      </c>
      <c r="B2359" s="11">
        <v>147</v>
      </c>
      <c r="C2359" s="11">
        <v>110</v>
      </c>
      <c r="D2359" s="11">
        <v>121</v>
      </c>
      <c r="E2359" s="11">
        <v>106</v>
      </c>
      <c r="F2359" s="11">
        <v>114</v>
      </c>
      <c r="G2359" s="11">
        <v>124</v>
      </c>
      <c r="H2359" s="11">
        <v>179</v>
      </c>
      <c r="I2359" s="11">
        <v>149</v>
      </c>
      <c r="J2359" s="11">
        <v>110</v>
      </c>
      <c r="K2359" s="11">
        <v>134</v>
      </c>
      <c r="L2359" s="11">
        <v>144</v>
      </c>
      <c r="M2359" s="11">
        <v>176</v>
      </c>
      <c r="N2359" s="11">
        <v>1614</v>
      </c>
      <c r="O2359">
        <f t="shared" si="72"/>
        <v>48091</v>
      </c>
      <c r="P2359">
        <f t="shared" si="73"/>
        <v>1718.3999999999999</v>
      </c>
    </row>
    <row r="2360" spans="1:16" x14ac:dyDescent="0.25">
      <c r="A2360" s="5">
        <v>48093</v>
      </c>
      <c r="B2360" s="11">
        <v>16</v>
      </c>
      <c r="C2360" s="11">
        <v>28</v>
      </c>
      <c r="D2360" s="11">
        <v>16</v>
      </c>
      <c r="E2360" s="11">
        <v>16</v>
      </c>
      <c r="F2360" s="11">
        <v>15</v>
      </c>
      <c r="G2360" s="11">
        <v>13</v>
      </c>
      <c r="H2360" s="11">
        <v>20</v>
      </c>
      <c r="I2360" s="11">
        <v>20</v>
      </c>
      <c r="J2360" s="11">
        <v>20</v>
      </c>
      <c r="K2360" s="11">
        <v>14</v>
      </c>
      <c r="L2360" s="11">
        <v>16</v>
      </c>
      <c r="M2360" s="11">
        <v>44</v>
      </c>
      <c r="N2360" s="11">
        <v>238</v>
      </c>
      <c r="O2360">
        <f t="shared" si="72"/>
        <v>48093</v>
      </c>
      <c r="P2360">
        <f t="shared" si="73"/>
        <v>216</v>
      </c>
    </row>
    <row r="2361" spans="1:16" x14ac:dyDescent="0.25">
      <c r="A2361" s="5">
        <v>48097</v>
      </c>
      <c r="B2361" s="11">
        <v>30</v>
      </c>
      <c r="C2361" s="11">
        <v>37</v>
      </c>
      <c r="D2361" s="11">
        <v>44</v>
      </c>
      <c r="E2361" s="11">
        <v>34</v>
      </c>
      <c r="F2361" s="11">
        <v>34</v>
      </c>
      <c r="G2361" s="11">
        <v>38</v>
      </c>
      <c r="H2361" s="11">
        <v>47</v>
      </c>
      <c r="I2361" s="11">
        <v>42</v>
      </c>
      <c r="J2361" s="11">
        <v>34</v>
      </c>
      <c r="K2361" s="11">
        <v>33</v>
      </c>
      <c r="L2361" s="11">
        <v>51</v>
      </c>
      <c r="M2361" s="11">
        <v>67</v>
      </c>
      <c r="N2361" s="11">
        <v>491</v>
      </c>
      <c r="O2361">
        <f t="shared" si="72"/>
        <v>48097</v>
      </c>
      <c r="P2361">
        <f t="shared" si="73"/>
        <v>496.79999999999995</v>
      </c>
    </row>
    <row r="2362" spans="1:16" x14ac:dyDescent="0.25">
      <c r="A2362" s="5">
        <v>48099</v>
      </c>
      <c r="B2362" s="11">
        <v>40</v>
      </c>
      <c r="C2362" s="11">
        <v>38</v>
      </c>
      <c r="D2362" s="11">
        <v>47</v>
      </c>
      <c r="E2362" s="11">
        <v>54</v>
      </c>
      <c r="F2362" s="11">
        <v>45</v>
      </c>
      <c r="G2362" s="11">
        <v>48</v>
      </c>
      <c r="H2362" s="11">
        <v>54</v>
      </c>
      <c r="I2362" s="11">
        <v>60</v>
      </c>
      <c r="J2362" s="11">
        <v>45</v>
      </c>
      <c r="K2362" s="11">
        <v>57</v>
      </c>
      <c r="L2362" s="11">
        <v>50</v>
      </c>
      <c r="M2362" s="11">
        <v>74</v>
      </c>
      <c r="N2362" s="11">
        <v>612</v>
      </c>
      <c r="O2362">
        <f t="shared" si="72"/>
        <v>48099</v>
      </c>
      <c r="P2362">
        <f t="shared" si="73"/>
        <v>638.40000000000009</v>
      </c>
    </row>
    <row r="2363" spans="1:16" x14ac:dyDescent="0.25">
      <c r="A2363" s="5">
        <v>48105</v>
      </c>
      <c r="B2363" s="11"/>
      <c r="C2363" s="11"/>
      <c r="D2363" s="11"/>
      <c r="E2363" s="11"/>
      <c r="F2363" s="11"/>
      <c r="G2363" s="11"/>
      <c r="H2363" s="11">
        <v>12</v>
      </c>
      <c r="I2363" s="11"/>
      <c r="J2363" s="11"/>
      <c r="K2363" s="11"/>
      <c r="L2363" s="11"/>
      <c r="M2363" s="11"/>
      <c r="N2363" s="11">
        <v>12</v>
      </c>
      <c r="O2363">
        <f t="shared" si="72"/>
        <v>48105</v>
      </c>
      <c r="P2363" t="str">
        <f t="shared" si="73"/>
        <v/>
      </c>
    </row>
    <row r="2364" spans="1:16" x14ac:dyDescent="0.25">
      <c r="A2364" s="5">
        <v>48107</v>
      </c>
      <c r="B2364" s="11"/>
      <c r="C2364" s="11"/>
      <c r="D2364" s="11"/>
      <c r="E2364" s="11">
        <v>10</v>
      </c>
      <c r="F2364" s="11"/>
      <c r="G2364" s="11"/>
      <c r="H2364" s="11">
        <v>10</v>
      </c>
      <c r="I2364" s="11"/>
      <c r="J2364" s="11">
        <v>10</v>
      </c>
      <c r="K2364" s="11">
        <v>14</v>
      </c>
      <c r="L2364" s="11">
        <v>15</v>
      </c>
      <c r="M2364" s="11">
        <v>12</v>
      </c>
      <c r="N2364" s="11">
        <v>71</v>
      </c>
      <c r="O2364">
        <f t="shared" si="72"/>
        <v>48107</v>
      </c>
      <c r="P2364" t="str">
        <f t="shared" si="73"/>
        <v/>
      </c>
    </row>
    <row r="2365" spans="1:16" x14ac:dyDescent="0.25">
      <c r="A2365" s="5">
        <v>48111</v>
      </c>
      <c r="B2365" s="11"/>
      <c r="C2365" s="11"/>
      <c r="D2365" s="11"/>
      <c r="E2365" s="11"/>
      <c r="F2365" s="11"/>
      <c r="G2365" s="11"/>
      <c r="H2365" s="11">
        <v>12</v>
      </c>
      <c r="I2365" s="11"/>
      <c r="J2365" s="11"/>
      <c r="K2365" s="11"/>
      <c r="L2365" s="11">
        <v>12</v>
      </c>
      <c r="M2365" s="11"/>
      <c r="N2365" s="11">
        <v>24</v>
      </c>
      <c r="O2365">
        <f t="shared" si="72"/>
        <v>48111</v>
      </c>
      <c r="P2365" t="str">
        <f t="shared" si="73"/>
        <v/>
      </c>
    </row>
    <row r="2366" spans="1:16" x14ac:dyDescent="0.25">
      <c r="A2366" s="5">
        <v>48113</v>
      </c>
      <c r="B2366" s="11">
        <v>1498</v>
      </c>
      <c r="C2366" s="11">
        <v>1400</v>
      </c>
      <c r="D2366" s="11">
        <v>1540</v>
      </c>
      <c r="E2366" s="11">
        <v>1606</v>
      </c>
      <c r="F2366" s="11">
        <v>1665</v>
      </c>
      <c r="G2366" s="11">
        <v>1588</v>
      </c>
      <c r="H2366" s="11">
        <v>1938</v>
      </c>
      <c r="I2366" s="11">
        <v>1660</v>
      </c>
      <c r="J2366" s="11">
        <v>1453</v>
      </c>
      <c r="K2366" s="11">
        <v>1660</v>
      </c>
      <c r="L2366" s="11">
        <v>1874</v>
      </c>
      <c r="M2366" s="11">
        <v>2189</v>
      </c>
      <c r="N2366" s="11">
        <v>20071</v>
      </c>
      <c r="O2366">
        <f t="shared" si="72"/>
        <v>48113</v>
      </c>
      <c r="P2366">
        <f t="shared" si="73"/>
        <v>20604</v>
      </c>
    </row>
    <row r="2367" spans="1:16" x14ac:dyDescent="0.25">
      <c r="A2367" s="5">
        <v>48115</v>
      </c>
      <c r="B2367" s="11"/>
      <c r="C2367" s="11">
        <v>15</v>
      </c>
      <c r="D2367" s="11">
        <v>11</v>
      </c>
      <c r="E2367" s="11"/>
      <c r="F2367" s="11"/>
      <c r="G2367" s="11">
        <v>11</v>
      </c>
      <c r="H2367" s="11">
        <v>13</v>
      </c>
      <c r="I2367" s="11">
        <v>17</v>
      </c>
      <c r="J2367" s="11">
        <v>17</v>
      </c>
      <c r="K2367" s="11">
        <v>28</v>
      </c>
      <c r="L2367" s="11">
        <v>31</v>
      </c>
      <c r="M2367" s="11">
        <v>26</v>
      </c>
      <c r="N2367" s="11">
        <v>169</v>
      </c>
      <c r="O2367">
        <f t="shared" si="72"/>
        <v>48115</v>
      </c>
      <c r="P2367">
        <f t="shared" si="73"/>
        <v>254.39999999999998</v>
      </c>
    </row>
    <row r="2368" spans="1:16" x14ac:dyDescent="0.25">
      <c r="A2368" s="5">
        <v>48117</v>
      </c>
      <c r="B2368" s="11">
        <v>19</v>
      </c>
      <c r="C2368" s="11">
        <v>14</v>
      </c>
      <c r="D2368" s="11">
        <v>12</v>
      </c>
      <c r="E2368" s="11">
        <v>16</v>
      </c>
      <c r="F2368" s="11">
        <v>20</v>
      </c>
      <c r="G2368" s="11"/>
      <c r="H2368" s="11">
        <v>14</v>
      </c>
      <c r="I2368" s="11">
        <v>14</v>
      </c>
      <c r="J2368" s="11">
        <v>14</v>
      </c>
      <c r="K2368" s="11">
        <v>19</v>
      </c>
      <c r="L2368" s="11">
        <v>27</v>
      </c>
      <c r="M2368" s="11">
        <v>29</v>
      </c>
      <c r="N2368" s="11">
        <v>198</v>
      </c>
      <c r="O2368">
        <f t="shared" si="72"/>
        <v>48117</v>
      </c>
      <c r="P2368">
        <f t="shared" si="73"/>
        <v>211.20000000000002</v>
      </c>
    </row>
    <row r="2369" spans="1:16" x14ac:dyDescent="0.25">
      <c r="A2369" s="5">
        <v>48119</v>
      </c>
      <c r="B2369" s="11"/>
      <c r="C2369" s="11"/>
      <c r="D2369" s="11"/>
      <c r="E2369" s="11"/>
      <c r="F2369" s="11"/>
      <c r="G2369" s="11"/>
      <c r="H2369" s="11"/>
      <c r="I2369" s="11">
        <v>11</v>
      </c>
      <c r="J2369" s="11"/>
      <c r="K2369" s="11"/>
      <c r="L2369" s="11">
        <v>13</v>
      </c>
      <c r="M2369" s="11">
        <v>10</v>
      </c>
      <c r="N2369" s="11">
        <v>34</v>
      </c>
      <c r="O2369">
        <f t="shared" si="72"/>
        <v>48119</v>
      </c>
      <c r="P2369" t="str">
        <f t="shared" si="73"/>
        <v/>
      </c>
    </row>
    <row r="2370" spans="1:16" x14ac:dyDescent="0.25">
      <c r="A2370" s="5">
        <v>48121</v>
      </c>
      <c r="B2370" s="11">
        <v>383</v>
      </c>
      <c r="C2370" s="11">
        <v>372</v>
      </c>
      <c r="D2370" s="11">
        <v>346</v>
      </c>
      <c r="E2370" s="11">
        <v>363</v>
      </c>
      <c r="F2370" s="11">
        <v>367</v>
      </c>
      <c r="G2370" s="11">
        <v>364</v>
      </c>
      <c r="H2370" s="11">
        <v>445</v>
      </c>
      <c r="I2370" s="11">
        <v>418</v>
      </c>
      <c r="J2370" s="11">
        <v>376</v>
      </c>
      <c r="K2370" s="11">
        <v>413</v>
      </c>
      <c r="L2370" s="11">
        <v>433</v>
      </c>
      <c r="M2370" s="11">
        <v>584</v>
      </c>
      <c r="N2370" s="11">
        <v>4864</v>
      </c>
      <c r="O2370">
        <f t="shared" si="72"/>
        <v>48121</v>
      </c>
      <c r="P2370">
        <f t="shared" si="73"/>
        <v>5004</v>
      </c>
    </row>
    <row r="2371" spans="1:16" x14ac:dyDescent="0.25">
      <c r="A2371" s="5">
        <v>48123</v>
      </c>
      <c r="B2371" s="11">
        <v>28</v>
      </c>
      <c r="C2371" s="11">
        <v>17</v>
      </c>
      <c r="D2371" s="11">
        <v>12</v>
      </c>
      <c r="E2371" s="11">
        <v>26</v>
      </c>
      <c r="F2371" s="11">
        <v>16</v>
      </c>
      <c r="G2371" s="11">
        <v>24</v>
      </c>
      <c r="H2371" s="11">
        <v>37</v>
      </c>
      <c r="I2371" s="11">
        <v>29</v>
      </c>
      <c r="J2371" s="11">
        <v>42</v>
      </c>
      <c r="K2371" s="11">
        <v>23</v>
      </c>
      <c r="L2371" s="11">
        <v>22</v>
      </c>
      <c r="M2371" s="11">
        <v>28</v>
      </c>
      <c r="N2371" s="11">
        <v>304</v>
      </c>
      <c r="O2371">
        <f t="shared" si="72"/>
        <v>48123</v>
      </c>
      <c r="P2371">
        <f t="shared" si="73"/>
        <v>367.20000000000005</v>
      </c>
    </row>
    <row r="2372" spans="1:16" x14ac:dyDescent="0.25">
      <c r="A2372" s="5">
        <v>48127</v>
      </c>
      <c r="B2372" s="11"/>
      <c r="C2372" s="11"/>
      <c r="D2372" s="11">
        <v>11</v>
      </c>
      <c r="E2372" s="11">
        <v>10</v>
      </c>
      <c r="F2372" s="11"/>
      <c r="G2372" s="11"/>
      <c r="H2372" s="11">
        <v>11</v>
      </c>
      <c r="I2372" s="11">
        <v>10</v>
      </c>
      <c r="J2372" s="11"/>
      <c r="K2372" s="11"/>
      <c r="L2372" s="11">
        <v>10</v>
      </c>
      <c r="M2372" s="11">
        <v>12</v>
      </c>
      <c r="N2372" s="11">
        <v>64</v>
      </c>
      <c r="O2372">
        <f t="shared" si="72"/>
        <v>48127</v>
      </c>
      <c r="P2372" t="str">
        <f t="shared" si="73"/>
        <v/>
      </c>
    </row>
    <row r="2373" spans="1:16" x14ac:dyDescent="0.25">
      <c r="A2373" s="5">
        <v>48129</v>
      </c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>
        <v>10</v>
      </c>
      <c r="N2373" s="11">
        <v>10</v>
      </c>
      <c r="O2373">
        <f t="shared" si="72"/>
        <v>48129</v>
      </c>
      <c r="P2373" t="str">
        <f t="shared" si="73"/>
        <v/>
      </c>
    </row>
    <row r="2374" spans="1:16" x14ac:dyDescent="0.25">
      <c r="A2374" s="5">
        <v>48131</v>
      </c>
      <c r="B2374" s="11"/>
      <c r="C2374" s="11"/>
      <c r="D2374" s="11">
        <v>14</v>
      </c>
      <c r="E2374" s="11"/>
      <c r="F2374" s="11">
        <v>12</v>
      </c>
      <c r="G2374" s="11"/>
      <c r="H2374" s="11">
        <v>18</v>
      </c>
      <c r="I2374" s="11">
        <v>13</v>
      </c>
      <c r="J2374" s="11">
        <v>11</v>
      </c>
      <c r="K2374" s="11">
        <v>13</v>
      </c>
      <c r="L2374" s="11">
        <v>11</v>
      </c>
      <c r="M2374" s="11">
        <v>15</v>
      </c>
      <c r="N2374" s="11">
        <v>107</v>
      </c>
      <c r="O2374">
        <f t="shared" ref="O2374:O2437" si="74">A2374</f>
        <v>48131</v>
      </c>
      <c r="P2374">
        <f t="shared" ref="P2374:P2437" si="75">IF(COUNTA(H2374:L2374)&lt;&gt;5, "", AVERAGE(H2374:L2374)*12)</f>
        <v>158.39999999999998</v>
      </c>
    </row>
    <row r="2375" spans="1:16" x14ac:dyDescent="0.25">
      <c r="A2375" s="5">
        <v>48133</v>
      </c>
      <c r="B2375" s="11">
        <v>24</v>
      </c>
      <c r="C2375" s="11">
        <v>25</v>
      </c>
      <c r="D2375" s="11">
        <v>12</v>
      </c>
      <c r="E2375" s="11">
        <v>19</v>
      </c>
      <c r="F2375" s="11">
        <v>21</v>
      </c>
      <c r="G2375" s="11">
        <v>23</v>
      </c>
      <c r="H2375" s="11">
        <v>14</v>
      </c>
      <c r="I2375" s="11">
        <v>26</v>
      </c>
      <c r="J2375" s="11">
        <v>24</v>
      </c>
      <c r="K2375" s="11">
        <v>22</v>
      </c>
      <c r="L2375" s="11">
        <v>30</v>
      </c>
      <c r="M2375" s="11">
        <v>39</v>
      </c>
      <c r="N2375" s="11">
        <v>279</v>
      </c>
      <c r="O2375">
        <f t="shared" si="74"/>
        <v>48133</v>
      </c>
      <c r="P2375">
        <f t="shared" si="75"/>
        <v>278.39999999999998</v>
      </c>
    </row>
    <row r="2376" spans="1:16" x14ac:dyDescent="0.25">
      <c r="A2376" s="5">
        <v>48135</v>
      </c>
      <c r="B2376" s="11">
        <v>122</v>
      </c>
      <c r="C2376" s="11">
        <v>114</v>
      </c>
      <c r="D2376" s="11">
        <v>126</v>
      </c>
      <c r="E2376" s="11">
        <v>116</v>
      </c>
      <c r="F2376" s="11">
        <v>107</v>
      </c>
      <c r="G2376" s="11">
        <v>99</v>
      </c>
      <c r="H2376" s="11">
        <v>158</v>
      </c>
      <c r="I2376" s="11">
        <v>143</v>
      </c>
      <c r="J2376" s="11">
        <v>129</v>
      </c>
      <c r="K2376" s="11">
        <v>128</v>
      </c>
      <c r="L2376" s="11">
        <v>190</v>
      </c>
      <c r="M2376" s="11">
        <v>197</v>
      </c>
      <c r="N2376" s="11">
        <v>1629</v>
      </c>
      <c r="O2376">
        <f t="shared" si="74"/>
        <v>48135</v>
      </c>
      <c r="P2376">
        <f t="shared" si="75"/>
        <v>1795.1999999999998</v>
      </c>
    </row>
    <row r="2377" spans="1:16" x14ac:dyDescent="0.25">
      <c r="A2377" s="5">
        <v>48139</v>
      </c>
      <c r="B2377" s="11">
        <v>123</v>
      </c>
      <c r="C2377" s="11">
        <v>132</v>
      </c>
      <c r="D2377" s="11">
        <v>129</v>
      </c>
      <c r="E2377" s="11">
        <v>123</v>
      </c>
      <c r="F2377" s="11">
        <v>137</v>
      </c>
      <c r="G2377" s="11">
        <v>133</v>
      </c>
      <c r="H2377" s="11">
        <v>134</v>
      </c>
      <c r="I2377" s="11">
        <v>144</v>
      </c>
      <c r="J2377" s="11">
        <v>142</v>
      </c>
      <c r="K2377" s="11">
        <v>148</v>
      </c>
      <c r="L2377" s="11">
        <v>165</v>
      </c>
      <c r="M2377" s="11">
        <v>165</v>
      </c>
      <c r="N2377" s="11">
        <v>1675</v>
      </c>
      <c r="O2377">
        <f t="shared" si="74"/>
        <v>48139</v>
      </c>
      <c r="P2377">
        <f t="shared" si="75"/>
        <v>1759.1999999999998</v>
      </c>
    </row>
    <row r="2378" spans="1:16" x14ac:dyDescent="0.25">
      <c r="A2378" s="5">
        <v>48141</v>
      </c>
      <c r="B2378" s="11">
        <v>562</v>
      </c>
      <c r="C2378" s="11">
        <v>504</v>
      </c>
      <c r="D2378" s="11">
        <v>493</v>
      </c>
      <c r="E2378" s="11">
        <v>531</v>
      </c>
      <c r="F2378" s="11">
        <v>544</v>
      </c>
      <c r="G2378" s="11">
        <v>574</v>
      </c>
      <c r="H2378" s="11">
        <v>806</v>
      </c>
      <c r="I2378" s="11">
        <v>651</v>
      </c>
      <c r="J2378" s="11">
        <v>544</v>
      </c>
      <c r="K2378" s="11">
        <v>876</v>
      </c>
      <c r="L2378" s="11">
        <v>1381</v>
      </c>
      <c r="M2378" s="11">
        <v>970</v>
      </c>
      <c r="N2378" s="11">
        <v>8436</v>
      </c>
      <c r="O2378">
        <f t="shared" si="74"/>
        <v>48141</v>
      </c>
      <c r="P2378">
        <f t="shared" si="75"/>
        <v>10219.200000000001</v>
      </c>
    </row>
    <row r="2379" spans="1:16" x14ac:dyDescent="0.25">
      <c r="A2379" s="5">
        <v>48143</v>
      </c>
      <c r="B2379" s="11">
        <v>24</v>
      </c>
      <c r="C2379" s="11">
        <v>26</v>
      </c>
      <c r="D2379" s="11">
        <v>26</v>
      </c>
      <c r="E2379" s="11">
        <v>22</v>
      </c>
      <c r="F2379" s="11">
        <v>32</v>
      </c>
      <c r="G2379" s="11">
        <v>34</v>
      </c>
      <c r="H2379" s="11">
        <v>30</v>
      </c>
      <c r="I2379" s="11">
        <v>25</v>
      </c>
      <c r="J2379" s="11">
        <v>25</v>
      </c>
      <c r="K2379" s="11">
        <v>36</v>
      </c>
      <c r="L2379" s="11">
        <v>30</v>
      </c>
      <c r="M2379" s="11">
        <v>55</v>
      </c>
      <c r="N2379" s="11">
        <v>365</v>
      </c>
      <c r="O2379">
        <f t="shared" si="74"/>
        <v>48143</v>
      </c>
      <c r="P2379">
        <f t="shared" si="75"/>
        <v>350.4</v>
      </c>
    </row>
    <row r="2380" spans="1:16" x14ac:dyDescent="0.25">
      <c r="A2380" s="5">
        <v>48145</v>
      </c>
      <c r="B2380" s="11">
        <v>22</v>
      </c>
      <c r="C2380" s="11"/>
      <c r="D2380" s="11">
        <v>15</v>
      </c>
      <c r="E2380" s="11">
        <v>23</v>
      </c>
      <c r="F2380" s="11">
        <v>12</v>
      </c>
      <c r="G2380" s="11">
        <v>17</v>
      </c>
      <c r="H2380" s="11">
        <v>10</v>
      </c>
      <c r="I2380" s="11"/>
      <c r="J2380" s="11">
        <v>14</v>
      </c>
      <c r="K2380" s="11">
        <v>20</v>
      </c>
      <c r="L2380" s="11">
        <v>22</v>
      </c>
      <c r="M2380" s="11">
        <v>26</v>
      </c>
      <c r="N2380" s="11">
        <v>181</v>
      </c>
      <c r="O2380">
        <f t="shared" si="74"/>
        <v>48145</v>
      </c>
      <c r="P2380" t="str">
        <f t="shared" si="75"/>
        <v/>
      </c>
    </row>
    <row r="2381" spans="1:16" x14ac:dyDescent="0.25">
      <c r="A2381" s="5">
        <v>48147</v>
      </c>
      <c r="B2381" s="11">
        <v>42</v>
      </c>
      <c r="C2381" s="11">
        <v>24</v>
      </c>
      <c r="D2381" s="11">
        <v>44</v>
      </c>
      <c r="E2381" s="11">
        <v>18</v>
      </c>
      <c r="F2381" s="11">
        <v>42</v>
      </c>
      <c r="G2381" s="11">
        <v>43</v>
      </c>
      <c r="H2381" s="11">
        <v>36</v>
      </c>
      <c r="I2381" s="11">
        <v>49</v>
      </c>
      <c r="J2381" s="11">
        <v>32</v>
      </c>
      <c r="K2381" s="11">
        <v>42</v>
      </c>
      <c r="L2381" s="11">
        <v>57</v>
      </c>
      <c r="M2381" s="11">
        <v>64</v>
      </c>
      <c r="N2381" s="11">
        <v>493</v>
      </c>
      <c r="O2381">
        <f t="shared" si="74"/>
        <v>48147</v>
      </c>
      <c r="P2381">
        <f t="shared" si="75"/>
        <v>518.40000000000009</v>
      </c>
    </row>
    <row r="2382" spans="1:16" x14ac:dyDescent="0.25">
      <c r="A2382" s="5">
        <v>48149</v>
      </c>
      <c r="B2382" s="11">
        <v>25</v>
      </c>
      <c r="C2382" s="11">
        <v>30</v>
      </c>
      <c r="D2382" s="11">
        <v>26</v>
      </c>
      <c r="E2382" s="11">
        <v>31</v>
      </c>
      <c r="F2382" s="11">
        <v>30</v>
      </c>
      <c r="G2382" s="11">
        <v>37</v>
      </c>
      <c r="H2382" s="11">
        <v>35</v>
      </c>
      <c r="I2382" s="11">
        <v>28</v>
      </c>
      <c r="J2382" s="11">
        <v>27</v>
      </c>
      <c r="K2382" s="11">
        <v>27</v>
      </c>
      <c r="L2382" s="11">
        <v>33</v>
      </c>
      <c r="M2382" s="11">
        <v>49</v>
      </c>
      <c r="N2382" s="11">
        <v>378</v>
      </c>
      <c r="O2382">
        <f t="shared" si="74"/>
        <v>48149</v>
      </c>
      <c r="P2382">
        <f t="shared" si="75"/>
        <v>360</v>
      </c>
    </row>
    <row r="2383" spans="1:16" x14ac:dyDescent="0.25">
      <c r="A2383" s="5">
        <v>48151</v>
      </c>
      <c r="B2383" s="11"/>
      <c r="C2383" s="11"/>
      <c r="D2383" s="11">
        <v>10</v>
      </c>
      <c r="E2383" s="11"/>
      <c r="F2383" s="11"/>
      <c r="G2383" s="11"/>
      <c r="H2383" s="11"/>
      <c r="I2383" s="11"/>
      <c r="J2383" s="11"/>
      <c r="K2383" s="11"/>
      <c r="L2383" s="11"/>
      <c r="M2383" s="11">
        <v>13</v>
      </c>
      <c r="N2383" s="11">
        <v>23</v>
      </c>
      <c r="O2383">
        <f t="shared" si="74"/>
        <v>48151</v>
      </c>
      <c r="P2383" t="str">
        <f t="shared" si="75"/>
        <v/>
      </c>
    </row>
    <row r="2384" spans="1:16" x14ac:dyDescent="0.25">
      <c r="A2384" s="5">
        <v>48153</v>
      </c>
      <c r="B2384" s="11">
        <v>12</v>
      </c>
      <c r="C2384" s="11"/>
      <c r="D2384" s="11"/>
      <c r="E2384" s="11"/>
      <c r="F2384" s="11">
        <v>10</v>
      </c>
      <c r="G2384" s="11"/>
      <c r="H2384" s="11">
        <v>13</v>
      </c>
      <c r="I2384" s="11">
        <v>10</v>
      </c>
      <c r="J2384" s="11"/>
      <c r="K2384" s="11">
        <v>11</v>
      </c>
      <c r="L2384" s="11">
        <v>18</v>
      </c>
      <c r="M2384" s="11"/>
      <c r="N2384" s="11">
        <v>74</v>
      </c>
      <c r="O2384">
        <f t="shared" si="74"/>
        <v>48153</v>
      </c>
      <c r="P2384" t="str">
        <f t="shared" si="75"/>
        <v/>
      </c>
    </row>
    <row r="2385" spans="1:16" x14ac:dyDescent="0.25">
      <c r="A2385" s="5">
        <v>48157</v>
      </c>
      <c r="B2385" s="11">
        <v>356</v>
      </c>
      <c r="C2385" s="11">
        <v>345</v>
      </c>
      <c r="D2385" s="11">
        <v>356</v>
      </c>
      <c r="E2385" s="11">
        <v>325</v>
      </c>
      <c r="F2385" s="11">
        <v>324</v>
      </c>
      <c r="G2385" s="11">
        <v>370</v>
      </c>
      <c r="H2385" s="11">
        <v>500</v>
      </c>
      <c r="I2385" s="11">
        <v>444</v>
      </c>
      <c r="J2385" s="11">
        <v>342</v>
      </c>
      <c r="K2385" s="11">
        <v>403</v>
      </c>
      <c r="L2385" s="11">
        <v>347</v>
      </c>
      <c r="M2385" s="11">
        <v>453</v>
      </c>
      <c r="N2385" s="11">
        <v>4565</v>
      </c>
      <c r="O2385">
        <f t="shared" si="74"/>
        <v>48157</v>
      </c>
      <c r="P2385">
        <f t="shared" si="75"/>
        <v>4886.3999999999996</v>
      </c>
    </row>
    <row r="2386" spans="1:16" x14ac:dyDescent="0.25">
      <c r="A2386" s="5">
        <v>48159</v>
      </c>
      <c r="B2386" s="11">
        <v>15</v>
      </c>
      <c r="C2386" s="11"/>
      <c r="D2386" s="11">
        <v>11</v>
      </c>
      <c r="E2386" s="11"/>
      <c r="F2386" s="11">
        <v>12</v>
      </c>
      <c r="G2386" s="11">
        <v>12</v>
      </c>
      <c r="H2386" s="11">
        <v>21</v>
      </c>
      <c r="I2386" s="11">
        <v>12</v>
      </c>
      <c r="J2386" s="11">
        <v>19</v>
      </c>
      <c r="K2386" s="11">
        <v>10</v>
      </c>
      <c r="L2386" s="11">
        <v>14</v>
      </c>
      <c r="M2386" s="11">
        <v>17</v>
      </c>
      <c r="N2386" s="11">
        <v>143</v>
      </c>
      <c r="O2386">
        <f t="shared" si="74"/>
        <v>48159</v>
      </c>
      <c r="P2386">
        <f t="shared" si="75"/>
        <v>182.39999999999998</v>
      </c>
    </row>
    <row r="2387" spans="1:16" x14ac:dyDescent="0.25">
      <c r="A2387" s="5">
        <v>48161</v>
      </c>
      <c r="B2387" s="11">
        <v>23</v>
      </c>
      <c r="C2387" s="11">
        <v>13</v>
      </c>
      <c r="D2387" s="11">
        <v>24</v>
      </c>
      <c r="E2387" s="11">
        <v>20</v>
      </c>
      <c r="F2387" s="11">
        <v>21</v>
      </c>
      <c r="G2387" s="11">
        <v>26</v>
      </c>
      <c r="H2387" s="11">
        <v>12</v>
      </c>
      <c r="I2387" s="11">
        <v>22</v>
      </c>
      <c r="J2387" s="11">
        <v>24</v>
      </c>
      <c r="K2387" s="11">
        <v>21</v>
      </c>
      <c r="L2387" s="11">
        <v>32</v>
      </c>
      <c r="M2387" s="11">
        <v>43</v>
      </c>
      <c r="N2387" s="11">
        <v>281</v>
      </c>
      <c r="O2387">
        <f t="shared" si="74"/>
        <v>48161</v>
      </c>
      <c r="P2387">
        <f t="shared" si="75"/>
        <v>266.39999999999998</v>
      </c>
    </row>
    <row r="2388" spans="1:16" x14ac:dyDescent="0.25">
      <c r="A2388" s="5">
        <v>48163</v>
      </c>
      <c r="B2388" s="11">
        <v>14</v>
      </c>
      <c r="C2388" s="11">
        <v>20</v>
      </c>
      <c r="D2388" s="11">
        <v>16</v>
      </c>
      <c r="E2388" s="11">
        <v>20</v>
      </c>
      <c r="F2388" s="11"/>
      <c r="G2388" s="11">
        <v>10</v>
      </c>
      <c r="H2388" s="11">
        <v>17</v>
      </c>
      <c r="I2388" s="11">
        <v>13</v>
      </c>
      <c r="J2388" s="11">
        <v>13</v>
      </c>
      <c r="K2388" s="11">
        <v>21</v>
      </c>
      <c r="L2388" s="11">
        <v>15</v>
      </c>
      <c r="M2388" s="11">
        <v>28</v>
      </c>
      <c r="N2388" s="11">
        <v>187</v>
      </c>
      <c r="O2388">
        <f t="shared" si="74"/>
        <v>48163</v>
      </c>
      <c r="P2388">
        <f t="shared" si="75"/>
        <v>189.60000000000002</v>
      </c>
    </row>
    <row r="2389" spans="1:16" x14ac:dyDescent="0.25">
      <c r="A2389" s="5">
        <v>48165</v>
      </c>
      <c r="B2389" s="11">
        <v>11</v>
      </c>
      <c r="C2389" s="11"/>
      <c r="D2389" s="11"/>
      <c r="E2389" s="11"/>
      <c r="F2389" s="11">
        <v>14</v>
      </c>
      <c r="G2389" s="11">
        <v>16</v>
      </c>
      <c r="H2389" s="11">
        <v>10</v>
      </c>
      <c r="I2389" s="11">
        <v>16</v>
      </c>
      <c r="J2389" s="11"/>
      <c r="K2389" s="11">
        <v>18</v>
      </c>
      <c r="L2389" s="11">
        <v>25</v>
      </c>
      <c r="M2389" s="11">
        <v>25</v>
      </c>
      <c r="N2389" s="11">
        <v>135</v>
      </c>
      <c r="O2389">
        <f t="shared" si="74"/>
        <v>48165</v>
      </c>
      <c r="P2389" t="str">
        <f t="shared" si="75"/>
        <v/>
      </c>
    </row>
    <row r="2390" spans="1:16" x14ac:dyDescent="0.25">
      <c r="A2390" s="5">
        <v>48167</v>
      </c>
      <c r="B2390" s="11">
        <v>238</v>
      </c>
      <c r="C2390" s="11">
        <v>246</v>
      </c>
      <c r="D2390" s="11">
        <v>248</v>
      </c>
      <c r="E2390" s="11">
        <v>274</v>
      </c>
      <c r="F2390" s="11">
        <v>254</v>
      </c>
      <c r="G2390" s="11">
        <v>283</v>
      </c>
      <c r="H2390" s="11">
        <v>363</v>
      </c>
      <c r="I2390" s="11">
        <v>273</v>
      </c>
      <c r="J2390" s="11">
        <v>288</v>
      </c>
      <c r="K2390" s="11">
        <v>267</v>
      </c>
      <c r="L2390" s="11">
        <v>276</v>
      </c>
      <c r="M2390" s="11">
        <v>337</v>
      </c>
      <c r="N2390" s="11">
        <v>3347</v>
      </c>
      <c r="O2390">
        <f t="shared" si="74"/>
        <v>48167</v>
      </c>
      <c r="P2390">
        <f t="shared" si="75"/>
        <v>3520.7999999999997</v>
      </c>
    </row>
    <row r="2391" spans="1:16" x14ac:dyDescent="0.25">
      <c r="A2391" s="5">
        <v>48169</v>
      </c>
      <c r="B2391" s="11"/>
      <c r="C2391" s="11"/>
      <c r="D2391" s="11"/>
      <c r="E2391" s="11"/>
      <c r="F2391" s="11"/>
      <c r="G2391" s="11"/>
      <c r="H2391" s="11"/>
      <c r="I2391" s="11"/>
      <c r="J2391" s="11"/>
      <c r="K2391" s="11">
        <v>10</v>
      </c>
      <c r="L2391" s="11">
        <v>10</v>
      </c>
      <c r="M2391" s="11"/>
      <c r="N2391" s="11">
        <v>20</v>
      </c>
      <c r="O2391">
        <f t="shared" si="74"/>
        <v>48169</v>
      </c>
      <c r="P2391" t="str">
        <f t="shared" si="75"/>
        <v/>
      </c>
    </row>
    <row r="2392" spans="1:16" x14ac:dyDescent="0.25">
      <c r="A2392" s="5">
        <v>48171</v>
      </c>
      <c r="B2392" s="11">
        <v>30</v>
      </c>
      <c r="C2392" s="11">
        <v>30</v>
      </c>
      <c r="D2392" s="11">
        <v>35</v>
      </c>
      <c r="E2392" s="11">
        <v>28</v>
      </c>
      <c r="F2392" s="11">
        <v>34</v>
      </c>
      <c r="G2392" s="11">
        <v>31</v>
      </c>
      <c r="H2392" s="11">
        <v>34</v>
      </c>
      <c r="I2392" s="11">
        <v>35</v>
      </c>
      <c r="J2392" s="11">
        <v>30</v>
      </c>
      <c r="K2392" s="11">
        <v>21</v>
      </c>
      <c r="L2392" s="11">
        <v>39</v>
      </c>
      <c r="M2392" s="11">
        <v>42</v>
      </c>
      <c r="N2392" s="11">
        <v>389</v>
      </c>
      <c r="O2392">
        <f t="shared" si="74"/>
        <v>48171</v>
      </c>
      <c r="P2392">
        <f t="shared" si="75"/>
        <v>381.6</v>
      </c>
    </row>
    <row r="2393" spans="1:16" x14ac:dyDescent="0.25">
      <c r="A2393" s="5">
        <v>48175</v>
      </c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>
        <v>11</v>
      </c>
      <c r="N2393" s="11">
        <v>11</v>
      </c>
      <c r="O2393">
        <f t="shared" si="74"/>
        <v>48175</v>
      </c>
      <c r="P2393" t="str">
        <f t="shared" si="75"/>
        <v/>
      </c>
    </row>
    <row r="2394" spans="1:16" x14ac:dyDescent="0.25">
      <c r="A2394" s="5">
        <v>48177</v>
      </c>
      <c r="B2394" s="11">
        <v>23</v>
      </c>
      <c r="C2394" s="11">
        <v>15</v>
      </c>
      <c r="D2394" s="11">
        <v>15</v>
      </c>
      <c r="E2394" s="11">
        <v>27</v>
      </c>
      <c r="F2394" s="11">
        <v>15</v>
      </c>
      <c r="G2394" s="11">
        <v>26</v>
      </c>
      <c r="H2394" s="11">
        <v>21</v>
      </c>
      <c r="I2394" s="11">
        <v>28</v>
      </c>
      <c r="J2394" s="11">
        <v>33</v>
      </c>
      <c r="K2394" s="11">
        <v>17</v>
      </c>
      <c r="L2394" s="11">
        <v>19</v>
      </c>
      <c r="M2394" s="11">
        <v>21</v>
      </c>
      <c r="N2394" s="11">
        <v>260</v>
      </c>
      <c r="O2394">
        <f t="shared" si="74"/>
        <v>48177</v>
      </c>
      <c r="P2394">
        <f t="shared" si="75"/>
        <v>283.20000000000005</v>
      </c>
    </row>
    <row r="2395" spans="1:16" x14ac:dyDescent="0.25">
      <c r="A2395" s="5">
        <v>48179</v>
      </c>
      <c r="B2395" s="11">
        <v>30</v>
      </c>
      <c r="C2395" s="11">
        <v>21</v>
      </c>
      <c r="D2395" s="11">
        <v>20</v>
      </c>
      <c r="E2395" s="11">
        <v>21</v>
      </c>
      <c r="F2395" s="11">
        <v>22</v>
      </c>
      <c r="G2395" s="11">
        <v>16</v>
      </c>
      <c r="H2395" s="11">
        <v>23</v>
      </c>
      <c r="I2395" s="11">
        <v>30</v>
      </c>
      <c r="J2395" s="11">
        <v>15</v>
      </c>
      <c r="K2395" s="11">
        <v>26</v>
      </c>
      <c r="L2395" s="11">
        <v>39</v>
      </c>
      <c r="M2395" s="11">
        <v>33</v>
      </c>
      <c r="N2395" s="11">
        <v>296</v>
      </c>
      <c r="O2395">
        <f t="shared" si="74"/>
        <v>48179</v>
      </c>
      <c r="P2395">
        <f t="shared" si="75"/>
        <v>319.20000000000005</v>
      </c>
    </row>
    <row r="2396" spans="1:16" x14ac:dyDescent="0.25">
      <c r="A2396" s="5">
        <v>48181</v>
      </c>
      <c r="B2396" s="11">
        <v>141</v>
      </c>
      <c r="C2396" s="11">
        <v>121</v>
      </c>
      <c r="D2396" s="11">
        <v>129</v>
      </c>
      <c r="E2396" s="11">
        <v>129</v>
      </c>
      <c r="F2396" s="11">
        <v>125</v>
      </c>
      <c r="G2396" s="11">
        <v>139</v>
      </c>
      <c r="H2396" s="11">
        <v>144</v>
      </c>
      <c r="I2396" s="11">
        <v>156</v>
      </c>
      <c r="J2396" s="11">
        <v>163</v>
      </c>
      <c r="K2396" s="11">
        <v>178</v>
      </c>
      <c r="L2396" s="11">
        <v>170</v>
      </c>
      <c r="M2396" s="11">
        <v>200</v>
      </c>
      <c r="N2396" s="11">
        <v>1795</v>
      </c>
      <c r="O2396">
        <f t="shared" si="74"/>
        <v>48181</v>
      </c>
      <c r="P2396">
        <f t="shared" si="75"/>
        <v>1946.3999999999999</v>
      </c>
    </row>
    <row r="2397" spans="1:16" x14ac:dyDescent="0.25">
      <c r="A2397" s="5">
        <v>48183</v>
      </c>
      <c r="B2397" s="11">
        <v>121</v>
      </c>
      <c r="C2397" s="11">
        <v>117</v>
      </c>
      <c r="D2397" s="11">
        <v>129</v>
      </c>
      <c r="E2397" s="11">
        <v>124</v>
      </c>
      <c r="F2397" s="11">
        <v>117</v>
      </c>
      <c r="G2397" s="11">
        <v>131</v>
      </c>
      <c r="H2397" s="11">
        <v>139</v>
      </c>
      <c r="I2397" s="11">
        <v>162</v>
      </c>
      <c r="J2397" s="11">
        <v>129</v>
      </c>
      <c r="K2397" s="11">
        <v>120</v>
      </c>
      <c r="L2397" s="11">
        <v>153</v>
      </c>
      <c r="M2397" s="11">
        <v>200</v>
      </c>
      <c r="N2397" s="11">
        <v>1642</v>
      </c>
      <c r="O2397">
        <f t="shared" si="74"/>
        <v>48183</v>
      </c>
      <c r="P2397">
        <f t="shared" si="75"/>
        <v>1687.1999999999998</v>
      </c>
    </row>
    <row r="2398" spans="1:16" x14ac:dyDescent="0.25">
      <c r="A2398" s="5">
        <v>48185</v>
      </c>
      <c r="B2398" s="11">
        <v>21</v>
      </c>
      <c r="C2398" s="11">
        <v>20</v>
      </c>
      <c r="D2398" s="11">
        <v>19</v>
      </c>
      <c r="E2398" s="11">
        <v>21</v>
      </c>
      <c r="F2398" s="11">
        <v>40</v>
      </c>
      <c r="G2398" s="11">
        <v>41</v>
      </c>
      <c r="H2398" s="11">
        <v>34</v>
      </c>
      <c r="I2398" s="11">
        <v>35</v>
      </c>
      <c r="J2398" s="11">
        <v>30</v>
      </c>
      <c r="K2398" s="11">
        <v>30</v>
      </c>
      <c r="L2398" s="11">
        <v>28</v>
      </c>
      <c r="M2398" s="11">
        <v>36</v>
      </c>
      <c r="N2398" s="11">
        <v>355</v>
      </c>
      <c r="O2398">
        <f t="shared" si="74"/>
        <v>48185</v>
      </c>
      <c r="P2398">
        <f t="shared" si="75"/>
        <v>376.79999999999995</v>
      </c>
    </row>
    <row r="2399" spans="1:16" x14ac:dyDescent="0.25">
      <c r="A2399" s="5">
        <v>48187</v>
      </c>
      <c r="B2399" s="11">
        <v>111</v>
      </c>
      <c r="C2399" s="11">
        <v>100</v>
      </c>
      <c r="D2399" s="11">
        <v>110</v>
      </c>
      <c r="E2399" s="11">
        <v>89</v>
      </c>
      <c r="F2399" s="11">
        <v>100</v>
      </c>
      <c r="G2399" s="11">
        <v>105</v>
      </c>
      <c r="H2399" s="11">
        <v>159</v>
      </c>
      <c r="I2399" s="11">
        <v>130</v>
      </c>
      <c r="J2399" s="11">
        <v>114</v>
      </c>
      <c r="K2399" s="11">
        <v>114</v>
      </c>
      <c r="L2399" s="11">
        <v>93</v>
      </c>
      <c r="M2399" s="11">
        <v>155</v>
      </c>
      <c r="N2399" s="11">
        <v>1380</v>
      </c>
      <c r="O2399">
        <f t="shared" si="74"/>
        <v>48187</v>
      </c>
      <c r="P2399">
        <f t="shared" si="75"/>
        <v>1464</v>
      </c>
    </row>
    <row r="2400" spans="1:16" x14ac:dyDescent="0.25">
      <c r="A2400" s="5">
        <v>48189</v>
      </c>
      <c r="B2400" s="11">
        <v>28</v>
      </c>
      <c r="C2400" s="11">
        <v>34</v>
      </c>
      <c r="D2400" s="11">
        <v>21</v>
      </c>
      <c r="E2400" s="11">
        <v>31</v>
      </c>
      <c r="F2400" s="11">
        <v>20</v>
      </c>
      <c r="G2400" s="11">
        <v>20</v>
      </c>
      <c r="H2400" s="11">
        <v>41</v>
      </c>
      <c r="I2400" s="11">
        <v>60</v>
      </c>
      <c r="J2400" s="11">
        <v>30</v>
      </c>
      <c r="K2400" s="11">
        <v>40</v>
      </c>
      <c r="L2400" s="11">
        <v>67</v>
      </c>
      <c r="M2400" s="11">
        <v>62</v>
      </c>
      <c r="N2400" s="11">
        <v>454</v>
      </c>
      <c r="O2400">
        <f t="shared" si="74"/>
        <v>48189</v>
      </c>
      <c r="P2400">
        <f t="shared" si="75"/>
        <v>571.20000000000005</v>
      </c>
    </row>
    <row r="2401" spans="1:16" x14ac:dyDescent="0.25">
      <c r="A2401" s="5">
        <v>48191</v>
      </c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>
        <v>11</v>
      </c>
      <c r="N2401" s="11">
        <v>11</v>
      </c>
      <c r="O2401">
        <f t="shared" si="74"/>
        <v>48191</v>
      </c>
      <c r="P2401" t="str">
        <f t="shared" si="75"/>
        <v/>
      </c>
    </row>
    <row r="2402" spans="1:16" x14ac:dyDescent="0.25">
      <c r="A2402" s="5">
        <v>48193</v>
      </c>
      <c r="B2402" s="11">
        <v>11</v>
      </c>
      <c r="C2402" s="11"/>
      <c r="D2402" s="11"/>
      <c r="E2402" s="11"/>
      <c r="F2402" s="11"/>
      <c r="G2402" s="11"/>
      <c r="H2402" s="11">
        <v>16</v>
      </c>
      <c r="I2402" s="11"/>
      <c r="J2402" s="11"/>
      <c r="K2402" s="11">
        <v>18</v>
      </c>
      <c r="L2402" s="11">
        <v>10</v>
      </c>
      <c r="M2402" s="11">
        <v>18</v>
      </c>
      <c r="N2402" s="11">
        <v>73</v>
      </c>
      <c r="O2402">
        <f t="shared" si="74"/>
        <v>48193</v>
      </c>
      <c r="P2402" t="str">
        <f t="shared" si="75"/>
        <v/>
      </c>
    </row>
    <row r="2403" spans="1:16" x14ac:dyDescent="0.25">
      <c r="A2403" s="5">
        <v>48195</v>
      </c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>
        <v>13</v>
      </c>
      <c r="N2403" s="11">
        <v>13</v>
      </c>
      <c r="O2403">
        <f t="shared" si="74"/>
        <v>48195</v>
      </c>
      <c r="P2403" t="str">
        <f t="shared" si="75"/>
        <v/>
      </c>
    </row>
    <row r="2404" spans="1:16" x14ac:dyDescent="0.25">
      <c r="A2404" s="5">
        <v>48197</v>
      </c>
      <c r="B2404" s="11"/>
      <c r="C2404" s="11"/>
      <c r="D2404" s="11"/>
      <c r="E2404" s="11"/>
      <c r="F2404" s="11"/>
      <c r="G2404" s="11"/>
      <c r="H2404" s="11"/>
      <c r="I2404" s="11"/>
      <c r="J2404" s="11"/>
      <c r="K2404" s="11">
        <v>11</v>
      </c>
      <c r="L2404" s="11">
        <v>12</v>
      </c>
      <c r="M2404" s="11">
        <v>11</v>
      </c>
      <c r="N2404" s="11">
        <v>34</v>
      </c>
      <c r="O2404">
        <f t="shared" si="74"/>
        <v>48197</v>
      </c>
      <c r="P2404" t="str">
        <f t="shared" si="75"/>
        <v/>
      </c>
    </row>
    <row r="2405" spans="1:16" x14ac:dyDescent="0.25">
      <c r="A2405" s="5">
        <v>48199</v>
      </c>
      <c r="B2405" s="11">
        <v>46</v>
      </c>
      <c r="C2405" s="11">
        <v>50</v>
      </c>
      <c r="D2405" s="11">
        <v>51</v>
      </c>
      <c r="E2405" s="11">
        <v>53</v>
      </c>
      <c r="F2405" s="11">
        <v>52</v>
      </c>
      <c r="G2405" s="11">
        <v>65</v>
      </c>
      <c r="H2405" s="11">
        <v>64</v>
      </c>
      <c r="I2405" s="11">
        <v>70</v>
      </c>
      <c r="J2405" s="11">
        <v>52</v>
      </c>
      <c r="K2405" s="11">
        <v>58</v>
      </c>
      <c r="L2405" s="11">
        <v>50</v>
      </c>
      <c r="M2405" s="11">
        <v>59</v>
      </c>
      <c r="N2405" s="11">
        <v>670</v>
      </c>
      <c r="O2405">
        <f t="shared" si="74"/>
        <v>48199</v>
      </c>
      <c r="P2405">
        <f t="shared" si="75"/>
        <v>705.59999999999991</v>
      </c>
    </row>
    <row r="2406" spans="1:16" x14ac:dyDescent="0.25">
      <c r="A2406" s="5">
        <v>48201</v>
      </c>
      <c r="B2406" s="11">
        <v>2401</v>
      </c>
      <c r="C2406" s="11">
        <v>2197</v>
      </c>
      <c r="D2406" s="11">
        <v>2566</v>
      </c>
      <c r="E2406" s="11">
        <v>2542</v>
      </c>
      <c r="F2406" s="11">
        <v>2516</v>
      </c>
      <c r="G2406" s="11">
        <v>2711</v>
      </c>
      <c r="H2406" s="11">
        <v>3844</v>
      </c>
      <c r="I2406" s="11">
        <v>3238</v>
      </c>
      <c r="J2406" s="11">
        <v>2581</v>
      </c>
      <c r="K2406" s="11">
        <v>2614</v>
      </c>
      <c r="L2406" s="11">
        <v>2691</v>
      </c>
      <c r="M2406" s="11">
        <v>3085</v>
      </c>
      <c r="N2406" s="11">
        <v>32986</v>
      </c>
      <c r="O2406">
        <f t="shared" si="74"/>
        <v>48201</v>
      </c>
      <c r="P2406">
        <f t="shared" si="75"/>
        <v>35923.199999999997</v>
      </c>
    </row>
    <row r="2407" spans="1:16" x14ac:dyDescent="0.25">
      <c r="A2407" s="5">
        <v>48203</v>
      </c>
      <c r="B2407" s="11">
        <v>63</v>
      </c>
      <c r="C2407" s="11">
        <v>57</v>
      </c>
      <c r="D2407" s="11">
        <v>50</v>
      </c>
      <c r="E2407" s="11">
        <v>79</v>
      </c>
      <c r="F2407" s="11">
        <v>65</v>
      </c>
      <c r="G2407" s="11">
        <v>54</v>
      </c>
      <c r="H2407" s="11">
        <v>52</v>
      </c>
      <c r="I2407" s="11">
        <v>86</v>
      </c>
      <c r="J2407" s="11">
        <v>53</v>
      </c>
      <c r="K2407" s="11">
        <v>81</v>
      </c>
      <c r="L2407" s="11">
        <v>63</v>
      </c>
      <c r="M2407" s="11">
        <v>86</v>
      </c>
      <c r="N2407" s="11">
        <v>789</v>
      </c>
      <c r="O2407">
        <f t="shared" si="74"/>
        <v>48203</v>
      </c>
      <c r="P2407">
        <f t="shared" si="75"/>
        <v>804</v>
      </c>
    </row>
    <row r="2408" spans="1:16" x14ac:dyDescent="0.25">
      <c r="A2408" s="5">
        <v>48207</v>
      </c>
      <c r="B2408" s="11">
        <v>10</v>
      </c>
      <c r="C2408" s="11"/>
      <c r="D2408" s="11"/>
      <c r="E2408" s="11"/>
      <c r="F2408" s="11"/>
      <c r="G2408" s="11"/>
      <c r="H2408" s="11"/>
      <c r="I2408" s="11"/>
      <c r="J2408" s="11"/>
      <c r="K2408" s="11"/>
      <c r="L2408" s="11">
        <v>12</v>
      </c>
      <c r="M2408" s="11">
        <v>16</v>
      </c>
      <c r="N2408" s="11">
        <v>38</v>
      </c>
      <c r="O2408">
        <f t="shared" si="74"/>
        <v>48207</v>
      </c>
      <c r="P2408" t="str">
        <f t="shared" si="75"/>
        <v/>
      </c>
    </row>
    <row r="2409" spans="1:16" x14ac:dyDescent="0.25">
      <c r="A2409" s="5">
        <v>48209</v>
      </c>
      <c r="B2409" s="11">
        <v>106</v>
      </c>
      <c r="C2409" s="11">
        <v>102</v>
      </c>
      <c r="D2409" s="11">
        <v>105</v>
      </c>
      <c r="E2409" s="11">
        <v>102</v>
      </c>
      <c r="F2409" s="11">
        <v>96</v>
      </c>
      <c r="G2409" s="11">
        <v>101</v>
      </c>
      <c r="H2409" s="11">
        <v>126</v>
      </c>
      <c r="I2409" s="11">
        <v>114</v>
      </c>
      <c r="J2409" s="11">
        <v>115</v>
      </c>
      <c r="K2409" s="11">
        <v>120</v>
      </c>
      <c r="L2409" s="11">
        <v>125</v>
      </c>
      <c r="M2409" s="11">
        <v>136</v>
      </c>
      <c r="N2409" s="11">
        <v>1348</v>
      </c>
      <c r="O2409">
        <f t="shared" si="74"/>
        <v>48209</v>
      </c>
      <c r="P2409">
        <f t="shared" si="75"/>
        <v>1440</v>
      </c>
    </row>
    <row r="2410" spans="1:16" x14ac:dyDescent="0.25">
      <c r="A2410" s="5">
        <v>48213</v>
      </c>
      <c r="B2410" s="11">
        <v>102</v>
      </c>
      <c r="C2410" s="11">
        <v>94</v>
      </c>
      <c r="D2410" s="11">
        <v>92</v>
      </c>
      <c r="E2410" s="11">
        <v>96</v>
      </c>
      <c r="F2410" s="11">
        <v>107</v>
      </c>
      <c r="G2410" s="11">
        <v>98</v>
      </c>
      <c r="H2410" s="11">
        <v>114</v>
      </c>
      <c r="I2410" s="11">
        <v>119</v>
      </c>
      <c r="J2410" s="11">
        <v>107</v>
      </c>
      <c r="K2410" s="11">
        <v>132</v>
      </c>
      <c r="L2410" s="11">
        <v>119</v>
      </c>
      <c r="M2410" s="11">
        <v>146</v>
      </c>
      <c r="N2410" s="11">
        <v>1326</v>
      </c>
      <c r="O2410">
        <f t="shared" si="74"/>
        <v>48213</v>
      </c>
      <c r="P2410">
        <f t="shared" si="75"/>
        <v>1418.4</v>
      </c>
    </row>
    <row r="2411" spans="1:16" x14ac:dyDescent="0.25">
      <c r="A2411" s="5">
        <v>48215</v>
      </c>
      <c r="B2411" s="11">
        <v>421</v>
      </c>
      <c r="C2411" s="11">
        <v>408</v>
      </c>
      <c r="D2411" s="11">
        <v>430</v>
      </c>
      <c r="E2411" s="11">
        <v>356</v>
      </c>
      <c r="F2411" s="11">
        <v>404</v>
      </c>
      <c r="G2411" s="11">
        <v>457</v>
      </c>
      <c r="H2411" s="11">
        <v>1532</v>
      </c>
      <c r="I2411" s="11">
        <v>1099</v>
      </c>
      <c r="J2411" s="11">
        <v>576</v>
      </c>
      <c r="K2411" s="11">
        <v>505</v>
      </c>
      <c r="L2411" s="11">
        <v>548</v>
      </c>
      <c r="M2411" s="11">
        <v>536</v>
      </c>
      <c r="N2411" s="11">
        <v>7272</v>
      </c>
      <c r="O2411">
        <f t="shared" si="74"/>
        <v>48215</v>
      </c>
      <c r="P2411">
        <f t="shared" si="75"/>
        <v>10224</v>
      </c>
    </row>
    <row r="2412" spans="1:16" x14ac:dyDescent="0.25">
      <c r="A2412" s="5">
        <v>48217</v>
      </c>
      <c r="B2412" s="11">
        <v>35</v>
      </c>
      <c r="C2412" s="11">
        <v>41</v>
      </c>
      <c r="D2412" s="11">
        <v>50</v>
      </c>
      <c r="E2412" s="11">
        <v>34</v>
      </c>
      <c r="F2412" s="11">
        <v>40</v>
      </c>
      <c r="G2412" s="11">
        <v>37</v>
      </c>
      <c r="H2412" s="11">
        <v>55</v>
      </c>
      <c r="I2412" s="11">
        <v>48</v>
      </c>
      <c r="J2412" s="11">
        <v>45</v>
      </c>
      <c r="K2412" s="11">
        <v>42</v>
      </c>
      <c r="L2412" s="11">
        <v>40</v>
      </c>
      <c r="M2412" s="11">
        <v>60</v>
      </c>
      <c r="N2412" s="11">
        <v>527</v>
      </c>
      <c r="O2412">
        <f t="shared" si="74"/>
        <v>48217</v>
      </c>
      <c r="P2412">
        <f t="shared" si="75"/>
        <v>552</v>
      </c>
    </row>
    <row r="2413" spans="1:16" x14ac:dyDescent="0.25">
      <c r="A2413" s="5">
        <v>48219</v>
      </c>
      <c r="B2413" s="11">
        <v>18</v>
      </c>
      <c r="C2413" s="11">
        <v>21</v>
      </c>
      <c r="D2413" s="11">
        <v>16</v>
      </c>
      <c r="E2413" s="11">
        <v>23</v>
      </c>
      <c r="F2413" s="11">
        <v>19</v>
      </c>
      <c r="G2413" s="11">
        <v>23</v>
      </c>
      <c r="H2413" s="11">
        <v>30</v>
      </c>
      <c r="I2413" s="11">
        <v>21</v>
      </c>
      <c r="J2413" s="11">
        <v>18</v>
      </c>
      <c r="K2413" s="11">
        <v>38</v>
      </c>
      <c r="L2413" s="11">
        <v>49</v>
      </c>
      <c r="M2413" s="11">
        <v>48</v>
      </c>
      <c r="N2413" s="11">
        <v>324</v>
      </c>
      <c r="O2413">
        <f t="shared" si="74"/>
        <v>48219</v>
      </c>
      <c r="P2413">
        <f t="shared" si="75"/>
        <v>374.4</v>
      </c>
    </row>
    <row r="2414" spans="1:16" x14ac:dyDescent="0.25">
      <c r="A2414" s="5">
        <v>48221</v>
      </c>
      <c r="B2414" s="11">
        <v>74</v>
      </c>
      <c r="C2414" s="11">
        <v>62</v>
      </c>
      <c r="D2414" s="11">
        <v>72</v>
      </c>
      <c r="E2414" s="11">
        <v>70</v>
      </c>
      <c r="F2414" s="11">
        <v>62</v>
      </c>
      <c r="G2414" s="11">
        <v>55</v>
      </c>
      <c r="H2414" s="11">
        <v>73</v>
      </c>
      <c r="I2414" s="11">
        <v>82</v>
      </c>
      <c r="J2414" s="11">
        <v>77</v>
      </c>
      <c r="K2414" s="11">
        <v>83</v>
      </c>
      <c r="L2414" s="11">
        <v>86</v>
      </c>
      <c r="M2414" s="11">
        <v>107</v>
      </c>
      <c r="N2414" s="11">
        <v>903</v>
      </c>
      <c r="O2414">
        <f t="shared" si="74"/>
        <v>48221</v>
      </c>
      <c r="P2414">
        <f t="shared" si="75"/>
        <v>962.40000000000009</v>
      </c>
    </row>
    <row r="2415" spans="1:16" x14ac:dyDescent="0.25">
      <c r="A2415" s="5">
        <v>48223</v>
      </c>
      <c r="B2415" s="11">
        <v>36</v>
      </c>
      <c r="C2415" s="11">
        <v>40</v>
      </c>
      <c r="D2415" s="11">
        <v>38</v>
      </c>
      <c r="E2415" s="11">
        <v>38</v>
      </c>
      <c r="F2415" s="11">
        <v>39</v>
      </c>
      <c r="G2415" s="11">
        <v>30</v>
      </c>
      <c r="H2415" s="11">
        <v>29</v>
      </c>
      <c r="I2415" s="11">
        <v>37</v>
      </c>
      <c r="J2415" s="11">
        <v>56</v>
      </c>
      <c r="K2415" s="11">
        <v>64</v>
      </c>
      <c r="L2415" s="11">
        <v>50</v>
      </c>
      <c r="M2415" s="11">
        <v>67</v>
      </c>
      <c r="N2415" s="11">
        <v>524</v>
      </c>
      <c r="O2415">
        <f t="shared" si="74"/>
        <v>48223</v>
      </c>
      <c r="P2415">
        <f t="shared" si="75"/>
        <v>566.40000000000009</v>
      </c>
    </row>
    <row r="2416" spans="1:16" x14ac:dyDescent="0.25">
      <c r="A2416" s="5">
        <v>48225</v>
      </c>
      <c r="B2416" s="11">
        <v>25</v>
      </c>
      <c r="C2416" s="11">
        <v>23</v>
      </c>
      <c r="D2416" s="11">
        <v>21</v>
      </c>
      <c r="E2416" s="11">
        <v>22</v>
      </c>
      <c r="F2416" s="11">
        <v>37</v>
      </c>
      <c r="G2416" s="11">
        <v>35</v>
      </c>
      <c r="H2416" s="11">
        <v>34</v>
      </c>
      <c r="I2416" s="11">
        <v>28</v>
      </c>
      <c r="J2416" s="11">
        <v>24</v>
      </c>
      <c r="K2416" s="11">
        <v>31</v>
      </c>
      <c r="L2416" s="11">
        <v>30</v>
      </c>
      <c r="M2416" s="11">
        <v>46</v>
      </c>
      <c r="N2416" s="11">
        <v>356</v>
      </c>
      <c r="O2416">
        <f t="shared" si="74"/>
        <v>48225</v>
      </c>
      <c r="P2416">
        <f t="shared" si="75"/>
        <v>352.79999999999995</v>
      </c>
    </row>
    <row r="2417" spans="1:16" x14ac:dyDescent="0.25">
      <c r="A2417" s="5">
        <v>48227</v>
      </c>
      <c r="B2417" s="11">
        <v>29</v>
      </c>
      <c r="C2417" s="11">
        <v>24</v>
      </c>
      <c r="D2417" s="11">
        <v>37</v>
      </c>
      <c r="E2417" s="11">
        <v>35</v>
      </c>
      <c r="F2417" s="11">
        <v>39</v>
      </c>
      <c r="G2417" s="11">
        <v>26</v>
      </c>
      <c r="H2417" s="11">
        <v>32</v>
      </c>
      <c r="I2417" s="11">
        <v>35</v>
      </c>
      <c r="J2417" s="11">
        <v>35</v>
      </c>
      <c r="K2417" s="11">
        <v>43</v>
      </c>
      <c r="L2417" s="11">
        <v>69</v>
      </c>
      <c r="M2417" s="11">
        <v>63</v>
      </c>
      <c r="N2417" s="11">
        <v>467</v>
      </c>
      <c r="O2417">
        <f t="shared" si="74"/>
        <v>48227</v>
      </c>
      <c r="P2417">
        <f t="shared" si="75"/>
        <v>513.59999999999991</v>
      </c>
    </row>
    <row r="2418" spans="1:16" x14ac:dyDescent="0.25">
      <c r="A2418" s="5">
        <v>48231</v>
      </c>
      <c r="B2418" s="11">
        <v>87</v>
      </c>
      <c r="C2418" s="11">
        <v>97</v>
      </c>
      <c r="D2418" s="11">
        <v>98</v>
      </c>
      <c r="E2418" s="11">
        <v>83</v>
      </c>
      <c r="F2418" s="11">
        <v>95</v>
      </c>
      <c r="G2418" s="11">
        <v>106</v>
      </c>
      <c r="H2418" s="11">
        <v>86</v>
      </c>
      <c r="I2418" s="11">
        <v>101</v>
      </c>
      <c r="J2418" s="11">
        <v>91</v>
      </c>
      <c r="K2418" s="11">
        <v>96</v>
      </c>
      <c r="L2418" s="11">
        <v>102</v>
      </c>
      <c r="M2418" s="11">
        <v>123</v>
      </c>
      <c r="N2418" s="11">
        <v>1165</v>
      </c>
      <c r="O2418">
        <f t="shared" si="74"/>
        <v>48231</v>
      </c>
      <c r="P2418">
        <f t="shared" si="75"/>
        <v>1142.4000000000001</v>
      </c>
    </row>
    <row r="2419" spans="1:16" x14ac:dyDescent="0.25">
      <c r="A2419" s="5">
        <v>48233</v>
      </c>
      <c r="B2419" s="11">
        <v>20</v>
      </c>
      <c r="C2419" s="11">
        <v>24</v>
      </c>
      <c r="D2419" s="11">
        <v>29</v>
      </c>
      <c r="E2419" s="11">
        <v>20</v>
      </c>
      <c r="F2419" s="11">
        <v>23</v>
      </c>
      <c r="G2419" s="11">
        <v>17</v>
      </c>
      <c r="H2419" s="11">
        <v>17</v>
      </c>
      <c r="I2419" s="11">
        <v>30</v>
      </c>
      <c r="J2419" s="11">
        <v>18</v>
      </c>
      <c r="K2419" s="11">
        <v>26</v>
      </c>
      <c r="L2419" s="11">
        <v>51</v>
      </c>
      <c r="M2419" s="11">
        <v>43</v>
      </c>
      <c r="N2419" s="11">
        <v>318</v>
      </c>
      <c r="O2419">
        <f t="shared" si="74"/>
        <v>48233</v>
      </c>
      <c r="P2419">
        <f t="shared" si="75"/>
        <v>340.79999999999995</v>
      </c>
    </row>
    <row r="2420" spans="1:16" x14ac:dyDescent="0.25">
      <c r="A2420" s="5">
        <v>48237</v>
      </c>
      <c r="B2420" s="11"/>
      <c r="C2420" s="11"/>
      <c r="D2420" s="11"/>
      <c r="E2420" s="11">
        <v>13</v>
      </c>
      <c r="F2420" s="11">
        <v>17</v>
      </c>
      <c r="G2420" s="11"/>
      <c r="H2420" s="11"/>
      <c r="I2420" s="11">
        <v>11</v>
      </c>
      <c r="J2420" s="11">
        <v>10</v>
      </c>
      <c r="K2420" s="11"/>
      <c r="L2420" s="11">
        <v>10</v>
      </c>
      <c r="M2420" s="11">
        <v>15</v>
      </c>
      <c r="N2420" s="11">
        <v>76</v>
      </c>
      <c r="O2420">
        <f t="shared" si="74"/>
        <v>48237</v>
      </c>
      <c r="P2420" t="str">
        <f t="shared" si="75"/>
        <v/>
      </c>
    </row>
    <row r="2421" spans="1:16" x14ac:dyDescent="0.25">
      <c r="A2421" s="5">
        <v>48239</v>
      </c>
      <c r="B2421" s="11">
        <v>14</v>
      </c>
      <c r="C2421" s="11">
        <v>12</v>
      </c>
      <c r="D2421" s="11">
        <v>10</v>
      </c>
      <c r="E2421" s="11">
        <v>10</v>
      </c>
      <c r="F2421" s="11">
        <v>19</v>
      </c>
      <c r="G2421" s="11">
        <v>12</v>
      </c>
      <c r="H2421" s="11">
        <v>27</v>
      </c>
      <c r="I2421" s="11">
        <v>23</v>
      </c>
      <c r="J2421" s="11">
        <v>12</v>
      </c>
      <c r="K2421" s="11">
        <v>12</v>
      </c>
      <c r="L2421" s="11">
        <v>18</v>
      </c>
      <c r="M2421" s="11">
        <v>15</v>
      </c>
      <c r="N2421" s="11">
        <v>184</v>
      </c>
      <c r="O2421">
        <f t="shared" si="74"/>
        <v>48239</v>
      </c>
      <c r="P2421">
        <f t="shared" si="75"/>
        <v>220.79999999999998</v>
      </c>
    </row>
    <row r="2422" spans="1:16" x14ac:dyDescent="0.25">
      <c r="A2422" s="5">
        <v>48241</v>
      </c>
      <c r="B2422" s="11">
        <v>36</v>
      </c>
      <c r="C2422" s="11">
        <v>48</v>
      </c>
      <c r="D2422" s="11">
        <v>32</v>
      </c>
      <c r="E2422" s="11">
        <v>42</v>
      </c>
      <c r="F2422" s="11">
        <v>35</v>
      </c>
      <c r="G2422" s="11">
        <v>45</v>
      </c>
      <c r="H2422" s="11">
        <v>47</v>
      </c>
      <c r="I2422" s="11">
        <v>62</v>
      </c>
      <c r="J2422" s="11">
        <v>49</v>
      </c>
      <c r="K2422" s="11">
        <v>40</v>
      </c>
      <c r="L2422" s="11">
        <v>48</v>
      </c>
      <c r="M2422" s="11">
        <v>47</v>
      </c>
      <c r="N2422" s="11">
        <v>531</v>
      </c>
      <c r="O2422">
        <f t="shared" si="74"/>
        <v>48241</v>
      </c>
      <c r="P2422">
        <f t="shared" si="75"/>
        <v>590.40000000000009</v>
      </c>
    </row>
    <row r="2423" spans="1:16" x14ac:dyDescent="0.25">
      <c r="A2423" s="5">
        <v>48245</v>
      </c>
      <c r="B2423" s="11">
        <v>209</v>
      </c>
      <c r="C2423" s="11">
        <v>191</v>
      </c>
      <c r="D2423" s="11">
        <v>234</v>
      </c>
      <c r="E2423" s="11">
        <v>241</v>
      </c>
      <c r="F2423" s="11">
        <v>232</v>
      </c>
      <c r="G2423" s="11">
        <v>243</v>
      </c>
      <c r="H2423" s="11">
        <v>288</v>
      </c>
      <c r="I2423" s="11">
        <v>275</v>
      </c>
      <c r="J2423" s="11">
        <v>216</v>
      </c>
      <c r="K2423" s="11">
        <v>250</v>
      </c>
      <c r="L2423" s="11">
        <v>276</v>
      </c>
      <c r="M2423" s="11">
        <v>315</v>
      </c>
      <c r="N2423" s="11">
        <v>2970</v>
      </c>
      <c r="O2423">
        <f t="shared" si="74"/>
        <v>48245</v>
      </c>
      <c r="P2423">
        <f t="shared" si="75"/>
        <v>3132</v>
      </c>
    </row>
    <row r="2424" spans="1:16" x14ac:dyDescent="0.25">
      <c r="A2424" s="5">
        <v>48247</v>
      </c>
      <c r="B2424" s="11"/>
      <c r="C2424" s="11"/>
      <c r="D2424" s="11"/>
      <c r="E2424" s="11"/>
      <c r="F2424" s="11"/>
      <c r="G2424" s="11"/>
      <c r="H2424" s="11"/>
      <c r="I2424" s="11"/>
      <c r="J2424" s="11"/>
      <c r="K2424" s="11">
        <v>14</v>
      </c>
      <c r="L2424" s="11"/>
      <c r="M2424" s="11"/>
      <c r="N2424" s="11">
        <v>14</v>
      </c>
      <c r="O2424">
        <f t="shared" si="74"/>
        <v>48247</v>
      </c>
      <c r="P2424" t="str">
        <f t="shared" si="75"/>
        <v/>
      </c>
    </row>
    <row r="2425" spans="1:16" x14ac:dyDescent="0.25">
      <c r="A2425" s="5">
        <v>48249</v>
      </c>
      <c r="B2425" s="11">
        <v>33</v>
      </c>
      <c r="C2425" s="11">
        <v>33</v>
      </c>
      <c r="D2425" s="11">
        <v>32</v>
      </c>
      <c r="E2425" s="11">
        <v>23</v>
      </c>
      <c r="F2425" s="11">
        <v>36</v>
      </c>
      <c r="G2425" s="11">
        <v>35</v>
      </c>
      <c r="H2425" s="11">
        <v>55</v>
      </c>
      <c r="I2425" s="11">
        <v>67</v>
      </c>
      <c r="J2425" s="11">
        <v>44</v>
      </c>
      <c r="K2425" s="11">
        <v>49</v>
      </c>
      <c r="L2425" s="11">
        <v>41</v>
      </c>
      <c r="M2425" s="11">
        <v>47</v>
      </c>
      <c r="N2425" s="11">
        <v>495</v>
      </c>
      <c r="O2425">
        <f t="shared" si="74"/>
        <v>48249</v>
      </c>
      <c r="P2425">
        <f t="shared" si="75"/>
        <v>614.40000000000009</v>
      </c>
    </row>
    <row r="2426" spans="1:16" x14ac:dyDescent="0.25">
      <c r="A2426" s="5">
        <v>48251</v>
      </c>
      <c r="B2426" s="11">
        <v>162</v>
      </c>
      <c r="C2426" s="11">
        <v>121</v>
      </c>
      <c r="D2426" s="11">
        <v>141</v>
      </c>
      <c r="E2426" s="11">
        <v>133</v>
      </c>
      <c r="F2426" s="11">
        <v>124</v>
      </c>
      <c r="G2426" s="11">
        <v>115</v>
      </c>
      <c r="H2426" s="11">
        <v>168</v>
      </c>
      <c r="I2426" s="11">
        <v>163</v>
      </c>
      <c r="J2426" s="11">
        <v>125</v>
      </c>
      <c r="K2426" s="11">
        <v>177</v>
      </c>
      <c r="L2426" s="11">
        <v>174</v>
      </c>
      <c r="M2426" s="11">
        <v>236</v>
      </c>
      <c r="N2426" s="11">
        <v>1839</v>
      </c>
      <c r="O2426">
        <f t="shared" si="74"/>
        <v>48251</v>
      </c>
      <c r="P2426">
        <f t="shared" si="75"/>
        <v>1936.8000000000002</v>
      </c>
    </row>
    <row r="2427" spans="1:16" x14ac:dyDescent="0.25">
      <c r="A2427" s="5">
        <v>48253</v>
      </c>
      <c r="B2427" s="11">
        <v>24</v>
      </c>
      <c r="C2427" s="11">
        <v>18</v>
      </c>
      <c r="D2427" s="11">
        <v>17</v>
      </c>
      <c r="E2427" s="11">
        <v>19</v>
      </c>
      <c r="F2427" s="11">
        <v>20</v>
      </c>
      <c r="G2427" s="11">
        <v>14</v>
      </c>
      <c r="H2427" s="11">
        <v>13</v>
      </c>
      <c r="I2427" s="11">
        <v>25</v>
      </c>
      <c r="J2427" s="11">
        <v>19</v>
      </c>
      <c r="K2427" s="11">
        <v>26</v>
      </c>
      <c r="L2427" s="11">
        <v>26</v>
      </c>
      <c r="M2427" s="11">
        <v>42</v>
      </c>
      <c r="N2427" s="11">
        <v>263</v>
      </c>
      <c r="O2427">
        <f t="shared" si="74"/>
        <v>48253</v>
      </c>
      <c r="P2427">
        <f t="shared" si="75"/>
        <v>261.60000000000002</v>
      </c>
    </row>
    <row r="2428" spans="1:16" x14ac:dyDescent="0.25">
      <c r="A2428" s="5">
        <v>48255</v>
      </c>
      <c r="B2428" s="11">
        <v>14</v>
      </c>
      <c r="C2428" s="11">
        <v>19</v>
      </c>
      <c r="D2428" s="11"/>
      <c r="E2428" s="11">
        <v>13</v>
      </c>
      <c r="F2428" s="11">
        <v>13</v>
      </c>
      <c r="G2428" s="11">
        <v>15</v>
      </c>
      <c r="H2428" s="11">
        <v>25</v>
      </c>
      <c r="I2428" s="11">
        <v>19</v>
      </c>
      <c r="J2428" s="11">
        <v>14</v>
      </c>
      <c r="K2428" s="11">
        <v>11</v>
      </c>
      <c r="L2428" s="11">
        <v>11</v>
      </c>
      <c r="M2428" s="11">
        <v>26</v>
      </c>
      <c r="N2428" s="11">
        <v>180</v>
      </c>
      <c r="O2428">
        <f t="shared" si="74"/>
        <v>48255</v>
      </c>
      <c r="P2428">
        <f t="shared" si="75"/>
        <v>192</v>
      </c>
    </row>
    <row r="2429" spans="1:16" x14ac:dyDescent="0.25">
      <c r="A2429" s="5">
        <v>48257</v>
      </c>
      <c r="B2429" s="11">
        <v>115</v>
      </c>
      <c r="C2429" s="11">
        <v>90</v>
      </c>
      <c r="D2429" s="11">
        <v>93</v>
      </c>
      <c r="E2429" s="11">
        <v>95</v>
      </c>
      <c r="F2429" s="11">
        <v>105</v>
      </c>
      <c r="G2429" s="11">
        <v>85</v>
      </c>
      <c r="H2429" s="11">
        <v>113</v>
      </c>
      <c r="I2429" s="11">
        <v>109</v>
      </c>
      <c r="J2429" s="11">
        <v>91</v>
      </c>
      <c r="K2429" s="11">
        <v>105</v>
      </c>
      <c r="L2429" s="11">
        <v>125</v>
      </c>
      <c r="M2429" s="11">
        <v>157</v>
      </c>
      <c r="N2429" s="11">
        <v>1283</v>
      </c>
      <c r="O2429">
        <f t="shared" si="74"/>
        <v>48257</v>
      </c>
      <c r="P2429">
        <f t="shared" si="75"/>
        <v>1303.1999999999998</v>
      </c>
    </row>
    <row r="2430" spans="1:16" x14ac:dyDescent="0.25">
      <c r="A2430" s="5">
        <v>48259</v>
      </c>
      <c r="B2430" s="11">
        <v>40</v>
      </c>
      <c r="C2430" s="11">
        <v>38</v>
      </c>
      <c r="D2430" s="11">
        <v>36</v>
      </c>
      <c r="E2430" s="11">
        <v>24</v>
      </c>
      <c r="F2430" s="11">
        <v>45</v>
      </c>
      <c r="G2430" s="11">
        <v>38</v>
      </c>
      <c r="H2430" s="11">
        <v>35</v>
      </c>
      <c r="I2430" s="11">
        <v>29</v>
      </c>
      <c r="J2430" s="11">
        <v>41</v>
      </c>
      <c r="K2430" s="11">
        <v>33</v>
      </c>
      <c r="L2430" s="11">
        <v>45</v>
      </c>
      <c r="M2430" s="11">
        <v>53</v>
      </c>
      <c r="N2430" s="11">
        <v>457</v>
      </c>
      <c r="O2430">
        <f t="shared" si="74"/>
        <v>48259</v>
      </c>
      <c r="P2430">
        <f t="shared" si="75"/>
        <v>439.20000000000005</v>
      </c>
    </row>
    <row r="2431" spans="1:16" x14ac:dyDescent="0.25">
      <c r="A2431" s="5">
        <v>48265</v>
      </c>
      <c r="B2431" s="11">
        <v>57</v>
      </c>
      <c r="C2431" s="11">
        <v>75</v>
      </c>
      <c r="D2431" s="11">
        <v>66</v>
      </c>
      <c r="E2431" s="11">
        <v>73</v>
      </c>
      <c r="F2431" s="11">
        <v>53</v>
      </c>
      <c r="G2431" s="11">
        <v>63</v>
      </c>
      <c r="H2431" s="11">
        <v>73</v>
      </c>
      <c r="I2431" s="11">
        <v>73</v>
      </c>
      <c r="J2431" s="11">
        <v>68</v>
      </c>
      <c r="K2431" s="11">
        <v>69</v>
      </c>
      <c r="L2431" s="11">
        <v>69</v>
      </c>
      <c r="M2431" s="11">
        <v>92</v>
      </c>
      <c r="N2431" s="11">
        <v>831</v>
      </c>
      <c r="O2431">
        <f t="shared" si="74"/>
        <v>48265</v>
      </c>
      <c r="P2431">
        <f t="shared" si="75"/>
        <v>844.80000000000007</v>
      </c>
    </row>
    <row r="2432" spans="1:16" x14ac:dyDescent="0.25">
      <c r="A2432" s="5">
        <v>48273</v>
      </c>
      <c r="B2432" s="11">
        <v>25</v>
      </c>
      <c r="C2432" s="11">
        <v>29</v>
      </c>
      <c r="D2432" s="11">
        <v>23</v>
      </c>
      <c r="E2432" s="11">
        <v>15</v>
      </c>
      <c r="F2432" s="11">
        <v>19</v>
      </c>
      <c r="G2432" s="11">
        <v>26</v>
      </c>
      <c r="H2432" s="11">
        <v>41</v>
      </c>
      <c r="I2432" s="11">
        <v>41</v>
      </c>
      <c r="J2432" s="11">
        <v>38</v>
      </c>
      <c r="K2432" s="11">
        <v>32</v>
      </c>
      <c r="L2432" s="11">
        <v>29</v>
      </c>
      <c r="M2432" s="11">
        <v>31</v>
      </c>
      <c r="N2432" s="11">
        <v>349</v>
      </c>
      <c r="O2432">
        <f t="shared" si="74"/>
        <v>48273</v>
      </c>
      <c r="P2432">
        <f t="shared" si="75"/>
        <v>434.40000000000003</v>
      </c>
    </row>
    <row r="2433" spans="1:16" x14ac:dyDescent="0.25">
      <c r="A2433" s="5">
        <v>48275</v>
      </c>
      <c r="B2433" s="11"/>
      <c r="C2433" s="11"/>
      <c r="D2433" s="11"/>
      <c r="E2433" s="11"/>
      <c r="F2433" s="11"/>
      <c r="G2433" s="11"/>
      <c r="H2433" s="11"/>
      <c r="I2433" s="11">
        <v>12</v>
      </c>
      <c r="J2433" s="11"/>
      <c r="K2433" s="11"/>
      <c r="L2433" s="11"/>
      <c r="M2433" s="11"/>
      <c r="N2433" s="11">
        <v>12</v>
      </c>
      <c r="O2433">
        <f t="shared" si="74"/>
        <v>48275</v>
      </c>
      <c r="P2433" t="str">
        <f t="shared" si="75"/>
        <v/>
      </c>
    </row>
    <row r="2434" spans="1:16" x14ac:dyDescent="0.25">
      <c r="A2434" s="5">
        <v>48277</v>
      </c>
      <c r="B2434" s="11">
        <v>63</v>
      </c>
      <c r="C2434" s="11">
        <v>53</v>
      </c>
      <c r="D2434" s="11">
        <v>60</v>
      </c>
      <c r="E2434" s="11">
        <v>57</v>
      </c>
      <c r="F2434" s="11">
        <v>47</v>
      </c>
      <c r="G2434" s="11">
        <v>63</v>
      </c>
      <c r="H2434" s="11">
        <v>59</v>
      </c>
      <c r="I2434" s="11">
        <v>71</v>
      </c>
      <c r="J2434" s="11">
        <v>69</v>
      </c>
      <c r="K2434" s="11">
        <v>69</v>
      </c>
      <c r="L2434" s="11">
        <v>86</v>
      </c>
      <c r="M2434" s="11">
        <v>94</v>
      </c>
      <c r="N2434" s="11">
        <v>791</v>
      </c>
      <c r="O2434">
        <f t="shared" si="74"/>
        <v>48277</v>
      </c>
      <c r="P2434">
        <f t="shared" si="75"/>
        <v>849.59999999999991</v>
      </c>
    </row>
    <row r="2435" spans="1:16" x14ac:dyDescent="0.25">
      <c r="A2435" s="5">
        <v>48279</v>
      </c>
      <c r="B2435" s="11">
        <v>20</v>
      </c>
      <c r="C2435" s="11">
        <v>11</v>
      </c>
      <c r="D2435" s="11">
        <v>15</v>
      </c>
      <c r="E2435" s="11">
        <v>12</v>
      </c>
      <c r="F2435" s="11">
        <v>13</v>
      </c>
      <c r="G2435" s="11"/>
      <c r="H2435" s="11">
        <v>27</v>
      </c>
      <c r="I2435" s="11">
        <v>23</v>
      </c>
      <c r="J2435" s="11">
        <v>12</v>
      </c>
      <c r="K2435" s="11">
        <v>22</v>
      </c>
      <c r="L2435" s="11">
        <v>39</v>
      </c>
      <c r="M2435" s="11">
        <v>24</v>
      </c>
      <c r="N2435" s="11">
        <v>218</v>
      </c>
      <c r="O2435">
        <f t="shared" si="74"/>
        <v>48279</v>
      </c>
      <c r="P2435">
        <f t="shared" si="75"/>
        <v>295.20000000000005</v>
      </c>
    </row>
    <row r="2436" spans="1:16" x14ac:dyDescent="0.25">
      <c r="A2436" s="5">
        <v>48281</v>
      </c>
      <c r="B2436" s="11">
        <v>22</v>
      </c>
      <c r="C2436" s="11">
        <v>12</v>
      </c>
      <c r="D2436" s="11">
        <v>24</v>
      </c>
      <c r="E2436" s="11">
        <v>24</v>
      </c>
      <c r="F2436" s="11">
        <v>22</v>
      </c>
      <c r="G2436" s="11">
        <v>17</v>
      </c>
      <c r="H2436" s="11">
        <v>24</v>
      </c>
      <c r="I2436" s="11">
        <v>26</v>
      </c>
      <c r="J2436" s="11">
        <v>31</v>
      </c>
      <c r="K2436" s="11">
        <v>25</v>
      </c>
      <c r="L2436" s="11">
        <v>25</v>
      </c>
      <c r="M2436" s="11">
        <v>34</v>
      </c>
      <c r="N2436" s="11">
        <v>286</v>
      </c>
      <c r="O2436">
        <f t="shared" si="74"/>
        <v>48281</v>
      </c>
      <c r="P2436">
        <f t="shared" si="75"/>
        <v>314.39999999999998</v>
      </c>
    </row>
    <row r="2437" spans="1:16" x14ac:dyDescent="0.25">
      <c r="A2437" s="5">
        <v>48283</v>
      </c>
      <c r="B2437" s="11"/>
      <c r="C2437" s="11"/>
      <c r="D2437" s="11"/>
      <c r="E2437" s="11"/>
      <c r="F2437" s="11"/>
      <c r="G2437" s="11"/>
      <c r="H2437" s="11">
        <v>10</v>
      </c>
      <c r="I2437" s="11">
        <v>12</v>
      </c>
      <c r="J2437" s="11"/>
      <c r="K2437" s="11"/>
      <c r="L2437" s="11"/>
      <c r="M2437" s="11"/>
      <c r="N2437" s="11">
        <v>22</v>
      </c>
      <c r="O2437">
        <f t="shared" si="74"/>
        <v>48283</v>
      </c>
      <c r="P2437" t="str">
        <f t="shared" si="75"/>
        <v/>
      </c>
    </row>
    <row r="2438" spans="1:16" x14ac:dyDescent="0.25">
      <c r="A2438" s="5">
        <v>48285</v>
      </c>
      <c r="B2438" s="11">
        <v>27</v>
      </c>
      <c r="C2438" s="11">
        <v>18</v>
      </c>
      <c r="D2438" s="11">
        <v>26</v>
      </c>
      <c r="E2438" s="11">
        <v>25</v>
      </c>
      <c r="F2438" s="11">
        <v>24</v>
      </c>
      <c r="G2438" s="11">
        <v>23</v>
      </c>
      <c r="H2438" s="11">
        <v>39</v>
      </c>
      <c r="I2438" s="11">
        <v>31</v>
      </c>
      <c r="J2438" s="11">
        <v>22</v>
      </c>
      <c r="K2438" s="11">
        <v>23</v>
      </c>
      <c r="L2438" s="11">
        <v>29</v>
      </c>
      <c r="M2438" s="11">
        <v>32</v>
      </c>
      <c r="N2438" s="11">
        <v>319</v>
      </c>
      <c r="O2438">
        <f t="shared" ref="O2438:O2501" si="76">A2438</f>
        <v>48285</v>
      </c>
      <c r="P2438">
        <f t="shared" ref="P2438:P2501" si="77">IF(COUNTA(H2438:L2438)&lt;&gt;5, "", AVERAGE(H2438:L2438)*12)</f>
        <v>345.6</v>
      </c>
    </row>
    <row r="2439" spans="1:16" x14ac:dyDescent="0.25">
      <c r="A2439" s="5">
        <v>48287</v>
      </c>
      <c r="B2439" s="11">
        <v>14</v>
      </c>
      <c r="C2439" s="11">
        <v>17</v>
      </c>
      <c r="D2439" s="11">
        <v>16</v>
      </c>
      <c r="E2439" s="11"/>
      <c r="F2439" s="11">
        <v>24</v>
      </c>
      <c r="G2439" s="11">
        <v>25</v>
      </c>
      <c r="H2439" s="11">
        <v>24</v>
      </c>
      <c r="I2439" s="11">
        <v>13</v>
      </c>
      <c r="J2439" s="11">
        <v>13</v>
      </c>
      <c r="K2439" s="11">
        <v>18</v>
      </c>
      <c r="L2439" s="11">
        <v>28</v>
      </c>
      <c r="M2439" s="11">
        <v>28</v>
      </c>
      <c r="N2439" s="11">
        <v>220</v>
      </c>
      <c r="O2439">
        <f t="shared" si="76"/>
        <v>48287</v>
      </c>
      <c r="P2439">
        <f t="shared" si="77"/>
        <v>230.39999999999998</v>
      </c>
    </row>
    <row r="2440" spans="1:16" x14ac:dyDescent="0.25">
      <c r="A2440" s="5">
        <v>48289</v>
      </c>
      <c r="B2440" s="11">
        <v>17</v>
      </c>
      <c r="C2440" s="11">
        <v>18</v>
      </c>
      <c r="D2440" s="11">
        <v>17</v>
      </c>
      <c r="E2440" s="11">
        <v>17</v>
      </c>
      <c r="F2440" s="11">
        <v>18</v>
      </c>
      <c r="G2440" s="11">
        <v>18</v>
      </c>
      <c r="H2440" s="11">
        <v>20</v>
      </c>
      <c r="I2440" s="11">
        <v>28</v>
      </c>
      <c r="J2440" s="11">
        <v>28</v>
      </c>
      <c r="K2440" s="11">
        <v>22</v>
      </c>
      <c r="L2440" s="11">
        <v>19</v>
      </c>
      <c r="M2440" s="11">
        <v>30</v>
      </c>
      <c r="N2440" s="11">
        <v>252</v>
      </c>
      <c r="O2440">
        <f t="shared" si="76"/>
        <v>48289</v>
      </c>
      <c r="P2440">
        <f t="shared" si="77"/>
        <v>280.79999999999995</v>
      </c>
    </row>
    <row r="2441" spans="1:16" x14ac:dyDescent="0.25">
      <c r="A2441" s="5">
        <v>48291</v>
      </c>
      <c r="B2441" s="11">
        <v>66</v>
      </c>
      <c r="C2441" s="11">
        <v>54</v>
      </c>
      <c r="D2441" s="11">
        <v>57</v>
      </c>
      <c r="E2441" s="11">
        <v>66</v>
      </c>
      <c r="F2441" s="11">
        <v>60</v>
      </c>
      <c r="G2441" s="11">
        <v>62</v>
      </c>
      <c r="H2441" s="11">
        <v>111</v>
      </c>
      <c r="I2441" s="11">
        <v>87</v>
      </c>
      <c r="J2441" s="11">
        <v>67</v>
      </c>
      <c r="K2441" s="11">
        <v>65</v>
      </c>
      <c r="L2441" s="11">
        <v>84</v>
      </c>
      <c r="M2441" s="11">
        <v>109</v>
      </c>
      <c r="N2441" s="11">
        <v>888</v>
      </c>
      <c r="O2441">
        <f t="shared" si="76"/>
        <v>48291</v>
      </c>
      <c r="P2441">
        <f t="shared" si="77"/>
        <v>993.59999999999991</v>
      </c>
    </row>
    <row r="2442" spans="1:16" x14ac:dyDescent="0.25">
      <c r="A2442" s="5">
        <v>48293</v>
      </c>
      <c r="B2442" s="11">
        <v>16</v>
      </c>
      <c r="C2442" s="11">
        <v>25</v>
      </c>
      <c r="D2442" s="11">
        <v>23</v>
      </c>
      <c r="E2442" s="11">
        <v>26</v>
      </c>
      <c r="F2442" s="11">
        <v>21</v>
      </c>
      <c r="G2442" s="11">
        <v>25</v>
      </c>
      <c r="H2442" s="11">
        <v>27</v>
      </c>
      <c r="I2442" s="11">
        <v>34</v>
      </c>
      <c r="J2442" s="11">
        <v>42</v>
      </c>
      <c r="K2442" s="11">
        <v>33</v>
      </c>
      <c r="L2442" s="11">
        <v>23</v>
      </c>
      <c r="M2442" s="11">
        <v>43</v>
      </c>
      <c r="N2442" s="11">
        <v>338</v>
      </c>
      <c r="O2442">
        <f t="shared" si="76"/>
        <v>48293</v>
      </c>
      <c r="P2442">
        <f t="shared" si="77"/>
        <v>381.6</v>
      </c>
    </row>
    <row r="2443" spans="1:16" x14ac:dyDescent="0.25">
      <c r="A2443" s="5">
        <v>48297</v>
      </c>
      <c r="B2443" s="11">
        <v>14</v>
      </c>
      <c r="C2443" s="11">
        <v>12</v>
      </c>
      <c r="D2443" s="11"/>
      <c r="E2443" s="11">
        <v>10</v>
      </c>
      <c r="F2443" s="11">
        <v>12</v>
      </c>
      <c r="G2443" s="11"/>
      <c r="H2443" s="11">
        <v>19</v>
      </c>
      <c r="I2443" s="11">
        <v>20</v>
      </c>
      <c r="J2443" s="11">
        <v>10</v>
      </c>
      <c r="K2443" s="11">
        <v>12</v>
      </c>
      <c r="L2443" s="11">
        <v>13</v>
      </c>
      <c r="M2443" s="11">
        <v>21</v>
      </c>
      <c r="N2443" s="11">
        <v>143</v>
      </c>
      <c r="O2443">
        <f t="shared" si="76"/>
        <v>48297</v>
      </c>
      <c r="P2443">
        <f t="shared" si="77"/>
        <v>177.60000000000002</v>
      </c>
    </row>
    <row r="2444" spans="1:16" x14ac:dyDescent="0.25">
      <c r="A2444" s="5">
        <v>48299</v>
      </c>
      <c r="B2444" s="11">
        <v>37</v>
      </c>
      <c r="C2444" s="11">
        <v>39</v>
      </c>
      <c r="D2444" s="11">
        <v>30</v>
      </c>
      <c r="E2444" s="11">
        <v>27</v>
      </c>
      <c r="F2444" s="11">
        <v>26</v>
      </c>
      <c r="G2444" s="11">
        <v>22</v>
      </c>
      <c r="H2444" s="11">
        <v>33</v>
      </c>
      <c r="I2444" s="11">
        <v>36</v>
      </c>
      <c r="J2444" s="11">
        <v>31</v>
      </c>
      <c r="K2444" s="11">
        <v>27</v>
      </c>
      <c r="L2444" s="11">
        <v>27</v>
      </c>
      <c r="M2444" s="11">
        <v>43</v>
      </c>
      <c r="N2444" s="11">
        <v>378</v>
      </c>
      <c r="O2444">
        <f t="shared" si="76"/>
        <v>48299</v>
      </c>
      <c r="P2444">
        <f t="shared" si="77"/>
        <v>369.6</v>
      </c>
    </row>
    <row r="2445" spans="1:16" x14ac:dyDescent="0.25">
      <c r="A2445" s="5">
        <v>48303</v>
      </c>
      <c r="B2445" s="11">
        <v>239</v>
      </c>
      <c r="C2445" s="11">
        <v>226</v>
      </c>
      <c r="D2445" s="11">
        <v>238</v>
      </c>
      <c r="E2445" s="11">
        <v>272</v>
      </c>
      <c r="F2445" s="11">
        <v>243</v>
      </c>
      <c r="G2445" s="11">
        <v>243</v>
      </c>
      <c r="H2445" s="11">
        <v>241</v>
      </c>
      <c r="I2445" s="11">
        <v>288</v>
      </c>
      <c r="J2445" s="11">
        <v>256</v>
      </c>
      <c r="K2445" s="11">
        <v>353</v>
      </c>
      <c r="L2445" s="11">
        <v>451</v>
      </c>
      <c r="M2445" s="11">
        <v>429</v>
      </c>
      <c r="N2445" s="11">
        <v>3479</v>
      </c>
      <c r="O2445">
        <f t="shared" si="76"/>
        <v>48303</v>
      </c>
      <c r="P2445">
        <f t="shared" si="77"/>
        <v>3813.6000000000004</v>
      </c>
    </row>
    <row r="2446" spans="1:16" x14ac:dyDescent="0.25">
      <c r="A2446" s="5">
        <v>48305</v>
      </c>
      <c r="B2446" s="11"/>
      <c r="C2446" s="11"/>
      <c r="D2446" s="11">
        <v>11</v>
      </c>
      <c r="E2446" s="11"/>
      <c r="F2446" s="11"/>
      <c r="G2446" s="11"/>
      <c r="H2446" s="11"/>
      <c r="I2446" s="11"/>
      <c r="J2446" s="11"/>
      <c r="K2446" s="11"/>
      <c r="L2446" s="11">
        <v>10</v>
      </c>
      <c r="M2446" s="11">
        <v>13</v>
      </c>
      <c r="N2446" s="11">
        <v>34</v>
      </c>
      <c r="O2446">
        <f t="shared" si="76"/>
        <v>48305</v>
      </c>
      <c r="P2446" t="str">
        <f t="shared" si="77"/>
        <v/>
      </c>
    </row>
    <row r="2447" spans="1:16" x14ac:dyDescent="0.25">
      <c r="A2447" s="5">
        <v>48307</v>
      </c>
      <c r="B2447" s="11"/>
      <c r="C2447" s="11"/>
      <c r="D2447" s="11">
        <v>12</v>
      </c>
      <c r="E2447" s="11"/>
      <c r="F2447" s="11"/>
      <c r="G2447" s="11"/>
      <c r="H2447" s="11">
        <v>12</v>
      </c>
      <c r="I2447" s="11">
        <v>11</v>
      </c>
      <c r="J2447" s="11">
        <v>12</v>
      </c>
      <c r="K2447" s="11">
        <v>17</v>
      </c>
      <c r="L2447" s="11"/>
      <c r="M2447" s="11">
        <v>16</v>
      </c>
      <c r="N2447" s="11">
        <v>80</v>
      </c>
      <c r="O2447">
        <f t="shared" si="76"/>
        <v>48307</v>
      </c>
      <c r="P2447" t="str">
        <f t="shared" si="77"/>
        <v/>
      </c>
    </row>
    <row r="2448" spans="1:16" x14ac:dyDescent="0.25">
      <c r="A2448" s="5">
        <v>48309</v>
      </c>
      <c r="B2448" s="11">
        <v>210</v>
      </c>
      <c r="C2448" s="11">
        <v>201</v>
      </c>
      <c r="D2448" s="11">
        <v>181</v>
      </c>
      <c r="E2448" s="11">
        <v>196</v>
      </c>
      <c r="F2448" s="11">
        <v>214</v>
      </c>
      <c r="G2448" s="11">
        <v>189</v>
      </c>
      <c r="H2448" s="11">
        <v>265</v>
      </c>
      <c r="I2448" s="11">
        <v>252</v>
      </c>
      <c r="J2448" s="11">
        <v>241</v>
      </c>
      <c r="K2448" s="11">
        <v>229</v>
      </c>
      <c r="L2448" s="11">
        <v>257</v>
      </c>
      <c r="M2448" s="11">
        <v>314</v>
      </c>
      <c r="N2448" s="11">
        <v>2749</v>
      </c>
      <c r="O2448">
        <f t="shared" si="76"/>
        <v>48309</v>
      </c>
      <c r="P2448">
        <f t="shared" si="77"/>
        <v>2985.6000000000004</v>
      </c>
    </row>
    <row r="2449" spans="1:16" x14ac:dyDescent="0.25">
      <c r="A2449" s="5">
        <v>48313</v>
      </c>
      <c r="B2449" s="11">
        <v>15</v>
      </c>
      <c r="C2449" s="11">
        <v>13</v>
      </c>
      <c r="D2449" s="11"/>
      <c r="E2449" s="11">
        <v>11</v>
      </c>
      <c r="F2449" s="11">
        <v>14</v>
      </c>
      <c r="G2449" s="11">
        <v>15</v>
      </c>
      <c r="H2449" s="11">
        <v>20</v>
      </c>
      <c r="I2449" s="11">
        <v>19</v>
      </c>
      <c r="J2449" s="11"/>
      <c r="K2449" s="11">
        <v>14</v>
      </c>
      <c r="L2449" s="11">
        <v>18</v>
      </c>
      <c r="M2449" s="11">
        <v>12</v>
      </c>
      <c r="N2449" s="11">
        <v>151</v>
      </c>
      <c r="O2449">
        <f t="shared" si="76"/>
        <v>48313</v>
      </c>
      <c r="P2449" t="str">
        <f t="shared" si="77"/>
        <v/>
      </c>
    </row>
    <row r="2450" spans="1:16" x14ac:dyDescent="0.25">
      <c r="A2450" s="5">
        <v>48315</v>
      </c>
      <c r="B2450" s="11">
        <v>10</v>
      </c>
      <c r="C2450" s="11">
        <v>14</v>
      </c>
      <c r="D2450" s="11">
        <v>12</v>
      </c>
      <c r="E2450" s="11">
        <v>18</v>
      </c>
      <c r="F2450" s="11">
        <v>16</v>
      </c>
      <c r="G2450" s="11">
        <v>16</v>
      </c>
      <c r="H2450" s="11">
        <v>16</v>
      </c>
      <c r="I2450" s="11">
        <v>22</v>
      </c>
      <c r="J2450" s="11">
        <v>13</v>
      </c>
      <c r="K2450" s="11">
        <v>12</v>
      </c>
      <c r="L2450" s="11">
        <v>19</v>
      </c>
      <c r="M2450" s="11">
        <v>19</v>
      </c>
      <c r="N2450" s="11">
        <v>187</v>
      </c>
      <c r="O2450">
        <f t="shared" si="76"/>
        <v>48315</v>
      </c>
      <c r="P2450">
        <f t="shared" si="77"/>
        <v>196.79999999999998</v>
      </c>
    </row>
    <row r="2451" spans="1:16" x14ac:dyDescent="0.25">
      <c r="A2451" s="5">
        <v>48317</v>
      </c>
      <c r="B2451" s="11"/>
      <c r="C2451" s="11"/>
      <c r="D2451" s="11"/>
      <c r="E2451" s="11"/>
      <c r="F2451" s="11"/>
      <c r="G2451" s="11"/>
      <c r="H2451" s="11">
        <v>10</v>
      </c>
      <c r="I2451" s="11"/>
      <c r="J2451" s="11"/>
      <c r="K2451" s="11"/>
      <c r="L2451" s="11"/>
      <c r="M2451" s="11">
        <v>10</v>
      </c>
      <c r="N2451" s="11">
        <v>20</v>
      </c>
      <c r="O2451">
        <f t="shared" si="76"/>
        <v>48317</v>
      </c>
      <c r="P2451" t="str">
        <f t="shared" si="77"/>
        <v/>
      </c>
    </row>
    <row r="2452" spans="1:16" x14ac:dyDescent="0.25">
      <c r="A2452" s="5">
        <v>48321</v>
      </c>
      <c r="B2452" s="11">
        <v>29</v>
      </c>
      <c r="C2452" s="11">
        <v>30</v>
      </c>
      <c r="D2452" s="11">
        <v>38</v>
      </c>
      <c r="E2452" s="11">
        <v>30</v>
      </c>
      <c r="F2452" s="11">
        <v>30</v>
      </c>
      <c r="G2452" s="11">
        <v>37</v>
      </c>
      <c r="H2452" s="11">
        <v>62</v>
      </c>
      <c r="I2452" s="11">
        <v>47</v>
      </c>
      <c r="J2452" s="11">
        <v>44</v>
      </c>
      <c r="K2452" s="11">
        <v>34</v>
      </c>
      <c r="L2452" s="11">
        <v>48</v>
      </c>
      <c r="M2452" s="11">
        <v>38</v>
      </c>
      <c r="N2452" s="11">
        <v>467</v>
      </c>
      <c r="O2452">
        <f t="shared" si="76"/>
        <v>48321</v>
      </c>
      <c r="P2452">
        <f t="shared" si="77"/>
        <v>564</v>
      </c>
    </row>
    <row r="2453" spans="1:16" x14ac:dyDescent="0.25">
      <c r="A2453" s="5">
        <v>48323</v>
      </c>
      <c r="B2453" s="11">
        <v>53</v>
      </c>
      <c r="C2453" s="11">
        <v>26</v>
      </c>
      <c r="D2453" s="11">
        <v>25</v>
      </c>
      <c r="E2453" s="11">
        <v>36</v>
      </c>
      <c r="F2453" s="11">
        <v>49</v>
      </c>
      <c r="G2453" s="11">
        <v>39</v>
      </c>
      <c r="H2453" s="11">
        <v>91</v>
      </c>
      <c r="I2453" s="11">
        <v>127</v>
      </c>
      <c r="J2453" s="11">
        <v>60</v>
      </c>
      <c r="K2453" s="11">
        <v>57</v>
      </c>
      <c r="L2453" s="11">
        <v>54</v>
      </c>
      <c r="M2453" s="11">
        <v>73</v>
      </c>
      <c r="N2453" s="11">
        <v>690</v>
      </c>
      <c r="O2453">
        <f t="shared" si="76"/>
        <v>48323</v>
      </c>
      <c r="P2453">
        <f t="shared" si="77"/>
        <v>933.59999999999991</v>
      </c>
    </row>
    <row r="2454" spans="1:16" x14ac:dyDescent="0.25">
      <c r="A2454" s="5">
        <v>48325</v>
      </c>
      <c r="B2454" s="11">
        <v>45</v>
      </c>
      <c r="C2454" s="11">
        <v>30</v>
      </c>
      <c r="D2454" s="11">
        <v>37</v>
      </c>
      <c r="E2454" s="11">
        <v>46</v>
      </c>
      <c r="F2454" s="11">
        <v>30</v>
      </c>
      <c r="G2454" s="11">
        <v>30</v>
      </c>
      <c r="H2454" s="11">
        <v>56</v>
      </c>
      <c r="I2454" s="11">
        <v>56</v>
      </c>
      <c r="J2454" s="11">
        <v>50</v>
      </c>
      <c r="K2454" s="11">
        <v>50</v>
      </c>
      <c r="L2454" s="11">
        <v>44</v>
      </c>
      <c r="M2454" s="11">
        <v>48</v>
      </c>
      <c r="N2454" s="11">
        <v>522</v>
      </c>
      <c r="O2454">
        <f t="shared" si="76"/>
        <v>48325</v>
      </c>
      <c r="P2454">
        <f t="shared" si="77"/>
        <v>614.40000000000009</v>
      </c>
    </row>
    <row r="2455" spans="1:16" x14ac:dyDescent="0.25">
      <c r="A2455" s="5">
        <v>48329</v>
      </c>
      <c r="B2455" s="11">
        <v>102</v>
      </c>
      <c r="C2455" s="11">
        <v>109</v>
      </c>
      <c r="D2455" s="11">
        <v>94</v>
      </c>
      <c r="E2455" s="11">
        <v>90</v>
      </c>
      <c r="F2455" s="11">
        <v>102</v>
      </c>
      <c r="G2455" s="11">
        <v>78</v>
      </c>
      <c r="H2455" s="11">
        <v>117</v>
      </c>
      <c r="I2455" s="11">
        <v>102</v>
      </c>
      <c r="J2455" s="11">
        <v>115</v>
      </c>
      <c r="K2455" s="11">
        <v>97</v>
      </c>
      <c r="L2455" s="11">
        <v>151</v>
      </c>
      <c r="M2455" s="11">
        <v>160</v>
      </c>
      <c r="N2455" s="11">
        <v>1317</v>
      </c>
      <c r="O2455">
        <f t="shared" si="76"/>
        <v>48329</v>
      </c>
      <c r="P2455">
        <f t="shared" si="77"/>
        <v>1396.8000000000002</v>
      </c>
    </row>
    <row r="2456" spans="1:16" x14ac:dyDescent="0.25">
      <c r="A2456" s="5">
        <v>48331</v>
      </c>
      <c r="B2456" s="11">
        <v>17</v>
      </c>
      <c r="C2456" s="11">
        <v>35</v>
      </c>
      <c r="D2456" s="11">
        <v>22</v>
      </c>
      <c r="E2456" s="11">
        <v>20</v>
      </c>
      <c r="F2456" s="11">
        <v>17</v>
      </c>
      <c r="G2456" s="11">
        <v>30</v>
      </c>
      <c r="H2456" s="11">
        <v>32</v>
      </c>
      <c r="I2456" s="11">
        <v>28</v>
      </c>
      <c r="J2456" s="11">
        <v>18</v>
      </c>
      <c r="K2456" s="11">
        <v>20</v>
      </c>
      <c r="L2456" s="11">
        <v>28</v>
      </c>
      <c r="M2456" s="11">
        <v>41</v>
      </c>
      <c r="N2456" s="11">
        <v>308</v>
      </c>
      <c r="O2456">
        <f t="shared" si="76"/>
        <v>48331</v>
      </c>
      <c r="P2456">
        <f t="shared" si="77"/>
        <v>302.39999999999998</v>
      </c>
    </row>
    <row r="2457" spans="1:16" x14ac:dyDescent="0.25">
      <c r="A2457" s="5">
        <v>48333</v>
      </c>
      <c r="B2457" s="11"/>
      <c r="C2457" s="11"/>
      <c r="D2457" s="11"/>
      <c r="E2457" s="11"/>
      <c r="F2457" s="11"/>
      <c r="G2457" s="11">
        <v>10</v>
      </c>
      <c r="H2457" s="11"/>
      <c r="I2457" s="11"/>
      <c r="J2457" s="11"/>
      <c r="K2457" s="11"/>
      <c r="L2457" s="11">
        <v>13</v>
      </c>
      <c r="M2457" s="11">
        <v>10</v>
      </c>
      <c r="N2457" s="11">
        <v>33</v>
      </c>
      <c r="O2457">
        <f t="shared" si="76"/>
        <v>48333</v>
      </c>
      <c r="P2457" t="str">
        <f t="shared" si="77"/>
        <v/>
      </c>
    </row>
    <row r="2458" spans="1:16" x14ac:dyDescent="0.25">
      <c r="A2458" s="5">
        <v>48335</v>
      </c>
      <c r="B2458" s="11">
        <v>10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>
        <v>12</v>
      </c>
      <c r="M2458" s="11">
        <v>17</v>
      </c>
      <c r="N2458" s="11">
        <v>39</v>
      </c>
      <c r="O2458">
        <f t="shared" si="76"/>
        <v>48335</v>
      </c>
      <c r="P2458" t="str">
        <f t="shared" si="77"/>
        <v/>
      </c>
    </row>
    <row r="2459" spans="1:16" x14ac:dyDescent="0.25">
      <c r="A2459" s="5">
        <v>48337</v>
      </c>
      <c r="B2459" s="11">
        <v>22</v>
      </c>
      <c r="C2459" s="11">
        <v>28</v>
      </c>
      <c r="D2459" s="11">
        <v>24</v>
      </c>
      <c r="E2459" s="11">
        <v>30</v>
      </c>
      <c r="F2459" s="11">
        <v>24</v>
      </c>
      <c r="G2459" s="11">
        <v>26</v>
      </c>
      <c r="H2459" s="11">
        <v>30</v>
      </c>
      <c r="I2459" s="11">
        <v>26</v>
      </c>
      <c r="J2459" s="11">
        <v>27</v>
      </c>
      <c r="K2459" s="11">
        <v>50</v>
      </c>
      <c r="L2459" s="11">
        <v>43</v>
      </c>
      <c r="M2459" s="11">
        <v>45</v>
      </c>
      <c r="N2459" s="11">
        <v>375</v>
      </c>
      <c r="O2459">
        <f t="shared" si="76"/>
        <v>48337</v>
      </c>
      <c r="P2459">
        <f t="shared" si="77"/>
        <v>422.40000000000003</v>
      </c>
    </row>
    <row r="2460" spans="1:16" x14ac:dyDescent="0.25">
      <c r="A2460" s="5">
        <v>48339</v>
      </c>
      <c r="B2460" s="11">
        <v>331</v>
      </c>
      <c r="C2460" s="11">
        <v>331</v>
      </c>
      <c r="D2460" s="11">
        <v>372</v>
      </c>
      <c r="E2460" s="11">
        <v>405</v>
      </c>
      <c r="F2460" s="11">
        <v>369</v>
      </c>
      <c r="G2460" s="11">
        <v>403</v>
      </c>
      <c r="H2460" s="11">
        <v>452</v>
      </c>
      <c r="I2460" s="11">
        <v>409</v>
      </c>
      <c r="J2460" s="11">
        <v>369</v>
      </c>
      <c r="K2460" s="11">
        <v>403</v>
      </c>
      <c r="L2460" s="11">
        <v>382</v>
      </c>
      <c r="M2460" s="11">
        <v>462</v>
      </c>
      <c r="N2460" s="11">
        <v>4688</v>
      </c>
      <c r="O2460">
        <f t="shared" si="76"/>
        <v>48339</v>
      </c>
      <c r="P2460">
        <f t="shared" si="77"/>
        <v>4836</v>
      </c>
    </row>
    <row r="2461" spans="1:16" x14ac:dyDescent="0.25">
      <c r="A2461" s="5">
        <v>48341</v>
      </c>
      <c r="B2461" s="11">
        <v>18</v>
      </c>
      <c r="C2461" s="11"/>
      <c r="D2461" s="11"/>
      <c r="E2461" s="11">
        <v>13</v>
      </c>
      <c r="F2461" s="11">
        <v>19</v>
      </c>
      <c r="G2461" s="11"/>
      <c r="H2461" s="11">
        <v>13</v>
      </c>
      <c r="I2461" s="11">
        <v>19</v>
      </c>
      <c r="J2461" s="11">
        <v>13</v>
      </c>
      <c r="K2461" s="11">
        <v>17</v>
      </c>
      <c r="L2461" s="11">
        <v>30</v>
      </c>
      <c r="M2461" s="11">
        <v>33</v>
      </c>
      <c r="N2461" s="11">
        <v>175</v>
      </c>
      <c r="O2461">
        <f t="shared" si="76"/>
        <v>48341</v>
      </c>
      <c r="P2461">
        <f t="shared" si="77"/>
        <v>220.79999999999998</v>
      </c>
    </row>
    <row r="2462" spans="1:16" x14ac:dyDescent="0.25">
      <c r="A2462" s="5">
        <v>48343</v>
      </c>
      <c r="B2462" s="11">
        <v>14</v>
      </c>
      <c r="C2462" s="11">
        <v>14</v>
      </c>
      <c r="D2462" s="11">
        <v>13</v>
      </c>
      <c r="E2462" s="11">
        <v>15</v>
      </c>
      <c r="F2462" s="11">
        <v>12</v>
      </c>
      <c r="G2462" s="11">
        <v>14</v>
      </c>
      <c r="H2462" s="11">
        <v>17</v>
      </c>
      <c r="I2462" s="11">
        <v>18</v>
      </c>
      <c r="J2462" s="11">
        <v>17</v>
      </c>
      <c r="K2462" s="11">
        <v>20</v>
      </c>
      <c r="L2462" s="11">
        <v>17</v>
      </c>
      <c r="M2462" s="11">
        <v>25</v>
      </c>
      <c r="N2462" s="11">
        <v>196</v>
      </c>
      <c r="O2462">
        <f t="shared" si="76"/>
        <v>48343</v>
      </c>
      <c r="P2462">
        <f t="shared" si="77"/>
        <v>213.60000000000002</v>
      </c>
    </row>
    <row r="2463" spans="1:16" x14ac:dyDescent="0.25">
      <c r="A2463" s="5">
        <v>48347</v>
      </c>
      <c r="B2463" s="11">
        <v>62</v>
      </c>
      <c r="C2463" s="11">
        <v>63</v>
      </c>
      <c r="D2463" s="11">
        <v>52</v>
      </c>
      <c r="E2463" s="11">
        <v>60</v>
      </c>
      <c r="F2463" s="11">
        <v>67</v>
      </c>
      <c r="G2463" s="11">
        <v>57</v>
      </c>
      <c r="H2463" s="11">
        <v>72</v>
      </c>
      <c r="I2463" s="11">
        <v>71</v>
      </c>
      <c r="J2463" s="11">
        <v>49</v>
      </c>
      <c r="K2463" s="11">
        <v>55</v>
      </c>
      <c r="L2463" s="11">
        <v>79</v>
      </c>
      <c r="M2463" s="11">
        <v>73</v>
      </c>
      <c r="N2463" s="11">
        <v>760</v>
      </c>
      <c r="O2463">
        <f t="shared" si="76"/>
        <v>48347</v>
      </c>
      <c r="P2463">
        <f t="shared" si="77"/>
        <v>782.40000000000009</v>
      </c>
    </row>
    <row r="2464" spans="1:16" x14ac:dyDescent="0.25">
      <c r="A2464" s="5">
        <v>48349</v>
      </c>
      <c r="B2464" s="11">
        <v>57</v>
      </c>
      <c r="C2464" s="11">
        <v>51</v>
      </c>
      <c r="D2464" s="11">
        <v>54</v>
      </c>
      <c r="E2464" s="11">
        <v>36</v>
      </c>
      <c r="F2464" s="11">
        <v>39</v>
      </c>
      <c r="G2464" s="11">
        <v>48</v>
      </c>
      <c r="H2464" s="11">
        <v>47</v>
      </c>
      <c r="I2464" s="11">
        <v>72</v>
      </c>
      <c r="J2464" s="11">
        <v>55</v>
      </c>
      <c r="K2464" s="11">
        <v>56</v>
      </c>
      <c r="L2464" s="11">
        <v>39</v>
      </c>
      <c r="M2464" s="11">
        <v>81</v>
      </c>
      <c r="N2464" s="11">
        <v>635</v>
      </c>
      <c r="O2464">
        <f t="shared" si="76"/>
        <v>48349</v>
      </c>
      <c r="P2464">
        <f t="shared" si="77"/>
        <v>645.59999999999991</v>
      </c>
    </row>
    <row r="2465" spans="1:16" x14ac:dyDescent="0.25">
      <c r="A2465" s="5">
        <v>48351</v>
      </c>
      <c r="B2465" s="11">
        <v>18</v>
      </c>
      <c r="C2465" s="11">
        <v>22</v>
      </c>
      <c r="D2465" s="11">
        <v>16</v>
      </c>
      <c r="E2465" s="11">
        <v>14</v>
      </c>
      <c r="F2465" s="11">
        <v>26</v>
      </c>
      <c r="G2465" s="11">
        <v>11</v>
      </c>
      <c r="H2465" s="11">
        <v>20</v>
      </c>
      <c r="I2465" s="11">
        <v>15</v>
      </c>
      <c r="J2465" s="11">
        <v>18</v>
      </c>
      <c r="K2465" s="11">
        <v>23</v>
      </c>
      <c r="L2465" s="11">
        <v>10</v>
      </c>
      <c r="M2465" s="11">
        <v>21</v>
      </c>
      <c r="N2465" s="11">
        <v>214</v>
      </c>
      <c r="O2465">
        <f t="shared" si="76"/>
        <v>48351</v>
      </c>
      <c r="P2465">
        <f t="shared" si="77"/>
        <v>206.39999999999998</v>
      </c>
    </row>
    <row r="2466" spans="1:16" x14ac:dyDescent="0.25">
      <c r="A2466" s="5">
        <v>48353</v>
      </c>
      <c r="B2466" s="11">
        <v>17</v>
      </c>
      <c r="C2466" s="11">
        <v>10</v>
      </c>
      <c r="D2466" s="11">
        <v>13</v>
      </c>
      <c r="E2466" s="11">
        <v>15</v>
      </c>
      <c r="F2466" s="11">
        <v>18</v>
      </c>
      <c r="G2466" s="11">
        <v>23</v>
      </c>
      <c r="H2466" s="11">
        <v>15</v>
      </c>
      <c r="I2466" s="11">
        <v>20</v>
      </c>
      <c r="J2466" s="11">
        <v>15</v>
      </c>
      <c r="K2466" s="11">
        <v>20</v>
      </c>
      <c r="L2466" s="11">
        <v>26</v>
      </c>
      <c r="M2466" s="11">
        <v>37</v>
      </c>
      <c r="N2466" s="11">
        <v>229</v>
      </c>
      <c r="O2466">
        <f t="shared" si="76"/>
        <v>48353</v>
      </c>
      <c r="P2466">
        <f t="shared" si="77"/>
        <v>230.39999999999998</v>
      </c>
    </row>
    <row r="2467" spans="1:16" x14ac:dyDescent="0.25">
      <c r="A2467" s="5">
        <v>48355</v>
      </c>
      <c r="B2467" s="11">
        <v>268</v>
      </c>
      <c r="C2467" s="11">
        <v>264</v>
      </c>
      <c r="D2467" s="11">
        <v>247</v>
      </c>
      <c r="E2467" s="11">
        <v>234</v>
      </c>
      <c r="F2467" s="11">
        <v>280</v>
      </c>
      <c r="G2467" s="11">
        <v>271</v>
      </c>
      <c r="H2467" s="11">
        <v>500</v>
      </c>
      <c r="I2467" s="11">
        <v>443</v>
      </c>
      <c r="J2467" s="11">
        <v>320</v>
      </c>
      <c r="K2467" s="11">
        <v>287</v>
      </c>
      <c r="L2467" s="11">
        <v>319</v>
      </c>
      <c r="M2467" s="11">
        <v>359</v>
      </c>
      <c r="N2467" s="11">
        <v>3792</v>
      </c>
      <c r="O2467">
        <f t="shared" si="76"/>
        <v>48355</v>
      </c>
      <c r="P2467">
        <f t="shared" si="77"/>
        <v>4485.6000000000004</v>
      </c>
    </row>
    <row r="2468" spans="1:16" x14ac:dyDescent="0.25">
      <c r="A2468" s="5">
        <v>48357</v>
      </c>
      <c r="B2468" s="11"/>
      <c r="C2468" s="11"/>
      <c r="D2468" s="11"/>
      <c r="E2468" s="11">
        <v>11</v>
      </c>
      <c r="F2468" s="11"/>
      <c r="G2468" s="11"/>
      <c r="H2468" s="11"/>
      <c r="I2468" s="11">
        <v>11</v>
      </c>
      <c r="J2468" s="11"/>
      <c r="K2468" s="11"/>
      <c r="L2468" s="11">
        <v>12</v>
      </c>
      <c r="M2468" s="11">
        <v>22</v>
      </c>
      <c r="N2468" s="11">
        <v>56</v>
      </c>
      <c r="O2468">
        <f t="shared" si="76"/>
        <v>48357</v>
      </c>
      <c r="P2468" t="str">
        <f t="shared" si="77"/>
        <v/>
      </c>
    </row>
    <row r="2469" spans="1:16" x14ac:dyDescent="0.25">
      <c r="A2469" s="5">
        <v>48361</v>
      </c>
      <c r="B2469" s="11">
        <v>95</v>
      </c>
      <c r="C2469" s="11">
        <v>81</v>
      </c>
      <c r="D2469" s="11">
        <v>99</v>
      </c>
      <c r="E2469" s="11">
        <v>81</v>
      </c>
      <c r="F2469" s="11">
        <v>90</v>
      </c>
      <c r="G2469" s="11">
        <v>99</v>
      </c>
      <c r="H2469" s="11">
        <v>112</v>
      </c>
      <c r="I2469" s="11">
        <v>111</v>
      </c>
      <c r="J2469" s="11">
        <v>94</v>
      </c>
      <c r="K2469" s="11">
        <v>78</v>
      </c>
      <c r="L2469" s="11">
        <v>96</v>
      </c>
      <c r="M2469" s="11">
        <v>117</v>
      </c>
      <c r="N2469" s="11">
        <v>1153</v>
      </c>
      <c r="O2469">
        <f t="shared" si="76"/>
        <v>48361</v>
      </c>
      <c r="P2469">
        <f t="shared" si="77"/>
        <v>1178.4000000000001</v>
      </c>
    </row>
    <row r="2470" spans="1:16" x14ac:dyDescent="0.25">
      <c r="A2470" s="5">
        <v>48363</v>
      </c>
      <c r="B2470" s="11">
        <v>32</v>
      </c>
      <c r="C2470" s="11">
        <v>36</v>
      </c>
      <c r="D2470" s="11">
        <v>38</v>
      </c>
      <c r="E2470" s="11">
        <v>36</v>
      </c>
      <c r="F2470" s="11">
        <v>37</v>
      </c>
      <c r="G2470" s="11">
        <v>42</v>
      </c>
      <c r="H2470" s="11">
        <v>30</v>
      </c>
      <c r="I2470" s="11">
        <v>38</v>
      </c>
      <c r="J2470" s="11">
        <v>37</v>
      </c>
      <c r="K2470" s="11">
        <v>41</v>
      </c>
      <c r="L2470" s="11">
        <v>48</v>
      </c>
      <c r="M2470" s="11">
        <v>42</v>
      </c>
      <c r="N2470" s="11">
        <v>457</v>
      </c>
      <c r="O2470">
        <f t="shared" si="76"/>
        <v>48363</v>
      </c>
      <c r="P2470">
        <f t="shared" si="77"/>
        <v>465.59999999999997</v>
      </c>
    </row>
    <row r="2471" spans="1:16" x14ac:dyDescent="0.25">
      <c r="A2471" s="5">
        <v>48365</v>
      </c>
      <c r="B2471" s="11">
        <v>35</v>
      </c>
      <c r="C2471" s="11">
        <v>23</v>
      </c>
      <c r="D2471" s="11">
        <v>33</v>
      </c>
      <c r="E2471" s="11">
        <v>43</v>
      </c>
      <c r="F2471" s="11">
        <v>36</v>
      </c>
      <c r="G2471" s="11">
        <v>29</v>
      </c>
      <c r="H2471" s="11">
        <v>30</v>
      </c>
      <c r="I2471" s="11">
        <v>38</v>
      </c>
      <c r="J2471" s="11">
        <v>26</v>
      </c>
      <c r="K2471" s="11">
        <v>28</v>
      </c>
      <c r="L2471" s="11">
        <v>24</v>
      </c>
      <c r="M2471" s="11">
        <v>46</v>
      </c>
      <c r="N2471" s="11">
        <v>391</v>
      </c>
      <c r="O2471">
        <f t="shared" si="76"/>
        <v>48365</v>
      </c>
      <c r="P2471">
        <f t="shared" si="77"/>
        <v>350.4</v>
      </c>
    </row>
    <row r="2472" spans="1:16" x14ac:dyDescent="0.25">
      <c r="A2472" s="5">
        <v>48367</v>
      </c>
      <c r="B2472" s="11">
        <v>100</v>
      </c>
      <c r="C2472" s="11">
        <v>102</v>
      </c>
      <c r="D2472" s="11">
        <v>95</v>
      </c>
      <c r="E2472" s="11">
        <v>106</v>
      </c>
      <c r="F2472" s="11">
        <v>119</v>
      </c>
      <c r="G2472" s="11">
        <v>111</v>
      </c>
      <c r="H2472" s="11">
        <v>138</v>
      </c>
      <c r="I2472" s="11">
        <v>118</v>
      </c>
      <c r="J2472" s="11">
        <v>127</v>
      </c>
      <c r="K2472" s="11">
        <v>111</v>
      </c>
      <c r="L2472" s="11">
        <v>138</v>
      </c>
      <c r="M2472" s="11">
        <v>159</v>
      </c>
      <c r="N2472" s="11">
        <v>1424</v>
      </c>
      <c r="O2472">
        <f t="shared" si="76"/>
        <v>48367</v>
      </c>
      <c r="P2472">
        <f t="shared" si="77"/>
        <v>1516.8000000000002</v>
      </c>
    </row>
    <row r="2473" spans="1:16" x14ac:dyDescent="0.25">
      <c r="A2473" s="5">
        <v>48369</v>
      </c>
      <c r="B2473" s="11"/>
      <c r="C2473" s="11"/>
      <c r="D2473" s="11"/>
      <c r="E2473" s="11"/>
      <c r="F2473" s="11"/>
      <c r="G2473" s="11">
        <v>19</v>
      </c>
      <c r="H2473" s="11"/>
      <c r="I2473" s="11"/>
      <c r="J2473" s="11">
        <v>12</v>
      </c>
      <c r="K2473" s="11">
        <v>16</v>
      </c>
      <c r="L2473" s="11">
        <v>18</v>
      </c>
      <c r="M2473" s="11"/>
      <c r="N2473" s="11">
        <v>65</v>
      </c>
      <c r="O2473">
        <f t="shared" si="76"/>
        <v>48369</v>
      </c>
      <c r="P2473" t="str">
        <f t="shared" si="77"/>
        <v/>
      </c>
    </row>
    <row r="2474" spans="1:16" x14ac:dyDescent="0.25">
      <c r="A2474" s="5">
        <v>48371</v>
      </c>
      <c r="B2474" s="11">
        <v>13</v>
      </c>
      <c r="C2474" s="11">
        <v>17</v>
      </c>
      <c r="D2474" s="11">
        <v>12</v>
      </c>
      <c r="E2474" s="11"/>
      <c r="F2474" s="11">
        <v>10</v>
      </c>
      <c r="G2474" s="11">
        <v>14</v>
      </c>
      <c r="H2474" s="11">
        <v>20</v>
      </c>
      <c r="I2474" s="11">
        <v>16</v>
      </c>
      <c r="J2474" s="11">
        <v>15</v>
      </c>
      <c r="K2474" s="11">
        <v>22</v>
      </c>
      <c r="L2474" s="11">
        <v>26</v>
      </c>
      <c r="M2474" s="11">
        <v>21</v>
      </c>
      <c r="N2474" s="11">
        <v>186</v>
      </c>
      <c r="O2474">
        <f t="shared" si="76"/>
        <v>48371</v>
      </c>
      <c r="P2474">
        <f t="shared" si="77"/>
        <v>237.60000000000002</v>
      </c>
    </row>
    <row r="2475" spans="1:16" x14ac:dyDescent="0.25">
      <c r="A2475" s="5">
        <v>48373</v>
      </c>
      <c r="B2475" s="11">
        <v>65</v>
      </c>
      <c r="C2475" s="11">
        <v>53</v>
      </c>
      <c r="D2475" s="11">
        <v>61</v>
      </c>
      <c r="E2475" s="11">
        <v>60</v>
      </c>
      <c r="F2475" s="11">
        <v>68</v>
      </c>
      <c r="G2475" s="11">
        <v>78</v>
      </c>
      <c r="H2475" s="11">
        <v>77</v>
      </c>
      <c r="I2475" s="11">
        <v>65</v>
      </c>
      <c r="J2475" s="11">
        <v>77</v>
      </c>
      <c r="K2475" s="11">
        <v>71</v>
      </c>
      <c r="L2475" s="11">
        <v>74</v>
      </c>
      <c r="M2475" s="11">
        <v>88</v>
      </c>
      <c r="N2475" s="11">
        <v>837</v>
      </c>
      <c r="O2475">
        <f t="shared" si="76"/>
        <v>48373</v>
      </c>
      <c r="P2475">
        <f t="shared" si="77"/>
        <v>873.59999999999991</v>
      </c>
    </row>
    <row r="2476" spans="1:16" x14ac:dyDescent="0.25">
      <c r="A2476" s="5">
        <v>48375</v>
      </c>
      <c r="B2476" s="11">
        <v>128</v>
      </c>
      <c r="C2476" s="11">
        <v>115</v>
      </c>
      <c r="D2476" s="11">
        <v>115</v>
      </c>
      <c r="E2476" s="11">
        <v>114</v>
      </c>
      <c r="F2476" s="11">
        <v>133</v>
      </c>
      <c r="G2476" s="11">
        <v>89</v>
      </c>
      <c r="H2476" s="11">
        <v>121</v>
      </c>
      <c r="I2476" s="11">
        <v>122</v>
      </c>
      <c r="J2476" s="11">
        <v>131</v>
      </c>
      <c r="K2476" s="11">
        <v>179</v>
      </c>
      <c r="L2476" s="11">
        <v>213</v>
      </c>
      <c r="M2476" s="11">
        <v>185</v>
      </c>
      <c r="N2476" s="11">
        <v>1645</v>
      </c>
      <c r="O2476">
        <f t="shared" si="76"/>
        <v>48375</v>
      </c>
      <c r="P2476">
        <f t="shared" si="77"/>
        <v>1838.3999999999999</v>
      </c>
    </row>
    <row r="2477" spans="1:16" x14ac:dyDescent="0.25">
      <c r="A2477" s="5">
        <v>48377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>
        <v>15</v>
      </c>
      <c r="M2477" s="11">
        <v>11</v>
      </c>
      <c r="N2477" s="11">
        <v>26</v>
      </c>
      <c r="O2477">
        <f t="shared" si="76"/>
        <v>48377</v>
      </c>
      <c r="P2477" t="str">
        <f t="shared" si="77"/>
        <v/>
      </c>
    </row>
    <row r="2478" spans="1:16" x14ac:dyDescent="0.25">
      <c r="A2478" s="5">
        <v>48379</v>
      </c>
      <c r="B2478" s="11">
        <v>10</v>
      </c>
      <c r="C2478" s="11">
        <v>13</v>
      </c>
      <c r="D2478" s="11">
        <v>20</v>
      </c>
      <c r="E2478" s="11">
        <v>17</v>
      </c>
      <c r="F2478" s="11">
        <v>13</v>
      </c>
      <c r="G2478" s="11">
        <v>16</v>
      </c>
      <c r="H2478" s="11">
        <v>10</v>
      </c>
      <c r="I2478" s="11">
        <v>19</v>
      </c>
      <c r="J2478" s="11">
        <v>15</v>
      </c>
      <c r="K2478" s="11">
        <v>20</v>
      </c>
      <c r="L2478" s="11">
        <v>19</v>
      </c>
      <c r="M2478" s="11">
        <v>21</v>
      </c>
      <c r="N2478" s="11">
        <v>193</v>
      </c>
      <c r="O2478">
        <f t="shared" si="76"/>
        <v>48379</v>
      </c>
      <c r="P2478">
        <f t="shared" si="77"/>
        <v>199.20000000000002</v>
      </c>
    </row>
    <row r="2479" spans="1:16" x14ac:dyDescent="0.25">
      <c r="A2479" s="5">
        <v>48381</v>
      </c>
      <c r="B2479" s="11">
        <v>99</v>
      </c>
      <c r="C2479" s="11">
        <v>108</v>
      </c>
      <c r="D2479" s="11">
        <v>93</v>
      </c>
      <c r="E2479" s="11">
        <v>107</v>
      </c>
      <c r="F2479" s="11">
        <v>90</v>
      </c>
      <c r="G2479" s="11">
        <v>92</v>
      </c>
      <c r="H2479" s="11">
        <v>97</v>
      </c>
      <c r="I2479" s="11">
        <v>120</v>
      </c>
      <c r="J2479" s="11">
        <v>101</v>
      </c>
      <c r="K2479" s="11">
        <v>135</v>
      </c>
      <c r="L2479" s="11">
        <v>175</v>
      </c>
      <c r="M2479" s="11">
        <v>190</v>
      </c>
      <c r="N2479" s="11">
        <v>1407</v>
      </c>
      <c r="O2479">
        <f t="shared" si="76"/>
        <v>48381</v>
      </c>
      <c r="P2479">
        <f t="shared" si="77"/>
        <v>1507.1999999999998</v>
      </c>
    </row>
    <row r="2480" spans="1:16" x14ac:dyDescent="0.25">
      <c r="A2480" s="5">
        <v>48385</v>
      </c>
      <c r="B2480" s="11"/>
      <c r="C2480" s="11"/>
      <c r="D2480" s="11"/>
      <c r="E2480" s="11"/>
      <c r="F2480" s="11"/>
      <c r="G2480" s="11"/>
      <c r="H2480" s="11"/>
      <c r="I2480" s="11">
        <v>11</v>
      </c>
      <c r="J2480" s="11"/>
      <c r="K2480" s="11"/>
      <c r="L2480" s="11">
        <v>11</v>
      </c>
      <c r="M2480" s="11">
        <v>10</v>
      </c>
      <c r="N2480" s="11">
        <v>32</v>
      </c>
      <c r="O2480">
        <f t="shared" si="76"/>
        <v>48385</v>
      </c>
      <c r="P2480" t="str">
        <f t="shared" si="77"/>
        <v/>
      </c>
    </row>
    <row r="2481" spans="1:16" x14ac:dyDescent="0.25">
      <c r="A2481" s="5">
        <v>48387</v>
      </c>
      <c r="B2481" s="11">
        <v>15</v>
      </c>
      <c r="C2481" s="11">
        <v>28</v>
      </c>
      <c r="D2481" s="11">
        <v>23</v>
      </c>
      <c r="E2481" s="11">
        <v>17</v>
      </c>
      <c r="F2481" s="11">
        <v>32</v>
      </c>
      <c r="G2481" s="11">
        <v>14</v>
      </c>
      <c r="H2481" s="11">
        <v>22</v>
      </c>
      <c r="I2481" s="11">
        <v>20</v>
      </c>
      <c r="J2481" s="11">
        <v>19</v>
      </c>
      <c r="K2481" s="11">
        <v>17</v>
      </c>
      <c r="L2481" s="11">
        <v>21</v>
      </c>
      <c r="M2481" s="11">
        <v>28</v>
      </c>
      <c r="N2481" s="11">
        <v>256</v>
      </c>
      <c r="O2481">
        <f t="shared" si="76"/>
        <v>48387</v>
      </c>
      <c r="P2481">
        <f t="shared" si="77"/>
        <v>237.60000000000002</v>
      </c>
    </row>
    <row r="2482" spans="1:16" x14ac:dyDescent="0.25">
      <c r="A2482" s="5">
        <v>48389</v>
      </c>
      <c r="B2482" s="11">
        <v>11</v>
      </c>
      <c r="C2482" s="11">
        <v>11</v>
      </c>
      <c r="D2482" s="11">
        <v>15</v>
      </c>
      <c r="E2482" s="11"/>
      <c r="F2482" s="11">
        <v>12</v>
      </c>
      <c r="G2482" s="11"/>
      <c r="H2482" s="11"/>
      <c r="I2482" s="11">
        <v>13</v>
      </c>
      <c r="J2482" s="11">
        <v>13</v>
      </c>
      <c r="K2482" s="11">
        <v>12</v>
      </c>
      <c r="L2482" s="11">
        <v>19</v>
      </c>
      <c r="M2482" s="11">
        <v>21</v>
      </c>
      <c r="N2482" s="11">
        <v>127</v>
      </c>
      <c r="O2482">
        <f t="shared" si="76"/>
        <v>48389</v>
      </c>
      <c r="P2482" t="str">
        <f t="shared" si="77"/>
        <v/>
      </c>
    </row>
    <row r="2483" spans="1:16" x14ac:dyDescent="0.25">
      <c r="A2483" s="5">
        <v>48391</v>
      </c>
      <c r="B2483" s="11"/>
      <c r="C2483" s="11"/>
      <c r="D2483" s="11"/>
      <c r="E2483" s="11"/>
      <c r="F2483" s="11"/>
      <c r="G2483" s="11">
        <v>11</v>
      </c>
      <c r="H2483" s="11">
        <v>18</v>
      </c>
      <c r="I2483" s="11">
        <v>17</v>
      </c>
      <c r="J2483" s="11"/>
      <c r="K2483" s="11"/>
      <c r="L2483" s="11"/>
      <c r="M2483" s="11"/>
      <c r="N2483" s="11">
        <v>46</v>
      </c>
      <c r="O2483">
        <f t="shared" si="76"/>
        <v>48391</v>
      </c>
      <c r="P2483" t="str">
        <f t="shared" si="77"/>
        <v/>
      </c>
    </row>
    <row r="2484" spans="1:16" x14ac:dyDescent="0.25">
      <c r="A2484" s="5">
        <v>48395</v>
      </c>
      <c r="B2484" s="11">
        <v>16</v>
      </c>
      <c r="C2484" s="11">
        <v>17</v>
      </c>
      <c r="D2484" s="11">
        <v>17</v>
      </c>
      <c r="E2484" s="11">
        <v>24</v>
      </c>
      <c r="F2484" s="11">
        <v>16</v>
      </c>
      <c r="G2484" s="11">
        <v>13</v>
      </c>
      <c r="H2484" s="11">
        <v>16</v>
      </c>
      <c r="I2484" s="11">
        <v>21</v>
      </c>
      <c r="J2484" s="11">
        <v>16</v>
      </c>
      <c r="K2484" s="11">
        <v>27</v>
      </c>
      <c r="L2484" s="11">
        <v>24</v>
      </c>
      <c r="M2484" s="11">
        <v>28</v>
      </c>
      <c r="N2484" s="11">
        <v>235</v>
      </c>
      <c r="O2484">
        <f t="shared" si="76"/>
        <v>48395</v>
      </c>
      <c r="P2484">
        <f t="shared" si="77"/>
        <v>249.60000000000002</v>
      </c>
    </row>
    <row r="2485" spans="1:16" x14ac:dyDescent="0.25">
      <c r="A2485" s="5">
        <v>48397</v>
      </c>
      <c r="B2485" s="11">
        <v>60</v>
      </c>
      <c r="C2485" s="11">
        <v>61</v>
      </c>
      <c r="D2485" s="11">
        <v>55</v>
      </c>
      <c r="E2485" s="11">
        <v>55</v>
      </c>
      <c r="F2485" s="11">
        <v>51</v>
      </c>
      <c r="G2485" s="11">
        <v>59</v>
      </c>
      <c r="H2485" s="11">
        <v>74</v>
      </c>
      <c r="I2485" s="11">
        <v>74</v>
      </c>
      <c r="J2485" s="11">
        <v>61</v>
      </c>
      <c r="K2485" s="11">
        <v>53</v>
      </c>
      <c r="L2485" s="11">
        <v>60</v>
      </c>
      <c r="M2485" s="11">
        <v>90</v>
      </c>
      <c r="N2485" s="11">
        <v>753</v>
      </c>
      <c r="O2485">
        <f t="shared" si="76"/>
        <v>48397</v>
      </c>
      <c r="P2485">
        <f t="shared" si="77"/>
        <v>772.80000000000007</v>
      </c>
    </row>
    <row r="2486" spans="1:16" x14ac:dyDescent="0.25">
      <c r="A2486" s="5">
        <v>48399</v>
      </c>
      <c r="B2486" s="11">
        <v>16</v>
      </c>
      <c r="C2486" s="11">
        <v>10</v>
      </c>
      <c r="D2486" s="11"/>
      <c r="E2486" s="11">
        <v>15</v>
      </c>
      <c r="F2486" s="11"/>
      <c r="G2486" s="11">
        <v>18</v>
      </c>
      <c r="H2486" s="11">
        <v>15</v>
      </c>
      <c r="I2486" s="11">
        <v>11</v>
      </c>
      <c r="J2486" s="11">
        <v>16</v>
      </c>
      <c r="K2486" s="11">
        <v>15</v>
      </c>
      <c r="L2486" s="11">
        <v>10</v>
      </c>
      <c r="M2486" s="11">
        <v>23</v>
      </c>
      <c r="N2486" s="11">
        <v>149</v>
      </c>
      <c r="O2486">
        <f t="shared" si="76"/>
        <v>48399</v>
      </c>
      <c r="P2486">
        <f t="shared" si="77"/>
        <v>160.80000000000001</v>
      </c>
    </row>
    <row r="2487" spans="1:16" x14ac:dyDescent="0.25">
      <c r="A2487" s="5">
        <v>48401</v>
      </c>
      <c r="B2487" s="11">
        <v>55</v>
      </c>
      <c r="C2487" s="11">
        <v>52</v>
      </c>
      <c r="D2487" s="11">
        <v>52</v>
      </c>
      <c r="E2487" s="11">
        <v>45</v>
      </c>
      <c r="F2487" s="11">
        <v>41</v>
      </c>
      <c r="G2487" s="11">
        <v>64</v>
      </c>
      <c r="H2487" s="11">
        <v>57</v>
      </c>
      <c r="I2487" s="11">
        <v>57</v>
      </c>
      <c r="J2487" s="11">
        <v>60</v>
      </c>
      <c r="K2487" s="11">
        <v>50</v>
      </c>
      <c r="L2487" s="11">
        <v>64</v>
      </c>
      <c r="M2487" s="11">
        <v>87</v>
      </c>
      <c r="N2487" s="11">
        <v>684</v>
      </c>
      <c r="O2487">
        <f t="shared" si="76"/>
        <v>48401</v>
      </c>
      <c r="P2487">
        <f t="shared" si="77"/>
        <v>691.2</v>
      </c>
    </row>
    <row r="2488" spans="1:16" x14ac:dyDescent="0.25">
      <c r="A2488" s="5">
        <v>48403</v>
      </c>
      <c r="B2488" s="11">
        <v>22</v>
      </c>
      <c r="C2488" s="11">
        <v>16</v>
      </c>
      <c r="D2488" s="11">
        <v>15</v>
      </c>
      <c r="E2488" s="11">
        <v>12</v>
      </c>
      <c r="F2488" s="11">
        <v>24</v>
      </c>
      <c r="G2488" s="11">
        <v>13</v>
      </c>
      <c r="H2488" s="11">
        <v>18</v>
      </c>
      <c r="I2488" s="11">
        <v>20</v>
      </c>
      <c r="J2488" s="11">
        <v>15</v>
      </c>
      <c r="K2488" s="11"/>
      <c r="L2488" s="11">
        <v>13</v>
      </c>
      <c r="M2488" s="11">
        <v>18</v>
      </c>
      <c r="N2488" s="11">
        <v>186</v>
      </c>
      <c r="O2488">
        <f t="shared" si="76"/>
        <v>48403</v>
      </c>
      <c r="P2488" t="str">
        <f t="shared" si="77"/>
        <v/>
      </c>
    </row>
    <row r="2489" spans="1:16" x14ac:dyDescent="0.25">
      <c r="A2489" s="5">
        <v>48405</v>
      </c>
      <c r="B2489" s="11">
        <v>16</v>
      </c>
      <c r="C2489" s="11"/>
      <c r="D2489" s="11">
        <v>14</v>
      </c>
      <c r="E2489" s="11">
        <v>15</v>
      </c>
      <c r="F2489" s="11">
        <v>14</v>
      </c>
      <c r="G2489" s="11">
        <v>10</v>
      </c>
      <c r="H2489" s="11">
        <v>19</v>
      </c>
      <c r="I2489" s="11">
        <v>15</v>
      </c>
      <c r="J2489" s="11">
        <v>13</v>
      </c>
      <c r="K2489" s="11">
        <v>14</v>
      </c>
      <c r="L2489" s="11">
        <v>18</v>
      </c>
      <c r="M2489" s="11">
        <v>17</v>
      </c>
      <c r="N2489" s="11">
        <v>165</v>
      </c>
      <c r="O2489">
        <f t="shared" si="76"/>
        <v>48405</v>
      </c>
      <c r="P2489">
        <f t="shared" si="77"/>
        <v>189.60000000000002</v>
      </c>
    </row>
    <row r="2490" spans="1:16" x14ac:dyDescent="0.25">
      <c r="A2490" s="5">
        <v>48407</v>
      </c>
      <c r="B2490" s="11">
        <v>29</v>
      </c>
      <c r="C2490" s="11">
        <v>27</v>
      </c>
      <c r="D2490" s="11">
        <v>33</v>
      </c>
      <c r="E2490" s="11">
        <v>27</v>
      </c>
      <c r="F2490" s="11">
        <v>22</v>
      </c>
      <c r="G2490" s="11">
        <v>24</v>
      </c>
      <c r="H2490" s="11">
        <v>38</v>
      </c>
      <c r="I2490" s="11">
        <v>30</v>
      </c>
      <c r="J2490" s="11">
        <v>40</v>
      </c>
      <c r="K2490" s="11">
        <v>38</v>
      </c>
      <c r="L2490" s="11">
        <v>32</v>
      </c>
      <c r="M2490" s="11">
        <v>39</v>
      </c>
      <c r="N2490" s="11">
        <v>379</v>
      </c>
      <c r="O2490">
        <f t="shared" si="76"/>
        <v>48407</v>
      </c>
      <c r="P2490">
        <f t="shared" si="77"/>
        <v>427.20000000000005</v>
      </c>
    </row>
    <row r="2491" spans="1:16" x14ac:dyDescent="0.25">
      <c r="A2491" s="5">
        <v>48409</v>
      </c>
      <c r="B2491" s="11">
        <v>53</v>
      </c>
      <c r="C2491" s="11">
        <v>56</v>
      </c>
      <c r="D2491" s="11">
        <v>55</v>
      </c>
      <c r="E2491" s="11">
        <v>50</v>
      </c>
      <c r="F2491" s="11">
        <v>53</v>
      </c>
      <c r="G2491" s="11">
        <v>50</v>
      </c>
      <c r="H2491" s="11">
        <v>98</v>
      </c>
      <c r="I2491" s="11">
        <v>90</v>
      </c>
      <c r="J2491" s="11">
        <v>73</v>
      </c>
      <c r="K2491" s="11">
        <v>61</v>
      </c>
      <c r="L2491" s="11">
        <v>54</v>
      </c>
      <c r="M2491" s="11">
        <v>77</v>
      </c>
      <c r="N2491" s="11">
        <v>770</v>
      </c>
      <c r="O2491">
        <f t="shared" si="76"/>
        <v>48409</v>
      </c>
      <c r="P2491">
        <f t="shared" si="77"/>
        <v>902.40000000000009</v>
      </c>
    </row>
    <row r="2492" spans="1:16" x14ac:dyDescent="0.25">
      <c r="A2492" s="5">
        <v>48411</v>
      </c>
      <c r="B2492" s="11"/>
      <c r="C2492" s="11">
        <v>11</v>
      </c>
      <c r="D2492" s="11"/>
      <c r="E2492" s="11"/>
      <c r="F2492" s="11"/>
      <c r="G2492" s="11"/>
      <c r="H2492" s="11">
        <v>11</v>
      </c>
      <c r="I2492" s="11"/>
      <c r="J2492" s="11"/>
      <c r="K2492" s="11">
        <v>14</v>
      </c>
      <c r="L2492" s="11">
        <v>14</v>
      </c>
      <c r="M2492" s="11">
        <v>12</v>
      </c>
      <c r="N2492" s="11">
        <v>62</v>
      </c>
      <c r="O2492">
        <f t="shared" si="76"/>
        <v>48411</v>
      </c>
      <c r="P2492" t="str">
        <f t="shared" si="77"/>
        <v/>
      </c>
    </row>
    <row r="2493" spans="1:16" x14ac:dyDescent="0.25">
      <c r="A2493" s="5">
        <v>48415</v>
      </c>
      <c r="B2493" s="11">
        <v>10</v>
      </c>
      <c r="C2493" s="11">
        <v>12</v>
      </c>
      <c r="D2493" s="11">
        <v>21</v>
      </c>
      <c r="E2493" s="11">
        <v>18</v>
      </c>
      <c r="F2493" s="11">
        <v>11</v>
      </c>
      <c r="G2493" s="11">
        <v>11</v>
      </c>
      <c r="H2493" s="11">
        <v>16</v>
      </c>
      <c r="I2493" s="11">
        <v>14</v>
      </c>
      <c r="J2493" s="11">
        <v>25</v>
      </c>
      <c r="K2493" s="11">
        <v>33</v>
      </c>
      <c r="L2493" s="11">
        <v>31</v>
      </c>
      <c r="M2493" s="11">
        <v>21</v>
      </c>
      <c r="N2493" s="11">
        <v>223</v>
      </c>
      <c r="O2493">
        <f t="shared" si="76"/>
        <v>48415</v>
      </c>
      <c r="P2493">
        <f t="shared" si="77"/>
        <v>285.60000000000002</v>
      </c>
    </row>
    <row r="2494" spans="1:16" x14ac:dyDescent="0.25">
      <c r="A2494" s="5">
        <v>48419</v>
      </c>
      <c r="B2494" s="11">
        <v>25</v>
      </c>
      <c r="C2494" s="11">
        <v>16</v>
      </c>
      <c r="D2494" s="11">
        <v>27</v>
      </c>
      <c r="E2494" s="11">
        <v>25</v>
      </c>
      <c r="F2494" s="11">
        <v>31</v>
      </c>
      <c r="G2494" s="11">
        <v>39</v>
      </c>
      <c r="H2494" s="11">
        <v>26</v>
      </c>
      <c r="I2494" s="11">
        <v>34</v>
      </c>
      <c r="J2494" s="11">
        <v>37</v>
      </c>
      <c r="K2494" s="11">
        <v>28</v>
      </c>
      <c r="L2494" s="11">
        <v>21</v>
      </c>
      <c r="M2494" s="11">
        <v>27</v>
      </c>
      <c r="N2494" s="11">
        <v>336</v>
      </c>
      <c r="O2494">
        <f t="shared" si="76"/>
        <v>48419</v>
      </c>
      <c r="P2494">
        <f t="shared" si="77"/>
        <v>350.4</v>
      </c>
    </row>
    <row r="2495" spans="1:16" x14ac:dyDescent="0.25">
      <c r="A2495" s="5">
        <v>48423</v>
      </c>
      <c r="B2495" s="11">
        <v>202</v>
      </c>
      <c r="C2495" s="11">
        <v>216</v>
      </c>
      <c r="D2495" s="11">
        <v>219</v>
      </c>
      <c r="E2495" s="11">
        <v>193</v>
      </c>
      <c r="F2495" s="11">
        <v>212</v>
      </c>
      <c r="G2495" s="11">
        <v>200</v>
      </c>
      <c r="H2495" s="11">
        <v>223</v>
      </c>
      <c r="I2495" s="11">
        <v>244</v>
      </c>
      <c r="J2495" s="11">
        <v>248</v>
      </c>
      <c r="K2495" s="11">
        <v>237</v>
      </c>
      <c r="L2495" s="11">
        <v>255</v>
      </c>
      <c r="M2495" s="11">
        <v>287</v>
      </c>
      <c r="N2495" s="11">
        <v>2736</v>
      </c>
      <c r="O2495">
        <f t="shared" si="76"/>
        <v>48423</v>
      </c>
      <c r="P2495">
        <f t="shared" si="77"/>
        <v>2896.8</v>
      </c>
    </row>
    <row r="2496" spans="1:16" x14ac:dyDescent="0.25">
      <c r="A2496" s="5">
        <v>48425</v>
      </c>
      <c r="B2496" s="11"/>
      <c r="C2496" s="11"/>
      <c r="D2496" s="11"/>
      <c r="E2496" s="11"/>
      <c r="F2496" s="11">
        <v>10</v>
      </c>
      <c r="G2496" s="11"/>
      <c r="H2496" s="11">
        <v>12</v>
      </c>
      <c r="I2496" s="11">
        <v>14</v>
      </c>
      <c r="J2496" s="11"/>
      <c r="K2496" s="11">
        <v>11</v>
      </c>
      <c r="L2496" s="11"/>
      <c r="M2496" s="11">
        <v>13</v>
      </c>
      <c r="N2496" s="11">
        <v>60</v>
      </c>
      <c r="O2496">
        <f t="shared" si="76"/>
        <v>48425</v>
      </c>
      <c r="P2496" t="str">
        <f t="shared" si="77"/>
        <v/>
      </c>
    </row>
    <row r="2497" spans="1:16" x14ac:dyDescent="0.25">
      <c r="A2497" s="5">
        <v>48427</v>
      </c>
      <c r="B2497" s="11">
        <v>41</v>
      </c>
      <c r="C2497" s="11">
        <v>39</v>
      </c>
      <c r="D2497" s="11">
        <v>44</v>
      </c>
      <c r="E2497" s="11">
        <v>29</v>
      </c>
      <c r="F2497" s="11">
        <v>38</v>
      </c>
      <c r="G2497" s="11">
        <v>41</v>
      </c>
      <c r="H2497" s="11">
        <v>131</v>
      </c>
      <c r="I2497" s="11">
        <v>116</v>
      </c>
      <c r="J2497" s="11">
        <v>64</v>
      </c>
      <c r="K2497" s="11">
        <v>50</v>
      </c>
      <c r="L2497" s="11">
        <v>61</v>
      </c>
      <c r="M2497" s="11">
        <v>67</v>
      </c>
      <c r="N2497" s="11">
        <v>721</v>
      </c>
      <c r="O2497">
        <f t="shared" si="76"/>
        <v>48427</v>
      </c>
      <c r="P2497">
        <f t="shared" si="77"/>
        <v>1012.8000000000001</v>
      </c>
    </row>
    <row r="2498" spans="1:16" x14ac:dyDescent="0.25">
      <c r="A2498" s="5">
        <v>48429</v>
      </c>
      <c r="B2498" s="11">
        <v>12</v>
      </c>
      <c r="C2498" s="11"/>
      <c r="D2498" s="11">
        <v>12</v>
      </c>
      <c r="E2498" s="11"/>
      <c r="F2498" s="11"/>
      <c r="G2498" s="11">
        <v>11</v>
      </c>
      <c r="H2498" s="11">
        <v>12</v>
      </c>
      <c r="I2498" s="11">
        <v>13</v>
      </c>
      <c r="J2498" s="11">
        <v>10</v>
      </c>
      <c r="K2498" s="11">
        <v>10</v>
      </c>
      <c r="L2498" s="11">
        <v>11</v>
      </c>
      <c r="M2498" s="11">
        <v>27</v>
      </c>
      <c r="N2498" s="11">
        <v>118</v>
      </c>
      <c r="O2498">
        <f t="shared" si="76"/>
        <v>48429</v>
      </c>
      <c r="P2498">
        <f t="shared" si="77"/>
        <v>134.39999999999998</v>
      </c>
    </row>
    <row r="2499" spans="1:16" x14ac:dyDescent="0.25">
      <c r="A2499" s="5">
        <v>48437</v>
      </c>
      <c r="B2499" s="11"/>
      <c r="C2499" s="11">
        <v>10</v>
      </c>
      <c r="D2499" s="11">
        <v>11</v>
      </c>
      <c r="E2499" s="11"/>
      <c r="F2499" s="11"/>
      <c r="G2499" s="11">
        <v>10</v>
      </c>
      <c r="H2499" s="11"/>
      <c r="I2499" s="11"/>
      <c r="J2499" s="11"/>
      <c r="K2499" s="11"/>
      <c r="L2499" s="11">
        <v>22</v>
      </c>
      <c r="M2499" s="11">
        <v>12</v>
      </c>
      <c r="N2499" s="11">
        <v>65</v>
      </c>
      <c r="O2499">
        <f t="shared" si="76"/>
        <v>48437</v>
      </c>
      <c r="P2499" t="str">
        <f t="shared" si="77"/>
        <v/>
      </c>
    </row>
    <row r="2500" spans="1:16" x14ac:dyDescent="0.25">
      <c r="A2500" s="5">
        <v>48439</v>
      </c>
      <c r="B2500" s="11">
        <v>1292</v>
      </c>
      <c r="C2500" s="11">
        <v>1174</v>
      </c>
      <c r="D2500" s="11">
        <v>1214</v>
      </c>
      <c r="E2500" s="11">
        <v>1287</v>
      </c>
      <c r="F2500" s="11">
        <v>1265</v>
      </c>
      <c r="G2500" s="11">
        <v>1214</v>
      </c>
      <c r="H2500" s="11">
        <v>1456</v>
      </c>
      <c r="I2500" s="11">
        <v>1416</v>
      </c>
      <c r="J2500" s="11">
        <v>1251</v>
      </c>
      <c r="K2500" s="11">
        <v>1385</v>
      </c>
      <c r="L2500" s="11">
        <v>1570</v>
      </c>
      <c r="M2500" s="11">
        <v>1894</v>
      </c>
      <c r="N2500" s="11">
        <v>16418</v>
      </c>
      <c r="O2500">
        <f t="shared" si="76"/>
        <v>48439</v>
      </c>
      <c r="P2500">
        <f t="shared" si="77"/>
        <v>16987.199999999997</v>
      </c>
    </row>
    <row r="2501" spans="1:16" x14ac:dyDescent="0.25">
      <c r="A2501" s="5">
        <v>48441</v>
      </c>
      <c r="B2501" s="11">
        <v>131</v>
      </c>
      <c r="C2501" s="11">
        <v>115</v>
      </c>
      <c r="D2501" s="11">
        <v>130</v>
      </c>
      <c r="E2501" s="11">
        <v>105</v>
      </c>
      <c r="F2501" s="11">
        <v>113</v>
      </c>
      <c r="G2501" s="11">
        <v>104</v>
      </c>
      <c r="H2501" s="11">
        <v>130</v>
      </c>
      <c r="I2501" s="11">
        <v>142</v>
      </c>
      <c r="J2501" s="11">
        <v>138</v>
      </c>
      <c r="K2501" s="11">
        <v>144</v>
      </c>
      <c r="L2501" s="11">
        <v>180</v>
      </c>
      <c r="M2501" s="11">
        <v>204</v>
      </c>
      <c r="N2501" s="11">
        <v>1636</v>
      </c>
      <c r="O2501">
        <f t="shared" si="76"/>
        <v>48441</v>
      </c>
      <c r="P2501">
        <f t="shared" si="77"/>
        <v>1761.6000000000001</v>
      </c>
    </row>
    <row r="2502" spans="1:16" x14ac:dyDescent="0.25">
      <c r="A2502" s="5">
        <v>48445</v>
      </c>
      <c r="B2502" s="11"/>
      <c r="C2502" s="11">
        <v>14</v>
      </c>
      <c r="D2502" s="11">
        <v>14</v>
      </c>
      <c r="E2502" s="11">
        <v>13</v>
      </c>
      <c r="F2502" s="11">
        <v>11</v>
      </c>
      <c r="G2502" s="11"/>
      <c r="H2502" s="11">
        <v>12</v>
      </c>
      <c r="I2502" s="11">
        <v>11</v>
      </c>
      <c r="J2502" s="11">
        <v>15</v>
      </c>
      <c r="K2502" s="11">
        <v>23</v>
      </c>
      <c r="L2502" s="11">
        <v>32</v>
      </c>
      <c r="M2502" s="11">
        <v>20</v>
      </c>
      <c r="N2502" s="11">
        <v>165</v>
      </c>
      <c r="O2502">
        <f t="shared" ref="O2502:O2565" si="78">A2502</f>
        <v>48445</v>
      </c>
      <c r="P2502">
        <f t="shared" ref="P2502:P2565" si="79">IF(COUNTA(H2502:L2502)&lt;&gt;5, "", AVERAGE(H2502:L2502)*12)</f>
        <v>223.20000000000002</v>
      </c>
    </row>
    <row r="2503" spans="1:16" x14ac:dyDescent="0.25">
      <c r="A2503" s="5">
        <v>48449</v>
      </c>
      <c r="B2503" s="11">
        <v>40</v>
      </c>
      <c r="C2503" s="11">
        <v>18</v>
      </c>
      <c r="D2503" s="11">
        <v>18</v>
      </c>
      <c r="E2503" s="11">
        <v>23</v>
      </c>
      <c r="F2503" s="11">
        <v>28</v>
      </c>
      <c r="G2503" s="11">
        <v>23</v>
      </c>
      <c r="H2503" s="11">
        <v>38</v>
      </c>
      <c r="I2503" s="11">
        <v>50</v>
      </c>
      <c r="J2503" s="11">
        <v>23</v>
      </c>
      <c r="K2503" s="11">
        <v>25</v>
      </c>
      <c r="L2503" s="11">
        <v>19</v>
      </c>
      <c r="M2503" s="11">
        <v>41</v>
      </c>
      <c r="N2503" s="11">
        <v>346</v>
      </c>
      <c r="O2503">
        <f t="shared" si="78"/>
        <v>48449</v>
      </c>
      <c r="P2503">
        <f t="shared" si="79"/>
        <v>372</v>
      </c>
    </row>
    <row r="2504" spans="1:16" x14ac:dyDescent="0.25">
      <c r="A2504" s="5">
        <v>48451</v>
      </c>
      <c r="B2504" s="11">
        <v>98</v>
      </c>
      <c r="C2504" s="11">
        <v>119</v>
      </c>
      <c r="D2504" s="11">
        <v>110</v>
      </c>
      <c r="E2504" s="11">
        <v>79</v>
      </c>
      <c r="F2504" s="11">
        <v>89</v>
      </c>
      <c r="G2504" s="11">
        <v>101</v>
      </c>
      <c r="H2504" s="11">
        <v>129</v>
      </c>
      <c r="I2504" s="11">
        <v>148</v>
      </c>
      <c r="J2504" s="11">
        <v>136</v>
      </c>
      <c r="K2504" s="11">
        <v>132</v>
      </c>
      <c r="L2504" s="11">
        <v>143</v>
      </c>
      <c r="M2504" s="11">
        <v>155</v>
      </c>
      <c r="N2504" s="11">
        <v>1439</v>
      </c>
      <c r="O2504">
        <f t="shared" si="78"/>
        <v>48451</v>
      </c>
      <c r="P2504">
        <f t="shared" si="79"/>
        <v>1651.1999999999998</v>
      </c>
    </row>
    <row r="2505" spans="1:16" x14ac:dyDescent="0.25">
      <c r="A2505" s="5">
        <v>48453</v>
      </c>
      <c r="B2505" s="11">
        <v>550</v>
      </c>
      <c r="C2505" s="11">
        <v>496</v>
      </c>
      <c r="D2505" s="11">
        <v>525</v>
      </c>
      <c r="E2505" s="11">
        <v>593</v>
      </c>
      <c r="F2505" s="11">
        <v>573</v>
      </c>
      <c r="G2505" s="11">
        <v>559</v>
      </c>
      <c r="H2505" s="11">
        <v>791</v>
      </c>
      <c r="I2505" s="11">
        <v>615</v>
      </c>
      <c r="J2505" s="11">
        <v>519</v>
      </c>
      <c r="K2505" s="11">
        <v>559</v>
      </c>
      <c r="L2505" s="11">
        <v>573</v>
      </c>
      <c r="M2505" s="11">
        <v>636</v>
      </c>
      <c r="N2505" s="11">
        <v>6989</v>
      </c>
      <c r="O2505">
        <f t="shared" si="78"/>
        <v>48453</v>
      </c>
      <c r="P2505">
        <f t="shared" si="79"/>
        <v>7336.7999999999993</v>
      </c>
    </row>
    <row r="2506" spans="1:16" x14ac:dyDescent="0.25">
      <c r="A2506" s="5">
        <v>48455</v>
      </c>
      <c r="B2506" s="11">
        <v>20</v>
      </c>
      <c r="C2506" s="11">
        <v>19</v>
      </c>
      <c r="D2506" s="11">
        <v>17</v>
      </c>
      <c r="E2506" s="11">
        <v>26</v>
      </c>
      <c r="F2506" s="11">
        <v>13</v>
      </c>
      <c r="G2506" s="11">
        <v>28</v>
      </c>
      <c r="H2506" s="11">
        <v>23</v>
      </c>
      <c r="I2506" s="11">
        <v>23</v>
      </c>
      <c r="J2506" s="11">
        <v>19</v>
      </c>
      <c r="K2506" s="11">
        <v>20</v>
      </c>
      <c r="L2506" s="11">
        <v>18</v>
      </c>
      <c r="M2506" s="11">
        <v>29</v>
      </c>
      <c r="N2506" s="11">
        <v>255</v>
      </c>
      <c r="O2506">
        <f t="shared" si="78"/>
        <v>48455</v>
      </c>
      <c r="P2506">
        <f t="shared" si="79"/>
        <v>247.20000000000002</v>
      </c>
    </row>
    <row r="2507" spans="1:16" x14ac:dyDescent="0.25">
      <c r="A2507" s="5">
        <v>48457</v>
      </c>
      <c r="B2507" s="11">
        <v>21</v>
      </c>
      <c r="C2507" s="11">
        <v>29</v>
      </c>
      <c r="D2507" s="11">
        <v>21</v>
      </c>
      <c r="E2507" s="11">
        <v>19</v>
      </c>
      <c r="F2507" s="11">
        <v>25</v>
      </c>
      <c r="G2507" s="11">
        <v>22</v>
      </c>
      <c r="H2507" s="11">
        <v>31</v>
      </c>
      <c r="I2507" s="11">
        <v>34</v>
      </c>
      <c r="J2507" s="11">
        <v>32</v>
      </c>
      <c r="K2507" s="11">
        <v>31</v>
      </c>
      <c r="L2507" s="11">
        <v>25</v>
      </c>
      <c r="M2507" s="11">
        <v>32</v>
      </c>
      <c r="N2507" s="11">
        <v>322</v>
      </c>
      <c r="O2507">
        <f t="shared" si="78"/>
        <v>48457</v>
      </c>
      <c r="P2507">
        <f t="shared" si="79"/>
        <v>367.20000000000005</v>
      </c>
    </row>
    <row r="2508" spans="1:16" x14ac:dyDescent="0.25">
      <c r="A2508" s="5">
        <v>48459</v>
      </c>
      <c r="B2508" s="11">
        <v>42</v>
      </c>
      <c r="C2508" s="11">
        <v>41</v>
      </c>
      <c r="D2508" s="11">
        <v>43</v>
      </c>
      <c r="E2508" s="11">
        <v>39</v>
      </c>
      <c r="F2508" s="11">
        <v>45</v>
      </c>
      <c r="G2508" s="11">
        <v>35</v>
      </c>
      <c r="H2508" s="11">
        <v>50</v>
      </c>
      <c r="I2508" s="11">
        <v>50</v>
      </c>
      <c r="J2508" s="11">
        <v>40</v>
      </c>
      <c r="K2508" s="11">
        <v>53</v>
      </c>
      <c r="L2508" s="11">
        <v>52</v>
      </c>
      <c r="M2508" s="11">
        <v>67</v>
      </c>
      <c r="N2508" s="11">
        <v>557</v>
      </c>
      <c r="O2508">
        <f t="shared" si="78"/>
        <v>48459</v>
      </c>
      <c r="P2508">
        <f t="shared" si="79"/>
        <v>588</v>
      </c>
    </row>
    <row r="2509" spans="1:16" x14ac:dyDescent="0.25">
      <c r="A2509" s="5">
        <v>48463</v>
      </c>
      <c r="B2509" s="11">
        <v>26</v>
      </c>
      <c r="C2509" s="11">
        <v>21</v>
      </c>
      <c r="D2509" s="11">
        <v>30</v>
      </c>
      <c r="E2509" s="11">
        <v>23</v>
      </c>
      <c r="F2509" s="11">
        <v>19</v>
      </c>
      <c r="G2509" s="11">
        <v>27</v>
      </c>
      <c r="H2509" s="11">
        <v>27</v>
      </c>
      <c r="I2509" s="11">
        <v>41</v>
      </c>
      <c r="J2509" s="11">
        <v>20</v>
      </c>
      <c r="K2509" s="11">
        <v>31</v>
      </c>
      <c r="L2509" s="11">
        <v>27</v>
      </c>
      <c r="M2509" s="11">
        <v>36</v>
      </c>
      <c r="N2509" s="11">
        <v>328</v>
      </c>
      <c r="O2509">
        <f t="shared" si="78"/>
        <v>48463</v>
      </c>
      <c r="P2509">
        <f t="shared" si="79"/>
        <v>350.4</v>
      </c>
    </row>
    <row r="2510" spans="1:16" x14ac:dyDescent="0.25">
      <c r="A2510" s="5">
        <v>48465</v>
      </c>
      <c r="B2510" s="11">
        <v>37</v>
      </c>
      <c r="C2510" s="11">
        <v>36</v>
      </c>
      <c r="D2510" s="11">
        <v>32</v>
      </c>
      <c r="E2510" s="11">
        <v>39</v>
      </c>
      <c r="F2510" s="11">
        <v>33</v>
      </c>
      <c r="G2510" s="11">
        <v>35</v>
      </c>
      <c r="H2510" s="11">
        <v>103</v>
      </c>
      <c r="I2510" s="11">
        <v>76</v>
      </c>
      <c r="J2510" s="11">
        <v>50</v>
      </c>
      <c r="K2510" s="11">
        <v>38</v>
      </c>
      <c r="L2510" s="11">
        <v>42</v>
      </c>
      <c r="M2510" s="11">
        <v>50</v>
      </c>
      <c r="N2510" s="11">
        <v>571</v>
      </c>
      <c r="O2510">
        <f t="shared" si="78"/>
        <v>48465</v>
      </c>
      <c r="P2510">
        <f t="shared" si="79"/>
        <v>741.59999999999991</v>
      </c>
    </row>
    <row r="2511" spans="1:16" x14ac:dyDescent="0.25">
      <c r="A2511" s="5">
        <v>48467</v>
      </c>
      <c r="B2511" s="11">
        <v>72</v>
      </c>
      <c r="C2511" s="11">
        <v>68</v>
      </c>
      <c r="D2511" s="11">
        <v>54</v>
      </c>
      <c r="E2511" s="11">
        <v>53</v>
      </c>
      <c r="F2511" s="11">
        <v>73</v>
      </c>
      <c r="G2511" s="11">
        <v>49</v>
      </c>
      <c r="H2511" s="11">
        <v>53</v>
      </c>
      <c r="I2511" s="11">
        <v>93</v>
      </c>
      <c r="J2511" s="11">
        <v>67</v>
      </c>
      <c r="K2511" s="11">
        <v>56</v>
      </c>
      <c r="L2511" s="11">
        <v>79</v>
      </c>
      <c r="M2511" s="11">
        <v>121</v>
      </c>
      <c r="N2511" s="11">
        <v>838</v>
      </c>
      <c r="O2511">
        <f t="shared" si="78"/>
        <v>48467</v>
      </c>
      <c r="P2511">
        <f t="shared" si="79"/>
        <v>835.19999999999993</v>
      </c>
    </row>
    <row r="2512" spans="1:16" x14ac:dyDescent="0.25">
      <c r="A2512" s="5">
        <v>48469</v>
      </c>
      <c r="B2512" s="11">
        <v>75</v>
      </c>
      <c r="C2512" s="11">
        <v>59</v>
      </c>
      <c r="D2512" s="11">
        <v>82</v>
      </c>
      <c r="E2512" s="11">
        <v>86</v>
      </c>
      <c r="F2512" s="11">
        <v>76</v>
      </c>
      <c r="G2512" s="11">
        <v>72</v>
      </c>
      <c r="H2512" s="11">
        <v>132</v>
      </c>
      <c r="I2512" s="11">
        <v>107</v>
      </c>
      <c r="J2512" s="11">
        <v>93</v>
      </c>
      <c r="K2512" s="11">
        <v>81</v>
      </c>
      <c r="L2512" s="11">
        <v>72</v>
      </c>
      <c r="M2512" s="11">
        <v>105</v>
      </c>
      <c r="N2512" s="11">
        <v>1040</v>
      </c>
      <c r="O2512">
        <f t="shared" si="78"/>
        <v>48469</v>
      </c>
      <c r="P2512">
        <f t="shared" si="79"/>
        <v>1164</v>
      </c>
    </row>
    <row r="2513" spans="1:16" x14ac:dyDescent="0.25">
      <c r="A2513" s="5">
        <v>48471</v>
      </c>
      <c r="B2513" s="11">
        <v>49</v>
      </c>
      <c r="C2513" s="11">
        <v>45</v>
      </c>
      <c r="D2513" s="11">
        <v>40</v>
      </c>
      <c r="E2513" s="11">
        <v>52</v>
      </c>
      <c r="F2513" s="11">
        <v>49</v>
      </c>
      <c r="G2513" s="11">
        <v>60</v>
      </c>
      <c r="H2513" s="11">
        <v>65</v>
      </c>
      <c r="I2513" s="11">
        <v>72</v>
      </c>
      <c r="J2513" s="11">
        <v>60</v>
      </c>
      <c r="K2513" s="11">
        <v>53</v>
      </c>
      <c r="L2513" s="11">
        <v>48</v>
      </c>
      <c r="M2513" s="11">
        <v>80</v>
      </c>
      <c r="N2513" s="11">
        <v>673</v>
      </c>
      <c r="O2513">
        <f t="shared" si="78"/>
        <v>48471</v>
      </c>
      <c r="P2513">
        <f t="shared" si="79"/>
        <v>715.2</v>
      </c>
    </row>
    <row r="2514" spans="1:16" x14ac:dyDescent="0.25">
      <c r="A2514" s="5">
        <v>48473</v>
      </c>
      <c r="B2514" s="11">
        <v>35</v>
      </c>
      <c r="C2514" s="11">
        <v>29</v>
      </c>
      <c r="D2514" s="11">
        <v>50</v>
      </c>
      <c r="E2514" s="11">
        <v>30</v>
      </c>
      <c r="F2514" s="11">
        <v>32</v>
      </c>
      <c r="G2514" s="11">
        <v>39</v>
      </c>
      <c r="H2514" s="11">
        <v>51</v>
      </c>
      <c r="I2514" s="11">
        <v>37</v>
      </c>
      <c r="J2514" s="11">
        <v>39</v>
      </c>
      <c r="K2514" s="11">
        <v>43</v>
      </c>
      <c r="L2514" s="11">
        <v>39</v>
      </c>
      <c r="M2514" s="11">
        <v>35</v>
      </c>
      <c r="N2514" s="11">
        <v>459</v>
      </c>
      <c r="O2514">
        <f t="shared" si="78"/>
        <v>48473</v>
      </c>
      <c r="P2514">
        <f t="shared" si="79"/>
        <v>501.59999999999997</v>
      </c>
    </row>
    <row r="2515" spans="1:16" x14ac:dyDescent="0.25">
      <c r="A2515" s="5">
        <v>48475</v>
      </c>
      <c r="B2515" s="11"/>
      <c r="C2515" s="11">
        <v>11</v>
      </c>
      <c r="D2515" s="11"/>
      <c r="E2515" s="11"/>
      <c r="F2515" s="11">
        <v>13</v>
      </c>
      <c r="G2515" s="11"/>
      <c r="H2515" s="11">
        <v>12</v>
      </c>
      <c r="I2515" s="11">
        <v>15</v>
      </c>
      <c r="J2515" s="11"/>
      <c r="K2515" s="11">
        <v>14</v>
      </c>
      <c r="L2515" s="11">
        <v>14</v>
      </c>
      <c r="M2515" s="11">
        <v>16</v>
      </c>
      <c r="N2515" s="11">
        <v>95</v>
      </c>
      <c r="O2515">
        <f t="shared" si="78"/>
        <v>48475</v>
      </c>
      <c r="P2515" t="str">
        <f t="shared" si="79"/>
        <v/>
      </c>
    </row>
    <row r="2516" spans="1:16" x14ac:dyDescent="0.25">
      <c r="A2516" s="5">
        <v>48477</v>
      </c>
      <c r="B2516" s="11">
        <v>40</v>
      </c>
      <c r="C2516" s="11">
        <v>23</v>
      </c>
      <c r="D2516" s="11">
        <v>35</v>
      </c>
      <c r="E2516" s="11">
        <v>51</v>
      </c>
      <c r="F2516" s="11">
        <v>45</v>
      </c>
      <c r="G2516" s="11">
        <v>39</v>
      </c>
      <c r="H2516" s="11">
        <v>43</v>
      </c>
      <c r="I2516" s="11">
        <v>42</v>
      </c>
      <c r="J2516" s="11">
        <v>35</v>
      </c>
      <c r="K2516" s="11">
        <v>41</v>
      </c>
      <c r="L2516" s="11">
        <v>41</v>
      </c>
      <c r="M2516" s="11">
        <v>44</v>
      </c>
      <c r="N2516" s="11">
        <v>479</v>
      </c>
      <c r="O2516">
        <f t="shared" si="78"/>
        <v>48477</v>
      </c>
      <c r="P2516">
        <f t="shared" si="79"/>
        <v>484.79999999999995</v>
      </c>
    </row>
    <row r="2517" spans="1:16" x14ac:dyDescent="0.25">
      <c r="A2517" s="5">
        <v>48479</v>
      </c>
      <c r="B2517" s="11">
        <v>154</v>
      </c>
      <c r="C2517" s="11">
        <v>135</v>
      </c>
      <c r="D2517" s="11">
        <v>132</v>
      </c>
      <c r="E2517" s="11">
        <v>148</v>
      </c>
      <c r="F2517" s="11">
        <v>135</v>
      </c>
      <c r="G2517" s="11">
        <v>114</v>
      </c>
      <c r="H2517" s="11">
        <v>254</v>
      </c>
      <c r="I2517" s="11">
        <v>264</v>
      </c>
      <c r="J2517" s="11">
        <v>192</v>
      </c>
      <c r="K2517" s="11">
        <v>191</v>
      </c>
      <c r="L2517" s="11">
        <v>196</v>
      </c>
      <c r="M2517" s="11">
        <v>271</v>
      </c>
      <c r="N2517" s="11">
        <v>2186</v>
      </c>
      <c r="O2517">
        <f t="shared" si="78"/>
        <v>48479</v>
      </c>
      <c r="P2517">
        <f t="shared" si="79"/>
        <v>2632.8</v>
      </c>
    </row>
    <row r="2518" spans="1:16" x14ac:dyDescent="0.25">
      <c r="A2518" s="5">
        <v>48481</v>
      </c>
      <c r="B2518" s="11">
        <v>37</v>
      </c>
      <c r="C2518" s="11">
        <v>36</v>
      </c>
      <c r="D2518" s="11">
        <v>24</v>
      </c>
      <c r="E2518" s="11">
        <v>31</v>
      </c>
      <c r="F2518" s="11">
        <v>47</v>
      </c>
      <c r="G2518" s="11">
        <v>46</v>
      </c>
      <c r="H2518" s="11">
        <v>72</v>
      </c>
      <c r="I2518" s="11">
        <v>60</v>
      </c>
      <c r="J2518" s="11">
        <v>52</v>
      </c>
      <c r="K2518" s="11">
        <v>43</v>
      </c>
      <c r="L2518" s="11">
        <v>36</v>
      </c>
      <c r="M2518" s="11">
        <v>54</v>
      </c>
      <c r="N2518" s="11">
        <v>538</v>
      </c>
      <c r="O2518">
        <f t="shared" si="78"/>
        <v>48481</v>
      </c>
      <c r="P2518">
        <f t="shared" si="79"/>
        <v>631.20000000000005</v>
      </c>
    </row>
    <row r="2519" spans="1:16" x14ac:dyDescent="0.25">
      <c r="A2519" s="5">
        <v>48483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>
        <v>13</v>
      </c>
      <c r="M2519" s="11">
        <v>12</v>
      </c>
      <c r="N2519" s="11">
        <v>25</v>
      </c>
      <c r="O2519">
        <f t="shared" si="78"/>
        <v>48483</v>
      </c>
      <c r="P2519" t="str">
        <f t="shared" si="79"/>
        <v/>
      </c>
    </row>
    <row r="2520" spans="1:16" x14ac:dyDescent="0.25">
      <c r="A2520" s="5">
        <v>48485</v>
      </c>
      <c r="B2520" s="11">
        <v>140</v>
      </c>
      <c r="C2520" s="11">
        <v>98</v>
      </c>
      <c r="D2520" s="11">
        <v>133</v>
      </c>
      <c r="E2520" s="11">
        <v>99</v>
      </c>
      <c r="F2520" s="11">
        <v>108</v>
      </c>
      <c r="G2520" s="11">
        <v>113</v>
      </c>
      <c r="H2520" s="11">
        <v>118</v>
      </c>
      <c r="I2520" s="11">
        <v>132</v>
      </c>
      <c r="J2520" s="11">
        <v>116</v>
      </c>
      <c r="K2520" s="11">
        <v>168</v>
      </c>
      <c r="L2520" s="11">
        <v>200</v>
      </c>
      <c r="M2520" s="11">
        <v>216</v>
      </c>
      <c r="N2520" s="11">
        <v>1641</v>
      </c>
      <c r="O2520">
        <f t="shared" si="78"/>
        <v>48485</v>
      </c>
      <c r="P2520">
        <f t="shared" si="79"/>
        <v>1761.6000000000001</v>
      </c>
    </row>
    <row r="2521" spans="1:16" x14ac:dyDescent="0.25">
      <c r="A2521" s="5">
        <v>48487</v>
      </c>
      <c r="B2521" s="11">
        <v>13</v>
      </c>
      <c r="C2521" s="11">
        <v>15</v>
      </c>
      <c r="D2521" s="11">
        <v>17</v>
      </c>
      <c r="E2521" s="11">
        <v>11</v>
      </c>
      <c r="F2521" s="11">
        <v>20</v>
      </c>
      <c r="G2521" s="11">
        <v>16</v>
      </c>
      <c r="H2521" s="11">
        <v>12</v>
      </c>
      <c r="I2521" s="11">
        <v>15</v>
      </c>
      <c r="J2521" s="11">
        <v>13</v>
      </c>
      <c r="K2521" s="11">
        <v>16</v>
      </c>
      <c r="L2521" s="11">
        <v>25</v>
      </c>
      <c r="M2521" s="11">
        <v>37</v>
      </c>
      <c r="N2521" s="11">
        <v>210</v>
      </c>
      <c r="O2521">
        <f t="shared" si="78"/>
        <v>48487</v>
      </c>
      <c r="P2521">
        <f t="shared" si="79"/>
        <v>194.39999999999998</v>
      </c>
    </row>
    <row r="2522" spans="1:16" x14ac:dyDescent="0.25">
      <c r="A2522" s="5">
        <v>48489</v>
      </c>
      <c r="B2522" s="11">
        <v>17</v>
      </c>
      <c r="C2522" s="11">
        <v>15</v>
      </c>
      <c r="D2522" s="11">
        <v>18</v>
      </c>
      <c r="E2522" s="11">
        <v>12</v>
      </c>
      <c r="F2522" s="11">
        <v>21</v>
      </c>
      <c r="G2522" s="11">
        <v>18</v>
      </c>
      <c r="H2522" s="11">
        <v>41</v>
      </c>
      <c r="I2522" s="11">
        <v>30</v>
      </c>
      <c r="J2522" s="11">
        <v>23</v>
      </c>
      <c r="K2522" s="11">
        <v>21</v>
      </c>
      <c r="L2522" s="11">
        <v>21</v>
      </c>
      <c r="M2522" s="11">
        <v>17</v>
      </c>
      <c r="N2522" s="11">
        <v>254</v>
      </c>
      <c r="O2522">
        <f t="shared" si="78"/>
        <v>48489</v>
      </c>
      <c r="P2522">
        <f t="shared" si="79"/>
        <v>326.39999999999998</v>
      </c>
    </row>
    <row r="2523" spans="1:16" x14ac:dyDescent="0.25">
      <c r="A2523" s="5">
        <v>48491</v>
      </c>
      <c r="B2523" s="11">
        <v>324</v>
      </c>
      <c r="C2523" s="11">
        <v>261</v>
      </c>
      <c r="D2523" s="11">
        <v>268</v>
      </c>
      <c r="E2523" s="11">
        <v>288</v>
      </c>
      <c r="F2523" s="11">
        <v>289</v>
      </c>
      <c r="G2523" s="11">
        <v>321</v>
      </c>
      <c r="H2523" s="11">
        <v>373</v>
      </c>
      <c r="I2523" s="11">
        <v>342</v>
      </c>
      <c r="J2523" s="11">
        <v>276</v>
      </c>
      <c r="K2523" s="11">
        <v>310</v>
      </c>
      <c r="L2523" s="11">
        <v>302</v>
      </c>
      <c r="M2523" s="11">
        <v>337</v>
      </c>
      <c r="N2523" s="11">
        <v>3691</v>
      </c>
      <c r="O2523">
        <f t="shared" si="78"/>
        <v>48491</v>
      </c>
      <c r="P2523">
        <f t="shared" si="79"/>
        <v>3847.2000000000003</v>
      </c>
    </row>
    <row r="2524" spans="1:16" x14ac:dyDescent="0.25">
      <c r="A2524" s="5">
        <v>48493</v>
      </c>
      <c r="B2524" s="11">
        <v>39</v>
      </c>
      <c r="C2524" s="11">
        <v>38</v>
      </c>
      <c r="D2524" s="11">
        <v>34</v>
      </c>
      <c r="E2524" s="11">
        <v>35</v>
      </c>
      <c r="F2524" s="11">
        <v>28</v>
      </c>
      <c r="G2524" s="11">
        <v>33</v>
      </c>
      <c r="H2524" s="11">
        <v>47</v>
      </c>
      <c r="I2524" s="11">
        <v>46</v>
      </c>
      <c r="J2524" s="11">
        <v>35</v>
      </c>
      <c r="K2524" s="11">
        <v>28</v>
      </c>
      <c r="L2524" s="11">
        <v>38</v>
      </c>
      <c r="M2524" s="11">
        <v>58</v>
      </c>
      <c r="N2524" s="11">
        <v>459</v>
      </c>
      <c r="O2524">
        <f t="shared" si="78"/>
        <v>48493</v>
      </c>
      <c r="P2524">
        <f t="shared" si="79"/>
        <v>465.59999999999997</v>
      </c>
    </row>
    <row r="2525" spans="1:16" x14ac:dyDescent="0.25">
      <c r="A2525" s="5">
        <v>48495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17</v>
      </c>
      <c r="N2525" s="11">
        <v>17</v>
      </c>
      <c r="O2525">
        <f t="shared" si="78"/>
        <v>48495</v>
      </c>
      <c r="P2525" t="str">
        <f t="shared" si="79"/>
        <v/>
      </c>
    </row>
    <row r="2526" spans="1:16" x14ac:dyDescent="0.25">
      <c r="A2526" s="5">
        <v>48497</v>
      </c>
      <c r="B2526" s="11">
        <v>56</v>
      </c>
      <c r="C2526" s="11">
        <v>64</v>
      </c>
      <c r="D2526" s="11">
        <v>55</v>
      </c>
      <c r="E2526" s="11">
        <v>52</v>
      </c>
      <c r="F2526" s="11">
        <v>50</v>
      </c>
      <c r="G2526" s="11">
        <v>70</v>
      </c>
      <c r="H2526" s="11">
        <v>63</v>
      </c>
      <c r="I2526" s="11">
        <v>73</v>
      </c>
      <c r="J2526" s="11">
        <v>61</v>
      </c>
      <c r="K2526" s="11">
        <v>66</v>
      </c>
      <c r="L2526" s="11">
        <v>85</v>
      </c>
      <c r="M2526" s="11">
        <v>90</v>
      </c>
      <c r="N2526" s="11">
        <v>785</v>
      </c>
      <c r="O2526">
        <f t="shared" si="78"/>
        <v>48497</v>
      </c>
      <c r="P2526">
        <f t="shared" si="79"/>
        <v>835.19999999999993</v>
      </c>
    </row>
    <row r="2527" spans="1:16" x14ac:dyDescent="0.25">
      <c r="A2527" s="5">
        <v>48499</v>
      </c>
      <c r="B2527" s="11">
        <v>61</v>
      </c>
      <c r="C2527" s="11">
        <v>49</v>
      </c>
      <c r="D2527" s="11">
        <v>63</v>
      </c>
      <c r="E2527" s="11">
        <v>61</v>
      </c>
      <c r="F2527" s="11">
        <v>53</v>
      </c>
      <c r="G2527" s="11">
        <v>51</v>
      </c>
      <c r="H2527" s="11">
        <v>84</v>
      </c>
      <c r="I2527" s="11">
        <v>68</v>
      </c>
      <c r="J2527" s="11">
        <v>64</v>
      </c>
      <c r="K2527" s="11">
        <v>56</v>
      </c>
      <c r="L2527" s="11">
        <v>69</v>
      </c>
      <c r="M2527" s="11">
        <v>75</v>
      </c>
      <c r="N2527" s="11">
        <v>754</v>
      </c>
      <c r="O2527">
        <f t="shared" si="78"/>
        <v>48499</v>
      </c>
      <c r="P2527">
        <f t="shared" si="79"/>
        <v>818.40000000000009</v>
      </c>
    </row>
    <row r="2528" spans="1:16" x14ac:dyDescent="0.25">
      <c r="A2528" s="5">
        <v>48501</v>
      </c>
      <c r="B2528" s="11">
        <v>11</v>
      </c>
      <c r="C2528" s="11"/>
      <c r="D2528" s="11"/>
      <c r="E2528" s="11"/>
      <c r="F2528" s="11"/>
      <c r="G2528" s="11"/>
      <c r="H2528" s="11"/>
      <c r="I2528" s="11"/>
      <c r="J2528" s="11">
        <v>10</v>
      </c>
      <c r="K2528" s="11">
        <v>12</v>
      </c>
      <c r="L2528" s="11">
        <v>12</v>
      </c>
      <c r="M2528" s="11">
        <v>18</v>
      </c>
      <c r="N2528" s="11">
        <v>63</v>
      </c>
      <c r="O2528">
        <f t="shared" si="78"/>
        <v>48501</v>
      </c>
      <c r="P2528" t="str">
        <f t="shared" si="79"/>
        <v/>
      </c>
    </row>
    <row r="2529" spans="1:16" x14ac:dyDescent="0.25">
      <c r="A2529" s="5">
        <v>48503</v>
      </c>
      <c r="B2529" s="11">
        <v>32</v>
      </c>
      <c r="C2529" s="11">
        <v>29</v>
      </c>
      <c r="D2529" s="11">
        <v>20</v>
      </c>
      <c r="E2529" s="11">
        <v>21</v>
      </c>
      <c r="F2529" s="11">
        <v>24</v>
      </c>
      <c r="G2529" s="11">
        <v>27</v>
      </c>
      <c r="H2529" s="11">
        <v>28</v>
      </c>
      <c r="I2529" s="11">
        <v>27</v>
      </c>
      <c r="J2529" s="11">
        <v>15</v>
      </c>
      <c r="K2529" s="11">
        <v>34</v>
      </c>
      <c r="L2529" s="11">
        <v>35</v>
      </c>
      <c r="M2529" s="11">
        <v>41</v>
      </c>
      <c r="N2529" s="11">
        <v>333</v>
      </c>
      <c r="O2529">
        <f t="shared" si="78"/>
        <v>48503</v>
      </c>
      <c r="P2529">
        <f t="shared" si="79"/>
        <v>333.6</v>
      </c>
    </row>
    <row r="2530" spans="1:16" x14ac:dyDescent="0.25">
      <c r="A2530" s="5">
        <v>48505</v>
      </c>
      <c r="B2530" s="11"/>
      <c r="C2530" s="11"/>
      <c r="D2530" s="11"/>
      <c r="E2530" s="11">
        <v>11</v>
      </c>
      <c r="F2530" s="11">
        <v>11</v>
      </c>
      <c r="G2530" s="11"/>
      <c r="H2530" s="11"/>
      <c r="I2530" s="11">
        <v>15</v>
      </c>
      <c r="J2530" s="11">
        <v>11</v>
      </c>
      <c r="K2530" s="11">
        <v>11</v>
      </c>
      <c r="L2530" s="11">
        <v>12</v>
      </c>
      <c r="M2530" s="11">
        <v>20</v>
      </c>
      <c r="N2530" s="11">
        <v>91</v>
      </c>
      <c r="O2530">
        <f t="shared" si="78"/>
        <v>48505</v>
      </c>
      <c r="P2530" t="str">
        <f t="shared" si="79"/>
        <v/>
      </c>
    </row>
    <row r="2531" spans="1:16" x14ac:dyDescent="0.25">
      <c r="A2531" s="5">
        <v>48507</v>
      </c>
      <c r="B2531" s="11">
        <v>10</v>
      </c>
      <c r="C2531" s="11"/>
      <c r="D2531" s="11">
        <v>11</v>
      </c>
      <c r="E2531" s="11">
        <v>11</v>
      </c>
      <c r="F2531" s="11">
        <v>13</v>
      </c>
      <c r="G2531" s="11">
        <v>12</v>
      </c>
      <c r="H2531" s="11">
        <v>16</v>
      </c>
      <c r="I2531" s="11">
        <v>20</v>
      </c>
      <c r="J2531" s="11">
        <v>10</v>
      </c>
      <c r="K2531" s="11">
        <v>13</v>
      </c>
      <c r="L2531" s="11">
        <v>14</v>
      </c>
      <c r="M2531" s="11">
        <v>20</v>
      </c>
      <c r="N2531" s="11">
        <v>150</v>
      </c>
      <c r="O2531">
        <f t="shared" si="78"/>
        <v>48507</v>
      </c>
      <c r="P2531">
        <f t="shared" si="79"/>
        <v>175.2</v>
      </c>
    </row>
    <row r="2532" spans="1:16" x14ac:dyDescent="0.25">
      <c r="A2532" s="5">
        <v>49003</v>
      </c>
      <c r="B2532" s="11">
        <v>46</v>
      </c>
      <c r="C2532" s="11">
        <v>30</v>
      </c>
      <c r="D2532" s="11">
        <v>41</v>
      </c>
      <c r="E2532" s="11">
        <v>52</v>
      </c>
      <c r="F2532" s="11">
        <v>38</v>
      </c>
      <c r="G2532" s="11">
        <v>39</v>
      </c>
      <c r="H2532" s="11">
        <v>35</v>
      </c>
      <c r="I2532" s="11">
        <v>44</v>
      </c>
      <c r="J2532" s="11">
        <v>30</v>
      </c>
      <c r="K2532" s="11">
        <v>47</v>
      </c>
      <c r="L2532" s="11">
        <v>45</v>
      </c>
      <c r="M2532" s="11">
        <v>46</v>
      </c>
      <c r="N2532" s="11">
        <v>493</v>
      </c>
      <c r="O2532">
        <f t="shared" si="78"/>
        <v>49003</v>
      </c>
      <c r="P2532">
        <f t="shared" si="79"/>
        <v>482.40000000000003</v>
      </c>
    </row>
    <row r="2533" spans="1:16" x14ac:dyDescent="0.25">
      <c r="A2533" s="5">
        <v>49005</v>
      </c>
      <c r="B2533" s="11">
        <v>67</v>
      </c>
      <c r="C2533" s="11">
        <v>61</v>
      </c>
      <c r="D2533" s="11">
        <v>56</v>
      </c>
      <c r="E2533" s="11">
        <v>51</v>
      </c>
      <c r="F2533" s="11">
        <v>40</v>
      </c>
      <c r="G2533" s="11">
        <v>41</v>
      </c>
      <c r="H2533" s="11">
        <v>59</v>
      </c>
      <c r="I2533" s="11">
        <v>44</v>
      </c>
      <c r="J2533" s="11">
        <v>49</v>
      </c>
      <c r="K2533" s="11">
        <v>57</v>
      </c>
      <c r="L2533" s="11">
        <v>63</v>
      </c>
      <c r="M2533" s="11">
        <v>69</v>
      </c>
      <c r="N2533" s="11">
        <v>657</v>
      </c>
      <c r="O2533">
        <f t="shared" si="78"/>
        <v>49005</v>
      </c>
      <c r="P2533">
        <f t="shared" si="79"/>
        <v>652.79999999999995</v>
      </c>
    </row>
    <row r="2534" spans="1:16" x14ac:dyDescent="0.25">
      <c r="A2534" s="5">
        <v>49007</v>
      </c>
      <c r="B2534" s="11">
        <v>21</v>
      </c>
      <c r="C2534" s="11">
        <v>20</v>
      </c>
      <c r="D2534" s="11">
        <v>24</v>
      </c>
      <c r="E2534" s="11">
        <v>19</v>
      </c>
      <c r="F2534" s="11">
        <v>20</v>
      </c>
      <c r="G2534" s="11">
        <v>16</v>
      </c>
      <c r="H2534" s="11">
        <v>26</v>
      </c>
      <c r="I2534" s="11">
        <v>22</v>
      </c>
      <c r="J2534" s="11">
        <v>18</v>
      </c>
      <c r="K2534" s="11">
        <v>23</v>
      </c>
      <c r="L2534" s="11">
        <v>19</v>
      </c>
      <c r="M2534" s="11">
        <v>33</v>
      </c>
      <c r="N2534" s="11">
        <v>261</v>
      </c>
      <c r="O2534">
        <f t="shared" si="78"/>
        <v>49007</v>
      </c>
      <c r="P2534">
        <f t="shared" si="79"/>
        <v>259.20000000000005</v>
      </c>
    </row>
    <row r="2535" spans="1:16" x14ac:dyDescent="0.25">
      <c r="A2535" s="5">
        <v>49011</v>
      </c>
      <c r="B2535" s="11">
        <v>195</v>
      </c>
      <c r="C2535" s="11">
        <v>177</v>
      </c>
      <c r="D2535" s="11">
        <v>197</v>
      </c>
      <c r="E2535" s="11">
        <v>163</v>
      </c>
      <c r="F2535" s="11">
        <v>173</v>
      </c>
      <c r="G2535" s="11">
        <v>179</v>
      </c>
      <c r="H2535" s="11">
        <v>186</v>
      </c>
      <c r="I2535" s="11">
        <v>175</v>
      </c>
      <c r="J2535" s="11">
        <v>174</v>
      </c>
      <c r="K2535" s="11">
        <v>166</v>
      </c>
      <c r="L2535" s="11">
        <v>223</v>
      </c>
      <c r="M2535" s="11">
        <v>204</v>
      </c>
      <c r="N2535" s="11">
        <v>2212</v>
      </c>
      <c r="O2535">
        <f t="shared" si="78"/>
        <v>49011</v>
      </c>
      <c r="P2535">
        <f t="shared" si="79"/>
        <v>2217.6000000000004</v>
      </c>
    </row>
    <row r="2536" spans="1:16" x14ac:dyDescent="0.25">
      <c r="A2536" s="5">
        <v>49013</v>
      </c>
      <c r="B2536" s="11">
        <v>13</v>
      </c>
      <c r="C2536" s="11">
        <v>14</v>
      </c>
      <c r="D2536" s="11">
        <v>19</v>
      </c>
      <c r="E2536" s="11">
        <v>11</v>
      </c>
      <c r="F2536" s="11"/>
      <c r="G2536" s="11">
        <v>14</v>
      </c>
      <c r="H2536" s="11">
        <v>14</v>
      </c>
      <c r="I2536" s="11">
        <v>13</v>
      </c>
      <c r="J2536" s="11"/>
      <c r="K2536" s="11">
        <v>19</v>
      </c>
      <c r="L2536" s="11">
        <v>18</v>
      </c>
      <c r="M2536" s="11">
        <v>15</v>
      </c>
      <c r="N2536" s="11">
        <v>150</v>
      </c>
      <c r="O2536">
        <f t="shared" si="78"/>
        <v>49013</v>
      </c>
      <c r="P2536" t="str">
        <f t="shared" si="79"/>
        <v/>
      </c>
    </row>
    <row r="2537" spans="1:16" x14ac:dyDescent="0.25">
      <c r="A2537" s="5">
        <v>49015</v>
      </c>
      <c r="B2537" s="11"/>
      <c r="C2537" s="11"/>
      <c r="D2537" s="11"/>
      <c r="E2537" s="11"/>
      <c r="F2537" s="11"/>
      <c r="G2537" s="11">
        <v>13</v>
      </c>
      <c r="H2537" s="11">
        <v>13</v>
      </c>
      <c r="I2537" s="11"/>
      <c r="J2537" s="11"/>
      <c r="K2537" s="11">
        <v>19</v>
      </c>
      <c r="L2537" s="11">
        <v>12</v>
      </c>
      <c r="M2537" s="11"/>
      <c r="N2537" s="11">
        <v>57</v>
      </c>
      <c r="O2537">
        <f t="shared" si="78"/>
        <v>49015</v>
      </c>
      <c r="P2537" t="str">
        <f t="shared" si="79"/>
        <v/>
      </c>
    </row>
    <row r="2538" spans="1:16" x14ac:dyDescent="0.25">
      <c r="A2538" s="5">
        <v>49017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>
        <v>10</v>
      </c>
      <c r="L2538" s="11"/>
      <c r="M2538" s="11"/>
      <c r="N2538" s="11">
        <v>10</v>
      </c>
      <c r="O2538">
        <f t="shared" si="78"/>
        <v>49017</v>
      </c>
      <c r="P2538" t="str">
        <f t="shared" si="79"/>
        <v/>
      </c>
    </row>
    <row r="2539" spans="1:16" x14ac:dyDescent="0.25">
      <c r="A2539" s="5">
        <v>49019</v>
      </c>
      <c r="B2539" s="11"/>
      <c r="C2539" s="11">
        <v>14</v>
      </c>
      <c r="D2539" s="11">
        <v>10</v>
      </c>
      <c r="E2539" s="11"/>
      <c r="F2539" s="11"/>
      <c r="G2539" s="11"/>
      <c r="H2539" s="11"/>
      <c r="I2539" s="11"/>
      <c r="J2539" s="11"/>
      <c r="K2539" s="11"/>
      <c r="L2539" s="11"/>
      <c r="M2539" s="11">
        <v>10</v>
      </c>
      <c r="N2539" s="11">
        <v>34</v>
      </c>
      <c r="O2539">
        <f t="shared" si="78"/>
        <v>49019</v>
      </c>
      <c r="P2539" t="str">
        <f t="shared" si="79"/>
        <v/>
      </c>
    </row>
    <row r="2540" spans="1:16" x14ac:dyDescent="0.25">
      <c r="A2540" s="5">
        <v>49021</v>
      </c>
      <c r="B2540" s="11">
        <v>34</v>
      </c>
      <c r="C2540" s="11">
        <v>34</v>
      </c>
      <c r="D2540" s="11">
        <v>36</v>
      </c>
      <c r="E2540" s="11">
        <v>31</v>
      </c>
      <c r="F2540" s="11">
        <v>28</v>
      </c>
      <c r="G2540" s="11">
        <v>29</v>
      </c>
      <c r="H2540" s="11">
        <v>35</v>
      </c>
      <c r="I2540" s="11">
        <v>37</v>
      </c>
      <c r="J2540" s="11">
        <v>36</v>
      </c>
      <c r="K2540" s="11">
        <v>35</v>
      </c>
      <c r="L2540" s="11">
        <v>36</v>
      </c>
      <c r="M2540" s="11">
        <v>34</v>
      </c>
      <c r="N2540" s="11">
        <v>405</v>
      </c>
      <c r="O2540">
        <f t="shared" si="78"/>
        <v>49021</v>
      </c>
      <c r="P2540">
        <f t="shared" si="79"/>
        <v>429.59999999999997</v>
      </c>
    </row>
    <row r="2541" spans="1:16" x14ac:dyDescent="0.25">
      <c r="A2541" s="5">
        <v>49023</v>
      </c>
      <c r="B2541" s="11"/>
      <c r="C2541" s="11">
        <v>10</v>
      </c>
      <c r="D2541" s="11"/>
      <c r="E2541" s="11"/>
      <c r="F2541" s="11"/>
      <c r="G2541" s="11"/>
      <c r="H2541" s="11"/>
      <c r="I2541" s="11"/>
      <c r="J2541" s="11"/>
      <c r="K2541" s="11"/>
      <c r="L2541" s="11">
        <v>13</v>
      </c>
      <c r="M2541" s="11">
        <v>10</v>
      </c>
      <c r="N2541" s="11">
        <v>33</v>
      </c>
      <c r="O2541">
        <f t="shared" si="78"/>
        <v>49023</v>
      </c>
      <c r="P2541" t="str">
        <f t="shared" si="79"/>
        <v/>
      </c>
    </row>
    <row r="2542" spans="1:16" x14ac:dyDescent="0.25">
      <c r="A2542" s="5">
        <v>49027</v>
      </c>
      <c r="B2542" s="11">
        <v>13</v>
      </c>
      <c r="C2542" s="11">
        <v>15</v>
      </c>
      <c r="D2542" s="11">
        <v>14</v>
      </c>
      <c r="E2542" s="11"/>
      <c r="F2542" s="11"/>
      <c r="G2542" s="11"/>
      <c r="H2542" s="11">
        <v>11</v>
      </c>
      <c r="I2542" s="11">
        <v>11</v>
      </c>
      <c r="J2542" s="11">
        <v>15</v>
      </c>
      <c r="K2542" s="11">
        <v>13</v>
      </c>
      <c r="L2542" s="11"/>
      <c r="M2542" s="11">
        <v>17</v>
      </c>
      <c r="N2542" s="11">
        <v>109</v>
      </c>
      <c r="O2542">
        <f t="shared" si="78"/>
        <v>49027</v>
      </c>
      <c r="P2542" t="str">
        <f t="shared" si="79"/>
        <v/>
      </c>
    </row>
    <row r="2543" spans="1:16" x14ac:dyDescent="0.25">
      <c r="A2543" s="5">
        <v>49029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13</v>
      </c>
      <c r="N2543" s="11">
        <v>13</v>
      </c>
      <c r="O2543">
        <f t="shared" si="78"/>
        <v>49029</v>
      </c>
      <c r="P2543" t="str">
        <f t="shared" si="79"/>
        <v/>
      </c>
    </row>
    <row r="2544" spans="1:16" x14ac:dyDescent="0.25">
      <c r="A2544" s="5">
        <v>49035</v>
      </c>
      <c r="B2544" s="11">
        <v>620</v>
      </c>
      <c r="C2544" s="11">
        <v>575</v>
      </c>
      <c r="D2544" s="11">
        <v>651</v>
      </c>
      <c r="E2544" s="11">
        <v>603</v>
      </c>
      <c r="F2544" s="11">
        <v>618</v>
      </c>
      <c r="G2544" s="11">
        <v>596</v>
      </c>
      <c r="H2544" s="11">
        <v>714</v>
      </c>
      <c r="I2544" s="11">
        <v>667</v>
      </c>
      <c r="J2544" s="11">
        <v>614</v>
      </c>
      <c r="K2544" s="11">
        <v>666</v>
      </c>
      <c r="L2544" s="11">
        <v>749</v>
      </c>
      <c r="M2544" s="11">
        <v>817</v>
      </c>
      <c r="N2544" s="11">
        <v>7890</v>
      </c>
      <c r="O2544">
        <f t="shared" si="78"/>
        <v>49035</v>
      </c>
      <c r="P2544">
        <f t="shared" si="79"/>
        <v>8184</v>
      </c>
    </row>
    <row r="2545" spans="1:16" x14ac:dyDescent="0.25">
      <c r="A2545" s="5">
        <v>49037</v>
      </c>
      <c r="B2545" s="11"/>
      <c r="C2545" s="11">
        <v>12</v>
      </c>
      <c r="D2545" s="11">
        <v>11</v>
      </c>
      <c r="E2545" s="11">
        <v>10</v>
      </c>
      <c r="F2545" s="11">
        <v>18</v>
      </c>
      <c r="G2545" s="11">
        <v>16</v>
      </c>
      <c r="H2545" s="11">
        <v>26</v>
      </c>
      <c r="I2545" s="11">
        <v>16</v>
      </c>
      <c r="J2545" s="11">
        <v>10</v>
      </c>
      <c r="K2545" s="11">
        <v>12</v>
      </c>
      <c r="L2545" s="11"/>
      <c r="M2545" s="11">
        <v>19</v>
      </c>
      <c r="N2545" s="11">
        <v>150</v>
      </c>
      <c r="O2545">
        <f t="shared" si="78"/>
        <v>49037</v>
      </c>
      <c r="P2545" t="str">
        <f t="shared" si="79"/>
        <v/>
      </c>
    </row>
    <row r="2546" spans="1:16" x14ac:dyDescent="0.25">
      <c r="A2546" s="5">
        <v>49039</v>
      </c>
      <c r="B2546" s="11">
        <v>21</v>
      </c>
      <c r="C2546" s="11">
        <v>17</v>
      </c>
      <c r="D2546" s="11">
        <v>17</v>
      </c>
      <c r="E2546" s="11">
        <v>20</v>
      </c>
      <c r="F2546" s="11">
        <v>15</v>
      </c>
      <c r="G2546" s="11">
        <v>25</v>
      </c>
      <c r="H2546" s="11">
        <v>22</v>
      </c>
      <c r="I2546" s="11">
        <v>26</v>
      </c>
      <c r="J2546" s="11">
        <v>14</v>
      </c>
      <c r="K2546" s="11">
        <v>17</v>
      </c>
      <c r="L2546" s="11">
        <v>21</v>
      </c>
      <c r="M2546" s="11">
        <v>31</v>
      </c>
      <c r="N2546" s="11">
        <v>246</v>
      </c>
      <c r="O2546">
        <f t="shared" si="78"/>
        <v>49039</v>
      </c>
      <c r="P2546">
        <f t="shared" si="79"/>
        <v>240</v>
      </c>
    </row>
    <row r="2547" spans="1:16" x14ac:dyDescent="0.25">
      <c r="A2547" s="5">
        <v>49041</v>
      </c>
      <c r="B2547" s="11">
        <v>18</v>
      </c>
      <c r="C2547" s="11">
        <v>12</v>
      </c>
      <c r="D2547" s="11">
        <v>20</v>
      </c>
      <c r="E2547" s="11">
        <v>15</v>
      </c>
      <c r="F2547" s="11">
        <v>19</v>
      </c>
      <c r="G2547" s="11">
        <v>15</v>
      </c>
      <c r="H2547" s="11">
        <v>15</v>
      </c>
      <c r="I2547" s="11">
        <v>28</v>
      </c>
      <c r="J2547" s="11">
        <v>18</v>
      </c>
      <c r="K2547" s="11">
        <v>21</v>
      </c>
      <c r="L2547" s="11">
        <v>25</v>
      </c>
      <c r="M2547" s="11">
        <v>22</v>
      </c>
      <c r="N2547" s="11">
        <v>228</v>
      </c>
      <c r="O2547">
        <f t="shared" si="78"/>
        <v>49041</v>
      </c>
      <c r="P2547">
        <f t="shared" si="79"/>
        <v>256.79999999999995</v>
      </c>
    </row>
    <row r="2548" spans="1:16" x14ac:dyDescent="0.25">
      <c r="A2548" s="5">
        <v>49043</v>
      </c>
      <c r="B2548" s="11">
        <v>14</v>
      </c>
      <c r="C2548" s="11">
        <v>11</v>
      </c>
      <c r="D2548" s="11">
        <v>13</v>
      </c>
      <c r="E2548" s="11">
        <v>19</v>
      </c>
      <c r="F2548" s="11">
        <v>16</v>
      </c>
      <c r="G2548" s="11">
        <v>13</v>
      </c>
      <c r="H2548" s="11">
        <v>12</v>
      </c>
      <c r="I2548" s="11">
        <v>19</v>
      </c>
      <c r="J2548" s="11">
        <v>10</v>
      </c>
      <c r="K2548" s="11">
        <v>15</v>
      </c>
      <c r="L2548" s="11">
        <v>20</v>
      </c>
      <c r="M2548" s="11">
        <v>10</v>
      </c>
      <c r="N2548" s="11">
        <v>172</v>
      </c>
      <c r="O2548">
        <f t="shared" si="78"/>
        <v>49043</v>
      </c>
      <c r="P2548">
        <f t="shared" si="79"/>
        <v>182.39999999999998</v>
      </c>
    </row>
    <row r="2549" spans="1:16" x14ac:dyDescent="0.25">
      <c r="A2549" s="5">
        <v>49045</v>
      </c>
      <c r="B2549" s="11">
        <v>34</v>
      </c>
      <c r="C2549" s="11">
        <v>32</v>
      </c>
      <c r="D2549" s="11">
        <v>34</v>
      </c>
      <c r="E2549" s="11">
        <v>39</v>
      </c>
      <c r="F2549" s="11">
        <v>27</v>
      </c>
      <c r="G2549" s="11">
        <v>36</v>
      </c>
      <c r="H2549" s="11">
        <v>36</v>
      </c>
      <c r="I2549" s="11">
        <v>40</v>
      </c>
      <c r="J2549" s="11">
        <v>32</v>
      </c>
      <c r="K2549" s="11">
        <v>40</v>
      </c>
      <c r="L2549" s="11">
        <v>28</v>
      </c>
      <c r="M2549" s="11">
        <v>40</v>
      </c>
      <c r="N2549" s="11">
        <v>418</v>
      </c>
      <c r="O2549">
        <f t="shared" si="78"/>
        <v>49045</v>
      </c>
      <c r="P2549">
        <f t="shared" si="79"/>
        <v>422.40000000000003</v>
      </c>
    </row>
    <row r="2550" spans="1:16" x14ac:dyDescent="0.25">
      <c r="A2550" s="5">
        <v>49047</v>
      </c>
      <c r="B2550" s="11">
        <v>25</v>
      </c>
      <c r="C2550" s="11">
        <v>23</v>
      </c>
      <c r="D2550" s="11">
        <v>17</v>
      </c>
      <c r="E2550" s="11">
        <v>17</v>
      </c>
      <c r="F2550" s="11">
        <v>29</v>
      </c>
      <c r="G2550" s="11">
        <v>17</v>
      </c>
      <c r="H2550" s="11">
        <v>26</v>
      </c>
      <c r="I2550" s="11">
        <v>24</v>
      </c>
      <c r="J2550" s="11">
        <v>31</v>
      </c>
      <c r="K2550" s="11">
        <v>28</v>
      </c>
      <c r="L2550" s="11">
        <v>30</v>
      </c>
      <c r="M2550" s="11">
        <v>35</v>
      </c>
      <c r="N2550" s="11">
        <v>302</v>
      </c>
      <c r="O2550">
        <f t="shared" si="78"/>
        <v>49047</v>
      </c>
      <c r="P2550">
        <f t="shared" si="79"/>
        <v>333.6</v>
      </c>
    </row>
    <row r="2551" spans="1:16" x14ac:dyDescent="0.25">
      <c r="A2551" s="5">
        <v>49049</v>
      </c>
      <c r="B2551" s="11">
        <v>240</v>
      </c>
      <c r="C2551" s="11">
        <v>210</v>
      </c>
      <c r="D2551" s="11">
        <v>255</v>
      </c>
      <c r="E2551" s="11">
        <v>227</v>
      </c>
      <c r="F2551" s="11">
        <v>241</v>
      </c>
      <c r="G2551" s="11">
        <v>233</v>
      </c>
      <c r="H2551" s="11">
        <v>262</v>
      </c>
      <c r="I2551" s="11">
        <v>235</v>
      </c>
      <c r="J2551" s="11">
        <v>246</v>
      </c>
      <c r="K2551" s="11">
        <v>293</v>
      </c>
      <c r="L2551" s="11">
        <v>322</v>
      </c>
      <c r="M2551" s="11">
        <v>335</v>
      </c>
      <c r="N2551" s="11">
        <v>3099</v>
      </c>
      <c r="O2551">
        <f t="shared" si="78"/>
        <v>49049</v>
      </c>
      <c r="P2551">
        <f t="shared" si="79"/>
        <v>3259.2000000000003</v>
      </c>
    </row>
    <row r="2552" spans="1:16" x14ac:dyDescent="0.25">
      <c r="A2552" s="5">
        <v>49051</v>
      </c>
      <c r="B2552" s="11">
        <v>13</v>
      </c>
      <c r="C2552" s="11">
        <v>16</v>
      </c>
      <c r="D2552" s="11">
        <v>17</v>
      </c>
      <c r="E2552" s="11">
        <v>18</v>
      </c>
      <c r="F2552" s="11"/>
      <c r="G2552" s="11">
        <v>13</v>
      </c>
      <c r="H2552" s="11">
        <v>15</v>
      </c>
      <c r="I2552" s="11">
        <v>21</v>
      </c>
      <c r="J2552" s="11"/>
      <c r="K2552" s="11">
        <v>16</v>
      </c>
      <c r="L2552" s="11">
        <v>17</v>
      </c>
      <c r="M2552" s="11">
        <v>31</v>
      </c>
      <c r="N2552" s="11">
        <v>177</v>
      </c>
      <c r="O2552">
        <f t="shared" si="78"/>
        <v>49051</v>
      </c>
      <c r="P2552" t="str">
        <f t="shared" si="79"/>
        <v/>
      </c>
    </row>
    <row r="2553" spans="1:16" x14ac:dyDescent="0.25">
      <c r="A2553" s="5">
        <v>49053</v>
      </c>
      <c r="B2553" s="11">
        <v>128</v>
      </c>
      <c r="C2553" s="11">
        <v>137</v>
      </c>
      <c r="D2553" s="11">
        <v>132</v>
      </c>
      <c r="E2553" s="11">
        <v>122</v>
      </c>
      <c r="F2553" s="11">
        <v>153</v>
      </c>
      <c r="G2553" s="11">
        <v>146</v>
      </c>
      <c r="H2553" s="11">
        <v>135</v>
      </c>
      <c r="I2553" s="11">
        <v>156</v>
      </c>
      <c r="J2553" s="11">
        <v>147</v>
      </c>
      <c r="K2553" s="11">
        <v>140</v>
      </c>
      <c r="L2553" s="11">
        <v>154</v>
      </c>
      <c r="M2553" s="11">
        <v>193</v>
      </c>
      <c r="N2553" s="11">
        <v>1743</v>
      </c>
      <c r="O2553">
        <f t="shared" si="78"/>
        <v>49053</v>
      </c>
      <c r="P2553">
        <f t="shared" si="79"/>
        <v>1756.8000000000002</v>
      </c>
    </row>
    <row r="2554" spans="1:16" x14ac:dyDescent="0.25">
      <c r="A2554" s="5">
        <v>49057</v>
      </c>
      <c r="B2554" s="11">
        <v>169</v>
      </c>
      <c r="C2554" s="11">
        <v>153</v>
      </c>
      <c r="D2554" s="11">
        <v>176</v>
      </c>
      <c r="E2554" s="11">
        <v>152</v>
      </c>
      <c r="F2554" s="11">
        <v>163</v>
      </c>
      <c r="G2554" s="11">
        <v>174</v>
      </c>
      <c r="H2554" s="11">
        <v>168</v>
      </c>
      <c r="I2554" s="11">
        <v>176</v>
      </c>
      <c r="J2554" s="11">
        <v>158</v>
      </c>
      <c r="K2554" s="11">
        <v>184</v>
      </c>
      <c r="L2554" s="11">
        <v>201</v>
      </c>
      <c r="M2554" s="11">
        <v>221</v>
      </c>
      <c r="N2554" s="11">
        <v>2095</v>
      </c>
      <c r="O2554">
        <f t="shared" si="78"/>
        <v>49057</v>
      </c>
      <c r="P2554">
        <f t="shared" si="79"/>
        <v>2128.8000000000002</v>
      </c>
    </row>
    <row r="2555" spans="1:16" x14ac:dyDescent="0.25">
      <c r="A2555" s="5">
        <v>50001</v>
      </c>
      <c r="B2555" s="11">
        <v>31</v>
      </c>
      <c r="C2555" s="11">
        <v>14</v>
      </c>
      <c r="D2555" s="11">
        <v>29</v>
      </c>
      <c r="E2555" s="11">
        <v>25</v>
      </c>
      <c r="F2555" s="11">
        <v>22</v>
      </c>
      <c r="G2555" s="11">
        <v>32</v>
      </c>
      <c r="H2555" s="11">
        <v>31</v>
      </c>
      <c r="I2555" s="11">
        <v>24</v>
      </c>
      <c r="J2555" s="11">
        <v>32</v>
      </c>
      <c r="K2555" s="11">
        <v>27</v>
      </c>
      <c r="L2555" s="11">
        <v>30</v>
      </c>
      <c r="M2555" s="11">
        <v>35</v>
      </c>
      <c r="N2555" s="11">
        <v>332</v>
      </c>
      <c r="O2555">
        <f t="shared" si="78"/>
        <v>50001</v>
      </c>
      <c r="P2555">
        <f t="shared" si="79"/>
        <v>345.6</v>
      </c>
    </row>
    <row r="2556" spans="1:16" x14ac:dyDescent="0.25">
      <c r="A2556" s="5">
        <v>50003</v>
      </c>
      <c r="B2556" s="11">
        <v>34</v>
      </c>
      <c r="C2556" s="11">
        <v>49</v>
      </c>
      <c r="D2556" s="11">
        <v>50</v>
      </c>
      <c r="E2556" s="11">
        <v>30</v>
      </c>
      <c r="F2556" s="11">
        <v>46</v>
      </c>
      <c r="G2556" s="11">
        <v>36</v>
      </c>
      <c r="H2556" s="11">
        <v>36</v>
      </c>
      <c r="I2556" s="11">
        <v>34</v>
      </c>
      <c r="J2556" s="11">
        <v>43</v>
      </c>
      <c r="K2556" s="11">
        <v>39</v>
      </c>
      <c r="L2556" s="11">
        <v>42</v>
      </c>
      <c r="M2556" s="11">
        <v>43</v>
      </c>
      <c r="N2556" s="11">
        <v>482</v>
      </c>
      <c r="O2556">
        <f t="shared" si="78"/>
        <v>50003</v>
      </c>
      <c r="P2556">
        <f t="shared" si="79"/>
        <v>465.59999999999997</v>
      </c>
    </row>
    <row r="2557" spans="1:16" x14ac:dyDescent="0.25">
      <c r="A2557" s="5">
        <v>50005</v>
      </c>
      <c r="B2557" s="11">
        <v>30</v>
      </c>
      <c r="C2557" s="11">
        <v>30</v>
      </c>
      <c r="D2557" s="11">
        <v>34</v>
      </c>
      <c r="E2557" s="11">
        <v>25</v>
      </c>
      <c r="F2557" s="11">
        <v>29</v>
      </c>
      <c r="G2557" s="11">
        <v>30</v>
      </c>
      <c r="H2557" s="11">
        <v>22</v>
      </c>
      <c r="I2557" s="11">
        <v>19</v>
      </c>
      <c r="J2557" s="11">
        <v>27</v>
      </c>
      <c r="K2557" s="11">
        <v>28</v>
      </c>
      <c r="L2557" s="11">
        <v>31</v>
      </c>
      <c r="M2557" s="11">
        <v>23</v>
      </c>
      <c r="N2557" s="11">
        <v>328</v>
      </c>
      <c r="O2557">
        <f t="shared" si="78"/>
        <v>50005</v>
      </c>
      <c r="P2557">
        <f t="shared" si="79"/>
        <v>304.79999999999995</v>
      </c>
    </row>
    <row r="2558" spans="1:16" x14ac:dyDescent="0.25">
      <c r="A2558" s="5">
        <v>50007</v>
      </c>
      <c r="B2558" s="11">
        <v>98</v>
      </c>
      <c r="C2558" s="11">
        <v>116</v>
      </c>
      <c r="D2558" s="11">
        <v>119</v>
      </c>
      <c r="E2558" s="11">
        <v>129</v>
      </c>
      <c r="F2558" s="11">
        <v>97</v>
      </c>
      <c r="G2558" s="11">
        <v>103</v>
      </c>
      <c r="H2558" s="11">
        <v>73</v>
      </c>
      <c r="I2558" s="11">
        <v>103</v>
      </c>
      <c r="J2558" s="11">
        <v>98</v>
      </c>
      <c r="K2558" s="11">
        <v>95</v>
      </c>
      <c r="L2558" s="11">
        <v>98</v>
      </c>
      <c r="M2558" s="11">
        <v>133</v>
      </c>
      <c r="N2558" s="11">
        <v>1262</v>
      </c>
      <c r="O2558">
        <f t="shared" si="78"/>
        <v>50007</v>
      </c>
      <c r="P2558">
        <f t="shared" si="79"/>
        <v>1120.8000000000002</v>
      </c>
    </row>
    <row r="2559" spans="1:16" x14ac:dyDescent="0.25">
      <c r="A2559" s="5">
        <v>50011</v>
      </c>
      <c r="B2559" s="11">
        <v>40</v>
      </c>
      <c r="C2559" s="11">
        <v>29</v>
      </c>
      <c r="D2559" s="11">
        <v>41</v>
      </c>
      <c r="E2559" s="11">
        <v>45</v>
      </c>
      <c r="F2559" s="11">
        <v>34</v>
      </c>
      <c r="G2559" s="11">
        <v>28</v>
      </c>
      <c r="H2559" s="11">
        <v>35</v>
      </c>
      <c r="I2559" s="11">
        <v>43</v>
      </c>
      <c r="J2559" s="11">
        <v>38</v>
      </c>
      <c r="K2559" s="11">
        <v>38</v>
      </c>
      <c r="L2559" s="11">
        <v>47</v>
      </c>
      <c r="M2559" s="11">
        <v>55</v>
      </c>
      <c r="N2559" s="11">
        <v>473</v>
      </c>
      <c r="O2559">
        <f t="shared" si="78"/>
        <v>50011</v>
      </c>
      <c r="P2559">
        <f t="shared" si="79"/>
        <v>482.40000000000003</v>
      </c>
    </row>
    <row r="2560" spans="1:16" x14ac:dyDescent="0.25">
      <c r="A2560" s="5">
        <v>50013</v>
      </c>
      <c r="B2560" s="11"/>
      <c r="C2560" s="11"/>
      <c r="D2560" s="11"/>
      <c r="E2560" s="11"/>
      <c r="F2560" s="11">
        <v>10</v>
      </c>
      <c r="G2560" s="11"/>
      <c r="H2560" s="11"/>
      <c r="I2560" s="11"/>
      <c r="J2560" s="11"/>
      <c r="K2560" s="11"/>
      <c r="L2560" s="11"/>
      <c r="M2560" s="11"/>
      <c r="N2560" s="11">
        <v>10</v>
      </c>
      <c r="O2560">
        <f t="shared" si="78"/>
        <v>50013</v>
      </c>
      <c r="P2560" t="str">
        <f t="shared" si="79"/>
        <v/>
      </c>
    </row>
    <row r="2561" spans="1:16" x14ac:dyDescent="0.25">
      <c r="A2561" s="5">
        <v>50015</v>
      </c>
      <c r="B2561" s="11">
        <v>17</v>
      </c>
      <c r="C2561" s="11">
        <v>15</v>
      </c>
      <c r="D2561" s="11">
        <v>23</v>
      </c>
      <c r="E2561" s="11">
        <v>19</v>
      </c>
      <c r="F2561" s="11">
        <v>18</v>
      </c>
      <c r="G2561" s="11">
        <v>20</v>
      </c>
      <c r="H2561" s="11">
        <v>25</v>
      </c>
      <c r="I2561" s="11">
        <v>21</v>
      </c>
      <c r="J2561" s="11">
        <v>19</v>
      </c>
      <c r="K2561" s="11">
        <v>22</v>
      </c>
      <c r="L2561" s="11">
        <v>24</v>
      </c>
      <c r="M2561" s="11">
        <v>23</v>
      </c>
      <c r="N2561" s="11">
        <v>246</v>
      </c>
      <c r="O2561">
        <f t="shared" si="78"/>
        <v>50015</v>
      </c>
      <c r="P2561">
        <f t="shared" si="79"/>
        <v>266.39999999999998</v>
      </c>
    </row>
    <row r="2562" spans="1:16" x14ac:dyDescent="0.25">
      <c r="A2562" s="5">
        <v>50017</v>
      </c>
      <c r="B2562" s="11">
        <v>21</v>
      </c>
      <c r="C2562" s="11">
        <v>29</v>
      </c>
      <c r="D2562" s="11">
        <v>26</v>
      </c>
      <c r="E2562" s="11">
        <v>22</v>
      </c>
      <c r="F2562" s="11">
        <v>22</v>
      </c>
      <c r="G2562" s="11">
        <v>23</v>
      </c>
      <c r="H2562" s="11">
        <v>21</v>
      </c>
      <c r="I2562" s="11">
        <v>18</v>
      </c>
      <c r="J2562" s="11">
        <v>25</v>
      </c>
      <c r="K2562" s="11">
        <v>20</v>
      </c>
      <c r="L2562" s="11">
        <v>20</v>
      </c>
      <c r="M2562" s="11">
        <v>43</v>
      </c>
      <c r="N2562" s="11">
        <v>290</v>
      </c>
      <c r="O2562">
        <f t="shared" si="78"/>
        <v>50017</v>
      </c>
      <c r="P2562">
        <f t="shared" si="79"/>
        <v>249.60000000000002</v>
      </c>
    </row>
    <row r="2563" spans="1:16" x14ac:dyDescent="0.25">
      <c r="A2563" s="5">
        <v>50019</v>
      </c>
      <c r="B2563" s="11">
        <v>31</v>
      </c>
      <c r="C2563" s="11">
        <v>34</v>
      </c>
      <c r="D2563" s="11">
        <v>28</v>
      </c>
      <c r="E2563" s="11">
        <v>28</v>
      </c>
      <c r="F2563" s="11">
        <v>25</v>
      </c>
      <c r="G2563" s="11">
        <v>19</v>
      </c>
      <c r="H2563" s="11">
        <v>30</v>
      </c>
      <c r="I2563" s="11">
        <v>26</v>
      </c>
      <c r="J2563" s="11">
        <v>21</v>
      </c>
      <c r="K2563" s="11">
        <v>35</v>
      </c>
      <c r="L2563" s="11">
        <v>39</v>
      </c>
      <c r="M2563" s="11">
        <v>26</v>
      </c>
      <c r="N2563" s="11">
        <v>342</v>
      </c>
      <c r="O2563">
        <f t="shared" si="78"/>
        <v>50019</v>
      </c>
      <c r="P2563">
        <f t="shared" si="79"/>
        <v>362.4</v>
      </c>
    </row>
    <row r="2564" spans="1:16" x14ac:dyDescent="0.25">
      <c r="A2564" s="5">
        <v>50021</v>
      </c>
      <c r="B2564" s="11">
        <v>65</v>
      </c>
      <c r="C2564" s="11">
        <v>66</v>
      </c>
      <c r="D2564" s="11">
        <v>76</v>
      </c>
      <c r="E2564" s="11">
        <v>76</v>
      </c>
      <c r="F2564" s="11">
        <v>56</v>
      </c>
      <c r="G2564" s="11">
        <v>57</v>
      </c>
      <c r="H2564" s="11">
        <v>52</v>
      </c>
      <c r="I2564" s="11">
        <v>64</v>
      </c>
      <c r="J2564" s="11">
        <v>66</v>
      </c>
      <c r="K2564" s="11">
        <v>65</v>
      </c>
      <c r="L2564" s="11">
        <v>69</v>
      </c>
      <c r="M2564" s="11">
        <v>69</v>
      </c>
      <c r="N2564" s="11">
        <v>781</v>
      </c>
      <c r="O2564">
        <f t="shared" si="78"/>
        <v>50021</v>
      </c>
      <c r="P2564">
        <f t="shared" si="79"/>
        <v>758.40000000000009</v>
      </c>
    </row>
    <row r="2565" spans="1:16" x14ac:dyDescent="0.25">
      <c r="A2565" s="5">
        <v>50023</v>
      </c>
      <c r="B2565" s="11">
        <v>52</v>
      </c>
      <c r="C2565" s="11">
        <v>56</v>
      </c>
      <c r="D2565" s="11">
        <v>58</v>
      </c>
      <c r="E2565" s="11">
        <v>42</v>
      </c>
      <c r="F2565" s="11">
        <v>59</v>
      </c>
      <c r="G2565" s="11">
        <v>61</v>
      </c>
      <c r="H2565" s="11">
        <v>52</v>
      </c>
      <c r="I2565" s="11">
        <v>50</v>
      </c>
      <c r="J2565" s="11">
        <v>48</v>
      </c>
      <c r="K2565" s="11">
        <v>64</v>
      </c>
      <c r="L2565" s="11">
        <v>43</v>
      </c>
      <c r="M2565" s="11">
        <v>59</v>
      </c>
      <c r="N2565" s="11">
        <v>644</v>
      </c>
      <c r="O2565">
        <f t="shared" si="78"/>
        <v>50023</v>
      </c>
      <c r="P2565">
        <f t="shared" si="79"/>
        <v>616.79999999999995</v>
      </c>
    </row>
    <row r="2566" spans="1:16" x14ac:dyDescent="0.25">
      <c r="A2566" s="5">
        <v>50025</v>
      </c>
      <c r="B2566" s="11">
        <v>46</v>
      </c>
      <c r="C2566" s="11">
        <v>27</v>
      </c>
      <c r="D2566" s="11">
        <v>44</v>
      </c>
      <c r="E2566" s="11">
        <v>41</v>
      </c>
      <c r="F2566" s="11">
        <v>42</v>
      </c>
      <c r="G2566" s="11">
        <v>31</v>
      </c>
      <c r="H2566" s="11">
        <v>39</v>
      </c>
      <c r="I2566" s="11">
        <v>37</v>
      </c>
      <c r="J2566" s="11">
        <v>37</v>
      </c>
      <c r="K2566" s="11">
        <v>39</v>
      </c>
      <c r="L2566" s="11">
        <v>43</v>
      </c>
      <c r="M2566" s="11">
        <v>37</v>
      </c>
      <c r="N2566" s="11">
        <v>463</v>
      </c>
      <c r="O2566">
        <f t="shared" ref="O2566:O2629" si="80">A2566</f>
        <v>50025</v>
      </c>
      <c r="P2566">
        <f t="shared" ref="P2566:P2629" si="81">IF(COUNTA(H2566:L2566)&lt;&gt;5, "", AVERAGE(H2566:L2566)*12)</f>
        <v>468</v>
      </c>
    </row>
    <row r="2567" spans="1:16" x14ac:dyDescent="0.25">
      <c r="A2567" s="5">
        <v>50027</v>
      </c>
      <c r="B2567" s="11">
        <v>63</v>
      </c>
      <c r="C2567" s="11">
        <v>53</v>
      </c>
      <c r="D2567" s="11">
        <v>55</v>
      </c>
      <c r="E2567" s="11">
        <v>55</v>
      </c>
      <c r="F2567" s="11">
        <v>52</v>
      </c>
      <c r="G2567" s="11">
        <v>51</v>
      </c>
      <c r="H2567" s="11">
        <v>69</v>
      </c>
      <c r="I2567" s="11">
        <v>65</v>
      </c>
      <c r="J2567" s="11">
        <v>46</v>
      </c>
      <c r="K2567" s="11">
        <v>49</v>
      </c>
      <c r="L2567" s="11">
        <v>48</v>
      </c>
      <c r="M2567" s="11">
        <v>64</v>
      </c>
      <c r="N2567" s="11">
        <v>670</v>
      </c>
      <c r="O2567">
        <f t="shared" si="80"/>
        <v>50027</v>
      </c>
      <c r="P2567">
        <f t="shared" si="81"/>
        <v>664.8</v>
      </c>
    </row>
    <row r="2568" spans="1:16" x14ac:dyDescent="0.25">
      <c r="A2568" s="5">
        <v>51001</v>
      </c>
      <c r="B2568" s="11">
        <v>45</v>
      </c>
      <c r="C2568" s="11">
        <v>41</v>
      </c>
      <c r="D2568" s="11">
        <v>41</v>
      </c>
      <c r="E2568" s="11">
        <v>39</v>
      </c>
      <c r="F2568" s="11">
        <v>55</v>
      </c>
      <c r="G2568" s="11">
        <v>35</v>
      </c>
      <c r="H2568" s="11">
        <v>39</v>
      </c>
      <c r="I2568" s="11">
        <v>44</v>
      </c>
      <c r="J2568" s="11">
        <v>34</v>
      </c>
      <c r="K2568" s="11">
        <v>47</v>
      </c>
      <c r="L2568" s="11">
        <v>37</v>
      </c>
      <c r="M2568" s="11">
        <v>52</v>
      </c>
      <c r="N2568" s="11">
        <v>509</v>
      </c>
      <c r="O2568">
        <f t="shared" si="80"/>
        <v>51001</v>
      </c>
      <c r="P2568">
        <f t="shared" si="81"/>
        <v>482.40000000000003</v>
      </c>
    </row>
    <row r="2569" spans="1:16" x14ac:dyDescent="0.25">
      <c r="A2569" s="5">
        <v>51003</v>
      </c>
      <c r="B2569" s="11">
        <v>86</v>
      </c>
      <c r="C2569" s="11">
        <v>81</v>
      </c>
      <c r="D2569" s="11">
        <v>88</v>
      </c>
      <c r="E2569" s="11">
        <v>82</v>
      </c>
      <c r="F2569" s="11">
        <v>85</v>
      </c>
      <c r="G2569" s="11">
        <v>71</v>
      </c>
      <c r="H2569" s="11">
        <v>101</v>
      </c>
      <c r="I2569" s="11">
        <v>70</v>
      </c>
      <c r="J2569" s="11">
        <v>96</v>
      </c>
      <c r="K2569" s="11">
        <v>87</v>
      </c>
      <c r="L2569" s="11">
        <v>66</v>
      </c>
      <c r="M2569" s="11">
        <v>106</v>
      </c>
      <c r="N2569" s="11">
        <v>1019</v>
      </c>
      <c r="O2569">
        <f t="shared" si="80"/>
        <v>51003</v>
      </c>
      <c r="P2569">
        <f t="shared" si="81"/>
        <v>1008</v>
      </c>
    </row>
    <row r="2570" spans="1:16" x14ac:dyDescent="0.25">
      <c r="A2570" s="5">
        <v>51005</v>
      </c>
      <c r="B2570" s="11">
        <v>28</v>
      </c>
      <c r="C2570" s="11">
        <v>24</v>
      </c>
      <c r="D2570" s="11">
        <v>10</v>
      </c>
      <c r="E2570" s="11">
        <v>29</v>
      </c>
      <c r="F2570" s="11">
        <v>19</v>
      </c>
      <c r="G2570" s="11">
        <v>14</v>
      </c>
      <c r="H2570" s="11">
        <v>17</v>
      </c>
      <c r="I2570" s="11">
        <v>18</v>
      </c>
      <c r="J2570" s="11">
        <v>18</v>
      </c>
      <c r="K2570" s="11">
        <v>23</v>
      </c>
      <c r="L2570" s="11">
        <v>36</v>
      </c>
      <c r="M2570" s="11">
        <v>27</v>
      </c>
      <c r="N2570" s="11">
        <v>263</v>
      </c>
      <c r="O2570">
        <f t="shared" si="80"/>
        <v>51005</v>
      </c>
      <c r="P2570">
        <f t="shared" si="81"/>
        <v>268.79999999999995</v>
      </c>
    </row>
    <row r="2571" spans="1:16" x14ac:dyDescent="0.25">
      <c r="A2571" s="5">
        <v>51007</v>
      </c>
      <c r="B2571" s="11">
        <v>11</v>
      </c>
      <c r="C2571" s="11">
        <v>21</v>
      </c>
      <c r="D2571" s="11">
        <v>22</v>
      </c>
      <c r="E2571" s="11">
        <v>12</v>
      </c>
      <c r="F2571" s="11">
        <v>15</v>
      </c>
      <c r="G2571" s="11">
        <v>14</v>
      </c>
      <c r="H2571" s="11">
        <v>17</v>
      </c>
      <c r="I2571" s="11">
        <v>18</v>
      </c>
      <c r="J2571" s="11">
        <v>19</v>
      </c>
      <c r="K2571" s="11">
        <v>12</v>
      </c>
      <c r="L2571" s="11"/>
      <c r="M2571" s="11">
        <v>19</v>
      </c>
      <c r="N2571" s="11">
        <v>180</v>
      </c>
      <c r="O2571">
        <f t="shared" si="80"/>
        <v>51007</v>
      </c>
      <c r="P2571" t="str">
        <f t="shared" si="81"/>
        <v/>
      </c>
    </row>
    <row r="2572" spans="1:16" x14ac:dyDescent="0.25">
      <c r="A2572" s="5">
        <v>51009</v>
      </c>
      <c r="B2572" s="11">
        <v>32</v>
      </c>
      <c r="C2572" s="11">
        <v>32</v>
      </c>
      <c r="D2572" s="11">
        <v>28</v>
      </c>
      <c r="E2572" s="11">
        <v>32</v>
      </c>
      <c r="F2572" s="11">
        <v>32</v>
      </c>
      <c r="G2572" s="11">
        <v>30</v>
      </c>
      <c r="H2572" s="11">
        <v>41</v>
      </c>
      <c r="I2572" s="11">
        <v>37</v>
      </c>
      <c r="J2572" s="11">
        <v>33</v>
      </c>
      <c r="K2572" s="11">
        <v>22</v>
      </c>
      <c r="L2572" s="11">
        <v>32</v>
      </c>
      <c r="M2572" s="11">
        <v>37</v>
      </c>
      <c r="N2572" s="11">
        <v>388</v>
      </c>
      <c r="O2572">
        <f t="shared" si="80"/>
        <v>51009</v>
      </c>
      <c r="P2572">
        <f t="shared" si="81"/>
        <v>396</v>
      </c>
    </row>
    <row r="2573" spans="1:16" x14ac:dyDescent="0.25">
      <c r="A2573" s="5">
        <v>51011</v>
      </c>
      <c r="B2573" s="11">
        <v>16</v>
      </c>
      <c r="C2573" s="11"/>
      <c r="D2573" s="11">
        <v>23</v>
      </c>
      <c r="E2573" s="11">
        <v>12</v>
      </c>
      <c r="F2573" s="11">
        <v>14</v>
      </c>
      <c r="G2573" s="11">
        <v>15</v>
      </c>
      <c r="H2573" s="11">
        <v>19</v>
      </c>
      <c r="I2573" s="11">
        <v>11</v>
      </c>
      <c r="J2573" s="11">
        <v>21</v>
      </c>
      <c r="K2573" s="11">
        <v>10</v>
      </c>
      <c r="L2573" s="11">
        <v>16</v>
      </c>
      <c r="M2573" s="11">
        <v>15</v>
      </c>
      <c r="N2573" s="11">
        <v>172</v>
      </c>
      <c r="O2573">
        <f t="shared" si="80"/>
        <v>51011</v>
      </c>
      <c r="P2573">
        <f t="shared" si="81"/>
        <v>184.8</v>
      </c>
    </row>
    <row r="2574" spans="1:16" x14ac:dyDescent="0.25">
      <c r="A2574" s="5">
        <v>51013</v>
      </c>
      <c r="B2574" s="11">
        <v>96</v>
      </c>
      <c r="C2574" s="11">
        <v>80</v>
      </c>
      <c r="D2574" s="11">
        <v>72</v>
      </c>
      <c r="E2574" s="11">
        <v>158</v>
      </c>
      <c r="F2574" s="11">
        <v>128</v>
      </c>
      <c r="G2574" s="11">
        <v>75</v>
      </c>
      <c r="H2574" s="11">
        <v>76</v>
      </c>
      <c r="I2574" s="11">
        <v>112</v>
      </c>
      <c r="J2574" s="11">
        <v>96</v>
      </c>
      <c r="K2574" s="11">
        <v>76</v>
      </c>
      <c r="L2574" s="11">
        <v>80</v>
      </c>
      <c r="M2574" s="11">
        <v>113</v>
      </c>
      <c r="N2574" s="11">
        <v>1162</v>
      </c>
      <c r="O2574">
        <f t="shared" si="80"/>
        <v>51013</v>
      </c>
      <c r="P2574">
        <f t="shared" si="81"/>
        <v>1056</v>
      </c>
    </row>
    <row r="2575" spans="1:16" x14ac:dyDescent="0.25">
      <c r="A2575" s="5">
        <v>51015</v>
      </c>
      <c r="B2575" s="11">
        <v>70</v>
      </c>
      <c r="C2575" s="11">
        <v>58</v>
      </c>
      <c r="D2575" s="11">
        <v>60</v>
      </c>
      <c r="E2575" s="11">
        <v>69</v>
      </c>
      <c r="F2575" s="11">
        <v>69</v>
      </c>
      <c r="G2575" s="11">
        <v>73</v>
      </c>
      <c r="H2575" s="11">
        <v>79</v>
      </c>
      <c r="I2575" s="11">
        <v>59</v>
      </c>
      <c r="J2575" s="11">
        <v>59</v>
      </c>
      <c r="K2575" s="11">
        <v>73</v>
      </c>
      <c r="L2575" s="11">
        <v>76</v>
      </c>
      <c r="M2575" s="11">
        <v>98</v>
      </c>
      <c r="N2575" s="11">
        <v>843</v>
      </c>
      <c r="O2575">
        <f t="shared" si="80"/>
        <v>51015</v>
      </c>
      <c r="P2575">
        <f t="shared" si="81"/>
        <v>830.40000000000009</v>
      </c>
    </row>
    <row r="2576" spans="1:16" x14ac:dyDescent="0.25">
      <c r="A2576" s="5">
        <v>51017</v>
      </c>
      <c r="B2576" s="11"/>
      <c r="C2576" s="11"/>
      <c r="D2576" s="11">
        <v>10</v>
      </c>
      <c r="E2576" s="11"/>
      <c r="F2576" s="11"/>
      <c r="G2576" s="11"/>
      <c r="H2576" s="11"/>
      <c r="I2576" s="11"/>
      <c r="J2576" s="11"/>
      <c r="K2576" s="11"/>
      <c r="L2576" s="11">
        <v>10</v>
      </c>
      <c r="M2576" s="11"/>
      <c r="N2576" s="11">
        <v>20</v>
      </c>
      <c r="O2576">
        <f t="shared" si="80"/>
        <v>51017</v>
      </c>
      <c r="P2576" t="str">
        <f t="shared" si="81"/>
        <v/>
      </c>
    </row>
    <row r="2577" spans="1:16" x14ac:dyDescent="0.25">
      <c r="A2577" s="5">
        <v>51019</v>
      </c>
      <c r="B2577" s="11">
        <v>70</v>
      </c>
      <c r="C2577" s="11">
        <v>74</v>
      </c>
      <c r="D2577" s="11">
        <v>91</v>
      </c>
      <c r="E2577" s="11">
        <v>76</v>
      </c>
      <c r="F2577" s="11">
        <v>74</v>
      </c>
      <c r="G2577" s="11">
        <v>68</v>
      </c>
      <c r="H2577" s="11">
        <v>91</v>
      </c>
      <c r="I2577" s="11">
        <v>75</v>
      </c>
      <c r="J2577" s="11">
        <v>76</v>
      </c>
      <c r="K2577" s="11">
        <v>83</v>
      </c>
      <c r="L2577" s="11">
        <v>83</v>
      </c>
      <c r="M2577" s="11">
        <v>100</v>
      </c>
      <c r="N2577" s="11">
        <v>961</v>
      </c>
      <c r="O2577">
        <f t="shared" si="80"/>
        <v>51019</v>
      </c>
      <c r="P2577">
        <f t="shared" si="81"/>
        <v>979.19999999999993</v>
      </c>
    </row>
    <row r="2578" spans="1:16" x14ac:dyDescent="0.25">
      <c r="A2578" s="5">
        <v>51021</v>
      </c>
      <c r="B2578" s="11"/>
      <c r="C2578" s="11"/>
      <c r="D2578" s="11"/>
      <c r="E2578" s="11"/>
      <c r="F2578" s="11"/>
      <c r="G2578" s="11"/>
      <c r="H2578" s="11">
        <v>10</v>
      </c>
      <c r="I2578" s="11"/>
      <c r="J2578" s="11">
        <v>11</v>
      </c>
      <c r="K2578" s="11"/>
      <c r="L2578" s="11"/>
      <c r="M2578" s="11">
        <v>16</v>
      </c>
      <c r="N2578" s="11">
        <v>37</v>
      </c>
      <c r="O2578">
        <f t="shared" si="80"/>
        <v>51021</v>
      </c>
      <c r="P2578" t="str">
        <f t="shared" si="81"/>
        <v/>
      </c>
    </row>
    <row r="2579" spans="1:16" x14ac:dyDescent="0.25">
      <c r="A2579" s="5">
        <v>51023</v>
      </c>
      <c r="B2579" s="11">
        <v>38</v>
      </c>
      <c r="C2579" s="11">
        <v>31</v>
      </c>
      <c r="D2579" s="11">
        <v>30</v>
      </c>
      <c r="E2579" s="11">
        <v>37</v>
      </c>
      <c r="F2579" s="11">
        <v>27</v>
      </c>
      <c r="G2579" s="11">
        <v>28</v>
      </c>
      <c r="H2579" s="11">
        <v>40</v>
      </c>
      <c r="I2579" s="11">
        <v>28</v>
      </c>
      <c r="J2579" s="11">
        <v>29</v>
      </c>
      <c r="K2579" s="11">
        <v>24</v>
      </c>
      <c r="L2579" s="11">
        <v>38</v>
      </c>
      <c r="M2579" s="11">
        <v>40</v>
      </c>
      <c r="N2579" s="11">
        <v>390</v>
      </c>
      <c r="O2579">
        <f t="shared" si="80"/>
        <v>51023</v>
      </c>
      <c r="P2579">
        <f t="shared" si="81"/>
        <v>381.6</v>
      </c>
    </row>
    <row r="2580" spans="1:16" x14ac:dyDescent="0.25">
      <c r="A2580" s="5">
        <v>51025</v>
      </c>
      <c r="B2580" s="11">
        <v>17</v>
      </c>
      <c r="C2580" s="11">
        <v>17</v>
      </c>
      <c r="D2580" s="11">
        <v>27</v>
      </c>
      <c r="E2580" s="11">
        <v>17</v>
      </c>
      <c r="F2580" s="11">
        <v>19</v>
      </c>
      <c r="G2580" s="11">
        <v>16</v>
      </c>
      <c r="H2580" s="11">
        <v>19</v>
      </c>
      <c r="I2580" s="11">
        <v>20</v>
      </c>
      <c r="J2580" s="11">
        <v>23</v>
      </c>
      <c r="K2580" s="11">
        <v>19</v>
      </c>
      <c r="L2580" s="11">
        <v>14</v>
      </c>
      <c r="M2580" s="11">
        <v>19</v>
      </c>
      <c r="N2580" s="11">
        <v>227</v>
      </c>
      <c r="O2580">
        <f t="shared" si="80"/>
        <v>51025</v>
      </c>
      <c r="P2580">
        <f t="shared" si="81"/>
        <v>228</v>
      </c>
    </row>
    <row r="2581" spans="1:16" x14ac:dyDescent="0.25">
      <c r="A2581" s="5">
        <v>51027</v>
      </c>
      <c r="B2581" s="11">
        <v>25</v>
      </c>
      <c r="C2581" s="11">
        <v>25</v>
      </c>
      <c r="D2581" s="11">
        <v>44</v>
      </c>
      <c r="E2581" s="11">
        <v>29</v>
      </c>
      <c r="F2581" s="11">
        <v>26</v>
      </c>
      <c r="G2581" s="11">
        <v>24</v>
      </c>
      <c r="H2581" s="11">
        <v>32</v>
      </c>
      <c r="I2581" s="11">
        <v>30</v>
      </c>
      <c r="J2581" s="11">
        <v>32</v>
      </c>
      <c r="K2581" s="11">
        <v>26</v>
      </c>
      <c r="L2581" s="11">
        <v>40</v>
      </c>
      <c r="M2581" s="11">
        <v>50</v>
      </c>
      <c r="N2581" s="11">
        <v>383</v>
      </c>
      <c r="O2581">
        <f t="shared" si="80"/>
        <v>51027</v>
      </c>
      <c r="P2581">
        <f t="shared" si="81"/>
        <v>384</v>
      </c>
    </row>
    <row r="2582" spans="1:16" x14ac:dyDescent="0.25">
      <c r="A2582" s="5">
        <v>51029</v>
      </c>
      <c r="B2582" s="11">
        <v>15</v>
      </c>
      <c r="C2582" s="11">
        <v>21</v>
      </c>
      <c r="D2582" s="11">
        <v>15</v>
      </c>
      <c r="E2582" s="11">
        <v>17</v>
      </c>
      <c r="F2582" s="11">
        <v>17</v>
      </c>
      <c r="G2582" s="11">
        <v>21</v>
      </c>
      <c r="H2582" s="11">
        <v>18</v>
      </c>
      <c r="I2582" s="11">
        <v>17</v>
      </c>
      <c r="J2582" s="11">
        <v>14</v>
      </c>
      <c r="K2582" s="11">
        <v>15</v>
      </c>
      <c r="L2582" s="11">
        <v>17</v>
      </c>
      <c r="M2582" s="11">
        <v>23</v>
      </c>
      <c r="N2582" s="11">
        <v>210</v>
      </c>
      <c r="O2582">
        <f t="shared" si="80"/>
        <v>51029</v>
      </c>
      <c r="P2582">
        <f t="shared" si="81"/>
        <v>194.39999999999998</v>
      </c>
    </row>
    <row r="2583" spans="1:16" x14ac:dyDescent="0.25">
      <c r="A2583" s="5">
        <v>51031</v>
      </c>
      <c r="B2583" s="11">
        <v>46</v>
      </c>
      <c r="C2583" s="11">
        <v>40</v>
      </c>
      <c r="D2583" s="11">
        <v>55</v>
      </c>
      <c r="E2583" s="11">
        <v>56</v>
      </c>
      <c r="F2583" s="11">
        <v>63</v>
      </c>
      <c r="G2583" s="11">
        <v>47</v>
      </c>
      <c r="H2583" s="11">
        <v>64</v>
      </c>
      <c r="I2583" s="11">
        <v>52</v>
      </c>
      <c r="J2583" s="11">
        <v>51</v>
      </c>
      <c r="K2583" s="11">
        <v>58</v>
      </c>
      <c r="L2583" s="11">
        <v>64</v>
      </c>
      <c r="M2583" s="11">
        <v>93</v>
      </c>
      <c r="N2583" s="11">
        <v>689</v>
      </c>
      <c r="O2583">
        <f t="shared" si="80"/>
        <v>51031</v>
      </c>
      <c r="P2583">
        <f t="shared" si="81"/>
        <v>693.59999999999991</v>
      </c>
    </row>
    <row r="2584" spans="1:16" x14ac:dyDescent="0.25">
      <c r="A2584" s="5">
        <v>51033</v>
      </c>
      <c r="B2584" s="11">
        <v>30</v>
      </c>
      <c r="C2584" s="11">
        <v>35</v>
      </c>
      <c r="D2584" s="11">
        <v>29</v>
      </c>
      <c r="E2584" s="11">
        <v>19</v>
      </c>
      <c r="F2584" s="11">
        <v>40</v>
      </c>
      <c r="G2584" s="11">
        <v>24</v>
      </c>
      <c r="H2584" s="11">
        <v>29</v>
      </c>
      <c r="I2584" s="11">
        <v>15</v>
      </c>
      <c r="J2584" s="11">
        <v>24</v>
      </c>
      <c r="K2584" s="11">
        <v>22</v>
      </c>
      <c r="L2584" s="11">
        <v>36</v>
      </c>
      <c r="M2584" s="11">
        <v>40</v>
      </c>
      <c r="N2584" s="11">
        <v>343</v>
      </c>
      <c r="O2584">
        <f t="shared" si="80"/>
        <v>51033</v>
      </c>
      <c r="P2584">
        <f t="shared" si="81"/>
        <v>302.39999999999998</v>
      </c>
    </row>
    <row r="2585" spans="1:16" x14ac:dyDescent="0.25">
      <c r="A2585" s="5">
        <v>51035</v>
      </c>
      <c r="B2585" s="11">
        <v>41</v>
      </c>
      <c r="C2585" s="11">
        <v>42</v>
      </c>
      <c r="D2585" s="11">
        <v>44</v>
      </c>
      <c r="E2585" s="11">
        <v>32</v>
      </c>
      <c r="F2585" s="11">
        <v>40</v>
      </c>
      <c r="G2585" s="11">
        <v>50</v>
      </c>
      <c r="H2585" s="11">
        <v>36</v>
      </c>
      <c r="I2585" s="11">
        <v>45</v>
      </c>
      <c r="J2585" s="11">
        <v>36</v>
      </c>
      <c r="K2585" s="11">
        <v>33</v>
      </c>
      <c r="L2585" s="11">
        <v>33</v>
      </c>
      <c r="M2585" s="11">
        <v>45</v>
      </c>
      <c r="N2585" s="11">
        <v>477</v>
      </c>
      <c r="O2585">
        <f t="shared" si="80"/>
        <v>51035</v>
      </c>
      <c r="P2585">
        <f t="shared" si="81"/>
        <v>439.20000000000005</v>
      </c>
    </row>
    <row r="2586" spans="1:16" x14ac:dyDescent="0.25">
      <c r="A2586" s="5">
        <v>51036</v>
      </c>
      <c r="B2586" s="11"/>
      <c r="C2586" s="11"/>
      <c r="D2586" s="11">
        <v>10</v>
      </c>
      <c r="E2586" s="11"/>
      <c r="F2586" s="11">
        <v>11</v>
      </c>
      <c r="G2586" s="11"/>
      <c r="H2586" s="11"/>
      <c r="I2586" s="11"/>
      <c r="J2586" s="11"/>
      <c r="K2586" s="11">
        <v>12</v>
      </c>
      <c r="L2586" s="11">
        <v>11</v>
      </c>
      <c r="M2586" s="11"/>
      <c r="N2586" s="11">
        <v>44</v>
      </c>
      <c r="O2586">
        <f t="shared" si="80"/>
        <v>51036</v>
      </c>
      <c r="P2586" t="str">
        <f t="shared" si="81"/>
        <v/>
      </c>
    </row>
    <row r="2587" spans="1:16" x14ac:dyDescent="0.25">
      <c r="A2587" s="5">
        <v>51037</v>
      </c>
      <c r="B2587" s="11">
        <v>13</v>
      </c>
      <c r="C2587" s="11">
        <v>16</v>
      </c>
      <c r="D2587" s="11">
        <v>17</v>
      </c>
      <c r="E2587" s="11">
        <v>17</v>
      </c>
      <c r="F2587" s="11">
        <v>14</v>
      </c>
      <c r="G2587" s="11">
        <v>13</v>
      </c>
      <c r="H2587" s="11">
        <v>13</v>
      </c>
      <c r="I2587" s="11">
        <v>20</v>
      </c>
      <c r="J2587" s="11">
        <v>14</v>
      </c>
      <c r="K2587" s="11">
        <v>15</v>
      </c>
      <c r="L2587" s="11">
        <v>16</v>
      </c>
      <c r="M2587" s="11">
        <v>22</v>
      </c>
      <c r="N2587" s="11">
        <v>190</v>
      </c>
      <c r="O2587">
        <f t="shared" si="80"/>
        <v>51037</v>
      </c>
      <c r="P2587">
        <f t="shared" si="81"/>
        <v>187.2</v>
      </c>
    </row>
    <row r="2588" spans="1:16" x14ac:dyDescent="0.25">
      <c r="A2588" s="5">
        <v>51041</v>
      </c>
      <c r="B2588" s="11">
        <v>254</v>
      </c>
      <c r="C2588" s="11">
        <v>233</v>
      </c>
      <c r="D2588" s="11">
        <v>245</v>
      </c>
      <c r="E2588" s="11">
        <v>280</v>
      </c>
      <c r="F2588" s="11">
        <v>248</v>
      </c>
      <c r="G2588" s="11">
        <v>254</v>
      </c>
      <c r="H2588" s="11">
        <v>259</v>
      </c>
      <c r="I2588" s="11">
        <v>212</v>
      </c>
      <c r="J2588" s="11">
        <v>238</v>
      </c>
      <c r="K2588" s="11">
        <v>275</v>
      </c>
      <c r="L2588" s="11">
        <v>250</v>
      </c>
      <c r="M2588" s="11">
        <v>322</v>
      </c>
      <c r="N2588" s="11">
        <v>3070</v>
      </c>
      <c r="O2588">
        <f t="shared" si="80"/>
        <v>51041</v>
      </c>
      <c r="P2588">
        <f t="shared" si="81"/>
        <v>2961.6000000000004</v>
      </c>
    </row>
    <row r="2589" spans="1:16" x14ac:dyDescent="0.25">
      <c r="A2589" s="5">
        <v>51043</v>
      </c>
      <c r="B2589" s="11">
        <v>18</v>
      </c>
      <c r="C2589" s="11">
        <v>20</v>
      </c>
      <c r="D2589" s="11">
        <v>18</v>
      </c>
      <c r="E2589" s="11">
        <v>11</v>
      </c>
      <c r="F2589" s="11">
        <v>11</v>
      </c>
      <c r="G2589" s="11">
        <v>11</v>
      </c>
      <c r="H2589" s="11">
        <v>18</v>
      </c>
      <c r="I2589" s="11">
        <v>10</v>
      </c>
      <c r="J2589" s="11">
        <v>19</v>
      </c>
      <c r="K2589" s="11">
        <v>15</v>
      </c>
      <c r="L2589" s="11">
        <v>20</v>
      </c>
      <c r="M2589" s="11">
        <v>20</v>
      </c>
      <c r="N2589" s="11">
        <v>191</v>
      </c>
      <c r="O2589">
        <f t="shared" si="80"/>
        <v>51043</v>
      </c>
      <c r="P2589">
        <f t="shared" si="81"/>
        <v>196.79999999999998</v>
      </c>
    </row>
    <row r="2590" spans="1:16" x14ac:dyDescent="0.25">
      <c r="A2590" s="5">
        <v>51045</v>
      </c>
      <c r="B2590" s="11"/>
      <c r="C2590" s="11">
        <v>10</v>
      </c>
      <c r="D2590" s="11"/>
      <c r="E2590" s="11">
        <v>10</v>
      </c>
      <c r="F2590" s="11"/>
      <c r="G2590" s="11"/>
      <c r="H2590" s="11"/>
      <c r="I2590" s="11"/>
      <c r="J2590" s="11"/>
      <c r="K2590" s="11"/>
      <c r="L2590" s="11"/>
      <c r="M2590" s="11"/>
      <c r="N2590" s="11">
        <v>20</v>
      </c>
      <c r="O2590">
        <f t="shared" si="80"/>
        <v>51045</v>
      </c>
      <c r="P2590" t="str">
        <f t="shared" si="81"/>
        <v/>
      </c>
    </row>
    <row r="2591" spans="1:16" x14ac:dyDescent="0.25">
      <c r="A2591" s="5">
        <v>51047</v>
      </c>
      <c r="B2591" s="11">
        <v>29</v>
      </c>
      <c r="C2591" s="11">
        <v>26</v>
      </c>
      <c r="D2591" s="11">
        <v>44</v>
      </c>
      <c r="E2591" s="11">
        <v>45</v>
      </c>
      <c r="F2591" s="11">
        <v>34</v>
      </c>
      <c r="G2591" s="11">
        <v>47</v>
      </c>
      <c r="H2591" s="11">
        <v>35</v>
      </c>
      <c r="I2591" s="11">
        <v>37</v>
      </c>
      <c r="J2591" s="11">
        <v>43</v>
      </c>
      <c r="K2591" s="11">
        <v>27</v>
      </c>
      <c r="L2591" s="11">
        <v>41</v>
      </c>
      <c r="M2591" s="11">
        <v>53</v>
      </c>
      <c r="N2591" s="11">
        <v>461</v>
      </c>
      <c r="O2591">
        <f t="shared" si="80"/>
        <v>51047</v>
      </c>
      <c r="P2591">
        <f t="shared" si="81"/>
        <v>439.20000000000005</v>
      </c>
    </row>
    <row r="2592" spans="1:16" x14ac:dyDescent="0.25">
      <c r="A2592" s="5">
        <v>51049</v>
      </c>
      <c r="B2592" s="11"/>
      <c r="C2592" s="11"/>
      <c r="D2592" s="11">
        <v>17</v>
      </c>
      <c r="E2592" s="11">
        <v>10</v>
      </c>
      <c r="F2592" s="11">
        <v>10</v>
      </c>
      <c r="G2592" s="11">
        <v>11</v>
      </c>
      <c r="H2592" s="11"/>
      <c r="I2592" s="11"/>
      <c r="J2592" s="11">
        <v>12</v>
      </c>
      <c r="K2592" s="11"/>
      <c r="L2592" s="11"/>
      <c r="M2592" s="11">
        <v>11</v>
      </c>
      <c r="N2592" s="11">
        <v>71</v>
      </c>
      <c r="O2592">
        <f t="shared" si="80"/>
        <v>51049</v>
      </c>
      <c r="P2592" t="str">
        <f t="shared" si="81"/>
        <v/>
      </c>
    </row>
    <row r="2593" spans="1:16" x14ac:dyDescent="0.25">
      <c r="A2593" s="5">
        <v>51051</v>
      </c>
      <c r="B2593" s="11">
        <v>19</v>
      </c>
      <c r="C2593" s="11">
        <v>21</v>
      </c>
      <c r="D2593" s="11">
        <v>12</v>
      </c>
      <c r="E2593" s="11">
        <v>12</v>
      </c>
      <c r="F2593" s="11">
        <v>20</v>
      </c>
      <c r="G2593" s="11">
        <v>19</v>
      </c>
      <c r="H2593" s="11">
        <v>22</v>
      </c>
      <c r="I2593" s="11">
        <v>24</v>
      </c>
      <c r="J2593" s="11">
        <v>13</v>
      </c>
      <c r="K2593" s="11">
        <v>20</v>
      </c>
      <c r="L2593" s="11">
        <v>26</v>
      </c>
      <c r="M2593" s="11">
        <v>27</v>
      </c>
      <c r="N2593" s="11">
        <v>235</v>
      </c>
      <c r="O2593">
        <f t="shared" si="80"/>
        <v>51051</v>
      </c>
      <c r="P2593">
        <f t="shared" si="81"/>
        <v>252</v>
      </c>
    </row>
    <row r="2594" spans="1:16" x14ac:dyDescent="0.25">
      <c r="A2594" s="5">
        <v>51053</v>
      </c>
      <c r="B2594" s="11">
        <v>31</v>
      </c>
      <c r="C2594" s="11">
        <v>22</v>
      </c>
      <c r="D2594" s="11">
        <v>29</v>
      </c>
      <c r="E2594" s="11">
        <v>30</v>
      </c>
      <c r="F2594" s="11">
        <v>31</v>
      </c>
      <c r="G2594" s="11">
        <v>27</v>
      </c>
      <c r="H2594" s="11">
        <v>27</v>
      </c>
      <c r="I2594" s="11">
        <v>26</v>
      </c>
      <c r="J2594" s="11">
        <v>37</v>
      </c>
      <c r="K2594" s="11">
        <v>24</v>
      </c>
      <c r="L2594" s="11">
        <v>21</v>
      </c>
      <c r="M2594" s="11">
        <v>25</v>
      </c>
      <c r="N2594" s="11">
        <v>330</v>
      </c>
      <c r="O2594">
        <f t="shared" si="80"/>
        <v>51053</v>
      </c>
      <c r="P2594">
        <f t="shared" si="81"/>
        <v>324</v>
      </c>
    </row>
    <row r="2595" spans="1:16" x14ac:dyDescent="0.25">
      <c r="A2595" s="5">
        <v>51057</v>
      </c>
      <c r="B2595" s="11">
        <v>19</v>
      </c>
      <c r="C2595" s="11">
        <v>11</v>
      </c>
      <c r="D2595" s="11">
        <v>14</v>
      </c>
      <c r="E2595" s="11">
        <v>11</v>
      </c>
      <c r="F2595" s="11">
        <v>10</v>
      </c>
      <c r="G2595" s="11">
        <v>15</v>
      </c>
      <c r="H2595" s="11">
        <v>13</v>
      </c>
      <c r="I2595" s="11">
        <v>13</v>
      </c>
      <c r="J2595" s="11">
        <v>12</v>
      </c>
      <c r="K2595" s="11">
        <v>12</v>
      </c>
      <c r="L2595" s="11">
        <v>16</v>
      </c>
      <c r="M2595" s="11">
        <v>16</v>
      </c>
      <c r="N2595" s="11">
        <v>162</v>
      </c>
      <c r="O2595">
        <f t="shared" si="80"/>
        <v>51057</v>
      </c>
      <c r="P2595">
        <f t="shared" si="81"/>
        <v>158.39999999999998</v>
      </c>
    </row>
    <row r="2596" spans="1:16" x14ac:dyDescent="0.25">
      <c r="A2596" s="5">
        <v>51059</v>
      </c>
      <c r="B2596" s="11">
        <v>524</v>
      </c>
      <c r="C2596" s="11">
        <v>464</v>
      </c>
      <c r="D2596" s="11">
        <v>486</v>
      </c>
      <c r="E2596" s="11">
        <v>697</v>
      </c>
      <c r="F2596" s="11">
        <v>654</v>
      </c>
      <c r="G2596" s="11">
        <v>504</v>
      </c>
      <c r="H2596" s="11">
        <v>446</v>
      </c>
      <c r="I2596" s="11">
        <v>499</v>
      </c>
      <c r="J2596" s="11">
        <v>454</v>
      </c>
      <c r="K2596" s="11">
        <v>478</v>
      </c>
      <c r="L2596" s="11">
        <v>493</v>
      </c>
      <c r="M2596" s="11">
        <v>632</v>
      </c>
      <c r="N2596" s="11">
        <v>6331</v>
      </c>
      <c r="O2596">
        <f t="shared" si="80"/>
        <v>51059</v>
      </c>
      <c r="P2596">
        <f t="shared" si="81"/>
        <v>5688</v>
      </c>
    </row>
    <row r="2597" spans="1:16" x14ac:dyDescent="0.25">
      <c r="A2597" s="5">
        <v>51061</v>
      </c>
      <c r="B2597" s="11">
        <v>51</v>
      </c>
      <c r="C2597" s="11">
        <v>45</v>
      </c>
      <c r="D2597" s="11">
        <v>67</v>
      </c>
      <c r="E2597" s="11">
        <v>66</v>
      </c>
      <c r="F2597" s="11">
        <v>49</v>
      </c>
      <c r="G2597" s="11">
        <v>47</v>
      </c>
      <c r="H2597" s="11">
        <v>58</v>
      </c>
      <c r="I2597" s="11">
        <v>46</v>
      </c>
      <c r="J2597" s="11">
        <v>52</v>
      </c>
      <c r="K2597" s="11">
        <v>52</v>
      </c>
      <c r="L2597" s="11">
        <v>38</v>
      </c>
      <c r="M2597" s="11">
        <v>49</v>
      </c>
      <c r="N2597" s="11">
        <v>620</v>
      </c>
      <c r="O2597">
        <f t="shared" si="80"/>
        <v>51061</v>
      </c>
      <c r="P2597">
        <f t="shared" si="81"/>
        <v>590.40000000000009</v>
      </c>
    </row>
    <row r="2598" spans="1:16" x14ac:dyDescent="0.25">
      <c r="A2598" s="5">
        <v>51063</v>
      </c>
      <c r="B2598" s="11">
        <v>20</v>
      </c>
      <c r="C2598" s="11">
        <v>15</v>
      </c>
      <c r="D2598" s="11">
        <v>20</v>
      </c>
      <c r="E2598" s="11">
        <v>15</v>
      </c>
      <c r="F2598" s="11">
        <v>18</v>
      </c>
      <c r="G2598" s="11">
        <v>16</v>
      </c>
      <c r="H2598" s="11">
        <v>13</v>
      </c>
      <c r="I2598" s="11">
        <v>15</v>
      </c>
      <c r="J2598" s="11">
        <v>33</v>
      </c>
      <c r="K2598" s="11">
        <v>22</v>
      </c>
      <c r="L2598" s="11">
        <v>27</v>
      </c>
      <c r="M2598" s="11">
        <v>19</v>
      </c>
      <c r="N2598" s="11">
        <v>233</v>
      </c>
      <c r="O2598">
        <f t="shared" si="80"/>
        <v>51063</v>
      </c>
      <c r="P2598">
        <f t="shared" si="81"/>
        <v>264</v>
      </c>
    </row>
    <row r="2599" spans="1:16" x14ac:dyDescent="0.25">
      <c r="A2599" s="5">
        <v>51065</v>
      </c>
      <c r="B2599" s="11">
        <v>17</v>
      </c>
      <c r="C2599" s="11">
        <v>17</v>
      </c>
      <c r="D2599" s="11">
        <v>30</v>
      </c>
      <c r="E2599" s="11">
        <v>24</v>
      </c>
      <c r="F2599" s="11">
        <v>23</v>
      </c>
      <c r="G2599" s="11">
        <v>18</v>
      </c>
      <c r="H2599" s="11">
        <v>20</v>
      </c>
      <c r="I2599" s="11">
        <v>20</v>
      </c>
      <c r="J2599" s="11">
        <v>21</v>
      </c>
      <c r="K2599" s="11">
        <v>24</v>
      </c>
      <c r="L2599" s="11">
        <v>19</v>
      </c>
      <c r="M2599" s="11">
        <v>24</v>
      </c>
      <c r="N2599" s="11">
        <v>257</v>
      </c>
      <c r="O2599">
        <f t="shared" si="80"/>
        <v>51065</v>
      </c>
      <c r="P2599">
        <f t="shared" si="81"/>
        <v>249.60000000000002</v>
      </c>
    </row>
    <row r="2600" spans="1:16" x14ac:dyDescent="0.25">
      <c r="A2600" s="5">
        <v>51067</v>
      </c>
      <c r="B2600" s="11">
        <v>56</v>
      </c>
      <c r="C2600" s="11">
        <v>51</v>
      </c>
      <c r="D2600" s="11">
        <v>70</v>
      </c>
      <c r="E2600" s="11">
        <v>52</v>
      </c>
      <c r="F2600" s="11">
        <v>62</v>
      </c>
      <c r="G2600" s="11">
        <v>57</v>
      </c>
      <c r="H2600" s="11">
        <v>67</v>
      </c>
      <c r="I2600" s="11">
        <v>51</v>
      </c>
      <c r="J2600" s="11">
        <v>56</v>
      </c>
      <c r="K2600" s="11">
        <v>63</v>
      </c>
      <c r="L2600" s="11">
        <v>63</v>
      </c>
      <c r="M2600" s="11">
        <v>77</v>
      </c>
      <c r="N2600" s="11">
        <v>725</v>
      </c>
      <c r="O2600">
        <f t="shared" si="80"/>
        <v>51067</v>
      </c>
      <c r="P2600">
        <f t="shared" si="81"/>
        <v>720</v>
      </c>
    </row>
    <row r="2601" spans="1:16" x14ac:dyDescent="0.25">
      <c r="A2601" s="5">
        <v>51069</v>
      </c>
      <c r="B2601" s="11">
        <v>70</v>
      </c>
      <c r="C2601" s="11">
        <v>62</v>
      </c>
      <c r="D2601" s="11">
        <v>81</v>
      </c>
      <c r="E2601" s="11">
        <v>62</v>
      </c>
      <c r="F2601" s="11">
        <v>70</v>
      </c>
      <c r="G2601" s="11">
        <v>65</v>
      </c>
      <c r="H2601" s="11">
        <v>67</v>
      </c>
      <c r="I2601" s="11">
        <v>75</v>
      </c>
      <c r="J2601" s="11">
        <v>67</v>
      </c>
      <c r="K2601" s="11">
        <v>76</v>
      </c>
      <c r="L2601" s="11">
        <v>90</v>
      </c>
      <c r="M2601" s="11">
        <v>109</v>
      </c>
      <c r="N2601" s="11">
        <v>894</v>
      </c>
      <c r="O2601">
        <f t="shared" si="80"/>
        <v>51069</v>
      </c>
      <c r="P2601">
        <f t="shared" si="81"/>
        <v>900</v>
      </c>
    </row>
    <row r="2602" spans="1:16" x14ac:dyDescent="0.25">
      <c r="A2602" s="5">
        <v>51071</v>
      </c>
      <c r="B2602" s="11">
        <v>31</v>
      </c>
      <c r="C2602" s="11">
        <v>23</v>
      </c>
      <c r="D2602" s="11">
        <v>16</v>
      </c>
      <c r="E2602" s="11">
        <v>23</v>
      </c>
      <c r="F2602" s="11">
        <v>18</v>
      </c>
      <c r="G2602" s="11">
        <v>24</v>
      </c>
      <c r="H2602" s="11">
        <v>20</v>
      </c>
      <c r="I2602" s="11">
        <v>25</v>
      </c>
      <c r="J2602" s="11">
        <v>20</v>
      </c>
      <c r="K2602" s="11">
        <v>35</v>
      </c>
      <c r="L2602" s="11">
        <v>39</v>
      </c>
      <c r="M2602" s="11">
        <v>24</v>
      </c>
      <c r="N2602" s="11">
        <v>298</v>
      </c>
      <c r="O2602">
        <f t="shared" si="80"/>
        <v>51071</v>
      </c>
      <c r="P2602">
        <f t="shared" si="81"/>
        <v>333.6</v>
      </c>
    </row>
    <row r="2603" spans="1:16" x14ac:dyDescent="0.25">
      <c r="A2603" s="5">
        <v>51073</v>
      </c>
      <c r="B2603" s="11">
        <v>41</v>
      </c>
      <c r="C2603" s="11">
        <v>39</v>
      </c>
      <c r="D2603" s="11">
        <v>36</v>
      </c>
      <c r="E2603" s="11">
        <v>49</v>
      </c>
      <c r="F2603" s="11">
        <v>36</v>
      </c>
      <c r="G2603" s="11">
        <v>30</v>
      </c>
      <c r="H2603" s="11">
        <v>37</v>
      </c>
      <c r="I2603" s="11">
        <v>41</v>
      </c>
      <c r="J2603" s="11">
        <v>38</v>
      </c>
      <c r="K2603" s="11">
        <v>54</v>
      </c>
      <c r="L2603" s="11">
        <v>43</v>
      </c>
      <c r="M2603" s="11">
        <v>53</v>
      </c>
      <c r="N2603" s="11">
        <v>497</v>
      </c>
      <c r="O2603">
        <f t="shared" si="80"/>
        <v>51073</v>
      </c>
      <c r="P2603">
        <f t="shared" si="81"/>
        <v>511.20000000000005</v>
      </c>
    </row>
    <row r="2604" spans="1:16" x14ac:dyDescent="0.25">
      <c r="A2604" s="5">
        <v>51075</v>
      </c>
      <c r="B2604" s="11">
        <v>23</v>
      </c>
      <c r="C2604" s="11">
        <v>17</v>
      </c>
      <c r="D2604" s="11">
        <v>19</v>
      </c>
      <c r="E2604" s="11">
        <v>23</v>
      </c>
      <c r="F2604" s="11">
        <v>18</v>
      </c>
      <c r="G2604" s="11">
        <v>14</v>
      </c>
      <c r="H2604" s="11">
        <v>30</v>
      </c>
      <c r="I2604" s="11">
        <v>20</v>
      </c>
      <c r="J2604" s="11">
        <v>19</v>
      </c>
      <c r="K2604" s="11">
        <v>15</v>
      </c>
      <c r="L2604" s="11">
        <v>25</v>
      </c>
      <c r="M2604" s="11">
        <v>24</v>
      </c>
      <c r="N2604" s="11">
        <v>247</v>
      </c>
      <c r="O2604">
        <f t="shared" si="80"/>
        <v>51075</v>
      </c>
      <c r="P2604">
        <f t="shared" si="81"/>
        <v>261.60000000000002</v>
      </c>
    </row>
    <row r="2605" spans="1:16" x14ac:dyDescent="0.25">
      <c r="A2605" s="5">
        <v>51077</v>
      </c>
      <c r="B2605" s="11">
        <v>23</v>
      </c>
      <c r="C2605" s="11">
        <v>16</v>
      </c>
      <c r="D2605" s="11">
        <v>13</v>
      </c>
      <c r="E2605" s="11">
        <v>22</v>
      </c>
      <c r="F2605" s="11">
        <v>18</v>
      </c>
      <c r="G2605" s="11">
        <v>34</v>
      </c>
      <c r="H2605" s="11">
        <v>23</v>
      </c>
      <c r="I2605" s="11">
        <v>20</v>
      </c>
      <c r="J2605" s="11">
        <v>26</v>
      </c>
      <c r="K2605" s="11">
        <v>16</v>
      </c>
      <c r="L2605" s="11">
        <v>18</v>
      </c>
      <c r="M2605" s="11">
        <v>24</v>
      </c>
      <c r="N2605" s="11">
        <v>253</v>
      </c>
      <c r="O2605">
        <f t="shared" si="80"/>
        <v>51077</v>
      </c>
      <c r="P2605">
        <f t="shared" si="81"/>
        <v>247.20000000000002</v>
      </c>
    </row>
    <row r="2606" spans="1:16" x14ac:dyDescent="0.25">
      <c r="A2606" s="5">
        <v>51079</v>
      </c>
      <c r="B2606" s="11">
        <v>19</v>
      </c>
      <c r="C2606" s="11"/>
      <c r="D2606" s="11">
        <v>18</v>
      </c>
      <c r="E2606" s="11">
        <v>16</v>
      </c>
      <c r="F2606" s="11">
        <v>14</v>
      </c>
      <c r="G2606" s="11">
        <v>17</v>
      </c>
      <c r="H2606" s="11">
        <v>18</v>
      </c>
      <c r="I2606" s="11">
        <v>18</v>
      </c>
      <c r="J2606" s="11">
        <v>12</v>
      </c>
      <c r="K2606" s="11">
        <v>13</v>
      </c>
      <c r="L2606" s="11">
        <v>13</v>
      </c>
      <c r="M2606" s="11">
        <v>15</v>
      </c>
      <c r="N2606" s="11">
        <v>173</v>
      </c>
      <c r="O2606">
        <f t="shared" si="80"/>
        <v>51079</v>
      </c>
      <c r="P2606">
        <f t="shared" si="81"/>
        <v>177.60000000000002</v>
      </c>
    </row>
    <row r="2607" spans="1:16" x14ac:dyDescent="0.25">
      <c r="A2607" s="5">
        <v>51081</v>
      </c>
      <c r="B2607" s="11">
        <v>11</v>
      </c>
      <c r="C2607" s="11">
        <v>10</v>
      </c>
      <c r="D2607" s="11">
        <v>16</v>
      </c>
      <c r="E2607" s="11">
        <v>19</v>
      </c>
      <c r="F2607" s="11">
        <v>16</v>
      </c>
      <c r="G2607" s="11">
        <v>11</v>
      </c>
      <c r="H2607" s="11">
        <v>12</v>
      </c>
      <c r="I2607" s="11">
        <v>13</v>
      </c>
      <c r="J2607" s="11">
        <v>15</v>
      </c>
      <c r="K2607" s="11">
        <v>14</v>
      </c>
      <c r="L2607" s="11">
        <v>12</v>
      </c>
      <c r="M2607" s="11">
        <v>10</v>
      </c>
      <c r="N2607" s="11">
        <v>159</v>
      </c>
      <c r="O2607">
        <f t="shared" si="80"/>
        <v>51081</v>
      </c>
      <c r="P2607">
        <f t="shared" si="81"/>
        <v>158.39999999999998</v>
      </c>
    </row>
    <row r="2608" spans="1:16" x14ac:dyDescent="0.25">
      <c r="A2608" s="5">
        <v>51083</v>
      </c>
      <c r="B2608" s="11">
        <v>47</v>
      </c>
      <c r="C2608" s="11">
        <v>45</v>
      </c>
      <c r="D2608" s="11">
        <v>37</v>
      </c>
      <c r="E2608" s="11">
        <v>51</v>
      </c>
      <c r="F2608" s="11">
        <v>39</v>
      </c>
      <c r="G2608" s="11">
        <v>47</v>
      </c>
      <c r="H2608" s="11">
        <v>42</v>
      </c>
      <c r="I2608" s="11">
        <v>48</v>
      </c>
      <c r="J2608" s="11">
        <v>47</v>
      </c>
      <c r="K2608" s="11">
        <v>52</v>
      </c>
      <c r="L2608" s="11">
        <v>80</v>
      </c>
      <c r="M2608" s="11">
        <v>51</v>
      </c>
      <c r="N2608" s="11">
        <v>586</v>
      </c>
      <c r="O2608">
        <f t="shared" si="80"/>
        <v>51083</v>
      </c>
      <c r="P2608">
        <f t="shared" si="81"/>
        <v>645.59999999999991</v>
      </c>
    </row>
    <row r="2609" spans="1:16" x14ac:dyDescent="0.25">
      <c r="A2609" s="5">
        <v>51085</v>
      </c>
      <c r="B2609" s="11">
        <v>97</v>
      </c>
      <c r="C2609" s="11">
        <v>84</v>
      </c>
      <c r="D2609" s="11">
        <v>89</v>
      </c>
      <c r="E2609" s="11">
        <v>102</v>
      </c>
      <c r="F2609" s="11">
        <v>93</v>
      </c>
      <c r="G2609" s="11">
        <v>77</v>
      </c>
      <c r="H2609" s="11">
        <v>66</v>
      </c>
      <c r="I2609" s="11">
        <v>92</v>
      </c>
      <c r="J2609" s="11">
        <v>88</v>
      </c>
      <c r="K2609" s="11">
        <v>92</v>
      </c>
      <c r="L2609" s="11">
        <v>118</v>
      </c>
      <c r="M2609" s="11">
        <v>138</v>
      </c>
      <c r="N2609" s="11">
        <v>1136</v>
      </c>
      <c r="O2609">
        <f t="shared" si="80"/>
        <v>51085</v>
      </c>
      <c r="P2609">
        <f t="shared" si="81"/>
        <v>1094.4000000000001</v>
      </c>
    </row>
    <row r="2610" spans="1:16" x14ac:dyDescent="0.25">
      <c r="A2610" s="5">
        <v>51087</v>
      </c>
      <c r="B2610" s="11">
        <v>320</v>
      </c>
      <c r="C2610" s="11">
        <v>250</v>
      </c>
      <c r="D2610" s="11">
        <v>292</v>
      </c>
      <c r="E2610" s="11">
        <v>335</v>
      </c>
      <c r="F2610" s="11">
        <v>271</v>
      </c>
      <c r="G2610" s="11">
        <v>270</v>
      </c>
      <c r="H2610" s="11">
        <v>255</v>
      </c>
      <c r="I2610" s="11">
        <v>304</v>
      </c>
      <c r="J2610" s="11">
        <v>261</v>
      </c>
      <c r="K2610" s="11">
        <v>292</v>
      </c>
      <c r="L2610" s="11">
        <v>295</v>
      </c>
      <c r="M2610" s="11">
        <v>354</v>
      </c>
      <c r="N2610" s="11">
        <v>3499</v>
      </c>
      <c r="O2610">
        <f t="shared" si="80"/>
        <v>51087</v>
      </c>
      <c r="P2610">
        <f t="shared" si="81"/>
        <v>3376.7999999999997</v>
      </c>
    </row>
    <row r="2611" spans="1:16" x14ac:dyDescent="0.25">
      <c r="A2611" s="5">
        <v>51089</v>
      </c>
      <c r="B2611" s="11">
        <v>62</v>
      </c>
      <c r="C2611" s="11">
        <v>83</v>
      </c>
      <c r="D2611" s="11">
        <v>70</v>
      </c>
      <c r="E2611" s="11">
        <v>60</v>
      </c>
      <c r="F2611" s="11">
        <v>64</v>
      </c>
      <c r="G2611" s="11">
        <v>65</v>
      </c>
      <c r="H2611" s="11">
        <v>75</v>
      </c>
      <c r="I2611" s="11">
        <v>87</v>
      </c>
      <c r="J2611" s="11">
        <v>67</v>
      </c>
      <c r="K2611" s="11">
        <v>77</v>
      </c>
      <c r="L2611" s="11">
        <v>76</v>
      </c>
      <c r="M2611" s="11">
        <v>91</v>
      </c>
      <c r="N2611" s="11">
        <v>877</v>
      </c>
      <c r="O2611">
        <f t="shared" si="80"/>
        <v>51089</v>
      </c>
      <c r="P2611">
        <f t="shared" si="81"/>
        <v>916.80000000000007</v>
      </c>
    </row>
    <row r="2612" spans="1:16" x14ac:dyDescent="0.25">
      <c r="A2612" s="5">
        <v>51093</v>
      </c>
      <c r="B2612" s="11">
        <v>34</v>
      </c>
      <c r="C2612" s="11">
        <v>37</v>
      </c>
      <c r="D2612" s="11">
        <v>29</v>
      </c>
      <c r="E2612" s="11">
        <v>33</v>
      </c>
      <c r="F2612" s="11">
        <v>33</v>
      </c>
      <c r="G2612" s="11">
        <v>25</v>
      </c>
      <c r="H2612" s="11">
        <v>35</v>
      </c>
      <c r="I2612" s="11">
        <v>31</v>
      </c>
      <c r="J2612" s="11">
        <v>50</v>
      </c>
      <c r="K2612" s="11">
        <v>32</v>
      </c>
      <c r="L2612" s="11">
        <v>34</v>
      </c>
      <c r="M2612" s="11">
        <v>50</v>
      </c>
      <c r="N2612" s="11">
        <v>423</v>
      </c>
      <c r="O2612">
        <f t="shared" si="80"/>
        <v>51093</v>
      </c>
      <c r="P2612">
        <f t="shared" si="81"/>
        <v>436.79999999999995</v>
      </c>
    </row>
    <row r="2613" spans="1:16" x14ac:dyDescent="0.25">
      <c r="A2613" s="5">
        <v>51095</v>
      </c>
      <c r="B2613" s="11">
        <v>79</v>
      </c>
      <c r="C2613" s="11">
        <v>77</v>
      </c>
      <c r="D2613" s="11">
        <v>74</v>
      </c>
      <c r="E2613" s="11">
        <v>71</v>
      </c>
      <c r="F2613" s="11">
        <v>69</v>
      </c>
      <c r="G2613" s="11">
        <v>66</v>
      </c>
      <c r="H2613" s="11">
        <v>88</v>
      </c>
      <c r="I2613" s="11">
        <v>76</v>
      </c>
      <c r="J2613" s="11">
        <v>63</v>
      </c>
      <c r="K2613" s="11">
        <v>82</v>
      </c>
      <c r="L2613" s="11">
        <v>77</v>
      </c>
      <c r="M2613" s="11">
        <v>96</v>
      </c>
      <c r="N2613" s="11">
        <v>918</v>
      </c>
      <c r="O2613">
        <f t="shared" si="80"/>
        <v>51095</v>
      </c>
      <c r="P2613">
        <f t="shared" si="81"/>
        <v>926.40000000000009</v>
      </c>
    </row>
    <row r="2614" spans="1:16" x14ac:dyDescent="0.25">
      <c r="A2614" s="5">
        <v>51097</v>
      </c>
      <c r="B2614" s="11"/>
      <c r="C2614" s="11"/>
      <c r="D2614" s="11"/>
      <c r="E2614" s="11"/>
      <c r="F2614" s="11"/>
      <c r="G2614" s="11"/>
      <c r="H2614" s="11"/>
      <c r="I2614" s="11"/>
      <c r="J2614" s="11">
        <v>13</v>
      </c>
      <c r="K2614" s="11"/>
      <c r="L2614" s="11">
        <v>13</v>
      </c>
      <c r="M2614" s="11">
        <v>10</v>
      </c>
      <c r="N2614" s="11">
        <v>36</v>
      </c>
      <c r="O2614">
        <f t="shared" si="80"/>
        <v>51097</v>
      </c>
      <c r="P2614" t="str">
        <f t="shared" si="81"/>
        <v/>
      </c>
    </row>
    <row r="2615" spans="1:16" x14ac:dyDescent="0.25">
      <c r="A2615" s="5">
        <v>51099</v>
      </c>
      <c r="B2615" s="11">
        <v>16</v>
      </c>
      <c r="C2615" s="11">
        <v>14</v>
      </c>
      <c r="D2615" s="11">
        <v>22</v>
      </c>
      <c r="E2615" s="11">
        <v>23</v>
      </c>
      <c r="F2615" s="11">
        <v>20</v>
      </c>
      <c r="G2615" s="11">
        <v>14</v>
      </c>
      <c r="H2615" s="11">
        <v>24</v>
      </c>
      <c r="I2615" s="11">
        <v>18</v>
      </c>
      <c r="J2615" s="11">
        <v>15</v>
      </c>
      <c r="K2615" s="11">
        <v>15</v>
      </c>
      <c r="L2615" s="11">
        <v>19</v>
      </c>
      <c r="M2615" s="11">
        <v>26</v>
      </c>
      <c r="N2615" s="11">
        <v>226</v>
      </c>
      <c r="O2615">
        <f t="shared" si="80"/>
        <v>51099</v>
      </c>
      <c r="P2615">
        <f t="shared" si="81"/>
        <v>218.39999999999998</v>
      </c>
    </row>
    <row r="2616" spans="1:16" x14ac:dyDescent="0.25">
      <c r="A2616" s="5">
        <v>51101</v>
      </c>
      <c r="B2616" s="11">
        <v>20</v>
      </c>
      <c r="C2616" s="11">
        <v>15</v>
      </c>
      <c r="D2616" s="11">
        <v>14</v>
      </c>
      <c r="E2616" s="11">
        <v>18</v>
      </c>
      <c r="F2616" s="11">
        <v>20</v>
      </c>
      <c r="G2616" s="11">
        <v>16</v>
      </c>
      <c r="H2616" s="11">
        <v>10</v>
      </c>
      <c r="I2616" s="11">
        <v>17</v>
      </c>
      <c r="J2616" s="11">
        <v>11</v>
      </c>
      <c r="K2616" s="11">
        <v>16</v>
      </c>
      <c r="L2616" s="11">
        <v>13</v>
      </c>
      <c r="M2616" s="11">
        <v>17</v>
      </c>
      <c r="N2616" s="11">
        <v>187</v>
      </c>
      <c r="O2616">
        <f t="shared" si="80"/>
        <v>51101</v>
      </c>
      <c r="P2616">
        <f t="shared" si="81"/>
        <v>160.80000000000001</v>
      </c>
    </row>
    <row r="2617" spans="1:16" x14ac:dyDescent="0.25">
      <c r="A2617" s="5">
        <v>51103</v>
      </c>
      <c r="B2617" s="11">
        <v>26</v>
      </c>
      <c r="C2617" s="11">
        <v>19</v>
      </c>
      <c r="D2617" s="11">
        <v>22</v>
      </c>
      <c r="E2617" s="11">
        <v>21</v>
      </c>
      <c r="F2617" s="11">
        <v>22</v>
      </c>
      <c r="G2617" s="11">
        <v>18</v>
      </c>
      <c r="H2617" s="11">
        <v>13</v>
      </c>
      <c r="I2617" s="11">
        <v>22</v>
      </c>
      <c r="J2617" s="11">
        <v>14</v>
      </c>
      <c r="K2617" s="11">
        <v>24</v>
      </c>
      <c r="L2617" s="11">
        <v>19</v>
      </c>
      <c r="M2617" s="11">
        <v>21</v>
      </c>
      <c r="N2617" s="11">
        <v>241</v>
      </c>
      <c r="O2617">
        <f t="shared" si="80"/>
        <v>51103</v>
      </c>
      <c r="P2617">
        <f t="shared" si="81"/>
        <v>220.79999999999998</v>
      </c>
    </row>
    <row r="2618" spans="1:16" x14ac:dyDescent="0.25">
      <c r="A2618" s="5">
        <v>51105</v>
      </c>
      <c r="B2618" s="11">
        <v>32</v>
      </c>
      <c r="C2618" s="11">
        <v>27</v>
      </c>
      <c r="D2618" s="11">
        <v>18</v>
      </c>
      <c r="E2618" s="11">
        <v>23</v>
      </c>
      <c r="F2618" s="11">
        <v>31</v>
      </c>
      <c r="G2618" s="11">
        <v>25</v>
      </c>
      <c r="H2618" s="11">
        <v>30</v>
      </c>
      <c r="I2618" s="11">
        <v>37</v>
      </c>
      <c r="J2618" s="11">
        <v>33</v>
      </c>
      <c r="K2618" s="11">
        <v>43</v>
      </c>
      <c r="L2618" s="11">
        <v>42</v>
      </c>
      <c r="M2618" s="11">
        <v>33</v>
      </c>
      <c r="N2618" s="11">
        <v>374</v>
      </c>
      <c r="O2618">
        <f t="shared" si="80"/>
        <v>51105</v>
      </c>
      <c r="P2618">
        <f t="shared" si="81"/>
        <v>444</v>
      </c>
    </row>
    <row r="2619" spans="1:16" x14ac:dyDescent="0.25">
      <c r="A2619" s="5">
        <v>51107</v>
      </c>
      <c r="B2619" s="11">
        <v>161</v>
      </c>
      <c r="C2619" s="11">
        <v>160</v>
      </c>
      <c r="D2619" s="11">
        <v>150</v>
      </c>
      <c r="E2619" s="11">
        <v>171</v>
      </c>
      <c r="F2619" s="11">
        <v>186</v>
      </c>
      <c r="G2619" s="11">
        <v>159</v>
      </c>
      <c r="H2619" s="11">
        <v>126</v>
      </c>
      <c r="I2619" s="11">
        <v>139</v>
      </c>
      <c r="J2619" s="11">
        <v>144</v>
      </c>
      <c r="K2619" s="11">
        <v>133</v>
      </c>
      <c r="L2619" s="11">
        <v>157</v>
      </c>
      <c r="M2619" s="11">
        <v>178</v>
      </c>
      <c r="N2619" s="11">
        <v>1864</v>
      </c>
      <c r="O2619">
        <f t="shared" si="80"/>
        <v>51107</v>
      </c>
      <c r="P2619">
        <f t="shared" si="81"/>
        <v>1677.6000000000001</v>
      </c>
    </row>
    <row r="2620" spans="1:16" x14ac:dyDescent="0.25">
      <c r="A2620" s="5">
        <v>51109</v>
      </c>
      <c r="B2620" s="11">
        <v>36</v>
      </c>
      <c r="C2620" s="11">
        <v>29</v>
      </c>
      <c r="D2620" s="11">
        <v>27</v>
      </c>
      <c r="E2620" s="11">
        <v>35</v>
      </c>
      <c r="F2620" s="11">
        <v>33</v>
      </c>
      <c r="G2620" s="11">
        <v>28</v>
      </c>
      <c r="H2620" s="11">
        <v>40</v>
      </c>
      <c r="I2620" s="11">
        <v>31</v>
      </c>
      <c r="J2620" s="11">
        <v>38</v>
      </c>
      <c r="K2620" s="11">
        <v>30</v>
      </c>
      <c r="L2620" s="11">
        <v>42</v>
      </c>
      <c r="M2620" s="11">
        <v>37</v>
      </c>
      <c r="N2620" s="11">
        <v>406</v>
      </c>
      <c r="O2620">
        <f t="shared" si="80"/>
        <v>51109</v>
      </c>
      <c r="P2620">
        <f t="shared" si="81"/>
        <v>434.40000000000003</v>
      </c>
    </row>
    <row r="2621" spans="1:16" x14ac:dyDescent="0.25">
      <c r="A2621" s="5">
        <v>51111</v>
      </c>
      <c r="B2621" s="11">
        <v>19</v>
      </c>
      <c r="C2621" s="11">
        <v>14</v>
      </c>
      <c r="D2621" s="11">
        <v>12</v>
      </c>
      <c r="E2621" s="11">
        <v>16</v>
      </c>
      <c r="F2621" s="11">
        <v>13</v>
      </c>
      <c r="G2621" s="11">
        <v>15</v>
      </c>
      <c r="H2621" s="11"/>
      <c r="I2621" s="11"/>
      <c r="J2621" s="11"/>
      <c r="K2621" s="11">
        <v>17</v>
      </c>
      <c r="L2621" s="11">
        <v>18</v>
      </c>
      <c r="M2621" s="11">
        <v>22</v>
      </c>
      <c r="N2621" s="11">
        <v>146</v>
      </c>
      <c r="O2621">
        <f t="shared" si="80"/>
        <v>51111</v>
      </c>
      <c r="P2621" t="str">
        <f t="shared" si="81"/>
        <v/>
      </c>
    </row>
    <row r="2622" spans="1:16" x14ac:dyDescent="0.25">
      <c r="A2622" s="5">
        <v>51113</v>
      </c>
      <c r="B2622" s="11">
        <v>15</v>
      </c>
      <c r="C2622" s="11">
        <v>18</v>
      </c>
      <c r="D2622" s="11"/>
      <c r="E2622" s="11">
        <v>15</v>
      </c>
      <c r="F2622" s="11">
        <v>10</v>
      </c>
      <c r="G2622" s="11"/>
      <c r="H2622" s="11">
        <v>10</v>
      </c>
      <c r="I2622" s="11">
        <v>15</v>
      </c>
      <c r="J2622" s="11">
        <v>13</v>
      </c>
      <c r="K2622" s="11">
        <v>14</v>
      </c>
      <c r="L2622" s="11"/>
      <c r="M2622" s="11">
        <v>20</v>
      </c>
      <c r="N2622" s="11">
        <v>130</v>
      </c>
      <c r="O2622">
        <f t="shared" si="80"/>
        <v>51113</v>
      </c>
      <c r="P2622" t="str">
        <f t="shared" si="81"/>
        <v/>
      </c>
    </row>
    <row r="2623" spans="1:16" x14ac:dyDescent="0.25">
      <c r="A2623" s="5">
        <v>51115</v>
      </c>
      <c r="B2623" s="11"/>
      <c r="C2623" s="11">
        <v>13</v>
      </c>
      <c r="D2623" s="11"/>
      <c r="E2623" s="11">
        <v>21</v>
      </c>
      <c r="F2623" s="11"/>
      <c r="G2623" s="11">
        <v>16</v>
      </c>
      <c r="H2623" s="11">
        <v>11</v>
      </c>
      <c r="I2623" s="11">
        <v>12</v>
      </c>
      <c r="J2623" s="11"/>
      <c r="K2623" s="11">
        <v>18</v>
      </c>
      <c r="L2623" s="11"/>
      <c r="M2623" s="11">
        <v>12</v>
      </c>
      <c r="N2623" s="11">
        <v>103</v>
      </c>
      <c r="O2623">
        <f t="shared" si="80"/>
        <v>51115</v>
      </c>
      <c r="P2623" t="str">
        <f t="shared" si="81"/>
        <v/>
      </c>
    </row>
    <row r="2624" spans="1:16" x14ac:dyDescent="0.25">
      <c r="A2624" s="5">
        <v>51117</v>
      </c>
      <c r="B2624" s="11">
        <v>37</v>
      </c>
      <c r="C2624" s="11">
        <v>38</v>
      </c>
      <c r="D2624" s="11">
        <v>41</v>
      </c>
      <c r="E2624" s="11">
        <v>48</v>
      </c>
      <c r="F2624" s="11">
        <v>48</v>
      </c>
      <c r="G2624" s="11">
        <v>45</v>
      </c>
      <c r="H2624" s="11">
        <v>32</v>
      </c>
      <c r="I2624" s="11">
        <v>46</v>
      </c>
      <c r="J2624" s="11">
        <v>44</v>
      </c>
      <c r="K2624" s="11">
        <v>50</v>
      </c>
      <c r="L2624" s="11">
        <v>45</v>
      </c>
      <c r="M2624" s="11">
        <v>44</v>
      </c>
      <c r="N2624" s="11">
        <v>518</v>
      </c>
      <c r="O2624">
        <f t="shared" si="80"/>
        <v>51117</v>
      </c>
      <c r="P2624">
        <f t="shared" si="81"/>
        <v>520.79999999999995</v>
      </c>
    </row>
    <row r="2625" spans="1:16" x14ac:dyDescent="0.25">
      <c r="A2625" s="5">
        <v>51119</v>
      </c>
      <c r="B2625" s="11">
        <v>14</v>
      </c>
      <c r="C2625" s="11">
        <v>15</v>
      </c>
      <c r="D2625" s="11">
        <v>15</v>
      </c>
      <c r="E2625" s="11">
        <v>18</v>
      </c>
      <c r="F2625" s="11">
        <v>12</v>
      </c>
      <c r="G2625" s="11">
        <v>16</v>
      </c>
      <c r="H2625" s="11">
        <v>20</v>
      </c>
      <c r="I2625" s="11">
        <v>27</v>
      </c>
      <c r="J2625" s="11">
        <v>14</v>
      </c>
      <c r="K2625" s="11">
        <v>14</v>
      </c>
      <c r="L2625" s="11">
        <v>14</v>
      </c>
      <c r="M2625" s="11">
        <v>12</v>
      </c>
      <c r="N2625" s="11">
        <v>191</v>
      </c>
      <c r="O2625">
        <f t="shared" si="80"/>
        <v>51119</v>
      </c>
      <c r="P2625">
        <f t="shared" si="81"/>
        <v>213.60000000000002</v>
      </c>
    </row>
    <row r="2626" spans="1:16" x14ac:dyDescent="0.25">
      <c r="A2626" s="5">
        <v>51121</v>
      </c>
      <c r="B2626" s="11">
        <v>58</v>
      </c>
      <c r="C2626" s="11">
        <v>63</v>
      </c>
      <c r="D2626" s="11">
        <v>57</v>
      </c>
      <c r="E2626" s="11">
        <v>73</v>
      </c>
      <c r="F2626" s="11">
        <v>55</v>
      </c>
      <c r="G2626" s="11">
        <v>40</v>
      </c>
      <c r="H2626" s="11">
        <v>62</v>
      </c>
      <c r="I2626" s="11">
        <v>54</v>
      </c>
      <c r="J2626" s="11">
        <v>52</v>
      </c>
      <c r="K2626" s="11">
        <v>68</v>
      </c>
      <c r="L2626" s="11">
        <v>76</v>
      </c>
      <c r="M2626" s="11">
        <v>67</v>
      </c>
      <c r="N2626" s="11">
        <v>725</v>
      </c>
      <c r="O2626">
        <f t="shared" si="80"/>
        <v>51121</v>
      </c>
      <c r="P2626">
        <f t="shared" si="81"/>
        <v>748.8</v>
      </c>
    </row>
    <row r="2627" spans="1:16" x14ac:dyDescent="0.25">
      <c r="A2627" s="5">
        <v>51125</v>
      </c>
      <c r="B2627" s="11">
        <v>15</v>
      </c>
      <c r="C2627" s="11">
        <v>19</v>
      </c>
      <c r="D2627" s="11">
        <v>20</v>
      </c>
      <c r="E2627" s="11">
        <v>19</v>
      </c>
      <c r="F2627" s="11">
        <v>16</v>
      </c>
      <c r="G2627" s="11">
        <v>16</v>
      </c>
      <c r="H2627" s="11">
        <v>21</v>
      </c>
      <c r="I2627" s="11">
        <v>16</v>
      </c>
      <c r="J2627" s="11">
        <v>15</v>
      </c>
      <c r="K2627" s="11">
        <v>23</v>
      </c>
      <c r="L2627" s="11">
        <v>19</v>
      </c>
      <c r="M2627" s="11">
        <v>21</v>
      </c>
      <c r="N2627" s="11">
        <v>220</v>
      </c>
      <c r="O2627">
        <f t="shared" si="80"/>
        <v>51125</v>
      </c>
      <c r="P2627">
        <f t="shared" si="81"/>
        <v>225.60000000000002</v>
      </c>
    </row>
    <row r="2628" spans="1:16" x14ac:dyDescent="0.25">
      <c r="A2628" s="5">
        <v>51127</v>
      </c>
      <c r="B2628" s="11">
        <v>20</v>
      </c>
      <c r="C2628" s="11">
        <v>10</v>
      </c>
      <c r="D2628" s="11">
        <v>20</v>
      </c>
      <c r="E2628" s="11">
        <v>15</v>
      </c>
      <c r="F2628" s="11">
        <v>17</v>
      </c>
      <c r="G2628" s="11">
        <v>13</v>
      </c>
      <c r="H2628" s="11">
        <v>13</v>
      </c>
      <c r="I2628" s="11">
        <v>20</v>
      </c>
      <c r="J2628" s="11">
        <v>21</v>
      </c>
      <c r="K2628" s="11">
        <v>13</v>
      </c>
      <c r="L2628" s="11">
        <v>23</v>
      </c>
      <c r="M2628" s="11">
        <v>23</v>
      </c>
      <c r="N2628" s="11">
        <v>208</v>
      </c>
      <c r="O2628">
        <f t="shared" si="80"/>
        <v>51127</v>
      </c>
      <c r="P2628">
        <f t="shared" si="81"/>
        <v>216</v>
      </c>
    </row>
    <row r="2629" spans="1:16" x14ac:dyDescent="0.25">
      <c r="A2629" s="5">
        <v>51131</v>
      </c>
      <c r="B2629" s="11">
        <v>13</v>
      </c>
      <c r="C2629" s="11">
        <v>23</v>
      </c>
      <c r="D2629" s="11">
        <v>14</v>
      </c>
      <c r="E2629" s="11">
        <v>18</v>
      </c>
      <c r="F2629" s="11">
        <v>36</v>
      </c>
      <c r="G2629" s="11">
        <v>24</v>
      </c>
      <c r="H2629" s="11">
        <v>11</v>
      </c>
      <c r="I2629" s="11">
        <v>18</v>
      </c>
      <c r="J2629" s="11">
        <v>20</v>
      </c>
      <c r="K2629" s="11">
        <v>13</v>
      </c>
      <c r="L2629" s="11">
        <v>19</v>
      </c>
      <c r="M2629" s="11">
        <v>21</v>
      </c>
      <c r="N2629" s="11">
        <v>230</v>
      </c>
      <c r="O2629">
        <f t="shared" si="80"/>
        <v>51131</v>
      </c>
      <c r="P2629">
        <f t="shared" si="81"/>
        <v>194.39999999999998</v>
      </c>
    </row>
    <row r="2630" spans="1:16" x14ac:dyDescent="0.25">
      <c r="A2630" s="5">
        <v>51133</v>
      </c>
      <c r="B2630" s="11">
        <v>16</v>
      </c>
      <c r="C2630" s="11">
        <v>16</v>
      </c>
      <c r="D2630" s="11">
        <v>19</v>
      </c>
      <c r="E2630" s="11">
        <v>16</v>
      </c>
      <c r="F2630" s="11">
        <v>19</v>
      </c>
      <c r="G2630" s="11">
        <v>15</v>
      </c>
      <c r="H2630" s="11">
        <v>15</v>
      </c>
      <c r="I2630" s="11">
        <v>24</v>
      </c>
      <c r="J2630" s="11">
        <v>11</v>
      </c>
      <c r="K2630" s="11">
        <v>23</v>
      </c>
      <c r="L2630" s="11">
        <v>16</v>
      </c>
      <c r="M2630" s="11">
        <v>19</v>
      </c>
      <c r="N2630" s="11">
        <v>209</v>
      </c>
      <c r="O2630">
        <f t="shared" ref="O2630:O2693" si="82">A2630</f>
        <v>51133</v>
      </c>
      <c r="P2630">
        <f t="shared" ref="P2630:P2693" si="83">IF(COUNTA(H2630:L2630)&lt;&gt;5, "", AVERAGE(H2630:L2630)*12)</f>
        <v>213.60000000000002</v>
      </c>
    </row>
    <row r="2631" spans="1:16" x14ac:dyDescent="0.25">
      <c r="A2631" s="5">
        <v>51135</v>
      </c>
      <c r="B2631" s="11">
        <v>23</v>
      </c>
      <c r="C2631" s="11">
        <v>17</v>
      </c>
      <c r="D2631" s="11">
        <v>16</v>
      </c>
      <c r="E2631" s="11">
        <v>14</v>
      </c>
      <c r="F2631" s="11">
        <v>14</v>
      </c>
      <c r="G2631" s="11">
        <v>21</v>
      </c>
      <c r="H2631" s="11">
        <v>25</v>
      </c>
      <c r="I2631" s="11">
        <v>22</v>
      </c>
      <c r="J2631" s="11">
        <v>13</v>
      </c>
      <c r="K2631" s="11">
        <v>18</v>
      </c>
      <c r="L2631" s="11">
        <v>18</v>
      </c>
      <c r="M2631" s="11">
        <v>23</v>
      </c>
      <c r="N2631" s="11">
        <v>224</v>
      </c>
      <c r="O2631">
        <f t="shared" si="82"/>
        <v>51135</v>
      </c>
      <c r="P2631">
        <f t="shared" si="83"/>
        <v>230.39999999999998</v>
      </c>
    </row>
    <row r="2632" spans="1:16" x14ac:dyDescent="0.25">
      <c r="A2632" s="5">
        <v>51137</v>
      </c>
      <c r="B2632" s="11">
        <v>41</v>
      </c>
      <c r="C2632" s="11">
        <v>33</v>
      </c>
      <c r="D2632" s="11">
        <v>37</v>
      </c>
      <c r="E2632" s="11">
        <v>35</v>
      </c>
      <c r="F2632" s="11">
        <v>30</v>
      </c>
      <c r="G2632" s="11">
        <v>27</v>
      </c>
      <c r="H2632" s="11">
        <v>39</v>
      </c>
      <c r="I2632" s="11">
        <v>41</v>
      </c>
      <c r="J2632" s="11">
        <v>37</v>
      </c>
      <c r="K2632" s="11">
        <v>39</v>
      </c>
      <c r="L2632" s="11">
        <v>48</v>
      </c>
      <c r="M2632" s="11">
        <v>46</v>
      </c>
      <c r="N2632" s="11">
        <v>453</v>
      </c>
      <c r="O2632">
        <f t="shared" si="82"/>
        <v>51137</v>
      </c>
      <c r="P2632">
        <f t="shared" si="83"/>
        <v>489.59999999999997</v>
      </c>
    </row>
    <row r="2633" spans="1:16" x14ac:dyDescent="0.25">
      <c r="A2633" s="5">
        <v>51139</v>
      </c>
      <c r="B2633" s="11">
        <v>25</v>
      </c>
      <c r="C2633" s="11">
        <v>26</v>
      </c>
      <c r="D2633" s="11">
        <v>32</v>
      </c>
      <c r="E2633" s="11">
        <v>35</v>
      </c>
      <c r="F2633" s="11">
        <v>43</v>
      </c>
      <c r="G2633" s="11">
        <v>22</v>
      </c>
      <c r="H2633" s="11">
        <v>30</v>
      </c>
      <c r="I2633" s="11">
        <v>30</v>
      </c>
      <c r="J2633" s="11">
        <v>33</v>
      </c>
      <c r="K2633" s="11">
        <v>29</v>
      </c>
      <c r="L2633" s="11">
        <v>26</v>
      </c>
      <c r="M2633" s="11">
        <v>39</v>
      </c>
      <c r="N2633" s="11">
        <v>370</v>
      </c>
      <c r="O2633">
        <f t="shared" si="82"/>
        <v>51139</v>
      </c>
      <c r="P2633">
        <f t="shared" si="83"/>
        <v>355.20000000000005</v>
      </c>
    </row>
    <row r="2634" spans="1:16" x14ac:dyDescent="0.25">
      <c r="A2634" s="5">
        <v>51141</v>
      </c>
      <c r="B2634" s="11">
        <v>21</v>
      </c>
      <c r="C2634" s="11">
        <v>18</v>
      </c>
      <c r="D2634" s="11">
        <v>23</v>
      </c>
      <c r="E2634" s="11">
        <v>18</v>
      </c>
      <c r="F2634" s="11">
        <v>18</v>
      </c>
      <c r="G2634" s="11">
        <v>24</v>
      </c>
      <c r="H2634" s="11">
        <v>38</v>
      </c>
      <c r="I2634" s="11">
        <v>38</v>
      </c>
      <c r="J2634" s="11">
        <v>26</v>
      </c>
      <c r="K2634" s="11">
        <v>26</v>
      </c>
      <c r="L2634" s="11">
        <v>22</v>
      </c>
      <c r="M2634" s="11">
        <v>40</v>
      </c>
      <c r="N2634" s="11">
        <v>312</v>
      </c>
      <c r="O2634">
        <f t="shared" si="82"/>
        <v>51141</v>
      </c>
      <c r="P2634">
        <f t="shared" si="83"/>
        <v>360</v>
      </c>
    </row>
    <row r="2635" spans="1:16" x14ac:dyDescent="0.25">
      <c r="A2635" s="5">
        <v>51143</v>
      </c>
      <c r="B2635" s="11">
        <v>73</v>
      </c>
      <c r="C2635" s="11">
        <v>73</v>
      </c>
      <c r="D2635" s="11">
        <v>81</v>
      </c>
      <c r="E2635" s="11">
        <v>70</v>
      </c>
      <c r="F2635" s="11">
        <v>61</v>
      </c>
      <c r="G2635" s="11">
        <v>60</v>
      </c>
      <c r="H2635" s="11">
        <v>68</v>
      </c>
      <c r="I2635" s="11">
        <v>75</v>
      </c>
      <c r="J2635" s="11">
        <v>65</v>
      </c>
      <c r="K2635" s="11">
        <v>59</v>
      </c>
      <c r="L2635" s="11">
        <v>79</v>
      </c>
      <c r="M2635" s="11">
        <v>76</v>
      </c>
      <c r="N2635" s="11">
        <v>840</v>
      </c>
      <c r="O2635">
        <f t="shared" si="82"/>
        <v>51143</v>
      </c>
      <c r="P2635">
        <f t="shared" si="83"/>
        <v>830.40000000000009</v>
      </c>
    </row>
    <row r="2636" spans="1:16" x14ac:dyDescent="0.25">
      <c r="A2636" s="5">
        <v>51145</v>
      </c>
      <c r="B2636" s="11">
        <v>19</v>
      </c>
      <c r="C2636" s="11">
        <v>27</v>
      </c>
      <c r="D2636" s="11">
        <v>33</v>
      </c>
      <c r="E2636" s="11">
        <v>25</v>
      </c>
      <c r="F2636" s="11">
        <v>24</v>
      </c>
      <c r="G2636" s="11">
        <v>21</v>
      </c>
      <c r="H2636" s="11">
        <v>28</v>
      </c>
      <c r="I2636" s="11">
        <v>26</v>
      </c>
      <c r="J2636" s="11">
        <v>19</v>
      </c>
      <c r="K2636" s="11">
        <v>18</v>
      </c>
      <c r="L2636" s="11">
        <v>23</v>
      </c>
      <c r="M2636" s="11">
        <v>28</v>
      </c>
      <c r="N2636" s="11">
        <v>291</v>
      </c>
      <c r="O2636">
        <f t="shared" si="82"/>
        <v>51145</v>
      </c>
      <c r="P2636">
        <f t="shared" si="83"/>
        <v>273.60000000000002</v>
      </c>
    </row>
    <row r="2637" spans="1:16" x14ac:dyDescent="0.25">
      <c r="A2637" s="5">
        <v>51147</v>
      </c>
      <c r="B2637" s="11">
        <v>36</v>
      </c>
      <c r="C2637" s="11">
        <v>16</v>
      </c>
      <c r="D2637" s="11">
        <v>22</v>
      </c>
      <c r="E2637" s="11">
        <v>19</v>
      </c>
      <c r="F2637" s="11">
        <v>24</v>
      </c>
      <c r="G2637" s="11">
        <v>24</v>
      </c>
      <c r="H2637" s="11">
        <v>20</v>
      </c>
      <c r="I2637" s="11">
        <v>21</v>
      </c>
      <c r="J2637" s="11">
        <v>20</v>
      </c>
      <c r="K2637" s="11">
        <v>18</v>
      </c>
      <c r="L2637" s="11">
        <v>23</v>
      </c>
      <c r="M2637" s="11">
        <v>31</v>
      </c>
      <c r="N2637" s="11">
        <v>274</v>
      </c>
      <c r="O2637">
        <f t="shared" si="82"/>
        <v>51147</v>
      </c>
      <c r="P2637">
        <f t="shared" si="83"/>
        <v>244.79999999999998</v>
      </c>
    </row>
    <row r="2638" spans="1:16" x14ac:dyDescent="0.25">
      <c r="A2638" s="5">
        <v>51149</v>
      </c>
      <c r="B2638" s="11">
        <v>21</v>
      </c>
      <c r="C2638" s="11">
        <v>22</v>
      </c>
      <c r="D2638" s="11">
        <v>21</v>
      </c>
      <c r="E2638" s="11">
        <v>24</v>
      </c>
      <c r="F2638" s="11">
        <v>20</v>
      </c>
      <c r="G2638" s="11">
        <v>24</v>
      </c>
      <c r="H2638" s="11">
        <v>25</v>
      </c>
      <c r="I2638" s="11">
        <v>30</v>
      </c>
      <c r="J2638" s="11">
        <v>21</v>
      </c>
      <c r="K2638" s="11">
        <v>25</v>
      </c>
      <c r="L2638" s="11">
        <v>26</v>
      </c>
      <c r="M2638" s="11">
        <v>27</v>
      </c>
      <c r="N2638" s="11">
        <v>286</v>
      </c>
      <c r="O2638">
        <f t="shared" si="82"/>
        <v>51149</v>
      </c>
      <c r="P2638">
        <f t="shared" si="83"/>
        <v>304.79999999999995</v>
      </c>
    </row>
    <row r="2639" spans="1:16" x14ac:dyDescent="0.25">
      <c r="A2639" s="5">
        <v>51153</v>
      </c>
      <c r="B2639" s="11">
        <v>205</v>
      </c>
      <c r="C2639" s="11">
        <v>197</v>
      </c>
      <c r="D2639" s="11">
        <v>216</v>
      </c>
      <c r="E2639" s="11">
        <v>242</v>
      </c>
      <c r="F2639" s="11">
        <v>275</v>
      </c>
      <c r="G2639" s="11">
        <v>213</v>
      </c>
      <c r="H2639" s="11">
        <v>214</v>
      </c>
      <c r="I2639" s="11">
        <v>200</v>
      </c>
      <c r="J2639" s="11">
        <v>218</v>
      </c>
      <c r="K2639" s="11">
        <v>222</v>
      </c>
      <c r="L2639" s="11">
        <v>209</v>
      </c>
      <c r="M2639" s="11">
        <v>291</v>
      </c>
      <c r="N2639" s="11">
        <v>2702</v>
      </c>
      <c r="O2639">
        <f t="shared" si="82"/>
        <v>51153</v>
      </c>
      <c r="P2639">
        <f t="shared" si="83"/>
        <v>2551.1999999999998</v>
      </c>
    </row>
    <row r="2640" spans="1:16" x14ac:dyDescent="0.25">
      <c r="A2640" s="5">
        <v>51155</v>
      </c>
      <c r="B2640" s="11">
        <v>45</v>
      </c>
      <c r="C2640" s="11">
        <v>45</v>
      </c>
      <c r="D2640" s="11">
        <v>44</v>
      </c>
      <c r="E2640" s="11">
        <v>39</v>
      </c>
      <c r="F2640" s="11">
        <v>34</v>
      </c>
      <c r="G2640" s="11">
        <v>43</v>
      </c>
      <c r="H2640" s="11">
        <v>50</v>
      </c>
      <c r="I2640" s="11">
        <v>43</v>
      </c>
      <c r="J2640" s="11">
        <v>47</v>
      </c>
      <c r="K2640" s="11">
        <v>36</v>
      </c>
      <c r="L2640" s="11">
        <v>59</v>
      </c>
      <c r="M2640" s="11">
        <v>57</v>
      </c>
      <c r="N2640" s="11">
        <v>542</v>
      </c>
      <c r="O2640">
        <f t="shared" si="82"/>
        <v>51155</v>
      </c>
      <c r="P2640">
        <f t="shared" si="83"/>
        <v>564</v>
      </c>
    </row>
    <row r="2641" spans="1:16" x14ac:dyDescent="0.25">
      <c r="A2641" s="5">
        <v>51157</v>
      </c>
      <c r="B2641" s="11"/>
      <c r="C2641" s="11"/>
      <c r="D2641" s="11"/>
      <c r="E2641" s="11"/>
      <c r="F2641" s="11"/>
      <c r="G2641" s="11"/>
      <c r="H2641" s="11"/>
      <c r="I2641" s="11"/>
      <c r="J2641" s="11"/>
      <c r="K2641" s="11">
        <v>11</v>
      </c>
      <c r="L2641" s="11"/>
      <c r="M2641" s="11">
        <v>10</v>
      </c>
      <c r="N2641" s="11">
        <v>21</v>
      </c>
      <c r="O2641">
        <f t="shared" si="82"/>
        <v>51157</v>
      </c>
      <c r="P2641" t="str">
        <f t="shared" si="83"/>
        <v/>
      </c>
    </row>
    <row r="2642" spans="1:16" x14ac:dyDescent="0.25">
      <c r="A2642" s="5">
        <v>51159</v>
      </c>
      <c r="B2642" s="11">
        <v>15</v>
      </c>
      <c r="C2642" s="11"/>
      <c r="D2642" s="11">
        <v>11</v>
      </c>
      <c r="E2642" s="11"/>
      <c r="F2642" s="11">
        <v>13</v>
      </c>
      <c r="G2642" s="11">
        <v>10</v>
      </c>
      <c r="H2642" s="11">
        <v>11</v>
      </c>
      <c r="I2642" s="11"/>
      <c r="J2642" s="11">
        <v>11</v>
      </c>
      <c r="K2642" s="11">
        <v>12</v>
      </c>
      <c r="L2642" s="11"/>
      <c r="M2642" s="11">
        <v>14</v>
      </c>
      <c r="N2642" s="11">
        <v>97</v>
      </c>
      <c r="O2642">
        <f t="shared" si="82"/>
        <v>51159</v>
      </c>
      <c r="P2642" t="str">
        <f t="shared" si="83"/>
        <v/>
      </c>
    </row>
    <row r="2643" spans="1:16" x14ac:dyDescent="0.25">
      <c r="A2643" s="5">
        <v>51161</v>
      </c>
      <c r="B2643" s="11">
        <v>95</v>
      </c>
      <c r="C2643" s="11">
        <v>76</v>
      </c>
      <c r="D2643" s="11">
        <v>81</v>
      </c>
      <c r="E2643" s="11">
        <v>108</v>
      </c>
      <c r="F2643" s="11">
        <v>81</v>
      </c>
      <c r="G2643" s="11">
        <v>88</v>
      </c>
      <c r="H2643" s="11">
        <v>84</v>
      </c>
      <c r="I2643" s="11">
        <v>84</v>
      </c>
      <c r="J2643" s="11">
        <v>108</v>
      </c>
      <c r="K2643" s="11">
        <v>124</v>
      </c>
      <c r="L2643" s="11">
        <v>110</v>
      </c>
      <c r="M2643" s="11">
        <v>135</v>
      </c>
      <c r="N2643" s="11">
        <v>1174</v>
      </c>
      <c r="O2643">
        <f t="shared" si="82"/>
        <v>51161</v>
      </c>
      <c r="P2643">
        <f t="shared" si="83"/>
        <v>1224</v>
      </c>
    </row>
    <row r="2644" spans="1:16" x14ac:dyDescent="0.25">
      <c r="A2644" s="5">
        <v>51163</v>
      </c>
      <c r="B2644" s="11">
        <v>25</v>
      </c>
      <c r="C2644" s="11">
        <v>28</v>
      </c>
      <c r="D2644" s="11">
        <v>27</v>
      </c>
      <c r="E2644" s="11">
        <v>22</v>
      </c>
      <c r="F2644" s="11">
        <v>18</v>
      </c>
      <c r="G2644" s="11">
        <v>24</v>
      </c>
      <c r="H2644" s="11">
        <v>24</v>
      </c>
      <c r="I2644" s="11">
        <v>19</v>
      </c>
      <c r="J2644" s="11">
        <v>25</v>
      </c>
      <c r="K2644" s="11">
        <v>29</v>
      </c>
      <c r="L2644" s="11">
        <v>36</v>
      </c>
      <c r="M2644" s="11">
        <v>47</v>
      </c>
      <c r="N2644" s="11">
        <v>324</v>
      </c>
      <c r="O2644">
        <f t="shared" si="82"/>
        <v>51163</v>
      </c>
      <c r="P2644">
        <f t="shared" si="83"/>
        <v>319.20000000000005</v>
      </c>
    </row>
    <row r="2645" spans="1:16" x14ac:dyDescent="0.25">
      <c r="A2645" s="5">
        <v>51165</v>
      </c>
      <c r="B2645" s="11">
        <v>71</v>
      </c>
      <c r="C2645" s="11">
        <v>56</v>
      </c>
      <c r="D2645" s="11">
        <v>82</v>
      </c>
      <c r="E2645" s="11">
        <v>84</v>
      </c>
      <c r="F2645" s="11">
        <v>94</v>
      </c>
      <c r="G2645" s="11">
        <v>72</v>
      </c>
      <c r="H2645" s="11">
        <v>74</v>
      </c>
      <c r="I2645" s="11">
        <v>63</v>
      </c>
      <c r="J2645" s="11">
        <v>62</v>
      </c>
      <c r="K2645" s="11">
        <v>85</v>
      </c>
      <c r="L2645" s="11">
        <v>73</v>
      </c>
      <c r="M2645" s="11">
        <v>99</v>
      </c>
      <c r="N2645" s="11">
        <v>915</v>
      </c>
      <c r="O2645">
        <f t="shared" si="82"/>
        <v>51165</v>
      </c>
      <c r="P2645">
        <f t="shared" si="83"/>
        <v>856.80000000000007</v>
      </c>
    </row>
    <row r="2646" spans="1:16" x14ac:dyDescent="0.25">
      <c r="A2646" s="5">
        <v>51167</v>
      </c>
      <c r="B2646" s="11">
        <v>29</v>
      </c>
      <c r="C2646" s="11">
        <v>32</v>
      </c>
      <c r="D2646" s="11">
        <v>36</v>
      </c>
      <c r="E2646" s="11">
        <v>28</v>
      </c>
      <c r="F2646" s="11">
        <v>27</v>
      </c>
      <c r="G2646" s="11">
        <v>28</v>
      </c>
      <c r="H2646" s="11">
        <v>31</v>
      </c>
      <c r="I2646" s="11">
        <v>35</v>
      </c>
      <c r="J2646" s="11">
        <v>24</v>
      </c>
      <c r="K2646" s="11">
        <v>37</v>
      </c>
      <c r="L2646" s="11">
        <v>42</v>
      </c>
      <c r="M2646" s="11">
        <v>53</v>
      </c>
      <c r="N2646" s="11">
        <v>402</v>
      </c>
      <c r="O2646">
        <f t="shared" si="82"/>
        <v>51167</v>
      </c>
      <c r="P2646">
        <f t="shared" si="83"/>
        <v>405.59999999999997</v>
      </c>
    </row>
    <row r="2647" spans="1:16" x14ac:dyDescent="0.25">
      <c r="A2647" s="5">
        <v>51169</v>
      </c>
      <c r="B2647" s="11">
        <v>40</v>
      </c>
      <c r="C2647" s="11">
        <v>40</v>
      </c>
      <c r="D2647" s="11">
        <v>25</v>
      </c>
      <c r="E2647" s="11">
        <v>27</v>
      </c>
      <c r="F2647" s="11">
        <v>22</v>
      </c>
      <c r="G2647" s="11">
        <v>18</v>
      </c>
      <c r="H2647" s="11">
        <v>28</v>
      </c>
      <c r="I2647" s="11">
        <v>24</v>
      </c>
      <c r="J2647" s="11">
        <v>29</v>
      </c>
      <c r="K2647" s="11">
        <v>37</v>
      </c>
      <c r="L2647" s="11">
        <v>39</v>
      </c>
      <c r="M2647" s="11">
        <v>53</v>
      </c>
      <c r="N2647" s="11">
        <v>382</v>
      </c>
      <c r="O2647">
        <f t="shared" si="82"/>
        <v>51169</v>
      </c>
      <c r="P2647">
        <f t="shared" si="83"/>
        <v>376.79999999999995</v>
      </c>
    </row>
    <row r="2648" spans="1:16" x14ac:dyDescent="0.25">
      <c r="A2648" s="5">
        <v>51171</v>
      </c>
      <c r="B2648" s="11">
        <v>43</v>
      </c>
      <c r="C2648" s="11">
        <v>48</v>
      </c>
      <c r="D2648" s="11">
        <v>48</v>
      </c>
      <c r="E2648" s="11">
        <v>47</v>
      </c>
      <c r="F2648" s="11">
        <v>67</v>
      </c>
      <c r="G2648" s="11">
        <v>54</v>
      </c>
      <c r="H2648" s="11">
        <v>54</v>
      </c>
      <c r="I2648" s="11">
        <v>54</v>
      </c>
      <c r="J2648" s="11">
        <v>38</v>
      </c>
      <c r="K2648" s="11">
        <v>48</v>
      </c>
      <c r="L2648" s="11">
        <v>58</v>
      </c>
      <c r="M2648" s="11">
        <v>76</v>
      </c>
      <c r="N2648" s="11">
        <v>635</v>
      </c>
      <c r="O2648">
        <f t="shared" si="82"/>
        <v>51171</v>
      </c>
      <c r="P2648">
        <f t="shared" si="83"/>
        <v>604.79999999999995</v>
      </c>
    </row>
    <row r="2649" spans="1:16" x14ac:dyDescent="0.25">
      <c r="A2649" s="5">
        <v>51173</v>
      </c>
      <c r="B2649" s="11">
        <v>53</v>
      </c>
      <c r="C2649" s="11">
        <v>41</v>
      </c>
      <c r="D2649" s="11">
        <v>47</v>
      </c>
      <c r="E2649" s="11">
        <v>40</v>
      </c>
      <c r="F2649" s="11">
        <v>40</v>
      </c>
      <c r="G2649" s="11">
        <v>35</v>
      </c>
      <c r="H2649" s="11">
        <v>42</v>
      </c>
      <c r="I2649" s="11">
        <v>39</v>
      </c>
      <c r="J2649" s="11">
        <v>41</v>
      </c>
      <c r="K2649" s="11">
        <v>41</v>
      </c>
      <c r="L2649" s="11">
        <v>47</v>
      </c>
      <c r="M2649" s="11">
        <v>69</v>
      </c>
      <c r="N2649" s="11">
        <v>535</v>
      </c>
      <c r="O2649">
        <f t="shared" si="82"/>
        <v>51173</v>
      </c>
      <c r="P2649">
        <f t="shared" si="83"/>
        <v>504</v>
      </c>
    </row>
    <row r="2650" spans="1:16" x14ac:dyDescent="0.25">
      <c r="A2650" s="5">
        <v>51175</v>
      </c>
      <c r="B2650" s="11">
        <v>17</v>
      </c>
      <c r="C2650" s="11">
        <v>15</v>
      </c>
      <c r="D2650" s="11">
        <v>20</v>
      </c>
      <c r="E2650" s="11">
        <v>16</v>
      </c>
      <c r="F2650" s="11">
        <v>24</v>
      </c>
      <c r="G2650" s="11">
        <v>16</v>
      </c>
      <c r="H2650" s="11">
        <v>24</v>
      </c>
      <c r="I2650" s="11">
        <v>17</v>
      </c>
      <c r="J2650" s="11">
        <v>25</v>
      </c>
      <c r="K2650" s="11">
        <v>20</v>
      </c>
      <c r="L2650" s="11">
        <v>18</v>
      </c>
      <c r="M2650" s="11">
        <v>14</v>
      </c>
      <c r="N2650" s="11">
        <v>226</v>
      </c>
      <c r="O2650">
        <f t="shared" si="82"/>
        <v>51175</v>
      </c>
      <c r="P2650">
        <f t="shared" si="83"/>
        <v>249.60000000000002</v>
      </c>
    </row>
    <row r="2651" spans="1:16" x14ac:dyDescent="0.25">
      <c r="A2651" s="5">
        <v>51177</v>
      </c>
      <c r="B2651" s="11">
        <v>75</v>
      </c>
      <c r="C2651" s="11">
        <v>96</v>
      </c>
      <c r="D2651" s="11">
        <v>89</v>
      </c>
      <c r="E2651" s="11">
        <v>96</v>
      </c>
      <c r="F2651" s="11">
        <v>107</v>
      </c>
      <c r="G2651" s="11">
        <v>97</v>
      </c>
      <c r="H2651" s="11">
        <v>85</v>
      </c>
      <c r="I2651" s="11">
        <v>108</v>
      </c>
      <c r="J2651" s="11">
        <v>96</v>
      </c>
      <c r="K2651" s="11">
        <v>105</v>
      </c>
      <c r="L2651" s="11">
        <v>81</v>
      </c>
      <c r="M2651" s="11">
        <v>118</v>
      </c>
      <c r="N2651" s="11">
        <v>1153</v>
      </c>
      <c r="O2651">
        <f t="shared" si="82"/>
        <v>51177</v>
      </c>
      <c r="P2651">
        <f t="shared" si="83"/>
        <v>1140</v>
      </c>
    </row>
    <row r="2652" spans="1:16" x14ac:dyDescent="0.25">
      <c r="A2652" s="5">
        <v>51179</v>
      </c>
      <c r="B2652" s="11">
        <v>78</v>
      </c>
      <c r="C2652" s="11">
        <v>74</v>
      </c>
      <c r="D2652" s="11">
        <v>77</v>
      </c>
      <c r="E2652" s="11">
        <v>71</v>
      </c>
      <c r="F2652" s="11">
        <v>78</v>
      </c>
      <c r="G2652" s="11">
        <v>66</v>
      </c>
      <c r="H2652" s="11">
        <v>75</v>
      </c>
      <c r="I2652" s="11">
        <v>78</v>
      </c>
      <c r="J2652" s="11">
        <v>64</v>
      </c>
      <c r="K2652" s="11">
        <v>65</v>
      </c>
      <c r="L2652" s="11">
        <v>91</v>
      </c>
      <c r="M2652" s="11">
        <v>86</v>
      </c>
      <c r="N2652" s="11">
        <v>903</v>
      </c>
      <c r="O2652">
        <f t="shared" si="82"/>
        <v>51179</v>
      </c>
      <c r="P2652">
        <f t="shared" si="83"/>
        <v>895.19999999999993</v>
      </c>
    </row>
    <row r="2653" spans="1:16" x14ac:dyDescent="0.25">
      <c r="A2653" s="5">
        <v>51181</v>
      </c>
      <c r="B2653" s="11"/>
      <c r="C2653" s="11"/>
      <c r="D2653" s="11"/>
      <c r="E2653" s="11">
        <v>12</v>
      </c>
      <c r="F2653" s="11">
        <v>10</v>
      </c>
      <c r="G2653" s="11"/>
      <c r="H2653" s="11"/>
      <c r="I2653" s="11">
        <v>14</v>
      </c>
      <c r="J2653" s="11"/>
      <c r="K2653" s="11"/>
      <c r="L2653" s="11"/>
      <c r="M2653" s="11"/>
      <c r="N2653" s="11">
        <v>36</v>
      </c>
      <c r="O2653">
        <f t="shared" si="82"/>
        <v>51181</v>
      </c>
      <c r="P2653" t="str">
        <f t="shared" si="83"/>
        <v/>
      </c>
    </row>
    <row r="2654" spans="1:16" x14ac:dyDescent="0.25">
      <c r="A2654" s="5">
        <v>51183</v>
      </c>
      <c r="B2654" s="11">
        <v>16</v>
      </c>
      <c r="C2654" s="11"/>
      <c r="D2654" s="11">
        <v>14</v>
      </c>
      <c r="E2654" s="11">
        <v>19</v>
      </c>
      <c r="F2654" s="11">
        <v>14</v>
      </c>
      <c r="G2654" s="11">
        <v>12</v>
      </c>
      <c r="H2654" s="11">
        <v>11</v>
      </c>
      <c r="I2654" s="11">
        <v>11</v>
      </c>
      <c r="J2654" s="11"/>
      <c r="K2654" s="11">
        <v>14</v>
      </c>
      <c r="L2654" s="11">
        <v>12</v>
      </c>
      <c r="M2654" s="11"/>
      <c r="N2654" s="11">
        <v>123</v>
      </c>
      <c r="O2654">
        <f t="shared" si="82"/>
        <v>51183</v>
      </c>
      <c r="P2654" t="str">
        <f t="shared" si="83"/>
        <v/>
      </c>
    </row>
    <row r="2655" spans="1:16" x14ac:dyDescent="0.25">
      <c r="A2655" s="5">
        <v>51185</v>
      </c>
      <c r="B2655" s="11">
        <v>49</v>
      </c>
      <c r="C2655" s="11">
        <v>49</v>
      </c>
      <c r="D2655" s="11">
        <v>60</v>
      </c>
      <c r="E2655" s="11">
        <v>53</v>
      </c>
      <c r="F2655" s="11">
        <v>56</v>
      </c>
      <c r="G2655" s="11">
        <v>45</v>
      </c>
      <c r="H2655" s="11">
        <v>63</v>
      </c>
      <c r="I2655" s="11">
        <v>52</v>
      </c>
      <c r="J2655" s="11">
        <v>67</v>
      </c>
      <c r="K2655" s="11">
        <v>60</v>
      </c>
      <c r="L2655" s="11">
        <v>64</v>
      </c>
      <c r="M2655" s="11">
        <v>89</v>
      </c>
      <c r="N2655" s="11">
        <v>707</v>
      </c>
      <c r="O2655">
        <f t="shared" si="82"/>
        <v>51185</v>
      </c>
      <c r="P2655">
        <f t="shared" si="83"/>
        <v>734.40000000000009</v>
      </c>
    </row>
    <row r="2656" spans="1:16" x14ac:dyDescent="0.25">
      <c r="A2656" s="5">
        <v>51187</v>
      </c>
      <c r="B2656" s="11">
        <v>50</v>
      </c>
      <c r="C2656" s="11">
        <v>41</v>
      </c>
      <c r="D2656" s="11">
        <v>39</v>
      </c>
      <c r="E2656" s="11">
        <v>27</v>
      </c>
      <c r="F2656" s="11">
        <v>34</v>
      </c>
      <c r="G2656" s="11">
        <v>33</v>
      </c>
      <c r="H2656" s="11">
        <v>30</v>
      </c>
      <c r="I2656" s="11">
        <v>28</v>
      </c>
      <c r="J2656" s="11">
        <v>34</v>
      </c>
      <c r="K2656" s="11">
        <v>40</v>
      </c>
      <c r="L2656" s="11">
        <v>42</v>
      </c>
      <c r="M2656" s="11">
        <v>44</v>
      </c>
      <c r="N2656" s="11">
        <v>442</v>
      </c>
      <c r="O2656">
        <f t="shared" si="82"/>
        <v>51187</v>
      </c>
      <c r="P2656">
        <f t="shared" si="83"/>
        <v>417.59999999999997</v>
      </c>
    </row>
    <row r="2657" spans="1:16" x14ac:dyDescent="0.25">
      <c r="A2657" s="5">
        <v>51191</v>
      </c>
      <c r="B2657" s="11">
        <v>68</v>
      </c>
      <c r="C2657" s="11">
        <v>66</v>
      </c>
      <c r="D2657" s="11">
        <v>64</v>
      </c>
      <c r="E2657" s="11">
        <v>64</v>
      </c>
      <c r="F2657" s="11">
        <v>68</v>
      </c>
      <c r="G2657" s="11">
        <v>46</v>
      </c>
      <c r="H2657" s="11">
        <v>65</v>
      </c>
      <c r="I2657" s="11">
        <v>65</v>
      </c>
      <c r="J2657" s="11">
        <v>73</v>
      </c>
      <c r="K2657" s="11">
        <v>88</v>
      </c>
      <c r="L2657" s="11">
        <v>65</v>
      </c>
      <c r="M2657" s="11">
        <v>89</v>
      </c>
      <c r="N2657" s="11">
        <v>821</v>
      </c>
      <c r="O2657">
        <f t="shared" si="82"/>
        <v>51191</v>
      </c>
      <c r="P2657">
        <f t="shared" si="83"/>
        <v>854.40000000000009</v>
      </c>
    </row>
    <row r="2658" spans="1:16" x14ac:dyDescent="0.25">
      <c r="A2658" s="5">
        <v>51193</v>
      </c>
      <c r="B2658" s="11">
        <v>26</v>
      </c>
      <c r="C2658" s="11">
        <v>20</v>
      </c>
      <c r="D2658" s="11">
        <v>23</v>
      </c>
      <c r="E2658" s="11">
        <v>16</v>
      </c>
      <c r="F2658" s="11">
        <v>24</v>
      </c>
      <c r="G2658" s="11">
        <v>22</v>
      </c>
      <c r="H2658" s="11">
        <v>28</v>
      </c>
      <c r="I2658" s="11">
        <v>17</v>
      </c>
      <c r="J2658" s="11">
        <v>17</v>
      </c>
      <c r="K2658" s="11">
        <v>29</v>
      </c>
      <c r="L2658" s="11">
        <v>23</v>
      </c>
      <c r="M2658" s="11">
        <v>31</v>
      </c>
      <c r="N2658" s="11">
        <v>276</v>
      </c>
      <c r="O2658">
        <f t="shared" si="82"/>
        <v>51193</v>
      </c>
      <c r="P2658">
        <f t="shared" si="83"/>
        <v>273.60000000000002</v>
      </c>
    </row>
    <row r="2659" spans="1:16" x14ac:dyDescent="0.25">
      <c r="A2659" s="5">
        <v>51195</v>
      </c>
      <c r="B2659" s="11">
        <v>54</v>
      </c>
      <c r="C2659" s="11">
        <v>47</v>
      </c>
      <c r="D2659" s="11">
        <v>54</v>
      </c>
      <c r="E2659" s="11">
        <v>44</v>
      </c>
      <c r="F2659" s="11">
        <v>37</v>
      </c>
      <c r="G2659" s="11">
        <v>45</v>
      </c>
      <c r="H2659" s="11">
        <v>46</v>
      </c>
      <c r="I2659" s="11">
        <v>47</v>
      </c>
      <c r="J2659" s="11">
        <v>41</v>
      </c>
      <c r="K2659" s="11">
        <v>54</v>
      </c>
      <c r="L2659" s="11">
        <v>64</v>
      </c>
      <c r="M2659" s="11">
        <v>58</v>
      </c>
      <c r="N2659" s="11">
        <v>591</v>
      </c>
      <c r="O2659">
        <f t="shared" si="82"/>
        <v>51195</v>
      </c>
      <c r="P2659">
        <f t="shared" si="83"/>
        <v>604.79999999999995</v>
      </c>
    </row>
    <row r="2660" spans="1:16" x14ac:dyDescent="0.25">
      <c r="A2660" s="5">
        <v>51197</v>
      </c>
      <c r="B2660" s="11">
        <v>36</v>
      </c>
      <c r="C2660" s="11">
        <v>37</v>
      </c>
      <c r="D2660" s="11">
        <v>46</v>
      </c>
      <c r="E2660" s="11">
        <v>28</v>
      </c>
      <c r="F2660" s="11">
        <v>27</v>
      </c>
      <c r="G2660" s="11">
        <v>37</v>
      </c>
      <c r="H2660" s="11">
        <v>39</v>
      </c>
      <c r="I2660" s="11">
        <v>45</v>
      </c>
      <c r="J2660" s="11">
        <v>39</v>
      </c>
      <c r="K2660" s="11">
        <v>31</v>
      </c>
      <c r="L2660" s="11">
        <v>52</v>
      </c>
      <c r="M2660" s="11">
        <v>54</v>
      </c>
      <c r="N2660" s="11">
        <v>471</v>
      </c>
      <c r="O2660">
        <f t="shared" si="82"/>
        <v>51197</v>
      </c>
      <c r="P2660">
        <f t="shared" si="83"/>
        <v>494.40000000000003</v>
      </c>
    </row>
    <row r="2661" spans="1:16" x14ac:dyDescent="0.25">
      <c r="A2661" s="5">
        <v>51199</v>
      </c>
      <c r="B2661" s="11">
        <v>41</v>
      </c>
      <c r="C2661" s="11">
        <v>40</v>
      </c>
      <c r="D2661" s="11">
        <v>49</v>
      </c>
      <c r="E2661" s="11">
        <v>40</v>
      </c>
      <c r="F2661" s="11">
        <v>42</v>
      </c>
      <c r="G2661" s="11">
        <v>41</v>
      </c>
      <c r="H2661" s="11">
        <v>37</v>
      </c>
      <c r="I2661" s="11">
        <v>53</v>
      </c>
      <c r="J2661" s="11">
        <v>43</v>
      </c>
      <c r="K2661" s="11">
        <v>34</v>
      </c>
      <c r="L2661" s="11">
        <v>52</v>
      </c>
      <c r="M2661" s="11">
        <v>62</v>
      </c>
      <c r="N2661" s="11">
        <v>534</v>
      </c>
      <c r="O2661">
        <f t="shared" si="82"/>
        <v>51199</v>
      </c>
      <c r="P2661">
        <f t="shared" si="83"/>
        <v>525.59999999999991</v>
      </c>
    </row>
    <row r="2662" spans="1:16" x14ac:dyDescent="0.25">
      <c r="A2662" s="5">
        <v>51510</v>
      </c>
      <c r="B2662" s="11">
        <v>60</v>
      </c>
      <c r="C2662" s="11">
        <v>67</v>
      </c>
      <c r="D2662" s="11">
        <v>70</v>
      </c>
      <c r="E2662" s="11">
        <v>105</v>
      </c>
      <c r="F2662" s="11">
        <v>78</v>
      </c>
      <c r="G2662" s="11">
        <v>64</v>
      </c>
      <c r="H2662" s="11">
        <v>55</v>
      </c>
      <c r="I2662" s="11">
        <v>61</v>
      </c>
      <c r="J2662" s="11">
        <v>51</v>
      </c>
      <c r="K2662" s="11">
        <v>72</v>
      </c>
      <c r="L2662" s="11">
        <v>64</v>
      </c>
      <c r="M2662" s="11">
        <v>85</v>
      </c>
      <c r="N2662" s="11">
        <v>832</v>
      </c>
      <c r="O2662">
        <f t="shared" si="82"/>
        <v>51510</v>
      </c>
      <c r="P2662">
        <f t="shared" si="83"/>
        <v>727.2</v>
      </c>
    </row>
    <row r="2663" spans="1:16" x14ac:dyDescent="0.25">
      <c r="A2663" s="5">
        <v>51520</v>
      </c>
      <c r="B2663" s="11">
        <v>27</v>
      </c>
      <c r="C2663" s="11">
        <v>21</v>
      </c>
      <c r="D2663" s="11">
        <v>16</v>
      </c>
      <c r="E2663" s="11">
        <v>22</v>
      </c>
      <c r="F2663" s="11">
        <v>15</v>
      </c>
      <c r="G2663" s="11">
        <v>26</v>
      </c>
      <c r="H2663" s="11">
        <v>26</v>
      </c>
      <c r="I2663" s="11">
        <v>24</v>
      </c>
      <c r="J2663" s="11">
        <v>34</v>
      </c>
      <c r="K2663" s="11">
        <v>21</v>
      </c>
      <c r="L2663" s="11">
        <v>27</v>
      </c>
      <c r="M2663" s="11">
        <v>38</v>
      </c>
      <c r="N2663" s="11">
        <v>297</v>
      </c>
      <c r="O2663">
        <f t="shared" si="82"/>
        <v>51520</v>
      </c>
      <c r="P2663">
        <f t="shared" si="83"/>
        <v>316.79999999999995</v>
      </c>
    </row>
    <row r="2664" spans="1:16" x14ac:dyDescent="0.25">
      <c r="A2664" s="5">
        <v>51530</v>
      </c>
      <c r="B2664" s="11"/>
      <c r="C2664" s="11"/>
      <c r="D2664" s="11">
        <v>13</v>
      </c>
      <c r="E2664" s="11"/>
      <c r="F2664" s="11"/>
      <c r="G2664" s="11"/>
      <c r="H2664" s="11">
        <v>10</v>
      </c>
      <c r="I2664" s="11"/>
      <c r="J2664" s="11"/>
      <c r="K2664" s="11"/>
      <c r="L2664" s="11"/>
      <c r="M2664" s="11">
        <v>19</v>
      </c>
      <c r="N2664" s="11">
        <v>42</v>
      </c>
      <c r="O2664">
        <f t="shared" si="82"/>
        <v>51530</v>
      </c>
      <c r="P2664" t="str">
        <f t="shared" si="83"/>
        <v/>
      </c>
    </row>
    <row r="2665" spans="1:16" x14ac:dyDescent="0.25">
      <c r="A2665" s="5">
        <v>51540</v>
      </c>
      <c r="B2665" s="11">
        <v>29</v>
      </c>
      <c r="C2665" s="11">
        <v>19</v>
      </c>
      <c r="D2665" s="11">
        <v>23</v>
      </c>
      <c r="E2665" s="11">
        <v>24</v>
      </c>
      <c r="F2665" s="11">
        <v>26</v>
      </c>
      <c r="G2665" s="11">
        <v>19</v>
      </c>
      <c r="H2665" s="11">
        <v>36</v>
      </c>
      <c r="I2665" s="11">
        <v>25</v>
      </c>
      <c r="J2665" s="11">
        <v>27</v>
      </c>
      <c r="K2665" s="11">
        <v>29</v>
      </c>
      <c r="L2665" s="11">
        <v>24</v>
      </c>
      <c r="M2665" s="11">
        <v>26</v>
      </c>
      <c r="N2665" s="11">
        <v>307</v>
      </c>
      <c r="O2665">
        <f t="shared" si="82"/>
        <v>51540</v>
      </c>
      <c r="P2665">
        <f t="shared" si="83"/>
        <v>338.4</v>
      </c>
    </row>
    <row r="2666" spans="1:16" x14ac:dyDescent="0.25">
      <c r="A2666" s="5">
        <v>51550</v>
      </c>
      <c r="B2666" s="11">
        <v>194</v>
      </c>
      <c r="C2666" s="11">
        <v>182</v>
      </c>
      <c r="D2666" s="11">
        <v>167</v>
      </c>
      <c r="E2666" s="11">
        <v>189</v>
      </c>
      <c r="F2666" s="11">
        <v>174</v>
      </c>
      <c r="G2666" s="11">
        <v>168</v>
      </c>
      <c r="H2666" s="11">
        <v>182</v>
      </c>
      <c r="I2666" s="11">
        <v>213</v>
      </c>
      <c r="J2666" s="11">
        <v>189</v>
      </c>
      <c r="K2666" s="11">
        <v>156</v>
      </c>
      <c r="L2666" s="11">
        <v>159</v>
      </c>
      <c r="M2666" s="11">
        <v>213</v>
      </c>
      <c r="N2666" s="11">
        <v>2186</v>
      </c>
      <c r="O2666">
        <f t="shared" si="82"/>
        <v>51550</v>
      </c>
      <c r="P2666">
        <f t="shared" si="83"/>
        <v>2157.6000000000004</v>
      </c>
    </row>
    <row r="2667" spans="1:16" x14ac:dyDescent="0.25">
      <c r="A2667" s="5">
        <v>51570</v>
      </c>
      <c r="B2667" s="11">
        <v>21</v>
      </c>
      <c r="C2667" s="11">
        <v>27</v>
      </c>
      <c r="D2667" s="11">
        <v>18</v>
      </c>
      <c r="E2667" s="11">
        <v>24</v>
      </c>
      <c r="F2667" s="11">
        <v>31</v>
      </c>
      <c r="G2667" s="11">
        <v>26</v>
      </c>
      <c r="H2667" s="11">
        <v>17</v>
      </c>
      <c r="I2667" s="11">
        <v>25</v>
      </c>
      <c r="J2667" s="11">
        <v>20</v>
      </c>
      <c r="K2667" s="11">
        <v>26</v>
      </c>
      <c r="L2667" s="11">
        <v>25</v>
      </c>
      <c r="M2667" s="11">
        <v>17</v>
      </c>
      <c r="N2667" s="11">
        <v>277</v>
      </c>
      <c r="O2667">
        <f t="shared" si="82"/>
        <v>51570</v>
      </c>
      <c r="P2667">
        <f t="shared" si="83"/>
        <v>271.20000000000005</v>
      </c>
    </row>
    <row r="2668" spans="1:16" x14ac:dyDescent="0.25">
      <c r="A2668" s="5">
        <v>51580</v>
      </c>
      <c r="B2668" s="11"/>
      <c r="C2668" s="11"/>
      <c r="D2668" s="11"/>
      <c r="E2668" s="11"/>
      <c r="F2668" s="11"/>
      <c r="G2668" s="11">
        <v>10</v>
      </c>
      <c r="H2668" s="11"/>
      <c r="I2668" s="11">
        <v>11</v>
      </c>
      <c r="J2668" s="11"/>
      <c r="K2668" s="11">
        <v>10</v>
      </c>
      <c r="L2668" s="11">
        <v>10</v>
      </c>
      <c r="M2668" s="11">
        <v>16</v>
      </c>
      <c r="N2668" s="11">
        <v>57</v>
      </c>
      <c r="O2668">
        <f t="shared" si="82"/>
        <v>51580</v>
      </c>
      <c r="P2668" t="str">
        <f t="shared" si="83"/>
        <v/>
      </c>
    </row>
    <row r="2669" spans="1:16" x14ac:dyDescent="0.25">
      <c r="A2669" s="5">
        <v>51590</v>
      </c>
      <c r="B2669" s="11">
        <v>64</v>
      </c>
      <c r="C2669" s="11">
        <v>46</v>
      </c>
      <c r="D2669" s="11">
        <v>57</v>
      </c>
      <c r="E2669" s="11">
        <v>62</v>
      </c>
      <c r="F2669" s="11">
        <v>60</v>
      </c>
      <c r="G2669" s="11">
        <v>47</v>
      </c>
      <c r="H2669" s="11">
        <v>75</v>
      </c>
      <c r="I2669" s="11">
        <v>85</v>
      </c>
      <c r="J2669" s="11">
        <v>81</v>
      </c>
      <c r="K2669" s="11">
        <v>70</v>
      </c>
      <c r="L2669" s="11">
        <v>65</v>
      </c>
      <c r="M2669" s="11">
        <v>67</v>
      </c>
      <c r="N2669" s="11">
        <v>779</v>
      </c>
      <c r="O2669">
        <f t="shared" si="82"/>
        <v>51590</v>
      </c>
      <c r="P2669">
        <f t="shared" si="83"/>
        <v>902.40000000000009</v>
      </c>
    </row>
    <row r="2670" spans="1:16" x14ac:dyDescent="0.25">
      <c r="A2670" s="5">
        <v>51595</v>
      </c>
      <c r="B2670" s="11"/>
      <c r="C2670" s="11"/>
      <c r="D2670" s="11"/>
      <c r="E2670" s="11">
        <v>12</v>
      </c>
      <c r="F2670" s="11">
        <v>16</v>
      </c>
      <c r="G2670" s="11">
        <v>10</v>
      </c>
      <c r="H2670" s="11">
        <v>15</v>
      </c>
      <c r="I2670" s="11"/>
      <c r="J2670" s="11">
        <v>16</v>
      </c>
      <c r="K2670" s="11"/>
      <c r="L2670" s="11">
        <v>10</v>
      </c>
      <c r="M2670" s="11"/>
      <c r="N2670" s="11">
        <v>79</v>
      </c>
      <c r="O2670">
        <f t="shared" si="82"/>
        <v>51595</v>
      </c>
      <c r="P2670" t="str">
        <f t="shared" si="83"/>
        <v/>
      </c>
    </row>
    <row r="2671" spans="1:16" x14ac:dyDescent="0.25">
      <c r="A2671" s="5">
        <v>51600</v>
      </c>
      <c r="B2671" s="11">
        <v>20</v>
      </c>
      <c r="C2671" s="11">
        <v>17</v>
      </c>
      <c r="D2671" s="11">
        <v>23</v>
      </c>
      <c r="E2671" s="11">
        <v>14</v>
      </c>
      <c r="F2671" s="11">
        <v>32</v>
      </c>
      <c r="G2671" s="11">
        <v>18</v>
      </c>
      <c r="H2671" s="11">
        <v>18</v>
      </c>
      <c r="I2671" s="11">
        <v>23</v>
      </c>
      <c r="J2671" s="11">
        <v>25</v>
      </c>
      <c r="K2671" s="11">
        <v>20</v>
      </c>
      <c r="L2671" s="11">
        <v>26</v>
      </c>
      <c r="M2671" s="11">
        <v>18</v>
      </c>
      <c r="N2671" s="11">
        <v>254</v>
      </c>
      <c r="O2671">
        <f t="shared" si="82"/>
        <v>51600</v>
      </c>
      <c r="P2671">
        <f t="shared" si="83"/>
        <v>268.79999999999995</v>
      </c>
    </row>
    <row r="2672" spans="1:16" x14ac:dyDescent="0.25">
      <c r="A2672" s="5">
        <v>51610</v>
      </c>
      <c r="B2672" s="11"/>
      <c r="C2672" s="11"/>
      <c r="D2672" s="11"/>
      <c r="E2672" s="11">
        <v>14</v>
      </c>
      <c r="F2672" s="11">
        <v>10</v>
      </c>
      <c r="G2672" s="11">
        <v>10</v>
      </c>
      <c r="H2672" s="11"/>
      <c r="I2672" s="11"/>
      <c r="J2672" s="11"/>
      <c r="K2672" s="11"/>
      <c r="L2672" s="11"/>
      <c r="M2672" s="11">
        <v>10</v>
      </c>
      <c r="N2672" s="11">
        <v>44</v>
      </c>
      <c r="O2672">
        <f t="shared" si="82"/>
        <v>51610</v>
      </c>
      <c r="P2672" t="str">
        <f t="shared" si="83"/>
        <v/>
      </c>
    </row>
    <row r="2673" spans="1:16" x14ac:dyDescent="0.25">
      <c r="A2673" s="5">
        <v>51620</v>
      </c>
      <c r="B2673" s="11">
        <v>14</v>
      </c>
      <c r="C2673" s="11">
        <v>14</v>
      </c>
      <c r="D2673" s="11"/>
      <c r="E2673" s="11">
        <v>14</v>
      </c>
      <c r="F2673" s="11">
        <v>14</v>
      </c>
      <c r="G2673" s="11">
        <v>12</v>
      </c>
      <c r="H2673" s="11">
        <v>19</v>
      </c>
      <c r="I2673" s="11">
        <v>11</v>
      </c>
      <c r="J2673" s="11">
        <v>15</v>
      </c>
      <c r="K2673" s="11">
        <v>15</v>
      </c>
      <c r="L2673" s="11">
        <v>13</v>
      </c>
      <c r="M2673" s="11">
        <v>14</v>
      </c>
      <c r="N2673" s="11">
        <v>155</v>
      </c>
      <c r="O2673">
        <f t="shared" si="82"/>
        <v>51620</v>
      </c>
      <c r="P2673">
        <f t="shared" si="83"/>
        <v>175.2</v>
      </c>
    </row>
    <row r="2674" spans="1:16" x14ac:dyDescent="0.25">
      <c r="A2674" s="5">
        <v>51630</v>
      </c>
      <c r="B2674" s="11">
        <v>17</v>
      </c>
      <c r="C2674" s="11">
        <v>13</v>
      </c>
      <c r="D2674" s="11">
        <v>21</v>
      </c>
      <c r="E2674" s="11">
        <v>16</v>
      </c>
      <c r="F2674" s="11">
        <v>33</v>
      </c>
      <c r="G2674" s="11">
        <v>20</v>
      </c>
      <c r="H2674" s="11">
        <v>16</v>
      </c>
      <c r="I2674" s="11">
        <v>19</v>
      </c>
      <c r="J2674" s="11">
        <v>23</v>
      </c>
      <c r="K2674" s="11">
        <v>19</v>
      </c>
      <c r="L2674" s="11">
        <v>16</v>
      </c>
      <c r="M2674" s="11">
        <v>19</v>
      </c>
      <c r="N2674" s="11">
        <v>232</v>
      </c>
      <c r="O2674">
        <f t="shared" si="82"/>
        <v>51630</v>
      </c>
      <c r="P2674">
        <f t="shared" si="83"/>
        <v>223.20000000000002</v>
      </c>
    </row>
    <row r="2675" spans="1:16" x14ac:dyDescent="0.25">
      <c r="A2675" s="5">
        <v>51640</v>
      </c>
      <c r="B2675" s="11"/>
      <c r="C2675" s="11">
        <v>13</v>
      </c>
      <c r="D2675" s="11">
        <v>11</v>
      </c>
      <c r="E2675" s="11"/>
      <c r="F2675" s="11">
        <v>13</v>
      </c>
      <c r="G2675" s="11">
        <v>14</v>
      </c>
      <c r="H2675" s="11">
        <v>10</v>
      </c>
      <c r="I2675" s="11">
        <v>14</v>
      </c>
      <c r="J2675" s="11">
        <v>13</v>
      </c>
      <c r="K2675" s="11"/>
      <c r="L2675" s="11">
        <v>13</v>
      </c>
      <c r="M2675" s="11">
        <v>21</v>
      </c>
      <c r="N2675" s="11">
        <v>122</v>
      </c>
      <c r="O2675">
        <f t="shared" si="82"/>
        <v>51640</v>
      </c>
      <c r="P2675" t="str">
        <f t="shared" si="83"/>
        <v/>
      </c>
    </row>
    <row r="2676" spans="1:16" x14ac:dyDescent="0.25">
      <c r="A2676" s="5">
        <v>51650</v>
      </c>
      <c r="B2676" s="11">
        <v>117</v>
      </c>
      <c r="C2676" s="11">
        <v>93</v>
      </c>
      <c r="D2676" s="11">
        <v>134</v>
      </c>
      <c r="E2676" s="11">
        <v>106</v>
      </c>
      <c r="F2676" s="11">
        <v>102</v>
      </c>
      <c r="G2676" s="11">
        <v>99</v>
      </c>
      <c r="H2676" s="11">
        <v>131</v>
      </c>
      <c r="I2676" s="11">
        <v>131</v>
      </c>
      <c r="J2676" s="11">
        <v>144</v>
      </c>
      <c r="K2676" s="11">
        <v>120</v>
      </c>
      <c r="L2676" s="11">
        <v>128</v>
      </c>
      <c r="M2676" s="11">
        <v>155</v>
      </c>
      <c r="N2676" s="11">
        <v>1460</v>
      </c>
      <c r="O2676">
        <f t="shared" si="82"/>
        <v>51650</v>
      </c>
      <c r="P2676">
        <f t="shared" si="83"/>
        <v>1569.6000000000001</v>
      </c>
    </row>
    <row r="2677" spans="1:16" x14ac:dyDescent="0.25">
      <c r="A2677" s="5">
        <v>51660</v>
      </c>
      <c r="B2677" s="11">
        <v>32</v>
      </c>
      <c r="C2677" s="11">
        <v>24</v>
      </c>
      <c r="D2677" s="11">
        <v>31</v>
      </c>
      <c r="E2677" s="11">
        <v>48</v>
      </c>
      <c r="F2677" s="11">
        <v>26</v>
      </c>
      <c r="G2677" s="11">
        <v>30</v>
      </c>
      <c r="H2677" s="11">
        <v>22</v>
      </c>
      <c r="I2677" s="11">
        <v>23</v>
      </c>
      <c r="J2677" s="11">
        <v>24</v>
      </c>
      <c r="K2677" s="11">
        <v>28</v>
      </c>
      <c r="L2677" s="11">
        <v>25</v>
      </c>
      <c r="M2677" s="11">
        <v>35</v>
      </c>
      <c r="N2677" s="11">
        <v>348</v>
      </c>
      <c r="O2677">
        <f t="shared" si="82"/>
        <v>51660</v>
      </c>
      <c r="P2677">
        <f t="shared" si="83"/>
        <v>292.79999999999995</v>
      </c>
    </row>
    <row r="2678" spans="1:16" x14ac:dyDescent="0.25">
      <c r="A2678" s="5">
        <v>51670</v>
      </c>
      <c r="B2678" s="11">
        <v>39</v>
      </c>
      <c r="C2678" s="11">
        <v>23</v>
      </c>
      <c r="D2678" s="11">
        <v>30</v>
      </c>
      <c r="E2678" s="11">
        <v>21</v>
      </c>
      <c r="F2678" s="11">
        <v>25</v>
      </c>
      <c r="G2678" s="11">
        <v>21</v>
      </c>
      <c r="H2678" s="11">
        <v>27</v>
      </c>
      <c r="I2678" s="11">
        <v>31</v>
      </c>
      <c r="J2678" s="11">
        <v>28</v>
      </c>
      <c r="K2678" s="11">
        <v>30</v>
      </c>
      <c r="L2678" s="11">
        <v>25</v>
      </c>
      <c r="M2678" s="11">
        <v>35</v>
      </c>
      <c r="N2678" s="11">
        <v>335</v>
      </c>
      <c r="O2678">
        <f t="shared" si="82"/>
        <v>51670</v>
      </c>
      <c r="P2678">
        <f t="shared" si="83"/>
        <v>338.4</v>
      </c>
    </row>
    <row r="2679" spans="1:16" x14ac:dyDescent="0.25">
      <c r="A2679" s="5">
        <v>51678</v>
      </c>
      <c r="B2679" s="11"/>
      <c r="C2679" s="11"/>
      <c r="D2679" s="11"/>
      <c r="E2679" s="11">
        <v>12</v>
      </c>
      <c r="F2679" s="11"/>
      <c r="G2679" s="11"/>
      <c r="H2679" s="11"/>
      <c r="I2679" s="11"/>
      <c r="J2679" s="11"/>
      <c r="K2679" s="11"/>
      <c r="L2679" s="11"/>
      <c r="M2679" s="11">
        <v>13</v>
      </c>
      <c r="N2679" s="11">
        <v>25</v>
      </c>
      <c r="O2679">
        <f t="shared" si="82"/>
        <v>51678</v>
      </c>
      <c r="P2679" t="str">
        <f t="shared" si="83"/>
        <v/>
      </c>
    </row>
    <row r="2680" spans="1:16" x14ac:dyDescent="0.25">
      <c r="A2680" s="5">
        <v>51680</v>
      </c>
      <c r="B2680" s="11">
        <v>80</v>
      </c>
      <c r="C2680" s="11">
        <v>65</v>
      </c>
      <c r="D2680" s="11">
        <v>77</v>
      </c>
      <c r="E2680" s="11">
        <v>68</v>
      </c>
      <c r="F2680" s="11">
        <v>72</v>
      </c>
      <c r="G2680" s="11">
        <v>60</v>
      </c>
      <c r="H2680" s="11">
        <v>71</v>
      </c>
      <c r="I2680" s="11">
        <v>70</v>
      </c>
      <c r="J2680" s="11">
        <v>80</v>
      </c>
      <c r="K2680" s="11">
        <v>75</v>
      </c>
      <c r="L2680" s="11">
        <v>78</v>
      </c>
      <c r="M2680" s="11">
        <v>128</v>
      </c>
      <c r="N2680" s="11">
        <v>924</v>
      </c>
      <c r="O2680">
        <f t="shared" si="82"/>
        <v>51680</v>
      </c>
      <c r="P2680">
        <f t="shared" si="83"/>
        <v>897.59999999999991</v>
      </c>
    </row>
    <row r="2681" spans="1:16" x14ac:dyDescent="0.25">
      <c r="A2681" s="5">
        <v>51683</v>
      </c>
      <c r="B2681" s="11">
        <v>27</v>
      </c>
      <c r="C2681" s="11">
        <v>11</v>
      </c>
      <c r="D2681" s="11">
        <v>16</v>
      </c>
      <c r="E2681" s="11">
        <v>19</v>
      </c>
      <c r="F2681" s="11">
        <v>48</v>
      </c>
      <c r="G2681" s="11">
        <v>27</v>
      </c>
      <c r="H2681" s="11">
        <v>15</v>
      </c>
      <c r="I2681" s="11">
        <v>18</v>
      </c>
      <c r="J2681" s="11">
        <v>27</v>
      </c>
      <c r="K2681" s="11">
        <v>25</v>
      </c>
      <c r="L2681" s="11">
        <v>30</v>
      </c>
      <c r="M2681" s="11">
        <v>26</v>
      </c>
      <c r="N2681" s="11">
        <v>289</v>
      </c>
      <c r="O2681">
        <f t="shared" si="82"/>
        <v>51683</v>
      </c>
      <c r="P2681">
        <f t="shared" si="83"/>
        <v>276</v>
      </c>
    </row>
    <row r="2682" spans="1:16" x14ac:dyDescent="0.25">
      <c r="A2682" s="5">
        <v>51690</v>
      </c>
      <c r="B2682" s="11">
        <v>22</v>
      </c>
      <c r="C2682" s="11">
        <v>17</v>
      </c>
      <c r="D2682" s="11">
        <v>22</v>
      </c>
      <c r="E2682" s="11">
        <v>17</v>
      </c>
      <c r="F2682" s="11">
        <v>25</v>
      </c>
      <c r="G2682" s="11">
        <v>15</v>
      </c>
      <c r="H2682" s="11">
        <v>23</v>
      </c>
      <c r="I2682" s="11">
        <v>33</v>
      </c>
      <c r="J2682" s="11">
        <v>34</v>
      </c>
      <c r="K2682" s="11">
        <v>29</v>
      </c>
      <c r="L2682" s="11">
        <v>31</v>
      </c>
      <c r="M2682" s="11">
        <v>32</v>
      </c>
      <c r="N2682" s="11">
        <v>300</v>
      </c>
      <c r="O2682">
        <f t="shared" si="82"/>
        <v>51690</v>
      </c>
      <c r="P2682">
        <f t="shared" si="83"/>
        <v>360</v>
      </c>
    </row>
    <row r="2683" spans="1:16" x14ac:dyDescent="0.25">
      <c r="A2683" s="5">
        <v>51700</v>
      </c>
      <c r="B2683" s="11">
        <v>154</v>
      </c>
      <c r="C2683" s="11">
        <v>146</v>
      </c>
      <c r="D2683" s="11">
        <v>176</v>
      </c>
      <c r="E2683" s="11">
        <v>154</v>
      </c>
      <c r="F2683" s="11">
        <v>141</v>
      </c>
      <c r="G2683" s="11">
        <v>120</v>
      </c>
      <c r="H2683" s="11">
        <v>178</v>
      </c>
      <c r="I2683" s="11">
        <v>156</v>
      </c>
      <c r="J2683" s="11">
        <v>160</v>
      </c>
      <c r="K2683" s="11">
        <v>169</v>
      </c>
      <c r="L2683" s="11">
        <v>162</v>
      </c>
      <c r="M2683" s="11">
        <v>183</v>
      </c>
      <c r="N2683" s="11">
        <v>1899</v>
      </c>
      <c r="O2683">
        <f t="shared" si="82"/>
        <v>51700</v>
      </c>
      <c r="P2683">
        <f t="shared" si="83"/>
        <v>1980</v>
      </c>
    </row>
    <row r="2684" spans="1:16" x14ac:dyDescent="0.25">
      <c r="A2684" s="5">
        <v>51710</v>
      </c>
      <c r="B2684" s="11">
        <v>186</v>
      </c>
      <c r="C2684" s="11">
        <v>155</v>
      </c>
      <c r="D2684" s="11">
        <v>185</v>
      </c>
      <c r="E2684" s="11">
        <v>158</v>
      </c>
      <c r="F2684" s="11">
        <v>184</v>
      </c>
      <c r="G2684" s="11">
        <v>188</v>
      </c>
      <c r="H2684" s="11">
        <v>208</v>
      </c>
      <c r="I2684" s="11">
        <v>224</v>
      </c>
      <c r="J2684" s="11">
        <v>170</v>
      </c>
      <c r="K2684" s="11">
        <v>197</v>
      </c>
      <c r="L2684" s="11">
        <v>179</v>
      </c>
      <c r="M2684" s="11">
        <v>203</v>
      </c>
      <c r="N2684" s="11">
        <v>2237</v>
      </c>
      <c r="O2684">
        <f t="shared" si="82"/>
        <v>51710</v>
      </c>
      <c r="P2684">
        <f t="shared" si="83"/>
        <v>2347.1999999999998</v>
      </c>
    </row>
    <row r="2685" spans="1:16" x14ac:dyDescent="0.25">
      <c r="A2685" s="5">
        <v>51720</v>
      </c>
      <c r="B2685" s="11"/>
      <c r="C2685" s="11">
        <v>10</v>
      </c>
      <c r="D2685" s="11"/>
      <c r="E2685" s="11">
        <v>10</v>
      </c>
      <c r="F2685" s="11"/>
      <c r="G2685" s="11"/>
      <c r="H2685" s="11"/>
      <c r="I2685" s="11"/>
      <c r="J2685" s="11"/>
      <c r="K2685" s="11"/>
      <c r="L2685" s="11"/>
      <c r="M2685" s="11"/>
      <c r="N2685" s="11">
        <v>20</v>
      </c>
      <c r="O2685">
        <f t="shared" si="82"/>
        <v>51720</v>
      </c>
      <c r="P2685" t="str">
        <f t="shared" si="83"/>
        <v/>
      </c>
    </row>
    <row r="2686" spans="1:16" x14ac:dyDescent="0.25">
      <c r="A2686" s="5">
        <v>51730</v>
      </c>
      <c r="B2686" s="11">
        <v>54</v>
      </c>
      <c r="C2686" s="11">
        <v>43</v>
      </c>
      <c r="D2686" s="11">
        <v>50</v>
      </c>
      <c r="E2686" s="11">
        <v>47</v>
      </c>
      <c r="F2686" s="11">
        <v>51</v>
      </c>
      <c r="G2686" s="11">
        <v>62</v>
      </c>
      <c r="H2686" s="11">
        <v>64</v>
      </c>
      <c r="I2686" s="11">
        <v>45</v>
      </c>
      <c r="J2686" s="11">
        <v>42</v>
      </c>
      <c r="K2686" s="11">
        <v>59</v>
      </c>
      <c r="L2686" s="11">
        <v>50</v>
      </c>
      <c r="M2686" s="11">
        <v>52</v>
      </c>
      <c r="N2686" s="11">
        <v>619</v>
      </c>
      <c r="O2686">
        <f t="shared" si="82"/>
        <v>51730</v>
      </c>
      <c r="P2686">
        <f t="shared" si="83"/>
        <v>624</v>
      </c>
    </row>
    <row r="2687" spans="1:16" x14ac:dyDescent="0.25">
      <c r="A2687" s="5">
        <v>51735</v>
      </c>
      <c r="B2687" s="11">
        <v>10</v>
      </c>
      <c r="C2687" s="11">
        <v>15</v>
      </c>
      <c r="D2687" s="11"/>
      <c r="E2687" s="11"/>
      <c r="F2687" s="11">
        <v>12</v>
      </c>
      <c r="G2687" s="11">
        <v>12</v>
      </c>
      <c r="H2687" s="11"/>
      <c r="I2687" s="11">
        <v>10</v>
      </c>
      <c r="J2687" s="11">
        <v>20</v>
      </c>
      <c r="K2687" s="11">
        <v>12</v>
      </c>
      <c r="L2687" s="11">
        <v>11</v>
      </c>
      <c r="M2687" s="11">
        <v>16</v>
      </c>
      <c r="N2687" s="11">
        <v>118</v>
      </c>
      <c r="O2687">
        <f t="shared" si="82"/>
        <v>51735</v>
      </c>
      <c r="P2687" t="str">
        <f t="shared" si="83"/>
        <v/>
      </c>
    </row>
    <row r="2688" spans="1:16" x14ac:dyDescent="0.25">
      <c r="A2688" s="5">
        <v>51740</v>
      </c>
      <c r="B2688" s="11">
        <v>104</v>
      </c>
      <c r="C2688" s="11">
        <v>95</v>
      </c>
      <c r="D2688" s="11">
        <v>119</v>
      </c>
      <c r="E2688" s="11">
        <v>100</v>
      </c>
      <c r="F2688" s="11">
        <v>103</v>
      </c>
      <c r="G2688" s="11">
        <v>102</v>
      </c>
      <c r="H2688" s="11">
        <v>98</v>
      </c>
      <c r="I2688" s="11">
        <v>120</v>
      </c>
      <c r="J2688" s="11">
        <v>113</v>
      </c>
      <c r="K2688" s="11">
        <v>108</v>
      </c>
      <c r="L2688" s="11">
        <v>86</v>
      </c>
      <c r="M2688" s="11">
        <v>116</v>
      </c>
      <c r="N2688" s="11">
        <v>1264</v>
      </c>
      <c r="O2688">
        <f t="shared" si="82"/>
        <v>51740</v>
      </c>
      <c r="P2688">
        <f t="shared" si="83"/>
        <v>1260</v>
      </c>
    </row>
    <row r="2689" spans="1:16" x14ac:dyDescent="0.25">
      <c r="A2689" s="5">
        <v>51750</v>
      </c>
      <c r="B2689" s="11">
        <v>17</v>
      </c>
      <c r="C2689" s="11">
        <v>10</v>
      </c>
      <c r="D2689" s="11">
        <v>11</v>
      </c>
      <c r="E2689" s="11"/>
      <c r="F2689" s="11"/>
      <c r="G2689" s="11"/>
      <c r="H2689" s="11"/>
      <c r="I2689" s="11">
        <v>16</v>
      </c>
      <c r="J2689" s="11"/>
      <c r="K2689" s="11">
        <v>14</v>
      </c>
      <c r="L2689" s="11">
        <v>18</v>
      </c>
      <c r="M2689" s="11">
        <v>11</v>
      </c>
      <c r="N2689" s="11">
        <v>97</v>
      </c>
      <c r="O2689">
        <f t="shared" si="82"/>
        <v>51750</v>
      </c>
      <c r="P2689" t="str">
        <f t="shared" si="83"/>
        <v/>
      </c>
    </row>
    <row r="2690" spans="1:16" x14ac:dyDescent="0.25">
      <c r="A2690" s="5">
        <v>51760</v>
      </c>
      <c r="B2690" s="11">
        <v>162</v>
      </c>
      <c r="C2690" s="11">
        <v>146</v>
      </c>
      <c r="D2690" s="11">
        <v>172</v>
      </c>
      <c r="E2690" s="11">
        <v>171</v>
      </c>
      <c r="F2690" s="11">
        <v>173</v>
      </c>
      <c r="G2690" s="11">
        <v>129</v>
      </c>
      <c r="H2690" s="11">
        <v>160</v>
      </c>
      <c r="I2690" s="11">
        <v>181</v>
      </c>
      <c r="J2690" s="11">
        <v>179</v>
      </c>
      <c r="K2690" s="11">
        <v>151</v>
      </c>
      <c r="L2690" s="11">
        <v>191</v>
      </c>
      <c r="M2690" s="11">
        <v>225</v>
      </c>
      <c r="N2690" s="11">
        <v>2040</v>
      </c>
      <c r="O2690">
        <f t="shared" si="82"/>
        <v>51760</v>
      </c>
      <c r="P2690">
        <f t="shared" si="83"/>
        <v>2068.8000000000002</v>
      </c>
    </row>
    <row r="2691" spans="1:16" x14ac:dyDescent="0.25">
      <c r="A2691" s="5">
        <v>51770</v>
      </c>
      <c r="B2691" s="11">
        <v>129</v>
      </c>
      <c r="C2691" s="11">
        <v>88</v>
      </c>
      <c r="D2691" s="11">
        <v>120</v>
      </c>
      <c r="E2691" s="11">
        <v>133</v>
      </c>
      <c r="F2691" s="11">
        <v>106</v>
      </c>
      <c r="G2691" s="11">
        <v>118</v>
      </c>
      <c r="H2691" s="11">
        <v>122</v>
      </c>
      <c r="I2691" s="11">
        <v>107</v>
      </c>
      <c r="J2691" s="11">
        <v>116</v>
      </c>
      <c r="K2691" s="11">
        <v>159</v>
      </c>
      <c r="L2691" s="11">
        <v>148</v>
      </c>
      <c r="M2691" s="11">
        <v>155</v>
      </c>
      <c r="N2691" s="11">
        <v>1501</v>
      </c>
      <c r="O2691">
        <f t="shared" si="82"/>
        <v>51770</v>
      </c>
      <c r="P2691">
        <f t="shared" si="83"/>
        <v>1564.8000000000002</v>
      </c>
    </row>
    <row r="2692" spans="1:16" x14ac:dyDescent="0.25">
      <c r="A2692" s="5">
        <v>51775</v>
      </c>
      <c r="B2692" s="11">
        <v>42</v>
      </c>
      <c r="C2692" s="11">
        <v>36</v>
      </c>
      <c r="D2692" s="11">
        <v>34</v>
      </c>
      <c r="E2692" s="11">
        <v>35</v>
      </c>
      <c r="F2692" s="11">
        <v>33</v>
      </c>
      <c r="G2692" s="11">
        <v>29</v>
      </c>
      <c r="H2692" s="11">
        <v>34</v>
      </c>
      <c r="I2692" s="11">
        <v>23</v>
      </c>
      <c r="J2692" s="11">
        <v>37</v>
      </c>
      <c r="K2692" s="11">
        <v>49</v>
      </c>
      <c r="L2692" s="11">
        <v>45</v>
      </c>
      <c r="M2692" s="11">
        <v>29</v>
      </c>
      <c r="N2692" s="11">
        <v>426</v>
      </c>
      <c r="O2692">
        <f t="shared" si="82"/>
        <v>51775</v>
      </c>
      <c r="P2692">
        <f t="shared" si="83"/>
        <v>451.20000000000005</v>
      </c>
    </row>
    <row r="2693" spans="1:16" x14ac:dyDescent="0.25">
      <c r="A2693" s="5">
        <v>51790</v>
      </c>
      <c r="B2693" s="11">
        <v>27</v>
      </c>
      <c r="C2693" s="11">
        <v>36</v>
      </c>
      <c r="D2693" s="11">
        <v>40</v>
      </c>
      <c r="E2693" s="11">
        <v>29</v>
      </c>
      <c r="F2693" s="11">
        <v>40</v>
      </c>
      <c r="G2693" s="11">
        <v>26</v>
      </c>
      <c r="H2693" s="11">
        <v>30</v>
      </c>
      <c r="I2693" s="11">
        <v>28</v>
      </c>
      <c r="J2693" s="11">
        <v>28</v>
      </c>
      <c r="K2693" s="11">
        <v>39</v>
      </c>
      <c r="L2693" s="11">
        <v>35</v>
      </c>
      <c r="M2693" s="11">
        <v>50</v>
      </c>
      <c r="N2693" s="11">
        <v>408</v>
      </c>
      <c r="O2693">
        <f t="shared" si="82"/>
        <v>51790</v>
      </c>
      <c r="P2693">
        <f t="shared" si="83"/>
        <v>384</v>
      </c>
    </row>
    <row r="2694" spans="1:16" x14ac:dyDescent="0.25">
      <c r="A2694" s="5">
        <v>51800</v>
      </c>
      <c r="B2694" s="11">
        <v>66</v>
      </c>
      <c r="C2694" s="11">
        <v>72</v>
      </c>
      <c r="D2694" s="11">
        <v>73</v>
      </c>
      <c r="E2694" s="11">
        <v>93</v>
      </c>
      <c r="F2694" s="11">
        <v>88</v>
      </c>
      <c r="G2694" s="11">
        <v>83</v>
      </c>
      <c r="H2694" s="11">
        <v>78</v>
      </c>
      <c r="I2694" s="11">
        <v>83</v>
      </c>
      <c r="J2694" s="11">
        <v>80</v>
      </c>
      <c r="K2694" s="11">
        <v>69</v>
      </c>
      <c r="L2694" s="11">
        <v>71</v>
      </c>
      <c r="M2694" s="11">
        <v>120</v>
      </c>
      <c r="N2694" s="11">
        <v>976</v>
      </c>
      <c r="O2694">
        <f t="shared" ref="O2694:O2757" si="84">A2694</f>
        <v>51800</v>
      </c>
      <c r="P2694">
        <f t="shared" ref="P2694:P2757" si="85">IF(COUNTA(H2694:L2694)&lt;&gt;5, "", AVERAGE(H2694:L2694)*12)</f>
        <v>914.40000000000009</v>
      </c>
    </row>
    <row r="2695" spans="1:16" x14ac:dyDescent="0.25">
      <c r="A2695" s="5">
        <v>51810</v>
      </c>
      <c r="B2695" s="11">
        <v>297</v>
      </c>
      <c r="C2695" s="11">
        <v>276</v>
      </c>
      <c r="D2695" s="11">
        <v>288</v>
      </c>
      <c r="E2695" s="11">
        <v>303</v>
      </c>
      <c r="F2695" s="11">
        <v>284</v>
      </c>
      <c r="G2695" s="11">
        <v>271</v>
      </c>
      <c r="H2695" s="11">
        <v>294</v>
      </c>
      <c r="I2695" s="11">
        <v>337</v>
      </c>
      <c r="J2695" s="11">
        <v>299</v>
      </c>
      <c r="K2695" s="11">
        <v>306</v>
      </c>
      <c r="L2695" s="11">
        <v>314</v>
      </c>
      <c r="M2695" s="11">
        <v>360</v>
      </c>
      <c r="N2695" s="11">
        <v>3629</v>
      </c>
      <c r="O2695">
        <f t="shared" si="84"/>
        <v>51810</v>
      </c>
      <c r="P2695">
        <f t="shared" si="85"/>
        <v>3720</v>
      </c>
    </row>
    <row r="2696" spans="1:16" x14ac:dyDescent="0.25">
      <c r="A2696" s="5">
        <v>51820</v>
      </c>
      <c r="B2696" s="11">
        <v>19</v>
      </c>
      <c r="C2696" s="11">
        <v>30</v>
      </c>
      <c r="D2696" s="11">
        <v>28</v>
      </c>
      <c r="E2696" s="11">
        <v>24</v>
      </c>
      <c r="F2696" s="11">
        <v>21</v>
      </c>
      <c r="G2696" s="11">
        <v>16</v>
      </c>
      <c r="H2696" s="11">
        <v>25</v>
      </c>
      <c r="I2696" s="11">
        <v>15</v>
      </c>
      <c r="J2696" s="11">
        <v>20</v>
      </c>
      <c r="K2696" s="11">
        <v>23</v>
      </c>
      <c r="L2696" s="11">
        <v>24</v>
      </c>
      <c r="M2696" s="11">
        <v>29</v>
      </c>
      <c r="N2696" s="11">
        <v>274</v>
      </c>
      <c r="O2696">
        <f t="shared" si="84"/>
        <v>51820</v>
      </c>
      <c r="P2696">
        <f t="shared" si="85"/>
        <v>256.79999999999995</v>
      </c>
    </row>
    <row r="2697" spans="1:16" x14ac:dyDescent="0.25">
      <c r="A2697" s="5">
        <v>51830</v>
      </c>
      <c r="B2697" s="11"/>
      <c r="C2697" s="11"/>
      <c r="D2697" s="11"/>
      <c r="E2697" s="11">
        <v>12</v>
      </c>
      <c r="F2697" s="11"/>
      <c r="G2697" s="11"/>
      <c r="H2697" s="11">
        <v>11</v>
      </c>
      <c r="I2697" s="11"/>
      <c r="J2697" s="11"/>
      <c r="K2697" s="11"/>
      <c r="L2697" s="11"/>
      <c r="M2697" s="11"/>
      <c r="N2697" s="11">
        <v>23</v>
      </c>
      <c r="O2697">
        <f t="shared" si="84"/>
        <v>51830</v>
      </c>
      <c r="P2697" t="str">
        <f t="shared" si="85"/>
        <v/>
      </c>
    </row>
    <row r="2698" spans="1:16" x14ac:dyDescent="0.25">
      <c r="A2698" s="5">
        <v>51840</v>
      </c>
      <c r="B2698" s="11">
        <v>33</v>
      </c>
      <c r="C2698" s="11">
        <v>22</v>
      </c>
      <c r="D2698" s="11">
        <v>16</v>
      </c>
      <c r="E2698" s="11">
        <v>24</v>
      </c>
      <c r="F2698" s="11">
        <v>23</v>
      </c>
      <c r="G2698" s="11">
        <v>25</v>
      </c>
      <c r="H2698" s="11">
        <v>25</v>
      </c>
      <c r="I2698" s="11">
        <v>29</v>
      </c>
      <c r="J2698" s="11">
        <v>24</v>
      </c>
      <c r="K2698" s="11">
        <v>23</v>
      </c>
      <c r="L2698" s="11">
        <v>32</v>
      </c>
      <c r="M2698" s="11">
        <v>48</v>
      </c>
      <c r="N2698" s="11">
        <v>324</v>
      </c>
      <c r="O2698">
        <f t="shared" si="84"/>
        <v>51840</v>
      </c>
      <c r="P2698">
        <f t="shared" si="85"/>
        <v>319.20000000000005</v>
      </c>
    </row>
    <row r="2699" spans="1:16" x14ac:dyDescent="0.25">
      <c r="A2699" s="5">
        <v>53001</v>
      </c>
      <c r="B2699" s="11">
        <v>10</v>
      </c>
      <c r="C2699" s="11"/>
      <c r="D2699" s="11">
        <v>10</v>
      </c>
      <c r="E2699" s="11"/>
      <c r="F2699" s="11">
        <v>13</v>
      </c>
      <c r="G2699" s="11"/>
      <c r="H2699" s="11">
        <v>14</v>
      </c>
      <c r="I2699" s="11">
        <v>14</v>
      </c>
      <c r="J2699" s="11"/>
      <c r="K2699" s="11">
        <v>14</v>
      </c>
      <c r="L2699" s="11"/>
      <c r="M2699" s="11">
        <v>14</v>
      </c>
      <c r="N2699" s="11">
        <v>89</v>
      </c>
      <c r="O2699">
        <f t="shared" si="84"/>
        <v>53001</v>
      </c>
      <c r="P2699" t="str">
        <f t="shared" si="85"/>
        <v/>
      </c>
    </row>
    <row r="2700" spans="1:16" x14ac:dyDescent="0.25">
      <c r="A2700" s="5">
        <v>53003</v>
      </c>
      <c r="B2700" s="11">
        <v>18</v>
      </c>
      <c r="C2700" s="11">
        <v>25</v>
      </c>
      <c r="D2700" s="11">
        <v>19</v>
      </c>
      <c r="E2700" s="11">
        <v>29</v>
      </c>
      <c r="F2700" s="11">
        <v>16</v>
      </c>
      <c r="G2700" s="11">
        <v>25</v>
      </c>
      <c r="H2700" s="11">
        <v>26</v>
      </c>
      <c r="I2700" s="11">
        <v>26</v>
      </c>
      <c r="J2700" s="11">
        <v>31</v>
      </c>
      <c r="K2700" s="11">
        <v>35</v>
      </c>
      <c r="L2700" s="11">
        <v>27</v>
      </c>
      <c r="M2700" s="11">
        <v>32</v>
      </c>
      <c r="N2700" s="11">
        <v>309</v>
      </c>
      <c r="O2700">
        <f t="shared" si="84"/>
        <v>53003</v>
      </c>
      <c r="P2700">
        <f t="shared" si="85"/>
        <v>348</v>
      </c>
    </row>
    <row r="2701" spans="1:16" x14ac:dyDescent="0.25">
      <c r="A2701" s="5">
        <v>53005</v>
      </c>
      <c r="B2701" s="11">
        <v>131</v>
      </c>
      <c r="C2701" s="11">
        <v>131</v>
      </c>
      <c r="D2701" s="11">
        <v>172</v>
      </c>
      <c r="E2701" s="11">
        <v>161</v>
      </c>
      <c r="F2701" s="11">
        <v>154</v>
      </c>
      <c r="G2701" s="11">
        <v>129</v>
      </c>
      <c r="H2701" s="11">
        <v>166</v>
      </c>
      <c r="I2701" s="11">
        <v>153</v>
      </c>
      <c r="J2701" s="11">
        <v>134</v>
      </c>
      <c r="K2701" s="11">
        <v>133</v>
      </c>
      <c r="L2701" s="11">
        <v>134</v>
      </c>
      <c r="M2701" s="11">
        <v>184</v>
      </c>
      <c r="N2701" s="11">
        <v>1782</v>
      </c>
      <c r="O2701">
        <f t="shared" si="84"/>
        <v>53005</v>
      </c>
      <c r="P2701">
        <f t="shared" si="85"/>
        <v>1728</v>
      </c>
    </row>
    <row r="2702" spans="1:16" x14ac:dyDescent="0.25">
      <c r="A2702" s="5">
        <v>53007</v>
      </c>
      <c r="B2702" s="11">
        <v>58</v>
      </c>
      <c r="C2702" s="11">
        <v>48</v>
      </c>
      <c r="D2702" s="11">
        <v>75</v>
      </c>
      <c r="E2702" s="11">
        <v>53</v>
      </c>
      <c r="F2702" s="11">
        <v>56</v>
      </c>
      <c r="G2702" s="11">
        <v>70</v>
      </c>
      <c r="H2702" s="11">
        <v>63</v>
      </c>
      <c r="I2702" s="11">
        <v>63</v>
      </c>
      <c r="J2702" s="11">
        <v>66</v>
      </c>
      <c r="K2702" s="11">
        <v>61</v>
      </c>
      <c r="L2702" s="11">
        <v>71</v>
      </c>
      <c r="M2702" s="11">
        <v>75</v>
      </c>
      <c r="N2702" s="11">
        <v>759</v>
      </c>
      <c r="O2702">
        <f t="shared" si="84"/>
        <v>53007</v>
      </c>
      <c r="P2702">
        <f t="shared" si="85"/>
        <v>777.59999999999991</v>
      </c>
    </row>
    <row r="2703" spans="1:16" x14ac:dyDescent="0.25">
      <c r="A2703" s="5">
        <v>53009</v>
      </c>
      <c r="B2703" s="11">
        <v>87</v>
      </c>
      <c r="C2703" s="11">
        <v>83</v>
      </c>
      <c r="D2703" s="11">
        <v>91</v>
      </c>
      <c r="E2703" s="11">
        <v>94</v>
      </c>
      <c r="F2703" s="11">
        <v>77</v>
      </c>
      <c r="G2703" s="11">
        <v>92</v>
      </c>
      <c r="H2703" s="11">
        <v>83</v>
      </c>
      <c r="I2703" s="11">
        <v>90</v>
      </c>
      <c r="J2703" s="11">
        <v>81</v>
      </c>
      <c r="K2703" s="11">
        <v>103</v>
      </c>
      <c r="L2703" s="11">
        <v>110</v>
      </c>
      <c r="M2703" s="11">
        <v>96</v>
      </c>
      <c r="N2703" s="11">
        <v>1087</v>
      </c>
      <c r="O2703">
        <f t="shared" si="84"/>
        <v>53009</v>
      </c>
      <c r="P2703">
        <f t="shared" si="85"/>
        <v>1120.8000000000002</v>
      </c>
    </row>
    <row r="2704" spans="1:16" x14ac:dyDescent="0.25">
      <c r="A2704" s="5">
        <v>53011</v>
      </c>
      <c r="B2704" s="11">
        <v>325</v>
      </c>
      <c r="C2704" s="11">
        <v>293</v>
      </c>
      <c r="D2704" s="11">
        <v>355</v>
      </c>
      <c r="E2704" s="11">
        <v>362</v>
      </c>
      <c r="F2704" s="11">
        <v>340</v>
      </c>
      <c r="G2704" s="11">
        <v>348</v>
      </c>
      <c r="H2704" s="11">
        <v>385</v>
      </c>
      <c r="I2704" s="11">
        <v>361</v>
      </c>
      <c r="J2704" s="11">
        <v>336</v>
      </c>
      <c r="K2704" s="11">
        <v>335</v>
      </c>
      <c r="L2704" s="11">
        <v>362</v>
      </c>
      <c r="M2704" s="11">
        <v>393</v>
      </c>
      <c r="N2704" s="11">
        <v>4195</v>
      </c>
      <c r="O2704">
        <f t="shared" si="84"/>
        <v>53011</v>
      </c>
      <c r="P2704">
        <f t="shared" si="85"/>
        <v>4269.6000000000004</v>
      </c>
    </row>
    <row r="2705" spans="1:16" x14ac:dyDescent="0.25">
      <c r="A2705" s="5">
        <v>53015</v>
      </c>
      <c r="B2705" s="11">
        <v>120</v>
      </c>
      <c r="C2705" s="11">
        <v>117</v>
      </c>
      <c r="D2705" s="11">
        <v>106</v>
      </c>
      <c r="E2705" s="11">
        <v>101</v>
      </c>
      <c r="F2705" s="11">
        <v>99</v>
      </c>
      <c r="G2705" s="11">
        <v>94</v>
      </c>
      <c r="H2705" s="11">
        <v>120</v>
      </c>
      <c r="I2705" s="11">
        <v>109</v>
      </c>
      <c r="J2705" s="11">
        <v>93</v>
      </c>
      <c r="K2705" s="11">
        <v>103</v>
      </c>
      <c r="L2705" s="11">
        <v>123</v>
      </c>
      <c r="M2705" s="11">
        <v>136</v>
      </c>
      <c r="N2705" s="11">
        <v>1321</v>
      </c>
      <c r="O2705">
        <f t="shared" si="84"/>
        <v>53015</v>
      </c>
      <c r="P2705">
        <f t="shared" si="85"/>
        <v>1315.1999999999998</v>
      </c>
    </row>
    <row r="2706" spans="1:16" x14ac:dyDescent="0.25">
      <c r="A2706" s="5">
        <v>53017</v>
      </c>
      <c r="B2706" s="11">
        <v>35</v>
      </c>
      <c r="C2706" s="11">
        <v>24</v>
      </c>
      <c r="D2706" s="11">
        <v>27</v>
      </c>
      <c r="E2706" s="11">
        <v>27</v>
      </c>
      <c r="F2706" s="11">
        <v>34</v>
      </c>
      <c r="G2706" s="11">
        <v>20</v>
      </c>
      <c r="H2706" s="11">
        <v>33</v>
      </c>
      <c r="I2706" s="11">
        <v>34</v>
      </c>
      <c r="J2706" s="11">
        <v>24</v>
      </c>
      <c r="K2706" s="11">
        <v>27</v>
      </c>
      <c r="L2706" s="11">
        <v>31</v>
      </c>
      <c r="M2706" s="11">
        <v>26</v>
      </c>
      <c r="N2706" s="11">
        <v>342</v>
      </c>
      <c r="O2706">
        <f t="shared" si="84"/>
        <v>53017</v>
      </c>
      <c r="P2706">
        <f t="shared" si="85"/>
        <v>357.6</v>
      </c>
    </row>
    <row r="2707" spans="1:16" x14ac:dyDescent="0.25">
      <c r="A2707" s="5">
        <v>53019</v>
      </c>
      <c r="B2707" s="11"/>
      <c r="C2707" s="11">
        <v>11</v>
      </c>
      <c r="D2707" s="11"/>
      <c r="E2707" s="11"/>
      <c r="F2707" s="11"/>
      <c r="G2707" s="11"/>
      <c r="H2707" s="11">
        <v>12</v>
      </c>
      <c r="I2707" s="11"/>
      <c r="J2707" s="11"/>
      <c r="K2707" s="11"/>
      <c r="L2707" s="11"/>
      <c r="M2707" s="11">
        <v>13</v>
      </c>
      <c r="N2707" s="11">
        <v>36</v>
      </c>
      <c r="O2707">
        <f t="shared" si="84"/>
        <v>53019</v>
      </c>
      <c r="P2707" t="str">
        <f t="shared" si="85"/>
        <v/>
      </c>
    </row>
    <row r="2708" spans="1:16" x14ac:dyDescent="0.25">
      <c r="A2708" s="5">
        <v>53021</v>
      </c>
      <c r="B2708" s="11">
        <v>40</v>
      </c>
      <c r="C2708" s="11">
        <v>35</v>
      </c>
      <c r="D2708" s="11">
        <v>32</v>
      </c>
      <c r="E2708" s="11">
        <v>53</v>
      </c>
      <c r="F2708" s="11">
        <v>42</v>
      </c>
      <c r="G2708" s="11">
        <v>43</v>
      </c>
      <c r="H2708" s="11">
        <v>54</v>
      </c>
      <c r="I2708" s="11">
        <v>49</v>
      </c>
      <c r="J2708" s="11">
        <v>52</v>
      </c>
      <c r="K2708" s="11">
        <v>43</v>
      </c>
      <c r="L2708" s="11">
        <v>40</v>
      </c>
      <c r="M2708" s="11">
        <v>46</v>
      </c>
      <c r="N2708" s="11">
        <v>529</v>
      </c>
      <c r="O2708">
        <f t="shared" si="84"/>
        <v>53021</v>
      </c>
      <c r="P2708">
        <f t="shared" si="85"/>
        <v>571.20000000000005</v>
      </c>
    </row>
    <row r="2709" spans="1:16" x14ac:dyDescent="0.25">
      <c r="A2709" s="5">
        <v>53025</v>
      </c>
      <c r="B2709" s="11">
        <v>61</v>
      </c>
      <c r="C2709" s="11">
        <v>55</v>
      </c>
      <c r="D2709" s="11">
        <v>69</v>
      </c>
      <c r="E2709" s="11">
        <v>68</v>
      </c>
      <c r="F2709" s="11">
        <v>62</v>
      </c>
      <c r="G2709" s="11">
        <v>52</v>
      </c>
      <c r="H2709" s="11">
        <v>74</v>
      </c>
      <c r="I2709" s="11">
        <v>62</v>
      </c>
      <c r="J2709" s="11">
        <v>63</v>
      </c>
      <c r="K2709" s="11">
        <v>75</v>
      </c>
      <c r="L2709" s="11">
        <v>88</v>
      </c>
      <c r="M2709" s="11">
        <v>97</v>
      </c>
      <c r="N2709" s="11">
        <v>826</v>
      </c>
      <c r="O2709">
        <f t="shared" si="84"/>
        <v>53025</v>
      </c>
      <c r="P2709">
        <f t="shared" si="85"/>
        <v>868.80000000000007</v>
      </c>
    </row>
    <row r="2710" spans="1:16" x14ac:dyDescent="0.25">
      <c r="A2710" s="5">
        <v>53027</v>
      </c>
      <c r="B2710" s="11">
        <v>97</v>
      </c>
      <c r="C2710" s="11">
        <v>66</v>
      </c>
      <c r="D2710" s="11">
        <v>91</v>
      </c>
      <c r="E2710" s="11">
        <v>90</v>
      </c>
      <c r="F2710" s="11">
        <v>81</v>
      </c>
      <c r="G2710" s="11">
        <v>76</v>
      </c>
      <c r="H2710" s="11">
        <v>82</v>
      </c>
      <c r="I2710" s="11">
        <v>57</v>
      </c>
      <c r="J2710" s="11">
        <v>84</v>
      </c>
      <c r="K2710" s="11">
        <v>88</v>
      </c>
      <c r="L2710" s="11">
        <v>80</v>
      </c>
      <c r="M2710" s="11">
        <v>71</v>
      </c>
      <c r="N2710" s="11">
        <v>963</v>
      </c>
      <c r="O2710">
        <f t="shared" si="84"/>
        <v>53027</v>
      </c>
      <c r="P2710">
        <f t="shared" si="85"/>
        <v>938.40000000000009</v>
      </c>
    </row>
    <row r="2711" spans="1:16" x14ac:dyDescent="0.25">
      <c r="A2711" s="5">
        <v>53029</v>
      </c>
      <c r="B2711" s="11">
        <v>82</v>
      </c>
      <c r="C2711" s="11">
        <v>69</v>
      </c>
      <c r="D2711" s="11">
        <v>75</v>
      </c>
      <c r="E2711" s="11">
        <v>72</v>
      </c>
      <c r="F2711" s="11">
        <v>72</v>
      </c>
      <c r="G2711" s="11">
        <v>48</v>
      </c>
      <c r="H2711" s="11">
        <v>74</v>
      </c>
      <c r="I2711" s="11">
        <v>70</v>
      </c>
      <c r="J2711" s="11">
        <v>63</v>
      </c>
      <c r="K2711" s="11">
        <v>67</v>
      </c>
      <c r="L2711" s="11">
        <v>89</v>
      </c>
      <c r="M2711" s="11">
        <v>74</v>
      </c>
      <c r="N2711" s="11">
        <v>855</v>
      </c>
      <c r="O2711">
        <f t="shared" si="84"/>
        <v>53029</v>
      </c>
      <c r="P2711">
        <f t="shared" si="85"/>
        <v>871.19999999999993</v>
      </c>
    </row>
    <row r="2712" spans="1:16" x14ac:dyDescent="0.25">
      <c r="A2712" s="5">
        <v>53031</v>
      </c>
      <c r="B2712" s="11">
        <v>26</v>
      </c>
      <c r="C2712" s="11">
        <v>36</v>
      </c>
      <c r="D2712" s="11">
        <v>51</v>
      </c>
      <c r="E2712" s="11">
        <v>30</v>
      </c>
      <c r="F2712" s="11">
        <v>33</v>
      </c>
      <c r="G2712" s="11">
        <v>29</v>
      </c>
      <c r="H2712" s="11">
        <v>35</v>
      </c>
      <c r="I2712" s="11">
        <v>30</v>
      </c>
      <c r="J2712" s="11">
        <v>34</v>
      </c>
      <c r="K2712" s="11">
        <v>37</v>
      </c>
      <c r="L2712" s="11">
        <v>33</v>
      </c>
      <c r="M2712" s="11">
        <v>38</v>
      </c>
      <c r="N2712" s="11">
        <v>412</v>
      </c>
      <c r="O2712">
        <f t="shared" si="84"/>
        <v>53031</v>
      </c>
      <c r="P2712">
        <f t="shared" si="85"/>
        <v>405.59999999999997</v>
      </c>
    </row>
    <row r="2713" spans="1:16" x14ac:dyDescent="0.25">
      <c r="A2713" s="5">
        <v>53033</v>
      </c>
      <c r="B2713" s="11">
        <v>1242</v>
      </c>
      <c r="C2713" s="11">
        <v>1128</v>
      </c>
      <c r="D2713" s="11">
        <v>1303</v>
      </c>
      <c r="E2713" s="11">
        <v>1376</v>
      </c>
      <c r="F2713" s="11">
        <v>1160</v>
      </c>
      <c r="G2713" s="11">
        <v>1036</v>
      </c>
      <c r="H2713" s="11">
        <v>1158</v>
      </c>
      <c r="I2713" s="11">
        <v>1171</v>
      </c>
      <c r="J2713" s="11">
        <v>1110</v>
      </c>
      <c r="K2713" s="11">
        <v>1166</v>
      </c>
      <c r="L2713" s="11">
        <v>1222</v>
      </c>
      <c r="M2713" s="11">
        <v>1434</v>
      </c>
      <c r="N2713" s="11">
        <v>14506</v>
      </c>
      <c r="O2713">
        <f t="shared" si="84"/>
        <v>53033</v>
      </c>
      <c r="P2713">
        <f t="shared" si="85"/>
        <v>13984.800000000001</v>
      </c>
    </row>
    <row r="2714" spans="1:16" x14ac:dyDescent="0.25">
      <c r="A2714" s="5">
        <v>53035</v>
      </c>
      <c r="B2714" s="11">
        <v>168</v>
      </c>
      <c r="C2714" s="11">
        <v>184</v>
      </c>
      <c r="D2714" s="11">
        <v>199</v>
      </c>
      <c r="E2714" s="11">
        <v>194</v>
      </c>
      <c r="F2714" s="11">
        <v>183</v>
      </c>
      <c r="G2714" s="11">
        <v>185</v>
      </c>
      <c r="H2714" s="11">
        <v>230</v>
      </c>
      <c r="I2714" s="11">
        <v>161</v>
      </c>
      <c r="J2714" s="11">
        <v>214</v>
      </c>
      <c r="K2714" s="11">
        <v>220</v>
      </c>
      <c r="L2714" s="11">
        <v>209</v>
      </c>
      <c r="M2714" s="11">
        <v>217</v>
      </c>
      <c r="N2714" s="11">
        <v>2364</v>
      </c>
      <c r="O2714">
        <f t="shared" si="84"/>
        <v>53035</v>
      </c>
      <c r="P2714">
        <f t="shared" si="85"/>
        <v>2481.6000000000004</v>
      </c>
    </row>
    <row r="2715" spans="1:16" x14ac:dyDescent="0.25">
      <c r="A2715" s="5">
        <v>53037</v>
      </c>
      <c r="B2715" s="11">
        <v>34</v>
      </c>
      <c r="C2715" s="11">
        <v>27</v>
      </c>
      <c r="D2715" s="11">
        <v>25</v>
      </c>
      <c r="E2715" s="11">
        <v>23</v>
      </c>
      <c r="F2715" s="11">
        <v>27</v>
      </c>
      <c r="G2715" s="11">
        <v>25</v>
      </c>
      <c r="H2715" s="11">
        <v>45</v>
      </c>
      <c r="I2715" s="11">
        <v>36</v>
      </c>
      <c r="J2715" s="11">
        <v>29</v>
      </c>
      <c r="K2715" s="11">
        <v>21</v>
      </c>
      <c r="L2715" s="11">
        <v>34</v>
      </c>
      <c r="M2715" s="11">
        <v>37</v>
      </c>
      <c r="N2715" s="11">
        <v>363</v>
      </c>
      <c r="O2715">
        <f t="shared" si="84"/>
        <v>53037</v>
      </c>
      <c r="P2715">
        <f t="shared" si="85"/>
        <v>396</v>
      </c>
    </row>
    <row r="2716" spans="1:16" x14ac:dyDescent="0.25">
      <c r="A2716" s="5">
        <v>53039</v>
      </c>
      <c r="B2716" s="11">
        <v>22</v>
      </c>
      <c r="C2716" s="11">
        <v>15</v>
      </c>
      <c r="D2716" s="11">
        <v>16</v>
      </c>
      <c r="E2716" s="11">
        <v>21</v>
      </c>
      <c r="F2716" s="11">
        <v>12</v>
      </c>
      <c r="G2716" s="11">
        <v>17</v>
      </c>
      <c r="H2716" s="11">
        <v>17</v>
      </c>
      <c r="I2716" s="11">
        <v>18</v>
      </c>
      <c r="J2716" s="11">
        <v>18</v>
      </c>
      <c r="K2716" s="11">
        <v>20</v>
      </c>
      <c r="L2716" s="11">
        <v>21</v>
      </c>
      <c r="M2716" s="11">
        <v>17</v>
      </c>
      <c r="N2716" s="11">
        <v>214</v>
      </c>
      <c r="O2716">
        <f t="shared" si="84"/>
        <v>53039</v>
      </c>
      <c r="P2716">
        <f t="shared" si="85"/>
        <v>225.60000000000002</v>
      </c>
    </row>
    <row r="2717" spans="1:16" x14ac:dyDescent="0.25">
      <c r="A2717" s="5">
        <v>53041</v>
      </c>
      <c r="B2717" s="11">
        <v>83</v>
      </c>
      <c r="C2717" s="11">
        <v>77</v>
      </c>
      <c r="D2717" s="11">
        <v>83</v>
      </c>
      <c r="E2717" s="11">
        <v>82</v>
      </c>
      <c r="F2717" s="11">
        <v>73</v>
      </c>
      <c r="G2717" s="11">
        <v>78</v>
      </c>
      <c r="H2717" s="11">
        <v>83</v>
      </c>
      <c r="I2717" s="11">
        <v>91</v>
      </c>
      <c r="J2717" s="11">
        <v>88</v>
      </c>
      <c r="K2717" s="11">
        <v>86</v>
      </c>
      <c r="L2717" s="11">
        <v>92</v>
      </c>
      <c r="M2717" s="11">
        <v>107</v>
      </c>
      <c r="N2717" s="11">
        <v>1023</v>
      </c>
      <c r="O2717">
        <f t="shared" si="84"/>
        <v>53041</v>
      </c>
      <c r="P2717">
        <f t="shared" si="85"/>
        <v>1056</v>
      </c>
    </row>
    <row r="2718" spans="1:16" x14ac:dyDescent="0.25">
      <c r="A2718" s="5">
        <v>53043</v>
      </c>
      <c r="B2718" s="11"/>
      <c r="C2718" s="11">
        <v>16</v>
      </c>
      <c r="D2718" s="11">
        <v>10</v>
      </c>
      <c r="E2718" s="11"/>
      <c r="F2718" s="11">
        <v>12</v>
      </c>
      <c r="G2718" s="11"/>
      <c r="H2718" s="11"/>
      <c r="I2718" s="11"/>
      <c r="J2718" s="11">
        <v>13</v>
      </c>
      <c r="K2718" s="11">
        <v>14</v>
      </c>
      <c r="L2718" s="11"/>
      <c r="M2718" s="11">
        <v>17</v>
      </c>
      <c r="N2718" s="11">
        <v>82</v>
      </c>
      <c r="O2718">
        <f t="shared" si="84"/>
        <v>53043</v>
      </c>
      <c r="P2718" t="str">
        <f t="shared" si="85"/>
        <v/>
      </c>
    </row>
    <row r="2719" spans="1:16" x14ac:dyDescent="0.25">
      <c r="A2719" s="5">
        <v>53045</v>
      </c>
      <c r="B2719" s="11">
        <v>67</v>
      </c>
      <c r="C2719" s="11">
        <v>56</v>
      </c>
      <c r="D2719" s="11">
        <v>65</v>
      </c>
      <c r="E2719" s="11">
        <v>62</v>
      </c>
      <c r="F2719" s="11">
        <v>63</v>
      </c>
      <c r="G2719" s="11">
        <v>63</v>
      </c>
      <c r="H2719" s="11">
        <v>57</v>
      </c>
      <c r="I2719" s="11">
        <v>59</v>
      </c>
      <c r="J2719" s="11">
        <v>60</v>
      </c>
      <c r="K2719" s="11">
        <v>70</v>
      </c>
      <c r="L2719" s="11">
        <v>48</v>
      </c>
      <c r="M2719" s="11">
        <v>76</v>
      </c>
      <c r="N2719" s="11">
        <v>746</v>
      </c>
      <c r="O2719">
        <f t="shared" si="84"/>
        <v>53045</v>
      </c>
      <c r="P2719">
        <f t="shared" si="85"/>
        <v>705.59999999999991</v>
      </c>
    </row>
    <row r="2720" spans="1:16" x14ac:dyDescent="0.25">
      <c r="A2720" s="5">
        <v>53047</v>
      </c>
      <c r="B2720" s="11">
        <v>44</v>
      </c>
      <c r="C2720" s="11">
        <v>29</v>
      </c>
      <c r="D2720" s="11">
        <v>38</v>
      </c>
      <c r="E2720" s="11">
        <v>35</v>
      </c>
      <c r="F2720" s="11">
        <v>39</v>
      </c>
      <c r="G2720" s="11">
        <v>29</v>
      </c>
      <c r="H2720" s="11">
        <v>43</v>
      </c>
      <c r="I2720" s="11">
        <v>45</v>
      </c>
      <c r="J2720" s="11">
        <v>61</v>
      </c>
      <c r="K2720" s="11">
        <v>30</v>
      </c>
      <c r="L2720" s="11">
        <v>45</v>
      </c>
      <c r="M2720" s="11">
        <v>48</v>
      </c>
      <c r="N2720" s="11">
        <v>486</v>
      </c>
      <c r="O2720">
        <f t="shared" si="84"/>
        <v>53047</v>
      </c>
      <c r="P2720">
        <f t="shared" si="85"/>
        <v>537.59999999999991</v>
      </c>
    </row>
    <row r="2721" spans="1:16" x14ac:dyDescent="0.25">
      <c r="A2721" s="5">
        <v>53049</v>
      </c>
      <c r="B2721" s="11">
        <v>29</v>
      </c>
      <c r="C2721" s="11">
        <v>28</v>
      </c>
      <c r="D2721" s="11">
        <v>30</v>
      </c>
      <c r="E2721" s="11">
        <v>24</v>
      </c>
      <c r="F2721" s="11">
        <v>29</v>
      </c>
      <c r="G2721" s="11">
        <v>24</v>
      </c>
      <c r="H2721" s="11">
        <v>27</v>
      </c>
      <c r="I2721" s="11">
        <v>24</v>
      </c>
      <c r="J2721" s="11">
        <v>28</v>
      </c>
      <c r="K2721" s="11">
        <v>28</v>
      </c>
      <c r="L2721" s="11">
        <v>29</v>
      </c>
      <c r="M2721" s="11">
        <v>25</v>
      </c>
      <c r="N2721" s="11">
        <v>325</v>
      </c>
      <c r="O2721">
        <f t="shared" si="84"/>
        <v>53049</v>
      </c>
      <c r="P2721">
        <f t="shared" si="85"/>
        <v>326.39999999999998</v>
      </c>
    </row>
    <row r="2722" spans="1:16" x14ac:dyDescent="0.25">
      <c r="A2722" s="5">
        <v>53051</v>
      </c>
      <c r="B2722" s="11">
        <v>17</v>
      </c>
      <c r="C2722" s="11">
        <v>16</v>
      </c>
      <c r="D2722" s="11">
        <v>13</v>
      </c>
      <c r="E2722" s="11">
        <v>13</v>
      </c>
      <c r="F2722" s="11">
        <v>16</v>
      </c>
      <c r="G2722" s="11">
        <v>13</v>
      </c>
      <c r="H2722" s="11">
        <v>16</v>
      </c>
      <c r="I2722" s="11">
        <v>16</v>
      </c>
      <c r="J2722" s="11">
        <v>13</v>
      </c>
      <c r="K2722" s="11">
        <v>18</v>
      </c>
      <c r="L2722" s="11">
        <v>16</v>
      </c>
      <c r="M2722" s="11">
        <v>10</v>
      </c>
      <c r="N2722" s="11">
        <v>177</v>
      </c>
      <c r="O2722">
        <f t="shared" si="84"/>
        <v>53051</v>
      </c>
      <c r="P2722">
        <f t="shared" si="85"/>
        <v>189.60000000000002</v>
      </c>
    </row>
    <row r="2723" spans="1:16" x14ac:dyDescent="0.25">
      <c r="A2723" s="5">
        <v>53053</v>
      </c>
      <c r="B2723" s="11">
        <v>720</v>
      </c>
      <c r="C2723" s="11">
        <v>574</v>
      </c>
      <c r="D2723" s="11">
        <v>609</v>
      </c>
      <c r="E2723" s="11">
        <v>613</v>
      </c>
      <c r="F2723" s="11">
        <v>589</v>
      </c>
      <c r="G2723" s="11">
        <v>541</v>
      </c>
      <c r="H2723" s="11">
        <v>589</v>
      </c>
      <c r="I2723" s="11">
        <v>647</v>
      </c>
      <c r="J2723" s="11">
        <v>591</v>
      </c>
      <c r="K2723" s="11">
        <v>623</v>
      </c>
      <c r="L2723" s="11">
        <v>692</v>
      </c>
      <c r="M2723" s="11">
        <v>704</v>
      </c>
      <c r="N2723" s="11">
        <v>7492</v>
      </c>
      <c r="O2723">
        <f t="shared" si="84"/>
        <v>53053</v>
      </c>
      <c r="P2723">
        <f t="shared" si="85"/>
        <v>7540.7999999999993</v>
      </c>
    </row>
    <row r="2724" spans="1:16" x14ac:dyDescent="0.25">
      <c r="A2724" s="5">
        <v>53055</v>
      </c>
      <c r="B2724" s="11"/>
      <c r="C2724" s="11">
        <v>14</v>
      </c>
      <c r="D2724" s="11">
        <v>15</v>
      </c>
      <c r="E2724" s="11"/>
      <c r="F2724" s="11">
        <v>14</v>
      </c>
      <c r="G2724" s="11">
        <v>12</v>
      </c>
      <c r="H2724" s="11">
        <v>13</v>
      </c>
      <c r="I2724" s="11">
        <v>15</v>
      </c>
      <c r="J2724" s="11">
        <v>14</v>
      </c>
      <c r="K2724" s="11"/>
      <c r="L2724" s="11">
        <v>16</v>
      </c>
      <c r="M2724" s="11">
        <v>12</v>
      </c>
      <c r="N2724" s="11">
        <v>125</v>
      </c>
      <c r="O2724">
        <f t="shared" si="84"/>
        <v>53055</v>
      </c>
      <c r="P2724" t="str">
        <f t="shared" si="85"/>
        <v/>
      </c>
    </row>
    <row r="2725" spans="1:16" x14ac:dyDescent="0.25">
      <c r="A2725" s="5">
        <v>53057</v>
      </c>
      <c r="B2725" s="11">
        <v>111</v>
      </c>
      <c r="C2725" s="11">
        <v>125</v>
      </c>
      <c r="D2725" s="11">
        <v>103</v>
      </c>
      <c r="E2725" s="11">
        <v>119</v>
      </c>
      <c r="F2725" s="11">
        <v>112</v>
      </c>
      <c r="G2725" s="11">
        <v>96</v>
      </c>
      <c r="H2725" s="11">
        <v>108</v>
      </c>
      <c r="I2725" s="11">
        <v>103</v>
      </c>
      <c r="J2725" s="11">
        <v>118</v>
      </c>
      <c r="K2725" s="11">
        <v>123</v>
      </c>
      <c r="L2725" s="11">
        <v>122</v>
      </c>
      <c r="M2725" s="11">
        <v>124</v>
      </c>
      <c r="N2725" s="11">
        <v>1364</v>
      </c>
      <c r="O2725">
        <f t="shared" si="84"/>
        <v>53057</v>
      </c>
      <c r="P2725">
        <f t="shared" si="85"/>
        <v>1377.6</v>
      </c>
    </row>
    <row r="2726" spans="1:16" x14ac:dyDescent="0.25">
      <c r="A2726" s="5">
        <v>53059</v>
      </c>
      <c r="B2726" s="11"/>
      <c r="C2726" s="11"/>
      <c r="D2726" s="11"/>
      <c r="E2726" s="11">
        <v>13</v>
      </c>
      <c r="F2726" s="11"/>
      <c r="G2726" s="11"/>
      <c r="H2726" s="11"/>
      <c r="I2726" s="11"/>
      <c r="J2726" s="11">
        <v>11</v>
      </c>
      <c r="K2726" s="11"/>
      <c r="L2726" s="11"/>
      <c r="M2726" s="11">
        <v>12</v>
      </c>
      <c r="N2726" s="11">
        <v>36</v>
      </c>
      <c r="O2726">
        <f t="shared" si="84"/>
        <v>53059</v>
      </c>
      <c r="P2726" t="str">
        <f t="shared" si="85"/>
        <v/>
      </c>
    </row>
    <row r="2727" spans="1:16" x14ac:dyDescent="0.25">
      <c r="A2727" s="5">
        <v>53061</v>
      </c>
      <c r="B2727" s="11">
        <v>536</v>
      </c>
      <c r="C2727" s="11">
        <v>446</v>
      </c>
      <c r="D2727" s="11">
        <v>570</v>
      </c>
      <c r="E2727" s="11">
        <v>540</v>
      </c>
      <c r="F2727" s="11">
        <v>505</v>
      </c>
      <c r="G2727" s="11">
        <v>484</v>
      </c>
      <c r="H2727" s="11">
        <v>466</v>
      </c>
      <c r="I2727" s="11">
        <v>503</v>
      </c>
      <c r="J2727" s="11">
        <v>487</v>
      </c>
      <c r="K2727" s="11">
        <v>494</v>
      </c>
      <c r="L2727" s="11">
        <v>541</v>
      </c>
      <c r="M2727" s="11">
        <v>636</v>
      </c>
      <c r="N2727" s="11">
        <v>6208</v>
      </c>
      <c r="O2727">
        <f t="shared" si="84"/>
        <v>53061</v>
      </c>
      <c r="P2727">
        <f t="shared" si="85"/>
        <v>5978.4</v>
      </c>
    </row>
    <row r="2728" spans="1:16" x14ac:dyDescent="0.25">
      <c r="A2728" s="5">
        <v>53063</v>
      </c>
      <c r="B2728" s="11">
        <v>426</v>
      </c>
      <c r="C2728" s="11">
        <v>374</v>
      </c>
      <c r="D2728" s="11">
        <v>459</v>
      </c>
      <c r="E2728" s="11">
        <v>409</v>
      </c>
      <c r="F2728" s="11">
        <v>407</v>
      </c>
      <c r="G2728" s="11">
        <v>386</v>
      </c>
      <c r="H2728" s="11">
        <v>427</v>
      </c>
      <c r="I2728" s="11">
        <v>483</v>
      </c>
      <c r="J2728" s="11">
        <v>439</v>
      </c>
      <c r="K2728" s="11">
        <v>447</v>
      </c>
      <c r="L2728" s="11">
        <v>493</v>
      </c>
      <c r="M2728" s="11">
        <v>548</v>
      </c>
      <c r="N2728" s="11">
        <v>5298</v>
      </c>
      <c r="O2728">
        <f t="shared" si="84"/>
        <v>53063</v>
      </c>
      <c r="P2728">
        <f t="shared" si="85"/>
        <v>5493.6</v>
      </c>
    </row>
    <row r="2729" spans="1:16" x14ac:dyDescent="0.25">
      <c r="A2729" s="5">
        <v>53065</v>
      </c>
      <c r="B2729" s="11">
        <v>54</v>
      </c>
      <c r="C2729" s="11">
        <v>30</v>
      </c>
      <c r="D2729" s="11">
        <v>40</v>
      </c>
      <c r="E2729" s="11">
        <v>44</v>
      </c>
      <c r="F2729" s="11">
        <v>41</v>
      </c>
      <c r="G2729" s="11">
        <v>40</v>
      </c>
      <c r="H2729" s="11">
        <v>46</v>
      </c>
      <c r="I2729" s="11">
        <v>38</v>
      </c>
      <c r="J2729" s="11">
        <v>43</v>
      </c>
      <c r="K2729" s="11">
        <v>38</v>
      </c>
      <c r="L2729" s="11">
        <v>38</v>
      </c>
      <c r="M2729" s="11">
        <v>64</v>
      </c>
      <c r="N2729" s="11">
        <v>516</v>
      </c>
      <c r="O2729">
        <f t="shared" si="84"/>
        <v>53065</v>
      </c>
      <c r="P2729">
        <f t="shared" si="85"/>
        <v>487.20000000000005</v>
      </c>
    </row>
    <row r="2730" spans="1:16" x14ac:dyDescent="0.25">
      <c r="A2730" s="5">
        <v>53067</v>
      </c>
      <c r="B2730" s="11">
        <v>209</v>
      </c>
      <c r="C2730" s="11">
        <v>225</v>
      </c>
      <c r="D2730" s="11">
        <v>218</v>
      </c>
      <c r="E2730" s="11">
        <v>181</v>
      </c>
      <c r="F2730" s="11">
        <v>196</v>
      </c>
      <c r="G2730" s="11">
        <v>205</v>
      </c>
      <c r="H2730" s="11">
        <v>201</v>
      </c>
      <c r="I2730" s="11">
        <v>230</v>
      </c>
      <c r="J2730" s="11">
        <v>196</v>
      </c>
      <c r="K2730" s="11">
        <v>220</v>
      </c>
      <c r="L2730" s="11">
        <v>215</v>
      </c>
      <c r="M2730" s="11">
        <v>239</v>
      </c>
      <c r="N2730" s="11">
        <v>2535</v>
      </c>
      <c r="O2730">
        <f t="shared" si="84"/>
        <v>53067</v>
      </c>
      <c r="P2730">
        <f t="shared" si="85"/>
        <v>2548.8000000000002</v>
      </c>
    </row>
    <row r="2731" spans="1:16" x14ac:dyDescent="0.25">
      <c r="A2731" s="5">
        <v>53071</v>
      </c>
      <c r="B2731" s="11">
        <v>55</v>
      </c>
      <c r="C2731" s="11">
        <v>47</v>
      </c>
      <c r="D2731" s="11">
        <v>52</v>
      </c>
      <c r="E2731" s="11">
        <v>55</v>
      </c>
      <c r="F2731" s="11">
        <v>48</v>
      </c>
      <c r="G2731" s="11">
        <v>51</v>
      </c>
      <c r="H2731" s="11">
        <v>60</v>
      </c>
      <c r="I2731" s="11">
        <v>55</v>
      </c>
      <c r="J2731" s="11">
        <v>39</v>
      </c>
      <c r="K2731" s="11">
        <v>53</v>
      </c>
      <c r="L2731" s="11">
        <v>61</v>
      </c>
      <c r="M2731" s="11">
        <v>67</v>
      </c>
      <c r="N2731" s="11">
        <v>643</v>
      </c>
      <c r="O2731">
        <f t="shared" si="84"/>
        <v>53071</v>
      </c>
      <c r="P2731">
        <f t="shared" si="85"/>
        <v>643.20000000000005</v>
      </c>
    </row>
    <row r="2732" spans="1:16" x14ac:dyDescent="0.25">
      <c r="A2732" s="5">
        <v>53073</v>
      </c>
      <c r="B2732" s="11">
        <v>177</v>
      </c>
      <c r="C2732" s="11">
        <v>156</v>
      </c>
      <c r="D2732" s="11">
        <v>168</v>
      </c>
      <c r="E2732" s="11">
        <v>163</v>
      </c>
      <c r="F2732" s="11">
        <v>153</v>
      </c>
      <c r="G2732" s="11">
        <v>130</v>
      </c>
      <c r="H2732" s="11">
        <v>146</v>
      </c>
      <c r="I2732" s="11">
        <v>148</v>
      </c>
      <c r="J2732" s="11">
        <v>157</v>
      </c>
      <c r="K2732" s="11">
        <v>163</v>
      </c>
      <c r="L2732" s="11">
        <v>173</v>
      </c>
      <c r="M2732" s="11">
        <v>169</v>
      </c>
      <c r="N2732" s="11">
        <v>1903</v>
      </c>
      <c r="O2732">
        <f t="shared" si="84"/>
        <v>53073</v>
      </c>
      <c r="P2732">
        <f t="shared" si="85"/>
        <v>1888.8000000000002</v>
      </c>
    </row>
    <row r="2733" spans="1:16" x14ac:dyDescent="0.25">
      <c r="A2733" s="5">
        <v>53075</v>
      </c>
      <c r="B2733" s="11">
        <v>26</v>
      </c>
      <c r="C2733" s="11">
        <v>24</v>
      </c>
      <c r="D2733" s="11">
        <v>29</v>
      </c>
      <c r="E2733" s="11">
        <v>23</v>
      </c>
      <c r="F2733" s="11">
        <v>21</v>
      </c>
      <c r="G2733" s="11">
        <v>15</v>
      </c>
      <c r="H2733" s="11">
        <v>24</v>
      </c>
      <c r="I2733" s="11">
        <v>23</v>
      </c>
      <c r="J2733" s="11">
        <v>24</v>
      </c>
      <c r="K2733" s="11">
        <v>43</v>
      </c>
      <c r="L2733" s="11">
        <v>30</v>
      </c>
      <c r="M2733" s="11">
        <v>38</v>
      </c>
      <c r="N2733" s="11">
        <v>320</v>
      </c>
      <c r="O2733">
        <f t="shared" si="84"/>
        <v>53075</v>
      </c>
      <c r="P2733">
        <f t="shared" si="85"/>
        <v>345.6</v>
      </c>
    </row>
    <row r="2734" spans="1:16" x14ac:dyDescent="0.25">
      <c r="A2734" s="5">
        <v>53077</v>
      </c>
      <c r="B2734" s="11">
        <v>205</v>
      </c>
      <c r="C2734" s="11">
        <v>205</v>
      </c>
      <c r="D2734" s="11">
        <v>203</v>
      </c>
      <c r="E2734" s="11">
        <v>225</v>
      </c>
      <c r="F2734" s="11">
        <v>216</v>
      </c>
      <c r="G2734" s="11">
        <v>235</v>
      </c>
      <c r="H2734" s="11">
        <v>238</v>
      </c>
      <c r="I2734" s="11">
        <v>209</v>
      </c>
      <c r="J2734" s="11">
        <v>194</v>
      </c>
      <c r="K2734" s="11">
        <v>169</v>
      </c>
      <c r="L2734" s="11">
        <v>215</v>
      </c>
      <c r="M2734" s="11">
        <v>223</v>
      </c>
      <c r="N2734" s="11">
        <v>2537</v>
      </c>
      <c r="O2734">
        <f t="shared" si="84"/>
        <v>53077</v>
      </c>
      <c r="P2734">
        <f t="shared" si="85"/>
        <v>2460</v>
      </c>
    </row>
    <row r="2735" spans="1:16" x14ac:dyDescent="0.25">
      <c r="A2735" s="5">
        <v>54001</v>
      </c>
      <c r="B2735" s="11">
        <v>22</v>
      </c>
      <c r="C2735" s="11">
        <v>19</v>
      </c>
      <c r="D2735" s="11">
        <v>21</v>
      </c>
      <c r="E2735" s="11">
        <v>17</v>
      </c>
      <c r="F2735" s="11">
        <v>21</v>
      </c>
      <c r="G2735" s="11">
        <v>20</v>
      </c>
      <c r="H2735" s="11">
        <v>20</v>
      </c>
      <c r="I2735" s="11">
        <v>34</v>
      </c>
      <c r="J2735" s="11">
        <v>12</v>
      </c>
      <c r="K2735" s="11">
        <v>19</v>
      </c>
      <c r="L2735" s="11">
        <v>21</v>
      </c>
      <c r="M2735" s="11">
        <v>26</v>
      </c>
      <c r="N2735" s="11">
        <v>252</v>
      </c>
      <c r="O2735">
        <f t="shared" si="84"/>
        <v>54001</v>
      </c>
      <c r="P2735">
        <f t="shared" si="85"/>
        <v>254.39999999999998</v>
      </c>
    </row>
    <row r="2736" spans="1:16" x14ac:dyDescent="0.25">
      <c r="A2736" s="5">
        <v>54003</v>
      </c>
      <c r="B2736" s="11">
        <v>111</v>
      </c>
      <c r="C2736" s="11">
        <v>102</v>
      </c>
      <c r="D2736" s="11">
        <v>117</v>
      </c>
      <c r="E2736" s="11">
        <v>115</v>
      </c>
      <c r="F2736" s="11">
        <v>135</v>
      </c>
      <c r="G2736" s="11">
        <v>102</v>
      </c>
      <c r="H2736" s="11">
        <v>99</v>
      </c>
      <c r="I2736" s="11">
        <v>103</v>
      </c>
      <c r="J2736" s="11">
        <v>116</v>
      </c>
      <c r="K2736" s="11">
        <v>116</v>
      </c>
      <c r="L2736" s="11">
        <v>103</v>
      </c>
      <c r="M2736" s="11">
        <v>152</v>
      </c>
      <c r="N2736" s="11">
        <v>1371</v>
      </c>
      <c r="O2736">
        <f t="shared" si="84"/>
        <v>54003</v>
      </c>
      <c r="P2736">
        <f t="shared" si="85"/>
        <v>1288.8000000000002</v>
      </c>
    </row>
    <row r="2737" spans="1:16" x14ac:dyDescent="0.25">
      <c r="A2737" s="5">
        <v>54005</v>
      </c>
      <c r="B2737" s="11">
        <v>31</v>
      </c>
      <c r="C2737" s="11">
        <v>24</v>
      </c>
      <c r="D2737" s="11">
        <v>34</v>
      </c>
      <c r="E2737" s="11">
        <v>29</v>
      </c>
      <c r="F2737" s="11">
        <v>29</v>
      </c>
      <c r="G2737" s="11">
        <v>32</v>
      </c>
      <c r="H2737" s="11">
        <v>31</v>
      </c>
      <c r="I2737" s="11">
        <v>30</v>
      </c>
      <c r="J2737" s="11">
        <v>26</v>
      </c>
      <c r="K2737" s="11">
        <v>21</v>
      </c>
      <c r="L2737" s="11">
        <v>40</v>
      </c>
      <c r="M2737" s="11">
        <v>26</v>
      </c>
      <c r="N2737" s="11">
        <v>353</v>
      </c>
      <c r="O2737">
        <f t="shared" si="84"/>
        <v>54005</v>
      </c>
      <c r="P2737">
        <f t="shared" si="85"/>
        <v>355.20000000000005</v>
      </c>
    </row>
    <row r="2738" spans="1:16" x14ac:dyDescent="0.25">
      <c r="A2738" s="5">
        <v>54007</v>
      </c>
      <c r="B2738" s="11">
        <v>11</v>
      </c>
      <c r="C2738" s="11"/>
      <c r="D2738" s="11">
        <v>17</v>
      </c>
      <c r="E2738" s="11">
        <v>14</v>
      </c>
      <c r="F2738" s="11">
        <v>17</v>
      </c>
      <c r="G2738" s="11">
        <v>13</v>
      </c>
      <c r="H2738" s="11">
        <v>13</v>
      </c>
      <c r="I2738" s="11"/>
      <c r="J2738" s="11">
        <v>20</v>
      </c>
      <c r="K2738" s="11">
        <v>18</v>
      </c>
      <c r="L2738" s="11">
        <v>18</v>
      </c>
      <c r="M2738" s="11">
        <v>16</v>
      </c>
      <c r="N2738" s="11">
        <v>157</v>
      </c>
      <c r="O2738">
        <f t="shared" si="84"/>
        <v>54007</v>
      </c>
      <c r="P2738" t="str">
        <f t="shared" si="85"/>
        <v/>
      </c>
    </row>
    <row r="2739" spans="1:16" x14ac:dyDescent="0.25">
      <c r="A2739" s="5">
        <v>54009</v>
      </c>
      <c r="B2739" s="11">
        <v>29</v>
      </c>
      <c r="C2739" s="11">
        <v>19</v>
      </c>
      <c r="D2739" s="11">
        <v>28</v>
      </c>
      <c r="E2739" s="11">
        <v>30</v>
      </c>
      <c r="F2739" s="11">
        <v>28</v>
      </c>
      <c r="G2739" s="11">
        <v>31</v>
      </c>
      <c r="H2739" s="11">
        <v>37</v>
      </c>
      <c r="I2739" s="11">
        <v>34</v>
      </c>
      <c r="J2739" s="11">
        <v>35</v>
      </c>
      <c r="K2739" s="11">
        <v>26</v>
      </c>
      <c r="L2739" s="11">
        <v>41</v>
      </c>
      <c r="M2739" s="11">
        <v>60</v>
      </c>
      <c r="N2739" s="11">
        <v>398</v>
      </c>
      <c r="O2739">
        <f t="shared" si="84"/>
        <v>54009</v>
      </c>
      <c r="P2739">
        <f t="shared" si="85"/>
        <v>415.20000000000005</v>
      </c>
    </row>
    <row r="2740" spans="1:16" x14ac:dyDescent="0.25">
      <c r="A2740" s="5">
        <v>54011</v>
      </c>
      <c r="B2740" s="11">
        <v>110</v>
      </c>
      <c r="C2740" s="11">
        <v>100</v>
      </c>
      <c r="D2740" s="11">
        <v>109</v>
      </c>
      <c r="E2740" s="11">
        <v>111</v>
      </c>
      <c r="F2740" s="11">
        <v>122</v>
      </c>
      <c r="G2740" s="11">
        <v>106</v>
      </c>
      <c r="H2740" s="11">
        <v>103</v>
      </c>
      <c r="I2740" s="11">
        <v>119</v>
      </c>
      <c r="J2740" s="11">
        <v>99</v>
      </c>
      <c r="K2740" s="11">
        <v>105</v>
      </c>
      <c r="L2740" s="11">
        <v>126</v>
      </c>
      <c r="M2740" s="11">
        <v>171</v>
      </c>
      <c r="N2740" s="11">
        <v>1381</v>
      </c>
      <c r="O2740">
        <f t="shared" si="84"/>
        <v>54011</v>
      </c>
      <c r="P2740">
        <f t="shared" si="85"/>
        <v>1324.8000000000002</v>
      </c>
    </row>
    <row r="2741" spans="1:16" x14ac:dyDescent="0.25">
      <c r="A2741" s="5">
        <v>54013</v>
      </c>
      <c r="B2741" s="11"/>
      <c r="C2741" s="11">
        <v>11</v>
      </c>
      <c r="D2741" s="11">
        <v>17</v>
      </c>
      <c r="E2741" s="11">
        <v>13</v>
      </c>
      <c r="F2741" s="11"/>
      <c r="G2741" s="11"/>
      <c r="H2741" s="11"/>
      <c r="I2741" s="11"/>
      <c r="J2741" s="11"/>
      <c r="K2741" s="11"/>
      <c r="L2741" s="11"/>
      <c r="M2741" s="11"/>
      <c r="N2741" s="11">
        <v>41</v>
      </c>
      <c r="O2741">
        <f t="shared" si="84"/>
        <v>54013</v>
      </c>
      <c r="P2741" t="str">
        <f t="shared" si="85"/>
        <v/>
      </c>
    </row>
    <row r="2742" spans="1:16" x14ac:dyDescent="0.25">
      <c r="A2742" s="5">
        <v>54015</v>
      </c>
      <c r="B2742" s="11">
        <v>21</v>
      </c>
      <c r="C2742" s="11"/>
      <c r="D2742" s="11">
        <v>10</v>
      </c>
      <c r="E2742" s="11">
        <v>17</v>
      </c>
      <c r="F2742" s="11"/>
      <c r="G2742" s="11"/>
      <c r="H2742" s="11"/>
      <c r="I2742" s="11">
        <v>10</v>
      </c>
      <c r="J2742" s="11">
        <v>13</v>
      </c>
      <c r="K2742" s="11">
        <v>15</v>
      </c>
      <c r="L2742" s="11">
        <v>15</v>
      </c>
      <c r="M2742" s="11">
        <v>10</v>
      </c>
      <c r="N2742" s="11">
        <v>111</v>
      </c>
      <c r="O2742">
        <f t="shared" si="84"/>
        <v>54015</v>
      </c>
      <c r="P2742" t="str">
        <f t="shared" si="85"/>
        <v/>
      </c>
    </row>
    <row r="2743" spans="1:16" x14ac:dyDescent="0.25">
      <c r="A2743" s="5">
        <v>54017</v>
      </c>
      <c r="B2743" s="11"/>
      <c r="C2743" s="11"/>
      <c r="D2743" s="11"/>
      <c r="E2743" s="11">
        <v>11</v>
      </c>
      <c r="F2743" s="11"/>
      <c r="G2743" s="11"/>
      <c r="H2743" s="11">
        <v>10</v>
      </c>
      <c r="I2743" s="11"/>
      <c r="J2743" s="11"/>
      <c r="K2743" s="11"/>
      <c r="L2743" s="11"/>
      <c r="M2743" s="11">
        <v>11</v>
      </c>
      <c r="N2743" s="11">
        <v>32</v>
      </c>
      <c r="O2743">
        <f t="shared" si="84"/>
        <v>54017</v>
      </c>
      <c r="P2743" t="str">
        <f t="shared" si="85"/>
        <v/>
      </c>
    </row>
    <row r="2744" spans="1:16" x14ac:dyDescent="0.25">
      <c r="A2744" s="5">
        <v>54019</v>
      </c>
      <c r="B2744" s="11">
        <v>64</v>
      </c>
      <c r="C2744" s="11">
        <v>55</v>
      </c>
      <c r="D2744" s="11">
        <v>62</v>
      </c>
      <c r="E2744" s="11">
        <v>43</v>
      </c>
      <c r="F2744" s="11">
        <v>50</v>
      </c>
      <c r="G2744" s="11">
        <v>49</v>
      </c>
      <c r="H2744" s="11">
        <v>59</v>
      </c>
      <c r="I2744" s="11">
        <v>56</v>
      </c>
      <c r="J2744" s="11">
        <v>47</v>
      </c>
      <c r="K2744" s="11">
        <v>70</v>
      </c>
      <c r="L2744" s="11">
        <v>70</v>
      </c>
      <c r="M2744" s="11">
        <v>68</v>
      </c>
      <c r="N2744" s="11">
        <v>693</v>
      </c>
      <c r="O2744">
        <f t="shared" si="84"/>
        <v>54019</v>
      </c>
      <c r="P2744">
        <f t="shared" si="85"/>
        <v>724.8</v>
      </c>
    </row>
    <row r="2745" spans="1:16" x14ac:dyDescent="0.25">
      <c r="A2745" s="5">
        <v>54021</v>
      </c>
      <c r="B2745" s="11"/>
      <c r="C2745" s="11">
        <v>10</v>
      </c>
      <c r="D2745" s="11"/>
      <c r="E2745" s="11"/>
      <c r="F2745" s="11"/>
      <c r="G2745" s="11"/>
      <c r="H2745" s="11">
        <v>12</v>
      </c>
      <c r="I2745" s="11"/>
      <c r="J2745" s="11"/>
      <c r="K2745" s="11">
        <v>11</v>
      </c>
      <c r="L2745" s="11"/>
      <c r="M2745" s="11">
        <v>11</v>
      </c>
      <c r="N2745" s="11">
        <v>44</v>
      </c>
      <c r="O2745">
        <f t="shared" si="84"/>
        <v>54021</v>
      </c>
      <c r="P2745" t="str">
        <f t="shared" si="85"/>
        <v/>
      </c>
    </row>
    <row r="2746" spans="1:16" x14ac:dyDescent="0.25">
      <c r="A2746" s="5">
        <v>54023</v>
      </c>
      <c r="B2746" s="11">
        <v>18</v>
      </c>
      <c r="C2746" s="11">
        <v>12</v>
      </c>
      <c r="D2746" s="11">
        <v>12</v>
      </c>
      <c r="E2746" s="11">
        <v>17</v>
      </c>
      <c r="F2746" s="11"/>
      <c r="G2746" s="11">
        <v>10</v>
      </c>
      <c r="H2746" s="11">
        <v>13</v>
      </c>
      <c r="I2746" s="11">
        <v>18</v>
      </c>
      <c r="J2746" s="11">
        <v>11</v>
      </c>
      <c r="K2746" s="11">
        <v>15</v>
      </c>
      <c r="L2746" s="11">
        <v>14</v>
      </c>
      <c r="M2746" s="11">
        <v>27</v>
      </c>
      <c r="N2746" s="11">
        <v>167</v>
      </c>
      <c r="O2746">
        <f t="shared" si="84"/>
        <v>54023</v>
      </c>
      <c r="P2746">
        <f t="shared" si="85"/>
        <v>170.39999999999998</v>
      </c>
    </row>
    <row r="2747" spans="1:16" x14ac:dyDescent="0.25">
      <c r="A2747" s="5">
        <v>54025</v>
      </c>
      <c r="B2747" s="11">
        <v>45</v>
      </c>
      <c r="C2747" s="11">
        <v>39</v>
      </c>
      <c r="D2747" s="11">
        <v>49</v>
      </c>
      <c r="E2747" s="11">
        <v>43</v>
      </c>
      <c r="F2747" s="11">
        <v>45</v>
      </c>
      <c r="G2747" s="11">
        <v>51</v>
      </c>
      <c r="H2747" s="11">
        <v>42</v>
      </c>
      <c r="I2747" s="11">
        <v>43</v>
      </c>
      <c r="J2747" s="11">
        <v>36</v>
      </c>
      <c r="K2747" s="11">
        <v>36</v>
      </c>
      <c r="L2747" s="11">
        <v>49</v>
      </c>
      <c r="M2747" s="11">
        <v>78</v>
      </c>
      <c r="N2747" s="11">
        <v>556</v>
      </c>
      <c r="O2747">
        <f t="shared" si="84"/>
        <v>54025</v>
      </c>
      <c r="P2747">
        <f t="shared" si="85"/>
        <v>494.40000000000003</v>
      </c>
    </row>
    <row r="2748" spans="1:16" x14ac:dyDescent="0.25">
      <c r="A2748" s="5">
        <v>54027</v>
      </c>
      <c r="B2748" s="11">
        <v>34</v>
      </c>
      <c r="C2748" s="11">
        <v>15</v>
      </c>
      <c r="D2748" s="11">
        <v>28</v>
      </c>
      <c r="E2748" s="11">
        <v>24</v>
      </c>
      <c r="F2748" s="11">
        <v>19</v>
      </c>
      <c r="G2748" s="11">
        <v>17</v>
      </c>
      <c r="H2748" s="11">
        <v>27</v>
      </c>
      <c r="I2748" s="11">
        <v>26</v>
      </c>
      <c r="J2748" s="11">
        <v>22</v>
      </c>
      <c r="K2748" s="11">
        <v>23</v>
      </c>
      <c r="L2748" s="11">
        <v>39</v>
      </c>
      <c r="M2748" s="11">
        <v>43</v>
      </c>
      <c r="N2748" s="11">
        <v>317</v>
      </c>
      <c r="O2748">
        <f t="shared" si="84"/>
        <v>54027</v>
      </c>
      <c r="P2748">
        <f t="shared" si="85"/>
        <v>328.79999999999995</v>
      </c>
    </row>
    <row r="2749" spans="1:16" x14ac:dyDescent="0.25">
      <c r="A2749" s="5">
        <v>54029</v>
      </c>
      <c r="B2749" s="11">
        <v>46</v>
      </c>
      <c r="C2749" s="11">
        <v>41</v>
      </c>
      <c r="D2749" s="11">
        <v>29</v>
      </c>
      <c r="E2749" s="11">
        <v>37</v>
      </c>
      <c r="F2749" s="11">
        <v>31</v>
      </c>
      <c r="G2749" s="11">
        <v>32</v>
      </c>
      <c r="H2749" s="11">
        <v>38</v>
      </c>
      <c r="I2749" s="11">
        <v>45</v>
      </c>
      <c r="J2749" s="11">
        <v>38</v>
      </c>
      <c r="K2749" s="11">
        <v>47</v>
      </c>
      <c r="L2749" s="11">
        <v>42</v>
      </c>
      <c r="M2749" s="11">
        <v>113</v>
      </c>
      <c r="N2749" s="11">
        <v>539</v>
      </c>
      <c r="O2749">
        <f t="shared" si="84"/>
        <v>54029</v>
      </c>
      <c r="P2749">
        <f t="shared" si="85"/>
        <v>504</v>
      </c>
    </row>
    <row r="2750" spans="1:16" x14ac:dyDescent="0.25">
      <c r="A2750" s="5">
        <v>54031</v>
      </c>
      <c r="B2750" s="11">
        <v>20</v>
      </c>
      <c r="C2750" s="11">
        <v>15</v>
      </c>
      <c r="D2750" s="11">
        <v>16</v>
      </c>
      <c r="E2750" s="11">
        <v>17</v>
      </c>
      <c r="F2750" s="11">
        <v>13</v>
      </c>
      <c r="G2750" s="11">
        <v>11</v>
      </c>
      <c r="H2750" s="11">
        <v>21</v>
      </c>
      <c r="I2750" s="11">
        <v>15</v>
      </c>
      <c r="J2750" s="11">
        <v>17</v>
      </c>
      <c r="K2750" s="11">
        <v>19</v>
      </c>
      <c r="L2750" s="11">
        <v>20</v>
      </c>
      <c r="M2750" s="11">
        <v>22</v>
      </c>
      <c r="N2750" s="11">
        <v>206</v>
      </c>
      <c r="O2750">
        <f t="shared" si="84"/>
        <v>54031</v>
      </c>
      <c r="P2750">
        <f t="shared" si="85"/>
        <v>220.79999999999998</v>
      </c>
    </row>
    <row r="2751" spans="1:16" x14ac:dyDescent="0.25">
      <c r="A2751" s="5">
        <v>54033</v>
      </c>
      <c r="B2751" s="11">
        <v>65</v>
      </c>
      <c r="C2751" s="11">
        <v>78</v>
      </c>
      <c r="D2751" s="11">
        <v>55</v>
      </c>
      <c r="E2751" s="11">
        <v>65</v>
      </c>
      <c r="F2751" s="11">
        <v>80</v>
      </c>
      <c r="G2751" s="11">
        <v>70</v>
      </c>
      <c r="H2751" s="11">
        <v>74</v>
      </c>
      <c r="I2751" s="11">
        <v>66</v>
      </c>
      <c r="J2751" s="11">
        <v>67</v>
      </c>
      <c r="K2751" s="11">
        <v>77</v>
      </c>
      <c r="L2751" s="11">
        <v>84</v>
      </c>
      <c r="M2751" s="11">
        <v>86</v>
      </c>
      <c r="N2751" s="11">
        <v>867</v>
      </c>
      <c r="O2751">
        <f t="shared" si="84"/>
        <v>54033</v>
      </c>
      <c r="P2751">
        <f t="shared" si="85"/>
        <v>883.19999999999993</v>
      </c>
    </row>
    <row r="2752" spans="1:16" x14ac:dyDescent="0.25">
      <c r="A2752" s="5">
        <v>54035</v>
      </c>
      <c r="B2752" s="11">
        <v>27</v>
      </c>
      <c r="C2752" s="11">
        <v>23</v>
      </c>
      <c r="D2752" s="11">
        <v>33</v>
      </c>
      <c r="E2752" s="11">
        <v>44</v>
      </c>
      <c r="F2752" s="11">
        <v>32</v>
      </c>
      <c r="G2752" s="11">
        <v>38</v>
      </c>
      <c r="H2752" s="11">
        <v>32</v>
      </c>
      <c r="I2752" s="11">
        <v>34</v>
      </c>
      <c r="J2752" s="11">
        <v>25</v>
      </c>
      <c r="K2752" s="11">
        <v>26</v>
      </c>
      <c r="L2752" s="11">
        <v>39</v>
      </c>
      <c r="M2752" s="11">
        <v>44</v>
      </c>
      <c r="N2752" s="11">
        <v>397</v>
      </c>
      <c r="O2752">
        <f t="shared" si="84"/>
        <v>54035</v>
      </c>
      <c r="P2752">
        <f t="shared" si="85"/>
        <v>374.4</v>
      </c>
    </row>
    <row r="2753" spans="1:16" x14ac:dyDescent="0.25">
      <c r="A2753" s="5">
        <v>54037</v>
      </c>
      <c r="B2753" s="11">
        <v>66</v>
      </c>
      <c r="C2753" s="11">
        <v>44</v>
      </c>
      <c r="D2753" s="11">
        <v>53</v>
      </c>
      <c r="E2753" s="11">
        <v>43</v>
      </c>
      <c r="F2753" s="11">
        <v>50</v>
      </c>
      <c r="G2753" s="11">
        <v>45</v>
      </c>
      <c r="H2753" s="11">
        <v>52</v>
      </c>
      <c r="I2753" s="11">
        <v>39</v>
      </c>
      <c r="J2753" s="11">
        <v>45</v>
      </c>
      <c r="K2753" s="11">
        <v>61</v>
      </c>
      <c r="L2753" s="11">
        <v>51</v>
      </c>
      <c r="M2753" s="11">
        <v>66</v>
      </c>
      <c r="N2753" s="11">
        <v>615</v>
      </c>
      <c r="O2753">
        <f t="shared" si="84"/>
        <v>54037</v>
      </c>
      <c r="P2753">
        <f t="shared" si="85"/>
        <v>595.20000000000005</v>
      </c>
    </row>
    <row r="2754" spans="1:16" x14ac:dyDescent="0.25">
      <c r="A2754" s="5">
        <v>54039</v>
      </c>
      <c r="B2754" s="11">
        <v>266</v>
      </c>
      <c r="C2754" s="11">
        <v>202</v>
      </c>
      <c r="D2754" s="11">
        <v>248</v>
      </c>
      <c r="E2754" s="11">
        <v>209</v>
      </c>
      <c r="F2754" s="11">
        <v>244</v>
      </c>
      <c r="G2754" s="11">
        <v>178</v>
      </c>
      <c r="H2754" s="11">
        <v>238</v>
      </c>
      <c r="I2754" s="11">
        <v>222</v>
      </c>
      <c r="J2754" s="11">
        <v>282</v>
      </c>
      <c r="K2754" s="11">
        <v>272</v>
      </c>
      <c r="L2754" s="11">
        <v>272</v>
      </c>
      <c r="M2754" s="11">
        <v>319</v>
      </c>
      <c r="N2754" s="11">
        <v>2952</v>
      </c>
      <c r="O2754">
        <f t="shared" si="84"/>
        <v>54039</v>
      </c>
      <c r="P2754">
        <f t="shared" si="85"/>
        <v>3086.3999999999996</v>
      </c>
    </row>
    <row r="2755" spans="1:16" x14ac:dyDescent="0.25">
      <c r="A2755" s="5">
        <v>54041</v>
      </c>
      <c r="B2755" s="11">
        <v>30</v>
      </c>
      <c r="C2755" s="11">
        <v>25</v>
      </c>
      <c r="D2755" s="11">
        <v>17</v>
      </c>
      <c r="E2755" s="11">
        <v>17</v>
      </c>
      <c r="F2755" s="11">
        <v>20</v>
      </c>
      <c r="G2755" s="11">
        <v>23</v>
      </c>
      <c r="H2755" s="11">
        <v>22</v>
      </c>
      <c r="I2755" s="11">
        <v>16</v>
      </c>
      <c r="J2755" s="11">
        <v>21</v>
      </c>
      <c r="K2755" s="11">
        <v>28</v>
      </c>
      <c r="L2755" s="11">
        <v>21</v>
      </c>
      <c r="M2755" s="11">
        <v>29</v>
      </c>
      <c r="N2755" s="11">
        <v>269</v>
      </c>
      <c r="O2755">
        <f t="shared" si="84"/>
        <v>54041</v>
      </c>
      <c r="P2755">
        <f t="shared" si="85"/>
        <v>259.20000000000005</v>
      </c>
    </row>
    <row r="2756" spans="1:16" x14ac:dyDescent="0.25">
      <c r="A2756" s="5">
        <v>54043</v>
      </c>
      <c r="B2756" s="11">
        <v>29</v>
      </c>
      <c r="C2756" s="11">
        <v>23</v>
      </c>
      <c r="D2756" s="11">
        <v>25</v>
      </c>
      <c r="E2756" s="11">
        <v>23</v>
      </c>
      <c r="F2756" s="11">
        <v>23</v>
      </c>
      <c r="G2756" s="11">
        <v>35</v>
      </c>
      <c r="H2756" s="11">
        <v>21</v>
      </c>
      <c r="I2756" s="11">
        <v>30</v>
      </c>
      <c r="J2756" s="11">
        <v>27</v>
      </c>
      <c r="K2756" s="11">
        <v>33</v>
      </c>
      <c r="L2756" s="11">
        <v>21</v>
      </c>
      <c r="M2756" s="11">
        <v>33</v>
      </c>
      <c r="N2756" s="11">
        <v>323</v>
      </c>
      <c r="O2756">
        <f t="shared" si="84"/>
        <v>54043</v>
      </c>
      <c r="P2756">
        <f t="shared" si="85"/>
        <v>316.79999999999995</v>
      </c>
    </row>
    <row r="2757" spans="1:16" x14ac:dyDescent="0.25">
      <c r="A2757" s="5">
        <v>54045</v>
      </c>
      <c r="B2757" s="11">
        <v>42</v>
      </c>
      <c r="C2757" s="11">
        <v>41</v>
      </c>
      <c r="D2757" s="11">
        <v>41</v>
      </c>
      <c r="E2757" s="11">
        <v>46</v>
      </c>
      <c r="F2757" s="11">
        <v>47</v>
      </c>
      <c r="G2757" s="11">
        <v>33</v>
      </c>
      <c r="H2757" s="11">
        <v>43</v>
      </c>
      <c r="I2757" s="11">
        <v>89</v>
      </c>
      <c r="J2757" s="11">
        <v>59</v>
      </c>
      <c r="K2757" s="11">
        <v>31</v>
      </c>
      <c r="L2757" s="11">
        <v>64</v>
      </c>
      <c r="M2757" s="11">
        <v>65</v>
      </c>
      <c r="N2757" s="11">
        <v>601</v>
      </c>
      <c r="O2757">
        <f t="shared" si="84"/>
        <v>54045</v>
      </c>
      <c r="P2757">
        <f t="shared" si="85"/>
        <v>686.40000000000009</v>
      </c>
    </row>
    <row r="2758" spans="1:16" x14ac:dyDescent="0.25">
      <c r="A2758" s="5">
        <v>54047</v>
      </c>
      <c r="B2758" s="11">
        <v>27</v>
      </c>
      <c r="C2758" s="11">
        <v>30</v>
      </c>
      <c r="D2758" s="11">
        <v>20</v>
      </c>
      <c r="E2758" s="11">
        <v>34</v>
      </c>
      <c r="F2758" s="11">
        <v>35</v>
      </c>
      <c r="G2758" s="11">
        <v>28</v>
      </c>
      <c r="H2758" s="11">
        <v>30</v>
      </c>
      <c r="I2758" s="11">
        <v>33</v>
      </c>
      <c r="J2758" s="11">
        <v>32</v>
      </c>
      <c r="K2758" s="11">
        <v>20</v>
      </c>
      <c r="L2758" s="11">
        <v>34</v>
      </c>
      <c r="M2758" s="11">
        <v>43</v>
      </c>
      <c r="N2758" s="11">
        <v>366</v>
      </c>
      <c r="O2758">
        <f t="shared" ref="O2758:O2821" si="86">A2758</f>
        <v>54047</v>
      </c>
      <c r="P2758">
        <f t="shared" ref="P2758:P2821" si="87">IF(COUNTA(H2758:L2758)&lt;&gt;5, "", AVERAGE(H2758:L2758)*12)</f>
        <v>357.6</v>
      </c>
    </row>
    <row r="2759" spans="1:16" x14ac:dyDescent="0.25">
      <c r="A2759" s="5">
        <v>54049</v>
      </c>
      <c r="B2759" s="11">
        <v>73</v>
      </c>
      <c r="C2759" s="11">
        <v>58</v>
      </c>
      <c r="D2759" s="11">
        <v>65</v>
      </c>
      <c r="E2759" s="11">
        <v>61</v>
      </c>
      <c r="F2759" s="11">
        <v>44</v>
      </c>
      <c r="G2759" s="11">
        <v>51</v>
      </c>
      <c r="H2759" s="11">
        <v>73</v>
      </c>
      <c r="I2759" s="11">
        <v>51</v>
      </c>
      <c r="J2759" s="11">
        <v>54</v>
      </c>
      <c r="K2759" s="11">
        <v>56</v>
      </c>
      <c r="L2759" s="11">
        <v>73</v>
      </c>
      <c r="M2759" s="11">
        <v>80</v>
      </c>
      <c r="N2759" s="11">
        <v>739</v>
      </c>
      <c r="O2759">
        <f t="shared" si="86"/>
        <v>54049</v>
      </c>
      <c r="P2759">
        <f t="shared" si="87"/>
        <v>736.8</v>
      </c>
    </row>
    <row r="2760" spans="1:16" x14ac:dyDescent="0.25">
      <c r="A2760" s="5">
        <v>54051</v>
      </c>
      <c r="B2760" s="11">
        <v>29</v>
      </c>
      <c r="C2760" s="11">
        <v>35</v>
      </c>
      <c r="D2760" s="11">
        <v>37</v>
      </c>
      <c r="E2760" s="11">
        <v>23</v>
      </c>
      <c r="F2760" s="11">
        <v>37</v>
      </c>
      <c r="G2760" s="11">
        <v>34</v>
      </c>
      <c r="H2760" s="11">
        <v>33</v>
      </c>
      <c r="I2760" s="11">
        <v>36</v>
      </c>
      <c r="J2760" s="11">
        <v>24</v>
      </c>
      <c r="K2760" s="11">
        <v>46</v>
      </c>
      <c r="L2760" s="11">
        <v>56</v>
      </c>
      <c r="M2760" s="11">
        <v>72</v>
      </c>
      <c r="N2760" s="11">
        <v>462</v>
      </c>
      <c r="O2760">
        <f t="shared" si="86"/>
        <v>54051</v>
      </c>
      <c r="P2760">
        <f t="shared" si="87"/>
        <v>468</v>
      </c>
    </row>
    <row r="2761" spans="1:16" x14ac:dyDescent="0.25">
      <c r="A2761" s="5">
        <v>54053</v>
      </c>
      <c r="B2761" s="11">
        <v>40</v>
      </c>
      <c r="C2761" s="11">
        <v>26</v>
      </c>
      <c r="D2761" s="11">
        <v>28</v>
      </c>
      <c r="E2761" s="11">
        <v>31</v>
      </c>
      <c r="F2761" s="11">
        <v>33</v>
      </c>
      <c r="G2761" s="11">
        <v>25</v>
      </c>
      <c r="H2761" s="11">
        <v>41</v>
      </c>
      <c r="I2761" s="11">
        <v>27</v>
      </c>
      <c r="J2761" s="11">
        <v>39</v>
      </c>
      <c r="K2761" s="11">
        <v>29</v>
      </c>
      <c r="L2761" s="11">
        <v>35</v>
      </c>
      <c r="M2761" s="11">
        <v>44</v>
      </c>
      <c r="N2761" s="11">
        <v>398</v>
      </c>
      <c r="O2761">
        <f t="shared" si="86"/>
        <v>54053</v>
      </c>
      <c r="P2761">
        <f t="shared" si="87"/>
        <v>410.40000000000003</v>
      </c>
    </row>
    <row r="2762" spans="1:16" x14ac:dyDescent="0.25">
      <c r="A2762" s="5">
        <v>54055</v>
      </c>
      <c r="B2762" s="11">
        <v>89</v>
      </c>
      <c r="C2762" s="11">
        <v>70</v>
      </c>
      <c r="D2762" s="11">
        <v>91</v>
      </c>
      <c r="E2762" s="11">
        <v>83</v>
      </c>
      <c r="F2762" s="11">
        <v>77</v>
      </c>
      <c r="G2762" s="11">
        <v>89</v>
      </c>
      <c r="H2762" s="11">
        <v>89</v>
      </c>
      <c r="I2762" s="11">
        <v>80</v>
      </c>
      <c r="J2762" s="11">
        <v>83</v>
      </c>
      <c r="K2762" s="11">
        <v>77</v>
      </c>
      <c r="L2762" s="11">
        <v>87</v>
      </c>
      <c r="M2762" s="11">
        <v>128</v>
      </c>
      <c r="N2762" s="11">
        <v>1043</v>
      </c>
      <c r="O2762">
        <f t="shared" si="86"/>
        <v>54055</v>
      </c>
      <c r="P2762">
        <f t="shared" si="87"/>
        <v>998.40000000000009</v>
      </c>
    </row>
    <row r="2763" spans="1:16" x14ac:dyDescent="0.25">
      <c r="A2763" s="5">
        <v>54057</v>
      </c>
      <c r="B2763" s="11">
        <v>28</v>
      </c>
      <c r="C2763" s="11">
        <v>26</v>
      </c>
      <c r="D2763" s="11">
        <v>22</v>
      </c>
      <c r="E2763" s="11">
        <v>32</v>
      </c>
      <c r="F2763" s="11">
        <v>29</v>
      </c>
      <c r="G2763" s="11">
        <v>35</v>
      </c>
      <c r="H2763" s="11">
        <v>23</v>
      </c>
      <c r="I2763" s="11">
        <v>31</v>
      </c>
      <c r="J2763" s="11">
        <v>23</v>
      </c>
      <c r="K2763" s="11">
        <v>29</v>
      </c>
      <c r="L2763" s="11">
        <v>48</v>
      </c>
      <c r="M2763" s="11">
        <v>81</v>
      </c>
      <c r="N2763" s="11">
        <v>407</v>
      </c>
      <c r="O2763">
        <f t="shared" si="86"/>
        <v>54057</v>
      </c>
      <c r="P2763">
        <f t="shared" si="87"/>
        <v>369.6</v>
      </c>
    </row>
    <row r="2764" spans="1:16" x14ac:dyDescent="0.25">
      <c r="A2764" s="5">
        <v>54059</v>
      </c>
      <c r="B2764" s="11">
        <v>39</v>
      </c>
      <c r="C2764" s="11">
        <v>36</v>
      </c>
      <c r="D2764" s="11">
        <v>31</v>
      </c>
      <c r="E2764" s="11">
        <v>33</v>
      </c>
      <c r="F2764" s="11">
        <v>30</v>
      </c>
      <c r="G2764" s="11">
        <v>32</v>
      </c>
      <c r="H2764" s="11">
        <v>39</v>
      </c>
      <c r="I2764" s="11">
        <v>30</v>
      </c>
      <c r="J2764" s="11">
        <v>30</v>
      </c>
      <c r="K2764" s="11">
        <v>41</v>
      </c>
      <c r="L2764" s="11">
        <v>37</v>
      </c>
      <c r="M2764" s="11">
        <v>34</v>
      </c>
      <c r="N2764" s="11">
        <v>412</v>
      </c>
      <c r="O2764">
        <f t="shared" si="86"/>
        <v>54059</v>
      </c>
      <c r="P2764">
        <f t="shared" si="87"/>
        <v>424.79999999999995</v>
      </c>
    </row>
    <row r="2765" spans="1:16" x14ac:dyDescent="0.25">
      <c r="A2765" s="5">
        <v>54061</v>
      </c>
      <c r="B2765" s="11">
        <v>79</v>
      </c>
      <c r="C2765" s="11">
        <v>63</v>
      </c>
      <c r="D2765" s="11">
        <v>78</v>
      </c>
      <c r="E2765" s="11">
        <v>51</v>
      </c>
      <c r="F2765" s="11">
        <v>58</v>
      </c>
      <c r="G2765" s="11">
        <v>67</v>
      </c>
      <c r="H2765" s="11">
        <v>62</v>
      </c>
      <c r="I2765" s="11">
        <v>71</v>
      </c>
      <c r="J2765" s="11">
        <v>59</v>
      </c>
      <c r="K2765" s="11">
        <v>57</v>
      </c>
      <c r="L2765" s="11">
        <v>60</v>
      </c>
      <c r="M2765" s="11">
        <v>108</v>
      </c>
      <c r="N2765" s="11">
        <v>813</v>
      </c>
      <c r="O2765">
        <f t="shared" si="86"/>
        <v>54061</v>
      </c>
      <c r="P2765">
        <f t="shared" si="87"/>
        <v>741.59999999999991</v>
      </c>
    </row>
    <row r="2766" spans="1:16" x14ac:dyDescent="0.25">
      <c r="A2766" s="5">
        <v>54063</v>
      </c>
      <c r="B2766" s="11">
        <v>22</v>
      </c>
      <c r="C2766" s="11">
        <v>14</v>
      </c>
      <c r="D2766" s="11">
        <v>24</v>
      </c>
      <c r="E2766" s="11">
        <v>15</v>
      </c>
      <c r="F2766" s="11">
        <v>11</v>
      </c>
      <c r="G2766" s="11"/>
      <c r="H2766" s="11">
        <v>15</v>
      </c>
      <c r="I2766" s="11">
        <v>26</v>
      </c>
      <c r="J2766" s="11">
        <v>10</v>
      </c>
      <c r="K2766" s="11">
        <v>23</v>
      </c>
      <c r="L2766" s="11">
        <v>26</v>
      </c>
      <c r="M2766" s="11">
        <v>27</v>
      </c>
      <c r="N2766" s="11">
        <v>213</v>
      </c>
      <c r="O2766">
        <f t="shared" si="86"/>
        <v>54063</v>
      </c>
      <c r="P2766">
        <f t="shared" si="87"/>
        <v>240</v>
      </c>
    </row>
    <row r="2767" spans="1:16" x14ac:dyDescent="0.25">
      <c r="A2767" s="5">
        <v>54065</v>
      </c>
      <c r="B2767" s="11">
        <v>21</v>
      </c>
      <c r="C2767" s="11">
        <v>26</v>
      </c>
      <c r="D2767" s="11">
        <v>26</v>
      </c>
      <c r="E2767" s="11">
        <v>14</v>
      </c>
      <c r="F2767" s="11">
        <v>21</v>
      </c>
      <c r="G2767" s="11">
        <v>14</v>
      </c>
      <c r="H2767" s="11">
        <v>31</v>
      </c>
      <c r="I2767" s="11">
        <v>15</v>
      </c>
      <c r="J2767" s="11">
        <v>24</v>
      </c>
      <c r="K2767" s="11">
        <v>21</v>
      </c>
      <c r="L2767" s="11">
        <v>14</v>
      </c>
      <c r="M2767" s="11">
        <v>23</v>
      </c>
      <c r="N2767" s="11">
        <v>250</v>
      </c>
      <c r="O2767">
        <f t="shared" si="86"/>
        <v>54065</v>
      </c>
      <c r="P2767">
        <f t="shared" si="87"/>
        <v>252</v>
      </c>
    </row>
    <row r="2768" spans="1:16" x14ac:dyDescent="0.25">
      <c r="A2768" s="5">
        <v>54067</v>
      </c>
      <c r="B2768" s="11">
        <v>37</v>
      </c>
      <c r="C2768" s="11">
        <v>26</v>
      </c>
      <c r="D2768" s="11">
        <v>25</v>
      </c>
      <c r="E2768" s="11">
        <v>34</v>
      </c>
      <c r="F2768" s="11">
        <v>30</v>
      </c>
      <c r="G2768" s="11">
        <v>26</v>
      </c>
      <c r="H2768" s="11">
        <v>28</v>
      </c>
      <c r="I2768" s="11">
        <v>25</v>
      </c>
      <c r="J2768" s="11">
        <v>25</v>
      </c>
      <c r="K2768" s="11">
        <v>38</v>
      </c>
      <c r="L2768" s="11">
        <v>35</v>
      </c>
      <c r="M2768" s="11">
        <v>25</v>
      </c>
      <c r="N2768" s="11">
        <v>354</v>
      </c>
      <c r="O2768">
        <f t="shared" si="86"/>
        <v>54067</v>
      </c>
      <c r="P2768">
        <f t="shared" si="87"/>
        <v>362.4</v>
      </c>
    </row>
    <row r="2769" spans="1:16" x14ac:dyDescent="0.25">
      <c r="A2769" s="5">
        <v>54069</v>
      </c>
      <c r="B2769" s="11">
        <v>46</v>
      </c>
      <c r="C2769" s="11">
        <v>47</v>
      </c>
      <c r="D2769" s="11">
        <v>66</v>
      </c>
      <c r="E2769" s="11">
        <v>46</v>
      </c>
      <c r="F2769" s="11">
        <v>49</v>
      </c>
      <c r="G2769" s="11">
        <v>54</v>
      </c>
      <c r="H2769" s="11">
        <v>65</v>
      </c>
      <c r="I2769" s="11">
        <v>66</v>
      </c>
      <c r="J2769" s="11">
        <v>47</v>
      </c>
      <c r="K2769" s="11">
        <v>48</v>
      </c>
      <c r="L2769" s="11">
        <v>76</v>
      </c>
      <c r="M2769" s="11">
        <v>83</v>
      </c>
      <c r="N2769" s="11">
        <v>693</v>
      </c>
      <c r="O2769">
        <f t="shared" si="86"/>
        <v>54069</v>
      </c>
      <c r="P2769">
        <f t="shared" si="87"/>
        <v>724.8</v>
      </c>
    </row>
    <row r="2770" spans="1:16" x14ac:dyDescent="0.25">
      <c r="A2770" s="5">
        <v>54071</v>
      </c>
      <c r="B2770" s="11">
        <v>10</v>
      </c>
      <c r="C2770" s="11">
        <v>15</v>
      </c>
      <c r="D2770" s="11"/>
      <c r="E2770" s="11"/>
      <c r="F2770" s="11">
        <v>11</v>
      </c>
      <c r="G2770" s="11">
        <v>10</v>
      </c>
      <c r="H2770" s="11">
        <v>10</v>
      </c>
      <c r="I2770" s="11"/>
      <c r="J2770" s="11"/>
      <c r="K2770" s="11">
        <v>16</v>
      </c>
      <c r="L2770" s="11">
        <v>12</v>
      </c>
      <c r="M2770" s="11">
        <v>19</v>
      </c>
      <c r="N2770" s="11">
        <v>103</v>
      </c>
      <c r="O2770">
        <f t="shared" si="86"/>
        <v>54071</v>
      </c>
      <c r="P2770" t="str">
        <f t="shared" si="87"/>
        <v/>
      </c>
    </row>
    <row r="2771" spans="1:16" x14ac:dyDescent="0.25">
      <c r="A2771" s="5">
        <v>54073</v>
      </c>
      <c r="B2771" s="11"/>
      <c r="C2771" s="11"/>
      <c r="D2771" s="11"/>
      <c r="E2771" s="11"/>
      <c r="F2771" s="11">
        <v>13</v>
      </c>
      <c r="G2771" s="11"/>
      <c r="H2771" s="11"/>
      <c r="I2771" s="11">
        <v>12</v>
      </c>
      <c r="J2771" s="11"/>
      <c r="K2771" s="11">
        <v>11</v>
      </c>
      <c r="L2771" s="11"/>
      <c r="M2771" s="11"/>
      <c r="N2771" s="11">
        <v>36</v>
      </c>
      <c r="O2771">
        <f t="shared" si="86"/>
        <v>54073</v>
      </c>
      <c r="P2771" t="str">
        <f t="shared" si="87"/>
        <v/>
      </c>
    </row>
    <row r="2772" spans="1:16" x14ac:dyDescent="0.25">
      <c r="A2772" s="5">
        <v>54075</v>
      </c>
      <c r="B2772" s="11">
        <v>11</v>
      </c>
      <c r="C2772" s="11">
        <v>10</v>
      </c>
      <c r="D2772" s="11"/>
      <c r="E2772" s="11"/>
      <c r="F2772" s="11">
        <v>12</v>
      </c>
      <c r="G2772" s="11"/>
      <c r="H2772" s="11">
        <v>11</v>
      </c>
      <c r="I2772" s="11">
        <v>16</v>
      </c>
      <c r="J2772" s="11"/>
      <c r="K2772" s="11"/>
      <c r="L2772" s="11">
        <v>13</v>
      </c>
      <c r="M2772" s="11">
        <v>11</v>
      </c>
      <c r="N2772" s="11">
        <v>84</v>
      </c>
      <c r="O2772">
        <f t="shared" si="86"/>
        <v>54075</v>
      </c>
      <c r="P2772" t="str">
        <f t="shared" si="87"/>
        <v/>
      </c>
    </row>
    <row r="2773" spans="1:16" x14ac:dyDescent="0.25">
      <c r="A2773" s="5">
        <v>54077</v>
      </c>
      <c r="B2773" s="11">
        <v>48</v>
      </c>
      <c r="C2773" s="11">
        <v>47</v>
      </c>
      <c r="D2773" s="11">
        <v>35</v>
      </c>
      <c r="E2773" s="11">
        <v>29</v>
      </c>
      <c r="F2773" s="11">
        <v>31</v>
      </c>
      <c r="G2773" s="11">
        <v>34</v>
      </c>
      <c r="H2773" s="11">
        <v>32</v>
      </c>
      <c r="I2773" s="11">
        <v>26</v>
      </c>
      <c r="J2773" s="11">
        <v>35</v>
      </c>
      <c r="K2773" s="11">
        <v>27</v>
      </c>
      <c r="L2773" s="11">
        <v>33</v>
      </c>
      <c r="M2773" s="11">
        <v>61</v>
      </c>
      <c r="N2773" s="11">
        <v>438</v>
      </c>
      <c r="O2773">
        <f t="shared" si="86"/>
        <v>54077</v>
      </c>
      <c r="P2773">
        <f t="shared" si="87"/>
        <v>367.20000000000005</v>
      </c>
    </row>
    <row r="2774" spans="1:16" x14ac:dyDescent="0.25">
      <c r="A2774" s="5">
        <v>54079</v>
      </c>
      <c r="B2774" s="11">
        <v>54</v>
      </c>
      <c r="C2774" s="11">
        <v>45</v>
      </c>
      <c r="D2774" s="11">
        <v>55</v>
      </c>
      <c r="E2774" s="11">
        <v>54</v>
      </c>
      <c r="F2774" s="11">
        <v>59</v>
      </c>
      <c r="G2774" s="11">
        <v>42</v>
      </c>
      <c r="H2774" s="11">
        <v>48</v>
      </c>
      <c r="I2774" s="11">
        <v>52</v>
      </c>
      <c r="J2774" s="11">
        <v>57</v>
      </c>
      <c r="K2774" s="11">
        <v>73</v>
      </c>
      <c r="L2774" s="11">
        <v>70</v>
      </c>
      <c r="M2774" s="11">
        <v>85</v>
      </c>
      <c r="N2774" s="11">
        <v>694</v>
      </c>
      <c r="O2774">
        <f t="shared" si="86"/>
        <v>54079</v>
      </c>
      <c r="P2774">
        <f t="shared" si="87"/>
        <v>720</v>
      </c>
    </row>
    <row r="2775" spans="1:16" x14ac:dyDescent="0.25">
      <c r="A2775" s="5">
        <v>54081</v>
      </c>
      <c r="B2775" s="11">
        <v>114</v>
      </c>
      <c r="C2775" s="11">
        <v>85</v>
      </c>
      <c r="D2775" s="11">
        <v>97</v>
      </c>
      <c r="E2775" s="11">
        <v>107</v>
      </c>
      <c r="F2775" s="11">
        <v>77</v>
      </c>
      <c r="G2775" s="11">
        <v>97</v>
      </c>
      <c r="H2775" s="11">
        <v>96</v>
      </c>
      <c r="I2775" s="11">
        <v>107</v>
      </c>
      <c r="J2775" s="11">
        <v>106</v>
      </c>
      <c r="K2775" s="11">
        <v>88</v>
      </c>
      <c r="L2775" s="11">
        <v>98</v>
      </c>
      <c r="M2775" s="11">
        <v>146</v>
      </c>
      <c r="N2775" s="11">
        <v>1218</v>
      </c>
      <c r="O2775">
        <f t="shared" si="86"/>
        <v>54081</v>
      </c>
      <c r="P2775">
        <f t="shared" si="87"/>
        <v>1188</v>
      </c>
    </row>
    <row r="2776" spans="1:16" x14ac:dyDescent="0.25">
      <c r="A2776" s="5">
        <v>54083</v>
      </c>
      <c r="B2776" s="11">
        <v>23</v>
      </c>
      <c r="C2776" s="11">
        <v>45</v>
      </c>
      <c r="D2776" s="11">
        <v>35</v>
      </c>
      <c r="E2776" s="11">
        <v>24</v>
      </c>
      <c r="F2776" s="11">
        <v>28</v>
      </c>
      <c r="G2776" s="11">
        <v>31</v>
      </c>
      <c r="H2776" s="11">
        <v>28</v>
      </c>
      <c r="I2776" s="11">
        <v>40</v>
      </c>
      <c r="J2776" s="11">
        <v>32</v>
      </c>
      <c r="K2776" s="11">
        <v>35</v>
      </c>
      <c r="L2776" s="11">
        <v>30</v>
      </c>
      <c r="M2776" s="11">
        <v>40</v>
      </c>
      <c r="N2776" s="11">
        <v>391</v>
      </c>
      <c r="O2776">
        <f t="shared" si="86"/>
        <v>54083</v>
      </c>
      <c r="P2776">
        <f t="shared" si="87"/>
        <v>396</v>
      </c>
    </row>
    <row r="2777" spans="1:16" x14ac:dyDescent="0.25">
      <c r="A2777" s="5">
        <v>54085</v>
      </c>
      <c r="B2777" s="11">
        <v>12</v>
      </c>
      <c r="C2777" s="11">
        <v>12</v>
      </c>
      <c r="D2777" s="11">
        <v>21</v>
      </c>
      <c r="E2777" s="11">
        <v>13</v>
      </c>
      <c r="F2777" s="11">
        <v>10</v>
      </c>
      <c r="G2777" s="11"/>
      <c r="H2777" s="11"/>
      <c r="I2777" s="11">
        <v>14</v>
      </c>
      <c r="J2777" s="11"/>
      <c r="K2777" s="11"/>
      <c r="L2777" s="11">
        <v>10</v>
      </c>
      <c r="M2777" s="11">
        <v>12</v>
      </c>
      <c r="N2777" s="11">
        <v>104</v>
      </c>
      <c r="O2777">
        <f t="shared" si="86"/>
        <v>54085</v>
      </c>
      <c r="P2777" t="str">
        <f t="shared" si="87"/>
        <v/>
      </c>
    </row>
    <row r="2778" spans="1:16" x14ac:dyDescent="0.25">
      <c r="A2778" s="5">
        <v>54087</v>
      </c>
      <c r="B2778" s="11">
        <v>15</v>
      </c>
      <c r="C2778" s="11">
        <v>21</v>
      </c>
      <c r="D2778" s="11">
        <v>23</v>
      </c>
      <c r="E2778" s="11">
        <v>23</v>
      </c>
      <c r="F2778" s="11">
        <v>15</v>
      </c>
      <c r="G2778" s="11">
        <v>11</v>
      </c>
      <c r="H2778" s="11">
        <v>17</v>
      </c>
      <c r="I2778" s="11">
        <v>18</v>
      </c>
      <c r="J2778" s="11">
        <v>13</v>
      </c>
      <c r="K2778" s="11">
        <v>11</v>
      </c>
      <c r="L2778" s="11">
        <v>19</v>
      </c>
      <c r="M2778" s="11">
        <v>20</v>
      </c>
      <c r="N2778" s="11">
        <v>206</v>
      </c>
      <c r="O2778">
        <f t="shared" si="86"/>
        <v>54087</v>
      </c>
      <c r="P2778">
        <f t="shared" si="87"/>
        <v>187.2</v>
      </c>
    </row>
    <row r="2779" spans="1:16" x14ac:dyDescent="0.25">
      <c r="A2779" s="5">
        <v>54089</v>
      </c>
      <c r="B2779" s="11">
        <v>18</v>
      </c>
      <c r="C2779" s="11">
        <v>17</v>
      </c>
      <c r="D2779" s="11">
        <v>22</v>
      </c>
      <c r="E2779" s="11">
        <v>15</v>
      </c>
      <c r="F2779" s="11">
        <v>17</v>
      </c>
      <c r="G2779" s="11">
        <v>19</v>
      </c>
      <c r="H2779" s="11">
        <v>20</v>
      </c>
      <c r="I2779" s="11">
        <v>18</v>
      </c>
      <c r="J2779" s="11">
        <v>15</v>
      </c>
      <c r="K2779" s="11">
        <v>18</v>
      </c>
      <c r="L2779" s="11">
        <v>21</v>
      </c>
      <c r="M2779" s="11">
        <v>22</v>
      </c>
      <c r="N2779" s="11">
        <v>222</v>
      </c>
      <c r="O2779">
        <f t="shared" si="86"/>
        <v>54089</v>
      </c>
      <c r="P2779">
        <f t="shared" si="87"/>
        <v>220.79999999999998</v>
      </c>
    </row>
    <row r="2780" spans="1:16" x14ac:dyDescent="0.25">
      <c r="A2780" s="5">
        <v>54091</v>
      </c>
      <c r="B2780" s="11">
        <v>19</v>
      </c>
      <c r="C2780" s="11">
        <v>25</v>
      </c>
      <c r="D2780" s="11">
        <v>17</v>
      </c>
      <c r="E2780" s="11">
        <v>23</v>
      </c>
      <c r="F2780" s="11">
        <v>23</v>
      </c>
      <c r="G2780" s="11">
        <v>20</v>
      </c>
      <c r="H2780" s="11">
        <v>15</v>
      </c>
      <c r="I2780" s="11">
        <v>26</v>
      </c>
      <c r="J2780" s="11">
        <v>16</v>
      </c>
      <c r="K2780" s="11">
        <v>21</v>
      </c>
      <c r="L2780" s="11">
        <v>22</v>
      </c>
      <c r="M2780" s="11">
        <v>26</v>
      </c>
      <c r="N2780" s="11">
        <v>253</v>
      </c>
      <c r="O2780">
        <f t="shared" si="86"/>
        <v>54091</v>
      </c>
      <c r="P2780">
        <f t="shared" si="87"/>
        <v>240</v>
      </c>
    </row>
    <row r="2781" spans="1:16" x14ac:dyDescent="0.25">
      <c r="A2781" s="5">
        <v>54093</v>
      </c>
      <c r="B2781" s="11">
        <v>12</v>
      </c>
      <c r="C2781" s="11">
        <v>12</v>
      </c>
      <c r="D2781" s="11">
        <v>11</v>
      </c>
      <c r="E2781" s="11"/>
      <c r="F2781" s="11">
        <v>14</v>
      </c>
      <c r="G2781" s="11"/>
      <c r="H2781" s="11">
        <v>12</v>
      </c>
      <c r="I2781" s="11"/>
      <c r="J2781" s="11"/>
      <c r="K2781" s="11">
        <v>14</v>
      </c>
      <c r="L2781" s="11"/>
      <c r="M2781" s="11">
        <v>17</v>
      </c>
      <c r="N2781" s="11">
        <v>92</v>
      </c>
      <c r="O2781">
        <f t="shared" si="86"/>
        <v>54093</v>
      </c>
      <c r="P2781" t="str">
        <f t="shared" si="87"/>
        <v/>
      </c>
    </row>
    <row r="2782" spans="1:16" x14ac:dyDescent="0.25">
      <c r="A2782" s="5">
        <v>54095</v>
      </c>
      <c r="B2782" s="11"/>
      <c r="C2782" s="11">
        <v>10</v>
      </c>
      <c r="D2782" s="11"/>
      <c r="E2782" s="11">
        <v>10</v>
      </c>
      <c r="F2782" s="11"/>
      <c r="G2782" s="11"/>
      <c r="H2782" s="11">
        <v>15</v>
      </c>
      <c r="I2782" s="11">
        <v>14</v>
      </c>
      <c r="J2782" s="11"/>
      <c r="K2782" s="11"/>
      <c r="L2782" s="11">
        <v>11</v>
      </c>
      <c r="M2782" s="11"/>
      <c r="N2782" s="11">
        <v>60</v>
      </c>
      <c r="O2782">
        <f t="shared" si="86"/>
        <v>54095</v>
      </c>
      <c r="P2782" t="str">
        <f t="shared" si="87"/>
        <v/>
      </c>
    </row>
    <row r="2783" spans="1:16" x14ac:dyDescent="0.25">
      <c r="A2783" s="5">
        <v>54097</v>
      </c>
      <c r="B2783" s="11">
        <v>22</v>
      </c>
      <c r="C2783" s="11">
        <v>28</v>
      </c>
      <c r="D2783" s="11">
        <v>25</v>
      </c>
      <c r="E2783" s="11">
        <v>19</v>
      </c>
      <c r="F2783" s="11">
        <v>21</v>
      </c>
      <c r="G2783" s="11">
        <v>19</v>
      </c>
      <c r="H2783" s="11">
        <v>26</v>
      </c>
      <c r="I2783" s="11">
        <v>25</v>
      </c>
      <c r="J2783" s="11">
        <v>28</v>
      </c>
      <c r="K2783" s="11">
        <v>29</v>
      </c>
      <c r="L2783" s="11">
        <v>37</v>
      </c>
      <c r="M2783" s="11">
        <v>26</v>
      </c>
      <c r="N2783" s="11">
        <v>305</v>
      </c>
      <c r="O2783">
        <f t="shared" si="86"/>
        <v>54097</v>
      </c>
      <c r="P2783">
        <f t="shared" si="87"/>
        <v>348</v>
      </c>
    </row>
    <row r="2784" spans="1:16" x14ac:dyDescent="0.25">
      <c r="A2784" s="5">
        <v>54099</v>
      </c>
      <c r="B2784" s="11">
        <v>56</v>
      </c>
      <c r="C2784" s="11">
        <v>52</v>
      </c>
      <c r="D2784" s="11">
        <v>56</v>
      </c>
      <c r="E2784" s="11">
        <v>67</v>
      </c>
      <c r="F2784" s="11">
        <v>43</v>
      </c>
      <c r="G2784" s="11">
        <v>45</v>
      </c>
      <c r="H2784" s="11">
        <v>48</v>
      </c>
      <c r="I2784" s="11">
        <v>40</v>
      </c>
      <c r="J2784" s="11">
        <v>59</v>
      </c>
      <c r="K2784" s="11">
        <v>48</v>
      </c>
      <c r="L2784" s="11">
        <v>58</v>
      </c>
      <c r="M2784" s="11">
        <v>63</v>
      </c>
      <c r="N2784" s="11">
        <v>635</v>
      </c>
      <c r="O2784">
        <f t="shared" si="86"/>
        <v>54099</v>
      </c>
      <c r="P2784">
        <f t="shared" si="87"/>
        <v>607.20000000000005</v>
      </c>
    </row>
    <row r="2785" spans="1:16" x14ac:dyDescent="0.25">
      <c r="A2785" s="5">
        <v>54101</v>
      </c>
      <c r="B2785" s="11"/>
      <c r="C2785" s="11">
        <v>11</v>
      </c>
      <c r="D2785" s="11"/>
      <c r="E2785" s="11">
        <v>12</v>
      </c>
      <c r="F2785" s="11"/>
      <c r="G2785" s="11"/>
      <c r="H2785" s="11">
        <v>11</v>
      </c>
      <c r="I2785" s="11"/>
      <c r="J2785" s="11">
        <v>12</v>
      </c>
      <c r="K2785" s="11">
        <v>12</v>
      </c>
      <c r="L2785" s="11">
        <v>10</v>
      </c>
      <c r="M2785" s="11">
        <v>18</v>
      </c>
      <c r="N2785" s="11">
        <v>86</v>
      </c>
      <c r="O2785">
        <f t="shared" si="86"/>
        <v>54101</v>
      </c>
      <c r="P2785" t="str">
        <f t="shared" si="87"/>
        <v/>
      </c>
    </row>
    <row r="2786" spans="1:16" x14ac:dyDescent="0.25">
      <c r="A2786" s="5">
        <v>54103</v>
      </c>
      <c r="B2786" s="11">
        <v>19</v>
      </c>
      <c r="C2786" s="11">
        <v>21</v>
      </c>
      <c r="D2786" s="11">
        <v>24</v>
      </c>
      <c r="E2786" s="11">
        <v>21</v>
      </c>
      <c r="F2786" s="11">
        <v>15</v>
      </c>
      <c r="G2786" s="11">
        <v>17</v>
      </c>
      <c r="H2786" s="11">
        <v>12</v>
      </c>
      <c r="I2786" s="11">
        <v>18</v>
      </c>
      <c r="J2786" s="11">
        <v>26</v>
      </c>
      <c r="K2786" s="11">
        <v>16</v>
      </c>
      <c r="L2786" s="11">
        <v>27</v>
      </c>
      <c r="M2786" s="11">
        <v>19</v>
      </c>
      <c r="N2786" s="11">
        <v>235</v>
      </c>
      <c r="O2786">
        <f t="shared" si="86"/>
        <v>54103</v>
      </c>
      <c r="P2786">
        <f t="shared" si="87"/>
        <v>237.60000000000002</v>
      </c>
    </row>
    <row r="2787" spans="1:16" x14ac:dyDescent="0.25">
      <c r="A2787" s="5">
        <v>54105</v>
      </c>
      <c r="B2787" s="11"/>
      <c r="C2787" s="11"/>
      <c r="D2787" s="11">
        <v>10</v>
      </c>
      <c r="E2787" s="11"/>
      <c r="F2787" s="11"/>
      <c r="G2787" s="11"/>
      <c r="H2787" s="11"/>
      <c r="I2787" s="11"/>
      <c r="J2787" s="11"/>
      <c r="K2787" s="11"/>
      <c r="L2787" s="11"/>
      <c r="M2787" s="11"/>
      <c r="N2787" s="11">
        <v>10</v>
      </c>
      <c r="O2787">
        <f t="shared" si="86"/>
        <v>54105</v>
      </c>
      <c r="P2787" t="str">
        <f t="shared" si="87"/>
        <v/>
      </c>
    </row>
    <row r="2788" spans="1:16" x14ac:dyDescent="0.25">
      <c r="A2788" s="5">
        <v>54107</v>
      </c>
      <c r="B2788" s="11">
        <v>88</v>
      </c>
      <c r="C2788" s="11">
        <v>113</v>
      </c>
      <c r="D2788" s="11">
        <v>108</v>
      </c>
      <c r="E2788" s="11">
        <v>96</v>
      </c>
      <c r="F2788" s="11">
        <v>87</v>
      </c>
      <c r="G2788" s="11">
        <v>74</v>
      </c>
      <c r="H2788" s="11">
        <v>86</v>
      </c>
      <c r="I2788" s="11">
        <v>88</v>
      </c>
      <c r="J2788" s="11">
        <v>87</v>
      </c>
      <c r="K2788" s="11">
        <v>89</v>
      </c>
      <c r="L2788" s="11">
        <v>113</v>
      </c>
      <c r="M2788" s="11">
        <v>176</v>
      </c>
      <c r="N2788" s="11">
        <v>1205</v>
      </c>
      <c r="O2788">
        <f t="shared" si="86"/>
        <v>54107</v>
      </c>
      <c r="P2788">
        <f t="shared" si="87"/>
        <v>1111.1999999999998</v>
      </c>
    </row>
    <row r="2789" spans="1:16" x14ac:dyDescent="0.25">
      <c r="A2789" s="5">
        <v>54109</v>
      </c>
      <c r="B2789" s="11">
        <v>39</v>
      </c>
      <c r="C2789" s="11">
        <v>22</v>
      </c>
      <c r="D2789" s="11">
        <v>24</v>
      </c>
      <c r="E2789" s="11">
        <v>33</v>
      </c>
      <c r="F2789" s="11">
        <v>24</v>
      </c>
      <c r="G2789" s="11">
        <v>36</v>
      </c>
      <c r="H2789" s="11">
        <v>23</v>
      </c>
      <c r="I2789" s="11">
        <v>34</v>
      </c>
      <c r="J2789" s="11">
        <v>28</v>
      </c>
      <c r="K2789" s="11">
        <v>28</v>
      </c>
      <c r="L2789" s="11">
        <v>39</v>
      </c>
      <c r="M2789" s="11">
        <v>50</v>
      </c>
      <c r="N2789" s="11">
        <v>380</v>
      </c>
      <c r="O2789">
        <f t="shared" si="86"/>
        <v>54109</v>
      </c>
      <c r="P2789">
        <f t="shared" si="87"/>
        <v>364.79999999999995</v>
      </c>
    </row>
    <row r="2790" spans="1:16" x14ac:dyDescent="0.25">
      <c r="A2790" s="5">
        <v>55001</v>
      </c>
      <c r="B2790" s="11">
        <v>33</v>
      </c>
      <c r="C2790" s="11">
        <v>25</v>
      </c>
      <c r="D2790" s="11">
        <v>23</v>
      </c>
      <c r="E2790" s="11">
        <v>21</v>
      </c>
      <c r="F2790" s="11">
        <v>22</v>
      </c>
      <c r="G2790" s="11">
        <v>35</v>
      </c>
      <c r="H2790" s="11">
        <v>18</v>
      </c>
      <c r="I2790" s="11">
        <v>25</v>
      </c>
      <c r="J2790" s="11">
        <v>22</v>
      </c>
      <c r="K2790" s="11">
        <v>19</v>
      </c>
      <c r="L2790" s="11">
        <v>30</v>
      </c>
      <c r="M2790" s="11">
        <v>26</v>
      </c>
      <c r="N2790" s="11">
        <v>299</v>
      </c>
      <c r="O2790">
        <f t="shared" si="86"/>
        <v>55001</v>
      </c>
      <c r="P2790">
        <f t="shared" si="87"/>
        <v>273.60000000000002</v>
      </c>
    </row>
    <row r="2791" spans="1:16" x14ac:dyDescent="0.25">
      <c r="A2791" s="5">
        <v>55003</v>
      </c>
      <c r="B2791" s="11">
        <v>12</v>
      </c>
      <c r="C2791" s="11">
        <v>26</v>
      </c>
      <c r="D2791" s="11">
        <v>21</v>
      </c>
      <c r="E2791" s="11">
        <v>17</v>
      </c>
      <c r="F2791" s="11"/>
      <c r="G2791" s="11">
        <v>11</v>
      </c>
      <c r="H2791" s="11">
        <v>11</v>
      </c>
      <c r="I2791" s="11">
        <v>10</v>
      </c>
      <c r="J2791" s="11">
        <v>17</v>
      </c>
      <c r="K2791" s="11">
        <v>15</v>
      </c>
      <c r="L2791" s="11">
        <v>24</v>
      </c>
      <c r="M2791" s="11">
        <v>28</v>
      </c>
      <c r="N2791" s="11">
        <v>192</v>
      </c>
      <c r="O2791">
        <f t="shared" si="86"/>
        <v>55003</v>
      </c>
      <c r="P2791">
        <f t="shared" si="87"/>
        <v>184.8</v>
      </c>
    </row>
    <row r="2792" spans="1:16" x14ac:dyDescent="0.25">
      <c r="A2792" s="5">
        <v>55005</v>
      </c>
      <c r="B2792" s="11">
        <v>49</v>
      </c>
      <c r="C2792" s="11">
        <v>35</v>
      </c>
      <c r="D2792" s="11">
        <v>43</v>
      </c>
      <c r="E2792" s="11">
        <v>41</v>
      </c>
      <c r="F2792" s="11">
        <v>47</v>
      </c>
      <c r="G2792" s="11">
        <v>36</v>
      </c>
      <c r="H2792" s="11">
        <v>42</v>
      </c>
      <c r="I2792" s="11">
        <v>49</v>
      </c>
      <c r="J2792" s="11">
        <v>49</v>
      </c>
      <c r="K2792" s="11">
        <v>44</v>
      </c>
      <c r="L2792" s="11">
        <v>89</v>
      </c>
      <c r="M2792" s="11">
        <v>63</v>
      </c>
      <c r="N2792" s="11">
        <v>587</v>
      </c>
      <c r="O2792">
        <f t="shared" si="86"/>
        <v>55005</v>
      </c>
      <c r="P2792">
        <f t="shared" si="87"/>
        <v>655.20000000000005</v>
      </c>
    </row>
    <row r="2793" spans="1:16" x14ac:dyDescent="0.25">
      <c r="A2793" s="5">
        <v>55007</v>
      </c>
      <c r="B2793" s="11">
        <v>23</v>
      </c>
      <c r="C2793" s="11">
        <v>14</v>
      </c>
      <c r="D2793" s="11">
        <v>14</v>
      </c>
      <c r="E2793" s="11">
        <v>15</v>
      </c>
      <c r="F2793" s="11"/>
      <c r="G2793" s="11">
        <v>18</v>
      </c>
      <c r="H2793" s="11">
        <v>17</v>
      </c>
      <c r="I2793" s="11">
        <v>15</v>
      </c>
      <c r="J2793" s="11">
        <v>13</v>
      </c>
      <c r="K2793" s="11">
        <v>17</v>
      </c>
      <c r="L2793" s="11">
        <v>32</v>
      </c>
      <c r="M2793" s="11">
        <v>14</v>
      </c>
      <c r="N2793" s="11">
        <v>192</v>
      </c>
      <c r="O2793">
        <f t="shared" si="86"/>
        <v>55007</v>
      </c>
      <c r="P2793">
        <f t="shared" si="87"/>
        <v>225.60000000000002</v>
      </c>
    </row>
    <row r="2794" spans="1:16" x14ac:dyDescent="0.25">
      <c r="A2794" s="5">
        <v>55009</v>
      </c>
      <c r="B2794" s="11">
        <v>211</v>
      </c>
      <c r="C2794" s="11">
        <v>182</v>
      </c>
      <c r="D2794" s="11">
        <v>224</v>
      </c>
      <c r="E2794" s="11">
        <v>176</v>
      </c>
      <c r="F2794" s="11">
        <v>200</v>
      </c>
      <c r="G2794" s="11">
        <v>160</v>
      </c>
      <c r="H2794" s="11">
        <v>175</v>
      </c>
      <c r="I2794" s="11">
        <v>180</v>
      </c>
      <c r="J2794" s="11">
        <v>183</v>
      </c>
      <c r="K2794" s="11">
        <v>258</v>
      </c>
      <c r="L2794" s="11">
        <v>273</v>
      </c>
      <c r="M2794" s="11">
        <v>231</v>
      </c>
      <c r="N2794" s="11">
        <v>2453</v>
      </c>
      <c r="O2794">
        <f t="shared" si="86"/>
        <v>55009</v>
      </c>
      <c r="P2794">
        <f t="shared" si="87"/>
        <v>2565.6000000000004</v>
      </c>
    </row>
    <row r="2795" spans="1:16" x14ac:dyDescent="0.25">
      <c r="A2795" s="5">
        <v>55011</v>
      </c>
      <c r="B2795" s="11">
        <v>10</v>
      </c>
      <c r="C2795" s="11">
        <v>14</v>
      </c>
      <c r="D2795" s="11"/>
      <c r="E2795" s="11">
        <v>12</v>
      </c>
      <c r="F2795" s="11">
        <v>10</v>
      </c>
      <c r="G2795" s="11">
        <v>10</v>
      </c>
      <c r="H2795" s="11">
        <v>10</v>
      </c>
      <c r="I2795" s="11"/>
      <c r="J2795" s="11">
        <v>10</v>
      </c>
      <c r="K2795" s="11">
        <v>18</v>
      </c>
      <c r="L2795" s="11">
        <v>10</v>
      </c>
      <c r="M2795" s="11">
        <v>13</v>
      </c>
      <c r="N2795" s="11">
        <v>117</v>
      </c>
      <c r="O2795">
        <f t="shared" si="86"/>
        <v>55011</v>
      </c>
      <c r="P2795" t="str">
        <f t="shared" si="87"/>
        <v/>
      </c>
    </row>
    <row r="2796" spans="1:16" x14ac:dyDescent="0.25">
      <c r="A2796" s="5">
        <v>55013</v>
      </c>
      <c r="B2796" s="11">
        <v>17</v>
      </c>
      <c r="C2796" s="11">
        <v>18</v>
      </c>
      <c r="D2796" s="11">
        <v>17</v>
      </c>
      <c r="E2796" s="11">
        <v>16</v>
      </c>
      <c r="F2796" s="11">
        <v>17</v>
      </c>
      <c r="G2796" s="11">
        <v>10</v>
      </c>
      <c r="H2796" s="11">
        <v>14</v>
      </c>
      <c r="I2796" s="11">
        <v>11</v>
      </c>
      <c r="J2796" s="11">
        <v>13</v>
      </c>
      <c r="K2796" s="11">
        <v>20</v>
      </c>
      <c r="L2796" s="11">
        <v>24</v>
      </c>
      <c r="M2796" s="11">
        <v>28</v>
      </c>
      <c r="N2796" s="11">
        <v>205</v>
      </c>
      <c r="O2796">
        <f t="shared" si="86"/>
        <v>55013</v>
      </c>
      <c r="P2796">
        <f t="shared" si="87"/>
        <v>196.79999999999998</v>
      </c>
    </row>
    <row r="2797" spans="1:16" x14ac:dyDescent="0.25">
      <c r="A2797" s="5">
        <v>55015</v>
      </c>
      <c r="B2797" s="11">
        <v>33</v>
      </c>
      <c r="C2797" s="11">
        <v>32</v>
      </c>
      <c r="D2797" s="11">
        <v>29</v>
      </c>
      <c r="E2797" s="11">
        <v>35</v>
      </c>
      <c r="F2797" s="11">
        <v>31</v>
      </c>
      <c r="G2797" s="11">
        <v>27</v>
      </c>
      <c r="H2797" s="11">
        <v>32</v>
      </c>
      <c r="I2797" s="11">
        <v>40</v>
      </c>
      <c r="J2797" s="11">
        <v>25</v>
      </c>
      <c r="K2797" s="11">
        <v>58</v>
      </c>
      <c r="L2797" s="11">
        <v>36</v>
      </c>
      <c r="M2797" s="11">
        <v>40</v>
      </c>
      <c r="N2797" s="11">
        <v>418</v>
      </c>
      <c r="O2797">
        <f t="shared" si="86"/>
        <v>55015</v>
      </c>
      <c r="P2797">
        <f t="shared" si="87"/>
        <v>458.40000000000003</v>
      </c>
    </row>
    <row r="2798" spans="1:16" x14ac:dyDescent="0.25">
      <c r="A2798" s="5">
        <v>55017</v>
      </c>
      <c r="B2798" s="11">
        <v>54</v>
      </c>
      <c r="C2798" s="11">
        <v>55</v>
      </c>
      <c r="D2798" s="11">
        <v>36</v>
      </c>
      <c r="E2798" s="11">
        <v>47</v>
      </c>
      <c r="F2798" s="11">
        <v>53</v>
      </c>
      <c r="G2798" s="11">
        <v>51</v>
      </c>
      <c r="H2798" s="11">
        <v>48</v>
      </c>
      <c r="I2798" s="11">
        <v>56</v>
      </c>
      <c r="J2798" s="11">
        <v>57</v>
      </c>
      <c r="K2798" s="11">
        <v>97</v>
      </c>
      <c r="L2798" s="11">
        <v>84</v>
      </c>
      <c r="M2798" s="11">
        <v>55</v>
      </c>
      <c r="N2798" s="11">
        <v>693</v>
      </c>
      <c r="O2798">
        <f t="shared" si="86"/>
        <v>55017</v>
      </c>
      <c r="P2798">
        <f t="shared" si="87"/>
        <v>820.80000000000007</v>
      </c>
    </row>
    <row r="2799" spans="1:16" x14ac:dyDescent="0.25">
      <c r="A2799" s="5">
        <v>55019</v>
      </c>
      <c r="B2799" s="11">
        <v>20</v>
      </c>
      <c r="C2799" s="11">
        <v>43</v>
      </c>
      <c r="D2799" s="11">
        <v>39</v>
      </c>
      <c r="E2799" s="11">
        <v>25</v>
      </c>
      <c r="F2799" s="11">
        <v>24</v>
      </c>
      <c r="G2799" s="11">
        <v>23</v>
      </c>
      <c r="H2799" s="11">
        <v>28</v>
      </c>
      <c r="I2799" s="11">
        <v>31</v>
      </c>
      <c r="J2799" s="11">
        <v>30</v>
      </c>
      <c r="K2799" s="11">
        <v>39</v>
      </c>
      <c r="L2799" s="11">
        <v>58</v>
      </c>
      <c r="M2799" s="11">
        <v>35</v>
      </c>
      <c r="N2799" s="11">
        <v>395</v>
      </c>
      <c r="O2799">
        <f t="shared" si="86"/>
        <v>55019</v>
      </c>
      <c r="P2799">
        <f t="shared" si="87"/>
        <v>446.40000000000003</v>
      </c>
    </row>
    <row r="2800" spans="1:16" x14ac:dyDescent="0.25">
      <c r="A2800" s="5">
        <v>55021</v>
      </c>
      <c r="B2800" s="11">
        <v>52</v>
      </c>
      <c r="C2800" s="11">
        <v>54</v>
      </c>
      <c r="D2800" s="11">
        <v>44</v>
      </c>
      <c r="E2800" s="11">
        <v>58</v>
      </c>
      <c r="F2800" s="11">
        <v>46</v>
      </c>
      <c r="G2800" s="11">
        <v>47</v>
      </c>
      <c r="H2800" s="11">
        <v>42</v>
      </c>
      <c r="I2800" s="11">
        <v>51</v>
      </c>
      <c r="J2800" s="11">
        <v>47</v>
      </c>
      <c r="K2800" s="11">
        <v>59</v>
      </c>
      <c r="L2800" s="11">
        <v>66</v>
      </c>
      <c r="M2800" s="11">
        <v>68</v>
      </c>
      <c r="N2800" s="11">
        <v>634</v>
      </c>
      <c r="O2800">
        <f t="shared" si="86"/>
        <v>55021</v>
      </c>
      <c r="P2800">
        <f t="shared" si="87"/>
        <v>636</v>
      </c>
    </row>
    <row r="2801" spans="1:16" x14ac:dyDescent="0.25">
      <c r="A2801" s="5">
        <v>55023</v>
      </c>
      <c r="B2801" s="11">
        <v>21</v>
      </c>
      <c r="C2801" s="11">
        <v>23</v>
      </c>
      <c r="D2801" s="11">
        <v>14</v>
      </c>
      <c r="E2801" s="11">
        <v>19</v>
      </c>
      <c r="F2801" s="11">
        <v>18</v>
      </c>
      <c r="G2801" s="11">
        <v>16</v>
      </c>
      <c r="H2801" s="11">
        <v>13</v>
      </c>
      <c r="I2801" s="11">
        <v>14</v>
      </c>
      <c r="J2801" s="11">
        <v>12</v>
      </c>
      <c r="K2801" s="11">
        <v>10</v>
      </c>
      <c r="L2801" s="11">
        <v>23</v>
      </c>
      <c r="M2801" s="11">
        <v>26</v>
      </c>
      <c r="N2801" s="11">
        <v>209</v>
      </c>
      <c r="O2801">
        <f t="shared" si="86"/>
        <v>55023</v>
      </c>
      <c r="P2801">
        <f t="shared" si="87"/>
        <v>172.8</v>
      </c>
    </row>
    <row r="2802" spans="1:16" x14ac:dyDescent="0.25">
      <c r="A2802" s="5">
        <v>55025</v>
      </c>
      <c r="B2802" s="11">
        <v>317</v>
      </c>
      <c r="C2802" s="11">
        <v>302</v>
      </c>
      <c r="D2802" s="11">
        <v>310</v>
      </c>
      <c r="E2802" s="11">
        <v>341</v>
      </c>
      <c r="F2802" s="11">
        <v>305</v>
      </c>
      <c r="G2802" s="11">
        <v>308</v>
      </c>
      <c r="H2802" s="11">
        <v>318</v>
      </c>
      <c r="I2802" s="11">
        <v>302</v>
      </c>
      <c r="J2802" s="11">
        <v>304</v>
      </c>
      <c r="K2802" s="11">
        <v>302</v>
      </c>
      <c r="L2802" s="11">
        <v>416</v>
      </c>
      <c r="M2802" s="11">
        <v>460</v>
      </c>
      <c r="N2802" s="11">
        <v>3985</v>
      </c>
      <c r="O2802">
        <f t="shared" si="86"/>
        <v>55025</v>
      </c>
      <c r="P2802">
        <f t="shared" si="87"/>
        <v>3940.7999999999997</v>
      </c>
    </row>
    <row r="2803" spans="1:16" x14ac:dyDescent="0.25">
      <c r="A2803" s="5">
        <v>55027</v>
      </c>
      <c r="B2803" s="11">
        <v>104</v>
      </c>
      <c r="C2803" s="11">
        <v>87</v>
      </c>
      <c r="D2803" s="11">
        <v>91</v>
      </c>
      <c r="E2803" s="11">
        <v>83</v>
      </c>
      <c r="F2803" s="11">
        <v>80</v>
      </c>
      <c r="G2803" s="11">
        <v>80</v>
      </c>
      <c r="H2803" s="11">
        <v>80</v>
      </c>
      <c r="I2803" s="11">
        <v>91</v>
      </c>
      <c r="J2803" s="11">
        <v>107</v>
      </c>
      <c r="K2803" s="11">
        <v>111</v>
      </c>
      <c r="L2803" s="11">
        <v>146</v>
      </c>
      <c r="M2803" s="11">
        <v>150</v>
      </c>
      <c r="N2803" s="11">
        <v>1210</v>
      </c>
      <c r="O2803">
        <f t="shared" si="86"/>
        <v>55027</v>
      </c>
      <c r="P2803">
        <f t="shared" si="87"/>
        <v>1284</v>
      </c>
    </row>
    <row r="2804" spans="1:16" x14ac:dyDescent="0.25">
      <c r="A2804" s="5">
        <v>55029</v>
      </c>
      <c r="B2804" s="11">
        <v>35</v>
      </c>
      <c r="C2804" s="11">
        <v>30</v>
      </c>
      <c r="D2804" s="11">
        <v>35</v>
      </c>
      <c r="E2804" s="11">
        <v>22</v>
      </c>
      <c r="F2804" s="11">
        <v>36</v>
      </c>
      <c r="G2804" s="11">
        <v>25</v>
      </c>
      <c r="H2804" s="11">
        <v>33</v>
      </c>
      <c r="I2804" s="11">
        <v>36</v>
      </c>
      <c r="J2804" s="11">
        <v>31</v>
      </c>
      <c r="K2804" s="11">
        <v>34</v>
      </c>
      <c r="L2804" s="11">
        <v>38</v>
      </c>
      <c r="M2804" s="11">
        <v>35</v>
      </c>
      <c r="N2804" s="11">
        <v>390</v>
      </c>
      <c r="O2804">
        <f t="shared" si="86"/>
        <v>55029</v>
      </c>
      <c r="P2804">
        <f t="shared" si="87"/>
        <v>412.79999999999995</v>
      </c>
    </row>
    <row r="2805" spans="1:16" x14ac:dyDescent="0.25">
      <c r="A2805" s="5">
        <v>55031</v>
      </c>
      <c r="B2805" s="11">
        <v>45</v>
      </c>
      <c r="C2805" s="11">
        <v>38</v>
      </c>
      <c r="D2805" s="11">
        <v>42</v>
      </c>
      <c r="E2805" s="11">
        <v>41</v>
      </c>
      <c r="F2805" s="11">
        <v>33</v>
      </c>
      <c r="G2805" s="11">
        <v>40</v>
      </c>
      <c r="H2805" s="11">
        <v>30</v>
      </c>
      <c r="I2805" s="11">
        <v>37</v>
      </c>
      <c r="J2805" s="11">
        <v>43</v>
      </c>
      <c r="K2805" s="11">
        <v>44</v>
      </c>
      <c r="L2805" s="11">
        <v>73</v>
      </c>
      <c r="M2805" s="11">
        <v>83</v>
      </c>
      <c r="N2805" s="11">
        <v>549</v>
      </c>
      <c r="O2805">
        <f t="shared" si="86"/>
        <v>55031</v>
      </c>
      <c r="P2805">
        <f t="shared" si="87"/>
        <v>544.79999999999995</v>
      </c>
    </row>
    <row r="2806" spans="1:16" x14ac:dyDescent="0.25">
      <c r="A2806" s="5">
        <v>55033</v>
      </c>
      <c r="B2806" s="11">
        <v>29</v>
      </c>
      <c r="C2806" s="11">
        <v>30</v>
      </c>
      <c r="D2806" s="11">
        <v>27</v>
      </c>
      <c r="E2806" s="11">
        <v>27</v>
      </c>
      <c r="F2806" s="11">
        <v>14</v>
      </c>
      <c r="G2806" s="11">
        <v>32</v>
      </c>
      <c r="H2806" s="11">
        <v>32</v>
      </c>
      <c r="I2806" s="11">
        <v>33</v>
      </c>
      <c r="J2806" s="11">
        <v>30</v>
      </c>
      <c r="K2806" s="11">
        <v>31</v>
      </c>
      <c r="L2806" s="11">
        <v>45</v>
      </c>
      <c r="M2806" s="11">
        <v>35</v>
      </c>
      <c r="N2806" s="11">
        <v>365</v>
      </c>
      <c r="O2806">
        <f t="shared" si="86"/>
        <v>55033</v>
      </c>
      <c r="P2806">
        <f t="shared" si="87"/>
        <v>410.40000000000003</v>
      </c>
    </row>
    <row r="2807" spans="1:16" x14ac:dyDescent="0.25">
      <c r="A2807" s="5">
        <v>55035</v>
      </c>
      <c r="B2807" s="11">
        <v>97</v>
      </c>
      <c r="C2807" s="11">
        <v>77</v>
      </c>
      <c r="D2807" s="11">
        <v>87</v>
      </c>
      <c r="E2807" s="11">
        <v>77</v>
      </c>
      <c r="F2807" s="11">
        <v>56</v>
      </c>
      <c r="G2807" s="11">
        <v>76</v>
      </c>
      <c r="H2807" s="11">
        <v>76</v>
      </c>
      <c r="I2807" s="11">
        <v>72</v>
      </c>
      <c r="J2807" s="11">
        <v>76</v>
      </c>
      <c r="K2807" s="11">
        <v>88</v>
      </c>
      <c r="L2807" s="11">
        <v>139</v>
      </c>
      <c r="M2807" s="11">
        <v>99</v>
      </c>
      <c r="N2807" s="11">
        <v>1020</v>
      </c>
      <c r="O2807">
        <f t="shared" si="86"/>
        <v>55035</v>
      </c>
      <c r="P2807">
        <f t="shared" si="87"/>
        <v>1082.4000000000001</v>
      </c>
    </row>
    <row r="2808" spans="1:16" x14ac:dyDescent="0.25">
      <c r="A2808" s="5">
        <v>55037</v>
      </c>
      <c r="B2808" s="11">
        <v>10</v>
      </c>
      <c r="C2808" s="11"/>
      <c r="D2808" s="11"/>
      <c r="E2808" s="11"/>
      <c r="F2808" s="11"/>
      <c r="G2808" s="11"/>
      <c r="H2808" s="11"/>
      <c r="I2808" s="11"/>
      <c r="J2808" s="11">
        <v>10</v>
      </c>
      <c r="K2808" s="11">
        <v>10</v>
      </c>
      <c r="L2808" s="11">
        <v>13</v>
      </c>
      <c r="M2808" s="11"/>
      <c r="N2808" s="11">
        <v>43</v>
      </c>
      <c r="O2808">
        <f t="shared" si="86"/>
        <v>55037</v>
      </c>
      <c r="P2808" t="str">
        <f t="shared" si="87"/>
        <v/>
      </c>
    </row>
    <row r="2809" spans="1:16" x14ac:dyDescent="0.25">
      <c r="A2809" s="5">
        <v>55039</v>
      </c>
      <c r="B2809" s="11">
        <v>89</v>
      </c>
      <c r="C2809" s="11">
        <v>79</v>
      </c>
      <c r="D2809" s="11">
        <v>81</v>
      </c>
      <c r="E2809" s="11">
        <v>89</v>
      </c>
      <c r="F2809" s="11">
        <v>101</v>
      </c>
      <c r="G2809" s="11">
        <v>88</v>
      </c>
      <c r="H2809" s="11">
        <v>89</v>
      </c>
      <c r="I2809" s="11">
        <v>74</v>
      </c>
      <c r="J2809" s="11">
        <v>89</v>
      </c>
      <c r="K2809" s="11">
        <v>127</v>
      </c>
      <c r="L2809" s="11">
        <v>133</v>
      </c>
      <c r="M2809" s="11">
        <v>128</v>
      </c>
      <c r="N2809" s="11">
        <v>1167</v>
      </c>
      <c r="O2809">
        <f t="shared" si="86"/>
        <v>55039</v>
      </c>
      <c r="P2809">
        <f t="shared" si="87"/>
        <v>1228.8000000000002</v>
      </c>
    </row>
    <row r="2810" spans="1:16" x14ac:dyDescent="0.25">
      <c r="A2810" s="5">
        <v>55041</v>
      </c>
      <c r="B2810" s="11">
        <v>15</v>
      </c>
      <c r="C2810" s="11">
        <v>14</v>
      </c>
      <c r="D2810" s="11"/>
      <c r="E2810" s="11"/>
      <c r="F2810" s="11">
        <v>11</v>
      </c>
      <c r="G2810" s="11"/>
      <c r="H2810" s="11"/>
      <c r="I2810" s="11"/>
      <c r="J2810" s="11">
        <v>12</v>
      </c>
      <c r="K2810" s="11">
        <v>11</v>
      </c>
      <c r="L2810" s="11">
        <v>20</v>
      </c>
      <c r="M2810" s="11">
        <v>10</v>
      </c>
      <c r="N2810" s="11">
        <v>93</v>
      </c>
      <c r="O2810">
        <f t="shared" si="86"/>
        <v>55041</v>
      </c>
      <c r="P2810" t="str">
        <f t="shared" si="87"/>
        <v/>
      </c>
    </row>
    <row r="2811" spans="1:16" x14ac:dyDescent="0.25">
      <c r="A2811" s="5">
        <v>55043</v>
      </c>
      <c r="B2811" s="11">
        <v>48</v>
      </c>
      <c r="C2811" s="11">
        <v>40</v>
      </c>
      <c r="D2811" s="11">
        <v>40</v>
      </c>
      <c r="E2811" s="11">
        <v>61</v>
      </c>
      <c r="F2811" s="11">
        <v>44</v>
      </c>
      <c r="G2811" s="11">
        <v>33</v>
      </c>
      <c r="H2811" s="11">
        <v>43</v>
      </c>
      <c r="I2811" s="11">
        <v>56</v>
      </c>
      <c r="J2811" s="11">
        <v>43</v>
      </c>
      <c r="K2811" s="11">
        <v>53</v>
      </c>
      <c r="L2811" s="11">
        <v>68</v>
      </c>
      <c r="M2811" s="11">
        <v>62</v>
      </c>
      <c r="N2811" s="11">
        <v>591</v>
      </c>
      <c r="O2811">
        <f t="shared" si="86"/>
        <v>55043</v>
      </c>
      <c r="P2811">
        <f t="shared" si="87"/>
        <v>631.20000000000005</v>
      </c>
    </row>
    <row r="2812" spans="1:16" x14ac:dyDescent="0.25">
      <c r="A2812" s="5">
        <v>55045</v>
      </c>
      <c r="B2812" s="11">
        <v>44</v>
      </c>
      <c r="C2812" s="11">
        <v>37</v>
      </c>
      <c r="D2812" s="11">
        <v>34</v>
      </c>
      <c r="E2812" s="11">
        <v>38</v>
      </c>
      <c r="F2812" s="11">
        <v>30</v>
      </c>
      <c r="G2812" s="11">
        <v>30</v>
      </c>
      <c r="H2812" s="11">
        <v>31</v>
      </c>
      <c r="I2812" s="11">
        <v>30</v>
      </c>
      <c r="J2812" s="11">
        <v>38</v>
      </c>
      <c r="K2812" s="11">
        <v>40</v>
      </c>
      <c r="L2812" s="11">
        <v>29</v>
      </c>
      <c r="M2812" s="11">
        <v>40</v>
      </c>
      <c r="N2812" s="11">
        <v>421</v>
      </c>
      <c r="O2812">
        <f t="shared" si="86"/>
        <v>55045</v>
      </c>
      <c r="P2812">
        <f t="shared" si="87"/>
        <v>403.20000000000005</v>
      </c>
    </row>
    <row r="2813" spans="1:16" x14ac:dyDescent="0.25">
      <c r="A2813" s="5">
        <v>55047</v>
      </c>
      <c r="B2813" s="11">
        <v>21</v>
      </c>
      <c r="C2813" s="11">
        <v>21</v>
      </c>
      <c r="D2813" s="11">
        <v>20</v>
      </c>
      <c r="E2813" s="11">
        <v>20</v>
      </c>
      <c r="F2813" s="11">
        <v>25</v>
      </c>
      <c r="G2813" s="11">
        <v>16</v>
      </c>
      <c r="H2813" s="11">
        <v>18</v>
      </c>
      <c r="I2813" s="11">
        <v>22</v>
      </c>
      <c r="J2813" s="11">
        <v>22</v>
      </c>
      <c r="K2813" s="11">
        <v>27</v>
      </c>
      <c r="L2813" s="11">
        <v>28</v>
      </c>
      <c r="M2813" s="11">
        <v>23</v>
      </c>
      <c r="N2813" s="11">
        <v>263</v>
      </c>
      <c r="O2813">
        <f t="shared" si="86"/>
        <v>55047</v>
      </c>
      <c r="P2813">
        <f t="shared" si="87"/>
        <v>280.79999999999995</v>
      </c>
    </row>
    <row r="2814" spans="1:16" x14ac:dyDescent="0.25">
      <c r="A2814" s="5">
        <v>55049</v>
      </c>
      <c r="B2814" s="11">
        <v>27</v>
      </c>
      <c r="C2814" s="11">
        <v>15</v>
      </c>
      <c r="D2814" s="11">
        <v>23</v>
      </c>
      <c r="E2814" s="11">
        <v>15</v>
      </c>
      <c r="F2814" s="11">
        <v>25</v>
      </c>
      <c r="G2814" s="11">
        <v>17</v>
      </c>
      <c r="H2814" s="11">
        <v>14</v>
      </c>
      <c r="I2814" s="11">
        <v>22</v>
      </c>
      <c r="J2814" s="11">
        <v>16</v>
      </c>
      <c r="K2814" s="11">
        <v>20</v>
      </c>
      <c r="L2814" s="11">
        <v>22</v>
      </c>
      <c r="M2814" s="11">
        <v>23</v>
      </c>
      <c r="N2814" s="11">
        <v>239</v>
      </c>
      <c r="O2814">
        <f t="shared" si="86"/>
        <v>55049</v>
      </c>
      <c r="P2814">
        <f t="shared" si="87"/>
        <v>225.60000000000002</v>
      </c>
    </row>
    <row r="2815" spans="1:16" x14ac:dyDescent="0.25">
      <c r="A2815" s="5">
        <v>55051</v>
      </c>
      <c r="B2815" s="11">
        <v>11</v>
      </c>
      <c r="C2815" s="11"/>
      <c r="D2815" s="11"/>
      <c r="E2815" s="11"/>
      <c r="F2815" s="11">
        <v>12</v>
      </c>
      <c r="G2815" s="11"/>
      <c r="H2815" s="11"/>
      <c r="I2815" s="11"/>
      <c r="J2815" s="11"/>
      <c r="K2815" s="11">
        <v>11</v>
      </c>
      <c r="L2815" s="11">
        <v>14</v>
      </c>
      <c r="M2815" s="11">
        <v>17</v>
      </c>
      <c r="N2815" s="11">
        <v>65</v>
      </c>
      <c r="O2815">
        <f t="shared" si="86"/>
        <v>55051</v>
      </c>
      <c r="P2815" t="str">
        <f t="shared" si="87"/>
        <v/>
      </c>
    </row>
    <row r="2816" spans="1:16" x14ac:dyDescent="0.25">
      <c r="A2816" s="5">
        <v>55053</v>
      </c>
      <c r="B2816" s="11">
        <v>25</v>
      </c>
      <c r="C2816" s="11">
        <v>20</v>
      </c>
      <c r="D2816" s="11">
        <v>20</v>
      </c>
      <c r="E2816" s="11">
        <v>24</v>
      </c>
      <c r="F2816" s="11">
        <v>19</v>
      </c>
      <c r="G2816" s="11">
        <v>28</v>
      </c>
      <c r="H2816" s="11">
        <v>17</v>
      </c>
      <c r="I2816" s="11">
        <v>18</v>
      </c>
      <c r="J2816" s="11">
        <v>19</v>
      </c>
      <c r="K2816" s="11">
        <v>21</v>
      </c>
      <c r="L2816" s="11">
        <v>24</v>
      </c>
      <c r="M2816" s="11">
        <v>34</v>
      </c>
      <c r="N2816" s="11">
        <v>269</v>
      </c>
      <c r="O2816">
        <f t="shared" si="86"/>
        <v>55053</v>
      </c>
      <c r="P2816">
        <f t="shared" si="87"/>
        <v>237.60000000000002</v>
      </c>
    </row>
    <row r="2817" spans="1:16" x14ac:dyDescent="0.25">
      <c r="A2817" s="5">
        <v>55055</v>
      </c>
      <c r="B2817" s="11">
        <v>81</v>
      </c>
      <c r="C2817" s="11">
        <v>69</v>
      </c>
      <c r="D2817" s="11">
        <v>79</v>
      </c>
      <c r="E2817" s="11">
        <v>60</v>
      </c>
      <c r="F2817" s="11">
        <v>53</v>
      </c>
      <c r="G2817" s="11">
        <v>61</v>
      </c>
      <c r="H2817" s="11">
        <v>63</v>
      </c>
      <c r="I2817" s="11">
        <v>65</v>
      </c>
      <c r="J2817" s="11">
        <v>59</v>
      </c>
      <c r="K2817" s="11">
        <v>88</v>
      </c>
      <c r="L2817" s="11">
        <v>90</v>
      </c>
      <c r="M2817" s="11">
        <v>95</v>
      </c>
      <c r="N2817" s="11">
        <v>863</v>
      </c>
      <c r="O2817">
        <f t="shared" si="86"/>
        <v>55055</v>
      </c>
      <c r="P2817">
        <f t="shared" si="87"/>
        <v>876</v>
      </c>
    </row>
    <row r="2818" spans="1:16" x14ac:dyDescent="0.25">
      <c r="A2818" s="5">
        <v>55057</v>
      </c>
      <c r="B2818" s="11">
        <v>21</v>
      </c>
      <c r="C2818" s="11">
        <v>28</v>
      </c>
      <c r="D2818" s="11">
        <v>29</v>
      </c>
      <c r="E2818" s="11">
        <v>27</v>
      </c>
      <c r="F2818" s="11">
        <v>19</v>
      </c>
      <c r="G2818" s="11">
        <v>23</v>
      </c>
      <c r="H2818" s="11">
        <v>15</v>
      </c>
      <c r="I2818" s="11">
        <v>25</v>
      </c>
      <c r="J2818" s="11">
        <v>28</v>
      </c>
      <c r="K2818" s="11">
        <v>28</v>
      </c>
      <c r="L2818" s="11">
        <v>32</v>
      </c>
      <c r="M2818" s="11">
        <v>31</v>
      </c>
      <c r="N2818" s="11">
        <v>306</v>
      </c>
      <c r="O2818">
        <f t="shared" si="86"/>
        <v>55057</v>
      </c>
      <c r="P2818">
        <f t="shared" si="87"/>
        <v>307.20000000000005</v>
      </c>
    </row>
    <row r="2819" spans="1:16" x14ac:dyDescent="0.25">
      <c r="A2819" s="5">
        <v>55059</v>
      </c>
      <c r="B2819" s="11">
        <v>136</v>
      </c>
      <c r="C2819" s="11">
        <v>122</v>
      </c>
      <c r="D2819" s="11">
        <v>119</v>
      </c>
      <c r="E2819" s="11">
        <v>135</v>
      </c>
      <c r="F2819" s="11">
        <v>142</v>
      </c>
      <c r="G2819" s="11">
        <v>136</v>
      </c>
      <c r="H2819" s="11">
        <v>140</v>
      </c>
      <c r="I2819" s="11">
        <v>129</v>
      </c>
      <c r="J2819" s="11">
        <v>123</v>
      </c>
      <c r="K2819" s="11">
        <v>164</v>
      </c>
      <c r="L2819" s="11">
        <v>214</v>
      </c>
      <c r="M2819" s="11">
        <v>186</v>
      </c>
      <c r="N2819" s="11">
        <v>1746</v>
      </c>
      <c r="O2819">
        <f t="shared" si="86"/>
        <v>55059</v>
      </c>
      <c r="P2819">
        <f t="shared" si="87"/>
        <v>1848</v>
      </c>
    </row>
    <row r="2820" spans="1:16" x14ac:dyDescent="0.25">
      <c r="A2820" s="5">
        <v>55061</v>
      </c>
      <c r="B2820" s="11">
        <v>16</v>
      </c>
      <c r="C2820" s="11">
        <v>22</v>
      </c>
      <c r="D2820" s="11">
        <v>12</v>
      </c>
      <c r="E2820" s="11">
        <v>18</v>
      </c>
      <c r="F2820" s="11">
        <v>20</v>
      </c>
      <c r="G2820" s="11">
        <v>16</v>
      </c>
      <c r="H2820" s="11">
        <v>15</v>
      </c>
      <c r="I2820" s="11">
        <v>18</v>
      </c>
      <c r="J2820" s="11">
        <v>14</v>
      </c>
      <c r="K2820" s="11">
        <v>26</v>
      </c>
      <c r="L2820" s="11">
        <v>27</v>
      </c>
      <c r="M2820" s="11">
        <v>25</v>
      </c>
      <c r="N2820" s="11">
        <v>229</v>
      </c>
      <c r="O2820">
        <f t="shared" si="86"/>
        <v>55061</v>
      </c>
      <c r="P2820">
        <f t="shared" si="87"/>
        <v>240</v>
      </c>
    </row>
    <row r="2821" spans="1:16" x14ac:dyDescent="0.25">
      <c r="A2821" s="5">
        <v>55063</v>
      </c>
      <c r="B2821" s="11">
        <v>95</v>
      </c>
      <c r="C2821" s="11">
        <v>86</v>
      </c>
      <c r="D2821" s="11">
        <v>95</v>
      </c>
      <c r="E2821" s="11">
        <v>95</v>
      </c>
      <c r="F2821" s="11">
        <v>83</v>
      </c>
      <c r="G2821" s="11">
        <v>85</v>
      </c>
      <c r="H2821" s="11">
        <v>113</v>
      </c>
      <c r="I2821" s="11">
        <v>82</v>
      </c>
      <c r="J2821" s="11">
        <v>92</v>
      </c>
      <c r="K2821" s="11">
        <v>108</v>
      </c>
      <c r="L2821" s="11">
        <v>118</v>
      </c>
      <c r="M2821" s="11">
        <v>133</v>
      </c>
      <c r="N2821" s="11">
        <v>1185</v>
      </c>
      <c r="O2821">
        <f t="shared" si="86"/>
        <v>55063</v>
      </c>
      <c r="P2821">
        <f t="shared" si="87"/>
        <v>1231.1999999999998</v>
      </c>
    </row>
    <row r="2822" spans="1:16" x14ac:dyDescent="0.25">
      <c r="A2822" s="5">
        <v>55065</v>
      </c>
      <c r="B2822" s="11"/>
      <c r="C2822" s="11">
        <v>18</v>
      </c>
      <c r="D2822" s="11">
        <v>14</v>
      </c>
      <c r="E2822" s="11"/>
      <c r="F2822" s="11">
        <v>14</v>
      </c>
      <c r="G2822" s="11">
        <v>16</v>
      </c>
      <c r="H2822" s="11">
        <v>12</v>
      </c>
      <c r="I2822" s="11">
        <v>24</v>
      </c>
      <c r="J2822" s="11">
        <v>15</v>
      </c>
      <c r="K2822" s="11">
        <v>16</v>
      </c>
      <c r="L2822" s="11">
        <v>10</v>
      </c>
      <c r="M2822" s="11">
        <v>15</v>
      </c>
      <c r="N2822" s="11">
        <v>154</v>
      </c>
      <c r="O2822">
        <f t="shared" ref="O2822:O2883" si="88">A2822</f>
        <v>55065</v>
      </c>
      <c r="P2822">
        <f t="shared" ref="P2822:P2883" si="89">IF(COUNTA(H2822:L2822)&lt;&gt;5, "", AVERAGE(H2822:L2822)*12)</f>
        <v>184.8</v>
      </c>
    </row>
    <row r="2823" spans="1:16" x14ac:dyDescent="0.25">
      <c r="A2823" s="5">
        <v>55067</v>
      </c>
      <c r="B2823" s="11">
        <v>17</v>
      </c>
      <c r="C2823" s="11">
        <v>18</v>
      </c>
      <c r="D2823" s="11">
        <v>19</v>
      </c>
      <c r="E2823" s="11">
        <v>20</v>
      </c>
      <c r="F2823" s="11">
        <v>24</v>
      </c>
      <c r="G2823" s="11">
        <v>25</v>
      </c>
      <c r="H2823" s="11">
        <v>18</v>
      </c>
      <c r="I2823" s="11">
        <v>28</v>
      </c>
      <c r="J2823" s="11">
        <v>21</v>
      </c>
      <c r="K2823" s="11">
        <v>34</v>
      </c>
      <c r="L2823" s="11">
        <v>35</v>
      </c>
      <c r="M2823" s="11">
        <v>32</v>
      </c>
      <c r="N2823" s="11">
        <v>291</v>
      </c>
      <c r="O2823">
        <f t="shared" si="88"/>
        <v>55067</v>
      </c>
      <c r="P2823">
        <f t="shared" si="89"/>
        <v>326.39999999999998</v>
      </c>
    </row>
    <row r="2824" spans="1:16" x14ac:dyDescent="0.25">
      <c r="A2824" s="5">
        <v>55069</v>
      </c>
      <c r="B2824" s="11">
        <v>37</v>
      </c>
      <c r="C2824" s="11">
        <v>26</v>
      </c>
      <c r="D2824" s="11">
        <v>46</v>
      </c>
      <c r="E2824" s="11">
        <v>25</v>
      </c>
      <c r="F2824" s="11">
        <v>24</v>
      </c>
      <c r="G2824" s="11">
        <v>22</v>
      </c>
      <c r="H2824" s="11">
        <v>29</v>
      </c>
      <c r="I2824" s="11">
        <v>29</v>
      </c>
      <c r="J2824" s="11">
        <v>32</v>
      </c>
      <c r="K2824" s="11">
        <v>42</v>
      </c>
      <c r="L2824" s="11">
        <v>64</v>
      </c>
      <c r="M2824" s="11">
        <v>59</v>
      </c>
      <c r="N2824" s="11">
        <v>435</v>
      </c>
      <c r="O2824">
        <f t="shared" si="88"/>
        <v>55069</v>
      </c>
      <c r="P2824">
        <f t="shared" si="89"/>
        <v>470.40000000000003</v>
      </c>
    </row>
    <row r="2825" spans="1:16" x14ac:dyDescent="0.25">
      <c r="A2825" s="5">
        <v>55071</v>
      </c>
      <c r="B2825" s="11">
        <v>101</v>
      </c>
      <c r="C2825" s="11">
        <v>67</v>
      </c>
      <c r="D2825" s="11">
        <v>87</v>
      </c>
      <c r="E2825" s="11">
        <v>63</v>
      </c>
      <c r="F2825" s="11">
        <v>69</v>
      </c>
      <c r="G2825" s="11">
        <v>70</v>
      </c>
      <c r="H2825" s="11">
        <v>87</v>
      </c>
      <c r="I2825" s="11">
        <v>78</v>
      </c>
      <c r="J2825" s="11">
        <v>98</v>
      </c>
      <c r="K2825" s="11">
        <v>85</v>
      </c>
      <c r="L2825" s="11">
        <v>112</v>
      </c>
      <c r="M2825" s="11">
        <v>95</v>
      </c>
      <c r="N2825" s="11">
        <v>1012</v>
      </c>
      <c r="O2825">
        <f t="shared" si="88"/>
        <v>55071</v>
      </c>
      <c r="P2825">
        <f t="shared" si="89"/>
        <v>1104</v>
      </c>
    </row>
    <row r="2826" spans="1:16" x14ac:dyDescent="0.25">
      <c r="A2826" s="5">
        <v>55073</v>
      </c>
      <c r="B2826" s="11">
        <v>108</v>
      </c>
      <c r="C2826" s="11">
        <v>116</v>
      </c>
      <c r="D2826" s="11">
        <v>126</v>
      </c>
      <c r="E2826" s="11">
        <v>99</v>
      </c>
      <c r="F2826" s="11">
        <v>100</v>
      </c>
      <c r="G2826" s="11">
        <v>78</v>
      </c>
      <c r="H2826" s="11">
        <v>107</v>
      </c>
      <c r="I2826" s="11">
        <v>106</v>
      </c>
      <c r="J2826" s="11">
        <v>93</v>
      </c>
      <c r="K2826" s="11">
        <v>173</v>
      </c>
      <c r="L2826" s="11">
        <v>195</v>
      </c>
      <c r="M2826" s="11">
        <v>132</v>
      </c>
      <c r="N2826" s="11">
        <v>1433</v>
      </c>
      <c r="O2826">
        <f t="shared" si="88"/>
        <v>55073</v>
      </c>
      <c r="P2826">
        <f t="shared" si="89"/>
        <v>1617.6000000000001</v>
      </c>
    </row>
    <row r="2827" spans="1:16" x14ac:dyDescent="0.25">
      <c r="A2827" s="5">
        <v>55075</v>
      </c>
      <c r="B2827" s="11">
        <v>57</v>
      </c>
      <c r="C2827" s="11">
        <v>46</v>
      </c>
      <c r="D2827" s="11">
        <v>40</v>
      </c>
      <c r="E2827" s="11">
        <v>56</v>
      </c>
      <c r="F2827" s="11">
        <v>57</v>
      </c>
      <c r="G2827" s="11">
        <v>45</v>
      </c>
      <c r="H2827" s="11">
        <v>45</v>
      </c>
      <c r="I2827" s="11">
        <v>40</v>
      </c>
      <c r="J2827" s="11">
        <v>41</v>
      </c>
      <c r="K2827" s="11">
        <v>59</v>
      </c>
      <c r="L2827" s="11">
        <v>91</v>
      </c>
      <c r="M2827" s="11">
        <v>64</v>
      </c>
      <c r="N2827" s="11">
        <v>641</v>
      </c>
      <c r="O2827">
        <f t="shared" si="88"/>
        <v>55075</v>
      </c>
      <c r="P2827">
        <f t="shared" si="89"/>
        <v>662.40000000000009</v>
      </c>
    </row>
    <row r="2828" spans="1:16" x14ac:dyDescent="0.25">
      <c r="A2828" s="5">
        <v>55077</v>
      </c>
      <c r="B2828" s="11">
        <v>20</v>
      </c>
      <c r="C2828" s="11">
        <v>13</v>
      </c>
      <c r="D2828" s="11">
        <v>24</v>
      </c>
      <c r="E2828" s="11">
        <v>20</v>
      </c>
      <c r="F2828" s="11">
        <v>16</v>
      </c>
      <c r="G2828" s="11">
        <v>18</v>
      </c>
      <c r="H2828" s="11">
        <v>25</v>
      </c>
      <c r="I2828" s="11">
        <v>22</v>
      </c>
      <c r="J2828" s="11">
        <v>14</v>
      </c>
      <c r="K2828" s="11">
        <v>18</v>
      </c>
      <c r="L2828" s="11">
        <v>27</v>
      </c>
      <c r="M2828" s="11">
        <v>26</v>
      </c>
      <c r="N2828" s="11">
        <v>243</v>
      </c>
      <c r="O2828">
        <f t="shared" si="88"/>
        <v>55077</v>
      </c>
      <c r="P2828">
        <f t="shared" si="89"/>
        <v>254.39999999999998</v>
      </c>
    </row>
    <row r="2829" spans="1:16" x14ac:dyDescent="0.25">
      <c r="A2829" s="5">
        <v>55078</v>
      </c>
      <c r="B2829" s="11"/>
      <c r="C2829" s="11"/>
      <c r="D2829" s="11">
        <v>13</v>
      </c>
      <c r="E2829" s="11"/>
      <c r="F2829" s="11"/>
      <c r="G2829" s="11"/>
      <c r="H2829" s="11"/>
      <c r="I2829" s="11"/>
      <c r="J2829" s="11"/>
      <c r="K2829" s="11"/>
      <c r="L2829" s="11">
        <v>13</v>
      </c>
      <c r="M2829" s="11">
        <v>11</v>
      </c>
      <c r="N2829" s="11">
        <v>37</v>
      </c>
      <c r="O2829">
        <f t="shared" si="88"/>
        <v>55078</v>
      </c>
      <c r="P2829" t="str">
        <f t="shared" si="89"/>
        <v/>
      </c>
    </row>
    <row r="2830" spans="1:16" x14ac:dyDescent="0.25">
      <c r="A2830" s="5">
        <v>55079</v>
      </c>
      <c r="B2830" s="11">
        <v>772</v>
      </c>
      <c r="C2830" s="11">
        <v>757</v>
      </c>
      <c r="D2830" s="11">
        <v>886</v>
      </c>
      <c r="E2830" s="11">
        <v>942</v>
      </c>
      <c r="F2830" s="11">
        <v>896</v>
      </c>
      <c r="G2830" s="11">
        <v>810</v>
      </c>
      <c r="H2830" s="11">
        <v>798</v>
      </c>
      <c r="I2830" s="11">
        <v>789</v>
      </c>
      <c r="J2830" s="11">
        <v>716</v>
      </c>
      <c r="K2830" s="11">
        <v>865</v>
      </c>
      <c r="L2830" s="11">
        <v>1074</v>
      </c>
      <c r="M2830" s="11">
        <v>1072</v>
      </c>
      <c r="N2830" s="11">
        <v>10377</v>
      </c>
      <c r="O2830">
        <f t="shared" si="88"/>
        <v>55079</v>
      </c>
      <c r="P2830">
        <f t="shared" si="89"/>
        <v>10180.799999999999</v>
      </c>
    </row>
    <row r="2831" spans="1:16" x14ac:dyDescent="0.25">
      <c r="A2831" s="5">
        <v>55081</v>
      </c>
      <c r="B2831" s="11">
        <v>41</v>
      </c>
      <c r="C2831" s="11">
        <v>35</v>
      </c>
      <c r="D2831" s="11">
        <v>37</v>
      </c>
      <c r="E2831" s="11">
        <v>37</v>
      </c>
      <c r="F2831" s="11">
        <v>38</v>
      </c>
      <c r="G2831" s="11">
        <v>24</v>
      </c>
      <c r="H2831" s="11">
        <v>45</v>
      </c>
      <c r="I2831" s="11">
        <v>49</v>
      </c>
      <c r="J2831" s="11">
        <v>44</v>
      </c>
      <c r="K2831" s="11">
        <v>33</v>
      </c>
      <c r="L2831" s="11">
        <v>46</v>
      </c>
      <c r="M2831" s="11">
        <v>66</v>
      </c>
      <c r="N2831" s="11">
        <v>495</v>
      </c>
      <c r="O2831">
        <f t="shared" si="88"/>
        <v>55081</v>
      </c>
      <c r="P2831">
        <f t="shared" si="89"/>
        <v>520.79999999999995</v>
      </c>
    </row>
    <row r="2832" spans="1:16" x14ac:dyDescent="0.25">
      <c r="A2832" s="5">
        <v>55083</v>
      </c>
      <c r="B2832" s="11">
        <v>35</v>
      </c>
      <c r="C2832" s="11">
        <v>31</v>
      </c>
      <c r="D2832" s="11">
        <v>37</v>
      </c>
      <c r="E2832" s="11">
        <v>33</v>
      </c>
      <c r="F2832" s="11">
        <v>28</v>
      </c>
      <c r="G2832" s="11">
        <v>28</v>
      </c>
      <c r="H2832" s="11">
        <v>34</v>
      </c>
      <c r="I2832" s="11">
        <v>34</v>
      </c>
      <c r="J2832" s="11">
        <v>33</v>
      </c>
      <c r="K2832" s="11">
        <v>65</v>
      </c>
      <c r="L2832" s="11">
        <v>60</v>
      </c>
      <c r="M2832" s="11">
        <v>44</v>
      </c>
      <c r="N2832" s="11">
        <v>462</v>
      </c>
      <c r="O2832">
        <f t="shared" si="88"/>
        <v>55083</v>
      </c>
      <c r="P2832">
        <f t="shared" si="89"/>
        <v>542.40000000000009</v>
      </c>
    </row>
    <row r="2833" spans="1:16" x14ac:dyDescent="0.25">
      <c r="A2833" s="5">
        <v>55085</v>
      </c>
      <c r="B2833" s="11">
        <v>44</v>
      </c>
      <c r="C2833" s="11">
        <v>30</v>
      </c>
      <c r="D2833" s="11">
        <v>35</v>
      </c>
      <c r="E2833" s="11">
        <v>51</v>
      </c>
      <c r="F2833" s="11">
        <v>43</v>
      </c>
      <c r="G2833" s="11">
        <v>43</v>
      </c>
      <c r="H2833" s="11">
        <v>49</v>
      </c>
      <c r="I2833" s="11">
        <v>50</v>
      </c>
      <c r="J2833" s="11">
        <v>50</v>
      </c>
      <c r="K2833" s="11">
        <v>52</v>
      </c>
      <c r="L2833" s="11">
        <v>71</v>
      </c>
      <c r="M2833" s="11">
        <v>55</v>
      </c>
      <c r="N2833" s="11">
        <v>573</v>
      </c>
      <c r="O2833">
        <f t="shared" si="88"/>
        <v>55085</v>
      </c>
      <c r="P2833">
        <f t="shared" si="89"/>
        <v>652.79999999999995</v>
      </c>
    </row>
    <row r="2834" spans="1:16" x14ac:dyDescent="0.25">
      <c r="A2834" s="5">
        <v>55087</v>
      </c>
      <c r="B2834" s="11">
        <v>121</v>
      </c>
      <c r="C2834" s="11">
        <v>138</v>
      </c>
      <c r="D2834" s="11">
        <v>145</v>
      </c>
      <c r="E2834" s="11">
        <v>124</v>
      </c>
      <c r="F2834" s="11">
        <v>137</v>
      </c>
      <c r="G2834" s="11">
        <v>117</v>
      </c>
      <c r="H2834" s="11">
        <v>129</v>
      </c>
      <c r="I2834" s="11">
        <v>138</v>
      </c>
      <c r="J2834" s="11">
        <v>143</v>
      </c>
      <c r="K2834" s="11">
        <v>181</v>
      </c>
      <c r="L2834" s="11">
        <v>210</v>
      </c>
      <c r="M2834" s="11">
        <v>174</v>
      </c>
      <c r="N2834" s="11">
        <v>1757</v>
      </c>
      <c r="O2834">
        <f t="shared" si="88"/>
        <v>55087</v>
      </c>
      <c r="P2834">
        <f t="shared" si="89"/>
        <v>1922.3999999999999</v>
      </c>
    </row>
    <row r="2835" spans="1:16" x14ac:dyDescent="0.25">
      <c r="A2835" s="5">
        <v>55089</v>
      </c>
      <c r="B2835" s="11">
        <v>84</v>
      </c>
      <c r="C2835" s="11">
        <v>72</v>
      </c>
      <c r="D2835" s="11">
        <v>84</v>
      </c>
      <c r="E2835" s="11">
        <v>73</v>
      </c>
      <c r="F2835" s="11">
        <v>81</v>
      </c>
      <c r="G2835" s="11">
        <v>58</v>
      </c>
      <c r="H2835" s="11">
        <v>76</v>
      </c>
      <c r="I2835" s="11">
        <v>70</v>
      </c>
      <c r="J2835" s="11">
        <v>77</v>
      </c>
      <c r="K2835" s="11">
        <v>76</v>
      </c>
      <c r="L2835" s="11">
        <v>83</v>
      </c>
      <c r="M2835" s="11">
        <v>103</v>
      </c>
      <c r="N2835" s="11">
        <v>937</v>
      </c>
      <c r="O2835">
        <f t="shared" si="88"/>
        <v>55089</v>
      </c>
      <c r="P2835">
        <f t="shared" si="89"/>
        <v>916.80000000000007</v>
      </c>
    </row>
    <row r="2836" spans="1:16" x14ac:dyDescent="0.25">
      <c r="A2836" s="5">
        <v>55091</v>
      </c>
      <c r="B2836" s="11"/>
      <c r="C2836" s="11"/>
      <c r="D2836" s="11"/>
      <c r="E2836" s="11"/>
      <c r="F2836" s="11"/>
      <c r="G2836" s="11"/>
      <c r="H2836" s="11">
        <v>12</v>
      </c>
      <c r="I2836" s="11"/>
      <c r="J2836" s="11"/>
      <c r="K2836" s="11"/>
      <c r="L2836" s="11"/>
      <c r="M2836" s="11"/>
      <c r="N2836" s="11">
        <v>12</v>
      </c>
      <c r="O2836">
        <f t="shared" si="88"/>
        <v>55091</v>
      </c>
      <c r="P2836" t="str">
        <f t="shared" si="89"/>
        <v/>
      </c>
    </row>
    <row r="2837" spans="1:16" x14ac:dyDescent="0.25">
      <c r="A2837" s="5">
        <v>55093</v>
      </c>
      <c r="B2837" s="11">
        <v>31</v>
      </c>
      <c r="C2837" s="11">
        <v>32</v>
      </c>
      <c r="D2837" s="11">
        <v>22</v>
      </c>
      <c r="E2837" s="11">
        <v>16</v>
      </c>
      <c r="F2837" s="11">
        <v>22</v>
      </c>
      <c r="G2837" s="11">
        <v>19</v>
      </c>
      <c r="H2837" s="11">
        <v>31</v>
      </c>
      <c r="I2837" s="11">
        <v>32</v>
      </c>
      <c r="J2837" s="11">
        <v>32</v>
      </c>
      <c r="K2837" s="11">
        <v>28</v>
      </c>
      <c r="L2837" s="11">
        <v>37</v>
      </c>
      <c r="M2837" s="11">
        <v>48</v>
      </c>
      <c r="N2837" s="11">
        <v>350</v>
      </c>
      <c r="O2837">
        <f t="shared" si="88"/>
        <v>55093</v>
      </c>
      <c r="P2837">
        <f t="shared" si="89"/>
        <v>384</v>
      </c>
    </row>
    <row r="2838" spans="1:16" x14ac:dyDescent="0.25">
      <c r="A2838" s="5">
        <v>55095</v>
      </c>
      <c r="B2838" s="11">
        <v>39</v>
      </c>
      <c r="C2838" s="11">
        <v>34</v>
      </c>
      <c r="D2838" s="11">
        <v>37</v>
      </c>
      <c r="E2838" s="11">
        <v>28</v>
      </c>
      <c r="F2838" s="11">
        <v>47</v>
      </c>
      <c r="G2838" s="11">
        <v>35</v>
      </c>
      <c r="H2838" s="11">
        <v>37</v>
      </c>
      <c r="I2838" s="11">
        <v>44</v>
      </c>
      <c r="J2838" s="11">
        <v>40</v>
      </c>
      <c r="K2838" s="11">
        <v>48</v>
      </c>
      <c r="L2838" s="11">
        <v>60</v>
      </c>
      <c r="M2838" s="11">
        <v>47</v>
      </c>
      <c r="N2838" s="11">
        <v>496</v>
      </c>
      <c r="O2838">
        <f t="shared" si="88"/>
        <v>55095</v>
      </c>
      <c r="P2838">
        <f t="shared" si="89"/>
        <v>549.59999999999991</v>
      </c>
    </row>
    <row r="2839" spans="1:16" x14ac:dyDescent="0.25">
      <c r="A2839" s="5">
        <v>55097</v>
      </c>
      <c r="B2839" s="11">
        <v>53</v>
      </c>
      <c r="C2839" s="11">
        <v>51</v>
      </c>
      <c r="D2839" s="11">
        <v>41</v>
      </c>
      <c r="E2839" s="11">
        <v>56</v>
      </c>
      <c r="F2839" s="11">
        <v>48</v>
      </c>
      <c r="G2839" s="11">
        <v>39</v>
      </c>
      <c r="H2839" s="11">
        <v>53</v>
      </c>
      <c r="I2839" s="11">
        <v>52</v>
      </c>
      <c r="J2839" s="11">
        <v>36</v>
      </c>
      <c r="K2839" s="11">
        <v>72</v>
      </c>
      <c r="L2839" s="11">
        <v>69</v>
      </c>
      <c r="M2839" s="11">
        <v>54</v>
      </c>
      <c r="N2839" s="11">
        <v>624</v>
      </c>
      <c r="O2839">
        <f t="shared" si="88"/>
        <v>55097</v>
      </c>
      <c r="P2839">
        <f t="shared" si="89"/>
        <v>676.8</v>
      </c>
    </row>
    <row r="2840" spans="1:16" x14ac:dyDescent="0.25">
      <c r="A2840" s="5">
        <v>55099</v>
      </c>
      <c r="B2840" s="11">
        <v>15</v>
      </c>
      <c r="C2840" s="11">
        <v>14</v>
      </c>
      <c r="D2840" s="11">
        <v>24</v>
      </c>
      <c r="E2840" s="11">
        <v>21</v>
      </c>
      <c r="F2840" s="11">
        <v>11</v>
      </c>
      <c r="G2840" s="11">
        <v>11</v>
      </c>
      <c r="H2840" s="11">
        <v>18</v>
      </c>
      <c r="I2840" s="11">
        <v>16</v>
      </c>
      <c r="J2840" s="11">
        <v>18</v>
      </c>
      <c r="K2840" s="11">
        <v>27</v>
      </c>
      <c r="L2840" s="11">
        <v>15</v>
      </c>
      <c r="M2840" s="11">
        <v>16</v>
      </c>
      <c r="N2840" s="11">
        <v>206</v>
      </c>
      <c r="O2840">
        <f t="shared" si="88"/>
        <v>55099</v>
      </c>
      <c r="P2840">
        <f t="shared" si="89"/>
        <v>225.60000000000002</v>
      </c>
    </row>
    <row r="2841" spans="1:16" x14ac:dyDescent="0.25">
      <c r="A2841" s="5">
        <v>55101</v>
      </c>
      <c r="B2841" s="11">
        <v>184</v>
      </c>
      <c r="C2841" s="11">
        <v>180</v>
      </c>
      <c r="D2841" s="11">
        <v>175</v>
      </c>
      <c r="E2841" s="11">
        <v>189</v>
      </c>
      <c r="F2841" s="11">
        <v>193</v>
      </c>
      <c r="G2841" s="11">
        <v>170</v>
      </c>
      <c r="H2841" s="11">
        <v>167</v>
      </c>
      <c r="I2841" s="11">
        <v>177</v>
      </c>
      <c r="J2841" s="11">
        <v>171</v>
      </c>
      <c r="K2841" s="11">
        <v>188</v>
      </c>
      <c r="L2841" s="11">
        <v>253</v>
      </c>
      <c r="M2841" s="11">
        <v>251</v>
      </c>
      <c r="N2841" s="11">
        <v>2298</v>
      </c>
      <c r="O2841">
        <f t="shared" si="88"/>
        <v>55101</v>
      </c>
      <c r="P2841">
        <f t="shared" si="89"/>
        <v>2294.3999999999996</v>
      </c>
    </row>
    <row r="2842" spans="1:16" x14ac:dyDescent="0.25">
      <c r="A2842" s="5">
        <v>55103</v>
      </c>
      <c r="B2842" s="11">
        <v>18</v>
      </c>
      <c r="C2842" s="11">
        <v>13</v>
      </c>
      <c r="D2842" s="11">
        <v>21</v>
      </c>
      <c r="E2842" s="11">
        <v>17</v>
      </c>
      <c r="F2842" s="11">
        <v>28</v>
      </c>
      <c r="G2842" s="11">
        <v>19</v>
      </c>
      <c r="H2842" s="11">
        <v>17</v>
      </c>
      <c r="I2842" s="11">
        <v>12</v>
      </c>
      <c r="J2842" s="11">
        <v>20</v>
      </c>
      <c r="K2842" s="11">
        <v>20</v>
      </c>
      <c r="L2842" s="11">
        <v>21</v>
      </c>
      <c r="M2842" s="11">
        <v>16</v>
      </c>
      <c r="N2842" s="11">
        <v>222</v>
      </c>
      <c r="O2842">
        <f t="shared" si="88"/>
        <v>55103</v>
      </c>
      <c r="P2842">
        <f t="shared" si="89"/>
        <v>216</v>
      </c>
    </row>
    <row r="2843" spans="1:16" x14ac:dyDescent="0.25">
      <c r="A2843" s="5">
        <v>55105</v>
      </c>
      <c r="B2843" s="11">
        <v>141</v>
      </c>
      <c r="C2843" s="11">
        <v>150</v>
      </c>
      <c r="D2843" s="11">
        <v>173</v>
      </c>
      <c r="E2843" s="11">
        <v>140</v>
      </c>
      <c r="F2843" s="11">
        <v>135</v>
      </c>
      <c r="G2843" s="11">
        <v>137</v>
      </c>
      <c r="H2843" s="11">
        <v>143</v>
      </c>
      <c r="I2843" s="11">
        <v>168</v>
      </c>
      <c r="J2843" s="11">
        <v>142</v>
      </c>
      <c r="K2843" s="11">
        <v>150</v>
      </c>
      <c r="L2843" s="11">
        <v>188</v>
      </c>
      <c r="M2843" s="11">
        <v>188</v>
      </c>
      <c r="N2843" s="11">
        <v>1855</v>
      </c>
      <c r="O2843">
        <f t="shared" si="88"/>
        <v>55105</v>
      </c>
      <c r="P2843">
        <f t="shared" si="89"/>
        <v>1898.3999999999999</v>
      </c>
    </row>
    <row r="2844" spans="1:16" x14ac:dyDescent="0.25">
      <c r="A2844" s="5">
        <v>55107</v>
      </c>
      <c r="B2844" s="11">
        <v>12</v>
      </c>
      <c r="C2844" s="11">
        <v>20</v>
      </c>
      <c r="D2844" s="11">
        <v>12</v>
      </c>
      <c r="E2844" s="11">
        <v>15</v>
      </c>
      <c r="F2844" s="11">
        <v>13</v>
      </c>
      <c r="G2844" s="11">
        <v>17</v>
      </c>
      <c r="H2844" s="11">
        <v>13</v>
      </c>
      <c r="I2844" s="11">
        <v>14</v>
      </c>
      <c r="J2844" s="11">
        <v>17</v>
      </c>
      <c r="K2844" s="11">
        <v>13</v>
      </c>
      <c r="L2844" s="11">
        <v>27</v>
      </c>
      <c r="M2844" s="11">
        <v>22</v>
      </c>
      <c r="N2844" s="11">
        <v>195</v>
      </c>
      <c r="O2844">
        <f t="shared" si="88"/>
        <v>55107</v>
      </c>
      <c r="P2844">
        <f t="shared" si="89"/>
        <v>201.60000000000002</v>
      </c>
    </row>
    <row r="2845" spans="1:16" x14ac:dyDescent="0.25">
      <c r="A2845" s="5">
        <v>55109</v>
      </c>
      <c r="B2845" s="11">
        <v>68</v>
      </c>
      <c r="C2845" s="11">
        <v>52</v>
      </c>
      <c r="D2845" s="11">
        <v>48</v>
      </c>
      <c r="E2845" s="11">
        <v>44</v>
      </c>
      <c r="F2845" s="11">
        <v>63</v>
      </c>
      <c r="G2845" s="11">
        <v>45</v>
      </c>
      <c r="H2845" s="11">
        <v>66</v>
      </c>
      <c r="I2845" s="11">
        <v>62</v>
      </c>
      <c r="J2845" s="11">
        <v>75</v>
      </c>
      <c r="K2845" s="11">
        <v>57</v>
      </c>
      <c r="L2845" s="11">
        <v>88</v>
      </c>
      <c r="M2845" s="11">
        <v>80</v>
      </c>
      <c r="N2845" s="11">
        <v>748</v>
      </c>
      <c r="O2845">
        <f t="shared" si="88"/>
        <v>55109</v>
      </c>
      <c r="P2845">
        <f t="shared" si="89"/>
        <v>835.19999999999993</v>
      </c>
    </row>
    <row r="2846" spans="1:16" x14ac:dyDescent="0.25">
      <c r="A2846" s="5">
        <v>55111</v>
      </c>
      <c r="B2846" s="11">
        <v>65</v>
      </c>
      <c r="C2846" s="11">
        <v>51</v>
      </c>
      <c r="D2846" s="11">
        <v>63</v>
      </c>
      <c r="E2846" s="11">
        <v>53</v>
      </c>
      <c r="F2846" s="11">
        <v>58</v>
      </c>
      <c r="G2846" s="11">
        <v>52</v>
      </c>
      <c r="H2846" s="11">
        <v>56</v>
      </c>
      <c r="I2846" s="11">
        <v>64</v>
      </c>
      <c r="J2846" s="11">
        <v>60</v>
      </c>
      <c r="K2846" s="11">
        <v>62</v>
      </c>
      <c r="L2846" s="11">
        <v>74</v>
      </c>
      <c r="M2846" s="11">
        <v>89</v>
      </c>
      <c r="N2846" s="11">
        <v>747</v>
      </c>
      <c r="O2846">
        <f t="shared" si="88"/>
        <v>55111</v>
      </c>
      <c r="P2846">
        <f t="shared" si="89"/>
        <v>758.40000000000009</v>
      </c>
    </row>
    <row r="2847" spans="1:16" x14ac:dyDescent="0.25">
      <c r="A2847" s="5">
        <v>55113</v>
      </c>
      <c r="B2847" s="11">
        <v>21</v>
      </c>
      <c r="C2847" s="11">
        <v>26</v>
      </c>
      <c r="D2847" s="11">
        <v>18</v>
      </c>
      <c r="E2847" s="11">
        <v>26</v>
      </c>
      <c r="F2847" s="11">
        <v>20</v>
      </c>
      <c r="G2847" s="11">
        <v>15</v>
      </c>
      <c r="H2847" s="11">
        <v>14</v>
      </c>
      <c r="I2847" s="11">
        <v>22</v>
      </c>
      <c r="J2847" s="11">
        <v>15</v>
      </c>
      <c r="K2847" s="11">
        <v>27</v>
      </c>
      <c r="L2847" s="11">
        <v>35</v>
      </c>
      <c r="M2847" s="11">
        <v>25</v>
      </c>
      <c r="N2847" s="11">
        <v>264</v>
      </c>
      <c r="O2847">
        <f t="shared" si="88"/>
        <v>55113</v>
      </c>
      <c r="P2847">
        <f t="shared" si="89"/>
        <v>271.20000000000005</v>
      </c>
    </row>
    <row r="2848" spans="1:16" x14ac:dyDescent="0.25">
      <c r="A2848" s="5">
        <v>55115</v>
      </c>
      <c r="B2848" s="11">
        <v>49</v>
      </c>
      <c r="C2848" s="11">
        <v>35</v>
      </c>
      <c r="D2848" s="11">
        <v>48</v>
      </c>
      <c r="E2848" s="11">
        <v>50</v>
      </c>
      <c r="F2848" s="11">
        <v>44</v>
      </c>
      <c r="G2848" s="11">
        <v>45</v>
      </c>
      <c r="H2848" s="11">
        <v>29</v>
      </c>
      <c r="I2848" s="11">
        <v>32</v>
      </c>
      <c r="J2848" s="11">
        <v>30</v>
      </c>
      <c r="K2848" s="11">
        <v>69</v>
      </c>
      <c r="L2848" s="11">
        <v>79</v>
      </c>
      <c r="M2848" s="11">
        <v>51</v>
      </c>
      <c r="N2848" s="11">
        <v>561</v>
      </c>
      <c r="O2848">
        <f t="shared" si="88"/>
        <v>55115</v>
      </c>
      <c r="P2848">
        <f t="shared" si="89"/>
        <v>573.59999999999991</v>
      </c>
    </row>
    <row r="2849" spans="1:16" x14ac:dyDescent="0.25">
      <c r="A2849" s="5">
        <v>55117</v>
      </c>
      <c r="B2849" s="11">
        <v>111</v>
      </c>
      <c r="C2849" s="11">
        <v>89</v>
      </c>
      <c r="D2849" s="11">
        <v>88</v>
      </c>
      <c r="E2849" s="11">
        <v>101</v>
      </c>
      <c r="F2849" s="11">
        <v>119</v>
      </c>
      <c r="G2849" s="11">
        <v>83</v>
      </c>
      <c r="H2849" s="11">
        <v>99</v>
      </c>
      <c r="I2849" s="11">
        <v>111</v>
      </c>
      <c r="J2849" s="11">
        <v>99</v>
      </c>
      <c r="K2849" s="11">
        <v>114</v>
      </c>
      <c r="L2849" s="11">
        <v>168</v>
      </c>
      <c r="M2849" s="11">
        <v>155</v>
      </c>
      <c r="N2849" s="11">
        <v>1337</v>
      </c>
      <c r="O2849">
        <f t="shared" si="88"/>
        <v>55117</v>
      </c>
      <c r="P2849">
        <f t="shared" si="89"/>
        <v>1418.4</v>
      </c>
    </row>
    <row r="2850" spans="1:16" x14ac:dyDescent="0.25">
      <c r="A2850" s="5">
        <v>55119</v>
      </c>
      <c r="B2850" s="11">
        <v>14</v>
      </c>
      <c r="C2850" s="11">
        <v>17</v>
      </c>
      <c r="D2850" s="11">
        <v>15</v>
      </c>
      <c r="E2850" s="11">
        <v>15</v>
      </c>
      <c r="F2850" s="11">
        <v>14</v>
      </c>
      <c r="G2850" s="11">
        <v>12</v>
      </c>
      <c r="H2850" s="11">
        <v>14</v>
      </c>
      <c r="I2850" s="11">
        <v>17</v>
      </c>
      <c r="J2850" s="11">
        <v>15</v>
      </c>
      <c r="K2850" s="11">
        <v>12</v>
      </c>
      <c r="L2850" s="11">
        <v>30</v>
      </c>
      <c r="M2850" s="11">
        <v>31</v>
      </c>
      <c r="N2850" s="11">
        <v>206</v>
      </c>
      <c r="O2850">
        <f t="shared" si="88"/>
        <v>55119</v>
      </c>
      <c r="P2850">
        <f t="shared" si="89"/>
        <v>211.20000000000002</v>
      </c>
    </row>
    <row r="2851" spans="1:16" x14ac:dyDescent="0.25">
      <c r="A2851" s="5">
        <v>55121</v>
      </c>
      <c r="B2851" s="11">
        <v>29</v>
      </c>
      <c r="C2851" s="11">
        <v>23</v>
      </c>
      <c r="D2851" s="11">
        <v>26</v>
      </c>
      <c r="E2851" s="11">
        <v>26</v>
      </c>
      <c r="F2851" s="11">
        <v>22</v>
      </c>
      <c r="G2851" s="11">
        <v>22</v>
      </c>
      <c r="H2851" s="11">
        <v>25</v>
      </c>
      <c r="I2851" s="11">
        <v>18</v>
      </c>
      <c r="J2851" s="11">
        <v>26</v>
      </c>
      <c r="K2851" s="11">
        <v>28</v>
      </c>
      <c r="L2851" s="11">
        <v>42</v>
      </c>
      <c r="M2851" s="11">
        <v>34</v>
      </c>
      <c r="N2851" s="11">
        <v>321</v>
      </c>
      <c r="O2851">
        <f t="shared" si="88"/>
        <v>55121</v>
      </c>
      <c r="P2851">
        <f t="shared" si="89"/>
        <v>333.6</v>
      </c>
    </row>
    <row r="2852" spans="1:16" x14ac:dyDescent="0.25">
      <c r="A2852" s="5">
        <v>55123</v>
      </c>
      <c r="B2852" s="11">
        <v>17</v>
      </c>
      <c r="C2852" s="11">
        <v>36</v>
      </c>
      <c r="D2852" s="11">
        <v>29</v>
      </c>
      <c r="E2852" s="11">
        <v>27</v>
      </c>
      <c r="F2852" s="11">
        <v>33</v>
      </c>
      <c r="G2852" s="11">
        <v>30</v>
      </c>
      <c r="H2852" s="11">
        <v>27</v>
      </c>
      <c r="I2852" s="11">
        <v>25</v>
      </c>
      <c r="J2852" s="11">
        <v>30</v>
      </c>
      <c r="K2852" s="11">
        <v>30</v>
      </c>
      <c r="L2852" s="11">
        <v>41</v>
      </c>
      <c r="M2852" s="11">
        <v>46</v>
      </c>
      <c r="N2852" s="11">
        <v>371</v>
      </c>
      <c r="O2852">
        <f t="shared" si="88"/>
        <v>55123</v>
      </c>
      <c r="P2852">
        <f t="shared" si="89"/>
        <v>367.20000000000005</v>
      </c>
    </row>
    <row r="2853" spans="1:16" x14ac:dyDescent="0.25">
      <c r="A2853" s="5">
        <v>55125</v>
      </c>
      <c r="B2853" s="11">
        <v>31</v>
      </c>
      <c r="C2853" s="11">
        <v>18</v>
      </c>
      <c r="D2853" s="11">
        <v>22</v>
      </c>
      <c r="E2853" s="11">
        <v>28</v>
      </c>
      <c r="F2853" s="11">
        <v>33</v>
      </c>
      <c r="G2853" s="11">
        <v>25</v>
      </c>
      <c r="H2853" s="11">
        <v>26</v>
      </c>
      <c r="I2853" s="11">
        <v>20</v>
      </c>
      <c r="J2853" s="11">
        <v>20</v>
      </c>
      <c r="K2853" s="11">
        <v>36</v>
      </c>
      <c r="L2853" s="11">
        <v>36</v>
      </c>
      <c r="M2853" s="11">
        <v>36</v>
      </c>
      <c r="N2853" s="11">
        <v>331</v>
      </c>
      <c r="O2853">
        <f t="shared" si="88"/>
        <v>55125</v>
      </c>
      <c r="P2853">
        <f t="shared" si="89"/>
        <v>331.20000000000005</v>
      </c>
    </row>
    <row r="2854" spans="1:16" x14ac:dyDescent="0.25">
      <c r="A2854" s="5">
        <v>55127</v>
      </c>
      <c r="B2854" s="11">
        <v>93</v>
      </c>
      <c r="C2854" s="11">
        <v>105</v>
      </c>
      <c r="D2854" s="11">
        <v>108</v>
      </c>
      <c r="E2854" s="11">
        <v>76</v>
      </c>
      <c r="F2854" s="11">
        <v>84</v>
      </c>
      <c r="G2854" s="11">
        <v>80</v>
      </c>
      <c r="H2854" s="11">
        <v>80</v>
      </c>
      <c r="I2854" s="11">
        <v>93</v>
      </c>
      <c r="J2854" s="11">
        <v>84</v>
      </c>
      <c r="K2854" s="11">
        <v>93</v>
      </c>
      <c r="L2854" s="11">
        <v>128</v>
      </c>
      <c r="M2854" s="11">
        <v>172</v>
      </c>
      <c r="N2854" s="11">
        <v>1196</v>
      </c>
      <c r="O2854">
        <f t="shared" si="88"/>
        <v>55127</v>
      </c>
      <c r="P2854">
        <f t="shared" si="89"/>
        <v>1147.1999999999998</v>
      </c>
    </row>
    <row r="2855" spans="1:16" x14ac:dyDescent="0.25">
      <c r="A2855" s="5">
        <v>55129</v>
      </c>
      <c r="B2855" s="11">
        <v>25</v>
      </c>
      <c r="C2855" s="11">
        <v>20</v>
      </c>
      <c r="D2855" s="11">
        <v>20</v>
      </c>
      <c r="E2855" s="11">
        <v>28</v>
      </c>
      <c r="F2855" s="11">
        <v>14</v>
      </c>
      <c r="G2855" s="11">
        <v>13</v>
      </c>
      <c r="H2855" s="11">
        <v>17</v>
      </c>
      <c r="I2855" s="11">
        <v>22</v>
      </c>
      <c r="J2855" s="11">
        <v>16</v>
      </c>
      <c r="K2855" s="11">
        <v>21</v>
      </c>
      <c r="L2855" s="11">
        <v>32</v>
      </c>
      <c r="M2855" s="11">
        <v>20</v>
      </c>
      <c r="N2855" s="11">
        <v>248</v>
      </c>
      <c r="O2855">
        <f t="shared" si="88"/>
        <v>55129</v>
      </c>
      <c r="P2855">
        <f t="shared" si="89"/>
        <v>259.20000000000005</v>
      </c>
    </row>
    <row r="2856" spans="1:16" x14ac:dyDescent="0.25">
      <c r="A2856" s="5">
        <v>55131</v>
      </c>
      <c r="B2856" s="11">
        <v>116</v>
      </c>
      <c r="C2856" s="11">
        <v>89</v>
      </c>
      <c r="D2856" s="11">
        <v>110</v>
      </c>
      <c r="E2856" s="11">
        <v>98</v>
      </c>
      <c r="F2856" s="11">
        <v>105</v>
      </c>
      <c r="G2856" s="11">
        <v>108</v>
      </c>
      <c r="H2856" s="11">
        <v>127</v>
      </c>
      <c r="I2856" s="11">
        <v>96</v>
      </c>
      <c r="J2856" s="11">
        <v>114</v>
      </c>
      <c r="K2856" s="11">
        <v>125</v>
      </c>
      <c r="L2856" s="11">
        <v>159</v>
      </c>
      <c r="M2856" s="11">
        <v>146</v>
      </c>
      <c r="N2856" s="11">
        <v>1393</v>
      </c>
      <c r="O2856">
        <f t="shared" si="88"/>
        <v>55131</v>
      </c>
      <c r="P2856">
        <f t="shared" si="89"/>
        <v>1490.4</v>
      </c>
    </row>
    <row r="2857" spans="1:16" x14ac:dyDescent="0.25">
      <c r="A2857" s="5">
        <v>55133</v>
      </c>
      <c r="B2857" s="11">
        <v>300</v>
      </c>
      <c r="C2857" s="11">
        <v>307</v>
      </c>
      <c r="D2857" s="11">
        <v>355</v>
      </c>
      <c r="E2857" s="11">
        <v>337</v>
      </c>
      <c r="F2857" s="11">
        <v>310</v>
      </c>
      <c r="G2857" s="11">
        <v>286</v>
      </c>
      <c r="H2857" s="11">
        <v>337</v>
      </c>
      <c r="I2857" s="11">
        <v>331</v>
      </c>
      <c r="J2857" s="11">
        <v>310</v>
      </c>
      <c r="K2857" s="11">
        <v>380</v>
      </c>
      <c r="L2857" s="11">
        <v>515</v>
      </c>
      <c r="M2857" s="11">
        <v>509</v>
      </c>
      <c r="N2857" s="11">
        <v>4277</v>
      </c>
      <c r="O2857">
        <f t="shared" si="88"/>
        <v>55133</v>
      </c>
      <c r="P2857">
        <f t="shared" si="89"/>
        <v>4495.2000000000007</v>
      </c>
    </row>
    <row r="2858" spans="1:16" x14ac:dyDescent="0.25">
      <c r="A2858" s="5">
        <v>55135</v>
      </c>
      <c r="B2858" s="11">
        <v>60</v>
      </c>
      <c r="C2858" s="11">
        <v>48</v>
      </c>
      <c r="D2858" s="11">
        <v>68</v>
      </c>
      <c r="E2858" s="11">
        <v>75</v>
      </c>
      <c r="F2858" s="11">
        <v>46</v>
      </c>
      <c r="G2858" s="11">
        <v>77</v>
      </c>
      <c r="H2858" s="11">
        <v>54</v>
      </c>
      <c r="I2858" s="11">
        <v>66</v>
      </c>
      <c r="J2858" s="11">
        <v>43</v>
      </c>
      <c r="K2858" s="11">
        <v>105</v>
      </c>
      <c r="L2858" s="11">
        <v>114</v>
      </c>
      <c r="M2858" s="11">
        <v>68</v>
      </c>
      <c r="N2858" s="11">
        <v>824</v>
      </c>
      <c r="O2858">
        <f t="shared" si="88"/>
        <v>55135</v>
      </c>
      <c r="P2858">
        <f t="shared" si="89"/>
        <v>916.80000000000007</v>
      </c>
    </row>
    <row r="2859" spans="1:16" x14ac:dyDescent="0.25">
      <c r="A2859" s="5">
        <v>55137</v>
      </c>
      <c r="B2859" s="11">
        <v>27</v>
      </c>
      <c r="C2859" s="11">
        <v>21</v>
      </c>
      <c r="D2859" s="11">
        <v>22</v>
      </c>
      <c r="E2859" s="11">
        <v>29</v>
      </c>
      <c r="F2859" s="11">
        <v>18</v>
      </c>
      <c r="G2859" s="11">
        <v>16</v>
      </c>
      <c r="H2859" s="11">
        <v>27</v>
      </c>
      <c r="I2859" s="11">
        <v>39</v>
      </c>
      <c r="J2859" s="11">
        <v>24</v>
      </c>
      <c r="K2859" s="11">
        <v>32</v>
      </c>
      <c r="L2859" s="11">
        <v>43</v>
      </c>
      <c r="M2859" s="11">
        <v>39</v>
      </c>
      <c r="N2859" s="11">
        <v>337</v>
      </c>
      <c r="O2859">
        <f t="shared" si="88"/>
        <v>55137</v>
      </c>
      <c r="P2859">
        <f t="shared" si="89"/>
        <v>396</v>
      </c>
    </row>
    <row r="2860" spans="1:16" x14ac:dyDescent="0.25">
      <c r="A2860" s="5">
        <v>55139</v>
      </c>
      <c r="B2860" s="11">
        <v>141</v>
      </c>
      <c r="C2860" s="11">
        <v>143</v>
      </c>
      <c r="D2860" s="11">
        <v>141</v>
      </c>
      <c r="E2860" s="11">
        <v>135</v>
      </c>
      <c r="F2860" s="11">
        <v>133</v>
      </c>
      <c r="G2860" s="11">
        <v>123</v>
      </c>
      <c r="H2860" s="11">
        <v>117</v>
      </c>
      <c r="I2860" s="11">
        <v>149</v>
      </c>
      <c r="J2860" s="11">
        <v>145</v>
      </c>
      <c r="K2860" s="11">
        <v>185</v>
      </c>
      <c r="L2860" s="11">
        <v>218</v>
      </c>
      <c r="M2860" s="11">
        <v>179</v>
      </c>
      <c r="N2860" s="11">
        <v>1809</v>
      </c>
      <c r="O2860">
        <f t="shared" si="88"/>
        <v>55139</v>
      </c>
      <c r="P2860">
        <f t="shared" si="89"/>
        <v>1953.6000000000001</v>
      </c>
    </row>
    <row r="2861" spans="1:16" x14ac:dyDescent="0.25">
      <c r="A2861" s="5">
        <v>55141</v>
      </c>
      <c r="B2861" s="11">
        <v>74</v>
      </c>
      <c r="C2861" s="11">
        <v>86</v>
      </c>
      <c r="D2861" s="11">
        <v>79</v>
      </c>
      <c r="E2861" s="11">
        <v>62</v>
      </c>
      <c r="F2861" s="11">
        <v>73</v>
      </c>
      <c r="G2861" s="11">
        <v>60</v>
      </c>
      <c r="H2861" s="11">
        <v>73</v>
      </c>
      <c r="I2861" s="11">
        <v>91</v>
      </c>
      <c r="J2861" s="11">
        <v>82</v>
      </c>
      <c r="K2861" s="11">
        <v>103</v>
      </c>
      <c r="L2861" s="11">
        <v>101</v>
      </c>
      <c r="M2861" s="11">
        <v>100</v>
      </c>
      <c r="N2861" s="11">
        <v>984</v>
      </c>
      <c r="O2861">
        <f t="shared" si="88"/>
        <v>55141</v>
      </c>
      <c r="P2861">
        <f t="shared" si="89"/>
        <v>1080</v>
      </c>
    </row>
    <row r="2862" spans="1:16" x14ac:dyDescent="0.25">
      <c r="A2862" s="5">
        <v>56001</v>
      </c>
      <c r="B2862" s="11">
        <v>19</v>
      </c>
      <c r="C2862" s="11">
        <v>21</v>
      </c>
      <c r="D2862" s="11">
        <v>21</v>
      </c>
      <c r="E2862" s="11">
        <v>25</v>
      </c>
      <c r="F2862" s="11">
        <v>14</v>
      </c>
      <c r="G2862" s="11">
        <v>14</v>
      </c>
      <c r="H2862" s="11">
        <v>18</v>
      </c>
      <c r="I2862" s="11">
        <v>19</v>
      </c>
      <c r="J2862" s="11">
        <v>24</v>
      </c>
      <c r="K2862" s="11">
        <v>28</v>
      </c>
      <c r="L2862" s="11">
        <v>25</v>
      </c>
      <c r="M2862" s="11">
        <v>25</v>
      </c>
      <c r="N2862" s="11">
        <v>253</v>
      </c>
      <c r="O2862">
        <f t="shared" si="88"/>
        <v>56001</v>
      </c>
      <c r="P2862">
        <f t="shared" si="89"/>
        <v>273.60000000000002</v>
      </c>
    </row>
    <row r="2863" spans="1:16" x14ac:dyDescent="0.25">
      <c r="A2863" s="5">
        <v>56003</v>
      </c>
      <c r="B2863" s="11">
        <v>12</v>
      </c>
      <c r="C2863" s="11"/>
      <c r="D2863" s="11">
        <v>11</v>
      </c>
      <c r="E2863" s="11">
        <v>14</v>
      </c>
      <c r="F2863" s="11"/>
      <c r="G2863" s="11">
        <v>13</v>
      </c>
      <c r="H2863" s="11">
        <v>16</v>
      </c>
      <c r="I2863" s="11"/>
      <c r="J2863" s="11">
        <v>11</v>
      </c>
      <c r="K2863" s="11">
        <v>22</v>
      </c>
      <c r="L2863" s="11">
        <v>12</v>
      </c>
      <c r="M2863" s="11">
        <v>15</v>
      </c>
      <c r="N2863" s="11">
        <v>126</v>
      </c>
      <c r="O2863">
        <f t="shared" si="88"/>
        <v>56003</v>
      </c>
      <c r="P2863" t="str">
        <f t="shared" si="89"/>
        <v/>
      </c>
    </row>
    <row r="2864" spans="1:16" x14ac:dyDescent="0.25">
      <c r="A2864" s="5">
        <v>56005</v>
      </c>
      <c r="B2864" s="11">
        <v>30</v>
      </c>
      <c r="C2864" s="11">
        <v>26</v>
      </c>
      <c r="D2864" s="11">
        <v>17</v>
      </c>
      <c r="E2864" s="11">
        <v>23</v>
      </c>
      <c r="F2864" s="11">
        <v>17</v>
      </c>
      <c r="G2864" s="11">
        <v>29</v>
      </c>
      <c r="H2864" s="11">
        <v>24</v>
      </c>
      <c r="I2864" s="11">
        <v>21</v>
      </c>
      <c r="J2864" s="11">
        <v>17</v>
      </c>
      <c r="K2864" s="11">
        <v>45</v>
      </c>
      <c r="L2864" s="11">
        <v>32</v>
      </c>
      <c r="M2864" s="11">
        <v>51</v>
      </c>
      <c r="N2864" s="11">
        <v>332</v>
      </c>
      <c r="O2864">
        <f t="shared" si="88"/>
        <v>56005</v>
      </c>
      <c r="P2864">
        <f t="shared" si="89"/>
        <v>333.6</v>
      </c>
    </row>
    <row r="2865" spans="1:16" x14ac:dyDescent="0.25">
      <c r="A2865" s="5">
        <v>56007</v>
      </c>
      <c r="B2865" s="11">
        <v>16</v>
      </c>
      <c r="C2865" s="11">
        <v>16</v>
      </c>
      <c r="D2865" s="11">
        <v>20</v>
      </c>
      <c r="E2865" s="11">
        <v>11</v>
      </c>
      <c r="F2865" s="11"/>
      <c r="G2865" s="11">
        <v>11</v>
      </c>
      <c r="H2865" s="11">
        <v>10</v>
      </c>
      <c r="I2865" s="11">
        <v>17</v>
      </c>
      <c r="J2865" s="11">
        <v>14</v>
      </c>
      <c r="K2865" s="11"/>
      <c r="L2865" s="11">
        <v>16</v>
      </c>
      <c r="M2865" s="11">
        <v>21</v>
      </c>
      <c r="N2865" s="11">
        <v>152</v>
      </c>
      <c r="O2865">
        <f t="shared" si="88"/>
        <v>56007</v>
      </c>
      <c r="P2865" t="str">
        <f t="shared" si="89"/>
        <v/>
      </c>
    </row>
    <row r="2866" spans="1:16" x14ac:dyDescent="0.25">
      <c r="A2866" s="5">
        <v>56009</v>
      </c>
      <c r="B2866" s="11">
        <v>13</v>
      </c>
      <c r="C2866" s="11"/>
      <c r="D2866" s="11">
        <v>13</v>
      </c>
      <c r="E2866" s="11"/>
      <c r="F2866" s="11"/>
      <c r="G2866" s="11">
        <v>14</v>
      </c>
      <c r="H2866" s="11">
        <v>16</v>
      </c>
      <c r="I2866" s="11">
        <v>14</v>
      </c>
      <c r="J2866" s="11">
        <v>12</v>
      </c>
      <c r="K2866" s="11"/>
      <c r="L2866" s="11">
        <v>15</v>
      </c>
      <c r="M2866" s="11">
        <v>18</v>
      </c>
      <c r="N2866" s="11">
        <v>115</v>
      </c>
      <c r="O2866">
        <f t="shared" si="88"/>
        <v>56009</v>
      </c>
      <c r="P2866" t="str">
        <f t="shared" si="89"/>
        <v/>
      </c>
    </row>
    <row r="2867" spans="1:16" x14ac:dyDescent="0.25">
      <c r="A2867" s="5">
        <v>56011</v>
      </c>
      <c r="B2867" s="11"/>
      <c r="C2867" s="11"/>
      <c r="D2867" s="11"/>
      <c r="E2867" s="11"/>
      <c r="F2867" s="11"/>
      <c r="G2867" s="11"/>
      <c r="H2867" s="11"/>
      <c r="I2867" s="11">
        <v>12</v>
      </c>
      <c r="J2867" s="11">
        <v>12</v>
      </c>
      <c r="K2867" s="11">
        <v>14</v>
      </c>
      <c r="L2867" s="11">
        <v>15</v>
      </c>
      <c r="M2867" s="11">
        <v>13</v>
      </c>
      <c r="N2867" s="11">
        <v>66</v>
      </c>
      <c r="O2867">
        <f t="shared" si="88"/>
        <v>56011</v>
      </c>
      <c r="P2867" t="str">
        <f t="shared" si="89"/>
        <v/>
      </c>
    </row>
    <row r="2868" spans="1:16" x14ac:dyDescent="0.25">
      <c r="A2868" s="5">
        <v>56013</v>
      </c>
      <c r="B2868" s="11">
        <v>44</v>
      </c>
      <c r="C2868" s="11">
        <v>34</v>
      </c>
      <c r="D2868" s="11">
        <v>47</v>
      </c>
      <c r="E2868" s="11">
        <v>39</v>
      </c>
      <c r="F2868" s="11">
        <v>43</v>
      </c>
      <c r="G2868" s="11">
        <v>33</v>
      </c>
      <c r="H2868" s="11">
        <v>42</v>
      </c>
      <c r="I2868" s="11">
        <v>48</v>
      </c>
      <c r="J2868" s="11">
        <v>34</v>
      </c>
      <c r="K2868" s="11">
        <v>46</v>
      </c>
      <c r="L2868" s="11">
        <v>94</v>
      </c>
      <c r="M2868" s="11">
        <v>60</v>
      </c>
      <c r="N2868" s="11">
        <v>564</v>
      </c>
      <c r="O2868">
        <f t="shared" si="88"/>
        <v>56013</v>
      </c>
      <c r="P2868">
        <f t="shared" si="89"/>
        <v>633.59999999999991</v>
      </c>
    </row>
    <row r="2869" spans="1:16" x14ac:dyDescent="0.25">
      <c r="A2869" s="5">
        <v>56015</v>
      </c>
      <c r="B2869" s="11">
        <v>18</v>
      </c>
      <c r="C2869" s="11">
        <v>16</v>
      </c>
      <c r="D2869" s="11">
        <v>10</v>
      </c>
      <c r="E2869" s="11">
        <v>15</v>
      </c>
      <c r="F2869" s="11">
        <v>13</v>
      </c>
      <c r="G2869" s="11">
        <v>13</v>
      </c>
      <c r="H2869" s="11">
        <v>13</v>
      </c>
      <c r="I2869" s="11">
        <v>17</v>
      </c>
      <c r="J2869" s="11">
        <v>11</v>
      </c>
      <c r="K2869" s="11">
        <v>21</v>
      </c>
      <c r="L2869" s="11">
        <v>26</v>
      </c>
      <c r="M2869" s="11">
        <v>21</v>
      </c>
      <c r="N2869" s="11">
        <v>194</v>
      </c>
      <c r="O2869">
        <f t="shared" si="88"/>
        <v>56015</v>
      </c>
      <c r="P2869">
        <f t="shared" si="89"/>
        <v>211.20000000000002</v>
      </c>
    </row>
    <row r="2870" spans="1:16" x14ac:dyDescent="0.25">
      <c r="A2870" s="5">
        <v>56017</v>
      </c>
      <c r="B2870" s="11">
        <v>15</v>
      </c>
      <c r="C2870" s="11"/>
      <c r="D2870" s="11"/>
      <c r="E2870" s="11"/>
      <c r="F2870" s="11"/>
      <c r="G2870" s="11">
        <v>10</v>
      </c>
      <c r="H2870" s="11"/>
      <c r="I2870" s="11"/>
      <c r="J2870" s="11">
        <v>11</v>
      </c>
      <c r="K2870" s="11"/>
      <c r="L2870" s="11">
        <v>12</v>
      </c>
      <c r="M2870" s="11"/>
      <c r="N2870" s="11">
        <v>48</v>
      </c>
      <c r="O2870">
        <f t="shared" si="88"/>
        <v>56017</v>
      </c>
      <c r="P2870" t="str">
        <f t="shared" si="89"/>
        <v/>
      </c>
    </row>
    <row r="2871" spans="1:16" x14ac:dyDescent="0.25">
      <c r="A2871" s="5">
        <v>56019</v>
      </c>
      <c r="B2871" s="11">
        <v>10</v>
      </c>
      <c r="C2871" s="11"/>
      <c r="D2871" s="11"/>
      <c r="E2871" s="11"/>
      <c r="F2871" s="11"/>
      <c r="G2871" s="11"/>
      <c r="H2871" s="11"/>
      <c r="I2871" s="11">
        <v>13</v>
      </c>
      <c r="J2871" s="11"/>
      <c r="K2871" s="11"/>
      <c r="L2871" s="11"/>
      <c r="M2871" s="11">
        <v>12</v>
      </c>
      <c r="N2871" s="11">
        <v>35</v>
      </c>
      <c r="O2871">
        <f t="shared" si="88"/>
        <v>56019</v>
      </c>
      <c r="P2871" t="str">
        <f t="shared" si="89"/>
        <v/>
      </c>
    </row>
    <row r="2872" spans="1:16" x14ac:dyDescent="0.25">
      <c r="A2872" s="5">
        <v>56021</v>
      </c>
      <c r="B2872" s="11">
        <v>86</v>
      </c>
      <c r="C2872" s="11">
        <v>68</v>
      </c>
      <c r="D2872" s="11">
        <v>68</v>
      </c>
      <c r="E2872" s="11">
        <v>69</v>
      </c>
      <c r="F2872" s="11">
        <v>84</v>
      </c>
      <c r="G2872" s="11">
        <v>80</v>
      </c>
      <c r="H2872" s="11">
        <v>69</v>
      </c>
      <c r="I2872" s="11">
        <v>79</v>
      </c>
      <c r="J2872" s="11">
        <v>79</v>
      </c>
      <c r="K2872" s="11">
        <v>91</v>
      </c>
      <c r="L2872" s="11">
        <v>88</v>
      </c>
      <c r="M2872" s="11">
        <v>114</v>
      </c>
      <c r="N2872" s="11">
        <v>975</v>
      </c>
      <c r="O2872">
        <f t="shared" si="88"/>
        <v>56021</v>
      </c>
      <c r="P2872">
        <f t="shared" si="89"/>
        <v>974.40000000000009</v>
      </c>
    </row>
    <row r="2873" spans="1:16" x14ac:dyDescent="0.25">
      <c r="A2873" s="5">
        <v>56023</v>
      </c>
      <c r="B2873" s="11">
        <v>12</v>
      </c>
      <c r="C2873" s="11">
        <v>10</v>
      </c>
      <c r="D2873" s="11">
        <v>12</v>
      </c>
      <c r="E2873" s="11">
        <v>17</v>
      </c>
      <c r="F2873" s="11">
        <v>17</v>
      </c>
      <c r="G2873" s="11">
        <v>21</v>
      </c>
      <c r="H2873" s="11">
        <v>14</v>
      </c>
      <c r="I2873" s="11"/>
      <c r="J2873" s="11">
        <v>17</v>
      </c>
      <c r="K2873" s="11">
        <v>23</v>
      </c>
      <c r="L2873" s="11">
        <v>12</v>
      </c>
      <c r="M2873" s="11">
        <v>16</v>
      </c>
      <c r="N2873" s="11">
        <v>171</v>
      </c>
      <c r="O2873">
        <f t="shared" si="88"/>
        <v>56023</v>
      </c>
      <c r="P2873" t="str">
        <f t="shared" si="89"/>
        <v/>
      </c>
    </row>
    <row r="2874" spans="1:16" x14ac:dyDescent="0.25">
      <c r="A2874" s="5">
        <v>56025</v>
      </c>
      <c r="B2874" s="11">
        <v>85</v>
      </c>
      <c r="C2874" s="11">
        <v>78</v>
      </c>
      <c r="D2874" s="11">
        <v>63</v>
      </c>
      <c r="E2874" s="11">
        <v>56</v>
      </c>
      <c r="F2874" s="11">
        <v>58</v>
      </c>
      <c r="G2874" s="11">
        <v>60</v>
      </c>
      <c r="H2874" s="11">
        <v>59</v>
      </c>
      <c r="I2874" s="11">
        <v>69</v>
      </c>
      <c r="J2874" s="11">
        <v>90</v>
      </c>
      <c r="K2874" s="11">
        <v>79</v>
      </c>
      <c r="L2874" s="11">
        <v>103</v>
      </c>
      <c r="M2874" s="11">
        <v>124</v>
      </c>
      <c r="N2874" s="11">
        <v>924</v>
      </c>
      <c r="O2874">
        <f t="shared" si="88"/>
        <v>56025</v>
      </c>
      <c r="P2874">
        <f t="shared" si="89"/>
        <v>960</v>
      </c>
    </row>
    <row r="2875" spans="1:16" x14ac:dyDescent="0.25">
      <c r="A2875" s="5">
        <v>56029</v>
      </c>
      <c r="B2875" s="11">
        <v>27</v>
      </c>
      <c r="C2875" s="11">
        <v>19</v>
      </c>
      <c r="D2875" s="11">
        <v>27</v>
      </c>
      <c r="E2875" s="11">
        <v>21</v>
      </c>
      <c r="F2875" s="11">
        <v>27</v>
      </c>
      <c r="G2875" s="11">
        <v>25</v>
      </c>
      <c r="H2875" s="11">
        <v>32</v>
      </c>
      <c r="I2875" s="11">
        <v>28</v>
      </c>
      <c r="J2875" s="11">
        <v>34</v>
      </c>
      <c r="K2875" s="11">
        <v>33</v>
      </c>
      <c r="L2875" s="11">
        <v>31</v>
      </c>
      <c r="M2875" s="11">
        <v>45</v>
      </c>
      <c r="N2875" s="11">
        <v>349</v>
      </c>
      <c r="O2875">
        <f t="shared" si="88"/>
        <v>56029</v>
      </c>
      <c r="P2875">
        <f t="shared" si="89"/>
        <v>379.20000000000005</v>
      </c>
    </row>
    <row r="2876" spans="1:16" x14ac:dyDescent="0.25">
      <c r="A2876" s="5">
        <v>56031</v>
      </c>
      <c r="B2876" s="11"/>
      <c r="C2876" s="11"/>
      <c r="D2876" s="11"/>
      <c r="E2876" s="11">
        <v>12</v>
      </c>
      <c r="F2876" s="11"/>
      <c r="G2876" s="11">
        <v>11</v>
      </c>
      <c r="H2876" s="11"/>
      <c r="I2876" s="11"/>
      <c r="J2876" s="11"/>
      <c r="K2876" s="11">
        <v>16</v>
      </c>
      <c r="L2876" s="11">
        <v>14</v>
      </c>
      <c r="M2876" s="11"/>
      <c r="N2876" s="11">
        <v>53</v>
      </c>
      <c r="O2876">
        <f t="shared" si="88"/>
        <v>56031</v>
      </c>
      <c r="P2876" t="str">
        <f t="shared" si="89"/>
        <v/>
      </c>
    </row>
    <row r="2877" spans="1:16" x14ac:dyDescent="0.25">
      <c r="A2877" s="5">
        <v>56033</v>
      </c>
      <c r="B2877" s="11">
        <v>23</v>
      </c>
      <c r="C2877" s="11">
        <v>21</v>
      </c>
      <c r="D2877" s="11">
        <v>34</v>
      </c>
      <c r="E2877" s="11">
        <v>25</v>
      </c>
      <c r="F2877" s="11">
        <v>26</v>
      </c>
      <c r="G2877" s="11">
        <v>26</v>
      </c>
      <c r="H2877" s="11">
        <v>35</v>
      </c>
      <c r="I2877" s="11">
        <v>37</v>
      </c>
      <c r="J2877" s="11">
        <v>31</v>
      </c>
      <c r="K2877" s="11">
        <v>30</v>
      </c>
      <c r="L2877" s="11">
        <v>23</v>
      </c>
      <c r="M2877" s="11">
        <v>33</v>
      </c>
      <c r="N2877" s="11">
        <v>344</v>
      </c>
      <c r="O2877">
        <f t="shared" si="88"/>
        <v>56033</v>
      </c>
      <c r="P2877">
        <f t="shared" si="89"/>
        <v>374.4</v>
      </c>
    </row>
    <row r="2878" spans="1:16" x14ac:dyDescent="0.25">
      <c r="A2878" s="5">
        <v>56035</v>
      </c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>
        <v>14</v>
      </c>
      <c r="N2878" s="11">
        <v>14</v>
      </c>
      <c r="O2878">
        <f t="shared" si="88"/>
        <v>56035</v>
      </c>
      <c r="P2878" t="str">
        <f t="shared" si="89"/>
        <v/>
      </c>
    </row>
    <row r="2879" spans="1:16" x14ac:dyDescent="0.25">
      <c r="A2879" s="5">
        <v>56037</v>
      </c>
      <c r="B2879" s="11">
        <v>29</v>
      </c>
      <c r="C2879" s="11">
        <v>31</v>
      </c>
      <c r="D2879" s="11">
        <v>38</v>
      </c>
      <c r="E2879" s="11">
        <v>29</v>
      </c>
      <c r="F2879" s="11">
        <v>33</v>
      </c>
      <c r="G2879" s="11">
        <v>33</v>
      </c>
      <c r="H2879" s="11">
        <v>35</v>
      </c>
      <c r="I2879" s="11">
        <v>32</v>
      </c>
      <c r="J2879" s="11">
        <v>32</v>
      </c>
      <c r="K2879" s="11">
        <v>35</v>
      </c>
      <c r="L2879" s="11">
        <v>49</v>
      </c>
      <c r="M2879" s="11">
        <v>41</v>
      </c>
      <c r="N2879" s="11">
        <v>417</v>
      </c>
      <c r="O2879">
        <f t="shared" si="88"/>
        <v>56037</v>
      </c>
      <c r="P2879">
        <f t="shared" si="89"/>
        <v>439.20000000000005</v>
      </c>
    </row>
    <row r="2880" spans="1:16" x14ac:dyDescent="0.25">
      <c r="A2880" s="5">
        <v>56039</v>
      </c>
      <c r="B2880" s="11">
        <v>10</v>
      </c>
      <c r="C2880" s="11"/>
      <c r="D2880" s="11">
        <v>11</v>
      </c>
      <c r="E2880" s="11"/>
      <c r="F2880" s="11"/>
      <c r="G2880" s="11"/>
      <c r="H2880" s="11"/>
      <c r="I2880" s="11"/>
      <c r="J2880" s="11">
        <v>15</v>
      </c>
      <c r="K2880" s="11"/>
      <c r="L2880" s="11"/>
      <c r="M2880" s="11">
        <v>11</v>
      </c>
      <c r="N2880" s="11">
        <v>47</v>
      </c>
      <c r="O2880">
        <f t="shared" si="88"/>
        <v>56039</v>
      </c>
      <c r="P2880" t="str">
        <f t="shared" si="89"/>
        <v/>
      </c>
    </row>
    <row r="2881" spans="1:16" x14ac:dyDescent="0.25">
      <c r="A2881" s="5">
        <v>56041</v>
      </c>
      <c r="B2881" s="11">
        <v>17</v>
      </c>
      <c r="C2881" s="11">
        <v>10</v>
      </c>
      <c r="D2881" s="11">
        <v>14</v>
      </c>
      <c r="E2881" s="11">
        <v>15</v>
      </c>
      <c r="F2881" s="11">
        <v>20</v>
      </c>
      <c r="G2881" s="11"/>
      <c r="H2881" s="11">
        <v>21</v>
      </c>
      <c r="I2881" s="11">
        <v>18</v>
      </c>
      <c r="J2881" s="11">
        <v>13</v>
      </c>
      <c r="K2881" s="11">
        <v>10</v>
      </c>
      <c r="L2881" s="11">
        <v>16</v>
      </c>
      <c r="M2881" s="11">
        <v>19</v>
      </c>
      <c r="N2881" s="11">
        <v>173</v>
      </c>
      <c r="O2881">
        <f t="shared" si="88"/>
        <v>56041</v>
      </c>
      <c r="P2881">
        <f t="shared" si="89"/>
        <v>187.2</v>
      </c>
    </row>
    <row r="2882" spans="1:16" x14ac:dyDescent="0.25">
      <c r="A2882" s="5">
        <v>56043</v>
      </c>
      <c r="B2882" s="11"/>
      <c r="C2882" s="11">
        <v>12</v>
      </c>
      <c r="D2882" s="11"/>
      <c r="E2882" s="11">
        <v>10</v>
      </c>
      <c r="F2882" s="11">
        <v>10</v>
      </c>
      <c r="G2882" s="11">
        <v>10</v>
      </c>
      <c r="H2882" s="11"/>
      <c r="I2882" s="11"/>
      <c r="J2882" s="11"/>
      <c r="K2882" s="11"/>
      <c r="L2882" s="11">
        <v>11</v>
      </c>
      <c r="M2882" s="11">
        <v>18</v>
      </c>
      <c r="N2882" s="11">
        <v>71</v>
      </c>
      <c r="O2882">
        <f t="shared" si="88"/>
        <v>56043</v>
      </c>
      <c r="P2882" t="str">
        <f t="shared" si="89"/>
        <v/>
      </c>
    </row>
    <row r="2883" spans="1:16" x14ac:dyDescent="0.25">
      <c r="A2883" s="5">
        <v>56045</v>
      </c>
      <c r="B2883" s="11"/>
      <c r="C2883" s="11"/>
      <c r="D2883" s="11"/>
      <c r="E2883" s="11"/>
      <c r="F2883" s="11"/>
      <c r="G2883" s="11"/>
      <c r="H2883" s="11"/>
      <c r="I2883" s="11"/>
      <c r="J2883" s="11"/>
      <c r="K2883" s="11">
        <v>12</v>
      </c>
      <c r="L2883" s="11"/>
      <c r="M2883" s="11"/>
      <c r="N2883" s="11">
        <v>12</v>
      </c>
      <c r="O2883">
        <f t="shared" si="88"/>
        <v>56045</v>
      </c>
      <c r="P2883" t="str">
        <f t="shared" si="89"/>
        <v/>
      </c>
    </row>
    <row r="2884" spans="1:16" x14ac:dyDescent="0.25">
      <c r="A2884" s="5" t="s">
        <v>1197</v>
      </c>
      <c r="B2884" s="11">
        <v>261056</v>
      </c>
      <c r="C2884" s="11">
        <v>241037</v>
      </c>
      <c r="D2884" s="11">
        <v>265976</v>
      </c>
      <c r="E2884" s="11">
        <v>318570</v>
      </c>
      <c r="F2884" s="11">
        <v>276982</v>
      </c>
      <c r="G2884" s="11">
        <v>246662</v>
      </c>
      <c r="H2884" s="11">
        <v>275469</v>
      </c>
      <c r="I2884" s="11">
        <v>273836</v>
      </c>
      <c r="J2884" s="11">
        <v>253755</v>
      </c>
      <c r="K2884" s="11">
        <v>270704</v>
      </c>
      <c r="L2884" s="11">
        <v>299598</v>
      </c>
      <c r="M2884" s="11">
        <v>364477</v>
      </c>
      <c r="N2884" s="11">
        <v>3348122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AA42-03A0-4413-BD39-B30C61DD4DC9}">
  <dimension ref="A1:C30216"/>
  <sheetViews>
    <sheetView workbookViewId="0">
      <selection activeCell="C13" sqref="C2:C13"/>
    </sheetView>
  </sheetViews>
  <sheetFormatPr defaultRowHeight="15" x14ac:dyDescent="0.25"/>
  <cols>
    <col min="2" max="2" width="9.140625" style="10"/>
  </cols>
  <sheetData>
    <row r="1" spans="1:3" x14ac:dyDescent="0.25">
      <c r="A1" t="s">
        <v>617</v>
      </c>
      <c r="B1" s="10" t="s">
        <v>5130</v>
      </c>
      <c r="C1" t="s">
        <v>618</v>
      </c>
    </row>
    <row r="2" spans="1:3" x14ac:dyDescent="0.25">
      <c r="A2">
        <v>1001</v>
      </c>
      <c r="B2" s="10">
        <v>43831</v>
      </c>
      <c r="C2">
        <v>40</v>
      </c>
    </row>
    <row r="3" spans="1:3" x14ac:dyDescent="0.25">
      <c r="A3">
        <v>1001</v>
      </c>
      <c r="B3" s="10">
        <v>43862</v>
      </c>
      <c r="C3">
        <v>46</v>
      </c>
    </row>
    <row r="4" spans="1:3" x14ac:dyDescent="0.25">
      <c r="A4">
        <v>1001</v>
      </c>
      <c r="B4" s="10">
        <v>43891</v>
      </c>
      <c r="C4">
        <v>44</v>
      </c>
    </row>
    <row r="5" spans="1:3" x14ac:dyDescent="0.25">
      <c r="A5">
        <v>1001</v>
      </c>
      <c r="B5" s="10">
        <v>43922</v>
      </c>
      <c r="C5">
        <v>57</v>
      </c>
    </row>
    <row r="6" spans="1:3" x14ac:dyDescent="0.25">
      <c r="A6">
        <v>1001</v>
      </c>
      <c r="B6" s="10">
        <v>43952</v>
      </c>
      <c r="C6">
        <v>54</v>
      </c>
    </row>
    <row r="7" spans="1:3" x14ac:dyDescent="0.25">
      <c r="A7">
        <v>1001</v>
      </c>
      <c r="B7" s="10">
        <v>43983</v>
      </c>
      <c r="C7">
        <v>68</v>
      </c>
    </row>
    <row r="8" spans="1:3" x14ac:dyDescent="0.25">
      <c r="A8">
        <v>1001</v>
      </c>
      <c r="B8" s="10">
        <v>44013</v>
      </c>
      <c r="C8">
        <v>59</v>
      </c>
    </row>
    <row r="9" spans="1:3" x14ac:dyDescent="0.25">
      <c r="A9">
        <v>1001</v>
      </c>
      <c r="B9" s="10">
        <v>44044</v>
      </c>
      <c r="C9">
        <v>54</v>
      </c>
    </row>
    <row r="10" spans="1:3" x14ac:dyDescent="0.25">
      <c r="A10">
        <v>1001</v>
      </c>
      <c r="B10" s="10">
        <v>44075</v>
      </c>
      <c r="C10">
        <v>50</v>
      </c>
    </row>
    <row r="11" spans="1:3" x14ac:dyDescent="0.25">
      <c r="A11">
        <v>1001</v>
      </c>
      <c r="B11" s="10">
        <v>44105</v>
      </c>
      <c r="C11">
        <v>61</v>
      </c>
    </row>
    <row r="12" spans="1:3" x14ac:dyDescent="0.25">
      <c r="A12">
        <v>1001</v>
      </c>
      <c r="B12" s="10">
        <v>44136</v>
      </c>
      <c r="C12">
        <v>56</v>
      </c>
    </row>
    <row r="13" spans="1:3" x14ac:dyDescent="0.25">
      <c r="A13">
        <v>1001</v>
      </c>
      <c r="B13" s="10">
        <v>44166</v>
      </c>
      <c r="C13">
        <v>62</v>
      </c>
    </row>
    <row r="14" spans="1:3" x14ac:dyDescent="0.25">
      <c r="A14">
        <v>1003</v>
      </c>
      <c r="B14" s="10">
        <v>43831</v>
      </c>
      <c r="C14">
        <v>216</v>
      </c>
    </row>
    <row r="15" spans="1:3" x14ac:dyDescent="0.25">
      <c r="A15">
        <v>1003</v>
      </c>
      <c r="B15" s="10">
        <v>43862</v>
      </c>
      <c r="C15">
        <v>198</v>
      </c>
    </row>
    <row r="16" spans="1:3" x14ac:dyDescent="0.25">
      <c r="A16">
        <v>1003</v>
      </c>
      <c r="B16" s="10">
        <v>43891</v>
      </c>
      <c r="C16">
        <v>233</v>
      </c>
    </row>
    <row r="17" spans="1:3" x14ac:dyDescent="0.25">
      <c r="A17">
        <v>1003</v>
      </c>
      <c r="B17" s="10">
        <v>43922</v>
      </c>
      <c r="C17">
        <v>180</v>
      </c>
    </row>
    <row r="18" spans="1:3" x14ac:dyDescent="0.25">
      <c r="A18">
        <v>1003</v>
      </c>
      <c r="B18" s="10">
        <v>43952</v>
      </c>
      <c r="C18">
        <v>198</v>
      </c>
    </row>
    <row r="19" spans="1:3" x14ac:dyDescent="0.25">
      <c r="A19">
        <v>1003</v>
      </c>
      <c r="B19" s="10">
        <v>43983</v>
      </c>
      <c r="C19">
        <v>202</v>
      </c>
    </row>
    <row r="20" spans="1:3" x14ac:dyDescent="0.25">
      <c r="A20">
        <v>1003</v>
      </c>
      <c r="B20" s="10">
        <v>44013</v>
      </c>
      <c r="C20">
        <v>226</v>
      </c>
    </row>
    <row r="21" spans="1:3" x14ac:dyDescent="0.25">
      <c r="A21">
        <v>1003</v>
      </c>
      <c r="B21" s="10">
        <v>44044</v>
      </c>
      <c r="C21">
        <v>279</v>
      </c>
    </row>
    <row r="22" spans="1:3" x14ac:dyDescent="0.25">
      <c r="A22">
        <v>1003</v>
      </c>
      <c r="B22" s="10">
        <v>44075</v>
      </c>
      <c r="C22">
        <v>218</v>
      </c>
    </row>
    <row r="23" spans="1:3" x14ac:dyDescent="0.25">
      <c r="A23">
        <v>1003</v>
      </c>
      <c r="B23" s="10">
        <v>44105</v>
      </c>
      <c r="C23">
        <v>245</v>
      </c>
    </row>
    <row r="24" spans="1:3" x14ac:dyDescent="0.25">
      <c r="A24">
        <v>1003</v>
      </c>
      <c r="B24" s="10">
        <v>44136</v>
      </c>
      <c r="C24">
        <v>217</v>
      </c>
    </row>
    <row r="25" spans="1:3" x14ac:dyDescent="0.25">
      <c r="A25">
        <v>1003</v>
      </c>
      <c r="B25" s="10">
        <v>44166</v>
      </c>
      <c r="C25">
        <v>279</v>
      </c>
    </row>
    <row r="26" spans="1:3" x14ac:dyDescent="0.25">
      <c r="A26">
        <v>1005</v>
      </c>
      <c r="B26" s="10">
        <v>43831</v>
      </c>
      <c r="C26">
        <v>23</v>
      </c>
    </row>
    <row r="27" spans="1:3" x14ac:dyDescent="0.25">
      <c r="A27">
        <v>1005</v>
      </c>
      <c r="B27" s="10">
        <v>43862</v>
      </c>
      <c r="C27">
        <v>31</v>
      </c>
    </row>
    <row r="28" spans="1:3" x14ac:dyDescent="0.25">
      <c r="A28">
        <v>1005</v>
      </c>
      <c r="B28" s="10">
        <v>43891</v>
      </c>
      <c r="C28">
        <v>25</v>
      </c>
    </row>
    <row r="29" spans="1:3" x14ac:dyDescent="0.25">
      <c r="A29">
        <v>1005</v>
      </c>
      <c r="B29" s="10">
        <v>43922</v>
      </c>
      <c r="C29">
        <v>30</v>
      </c>
    </row>
    <row r="30" spans="1:3" x14ac:dyDescent="0.25">
      <c r="A30">
        <v>1005</v>
      </c>
      <c r="B30" s="10">
        <v>43952</v>
      </c>
      <c r="C30">
        <v>40</v>
      </c>
    </row>
    <row r="31" spans="1:3" x14ac:dyDescent="0.25">
      <c r="A31">
        <v>1005</v>
      </c>
      <c r="B31" s="10">
        <v>43983</v>
      </c>
      <c r="C31">
        <v>24</v>
      </c>
    </row>
    <row r="32" spans="1:3" x14ac:dyDescent="0.25">
      <c r="A32">
        <v>1005</v>
      </c>
      <c r="B32" s="10">
        <v>44013</v>
      </c>
      <c r="C32">
        <v>41</v>
      </c>
    </row>
    <row r="33" spans="1:3" x14ac:dyDescent="0.25">
      <c r="A33">
        <v>1005</v>
      </c>
      <c r="B33" s="10">
        <v>44044</v>
      </c>
      <c r="C33">
        <v>32</v>
      </c>
    </row>
    <row r="34" spans="1:3" x14ac:dyDescent="0.25">
      <c r="A34">
        <v>1005</v>
      </c>
      <c r="B34" s="10">
        <v>44075</v>
      </c>
      <c r="C34">
        <v>26</v>
      </c>
    </row>
    <row r="35" spans="1:3" x14ac:dyDescent="0.25">
      <c r="A35">
        <v>1005</v>
      </c>
      <c r="B35" s="10">
        <v>44105</v>
      </c>
      <c r="C35">
        <v>33</v>
      </c>
    </row>
    <row r="36" spans="1:3" x14ac:dyDescent="0.25">
      <c r="A36">
        <v>1005</v>
      </c>
      <c r="B36" s="10">
        <v>44136</v>
      </c>
      <c r="C36">
        <v>44</v>
      </c>
    </row>
    <row r="37" spans="1:3" x14ac:dyDescent="0.25">
      <c r="A37">
        <v>1005</v>
      </c>
      <c r="B37" s="10">
        <v>44166</v>
      </c>
      <c r="C37">
        <v>29</v>
      </c>
    </row>
    <row r="38" spans="1:3" x14ac:dyDescent="0.25">
      <c r="A38">
        <v>1007</v>
      </c>
      <c r="B38" s="10">
        <v>43831</v>
      </c>
      <c r="C38">
        <v>17</v>
      </c>
    </row>
    <row r="39" spans="1:3" x14ac:dyDescent="0.25">
      <c r="A39">
        <v>1007</v>
      </c>
      <c r="B39" s="10">
        <v>43862</v>
      </c>
      <c r="C39">
        <v>28</v>
      </c>
    </row>
    <row r="40" spans="1:3" x14ac:dyDescent="0.25">
      <c r="A40">
        <v>1007</v>
      </c>
      <c r="B40" s="10">
        <v>43891</v>
      </c>
      <c r="C40">
        <v>21</v>
      </c>
    </row>
    <row r="41" spans="1:3" x14ac:dyDescent="0.25">
      <c r="A41">
        <v>1007</v>
      </c>
      <c r="B41" s="10">
        <v>43922</v>
      </c>
      <c r="C41">
        <v>21</v>
      </c>
    </row>
    <row r="42" spans="1:3" x14ac:dyDescent="0.25">
      <c r="A42">
        <v>1007</v>
      </c>
      <c r="B42" s="10">
        <v>43952</v>
      </c>
      <c r="C42">
        <v>20</v>
      </c>
    </row>
    <row r="43" spans="1:3" x14ac:dyDescent="0.25">
      <c r="A43">
        <v>1007</v>
      </c>
      <c r="B43" s="10">
        <v>43983</v>
      </c>
      <c r="C43">
        <v>14</v>
      </c>
    </row>
    <row r="44" spans="1:3" x14ac:dyDescent="0.25">
      <c r="A44">
        <v>1007</v>
      </c>
      <c r="B44" s="10">
        <v>44013</v>
      </c>
      <c r="C44">
        <v>24</v>
      </c>
    </row>
    <row r="45" spans="1:3" x14ac:dyDescent="0.25">
      <c r="A45">
        <v>1007</v>
      </c>
      <c r="B45" s="10">
        <v>44044</v>
      </c>
      <c r="C45">
        <v>35</v>
      </c>
    </row>
    <row r="46" spans="1:3" x14ac:dyDescent="0.25">
      <c r="A46">
        <v>1007</v>
      </c>
      <c r="B46" s="10">
        <v>44075</v>
      </c>
      <c r="C46">
        <v>29</v>
      </c>
    </row>
    <row r="47" spans="1:3" x14ac:dyDescent="0.25">
      <c r="A47">
        <v>1007</v>
      </c>
      <c r="B47" s="10">
        <v>44105</v>
      </c>
      <c r="C47">
        <v>20</v>
      </c>
    </row>
    <row r="48" spans="1:3" x14ac:dyDescent="0.25">
      <c r="A48">
        <v>1007</v>
      </c>
      <c r="B48" s="10">
        <v>44136</v>
      </c>
      <c r="C48">
        <v>32</v>
      </c>
    </row>
    <row r="49" spans="1:3" x14ac:dyDescent="0.25">
      <c r="A49">
        <v>1007</v>
      </c>
      <c r="B49" s="10">
        <v>44166</v>
      </c>
      <c r="C49">
        <v>36</v>
      </c>
    </row>
    <row r="50" spans="1:3" x14ac:dyDescent="0.25">
      <c r="A50">
        <v>1009</v>
      </c>
      <c r="B50" s="10">
        <v>43831</v>
      </c>
      <c r="C50">
        <v>49</v>
      </c>
    </row>
    <row r="51" spans="1:3" x14ac:dyDescent="0.25">
      <c r="A51">
        <v>1009</v>
      </c>
      <c r="B51" s="10">
        <v>43862</v>
      </c>
      <c r="C51">
        <v>69</v>
      </c>
    </row>
    <row r="52" spans="1:3" x14ac:dyDescent="0.25">
      <c r="A52">
        <v>1009</v>
      </c>
      <c r="B52" s="10">
        <v>43891</v>
      </c>
      <c r="C52">
        <v>51</v>
      </c>
    </row>
    <row r="53" spans="1:3" x14ac:dyDescent="0.25">
      <c r="A53">
        <v>1009</v>
      </c>
      <c r="B53" s="10">
        <v>43922</v>
      </c>
      <c r="C53">
        <v>67</v>
      </c>
    </row>
    <row r="54" spans="1:3" x14ac:dyDescent="0.25">
      <c r="A54">
        <v>1009</v>
      </c>
      <c r="B54" s="10">
        <v>43952</v>
      </c>
      <c r="C54">
        <v>61</v>
      </c>
    </row>
    <row r="55" spans="1:3" x14ac:dyDescent="0.25">
      <c r="A55">
        <v>1009</v>
      </c>
      <c r="B55" s="10">
        <v>43983</v>
      </c>
      <c r="C55">
        <v>75</v>
      </c>
    </row>
    <row r="56" spans="1:3" x14ac:dyDescent="0.25">
      <c r="A56">
        <v>1009</v>
      </c>
      <c r="B56" s="10">
        <v>44013</v>
      </c>
      <c r="C56">
        <v>74</v>
      </c>
    </row>
    <row r="57" spans="1:3" x14ac:dyDescent="0.25">
      <c r="A57">
        <v>1009</v>
      </c>
      <c r="B57" s="10">
        <v>44044</v>
      </c>
      <c r="C57">
        <v>88</v>
      </c>
    </row>
    <row r="58" spans="1:3" x14ac:dyDescent="0.25">
      <c r="A58">
        <v>1009</v>
      </c>
      <c r="B58" s="10">
        <v>44075</v>
      </c>
      <c r="C58">
        <v>60</v>
      </c>
    </row>
    <row r="59" spans="1:3" x14ac:dyDescent="0.25">
      <c r="A59">
        <v>1009</v>
      </c>
      <c r="B59" s="10">
        <v>44105</v>
      </c>
      <c r="C59">
        <v>66</v>
      </c>
    </row>
    <row r="60" spans="1:3" x14ac:dyDescent="0.25">
      <c r="A60">
        <v>1009</v>
      </c>
      <c r="B60" s="10">
        <v>44136</v>
      </c>
      <c r="C60">
        <v>71</v>
      </c>
    </row>
    <row r="61" spans="1:3" x14ac:dyDescent="0.25">
      <c r="A61">
        <v>1009</v>
      </c>
      <c r="B61" s="10">
        <v>44166</v>
      </c>
      <c r="C61">
        <v>118</v>
      </c>
    </row>
    <row r="62" spans="1:3" x14ac:dyDescent="0.25">
      <c r="A62">
        <v>1011</v>
      </c>
      <c r="B62" s="10">
        <v>43922</v>
      </c>
      <c r="C62">
        <v>15</v>
      </c>
    </row>
    <row r="63" spans="1:3" x14ac:dyDescent="0.25">
      <c r="A63">
        <v>1011</v>
      </c>
      <c r="B63" s="10">
        <v>43952</v>
      </c>
      <c r="C63">
        <v>15</v>
      </c>
    </row>
    <row r="64" spans="1:3" x14ac:dyDescent="0.25">
      <c r="A64">
        <v>1011</v>
      </c>
      <c r="B64" s="10">
        <v>43983</v>
      </c>
      <c r="C64">
        <v>11</v>
      </c>
    </row>
    <row r="65" spans="1:3" x14ac:dyDescent="0.25">
      <c r="A65">
        <v>1011</v>
      </c>
      <c r="B65" s="10">
        <v>44013</v>
      </c>
      <c r="C65">
        <v>14</v>
      </c>
    </row>
    <row r="66" spans="1:3" x14ac:dyDescent="0.25">
      <c r="A66">
        <v>1011</v>
      </c>
      <c r="B66" s="10">
        <v>44044</v>
      </c>
      <c r="C66">
        <v>12</v>
      </c>
    </row>
    <row r="67" spans="1:3" x14ac:dyDescent="0.25">
      <c r="A67">
        <v>1011</v>
      </c>
      <c r="B67" s="10">
        <v>44075</v>
      </c>
      <c r="C67">
        <v>13</v>
      </c>
    </row>
    <row r="68" spans="1:3" x14ac:dyDescent="0.25">
      <c r="A68">
        <v>1011</v>
      </c>
      <c r="B68" s="10">
        <v>44105</v>
      </c>
      <c r="C68">
        <v>17</v>
      </c>
    </row>
    <row r="69" spans="1:3" x14ac:dyDescent="0.25">
      <c r="A69">
        <v>1011</v>
      </c>
      <c r="B69" s="10">
        <v>44136</v>
      </c>
      <c r="C69">
        <v>17</v>
      </c>
    </row>
    <row r="70" spans="1:3" x14ac:dyDescent="0.25">
      <c r="A70">
        <v>1011</v>
      </c>
      <c r="B70" s="10">
        <v>44166</v>
      </c>
      <c r="C70">
        <v>11</v>
      </c>
    </row>
    <row r="71" spans="1:3" x14ac:dyDescent="0.25">
      <c r="A71">
        <v>1013</v>
      </c>
      <c r="B71" s="10">
        <v>43831</v>
      </c>
      <c r="C71">
        <v>31</v>
      </c>
    </row>
    <row r="72" spans="1:3" x14ac:dyDescent="0.25">
      <c r="A72">
        <v>1013</v>
      </c>
      <c r="B72" s="10">
        <v>43862</v>
      </c>
      <c r="C72">
        <v>25</v>
      </c>
    </row>
    <row r="73" spans="1:3" x14ac:dyDescent="0.25">
      <c r="A73">
        <v>1013</v>
      </c>
      <c r="B73" s="10">
        <v>43891</v>
      </c>
      <c r="C73">
        <v>27</v>
      </c>
    </row>
    <row r="74" spans="1:3" x14ac:dyDescent="0.25">
      <c r="A74">
        <v>1013</v>
      </c>
      <c r="B74" s="10">
        <v>43922</v>
      </c>
      <c r="C74">
        <v>28</v>
      </c>
    </row>
    <row r="75" spans="1:3" x14ac:dyDescent="0.25">
      <c r="A75">
        <v>1013</v>
      </c>
      <c r="B75" s="10">
        <v>43952</v>
      </c>
      <c r="C75">
        <v>39</v>
      </c>
    </row>
    <row r="76" spans="1:3" x14ac:dyDescent="0.25">
      <c r="A76">
        <v>1013</v>
      </c>
      <c r="B76" s="10">
        <v>43983</v>
      </c>
      <c r="C76">
        <v>20</v>
      </c>
    </row>
    <row r="77" spans="1:3" x14ac:dyDescent="0.25">
      <c r="A77">
        <v>1013</v>
      </c>
      <c r="B77" s="10">
        <v>44013</v>
      </c>
      <c r="C77">
        <v>32</v>
      </c>
    </row>
    <row r="78" spans="1:3" x14ac:dyDescent="0.25">
      <c r="A78">
        <v>1013</v>
      </c>
      <c r="B78" s="10">
        <v>44044</v>
      </c>
      <c r="C78">
        <v>21</v>
      </c>
    </row>
    <row r="79" spans="1:3" x14ac:dyDescent="0.25">
      <c r="A79">
        <v>1013</v>
      </c>
      <c r="B79" s="10">
        <v>44075</v>
      </c>
      <c r="C79">
        <v>25</v>
      </c>
    </row>
    <row r="80" spans="1:3" x14ac:dyDescent="0.25">
      <c r="A80">
        <v>1013</v>
      </c>
      <c r="B80" s="10">
        <v>44105</v>
      </c>
      <c r="C80">
        <v>14</v>
      </c>
    </row>
    <row r="81" spans="1:3" x14ac:dyDescent="0.25">
      <c r="A81">
        <v>1013</v>
      </c>
      <c r="B81" s="10">
        <v>44136</v>
      </c>
      <c r="C81">
        <v>29</v>
      </c>
    </row>
    <row r="82" spans="1:3" x14ac:dyDescent="0.25">
      <c r="A82">
        <v>1013</v>
      </c>
      <c r="B82" s="10">
        <v>44166</v>
      </c>
      <c r="C82">
        <v>21</v>
      </c>
    </row>
    <row r="83" spans="1:3" x14ac:dyDescent="0.25">
      <c r="A83">
        <v>1015</v>
      </c>
      <c r="B83" s="10">
        <v>43831</v>
      </c>
      <c r="C83">
        <v>131</v>
      </c>
    </row>
    <row r="84" spans="1:3" x14ac:dyDescent="0.25">
      <c r="A84">
        <v>1015</v>
      </c>
      <c r="B84" s="10">
        <v>43862</v>
      </c>
      <c r="C84">
        <v>118</v>
      </c>
    </row>
    <row r="85" spans="1:3" x14ac:dyDescent="0.25">
      <c r="A85">
        <v>1015</v>
      </c>
      <c r="B85" s="10">
        <v>43891</v>
      </c>
      <c r="C85">
        <v>139</v>
      </c>
    </row>
    <row r="86" spans="1:3" x14ac:dyDescent="0.25">
      <c r="A86">
        <v>1015</v>
      </c>
      <c r="B86" s="10">
        <v>43922</v>
      </c>
      <c r="C86">
        <v>125</v>
      </c>
    </row>
    <row r="87" spans="1:3" x14ac:dyDescent="0.25">
      <c r="A87">
        <v>1015</v>
      </c>
      <c r="B87" s="10">
        <v>43952</v>
      </c>
      <c r="C87">
        <v>124</v>
      </c>
    </row>
    <row r="88" spans="1:3" x14ac:dyDescent="0.25">
      <c r="A88">
        <v>1015</v>
      </c>
      <c r="B88" s="10">
        <v>43983</v>
      </c>
      <c r="C88">
        <v>149</v>
      </c>
    </row>
    <row r="89" spans="1:3" x14ac:dyDescent="0.25">
      <c r="A89">
        <v>1015</v>
      </c>
      <c r="B89" s="10">
        <v>44013</v>
      </c>
      <c r="C89">
        <v>160</v>
      </c>
    </row>
    <row r="90" spans="1:3" x14ac:dyDescent="0.25">
      <c r="A90">
        <v>1015</v>
      </c>
      <c r="B90" s="10">
        <v>44044</v>
      </c>
      <c r="C90">
        <v>204</v>
      </c>
    </row>
    <row r="91" spans="1:3" x14ac:dyDescent="0.25">
      <c r="A91">
        <v>1015</v>
      </c>
      <c r="B91" s="10">
        <v>44075</v>
      </c>
      <c r="C91">
        <v>145</v>
      </c>
    </row>
    <row r="92" spans="1:3" x14ac:dyDescent="0.25">
      <c r="A92">
        <v>1015</v>
      </c>
      <c r="B92" s="10">
        <v>44105</v>
      </c>
      <c r="C92">
        <v>139</v>
      </c>
    </row>
    <row r="93" spans="1:3" x14ac:dyDescent="0.25">
      <c r="A93">
        <v>1015</v>
      </c>
      <c r="B93" s="10">
        <v>44136</v>
      </c>
      <c r="C93">
        <v>147</v>
      </c>
    </row>
    <row r="94" spans="1:3" x14ac:dyDescent="0.25">
      <c r="A94">
        <v>1015</v>
      </c>
      <c r="B94" s="10">
        <v>44166</v>
      </c>
      <c r="C94">
        <v>203</v>
      </c>
    </row>
    <row r="95" spans="1:3" x14ac:dyDescent="0.25">
      <c r="A95">
        <v>1017</v>
      </c>
      <c r="B95" s="10">
        <v>43831</v>
      </c>
      <c r="C95">
        <v>41</v>
      </c>
    </row>
    <row r="96" spans="1:3" x14ac:dyDescent="0.25">
      <c r="A96">
        <v>1017</v>
      </c>
      <c r="B96" s="10">
        <v>43862</v>
      </c>
      <c r="C96">
        <v>40</v>
      </c>
    </row>
    <row r="97" spans="1:3" x14ac:dyDescent="0.25">
      <c r="A97">
        <v>1017</v>
      </c>
      <c r="B97" s="10">
        <v>43891</v>
      </c>
      <c r="C97">
        <v>71</v>
      </c>
    </row>
    <row r="98" spans="1:3" x14ac:dyDescent="0.25">
      <c r="A98">
        <v>1017</v>
      </c>
      <c r="B98" s="10">
        <v>43922</v>
      </c>
      <c r="C98">
        <v>71</v>
      </c>
    </row>
    <row r="99" spans="1:3" x14ac:dyDescent="0.25">
      <c r="A99">
        <v>1017</v>
      </c>
      <c r="B99" s="10">
        <v>43952</v>
      </c>
      <c r="C99">
        <v>57</v>
      </c>
    </row>
    <row r="100" spans="1:3" x14ac:dyDescent="0.25">
      <c r="A100">
        <v>1017</v>
      </c>
      <c r="B100" s="10">
        <v>43983</v>
      </c>
      <c r="C100">
        <v>36</v>
      </c>
    </row>
    <row r="101" spans="1:3" x14ac:dyDescent="0.25">
      <c r="A101">
        <v>1017</v>
      </c>
      <c r="B101" s="10">
        <v>44013</v>
      </c>
      <c r="C101">
        <v>54</v>
      </c>
    </row>
    <row r="102" spans="1:3" x14ac:dyDescent="0.25">
      <c r="A102">
        <v>1017</v>
      </c>
      <c r="B102" s="10">
        <v>44044</v>
      </c>
      <c r="C102">
        <v>41</v>
      </c>
    </row>
    <row r="103" spans="1:3" x14ac:dyDescent="0.25">
      <c r="A103">
        <v>1017</v>
      </c>
      <c r="B103" s="10">
        <v>44075</v>
      </c>
      <c r="C103">
        <v>39</v>
      </c>
    </row>
    <row r="104" spans="1:3" x14ac:dyDescent="0.25">
      <c r="A104">
        <v>1017</v>
      </c>
      <c r="B104" s="10">
        <v>44105</v>
      </c>
      <c r="C104">
        <v>54</v>
      </c>
    </row>
    <row r="105" spans="1:3" x14ac:dyDescent="0.25">
      <c r="A105">
        <v>1017</v>
      </c>
      <c r="B105" s="10">
        <v>44136</v>
      </c>
      <c r="C105">
        <v>42</v>
      </c>
    </row>
    <row r="106" spans="1:3" x14ac:dyDescent="0.25">
      <c r="A106">
        <v>1017</v>
      </c>
      <c r="B106" s="10">
        <v>44166</v>
      </c>
      <c r="C106">
        <v>51</v>
      </c>
    </row>
    <row r="107" spans="1:3" x14ac:dyDescent="0.25">
      <c r="A107">
        <v>1019</v>
      </c>
      <c r="B107" s="10">
        <v>43831</v>
      </c>
      <c r="C107">
        <v>40</v>
      </c>
    </row>
    <row r="108" spans="1:3" x14ac:dyDescent="0.25">
      <c r="A108">
        <v>1019</v>
      </c>
      <c r="B108" s="10">
        <v>43862</v>
      </c>
      <c r="C108">
        <v>22</v>
      </c>
    </row>
    <row r="109" spans="1:3" x14ac:dyDescent="0.25">
      <c r="A109">
        <v>1019</v>
      </c>
      <c r="B109" s="10">
        <v>43891</v>
      </c>
      <c r="C109">
        <v>39</v>
      </c>
    </row>
    <row r="110" spans="1:3" x14ac:dyDescent="0.25">
      <c r="A110">
        <v>1019</v>
      </c>
      <c r="B110" s="10">
        <v>43922</v>
      </c>
      <c r="C110">
        <v>39</v>
      </c>
    </row>
    <row r="111" spans="1:3" x14ac:dyDescent="0.25">
      <c r="A111">
        <v>1019</v>
      </c>
      <c r="B111" s="10">
        <v>43952</v>
      </c>
      <c r="C111">
        <v>39</v>
      </c>
    </row>
    <row r="112" spans="1:3" x14ac:dyDescent="0.25">
      <c r="A112">
        <v>1019</v>
      </c>
      <c r="B112" s="10">
        <v>43983</v>
      </c>
      <c r="C112">
        <v>46</v>
      </c>
    </row>
    <row r="113" spans="1:3" x14ac:dyDescent="0.25">
      <c r="A113">
        <v>1019</v>
      </c>
      <c r="B113" s="10">
        <v>44013</v>
      </c>
      <c r="C113">
        <v>32</v>
      </c>
    </row>
    <row r="114" spans="1:3" x14ac:dyDescent="0.25">
      <c r="A114">
        <v>1019</v>
      </c>
      <c r="B114" s="10">
        <v>44044</v>
      </c>
      <c r="C114">
        <v>39</v>
      </c>
    </row>
    <row r="115" spans="1:3" x14ac:dyDescent="0.25">
      <c r="A115">
        <v>1019</v>
      </c>
      <c r="B115" s="10">
        <v>44075</v>
      </c>
      <c r="C115">
        <v>39</v>
      </c>
    </row>
    <row r="116" spans="1:3" x14ac:dyDescent="0.25">
      <c r="A116">
        <v>1019</v>
      </c>
      <c r="B116" s="10">
        <v>44105</v>
      </c>
      <c r="C116">
        <v>38</v>
      </c>
    </row>
    <row r="117" spans="1:3" x14ac:dyDescent="0.25">
      <c r="A117">
        <v>1019</v>
      </c>
      <c r="B117" s="10">
        <v>44136</v>
      </c>
      <c r="C117">
        <v>48</v>
      </c>
    </row>
    <row r="118" spans="1:3" x14ac:dyDescent="0.25">
      <c r="A118">
        <v>1019</v>
      </c>
      <c r="B118" s="10">
        <v>44166</v>
      </c>
      <c r="C118">
        <v>39</v>
      </c>
    </row>
    <row r="119" spans="1:3" x14ac:dyDescent="0.25">
      <c r="A119">
        <v>1021</v>
      </c>
      <c r="B119" s="10">
        <v>43831</v>
      </c>
      <c r="C119">
        <v>48</v>
      </c>
    </row>
    <row r="120" spans="1:3" x14ac:dyDescent="0.25">
      <c r="A120">
        <v>1021</v>
      </c>
      <c r="B120" s="10">
        <v>43862</v>
      </c>
      <c r="C120">
        <v>53</v>
      </c>
    </row>
    <row r="121" spans="1:3" x14ac:dyDescent="0.25">
      <c r="A121">
        <v>1021</v>
      </c>
      <c r="B121" s="10">
        <v>43891</v>
      </c>
      <c r="C121">
        <v>44</v>
      </c>
    </row>
    <row r="122" spans="1:3" x14ac:dyDescent="0.25">
      <c r="A122">
        <v>1021</v>
      </c>
      <c r="B122" s="10">
        <v>43922</v>
      </c>
      <c r="C122">
        <v>49</v>
      </c>
    </row>
    <row r="123" spans="1:3" x14ac:dyDescent="0.25">
      <c r="A123">
        <v>1021</v>
      </c>
      <c r="B123" s="10">
        <v>43952</v>
      </c>
      <c r="C123">
        <v>51</v>
      </c>
    </row>
    <row r="124" spans="1:3" x14ac:dyDescent="0.25">
      <c r="A124">
        <v>1021</v>
      </c>
      <c r="B124" s="10">
        <v>43983</v>
      </c>
      <c r="C124">
        <v>44</v>
      </c>
    </row>
    <row r="125" spans="1:3" x14ac:dyDescent="0.25">
      <c r="A125">
        <v>1021</v>
      </c>
      <c r="B125" s="10">
        <v>44013</v>
      </c>
      <c r="C125">
        <v>58</v>
      </c>
    </row>
    <row r="126" spans="1:3" x14ac:dyDescent="0.25">
      <c r="A126">
        <v>1021</v>
      </c>
      <c r="B126" s="10">
        <v>44044</v>
      </c>
      <c r="C126">
        <v>47</v>
      </c>
    </row>
    <row r="127" spans="1:3" x14ac:dyDescent="0.25">
      <c r="A127">
        <v>1021</v>
      </c>
      <c r="B127" s="10">
        <v>44075</v>
      </c>
      <c r="C127">
        <v>63</v>
      </c>
    </row>
    <row r="128" spans="1:3" x14ac:dyDescent="0.25">
      <c r="A128">
        <v>1021</v>
      </c>
      <c r="B128" s="10">
        <v>44105</v>
      </c>
      <c r="C128">
        <v>58</v>
      </c>
    </row>
    <row r="129" spans="1:3" x14ac:dyDescent="0.25">
      <c r="A129">
        <v>1021</v>
      </c>
      <c r="B129" s="10">
        <v>44136</v>
      </c>
      <c r="C129">
        <v>53</v>
      </c>
    </row>
    <row r="130" spans="1:3" x14ac:dyDescent="0.25">
      <c r="A130">
        <v>1021</v>
      </c>
      <c r="B130" s="10">
        <v>44166</v>
      </c>
      <c r="C130">
        <v>62</v>
      </c>
    </row>
    <row r="131" spans="1:3" x14ac:dyDescent="0.25">
      <c r="A131">
        <v>1023</v>
      </c>
      <c r="B131" s="10">
        <v>43831</v>
      </c>
      <c r="C131">
        <v>17</v>
      </c>
    </row>
    <row r="132" spans="1:3" x14ac:dyDescent="0.25">
      <c r="A132">
        <v>1023</v>
      </c>
      <c r="B132" s="10">
        <v>43862</v>
      </c>
      <c r="C132">
        <v>11</v>
      </c>
    </row>
    <row r="133" spans="1:3" x14ac:dyDescent="0.25">
      <c r="A133">
        <v>1023</v>
      </c>
      <c r="B133" s="10">
        <v>43891</v>
      </c>
      <c r="C133">
        <v>10</v>
      </c>
    </row>
    <row r="134" spans="1:3" x14ac:dyDescent="0.25">
      <c r="A134">
        <v>1023</v>
      </c>
      <c r="B134" s="10">
        <v>43922</v>
      </c>
      <c r="C134">
        <v>14</v>
      </c>
    </row>
    <row r="135" spans="1:3" x14ac:dyDescent="0.25">
      <c r="A135">
        <v>1023</v>
      </c>
      <c r="B135" s="10">
        <v>43952</v>
      </c>
      <c r="C135">
        <v>24</v>
      </c>
    </row>
    <row r="136" spans="1:3" x14ac:dyDescent="0.25">
      <c r="A136">
        <v>1023</v>
      </c>
      <c r="B136" s="10">
        <v>43983</v>
      </c>
      <c r="C136">
        <v>15</v>
      </c>
    </row>
    <row r="137" spans="1:3" x14ac:dyDescent="0.25">
      <c r="A137">
        <v>1023</v>
      </c>
      <c r="B137" s="10">
        <v>44013</v>
      </c>
      <c r="C137">
        <v>11</v>
      </c>
    </row>
    <row r="138" spans="1:3" x14ac:dyDescent="0.25">
      <c r="A138">
        <v>1023</v>
      </c>
      <c r="B138" s="10">
        <v>44044</v>
      </c>
      <c r="C138">
        <v>10</v>
      </c>
    </row>
    <row r="139" spans="1:3" x14ac:dyDescent="0.25">
      <c r="A139">
        <v>1023</v>
      </c>
      <c r="B139" s="10">
        <v>44075</v>
      </c>
      <c r="C139">
        <v>16</v>
      </c>
    </row>
    <row r="140" spans="1:3" x14ac:dyDescent="0.25">
      <c r="A140">
        <v>1023</v>
      </c>
      <c r="B140" s="10">
        <v>44105</v>
      </c>
      <c r="C140">
        <v>16</v>
      </c>
    </row>
    <row r="141" spans="1:3" x14ac:dyDescent="0.25">
      <c r="A141">
        <v>1023</v>
      </c>
      <c r="B141" s="10">
        <v>44136</v>
      </c>
      <c r="C141">
        <v>19</v>
      </c>
    </row>
    <row r="142" spans="1:3" x14ac:dyDescent="0.25">
      <c r="A142">
        <v>1023</v>
      </c>
      <c r="B142" s="10">
        <v>44166</v>
      </c>
      <c r="C142">
        <v>25</v>
      </c>
    </row>
    <row r="143" spans="1:3" x14ac:dyDescent="0.25">
      <c r="A143">
        <v>1025</v>
      </c>
      <c r="B143" s="10">
        <v>43831</v>
      </c>
      <c r="C143">
        <v>37</v>
      </c>
    </row>
    <row r="144" spans="1:3" x14ac:dyDescent="0.25">
      <c r="A144">
        <v>1025</v>
      </c>
      <c r="B144" s="10">
        <v>43862</v>
      </c>
      <c r="C144">
        <v>28</v>
      </c>
    </row>
    <row r="145" spans="1:3" x14ac:dyDescent="0.25">
      <c r="A145">
        <v>1025</v>
      </c>
      <c r="B145" s="10">
        <v>43891</v>
      </c>
      <c r="C145">
        <v>38</v>
      </c>
    </row>
    <row r="146" spans="1:3" x14ac:dyDescent="0.25">
      <c r="A146">
        <v>1025</v>
      </c>
      <c r="B146" s="10">
        <v>43922</v>
      </c>
      <c r="C146">
        <v>35</v>
      </c>
    </row>
    <row r="147" spans="1:3" x14ac:dyDescent="0.25">
      <c r="A147">
        <v>1025</v>
      </c>
      <c r="B147" s="10">
        <v>43952</v>
      </c>
      <c r="C147">
        <v>30</v>
      </c>
    </row>
    <row r="148" spans="1:3" x14ac:dyDescent="0.25">
      <c r="A148">
        <v>1025</v>
      </c>
      <c r="B148" s="10">
        <v>43983</v>
      </c>
      <c r="C148">
        <v>36</v>
      </c>
    </row>
    <row r="149" spans="1:3" x14ac:dyDescent="0.25">
      <c r="A149">
        <v>1025</v>
      </c>
      <c r="B149" s="10">
        <v>44013</v>
      </c>
      <c r="C149">
        <v>37</v>
      </c>
    </row>
    <row r="150" spans="1:3" x14ac:dyDescent="0.25">
      <c r="A150">
        <v>1025</v>
      </c>
      <c r="B150" s="10">
        <v>44044</v>
      </c>
      <c r="C150">
        <v>40</v>
      </c>
    </row>
    <row r="151" spans="1:3" x14ac:dyDescent="0.25">
      <c r="A151">
        <v>1025</v>
      </c>
      <c r="B151" s="10">
        <v>44075</v>
      </c>
      <c r="C151">
        <v>35</v>
      </c>
    </row>
    <row r="152" spans="1:3" x14ac:dyDescent="0.25">
      <c r="A152">
        <v>1025</v>
      </c>
      <c r="B152" s="10">
        <v>44105</v>
      </c>
      <c r="C152">
        <v>39</v>
      </c>
    </row>
    <row r="153" spans="1:3" x14ac:dyDescent="0.25">
      <c r="A153">
        <v>1025</v>
      </c>
      <c r="B153" s="10">
        <v>44136</v>
      </c>
      <c r="C153">
        <v>28</v>
      </c>
    </row>
    <row r="154" spans="1:3" x14ac:dyDescent="0.25">
      <c r="A154">
        <v>1025</v>
      </c>
      <c r="B154" s="10">
        <v>44166</v>
      </c>
      <c r="C154">
        <v>53</v>
      </c>
    </row>
    <row r="155" spans="1:3" x14ac:dyDescent="0.25">
      <c r="A155">
        <v>1027</v>
      </c>
      <c r="B155" s="10">
        <v>43831</v>
      </c>
      <c r="C155">
        <v>20</v>
      </c>
    </row>
    <row r="156" spans="1:3" x14ac:dyDescent="0.25">
      <c r="A156">
        <v>1027</v>
      </c>
      <c r="B156" s="10">
        <v>43862</v>
      </c>
      <c r="C156">
        <v>13</v>
      </c>
    </row>
    <row r="157" spans="1:3" x14ac:dyDescent="0.25">
      <c r="A157">
        <v>1027</v>
      </c>
      <c r="B157" s="10">
        <v>43891</v>
      </c>
      <c r="C157">
        <v>26</v>
      </c>
    </row>
    <row r="158" spans="1:3" x14ac:dyDescent="0.25">
      <c r="A158">
        <v>1027</v>
      </c>
      <c r="B158" s="10">
        <v>43922</v>
      </c>
      <c r="C158">
        <v>14</v>
      </c>
    </row>
    <row r="159" spans="1:3" x14ac:dyDescent="0.25">
      <c r="A159">
        <v>1027</v>
      </c>
      <c r="B159" s="10">
        <v>43952</v>
      </c>
      <c r="C159">
        <v>13</v>
      </c>
    </row>
    <row r="160" spans="1:3" x14ac:dyDescent="0.25">
      <c r="A160">
        <v>1027</v>
      </c>
      <c r="B160" s="10">
        <v>43983</v>
      </c>
      <c r="C160">
        <v>12</v>
      </c>
    </row>
    <row r="161" spans="1:3" x14ac:dyDescent="0.25">
      <c r="A161">
        <v>1027</v>
      </c>
      <c r="B161" s="10">
        <v>44013</v>
      </c>
      <c r="C161">
        <v>19</v>
      </c>
    </row>
    <row r="162" spans="1:3" x14ac:dyDescent="0.25">
      <c r="A162">
        <v>1027</v>
      </c>
      <c r="B162" s="10">
        <v>44044</v>
      </c>
      <c r="C162">
        <v>28</v>
      </c>
    </row>
    <row r="163" spans="1:3" x14ac:dyDescent="0.25">
      <c r="A163">
        <v>1027</v>
      </c>
      <c r="B163" s="10">
        <v>44075</v>
      </c>
      <c r="C163">
        <v>29</v>
      </c>
    </row>
    <row r="164" spans="1:3" x14ac:dyDescent="0.25">
      <c r="A164">
        <v>1027</v>
      </c>
      <c r="B164" s="10">
        <v>44105</v>
      </c>
      <c r="C164">
        <v>28</v>
      </c>
    </row>
    <row r="165" spans="1:3" x14ac:dyDescent="0.25">
      <c r="A165">
        <v>1027</v>
      </c>
      <c r="B165" s="10">
        <v>44136</v>
      </c>
      <c r="C165">
        <v>21</v>
      </c>
    </row>
    <row r="166" spans="1:3" x14ac:dyDescent="0.25">
      <c r="A166">
        <v>1027</v>
      </c>
      <c r="B166" s="10">
        <v>44166</v>
      </c>
      <c r="C166">
        <v>28</v>
      </c>
    </row>
    <row r="167" spans="1:3" x14ac:dyDescent="0.25">
      <c r="A167">
        <v>1029</v>
      </c>
      <c r="B167" s="10">
        <v>43831</v>
      </c>
      <c r="C167">
        <v>22</v>
      </c>
    </row>
    <row r="168" spans="1:3" x14ac:dyDescent="0.25">
      <c r="A168">
        <v>1029</v>
      </c>
      <c r="B168" s="10">
        <v>43862</v>
      </c>
      <c r="C168">
        <v>24</v>
      </c>
    </row>
    <row r="169" spans="1:3" x14ac:dyDescent="0.25">
      <c r="A169">
        <v>1029</v>
      </c>
      <c r="B169" s="10">
        <v>43891</v>
      </c>
      <c r="C169">
        <v>22</v>
      </c>
    </row>
    <row r="170" spans="1:3" x14ac:dyDescent="0.25">
      <c r="A170">
        <v>1029</v>
      </c>
      <c r="B170" s="10">
        <v>43922</v>
      </c>
      <c r="C170">
        <v>16</v>
      </c>
    </row>
    <row r="171" spans="1:3" x14ac:dyDescent="0.25">
      <c r="A171">
        <v>1029</v>
      </c>
      <c r="B171" s="10">
        <v>43952</v>
      </c>
      <c r="C171">
        <v>12</v>
      </c>
    </row>
    <row r="172" spans="1:3" x14ac:dyDescent="0.25">
      <c r="A172">
        <v>1029</v>
      </c>
      <c r="B172" s="10">
        <v>43983</v>
      </c>
      <c r="C172">
        <v>19</v>
      </c>
    </row>
    <row r="173" spans="1:3" x14ac:dyDescent="0.25">
      <c r="A173">
        <v>1029</v>
      </c>
      <c r="B173" s="10">
        <v>44013</v>
      </c>
      <c r="C173">
        <v>15</v>
      </c>
    </row>
    <row r="174" spans="1:3" x14ac:dyDescent="0.25">
      <c r="A174">
        <v>1029</v>
      </c>
      <c r="B174" s="10">
        <v>44044</v>
      </c>
      <c r="C174">
        <v>16</v>
      </c>
    </row>
    <row r="175" spans="1:3" x14ac:dyDescent="0.25">
      <c r="A175">
        <v>1029</v>
      </c>
      <c r="B175" s="10">
        <v>44075</v>
      </c>
      <c r="C175">
        <v>25</v>
      </c>
    </row>
    <row r="176" spans="1:3" x14ac:dyDescent="0.25">
      <c r="A176">
        <v>1029</v>
      </c>
      <c r="B176" s="10">
        <v>44105</v>
      </c>
      <c r="C176">
        <v>20</v>
      </c>
    </row>
    <row r="177" spans="1:3" x14ac:dyDescent="0.25">
      <c r="A177">
        <v>1029</v>
      </c>
      <c r="B177" s="10">
        <v>44136</v>
      </c>
      <c r="C177">
        <v>22</v>
      </c>
    </row>
    <row r="178" spans="1:3" x14ac:dyDescent="0.25">
      <c r="A178">
        <v>1029</v>
      </c>
      <c r="B178" s="10">
        <v>44166</v>
      </c>
      <c r="C178">
        <v>22</v>
      </c>
    </row>
    <row r="179" spans="1:3" x14ac:dyDescent="0.25">
      <c r="A179">
        <v>1031</v>
      </c>
      <c r="B179" s="10">
        <v>43831</v>
      </c>
      <c r="C179">
        <v>48</v>
      </c>
    </row>
    <row r="180" spans="1:3" x14ac:dyDescent="0.25">
      <c r="A180">
        <v>1031</v>
      </c>
      <c r="B180" s="10">
        <v>43862</v>
      </c>
      <c r="C180">
        <v>43</v>
      </c>
    </row>
    <row r="181" spans="1:3" x14ac:dyDescent="0.25">
      <c r="A181">
        <v>1031</v>
      </c>
      <c r="B181" s="10">
        <v>43891</v>
      </c>
      <c r="C181">
        <v>49</v>
      </c>
    </row>
    <row r="182" spans="1:3" x14ac:dyDescent="0.25">
      <c r="A182">
        <v>1031</v>
      </c>
      <c r="B182" s="10">
        <v>43922</v>
      </c>
      <c r="C182">
        <v>48</v>
      </c>
    </row>
    <row r="183" spans="1:3" x14ac:dyDescent="0.25">
      <c r="A183">
        <v>1031</v>
      </c>
      <c r="B183" s="10">
        <v>43952</v>
      </c>
      <c r="C183">
        <v>70</v>
      </c>
    </row>
    <row r="184" spans="1:3" x14ac:dyDescent="0.25">
      <c r="A184">
        <v>1031</v>
      </c>
      <c r="B184" s="10">
        <v>43983</v>
      </c>
      <c r="C184">
        <v>59</v>
      </c>
    </row>
    <row r="185" spans="1:3" x14ac:dyDescent="0.25">
      <c r="A185">
        <v>1031</v>
      </c>
      <c r="B185" s="10">
        <v>44013</v>
      </c>
      <c r="C185">
        <v>61</v>
      </c>
    </row>
    <row r="186" spans="1:3" x14ac:dyDescent="0.25">
      <c r="A186">
        <v>1031</v>
      </c>
      <c r="B186" s="10">
        <v>44044</v>
      </c>
      <c r="C186">
        <v>76</v>
      </c>
    </row>
    <row r="187" spans="1:3" x14ac:dyDescent="0.25">
      <c r="A187">
        <v>1031</v>
      </c>
      <c r="B187" s="10">
        <v>44075</v>
      </c>
      <c r="C187">
        <v>47</v>
      </c>
    </row>
    <row r="188" spans="1:3" x14ac:dyDescent="0.25">
      <c r="A188">
        <v>1031</v>
      </c>
      <c r="B188" s="10">
        <v>44105</v>
      </c>
      <c r="C188">
        <v>62</v>
      </c>
    </row>
    <row r="189" spans="1:3" x14ac:dyDescent="0.25">
      <c r="A189">
        <v>1031</v>
      </c>
      <c r="B189" s="10">
        <v>44136</v>
      </c>
      <c r="C189">
        <v>61</v>
      </c>
    </row>
    <row r="190" spans="1:3" x14ac:dyDescent="0.25">
      <c r="A190">
        <v>1031</v>
      </c>
      <c r="B190" s="10">
        <v>44166</v>
      </c>
      <c r="C190">
        <v>83</v>
      </c>
    </row>
    <row r="191" spans="1:3" x14ac:dyDescent="0.25">
      <c r="A191">
        <v>1033</v>
      </c>
      <c r="B191" s="10">
        <v>43831</v>
      </c>
      <c r="C191">
        <v>62</v>
      </c>
    </row>
    <row r="192" spans="1:3" x14ac:dyDescent="0.25">
      <c r="A192">
        <v>1033</v>
      </c>
      <c r="B192" s="10">
        <v>43862</v>
      </c>
      <c r="C192">
        <v>80</v>
      </c>
    </row>
    <row r="193" spans="1:3" x14ac:dyDescent="0.25">
      <c r="A193">
        <v>1033</v>
      </c>
      <c r="B193" s="10">
        <v>43891</v>
      </c>
      <c r="C193">
        <v>57</v>
      </c>
    </row>
    <row r="194" spans="1:3" x14ac:dyDescent="0.25">
      <c r="A194">
        <v>1033</v>
      </c>
      <c r="B194" s="10">
        <v>43922</v>
      </c>
      <c r="C194">
        <v>68</v>
      </c>
    </row>
    <row r="195" spans="1:3" x14ac:dyDescent="0.25">
      <c r="A195">
        <v>1033</v>
      </c>
      <c r="B195" s="10">
        <v>43952</v>
      </c>
      <c r="C195">
        <v>46</v>
      </c>
    </row>
    <row r="196" spans="1:3" x14ac:dyDescent="0.25">
      <c r="A196">
        <v>1033</v>
      </c>
      <c r="B196" s="10">
        <v>43983</v>
      </c>
      <c r="C196">
        <v>61</v>
      </c>
    </row>
    <row r="197" spans="1:3" x14ac:dyDescent="0.25">
      <c r="A197">
        <v>1033</v>
      </c>
      <c r="B197" s="10">
        <v>44013</v>
      </c>
      <c r="C197">
        <v>64</v>
      </c>
    </row>
    <row r="198" spans="1:3" x14ac:dyDescent="0.25">
      <c r="A198">
        <v>1033</v>
      </c>
      <c r="B198" s="10">
        <v>44044</v>
      </c>
      <c r="C198">
        <v>71</v>
      </c>
    </row>
    <row r="199" spans="1:3" x14ac:dyDescent="0.25">
      <c r="A199">
        <v>1033</v>
      </c>
      <c r="B199" s="10">
        <v>44075</v>
      </c>
      <c r="C199">
        <v>69</v>
      </c>
    </row>
    <row r="200" spans="1:3" x14ac:dyDescent="0.25">
      <c r="A200">
        <v>1033</v>
      </c>
      <c r="B200" s="10">
        <v>44105</v>
      </c>
      <c r="C200">
        <v>71</v>
      </c>
    </row>
    <row r="201" spans="1:3" x14ac:dyDescent="0.25">
      <c r="A201">
        <v>1033</v>
      </c>
      <c r="B201" s="10">
        <v>44136</v>
      </c>
      <c r="C201">
        <v>71</v>
      </c>
    </row>
    <row r="202" spans="1:3" x14ac:dyDescent="0.25">
      <c r="A202">
        <v>1033</v>
      </c>
      <c r="B202" s="10">
        <v>44166</v>
      </c>
      <c r="C202">
        <v>97</v>
      </c>
    </row>
    <row r="203" spans="1:3" x14ac:dyDescent="0.25">
      <c r="A203">
        <v>1035</v>
      </c>
      <c r="B203" s="10">
        <v>43831</v>
      </c>
      <c r="C203">
        <v>21</v>
      </c>
    </row>
    <row r="204" spans="1:3" x14ac:dyDescent="0.25">
      <c r="A204">
        <v>1035</v>
      </c>
      <c r="B204" s="10">
        <v>43862</v>
      </c>
      <c r="C204">
        <v>15</v>
      </c>
    </row>
    <row r="205" spans="1:3" x14ac:dyDescent="0.25">
      <c r="A205">
        <v>1035</v>
      </c>
      <c r="B205" s="10">
        <v>43891</v>
      </c>
      <c r="C205">
        <v>20</v>
      </c>
    </row>
    <row r="206" spans="1:3" x14ac:dyDescent="0.25">
      <c r="A206">
        <v>1035</v>
      </c>
      <c r="B206" s="10">
        <v>43952</v>
      </c>
      <c r="C206">
        <v>14</v>
      </c>
    </row>
    <row r="207" spans="1:3" x14ac:dyDescent="0.25">
      <c r="A207">
        <v>1035</v>
      </c>
      <c r="B207" s="10">
        <v>43983</v>
      </c>
      <c r="C207">
        <v>22</v>
      </c>
    </row>
    <row r="208" spans="1:3" x14ac:dyDescent="0.25">
      <c r="A208">
        <v>1035</v>
      </c>
      <c r="B208" s="10">
        <v>44013</v>
      </c>
      <c r="C208">
        <v>17</v>
      </c>
    </row>
    <row r="209" spans="1:3" x14ac:dyDescent="0.25">
      <c r="A209">
        <v>1035</v>
      </c>
      <c r="B209" s="10">
        <v>44044</v>
      </c>
      <c r="C209">
        <v>10</v>
      </c>
    </row>
    <row r="210" spans="1:3" x14ac:dyDescent="0.25">
      <c r="A210">
        <v>1035</v>
      </c>
      <c r="B210" s="10">
        <v>44075</v>
      </c>
      <c r="C210">
        <v>25</v>
      </c>
    </row>
    <row r="211" spans="1:3" x14ac:dyDescent="0.25">
      <c r="A211">
        <v>1035</v>
      </c>
      <c r="B211" s="10">
        <v>44105</v>
      </c>
      <c r="C211">
        <v>14</v>
      </c>
    </row>
    <row r="212" spans="1:3" x14ac:dyDescent="0.25">
      <c r="A212">
        <v>1035</v>
      </c>
      <c r="B212" s="10">
        <v>44136</v>
      </c>
      <c r="C212">
        <v>22</v>
      </c>
    </row>
    <row r="213" spans="1:3" x14ac:dyDescent="0.25">
      <c r="A213">
        <v>1035</v>
      </c>
      <c r="B213" s="10">
        <v>44166</v>
      </c>
      <c r="C213">
        <v>30</v>
      </c>
    </row>
    <row r="214" spans="1:3" x14ac:dyDescent="0.25">
      <c r="A214">
        <v>1037</v>
      </c>
      <c r="B214" s="10">
        <v>43831</v>
      </c>
      <c r="C214">
        <v>14</v>
      </c>
    </row>
    <row r="215" spans="1:3" x14ac:dyDescent="0.25">
      <c r="A215">
        <v>1037</v>
      </c>
      <c r="B215" s="10">
        <v>43862</v>
      </c>
      <c r="C215">
        <v>17</v>
      </c>
    </row>
    <row r="216" spans="1:3" x14ac:dyDescent="0.25">
      <c r="A216">
        <v>1037</v>
      </c>
      <c r="B216" s="10">
        <v>43891</v>
      </c>
      <c r="C216">
        <v>19</v>
      </c>
    </row>
    <row r="217" spans="1:3" x14ac:dyDescent="0.25">
      <c r="A217">
        <v>1037</v>
      </c>
      <c r="B217" s="10">
        <v>43983</v>
      </c>
      <c r="C217">
        <v>11</v>
      </c>
    </row>
    <row r="218" spans="1:3" x14ac:dyDescent="0.25">
      <c r="A218">
        <v>1037</v>
      </c>
      <c r="B218" s="10">
        <v>44013</v>
      </c>
      <c r="C218">
        <v>19</v>
      </c>
    </row>
    <row r="219" spans="1:3" x14ac:dyDescent="0.25">
      <c r="A219">
        <v>1037</v>
      </c>
      <c r="B219" s="10">
        <v>44044</v>
      </c>
      <c r="C219">
        <v>18</v>
      </c>
    </row>
    <row r="220" spans="1:3" x14ac:dyDescent="0.25">
      <c r="A220">
        <v>1037</v>
      </c>
      <c r="B220" s="10">
        <v>44105</v>
      </c>
      <c r="C220">
        <v>13</v>
      </c>
    </row>
    <row r="221" spans="1:3" x14ac:dyDescent="0.25">
      <c r="A221">
        <v>1037</v>
      </c>
      <c r="B221" s="10">
        <v>44136</v>
      </c>
      <c r="C221">
        <v>15</v>
      </c>
    </row>
    <row r="222" spans="1:3" x14ac:dyDescent="0.25">
      <c r="A222">
        <v>1037</v>
      </c>
      <c r="B222" s="10">
        <v>44166</v>
      </c>
      <c r="C222">
        <v>23</v>
      </c>
    </row>
    <row r="223" spans="1:3" x14ac:dyDescent="0.25">
      <c r="A223">
        <v>1039</v>
      </c>
      <c r="B223" s="10">
        <v>43831</v>
      </c>
      <c r="C223">
        <v>51</v>
      </c>
    </row>
    <row r="224" spans="1:3" x14ac:dyDescent="0.25">
      <c r="A224">
        <v>1039</v>
      </c>
      <c r="B224" s="10">
        <v>43862</v>
      </c>
      <c r="C224">
        <v>38</v>
      </c>
    </row>
    <row r="225" spans="1:3" x14ac:dyDescent="0.25">
      <c r="A225">
        <v>1039</v>
      </c>
      <c r="B225" s="10">
        <v>43891</v>
      </c>
      <c r="C225">
        <v>52</v>
      </c>
    </row>
    <row r="226" spans="1:3" x14ac:dyDescent="0.25">
      <c r="A226">
        <v>1039</v>
      </c>
      <c r="B226" s="10">
        <v>43922</v>
      </c>
      <c r="C226">
        <v>56</v>
      </c>
    </row>
    <row r="227" spans="1:3" x14ac:dyDescent="0.25">
      <c r="A227">
        <v>1039</v>
      </c>
      <c r="B227" s="10">
        <v>43952</v>
      </c>
      <c r="C227">
        <v>50</v>
      </c>
    </row>
    <row r="228" spans="1:3" x14ac:dyDescent="0.25">
      <c r="A228">
        <v>1039</v>
      </c>
      <c r="B228" s="10">
        <v>43983</v>
      </c>
      <c r="C228">
        <v>53</v>
      </c>
    </row>
    <row r="229" spans="1:3" x14ac:dyDescent="0.25">
      <c r="A229">
        <v>1039</v>
      </c>
      <c r="B229" s="10">
        <v>44013</v>
      </c>
      <c r="C229">
        <v>74</v>
      </c>
    </row>
    <row r="230" spans="1:3" x14ac:dyDescent="0.25">
      <c r="A230">
        <v>1039</v>
      </c>
      <c r="B230" s="10">
        <v>44044</v>
      </c>
      <c r="C230">
        <v>69</v>
      </c>
    </row>
    <row r="231" spans="1:3" x14ac:dyDescent="0.25">
      <c r="A231">
        <v>1039</v>
      </c>
      <c r="B231" s="10">
        <v>44075</v>
      </c>
      <c r="C231">
        <v>60</v>
      </c>
    </row>
    <row r="232" spans="1:3" x14ac:dyDescent="0.25">
      <c r="A232">
        <v>1039</v>
      </c>
      <c r="B232" s="10">
        <v>44105</v>
      </c>
      <c r="C232">
        <v>57</v>
      </c>
    </row>
    <row r="233" spans="1:3" x14ac:dyDescent="0.25">
      <c r="A233">
        <v>1039</v>
      </c>
      <c r="B233" s="10">
        <v>44136</v>
      </c>
      <c r="C233">
        <v>57</v>
      </c>
    </row>
    <row r="234" spans="1:3" x14ac:dyDescent="0.25">
      <c r="A234">
        <v>1039</v>
      </c>
      <c r="B234" s="10">
        <v>44166</v>
      </c>
      <c r="C234">
        <v>63</v>
      </c>
    </row>
    <row r="235" spans="1:3" x14ac:dyDescent="0.25">
      <c r="A235">
        <v>1041</v>
      </c>
      <c r="B235" s="10">
        <v>43831</v>
      </c>
      <c r="C235">
        <v>20</v>
      </c>
    </row>
    <row r="236" spans="1:3" x14ac:dyDescent="0.25">
      <c r="A236">
        <v>1041</v>
      </c>
      <c r="B236" s="10">
        <v>43862</v>
      </c>
      <c r="C236">
        <v>20</v>
      </c>
    </row>
    <row r="237" spans="1:3" x14ac:dyDescent="0.25">
      <c r="A237">
        <v>1041</v>
      </c>
      <c r="B237" s="10">
        <v>43891</v>
      </c>
      <c r="C237">
        <v>24</v>
      </c>
    </row>
    <row r="238" spans="1:3" x14ac:dyDescent="0.25">
      <c r="A238">
        <v>1041</v>
      </c>
      <c r="B238" s="10">
        <v>43922</v>
      </c>
      <c r="C238">
        <v>12</v>
      </c>
    </row>
    <row r="239" spans="1:3" x14ac:dyDescent="0.25">
      <c r="A239">
        <v>1041</v>
      </c>
      <c r="B239" s="10">
        <v>43952</v>
      </c>
      <c r="C239">
        <v>31</v>
      </c>
    </row>
    <row r="240" spans="1:3" x14ac:dyDescent="0.25">
      <c r="A240">
        <v>1041</v>
      </c>
      <c r="B240" s="10">
        <v>43983</v>
      </c>
      <c r="C240">
        <v>17</v>
      </c>
    </row>
    <row r="241" spans="1:3" x14ac:dyDescent="0.25">
      <c r="A241">
        <v>1041</v>
      </c>
      <c r="B241" s="10">
        <v>44013</v>
      </c>
      <c r="C241">
        <v>26</v>
      </c>
    </row>
    <row r="242" spans="1:3" x14ac:dyDescent="0.25">
      <c r="A242">
        <v>1041</v>
      </c>
      <c r="B242" s="10">
        <v>44044</v>
      </c>
      <c r="C242">
        <v>32</v>
      </c>
    </row>
    <row r="243" spans="1:3" x14ac:dyDescent="0.25">
      <c r="A243">
        <v>1041</v>
      </c>
      <c r="B243" s="10">
        <v>44075</v>
      </c>
      <c r="C243">
        <v>15</v>
      </c>
    </row>
    <row r="244" spans="1:3" x14ac:dyDescent="0.25">
      <c r="A244">
        <v>1041</v>
      </c>
      <c r="B244" s="10">
        <v>44105</v>
      </c>
      <c r="C244">
        <v>11</v>
      </c>
    </row>
    <row r="245" spans="1:3" x14ac:dyDescent="0.25">
      <c r="A245">
        <v>1041</v>
      </c>
      <c r="B245" s="10">
        <v>44136</v>
      </c>
      <c r="C245">
        <v>19</v>
      </c>
    </row>
    <row r="246" spans="1:3" x14ac:dyDescent="0.25">
      <c r="A246">
        <v>1041</v>
      </c>
      <c r="B246" s="10">
        <v>44166</v>
      </c>
      <c r="C246">
        <v>22</v>
      </c>
    </row>
    <row r="247" spans="1:3" x14ac:dyDescent="0.25">
      <c r="A247">
        <v>1043</v>
      </c>
      <c r="B247" s="10">
        <v>43831</v>
      </c>
      <c r="C247">
        <v>103</v>
      </c>
    </row>
    <row r="248" spans="1:3" x14ac:dyDescent="0.25">
      <c r="A248">
        <v>1043</v>
      </c>
      <c r="B248" s="10">
        <v>43862</v>
      </c>
      <c r="C248">
        <v>113</v>
      </c>
    </row>
    <row r="249" spans="1:3" x14ac:dyDescent="0.25">
      <c r="A249">
        <v>1043</v>
      </c>
      <c r="B249" s="10">
        <v>43891</v>
      </c>
      <c r="C249">
        <v>72</v>
      </c>
    </row>
    <row r="250" spans="1:3" x14ac:dyDescent="0.25">
      <c r="A250">
        <v>1043</v>
      </c>
      <c r="B250" s="10">
        <v>43922</v>
      </c>
      <c r="C250">
        <v>89</v>
      </c>
    </row>
    <row r="251" spans="1:3" x14ac:dyDescent="0.25">
      <c r="A251">
        <v>1043</v>
      </c>
      <c r="B251" s="10">
        <v>43952</v>
      </c>
      <c r="C251">
        <v>88</v>
      </c>
    </row>
    <row r="252" spans="1:3" x14ac:dyDescent="0.25">
      <c r="A252">
        <v>1043</v>
      </c>
      <c r="B252" s="10">
        <v>43983</v>
      </c>
      <c r="C252">
        <v>78</v>
      </c>
    </row>
    <row r="253" spans="1:3" x14ac:dyDescent="0.25">
      <c r="A253">
        <v>1043</v>
      </c>
      <c r="B253" s="10">
        <v>44013</v>
      </c>
      <c r="C253">
        <v>99</v>
      </c>
    </row>
    <row r="254" spans="1:3" x14ac:dyDescent="0.25">
      <c r="A254">
        <v>1043</v>
      </c>
      <c r="B254" s="10">
        <v>44044</v>
      </c>
      <c r="C254">
        <v>106</v>
      </c>
    </row>
    <row r="255" spans="1:3" x14ac:dyDescent="0.25">
      <c r="A255">
        <v>1043</v>
      </c>
      <c r="B255" s="10">
        <v>44075</v>
      </c>
      <c r="C255">
        <v>95</v>
      </c>
    </row>
    <row r="256" spans="1:3" x14ac:dyDescent="0.25">
      <c r="A256">
        <v>1043</v>
      </c>
      <c r="B256" s="10">
        <v>44105</v>
      </c>
      <c r="C256">
        <v>93</v>
      </c>
    </row>
    <row r="257" spans="1:3" x14ac:dyDescent="0.25">
      <c r="A257">
        <v>1043</v>
      </c>
      <c r="B257" s="10">
        <v>44136</v>
      </c>
      <c r="C257">
        <v>163</v>
      </c>
    </row>
    <row r="258" spans="1:3" x14ac:dyDescent="0.25">
      <c r="A258">
        <v>1043</v>
      </c>
      <c r="B258" s="10">
        <v>44166</v>
      </c>
      <c r="C258">
        <v>160</v>
      </c>
    </row>
    <row r="259" spans="1:3" x14ac:dyDescent="0.25">
      <c r="A259">
        <v>1045</v>
      </c>
      <c r="B259" s="10">
        <v>43831</v>
      </c>
      <c r="C259">
        <v>38</v>
      </c>
    </row>
    <row r="260" spans="1:3" x14ac:dyDescent="0.25">
      <c r="A260">
        <v>1045</v>
      </c>
      <c r="B260" s="10">
        <v>43862</v>
      </c>
      <c r="C260">
        <v>42</v>
      </c>
    </row>
    <row r="261" spans="1:3" x14ac:dyDescent="0.25">
      <c r="A261">
        <v>1045</v>
      </c>
      <c r="B261" s="10">
        <v>43891</v>
      </c>
      <c r="C261">
        <v>38</v>
      </c>
    </row>
    <row r="262" spans="1:3" x14ac:dyDescent="0.25">
      <c r="A262">
        <v>1045</v>
      </c>
      <c r="B262" s="10">
        <v>43922</v>
      </c>
      <c r="C262">
        <v>46</v>
      </c>
    </row>
    <row r="263" spans="1:3" x14ac:dyDescent="0.25">
      <c r="A263">
        <v>1045</v>
      </c>
      <c r="B263" s="10">
        <v>43952</v>
      </c>
      <c r="C263">
        <v>48</v>
      </c>
    </row>
    <row r="264" spans="1:3" x14ac:dyDescent="0.25">
      <c r="A264">
        <v>1045</v>
      </c>
      <c r="B264" s="10">
        <v>43983</v>
      </c>
      <c r="C264">
        <v>46</v>
      </c>
    </row>
    <row r="265" spans="1:3" x14ac:dyDescent="0.25">
      <c r="A265">
        <v>1045</v>
      </c>
      <c r="B265" s="10">
        <v>44013</v>
      </c>
      <c r="C265">
        <v>74</v>
      </c>
    </row>
    <row r="266" spans="1:3" x14ac:dyDescent="0.25">
      <c r="A266">
        <v>1045</v>
      </c>
      <c r="B266" s="10">
        <v>44044</v>
      </c>
      <c r="C266">
        <v>85</v>
      </c>
    </row>
    <row r="267" spans="1:3" x14ac:dyDescent="0.25">
      <c r="A267">
        <v>1045</v>
      </c>
      <c r="B267" s="10">
        <v>44075</v>
      </c>
      <c r="C267">
        <v>46</v>
      </c>
    </row>
    <row r="268" spans="1:3" x14ac:dyDescent="0.25">
      <c r="A268">
        <v>1045</v>
      </c>
      <c r="B268" s="10">
        <v>44105</v>
      </c>
      <c r="C268">
        <v>42</v>
      </c>
    </row>
    <row r="269" spans="1:3" x14ac:dyDescent="0.25">
      <c r="A269">
        <v>1045</v>
      </c>
      <c r="B269" s="10">
        <v>44136</v>
      </c>
      <c r="C269">
        <v>62</v>
      </c>
    </row>
    <row r="270" spans="1:3" x14ac:dyDescent="0.25">
      <c r="A270">
        <v>1045</v>
      </c>
      <c r="B270" s="10">
        <v>44166</v>
      </c>
      <c r="C270">
        <v>68</v>
      </c>
    </row>
    <row r="271" spans="1:3" x14ac:dyDescent="0.25">
      <c r="A271">
        <v>1047</v>
      </c>
      <c r="B271" s="10">
        <v>43831</v>
      </c>
      <c r="C271">
        <v>38</v>
      </c>
    </row>
    <row r="272" spans="1:3" x14ac:dyDescent="0.25">
      <c r="A272">
        <v>1047</v>
      </c>
      <c r="B272" s="10">
        <v>43862</v>
      </c>
      <c r="C272">
        <v>34</v>
      </c>
    </row>
    <row r="273" spans="1:3" x14ac:dyDescent="0.25">
      <c r="A273">
        <v>1047</v>
      </c>
      <c r="B273" s="10">
        <v>43891</v>
      </c>
      <c r="C273">
        <v>40</v>
      </c>
    </row>
    <row r="274" spans="1:3" x14ac:dyDescent="0.25">
      <c r="A274">
        <v>1047</v>
      </c>
      <c r="B274" s="10">
        <v>43922</v>
      </c>
      <c r="C274">
        <v>44</v>
      </c>
    </row>
    <row r="275" spans="1:3" x14ac:dyDescent="0.25">
      <c r="A275">
        <v>1047</v>
      </c>
      <c r="B275" s="10">
        <v>43952</v>
      </c>
      <c r="C275">
        <v>56</v>
      </c>
    </row>
    <row r="276" spans="1:3" x14ac:dyDescent="0.25">
      <c r="A276">
        <v>1047</v>
      </c>
      <c r="B276" s="10">
        <v>43983</v>
      </c>
      <c r="C276">
        <v>65</v>
      </c>
    </row>
    <row r="277" spans="1:3" x14ac:dyDescent="0.25">
      <c r="A277">
        <v>1047</v>
      </c>
      <c r="B277" s="10">
        <v>44013</v>
      </c>
      <c r="C277">
        <v>66</v>
      </c>
    </row>
    <row r="278" spans="1:3" x14ac:dyDescent="0.25">
      <c r="A278">
        <v>1047</v>
      </c>
      <c r="B278" s="10">
        <v>44044</v>
      </c>
      <c r="C278">
        <v>58</v>
      </c>
    </row>
    <row r="279" spans="1:3" x14ac:dyDescent="0.25">
      <c r="A279">
        <v>1047</v>
      </c>
      <c r="B279" s="10">
        <v>44075</v>
      </c>
      <c r="C279">
        <v>42</v>
      </c>
    </row>
    <row r="280" spans="1:3" x14ac:dyDescent="0.25">
      <c r="A280">
        <v>1047</v>
      </c>
      <c r="B280" s="10">
        <v>44105</v>
      </c>
      <c r="C280">
        <v>39</v>
      </c>
    </row>
    <row r="281" spans="1:3" x14ac:dyDescent="0.25">
      <c r="A281">
        <v>1047</v>
      </c>
      <c r="B281" s="10">
        <v>44136</v>
      </c>
      <c r="C281">
        <v>75</v>
      </c>
    </row>
    <row r="282" spans="1:3" x14ac:dyDescent="0.25">
      <c r="A282">
        <v>1047</v>
      </c>
      <c r="B282" s="10">
        <v>44166</v>
      </c>
      <c r="C282">
        <v>75</v>
      </c>
    </row>
    <row r="283" spans="1:3" x14ac:dyDescent="0.25">
      <c r="A283">
        <v>1049</v>
      </c>
      <c r="B283" s="10">
        <v>43831</v>
      </c>
      <c r="C283">
        <v>84</v>
      </c>
    </row>
    <row r="284" spans="1:3" x14ac:dyDescent="0.25">
      <c r="A284">
        <v>1049</v>
      </c>
      <c r="B284" s="10">
        <v>43862</v>
      </c>
      <c r="C284">
        <v>72</v>
      </c>
    </row>
    <row r="285" spans="1:3" x14ac:dyDescent="0.25">
      <c r="A285">
        <v>1049</v>
      </c>
      <c r="B285" s="10">
        <v>43891</v>
      </c>
      <c r="C285">
        <v>79</v>
      </c>
    </row>
    <row r="286" spans="1:3" x14ac:dyDescent="0.25">
      <c r="A286">
        <v>1049</v>
      </c>
      <c r="B286" s="10">
        <v>43922</v>
      </c>
      <c r="C286">
        <v>69</v>
      </c>
    </row>
    <row r="287" spans="1:3" x14ac:dyDescent="0.25">
      <c r="A287">
        <v>1049</v>
      </c>
      <c r="B287" s="10">
        <v>43952</v>
      </c>
      <c r="C287">
        <v>73</v>
      </c>
    </row>
    <row r="288" spans="1:3" x14ac:dyDescent="0.25">
      <c r="A288">
        <v>1049</v>
      </c>
      <c r="B288" s="10">
        <v>43983</v>
      </c>
      <c r="C288">
        <v>79</v>
      </c>
    </row>
    <row r="289" spans="1:3" x14ac:dyDescent="0.25">
      <c r="A289">
        <v>1049</v>
      </c>
      <c r="B289" s="10">
        <v>44013</v>
      </c>
      <c r="C289">
        <v>87</v>
      </c>
    </row>
    <row r="290" spans="1:3" x14ac:dyDescent="0.25">
      <c r="A290">
        <v>1049</v>
      </c>
      <c r="B290" s="10">
        <v>44044</v>
      </c>
      <c r="C290">
        <v>93</v>
      </c>
    </row>
    <row r="291" spans="1:3" x14ac:dyDescent="0.25">
      <c r="A291">
        <v>1049</v>
      </c>
      <c r="B291" s="10">
        <v>44075</v>
      </c>
      <c r="C291">
        <v>71</v>
      </c>
    </row>
    <row r="292" spans="1:3" x14ac:dyDescent="0.25">
      <c r="A292">
        <v>1049</v>
      </c>
      <c r="B292" s="10">
        <v>44105</v>
      </c>
      <c r="C292">
        <v>91</v>
      </c>
    </row>
    <row r="293" spans="1:3" x14ac:dyDescent="0.25">
      <c r="A293">
        <v>1049</v>
      </c>
      <c r="B293" s="10">
        <v>44136</v>
      </c>
      <c r="C293">
        <v>111</v>
      </c>
    </row>
    <row r="294" spans="1:3" x14ac:dyDescent="0.25">
      <c r="A294">
        <v>1049</v>
      </c>
      <c r="B294" s="10">
        <v>44166</v>
      </c>
      <c r="C294">
        <v>115</v>
      </c>
    </row>
    <row r="295" spans="1:3" x14ac:dyDescent="0.25">
      <c r="A295">
        <v>1051</v>
      </c>
      <c r="B295" s="10">
        <v>43831</v>
      </c>
      <c r="C295">
        <v>87</v>
      </c>
    </row>
    <row r="296" spans="1:3" x14ac:dyDescent="0.25">
      <c r="A296">
        <v>1051</v>
      </c>
      <c r="B296" s="10">
        <v>43862</v>
      </c>
      <c r="C296">
        <v>77</v>
      </c>
    </row>
    <row r="297" spans="1:3" x14ac:dyDescent="0.25">
      <c r="A297">
        <v>1051</v>
      </c>
      <c r="B297" s="10">
        <v>43891</v>
      </c>
      <c r="C297">
        <v>82</v>
      </c>
    </row>
    <row r="298" spans="1:3" x14ac:dyDescent="0.25">
      <c r="A298">
        <v>1051</v>
      </c>
      <c r="B298" s="10">
        <v>43922</v>
      </c>
      <c r="C298">
        <v>85</v>
      </c>
    </row>
    <row r="299" spans="1:3" x14ac:dyDescent="0.25">
      <c r="A299">
        <v>1051</v>
      </c>
      <c r="B299" s="10">
        <v>43952</v>
      </c>
      <c r="C299">
        <v>81</v>
      </c>
    </row>
    <row r="300" spans="1:3" x14ac:dyDescent="0.25">
      <c r="A300">
        <v>1051</v>
      </c>
      <c r="B300" s="10">
        <v>43983</v>
      </c>
      <c r="C300">
        <v>78</v>
      </c>
    </row>
    <row r="301" spans="1:3" x14ac:dyDescent="0.25">
      <c r="A301">
        <v>1051</v>
      </c>
      <c r="B301" s="10">
        <v>44013</v>
      </c>
      <c r="C301">
        <v>94</v>
      </c>
    </row>
    <row r="302" spans="1:3" x14ac:dyDescent="0.25">
      <c r="A302">
        <v>1051</v>
      </c>
      <c r="B302" s="10">
        <v>44044</v>
      </c>
      <c r="C302">
        <v>73</v>
      </c>
    </row>
    <row r="303" spans="1:3" x14ac:dyDescent="0.25">
      <c r="A303">
        <v>1051</v>
      </c>
      <c r="B303" s="10">
        <v>44075</v>
      </c>
      <c r="C303">
        <v>79</v>
      </c>
    </row>
    <row r="304" spans="1:3" x14ac:dyDescent="0.25">
      <c r="A304">
        <v>1051</v>
      </c>
      <c r="B304" s="10">
        <v>44105</v>
      </c>
      <c r="C304">
        <v>78</v>
      </c>
    </row>
    <row r="305" spans="1:3" x14ac:dyDescent="0.25">
      <c r="A305">
        <v>1051</v>
      </c>
      <c r="B305" s="10">
        <v>44136</v>
      </c>
      <c r="C305">
        <v>82</v>
      </c>
    </row>
    <row r="306" spans="1:3" x14ac:dyDescent="0.25">
      <c r="A306">
        <v>1051</v>
      </c>
      <c r="B306" s="10">
        <v>44166</v>
      </c>
      <c r="C306">
        <v>118</v>
      </c>
    </row>
    <row r="307" spans="1:3" x14ac:dyDescent="0.25">
      <c r="A307">
        <v>1053</v>
      </c>
      <c r="B307" s="10">
        <v>43831</v>
      </c>
      <c r="C307">
        <v>50</v>
      </c>
    </row>
    <row r="308" spans="1:3" x14ac:dyDescent="0.25">
      <c r="A308">
        <v>1053</v>
      </c>
      <c r="B308" s="10">
        <v>43862</v>
      </c>
      <c r="C308">
        <v>37</v>
      </c>
    </row>
    <row r="309" spans="1:3" x14ac:dyDescent="0.25">
      <c r="A309">
        <v>1053</v>
      </c>
      <c r="B309" s="10">
        <v>43891</v>
      </c>
      <c r="C309">
        <v>45</v>
      </c>
    </row>
    <row r="310" spans="1:3" x14ac:dyDescent="0.25">
      <c r="A310">
        <v>1053</v>
      </c>
      <c r="B310" s="10">
        <v>43922</v>
      </c>
      <c r="C310">
        <v>51</v>
      </c>
    </row>
    <row r="311" spans="1:3" x14ac:dyDescent="0.25">
      <c r="A311">
        <v>1053</v>
      </c>
      <c r="B311" s="10">
        <v>43952</v>
      </c>
      <c r="C311">
        <v>48</v>
      </c>
    </row>
    <row r="312" spans="1:3" x14ac:dyDescent="0.25">
      <c r="A312">
        <v>1053</v>
      </c>
      <c r="B312" s="10">
        <v>43983</v>
      </c>
      <c r="C312">
        <v>37</v>
      </c>
    </row>
    <row r="313" spans="1:3" x14ac:dyDescent="0.25">
      <c r="A313">
        <v>1053</v>
      </c>
      <c r="B313" s="10">
        <v>44013</v>
      </c>
      <c r="C313">
        <v>69</v>
      </c>
    </row>
    <row r="314" spans="1:3" x14ac:dyDescent="0.25">
      <c r="A314">
        <v>1053</v>
      </c>
      <c r="B314" s="10">
        <v>44044</v>
      </c>
      <c r="C314">
        <v>54</v>
      </c>
    </row>
    <row r="315" spans="1:3" x14ac:dyDescent="0.25">
      <c r="A315">
        <v>1053</v>
      </c>
      <c r="B315" s="10">
        <v>44075</v>
      </c>
      <c r="C315">
        <v>47</v>
      </c>
    </row>
    <row r="316" spans="1:3" x14ac:dyDescent="0.25">
      <c r="A316">
        <v>1053</v>
      </c>
      <c r="B316" s="10">
        <v>44105</v>
      </c>
      <c r="C316">
        <v>58</v>
      </c>
    </row>
    <row r="317" spans="1:3" x14ac:dyDescent="0.25">
      <c r="A317">
        <v>1053</v>
      </c>
      <c r="B317" s="10">
        <v>44136</v>
      </c>
      <c r="C317">
        <v>50</v>
      </c>
    </row>
    <row r="318" spans="1:3" x14ac:dyDescent="0.25">
      <c r="A318">
        <v>1053</v>
      </c>
      <c r="B318" s="10">
        <v>44166</v>
      </c>
      <c r="C318">
        <v>56</v>
      </c>
    </row>
    <row r="319" spans="1:3" x14ac:dyDescent="0.25">
      <c r="A319">
        <v>1055</v>
      </c>
      <c r="B319" s="10">
        <v>43831</v>
      </c>
      <c r="C319">
        <v>111</v>
      </c>
    </row>
    <row r="320" spans="1:3" x14ac:dyDescent="0.25">
      <c r="A320">
        <v>1055</v>
      </c>
      <c r="B320" s="10">
        <v>43862</v>
      </c>
      <c r="C320">
        <v>130</v>
      </c>
    </row>
    <row r="321" spans="1:3" x14ac:dyDescent="0.25">
      <c r="A321">
        <v>1055</v>
      </c>
      <c r="B321" s="10">
        <v>43891</v>
      </c>
      <c r="C321">
        <v>114</v>
      </c>
    </row>
    <row r="322" spans="1:3" x14ac:dyDescent="0.25">
      <c r="A322">
        <v>1055</v>
      </c>
      <c r="B322" s="10">
        <v>43922</v>
      </c>
      <c r="C322">
        <v>128</v>
      </c>
    </row>
    <row r="323" spans="1:3" x14ac:dyDescent="0.25">
      <c r="A323">
        <v>1055</v>
      </c>
      <c r="B323" s="10">
        <v>43952</v>
      </c>
      <c r="C323">
        <v>129</v>
      </c>
    </row>
    <row r="324" spans="1:3" x14ac:dyDescent="0.25">
      <c r="A324">
        <v>1055</v>
      </c>
      <c r="B324" s="10">
        <v>43983</v>
      </c>
      <c r="C324">
        <v>110</v>
      </c>
    </row>
    <row r="325" spans="1:3" x14ac:dyDescent="0.25">
      <c r="A325">
        <v>1055</v>
      </c>
      <c r="B325" s="10">
        <v>44013</v>
      </c>
      <c r="C325">
        <v>171</v>
      </c>
    </row>
    <row r="326" spans="1:3" x14ac:dyDescent="0.25">
      <c r="A326">
        <v>1055</v>
      </c>
      <c r="B326" s="10">
        <v>44044</v>
      </c>
      <c r="C326">
        <v>175</v>
      </c>
    </row>
    <row r="327" spans="1:3" x14ac:dyDescent="0.25">
      <c r="A327">
        <v>1055</v>
      </c>
      <c r="B327" s="10">
        <v>44075</v>
      </c>
      <c r="C327">
        <v>147</v>
      </c>
    </row>
    <row r="328" spans="1:3" x14ac:dyDescent="0.25">
      <c r="A328">
        <v>1055</v>
      </c>
      <c r="B328" s="10">
        <v>44105</v>
      </c>
      <c r="C328">
        <v>132</v>
      </c>
    </row>
    <row r="329" spans="1:3" x14ac:dyDescent="0.25">
      <c r="A329">
        <v>1055</v>
      </c>
      <c r="B329" s="10">
        <v>44136</v>
      </c>
      <c r="C329">
        <v>134</v>
      </c>
    </row>
    <row r="330" spans="1:3" x14ac:dyDescent="0.25">
      <c r="A330">
        <v>1055</v>
      </c>
      <c r="B330" s="10">
        <v>44166</v>
      </c>
      <c r="C330">
        <v>206</v>
      </c>
    </row>
    <row r="331" spans="1:3" x14ac:dyDescent="0.25">
      <c r="A331">
        <v>1057</v>
      </c>
      <c r="B331" s="10">
        <v>43831</v>
      </c>
      <c r="C331">
        <v>16</v>
      </c>
    </row>
    <row r="332" spans="1:3" x14ac:dyDescent="0.25">
      <c r="A332">
        <v>1057</v>
      </c>
      <c r="B332" s="10">
        <v>43862</v>
      </c>
      <c r="C332">
        <v>17</v>
      </c>
    </row>
    <row r="333" spans="1:3" x14ac:dyDescent="0.25">
      <c r="A333">
        <v>1057</v>
      </c>
      <c r="B333" s="10">
        <v>43891</v>
      </c>
      <c r="C333">
        <v>22</v>
      </c>
    </row>
    <row r="334" spans="1:3" x14ac:dyDescent="0.25">
      <c r="A334">
        <v>1057</v>
      </c>
      <c r="B334" s="10">
        <v>43922</v>
      </c>
      <c r="C334">
        <v>19</v>
      </c>
    </row>
    <row r="335" spans="1:3" x14ac:dyDescent="0.25">
      <c r="A335">
        <v>1057</v>
      </c>
      <c r="B335" s="10">
        <v>43952</v>
      </c>
      <c r="C335">
        <v>12</v>
      </c>
    </row>
    <row r="336" spans="1:3" x14ac:dyDescent="0.25">
      <c r="A336">
        <v>1057</v>
      </c>
      <c r="B336" s="10">
        <v>43983</v>
      </c>
      <c r="C336">
        <v>22</v>
      </c>
    </row>
    <row r="337" spans="1:3" x14ac:dyDescent="0.25">
      <c r="A337">
        <v>1057</v>
      </c>
      <c r="B337" s="10">
        <v>44013</v>
      </c>
      <c r="C337">
        <v>23</v>
      </c>
    </row>
    <row r="338" spans="1:3" x14ac:dyDescent="0.25">
      <c r="A338">
        <v>1057</v>
      </c>
      <c r="B338" s="10">
        <v>44044</v>
      </c>
      <c r="C338">
        <v>18</v>
      </c>
    </row>
    <row r="339" spans="1:3" x14ac:dyDescent="0.25">
      <c r="A339">
        <v>1057</v>
      </c>
      <c r="B339" s="10">
        <v>44075</v>
      </c>
      <c r="C339">
        <v>30</v>
      </c>
    </row>
    <row r="340" spans="1:3" x14ac:dyDescent="0.25">
      <c r="A340">
        <v>1057</v>
      </c>
      <c r="B340" s="10">
        <v>44105</v>
      </c>
      <c r="C340">
        <v>24</v>
      </c>
    </row>
    <row r="341" spans="1:3" x14ac:dyDescent="0.25">
      <c r="A341">
        <v>1057</v>
      </c>
      <c r="B341" s="10">
        <v>44136</v>
      </c>
      <c r="C341">
        <v>30</v>
      </c>
    </row>
    <row r="342" spans="1:3" x14ac:dyDescent="0.25">
      <c r="A342">
        <v>1057</v>
      </c>
      <c r="B342" s="10">
        <v>44166</v>
      </c>
      <c r="C342">
        <v>36</v>
      </c>
    </row>
    <row r="343" spans="1:3" x14ac:dyDescent="0.25">
      <c r="A343">
        <v>1059</v>
      </c>
      <c r="B343" s="10">
        <v>43831</v>
      </c>
      <c r="C343">
        <v>45</v>
      </c>
    </row>
    <row r="344" spans="1:3" x14ac:dyDescent="0.25">
      <c r="A344">
        <v>1059</v>
      </c>
      <c r="B344" s="10">
        <v>43862</v>
      </c>
      <c r="C344">
        <v>31</v>
      </c>
    </row>
    <row r="345" spans="1:3" x14ac:dyDescent="0.25">
      <c r="A345">
        <v>1059</v>
      </c>
      <c r="B345" s="10">
        <v>43891</v>
      </c>
      <c r="C345">
        <v>35</v>
      </c>
    </row>
    <row r="346" spans="1:3" x14ac:dyDescent="0.25">
      <c r="A346">
        <v>1059</v>
      </c>
      <c r="B346" s="10">
        <v>43922</v>
      </c>
      <c r="C346">
        <v>27</v>
      </c>
    </row>
    <row r="347" spans="1:3" x14ac:dyDescent="0.25">
      <c r="A347">
        <v>1059</v>
      </c>
      <c r="B347" s="10">
        <v>43952</v>
      </c>
      <c r="C347">
        <v>47</v>
      </c>
    </row>
    <row r="348" spans="1:3" x14ac:dyDescent="0.25">
      <c r="A348">
        <v>1059</v>
      </c>
      <c r="B348" s="10">
        <v>43983</v>
      </c>
      <c r="C348">
        <v>33</v>
      </c>
    </row>
    <row r="349" spans="1:3" x14ac:dyDescent="0.25">
      <c r="A349">
        <v>1059</v>
      </c>
      <c r="B349" s="10">
        <v>44013</v>
      </c>
      <c r="C349">
        <v>35</v>
      </c>
    </row>
    <row r="350" spans="1:3" x14ac:dyDescent="0.25">
      <c r="A350">
        <v>1059</v>
      </c>
      <c r="B350" s="10">
        <v>44044</v>
      </c>
      <c r="C350">
        <v>42</v>
      </c>
    </row>
    <row r="351" spans="1:3" x14ac:dyDescent="0.25">
      <c r="A351">
        <v>1059</v>
      </c>
      <c r="B351" s="10">
        <v>44075</v>
      </c>
      <c r="C351">
        <v>38</v>
      </c>
    </row>
    <row r="352" spans="1:3" x14ac:dyDescent="0.25">
      <c r="A352">
        <v>1059</v>
      </c>
      <c r="B352" s="10">
        <v>44105</v>
      </c>
      <c r="C352">
        <v>37</v>
      </c>
    </row>
    <row r="353" spans="1:3" x14ac:dyDescent="0.25">
      <c r="A353">
        <v>1059</v>
      </c>
      <c r="B353" s="10">
        <v>44136</v>
      </c>
      <c r="C353">
        <v>40</v>
      </c>
    </row>
    <row r="354" spans="1:3" x14ac:dyDescent="0.25">
      <c r="A354">
        <v>1059</v>
      </c>
      <c r="B354" s="10">
        <v>44166</v>
      </c>
      <c r="C354">
        <v>51</v>
      </c>
    </row>
    <row r="355" spans="1:3" x14ac:dyDescent="0.25">
      <c r="A355">
        <v>1061</v>
      </c>
      <c r="B355" s="10">
        <v>43831</v>
      </c>
      <c r="C355">
        <v>33</v>
      </c>
    </row>
    <row r="356" spans="1:3" x14ac:dyDescent="0.25">
      <c r="A356">
        <v>1061</v>
      </c>
      <c r="B356" s="10">
        <v>43862</v>
      </c>
      <c r="C356">
        <v>32</v>
      </c>
    </row>
    <row r="357" spans="1:3" x14ac:dyDescent="0.25">
      <c r="A357">
        <v>1061</v>
      </c>
      <c r="B357" s="10">
        <v>43891</v>
      </c>
      <c r="C357">
        <v>32</v>
      </c>
    </row>
    <row r="358" spans="1:3" x14ac:dyDescent="0.25">
      <c r="A358">
        <v>1061</v>
      </c>
      <c r="B358" s="10">
        <v>43922</v>
      </c>
      <c r="C358">
        <v>27</v>
      </c>
    </row>
    <row r="359" spans="1:3" x14ac:dyDescent="0.25">
      <c r="A359">
        <v>1061</v>
      </c>
      <c r="B359" s="10">
        <v>43952</v>
      </c>
      <c r="C359">
        <v>39</v>
      </c>
    </row>
    <row r="360" spans="1:3" x14ac:dyDescent="0.25">
      <c r="A360">
        <v>1061</v>
      </c>
      <c r="B360" s="10">
        <v>43983</v>
      </c>
      <c r="C360">
        <v>30</v>
      </c>
    </row>
    <row r="361" spans="1:3" x14ac:dyDescent="0.25">
      <c r="A361">
        <v>1061</v>
      </c>
      <c r="B361" s="10">
        <v>44013</v>
      </c>
      <c r="C361">
        <v>42</v>
      </c>
    </row>
    <row r="362" spans="1:3" x14ac:dyDescent="0.25">
      <c r="A362">
        <v>1061</v>
      </c>
      <c r="B362" s="10">
        <v>44044</v>
      </c>
      <c r="C362">
        <v>45</v>
      </c>
    </row>
    <row r="363" spans="1:3" x14ac:dyDescent="0.25">
      <c r="A363">
        <v>1061</v>
      </c>
      <c r="B363" s="10">
        <v>44075</v>
      </c>
      <c r="C363">
        <v>34</v>
      </c>
    </row>
    <row r="364" spans="1:3" x14ac:dyDescent="0.25">
      <c r="A364">
        <v>1061</v>
      </c>
      <c r="B364" s="10">
        <v>44105</v>
      </c>
      <c r="C364">
        <v>54</v>
      </c>
    </row>
    <row r="365" spans="1:3" x14ac:dyDescent="0.25">
      <c r="A365">
        <v>1061</v>
      </c>
      <c r="B365" s="10">
        <v>44136</v>
      </c>
      <c r="C365">
        <v>51</v>
      </c>
    </row>
    <row r="366" spans="1:3" x14ac:dyDescent="0.25">
      <c r="A366">
        <v>1061</v>
      </c>
      <c r="B366" s="10">
        <v>44166</v>
      </c>
      <c r="C366">
        <v>48</v>
      </c>
    </row>
    <row r="367" spans="1:3" x14ac:dyDescent="0.25">
      <c r="A367">
        <v>1063</v>
      </c>
      <c r="B367" s="10">
        <v>43831</v>
      </c>
      <c r="C367">
        <v>16</v>
      </c>
    </row>
    <row r="368" spans="1:3" x14ac:dyDescent="0.25">
      <c r="A368">
        <v>1063</v>
      </c>
      <c r="B368" s="10">
        <v>43862</v>
      </c>
      <c r="C368">
        <v>12</v>
      </c>
    </row>
    <row r="369" spans="1:3" x14ac:dyDescent="0.25">
      <c r="A369">
        <v>1063</v>
      </c>
      <c r="B369" s="10">
        <v>43891</v>
      </c>
      <c r="C369">
        <v>16</v>
      </c>
    </row>
    <row r="370" spans="1:3" x14ac:dyDescent="0.25">
      <c r="A370">
        <v>1063</v>
      </c>
      <c r="B370" s="10">
        <v>43952</v>
      </c>
      <c r="C370">
        <v>19</v>
      </c>
    </row>
    <row r="371" spans="1:3" x14ac:dyDescent="0.25">
      <c r="A371">
        <v>1063</v>
      </c>
      <c r="B371" s="10">
        <v>43983</v>
      </c>
      <c r="C371">
        <v>11</v>
      </c>
    </row>
    <row r="372" spans="1:3" x14ac:dyDescent="0.25">
      <c r="A372">
        <v>1063</v>
      </c>
      <c r="B372" s="10">
        <v>44013</v>
      </c>
      <c r="C372">
        <v>12</v>
      </c>
    </row>
    <row r="373" spans="1:3" x14ac:dyDescent="0.25">
      <c r="A373">
        <v>1063</v>
      </c>
      <c r="B373" s="10">
        <v>44044</v>
      </c>
      <c r="C373">
        <v>14</v>
      </c>
    </row>
    <row r="374" spans="1:3" x14ac:dyDescent="0.25">
      <c r="A374">
        <v>1063</v>
      </c>
      <c r="B374" s="10">
        <v>44075</v>
      </c>
      <c r="C374">
        <v>15</v>
      </c>
    </row>
    <row r="375" spans="1:3" x14ac:dyDescent="0.25">
      <c r="A375">
        <v>1063</v>
      </c>
      <c r="B375" s="10">
        <v>44136</v>
      </c>
      <c r="C375">
        <v>10</v>
      </c>
    </row>
    <row r="376" spans="1:3" x14ac:dyDescent="0.25">
      <c r="A376">
        <v>1063</v>
      </c>
      <c r="B376" s="10">
        <v>44166</v>
      </c>
      <c r="C376">
        <v>21</v>
      </c>
    </row>
    <row r="377" spans="1:3" x14ac:dyDescent="0.25">
      <c r="A377">
        <v>1065</v>
      </c>
      <c r="B377" s="10">
        <v>43831</v>
      </c>
      <c r="C377">
        <v>17</v>
      </c>
    </row>
    <row r="378" spans="1:3" x14ac:dyDescent="0.25">
      <c r="A378">
        <v>1065</v>
      </c>
      <c r="B378" s="10">
        <v>43862</v>
      </c>
      <c r="C378">
        <v>19</v>
      </c>
    </row>
    <row r="379" spans="1:3" x14ac:dyDescent="0.25">
      <c r="A379">
        <v>1065</v>
      </c>
      <c r="B379" s="10">
        <v>43891</v>
      </c>
      <c r="C379">
        <v>14</v>
      </c>
    </row>
    <row r="380" spans="1:3" x14ac:dyDescent="0.25">
      <c r="A380">
        <v>1065</v>
      </c>
      <c r="B380" s="10">
        <v>43922</v>
      </c>
      <c r="C380">
        <v>26</v>
      </c>
    </row>
    <row r="381" spans="1:3" x14ac:dyDescent="0.25">
      <c r="A381">
        <v>1065</v>
      </c>
      <c r="B381" s="10">
        <v>43952</v>
      </c>
      <c r="C381">
        <v>27</v>
      </c>
    </row>
    <row r="382" spans="1:3" x14ac:dyDescent="0.25">
      <c r="A382">
        <v>1065</v>
      </c>
      <c r="B382" s="10">
        <v>43983</v>
      </c>
      <c r="C382">
        <v>21</v>
      </c>
    </row>
    <row r="383" spans="1:3" x14ac:dyDescent="0.25">
      <c r="A383">
        <v>1065</v>
      </c>
      <c r="B383" s="10">
        <v>44013</v>
      </c>
      <c r="C383">
        <v>27</v>
      </c>
    </row>
    <row r="384" spans="1:3" x14ac:dyDescent="0.25">
      <c r="A384">
        <v>1065</v>
      </c>
      <c r="B384" s="10">
        <v>44044</v>
      </c>
      <c r="C384">
        <v>28</v>
      </c>
    </row>
    <row r="385" spans="1:3" x14ac:dyDescent="0.25">
      <c r="A385">
        <v>1065</v>
      </c>
      <c r="B385" s="10">
        <v>44075</v>
      </c>
      <c r="C385">
        <v>11</v>
      </c>
    </row>
    <row r="386" spans="1:3" x14ac:dyDescent="0.25">
      <c r="A386">
        <v>1065</v>
      </c>
      <c r="B386" s="10">
        <v>44105</v>
      </c>
      <c r="C386">
        <v>19</v>
      </c>
    </row>
    <row r="387" spans="1:3" x14ac:dyDescent="0.25">
      <c r="A387">
        <v>1065</v>
      </c>
      <c r="B387" s="10">
        <v>44136</v>
      </c>
      <c r="C387">
        <v>20</v>
      </c>
    </row>
    <row r="388" spans="1:3" x14ac:dyDescent="0.25">
      <c r="A388">
        <v>1065</v>
      </c>
      <c r="B388" s="10">
        <v>44166</v>
      </c>
      <c r="C388">
        <v>23</v>
      </c>
    </row>
    <row r="389" spans="1:3" x14ac:dyDescent="0.25">
      <c r="A389">
        <v>1067</v>
      </c>
      <c r="B389" s="10">
        <v>43831</v>
      </c>
      <c r="C389">
        <v>24</v>
      </c>
    </row>
    <row r="390" spans="1:3" x14ac:dyDescent="0.25">
      <c r="A390">
        <v>1067</v>
      </c>
      <c r="B390" s="10">
        <v>43862</v>
      </c>
      <c r="C390">
        <v>15</v>
      </c>
    </row>
    <row r="391" spans="1:3" x14ac:dyDescent="0.25">
      <c r="A391">
        <v>1067</v>
      </c>
      <c r="B391" s="10">
        <v>43891</v>
      </c>
      <c r="C391">
        <v>21</v>
      </c>
    </row>
    <row r="392" spans="1:3" x14ac:dyDescent="0.25">
      <c r="A392">
        <v>1067</v>
      </c>
      <c r="B392" s="10">
        <v>43922</v>
      </c>
      <c r="C392">
        <v>22</v>
      </c>
    </row>
    <row r="393" spans="1:3" x14ac:dyDescent="0.25">
      <c r="A393">
        <v>1067</v>
      </c>
      <c r="B393" s="10">
        <v>43952</v>
      </c>
      <c r="C393">
        <v>21</v>
      </c>
    </row>
    <row r="394" spans="1:3" x14ac:dyDescent="0.25">
      <c r="A394">
        <v>1067</v>
      </c>
      <c r="B394" s="10">
        <v>43983</v>
      </c>
      <c r="C394">
        <v>20</v>
      </c>
    </row>
    <row r="395" spans="1:3" x14ac:dyDescent="0.25">
      <c r="A395">
        <v>1067</v>
      </c>
      <c r="B395" s="10">
        <v>44013</v>
      </c>
      <c r="C395">
        <v>22</v>
      </c>
    </row>
    <row r="396" spans="1:3" x14ac:dyDescent="0.25">
      <c r="A396">
        <v>1067</v>
      </c>
      <c r="B396" s="10">
        <v>44044</v>
      </c>
      <c r="C396">
        <v>19</v>
      </c>
    </row>
    <row r="397" spans="1:3" x14ac:dyDescent="0.25">
      <c r="A397">
        <v>1067</v>
      </c>
      <c r="B397" s="10">
        <v>44075</v>
      </c>
      <c r="C397">
        <v>29</v>
      </c>
    </row>
    <row r="398" spans="1:3" x14ac:dyDescent="0.25">
      <c r="A398">
        <v>1067</v>
      </c>
      <c r="B398" s="10">
        <v>44105</v>
      </c>
      <c r="C398">
        <v>14</v>
      </c>
    </row>
    <row r="399" spans="1:3" x14ac:dyDescent="0.25">
      <c r="A399">
        <v>1067</v>
      </c>
      <c r="B399" s="10">
        <v>44136</v>
      </c>
      <c r="C399">
        <v>28</v>
      </c>
    </row>
    <row r="400" spans="1:3" x14ac:dyDescent="0.25">
      <c r="A400">
        <v>1067</v>
      </c>
      <c r="B400" s="10">
        <v>44166</v>
      </c>
      <c r="C400">
        <v>32</v>
      </c>
    </row>
    <row r="401" spans="1:3" x14ac:dyDescent="0.25">
      <c r="A401">
        <v>1069</v>
      </c>
      <c r="B401" s="10">
        <v>43831</v>
      </c>
      <c r="C401">
        <v>115</v>
      </c>
    </row>
    <row r="402" spans="1:3" x14ac:dyDescent="0.25">
      <c r="A402">
        <v>1069</v>
      </c>
      <c r="B402" s="10">
        <v>43862</v>
      </c>
      <c r="C402">
        <v>102</v>
      </c>
    </row>
    <row r="403" spans="1:3" x14ac:dyDescent="0.25">
      <c r="A403">
        <v>1069</v>
      </c>
      <c r="B403" s="10">
        <v>43891</v>
      </c>
      <c r="C403">
        <v>146</v>
      </c>
    </row>
    <row r="404" spans="1:3" x14ac:dyDescent="0.25">
      <c r="A404">
        <v>1069</v>
      </c>
      <c r="B404" s="10">
        <v>43922</v>
      </c>
      <c r="C404">
        <v>87</v>
      </c>
    </row>
    <row r="405" spans="1:3" x14ac:dyDescent="0.25">
      <c r="A405">
        <v>1069</v>
      </c>
      <c r="B405" s="10">
        <v>43952</v>
      </c>
      <c r="C405">
        <v>118</v>
      </c>
    </row>
    <row r="406" spans="1:3" x14ac:dyDescent="0.25">
      <c r="A406">
        <v>1069</v>
      </c>
      <c r="B406" s="10">
        <v>43983</v>
      </c>
      <c r="C406">
        <v>99</v>
      </c>
    </row>
    <row r="407" spans="1:3" x14ac:dyDescent="0.25">
      <c r="A407">
        <v>1069</v>
      </c>
      <c r="B407" s="10">
        <v>44013</v>
      </c>
      <c r="C407">
        <v>155</v>
      </c>
    </row>
    <row r="408" spans="1:3" x14ac:dyDescent="0.25">
      <c r="A408">
        <v>1069</v>
      </c>
      <c r="B408" s="10">
        <v>44044</v>
      </c>
      <c r="C408">
        <v>141</v>
      </c>
    </row>
    <row r="409" spans="1:3" x14ac:dyDescent="0.25">
      <c r="A409">
        <v>1069</v>
      </c>
      <c r="B409" s="10">
        <v>44075</v>
      </c>
      <c r="C409">
        <v>120</v>
      </c>
    </row>
    <row r="410" spans="1:3" x14ac:dyDescent="0.25">
      <c r="A410">
        <v>1069</v>
      </c>
      <c r="B410" s="10">
        <v>44105</v>
      </c>
      <c r="C410">
        <v>111</v>
      </c>
    </row>
    <row r="411" spans="1:3" x14ac:dyDescent="0.25">
      <c r="A411">
        <v>1069</v>
      </c>
      <c r="B411" s="10">
        <v>44136</v>
      </c>
      <c r="C411">
        <v>108</v>
      </c>
    </row>
    <row r="412" spans="1:3" x14ac:dyDescent="0.25">
      <c r="A412">
        <v>1069</v>
      </c>
      <c r="B412" s="10">
        <v>44166</v>
      </c>
      <c r="C412">
        <v>125</v>
      </c>
    </row>
    <row r="413" spans="1:3" x14ac:dyDescent="0.25">
      <c r="A413">
        <v>1071</v>
      </c>
      <c r="B413" s="10">
        <v>43831</v>
      </c>
      <c r="C413">
        <v>79</v>
      </c>
    </row>
    <row r="414" spans="1:3" x14ac:dyDescent="0.25">
      <c r="A414">
        <v>1071</v>
      </c>
      <c r="B414" s="10">
        <v>43862</v>
      </c>
      <c r="C414">
        <v>71</v>
      </c>
    </row>
    <row r="415" spans="1:3" x14ac:dyDescent="0.25">
      <c r="A415">
        <v>1071</v>
      </c>
      <c r="B415" s="10">
        <v>43891</v>
      </c>
      <c r="C415">
        <v>72</v>
      </c>
    </row>
    <row r="416" spans="1:3" x14ac:dyDescent="0.25">
      <c r="A416">
        <v>1071</v>
      </c>
      <c r="B416" s="10">
        <v>43922</v>
      </c>
      <c r="C416">
        <v>63</v>
      </c>
    </row>
    <row r="417" spans="1:3" x14ac:dyDescent="0.25">
      <c r="A417">
        <v>1071</v>
      </c>
      <c r="B417" s="10">
        <v>43952</v>
      </c>
      <c r="C417">
        <v>73</v>
      </c>
    </row>
    <row r="418" spans="1:3" x14ac:dyDescent="0.25">
      <c r="A418">
        <v>1071</v>
      </c>
      <c r="B418" s="10">
        <v>43983</v>
      </c>
      <c r="C418">
        <v>63</v>
      </c>
    </row>
    <row r="419" spans="1:3" x14ac:dyDescent="0.25">
      <c r="A419">
        <v>1071</v>
      </c>
      <c r="B419" s="10">
        <v>44013</v>
      </c>
      <c r="C419">
        <v>81</v>
      </c>
    </row>
    <row r="420" spans="1:3" x14ac:dyDescent="0.25">
      <c r="A420">
        <v>1071</v>
      </c>
      <c r="B420" s="10">
        <v>44044</v>
      </c>
      <c r="C420">
        <v>76</v>
      </c>
    </row>
    <row r="421" spans="1:3" x14ac:dyDescent="0.25">
      <c r="A421">
        <v>1071</v>
      </c>
      <c r="B421" s="10">
        <v>44075</v>
      </c>
      <c r="C421">
        <v>77</v>
      </c>
    </row>
    <row r="422" spans="1:3" x14ac:dyDescent="0.25">
      <c r="A422">
        <v>1071</v>
      </c>
      <c r="B422" s="10">
        <v>44105</v>
      </c>
      <c r="C422">
        <v>66</v>
      </c>
    </row>
    <row r="423" spans="1:3" x14ac:dyDescent="0.25">
      <c r="A423">
        <v>1071</v>
      </c>
      <c r="B423" s="10">
        <v>44136</v>
      </c>
      <c r="C423">
        <v>76</v>
      </c>
    </row>
    <row r="424" spans="1:3" x14ac:dyDescent="0.25">
      <c r="A424">
        <v>1071</v>
      </c>
      <c r="B424" s="10">
        <v>44166</v>
      </c>
      <c r="C424">
        <v>100</v>
      </c>
    </row>
    <row r="425" spans="1:3" x14ac:dyDescent="0.25">
      <c r="A425">
        <v>1073</v>
      </c>
      <c r="B425" s="10">
        <v>43831</v>
      </c>
      <c r="C425">
        <v>634</v>
      </c>
    </row>
    <row r="426" spans="1:3" x14ac:dyDescent="0.25">
      <c r="A426">
        <v>1073</v>
      </c>
      <c r="B426" s="10">
        <v>43862</v>
      </c>
      <c r="C426">
        <v>639</v>
      </c>
    </row>
    <row r="427" spans="1:3" x14ac:dyDescent="0.25">
      <c r="A427">
        <v>1073</v>
      </c>
      <c r="B427" s="10">
        <v>43891</v>
      </c>
      <c r="C427">
        <v>635</v>
      </c>
    </row>
    <row r="428" spans="1:3" x14ac:dyDescent="0.25">
      <c r="A428">
        <v>1073</v>
      </c>
      <c r="B428" s="10">
        <v>43922</v>
      </c>
      <c r="C428">
        <v>652</v>
      </c>
    </row>
    <row r="429" spans="1:3" x14ac:dyDescent="0.25">
      <c r="A429">
        <v>1073</v>
      </c>
      <c r="B429" s="10">
        <v>43952</v>
      </c>
      <c r="C429">
        <v>730</v>
      </c>
    </row>
    <row r="430" spans="1:3" x14ac:dyDescent="0.25">
      <c r="A430">
        <v>1073</v>
      </c>
      <c r="B430" s="10">
        <v>43983</v>
      </c>
      <c r="C430">
        <v>642</v>
      </c>
    </row>
    <row r="431" spans="1:3" x14ac:dyDescent="0.25">
      <c r="A431">
        <v>1073</v>
      </c>
      <c r="B431" s="10">
        <v>44013</v>
      </c>
      <c r="C431">
        <v>743</v>
      </c>
    </row>
    <row r="432" spans="1:3" x14ac:dyDescent="0.25">
      <c r="A432">
        <v>1073</v>
      </c>
      <c r="B432" s="10">
        <v>44044</v>
      </c>
      <c r="C432">
        <v>756</v>
      </c>
    </row>
    <row r="433" spans="1:3" x14ac:dyDescent="0.25">
      <c r="A433">
        <v>1073</v>
      </c>
      <c r="B433" s="10">
        <v>44075</v>
      </c>
      <c r="C433">
        <v>641</v>
      </c>
    </row>
    <row r="434" spans="1:3" x14ac:dyDescent="0.25">
      <c r="A434">
        <v>1073</v>
      </c>
      <c r="B434" s="10">
        <v>44105</v>
      </c>
      <c r="C434">
        <v>667</v>
      </c>
    </row>
    <row r="435" spans="1:3" x14ac:dyDescent="0.25">
      <c r="A435">
        <v>1073</v>
      </c>
      <c r="B435" s="10">
        <v>44136</v>
      </c>
      <c r="C435">
        <v>701</v>
      </c>
    </row>
    <row r="436" spans="1:3" x14ac:dyDescent="0.25">
      <c r="A436">
        <v>1073</v>
      </c>
      <c r="B436" s="10">
        <v>44166</v>
      </c>
      <c r="C436">
        <v>1068</v>
      </c>
    </row>
    <row r="437" spans="1:3" x14ac:dyDescent="0.25">
      <c r="A437">
        <v>1075</v>
      </c>
      <c r="B437" s="10">
        <v>43831</v>
      </c>
      <c r="C437">
        <v>13</v>
      </c>
    </row>
    <row r="438" spans="1:3" x14ac:dyDescent="0.25">
      <c r="A438">
        <v>1075</v>
      </c>
      <c r="B438" s="10">
        <v>43862</v>
      </c>
      <c r="C438">
        <v>16</v>
      </c>
    </row>
    <row r="439" spans="1:3" x14ac:dyDescent="0.25">
      <c r="A439">
        <v>1075</v>
      </c>
      <c r="B439" s="10">
        <v>43922</v>
      </c>
      <c r="C439">
        <v>10</v>
      </c>
    </row>
    <row r="440" spans="1:3" x14ac:dyDescent="0.25">
      <c r="A440">
        <v>1075</v>
      </c>
      <c r="B440" s="10">
        <v>43952</v>
      </c>
      <c r="C440">
        <v>19</v>
      </c>
    </row>
    <row r="441" spans="1:3" x14ac:dyDescent="0.25">
      <c r="A441">
        <v>1075</v>
      </c>
      <c r="B441" s="10">
        <v>43983</v>
      </c>
      <c r="C441">
        <v>24</v>
      </c>
    </row>
    <row r="442" spans="1:3" x14ac:dyDescent="0.25">
      <c r="A442">
        <v>1075</v>
      </c>
      <c r="B442" s="10">
        <v>44013</v>
      </c>
      <c r="C442">
        <v>25</v>
      </c>
    </row>
    <row r="443" spans="1:3" x14ac:dyDescent="0.25">
      <c r="A443">
        <v>1075</v>
      </c>
      <c r="B443" s="10">
        <v>44044</v>
      </c>
      <c r="C443">
        <v>18</v>
      </c>
    </row>
    <row r="444" spans="1:3" x14ac:dyDescent="0.25">
      <c r="A444">
        <v>1075</v>
      </c>
      <c r="B444" s="10">
        <v>44075</v>
      </c>
      <c r="C444">
        <v>16</v>
      </c>
    </row>
    <row r="445" spans="1:3" x14ac:dyDescent="0.25">
      <c r="A445">
        <v>1075</v>
      </c>
      <c r="B445" s="10">
        <v>44105</v>
      </c>
      <c r="C445">
        <v>32</v>
      </c>
    </row>
    <row r="446" spans="1:3" x14ac:dyDescent="0.25">
      <c r="A446">
        <v>1075</v>
      </c>
      <c r="B446" s="10">
        <v>44136</v>
      </c>
      <c r="C446">
        <v>22</v>
      </c>
    </row>
    <row r="447" spans="1:3" x14ac:dyDescent="0.25">
      <c r="A447">
        <v>1075</v>
      </c>
      <c r="B447" s="10">
        <v>44166</v>
      </c>
      <c r="C447">
        <v>46</v>
      </c>
    </row>
    <row r="448" spans="1:3" x14ac:dyDescent="0.25">
      <c r="A448">
        <v>1077</v>
      </c>
      <c r="B448" s="10">
        <v>43831</v>
      </c>
      <c r="C448">
        <v>108</v>
      </c>
    </row>
    <row r="449" spans="1:3" x14ac:dyDescent="0.25">
      <c r="A449">
        <v>1077</v>
      </c>
      <c r="B449" s="10">
        <v>43862</v>
      </c>
      <c r="C449">
        <v>106</v>
      </c>
    </row>
    <row r="450" spans="1:3" x14ac:dyDescent="0.25">
      <c r="A450">
        <v>1077</v>
      </c>
      <c r="B450" s="10">
        <v>43891</v>
      </c>
      <c r="C450">
        <v>104</v>
      </c>
    </row>
    <row r="451" spans="1:3" x14ac:dyDescent="0.25">
      <c r="A451">
        <v>1077</v>
      </c>
      <c r="B451" s="10">
        <v>43922</v>
      </c>
      <c r="C451">
        <v>84</v>
      </c>
    </row>
    <row r="452" spans="1:3" x14ac:dyDescent="0.25">
      <c r="A452">
        <v>1077</v>
      </c>
      <c r="B452" s="10">
        <v>43952</v>
      </c>
      <c r="C452">
        <v>107</v>
      </c>
    </row>
    <row r="453" spans="1:3" x14ac:dyDescent="0.25">
      <c r="A453">
        <v>1077</v>
      </c>
      <c r="B453" s="10">
        <v>43983</v>
      </c>
      <c r="C453">
        <v>109</v>
      </c>
    </row>
    <row r="454" spans="1:3" x14ac:dyDescent="0.25">
      <c r="A454">
        <v>1077</v>
      </c>
      <c r="B454" s="10">
        <v>44013</v>
      </c>
      <c r="C454">
        <v>108</v>
      </c>
    </row>
    <row r="455" spans="1:3" x14ac:dyDescent="0.25">
      <c r="A455">
        <v>1077</v>
      </c>
      <c r="B455" s="10">
        <v>44044</v>
      </c>
      <c r="C455">
        <v>104</v>
      </c>
    </row>
    <row r="456" spans="1:3" x14ac:dyDescent="0.25">
      <c r="A456">
        <v>1077</v>
      </c>
      <c r="B456" s="10">
        <v>44075</v>
      </c>
      <c r="C456">
        <v>104</v>
      </c>
    </row>
    <row r="457" spans="1:3" x14ac:dyDescent="0.25">
      <c r="A457">
        <v>1077</v>
      </c>
      <c r="B457" s="10">
        <v>44105</v>
      </c>
      <c r="C457">
        <v>113</v>
      </c>
    </row>
    <row r="458" spans="1:3" x14ac:dyDescent="0.25">
      <c r="A458">
        <v>1077</v>
      </c>
      <c r="B458" s="10">
        <v>44136</v>
      </c>
      <c r="C458">
        <v>124</v>
      </c>
    </row>
    <row r="459" spans="1:3" x14ac:dyDescent="0.25">
      <c r="A459">
        <v>1077</v>
      </c>
      <c r="B459" s="10">
        <v>44166</v>
      </c>
      <c r="C459">
        <v>164</v>
      </c>
    </row>
    <row r="460" spans="1:3" x14ac:dyDescent="0.25">
      <c r="A460">
        <v>1079</v>
      </c>
      <c r="B460" s="10">
        <v>43831</v>
      </c>
      <c r="C460">
        <v>35</v>
      </c>
    </row>
    <row r="461" spans="1:3" x14ac:dyDescent="0.25">
      <c r="A461">
        <v>1079</v>
      </c>
      <c r="B461" s="10">
        <v>43862</v>
      </c>
      <c r="C461">
        <v>30</v>
      </c>
    </row>
    <row r="462" spans="1:3" x14ac:dyDescent="0.25">
      <c r="A462">
        <v>1079</v>
      </c>
      <c r="B462" s="10">
        <v>43891</v>
      </c>
      <c r="C462">
        <v>32</v>
      </c>
    </row>
    <row r="463" spans="1:3" x14ac:dyDescent="0.25">
      <c r="A463">
        <v>1079</v>
      </c>
      <c r="B463" s="10">
        <v>43922</v>
      </c>
      <c r="C463">
        <v>36</v>
      </c>
    </row>
    <row r="464" spans="1:3" x14ac:dyDescent="0.25">
      <c r="A464">
        <v>1079</v>
      </c>
      <c r="B464" s="10">
        <v>43952</v>
      </c>
      <c r="C464">
        <v>45</v>
      </c>
    </row>
    <row r="465" spans="1:3" x14ac:dyDescent="0.25">
      <c r="A465">
        <v>1079</v>
      </c>
      <c r="B465" s="10">
        <v>43983</v>
      </c>
      <c r="C465">
        <v>33</v>
      </c>
    </row>
    <row r="466" spans="1:3" x14ac:dyDescent="0.25">
      <c r="A466">
        <v>1079</v>
      </c>
      <c r="B466" s="10">
        <v>44013</v>
      </c>
      <c r="C466">
        <v>46</v>
      </c>
    </row>
    <row r="467" spans="1:3" x14ac:dyDescent="0.25">
      <c r="A467">
        <v>1079</v>
      </c>
      <c r="B467" s="10">
        <v>44044</v>
      </c>
      <c r="C467">
        <v>56</v>
      </c>
    </row>
    <row r="468" spans="1:3" x14ac:dyDescent="0.25">
      <c r="A468">
        <v>1079</v>
      </c>
      <c r="B468" s="10">
        <v>44075</v>
      </c>
      <c r="C468">
        <v>51</v>
      </c>
    </row>
    <row r="469" spans="1:3" x14ac:dyDescent="0.25">
      <c r="A469">
        <v>1079</v>
      </c>
      <c r="B469" s="10">
        <v>44105</v>
      </c>
      <c r="C469">
        <v>44</v>
      </c>
    </row>
    <row r="470" spans="1:3" x14ac:dyDescent="0.25">
      <c r="A470">
        <v>1079</v>
      </c>
      <c r="B470" s="10">
        <v>44136</v>
      </c>
      <c r="C470">
        <v>49</v>
      </c>
    </row>
    <row r="471" spans="1:3" x14ac:dyDescent="0.25">
      <c r="A471">
        <v>1079</v>
      </c>
      <c r="B471" s="10">
        <v>44166</v>
      </c>
      <c r="C471">
        <v>69</v>
      </c>
    </row>
    <row r="472" spans="1:3" x14ac:dyDescent="0.25">
      <c r="A472">
        <v>1081</v>
      </c>
      <c r="B472" s="10">
        <v>43831</v>
      </c>
      <c r="C472">
        <v>91</v>
      </c>
    </row>
    <row r="473" spans="1:3" x14ac:dyDescent="0.25">
      <c r="A473">
        <v>1081</v>
      </c>
      <c r="B473" s="10">
        <v>43862</v>
      </c>
      <c r="C473">
        <v>93</v>
      </c>
    </row>
    <row r="474" spans="1:3" x14ac:dyDescent="0.25">
      <c r="A474">
        <v>1081</v>
      </c>
      <c r="B474" s="10">
        <v>43891</v>
      </c>
      <c r="C474">
        <v>94</v>
      </c>
    </row>
    <row r="475" spans="1:3" x14ac:dyDescent="0.25">
      <c r="A475">
        <v>1081</v>
      </c>
      <c r="B475" s="10">
        <v>43922</v>
      </c>
      <c r="C475">
        <v>138</v>
      </c>
    </row>
    <row r="476" spans="1:3" x14ac:dyDescent="0.25">
      <c r="A476">
        <v>1081</v>
      </c>
      <c r="B476" s="10">
        <v>43952</v>
      </c>
      <c r="C476">
        <v>106</v>
      </c>
    </row>
    <row r="477" spans="1:3" x14ac:dyDescent="0.25">
      <c r="A477">
        <v>1081</v>
      </c>
      <c r="B477" s="10">
        <v>43983</v>
      </c>
      <c r="C477">
        <v>82</v>
      </c>
    </row>
    <row r="478" spans="1:3" x14ac:dyDescent="0.25">
      <c r="A478">
        <v>1081</v>
      </c>
      <c r="B478" s="10">
        <v>44013</v>
      </c>
      <c r="C478">
        <v>134</v>
      </c>
    </row>
    <row r="479" spans="1:3" x14ac:dyDescent="0.25">
      <c r="A479">
        <v>1081</v>
      </c>
      <c r="B479" s="10">
        <v>44044</v>
      </c>
      <c r="C479">
        <v>126</v>
      </c>
    </row>
    <row r="480" spans="1:3" x14ac:dyDescent="0.25">
      <c r="A480">
        <v>1081</v>
      </c>
      <c r="B480" s="10">
        <v>44075</v>
      </c>
      <c r="C480">
        <v>113</v>
      </c>
    </row>
    <row r="481" spans="1:3" x14ac:dyDescent="0.25">
      <c r="A481">
        <v>1081</v>
      </c>
      <c r="B481" s="10">
        <v>44105</v>
      </c>
      <c r="C481">
        <v>88</v>
      </c>
    </row>
    <row r="482" spans="1:3" x14ac:dyDescent="0.25">
      <c r="A482">
        <v>1081</v>
      </c>
      <c r="B482" s="10">
        <v>44136</v>
      </c>
      <c r="C482">
        <v>106</v>
      </c>
    </row>
    <row r="483" spans="1:3" x14ac:dyDescent="0.25">
      <c r="A483">
        <v>1081</v>
      </c>
      <c r="B483" s="10">
        <v>44166</v>
      </c>
      <c r="C483">
        <v>136</v>
      </c>
    </row>
    <row r="484" spans="1:3" x14ac:dyDescent="0.25">
      <c r="A484">
        <v>1083</v>
      </c>
      <c r="B484" s="10">
        <v>43831</v>
      </c>
      <c r="C484">
        <v>86</v>
      </c>
    </row>
    <row r="485" spans="1:3" x14ac:dyDescent="0.25">
      <c r="A485">
        <v>1083</v>
      </c>
      <c r="B485" s="10">
        <v>43862</v>
      </c>
      <c r="C485">
        <v>74</v>
      </c>
    </row>
    <row r="486" spans="1:3" x14ac:dyDescent="0.25">
      <c r="A486">
        <v>1083</v>
      </c>
      <c r="B486" s="10">
        <v>43891</v>
      </c>
      <c r="C486">
        <v>73</v>
      </c>
    </row>
    <row r="487" spans="1:3" x14ac:dyDescent="0.25">
      <c r="A487">
        <v>1083</v>
      </c>
      <c r="B487" s="10">
        <v>43922</v>
      </c>
      <c r="C487">
        <v>87</v>
      </c>
    </row>
    <row r="488" spans="1:3" x14ac:dyDescent="0.25">
      <c r="A488">
        <v>1083</v>
      </c>
      <c r="B488" s="10">
        <v>43952</v>
      </c>
      <c r="C488">
        <v>70</v>
      </c>
    </row>
    <row r="489" spans="1:3" x14ac:dyDescent="0.25">
      <c r="A489">
        <v>1083</v>
      </c>
      <c r="B489" s="10">
        <v>43983</v>
      </c>
      <c r="C489">
        <v>61</v>
      </c>
    </row>
    <row r="490" spans="1:3" x14ac:dyDescent="0.25">
      <c r="A490">
        <v>1083</v>
      </c>
      <c r="B490" s="10">
        <v>44013</v>
      </c>
      <c r="C490">
        <v>113</v>
      </c>
    </row>
    <row r="491" spans="1:3" x14ac:dyDescent="0.25">
      <c r="A491">
        <v>1083</v>
      </c>
      <c r="B491" s="10">
        <v>44044</v>
      </c>
      <c r="C491">
        <v>94</v>
      </c>
    </row>
    <row r="492" spans="1:3" x14ac:dyDescent="0.25">
      <c r="A492">
        <v>1083</v>
      </c>
      <c r="B492" s="10">
        <v>44075</v>
      </c>
      <c r="C492">
        <v>100</v>
      </c>
    </row>
    <row r="493" spans="1:3" x14ac:dyDescent="0.25">
      <c r="A493">
        <v>1083</v>
      </c>
      <c r="B493" s="10">
        <v>44105</v>
      </c>
      <c r="C493">
        <v>101</v>
      </c>
    </row>
    <row r="494" spans="1:3" x14ac:dyDescent="0.25">
      <c r="A494">
        <v>1083</v>
      </c>
      <c r="B494" s="10">
        <v>44136</v>
      </c>
      <c r="C494">
        <v>106</v>
      </c>
    </row>
    <row r="495" spans="1:3" x14ac:dyDescent="0.25">
      <c r="A495">
        <v>1083</v>
      </c>
      <c r="B495" s="10">
        <v>44166</v>
      </c>
      <c r="C495">
        <v>120</v>
      </c>
    </row>
    <row r="496" spans="1:3" x14ac:dyDescent="0.25">
      <c r="A496">
        <v>1085</v>
      </c>
      <c r="B496" s="10">
        <v>43831</v>
      </c>
      <c r="C496">
        <v>14</v>
      </c>
    </row>
    <row r="497" spans="1:3" x14ac:dyDescent="0.25">
      <c r="A497">
        <v>1085</v>
      </c>
      <c r="B497" s="10">
        <v>43891</v>
      </c>
      <c r="C497">
        <v>10</v>
      </c>
    </row>
    <row r="498" spans="1:3" x14ac:dyDescent="0.25">
      <c r="A498">
        <v>1085</v>
      </c>
      <c r="B498" s="10">
        <v>43922</v>
      </c>
      <c r="C498">
        <v>13</v>
      </c>
    </row>
    <row r="499" spans="1:3" x14ac:dyDescent="0.25">
      <c r="A499">
        <v>1085</v>
      </c>
      <c r="B499" s="10">
        <v>43952</v>
      </c>
      <c r="C499">
        <v>24</v>
      </c>
    </row>
    <row r="500" spans="1:3" x14ac:dyDescent="0.25">
      <c r="A500">
        <v>1085</v>
      </c>
      <c r="B500" s="10">
        <v>43983</v>
      </c>
      <c r="C500">
        <v>25</v>
      </c>
    </row>
    <row r="501" spans="1:3" x14ac:dyDescent="0.25">
      <c r="A501">
        <v>1085</v>
      </c>
      <c r="B501" s="10">
        <v>44013</v>
      </c>
      <c r="C501">
        <v>15</v>
      </c>
    </row>
    <row r="502" spans="1:3" x14ac:dyDescent="0.25">
      <c r="A502">
        <v>1085</v>
      </c>
      <c r="B502" s="10">
        <v>44105</v>
      </c>
      <c r="C502">
        <v>14</v>
      </c>
    </row>
    <row r="503" spans="1:3" x14ac:dyDescent="0.25">
      <c r="A503">
        <v>1085</v>
      </c>
      <c r="B503" s="10">
        <v>44136</v>
      </c>
      <c r="C503">
        <v>15</v>
      </c>
    </row>
    <row r="504" spans="1:3" x14ac:dyDescent="0.25">
      <c r="A504">
        <v>1085</v>
      </c>
      <c r="B504" s="10">
        <v>44166</v>
      </c>
      <c r="C504">
        <v>24</v>
      </c>
    </row>
    <row r="505" spans="1:3" x14ac:dyDescent="0.25">
      <c r="A505">
        <v>1087</v>
      </c>
      <c r="B505" s="10">
        <v>43831</v>
      </c>
      <c r="C505">
        <v>17</v>
      </c>
    </row>
    <row r="506" spans="1:3" x14ac:dyDescent="0.25">
      <c r="A506">
        <v>1087</v>
      </c>
      <c r="B506" s="10">
        <v>43862</v>
      </c>
      <c r="C506">
        <v>13</v>
      </c>
    </row>
    <row r="507" spans="1:3" x14ac:dyDescent="0.25">
      <c r="A507">
        <v>1087</v>
      </c>
      <c r="B507" s="10">
        <v>43891</v>
      </c>
      <c r="C507">
        <v>25</v>
      </c>
    </row>
    <row r="508" spans="1:3" x14ac:dyDescent="0.25">
      <c r="A508">
        <v>1087</v>
      </c>
      <c r="B508" s="10">
        <v>43922</v>
      </c>
      <c r="C508">
        <v>27</v>
      </c>
    </row>
    <row r="509" spans="1:3" x14ac:dyDescent="0.25">
      <c r="A509">
        <v>1087</v>
      </c>
      <c r="B509" s="10">
        <v>43952</v>
      </c>
      <c r="C509">
        <v>30</v>
      </c>
    </row>
    <row r="510" spans="1:3" x14ac:dyDescent="0.25">
      <c r="A510">
        <v>1087</v>
      </c>
      <c r="B510" s="10">
        <v>43983</v>
      </c>
      <c r="C510">
        <v>23</v>
      </c>
    </row>
    <row r="511" spans="1:3" x14ac:dyDescent="0.25">
      <c r="A511">
        <v>1087</v>
      </c>
      <c r="B511" s="10">
        <v>44013</v>
      </c>
      <c r="C511">
        <v>39</v>
      </c>
    </row>
    <row r="512" spans="1:3" x14ac:dyDescent="0.25">
      <c r="A512">
        <v>1087</v>
      </c>
      <c r="B512" s="10">
        <v>44044</v>
      </c>
      <c r="C512">
        <v>32</v>
      </c>
    </row>
    <row r="513" spans="1:3" x14ac:dyDescent="0.25">
      <c r="A513">
        <v>1087</v>
      </c>
      <c r="B513" s="10">
        <v>44075</v>
      </c>
      <c r="C513">
        <v>18</v>
      </c>
    </row>
    <row r="514" spans="1:3" x14ac:dyDescent="0.25">
      <c r="A514">
        <v>1087</v>
      </c>
      <c r="B514" s="10">
        <v>44105</v>
      </c>
      <c r="C514">
        <v>27</v>
      </c>
    </row>
    <row r="515" spans="1:3" x14ac:dyDescent="0.25">
      <c r="A515">
        <v>1087</v>
      </c>
      <c r="B515" s="10">
        <v>44136</v>
      </c>
      <c r="C515">
        <v>37</v>
      </c>
    </row>
    <row r="516" spans="1:3" x14ac:dyDescent="0.25">
      <c r="A516">
        <v>1087</v>
      </c>
      <c r="B516" s="10">
        <v>44166</v>
      </c>
      <c r="C516">
        <v>31</v>
      </c>
    </row>
    <row r="517" spans="1:3" x14ac:dyDescent="0.25">
      <c r="A517">
        <v>1089</v>
      </c>
      <c r="B517" s="10">
        <v>43831</v>
      </c>
      <c r="C517">
        <v>323</v>
      </c>
    </row>
    <row r="518" spans="1:3" x14ac:dyDescent="0.25">
      <c r="A518">
        <v>1089</v>
      </c>
      <c r="B518" s="10">
        <v>43862</v>
      </c>
      <c r="C518">
        <v>282</v>
      </c>
    </row>
    <row r="519" spans="1:3" x14ac:dyDescent="0.25">
      <c r="A519">
        <v>1089</v>
      </c>
      <c r="B519" s="10">
        <v>43891</v>
      </c>
      <c r="C519">
        <v>307</v>
      </c>
    </row>
    <row r="520" spans="1:3" x14ac:dyDescent="0.25">
      <c r="A520">
        <v>1089</v>
      </c>
      <c r="B520" s="10">
        <v>43922</v>
      </c>
      <c r="C520">
        <v>248</v>
      </c>
    </row>
    <row r="521" spans="1:3" x14ac:dyDescent="0.25">
      <c r="A521">
        <v>1089</v>
      </c>
      <c r="B521" s="10">
        <v>43952</v>
      </c>
      <c r="C521">
        <v>288</v>
      </c>
    </row>
    <row r="522" spans="1:3" x14ac:dyDescent="0.25">
      <c r="A522">
        <v>1089</v>
      </c>
      <c r="B522" s="10">
        <v>43983</v>
      </c>
      <c r="C522">
        <v>283</v>
      </c>
    </row>
    <row r="523" spans="1:3" x14ac:dyDescent="0.25">
      <c r="A523">
        <v>1089</v>
      </c>
      <c r="B523" s="10">
        <v>44013</v>
      </c>
      <c r="C523">
        <v>322</v>
      </c>
    </row>
    <row r="524" spans="1:3" x14ac:dyDescent="0.25">
      <c r="A524">
        <v>1089</v>
      </c>
      <c r="B524" s="10">
        <v>44044</v>
      </c>
      <c r="C524">
        <v>319</v>
      </c>
    </row>
    <row r="525" spans="1:3" x14ac:dyDescent="0.25">
      <c r="A525">
        <v>1089</v>
      </c>
      <c r="B525" s="10">
        <v>44075</v>
      </c>
      <c r="C525">
        <v>310</v>
      </c>
    </row>
    <row r="526" spans="1:3" x14ac:dyDescent="0.25">
      <c r="A526">
        <v>1089</v>
      </c>
      <c r="B526" s="10">
        <v>44105</v>
      </c>
      <c r="C526">
        <v>332</v>
      </c>
    </row>
    <row r="527" spans="1:3" x14ac:dyDescent="0.25">
      <c r="A527">
        <v>1089</v>
      </c>
      <c r="B527" s="10">
        <v>44136</v>
      </c>
      <c r="C527">
        <v>337</v>
      </c>
    </row>
    <row r="528" spans="1:3" x14ac:dyDescent="0.25">
      <c r="A528">
        <v>1089</v>
      </c>
      <c r="B528" s="10">
        <v>44166</v>
      </c>
      <c r="C528">
        <v>412</v>
      </c>
    </row>
    <row r="529" spans="1:3" x14ac:dyDescent="0.25">
      <c r="A529">
        <v>1091</v>
      </c>
      <c r="B529" s="10">
        <v>43831</v>
      </c>
      <c r="C529">
        <v>29</v>
      </c>
    </row>
    <row r="530" spans="1:3" x14ac:dyDescent="0.25">
      <c r="A530">
        <v>1091</v>
      </c>
      <c r="B530" s="10">
        <v>43862</v>
      </c>
      <c r="C530">
        <v>23</v>
      </c>
    </row>
    <row r="531" spans="1:3" x14ac:dyDescent="0.25">
      <c r="A531">
        <v>1091</v>
      </c>
      <c r="B531" s="10">
        <v>43891</v>
      </c>
      <c r="C531">
        <v>29</v>
      </c>
    </row>
    <row r="532" spans="1:3" x14ac:dyDescent="0.25">
      <c r="A532">
        <v>1091</v>
      </c>
      <c r="B532" s="10">
        <v>43922</v>
      </c>
      <c r="C532">
        <v>34</v>
      </c>
    </row>
    <row r="533" spans="1:3" x14ac:dyDescent="0.25">
      <c r="A533">
        <v>1091</v>
      </c>
      <c r="B533" s="10">
        <v>43952</v>
      </c>
      <c r="C533">
        <v>26</v>
      </c>
    </row>
    <row r="534" spans="1:3" x14ac:dyDescent="0.25">
      <c r="A534">
        <v>1091</v>
      </c>
      <c r="B534" s="10">
        <v>43983</v>
      </c>
      <c r="C534">
        <v>26</v>
      </c>
    </row>
    <row r="535" spans="1:3" x14ac:dyDescent="0.25">
      <c r="A535">
        <v>1091</v>
      </c>
      <c r="B535" s="10">
        <v>44013</v>
      </c>
      <c r="C535">
        <v>27</v>
      </c>
    </row>
    <row r="536" spans="1:3" x14ac:dyDescent="0.25">
      <c r="A536">
        <v>1091</v>
      </c>
      <c r="B536" s="10">
        <v>44044</v>
      </c>
      <c r="C536">
        <v>40</v>
      </c>
    </row>
    <row r="537" spans="1:3" x14ac:dyDescent="0.25">
      <c r="A537">
        <v>1091</v>
      </c>
      <c r="B537" s="10">
        <v>44075</v>
      </c>
      <c r="C537">
        <v>24</v>
      </c>
    </row>
    <row r="538" spans="1:3" x14ac:dyDescent="0.25">
      <c r="A538">
        <v>1091</v>
      </c>
      <c r="B538" s="10">
        <v>44105</v>
      </c>
      <c r="C538">
        <v>26</v>
      </c>
    </row>
    <row r="539" spans="1:3" x14ac:dyDescent="0.25">
      <c r="A539">
        <v>1091</v>
      </c>
      <c r="B539" s="10">
        <v>44136</v>
      </c>
      <c r="C539">
        <v>16</v>
      </c>
    </row>
    <row r="540" spans="1:3" x14ac:dyDescent="0.25">
      <c r="A540">
        <v>1091</v>
      </c>
      <c r="B540" s="10">
        <v>44166</v>
      </c>
      <c r="C540">
        <v>33</v>
      </c>
    </row>
    <row r="541" spans="1:3" x14ac:dyDescent="0.25">
      <c r="A541">
        <v>1093</v>
      </c>
      <c r="B541" s="10">
        <v>43831</v>
      </c>
      <c r="C541">
        <v>47</v>
      </c>
    </row>
    <row r="542" spans="1:3" x14ac:dyDescent="0.25">
      <c r="A542">
        <v>1093</v>
      </c>
      <c r="B542" s="10">
        <v>43862</v>
      </c>
      <c r="C542">
        <v>42</v>
      </c>
    </row>
    <row r="543" spans="1:3" x14ac:dyDescent="0.25">
      <c r="A543">
        <v>1093</v>
      </c>
      <c r="B543" s="10">
        <v>43891</v>
      </c>
      <c r="C543">
        <v>35</v>
      </c>
    </row>
    <row r="544" spans="1:3" x14ac:dyDescent="0.25">
      <c r="A544">
        <v>1093</v>
      </c>
      <c r="B544" s="10">
        <v>43922</v>
      </c>
      <c r="C544">
        <v>44</v>
      </c>
    </row>
    <row r="545" spans="1:3" x14ac:dyDescent="0.25">
      <c r="A545">
        <v>1093</v>
      </c>
      <c r="B545" s="10">
        <v>43952</v>
      </c>
      <c r="C545">
        <v>53</v>
      </c>
    </row>
    <row r="546" spans="1:3" x14ac:dyDescent="0.25">
      <c r="A546">
        <v>1093</v>
      </c>
      <c r="B546" s="10">
        <v>43983</v>
      </c>
      <c r="C546">
        <v>49</v>
      </c>
    </row>
    <row r="547" spans="1:3" x14ac:dyDescent="0.25">
      <c r="A547">
        <v>1093</v>
      </c>
      <c r="B547" s="10">
        <v>44013</v>
      </c>
      <c r="C547">
        <v>45</v>
      </c>
    </row>
    <row r="548" spans="1:3" x14ac:dyDescent="0.25">
      <c r="A548">
        <v>1093</v>
      </c>
      <c r="B548" s="10">
        <v>44044</v>
      </c>
      <c r="C548">
        <v>37</v>
      </c>
    </row>
    <row r="549" spans="1:3" x14ac:dyDescent="0.25">
      <c r="A549">
        <v>1093</v>
      </c>
      <c r="B549" s="10">
        <v>44075</v>
      </c>
      <c r="C549">
        <v>36</v>
      </c>
    </row>
    <row r="550" spans="1:3" x14ac:dyDescent="0.25">
      <c r="A550">
        <v>1093</v>
      </c>
      <c r="B550" s="10">
        <v>44105</v>
      </c>
      <c r="C550">
        <v>44</v>
      </c>
    </row>
    <row r="551" spans="1:3" x14ac:dyDescent="0.25">
      <c r="A551">
        <v>1093</v>
      </c>
      <c r="B551" s="10">
        <v>44136</v>
      </c>
      <c r="C551">
        <v>42</v>
      </c>
    </row>
    <row r="552" spans="1:3" x14ac:dyDescent="0.25">
      <c r="A552">
        <v>1093</v>
      </c>
      <c r="B552" s="10">
        <v>44166</v>
      </c>
      <c r="C552">
        <v>59</v>
      </c>
    </row>
    <row r="553" spans="1:3" x14ac:dyDescent="0.25">
      <c r="A553">
        <v>1095</v>
      </c>
      <c r="B553" s="10">
        <v>43831</v>
      </c>
      <c r="C553">
        <v>88</v>
      </c>
    </row>
    <row r="554" spans="1:3" x14ac:dyDescent="0.25">
      <c r="A554">
        <v>1095</v>
      </c>
      <c r="B554" s="10">
        <v>43862</v>
      </c>
      <c r="C554">
        <v>99</v>
      </c>
    </row>
    <row r="555" spans="1:3" x14ac:dyDescent="0.25">
      <c r="A555">
        <v>1095</v>
      </c>
      <c r="B555" s="10">
        <v>43891</v>
      </c>
      <c r="C555">
        <v>116</v>
      </c>
    </row>
    <row r="556" spans="1:3" x14ac:dyDescent="0.25">
      <c r="A556">
        <v>1095</v>
      </c>
      <c r="B556" s="10">
        <v>43922</v>
      </c>
      <c r="C556">
        <v>119</v>
      </c>
    </row>
    <row r="557" spans="1:3" x14ac:dyDescent="0.25">
      <c r="A557">
        <v>1095</v>
      </c>
      <c r="B557" s="10">
        <v>43952</v>
      </c>
      <c r="C557">
        <v>93</v>
      </c>
    </row>
    <row r="558" spans="1:3" x14ac:dyDescent="0.25">
      <c r="A558">
        <v>1095</v>
      </c>
      <c r="B558" s="10">
        <v>43983</v>
      </c>
      <c r="C558">
        <v>104</v>
      </c>
    </row>
    <row r="559" spans="1:3" x14ac:dyDescent="0.25">
      <c r="A559">
        <v>1095</v>
      </c>
      <c r="B559" s="10">
        <v>44013</v>
      </c>
      <c r="C559">
        <v>138</v>
      </c>
    </row>
    <row r="560" spans="1:3" x14ac:dyDescent="0.25">
      <c r="A560">
        <v>1095</v>
      </c>
      <c r="B560" s="10">
        <v>44044</v>
      </c>
      <c r="C560">
        <v>109</v>
      </c>
    </row>
    <row r="561" spans="1:3" x14ac:dyDescent="0.25">
      <c r="A561">
        <v>1095</v>
      </c>
      <c r="B561" s="10">
        <v>44075</v>
      </c>
      <c r="C561">
        <v>105</v>
      </c>
    </row>
    <row r="562" spans="1:3" x14ac:dyDescent="0.25">
      <c r="A562">
        <v>1095</v>
      </c>
      <c r="B562" s="10">
        <v>44105</v>
      </c>
      <c r="C562">
        <v>134</v>
      </c>
    </row>
    <row r="563" spans="1:3" x14ac:dyDescent="0.25">
      <c r="A563">
        <v>1095</v>
      </c>
      <c r="B563" s="10">
        <v>44136</v>
      </c>
      <c r="C563">
        <v>139</v>
      </c>
    </row>
    <row r="564" spans="1:3" x14ac:dyDescent="0.25">
      <c r="A564">
        <v>1095</v>
      </c>
      <c r="B564" s="10">
        <v>44166</v>
      </c>
      <c r="C564">
        <v>170</v>
      </c>
    </row>
    <row r="565" spans="1:3" x14ac:dyDescent="0.25">
      <c r="A565">
        <v>1097</v>
      </c>
      <c r="B565" s="10">
        <v>43831</v>
      </c>
      <c r="C565">
        <v>385</v>
      </c>
    </row>
    <row r="566" spans="1:3" x14ac:dyDescent="0.25">
      <c r="A566">
        <v>1097</v>
      </c>
      <c r="B566" s="10">
        <v>43862</v>
      </c>
      <c r="C566">
        <v>407</v>
      </c>
    </row>
    <row r="567" spans="1:3" x14ac:dyDescent="0.25">
      <c r="A567">
        <v>1097</v>
      </c>
      <c r="B567" s="10">
        <v>43891</v>
      </c>
      <c r="C567">
        <v>402</v>
      </c>
    </row>
    <row r="568" spans="1:3" x14ac:dyDescent="0.25">
      <c r="A568">
        <v>1097</v>
      </c>
      <c r="B568" s="10">
        <v>43922</v>
      </c>
      <c r="C568">
        <v>430</v>
      </c>
    </row>
    <row r="569" spans="1:3" x14ac:dyDescent="0.25">
      <c r="A569">
        <v>1097</v>
      </c>
      <c r="B569" s="10">
        <v>43952</v>
      </c>
      <c r="C569">
        <v>495</v>
      </c>
    </row>
    <row r="570" spans="1:3" x14ac:dyDescent="0.25">
      <c r="A570">
        <v>1097</v>
      </c>
      <c r="B570" s="10">
        <v>43983</v>
      </c>
      <c r="C570">
        <v>406</v>
      </c>
    </row>
    <row r="571" spans="1:3" x14ac:dyDescent="0.25">
      <c r="A571">
        <v>1097</v>
      </c>
      <c r="B571" s="10">
        <v>44013</v>
      </c>
      <c r="C571">
        <v>461</v>
      </c>
    </row>
    <row r="572" spans="1:3" x14ac:dyDescent="0.25">
      <c r="A572">
        <v>1097</v>
      </c>
      <c r="B572" s="10">
        <v>44044</v>
      </c>
      <c r="C572">
        <v>483</v>
      </c>
    </row>
    <row r="573" spans="1:3" x14ac:dyDescent="0.25">
      <c r="A573">
        <v>1097</v>
      </c>
      <c r="B573" s="10">
        <v>44075</v>
      </c>
      <c r="C573">
        <v>426</v>
      </c>
    </row>
    <row r="574" spans="1:3" x14ac:dyDescent="0.25">
      <c r="A574">
        <v>1097</v>
      </c>
      <c r="B574" s="10">
        <v>44105</v>
      </c>
      <c r="C574">
        <v>443</v>
      </c>
    </row>
    <row r="575" spans="1:3" x14ac:dyDescent="0.25">
      <c r="A575">
        <v>1097</v>
      </c>
      <c r="B575" s="10">
        <v>44136</v>
      </c>
      <c r="C575">
        <v>413</v>
      </c>
    </row>
    <row r="576" spans="1:3" x14ac:dyDescent="0.25">
      <c r="A576">
        <v>1097</v>
      </c>
      <c r="B576" s="10">
        <v>44166</v>
      </c>
      <c r="C576">
        <v>464</v>
      </c>
    </row>
    <row r="577" spans="1:3" x14ac:dyDescent="0.25">
      <c r="A577">
        <v>1099</v>
      </c>
      <c r="B577" s="10">
        <v>43831</v>
      </c>
      <c r="C577">
        <v>26</v>
      </c>
    </row>
    <row r="578" spans="1:3" x14ac:dyDescent="0.25">
      <c r="A578">
        <v>1099</v>
      </c>
      <c r="B578" s="10">
        <v>43862</v>
      </c>
      <c r="C578">
        <v>23</v>
      </c>
    </row>
    <row r="579" spans="1:3" x14ac:dyDescent="0.25">
      <c r="A579">
        <v>1099</v>
      </c>
      <c r="B579" s="10">
        <v>43891</v>
      </c>
      <c r="C579">
        <v>21</v>
      </c>
    </row>
    <row r="580" spans="1:3" x14ac:dyDescent="0.25">
      <c r="A580">
        <v>1099</v>
      </c>
      <c r="B580" s="10">
        <v>43922</v>
      </c>
      <c r="C580">
        <v>27</v>
      </c>
    </row>
    <row r="581" spans="1:3" x14ac:dyDescent="0.25">
      <c r="A581">
        <v>1099</v>
      </c>
      <c r="B581" s="10">
        <v>43952</v>
      </c>
      <c r="C581">
        <v>25</v>
      </c>
    </row>
    <row r="582" spans="1:3" x14ac:dyDescent="0.25">
      <c r="A582">
        <v>1099</v>
      </c>
      <c r="B582" s="10">
        <v>43983</v>
      </c>
      <c r="C582">
        <v>30</v>
      </c>
    </row>
    <row r="583" spans="1:3" x14ac:dyDescent="0.25">
      <c r="A583">
        <v>1099</v>
      </c>
      <c r="B583" s="10">
        <v>44013</v>
      </c>
      <c r="C583">
        <v>32</v>
      </c>
    </row>
    <row r="584" spans="1:3" x14ac:dyDescent="0.25">
      <c r="A584">
        <v>1099</v>
      </c>
      <c r="B584" s="10">
        <v>44044</v>
      </c>
      <c r="C584">
        <v>27</v>
      </c>
    </row>
    <row r="585" spans="1:3" x14ac:dyDescent="0.25">
      <c r="A585">
        <v>1099</v>
      </c>
      <c r="B585" s="10">
        <v>44075</v>
      </c>
      <c r="C585">
        <v>24</v>
      </c>
    </row>
    <row r="586" spans="1:3" x14ac:dyDescent="0.25">
      <c r="A586">
        <v>1099</v>
      </c>
      <c r="B586" s="10">
        <v>44105</v>
      </c>
      <c r="C586">
        <v>22</v>
      </c>
    </row>
    <row r="587" spans="1:3" x14ac:dyDescent="0.25">
      <c r="A587">
        <v>1099</v>
      </c>
      <c r="B587" s="10">
        <v>44136</v>
      </c>
      <c r="C587">
        <v>36</v>
      </c>
    </row>
    <row r="588" spans="1:3" x14ac:dyDescent="0.25">
      <c r="A588">
        <v>1099</v>
      </c>
      <c r="B588" s="10">
        <v>44166</v>
      </c>
      <c r="C588">
        <v>39</v>
      </c>
    </row>
    <row r="589" spans="1:3" x14ac:dyDescent="0.25">
      <c r="A589">
        <v>1101</v>
      </c>
      <c r="B589" s="10">
        <v>43831</v>
      </c>
      <c r="C589">
        <v>213</v>
      </c>
    </row>
    <row r="590" spans="1:3" x14ac:dyDescent="0.25">
      <c r="A590">
        <v>1101</v>
      </c>
      <c r="B590" s="10">
        <v>43862</v>
      </c>
      <c r="C590">
        <v>181</v>
      </c>
    </row>
    <row r="591" spans="1:3" x14ac:dyDescent="0.25">
      <c r="A591">
        <v>1101</v>
      </c>
      <c r="B591" s="10">
        <v>43891</v>
      </c>
      <c r="C591">
        <v>220</v>
      </c>
    </row>
    <row r="592" spans="1:3" x14ac:dyDescent="0.25">
      <c r="A592">
        <v>1101</v>
      </c>
      <c r="B592" s="10">
        <v>43922</v>
      </c>
      <c r="C592">
        <v>222</v>
      </c>
    </row>
    <row r="593" spans="1:3" x14ac:dyDescent="0.25">
      <c r="A593">
        <v>1101</v>
      </c>
      <c r="B593" s="10">
        <v>43952</v>
      </c>
      <c r="C593">
        <v>239</v>
      </c>
    </row>
    <row r="594" spans="1:3" x14ac:dyDescent="0.25">
      <c r="A594">
        <v>1101</v>
      </c>
      <c r="B594" s="10">
        <v>43983</v>
      </c>
      <c r="C594">
        <v>254</v>
      </c>
    </row>
    <row r="595" spans="1:3" x14ac:dyDescent="0.25">
      <c r="A595">
        <v>1101</v>
      </c>
      <c r="B595" s="10">
        <v>44013</v>
      </c>
      <c r="C595">
        <v>262</v>
      </c>
    </row>
    <row r="596" spans="1:3" x14ac:dyDescent="0.25">
      <c r="A596">
        <v>1101</v>
      </c>
      <c r="B596" s="10">
        <v>44044</v>
      </c>
      <c r="C596">
        <v>234</v>
      </c>
    </row>
    <row r="597" spans="1:3" x14ac:dyDescent="0.25">
      <c r="A597">
        <v>1101</v>
      </c>
      <c r="B597" s="10">
        <v>44075</v>
      </c>
      <c r="C597">
        <v>242</v>
      </c>
    </row>
    <row r="598" spans="1:3" x14ac:dyDescent="0.25">
      <c r="A598">
        <v>1101</v>
      </c>
      <c r="B598" s="10">
        <v>44105</v>
      </c>
      <c r="C598">
        <v>198</v>
      </c>
    </row>
    <row r="599" spans="1:3" x14ac:dyDescent="0.25">
      <c r="A599">
        <v>1101</v>
      </c>
      <c r="B599" s="10">
        <v>44136</v>
      </c>
      <c r="C599">
        <v>226</v>
      </c>
    </row>
    <row r="600" spans="1:3" x14ac:dyDescent="0.25">
      <c r="A600">
        <v>1101</v>
      </c>
      <c r="B600" s="10">
        <v>44166</v>
      </c>
      <c r="C600">
        <v>280</v>
      </c>
    </row>
    <row r="601" spans="1:3" x14ac:dyDescent="0.25">
      <c r="A601">
        <v>1103</v>
      </c>
      <c r="B601" s="10">
        <v>43831</v>
      </c>
      <c r="C601">
        <v>115</v>
      </c>
    </row>
    <row r="602" spans="1:3" x14ac:dyDescent="0.25">
      <c r="A602">
        <v>1103</v>
      </c>
      <c r="B602" s="10">
        <v>43862</v>
      </c>
      <c r="C602">
        <v>128</v>
      </c>
    </row>
    <row r="603" spans="1:3" x14ac:dyDescent="0.25">
      <c r="A603">
        <v>1103</v>
      </c>
      <c r="B603" s="10">
        <v>43891</v>
      </c>
      <c r="C603">
        <v>98</v>
      </c>
    </row>
    <row r="604" spans="1:3" x14ac:dyDescent="0.25">
      <c r="A604">
        <v>1103</v>
      </c>
      <c r="B604" s="10">
        <v>43922</v>
      </c>
      <c r="C604">
        <v>129</v>
      </c>
    </row>
    <row r="605" spans="1:3" x14ac:dyDescent="0.25">
      <c r="A605">
        <v>1103</v>
      </c>
      <c r="B605" s="10">
        <v>43952</v>
      </c>
      <c r="C605">
        <v>128</v>
      </c>
    </row>
    <row r="606" spans="1:3" x14ac:dyDescent="0.25">
      <c r="A606">
        <v>1103</v>
      </c>
      <c r="B606" s="10">
        <v>43983</v>
      </c>
      <c r="C606">
        <v>128</v>
      </c>
    </row>
    <row r="607" spans="1:3" x14ac:dyDescent="0.25">
      <c r="A607">
        <v>1103</v>
      </c>
      <c r="B607" s="10">
        <v>44013</v>
      </c>
      <c r="C607">
        <v>147</v>
      </c>
    </row>
    <row r="608" spans="1:3" x14ac:dyDescent="0.25">
      <c r="A608">
        <v>1103</v>
      </c>
      <c r="B608" s="10">
        <v>44044</v>
      </c>
      <c r="C608">
        <v>145</v>
      </c>
    </row>
    <row r="609" spans="1:3" x14ac:dyDescent="0.25">
      <c r="A609">
        <v>1103</v>
      </c>
      <c r="B609" s="10">
        <v>44075</v>
      </c>
      <c r="C609">
        <v>127</v>
      </c>
    </row>
    <row r="610" spans="1:3" x14ac:dyDescent="0.25">
      <c r="A610">
        <v>1103</v>
      </c>
      <c r="B610" s="10">
        <v>44105</v>
      </c>
      <c r="C610">
        <v>161</v>
      </c>
    </row>
    <row r="611" spans="1:3" x14ac:dyDescent="0.25">
      <c r="A611">
        <v>1103</v>
      </c>
      <c r="B611" s="10">
        <v>44136</v>
      </c>
      <c r="C611">
        <v>167</v>
      </c>
    </row>
    <row r="612" spans="1:3" x14ac:dyDescent="0.25">
      <c r="A612">
        <v>1103</v>
      </c>
      <c r="B612" s="10">
        <v>44166</v>
      </c>
      <c r="C612">
        <v>262</v>
      </c>
    </row>
    <row r="613" spans="1:3" x14ac:dyDescent="0.25">
      <c r="A613">
        <v>1105</v>
      </c>
      <c r="B613" s="10">
        <v>43831</v>
      </c>
      <c r="C613">
        <v>11</v>
      </c>
    </row>
    <row r="614" spans="1:3" x14ac:dyDescent="0.25">
      <c r="A614">
        <v>1105</v>
      </c>
      <c r="B614" s="10">
        <v>43862</v>
      </c>
      <c r="C614">
        <v>17</v>
      </c>
    </row>
    <row r="615" spans="1:3" x14ac:dyDescent="0.25">
      <c r="A615">
        <v>1105</v>
      </c>
      <c r="B615" s="10">
        <v>43891</v>
      </c>
      <c r="C615">
        <v>15</v>
      </c>
    </row>
    <row r="616" spans="1:3" x14ac:dyDescent="0.25">
      <c r="A616">
        <v>1105</v>
      </c>
      <c r="B616" s="10">
        <v>43922</v>
      </c>
      <c r="C616">
        <v>10</v>
      </c>
    </row>
    <row r="617" spans="1:3" x14ac:dyDescent="0.25">
      <c r="A617">
        <v>1105</v>
      </c>
      <c r="B617" s="10">
        <v>43952</v>
      </c>
      <c r="C617">
        <v>11</v>
      </c>
    </row>
    <row r="618" spans="1:3" x14ac:dyDescent="0.25">
      <c r="A618">
        <v>1105</v>
      </c>
      <c r="B618" s="10">
        <v>43983</v>
      </c>
      <c r="C618">
        <v>10</v>
      </c>
    </row>
    <row r="619" spans="1:3" x14ac:dyDescent="0.25">
      <c r="A619">
        <v>1105</v>
      </c>
      <c r="B619" s="10">
        <v>44013</v>
      </c>
      <c r="C619">
        <v>22</v>
      </c>
    </row>
    <row r="620" spans="1:3" x14ac:dyDescent="0.25">
      <c r="A620">
        <v>1105</v>
      </c>
      <c r="B620" s="10">
        <v>44044</v>
      </c>
      <c r="C620">
        <v>18</v>
      </c>
    </row>
    <row r="621" spans="1:3" x14ac:dyDescent="0.25">
      <c r="A621">
        <v>1105</v>
      </c>
      <c r="B621" s="10">
        <v>44075</v>
      </c>
      <c r="C621">
        <v>12</v>
      </c>
    </row>
    <row r="622" spans="1:3" x14ac:dyDescent="0.25">
      <c r="A622">
        <v>1105</v>
      </c>
      <c r="B622" s="10">
        <v>44105</v>
      </c>
      <c r="C622">
        <v>10</v>
      </c>
    </row>
    <row r="623" spans="1:3" x14ac:dyDescent="0.25">
      <c r="A623">
        <v>1105</v>
      </c>
      <c r="B623" s="10">
        <v>44166</v>
      </c>
      <c r="C623">
        <v>27</v>
      </c>
    </row>
    <row r="624" spans="1:3" x14ac:dyDescent="0.25">
      <c r="A624">
        <v>1107</v>
      </c>
      <c r="B624" s="10">
        <v>43831</v>
      </c>
      <c r="C624">
        <v>22</v>
      </c>
    </row>
    <row r="625" spans="1:3" x14ac:dyDescent="0.25">
      <c r="A625">
        <v>1107</v>
      </c>
      <c r="B625" s="10">
        <v>43862</v>
      </c>
      <c r="C625">
        <v>30</v>
      </c>
    </row>
    <row r="626" spans="1:3" x14ac:dyDescent="0.25">
      <c r="A626">
        <v>1107</v>
      </c>
      <c r="B626" s="10">
        <v>43891</v>
      </c>
      <c r="C626">
        <v>23</v>
      </c>
    </row>
    <row r="627" spans="1:3" x14ac:dyDescent="0.25">
      <c r="A627">
        <v>1107</v>
      </c>
      <c r="B627" s="10">
        <v>43922</v>
      </c>
      <c r="C627">
        <v>28</v>
      </c>
    </row>
    <row r="628" spans="1:3" x14ac:dyDescent="0.25">
      <c r="A628">
        <v>1107</v>
      </c>
      <c r="B628" s="10">
        <v>43952</v>
      </c>
      <c r="C628">
        <v>22</v>
      </c>
    </row>
    <row r="629" spans="1:3" x14ac:dyDescent="0.25">
      <c r="A629">
        <v>1107</v>
      </c>
      <c r="B629" s="10">
        <v>43983</v>
      </c>
      <c r="C629">
        <v>28</v>
      </c>
    </row>
    <row r="630" spans="1:3" x14ac:dyDescent="0.25">
      <c r="A630">
        <v>1107</v>
      </c>
      <c r="B630" s="10">
        <v>44013</v>
      </c>
      <c r="C630">
        <v>25</v>
      </c>
    </row>
    <row r="631" spans="1:3" x14ac:dyDescent="0.25">
      <c r="A631">
        <v>1107</v>
      </c>
      <c r="B631" s="10">
        <v>44044</v>
      </c>
      <c r="C631">
        <v>26</v>
      </c>
    </row>
    <row r="632" spans="1:3" x14ac:dyDescent="0.25">
      <c r="A632">
        <v>1107</v>
      </c>
      <c r="B632" s="10">
        <v>44075</v>
      </c>
      <c r="C632">
        <v>27</v>
      </c>
    </row>
    <row r="633" spans="1:3" x14ac:dyDescent="0.25">
      <c r="A633">
        <v>1107</v>
      </c>
      <c r="B633" s="10">
        <v>44105</v>
      </c>
      <c r="C633">
        <v>28</v>
      </c>
    </row>
    <row r="634" spans="1:3" x14ac:dyDescent="0.25">
      <c r="A634">
        <v>1107</v>
      </c>
      <c r="B634" s="10">
        <v>44136</v>
      </c>
      <c r="C634">
        <v>26</v>
      </c>
    </row>
    <row r="635" spans="1:3" x14ac:dyDescent="0.25">
      <c r="A635">
        <v>1107</v>
      </c>
      <c r="B635" s="10">
        <v>44166</v>
      </c>
      <c r="C635">
        <v>44</v>
      </c>
    </row>
    <row r="636" spans="1:3" x14ac:dyDescent="0.25">
      <c r="A636">
        <v>1109</v>
      </c>
      <c r="B636" s="10">
        <v>43831</v>
      </c>
      <c r="C636">
        <v>34</v>
      </c>
    </row>
    <row r="637" spans="1:3" x14ac:dyDescent="0.25">
      <c r="A637">
        <v>1109</v>
      </c>
      <c r="B637" s="10">
        <v>43862</v>
      </c>
      <c r="C637">
        <v>33</v>
      </c>
    </row>
    <row r="638" spans="1:3" x14ac:dyDescent="0.25">
      <c r="A638">
        <v>1109</v>
      </c>
      <c r="B638" s="10">
        <v>43891</v>
      </c>
      <c r="C638">
        <v>25</v>
      </c>
    </row>
    <row r="639" spans="1:3" x14ac:dyDescent="0.25">
      <c r="A639">
        <v>1109</v>
      </c>
      <c r="B639" s="10">
        <v>43922</v>
      </c>
      <c r="C639">
        <v>29</v>
      </c>
    </row>
    <row r="640" spans="1:3" x14ac:dyDescent="0.25">
      <c r="A640">
        <v>1109</v>
      </c>
      <c r="B640" s="10">
        <v>43952</v>
      </c>
      <c r="C640">
        <v>32</v>
      </c>
    </row>
    <row r="641" spans="1:3" x14ac:dyDescent="0.25">
      <c r="A641">
        <v>1109</v>
      </c>
      <c r="B641" s="10">
        <v>43983</v>
      </c>
      <c r="C641">
        <v>40</v>
      </c>
    </row>
    <row r="642" spans="1:3" x14ac:dyDescent="0.25">
      <c r="A642">
        <v>1109</v>
      </c>
      <c r="B642" s="10">
        <v>44013</v>
      </c>
      <c r="C642">
        <v>49</v>
      </c>
    </row>
    <row r="643" spans="1:3" x14ac:dyDescent="0.25">
      <c r="A643">
        <v>1109</v>
      </c>
      <c r="B643" s="10">
        <v>44044</v>
      </c>
      <c r="C643">
        <v>37</v>
      </c>
    </row>
    <row r="644" spans="1:3" x14ac:dyDescent="0.25">
      <c r="A644">
        <v>1109</v>
      </c>
      <c r="B644" s="10">
        <v>44075</v>
      </c>
      <c r="C644">
        <v>35</v>
      </c>
    </row>
    <row r="645" spans="1:3" x14ac:dyDescent="0.25">
      <c r="A645">
        <v>1109</v>
      </c>
      <c r="B645" s="10">
        <v>44105</v>
      </c>
      <c r="C645">
        <v>28</v>
      </c>
    </row>
    <row r="646" spans="1:3" x14ac:dyDescent="0.25">
      <c r="A646">
        <v>1109</v>
      </c>
      <c r="B646" s="10">
        <v>44136</v>
      </c>
      <c r="C646">
        <v>34</v>
      </c>
    </row>
    <row r="647" spans="1:3" x14ac:dyDescent="0.25">
      <c r="A647">
        <v>1109</v>
      </c>
      <c r="B647" s="10">
        <v>44166</v>
      </c>
      <c r="C647">
        <v>50</v>
      </c>
    </row>
    <row r="648" spans="1:3" x14ac:dyDescent="0.25">
      <c r="A648">
        <v>1111</v>
      </c>
      <c r="B648" s="10">
        <v>43831</v>
      </c>
      <c r="C648">
        <v>28</v>
      </c>
    </row>
    <row r="649" spans="1:3" x14ac:dyDescent="0.25">
      <c r="A649">
        <v>1111</v>
      </c>
      <c r="B649" s="10">
        <v>43862</v>
      </c>
      <c r="C649">
        <v>24</v>
      </c>
    </row>
    <row r="650" spans="1:3" x14ac:dyDescent="0.25">
      <c r="A650">
        <v>1111</v>
      </c>
      <c r="B650" s="10">
        <v>43891</v>
      </c>
      <c r="C650">
        <v>24</v>
      </c>
    </row>
    <row r="651" spans="1:3" x14ac:dyDescent="0.25">
      <c r="A651">
        <v>1111</v>
      </c>
      <c r="B651" s="10">
        <v>43922</v>
      </c>
      <c r="C651">
        <v>35</v>
      </c>
    </row>
    <row r="652" spans="1:3" x14ac:dyDescent="0.25">
      <c r="A652">
        <v>1111</v>
      </c>
      <c r="B652" s="10">
        <v>43952</v>
      </c>
      <c r="C652">
        <v>22</v>
      </c>
    </row>
    <row r="653" spans="1:3" x14ac:dyDescent="0.25">
      <c r="A653">
        <v>1111</v>
      </c>
      <c r="B653" s="10">
        <v>43983</v>
      </c>
      <c r="C653">
        <v>27</v>
      </c>
    </row>
    <row r="654" spans="1:3" x14ac:dyDescent="0.25">
      <c r="A654">
        <v>1111</v>
      </c>
      <c r="B654" s="10">
        <v>44013</v>
      </c>
      <c r="C654">
        <v>28</v>
      </c>
    </row>
    <row r="655" spans="1:3" x14ac:dyDescent="0.25">
      <c r="A655">
        <v>1111</v>
      </c>
      <c r="B655" s="10">
        <v>44044</v>
      </c>
      <c r="C655">
        <v>29</v>
      </c>
    </row>
    <row r="656" spans="1:3" x14ac:dyDescent="0.25">
      <c r="A656">
        <v>1111</v>
      </c>
      <c r="B656" s="10">
        <v>44075</v>
      </c>
      <c r="C656">
        <v>35</v>
      </c>
    </row>
    <row r="657" spans="1:3" x14ac:dyDescent="0.25">
      <c r="A657">
        <v>1111</v>
      </c>
      <c r="B657" s="10">
        <v>44105</v>
      </c>
      <c r="C657">
        <v>39</v>
      </c>
    </row>
    <row r="658" spans="1:3" x14ac:dyDescent="0.25">
      <c r="A658">
        <v>1111</v>
      </c>
      <c r="B658" s="10">
        <v>44136</v>
      </c>
      <c r="C658">
        <v>30</v>
      </c>
    </row>
    <row r="659" spans="1:3" x14ac:dyDescent="0.25">
      <c r="A659">
        <v>1111</v>
      </c>
      <c r="B659" s="10">
        <v>44166</v>
      </c>
      <c r="C659">
        <v>37</v>
      </c>
    </row>
    <row r="660" spans="1:3" x14ac:dyDescent="0.25">
      <c r="A660">
        <v>1113</v>
      </c>
      <c r="B660" s="10">
        <v>43831</v>
      </c>
      <c r="C660">
        <v>61</v>
      </c>
    </row>
    <row r="661" spans="1:3" x14ac:dyDescent="0.25">
      <c r="A661">
        <v>1113</v>
      </c>
      <c r="B661" s="10">
        <v>43862</v>
      </c>
      <c r="C661">
        <v>52</v>
      </c>
    </row>
    <row r="662" spans="1:3" x14ac:dyDescent="0.25">
      <c r="A662">
        <v>1113</v>
      </c>
      <c r="B662" s="10">
        <v>43891</v>
      </c>
      <c r="C662">
        <v>70</v>
      </c>
    </row>
    <row r="663" spans="1:3" x14ac:dyDescent="0.25">
      <c r="A663">
        <v>1113</v>
      </c>
      <c r="B663" s="10">
        <v>43922</v>
      </c>
      <c r="C663">
        <v>60</v>
      </c>
    </row>
    <row r="664" spans="1:3" x14ac:dyDescent="0.25">
      <c r="A664">
        <v>1113</v>
      </c>
      <c r="B664" s="10">
        <v>43952</v>
      </c>
      <c r="C664">
        <v>54</v>
      </c>
    </row>
    <row r="665" spans="1:3" x14ac:dyDescent="0.25">
      <c r="A665">
        <v>1113</v>
      </c>
      <c r="B665" s="10">
        <v>43983</v>
      </c>
      <c r="C665">
        <v>52</v>
      </c>
    </row>
    <row r="666" spans="1:3" x14ac:dyDescent="0.25">
      <c r="A666">
        <v>1113</v>
      </c>
      <c r="B666" s="10">
        <v>44013</v>
      </c>
      <c r="C666">
        <v>73</v>
      </c>
    </row>
    <row r="667" spans="1:3" x14ac:dyDescent="0.25">
      <c r="A667">
        <v>1113</v>
      </c>
      <c r="B667" s="10">
        <v>44044</v>
      </c>
      <c r="C667">
        <v>78</v>
      </c>
    </row>
    <row r="668" spans="1:3" x14ac:dyDescent="0.25">
      <c r="A668">
        <v>1113</v>
      </c>
      <c r="B668" s="10">
        <v>44075</v>
      </c>
      <c r="C668">
        <v>57</v>
      </c>
    </row>
    <row r="669" spans="1:3" x14ac:dyDescent="0.25">
      <c r="A669">
        <v>1113</v>
      </c>
      <c r="B669" s="10">
        <v>44105</v>
      </c>
      <c r="C669">
        <v>55</v>
      </c>
    </row>
    <row r="670" spans="1:3" x14ac:dyDescent="0.25">
      <c r="A670">
        <v>1113</v>
      </c>
      <c r="B670" s="10">
        <v>44136</v>
      </c>
      <c r="C670">
        <v>65</v>
      </c>
    </row>
    <row r="671" spans="1:3" x14ac:dyDescent="0.25">
      <c r="A671">
        <v>1113</v>
      </c>
      <c r="B671" s="10">
        <v>44166</v>
      </c>
      <c r="C671">
        <v>73</v>
      </c>
    </row>
    <row r="672" spans="1:3" x14ac:dyDescent="0.25">
      <c r="A672">
        <v>1115</v>
      </c>
      <c r="B672" s="10">
        <v>43831</v>
      </c>
      <c r="C672">
        <v>99</v>
      </c>
    </row>
    <row r="673" spans="1:3" x14ac:dyDescent="0.25">
      <c r="A673">
        <v>1115</v>
      </c>
      <c r="B673" s="10">
        <v>43862</v>
      </c>
      <c r="C673">
        <v>87</v>
      </c>
    </row>
    <row r="674" spans="1:3" x14ac:dyDescent="0.25">
      <c r="A674">
        <v>1115</v>
      </c>
      <c r="B674" s="10">
        <v>43891</v>
      </c>
      <c r="C674">
        <v>93</v>
      </c>
    </row>
    <row r="675" spans="1:3" x14ac:dyDescent="0.25">
      <c r="A675">
        <v>1115</v>
      </c>
      <c r="B675" s="10">
        <v>43922</v>
      </c>
      <c r="C675">
        <v>83</v>
      </c>
    </row>
    <row r="676" spans="1:3" x14ac:dyDescent="0.25">
      <c r="A676">
        <v>1115</v>
      </c>
      <c r="B676" s="10">
        <v>43952</v>
      </c>
      <c r="C676">
        <v>91</v>
      </c>
    </row>
    <row r="677" spans="1:3" x14ac:dyDescent="0.25">
      <c r="A677">
        <v>1115</v>
      </c>
      <c r="B677" s="10">
        <v>43983</v>
      </c>
      <c r="C677">
        <v>91</v>
      </c>
    </row>
    <row r="678" spans="1:3" x14ac:dyDescent="0.25">
      <c r="A678">
        <v>1115</v>
      </c>
      <c r="B678" s="10">
        <v>44013</v>
      </c>
      <c r="C678">
        <v>112</v>
      </c>
    </row>
    <row r="679" spans="1:3" x14ac:dyDescent="0.25">
      <c r="A679">
        <v>1115</v>
      </c>
      <c r="B679" s="10">
        <v>44044</v>
      </c>
      <c r="C679">
        <v>119</v>
      </c>
    </row>
    <row r="680" spans="1:3" x14ac:dyDescent="0.25">
      <c r="A680">
        <v>1115</v>
      </c>
      <c r="B680" s="10">
        <v>44075</v>
      </c>
      <c r="C680">
        <v>103</v>
      </c>
    </row>
    <row r="681" spans="1:3" x14ac:dyDescent="0.25">
      <c r="A681">
        <v>1115</v>
      </c>
      <c r="B681" s="10">
        <v>44105</v>
      </c>
      <c r="C681">
        <v>95</v>
      </c>
    </row>
    <row r="682" spans="1:3" x14ac:dyDescent="0.25">
      <c r="A682">
        <v>1115</v>
      </c>
      <c r="B682" s="10">
        <v>44136</v>
      </c>
      <c r="C682">
        <v>113</v>
      </c>
    </row>
    <row r="683" spans="1:3" x14ac:dyDescent="0.25">
      <c r="A683">
        <v>1115</v>
      </c>
      <c r="B683" s="10">
        <v>44166</v>
      </c>
      <c r="C683">
        <v>135</v>
      </c>
    </row>
    <row r="684" spans="1:3" x14ac:dyDescent="0.25">
      <c r="A684">
        <v>1117</v>
      </c>
      <c r="B684" s="10">
        <v>43831</v>
      </c>
      <c r="C684">
        <v>122</v>
      </c>
    </row>
    <row r="685" spans="1:3" x14ac:dyDescent="0.25">
      <c r="A685">
        <v>1117</v>
      </c>
      <c r="B685" s="10">
        <v>43862</v>
      </c>
      <c r="C685">
        <v>127</v>
      </c>
    </row>
    <row r="686" spans="1:3" x14ac:dyDescent="0.25">
      <c r="A686">
        <v>1117</v>
      </c>
      <c r="B686" s="10">
        <v>43891</v>
      </c>
      <c r="C686">
        <v>120</v>
      </c>
    </row>
    <row r="687" spans="1:3" x14ac:dyDescent="0.25">
      <c r="A687">
        <v>1117</v>
      </c>
      <c r="B687" s="10">
        <v>43922</v>
      </c>
      <c r="C687">
        <v>156</v>
      </c>
    </row>
    <row r="688" spans="1:3" x14ac:dyDescent="0.25">
      <c r="A688">
        <v>1117</v>
      </c>
      <c r="B688" s="10">
        <v>43952</v>
      </c>
      <c r="C688">
        <v>146</v>
      </c>
    </row>
    <row r="689" spans="1:3" x14ac:dyDescent="0.25">
      <c r="A689">
        <v>1117</v>
      </c>
      <c r="B689" s="10">
        <v>43983</v>
      </c>
      <c r="C689">
        <v>149</v>
      </c>
    </row>
    <row r="690" spans="1:3" x14ac:dyDescent="0.25">
      <c r="A690">
        <v>1117</v>
      </c>
      <c r="B690" s="10">
        <v>44013</v>
      </c>
      <c r="C690">
        <v>154</v>
      </c>
    </row>
    <row r="691" spans="1:3" x14ac:dyDescent="0.25">
      <c r="A691">
        <v>1117</v>
      </c>
      <c r="B691" s="10">
        <v>44044</v>
      </c>
      <c r="C691">
        <v>176</v>
      </c>
    </row>
    <row r="692" spans="1:3" x14ac:dyDescent="0.25">
      <c r="A692">
        <v>1117</v>
      </c>
      <c r="B692" s="10">
        <v>44075</v>
      </c>
      <c r="C692">
        <v>174</v>
      </c>
    </row>
    <row r="693" spans="1:3" x14ac:dyDescent="0.25">
      <c r="A693">
        <v>1117</v>
      </c>
      <c r="B693" s="10">
        <v>44105</v>
      </c>
      <c r="C693">
        <v>170</v>
      </c>
    </row>
    <row r="694" spans="1:3" x14ac:dyDescent="0.25">
      <c r="A694">
        <v>1117</v>
      </c>
      <c r="B694" s="10">
        <v>44136</v>
      </c>
      <c r="C694">
        <v>165</v>
      </c>
    </row>
    <row r="695" spans="1:3" x14ac:dyDescent="0.25">
      <c r="A695">
        <v>1117</v>
      </c>
      <c r="B695" s="10">
        <v>44166</v>
      </c>
      <c r="C695">
        <v>182</v>
      </c>
    </row>
    <row r="696" spans="1:3" x14ac:dyDescent="0.25">
      <c r="A696">
        <v>1119</v>
      </c>
      <c r="B696" s="10">
        <v>43831</v>
      </c>
      <c r="C696">
        <v>13</v>
      </c>
    </row>
    <row r="697" spans="1:3" x14ac:dyDescent="0.25">
      <c r="A697">
        <v>1119</v>
      </c>
      <c r="B697" s="10">
        <v>43891</v>
      </c>
      <c r="C697">
        <v>21</v>
      </c>
    </row>
    <row r="698" spans="1:3" x14ac:dyDescent="0.25">
      <c r="A698">
        <v>1119</v>
      </c>
      <c r="B698" s="10">
        <v>43922</v>
      </c>
      <c r="C698">
        <v>16</v>
      </c>
    </row>
    <row r="699" spans="1:3" x14ac:dyDescent="0.25">
      <c r="A699">
        <v>1119</v>
      </c>
      <c r="B699" s="10">
        <v>43952</v>
      </c>
      <c r="C699">
        <v>18</v>
      </c>
    </row>
    <row r="700" spans="1:3" x14ac:dyDescent="0.25">
      <c r="A700">
        <v>1119</v>
      </c>
      <c r="B700" s="10">
        <v>43983</v>
      </c>
      <c r="C700">
        <v>25</v>
      </c>
    </row>
    <row r="701" spans="1:3" x14ac:dyDescent="0.25">
      <c r="A701">
        <v>1119</v>
      </c>
      <c r="B701" s="10">
        <v>44013</v>
      </c>
      <c r="C701">
        <v>10</v>
      </c>
    </row>
    <row r="702" spans="1:3" x14ac:dyDescent="0.25">
      <c r="A702">
        <v>1119</v>
      </c>
      <c r="B702" s="10">
        <v>44044</v>
      </c>
      <c r="C702">
        <v>17</v>
      </c>
    </row>
    <row r="703" spans="1:3" x14ac:dyDescent="0.25">
      <c r="A703">
        <v>1119</v>
      </c>
      <c r="B703" s="10">
        <v>44075</v>
      </c>
      <c r="C703">
        <v>17</v>
      </c>
    </row>
    <row r="704" spans="1:3" x14ac:dyDescent="0.25">
      <c r="A704">
        <v>1119</v>
      </c>
      <c r="B704" s="10">
        <v>44105</v>
      </c>
      <c r="C704">
        <v>13</v>
      </c>
    </row>
    <row r="705" spans="1:3" x14ac:dyDescent="0.25">
      <c r="A705">
        <v>1119</v>
      </c>
      <c r="B705" s="10">
        <v>44136</v>
      </c>
      <c r="C705">
        <v>16</v>
      </c>
    </row>
    <row r="706" spans="1:3" x14ac:dyDescent="0.25">
      <c r="A706">
        <v>1119</v>
      </c>
      <c r="B706" s="10">
        <v>44166</v>
      </c>
      <c r="C706">
        <v>18</v>
      </c>
    </row>
    <row r="707" spans="1:3" x14ac:dyDescent="0.25">
      <c r="A707">
        <v>1121</v>
      </c>
      <c r="B707" s="10">
        <v>43831</v>
      </c>
      <c r="C707">
        <v>76</v>
      </c>
    </row>
    <row r="708" spans="1:3" x14ac:dyDescent="0.25">
      <c r="A708">
        <v>1121</v>
      </c>
      <c r="B708" s="10">
        <v>43862</v>
      </c>
      <c r="C708">
        <v>80</v>
      </c>
    </row>
    <row r="709" spans="1:3" x14ac:dyDescent="0.25">
      <c r="A709">
        <v>1121</v>
      </c>
      <c r="B709" s="10">
        <v>43891</v>
      </c>
      <c r="C709">
        <v>80</v>
      </c>
    </row>
    <row r="710" spans="1:3" x14ac:dyDescent="0.25">
      <c r="A710">
        <v>1121</v>
      </c>
      <c r="B710" s="10">
        <v>43922</v>
      </c>
      <c r="C710">
        <v>107</v>
      </c>
    </row>
    <row r="711" spans="1:3" x14ac:dyDescent="0.25">
      <c r="A711">
        <v>1121</v>
      </c>
      <c r="B711" s="10">
        <v>43952</v>
      </c>
      <c r="C711">
        <v>80</v>
      </c>
    </row>
    <row r="712" spans="1:3" x14ac:dyDescent="0.25">
      <c r="A712">
        <v>1121</v>
      </c>
      <c r="B712" s="10">
        <v>43983</v>
      </c>
      <c r="C712">
        <v>83</v>
      </c>
    </row>
    <row r="713" spans="1:3" x14ac:dyDescent="0.25">
      <c r="A713">
        <v>1121</v>
      </c>
      <c r="B713" s="10">
        <v>44013</v>
      </c>
      <c r="C713">
        <v>89</v>
      </c>
    </row>
    <row r="714" spans="1:3" x14ac:dyDescent="0.25">
      <c r="A714">
        <v>1121</v>
      </c>
      <c r="B714" s="10">
        <v>44044</v>
      </c>
      <c r="C714">
        <v>131</v>
      </c>
    </row>
    <row r="715" spans="1:3" x14ac:dyDescent="0.25">
      <c r="A715">
        <v>1121</v>
      </c>
      <c r="B715" s="10">
        <v>44075</v>
      </c>
      <c r="C715">
        <v>111</v>
      </c>
    </row>
    <row r="716" spans="1:3" x14ac:dyDescent="0.25">
      <c r="A716">
        <v>1121</v>
      </c>
      <c r="B716" s="10">
        <v>44105</v>
      </c>
      <c r="C716">
        <v>96</v>
      </c>
    </row>
    <row r="717" spans="1:3" x14ac:dyDescent="0.25">
      <c r="A717">
        <v>1121</v>
      </c>
      <c r="B717" s="10">
        <v>44136</v>
      </c>
      <c r="C717">
        <v>119</v>
      </c>
    </row>
    <row r="718" spans="1:3" x14ac:dyDescent="0.25">
      <c r="A718">
        <v>1121</v>
      </c>
      <c r="B718" s="10">
        <v>44166</v>
      </c>
      <c r="C718">
        <v>142</v>
      </c>
    </row>
    <row r="719" spans="1:3" x14ac:dyDescent="0.25">
      <c r="A719">
        <v>1123</v>
      </c>
      <c r="B719" s="10">
        <v>43831</v>
      </c>
      <c r="C719">
        <v>52</v>
      </c>
    </row>
    <row r="720" spans="1:3" x14ac:dyDescent="0.25">
      <c r="A720">
        <v>1123</v>
      </c>
      <c r="B720" s="10">
        <v>43862</v>
      </c>
      <c r="C720">
        <v>42</v>
      </c>
    </row>
    <row r="721" spans="1:3" x14ac:dyDescent="0.25">
      <c r="A721">
        <v>1123</v>
      </c>
      <c r="B721" s="10">
        <v>43891</v>
      </c>
      <c r="C721">
        <v>48</v>
      </c>
    </row>
    <row r="722" spans="1:3" x14ac:dyDescent="0.25">
      <c r="A722">
        <v>1123</v>
      </c>
      <c r="B722" s="10">
        <v>43922</v>
      </c>
      <c r="C722">
        <v>65</v>
      </c>
    </row>
    <row r="723" spans="1:3" x14ac:dyDescent="0.25">
      <c r="A723">
        <v>1123</v>
      </c>
      <c r="B723" s="10">
        <v>43952</v>
      </c>
      <c r="C723">
        <v>39</v>
      </c>
    </row>
    <row r="724" spans="1:3" x14ac:dyDescent="0.25">
      <c r="A724">
        <v>1123</v>
      </c>
      <c r="B724" s="10">
        <v>43983</v>
      </c>
      <c r="C724">
        <v>41</v>
      </c>
    </row>
    <row r="725" spans="1:3" x14ac:dyDescent="0.25">
      <c r="A725">
        <v>1123</v>
      </c>
      <c r="B725" s="10">
        <v>44013</v>
      </c>
      <c r="C725">
        <v>56</v>
      </c>
    </row>
    <row r="726" spans="1:3" x14ac:dyDescent="0.25">
      <c r="A726">
        <v>1123</v>
      </c>
      <c r="B726" s="10">
        <v>44044</v>
      </c>
      <c r="C726">
        <v>41</v>
      </c>
    </row>
    <row r="727" spans="1:3" x14ac:dyDescent="0.25">
      <c r="A727">
        <v>1123</v>
      </c>
      <c r="B727" s="10">
        <v>44075</v>
      </c>
      <c r="C727">
        <v>55</v>
      </c>
    </row>
    <row r="728" spans="1:3" x14ac:dyDescent="0.25">
      <c r="A728">
        <v>1123</v>
      </c>
      <c r="B728" s="10">
        <v>44105</v>
      </c>
      <c r="C728">
        <v>45</v>
      </c>
    </row>
    <row r="729" spans="1:3" x14ac:dyDescent="0.25">
      <c r="A729">
        <v>1123</v>
      </c>
      <c r="B729" s="10">
        <v>44136</v>
      </c>
      <c r="C729">
        <v>61</v>
      </c>
    </row>
    <row r="730" spans="1:3" x14ac:dyDescent="0.25">
      <c r="A730">
        <v>1123</v>
      </c>
      <c r="B730" s="10">
        <v>44166</v>
      </c>
      <c r="C730">
        <v>83</v>
      </c>
    </row>
    <row r="731" spans="1:3" x14ac:dyDescent="0.25">
      <c r="A731">
        <v>1125</v>
      </c>
      <c r="B731" s="10">
        <v>43831</v>
      </c>
      <c r="C731">
        <v>155</v>
      </c>
    </row>
    <row r="732" spans="1:3" x14ac:dyDescent="0.25">
      <c r="A732">
        <v>1125</v>
      </c>
      <c r="B732" s="10">
        <v>43862</v>
      </c>
      <c r="C732">
        <v>163</v>
      </c>
    </row>
    <row r="733" spans="1:3" x14ac:dyDescent="0.25">
      <c r="A733">
        <v>1125</v>
      </c>
      <c r="B733" s="10">
        <v>43891</v>
      </c>
      <c r="C733">
        <v>156</v>
      </c>
    </row>
    <row r="734" spans="1:3" x14ac:dyDescent="0.25">
      <c r="A734">
        <v>1125</v>
      </c>
      <c r="B734" s="10">
        <v>43922</v>
      </c>
      <c r="C734">
        <v>156</v>
      </c>
    </row>
    <row r="735" spans="1:3" x14ac:dyDescent="0.25">
      <c r="A735">
        <v>1125</v>
      </c>
      <c r="B735" s="10">
        <v>43952</v>
      </c>
      <c r="C735">
        <v>161</v>
      </c>
    </row>
    <row r="736" spans="1:3" x14ac:dyDescent="0.25">
      <c r="A736">
        <v>1125</v>
      </c>
      <c r="B736" s="10">
        <v>43983</v>
      </c>
      <c r="C736">
        <v>200</v>
      </c>
    </row>
    <row r="737" spans="1:3" x14ac:dyDescent="0.25">
      <c r="A737">
        <v>1125</v>
      </c>
      <c r="B737" s="10">
        <v>44013</v>
      </c>
      <c r="C737">
        <v>192</v>
      </c>
    </row>
    <row r="738" spans="1:3" x14ac:dyDescent="0.25">
      <c r="A738">
        <v>1125</v>
      </c>
      <c r="B738" s="10">
        <v>44044</v>
      </c>
      <c r="C738">
        <v>214</v>
      </c>
    </row>
    <row r="739" spans="1:3" x14ac:dyDescent="0.25">
      <c r="A739">
        <v>1125</v>
      </c>
      <c r="B739" s="10">
        <v>44075</v>
      </c>
      <c r="C739">
        <v>172</v>
      </c>
    </row>
    <row r="740" spans="1:3" x14ac:dyDescent="0.25">
      <c r="A740">
        <v>1125</v>
      </c>
      <c r="B740" s="10">
        <v>44105</v>
      </c>
      <c r="C740">
        <v>196</v>
      </c>
    </row>
    <row r="741" spans="1:3" x14ac:dyDescent="0.25">
      <c r="A741">
        <v>1125</v>
      </c>
      <c r="B741" s="10">
        <v>44136</v>
      </c>
      <c r="C741">
        <v>207</v>
      </c>
    </row>
    <row r="742" spans="1:3" x14ac:dyDescent="0.25">
      <c r="A742">
        <v>1125</v>
      </c>
      <c r="B742" s="10">
        <v>44166</v>
      </c>
      <c r="C742">
        <v>233</v>
      </c>
    </row>
    <row r="743" spans="1:3" x14ac:dyDescent="0.25">
      <c r="A743">
        <v>1127</v>
      </c>
      <c r="B743" s="10">
        <v>43831</v>
      </c>
      <c r="C743">
        <v>95</v>
      </c>
    </row>
    <row r="744" spans="1:3" x14ac:dyDescent="0.25">
      <c r="A744">
        <v>1127</v>
      </c>
      <c r="B744" s="10">
        <v>43862</v>
      </c>
      <c r="C744">
        <v>93</v>
      </c>
    </row>
    <row r="745" spans="1:3" x14ac:dyDescent="0.25">
      <c r="A745">
        <v>1127</v>
      </c>
      <c r="B745" s="10">
        <v>43891</v>
      </c>
      <c r="C745">
        <v>95</v>
      </c>
    </row>
    <row r="746" spans="1:3" x14ac:dyDescent="0.25">
      <c r="A746">
        <v>1127</v>
      </c>
      <c r="B746" s="10">
        <v>43922</v>
      </c>
      <c r="C746">
        <v>100</v>
      </c>
    </row>
    <row r="747" spans="1:3" x14ac:dyDescent="0.25">
      <c r="A747">
        <v>1127</v>
      </c>
      <c r="B747" s="10">
        <v>43952</v>
      </c>
      <c r="C747">
        <v>84</v>
      </c>
    </row>
    <row r="748" spans="1:3" x14ac:dyDescent="0.25">
      <c r="A748">
        <v>1127</v>
      </c>
      <c r="B748" s="10">
        <v>43983</v>
      </c>
      <c r="C748">
        <v>127</v>
      </c>
    </row>
    <row r="749" spans="1:3" x14ac:dyDescent="0.25">
      <c r="A749">
        <v>1127</v>
      </c>
      <c r="B749" s="10">
        <v>44013</v>
      </c>
      <c r="C749">
        <v>162</v>
      </c>
    </row>
    <row r="750" spans="1:3" x14ac:dyDescent="0.25">
      <c r="A750">
        <v>1127</v>
      </c>
      <c r="B750" s="10">
        <v>44044</v>
      </c>
      <c r="C750">
        <v>104</v>
      </c>
    </row>
    <row r="751" spans="1:3" x14ac:dyDescent="0.25">
      <c r="A751">
        <v>1127</v>
      </c>
      <c r="B751" s="10">
        <v>44075</v>
      </c>
      <c r="C751">
        <v>101</v>
      </c>
    </row>
    <row r="752" spans="1:3" x14ac:dyDescent="0.25">
      <c r="A752">
        <v>1127</v>
      </c>
      <c r="B752" s="10">
        <v>44105</v>
      </c>
      <c r="C752">
        <v>91</v>
      </c>
    </row>
    <row r="753" spans="1:3" x14ac:dyDescent="0.25">
      <c r="A753">
        <v>1127</v>
      </c>
      <c r="B753" s="10">
        <v>44136</v>
      </c>
      <c r="C753">
        <v>101</v>
      </c>
    </row>
    <row r="754" spans="1:3" x14ac:dyDescent="0.25">
      <c r="A754">
        <v>1127</v>
      </c>
      <c r="B754" s="10">
        <v>44166</v>
      </c>
      <c r="C754">
        <v>146</v>
      </c>
    </row>
    <row r="755" spans="1:3" x14ac:dyDescent="0.25">
      <c r="A755">
        <v>1129</v>
      </c>
      <c r="B755" s="10">
        <v>43831</v>
      </c>
      <c r="C755">
        <v>10</v>
      </c>
    </row>
    <row r="756" spans="1:3" x14ac:dyDescent="0.25">
      <c r="A756">
        <v>1129</v>
      </c>
      <c r="B756" s="10">
        <v>43862</v>
      </c>
      <c r="C756">
        <v>11</v>
      </c>
    </row>
    <row r="757" spans="1:3" x14ac:dyDescent="0.25">
      <c r="A757">
        <v>1129</v>
      </c>
      <c r="B757" s="10">
        <v>43891</v>
      </c>
      <c r="C757">
        <v>23</v>
      </c>
    </row>
    <row r="758" spans="1:3" x14ac:dyDescent="0.25">
      <c r="A758">
        <v>1129</v>
      </c>
      <c r="B758" s="10">
        <v>43922</v>
      </c>
      <c r="C758">
        <v>11</v>
      </c>
    </row>
    <row r="759" spans="1:3" x14ac:dyDescent="0.25">
      <c r="A759">
        <v>1129</v>
      </c>
      <c r="B759" s="10">
        <v>43952</v>
      </c>
      <c r="C759">
        <v>25</v>
      </c>
    </row>
    <row r="760" spans="1:3" x14ac:dyDescent="0.25">
      <c r="A760">
        <v>1129</v>
      </c>
      <c r="B760" s="10">
        <v>43983</v>
      </c>
      <c r="C760">
        <v>16</v>
      </c>
    </row>
    <row r="761" spans="1:3" x14ac:dyDescent="0.25">
      <c r="A761">
        <v>1129</v>
      </c>
      <c r="B761" s="10">
        <v>44013</v>
      </c>
      <c r="C761">
        <v>24</v>
      </c>
    </row>
    <row r="762" spans="1:3" x14ac:dyDescent="0.25">
      <c r="A762">
        <v>1129</v>
      </c>
      <c r="B762" s="10">
        <v>44044</v>
      </c>
      <c r="C762">
        <v>18</v>
      </c>
    </row>
    <row r="763" spans="1:3" x14ac:dyDescent="0.25">
      <c r="A763">
        <v>1129</v>
      </c>
      <c r="B763" s="10">
        <v>44075</v>
      </c>
      <c r="C763">
        <v>18</v>
      </c>
    </row>
    <row r="764" spans="1:3" x14ac:dyDescent="0.25">
      <c r="A764">
        <v>1129</v>
      </c>
      <c r="B764" s="10">
        <v>44105</v>
      </c>
      <c r="C764">
        <v>10</v>
      </c>
    </row>
    <row r="765" spans="1:3" x14ac:dyDescent="0.25">
      <c r="A765">
        <v>1129</v>
      </c>
      <c r="B765" s="10">
        <v>44136</v>
      </c>
      <c r="C765">
        <v>23</v>
      </c>
    </row>
    <row r="766" spans="1:3" x14ac:dyDescent="0.25">
      <c r="A766">
        <v>1129</v>
      </c>
      <c r="B766" s="10">
        <v>44166</v>
      </c>
      <c r="C766">
        <v>20</v>
      </c>
    </row>
    <row r="767" spans="1:3" x14ac:dyDescent="0.25">
      <c r="A767">
        <v>1131</v>
      </c>
      <c r="B767" s="10">
        <v>43891</v>
      </c>
      <c r="C767">
        <v>13</v>
      </c>
    </row>
    <row r="768" spans="1:3" x14ac:dyDescent="0.25">
      <c r="A768">
        <v>1131</v>
      </c>
      <c r="B768" s="10">
        <v>43922</v>
      </c>
      <c r="C768">
        <v>17</v>
      </c>
    </row>
    <row r="769" spans="1:3" x14ac:dyDescent="0.25">
      <c r="A769">
        <v>1131</v>
      </c>
      <c r="B769" s="10">
        <v>43952</v>
      </c>
      <c r="C769">
        <v>15</v>
      </c>
    </row>
    <row r="770" spans="1:3" x14ac:dyDescent="0.25">
      <c r="A770">
        <v>1131</v>
      </c>
      <c r="B770" s="10">
        <v>43983</v>
      </c>
      <c r="C770">
        <v>18</v>
      </c>
    </row>
    <row r="771" spans="1:3" x14ac:dyDescent="0.25">
      <c r="A771">
        <v>1131</v>
      </c>
      <c r="B771" s="10">
        <v>44013</v>
      </c>
      <c r="C771">
        <v>17</v>
      </c>
    </row>
    <row r="772" spans="1:3" x14ac:dyDescent="0.25">
      <c r="A772">
        <v>1131</v>
      </c>
      <c r="B772" s="10">
        <v>44044</v>
      </c>
      <c r="C772">
        <v>12</v>
      </c>
    </row>
    <row r="773" spans="1:3" x14ac:dyDescent="0.25">
      <c r="A773">
        <v>1131</v>
      </c>
      <c r="B773" s="10">
        <v>44075</v>
      </c>
      <c r="C773">
        <v>12</v>
      </c>
    </row>
    <row r="774" spans="1:3" x14ac:dyDescent="0.25">
      <c r="A774">
        <v>1131</v>
      </c>
      <c r="B774" s="10">
        <v>44105</v>
      </c>
      <c r="C774">
        <v>17</v>
      </c>
    </row>
    <row r="775" spans="1:3" x14ac:dyDescent="0.25">
      <c r="A775">
        <v>1131</v>
      </c>
      <c r="B775" s="10">
        <v>44136</v>
      </c>
      <c r="C775">
        <v>19</v>
      </c>
    </row>
    <row r="776" spans="1:3" x14ac:dyDescent="0.25">
      <c r="A776">
        <v>1131</v>
      </c>
      <c r="B776" s="10">
        <v>44166</v>
      </c>
      <c r="C776">
        <v>10</v>
      </c>
    </row>
    <row r="777" spans="1:3" x14ac:dyDescent="0.25">
      <c r="A777">
        <v>1133</v>
      </c>
      <c r="B777" s="10">
        <v>43831</v>
      </c>
      <c r="C777">
        <v>31</v>
      </c>
    </row>
    <row r="778" spans="1:3" x14ac:dyDescent="0.25">
      <c r="A778">
        <v>1133</v>
      </c>
      <c r="B778" s="10">
        <v>43862</v>
      </c>
      <c r="C778">
        <v>22</v>
      </c>
    </row>
    <row r="779" spans="1:3" x14ac:dyDescent="0.25">
      <c r="A779">
        <v>1133</v>
      </c>
      <c r="B779" s="10">
        <v>43891</v>
      </c>
      <c r="C779">
        <v>20</v>
      </c>
    </row>
    <row r="780" spans="1:3" x14ac:dyDescent="0.25">
      <c r="A780">
        <v>1133</v>
      </c>
      <c r="B780" s="10">
        <v>43922</v>
      </c>
      <c r="C780">
        <v>32</v>
      </c>
    </row>
    <row r="781" spans="1:3" x14ac:dyDescent="0.25">
      <c r="A781">
        <v>1133</v>
      </c>
      <c r="B781" s="10">
        <v>43952</v>
      </c>
      <c r="C781">
        <v>36</v>
      </c>
    </row>
    <row r="782" spans="1:3" x14ac:dyDescent="0.25">
      <c r="A782">
        <v>1133</v>
      </c>
      <c r="B782" s="10">
        <v>43983</v>
      </c>
      <c r="C782">
        <v>34</v>
      </c>
    </row>
    <row r="783" spans="1:3" x14ac:dyDescent="0.25">
      <c r="A783">
        <v>1133</v>
      </c>
      <c r="B783" s="10">
        <v>44013</v>
      </c>
      <c r="C783">
        <v>25</v>
      </c>
    </row>
    <row r="784" spans="1:3" x14ac:dyDescent="0.25">
      <c r="A784">
        <v>1133</v>
      </c>
      <c r="B784" s="10">
        <v>44044</v>
      </c>
      <c r="C784">
        <v>35</v>
      </c>
    </row>
    <row r="785" spans="1:3" x14ac:dyDescent="0.25">
      <c r="A785">
        <v>1133</v>
      </c>
      <c r="B785" s="10">
        <v>44075</v>
      </c>
      <c r="C785">
        <v>32</v>
      </c>
    </row>
    <row r="786" spans="1:3" x14ac:dyDescent="0.25">
      <c r="A786">
        <v>1133</v>
      </c>
      <c r="B786" s="10">
        <v>44105</v>
      </c>
      <c r="C786">
        <v>40</v>
      </c>
    </row>
    <row r="787" spans="1:3" x14ac:dyDescent="0.25">
      <c r="A787">
        <v>1133</v>
      </c>
      <c r="B787" s="10">
        <v>44136</v>
      </c>
      <c r="C787">
        <v>29</v>
      </c>
    </row>
    <row r="788" spans="1:3" x14ac:dyDescent="0.25">
      <c r="A788">
        <v>1133</v>
      </c>
      <c r="B788" s="10">
        <v>44166</v>
      </c>
      <c r="C788">
        <v>44</v>
      </c>
    </row>
    <row r="789" spans="1:3" x14ac:dyDescent="0.25">
      <c r="A789">
        <v>2020</v>
      </c>
      <c r="B789" s="10">
        <v>43831</v>
      </c>
      <c r="C789">
        <v>170</v>
      </c>
    </row>
    <row r="790" spans="1:3" x14ac:dyDescent="0.25">
      <c r="A790">
        <v>2020</v>
      </c>
      <c r="B790" s="10">
        <v>43862</v>
      </c>
      <c r="C790">
        <v>157</v>
      </c>
    </row>
    <row r="791" spans="1:3" x14ac:dyDescent="0.25">
      <c r="A791">
        <v>2020</v>
      </c>
      <c r="B791" s="10">
        <v>43891</v>
      </c>
      <c r="C791">
        <v>137</v>
      </c>
    </row>
    <row r="792" spans="1:3" x14ac:dyDescent="0.25">
      <c r="A792">
        <v>2020</v>
      </c>
      <c r="B792" s="10">
        <v>43922</v>
      </c>
      <c r="C792">
        <v>155</v>
      </c>
    </row>
    <row r="793" spans="1:3" x14ac:dyDescent="0.25">
      <c r="A793">
        <v>2020</v>
      </c>
      <c r="B793" s="10">
        <v>43952</v>
      </c>
      <c r="C793">
        <v>161</v>
      </c>
    </row>
    <row r="794" spans="1:3" x14ac:dyDescent="0.25">
      <c r="A794">
        <v>2020</v>
      </c>
      <c r="B794" s="10">
        <v>43983</v>
      </c>
      <c r="C794">
        <v>157</v>
      </c>
    </row>
    <row r="795" spans="1:3" x14ac:dyDescent="0.25">
      <c r="A795">
        <v>2020</v>
      </c>
      <c r="B795" s="10">
        <v>44013</v>
      </c>
      <c r="C795">
        <v>171</v>
      </c>
    </row>
    <row r="796" spans="1:3" x14ac:dyDescent="0.25">
      <c r="A796">
        <v>2020</v>
      </c>
      <c r="B796" s="10">
        <v>44044</v>
      </c>
      <c r="C796">
        <v>183</v>
      </c>
    </row>
    <row r="797" spans="1:3" x14ac:dyDescent="0.25">
      <c r="A797">
        <v>2020</v>
      </c>
      <c r="B797" s="10">
        <v>44075</v>
      </c>
      <c r="C797">
        <v>175</v>
      </c>
    </row>
    <row r="798" spans="1:3" x14ac:dyDescent="0.25">
      <c r="A798">
        <v>2020</v>
      </c>
      <c r="B798" s="10">
        <v>44105</v>
      </c>
      <c r="C798">
        <v>188</v>
      </c>
    </row>
    <row r="799" spans="1:3" x14ac:dyDescent="0.25">
      <c r="A799">
        <v>2020</v>
      </c>
      <c r="B799" s="10">
        <v>44136</v>
      </c>
      <c r="C799">
        <v>192</v>
      </c>
    </row>
    <row r="800" spans="1:3" x14ac:dyDescent="0.25">
      <c r="A800">
        <v>2020</v>
      </c>
      <c r="B800" s="10">
        <v>44166</v>
      </c>
      <c r="C800">
        <v>229</v>
      </c>
    </row>
    <row r="801" spans="1:3" x14ac:dyDescent="0.25">
      <c r="A801">
        <v>2050</v>
      </c>
      <c r="B801" s="10">
        <v>43831</v>
      </c>
      <c r="C801">
        <v>13</v>
      </c>
    </row>
    <row r="802" spans="1:3" x14ac:dyDescent="0.25">
      <c r="A802">
        <v>2050</v>
      </c>
      <c r="B802" s="10">
        <v>43862</v>
      </c>
      <c r="C802">
        <v>17</v>
      </c>
    </row>
    <row r="803" spans="1:3" x14ac:dyDescent="0.25">
      <c r="A803">
        <v>2050</v>
      </c>
      <c r="B803" s="10">
        <v>43922</v>
      </c>
      <c r="C803">
        <v>12</v>
      </c>
    </row>
    <row r="804" spans="1:3" x14ac:dyDescent="0.25">
      <c r="A804">
        <v>2050</v>
      </c>
      <c r="B804" s="10">
        <v>44013</v>
      </c>
      <c r="C804">
        <v>14</v>
      </c>
    </row>
    <row r="805" spans="1:3" x14ac:dyDescent="0.25">
      <c r="A805">
        <v>2050</v>
      </c>
      <c r="B805" s="10">
        <v>44105</v>
      </c>
      <c r="C805">
        <v>17</v>
      </c>
    </row>
    <row r="806" spans="1:3" x14ac:dyDescent="0.25">
      <c r="A806">
        <v>2050</v>
      </c>
      <c r="B806" s="10">
        <v>44136</v>
      </c>
      <c r="C806">
        <v>18</v>
      </c>
    </row>
    <row r="807" spans="1:3" x14ac:dyDescent="0.25">
      <c r="A807">
        <v>2050</v>
      </c>
      <c r="B807" s="10">
        <v>44166</v>
      </c>
      <c r="C807">
        <v>14</v>
      </c>
    </row>
    <row r="808" spans="1:3" x14ac:dyDescent="0.25">
      <c r="A808">
        <v>2090</v>
      </c>
      <c r="B808" s="10">
        <v>43831</v>
      </c>
      <c r="C808">
        <v>35</v>
      </c>
    </row>
    <row r="809" spans="1:3" x14ac:dyDescent="0.25">
      <c r="A809">
        <v>2090</v>
      </c>
      <c r="B809" s="10">
        <v>43862</v>
      </c>
      <c r="C809">
        <v>37</v>
      </c>
    </row>
    <row r="810" spans="1:3" x14ac:dyDescent="0.25">
      <c r="A810">
        <v>2090</v>
      </c>
      <c r="B810" s="10">
        <v>43891</v>
      </c>
      <c r="C810">
        <v>38</v>
      </c>
    </row>
    <row r="811" spans="1:3" x14ac:dyDescent="0.25">
      <c r="A811">
        <v>2090</v>
      </c>
      <c r="B811" s="10">
        <v>43922</v>
      </c>
      <c r="C811">
        <v>33</v>
      </c>
    </row>
    <row r="812" spans="1:3" x14ac:dyDescent="0.25">
      <c r="A812">
        <v>2090</v>
      </c>
      <c r="B812" s="10">
        <v>43952</v>
      </c>
      <c r="C812">
        <v>48</v>
      </c>
    </row>
    <row r="813" spans="1:3" x14ac:dyDescent="0.25">
      <c r="A813">
        <v>2090</v>
      </c>
      <c r="B813" s="10">
        <v>43983</v>
      </c>
      <c r="C813">
        <v>39</v>
      </c>
    </row>
    <row r="814" spans="1:3" x14ac:dyDescent="0.25">
      <c r="A814">
        <v>2090</v>
      </c>
      <c r="B814" s="10">
        <v>44013</v>
      </c>
      <c r="C814">
        <v>41</v>
      </c>
    </row>
    <row r="815" spans="1:3" x14ac:dyDescent="0.25">
      <c r="A815">
        <v>2090</v>
      </c>
      <c r="B815" s="10">
        <v>44044</v>
      </c>
      <c r="C815">
        <v>54</v>
      </c>
    </row>
    <row r="816" spans="1:3" x14ac:dyDescent="0.25">
      <c r="A816">
        <v>2090</v>
      </c>
      <c r="B816" s="10">
        <v>44075</v>
      </c>
      <c r="C816">
        <v>56</v>
      </c>
    </row>
    <row r="817" spans="1:3" x14ac:dyDescent="0.25">
      <c r="A817">
        <v>2090</v>
      </c>
      <c r="B817" s="10">
        <v>44105</v>
      </c>
      <c r="C817">
        <v>64</v>
      </c>
    </row>
    <row r="818" spans="1:3" x14ac:dyDescent="0.25">
      <c r="A818">
        <v>2090</v>
      </c>
      <c r="B818" s="10">
        <v>44136</v>
      </c>
      <c r="C818">
        <v>54</v>
      </c>
    </row>
    <row r="819" spans="1:3" x14ac:dyDescent="0.25">
      <c r="A819">
        <v>2090</v>
      </c>
      <c r="B819" s="10">
        <v>44166</v>
      </c>
      <c r="C819">
        <v>46</v>
      </c>
    </row>
    <row r="820" spans="1:3" x14ac:dyDescent="0.25">
      <c r="A820">
        <v>2110</v>
      </c>
      <c r="B820" s="10">
        <v>43831</v>
      </c>
      <c r="C820">
        <v>15</v>
      </c>
    </row>
    <row r="821" spans="1:3" x14ac:dyDescent="0.25">
      <c r="A821">
        <v>2110</v>
      </c>
      <c r="B821" s="10">
        <v>43862</v>
      </c>
      <c r="C821">
        <v>21</v>
      </c>
    </row>
    <row r="822" spans="1:3" x14ac:dyDescent="0.25">
      <c r="A822">
        <v>2110</v>
      </c>
      <c r="B822" s="10">
        <v>43891</v>
      </c>
      <c r="C822">
        <v>10</v>
      </c>
    </row>
    <row r="823" spans="1:3" x14ac:dyDescent="0.25">
      <c r="A823">
        <v>2110</v>
      </c>
      <c r="B823" s="10">
        <v>43922</v>
      </c>
      <c r="C823">
        <v>14</v>
      </c>
    </row>
    <row r="824" spans="1:3" x14ac:dyDescent="0.25">
      <c r="A824">
        <v>2110</v>
      </c>
      <c r="B824" s="10">
        <v>43952</v>
      </c>
      <c r="C824">
        <v>14</v>
      </c>
    </row>
    <row r="825" spans="1:3" x14ac:dyDescent="0.25">
      <c r="A825">
        <v>2110</v>
      </c>
      <c r="B825" s="10">
        <v>43983</v>
      </c>
      <c r="C825">
        <v>17</v>
      </c>
    </row>
    <row r="826" spans="1:3" x14ac:dyDescent="0.25">
      <c r="A826">
        <v>2110</v>
      </c>
      <c r="B826" s="10">
        <v>44013</v>
      </c>
      <c r="C826">
        <v>15</v>
      </c>
    </row>
    <row r="827" spans="1:3" x14ac:dyDescent="0.25">
      <c r="A827">
        <v>2110</v>
      </c>
      <c r="B827" s="10">
        <v>44044</v>
      </c>
      <c r="C827">
        <v>18</v>
      </c>
    </row>
    <row r="828" spans="1:3" x14ac:dyDescent="0.25">
      <c r="A828">
        <v>2110</v>
      </c>
      <c r="B828" s="10">
        <v>44075</v>
      </c>
      <c r="C828">
        <v>13</v>
      </c>
    </row>
    <row r="829" spans="1:3" x14ac:dyDescent="0.25">
      <c r="A829">
        <v>2110</v>
      </c>
      <c r="B829" s="10">
        <v>44105</v>
      </c>
      <c r="C829">
        <v>25</v>
      </c>
    </row>
    <row r="830" spans="1:3" x14ac:dyDescent="0.25">
      <c r="A830">
        <v>2110</v>
      </c>
      <c r="B830" s="10">
        <v>44136</v>
      </c>
      <c r="C830">
        <v>21</v>
      </c>
    </row>
    <row r="831" spans="1:3" x14ac:dyDescent="0.25">
      <c r="A831">
        <v>2110</v>
      </c>
      <c r="B831" s="10">
        <v>44166</v>
      </c>
      <c r="C831">
        <v>24</v>
      </c>
    </row>
    <row r="832" spans="1:3" x14ac:dyDescent="0.25">
      <c r="A832">
        <v>2122</v>
      </c>
      <c r="B832" s="10">
        <v>43831</v>
      </c>
      <c r="C832">
        <v>48</v>
      </c>
    </row>
    <row r="833" spans="1:3" x14ac:dyDescent="0.25">
      <c r="A833">
        <v>2122</v>
      </c>
      <c r="B833" s="10">
        <v>43862</v>
      </c>
      <c r="C833">
        <v>30</v>
      </c>
    </row>
    <row r="834" spans="1:3" x14ac:dyDescent="0.25">
      <c r="A834">
        <v>2122</v>
      </c>
      <c r="B834" s="10">
        <v>43891</v>
      </c>
      <c r="C834">
        <v>34</v>
      </c>
    </row>
    <row r="835" spans="1:3" x14ac:dyDescent="0.25">
      <c r="A835">
        <v>2122</v>
      </c>
      <c r="B835" s="10">
        <v>43922</v>
      </c>
      <c r="C835">
        <v>29</v>
      </c>
    </row>
    <row r="836" spans="1:3" x14ac:dyDescent="0.25">
      <c r="A836">
        <v>2122</v>
      </c>
      <c r="B836" s="10">
        <v>43952</v>
      </c>
      <c r="C836">
        <v>45</v>
      </c>
    </row>
    <row r="837" spans="1:3" x14ac:dyDescent="0.25">
      <c r="A837">
        <v>2122</v>
      </c>
      <c r="B837" s="10">
        <v>43983</v>
      </c>
      <c r="C837">
        <v>37</v>
      </c>
    </row>
    <row r="838" spans="1:3" x14ac:dyDescent="0.25">
      <c r="A838">
        <v>2122</v>
      </c>
      <c r="B838" s="10">
        <v>44013</v>
      </c>
      <c r="C838">
        <v>45</v>
      </c>
    </row>
    <row r="839" spans="1:3" x14ac:dyDescent="0.25">
      <c r="A839">
        <v>2122</v>
      </c>
      <c r="B839" s="10">
        <v>44044</v>
      </c>
      <c r="C839">
        <v>35</v>
      </c>
    </row>
    <row r="840" spans="1:3" x14ac:dyDescent="0.25">
      <c r="A840">
        <v>2122</v>
      </c>
      <c r="B840" s="10">
        <v>44075</v>
      </c>
      <c r="C840">
        <v>33</v>
      </c>
    </row>
    <row r="841" spans="1:3" x14ac:dyDescent="0.25">
      <c r="A841">
        <v>2122</v>
      </c>
      <c r="B841" s="10">
        <v>44105</v>
      </c>
      <c r="C841">
        <v>43</v>
      </c>
    </row>
    <row r="842" spans="1:3" x14ac:dyDescent="0.25">
      <c r="A842">
        <v>2122</v>
      </c>
      <c r="B842" s="10">
        <v>44136</v>
      </c>
      <c r="C842">
        <v>53</v>
      </c>
    </row>
    <row r="843" spans="1:3" x14ac:dyDescent="0.25">
      <c r="A843">
        <v>2122</v>
      </c>
      <c r="B843" s="10">
        <v>44166</v>
      </c>
      <c r="C843">
        <v>39</v>
      </c>
    </row>
    <row r="844" spans="1:3" x14ac:dyDescent="0.25">
      <c r="A844">
        <v>2130</v>
      </c>
      <c r="B844" s="10">
        <v>43831</v>
      </c>
      <c r="C844">
        <v>11</v>
      </c>
    </row>
    <row r="845" spans="1:3" x14ac:dyDescent="0.25">
      <c r="A845">
        <v>2130</v>
      </c>
      <c r="B845" s="10">
        <v>43922</v>
      </c>
      <c r="C845">
        <v>10</v>
      </c>
    </row>
    <row r="846" spans="1:3" x14ac:dyDescent="0.25">
      <c r="A846">
        <v>2130</v>
      </c>
      <c r="B846" s="10">
        <v>43952</v>
      </c>
      <c r="C846">
        <v>13</v>
      </c>
    </row>
    <row r="847" spans="1:3" x14ac:dyDescent="0.25">
      <c r="A847">
        <v>2130</v>
      </c>
      <c r="B847" s="10">
        <v>44013</v>
      </c>
      <c r="C847">
        <v>10</v>
      </c>
    </row>
    <row r="848" spans="1:3" x14ac:dyDescent="0.25">
      <c r="A848">
        <v>2130</v>
      </c>
      <c r="B848" s="10">
        <v>44136</v>
      </c>
      <c r="C848">
        <v>12</v>
      </c>
    </row>
    <row r="849" spans="1:3" x14ac:dyDescent="0.25">
      <c r="A849">
        <v>2130</v>
      </c>
      <c r="B849" s="10">
        <v>44166</v>
      </c>
      <c r="C849">
        <v>13</v>
      </c>
    </row>
    <row r="850" spans="1:3" x14ac:dyDescent="0.25">
      <c r="A850">
        <v>2150</v>
      </c>
      <c r="B850" s="10">
        <v>44166</v>
      </c>
      <c r="C850">
        <v>11</v>
      </c>
    </row>
    <row r="851" spans="1:3" x14ac:dyDescent="0.25">
      <c r="A851">
        <v>2170</v>
      </c>
      <c r="B851" s="10">
        <v>43831</v>
      </c>
      <c r="C851">
        <v>67</v>
      </c>
    </row>
    <row r="852" spans="1:3" x14ac:dyDescent="0.25">
      <c r="A852">
        <v>2170</v>
      </c>
      <c r="B852" s="10">
        <v>43862</v>
      </c>
      <c r="C852">
        <v>55</v>
      </c>
    </row>
    <row r="853" spans="1:3" x14ac:dyDescent="0.25">
      <c r="A853">
        <v>2170</v>
      </c>
      <c r="B853" s="10">
        <v>43891</v>
      </c>
      <c r="C853">
        <v>55</v>
      </c>
    </row>
    <row r="854" spans="1:3" x14ac:dyDescent="0.25">
      <c r="A854">
        <v>2170</v>
      </c>
      <c r="B854" s="10">
        <v>43922</v>
      </c>
      <c r="C854">
        <v>58</v>
      </c>
    </row>
    <row r="855" spans="1:3" x14ac:dyDescent="0.25">
      <c r="A855">
        <v>2170</v>
      </c>
      <c r="B855" s="10">
        <v>43952</v>
      </c>
      <c r="C855">
        <v>56</v>
      </c>
    </row>
    <row r="856" spans="1:3" x14ac:dyDescent="0.25">
      <c r="A856">
        <v>2170</v>
      </c>
      <c r="B856" s="10">
        <v>43983</v>
      </c>
      <c r="C856">
        <v>50</v>
      </c>
    </row>
    <row r="857" spans="1:3" x14ac:dyDescent="0.25">
      <c r="A857">
        <v>2170</v>
      </c>
      <c r="B857" s="10">
        <v>44013</v>
      </c>
      <c r="C857">
        <v>46</v>
      </c>
    </row>
    <row r="858" spans="1:3" x14ac:dyDescent="0.25">
      <c r="A858">
        <v>2170</v>
      </c>
      <c r="B858" s="10">
        <v>44044</v>
      </c>
      <c r="C858">
        <v>66</v>
      </c>
    </row>
    <row r="859" spans="1:3" x14ac:dyDescent="0.25">
      <c r="A859">
        <v>2170</v>
      </c>
      <c r="B859" s="10">
        <v>44075</v>
      </c>
      <c r="C859">
        <v>65</v>
      </c>
    </row>
    <row r="860" spans="1:3" x14ac:dyDescent="0.25">
      <c r="A860">
        <v>2170</v>
      </c>
      <c r="B860" s="10">
        <v>44105</v>
      </c>
      <c r="C860">
        <v>76</v>
      </c>
    </row>
    <row r="861" spans="1:3" x14ac:dyDescent="0.25">
      <c r="A861">
        <v>2170</v>
      </c>
      <c r="B861" s="10">
        <v>44136</v>
      </c>
      <c r="C861">
        <v>80</v>
      </c>
    </row>
    <row r="862" spans="1:3" x14ac:dyDescent="0.25">
      <c r="A862">
        <v>2170</v>
      </c>
      <c r="B862" s="10">
        <v>44166</v>
      </c>
      <c r="C862">
        <v>87</v>
      </c>
    </row>
    <row r="863" spans="1:3" x14ac:dyDescent="0.25">
      <c r="A863">
        <v>2180</v>
      </c>
      <c r="B863" s="10">
        <v>43831</v>
      </c>
      <c r="C863">
        <v>11</v>
      </c>
    </row>
    <row r="864" spans="1:3" x14ac:dyDescent="0.25">
      <c r="A864">
        <v>2180</v>
      </c>
      <c r="B864" s="10">
        <v>43983</v>
      </c>
      <c r="C864">
        <v>10</v>
      </c>
    </row>
    <row r="865" spans="1:3" x14ac:dyDescent="0.25">
      <c r="A865">
        <v>2180</v>
      </c>
      <c r="B865" s="10">
        <v>44013</v>
      </c>
      <c r="C865">
        <v>11</v>
      </c>
    </row>
    <row r="866" spans="1:3" x14ac:dyDescent="0.25">
      <c r="A866">
        <v>2180</v>
      </c>
      <c r="B866" s="10">
        <v>44044</v>
      </c>
      <c r="C866">
        <v>10</v>
      </c>
    </row>
    <row r="867" spans="1:3" x14ac:dyDescent="0.25">
      <c r="A867">
        <v>2188</v>
      </c>
      <c r="B867" s="10">
        <v>43891</v>
      </c>
      <c r="C867">
        <v>12</v>
      </c>
    </row>
    <row r="868" spans="1:3" x14ac:dyDescent="0.25">
      <c r="A868">
        <v>2188</v>
      </c>
      <c r="B868" s="10">
        <v>44136</v>
      </c>
      <c r="C868">
        <v>10</v>
      </c>
    </row>
    <row r="869" spans="1:3" x14ac:dyDescent="0.25">
      <c r="A869">
        <v>2220</v>
      </c>
      <c r="B869" s="10">
        <v>44075</v>
      </c>
      <c r="C869">
        <v>10</v>
      </c>
    </row>
    <row r="870" spans="1:3" x14ac:dyDescent="0.25">
      <c r="A870">
        <v>2240</v>
      </c>
      <c r="B870" s="10">
        <v>43891</v>
      </c>
      <c r="C870">
        <v>10</v>
      </c>
    </row>
    <row r="871" spans="1:3" x14ac:dyDescent="0.25">
      <c r="A871">
        <v>4001</v>
      </c>
      <c r="B871" s="10">
        <v>43831</v>
      </c>
      <c r="C871">
        <v>66</v>
      </c>
    </row>
    <row r="872" spans="1:3" x14ac:dyDescent="0.25">
      <c r="A872">
        <v>4001</v>
      </c>
      <c r="B872" s="10">
        <v>43862</v>
      </c>
      <c r="C872">
        <v>67</v>
      </c>
    </row>
    <row r="873" spans="1:3" x14ac:dyDescent="0.25">
      <c r="A873">
        <v>4001</v>
      </c>
      <c r="B873" s="10">
        <v>43891</v>
      </c>
      <c r="C873">
        <v>85</v>
      </c>
    </row>
    <row r="874" spans="1:3" x14ac:dyDescent="0.25">
      <c r="A874">
        <v>4001</v>
      </c>
      <c r="B874" s="10">
        <v>43922</v>
      </c>
      <c r="C874">
        <v>85</v>
      </c>
    </row>
    <row r="875" spans="1:3" x14ac:dyDescent="0.25">
      <c r="A875">
        <v>4001</v>
      </c>
      <c r="B875" s="10">
        <v>43952</v>
      </c>
      <c r="C875">
        <v>127</v>
      </c>
    </row>
    <row r="876" spans="1:3" x14ac:dyDescent="0.25">
      <c r="A876">
        <v>4001</v>
      </c>
      <c r="B876" s="10">
        <v>43983</v>
      </c>
      <c r="C876">
        <v>118</v>
      </c>
    </row>
    <row r="877" spans="1:3" x14ac:dyDescent="0.25">
      <c r="A877">
        <v>4001</v>
      </c>
      <c r="B877" s="10">
        <v>44013</v>
      </c>
      <c r="C877">
        <v>119</v>
      </c>
    </row>
    <row r="878" spans="1:3" x14ac:dyDescent="0.25">
      <c r="A878">
        <v>4001</v>
      </c>
      <c r="B878" s="10">
        <v>44044</v>
      </c>
      <c r="C878">
        <v>86</v>
      </c>
    </row>
    <row r="879" spans="1:3" x14ac:dyDescent="0.25">
      <c r="A879">
        <v>4001</v>
      </c>
      <c r="B879" s="10">
        <v>44075</v>
      </c>
      <c r="C879">
        <v>71</v>
      </c>
    </row>
    <row r="880" spans="1:3" x14ac:dyDescent="0.25">
      <c r="A880">
        <v>4001</v>
      </c>
      <c r="B880" s="10">
        <v>44105</v>
      </c>
      <c r="C880">
        <v>81</v>
      </c>
    </row>
    <row r="881" spans="1:3" x14ac:dyDescent="0.25">
      <c r="A881">
        <v>4001</v>
      </c>
      <c r="B881" s="10">
        <v>44136</v>
      </c>
      <c r="C881">
        <v>105</v>
      </c>
    </row>
    <row r="882" spans="1:3" x14ac:dyDescent="0.25">
      <c r="A882">
        <v>4001</v>
      </c>
      <c r="B882" s="10">
        <v>44166</v>
      </c>
      <c r="C882">
        <v>165</v>
      </c>
    </row>
    <row r="883" spans="1:3" x14ac:dyDescent="0.25">
      <c r="A883">
        <v>4003</v>
      </c>
      <c r="B883" s="10">
        <v>43831</v>
      </c>
      <c r="C883">
        <v>114</v>
      </c>
    </row>
    <row r="884" spans="1:3" x14ac:dyDescent="0.25">
      <c r="A884">
        <v>4003</v>
      </c>
      <c r="B884" s="10">
        <v>43862</v>
      </c>
      <c r="C884">
        <v>133</v>
      </c>
    </row>
    <row r="885" spans="1:3" x14ac:dyDescent="0.25">
      <c r="A885">
        <v>4003</v>
      </c>
      <c r="B885" s="10">
        <v>43891</v>
      </c>
      <c r="C885">
        <v>106</v>
      </c>
    </row>
    <row r="886" spans="1:3" x14ac:dyDescent="0.25">
      <c r="A886">
        <v>4003</v>
      </c>
      <c r="B886" s="10">
        <v>43922</v>
      </c>
      <c r="C886">
        <v>124</v>
      </c>
    </row>
    <row r="887" spans="1:3" x14ac:dyDescent="0.25">
      <c r="A887">
        <v>4003</v>
      </c>
      <c r="B887" s="10">
        <v>43952</v>
      </c>
      <c r="C887">
        <v>99</v>
      </c>
    </row>
    <row r="888" spans="1:3" x14ac:dyDescent="0.25">
      <c r="A888">
        <v>4003</v>
      </c>
      <c r="B888" s="10">
        <v>43983</v>
      </c>
      <c r="C888">
        <v>131</v>
      </c>
    </row>
    <row r="889" spans="1:3" x14ac:dyDescent="0.25">
      <c r="A889">
        <v>4003</v>
      </c>
      <c r="B889" s="10">
        <v>44013</v>
      </c>
      <c r="C889">
        <v>170</v>
      </c>
    </row>
    <row r="890" spans="1:3" x14ac:dyDescent="0.25">
      <c r="A890">
        <v>4003</v>
      </c>
      <c r="B890" s="10">
        <v>44044</v>
      </c>
      <c r="C890">
        <v>139</v>
      </c>
    </row>
    <row r="891" spans="1:3" x14ac:dyDescent="0.25">
      <c r="A891">
        <v>4003</v>
      </c>
      <c r="B891" s="10">
        <v>44075</v>
      </c>
      <c r="C891">
        <v>104</v>
      </c>
    </row>
    <row r="892" spans="1:3" x14ac:dyDescent="0.25">
      <c r="A892">
        <v>4003</v>
      </c>
      <c r="B892" s="10">
        <v>44105</v>
      </c>
      <c r="C892">
        <v>149</v>
      </c>
    </row>
    <row r="893" spans="1:3" x14ac:dyDescent="0.25">
      <c r="A893">
        <v>4003</v>
      </c>
      <c r="B893" s="10">
        <v>44136</v>
      </c>
      <c r="C893">
        <v>141</v>
      </c>
    </row>
    <row r="894" spans="1:3" x14ac:dyDescent="0.25">
      <c r="A894">
        <v>4003</v>
      </c>
      <c r="B894" s="10">
        <v>44166</v>
      </c>
      <c r="C894">
        <v>224</v>
      </c>
    </row>
    <row r="895" spans="1:3" x14ac:dyDescent="0.25">
      <c r="A895">
        <v>4005</v>
      </c>
      <c r="B895" s="10">
        <v>43831</v>
      </c>
      <c r="C895">
        <v>84</v>
      </c>
    </row>
    <row r="896" spans="1:3" x14ac:dyDescent="0.25">
      <c r="A896">
        <v>4005</v>
      </c>
      <c r="B896" s="10">
        <v>43862</v>
      </c>
      <c r="C896">
        <v>70</v>
      </c>
    </row>
    <row r="897" spans="1:3" x14ac:dyDescent="0.25">
      <c r="A897">
        <v>4005</v>
      </c>
      <c r="B897" s="10">
        <v>43891</v>
      </c>
      <c r="C897">
        <v>97</v>
      </c>
    </row>
    <row r="898" spans="1:3" x14ac:dyDescent="0.25">
      <c r="A898">
        <v>4005</v>
      </c>
      <c r="B898" s="10">
        <v>43922</v>
      </c>
      <c r="C898">
        <v>117</v>
      </c>
    </row>
    <row r="899" spans="1:3" x14ac:dyDescent="0.25">
      <c r="A899">
        <v>4005</v>
      </c>
      <c r="B899" s="10">
        <v>43952</v>
      </c>
      <c r="C899">
        <v>99</v>
      </c>
    </row>
    <row r="900" spans="1:3" x14ac:dyDescent="0.25">
      <c r="A900">
        <v>4005</v>
      </c>
      <c r="B900" s="10">
        <v>43983</v>
      </c>
      <c r="C900">
        <v>96</v>
      </c>
    </row>
    <row r="901" spans="1:3" x14ac:dyDescent="0.25">
      <c r="A901">
        <v>4005</v>
      </c>
      <c r="B901" s="10">
        <v>44013</v>
      </c>
      <c r="C901">
        <v>103</v>
      </c>
    </row>
    <row r="902" spans="1:3" x14ac:dyDescent="0.25">
      <c r="A902">
        <v>4005</v>
      </c>
      <c r="B902" s="10">
        <v>44044</v>
      </c>
      <c r="C902">
        <v>105</v>
      </c>
    </row>
    <row r="903" spans="1:3" x14ac:dyDescent="0.25">
      <c r="A903">
        <v>4005</v>
      </c>
      <c r="B903" s="10">
        <v>44075</v>
      </c>
      <c r="C903">
        <v>84</v>
      </c>
    </row>
    <row r="904" spans="1:3" x14ac:dyDescent="0.25">
      <c r="A904">
        <v>4005</v>
      </c>
      <c r="B904" s="10">
        <v>44105</v>
      </c>
      <c r="C904">
        <v>112</v>
      </c>
    </row>
    <row r="905" spans="1:3" x14ac:dyDescent="0.25">
      <c r="A905">
        <v>4005</v>
      </c>
      <c r="B905" s="10">
        <v>44136</v>
      </c>
      <c r="C905">
        <v>99</v>
      </c>
    </row>
    <row r="906" spans="1:3" x14ac:dyDescent="0.25">
      <c r="A906">
        <v>4005</v>
      </c>
      <c r="B906" s="10">
        <v>44166</v>
      </c>
      <c r="C906">
        <v>115</v>
      </c>
    </row>
    <row r="907" spans="1:3" x14ac:dyDescent="0.25">
      <c r="A907">
        <v>4007</v>
      </c>
      <c r="B907" s="10">
        <v>43831</v>
      </c>
      <c r="C907">
        <v>66</v>
      </c>
    </row>
    <row r="908" spans="1:3" x14ac:dyDescent="0.25">
      <c r="A908">
        <v>4007</v>
      </c>
      <c r="B908" s="10">
        <v>43862</v>
      </c>
      <c r="C908">
        <v>75</v>
      </c>
    </row>
    <row r="909" spans="1:3" x14ac:dyDescent="0.25">
      <c r="A909">
        <v>4007</v>
      </c>
      <c r="B909" s="10">
        <v>43891</v>
      </c>
      <c r="C909">
        <v>69</v>
      </c>
    </row>
    <row r="910" spans="1:3" x14ac:dyDescent="0.25">
      <c r="A910">
        <v>4007</v>
      </c>
      <c r="B910" s="10">
        <v>43922</v>
      </c>
      <c r="C910">
        <v>74</v>
      </c>
    </row>
    <row r="911" spans="1:3" x14ac:dyDescent="0.25">
      <c r="A911">
        <v>4007</v>
      </c>
      <c r="B911" s="10">
        <v>43952</v>
      </c>
      <c r="C911">
        <v>63</v>
      </c>
    </row>
    <row r="912" spans="1:3" x14ac:dyDescent="0.25">
      <c r="A912">
        <v>4007</v>
      </c>
      <c r="B912" s="10">
        <v>43983</v>
      </c>
      <c r="C912">
        <v>85</v>
      </c>
    </row>
    <row r="913" spans="1:3" x14ac:dyDescent="0.25">
      <c r="A913">
        <v>4007</v>
      </c>
      <c r="B913" s="10">
        <v>44013</v>
      </c>
      <c r="C913">
        <v>103</v>
      </c>
    </row>
    <row r="914" spans="1:3" x14ac:dyDescent="0.25">
      <c r="A914">
        <v>4007</v>
      </c>
      <c r="B914" s="10">
        <v>44044</v>
      </c>
      <c r="C914">
        <v>90</v>
      </c>
    </row>
    <row r="915" spans="1:3" x14ac:dyDescent="0.25">
      <c r="A915">
        <v>4007</v>
      </c>
      <c r="B915" s="10">
        <v>44075</v>
      </c>
      <c r="C915">
        <v>53</v>
      </c>
    </row>
    <row r="916" spans="1:3" x14ac:dyDescent="0.25">
      <c r="A916">
        <v>4007</v>
      </c>
      <c r="B916" s="10">
        <v>44105</v>
      </c>
      <c r="C916">
        <v>80</v>
      </c>
    </row>
    <row r="917" spans="1:3" x14ac:dyDescent="0.25">
      <c r="A917">
        <v>4007</v>
      </c>
      <c r="B917" s="10">
        <v>44136</v>
      </c>
      <c r="C917">
        <v>89</v>
      </c>
    </row>
    <row r="918" spans="1:3" x14ac:dyDescent="0.25">
      <c r="A918">
        <v>4007</v>
      </c>
      <c r="B918" s="10">
        <v>44166</v>
      </c>
      <c r="C918">
        <v>128</v>
      </c>
    </row>
    <row r="919" spans="1:3" x14ac:dyDescent="0.25">
      <c r="A919">
        <v>4009</v>
      </c>
      <c r="B919" s="10">
        <v>43831</v>
      </c>
      <c r="C919">
        <v>31</v>
      </c>
    </row>
    <row r="920" spans="1:3" x14ac:dyDescent="0.25">
      <c r="A920">
        <v>4009</v>
      </c>
      <c r="B920" s="10">
        <v>43862</v>
      </c>
      <c r="C920">
        <v>30</v>
      </c>
    </row>
    <row r="921" spans="1:3" x14ac:dyDescent="0.25">
      <c r="A921">
        <v>4009</v>
      </c>
      <c r="B921" s="10">
        <v>43891</v>
      </c>
      <c r="C921">
        <v>33</v>
      </c>
    </row>
    <row r="922" spans="1:3" x14ac:dyDescent="0.25">
      <c r="A922">
        <v>4009</v>
      </c>
      <c r="B922" s="10">
        <v>43922</v>
      </c>
      <c r="C922">
        <v>20</v>
      </c>
    </row>
    <row r="923" spans="1:3" x14ac:dyDescent="0.25">
      <c r="A923">
        <v>4009</v>
      </c>
      <c r="B923" s="10">
        <v>43952</v>
      </c>
      <c r="C923">
        <v>30</v>
      </c>
    </row>
    <row r="924" spans="1:3" x14ac:dyDescent="0.25">
      <c r="A924">
        <v>4009</v>
      </c>
      <c r="B924" s="10">
        <v>43983</v>
      </c>
      <c r="C924">
        <v>27</v>
      </c>
    </row>
    <row r="925" spans="1:3" x14ac:dyDescent="0.25">
      <c r="A925">
        <v>4009</v>
      </c>
      <c r="B925" s="10">
        <v>44013</v>
      </c>
      <c r="C925">
        <v>46</v>
      </c>
    </row>
    <row r="926" spans="1:3" x14ac:dyDescent="0.25">
      <c r="A926">
        <v>4009</v>
      </c>
      <c r="B926" s="10">
        <v>44044</v>
      </c>
      <c r="C926">
        <v>38</v>
      </c>
    </row>
    <row r="927" spans="1:3" x14ac:dyDescent="0.25">
      <c r="A927">
        <v>4009</v>
      </c>
      <c r="B927" s="10">
        <v>44075</v>
      </c>
      <c r="C927">
        <v>23</v>
      </c>
    </row>
    <row r="928" spans="1:3" x14ac:dyDescent="0.25">
      <c r="A928">
        <v>4009</v>
      </c>
      <c r="B928" s="10">
        <v>44105</v>
      </c>
      <c r="C928">
        <v>27</v>
      </c>
    </row>
    <row r="929" spans="1:3" x14ac:dyDescent="0.25">
      <c r="A929">
        <v>4009</v>
      </c>
      <c r="B929" s="10">
        <v>44136</v>
      </c>
      <c r="C929">
        <v>24</v>
      </c>
    </row>
    <row r="930" spans="1:3" x14ac:dyDescent="0.25">
      <c r="A930">
        <v>4009</v>
      </c>
      <c r="B930" s="10">
        <v>44166</v>
      </c>
      <c r="C930">
        <v>54</v>
      </c>
    </row>
    <row r="931" spans="1:3" x14ac:dyDescent="0.25">
      <c r="A931">
        <v>4012</v>
      </c>
      <c r="B931" s="10">
        <v>43831</v>
      </c>
      <c r="C931">
        <v>32</v>
      </c>
    </row>
    <row r="932" spans="1:3" x14ac:dyDescent="0.25">
      <c r="A932">
        <v>4012</v>
      </c>
      <c r="B932" s="10">
        <v>43862</v>
      </c>
      <c r="C932">
        <v>17</v>
      </c>
    </row>
    <row r="933" spans="1:3" x14ac:dyDescent="0.25">
      <c r="A933">
        <v>4012</v>
      </c>
      <c r="B933" s="10">
        <v>43891</v>
      </c>
      <c r="C933">
        <v>32</v>
      </c>
    </row>
    <row r="934" spans="1:3" x14ac:dyDescent="0.25">
      <c r="A934">
        <v>4012</v>
      </c>
      <c r="B934" s="10">
        <v>43922</v>
      </c>
      <c r="C934">
        <v>20</v>
      </c>
    </row>
    <row r="935" spans="1:3" x14ac:dyDescent="0.25">
      <c r="A935">
        <v>4012</v>
      </c>
      <c r="B935" s="10">
        <v>43952</v>
      </c>
      <c r="C935">
        <v>25</v>
      </c>
    </row>
    <row r="936" spans="1:3" x14ac:dyDescent="0.25">
      <c r="A936">
        <v>4012</v>
      </c>
      <c r="B936" s="10">
        <v>43983</v>
      </c>
      <c r="C936">
        <v>39</v>
      </c>
    </row>
    <row r="937" spans="1:3" x14ac:dyDescent="0.25">
      <c r="A937">
        <v>4012</v>
      </c>
      <c r="B937" s="10">
        <v>44013</v>
      </c>
      <c r="C937">
        <v>31</v>
      </c>
    </row>
    <row r="938" spans="1:3" x14ac:dyDescent="0.25">
      <c r="A938">
        <v>4012</v>
      </c>
      <c r="B938" s="10">
        <v>44044</v>
      </c>
      <c r="C938">
        <v>41</v>
      </c>
    </row>
    <row r="939" spans="1:3" x14ac:dyDescent="0.25">
      <c r="A939">
        <v>4012</v>
      </c>
      <c r="B939" s="10">
        <v>44075</v>
      </c>
      <c r="C939">
        <v>39</v>
      </c>
    </row>
    <row r="940" spans="1:3" x14ac:dyDescent="0.25">
      <c r="A940">
        <v>4012</v>
      </c>
      <c r="B940" s="10">
        <v>44105</v>
      </c>
      <c r="C940">
        <v>18</v>
      </c>
    </row>
    <row r="941" spans="1:3" x14ac:dyDescent="0.25">
      <c r="A941">
        <v>4012</v>
      </c>
      <c r="B941" s="10">
        <v>44136</v>
      </c>
      <c r="C941">
        <v>28</v>
      </c>
    </row>
    <row r="942" spans="1:3" x14ac:dyDescent="0.25">
      <c r="A942">
        <v>4012</v>
      </c>
      <c r="B942" s="10">
        <v>44166</v>
      </c>
      <c r="C942">
        <v>43</v>
      </c>
    </row>
    <row r="943" spans="1:3" x14ac:dyDescent="0.25">
      <c r="A943">
        <v>4013</v>
      </c>
      <c r="B943" s="10">
        <v>43831</v>
      </c>
      <c r="C943">
        <v>3121</v>
      </c>
    </row>
    <row r="944" spans="1:3" x14ac:dyDescent="0.25">
      <c r="A944">
        <v>4013</v>
      </c>
      <c r="B944" s="10">
        <v>43862</v>
      </c>
      <c r="C944">
        <v>2854</v>
      </c>
    </row>
    <row r="945" spans="1:3" x14ac:dyDescent="0.25">
      <c r="A945">
        <v>4013</v>
      </c>
      <c r="B945" s="10">
        <v>43891</v>
      </c>
      <c r="C945">
        <v>3065</v>
      </c>
    </row>
    <row r="946" spans="1:3" x14ac:dyDescent="0.25">
      <c r="A946">
        <v>4013</v>
      </c>
      <c r="B946" s="10">
        <v>43922</v>
      </c>
      <c r="C946">
        <v>3101</v>
      </c>
    </row>
    <row r="947" spans="1:3" x14ac:dyDescent="0.25">
      <c r="A947">
        <v>4013</v>
      </c>
      <c r="B947" s="10">
        <v>43952</v>
      </c>
      <c r="C947">
        <v>3180</v>
      </c>
    </row>
    <row r="948" spans="1:3" x14ac:dyDescent="0.25">
      <c r="A948">
        <v>4013</v>
      </c>
      <c r="B948" s="10">
        <v>43983</v>
      </c>
      <c r="C948">
        <v>3396</v>
      </c>
    </row>
    <row r="949" spans="1:3" x14ac:dyDescent="0.25">
      <c r="A949">
        <v>4013</v>
      </c>
      <c r="B949" s="10">
        <v>44013</v>
      </c>
      <c r="C949">
        <v>4764</v>
      </c>
    </row>
    <row r="950" spans="1:3" x14ac:dyDescent="0.25">
      <c r="A950">
        <v>4013</v>
      </c>
      <c r="B950" s="10">
        <v>44044</v>
      </c>
      <c r="C950">
        <v>3627</v>
      </c>
    </row>
    <row r="951" spans="1:3" x14ac:dyDescent="0.25">
      <c r="A951">
        <v>4013</v>
      </c>
      <c r="B951" s="10">
        <v>44075</v>
      </c>
      <c r="C951">
        <v>3010</v>
      </c>
    </row>
    <row r="952" spans="1:3" x14ac:dyDescent="0.25">
      <c r="A952">
        <v>4013</v>
      </c>
      <c r="B952" s="10">
        <v>44105</v>
      </c>
      <c r="C952">
        <v>3008</v>
      </c>
    </row>
    <row r="953" spans="1:3" x14ac:dyDescent="0.25">
      <c r="A953">
        <v>4013</v>
      </c>
      <c r="B953" s="10">
        <v>44136</v>
      </c>
      <c r="C953">
        <v>3115</v>
      </c>
    </row>
    <row r="954" spans="1:3" x14ac:dyDescent="0.25">
      <c r="A954">
        <v>4013</v>
      </c>
      <c r="B954" s="10">
        <v>44166</v>
      </c>
      <c r="C954">
        <v>4713</v>
      </c>
    </row>
    <row r="955" spans="1:3" x14ac:dyDescent="0.25">
      <c r="A955">
        <v>4015</v>
      </c>
      <c r="B955" s="10">
        <v>43831</v>
      </c>
      <c r="C955">
        <v>309</v>
      </c>
    </row>
    <row r="956" spans="1:3" x14ac:dyDescent="0.25">
      <c r="A956">
        <v>4015</v>
      </c>
      <c r="B956" s="10">
        <v>43862</v>
      </c>
      <c r="C956">
        <v>288</v>
      </c>
    </row>
    <row r="957" spans="1:3" x14ac:dyDescent="0.25">
      <c r="A957">
        <v>4015</v>
      </c>
      <c r="B957" s="10">
        <v>43891</v>
      </c>
      <c r="C957">
        <v>309</v>
      </c>
    </row>
    <row r="958" spans="1:3" x14ac:dyDescent="0.25">
      <c r="A958">
        <v>4015</v>
      </c>
      <c r="B958" s="10">
        <v>43922</v>
      </c>
      <c r="C958">
        <v>307</v>
      </c>
    </row>
    <row r="959" spans="1:3" x14ac:dyDescent="0.25">
      <c r="A959">
        <v>4015</v>
      </c>
      <c r="B959" s="10">
        <v>43952</v>
      </c>
      <c r="C959">
        <v>329</v>
      </c>
    </row>
    <row r="960" spans="1:3" x14ac:dyDescent="0.25">
      <c r="A960">
        <v>4015</v>
      </c>
      <c r="B960" s="10">
        <v>43983</v>
      </c>
      <c r="C960">
        <v>375</v>
      </c>
    </row>
    <row r="961" spans="1:3" x14ac:dyDescent="0.25">
      <c r="A961">
        <v>4015</v>
      </c>
      <c r="B961" s="10">
        <v>44013</v>
      </c>
      <c r="C961">
        <v>422</v>
      </c>
    </row>
    <row r="962" spans="1:3" x14ac:dyDescent="0.25">
      <c r="A962">
        <v>4015</v>
      </c>
      <c r="B962" s="10">
        <v>44044</v>
      </c>
      <c r="C962">
        <v>365</v>
      </c>
    </row>
    <row r="963" spans="1:3" x14ac:dyDescent="0.25">
      <c r="A963">
        <v>4015</v>
      </c>
      <c r="B963" s="10">
        <v>44075</v>
      </c>
      <c r="C963">
        <v>273</v>
      </c>
    </row>
    <row r="964" spans="1:3" x14ac:dyDescent="0.25">
      <c r="A964">
        <v>4015</v>
      </c>
      <c r="B964" s="10">
        <v>44105</v>
      </c>
      <c r="C964">
        <v>292</v>
      </c>
    </row>
    <row r="965" spans="1:3" x14ac:dyDescent="0.25">
      <c r="A965">
        <v>4015</v>
      </c>
      <c r="B965" s="10">
        <v>44136</v>
      </c>
      <c r="C965">
        <v>340</v>
      </c>
    </row>
    <row r="966" spans="1:3" x14ac:dyDescent="0.25">
      <c r="A966">
        <v>4015</v>
      </c>
      <c r="B966" s="10">
        <v>44166</v>
      </c>
      <c r="C966">
        <v>433</v>
      </c>
    </row>
    <row r="967" spans="1:3" x14ac:dyDescent="0.25">
      <c r="A967">
        <v>4017</v>
      </c>
      <c r="B967" s="10">
        <v>43831</v>
      </c>
      <c r="C967">
        <v>94</v>
      </c>
    </row>
    <row r="968" spans="1:3" x14ac:dyDescent="0.25">
      <c r="A968">
        <v>4017</v>
      </c>
      <c r="B968" s="10">
        <v>43862</v>
      </c>
      <c r="C968">
        <v>126</v>
      </c>
    </row>
    <row r="969" spans="1:3" x14ac:dyDescent="0.25">
      <c r="A969">
        <v>4017</v>
      </c>
      <c r="B969" s="10">
        <v>43891</v>
      </c>
      <c r="C969">
        <v>134</v>
      </c>
    </row>
    <row r="970" spans="1:3" x14ac:dyDescent="0.25">
      <c r="A970">
        <v>4017</v>
      </c>
      <c r="B970" s="10">
        <v>43922</v>
      </c>
      <c r="C970">
        <v>117</v>
      </c>
    </row>
    <row r="971" spans="1:3" x14ac:dyDescent="0.25">
      <c r="A971">
        <v>4017</v>
      </c>
      <c r="B971" s="10">
        <v>43952</v>
      </c>
      <c r="C971">
        <v>147</v>
      </c>
    </row>
    <row r="972" spans="1:3" x14ac:dyDescent="0.25">
      <c r="A972">
        <v>4017</v>
      </c>
      <c r="B972" s="10">
        <v>43983</v>
      </c>
      <c r="C972">
        <v>183</v>
      </c>
    </row>
    <row r="973" spans="1:3" x14ac:dyDescent="0.25">
      <c r="A973">
        <v>4017</v>
      </c>
      <c r="B973" s="10">
        <v>44013</v>
      </c>
      <c r="C973">
        <v>190</v>
      </c>
    </row>
    <row r="974" spans="1:3" x14ac:dyDescent="0.25">
      <c r="A974">
        <v>4017</v>
      </c>
      <c r="B974" s="10">
        <v>44044</v>
      </c>
      <c r="C974">
        <v>131</v>
      </c>
    </row>
    <row r="975" spans="1:3" x14ac:dyDescent="0.25">
      <c r="A975">
        <v>4017</v>
      </c>
      <c r="B975" s="10">
        <v>44075</v>
      </c>
      <c r="C975">
        <v>106</v>
      </c>
    </row>
    <row r="976" spans="1:3" x14ac:dyDescent="0.25">
      <c r="A976">
        <v>4017</v>
      </c>
      <c r="B976" s="10">
        <v>44105</v>
      </c>
      <c r="C976">
        <v>132</v>
      </c>
    </row>
    <row r="977" spans="1:3" x14ac:dyDescent="0.25">
      <c r="A977">
        <v>4017</v>
      </c>
      <c r="B977" s="10">
        <v>44136</v>
      </c>
      <c r="C977">
        <v>162</v>
      </c>
    </row>
    <row r="978" spans="1:3" x14ac:dyDescent="0.25">
      <c r="A978">
        <v>4017</v>
      </c>
      <c r="B978" s="10">
        <v>44166</v>
      </c>
      <c r="C978">
        <v>217</v>
      </c>
    </row>
    <row r="979" spans="1:3" x14ac:dyDescent="0.25">
      <c r="A979">
        <v>4019</v>
      </c>
      <c r="B979" s="10">
        <v>43831</v>
      </c>
      <c r="C979">
        <v>930</v>
      </c>
    </row>
    <row r="980" spans="1:3" x14ac:dyDescent="0.25">
      <c r="A980">
        <v>4019</v>
      </c>
      <c r="B980" s="10">
        <v>43862</v>
      </c>
      <c r="C980">
        <v>862</v>
      </c>
    </row>
    <row r="981" spans="1:3" x14ac:dyDescent="0.25">
      <c r="A981">
        <v>4019</v>
      </c>
      <c r="B981" s="10">
        <v>43891</v>
      </c>
      <c r="C981">
        <v>982</v>
      </c>
    </row>
    <row r="982" spans="1:3" x14ac:dyDescent="0.25">
      <c r="A982">
        <v>4019</v>
      </c>
      <c r="B982" s="10">
        <v>43922</v>
      </c>
      <c r="C982">
        <v>1012</v>
      </c>
    </row>
    <row r="983" spans="1:3" x14ac:dyDescent="0.25">
      <c r="A983">
        <v>4019</v>
      </c>
      <c r="B983" s="10">
        <v>43952</v>
      </c>
      <c r="C983">
        <v>930</v>
      </c>
    </row>
    <row r="984" spans="1:3" x14ac:dyDescent="0.25">
      <c r="A984">
        <v>4019</v>
      </c>
      <c r="B984" s="10">
        <v>43983</v>
      </c>
      <c r="C984">
        <v>1042</v>
      </c>
    </row>
    <row r="985" spans="1:3" x14ac:dyDescent="0.25">
      <c r="A985">
        <v>4019</v>
      </c>
      <c r="B985" s="10">
        <v>44013</v>
      </c>
      <c r="C985">
        <v>1164</v>
      </c>
    </row>
    <row r="986" spans="1:3" x14ac:dyDescent="0.25">
      <c r="A986">
        <v>4019</v>
      </c>
      <c r="B986" s="10">
        <v>44044</v>
      </c>
      <c r="C986">
        <v>1028</v>
      </c>
    </row>
    <row r="987" spans="1:3" x14ac:dyDescent="0.25">
      <c r="A987">
        <v>4019</v>
      </c>
      <c r="B987" s="10">
        <v>44075</v>
      </c>
      <c r="C987">
        <v>866</v>
      </c>
    </row>
    <row r="988" spans="1:3" x14ac:dyDescent="0.25">
      <c r="A988">
        <v>4019</v>
      </c>
      <c r="B988" s="10">
        <v>44105</v>
      </c>
      <c r="C988">
        <v>885</v>
      </c>
    </row>
    <row r="989" spans="1:3" x14ac:dyDescent="0.25">
      <c r="A989">
        <v>4019</v>
      </c>
      <c r="B989" s="10">
        <v>44136</v>
      </c>
      <c r="C989">
        <v>1023</v>
      </c>
    </row>
    <row r="990" spans="1:3" x14ac:dyDescent="0.25">
      <c r="A990">
        <v>4019</v>
      </c>
      <c r="B990" s="10">
        <v>44166</v>
      </c>
      <c r="C990">
        <v>1573</v>
      </c>
    </row>
    <row r="991" spans="1:3" x14ac:dyDescent="0.25">
      <c r="A991">
        <v>4021</v>
      </c>
      <c r="B991" s="10">
        <v>43831</v>
      </c>
      <c r="C991">
        <v>347</v>
      </c>
    </row>
    <row r="992" spans="1:3" x14ac:dyDescent="0.25">
      <c r="A992">
        <v>4021</v>
      </c>
      <c r="B992" s="10">
        <v>43862</v>
      </c>
      <c r="C992">
        <v>294</v>
      </c>
    </row>
    <row r="993" spans="1:3" x14ac:dyDescent="0.25">
      <c r="A993">
        <v>4021</v>
      </c>
      <c r="B993" s="10">
        <v>43891</v>
      </c>
      <c r="C993">
        <v>340</v>
      </c>
    </row>
    <row r="994" spans="1:3" x14ac:dyDescent="0.25">
      <c r="A994">
        <v>4021</v>
      </c>
      <c r="B994" s="10">
        <v>43922</v>
      </c>
      <c r="C994">
        <v>336</v>
      </c>
    </row>
    <row r="995" spans="1:3" x14ac:dyDescent="0.25">
      <c r="A995">
        <v>4021</v>
      </c>
      <c r="B995" s="10">
        <v>43952</v>
      </c>
      <c r="C995">
        <v>355</v>
      </c>
    </row>
    <row r="996" spans="1:3" x14ac:dyDescent="0.25">
      <c r="A996">
        <v>4021</v>
      </c>
      <c r="B996" s="10">
        <v>43983</v>
      </c>
      <c r="C996">
        <v>353</v>
      </c>
    </row>
    <row r="997" spans="1:3" x14ac:dyDescent="0.25">
      <c r="A997">
        <v>4021</v>
      </c>
      <c r="B997" s="10">
        <v>44013</v>
      </c>
      <c r="C997">
        <v>417</v>
      </c>
    </row>
    <row r="998" spans="1:3" x14ac:dyDescent="0.25">
      <c r="A998">
        <v>4021</v>
      </c>
      <c r="B998" s="10">
        <v>44044</v>
      </c>
      <c r="C998">
        <v>381</v>
      </c>
    </row>
    <row r="999" spans="1:3" x14ac:dyDescent="0.25">
      <c r="A999">
        <v>4021</v>
      </c>
      <c r="B999" s="10">
        <v>44075</v>
      </c>
      <c r="C999">
        <v>307</v>
      </c>
    </row>
    <row r="1000" spans="1:3" x14ac:dyDescent="0.25">
      <c r="A1000">
        <v>4021</v>
      </c>
      <c r="B1000" s="10">
        <v>44105</v>
      </c>
      <c r="C1000">
        <v>313</v>
      </c>
    </row>
    <row r="1001" spans="1:3" x14ac:dyDescent="0.25">
      <c r="A1001">
        <v>4021</v>
      </c>
      <c r="B1001" s="10">
        <v>44136</v>
      </c>
      <c r="C1001">
        <v>345</v>
      </c>
    </row>
    <row r="1002" spans="1:3" x14ac:dyDescent="0.25">
      <c r="A1002">
        <v>4021</v>
      </c>
      <c r="B1002" s="10">
        <v>44166</v>
      </c>
      <c r="C1002">
        <v>503</v>
      </c>
    </row>
    <row r="1003" spans="1:3" x14ac:dyDescent="0.25">
      <c r="A1003">
        <v>4023</v>
      </c>
      <c r="B1003" s="10">
        <v>43831</v>
      </c>
      <c r="C1003">
        <v>23</v>
      </c>
    </row>
    <row r="1004" spans="1:3" x14ac:dyDescent="0.25">
      <c r="A1004">
        <v>4023</v>
      </c>
      <c r="B1004" s="10">
        <v>43862</v>
      </c>
      <c r="C1004">
        <v>28</v>
      </c>
    </row>
    <row r="1005" spans="1:3" x14ac:dyDescent="0.25">
      <c r="A1005">
        <v>4023</v>
      </c>
      <c r="B1005" s="10">
        <v>43891</v>
      </c>
      <c r="C1005">
        <v>40</v>
      </c>
    </row>
    <row r="1006" spans="1:3" x14ac:dyDescent="0.25">
      <c r="A1006">
        <v>4023</v>
      </c>
      <c r="B1006" s="10">
        <v>43922</v>
      </c>
      <c r="C1006">
        <v>20</v>
      </c>
    </row>
    <row r="1007" spans="1:3" x14ac:dyDescent="0.25">
      <c r="A1007">
        <v>4023</v>
      </c>
      <c r="B1007" s="10">
        <v>43952</v>
      </c>
      <c r="C1007">
        <v>24</v>
      </c>
    </row>
    <row r="1008" spans="1:3" x14ac:dyDescent="0.25">
      <c r="A1008">
        <v>4023</v>
      </c>
      <c r="B1008" s="10">
        <v>43983</v>
      </c>
      <c r="C1008">
        <v>49</v>
      </c>
    </row>
    <row r="1009" spans="1:3" x14ac:dyDescent="0.25">
      <c r="A1009">
        <v>4023</v>
      </c>
      <c r="B1009" s="10">
        <v>44013</v>
      </c>
      <c r="C1009">
        <v>54</v>
      </c>
    </row>
    <row r="1010" spans="1:3" x14ac:dyDescent="0.25">
      <c r="A1010">
        <v>4023</v>
      </c>
      <c r="B1010" s="10">
        <v>44044</v>
      </c>
      <c r="C1010">
        <v>43</v>
      </c>
    </row>
    <row r="1011" spans="1:3" x14ac:dyDescent="0.25">
      <c r="A1011">
        <v>4023</v>
      </c>
      <c r="B1011" s="10">
        <v>44075</v>
      </c>
      <c r="C1011">
        <v>35</v>
      </c>
    </row>
    <row r="1012" spans="1:3" x14ac:dyDescent="0.25">
      <c r="A1012">
        <v>4023</v>
      </c>
      <c r="B1012" s="10">
        <v>44105</v>
      </c>
      <c r="C1012">
        <v>24</v>
      </c>
    </row>
    <row r="1013" spans="1:3" x14ac:dyDescent="0.25">
      <c r="A1013">
        <v>4023</v>
      </c>
      <c r="B1013" s="10">
        <v>44136</v>
      </c>
      <c r="C1013">
        <v>51</v>
      </c>
    </row>
    <row r="1014" spans="1:3" x14ac:dyDescent="0.25">
      <c r="A1014">
        <v>4023</v>
      </c>
      <c r="B1014" s="10">
        <v>44166</v>
      </c>
      <c r="C1014">
        <v>73</v>
      </c>
    </row>
    <row r="1015" spans="1:3" x14ac:dyDescent="0.25">
      <c r="A1015">
        <v>4025</v>
      </c>
      <c r="B1015" s="10">
        <v>43831</v>
      </c>
      <c r="C1015">
        <v>302</v>
      </c>
    </row>
    <row r="1016" spans="1:3" x14ac:dyDescent="0.25">
      <c r="A1016">
        <v>4025</v>
      </c>
      <c r="B1016" s="10">
        <v>43862</v>
      </c>
      <c r="C1016">
        <v>274</v>
      </c>
    </row>
    <row r="1017" spans="1:3" x14ac:dyDescent="0.25">
      <c r="A1017">
        <v>4025</v>
      </c>
      <c r="B1017" s="10">
        <v>43891</v>
      </c>
      <c r="C1017">
        <v>281</v>
      </c>
    </row>
    <row r="1018" spans="1:3" x14ac:dyDescent="0.25">
      <c r="A1018">
        <v>4025</v>
      </c>
      <c r="B1018" s="10">
        <v>43922</v>
      </c>
      <c r="C1018">
        <v>277</v>
      </c>
    </row>
    <row r="1019" spans="1:3" x14ac:dyDescent="0.25">
      <c r="A1019">
        <v>4025</v>
      </c>
      <c r="B1019" s="10">
        <v>43952</v>
      </c>
      <c r="C1019">
        <v>266</v>
      </c>
    </row>
    <row r="1020" spans="1:3" x14ac:dyDescent="0.25">
      <c r="A1020">
        <v>4025</v>
      </c>
      <c r="B1020" s="10">
        <v>43983</v>
      </c>
      <c r="C1020">
        <v>306</v>
      </c>
    </row>
    <row r="1021" spans="1:3" x14ac:dyDescent="0.25">
      <c r="A1021">
        <v>4025</v>
      </c>
      <c r="B1021" s="10">
        <v>44013</v>
      </c>
      <c r="C1021">
        <v>353</v>
      </c>
    </row>
    <row r="1022" spans="1:3" x14ac:dyDescent="0.25">
      <c r="A1022">
        <v>4025</v>
      </c>
      <c r="B1022" s="10">
        <v>44044</v>
      </c>
      <c r="C1022">
        <v>304</v>
      </c>
    </row>
    <row r="1023" spans="1:3" x14ac:dyDescent="0.25">
      <c r="A1023">
        <v>4025</v>
      </c>
      <c r="B1023" s="10">
        <v>44075</v>
      </c>
      <c r="C1023">
        <v>261</v>
      </c>
    </row>
    <row r="1024" spans="1:3" x14ac:dyDescent="0.25">
      <c r="A1024">
        <v>4025</v>
      </c>
      <c r="B1024" s="10">
        <v>44105</v>
      </c>
      <c r="C1024">
        <v>303</v>
      </c>
    </row>
    <row r="1025" spans="1:3" x14ac:dyDescent="0.25">
      <c r="A1025">
        <v>4025</v>
      </c>
      <c r="B1025" s="10">
        <v>44136</v>
      </c>
      <c r="C1025">
        <v>330</v>
      </c>
    </row>
    <row r="1026" spans="1:3" x14ac:dyDescent="0.25">
      <c r="A1026">
        <v>4025</v>
      </c>
      <c r="B1026" s="10">
        <v>44166</v>
      </c>
      <c r="C1026">
        <v>462</v>
      </c>
    </row>
    <row r="1027" spans="1:3" x14ac:dyDescent="0.25">
      <c r="A1027">
        <v>4027</v>
      </c>
      <c r="B1027" s="10">
        <v>43831</v>
      </c>
      <c r="C1027">
        <v>170</v>
      </c>
    </row>
    <row r="1028" spans="1:3" x14ac:dyDescent="0.25">
      <c r="A1028">
        <v>4027</v>
      </c>
      <c r="B1028" s="10">
        <v>43862</v>
      </c>
      <c r="C1028">
        <v>154</v>
      </c>
    </row>
    <row r="1029" spans="1:3" x14ac:dyDescent="0.25">
      <c r="A1029">
        <v>4027</v>
      </c>
      <c r="B1029" s="10">
        <v>43891</v>
      </c>
      <c r="C1029">
        <v>164</v>
      </c>
    </row>
    <row r="1030" spans="1:3" x14ac:dyDescent="0.25">
      <c r="A1030">
        <v>4027</v>
      </c>
      <c r="B1030" s="10">
        <v>43922</v>
      </c>
      <c r="C1030">
        <v>157</v>
      </c>
    </row>
    <row r="1031" spans="1:3" x14ac:dyDescent="0.25">
      <c r="A1031">
        <v>4027</v>
      </c>
      <c r="B1031" s="10">
        <v>43952</v>
      </c>
      <c r="C1031">
        <v>156</v>
      </c>
    </row>
    <row r="1032" spans="1:3" x14ac:dyDescent="0.25">
      <c r="A1032">
        <v>4027</v>
      </c>
      <c r="B1032" s="10">
        <v>43983</v>
      </c>
      <c r="C1032">
        <v>282</v>
      </c>
    </row>
    <row r="1033" spans="1:3" x14ac:dyDescent="0.25">
      <c r="A1033">
        <v>4027</v>
      </c>
      <c r="B1033" s="10">
        <v>44013</v>
      </c>
      <c r="C1033">
        <v>311</v>
      </c>
    </row>
    <row r="1034" spans="1:3" x14ac:dyDescent="0.25">
      <c r="A1034">
        <v>4027</v>
      </c>
      <c r="B1034" s="10">
        <v>44044</v>
      </c>
      <c r="C1034">
        <v>214</v>
      </c>
    </row>
    <row r="1035" spans="1:3" x14ac:dyDescent="0.25">
      <c r="A1035">
        <v>4027</v>
      </c>
      <c r="B1035" s="10">
        <v>44075</v>
      </c>
      <c r="C1035">
        <v>156</v>
      </c>
    </row>
    <row r="1036" spans="1:3" x14ac:dyDescent="0.25">
      <c r="A1036">
        <v>4027</v>
      </c>
      <c r="B1036" s="10">
        <v>44105</v>
      </c>
      <c r="C1036">
        <v>141</v>
      </c>
    </row>
    <row r="1037" spans="1:3" x14ac:dyDescent="0.25">
      <c r="A1037">
        <v>4027</v>
      </c>
      <c r="B1037" s="10">
        <v>44136</v>
      </c>
      <c r="C1037">
        <v>194</v>
      </c>
    </row>
    <row r="1038" spans="1:3" x14ac:dyDescent="0.25">
      <c r="A1038">
        <v>4027</v>
      </c>
      <c r="B1038" s="10">
        <v>44166</v>
      </c>
      <c r="C1038">
        <v>354</v>
      </c>
    </row>
    <row r="1039" spans="1:3" x14ac:dyDescent="0.25">
      <c r="A1039">
        <v>5001</v>
      </c>
      <c r="B1039" s="10">
        <v>43831</v>
      </c>
      <c r="C1039">
        <v>30</v>
      </c>
    </row>
    <row r="1040" spans="1:3" x14ac:dyDescent="0.25">
      <c r="A1040">
        <v>5001</v>
      </c>
      <c r="B1040" s="10">
        <v>43862</v>
      </c>
      <c r="C1040">
        <v>19</v>
      </c>
    </row>
    <row r="1041" spans="1:3" x14ac:dyDescent="0.25">
      <c r="A1041">
        <v>5001</v>
      </c>
      <c r="B1041" s="10">
        <v>43891</v>
      </c>
      <c r="C1041">
        <v>20</v>
      </c>
    </row>
    <row r="1042" spans="1:3" x14ac:dyDescent="0.25">
      <c r="A1042">
        <v>5001</v>
      </c>
      <c r="B1042" s="10">
        <v>43922</v>
      </c>
      <c r="C1042">
        <v>24</v>
      </c>
    </row>
    <row r="1043" spans="1:3" x14ac:dyDescent="0.25">
      <c r="A1043">
        <v>5001</v>
      </c>
      <c r="B1043" s="10">
        <v>43952</v>
      </c>
      <c r="C1043">
        <v>24</v>
      </c>
    </row>
    <row r="1044" spans="1:3" x14ac:dyDescent="0.25">
      <c r="A1044">
        <v>5001</v>
      </c>
      <c r="B1044" s="10">
        <v>43983</v>
      </c>
      <c r="C1044">
        <v>24</v>
      </c>
    </row>
    <row r="1045" spans="1:3" x14ac:dyDescent="0.25">
      <c r="A1045">
        <v>5001</v>
      </c>
      <c r="B1045" s="10">
        <v>44013</v>
      </c>
      <c r="C1045">
        <v>28</v>
      </c>
    </row>
    <row r="1046" spans="1:3" x14ac:dyDescent="0.25">
      <c r="A1046">
        <v>5001</v>
      </c>
      <c r="B1046" s="10">
        <v>44044</v>
      </c>
      <c r="C1046">
        <v>25</v>
      </c>
    </row>
    <row r="1047" spans="1:3" x14ac:dyDescent="0.25">
      <c r="A1047">
        <v>5001</v>
      </c>
      <c r="B1047" s="10">
        <v>44075</v>
      </c>
      <c r="C1047">
        <v>26</v>
      </c>
    </row>
    <row r="1048" spans="1:3" x14ac:dyDescent="0.25">
      <c r="A1048">
        <v>5001</v>
      </c>
      <c r="B1048" s="10">
        <v>44105</v>
      </c>
      <c r="C1048">
        <v>25</v>
      </c>
    </row>
    <row r="1049" spans="1:3" x14ac:dyDescent="0.25">
      <c r="A1049">
        <v>5001</v>
      </c>
      <c r="B1049" s="10">
        <v>44136</v>
      </c>
      <c r="C1049">
        <v>30</v>
      </c>
    </row>
    <row r="1050" spans="1:3" x14ac:dyDescent="0.25">
      <c r="A1050">
        <v>5001</v>
      </c>
      <c r="B1050" s="10">
        <v>44166</v>
      </c>
      <c r="C1050">
        <v>33</v>
      </c>
    </row>
    <row r="1051" spans="1:3" x14ac:dyDescent="0.25">
      <c r="A1051">
        <v>5003</v>
      </c>
      <c r="B1051" s="10">
        <v>43831</v>
      </c>
      <c r="C1051">
        <v>32</v>
      </c>
    </row>
    <row r="1052" spans="1:3" x14ac:dyDescent="0.25">
      <c r="A1052">
        <v>5003</v>
      </c>
      <c r="B1052" s="10">
        <v>43862</v>
      </c>
      <c r="C1052">
        <v>30</v>
      </c>
    </row>
    <row r="1053" spans="1:3" x14ac:dyDescent="0.25">
      <c r="A1053">
        <v>5003</v>
      </c>
      <c r="B1053" s="10">
        <v>43891</v>
      </c>
      <c r="C1053">
        <v>13</v>
      </c>
    </row>
    <row r="1054" spans="1:3" x14ac:dyDescent="0.25">
      <c r="A1054">
        <v>5003</v>
      </c>
      <c r="B1054" s="10">
        <v>43922</v>
      </c>
      <c r="C1054">
        <v>20</v>
      </c>
    </row>
    <row r="1055" spans="1:3" x14ac:dyDescent="0.25">
      <c r="A1055">
        <v>5003</v>
      </c>
      <c r="B1055" s="10">
        <v>43952</v>
      </c>
      <c r="C1055">
        <v>21</v>
      </c>
    </row>
    <row r="1056" spans="1:3" x14ac:dyDescent="0.25">
      <c r="A1056">
        <v>5003</v>
      </c>
      <c r="B1056" s="10">
        <v>43983</v>
      </c>
      <c r="C1056">
        <v>21</v>
      </c>
    </row>
    <row r="1057" spans="1:3" x14ac:dyDescent="0.25">
      <c r="A1057">
        <v>5003</v>
      </c>
      <c r="B1057" s="10">
        <v>44013</v>
      </c>
      <c r="C1057">
        <v>30</v>
      </c>
    </row>
    <row r="1058" spans="1:3" x14ac:dyDescent="0.25">
      <c r="A1058">
        <v>5003</v>
      </c>
      <c r="B1058" s="10">
        <v>44044</v>
      </c>
      <c r="C1058">
        <v>33</v>
      </c>
    </row>
    <row r="1059" spans="1:3" x14ac:dyDescent="0.25">
      <c r="A1059">
        <v>5003</v>
      </c>
      <c r="B1059" s="10">
        <v>44075</v>
      </c>
      <c r="C1059">
        <v>32</v>
      </c>
    </row>
    <row r="1060" spans="1:3" x14ac:dyDescent="0.25">
      <c r="A1060">
        <v>5003</v>
      </c>
      <c r="B1060" s="10">
        <v>44105</v>
      </c>
      <c r="C1060">
        <v>25</v>
      </c>
    </row>
    <row r="1061" spans="1:3" x14ac:dyDescent="0.25">
      <c r="A1061">
        <v>5003</v>
      </c>
      <c r="B1061" s="10">
        <v>44136</v>
      </c>
      <c r="C1061">
        <v>24</v>
      </c>
    </row>
    <row r="1062" spans="1:3" x14ac:dyDescent="0.25">
      <c r="A1062">
        <v>5003</v>
      </c>
      <c r="B1062" s="10">
        <v>44166</v>
      </c>
      <c r="C1062">
        <v>29</v>
      </c>
    </row>
    <row r="1063" spans="1:3" x14ac:dyDescent="0.25">
      <c r="A1063">
        <v>5005</v>
      </c>
      <c r="B1063" s="10">
        <v>43831</v>
      </c>
      <c r="C1063">
        <v>69</v>
      </c>
    </row>
    <row r="1064" spans="1:3" x14ac:dyDescent="0.25">
      <c r="A1064">
        <v>5005</v>
      </c>
      <c r="B1064" s="10">
        <v>43862</v>
      </c>
      <c r="C1064">
        <v>58</v>
      </c>
    </row>
    <row r="1065" spans="1:3" x14ac:dyDescent="0.25">
      <c r="A1065">
        <v>5005</v>
      </c>
      <c r="B1065" s="10">
        <v>43891</v>
      </c>
      <c r="C1065">
        <v>66</v>
      </c>
    </row>
    <row r="1066" spans="1:3" x14ac:dyDescent="0.25">
      <c r="A1066">
        <v>5005</v>
      </c>
      <c r="B1066" s="10">
        <v>43922</v>
      </c>
      <c r="C1066">
        <v>66</v>
      </c>
    </row>
    <row r="1067" spans="1:3" x14ac:dyDescent="0.25">
      <c r="A1067">
        <v>5005</v>
      </c>
      <c r="B1067" s="10">
        <v>43952</v>
      </c>
      <c r="C1067">
        <v>59</v>
      </c>
    </row>
    <row r="1068" spans="1:3" x14ac:dyDescent="0.25">
      <c r="A1068">
        <v>5005</v>
      </c>
      <c r="B1068" s="10">
        <v>43983</v>
      </c>
      <c r="C1068">
        <v>73</v>
      </c>
    </row>
    <row r="1069" spans="1:3" x14ac:dyDescent="0.25">
      <c r="A1069">
        <v>5005</v>
      </c>
      <c r="B1069" s="10">
        <v>44013</v>
      </c>
      <c r="C1069">
        <v>55</v>
      </c>
    </row>
    <row r="1070" spans="1:3" x14ac:dyDescent="0.25">
      <c r="A1070">
        <v>5005</v>
      </c>
      <c r="B1070" s="10">
        <v>44044</v>
      </c>
      <c r="C1070">
        <v>63</v>
      </c>
    </row>
    <row r="1071" spans="1:3" x14ac:dyDescent="0.25">
      <c r="A1071">
        <v>5005</v>
      </c>
      <c r="B1071" s="10">
        <v>44075</v>
      </c>
      <c r="C1071">
        <v>74</v>
      </c>
    </row>
    <row r="1072" spans="1:3" x14ac:dyDescent="0.25">
      <c r="A1072">
        <v>5005</v>
      </c>
      <c r="B1072" s="10">
        <v>44105</v>
      </c>
      <c r="C1072">
        <v>73</v>
      </c>
    </row>
    <row r="1073" spans="1:3" x14ac:dyDescent="0.25">
      <c r="A1073">
        <v>5005</v>
      </c>
      <c r="B1073" s="10">
        <v>44136</v>
      </c>
      <c r="C1073">
        <v>97</v>
      </c>
    </row>
    <row r="1074" spans="1:3" x14ac:dyDescent="0.25">
      <c r="A1074">
        <v>5005</v>
      </c>
      <c r="B1074" s="10">
        <v>44166</v>
      </c>
      <c r="C1074">
        <v>82</v>
      </c>
    </row>
    <row r="1075" spans="1:3" x14ac:dyDescent="0.25">
      <c r="A1075">
        <v>5007</v>
      </c>
      <c r="B1075" s="10">
        <v>43831</v>
      </c>
      <c r="C1075">
        <v>166</v>
      </c>
    </row>
    <row r="1076" spans="1:3" x14ac:dyDescent="0.25">
      <c r="A1076">
        <v>5007</v>
      </c>
      <c r="B1076" s="10">
        <v>43862</v>
      </c>
      <c r="C1076">
        <v>176</v>
      </c>
    </row>
    <row r="1077" spans="1:3" x14ac:dyDescent="0.25">
      <c r="A1077">
        <v>5007</v>
      </c>
      <c r="B1077" s="10">
        <v>43891</v>
      </c>
      <c r="C1077">
        <v>159</v>
      </c>
    </row>
    <row r="1078" spans="1:3" x14ac:dyDescent="0.25">
      <c r="A1078">
        <v>5007</v>
      </c>
      <c r="B1078" s="10">
        <v>43922</v>
      </c>
      <c r="C1078">
        <v>165</v>
      </c>
    </row>
    <row r="1079" spans="1:3" x14ac:dyDescent="0.25">
      <c r="A1079">
        <v>5007</v>
      </c>
      <c r="B1079" s="10">
        <v>43952</v>
      </c>
      <c r="C1079">
        <v>152</v>
      </c>
    </row>
    <row r="1080" spans="1:3" x14ac:dyDescent="0.25">
      <c r="A1080">
        <v>5007</v>
      </c>
      <c r="B1080" s="10">
        <v>43983</v>
      </c>
      <c r="C1080">
        <v>179</v>
      </c>
    </row>
    <row r="1081" spans="1:3" x14ac:dyDescent="0.25">
      <c r="A1081">
        <v>5007</v>
      </c>
      <c r="B1081" s="10">
        <v>44013</v>
      </c>
      <c r="C1081">
        <v>215</v>
      </c>
    </row>
    <row r="1082" spans="1:3" x14ac:dyDescent="0.25">
      <c r="A1082">
        <v>5007</v>
      </c>
      <c r="B1082" s="10">
        <v>44044</v>
      </c>
      <c r="C1082">
        <v>172</v>
      </c>
    </row>
    <row r="1083" spans="1:3" x14ac:dyDescent="0.25">
      <c r="A1083">
        <v>5007</v>
      </c>
      <c r="B1083" s="10">
        <v>44075</v>
      </c>
      <c r="C1083">
        <v>193</v>
      </c>
    </row>
    <row r="1084" spans="1:3" x14ac:dyDescent="0.25">
      <c r="A1084">
        <v>5007</v>
      </c>
      <c r="B1084" s="10">
        <v>44105</v>
      </c>
      <c r="C1084">
        <v>207</v>
      </c>
    </row>
    <row r="1085" spans="1:3" x14ac:dyDescent="0.25">
      <c r="A1085">
        <v>5007</v>
      </c>
      <c r="B1085" s="10">
        <v>44136</v>
      </c>
      <c r="C1085">
        <v>228</v>
      </c>
    </row>
    <row r="1086" spans="1:3" x14ac:dyDescent="0.25">
      <c r="A1086">
        <v>5007</v>
      </c>
      <c r="B1086" s="10">
        <v>44166</v>
      </c>
      <c r="C1086">
        <v>289</v>
      </c>
    </row>
    <row r="1087" spans="1:3" x14ac:dyDescent="0.25">
      <c r="A1087">
        <v>5009</v>
      </c>
      <c r="B1087" s="10">
        <v>43831</v>
      </c>
      <c r="C1087">
        <v>38</v>
      </c>
    </row>
    <row r="1088" spans="1:3" x14ac:dyDescent="0.25">
      <c r="A1088">
        <v>5009</v>
      </c>
      <c r="B1088" s="10">
        <v>43862</v>
      </c>
      <c r="C1088">
        <v>36</v>
      </c>
    </row>
    <row r="1089" spans="1:3" x14ac:dyDescent="0.25">
      <c r="A1089">
        <v>5009</v>
      </c>
      <c r="B1089" s="10">
        <v>43891</v>
      </c>
      <c r="C1089">
        <v>40</v>
      </c>
    </row>
    <row r="1090" spans="1:3" x14ac:dyDescent="0.25">
      <c r="A1090">
        <v>5009</v>
      </c>
      <c r="B1090" s="10">
        <v>43922</v>
      </c>
      <c r="C1090">
        <v>37</v>
      </c>
    </row>
    <row r="1091" spans="1:3" x14ac:dyDescent="0.25">
      <c r="A1091">
        <v>5009</v>
      </c>
      <c r="B1091" s="10">
        <v>43952</v>
      </c>
      <c r="C1091">
        <v>39</v>
      </c>
    </row>
    <row r="1092" spans="1:3" x14ac:dyDescent="0.25">
      <c r="A1092">
        <v>5009</v>
      </c>
      <c r="B1092" s="10">
        <v>43983</v>
      </c>
      <c r="C1092">
        <v>48</v>
      </c>
    </row>
    <row r="1093" spans="1:3" x14ac:dyDescent="0.25">
      <c r="A1093">
        <v>5009</v>
      </c>
      <c r="B1093" s="10">
        <v>44013</v>
      </c>
      <c r="C1093">
        <v>42</v>
      </c>
    </row>
    <row r="1094" spans="1:3" x14ac:dyDescent="0.25">
      <c r="A1094">
        <v>5009</v>
      </c>
      <c r="B1094" s="10">
        <v>44044</v>
      </c>
      <c r="C1094">
        <v>50</v>
      </c>
    </row>
    <row r="1095" spans="1:3" x14ac:dyDescent="0.25">
      <c r="A1095">
        <v>5009</v>
      </c>
      <c r="B1095" s="10">
        <v>44075</v>
      </c>
      <c r="C1095">
        <v>61</v>
      </c>
    </row>
    <row r="1096" spans="1:3" x14ac:dyDescent="0.25">
      <c r="A1096">
        <v>5009</v>
      </c>
      <c r="B1096" s="10">
        <v>44105</v>
      </c>
      <c r="C1096">
        <v>51</v>
      </c>
    </row>
    <row r="1097" spans="1:3" x14ac:dyDescent="0.25">
      <c r="A1097">
        <v>5009</v>
      </c>
      <c r="B1097" s="10">
        <v>44136</v>
      </c>
      <c r="C1097">
        <v>57</v>
      </c>
    </row>
    <row r="1098" spans="1:3" x14ac:dyDescent="0.25">
      <c r="A1098">
        <v>5009</v>
      </c>
      <c r="B1098" s="10">
        <v>44166</v>
      </c>
      <c r="C1098">
        <v>53</v>
      </c>
    </row>
    <row r="1099" spans="1:3" x14ac:dyDescent="0.25">
      <c r="A1099">
        <v>5011</v>
      </c>
      <c r="B1099" s="10">
        <v>43862</v>
      </c>
      <c r="C1099">
        <v>10</v>
      </c>
    </row>
    <row r="1100" spans="1:3" x14ac:dyDescent="0.25">
      <c r="A1100">
        <v>5011</v>
      </c>
      <c r="B1100" s="10">
        <v>43891</v>
      </c>
      <c r="C1100">
        <v>14</v>
      </c>
    </row>
    <row r="1101" spans="1:3" x14ac:dyDescent="0.25">
      <c r="A1101">
        <v>5011</v>
      </c>
      <c r="B1101" s="10">
        <v>43922</v>
      </c>
      <c r="C1101">
        <v>21</v>
      </c>
    </row>
    <row r="1102" spans="1:3" x14ac:dyDescent="0.25">
      <c r="A1102">
        <v>5011</v>
      </c>
      <c r="B1102" s="10">
        <v>43952</v>
      </c>
      <c r="C1102">
        <v>10</v>
      </c>
    </row>
    <row r="1103" spans="1:3" x14ac:dyDescent="0.25">
      <c r="A1103">
        <v>5011</v>
      </c>
      <c r="B1103" s="10">
        <v>43983</v>
      </c>
      <c r="C1103">
        <v>14</v>
      </c>
    </row>
    <row r="1104" spans="1:3" x14ac:dyDescent="0.25">
      <c r="A1104">
        <v>5011</v>
      </c>
      <c r="B1104" s="10">
        <v>44013</v>
      </c>
      <c r="C1104">
        <v>10</v>
      </c>
    </row>
    <row r="1105" spans="1:3" x14ac:dyDescent="0.25">
      <c r="A1105">
        <v>5011</v>
      </c>
      <c r="B1105" s="10">
        <v>44044</v>
      </c>
      <c r="C1105">
        <v>17</v>
      </c>
    </row>
    <row r="1106" spans="1:3" x14ac:dyDescent="0.25">
      <c r="A1106">
        <v>5011</v>
      </c>
      <c r="B1106" s="10">
        <v>44075</v>
      </c>
      <c r="C1106">
        <v>20</v>
      </c>
    </row>
    <row r="1107" spans="1:3" x14ac:dyDescent="0.25">
      <c r="A1107">
        <v>5011</v>
      </c>
      <c r="B1107" s="10">
        <v>44105</v>
      </c>
      <c r="C1107">
        <v>19</v>
      </c>
    </row>
    <row r="1108" spans="1:3" x14ac:dyDescent="0.25">
      <c r="A1108">
        <v>5011</v>
      </c>
      <c r="B1108" s="10">
        <v>44136</v>
      </c>
      <c r="C1108">
        <v>14</v>
      </c>
    </row>
    <row r="1109" spans="1:3" x14ac:dyDescent="0.25">
      <c r="A1109">
        <v>5011</v>
      </c>
      <c r="B1109" s="10">
        <v>44166</v>
      </c>
      <c r="C1109">
        <v>28</v>
      </c>
    </row>
    <row r="1110" spans="1:3" x14ac:dyDescent="0.25">
      <c r="A1110">
        <v>5015</v>
      </c>
      <c r="B1110" s="10">
        <v>43831</v>
      </c>
      <c r="C1110">
        <v>45</v>
      </c>
    </row>
    <row r="1111" spans="1:3" x14ac:dyDescent="0.25">
      <c r="A1111">
        <v>5015</v>
      </c>
      <c r="B1111" s="10">
        <v>43862</v>
      </c>
      <c r="C1111">
        <v>28</v>
      </c>
    </row>
    <row r="1112" spans="1:3" x14ac:dyDescent="0.25">
      <c r="A1112">
        <v>5015</v>
      </c>
      <c r="B1112" s="10">
        <v>43891</v>
      </c>
      <c r="C1112">
        <v>39</v>
      </c>
    </row>
    <row r="1113" spans="1:3" x14ac:dyDescent="0.25">
      <c r="A1113">
        <v>5015</v>
      </c>
      <c r="B1113" s="10">
        <v>43922</v>
      </c>
      <c r="C1113">
        <v>22</v>
      </c>
    </row>
    <row r="1114" spans="1:3" x14ac:dyDescent="0.25">
      <c r="A1114">
        <v>5015</v>
      </c>
      <c r="B1114" s="10">
        <v>43952</v>
      </c>
      <c r="C1114">
        <v>31</v>
      </c>
    </row>
    <row r="1115" spans="1:3" x14ac:dyDescent="0.25">
      <c r="A1115">
        <v>5015</v>
      </c>
      <c r="B1115" s="10">
        <v>43983</v>
      </c>
      <c r="C1115">
        <v>28</v>
      </c>
    </row>
    <row r="1116" spans="1:3" x14ac:dyDescent="0.25">
      <c r="A1116">
        <v>5015</v>
      </c>
      <c r="B1116" s="10">
        <v>44013</v>
      </c>
      <c r="C1116">
        <v>21</v>
      </c>
    </row>
    <row r="1117" spans="1:3" x14ac:dyDescent="0.25">
      <c r="A1117">
        <v>5015</v>
      </c>
      <c r="B1117" s="10">
        <v>44044</v>
      </c>
      <c r="C1117">
        <v>35</v>
      </c>
    </row>
    <row r="1118" spans="1:3" x14ac:dyDescent="0.25">
      <c r="A1118">
        <v>5015</v>
      </c>
      <c r="B1118" s="10">
        <v>44075</v>
      </c>
      <c r="C1118">
        <v>23</v>
      </c>
    </row>
    <row r="1119" spans="1:3" x14ac:dyDescent="0.25">
      <c r="A1119">
        <v>5015</v>
      </c>
      <c r="B1119" s="10">
        <v>44105</v>
      </c>
      <c r="C1119">
        <v>41</v>
      </c>
    </row>
    <row r="1120" spans="1:3" x14ac:dyDescent="0.25">
      <c r="A1120">
        <v>5015</v>
      </c>
      <c r="B1120" s="10">
        <v>44136</v>
      </c>
      <c r="C1120">
        <v>41</v>
      </c>
    </row>
    <row r="1121" spans="1:3" x14ac:dyDescent="0.25">
      <c r="A1121">
        <v>5015</v>
      </c>
      <c r="B1121" s="10">
        <v>44166</v>
      </c>
      <c r="C1121">
        <v>33</v>
      </c>
    </row>
    <row r="1122" spans="1:3" x14ac:dyDescent="0.25">
      <c r="A1122">
        <v>5017</v>
      </c>
      <c r="B1122" s="10">
        <v>43862</v>
      </c>
      <c r="C1122">
        <v>12</v>
      </c>
    </row>
    <row r="1123" spans="1:3" x14ac:dyDescent="0.25">
      <c r="A1123">
        <v>5017</v>
      </c>
      <c r="B1123" s="10">
        <v>43891</v>
      </c>
      <c r="C1123">
        <v>10</v>
      </c>
    </row>
    <row r="1124" spans="1:3" x14ac:dyDescent="0.25">
      <c r="A1124">
        <v>5017</v>
      </c>
      <c r="B1124" s="10">
        <v>43922</v>
      </c>
      <c r="C1124">
        <v>15</v>
      </c>
    </row>
    <row r="1125" spans="1:3" x14ac:dyDescent="0.25">
      <c r="A1125">
        <v>5017</v>
      </c>
      <c r="B1125" s="10">
        <v>43983</v>
      </c>
      <c r="C1125">
        <v>13</v>
      </c>
    </row>
    <row r="1126" spans="1:3" x14ac:dyDescent="0.25">
      <c r="A1126">
        <v>5017</v>
      </c>
      <c r="B1126" s="10">
        <v>44013</v>
      </c>
      <c r="C1126">
        <v>16</v>
      </c>
    </row>
    <row r="1127" spans="1:3" x14ac:dyDescent="0.25">
      <c r="A1127">
        <v>5017</v>
      </c>
      <c r="B1127" s="10">
        <v>44044</v>
      </c>
      <c r="C1127">
        <v>21</v>
      </c>
    </row>
    <row r="1128" spans="1:3" x14ac:dyDescent="0.25">
      <c r="A1128">
        <v>5017</v>
      </c>
      <c r="B1128" s="10">
        <v>44075</v>
      </c>
      <c r="C1128">
        <v>16</v>
      </c>
    </row>
    <row r="1129" spans="1:3" x14ac:dyDescent="0.25">
      <c r="A1129">
        <v>5017</v>
      </c>
      <c r="B1129" s="10">
        <v>44105</v>
      </c>
      <c r="C1129">
        <v>19</v>
      </c>
    </row>
    <row r="1130" spans="1:3" x14ac:dyDescent="0.25">
      <c r="A1130">
        <v>5017</v>
      </c>
      <c r="B1130" s="10">
        <v>44136</v>
      </c>
      <c r="C1130">
        <v>11</v>
      </c>
    </row>
    <row r="1131" spans="1:3" x14ac:dyDescent="0.25">
      <c r="A1131">
        <v>5017</v>
      </c>
      <c r="B1131" s="10">
        <v>44166</v>
      </c>
      <c r="C1131">
        <v>19</v>
      </c>
    </row>
    <row r="1132" spans="1:3" x14ac:dyDescent="0.25">
      <c r="A1132">
        <v>5019</v>
      </c>
      <c r="B1132" s="10">
        <v>43831</v>
      </c>
      <c r="C1132">
        <v>29</v>
      </c>
    </row>
    <row r="1133" spans="1:3" x14ac:dyDescent="0.25">
      <c r="A1133">
        <v>5019</v>
      </c>
      <c r="B1133" s="10">
        <v>43862</v>
      </c>
      <c r="C1133">
        <v>30</v>
      </c>
    </row>
    <row r="1134" spans="1:3" x14ac:dyDescent="0.25">
      <c r="A1134">
        <v>5019</v>
      </c>
      <c r="B1134" s="10">
        <v>43891</v>
      </c>
      <c r="C1134">
        <v>27</v>
      </c>
    </row>
    <row r="1135" spans="1:3" x14ac:dyDescent="0.25">
      <c r="A1135">
        <v>5019</v>
      </c>
      <c r="B1135" s="10">
        <v>43922</v>
      </c>
      <c r="C1135">
        <v>20</v>
      </c>
    </row>
    <row r="1136" spans="1:3" x14ac:dyDescent="0.25">
      <c r="A1136">
        <v>5019</v>
      </c>
      <c r="B1136" s="10">
        <v>43952</v>
      </c>
      <c r="C1136">
        <v>26</v>
      </c>
    </row>
    <row r="1137" spans="1:3" x14ac:dyDescent="0.25">
      <c r="A1137">
        <v>5019</v>
      </c>
      <c r="B1137" s="10">
        <v>43983</v>
      </c>
      <c r="C1137">
        <v>20</v>
      </c>
    </row>
    <row r="1138" spans="1:3" x14ac:dyDescent="0.25">
      <c r="A1138">
        <v>5019</v>
      </c>
      <c r="B1138" s="10">
        <v>44013</v>
      </c>
      <c r="C1138">
        <v>19</v>
      </c>
    </row>
    <row r="1139" spans="1:3" x14ac:dyDescent="0.25">
      <c r="A1139">
        <v>5019</v>
      </c>
      <c r="B1139" s="10">
        <v>44044</v>
      </c>
      <c r="C1139">
        <v>22</v>
      </c>
    </row>
    <row r="1140" spans="1:3" x14ac:dyDescent="0.25">
      <c r="A1140">
        <v>5019</v>
      </c>
      <c r="B1140" s="10">
        <v>44075</v>
      </c>
      <c r="C1140">
        <v>28</v>
      </c>
    </row>
    <row r="1141" spans="1:3" x14ac:dyDescent="0.25">
      <c r="A1141">
        <v>5019</v>
      </c>
      <c r="B1141" s="10">
        <v>44105</v>
      </c>
      <c r="C1141">
        <v>27</v>
      </c>
    </row>
    <row r="1142" spans="1:3" x14ac:dyDescent="0.25">
      <c r="A1142">
        <v>5019</v>
      </c>
      <c r="B1142" s="10">
        <v>44136</v>
      </c>
      <c r="C1142">
        <v>27</v>
      </c>
    </row>
    <row r="1143" spans="1:3" x14ac:dyDescent="0.25">
      <c r="A1143">
        <v>5019</v>
      </c>
      <c r="B1143" s="10">
        <v>44166</v>
      </c>
      <c r="C1143">
        <v>27</v>
      </c>
    </row>
    <row r="1144" spans="1:3" x14ac:dyDescent="0.25">
      <c r="A1144">
        <v>5021</v>
      </c>
      <c r="B1144" s="10">
        <v>43831</v>
      </c>
      <c r="C1144">
        <v>26</v>
      </c>
    </row>
    <row r="1145" spans="1:3" x14ac:dyDescent="0.25">
      <c r="A1145">
        <v>5021</v>
      </c>
      <c r="B1145" s="10">
        <v>43862</v>
      </c>
      <c r="C1145">
        <v>18</v>
      </c>
    </row>
    <row r="1146" spans="1:3" x14ac:dyDescent="0.25">
      <c r="A1146">
        <v>5021</v>
      </c>
      <c r="B1146" s="10">
        <v>43891</v>
      </c>
      <c r="C1146">
        <v>20</v>
      </c>
    </row>
    <row r="1147" spans="1:3" x14ac:dyDescent="0.25">
      <c r="A1147">
        <v>5021</v>
      </c>
      <c r="B1147" s="10">
        <v>43922</v>
      </c>
      <c r="C1147">
        <v>13</v>
      </c>
    </row>
    <row r="1148" spans="1:3" x14ac:dyDescent="0.25">
      <c r="A1148">
        <v>5021</v>
      </c>
      <c r="B1148" s="10">
        <v>43952</v>
      </c>
      <c r="C1148">
        <v>16</v>
      </c>
    </row>
    <row r="1149" spans="1:3" x14ac:dyDescent="0.25">
      <c r="A1149">
        <v>5021</v>
      </c>
      <c r="B1149" s="10">
        <v>43983</v>
      </c>
      <c r="C1149">
        <v>18</v>
      </c>
    </row>
    <row r="1150" spans="1:3" x14ac:dyDescent="0.25">
      <c r="A1150">
        <v>5021</v>
      </c>
      <c r="B1150" s="10">
        <v>44013</v>
      </c>
      <c r="C1150">
        <v>22</v>
      </c>
    </row>
    <row r="1151" spans="1:3" x14ac:dyDescent="0.25">
      <c r="A1151">
        <v>5021</v>
      </c>
      <c r="B1151" s="10">
        <v>44044</v>
      </c>
      <c r="C1151">
        <v>25</v>
      </c>
    </row>
    <row r="1152" spans="1:3" x14ac:dyDescent="0.25">
      <c r="A1152">
        <v>5021</v>
      </c>
      <c r="B1152" s="10">
        <v>44075</v>
      </c>
      <c r="C1152">
        <v>26</v>
      </c>
    </row>
    <row r="1153" spans="1:3" x14ac:dyDescent="0.25">
      <c r="A1153">
        <v>5021</v>
      </c>
      <c r="B1153" s="10">
        <v>44105</v>
      </c>
      <c r="C1153">
        <v>23</v>
      </c>
    </row>
    <row r="1154" spans="1:3" x14ac:dyDescent="0.25">
      <c r="A1154">
        <v>5021</v>
      </c>
      <c r="B1154" s="10">
        <v>44136</v>
      </c>
      <c r="C1154">
        <v>24</v>
      </c>
    </row>
    <row r="1155" spans="1:3" x14ac:dyDescent="0.25">
      <c r="A1155">
        <v>5021</v>
      </c>
      <c r="B1155" s="10">
        <v>44166</v>
      </c>
      <c r="C1155">
        <v>29</v>
      </c>
    </row>
    <row r="1156" spans="1:3" x14ac:dyDescent="0.25">
      <c r="A1156">
        <v>5023</v>
      </c>
      <c r="B1156" s="10">
        <v>43831</v>
      </c>
      <c r="C1156">
        <v>30</v>
      </c>
    </row>
    <row r="1157" spans="1:3" x14ac:dyDescent="0.25">
      <c r="A1157">
        <v>5023</v>
      </c>
      <c r="B1157" s="10">
        <v>43862</v>
      </c>
      <c r="C1157">
        <v>27</v>
      </c>
    </row>
    <row r="1158" spans="1:3" x14ac:dyDescent="0.25">
      <c r="A1158">
        <v>5023</v>
      </c>
      <c r="B1158" s="10">
        <v>43891</v>
      </c>
      <c r="C1158">
        <v>44</v>
      </c>
    </row>
    <row r="1159" spans="1:3" x14ac:dyDescent="0.25">
      <c r="A1159">
        <v>5023</v>
      </c>
      <c r="B1159" s="10">
        <v>43922</v>
      </c>
      <c r="C1159">
        <v>22</v>
      </c>
    </row>
    <row r="1160" spans="1:3" x14ac:dyDescent="0.25">
      <c r="A1160">
        <v>5023</v>
      </c>
      <c r="B1160" s="10">
        <v>43952</v>
      </c>
      <c r="C1160">
        <v>38</v>
      </c>
    </row>
    <row r="1161" spans="1:3" x14ac:dyDescent="0.25">
      <c r="A1161">
        <v>5023</v>
      </c>
      <c r="B1161" s="10">
        <v>43983</v>
      </c>
      <c r="C1161">
        <v>30</v>
      </c>
    </row>
    <row r="1162" spans="1:3" x14ac:dyDescent="0.25">
      <c r="A1162">
        <v>5023</v>
      </c>
      <c r="B1162" s="10">
        <v>44013</v>
      </c>
      <c r="C1162">
        <v>36</v>
      </c>
    </row>
    <row r="1163" spans="1:3" x14ac:dyDescent="0.25">
      <c r="A1163">
        <v>5023</v>
      </c>
      <c r="B1163" s="10">
        <v>44044</v>
      </c>
      <c r="C1163">
        <v>21</v>
      </c>
    </row>
    <row r="1164" spans="1:3" x14ac:dyDescent="0.25">
      <c r="A1164">
        <v>5023</v>
      </c>
      <c r="B1164" s="10">
        <v>44075</v>
      </c>
      <c r="C1164">
        <v>45</v>
      </c>
    </row>
    <row r="1165" spans="1:3" x14ac:dyDescent="0.25">
      <c r="A1165">
        <v>5023</v>
      </c>
      <c r="B1165" s="10">
        <v>44105</v>
      </c>
      <c r="C1165">
        <v>51</v>
      </c>
    </row>
    <row r="1166" spans="1:3" x14ac:dyDescent="0.25">
      <c r="A1166">
        <v>5023</v>
      </c>
      <c r="B1166" s="10">
        <v>44136</v>
      </c>
      <c r="C1166">
        <v>37</v>
      </c>
    </row>
    <row r="1167" spans="1:3" x14ac:dyDescent="0.25">
      <c r="A1167">
        <v>5023</v>
      </c>
      <c r="B1167" s="10">
        <v>44166</v>
      </c>
      <c r="C1167">
        <v>44</v>
      </c>
    </row>
    <row r="1168" spans="1:3" x14ac:dyDescent="0.25">
      <c r="A1168">
        <v>5025</v>
      </c>
      <c r="B1168" s="10">
        <v>43831</v>
      </c>
      <c r="C1168">
        <v>10</v>
      </c>
    </row>
    <row r="1169" spans="1:3" x14ac:dyDescent="0.25">
      <c r="A1169">
        <v>5025</v>
      </c>
      <c r="B1169" s="10">
        <v>43891</v>
      </c>
      <c r="C1169">
        <v>12</v>
      </c>
    </row>
    <row r="1170" spans="1:3" x14ac:dyDescent="0.25">
      <c r="A1170">
        <v>5025</v>
      </c>
      <c r="B1170" s="10">
        <v>43922</v>
      </c>
      <c r="C1170">
        <v>13</v>
      </c>
    </row>
    <row r="1171" spans="1:3" x14ac:dyDescent="0.25">
      <c r="A1171">
        <v>5025</v>
      </c>
      <c r="B1171" s="10">
        <v>44013</v>
      </c>
      <c r="C1171">
        <v>11</v>
      </c>
    </row>
    <row r="1172" spans="1:3" x14ac:dyDescent="0.25">
      <c r="A1172">
        <v>5025</v>
      </c>
      <c r="B1172" s="10">
        <v>44044</v>
      </c>
      <c r="C1172">
        <v>12</v>
      </c>
    </row>
    <row r="1173" spans="1:3" x14ac:dyDescent="0.25">
      <c r="A1173">
        <v>5025</v>
      </c>
      <c r="B1173" s="10">
        <v>44075</v>
      </c>
      <c r="C1173">
        <v>10</v>
      </c>
    </row>
    <row r="1174" spans="1:3" x14ac:dyDescent="0.25">
      <c r="A1174">
        <v>5025</v>
      </c>
      <c r="B1174" s="10">
        <v>44105</v>
      </c>
      <c r="C1174">
        <v>10</v>
      </c>
    </row>
    <row r="1175" spans="1:3" x14ac:dyDescent="0.25">
      <c r="A1175">
        <v>5025</v>
      </c>
      <c r="B1175" s="10">
        <v>44136</v>
      </c>
      <c r="C1175">
        <v>11</v>
      </c>
    </row>
    <row r="1176" spans="1:3" x14ac:dyDescent="0.25">
      <c r="A1176">
        <v>5025</v>
      </c>
      <c r="B1176" s="10">
        <v>44166</v>
      </c>
      <c r="C1176">
        <v>16</v>
      </c>
    </row>
    <row r="1177" spans="1:3" x14ac:dyDescent="0.25">
      <c r="A1177">
        <v>5027</v>
      </c>
      <c r="B1177" s="10">
        <v>43831</v>
      </c>
      <c r="C1177">
        <v>15</v>
      </c>
    </row>
    <row r="1178" spans="1:3" x14ac:dyDescent="0.25">
      <c r="A1178">
        <v>5027</v>
      </c>
      <c r="B1178" s="10">
        <v>43862</v>
      </c>
      <c r="C1178">
        <v>30</v>
      </c>
    </row>
    <row r="1179" spans="1:3" x14ac:dyDescent="0.25">
      <c r="A1179">
        <v>5027</v>
      </c>
      <c r="B1179" s="10">
        <v>43891</v>
      </c>
      <c r="C1179">
        <v>30</v>
      </c>
    </row>
    <row r="1180" spans="1:3" x14ac:dyDescent="0.25">
      <c r="A1180">
        <v>5027</v>
      </c>
      <c r="B1180" s="10">
        <v>43922</v>
      </c>
      <c r="C1180">
        <v>35</v>
      </c>
    </row>
    <row r="1181" spans="1:3" x14ac:dyDescent="0.25">
      <c r="A1181">
        <v>5027</v>
      </c>
      <c r="B1181" s="10">
        <v>43952</v>
      </c>
      <c r="C1181">
        <v>26</v>
      </c>
    </row>
    <row r="1182" spans="1:3" x14ac:dyDescent="0.25">
      <c r="A1182">
        <v>5027</v>
      </c>
      <c r="B1182" s="10">
        <v>43983</v>
      </c>
      <c r="C1182">
        <v>18</v>
      </c>
    </row>
    <row r="1183" spans="1:3" x14ac:dyDescent="0.25">
      <c r="A1183">
        <v>5027</v>
      </c>
      <c r="B1183" s="10">
        <v>44013</v>
      </c>
      <c r="C1183">
        <v>35</v>
      </c>
    </row>
    <row r="1184" spans="1:3" x14ac:dyDescent="0.25">
      <c r="A1184">
        <v>5027</v>
      </c>
      <c r="B1184" s="10">
        <v>44044</v>
      </c>
      <c r="C1184">
        <v>34</v>
      </c>
    </row>
    <row r="1185" spans="1:3" x14ac:dyDescent="0.25">
      <c r="A1185">
        <v>5027</v>
      </c>
      <c r="B1185" s="10">
        <v>44075</v>
      </c>
      <c r="C1185">
        <v>25</v>
      </c>
    </row>
    <row r="1186" spans="1:3" x14ac:dyDescent="0.25">
      <c r="A1186">
        <v>5027</v>
      </c>
      <c r="B1186" s="10">
        <v>44105</v>
      </c>
      <c r="C1186">
        <v>34</v>
      </c>
    </row>
    <row r="1187" spans="1:3" x14ac:dyDescent="0.25">
      <c r="A1187">
        <v>5027</v>
      </c>
      <c r="B1187" s="10">
        <v>44136</v>
      </c>
      <c r="C1187">
        <v>40</v>
      </c>
    </row>
    <row r="1188" spans="1:3" x14ac:dyDescent="0.25">
      <c r="A1188">
        <v>5027</v>
      </c>
      <c r="B1188" s="10">
        <v>44166</v>
      </c>
      <c r="C1188">
        <v>42</v>
      </c>
    </row>
    <row r="1189" spans="1:3" x14ac:dyDescent="0.25">
      <c r="A1189">
        <v>5029</v>
      </c>
      <c r="B1189" s="10">
        <v>43831</v>
      </c>
      <c r="C1189">
        <v>34</v>
      </c>
    </row>
    <row r="1190" spans="1:3" x14ac:dyDescent="0.25">
      <c r="A1190">
        <v>5029</v>
      </c>
      <c r="B1190" s="10">
        <v>43862</v>
      </c>
      <c r="C1190">
        <v>25</v>
      </c>
    </row>
    <row r="1191" spans="1:3" x14ac:dyDescent="0.25">
      <c r="A1191">
        <v>5029</v>
      </c>
      <c r="B1191" s="10">
        <v>43891</v>
      </c>
      <c r="C1191">
        <v>22</v>
      </c>
    </row>
    <row r="1192" spans="1:3" x14ac:dyDescent="0.25">
      <c r="A1192">
        <v>5029</v>
      </c>
      <c r="B1192" s="10">
        <v>43922</v>
      </c>
      <c r="C1192">
        <v>21</v>
      </c>
    </row>
    <row r="1193" spans="1:3" x14ac:dyDescent="0.25">
      <c r="A1193">
        <v>5029</v>
      </c>
      <c r="B1193" s="10">
        <v>43952</v>
      </c>
      <c r="C1193">
        <v>15</v>
      </c>
    </row>
    <row r="1194" spans="1:3" x14ac:dyDescent="0.25">
      <c r="A1194">
        <v>5029</v>
      </c>
      <c r="B1194" s="10">
        <v>43983</v>
      </c>
      <c r="C1194">
        <v>23</v>
      </c>
    </row>
    <row r="1195" spans="1:3" x14ac:dyDescent="0.25">
      <c r="A1195">
        <v>5029</v>
      </c>
      <c r="B1195" s="10">
        <v>44013</v>
      </c>
      <c r="C1195">
        <v>20</v>
      </c>
    </row>
    <row r="1196" spans="1:3" x14ac:dyDescent="0.25">
      <c r="A1196">
        <v>5029</v>
      </c>
      <c r="B1196" s="10">
        <v>44044</v>
      </c>
      <c r="C1196">
        <v>23</v>
      </c>
    </row>
    <row r="1197" spans="1:3" x14ac:dyDescent="0.25">
      <c r="A1197">
        <v>5029</v>
      </c>
      <c r="B1197" s="10">
        <v>44075</v>
      </c>
      <c r="C1197">
        <v>26</v>
      </c>
    </row>
    <row r="1198" spans="1:3" x14ac:dyDescent="0.25">
      <c r="A1198">
        <v>5029</v>
      </c>
      <c r="B1198" s="10">
        <v>44105</v>
      </c>
      <c r="C1198">
        <v>19</v>
      </c>
    </row>
    <row r="1199" spans="1:3" x14ac:dyDescent="0.25">
      <c r="A1199">
        <v>5029</v>
      </c>
      <c r="B1199" s="10">
        <v>44136</v>
      </c>
      <c r="C1199">
        <v>28</v>
      </c>
    </row>
    <row r="1200" spans="1:3" x14ac:dyDescent="0.25">
      <c r="A1200">
        <v>5029</v>
      </c>
      <c r="B1200" s="10">
        <v>44166</v>
      </c>
      <c r="C1200">
        <v>32</v>
      </c>
    </row>
    <row r="1201" spans="1:3" x14ac:dyDescent="0.25">
      <c r="A1201">
        <v>5031</v>
      </c>
      <c r="B1201" s="10">
        <v>43831</v>
      </c>
      <c r="C1201">
        <v>88</v>
      </c>
    </row>
    <row r="1202" spans="1:3" x14ac:dyDescent="0.25">
      <c r="A1202">
        <v>5031</v>
      </c>
      <c r="B1202" s="10">
        <v>43862</v>
      </c>
      <c r="C1202">
        <v>90</v>
      </c>
    </row>
    <row r="1203" spans="1:3" x14ac:dyDescent="0.25">
      <c r="A1203">
        <v>5031</v>
      </c>
      <c r="B1203" s="10">
        <v>43891</v>
      </c>
      <c r="C1203">
        <v>83</v>
      </c>
    </row>
    <row r="1204" spans="1:3" x14ac:dyDescent="0.25">
      <c r="A1204">
        <v>5031</v>
      </c>
      <c r="B1204" s="10">
        <v>43922</v>
      </c>
      <c r="C1204">
        <v>88</v>
      </c>
    </row>
    <row r="1205" spans="1:3" x14ac:dyDescent="0.25">
      <c r="A1205">
        <v>5031</v>
      </c>
      <c r="B1205" s="10">
        <v>43952</v>
      </c>
      <c r="C1205">
        <v>95</v>
      </c>
    </row>
    <row r="1206" spans="1:3" x14ac:dyDescent="0.25">
      <c r="A1206">
        <v>5031</v>
      </c>
      <c r="B1206" s="10">
        <v>43983</v>
      </c>
      <c r="C1206">
        <v>83</v>
      </c>
    </row>
    <row r="1207" spans="1:3" x14ac:dyDescent="0.25">
      <c r="A1207">
        <v>5031</v>
      </c>
      <c r="B1207" s="10">
        <v>44013</v>
      </c>
      <c r="C1207">
        <v>88</v>
      </c>
    </row>
    <row r="1208" spans="1:3" x14ac:dyDescent="0.25">
      <c r="A1208">
        <v>5031</v>
      </c>
      <c r="B1208" s="10">
        <v>44044</v>
      </c>
      <c r="C1208">
        <v>100</v>
      </c>
    </row>
    <row r="1209" spans="1:3" x14ac:dyDescent="0.25">
      <c r="A1209">
        <v>5031</v>
      </c>
      <c r="B1209" s="10">
        <v>44075</v>
      </c>
      <c r="C1209">
        <v>83</v>
      </c>
    </row>
    <row r="1210" spans="1:3" x14ac:dyDescent="0.25">
      <c r="A1210">
        <v>5031</v>
      </c>
      <c r="B1210" s="10">
        <v>44105</v>
      </c>
      <c r="C1210">
        <v>114</v>
      </c>
    </row>
    <row r="1211" spans="1:3" x14ac:dyDescent="0.25">
      <c r="A1211">
        <v>5031</v>
      </c>
      <c r="B1211" s="10">
        <v>44136</v>
      </c>
      <c r="C1211">
        <v>125</v>
      </c>
    </row>
    <row r="1212" spans="1:3" x14ac:dyDescent="0.25">
      <c r="A1212">
        <v>5031</v>
      </c>
      <c r="B1212" s="10">
        <v>44166</v>
      </c>
      <c r="C1212">
        <v>146</v>
      </c>
    </row>
    <row r="1213" spans="1:3" x14ac:dyDescent="0.25">
      <c r="A1213">
        <v>5033</v>
      </c>
      <c r="B1213" s="10">
        <v>43831</v>
      </c>
      <c r="C1213">
        <v>54</v>
      </c>
    </row>
    <row r="1214" spans="1:3" x14ac:dyDescent="0.25">
      <c r="A1214">
        <v>5033</v>
      </c>
      <c r="B1214" s="10">
        <v>43862</v>
      </c>
      <c r="C1214">
        <v>69</v>
      </c>
    </row>
    <row r="1215" spans="1:3" x14ac:dyDescent="0.25">
      <c r="A1215">
        <v>5033</v>
      </c>
      <c r="B1215" s="10">
        <v>43891</v>
      </c>
      <c r="C1215">
        <v>66</v>
      </c>
    </row>
    <row r="1216" spans="1:3" x14ac:dyDescent="0.25">
      <c r="A1216">
        <v>5033</v>
      </c>
      <c r="B1216" s="10">
        <v>43922</v>
      </c>
      <c r="C1216">
        <v>44</v>
      </c>
    </row>
    <row r="1217" spans="1:3" x14ac:dyDescent="0.25">
      <c r="A1217">
        <v>5033</v>
      </c>
      <c r="B1217" s="10">
        <v>43952</v>
      </c>
      <c r="C1217">
        <v>57</v>
      </c>
    </row>
    <row r="1218" spans="1:3" x14ac:dyDescent="0.25">
      <c r="A1218">
        <v>5033</v>
      </c>
      <c r="B1218" s="10">
        <v>43983</v>
      </c>
      <c r="C1218">
        <v>68</v>
      </c>
    </row>
    <row r="1219" spans="1:3" x14ac:dyDescent="0.25">
      <c r="A1219">
        <v>5033</v>
      </c>
      <c r="B1219" s="10">
        <v>44013</v>
      </c>
      <c r="C1219">
        <v>62</v>
      </c>
    </row>
    <row r="1220" spans="1:3" x14ac:dyDescent="0.25">
      <c r="A1220">
        <v>5033</v>
      </c>
      <c r="B1220" s="10">
        <v>44044</v>
      </c>
      <c r="C1220">
        <v>75</v>
      </c>
    </row>
    <row r="1221" spans="1:3" x14ac:dyDescent="0.25">
      <c r="A1221">
        <v>5033</v>
      </c>
      <c r="B1221" s="10">
        <v>44075</v>
      </c>
      <c r="C1221">
        <v>65</v>
      </c>
    </row>
    <row r="1222" spans="1:3" x14ac:dyDescent="0.25">
      <c r="A1222">
        <v>5033</v>
      </c>
      <c r="B1222" s="10">
        <v>44105</v>
      </c>
      <c r="C1222">
        <v>90</v>
      </c>
    </row>
    <row r="1223" spans="1:3" x14ac:dyDescent="0.25">
      <c r="A1223">
        <v>5033</v>
      </c>
      <c r="B1223" s="10">
        <v>44136</v>
      </c>
      <c r="C1223">
        <v>62</v>
      </c>
    </row>
    <row r="1224" spans="1:3" x14ac:dyDescent="0.25">
      <c r="A1224">
        <v>5033</v>
      </c>
      <c r="B1224" s="10">
        <v>44166</v>
      </c>
      <c r="C1224">
        <v>74</v>
      </c>
    </row>
    <row r="1225" spans="1:3" x14ac:dyDescent="0.25">
      <c r="A1225">
        <v>5035</v>
      </c>
      <c r="B1225" s="10">
        <v>43831</v>
      </c>
      <c r="C1225">
        <v>37</v>
      </c>
    </row>
    <row r="1226" spans="1:3" x14ac:dyDescent="0.25">
      <c r="A1226">
        <v>5035</v>
      </c>
      <c r="B1226" s="10">
        <v>43862</v>
      </c>
      <c r="C1226">
        <v>47</v>
      </c>
    </row>
    <row r="1227" spans="1:3" x14ac:dyDescent="0.25">
      <c r="A1227">
        <v>5035</v>
      </c>
      <c r="B1227" s="10">
        <v>43891</v>
      </c>
      <c r="C1227">
        <v>40</v>
      </c>
    </row>
    <row r="1228" spans="1:3" x14ac:dyDescent="0.25">
      <c r="A1228">
        <v>5035</v>
      </c>
      <c r="B1228" s="10">
        <v>43922</v>
      </c>
      <c r="C1228">
        <v>47</v>
      </c>
    </row>
    <row r="1229" spans="1:3" x14ac:dyDescent="0.25">
      <c r="A1229">
        <v>5035</v>
      </c>
      <c r="B1229" s="10">
        <v>43952</v>
      </c>
      <c r="C1229">
        <v>53</v>
      </c>
    </row>
    <row r="1230" spans="1:3" x14ac:dyDescent="0.25">
      <c r="A1230">
        <v>5035</v>
      </c>
      <c r="B1230" s="10">
        <v>43983</v>
      </c>
      <c r="C1230">
        <v>55</v>
      </c>
    </row>
    <row r="1231" spans="1:3" x14ac:dyDescent="0.25">
      <c r="A1231">
        <v>5035</v>
      </c>
      <c r="B1231" s="10">
        <v>44013</v>
      </c>
      <c r="C1231">
        <v>59</v>
      </c>
    </row>
    <row r="1232" spans="1:3" x14ac:dyDescent="0.25">
      <c r="A1232">
        <v>5035</v>
      </c>
      <c r="B1232" s="10">
        <v>44044</v>
      </c>
      <c r="C1232">
        <v>56</v>
      </c>
    </row>
    <row r="1233" spans="1:3" x14ac:dyDescent="0.25">
      <c r="A1233">
        <v>5035</v>
      </c>
      <c r="B1233" s="10">
        <v>44075</v>
      </c>
      <c r="C1233">
        <v>52</v>
      </c>
    </row>
    <row r="1234" spans="1:3" x14ac:dyDescent="0.25">
      <c r="A1234">
        <v>5035</v>
      </c>
      <c r="B1234" s="10">
        <v>44105</v>
      </c>
      <c r="C1234">
        <v>60</v>
      </c>
    </row>
    <row r="1235" spans="1:3" x14ac:dyDescent="0.25">
      <c r="A1235">
        <v>5035</v>
      </c>
      <c r="B1235" s="10">
        <v>44136</v>
      </c>
      <c r="C1235">
        <v>59</v>
      </c>
    </row>
    <row r="1236" spans="1:3" x14ac:dyDescent="0.25">
      <c r="A1236">
        <v>5035</v>
      </c>
      <c r="B1236" s="10">
        <v>44166</v>
      </c>
      <c r="C1236">
        <v>74</v>
      </c>
    </row>
    <row r="1237" spans="1:3" x14ac:dyDescent="0.25">
      <c r="A1237">
        <v>5037</v>
      </c>
      <c r="B1237" s="10">
        <v>43831</v>
      </c>
      <c r="C1237">
        <v>21</v>
      </c>
    </row>
    <row r="1238" spans="1:3" x14ac:dyDescent="0.25">
      <c r="A1238">
        <v>5037</v>
      </c>
      <c r="B1238" s="10">
        <v>43862</v>
      </c>
      <c r="C1238">
        <v>17</v>
      </c>
    </row>
    <row r="1239" spans="1:3" x14ac:dyDescent="0.25">
      <c r="A1239">
        <v>5037</v>
      </c>
      <c r="B1239" s="10">
        <v>43891</v>
      </c>
      <c r="C1239">
        <v>20</v>
      </c>
    </row>
    <row r="1240" spans="1:3" x14ac:dyDescent="0.25">
      <c r="A1240">
        <v>5037</v>
      </c>
      <c r="B1240" s="10">
        <v>43922</v>
      </c>
      <c r="C1240">
        <v>15</v>
      </c>
    </row>
    <row r="1241" spans="1:3" x14ac:dyDescent="0.25">
      <c r="A1241">
        <v>5037</v>
      </c>
      <c r="B1241" s="10">
        <v>43952</v>
      </c>
      <c r="C1241">
        <v>11</v>
      </c>
    </row>
    <row r="1242" spans="1:3" x14ac:dyDescent="0.25">
      <c r="A1242">
        <v>5037</v>
      </c>
      <c r="B1242" s="10">
        <v>43983</v>
      </c>
      <c r="C1242">
        <v>19</v>
      </c>
    </row>
    <row r="1243" spans="1:3" x14ac:dyDescent="0.25">
      <c r="A1243">
        <v>5037</v>
      </c>
      <c r="B1243" s="10">
        <v>44013</v>
      </c>
      <c r="C1243">
        <v>21</v>
      </c>
    </row>
    <row r="1244" spans="1:3" x14ac:dyDescent="0.25">
      <c r="A1244">
        <v>5037</v>
      </c>
      <c r="B1244" s="10">
        <v>44044</v>
      </c>
      <c r="C1244">
        <v>22</v>
      </c>
    </row>
    <row r="1245" spans="1:3" x14ac:dyDescent="0.25">
      <c r="A1245">
        <v>5037</v>
      </c>
      <c r="B1245" s="10">
        <v>44075</v>
      </c>
      <c r="C1245">
        <v>24</v>
      </c>
    </row>
    <row r="1246" spans="1:3" x14ac:dyDescent="0.25">
      <c r="A1246">
        <v>5037</v>
      </c>
      <c r="B1246" s="10">
        <v>44105</v>
      </c>
      <c r="C1246">
        <v>35</v>
      </c>
    </row>
    <row r="1247" spans="1:3" x14ac:dyDescent="0.25">
      <c r="A1247">
        <v>5037</v>
      </c>
      <c r="B1247" s="10">
        <v>44136</v>
      </c>
      <c r="C1247">
        <v>22</v>
      </c>
    </row>
    <row r="1248" spans="1:3" x14ac:dyDescent="0.25">
      <c r="A1248">
        <v>5037</v>
      </c>
      <c r="B1248" s="10">
        <v>44166</v>
      </c>
      <c r="C1248">
        <v>34</v>
      </c>
    </row>
    <row r="1249" spans="1:3" x14ac:dyDescent="0.25">
      <c r="A1249">
        <v>5039</v>
      </c>
      <c r="B1249" s="10">
        <v>43862</v>
      </c>
      <c r="C1249">
        <v>12</v>
      </c>
    </row>
    <row r="1250" spans="1:3" x14ac:dyDescent="0.25">
      <c r="A1250">
        <v>5039</v>
      </c>
      <c r="B1250" s="10">
        <v>43983</v>
      </c>
      <c r="C1250">
        <v>12</v>
      </c>
    </row>
    <row r="1251" spans="1:3" x14ac:dyDescent="0.25">
      <c r="A1251">
        <v>5039</v>
      </c>
      <c r="B1251" s="10">
        <v>44166</v>
      </c>
      <c r="C1251">
        <v>31</v>
      </c>
    </row>
    <row r="1252" spans="1:3" x14ac:dyDescent="0.25">
      <c r="A1252">
        <v>5041</v>
      </c>
      <c r="B1252" s="10">
        <v>43831</v>
      </c>
      <c r="C1252">
        <v>13</v>
      </c>
    </row>
    <row r="1253" spans="1:3" x14ac:dyDescent="0.25">
      <c r="A1253">
        <v>5041</v>
      </c>
      <c r="B1253" s="10">
        <v>43862</v>
      </c>
      <c r="C1253">
        <v>11</v>
      </c>
    </row>
    <row r="1254" spans="1:3" x14ac:dyDescent="0.25">
      <c r="A1254">
        <v>5041</v>
      </c>
      <c r="B1254" s="10">
        <v>43891</v>
      </c>
      <c r="C1254">
        <v>18</v>
      </c>
    </row>
    <row r="1255" spans="1:3" x14ac:dyDescent="0.25">
      <c r="A1255">
        <v>5041</v>
      </c>
      <c r="B1255" s="10">
        <v>43922</v>
      </c>
      <c r="C1255">
        <v>17</v>
      </c>
    </row>
    <row r="1256" spans="1:3" x14ac:dyDescent="0.25">
      <c r="A1256">
        <v>5041</v>
      </c>
      <c r="B1256" s="10">
        <v>43952</v>
      </c>
      <c r="C1256">
        <v>14</v>
      </c>
    </row>
    <row r="1257" spans="1:3" x14ac:dyDescent="0.25">
      <c r="A1257">
        <v>5041</v>
      </c>
      <c r="B1257" s="10">
        <v>44013</v>
      </c>
      <c r="C1257">
        <v>18</v>
      </c>
    </row>
    <row r="1258" spans="1:3" x14ac:dyDescent="0.25">
      <c r="A1258">
        <v>5041</v>
      </c>
      <c r="B1258" s="10">
        <v>44044</v>
      </c>
      <c r="C1258">
        <v>17</v>
      </c>
    </row>
    <row r="1259" spans="1:3" x14ac:dyDescent="0.25">
      <c r="A1259">
        <v>5041</v>
      </c>
      <c r="B1259" s="10">
        <v>44075</v>
      </c>
      <c r="C1259">
        <v>13</v>
      </c>
    </row>
    <row r="1260" spans="1:3" x14ac:dyDescent="0.25">
      <c r="A1260">
        <v>5041</v>
      </c>
      <c r="B1260" s="10">
        <v>44105</v>
      </c>
      <c r="C1260">
        <v>16</v>
      </c>
    </row>
    <row r="1261" spans="1:3" x14ac:dyDescent="0.25">
      <c r="A1261">
        <v>5041</v>
      </c>
      <c r="B1261" s="10">
        <v>44136</v>
      </c>
      <c r="C1261">
        <v>14</v>
      </c>
    </row>
    <row r="1262" spans="1:3" x14ac:dyDescent="0.25">
      <c r="A1262">
        <v>5041</v>
      </c>
      <c r="B1262" s="10">
        <v>44166</v>
      </c>
      <c r="C1262">
        <v>16</v>
      </c>
    </row>
    <row r="1263" spans="1:3" x14ac:dyDescent="0.25">
      <c r="A1263">
        <v>5043</v>
      </c>
      <c r="B1263" s="10">
        <v>43831</v>
      </c>
      <c r="C1263">
        <v>19</v>
      </c>
    </row>
    <row r="1264" spans="1:3" x14ac:dyDescent="0.25">
      <c r="A1264">
        <v>5043</v>
      </c>
      <c r="B1264" s="10">
        <v>43862</v>
      </c>
      <c r="C1264">
        <v>26</v>
      </c>
    </row>
    <row r="1265" spans="1:3" x14ac:dyDescent="0.25">
      <c r="A1265">
        <v>5043</v>
      </c>
      <c r="B1265" s="10">
        <v>43891</v>
      </c>
      <c r="C1265">
        <v>22</v>
      </c>
    </row>
    <row r="1266" spans="1:3" x14ac:dyDescent="0.25">
      <c r="A1266">
        <v>5043</v>
      </c>
      <c r="B1266" s="10">
        <v>43922</v>
      </c>
      <c r="C1266">
        <v>27</v>
      </c>
    </row>
    <row r="1267" spans="1:3" x14ac:dyDescent="0.25">
      <c r="A1267">
        <v>5043</v>
      </c>
      <c r="B1267" s="10">
        <v>43952</v>
      </c>
      <c r="C1267">
        <v>16</v>
      </c>
    </row>
    <row r="1268" spans="1:3" x14ac:dyDescent="0.25">
      <c r="A1268">
        <v>5043</v>
      </c>
      <c r="B1268" s="10">
        <v>43983</v>
      </c>
      <c r="C1268">
        <v>23</v>
      </c>
    </row>
    <row r="1269" spans="1:3" x14ac:dyDescent="0.25">
      <c r="A1269">
        <v>5043</v>
      </c>
      <c r="B1269" s="10">
        <v>44013</v>
      </c>
      <c r="C1269">
        <v>23</v>
      </c>
    </row>
    <row r="1270" spans="1:3" x14ac:dyDescent="0.25">
      <c r="A1270">
        <v>5043</v>
      </c>
      <c r="B1270" s="10">
        <v>44044</v>
      </c>
      <c r="C1270">
        <v>18</v>
      </c>
    </row>
    <row r="1271" spans="1:3" x14ac:dyDescent="0.25">
      <c r="A1271">
        <v>5043</v>
      </c>
      <c r="B1271" s="10">
        <v>44075</v>
      </c>
      <c r="C1271">
        <v>26</v>
      </c>
    </row>
    <row r="1272" spans="1:3" x14ac:dyDescent="0.25">
      <c r="A1272">
        <v>5043</v>
      </c>
      <c r="B1272" s="10">
        <v>44105</v>
      </c>
      <c r="C1272">
        <v>23</v>
      </c>
    </row>
    <row r="1273" spans="1:3" x14ac:dyDescent="0.25">
      <c r="A1273">
        <v>5043</v>
      </c>
      <c r="B1273" s="10">
        <v>44136</v>
      </c>
      <c r="C1273">
        <v>19</v>
      </c>
    </row>
    <row r="1274" spans="1:3" x14ac:dyDescent="0.25">
      <c r="A1274">
        <v>5043</v>
      </c>
      <c r="B1274" s="10">
        <v>44166</v>
      </c>
      <c r="C1274">
        <v>41</v>
      </c>
    </row>
    <row r="1275" spans="1:3" x14ac:dyDescent="0.25">
      <c r="A1275">
        <v>5045</v>
      </c>
      <c r="B1275" s="10">
        <v>43831</v>
      </c>
      <c r="C1275">
        <v>84</v>
      </c>
    </row>
    <row r="1276" spans="1:3" x14ac:dyDescent="0.25">
      <c r="A1276">
        <v>5045</v>
      </c>
      <c r="B1276" s="10">
        <v>43862</v>
      </c>
      <c r="C1276">
        <v>86</v>
      </c>
    </row>
    <row r="1277" spans="1:3" x14ac:dyDescent="0.25">
      <c r="A1277">
        <v>5045</v>
      </c>
      <c r="B1277" s="10">
        <v>43891</v>
      </c>
      <c r="C1277">
        <v>96</v>
      </c>
    </row>
    <row r="1278" spans="1:3" x14ac:dyDescent="0.25">
      <c r="A1278">
        <v>5045</v>
      </c>
      <c r="B1278" s="10">
        <v>43922</v>
      </c>
      <c r="C1278">
        <v>75</v>
      </c>
    </row>
    <row r="1279" spans="1:3" x14ac:dyDescent="0.25">
      <c r="A1279">
        <v>5045</v>
      </c>
      <c r="B1279" s="10">
        <v>43952</v>
      </c>
      <c r="C1279">
        <v>95</v>
      </c>
    </row>
    <row r="1280" spans="1:3" x14ac:dyDescent="0.25">
      <c r="A1280">
        <v>5045</v>
      </c>
      <c r="B1280" s="10">
        <v>43983</v>
      </c>
      <c r="C1280">
        <v>80</v>
      </c>
    </row>
    <row r="1281" spans="1:3" x14ac:dyDescent="0.25">
      <c r="A1281">
        <v>5045</v>
      </c>
      <c r="B1281" s="10">
        <v>44013</v>
      </c>
      <c r="C1281">
        <v>76</v>
      </c>
    </row>
    <row r="1282" spans="1:3" x14ac:dyDescent="0.25">
      <c r="A1282">
        <v>5045</v>
      </c>
      <c r="B1282" s="10">
        <v>44044</v>
      </c>
      <c r="C1282">
        <v>100</v>
      </c>
    </row>
    <row r="1283" spans="1:3" x14ac:dyDescent="0.25">
      <c r="A1283">
        <v>5045</v>
      </c>
      <c r="B1283" s="10">
        <v>44075</v>
      </c>
      <c r="C1283">
        <v>102</v>
      </c>
    </row>
    <row r="1284" spans="1:3" x14ac:dyDescent="0.25">
      <c r="A1284">
        <v>5045</v>
      </c>
      <c r="B1284" s="10">
        <v>44105</v>
      </c>
      <c r="C1284">
        <v>109</v>
      </c>
    </row>
    <row r="1285" spans="1:3" x14ac:dyDescent="0.25">
      <c r="A1285">
        <v>5045</v>
      </c>
      <c r="B1285" s="10">
        <v>44136</v>
      </c>
      <c r="C1285">
        <v>92</v>
      </c>
    </row>
    <row r="1286" spans="1:3" x14ac:dyDescent="0.25">
      <c r="A1286">
        <v>5045</v>
      </c>
      <c r="B1286" s="10">
        <v>44166</v>
      </c>
      <c r="C1286">
        <v>129</v>
      </c>
    </row>
    <row r="1287" spans="1:3" x14ac:dyDescent="0.25">
      <c r="A1287">
        <v>5047</v>
      </c>
      <c r="B1287" s="10">
        <v>43831</v>
      </c>
      <c r="C1287">
        <v>16</v>
      </c>
    </row>
    <row r="1288" spans="1:3" x14ac:dyDescent="0.25">
      <c r="A1288">
        <v>5047</v>
      </c>
      <c r="B1288" s="10">
        <v>43862</v>
      </c>
      <c r="C1288">
        <v>15</v>
      </c>
    </row>
    <row r="1289" spans="1:3" x14ac:dyDescent="0.25">
      <c r="A1289">
        <v>5047</v>
      </c>
      <c r="B1289" s="10">
        <v>43891</v>
      </c>
      <c r="C1289">
        <v>18</v>
      </c>
    </row>
    <row r="1290" spans="1:3" x14ac:dyDescent="0.25">
      <c r="A1290">
        <v>5047</v>
      </c>
      <c r="B1290" s="10">
        <v>43922</v>
      </c>
      <c r="C1290">
        <v>16</v>
      </c>
    </row>
    <row r="1291" spans="1:3" x14ac:dyDescent="0.25">
      <c r="A1291">
        <v>5047</v>
      </c>
      <c r="B1291" s="10">
        <v>43952</v>
      </c>
      <c r="C1291">
        <v>25</v>
      </c>
    </row>
    <row r="1292" spans="1:3" x14ac:dyDescent="0.25">
      <c r="A1292">
        <v>5047</v>
      </c>
      <c r="B1292" s="10">
        <v>43983</v>
      </c>
      <c r="C1292">
        <v>23</v>
      </c>
    </row>
    <row r="1293" spans="1:3" x14ac:dyDescent="0.25">
      <c r="A1293">
        <v>5047</v>
      </c>
      <c r="B1293" s="10">
        <v>44013</v>
      </c>
      <c r="C1293">
        <v>19</v>
      </c>
    </row>
    <row r="1294" spans="1:3" x14ac:dyDescent="0.25">
      <c r="A1294">
        <v>5047</v>
      </c>
      <c r="B1294" s="10">
        <v>44044</v>
      </c>
      <c r="C1294">
        <v>34</v>
      </c>
    </row>
    <row r="1295" spans="1:3" x14ac:dyDescent="0.25">
      <c r="A1295">
        <v>5047</v>
      </c>
      <c r="B1295" s="10">
        <v>44075</v>
      </c>
      <c r="C1295">
        <v>23</v>
      </c>
    </row>
    <row r="1296" spans="1:3" x14ac:dyDescent="0.25">
      <c r="A1296">
        <v>5047</v>
      </c>
      <c r="B1296" s="10">
        <v>44105</v>
      </c>
      <c r="C1296">
        <v>30</v>
      </c>
    </row>
    <row r="1297" spans="1:3" x14ac:dyDescent="0.25">
      <c r="A1297">
        <v>5047</v>
      </c>
      <c r="B1297" s="10">
        <v>44136</v>
      </c>
      <c r="C1297">
        <v>36</v>
      </c>
    </row>
    <row r="1298" spans="1:3" x14ac:dyDescent="0.25">
      <c r="A1298">
        <v>5047</v>
      </c>
      <c r="B1298" s="10">
        <v>44166</v>
      </c>
      <c r="C1298">
        <v>18</v>
      </c>
    </row>
    <row r="1299" spans="1:3" x14ac:dyDescent="0.25">
      <c r="A1299">
        <v>5049</v>
      </c>
      <c r="B1299" s="10">
        <v>43831</v>
      </c>
      <c r="C1299">
        <v>23</v>
      </c>
    </row>
    <row r="1300" spans="1:3" x14ac:dyDescent="0.25">
      <c r="A1300">
        <v>5049</v>
      </c>
      <c r="B1300" s="10">
        <v>43862</v>
      </c>
      <c r="C1300">
        <v>14</v>
      </c>
    </row>
    <row r="1301" spans="1:3" x14ac:dyDescent="0.25">
      <c r="A1301">
        <v>5049</v>
      </c>
      <c r="B1301" s="10">
        <v>43891</v>
      </c>
      <c r="C1301">
        <v>14</v>
      </c>
    </row>
    <row r="1302" spans="1:3" x14ac:dyDescent="0.25">
      <c r="A1302">
        <v>5049</v>
      </c>
      <c r="B1302" s="10">
        <v>43922</v>
      </c>
      <c r="C1302">
        <v>17</v>
      </c>
    </row>
    <row r="1303" spans="1:3" x14ac:dyDescent="0.25">
      <c r="A1303">
        <v>5049</v>
      </c>
      <c r="B1303" s="10">
        <v>43952</v>
      </c>
      <c r="C1303">
        <v>10</v>
      </c>
    </row>
    <row r="1304" spans="1:3" x14ac:dyDescent="0.25">
      <c r="A1304">
        <v>5049</v>
      </c>
      <c r="B1304" s="10">
        <v>43983</v>
      </c>
      <c r="C1304">
        <v>15</v>
      </c>
    </row>
    <row r="1305" spans="1:3" x14ac:dyDescent="0.25">
      <c r="A1305">
        <v>5049</v>
      </c>
      <c r="B1305" s="10">
        <v>44013</v>
      </c>
      <c r="C1305">
        <v>23</v>
      </c>
    </row>
    <row r="1306" spans="1:3" x14ac:dyDescent="0.25">
      <c r="A1306">
        <v>5049</v>
      </c>
      <c r="B1306" s="10">
        <v>44044</v>
      </c>
      <c r="C1306">
        <v>15</v>
      </c>
    </row>
    <row r="1307" spans="1:3" x14ac:dyDescent="0.25">
      <c r="A1307">
        <v>5049</v>
      </c>
      <c r="B1307" s="10">
        <v>44075</v>
      </c>
      <c r="C1307">
        <v>18</v>
      </c>
    </row>
    <row r="1308" spans="1:3" x14ac:dyDescent="0.25">
      <c r="A1308">
        <v>5049</v>
      </c>
      <c r="B1308" s="10">
        <v>44105</v>
      </c>
      <c r="C1308">
        <v>21</v>
      </c>
    </row>
    <row r="1309" spans="1:3" x14ac:dyDescent="0.25">
      <c r="A1309">
        <v>5049</v>
      </c>
      <c r="B1309" s="10">
        <v>44136</v>
      </c>
      <c r="C1309">
        <v>24</v>
      </c>
    </row>
    <row r="1310" spans="1:3" x14ac:dyDescent="0.25">
      <c r="A1310">
        <v>5049</v>
      </c>
      <c r="B1310" s="10">
        <v>44166</v>
      </c>
      <c r="C1310">
        <v>26</v>
      </c>
    </row>
    <row r="1311" spans="1:3" x14ac:dyDescent="0.25">
      <c r="A1311">
        <v>5051</v>
      </c>
      <c r="B1311" s="10">
        <v>43831</v>
      </c>
      <c r="C1311">
        <v>128</v>
      </c>
    </row>
    <row r="1312" spans="1:3" x14ac:dyDescent="0.25">
      <c r="A1312">
        <v>5051</v>
      </c>
      <c r="B1312" s="10">
        <v>43862</v>
      </c>
      <c r="C1312">
        <v>111</v>
      </c>
    </row>
    <row r="1313" spans="1:3" x14ac:dyDescent="0.25">
      <c r="A1313">
        <v>5051</v>
      </c>
      <c r="B1313" s="10">
        <v>43891</v>
      </c>
      <c r="C1313">
        <v>116</v>
      </c>
    </row>
    <row r="1314" spans="1:3" x14ac:dyDescent="0.25">
      <c r="A1314">
        <v>5051</v>
      </c>
      <c r="B1314" s="10">
        <v>43922</v>
      </c>
      <c r="C1314">
        <v>120</v>
      </c>
    </row>
    <row r="1315" spans="1:3" x14ac:dyDescent="0.25">
      <c r="A1315">
        <v>5051</v>
      </c>
      <c r="B1315" s="10">
        <v>43952</v>
      </c>
      <c r="C1315">
        <v>125</v>
      </c>
    </row>
    <row r="1316" spans="1:3" x14ac:dyDescent="0.25">
      <c r="A1316">
        <v>5051</v>
      </c>
      <c r="B1316" s="10">
        <v>43983</v>
      </c>
      <c r="C1316">
        <v>110</v>
      </c>
    </row>
    <row r="1317" spans="1:3" x14ac:dyDescent="0.25">
      <c r="A1317">
        <v>5051</v>
      </c>
      <c r="B1317" s="10">
        <v>44013</v>
      </c>
      <c r="C1317">
        <v>139</v>
      </c>
    </row>
    <row r="1318" spans="1:3" x14ac:dyDescent="0.25">
      <c r="A1318">
        <v>5051</v>
      </c>
      <c r="B1318" s="10">
        <v>44044</v>
      </c>
      <c r="C1318">
        <v>164</v>
      </c>
    </row>
    <row r="1319" spans="1:3" x14ac:dyDescent="0.25">
      <c r="A1319">
        <v>5051</v>
      </c>
      <c r="B1319" s="10">
        <v>44075</v>
      </c>
      <c r="C1319">
        <v>111</v>
      </c>
    </row>
    <row r="1320" spans="1:3" x14ac:dyDescent="0.25">
      <c r="A1320">
        <v>5051</v>
      </c>
      <c r="B1320" s="10">
        <v>44105</v>
      </c>
      <c r="C1320">
        <v>127</v>
      </c>
    </row>
    <row r="1321" spans="1:3" x14ac:dyDescent="0.25">
      <c r="A1321">
        <v>5051</v>
      </c>
      <c r="B1321" s="10">
        <v>44136</v>
      </c>
      <c r="C1321">
        <v>166</v>
      </c>
    </row>
    <row r="1322" spans="1:3" x14ac:dyDescent="0.25">
      <c r="A1322">
        <v>5051</v>
      </c>
      <c r="B1322" s="10">
        <v>44166</v>
      </c>
      <c r="C1322">
        <v>187</v>
      </c>
    </row>
    <row r="1323" spans="1:3" x14ac:dyDescent="0.25">
      <c r="A1323">
        <v>5053</v>
      </c>
      <c r="B1323" s="10">
        <v>43831</v>
      </c>
      <c r="C1323">
        <v>12</v>
      </c>
    </row>
    <row r="1324" spans="1:3" x14ac:dyDescent="0.25">
      <c r="A1324">
        <v>5053</v>
      </c>
      <c r="B1324" s="10">
        <v>43862</v>
      </c>
      <c r="C1324">
        <v>14</v>
      </c>
    </row>
    <row r="1325" spans="1:3" x14ac:dyDescent="0.25">
      <c r="A1325">
        <v>5053</v>
      </c>
      <c r="B1325" s="10">
        <v>43891</v>
      </c>
      <c r="C1325">
        <v>16</v>
      </c>
    </row>
    <row r="1326" spans="1:3" x14ac:dyDescent="0.25">
      <c r="A1326">
        <v>5053</v>
      </c>
      <c r="B1326" s="10">
        <v>43922</v>
      </c>
      <c r="C1326">
        <v>11</v>
      </c>
    </row>
    <row r="1327" spans="1:3" x14ac:dyDescent="0.25">
      <c r="A1327">
        <v>5053</v>
      </c>
      <c r="B1327" s="10">
        <v>43952</v>
      </c>
      <c r="C1327">
        <v>13</v>
      </c>
    </row>
    <row r="1328" spans="1:3" x14ac:dyDescent="0.25">
      <c r="A1328">
        <v>5053</v>
      </c>
      <c r="B1328" s="10">
        <v>43983</v>
      </c>
      <c r="C1328">
        <v>16</v>
      </c>
    </row>
    <row r="1329" spans="1:3" x14ac:dyDescent="0.25">
      <c r="A1329">
        <v>5053</v>
      </c>
      <c r="B1329" s="10">
        <v>44013</v>
      </c>
      <c r="C1329">
        <v>18</v>
      </c>
    </row>
    <row r="1330" spans="1:3" x14ac:dyDescent="0.25">
      <c r="A1330">
        <v>5053</v>
      </c>
      <c r="B1330" s="10">
        <v>44044</v>
      </c>
      <c r="C1330">
        <v>26</v>
      </c>
    </row>
    <row r="1331" spans="1:3" x14ac:dyDescent="0.25">
      <c r="A1331">
        <v>5053</v>
      </c>
      <c r="B1331" s="10">
        <v>44075</v>
      </c>
      <c r="C1331">
        <v>14</v>
      </c>
    </row>
    <row r="1332" spans="1:3" x14ac:dyDescent="0.25">
      <c r="A1332">
        <v>5053</v>
      </c>
      <c r="B1332" s="10">
        <v>44105</v>
      </c>
      <c r="C1332">
        <v>32</v>
      </c>
    </row>
    <row r="1333" spans="1:3" x14ac:dyDescent="0.25">
      <c r="A1333">
        <v>5053</v>
      </c>
      <c r="B1333" s="10">
        <v>44136</v>
      </c>
      <c r="C1333">
        <v>29</v>
      </c>
    </row>
    <row r="1334" spans="1:3" x14ac:dyDescent="0.25">
      <c r="A1334">
        <v>5053</v>
      </c>
      <c r="B1334" s="10">
        <v>44166</v>
      </c>
      <c r="C1334">
        <v>26</v>
      </c>
    </row>
    <row r="1335" spans="1:3" x14ac:dyDescent="0.25">
      <c r="A1335">
        <v>5055</v>
      </c>
      <c r="B1335" s="10">
        <v>43831</v>
      </c>
      <c r="C1335">
        <v>33</v>
      </c>
    </row>
    <row r="1336" spans="1:3" x14ac:dyDescent="0.25">
      <c r="A1336">
        <v>5055</v>
      </c>
      <c r="B1336" s="10">
        <v>43862</v>
      </c>
      <c r="C1336">
        <v>45</v>
      </c>
    </row>
    <row r="1337" spans="1:3" x14ac:dyDescent="0.25">
      <c r="A1337">
        <v>5055</v>
      </c>
      <c r="B1337" s="10">
        <v>43891</v>
      </c>
      <c r="C1337">
        <v>45</v>
      </c>
    </row>
    <row r="1338" spans="1:3" x14ac:dyDescent="0.25">
      <c r="A1338">
        <v>5055</v>
      </c>
      <c r="B1338" s="10">
        <v>43922</v>
      </c>
      <c r="C1338">
        <v>32</v>
      </c>
    </row>
    <row r="1339" spans="1:3" x14ac:dyDescent="0.25">
      <c r="A1339">
        <v>5055</v>
      </c>
      <c r="B1339" s="10">
        <v>43952</v>
      </c>
      <c r="C1339">
        <v>40</v>
      </c>
    </row>
    <row r="1340" spans="1:3" x14ac:dyDescent="0.25">
      <c r="A1340">
        <v>5055</v>
      </c>
      <c r="B1340" s="10">
        <v>43983</v>
      </c>
      <c r="C1340">
        <v>44</v>
      </c>
    </row>
    <row r="1341" spans="1:3" x14ac:dyDescent="0.25">
      <c r="A1341">
        <v>5055</v>
      </c>
      <c r="B1341" s="10">
        <v>44013</v>
      </c>
      <c r="C1341">
        <v>50</v>
      </c>
    </row>
    <row r="1342" spans="1:3" x14ac:dyDescent="0.25">
      <c r="A1342">
        <v>5055</v>
      </c>
      <c r="B1342" s="10">
        <v>44044</v>
      </c>
      <c r="C1342">
        <v>45</v>
      </c>
    </row>
    <row r="1343" spans="1:3" x14ac:dyDescent="0.25">
      <c r="A1343">
        <v>5055</v>
      </c>
      <c r="B1343" s="10">
        <v>44075</v>
      </c>
      <c r="C1343">
        <v>50</v>
      </c>
    </row>
    <row r="1344" spans="1:3" x14ac:dyDescent="0.25">
      <c r="A1344">
        <v>5055</v>
      </c>
      <c r="B1344" s="10">
        <v>44105</v>
      </c>
      <c r="C1344">
        <v>54</v>
      </c>
    </row>
    <row r="1345" spans="1:3" x14ac:dyDescent="0.25">
      <c r="A1345">
        <v>5055</v>
      </c>
      <c r="B1345" s="10">
        <v>44136</v>
      </c>
      <c r="C1345">
        <v>71</v>
      </c>
    </row>
    <row r="1346" spans="1:3" x14ac:dyDescent="0.25">
      <c r="A1346">
        <v>5055</v>
      </c>
      <c r="B1346" s="10">
        <v>44166</v>
      </c>
      <c r="C1346">
        <v>64</v>
      </c>
    </row>
    <row r="1347" spans="1:3" x14ac:dyDescent="0.25">
      <c r="A1347">
        <v>5057</v>
      </c>
      <c r="B1347" s="10">
        <v>43831</v>
      </c>
      <c r="C1347">
        <v>26</v>
      </c>
    </row>
    <row r="1348" spans="1:3" x14ac:dyDescent="0.25">
      <c r="A1348">
        <v>5057</v>
      </c>
      <c r="B1348" s="10">
        <v>43862</v>
      </c>
      <c r="C1348">
        <v>16</v>
      </c>
    </row>
    <row r="1349" spans="1:3" x14ac:dyDescent="0.25">
      <c r="A1349">
        <v>5057</v>
      </c>
      <c r="B1349" s="10">
        <v>43891</v>
      </c>
      <c r="C1349">
        <v>14</v>
      </c>
    </row>
    <row r="1350" spans="1:3" x14ac:dyDescent="0.25">
      <c r="A1350">
        <v>5057</v>
      </c>
      <c r="B1350" s="10">
        <v>43922</v>
      </c>
      <c r="C1350">
        <v>15</v>
      </c>
    </row>
    <row r="1351" spans="1:3" x14ac:dyDescent="0.25">
      <c r="A1351">
        <v>5057</v>
      </c>
      <c r="B1351" s="10">
        <v>43952</v>
      </c>
      <c r="C1351">
        <v>24</v>
      </c>
    </row>
    <row r="1352" spans="1:3" x14ac:dyDescent="0.25">
      <c r="A1352">
        <v>5057</v>
      </c>
      <c r="B1352" s="10">
        <v>43983</v>
      </c>
      <c r="C1352">
        <v>23</v>
      </c>
    </row>
    <row r="1353" spans="1:3" x14ac:dyDescent="0.25">
      <c r="A1353">
        <v>5057</v>
      </c>
      <c r="B1353" s="10">
        <v>44013</v>
      </c>
      <c r="C1353">
        <v>18</v>
      </c>
    </row>
    <row r="1354" spans="1:3" x14ac:dyDescent="0.25">
      <c r="A1354">
        <v>5057</v>
      </c>
      <c r="B1354" s="10">
        <v>44044</v>
      </c>
      <c r="C1354">
        <v>21</v>
      </c>
    </row>
    <row r="1355" spans="1:3" x14ac:dyDescent="0.25">
      <c r="A1355">
        <v>5057</v>
      </c>
      <c r="B1355" s="10">
        <v>44075</v>
      </c>
      <c r="C1355">
        <v>22</v>
      </c>
    </row>
    <row r="1356" spans="1:3" x14ac:dyDescent="0.25">
      <c r="A1356">
        <v>5057</v>
      </c>
      <c r="B1356" s="10">
        <v>44105</v>
      </c>
      <c r="C1356">
        <v>27</v>
      </c>
    </row>
    <row r="1357" spans="1:3" x14ac:dyDescent="0.25">
      <c r="A1357">
        <v>5057</v>
      </c>
      <c r="B1357" s="10">
        <v>44136</v>
      </c>
      <c r="C1357">
        <v>26</v>
      </c>
    </row>
    <row r="1358" spans="1:3" x14ac:dyDescent="0.25">
      <c r="A1358">
        <v>5057</v>
      </c>
      <c r="B1358" s="10">
        <v>44166</v>
      </c>
      <c r="C1358">
        <v>36</v>
      </c>
    </row>
    <row r="1359" spans="1:3" x14ac:dyDescent="0.25">
      <c r="A1359">
        <v>5059</v>
      </c>
      <c r="B1359" s="10">
        <v>43831</v>
      </c>
      <c r="C1359">
        <v>42</v>
      </c>
    </row>
    <row r="1360" spans="1:3" x14ac:dyDescent="0.25">
      <c r="A1360">
        <v>5059</v>
      </c>
      <c r="B1360" s="10">
        <v>43862</v>
      </c>
      <c r="C1360">
        <v>36</v>
      </c>
    </row>
    <row r="1361" spans="1:3" x14ac:dyDescent="0.25">
      <c r="A1361">
        <v>5059</v>
      </c>
      <c r="B1361" s="10">
        <v>43891</v>
      </c>
      <c r="C1361">
        <v>40</v>
      </c>
    </row>
    <row r="1362" spans="1:3" x14ac:dyDescent="0.25">
      <c r="A1362">
        <v>5059</v>
      </c>
      <c r="B1362" s="10">
        <v>43922</v>
      </c>
      <c r="C1362">
        <v>35</v>
      </c>
    </row>
    <row r="1363" spans="1:3" x14ac:dyDescent="0.25">
      <c r="A1363">
        <v>5059</v>
      </c>
      <c r="B1363" s="10">
        <v>43952</v>
      </c>
      <c r="C1363">
        <v>35</v>
      </c>
    </row>
    <row r="1364" spans="1:3" x14ac:dyDescent="0.25">
      <c r="A1364">
        <v>5059</v>
      </c>
      <c r="B1364" s="10">
        <v>43983</v>
      </c>
      <c r="C1364">
        <v>31</v>
      </c>
    </row>
    <row r="1365" spans="1:3" x14ac:dyDescent="0.25">
      <c r="A1365">
        <v>5059</v>
      </c>
      <c r="B1365" s="10">
        <v>44013</v>
      </c>
      <c r="C1365">
        <v>44</v>
      </c>
    </row>
    <row r="1366" spans="1:3" x14ac:dyDescent="0.25">
      <c r="A1366">
        <v>5059</v>
      </c>
      <c r="B1366" s="10">
        <v>44044</v>
      </c>
      <c r="C1366">
        <v>45</v>
      </c>
    </row>
    <row r="1367" spans="1:3" x14ac:dyDescent="0.25">
      <c r="A1367">
        <v>5059</v>
      </c>
      <c r="B1367" s="10">
        <v>44075</v>
      </c>
      <c r="C1367">
        <v>47</v>
      </c>
    </row>
    <row r="1368" spans="1:3" x14ac:dyDescent="0.25">
      <c r="A1368">
        <v>5059</v>
      </c>
      <c r="B1368" s="10">
        <v>44105</v>
      </c>
      <c r="C1368">
        <v>53</v>
      </c>
    </row>
    <row r="1369" spans="1:3" x14ac:dyDescent="0.25">
      <c r="A1369">
        <v>5059</v>
      </c>
      <c r="B1369" s="10">
        <v>44136</v>
      </c>
      <c r="C1369">
        <v>62</v>
      </c>
    </row>
    <row r="1370" spans="1:3" x14ac:dyDescent="0.25">
      <c r="A1370">
        <v>5059</v>
      </c>
      <c r="B1370" s="10">
        <v>44166</v>
      </c>
      <c r="C1370">
        <v>49</v>
      </c>
    </row>
    <row r="1371" spans="1:3" x14ac:dyDescent="0.25">
      <c r="A1371">
        <v>5061</v>
      </c>
      <c r="B1371" s="10">
        <v>43831</v>
      </c>
      <c r="C1371">
        <v>11</v>
      </c>
    </row>
    <row r="1372" spans="1:3" x14ac:dyDescent="0.25">
      <c r="A1372">
        <v>5061</v>
      </c>
      <c r="B1372" s="10">
        <v>43862</v>
      </c>
      <c r="C1372">
        <v>13</v>
      </c>
    </row>
    <row r="1373" spans="1:3" x14ac:dyDescent="0.25">
      <c r="A1373">
        <v>5061</v>
      </c>
      <c r="B1373" s="10">
        <v>43891</v>
      </c>
      <c r="C1373">
        <v>24</v>
      </c>
    </row>
    <row r="1374" spans="1:3" x14ac:dyDescent="0.25">
      <c r="A1374">
        <v>5061</v>
      </c>
      <c r="B1374" s="10">
        <v>43922</v>
      </c>
      <c r="C1374">
        <v>11</v>
      </c>
    </row>
    <row r="1375" spans="1:3" x14ac:dyDescent="0.25">
      <c r="A1375">
        <v>5061</v>
      </c>
      <c r="B1375" s="10">
        <v>43983</v>
      </c>
      <c r="C1375">
        <v>18</v>
      </c>
    </row>
    <row r="1376" spans="1:3" x14ac:dyDescent="0.25">
      <c r="A1376">
        <v>5061</v>
      </c>
      <c r="B1376" s="10">
        <v>44013</v>
      </c>
      <c r="C1376">
        <v>19</v>
      </c>
    </row>
    <row r="1377" spans="1:3" x14ac:dyDescent="0.25">
      <c r="A1377">
        <v>5061</v>
      </c>
      <c r="B1377" s="10">
        <v>44044</v>
      </c>
      <c r="C1377">
        <v>18</v>
      </c>
    </row>
    <row r="1378" spans="1:3" x14ac:dyDescent="0.25">
      <c r="A1378">
        <v>5061</v>
      </c>
      <c r="B1378" s="10">
        <v>44075</v>
      </c>
      <c r="C1378">
        <v>27</v>
      </c>
    </row>
    <row r="1379" spans="1:3" x14ac:dyDescent="0.25">
      <c r="A1379">
        <v>5061</v>
      </c>
      <c r="B1379" s="10">
        <v>44105</v>
      </c>
      <c r="C1379">
        <v>12</v>
      </c>
    </row>
    <row r="1380" spans="1:3" x14ac:dyDescent="0.25">
      <c r="A1380">
        <v>5061</v>
      </c>
      <c r="B1380" s="10">
        <v>44136</v>
      </c>
      <c r="C1380">
        <v>12</v>
      </c>
    </row>
    <row r="1381" spans="1:3" x14ac:dyDescent="0.25">
      <c r="A1381">
        <v>5061</v>
      </c>
      <c r="B1381" s="10">
        <v>44166</v>
      </c>
      <c r="C1381">
        <v>21</v>
      </c>
    </row>
    <row r="1382" spans="1:3" x14ac:dyDescent="0.25">
      <c r="A1382">
        <v>5063</v>
      </c>
      <c r="B1382" s="10">
        <v>43831</v>
      </c>
      <c r="C1382">
        <v>41</v>
      </c>
    </row>
    <row r="1383" spans="1:3" x14ac:dyDescent="0.25">
      <c r="A1383">
        <v>5063</v>
      </c>
      <c r="B1383" s="10">
        <v>43862</v>
      </c>
      <c r="C1383">
        <v>36</v>
      </c>
    </row>
    <row r="1384" spans="1:3" x14ac:dyDescent="0.25">
      <c r="A1384">
        <v>5063</v>
      </c>
      <c r="B1384" s="10">
        <v>43891</v>
      </c>
      <c r="C1384">
        <v>45</v>
      </c>
    </row>
    <row r="1385" spans="1:3" x14ac:dyDescent="0.25">
      <c r="A1385">
        <v>5063</v>
      </c>
      <c r="B1385" s="10">
        <v>43922</v>
      </c>
      <c r="C1385">
        <v>34</v>
      </c>
    </row>
    <row r="1386" spans="1:3" x14ac:dyDescent="0.25">
      <c r="A1386">
        <v>5063</v>
      </c>
      <c r="B1386" s="10">
        <v>43952</v>
      </c>
      <c r="C1386">
        <v>32</v>
      </c>
    </row>
    <row r="1387" spans="1:3" x14ac:dyDescent="0.25">
      <c r="A1387">
        <v>5063</v>
      </c>
      <c r="B1387" s="10">
        <v>43983</v>
      </c>
      <c r="C1387">
        <v>38</v>
      </c>
    </row>
    <row r="1388" spans="1:3" x14ac:dyDescent="0.25">
      <c r="A1388">
        <v>5063</v>
      </c>
      <c r="B1388" s="10">
        <v>44013</v>
      </c>
      <c r="C1388">
        <v>33</v>
      </c>
    </row>
    <row r="1389" spans="1:3" x14ac:dyDescent="0.25">
      <c r="A1389">
        <v>5063</v>
      </c>
      <c r="B1389" s="10">
        <v>44044</v>
      </c>
      <c r="C1389">
        <v>34</v>
      </c>
    </row>
    <row r="1390" spans="1:3" x14ac:dyDescent="0.25">
      <c r="A1390">
        <v>5063</v>
      </c>
      <c r="B1390" s="10">
        <v>44075</v>
      </c>
      <c r="C1390">
        <v>51</v>
      </c>
    </row>
    <row r="1391" spans="1:3" x14ac:dyDescent="0.25">
      <c r="A1391">
        <v>5063</v>
      </c>
      <c r="B1391" s="10">
        <v>44105</v>
      </c>
      <c r="C1391">
        <v>75</v>
      </c>
    </row>
    <row r="1392" spans="1:3" x14ac:dyDescent="0.25">
      <c r="A1392">
        <v>5063</v>
      </c>
      <c r="B1392" s="10">
        <v>44136</v>
      </c>
      <c r="C1392">
        <v>54</v>
      </c>
    </row>
    <row r="1393" spans="1:3" x14ac:dyDescent="0.25">
      <c r="A1393">
        <v>5063</v>
      </c>
      <c r="B1393" s="10">
        <v>44166</v>
      </c>
      <c r="C1393">
        <v>56</v>
      </c>
    </row>
    <row r="1394" spans="1:3" x14ac:dyDescent="0.25">
      <c r="A1394">
        <v>5065</v>
      </c>
      <c r="B1394" s="10">
        <v>43831</v>
      </c>
      <c r="C1394">
        <v>15</v>
      </c>
    </row>
    <row r="1395" spans="1:3" x14ac:dyDescent="0.25">
      <c r="A1395">
        <v>5065</v>
      </c>
      <c r="B1395" s="10">
        <v>43862</v>
      </c>
      <c r="C1395">
        <v>16</v>
      </c>
    </row>
    <row r="1396" spans="1:3" x14ac:dyDescent="0.25">
      <c r="A1396">
        <v>5065</v>
      </c>
      <c r="B1396" s="10">
        <v>43891</v>
      </c>
      <c r="C1396">
        <v>24</v>
      </c>
    </row>
    <row r="1397" spans="1:3" x14ac:dyDescent="0.25">
      <c r="A1397">
        <v>5065</v>
      </c>
      <c r="B1397" s="10">
        <v>43922</v>
      </c>
      <c r="C1397">
        <v>14</v>
      </c>
    </row>
    <row r="1398" spans="1:3" x14ac:dyDescent="0.25">
      <c r="A1398">
        <v>5065</v>
      </c>
      <c r="B1398" s="10">
        <v>43952</v>
      </c>
      <c r="C1398">
        <v>19</v>
      </c>
    </row>
    <row r="1399" spans="1:3" x14ac:dyDescent="0.25">
      <c r="A1399">
        <v>5065</v>
      </c>
      <c r="B1399" s="10">
        <v>43983</v>
      </c>
      <c r="C1399">
        <v>15</v>
      </c>
    </row>
    <row r="1400" spans="1:3" x14ac:dyDescent="0.25">
      <c r="A1400">
        <v>5065</v>
      </c>
      <c r="B1400" s="10">
        <v>44013</v>
      </c>
      <c r="C1400">
        <v>15</v>
      </c>
    </row>
    <row r="1401" spans="1:3" x14ac:dyDescent="0.25">
      <c r="A1401">
        <v>5065</v>
      </c>
      <c r="B1401" s="10">
        <v>44044</v>
      </c>
      <c r="C1401">
        <v>19</v>
      </c>
    </row>
    <row r="1402" spans="1:3" x14ac:dyDescent="0.25">
      <c r="A1402">
        <v>5065</v>
      </c>
      <c r="B1402" s="10">
        <v>44075</v>
      </c>
      <c r="C1402">
        <v>13</v>
      </c>
    </row>
    <row r="1403" spans="1:3" x14ac:dyDescent="0.25">
      <c r="A1403">
        <v>5065</v>
      </c>
      <c r="B1403" s="10">
        <v>44105</v>
      </c>
      <c r="C1403">
        <v>23</v>
      </c>
    </row>
    <row r="1404" spans="1:3" x14ac:dyDescent="0.25">
      <c r="A1404">
        <v>5065</v>
      </c>
      <c r="B1404" s="10">
        <v>44136</v>
      </c>
      <c r="C1404">
        <v>25</v>
      </c>
    </row>
    <row r="1405" spans="1:3" x14ac:dyDescent="0.25">
      <c r="A1405">
        <v>5065</v>
      </c>
      <c r="B1405" s="10">
        <v>44166</v>
      </c>
      <c r="C1405">
        <v>24</v>
      </c>
    </row>
    <row r="1406" spans="1:3" x14ac:dyDescent="0.25">
      <c r="A1406">
        <v>5067</v>
      </c>
      <c r="B1406" s="10">
        <v>43831</v>
      </c>
      <c r="C1406">
        <v>27</v>
      </c>
    </row>
    <row r="1407" spans="1:3" x14ac:dyDescent="0.25">
      <c r="A1407">
        <v>5067</v>
      </c>
      <c r="B1407" s="10">
        <v>43862</v>
      </c>
      <c r="C1407">
        <v>26</v>
      </c>
    </row>
    <row r="1408" spans="1:3" x14ac:dyDescent="0.25">
      <c r="A1408">
        <v>5067</v>
      </c>
      <c r="B1408" s="10">
        <v>43891</v>
      </c>
      <c r="C1408">
        <v>15</v>
      </c>
    </row>
    <row r="1409" spans="1:3" x14ac:dyDescent="0.25">
      <c r="A1409">
        <v>5067</v>
      </c>
      <c r="B1409" s="10">
        <v>43922</v>
      </c>
      <c r="C1409">
        <v>18</v>
      </c>
    </row>
    <row r="1410" spans="1:3" x14ac:dyDescent="0.25">
      <c r="A1410">
        <v>5067</v>
      </c>
      <c r="B1410" s="10">
        <v>43952</v>
      </c>
      <c r="C1410">
        <v>20</v>
      </c>
    </row>
    <row r="1411" spans="1:3" x14ac:dyDescent="0.25">
      <c r="A1411">
        <v>5067</v>
      </c>
      <c r="B1411" s="10">
        <v>43983</v>
      </c>
      <c r="C1411">
        <v>18</v>
      </c>
    </row>
    <row r="1412" spans="1:3" x14ac:dyDescent="0.25">
      <c r="A1412">
        <v>5067</v>
      </c>
      <c r="B1412" s="10">
        <v>44013</v>
      </c>
      <c r="C1412">
        <v>25</v>
      </c>
    </row>
    <row r="1413" spans="1:3" x14ac:dyDescent="0.25">
      <c r="A1413">
        <v>5067</v>
      </c>
      <c r="B1413" s="10">
        <v>44044</v>
      </c>
      <c r="C1413">
        <v>18</v>
      </c>
    </row>
    <row r="1414" spans="1:3" x14ac:dyDescent="0.25">
      <c r="A1414">
        <v>5067</v>
      </c>
      <c r="B1414" s="10">
        <v>44075</v>
      </c>
      <c r="C1414">
        <v>33</v>
      </c>
    </row>
    <row r="1415" spans="1:3" x14ac:dyDescent="0.25">
      <c r="A1415">
        <v>5067</v>
      </c>
      <c r="B1415" s="10">
        <v>44105</v>
      </c>
      <c r="C1415">
        <v>28</v>
      </c>
    </row>
    <row r="1416" spans="1:3" x14ac:dyDescent="0.25">
      <c r="A1416">
        <v>5067</v>
      </c>
      <c r="B1416" s="10">
        <v>44136</v>
      </c>
      <c r="C1416">
        <v>29</v>
      </c>
    </row>
    <row r="1417" spans="1:3" x14ac:dyDescent="0.25">
      <c r="A1417">
        <v>5067</v>
      </c>
      <c r="B1417" s="10">
        <v>44166</v>
      </c>
      <c r="C1417">
        <v>35</v>
      </c>
    </row>
    <row r="1418" spans="1:3" x14ac:dyDescent="0.25">
      <c r="A1418">
        <v>5069</v>
      </c>
      <c r="B1418" s="10">
        <v>43831</v>
      </c>
      <c r="C1418">
        <v>69</v>
      </c>
    </row>
    <row r="1419" spans="1:3" x14ac:dyDescent="0.25">
      <c r="A1419">
        <v>5069</v>
      </c>
      <c r="B1419" s="10">
        <v>43862</v>
      </c>
      <c r="C1419">
        <v>62</v>
      </c>
    </row>
    <row r="1420" spans="1:3" x14ac:dyDescent="0.25">
      <c r="A1420">
        <v>5069</v>
      </c>
      <c r="B1420" s="10">
        <v>43891</v>
      </c>
      <c r="C1420">
        <v>70</v>
      </c>
    </row>
    <row r="1421" spans="1:3" x14ac:dyDescent="0.25">
      <c r="A1421">
        <v>5069</v>
      </c>
      <c r="B1421" s="10">
        <v>43922</v>
      </c>
      <c r="C1421">
        <v>105</v>
      </c>
    </row>
    <row r="1422" spans="1:3" x14ac:dyDescent="0.25">
      <c r="A1422">
        <v>5069</v>
      </c>
      <c r="B1422" s="10">
        <v>43952</v>
      </c>
      <c r="C1422">
        <v>95</v>
      </c>
    </row>
    <row r="1423" spans="1:3" x14ac:dyDescent="0.25">
      <c r="A1423">
        <v>5069</v>
      </c>
      <c r="B1423" s="10">
        <v>43983</v>
      </c>
      <c r="C1423">
        <v>61</v>
      </c>
    </row>
    <row r="1424" spans="1:3" x14ac:dyDescent="0.25">
      <c r="A1424">
        <v>5069</v>
      </c>
      <c r="B1424" s="10">
        <v>44013</v>
      </c>
      <c r="C1424">
        <v>76</v>
      </c>
    </row>
    <row r="1425" spans="1:3" x14ac:dyDescent="0.25">
      <c r="A1425">
        <v>5069</v>
      </c>
      <c r="B1425" s="10">
        <v>44044</v>
      </c>
      <c r="C1425">
        <v>103</v>
      </c>
    </row>
    <row r="1426" spans="1:3" x14ac:dyDescent="0.25">
      <c r="A1426">
        <v>5069</v>
      </c>
      <c r="B1426" s="10">
        <v>44075</v>
      </c>
      <c r="C1426">
        <v>104</v>
      </c>
    </row>
    <row r="1427" spans="1:3" x14ac:dyDescent="0.25">
      <c r="A1427">
        <v>5069</v>
      </c>
      <c r="B1427" s="10">
        <v>44105</v>
      </c>
      <c r="C1427">
        <v>100</v>
      </c>
    </row>
    <row r="1428" spans="1:3" x14ac:dyDescent="0.25">
      <c r="A1428">
        <v>5069</v>
      </c>
      <c r="B1428" s="10">
        <v>44136</v>
      </c>
      <c r="C1428">
        <v>86</v>
      </c>
    </row>
    <row r="1429" spans="1:3" x14ac:dyDescent="0.25">
      <c r="A1429">
        <v>5069</v>
      </c>
      <c r="B1429" s="10">
        <v>44166</v>
      </c>
      <c r="C1429">
        <v>101</v>
      </c>
    </row>
    <row r="1430" spans="1:3" x14ac:dyDescent="0.25">
      <c r="A1430">
        <v>5071</v>
      </c>
      <c r="B1430" s="10">
        <v>43831</v>
      </c>
      <c r="C1430">
        <v>24</v>
      </c>
    </row>
    <row r="1431" spans="1:3" x14ac:dyDescent="0.25">
      <c r="A1431">
        <v>5071</v>
      </c>
      <c r="B1431" s="10">
        <v>43862</v>
      </c>
      <c r="C1431">
        <v>20</v>
      </c>
    </row>
    <row r="1432" spans="1:3" x14ac:dyDescent="0.25">
      <c r="A1432">
        <v>5071</v>
      </c>
      <c r="B1432" s="10">
        <v>43891</v>
      </c>
      <c r="C1432">
        <v>16</v>
      </c>
    </row>
    <row r="1433" spans="1:3" x14ac:dyDescent="0.25">
      <c r="A1433">
        <v>5071</v>
      </c>
      <c r="B1433" s="10">
        <v>43922</v>
      </c>
      <c r="C1433">
        <v>23</v>
      </c>
    </row>
    <row r="1434" spans="1:3" x14ac:dyDescent="0.25">
      <c r="A1434">
        <v>5071</v>
      </c>
      <c r="B1434" s="10">
        <v>43952</v>
      </c>
      <c r="C1434">
        <v>26</v>
      </c>
    </row>
    <row r="1435" spans="1:3" x14ac:dyDescent="0.25">
      <c r="A1435">
        <v>5071</v>
      </c>
      <c r="B1435" s="10">
        <v>43983</v>
      </c>
      <c r="C1435">
        <v>23</v>
      </c>
    </row>
    <row r="1436" spans="1:3" x14ac:dyDescent="0.25">
      <c r="A1436">
        <v>5071</v>
      </c>
      <c r="B1436" s="10">
        <v>44013</v>
      </c>
      <c r="C1436">
        <v>30</v>
      </c>
    </row>
    <row r="1437" spans="1:3" x14ac:dyDescent="0.25">
      <c r="A1437">
        <v>5071</v>
      </c>
      <c r="B1437" s="10">
        <v>44044</v>
      </c>
      <c r="C1437">
        <v>39</v>
      </c>
    </row>
    <row r="1438" spans="1:3" x14ac:dyDescent="0.25">
      <c r="A1438">
        <v>5071</v>
      </c>
      <c r="B1438" s="10">
        <v>44075</v>
      </c>
      <c r="C1438">
        <v>26</v>
      </c>
    </row>
    <row r="1439" spans="1:3" x14ac:dyDescent="0.25">
      <c r="A1439">
        <v>5071</v>
      </c>
      <c r="B1439" s="10">
        <v>44105</v>
      </c>
      <c r="C1439">
        <v>20</v>
      </c>
    </row>
    <row r="1440" spans="1:3" x14ac:dyDescent="0.25">
      <c r="A1440">
        <v>5071</v>
      </c>
      <c r="B1440" s="10">
        <v>44136</v>
      </c>
      <c r="C1440">
        <v>43</v>
      </c>
    </row>
    <row r="1441" spans="1:3" x14ac:dyDescent="0.25">
      <c r="A1441">
        <v>5071</v>
      </c>
      <c r="B1441" s="10">
        <v>44166</v>
      </c>
      <c r="C1441">
        <v>26</v>
      </c>
    </row>
    <row r="1442" spans="1:3" x14ac:dyDescent="0.25">
      <c r="A1442">
        <v>5073</v>
      </c>
      <c r="B1442" s="10">
        <v>43831</v>
      </c>
      <c r="C1442">
        <v>10</v>
      </c>
    </row>
    <row r="1443" spans="1:3" x14ac:dyDescent="0.25">
      <c r="A1443">
        <v>5073</v>
      </c>
      <c r="B1443" s="10">
        <v>43862</v>
      </c>
      <c r="C1443">
        <v>16</v>
      </c>
    </row>
    <row r="1444" spans="1:3" x14ac:dyDescent="0.25">
      <c r="A1444">
        <v>5073</v>
      </c>
      <c r="B1444" s="10">
        <v>43891</v>
      </c>
      <c r="C1444">
        <v>13</v>
      </c>
    </row>
    <row r="1445" spans="1:3" x14ac:dyDescent="0.25">
      <c r="A1445">
        <v>5073</v>
      </c>
      <c r="B1445" s="10">
        <v>43983</v>
      </c>
      <c r="C1445">
        <v>10</v>
      </c>
    </row>
    <row r="1446" spans="1:3" x14ac:dyDescent="0.25">
      <c r="A1446">
        <v>5073</v>
      </c>
      <c r="B1446" s="10">
        <v>44013</v>
      </c>
      <c r="C1446">
        <v>16</v>
      </c>
    </row>
    <row r="1447" spans="1:3" x14ac:dyDescent="0.25">
      <c r="A1447">
        <v>5073</v>
      </c>
      <c r="B1447" s="10">
        <v>44044</v>
      </c>
      <c r="C1447">
        <v>14</v>
      </c>
    </row>
    <row r="1448" spans="1:3" x14ac:dyDescent="0.25">
      <c r="A1448">
        <v>5073</v>
      </c>
      <c r="B1448" s="10">
        <v>44105</v>
      </c>
      <c r="C1448">
        <v>11</v>
      </c>
    </row>
    <row r="1449" spans="1:3" x14ac:dyDescent="0.25">
      <c r="A1449">
        <v>5073</v>
      </c>
      <c r="B1449" s="10">
        <v>44136</v>
      </c>
      <c r="C1449">
        <v>13</v>
      </c>
    </row>
    <row r="1450" spans="1:3" x14ac:dyDescent="0.25">
      <c r="A1450">
        <v>5075</v>
      </c>
      <c r="B1450" s="10">
        <v>43831</v>
      </c>
      <c r="C1450">
        <v>18</v>
      </c>
    </row>
    <row r="1451" spans="1:3" x14ac:dyDescent="0.25">
      <c r="A1451">
        <v>5075</v>
      </c>
      <c r="B1451" s="10">
        <v>43862</v>
      </c>
      <c r="C1451">
        <v>31</v>
      </c>
    </row>
    <row r="1452" spans="1:3" x14ac:dyDescent="0.25">
      <c r="A1452">
        <v>5075</v>
      </c>
      <c r="B1452" s="10">
        <v>43891</v>
      </c>
      <c r="C1452">
        <v>17</v>
      </c>
    </row>
    <row r="1453" spans="1:3" x14ac:dyDescent="0.25">
      <c r="A1453">
        <v>5075</v>
      </c>
      <c r="B1453" s="10">
        <v>43922</v>
      </c>
      <c r="C1453">
        <v>18</v>
      </c>
    </row>
    <row r="1454" spans="1:3" x14ac:dyDescent="0.25">
      <c r="A1454">
        <v>5075</v>
      </c>
      <c r="B1454" s="10">
        <v>43952</v>
      </c>
      <c r="C1454">
        <v>27</v>
      </c>
    </row>
    <row r="1455" spans="1:3" x14ac:dyDescent="0.25">
      <c r="A1455">
        <v>5075</v>
      </c>
      <c r="B1455" s="10">
        <v>43983</v>
      </c>
      <c r="C1455">
        <v>17</v>
      </c>
    </row>
    <row r="1456" spans="1:3" x14ac:dyDescent="0.25">
      <c r="A1456">
        <v>5075</v>
      </c>
      <c r="B1456" s="10">
        <v>44013</v>
      </c>
      <c r="C1456">
        <v>30</v>
      </c>
    </row>
    <row r="1457" spans="1:3" x14ac:dyDescent="0.25">
      <c r="A1457">
        <v>5075</v>
      </c>
      <c r="B1457" s="10">
        <v>44044</v>
      </c>
      <c r="C1457">
        <v>21</v>
      </c>
    </row>
    <row r="1458" spans="1:3" x14ac:dyDescent="0.25">
      <c r="A1458">
        <v>5075</v>
      </c>
      <c r="B1458" s="10">
        <v>44075</v>
      </c>
      <c r="C1458">
        <v>20</v>
      </c>
    </row>
    <row r="1459" spans="1:3" x14ac:dyDescent="0.25">
      <c r="A1459">
        <v>5075</v>
      </c>
      <c r="B1459" s="10">
        <v>44105</v>
      </c>
      <c r="C1459">
        <v>32</v>
      </c>
    </row>
    <row r="1460" spans="1:3" x14ac:dyDescent="0.25">
      <c r="A1460">
        <v>5075</v>
      </c>
      <c r="B1460" s="10">
        <v>44136</v>
      </c>
      <c r="C1460">
        <v>24</v>
      </c>
    </row>
    <row r="1461" spans="1:3" x14ac:dyDescent="0.25">
      <c r="A1461">
        <v>5075</v>
      </c>
      <c r="B1461" s="10">
        <v>44166</v>
      </c>
      <c r="C1461">
        <v>24</v>
      </c>
    </row>
    <row r="1462" spans="1:3" x14ac:dyDescent="0.25">
      <c r="A1462">
        <v>5077</v>
      </c>
      <c r="B1462" s="10">
        <v>43831</v>
      </c>
      <c r="C1462">
        <v>20</v>
      </c>
    </row>
    <row r="1463" spans="1:3" x14ac:dyDescent="0.25">
      <c r="A1463">
        <v>5077</v>
      </c>
      <c r="B1463" s="10">
        <v>43862</v>
      </c>
      <c r="C1463">
        <v>11</v>
      </c>
    </row>
    <row r="1464" spans="1:3" x14ac:dyDescent="0.25">
      <c r="A1464">
        <v>5077</v>
      </c>
      <c r="B1464" s="10">
        <v>43891</v>
      </c>
      <c r="C1464">
        <v>14</v>
      </c>
    </row>
    <row r="1465" spans="1:3" x14ac:dyDescent="0.25">
      <c r="A1465">
        <v>5077</v>
      </c>
      <c r="B1465" s="10">
        <v>43952</v>
      </c>
      <c r="C1465">
        <v>13</v>
      </c>
    </row>
    <row r="1466" spans="1:3" x14ac:dyDescent="0.25">
      <c r="A1466">
        <v>5077</v>
      </c>
      <c r="B1466" s="10">
        <v>43983</v>
      </c>
      <c r="C1466">
        <v>15</v>
      </c>
    </row>
    <row r="1467" spans="1:3" x14ac:dyDescent="0.25">
      <c r="A1467">
        <v>5077</v>
      </c>
      <c r="B1467" s="10">
        <v>44013</v>
      </c>
      <c r="C1467">
        <v>13</v>
      </c>
    </row>
    <row r="1468" spans="1:3" x14ac:dyDescent="0.25">
      <c r="A1468">
        <v>5077</v>
      </c>
      <c r="B1468" s="10">
        <v>44044</v>
      </c>
      <c r="C1468">
        <v>18</v>
      </c>
    </row>
    <row r="1469" spans="1:3" x14ac:dyDescent="0.25">
      <c r="A1469">
        <v>5077</v>
      </c>
      <c r="B1469" s="10">
        <v>44075</v>
      </c>
      <c r="C1469">
        <v>20</v>
      </c>
    </row>
    <row r="1470" spans="1:3" x14ac:dyDescent="0.25">
      <c r="A1470">
        <v>5077</v>
      </c>
      <c r="B1470" s="10">
        <v>44136</v>
      </c>
      <c r="C1470">
        <v>16</v>
      </c>
    </row>
    <row r="1471" spans="1:3" x14ac:dyDescent="0.25">
      <c r="A1471">
        <v>5077</v>
      </c>
      <c r="B1471" s="10">
        <v>44166</v>
      </c>
      <c r="C1471">
        <v>21</v>
      </c>
    </row>
    <row r="1472" spans="1:3" x14ac:dyDescent="0.25">
      <c r="A1472">
        <v>5079</v>
      </c>
      <c r="B1472" s="10">
        <v>43831</v>
      </c>
      <c r="C1472">
        <v>15</v>
      </c>
    </row>
    <row r="1473" spans="1:3" x14ac:dyDescent="0.25">
      <c r="A1473">
        <v>5079</v>
      </c>
      <c r="B1473" s="10">
        <v>43862</v>
      </c>
      <c r="C1473">
        <v>20</v>
      </c>
    </row>
    <row r="1474" spans="1:3" x14ac:dyDescent="0.25">
      <c r="A1474">
        <v>5079</v>
      </c>
      <c r="B1474" s="10">
        <v>43891</v>
      </c>
      <c r="C1474">
        <v>12</v>
      </c>
    </row>
    <row r="1475" spans="1:3" x14ac:dyDescent="0.25">
      <c r="A1475">
        <v>5079</v>
      </c>
      <c r="B1475" s="10">
        <v>43922</v>
      </c>
      <c r="C1475">
        <v>13</v>
      </c>
    </row>
    <row r="1476" spans="1:3" x14ac:dyDescent="0.25">
      <c r="A1476">
        <v>5079</v>
      </c>
      <c r="B1476" s="10">
        <v>43952</v>
      </c>
      <c r="C1476">
        <v>18</v>
      </c>
    </row>
    <row r="1477" spans="1:3" x14ac:dyDescent="0.25">
      <c r="A1477">
        <v>5079</v>
      </c>
      <c r="B1477" s="10">
        <v>43983</v>
      </c>
      <c r="C1477">
        <v>20</v>
      </c>
    </row>
    <row r="1478" spans="1:3" x14ac:dyDescent="0.25">
      <c r="A1478">
        <v>5079</v>
      </c>
      <c r="B1478" s="10">
        <v>44013</v>
      </c>
      <c r="C1478">
        <v>14</v>
      </c>
    </row>
    <row r="1479" spans="1:3" x14ac:dyDescent="0.25">
      <c r="A1479">
        <v>5079</v>
      </c>
      <c r="B1479" s="10">
        <v>44075</v>
      </c>
      <c r="C1479">
        <v>15</v>
      </c>
    </row>
    <row r="1480" spans="1:3" x14ac:dyDescent="0.25">
      <c r="A1480">
        <v>5079</v>
      </c>
      <c r="B1480" s="10">
        <v>44105</v>
      </c>
      <c r="C1480">
        <v>11</v>
      </c>
    </row>
    <row r="1481" spans="1:3" x14ac:dyDescent="0.25">
      <c r="A1481">
        <v>5079</v>
      </c>
      <c r="B1481" s="10">
        <v>44136</v>
      </c>
      <c r="C1481">
        <v>18</v>
      </c>
    </row>
    <row r="1482" spans="1:3" x14ac:dyDescent="0.25">
      <c r="A1482">
        <v>5079</v>
      </c>
      <c r="B1482" s="10">
        <v>44166</v>
      </c>
      <c r="C1482">
        <v>22</v>
      </c>
    </row>
    <row r="1483" spans="1:3" x14ac:dyDescent="0.25">
      <c r="A1483">
        <v>5081</v>
      </c>
      <c r="B1483" s="10">
        <v>43831</v>
      </c>
      <c r="C1483">
        <v>15</v>
      </c>
    </row>
    <row r="1484" spans="1:3" x14ac:dyDescent="0.25">
      <c r="A1484">
        <v>5081</v>
      </c>
      <c r="B1484" s="10">
        <v>43862</v>
      </c>
      <c r="C1484">
        <v>20</v>
      </c>
    </row>
    <row r="1485" spans="1:3" x14ac:dyDescent="0.25">
      <c r="A1485">
        <v>5081</v>
      </c>
      <c r="B1485" s="10">
        <v>43891</v>
      </c>
      <c r="C1485">
        <v>19</v>
      </c>
    </row>
    <row r="1486" spans="1:3" x14ac:dyDescent="0.25">
      <c r="A1486">
        <v>5081</v>
      </c>
      <c r="B1486" s="10">
        <v>43922</v>
      </c>
      <c r="C1486">
        <v>10</v>
      </c>
    </row>
    <row r="1487" spans="1:3" x14ac:dyDescent="0.25">
      <c r="A1487">
        <v>5081</v>
      </c>
      <c r="B1487" s="10">
        <v>43952</v>
      </c>
      <c r="C1487">
        <v>18</v>
      </c>
    </row>
    <row r="1488" spans="1:3" x14ac:dyDescent="0.25">
      <c r="A1488">
        <v>5081</v>
      </c>
      <c r="B1488" s="10">
        <v>43983</v>
      </c>
      <c r="C1488">
        <v>19</v>
      </c>
    </row>
    <row r="1489" spans="1:3" x14ac:dyDescent="0.25">
      <c r="A1489">
        <v>5081</v>
      </c>
      <c r="B1489" s="10">
        <v>44013</v>
      </c>
      <c r="C1489">
        <v>12</v>
      </c>
    </row>
    <row r="1490" spans="1:3" x14ac:dyDescent="0.25">
      <c r="A1490">
        <v>5081</v>
      </c>
      <c r="B1490" s="10">
        <v>44044</v>
      </c>
      <c r="C1490">
        <v>38</v>
      </c>
    </row>
    <row r="1491" spans="1:3" x14ac:dyDescent="0.25">
      <c r="A1491">
        <v>5081</v>
      </c>
      <c r="B1491" s="10">
        <v>44075</v>
      </c>
      <c r="C1491">
        <v>11</v>
      </c>
    </row>
    <row r="1492" spans="1:3" x14ac:dyDescent="0.25">
      <c r="A1492">
        <v>5081</v>
      </c>
      <c r="B1492" s="10">
        <v>44105</v>
      </c>
      <c r="C1492">
        <v>20</v>
      </c>
    </row>
    <row r="1493" spans="1:3" x14ac:dyDescent="0.25">
      <c r="A1493">
        <v>5081</v>
      </c>
      <c r="B1493" s="10">
        <v>44136</v>
      </c>
      <c r="C1493">
        <v>22</v>
      </c>
    </row>
    <row r="1494" spans="1:3" x14ac:dyDescent="0.25">
      <c r="A1494">
        <v>5081</v>
      </c>
      <c r="B1494" s="10">
        <v>44166</v>
      </c>
      <c r="C1494">
        <v>23</v>
      </c>
    </row>
    <row r="1495" spans="1:3" x14ac:dyDescent="0.25">
      <c r="A1495">
        <v>5083</v>
      </c>
      <c r="B1495" s="10">
        <v>43831</v>
      </c>
      <c r="C1495">
        <v>28</v>
      </c>
    </row>
    <row r="1496" spans="1:3" x14ac:dyDescent="0.25">
      <c r="A1496">
        <v>5083</v>
      </c>
      <c r="B1496" s="10">
        <v>43862</v>
      </c>
      <c r="C1496">
        <v>28</v>
      </c>
    </row>
    <row r="1497" spans="1:3" x14ac:dyDescent="0.25">
      <c r="A1497">
        <v>5083</v>
      </c>
      <c r="B1497" s="10">
        <v>43891</v>
      </c>
      <c r="C1497">
        <v>27</v>
      </c>
    </row>
    <row r="1498" spans="1:3" x14ac:dyDescent="0.25">
      <c r="A1498">
        <v>5083</v>
      </c>
      <c r="B1498" s="10">
        <v>43922</v>
      </c>
      <c r="C1498">
        <v>24</v>
      </c>
    </row>
    <row r="1499" spans="1:3" x14ac:dyDescent="0.25">
      <c r="A1499">
        <v>5083</v>
      </c>
      <c r="B1499" s="10">
        <v>43952</v>
      </c>
      <c r="C1499">
        <v>22</v>
      </c>
    </row>
    <row r="1500" spans="1:3" x14ac:dyDescent="0.25">
      <c r="A1500">
        <v>5083</v>
      </c>
      <c r="B1500" s="10">
        <v>43983</v>
      </c>
      <c r="C1500">
        <v>29</v>
      </c>
    </row>
    <row r="1501" spans="1:3" x14ac:dyDescent="0.25">
      <c r="A1501">
        <v>5083</v>
      </c>
      <c r="B1501" s="10">
        <v>44013</v>
      </c>
      <c r="C1501">
        <v>28</v>
      </c>
    </row>
    <row r="1502" spans="1:3" x14ac:dyDescent="0.25">
      <c r="A1502">
        <v>5083</v>
      </c>
      <c r="B1502" s="10">
        <v>44044</v>
      </c>
      <c r="C1502">
        <v>19</v>
      </c>
    </row>
    <row r="1503" spans="1:3" x14ac:dyDescent="0.25">
      <c r="A1503">
        <v>5083</v>
      </c>
      <c r="B1503" s="10">
        <v>44075</v>
      </c>
      <c r="C1503">
        <v>34</v>
      </c>
    </row>
    <row r="1504" spans="1:3" x14ac:dyDescent="0.25">
      <c r="A1504">
        <v>5083</v>
      </c>
      <c r="B1504" s="10">
        <v>44105</v>
      </c>
      <c r="C1504">
        <v>30</v>
      </c>
    </row>
    <row r="1505" spans="1:3" x14ac:dyDescent="0.25">
      <c r="A1505">
        <v>5083</v>
      </c>
      <c r="B1505" s="10">
        <v>44136</v>
      </c>
      <c r="C1505">
        <v>35</v>
      </c>
    </row>
    <row r="1506" spans="1:3" x14ac:dyDescent="0.25">
      <c r="A1506">
        <v>5083</v>
      </c>
      <c r="B1506" s="10">
        <v>44166</v>
      </c>
      <c r="C1506">
        <v>37</v>
      </c>
    </row>
    <row r="1507" spans="1:3" x14ac:dyDescent="0.25">
      <c r="A1507">
        <v>5085</v>
      </c>
      <c r="B1507" s="10">
        <v>43831</v>
      </c>
      <c r="C1507">
        <v>62</v>
      </c>
    </row>
    <row r="1508" spans="1:3" x14ac:dyDescent="0.25">
      <c r="A1508">
        <v>5085</v>
      </c>
      <c r="B1508" s="10">
        <v>43862</v>
      </c>
      <c r="C1508">
        <v>68</v>
      </c>
    </row>
    <row r="1509" spans="1:3" x14ac:dyDescent="0.25">
      <c r="A1509">
        <v>5085</v>
      </c>
      <c r="B1509" s="10">
        <v>43891</v>
      </c>
      <c r="C1509">
        <v>42</v>
      </c>
    </row>
    <row r="1510" spans="1:3" x14ac:dyDescent="0.25">
      <c r="A1510">
        <v>5085</v>
      </c>
      <c r="B1510" s="10">
        <v>43922</v>
      </c>
      <c r="C1510">
        <v>70</v>
      </c>
    </row>
    <row r="1511" spans="1:3" x14ac:dyDescent="0.25">
      <c r="A1511">
        <v>5085</v>
      </c>
      <c r="B1511" s="10">
        <v>43952</v>
      </c>
      <c r="C1511">
        <v>62</v>
      </c>
    </row>
    <row r="1512" spans="1:3" x14ac:dyDescent="0.25">
      <c r="A1512">
        <v>5085</v>
      </c>
      <c r="B1512" s="10">
        <v>43983</v>
      </c>
      <c r="C1512">
        <v>65</v>
      </c>
    </row>
    <row r="1513" spans="1:3" x14ac:dyDescent="0.25">
      <c r="A1513">
        <v>5085</v>
      </c>
      <c r="B1513" s="10">
        <v>44013</v>
      </c>
      <c r="C1513">
        <v>59</v>
      </c>
    </row>
    <row r="1514" spans="1:3" x14ac:dyDescent="0.25">
      <c r="A1514">
        <v>5085</v>
      </c>
      <c r="B1514" s="10">
        <v>44044</v>
      </c>
      <c r="C1514">
        <v>66</v>
      </c>
    </row>
    <row r="1515" spans="1:3" x14ac:dyDescent="0.25">
      <c r="A1515">
        <v>5085</v>
      </c>
      <c r="B1515" s="10">
        <v>44075</v>
      </c>
      <c r="C1515">
        <v>72</v>
      </c>
    </row>
    <row r="1516" spans="1:3" x14ac:dyDescent="0.25">
      <c r="A1516">
        <v>5085</v>
      </c>
      <c r="B1516" s="10">
        <v>44105</v>
      </c>
      <c r="C1516">
        <v>69</v>
      </c>
    </row>
    <row r="1517" spans="1:3" x14ac:dyDescent="0.25">
      <c r="A1517">
        <v>5085</v>
      </c>
      <c r="B1517" s="10">
        <v>44136</v>
      </c>
      <c r="C1517">
        <v>91</v>
      </c>
    </row>
    <row r="1518" spans="1:3" x14ac:dyDescent="0.25">
      <c r="A1518">
        <v>5085</v>
      </c>
      <c r="B1518" s="10">
        <v>44166</v>
      </c>
      <c r="C1518">
        <v>78</v>
      </c>
    </row>
    <row r="1519" spans="1:3" x14ac:dyDescent="0.25">
      <c r="A1519">
        <v>5087</v>
      </c>
      <c r="B1519" s="10">
        <v>43831</v>
      </c>
      <c r="C1519">
        <v>17</v>
      </c>
    </row>
    <row r="1520" spans="1:3" x14ac:dyDescent="0.25">
      <c r="A1520">
        <v>5087</v>
      </c>
      <c r="B1520" s="10">
        <v>43862</v>
      </c>
      <c r="C1520">
        <v>15</v>
      </c>
    </row>
    <row r="1521" spans="1:3" x14ac:dyDescent="0.25">
      <c r="A1521">
        <v>5087</v>
      </c>
      <c r="B1521" s="10">
        <v>43891</v>
      </c>
      <c r="C1521">
        <v>10</v>
      </c>
    </row>
    <row r="1522" spans="1:3" x14ac:dyDescent="0.25">
      <c r="A1522">
        <v>5087</v>
      </c>
      <c r="B1522" s="10">
        <v>43922</v>
      </c>
      <c r="C1522">
        <v>17</v>
      </c>
    </row>
    <row r="1523" spans="1:3" x14ac:dyDescent="0.25">
      <c r="A1523">
        <v>5087</v>
      </c>
      <c r="B1523" s="10">
        <v>43952</v>
      </c>
      <c r="C1523">
        <v>10</v>
      </c>
    </row>
    <row r="1524" spans="1:3" x14ac:dyDescent="0.25">
      <c r="A1524">
        <v>5087</v>
      </c>
      <c r="B1524" s="10">
        <v>43983</v>
      </c>
      <c r="C1524">
        <v>14</v>
      </c>
    </row>
    <row r="1525" spans="1:3" x14ac:dyDescent="0.25">
      <c r="A1525">
        <v>5087</v>
      </c>
      <c r="B1525" s="10">
        <v>44013</v>
      </c>
      <c r="C1525">
        <v>16</v>
      </c>
    </row>
    <row r="1526" spans="1:3" x14ac:dyDescent="0.25">
      <c r="A1526">
        <v>5087</v>
      </c>
      <c r="B1526" s="10">
        <v>44044</v>
      </c>
      <c r="C1526">
        <v>18</v>
      </c>
    </row>
    <row r="1527" spans="1:3" x14ac:dyDescent="0.25">
      <c r="A1527">
        <v>5087</v>
      </c>
      <c r="B1527" s="10">
        <v>44075</v>
      </c>
      <c r="C1527">
        <v>17</v>
      </c>
    </row>
    <row r="1528" spans="1:3" x14ac:dyDescent="0.25">
      <c r="A1528">
        <v>5087</v>
      </c>
      <c r="B1528" s="10">
        <v>44136</v>
      </c>
      <c r="C1528">
        <v>16</v>
      </c>
    </row>
    <row r="1529" spans="1:3" x14ac:dyDescent="0.25">
      <c r="A1529">
        <v>5087</v>
      </c>
      <c r="B1529" s="10">
        <v>44166</v>
      </c>
      <c r="C1529">
        <v>32</v>
      </c>
    </row>
    <row r="1530" spans="1:3" x14ac:dyDescent="0.25">
      <c r="A1530">
        <v>5089</v>
      </c>
      <c r="B1530" s="10">
        <v>43831</v>
      </c>
      <c r="C1530">
        <v>34</v>
      </c>
    </row>
    <row r="1531" spans="1:3" x14ac:dyDescent="0.25">
      <c r="A1531">
        <v>5089</v>
      </c>
      <c r="B1531" s="10">
        <v>43862</v>
      </c>
      <c r="C1531">
        <v>29</v>
      </c>
    </row>
    <row r="1532" spans="1:3" x14ac:dyDescent="0.25">
      <c r="A1532">
        <v>5089</v>
      </c>
      <c r="B1532" s="10">
        <v>43891</v>
      </c>
      <c r="C1532">
        <v>24</v>
      </c>
    </row>
    <row r="1533" spans="1:3" x14ac:dyDescent="0.25">
      <c r="A1533">
        <v>5089</v>
      </c>
      <c r="B1533" s="10">
        <v>43922</v>
      </c>
      <c r="C1533">
        <v>20</v>
      </c>
    </row>
    <row r="1534" spans="1:3" x14ac:dyDescent="0.25">
      <c r="A1534">
        <v>5089</v>
      </c>
      <c r="B1534" s="10">
        <v>43952</v>
      </c>
      <c r="C1534">
        <v>21</v>
      </c>
    </row>
    <row r="1535" spans="1:3" x14ac:dyDescent="0.25">
      <c r="A1535">
        <v>5089</v>
      </c>
      <c r="B1535" s="10">
        <v>43983</v>
      </c>
      <c r="C1535">
        <v>20</v>
      </c>
    </row>
    <row r="1536" spans="1:3" x14ac:dyDescent="0.25">
      <c r="A1536">
        <v>5089</v>
      </c>
      <c r="B1536" s="10">
        <v>44013</v>
      </c>
      <c r="C1536">
        <v>24</v>
      </c>
    </row>
    <row r="1537" spans="1:3" x14ac:dyDescent="0.25">
      <c r="A1537">
        <v>5089</v>
      </c>
      <c r="B1537" s="10">
        <v>44044</v>
      </c>
      <c r="C1537">
        <v>30</v>
      </c>
    </row>
    <row r="1538" spans="1:3" x14ac:dyDescent="0.25">
      <c r="A1538">
        <v>5089</v>
      </c>
      <c r="B1538" s="10">
        <v>44075</v>
      </c>
      <c r="C1538">
        <v>31</v>
      </c>
    </row>
    <row r="1539" spans="1:3" x14ac:dyDescent="0.25">
      <c r="A1539">
        <v>5089</v>
      </c>
      <c r="B1539" s="10">
        <v>44105</v>
      </c>
      <c r="C1539">
        <v>36</v>
      </c>
    </row>
    <row r="1540" spans="1:3" x14ac:dyDescent="0.25">
      <c r="A1540">
        <v>5089</v>
      </c>
      <c r="B1540" s="10">
        <v>44136</v>
      </c>
      <c r="C1540">
        <v>31</v>
      </c>
    </row>
    <row r="1541" spans="1:3" x14ac:dyDescent="0.25">
      <c r="A1541">
        <v>5089</v>
      </c>
      <c r="B1541" s="10">
        <v>44166</v>
      </c>
      <c r="C1541">
        <v>31</v>
      </c>
    </row>
    <row r="1542" spans="1:3" x14ac:dyDescent="0.25">
      <c r="A1542">
        <v>5091</v>
      </c>
      <c r="B1542" s="10">
        <v>43831</v>
      </c>
      <c r="C1542">
        <v>49</v>
      </c>
    </row>
    <row r="1543" spans="1:3" x14ac:dyDescent="0.25">
      <c r="A1543">
        <v>5091</v>
      </c>
      <c r="B1543" s="10">
        <v>43862</v>
      </c>
      <c r="C1543">
        <v>45</v>
      </c>
    </row>
    <row r="1544" spans="1:3" x14ac:dyDescent="0.25">
      <c r="A1544">
        <v>5091</v>
      </c>
      <c r="B1544" s="10">
        <v>43891</v>
      </c>
      <c r="C1544">
        <v>36</v>
      </c>
    </row>
    <row r="1545" spans="1:3" x14ac:dyDescent="0.25">
      <c r="A1545">
        <v>5091</v>
      </c>
      <c r="B1545" s="10">
        <v>43922</v>
      </c>
      <c r="C1545">
        <v>44</v>
      </c>
    </row>
    <row r="1546" spans="1:3" x14ac:dyDescent="0.25">
      <c r="A1546">
        <v>5091</v>
      </c>
      <c r="B1546" s="10">
        <v>43952</v>
      </c>
      <c r="C1546">
        <v>44</v>
      </c>
    </row>
    <row r="1547" spans="1:3" x14ac:dyDescent="0.25">
      <c r="A1547">
        <v>5091</v>
      </c>
      <c r="B1547" s="10">
        <v>43983</v>
      </c>
      <c r="C1547">
        <v>53</v>
      </c>
    </row>
    <row r="1548" spans="1:3" x14ac:dyDescent="0.25">
      <c r="A1548">
        <v>5091</v>
      </c>
      <c r="B1548" s="10">
        <v>44013</v>
      </c>
      <c r="C1548">
        <v>65</v>
      </c>
    </row>
    <row r="1549" spans="1:3" x14ac:dyDescent="0.25">
      <c r="A1549">
        <v>5091</v>
      </c>
      <c r="B1549" s="10">
        <v>44044</v>
      </c>
      <c r="C1549">
        <v>53</v>
      </c>
    </row>
    <row r="1550" spans="1:3" x14ac:dyDescent="0.25">
      <c r="A1550">
        <v>5091</v>
      </c>
      <c r="B1550" s="10">
        <v>44075</v>
      </c>
      <c r="C1550">
        <v>43</v>
      </c>
    </row>
    <row r="1551" spans="1:3" x14ac:dyDescent="0.25">
      <c r="A1551">
        <v>5091</v>
      </c>
      <c r="B1551" s="10">
        <v>44105</v>
      </c>
      <c r="C1551">
        <v>47</v>
      </c>
    </row>
    <row r="1552" spans="1:3" x14ac:dyDescent="0.25">
      <c r="A1552">
        <v>5091</v>
      </c>
      <c r="B1552" s="10">
        <v>44136</v>
      </c>
      <c r="C1552">
        <v>69</v>
      </c>
    </row>
    <row r="1553" spans="1:3" x14ac:dyDescent="0.25">
      <c r="A1553">
        <v>5091</v>
      </c>
      <c r="B1553" s="10">
        <v>44166</v>
      </c>
      <c r="C1553">
        <v>49</v>
      </c>
    </row>
    <row r="1554" spans="1:3" x14ac:dyDescent="0.25">
      <c r="A1554">
        <v>5093</v>
      </c>
      <c r="B1554" s="10">
        <v>43831</v>
      </c>
      <c r="C1554">
        <v>42</v>
      </c>
    </row>
    <row r="1555" spans="1:3" x14ac:dyDescent="0.25">
      <c r="A1555">
        <v>5093</v>
      </c>
      <c r="B1555" s="10">
        <v>43862</v>
      </c>
      <c r="C1555">
        <v>57</v>
      </c>
    </row>
    <row r="1556" spans="1:3" x14ac:dyDescent="0.25">
      <c r="A1556">
        <v>5093</v>
      </c>
      <c r="B1556" s="10">
        <v>43891</v>
      </c>
      <c r="C1556">
        <v>46</v>
      </c>
    </row>
    <row r="1557" spans="1:3" x14ac:dyDescent="0.25">
      <c r="A1557">
        <v>5093</v>
      </c>
      <c r="B1557" s="10">
        <v>43922</v>
      </c>
      <c r="C1557">
        <v>33</v>
      </c>
    </row>
    <row r="1558" spans="1:3" x14ac:dyDescent="0.25">
      <c r="A1558">
        <v>5093</v>
      </c>
      <c r="B1558" s="10">
        <v>43952</v>
      </c>
      <c r="C1558">
        <v>49</v>
      </c>
    </row>
    <row r="1559" spans="1:3" x14ac:dyDescent="0.25">
      <c r="A1559">
        <v>5093</v>
      </c>
      <c r="B1559" s="10">
        <v>43983</v>
      </c>
      <c r="C1559">
        <v>54</v>
      </c>
    </row>
    <row r="1560" spans="1:3" x14ac:dyDescent="0.25">
      <c r="A1560">
        <v>5093</v>
      </c>
      <c r="B1560" s="10">
        <v>44013</v>
      </c>
      <c r="C1560">
        <v>66</v>
      </c>
    </row>
    <row r="1561" spans="1:3" x14ac:dyDescent="0.25">
      <c r="A1561">
        <v>5093</v>
      </c>
      <c r="B1561" s="10">
        <v>44044</v>
      </c>
      <c r="C1561">
        <v>78</v>
      </c>
    </row>
    <row r="1562" spans="1:3" x14ac:dyDescent="0.25">
      <c r="A1562">
        <v>5093</v>
      </c>
      <c r="B1562" s="10">
        <v>44075</v>
      </c>
      <c r="C1562">
        <v>56</v>
      </c>
    </row>
    <row r="1563" spans="1:3" x14ac:dyDescent="0.25">
      <c r="A1563">
        <v>5093</v>
      </c>
      <c r="B1563" s="10">
        <v>44105</v>
      </c>
      <c r="C1563">
        <v>62</v>
      </c>
    </row>
    <row r="1564" spans="1:3" x14ac:dyDescent="0.25">
      <c r="A1564">
        <v>5093</v>
      </c>
      <c r="B1564" s="10">
        <v>44136</v>
      </c>
      <c r="C1564">
        <v>72</v>
      </c>
    </row>
    <row r="1565" spans="1:3" x14ac:dyDescent="0.25">
      <c r="A1565">
        <v>5093</v>
      </c>
      <c r="B1565" s="10">
        <v>44166</v>
      </c>
      <c r="C1565">
        <v>55</v>
      </c>
    </row>
    <row r="1566" spans="1:3" x14ac:dyDescent="0.25">
      <c r="A1566">
        <v>5095</v>
      </c>
      <c r="B1566" s="10">
        <v>43862</v>
      </c>
      <c r="C1566">
        <v>14</v>
      </c>
    </row>
    <row r="1567" spans="1:3" x14ac:dyDescent="0.25">
      <c r="A1567">
        <v>5095</v>
      </c>
      <c r="B1567" s="10">
        <v>43891</v>
      </c>
      <c r="C1567">
        <v>12</v>
      </c>
    </row>
    <row r="1568" spans="1:3" x14ac:dyDescent="0.25">
      <c r="A1568">
        <v>5095</v>
      </c>
      <c r="B1568" s="10">
        <v>43983</v>
      </c>
      <c r="C1568">
        <v>11</v>
      </c>
    </row>
    <row r="1569" spans="1:3" x14ac:dyDescent="0.25">
      <c r="A1569">
        <v>5095</v>
      </c>
      <c r="B1569" s="10">
        <v>44044</v>
      </c>
      <c r="C1569">
        <v>14</v>
      </c>
    </row>
    <row r="1570" spans="1:3" x14ac:dyDescent="0.25">
      <c r="A1570">
        <v>5095</v>
      </c>
      <c r="B1570" s="10">
        <v>44075</v>
      </c>
      <c r="C1570">
        <v>13</v>
      </c>
    </row>
    <row r="1571" spans="1:3" x14ac:dyDescent="0.25">
      <c r="A1571">
        <v>5095</v>
      </c>
      <c r="B1571" s="10">
        <v>44105</v>
      </c>
      <c r="C1571">
        <v>22</v>
      </c>
    </row>
    <row r="1572" spans="1:3" x14ac:dyDescent="0.25">
      <c r="A1572">
        <v>5095</v>
      </c>
      <c r="B1572" s="10">
        <v>44136</v>
      </c>
      <c r="C1572">
        <v>12</v>
      </c>
    </row>
    <row r="1573" spans="1:3" x14ac:dyDescent="0.25">
      <c r="A1573">
        <v>5095</v>
      </c>
      <c r="B1573" s="10">
        <v>44166</v>
      </c>
      <c r="C1573">
        <v>16</v>
      </c>
    </row>
    <row r="1574" spans="1:3" x14ac:dyDescent="0.25">
      <c r="A1574">
        <v>5097</v>
      </c>
      <c r="B1574" s="10">
        <v>43831</v>
      </c>
      <c r="C1574">
        <v>11</v>
      </c>
    </row>
    <row r="1575" spans="1:3" x14ac:dyDescent="0.25">
      <c r="A1575">
        <v>5097</v>
      </c>
      <c r="B1575" s="10">
        <v>43862</v>
      </c>
      <c r="C1575">
        <v>18</v>
      </c>
    </row>
    <row r="1576" spans="1:3" x14ac:dyDescent="0.25">
      <c r="A1576">
        <v>5097</v>
      </c>
      <c r="B1576" s="10">
        <v>43891</v>
      </c>
      <c r="C1576">
        <v>12</v>
      </c>
    </row>
    <row r="1577" spans="1:3" x14ac:dyDescent="0.25">
      <c r="A1577">
        <v>5097</v>
      </c>
      <c r="B1577" s="10">
        <v>43952</v>
      </c>
      <c r="C1577">
        <v>11</v>
      </c>
    </row>
    <row r="1578" spans="1:3" x14ac:dyDescent="0.25">
      <c r="A1578">
        <v>5097</v>
      </c>
      <c r="B1578" s="10">
        <v>43983</v>
      </c>
      <c r="C1578">
        <v>11</v>
      </c>
    </row>
    <row r="1579" spans="1:3" x14ac:dyDescent="0.25">
      <c r="A1579">
        <v>5097</v>
      </c>
      <c r="B1579" s="10">
        <v>44013</v>
      </c>
      <c r="C1579">
        <v>13</v>
      </c>
    </row>
    <row r="1580" spans="1:3" x14ac:dyDescent="0.25">
      <c r="A1580">
        <v>5097</v>
      </c>
      <c r="B1580" s="10">
        <v>44044</v>
      </c>
      <c r="C1580">
        <v>19</v>
      </c>
    </row>
    <row r="1581" spans="1:3" x14ac:dyDescent="0.25">
      <c r="A1581">
        <v>5097</v>
      </c>
      <c r="B1581" s="10">
        <v>44075</v>
      </c>
      <c r="C1581">
        <v>15</v>
      </c>
    </row>
    <row r="1582" spans="1:3" x14ac:dyDescent="0.25">
      <c r="A1582">
        <v>5097</v>
      </c>
      <c r="B1582" s="10">
        <v>44136</v>
      </c>
      <c r="C1582">
        <v>13</v>
      </c>
    </row>
    <row r="1583" spans="1:3" x14ac:dyDescent="0.25">
      <c r="A1583">
        <v>5097</v>
      </c>
      <c r="B1583" s="10">
        <v>44166</v>
      </c>
      <c r="C1583">
        <v>25</v>
      </c>
    </row>
    <row r="1584" spans="1:3" x14ac:dyDescent="0.25">
      <c r="A1584">
        <v>5099</v>
      </c>
      <c r="B1584" s="10">
        <v>43952</v>
      </c>
      <c r="C1584">
        <v>10</v>
      </c>
    </row>
    <row r="1585" spans="1:3" x14ac:dyDescent="0.25">
      <c r="A1585">
        <v>5099</v>
      </c>
      <c r="B1585" s="10">
        <v>43983</v>
      </c>
      <c r="C1585">
        <v>13</v>
      </c>
    </row>
    <row r="1586" spans="1:3" x14ac:dyDescent="0.25">
      <c r="A1586">
        <v>5099</v>
      </c>
      <c r="B1586" s="10">
        <v>44013</v>
      </c>
      <c r="C1586">
        <v>21</v>
      </c>
    </row>
    <row r="1587" spans="1:3" x14ac:dyDescent="0.25">
      <c r="A1587">
        <v>5099</v>
      </c>
      <c r="B1587" s="10">
        <v>44044</v>
      </c>
      <c r="C1587">
        <v>11</v>
      </c>
    </row>
    <row r="1588" spans="1:3" x14ac:dyDescent="0.25">
      <c r="A1588">
        <v>5099</v>
      </c>
      <c r="B1588" s="10">
        <v>44105</v>
      </c>
      <c r="C1588">
        <v>12</v>
      </c>
    </row>
    <row r="1589" spans="1:3" x14ac:dyDescent="0.25">
      <c r="A1589">
        <v>5099</v>
      </c>
      <c r="B1589" s="10">
        <v>44136</v>
      </c>
      <c r="C1589">
        <v>13</v>
      </c>
    </row>
    <row r="1590" spans="1:3" x14ac:dyDescent="0.25">
      <c r="A1590">
        <v>5099</v>
      </c>
      <c r="B1590" s="10">
        <v>44166</v>
      </c>
      <c r="C1590">
        <v>16</v>
      </c>
    </row>
    <row r="1591" spans="1:3" x14ac:dyDescent="0.25">
      <c r="A1591">
        <v>5101</v>
      </c>
      <c r="B1591" s="10">
        <v>43862</v>
      </c>
      <c r="C1591">
        <v>11</v>
      </c>
    </row>
    <row r="1592" spans="1:3" x14ac:dyDescent="0.25">
      <c r="A1592">
        <v>5101</v>
      </c>
      <c r="B1592" s="10">
        <v>43952</v>
      </c>
      <c r="C1592">
        <v>12</v>
      </c>
    </row>
    <row r="1593" spans="1:3" x14ac:dyDescent="0.25">
      <c r="A1593">
        <v>5101</v>
      </c>
      <c r="B1593" s="10">
        <v>43983</v>
      </c>
      <c r="C1593">
        <v>12</v>
      </c>
    </row>
    <row r="1594" spans="1:3" x14ac:dyDescent="0.25">
      <c r="A1594">
        <v>5101</v>
      </c>
      <c r="B1594" s="10">
        <v>44013</v>
      </c>
      <c r="C1594">
        <v>15</v>
      </c>
    </row>
    <row r="1595" spans="1:3" x14ac:dyDescent="0.25">
      <c r="A1595">
        <v>5101</v>
      </c>
      <c r="B1595" s="10">
        <v>44044</v>
      </c>
      <c r="C1595">
        <v>19</v>
      </c>
    </row>
    <row r="1596" spans="1:3" x14ac:dyDescent="0.25">
      <c r="A1596">
        <v>5101</v>
      </c>
      <c r="B1596" s="10">
        <v>44075</v>
      </c>
      <c r="C1596">
        <v>12</v>
      </c>
    </row>
    <row r="1597" spans="1:3" x14ac:dyDescent="0.25">
      <c r="A1597">
        <v>5101</v>
      </c>
      <c r="B1597" s="10">
        <v>44105</v>
      </c>
      <c r="C1597">
        <v>13</v>
      </c>
    </row>
    <row r="1598" spans="1:3" x14ac:dyDescent="0.25">
      <c r="A1598">
        <v>5101</v>
      </c>
      <c r="B1598" s="10">
        <v>44136</v>
      </c>
      <c r="C1598">
        <v>10</v>
      </c>
    </row>
    <row r="1599" spans="1:3" x14ac:dyDescent="0.25">
      <c r="A1599">
        <v>5101</v>
      </c>
      <c r="B1599" s="10">
        <v>44166</v>
      </c>
      <c r="C1599">
        <v>14</v>
      </c>
    </row>
    <row r="1600" spans="1:3" x14ac:dyDescent="0.25">
      <c r="A1600">
        <v>5103</v>
      </c>
      <c r="B1600" s="10">
        <v>43831</v>
      </c>
      <c r="C1600">
        <v>27</v>
      </c>
    </row>
    <row r="1601" spans="1:3" x14ac:dyDescent="0.25">
      <c r="A1601">
        <v>5103</v>
      </c>
      <c r="B1601" s="10">
        <v>43862</v>
      </c>
      <c r="C1601">
        <v>29</v>
      </c>
    </row>
    <row r="1602" spans="1:3" x14ac:dyDescent="0.25">
      <c r="A1602">
        <v>5103</v>
      </c>
      <c r="B1602" s="10">
        <v>43891</v>
      </c>
      <c r="C1602">
        <v>36</v>
      </c>
    </row>
    <row r="1603" spans="1:3" x14ac:dyDescent="0.25">
      <c r="A1603">
        <v>5103</v>
      </c>
      <c r="B1603" s="10">
        <v>43922</v>
      </c>
      <c r="C1603">
        <v>30</v>
      </c>
    </row>
    <row r="1604" spans="1:3" x14ac:dyDescent="0.25">
      <c r="A1604">
        <v>5103</v>
      </c>
      <c r="B1604" s="10">
        <v>43952</v>
      </c>
      <c r="C1604">
        <v>25</v>
      </c>
    </row>
    <row r="1605" spans="1:3" x14ac:dyDescent="0.25">
      <c r="A1605">
        <v>5103</v>
      </c>
      <c r="B1605" s="10">
        <v>43983</v>
      </c>
      <c r="C1605">
        <v>30</v>
      </c>
    </row>
    <row r="1606" spans="1:3" x14ac:dyDescent="0.25">
      <c r="A1606">
        <v>5103</v>
      </c>
      <c r="B1606" s="10">
        <v>44013</v>
      </c>
      <c r="C1606">
        <v>41</v>
      </c>
    </row>
    <row r="1607" spans="1:3" x14ac:dyDescent="0.25">
      <c r="A1607">
        <v>5103</v>
      </c>
      <c r="B1607" s="10">
        <v>44044</v>
      </c>
      <c r="C1607">
        <v>29</v>
      </c>
    </row>
    <row r="1608" spans="1:3" x14ac:dyDescent="0.25">
      <c r="A1608">
        <v>5103</v>
      </c>
      <c r="B1608" s="10">
        <v>44075</v>
      </c>
      <c r="C1608">
        <v>35</v>
      </c>
    </row>
    <row r="1609" spans="1:3" x14ac:dyDescent="0.25">
      <c r="A1609">
        <v>5103</v>
      </c>
      <c r="B1609" s="10">
        <v>44105</v>
      </c>
      <c r="C1609">
        <v>32</v>
      </c>
    </row>
    <row r="1610" spans="1:3" x14ac:dyDescent="0.25">
      <c r="A1610">
        <v>5103</v>
      </c>
      <c r="B1610" s="10">
        <v>44136</v>
      </c>
      <c r="C1610">
        <v>35</v>
      </c>
    </row>
    <row r="1611" spans="1:3" x14ac:dyDescent="0.25">
      <c r="A1611">
        <v>5103</v>
      </c>
      <c r="B1611" s="10">
        <v>44166</v>
      </c>
      <c r="C1611">
        <v>48</v>
      </c>
    </row>
    <row r="1612" spans="1:3" x14ac:dyDescent="0.25">
      <c r="A1612">
        <v>5105</v>
      </c>
      <c r="B1612" s="10">
        <v>43831</v>
      </c>
      <c r="C1612">
        <v>15</v>
      </c>
    </row>
    <row r="1613" spans="1:3" x14ac:dyDescent="0.25">
      <c r="A1613">
        <v>5105</v>
      </c>
      <c r="B1613" s="10">
        <v>43862</v>
      </c>
      <c r="C1613">
        <v>14</v>
      </c>
    </row>
    <row r="1614" spans="1:3" x14ac:dyDescent="0.25">
      <c r="A1614">
        <v>5105</v>
      </c>
      <c r="B1614" s="10">
        <v>43922</v>
      </c>
      <c r="C1614">
        <v>11</v>
      </c>
    </row>
    <row r="1615" spans="1:3" x14ac:dyDescent="0.25">
      <c r="A1615">
        <v>5105</v>
      </c>
      <c r="B1615" s="10">
        <v>43952</v>
      </c>
      <c r="C1615">
        <v>15</v>
      </c>
    </row>
    <row r="1616" spans="1:3" x14ac:dyDescent="0.25">
      <c r="A1616">
        <v>5105</v>
      </c>
      <c r="B1616" s="10">
        <v>43983</v>
      </c>
      <c r="C1616">
        <v>11</v>
      </c>
    </row>
    <row r="1617" spans="1:3" x14ac:dyDescent="0.25">
      <c r="A1617">
        <v>5105</v>
      </c>
      <c r="B1617" s="10">
        <v>44044</v>
      </c>
      <c r="C1617">
        <v>11</v>
      </c>
    </row>
    <row r="1618" spans="1:3" x14ac:dyDescent="0.25">
      <c r="A1618">
        <v>5105</v>
      </c>
      <c r="B1618" s="10">
        <v>44075</v>
      </c>
      <c r="C1618">
        <v>15</v>
      </c>
    </row>
    <row r="1619" spans="1:3" x14ac:dyDescent="0.25">
      <c r="A1619">
        <v>5105</v>
      </c>
      <c r="B1619" s="10">
        <v>44105</v>
      </c>
      <c r="C1619">
        <v>19</v>
      </c>
    </row>
    <row r="1620" spans="1:3" x14ac:dyDescent="0.25">
      <c r="A1620">
        <v>5107</v>
      </c>
      <c r="B1620" s="10">
        <v>43831</v>
      </c>
      <c r="C1620">
        <v>25</v>
      </c>
    </row>
    <row r="1621" spans="1:3" x14ac:dyDescent="0.25">
      <c r="A1621">
        <v>5107</v>
      </c>
      <c r="B1621" s="10">
        <v>43862</v>
      </c>
      <c r="C1621">
        <v>20</v>
      </c>
    </row>
    <row r="1622" spans="1:3" x14ac:dyDescent="0.25">
      <c r="A1622">
        <v>5107</v>
      </c>
      <c r="B1622" s="10">
        <v>43891</v>
      </c>
      <c r="C1622">
        <v>17</v>
      </c>
    </row>
    <row r="1623" spans="1:3" x14ac:dyDescent="0.25">
      <c r="A1623">
        <v>5107</v>
      </c>
      <c r="B1623" s="10">
        <v>43922</v>
      </c>
      <c r="C1623">
        <v>22</v>
      </c>
    </row>
    <row r="1624" spans="1:3" x14ac:dyDescent="0.25">
      <c r="A1624">
        <v>5107</v>
      </c>
      <c r="B1624" s="10">
        <v>43952</v>
      </c>
      <c r="C1624">
        <v>25</v>
      </c>
    </row>
    <row r="1625" spans="1:3" x14ac:dyDescent="0.25">
      <c r="A1625">
        <v>5107</v>
      </c>
      <c r="B1625" s="10">
        <v>43983</v>
      </c>
      <c r="C1625">
        <v>28</v>
      </c>
    </row>
    <row r="1626" spans="1:3" x14ac:dyDescent="0.25">
      <c r="A1626">
        <v>5107</v>
      </c>
      <c r="B1626" s="10">
        <v>44013</v>
      </c>
      <c r="C1626">
        <v>31</v>
      </c>
    </row>
    <row r="1627" spans="1:3" x14ac:dyDescent="0.25">
      <c r="A1627">
        <v>5107</v>
      </c>
      <c r="B1627" s="10">
        <v>44044</v>
      </c>
      <c r="C1627">
        <v>29</v>
      </c>
    </row>
    <row r="1628" spans="1:3" x14ac:dyDescent="0.25">
      <c r="A1628">
        <v>5107</v>
      </c>
      <c r="B1628" s="10">
        <v>44075</v>
      </c>
      <c r="C1628">
        <v>26</v>
      </c>
    </row>
    <row r="1629" spans="1:3" x14ac:dyDescent="0.25">
      <c r="A1629">
        <v>5107</v>
      </c>
      <c r="B1629" s="10">
        <v>44105</v>
      </c>
      <c r="C1629">
        <v>30</v>
      </c>
    </row>
    <row r="1630" spans="1:3" x14ac:dyDescent="0.25">
      <c r="A1630">
        <v>5107</v>
      </c>
      <c r="B1630" s="10">
        <v>44136</v>
      </c>
      <c r="C1630">
        <v>21</v>
      </c>
    </row>
    <row r="1631" spans="1:3" x14ac:dyDescent="0.25">
      <c r="A1631">
        <v>5107</v>
      </c>
      <c r="B1631" s="10">
        <v>44166</v>
      </c>
      <c r="C1631">
        <v>37</v>
      </c>
    </row>
    <row r="1632" spans="1:3" x14ac:dyDescent="0.25">
      <c r="A1632">
        <v>5109</v>
      </c>
      <c r="B1632" s="10">
        <v>43831</v>
      </c>
      <c r="C1632">
        <v>16</v>
      </c>
    </row>
    <row r="1633" spans="1:3" x14ac:dyDescent="0.25">
      <c r="A1633">
        <v>5109</v>
      </c>
      <c r="B1633" s="10">
        <v>43891</v>
      </c>
      <c r="C1633">
        <v>14</v>
      </c>
    </row>
    <row r="1634" spans="1:3" x14ac:dyDescent="0.25">
      <c r="A1634">
        <v>5109</v>
      </c>
      <c r="B1634" s="10">
        <v>43952</v>
      </c>
      <c r="C1634">
        <v>17</v>
      </c>
    </row>
    <row r="1635" spans="1:3" x14ac:dyDescent="0.25">
      <c r="A1635">
        <v>5109</v>
      </c>
      <c r="B1635" s="10">
        <v>44044</v>
      </c>
      <c r="C1635">
        <v>12</v>
      </c>
    </row>
    <row r="1636" spans="1:3" x14ac:dyDescent="0.25">
      <c r="A1636">
        <v>5109</v>
      </c>
      <c r="B1636" s="10">
        <v>44075</v>
      </c>
      <c r="C1636">
        <v>12</v>
      </c>
    </row>
    <row r="1637" spans="1:3" x14ac:dyDescent="0.25">
      <c r="A1637">
        <v>5109</v>
      </c>
      <c r="B1637" s="10">
        <v>44136</v>
      </c>
      <c r="C1637">
        <v>22</v>
      </c>
    </row>
    <row r="1638" spans="1:3" x14ac:dyDescent="0.25">
      <c r="A1638">
        <v>5109</v>
      </c>
      <c r="B1638" s="10">
        <v>44166</v>
      </c>
      <c r="C1638">
        <v>23</v>
      </c>
    </row>
    <row r="1639" spans="1:3" x14ac:dyDescent="0.25">
      <c r="A1639">
        <v>5111</v>
      </c>
      <c r="B1639" s="10">
        <v>43831</v>
      </c>
      <c r="C1639">
        <v>38</v>
      </c>
    </row>
    <row r="1640" spans="1:3" x14ac:dyDescent="0.25">
      <c r="A1640">
        <v>5111</v>
      </c>
      <c r="B1640" s="10">
        <v>43862</v>
      </c>
      <c r="C1640">
        <v>29</v>
      </c>
    </row>
    <row r="1641" spans="1:3" x14ac:dyDescent="0.25">
      <c r="A1641">
        <v>5111</v>
      </c>
      <c r="B1641" s="10">
        <v>43891</v>
      </c>
      <c r="C1641">
        <v>26</v>
      </c>
    </row>
    <row r="1642" spans="1:3" x14ac:dyDescent="0.25">
      <c r="A1642">
        <v>5111</v>
      </c>
      <c r="B1642" s="10">
        <v>43922</v>
      </c>
      <c r="C1642">
        <v>21</v>
      </c>
    </row>
    <row r="1643" spans="1:3" x14ac:dyDescent="0.25">
      <c r="A1643">
        <v>5111</v>
      </c>
      <c r="B1643" s="10">
        <v>43952</v>
      </c>
      <c r="C1643">
        <v>20</v>
      </c>
    </row>
    <row r="1644" spans="1:3" x14ac:dyDescent="0.25">
      <c r="A1644">
        <v>5111</v>
      </c>
      <c r="B1644" s="10">
        <v>43983</v>
      </c>
      <c r="C1644">
        <v>27</v>
      </c>
    </row>
    <row r="1645" spans="1:3" x14ac:dyDescent="0.25">
      <c r="A1645">
        <v>5111</v>
      </c>
      <c r="B1645" s="10">
        <v>44013</v>
      </c>
      <c r="C1645">
        <v>38</v>
      </c>
    </row>
    <row r="1646" spans="1:3" x14ac:dyDescent="0.25">
      <c r="A1646">
        <v>5111</v>
      </c>
      <c r="B1646" s="10">
        <v>44044</v>
      </c>
      <c r="C1646">
        <v>45</v>
      </c>
    </row>
    <row r="1647" spans="1:3" x14ac:dyDescent="0.25">
      <c r="A1647">
        <v>5111</v>
      </c>
      <c r="B1647" s="10">
        <v>44075</v>
      </c>
      <c r="C1647">
        <v>37</v>
      </c>
    </row>
    <row r="1648" spans="1:3" x14ac:dyDescent="0.25">
      <c r="A1648">
        <v>5111</v>
      </c>
      <c r="B1648" s="10">
        <v>44105</v>
      </c>
      <c r="C1648">
        <v>45</v>
      </c>
    </row>
    <row r="1649" spans="1:3" x14ac:dyDescent="0.25">
      <c r="A1649">
        <v>5111</v>
      </c>
      <c r="B1649" s="10">
        <v>44136</v>
      </c>
      <c r="C1649">
        <v>50</v>
      </c>
    </row>
    <row r="1650" spans="1:3" x14ac:dyDescent="0.25">
      <c r="A1650">
        <v>5111</v>
      </c>
      <c r="B1650" s="10">
        <v>44166</v>
      </c>
      <c r="C1650">
        <v>43</v>
      </c>
    </row>
    <row r="1651" spans="1:3" x14ac:dyDescent="0.25">
      <c r="A1651">
        <v>5113</v>
      </c>
      <c r="B1651" s="10">
        <v>43831</v>
      </c>
      <c r="C1651">
        <v>30</v>
      </c>
    </row>
    <row r="1652" spans="1:3" x14ac:dyDescent="0.25">
      <c r="A1652">
        <v>5113</v>
      </c>
      <c r="B1652" s="10">
        <v>43862</v>
      </c>
      <c r="C1652">
        <v>21</v>
      </c>
    </row>
    <row r="1653" spans="1:3" x14ac:dyDescent="0.25">
      <c r="A1653">
        <v>5113</v>
      </c>
      <c r="B1653" s="10">
        <v>43891</v>
      </c>
      <c r="C1653">
        <v>19</v>
      </c>
    </row>
    <row r="1654" spans="1:3" x14ac:dyDescent="0.25">
      <c r="A1654">
        <v>5113</v>
      </c>
      <c r="B1654" s="10">
        <v>43922</v>
      </c>
      <c r="C1654">
        <v>22</v>
      </c>
    </row>
    <row r="1655" spans="1:3" x14ac:dyDescent="0.25">
      <c r="A1655">
        <v>5113</v>
      </c>
      <c r="B1655" s="10">
        <v>43952</v>
      </c>
      <c r="C1655">
        <v>26</v>
      </c>
    </row>
    <row r="1656" spans="1:3" x14ac:dyDescent="0.25">
      <c r="A1656">
        <v>5113</v>
      </c>
      <c r="B1656" s="10">
        <v>43983</v>
      </c>
      <c r="C1656">
        <v>17</v>
      </c>
    </row>
    <row r="1657" spans="1:3" x14ac:dyDescent="0.25">
      <c r="A1657">
        <v>5113</v>
      </c>
      <c r="B1657" s="10">
        <v>44013</v>
      </c>
      <c r="C1657">
        <v>19</v>
      </c>
    </row>
    <row r="1658" spans="1:3" x14ac:dyDescent="0.25">
      <c r="A1658">
        <v>5113</v>
      </c>
      <c r="B1658" s="10">
        <v>44044</v>
      </c>
      <c r="C1658">
        <v>25</v>
      </c>
    </row>
    <row r="1659" spans="1:3" x14ac:dyDescent="0.25">
      <c r="A1659">
        <v>5113</v>
      </c>
      <c r="B1659" s="10">
        <v>44075</v>
      </c>
      <c r="C1659">
        <v>19</v>
      </c>
    </row>
    <row r="1660" spans="1:3" x14ac:dyDescent="0.25">
      <c r="A1660">
        <v>5113</v>
      </c>
      <c r="B1660" s="10">
        <v>44105</v>
      </c>
      <c r="C1660">
        <v>24</v>
      </c>
    </row>
    <row r="1661" spans="1:3" x14ac:dyDescent="0.25">
      <c r="A1661">
        <v>5113</v>
      </c>
      <c r="B1661" s="10">
        <v>44136</v>
      </c>
      <c r="C1661">
        <v>45</v>
      </c>
    </row>
    <row r="1662" spans="1:3" x14ac:dyDescent="0.25">
      <c r="A1662">
        <v>5113</v>
      </c>
      <c r="B1662" s="10">
        <v>44166</v>
      </c>
      <c r="C1662">
        <v>42</v>
      </c>
    </row>
    <row r="1663" spans="1:3" x14ac:dyDescent="0.25">
      <c r="A1663">
        <v>5115</v>
      </c>
      <c r="B1663" s="10">
        <v>43831</v>
      </c>
      <c r="C1663">
        <v>64</v>
      </c>
    </row>
    <row r="1664" spans="1:3" x14ac:dyDescent="0.25">
      <c r="A1664">
        <v>5115</v>
      </c>
      <c r="B1664" s="10">
        <v>43862</v>
      </c>
      <c r="C1664">
        <v>62</v>
      </c>
    </row>
    <row r="1665" spans="1:3" x14ac:dyDescent="0.25">
      <c r="A1665">
        <v>5115</v>
      </c>
      <c r="B1665" s="10">
        <v>43891</v>
      </c>
      <c r="C1665">
        <v>68</v>
      </c>
    </row>
    <row r="1666" spans="1:3" x14ac:dyDescent="0.25">
      <c r="A1666">
        <v>5115</v>
      </c>
      <c r="B1666" s="10">
        <v>43922</v>
      </c>
      <c r="C1666">
        <v>53</v>
      </c>
    </row>
    <row r="1667" spans="1:3" x14ac:dyDescent="0.25">
      <c r="A1667">
        <v>5115</v>
      </c>
      <c r="B1667" s="10">
        <v>43952</v>
      </c>
      <c r="C1667">
        <v>59</v>
      </c>
    </row>
    <row r="1668" spans="1:3" x14ac:dyDescent="0.25">
      <c r="A1668">
        <v>5115</v>
      </c>
      <c r="B1668" s="10">
        <v>43983</v>
      </c>
      <c r="C1668">
        <v>68</v>
      </c>
    </row>
    <row r="1669" spans="1:3" x14ac:dyDescent="0.25">
      <c r="A1669">
        <v>5115</v>
      </c>
      <c r="B1669" s="10">
        <v>44013</v>
      </c>
      <c r="C1669">
        <v>61</v>
      </c>
    </row>
    <row r="1670" spans="1:3" x14ac:dyDescent="0.25">
      <c r="A1670">
        <v>5115</v>
      </c>
      <c r="B1670" s="10">
        <v>44044</v>
      </c>
      <c r="C1670">
        <v>61</v>
      </c>
    </row>
    <row r="1671" spans="1:3" x14ac:dyDescent="0.25">
      <c r="A1671">
        <v>5115</v>
      </c>
      <c r="B1671" s="10">
        <v>44075</v>
      </c>
      <c r="C1671">
        <v>55</v>
      </c>
    </row>
    <row r="1672" spans="1:3" x14ac:dyDescent="0.25">
      <c r="A1672">
        <v>5115</v>
      </c>
      <c r="B1672" s="10">
        <v>44105</v>
      </c>
      <c r="C1672">
        <v>63</v>
      </c>
    </row>
    <row r="1673" spans="1:3" x14ac:dyDescent="0.25">
      <c r="A1673">
        <v>5115</v>
      </c>
      <c r="B1673" s="10">
        <v>44136</v>
      </c>
      <c r="C1673">
        <v>64</v>
      </c>
    </row>
    <row r="1674" spans="1:3" x14ac:dyDescent="0.25">
      <c r="A1674">
        <v>5115</v>
      </c>
      <c r="B1674" s="10">
        <v>44166</v>
      </c>
      <c r="C1674">
        <v>90</v>
      </c>
    </row>
    <row r="1675" spans="1:3" x14ac:dyDescent="0.25">
      <c r="A1675">
        <v>5117</v>
      </c>
      <c r="B1675" s="10">
        <v>43831</v>
      </c>
      <c r="C1675">
        <v>13</v>
      </c>
    </row>
    <row r="1676" spans="1:3" x14ac:dyDescent="0.25">
      <c r="A1676">
        <v>5117</v>
      </c>
      <c r="B1676" s="10">
        <v>43862</v>
      </c>
      <c r="C1676">
        <v>14</v>
      </c>
    </row>
    <row r="1677" spans="1:3" x14ac:dyDescent="0.25">
      <c r="A1677">
        <v>5117</v>
      </c>
      <c r="B1677" s="10">
        <v>43922</v>
      </c>
      <c r="C1677">
        <v>14</v>
      </c>
    </row>
    <row r="1678" spans="1:3" x14ac:dyDescent="0.25">
      <c r="A1678">
        <v>5117</v>
      </c>
      <c r="B1678" s="10">
        <v>43952</v>
      </c>
      <c r="C1678">
        <v>10</v>
      </c>
    </row>
    <row r="1679" spans="1:3" x14ac:dyDescent="0.25">
      <c r="A1679">
        <v>5117</v>
      </c>
      <c r="B1679" s="10">
        <v>44013</v>
      </c>
      <c r="C1679">
        <v>11</v>
      </c>
    </row>
    <row r="1680" spans="1:3" x14ac:dyDescent="0.25">
      <c r="A1680">
        <v>5117</v>
      </c>
      <c r="B1680" s="10">
        <v>44044</v>
      </c>
      <c r="C1680">
        <v>17</v>
      </c>
    </row>
    <row r="1681" spans="1:3" x14ac:dyDescent="0.25">
      <c r="A1681">
        <v>5117</v>
      </c>
      <c r="B1681" s="10">
        <v>44075</v>
      </c>
      <c r="C1681">
        <v>11</v>
      </c>
    </row>
    <row r="1682" spans="1:3" x14ac:dyDescent="0.25">
      <c r="A1682">
        <v>5117</v>
      </c>
      <c r="B1682" s="10">
        <v>44105</v>
      </c>
      <c r="C1682">
        <v>11</v>
      </c>
    </row>
    <row r="1683" spans="1:3" x14ac:dyDescent="0.25">
      <c r="A1683">
        <v>5117</v>
      </c>
      <c r="B1683" s="10">
        <v>44136</v>
      </c>
      <c r="C1683">
        <v>23</v>
      </c>
    </row>
    <row r="1684" spans="1:3" x14ac:dyDescent="0.25">
      <c r="A1684">
        <v>5117</v>
      </c>
      <c r="B1684" s="10">
        <v>44166</v>
      </c>
      <c r="C1684">
        <v>13</v>
      </c>
    </row>
    <row r="1685" spans="1:3" x14ac:dyDescent="0.25">
      <c r="A1685">
        <v>5119</v>
      </c>
      <c r="B1685" s="10">
        <v>43831</v>
      </c>
      <c r="C1685">
        <v>331</v>
      </c>
    </row>
    <row r="1686" spans="1:3" x14ac:dyDescent="0.25">
      <c r="A1686">
        <v>5119</v>
      </c>
      <c r="B1686" s="10">
        <v>43862</v>
      </c>
      <c r="C1686">
        <v>344</v>
      </c>
    </row>
    <row r="1687" spans="1:3" x14ac:dyDescent="0.25">
      <c r="A1687">
        <v>5119</v>
      </c>
      <c r="B1687" s="10">
        <v>43891</v>
      </c>
      <c r="C1687">
        <v>373</v>
      </c>
    </row>
    <row r="1688" spans="1:3" x14ac:dyDescent="0.25">
      <c r="A1688">
        <v>5119</v>
      </c>
      <c r="B1688" s="10">
        <v>43922</v>
      </c>
      <c r="C1688">
        <v>356</v>
      </c>
    </row>
    <row r="1689" spans="1:3" x14ac:dyDescent="0.25">
      <c r="A1689">
        <v>5119</v>
      </c>
      <c r="B1689" s="10">
        <v>43952</v>
      </c>
      <c r="C1689">
        <v>347</v>
      </c>
    </row>
    <row r="1690" spans="1:3" x14ac:dyDescent="0.25">
      <c r="A1690">
        <v>5119</v>
      </c>
      <c r="B1690" s="10">
        <v>43983</v>
      </c>
      <c r="C1690">
        <v>374</v>
      </c>
    </row>
    <row r="1691" spans="1:3" x14ac:dyDescent="0.25">
      <c r="A1691">
        <v>5119</v>
      </c>
      <c r="B1691" s="10">
        <v>44013</v>
      </c>
      <c r="C1691">
        <v>355</v>
      </c>
    </row>
    <row r="1692" spans="1:3" x14ac:dyDescent="0.25">
      <c r="A1692">
        <v>5119</v>
      </c>
      <c r="B1692" s="10">
        <v>44044</v>
      </c>
      <c r="C1692">
        <v>342</v>
      </c>
    </row>
    <row r="1693" spans="1:3" x14ac:dyDescent="0.25">
      <c r="A1693">
        <v>5119</v>
      </c>
      <c r="B1693" s="10">
        <v>44075</v>
      </c>
      <c r="C1693">
        <v>348</v>
      </c>
    </row>
    <row r="1694" spans="1:3" x14ac:dyDescent="0.25">
      <c r="A1694">
        <v>5119</v>
      </c>
      <c r="B1694" s="10">
        <v>44105</v>
      </c>
      <c r="C1694">
        <v>410</v>
      </c>
    </row>
    <row r="1695" spans="1:3" x14ac:dyDescent="0.25">
      <c r="A1695">
        <v>5119</v>
      </c>
      <c r="B1695" s="10">
        <v>44136</v>
      </c>
      <c r="C1695">
        <v>400</v>
      </c>
    </row>
    <row r="1696" spans="1:3" x14ac:dyDescent="0.25">
      <c r="A1696">
        <v>5119</v>
      </c>
      <c r="B1696" s="10">
        <v>44166</v>
      </c>
      <c r="C1696">
        <v>498</v>
      </c>
    </row>
    <row r="1697" spans="1:3" x14ac:dyDescent="0.25">
      <c r="A1697">
        <v>5121</v>
      </c>
      <c r="B1697" s="10">
        <v>43831</v>
      </c>
      <c r="C1697">
        <v>18</v>
      </c>
    </row>
    <row r="1698" spans="1:3" x14ac:dyDescent="0.25">
      <c r="A1698">
        <v>5121</v>
      </c>
      <c r="B1698" s="10">
        <v>43862</v>
      </c>
      <c r="C1698">
        <v>16</v>
      </c>
    </row>
    <row r="1699" spans="1:3" x14ac:dyDescent="0.25">
      <c r="A1699">
        <v>5121</v>
      </c>
      <c r="B1699" s="10">
        <v>43891</v>
      </c>
      <c r="C1699">
        <v>24</v>
      </c>
    </row>
    <row r="1700" spans="1:3" x14ac:dyDescent="0.25">
      <c r="A1700">
        <v>5121</v>
      </c>
      <c r="B1700" s="10">
        <v>43922</v>
      </c>
      <c r="C1700">
        <v>18</v>
      </c>
    </row>
    <row r="1701" spans="1:3" x14ac:dyDescent="0.25">
      <c r="A1701">
        <v>5121</v>
      </c>
      <c r="B1701" s="10">
        <v>43952</v>
      </c>
      <c r="C1701">
        <v>20</v>
      </c>
    </row>
    <row r="1702" spans="1:3" x14ac:dyDescent="0.25">
      <c r="A1702">
        <v>5121</v>
      </c>
      <c r="B1702" s="10">
        <v>43983</v>
      </c>
      <c r="C1702">
        <v>22</v>
      </c>
    </row>
    <row r="1703" spans="1:3" x14ac:dyDescent="0.25">
      <c r="A1703">
        <v>5121</v>
      </c>
      <c r="B1703" s="10">
        <v>44013</v>
      </c>
      <c r="C1703">
        <v>22</v>
      </c>
    </row>
    <row r="1704" spans="1:3" x14ac:dyDescent="0.25">
      <c r="A1704">
        <v>5121</v>
      </c>
      <c r="B1704" s="10">
        <v>44044</v>
      </c>
      <c r="C1704">
        <v>37</v>
      </c>
    </row>
    <row r="1705" spans="1:3" x14ac:dyDescent="0.25">
      <c r="A1705">
        <v>5121</v>
      </c>
      <c r="B1705" s="10">
        <v>44075</v>
      </c>
      <c r="C1705">
        <v>27</v>
      </c>
    </row>
    <row r="1706" spans="1:3" x14ac:dyDescent="0.25">
      <c r="A1706">
        <v>5121</v>
      </c>
      <c r="B1706" s="10">
        <v>44105</v>
      </c>
      <c r="C1706">
        <v>28</v>
      </c>
    </row>
    <row r="1707" spans="1:3" x14ac:dyDescent="0.25">
      <c r="A1707">
        <v>5121</v>
      </c>
      <c r="B1707" s="10">
        <v>44136</v>
      </c>
      <c r="C1707">
        <v>22</v>
      </c>
    </row>
    <row r="1708" spans="1:3" x14ac:dyDescent="0.25">
      <c r="A1708">
        <v>5121</v>
      </c>
      <c r="B1708" s="10">
        <v>44166</v>
      </c>
      <c r="C1708">
        <v>38</v>
      </c>
    </row>
    <row r="1709" spans="1:3" x14ac:dyDescent="0.25">
      <c r="A1709">
        <v>5123</v>
      </c>
      <c r="B1709" s="10">
        <v>43831</v>
      </c>
      <c r="C1709">
        <v>25</v>
      </c>
    </row>
    <row r="1710" spans="1:3" x14ac:dyDescent="0.25">
      <c r="A1710">
        <v>5123</v>
      </c>
      <c r="B1710" s="10">
        <v>43862</v>
      </c>
      <c r="C1710">
        <v>20</v>
      </c>
    </row>
    <row r="1711" spans="1:3" x14ac:dyDescent="0.25">
      <c r="A1711">
        <v>5123</v>
      </c>
      <c r="B1711" s="10">
        <v>43891</v>
      </c>
      <c r="C1711">
        <v>22</v>
      </c>
    </row>
    <row r="1712" spans="1:3" x14ac:dyDescent="0.25">
      <c r="A1712">
        <v>5123</v>
      </c>
      <c r="B1712" s="10">
        <v>43922</v>
      </c>
      <c r="C1712">
        <v>26</v>
      </c>
    </row>
    <row r="1713" spans="1:3" x14ac:dyDescent="0.25">
      <c r="A1713">
        <v>5123</v>
      </c>
      <c r="B1713" s="10">
        <v>43952</v>
      </c>
      <c r="C1713">
        <v>26</v>
      </c>
    </row>
    <row r="1714" spans="1:3" x14ac:dyDescent="0.25">
      <c r="A1714">
        <v>5123</v>
      </c>
      <c r="B1714" s="10">
        <v>43983</v>
      </c>
      <c r="C1714">
        <v>28</v>
      </c>
    </row>
    <row r="1715" spans="1:3" x14ac:dyDescent="0.25">
      <c r="A1715">
        <v>5123</v>
      </c>
      <c r="B1715" s="10">
        <v>44013</v>
      </c>
      <c r="C1715">
        <v>22</v>
      </c>
    </row>
    <row r="1716" spans="1:3" x14ac:dyDescent="0.25">
      <c r="A1716">
        <v>5123</v>
      </c>
      <c r="B1716" s="10">
        <v>44044</v>
      </c>
      <c r="C1716">
        <v>26</v>
      </c>
    </row>
    <row r="1717" spans="1:3" x14ac:dyDescent="0.25">
      <c r="A1717">
        <v>5123</v>
      </c>
      <c r="B1717" s="10">
        <v>44075</v>
      </c>
      <c r="C1717">
        <v>25</v>
      </c>
    </row>
    <row r="1718" spans="1:3" x14ac:dyDescent="0.25">
      <c r="A1718">
        <v>5123</v>
      </c>
      <c r="B1718" s="10">
        <v>44105</v>
      </c>
      <c r="C1718">
        <v>30</v>
      </c>
    </row>
    <row r="1719" spans="1:3" x14ac:dyDescent="0.25">
      <c r="A1719">
        <v>5123</v>
      </c>
      <c r="B1719" s="10">
        <v>44136</v>
      </c>
      <c r="C1719">
        <v>28</v>
      </c>
    </row>
    <row r="1720" spans="1:3" x14ac:dyDescent="0.25">
      <c r="A1720">
        <v>5123</v>
      </c>
      <c r="B1720" s="10">
        <v>44166</v>
      </c>
      <c r="C1720">
        <v>38</v>
      </c>
    </row>
    <row r="1721" spans="1:3" x14ac:dyDescent="0.25">
      <c r="A1721">
        <v>5125</v>
      </c>
      <c r="B1721" s="10">
        <v>43831</v>
      </c>
      <c r="C1721">
        <v>118</v>
      </c>
    </row>
    <row r="1722" spans="1:3" x14ac:dyDescent="0.25">
      <c r="A1722">
        <v>5125</v>
      </c>
      <c r="B1722" s="10">
        <v>43862</v>
      </c>
      <c r="C1722">
        <v>98</v>
      </c>
    </row>
    <row r="1723" spans="1:3" x14ac:dyDescent="0.25">
      <c r="A1723">
        <v>5125</v>
      </c>
      <c r="B1723" s="10">
        <v>43891</v>
      </c>
      <c r="C1723">
        <v>106</v>
      </c>
    </row>
    <row r="1724" spans="1:3" x14ac:dyDescent="0.25">
      <c r="A1724">
        <v>5125</v>
      </c>
      <c r="B1724" s="10">
        <v>43922</v>
      </c>
      <c r="C1724">
        <v>93</v>
      </c>
    </row>
    <row r="1725" spans="1:3" x14ac:dyDescent="0.25">
      <c r="A1725">
        <v>5125</v>
      </c>
      <c r="B1725" s="10">
        <v>43952</v>
      </c>
      <c r="C1725">
        <v>84</v>
      </c>
    </row>
    <row r="1726" spans="1:3" x14ac:dyDescent="0.25">
      <c r="A1726">
        <v>5125</v>
      </c>
      <c r="B1726" s="10">
        <v>43983</v>
      </c>
      <c r="C1726">
        <v>111</v>
      </c>
    </row>
    <row r="1727" spans="1:3" x14ac:dyDescent="0.25">
      <c r="A1727">
        <v>5125</v>
      </c>
      <c r="B1727" s="10">
        <v>44013</v>
      </c>
      <c r="C1727">
        <v>111</v>
      </c>
    </row>
    <row r="1728" spans="1:3" x14ac:dyDescent="0.25">
      <c r="A1728">
        <v>5125</v>
      </c>
      <c r="B1728" s="10">
        <v>44044</v>
      </c>
      <c r="C1728">
        <v>116</v>
      </c>
    </row>
    <row r="1729" spans="1:3" x14ac:dyDescent="0.25">
      <c r="A1729">
        <v>5125</v>
      </c>
      <c r="B1729" s="10">
        <v>44075</v>
      </c>
      <c r="C1729">
        <v>107</v>
      </c>
    </row>
    <row r="1730" spans="1:3" x14ac:dyDescent="0.25">
      <c r="A1730">
        <v>5125</v>
      </c>
      <c r="B1730" s="10">
        <v>44105</v>
      </c>
      <c r="C1730">
        <v>107</v>
      </c>
    </row>
    <row r="1731" spans="1:3" x14ac:dyDescent="0.25">
      <c r="A1731">
        <v>5125</v>
      </c>
      <c r="B1731" s="10">
        <v>44136</v>
      </c>
      <c r="C1731">
        <v>129</v>
      </c>
    </row>
    <row r="1732" spans="1:3" x14ac:dyDescent="0.25">
      <c r="A1732">
        <v>5125</v>
      </c>
      <c r="B1732" s="10">
        <v>44166</v>
      </c>
      <c r="C1732">
        <v>137</v>
      </c>
    </row>
    <row r="1733" spans="1:3" x14ac:dyDescent="0.25">
      <c r="A1733">
        <v>5127</v>
      </c>
      <c r="B1733" s="10">
        <v>43831</v>
      </c>
      <c r="C1733">
        <v>14</v>
      </c>
    </row>
    <row r="1734" spans="1:3" x14ac:dyDescent="0.25">
      <c r="A1734">
        <v>5127</v>
      </c>
      <c r="B1734" s="10">
        <v>43862</v>
      </c>
      <c r="C1734">
        <v>13</v>
      </c>
    </row>
    <row r="1735" spans="1:3" x14ac:dyDescent="0.25">
      <c r="A1735">
        <v>5127</v>
      </c>
      <c r="B1735" s="10">
        <v>43891</v>
      </c>
      <c r="C1735">
        <v>14</v>
      </c>
    </row>
    <row r="1736" spans="1:3" x14ac:dyDescent="0.25">
      <c r="A1736">
        <v>5127</v>
      </c>
      <c r="B1736" s="10">
        <v>43922</v>
      </c>
      <c r="C1736">
        <v>11</v>
      </c>
    </row>
    <row r="1737" spans="1:3" x14ac:dyDescent="0.25">
      <c r="A1737">
        <v>5127</v>
      </c>
      <c r="B1737" s="10">
        <v>43983</v>
      </c>
      <c r="C1737">
        <v>12</v>
      </c>
    </row>
    <row r="1738" spans="1:3" x14ac:dyDescent="0.25">
      <c r="A1738">
        <v>5127</v>
      </c>
      <c r="B1738" s="10">
        <v>44044</v>
      </c>
      <c r="C1738">
        <v>18</v>
      </c>
    </row>
    <row r="1739" spans="1:3" x14ac:dyDescent="0.25">
      <c r="A1739">
        <v>5127</v>
      </c>
      <c r="B1739" s="10">
        <v>44075</v>
      </c>
      <c r="C1739">
        <v>13</v>
      </c>
    </row>
    <row r="1740" spans="1:3" x14ac:dyDescent="0.25">
      <c r="A1740">
        <v>5127</v>
      </c>
      <c r="B1740" s="10">
        <v>44136</v>
      </c>
      <c r="C1740">
        <v>23</v>
      </c>
    </row>
    <row r="1741" spans="1:3" x14ac:dyDescent="0.25">
      <c r="A1741">
        <v>5127</v>
      </c>
      <c r="B1741" s="10">
        <v>44166</v>
      </c>
      <c r="C1741">
        <v>24</v>
      </c>
    </row>
    <row r="1742" spans="1:3" x14ac:dyDescent="0.25">
      <c r="A1742">
        <v>5129</v>
      </c>
      <c r="B1742" s="10">
        <v>43831</v>
      </c>
      <c r="C1742">
        <v>15</v>
      </c>
    </row>
    <row r="1743" spans="1:3" x14ac:dyDescent="0.25">
      <c r="A1743">
        <v>5129</v>
      </c>
      <c r="B1743" s="10">
        <v>43862</v>
      </c>
      <c r="C1743">
        <v>16</v>
      </c>
    </row>
    <row r="1744" spans="1:3" x14ac:dyDescent="0.25">
      <c r="A1744">
        <v>5129</v>
      </c>
      <c r="B1744" s="10">
        <v>43891</v>
      </c>
      <c r="C1744">
        <v>10</v>
      </c>
    </row>
    <row r="1745" spans="1:3" x14ac:dyDescent="0.25">
      <c r="A1745">
        <v>5129</v>
      </c>
      <c r="B1745" s="10">
        <v>44075</v>
      </c>
      <c r="C1745">
        <v>10</v>
      </c>
    </row>
    <row r="1746" spans="1:3" x14ac:dyDescent="0.25">
      <c r="A1746">
        <v>5129</v>
      </c>
      <c r="B1746" s="10">
        <v>44105</v>
      </c>
      <c r="C1746">
        <v>14</v>
      </c>
    </row>
    <row r="1747" spans="1:3" x14ac:dyDescent="0.25">
      <c r="A1747">
        <v>5129</v>
      </c>
      <c r="B1747" s="10">
        <v>44166</v>
      </c>
      <c r="C1747">
        <v>19</v>
      </c>
    </row>
    <row r="1748" spans="1:3" x14ac:dyDescent="0.25">
      <c r="A1748">
        <v>5131</v>
      </c>
      <c r="B1748" s="10">
        <v>43831</v>
      </c>
      <c r="C1748">
        <v>120</v>
      </c>
    </row>
    <row r="1749" spans="1:3" x14ac:dyDescent="0.25">
      <c r="A1749">
        <v>5131</v>
      </c>
      <c r="B1749" s="10">
        <v>43862</v>
      </c>
      <c r="C1749">
        <v>105</v>
      </c>
    </row>
    <row r="1750" spans="1:3" x14ac:dyDescent="0.25">
      <c r="A1750">
        <v>5131</v>
      </c>
      <c r="B1750" s="10">
        <v>43891</v>
      </c>
      <c r="C1750">
        <v>118</v>
      </c>
    </row>
    <row r="1751" spans="1:3" x14ac:dyDescent="0.25">
      <c r="A1751">
        <v>5131</v>
      </c>
      <c r="B1751" s="10">
        <v>43922</v>
      </c>
      <c r="C1751">
        <v>119</v>
      </c>
    </row>
    <row r="1752" spans="1:3" x14ac:dyDescent="0.25">
      <c r="A1752">
        <v>5131</v>
      </c>
      <c r="B1752" s="10">
        <v>43952</v>
      </c>
      <c r="C1752">
        <v>110</v>
      </c>
    </row>
    <row r="1753" spans="1:3" x14ac:dyDescent="0.25">
      <c r="A1753">
        <v>5131</v>
      </c>
      <c r="B1753" s="10">
        <v>43983</v>
      </c>
      <c r="C1753">
        <v>111</v>
      </c>
    </row>
    <row r="1754" spans="1:3" x14ac:dyDescent="0.25">
      <c r="A1754">
        <v>5131</v>
      </c>
      <c r="B1754" s="10">
        <v>44013</v>
      </c>
      <c r="C1754">
        <v>158</v>
      </c>
    </row>
    <row r="1755" spans="1:3" x14ac:dyDescent="0.25">
      <c r="A1755">
        <v>5131</v>
      </c>
      <c r="B1755" s="10">
        <v>44044</v>
      </c>
      <c r="C1755">
        <v>163</v>
      </c>
    </row>
    <row r="1756" spans="1:3" x14ac:dyDescent="0.25">
      <c r="A1756">
        <v>5131</v>
      </c>
      <c r="B1756" s="10">
        <v>44075</v>
      </c>
      <c r="C1756">
        <v>132</v>
      </c>
    </row>
    <row r="1757" spans="1:3" x14ac:dyDescent="0.25">
      <c r="A1757">
        <v>5131</v>
      </c>
      <c r="B1757" s="10">
        <v>44105</v>
      </c>
      <c r="C1757">
        <v>145</v>
      </c>
    </row>
    <row r="1758" spans="1:3" x14ac:dyDescent="0.25">
      <c r="A1758">
        <v>5131</v>
      </c>
      <c r="B1758" s="10">
        <v>44136</v>
      </c>
      <c r="C1758">
        <v>133</v>
      </c>
    </row>
    <row r="1759" spans="1:3" x14ac:dyDescent="0.25">
      <c r="A1759">
        <v>5131</v>
      </c>
      <c r="B1759" s="10">
        <v>44166</v>
      </c>
      <c r="C1759">
        <v>156</v>
      </c>
    </row>
    <row r="1760" spans="1:3" x14ac:dyDescent="0.25">
      <c r="A1760">
        <v>5133</v>
      </c>
      <c r="B1760" s="10">
        <v>43831</v>
      </c>
      <c r="C1760">
        <v>17</v>
      </c>
    </row>
    <row r="1761" spans="1:3" x14ac:dyDescent="0.25">
      <c r="A1761">
        <v>5133</v>
      </c>
      <c r="B1761" s="10">
        <v>43862</v>
      </c>
      <c r="C1761">
        <v>17</v>
      </c>
    </row>
    <row r="1762" spans="1:3" x14ac:dyDescent="0.25">
      <c r="A1762">
        <v>5133</v>
      </c>
      <c r="B1762" s="10">
        <v>43891</v>
      </c>
      <c r="C1762">
        <v>15</v>
      </c>
    </row>
    <row r="1763" spans="1:3" x14ac:dyDescent="0.25">
      <c r="A1763">
        <v>5133</v>
      </c>
      <c r="B1763" s="10">
        <v>43922</v>
      </c>
      <c r="C1763">
        <v>12</v>
      </c>
    </row>
    <row r="1764" spans="1:3" x14ac:dyDescent="0.25">
      <c r="A1764">
        <v>5133</v>
      </c>
      <c r="B1764" s="10">
        <v>43952</v>
      </c>
      <c r="C1764">
        <v>18</v>
      </c>
    </row>
    <row r="1765" spans="1:3" x14ac:dyDescent="0.25">
      <c r="A1765">
        <v>5133</v>
      </c>
      <c r="B1765" s="10">
        <v>43983</v>
      </c>
      <c r="C1765">
        <v>11</v>
      </c>
    </row>
    <row r="1766" spans="1:3" x14ac:dyDescent="0.25">
      <c r="A1766">
        <v>5133</v>
      </c>
      <c r="B1766" s="10">
        <v>44013</v>
      </c>
      <c r="C1766">
        <v>28</v>
      </c>
    </row>
    <row r="1767" spans="1:3" x14ac:dyDescent="0.25">
      <c r="A1767">
        <v>5133</v>
      </c>
      <c r="B1767" s="10">
        <v>44044</v>
      </c>
      <c r="C1767">
        <v>27</v>
      </c>
    </row>
    <row r="1768" spans="1:3" x14ac:dyDescent="0.25">
      <c r="A1768">
        <v>5133</v>
      </c>
      <c r="B1768" s="10">
        <v>44075</v>
      </c>
      <c r="C1768">
        <v>15</v>
      </c>
    </row>
    <row r="1769" spans="1:3" x14ac:dyDescent="0.25">
      <c r="A1769">
        <v>5133</v>
      </c>
      <c r="B1769" s="10">
        <v>44105</v>
      </c>
      <c r="C1769">
        <v>12</v>
      </c>
    </row>
    <row r="1770" spans="1:3" x14ac:dyDescent="0.25">
      <c r="A1770">
        <v>5133</v>
      </c>
      <c r="B1770" s="10">
        <v>44136</v>
      </c>
      <c r="C1770">
        <v>20</v>
      </c>
    </row>
    <row r="1771" spans="1:3" x14ac:dyDescent="0.25">
      <c r="A1771">
        <v>5133</v>
      </c>
      <c r="B1771" s="10">
        <v>44166</v>
      </c>
      <c r="C1771">
        <v>17</v>
      </c>
    </row>
    <row r="1772" spans="1:3" x14ac:dyDescent="0.25">
      <c r="A1772">
        <v>5135</v>
      </c>
      <c r="B1772" s="10">
        <v>43831</v>
      </c>
      <c r="C1772">
        <v>33</v>
      </c>
    </row>
    <row r="1773" spans="1:3" x14ac:dyDescent="0.25">
      <c r="A1773">
        <v>5135</v>
      </c>
      <c r="B1773" s="10">
        <v>43862</v>
      </c>
      <c r="C1773">
        <v>27</v>
      </c>
    </row>
    <row r="1774" spans="1:3" x14ac:dyDescent="0.25">
      <c r="A1774">
        <v>5135</v>
      </c>
      <c r="B1774" s="10">
        <v>43891</v>
      </c>
      <c r="C1774">
        <v>29</v>
      </c>
    </row>
    <row r="1775" spans="1:3" x14ac:dyDescent="0.25">
      <c r="A1775">
        <v>5135</v>
      </c>
      <c r="B1775" s="10">
        <v>43922</v>
      </c>
      <c r="C1775">
        <v>22</v>
      </c>
    </row>
    <row r="1776" spans="1:3" x14ac:dyDescent="0.25">
      <c r="A1776">
        <v>5135</v>
      </c>
      <c r="B1776" s="10">
        <v>43952</v>
      </c>
      <c r="C1776">
        <v>21</v>
      </c>
    </row>
    <row r="1777" spans="1:3" x14ac:dyDescent="0.25">
      <c r="A1777">
        <v>5135</v>
      </c>
      <c r="B1777" s="10">
        <v>43983</v>
      </c>
      <c r="C1777">
        <v>19</v>
      </c>
    </row>
    <row r="1778" spans="1:3" x14ac:dyDescent="0.25">
      <c r="A1778">
        <v>5135</v>
      </c>
      <c r="B1778" s="10">
        <v>44013</v>
      </c>
      <c r="C1778">
        <v>11</v>
      </c>
    </row>
    <row r="1779" spans="1:3" x14ac:dyDescent="0.25">
      <c r="A1779">
        <v>5135</v>
      </c>
      <c r="B1779" s="10">
        <v>44044</v>
      </c>
      <c r="C1779">
        <v>25</v>
      </c>
    </row>
    <row r="1780" spans="1:3" x14ac:dyDescent="0.25">
      <c r="A1780">
        <v>5135</v>
      </c>
      <c r="B1780" s="10">
        <v>44075</v>
      </c>
      <c r="C1780">
        <v>25</v>
      </c>
    </row>
    <row r="1781" spans="1:3" x14ac:dyDescent="0.25">
      <c r="A1781">
        <v>5135</v>
      </c>
      <c r="B1781" s="10">
        <v>44105</v>
      </c>
      <c r="C1781">
        <v>34</v>
      </c>
    </row>
    <row r="1782" spans="1:3" x14ac:dyDescent="0.25">
      <c r="A1782">
        <v>5135</v>
      </c>
      <c r="B1782" s="10">
        <v>44136</v>
      </c>
      <c r="C1782">
        <v>29</v>
      </c>
    </row>
    <row r="1783" spans="1:3" x14ac:dyDescent="0.25">
      <c r="A1783">
        <v>5135</v>
      </c>
      <c r="B1783" s="10">
        <v>44166</v>
      </c>
      <c r="C1783">
        <v>25</v>
      </c>
    </row>
    <row r="1784" spans="1:3" x14ac:dyDescent="0.25">
      <c r="A1784">
        <v>5137</v>
      </c>
      <c r="B1784" s="10">
        <v>43831</v>
      </c>
      <c r="C1784">
        <v>13</v>
      </c>
    </row>
    <row r="1785" spans="1:3" x14ac:dyDescent="0.25">
      <c r="A1785">
        <v>5137</v>
      </c>
      <c r="B1785" s="10">
        <v>43862</v>
      </c>
      <c r="C1785">
        <v>16</v>
      </c>
    </row>
    <row r="1786" spans="1:3" x14ac:dyDescent="0.25">
      <c r="A1786">
        <v>5137</v>
      </c>
      <c r="B1786" s="10">
        <v>43891</v>
      </c>
      <c r="C1786">
        <v>21</v>
      </c>
    </row>
    <row r="1787" spans="1:3" x14ac:dyDescent="0.25">
      <c r="A1787">
        <v>5137</v>
      </c>
      <c r="B1787" s="10">
        <v>43922</v>
      </c>
      <c r="C1787">
        <v>20</v>
      </c>
    </row>
    <row r="1788" spans="1:3" x14ac:dyDescent="0.25">
      <c r="A1788">
        <v>5137</v>
      </c>
      <c r="B1788" s="10">
        <v>43952</v>
      </c>
      <c r="C1788">
        <v>19</v>
      </c>
    </row>
    <row r="1789" spans="1:3" x14ac:dyDescent="0.25">
      <c r="A1789">
        <v>5137</v>
      </c>
      <c r="B1789" s="10">
        <v>43983</v>
      </c>
      <c r="C1789">
        <v>23</v>
      </c>
    </row>
    <row r="1790" spans="1:3" x14ac:dyDescent="0.25">
      <c r="A1790">
        <v>5137</v>
      </c>
      <c r="B1790" s="10">
        <v>44013</v>
      </c>
      <c r="C1790">
        <v>16</v>
      </c>
    </row>
    <row r="1791" spans="1:3" x14ac:dyDescent="0.25">
      <c r="A1791">
        <v>5137</v>
      </c>
      <c r="B1791" s="10">
        <v>44044</v>
      </c>
      <c r="C1791">
        <v>14</v>
      </c>
    </row>
    <row r="1792" spans="1:3" x14ac:dyDescent="0.25">
      <c r="A1792">
        <v>5137</v>
      </c>
      <c r="B1792" s="10">
        <v>44075</v>
      </c>
      <c r="C1792">
        <v>27</v>
      </c>
    </row>
    <row r="1793" spans="1:3" x14ac:dyDescent="0.25">
      <c r="A1793">
        <v>5137</v>
      </c>
      <c r="B1793" s="10">
        <v>44105</v>
      </c>
      <c r="C1793">
        <v>24</v>
      </c>
    </row>
    <row r="1794" spans="1:3" x14ac:dyDescent="0.25">
      <c r="A1794">
        <v>5137</v>
      </c>
      <c r="B1794" s="10">
        <v>44136</v>
      </c>
      <c r="C1794">
        <v>18</v>
      </c>
    </row>
    <row r="1795" spans="1:3" x14ac:dyDescent="0.25">
      <c r="A1795">
        <v>5137</v>
      </c>
      <c r="B1795" s="10">
        <v>44166</v>
      </c>
      <c r="C1795">
        <v>15</v>
      </c>
    </row>
    <row r="1796" spans="1:3" x14ac:dyDescent="0.25">
      <c r="A1796">
        <v>5139</v>
      </c>
      <c r="B1796" s="10">
        <v>43831</v>
      </c>
      <c r="C1796">
        <v>48</v>
      </c>
    </row>
    <row r="1797" spans="1:3" x14ac:dyDescent="0.25">
      <c r="A1797">
        <v>5139</v>
      </c>
      <c r="B1797" s="10">
        <v>43862</v>
      </c>
      <c r="C1797">
        <v>43</v>
      </c>
    </row>
    <row r="1798" spans="1:3" x14ac:dyDescent="0.25">
      <c r="A1798">
        <v>5139</v>
      </c>
      <c r="B1798" s="10">
        <v>43891</v>
      </c>
      <c r="C1798">
        <v>60</v>
      </c>
    </row>
    <row r="1799" spans="1:3" x14ac:dyDescent="0.25">
      <c r="A1799">
        <v>5139</v>
      </c>
      <c r="B1799" s="10">
        <v>43922</v>
      </c>
      <c r="C1799">
        <v>44</v>
      </c>
    </row>
    <row r="1800" spans="1:3" x14ac:dyDescent="0.25">
      <c r="A1800">
        <v>5139</v>
      </c>
      <c r="B1800" s="10">
        <v>43952</v>
      </c>
      <c r="C1800">
        <v>54</v>
      </c>
    </row>
    <row r="1801" spans="1:3" x14ac:dyDescent="0.25">
      <c r="A1801">
        <v>5139</v>
      </c>
      <c r="B1801" s="10">
        <v>43983</v>
      </c>
      <c r="C1801">
        <v>52</v>
      </c>
    </row>
    <row r="1802" spans="1:3" x14ac:dyDescent="0.25">
      <c r="A1802">
        <v>5139</v>
      </c>
      <c r="B1802" s="10">
        <v>44013</v>
      </c>
      <c r="C1802">
        <v>44</v>
      </c>
    </row>
    <row r="1803" spans="1:3" x14ac:dyDescent="0.25">
      <c r="A1803">
        <v>5139</v>
      </c>
      <c r="B1803" s="10">
        <v>44044</v>
      </c>
      <c r="C1803">
        <v>52</v>
      </c>
    </row>
    <row r="1804" spans="1:3" x14ac:dyDescent="0.25">
      <c r="A1804">
        <v>5139</v>
      </c>
      <c r="B1804" s="10">
        <v>44075</v>
      </c>
      <c r="C1804">
        <v>54</v>
      </c>
    </row>
    <row r="1805" spans="1:3" x14ac:dyDescent="0.25">
      <c r="A1805">
        <v>5139</v>
      </c>
      <c r="B1805" s="10">
        <v>44105</v>
      </c>
      <c r="C1805">
        <v>57</v>
      </c>
    </row>
    <row r="1806" spans="1:3" x14ac:dyDescent="0.25">
      <c r="A1806">
        <v>5139</v>
      </c>
      <c r="B1806" s="10">
        <v>44136</v>
      </c>
      <c r="C1806">
        <v>67</v>
      </c>
    </row>
    <row r="1807" spans="1:3" x14ac:dyDescent="0.25">
      <c r="A1807">
        <v>5139</v>
      </c>
      <c r="B1807" s="10">
        <v>44166</v>
      </c>
      <c r="C1807">
        <v>55</v>
      </c>
    </row>
    <row r="1808" spans="1:3" x14ac:dyDescent="0.25">
      <c r="A1808">
        <v>5141</v>
      </c>
      <c r="B1808" s="10">
        <v>43831</v>
      </c>
      <c r="C1808">
        <v>19</v>
      </c>
    </row>
    <row r="1809" spans="1:3" x14ac:dyDescent="0.25">
      <c r="A1809">
        <v>5141</v>
      </c>
      <c r="B1809" s="10">
        <v>43862</v>
      </c>
      <c r="C1809">
        <v>20</v>
      </c>
    </row>
    <row r="1810" spans="1:3" x14ac:dyDescent="0.25">
      <c r="A1810">
        <v>5141</v>
      </c>
      <c r="B1810" s="10">
        <v>43891</v>
      </c>
      <c r="C1810">
        <v>20</v>
      </c>
    </row>
    <row r="1811" spans="1:3" x14ac:dyDescent="0.25">
      <c r="A1811">
        <v>5141</v>
      </c>
      <c r="B1811" s="10">
        <v>43922</v>
      </c>
      <c r="C1811">
        <v>15</v>
      </c>
    </row>
    <row r="1812" spans="1:3" x14ac:dyDescent="0.25">
      <c r="A1812">
        <v>5141</v>
      </c>
      <c r="B1812" s="10">
        <v>43952</v>
      </c>
      <c r="C1812">
        <v>26</v>
      </c>
    </row>
    <row r="1813" spans="1:3" x14ac:dyDescent="0.25">
      <c r="A1813">
        <v>5141</v>
      </c>
      <c r="B1813" s="10">
        <v>43983</v>
      </c>
      <c r="C1813">
        <v>23</v>
      </c>
    </row>
    <row r="1814" spans="1:3" x14ac:dyDescent="0.25">
      <c r="A1814">
        <v>5141</v>
      </c>
      <c r="B1814" s="10">
        <v>44013</v>
      </c>
      <c r="C1814">
        <v>22</v>
      </c>
    </row>
    <row r="1815" spans="1:3" x14ac:dyDescent="0.25">
      <c r="A1815">
        <v>5141</v>
      </c>
      <c r="B1815" s="10">
        <v>44044</v>
      </c>
      <c r="C1815">
        <v>20</v>
      </c>
    </row>
    <row r="1816" spans="1:3" x14ac:dyDescent="0.25">
      <c r="A1816">
        <v>5141</v>
      </c>
      <c r="B1816" s="10">
        <v>44075</v>
      </c>
      <c r="C1816">
        <v>16</v>
      </c>
    </row>
    <row r="1817" spans="1:3" x14ac:dyDescent="0.25">
      <c r="A1817">
        <v>5141</v>
      </c>
      <c r="B1817" s="10">
        <v>44105</v>
      </c>
      <c r="C1817">
        <v>22</v>
      </c>
    </row>
    <row r="1818" spans="1:3" x14ac:dyDescent="0.25">
      <c r="A1818">
        <v>5141</v>
      </c>
      <c r="B1818" s="10">
        <v>44136</v>
      </c>
      <c r="C1818">
        <v>16</v>
      </c>
    </row>
    <row r="1819" spans="1:3" x14ac:dyDescent="0.25">
      <c r="A1819">
        <v>5141</v>
      </c>
      <c r="B1819" s="10">
        <v>44166</v>
      </c>
      <c r="C1819">
        <v>21</v>
      </c>
    </row>
    <row r="1820" spans="1:3" x14ac:dyDescent="0.25">
      <c r="A1820">
        <v>5143</v>
      </c>
      <c r="B1820" s="10">
        <v>43831</v>
      </c>
      <c r="C1820">
        <v>159</v>
      </c>
    </row>
    <row r="1821" spans="1:3" x14ac:dyDescent="0.25">
      <c r="A1821">
        <v>5143</v>
      </c>
      <c r="B1821" s="10">
        <v>43862</v>
      </c>
      <c r="C1821">
        <v>138</v>
      </c>
    </row>
    <row r="1822" spans="1:3" x14ac:dyDescent="0.25">
      <c r="A1822">
        <v>5143</v>
      </c>
      <c r="B1822" s="10">
        <v>43891</v>
      </c>
      <c r="C1822">
        <v>149</v>
      </c>
    </row>
    <row r="1823" spans="1:3" x14ac:dyDescent="0.25">
      <c r="A1823">
        <v>5143</v>
      </c>
      <c r="B1823" s="10">
        <v>43922</v>
      </c>
      <c r="C1823">
        <v>130</v>
      </c>
    </row>
    <row r="1824" spans="1:3" x14ac:dyDescent="0.25">
      <c r="A1824">
        <v>5143</v>
      </c>
      <c r="B1824" s="10">
        <v>43952</v>
      </c>
      <c r="C1824">
        <v>133</v>
      </c>
    </row>
    <row r="1825" spans="1:3" x14ac:dyDescent="0.25">
      <c r="A1825">
        <v>5143</v>
      </c>
      <c r="B1825" s="10">
        <v>43983</v>
      </c>
      <c r="C1825">
        <v>197</v>
      </c>
    </row>
    <row r="1826" spans="1:3" x14ac:dyDescent="0.25">
      <c r="A1826">
        <v>5143</v>
      </c>
      <c r="B1826" s="10">
        <v>44013</v>
      </c>
      <c r="C1826">
        <v>172</v>
      </c>
    </row>
    <row r="1827" spans="1:3" x14ac:dyDescent="0.25">
      <c r="A1827">
        <v>5143</v>
      </c>
      <c r="B1827" s="10">
        <v>44044</v>
      </c>
      <c r="C1827">
        <v>162</v>
      </c>
    </row>
    <row r="1828" spans="1:3" x14ac:dyDescent="0.25">
      <c r="A1828">
        <v>5143</v>
      </c>
      <c r="B1828" s="10">
        <v>44075</v>
      </c>
      <c r="C1828">
        <v>168</v>
      </c>
    </row>
    <row r="1829" spans="1:3" x14ac:dyDescent="0.25">
      <c r="A1829">
        <v>5143</v>
      </c>
      <c r="B1829" s="10">
        <v>44105</v>
      </c>
      <c r="C1829">
        <v>169</v>
      </c>
    </row>
    <row r="1830" spans="1:3" x14ac:dyDescent="0.25">
      <c r="A1830">
        <v>5143</v>
      </c>
      <c r="B1830" s="10">
        <v>44136</v>
      </c>
      <c r="C1830">
        <v>187</v>
      </c>
    </row>
    <row r="1831" spans="1:3" x14ac:dyDescent="0.25">
      <c r="A1831">
        <v>5143</v>
      </c>
      <c r="B1831" s="10">
        <v>44166</v>
      </c>
      <c r="C1831">
        <v>179</v>
      </c>
    </row>
    <row r="1832" spans="1:3" x14ac:dyDescent="0.25">
      <c r="A1832">
        <v>5145</v>
      </c>
      <c r="B1832" s="10">
        <v>43831</v>
      </c>
      <c r="C1832">
        <v>70</v>
      </c>
    </row>
    <row r="1833" spans="1:3" x14ac:dyDescent="0.25">
      <c r="A1833">
        <v>5145</v>
      </c>
      <c r="B1833" s="10">
        <v>43862</v>
      </c>
      <c r="C1833">
        <v>84</v>
      </c>
    </row>
    <row r="1834" spans="1:3" x14ac:dyDescent="0.25">
      <c r="A1834">
        <v>5145</v>
      </c>
      <c r="B1834" s="10">
        <v>43891</v>
      </c>
      <c r="C1834">
        <v>56</v>
      </c>
    </row>
    <row r="1835" spans="1:3" x14ac:dyDescent="0.25">
      <c r="A1835">
        <v>5145</v>
      </c>
      <c r="B1835" s="10">
        <v>43922</v>
      </c>
      <c r="C1835">
        <v>67</v>
      </c>
    </row>
    <row r="1836" spans="1:3" x14ac:dyDescent="0.25">
      <c r="A1836">
        <v>5145</v>
      </c>
      <c r="B1836" s="10">
        <v>43952</v>
      </c>
      <c r="C1836">
        <v>84</v>
      </c>
    </row>
    <row r="1837" spans="1:3" x14ac:dyDescent="0.25">
      <c r="A1837">
        <v>5145</v>
      </c>
      <c r="B1837" s="10">
        <v>43983</v>
      </c>
      <c r="C1837">
        <v>78</v>
      </c>
    </row>
    <row r="1838" spans="1:3" x14ac:dyDescent="0.25">
      <c r="A1838">
        <v>5145</v>
      </c>
      <c r="B1838" s="10">
        <v>44013</v>
      </c>
      <c r="C1838">
        <v>81</v>
      </c>
    </row>
    <row r="1839" spans="1:3" x14ac:dyDescent="0.25">
      <c r="A1839">
        <v>5145</v>
      </c>
      <c r="B1839" s="10">
        <v>44044</v>
      </c>
      <c r="C1839">
        <v>98</v>
      </c>
    </row>
    <row r="1840" spans="1:3" x14ac:dyDescent="0.25">
      <c r="A1840">
        <v>5145</v>
      </c>
      <c r="B1840" s="10">
        <v>44075</v>
      </c>
      <c r="C1840">
        <v>80</v>
      </c>
    </row>
    <row r="1841" spans="1:3" x14ac:dyDescent="0.25">
      <c r="A1841">
        <v>5145</v>
      </c>
      <c r="B1841" s="10">
        <v>44105</v>
      </c>
      <c r="C1841">
        <v>83</v>
      </c>
    </row>
    <row r="1842" spans="1:3" x14ac:dyDescent="0.25">
      <c r="A1842">
        <v>5145</v>
      </c>
      <c r="B1842" s="10">
        <v>44136</v>
      </c>
      <c r="C1842">
        <v>126</v>
      </c>
    </row>
    <row r="1843" spans="1:3" x14ac:dyDescent="0.25">
      <c r="A1843">
        <v>5145</v>
      </c>
      <c r="B1843" s="10">
        <v>44166</v>
      </c>
      <c r="C1843">
        <v>88</v>
      </c>
    </row>
    <row r="1844" spans="1:3" x14ac:dyDescent="0.25">
      <c r="A1844">
        <v>5147</v>
      </c>
      <c r="B1844" s="10">
        <v>43831</v>
      </c>
      <c r="C1844">
        <v>16</v>
      </c>
    </row>
    <row r="1845" spans="1:3" x14ac:dyDescent="0.25">
      <c r="A1845">
        <v>5147</v>
      </c>
      <c r="B1845" s="10">
        <v>43922</v>
      </c>
      <c r="C1845">
        <v>10</v>
      </c>
    </row>
    <row r="1846" spans="1:3" x14ac:dyDescent="0.25">
      <c r="A1846">
        <v>5147</v>
      </c>
      <c r="B1846" s="10">
        <v>44075</v>
      </c>
      <c r="C1846">
        <v>11</v>
      </c>
    </row>
    <row r="1847" spans="1:3" x14ac:dyDescent="0.25">
      <c r="A1847">
        <v>5147</v>
      </c>
      <c r="B1847" s="10">
        <v>44105</v>
      </c>
      <c r="C1847">
        <v>12</v>
      </c>
    </row>
    <row r="1848" spans="1:3" x14ac:dyDescent="0.25">
      <c r="A1848">
        <v>5147</v>
      </c>
      <c r="B1848" s="10">
        <v>44136</v>
      </c>
      <c r="C1848">
        <v>16</v>
      </c>
    </row>
    <row r="1849" spans="1:3" x14ac:dyDescent="0.25">
      <c r="A1849">
        <v>5149</v>
      </c>
      <c r="B1849" s="10">
        <v>43831</v>
      </c>
      <c r="C1849">
        <v>26</v>
      </c>
    </row>
    <row r="1850" spans="1:3" x14ac:dyDescent="0.25">
      <c r="A1850">
        <v>5149</v>
      </c>
      <c r="B1850" s="10">
        <v>43862</v>
      </c>
      <c r="C1850">
        <v>11</v>
      </c>
    </row>
    <row r="1851" spans="1:3" x14ac:dyDescent="0.25">
      <c r="A1851">
        <v>5149</v>
      </c>
      <c r="B1851" s="10">
        <v>43891</v>
      </c>
      <c r="C1851">
        <v>21</v>
      </c>
    </row>
    <row r="1852" spans="1:3" x14ac:dyDescent="0.25">
      <c r="A1852">
        <v>5149</v>
      </c>
      <c r="B1852" s="10">
        <v>43922</v>
      </c>
      <c r="C1852">
        <v>19</v>
      </c>
    </row>
    <row r="1853" spans="1:3" x14ac:dyDescent="0.25">
      <c r="A1853">
        <v>5149</v>
      </c>
      <c r="B1853" s="10">
        <v>43952</v>
      </c>
      <c r="C1853">
        <v>18</v>
      </c>
    </row>
    <row r="1854" spans="1:3" x14ac:dyDescent="0.25">
      <c r="A1854">
        <v>5149</v>
      </c>
      <c r="B1854" s="10">
        <v>43983</v>
      </c>
      <c r="C1854">
        <v>22</v>
      </c>
    </row>
    <row r="1855" spans="1:3" x14ac:dyDescent="0.25">
      <c r="A1855">
        <v>5149</v>
      </c>
      <c r="B1855" s="10">
        <v>44013</v>
      </c>
      <c r="C1855">
        <v>31</v>
      </c>
    </row>
    <row r="1856" spans="1:3" x14ac:dyDescent="0.25">
      <c r="A1856">
        <v>5149</v>
      </c>
      <c r="B1856" s="10">
        <v>44044</v>
      </c>
      <c r="C1856">
        <v>30</v>
      </c>
    </row>
    <row r="1857" spans="1:3" x14ac:dyDescent="0.25">
      <c r="A1857">
        <v>5149</v>
      </c>
      <c r="B1857" s="10">
        <v>44075</v>
      </c>
      <c r="C1857">
        <v>20</v>
      </c>
    </row>
    <row r="1858" spans="1:3" x14ac:dyDescent="0.25">
      <c r="A1858">
        <v>5149</v>
      </c>
      <c r="B1858" s="10">
        <v>44105</v>
      </c>
      <c r="C1858">
        <v>24</v>
      </c>
    </row>
    <row r="1859" spans="1:3" x14ac:dyDescent="0.25">
      <c r="A1859">
        <v>5149</v>
      </c>
      <c r="B1859" s="10">
        <v>44136</v>
      </c>
      <c r="C1859">
        <v>29</v>
      </c>
    </row>
    <row r="1860" spans="1:3" x14ac:dyDescent="0.25">
      <c r="A1860">
        <v>5149</v>
      </c>
      <c r="B1860" s="10">
        <v>44166</v>
      </c>
      <c r="C1860">
        <v>38</v>
      </c>
    </row>
    <row r="1861" spans="1:3" x14ac:dyDescent="0.25">
      <c r="A1861">
        <v>6001</v>
      </c>
      <c r="B1861" s="10">
        <v>43831</v>
      </c>
      <c r="C1861">
        <v>926</v>
      </c>
    </row>
    <row r="1862" spans="1:3" x14ac:dyDescent="0.25">
      <c r="A1862">
        <v>6001</v>
      </c>
      <c r="B1862" s="10">
        <v>43862</v>
      </c>
      <c r="C1862">
        <v>915</v>
      </c>
    </row>
    <row r="1863" spans="1:3" x14ac:dyDescent="0.25">
      <c r="A1863">
        <v>6001</v>
      </c>
      <c r="B1863" s="10">
        <v>43891</v>
      </c>
      <c r="C1863">
        <v>919</v>
      </c>
    </row>
    <row r="1864" spans="1:3" x14ac:dyDescent="0.25">
      <c r="A1864">
        <v>6001</v>
      </c>
      <c r="B1864" s="10">
        <v>43922</v>
      </c>
      <c r="C1864">
        <v>959</v>
      </c>
    </row>
    <row r="1865" spans="1:3" x14ac:dyDescent="0.25">
      <c r="A1865">
        <v>6001</v>
      </c>
      <c r="B1865" s="10">
        <v>43952</v>
      </c>
      <c r="C1865">
        <v>932</v>
      </c>
    </row>
    <row r="1866" spans="1:3" x14ac:dyDescent="0.25">
      <c r="A1866">
        <v>6001</v>
      </c>
      <c r="B1866" s="10">
        <v>43983</v>
      </c>
      <c r="C1866">
        <v>791</v>
      </c>
    </row>
    <row r="1867" spans="1:3" x14ac:dyDescent="0.25">
      <c r="A1867">
        <v>6001</v>
      </c>
      <c r="B1867" s="10">
        <v>44013</v>
      </c>
      <c r="C1867">
        <v>919</v>
      </c>
    </row>
    <row r="1868" spans="1:3" x14ac:dyDescent="0.25">
      <c r="A1868">
        <v>6001</v>
      </c>
      <c r="B1868" s="10">
        <v>44044</v>
      </c>
      <c r="C1868">
        <v>987</v>
      </c>
    </row>
    <row r="1869" spans="1:3" x14ac:dyDescent="0.25">
      <c r="A1869">
        <v>6001</v>
      </c>
      <c r="B1869" s="10">
        <v>44075</v>
      </c>
      <c r="C1869">
        <v>918</v>
      </c>
    </row>
    <row r="1870" spans="1:3" x14ac:dyDescent="0.25">
      <c r="A1870">
        <v>6001</v>
      </c>
      <c r="B1870" s="10">
        <v>44105</v>
      </c>
      <c r="C1870">
        <v>870</v>
      </c>
    </row>
    <row r="1871" spans="1:3" x14ac:dyDescent="0.25">
      <c r="A1871">
        <v>6001</v>
      </c>
      <c r="B1871" s="10">
        <v>44136</v>
      </c>
      <c r="C1871">
        <v>893</v>
      </c>
    </row>
    <row r="1872" spans="1:3" x14ac:dyDescent="0.25">
      <c r="A1872">
        <v>6001</v>
      </c>
      <c r="B1872" s="10">
        <v>44166</v>
      </c>
      <c r="C1872">
        <v>1208</v>
      </c>
    </row>
    <row r="1873" spans="1:3" x14ac:dyDescent="0.25">
      <c r="A1873">
        <v>6005</v>
      </c>
      <c r="B1873" s="10">
        <v>43831</v>
      </c>
      <c r="C1873">
        <v>45</v>
      </c>
    </row>
    <row r="1874" spans="1:3" x14ac:dyDescent="0.25">
      <c r="A1874">
        <v>6005</v>
      </c>
      <c r="B1874" s="10">
        <v>43862</v>
      </c>
      <c r="C1874">
        <v>41</v>
      </c>
    </row>
    <row r="1875" spans="1:3" x14ac:dyDescent="0.25">
      <c r="A1875">
        <v>6005</v>
      </c>
      <c r="B1875" s="10">
        <v>43891</v>
      </c>
      <c r="C1875">
        <v>52</v>
      </c>
    </row>
    <row r="1876" spans="1:3" x14ac:dyDescent="0.25">
      <c r="A1876">
        <v>6005</v>
      </c>
      <c r="B1876" s="10">
        <v>43922</v>
      </c>
      <c r="C1876">
        <v>37</v>
      </c>
    </row>
    <row r="1877" spans="1:3" x14ac:dyDescent="0.25">
      <c r="A1877">
        <v>6005</v>
      </c>
      <c r="B1877" s="10">
        <v>43952</v>
      </c>
      <c r="C1877">
        <v>40</v>
      </c>
    </row>
    <row r="1878" spans="1:3" x14ac:dyDescent="0.25">
      <c r="A1878">
        <v>6005</v>
      </c>
      <c r="B1878" s="10">
        <v>43983</v>
      </c>
      <c r="C1878">
        <v>43</v>
      </c>
    </row>
    <row r="1879" spans="1:3" x14ac:dyDescent="0.25">
      <c r="A1879">
        <v>6005</v>
      </c>
      <c r="B1879" s="10">
        <v>44013</v>
      </c>
      <c r="C1879">
        <v>52</v>
      </c>
    </row>
    <row r="1880" spans="1:3" x14ac:dyDescent="0.25">
      <c r="A1880">
        <v>6005</v>
      </c>
      <c r="B1880" s="10">
        <v>44044</v>
      </c>
      <c r="C1880">
        <v>60</v>
      </c>
    </row>
    <row r="1881" spans="1:3" x14ac:dyDescent="0.25">
      <c r="A1881">
        <v>6005</v>
      </c>
      <c r="B1881" s="10">
        <v>44075</v>
      </c>
      <c r="C1881">
        <v>39</v>
      </c>
    </row>
    <row r="1882" spans="1:3" x14ac:dyDescent="0.25">
      <c r="A1882">
        <v>6005</v>
      </c>
      <c r="B1882" s="10">
        <v>44105</v>
      </c>
      <c r="C1882">
        <v>28</v>
      </c>
    </row>
    <row r="1883" spans="1:3" x14ac:dyDescent="0.25">
      <c r="A1883">
        <v>6005</v>
      </c>
      <c r="B1883" s="10">
        <v>44136</v>
      </c>
      <c r="C1883">
        <v>35</v>
      </c>
    </row>
    <row r="1884" spans="1:3" x14ac:dyDescent="0.25">
      <c r="A1884">
        <v>6005</v>
      </c>
      <c r="B1884" s="10">
        <v>44166</v>
      </c>
      <c r="C1884">
        <v>40</v>
      </c>
    </row>
    <row r="1885" spans="1:3" x14ac:dyDescent="0.25">
      <c r="A1885">
        <v>6007</v>
      </c>
      <c r="B1885" s="10">
        <v>43831</v>
      </c>
      <c r="C1885">
        <v>159</v>
      </c>
    </row>
    <row r="1886" spans="1:3" x14ac:dyDescent="0.25">
      <c r="A1886">
        <v>6007</v>
      </c>
      <c r="B1886" s="10">
        <v>43862</v>
      </c>
      <c r="C1886">
        <v>192</v>
      </c>
    </row>
    <row r="1887" spans="1:3" x14ac:dyDescent="0.25">
      <c r="A1887">
        <v>6007</v>
      </c>
      <c r="B1887" s="10">
        <v>43891</v>
      </c>
      <c r="C1887">
        <v>195</v>
      </c>
    </row>
    <row r="1888" spans="1:3" x14ac:dyDescent="0.25">
      <c r="A1888">
        <v>6007</v>
      </c>
      <c r="B1888" s="10">
        <v>43922</v>
      </c>
      <c r="C1888">
        <v>164</v>
      </c>
    </row>
    <row r="1889" spans="1:3" x14ac:dyDescent="0.25">
      <c r="A1889">
        <v>6007</v>
      </c>
      <c r="B1889" s="10">
        <v>43952</v>
      </c>
      <c r="C1889">
        <v>186</v>
      </c>
    </row>
    <row r="1890" spans="1:3" x14ac:dyDescent="0.25">
      <c r="A1890">
        <v>6007</v>
      </c>
      <c r="B1890" s="10">
        <v>43983</v>
      </c>
      <c r="C1890">
        <v>162</v>
      </c>
    </row>
    <row r="1891" spans="1:3" x14ac:dyDescent="0.25">
      <c r="A1891">
        <v>6007</v>
      </c>
      <c r="B1891" s="10">
        <v>44013</v>
      </c>
      <c r="C1891">
        <v>177</v>
      </c>
    </row>
    <row r="1892" spans="1:3" x14ac:dyDescent="0.25">
      <c r="A1892">
        <v>6007</v>
      </c>
      <c r="B1892" s="10">
        <v>44044</v>
      </c>
      <c r="C1892">
        <v>181</v>
      </c>
    </row>
    <row r="1893" spans="1:3" x14ac:dyDescent="0.25">
      <c r="A1893">
        <v>6007</v>
      </c>
      <c r="B1893" s="10">
        <v>44075</v>
      </c>
      <c r="C1893">
        <v>203</v>
      </c>
    </row>
    <row r="1894" spans="1:3" x14ac:dyDescent="0.25">
      <c r="A1894">
        <v>6007</v>
      </c>
      <c r="B1894" s="10">
        <v>44105</v>
      </c>
      <c r="C1894">
        <v>192</v>
      </c>
    </row>
    <row r="1895" spans="1:3" x14ac:dyDescent="0.25">
      <c r="A1895">
        <v>6007</v>
      </c>
      <c r="B1895" s="10">
        <v>44136</v>
      </c>
      <c r="C1895">
        <v>213</v>
      </c>
    </row>
    <row r="1896" spans="1:3" x14ac:dyDescent="0.25">
      <c r="A1896">
        <v>6007</v>
      </c>
      <c r="B1896" s="10">
        <v>44166</v>
      </c>
      <c r="C1896">
        <v>319</v>
      </c>
    </row>
    <row r="1897" spans="1:3" x14ac:dyDescent="0.25">
      <c r="A1897">
        <v>6009</v>
      </c>
      <c r="B1897" s="10">
        <v>43831</v>
      </c>
      <c r="C1897">
        <v>54</v>
      </c>
    </row>
    <row r="1898" spans="1:3" x14ac:dyDescent="0.25">
      <c r="A1898">
        <v>6009</v>
      </c>
      <c r="B1898" s="10">
        <v>43862</v>
      </c>
      <c r="C1898">
        <v>35</v>
      </c>
    </row>
    <row r="1899" spans="1:3" x14ac:dyDescent="0.25">
      <c r="A1899">
        <v>6009</v>
      </c>
      <c r="B1899" s="10">
        <v>43891</v>
      </c>
      <c r="C1899">
        <v>45</v>
      </c>
    </row>
    <row r="1900" spans="1:3" x14ac:dyDescent="0.25">
      <c r="A1900">
        <v>6009</v>
      </c>
      <c r="B1900" s="10">
        <v>43922</v>
      </c>
      <c r="C1900">
        <v>52</v>
      </c>
    </row>
    <row r="1901" spans="1:3" x14ac:dyDescent="0.25">
      <c r="A1901">
        <v>6009</v>
      </c>
      <c r="B1901" s="10">
        <v>43952</v>
      </c>
      <c r="C1901">
        <v>38</v>
      </c>
    </row>
    <row r="1902" spans="1:3" x14ac:dyDescent="0.25">
      <c r="A1902">
        <v>6009</v>
      </c>
      <c r="B1902" s="10">
        <v>43983</v>
      </c>
      <c r="C1902">
        <v>37</v>
      </c>
    </row>
    <row r="1903" spans="1:3" x14ac:dyDescent="0.25">
      <c r="A1903">
        <v>6009</v>
      </c>
      <c r="B1903" s="10">
        <v>44013</v>
      </c>
      <c r="C1903">
        <v>39</v>
      </c>
    </row>
    <row r="1904" spans="1:3" x14ac:dyDescent="0.25">
      <c r="A1904">
        <v>6009</v>
      </c>
      <c r="B1904" s="10">
        <v>44044</v>
      </c>
      <c r="C1904">
        <v>43</v>
      </c>
    </row>
    <row r="1905" spans="1:3" x14ac:dyDescent="0.25">
      <c r="A1905">
        <v>6009</v>
      </c>
      <c r="B1905" s="10">
        <v>44075</v>
      </c>
      <c r="C1905">
        <v>54</v>
      </c>
    </row>
    <row r="1906" spans="1:3" x14ac:dyDescent="0.25">
      <c r="A1906">
        <v>6009</v>
      </c>
      <c r="B1906" s="10">
        <v>44105</v>
      </c>
      <c r="C1906">
        <v>40</v>
      </c>
    </row>
    <row r="1907" spans="1:3" x14ac:dyDescent="0.25">
      <c r="A1907">
        <v>6009</v>
      </c>
      <c r="B1907" s="10">
        <v>44136</v>
      </c>
      <c r="C1907">
        <v>60</v>
      </c>
    </row>
    <row r="1908" spans="1:3" x14ac:dyDescent="0.25">
      <c r="A1908">
        <v>6009</v>
      </c>
      <c r="B1908" s="10">
        <v>44166</v>
      </c>
      <c r="C1908">
        <v>58</v>
      </c>
    </row>
    <row r="1909" spans="1:3" x14ac:dyDescent="0.25">
      <c r="A1909">
        <v>6011</v>
      </c>
      <c r="B1909" s="10">
        <v>43831</v>
      </c>
      <c r="C1909">
        <v>12</v>
      </c>
    </row>
    <row r="1910" spans="1:3" x14ac:dyDescent="0.25">
      <c r="A1910">
        <v>6011</v>
      </c>
      <c r="B1910" s="10">
        <v>43891</v>
      </c>
      <c r="C1910">
        <v>14</v>
      </c>
    </row>
    <row r="1911" spans="1:3" x14ac:dyDescent="0.25">
      <c r="A1911">
        <v>6011</v>
      </c>
      <c r="B1911" s="10">
        <v>43922</v>
      </c>
      <c r="C1911">
        <v>13</v>
      </c>
    </row>
    <row r="1912" spans="1:3" x14ac:dyDescent="0.25">
      <c r="A1912">
        <v>6011</v>
      </c>
      <c r="B1912" s="10">
        <v>43952</v>
      </c>
      <c r="C1912">
        <v>17</v>
      </c>
    </row>
    <row r="1913" spans="1:3" x14ac:dyDescent="0.25">
      <c r="A1913">
        <v>6011</v>
      </c>
      <c r="B1913" s="10">
        <v>44013</v>
      </c>
      <c r="C1913">
        <v>15</v>
      </c>
    </row>
    <row r="1914" spans="1:3" x14ac:dyDescent="0.25">
      <c r="A1914">
        <v>6011</v>
      </c>
      <c r="B1914" s="10">
        <v>44044</v>
      </c>
      <c r="C1914">
        <v>19</v>
      </c>
    </row>
    <row r="1915" spans="1:3" x14ac:dyDescent="0.25">
      <c r="A1915">
        <v>6011</v>
      </c>
      <c r="B1915" s="10">
        <v>44075</v>
      </c>
      <c r="C1915">
        <v>17</v>
      </c>
    </row>
    <row r="1916" spans="1:3" x14ac:dyDescent="0.25">
      <c r="A1916">
        <v>6011</v>
      </c>
      <c r="B1916" s="10">
        <v>44105</v>
      </c>
      <c r="C1916">
        <v>12</v>
      </c>
    </row>
    <row r="1917" spans="1:3" x14ac:dyDescent="0.25">
      <c r="A1917">
        <v>6011</v>
      </c>
      <c r="B1917" s="10">
        <v>44136</v>
      </c>
      <c r="C1917">
        <v>14</v>
      </c>
    </row>
    <row r="1918" spans="1:3" x14ac:dyDescent="0.25">
      <c r="A1918">
        <v>6011</v>
      </c>
      <c r="B1918" s="10">
        <v>44166</v>
      </c>
      <c r="C1918">
        <v>25</v>
      </c>
    </row>
    <row r="1919" spans="1:3" x14ac:dyDescent="0.25">
      <c r="A1919">
        <v>6013</v>
      </c>
      <c r="B1919" s="10">
        <v>43831</v>
      </c>
      <c r="C1919">
        <v>801</v>
      </c>
    </row>
    <row r="1920" spans="1:3" x14ac:dyDescent="0.25">
      <c r="A1920">
        <v>6013</v>
      </c>
      <c r="B1920" s="10">
        <v>43862</v>
      </c>
      <c r="C1920">
        <v>723</v>
      </c>
    </row>
    <row r="1921" spans="1:3" x14ac:dyDescent="0.25">
      <c r="A1921">
        <v>6013</v>
      </c>
      <c r="B1921" s="10">
        <v>43891</v>
      </c>
      <c r="C1921">
        <v>743</v>
      </c>
    </row>
    <row r="1922" spans="1:3" x14ac:dyDescent="0.25">
      <c r="A1922">
        <v>6013</v>
      </c>
      <c r="B1922" s="10">
        <v>43922</v>
      </c>
      <c r="C1922">
        <v>719</v>
      </c>
    </row>
    <row r="1923" spans="1:3" x14ac:dyDescent="0.25">
      <c r="A1923">
        <v>6013</v>
      </c>
      <c r="B1923" s="10">
        <v>43952</v>
      </c>
      <c r="C1923">
        <v>664</v>
      </c>
    </row>
    <row r="1924" spans="1:3" x14ac:dyDescent="0.25">
      <c r="A1924">
        <v>6013</v>
      </c>
      <c r="B1924" s="10">
        <v>43983</v>
      </c>
      <c r="C1924">
        <v>673</v>
      </c>
    </row>
    <row r="1925" spans="1:3" x14ac:dyDescent="0.25">
      <c r="A1925">
        <v>6013</v>
      </c>
      <c r="B1925" s="10">
        <v>44013</v>
      </c>
      <c r="C1925">
        <v>703</v>
      </c>
    </row>
    <row r="1926" spans="1:3" x14ac:dyDescent="0.25">
      <c r="A1926">
        <v>6013</v>
      </c>
      <c r="B1926" s="10">
        <v>44044</v>
      </c>
      <c r="C1926">
        <v>730</v>
      </c>
    </row>
    <row r="1927" spans="1:3" x14ac:dyDescent="0.25">
      <c r="A1927">
        <v>6013</v>
      </c>
      <c r="B1927" s="10">
        <v>44075</v>
      </c>
      <c r="C1927">
        <v>731</v>
      </c>
    </row>
    <row r="1928" spans="1:3" x14ac:dyDescent="0.25">
      <c r="A1928">
        <v>6013</v>
      </c>
      <c r="B1928" s="10">
        <v>44105</v>
      </c>
      <c r="C1928">
        <v>671</v>
      </c>
    </row>
    <row r="1929" spans="1:3" x14ac:dyDescent="0.25">
      <c r="A1929">
        <v>6013</v>
      </c>
      <c r="B1929" s="10">
        <v>44136</v>
      </c>
      <c r="C1929">
        <v>726</v>
      </c>
    </row>
    <row r="1930" spans="1:3" x14ac:dyDescent="0.25">
      <c r="A1930">
        <v>6013</v>
      </c>
      <c r="B1930" s="10">
        <v>44166</v>
      </c>
      <c r="C1930">
        <v>917</v>
      </c>
    </row>
    <row r="1931" spans="1:3" x14ac:dyDescent="0.25">
      <c r="A1931">
        <v>6015</v>
      </c>
      <c r="B1931" s="10">
        <v>43831</v>
      </c>
      <c r="C1931">
        <v>25</v>
      </c>
    </row>
    <row r="1932" spans="1:3" x14ac:dyDescent="0.25">
      <c r="A1932">
        <v>6015</v>
      </c>
      <c r="B1932" s="10">
        <v>43862</v>
      </c>
      <c r="C1932">
        <v>27</v>
      </c>
    </row>
    <row r="1933" spans="1:3" x14ac:dyDescent="0.25">
      <c r="A1933">
        <v>6015</v>
      </c>
      <c r="B1933" s="10">
        <v>43891</v>
      </c>
      <c r="C1933">
        <v>33</v>
      </c>
    </row>
    <row r="1934" spans="1:3" x14ac:dyDescent="0.25">
      <c r="A1934">
        <v>6015</v>
      </c>
      <c r="B1934" s="10">
        <v>43922</v>
      </c>
      <c r="C1934">
        <v>29</v>
      </c>
    </row>
    <row r="1935" spans="1:3" x14ac:dyDescent="0.25">
      <c r="A1935">
        <v>6015</v>
      </c>
      <c r="B1935" s="10">
        <v>43952</v>
      </c>
      <c r="C1935">
        <v>25</v>
      </c>
    </row>
    <row r="1936" spans="1:3" x14ac:dyDescent="0.25">
      <c r="A1936">
        <v>6015</v>
      </c>
      <c r="B1936" s="10">
        <v>43983</v>
      </c>
      <c r="C1936">
        <v>23</v>
      </c>
    </row>
    <row r="1937" spans="1:3" x14ac:dyDescent="0.25">
      <c r="A1937">
        <v>6015</v>
      </c>
      <c r="B1937" s="10">
        <v>44013</v>
      </c>
      <c r="C1937">
        <v>20</v>
      </c>
    </row>
    <row r="1938" spans="1:3" x14ac:dyDescent="0.25">
      <c r="A1938">
        <v>6015</v>
      </c>
      <c r="B1938" s="10">
        <v>44044</v>
      </c>
      <c r="C1938">
        <v>35</v>
      </c>
    </row>
    <row r="1939" spans="1:3" x14ac:dyDescent="0.25">
      <c r="A1939">
        <v>6015</v>
      </c>
      <c r="B1939" s="10">
        <v>44075</v>
      </c>
      <c r="C1939">
        <v>29</v>
      </c>
    </row>
    <row r="1940" spans="1:3" x14ac:dyDescent="0.25">
      <c r="A1940">
        <v>6015</v>
      </c>
      <c r="B1940" s="10">
        <v>44105</v>
      </c>
      <c r="C1940">
        <v>26</v>
      </c>
    </row>
    <row r="1941" spans="1:3" x14ac:dyDescent="0.25">
      <c r="A1941">
        <v>6015</v>
      </c>
      <c r="B1941" s="10">
        <v>44136</v>
      </c>
      <c r="C1941">
        <v>33</v>
      </c>
    </row>
    <row r="1942" spans="1:3" x14ac:dyDescent="0.25">
      <c r="A1942">
        <v>6015</v>
      </c>
      <c r="B1942" s="10">
        <v>44166</v>
      </c>
      <c r="C1942">
        <v>30</v>
      </c>
    </row>
    <row r="1943" spans="1:3" x14ac:dyDescent="0.25">
      <c r="A1943">
        <v>6017</v>
      </c>
      <c r="B1943" s="10">
        <v>43831</v>
      </c>
      <c r="C1943">
        <v>146</v>
      </c>
    </row>
    <row r="1944" spans="1:3" x14ac:dyDescent="0.25">
      <c r="A1944">
        <v>6017</v>
      </c>
      <c r="B1944" s="10">
        <v>43862</v>
      </c>
      <c r="C1944">
        <v>149</v>
      </c>
    </row>
    <row r="1945" spans="1:3" x14ac:dyDescent="0.25">
      <c r="A1945">
        <v>6017</v>
      </c>
      <c r="B1945" s="10">
        <v>43891</v>
      </c>
      <c r="C1945">
        <v>147</v>
      </c>
    </row>
    <row r="1946" spans="1:3" x14ac:dyDescent="0.25">
      <c r="A1946">
        <v>6017</v>
      </c>
      <c r="B1946" s="10">
        <v>43922</v>
      </c>
      <c r="C1946">
        <v>143</v>
      </c>
    </row>
    <row r="1947" spans="1:3" x14ac:dyDescent="0.25">
      <c r="A1947">
        <v>6017</v>
      </c>
      <c r="B1947" s="10">
        <v>43952</v>
      </c>
      <c r="C1947">
        <v>140</v>
      </c>
    </row>
    <row r="1948" spans="1:3" x14ac:dyDescent="0.25">
      <c r="A1948">
        <v>6017</v>
      </c>
      <c r="B1948" s="10">
        <v>43983</v>
      </c>
      <c r="C1948">
        <v>131</v>
      </c>
    </row>
    <row r="1949" spans="1:3" x14ac:dyDescent="0.25">
      <c r="A1949">
        <v>6017</v>
      </c>
      <c r="B1949" s="10">
        <v>44013</v>
      </c>
      <c r="C1949">
        <v>152</v>
      </c>
    </row>
    <row r="1950" spans="1:3" x14ac:dyDescent="0.25">
      <c r="A1950">
        <v>6017</v>
      </c>
      <c r="B1950" s="10">
        <v>44044</v>
      </c>
      <c r="C1950">
        <v>160</v>
      </c>
    </row>
    <row r="1951" spans="1:3" x14ac:dyDescent="0.25">
      <c r="A1951">
        <v>6017</v>
      </c>
      <c r="B1951" s="10">
        <v>44075</v>
      </c>
      <c r="C1951">
        <v>109</v>
      </c>
    </row>
    <row r="1952" spans="1:3" x14ac:dyDescent="0.25">
      <c r="A1952">
        <v>6017</v>
      </c>
      <c r="B1952" s="10">
        <v>44105</v>
      </c>
      <c r="C1952">
        <v>142</v>
      </c>
    </row>
    <row r="1953" spans="1:3" x14ac:dyDescent="0.25">
      <c r="A1953">
        <v>6017</v>
      </c>
      <c r="B1953" s="10">
        <v>44136</v>
      </c>
      <c r="C1953">
        <v>175</v>
      </c>
    </row>
    <row r="1954" spans="1:3" x14ac:dyDescent="0.25">
      <c r="A1954">
        <v>6017</v>
      </c>
      <c r="B1954" s="10">
        <v>44166</v>
      </c>
      <c r="C1954">
        <v>215</v>
      </c>
    </row>
    <row r="1955" spans="1:3" x14ac:dyDescent="0.25">
      <c r="A1955">
        <v>6019</v>
      </c>
      <c r="B1955" s="10">
        <v>43831</v>
      </c>
      <c r="C1955">
        <v>653</v>
      </c>
    </row>
    <row r="1956" spans="1:3" x14ac:dyDescent="0.25">
      <c r="A1956">
        <v>6019</v>
      </c>
      <c r="B1956" s="10">
        <v>43862</v>
      </c>
      <c r="C1956">
        <v>605</v>
      </c>
    </row>
    <row r="1957" spans="1:3" x14ac:dyDescent="0.25">
      <c r="A1957">
        <v>6019</v>
      </c>
      <c r="B1957" s="10">
        <v>43891</v>
      </c>
      <c r="C1957">
        <v>658</v>
      </c>
    </row>
    <row r="1958" spans="1:3" x14ac:dyDescent="0.25">
      <c r="A1958">
        <v>6019</v>
      </c>
      <c r="B1958" s="10">
        <v>43922</v>
      </c>
      <c r="C1958">
        <v>632</v>
      </c>
    </row>
    <row r="1959" spans="1:3" x14ac:dyDescent="0.25">
      <c r="A1959">
        <v>6019</v>
      </c>
      <c r="B1959" s="10">
        <v>43952</v>
      </c>
      <c r="C1959">
        <v>652</v>
      </c>
    </row>
    <row r="1960" spans="1:3" x14ac:dyDescent="0.25">
      <c r="A1960">
        <v>6019</v>
      </c>
      <c r="B1960" s="10">
        <v>43983</v>
      </c>
      <c r="C1960">
        <v>636</v>
      </c>
    </row>
    <row r="1961" spans="1:3" x14ac:dyDescent="0.25">
      <c r="A1961">
        <v>6019</v>
      </c>
      <c r="B1961" s="10">
        <v>44013</v>
      </c>
      <c r="C1961">
        <v>817</v>
      </c>
    </row>
    <row r="1962" spans="1:3" x14ac:dyDescent="0.25">
      <c r="A1962">
        <v>6019</v>
      </c>
      <c r="B1962" s="10">
        <v>44044</v>
      </c>
      <c r="C1962">
        <v>841</v>
      </c>
    </row>
    <row r="1963" spans="1:3" x14ac:dyDescent="0.25">
      <c r="A1963">
        <v>6019</v>
      </c>
      <c r="B1963" s="10">
        <v>44075</v>
      </c>
      <c r="C1963">
        <v>701</v>
      </c>
    </row>
    <row r="1964" spans="1:3" x14ac:dyDescent="0.25">
      <c r="A1964">
        <v>6019</v>
      </c>
      <c r="B1964" s="10">
        <v>44105</v>
      </c>
      <c r="C1964">
        <v>677</v>
      </c>
    </row>
    <row r="1965" spans="1:3" x14ac:dyDescent="0.25">
      <c r="A1965">
        <v>6019</v>
      </c>
      <c r="B1965" s="10">
        <v>44136</v>
      </c>
      <c r="C1965">
        <v>735</v>
      </c>
    </row>
    <row r="1966" spans="1:3" x14ac:dyDescent="0.25">
      <c r="A1966">
        <v>6019</v>
      </c>
      <c r="B1966" s="10">
        <v>44166</v>
      </c>
      <c r="C1966">
        <v>1158</v>
      </c>
    </row>
    <row r="1967" spans="1:3" x14ac:dyDescent="0.25">
      <c r="A1967">
        <v>6021</v>
      </c>
      <c r="B1967" s="10">
        <v>43831</v>
      </c>
      <c r="C1967">
        <v>31</v>
      </c>
    </row>
    <row r="1968" spans="1:3" x14ac:dyDescent="0.25">
      <c r="A1968">
        <v>6021</v>
      </c>
      <c r="B1968" s="10">
        <v>43862</v>
      </c>
      <c r="C1968">
        <v>22</v>
      </c>
    </row>
    <row r="1969" spans="1:3" x14ac:dyDescent="0.25">
      <c r="A1969">
        <v>6021</v>
      </c>
      <c r="B1969" s="10">
        <v>43891</v>
      </c>
      <c r="C1969">
        <v>21</v>
      </c>
    </row>
    <row r="1970" spans="1:3" x14ac:dyDescent="0.25">
      <c r="A1970">
        <v>6021</v>
      </c>
      <c r="B1970" s="10">
        <v>43922</v>
      </c>
      <c r="C1970">
        <v>17</v>
      </c>
    </row>
    <row r="1971" spans="1:3" x14ac:dyDescent="0.25">
      <c r="A1971">
        <v>6021</v>
      </c>
      <c r="B1971" s="10">
        <v>43952</v>
      </c>
      <c r="C1971">
        <v>17</v>
      </c>
    </row>
    <row r="1972" spans="1:3" x14ac:dyDescent="0.25">
      <c r="A1972">
        <v>6021</v>
      </c>
      <c r="B1972" s="10">
        <v>43983</v>
      </c>
      <c r="C1972">
        <v>19</v>
      </c>
    </row>
    <row r="1973" spans="1:3" x14ac:dyDescent="0.25">
      <c r="A1973">
        <v>6021</v>
      </c>
      <c r="B1973" s="10">
        <v>44013</v>
      </c>
      <c r="C1973">
        <v>29</v>
      </c>
    </row>
    <row r="1974" spans="1:3" x14ac:dyDescent="0.25">
      <c r="A1974">
        <v>6021</v>
      </c>
      <c r="B1974" s="10">
        <v>44044</v>
      </c>
      <c r="C1974">
        <v>27</v>
      </c>
    </row>
    <row r="1975" spans="1:3" x14ac:dyDescent="0.25">
      <c r="A1975">
        <v>6021</v>
      </c>
      <c r="B1975" s="10">
        <v>44075</v>
      </c>
      <c r="C1975">
        <v>27</v>
      </c>
    </row>
    <row r="1976" spans="1:3" x14ac:dyDescent="0.25">
      <c r="A1976">
        <v>6021</v>
      </c>
      <c r="B1976" s="10">
        <v>44105</v>
      </c>
      <c r="C1976">
        <v>18</v>
      </c>
    </row>
    <row r="1977" spans="1:3" x14ac:dyDescent="0.25">
      <c r="A1977">
        <v>6021</v>
      </c>
      <c r="B1977" s="10">
        <v>44136</v>
      </c>
      <c r="C1977">
        <v>23</v>
      </c>
    </row>
    <row r="1978" spans="1:3" x14ac:dyDescent="0.25">
      <c r="A1978">
        <v>6021</v>
      </c>
      <c r="B1978" s="10">
        <v>44166</v>
      </c>
      <c r="C1978">
        <v>25</v>
      </c>
    </row>
    <row r="1979" spans="1:3" x14ac:dyDescent="0.25">
      <c r="A1979">
        <v>6023</v>
      </c>
      <c r="B1979" s="10">
        <v>43831</v>
      </c>
      <c r="C1979">
        <v>100</v>
      </c>
    </row>
    <row r="1980" spans="1:3" x14ac:dyDescent="0.25">
      <c r="A1980">
        <v>6023</v>
      </c>
      <c r="B1980" s="10">
        <v>43862</v>
      </c>
      <c r="C1980">
        <v>96</v>
      </c>
    </row>
    <row r="1981" spans="1:3" x14ac:dyDescent="0.25">
      <c r="A1981">
        <v>6023</v>
      </c>
      <c r="B1981" s="10">
        <v>43891</v>
      </c>
      <c r="C1981">
        <v>132</v>
      </c>
    </row>
    <row r="1982" spans="1:3" x14ac:dyDescent="0.25">
      <c r="A1982">
        <v>6023</v>
      </c>
      <c r="B1982" s="10">
        <v>43922</v>
      </c>
      <c r="C1982">
        <v>96</v>
      </c>
    </row>
    <row r="1983" spans="1:3" x14ac:dyDescent="0.25">
      <c r="A1983">
        <v>6023</v>
      </c>
      <c r="B1983" s="10">
        <v>43952</v>
      </c>
      <c r="C1983">
        <v>111</v>
      </c>
    </row>
    <row r="1984" spans="1:3" x14ac:dyDescent="0.25">
      <c r="A1984">
        <v>6023</v>
      </c>
      <c r="B1984" s="10">
        <v>43983</v>
      </c>
      <c r="C1984">
        <v>116</v>
      </c>
    </row>
    <row r="1985" spans="1:3" x14ac:dyDescent="0.25">
      <c r="A1985">
        <v>6023</v>
      </c>
      <c r="B1985" s="10">
        <v>44013</v>
      </c>
      <c r="C1985">
        <v>125</v>
      </c>
    </row>
    <row r="1986" spans="1:3" x14ac:dyDescent="0.25">
      <c r="A1986">
        <v>6023</v>
      </c>
      <c r="B1986" s="10">
        <v>44044</v>
      </c>
      <c r="C1986">
        <v>117</v>
      </c>
    </row>
    <row r="1987" spans="1:3" x14ac:dyDescent="0.25">
      <c r="A1987">
        <v>6023</v>
      </c>
      <c r="B1987" s="10">
        <v>44075</v>
      </c>
      <c r="C1987">
        <v>108</v>
      </c>
    </row>
    <row r="1988" spans="1:3" x14ac:dyDescent="0.25">
      <c r="A1988">
        <v>6023</v>
      </c>
      <c r="B1988" s="10">
        <v>44105</v>
      </c>
      <c r="C1988">
        <v>118</v>
      </c>
    </row>
    <row r="1989" spans="1:3" x14ac:dyDescent="0.25">
      <c r="A1989">
        <v>6023</v>
      </c>
      <c r="B1989" s="10">
        <v>44136</v>
      </c>
      <c r="C1989">
        <v>126</v>
      </c>
    </row>
    <row r="1990" spans="1:3" x14ac:dyDescent="0.25">
      <c r="A1990">
        <v>6023</v>
      </c>
      <c r="B1990" s="10">
        <v>44166</v>
      </c>
      <c r="C1990">
        <v>151</v>
      </c>
    </row>
    <row r="1991" spans="1:3" x14ac:dyDescent="0.25">
      <c r="A1991">
        <v>6025</v>
      </c>
      <c r="B1991" s="10">
        <v>43831</v>
      </c>
      <c r="C1991">
        <v>118</v>
      </c>
    </row>
    <row r="1992" spans="1:3" x14ac:dyDescent="0.25">
      <c r="A1992">
        <v>6025</v>
      </c>
      <c r="B1992" s="10">
        <v>43862</v>
      </c>
      <c r="C1992">
        <v>117</v>
      </c>
    </row>
    <row r="1993" spans="1:3" x14ac:dyDescent="0.25">
      <c r="A1993">
        <v>6025</v>
      </c>
      <c r="B1993" s="10">
        <v>43891</v>
      </c>
      <c r="C1993">
        <v>107</v>
      </c>
    </row>
    <row r="1994" spans="1:3" x14ac:dyDescent="0.25">
      <c r="A1994">
        <v>6025</v>
      </c>
      <c r="B1994" s="10">
        <v>43922</v>
      </c>
      <c r="C1994">
        <v>110</v>
      </c>
    </row>
    <row r="1995" spans="1:3" x14ac:dyDescent="0.25">
      <c r="A1995">
        <v>6025</v>
      </c>
      <c r="B1995" s="10">
        <v>43952</v>
      </c>
      <c r="C1995">
        <v>163</v>
      </c>
    </row>
    <row r="1996" spans="1:3" x14ac:dyDescent="0.25">
      <c r="A1996">
        <v>6025</v>
      </c>
      <c r="B1996" s="10">
        <v>43983</v>
      </c>
      <c r="C1996">
        <v>219</v>
      </c>
    </row>
    <row r="1997" spans="1:3" x14ac:dyDescent="0.25">
      <c r="A1997">
        <v>6025</v>
      </c>
      <c r="B1997" s="10">
        <v>44013</v>
      </c>
      <c r="C1997">
        <v>244</v>
      </c>
    </row>
    <row r="1998" spans="1:3" x14ac:dyDescent="0.25">
      <c r="A1998">
        <v>6025</v>
      </c>
      <c r="B1998" s="10">
        <v>44044</v>
      </c>
      <c r="C1998">
        <v>147</v>
      </c>
    </row>
    <row r="1999" spans="1:3" x14ac:dyDescent="0.25">
      <c r="A1999">
        <v>6025</v>
      </c>
      <c r="B1999" s="10">
        <v>44075</v>
      </c>
      <c r="C1999">
        <v>131</v>
      </c>
    </row>
    <row r="2000" spans="1:3" x14ac:dyDescent="0.25">
      <c r="A2000">
        <v>6025</v>
      </c>
      <c r="B2000" s="10">
        <v>44105</v>
      </c>
      <c r="C2000">
        <v>113</v>
      </c>
    </row>
    <row r="2001" spans="1:3" x14ac:dyDescent="0.25">
      <c r="A2001">
        <v>6025</v>
      </c>
      <c r="B2001" s="10">
        <v>44136</v>
      </c>
      <c r="C2001">
        <v>144</v>
      </c>
    </row>
    <row r="2002" spans="1:3" x14ac:dyDescent="0.25">
      <c r="A2002">
        <v>6025</v>
      </c>
      <c r="B2002" s="10">
        <v>44166</v>
      </c>
      <c r="C2002">
        <v>282</v>
      </c>
    </row>
    <row r="2003" spans="1:3" x14ac:dyDescent="0.25">
      <c r="A2003">
        <v>6027</v>
      </c>
      <c r="B2003" s="10">
        <v>43831</v>
      </c>
      <c r="C2003">
        <v>23</v>
      </c>
    </row>
    <row r="2004" spans="1:3" x14ac:dyDescent="0.25">
      <c r="A2004">
        <v>6027</v>
      </c>
      <c r="B2004" s="10">
        <v>43862</v>
      </c>
      <c r="C2004">
        <v>16</v>
      </c>
    </row>
    <row r="2005" spans="1:3" x14ac:dyDescent="0.25">
      <c r="A2005">
        <v>6027</v>
      </c>
      <c r="B2005" s="10">
        <v>43891</v>
      </c>
      <c r="C2005">
        <v>15</v>
      </c>
    </row>
    <row r="2006" spans="1:3" x14ac:dyDescent="0.25">
      <c r="A2006">
        <v>6027</v>
      </c>
      <c r="B2006" s="10">
        <v>43922</v>
      </c>
      <c r="C2006">
        <v>20</v>
      </c>
    </row>
    <row r="2007" spans="1:3" x14ac:dyDescent="0.25">
      <c r="A2007">
        <v>6027</v>
      </c>
      <c r="B2007" s="10">
        <v>43952</v>
      </c>
      <c r="C2007">
        <v>21</v>
      </c>
    </row>
    <row r="2008" spans="1:3" x14ac:dyDescent="0.25">
      <c r="A2008">
        <v>6027</v>
      </c>
      <c r="B2008" s="10">
        <v>43983</v>
      </c>
      <c r="C2008">
        <v>22</v>
      </c>
    </row>
    <row r="2009" spans="1:3" x14ac:dyDescent="0.25">
      <c r="A2009">
        <v>6027</v>
      </c>
      <c r="B2009" s="10">
        <v>44013</v>
      </c>
      <c r="C2009">
        <v>14</v>
      </c>
    </row>
    <row r="2010" spans="1:3" x14ac:dyDescent="0.25">
      <c r="A2010">
        <v>6027</v>
      </c>
      <c r="B2010" s="10">
        <v>44044</v>
      </c>
      <c r="C2010">
        <v>33</v>
      </c>
    </row>
    <row r="2011" spans="1:3" x14ac:dyDescent="0.25">
      <c r="A2011">
        <v>6027</v>
      </c>
      <c r="B2011" s="10">
        <v>44075</v>
      </c>
      <c r="C2011">
        <v>19</v>
      </c>
    </row>
    <row r="2012" spans="1:3" x14ac:dyDescent="0.25">
      <c r="A2012">
        <v>6027</v>
      </c>
      <c r="B2012" s="10">
        <v>44105</v>
      </c>
      <c r="C2012">
        <v>17</v>
      </c>
    </row>
    <row r="2013" spans="1:3" x14ac:dyDescent="0.25">
      <c r="A2013">
        <v>6027</v>
      </c>
      <c r="B2013" s="10">
        <v>44136</v>
      </c>
      <c r="C2013">
        <v>13</v>
      </c>
    </row>
    <row r="2014" spans="1:3" x14ac:dyDescent="0.25">
      <c r="A2014">
        <v>6027</v>
      </c>
      <c r="B2014" s="10">
        <v>44166</v>
      </c>
      <c r="C2014">
        <v>30</v>
      </c>
    </row>
    <row r="2015" spans="1:3" x14ac:dyDescent="0.25">
      <c r="A2015">
        <v>6029</v>
      </c>
      <c r="B2015" s="10">
        <v>43831</v>
      </c>
      <c r="C2015">
        <v>568</v>
      </c>
    </row>
    <row r="2016" spans="1:3" x14ac:dyDescent="0.25">
      <c r="A2016">
        <v>6029</v>
      </c>
      <c r="B2016" s="10">
        <v>43862</v>
      </c>
      <c r="C2016">
        <v>573</v>
      </c>
    </row>
    <row r="2017" spans="1:3" x14ac:dyDescent="0.25">
      <c r="A2017">
        <v>6029</v>
      </c>
      <c r="B2017" s="10">
        <v>43891</v>
      </c>
      <c r="C2017">
        <v>573</v>
      </c>
    </row>
    <row r="2018" spans="1:3" x14ac:dyDescent="0.25">
      <c r="A2018">
        <v>6029</v>
      </c>
      <c r="B2018" s="10">
        <v>43922</v>
      </c>
      <c r="C2018">
        <v>567</v>
      </c>
    </row>
    <row r="2019" spans="1:3" x14ac:dyDescent="0.25">
      <c r="A2019">
        <v>6029</v>
      </c>
      <c r="B2019" s="10">
        <v>43952</v>
      </c>
      <c r="C2019">
        <v>584</v>
      </c>
    </row>
    <row r="2020" spans="1:3" x14ac:dyDescent="0.25">
      <c r="A2020">
        <v>6029</v>
      </c>
      <c r="B2020" s="10">
        <v>43983</v>
      </c>
      <c r="C2020">
        <v>611</v>
      </c>
    </row>
    <row r="2021" spans="1:3" x14ac:dyDescent="0.25">
      <c r="A2021">
        <v>6029</v>
      </c>
      <c r="B2021" s="10">
        <v>44013</v>
      </c>
      <c r="C2021">
        <v>748</v>
      </c>
    </row>
    <row r="2022" spans="1:3" x14ac:dyDescent="0.25">
      <c r="A2022">
        <v>6029</v>
      </c>
      <c r="B2022" s="10">
        <v>44044</v>
      </c>
      <c r="C2022">
        <v>737</v>
      </c>
    </row>
    <row r="2023" spans="1:3" x14ac:dyDescent="0.25">
      <c r="A2023">
        <v>6029</v>
      </c>
      <c r="B2023" s="10">
        <v>44075</v>
      </c>
      <c r="C2023">
        <v>593</v>
      </c>
    </row>
    <row r="2024" spans="1:3" x14ac:dyDescent="0.25">
      <c r="A2024">
        <v>6029</v>
      </c>
      <c r="B2024" s="10">
        <v>44105</v>
      </c>
      <c r="C2024">
        <v>619</v>
      </c>
    </row>
    <row r="2025" spans="1:3" x14ac:dyDescent="0.25">
      <c r="A2025">
        <v>6029</v>
      </c>
      <c r="B2025" s="10">
        <v>44136</v>
      </c>
      <c r="C2025">
        <v>591</v>
      </c>
    </row>
    <row r="2026" spans="1:3" x14ac:dyDescent="0.25">
      <c r="A2026">
        <v>6029</v>
      </c>
      <c r="B2026" s="10">
        <v>44166</v>
      </c>
      <c r="C2026">
        <v>912</v>
      </c>
    </row>
    <row r="2027" spans="1:3" x14ac:dyDescent="0.25">
      <c r="A2027">
        <v>6031</v>
      </c>
      <c r="B2027" s="10">
        <v>43831</v>
      </c>
      <c r="C2027">
        <v>78</v>
      </c>
    </row>
    <row r="2028" spans="1:3" x14ac:dyDescent="0.25">
      <c r="A2028">
        <v>6031</v>
      </c>
      <c r="B2028" s="10">
        <v>43862</v>
      </c>
      <c r="C2028">
        <v>73</v>
      </c>
    </row>
    <row r="2029" spans="1:3" x14ac:dyDescent="0.25">
      <c r="A2029">
        <v>6031</v>
      </c>
      <c r="B2029" s="10">
        <v>43891</v>
      </c>
      <c r="C2029">
        <v>88</v>
      </c>
    </row>
    <row r="2030" spans="1:3" x14ac:dyDescent="0.25">
      <c r="A2030">
        <v>6031</v>
      </c>
      <c r="B2030" s="10">
        <v>43922</v>
      </c>
      <c r="C2030">
        <v>81</v>
      </c>
    </row>
    <row r="2031" spans="1:3" x14ac:dyDescent="0.25">
      <c r="A2031">
        <v>6031</v>
      </c>
      <c r="B2031" s="10">
        <v>43952</v>
      </c>
      <c r="C2031">
        <v>67</v>
      </c>
    </row>
    <row r="2032" spans="1:3" x14ac:dyDescent="0.25">
      <c r="A2032">
        <v>6031</v>
      </c>
      <c r="B2032" s="10">
        <v>43983</v>
      </c>
      <c r="C2032">
        <v>101</v>
      </c>
    </row>
    <row r="2033" spans="1:3" x14ac:dyDescent="0.25">
      <c r="A2033">
        <v>6031</v>
      </c>
      <c r="B2033" s="10">
        <v>44013</v>
      </c>
      <c r="C2033">
        <v>100</v>
      </c>
    </row>
    <row r="2034" spans="1:3" x14ac:dyDescent="0.25">
      <c r="A2034">
        <v>6031</v>
      </c>
      <c r="B2034" s="10">
        <v>44044</v>
      </c>
      <c r="C2034">
        <v>109</v>
      </c>
    </row>
    <row r="2035" spans="1:3" x14ac:dyDescent="0.25">
      <c r="A2035">
        <v>6031</v>
      </c>
      <c r="B2035" s="10">
        <v>44075</v>
      </c>
      <c r="C2035">
        <v>79</v>
      </c>
    </row>
    <row r="2036" spans="1:3" x14ac:dyDescent="0.25">
      <c r="A2036">
        <v>6031</v>
      </c>
      <c r="B2036" s="10">
        <v>44105</v>
      </c>
      <c r="C2036">
        <v>71</v>
      </c>
    </row>
    <row r="2037" spans="1:3" x14ac:dyDescent="0.25">
      <c r="A2037">
        <v>6031</v>
      </c>
      <c r="B2037" s="10">
        <v>44136</v>
      </c>
      <c r="C2037">
        <v>82</v>
      </c>
    </row>
    <row r="2038" spans="1:3" x14ac:dyDescent="0.25">
      <c r="A2038">
        <v>6031</v>
      </c>
      <c r="B2038" s="10">
        <v>44166</v>
      </c>
      <c r="C2038">
        <v>142</v>
      </c>
    </row>
    <row r="2039" spans="1:3" x14ac:dyDescent="0.25">
      <c r="A2039">
        <v>6033</v>
      </c>
      <c r="B2039" s="10">
        <v>43831</v>
      </c>
      <c r="C2039">
        <v>61</v>
      </c>
    </row>
    <row r="2040" spans="1:3" x14ac:dyDescent="0.25">
      <c r="A2040">
        <v>6033</v>
      </c>
      <c r="B2040" s="10">
        <v>43862</v>
      </c>
      <c r="C2040">
        <v>80</v>
      </c>
    </row>
    <row r="2041" spans="1:3" x14ac:dyDescent="0.25">
      <c r="A2041">
        <v>6033</v>
      </c>
      <c r="B2041" s="10">
        <v>43891</v>
      </c>
      <c r="C2041">
        <v>75</v>
      </c>
    </row>
    <row r="2042" spans="1:3" x14ac:dyDescent="0.25">
      <c r="A2042">
        <v>6033</v>
      </c>
      <c r="B2042" s="10">
        <v>43922</v>
      </c>
      <c r="C2042">
        <v>68</v>
      </c>
    </row>
    <row r="2043" spans="1:3" x14ac:dyDescent="0.25">
      <c r="A2043">
        <v>6033</v>
      </c>
      <c r="B2043" s="10">
        <v>43952</v>
      </c>
      <c r="C2043">
        <v>52</v>
      </c>
    </row>
    <row r="2044" spans="1:3" x14ac:dyDescent="0.25">
      <c r="A2044">
        <v>6033</v>
      </c>
      <c r="B2044" s="10">
        <v>43983</v>
      </c>
      <c r="C2044">
        <v>60</v>
      </c>
    </row>
    <row r="2045" spans="1:3" x14ac:dyDescent="0.25">
      <c r="A2045">
        <v>6033</v>
      </c>
      <c r="B2045" s="10">
        <v>44013</v>
      </c>
      <c r="C2045">
        <v>73</v>
      </c>
    </row>
    <row r="2046" spans="1:3" x14ac:dyDescent="0.25">
      <c r="A2046">
        <v>6033</v>
      </c>
      <c r="B2046" s="10">
        <v>44044</v>
      </c>
      <c r="C2046">
        <v>70</v>
      </c>
    </row>
    <row r="2047" spans="1:3" x14ac:dyDescent="0.25">
      <c r="A2047">
        <v>6033</v>
      </c>
      <c r="B2047" s="10">
        <v>44075</v>
      </c>
      <c r="C2047">
        <v>79</v>
      </c>
    </row>
    <row r="2048" spans="1:3" x14ac:dyDescent="0.25">
      <c r="A2048">
        <v>6033</v>
      </c>
      <c r="B2048" s="10">
        <v>44105</v>
      </c>
      <c r="C2048">
        <v>63</v>
      </c>
    </row>
    <row r="2049" spans="1:3" x14ac:dyDescent="0.25">
      <c r="A2049">
        <v>6033</v>
      </c>
      <c r="B2049" s="10">
        <v>44136</v>
      </c>
      <c r="C2049">
        <v>69</v>
      </c>
    </row>
    <row r="2050" spans="1:3" x14ac:dyDescent="0.25">
      <c r="A2050">
        <v>6033</v>
      </c>
      <c r="B2050" s="10">
        <v>44166</v>
      </c>
      <c r="C2050">
        <v>110</v>
      </c>
    </row>
    <row r="2051" spans="1:3" x14ac:dyDescent="0.25">
      <c r="A2051">
        <v>6035</v>
      </c>
      <c r="B2051" s="10">
        <v>43831</v>
      </c>
      <c r="C2051">
        <v>20</v>
      </c>
    </row>
    <row r="2052" spans="1:3" x14ac:dyDescent="0.25">
      <c r="A2052">
        <v>6035</v>
      </c>
      <c r="B2052" s="10">
        <v>43862</v>
      </c>
      <c r="C2052">
        <v>22</v>
      </c>
    </row>
    <row r="2053" spans="1:3" x14ac:dyDescent="0.25">
      <c r="A2053">
        <v>6035</v>
      </c>
      <c r="B2053" s="10">
        <v>43891</v>
      </c>
      <c r="C2053">
        <v>21</v>
      </c>
    </row>
    <row r="2054" spans="1:3" x14ac:dyDescent="0.25">
      <c r="A2054">
        <v>6035</v>
      </c>
      <c r="B2054" s="10">
        <v>43922</v>
      </c>
      <c r="C2054">
        <v>26</v>
      </c>
    </row>
    <row r="2055" spans="1:3" x14ac:dyDescent="0.25">
      <c r="A2055">
        <v>6035</v>
      </c>
      <c r="B2055" s="10">
        <v>43952</v>
      </c>
      <c r="C2055">
        <v>20</v>
      </c>
    </row>
    <row r="2056" spans="1:3" x14ac:dyDescent="0.25">
      <c r="A2056">
        <v>6035</v>
      </c>
      <c r="B2056" s="10">
        <v>43983</v>
      </c>
      <c r="C2056">
        <v>25</v>
      </c>
    </row>
    <row r="2057" spans="1:3" x14ac:dyDescent="0.25">
      <c r="A2057">
        <v>6035</v>
      </c>
      <c r="B2057" s="10">
        <v>44013</v>
      </c>
      <c r="C2057">
        <v>22</v>
      </c>
    </row>
    <row r="2058" spans="1:3" x14ac:dyDescent="0.25">
      <c r="A2058">
        <v>6035</v>
      </c>
      <c r="B2058" s="10">
        <v>44044</v>
      </c>
      <c r="C2058">
        <v>20</v>
      </c>
    </row>
    <row r="2059" spans="1:3" x14ac:dyDescent="0.25">
      <c r="A2059">
        <v>6035</v>
      </c>
      <c r="B2059" s="10">
        <v>44075</v>
      </c>
      <c r="C2059">
        <v>19</v>
      </c>
    </row>
    <row r="2060" spans="1:3" x14ac:dyDescent="0.25">
      <c r="A2060">
        <v>6035</v>
      </c>
      <c r="B2060" s="10">
        <v>44105</v>
      </c>
      <c r="C2060">
        <v>22</v>
      </c>
    </row>
    <row r="2061" spans="1:3" x14ac:dyDescent="0.25">
      <c r="A2061">
        <v>6035</v>
      </c>
      <c r="B2061" s="10">
        <v>44136</v>
      </c>
      <c r="C2061">
        <v>32</v>
      </c>
    </row>
    <row r="2062" spans="1:3" x14ac:dyDescent="0.25">
      <c r="A2062">
        <v>6035</v>
      </c>
      <c r="B2062" s="10">
        <v>44166</v>
      </c>
      <c r="C2062">
        <v>40</v>
      </c>
    </row>
    <row r="2063" spans="1:3" x14ac:dyDescent="0.25">
      <c r="A2063">
        <v>6037</v>
      </c>
      <c r="B2063" s="10">
        <v>43831</v>
      </c>
      <c r="C2063">
        <v>6305</v>
      </c>
    </row>
    <row r="2064" spans="1:3" x14ac:dyDescent="0.25">
      <c r="A2064">
        <v>6037</v>
      </c>
      <c r="B2064" s="10">
        <v>43862</v>
      </c>
      <c r="C2064">
        <v>5754</v>
      </c>
    </row>
    <row r="2065" spans="1:3" x14ac:dyDescent="0.25">
      <c r="A2065">
        <v>6037</v>
      </c>
      <c r="B2065" s="10">
        <v>43891</v>
      </c>
      <c r="C2065">
        <v>6222</v>
      </c>
    </row>
    <row r="2066" spans="1:3" x14ac:dyDescent="0.25">
      <c r="A2066">
        <v>6037</v>
      </c>
      <c r="B2066" s="10">
        <v>43922</v>
      </c>
      <c r="C2066">
        <v>7080</v>
      </c>
    </row>
    <row r="2067" spans="1:3" x14ac:dyDescent="0.25">
      <c r="A2067">
        <v>6037</v>
      </c>
      <c r="B2067" s="10">
        <v>43952</v>
      </c>
      <c r="C2067">
        <v>6748</v>
      </c>
    </row>
    <row r="2068" spans="1:3" x14ac:dyDescent="0.25">
      <c r="A2068">
        <v>6037</v>
      </c>
      <c r="B2068" s="10">
        <v>43983</v>
      </c>
      <c r="C2068">
        <v>6158</v>
      </c>
    </row>
    <row r="2069" spans="1:3" x14ac:dyDescent="0.25">
      <c r="A2069">
        <v>6037</v>
      </c>
      <c r="B2069" s="10">
        <v>44013</v>
      </c>
      <c r="C2069">
        <v>6721</v>
      </c>
    </row>
    <row r="2070" spans="1:3" x14ac:dyDescent="0.25">
      <c r="A2070">
        <v>6037</v>
      </c>
      <c r="B2070" s="10">
        <v>44044</v>
      </c>
      <c r="C2070">
        <v>6759</v>
      </c>
    </row>
    <row r="2071" spans="1:3" x14ac:dyDescent="0.25">
      <c r="A2071">
        <v>6037</v>
      </c>
      <c r="B2071" s="10">
        <v>44075</v>
      </c>
      <c r="C2071">
        <v>6095</v>
      </c>
    </row>
    <row r="2072" spans="1:3" x14ac:dyDescent="0.25">
      <c r="A2072">
        <v>6037</v>
      </c>
      <c r="B2072" s="10">
        <v>44105</v>
      </c>
      <c r="C2072">
        <v>5937</v>
      </c>
    </row>
    <row r="2073" spans="1:3" x14ac:dyDescent="0.25">
      <c r="A2073">
        <v>6037</v>
      </c>
      <c r="B2073" s="10">
        <v>44136</v>
      </c>
      <c r="C2073">
        <v>6424</v>
      </c>
    </row>
    <row r="2074" spans="1:3" x14ac:dyDescent="0.25">
      <c r="A2074">
        <v>6037</v>
      </c>
      <c r="B2074" s="10">
        <v>44166</v>
      </c>
      <c r="C2074">
        <v>11580</v>
      </c>
    </row>
    <row r="2075" spans="1:3" x14ac:dyDescent="0.25">
      <c r="A2075">
        <v>6039</v>
      </c>
      <c r="B2075" s="10">
        <v>43831</v>
      </c>
      <c r="C2075">
        <v>96</v>
      </c>
    </row>
    <row r="2076" spans="1:3" x14ac:dyDescent="0.25">
      <c r="A2076">
        <v>6039</v>
      </c>
      <c r="B2076" s="10">
        <v>43862</v>
      </c>
      <c r="C2076">
        <v>94</v>
      </c>
    </row>
    <row r="2077" spans="1:3" x14ac:dyDescent="0.25">
      <c r="A2077">
        <v>6039</v>
      </c>
      <c r="B2077" s="10">
        <v>43891</v>
      </c>
      <c r="C2077">
        <v>95</v>
      </c>
    </row>
    <row r="2078" spans="1:3" x14ac:dyDescent="0.25">
      <c r="A2078">
        <v>6039</v>
      </c>
      <c r="B2078" s="10">
        <v>43922</v>
      </c>
      <c r="C2078">
        <v>108</v>
      </c>
    </row>
    <row r="2079" spans="1:3" x14ac:dyDescent="0.25">
      <c r="A2079">
        <v>6039</v>
      </c>
      <c r="B2079" s="10">
        <v>43952</v>
      </c>
      <c r="C2079">
        <v>79</v>
      </c>
    </row>
    <row r="2080" spans="1:3" x14ac:dyDescent="0.25">
      <c r="A2080">
        <v>6039</v>
      </c>
      <c r="B2080" s="10">
        <v>43983</v>
      </c>
      <c r="C2080">
        <v>101</v>
      </c>
    </row>
    <row r="2081" spans="1:3" x14ac:dyDescent="0.25">
      <c r="A2081">
        <v>6039</v>
      </c>
      <c r="B2081" s="10">
        <v>44013</v>
      </c>
      <c r="C2081">
        <v>125</v>
      </c>
    </row>
    <row r="2082" spans="1:3" x14ac:dyDescent="0.25">
      <c r="A2082">
        <v>6039</v>
      </c>
      <c r="B2082" s="10">
        <v>44044</v>
      </c>
      <c r="C2082">
        <v>143</v>
      </c>
    </row>
    <row r="2083" spans="1:3" x14ac:dyDescent="0.25">
      <c r="A2083">
        <v>6039</v>
      </c>
      <c r="B2083" s="10">
        <v>44075</v>
      </c>
      <c r="C2083">
        <v>112</v>
      </c>
    </row>
    <row r="2084" spans="1:3" x14ac:dyDescent="0.25">
      <c r="A2084">
        <v>6039</v>
      </c>
      <c r="B2084" s="10">
        <v>44105</v>
      </c>
      <c r="C2084">
        <v>94</v>
      </c>
    </row>
    <row r="2085" spans="1:3" x14ac:dyDescent="0.25">
      <c r="A2085">
        <v>6039</v>
      </c>
      <c r="B2085" s="10">
        <v>44136</v>
      </c>
      <c r="C2085">
        <v>118</v>
      </c>
    </row>
    <row r="2086" spans="1:3" x14ac:dyDescent="0.25">
      <c r="A2086">
        <v>6039</v>
      </c>
      <c r="B2086" s="10">
        <v>44166</v>
      </c>
      <c r="C2086">
        <v>162</v>
      </c>
    </row>
    <row r="2087" spans="1:3" x14ac:dyDescent="0.25">
      <c r="A2087">
        <v>6041</v>
      </c>
      <c r="B2087" s="10">
        <v>43831</v>
      </c>
      <c r="C2087">
        <v>214</v>
      </c>
    </row>
    <row r="2088" spans="1:3" x14ac:dyDescent="0.25">
      <c r="A2088">
        <v>6041</v>
      </c>
      <c r="B2088" s="10">
        <v>43862</v>
      </c>
      <c r="C2088">
        <v>152</v>
      </c>
    </row>
    <row r="2089" spans="1:3" x14ac:dyDescent="0.25">
      <c r="A2089">
        <v>6041</v>
      </c>
      <c r="B2089" s="10">
        <v>43891</v>
      </c>
      <c r="C2089">
        <v>176</v>
      </c>
    </row>
    <row r="2090" spans="1:3" x14ac:dyDescent="0.25">
      <c r="A2090">
        <v>6041</v>
      </c>
      <c r="B2090" s="10">
        <v>43922</v>
      </c>
      <c r="C2090">
        <v>169</v>
      </c>
    </row>
    <row r="2091" spans="1:3" x14ac:dyDescent="0.25">
      <c r="A2091">
        <v>6041</v>
      </c>
      <c r="B2091" s="10">
        <v>43952</v>
      </c>
      <c r="C2091">
        <v>147</v>
      </c>
    </row>
    <row r="2092" spans="1:3" x14ac:dyDescent="0.25">
      <c r="A2092">
        <v>6041</v>
      </c>
      <c r="B2092" s="10">
        <v>43983</v>
      </c>
      <c r="C2092">
        <v>188</v>
      </c>
    </row>
    <row r="2093" spans="1:3" x14ac:dyDescent="0.25">
      <c r="A2093">
        <v>6041</v>
      </c>
      <c r="B2093" s="10">
        <v>44013</v>
      </c>
      <c r="C2093">
        <v>204</v>
      </c>
    </row>
    <row r="2094" spans="1:3" x14ac:dyDescent="0.25">
      <c r="A2094">
        <v>6041</v>
      </c>
      <c r="B2094" s="10">
        <v>44044</v>
      </c>
      <c r="C2094">
        <v>185</v>
      </c>
    </row>
    <row r="2095" spans="1:3" x14ac:dyDescent="0.25">
      <c r="A2095">
        <v>6041</v>
      </c>
      <c r="B2095" s="10">
        <v>44075</v>
      </c>
      <c r="C2095">
        <v>156</v>
      </c>
    </row>
    <row r="2096" spans="1:3" x14ac:dyDescent="0.25">
      <c r="A2096">
        <v>6041</v>
      </c>
      <c r="B2096" s="10">
        <v>44105</v>
      </c>
      <c r="C2096">
        <v>175</v>
      </c>
    </row>
    <row r="2097" spans="1:3" x14ac:dyDescent="0.25">
      <c r="A2097">
        <v>6041</v>
      </c>
      <c r="B2097" s="10">
        <v>44136</v>
      </c>
      <c r="C2097">
        <v>155</v>
      </c>
    </row>
    <row r="2098" spans="1:3" x14ac:dyDescent="0.25">
      <c r="A2098">
        <v>6041</v>
      </c>
      <c r="B2098" s="10">
        <v>44166</v>
      </c>
      <c r="C2098">
        <v>199</v>
      </c>
    </row>
    <row r="2099" spans="1:3" x14ac:dyDescent="0.25">
      <c r="A2099">
        <v>6043</v>
      </c>
      <c r="B2099" s="10">
        <v>43831</v>
      </c>
      <c r="C2099">
        <v>18</v>
      </c>
    </row>
    <row r="2100" spans="1:3" x14ac:dyDescent="0.25">
      <c r="A2100">
        <v>6043</v>
      </c>
      <c r="B2100" s="10">
        <v>43891</v>
      </c>
      <c r="C2100">
        <v>24</v>
      </c>
    </row>
    <row r="2101" spans="1:3" x14ac:dyDescent="0.25">
      <c r="A2101">
        <v>6043</v>
      </c>
      <c r="B2101" s="10">
        <v>43922</v>
      </c>
      <c r="C2101">
        <v>17</v>
      </c>
    </row>
    <row r="2102" spans="1:3" x14ac:dyDescent="0.25">
      <c r="A2102">
        <v>6043</v>
      </c>
      <c r="B2102" s="10">
        <v>43952</v>
      </c>
      <c r="C2102">
        <v>10</v>
      </c>
    </row>
    <row r="2103" spans="1:3" x14ac:dyDescent="0.25">
      <c r="A2103">
        <v>6043</v>
      </c>
      <c r="B2103" s="10">
        <v>43983</v>
      </c>
      <c r="C2103">
        <v>16</v>
      </c>
    </row>
    <row r="2104" spans="1:3" x14ac:dyDescent="0.25">
      <c r="A2104">
        <v>6043</v>
      </c>
      <c r="B2104" s="10">
        <v>44013</v>
      </c>
      <c r="C2104">
        <v>18</v>
      </c>
    </row>
    <row r="2105" spans="1:3" x14ac:dyDescent="0.25">
      <c r="A2105">
        <v>6043</v>
      </c>
      <c r="B2105" s="10">
        <v>44044</v>
      </c>
      <c r="C2105">
        <v>12</v>
      </c>
    </row>
    <row r="2106" spans="1:3" x14ac:dyDescent="0.25">
      <c r="A2106">
        <v>6043</v>
      </c>
      <c r="B2106" s="10">
        <v>44075</v>
      </c>
      <c r="C2106">
        <v>18</v>
      </c>
    </row>
    <row r="2107" spans="1:3" x14ac:dyDescent="0.25">
      <c r="A2107">
        <v>6043</v>
      </c>
      <c r="B2107" s="10">
        <v>44105</v>
      </c>
      <c r="C2107">
        <v>13</v>
      </c>
    </row>
    <row r="2108" spans="1:3" x14ac:dyDescent="0.25">
      <c r="A2108">
        <v>6043</v>
      </c>
      <c r="B2108" s="10">
        <v>44136</v>
      </c>
      <c r="C2108">
        <v>24</v>
      </c>
    </row>
    <row r="2109" spans="1:3" x14ac:dyDescent="0.25">
      <c r="A2109">
        <v>6043</v>
      </c>
      <c r="B2109" s="10">
        <v>44166</v>
      </c>
      <c r="C2109">
        <v>23</v>
      </c>
    </row>
    <row r="2110" spans="1:3" x14ac:dyDescent="0.25">
      <c r="A2110">
        <v>6045</v>
      </c>
      <c r="B2110" s="10">
        <v>43831</v>
      </c>
      <c r="C2110">
        <v>101</v>
      </c>
    </row>
    <row r="2111" spans="1:3" x14ac:dyDescent="0.25">
      <c r="A2111">
        <v>6045</v>
      </c>
      <c r="B2111" s="10">
        <v>43862</v>
      </c>
      <c r="C2111">
        <v>71</v>
      </c>
    </row>
    <row r="2112" spans="1:3" x14ac:dyDescent="0.25">
      <c r="A2112">
        <v>6045</v>
      </c>
      <c r="B2112" s="10">
        <v>43891</v>
      </c>
      <c r="C2112">
        <v>97</v>
      </c>
    </row>
    <row r="2113" spans="1:3" x14ac:dyDescent="0.25">
      <c r="A2113">
        <v>6045</v>
      </c>
      <c r="B2113" s="10">
        <v>43922</v>
      </c>
      <c r="C2113">
        <v>79</v>
      </c>
    </row>
    <row r="2114" spans="1:3" x14ac:dyDescent="0.25">
      <c r="A2114">
        <v>6045</v>
      </c>
      <c r="B2114" s="10">
        <v>43952</v>
      </c>
      <c r="C2114">
        <v>76</v>
      </c>
    </row>
    <row r="2115" spans="1:3" x14ac:dyDescent="0.25">
      <c r="A2115">
        <v>6045</v>
      </c>
      <c r="B2115" s="10">
        <v>43983</v>
      </c>
      <c r="C2115">
        <v>64</v>
      </c>
    </row>
    <row r="2116" spans="1:3" x14ac:dyDescent="0.25">
      <c r="A2116">
        <v>6045</v>
      </c>
      <c r="B2116" s="10">
        <v>44013</v>
      </c>
      <c r="C2116">
        <v>95</v>
      </c>
    </row>
    <row r="2117" spans="1:3" x14ac:dyDescent="0.25">
      <c r="A2117">
        <v>6045</v>
      </c>
      <c r="B2117" s="10">
        <v>44044</v>
      </c>
      <c r="C2117">
        <v>89</v>
      </c>
    </row>
    <row r="2118" spans="1:3" x14ac:dyDescent="0.25">
      <c r="A2118">
        <v>6045</v>
      </c>
      <c r="B2118" s="10">
        <v>44075</v>
      </c>
      <c r="C2118">
        <v>87</v>
      </c>
    </row>
    <row r="2119" spans="1:3" x14ac:dyDescent="0.25">
      <c r="A2119">
        <v>6045</v>
      </c>
      <c r="B2119" s="10">
        <v>44105</v>
      </c>
      <c r="C2119">
        <v>93</v>
      </c>
    </row>
    <row r="2120" spans="1:3" x14ac:dyDescent="0.25">
      <c r="A2120">
        <v>6045</v>
      </c>
      <c r="B2120" s="10">
        <v>44136</v>
      </c>
      <c r="C2120">
        <v>97</v>
      </c>
    </row>
    <row r="2121" spans="1:3" x14ac:dyDescent="0.25">
      <c r="A2121">
        <v>6045</v>
      </c>
      <c r="B2121" s="10">
        <v>44166</v>
      </c>
      <c r="C2121">
        <v>93</v>
      </c>
    </row>
    <row r="2122" spans="1:3" x14ac:dyDescent="0.25">
      <c r="A2122">
        <v>6047</v>
      </c>
      <c r="B2122" s="10">
        <v>43831</v>
      </c>
      <c r="C2122">
        <v>154</v>
      </c>
    </row>
    <row r="2123" spans="1:3" x14ac:dyDescent="0.25">
      <c r="A2123">
        <v>6047</v>
      </c>
      <c r="B2123" s="10">
        <v>43862</v>
      </c>
      <c r="C2123">
        <v>176</v>
      </c>
    </row>
    <row r="2124" spans="1:3" x14ac:dyDescent="0.25">
      <c r="A2124">
        <v>6047</v>
      </c>
      <c r="B2124" s="10">
        <v>43891</v>
      </c>
      <c r="C2124">
        <v>179</v>
      </c>
    </row>
    <row r="2125" spans="1:3" x14ac:dyDescent="0.25">
      <c r="A2125">
        <v>6047</v>
      </c>
      <c r="B2125" s="10">
        <v>43922</v>
      </c>
      <c r="C2125">
        <v>171</v>
      </c>
    </row>
    <row r="2126" spans="1:3" x14ac:dyDescent="0.25">
      <c r="A2126">
        <v>6047</v>
      </c>
      <c r="B2126" s="10">
        <v>43952</v>
      </c>
      <c r="C2126">
        <v>180</v>
      </c>
    </row>
    <row r="2127" spans="1:3" x14ac:dyDescent="0.25">
      <c r="A2127">
        <v>6047</v>
      </c>
      <c r="B2127" s="10">
        <v>43983</v>
      </c>
      <c r="C2127">
        <v>180</v>
      </c>
    </row>
    <row r="2128" spans="1:3" x14ac:dyDescent="0.25">
      <c r="A2128">
        <v>6047</v>
      </c>
      <c r="B2128" s="10">
        <v>44013</v>
      </c>
      <c r="C2128">
        <v>216</v>
      </c>
    </row>
    <row r="2129" spans="1:3" x14ac:dyDescent="0.25">
      <c r="A2129">
        <v>6047</v>
      </c>
      <c r="B2129" s="10">
        <v>44044</v>
      </c>
      <c r="C2129">
        <v>215</v>
      </c>
    </row>
    <row r="2130" spans="1:3" x14ac:dyDescent="0.25">
      <c r="A2130">
        <v>6047</v>
      </c>
      <c r="B2130" s="10">
        <v>44075</v>
      </c>
      <c r="C2130">
        <v>187</v>
      </c>
    </row>
    <row r="2131" spans="1:3" x14ac:dyDescent="0.25">
      <c r="A2131">
        <v>6047</v>
      </c>
      <c r="B2131" s="10">
        <v>44105</v>
      </c>
      <c r="C2131">
        <v>156</v>
      </c>
    </row>
    <row r="2132" spans="1:3" x14ac:dyDescent="0.25">
      <c r="A2132">
        <v>6047</v>
      </c>
      <c r="B2132" s="10">
        <v>44136</v>
      </c>
      <c r="C2132">
        <v>198</v>
      </c>
    </row>
    <row r="2133" spans="1:3" x14ac:dyDescent="0.25">
      <c r="A2133">
        <v>6047</v>
      </c>
      <c r="B2133" s="10">
        <v>44166</v>
      </c>
      <c r="C2133">
        <v>266</v>
      </c>
    </row>
    <row r="2134" spans="1:3" x14ac:dyDescent="0.25">
      <c r="A2134">
        <v>6049</v>
      </c>
      <c r="B2134" s="10">
        <v>43952</v>
      </c>
      <c r="C2134">
        <v>13</v>
      </c>
    </row>
    <row r="2135" spans="1:3" x14ac:dyDescent="0.25">
      <c r="A2135">
        <v>6049</v>
      </c>
      <c r="B2135" s="10">
        <v>44013</v>
      </c>
      <c r="C2135">
        <v>12</v>
      </c>
    </row>
    <row r="2136" spans="1:3" x14ac:dyDescent="0.25">
      <c r="A2136">
        <v>6049</v>
      </c>
      <c r="B2136" s="10">
        <v>44105</v>
      </c>
      <c r="C2136">
        <v>11</v>
      </c>
    </row>
    <row r="2137" spans="1:3" x14ac:dyDescent="0.25">
      <c r="A2137">
        <v>6049</v>
      </c>
      <c r="B2137" s="10">
        <v>44136</v>
      </c>
      <c r="C2137">
        <v>18</v>
      </c>
    </row>
    <row r="2138" spans="1:3" x14ac:dyDescent="0.25">
      <c r="A2138">
        <v>6053</v>
      </c>
      <c r="B2138" s="10">
        <v>43831</v>
      </c>
      <c r="C2138">
        <v>250</v>
      </c>
    </row>
    <row r="2139" spans="1:3" x14ac:dyDescent="0.25">
      <c r="A2139">
        <v>6053</v>
      </c>
      <c r="B2139" s="10">
        <v>43862</v>
      </c>
      <c r="C2139">
        <v>237</v>
      </c>
    </row>
    <row r="2140" spans="1:3" x14ac:dyDescent="0.25">
      <c r="A2140">
        <v>6053</v>
      </c>
      <c r="B2140" s="10">
        <v>43891</v>
      </c>
      <c r="C2140">
        <v>221</v>
      </c>
    </row>
    <row r="2141" spans="1:3" x14ac:dyDescent="0.25">
      <c r="A2141">
        <v>6053</v>
      </c>
      <c r="B2141" s="10">
        <v>43922</v>
      </c>
      <c r="C2141">
        <v>233</v>
      </c>
    </row>
    <row r="2142" spans="1:3" x14ac:dyDescent="0.25">
      <c r="A2142">
        <v>6053</v>
      </c>
      <c r="B2142" s="10">
        <v>43952</v>
      </c>
      <c r="C2142">
        <v>226</v>
      </c>
    </row>
    <row r="2143" spans="1:3" x14ac:dyDescent="0.25">
      <c r="A2143">
        <v>6053</v>
      </c>
      <c r="B2143" s="10">
        <v>43983</v>
      </c>
      <c r="C2143">
        <v>230</v>
      </c>
    </row>
    <row r="2144" spans="1:3" x14ac:dyDescent="0.25">
      <c r="A2144">
        <v>6053</v>
      </c>
      <c r="B2144" s="10">
        <v>44013</v>
      </c>
      <c r="C2144">
        <v>249</v>
      </c>
    </row>
    <row r="2145" spans="1:3" x14ac:dyDescent="0.25">
      <c r="A2145">
        <v>6053</v>
      </c>
      <c r="B2145" s="10">
        <v>44044</v>
      </c>
      <c r="C2145">
        <v>262</v>
      </c>
    </row>
    <row r="2146" spans="1:3" x14ac:dyDescent="0.25">
      <c r="A2146">
        <v>6053</v>
      </c>
      <c r="B2146" s="10">
        <v>44075</v>
      </c>
      <c r="C2146">
        <v>228</v>
      </c>
    </row>
    <row r="2147" spans="1:3" x14ac:dyDescent="0.25">
      <c r="A2147">
        <v>6053</v>
      </c>
      <c r="B2147" s="10">
        <v>44105</v>
      </c>
      <c r="C2147">
        <v>258</v>
      </c>
    </row>
    <row r="2148" spans="1:3" x14ac:dyDescent="0.25">
      <c r="A2148">
        <v>6053</v>
      </c>
      <c r="B2148" s="10">
        <v>44136</v>
      </c>
      <c r="C2148">
        <v>243</v>
      </c>
    </row>
    <row r="2149" spans="1:3" x14ac:dyDescent="0.25">
      <c r="A2149">
        <v>6053</v>
      </c>
      <c r="B2149" s="10">
        <v>44166</v>
      </c>
      <c r="C2149">
        <v>389</v>
      </c>
    </row>
    <row r="2150" spans="1:3" x14ac:dyDescent="0.25">
      <c r="A2150">
        <v>6055</v>
      </c>
      <c r="B2150" s="10">
        <v>43831</v>
      </c>
      <c r="C2150">
        <v>119</v>
      </c>
    </row>
    <row r="2151" spans="1:3" x14ac:dyDescent="0.25">
      <c r="A2151">
        <v>6055</v>
      </c>
      <c r="B2151" s="10">
        <v>43862</v>
      </c>
      <c r="C2151">
        <v>92</v>
      </c>
    </row>
    <row r="2152" spans="1:3" x14ac:dyDescent="0.25">
      <c r="A2152">
        <v>6055</v>
      </c>
      <c r="B2152" s="10">
        <v>43891</v>
      </c>
      <c r="C2152">
        <v>108</v>
      </c>
    </row>
    <row r="2153" spans="1:3" x14ac:dyDescent="0.25">
      <c r="A2153">
        <v>6055</v>
      </c>
      <c r="B2153" s="10">
        <v>43922</v>
      </c>
      <c r="C2153">
        <v>105</v>
      </c>
    </row>
    <row r="2154" spans="1:3" x14ac:dyDescent="0.25">
      <c r="A2154">
        <v>6055</v>
      </c>
      <c r="B2154" s="10">
        <v>43952</v>
      </c>
      <c r="C2154">
        <v>103</v>
      </c>
    </row>
    <row r="2155" spans="1:3" x14ac:dyDescent="0.25">
      <c r="A2155">
        <v>6055</v>
      </c>
      <c r="B2155" s="10">
        <v>43983</v>
      </c>
      <c r="C2155">
        <v>107</v>
      </c>
    </row>
    <row r="2156" spans="1:3" x14ac:dyDescent="0.25">
      <c r="A2156">
        <v>6055</v>
      </c>
      <c r="B2156" s="10">
        <v>44013</v>
      </c>
      <c r="C2156">
        <v>112</v>
      </c>
    </row>
    <row r="2157" spans="1:3" x14ac:dyDescent="0.25">
      <c r="A2157">
        <v>6055</v>
      </c>
      <c r="B2157" s="10">
        <v>44044</v>
      </c>
      <c r="C2157">
        <v>101</v>
      </c>
    </row>
    <row r="2158" spans="1:3" x14ac:dyDescent="0.25">
      <c r="A2158">
        <v>6055</v>
      </c>
      <c r="B2158" s="10">
        <v>44075</v>
      </c>
      <c r="C2158">
        <v>71</v>
      </c>
    </row>
    <row r="2159" spans="1:3" x14ac:dyDescent="0.25">
      <c r="A2159">
        <v>6055</v>
      </c>
      <c r="B2159" s="10">
        <v>44105</v>
      </c>
      <c r="C2159">
        <v>122</v>
      </c>
    </row>
    <row r="2160" spans="1:3" x14ac:dyDescent="0.25">
      <c r="A2160">
        <v>6055</v>
      </c>
      <c r="B2160" s="10">
        <v>44136</v>
      </c>
      <c r="C2160">
        <v>104</v>
      </c>
    </row>
    <row r="2161" spans="1:3" x14ac:dyDescent="0.25">
      <c r="A2161">
        <v>6055</v>
      </c>
      <c r="B2161" s="10">
        <v>44166</v>
      </c>
      <c r="C2161">
        <v>110</v>
      </c>
    </row>
    <row r="2162" spans="1:3" x14ac:dyDescent="0.25">
      <c r="A2162">
        <v>6057</v>
      </c>
      <c r="B2162" s="10">
        <v>43831</v>
      </c>
      <c r="C2162">
        <v>90</v>
      </c>
    </row>
    <row r="2163" spans="1:3" x14ac:dyDescent="0.25">
      <c r="A2163">
        <v>6057</v>
      </c>
      <c r="B2163" s="10">
        <v>43862</v>
      </c>
      <c r="C2163">
        <v>96</v>
      </c>
    </row>
    <row r="2164" spans="1:3" x14ac:dyDescent="0.25">
      <c r="A2164">
        <v>6057</v>
      </c>
      <c r="B2164" s="10">
        <v>43891</v>
      </c>
      <c r="C2164">
        <v>95</v>
      </c>
    </row>
    <row r="2165" spans="1:3" x14ac:dyDescent="0.25">
      <c r="A2165">
        <v>6057</v>
      </c>
      <c r="B2165" s="10">
        <v>43922</v>
      </c>
      <c r="C2165">
        <v>94</v>
      </c>
    </row>
    <row r="2166" spans="1:3" x14ac:dyDescent="0.25">
      <c r="A2166">
        <v>6057</v>
      </c>
      <c r="B2166" s="10">
        <v>43952</v>
      </c>
      <c r="C2166">
        <v>97</v>
      </c>
    </row>
    <row r="2167" spans="1:3" x14ac:dyDescent="0.25">
      <c r="A2167">
        <v>6057</v>
      </c>
      <c r="B2167" s="10">
        <v>43983</v>
      </c>
      <c r="C2167">
        <v>85</v>
      </c>
    </row>
    <row r="2168" spans="1:3" x14ac:dyDescent="0.25">
      <c r="A2168">
        <v>6057</v>
      </c>
      <c r="B2168" s="10">
        <v>44013</v>
      </c>
      <c r="C2168">
        <v>89</v>
      </c>
    </row>
    <row r="2169" spans="1:3" x14ac:dyDescent="0.25">
      <c r="A2169">
        <v>6057</v>
      </c>
      <c r="B2169" s="10">
        <v>44044</v>
      </c>
      <c r="C2169">
        <v>95</v>
      </c>
    </row>
    <row r="2170" spans="1:3" x14ac:dyDescent="0.25">
      <c r="A2170">
        <v>6057</v>
      </c>
      <c r="B2170" s="10">
        <v>44075</v>
      </c>
      <c r="C2170">
        <v>82</v>
      </c>
    </row>
    <row r="2171" spans="1:3" x14ac:dyDescent="0.25">
      <c r="A2171">
        <v>6057</v>
      </c>
      <c r="B2171" s="10">
        <v>44105</v>
      </c>
      <c r="C2171">
        <v>107</v>
      </c>
    </row>
    <row r="2172" spans="1:3" x14ac:dyDescent="0.25">
      <c r="A2172">
        <v>6057</v>
      </c>
      <c r="B2172" s="10">
        <v>44136</v>
      </c>
      <c r="C2172">
        <v>99</v>
      </c>
    </row>
    <row r="2173" spans="1:3" x14ac:dyDescent="0.25">
      <c r="A2173">
        <v>6057</v>
      </c>
      <c r="B2173" s="10">
        <v>44166</v>
      </c>
      <c r="C2173">
        <v>145</v>
      </c>
    </row>
    <row r="2174" spans="1:3" x14ac:dyDescent="0.25">
      <c r="A2174">
        <v>6059</v>
      </c>
      <c r="B2174" s="10">
        <v>43831</v>
      </c>
      <c r="C2174">
        <v>1931</v>
      </c>
    </row>
    <row r="2175" spans="1:3" x14ac:dyDescent="0.25">
      <c r="A2175">
        <v>6059</v>
      </c>
      <c r="B2175" s="10">
        <v>43862</v>
      </c>
      <c r="C2175">
        <v>1737</v>
      </c>
    </row>
    <row r="2176" spans="1:3" x14ac:dyDescent="0.25">
      <c r="A2176">
        <v>6059</v>
      </c>
      <c r="B2176" s="10">
        <v>43891</v>
      </c>
      <c r="C2176">
        <v>1846</v>
      </c>
    </row>
    <row r="2177" spans="1:3" x14ac:dyDescent="0.25">
      <c r="A2177">
        <v>6059</v>
      </c>
      <c r="B2177" s="10">
        <v>43922</v>
      </c>
      <c r="C2177">
        <v>1638</v>
      </c>
    </row>
    <row r="2178" spans="1:3" x14ac:dyDescent="0.25">
      <c r="A2178">
        <v>6059</v>
      </c>
      <c r="B2178" s="10">
        <v>43952</v>
      </c>
      <c r="C2178">
        <v>1840</v>
      </c>
    </row>
    <row r="2179" spans="1:3" x14ac:dyDescent="0.25">
      <c r="A2179">
        <v>6059</v>
      </c>
      <c r="B2179" s="10">
        <v>43983</v>
      </c>
      <c r="C2179">
        <v>1796</v>
      </c>
    </row>
    <row r="2180" spans="1:3" x14ac:dyDescent="0.25">
      <c r="A2180">
        <v>6059</v>
      </c>
      <c r="B2180" s="10">
        <v>44013</v>
      </c>
      <c r="C2180">
        <v>2121</v>
      </c>
    </row>
    <row r="2181" spans="1:3" x14ac:dyDescent="0.25">
      <c r="A2181">
        <v>6059</v>
      </c>
      <c r="B2181" s="10">
        <v>44044</v>
      </c>
      <c r="C2181">
        <v>1995</v>
      </c>
    </row>
    <row r="2182" spans="1:3" x14ac:dyDescent="0.25">
      <c r="A2182">
        <v>6059</v>
      </c>
      <c r="B2182" s="10">
        <v>44075</v>
      </c>
      <c r="C2182">
        <v>1777</v>
      </c>
    </row>
    <row r="2183" spans="1:3" x14ac:dyDescent="0.25">
      <c r="A2183">
        <v>6059</v>
      </c>
      <c r="B2183" s="10">
        <v>44105</v>
      </c>
      <c r="C2183">
        <v>1774</v>
      </c>
    </row>
    <row r="2184" spans="1:3" x14ac:dyDescent="0.25">
      <c r="A2184">
        <v>6059</v>
      </c>
      <c r="B2184" s="10">
        <v>44136</v>
      </c>
      <c r="C2184">
        <v>1993</v>
      </c>
    </row>
    <row r="2185" spans="1:3" x14ac:dyDescent="0.25">
      <c r="A2185">
        <v>6059</v>
      </c>
      <c r="B2185" s="10">
        <v>44166</v>
      </c>
      <c r="C2185">
        <v>3179</v>
      </c>
    </row>
    <row r="2186" spans="1:3" x14ac:dyDescent="0.25">
      <c r="A2186">
        <v>6061</v>
      </c>
      <c r="B2186" s="10">
        <v>43831</v>
      </c>
      <c r="C2186">
        <v>290</v>
      </c>
    </row>
    <row r="2187" spans="1:3" x14ac:dyDescent="0.25">
      <c r="A2187">
        <v>6061</v>
      </c>
      <c r="B2187" s="10">
        <v>43862</v>
      </c>
      <c r="C2187">
        <v>306</v>
      </c>
    </row>
    <row r="2188" spans="1:3" x14ac:dyDescent="0.25">
      <c r="A2188">
        <v>6061</v>
      </c>
      <c r="B2188" s="10">
        <v>43891</v>
      </c>
      <c r="C2188">
        <v>295</v>
      </c>
    </row>
    <row r="2189" spans="1:3" x14ac:dyDescent="0.25">
      <c r="A2189">
        <v>6061</v>
      </c>
      <c r="B2189" s="10">
        <v>43922</v>
      </c>
      <c r="C2189">
        <v>283</v>
      </c>
    </row>
    <row r="2190" spans="1:3" x14ac:dyDescent="0.25">
      <c r="A2190">
        <v>6061</v>
      </c>
      <c r="B2190" s="10">
        <v>43952</v>
      </c>
      <c r="C2190">
        <v>254</v>
      </c>
    </row>
    <row r="2191" spans="1:3" x14ac:dyDescent="0.25">
      <c r="A2191">
        <v>6061</v>
      </c>
      <c r="B2191" s="10">
        <v>43983</v>
      </c>
      <c r="C2191">
        <v>267</v>
      </c>
    </row>
    <row r="2192" spans="1:3" x14ac:dyDescent="0.25">
      <c r="A2192">
        <v>6061</v>
      </c>
      <c r="B2192" s="10">
        <v>44013</v>
      </c>
      <c r="C2192">
        <v>269</v>
      </c>
    </row>
    <row r="2193" spans="1:3" x14ac:dyDescent="0.25">
      <c r="A2193">
        <v>6061</v>
      </c>
      <c r="B2193" s="10">
        <v>44044</v>
      </c>
      <c r="C2193">
        <v>294</v>
      </c>
    </row>
    <row r="2194" spans="1:3" x14ac:dyDescent="0.25">
      <c r="A2194">
        <v>6061</v>
      </c>
      <c r="B2194" s="10">
        <v>44075</v>
      </c>
      <c r="C2194">
        <v>300</v>
      </c>
    </row>
    <row r="2195" spans="1:3" x14ac:dyDescent="0.25">
      <c r="A2195">
        <v>6061</v>
      </c>
      <c r="B2195" s="10">
        <v>44105</v>
      </c>
      <c r="C2195">
        <v>287</v>
      </c>
    </row>
    <row r="2196" spans="1:3" x14ac:dyDescent="0.25">
      <c r="A2196">
        <v>6061</v>
      </c>
      <c r="B2196" s="10">
        <v>44136</v>
      </c>
      <c r="C2196">
        <v>319</v>
      </c>
    </row>
    <row r="2197" spans="1:3" x14ac:dyDescent="0.25">
      <c r="A2197">
        <v>6061</v>
      </c>
      <c r="B2197" s="10">
        <v>44166</v>
      </c>
      <c r="C2197">
        <v>420</v>
      </c>
    </row>
    <row r="2198" spans="1:3" x14ac:dyDescent="0.25">
      <c r="A2198">
        <v>6063</v>
      </c>
      <c r="B2198" s="10">
        <v>43831</v>
      </c>
      <c r="C2198">
        <v>18</v>
      </c>
    </row>
    <row r="2199" spans="1:3" x14ac:dyDescent="0.25">
      <c r="A2199">
        <v>6063</v>
      </c>
      <c r="B2199" s="10">
        <v>43862</v>
      </c>
      <c r="C2199">
        <v>18</v>
      </c>
    </row>
    <row r="2200" spans="1:3" x14ac:dyDescent="0.25">
      <c r="A2200">
        <v>6063</v>
      </c>
      <c r="B2200" s="10">
        <v>43891</v>
      </c>
      <c r="C2200">
        <v>26</v>
      </c>
    </row>
    <row r="2201" spans="1:3" x14ac:dyDescent="0.25">
      <c r="A2201">
        <v>6063</v>
      </c>
      <c r="B2201" s="10">
        <v>43922</v>
      </c>
      <c r="C2201">
        <v>26</v>
      </c>
    </row>
    <row r="2202" spans="1:3" x14ac:dyDescent="0.25">
      <c r="A2202">
        <v>6063</v>
      </c>
      <c r="B2202" s="10">
        <v>43952</v>
      </c>
      <c r="C2202">
        <v>21</v>
      </c>
    </row>
    <row r="2203" spans="1:3" x14ac:dyDescent="0.25">
      <c r="A2203">
        <v>6063</v>
      </c>
      <c r="B2203" s="10">
        <v>43983</v>
      </c>
      <c r="C2203">
        <v>23</v>
      </c>
    </row>
    <row r="2204" spans="1:3" x14ac:dyDescent="0.25">
      <c r="A2204">
        <v>6063</v>
      </c>
      <c r="B2204" s="10">
        <v>44013</v>
      </c>
      <c r="C2204">
        <v>21</v>
      </c>
    </row>
    <row r="2205" spans="1:3" x14ac:dyDescent="0.25">
      <c r="A2205">
        <v>6063</v>
      </c>
      <c r="B2205" s="10">
        <v>44044</v>
      </c>
      <c r="C2205">
        <v>29</v>
      </c>
    </row>
    <row r="2206" spans="1:3" x14ac:dyDescent="0.25">
      <c r="A2206">
        <v>6063</v>
      </c>
      <c r="B2206" s="10">
        <v>44075</v>
      </c>
      <c r="C2206">
        <v>26</v>
      </c>
    </row>
    <row r="2207" spans="1:3" x14ac:dyDescent="0.25">
      <c r="A2207">
        <v>6063</v>
      </c>
      <c r="B2207" s="10">
        <v>44105</v>
      </c>
      <c r="C2207">
        <v>21</v>
      </c>
    </row>
    <row r="2208" spans="1:3" x14ac:dyDescent="0.25">
      <c r="A2208">
        <v>6063</v>
      </c>
      <c r="B2208" s="10">
        <v>44136</v>
      </c>
      <c r="C2208">
        <v>21</v>
      </c>
    </row>
    <row r="2209" spans="1:3" x14ac:dyDescent="0.25">
      <c r="A2209">
        <v>6063</v>
      </c>
      <c r="B2209" s="10">
        <v>44166</v>
      </c>
      <c r="C2209">
        <v>18</v>
      </c>
    </row>
    <row r="2210" spans="1:3" x14ac:dyDescent="0.25">
      <c r="A2210">
        <v>6065</v>
      </c>
      <c r="B2210" s="10">
        <v>43831</v>
      </c>
      <c r="C2210">
        <v>1671</v>
      </c>
    </row>
    <row r="2211" spans="1:3" x14ac:dyDescent="0.25">
      <c r="A2211">
        <v>6065</v>
      </c>
      <c r="B2211" s="10">
        <v>43862</v>
      </c>
      <c r="C2211">
        <v>1533</v>
      </c>
    </row>
    <row r="2212" spans="1:3" x14ac:dyDescent="0.25">
      <c r="A2212">
        <v>6065</v>
      </c>
      <c r="B2212" s="10">
        <v>43891</v>
      </c>
      <c r="C2212">
        <v>1611</v>
      </c>
    </row>
    <row r="2213" spans="1:3" x14ac:dyDescent="0.25">
      <c r="A2213">
        <v>6065</v>
      </c>
      <c r="B2213" s="10">
        <v>43922</v>
      </c>
      <c r="C2213">
        <v>1682</v>
      </c>
    </row>
    <row r="2214" spans="1:3" x14ac:dyDescent="0.25">
      <c r="A2214">
        <v>6065</v>
      </c>
      <c r="B2214" s="10">
        <v>43952</v>
      </c>
      <c r="C2214">
        <v>1650</v>
      </c>
    </row>
    <row r="2215" spans="1:3" x14ac:dyDescent="0.25">
      <c r="A2215">
        <v>6065</v>
      </c>
      <c r="B2215" s="10">
        <v>43983</v>
      </c>
      <c r="C2215">
        <v>1605</v>
      </c>
    </row>
    <row r="2216" spans="1:3" x14ac:dyDescent="0.25">
      <c r="A2216">
        <v>6065</v>
      </c>
      <c r="B2216" s="10">
        <v>44013</v>
      </c>
      <c r="C2216">
        <v>2054</v>
      </c>
    </row>
    <row r="2217" spans="1:3" x14ac:dyDescent="0.25">
      <c r="A2217">
        <v>6065</v>
      </c>
      <c r="B2217" s="10">
        <v>44044</v>
      </c>
      <c r="C2217">
        <v>1975</v>
      </c>
    </row>
    <row r="2218" spans="1:3" x14ac:dyDescent="0.25">
      <c r="A2218">
        <v>6065</v>
      </c>
      <c r="B2218" s="10">
        <v>44075</v>
      </c>
      <c r="C2218">
        <v>1562</v>
      </c>
    </row>
    <row r="2219" spans="1:3" x14ac:dyDescent="0.25">
      <c r="A2219">
        <v>6065</v>
      </c>
      <c r="B2219" s="10">
        <v>44105</v>
      </c>
      <c r="C2219">
        <v>1674</v>
      </c>
    </row>
    <row r="2220" spans="1:3" x14ac:dyDescent="0.25">
      <c r="A2220">
        <v>6065</v>
      </c>
      <c r="B2220" s="10">
        <v>44136</v>
      </c>
      <c r="C2220">
        <v>1762</v>
      </c>
    </row>
    <row r="2221" spans="1:3" x14ac:dyDescent="0.25">
      <c r="A2221">
        <v>6065</v>
      </c>
      <c r="B2221" s="10">
        <v>44166</v>
      </c>
      <c r="C2221">
        <v>2970</v>
      </c>
    </row>
    <row r="2222" spans="1:3" x14ac:dyDescent="0.25">
      <c r="A2222">
        <v>6067</v>
      </c>
      <c r="B2222" s="10">
        <v>43831</v>
      </c>
      <c r="C2222">
        <v>1095</v>
      </c>
    </row>
    <row r="2223" spans="1:3" x14ac:dyDescent="0.25">
      <c r="A2223">
        <v>6067</v>
      </c>
      <c r="B2223" s="10">
        <v>43862</v>
      </c>
      <c r="C2223">
        <v>1062</v>
      </c>
    </row>
    <row r="2224" spans="1:3" x14ac:dyDescent="0.25">
      <c r="A2224">
        <v>6067</v>
      </c>
      <c r="B2224" s="10">
        <v>43891</v>
      </c>
      <c r="C2224">
        <v>1072</v>
      </c>
    </row>
    <row r="2225" spans="1:3" x14ac:dyDescent="0.25">
      <c r="A2225">
        <v>6067</v>
      </c>
      <c r="B2225" s="10">
        <v>43922</v>
      </c>
      <c r="C2225">
        <v>1103</v>
      </c>
    </row>
    <row r="2226" spans="1:3" x14ac:dyDescent="0.25">
      <c r="A2226">
        <v>6067</v>
      </c>
      <c r="B2226" s="10">
        <v>43952</v>
      </c>
      <c r="C2226">
        <v>990</v>
      </c>
    </row>
    <row r="2227" spans="1:3" x14ac:dyDescent="0.25">
      <c r="A2227">
        <v>6067</v>
      </c>
      <c r="B2227" s="10">
        <v>43983</v>
      </c>
      <c r="C2227">
        <v>935</v>
      </c>
    </row>
    <row r="2228" spans="1:3" x14ac:dyDescent="0.25">
      <c r="A2228">
        <v>6067</v>
      </c>
      <c r="B2228" s="10">
        <v>44013</v>
      </c>
      <c r="C2228">
        <v>1109</v>
      </c>
    </row>
    <row r="2229" spans="1:3" x14ac:dyDescent="0.25">
      <c r="A2229">
        <v>6067</v>
      </c>
      <c r="B2229" s="10">
        <v>44044</v>
      </c>
      <c r="C2229">
        <v>1205</v>
      </c>
    </row>
    <row r="2230" spans="1:3" x14ac:dyDescent="0.25">
      <c r="A2230">
        <v>6067</v>
      </c>
      <c r="B2230" s="10">
        <v>44075</v>
      </c>
      <c r="C2230">
        <v>1025</v>
      </c>
    </row>
    <row r="2231" spans="1:3" x14ac:dyDescent="0.25">
      <c r="A2231">
        <v>6067</v>
      </c>
      <c r="B2231" s="10">
        <v>44105</v>
      </c>
      <c r="C2231">
        <v>1112</v>
      </c>
    </row>
    <row r="2232" spans="1:3" x14ac:dyDescent="0.25">
      <c r="A2232">
        <v>6067</v>
      </c>
      <c r="B2232" s="10">
        <v>44136</v>
      </c>
      <c r="C2232">
        <v>1195</v>
      </c>
    </row>
    <row r="2233" spans="1:3" x14ac:dyDescent="0.25">
      <c r="A2233">
        <v>6067</v>
      </c>
      <c r="B2233" s="10">
        <v>44166</v>
      </c>
      <c r="C2233">
        <v>1566</v>
      </c>
    </row>
    <row r="2234" spans="1:3" x14ac:dyDescent="0.25">
      <c r="A2234">
        <v>6069</v>
      </c>
      <c r="B2234" s="10">
        <v>43831</v>
      </c>
      <c r="C2234">
        <v>41</v>
      </c>
    </row>
    <row r="2235" spans="1:3" x14ac:dyDescent="0.25">
      <c r="A2235">
        <v>6069</v>
      </c>
      <c r="B2235" s="10">
        <v>43862</v>
      </c>
      <c r="C2235">
        <v>30</v>
      </c>
    </row>
    <row r="2236" spans="1:3" x14ac:dyDescent="0.25">
      <c r="A2236">
        <v>6069</v>
      </c>
      <c r="B2236" s="10">
        <v>43891</v>
      </c>
      <c r="C2236">
        <v>32</v>
      </c>
    </row>
    <row r="2237" spans="1:3" x14ac:dyDescent="0.25">
      <c r="A2237">
        <v>6069</v>
      </c>
      <c r="B2237" s="10">
        <v>43922</v>
      </c>
      <c r="C2237">
        <v>33</v>
      </c>
    </row>
    <row r="2238" spans="1:3" x14ac:dyDescent="0.25">
      <c r="A2238">
        <v>6069</v>
      </c>
      <c r="B2238" s="10">
        <v>43952</v>
      </c>
      <c r="C2238">
        <v>31</v>
      </c>
    </row>
    <row r="2239" spans="1:3" x14ac:dyDescent="0.25">
      <c r="A2239">
        <v>6069</v>
      </c>
      <c r="B2239" s="10">
        <v>43983</v>
      </c>
      <c r="C2239">
        <v>37</v>
      </c>
    </row>
    <row r="2240" spans="1:3" x14ac:dyDescent="0.25">
      <c r="A2240">
        <v>6069</v>
      </c>
      <c r="B2240" s="10">
        <v>44013</v>
      </c>
      <c r="C2240">
        <v>30</v>
      </c>
    </row>
    <row r="2241" spans="1:3" x14ac:dyDescent="0.25">
      <c r="A2241">
        <v>6069</v>
      </c>
      <c r="B2241" s="10">
        <v>44044</v>
      </c>
      <c r="C2241">
        <v>29</v>
      </c>
    </row>
    <row r="2242" spans="1:3" x14ac:dyDescent="0.25">
      <c r="A2242">
        <v>6069</v>
      </c>
      <c r="B2242" s="10">
        <v>44075</v>
      </c>
      <c r="C2242">
        <v>36</v>
      </c>
    </row>
    <row r="2243" spans="1:3" x14ac:dyDescent="0.25">
      <c r="A2243">
        <v>6069</v>
      </c>
      <c r="B2243" s="10">
        <v>44105</v>
      </c>
      <c r="C2243">
        <v>38</v>
      </c>
    </row>
    <row r="2244" spans="1:3" x14ac:dyDescent="0.25">
      <c r="A2244">
        <v>6069</v>
      </c>
      <c r="B2244" s="10">
        <v>44136</v>
      </c>
      <c r="C2244">
        <v>39</v>
      </c>
    </row>
    <row r="2245" spans="1:3" x14ac:dyDescent="0.25">
      <c r="A2245">
        <v>6069</v>
      </c>
      <c r="B2245" s="10">
        <v>44166</v>
      </c>
      <c r="C2245">
        <v>47</v>
      </c>
    </row>
    <row r="2246" spans="1:3" x14ac:dyDescent="0.25">
      <c r="A2246">
        <v>6071</v>
      </c>
      <c r="B2246" s="10">
        <v>43831</v>
      </c>
      <c r="C2246">
        <v>1477</v>
      </c>
    </row>
    <row r="2247" spans="1:3" x14ac:dyDescent="0.25">
      <c r="A2247">
        <v>6071</v>
      </c>
      <c r="B2247" s="10">
        <v>43862</v>
      </c>
      <c r="C2247">
        <v>1261</v>
      </c>
    </row>
    <row r="2248" spans="1:3" x14ac:dyDescent="0.25">
      <c r="A2248">
        <v>6071</v>
      </c>
      <c r="B2248" s="10">
        <v>43891</v>
      </c>
      <c r="C2248">
        <v>1359</v>
      </c>
    </row>
    <row r="2249" spans="1:3" x14ac:dyDescent="0.25">
      <c r="A2249">
        <v>6071</v>
      </c>
      <c r="B2249" s="10">
        <v>43922</v>
      </c>
      <c r="C2249">
        <v>1396</v>
      </c>
    </row>
    <row r="2250" spans="1:3" x14ac:dyDescent="0.25">
      <c r="A2250">
        <v>6071</v>
      </c>
      <c r="B2250" s="10">
        <v>43952</v>
      </c>
      <c r="C2250">
        <v>1416</v>
      </c>
    </row>
    <row r="2251" spans="1:3" x14ac:dyDescent="0.25">
      <c r="A2251">
        <v>6071</v>
      </c>
      <c r="B2251" s="10">
        <v>43983</v>
      </c>
      <c r="C2251">
        <v>1363</v>
      </c>
    </row>
    <row r="2252" spans="1:3" x14ac:dyDescent="0.25">
      <c r="A2252">
        <v>6071</v>
      </c>
      <c r="B2252" s="10">
        <v>44013</v>
      </c>
      <c r="C2252">
        <v>1819</v>
      </c>
    </row>
    <row r="2253" spans="1:3" x14ac:dyDescent="0.25">
      <c r="A2253">
        <v>6071</v>
      </c>
      <c r="B2253" s="10">
        <v>44044</v>
      </c>
      <c r="C2253">
        <v>1664</v>
      </c>
    </row>
    <row r="2254" spans="1:3" x14ac:dyDescent="0.25">
      <c r="A2254">
        <v>6071</v>
      </c>
      <c r="B2254" s="10">
        <v>44075</v>
      </c>
      <c r="C2254">
        <v>1404</v>
      </c>
    </row>
    <row r="2255" spans="1:3" x14ac:dyDescent="0.25">
      <c r="A2255">
        <v>6071</v>
      </c>
      <c r="B2255" s="10">
        <v>44105</v>
      </c>
      <c r="C2255">
        <v>1441</v>
      </c>
    </row>
    <row r="2256" spans="1:3" x14ac:dyDescent="0.25">
      <c r="A2256">
        <v>6071</v>
      </c>
      <c r="B2256" s="10">
        <v>44136</v>
      </c>
      <c r="C2256">
        <v>1635</v>
      </c>
    </row>
    <row r="2257" spans="1:3" x14ac:dyDescent="0.25">
      <c r="A2257">
        <v>6071</v>
      </c>
      <c r="B2257" s="10">
        <v>44166</v>
      </c>
      <c r="C2257">
        <v>3166</v>
      </c>
    </row>
    <row r="2258" spans="1:3" x14ac:dyDescent="0.25">
      <c r="A2258">
        <v>6073</v>
      </c>
      <c r="B2258" s="10">
        <v>43831</v>
      </c>
      <c r="C2258">
        <v>2120</v>
      </c>
    </row>
    <row r="2259" spans="1:3" x14ac:dyDescent="0.25">
      <c r="A2259">
        <v>6073</v>
      </c>
      <c r="B2259" s="10">
        <v>43862</v>
      </c>
      <c r="C2259">
        <v>1896</v>
      </c>
    </row>
    <row r="2260" spans="1:3" x14ac:dyDescent="0.25">
      <c r="A2260">
        <v>6073</v>
      </c>
      <c r="B2260" s="10">
        <v>43891</v>
      </c>
      <c r="C2260">
        <v>1959</v>
      </c>
    </row>
    <row r="2261" spans="1:3" x14ac:dyDescent="0.25">
      <c r="A2261">
        <v>6073</v>
      </c>
      <c r="B2261" s="10">
        <v>43922</v>
      </c>
      <c r="C2261">
        <v>2062</v>
      </c>
    </row>
    <row r="2262" spans="1:3" x14ac:dyDescent="0.25">
      <c r="A2262">
        <v>6073</v>
      </c>
      <c r="B2262" s="10">
        <v>43952</v>
      </c>
      <c r="C2262">
        <v>1963</v>
      </c>
    </row>
    <row r="2263" spans="1:3" x14ac:dyDescent="0.25">
      <c r="A2263">
        <v>6073</v>
      </c>
      <c r="B2263" s="10">
        <v>43983</v>
      </c>
      <c r="C2263">
        <v>1846</v>
      </c>
    </row>
    <row r="2264" spans="1:3" x14ac:dyDescent="0.25">
      <c r="A2264">
        <v>6073</v>
      </c>
      <c r="B2264" s="10">
        <v>44013</v>
      </c>
      <c r="C2264">
        <v>2110</v>
      </c>
    </row>
    <row r="2265" spans="1:3" x14ac:dyDescent="0.25">
      <c r="A2265">
        <v>6073</v>
      </c>
      <c r="B2265" s="10">
        <v>44044</v>
      </c>
      <c r="C2265">
        <v>1998</v>
      </c>
    </row>
    <row r="2266" spans="1:3" x14ac:dyDescent="0.25">
      <c r="A2266">
        <v>6073</v>
      </c>
      <c r="B2266" s="10">
        <v>44075</v>
      </c>
      <c r="C2266">
        <v>1907</v>
      </c>
    </row>
    <row r="2267" spans="1:3" x14ac:dyDescent="0.25">
      <c r="A2267">
        <v>6073</v>
      </c>
      <c r="B2267" s="10">
        <v>44105</v>
      </c>
      <c r="C2267">
        <v>1879</v>
      </c>
    </row>
    <row r="2268" spans="1:3" x14ac:dyDescent="0.25">
      <c r="A2268">
        <v>6073</v>
      </c>
      <c r="B2268" s="10">
        <v>44136</v>
      </c>
      <c r="C2268">
        <v>2056</v>
      </c>
    </row>
    <row r="2269" spans="1:3" x14ac:dyDescent="0.25">
      <c r="A2269">
        <v>6073</v>
      </c>
      <c r="B2269" s="10">
        <v>44166</v>
      </c>
      <c r="C2269">
        <v>2992</v>
      </c>
    </row>
    <row r="2270" spans="1:3" x14ac:dyDescent="0.25">
      <c r="A2270">
        <v>6075</v>
      </c>
      <c r="B2270" s="10">
        <v>43831</v>
      </c>
      <c r="C2270">
        <v>527</v>
      </c>
    </row>
    <row r="2271" spans="1:3" x14ac:dyDescent="0.25">
      <c r="A2271">
        <v>6075</v>
      </c>
      <c r="B2271" s="10">
        <v>43862</v>
      </c>
      <c r="C2271">
        <v>482</v>
      </c>
    </row>
    <row r="2272" spans="1:3" x14ac:dyDescent="0.25">
      <c r="A2272">
        <v>6075</v>
      </c>
      <c r="B2272" s="10">
        <v>43891</v>
      </c>
      <c r="C2272">
        <v>574</v>
      </c>
    </row>
    <row r="2273" spans="1:3" x14ac:dyDescent="0.25">
      <c r="A2273">
        <v>6075</v>
      </c>
      <c r="B2273" s="10">
        <v>43922</v>
      </c>
      <c r="C2273">
        <v>529</v>
      </c>
    </row>
    <row r="2274" spans="1:3" x14ac:dyDescent="0.25">
      <c r="A2274">
        <v>6075</v>
      </c>
      <c r="B2274" s="10">
        <v>43952</v>
      </c>
      <c r="C2274">
        <v>523</v>
      </c>
    </row>
    <row r="2275" spans="1:3" x14ac:dyDescent="0.25">
      <c r="A2275">
        <v>6075</v>
      </c>
      <c r="B2275" s="10">
        <v>43983</v>
      </c>
      <c r="C2275">
        <v>478</v>
      </c>
    </row>
    <row r="2276" spans="1:3" x14ac:dyDescent="0.25">
      <c r="A2276">
        <v>6075</v>
      </c>
      <c r="B2276" s="10">
        <v>44013</v>
      </c>
      <c r="C2276">
        <v>489</v>
      </c>
    </row>
    <row r="2277" spans="1:3" x14ac:dyDescent="0.25">
      <c r="A2277">
        <v>6075</v>
      </c>
      <c r="B2277" s="10">
        <v>44044</v>
      </c>
      <c r="C2277">
        <v>526</v>
      </c>
    </row>
    <row r="2278" spans="1:3" x14ac:dyDescent="0.25">
      <c r="A2278">
        <v>6075</v>
      </c>
      <c r="B2278" s="10">
        <v>44075</v>
      </c>
      <c r="C2278">
        <v>517</v>
      </c>
    </row>
    <row r="2279" spans="1:3" x14ac:dyDescent="0.25">
      <c r="A2279">
        <v>6075</v>
      </c>
      <c r="B2279" s="10">
        <v>44105</v>
      </c>
      <c r="C2279">
        <v>559</v>
      </c>
    </row>
    <row r="2280" spans="1:3" x14ac:dyDescent="0.25">
      <c r="A2280">
        <v>6075</v>
      </c>
      <c r="B2280" s="10">
        <v>44136</v>
      </c>
      <c r="C2280">
        <v>500</v>
      </c>
    </row>
    <row r="2281" spans="1:3" x14ac:dyDescent="0.25">
      <c r="A2281">
        <v>6075</v>
      </c>
      <c r="B2281" s="10">
        <v>44166</v>
      </c>
      <c r="C2281">
        <v>648</v>
      </c>
    </row>
    <row r="2282" spans="1:3" x14ac:dyDescent="0.25">
      <c r="A2282">
        <v>6077</v>
      </c>
      <c r="B2282" s="10">
        <v>43831</v>
      </c>
      <c r="C2282">
        <v>562</v>
      </c>
    </row>
    <row r="2283" spans="1:3" x14ac:dyDescent="0.25">
      <c r="A2283">
        <v>6077</v>
      </c>
      <c r="B2283" s="10">
        <v>43862</v>
      </c>
      <c r="C2283">
        <v>502</v>
      </c>
    </row>
    <row r="2284" spans="1:3" x14ac:dyDescent="0.25">
      <c r="A2284">
        <v>6077</v>
      </c>
      <c r="B2284" s="10">
        <v>43891</v>
      </c>
      <c r="C2284">
        <v>541</v>
      </c>
    </row>
    <row r="2285" spans="1:3" x14ac:dyDescent="0.25">
      <c r="A2285">
        <v>6077</v>
      </c>
      <c r="B2285" s="10">
        <v>43922</v>
      </c>
      <c r="C2285">
        <v>521</v>
      </c>
    </row>
    <row r="2286" spans="1:3" x14ac:dyDescent="0.25">
      <c r="A2286">
        <v>6077</v>
      </c>
      <c r="B2286" s="10">
        <v>43952</v>
      </c>
      <c r="C2286">
        <v>506</v>
      </c>
    </row>
    <row r="2287" spans="1:3" x14ac:dyDescent="0.25">
      <c r="A2287">
        <v>6077</v>
      </c>
      <c r="B2287" s="10">
        <v>43983</v>
      </c>
      <c r="C2287">
        <v>497</v>
      </c>
    </row>
    <row r="2288" spans="1:3" x14ac:dyDescent="0.25">
      <c r="A2288">
        <v>6077</v>
      </c>
      <c r="B2288" s="10">
        <v>44013</v>
      </c>
      <c r="C2288">
        <v>680</v>
      </c>
    </row>
    <row r="2289" spans="1:3" x14ac:dyDescent="0.25">
      <c r="A2289">
        <v>6077</v>
      </c>
      <c r="B2289" s="10">
        <v>44044</v>
      </c>
      <c r="C2289">
        <v>703</v>
      </c>
    </row>
    <row r="2290" spans="1:3" x14ac:dyDescent="0.25">
      <c r="A2290">
        <v>6077</v>
      </c>
      <c r="B2290" s="10">
        <v>44075</v>
      </c>
      <c r="C2290">
        <v>512</v>
      </c>
    </row>
    <row r="2291" spans="1:3" x14ac:dyDescent="0.25">
      <c r="A2291">
        <v>6077</v>
      </c>
      <c r="B2291" s="10">
        <v>44105</v>
      </c>
      <c r="C2291">
        <v>487</v>
      </c>
    </row>
    <row r="2292" spans="1:3" x14ac:dyDescent="0.25">
      <c r="A2292">
        <v>6077</v>
      </c>
      <c r="B2292" s="10">
        <v>44136</v>
      </c>
      <c r="C2292">
        <v>626</v>
      </c>
    </row>
    <row r="2293" spans="1:3" x14ac:dyDescent="0.25">
      <c r="A2293">
        <v>6077</v>
      </c>
      <c r="B2293" s="10">
        <v>44166</v>
      </c>
      <c r="C2293">
        <v>903</v>
      </c>
    </row>
    <row r="2294" spans="1:3" x14ac:dyDescent="0.25">
      <c r="A2294">
        <v>6079</v>
      </c>
      <c r="B2294" s="10">
        <v>43831</v>
      </c>
      <c r="C2294">
        <v>210</v>
      </c>
    </row>
    <row r="2295" spans="1:3" x14ac:dyDescent="0.25">
      <c r="A2295">
        <v>6079</v>
      </c>
      <c r="B2295" s="10">
        <v>43862</v>
      </c>
      <c r="C2295">
        <v>234</v>
      </c>
    </row>
    <row r="2296" spans="1:3" x14ac:dyDescent="0.25">
      <c r="A2296">
        <v>6079</v>
      </c>
      <c r="B2296" s="10">
        <v>43891</v>
      </c>
      <c r="C2296">
        <v>205</v>
      </c>
    </row>
    <row r="2297" spans="1:3" x14ac:dyDescent="0.25">
      <c r="A2297">
        <v>6079</v>
      </c>
      <c r="B2297" s="10">
        <v>43922</v>
      </c>
      <c r="C2297">
        <v>183</v>
      </c>
    </row>
    <row r="2298" spans="1:3" x14ac:dyDescent="0.25">
      <c r="A2298">
        <v>6079</v>
      </c>
      <c r="B2298" s="10">
        <v>43952</v>
      </c>
      <c r="C2298">
        <v>185</v>
      </c>
    </row>
    <row r="2299" spans="1:3" x14ac:dyDescent="0.25">
      <c r="A2299">
        <v>6079</v>
      </c>
      <c r="B2299" s="10">
        <v>43983</v>
      </c>
      <c r="C2299">
        <v>209</v>
      </c>
    </row>
    <row r="2300" spans="1:3" x14ac:dyDescent="0.25">
      <c r="A2300">
        <v>6079</v>
      </c>
      <c r="B2300" s="10">
        <v>44013</v>
      </c>
      <c r="C2300">
        <v>201</v>
      </c>
    </row>
    <row r="2301" spans="1:3" x14ac:dyDescent="0.25">
      <c r="A2301">
        <v>6079</v>
      </c>
      <c r="B2301" s="10">
        <v>44044</v>
      </c>
      <c r="C2301">
        <v>218</v>
      </c>
    </row>
    <row r="2302" spans="1:3" x14ac:dyDescent="0.25">
      <c r="A2302">
        <v>6079</v>
      </c>
      <c r="B2302" s="10">
        <v>44075</v>
      </c>
      <c r="C2302">
        <v>180</v>
      </c>
    </row>
    <row r="2303" spans="1:3" x14ac:dyDescent="0.25">
      <c r="A2303">
        <v>6079</v>
      </c>
      <c r="B2303" s="10">
        <v>44105</v>
      </c>
      <c r="C2303">
        <v>197</v>
      </c>
    </row>
    <row r="2304" spans="1:3" x14ac:dyDescent="0.25">
      <c r="A2304">
        <v>6079</v>
      </c>
      <c r="B2304" s="10">
        <v>44136</v>
      </c>
      <c r="C2304">
        <v>213</v>
      </c>
    </row>
    <row r="2305" spans="1:3" x14ac:dyDescent="0.25">
      <c r="A2305">
        <v>6079</v>
      </c>
      <c r="B2305" s="10">
        <v>44166</v>
      </c>
      <c r="C2305">
        <v>277</v>
      </c>
    </row>
    <row r="2306" spans="1:3" x14ac:dyDescent="0.25">
      <c r="A2306">
        <v>6081</v>
      </c>
      <c r="B2306" s="10">
        <v>43831</v>
      </c>
      <c r="C2306">
        <v>422</v>
      </c>
    </row>
    <row r="2307" spans="1:3" x14ac:dyDescent="0.25">
      <c r="A2307">
        <v>6081</v>
      </c>
      <c r="B2307" s="10">
        <v>43862</v>
      </c>
      <c r="C2307">
        <v>453</v>
      </c>
    </row>
    <row r="2308" spans="1:3" x14ac:dyDescent="0.25">
      <c r="A2308">
        <v>6081</v>
      </c>
      <c r="B2308" s="10">
        <v>43891</v>
      </c>
      <c r="C2308">
        <v>425</v>
      </c>
    </row>
    <row r="2309" spans="1:3" x14ac:dyDescent="0.25">
      <c r="A2309">
        <v>6081</v>
      </c>
      <c r="B2309" s="10">
        <v>43922</v>
      </c>
      <c r="C2309">
        <v>451</v>
      </c>
    </row>
    <row r="2310" spans="1:3" x14ac:dyDescent="0.25">
      <c r="A2310">
        <v>6081</v>
      </c>
      <c r="B2310" s="10">
        <v>43952</v>
      </c>
      <c r="C2310">
        <v>406</v>
      </c>
    </row>
    <row r="2311" spans="1:3" x14ac:dyDescent="0.25">
      <c r="A2311">
        <v>6081</v>
      </c>
      <c r="B2311" s="10">
        <v>43983</v>
      </c>
      <c r="C2311">
        <v>379</v>
      </c>
    </row>
    <row r="2312" spans="1:3" x14ac:dyDescent="0.25">
      <c r="A2312">
        <v>6081</v>
      </c>
      <c r="B2312" s="10">
        <v>44013</v>
      </c>
      <c r="C2312">
        <v>388</v>
      </c>
    </row>
    <row r="2313" spans="1:3" x14ac:dyDescent="0.25">
      <c r="A2313">
        <v>6081</v>
      </c>
      <c r="B2313" s="10">
        <v>44044</v>
      </c>
      <c r="C2313">
        <v>418</v>
      </c>
    </row>
    <row r="2314" spans="1:3" x14ac:dyDescent="0.25">
      <c r="A2314">
        <v>6081</v>
      </c>
      <c r="B2314" s="10">
        <v>44075</v>
      </c>
      <c r="C2314">
        <v>374</v>
      </c>
    </row>
    <row r="2315" spans="1:3" x14ac:dyDescent="0.25">
      <c r="A2315">
        <v>6081</v>
      </c>
      <c r="B2315" s="10">
        <v>44105</v>
      </c>
      <c r="C2315">
        <v>384</v>
      </c>
    </row>
    <row r="2316" spans="1:3" x14ac:dyDescent="0.25">
      <c r="A2316">
        <v>6081</v>
      </c>
      <c r="B2316" s="10">
        <v>44136</v>
      </c>
      <c r="C2316">
        <v>420</v>
      </c>
    </row>
    <row r="2317" spans="1:3" x14ac:dyDescent="0.25">
      <c r="A2317">
        <v>6081</v>
      </c>
      <c r="B2317" s="10">
        <v>44166</v>
      </c>
      <c r="C2317">
        <v>506</v>
      </c>
    </row>
    <row r="2318" spans="1:3" x14ac:dyDescent="0.25">
      <c r="A2318">
        <v>6083</v>
      </c>
      <c r="B2318" s="10">
        <v>43831</v>
      </c>
      <c r="C2318">
        <v>306</v>
      </c>
    </row>
    <row r="2319" spans="1:3" x14ac:dyDescent="0.25">
      <c r="A2319">
        <v>6083</v>
      </c>
      <c r="B2319" s="10">
        <v>43862</v>
      </c>
      <c r="C2319">
        <v>293</v>
      </c>
    </row>
    <row r="2320" spans="1:3" x14ac:dyDescent="0.25">
      <c r="A2320">
        <v>6083</v>
      </c>
      <c r="B2320" s="10">
        <v>43891</v>
      </c>
      <c r="C2320">
        <v>282</v>
      </c>
    </row>
    <row r="2321" spans="1:3" x14ac:dyDescent="0.25">
      <c r="A2321">
        <v>6083</v>
      </c>
      <c r="B2321" s="10">
        <v>43922</v>
      </c>
      <c r="C2321">
        <v>266</v>
      </c>
    </row>
    <row r="2322" spans="1:3" x14ac:dyDescent="0.25">
      <c r="A2322">
        <v>6083</v>
      </c>
      <c r="B2322" s="10">
        <v>43952</v>
      </c>
      <c r="C2322">
        <v>249</v>
      </c>
    </row>
    <row r="2323" spans="1:3" x14ac:dyDescent="0.25">
      <c r="A2323">
        <v>6083</v>
      </c>
      <c r="B2323" s="10">
        <v>43983</v>
      </c>
      <c r="C2323">
        <v>270</v>
      </c>
    </row>
    <row r="2324" spans="1:3" x14ac:dyDescent="0.25">
      <c r="A2324">
        <v>6083</v>
      </c>
      <c r="B2324" s="10">
        <v>44013</v>
      </c>
      <c r="C2324">
        <v>289</v>
      </c>
    </row>
    <row r="2325" spans="1:3" x14ac:dyDescent="0.25">
      <c r="A2325">
        <v>6083</v>
      </c>
      <c r="B2325" s="10">
        <v>44044</v>
      </c>
      <c r="C2325">
        <v>325</v>
      </c>
    </row>
    <row r="2326" spans="1:3" x14ac:dyDescent="0.25">
      <c r="A2326">
        <v>6083</v>
      </c>
      <c r="B2326" s="10">
        <v>44075</v>
      </c>
      <c r="C2326">
        <v>249</v>
      </c>
    </row>
    <row r="2327" spans="1:3" x14ac:dyDescent="0.25">
      <c r="A2327">
        <v>6083</v>
      </c>
      <c r="B2327" s="10">
        <v>44105</v>
      </c>
      <c r="C2327">
        <v>268</v>
      </c>
    </row>
    <row r="2328" spans="1:3" x14ac:dyDescent="0.25">
      <c r="A2328">
        <v>6083</v>
      </c>
      <c r="B2328" s="10">
        <v>44136</v>
      </c>
      <c r="C2328">
        <v>307</v>
      </c>
    </row>
    <row r="2329" spans="1:3" x14ac:dyDescent="0.25">
      <c r="A2329">
        <v>6083</v>
      </c>
      <c r="B2329" s="10">
        <v>44166</v>
      </c>
      <c r="C2329">
        <v>395</v>
      </c>
    </row>
    <row r="2330" spans="1:3" x14ac:dyDescent="0.25">
      <c r="A2330">
        <v>6085</v>
      </c>
      <c r="B2330" s="10">
        <v>43831</v>
      </c>
      <c r="C2330">
        <v>984</v>
      </c>
    </row>
    <row r="2331" spans="1:3" x14ac:dyDescent="0.25">
      <c r="A2331">
        <v>6085</v>
      </c>
      <c r="B2331" s="10">
        <v>43862</v>
      </c>
      <c r="C2331">
        <v>906</v>
      </c>
    </row>
    <row r="2332" spans="1:3" x14ac:dyDescent="0.25">
      <c r="A2332">
        <v>6085</v>
      </c>
      <c r="B2332" s="10">
        <v>43891</v>
      </c>
      <c r="C2332">
        <v>970</v>
      </c>
    </row>
    <row r="2333" spans="1:3" x14ac:dyDescent="0.25">
      <c r="A2333">
        <v>6085</v>
      </c>
      <c r="B2333" s="10">
        <v>43922</v>
      </c>
      <c r="C2333">
        <v>920</v>
      </c>
    </row>
    <row r="2334" spans="1:3" x14ac:dyDescent="0.25">
      <c r="A2334">
        <v>6085</v>
      </c>
      <c r="B2334" s="10">
        <v>43952</v>
      </c>
      <c r="C2334">
        <v>895</v>
      </c>
    </row>
    <row r="2335" spans="1:3" x14ac:dyDescent="0.25">
      <c r="A2335">
        <v>6085</v>
      </c>
      <c r="B2335" s="10">
        <v>43983</v>
      </c>
      <c r="C2335">
        <v>866</v>
      </c>
    </row>
    <row r="2336" spans="1:3" x14ac:dyDescent="0.25">
      <c r="A2336">
        <v>6085</v>
      </c>
      <c r="B2336" s="10">
        <v>44013</v>
      </c>
      <c r="C2336">
        <v>862</v>
      </c>
    </row>
    <row r="2337" spans="1:3" x14ac:dyDescent="0.25">
      <c r="A2337">
        <v>6085</v>
      </c>
      <c r="B2337" s="10">
        <v>44044</v>
      </c>
      <c r="C2337">
        <v>956</v>
      </c>
    </row>
    <row r="2338" spans="1:3" x14ac:dyDescent="0.25">
      <c r="A2338">
        <v>6085</v>
      </c>
      <c r="B2338" s="10">
        <v>44075</v>
      </c>
      <c r="C2338">
        <v>900</v>
      </c>
    </row>
    <row r="2339" spans="1:3" x14ac:dyDescent="0.25">
      <c r="A2339">
        <v>6085</v>
      </c>
      <c r="B2339" s="10">
        <v>44105</v>
      </c>
      <c r="C2339">
        <v>875</v>
      </c>
    </row>
    <row r="2340" spans="1:3" x14ac:dyDescent="0.25">
      <c r="A2340">
        <v>6085</v>
      </c>
      <c r="B2340" s="10">
        <v>44136</v>
      </c>
      <c r="C2340">
        <v>964</v>
      </c>
    </row>
    <row r="2341" spans="1:3" x14ac:dyDescent="0.25">
      <c r="A2341">
        <v>6085</v>
      </c>
      <c r="B2341" s="10">
        <v>44166</v>
      </c>
      <c r="C2341">
        <v>1371</v>
      </c>
    </row>
    <row r="2342" spans="1:3" x14ac:dyDescent="0.25">
      <c r="A2342">
        <v>6087</v>
      </c>
      <c r="B2342" s="10">
        <v>43831</v>
      </c>
      <c r="C2342">
        <v>158</v>
      </c>
    </row>
    <row r="2343" spans="1:3" x14ac:dyDescent="0.25">
      <c r="A2343">
        <v>6087</v>
      </c>
      <c r="B2343" s="10">
        <v>43862</v>
      </c>
      <c r="C2343">
        <v>148</v>
      </c>
    </row>
    <row r="2344" spans="1:3" x14ac:dyDescent="0.25">
      <c r="A2344">
        <v>6087</v>
      </c>
      <c r="B2344" s="10">
        <v>43891</v>
      </c>
      <c r="C2344">
        <v>169</v>
      </c>
    </row>
    <row r="2345" spans="1:3" x14ac:dyDescent="0.25">
      <c r="A2345">
        <v>6087</v>
      </c>
      <c r="B2345" s="10">
        <v>43922</v>
      </c>
      <c r="C2345">
        <v>135</v>
      </c>
    </row>
    <row r="2346" spans="1:3" x14ac:dyDescent="0.25">
      <c r="A2346">
        <v>6087</v>
      </c>
      <c r="B2346" s="10">
        <v>43952</v>
      </c>
      <c r="C2346">
        <v>123</v>
      </c>
    </row>
    <row r="2347" spans="1:3" x14ac:dyDescent="0.25">
      <c r="A2347">
        <v>6087</v>
      </c>
      <c r="B2347" s="10">
        <v>43983</v>
      </c>
      <c r="C2347">
        <v>130</v>
      </c>
    </row>
    <row r="2348" spans="1:3" x14ac:dyDescent="0.25">
      <c r="A2348">
        <v>6087</v>
      </c>
      <c r="B2348" s="10">
        <v>44013</v>
      </c>
      <c r="C2348">
        <v>139</v>
      </c>
    </row>
    <row r="2349" spans="1:3" x14ac:dyDescent="0.25">
      <c r="A2349">
        <v>6087</v>
      </c>
      <c r="B2349" s="10">
        <v>44044</v>
      </c>
      <c r="C2349">
        <v>140</v>
      </c>
    </row>
    <row r="2350" spans="1:3" x14ac:dyDescent="0.25">
      <c r="A2350">
        <v>6087</v>
      </c>
      <c r="B2350" s="10">
        <v>44075</v>
      </c>
      <c r="C2350">
        <v>162</v>
      </c>
    </row>
    <row r="2351" spans="1:3" x14ac:dyDescent="0.25">
      <c r="A2351">
        <v>6087</v>
      </c>
      <c r="B2351" s="10">
        <v>44105</v>
      </c>
      <c r="C2351">
        <v>171</v>
      </c>
    </row>
    <row r="2352" spans="1:3" x14ac:dyDescent="0.25">
      <c r="A2352">
        <v>6087</v>
      </c>
      <c r="B2352" s="10">
        <v>44136</v>
      </c>
      <c r="C2352">
        <v>174</v>
      </c>
    </row>
    <row r="2353" spans="1:3" x14ac:dyDescent="0.25">
      <c r="A2353">
        <v>6087</v>
      </c>
      <c r="B2353" s="10">
        <v>44166</v>
      </c>
      <c r="C2353">
        <v>240</v>
      </c>
    </row>
    <row r="2354" spans="1:3" x14ac:dyDescent="0.25">
      <c r="A2354">
        <v>6089</v>
      </c>
      <c r="B2354" s="10">
        <v>43831</v>
      </c>
      <c r="C2354">
        <v>184</v>
      </c>
    </row>
    <row r="2355" spans="1:3" x14ac:dyDescent="0.25">
      <c r="A2355">
        <v>6089</v>
      </c>
      <c r="B2355" s="10">
        <v>43862</v>
      </c>
      <c r="C2355">
        <v>199</v>
      </c>
    </row>
    <row r="2356" spans="1:3" x14ac:dyDescent="0.25">
      <c r="A2356">
        <v>6089</v>
      </c>
      <c r="B2356" s="10">
        <v>43891</v>
      </c>
      <c r="C2356">
        <v>189</v>
      </c>
    </row>
    <row r="2357" spans="1:3" x14ac:dyDescent="0.25">
      <c r="A2357">
        <v>6089</v>
      </c>
      <c r="B2357" s="10">
        <v>43922</v>
      </c>
      <c r="C2357">
        <v>186</v>
      </c>
    </row>
    <row r="2358" spans="1:3" x14ac:dyDescent="0.25">
      <c r="A2358">
        <v>6089</v>
      </c>
      <c r="B2358" s="10">
        <v>43952</v>
      </c>
      <c r="C2358">
        <v>183</v>
      </c>
    </row>
    <row r="2359" spans="1:3" x14ac:dyDescent="0.25">
      <c r="A2359">
        <v>6089</v>
      </c>
      <c r="B2359" s="10">
        <v>43983</v>
      </c>
      <c r="C2359">
        <v>202</v>
      </c>
    </row>
    <row r="2360" spans="1:3" x14ac:dyDescent="0.25">
      <c r="A2360">
        <v>6089</v>
      </c>
      <c r="B2360" s="10">
        <v>44013</v>
      </c>
      <c r="C2360">
        <v>179</v>
      </c>
    </row>
    <row r="2361" spans="1:3" x14ac:dyDescent="0.25">
      <c r="A2361">
        <v>6089</v>
      </c>
      <c r="B2361" s="10">
        <v>44044</v>
      </c>
      <c r="C2361">
        <v>194</v>
      </c>
    </row>
    <row r="2362" spans="1:3" x14ac:dyDescent="0.25">
      <c r="A2362">
        <v>6089</v>
      </c>
      <c r="B2362" s="10">
        <v>44075</v>
      </c>
      <c r="C2362">
        <v>195</v>
      </c>
    </row>
    <row r="2363" spans="1:3" x14ac:dyDescent="0.25">
      <c r="A2363">
        <v>6089</v>
      </c>
      <c r="B2363" s="10">
        <v>44105</v>
      </c>
      <c r="C2363">
        <v>223</v>
      </c>
    </row>
    <row r="2364" spans="1:3" x14ac:dyDescent="0.25">
      <c r="A2364">
        <v>6089</v>
      </c>
      <c r="B2364" s="10">
        <v>44136</v>
      </c>
      <c r="C2364">
        <v>241</v>
      </c>
    </row>
    <row r="2365" spans="1:3" x14ac:dyDescent="0.25">
      <c r="A2365">
        <v>6089</v>
      </c>
      <c r="B2365" s="10">
        <v>44166</v>
      </c>
      <c r="C2365">
        <v>276</v>
      </c>
    </row>
    <row r="2366" spans="1:3" x14ac:dyDescent="0.25">
      <c r="A2366">
        <v>6093</v>
      </c>
      <c r="B2366" s="10">
        <v>43831</v>
      </c>
      <c r="C2366">
        <v>45</v>
      </c>
    </row>
    <row r="2367" spans="1:3" x14ac:dyDescent="0.25">
      <c r="A2367">
        <v>6093</v>
      </c>
      <c r="B2367" s="10">
        <v>43862</v>
      </c>
      <c r="C2367">
        <v>49</v>
      </c>
    </row>
    <row r="2368" spans="1:3" x14ac:dyDescent="0.25">
      <c r="A2368">
        <v>6093</v>
      </c>
      <c r="B2368" s="10">
        <v>43891</v>
      </c>
      <c r="C2368">
        <v>61</v>
      </c>
    </row>
    <row r="2369" spans="1:3" x14ac:dyDescent="0.25">
      <c r="A2369">
        <v>6093</v>
      </c>
      <c r="B2369" s="10">
        <v>43922</v>
      </c>
      <c r="C2369">
        <v>43</v>
      </c>
    </row>
    <row r="2370" spans="1:3" x14ac:dyDescent="0.25">
      <c r="A2370">
        <v>6093</v>
      </c>
      <c r="B2370" s="10">
        <v>43952</v>
      </c>
      <c r="C2370">
        <v>46</v>
      </c>
    </row>
    <row r="2371" spans="1:3" x14ac:dyDescent="0.25">
      <c r="A2371">
        <v>6093</v>
      </c>
      <c r="B2371" s="10">
        <v>43983</v>
      </c>
      <c r="C2371">
        <v>54</v>
      </c>
    </row>
    <row r="2372" spans="1:3" x14ac:dyDescent="0.25">
      <c r="A2372">
        <v>6093</v>
      </c>
      <c r="B2372" s="10">
        <v>44013</v>
      </c>
      <c r="C2372">
        <v>55</v>
      </c>
    </row>
    <row r="2373" spans="1:3" x14ac:dyDescent="0.25">
      <c r="A2373">
        <v>6093</v>
      </c>
      <c r="B2373" s="10">
        <v>44044</v>
      </c>
      <c r="C2373">
        <v>39</v>
      </c>
    </row>
    <row r="2374" spans="1:3" x14ac:dyDescent="0.25">
      <c r="A2374">
        <v>6093</v>
      </c>
      <c r="B2374" s="10">
        <v>44075</v>
      </c>
      <c r="C2374">
        <v>56</v>
      </c>
    </row>
    <row r="2375" spans="1:3" x14ac:dyDescent="0.25">
      <c r="A2375">
        <v>6093</v>
      </c>
      <c r="B2375" s="10">
        <v>44105</v>
      </c>
      <c r="C2375">
        <v>64</v>
      </c>
    </row>
    <row r="2376" spans="1:3" x14ac:dyDescent="0.25">
      <c r="A2376">
        <v>6093</v>
      </c>
      <c r="B2376" s="10">
        <v>44136</v>
      </c>
      <c r="C2376">
        <v>65</v>
      </c>
    </row>
    <row r="2377" spans="1:3" x14ac:dyDescent="0.25">
      <c r="A2377">
        <v>6093</v>
      </c>
      <c r="B2377" s="10">
        <v>44166</v>
      </c>
      <c r="C2377">
        <v>59</v>
      </c>
    </row>
    <row r="2378" spans="1:3" x14ac:dyDescent="0.25">
      <c r="A2378">
        <v>6095</v>
      </c>
      <c r="B2378" s="10">
        <v>43831</v>
      </c>
      <c r="C2378">
        <v>344</v>
      </c>
    </row>
    <row r="2379" spans="1:3" x14ac:dyDescent="0.25">
      <c r="A2379">
        <v>6095</v>
      </c>
      <c r="B2379" s="10">
        <v>43862</v>
      </c>
      <c r="C2379">
        <v>302</v>
      </c>
    </row>
    <row r="2380" spans="1:3" x14ac:dyDescent="0.25">
      <c r="A2380">
        <v>6095</v>
      </c>
      <c r="B2380" s="10">
        <v>43891</v>
      </c>
      <c r="C2380">
        <v>317</v>
      </c>
    </row>
    <row r="2381" spans="1:3" x14ac:dyDescent="0.25">
      <c r="A2381">
        <v>6095</v>
      </c>
      <c r="B2381" s="10">
        <v>43922</v>
      </c>
      <c r="C2381">
        <v>318</v>
      </c>
    </row>
    <row r="2382" spans="1:3" x14ac:dyDescent="0.25">
      <c r="A2382">
        <v>6095</v>
      </c>
      <c r="B2382" s="10">
        <v>43952</v>
      </c>
      <c r="C2382">
        <v>315</v>
      </c>
    </row>
    <row r="2383" spans="1:3" x14ac:dyDescent="0.25">
      <c r="A2383">
        <v>6095</v>
      </c>
      <c r="B2383" s="10">
        <v>43983</v>
      </c>
      <c r="C2383">
        <v>276</v>
      </c>
    </row>
    <row r="2384" spans="1:3" x14ac:dyDescent="0.25">
      <c r="A2384">
        <v>6095</v>
      </c>
      <c r="B2384" s="10">
        <v>44013</v>
      </c>
      <c r="C2384">
        <v>326</v>
      </c>
    </row>
    <row r="2385" spans="1:3" x14ac:dyDescent="0.25">
      <c r="A2385">
        <v>6095</v>
      </c>
      <c r="B2385" s="10">
        <v>44044</v>
      </c>
      <c r="C2385">
        <v>287</v>
      </c>
    </row>
    <row r="2386" spans="1:3" x14ac:dyDescent="0.25">
      <c r="A2386">
        <v>6095</v>
      </c>
      <c r="B2386" s="10">
        <v>44075</v>
      </c>
      <c r="C2386">
        <v>305</v>
      </c>
    </row>
    <row r="2387" spans="1:3" x14ac:dyDescent="0.25">
      <c r="A2387">
        <v>6095</v>
      </c>
      <c r="B2387" s="10">
        <v>44105</v>
      </c>
      <c r="C2387">
        <v>293</v>
      </c>
    </row>
    <row r="2388" spans="1:3" x14ac:dyDescent="0.25">
      <c r="A2388">
        <v>6095</v>
      </c>
      <c r="B2388" s="10">
        <v>44136</v>
      </c>
      <c r="C2388">
        <v>340</v>
      </c>
    </row>
    <row r="2389" spans="1:3" x14ac:dyDescent="0.25">
      <c r="A2389">
        <v>6095</v>
      </c>
      <c r="B2389" s="10">
        <v>44166</v>
      </c>
      <c r="C2389">
        <v>341</v>
      </c>
    </row>
    <row r="2390" spans="1:3" x14ac:dyDescent="0.25">
      <c r="A2390">
        <v>6097</v>
      </c>
      <c r="B2390" s="10">
        <v>43831</v>
      </c>
      <c r="C2390">
        <v>373</v>
      </c>
    </row>
    <row r="2391" spans="1:3" x14ac:dyDescent="0.25">
      <c r="A2391">
        <v>6097</v>
      </c>
      <c r="B2391" s="10">
        <v>43862</v>
      </c>
      <c r="C2391">
        <v>375</v>
      </c>
    </row>
    <row r="2392" spans="1:3" x14ac:dyDescent="0.25">
      <c r="A2392">
        <v>6097</v>
      </c>
      <c r="B2392" s="10">
        <v>43891</v>
      </c>
      <c r="C2392">
        <v>343</v>
      </c>
    </row>
    <row r="2393" spans="1:3" x14ac:dyDescent="0.25">
      <c r="A2393">
        <v>6097</v>
      </c>
      <c r="B2393" s="10">
        <v>43922</v>
      </c>
      <c r="C2393">
        <v>376</v>
      </c>
    </row>
    <row r="2394" spans="1:3" x14ac:dyDescent="0.25">
      <c r="A2394">
        <v>6097</v>
      </c>
      <c r="B2394" s="10">
        <v>43952</v>
      </c>
      <c r="C2394">
        <v>326</v>
      </c>
    </row>
    <row r="2395" spans="1:3" x14ac:dyDescent="0.25">
      <c r="A2395">
        <v>6097</v>
      </c>
      <c r="B2395" s="10">
        <v>43983</v>
      </c>
      <c r="C2395">
        <v>342</v>
      </c>
    </row>
    <row r="2396" spans="1:3" x14ac:dyDescent="0.25">
      <c r="A2396">
        <v>6097</v>
      </c>
      <c r="B2396" s="10">
        <v>44013</v>
      </c>
      <c r="C2396">
        <v>381</v>
      </c>
    </row>
    <row r="2397" spans="1:3" x14ac:dyDescent="0.25">
      <c r="A2397">
        <v>6097</v>
      </c>
      <c r="B2397" s="10">
        <v>44044</v>
      </c>
      <c r="C2397">
        <v>410</v>
      </c>
    </row>
    <row r="2398" spans="1:3" x14ac:dyDescent="0.25">
      <c r="A2398">
        <v>6097</v>
      </c>
      <c r="B2398" s="10">
        <v>44075</v>
      </c>
      <c r="C2398">
        <v>356</v>
      </c>
    </row>
    <row r="2399" spans="1:3" x14ac:dyDescent="0.25">
      <c r="A2399">
        <v>6097</v>
      </c>
      <c r="B2399" s="10">
        <v>44105</v>
      </c>
      <c r="C2399">
        <v>383</v>
      </c>
    </row>
    <row r="2400" spans="1:3" x14ac:dyDescent="0.25">
      <c r="A2400">
        <v>6097</v>
      </c>
      <c r="B2400" s="10">
        <v>44136</v>
      </c>
      <c r="C2400">
        <v>356</v>
      </c>
    </row>
    <row r="2401" spans="1:3" x14ac:dyDescent="0.25">
      <c r="A2401">
        <v>6097</v>
      </c>
      <c r="B2401" s="10">
        <v>44166</v>
      </c>
      <c r="C2401">
        <v>420</v>
      </c>
    </row>
    <row r="2402" spans="1:3" x14ac:dyDescent="0.25">
      <c r="A2402">
        <v>6099</v>
      </c>
      <c r="B2402" s="10">
        <v>43831</v>
      </c>
      <c r="C2402">
        <v>422</v>
      </c>
    </row>
    <row r="2403" spans="1:3" x14ac:dyDescent="0.25">
      <c r="A2403">
        <v>6099</v>
      </c>
      <c r="B2403" s="10">
        <v>43862</v>
      </c>
      <c r="C2403">
        <v>390</v>
      </c>
    </row>
    <row r="2404" spans="1:3" x14ac:dyDescent="0.25">
      <c r="A2404">
        <v>6099</v>
      </c>
      <c r="B2404" s="10">
        <v>43891</v>
      </c>
      <c r="C2404">
        <v>386</v>
      </c>
    </row>
    <row r="2405" spans="1:3" x14ac:dyDescent="0.25">
      <c r="A2405">
        <v>6099</v>
      </c>
      <c r="B2405" s="10">
        <v>43922</v>
      </c>
      <c r="C2405">
        <v>356</v>
      </c>
    </row>
    <row r="2406" spans="1:3" x14ac:dyDescent="0.25">
      <c r="A2406">
        <v>6099</v>
      </c>
      <c r="B2406" s="10">
        <v>43952</v>
      </c>
      <c r="C2406">
        <v>338</v>
      </c>
    </row>
    <row r="2407" spans="1:3" x14ac:dyDescent="0.25">
      <c r="A2407">
        <v>6099</v>
      </c>
      <c r="B2407" s="10">
        <v>43983</v>
      </c>
      <c r="C2407">
        <v>372</v>
      </c>
    </row>
    <row r="2408" spans="1:3" x14ac:dyDescent="0.25">
      <c r="A2408">
        <v>6099</v>
      </c>
      <c r="B2408" s="10">
        <v>44013</v>
      </c>
      <c r="C2408">
        <v>467</v>
      </c>
    </row>
    <row r="2409" spans="1:3" x14ac:dyDescent="0.25">
      <c r="A2409">
        <v>6099</v>
      </c>
      <c r="B2409" s="10">
        <v>44044</v>
      </c>
      <c r="C2409">
        <v>579</v>
      </c>
    </row>
    <row r="2410" spans="1:3" x14ac:dyDescent="0.25">
      <c r="A2410">
        <v>6099</v>
      </c>
      <c r="B2410" s="10">
        <v>44075</v>
      </c>
      <c r="C2410">
        <v>475</v>
      </c>
    </row>
    <row r="2411" spans="1:3" x14ac:dyDescent="0.25">
      <c r="A2411">
        <v>6099</v>
      </c>
      <c r="B2411" s="10">
        <v>44105</v>
      </c>
      <c r="C2411">
        <v>448</v>
      </c>
    </row>
    <row r="2412" spans="1:3" x14ac:dyDescent="0.25">
      <c r="A2412">
        <v>6099</v>
      </c>
      <c r="B2412" s="10">
        <v>44136</v>
      </c>
      <c r="C2412">
        <v>451</v>
      </c>
    </row>
    <row r="2413" spans="1:3" x14ac:dyDescent="0.25">
      <c r="A2413">
        <v>6099</v>
      </c>
      <c r="B2413" s="10">
        <v>44166</v>
      </c>
      <c r="C2413">
        <v>669</v>
      </c>
    </row>
    <row r="2414" spans="1:3" x14ac:dyDescent="0.25">
      <c r="A2414">
        <v>6101</v>
      </c>
      <c r="B2414" s="10">
        <v>43831</v>
      </c>
      <c r="C2414">
        <v>74</v>
      </c>
    </row>
    <row r="2415" spans="1:3" x14ac:dyDescent="0.25">
      <c r="A2415">
        <v>6101</v>
      </c>
      <c r="B2415" s="10">
        <v>43862</v>
      </c>
      <c r="C2415">
        <v>71</v>
      </c>
    </row>
    <row r="2416" spans="1:3" x14ac:dyDescent="0.25">
      <c r="A2416">
        <v>6101</v>
      </c>
      <c r="B2416" s="10">
        <v>43891</v>
      </c>
      <c r="C2416">
        <v>89</v>
      </c>
    </row>
    <row r="2417" spans="1:3" x14ac:dyDescent="0.25">
      <c r="A2417">
        <v>6101</v>
      </c>
      <c r="B2417" s="10">
        <v>43922</v>
      </c>
      <c r="C2417">
        <v>94</v>
      </c>
    </row>
    <row r="2418" spans="1:3" x14ac:dyDescent="0.25">
      <c r="A2418">
        <v>6101</v>
      </c>
      <c r="B2418" s="10">
        <v>43952</v>
      </c>
      <c r="C2418">
        <v>65</v>
      </c>
    </row>
    <row r="2419" spans="1:3" x14ac:dyDescent="0.25">
      <c r="A2419">
        <v>6101</v>
      </c>
      <c r="B2419" s="10">
        <v>43983</v>
      </c>
      <c r="C2419">
        <v>63</v>
      </c>
    </row>
    <row r="2420" spans="1:3" x14ac:dyDescent="0.25">
      <c r="A2420">
        <v>6101</v>
      </c>
      <c r="B2420" s="10">
        <v>44013</v>
      </c>
      <c r="C2420">
        <v>71</v>
      </c>
    </row>
    <row r="2421" spans="1:3" x14ac:dyDescent="0.25">
      <c r="A2421">
        <v>6101</v>
      </c>
      <c r="B2421" s="10">
        <v>44044</v>
      </c>
      <c r="C2421">
        <v>64</v>
      </c>
    </row>
    <row r="2422" spans="1:3" x14ac:dyDescent="0.25">
      <c r="A2422">
        <v>6101</v>
      </c>
      <c r="B2422" s="10">
        <v>44075</v>
      </c>
      <c r="C2422">
        <v>75</v>
      </c>
    </row>
    <row r="2423" spans="1:3" x14ac:dyDescent="0.25">
      <c r="A2423">
        <v>6101</v>
      </c>
      <c r="B2423" s="10">
        <v>44105</v>
      </c>
      <c r="C2423">
        <v>62</v>
      </c>
    </row>
    <row r="2424" spans="1:3" x14ac:dyDescent="0.25">
      <c r="A2424">
        <v>6101</v>
      </c>
      <c r="B2424" s="10">
        <v>44136</v>
      </c>
      <c r="C2424">
        <v>91</v>
      </c>
    </row>
    <row r="2425" spans="1:3" x14ac:dyDescent="0.25">
      <c r="A2425">
        <v>6101</v>
      </c>
      <c r="B2425" s="10">
        <v>44166</v>
      </c>
      <c r="C2425">
        <v>125</v>
      </c>
    </row>
    <row r="2426" spans="1:3" x14ac:dyDescent="0.25">
      <c r="A2426">
        <v>6103</v>
      </c>
      <c r="B2426" s="10">
        <v>43831</v>
      </c>
      <c r="C2426">
        <v>68</v>
      </c>
    </row>
    <row r="2427" spans="1:3" x14ac:dyDescent="0.25">
      <c r="A2427">
        <v>6103</v>
      </c>
      <c r="B2427" s="10">
        <v>43862</v>
      </c>
      <c r="C2427">
        <v>46</v>
      </c>
    </row>
    <row r="2428" spans="1:3" x14ac:dyDescent="0.25">
      <c r="A2428">
        <v>6103</v>
      </c>
      <c r="B2428" s="10">
        <v>43891</v>
      </c>
      <c r="C2428">
        <v>65</v>
      </c>
    </row>
    <row r="2429" spans="1:3" x14ac:dyDescent="0.25">
      <c r="A2429">
        <v>6103</v>
      </c>
      <c r="B2429" s="10">
        <v>43922</v>
      </c>
      <c r="C2429">
        <v>55</v>
      </c>
    </row>
    <row r="2430" spans="1:3" x14ac:dyDescent="0.25">
      <c r="A2430">
        <v>6103</v>
      </c>
      <c r="B2430" s="10">
        <v>43952</v>
      </c>
      <c r="C2430">
        <v>57</v>
      </c>
    </row>
    <row r="2431" spans="1:3" x14ac:dyDescent="0.25">
      <c r="A2431">
        <v>6103</v>
      </c>
      <c r="B2431" s="10">
        <v>43983</v>
      </c>
      <c r="C2431">
        <v>64</v>
      </c>
    </row>
    <row r="2432" spans="1:3" x14ac:dyDescent="0.25">
      <c r="A2432">
        <v>6103</v>
      </c>
      <c r="B2432" s="10">
        <v>44013</v>
      </c>
      <c r="C2432">
        <v>47</v>
      </c>
    </row>
    <row r="2433" spans="1:3" x14ac:dyDescent="0.25">
      <c r="A2433">
        <v>6103</v>
      </c>
      <c r="B2433" s="10">
        <v>44044</v>
      </c>
      <c r="C2433">
        <v>73</v>
      </c>
    </row>
    <row r="2434" spans="1:3" x14ac:dyDescent="0.25">
      <c r="A2434">
        <v>6103</v>
      </c>
      <c r="B2434" s="10">
        <v>44075</v>
      </c>
      <c r="C2434">
        <v>68</v>
      </c>
    </row>
    <row r="2435" spans="1:3" x14ac:dyDescent="0.25">
      <c r="A2435">
        <v>6103</v>
      </c>
      <c r="B2435" s="10">
        <v>44105</v>
      </c>
      <c r="C2435">
        <v>74</v>
      </c>
    </row>
    <row r="2436" spans="1:3" x14ac:dyDescent="0.25">
      <c r="A2436">
        <v>6103</v>
      </c>
      <c r="B2436" s="10">
        <v>44136</v>
      </c>
      <c r="C2436">
        <v>80</v>
      </c>
    </row>
    <row r="2437" spans="1:3" x14ac:dyDescent="0.25">
      <c r="A2437">
        <v>6103</v>
      </c>
      <c r="B2437" s="10">
        <v>44166</v>
      </c>
      <c r="C2437">
        <v>96</v>
      </c>
    </row>
    <row r="2438" spans="1:3" x14ac:dyDescent="0.25">
      <c r="A2438">
        <v>6105</v>
      </c>
      <c r="B2438" s="10">
        <v>43831</v>
      </c>
      <c r="C2438">
        <v>11</v>
      </c>
    </row>
    <row r="2439" spans="1:3" x14ac:dyDescent="0.25">
      <c r="A2439">
        <v>6105</v>
      </c>
      <c r="B2439" s="10">
        <v>43891</v>
      </c>
      <c r="C2439">
        <v>19</v>
      </c>
    </row>
    <row r="2440" spans="1:3" x14ac:dyDescent="0.25">
      <c r="A2440">
        <v>6105</v>
      </c>
      <c r="B2440" s="10">
        <v>43922</v>
      </c>
      <c r="C2440">
        <v>10</v>
      </c>
    </row>
    <row r="2441" spans="1:3" x14ac:dyDescent="0.25">
      <c r="A2441">
        <v>6105</v>
      </c>
      <c r="B2441" s="10">
        <v>43952</v>
      </c>
      <c r="C2441">
        <v>11</v>
      </c>
    </row>
    <row r="2442" spans="1:3" x14ac:dyDescent="0.25">
      <c r="A2442">
        <v>6105</v>
      </c>
      <c r="B2442" s="10">
        <v>43983</v>
      </c>
      <c r="C2442">
        <v>13</v>
      </c>
    </row>
    <row r="2443" spans="1:3" x14ac:dyDescent="0.25">
      <c r="A2443">
        <v>6105</v>
      </c>
      <c r="B2443" s="10">
        <v>44013</v>
      </c>
      <c r="C2443">
        <v>12</v>
      </c>
    </row>
    <row r="2444" spans="1:3" x14ac:dyDescent="0.25">
      <c r="A2444">
        <v>6105</v>
      </c>
      <c r="B2444" s="10">
        <v>44044</v>
      </c>
      <c r="C2444">
        <v>15</v>
      </c>
    </row>
    <row r="2445" spans="1:3" x14ac:dyDescent="0.25">
      <c r="A2445">
        <v>6105</v>
      </c>
      <c r="B2445" s="10">
        <v>44075</v>
      </c>
      <c r="C2445">
        <v>14</v>
      </c>
    </row>
    <row r="2446" spans="1:3" x14ac:dyDescent="0.25">
      <c r="A2446">
        <v>6105</v>
      </c>
      <c r="B2446" s="10">
        <v>44105</v>
      </c>
      <c r="C2446">
        <v>16</v>
      </c>
    </row>
    <row r="2447" spans="1:3" x14ac:dyDescent="0.25">
      <c r="A2447">
        <v>6105</v>
      </c>
      <c r="B2447" s="10">
        <v>44136</v>
      </c>
      <c r="C2447">
        <v>19</v>
      </c>
    </row>
    <row r="2448" spans="1:3" x14ac:dyDescent="0.25">
      <c r="A2448">
        <v>6105</v>
      </c>
      <c r="B2448" s="10">
        <v>44166</v>
      </c>
      <c r="C2448">
        <v>18</v>
      </c>
    </row>
    <row r="2449" spans="1:3" x14ac:dyDescent="0.25">
      <c r="A2449">
        <v>6107</v>
      </c>
      <c r="B2449" s="10">
        <v>43831</v>
      </c>
      <c r="C2449">
        <v>303</v>
      </c>
    </row>
    <row r="2450" spans="1:3" x14ac:dyDescent="0.25">
      <c r="A2450">
        <v>6107</v>
      </c>
      <c r="B2450" s="10">
        <v>43862</v>
      </c>
      <c r="C2450">
        <v>302</v>
      </c>
    </row>
    <row r="2451" spans="1:3" x14ac:dyDescent="0.25">
      <c r="A2451">
        <v>6107</v>
      </c>
      <c r="B2451" s="10">
        <v>43891</v>
      </c>
      <c r="C2451">
        <v>297</v>
      </c>
    </row>
    <row r="2452" spans="1:3" x14ac:dyDescent="0.25">
      <c r="A2452">
        <v>6107</v>
      </c>
      <c r="B2452" s="10">
        <v>43922</v>
      </c>
      <c r="C2452">
        <v>297</v>
      </c>
    </row>
    <row r="2453" spans="1:3" x14ac:dyDescent="0.25">
      <c r="A2453">
        <v>6107</v>
      </c>
      <c r="B2453" s="10">
        <v>43952</v>
      </c>
      <c r="C2453">
        <v>295</v>
      </c>
    </row>
    <row r="2454" spans="1:3" x14ac:dyDescent="0.25">
      <c r="A2454">
        <v>6107</v>
      </c>
      <c r="B2454" s="10">
        <v>43983</v>
      </c>
      <c r="C2454">
        <v>315</v>
      </c>
    </row>
    <row r="2455" spans="1:3" x14ac:dyDescent="0.25">
      <c r="A2455">
        <v>6107</v>
      </c>
      <c r="B2455" s="10">
        <v>44013</v>
      </c>
      <c r="C2455">
        <v>321</v>
      </c>
    </row>
    <row r="2456" spans="1:3" x14ac:dyDescent="0.25">
      <c r="A2456">
        <v>6107</v>
      </c>
      <c r="B2456" s="10">
        <v>44044</v>
      </c>
      <c r="C2456">
        <v>348</v>
      </c>
    </row>
    <row r="2457" spans="1:3" x14ac:dyDescent="0.25">
      <c r="A2457">
        <v>6107</v>
      </c>
      <c r="B2457" s="10">
        <v>44075</v>
      </c>
      <c r="C2457">
        <v>307</v>
      </c>
    </row>
    <row r="2458" spans="1:3" x14ac:dyDescent="0.25">
      <c r="A2458">
        <v>6107</v>
      </c>
      <c r="B2458" s="10">
        <v>44105</v>
      </c>
      <c r="C2458">
        <v>270</v>
      </c>
    </row>
    <row r="2459" spans="1:3" x14ac:dyDescent="0.25">
      <c r="A2459">
        <v>6107</v>
      </c>
      <c r="B2459" s="10">
        <v>44136</v>
      </c>
      <c r="C2459">
        <v>366</v>
      </c>
    </row>
    <row r="2460" spans="1:3" x14ac:dyDescent="0.25">
      <c r="A2460">
        <v>6107</v>
      </c>
      <c r="B2460" s="10">
        <v>44166</v>
      </c>
      <c r="C2460">
        <v>507</v>
      </c>
    </row>
    <row r="2461" spans="1:3" x14ac:dyDescent="0.25">
      <c r="A2461">
        <v>6109</v>
      </c>
      <c r="B2461" s="10">
        <v>43831</v>
      </c>
      <c r="C2461">
        <v>64</v>
      </c>
    </row>
    <row r="2462" spans="1:3" x14ac:dyDescent="0.25">
      <c r="A2462">
        <v>6109</v>
      </c>
      <c r="B2462" s="10">
        <v>43862</v>
      </c>
      <c r="C2462">
        <v>52</v>
      </c>
    </row>
    <row r="2463" spans="1:3" x14ac:dyDescent="0.25">
      <c r="A2463">
        <v>6109</v>
      </c>
      <c r="B2463" s="10">
        <v>43891</v>
      </c>
      <c r="C2463">
        <v>81</v>
      </c>
    </row>
    <row r="2464" spans="1:3" x14ac:dyDescent="0.25">
      <c r="A2464">
        <v>6109</v>
      </c>
      <c r="B2464" s="10">
        <v>43922</v>
      </c>
      <c r="C2464">
        <v>69</v>
      </c>
    </row>
    <row r="2465" spans="1:3" x14ac:dyDescent="0.25">
      <c r="A2465">
        <v>6109</v>
      </c>
      <c r="B2465" s="10">
        <v>43952</v>
      </c>
      <c r="C2465">
        <v>54</v>
      </c>
    </row>
    <row r="2466" spans="1:3" x14ac:dyDescent="0.25">
      <c r="A2466">
        <v>6109</v>
      </c>
      <c r="B2466" s="10">
        <v>43983</v>
      </c>
      <c r="C2466">
        <v>65</v>
      </c>
    </row>
    <row r="2467" spans="1:3" x14ac:dyDescent="0.25">
      <c r="A2467">
        <v>6109</v>
      </c>
      <c r="B2467" s="10">
        <v>44013</v>
      </c>
      <c r="C2467">
        <v>62</v>
      </c>
    </row>
    <row r="2468" spans="1:3" x14ac:dyDescent="0.25">
      <c r="A2468">
        <v>6109</v>
      </c>
      <c r="B2468" s="10">
        <v>44044</v>
      </c>
      <c r="C2468">
        <v>44</v>
      </c>
    </row>
    <row r="2469" spans="1:3" x14ac:dyDescent="0.25">
      <c r="A2469">
        <v>6109</v>
      </c>
      <c r="B2469" s="10">
        <v>44075</v>
      </c>
      <c r="C2469">
        <v>55</v>
      </c>
    </row>
    <row r="2470" spans="1:3" x14ac:dyDescent="0.25">
      <c r="A2470">
        <v>6109</v>
      </c>
      <c r="B2470" s="10">
        <v>44105</v>
      </c>
      <c r="C2470">
        <v>68</v>
      </c>
    </row>
    <row r="2471" spans="1:3" x14ac:dyDescent="0.25">
      <c r="A2471">
        <v>6109</v>
      </c>
      <c r="B2471" s="10">
        <v>44136</v>
      </c>
      <c r="C2471">
        <v>69</v>
      </c>
    </row>
    <row r="2472" spans="1:3" x14ac:dyDescent="0.25">
      <c r="A2472">
        <v>6109</v>
      </c>
      <c r="B2472" s="10">
        <v>44166</v>
      </c>
      <c r="C2472">
        <v>80</v>
      </c>
    </row>
    <row r="2473" spans="1:3" x14ac:dyDescent="0.25">
      <c r="A2473">
        <v>6111</v>
      </c>
      <c r="B2473" s="10">
        <v>43831</v>
      </c>
      <c r="C2473">
        <v>576</v>
      </c>
    </row>
    <row r="2474" spans="1:3" x14ac:dyDescent="0.25">
      <c r="A2474">
        <v>6111</v>
      </c>
      <c r="B2474" s="10">
        <v>43862</v>
      </c>
      <c r="C2474">
        <v>493</v>
      </c>
    </row>
    <row r="2475" spans="1:3" x14ac:dyDescent="0.25">
      <c r="A2475">
        <v>6111</v>
      </c>
      <c r="B2475" s="10">
        <v>43891</v>
      </c>
      <c r="C2475">
        <v>548</v>
      </c>
    </row>
    <row r="2476" spans="1:3" x14ac:dyDescent="0.25">
      <c r="A2476">
        <v>6111</v>
      </c>
      <c r="B2476" s="10">
        <v>43922</v>
      </c>
      <c r="C2476">
        <v>507</v>
      </c>
    </row>
    <row r="2477" spans="1:3" x14ac:dyDescent="0.25">
      <c r="A2477">
        <v>6111</v>
      </c>
      <c r="B2477" s="10">
        <v>43952</v>
      </c>
      <c r="C2477">
        <v>515</v>
      </c>
    </row>
    <row r="2478" spans="1:3" x14ac:dyDescent="0.25">
      <c r="A2478">
        <v>6111</v>
      </c>
      <c r="B2478" s="10">
        <v>43983</v>
      </c>
      <c r="C2478">
        <v>475</v>
      </c>
    </row>
    <row r="2479" spans="1:3" x14ac:dyDescent="0.25">
      <c r="A2479">
        <v>6111</v>
      </c>
      <c r="B2479" s="10">
        <v>44013</v>
      </c>
      <c r="C2479">
        <v>536</v>
      </c>
    </row>
    <row r="2480" spans="1:3" x14ac:dyDescent="0.25">
      <c r="A2480">
        <v>6111</v>
      </c>
      <c r="B2480" s="10">
        <v>44044</v>
      </c>
      <c r="C2480">
        <v>541</v>
      </c>
    </row>
    <row r="2481" spans="1:3" x14ac:dyDescent="0.25">
      <c r="A2481">
        <v>6111</v>
      </c>
      <c r="B2481" s="10">
        <v>44075</v>
      </c>
      <c r="C2481">
        <v>540</v>
      </c>
    </row>
    <row r="2482" spans="1:3" x14ac:dyDescent="0.25">
      <c r="A2482">
        <v>6111</v>
      </c>
      <c r="B2482" s="10">
        <v>44105</v>
      </c>
      <c r="C2482">
        <v>547</v>
      </c>
    </row>
    <row r="2483" spans="1:3" x14ac:dyDescent="0.25">
      <c r="A2483">
        <v>6111</v>
      </c>
      <c r="B2483" s="10">
        <v>44136</v>
      </c>
      <c r="C2483">
        <v>563</v>
      </c>
    </row>
    <row r="2484" spans="1:3" x14ac:dyDescent="0.25">
      <c r="A2484">
        <v>6111</v>
      </c>
      <c r="B2484" s="10">
        <v>44166</v>
      </c>
      <c r="C2484">
        <v>775</v>
      </c>
    </row>
    <row r="2485" spans="1:3" x14ac:dyDescent="0.25">
      <c r="A2485">
        <v>6113</v>
      </c>
      <c r="B2485" s="10">
        <v>43831</v>
      </c>
      <c r="C2485">
        <v>122</v>
      </c>
    </row>
    <row r="2486" spans="1:3" x14ac:dyDescent="0.25">
      <c r="A2486">
        <v>6113</v>
      </c>
      <c r="B2486" s="10">
        <v>43862</v>
      </c>
      <c r="C2486">
        <v>132</v>
      </c>
    </row>
    <row r="2487" spans="1:3" x14ac:dyDescent="0.25">
      <c r="A2487">
        <v>6113</v>
      </c>
      <c r="B2487" s="10">
        <v>43891</v>
      </c>
      <c r="C2487">
        <v>115</v>
      </c>
    </row>
    <row r="2488" spans="1:3" x14ac:dyDescent="0.25">
      <c r="A2488">
        <v>6113</v>
      </c>
      <c r="B2488" s="10">
        <v>43922</v>
      </c>
      <c r="C2488">
        <v>135</v>
      </c>
    </row>
    <row r="2489" spans="1:3" x14ac:dyDescent="0.25">
      <c r="A2489">
        <v>6113</v>
      </c>
      <c r="B2489" s="10">
        <v>43952</v>
      </c>
      <c r="C2489">
        <v>134</v>
      </c>
    </row>
    <row r="2490" spans="1:3" x14ac:dyDescent="0.25">
      <c r="A2490">
        <v>6113</v>
      </c>
      <c r="B2490" s="10">
        <v>43983</v>
      </c>
      <c r="C2490">
        <v>104</v>
      </c>
    </row>
    <row r="2491" spans="1:3" x14ac:dyDescent="0.25">
      <c r="A2491">
        <v>6113</v>
      </c>
      <c r="B2491" s="10">
        <v>44013</v>
      </c>
      <c r="C2491">
        <v>121</v>
      </c>
    </row>
    <row r="2492" spans="1:3" x14ac:dyDescent="0.25">
      <c r="A2492">
        <v>6113</v>
      </c>
      <c r="B2492" s="10">
        <v>44044</v>
      </c>
      <c r="C2492">
        <v>119</v>
      </c>
    </row>
    <row r="2493" spans="1:3" x14ac:dyDescent="0.25">
      <c r="A2493">
        <v>6113</v>
      </c>
      <c r="B2493" s="10">
        <v>44075</v>
      </c>
      <c r="C2493">
        <v>117</v>
      </c>
    </row>
    <row r="2494" spans="1:3" x14ac:dyDescent="0.25">
      <c r="A2494">
        <v>6113</v>
      </c>
      <c r="B2494" s="10">
        <v>44105</v>
      </c>
      <c r="C2494">
        <v>112</v>
      </c>
    </row>
    <row r="2495" spans="1:3" x14ac:dyDescent="0.25">
      <c r="A2495">
        <v>6113</v>
      </c>
      <c r="B2495" s="10">
        <v>44136</v>
      </c>
      <c r="C2495">
        <v>134</v>
      </c>
    </row>
    <row r="2496" spans="1:3" x14ac:dyDescent="0.25">
      <c r="A2496">
        <v>6113</v>
      </c>
      <c r="B2496" s="10">
        <v>44166</v>
      </c>
      <c r="C2496">
        <v>162</v>
      </c>
    </row>
    <row r="2497" spans="1:3" x14ac:dyDescent="0.25">
      <c r="A2497">
        <v>6115</v>
      </c>
      <c r="B2497" s="10">
        <v>43831</v>
      </c>
      <c r="C2497">
        <v>51</v>
      </c>
    </row>
    <row r="2498" spans="1:3" x14ac:dyDescent="0.25">
      <c r="A2498">
        <v>6115</v>
      </c>
      <c r="B2498" s="10">
        <v>43862</v>
      </c>
      <c r="C2498">
        <v>65</v>
      </c>
    </row>
    <row r="2499" spans="1:3" x14ac:dyDescent="0.25">
      <c r="A2499">
        <v>6115</v>
      </c>
      <c r="B2499" s="10">
        <v>43891</v>
      </c>
      <c r="C2499">
        <v>59</v>
      </c>
    </row>
    <row r="2500" spans="1:3" x14ac:dyDescent="0.25">
      <c r="A2500">
        <v>6115</v>
      </c>
      <c r="B2500" s="10">
        <v>43922</v>
      </c>
      <c r="C2500">
        <v>50</v>
      </c>
    </row>
    <row r="2501" spans="1:3" x14ac:dyDescent="0.25">
      <c r="A2501">
        <v>6115</v>
      </c>
      <c r="B2501" s="10">
        <v>43952</v>
      </c>
      <c r="C2501">
        <v>45</v>
      </c>
    </row>
    <row r="2502" spans="1:3" x14ac:dyDescent="0.25">
      <c r="A2502">
        <v>6115</v>
      </c>
      <c r="B2502" s="10">
        <v>43983</v>
      </c>
      <c r="C2502">
        <v>49</v>
      </c>
    </row>
    <row r="2503" spans="1:3" x14ac:dyDescent="0.25">
      <c r="A2503">
        <v>6115</v>
      </c>
      <c r="B2503" s="10">
        <v>44013</v>
      </c>
      <c r="C2503">
        <v>63</v>
      </c>
    </row>
    <row r="2504" spans="1:3" x14ac:dyDescent="0.25">
      <c r="A2504">
        <v>6115</v>
      </c>
      <c r="B2504" s="10">
        <v>44044</v>
      </c>
      <c r="C2504">
        <v>63</v>
      </c>
    </row>
    <row r="2505" spans="1:3" x14ac:dyDescent="0.25">
      <c r="A2505">
        <v>6115</v>
      </c>
      <c r="B2505" s="10">
        <v>44075</v>
      </c>
      <c r="C2505">
        <v>44</v>
      </c>
    </row>
    <row r="2506" spans="1:3" x14ac:dyDescent="0.25">
      <c r="A2506">
        <v>6115</v>
      </c>
      <c r="B2506" s="10">
        <v>44105</v>
      </c>
      <c r="C2506">
        <v>54</v>
      </c>
    </row>
    <row r="2507" spans="1:3" x14ac:dyDescent="0.25">
      <c r="A2507">
        <v>6115</v>
      </c>
      <c r="B2507" s="10">
        <v>44136</v>
      </c>
      <c r="C2507">
        <v>58</v>
      </c>
    </row>
    <row r="2508" spans="1:3" x14ac:dyDescent="0.25">
      <c r="A2508">
        <v>6115</v>
      </c>
      <c r="B2508" s="10">
        <v>44166</v>
      </c>
      <c r="C2508">
        <v>76</v>
      </c>
    </row>
    <row r="2509" spans="1:3" x14ac:dyDescent="0.25">
      <c r="A2509">
        <v>8001</v>
      </c>
      <c r="B2509" s="10">
        <v>43831</v>
      </c>
      <c r="C2509">
        <v>262</v>
      </c>
    </row>
    <row r="2510" spans="1:3" x14ac:dyDescent="0.25">
      <c r="A2510">
        <v>8001</v>
      </c>
      <c r="B2510" s="10">
        <v>43862</v>
      </c>
      <c r="C2510">
        <v>235</v>
      </c>
    </row>
    <row r="2511" spans="1:3" x14ac:dyDescent="0.25">
      <c r="A2511">
        <v>8001</v>
      </c>
      <c r="B2511" s="10">
        <v>43891</v>
      </c>
      <c r="C2511">
        <v>270</v>
      </c>
    </row>
    <row r="2512" spans="1:3" x14ac:dyDescent="0.25">
      <c r="A2512">
        <v>8001</v>
      </c>
      <c r="B2512" s="10">
        <v>43922</v>
      </c>
      <c r="C2512">
        <v>343</v>
      </c>
    </row>
    <row r="2513" spans="1:3" x14ac:dyDescent="0.25">
      <c r="A2513">
        <v>8001</v>
      </c>
      <c r="B2513" s="10">
        <v>43952</v>
      </c>
      <c r="C2513">
        <v>319</v>
      </c>
    </row>
    <row r="2514" spans="1:3" x14ac:dyDescent="0.25">
      <c r="A2514">
        <v>8001</v>
      </c>
      <c r="B2514" s="10">
        <v>43983</v>
      </c>
      <c r="C2514">
        <v>276</v>
      </c>
    </row>
    <row r="2515" spans="1:3" x14ac:dyDescent="0.25">
      <c r="A2515">
        <v>8001</v>
      </c>
      <c r="B2515" s="10">
        <v>44013</v>
      </c>
      <c r="C2515">
        <v>284</v>
      </c>
    </row>
    <row r="2516" spans="1:3" x14ac:dyDescent="0.25">
      <c r="A2516">
        <v>8001</v>
      </c>
      <c r="B2516" s="10">
        <v>44044</v>
      </c>
      <c r="C2516">
        <v>306</v>
      </c>
    </row>
    <row r="2517" spans="1:3" x14ac:dyDescent="0.25">
      <c r="A2517">
        <v>8001</v>
      </c>
      <c r="B2517" s="10">
        <v>44075</v>
      </c>
      <c r="C2517">
        <v>268</v>
      </c>
    </row>
    <row r="2518" spans="1:3" x14ac:dyDescent="0.25">
      <c r="A2518">
        <v>8001</v>
      </c>
      <c r="B2518" s="10">
        <v>44105</v>
      </c>
      <c r="C2518">
        <v>344</v>
      </c>
    </row>
    <row r="2519" spans="1:3" x14ac:dyDescent="0.25">
      <c r="A2519">
        <v>8001</v>
      </c>
      <c r="B2519" s="10">
        <v>44136</v>
      </c>
      <c r="C2519">
        <v>391</v>
      </c>
    </row>
    <row r="2520" spans="1:3" x14ac:dyDescent="0.25">
      <c r="A2520">
        <v>8001</v>
      </c>
      <c r="B2520" s="10">
        <v>44166</v>
      </c>
      <c r="C2520">
        <v>405</v>
      </c>
    </row>
    <row r="2521" spans="1:3" x14ac:dyDescent="0.25">
      <c r="A2521">
        <v>8003</v>
      </c>
      <c r="B2521" s="10">
        <v>43831</v>
      </c>
      <c r="C2521">
        <v>16</v>
      </c>
    </row>
    <row r="2522" spans="1:3" x14ac:dyDescent="0.25">
      <c r="A2522">
        <v>8003</v>
      </c>
      <c r="B2522" s="10">
        <v>43862</v>
      </c>
      <c r="C2522">
        <v>11</v>
      </c>
    </row>
    <row r="2523" spans="1:3" x14ac:dyDescent="0.25">
      <c r="A2523">
        <v>8003</v>
      </c>
      <c r="B2523" s="10">
        <v>43891</v>
      </c>
      <c r="C2523">
        <v>17</v>
      </c>
    </row>
    <row r="2524" spans="1:3" x14ac:dyDescent="0.25">
      <c r="A2524">
        <v>8003</v>
      </c>
      <c r="B2524" s="10">
        <v>43922</v>
      </c>
      <c r="C2524">
        <v>15</v>
      </c>
    </row>
    <row r="2525" spans="1:3" x14ac:dyDescent="0.25">
      <c r="A2525">
        <v>8003</v>
      </c>
      <c r="B2525" s="10">
        <v>43952</v>
      </c>
      <c r="C2525">
        <v>12</v>
      </c>
    </row>
    <row r="2526" spans="1:3" x14ac:dyDescent="0.25">
      <c r="A2526">
        <v>8003</v>
      </c>
      <c r="B2526" s="10">
        <v>43983</v>
      </c>
      <c r="C2526">
        <v>15</v>
      </c>
    </row>
    <row r="2527" spans="1:3" x14ac:dyDescent="0.25">
      <c r="A2527">
        <v>8003</v>
      </c>
      <c r="B2527" s="10">
        <v>44013</v>
      </c>
      <c r="C2527">
        <v>19</v>
      </c>
    </row>
    <row r="2528" spans="1:3" x14ac:dyDescent="0.25">
      <c r="A2528">
        <v>8003</v>
      </c>
      <c r="B2528" s="10">
        <v>44044</v>
      </c>
      <c r="C2528">
        <v>12</v>
      </c>
    </row>
    <row r="2529" spans="1:3" x14ac:dyDescent="0.25">
      <c r="A2529">
        <v>8003</v>
      </c>
      <c r="B2529" s="10">
        <v>44075</v>
      </c>
      <c r="C2529">
        <v>11</v>
      </c>
    </row>
    <row r="2530" spans="1:3" x14ac:dyDescent="0.25">
      <c r="A2530">
        <v>8003</v>
      </c>
      <c r="B2530" s="10">
        <v>44136</v>
      </c>
      <c r="C2530">
        <v>17</v>
      </c>
    </row>
    <row r="2531" spans="1:3" x14ac:dyDescent="0.25">
      <c r="A2531">
        <v>8003</v>
      </c>
      <c r="B2531" s="10">
        <v>44166</v>
      </c>
      <c r="C2531">
        <v>16</v>
      </c>
    </row>
    <row r="2532" spans="1:3" x14ac:dyDescent="0.25">
      <c r="A2532">
        <v>8005</v>
      </c>
      <c r="B2532" s="10">
        <v>43831</v>
      </c>
      <c r="C2532">
        <v>378</v>
      </c>
    </row>
    <row r="2533" spans="1:3" x14ac:dyDescent="0.25">
      <c r="A2533">
        <v>8005</v>
      </c>
      <c r="B2533" s="10">
        <v>43862</v>
      </c>
      <c r="C2533">
        <v>371</v>
      </c>
    </row>
    <row r="2534" spans="1:3" x14ac:dyDescent="0.25">
      <c r="A2534">
        <v>8005</v>
      </c>
      <c r="B2534" s="10">
        <v>43891</v>
      </c>
      <c r="C2534">
        <v>388</v>
      </c>
    </row>
    <row r="2535" spans="1:3" x14ac:dyDescent="0.25">
      <c r="A2535">
        <v>8005</v>
      </c>
      <c r="B2535" s="10">
        <v>43922</v>
      </c>
      <c r="C2535">
        <v>613</v>
      </c>
    </row>
    <row r="2536" spans="1:3" x14ac:dyDescent="0.25">
      <c r="A2536">
        <v>8005</v>
      </c>
      <c r="B2536" s="10">
        <v>43952</v>
      </c>
      <c r="C2536">
        <v>433</v>
      </c>
    </row>
    <row r="2537" spans="1:3" x14ac:dyDescent="0.25">
      <c r="A2537">
        <v>8005</v>
      </c>
      <c r="B2537" s="10">
        <v>43983</v>
      </c>
      <c r="C2537">
        <v>403</v>
      </c>
    </row>
    <row r="2538" spans="1:3" x14ac:dyDescent="0.25">
      <c r="A2538">
        <v>8005</v>
      </c>
      <c r="B2538" s="10">
        <v>44013</v>
      </c>
      <c r="C2538">
        <v>365</v>
      </c>
    </row>
    <row r="2539" spans="1:3" x14ac:dyDescent="0.25">
      <c r="A2539">
        <v>8005</v>
      </c>
      <c r="B2539" s="10">
        <v>44044</v>
      </c>
      <c r="C2539">
        <v>346</v>
      </c>
    </row>
    <row r="2540" spans="1:3" x14ac:dyDescent="0.25">
      <c r="A2540">
        <v>8005</v>
      </c>
      <c r="B2540" s="10">
        <v>44075</v>
      </c>
      <c r="C2540">
        <v>348</v>
      </c>
    </row>
    <row r="2541" spans="1:3" x14ac:dyDescent="0.25">
      <c r="A2541">
        <v>8005</v>
      </c>
      <c r="B2541" s="10">
        <v>44105</v>
      </c>
      <c r="C2541">
        <v>352</v>
      </c>
    </row>
    <row r="2542" spans="1:3" x14ac:dyDescent="0.25">
      <c r="A2542">
        <v>8005</v>
      </c>
      <c r="B2542" s="10">
        <v>44136</v>
      </c>
      <c r="C2542">
        <v>422</v>
      </c>
    </row>
    <row r="2543" spans="1:3" x14ac:dyDescent="0.25">
      <c r="A2543">
        <v>8005</v>
      </c>
      <c r="B2543" s="10">
        <v>44166</v>
      </c>
      <c r="C2543">
        <v>504</v>
      </c>
    </row>
    <row r="2544" spans="1:3" x14ac:dyDescent="0.25">
      <c r="A2544">
        <v>8007</v>
      </c>
      <c r="B2544" s="10">
        <v>43831</v>
      </c>
      <c r="C2544">
        <v>15</v>
      </c>
    </row>
    <row r="2545" spans="1:3" x14ac:dyDescent="0.25">
      <c r="A2545">
        <v>8007</v>
      </c>
      <c r="B2545" s="10">
        <v>43862</v>
      </c>
      <c r="C2545">
        <v>11</v>
      </c>
    </row>
    <row r="2546" spans="1:3" x14ac:dyDescent="0.25">
      <c r="A2546">
        <v>8007</v>
      </c>
      <c r="B2546" s="10">
        <v>43983</v>
      </c>
      <c r="C2546">
        <v>11</v>
      </c>
    </row>
    <row r="2547" spans="1:3" x14ac:dyDescent="0.25">
      <c r="A2547">
        <v>8007</v>
      </c>
      <c r="B2547" s="10">
        <v>44013</v>
      </c>
      <c r="C2547">
        <v>11</v>
      </c>
    </row>
    <row r="2548" spans="1:3" x14ac:dyDescent="0.25">
      <c r="A2548">
        <v>8007</v>
      </c>
      <c r="B2548" s="10">
        <v>44075</v>
      </c>
      <c r="C2548">
        <v>13</v>
      </c>
    </row>
    <row r="2549" spans="1:3" x14ac:dyDescent="0.25">
      <c r="A2549">
        <v>8007</v>
      </c>
      <c r="B2549" s="10">
        <v>44105</v>
      </c>
      <c r="C2549">
        <v>11</v>
      </c>
    </row>
    <row r="2550" spans="1:3" x14ac:dyDescent="0.25">
      <c r="A2550">
        <v>8007</v>
      </c>
      <c r="B2550" s="10">
        <v>44166</v>
      </c>
      <c r="C2550">
        <v>11</v>
      </c>
    </row>
    <row r="2551" spans="1:3" x14ac:dyDescent="0.25">
      <c r="A2551">
        <v>8009</v>
      </c>
      <c r="B2551" s="10">
        <v>43831</v>
      </c>
      <c r="C2551">
        <v>12</v>
      </c>
    </row>
    <row r="2552" spans="1:3" x14ac:dyDescent="0.25">
      <c r="A2552">
        <v>8011</v>
      </c>
      <c r="B2552" s="10">
        <v>44166</v>
      </c>
      <c r="C2552">
        <v>17</v>
      </c>
    </row>
    <row r="2553" spans="1:3" x14ac:dyDescent="0.25">
      <c r="A2553">
        <v>8013</v>
      </c>
      <c r="B2553" s="10">
        <v>43831</v>
      </c>
      <c r="C2553">
        <v>183</v>
      </c>
    </row>
    <row r="2554" spans="1:3" x14ac:dyDescent="0.25">
      <c r="A2554">
        <v>8013</v>
      </c>
      <c r="B2554" s="10">
        <v>43862</v>
      </c>
      <c r="C2554">
        <v>175</v>
      </c>
    </row>
    <row r="2555" spans="1:3" x14ac:dyDescent="0.25">
      <c r="A2555">
        <v>8013</v>
      </c>
      <c r="B2555" s="10">
        <v>43891</v>
      </c>
      <c r="C2555">
        <v>169</v>
      </c>
    </row>
    <row r="2556" spans="1:3" x14ac:dyDescent="0.25">
      <c r="A2556">
        <v>8013</v>
      </c>
      <c r="B2556" s="10">
        <v>43922</v>
      </c>
      <c r="C2556">
        <v>222</v>
      </c>
    </row>
    <row r="2557" spans="1:3" x14ac:dyDescent="0.25">
      <c r="A2557">
        <v>8013</v>
      </c>
      <c r="B2557" s="10">
        <v>43952</v>
      </c>
      <c r="C2557">
        <v>171</v>
      </c>
    </row>
    <row r="2558" spans="1:3" x14ac:dyDescent="0.25">
      <c r="A2558">
        <v>8013</v>
      </c>
      <c r="B2558" s="10">
        <v>43983</v>
      </c>
      <c r="C2558">
        <v>164</v>
      </c>
    </row>
    <row r="2559" spans="1:3" x14ac:dyDescent="0.25">
      <c r="A2559">
        <v>8013</v>
      </c>
      <c r="B2559" s="10">
        <v>44013</v>
      </c>
      <c r="C2559">
        <v>151</v>
      </c>
    </row>
    <row r="2560" spans="1:3" x14ac:dyDescent="0.25">
      <c r="A2560">
        <v>8013</v>
      </c>
      <c r="B2560" s="10">
        <v>44044</v>
      </c>
      <c r="C2560">
        <v>166</v>
      </c>
    </row>
    <row r="2561" spans="1:3" x14ac:dyDescent="0.25">
      <c r="A2561">
        <v>8013</v>
      </c>
      <c r="B2561" s="10">
        <v>44075</v>
      </c>
      <c r="C2561">
        <v>155</v>
      </c>
    </row>
    <row r="2562" spans="1:3" x14ac:dyDescent="0.25">
      <c r="A2562">
        <v>8013</v>
      </c>
      <c r="B2562" s="10">
        <v>44105</v>
      </c>
      <c r="C2562">
        <v>175</v>
      </c>
    </row>
    <row r="2563" spans="1:3" x14ac:dyDescent="0.25">
      <c r="A2563">
        <v>8013</v>
      </c>
      <c r="B2563" s="10">
        <v>44136</v>
      </c>
      <c r="C2563">
        <v>204</v>
      </c>
    </row>
    <row r="2564" spans="1:3" x14ac:dyDescent="0.25">
      <c r="A2564">
        <v>8013</v>
      </c>
      <c r="B2564" s="10">
        <v>44166</v>
      </c>
      <c r="C2564">
        <v>231</v>
      </c>
    </row>
    <row r="2565" spans="1:3" x14ac:dyDescent="0.25">
      <c r="A2565">
        <v>8014</v>
      </c>
      <c r="B2565" s="10">
        <v>43831</v>
      </c>
      <c r="C2565">
        <v>38</v>
      </c>
    </row>
    <row r="2566" spans="1:3" x14ac:dyDescent="0.25">
      <c r="A2566">
        <v>8014</v>
      </c>
      <c r="B2566" s="10">
        <v>43862</v>
      </c>
      <c r="C2566">
        <v>46</v>
      </c>
    </row>
    <row r="2567" spans="1:3" x14ac:dyDescent="0.25">
      <c r="A2567">
        <v>8014</v>
      </c>
      <c r="B2567" s="10">
        <v>43891</v>
      </c>
      <c r="C2567">
        <v>41</v>
      </c>
    </row>
    <row r="2568" spans="1:3" x14ac:dyDescent="0.25">
      <c r="A2568">
        <v>8014</v>
      </c>
      <c r="B2568" s="10">
        <v>43922</v>
      </c>
      <c r="C2568">
        <v>54</v>
      </c>
    </row>
    <row r="2569" spans="1:3" x14ac:dyDescent="0.25">
      <c r="A2569">
        <v>8014</v>
      </c>
      <c r="B2569" s="10">
        <v>43952</v>
      </c>
      <c r="C2569">
        <v>60</v>
      </c>
    </row>
    <row r="2570" spans="1:3" x14ac:dyDescent="0.25">
      <c r="A2570">
        <v>8014</v>
      </c>
      <c r="B2570" s="10">
        <v>43983</v>
      </c>
      <c r="C2570">
        <v>35</v>
      </c>
    </row>
    <row r="2571" spans="1:3" x14ac:dyDescent="0.25">
      <c r="A2571">
        <v>8014</v>
      </c>
      <c r="B2571" s="10">
        <v>44013</v>
      </c>
      <c r="C2571">
        <v>42</v>
      </c>
    </row>
    <row r="2572" spans="1:3" x14ac:dyDescent="0.25">
      <c r="A2572">
        <v>8014</v>
      </c>
      <c r="B2572" s="10">
        <v>44044</v>
      </c>
      <c r="C2572">
        <v>41</v>
      </c>
    </row>
    <row r="2573" spans="1:3" x14ac:dyDescent="0.25">
      <c r="A2573">
        <v>8014</v>
      </c>
      <c r="B2573" s="10">
        <v>44075</v>
      </c>
      <c r="C2573">
        <v>33</v>
      </c>
    </row>
    <row r="2574" spans="1:3" x14ac:dyDescent="0.25">
      <c r="A2574">
        <v>8014</v>
      </c>
      <c r="B2574" s="10">
        <v>44105</v>
      </c>
      <c r="C2574">
        <v>44</v>
      </c>
    </row>
    <row r="2575" spans="1:3" x14ac:dyDescent="0.25">
      <c r="A2575">
        <v>8014</v>
      </c>
      <c r="B2575" s="10">
        <v>44136</v>
      </c>
      <c r="C2575">
        <v>42</v>
      </c>
    </row>
    <row r="2576" spans="1:3" x14ac:dyDescent="0.25">
      <c r="A2576">
        <v>8014</v>
      </c>
      <c r="B2576" s="10">
        <v>44166</v>
      </c>
      <c r="C2576">
        <v>54</v>
      </c>
    </row>
    <row r="2577" spans="1:3" x14ac:dyDescent="0.25">
      <c r="A2577">
        <v>8015</v>
      </c>
      <c r="B2577" s="10">
        <v>43831</v>
      </c>
      <c r="C2577">
        <v>18</v>
      </c>
    </row>
    <row r="2578" spans="1:3" x14ac:dyDescent="0.25">
      <c r="A2578">
        <v>8015</v>
      </c>
      <c r="B2578" s="10">
        <v>43862</v>
      </c>
      <c r="C2578">
        <v>10</v>
      </c>
    </row>
    <row r="2579" spans="1:3" x14ac:dyDescent="0.25">
      <c r="A2579">
        <v>8015</v>
      </c>
      <c r="B2579" s="10">
        <v>43891</v>
      </c>
      <c r="C2579">
        <v>23</v>
      </c>
    </row>
    <row r="2580" spans="1:3" x14ac:dyDescent="0.25">
      <c r="A2580">
        <v>8015</v>
      </c>
      <c r="B2580" s="10">
        <v>43922</v>
      </c>
      <c r="C2580">
        <v>21</v>
      </c>
    </row>
    <row r="2581" spans="1:3" x14ac:dyDescent="0.25">
      <c r="A2581">
        <v>8015</v>
      </c>
      <c r="B2581" s="10">
        <v>43952</v>
      </c>
      <c r="C2581">
        <v>22</v>
      </c>
    </row>
    <row r="2582" spans="1:3" x14ac:dyDescent="0.25">
      <c r="A2582">
        <v>8015</v>
      </c>
      <c r="B2582" s="10">
        <v>43983</v>
      </c>
      <c r="C2582">
        <v>25</v>
      </c>
    </row>
    <row r="2583" spans="1:3" x14ac:dyDescent="0.25">
      <c r="A2583">
        <v>8015</v>
      </c>
      <c r="B2583" s="10">
        <v>44013</v>
      </c>
      <c r="C2583">
        <v>13</v>
      </c>
    </row>
    <row r="2584" spans="1:3" x14ac:dyDescent="0.25">
      <c r="A2584">
        <v>8015</v>
      </c>
      <c r="B2584" s="10">
        <v>44044</v>
      </c>
      <c r="C2584">
        <v>10</v>
      </c>
    </row>
    <row r="2585" spans="1:3" x14ac:dyDescent="0.25">
      <c r="A2585">
        <v>8015</v>
      </c>
      <c r="B2585" s="10">
        <v>44075</v>
      </c>
      <c r="C2585">
        <v>18</v>
      </c>
    </row>
    <row r="2586" spans="1:3" x14ac:dyDescent="0.25">
      <c r="A2586">
        <v>8015</v>
      </c>
      <c r="B2586" s="10">
        <v>44105</v>
      </c>
      <c r="C2586">
        <v>16</v>
      </c>
    </row>
    <row r="2587" spans="1:3" x14ac:dyDescent="0.25">
      <c r="A2587">
        <v>8015</v>
      </c>
      <c r="B2587" s="10">
        <v>44136</v>
      </c>
      <c r="C2587">
        <v>14</v>
      </c>
    </row>
    <row r="2588" spans="1:3" x14ac:dyDescent="0.25">
      <c r="A2588">
        <v>8015</v>
      </c>
      <c r="B2588" s="10">
        <v>44166</v>
      </c>
      <c r="C2588">
        <v>20</v>
      </c>
    </row>
    <row r="2589" spans="1:3" x14ac:dyDescent="0.25">
      <c r="A2589">
        <v>8019</v>
      </c>
      <c r="B2589" s="10">
        <v>43862</v>
      </c>
      <c r="C2589">
        <v>10</v>
      </c>
    </row>
    <row r="2590" spans="1:3" x14ac:dyDescent="0.25">
      <c r="A2590">
        <v>8019</v>
      </c>
      <c r="B2590" s="10">
        <v>44136</v>
      </c>
      <c r="C2590">
        <v>10</v>
      </c>
    </row>
    <row r="2591" spans="1:3" x14ac:dyDescent="0.25">
      <c r="A2591">
        <v>8021</v>
      </c>
      <c r="B2591" s="10">
        <v>43891</v>
      </c>
      <c r="C2591">
        <v>10</v>
      </c>
    </row>
    <row r="2592" spans="1:3" x14ac:dyDescent="0.25">
      <c r="A2592">
        <v>8021</v>
      </c>
      <c r="B2592" s="10">
        <v>43983</v>
      </c>
      <c r="C2592">
        <v>11</v>
      </c>
    </row>
    <row r="2593" spans="1:3" x14ac:dyDescent="0.25">
      <c r="A2593">
        <v>8021</v>
      </c>
      <c r="B2593" s="10">
        <v>44166</v>
      </c>
      <c r="C2593">
        <v>13</v>
      </c>
    </row>
    <row r="2594" spans="1:3" x14ac:dyDescent="0.25">
      <c r="A2594">
        <v>8025</v>
      </c>
      <c r="B2594" s="10">
        <v>44136</v>
      </c>
      <c r="C2594">
        <v>10</v>
      </c>
    </row>
    <row r="2595" spans="1:3" x14ac:dyDescent="0.25">
      <c r="A2595">
        <v>8025</v>
      </c>
      <c r="B2595" s="10">
        <v>44166</v>
      </c>
      <c r="C2595">
        <v>13</v>
      </c>
    </row>
    <row r="2596" spans="1:3" x14ac:dyDescent="0.25">
      <c r="A2596">
        <v>8029</v>
      </c>
      <c r="B2596" s="10">
        <v>43831</v>
      </c>
      <c r="C2596">
        <v>45</v>
      </c>
    </row>
    <row r="2597" spans="1:3" x14ac:dyDescent="0.25">
      <c r="A2597">
        <v>8029</v>
      </c>
      <c r="B2597" s="10">
        <v>43862</v>
      </c>
      <c r="C2597">
        <v>36</v>
      </c>
    </row>
    <row r="2598" spans="1:3" x14ac:dyDescent="0.25">
      <c r="A2598">
        <v>8029</v>
      </c>
      <c r="B2598" s="10">
        <v>43891</v>
      </c>
      <c r="C2598">
        <v>31</v>
      </c>
    </row>
    <row r="2599" spans="1:3" x14ac:dyDescent="0.25">
      <c r="A2599">
        <v>8029</v>
      </c>
      <c r="B2599" s="10">
        <v>43922</v>
      </c>
      <c r="C2599">
        <v>43</v>
      </c>
    </row>
    <row r="2600" spans="1:3" x14ac:dyDescent="0.25">
      <c r="A2600">
        <v>8029</v>
      </c>
      <c r="B2600" s="10">
        <v>43952</v>
      </c>
      <c r="C2600">
        <v>33</v>
      </c>
    </row>
    <row r="2601" spans="1:3" x14ac:dyDescent="0.25">
      <c r="A2601">
        <v>8029</v>
      </c>
      <c r="B2601" s="10">
        <v>43983</v>
      </c>
      <c r="C2601">
        <v>27</v>
      </c>
    </row>
    <row r="2602" spans="1:3" x14ac:dyDescent="0.25">
      <c r="A2602">
        <v>8029</v>
      </c>
      <c r="B2602" s="10">
        <v>44013</v>
      </c>
      <c r="C2602">
        <v>32</v>
      </c>
    </row>
    <row r="2603" spans="1:3" x14ac:dyDescent="0.25">
      <c r="A2603">
        <v>8029</v>
      </c>
      <c r="B2603" s="10">
        <v>44044</v>
      </c>
      <c r="C2603">
        <v>41</v>
      </c>
    </row>
    <row r="2604" spans="1:3" x14ac:dyDescent="0.25">
      <c r="A2604">
        <v>8029</v>
      </c>
      <c r="B2604" s="10">
        <v>44075</v>
      </c>
      <c r="C2604">
        <v>35</v>
      </c>
    </row>
    <row r="2605" spans="1:3" x14ac:dyDescent="0.25">
      <c r="A2605">
        <v>8029</v>
      </c>
      <c r="B2605" s="10">
        <v>44105</v>
      </c>
      <c r="C2605">
        <v>37</v>
      </c>
    </row>
    <row r="2606" spans="1:3" x14ac:dyDescent="0.25">
      <c r="A2606">
        <v>8029</v>
      </c>
      <c r="B2606" s="10">
        <v>44136</v>
      </c>
      <c r="C2606">
        <v>33</v>
      </c>
    </row>
    <row r="2607" spans="1:3" x14ac:dyDescent="0.25">
      <c r="A2607">
        <v>8029</v>
      </c>
      <c r="B2607" s="10">
        <v>44166</v>
      </c>
      <c r="C2607">
        <v>59</v>
      </c>
    </row>
    <row r="2608" spans="1:3" x14ac:dyDescent="0.25">
      <c r="A2608">
        <v>8031</v>
      </c>
      <c r="B2608" s="10">
        <v>43831</v>
      </c>
      <c r="C2608">
        <v>411</v>
      </c>
    </row>
    <row r="2609" spans="1:3" x14ac:dyDescent="0.25">
      <c r="A2609">
        <v>8031</v>
      </c>
      <c r="B2609" s="10">
        <v>43862</v>
      </c>
      <c r="C2609">
        <v>411</v>
      </c>
    </row>
    <row r="2610" spans="1:3" x14ac:dyDescent="0.25">
      <c r="A2610">
        <v>8031</v>
      </c>
      <c r="B2610" s="10">
        <v>43891</v>
      </c>
      <c r="C2610">
        <v>476</v>
      </c>
    </row>
    <row r="2611" spans="1:3" x14ac:dyDescent="0.25">
      <c r="A2611">
        <v>8031</v>
      </c>
      <c r="B2611" s="10">
        <v>43922</v>
      </c>
      <c r="C2611">
        <v>695</v>
      </c>
    </row>
    <row r="2612" spans="1:3" x14ac:dyDescent="0.25">
      <c r="A2612">
        <v>8031</v>
      </c>
      <c r="B2612" s="10">
        <v>43952</v>
      </c>
      <c r="C2612">
        <v>513</v>
      </c>
    </row>
    <row r="2613" spans="1:3" x14ac:dyDescent="0.25">
      <c r="A2613">
        <v>8031</v>
      </c>
      <c r="B2613" s="10">
        <v>43983</v>
      </c>
      <c r="C2613">
        <v>447</v>
      </c>
    </row>
    <row r="2614" spans="1:3" x14ac:dyDescent="0.25">
      <c r="A2614">
        <v>8031</v>
      </c>
      <c r="B2614" s="10">
        <v>44013</v>
      </c>
      <c r="C2614">
        <v>436</v>
      </c>
    </row>
    <row r="2615" spans="1:3" x14ac:dyDescent="0.25">
      <c r="A2615">
        <v>8031</v>
      </c>
      <c r="B2615" s="10">
        <v>44044</v>
      </c>
      <c r="C2615">
        <v>442</v>
      </c>
    </row>
    <row r="2616" spans="1:3" x14ac:dyDescent="0.25">
      <c r="A2616">
        <v>8031</v>
      </c>
      <c r="B2616" s="10">
        <v>44075</v>
      </c>
      <c r="C2616">
        <v>378</v>
      </c>
    </row>
    <row r="2617" spans="1:3" x14ac:dyDescent="0.25">
      <c r="A2617">
        <v>8031</v>
      </c>
      <c r="B2617" s="10">
        <v>44105</v>
      </c>
      <c r="C2617">
        <v>452</v>
      </c>
    </row>
    <row r="2618" spans="1:3" x14ac:dyDescent="0.25">
      <c r="A2618">
        <v>8031</v>
      </c>
      <c r="B2618" s="10">
        <v>44136</v>
      </c>
      <c r="C2618">
        <v>564</v>
      </c>
    </row>
    <row r="2619" spans="1:3" x14ac:dyDescent="0.25">
      <c r="A2619">
        <v>8031</v>
      </c>
      <c r="B2619" s="10">
        <v>44166</v>
      </c>
      <c r="C2619">
        <v>535</v>
      </c>
    </row>
    <row r="2620" spans="1:3" x14ac:dyDescent="0.25">
      <c r="A2620">
        <v>8035</v>
      </c>
      <c r="B2620" s="10">
        <v>43831</v>
      </c>
      <c r="C2620">
        <v>161</v>
      </c>
    </row>
    <row r="2621" spans="1:3" x14ac:dyDescent="0.25">
      <c r="A2621">
        <v>8035</v>
      </c>
      <c r="B2621" s="10">
        <v>43862</v>
      </c>
      <c r="C2621">
        <v>150</v>
      </c>
    </row>
    <row r="2622" spans="1:3" x14ac:dyDescent="0.25">
      <c r="A2622">
        <v>8035</v>
      </c>
      <c r="B2622" s="10">
        <v>43891</v>
      </c>
      <c r="C2622">
        <v>146</v>
      </c>
    </row>
    <row r="2623" spans="1:3" x14ac:dyDescent="0.25">
      <c r="A2623">
        <v>8035</v>
      </c>
      <c r="B2623" s="10">
        <v>43922</v>
      </c>
      <c r="C2623">
        <v>189</v>
      </c>
    </row>
    <row r="2624" spans="1:3" x14ac:dyDescent="0.25">
      <c r="A2624">
        <v>8035</v>
      </c>
      <c r="B2624" s="10">
        <v>43952</v>
      </c>
      <c r="C2624">
        <v>163</v>
      </c>
    </row>
    <row r="2625" spans="1:3" x14ac:dyDescent="0.25">
      <c r="A2625">
        <v>8035</v>
      </c>
      <c r="B2625" s="10">
        <v>43983</v>
      </c>
      <c r="C2625">
        <v>162</v>
      </c>
    </row>
    <row r="2626" spans="1:3" x14ac:dyDescent="0.25">
      <c r="A2626">
        <v>8035</v>
      </c>
      <c r="B2626" s="10">
        <v>44013</v>
      </c>
      <c r="C2626">
        <v>140</v>
      </c>
    </row>
    <row r="2627" spans="1:3" x14ac:dyDescent="0.25">
      <c r="A2627">
        <v>8035</v>
      </c>
      <c r="B2627" s="10">
        <v>44044</v>
      </c>
      <c r="C2627">
        <v>139</v>
      </c>
    </row>
    <row r="2628" spans="1:3" x14ac:dyDescent="0.25">
      <c r="A2628">
        <v>8035</v>
      </c>
      <c r="B2628" s="10">
        <v>44075</v>
      </c>
      <c r="C2628">
        <v>135</v>
      </c>
    </row>
    <row r="2629" spans="1:3" x14ac:dyDescent="0.25">
      <c r="A2629">
        <v>8035</v>
      </c>
      <c r="B2629" s="10">
        <v>44105</v>
      </c>
      <c r="C2629">
        <v>134</v>
      </c>
    </row>
    <row r="2630" spans="1:3" x14ac:dyDescent="0.25">
      <c r="A2630">
        <v>8035</v>
      </c>
      <c r="B2630" s="10">
        <v>44136</v>
      </c>
      <c r="C2630">
        <v>194</v>
      </c>
    </row>
    <row r="2631" spans="1:3" x14ac:dyDescent="0.25">
      <c r="A2631">
        <v>8035</v>
      </c>
      <c r="B2631" s="10">
        <v>44166</v>
      </c>
      <c r="C2631">
        <v>209</v>
      </c>
    </row>
    <row r="2632" spans="1:3" x14ac:dyDescent="0.25">
      <c r="A2632">
        <v>8037</v>
      </c>
      <c r="B2632" s="10">
        <v>43831</v>
      </c>
      <c r="C2632">
        <v>17</v>
      </c>
    </row>
    <row r="2633" spans="1:3" x14ac:dyDescent="0.25">
      <c r="A2633">
        <v>8037</v>
      </c>
      <c r="B2633" s="10">
        <v>43862</v>
      </c>
      <c r="C2633">
        <v>12</v>
      </c>
    </row>
    <row r="2634" spans="1:3" x14ac:dyDescent="0.25">
      <c r="A2634">
        <v>8037</v>
      </c>
      <c r="B2634" s="10">
        <v>43891</v>
      </c>
      <c r="C2634">
        <v>14</v>
      </c>
    </row>
    <row r="2635" spans="1:3" x14ac:dyDescent="0.25">
      <c r="A2635">
        <v>8037</v>
      </c>
      <c r="B2635" s="10">
        <v>43922</v>
      </c>
      <c r="C2635">
        <v>17</v>
      </c>
    </row>
    <row r="2636" spans="1:3" x14ac:dyDescent="0.25">
      <c r="A2636">
        <v>8037</v>
      </c>
      <c r="B2636" s="10">
        <v>43952</v>
      </c>
      <c r="C2636">
        <v>10</v>
      </c>
    </row>
    <row r="2637" spans="1:3" x14ac:dyDescent="0.25">
      <c r="A2637">
        <v>8037</v>
      </c>
      <c r="B2637" s="10">
        <v>43983</v>
      </c>
      <c r="C2637">
        <v>12</v>
      </c>
    </row>
    <row r="2638" spans="1:3" x14ac:dyDescent="0.25">
      <c r="A2638">
        <v>8037</v>
      </c>
      <c r="B2638" s="10">
        <v>44013</v>
      </c>
      <c r="C2638">
        <v>12</v>
      </c>
    </row>
    <row r="2639" spans="1:3" x14ac:dyDescent="0.25">
      <c r="A2639">
        <v>8037</v>
      </c>
      <c r="B2639" s="10">
        <v>44044</v>
      </c>
      <c r="C2639">
        <v>10</v>
      </c>
    </row>
    <row r="2640" spans="1:3" x14ac:dyDescent="0.25">
      <c r="A2640">
        <v>8037</v>
      </c>
      <c r="B2640" s="10">
        <v>44075</v>
      </c>
      <c r="C2640">
        <v>16</v>
      </c>
    </row>
    <row r="2641" spans="1:3" x14ac:dyDescent="0.25">
      <c r="A2641">
        <v>8037</v>
      </c>
      <c r="B2641" s="10">
        <v>44105</v>
      </c>
      <c r="C2641">
        <v>10</v>
      </c>
    </row>
    <row r="2642" spans="1:3" x14ac:dyDescent="0.25">
      <c r="A2642">
        <v>8037</v>
      </c>
      <c r="B2642" s="10">
        <v>44136</v>
      </c>
      <c r="C2642">
        <v>17</v>
      </c>
    </row>
    <row r="2643" spans="1:3" x14ac:dyDescent="0.25">
      <c r="A2643">
        <v>8037</v>
      </c>
      <c r="B2643" s="10">
        <v>44166</v>
      </c>
      <c r="C2643">
        <v>12</v>
      </c>
    </row>
    <row r="2644" spans="1:3" x14ac:dyDescent="0.25">
      <c r="A2644">
        <v>8039</v>
      </c>
      <c r="B2644" s="10">
        <v>43831</v>
      </c>
      <c r="C2644">
        <v>13</v>
      </c>
    </row>
    <row r="2645" spans="1:3" x14ac:dyDescent="0.25">
      <c r="A2645">
        <v>8039</v>
      </c>
      <c r="B2645" s="10">
        <v>43891</v>
      </c>
      <c r="C2645">
        <v>16</v>
      </c>
    </row>
    <row r="2646" spans="1:3" x14ac:dyDescent="0.25">
      <c r="A2646">
        <v>8039</v>
      </c>
      <c r="B2646" s="10">
        <v>43922</v>
      </c>
      <c r="C2646">
        <v>11</v>
      </c>
    </row>
    <row r="2647" spans="1:3" x14ac:dyDescent="0.25">
      <c r="A2647">
        <v>8039</v>
      </c>
      <c r="B2647" s="10">
        <v>43952</v>
      </c>
      <c r="C2647">
        <v>14</v>
      </c>
    </row>
    <row r="2648" spans="1:3" x14ac:dyDescent="0.25">
      <c r="A2648">
        <v>8039</v>
      </c>
      <c r="B2648" s="10">
        <v>43983</v>
      </c>
      <c r="C2648">
        <v>14</v>
      </c>
    </row>
    <row r="2649" spans="1:3" x14ac:dyDescent="0.25">
      <c r="A2649">
        <v>8039</v>
      </c>
      <c r="B2649" s="10">
        <v>44013</v>
      </c>
      <c r="C2649">
        <v>11</v>
      </c>
    </row>
    <row r="2650" spans="1:3" x14ac:dyDescent="0.25">
      <c r="A2650">
        <v>8039</v>
      </c>
      <c r="B2650" s="10">
        <v>44044</v>
      </c>
      <c r="C2650">
        <v>17</v>
      </c>
    </row>
    <row r="2651" spans="1:3" x14ac:dyDescent="0.25">
      <c r="A2651">
        <v>8039</v>
      </c>
      <c r="B2651" s="10">
        <v>44075</v>
      </c>
      <c r="C2651">
        <v>21</v>
      </c>
    </row>
    <row r="2652" spans="1:3" x14ac:dyDescent="0.25">
      <c r="A2652">
        <v>8039</v>
      </c>
      <c r="B2652" s="10">
        <v>44105</v>
      </c>
      <c r="C2652">
        <v>16</v>
      </c>
    </row>
    <row r="2653" spans="1:3" x14ac:dyDescent="0.25">
      <c r="A2653">
        <v>8039</v>
      </c>
      <c r="B2653" s="10">
        <v>44136</v>
      </c>
      <c r="C2653">
        <v>15</v>
      </c>
    </row>
    <row r="2654" spans="1:3" x14ac:dyDescent="0.25">
      <c r="A2654">
        <v>8039</v>
      </c>
      <c r="B2654" s="10">
        <v>44166</v>
      </c>
      <c r="C2654">
        <v>15</v>
      </c>
    </row>
    <row r="2655" spans="1:3" x14ac:dyDescent="0.25">
      <c r="A2655">
        <v>8041</v>
      </c>
      <c r="B2655" s="10">
        <v>43831</v>
      </c>
      <c r="C2655">
        <v>516</v>
      </c>
    </row>
    <row r="2656" spans="1:3" x14ac:dyDescent="0.25">
      <c r="A2656">
        <v>8041</v>
      </c>
      <c r="B2656" s="10">
        <v>43862</v>
      </c>
      <c r="C2656">
        <v>460</v>
      </c>
    </row>
    <row r="2657" spans="1:3" x14ac:dyDescent="0.25">
      <c r="A2657">
        <v>8041</v>
      </c>
      <c r="B2657" s="10">
        <v>43891</v>
      </c>
      <c r="C2657">
        <v>484</v>
      </c>
    </row>
    <row r="2658" spans="1:3" x14ac:dyDescent="0.25">
      <c r="A2658">
        <v>8041</v>
      </c>
      <c r="B2658" s="10">
        <v>43922</v>
      </c>
      <c r="C2658">
        <v>495</v>
      </c>
    </row>
    <row r="2659" spans="1:3" x14ac:dyDescent="0.25">
      <c r="A2659">
        <v>8041</v>
      </c>
      <c r="B2659" s="10">
        <v>43952</v>
      </c>
      <c r="C2659">
        <v>453</v>
      </c>
    </row>
    <row r="2660" spans="1:3" x14ac:dyDescent="0.25">
      <c r="A2660">
        <v>8041</v>
      </c>
      <c r="B2660" s="10">
        <v>43983</v>
      </c>
      <c r="C2660">
        <v>440</v>
      </c>
    </row>
    <row r="2661" spans="1:3" x14ac:dyDescent="0.25">
      <c r="A2661">
        <v>8041</v>
      </c>
      <c r="B2661" s="10">
        <v>44013</v>
      </c>
      <c r="C2661">
        <v>490</v>
      </c>
    </row>
    <row r="2662" spans="1:3" x14ac:dyDescent="0.25">
      <c r="A2662">
        <v>8041</v>
      </c>
      <c r="B2662" s="10">
        <v>44044</v>
      </c>
      <c r="C2662">
        <v>512</v>
      </c>
    </row>
    <row r="2663" spans="1:3" x14ac:dyDescent="0.25">
      <c r="A2663">
        <v>8041</v>
      </c>
      <c r="B2663" s="10">
        <v>44075</v>
      </c>
      <c r="C2663">
        <v>462</v>
      </c>
    </row>
    <row r="2664" spans="1:3" x14ac:dyDescent="0.25">
      <c r="A2664">
        <v>8041</v>
      </c>
      <c r="B2664" s="10">
        <v>44105</v>
      </c>
      <c r="C2664">
        <v>512</v>
      </c>
    </row>
    <row r="2665" spans="1:3" x14ac:dyDescent="0.25">
      <c r="A2665">
        <v>8041</v>
      </c>
      <c r="B2665" s="10">
        <v>44136</v>
      </c>
      <c r="C2665">
        <v>589</v>
      </c>
    </row>
    <row r="2666" spans="1:3" x14ac:dyDescent="0.25">
      <c r="A2666">
        <v>8041</v>
      </c>
      <c r="B2666" s="10">
        <v>44166</v>
      </c>
      <c r="C2666">
        <v>763</v>
      </c>
    </row>
    <row r="2667" spans="1:3" x14ac:dyDescent="0.25">
      <c r="A2667">
        <v>8043</v>
      </c>
      <c r="B2667" s="10">
        <v>43831</v>
      </c>
      <c r="C2667">
        <v>47</v>
      </c>
    </row>
    <row r="2668" spans="1:3" x14ac:dyDescent="0.25">
      <c r="A2668">
        <v>8043</v>
      </c>
      <c r="B2668" s="10">
        <v>43862</v>
      </c>
      <c r="C2668">
        <v>43</v>
      </c>
    </row>
    <row r="2669" spans="1:3" x14ac:dyDescent="0.25">
      <c r="A2669">
        <v>8043</v>
      </c>
      <c r="B2669" s="10">
        <v>43891</v>
      </c>
      <c r="C2669">
        <v>51</v>
      </c>
    </row>
    <row r="2670" spans="1:3" x14ac:dyDescent="0.25">
      <c r="A2670">
        <v>8043</v>
      </c>
      <c r="B2670" s="10">
        <v>43922</v>
      </c>
      <c r="C2670">
        <v>47</v>
      </c>
    </row>
    <row r="2671" spans="1:3" x14ac:dyDescent="0.25">
      <c r="A2671">
        <v>8043</v>
      </c>
      <c r="B2671" s="10">
        <v>43952</v>
      </c>
      <c r="C2671">
        <v>49</v>
      </c>
    </row>
    <row r="2672" spans="1:3" x14ac:dyDescent="0.25">
      <c r="A2672">
        <v>8043</v>
      </c>
      <c r="B2672" s="10">
        <v>43983</v>
      </c>
      <c r="C2672">
        <v>51</v>
      </c>
    </row>
    <row r="2673" spans="1:3" x14ac:dyDescent="0.25">
      <c r="A2673">
        <v>8043</v>
      </c>
      <c r="B2673" s="10">
        <v>44013</v>
      </c>
      <c r="C2673">
        <v>49</v>
      </c>
    </row>
    <row r="2674" spans="1:3" x14ac:dyDescent="0.25">
      <c r="A2674">
        <v>8043</v>
      </c>
      <c r="B2674" s="10">
        <v>44044</v>
      </c>
      <c r="C2674">
        <v>56</v>
      </c>
    </row>
    <row r="2675" spans="1:3" x14ac:dyDescent="0.25">
      <c r="A2675">
        <v>8043</v>
      </c>
      <c r="B2675" s="10">
        <v>44075</v>
      </c>
      <c r="C2675">
        <v>51</v>
      </c>
    </row>
    <row r="2676" spans="1:3" x14ac:dyDescent="0.25">
      <c r="A2676">
        <v>8043</v>
      </c>
      <c r="B2676" s="10">
        <v>44105</v>
      </c>
      <c r="C2676">
        <v>49</v>
      </c>
    </row>
    <row r="2677" spans="1:3" x14ac:dyDescent="0.25">
      <c r="A2677">
        <v>8043</v>
      </c>
      <c r="B2677" s="10">
        <v>44136</v>
      </c>
      <c r="C2677">
        <v>58</v>
      </c>
    </row>
    <row r="2678" spans="1:3" x14ac:dyDescent="0.25">
      <c r="A2678">
        <v>8043</v>
      </c>
      <c r="B2678" s="10">
        <v>44166</v>
      </c>
      <c r="C2678">
        <v>72</v>
      </c>
    </row>
    <row r="2679" spans="1:3" x14ac:dyDescent="0.25">
      <c r="A2679">
        <v>8045</v>
      </c>
      <c r="B2679" s="10">
        <v>43831</v>
      </c>
      <c r="C2679">
        <v>26</v>
      </c>
    </row>
    <row r="2680" spans="1:3" x14ac:dyDescent="0.25">
      <c r="A2680">
        <v>8045</v>
      </c>
      <c r="B2680" s="10">
        <v>43862</v>
      </c>
      <c r="C2680">
        <v>30</v>
      </c>
    </row>
    <row r="2681" spans="1:3" x14ac:dyDescent="0.25">
      <c r="A2681">
        <v>8045</v>
      </c>
      <c r="B2681" s="10">
        <v>43891</v>
      </c>
      <c r="C2681">
        <v>33</v>
      </c>
    </row>
    <row r="2682" spans="1:3" x14ac:dyDescent="0.25">
      <c r="A2682">
        <v>8045</v>
      </c>
      <c r="B2682" s="10">
        <v>43922</v>
      </c>
      <c r="C2682">
        <v>27</v>
      </c>
    </row>
    <row r="2683" spans="1:3" x14ac:dyDescent="0.25">
      <c r="A2683">
        <v>8045</v>
      </c>
      <c r="B2683" s="10">
        <v>43952</v>
      </c>
      <c r="C2683">
        <v>32</v>
      </c>
    </row>
    <row r="2684" spans="1:3" x14ac:dyDescent="0.25">
      <c r="A2684">
        <v>8045</v>
      </c>
      <c r="B2684" s="10">
        <v>43983</v>
      </c>
      <c r="C2684">
        <v>25</v>
      </c>
    </row>
    <row r="2685" spans="1:3" x14ac:dyDescent="0.25">
      <c r="A2685">
        <v>8045</v>
      </c>
      <c r="B2685" s="10">
        <v>44013</v>
      </c>
      <c r="C2685">
        <v>37</v>
      </c>
    </row>
    <row r="2686" spans="1:3" x14ac:dyDescent="0.25">
      <c r="A2686">
        <v>8045</v>
      </c>
      <c r="B2686" s="10">
        <v>44044</v>
      </c>
      <c r="C2686">
        <v>26</v>
      </c>
    </row>
    <row r="2687" spans="1:3" x14ac:dyDescent="0.25">
      <c r="A2687">
        <v>8045</v>
      </c>
      <c r="B2687" s="10">
        <v>44075</v>
      </c>
      <c r="C2687">
        <v>35</v>
      </c>
    </row>
    <row r="2688" spans="1:3" x14ac:dyDescent="0.25">
      <c r="A2688">
        <v>8045</v>
      </c>
      <c r="B2688" s="10">
        <v>44105</v>
      </c>
      <c r="C2688">
        <v>31</v>
      </c>
    </row>
    <row r="2689" spans="1:3" x14ac:dyDescent="0.25">
      <c r="A2689">
        <v>8045</v>
      </c>
      <c r="B2689" s="10">
        <v>44136</v>
      </c>
      <c r="C2689">
        <v>48</v>
      </c>
    </row>
    <row r="2690" spans="1:3" x14ac:dyDescent="0.25">
      <c r="A2690">
        <v>8045</v>
      </c>
      <c r="B2690" s="10">
        <v>44166</v>
      </c>
      <c r="C2690">
        <v>44</v>
      </c>
    </row>
    <row r="2691" spans="1:3" x14ac:dyDescent="0.25">
      <c r="A2691">
        <v>8049</v>
      </c>
      <c r="B2691" s="10">
        <v>43831</v>
      </c>
      <c r="C2691">
        <v>11</v>
      </c>
    </row>
    <row r="2692" spans="1:3" x14ac:dyDescent="0.25">
      <c r="A2692">
        <v>8049</v>
      </c>
      <c r="B2692" s="10">
        <v>44136</v>
      </c>
      <c r="C2692">
        <v>11</v>
      </c>
    </row>
    <row r="2693" spans="1:3" x14ac:dyDescent="0.25">
      <c r="A2693">
        <v>8051</v>
      </c>
      <c r="B2693" s="10">
        <v>43922</v>
      </c>
      <c r="C2693">
        <v>10</v>
      </c>
    </row>
    <row r="2694" spans="1:3" x14ac:dyDescent="0.25">
      <c r="A2694">
        <v>8051</v>
      </c>
      <c r="B2694" s="10">
        <v>43983</v>
      </c>
      <c r="C2694">
        <v>10</v>
      </c>
    </row>
    <row r="2695" spans="1:3" x14ac:dyDescent="0.25">
      <c r="A2695">
        <v>8055</v>
      </c>
      <c r="B2695" s="10">
        <v>43831</v>
      </c>
      <c r="C2695">
        <v>18</v>
      </c>
    </row>
    <row r="2696" spans="1:3" x14ac:dyDescent="0.25">
      <c r="A2696">
        <v>8055</v>
      </c>
      <c r="B2696" s="10">
        <v>43862</v>
      </c>
      <c r="C2696">
        <v>12</v>
      </c>
    </row>
    <row r="2697" spans="1:3" x14ac:dyDescent="0.25">
      <c r="A2697">
        <v>8055</v>
      </c>
      <c r="B2697" s="10">
        <v>43891</v>
      </c>
      <c r="C2697">
        <v>14</v>
      </c>
    </row>
    <row r="2698" spans="1:3" x14ac:dyDescent="0.25">
      <c r="A2698">
        <v>8055</v>
      </c>
      <c r="B2698" s="10">
        <v>43922</v>
      </c>
      <c r="C2698">
        <v>12</v>
      </c>
    </row>
    <row r="2699" spans="1:3" x14ac:dyDescent="0.25">
      <c r="A2699">
        <v>8055</v>
      </c>
      <c r="B2699" s="10">
        <v>44075</v>
      </c>
      <c r="C2699">
        <v>12</v>
      </c>
    </row>
    <row r="2700" spans="1:3" x14ac:dyDescent="0.25">
      <c r="A2700">
        <v>8055</v>
      </c>
      <c r="B2700" s="10">
        <v>44105</v>
      </c>
      <c r="C2700">
        <v>13</v>
      </c>
    </row>
    <row r="2701" spans="1:3" x14ac:dyDescent="0.25">
      <c r="A2701">
        <v>8055</v>
      </c>
      <c r="B2701" s="10">
        <v>44136</v>
      </c>
      <c r="C2701">
        <v>16</v>
      </c>
    </row>
    <row r="2702" spans="1:3" x14ac:dyDescent="0.25">
      <c r="A2702">
        <v>8055</v>
      </c>
      <c r="B2702" s="10">
        <v>44166</v>
      </c>
      <c r="C2702">
        <v>15</v>
      </c>
    </row>
    <row r="2703" spans="1:3" x14ac:dyDescent="0.25">
      <c r="A2703">
        <v>8059</v>
      </c>
      <c r="B2703" s="10">
        <v>43831</v>
      </c>
      <c r="C2703">
        <v>414</v>
      </c>
    </row>
    <row r="2704" spans="1:3" x14ac:dyDescent="0.25">
      <c r="A2704">
        <v>8059</v>
      </c>
      <c r="B2704" s="10">
        <v>43862</v>
      </c>
      <c r="C2704">
        <v>413</v>
      </c>
    </row>
    <row r="2705" spans="1:3" x14ac:dyDescent="0.25">
      <c r="A2705">
        <v>8059</v>
      </c>
      <c r="B2705" s="10">
        <v>43891</v>
      </c>
      <c r="C2705">
        <v>453</v>
      </c>
    </row>
    <row r="2706" spans="1:3" x14ac:dyDescent="0.25">
      <c r="A2706">
        <v>8059</v>
      </c>
      <c r="B2706" s="10">
        <v>43922</v>
      </c>
      <c r="C2706">
        <v>494</v>
      </c>
    </row>
    <row r="2707" spans="1:3" x14ac:dyDescent="0.25">
      <c r="A2707">
        <v>8059</v>
      </c>
      <c r="B2707" s="10">
        <v>43952</v>
      </c>
      <c r="C2707">
        <v>460</v>
      </c>
    </row>
    <row r="2708" spans="1:3" x14ac:dyDescent="0.25">
      <c r="A2708">
        <v>8059</v>
      </c>
      <c r="B2708" s="10">
        <v>43983</v>
      </c>
      <c r="C2708">
        <v>345</v>
      </c>
    </row>
    <row r="2709" spans="1:3" x14ac:dyDescent="0.25">
      <c r="A2709">
        <v>8059</v>
      </c>
      <c r="B2709" s="10">
        <v>44013</v>
      </c>
      <c r="C2709">
        <v>402</v>
      </c>
    </row>
    <row r="2710" spans="1:3" x14ac:dyDescent="0.25">
      <c r="A2710">
        <v>8059</v>
      </c>
      <c r="B2710" s="10">
        <v>44044</v>
      </c>
      <c r="C2710">
        <v>404</v>
      </c>
    </row>
    <row r="2711" spans="1:3" x14ac:dyDescent="0.25">
      <c r="A2711">
        <v>8059</v>
      </c>
      <c r="B2711" s="10">
        <v>44075</v>
      </c>
      <c r="C2711">
        <v>389</v>
      </c>
    </row>
    <row r="2712" spans="1:3" x14ac:dyDescent="0.25">
      <c r="A2712">
        <v>8059</v>
      </c>
      <c r="B2712" s="10">
        <v>44105</v>
      </c>
      <c r="C2712">
        <v>411</v>
      </c>
    </row>
    <row r="2713" spans="1:3" x14ac:dyDescent="0.25">
      <c r="A2713">
        <v>8059</v>
      </c>
      <c r="B2713" s="10">
        <v>44136</v>
      </c>
      <c r="C2713">
        <v>566</v>
      </c>
    </row>
    <row r="2714" spans="1:3" x14ac:dyDescent="0.25">
      <c r="A2714">
        <v>8059</v>
      </c>
      <c r="B2714" s="10">
        <v>44166</v>
      </c>
      <c r="C2714">
        <v>549</v>
      </c>
    </row>
    <row r="2715" spans="1:3" x14ac:dyDescent="0.25">
      <c r="A2715">
        <v>8063</v>
      </c>
      <c r="B2715" s="10">
        <v>43891</v>
      </c>
      <c r="C2715">
        <v>11</v>
      </c>
    </row>
    <row r="2716" spans="1:3" x14ac:dyDescent="0.25">
      <c r="A2716">
        <v>8063</v>
      </c>
      <c r="B2716" s="10">
        <v>43983</v>
      </c>
      <c r="C2716">
        <v>10</v>
      </c>
    </row>
    <row r="2717" spans="1:3" x14ac:dyDescent="0.25">
      <c r="A2717">
        <v>8063</v>
      </c>
      <c r="B2717" s="10">
        <v>44136</v>
      </c>
      <c r="C2717">
        <v>11</v>
      </c>
    </row>
    <row r="2718" spans="1:3" x14ac:dyDescent="0.25">
      <c r="A2718">
        <v>8067</v>
      </c>
      <c r="B2718" s="10">
        <v>43831</v>
      </c>
      <c r="C2718">
        <v>31</v>
      </c>
    </row>
    <row r="2719" spans="1:3" x14ac:dyDescent="0.25">
      <c r="A2719">
        <v>8067</v>
      </c>
      <c r="B2719" s="10">
        <v>43862</v>
      </c>
      <c r="C2719">
        <v>25</v>
      </c>
    </row>
    <row r="2720" spans="1:3" x14ac:dyDescent="0.25">
      <c r="A2720">
        <v>8067</v>
      </c>
      <c r="B2720" s="10">
        <v>43891</v>
      </c>
      <c r="C2720">
        <v>32</v>
      </c>
    </row>
    <row r="2721" spans="1:3" x14ac:dyDescent="0.25">
      <c r="A2721">
        <v>8067</v>
      </c>
      <c r="B2721" s="10">
        <v>43922</v>
      </c>
      <c r="C2721">
        <v>37</v>
      </c>
    </row>
    <row r="2722" spans="1:3" x14ac:dyDescent="0.25">
      <c r="A2722">
        <v>8067</v>
      </c>
      <c r="B2722" s="10">
        <v>43952</v>
      </c>
      <c r="C2722">
        <v>28</v>
      </c>
    </row>
    <row r="2723" spans="1:3" x14ac:dyDescent="0.25">
      <c r="A2723">
        <v>8067</v>
      </c>
      <c r="B2723" s="10">
        <v>43983</v>
      </c>
      <c r="C2723">
        <v>41</v>
      </c>
    </row>
    <row r="2724" spans="1:3" x14ac:dyDescent="0.25">
      <c r="A2724">
        <v>8067</v>
      </c>
      <c r="B2724" s="10">
        <v>44013</v>
      </c>
      <c r="C2724">
        <v>30</v>
      </c>
    </row>
    <row r="2725" spans="1:3" x14ac:dyDescent="0.25">
      <c r="A2725">
        <v>8067</v>
      </c>
      <c r="B2725" s="10">
        <v>44044</v>
      </c>
      <c r="C2725">
        <v>37</v>
      </c>
    </row>
    <row r="2726" spans="1:3" x14ac:dyDescent="0.25">
      <c r="A2726">
        <v>8067</v>
      </c>
      <c r="B2726" s="10">
        <v>44075</v>
      </c>
      <c r="C2726">
        <v>28</v>
      </c>
    </row>
    <row r="2727" spans="1:3" x14ac:dyDescent="0.25">
      <c r="A2727">
        <v>8067</v>
      </c>
      <c r="B2727" s="10">
        <v>44105</v>
      </c>
      <c r="C2727">
        <v>36</v>
      </c>
    </row>
    <row r="2728" spans="1:3" x14ac:dyDescent="0.25">
      <c r="A2728">
        <v>8067</v>
      </c>
      <c r="B2728" s="10">
        <v>44136</v>
      </c>
      <c r="C2728">
        <v>42</v>
      </c>
    </row>
    <row r="2729" spans="1:3" x14ac:dyDescent="0.25">
      <c r="A2729">
        <v>8067</v>
      </c>
      <c r="B2729" s="10">
        <v>44166</v>
      </c>
      <c r="C2729">
        <v>51</v>
      </c>
    </row>
    <row r="2730" spans="1:3" x14ac:dyDescent="0.25">
      <c r="A2730">
        <v>8069</v>
      </c>
      <c r="B2730" s="10">
        <v>43831</v>
      </c>
      <c r="C2730">
        <v>227</v>
      </c>
    </row>
    <row r="2731" spans="1:3" x14ac:dyDescent="0.25">
      <c r="A2731">
        <v>8069</v>
      </c>
      <c r="B2731" s="10">
        <v>43862</v>
      </c>
      <c r="C2731">
        <v>223</v>
      </c>
    </row>
    <row r="2732" spans="1:3" x14ac:dyDescent="0.25">
      <c r="A2732">
        <v>8069</v>
      </c>
      <c r="B2732" s="10">
        <v>43891</v>
      </c>
      <c r="C2732">
        <v>227</v>
      </c>
    </row>
    <row r="2733" spans="1:3" x14ac:dyDescent="0.25">
      <c r="A2733">
        <v>8069</v>
      </c>
      <c r="B2733" s="10">
        <v>43922</v>
      </c>
      <c r="C2733">
        <v>212</v>
      </c>
    </row>
    <row r="2734" spans="1:3" x14ac:dyDescent="0.25">
      <c r="A2734">
        <v>8069</v>
      </c>
      <c r="B2734" s="10">
        <v>43952</v>
      </c>
      <c r="C2734">
        <v>199</v>
      </c>
    </row>
    <row r="2735" spans="1:3" x14ac:dyDescent="0.25">
      <c r="A2735">
        <v>8069</v>
      </c>
      <c r="B2735" s="10">
        <v>43983</v>
      </c>
      <c r="C2735">
        <v>210</v>
      </c>
    </row>
    <row r="2736" spans="1:3" x14ac:dyDescent="0.25">
      <c r="A2736">
        <v>8069</v>
      </c>
      <c r="B2736" s="10">
        <v>44013</v>
      </c>
      <c r="C2736">
        <v>207</v>
      </c>
    </row>
    <row r="2737" spans="1:3" x14ac:dyDescent="0.25">
      <c r="A2737">
        <v>8069</v>
      </c>
      <c r="B2737" s="10">
        <v>44044</v>
      </c>
      <c r="C2737">
        <v>213</v>
      </c>
    </row>
    <row r="2738" spans="1:3" x14ac:dyDescent="0.25">
      <c r="A2738">
        <v>8069</v>
      </c>
      <c r="B2738" s="10">
        <v>44075</v>
      </c>
      <c r="C2738">
        <v>201</v>
      </c>
    </row>
    <row r="2739" spans="1:3" x14ac:dyDescent="0.25">
      <c r="A2739">
        <v>8069</v>
      </c>
      <c r="B2739" s="10">
        <v>44105</v>
      </c>
      <c r="C2739">
        <v>212</v>
      </c>
    </row>
    <row r="2740" spans="1:3" x14ac:dyDescent="0.25">
      <c r="A2740">
        <v>8069</v>
      </c>
      <c r="B2740" s="10">
        <v>44136</v>
      </c>
      <c r="C2740">
        <v>233</v>
      </c>
    </row>
    <row r="2741" spans="1:3" x14ac:dyDescent="0.25">
      <c r="A2741">
        <v>8069</v>
      </c>
      <c r="B2741" s="10">
        <v>44166</v>
      </c>
      <c r="C2741">
        <v>299</v>
      </c>
    </row>
    <row r="2742" spans="1:3" x14ac:dyDescent="0.25">
      <c r="A2742">
        <v>8071</v>
      </c>
      <c r="B2742" s="10">
        <v>43831</v>
      </c>
      <c r="C2742">
        <v>10</v>
      </c>
    </row>
    <row r="2743" spans="1:3" x14ac:dyDescent="0.25">
      <c r="A2743">
        <v>8071</v>
      </c>
      <c r="B2743" s="10">
        <v>43862</v>
      </c>
      <c r="C2743">
        <v>15</v>
      </c>
    </row>
    <row r="2744" spans="1:3" x14ac:dyDescent="0.25">
      <c r="A2744">
        <v>8071</v>
      </c>
      <c r="B2744" s="10">
        <v>43891</v>
      </c>
      <c r="C2744">
        <v>18</v>
      </c>
    </row>
    <row r="2745" spans="1:3" x14ac:dyDescent="0.25">
      <c r="A2745">
        <v>8071</v>
      </c>
      <c r="B2745" s="10">
        <v>43922</v>
      </c>
      <c r="C2745">
        <v>24</v>
      </c>
    </row>
    <row r="2746" spans="1:3" x14ac:dyDescent="0.25">
      <c r="A2746">
        <v>8071</v>
      </c>
      <c r="B2746" s="10">
        <v>43952</v>
      </c>
      <c r="C2746">
        <v>13</v>
      </c>
    </row>
    <row r="2747" spans="1:3" x14ac:dyDescent="0.25">
      <c r="A2747">
        <v>8071</v>
      </c>
      <c r="B2747" s="10">
        <v>43983</v>
      </c>
      <c r="C2747">
        <v>19</v>
      </c>
    </row>
    <row r="2748" spans="1:3" x14ac:dyDescent="0.25">
      <c r="A2748">
        <v>8071</v>
      </c>
      <c r="B2748" s="10">
        <v>44013</v>
      </c>
      <c r="C2748">
        <v>11</v>
      </c>
    </row>
    <row r="2749" spans="1:3" x14ac:dyDescent="0.25">
      <c r="A2749">
        <v>8071</v>
      </c>
      <c r="B2749" s="10">
        <v>44044</v>
      </c>
      <c r="C2749">
        <v>17</v>
      </c>
    </row>
    <row r="2750" spans="1:3" x14ac:dyDescent="0.25">
      <c r="A2750">
        <v>8071</v>
      </c>
      <c r="B2750" s="10">
        <v>44075</v>
      </c>
      <c r="C2750">
        <v>13</v>
      </c>
    </row>
    <row r="2751" spans="1:3" x14ac:dyDescent="0.25">
      <c r="A2751">
        <v>8071</v>
      </c>
      <c r="B2751" s="10">
        <v>44105</v>
      </c>
      <c r="C2751">
        <v>15</v>
      </c>
    </row>
    <row r="2752" spans="1:3" x14ac:dyDescent="0.25">
      <c r="A2752">
        <v>8071</v>
      </c>
      <c r="B2752" s="10">
        <v>44136</v>
      </c>
      <c r="C2752">
        <v>14</v>
      </c>
    </row>
    <row r="2753" spans="1:3" x14ac:dyDescent="0.25">
      <c r="A2753">
        <v>8071</v>
      </c>
      <c r="B2753" s="10">
        <v>44166</v>
      </c>
      <c r="C2753">
        <v>20</v>
      </c>
    </row>
    <row r="2754" spans="1:3" x14ac:dyDescent="0.25">
      <c r="A2754">
        <v>8075</v>
      </c>
      <c r="B2754" s="10">
        <v>43831</v>
      </c>
      <c r="C2754">
        <v>24</v>
      </c>
    </row>
    <row r="2755" spans="1:3" x14ac:dyDescent="0.25">
      <c r="A2755">
        <v>8075</v>
      </c>
      <c r="B2755" s="10">
        <v>43862</v>
      </c>
      <c r="C2755">
        <v>21</v>
      </c>
    </row>
    <row r="2756" spans="1:3" x14ac:dyDescent="0.25">
      <c r="A2756">
        <v>8075</v>
      </c>
      <c r="B2756" s="10">
        <v>43891</v>
      </c>
      <c r="C2756">
        <v>23</v>
      </c>
    </row>
    <row r="2757" spans="1:3" x14ac:dyDescent="0.25">
      <c r="A2757">
        <v>8075</v>
      </c>
      <c r="B2757" s="10">
        <v>43922</v>
      </c>
      <c r="C2757">
        <v>15</v>
      </c>
    </row>
    <row r="2758" spans="1:3" x14ac:dyDescent="0.25">
      <c r="A2758">
        <v>8075</v>
      </c>
      <c r="B2758" s="10">
        <v>43952</v>
      </c>
      <c r="C2758">
        <v>23</v>
      </c>
    </row>
    <row r="2759" spans="1:3" x14ac:dyDescent="0.25">
      <c r="A2759">
        <v>8075</v>
      </c>
      <c r="B2759" s="10">
        <v>43983</v>
      </c>
      <c r="C2759">
        <v>18</v>
      </c>
    </row>
    <row r="2760" spans="1:3" x14ac:dyDescent="0.25">
      <c r="A2760">
        <v>8075</v>
      </c>
      <c r="B2760" s="10">
        <v>44013</v>
      </c>
      <c r="C2760">
        <v>28</v>
      </c>
    </row>
    <row r="2761" spans="1:3" x14ac:dyDescent="0.25">
      <c r="A2761">
        <v>8075</v>
      </c>
      <c r="B2761" s="10">
        <v>44044</v>
      </c>
      <c r="C2761">
        <v>29</v>
      </c>
    </row>
    <row r="2762" spans="1:3" x14ac:dyDescent="0.25">
      <c r="A2762">
        <v>8075</v>
      </c>
      <c r="B2762" s="10">
        <v>44075</v>
      </c>
      <c r="C2762">
        <v>20</v>
      </c>
    </row>
    <row r="2763" spans="1:3" x14ac:dyDescent="0.25">
      <c r="A2763">
        <v>8075</v>
      </c>
      <c r="B2763" s="10">
        <v>44105</v>
      </c>
      <c r="C2763">
        <v>29</v>
      </c>
    </row>
    <row r="2764" spans="1:3" x14ac:dyDescent="0.25">
      <c r="A2764">
        <v>8075</v>
      </c>
      <c r="B2764" s="10">
        <v>44136</v>
      </c>
      <c r="C2764">
        <v>44</v>
      </c>
    </row>
    <row r="2765" spans="1:3" x14ac:dyDescent="0.25">
      <c r="A2765">
        <v>8075</v>
      </c>
      <c r="B2765" s="10">
        <v>44166</v>
      </c>
      <c r="C2765">
        <v>35</v>
      </c>
    </row>
    <row r="2766" spans="1:3" x14ac:dyDescent="0.25">
      <c r="A2766">
        <v>8077</v>
      </c>
      <c r="B2766" s="10">
        <v>43831</v>
      </c>
      <c r="C2766">
        <v>138</v>
      </c>
    </row>
    <row r="2767" spans="1:3" x14ac:dyDescent="0.25">
      <c r="A2767">
        <v>8077</v>
      </c>
      <c r="B2767" s="10">
        <v>43862</v>
      </c>
      <c r="C2767">
        <v>127</v>
      </c>
    </row>
    <row r="2768" spans="1:3" x14ac:dyDescent="0.25">
      <c r="A2768">
        <v>8077</v>
      </c>
      <c r="B2768" s="10">
        <v>43891</v>
      </c>
      <c r="C2768">
        <v>152</v>
      </c>
    </row>
    <row r="2769" spans="1:3" x14ac:dyDescent="0.25">
      <c r="A2769">
        <v>8077</v>
      </c>
      <c r="B2769" s="10">
        <v>43922</v>
      </c>
      <c r="C2769">
        <v>149</v>
      </c>
    </row>
    <row r="2770" spans="1:3" x14ac:dyDescent="0.25">
      <c r="A2770">
        <v>8077</v>
      </c>
      <c r="B2770" s="10">
        <v>43952</v>
      </c>
      <c r="C2770">
        <v>126</v>
      </c>
    </row>
    <row r="2771" spans="1:3" x14ac:dyDescent="0.25">
      <c r="A2771">
        <v>8077</v>
      </c>
      <c r="B2771" s="10">
        <v>43983</v>
      </c>
      <c r="C2771">
        <v>147</v>
      </c>
    </row>
    <row r="2772" spans="1:3" x14ac:dyDescent="0.25">
      <c r="A2772">
        <v>8077</v>
      </c>
      <c r="B2772" s="10">
        <v>44013</v>
      </c>
      <c r="C2772">
        <v>135</v>
      </c>
    </row>
    <row r="2773" spans="1:3" x14ac:dyDescent="0.25">
      <c r="A2773">
        <v>8077</v>
      </c>
      <c r="B2773" s="10">
        <v>44044</v>
      </c>
      <c r="C2773">
        <v>146</v>
      </c>
    </row>
    <row r="2774" spans="1:3" x14ac:dyDescent="0.25">
      <c r="A2774">
        <v>8077</v>
      </c>
      <c r="B2774" s="10">
        <v>44075</v>
      </c>
      <c r="C2774">
        <v>119</v>
      </c>
    </row>
    <row r="2775" spans="1:3" x14ac:dyDescent="0.25">
      <c r="A2775">
        <v>8077</v>
      </c>
      <c r="B2775" s="10">
        <v>44105</v>
      </c>
      <c r="C2775">
        <v>164</v>
      </c>
    </row>
    <row r="2776" spans="1:3" x14ac:dyDescent="0.25">
      <c r="A2776">
        <v>8077</v>
      </c>
      <c r="B2776" s="10">
        <v>44136</v>
      </c>
      <c r="C2776">
        <v>209</v>
      </c>
    </row>
    <row r="2777" spans="1:3" x14ac:dyDescent="0.25">
      <c r="A2777">
        <v>8077</v>
      </c>
      <c r="B2777" s="10">
        <v>44166</v>
      </c>
      <c r="C2777">
        <v>189</v>
      </c>
    </row>
    <row r="2778" spans="1:3" x14ac:dyDescent="0.25">
      <c r="A2778">
        <v>8081</v>
      </c>
      <c r="B2778" s="10">
        <v>43831</v>
      </c>
      <c r="C2778">
        <v>11</v>
      </c>
    </row>
    <row r="2779" spans="1:3" x14ac:dyDescent="0.25">
      <c r="A2779">
        <v>8081</v>
      </c>
      <c r="B2779" s="10">
        <v>43862</v>
      </c>
      <c r="C2779">
        <v>10</v>
      </c>
    </row>
    <row r="2780" spans="1:3" x14ac:dyDescent="0.25">
      <c r="A2780">
        <v>8081</v>
      </c>
      <c r="B2780" s="10">
        <v>43922</v>
      </c>
      <c r="C2780">
        <v>12</v>
      </c>
    </row>
    <row r="2781" spans="1:3" x14ac:dyDescent="0.25">
      <c r="A2781">
        <v>8081</v>
      </c>
      <c r="B2781" s="10">
        <v>43983</v>
      </c>
      <c r="C2781">
        <v>12</v>
      </c>
    </row>
    <row r="2782" spans="1:3" x14ac:dyDescent="0.25">
      <c r="A2782">
        <v>8081</v>
      </c>
      <c r="B2782" s="10">
        <v>44044</v>
      </c>
      <c r="C2782">
        <v>23</v>
      </c>
    </row>
    <row r="2783" spans="1:3" x14ac:dyDescent="0.25">
      <c r="A2783">
        <v>8081</v>
      </c>
      <c r="B2783" s="10">
        <v>44075</v>
      </c>
      <c r="C2783">
        <v>19</v>
      </c>
    </row>
    <row r="2784" spans="1:3" x14ac:dyDescent="0.25">
      <c r="A2784">
        <v>8081</v>
      </c>
      <c r="B2784" s="10">
        <v>44105</v>
      </c>
      <c r="C2784">
        <v>12</v>
      </c>
    </row>
    <row r="2785" spans="1:3" x14ac:dyDescent="0.25">
      <c r="A2785">
        <v>8081</v>
      </c>
      <c r="B2785" s="10">
        <v>44136</v>
      </c>
      <c r="C2785">
        <v>23</v>
      </c>
    </row>
    <row r="2786" spans="1:3" x14ac:dyDescent="0.25">
      <c r="A2786">
        <v>8081</v>
      </c>
      <c r="B2786" s="10">
        <v>44166</v>
      </c>
      <c r="C2786">
        <v>14</v>
      </c>
    </row>
    <row r="2787" spans="1:3" x14ac:dyDescent="0.25">
      <c r="A2787">
        <v>8083</v>
      </c>
      <c r="B2787" s="10">
        <v>43831</v>
      </c>
      <c r="C2787">
        <v>36</v>
      </c>
    </row>
    <row r="2788" spans="1:3" x14ac:dyDescent="0.25">
      <c r="A2788">
        <v>8083</v>
      </c>
      <c r="B2788" s="10">
        <v>43862</v>
      </c>
      <c r="C2788">
        <v>23</v>
      </c>
    </row>
    <row r="2789" spans="1:3" x14ac:dyDescent="0.25">
      <c r="A2789">
        <v>8083</v>
      </c>
      <c r="B2789" s="10">
        <v>43891</v>
      </c>
      <c r="C2789">
        <v>28</v>
      </c>
    </row>
    <row r="2790" spans="1:3" x14ac:dyDescent="0.25">
      <c r="A2790">
        <v>8083</v>
      </c>
      <c r="B2790" s="10">
        <v>43922</v>
      </c>
      <c r="C2790">
        <v>22</v>
      </c>
    </row>
    <row r="2791" spans="1:3" x14ac:dyDescent="0.25">
      <c r="A2791">
        <v>8083</v>
      </c>
      <c r="B2791" s="10">
        <v>43952</v>
      </c>
      <c r="C2791">
        <v>18</v>
      </c>
    </row>
    <row r="2792" spans="1:3" x14ac:dyDescent="0.25">
      <c r="A2792">
        <v>8083</v>
      </c>
      <c r="B2792" s="10">
        <v>43983</v>
      </c>
      <c r="C2792">
        <v>15</v>
      </c>
    </row>
    <row r="2793" spans="1:3" x14ac:dyDescent="0.25">
      <c r="A2793">
        <v>8083</v>
      </c>
      <c r="B2793" s="10">
        <v>44013</v>
      </c>
      <c r="C2793">
        <v>24</v>
      </c>
    </row>
    <row r="2794" spans="1:3" x14ac:dyDescent="0.25">
      <c r="A2794">
        <v>8083</v>
      </c>
      <c r="B2794" s="10">
        <v>44044</v>
      </c>
      <c r="C2794">
        <v>29</v>
      </c>
    </row>
    <row r="2795" spans="1:3" x14ac:dyDescent="0.25">
      <c r="A2795">
        <v>8083</v>
      </c>
      <c r="B2795" s="10">
        <v>44075</v>
      </c>
      <c r="C2795">
        <v>21</v>
      </c>
    </row>
    <row r="2796" spans="1:3" x14ac:dyDescent="0.25">
      <c r="A2796">
        <v>8083</v>
      </c>
      <c r="B2796" s="10">
        <v>44105</v>
      </c>
      <c r="C2796">
        <v>21</v>
      </c>
    </row>
    <row r="2797" spans="1:3" x14ac:dyDescent="0.25">
      <c r="A2797">
        <v>8083</v>
      </c>
      <c r="B2797" s="10">
        <v>44136</v>
      </c>
      <c r="C2797">
        <v>32</v>
      </c>
    </row>
    <row r="2798" spans="1:3" x14ac:dyDescent="0.25">
      <c r="A2798">
        <v>8083</v>
      </c>
      <c r="B2798" s="10">
        <v>44166</v>
      </c>
      <c r="C2798">
        <v>41</v>
      </c>
    </row>
    <row r="2799" spans="1:3" x14ac:dyDescent="0.25">
      <c r="A2799">
        <v>8085</v>
      </c>
      <c r="B2799" s="10">
        <v>43831</v>
      </c>
      <c r="C2799">
        <v>39</v>
      </c>
    </row>
    <row r="2800" spans="1:3" x14ac:dyDescent="0.25">
      <c r="A2800">
        <v>8085</v>
      </c>
      <c r="B2800" s="10">
        <v>43862</v>
      </c>
      <c r="C2800">
        <v>36</v>
      </c>
    </row>
    <row r="2801" spans="1:3" x14ac:dyDescent="0.25">
      <c r="A2801">
        <v>8085</v>
      </c>
      <c r="B2801" s="10">
        <v>43891</v>
      </c>
      <c r="C2801">
        <v>36</v>
      </c>
    </row>
    <row r="2802" spans="1:3" x14ac:dyDescent="0.25">
      <c r="A2802">
        <v>8085</v>
      </c>
      <c r="B2802" s="10">
        <v>43922</v>
      </c>
      <c r="C2802">
        <v>53</v>
      </c>
    </row>
    <row r="2803" spans="1:3" x14ac:dyDescent="0.25">
      <c r="A2803">
        <v>8085</v>
      </c>
      <c r="B2803" s="10">
        <v>43952</v>
      </c>
      <c r="C2803">
        <v>38</v>
      </c>
    </row>
    <row r="2804" spans="1:3" x14ac:dyDescent="0.25">
      <c r="A2804">
        <v>8085</v>
      </c>
      <c r="B2804" s="10">
        <v>43983</v>
      </c>
      <c r="C2804">
        <v>31</v>
      </c>
    </row>
    <row r="2805" spans="1:3" x14ac:dyDescent="0.25">
      <c r="A2805">
        <v>8085</v>
      </c>
      <c r="B2805" s="10">
        <v>44013</v>
      </c>
      <c r="C2805">
        <v>35</v>
      </c>
    </row>
    <row r="2806" spans="1:3" x14ac:dyDescent="0.25">
      <c r="A2806">
        <v>8085</v>
      </c>
      <c r="B2806" s="10">
        <v>44044</v>
      </c>
      <c r="C2806">
        <v>36</v>
      </c>
    </row>
    <row r="2807" spans="1:3" x14ac:dyDescent="0.25">
      <c r="A2807">
        <v>8085</v>
      </c>
      <c r="B2807" s="10">
        <v>44075</v>
      </c>
      <c r="C2807">
        <v>31</v>
      </c>
    </row>
    <row r="2808" spans="1:3" x14ac:dyDescent="0.25">
      <c r="A2808">
        <v>8085</v>
      </c>
      <c r="B2808" s="10">
        <v>44105</v>
      </c>
      <c r="C2808">
        <v>49</v>
      </c>
    </row>
    <row r="2809" spans="1:3" x14ac:dyDescent="0.25">
      <c r="A2809">
        <v>8085</v>
      </c>
      <c r="B2809" s="10">
        <v>44136</v>
      </c>
      <c r="C2809">
        <v>49</v>
      </c>
    </row>
    <row r="2810" spans="1:3" x14ac:dyDescent="0.25">
      <c r="A2810">
        <v>8085</v>
      </c>
      <c r="B2810" s="10">
        <v>44166</v>
      </c>
      <c r="C2810">
        <v>59</v>
      </c>
    </row>
    <row r="2811" spans="1:3" x14ac:dyDescent="0.25">
      <c r="A2811">
        <v>8087</v>
      </c>
      <c r="B2811" s="10">
        <v>43831</v>
      </c>
      <c r="C2811">
        <v>27</v>
      </c>
    </row>
    <row r="2812" spans="1:3" x14ac:dyDescent="0.25">
      <c r="A2812">
        <v>8087</v>
      </c>
      <c r="B2812" s="10">
        <v>43862</v>
      </c>
      <c r="C2812">
        <v>29</v>
      </c>
    </row>
    <row r="2813" spans="1:3" x14ac:dyDescent="0.25">
      <c r="A2813">
        <v>8087</v>
      </c>
      <c r="B2813" s="10">
        <v>43891</v>
      </c>
      <c r="C2813">
        <v>29</v>
      </c>
    </row>
    <row r="2814" spans="1:3" x14ac:dyDescent="0.25">
      <c r="A2814">
        <v>8087</v>
      </c>
      <c r="B2814" s="10">
        <v>43922</v>
      </c>
      <c r="C2814">
        <v>39</v>
      </c>
    </row>
    <row r="2815" spans="1:3" x14ac:dyDescent="0.25">
      <c r="A2815">
        <v>8087</v>
      </c>
      <c r="B2815" s="10">
        <v>43952</v>
      </c>
      <c r="C2815">
        <v>45</v>
      </c>
    </row>
    <row r="2816" spans="1:3" x14ac:dyDescent="0.25">
      <c r="A2816">
        <v>8087</v>
      </c>
      <c r="B2816" s="10">
        <v>43983</v>
      </c>
      <c r="C2816">
        <v>18</v>
      </c>
    </row>
    <row r="2817" spans="1:3" x14ac:dyDescent="0.25">
      <c r="A2817">
        <v>8087</v>
      </c>
      <c r="B2817" s="10">
        <v>44013</v>
      </c>
      <c r="C2817">
        <v>24</v>
      </c>
    </row>
    <row r="2818" spans="1:3" x14ac:dyDescent="0.25">
      <c r="A2818">
        <v>8087</v>
      </c>
      <c r="B2818" s="10">
        <v>44044</v>
      </c>
      <c r="C2818">
        <v>22</v>
      </c>
    </row>
    <row r="2819" spans="1:3" x14ac:dyDescent="0.25">
      <c r="A2819">
        <v>8087</v>
      </c>
      <c r="B2819" s="10">
        <v>44075</v>
      </c>
      <c r="C2819">
        <v>15</v>
      </c>
    </row>
    <row r="2820" spans="1:3" x14ac:dyDescent="0.25">
      <c r="A2820">
        <v>8087</v>
      </c>
      <c r="B2820" s="10">
        <v>44105</v>
      </c>
      <c r="C2820">
        <v>25</v>
      </c>
    </row>
    <row r="2821" spans="1:3" x14ac:dyDescent="0.25">
      <c r="A2821">
        <v>8087</v>
      </c>
      <c r="B2821" s="10">
        <v>44136</v>
      </c>
      <c r="C2821">
        <v>39</v>
      </c>
    </row>
    <row r="2822" spans="1:3" x14ac:dyDescent="0.25">
      <c r="A2822">
        <v>8087</v>
      </c>
      <c r="B2822" s="10">
        <v>44166</v>
      </c>
      <c r="C2822">
        <v>40</v>
      </c>
    </row>
    <row r="2823" spans="1:3" x14ac:dyDescent="0.25">
      <c r="A2823">
        <v>8089</v>
      </c>
      <c r="B2823" s="10">
        <v>43831</v>
      </c>
      <c r="C2823">
        <v>22</v>
      </c>
    </row>
    <row r="2824" spans="1:3" x14ac:dyDescent="0.25">
      <c r="A2824">
        <v>8089</v>
      </c>
      <c r="B2824" s="10">
        <v>43862</v>
      </c>
      <c r="C2824">
        <v>23</v>
      </c>
    </row>
    <row r="2825" spans="1:3" x14ac:dyDescent="0.25">
      <c r="A2825">
        <v>8089</v>
      </c>
      <c r="B2825" s="10">
        <v>43891</v>
      </c>
      <c r="C2825">
        <v>18</v>
      </c>
    </row>
    <row r="2826" spans="1:3" x14ac:dyDescent="0.25">
      <c r="A2826">
        <v>8089</v>
      </c>
      <c r="B2826" s="10">
        <v>43922</v>
      </c>
      <c r="C2826">
        <v>21</v>
      </c>
    </row>
    <row r="2827" spans="1:3" x14ac:dyDescent="0.25">
      <c r="A2827">
        <v>8089</v>
      </c>
      <c r="B2827" s="10">
        <v>43952</v>
      </c>
      <c r="C2827">
        <v>20</v>
      </c>
    </row>
    <row r="2828" spans="1:3" x14ac:dyDescent="0.25">
      <c r="A2828">
        <v>8089</v>
      </c>
      <c r="B2828" s="10">
        <v>43983</v>
      </c>
      <c r="C2828">
        <v>17</v>
      </c>
    </row>
    <row r="2829" spans="1:3" x14ac:dyDescent="0.25">
      <c r="A2829">
        <v>8089</v>
      </c>
      <c r="B2829" s="10">
        <v>44013</v>
      </c>
      <c r="C2829">
        <v>32</v>
      </c>
    </row>
    <row r="2830" spans="1:3" x14ac:dyDescent="0.25">
      <c r="A2830">
        <v>8089</v>
      </c>
      <c r="B2830" s="10">
        <v>44044</v>
      </c>
      <c r="C2830">
        <v>18</v>
      </c>
    </row>
    <row r="2831" spans="1:3" x14ac:dyDescent="0.25">
      <c r="A2831">
        <v>8089</v>
      </c>
      <c r="B2831" s="10">
        <v>44075</v>
      </c>
      <c r="C2831">
        <v>21</v>
      </c>
    </row>
    <row r="2832" spans="1:3" x14ac:dyDescent="0.25">
      <c r="A2832">
        <v>8089</v>
      </c>
      <c r="B2832" s="10">
        <v>44105</v>
      </c>
      <c r="C2832">
        <v>29</v>
      </c>
    </row>
    <row r="2833" spans="1:3" x14ac:dyDescent="0.25">
      <c r="A2833">
        <v>8089</v>
      </c>
      <c r="B2833" s="10">
        <v>44136</v>
      </c>
      <c r="C2833">
        <v>26</v>
      </c>
    </row>
    <row r="2834" spans="1:3" x14ac:dyDescent="0.25">
      <c r="A2834">
        <v>8089</v>
      </c>
      <c r="B2834" s="10">
        <v>44166</v>
      </c>
      <c r="C2834">
        <v>62</v>
      </c>
    </row>
    <row r="2835" spans="1:3" x14ac:dyDescent="0.25">
      <c r="A2835">
        <v>8093</v>
      </c>
      <c r="B2835" s="10">
        <v>43891</v>
      </c>
      <c r="C2835">
        <v>13</v>
      </c>
    </row>
    <row r="2836" spans="1:3" x14ac:dyDescent="0.25">
      <c r="A2836">
        <v>8093</v>
      </c>
      <c r="B2836" s="10">
        <v>43952</v>
      </c>
      <c r="C2836">
        <v>13</v>
      </c>
    </row>
    <row r="2837" spans="1:3" x14ac:dyDescent="0.25">
      <c r="A2837">
        <v>8093</v>
      </c>
      <c r="B2837" s="10">
        <v>43983</v>
      </c>
      <c r="C2837">
        <v>13</v>
      </c>
    </row>
    <row r="2838" spans="1:3" x14ac:dyDescent="0.25">
      <c r="A2838">
        <v>8093</v>
      </c>
      <c r="B2838" s="10">
        <v>44013</v>
      </c>
      <c r="C2838">
        <v>14</v>
      </c>
    </row>
    <row r="2839" spans="1:3" x14ac:dyDescent="0.25">
      <c r="A2839">
        <v>8093</v>
      </c>
      <c r="B2839" s="10">
        <v>44105</v>
      </c>
      <c r="C2839">
        <v>12</v>
      </c>
    </row>
    <row r="2840" spans="1:3" x14ac:dyDescent="0.25">
      <c r="A2840">
        <v>8093</v>
      </c>
      <c r="B2840" s="10">
        <v>44136</v>
      </c>
      <c r="C2840">
        <v>15</v>
      </c>
    </row>
    <row r="2841" spans="1:3" x14ac:dyDescent="0.25">
      <c r="A2841">
        <v>8093</v>
      </c>
      <c r="B2841" s="10">
        <v>44166</v>
      </c>
      <c r="C2841">
        <v>11</v>
      </c>
    </row>
    <row r="2842" spans="1:3" x14ac:dyDescent="0.25">
      <c r="A2842">
        <v>8095</v>
      </c>
      <c r="B2842" s="10">
        <v>43862</v>
      </c>
      <c r="C2842">
        <v>10</v>
      </c>
    </row>
    <row r="2843" spans="1:3" x14ac:dyDescent="0.25">
      <c r="A2843">
        <v>8095</v>
      </c>
      <c r="B2843" s="10">
        <v>44136</v>
      </c>
      <c r="C2843">
        <v>10</v>
      </c>
    </row>
    <row r="2844" spans="1:3" x14ac:dyDescent="0.25">
      <c r="A2844">
        <v>8095</v>
      </c>
      <c r="B2844" s="10">
        <v>44166</v>
      </c>
      <c r="C2844">
        <v>14</v>
      </c>
    </row>
    <row r="2845" spans="1:3" x14ac:dyDescent="0.25">
      <c r="A2845">
        <v>8097</v>
      </c>
      <c r="B2845" s="10">
        <v>44166</v>
      </c>
      <c r="C2845">
        <v>12</v>
      </c>
    </row>
    <row r="2846" spans="1:3" x14ac:dyDescent="0.25">
      <c r="A2846">
        <v>8099</v>
      </c>
      <c r="B2846" s="10">
        <v>43831</v>
      </c>
      <c r="C2846">
        <v>12</v>
      </c>
    </row>
    <row r="2847" spans="1:3" x14ac:dyDescent="0.25">
      <c r="A2847">
        <v>8099</v>
      </c>
      <c r="B2847" s="10">
        <v>43862</v>
      </c>
      <c r="C2847">
        <v>10</v>
      </c>
    </row>
    <row r="2848" spans="1:3" x14ac:dyDescent="0.25">
      <c r="A2848">
        <v>8099</v>
      </c>
      <c r="B2848" s="10">
        <v>43891</v>
      </c>
      <c r="C2848">
        <v>15</v>
      </c>
    </row>
    <row r="2849" spans="1:3" x14ac:dyDescent="0.25">
      <c r="A2849">
        <v>8099</v>
      </c>
      <c r="B2849" s="10">
        <v>43922</v>
      </c>
      <c r="C2849">
        <v>11</v>
      </c>
    </row>
    <row r="2850" spans="1:3" x14ac:dyDescent="0.25">
      <c r="A2850">
        <v>8099</v>
      </c>
      <c r="B2850" s="10">
        <v>43952</v>
      </c>
      <c r="C2850">
        <v>12</v>
      </c>
    </row>
    <row r="2851" spans="1:3" x14ac:dyDescent="0.25">
      <c r="A2851">
        <v>8099</v>
      </c>
      <c r="B2851" s="10">
        <v>43983</v>
      </c>
      <c r="C2851">
        <v>10</v>
      </c>
    </row>
    <row r="2852" spans="1:3" x14ac:dyDescent="0.25">
      <c r="A2852">
        <v>8099</v>
      </c>
      <c r="B2852" s="10">
        <v>44013</v>
      </c>
      <c r="C2852">
        <v>15</v>
      </c>
    </row>
    <row r="2853" spans="1:3" x14ac:dyDescent="0.25">
      <c r="A2853">
        <v>8099</v>
      </c>
      <c r="B2853" s="10">
        <v>44075</v>
      </c>
      <c r="C2853">
        <v>19</v>
      </c>
    </row>
    <row r="2854" spans="1:3" x14ac:dyDescent="0.25">
      <c r="A2854">
        <v>8099</v>
      </c>
      <c r="B2854" s="10">
        <v>44105</v>
      </c>
      <c r="C2854">
        <v>18</v>
      </c>
    </row>
    <row r="2855" spans="1:3" x14ac:dyDescent="0.25">
      <c r="A2855">
        <v>8099</v>
      </c>
      <c r="B2855" s="10">
        <v>44136</v>
      </c>
      <c r="C2855">
        <v>16</v>
      </c>
    </row>
    <row r="2856" spans="1:3" x14ac:dyDescent="0.25">
      <c r="A2856">
        <v>8099</v>
      </c>
      <c r="B2856" s="10">
        <v>44166</v>
      </c>
      <c r="C2856">
        <v>23</v>
      </c>
    </row>
    <row r="2857" spans="1:3" x14ac:dyDescent="0.25">
      <c r="A2857">
        <v>8101</v>
      </c>
      <c r="B2857" s="10">
        <v>43831</v>
      </c>
      <c r="C2857">
        <v>164</v>
      </c>
    </row>
    <row r="2858" spans="1:3" x14ac:dyDescent="0.25">
      <c r="A2858">
        <v>8101</v>
      </c>
      <c r="B2858" s="10">
        <v>43862</v>
      </c>
      <c r="C2858">
        <v>166</v>
      </c>
    </row>
    <row r="2859" spans="1:3" x14ac:dyDescent="0.25">
      <c r="A2859">
        <v>8101</v>
      </c>
      <c r="B2859" s="10">
        <v>43891</v>
      </c>
      <c r="C2859">
        <v>183</v>
      </c>
    </row>
    <row r="2860" spans="1:3" x14ac:dyDescent="0.25">
      <c r="A2860">
        <v>8101</v>
      </c>
      <c r="B2860" s="10">
        <v>43922</v>
      </c>
      <c r="C2860">
        <v>179</v>
      </c>
    </row>
    <row r="2861" spans="1:3" x14ac:dyDescent="0.25">
      <c r="A2861">
        <v>8101</v>
      </c>
      <c r="B2861" s="10">
        <v>43952</v>
      </c>
      <c r="C2861">
        <v>171</v>
      </c>
    </row>
    <row r="2862" spans="1:3" x14ac:dyDescent="0.25">
      <c r="A2862">
        <v>8101</v>
      </c>
      <c r="B2862" s="10">
        <v>43983</v>
      </c>
      <c r="C2862">
        <v>171</v>
      </c>
    </row>
    <row r="2863" spans="1:3" x14ac:dyDescent="0.25">
      <c r="A2863">
        <v>8101</v>
      </c>
      <c r="B2863" s="10">
        <v>44013</v>
      </c>
      <c r="C2863">
        <v>186</v>
      </c>
    </row>
    <row r="2864" spans="1:3" x14ac:dyDescent="0.25">
      <c r="A2864">
        <v>8101</v>
      </c>
      <c r="B2864" s="10">
        <v>44044</v>
      </c>
      <c r="C2864">
        <v>155</v>
      </c>
    </row>
    <row r="2865" spans="1:3" x14ac:dyDescent="0.25">
      <c r="A2865">
        <v>8101</v>
      </c>
      <c r="B2865" s="10">
        <v>44075</v>
      </c>
      <c r="C2865">
        <v>166</v>
      </c>
    </row>
    <row r="2866" spans="1:3" x14ac:dyDescent="0.25">
      <c r="A2866">
        <v>8101</v>
      </c>
      <c r="B2866" s="10">
        <v>44105</v>
      </c>
      <c r="C2866">
        <v>170</v>
      </c>
    </row>
    <row r="2867" spans="1:3" x14ac:dyDescent="0.25">
      <c r="A2867">
        <v>8101</v>
      </c>
      <c r="B2867" s="10">
        <v>44136</v>
      </c>
      <c r="C2867">
        <v>294</v>
      </c>
    </row>
    <row r="2868" spans="1:3" x14ac:dyDescent="0.25">
      <c r="A2868">
        <v>8101</v>
      </c>
      <c r="B2868" s="10">
        <v>44166</v>
      </c>
      <c r="C2868">
        <v>323</v>
      </c>
    </row>
    <row r="2869" spans="1:3" x14ac:dyDescent="0.25">
      <c r="A2869">
        <v>8103</v>
      </c>
      <c r="B2869" s="10">
        <v>44105</v>
      </c>
      <c r="C2869">
        <v>10</v>
      </c>
    </row>
    <row r="2870" spans="1:3" x14ac:dyDescent="0.25">
      <c r="A2870">
        <v>8105</v>
      </c>
      <c r="B2870" s="10">
        <v>43831</v>
      </c>
      <c r="C2870">
        <v>11</v>
      </c>
    </row>
    <row r="2871" spans="1:3" x14ac:dyDescent="0.25">
      <c r="A2871">
        <v>8105</v>
      </c>
      <c r="B2871" s="10">
        <v>43891</v>
      </c>
      <c r="C2871">
        <v>21</v>
      </c>
    </row>
    <row r="2872" spans="1:3" x14ac:dyDescent="0.25">
      <c r="A2872">
        <v>8105</v>
      </c>
      <c r="B2872" s="10">
        <v>43922</v>
      </c>
      <c r="C2872">
        <v>14</v>
      </c>
    </row>
    <row r="2873" spans="1:3" x14ac:dyDescent="0.25">
      <c r="A2873">
        <v>8105</v>
      </c>
      <c r="B2873" s="10">
        <v>43952</v>
      </c>
      <c r="C2873">
        <v>13</v>
      </c>
    </row>
    <row r="2874" spans="1:3" x14ac:dyDescent="0.25">
      <c r="A2874">
        <v>8105</v>
      </c>
      <c r="B2874" s="10">
        <v>43983</v>
      </c>
      <c r="C2874">
        <v>14</v>
      </c>
    </row>
    <row r="2875" spans="1:3" x14ac:dyDescent="0.25">
      <c r="A2875">
        <v>8105</v>
      </c>
      <c r="B2875" s="10">
        <v>44013</v>
      </c>
      <c r="C2875">
        <v>10</v>
      </c>
    </row>
    <row r="2876" spans="1:3" x14ac:dyDescent="0.25">
      <c r="A2876">
        <v>8105</v>
      </c>
      <c r="B2876" s="10">
        <v>44044</v>
      </c>
      <c r="C2876">
        <v>11</v>
      </c>
    </row>
    <row r="2877" spans="1:3" x14ac:dyDescent="0.25">
      <c r="A2877">
        <v>8105</v>
      </c>
      <c r="B2877" s="10">
        <v>44075</v>
      </c>
      <c r="C2877">
        <v>12</v>
      </c>
    </row>
    <row r="2878" spans="1:3" x14ac:dyDescent="0.25">
      <c r="A2878">
        <v>8105</v>
      </c>
      <c r="B2878" s="10">
        <v>44105</v>
      </c>
      <c r="C2878">
        <v>16</v>
      </c>
    </row>
    <row r="2879" spans="1:3" x14ac:dyDescent="0.25">
      <c r="A2879">
        <v>8105</v>
      </c>
      <c r="B2879" s="10">
        <v>44166</v>
      </c>
      <c r="C2879">
        <v>22</v>
      </c>
    </row>
    <row r="2880" spans="1:3" x14ac:dyDescent="0.25">
      <c r="A2880">
        <v>8107</v>
      </c>
      <c r="B2880" s="10">
        <v>43831</v>
      </c>
      <c r="C2880">
        <v>11</v>
      </c>
    </row>
    <row r="2881" spans="1:3" x14ac:dyDescent="0.25">
      <c r="A2881">
        <v>8107</v>
      </c>
      <c r="B2881" s="10">
        <v>43891</v>
      </c>
      <c r="C2881">
        <v>10</v>
      </c>
    </row>
    <row r="2882" spans="1:3" x14ac:dyDescent="0.25">
      <c r="A2882">
        <v>8107</v>
      </c>
      <c r="B2882" s="10">
        <v>43922</v>
      </c>
      <c r="C2882">
        <v>20</v>
      </c>
    </row>
    <row r="2883" spans="1:3" x14ac:dyDescent="0.25">
      <c r="A2883">
        <v>8107</v>
      </c>
      <c r="B2883" s="10">
        <v>43952</v>
      </c>
      <c r="C2883">
        <v>13</v>
      </c>
    </row>
    <row r="2884" spans="1:3" x14ac:dyDescent="0.25">
      <c r="A2884">
        <v>8107</v>
      </c>
      <c r="B2884" s="10">
        <v>44013</v>
      </c>
      <c r="C2884">
        <v>11</v>
      </c>
    </row>
    <row r="2885" spans="1:3" x14ac:dyDescent="0.25">
      <c r="A2885">
        <v>8107</v>
      </c>
      <c r="B2885" s="10">
        <v>44105</v>
      </c>
      <c r="C2885">
        <v>12</v>
      </c>
    </row>
    <row r="2886" spans="1:3" x14ac:dyDescent="0.25">
      <c r="A2886">
        <v>8107</v>
      </c>
      <c r="B2886" s="10">
        <v>44136</v>
      </c>
      <c r="C2886">
        <v>16</v>
      </c>
    </row>
    <row r="2887" spans="1:3" x14ac:dyDescent="0.25">
      <c r="A2887">
        <v>8107</v>
      </c>
      <c r="B2887" s="10">
        <v>44166</v>
      </c>
      <c r="C2887">
        <v>10</v>
      </c>
    </row>
    <row r="2888" spans="1:3" x14ac:dyDescent="0.25">
      <c r="A2888">
        <v>8109</v>
      </c>
      <c r="B2888" s="10">
        <v>44136</v>
      </c>
      <c r="C2888">
        <v>10</v>
      </c>
    </row>
    <row r="2889" spans="1:3" x14ac:dyDescent="0.25">
      <c r="A2889">
        <v>8117</v>
      </c>
      <c r="B2889" s="10">
        <v>43862</v>
      </c>
      <c r="C2889">
        <v>11</v>
      </c>
    </row>
    <row r="2890" spans="1:3" x14ac:dyDescent="0.25">
      <c r="A2890">
        <v>8117</v>
      </c>
      <c r="B2890" s="10">
        <v>43891</v>
      </c>
      <c r="C2890">
        <v>11</v>
      </c>
    </row>
    <row r="2891" spans="1:3" x14ac:dyDescent="0.25">
      <c r="A2891">
        <v>8117</v>
      </c>
      <c r="B2891" s="10">
        <v>43922</v>
      </c>
      <c r="C2891">
        <v>10</v>
      </c>
    </row>
    <row r="2892" spans="1:3" x14ac:dyDescent="0.25">
      <c r="A2892">
        <v>8119</v>
      </c>
      <c r="B2892" s="10">
        <v>43831</v>
      </c>
      <c r="C2892">
        <v>12</v>
      </c>
    </row>
    <row r="2893" spans="1:3" x14ac:dyDescent="0.25">
      <c r="A2893">
        <v>8119</v>
      </c>
      <c r="B2893" s="10">
        <v>43862</v>
      </c>
      <c r="C2893">
        <v>15</v>
      </c>
    </row>
    <row r="2894" spans="1:3" x14ac:dyDescent="0.25">
      <c r="A2894">
        <v>8119</v>
      </c>
      <c r="B2894" s="10">
        <v>43891</v>
      </c>
      <c r="C2894">
        <v>20</v>
      </c>
    </row>
    <row r="2895" spans="1:3" x14ac:dyDescent="0.25">
      <c r="A2895">
        <v>8119</v>
      </c>
      <c r="B2895" s="10">
        <v>43922</v>
      </c>
      <c r="C2895">
        <v>25</v>
      </c>
    </row>
    <row r="2896" spans="1:3" x14ac:dyDescent="0.25">
      <c r="A2896">
        <v>8119</v>
      </c>
      <c r="B2896" s="10">
        <v>43952</v>
      </c>
      <c r="C2896">
        <v>19</v>
      </c>
    </row>
    <row r="2897" spans="1:3" x14ac:dyDescent="0.25">
      <c r="A2897">
        <v>8119</v>
      </c>
      <c r="B2897" s="10">
        <v>43983</v>
      </c>
      <c r="C2897">
        <v>13</v>
      </c>
    </row>
    <row r="2898" spans="1:3" x14ac:dyDescent="0.25">
      <c r="A2898">
        <v>8119</v>
      </c>
      <c r="B2898" s="10">
        <v>44013</v>
      </c>
      <c r="C2898">
        <v>13</v>
      </c>
    </row>
    <row r="2899" spans="1:3" x14ac:dyDescent="0.25">
      <c r="A2899">
        <v>8119</v>
      </c>
      <c r="B2899" s="10">
        <v>44044</v>
      </c>
      <c r="C2899">
        <v>24</v>
      </c>
    </row>
    <row r="2900" spans="1:3" x14ac:dyDescent="0.25">
      <c r="A2900">
        <v>8119</v>
      </c>
      <c r="B2900" s="10">
        <v>44075</v>
      </c>
      <c r="C2900">
        <v>15</v>
      </c>
    </row>
    <row r="2901" spans="1:3" x14ac:dyDescent="0.25">
      <c r="A2901">
        <v>8119</v>
      </c>
      <c r="B2901" s="10">
        <v>44105</v>
      </c>
      <c r="C2901">
        <v>12</v>
      </c>
    </row>
    <row r="2902" spans="1:3" x14ac:dyDescent="0.25">
      <c r="A2902">
        <v>8119</v>
      </c>
      <c r="B2902" s="10">
        <v>44136</v>
      </c>
      <c r="C2902">
        <v>11</v>
      </c>
    </row>
    <row r="2903" spans="1:3" x14ac:dyDescent="0.25">
      <c r="A2903">
        <v>8119</v>
      </c>
      <c r="B2903" s="10">
        <v>44166</v>
      </c>
      <c r="C2903">
        <v>31</v>
      </c>
    </row>
    <row r="2904" spans="1:3" x14ac:dyDescent="0.25">
      <c r="A2904">
        <v>8121</v>
      </c>
      <c r="B2904" s="10">
        <v>43831</v>
      </c>
      <c r="C2904">
        <v>12</v>
      </c>
    </row>
    <row r="2905" spans="1:3" x14ac:dyDescent="0.25">
      <c r="A2905">
        <v>8121</v>
      </c>
      <c r="B2905" s="10">
        <v>44136</v>
      </c>
      <c r="C2905">
        <v>12</v>
      </c>
    </row>
    <row r="2906" spans="1:3" x14ac:dyDescent="0.25">
      <c r="A2906">
        <v>8121</v>
      </c>
      <c r="B2906" s="10">
        <v>44166</v>
      </c>
      <c r="C2906">
        <v>11</v>
      </c>
    </row>
    <row r="2907" spans="1:3" x14ac:dyDescent="0.25">
      <c r="A2907">
        <v>8123</v>
      </c>
      <c r="B2907" s="10">
        <v>43831</v>
      </c>
      <c r="C2907">
        <v>179</v>
      </c>
    </row>
    <row r="2908" spans="1:3" x14ac:dyDescent="0.25">
      <c r="A2908">
        <v>8123</v>
      </c>
      <c r="B2908" s="10">
        <v>43862</v>
      </c>
      <c r="C2908">
        <v>160</v>
      </c>
    </row>
    <row r="2909" spans="1:3" x14ac:dyDescent="0.25">
      <c r="A2909">
        <v>8123</v>
      </c>
      <c r="B2909" s="10">
        <v>43891</v>
      </c>
      <c r="C2909">
        <v>169</v>
      </c>
    </row>
    <row r="2910" spans="1:3" x14ac:dyDescent="0.25">
      <c r="A2910">
        <v>8123</v>
      </c>
      <c r="B2910" s="10">
        <v>43922</v>
      </c>
      <c r="C2910">
        <v>266</v>
      </c>
    </row>
    <row r="2911" spans="1:3" x14ac:dyDescent="0.25">
      <c r="A2911">
        <v>8123</v>
      </c>
      <c r="B2911" s="10">
        <v>43952</v>
      </c>
      <c r="C2911">
        <v>162</v>
      </c>
    </row>
    <row r="2912" spans="1:3" x14ac:dyDescent="0.25">
      <c r="A2912">
        <v>8123</v>
      </c>
      <c r="B2912" s="10">
        <v>43983</v>
      </c>
      <c r="C2912">
        <v>165</v>
      </c>
    </row>
    <row r="2913" spans="1:3" x14ac:dyDescent="0.25">
      <c r="A2913">
        <v>8123</v>
      </c>
      <c r="B2913" s="10">
        <v>44013</v>
      </c>
      <c r="C2913">
        <v>155</v>
      </c>
    </row>
    <row r="2914" spans="1:3" x14ac:dyDescent="0.25">
      <c r="A2914">
        <v>8123</v>
      </c>
      <c r="B2914" s="10">
        <v>44044</v>
      </c>
      <c r="C2914">
        <v>171</v>
      </c>
    </row>
    <row r="2915" spans="1:3" x14ac:dyDescent="0.25">
      <c r="A2915">
        <v>8123</v>
      </c>
      <c r="B2915" s="10">
        <v>44075</v>
      </c>
      <c r="C2915">
        <v>173</v>
      </c>
    </row>
    <row r="2916" spans="1:3" x14ac:dyDescent="0.25">
      <c r="A2916">
        <v>8123</v>
      </c>
      <c r="B2916" s="10">
        <v>44105</v>
      </c>
      <c r="C2916">
        <v>164</v>
      </c>
    </row>
    <row r="2917" spans="1:3" x14ac:dyDescent="0.25">
      <c r="A2917">
        <v>8123</v>
      </c>
      <c r="B2917" s="10">
        <v>44136</v>
      </c>
      <c r="C2917">
        <v>221</v>
      </c>
    </row>
    <row r="2918" spans="1:3" x14ac:dyDescent="0.25">
      <c r="A2918">
        <v>8123</v>
      </c>
      <c r="B2918" s="10">
        <v>44166</v>
      </c>
      <c r="C2918">
        <v>248</v>
      </c>
    </row>
    <row r="2919" spans="1:3" x14ac:dyDescent="0.25">
      <c r="A2919">
        <v>8125</v>
      </c>
      <c r="B2919" s="10">
        <v>43831</v>
      </c>
      <c r="C2919">
        <v>11</v>
      </c>
    </row>
    <row r="2920" spans="1:3" x14ac:dyDescent="0.25">
      <c r="A2920">
        <v>8125</v>
      </c>
      <c r="B2920" s="10">
        <v>43952</v>
      </c>
      <c r="C2920">
        <v>13</v>
      </c>
    </row>
    <row r="2921" spans="1:3" x14ac:dyDescent="0.25">
      <c r="A2921">
        <v>8125</v>
      </c>
      <c r="B2921" s="10">
        <v>44105</v>
      </c>
      <c r="C2921">
        <v>12</v>
      </c>
    </row>
    <row r="2922" spans="1:3" x14ac:dyDescent="0.25">
      <c r="A2922">
        <v>8125</v>
      </c>
      <c r="B2922" s="10">
        <v>44136</v>
      </c>
      <c r="C2922">
        <v>11</v>
      </c>
    </row>
    <row r="2923" spans="1:3" x14ac:dyDescent="0.25">
      <c r="A2923">
        <v>8125</v>
      </c>
      <c r="B2923" s="10">
        <v>44166</v>
      </c>
      <c r="C2923">
        <v>16</v>
      </c>
    </row>
    <row r="2924" spans="1:3" x14ac:dyDescent="0.25">
      <c r="A2924">
        <v>9001</v>
      </c>
      <c r="B2924" s="10">
        <v>43831</v>
      </c>
      <c r="C2924">
        <v>653</v>
      </c>
    </row>
    <row r="2925" spans="1:3" x14ac:dyDescent="0.25">
      <c r="A2925">
        <v>9001</v>
      </c>
      <c r="B2925" s="10">
        <v>43862</v>
      </c>
      <c r="C2925">
        <v>588</v>
      </c>
    </row>
    <row r="2926" spans="1:3" x14ac:dyDescent="0.25">
      <c r="A2926">
        <v>9001</v>
      </c>
      <c r="B2926" s="10">
        <v>43891</v>
      </c>
      <c r="C2926">
        <v>700</v>
      </c>
    </row>
    <row r="2927" spans="1:3" x14ac:dyDescent="0.25">
      <c r="A2927">
        <v>9001</v>
      </c>
      <c r="B2927" s="10">
        <v>43922</v>
      </c>
      <c r="C2927">
        <v>1514</v>
      </c>
    </row>
    <row r="2928" spans="1:3" x14ac:dyDescent="0.25">
      <c r="A2928">
        <v>9001</v>
      </c>
      <c r="B2928" s="10">
        <v>43952</v>
      </c>
      <c r="C2928">
        <v>960</v>
      </c>
    </row>
    <row r="2929" spans="1:3" x14ac:dyDescent="0.25">
      <c r="A2929">
        <v>9001</v>
      </c>
      <c r="B2929" s="10">
        <v>43983</v>
      </c>
      <c r="C2929">
        <v>554</v>
      </c>
    </row>
    <row r="2930" spans="1:3" x14ac:dyDescent="0.25">
      <c r="A2930">
        <v>9001</v>
      </c>
      <c r="B2930" s="10">
        <v>44013</v>
      </c>
      <c r="C2930">
        <v>586</v>
      </c>
    </row>
    <row r="2931" spans="1:3" x14ac:dyDescent="0.25">
      <c r="A2931">
        <v>9001</v>
      </c>
      <c r="B2931" s="10">
        <v>44044</v>
      </c>
      <c r="C2931">
        <v>571</v>
      </c>
    </row>
    <row r="2932" spans="1:3" x14ac:dyDescent="0.25">
      <c r="A2932">
        <v>9001</v>
      </c>
      <c r="B2932" s="10">
        <v>44075</v>
      </c>
      <c r="C2932">
        <v>544</v>
      </c>
    </row>
    <row r="2933" spans="1:3" x14ac:dyDescent="0.25">
      <c r="A2933">
        <v>9001</v>
      </c>
      <c r="B2933" s="10">
        <v>44105</v>
      </c>
      <c r="C2933">
        <v>594</v>
      </c>
    </row>
    <row r="2934" spans="1:3" x14ac:dyDescent="0.25">
      <c r="A2934">
        <v>9001</v>
      </c>
      <c r="B2934" s="10">
        <v>44136</v>
      </c>
      <c r="C2934">
        <v>679</v>
      </c>
    </row>
    <row r="2935" spans="1:3" x14ac:dyDescent="0.25">
      <c r="A2935">
        <v>9001</v>
      </c>
      <c r="B2935" s="10">
        <v>44166</v>
      </c>
      <c r="C2935">
        <v>844</v>
      </c>
    </row>
    <row r="2936" spans="1:3" x14ac:dyDescent="0.25">
      <c r="A2936">
        <v>9003</v>
      </c>
      <c r="B2936" s="10">
        <v>43831</v>
      </c>
      <c r="C2936">
        <v>740</v>
      </c>
    </row>
    <row r="2937" spans="1:3" x14ac:dyDescent="0.25">
      <c r="A2937">
        <v>9003</v>
      </c>
      <c r="B2937" s="10">
        <v>43862</v>
      </c>
      <c r="C2937">
        <v>693</v>
      </c>
    </row>
    <row r="2938" spans="1:3" x14ac:dyDescent="0.25">
      <c r="A2938">
        <v>9003</v>
      </c>
      <c r="B2938" s="10">
        <v>43891</v>
      </c>
      <c r="C2938">
        <v>802</v>
      </c>
    </row>
    <row r="2939" spans="1:3" x14ac:dyDescent="0.25">
      <c r="A2939">
        <v>9003</v>
      </c>
      <c r="B2939" s="10">
        <v>43922</v>
      </c>
      <c r="C2939">
        <v>1476</v>
      </c>
    </row>
    <row r="2940" spans="1:3" x14ac:dyDescent="0.25">
      <c r="A2940">
        <v>9003</v>
      </c>
      <c r="B2940" s="10">
        <v>43952</v>
      </c>
      <c r="C2940">
        <v>1138</v>
      </c>
    </row>
    <row r="2941" spans="1:3" x14ac:dyDescent="0.25">
      <c r="A2941">
        <v>9003</v>
      </c>
      <c r="B2941" s="10">
        <v>43983</v>
      </c>
      <c r="C2941">
        <v>678</v>
      </c>
    </row>
    <row r="2942" spans="1:3" x14ac:dyDescent="0.25">
      <c r="A2942">
        <v>9003</v>
      </c>
      <c r="B2942" s="10">
        <v>44013</v>
      </c>
      <c r="C2942">
        <v>646</v>
      </c>
    </row>
    <row r="2943" spans="1:3" x14ac:dyDescent="0.25">
      <c r="A2943">
        <v>9003</v>
      </c>
      <c r="B2943" s="10">
        <v>44044</v>
      </c>
      <c r="C2943">
        <v>628</v>
      </c>
    </row>
    <row r="2944" spans="1:3" x14ac:dyDescent="0.25">
      <c r="A2944">
        <v>9003</v>
      </c>
      <c r="B2944" s="10">
        <v>44075</v>
      </c>
      <c r="C2944">
        <v>682</v>
      </c>
    </row>
    <row r="2945" spans="1:3" x14ac:dyDescent="0.25">
      <c r="A2945">
        <v>9003</v>
      </c>
      <c r="B2945" s="10">
        <v>44105</v>
      </c>
      <c r="C2945">
        <v>728</v>
      </c>
    </row>
    <row r="2946" spans="1:3" x14ac:dyDescent="0.25">
      <c r="A2946">
        <v>9003</v>
      </c>
      <c r="B2946" s="10">
        <v>44136</v>
      </c>
      <c r="C2946">
        <v>834</v>
      </c>
    </row>
    <row r="2947" spans="1:3" x14ac:dyDescent="0.25">
      <c r="A2947">
        <v>9003</v>
      </c>
      <c r="B2947" s="10">
        <v>44166</v>
      </c>
      <c r="C2947">
        <v>998</v>
      </c>
    </row>
    <row r="2948" spans="1:3" x14ac:dyDescent="0.25">
      <c r="A2948">
        <v>9005</v>
      </c>
      <c r="B2948" s="10">
        <v>43831</v>
      </c>
      <c r="C2948">
        <v>183</v>
      </c>
    </row>
    <row r="2949" spans="1:3" x14ac:dyDescent="0.25">
      <c r="A2949">
        <v>9005</v>
      </c>
      <c r="B2949" s="10">
        <v>43862</v>
      </c>
      <c r="C2949">
        <v>142</v>
      </c>
    </row>
    <row r="2950" spans="1:3" x14ac:dyDescent="0.25">
      <c r="A2950">
        <v>9005</v>
      </c>
      <c r="B2950" s="10">
        <v>43891</v>
      </c>
      <c r="C2950">
        <v>180</v>
      </c>
    </row>
    <row r="2951" spans="1:3" x14ac:dyDescent="0.25">
      <c r="A2951">
        <v>9005</v>
      </c>
      <c r="B2951" s="10">
        <v>43922</v>
      </c>
      <c r="C2951">
        <v>285</v>
      </c>
    </row>
    <row r="2952" spans="1:3" x14ac:dyDescent="0.25">
      <c r="A2952">
        <v>9005</v>
      </c>
      <c r="B2952" s="10">
        <v>43952</v>
      </c>
      <c r="C2952">
        <v>211</v>
      </c>
    </row>
    <row r="2953" spans="1:3" x14ac:dyDescent="0.25">
      <c r="A2953">
        <v>9005</v>
      </c>
      <c r="B2953" s="10">
        <v>43983</v>
      </c>
      <c r="C2953">
        <v>153</v>
      </c>
    </row>
    <row r="2954" spans="1:3" x14ac:dyDescent="0.25">
      <c r="A2954">
        <v>9005</v>
      </c>
      <c r="B2954" s="10">
        <v>44013</v>
      </c>
      <c r="C2954">
        <v>139</v>
      </c>
    </row>
    <row r="2955" spans="1:3" x14ac:dyDescent="0.25">
      <c r="A2955">
        <v>9005</v>
      </c>
      <c r="B2955" s="10">
        <v>44044</v>
      </c>
      <c r="C2955">
        <v>148</v>
      </c>
    </row>
    <row r="2956" spans="1:3" x14ac:dyDescent="0.25">
      <c r="A2956">
        <v>9005</v>
      </c>
      <c r="B2956" s="10">
        <v>44075</v>
      </c>
      <c r="C2956">
        <v>165</v>
      </c>
    </row>
    <row r="2957" spans="1:3" x14ac:dyDescent="0.25">
      <c r="A2957">
        <v>9005</v>
      </c>
      <c r="B2957" s="10">
        <v>44105</v>
      </c>
      <c r="C2957">
        <v>176</v>
      </c>
    </row>
    <row r="2958" spans="1:3" x14ac:dyDescent="0.25">
      <c r="A2958">
        <v>9005</v>
      </c>
      <c r="B2958" s="10">
        <v>44136</v>
      </c>
      <c r="C2958">
        <v>210</v>
      </c>
    </row>
    <row r="2959" spans="1:3" x14ac:dyDescent="0.25">
      <c r="A2959">
        <v>9005</v>
      </c>
      <c r="B2959" s="10">
        <v>44166</v>
      </c>
      <c r="C2959">
        <v>223</v>
      </c>
    </row>
    <row r="2960" spans="1:3" x14ac:dyDescent="0.25">
      <c r="A2960">
        <v>9007</v>
      </c>
      <c r="B2960" s="10">
        <v>43831</v>
      </c>
      <c r="C2960">
        <v>127</v>
      </c>
    </row>
    <row r="2961" spans="1:3" x14ac:dyDescent="0.25">
      <c r="A2961">
        <v>9007</v>
      </c>
      <c r="B2961" s="10">
        <v>43862</v>
      </c>
      <c r="C2961">
        <v>155</v>
      </c>
    </row>
    <row r="2962" spans="1:3" x14ac:dyDescent="0.25">
      <c r="A2962">
        <v>9007</v>
      </c>
      <c r="B2962" s="10">
        <v>43891</v>
      </c>
      <c r="C2962">
        <v>148</v>
      </c>
    </row>
    <row r="2963" spans="1:3" x14ac:dyDescent="0.25">
      <c r="A2963">
        <v>9007</v>
      </c>
      <c r="B2963" s="10">
        <v>43922</v>
      </c>
      <c r="C2963">
        <v>224</v>
      </c>
    </row>
    <row r="2964" spans="1:3" x14ac:dyDescent="0.25">
      <c r="A2964">
        <v>9007</v>
      </c>
      <c r="B2964" s="10">
        <v>43952</v>
      </c>
      <c r="C2964">
        <v>173</v>
      </c>
    </row>
    <row r="2965" spans="1:3" x14ac:dyDescent="0.25">
      <c r="A2965">
        <v>9007</v>
      </c>
      <c r="B2965" s="10">
        <v>43983</v>
      </c>
      <c r="C2965">
        <v>137</v>
      </c>
    </row>
    <row r="2966" spans="1:3" x14ac:dyDescent="0.25">
      <c r="A2966">
        <v>9007</v>
      </c>
      <c r="B2966" s="10">
        <v>44013</v>
      </c>
      <c r="C2966">
        <v>119</v>
      </c>
    </row>
    <row r="2967" spans="1:3" x14ac:dyDescent="0.25">
      <c r="A2967">
        <v>9007</v>
      </c>
      <c r="B2967" s="10">
        <v>44044</v>
      </c>
      <c r="C2967">
        <v>133</v>
      </c>
    </row>
    <row r="2968" spans="1:3" x14ac:dyDescent="0.25">
      <c r="A2968">
        <v>9007</v>
      </c>
      <c r="B2968" s="10">
        <v>44075</v>
      </c>
      <c r="C2968">
        <v>118</v>
      </c>
    </row>
    <row r="2969" spans="1:3" x14ac:dyDescent="0.25">
      <c r="A2969">
        <v>9007</v>
      </c>
      <c r="B2969" s="10">
        <v>44105</v>
      </c>
      <c r="C2969">
        <v>151</v>
      </c>
    </row>
    <row r="2970" spans="1:3" x14ac:dyDescent="0.25">
      <c r="A2970">
        <v>9007</v>
      </c>
      <c r="B2970" s="10">
        <v>44136</v>
      </c>
      <c r="C2970">
        <v>148</v>
      </c>
    </row>
    <row r="2971" spans="1:3" x14ac:dyDescent="0.25">
      <c r="A2971">
        <v>9007</v>
      </c>
      <c r="B2971" s="10">
        <v>44166</v>
      </c>
      <c r="C2971">
        <v>175</v>
      </c>
    </row>
    <row r="2972" spans="1:3" x14ac:dyDescent="0.25">
      <c r="A2972">
        <v>9009</v>
      </c>
      <c r="B2972" s="10">
        <v>43831</v>
      </c>
      <c r="C2972">
        <v>696</v>
      </c>
    </row>
    <row r="2973" spans="1:3" x14ac:dyDescent="0.25">
      <c r="A2973">
        <v>9009</v>
      </c>
      <c r="B2973" s="10">
        <v>43862</v>
      </c>
      <c r="C2973">
        <v>716</v>
      </c>
    </row>
    <row r="2974" spans="1:3" x14ac:dyDescent="0.25">
      <c r="A2974">
        <v>9009</v>
      </c>
      <c r="B2974" s="10">
        <v>43891</v>
      </c>
      <c r="C2974">
        <v>746</v>
      </c>
    </row>
    <row r="2975" spans="1:3" x14ac:dyDescent="0.25">
      <c r="A2975">
        <v>9009</v>
      </c>
      <c r="B2975" s="10">
        <v>43922</v>
      </c>
      <c r="C2975">
        <v>1295</v>
      </c>
    </row>
    <row r="2976" spans="1:3" x14ac:dyDescent="0.25">
      <c r="A2976">
        <v>9009</v>
      </c>
      <c r="B2976" s="10">
        <v>43952</v>
      </c>
      <c r="C2976">
        <v>1055</v>
      </c>
    </row>
    <row r="2977" spans="1:3" x14ac:dyDescent="0.25">
      <c r="A2977">
        <v>9009</v>
      </c>
      <c r="B2977" s="10">
        <v>43983</v>
      </c>
      <c r="C2977">
        <v>698</v>
      </c>
    </row>
    <row r="2978" spans="1:3" x14ac:dyDescent="0.25">
      <c r="A2978">
        <v>9009</v>
      </c>
      <c r="B2978" s="10">
        <v>44013</v>
      </c>
      <c r="C2978">
        <v>672</v>
      </c>
    </row>
    <row r="2979" spans="1:3" x14ac:dyDescent="0.25">
      <c r="A2979">
        <v>9009</v>
      </c>
      <c r="B2979" s="10">
        <v>44044</v>
      </c>
      <c r="C2979">
        <v>667</v>
      </c>
    </row>
    <row r="2980" spans="1:3" x14ac:dyDescent="0.25">
      <c r="A2980">
        <v>9009</v>
      </c>
      <c r="B2980" s="10">
        <v>44075</v>
      </c>
      <c r="C2980">
        <v>644</v>
      </c>
    </row>
    <row r="2981" spans="1:3" x14ac:dyDescent="0.25">
      <c r="A2981">
        <v>9009</v>
      </c>
      <c r="B2981" s="10">
        <v>44105</v>
      </c>
      <c r="C2981">
        <v>704</v>
      </c>
    </row>
    <row r="2982" spans="1:3" x14ac:dyDescent="0.25">
      <c r="A2982">
        <v>9009</v>
      </c>
      <c r="B2982" s="10">
        <v>44136</v>
      </c>
      <c r="C2982">
        <v>828</v>
      </c>
    </row>
    <row r="2983" spans="1:3" x14ac:dyDescent="0.25">
      <c r="A2983">
        <v>9009</v>
      </c>
      <c r="B2983" s="10">
        <v>44166</v>
      </c>
      <c r="C2983">
        <v>1010</v>
      </c>
    </row>
    <row r="2984" spans="1:3" x14ac:dyDescent="0.25">
      <c r="A2984">
        <v>9011</v>
      </c>
      <c r="B2984" s="10">
        <v>43831</v>
      </c>
      <c r="C2984">
        <v>242</v>
      </c>
    </row>
    <row r="2985" spans="1:3" x14ac:dyDescent="0.25">
      <c r="A2985">
        <v>9011</v>
      </c>
      <c r="B2985" s="10">
        <v>43862</v>
      </c>
      <c r="C2985">
        <v>202</v>
      </c>
    </row>
    <row r="2986" spans="1:3" x14ac:dyDescent="0.25">
      <c r="A2986">
        <v>9011</v>
      </c>
      <c r="B2986" s="10">
        <v>43891</v>
      </c>
      <c r="C2986">
        <v>198</v>
      </c>
    </row>
    <row r="2987" spans="1:3" x14ac:dyDescent="0.25">
      <c r="A2987">
        <v>9011</v>
      </c>
      <c r="B2987" s="10">
        <v>43922</v>
      </c>
      <c r="C2987">
        <v>267</v>
      </c>
    </row>
    <row r="2988" spans="1:3" x14ac:dyDescent="0.25">
      <c r="A2988">
        <v>9011</v>
      </c>
      <c r="B2988" s="10">
        <v>43952</v>
      </c>
      <c r="C2988">
        <v>270</v>
      </c>
    </row>
    <row r="2989" spans="1:3" x14ac:dyDescent="0.25">
      <c r="A2989">
        <v>9011</v>
      </c>
      <c r="B2989" s="10">
        <v>43983</v>
      </c>
      <c r="C2989">
        <v>207</v>
      </c>
    </row>
    <row r="2990" spans="1:3" x14ac:dyDescent="0.25">
      <c r="A2990">
        <v>9011</v>
      </c>
      <c r="B2990" s="10">
        <v>44013</v>
      </c>
      <c r="C2990">
        <v>206</v>
      </c>
    </row>
    <row r="2991" spans="1:3" x14ac:dyDescent="0.25">
      <c r="A2991">
        <v>9011</v>
      </c>
      <c r="B2991" s="10">
        <v>44044</v>
      </c>
      <c r="C2991">
        <v>195</v>
      </c>
    </row>
    <row r="2992" spans="1:3" x14ac:dyDescent="0.25">
      <c r="A2992">
        <v>9011</v>
      </c>
      <c r="B2992" s="10">
        <v>44075</v>
      </c>
      <c r="C2992">
        <v>209</v>
      </c>
    </row>
    <row r="2993" spans="1:3" x14ac:dyDescent="0.25">
      <c r="A2993">
        <v>9011</v>
      </c>
      <c r="B2993" s="10">
        <v>44105</v>
      </c>
      <c r="C2993">
        <v>240</v>
      </c>
    </row>
    <row r="2994" spans="1:3" x14ac:dyDescent="0.25">
      <c r="A2994">
        <v>9011</v>
      </c>
      <c r="B2994" s="10">
        <v>44136</v>
      </c>
      <c r="C2994">
        <v>232</v>
      </c>
    </row>
    <row r="2995" spans="1:3" x14ac:dyDescent="0.25">
      <c r="A2995">
        <v>9011</v>
      </c>
      <c r="B2995" s="10">
        <v>44166</v>
      </c>
      <c r="C2995">
        <v>324</v>
      </c>
    </row>
    <row r="2996" spans="1:3" x14ac:dyDescent="0.25">
      <c r="A2996">
        <v>9013</v>
      </c>
      <c r="B2996" s="10">
        <v>43831</v>
      </c>
      <c r="C2996">
        <v>87</v>
      </c>
    </row>
    <row r="2997" spans="1:3" x14ac:dyDescent="0.25">
      <c r="A2997">
        <v>9013</v>
      </c>
      <c r="B2997" s="10">
        <v>43862</v>
      </c>
      <c r="C2997">
        <v>75</v>
      </c>
    </row>
    <row r="2998" spans="1:3" x14ac:dyDescent="0.25">
      <c r="A2998">
        <v>9013</v>
      </c>
      <c r="B2998" s="10">
        <v>43891</v>
      </c>
      <c r="C2998">
        <v>94</v>
      </c>
    </row>
    <row r="2999" spans="1:3" x14ac:dyDescent="0.25">
      <c r="A2999">
        <v>9013</v>
      </c>
      <c r="B2999" s="10">
        <v>43922</v>
      </c>
      <c r="C2999">
        <v>139</v>
      </c>
    </row>
    <row r="3000" spans="1:3" x14ac:dyDescent="0.25">
      <c r="A3000">
        <v>9013</v>
      </c>
      <c r="B3000" s="10">
        <v>43952</v>
      </c>
      <c r="C3000">
        <v>94</v>
      </c>
    </row>
    <row r="3001" spans="1:3" x14ac:dyDescent="0.25">
      <c r="A3001">
        <v>9013</v>
      </c>
      <c r="B3001" s="10">
        <v>43983</v>
      </c>
      <c r="C3001">
        <v>89</v>
      </c>
    </row>
    <row r="3002" spans="1:3" x14ac:dyDescent="0.25">
      <c r="A3002">
        <v>9013</v>
      </c>
      <c r="B3002" s="10">
        <v>44013</v>
      </c>
      <c r="C3002">
        <v>96</v>
      </c>
    </row>
    <row r="3003" spans="1:3" x14ac:dyDescent="0.25">
      <c r="A3003">
        <v>9013</v>
      </c>
      <c r="B3003" s="10">
        <v>44044</v>
      </c>
      <c r="C3003">
        <v>93</v>
      </c>
    </row>
    <row r="3004" spans="1:3" x14ac:dyDescent="0.25">
      <c r="A3004">
        <v>9013</v>
      </c>
      <c r="B3004" s="10">
        <v>44075</v>
      </c>
      <c r="C3004">
        <v>94</v>
      </c>
    </row>
    <row r="3005" spans="1:3" x14ac:dyDescent="0.25">
      <c r="A3005">
        <v>9013</v>
      </c>
      <c r="B3005" s="10">
        <v>44105</v>
      </c>
      <c r="C3005">
        <v>116</v>
      </c>
    </row>
    <row r="3006" spans="1:3" x14ac:dyDescent="0.25">
      <c r="A3006">
        <v>9013</v>
      </c>
      <c r="B3006" s="10">
        <v>44136</v>
      </c>
      <c r="C3006">
        <v>93</v>
      </c>
    </row>
    <row r="3007" spans="1:3" x14ac:dyDescent="0.25">
      <c r="A3007">
        <v>9013</v>
      </c>
      <c r="B3007" s="10">
        <v>44166</v>
      </c>
      <c r="C3007">
        <v>134</v>
      </c>
    </row>
    <row r="3008" spans="1:3" x14ac:dyDescent="0.25">
      <c r="A3008">
        <v>9015</v>
      </c>
      <c r="B3008" s="10">
        <v>43831</v>
      </c>
      <c r="C3008">
        <v>105</v>
      </c>
    </row>
    <row r="3009" spans="1:3" x14ac:dyDescent="0.25">
      <c r="A3009">
        <v>9015</v>
      </c>
      <c r="B3009" s="10">
        <v>43862</v>
      </c>
      <c r="C3009">
        <v>84</v>
      </c>
    </row>
    <row r="3010" spans="1:3" x14ac:dyDescent="0.25">
      <c r="A3010">
        <v>9015</v>
      </c>
      <c r="B3010" s="10">
        <v>43891</v>
      </c>
      <c r="C3010">
        <v>111</v>
      </c>
    </row>
    <row r="3011" spans="1:3" x14ac:dyDescent="0.25">
      <c r="A3011">
        <v>9015</v>
      </c>
      <c r="B3011" s="10">
        <v>43922</v>
      </c>
      <c r="C3011">
        <v>101</v>
      </c>
    </row>
    <row r="3012" spans="1:3" x14ac:dyDescent="0.25">
      <c r="A3012">
        <v>9015</v>
      </c>
      <c r="B3012" s="10">
        <v>43952</v>
      </c>
      <c r="C3012">
        <v>104</v>
      </c>
    </row>
    <row r="3013" spans="1:3" x14ac:dyDescent="0.25">
      <c r="A3013">
        <v>9015</v>
      </c>
      <c r="B3013" s="10">
        <v>43983</v>
      </c>
      <c r="C3013">
        <v>101</v>
      </c>
    </row>
    <row r="3014" spans="1:3" x14ac:dyDescent="0.25">
      <c r="A3014">
        <v>9015</v>
      </c>
      <c r="B3014" s="10">
        <v>44013</v>
      </c>
      <c r="C3014">
        <v>83</v>
      </c>
    </row>
    <row r="3015" spans="1:3" x14ac:dyDescent="0.25">
      <c r="A3015">
        <v>9015</v>
      </c>
      <c r="B3015" s="10">
        <v>44044</v>
      </c>
      <c r="C3015">
        <v>80</v>
      </c>
    </row>
    <row r="3016" spans="1:3" x14ac:dyDescent="0.25">
      <c r="A3016">
        <v>9015</v>
      </c>
      <c r="B3016" s="10">
        <v>44075</v>
      </c>
      <c r="C3016">
        <v>117</v>
      </c>
    </row>
    <row r="3017" spans="1:3" x14ac:dyDescent="0.25">
      <c r="A3017">
        <v>9015</v>
      </c>
      <c r="B3017" s="10">
        <v>44105</v>
      </c>
      <c r="C3017">
        <v>118</v>
      </c>
    </row>
    <row r="3018" spans="1:3" x14ac:dyDescent="0.25">
      <c r="A3018">
        <v>9015</v>
      </c>
      <c r="B3018" s="10">
        <v>44136</v>
      </c>
      <c r="C3018">
        <v>112</v>
      </c>
    </row>
    <row r="3019" spans="1:3" x14ac:dyDescent="0.25">
      <c r="A3019">
        <v>9015</v>
      </c>
      <c r="B3019" s="10">
        <v>44166</v>
      </c>
      <c r="C3019">
        <v>157</v>
      </c>
    </row>
    <row r="3020" spans="1:3" x14ac:dyDescent="0.25">
      <c r="A3020">
        <v>10001</v>
      </c>
      <c r="B3020" s="10">
        <v>43831</v>
      </c>
      <c r="C3020">
        <v>143</v>
      </c>
    </row>
    <row r="3021" spans="1:3" x14ac:dyDescent="0.25">
      <c r="A3021">
        <v>10001</v>
      </c>
      <c r="B3021" s="10">
        <v>43862</v>
      </c>
      <c r="C3021">
        <v>143</v>
      </c>
    </row>
    <row r="3022" spans="1:3" x14ac:dyDescent="0.25">
      <c r="A3022">
        <v>10001</v>
      </c>
      <c r="B3022" s="10">
        <v>43891</v>
      </c>
      <c r="C3022">
        <v>164</v>
      </c>
    </row>
    <row r="3023" spans="1:3" x14ac:dyDescent="0.25">
      <c r="A3023">
        <v>10001</v>
      </c>
      <c r="B3023" s="10">
        <v>43922</v>
      </c>
      <c r="C3023">
        <v>166</v>
      </c>
    </row>
    <row r="3024" spans="1:3" x14ac:dyDescent="0.25">
      <c r="A3024">
        <v>10001</v>
      </c>
      <c r="B3024" s="10">
        <v>43952</v>
      </c>
      <c r="C3024">
        <v>198</v>
      </c>
    </row>
    <row r="3025" spans="1:3" x14ac:dyDescent="0.25">
      <c r="A3025">
        <v>10001</v>
      </c>
      <c r="B3025" s="10">
        <v>43983</v>
      </c>
      <c r="C3025">
        <v>151</v>
      </c>
    </row>
    <row r="3026" spans="1:3" x14ac:dyDescent="0.25">
      <c r="A3026">
        <v>10001</v>
      </c>
      <c r="B3026" s="10">
        <v>44013</v>
      </c>
      <c r="C3026">
        <v>180</v>
      </c>
    </row>
    <row r="3027" spans="1:3" x14ac:dyDescent="0.25">
      <c r="A3027">
        <v>10001</v>
      </c>
      <c r="B3027" s="10">
        <v>44044</v>
      </c>
      <c r="C3027">
        <v>186</v>
      </c>
    </row>
    <row r="3028" spans="1:3" x14ac:dyDescent="0.25">
      <c r="A3028">
        <v>10001</v>
      </c>
      <c r="B3028" s="10">
        <v>44075</v>
      </c>
      <c r="C3028">
        <v>149</v>
      </c>
    </row>
    <row r="3029" spans="1:3" x14ac:dyDescent="0.25">
      <c r="A3029">
        <v>10001</v>
      </c>
      <c r="B3029" s="10">
        <v>44105</v>
      </c>
      <c r="C3029">
        <v>154</v>
      </c>
    </row>
    <row r="3030" spans="1:3" x14ac:dyDescent="0.25">
      <c r="A3030">
        <v>10001</v>
      </c>
      <c r="B3030" s="10">
        <v>44136</v>
      </c>
      <c r="C3030">
        <v>142</v>
      </c>
    </row>
    <row r="3031" spans="1:3" x14ac:dyDescent="0.25">
      <c r="A3031">
        <v>10001</v>
      </c>
      <c r="B3031" s="10">
        <v>44166</v>
      </c>
      <c r="C3031">
        <v>250</v>
      </c>
    </row>
    <row r="3032" spans="1:3" x14ac:dyDescent="0.25">
      <c r="A3032">
        <v>10003</v>
      </c>
      <c r="B3032" s="10">
        <v>43831</v>
      </c>
      <c r="C3032">
        <v>460</v>
      </c>
    </row>
    <row r="3033" spans="1:3" x14ac:dyDescent="0.25">
      <c r="A3033">
        <v>10003</v>
      </c>
      <c r="B3033" s="10">
        <v>43862</v>
      </c>
      <c r="C3033">
        <v>408</v>
      </c>
    </row>
    <row r="3034" spans="1:3" x14ac:dyDescent="0.25">
      <c r="A3034">
        <v>10003</v>
      </c>
      <c r="B3034" s="10">
        <v>43891</v>
      </c>
      <c r="C3034">
        <v>457</v>
      </c>
    </row>
    <row r="3035" spans="1:3" x14ac:dyDescent="0.25">
      <c r="A3035">
        <v>10003</v>
      </c>
      <c r="B3035" s="10">
        <v>43922</v>
      </c>
      <c r="C3035">
        <v>528</v>
      </c>
    </row>
    <row r="3036" spans="1:3" x14ac:dyDescent="0.25">
      <c r="A3036">
        <v>10003</v>
      </c>
      <c r="B3036" s="10">
        <v>43952</v>
      </c>
      <c r="C3036">
        <v>596</v>
      </c>
    </row>
    <row r="3037" spans="1:3" x14ac:dyDescent="0.25">
      <c r="A3037">
        <v>10003</v>
      </c>
      <c r="B3037" s="10">
        <v>43983</v>
      </c>
      <c r="C3037">
        <v>424</v>
      </c>
    </row>
    <row r="3038" spans="1:3" x14ac:dyDescent="0.25">
      <c r="A3038">
        <v>10003</v>
      </c>
      <c r="B3038" s="10">
        <v>44013</v>
      </c>
      <c r="C3038">
        <v>423</v>
      </c>
    </row>
    <row r="3039" spans="1:3" x14ac:dyDescent="0.25">
      <c r="A3039">
        <v>10003</v>
      </c>
      <c r="B3039" s="10">
        <v>44044</v>
      </c>
      <c r="C3039">
        <v>434</v>
      </c>
    </row>
    <row r="3040" spans="1:3" x14ac:dyDescent="0.25">
      <c r="A3040">
        <v>10003</v>
      </c>
      <c r="B3040" s="10">
        <v>44075</v>
      </c>
      <c r="C3040">
        <v>446</v>
      </c>
    </row>
    <row r="3041" spans="1:3" x14ac:dyDescent="0.25">
      <c r="A3041">
        <v>10003</v>
      </c>
      <c r="B3041" s="10">
        <v>44105</v>
      </c>
      <c r="C3041">
        <v>488</v>
      </c>
    </row>
    <row r="3042" spans="1:3" x14ac:dyDescent="0.25">
      <c r="A3042">
        <v>10003</v>
      </c>
      <c r="B3042" s="10">
        <v>44136</v>
      </c>
      <c r="C3042">
        <v>456</v>
      </c>
    </row>
    <row r="3043" spans="1:3" x14ac:dyDescent="0.25">
      <c r="A3043">
        <v>10003</v>
      </c>
      <c r="B3043" s="10">
        <v>44166</v>
      </c>
      <c r="C3043">
        <v>641</v>
      </c>
    </row>
    <row r="3044" spans="1:3" x14ac:dyDescent="0.25">
      <c r="A3044">
        <v>10005</v>
      </c>
      <c r="B3044" s="10">
        <v>43831</v>
      </c>
      <c r="C3044">
        <v>267</v>
      </c>
    </row>
    <row r="3045" spans="1:3" x14ac:dyDescent="0.25">
      <c r="A3045">
        <v>10005</v>
      </c>
      <c r="B3045" s="10">
        <v>43862</v>
      </c>
      <c r="C3045">
        <v>234</v>
      </c>
    </row>
    <row r="3046" spans="1:3" x14ac:dyDescent="0.25">
      <c r="A3046">
        <v>10005</v>
      </c>
      <c r="B3046" s="10">
        <v>43891</v>
      </c>
      <c r="C3046">
        <v>278</v>
      </c>
    </row>
    <row r="3047" spans="1:3" x14ac:dyDescent="0.25">
      <c r="A3047">
        <v>10005</v>
      </c>
      <c r="B3047" s="10">
        <v>43922</v>
      </c>
      <c r="C3047">
        <v>348</v>
      </c>
    </row>
    <row r="3048" spans="1:3" x14ac:dyDescent="0.25">
      <c r="A3048">
        <v>10005</v>
      </c>
      <c r="B3048" s="10">
        <v>43952</v>
      </c>
      <c r="C3048">
        <v>295</v>
      </c>
    </row>
    <row r="3049" spans="1:3" x14ac:dyDescent="0.25">
      <c r="A3049">
        <v>10005</v>
      </c>
      <c r="B3049" s="10">
        <v>43983</v>
      </c>
      <c r="C3049">
        <v>233</v>
      </c>
    </row>
    <row r="3050" spans="1:3" x14ac:dyDescent="0.25">
      <c r="A3050">
        <v>10005</v>
      </c>
      <c r="B3050" s="10">
        <v>44013</v>
      </c>
      <c r="C3050">
        <v>274</v>
      </c>
    </row>
    <row r="3051" spans="1:3" x14ac:dyDescent="0.25">
      <c r="A3051">
        <v>10005</v>
      </c>
      <c r="B3051" s="10">
        <v>44044</v>
      </c>
      <c r="C3051">
        <v>236</v>
      </c>
    </row>
    <row r="3052" spans="1:3" x14ac:dyDescent="0.25">
      <c r="A3052">
        <v>10005</v>
      </c>
      <c r="B3052" s="10">
        <v>44075</v>
      </c>
      <c r="C3052">
        <v>231</v>
      </c>
    </row>
    <row r="3053" spans="1:3" x14ac:dyDescent="0.25">
      <c r="A3053">
        <v>10005</v>
      </c>
      <c r="B3053" s="10">
        <v>44105</v>
      </c>
      <c r="C3053">
        <v>262</v>
      </c>
    </row>
    <row r="3054" spans="1:3" x14ac:dyDescent="0.25">
      <c r="A3054">
        <v>10005</v>
      </c>
      <c r="B3054" s="10">
        <v>44136</v>
      </c>
      <c r="C3054">
        <v>268</v>
      </c>
    </row>
    <row r="3055" spans="1:3" x14ac:dyDescent="0.25">
      <c r="A3055">
        <v>10005</v>
      </c>
      <c r="B3055" s="10">
        <v>44166</v>
      </c>
      <c r="C3055">
        <v>359</v>
      </c>
    </row>
    <row r="3056" spans="1:3" x14ac:dyDescent="0.25">
      <c r="A3056">
        <v>11001</v>
      </c>
      <c r="B3056" s="10">
        <v>43831</v>
      </c>
      <c r="C3056">
        <v>461</v>
      </c>
    </row>
    <row r="3057" spans="1:3" x14ac:dyDescent="0.25">
      <c r="A3057">
        <v>11001</v>
      </c>
      <c r="B3057" s="10">
        <v>43862</v>
      </c>
      <c r="C3057">
        <v>453</v>
      </c>
    </row>
    <row r="3058" spans="1:3" x14ac:dyDescent="0.25">
      <c r="A3058">
        <v>11001</v>
      </c>
      <c r="B3058" s="10">
        <v>43891</v>
      </c>
      <c r="C3058">
        <v>435</v>
      </c>
    </row>
    <row r="3059" spans="1:3" x14ac:dyDescent="0.25">
      <c r="A3059">
        <v>11001</v>
      </c>
      <c r="B3059" s="10">
        <v>43922</v>
      </c>
      <c r="C3059">
        <v>794</v>
      </c>
    </row>
    <row r="3060" spans="1:3" x14ac:dyDescent="0.25">
      <c r="A3060">
        <v>11001</v>
      </c>
      <c r="B3060" s="10">
        <v>43952</v>
      </c>
      <c r="C3060">
        <v>729</v>
      </c>
    </row>
    <row r="3061" spans="1:3" x14ac:dyDescent="0.25">
      <c r="A3061">
        <v>11001</v>
      </c>
      <c r="B3061" s="10">
        <v>43983</v>
      </c>
      <c r="C3061">
        <v>485</v>
      </c>
    </row>
    <row r="3062" spans="1:3" x14ac:dyDescent="0.25">
      <c r="A3062">
        <v>11001</v>
      </c>
      <c r="B3062" s="10">
        <v>44013</v>
      </c>
      <c r="C3062">
        <v>455</v>
      </c>
    </row>
    <row r="3063" spans="1:3" x14ac:dyDescent="0.25">
      <c r="A3063">
        <v>11001</v>
      </c>
      <c r="B3063" s="10">
        <v>44044</v>
      </c>
      <c r="C3063">
        <v>442</v>
      </c>
    </row>
    <row r="3064" spans="1:3" x14ac:dyDescent="0.25">
      <c r="A3064">
        <v>11001</v>
      </c>
      <c r="B3064" s="10">
        <v>44075</v>
      </c>
      <c r="C3064">
        <v>408</v>
      </c>
    </row>
    <row r="3065" spans="1:3" x14ac:dyDescent="0.25">
      <c r="A3065">
        <v>11001</v>
      </c>
      <c r="B3065" s="10">
        <v>44105</v>
      </c>
      <c r="C3065">
        <v>468</v>
      </c>
    </row>
    <row r="3066" spans="1:3" x14ac:dyDescent="0.25">
      <c r="A3066">
        <v>11001</v>
      </c>
      <c r="B3066" s="10">
        <v>44136</v>
      </c>
      <c r="C3066">
        <v>472</v>
      </c>
    </row>
    <row r="3067" spans="1:3" x14ac:dyDescent="0.25">
      <c r="A3067">
        <v>11001</v>
      </c>
      <c r="B3067" s="10">
        <v>44166</v>
      </c>
      <c r="C3067">
        <v>596</v>
      </c>
    </row>
    <row r="3068" spans="1:3" x14ac:dyDescent="0.25">
      <c r="A3068">
        <v>12001</v>
      </c>
      <c r="B3068" s="10">
        <v>43831</v>
      </c>
      <c r="C3068">
        <v>194</v>
      </c>
    </row>
    <row r="3069" spans="1:3" x14ac:dyDescent="0.25">
      <c r="A3069">
        <v>12001</v>
      </c>
      <c r="B3069" s="10">
        <v>43862</v>
      </c>
      <c r="C3069">
        <v>183</v>
      </c>
    </row>
    <row r="3070" spans="1:3" x14ac:dyDescent="0.25">
      <c r="A3070">
        <v>12001</v>
      </c>
      <c r="B3070" s="10">
        <v>43891</v>
      </c>
      <c r="C3070">
        <v>171</v>
      </c>
    </row>
    <row r="3071" spans="1:3" x14ac:dyDescent="0.25">
      <c r="A3071">
        <v>12001</v>
      </c>
      <c r="B3071" s="10">
        <v>43922</v>
      </c>
      <c r="C3071">
        <v>178</v>
      </c>
    </row>
    <row r="3072" spans="1:3" x14ac:dyDescent="0.25">
      <c r="A3072">
        <v>12001</v>
      </c>
      <c r="B3072" s="10">
        <v>43952</v>
      </c>
      <c r="C3072">
        <v>158</v>
      </c>
    </row>
    <row r="3073" spans="1:3" x14ac:dyDescent="0.25">
      <c r="A3073">
        <v>12001</v>
      </c>
      <c r="B3073" s="10">
        <v>43983</v>
      </c>
      <c r="C3073">
        <v>198</v>
      </c>
    </row>
    <row r="3074" spans="1:3" x14ac:dyDescent="0.25">
      <c r="A3074">
        <v>12001</v>
      </c>
      <c r="B3074" s="10">
        <v>44013</v>
      </c>
      <c r="C3074">
        <v>201</v>
      </c>
    </row>
    <row r="3075" spans="1:3" x14ac:dyDescent="0.25">
      <c r="A3075">
        <v>12001</v>
      </c>
      <c r="B3075" s="10">
        <v>44044</v>
      </c>
      <c r="C3075">
        <v>242</v>
      </c>
    </row>
    <row r="3076" spans="1:3" x14ac:dyDescent="0.25">
      <c r="A3076">
        <v>12001</v>
      </c>
      <c r="B3076" s="10">
        <v>44075</v>
      </c>
      <c r="C3076">
        <v>179</v>
      </c>
    </row>
    <row r="3077" spans="1:3" x14ac:dyDescent="0.25">
      <c r="A3077">
        <v>12001</v>
      </c>
      <c r="B3077" s="10">
        <v>44105</v>
      </c>
      <c r="C3077">
        <v>205</v>
      </c>
    </row>
    <row r="3078" spans="1:3" x14ac:dyDescent="0.25">
      <c r="A3078">
        <v>12001</v>
      </c>
      <c r="B3078" s="10">
        <v>44136</v>
      </c>
      <c r="C3078">
        <v>186</v>
      </c>
    </row>
    <row r="3079" spans="1:3" x14ac:dyDescent="0.25">
      <c r="A3079">
        <v>12001</v>
      </c>
      <c r="B3079" s="10">
        <v>44166</v>
      </c>
      <c r="C3079">
        <v>213</v>
      </c>
    </row>
    <row r="3080" spans="1:3" x14ac:dyDescent="0.25">
      <c r="A3080">
        <v>12003</v>
      </c>
      <c r="B3080" s="10">
        <v>43831</v>
      </c>
      <c r="C3080">
        <v>24</v>
      </c>
    </row>
    <row r="3081" spans="1:3" x14ac:dyDescent="0.25">
      <c r="A3081">
        <v>12003</v>
      </c>
      <c r="B3081" s="10">
        <v>43862</v>
      </c>
      <c r="C3081">
        <v>20</v>
      </c>
    </row>
    <row r="3082" spans="1:3" x14ac:dyDescent="0.25">
      <c r="A3082">
        <v>12003</v>
      </c>
      <c r="B3082" s="10">
        <v>43891</v>
      </c>
      <c r="C3082">
        <v>20</v>
      </c>
    </row>
    <row r="3083" spans="1:3" x14ac:dyDescent="0.25">
      <c r="A3083">
        <v>12003</v>
      </c>
      <c r="B3083" s="10">
        <v>43922</v>
      </c>
      <c r="C3083">
        <v>26</v>
      </c>
    </row>
    <row r="3084" spans="1:3" x14ac:dyDescent="0.25">
      <c r="A3084">
        <v>12003</v>
      </c>
      <c r="B3084" s="10">
        <v>43952</v>
      </c>
      <c r="C3084">
        <v>20</v>
      </c>
    </row>
    <row r="3085" spans="1:3" x14ac:dyDescent="0.25">
      <c r="A3085">
        <v>12003</v>
      </c>
      <c r="B3085" s="10">
        <v>43983</v>
      </c>
      <c r="C3085">
        <v>28</v>
      </c>
    </row>
    <row r="3086" spans="1:3" x14ac:dyDescent="0.25">
      <c r="A3086">
        <v>12003</v>
      </c>
      <c r="B3086" s="10">
        <v>44013</v>
      </c>
      <c r="C3086">
        <v>23</v>
      </c>
    </row>
    <row r="3087" spans="1:3" x14ac:dyDescent="0.25">
      <c r="A3087">
        <v>12003</v>
      </c>
      <c r="B3087" s="10">
        <v>44044</v>
      </c>
      <c r="C3087">
        <v>24</v>
      </c>
    </row>
    <row r="3088" spans="1:3" x14ac:dyDescent="0.25">
      <c r="A3088">
        <v>12003</v>
      </c>
      <c r="B3088" s="10">
        <v>44075</v>
      </c>
      <c r="C3088">
        <v>28</v>
      </c>
    </row>
    <row r="3089" spans="1:3" x14ac:dyDescent="0.25">
      <c r="A3089">
        <v>12003</v>
      </c>
      <c r="B3089" s="10">
        <v>44105</v>
      </c>
      <c r="C3089">
        <v>27</v>
      </c>
    </row>
    <row r="3090" spans="1:3" x14ac:dyDescent="0.25">
      <c r="A3090">
        <v>12003</v>
      </c>
      <c r="B3090" s="10">
        <v>44136</v>
      </c>
      <c r="C3090">
        <v>37</v>
      </c>
    </row>
    <row r="3091" spans="1:3" x14ac:dyDescent="0.25">
      <c r="A3091">
        <v>12003</v>
      </c>
      <c r="B3091" s="10">
        <v>44166</v>
      </c>
      <c r="C3091">
        <v>24</v>
      </c>
    </row>
    <row r="3092" spans="1:3" x14ac:dyDescent="0.25">
      <c r="A3092">
        <v>12005</v>
      </c>
      <c r="B3092" s="10">
        <v>43831</v>
      </c>
      <c r="C3092">
        <v>158</v>
      </c>
    </row>
    <row r="3093" spans="1:3" x14ac:dyDescent="0.25">
      <c r="A3093">
        <v>12005</v>
      </c>
      <c r="B3093" s="10">
        <v>43862</v>
      </c>
      <c r="C3093">
        <v>161</v>
      </c>
    </row>
    <row r="3094" spans="1:3" x14ac:dyDescent="0.25">
      <c r="A3094">
        <v>12005</v>
      </c>
      <c r="B3094" s="10">
        <v>43891</v>
      </c>
      <c r="C3094">
        <v>158</v>
      </c>
    </row>
    <row r="3095" spans="1:3" x14ac:dyDescent="0.25">
      <c r="A3095">
        <v>12005</v>
      </c>
      <c r="B3095" s="10">
        <v>43922</v>
      </c>
      <c r="C3095">
        <v>156</v>
      </c>
    </row>
    <row r="3096" spans="1:3" x14ac:dyDescent="0.25">
      <c r="A3096">
        <v>12005</v>
      </c>
      <c r="B3096" s="10">
        <v>43952</v>
      </c>
      <c r="C3096">
        <v>150</v>
      </c>
    </row>
    <row r="3097" spans="1:3" x14ac:dyDescent="0.25">
      <c r="A3097">
        <v>12005</v>
      </c>
      <c r="B3097" s="10">
        <v>43983</v>
      </c>
      <c r="C3097">
        <v>167</v>
      </c>
    </row>
    <row r="3098" spans="1:3" x14ac:dyDescent="0.25">
      <c r="A3098">
        <v>12005</v>
      </c>
      <c r="B3098" s="10">
        <v>44013</v>
      </c>
      <c r="C3098">
        <v>199</v>
      </c>
    </row>
    <row r="3099" spans="1:3" x14ac:dyDescent="0.25">
      <c r="A3099">
        <v>12005</v>
      </c>
      <c r="B3099" s="10">
        <v>44044</v>
      </c>
      <c r="C3099">
        <v>258</v>
      </c>
    </row>
    <row r="3100" spans="1:3" x14ac:dyDescent="0.25">
      <c r="A3100">
        <v>12005</v>
      </c>
      <c r="B3100" s="10">
        <v>44075</v>
      </c>
      <c r="C3100">
        <v>165</v>
      </c>
    </row>
    <row r="3101" spans="1:3" x14ac:dyDescent="0.25">
      <c r="A3101">
        <v>12005</v>
      </c>
      <c r="B3101" s="10">
        <v>44105</v>
      </c>
      <c r="C3101">
        <v>171</v>
      </c>
    </row>
    <row r="3102" spans="1:3" x14ac:dyDescent="0.25">
      <c r="A3102">
        <v>12005</v>
      </c>
      <c r="B3102" s="10">
        <v>44136</v>
      </c>
      <c r="C3102">
        <v>174</v>
      </c>
    </row>
    <row r="3103" spans="1:3" x14ac:dyDescent="0.25">
      <c r="A3103">
        <v>12005</v>
      </c>
      <c r="B3103" s="10">
        <v>44166</v>
      </c>
      <c r="C3103">
        <v>213</v>
      </c>
    </row>
    <row r="3104" spans="1:3" x14ac:dyDescent="0.25">
      <c r="A3104">
        <v>12007</v>
      </c>
      <c r="B3104" s="10">
        <v>43831</v>
      </c>
      <c r="C3104">
        <v>33</v>
      </c>
    </row>
    <row r="3105" spans="1:3" x14ac:dyDescent="0.25">
      <c r="A3105">
        <v>12007</v>
      </c>
      <c r="B3105" s="10">
        <v>43862</v>
      </c>
      <c r="C3105">
        <v>28</v>
      </c>
    </row>
    <row r="3106" spans="1:3" x14ac:dyDescent="0.25">
      <c r="A3106">
        <v>12007</v>
      </c>
      <c r="B3106" s="10">
        <v>43891</v>
      </c>
      <c r="C3106">
        <v>31</v>
      </c>
    </row>
    <row r="3107" spans="1:3" x14ac:dyDescent="0.25">
      <c r="A3107">
        <v>12007</v>
      </c>
      <c r="B3107" s="10">
        <v>43922</v>
      </c>
      <c r="C3107">
        <v>27</v>
      </c>
    </row>
    <row r="3108" spans="1:3" x14ac:dyDescent="0.25">
      <c r="A3108">
        <v>12007</v>
      </c>
      <c r="B3108" s="10">
        <v>43952</v>
      </c>
      <c r="C3108">
        <v>31</v>
      </c>
    </row>
    <row r="3109" spans="1:3" x14ac:dyDescent="0.25">
      <c r="A3109">
        <v>12007</v>
      </c>
      <c r="B3109" s="10">
        <v>43983</v>
      </c>
      <c r="C3109">
        <v>24</v>
      </c>
    </row>
    <row r="3110" spans="1:3" x14ac:dyDescent="0.25">
      <c r="A3110">
        <v>12007</v>
      </c>
      <c r="B3110" s="10">
        <v>44013</v>
      </c>
      <c r="C3110">
        <v>30</v>
      </c>
    </row>
    <row r="3111" spans="1:3" x14ac:dyDescent="0.25">
      <c r="A3111">
        <v>12007</v>
      </c>
      <c r="B3111" s="10">
        <v>44044</v>
      </c>
      <c r="C3111">
        <v>27</v>
      </c>
    </row>
    <row r="3112" spans="1:3" x14ac:dyDescent="0.25">
      <c r="A3112">
        <v>12007</v>
      </c>
      <c r="B3112" s="10">
        <v>44075</v>
      </c>
      <c r="C3112">
        <v>29</v>
      </c>
    </row>
    <row r="3113" spans="1:3" x14ac:dyDescent="0.25">
      <c r="A3113">
        <v>12007</v>
      </c>
      <c r="B3113" s="10">
        <v>44105</v>
      </c>
      <c r="C3113">
        <v>25</v>
      </c>
    </row>
    <row r="3114" spans="1:3" x14ac:dyDescent="0.25">
      <c r="A3114">
        <v>12007</v>
      </c>
      <c r="B3114" s="10">
        <v>44136</v>
      </c>
      <c r="C3114">
        <v>33</v>
      </c>
    </row>
    <row r="3115" spans="1:3" x14ac:dyDescent="0.25">
      <c r="A3115">
        <v>12007</v>
      </c>
      <c r="B3115" s="10">
        <v>44166</v>
      </c>
      <c r="C3115">
        <v>37</v>
      </c>
    </row>
    <row r="3116" spans="1:3" x14ac:dyDescent="0.25">
      <c r="A3116">
        <v>12009</v>
      </c>
      <c r="B3116" s="10">
        <v>43831</v>
      </c>
      <c r="C3116">
        <v>707</v>
      </c>
    </row>
    <row r="3117" spans="1:3" x14ac:dyDescent="0.25">
      <c r="A3117">
        <v>12009</v>
      </c>
      <c r="B3117" s="10">
        <v>43862</v>
      </c>
      <c r="C3117">
        <v>646</v>
      </c>
    </row>
    <row r="3118" spans="1:3" x14ac:dyDescent="0.25">
      <c r="A3118">
        <v>12009</v>
      </c>
      <c r="B3118" s="10">
        <v>43891</v>
      </c>
      <c r="C3118">
        <v>657</v>
      </c>
    </row>
    <row r="3119" spans="1:3" x14ac:dyDescent="0.25">
      <c r="A3119">
        <v>12009</v>
      </c>
      <c r="B3119" s="10">
        <v>43922</v>
      </c>
      <c r="C3119">
        <v>681</v>
      </c>
    </row>
    <row r="3120" spans="1:3" x14ac:dyDescent="0.25">
      <c r="A3120">
        <v>12009</v>
      </c>
      <c r="B3120" s="10">
        <v>43952</v>
      </c>
      <c r="C3120">
        <v>616</v>
      </c>
    </row>
    <row r="3121" spans="1:3" x14ac:dyDescent="0.25">
      <c r="A3121">
        <v>12009</v>
      </c>
      <c r="B3121" s="10">
        <v>43983</v>
      </c>
      <c r="C3121">
        <v>601</v>
      </c>
    </row>
    <row r="3122" spans="1:3" x14ac:dyDescent="0.25">
      <c r="A3122">
        <v>12009</v>
      </c>
      <c r="B3122" s="10">
        <v>44013</v>
      </c>
      <c r="C3122">
        <v>813</v>
      </c>
    </row>
    <row r="3123" spans="1:3" x14ac:dyDescent="0.25">
      <c r="A3123">
        <v>12009</v>
      </c>
      <c r="B3123" s="10">
        <v>44044</v>
      </c>
      <c r="C3123">
        <v>815</v>
      </c>
    </row>
    <row r="3124" spans="1:3" x14ac:dyDescent="0.25">
      <c r="A3124">
        <v>12009</v>
      </c>
      <c r="B3124" s="10">
        <v>44075</v>
      </c>
      <c r="C3124">
        <v>730</v>
      </c>
    </row>
    <row r="3125" spans="1:3" x14ac:dyDescent="0.25">
      <c r="A3125">
        <v>12009</v>
      </c>
      <c r="B3125" s="10">
        <v>44105</v>
      </c>
      <c r="C3125">
        <v>689</v>
      </c>
    </row>
    <row r="3126" spans="1:3" x14ac:dyDescent="0.25">
      <c r="A3126">
        <v>12009</v>
      </c>
      <c r="B3126" s="10">
        <v>44136</v>
      </c>
      <c r="C3126">
        <v>661</v>
      </c>
    </row>
    <row r="3127" spans="1:3" x14ac:dyDescent="0.25">
      <c r="A3127">
        <v>12009</v>
      </c>
      <c r="B3127" s="10">
        <v>44166</v>
      </c>
      <c r="C3127">
        <v>765</v>
      </c>
    </row>
    <row r="3128" spans="1:3" x14ac:dyDescent="0.25">
      <c r="A3128">
        <v>12011</v>
      </c>
      <c r="B3128" s="10">
        <v>43831</v>
      </c>
      <c r="C3128">
        <v>1413</v>
      </c>
    </row>
    <row r="3129" spans="1:3" x14ac:dyDescent="0.25">
      <c r="A3129">
        <v>12011</v>
      </c>
      <c r="B3129" s="10">
        <v>43862</v>
      </c>
      <c r="C3129">
        <v>1280</v>
      </c>
    </row>
    <row r="3130" spans="1:3" x14ac:dyDescent="0.25">
      <c r="A3130">
        <v>12011</v>
      </c>
      <c r="B3130" s="10">
        <v>43891</v>
      </c>
      <c r="C3130">
        <v>1369</v>
      </c>
    </row>
    <row r="3131" spans="1:3" x14ac:dyDescent="0.25">
      <c r="A3131">
        <v>12011</v>
      </c>
      <c r="B3131" s="10">
        <v>43922</v>
      </c>
      <c r="C3131">
        <v>1518</v>
      </c>
    </row>
    <row r="3132" spans="1:3" x14ac:dyDescent="0.25">
      <c r="A3132">
        <v>12011</v>
      </c>
      <c r="B3132" s="10">
        <v>43952</v>
      </c>
      <c r="C3132">
        <v>1428</v>
      </c>
    </row>
    <row r="3133" spans="1:3" x14ac:dyDescent="0.25">
      <c r="A3133">
        <v>12011</v>
      </c>
      <c r="B3133" s="10">
        <v>43983</v>
      </c>
      <c r="C3133">
        <v>1380</v>
      </c>
    </row>
    <row r="3134" spans="1:3" x14ac:dyDescent="0.25">
      <c r="A3134">
        <v>12011</v>
      </c>
      <c r="B3134" s="10">
        <v>44013</v>
      </c>
      <c r="C3134">
        <v>1937</v>
      </c>
    </row>
    <row r="3135" spans="1:3" x14ac:dyDescent="0.25">
      <c r="A3135">
        <v>12011</v>
      </c>
      <c r="B3135" s="10">
        <v>44044</v>
      </c>
      <c r="C3135">
        <v>1875</v>
      </c>
    </row>
    <row r="3136" spans="1:3" x14ac:dyDescent="0.25">
      <c r="A3136">
        <v>12011</v>
      </c>
      <c r="B3136" s="10">
        <v>44075</v>
      </c>
      <c r="C3136">
        <v>1465</v>
      </c>
    </row>
    <row r="3137" spans="1:3" x14ac:dyDescent="0.25">
      <c r="A3137">
        <v>12011</v>
      </c>
      <c r="B3137" s="10">
        <v>44105</v>
      </c>
      <c r="C3137">
        <v>1405</v>
      </c>
    </row>
    <row r="3138" spans="1:3" x14ac:dyDescent="0.25">
      <c r="A3138">
        <v>12011</v>
      </c>
      <c r="B3138" s="10">
        <v>44136</v>
      </c>
      <c r="C3138">
        <v>1350</v>
      </c>
    </row>
    <row r="3139" spans="1:3" x14ac:dyDescent="0.25">
      <c r="A3139">
        <v>12011</v>
      </c>
      <c r="B3139" s="10">
        <v>44166</v>
      </c>
      <c r="C3139">
        <v>1566</v>
      </c>
    </row>
    <row r="3140" spans="1:3" x14ac:dyDescent="0.25">
      <c r="A3140">
        <v>12013</v>
      </c>
      <c r="B3140" s="10">
        <v>43831</v>
      </c>
      <c r="C3140">
        <v>19</v>
      </c>
    </row>
    <row r="3141" spans="1:3" x14ac:dyDescent="0.25">
      <c r="A3141">
        <v>12013</v>
      </c>
      <c r="B3141" s="10">
        <v>43862</v>
      </c>
      <c r="C3141">
        <v>11</v>
      </c>
    </row>
    <row r="3142" spans="1:3" x14ac:dyDescent="0.25">
      <c r="A3142">
        <v>12013</v>
      </c>
      <c r="B3142" s="10">
        <v>43891</v>
      </c>
      <c r="C3142">
        <v>11</v>
      </c>
    </row>
    <row r="3143" spans="1:3" x14ac:dyDescent="0.25">
      <c r="A3143">
        <v>12013</v>
      </c>
      <c r="B3143" s="10">
        <v>43922</v>
      </c>
      <c r="C3143">
        <v>19</v>
      </c>
    </row>
    <row r="3144" spans="1:3" x14ac:dyDescent="0.25">
      <c r="A3144">
        <v>12013</v>
      </c>
      <c r="B3144" s="10">
        <v>43952</v>
      </c>
      <c r="C3144">
        <v>21</v>
      </c>
    </row>
    <row r="3145" spans="1:3" x14ac:dyDescent="0.25">
      <c r="A3145">
        <v>12013</v>
      </c>
      <c r="B3145" s="10">
        <v>43983</v>
      </c>
      <c r="C3145">
        <v>13</v>
      </c>
    </row>
    <row r="3146" spans="1:3" x14ac:dyDescent="0.25">
      <c r="A3146">
        <v>12013</v>
      </c>
      <c r="B3146" s="10">
        <v>44013</v>
      </c>
      <c r="C3146">
        <v>27</v>
      </c>
    </row>
    <row r="3147" spans="1:3" x14ac:dyDescent="0.25">
      <c r="A3147">
        <v>12013</v>
      </c>
      <c r="B3147" s="10">
        <v>44044</v>
      </c>
      <c r="C3147">
        <v>19</v>
      </c>
    </row>
    <row r="3148" spans="1:3" x14ac:dyDescent="0.25">
      <c r="A3148">
        <v>12013</v>
      </c>
      <c r="B3148" s="10">
        <v>44075</v>
      </c>
      <c r="C3148">
        <v>19</v>
      </c>
    </row>
    <row r="3149" spans="1:3" x14ac:dyDescent="0.25">
      <c r="A3149">
        <v>12013</v>
      </c>
      <c r="B3149" s="10">
        <v>44105</v>
      </c>
      <c r="C3149">
        <v>16</v>
      </c>
    </row>
    <row r="3150" spans="1:3" x14ac:dyDescent="0.25">
      <c r="A3150">
        <v>12013</v>
      </c>
      <c r="B3150" s="10">
        <v>44136</v>
      </c>
      <c r="C3150">
        <v>12</v>
      </c>
    </row>
    <row r="3151" spans="1:3" x14ac:dyDescent="0.25">
      <c r="A3151">
        <v>12013</v>
      </c>
      <c r="B3151" s="10">
        <v>44166</v>
      </c>
      <c r="C3151">
        <v>23</v>
      </c>
    </row>
    <row r="3152" spans="1:3" x14ac:dyDescent="0.25">
      <c r="A3152">
        <v>12015</v>
      </c>
      <c r="B3152" s="10">
        <v>43831</v>
      </c>
      <c r="C3152">
        <v>237</v>
      </c>
    </row>
    <row r="3153" spans="1:3" x14ac:dyDescent="0.25">
      <c r="A3153">
        <v>12015</v>
      </c>
      <c r="B3153" s="10">
        <v>43862</v>
      </c>
      <c r="C3153">
        <v>253</v>
      </c>
    </row>
    <row r="3154" spans="1:3" x14ac:dyDescent="0.25">
      <c r="A3154">
        <v>12015</v>
      </c>
      <c r="B3154" s="10">
        <v>43891</v>
      </c>
      <c r="C3154">
        <v>292</v>
      </c>
    </row>
    <row r="3155" spans="1:3" x14ac:dyDescent="0.25">
      <c r="A3155">
        <v>12015</v>
      </c>
      <c r="B3155" s="10">
        <v>43922</v>
      </c>
      <c r="C3155">
        <v>277</v>
      </c>
    </row>
    <row r="3156" spans="1:3" x14ac:dyDescent="0.25">
      <c r="A3156">
        <v>12015</v>
      </c>
      <c r="B3156" s="10">
        <v>43952</v>
      </c>
      <c r="C3156">
        <v>268</v>
      </c>
    </row>
    <row r="3157" spans="1:3" x14ac:dyDescent="0.25">
      <c r="A3157">
        <v>12015</v>
      </c>
      <c r="B3157" s="10">
        <v>43983</v>
      </c>
      <c r="C3157">
        <v>213</v>
      </c>
    </row>
    <row r="3158" spans="1:3" x14ac:dyDescent="0.25">
      <c r="A3158">
        <v>12015</v>
      </c>
      <c r="B3158" s="10">
        <v>44013</v>
      </c>
      <c r="C3158">
        <v>278</v>
      </c>
    </row>
    <row r="3159" spans="1:3" x14ac:dyDescent="0.25">
      <c r="A3159">
        <v>12015</v>
      </c>
      <c r="B3159" s="10">
        <v>44044</v>
      </c>
      <c r="C3159">
        <v>281</v>
      </c>
    </row>
    <row r="3160" spans="1:3" x14ac:dyDescent="0.25">
      <c r="A3160">
        <v>12015</v>
      </c>
      <c r="B3160" s="10">
        <v>44075</v>
      </c>
      <c r="C3160">
        <v>227</v>
      </c>
    </row>
    <row r="3161" spans="1:3" x14ac:dyDescent="0.25">
      <c r="A3161">
        <v>12015</v>
      </c>
      <c r="B3161" s="10">
        <v>44105</v>
      </c>
      <c r="C3161">
        <v>267</v>
      </c>
    </row>
    <row r="3162" spans="1:3" x14ac:dyDescent="0.25">
      <c r="A3162">
        <v>12015</v>
      </c>
      <c r="B3162" s="10">
        <v>44136</v>
      </c>
      <c r="C3162">
        <v>257</v>
      </c>
    </row>
    <row r="3163" spans="1:3" x14ac:dyDescent="0.25">
      <c r="A3163">
        <v>12015</v>
      </c>
      <c r="B3163" s="10">
        <v>44166</v>
      </c>
      <c r="C3163">
        <v>335</v>
      </c>
    </row>
    <row r="3164" spans="1:3" x14ac:dyDescent="0.25">
      <c r="A3164">
        <v>12017</v>
      </c>
      <c r="B3164" s="10">
        <v>43831</v>
      </c>
      <c r="C3164">
        <v>251</v>
      </c>
    </row>
    <row r="3165" spans="1:3" x14ac:dyDescent="0.25">
      <c r="A3165">
        <v>12017</v>
      </c>
      <c r="B3165" s="10">
        <v>43862</v>
      </c>
      <c r="C3165">
        <v>243</v>
      </c>
    </row>
    <row r="3166" spans="1:3" x14ac:dyDescent="0.25">
      <c r="A3166">
        <v>12017</v>
      </c>
      <c r="B3166" s="10">
        <v>43891</v>
      </c>
      <c r="C3166">
        <v>277</v>
      </c>
    </row>
    <row r="3167" spans="1:3" x14ac:dyDescent="0.25">
      <c r="A3167">
        <v>12017</v>
      </c>
      <c r="B3167" s="10">
        <v>43922</v>
      </c>
      <c r="C3167">
        <v>267</v>
      </c>
    </row>
    <row r="3168" spans="1:3" x14ac:dyDescent="0.25">
      <c r="A3168">
        <v>12017</v>
      </c>
      <c r="B3168" s="10">
        <v>43952</v>
      </c>
      <c r="C3168">
        <v>243</v>
      </c>
    </row>
    <row r="3169" spans="1:3" x14ac:dyDescent="0.25">
      <c r="A3169">
        <v>12017</v>
      </c>
      <c r="B3169" s="10">
        <v>43983</v>
      </c>
      <c r="C3169">
        <v>239</v>
      </c>
    </row>
    <row r="3170" spans="1:3" x14ac:dyDescent="0.25">
      <c r="A3170">
        <v>12017</v>
      </c>
      <c r="B3170" s="10">
        <v>44013</v>
      </c>
      <c r="C3170">
        <v>260</v>
      </c>
    </row>
    <row r="3171" spans="1:3" x14ac:dyDescent="0.25">
      <c r="A3171">
        <v>12017</v>
      </c>
      <c r="B3171" s="10">
        <v>44044</v>
      </c>
      <c r="C3171">
        <v>304</v>
      </c>
    </row>
    <row r="3172" spans="1:3" x14ac:dyDescent="0.25">
      <c r="A3172">
        <v>12017</v>
      </c>
      <c r="B3172" s="10">
        <v>44075</v>
      </c>
      <c r="C3172">
        <v>272</v>
      </c>
    </row>
    <row r="3173" spans="1:3" x14ac:dyDescent="0.25">
      <c r="A3173">
        <v>12017</v>
      </c>
      <c r="B3173" s="10">
        <v>44105</v>
      </c>
      <c r="C3173">
        <v>243</v>
      </c>
    </row>
    <row r="3174" spans="1:3" x14ac:dyDescent="0.25">
      <c r="A3174">
        <v>12017</v>
      </c>
      <c r="B3174" s="10">
        <v>44136</v>
      </c>
      <c r="C3174">
        <v>287</v>
      </c>
    </row>
    <row r="3175" spans="1:3" x14ac:dyDescent="0.25">
      <c r="A3175">
        <v>12017</v>
      </c>
      <c r="B3175" s="10">
        <v>44166</v>
      </c>
      <c r="C3175">
        <v>334</v>
      </c>
    </row>
    <row r="3176" spans="1:3" x14ac:dyDescent="0.25">
      <c r="A3176">
        <v>12019</v>
      </c>
      <c r="B3176" s="10">
        <v>43831</v>
      </c>
      <c r="C3176">
        <v>170</v>
      </c>
    </row>
    <row r="3177" spans="1:3" x14ac:dyDescent="0.25">
      <c r="A3177">
        <v>12019</v>
      </c>
      <c r="B3177" s="10">
        <v>43862</v>
      </c>
      <c r="C3177">
        <v>176</v>
      </c>
    </row>
    <row r="3178" spans="1:3" x14ac:dyDescent="0.25">
      <c r="A3178">
        <v>12019</v>
      </c>
      <c r="B3178" s="10">
        <v>43891</v>
      </c>
      <c r="C3178">
        <v>160</v>
      </c>
    </row>
    <row r="3179" spans="1:3" x14ac:dyDescent="0.25">
      <c r="A3179">
        <v>12019</v>
      </c>
      <c r="B3179" s="10">
        <v>43922</v>
      </c>
      <c r="C3179">
        <v>175</v>
      </c>
    </row>
    <row r="3180" spans="1:3" x14ac:dyDescent="0.25">
      <c r="A3180">
        <v>12019</v>
      </c>
      <c r="B3180" s="10">
        <v>43952</v>
      </c>
      <c r="C3180">
        <v>177</v>
      </c>
    </row>
    <row r="3181" spans="1:3" x14ac:dyDescent="0.25">
      <c r="A3181">
        <v>12019</v>
      </c>
      <c r="B3181" s="10">
        <v>43983</v>
      </c>
      <c r="C3181">
        <v>174</v>
      </c>
    </row>
    <row r="3182" spans="1:3" x14ac:dyDescent="0.25">
      <c r="A3182">
        <v>12019</v>
      </c>
      <c r="B3182" s="10">
        <v>44013</v>
      </c>
      <c r="C3182">
        <v>202</v>
      </c>
    </row>
    <row r="3183" spans="1:3" x14ac:dyDescent="0.25">
      <c r="A3183">
        <v>12019</v>
      </c>
      <c r="B3183" s="10">
        <v>44044</v>
      </c>
      <c r="C3183">
        <v>213</v>
      </c>
    </row>
    <row r="3184" spans="1:3" x14ac:dyDescent="0.25">
      <c r="A3184">
        <v>12019</v>
      </c>
      <c r="B3184" s="10">
        <v>44075</v>
      </c>
      <c r="C3184">
        <v>173</v>
      </c>
    </row>
    <row r="3185" spans="1:3" x14ac:dyDescent="0.25">
      <c r="A3185">
        <v>12019</v>
      </c>
      <c r="B3185" s="10">
        <v>44105</v>
      </c>
      <c r="C3185">
        <v>187</v>
      </c>
    </row>
    <row r="3186" spans="1:3" x14ac:dyDescent="0.25">
      <c r="A3186">
        <v>12019</v>
      </c>
      <c r="B3186" s="10">
        <v>44136</v>
      </c>
      <c r="C3186">
        <v>184</v>
      </c>
    </row>
    <row r="3187" spans="1:3" x14ac:dyDescent="0.25">
      <c r="A3187">
        <v>12019</v>
      </c>
      <c r="B3187" s="10">
        <v>44166</v>
      </c>
      <c r="C3187">
        <v>216</v>
      </c>
    </row>
    <row r="3188" spans="1:3" x14ac:dyDescent="0.25">
      <c r="A3188">
        <v>12021</v>
      </c>
      <c r="B3188" s="10">
        <v>43831</v>
      </c>
      <c r="C3188">
        <v>308</v>
      </c>
    </row>
    <row r="3189" spans="1:3" x14ac:dyDescent="0.25">
      <c r="A3189">
        <v>12021</v>
      </c>
      <c r="B3189" s="10">
        <v>43862</v>
      </c>
      <c r="C3189">
        <v>324</v>
      </c>
    </row>
    <row r="3190" spans="1:3" x14ac:dyDescent="0.25">
      <c r="A3190">
        <v>12021</v>
      </c>
      <c r="B3190" s="10">
        <v>43891</v>
      </c>
      <c r="C3190">
        <v>321</v>
      </c>
    </row>
    <row r="3191" spans="1:3" x14ac:dyDescent="0.25">
      <c r="A3191">
        <v>12021</v>
      </c>
      <c r="B3191" s="10">
        <v>43922</v>
      </c>
      <c r="C3191">
        <v>293</v>
      </c>
    </row>
    <row r="3192" spans="1:3" x14ac:dyDescent="0.25">
      <c r="A3192">
        <v>12021</v>
      </c>
      <c r="B3192" s="10">
        <v>43952</v>
      </c>
      <c r="C3192">
        <v>308</v>
      </c>
    </row>
    <row r="3193" spans="1:3" x14ac:dyDescent="0.25">
      <c r="A3193">
        <v>12021</v>
      </c>
      <c r="B3193" s="10">
        <v>43983</v>
      </c>
      <c r="C3193">
        <v>345</v>
      </c>
    </row>
    <row r="3194" spans="1:3" x14ac:dyDescent="0.25">
      <c r="A3194">
        <v>12021</v>
      </c>
      <c r="B3194" s="10">
        <v>44013</v>
      </c>
      <c r="C3194">
        <v>401</v>
      </c>
    </row>
    <row r="3195" spans="1:3" x14ac:dyDescent="0.25">
      <c r="A3195">
        <v>12021</v>
      </c>
      <c r="B3195" s="10">
        <v>44044</v>
      </c>
      <c r="C3195">
        <v>356</v>
      </c>
    </row>
    <row r="3196" spans="1:3" x14ac:dyDescent="0.25">
      <c r="A3196">
        <v>12021</v>
      </c>
      <c r="B3196" s="10">
        <v>44075</v>
      </c>
      <c r="C3196">
        <v>324</v>
      </c>
    </row>
    <row r="3197" spans="1:3" x14ac:dyDescent="0.25">
      <c r="A3197">
        <v>12021</v>
      </c>
      <c r="B3197" s="10">
        <v>44105</v>
      </c>
      <c r="C3197">
        <v>312</v>
      </c>
    </row>
    <row r="3198" spans="1:3" x14ac:dyDescent="0.25">
      <c r="A3198">
        <v>12021</v>
      </c>
      <c r="B3198" s="10">
        <v>44136</v>
      </c>
      <c r="C3198">
        <v>345</v>
      </c>
    </row>
    <row r="3199" spans="1:3" x14ac:dyDescent="0.25">
      <c r="A3199">
        <v>12021</v>
      </c>
      <c r="B3199" s="10">
        <v>44166</v>
      </c>
      <c r="C3199">
        <v>407</v>
      </c>
    </row>
    <row r="3200" spans="1:3" x14ac:dyDescent="0.25">
      <c r="A3200">
        <v>12023</v>
      </c>
      <c r="B3200" s="10">
        <v>43831</v>
      </c>
      <c r="C3200">
        <v>88</v>
      </c>
    </row>
    <row r="3201" spans="1:3" x14ac:dyDescent="0.25">
      <c r="A3201">
        <v>12023</v>
      </c>
      <c r="B3201" s="10">
        <v>43862</v>
      </c>
      <c r="C3201">
        <v>67</v>
      </c>
    </row>
    <row r="3202" spans="1:3" x14ac:dyDescent="0.25">
      <c r="A3202">
        <v>12023</v>
      </c>
      <c r="B3202" s="10">
        <v>43891</v>
      </c>
      <c r="C3202">
        <v>85</v>
      </c>
    </row>
    <row r="3203" spans="1:3" x14ac:dyDescent="0.25">
      <c r="A3203">
        <v>12023</v>
      </c>
      <c r="B3203" s="10">
        <v>43922</v>
      </c>
      <c r="C3203">
        <v>59</v>
      </c>
    </row>
    <row r="3204" spans="1:3" x14ac:dyDescent="0.25">
      <c r="A3204">
        <v>12023</v>
      </c>
      <c r="B3204" s="10">
        <v>43952</v>
      </c>
      <c r="C3204">
        <v>67</v>
      </c>
    </row>
    <row r="3205" spans="1:3" x14ac:dyDescent="0.25">
      <c r="A3205">
        <v>12023</v>
      </c>
      <c r="B3205" s="10">
        <v>43983</v>
      </c>
      <c r="C3205">
        <v>61</v>
      </c>
    </row>
    <row r="3206" spans="1:3" x14ac:dyDescent="0.25">
      <c r="A3206">
        <v>12023</v>
      </c>
      <c r="B3206" s="10">
        <v>44013</v>
      </c>
      <c r="C3206">
        <v>101</v>
      </c>
    </row>
    <row r="3207" spans="1:3" x14ac:dyDescent="0.25">
      <c r="A3207">
        <v>12023</v>
      </c>
      <c r="B3207" s="10">
        <v>44044</v>
      </c>
      <c r="C3207">
        <v>113</v>
      </c>
    </row>
    <row r="3208" spans="1:3" x14ac:dyDescent="0.25">
      <c r="A3208">
        <v>12023</v>
      </c>
      <c r="B3208" s="10">
        <v>44075</v>
      </c>
      <c r="C3208">
        <v>79</v>
      </c>
    </row>
    <row r="3209" spans="1:3" x14ac:dyDescent="0.25">
      <c r="A3209">
        <v>12023</v>
      </c>
      <c r="B3209" s="10">
        <v>44105</v>
      </c>
      <c r="C3209">
        <v>70</v>
      </c>
    </row>
    <row r="3210" spans="1:3" x14ac:dyDescent="0.25">
      <c r="A3210">
        <v>12023</v>
      </c>
      <c r="B3210" s="10">
        <v>44136</v>
      </c>
      <c r="C3210">
        <v>83</v>
      </c>
    </row>
    <row r="3211" spans="1:3" x14ac:dyDescent="0.25">
      <c r="A3211">
        <v>12023</v>
      </c>
      <c r="B3211" s="10">
        <v>44166</v>
      </c>
      <c r="C3211">
        <v>95</v>
      </c>
    </row>
    <row r="3212" spans="1:3" x14ac:dyDescent="0.25">
      <c r="A3212">
        <v>12027</v>
      </c>
      <c r="B3212" s="10">
        <v>43831</v>
      </c>
      <c r="C3212">
        <v>34</v>
      </c>
    </row>
    <row r="3213" spans="1:3" x14ac:dyDescent="0.25">
      <c r="A3213">
        <v>12027</v>
      </c>
      <c r="B3213" s="10">
        <v>43862</v>
      </c>
      <c r="C3213">
        <v>42</v>
      </c>
    </row>
    <row r="3214" spans="1:3" x14ac:dyDescent="0.25">
      <c r="A3214">
        <v>12027</v>
      </c>
      <c r="B3214" s="10">
        <v>43891</v>
      </c>
      <c r="C3214">
        <v>37</v>
      </c>
    </row>
    <row r="3215" spans="1:3" x14ac:dyDescent="0.25">
      <c r="A3215">
        <v>12027</v>
      </c>
      <c r="B3215" s="10">
        <v>43922</v>
      </c>
      <c r="C3215">
        <v>46</v>
      </c>
    </row>
    <row r="3216" spans="1:3" x14ac:dyDescent="0.25">
      <c r="A3216">
        <v>12027</v>
      </c>
      <c r="B3216" s="10">
        <v>43952</v>
      </c>
      <c r="C3216">
        <v>29</v>
      </c>
    </row>
    <row r="3217" spans="1:3" x14ac:dyDescent="0.25">
      <c r="A3217">
        <v>12027</v>
      </c>
      <c r="B3217" s="10">
        <v>43983</v>
      </c>
      <c r="C3217">
        <v>39</v>
      </c>
    </row>
    <row r="3218" spans="1:3" x14ac:dyDescent="0.25">
      <c r="A3218">
        <v>12027</v>
      </c>
      <c r="B3218" s="10">
        <v>44013</v>
      </c>
      <c r="C3218">
        <v>29</v>
      </c>
    </row>
    <row r="3219" spans="1:3" x14ac:dyDescent="0.25">
      <c r="A3219">
        <v>12027</v>
      </c>
      <c r="B3219" s="10">
        <v>44044</v>
      </c>
      <c r="C3219">
        <v>44</v>
      </c>
    </row>
    <row r="3220" spans="1:3" x14ac:dyDescent="0.25">
      <c r="A3220">
        <v>12027</v>
      </c>
      <c r="B3220" s="10">
        <v>44075</v>
      </c>
      <c r="C3220">
        <v>30</v>
      </c>
    </row>
    <row r="3221" spans="1:3" x14ac:dyDescent="0.25">
      <c r="A3221">
        <v>12027</v>
      </c>
      <c r="B3221" s="10">
        <v>44105</v>
      </c>
      <c r="C3221">
        <v>33</v>
      </c>
    </row>
    <row r="3222" spans="1:3" x14ac:dyDescent="0.25">
      <c r="A3222">
        <v>12027</v>
      </c>
      <c r="B3222" s="10">
        <v>44136</v>
      </c>
      <c r="C3222">
        <v>42</v>
      </c>
    </row>
    <row r="3223" spans="1:3" x14ac:dyDescent="0.25">
      <c r="A3223">
        <v>12027</v>
      </c>
      <c r="B3223" s="10">
        <v>44166</v>
      </c>
      <c r="C3223">
        <v>45</v>
      </c>
    </row>
    <row r="3224" spans="1:3" x14ac:dyDescent="0.25">
      <c r="A3224">
        <v>12029</v>
      </c>
      <c r="B3224" s="10">
        <v>43831</v>
      </c>
      <c r="C3224">
        <v>17</v>
      </c>
    </row>
    <row r="3225" spans="1:3" x14ac:dyDescent="0.25">
      <c r="A3225">
        <v>12029</v>
      </c>
      <c r="B3225" s="10">
        <v>43862</v>
      </c>
      <c r="C3225">
        <v>18</v>
      </c>
    </row>
    <row r="3226" spans="1:3" x14ac:dyDescent="0.25">
      <c r="A3226">
        <v>12029</v>
      </c>
      <c r="B3226" s="10">
        <v>43891</v>
      </c>
      <c r="C3226">
        <v>31</v>
      </c>
    </row>
    <row r="3227" spans="1:3" x14ac:dyDescent="0.25">
      <c r="A3227">
        <v>12029</v>
      </c>
      <c r="B3227" s="10">
        <v>43922</v>
      </c>
      <c r="C3227">
        <v>15</v>
      </c>
    </row>
    <row r="3228" spans="1:3" x14ac:dyDescent="0.25">
      <c r="A3228">
        <v>12029</v>
      </c>
      <c r="B3228" s="10">
        <v>43952</v>
      </c>
      <c r="C3228">
        <v>22</v>
      </c>
    </row>
    <row r="3229" spans="1:3" x14ac:dyDescent="0.25">
      <c r="A3229">
        <v>12029</v>
      </c>
      <c r="B3229" s="10">
        <v>43983</v>
      </c>
      <c r="C3229">
        <v>21</v>
      </c>
    </row>
    <row r="3230" spans="1:3" x14ac:dyDescent="0.25">
      <c r="A3230">
        <v>12029</v>
      </c>
      <c r="B3230" s="10">
        <v>44013</v>
      </c>
      <c r="C3230">
        <v>17</v>
      </c>
    </row>
    <row r="3231" spans="1:3" x14ac:dyDescent="0.25">
      <c r="A3231">
        <v>12029</v>
      </c>
      <c r="B3231" s="10">
        <v>44044</v>
      </c>
      <c r="C3231">
        <v>15</v>
      </c>
    </row>
    <row r="3232" spans="1:3" x14ac:dyDescent="0.25">
      <c r="A3232">
        <v>12029</v>
      </c>
      <c r="B3232" s="10">
        <v>44075</v>
      </c>
      <c r="C3232">
        <v>20</v>
      </c>
    </row>
    <row r="3233" spans="1:3" x14ac:dyDescent="0.25">
      <c r="A3233">
        <v>12029</v>
      </c>
      <c r="B3233" s="10">
        <v>44105</v>
      </c>
      <c r="C3233">
        <v>17</v>
      </c>
    </row>
    <row r="3234" spans="1:3" x14ac:dyDescent="0.25">
      <c r="A3234">
        <v>12029</v>
      </c>
      <c r="B3234" s="10">
        <v>44136</v>
      </c>
      <c r="C3234">
        <v>28</v>
      </c>
    </row>
    <row r="3235" spans="1:3" x14ac:dyDescent="0.25">
      <c r="A3235">
        <v>12029</v>
      </c>
      <c r="B3235" s="10">
        <v>44166</v>
      </c>
      <c r="C3235">
        <v>26</v>
      </c>
    </row>
    <row r="3236" spans="1:3" x14ac:dyDescent="0.25">
      <c r="A3236">
        <v>12031</v>
      </c>
      <c r="B3236" s="10">
        <v>43831</v>
      </c>
      <c r="C3236">
        <v>810</v>
      </c>
    </row>
    <row r="3237" spans="1:3" x14ac:dyDescent="0.25">
      <c r="A3237">
        <v>12031</v>
      </c>
      <c r="B3237" s="10">
        <v>43862</v>
      </c>
      <c r="C3237">
        <v>705</v>
      </c>
    </row>
    <row r="3238" spans="1:3" x14ac:dyDescent="0.25">
      <c r="A3238">
        <v>12031</v>
      </c>
      <c r="B3238" s="10">
        <v>43891</v>
      </c>
      <c r="C3238">
        <v>823</v>
      </c>
    </row>
    <row r="3239" spans="1:3" x14ac:dyDescent="0.25">
      <c r="A3239">
        <v>12031</v>
      </c>
      <c r="B3239" s="10">
        <v>43922</v>
      </c>
      <c r="C3239">
        <v>765</v>
      </c>
    </row>
    <row r="3240" spans="1:3" x14ac:dyDescent="0.25">
      <c r="A3240">
        <v>12031</v>
      </c>
      <c r="B3240" s="10">
        <v>43952</v>
      </c>
      <c r="C3240">
        <v>791</v>
      </c>
    </row>
    <row r="3241" spans="1:3" x14ac:dyDescent="0.25">
      <c r="A3241">
        <v>12031</v>
      </c>
      <c r="B3241" s="10">
        <v>43983</v>
      </c>
      <c r="C3241">
        <v>744</v>
      </c>
    </row>
    <row r="3242" spans="1:3" x14ac:dyDescent="0.25">
      <c r="A3242">
        <v>12031</v>
      </c>
      <c r="B3242" s="10">
        <v>44013</v>
      </c>
      <c r="C3242">
        <v>1025</v>
      </c>
    </row>
    <row r="3243" spans="1:3" x14ac:dyDescent="0.25">
      <c r="A3243">
        <v>12031</v>
      </c>
      <c r="B3243" s="10">
        <v>44044</v>
      </c>
      <c r="C3243">
        <v>992</v>
      </c>
    </row>
    <row r="3244" spans="1:3" x14ac:dyDescent="0.25">
      <c r="A3244">
        <v>12031</v>
      </c>
      <c r="B3244" s="10">
        <v>44075</v>
      </c>
      <c r="C3244">
        <v>850</v>
      </c>
    </row>
    <row r="3245" spans="1:3" x14ac:dyDescent="0.25">
      <c r="A3245">
        <v>12031</v>
      </c>
      <c r="B3245" s="10">
        <v>44105</v>
      </c>
      <c r="C3245">
        <v>844</v>
      </c>
    </row>
    <row r="3246" spans="1:3" x14ac:dyDescent="0.25">
      <c r="A3246">
        <v>12031</v>
      </c>
      <c r="B3246" s="10">
        <v>44136</v>
      </c>
      <c r="C3246">
        <v>834</v>
      </c>
    </row>
    <row r="3247" spans="1:3" x14ac:dyDescent="0.25">
      <c r="A3247">
        <v>12031</v>
      </c>
      <c r="B3247" s="10">
        <v>44166</v>
      </c>
      <c r="C3247">
        <v>946</v>
      </c>
    </row>
    <row r="3248" spans="1:3" x14ac:dyDescent="0.25">
      <c r="A3248">
        <v>12033</v>
      </c>
      <c r="B3248" s="10">
        <v>43831</v>
      </c>
      <c r="C3248">
        <v>329</v>
      </c>
    </row>
    <row r="3249" spans="1:3" x14ac:dyDescent="0.25">
      <c r="A3249">
        <v>12033</v>
      </c>
      <c r="B3249" s="10">
        <v>43862</v>
      </c>
      <c r="C3249">
        <v>310</v>
      </c>
    </row>
    <row r="3250" spans="1:3" x14ac:dyDescent="0.25">
      <c r="A3250">
        <v>12033</v>
      </c>
      <c r="B3250" s="10">
        <v>43891</v>
      </c>
      <c r="C3250">
        <v>315</v>
      </c>
    </row>
    <row r="3251" spans="1:3" x14ac:dyDescent="0.25">
      <c r="A3251">
        <v>12033</v>
      </c>
      <c r="B3251" s="10">
        <v>43922</v>
      </c>
      <c r="C3251">
        <v>325</v>
      </c>
    </row>
    <row r="3252" spans="1:3" x14ac:dyDescent="0.25">
      <c r="A3252">
        <v>12033</v>
      </c>
      <c r="B3252" s="10">
        <v>43952</v>
      </c>
      <c r="C3252">
        <v>339</v>
      </c>
    </row>
    <row r="3253" spans="1:3" x14ac:dyDescent="0.25">
      <c r="A3253">
        <v>12033</v>
      </c>
      <c r="B3253" s="10">
        <v>43983</v>
      </c>
      <c r="C3253">
        <v>313</v>
      </c>
    </row>
    <row r="3254" spans="1:3" x14ac:dyDescent="0.25">
      <c r="A3254">
        <v>12033</v>
      </c>
      <c r="B3254" s="10">
        <v>44013</v>
      </c>
      <c r="C3254">
        <v>424</v>
      </c>
    </row>
    <row r="3255" spans="1:3" x14ac:dyDescent="0.25">
      <c r="A3255">
        <v>12033</v>
      </c>
      <c r="B3255" s="10">
        <v>44044</v>
      </c>
      <c r="C3255">
        <v>406</v>
      </c>
    </row>
    <row r="3256" spans="1:3" x14ac:dyDescent="0.25">
      <c r="A3256">
        <v>12033</v>
      </c>
      <c r="B3256" s="10">
        <v>44075</v>
      </c>
      <c r="C3256">
        <v>357</v>
      </c>
    </row>
    <row r="3257" spans="1:3" x14ac:dyDescent="0.25">
      <c r="A3257">
        <v>12033</v>
      </c>
      <c r="B3257" s="10">
        <v>44105</v>
      </c>
      <c r="C3257">
        <v>324</v>
      </c>
    </row>
    <row r="3258" spans="1:3" x14ac:dyDescent="0.25">
      <c r="A3258">
        <v>12033</v>
      </c>
      <c r="B3258" s="10">
        <v>44136</v>
      </c>
      <c r="C3258">
        <v>340</v>
      </c>
    </row>
    <row r="3259" spans="1:3" x14ac:dyDescent="0.25">
      <c r="A3259">
        <v>12033</v>
      </c>
      <c r="B3259" s="10">
        <v>44166</v>
      </c>
      <c r="C3259">
        <v>443</v>
      </c>
    </row>
    <row r="3260" spans="1:3" x14ac:dyDescent="0.25">
      <c r="A3260">
        <v>12035</v>
      </c>
      <c r="B3260" s="10">
        <v>43831</v>
      </c>
      <c r="C3260">
        <v>131</v>
      </c>
    </row>
    <row r="3261" spans="1:3" x14ac:dyDescent="0.25">
      <c r="A3261">
        <v>12035</v>
      </c>
      <c r="B3261" s="10">
        <v>43862</v>
      </c>
      <c r="C3261">
        <v>122</v>
      </c>
    </row>
    <row r="3262" spans="1:3" x14ac:dyDescent="0.25">
      <c r="A3262">
        <v>12035</v>
      </c>
      <c r="B3262" s="10">
        <v>43891</v>
      </c>
      <c r="C3262">
        <v>129</v>
      </c>
    </row>
    <row r="3263" spans="1:3" x14ac:dyDescent="0.25">
      <c r="A3263">
        <v>12035</v>
      </c>
      <c r="B3263" s="10">
        <v>43922</v>
      </c>
      <c r="C3263">
        <v>125</v>
      </c>
    </row>
    <row r="3264" spans="1:3" x14ac:dyDescent="0.25">
      <c r="A3264">
        <v>12035</v>
      </c>
      <c r="B3264" s="10">
        <v>43952</v>
      </c>
      <c r="C3264">
        <v>167</v>
      </c>
    </row>
    <row r="3265" spans="1:3" x14ac:dyDescent="0.25">
      <c r="A3265">
        <v>12035</v>
      </c>
      <c r="B3265" s="10">
        <v>43983</v>
      </c>
      <c r="C3265">
        <v>123</v>
      </c>
    </row>
    <row r="3266" spans="1:3" x14ac:dyDescent="0.25">
      <c r="A3266">
        <v>12035</v>
      </c>
      <c r="B3266" s="10">
        <v>44013</v>
      </c>
      <c r="C3266">
        <v>149</v>
      </c>
    </row>
    <row r="3267" spans="1:3" x14ac:dyDescent="0.25">
      <c r="A3267">
        <v>12035</v>
      </c>
      <c r="B3267" s="10">
        <v>44044</v>
      </c>
      <c r="C3267">
        <v>118</v>
      </c>
    </row>
    <row r="3268" spans="1:3" x14ac:dyDescent="0.25">
      <c r="A3268">
        <v>12035</v>
      </c>
      <c r="B3268" s="10">
        <v>44075</v>
      </c>
      <c r="C3268">
        <v>141</v>
      </c>
    </row>
    <row r="3269" spans="1:3" x14ac:dyDescent="0.25">
      <c r="A3269">
        <v>12035</v>
      </c>
      <c r="B3269" s="10">
        <v>44105</v>
      </c>
      <c r="C3269">
        <v>147</v>
      </c>
    </row>
    <row r="3270" spans="1:3" x14ac:dyDescent="0.25">
      <c r="A3270">
        <v>12035</v>
      </c>
      <c r="B3270" s="10">
        <v>44136</v>
      </c>
      <c r="C3270">
        <v>124</v>
      </c>
    </row>
    <row r="3271" spans="1:3" x14ac:dyDescent="0.25">
      <c r="A3271">
        <v>12035</v>
      </c>
      <c r="B3271" s="10">
        <v>44166</v>
      </c>
      <c r="C3271">
        <v>137</v>
      </c>
    </row>
    <row r="3272" spans="1:3" x14ac:dyDescent="0.25">
      <c r="A3272">
        <v>12037</v>
      </c>
      <c r="B3272" s="10">
        <v>43831</v>
      </c>
      <c r="C3272">
        <v>16</v>
      </c>
    </row>
    <row r="3273" spans="1:3" x14ac:dyDescent="0.25">
      <c r="A3273">
        <v>12037</v>
      </c>
      <c r="B3273" s="10">
        <v>43862</v>
      </c>
      <c r="C3273">
        <v>10</v>
      </c>
    </row>
    <row r="3274" spans="1:3" x14ac:dyDescent="0.25">
      <c r="A3274">
        <v>12037</v>
      </c>
      <c r="B3274" s="10">
        <v>43891</v>
      </c>
      <c r="C3274">
        <v>15</v>
      </c>
    </row>
    <row r="3275" spans="1:3" x14ac:dyDescent="0.25">
      <c r="A3275">
        <v>12037</v>
      </c>
      <c r="B3275" s="10">
        <v>43922</v>
      </c>
      <c r="C3275">
        <v>13</v>
      </c>
    </row>
    <row r="3276" spans="1:3" x14ac:dyDescent="0.25">
      <c r="A3276">
        <v>12037</v>
      </c>
      <c r="B3276" s="10">
        <v>43983</v>
      </c>
      <c r="C3276">
        <v>11</v>
      </c>
    </row>
    <row r="3277" spans="1:3" x14ac:dyDescent="0.25">
      <c r="A3277">
        <v>12037</v>
      </c>
      <c r="B3277" s="10">
        <v>44013</v>
      </c>
      <c r="C3277">
        <v>15</v>
      </c>
    </row>
    <row r="3278" spans="1:3" x14ac:dyDescent="0.25">
      <c r="A3278">
        <v>12037</v>
      </c>
      <c r="B3278" s="10">
        <v>44044</v>
      </c>
      <c r="C3278">
        <v>18</v>
      </c>
    </row>
    <row r="3279" spans="1:3" x14ac:dyDescent="0.25">
      <c r="A3279">
        <v>12037</v>
      </c>
      <c r="B3279" s="10">
        <v>44075</v>
      </c>
      <c r="C3279">
        <v>19</v>
      </c>
    </row>
    <row r="3280" spans="1:3" x14ac:dyDescent="0.25">
      <c r="A3280">
        <v>12037</v>
      </c>
      <c r="B3280" s="10">
        <v>44105</v>
      </c>
      <c r="C3280">
        <v>16</v>
      </c>
    </row>
    <row r="3281" spans="1:3" x14ac:dyDescent="0.25">
      <c r="A3281">
        <v>12037</v>
      </c>
      <c r="B3281" s="10">
        <v>44136</v>
      </c>
      <c r="C3281">
        <v>17</v>
      </c>
    </row>
    <row r="3282" spans="1:3" x14ac:dyDescent="0.25">
      <c r="A3282">
        <v>12037</v>
      </c>
      <c r="B3282" s="10">
        <v>44166</v>
      </c>
      <c r="C3282">
        <v>13</v>
      </c>
    </row>
    <row r="3283" spans="1:3" x14ac:dyDescent="0.25">
      <c r="A3283">
        <v>12039</v>
      </c>
      <c r="B3283" s="10">
        <v>43831</v>
      </c>
      <c r="C3283">
        <v>45</v>
      </c>
    </row>
    <row r="3284" spans="1:3" x14ac:dyDescent="0.25">
      <c r="A3284">
        <v>12039</v>
      </c>
      <c r="B3284" s="10">
        <v>43862</v>
      </c>
      <c r="C3284">
        <v>40</v>
      </c>
    </row>
    <row r="3285" spans="1:3" x14ac:dyDescent="0.25">
      <c r="A3285">
        <v>12039</v>
      </c>
      <c r="B3285" s="10">
        <v>43891</v>
      </c>
      <c r="C3285">
        <v>42</v>
      </c>
    </row>
    <row r="3286" spans="1:3" x14ac:dyDescent="0.25">
      <c r="A3286">
        <v>12039</v>
      </c>
      <c r="B3286" s="10">
        <v>43922</v>
      </c>
      <c r="C3286">
        <v>44</v>
      </c>
    </row>
    <row r="3287" spans="1:3" x14ac:dyDescent="0.25">
      <c r="A3287">
        <v>12039</v>
      </c>
      <c r="B3287" s="10">
        <v>43952</v>
      </c>
      <c r="C3287">
        <v>53</v>
      </c>
    </row>
    <row r="3288" spans="1:3" x14ac:dyDescent="0.25">
      <c r="A3288">
        <v>12039</v>
      </c>
      <c r="B3288" s="10">
        <v>43983</v>
      </c>
      <c r="C3288">
        <v>54</v>
      </c>
    </row>
    <row r="3289" spans="1:3" x14ac:dyDescent="0.25">
      <c r="A3289">
        <v>12039</v>
      </c>
      <c r="B3289" s="10">
        <v>44013</v>
      </c>
      <c r="C3289">
        <v>68</v>
      </c>
    </row>
    <row r="3290" spans="1:3" x14ac:dyDescent="0.25">
      <c r="A3290">
        <v>12039</v>
      </c>
      <c r="B3290" s="10">
        <v>44044</v>
      </c>
      <c r="C3290">
        <v>50</v>
      </c>
    </row>
    <row r="3291" spans="1:3" x14ac:dyDescent="0.25">
      <c r="A3291">
        <v>12039</v>
      </c>
      <c r="B3291" s="10">
        <v>44075</v>
      </c>
      <c r="C3291">
        <v>43</v>
      </c>
    </row>
    <row r="3292" spans="1:3" x14ac:dyDescent="0.25">
      <c r="A3292">
        <v>12039</v>
      </c>
      <c r="B3292" s="10">
        <v>44105</v>
      </c>
      <c r="C3292">
        <v>38</v>
      </c>
    </row>
    <row r="3293" spans="1:3" x14ac:dyDescent="0.25">
      <c r="A3293">
        <v>12039</v>
      </c>
      <c r="B3293" s="10">
        <v>44136</v>
      </c>
      <c r="C3293">
        <v>41</v>
      </c>
    </row>
    <row r="3294" spans="1:3" x14ac:dyDescent="0.25">
      <c r="A3294">
        <v>12039</v>
      </c>
      <c r="B3294" s="10">
        <v>44166</v>
      </c>
      <c r="C3294">
        <v>48</v>
      </c>
    </row>
    <row r="3295" spans="1:3" x14ac:dyDescent="0.25">
      <c r="A3295">
        <v>12041</v>
      </c>
      <c r="B3295" s="10">
        <v>43831</v>
      </c>
      <c r="C3295">
        <v>23</v>
      </c>
    </row>
    <row r="3296" spans="1:3" x14ac:dyDescent="0.25">
      <c r="A3296">
        <v>12041</v>
      </c>
      <c r="B3296" s="10">
        <v>43862</v>
      </c>
      <c r="C3296">
        <v>15</v>
      </c>
    </row>
    <row r="3297" spans="1:3" x14ac:dyDescent="0.25">
      <c r="A3297">
        <v>12041</v>
      </c>
      <c r="B3297" s="10">
        <v>43891</v>
      </c>
      <c r="C3297">
        <v>21</v>
      </c>
    </row>
    <row r="3298" spans="1:3" x14ac:dyDescent="0.25">
      <c r="A3298">
        <v>12041</v>
      </c>
      <c r="B3298" s="10">
        <v>43922</v>
      </c>
      <c r="C3298">
        <v>18</v>
      </c>
    </row>
    <row r="3299" spans="1:3" x14ac:dyDescent="0.25">
      <c r="A3299">
        <v>12041</v>
      </c>
      <c r="B3299" s="10">
        <v>43952</v>
      </c>
      <c r="C3299">
        <v>19</v>
      </c>
    </row>
    <row r="3300" spans="1:3" x14ac:dyDescent="0.25">
      <c r="A3300">
        <v>12041</v>
      </c>
      <c r="B3300" s="10">
        <v>43983</v>
      </c>
      <c r="C3300">
        <v>15</v>
      </c>
    </row>
    <row r="3301" spans="1:3" x14ac:dyDescent="0.25">
      <c r="A3301">
        <v>12041</v>
      </c>
      <c r="B3301" s="10">
        <v>44013</v>
      </c>
      <c r="C3301">
        <v>27</v>
      </c>
    </row>
    <row r="3302" spans="1:3" x14ac:dyDescent="0.25">
      <c r="A3302">
        <v>12041</v>
      </c>
      <c r="B3302" s="10">
        <v>44044</v>
      </c>
      <c r="C3302">
        <v>20</v>
      </c>
    </row>
    <row r="3303" spans="1:3" x14ac:dyDescent="0.25">
      <c r="A3303">
        <v>12041</v>
      </c>
      <c r="B3303" s="10">
        <v>44075</v>
      </c>
      <c r="C3303">
        <v>20</v>
      </c>
    </row>
    <row r="3304" spans="1:3" x14ac:dyDescent="0.25">
      <c r="A3304">
        <v>12041</v>
      </c>
      <c r="B3304" s="10">
        <v>44105</v>
      </c>
      <c r="C3304">
        <v>16</v>
      </c>
    </row>
    <row r="3305" spans="1:3" x14ac:dyDescent="0.25">
      <c r="A3305">
        <v>12041</v>
      </c>
      <c r="B3305" s="10">
        <v>44136</v>
      </c>
      <c r="C3305">
        <v>14</v>
      </c>
    </row>
    <row r="3306" spans="1:3" x14ac:dyDescent="0.25">
      <c r="A3306">
        <v>12041</v>
      </c>
      <c r="B3306" s="10">
        <v>44166</v>
      </c>
      <c r="C3306">
        <v>21</v>
      </c>
    </row>
    <row r="3307" spans="1:3" x14ac:dyDescent="0.25">
      <c r="A3307">
        <v>12043</v>
      </c>
      <c r="B3307" s="10">
        <v>43831</v>
      </c>
      <c r="C3307">
        <v>13</v>
      </c>
    </row>
    <row r="3308" spans="1:3" x14ac:dyDescent="0.25">
      <c r="A3308">
        <v>12043</v>
      </c>
      <c r="B3308" s="10">
        <v>43862</v>
      </c>
      <c r="C3308">
        <v>10</v>
      </c>
    </row>
    <row r="3309" spans="1:3" x14ac:dyDescent="0.25">
      <c r="A3309">
        <v>12043</v>
      </c>
      <c r="B3309" s="10">
        <v>43952</v>
      </c>
      <c r="C3309">
        <v>11</v>
      </c>
    </row>
    <row r="3310" spans="1:3" x14ac:dyDescent="0.25">
      <c r="A3310">
        <v>12043</v>
      </c>
      <c r="B3310" s="10">
        <v>43983</v>
      </c>
      <c r="C3310">
        <v>15</v>
      </c>
    </row>
    <row r="3311" spans="1:3" x14ac:dyDescent="0.25">
      <c r="A3311">
        <v>12043</v>
      </c>
      <c r="B3311" s="10">
        <v>44013</v>
      </c>
      <c r="C3311">
        <v>12</v>
      </c>
    </row>
    <row r="3312" spans="1:3" x14ac:dyDescent="0.25">
      <c r="A3312">
        <v>12043</v>
      </c>
      <c r="B3312" s="10">
        <v>44044</v>
      </c>
      <c r="C3312">
        <v>10</v>
      </c>
    </row>
    <row r="3313" spans="1:3" x14ac:dyDescent="0.25">
      <c r="A3313">
        <v>12043</v>
      </c>
      <c r="B3313" s="10">
        <v>44075</v>
      </c>
      <c r="C3313">
        <v>17</v>
      </c>
    </row>
    <row r="3314" spans="1:3" x14ac:dyDescent="0.25">
      <c r="A3314">
        <v>12043</v>
      </c>
      <c r="B3314" s="10">
        <v>44105</v>
      </c>
      <c r="C3314">
        <v>20</v>
      </c>
    </row>
    <row r="3315" spans="1:3" x14ac:dyDescent="0.25">
      <c r="A3315">
        <v>12043</v>
      </c>
      <c r="B3315" s="10">
        <v>44136</v>
      </c>
      <c r="C3315">
        <v>14</v>
      </c>
    </row>
    <row r="3316" spans="1:3" x14ac:dyDescent="0.25">
      <c r="A3316">
        <v>12043</v>
      </c>
      <c r="B3316" s="10">
        <v>44166</v>
      </c>
      <c r="C3316">
        <v>13</v>
      </c>
    </row>
    <row r="3317" spans="1:3" x14ac:dyDescent="0.25">
      <c r="A3317">
        <v>12045</v>
      </c>
      <c r="B3317" s="10">
        <v>43831</v>
      </c>
      <c r="C3317">
        <v>17</v>
      </c>
    </row>
    <row r="3318" spans="1:3" x14ac:dyDescent="0.25">
      <c r="A3318">
        <v>12045</v>
      </c>
      <c r="B3318" s="10">
        <v>43862</v>
      </c>
      <c r="C3318">
        <v>18</v>
      </c>
    </row>
    <row r="3319" spans="1:3" x14ac:dyDescent="0.25">
      <c r="A3319">
        <v>12045</v>
      </c>
      <c r="B3319" s="10">
        <v>43891</v>
      </c>
      <c r="C3319">
        <v>15</v>
      </c>
    </row>
    <row r="3320" spans="1:3" x14ac:dyDescent="0.25">
      <c r="A3320">
        <v>12045</v>
      </c>
      <c r="B3320" s="10">
        <v>43922</v>
      </c>
      <c r="C3320">
        <v>23</v>
      </c>
    </row>
    <row r="3321" spans="1:3" x14ac:dyDescent="0.25">
      <c r="A3321">
        <v>12045</v>
      </c>
      <c r="B3321" s="10">
        <v>43952</v>
      </c>
      <c r="C3321">
        <v>13</v>
      </c>
    </row>
    <row r="3322" spans="1:3" x14ac:dyDescent="0.25">
      <c r="A3322">
        <v>12045</v>
      </c>
      <c r="B3322" s="10">
        <v>43983</v>
      </c>
      <c r="C3322">
        <v>14</v>
      </c>
    </row>
    <row r="3323" spans="1:3" x14ac:dyDescent="0.25">
      <c r="A3323">
        <v>12045</v>
      </c>
      <c r="B3323" s="10">
        <v>44013</v>
      </c>
      <c r="C3323">
        <v>27</v>
      </c>
    </row>
    <row r="3324" spans="1:3" x14ac:dyDescent="0.25">
      <c r="A3324">
        <v>12045</v>
      </c>
      <c r="B3324" s="10">
        <v>44044</v>
      </c>
      <c r="C3324">
        <v>28</v>
      </c>
    </row>
    <row r="3325" spans="1:3" x14ac:dyDescent="0.25">
      <c r="A3325">
        <v>12045</v>
      </c>
      <c r="B3325" s="10">
        <v>44075</v>
      </c>
      <c r="C3325">
        <v>19</v>
      </c>
    </row>
    <row r="3326" spans="1:3" x14ac:dyDescent="0.25">
      <c r="A3326">
        <v>12045</v>
      </c>
      <c r="B3326" s="10">
        <v>44105</v>
      </c>
      <c r="C3326">
        <v>19</v>
      </c>
    </row>
    <row r="3327" spans="1:3" x14ac:dyDescent="0.25">
      <c r="A3327">
        <v>12045</v>
      </c>
      <c r="B3327" s="10">
        <v>44136</v>
      </c>
      <c r="C3327">
        <v>17</v>
      </c>
    </row>
    <row r="3328" spans="1:3" x14ac:dyDescent="0.25">
      <c r="A3328">
        <v>12045</v>
      </c>
      <c r="B3328" s="10">
        <v>44166</v>
      </c>
      <c r="C3328">
        <v>22</v>
      </c>
    </row>
    <row r="3329" spans="1:3" x14ac:dyDescent="0.25">
      <c r="A3329">
        <v>12047</v>
      </c>
      <c r="B3329" s="10">
        <v>43831</v>
      </c>
      <c r="C3329">
        <v>14</v>
      </c>
    </row>
    <row r="3330" spans="1:3" x14ac:dyDescent="0.25">
      <c r="A3330">
        <v>12047</v>
      </c>
      <c r="B3330" s="10">
        <v>43862</v>
      </c>
      <c r="C3330">
        <v>12</v>
      </c>
    </row>
    <row r="3331" spans="1:3" x14ac:dyDescent="0.25">
      <c r="A3331">
        <v>12047</v>
      </c>
      <c r="B3331" s="10">
        <v>43891</v>
      </c>
      <c r="C3331">
        <v>29</v>
      </c>
    </row>
    <row r="3332" spans="1:3" x14ac:dyDescent="0.25">
      <c r="A3332">
        <v>12047</v>
      </c>
      <c r="B3332" s="10">
        <v>43922</v>
      </c>
      <c r="C3332">
        <v>14</v>
      </c>
    </row>
    <row r="3333" spans="1:3" x14ac:dyDescent="0.25">
      <c r="A3333">
        <v>12047</v>
      </c>
      <c r="B3333" s="10">
        <v>43952</v>
      </c>
      <c r="C3333">
        <v>13</v>
      </c>
    </row>
    <row r="3334" spans="1:3" x14ac:dyDescent="0.25">
      <c r="A3334">
        <v>12047</v>
      </c>
      <c r="B3334" s="10">
        <v>43983</v>
      </c>
      <c r="C3334">
        <v>15</v>
      </c>
    </row>
    <row r="3335" spans="1:3" x14ac:dyDescent="0.25">
      <c r="A3335">
        <v>12047</v>
      </c>
      <c r="B3335" s="10">
        <v>44013</v>
      </c>
      <c r="C3335">
        <v>15</v>
      </c>
    </row>
    <row r="3336" spans="1:3" x14ac:dyDescent="0.25">
      <c r="A3336">
        <v>12047</v>
      </c>
      <c r="B3336" s="10">
        <v>44044</v>
      </c>
      <c r="C3336">
        <v>17</v>
      </c>
    </row>
    <row r="3337" spans="1:3" x14ac:dyDescent="0.25">
      <c r="A3337">
        <v>12047</v>
      </c>
      <c r="B3337" s="10">
        <v>44075</v>
      </c>
      <c r="C3337">
        <v>11</v>
      </c>
    </row>
    <row r="3338" spans="1:3" x14ac:dyDescent="0.25">
      <c r="A3338">
        <v>12047</v>
      </c>
      <c r="B3338" s="10">
        <v>44105</v>
      </c>
      <c r="C3338">
        <v>20</v>
      </c>
    </row>
    <row r="3339" spans="1:3" x14ac:dyDescent="0.25">
      <c r="A3339">
        <v>12047</v>
      </c>
      <c r="B3339" s="10">
        <v>44136</v>
      </c>
      <c r="C3339">
        <v>26</v>
      </c>
    </row>
    <row r="3340" spans="1:3" x14ac:dyDescent="0.25">
      <c r="A3340">
        <v>12047</v>
      </c>
      <c r="B3340" s="10">
        <v>44166</v>
      </c>
      <c r="C3340">
        <v>16</v>
      </c>
    </row>
    <row r="3341" spans="1:3" x14ac:dyDescent="0.25">
      <c r="A3341">
        <v>12049</v>
      </c>
      <c r="B3341" s="10">
        <v>43831</v>
      </c>
      <c r="C3341">
        <v>17</v>
      </c>
    </row>
    <row r="3342" spans="1:3" x14ac:dyDescent="0.25">
      <c r="A3342">
        <v>12049</v>
      </c>
      <c r="B3342" s="10">
        <v>43862</v>
      </c>
      <c r="C3342">
        <v>16</v>
      </c>
    </row>
    <row r="3343" spans="1:3" x14ac:dyDescent="0.25">
      <c r="A3343">
        <v>12049</v>
      </c>
      <c r="B3343" s="10">
        <v>43891</v>
      </c>
      <c r="C3343">
        <v>23</v>
      </c>
    </row>
    <row r="3344" spans="1:3" x14ac:dyDescent="0.25">
      <c r="A3344">
        <v>12049</v>
      </c>
      <c r="B3344" s="10">
        <v>43922</v>
      </c>
      <c r="C3344">
        <v>25</v>
      </c>
    </row>
    <row r="3345" spans="1:3" x14ac:dyDescent="0.25">
      <c r="A3345">
        <v>12049</v>
      </c>
      <c r="B3345" s="10">
        <v>43952</v>
      </c>
      <c r="C3345">
        <v>15</v>
      </c>
    </row>
    <row r="3346" spans="1:3" x14ac:dyDescent="0.25">
      <c r="A3346">
        <v>12049</v>
      </c>
      <c r="B3346" s="10">
        <v>43983</v>
      </c>
      <c r="C3346">
        <v>18</v>
      </c>
    </row>
    <row r="3347" spans="1:3" x14ac:dyDescent="0.25">
      <c r="A3347">
        <v>12049</v>
      </c>
      <c r="B3347" s="10">
        <v>44013</v>
      </c>
      <c r="C3347">
        <v>28</v>
      </c>
    </row>
    <row r="3348" spans="1:3" x14ac:dyDescent="0.25">
      <c r="A3348">
        <v>12049</v>
      </c>
      <c r="B3348" s="10">
        <v>44044</v>
      </c>
      <c r="C3348">
        <v>19</v>
      </c>
    </row>
    <row r="3349" spans="1:3" x14ac:dyDescent="0.25">
      <c r="A3349">
        <v>12049</v>
      </c>
      <c r="B3349" s="10">
        <v>44075</v>
      </c>
      <c r="C3349">
        <v>21</v>
      </c>
    </row>
    <row r="3350" spans="1:3" x14ac:dyDescent="0.25">
      <c r="A3350">
        <v>12049</v>
      </c>
      <c r="B3350" s="10">
        <v>44105</v>
      </c>
      <c r="C3350">
        <v>23</v>
      </c>
    </row>
    <row r="3351" spans="1:3" x14ac:dyDescent="0.25">
      <c r="A3351">
        <v>12049</v>
      </c>
      <c r="B3351" s="10">
        <v>44136</v>
      </c>
      <c r="C3351">
        <v>21</v>
      </c>
    </row>
    <row r="3352" spans="1:3" x14ac:dyDescent="0.25">
      <c r="A3352">
        <v>12049</v>
      </c>
      <c r="B3352" s="10">
        <v>44166</v>
      </c>
      <c r="C3352">
        <v>24</v>
      </c>
    </row>
    <row r="3353" spans="1:3" x14ac:dyDescent="0.25">
      <c r="A3353">
        <v>12051</v>
      </c>
      <c r="B3353" s="10">
        <v>43831</v>
      </c>
      <c r="C3353">
        <v>33</v>
      </c>
    </row>
    <row r="3354" spans="1:3" x14ac:dyDescent="0.25">
      <c r="A3354">
        <v>12051</v>
      </c>
      <c r="B3354" s="10">
        <v>43862</v>
      </c>
      <c r="C3354">
        <v>26</v>
      </c>
    </row>
    <row r="3355" spans="1:3" x14ac:dyDescent="0.25">
      <c r="A3355">
        <v>12051</v>
      </c>
      <c r="B3355" s="10">
        <v>43891</v>
      </c>
      <c r="C3355">
        <v>31</v>
      </c>
    </row>
    <row r="3356" spans="1:3" x14ac:dyDescent="0.25">
      <c r="A3356">
        <v>12051</v>
      </c>
      <c r="B3356" s="10">
        <v>43922</v>
      </c>
      <c r="C3356">
        <v>30</v>
      </c>
    </row>
    <row r="3357" spans="1:3" x14ac:dyDescent="0.25">
      <c r="A3357">
        <v>12051</v>
      </c>
      <c r="B3357" s="10">
        <v>43952</v>
      </c>
      <c r="C3357">
        <v>28</v>
      </c>
    </row>
    <row r="3358" spans="1:3" x14ac:dyDescent="0.25">
      <c r="A3358">
        <v>12051</v>
      </c>
      <c r="B3358" s="10">
        <v>43983</v>
      </c>
      <c r="C3358">
        <v>33</v>
      </c>
    </row>
    <row r="3359" spans="1:3" x14ac:dyDescent="0.25">
      <c r="A3359">
        <v>12051</v>
      </c>
      <c r="B3359" s="10">
        <v>44013</v>
      </c>
      <c r="C3359">
        <v>42</v>
      </c>
    </row>
    <row r="3360" spans="1:3" x14ac:dyDescent="0.25">
      <c r="A3360">
        <v>12051</v>
      </c>
      <c r="B3360" s="10">
        <v>44044</v>
      </c>
      <c r="C3360">
        <v>29</v>
      </c>
    </row>
    <row r="3361" spans="1:3" x14ac:dyDescent="0.25">
      <c r="A3361">
        <v>12051</v>
      </c>
      <c r="B3361" s="10">
        <v>44075</v>
      </c>
      <c r="C3361">
        <v>38</v>
      </c>
    </row>
    <row r="3362" spans="1:3" x14ac:dyDescent="0.25">
      <c r="A3362">
        <v>12051</v>
      </c>
      <c r="B3362" s="10">
        <v>44105</v>
      </c>
      <c r="C3362">
        <v>29</v>
      </c>
    </row>
    <row r="3363" spans="1:3" x14ac:dyDescent="0.25">
      <c r="A3363">
        <v>12051</v>
      </c>
      <c r="B3363" s="10">
        <v>44136</v>
      </c>
      <c r="C3363">
        <v>16</v>
      </c>
    </row>
    <row r="3364" spans="1:3" x14ac:dyDescent="0.25">
      <c r="A3364">
        <v>12051</v>
      </c>
      <c r="B3364" s="10">
        <v>44166</v>
      </c>
      <c r="C3364">
        <v>39</v>
      </c>
    </row>
    <row r="3365" spans="1:3" x14ac:dyDescent="0.25">
      <c r="A3365">
        <v>12053</v>
      </c>
      <c r="B3365" s="10">
        <v>43831</v>
      </c>
      <c r="C3365">
        <v>257</v>
      </c>
    </row>
    <row r="3366" spans="1:3" x14ac:dyDescent="0.25">
      <c r="A3366">
        <v>12053</v>
      </c>
      <c r="B3366" s="10">
        <v>43862</v>
      </c>
      <c r="C3366">
        <v>241</v>
      </c>
    </row>
    <row r="3367" spans="1:3" x14ac:dyDescent="0.25">
      <c r="A3367">
        <v>12053</v>
      </c>
      <c r="B3367" s="10">
        <v>43891</v>
      </c>
      <c r="C3367">
        <v>244</v>
      </c>
    </row>
    <row r="3368" spans="1:3" x14ac:dyDescent="0.25">
      <c r="A3368">
        <v>12053</v>
      </c>
      <c r="B3368" s="10">
        <v>43922</v>
      </c>
      <c r="C3368">
        <v>261</v>
      </c>
    </row>
    <row r="3369" spans="1:3" x14ac:dyDescent="0.25">
      <c r="A3369">
        <v>12053</v>
      </c>
      <c r="B3369" s="10">
        <v>43952</v>
      </c>
      <c r="C3369">
        <v>246</v>
      </c>
    </row>
    <row r="3370" spans="1:3" x14ac:dyDescent="0.25">
      <c r="A3370">
        <v>12053</v>
      </c>
      <c r="B3370" s="10">
        <v>43983</v>
      </c>
      <c r="C3370">
        <v>231</v>
      </c>
    </row>
    <row r="3371" spans="1:3" x14ac:dyDescent="0.25">
      <c r="A3371">
        <v>12053</v>
      </c>
      <c r="B3371" s="10">
        <v>44013</v>
      </c>
      <c r="C3371">
        <v>262</v>
      </c>
    </row>
    <row r="3372" spans="1:3" x14ac:dyDescent="0.25">
      <c r="A3372">
        <v>12053</v>
      </c>
      <c r="B3372" s="10">
        <v>44044</v>
      </c>
      <c r="C3372">
        <v>337</v>
      </c>
    </row>
    <row r="3373" spans="1:3" x14ac:dyDescent="0.25">
      <c r="A3373">
        <v>12053</v>
      </c>
      <c r="B3373" s="10">
        <v>44075</v>
      </c>
      <c r="C3373">
        <v>269</v>
      </c>
    </row>
    <row r="3374" spans="1:3" x14ac:dyDescent="0.25">
      <c r="A3374">
        <v>12053</v>
      </c>
      <c r="B3374" s="10">
        <v>44105</v>
      </c>
      <c r="C3374">
        <v>255</v>
      </c>
    </row>
    <row r="3375" spans="1:3" x14ac:dyDescent="0.25">
      <c r="A3375">
        <v>12053</v>
      </c>
      <c r="B3375" s="10">
        <v>44136</v>
      </c>
      <c r="C3375">
        <v>254</v>
      </c>
    </row>
    <row r="3376" spans="1:3" x14ac:dyDescent="0.25">
      <c r="A3376">
        <v>12053</v>
      </c>
      <c r="B3376" s="10">
        <v>44166</v>
      </c>
      <c r="C3376">
        <v>317</v>
      </c>
    </row>
    <row r="3377" spans="1:3" x14ac:dyDescent="0.25">
      <c r="A3377">
        <v>12055</v>
      </c>
      <c r="B3377" s="10">
        <v>43831</v>
      </c>
      <c r="C3377">
        <v>167</v>
      </c>
    </row>
    <row r="3378" spans="1:3" x14ac:dyDescent="0.25">
      <c r="A3378">
        <v>12055</v>
      </c>
      <c r="B3378" s="10">
        <v>43862</v>
      </c>
      <c r="C3378">
        <v>120</v>
      </c>
    </row>
    <row r="3379" spans="1:3" x14ac:dyDescent="0.25">
      <c r="A3379">
        <v>12055</v>
      </c>
      <c r="B3379" s="10">
        <v>43891</v>
      </c>
      <c r="C3379">
        <v>164</v>
      </c>
    </row>
    <row r="3380" spans="1:3" x14ac:dyDescent="0.25">
      <c r="A3380">
        <v>12055</v>
      </c>
      <c r="B3380" s="10">
        <v>43922</v>
      </c>
      <c r="C3380">
        <v>130</v>
      </c>
    </row>
    <row r="3381" spans="1:3" x14ac:dyDescent="0.25">
      <c r="A3381">
        <v>12055</v>
      </c>
      <c r="B3381" s="10">
        <v>43952</v>
      </c>
      <c r="C3381">
        <v>152</v>
      </c>
    </row>
    <row r="3382" spans="1:3" x14ac:dyDescent="0.25">
      <c r="A3382">
        <v>12055</v>
      </c>
      <c r="B3382" s="10">
        <v>43983</v>
      </c>
      <c r="C3382">
        <v>149</v>
      </c>
    </row>
    <row r="3383" spans="1:3" x14ac:dyDescent="0.25">
      <c r="A3383">
        <v>12055</v>
      </c>
      <c r="B3383" s="10">
        <v>44013</v>
      </c>
      <c r="C3383">
        <v>164</v>
      </c>
    </row>
    <row r="3384" spans="1:3" x14ac:dyDescent="0.25">
      <c r="A3384">
        <v>12055</v>
      </c>
      <c r="B3384" s="10">
        <v>44044</v>
      </c>
      <c r="C3384">
        <v>174</v>
      </c>
    </row>
    <row r="3385" spans="1:3" x14ac:dyDescent="0.25">
      <c r="A3385">
        <v>12055</v>
      </c>
      <c r="B3385" s="10">
        <v>44075</v>
      </c>
      <c r="C3385">
        <v>144</v>
      </c>
    </row>
    <row r="3386" spans="1:3" x14ac:dyDescent="0.25">
      <c r="A3386">
        <v>12055</v>
      </c>
      <c r="B3386" s="10">
        <v>44105</v>
      </c>
      <c r="C3386">
        <v>145</v>
      </c>
    </row>
    <row r="3387" spans="1:3" x14ac:dyDescent="0.25">
      <c r="A3387">
        <v>12055</v>
      </c>
      <c r="B3387" s="10">
        <v>44136</v>
      </c>
      <c r="C3387">
        <v>172</v>
      </c>
    </row>
    <row r="3388" spans="1:3" x14ac:dyDescent="0.25">
      <c r="A3388">
        <v>12055</v>
      </c>
      <c r="B3388" s="10">
        <v>44166</v>
      </c>
      <c r="C3388">
        <v>188</v>
      </c>
    </row>
    <row r="3389" spans="1:3" x14ac:dyDescent="0.25">
      <c r="A3389">
        <v>12057</v>
      </c>
      <c r="B3389" s="10">
        <v>43831</v>
      </c>
      <c r="C3389">
        <v>1005</v>
      </c>
    </row>
    <row r="3390" spans="1:3" x14ac:dyDescent="0.25">
      <c r="A3390">
        <v>12057</v>
      </c>
      <c r="B3390" s="10">
        <v>43862</v>
      </c>
      <c r="C3390">
        <v>942</v>
      </c>
    </row>
    <row r="3391" spans="1:3" x14ac:dyDescent="0.25">
      <c r="A3391">
        <v>12057</v>
      </c>
      <c r="B3391" s="10">
        <v>43891</v>
      </c>
      <c r="C3391">
        <v>1021</v>
      </c>
    </row>
    <row r="3392" spans="1:3" x14ac:dyDescent="0.25">
      <c r="A3392">
        <v>12057</v>
      </c>
      <c r="B3392" s="10">
        <v>43922</v>
      </c>
      <c r="C3392">
        <v>966</v>
      </c>
    </row>
    <row r="3393" spans="1:3" x14ac:dyDescent="0.25">
      <c r="A3393">
        <v>12057</v>
      </c>
      <c r="B3393" s="10">
        <v>43952</v>
      </c>
      <c r="C3393">
        <v>1071</v>
      </c>
    </row>
    <row r="3394" spans="1:3" x14ac:dyDescent="0.25">
      <c r="A3394">
        <v>12057</v>
      </c>
      <c r="B3394" s="10">
        <v>43983</v>
      </c>
      <c r="C3394">
        <v>988</v>
      </c>
    </row>
    <row r="3395" spans="1:3" x14ac:dyDescent="0.25">
      <c r="A3395">
        <v>12057</v>
      </c>
      <c r="B3395" s="10">
        <v>44013</v>
      </c>
      <c r="C3395">
        <v>1290</v>
      </c>
    </row>
    <row r="3396" spans="1:3" x14ac:dyDescent="0.25">
      <c r="A3396">
        <v>12057</v>
      </c>
      <c r="B3396" s="10">
        <v>44044</v>
      </c>
      <c r="C3396">
        <v>1246</v>
      </c>
    </row>
    <row r="3397" spans="1:3" x14ac:dyDescent="0.25">
      <c r="A3397">
        <v>12057</v>
      </c>
      <c r="B3397" s="10">
        <v>44075</v>
      </c>
      <c r="C3397">
        <v>1083</v>
      </c>
    </row>
    <row r="3398" spans="1:3" x14ac:dyDescent="0.25">
      <c r="A3398">
        <v>12057</v>
      </c>
      <c r="B3398" s="10">
        <v>44105</v>
      </c>
      <c r="C3398">
        <v>1042</v>
      </c>
    </row>
    <row r="3399" spans="1:3" x14ac:dyDescent="0.25">
      <c r="A3399">
        <v>12057</v>
      </c>
      <c r="B3399" s="10">
        <v>44136</v>
      </c>
      <c r="C3399">
        <v>1036</v>
      </c>
    </row>
    <row r="3400" spans="1:3" x14ac:dyDescent="0.25">
      <c r="A3400">
        <v>12057</v>
      </c>
      <c r="B3400" s="10">
        <v>44166</v>
      </c>
      <c r="C3400">
        <v>1158</v>
      </c>
    </row>
    <row r="3401" spans="1:3" x14ac:dyDescent="0.25">
      <c r="A3401">
        <v>12059</v>
      </c>
      <c r="B3401" s="10">
        <v>43831</v>
      </c>
      <c r="C3401">
        <v>19</v>
      </c>
    </row>
    <row r="3402" spans="1:3" x14ac:dyDescent="0.25">
      <c r="A3402">
        <v>12059</v>
      </c>
      <c r="B3402" s="10">
        <v>43862</v>
      </c>
      <c r="C3402">
        <v>21</v>
      </c>
    </row>
    <row r="3403" spans="1:3" x14ac:dyDescent="0.25">
      <c r="A3403">
        <v>12059</v>
      </c>
      <c r="B3403" s="10">
        <v>43891</v>
      </c>
      <c r="C3403">
        <v>26</v>
      </c>
    </row>
    <row r="3404" spans="1:3" x14ac:dyDescent="0.25">
      <c r="A3404">
        <v>12059</v>
      </c>
      <c r="B3404" s="10">
        <v>43922</v>
      </c>
      <c r="C3404">
        <v>25</v>
      </c>
    </row>
    <row r="3405" spans="1:3" x14ac:dyDescent="0.25">
      <c r="A3405">
        <v>12059</v>
      </c>
      <c r="B3405" s="10">
        <v>43952</v>
      </c>
      <c r="C3405">
        <v>23</v>
      </c>
    </row>
    <row r="3406" spans="1:3" x14ac:dyDescent="0.25">
      <c r="A3406">
        <v>12059</v>
      </c>
      <c r="B3406" s="10">
        <v>43983</v>
      </c>
      <c r="C3406">
        <v>24</v>
      </c>
    </row>
    <row r="3407" spans="1:3" x14ac:dyDescent="0.25">
      <c r="A3407">
        <v>12059</v>
      </c>
      <c r="B3407" s="10">
        <v>44013</v>
      </c>
      <c r="C3407">
        <v>30</v>
      </c>
    </row>
    <row r="3408" spans="1:3" x14ac:dyDescent="0.25">
      <c r="A3408">
        <v>12059</v>
      </c>
      <c r="B3408" s="10">
        <v>44044</v>
      </c>
      <c r="C3408">
        <v>24</v>
      </c>
    </row>
    <row r="3409" spans="1:3" x14ac:dyDescent="0.25">
      <c r="A3409">
        <v>12059</v>
      </c>
      <c r="B3409" s="10">
        <v>44075</v>
      </c>
      <c r="C3409">
        <v>29</v>
      </c>
    </row>
    <row r="3410" spans="1:3" x14ac:dyDescent="0.25">
      <c r="A3410">
        <v>12059</v>
      </c>
      <c r="B3410" s="10">
        <v>44105</v>
      </c>
      <c r="C3410">
        <v>27</v>
      </c>
    </row>
    <row r="3411" spans="1:3" x14ac:dyDescent="0.25">
      <c r="A3411">
        <v>12059</v>
      </c>
      <c r="B3411" s="10">
        <v>44136</v>
      </c>
      <c r="C3411">
        <v>37</v>
      </c>
    </row>
    <row r="3412" spans="1:3" x14ac:dyDescent="0.25">
      <c r="A3412">
        <v>12059</v>
      </c>
      <c r="B3412" s="10">
        <v>44166</v>
      </c>
      <c r="C3412">
        <v>41</v>
      </c>
    </row>
    <row r="3413" spans="1:3" x14ac:dyDescent="0.25">
      <c r="A3413">
        <v>12061</v>
      </c>
      <c r="B3413" s="10">
        <v>43831</v>
      </c>
      <c r="C3413">
        <v>174</v>
      </c>
    </row>
    <row r="3414" spans="1:3" x14ac:dyDescent="0.25">
      <c r="A3414">
        <v>12061</v>
      </c>
      <c r="B3414" s="10">
        <v>43862</v>
      </c>
      <c r="C3414">
        <v>190</v>
      </c>
    </row>
    <row r="3415" spans="1:3" x14ac:dyDescent="0.25">
      <c r="A3415">
        <v>12061</v>
      </c>
      <c r="B3415" s="10">
        <v>43891</v>
      </c>
      <c r="C3415">
        <v>208</v>
      </c>
    </row>
    <row r="3416" spans="1:3" x14ac:dyDescent="0.25">
      <c r="A3416">
        <v>12061</v>
      </c>
      <c r="B3416" s="10">
        <v>43922</v>
      </c>
      <c r="C3416">
        <v>207</v>
      </c>
    </row>
    <row r="3417" spans="1:3" x14ac:dyDescent="0.25">
      <c r="A3417">
        <v>12061</v>
      </c>
      <c r="B3417" s="10">
        <v>43952</v>
      </c>
      <c r="C3417">
        <v>185</v>
      </c>
    </row>
    <row r="3418" spans="1:3" x14ac:dyDescent="0.25">
      <c r="A3418">
        <v>12061</v>
      </c>
      <c r="B3418" s="10">
        <v>43983</v>
      </c>
      <c r="C3418">
        <v>194</v>
      </c>
    </row>
    <row r="3419" spans="1:3" x14ac:dyDescent="0.25">
      <c r="A3419">
        <v>12061</v>
      </c>
      <c r="B3419" s="10">
        <v>44013</v>
      </c>
      <c r="C3419">
        <v>193</v>
      </c>
    </row>
    <row r="3420" spans="1:3" x14ac:dyDescent="0.25">
      <c r="A3420">
        <v>12061</v>
      </c>
      <c r="B3420" s="10">
        <v>44044</v>
      </c>
      <c r="C3420">
        <v>246</v>
      </c>
    </row>
    <row r="3421" spans="1:3" x14ac:dyDescent="0.25">
      <c r="A3421">
        <v>12061</v>
      </c>
      <c r="B3421" s="10">
        <v>44075</v>
      </c>
      <c r="C3421">
        <v>197</v>
      </c>
    </row>
    <row r="3422" spans="1:3" x14ac:dyDescent="0.25">
      <c r="A3422">
        <v>12061</v>
      </c>
      <c r="B3422" s="10">
        <v>44105</v>
      </c>
      <c r="C3422">
        <v>186</v>
      </c>
    </row>
    <row r="3423" spans="1:3" x14ac:dyDescent="0.25">
      <c r="A3423">
        <v>12061</v>
      </c>
      <c r="B3423" s="10">
        <v>44136</v>
      </c>
      <c r="C3423">
        <v>199</v>
      </c>
    </row>
    <row r="3424" spans="1:3" x14ac:dyDescent="0.25">
      <c r="A3424">
        <v>12061</v>
      </c>
      <c r="B3424" s="10">
        <v>44166</v>
      </c>
      <c r="C3424">
        <v>208</v>
      </c>
    </row>
    <row r="3425" spans="1:3" x14ac:dyDescent="0.25">
      <c r="A3425">
        <v>12063</v>
      </c>
      <c r="B3425" s="10">
        <v>43831</v>
      </c>
      <c r="C3425">
        <v>70</v>
      </c>
    </row>
    <row r="3426" spans="1:3" x14ac:dyDescent="0.25">
      <c r="A3426">
        <v>12063</v>
      </c>
      <c r="B3426" s="10">
        <v>43862</v>
      </c>
      <c r="C3426">
        <v>47</v>
      </c>
    </row>
    <row r="3427" spans="1:3" x14ac:dyDescent="0.25">
      <c r="A3427">
        <v>12063</v>
      </c>
      <c r="B3427" s="10">
        <v>43891</v>
      </c>
      <c r="C3427">
        <v>57</v>
      </c>
    </row>
    <row r="3428" spans="1:3" x14ac:dyDescent="0.25">
      <c r="A3428">
        <v>12063</v>
      </c>
      <c r="B3428" s="10">
        <v>43922</v>
      </c>
      <c r="C3428">
        <v>51</v>
      </c>
    </row>
    <row r="3429" spans="1:3" x14ac:dyDescent="0.25">
      <c r="A3429">
        <v>12063</v>
      </c>
      <c r="B3429" s="10">
        <v>43952</v>
      </c>
      <c r="C3429">
        <v>57</v>
      </c>
    </row>
    <row r="3430" spans="1:3" x14ac:dyDescent="0.25">
      <c r="A3430">
        <v>12063</v>
      </c>
      <c r="B3430" s="10">
        <v>43983</v>
      </c>
      <c r="C3430">
        <v>57</v>
      </c>
    </row>
    <row r="3431" spans="1:3" x14ac:dyDescent="0.25">
      <c r="A3431">
        <v>12063</v>
      </c>
      <c r="B3431" s="10">
        <v>44013</v>
      </c>
      <c r="C3431">
        <v>87</v>
      </c>
    </row>
    <row r="3432" spans="1:3" x14ac:dyDescent="0.25">
      <c r="A3432">
        <v>12063</v>
      </c>
      <c r="B3432" s="10">
        <v>44044</v>
      </c>
      <c r="C3432">
        <v>81</v>
      </c>
    </row>
    <row r="3433" spans="1:3" x14ac:dyDescent="0.25">
      <c r="A3433">
        <v>12063</v>
      </c>
      <c r="B3433" s="10">
        <v>44075</v>
      </c>
      <c r="C3433">
        <v>61</v>
      </c>
    </row>
    <row r="3434" spans="1:3" x14ac:dyDescent="0.25">
      <c r="A3434">
        <v>12063</v>
      </c>
      <c r="B3434" s="10">
        <v>44105</v>
      </c>
      <c r="C3434">
        <v>58</v>
      </c>
    </row>
    <row r="3435" spans="1:3" x14ac:dyDescent="0.25">
      <c r="A3435">
        <v>12063</v>
      </c>
      <c r="B3435" s="10">
        <v>44136</v>
      </c>
      <c r="C3435">
        <v>73</v>
      </c>
    </row>
    <row r="3436" spans="1:3" x14ac:dyDescent="0.25">
      <c r="A3436">
        <v>12063</v>
      </c>
      <c r="B3436" s="10">
        <v>44166</v>
      </c>
      <c r="C3436">
        <v>84</v>
      </c>
    </row>
    <row r="3437" spans="1:3" x14ac:dyDescent="0.25">
      <c r="A3437">
        <v>12065</v>
      </c>
      <c r="B3437" s="10">
        <v>43831</v>
      </c>
      <c r="C3437">
        <v>16</v>
      </c>
    </row>
    <row r="3438" spans="1:3" x14ac:dyDescent="0.25">
      <c r="A3438">
        <v>12065</v>
      </c>
      <c r="B3438" s="10">
        <v>43862</v>
      </c>
      <c r="C3438">
        <v>22</v>
      </c>
    </row>
    <row r="3439" spans="1:3" x14ac:dyDescent="0.25">
      <c r="A3439">
        <v>12065</v>
      </c>
      <c r="B3439" s="10">
        <v>43891</v>
      </c>
      <c r="C3439">
        <v>17</v>
      </c>
    </row>
    <row r="3440" spans="1:3" x14ac:dyDescent="0.25">
      <c r="A3440">
        <v>12065</v>
      </c>
      <c r="B3440" s="10">
        <v>43922</v>
      </c>
      <c r="C3440">
        <v>21</v>
      </c>
    </row>
    <row r="3441" spans="1:3" x14ac:dyDescent="0.25">
      <c r="A3441">
        <v>12065</v>
      </c>
      <c r="B3441" s="10">
        <v>43952</v>
      </c>
      <c r="C3441">
        <v>22</v>
      </c>
    </row>
    <row r="3442" spans="1:3" x14ac:dyDescent="0.25">
      <c r="A3442">
        <v>12065</v>
      </c>
      <c r="B3442" s="10">
        <v>43983</v>
      </c>
      <c r="C3442">
        <v>16</v>
      </c>
    </row>
    <row r="3443" spans="1:3" x14ac:dyDescent="0.25">
      <c r="A3443">
        <v>12065</v>
      </c>
      <c r="B3443" s="10">
        <v>44013</v>
      </c>
      <c r="C3443">
        <v>23</v>
      </c>
    </row>
    <row r="3444" spans="1:3" x14ac:dyDescent="0.25">
      <c r="A3444">
        <v>12065</v>
      </c>
      <c r="B3444" s="10">
        <v>44044</v>
      </c>
      <c r="C3444">
        <v>19</v>
      </c>
    </row>
    <row r="3445" spans="1:3" x14ac:dyDescent="0.25">
      <c r="A3445">
        <v>12065</v>
      </c>
      <c r="B3445" s="10">
        <v>44075</v>
      </c>
      <c r="C3445">
        <v>13</v>
      </c>
    </row>
    <row r="3446" spans="1:3" x14ac:dyDescent="0.25">
      <c r="A3446">
        <v>12065</v>
      </c>
      <c r="B3446" s="10">
        <v>44105</v>
      </c>
      <c r="C3446">
        <v>17</v>
      </c>
    </row>
    <row r="3447" spans="1:3" x14ac:dyDescent="0.25">
      <c r="A3447">
        <v>12065</v>
      </c>
      <c r="B3447" s="10">
        <v>44136</v>
      </c>
      <c r="C3447">
        <v>16</v>
      </c>
    </row>
    <row r="3448" spans="1:3" x14ac:dyDescent="0.25">
      <c r="A3448">
        <v>12065</v>
      </c>
      <c r="B3448" s="10">
        <v>44166</v>
      </c>
      <c r="C3448">
        <v>20</v>
      </c>
    </row>
    <row r="3449" spans="1:3" x14ac:dyDescent="0.25">
      <c r="A3449">
        <v>12067</v>
      </c>
      <c r="B3449" s="10">
        <v>44013</v>
      </c>
      <c r="C3449">
        <v>11</v>
      </c>
    </row>
    <row r="3450" spans="1:3" x14ac:dyDescent="0.25">
      <c r="A3450">
        <v>12067</v>
      </c>
      <c r="B3450" s="10">
        <v>44044</v>
      </c>
      <c r="C3450">
        <v>19</v>
      </c>
    </row>
    <row r="3451" spans="1:3" x14ac:dyDescent="0.25">
      <c r="A3451">
        <v>12067</v>
      </c>
      <c r="B3451" s="10">
        <v>44075</v>
      </c>
      <c r="C3451">
        <v>12</v>
      </c>
    </row>
    <row r="3452" spans="1:3" x14ac:dyDescent="0.25">
      <c r="A3452">
        <v>12067</v>
      </c>
      <c r="B3452" s="10">
        <v>44105</v>
      </c>
      <c r="C3452">
        <v>13</v>
      </c>
    </row>
    <row r="3453" spans="1:3" x14ac:dyDescent="0.25">
      <c r="A3453">
        <v>12067</v>
      </c>
      <c r="B3453" s="10">
        <v>44136</v>
      </c>
      <c r="C3453">
        <v>11</v>
      </c>
    </row>
    <row r="3454" spans="1:3" x14ac:dyDescent="0.25">
      <c r="A3454">
        <v>12067</v>
      </c>
      <c r="B3454" s="10">
        <v>44166</v>
      </c>
      <c r="C3454">
        <v>10</v>
      </c>
    </row>
    <row r="3455" spans="1:3" x14ac:dyDescent="0.25">
      <c r="A3455">
        <v>12069</v>
      </c>
      <c r="B3455" s="10">
        <v>43831</v>
      </c>
      <c r="C3455">
        <v>432</v>
      </c>
    </row>
    <row r="3456" spans="1:3" x14ac:dyDescent="0.25">
      <c r="A3456">
        <v>12069</v>
      </c>
      <c r="B3456" s="10">
        <v>43862</v>
      </c>
      <c r="C3456">
        <v>349</v>
      </c>
    </row>
    <row r="3457" spans="1:3" x14ac:dyDescent="0.25">
      <c r="A3457">
        <v>12069</v>
      </c>
      <c r="B3457" s="10">
        <v>43891</v>
      </c>
      <c r="C3457">
        <v>393</v>
      </c>
    </row>
    <row r="3458" spans="1:3" x14ac:dyDescent="0.25">
      <c r="A3458">
        <v>12069</v>
      </c>
      <c r="B3458" s="10">
        <v>43922</v>
      </c>
      <c r="C3458">
        <v>400</v>
      </c>
    </row>
    <row r="3459" spans="1:3" x14ac:dyDescent="0.25">
      <c r="A3459">
        <v>12069</v>
      </c>
      <c r="B3459" s="10">
        <v>43952</v>
      </c>
      <c r="C3459">
        <v>395</v>
      </c>
    </row>
    <row r="3460" spans="1:3" x14ac:dyDescent="0.25">
      <c r="A3460">
        <v>12069</v>
      </c>
      <c r="B3460" s="10">
        <v>43983</v>
      </c>
      <c r="C3460">
        <v>379</v>
      </c>
    </row>
    <row r="3461" spans="1:3" x14ac:dyDescent="0.25">
      <c r="A3461">
        <v>12069</v>
      </c>
      <c r="B3461" s="10">
        <v>44013</v>
      </c>
      <c r="C3461">
        <v>468</v>
      </c>
    </row>
    <row r="3462" spans="1:3" x14ac:dyDescent="0.25">
      <c r="A3462">
        <v>12069</v>
      </c>
      <c r="B3462" s="10">
        <v>44044</v>
      </c>
      <c r="C3462">
        <v>506</v>
      </c>
    </row>
    <row r="3463" spans="1:3" x14ac:dyDescent="0.25">
      <c r="A3463">
        <v>12069</v>
      </c>
      <c r="B3463" s="10">
        <v>44075</v>
      </c>
      <c r="C3463">
        <v>459</v>
      </c>
    </row>
    <row r="3464" spans="1:3" x14ac:dyDescent="0.25">
      <c r="A3464">
        <v>12069</v>
      </c>
      <c r="B3464" s="10">
        <v>44105</v>
      </c>
      <c r="C3464">
        <v>457</v>
      </c>
    </row>
    <row r="3465" spans="1:3" x14ac:dyDescent="0.25">
      <c r="A3465">
        <v>12069</v>
      </c>
      <c r="B3465" s="10">
        <v>44136</v>
      </c>
      <c r="C3465">
        <v>412</v>
      </c>
    </row>
    <row r="3466" spans="1:3" x14ac:dyDescent="0.25">
      <c r="A3466">
        <v>12069</v>
      </c>
      <c r="B3466" s="10">
        <v>44166</v>
      </c>
      <c r="C3466">
        <v>497</v>
      </c>
    </row>
    <row r="3467" spans="1:3" x14ac:dyDescent="0.25">
      <c r="A3467">
        <v>12071</v>
      </c>
      <c r="B3467" s="10">
        <v>43831</v>
      </c>
      <c r="C3467">
        <v>727</v>
      </c>
    </row>
    <row r="3468" spans="1:3" x14ac:dyDescent="0.25">
      <c r="A3468">
        <v>12071</v>
      </c>
      <c r="B3468" s="10">
        <v>43862</v>
      </c>
      <c r="C3468">
        <v>645</v>
      </c>
    </row>
    <row r="3469" spans="1:3" x14ac:dyDescent="0.25">
      <c r="A3469">
        <v>12071</v>
      </c>
      <c r="B3469" s="10">
        <v>43891</v>
      </c>
      <c r="C3469">
        <v>731</v>
      </c>
    </row>
    <row r="3470" spans="1:3" x14ac:dyDescent="0.25">
      <c r="A3470">
        <v>12071</v>
      </c>
      <c r="B3470" s="10">
        <v>43922</v>
      </c>
      <c r="C3470">
        <v>617</v>
      </c>
    </row>
    <row r="3471" spans="1:3" x14ac:dyDescent="0.25">
      <c r="A3471">
        <v>12071</v>
      </c>
      <c r="B3471" s="10">
        <v>43952</v>
      </c>
      <c r="C3471">
        <v>705</v>
      </c>
    </row>
    <row r="3472" spans="1:3" x14ac:dyDescent="0.25">
      <c r="A3472">
        <v>12071</v>
      </c>
      <c r="B3472" s="10">
        <v>43983</v>
      </c>
      <c r="C3472">
        <v>708</v>
      </c>
    </row>
    <row r="3473" spans="1:3" x14ac:dyDescent="0.25">
      <c r="A3473">
        <v>12071</v>
      </c>
      <c r="B3473" s="10">
        <v>44013</v>
      </c>
      <c r="C3473">
        <v>778</v>
      </c>
    </row>
    <row r="3474" spans="1:3" x14ac:dyDescent="0.25">
      <c r="A3474">
        <v>12071</v>
      </c>
      <c r="B3474" s="10">
        <v>44044</v>
      </c>
      <c r="C3474">
        <v>795</v>
      </c>
    </row>
    <row r="3475" spans="1:3" x14ac:dyDescent="0.25">
      <c r="A3475">
        <v>12071</v>
      </c>
      <c r="B3475" s="10">
        <v>44075</v>
      </c>
      <c r="C3475">
        <v>676</v>
      </c>
    </row>
    <row r="3476" spans="1:3" x14ac:dyDescent="0.25">
      <c r="A3476">
        <v>12071</v>
      </c>
      <c r="B3476" s="10">
        <v>44105</v>
      </c>
      <c r="C3476">
        <v>732</v>
      </c>
    </row>
    <row r="3477" spans="1:3" x14ac:dyDescent="0.25">
      <c r="A3477">
        <v>12071</v>
      </c>
      <c r="B3477" s="10">
        <v>44136</v>
      </c>
      <c r="C3477">
        <v>694</v>
      </c>
    </row>
    <row r="3478" spans="1:3" x14ac:dyDescent="0.25">
      <c r="A3478">
        <v>12071</v>
      </c>
      <c r="B3478" s="10">
        <v>44166</v>
      </c>
      <c r="C3478">
        <v>814</v>
      </c>
    </row>
    <row r="3479" spans="1:3" x14ac:dyDescent="0.25">
      <c r="A3479">
        <v>12073</v>
      </c>
      <c r="B3479" s="10">
        <v>43831</v>
      </c>
      <c r="C3479">
        <v>201</v>
      </c>
    </row>
    <row r="3480" spans="1:3" x14ac:dyDescent="0.25">
      <c r="A3480">
        <v>12073</v>
      </c>
      <c r="B3480" s="10">
        <v>43862</v>
      </c>
      <c r="C3480">
        <v>181</v>
      </c>
    </row>
    <row r="3481" spans="1:3" x14ac:dyDescent="0.25">
      <c r="A3481">
        <v>12073</v>
      </c>
      <c r="B3481" s="10">
        <v>43891</v>
      </c>
      <c r="C3481">
        <v>176</v>
      </c>
    </row>
    <row r="3482" spans="1:3" x14ac:dyDescent="0.25">
      <c r="A3482">
        <v>12073</v>
      </c>
      <c r="B3482" s="10">
        <v>43922</v>
      </c>
      <c r="C3482">
        <v>162</v>
      </c>
    </row>
    <row r="3483" spans="1:3" x14ac:dyDescent="0.25">
      <c r="A3483">
        <v>12073</v>
      </c>
      <c r="B3483" s="10">
        <v>43952</v>
      </c>
      <c r="C3483">
        <v>183</v>
      </c>
    </row>
    <row r="3484" spans="1:3" x14ac:dyDescent="0.25">
      <c r="A3484">
        <v>12073</v>
      </c>
      <c r="B3484" s="10">
        <v>43983</v>
      </c>
      <c r="C3484">
        <v>195</v>
      </c>
    </row>
    <row r="3485" spans="1:3" x14ac:dyDescent="0.25">
      <c r="A3485">
        <v>12073</v>
      </c>
      <c r="B3485" s="10">
        <v>44013</v>
      </c>
      <c r="C3485">
        <v>184</v>
      </c>
    </row>
    <row r="3486" spans="1:3" x14ac:dyDescent="0.25">
      <c r="A3486">
        <v>12073</v>
      </c>
      <c r="B3486" s="10">
        <v>44044</v>
      </c>
      <c r="C3486">
        <v>255</v>
      </c>
    </row>
    <row r="3487" spans="1:3" x14ac:dyDescent="0.25">
      <c r="A3487">
        <v>12073</v>
      </c>
      <c r="B3487" s="10">
        <v>44075</v>
      </c>
      <c r="C3487">
        <v>226</v>
      </c>
    </row>
    <row r="3488" spans="1:3" x14ac:dyDescent="0.25">
      <c r="A3488">
        <v>12073</v>
      </c>
      <c r="B3488" s="10">
        <v>44105</v>
      </c>
      <c r="C3488">
        <v>208</v>
      </c>
    </row>
    <row r="3489" spans="1:3" x14ac:dyDescent="0.25">
      <c r="A3489">
        <v>12073</v>
      </c>
      <c r="B3489" s="10">
        <v>44136</v>
      </c>
      <c r="C3489">
        <v>235</v>
      </c>
    </row>
    <row r="3490" spans="1:3" x14ac:dyDescent="0.25">
      <c r="A3490">
        <v>12073</v>
      </c>
      <c r="B3490" s="10">
        <v>44166</v>
      </c>
      <c r="C3490">
        <v>233</v>
      </c>
    </row>
    <row r="3491" spans="1:3" x14ac:dyDescent="0.25">
      <c r="A3491">
        <v>12075</v>
      </c>
      <c r="B3491" s="10">
        <v>43831</v>
      </c>
      <c r="C3491">
        <v>38</v>
      </c>
    </row>
    <row r="3492" spans="1:3" x14ac:dyDescent="0.25">
      <c r="A3492">
        <v>12075</v>
      </c>
      <c r="B3492" s="10">
        <v>43862</v>
      </c>
      <c r="C3492">
        <v>53</v>
      </c>
    </row>
    <row r="3493" spans="1:3" x14ac:dyDescent="0.25">
      <c r="A3493">
        <v>12075</v>
      </c>
      <c r="B3493" s="10">
        <v>43891</v>
      </c>
      <c r="C3493">
        <v>63</v>
      </c>
    </row>
    <row r="3494" spans="1:3" x14ac:dyDescent="0.25">
      <c r="A3494">
        <v>12075</v>
      </c>
      <c r="B3494" s="10">
        <v>43922</v>
      </c>
      <c r="C3494">
        <v>35</v>
      </c>
    </row>
    <row r="3495" spans="1:3" x14ac:dyDescent="0.25">
      <c r="A3495">
        <v>12075</v>
      </c>
      <c r="B3495" s="10">
        <v>43952</v>
      </c>
      <c r="C3495">
        <v>65</v>
      </c>
    </row>
    <row r="3496" spans="1:3" x14ac:dyDescent="0.25">
      <c r="A3496">
        <v>12075</v>
      </c>
      <c r="B3496" s="10">
        <v>43983</v>
      </c>
      <c r="C3496">
        <v>53</v>
      </c>
    </row>
    <row r="3497" spans="1:3" x14ac:dyDescent="0.25">
      <c r="A3497">
        <v>12075</v>
      </c>
      <c r="B3497" s="10">
        <v>44013</v>
      </c>
      <c r="C3497">
        <v>51</v>
      </c>
    </row>
    <row r="3498" spans="1:3" x14ac:dyDescent="0.25">
      <c r="A3498">
        <v>12075</v>
      </c>
      <c r="B3498" s="10">
        <v>44044</v>
      </c>
      <c r="C3498">
        <v>64</v>
      </c>
    </row>
    <row r="3499" spans="1:3" x14ac:dyDescent="0.25">
      <c r="A3499">
        <v>12075</v>
      </c>
      <c r="B3499" s="10">
        <v>44075</v>
      </c>
      <c r="C3499">
        <v>55</v>
      </c>
    </row>
    <row r="3500" spans="1:3" x14ac:dyDescent="0.25">
      <c r="A3500">
        <v>12075</v>
      </c>
      <c r="B3500" s="10">
        <v>44105</v>
      </c>
      <c r="C3500">
        <v>43</v>
      </c>
    </row>
    <row r="3501" spans="1:3" x14ac:dyDescent="0.25">
      <c r="A3501">
        <v>12075</v>
      </c>
      <c r="B3501" s="10">
        <v>44136</v>
      </c>
      <c r="C3501">
        <v>57</v>
      </c>
    </row>
    <row r="3502" spans="1:3" x14ac:dyDescent="0.25">
      <c r="A3502">
        <v>12075</v>
      </c>
      <c r="B3502" s="10">
        <v>44166</v>
      </c>
      <c r="C3502">
        <v>66</v>
      </c>
    </row>
    <row r="3503" spans="1:3" x14ac:dyDescent="0.25">
      <c r="A3503">
        <v>12077</v>
      </c>
      <c r="B3503" s="10">
        <v>44013</v>
      </c>
      <c r="C3503">
        <v>10</v>
      </c>
    </row>
    <row r="3504" spans="1:3" x14ac:dyDescent="0.25">
      <c r="A3504">
        <v>12077</v>
      </c>
      <c r="B3504" s="10">
        <v>44044</v>
      </c>
      <c r="C3504">
        <v>13</v>
      </c>
    </row>
    <row r="3505" spans="1:3" x14ac:dyDescent="0.25">
      <c r="A3505">
        <v>12077</v>
      </c>
      <c r="B3505" s="10">
        <v>44166</v>
      </c>
      <c r="C3505">
        <v>11</v>
      </c>
    </row>
    <row r="3506" spans="1:3" x14ac:dyDescent="0.25">
      <c r="A3506">
        <v>12079</v>
      </c>
      <c r="B3506" s="10">
        <v>43831</v>
      </c>
      <c r="C3506">
        <v>21</v>
      </c>
    </row>
    <row r="3507" spans="1:3" x14ac:dyDescent="0.25">
      <c r="A3507">
        <v>12079</v>
      </c>
      <c r="B3507" s="10">
        <v>43862</v>
      </c>
      <c r="C3507">
        <v>18</v>
      </c>
    </row>
    <row r="3508" spans="1:3" x14ac:dyDescent="0.25">
      <c r="A3508">
        <v>12079</v>
      </c>
      <c r="B3508" s="10">
        <v>43891</v>
      </c>
      <c r="C3508">
        <v>22</v>
      </c>
    </row>
    <row r="3509" spans="1:3" x14ac:dyDescent="0.25">
      <c r="A3509">
        <v>12079</v>
      </c>
      <c r="B3509" s="10">
        <v>43922</v>
      </c>
      <c r="C3509">
        <v>23</v>
      </c>
    </row>
    <row r="3510" spans="1:3" x14ac:dyDescent="0.25">
      <c r="A3510">
        <v>12079</v>
      </c>
      <c r="B3510" s="10">
        <v>43952</v>
      </c>
      <c r="C3510">
        <v>26</v>
      </c>
    </row>
    <row r="3511" spans="1:3" x14ac:dyDescent="0.25">
      <c r="A3511">
        <v>12079</v>
      </c>
      <c r="B3511" s="10">
        <v>43983</v>
      </c>
      <c r="C3511">
        <v>26</v>
      </c>
    </row>
    <row r="3512" spans="1:3" x14ac:dyDescent="0.25">
      <c r="A3512">
        <v>12079</v>
      </c>
      <c r="B3512" s="10">
        <v>44013</v>
      </c>
      <c r="C3512">
        <v>33</v>
      </c>
    </row>
    <row r="3513" spans="1:3" x14ac:dyDescent="0.25">
      <c r="A3513">
        <v>12079</v>
      </c>
      <c r="B3513" s="10">
        <v>44044</v>
      </c>
      <c r="C3513">
        <v>34</v>
      </c>
    </row>
    <row r="3514" spans="1:3" x14ac:dyDescent="0.25">
      <c r="A3514">
        <v>12079</v>
      </c>
      <c r="B3514" s="10">
        <v>44075</v>
      </c>
      <c r="C3514">
        <v>31</v>
      </c>
    </row>
    <row r="3515" spans="1:3" x14ac:dyDescent="0.25">
      <c r="A3515">
        <v>12079</v>
      </c>
      <c r="B3515" s="10">
        <v>44105</v>
      </c>
      <c r="C3515">
        <v>25</v>
      </c>
    </row>
    <row r="3516" spans="1:3" x14ac:dyDescent="0.25">
      <c r="A3516">
        <v>12079</v>
      </c>
      <c r="B3516" s="10">
        <v>44136</v>
      </c>
      <c r="C3516">
        <v>24</v>
      </c>
    </row>
    <row r="3517" spans="1:3" x14ac:dyDescent="0.25">
      <c r="A3517">
        <v>12079</v>
      </c>
      <c r="B3517" s="10">
        <v>44166</v>
      </c>
      <c r="C3517">
        <v>29</v>
      </c>
    </row>
    <row r="3518" spans="1:3" x14ac:dyDescent="0.25">
      <c r="A3518">
        <v>12081</v>
      </c>
      <c r="B3518" s="10">
        <v>43831</v>
      </c>
      <c r="C3518">
        <v>396</v>
      </c>
    </row>
    <row r="3519" spans="1:3" x14ac:dyDescent="0.25">
      <c r="A3519">
        <v>12081</v>
      </c>
      <c r="B3519" s="10">
        <v>43862</v>
      </c>
      <c r="C3519">
        <v>334</v>
      </c>
    </row>
    <row r="3520" spans="1:3" x14ac:dyDescent="0.25">
      <c r="A3520">
        <v>12081</v>
      </c>
      <c r="B3520" s="10">
        <v>43891</v>
      </c>
      <c r="C3520">
        <v>397</v>
      </c>
    </row>
    <row r="3521" spans="1:3" x14ac:dyDescent="0.25">
      <c r="A3521">
        <v>12081</v>
      </c>
      <c r="B3521" s="10">
        <v>43922</v>
      </c>
      <c r="C3521">
        <v>416</v>
      </c>
    </row>
    <row r="3522" spans="1:3" x14ac:dyDescent="0.25">
      <c r="A3522">
        <v>12081</v>
      </c>
      <c r="B3522" s="10">
        <v>43952</v>
      </c>
      <c r="C3522">
        <v>421</v>
      </c>
    </row>
    <row r="3523" spans="1:3" x14ac:dyDescent="0.25">
      <c r="A3523">
        <v>12081</v>
      </c>
      <c r="B3523" s="10">
        <v>43983</v>
      </c>
      <c r="C3523">
        <v>374</v>
      </c>
    </row>
    <row r="3524" spans="1:3" x14ac:dyDescent="0.25">
      <c r="A3524">
        <v>12081</v>
      </c>
      <c r="B3524" s="10">
        <v>44013</v>
      </c>
      <c r="C3524">
        <v>476</v>
      </c>
    </row>
    <row r="3525" spans="1:3" x14ac:dyDescent="0.25">
      <c r="A3525">
        <v>12081</v>
      </c>
      <c r="B3525" s="10">
        <v>44044</v>
      </c>
      <c r="C3525">
        <v>430</v>
      </c>
    </row>
    <row r="3526" spans="1:3" x14ac:dyDescent="0.25">
      <c r="A3526">
        <v>12081</v>
      </c>
      <c r="B3526" s="10">
        <v>44075</v>
      </c>
      <c r="C3526">
        <v>355</v>
      </c>
    </row>
    <row r="3527" spans="1:3" x14ac:dyDescent="0.25">
      <c r="A3527">
        <v>12081</v>
      </c>
      <c r="B3527" s="10">
        <v>44105</v>
      </c>
      <c r="C3527">
        <v>418</v>
      </c>
    </row>
    <row r="3528" spans="1:3" x14ac:dyDescent="0.25">
      <c r="A3528">
        <v>12081</v>
      </c>
      <c r="B3528" s="10">
        <v>44136</v>
      </c>
      <c r="C3528">
        <v>386</v>
      </c>
    </row>
    <row r="3529" spans="1:3" x14ac:dyDescent="0.25">
      <c r="A3529">
        <v>12081</v>
      </c>
      <c r="B3529" s="10">
        <v>44166</v>
      </c>
      <c r="C3529">
        <v>433</v>
      </c>
    </row>
    <row r="3530" spans="1:3" x14ac:dyDescent="0.25">
      <c r="A3530">
        <v>12083</v>
      </c>
      <c r="B3530" s="10">
        <v>43831</v>
      </c>
      <c r="C3530">
        <v>459</v>
      </c>
    </row>
    <row r="3531" spans="1:3" x14ac:dyDescent="0.25">
      <c r="A3531">
        <v>12083</v>
      </c>
      <c r="B3531" s="10">
        <v>43862</v>
      </c>
      <c r="C3531">
        <v>436</v>
      </c>
    </row>
    <row r="3532" spans="1:3" x14ac:dyDescent="0.25">
      <c r="A3532">
        <v>12083</v>
      </c>
      <c r="B3532" s="10">
        <v>43891</v>
      </c>
      <c r="C3532">
        <v>534</v>
      </c>
    </row>
    <row r="3533" spans="1:3" x14ac:dyDescent="0.25">
      <c r="A3533">
        <v>12083</v>
      </c>
      <c r="B3533" s="10">
        <v>43922</v>
      </c>
      <c r="C3533">
        <v>431</v>
      </c>
    </row>
    <row r="3534" spans="1:3" x14ac:dyDescent="0.25">
      <c r="A3534">
        <v>12083</v>
      </c>
      <c r="B3534" s="10">
        <v>43952</v>
      </c>
      <c r="C3534">
        <v>463</v>
      </c>
    </row>
    <row r="3535" spans="1:3" x14ac:dyDescent="0.25">
      <c r="A3535">
        <v>12083</v>
      </c>
      <c r="B3535" s="10">
        <v>43983</v>
      </c>
      <c r="C3535">
        <v>443</v>
      </c>
    </row>
    <row r="3536" spans="1:3" x14ac:dyDescent="0.25">
      <c r="A3536">
        <v>12083</v>
      </c>
      <c r="B3536" s="10">
        <v>44013</v>
      </c>
      <c r="C3536">
        <v>570</v>
      </c>
    </row>
    <row r="3537" spans="1:3" x14ac:dyDescent="0.25">
      <c r="A3537">
        <v>12083</v>
      </c>
      <c r="B3537" s="10">
        <v>44044</v>
      </c>
      <c r="C3537">
        <v>647</v>
      </c>
    </row>
    <row r="3538" spans="1:3" x14ac:dyDescent="0.25">
      <c r="A3538">
        <v>12083</v>
      </c>
      <c r="B3538" s="10">
        <v>44075</v>
      </c>
      <c r="C3538">
        <v>518</v>
      </c>
    </row>
    <row r="3539" spans="1:3" x14ac:dyDescent="0.25">
      <c r="A3539">
        <v>12083</v>
      </c>
      <c r="B3539" s="10">
        <v>44105</v>
      </c>
      <c r="C3539">
        <v>498</v>
      </c>
    </row>
    <row r="3540" spans="1:3" x14ac:dyDescent="0.25">
      <c r="A3540">
        <v>12083</v>
      </c>
      <c r="B3540" s="10">
        <v>44136</v>
      </c>
      <c r="C3540">
        <v>526</v>
      </c>
    </row>
    <row r="3541" spans="1:3" x14ac:dyDescent="0.25">
      <c r="A3541">
        <v>12083</v>
      </c>
      <c r="B3541" s="10">
        <v>44166</v>
      </c>
      <c r="C3541">
        <v>621</v>
      </c>
    </row>
    <row r="3542" spans="1:3" x14ac:dyDescent="0.25">
      <c r="A3542">
        <v>12085</v>
      </c>
      <c r="B3542" s="10">
        <v>43831</v>
      </c>
      <c r="C3542">
        <v>172</v>
      </c>
    </row>
    <row r="3543" spans="1:3" x14ac:dyDescent="0.25">
      <c r="A3543">
        <v>12085</v>
      </c>
      <c r="B3543" s="10">
        <v>43862</v>
      </c>
      <c r="C3543">
        <v>170</v>
      </c>
    </row>
    <row r="3544" spans="1:3" x14ac:dyDescent="0.25">
      <c r="A3544">
        <v>12085</v>
      </c>
      <c r="B3544" s="10">
        <v>43891</v>
      </c>
      <c r="C3544">
        <v>187</v>
      </c>
    </row>
    <row r="3545" spans="1:3" x14ac:dyDescent="0.25">
      <c r="A3545">
        <v>12085</v>
      </c>
      <c r="B3545" s="10">
        <v>43922</v>
      </c>
      <c r="C3545">
        <v>195</v>
      </c>
    </row>
    <row r="3546" spans="1:3" x14ac:dyDescent="0.25">
      <c r="A3546">
        <v>12085</v>
      </c>
      <c r="B3546" s="10">
        <v>43952</v>
      </c>
      <c r="C3546">
        <v>162</v>
      </c>
    </row>
    <row r="3547" spans="1:3" x14ac:dyDescent="0.25">
      <c r="A3547">
        <v>12085</v>
      </c>
      <c r="B3547" s="10">
        <v>43983</v>
      </c>
      <c r="C3547">
        <v>186</v>
      </c>
    </row>
    <row r="3548" spans="1:3" x14ac:dyDescent="0.25">
      <c r="A3548">
        <v>12085</v>
      </c>
      <c r="B3548" s="10">
        <v>44013</v>
      </c>
      <c r="C3548">
        <v>261</v>
      </c>
    </row>
    <row r="3549" spans="1:3" x14ac:dyDescent="0.25">
      <c r="A3549">
        <v>12085</v>
      </c>
      <c r="B3549" s="10">
        <v>44044</v>
      </c>
      <c r="C3549">
        <v>225</v>
      </c>
    </row>
    <row r="3550" spans="1:3" x14ac:dyDescent="0.25">
      <c r="A3550">
        <v>12085</v>
      </c>
      <c r="B3550" s="10">
        <v>44075</v>
      </c>
      <c r="C3550">
        <v>197</v>
      </c>
    </row>
    <row r="3551" spans="1:3" x14ac:dyDescent="0.25">
      <c r="A3551">
        <v>12085</v>
      </c>
      <c r="B3551" s="10">
        <v>44105</v>
      </c>
      <c r="C3551">
        <v>173</v>
      </c>
    </row>
    <row r="3552" spans="1:3" x14ac:dyDescent="0.25">
      <c r="A3552">
        <v>12085</v>
      </c>
      <c r="B3552" s="10">
        <v>44136</v>
      </c>
      <c r="C3552">
        <v>173</v>
      </c>
    </row>
    <row r="3553" spans="1:3" x14ac:dyDescent="0.25">
      <c r="A3553">
        <v>12085</v>
      </c>
      <c r="B3553" s="10">
        <v>44166</v>
      </c>
      <c r="C3553">
        <v>236</v>
      </c>
    </row>
    <row r="3554" spans="1:3" x14ac:dyDescent="0.25">
      <c r="A3554">
        <v>12086</v>
      </c>
      <c r="B3554" s="10">
        <v>43831</v>
      </c>
      <c r="C3554">
        <v>1866</v>
      </c>
    </row>
    <row r="3555" spans="1:3" x14ac:dyDescent="0.25">
      <c r="A3555">
        <v>12086</v>
      </c>
      <c r="B3555" s="10">
        <v>43862</v>
      </c>
      <c r="C3555">
        <v>1746</v>
      </c>
    </row>
    <row r="3556" spans="1:3" x14ac:dyDescent="0.25">
      <c r="A3556">
        <v>12086</v>
      </c>
      <c r="B3556" s="10">
        <v>43891</v>
      </c>
      <c r="C3556">
        <v>1909</v>
      </c>
    </row>
    <row r="3557" spans="1:3" x14ac:dyDescent="0.25">
      <c r="A3557">
        <v>12086</v>
      </c>
      <c r="B3557" s="10">
        <v>43922</v>
      </c>
      <c r="C3557">
        <v>2176</v>
      </c>
    </row>
    <row r="3558" spans="1:3" x14ac:dyDescent="0.25">
      <c r="A3558">
        <v>12086</v>
      </c>
      <c r="B3558" s="10">
        <v>43952</v>
      </c>
      <c r="C3558">
        <v>2031</v>
      </c>
    </row>
    <row r="3559" spans="1:3" x14ac:dyDescent="0.25">
      <c r="A3559">
        <v>12086</v>
      </c>
      <c r="B3559" s="10">
        <v>43983</v>
      </c>
      <c r="C3559">
        <v>2035</v>
      </c>
    </row>
    <row r="3560" spans="1:3" x14ac:dyDescent="0.25">
      <c r="A3560">
        <v>12086</v>
      </c>
      <c r="B3560" s="10">
        <v>44013</v>
      </c>
      <c r="C3560">
        <v>3009</v>
      </c>
    </row>
    <row r="3561" spans="1:3" x14ac:dyDescent="0.25">
      <c r="A3561">
        <v>12086</v>
      </c>
      <c r="B3561" s="10">
        <v>44044</v>
      </c>
      <c r="C3561">
        <v>2804</v>
      </c>
    </row>
    <row r="3562" spans="1:3" x14ac:dyDescent="0.25">
      <c r="A3562">
        <v>12086</v>
      </c>
      <c r="B3562" s="10">
        <v>44075</v>
      </c>
      <c r="C3562">
        <v>1962</v>
      </c>
    </row>
    <row r="3563" spans="1:3" x14ac:dyDescent="0.25">
      <c r="A3563">
        <v>12086</v>
      </c>
      <c r="B3563" s="10">
        <v>44105</v>
      </c>
      <c r="C3563">
        <v>1886</v>
      </c>
    </row>
    <row r="3564" spans="1:3" x14ac:dyDescent="0.25">
      <c r="A3564">
        <v>12086</v>
      </c>
      <c r="B3564" s="10">
        <v>44136</v>
      </c>
      <c r="C3564">
        <v>1865</v>
      </c>
    </row>
    <row r="3565" spans="1:3" x14ac:dyDescent="0.25">
      <c r="A3565">
        <v>12086</v>
      </c>
      <c r="B3565" s="10">
        <v>44166</v>
      </c>
      <c r="C3565">
        <v>2332</v>
      </c>
    </row>
    <row r="3566" spans="1:3" x14ac:dyDescent="0.25">
      <c r="A3566">
        <v>12087</v>
      </c>
      <c r="B3566" s="10">
        <v>43831</v>
      </c>
      <c r="C3566">
        <v>54</v>
      </c>
    </row>
    <row r="3567" spans="1:3" x14ac:dyDescent="0.25">
      <c r="A3567">
        <v>12087</v>
      </c>
      <c r="B3567" s="10">
        <v>43862</v>
      </c>
      <c r="C3567">
        <v>56</v>
      </c>
    </row>
    <row r="3568" spans="1:3" x14ac:dyDescent="0.25">
      <c r="A3568">
        <v>12087</v>
      </c>
      <c r="B3568" s="10">
        <v>43891</v>
      </c>
      <c r="C3568">
        <v>65</v>
      </c>
    </row>
    <row r="3569" spans="1:3" x14ac:dyDescent="0.25">
      <c r="A3569">
        <v>12087</v>
      </c>
      <c r="B3569" s="10">
        <v>43922</v>
      </c>
      <c r="C3569">
        <v>84</v>
      </c>
    </row>
    <row r="3570" spans="1:3" x14ac:dyDescent="0.25">
      <c r="A3570">
        <v>12087</v>
      </c>
      <c r="B3570" s="10">
        <v>43952</v>
      </c>
      <c r="C3570">
        <v>52</v>
      </c>
    </row>
    <row r="3571" spans="1:3" x14ac:dyDescent="0.25">
      <c r="A3571">
        <v>12087</v>
      </c>
      <c r="B3571" s="10">
        <v>43983</v>
      </c>
      <c r="C3571">
        <v>59</v>
      </c>
    </row>
    <row r="3572" spans="1:3" x14ac:dyDescent="0.25">
      <c r="A3572">
        <v>12087</v>
      </c>
      <c r="B3572" s="10">
        <v>44013</v>
      </c>
      <c r="C3572">
        <v>74</v>
      </c>
    </row>
    <row r="3573" spans="1:3" x14ac:dyDescent="0.25">
      <c r="A3573">
        <v>12087</v>
      </c>
      <c r="B3573" s="10">
        <v>44044</v>
      </c>
      <c r="C3573">
        <v>59</v>
      </c>
    </row>
    <row r="3574" spans="1:3" x14ac:dyDescent="0.25">
      <c r="A3574">
        <v>12087</v>
      </c>
      <c r="B3574" s="10">
        <v>44075</v>
      </c>
      <c r="C3574">
        <v>62</v>
      </c>
    </row>
    <row r="3575" spans="1:3" x14ac:dyDescent="0.25">
      <c r="A3575">
        <v>12087</v>
      </c>
      <c r="B3575" s="10">
        <v>44105</v>
      </c>
      <c r="C3575">
        <v>70</v>
      </c>
    </row>
    <row r="3576" spans="1:3" x14ac:dyDescent="0.25">
      <c r="A3576">
        <v>12087</v>
      </c>
      <c r="B3576" s="10">
        <v>44136</v>
      </c>
      <c r="C3576">
        <v>65</v>
      </c>
    </row>
    <row r="3577" spans="1:3" x14ac:dyDescent="0.25">
      <c r="A3577">
        <v>12087</v>
      </c>
      <c r="B3577" s="10">
        <v>44166</v>
      </c>
      <c r="C3577">
        <v>72</v>
      </c>
    </row>
    <row r="3578" spans="1:3" x14ac:dyDescent="0.25">
      <c r="A3578">
        <v>12089</v>
      </c>
      <c r="B3578" s="10">
        <v>43831</v>
      </c>
      <c r="C3578">
        <v>79</v>
      </c>
    </row>
    <row r="3579" spans="1:3" x14ac:dyDescent="0.25">
      <c r="A3579">
        <v>12089</v>
      </c>
      <c r="B3579" s="10">
        <v>43862</v>
      </c>
      <c r="C3579">
        <v>99</v>
      </c>
    </row>
    <row r="3580" spans="1:3" x14ac:dyDescent="0.25">
      <c r="A3580">
        <v>12089</v>
      </c>
      <c r="B3580" s="10">
        <v>43891</v>
      </c>
      <c r="C3580">
        <v>90</v>
      </c>
    </row>
    <row r="3581" spans="1:3" x14ac:dyDescent="0.25">
      <c r="A3581">
        <v>12089</v>
      </c>
      <c r="B3581" s="10">
        <v>43922</v>
      </c>
      <c r="C3581">
        <v>71</v>
      </c>
    </row>
    <row r="3582" spans="1:3" x14ac:dyDescent="0.25">
      <c r="A3582">
        <v>12089</v>
      </c>
      <c r="B3582" s="10">
        <v>43952</v>
      </c>
      <c r="C3582">
        <v>80</v>
      </c>
    </row>
    <row r="3583" spans="1:3" x14ac:dyDescent="0.25">
      <c r="A3583">
        <v>12089</v>
      </c>
      <c r="B3583" s="10">
        <v>43983</v>
      </c>
      <c r="C3583">
        <v>91</v>
      </c>
    </row>
    <row r="3584" spans="1:3" x14ac:dyDescent="0.25">
      <c r="A3584">
        <v>12089</v>
      </c>
      <c r="B3584" s="10">
        <v>44013</v>
      </c>
      <c r="C3584">
        <v>110</v>
      </c>
    </row>
    <row r="3585" spans="1:3" x14ac:dyDescent="0.25">
      <c r="A3585">
        <v>12089</v>
      </c>
      <c r="B3585" s="10">
        <v>44044</v>
      </c>
      <c r="C3585">
        <v>94</v>
      </c>
    </row>
    <row r="3586" spans="1:3" x14ac:dyDescent="0.25">
      <c r="A3586">
        <v>12089</v>
      </c>
      <c r="B3586" s="10">
        <v>44075</v>
      </c>
      <c r="C3586">
        <v>104</v>
      </c>
    </row>
    <row r="3587" spans="1:3" x14ac:dyDescent="0.25">
      <c r="A3587">
        <v>12089</v>
      </c>
      <c r="B3587" s="10">
        <v>44105</v>
      </c>
      <c r="C3587">
        <v>91</v>
      </c>
    </row>
    <row r="3588" spans="1:3" x14ac:dyDescent="0.25">
      <c r="A3588">
        <v>12089</v>
      </c>
      <c r="B3588" s="10">
        <v>44136</v>
      </c>
      <c r="C3588">
        <v>77</v>
      </c>
    </row>
    <row r="3589" spans="1:3" x14ac:dyDescent="0.25">
      <c r="A3589">
        <v>12089</v>
      </c>
      <c r="B3589" s="10">
        <v>44166</v>
      </c>
      <c r="C3589">
        <v>93</v>
      </c>
    </row>
    <row r="3590" spans="1:3" x14ac:dyDescent="0.25">
      <c r="A3590">
        <v>12091</v>
      </c>
      <c r="B3590" s="10">
        <v>43831</v>
      </c>
      <c r="C3590">
        <v>187</v>
      </c>
    </row>
    <row r="3591" spans="1:3" x14ac:dyDescent="0.25">
      <c r="A3591">
        <v>12091</v>
      </c>
      <c r="B3591" s="10">
        <v>43862</v>
      </c>
      <c r="C3591">
        <v>149</v>
      </c>
    </row>
    <row r="3592" spans="1:3" x14ac:dyDescent="0.25">
      <c r="A3592">
        <v>12091</v>
      </c>
      <c r="B3592" s="10">
        <v>43891</v>
      </c>
      <c r="C3592">
        <v>151</v>
      </c>
    </row>
    <row r="3593" spans="1:3" x14ac:dyDescent="0.25">
      <c r="A3593">
        <v>12091</v>
      </c>
      <c r="B3593" s="10">
        <v>43922</v>
      </c>
      <c r="C3593">
        <v>146</v>
      </c>
    </row>
    <row r="3594" spans="1:3" x14ac:dyDescent="0.25">
      <c r="A3594">
        <v>12091</v>
      </c>
      <c r="B3594" s="10">
        <v>43952</v>
      </c>
      <c r="C3594">
        <v>164</v>
      </c>
    </row>
    <row r="3595" spans="1:3" x14ac:dyDescent="0.25">
      <c r="A3595">
        <v>12091</v>
      </c>
      <c r="B3595" s="10">
        <v>43983</v>
      </c>
      <c r="C3595">
        <v>161</v>
      </c>
    </row>
    <row r="3596" spans="1:3" x14ac:dyDescent="0.25">
      <c r="A3596">
        <v>12091</v>
      </c>
      <c r="B3596" s="10">
        <v>44013</v>
      </c>
      <c r="C3596">
        <v>202</v>
      </c>
    </row>
    <row r="3597" spans="1:3" x14ac:dyDescent="0.25">
      <c r="A3597">
        <v>12091</v>
      </c>
      <c r="B3597" s="10">
        <v>44044</v>
      </c>
      <c r="C3597">
        <v>246</v>
      </c>
    </row>
    <row r="3598" spans="1:3" x14ac:dyDescent="0.25">
      <c r="A3598">
        <v>12091</v>
      </c>
      <c r="B3598" s="10">
        <v>44075</v>
      </c>
      <c r="C3598">
        <v>191</v>
      </c>
    </row>
    <row r="3599" spans="1:3" x14ac:dyDescent="0.25">
      <c r="A3599">
        <v>12091</v>
      </c>
      <c r="B3599" s="10">
        <v>44105</v>
      </c>
      <c r="C3599">
        <v>182</v>
      </c>
    </row>
    <row r="3600" spans="1:3" x14ac:dyDescent="0.25">
      <c r="A3600">
        <v>12091</v>
      </c>
      <c r="B3600" s="10">
        <v>44136</v>
      </c>
      <c r="C3600">
        <v>216</v>
      </c>
    </row>
    <row r="3601" spans="1:3" x14ac:dyDescent="0.25">
      <c r="A3601">
        <v>12091</v>
      </c>
      <c r="B3601" s="10">
        <v>44166</v>
      </c>
      <c r="C3601">
        <v>237</v>
      </c>
    </row>
    <row r="3602" spans="1:3" x14ac:dyDescent="0.25">
      <c r="A3602">
        <v>12093</v>
      </c>
      <c r="B3602" s="10">
        <v>43831</v>
      </c>
      <c r="C3602">
        <v>49</v>
      </c>
    </row>
    <row r="3603" spans="1:3" x14ac:dyDescent="0.25">
      <c r="A3603">
        <v>12093</v>
      </c>
      <c r="B3603" s="10">
        <v>43862</v>
      </c>
      <c r="C3603">
        <v>40</v>
      </c>
    </row>
    <row r="3604" spans="1:3" x14ac:dyDescent="0.25">
      <c r="A3604">
        <v>12093</v>
      </c>
      <c r="B3604" s="10">
        <v>43891</v>
      </c>
      <c r="C3604">
        <v>37</v>
      </c>
    </row>
    <row r="3605" spans="1:3" x14ac:dyDescent="0.25">
      <c r="A3605">
        <v>12093</v>
      </c>
      <c r="B3605" s="10">
        <v>43922</v>
      </c>
      <c r="C3605">
        <v>40</v>
      </c>
    </row>
    <row r="3606" spans="1:3" x14ac:dyDescent="0.25">
      <c r="A3606">
        <v>12093</v>
      </c>
      <c r="B3606" s="10">
        <v>43952</v>
      </c>
      <c r="C3606">
        <v>47</v>
      </c>
    </row>
    <row r="3607" spans="1:3" x14ac:dyDescent="0.25">
      <c r="A3607">
        <v>12093</v>
      </c>
      <c r="B3607" s="10">
        <v>43983</v>
      </c>
      <c r="C3607">
        <v>36</v>
      </c>
    </row>
    <row r="3608" spans="1:3" x14ac:dyDescent="0.25">
      <c r="A3608">
        <v>12093</v>
      </c>
      <c r="B3608" s="10">
        <v>44013</v>
      </c>
      <c r="C3608">
        <v>59</v>
      </c>
    </row>
    <row r="3609" spans="1:3" x14ac:dyDescent="0.25">
      <c r="A3609">
        <v>12093</v>
      </c>
      <c r="B3609" s="10">
        <v>44044</v>
      </c>
      <c r="C3609">
        <v>55</v>
      </c>
    </row>
    <row r="3610" spans="1:3" x14ac:dyDescent="0.25">
      <c r="A3610">
        <v>12093</v>
      </c>
      <c r="B3610" s="10">
        <v>44075</v>
      </c>
      <c r="C3610">
        <v>54</v>
      </c>
    </row>
    <row r="3611" spans="1:3" x14ac:dyDescent="0.25">
      <c r="A3611">
        <v>12093</v>
      </c>
      <c r="B3611" s="10">
        <v>44105</v>
      </c>
      <c r="C3611">
        <v>49</v>
      </c>
    </row>
    <row r="3612" spans="1:3" x14ac:dyDescent="0.25">
      <c r="A3612">
        <v>12093</v>
      </c>
      <c r="B3612" s="10">
        <v>44136</v>
      </c>
      <c r="C3612">
        <v>40</v>
      </c>
    </row>
    <row r="3613" spans="1:3" x14ac:dyDescent="0.25">
      <c r="A3613">
        <v>12093</v>
      </c>
      <c r="B3613" s="10">
        <v>44166</v>
      </c>
      <c r="C3613">
        <v>50</v>
      </c>
    </row>
    <row r="3614" spans="1:3" x14ac:dyDescent="0.25">
      <c r="A3614">
        <v>12095</v>
      </c>
      <c r="B3614" s="10">
        <v>43831</v>
      </c>
      <c r="C3614">
        <v>798</v>
      </c>
    </row>
    <row r="3615" spans="1:3" x14ac:dyDescent="0.25">
      <c r="A3615">
        <v>12095</v>
      </c>
      <c r="B3615" s="10">
        <v>43862</v>
      </c>
      <c r="C3615">
        <v>679</v>
      </c>
    </row>
    <row r="3616" spans="1:3" x14ac:dyDescent="0.25">
      <c r="A3616">
        <v>12095</v>
      </c>
      <c r="B3616" s="10">
        <v>43891</v>
      </c>
      <c r="C3616">
        <v>748</v>
      </c>
    </row>
    <row r="3617" spans="1:3" x14ac:dyDescent="0.25">
      <c r="A3617">
        <v>12095</v>
      </c>
      <c r="B3617" s="10">
        <v>43922</v>
      </c>
      <c r="C3617">
        <v>776</v>
      </c>
    </row>
    <row r="3618" spans="1:3" x14ac:dyDescent="0.25">
      <c r="A3618">
        <v>12095</v>
      </c>
      <c r="B3618" s="10">
        <v>43952</v>
      </c>
      <c r="C3618">
        <v>717</v>
      </c>
    </row>
    <row r="3619" spans="1:3" x14ac:dyDescent="0.25">
      <c r="A3619">
        <v>12095</v>
      </c>
      <c r="B3619" s="10">
        <v>43983</v>
      </c>
      <c r="C3619">
        <v>734</v>
      </c>
    </row>
    <row r="3620" spans="1:3" x14ac:dyDescent="0.25">
      <c r="A3620">
        <v>12095</v>
      </c>
      <c r="B3620" s="10">
        <v>44013</v>
      </c>
      <c r="C3620">
        <v>1040</v>
      </c>
    </row>
    <row r="3621" spans="1:3" x14ac:dyDescent="0.25">
      <c r="A3621">
        <v>12095</v>
      </c>
      <c r="B3621" s="10">
        <v>44044</v>
      </c>
      <c r="C3621">
        <v>987</v>
      </c>
    </row>
    <row r="3622" spans="1:3" x14ac:dyDescent="0.25">
      <c r="A3622">
        <v>12095</v>
      </c>
      <c r="B3622" s="10">
        <v>44075</v>
      </c>
      <c r="C3622">
        <v>827</v>
      </c>
    </row>
    <row r="3623" spans="1:3" x14ac:dyDescent="0.25">
      <c r="A3623">
        <v>12095</v>
      </c>
      <c r="B3623" s="10">
        <v>44105</v>
      </c>
      <c r="C3623">
        <v>800</v>
      </c>
    </row>
    <row r="3624" spans="1:3" x14ac:dyDescent="0.25">
      <c r="A3624">
        <v>12095</v>
      </c>
      <c r="B3624" s="10">
        <v>44136</v>
      </c>
      <c r="C3624">
        <v>827</v>
      </c>
    </row>
    <row r="3625" spans="1:3" x14ac:dyDescent="0.25">
      <c r="A3625">
        <v>12095</v>
      </c>
      <c r="B3625" s="10">
        <v>44166</v>
      </c>
      <c r="C3625">
        <v>923</v>
      </c>
    </row>
    <row r="3626" spans="1:3" x14ac:dyDescent="0.25">
      <c r="A3626">
        <v>12097</v>
      </c>
      <c r="B3626" s="10">
        <v>43831</v>
      </c>
      <c r="C3626">
        <v>258</v>
      </c>
    </row>
    <row r="3627" spans="1:3" x14ac:dyDescent="0.25">
      <c r="A3627">
        <v>12097</v>
      </c>
      <c r="B3627" s="10">
        <v>43862</v>
      </c>
      <c r="C3627">
        <v>215</v>
      </c>
    </row>
    <row r="3628" spans="1:3" x14ac:dyDescent="0.25">
      <c r="A3628">
        <v>12097</v>
      </c>
      <c r="B3628" s="10">
        <v>43891</v>
      </c>
      <c r="C3628">
        <v>234</v>
      </c>
    </row>
    <row r="3629" spans="1:3" x14ac:dyDescent="0.25">
      <c r="A3629">
        <v>12097</v>
      </c>
      <c r="B3629" s="10">
        <v>43922</v>
      </c>
      <c r="C3629">
        <v>219</v>
      </c>
    </row>
    <row r="3630" spans="1:3" x14ac:dyDescent="0.25">
      <c r="A3630">
        <v>12097</v>
      </c>
      <c r="B3630" s="10">
        <v>43952</v>
      </c>
      <c r="C3630">
        <v>232</v>
      </c>
    </row>
    <row r="3631" spans="1:3" x14ac:dyDescent="0.25">
      <c r="A3631">
        <v>12097</v>
      </c>
      <c r="B3631" s="10">
        <v>43983</v>
      </c>
      <c r="C3631">
        <v>206</v>
      </c>
    </row>
    <row r="3632" spans="1:3" x14ac:dyDescent="0.25">
      <c r="A3632">
        <v>12097</v>
      </c>
      <c r="B3632" s="10">
        <v>44013</v>
      </c>
      <c r="C3632">
        <v>326</v>
      </c>
    </row>
    <row r="3633" spans="1:3" x14ac:dyDescent="0.25">
      <c r="A3633">
        <v>12097</v>
      </c>
      <c r="B3633" s="10">
        <v>44044</v>
      </c>
      <c r="C3633">
        <v>282</v>
      </c>
    </row>
    <row r="3634" spans="1:3" x14ac:dyDescent="0.25">
      <c r="A3634">
        <v>12097</v>
      </c>
      <c r="B3634" s="10">
        <v>44075</v>
      </c>
      <c r="C3634">
        <v>219</v>
      </c>
    </row>
    <row r="3635" spans="1:3" x14ac:dyDescent="0.25">
      <c r="A3635">
        <v>12097</v>
      </c>
      <c r="B3635" s="10">
        <v>44105</v>
      </c>
      <c r="C3635">
        <v>299</v>
      </c>
    </row>
    <row r="3636" spans="1:3" x14ac:dyDescent="0.25">
      <c r="A3636">
        <v>12097</v>
      </c>
      <c r="B3636" s="10">
        <v>44136</v>
      </c>
      <c r="C3636">
        <v>254</v>
      </c>
    </row>
    <row r="3637" spans="1:3" x14ac:dyDescent="0.25">
      <c r="A3637">
        <v>12097</v>
      </c>
      <c r="B3637" s="10">
        <v>44166</v>
      </c>
      <c r="C3637">
        <v>260</v>
      </c>
    </row>
    <row r="3638" spans="1:3" x14ac:dyDescent="0.25">
      <c r="A3638">
        <v>12099</v>
      </c>
      <c r="B3638" s="10">
        <v>43831</v>
      </c>
      <c r="C3638">
        <v>1366</v>
      </c>
    </row>
    <row r="3639" spans="1:3" x14ac:dyDescent="0.25">
      <c r="A3639">
        <v>12099</v>
      </c>
      <c r="B3639" s="10">
        <v>43862</v>
      </c>
      <c r="C3639">
        <v>1302</v>
      </c>
    </row>
    <row r="3640" spans="1:3" x14ac:dyDescent="0.25">
      <c r="A3640">
        <v>12099</v>
      </c>
      <c r="B3640" s="10">
        <v>43891</v>
      </c>
      <c r="C3640">
        <v>1376</v>
      </c>
    </row>
    <row r="3641" spans="1:3" x14ac:dyDescent="0.25">
      <c r="A3641">
        <v>12099</v>
      </c>
      <c r="B3641" s="10">
        <v>43922</v>
      </c>
      <c r="C3641">
        <v>1428</v>
      </c>
    </row>
    <row r="3642" spans="1:3" x14ac:dyDescent="0.25">
      <c r="A3642">
        <v>12099</v>
      </c>
      <c r="B3642" s="10">
        <v>43952</v>
      </c>
      <c r="C3642">
        <v>1396</v>
      </c>
    </row>
    <row r="3643" spans="1:3" x14ac:dyDescent="0.25">
      <c r="A3643">
        <v>12099</v>
      </c>
      <c r="B3643" s="10">
        <v>43983</v>
      </c>
      <c r="C3643">
        <v>1457</v>
      </c>
    </row>
    <row r="3644" spans="1:3" x14ac:dyDescent="0.25">
      <c r="A3644">
        <v>12099</v>
      </c>
      <c r="B3644" s="10">
        <v>44013</v>
      </c>
      <c r="C3644">
        <v>1795</v>
      </c>
    </row>
    <row r="3645" spans="1:3" x14ac:dyDescent="0.25">
      <c r="A3645">
        <v>12099</v>
      </c>
      <c r="B3645" s="10">
        <v>44044</v>
      </c>
      <c r="C3645">
        <v>1599</v>
      </c>
    </row>
    <row r="3646" spans="1:3" x14ac:dyDescent="0.25">
      <c r="A3646">
        <v>12099</v>
      </c>
      <c r="B3646" s="10">
        <v>44075</v>
      </c>
      <c r="C3646">
        <v>1309</v>
      </c>
    </row>
    <row r="3647" spans="1:3" x14ac:dyDescent="0.25">
      <c r="A3647">
        <v>12099</v>
      </c>
      <c r="B3647" s="10">
        <v>44105</v>
      </c>
      <c r="C3647">
        <v>1418</v>
      </c>
    </row>
    <row r="3648" spans="1:3" x14ac:dyDescent="0.25">
      <c r="A3648">
        <v>12099</v>
      </c>
      <c r="B3648" s="10">
        <v>44136</v>
      </c>
      <c r="C3648">
        <v>1311</v>
      </c>
    </row>
    <row r="3649" spans="1:3" x14ac:dyDescent="0.25">
      <c r="A3649">
        <v>12099</v>
      </c>
      <c r="B3649" s="10">
        <v>44166</v>
      </c>
      <c r="C3649">
        <v>1517</v>
      </c>
    </row>
    <row r="3650" spans="1:3" x14ac:dyDescent="0.25">
      <c r="A3650">
        <v>12101</v>
      </c>
      <c r="B3650" s="10">
        <v>43831</v>
      </c>
      <c r="C3650">
        <v>544</v>
      </c>
    </row>
    <row r="3651" spans="1:3" x14ac:dyDescent="0.25">
      <c r="A3651">
        <v>12101</v>
      </c>
      <c r="B3651" s="10">
        <v>43862</v>
      </c>
      <c r="C3651">
        <v>569</v>
      </c>
    </row>
    <row r="3652" spans="1:3" x14ac:dyDescent="0.25">
      <c r="A3652">
        <v>12101</v>
      </c>
      <c r="B3652" s="10">
        <v>43891</v>
      </c>
      <c r="C3652">
        <v>621</v>
      </c>
    </row>
    <row r="3653" spans="1:3" x14ac:dyDescent="0.25">
      <c r="A3653">
        <v>12101</v>
      </c>
      <c r="B3653" s="10">
        <v>43922</v>
      </c>
      <c r="C3653">
        <v>550</v>
      </c>
    </row>
    <row r="3654" spans="1:3" x14ac:dyDescent="0.25">
      <c r="A3654">
        <v>12101</v>
      </c>
      <c r="B3654" s="10">
        <v>43952</v>
      </c>
      <c r="C3654">
        <v>578</v>
      </c>
    </row>
    <row r="3655" spans="1:3" x14ac:dyDescent="0.25">
      <c r="A3655">
        <v>12101</v>
      </c>
      <c r="B3655" s="10">
        <v>43983</v>
      </c>
      <c r="C3655">
        <v>558</v>
      </c>
    </row>
    <row r="3656" spans="1:3" x14ac:dyDescent="0.25">
      <c r="A3656">
        <v>12101</v>
      </c>
      <c r="B3656" s="10">
        <v>44013</v>
      </c>
      <c r="C3656">
        <v>653</v>
      </c>
    </row>
    <row r="3657" spans="1:3" x14ac:dyDescent="0.25">
      <c r="A3657">
        <v>12101</v>
      </c>
      <c r="B3657" s="10">
        <v>44044</v>
      </c>
      <c r="C3657">
        <v>658</v>
      </c>
    </row>
    <row r="3658" spans="1:3" x14ac:dyDescent="0.25">
      <c r="A3658">
        <v>12101</v>
      </c>
      <c r="B3658" s="10">
        <v>44075</v>
      </c>
      <c r="C3658">
        <v>594</v>
      </c>
    </row>
    <row r="3659" spans="1:3" x14ac:dyDescent="0.25">
      <c r="A3659">
        <v>12101</v>
      </c>
      <c r="B3659" s="10">
        <v>44105</v>
      </c>
      <c r="C3659">
        <v>564</v>
      </c>
    </row>
    <row r="3660" spans="1:3" x14ac:dyDescent="0.25">
      <c r="A3660">
        <v>12101</v>
      </c>
      <c r="B3660" s="10">
        <v>44136</v>
      </c>
      <c r="C3660">
        <v>606</v>
      </c>
    </row>
    <row r="3661" spans="1:3" x14ac:dyDescent="0.25">
      <c r="A3661">
        <v>12101</v>
      </c>
      <c r="B3661" s="10">
        <v>44166</v>
      </c>
      <c r="C3661">
        <v>765</v>
      </c>
    </row>
    <row r="3662" spans="1:3" x14ac:dyDescent="0.25">
      <c r="A3662">
        <v>12103</v>
      </c>
      <c r="B3662" s="10">
        <v>43831</v>
      </c>
      <c r="C3662">
        <v>1090</v>
      </c>
    </row>
    <row r="3663" spans="1:3" x14ac:dyDescent="0.25">
      <c r="A3663">
        <v>12103</v>
      </c>
      <c r="B3663" s="10">
        <v>43862</v>
      </c>
      <c r="C3663">
        <v>1028</v>
      </c>
    </row>
    <row r="3664" spans="1:3" x14ac:dyDescent="0.25">
      <c r="A3664">
        <v>12103</v>
      </c>
      <c r="B3664" s="10">
        <v>43891</v>
      </c>
      <c r="C3664">
        <v>1035</v>
      </c>
    </row>
    <row r="3665" spans="1:3" x14ac:dyDescent="0.25">
      <c r="A3665">
        <v>12103</v>
      </c>
      <c r="B3665" s="10">
        <v>43922</v>
      </c>
      <c r="C3665">
        <v>1006</v>
      </c>
    </row>
    <row r="3666" spans="1:3" x14ac:dyDescent="0.25">
      <c r="A3666">
        <v>12103</v>
      </c>
      <c r="B3666" s="10">
        <v>43952</v>
      </c>
      <c r="C3666">
        <v>1051</v>
      </c>
    </row>
    <row r="3667" spans="1:3" x14ac:dyDescent="0.25">
      <c r="A3667">
        <v>12103</v>
      </c>
      <c r="B3667" s="10">
        <v>43983</v>
      </c>
      <c r="C3667">
        <v>1107</v>
      </c>
    </row>
    <row r="3668" spans="1:3" x14ac:dyDescent="0.25">
      <c r="A3668">
        <v>12103</v>
      </c>
      <c r="B3668" s="10">
        <v>44013</v>
      </c>
      <c r="C3668">
        <v>1269</v>
      </c>
    </row>
    <row r="3669" spans="1:3" x14ac:dyDescent="0.25">
      <c r="A3669">
        <v>12103</v>
      </c>
      <c r="B3669" s="10">
        <v>44044</v>
      </c>
      <c r="C3669">
        <v>1252</v>
      </c>
    </row>
    <row r="3670" spans="1:3" x14ac:dyDescent="0.25">
      <c r="A3670">
        <v>12103</v>
      </c>
      <c r="B3670" s="10">
        <v>44075</v>
      </c>
      <c r="C3670">
        <v>1048</v>
      </c>
    </row>
    <row r="3671" spans="1:3" x14ac:dyDescent="0.25">
      <c r="A3671">
        <v>12103</v>
      </c>
      <c r="B3671" s="10">
        <v>44105</v>
      </c>
      <c r="C3671">
        <v>1096</v>
      </c>
    </row>
    <row r="3672" spans="1:3" x14ac:dyDescent="0.25">
      <c r="A3672">
        <v>12103</v>
      </c>
      <c r="B3672" s="10">
        <v>44136</v>
      </c>
      <c r="C3672">
        <v>1064</v>
      </c>
    </row>
    <row r="3673" spans="1:3" x14ac:dyDescent="0.25">
      <c r="A3673">
        <v>12103</v>
      </c>
      <c r="B3673" s="10">
        <v>44166</v>
      </c>
      <c r="C3673">
        <v>1245</v>
      </c>
    </row>
    <row r="3674" spans="1:3" x14ac:dyDescent="0.25">
      <c r="A3674">
        <v>12105</v>
      </c>
      <c r="B3674" s="10">
        <v>43831</v>
      </c>
      <c r="C3674">
        <v>734</v>
      </c>
    </row>
    <row r="3675" spans="1:3" x14ac:dyDescent="0.25">
      <c r="A3675">
        <v>12105</v>
      </c>
      <c r="B3675" s="10">
        <v>43862</v>
      </c>
      <c r="C3675">
        <v>651</v>
      </c>
    </row>
    <row r="3676" spans="1:3" x14ac:dyDescent="0.25">
      <c r="A3676">
        <v>12105</v>
      </c>
      <c r="B3676" s="10">
        <v>43891</v>
      </c>
      <c r="C3676">
        <v>650</v>
      </c>
    </row>
    <row r="3677" spans="1:3" x14ac:dyDescent="0.25">
      <c r="A3677">
        <v>12105</v>
      </c>
      <c r="B3677" s="10">
        <v>43922</v>
      </c>
      <c r="C3677">
        <v>638</v>
      </c>
    </row>
    <row r="3678" spans="1:3" x14ac:dyDescent="0.25">
      <c r="A3678">
        <v>12105</v>
      </c>
      <c r="B3678" s="10">
        <v>43952</v>
      </c>
      <c r="C3678">
        <v>664</v>
      </c>
    </row>
    <row r="3679" spans="1:3" x14ac:dyDescent="0.25">
      <c r="A3679">
        <v>12105</v>
      </c>
      <c r="B3679" s="10">
        <v>43983</v>
      </c>
      <c r="C3679">
        <v>673</v>
      </c>
    </row>
    <row r="3680" spans="1:3" x14ac:dyDescent="0.25">
      <c r="A3680">
        <v>12105</v>
      </c>
      <c r="B3680" s="10">
        <v>44013</v>
      </c>
      <c r="C3680">
        <v>866</v>
      </c>
    </row>
    <row r="3681" spans="1:3" x14ac:dyDescent="0.25">
      <c r="A3681">
        <v>12105</v>
      </c>
      <c r="B3681" s="10">
        <v>44044</v>
      </c>
      <c r="C3681">
        <v>864</v>
      </c>
    </row>
    <row r="3682" spans="1:3" x14ac:dyDescent="0.25">
      <c r="A3682">
        <v>12105</v>
      </c>
      <c r="B3682" s="10">
        <v>44075</v>
      </c>
      <c r="C3682">
        <v>697</v>
      </c>
    </row>
    <row r="3683" spans="1:3" x14ac:dyDescent="0.25">
      <c r="A3683">
        <v>12105</v>
      </c>
      <c r="B3683" s="10">
        <v>44105</v>
      </c>
      <c r="C3683">
        <v>697</v>
      </c>
    </row>
    <row r="3684" spans="1:3" x14ac:dyDescent="0.25">
      <c r="A3684">
        <v>12105</v>
      </c>
      <c r="B3684" s="10">
        <v>44136</v>
      </c>
      <c r="C3684">
        <v>620</v>
      </c>
    </row>
    <row r="3685" spans="1:3" x14ac:dyDescent="0.25">
      <c r="A3685">
        <v>12105</v>
      </c>
      <c r="B3685" s="10">
        <v>44166</v>
      </c>
      <c r="C3685">
        <v>841</v>
      </c>
    </row>
    <row r="3686" spans="1:3" x14ac:dyDescent="0.25">
      <c r="A3686">
        <v>12107</v>
      </c>
      <c r="B3686" s="10">
        <v>43831</v>
      </c>
      <c r="C3686">
        <v>85</v>
      </c>
    </row>
    <row r="3687" spans="1:3" x14ac:dyDescent="0.25">
      <c r="A3687">
        <v>12107</v>
      </c>
      <c r="B3687" s="10">
        <v>43862</v>
      </c>
      <c r="C3687">
        <v>89</v>
      </c>
    </row>
    <row r="3688" spans="1:3" x14ac:dyDescent="0.25">
      <c r="A3688">
        <v>12107</v>
      </c>
      <c r="B3688" s="10">
        <v>43891</v>
      </c>
      <c r="C3688">
        <v>104</v>
      </c>
    </row>
    <row r="3689" spans="1:3" x14ac:dyDescent="0.25">
      <c r="A3689">
        <v>12107</v>
      </c>
      <c r="B3689" s="10">
        <v>43922</v>
      </c>
      <c r="C3689">
        <v>97</v>
      </c>
    </row>
    <row r="3690" spans="1:3" x14ac:dyDescent="0.25">
      <c r="A3690">
        <v>12107</v>
      </c>
      <c r="B3690" s="10">
        <v>43952</v>
      </c>
      <c r="C3690">
        <v>93</v>
      </c>
    </row>
    <row r="3691" spans="1:3" x14ac:dyDescent="0.25">
      <c r="A3691">
        <v>12107</v>
      </c>
      <c r="B3691" s="10">
        <v>43983</v>
      </c>
      <c r="C3691">
        <v>83</v>
      </c>
    </row>
    <row r="3692" spans="1:3" x14ac:dyDescent="0.25">
      <c r="A3692">
        <v>12107</v>
      </c>
      <c r="B3692" s="10">
        <v>44013</v>
      </c>
      <c r="C3692">
        <v>105</v>
      </c>
    </row>
    <row r="3693" spans="1:3" x14ac:dyDescent="0.25">
      <c r="A3693">
        <v>12107</v>
      </c>
      <c r="B3693" s="10">
        <v>44044</v>
      </c>
      <c r="C3693">
        <v>108</v>
      </c>
    </row>
    <row r="3694" spans="1:3" x14ac:dyDescent="0.25">
      <c r="A3694">
        <v>12107</v>
      </c>
      <c r="B3694" s="10">
        <v>44075</v>
      </c>
      <c r="C3694">
        <v>93</v>
      </c>
    </row>
    <row r="3695" spans="1:3" x14ac:dyDescent="0.25">
      <c r="A3695">
        <v>12107</v>
      </c>
      <c r="B3695" s="10">
        <v>44105</v>
      </c>
      <c r="C3695">
        <v>94</v>
      </c>
    </row>
    <row r="3696" spans="1:3" x14ac:dyDescent="0.25">
      <c r="A3696">
        <v>12107</v>
      </c>
      <c r="B3696" s="10">
        <v>44136</v>
      </c>
      <c r="C3696">
        <v>90</v>
      </c>
    </row>
    <row r="3697" spans="1:3" x14ac:dyDescent="0.25">
      <c r="A3697">
        <v>12107</v>
      </c>
      <c r="B3697" s="10">
        <v>44166</v>
      </c>
      <c r="C3697">
        <v>127</v>
      </c>
    </row>
    <row r="3698" spans="1:3" x14ac:dyDescent="0.25">
      <c r="A3698">
        <v>12109</v>
      </c>
      <c r="B3698" s="10">
        <v>43831</v>
      </c>
      <c r="C3698">
        <v>191</v>
      </c>
    </row>
    <row r="3699" spans="1:3" x14ac:dyDescent="0.25">
      <c r="A3699">
        <v>12109</v>
      </c>
      <c r="B3699" s="10">
        <v>43862</v>
      </c>
      <c r="C3699">
        <v>188</v>
      </c>
    </row>
    <row r="3700" spans="1:3" x14ac:dyDescent="0.25">
      <c r="A3700">
        <v>12109</v>
      </c>
      <c r="B3700" s="10">
        <v>43891</v>
      </c>
      <c r="C3700">
        <v>186</v>
      </c>
    </row>
    <row r="3701" spans="1:3" x14ac:dyDescent="0.25">
      <c r="A3701">
        <v>12109</v>
      </c>
      <c r="B3701" s="10">
        <v>43922</v>
      </c>
      <c r="C3701">
        <v>175</v>
      </c>
    </row>
    <row r="3702" spans="1:3" x14ac:dyDescent="0.25">
      <c r="A3702">
        <v>12109</v>
      </c>
      <c r="B3702" s="10">
        <v>43952</v>
      </c>
      <c r="C3702">
        <v>181</v>
      </c>
    </row>
    <row r="3703" spans="1:3" x14ac:dyDescent="0.25">
      <c r="A3703">
        <v>12109</v>
      </c>
      <c r="B3703" s="10">
        <v>43983</v>
      </c>
      <c r="C3703">
        <v>194</v>
      </c>
    </row>
    <row r="3704" spans="1:3" x14ac:dyDescent="0.25">
      <c r="A3704">
        <v>12109</v>
      </c>
      <c r="B3704" s="10">
        <v>44013</v>
      </c>
      <c r="C3704">
        <v>231</v>
      </c>
    </row>
    <row r="3705" spans="1:3" x14ac:dyDescent="0.25">
      <c r="A3705">
        <v>12109</v>
      </c>
      <c r="B3705" s="10">
        <v>44044</v>
      </c>
      <c r="C3705">
        <v>171</v>
      </c>
    </row>
    <row r="3706" spans="1:3" x14ac:dyDescent="0.25">
      <c r="A3706">
        <v>12109</v>
      </c>
      <c r="B3706" s="10">
        <v>44075</v>
      </c>
      <c r="C3706">
        <v>192</v>
      </c>
    </row>
    <row r="3707" spans="1:3" x14ac:dyDescent="0.25">
      <c r="A3707">
        <v>12109</v>
      </c>
      <c r="B3707" s="10">
        <v>44105</v>
      </c>
      <c r="C3707">
        <v>201</v>
      </c>
    </row>
    <row r="3708" spans="1:3" x14ac:dyDescent="0.25">
      <c r="A3708">
        <v>12109</v>
      </c>
      <c r="B3708" s="10">
        <v>44136</v>
      </c>
      <c r="C3708">
        <v>205</v>
      </c>
    </row>
    <row r="3709" spans="1:3" x14ac:dyDescent="0.25">
      <c r="A3709">
        <v>12109</v>
      </c>
      <c r="B3709" s="10">
        <v>44166</v>
      </c>
      <c r="C3709">
        <v>248</v>
      </c>
    </row>
    <row r="3710" spans="1:3" x14ac:dyDescent="0.25">
      <c r="A3710">
        <v>12111</v>
      </c>
      <c r="B3710" s="10">
        <v>43831</v>
      </c>
      <c r="C3710">
        <v>294</v>
      </c>
    </row>
    <row r="3711" spans="1:3" x14ac:dyDescent="0.25">
      <c r="A3711">
        <v>12111</v>
      </c>
      <c r="B3711" s="10">
        <v>43862</v>
      </c>
      <c r="C3711">
        <v>285</v>
      </c>
    </row>
    <row r="3712" spans="1:3" x14ac:dyDescent="0.25">
      <c r="A3712">
        <v>12111</v>
      </c>
      <c r="B3712" s="10">
        <v>43891</v>
      </c>
      <c r="C3712">
        <v>356</v>
      </c>
    </row>
    <row r="3713" spans="1:3" x14ac:dyDescent="0.25">
      <c r="A3713">
        <v>12111</v>
      </c>
      <c r="B3713" s="10">
        <v>43922</v>
      </c>
      <c r="C3713">
        <v>334</v>
      </c>
    </row>
    <row r="3714" spans="1:3" x14ac:dyDescent="0.25">
      <c r="A3714">
        <v>12111</v>
      </c>
      <c r="B3714" s="10">
        <v>43952</v>
      </c>
      <c r="C3714">
        <v>298</v>
      </c>
    </row>
    <row r="3715" spans="1:3" x14ac:dyDescent="0.25">
      <c r="A3715">
        <v>12111</v>
      </c>
      <c r="B3715" s="10">
        <v>43983</v>
      </c>
      <c r="C3715">
        <v>296</v>
      </c>
    </row>
    <row r="3716" spans="1:3" x14ac:dyDescent="0.25">
      <c r="A3716">
        <v>12111</v>
      </c>
      <c r="B3716" s="10">
        <v>44013</v>
      </c>
      <c r="C3716">
        <v>375</v>
      </c>
    </row>
    <row r="3717" spans="1:3" x14ac:dyDescent="0.25">
      <c r="A3717">
        <v>12111</v>
      </c>
      <c r="B3717" s="10">
        <v>44044</v>
      </c>
      <c r="C3717">
        <v>442</v>
      </c>
    </row>
    <row r="3718" spans="1:3" x14ac:dyDescent="0.25">
      <c r="A3718">
        <v>12111</v>
      </c>
      <c r="B3718" s="10">
        <v>44075</v>
      </c>
      <c r="C3718">
        <v>326</v>
      </c>
    </row>
    <row r="3719" spans="1:3" x14ac:dyDescent="0.25">
      <c r="A3719">
        <v>12111</v>
      </c>
      <c r="B3719" s="10">
        <v>44105</v>
      </c>
      <c r="C3719">
        <v>292</v>
      </c>
    </row>
    <row r="3720" spans="1:3" x14ac:dyDescent="0.25">
      <c r="A3720">
        <v>12111</v>
      </c>
      <c r="B3720" s="10">
        <v>44136</v>
      </c>
      <c r="C3720">
        <v>306</v>
      </c>
    </row>
    <row r="3721" spans="1:3" x14ac:dyDescent="0.25">
      <c r="A3721">
        <v>12111</v>
      </c>
      <c r="B3721" s="10">
        <v>44166</v>
      </c>
      <c r="C3721">
        <v>380</v>
      </c>
    </row>
    <row r="3722" spans="1:3" x14ac:dyDescent="0.25">
      <c r="A3722">
        <v>12113</v>
      </c>
      <c r="B3722" s="10">
        <v>43831</v>
      </c>
      <c r="C3722">
        <v>146</v>
      </c>
    </row>
    <row r="3723" spans="1:3" x14ac:dyDescent="0.25">
      <c r="A3723">
        <v>12113</v>
      </c>
      <c r="B3723" s="10">
        <v>43862</v>
      </c>
      <c r="C3723">
        <v>148</v>
      </c>
    </row>
    <row r="3724" spans="1:3" x14ac:dyDescent="0.25">
      <c r="A3724">
        <v>12113</v>
      </c>
      <c r="B3724" s="10">
        <v>43891</v>
      </c>
      <c r="C3724">
        <v>165</v>
      </c>
    </row>
    <row r="3725" spans="1:3" x14ac:dyDescent="0.25">
      <c r="A3725">
        <v>12113</v>
      </c>
      <c r="B3725" s="10">
        <v>43922</v>
      </c>
      <c r="C3725">
        <v>125</v>
      </c>
    </row>
    <row r="3726" spans="1:3" x14ac:dyDescent="0.25">
      <c r="A3726">
        <v>12113</v>
      </c>
      <c r="B3726" s="10">
        <v>43952</v>
      </c>
      <c r="C3726">
        <v>127</v>
      </c>
    </row>
    <row r="3727" spans="1:3" x14ac:dyDescent="0.25">
      <c r="A3727">
        <v>12113</v>
      </c>
      <c r="B3727" s="10">
        <v>43983</v>
      </c>
      <c r="C3727">
        <v>121</v>
      </c>
    </row>
    <row r="3728" spans="1:3" x14ac:dyDescent="0.25">
      <c r="A3728">
        <v>12113</v>
      </c>
      <c r="B3728" s="10">
        <v>44013</v>
      </c>
      <c r="C3728">
        <v>174</v>
      </c>
    </row>
    <row r="3729" spans="1:3" x14ac:dyDescent="0.25">
      <c r="A3729">
        <v>12113</v>
      </c>
      <c r="B3729" s="10">
        <v>44044</v>
      </c>
      <c r="C3729">
        <v>209</v>
      </c>
    </row>
    <row r="3730" spans="1:3" x14ac:dyDescent="0.25">
      <c r="A3730">
        <v>12113</v>
      </c>
      <c r="B3730" s="10">
        <v>44075</v>
      </c>
      <c r="C3730">
        <v>163</v>
      </c>
    </row>
    <row r="3731" spans="1:3" x14ac:dyDescent="0.25">
      <c r="A3731">
        <v>12113</v>
      </c>
      <c r="B3731" s="10">
        <v>44105</v>
      </c>
      <c r="C3731">
        <v>140</v>
      </c>
    </row>
    <row r="3732" spans="1:3" x14ac:dyDescent="0.25">
      <c r="A3732">
        <v>12113</v>
      </c>
      <c r="B3732" s="10">
        <v>44136</v>
      </c>
      <c r="C3732">
        <v>165</v>
      </c>
    </row>
    <row r="3733" spans="1:3" x14ac:dyDescent="0.25">
      <c r="A3733">
        <v>12113</v>
      </c>
      <c r="B3733" s="10">
        <v>44166</v>
      </c>
      <c r="C3733">
        <v>183</v>
      </c>
    </row>
    <row r="3734" spans="1:3" x14ac:dyDescent="0.25">
      <c r="A3734">
        <v>12115</v>
      </c>
      <c r="B3734" s="10">
        <v>43831</v>
      </c>
      <c r="C3734">
        <v>540</v>
      </c>
    </row>
    <row r="3735" spans="1:3" x14ac:dyDescent="0.25">
      <c r="A3735">
        <v>12115</v>
      </c>
      <c r="B3735" s="10">
        <v>43862</v>
      </c>
      <c r="C3735">
        <v>476</v>
      </c>
    </row>
    <row r="3736" spans="1:3" x14ac:dyDescent="0.25">
      <c r="A3736">
        <v>12115</v>
      </c>
      <c r="B3736" s="10">
        <v>43891</v>
      </c>
      <c r="C3736">
        <v>574</v>
      </c>
    </row>
    <row r="3737" spans="1:3" x14ac:dyDescent="0.25">
      <c r="A3737">
        <v>12115</v>
      </c>
      <c r="B3737" s="10">
        <v>43922</v>
      </c>
      <c r="C3737">
        <v>586</v>
      </c>
    </row>
    <row r="3738" spans="1:3" x14ac:dyDescent="0.25">
      <c r="A3738">
        <v>12115</v>
      </c>
      <c r="B3738" s="10">
        <v>43952</v>
      </c>
      <c r="C3738">
        <v>532</v>
      </c>
    </row>
    <row r="3739" spans="1:3" x14ac:dyDescent="0.25">
      <c r="A3739">
        <v>12115</v>
      </c>
      <c r="B3739" s="10">
        <v>43983</v>
      </c>
      <c r="C3739">
        <v>532</v>
      </c>
    </row>
    <row r="3740" spans="1:3" x14ac:dyDescent="0.25">
      <c r="A3740">
        <v>12115</v>
      </c>
      <c r="B3740" s="10">
        <v>44013</v>
      </c>
      <c r="C3740">
        <v>614</v>
      </c>
    </row>
    <row r="3741" spans="1:3" x14ac:dyDescent="0.25">
      <c r="A3741">
        <v>12115</v>
      </c>
      <c r="B3741" s="10">
        <v>44044</v>
      </c>
      <c r="C3741">
        <v>598</v>
      </c>
    </row>
    <row r="3742" spans="1:3" x14ac:dyDescent="0.25">
      <c r="A3742">
        <v>12115</v>
      </c>
      <c r="B3742" s="10">
        <v>44075</v>
      </c>
      <c r="C3742">
        <v>571</v>
      </c>
    </row>
    <row r="3743" spans="1:3" x14ac:dyDescent="0.25">
      <c r="A3743">
        <v>12115</v>
      </c>
      <c r="B3743" s="10">
        <v>44105</v>
      </c>
      <c r="C3743">
        <v>548</v>
      </c>
    </row>
    <row r="3744" spans="1:3" x14ac:dyDescent="0.25">
      <c r="A3744">
        <v>12115</v>
      </c>
      <c r="B3744" s="10">
        <v>44136</v>
      </c>
      <c r="C3744">
        <v>570</v>
      </c>
    </row>
    <row r="3745" spans="1:3" x14ac:dyDescent="0.25">
      <c r="A3745">
        <v>12115</v>
      </c>
      <c r="B3745" s="10">
        <v>44166</v>
      </c>
      <c r="C3745">
        <v>658</v>
      </c>
    </row>
    <row r="3746" spans="1:3" x14ac:dyDescent="0.25">
      <c r="A3746">
        <v>12117</v>
      </c>
      <c r="B3746" s="10">
        <v>43831</v>
      </c>
      <c r="C3746">
        <v>347</v>
      </c>
    </row>
    <row r="3747" spans="1:3" x14ac:dyDescent="0.25">
      <c r="A3747">
        <v>12117</v>
      </c>
      <c r="B3747" s="10">
        <v>43862</v>
      </c>
      <c r="C3747">
        <v>306</v>
      </c>
    </row>
    <row r="3748" spans="1:3" x14ac:dyDescent="0.25">
      <c r="A3748">
        <v>12117</v>
      </c>
      <c r="B3748" s="10">
        <v>43891</v>
      </c>
      <c r="C3748">
        <v>312</v>
      </c>
    </row>
    <row r="3749" spans="1:3" x14ac:dyDescent="0.25">
      <c r="A3749">
        <v>12117</v>
      </c>
      <c r="B3749" s="10">
        <v>43922</v>
      </c>
      <c r="C3749">
        <v>286</v>
      </c>
    </row>
    <row r="3750" spans="1:3" x14ac:dyDescent="0.25">
      <c r="A3750">
        <v>12117</v>
      </c>
      <c r="B3750" s="10">
        <v>43952</v>
      </c>
      <c r="C3750">
        <v>311</v>
      </c>
    </row>
    <row r="3751" spans="1:3" x14ac:dyDescent="0.25">
      <c r="A3751">
        <v>12117</v>
      </c>
      <c r="B3751" s="10">
        <v>43983</v>
      </c>
      <c r="C3751">
        <v>310</v>
      </c>
    </row>
    <row r="3752" spans="1:3" x14ac:dyDescent="0.25">
      <c r="A3752">
        <v>12117</v>
      </c>
      <c r="B3752" s="10">
        <v>44013</v>
      </c>
      <c r="C3752">
        <v>405</v>
      </c>
    </row>
    <row r="3753" spans="1:3" x14ac:dyDescent="0.25">
      <c r="A3753">
        <v>12117</v>
      </c>
      <c r="B3753" s="10">
        <v>44044</v>
      </c>
      <c r="C3753">
        <v>381</v>
      </c>
    </row>
    <row r="3754" spans="1:3" x14ac:dyDescent="0.25">
      <c r="A3754">
        <v>12117</v>
      </c>
      <c r="B3754" s="10">
        <v>44075</v>
      </c>
      <c r="C3754">
        <v>370</v>
      </c>
    </row>
    <row r="3755" spans="1:3" x14ac:dyDescent="0.25">
      <c r="A3755">
        <v>12117</v>
      </c>
      <c r="B3755" s="10">
        <v>44105</v>
      </c>
      <c r="C3755">
        <v>328</v>
      </c>
    </row>
    <row r="3756" spans="1:3" x14ac:dyDescent="0.25">
      <c r="A3756">
        <v>12117</v>
      </c>
      <c r="B3756" s="10">
        <v>44136</v>
      </c>
      <c r="C3756">
        <v>315</v>
      </c>
    </row>
    <row r="3757" spans="1:3" x14ac:dyDescent="0.25">
      <c r="A3757">
        <v>12117</v>
      </c>
      <c r="B3757" s="10">
        <v>44166</v>
      </c>
      <c r="C3757">
        <v>340</v>
      </c>
    </row>
    <row r="3758" spans="1:3" x14ac:dyDescent="0.25">
      <c r="A3758">
        <v>12119</v>
      </c>
      <c r="B3758" s="10">
        <v>43831</v>
      </c>
      <c r="C3758">
        <v>210</v>
      </c>
    </row>
    <row r="3759" spans="1:3" x14ac:dyDescent="0.25">
      <c r="A3759">
        <v>12119</v>
      </c>
      <c r="B3759" s="10">
        <v>43862</v>
      </c>
      <c r="C3759">
        <v>180</v>
      </c>
    </row>
    <row r="3760" spans="1:3" x14ac:dyDescent="0.25">
      <c r="A3760">
        <v>12119</v>
      </c>
      <c r="B3760" s="10">
        <v>43891</v>
      </c>
      <c r="C3760">
        <v>188</v>
      </c>
    </row>
    <row r="3761" spans="1:3" x14ac:dyDescent="0.25">
      <c r="A3761">
        <v>12119</v>
      </c>
      <c r="B3761" s="10">
        <v>43922</v>
      </c>
      <c r="C3761">
        <v>198</v>
      </c>
    </row>
    <row r="3762" spans="1:3" x14ac:dyDescent="0.25">
      <c r="A3762">
        <v>12119</v>
      </c>
      <c r="B3762" s="10">
        <v>43952</v>
      </c>
      <c r="C3762">
        <v>202</v>
      </c>
    </row>
    <row r="3763" spans="1:3" x14ac:dyDescent="0.25">
      <c r="A3763">
        <v>12119</v>
      </c>
      <c r="B3763" s="10">
        <v>43983</v>
      </c>
      <c r="C3763">
        <v>160</v>
      </c>
    </row>
    <row r="3764" spans="1:3" x14ac:dyDescent="0.25">
      <c r="A3764">
        <v>12119</v>
      </c>
      <c r="B3764" s="10">
        <v>44013</v>
      </c>
      <c r="C3764">
        <v>226</v>
      </c>
    </row>
    <row r="3765" spans="1:3" x14ac:dyDescent="0.25">
      <c r="A3765">
        <v>12119</v>
      </c>
      <c r="B3765" s="10">
        <v>44044</v>
      </c>
      <c r="C3765">
        <v>221</v>
      </c>
    </row>
    <row r="3766" spans="1:3" x14ac:dyDescent="0.25">
      <c r="A3766">
        <v>12119</v>
      </c>
      <c r="B3766" s="10">
        <v>44075</v>
      </c>
      <c r="C3766">
        <v>181</v>
      </c>
    </row>
    <row r="3767" spans="1:3" x14ac:dyDescent="0.25">
      <c r="A3767">
        <v>12119</v>
      </c>
      <c r="B3767" s="10">
        <v>44105</v>
      </c>
      <c r="C3767">
        <v>199</v>
      </c>
    </row>
    <row r="3768" spans="1:3" x14ac:dyDescent="0.25">
      <c r="A3768">
        <v>12119</v>
      </c>
      <c r="B3768" s="10">
        <v>44136</v>
      </c>
      <c r="C3768">
        <v>200</v>
      </c>
    </row>
    <row r="3769" spans="1:3" x14ac:dyDescent="0.25">
      <c r="A3769">
        <v>12119</v>
      </c>
      <c r="B3769" s="10">
        <v>44166</v>
      </c>
      <c r="C3769">
        <v>242</v>
      </c>
    </row>
    <row r="3770" spans="1:3" x14ac:dyDescent="0.25">
      <c r="A3770">
        <v>12121</v>
      </c>
      <c r="B3770" s="10">
        <v>43831</v>
      </c>
      <c r="C3770">
        <v>51</v>
      </c>
    </row>
    <row r="3771" spans="1:3" x14ac:dyDescent="0.25">
      <c r="A3771">
        <v>12121</v>
      </c>
      <c r="B3771" s="10">
        <v>43862</v>
      </c>
      <c r="C3771">
        <v>43</v>
      </c>
    </row>
    <row r="3772" spans="1:3" x14ac:dyDescent="0.25">
      <c r="A3772">
        <v>12121</v>
      </c>
      <c r="B3772" s="10">
        <v>43891</v>
      </c>
      <c r="C3772">
        <v>44</v>
      </c>
    </row>
    <row r="3773" spans="1:3" x14ac:dyDescent="0.25">
      <c r="A3773">
        <v>12121</v>
      </c>
      <c r="B3773" s="10">
        <v>43922</v>
      </c>
      <c r="C3773">
        <v>60</v>
      </c>
    </row>
    <row r="3774" spans="1:3" x14ac:dyDescent="0.25">
      <c r="A3774">
        <v>12121</v>
      </c>
      <c r="B3774" s="10">
        <v>43952</v>
      </c>
      <c r="C3774">
        <v>51</v>
      </c>
    </row>
    <row r="3775" spans="1:3" x14ac:dyDescent="0.25">
      <c r="A3775">
        <v>12121</v>
      </c>
      <c r="B3775" s="10">
        <v>43983</v>
      </c>
      <c r="C3775">
        <v>48</v>
      </c>
    </row>
    <row r="3776" spans="1:3" x14ac:dyDescent="0.25">
      <c r="A3776">
        <v>12121</v>
      </c>
      <c r="B3776" s="10">
        <v>44013</v>
      </c>
      <c r="C3776">
        <v>66</v>
      </c>
    </row>
    <row r="3777" spans="1:3" x14ac:dyDescent="0.25">
      <c r="A3777">
        <v>12121</v>
      </c>
      <c r="B3777" s="10">
        <v>44044</v>
      </c>
      <c r="C3777">
        <v>77</v>
      </c>
    </row>
    <row r="3778" spans="1:3" x14ac:dyDescent="0.25">
      <c r="A3778">
        <v>12121</v>
      </c>
      <c r="B3778" s="10">
        <v>44075</v>
      </c>
      <c r="C3778">
        <v>46</v>
      </c>
    </row>
    <row r="3779" spans="1:3" x14ac:dyDescent="0.25">
      <c r="A3779">
        <v>12121</v>
      </c>
      <c r="B3779" s="10">
        <v>44105</v>
      </c>
      <c r="C3779">
        <v>68</v>
      </c>
    </row>
    <row r="3780" spans="1:3" x14ac:dyDescent="0.25">
      <c r="A3780">
        <v>12121</v>
      </c>
      <c r="B3780" s="10">
        <v>44136</v>
      </c>
      <c r="C3780">
        <v>66</v>
      </c>
    </row>
    <row r="3781" spans="1:3" x14ac:dyDescent="0.25">
      <c r="A3781">
        <v>12121</v>
      </c>
      <c r="B3781" s="10">
        <v>44166</v>
      </c>
      <c r="C3781">
        <v>61</v>
      </c>
    </row>
    <row r="3782" spans="1:3" x14ac:dyDescent="0.25">
      <c r="A3782">
        <v>12123</v>
      </c>
      <c r="B3782" s="10">
        <v>43831</v>
      </c>
      <c r="C3782">
        <v>31</v>
      </c>
    </row>
    <row r="3783" spans="1:3" x14ac:dyDescent="0.25">
      <c r="A3783">
        <v>12123</v>
      </c>
      <c r="B3783" s="10">
        <v>43862</v>
      </c>
      <c r="C3783">
        <v>25</v>
      </c>
    </row>
    <row r="3784" spans="1:3" x14ac:dyDescent="0.25">
      <c r="A3784">
        <v>12123</v>
      </c>
      <c r="B3784" s="10">
        <v>43891</v>
      </c>
      <c r="C3784">
        <v>25</v>
      </c>
    </row>
    <row r="3785" spans="1:3" x14ac:dyDescent="0.25">
      <c r="A3785">
        <v>12123</v>
      </c>
      <c r="B3785" s="10">
        <v>43922</v>
      </c>
      <c r="C3785">
        <v>24</v>
      </c>
    </row>
    <row r="3786" spans="1:3" x14ac:dyDescent="0.25">
      <c r="A3786">
        <v>12123</v>
      </c>
      <c r="B3786" s="10">
        <v>43952</v>
      </c>
      <c r="C3786">
        <v>25</v>
      </c>
    </row>
    <row r="3787" spans="1:3" x14ac:dyDescent="0.25">
      <c r="A3787">
        <v>12123</v>
      </c>
      <c r="B3787" s="10">
        <v>43983</v>
      </c>
      <c r="C3787">
        <v>27</v>
      </c>
    </row>
    <row r="3788" spans="1:3" x14ac:dyDescent="0.25">
      <c r="A3788">
        <v>12123</v>
      </c>
      <c r="B3788" s="10">
        <v>44013</v>
      </c>
      <c r="C3788">
        <v>25</v>
      </c>
    </row>
    <row r="3789" spans="1:3" x14ac:dyDescent="0.25">
      <c r="A3789">
        <v>12123</v>
      </c>
      <c r="B3789" s="10">
        <v>44044</v>
      </c>
      <c r="C3789">
        <v>30</v>
      </c>
    </row>
    <row r="3790" spans="1:3" x14ac:dyDescent="0.25">
      <c r="A3790">
        <v>12123</v>
      </c>
      <c r="B3790" s="10">
        <v>44075</v>
      </c>
      <c r="C3790">
        <v>29</v>
      </c>
    </row>
    <row r="3791" spans="1:3" x14ac:dyDescent="0.25">
      <c r="A3791">
        <v>12123</v>
      </c>
      <c r="B3791" s="10">
        <v>44105</v>
      </c>
      <c r="C3791">
        <v>32</v>
      </c>
    </row>
    <row r="3792" spans="1:3" x14ac:dyDescent="0.25">
      <c r="A3792">
        <v>12123</v>
      </c>
      <c r="B3792" s="10">
        <v>44136</v>
      </c>
      <c r="C3792">
        <v>31</v>
      </c>
    </row>
    <row r="3793" spans="1:3" x14ac:dyDescent="0.25">
      <c r="A3793">
        <v>12123</v>
      </c>
      <c r="B3793" s="10">
        <v>44166</v>
      </c>
      <c r="C3793">
        <v>36</v>
      </c>
    </row>
    <row r="3794" spans="1:3" x14ac:dyDescent="0.25">
      <c r="A3794">
        <v>12125</v>
      </c>
      <c r="B3794" s="10">
        <v>43831</v>
      </c>
      <c r="C3794">
        <v>21</v>
      </c>
    </row>
    <row r="3795" spans="1:3" x14ac:dyDescent="0.25">
      <c r="A3795">
        <v>12125</v>
      </c>
      <c r="B3795" s="10">
        <v>43862</v>
      </c>
      <c r="C3795">
        <v>26</v>
      </c>
    </row>
    <row r="3796" spans="1:3" x14ac:dyDescent="0.25">
      <c r="A3796">
        <v>12125</v>
      </c>
      <c r="B3796" s="10">
        <v>43891</v>
      </c>
      <c r="C3796">
        <v>23</v>
      </c>
    </row>
    <row r="3797" spans="1:3" x14ac:dyDescent="0.25">
      <c r="A3797">
        <v>12125</v>
      </c>
      <c r="B3797" s="10">
        <v>43922</v>
      </c>
      <c r="C3797">
        <v>20</v>
      </c>
    </row>
    <row r="3798" spans="1:3" x14ac:dyDescent="0.25">
      <c r="A3798">
        <v>12125</v>
      </c>
      <c r="B3798" s="10">
        <v>43952</v>
      </c>
      <c r="C3798">
        <v>17</v>
      </c>
    </row>
    <row r="3799" spans="1:3" x14ac:dyDescent="0.25">
      <c r="A3799">
        <v>12125</v>
      </c>
      <c r="B3799" s="10">
        <v>43983</v>
      </c>
      <c r="C3799">
        <v>20</v>
      </c>
    </row>
    <row r="3800" spans="1:3" x14ac:dyDescent="0.25">
      <c r="A3800">
        <v>12125</v>
      </c>
      <c r="B3800" s="10">
        <v>44013</v>
      </c>
      <c r="C3800">
        <v>24</v>
      </c>
    </row>
    <row r="3801" spans="1:3" x14ac:dyDescent="0.25">
      <c r="A3801">
        <v>12125</v>
      </c>
      <c r="B3801" s="10">
        <v>44044</v>
      </c>
      <c r="C3801">
        <v>29</v>
      </c>
    </row>
    <row r="3802" spans="1:3" x14ac:dyDescent="0.25">
      <c r="A3802">
        <v>12125</v>
      </c>
      <c r="B3802" s="10">
        <v>44075</v>
      </c>
      <c r="C3802">
        <v>42</v>
      </c>
    </row>
    <row r="3803" spans="1:3" x14ac:dyDescent="0.25">
      <c r="A3803">
        <v>12125</v>
      </c>
      <c r="B3803" s="10">
        <v>44105</v>
      </c>
      <c r="C3803">
        <v>32</v>
      </c>
    </row>
    <row r="3804" spans="1:3" x14ac:dyDescent="0.25">
      <c r="A3804">
        <v>12125</v>
      </c>
      <c r="B3804" s="10">
        <v>44136</v>
      </c>
      <c r="C3804">
        <v>34</v>
      </c>
    </row>
    <row r="3805" spans="1:3" x14ac:dyDescent="0.25">
      <c r="A3805">
        <v>12125</v>
      </c>
      <c r="B3805" s="10">
        <v>44166</v>
      </c>
      <c r="C3805">
        <v>18</v>
      </c>
    </row>
    <row r="3806" spans="1:3" x14ac:dyDescent="0.25">
      <c r="A3806">
        <v>12127</v>
      </c>
      <c r="B3806" s="10">
        <v>43831</v>
      </c>
      <c r="C3806">
        <v>653</v>
      </c>
    </row>
    <row r="3807" spans="1:3" x14ac:dyDescent="0.25">
      <c r="A3807">
        <v>12127</v>
      </c>
      <c r="B3807" s="10">
        <v>43862</v>
      </c>
      <c r="C3807">
        <v>673</v>
      </c>
    </row>
    <row r="3808" spans="1:3" x14ac:dyDescent="0.25">
      <c r="A3808">
        <v>12127</v>
      </c>
      <c r="B3808" s="10">
        <v>43891</v>
      </c>
      <c r="C3808">
        <v>711</v>
      </c>
    </row>
    <row r="3809" spans="1:3" x14ac:dyDescent="0.25">
      <c r="A3809">
        <v>12127</v>
      </c>
      <c r="B3809" s="10">
        <v>43922</v>
      </c>
      <c r="C3809">
        <v>669</v>
      </c>
    </row>
    <row r="3810" spans="1:3" x14ac:dyDescent="0.25">
      <c r="A3810">
        <v>12127</v>
      </c>
      <c r="B3810" s="10">
        <v>43952</v>
      </c>
      <c r="C3810">
        <v>635</v>
      </c>
    </row>
    <row r="3811" spans="1:3" x14ac:dyDescent="0.25">
      <c r="A3811">
        <v>12127</v>
      </c>
      <c r="B3811" s="10">
        <v>43983</v>
      </c>
      <c r="C3811">
        <v>640</v>
      </c>
    </row>
    <row r="3812" spans="1:3" x14ac:dyDescent="0.25">
      <c r="A3812">
        <v>12127</v>
      </c>
      <c r="B3812" s="10">
        <v>44013</v>
      </c>
      <c r="C3812">
        <v>733</v>
      </c>
    </row>
    <row r="3813" spans="1:3" x14ac:dyDescent="0.25">
      <c r="A3813">
        <v>12127</v>
      </c>
      <c r="B3813" s="10">
        <v>44044</v>
      </c>
      <c r="C3813">
        <v>740</v>
      </c>
    </row>
    <row r="3814" spans="1:3" x14ac:dyDescent="0.25">
      <c r="A3814">
        <v>12127</v>
      </c>
      <c r="B3814" s="10">
        <v>44075</v>
      </c>
      <c r="C3814">
        <v>651</v>
      </c>
    </row>
    <row r="3815" spans="1:3" x14ac:dyDescent="0.25">
      <c r="A3815">
        <v>12127</v>
      </c>
      <c r="B3815" s="10">
        <v>44105</v>
      </c>
      <c r="C3815">
        <v>666</v>
      </c>
    </row>
    <row r="3816" spans="1:3" x14ac:dyDescent="0.25">
      <c r="A3816">
        <v>12127</v>
      </c>
      <c r="B3816" s="10">
        <v>44136</v>
      </c>
      <c r="C3816">
        <v>702</v>
      </c>
    </row>
    <row r="3817" spans="1:3" x14ac:dyDescent="0.25">
      <c r="A3817">
        <v>12127</v>
      </c>
      <c r="B3817" s="10">
        <v>44166</v>
      </c>
      <c r="C3817">
        <v>771</v>
      </c>
    </row>
    <row r="3818" spans="1:3" x14ac:dyDescent="0.25">
      <c r="A3818">
        <v>12129</v>
      </c>
      <c r="B3818" s="10">
        <v>43831</v>
      </c>
      <c r="C3818">
        <v>36</v>
      </c>
    </row>
    <row r="3819" spans="1:3" x14ac:dyDescent="0.25">
      <c r="A3819">
        <v>12129</v>
      </c>
      <c r="B3819" s="10">
        <v>43862</v>
      </c>
      <c r="C3819">
        <v>32</v>
      </c>
    </row>
    <row r="3820" spans="1:3" x14ac:dyDescent="0.25">
      <c r="A3820">
        <v>12129</v>
      </c>
      <c r="B3820" s="10">
        <v>43891</v>
      </c>
      <c r="C3820">
        <v>28</v>
      </c>
    </row>
    <row r="3821" spans="1:3" x14ac:dyDescent="0.25">
      <c r="A3821">
        <v>12129</v>
      </c>
      <c r="B3821" s="10">
        <v>43922</v>
      </c>
      <c r="C3821">
        <v>24</v>
      </c>
    </row>
    <row r="3822" spans="1:3" x14ac:dyDescent="0.25">
      <c r="A3822">
        <v>12129</v>
      </c>
      <c r="B3822" s="10">
        <v>43952</v>
      </c>
      <c r="C3822">
        <v>26</v>
      </c>
    </row>
    <row r="3823" spans="1:3" x14ac:dyDescent="0.25">
      <c r="A3823">
        <v>12129</v>
      </c>
      <c r="B3823" s="10">
        <v>43983</v>
      </c>
      <c r="C3823">
        <v>33</v>
      </c>
    </row>
    <row r="3824" spans="1:3" x14ac:dyDescent="0.25">
      <c r="A3824">
        <v>12129</v>
      </c>
      <c r="B3824" s="10">
        <v>44013</v>
      </c>
      <c r="C3824">
        <v>39</v>
      </c>
    </row>
    <row r="3825" spans="1:3" x14ac:dyDescent="0.25">
      <c r="A3825">
        <v>12129</v>
      </c>
      <c r="B3825" s="10">
        <v>44044</v>
      </c>
      <c r="C3825">
        <v>29</v>
      </c>
    </row>
    <row r="3826" spans="1:3" x14ac:dyDescent="0.25">
      <c r="A3826">
        <v>12129</v>
      </c>
      <c r="B3826" s="10">
        <v>44075</v>
      </c>
      <c r="C3826">
        <v>32</v>
      </c>
    </row>
    <row r="3827" spans="1:3" x14ac:dyDescent="0.25">
      <c r="A3827">
        <v>12129</v>
      </c>
      <c r="B3827" s="10">
        <v>44105</v>
      </c>
      <c r="C3827">
        <v>25</v>
      </c>
    </row>
    <row r="3828" spans="1:3" x14ac:dyDescent="0.25">
      <c r="A3828">
        <v>12129</v>
      </c>
      <c r="B3828" s="10">
        <v>44136</v>
      </c>
      <c r="C3828">
        <v>32</v>
      </c>
    </row>
    <row r="3829" spans="1:3" x14ac:dyDescent="0.25">
      <c r="A3829">
        <v>12129</v>
      </c>
      <c r="B3829" s="10">
        <v>44166</v>
      </c>
      <c r="C3829">
        <v>53</v>
      </c>
    </row>
    <row r="3830" spans="1:3" x14ac:dyDescent="0.25">
      <c r="A3830">
        <v>12131</v>
      </c>
      <c r="B3830" s="10">
        <v>43831</v>
      </c>
      <c r="C3830">
        <v>83</v>
      </c>
    </row>
    <row r="3831" spans="1:3" x14ac:dyDescent="0.25">
      <c r="A3831">
        <v>12131</v>
      </c>
      <c r="B3831" s="10">
        <v>43862</v>
      </c>
      <c r="C3831">
        <v>59</v>
      </c>
    </row>
    <row r="3832" spans="1:3" x14ac:dyDescent="0.25">
      <c r="A3832">
        <v>12131</v>
      </c>
      <c r="B3832" s="10">
        <v>43891</v>
      </c>
      <c r="C3832">
        <v>64</v>
      </c>
    </row>
    <row r="3833" spans="1:3" x14ac:dyDescent="0.25">
      <c r="A3833">
        <v>12131</v>
      </c>
      <c r="B3833" s="10">
        <v>43922</v>
      </c>
      <c r="C3833">
        <v>62</v>
      </c>
    </row>
    <row r="3834" spans="1:3" x14ac:dyDescent="0.25">
      <c r="A3834">
        <v>12131</v>
      </c>
      <c r="B3834" s="10">
        <v>43952</v>
      </c>
      <c r="C3834">
        <v>63</v>
      </c>
    </row>
    <row r="3835" spans="1:3" x14ac:dyDescent="0.25">
      <c r="A3835">
        <v>12131</v>
      </c>
      <c r="B3835" s="10">
        <v>43983</v>
      </c>
      <c r="C3835">
        <v>68</v>
      </c>
    </row>
    <row r="3836" spans="1:3" x14ac:dyDescent="0.25">
      <c r="A3836">
        <v>12131</v>
      </c>
      <c r="B3836" s="10">
        <v>44013</v>
      </c>
      <c r="C3836">
        <v>66</v>
      </c>
    </row>
    <row r="3837" spans="1:3" x14ac:dyDescent="0.25">
      <c r="A3837">
        <v>12131</v>
      </c>
      <c r="B3837" s="10">
        <v>44044</v>
      </c>
      <c r="C3837">
        <v>66</v>
      </c>
    </row>
    <row r="3838" spans="1:3" x14ac:dyDescent="0.25">
      <c r="A3838">
        <v>12131</v>
      </c>
      <c r="B3838" s="10">
        <v>44075</v>
      </c>
      <c r="C3838">
        <v>61</v>
      </c>
    </row>
    <row r="3839" spans="1:3" x14ac:dyDescent="0.25">
      <c r="A3839">
        <v>12131</v>
      </c>
      <c r="B3839" s="10">
        <v>44105</v>
      </c>
      <c r="C3839">
        <v>61</v>
      </c>
    </row>
    <row r="3840" spans="1:3" x14ac:dyDescent="0.25">
      <c r="A3840">
        <v>12131</v>
      </c>
      <c r="B3840" s="10">
        <v>44136</v>
      </c>
      <c r="C3840">
        <v>71</v>
      </c>
    </row>
    <row r="3841" spans="1:3" x14ac:dyDescent="0.25">
      <c r="A3841">
        <v>12131</v>
      </c>
      <c r="B3841" s="10">
        <v>44166</v>
      </c>
      <c r="C3841">
        <v>83</v>
      </c>
    </row>
    <row r="3842" spans="1:3" x14ac:dyDescent="0.25">
      <c r="A3842">
        <v>12133</v>
      </c>
      <c r="B3842" s="10">
        <v>43831</v>
      </c>
      <c r="C3842">
        <v>26</v>
      </c>
    </row>
    <row r="3843" spans="1:3" x14ac:dyDescent="0.25">
      <c r="A3843">
        <v>12133</v>
      </c>
      <c r="B3843" s="10">
        <v>43862</v>
      </c>
      <c r="C3843">
        <v>25</v>
      </c>
    </row>
    <row r="3844" spans="1:3" x14ac:dyDescent="0.25">
      <c r="A3844">
        <v>12133</v>
      </c>
      <c r="B3844" s="10">
        <v>43891</v>
      </c>
      <c r="C3844">
        <v>20</v>
      </c>
    </row>
    <row r="3845" spans="1:3" x14ac:dyDescent="0.25">
      <c r="A3845">
        <v>12133</v>
      </c>
      <c r="B3845" s="10">
        <v>43922</v>
      </c>
      <c r="C3845">
        <v>20</v>
      </c>
    </row>
    <row r="3846" spans="1:3" x14ac:dyDescent="0.25">
      <c r="A3846">
        <v>12133</v>
      </c>
      <c r="B3846" s="10">
        <v>43952</v>
      </c>
      <c r="C3846">
        <v>38</v>
      </c>
    </row>
    <row r="3847" spans="1:3" x14ac:dyDescent="0.25">
      <c r="A3847">
        <v>12133</v>
      </c>
      <c r="B3847" s="10">
        <v>43983</v>
      </c>
      <c r="C3847">
        <v>35</v>
      </c>
    </row>
    <row r="3848" spans="1:3" x14ac:dyDescent="0.25">
      <c r="A3848">
        <v>12133</v>
      </c>
      <c r="B3848" s="10">
        <v>44013</v>
      </c>
      <c r="C3848">
        <v>37</v>
      </c>
    </row>
    <row r="3849" spans="1:3" x14ac:dyDescent="0.25">
      <c r="A3849">
        <v>12133</v>
      </c>
      <c r="B3849" s="10">
        <v>44044</v>
      </c>
      <c r="C3849">
        <v>33</v>
      </c>
    </row>
    <row r="3850" spans="1:3" x14ac:dyDescent="0.25">
      <c r="A3850">
        <v>12133</v>
      </c>
      <c r="B3850" s="10">
        <v>44075</v>
      </c>
      <c r="C3850">
        <v>23</v>
      </c>
    </row>
    <row r="3851" spans="1:3" x14ac:dyDescent="0.25">
      <c r="A3851">
        <v>12133</v>
      </c>
      <c r="B3851" s="10">
        <v>44105</v>
      </c>
      <c r="C3851">
        <v>27</v>
      </c>
    </row>
    <row r="3852" spans="1:3" x14ac:dyDescent="0.25">
      <c r="A3852">
        <v>12133</v>
      </c>
      <c r="B3852" s="10">
        <v>44136</v>
      </c>
      <c r="C3852">
        <v>31</v>
      </c>
    </row>
    <row r="3853" spans="1:3" x14ac:dyDescent="0.25">
      <c r="A3853">
        <v>12133</v>
      </c>
      <c r="B3853" s="10">
        <v>44166</v>
      </c>
      <c r="C3853">
        <v>35</v>
      </c>
    </row>
    <row r="3854" spans="1:3" x14ac:dyDescent="0.25">
      <c r="A3854">
        <v>13001</v>
      </c>
      <c r="B3854" s="10">
        <v>43831</v>
      </c>
      <c r="C3854">
        <v>17</v>
      </c>
    </row>
    <row r="3855" spans="1:3" x14ac:dyDescent="0.25">
      <c r="A3855">
        <v>13001</v>
      </c>
      <c r="B3855" s="10">
        <v>43862</v>
      </c>
      <c r="C3855">
        <v>16</v>
      </c>
    </row>
    <row r="3856" spans="1:3" x14ac:dyDescent="0.25">
      <c r="A3856">
        <v>13001</v>
      </c>
      <c r="B3856" s="10">
        <v>43891</v>
      </c>
      <c r="C3856">
        <v>19</v>
      </c>
    </row>
    <row r="3857" spans="1:3" x14ac:dyDescent="0.25">
      <c r="A3857">
        <v>13001</v>
      </c>
      <c r="B3857" s="10">
        <v>43922</v>
      </c>
      <c r="C3857">
        <v>23</v>
      </c>
    </row>
    <row r="3858" spans="1:3" x14ac:dyDescent="0.25">
      <c r="A3858">
        <v>13001</v>
      </c>
      <c r="B3858" s="10">
        <v>43952</v>
      </c>
      <c r="C3858">
        <v>26</v>
      </c>
    </row>
    <row r="3859" spans="1:3" x14ac:dyDescent="0.25">
      <c r="A3859">
        <v>13001</v>
      </c>
      <c r="B3859" s="10">
        <v>43983</v>
      </c>
      <c r="C3859">
        <v>24</v>
      </c>
    </row>
    <row r="3860" spans="1:3" x14ac:dyDescent="0.25">
      <c r="A3860">
        <v>13001</v>
      </c>
      <c r="B3860" s="10">
        <v>44013</v>
      </c>
      <c r="C3860">
        <v>28</v>
      </c>
    </row>
    <row r="3861" spans="1:3" x14ac:dyDescent="0.25">
      <c r="A3861">
        <v>13001</v>
      </c>
      <c r="B3861" s="10">
        <v>44044</v>
      </c>
      <c r="C3861">
        <v>32</v>
      </c>
    </row>
    <row r="3862" spans="1:3" x14ac:dyDescent="0.25">
      <c r="A3862">
        <v>13001</v>
      </c>
      <c r="B3862" s="10">
        <v>44075</v>
      </c>
      <c r="C3862">
        <v>21</v>
      </c>
    </row>
    <row r="3863" spans="1:3" x14ac:dyDescent="0.25">
      <c r="A3863">
        <v>13001</v>
      </c>
      <c r="B3863" s="10">
        <v>44105</v>
      </c>
      <c r="C3863">
        <v>20</v>
      </c>
    </row>
    <row r="3864" spans="1:3" x14ac:dyDescent="0.25">
      <c r="A3864">
        <v>13001</v>
      </c>
      <c r="B3864" s="10">
        <v>44136</v>
      </c>
      <c r="C3864">
        <v>17</v>
      </c>
    </row>
    <row r="3865" spans="1:3" x14ac:dyDescent="0.25">
      <c r="A3865">
        <v>13001</v>
      </c>
      <c r="B3865" s="10">
        <v>44166</v>
      </c>
      <c r="C3865">
        <v>22</v>
      </c>
    </row>
    <row r="3866" spans="1:3" x14ac:dyDescent="0.25">
      <c r="A3866">
        <v>13003</v>
      </c>
      <c r="B3866" s="10">
        <v>43831</v>
      </c>
      <c r="C3866">
        <v>11</v>
      </c>
    </row>
    <row r="3867" spans="1:3" x14ac:dyDescent="0.25">
      <c r="A3867">
        <v>13003</v>
      </c>
      <c r="B3867" s="10">
        <v>43922</v>
      </c>
      <c r="C3867">
        <v>10</v>
      </c>
    </row>
    <row r="3868" spans="1:3" x14ac:dyDescent="0.25">
      <c r="A3868">
        <v>13003</v>
      </c>
      <c r="B3868" s="10">
        <v>44075</v>
      </c>
      <c r="C3868">
        <v>15</v>
      </c>
    </row>
    <row r="3869" spans="1:3" x14ac:dyDescent="0.25">
      <c r="A3869">
        <v>13003</v>
      </c>
      <c r="B3869" s="10">
        <v>44105</v>
      </c>
      <c r="C3869">
        <v>13</v>
      </c>
    </row>
    <row r="3870" spans="1:3" x14ac:dyDescent="0.25">
      <c r="A3870">
        <v>13005</v>
      </c>
      <c r="B3870" s="10">
        <v>43862</v>
      </c>
      <c r="C3870">
        <v>11</v>
      </c>
    </row>
    <row r="3871" spans="1:3" x14ac:dyDescent="0.25">
      <c r="A3871">
        <v>13005</v>
      </c>
      <c r="B3871" s="10">
        <v>43891</v>
      </c>
      <c r="C3871">
        <v>10</v>
      </c>
    </row>
    <row r="3872" spans="1:3" x14ac:dyDescent="0.25">
      <c r="A3872">
        <v>13005</v>
      </c>
      <c r="B3872" s="10">
        <v>43922</v>
      </c>
      <c r="C3872">
        <v>13</v>
      </c>
    </row>
    <row r="3873" spans="1:3" x14ac:dyDescent="0.25">
      <c r="A3873">
        <v>13005</v>
      </c>
      <c r="B3873" s="10">
        <v>43952</v>
      </c>
      <c r="C3873">
        <v>15</v>
      </c>
    </row>
    <row r="3874" spans="1:3" x14ac:dyDescent="0.25">
      <c r="A3874">
        <v>13005</v>
      </c>
      <c r="B3874" s="10">
        <v>43983</v>
      </c>
      <c r="C3874">
        <v>17</v>
      </c>
    </row>
    <row r="3875" spans="1:3" x14ac:dyDescent="0.25">
      <c r="A3875">
        <v>13005</v>
      </c>
      <c r="B3875" s="10">
        <v>44013</v>
      </c>
      <c r="C3875">
        <v>16</v>
      </c>
    </row>
    <row r="3876" spans="1:3" x14ac:dyDescent="0.25">
      <c r="A3876">
        <v>13005</v>
      </c>
      <c r="B3876" s="10">
        <v>44044</v>
      </c>
      <c r="C3876">
        <v>14</v>
      </c>
    </row>
    <row r="3877" spans="1:3" x14ac:dyDescent="0.25">
      <c r="A3877">
        <v>13005</v>
      </c>
      <c r="B3877" s="10">
        <v>44075</v>
      </c>
      <c r="C3877">
        <v>16</v>
      </c>
    </row>
    <row r="3878" spans="1:3" x14ac:dyDescent="0.25">
      <c r="A3878">
        <v>13005</v>
      </c>
      <c r="B3878" s="10">
        <v>44105</v>
      </c>
      <c r="C3878">
        <v>19</v>
      </c>
    </row>
    <row r="3879" spans="1:3" x14ac:dyDescent="0.25">
      <c r="A3879">
        <v>13005</v>
      </c>
      <c r="B3879" s="10">
        <v>44136</v>
      </c>
      <c r="C3879">
        <v>13</v>
      </c>
    </row>
    <row r="3880" spans="1:3" x14ac:dyDescent="0.25">
      <c r="A3880">
        <v>13005</v>
      </c>
      <c r="B3880" s="10">
        <v>44166</v>
      </c>
      <c r="C3880">
        <v>13</v>
      </c>
    </row>
    <row r="3881" spans="1:3" x14ac:dyDescent="0.25">
      <c r="A3881">
        <v>13009</v>
      </c>
      <c r="B3881" s="10">
        <v>43831</v>
      </c>
      <c r="C3881">
        <v>42</v>
      </c>
    </row>
    <row r="3882" spans="1:3" x14ac:dyDescent="0.25">
      <c r="A3882">
        <v>13009</v>
      </c>
      <c r="B3882" s="10">
        <v>43862</v>
      </c>
      <c r="C3882">
        <v>30</v>
      </c>
    </row>
    <row r="3883" spans="1:3" x14ac:dyDescent="0.25">
      <c r="A3883">
        <v>13009</v>
      </c>
      <c r="B3883" s="10">
        <v>43891</v>
      </c>
      <c r="C3883">
        <v>39</v>
      </c>
    </row>
    <row r="3884" spans="1:3" x14ac:dyDescent="0.25">
      <c r="A3884">
        <v>13009</v>
      </c>
      <c r="B3884" s="10">
        <v>43922</v>
      </c>
      <c r="C3884">
        <v>58</v>
      </c>
    </row>
    <row r="3885" spans="1:3" x14ac:dyDescent="0.25">
      <c r="A3885">
        <v>13009</v>
      </c>
      <c r="B3885" s="10">
        <v>43952</v>
      </c>
      <c r="C3885">
        <v>54</v>
      </c>
    </row>
    <row r="3886" spans="1:3" x14ac:dyDescent="0.25">
      <c r="A3886">
        <v>13009</v>
      </c>
      <c r="B3886" s="10">
        <v>43983</v>
      </c>
      <c r="C3886">
        <v>38</v>
      </c>
    </row>
    <row r="3887" spans="1:3" x14ac:dyDescent="0.25">
      <c r="A3887">
        <v>13009</v>
      </c>
      <c r="B3887" s="10">
        <v>44013</v>
      </c>
      <c r="C3887">
        <v>47</v>
      </c>
    </row>
    <row r="3888" spans="1:3" x14ac:dyDescent="0.25">
      <c r="A3888">
        <v>13009</v>
      </c>
      <c r="B3888" s="10">
        <v>44044</v>
      </c>
      <c r="C3888">
        <v>57</v>
      </c>
    </row>
    <row r="3889" spans="1:3" x14ac:dyDescent="0.25">
      <c r="A3889">
        <v>13009</v>
      </c>
      <c r="B3889" s="10">
        <v>44075</v>
      </c>
      <c r="C3889">
        <v>49</v>
      </c>
    </row>
    <row r="3890" spans="1:3" x14ac:dyDescent="0.25">
      <c r="A3890">
        <v>13009</v>
      </c>
      <c r="B3890" s="10">
        <v>44105</v>
      </c>
      <c r="C3890">
        <v>45</v>
      </c>
    </row>
    <row r="3891" spans="1:3" x14ac:dyDescent="0.25">
      <c r="A3891">
        <v>13009</v>
      </c>
      <c r="B3891" s="10">
        <v>44136</v>
      </c>
      <c r="C3891">
        <v>53</v>
      </c>
    </row>
    <row r="3892" spans="1:3" x14ac:dyDescent="0.25">
      <c r="A3892">
        <v>13009</v>
      </c>
      <c r="B3892" s="10">
        <v>44166</v>
      </c>
      <c r="C3892">
        <v>58</v>
      </c>
    </row>
    <row r="3893" spans="1:3" x14ac:dyDescent="0.25">
      <c r="A3893">
        <v>13011</v>
      </c>
      <c r="B3893" s="10">
        <v>43831</v>
      </c>
      <c r="C3893">
        <v>17</v>
      </c>
    </row>
    <row r="3894" spans="1:3" x14ac:dyDescent="0.25">
      <c r="A3894">
        <v>13011</v>
      </c>
      <c r="B3894" s="10">
        <v>43862</v>
      </c>
      <c r="C3894">
        <v>17</v>
      </c>
    </row>
    <row r="3895" spans="1:3" x14ac:dyDescent="0.25">
      <c r="A3895">
        <v>13011</v>
      </c>
      <c r="B3895" s="10">
        <v>43891</v>
      </c>
      <c r="C3895">
        <v>11</v>
      </c>
    </row>
    <row r="3896" spans="1:3" x14ac:dyDescent="0.25">
      <c r="A3896">
        <v>13011</v>
      </c>
      <c r="B3896" s="10">
        <v>43952</v>
      </c>
      <c r="C3896">
        <v>18</v>
      </c>
    </row>
    <row r="3897" spans="1:3" x14ac:dyDescent="0.25">
      <c r="A3897">
        <v>13011</v>
      </c>
      <c r="B3897" s="10">
        <v>43983</v>
      </c>
      <c r="C3897">
        <v>20</v>
      </c>
    </row>
    <row r="3898" spans="1:3" x14ac:dyDescent="0.25">
      <c r="A3898">
        <v>13011</v>
      </c>
      <c r="B3898" s="10">
        <v>44013</v>
      </c>
      <c r="C3898">
        <v>19</v>
      </c>
    </row>
    <row r="3899" spans="1:3" x14ac:dyDescent="0.25">
      <c r="A3899">
        <v>13011</v>
      </c>
      <c r="B3899" s="10">
        <v>44044</v>
      </c>
      <c r="C3899">
        <v>24</v>
      </c>
    </row>
    <row r="3900" spans="1:3" x14ac:dyDescent="0.25">
      <c r="A3900">
        <v>13011</v>
      </c>
      <c r="B3900" s="10">
        <v>44075</v>
      </c>
      <c r="C3900">
        <v>17</v>
      </c>
    </row>
    <row r="3901" spans="1:3" x14ac:dyDescent="0.25">
      <c r="A3901">
        <v>13011</v>
      </c>
      <c r="B3901" s="10">
        <v>44105</v>
      </c>
      <c r="C3901">
        <v>18</v>
      </c>
    </row>
    <row r="3902" spans="1:3" x14ac:dyDescent="0.25">
      <c r="A3902">
        <v>13011</v>
      </c>
      <c r="B3902" s="10">
        <v>44136</v>
      </c>
      <c r="C3902">
        <v>13</v>
      </c>
    </row>
    <row r="3903" spans="1:3" x14ac:dyDescent="0.25">
      <c r="A3903">
        <v>13011</v>
      </c>
      <c r="B3903" s="10">
        <v>44166</v>
      </c>
      <c r="C3903">
        <v>21</v>
      </c>
    </row>
    <row r="3904" spans="1:3" x14ac:dyDescent="0.25">
      <c r="A3904">
        <v>13013</v>
      </c>
      <c r="B3904" s="10">
        <v>43831</v>
      </c>
      <c r="C3904">
        <v>65</v>
      </c>
    </row>
    <row r="3905" spans="1:3" x14ac:dyDescent="0.25">
      <c r="A3905">
        <v>13013</v>
      </c>
      <c r="B3905" s="10">
        <v>43862</v>
      </c>
      <c r="C3905">
        <v>55</v>
      </c>
    </row>
    <row r="3906" spans="1:3" x14ac:dyDescent="0.25">
      <c r="A3906">
        <v>13013</v>
      </c>
      <c r="B3906" s="10">
        <v>43891</v>
      </c>
      <c r="C3906">
        <v>55</v>
      </c>
    </row>
    <row r="3907" spans="1:3" x14ac:dyDescent="0.25">
      <c r="A3907">
        <v>13013</v>
      </c>
      <c r="B3907" s="10">
        <v>43922</v>
      </c>
      <c r="C3907">
        <v>55</v>
      </c>
    </row>
    <row r="3908" spans="1:3" x14ac:dyDescent="0.25">
      <c r="A3908">
        <v>13013</v>
      </c>
      <c r="B3908" s="10">
        <v>43952</v>
      </c>
      <c r="C3908">
        <v>73</v>
      </c>
    </row>
    <row r="3909" spans="1:3" x14ac:dyDescent="0.25">
      <c r="A3909">
        <v>13013</v>
      </c>
      <c r="B3909" s="10">
        <v>43983</v>
      </c>
      <c r="C3909">
        <v>54</v>
      </c>
    </row>
    <row r="3910" spans="1:3" x14ac:dyDescent="0.25">
      <c r="A3910">
        <v>13013</v>
      </c>
      <c r="B3910" s="10">
        <v>44013</v>
      </c>
      <c r="C3910">
        <v>71</v>
      </c>
    </row>
    <row r="3911" spans="1:3" x14ac:dyDescent="0.25">
      <c r="A3911">
        <v>13013</v>
      </c>
      <c r="B3911" s="10">
        <v>44044</v>
      </c>
      <c r="C3911">
        <v>55</v>
      </c>
    </row>
    <row r="3912" spans="1:3" x14ac:dyDescent="0.25">
      <c r="A3912">
        <v>13013</v>
      </c>
      <c r="B3912" s="10">
        <v>44075</v>
      </c>
      <c r="C3912">
        <v>54</v>
      </c>
    </row>
    <row r="3913" spans="1:3" x14ac:dyDescent="0.25">
      <c r="A3913">
        <v>13013</v>
      </c>
      <c r="B3913" s="10">
        <v>44105</v>
      </c>
      <c r="C3913">
        <v>53</v>
      </c>
    </row>
    <row r="3914" spans="1:3" x14ac:dyDescent="0.25">
      <c r="A3914">
        <v>13013</v>
      </c>
      <c r="B3914" s="10">
        <v>44136</v>
      </c>
      <c r="C3914">
        <v>73</v>
      </c>
    </row>
    <row r="3915" spans="1:3" x14ac:dyDescent="0.25">
      <c r="A3915">
        <v>13013</v>
      </c>
      <c r="B3915" s="10">
        <v>44166</v>
      </c>
      <c r="C3915">
        <v>76</v>
      </c>
    </row>
    <row r="3916" spans="1:3" x14ac:dyDescent="0.25">
      <c r="A3916">
        <v>13015</v>
      </c>
      <c r="B3916" s="10">
        <v>43831</v>
      </c>
      <c r="C3916">
        <v>85</v>
      </c>
    </row>
    <row r="3917" spans="1:3" x14ac:dyDescent="0.25">
      <c r="A3917">
        <v>13015</v>
      </c>
      <c r="B3917" s="10">
        <v>43862</v>
      </c>
      <c r="C3917">
        <v>80</v>
      </c>
    </row>
    <row r="3918" spans="1:3" x14ac:dyDescent="0.25">
      <c r="A3918">
        <v>13015</v>
      </c>
      <c r="B3918" s="10">
        <v>43891</v>
      </c>
      <c r="C3918">
        <v>101</v>
      </c>
    </row>
    <row r="3919" spans="1:3" x14ac:dyDescent="0.25">
      <c r="A3919">
        <v>13015</v>
      </c>
      <c r="B3919" s="10">
        <v>43922</v>
      </c>
      <c r="C3919">
        <v>125</v>
      </c>
    </row>
    <row r="3920" spans="1:3" x14ac:dyDescent="0.25">
      <c r="A3920">
        <v>13015</v>
      </c>
      <c r="B3920" s="10">
        <v>43952</v>
      </c>
      <c r="C3920">
        <v>103</v>
      </c>
    </row>
    <row r="3921" spans="1:3" x14ac:dyDescent="0.25">
      <c r="A3921">
        <v>13015</v>
      </c>
      <c r="B3921" s="10">
        <v>43983</v>
      </c>
      <c r="C3921">
        <v>91</v>
      </c>
    </row>
    <row r="3922" spans="1:3" x14ac:dyDescent="0.25">
      <c r="A3922">
        <v>13015</v>
      </c>
      <c r="B3922" s="10">
        <v>44013</v>
      </c>
      <c r="C3922">
        <v>104</v>
      </c>
    </row>
    <row r="3923" spans="1:3" x14ac:dyDescent="0.25">
      <c r="A3923">
        <v>13015</v>
      </c>
      <c r="B3923" s="10">
        <v>44044</v>
      </c>
      <c r="C3923">
        <v>99</v>
      </c>
    </row>
    <row r="3924" spans="1:3" x14ac:dyDescent="0.25">
      <c r="A3924">
        <v>13015</v>
      </c>
      <c r="B3924" s="10">
        <v>44075</v>
      </c>
      <c r="C3924">
        <v>89</v>
      </c>
    </row>
    <row r="3925" spans="1:3" x14ac:dyDescent="0.25">
      <c r="A3925">
        <v>13015</v>
      </c>
      <c r="B3925" s="10">
        <v>44105</v>
      </c>
      <c r="C3925">
        <v>101</v>
      </c>
    </row>
    <row r="3926" spans="1:3" x14ac:dyDescent="0.25">
      <c r="A3926">
        <v>13015</v>
      </c>
      <c r="B3926" s="10">
        <v>44136</v>
      </c>
      <c r="C3926">
        <v>111</v>
      </c>
    </row>
    <row r="3927" spans="1:3" x14ac:dyDescent="0.25">
      <c r="A3927">
        <v>13015</v>
      </c>
      <c r="B3927" s="10">
        <v>44166</v>
      </c>
      <c r="C3927">
        <v>114</v>
      </c>
    </row>
    <row r="3928" spans="1:3" x14ac:dyDescent="0.25">
      <c r="A3928">
        <v>13017</v>
      </c>
      <c r="B3928" s="10">
        <v>43831</v>
      </c>
      <c r="C3928">
        <v>20</v>
      </c>
    </row>
    <row r="3929" spans="1:3" x14ac:dyDescent="0.25">
      <c r="A3929">
        <v>13017</v>
      </c>
      <c r="B3929" s="10">
        <v>43862</v>
      </c>
      <c r="C3929">
        <v>11</v>
      </c>
    </row>
    <row r="3930" spans="1:3" x14ac:dyDescent="0.25">
      <c r="A3930">
        <v>13017</v>
      </c>
      <c r="B3930" s="10">
        <v>43891</v>
      </c>
      <c r="C3930">
        <v>18</v>
      </c>
    </row>
    <row r="3931" spans="1:3" x14ac:dyDescent="0.25">
      <c r="A3931">
        <v>13017</v>
      </c>
      <c r="B3931" s="10">
        <v>43922</v>
      </c>
      <c r="C3931">
        <v>19</v>
      </c>
    </row>
    <row r="3932" spans="1:3" x14ac:dyDescent="0.25">
      <c r="A3932">
        <v>13017</v>
      </c>
      <c r="B3932" s="10">
        <v>43952</v>
      </c>
      <c r="C3932">
        <v>27</v>
      </c>
    </row>
    <row r="3933" spans="1:3" x14ac:dyDescent="0.25">
      <c r="A3933">
        <v>13017</v>
      </c>
      <c r="B3933" s="10">
        <v>43983</v>
      </c>
      <c r="C3933">
        <v>20</v>
      </c>
    </row>
    <row r="3934" spans="1:3" x14ac:dyDescent="0.25">
      <c r="A3934">
        <v>13017</v>
      </c>
      <c r="B3934" s="10">
        <v>44013</v>
      </c>
      <c r="C3934">
        <v>23</v>
      </c>
    </row>
    <row r="3935" spans="1:3" x14ac:dyDescent="0.25">
      <c r="A3935">
        <v>13017</v>
      </c>
      <c r="B3935" s="10">
        <v>44044</v>
      </c>
      <c r="C3935">
        <v>45</v>
      </c>
    </row>
    <row r="3936" spans="1:3" x14ac:dyDescent="0.25">
      <c r="A3936">
        <v>13017</v>
      </c>
      <c r="B3936" s="10">
        <v>44075</v>
      </c>
      <c r="C3936">
        <v>35</v>
      </c>
    </row>
    <row r="3937" spans="1:3" x14ac:dyDescent="0.25">
      <c r="A3937">
        <v>13017</v>
      </c>
      <c r="B3937" s="10">
        <v>44105</v>
      </c>
      <c r="C3937">
        <v>25</v>
      </c>
    </row>
    <row r="3938" spans="1:3" x14ac:dyDescent="0.25">
      <c r="A3938">
        <v>13017</v>
      </c>
      <c r="B3938" s="10">
        <v>44136</v>
      </c>
      <c r="C3938">
        <v>23</v>
      </c>
    </row>
    <row r="3939" spans="1:3" x14ac:dyDescent="0.25">
      <c r="A3939">
        <v>13017</v>
      </c>
      <c r="B3939" s="10">
        <v>44166</v>
      </c>
      <c r="C3939">
        <v>32</v>
      </c>
    </row>
    <row r="3940" spans="1:3" x14ac:dyDescent="0.25">
      <c r="A3940">
        <v>13019</v>
      </c>
      <c r="B3940" s="10">
        <v>43831</v>
      </c>
      <c r="C3940">
        <v>25</v>
      </c>
    </row>
    <row r="3941" spans="1:3" x14ac:dyDescent="0.25">
      <c r="A3941">
        <v>13019</v>
      </c>
      <c r="B3941" s="10">
        <v>43862</v>
      </c>
      <c r="C3941">
        <v>22</v>
      </c>
    </row>
    <row r="3942" spans="1:3" x14ac:dyDescent="0.25">
      <c r="A3942">
        <v>13019</v>
      </c>
      <c r="B3942" s="10">
        <v>43891</v>
      </c>
      <c r="C3942">
        <v>20</v>
      </c>
    </row>
    <row r="3943" spans="1:3" x14ac:dyDescent="0.25">
      <c r="A3943">
        <v>13019</v>
      </c>
      <c r="B3943" s="10">
        <v>43922</v>
      </c>
      <c r="C3943">
        <v>23</v>
      </c>
    </row>
    <row r="3944" spans="1:3" x14ac:dyDescent="0.25">
      <c r="A3944">
        <v>13019</v>
      </c>
      <c r="B3944" s="10">
        <v>43952</v>
      </c>
      <c r="C3944">
        <v>25</v>
      </c>
    </row>
    <row r="3945" spans="1:3" x14ac:dyDescent="0.25">
      <c r="A3945">
        <v>13019</v>
      </c>
      <c r="B3945" s="10">
        <v>43983</v>
      </c>
      <c r="C3945">
        <v>12</v>
      </c>
    </row>
    <row r="3946" spans="1:3" x14ac:dyDescent="0.25">
      <c r="A3946">
        <v>13019</v>
      </c>
      <c r="B3946" s="10">
        <v>44013</v>
      </c>
      <c r="C3946">
        <v>14</v>
      </c>
    </row>
    <row r="3947" spans="1:3" x14ac:dyDescent="0.25">
      <c r="A3947">
        <v>13019</v>
      </c>
      <c r="B3947" s="10">
        <v>44044</v>
      </c>
      <c r="C3947">
        <v>45</v>
      </c>
    </row>
    <row r="3948" spans="1:3" x14ac:dyDescent="0.25">
      <c r="A3948">
        <v>13019</v>
      </c>
      <c r="B3948" s="10">
        <v>44075</v>
      </c>
      <c r="C3948">
        <v>24</v>
      </c>
    </row>
    <row r="3949" spans="1:3" x14ac:dyDescent="0.25">
      <c r="A3949">
        <v>13019</v>
      </c>
      <c r="B3949" s="10">
        <v>44105</v>
      </c>
      <c r="C3949">
        <v>18</v>
      </c>
    </row>
    <row r="3950" spans="1:3" x14ac:dyDescent="0.25">
      <c r="A3950">
        <v>13019</v>
      </c>
      <c r="B3950" s="10">
        <v>44136</v>
      </c>
      <c r="C3950">
        <v>24</v>
      </c>
    </row>
    <row r="3951" spans="1:3" x14ac:dyDescent="0.25">
      <c r="A3951">
        <v>13019</v>
      </c>
      <c r="B3951" s="10">
        <v>44166</v>
      </c>
      <c r="C3951">
        <v>22</v>
      </c>
    </row>
    <row r="3952" spans="1:3" x14ac:dyDescent="0.25">
      <c r="A3952">
        <v>13021</v>
      </c>
      <c r="B3952" s="10">
        <v>43831</v>
      </c>
      <c r="C3952">
        <v>169</v>
      </c>
    </row>
    <row r="3953" spans="1:3" x14ac:dyDescent="0.25">
      <c r="A3953">
        <v>13021</v>
      </c>
      <c r="B3953" s="10">
        <v>43862</v>
      </c>
      <c r="C3953">
        <v>164</v>
      </c>
    </row>
    <row r="3954" spans="1:3" x14ac:dyDescent="0.25">
      <c r="A3954">
        <v>13021</v>
      </c>
      <c r="B3954" s="10">
        <v>43891</v>
      </c>
      <c r="C3954">
        <v>156</v>
      </c>
    </row>
    <row r="3955" spans="1:3" x14ac:dyDescent="0.25">
      <c r="A3955">
        <v>13021</v>
      </c>
      <c r="B3955" s="10">
        <v>43922</v>
      </c>
      <c r="C3955">
        <v>152</v>
      </c>
    </row>
    <row r="3956" spans="1:3" x14ac:dyDescent="0.25">
      <c r="A3956">
        <v>13021</v>
      </c>
      <c r="B3956" s="10">
        <v>43952</v>
      </c>
      <c r="C3956">
        <v>179</v>
      </c>
    </row>
    <row r="3957" spans="1:3" x14ac:dyDescent="0.25">
      <c r="A3957">
        <v>13021</v>
      </c>
      <c r="B3957" s="10">
        <v>43983</v>
      </c>
      <c r="C3957">
        <v>162</v>
      </c>
    </row>
    <row r="3958" spans="1:3" x14ac:dyDescent="0.25">
      <c r="A3958">
        <v>13021</v>
      </c>
      <c r="B3958" s="10">
        <v>44013</v>
      </c>
      <c r="C3958">
        <v>200</v>
      </c>
    </row>
    <row r="3959" spans="1:3" x14ac:dyDescent="0.25">
      <c r="A3959">
        <v>13021</v>
      </c>
      <c r="B3959" s="10">
        <v>44044</v>
      </c>
      <c r="C3959">
        <v>243</v>
      </c>
    </row>
    <row r="3960" spans="1:3" x14ac:dyDescent="0.25">
      <c r="A3960">
        <v>13021</v>
      </c>
      <c r="B3960" s="10">
        <v>44075</v>
      </c>
      <c r="C3960">
        <v>180</v>
      </c>
    </row>
    <row r="3961" spans="1:3" x14ac:dyDescent="0.25">
      <c r="A3961">
        <v>13021</v>
      </c>
      <c r="B3961" s="10">
        <v>44105</v>
      </c>
      <c r="C3961">
        <v>177</v>
      </c>
    </row>
    <row r="3962" spans="1:3" x14ac:dyDescent="0.25">
      <c r="A3962">
        <v>13021</v>
      </c>
      <c r="B3962" s="10">
        <v>44136</v>
      </c>
      <c r="C3962">
        <v>178</v>
      </c>
    </row>
    <row r="3963" spans="1:3" x14ac:dyDescent="0.25">
      <c r="A3963">
        <v>13021</v>
      </c>
      <c r="B3963" s="10">
        <v>44166</v>
      </c>
      <c r="C3963">
        <v>200</v>
      </c>
    </row>
    <row r="3964" spans="1:3" x14ac:dyDescent="0.25">
      <c r="A3964">
        <v>13023</v>
      </c>
      <c r="B3964" s="10">
        <v>43862</v>
      </c>
      <c r="C3964">
        <v>13</v>
      </c>
    </row>
    <row r="3965" spans="1:3" x14ac:dyDescent="0.25">
      <c r="A3965">
        <v>13023</v>
      </c>
      <c r="B3965" s="10">
        <v>43891</v>
      </c>
      <c r="C3965">
        <v>13</v>
      </c>
    </row>
    <row r="3966" spans="1:3" x14ac:dyDescent="0.25">
      <c r="A3966">
        <v>13023</v>
      </c>
      <c r="B3966" s="10">
        <v>43922</v>
      </c>
      <c r="C3966">
        <v>24</v>
      </c>
    </row>
    <row r="3967" spans="1:3" x14ac:dyDescent="0.25">
      <c r="A3967">
        <v>13023</v>
      </c>
      <c r="B3967" s="10">
        <v>43952</v>
      </c>
      <c r="C3967">
        <v>14</v>
      </c>
    </row>
    <row r="3968" spans="1:3" x14ac:dyDescent="0.25">
      <c r="A3968">
        <v>13023</v>
      </c>
      <c r="B3968" s="10">
        <v>43983</v>
      </c>
      <c r="C3968">
        <v>11</v>
      </c>
    </row>
    <row r="3969" spans="1:3" x14ac:dyDescent="0.25">
      <c r="A3969">
        <v>13023</v>
      </c>
      <c r="B3969" s="10">
        <v>44013</v>
      </c>
      <c r="C3969">
        <v>12</v>
      </c>
    </row>
    <row r="3970" spans="1:3" x14ac:dyDescent="0.25">
      <c r="A3970">
        <v>13023</v>
      </c>
      <c r="B3970" s="10">
        <v>44044</v>
      </c>
      <c r="C3970">
        <v>27</v>
      </c>
    </row>
    <row r="3971" spans="1:3" x14ac:dyDescent="0.25">
      <c r="A3971">
        <v>13023</v>
      </c>
      <c r="B3971" s="10">
        <v>44075</v>
      </c>
      <c r="C3971">
        <v>16</v>
      </c>
    </row>
    <row r="3972" spans="1:3" x14ac:dyDescent="0.25">
      <c r="A3972">
        <v>13023</v>
      </c>
      <c r="B3972" s="10">
        <v>44105</v>
      </c>
      <c r="C3972">
        <v>20</v>
      </c>
    </row>
    <row r="3973" spans="1:3" x14ac:dyDescent="0.25">
      <c r="A3973">
        <v>13023</v>
      </c>
      <c r="B3973" s="10">
        <v>44136</v>
      </c>
      <c r="C3973">
        <v>18</v>
      </c>
    </row>
    <row r="3974" spans="1:3" x14ac:dyDescent="0.25">
      <c r="A3974">
        <v>13023</v>
      </c>
      <c r="B3974" s="10">
        <v>44166</v>
      </c>
      <c r="C3974">
        <v>20</v>
      </c>
    </row>
    <row r="3975" spans="1:3" x14ac:dyDescent="0.25">
      <c r="A3975">
        <v>13025</v>
      </c>
      <c r="B3975" s="10">
        <v>43831</v>
      </c>
      <c r="C3975">
        <v>19</v>
      </c>
    </row>
    <row r="3976" spans="1:3" x14ac:dyDescent="0.25">
      <c r="A3976">
        <v>13025</v>
      </c>
      <c r="B3976" s="10">
        <v>43862</v>
      </c>
      <c r="C3976">
        <v>22</v>
      </c>
    </row>
    <row r="3977" spans="1:3" x14ac:dyDescent="0.25">
      <c r="A3977">
        <v>13025</v>
      </c>
      <c r="B3977" s="10">
        <v>43891</v>
      </c>
      <c r="C3977">
        <v>12</v>
      </c>
    </row>
    <row r="3978" spans="1:3" x14ac:dyDescent="0.25">
      <c r="A3978">
        <v>13025</v>
      </c>
      <c r="B3978" s="10">
        <v>43922</v>
      </c>
      <c r="C3978">
        <v>22</v>
      </c>
    </row>
    <row r="3979" spans="1:3" x14ac:dyDescent="0.25">
      <c r="A3979">
        <v>13025</v>
      </c>
      <c r="B3979" s="10">
        <v>43952</v>
      </c>
      <c r="C3979">
        <v>20</v>
      </c>
    </row>
    <row r="3980" spans="1:3" x14ac:dyDescent="0.25">
      <c r="A3980">
        <v>13025</v>
      </c>
      <c r="B3980" s="10">
        <v>43983</v>
      </c>
      <c r="C3980">
        <v>15</v>
      </c>
    </row>
    <row r="3981" spans="1:3" x14ac:dyDescent="0.25">
      <c r="A3981">
        <v>13025</v>
      </c>
      <c r="B3981" s="10">
        <v>44013</v>
      </c>
      <c r="C3981">
        <v>24</v>
      </c>
    </row>
    <row r="3982" spans="1:3" x14ac:dyDescent="0.25">
      <c r="A3982">
        <v>13025</v>
      </c>
      <c r="B3982" s="10">
        <v>44044</v>
      </c>
      <c r="C3982">
        <v>27</v>
      </c>
    </row>
    <row r="3983" spans="1:3" x14ac:dyDescent="0.25">
      <c r="A3983">
        <v>13025</v>
      </c>
      <c r="B3983" s="10">
        <v>44075</v>
      </c>
      <c r="C3983">
        <v>20</v>
      </c>
    </row>
    <row r="3984" spans="1:3" x14ac:dyDescent="0.25">
      <c r="A3984">
        <v>13025</v>
      </c>
      <c r="B3984" s="10">
        <v>44105</v>
      </c>
      <c r="C3984">
        <v>20</v>
      </c>
    </row>
    <row r="3985" spans="1:3" x14ac:dyDescent="0.25">
      <c r="A3985">
        <v>13025</v>
      </c>
      <c r="B3985" s="10">
        <v>44136</v>
      </c>
      <c r="C3985">
        <v>20</v>
      </c>
    </row>
    <row r="3986" spans="1:3" x14ac:dyDescent="0.25">
      <c r="A3986">
        <v>13025</v>
      </c>
      <c r="B3986" s="10">
        <v>44166</v>
      </c>
      <c r="C3986">
        <v>27</v>
      </c>
    </row>
    <row r="3987" spans="1:3" x14ac:dyDescent="0.25">
      <c r="A3987">
        <v>13027</v>
      </c>
      <c r="B3987" s="10">
        <v>43831</v>
      </c>
      <c r="C3987">
        <v>18</v>
      </c>
    </row>
    <row r="3988" spans="1:3" x14ac:dyDescent="0.25">
      <c r="A3988">
        <v>13027</v>
      </c>
      <c r="B3988" s="10">
        <v>43862</v>
      </c>
      <c r="C3988">
        <v>19</v>
      </c>
    </row>
    <row r="3989" spans="1:3" x14ac:dyDescent="0.25">
      <c r="A3989">
        <v>13027</v>
      </c>
      <c r="B3989" s="10">
        <v>43891</v>
      </c>
      <c r="C3989">
        <v>15</v>
      </c>
    </row>
    <row r="3990" spans="1:3" x14ac:dyDescent="0.25">
      <c r="A3990">
        <v>13027</v>
      </c>
      <c r="B3990" s="10">
        <v>43922</v>
      </c>
      <c r="C3990">
        <v>16</v>
      </c>
    </row>
    <row r="3991" spans="1:3" x14ac:dyDescent="0.25">
      <c r="A3991">
        <v>13027</v>
      </c>
      <c r="B3991" s="10">
        <v>43952</v>
      </c>
      <c r="C3991">
        <v>20</v>
      </c>
    </row>
    <row r="3992" spans="1:3" x14ac:dyDescent="0.25">
      <c r="A3992">
        <v>13027</v>
      </c>
      <c r="B3992" s="10">
        <v>43983</v>
      </c>
      <c r="C3992">
        <v>16</v>
      </c>
    </row>
    <row r="3993" spans="1:3" x14ac:dyDescent="0.25">
      <c r="A3993">
        <v>13027</v>
      </c>
      <c r="B3993" s="10">
        <v>44013</v>
      </c>
      <c r="C3993">
        <v>16</v>
      </c>
    </row>
    <row r="3994" spans="1:3" x14ac:dyDescent="0.25">
      <c r="A3994">
        <v>13027</v>
      </c>
      <c r="B3994" s="10">
        <v>44044</v>
      </c>
      <c r="C3994">
        <v>29</v>
      </c>
    </row>
    <row r="3995" spans="1:3" x14ac:dyDescent="0.25">
      <c r="A3995">
        <v>13027</v>
      </c>
      <c r="B3995" s="10">
        <v>44075</v>
      </c>
      <c r="C3995">
        <v>17</v>
      </c>
    </row>
    <row r="3996" spans="1:3" x14ac:dyDescent="0.25">
      <c r="A3996">
        <v>13027</v>
      </c>
      <c r="B3996" s="10">
        <v>44105</v>
      </c>
      <c r="C3996">
        <v>18</v>
      </c>
    </row>
    <row r="3997" spans="1:3" x14ac:dyDescent="0.25">
      <c r="A3997">
        <v>13027</v>
      </c>
      <c r="B3997" s="10">
        <v>44136</v>
      </c>
      <c r="C3997">
        <v>22</v>
      </c>
    </row>
    <row r="3998" spans="1:3" x14ac:dyDescent="0.25">
      <c r="A3998">
        <v>13027</v>
      </c>
      <c r="B3998" s="10">
        <v>44166</v>
      </c>
      <c r="C3998">
        <v>31</v>
      </c>
    </row>
    <row r="3999" spans="1:3" x14ac:dyDescent="0.25">
      <c r="A3999">
        <v>13029</v>
      </c>
      <c r="B3999" s="10">
        <v>43831</v>
      </c>
      <c r="C3999">
        <v>31</v>
      </c>
    </row>
    <row r="4000" spans="1:3" x14ac:dyDescent="0.25">
      <c r="A4000">
        <v>13029</v>
      </c>
      <c r="B4000" s="10">
        <v>43862</v>
      </c>
      <c r="C4000">
        <v>31</v>
      </c>
    </row>
    <row r="4001" spans="1:3" x14ac:dyDescent="0.25">
      <c r="A4001">
        <v>13029</v>
      </c>
      <c r="B4001" s="10">
        <v>43891</v>
      </c>
      <c r="C4001">
        <v>34</v>
      </c>
    </row>
    <row r="4002" spans="1:3" x14ac:dyDescent="0.25">
      <c r="A4002">
        <v>13029</v>
      </c>
      <c r="B4002" s="10">
        <v>43922</v>
      </c>
      <c r="C4002">
        <v>33</v>
      </c>
    </row>
    <row r="4003" spans="1:3" x14ac:dyDescent="0.25">
      <c r="A4003">
        <v>13029</v>
      </c>
      <c r="B4003" s="10">
        <v>43952</v>
      </c>
      <c r="C4003">
        <v>22</v>
      </c>
    </row>
    <row r="4004" spans="1:3" x14ac:dyDescent="0.25">
      <c r="A4004">
        <v>13029</v>
      </c>
      <c r="B4004" s="10">
        <v>43983</v>
      </c>
      <c r="C4004">
        <v>26</v>
      </c>
    </row>
    <row r="4005" spans="1:3" x14ac:dyDescent="0.25">
      <c r="A4005">
        <v>13029</v>
      </c>
      <c r="B4005" s="10">
        <v>44013</v>
      </c>
      <c r="C4005">
        <v>37</v>
      </c>
    </row>
    <row r="4006" spans="1:3" x14ac:dyDescent="0.25">
      <c r="A4006">
        <v>13029</v>
      </c>
      <c r="B4006" s="10">
        <v>44044</v>
      </c>
      <c r="C4006">
        <v>36</v>
      </c>
    </row>
    <row r="4007" spans="1:3" x14ac:dyDescent="0.25">
      <c r="A4007">
        <v>13029</v>
      </c>
      <c r="B4007" s="10">
        <v>44075</v>
      </c>
      <c r="C4007">
        <v>29</v>
      </c>
    </row>
    <row r="4008" spans="1:3" x14ac:dyDescent="0.25">
      <c r="A4008">
        <v>13029</v>
      </c>
      <c r="B4008" s="10">
        <v>44105</v>
      </c>
      <c r="C4008">
        <v>33</v>
      </c>
    </row>
    <row r="4009" spans="1:3" x14ac:dyDescent="0.25">
      <c r="A4009">
        <v>13029</v>
      </c>
      <c r="B4009" s="10">
        <v>44136</v>
      </c>
      <c r="C4009">
        <v>27</v>
      </c>
    </row>
    <row r="4010" spans="1:3" x14ac:dyDescent="0.25">
      <c r="A4010">
        <v>13029</v>
      </c>
      <c r="B4010" s="10">
        <v>44166</v>
      </c>
      <c r="C4010">
        <v>18</v>
      </c>
    </row>
    <row r="4011" spans="1:3" x14ac:dyDescent="0.25">
      <c r="A4011">
        <v>13031</v>
      </c>
      <c r="B4011" s="10">
        <v>43831</v>
      </c>
      <c r="C4011">
        <v>46</v>
      </c>
    </row>
    <row r="4012" spans="1:3" x14ac:dyDescent="0.25">
      <c r="A4012">
        <v>13031</v>
      </c>
      <c r="B4012" s="10">
        <v>43862</v>
      </c>
      <c r="C4012">
        <v>44</v>
      </c>
    </row>
    <row r="4013" spans="1:3" x14ac:dyDescent="0.25">
      <c r="A4013">
        <v>13031</v>
      </c>
      <c r="B4013" s="10">
        <v>43891</v>
      </c>
      <c r="C4013">
        <v>40</v>
      </c>
    </row>
    <row r="4014" spans="1:3" x14ac:dyDescent="0.25">
      <c r="A4014">
        <v>13031</v>
      </c>
      <c r="B4014" s="10">
        <v>43922</v>
      </c>
      <c r="C4014">
        <v>46</v>
      </c>
    </row>
    <row r="4015" spans="1:3" x14ac:dyDescent="0.25">
      <c r="A4015">
        <v>13031</v>
      </c>
      <c r="B4015" s="10">
        <v>43952</v>
      </c>
      <c r="C4015">
        <v>59</v>
      </c>
    </row>
    <row r="4016" spans="1:3" x14ac:dyDescent="0.25">
      <c r="A4016">
        <v>13031</v>
      </c>
      <c r="B4016" s="10">
        <v>43983</v>
      </c>
      <c r="C4016">
        <v>55</v>
      </c>
    </row>
    <row r="4017" spans="1:3" x14ac:dyDescent="0.25">
      <c r="A4017">
        <v>13031</v>
      </c>
      <c r="B4017" s="10">
        <v>44013</v>
      </c>
      <c r="C4017">
        <v>74</v>
      </c>
    </row>
    <row r="4018" spans="1:3" x14ac:dyDescent="0.25">
      <c r="A4018">
        <v>13031</v>
      </c>
      <c r="B4018" s="10">
        <v>44044</v>
      </c>
      <c r="C4018">
        <v>59</v>
      </c>
    </row>
    <row r="4019" spans="1:3" x14ac:dyDescent="0.25">
      <c r="A4019">
        <v>13031</v>
      </c>
      <c r="B4019" s="10">
        <v>44075</v>
      </c>
      <c r="C4019">
        <v>61</v>
      </c>
    </row>
    <row r="4020" spans="1:3" x14ac:dyDescent="0.25">
      <c r="A4020">
        <v>13031</v>
      </c>
      <c r="B4020" s="10">
        <v>44105</v>
      </c>
      <c r="C4020">
        <v>53</v>
      </c>
    </row>
    <row r="4021" spans="1:3" x14ac:dyDescent="0.25">
      <c r="A4021">
        <v>13031</v>
      </c>
      <c r="B4021" s="10">
        <v>44136</v>
      </c>
      <c r="C4021">
        <v>54</v>
      </c>
    </row>
    <row r="4022" spans="1:3" x14ac:dyDescent="0.25">
      <c r="A4022">
        <v>13031</v>
      </c>
      <c r="B4022" s="10">
        <v>44166</v>
      </c>
      <c r="C4022">
        <v>58</v>
      </c>
    </row>
    <row r="4023" spans="1:3" x14ac:dyDescent="0.25">
      <c r="A4023">
        <v>13033</v>
      </c>
      <c r="B4023" s="10">
        <v>43831</v>
      </c>
      <c r="C4023">
        <v>18</v>
      </c>
    </row>
    <row r="4024" spans="1:3" x14ac:dyDescent="0.25">
      <c r="A4024">
        <v>13033</v>
      </c>
      <c r="B4024" s="10">
        <v>43862</v>
      </c>
      <c r="C4024">
        <v>27</v>
      </c>
    </row>
    <row r="4025" spans="1:3" x14ac:dyDescent="0.25">
      <c r="A4025">
        <v>13033</v>
      </c>
      <c r="B4025" s="10">
        <v>43891</v>
      </c>
      <c r="C4025">
        <v>26</v>
      </c>
    </row>
    <row r="4026" spans="1:3" x14ac:dyDescent="0.25">
      <c r="A4026">
        <v>13033</v>
      </c>
      <c r="B4026" s="10">
        <v>43922</v>
      </c>
      <c r="C4026">
        <v>31</v>
      </c>
    </row>
    <row r="4027" spans="1:3" x14ac:dyDescent="0.25">
      <c r="A4027">
        <v>13033</v>
      </c>
      <c r="B4027" s="10">
        <v>43952</v>
      </c>
      <c r="C4027">
        <v>21</v>
      </c>
    </row>
    <row r="4028" spans="1:3" x14ac:dyDescent="0.25">
      <c r="A4028">
        <v>13033</v>
      </c>
      <c r="B4028" s="10">
        <v>43983</v>
      </c>
      <c r="C4028">
        <v>18</v>
      </c>
    </row>
    <row r="4029" spans="1:3" x14ac:dyDescent="0.25">
      <c r="A4029">
        <v>13033</v>
      </c>
      <c r="B4029" s="10">
        <v>44013</v>
      </c>
      <c r="C4029">
        <v>24</v>
      </c>
    </row>
    <row r="4030" spans="1:3" x14ac:dyDescent="0.25">
      <c r="A4030">
        <v>13033</v>
      </c>
      <c r="B4030" s="10">
        <v>44044</v>
      </c>
      <c r="C4030">
        <v>22</v>
      </c>
    </row>
    <row r="4031" spans="1:3" x14ac:dyDescent="0.25">
      <c r="A4031">
        <v>13033</v>
      </c>
      <c r="B4031" s="10">
        <v>44075</v>
      </c>
      <c r="C4031">
        <v>26</v>
      </c>
    </row>
    <row r="4032" spans="1:3" x14ac:dyDescent="0.25">
      <c r="A4032">
        <v>13033</v>
      </c>
      <c r="B4032" s="10">
        <v>44105</v>
      </c>
      <c r="C4032">
        <v>21</v>
      </c>
    </row>
    <row r="4033" spans="1:3" x14ac:dyDescent="0.25">
      <c r="A4033">
        <v>13033</v>
      </c>
      <c r="B4033" s="10">
        <v>44136</v>
      </c>
      <c r="C4033">
        <v>25</v>
      </c>
    </row>
    <row r="4034" spans="1:3" x14ac:dyDescent="0.25">
      <c r="A4034">
        <v>13033</v>
      </c>
      <c r="B4034" s="10">
        <v>44166</v>
      </c>
      <c r="C4034">
        <v>34</v>
      </c>
    </row>
    <row r="4035" spans="1:3" x14ac:dyDescent="0.25">
      <c r="A4035">
        <v>13035</v>
      </c>
      <c r="B4035" s="10">
        <v>43831</v>
      </c>
      <c r="C4035">
        <v>29</v>
      </c>
    </row>
    <row r="4036" spans="1:3" x14ac:dyDescent="0.25">
      <c r="A4036">
        <v>13035</v>
      </c>
      <c r="B4036" s="10">
        <v>43862</v>
      </c>
      <c r="C4036">
        <v>25</v>
      </c>
    </row>
    <row r="4037" spans="1:3" x14ac:dyDescent="0.25">
      <c r="A4037">
        <v>13035</v>
      </c>
      <c r="B4037" s="10">
        <v>43891</v>
      </c>
      <c r="C4037">
        <v>31</v>
      </c>
    </row>
    <row r="4038" spans="1:3" x14ac:dyDescent="0.25">
      <c r="A4038">
        <v>13035</v>
      </c>
      <c r="B4038" s="10">
        <v>43922</v>
      </c>
      <c r="C4038">
        <v>39</v>
      </c>
    </row>
    <row r="4039" spans="1:3" x14ac:dyDescent="0.25">
      <c r="A4039">
        <v>13035</v>
      </c>
      <c r="B4039" s="10">
        <v>43952</v>
      </c>
      <c r="C4039">
        <v>32</v>
      </c>
    </row>
    <row r="4040" spans="1:3" x14ac:dyDescent="0.25">
      <c r="A4040">
        <v>13035</v>
      </c>
      <c r="B4040" s="10">
        <v>43983</v>
      </c>
      <c r="C4040">
        <v>24</v>
      </c>
    </row>
    <row r="4041" spans="1:3" x14ac:dyDescent="0.25">
      <c r="A4041">
        <v>13035</v>
      </c>
      <c r="B4041" s="10">
        <v>44013</v>
      </c>
      <c r="C4041">
        <v>24</v>
      </c>
    </row>
    <row r="4042" spans="1:3" x14ac:dyDescent="0.25">
      <c r="A4042">
        <v>13035</v>
      </c>
      <c r="B4042" s="10">
        <v>44044</v>
      </c>
      <c r="C4042">
        <v>25</v>
      </c>
    </row>
    <row r="4043" spans="1:3" x14ac:dyDescent="0.25">
      <c r="A4043">
        <v>13035</v>
      </c>
      <c r="B4043" s="10">
        <v>44075</v>
      </c>
      <c r="C4043">
        <v>28</v>
      </c>
    </row>
    <row r="4044" spans="1:3" x14ac:dyDescent="0.25">
      <c r="A4044">
        <v>13035</v>
      </c>
      <c r="B4044" s="10">
        <v>44105</v>
      </c>
      <c r="C4044">
        <v>23</v>
      </c>
    </row>
    <row r="4045" spans="1:3" x14ac:dyDescent="0.25">
      <c r="A4045">
        <v>13035</v>
      </c>
      <c r="B4045" s="10">
        <v>44136</v>
      </c>
      <c r="C4045">
        <v>33</v>
      </c>
    </row>
    <row r="4046" spans="1:3" x14ac:dyDescent="0.25">
      <c r="A4046">
        <v>13035</v>
      </c>
      <c r="B4046" s="10">
        <v>44166</v>
      </c>
      <c r="C4046">
        <v>31</v>
      </c>
    </row>
    <row r="4047" spans="1:3" x14ac:dyDescent="0.25">
      <c r="A4047">
        <v>13037</v>
      </c>
      <c r="B4047" s="10">
        <v>43891</v>
      </c>
      <c r="C4047">
        <v>10</v>
      </c>
    </row>
    <row r="4048" spans="1:3" x14ac:dyDescent="0.25">
      <c r="A4048">
        <v>13037</v>
      </c>
      <c r="B4048" s="10">
        <v>43922</v>
      </c>
      <c r="C4048">
        <v>11</v>
      </c>
    </row>
    <row r="4049" spans="1:3" x14ac:dyDescent="0.25">
      <c r="A4049">
        <v>13037</v>
      </c>
      <c r="B4049" s="10">
        <v>44075</v>
      </c>
      <c r="C4049">
        <v>11</v>
      </c>
    </row>
    <row r="4050" spans="1:3" x14ac:dyDescent="0.25">
      <c r="A4050">
        <v>13039</v>
      </c>
      <c r="B4050" s="10">
        <v>43831</v>
      </c>
      <c r="C4050">
        <v>37</v>
      </c>
    </row>
    <row r="4051" spans="1:3" x14ac:dyDescent="0.25">
      <c r="A4051">
        <v>13039</v>
      </c>
      <c r="B4051" s="10">
        <v>43862</v>
      </c>
      <c r="C4051">
        <v>36</v>
      </c>
    </row>
    <row r="4052" spans="1:3" x14ac:dyDescent="0.25">
      <c r="A4052">
        <v>13039</v>
      </c>
      <c r="B4052" s="10">
        <v>43891</v>
      </c>
      <c r="C4052">
        <v>31</v>
      </c>
    </row>
    <row r="4053" spans="1:3" x14ac:dyDescent="0.25">
      <c r="A4053">
        <v>13039</v>
      </c>
      <c r="B4053" s="10">
        <v>43922</v>
      </c>
      <c r="C4053">
        <v>35</v>
      </c>
    </row>
    <row r="4054" spans="1:3" x14ac:dyDescent="0.25">
      <c r="A4054">
        <v>13039</v>
      </c>
      <c r="B4054" s="10">
        <v>43952</v>
      </c>
      <c r="C4054">
        <v>37</v>
      </c>
    </row>
    <row r="4055" spans="1:3" x14ac:dyDescent="0.25">
      <c r="A4055">
        <v>13039</v>
      </c>
      <c r="B4055" s="10">
        <v>43983</v>
      </c>
      <c r="C4055">
        <v>27</v>
      </c>
    </row>
    <row r="4056" spans="1:3" x14ac:dyDescent="0.25">
      <c r="A4056">
        <v>13039</v>
      </c>
      <c r="B4056" s="10">
        <v>44013</v>
      </c>
      <c r="C4056">
        <v>44</v>
      </c>
    </row>
    <row r="4057" spans="1:3" x14ac:dyDescent="0.25">
      <c r="A4057">
        <v>13039</v>
      </c>
      <c r="B4057" s="10">
        <v>44044</v>
      </c>
      <c r="C4057">
        <v>52</v>
      </c>
    </row>
    <row r="4058" spans="1:3" x14ac:dyDescent="0.25">
      <c r="A4058">
        <v>13039</v>
      </c>
      <c r="B4058" s="10">
        <v>44075</v>
      </c>
      <c r="C4058">
        <v>38</v>
      </c>
    </row>
    <row r="4059" spans="1:3" x14ac:dyDescent="0.25">
      <c r="A4059">
        <v>13039</v>
      </c>
      <c r="B4059" s="10">
        <v>44105</v>
      </c>
      <c r="C4059">
        <v>26</v>
      </c>
    </row>
    <row r="4060" spans="1:3" x14ac:dyDescent="0.25">
      <c r="A4060">
        <v>13039</v>
      </c>
      <c r="B4060" s="10">
        <v>44136</v>
      </c>
      <c r="C4060">
        <v>35</v>
      </c>
    </row>
    <row r="4061" spans="1:3" x14ac:dyDescent="0.25">
      <c r="A4061">
        <v>13039</v>
      </c>
      <c r="B4061" s="10">
        <v>44166</v>
      </c>
      <c r="C4061">
        <v>32</v>
      </c>
    </row>
    <row r="4062" spans="1:3" x14ac:dyDescent="0.25">
      <c r="A4062">
        <v>13043</v>
      </c>
      <c r="B4062" s="10">
        <v>43831</v>
      </c>
      <c r="C4062">
        <v>14</v>
      </c>
    </row>
    <row r="4063" spans="1:3" x14ac:dyDescent="0.25">
      <c r="A4063">
        <v>13043</v>
      </c>
      <c r="B4063" s="10">
        <v>43891</v>
      </c>
      <c r="C4063">
        <v>14</v>
      </c>
    </row>
    <row r="4064" spans="1:3" x14ac:dyDescent="0.25">
      <c r="A4064">
        <v>13043</v>
      </c>
      <c r="B4064" s="10">
        <v>43922</v>
      </c>
      <c r="C4064">
        <v>13</v>
      </c>
    </row>
    <row r="4065" spans="1:3" x14ac:dyDescent="0.25">
      <c r="A4065">
        <v>13043</v>
      </c>
      <c r="B4065" s="10">
        <v>43952</v>
      </c>
      <c r="C4065">
        <v>14</v>
      </c>
    </row>
    <row r="4066" spans="1:3" x14ac:dyDescent="0.25">
      <c r="A4066">
        <v>13043</v>
      </c>
      <c r="B4066" s="10">
        <v>44013</v>
      </c>
      <c r="C4066">
        <v>26</v>
      </c>
    </row>
    <row r="4067" spans="1:3" x14ac:dyDescent="0.25">
      <c r="A4067">
        <v>13043</v>
      </c>
      <c r="B4067" s="10">
        <v>44044</v>
      </c>
      <c r="C4067">
        <v>25</v>
      </c>
    </row>
    <row r="4068" spans="1:3" x14ac:dyDescent="0.25">
      <c r="A4068">
        <v>13043</v>
      </c>
      <c r="B4068" s="10">
        <v>44075</v>
      </c>
      <c r="C4068">
        <v>25</v>
      </c>
    </row>
    <row r="4069" spans="1:3" x14ac:dyDescent="0.25">
      <c r="A4069">
        <v>13043</v>
      </c>
      <c r="B4069" s="10">
        <v>44105</v>
      </c>
      <c r="C4069">
        <v>15</v>
      </c>
    </row>
    <row r="4070" spans="1:3" x14ac:dyDescent="0.25">
      <c r="A4070">
        <v>13043</v>
      </c>
      <c r="B4070" s="10">
        <v>44136</v>
      </c>
      <c r="C4070">
        <v>19</v>
      </c>
    </row>
    <row r="4071" spans="1:3" x14ac:dyDescent="0.25">
      <c r="A4071">
        <v>13043</v>
      </c>
      <c r="B4071" s="10">
        <v>44166</v>
      </c>
      <c r="C4071">
        <v>14</v>
      </c>
    </row>
    <row r="4072" spans="1:3" x14ac:dyDescent="0.25">
      <c r="A4072">
        <v>13045</v>
      </c>
      <c r="B4072" s="10">
        <v>43831</v>
      </c>
      <c r="C4072">
        <v>101</v>
      </c>
    </row>
    <row r="4073" spans="1:3" x14ac:dyDescent="0.25">
      <c r="A4073">
        <v>13045</v>
      </c>
      <c r="B4073" s="10">
        <v>43862</v>
      </c>
      <c r="C4073">
        <v>88</v>
      </c>
    </row>
    <row r="4074" spans="1:3" x14ac:dyDescent="0.25">
      <c r="A4074">
        <v>13045</v>
      </c>
      <c r="B4074" s="10">
        <v>43891</v>
      </c>
      <c r="C4074">
        <v>101</v>
      </c>
    </row>
    <row r="4075" spans="1:3" x14ac:dyDescent="0.25">
      <c r="A4075">
        <v>13045</v>
      </c>
      <c r="B4075" s="10">
        <v>43922</v>
      </c>
      <c r="C4075">
        <v>118</v>
      </c>
    </row>
    <row r="4076" spans="1:3" x14ac:dyDescent="0.25">
      <c r="A4076">
        <v>13045</v>
      </c>
      <c r="B4076" s="10">
        <v>43952</v>
      </c>
      <c r="C4076">
        <v>126</v>
      </c>
    </row>
    <row r="4077" spans="1:3" x14ac:dyDescent="0.25">
      <c r="A4077">
        <v>13045</v>
      </c>
      <c r="B4077" s="10">
        <v>43983</v>
      </c>
      <c r="C4077">
        <v>82</v>
      </c>
    </row>
    <row r="4078" spans="1:3" x14ac:dyDescent="0.25">
      <c r="A4078">
        <v>13045</v>
      </c>
      <c r="B4078" s="10">
        <v>44013</v>
      </c>
      <c r="C4078">
        <v>108</v>
      </c>
    </row>
    <row r="4079" spans="1:3" x14ac:dyDescent="0.25">
      <c r="A4079">
        <v>13045</v>
      </c>
      <c r="B4079" s="10">
        <v>44044</v>
      </c>
      <c r="C4079">
        <v>106</v>
      </c>
    </row>
    <row r="4080" spans="1:3" x14ac:dyDescent="0.25">
      <c r="A4080">
        <v>13045</v>
      </c>
      <c r="B4080" s="10">
        <v>44075</v>
      </c>
      <c r="C4080">
        <v>118</v>
      </c>
    </row>
    <row r="4081" spans="1:3" x14ac:dyDescent="0.25">
      <c r="A4081">
        <v>13045</v>
      </c>
      <c r="B4081" s="10">
        <v>44105</v>
      </c>
      <c r="C4081">
        <v>122</v>
      </c>
    </row>
    <row r="4082" spans="1:3" x14ac:dyDescent="0.25">
      <c r="A4082">
        <v>13045</v>
      </c>
      <c r="B4082" s="10">
        <v>44136</v>
      </c>
      <c r="C4082">
        <v>117</v>
      </c>
    </row>
    <row r="4083" spans="1:3" x14ac:dyDescent="0.25">
      <c r="A4083">
        <v>13045</v>
      </c>
      <c r="B4083" s="10">
        <v>44166</v>
      </c>
      <c r="C4083">
        <v>161</v>
      </c>
    </row>
    <row r="4084" spans="1:3" x14ac:dyDescent="0.25">
      <c r="A4084">
        <v>13047</v>
      </c>
      <c r="B4084" s="10">
        <v>43831</v>
      </c>
      <c r="C4084">
        <v>75</v>
      </c>
    </row>
    <row r="4085" spans="1:3" x14ac:dyDescent="0.25">
      <c r="A4085">
        <v>13047</v>
      </c>
      <c r="B4085" s="10">
        <v>43862</v>
      </c>
      <c r="C4085">
        <v>53</v>
      </c>
    </row>
    <row r="4086" spans="1:3" x14ac:dyDescent="0.25">
      <c r="A4086">
        <v>13047</v>
      </c>
      <c r="B4086" s="10">
        <v>43891</v>
      </c>
      <c r="C4086">
        <v>77</v>
      </c>
    </row>
    <row r="4087" spans="1:3" x14ac:dyDescent="0.25">
      <c r="A4087">
        <v>13047</v>
      </c>
      <c r="B4087" s="10">
        <v>43922</v>
      </c>
      <c r="C4087">
        <v>54</v>
      </c>
    </row>
    <row r="4088" spans="1:3" x14ac:dyDescent="0.25">
      <c r="A4088">
        <v>13047</v>
      </c>
      <c r="B4088" s="10">
        <v>43952</v>
      </c>
      <c r="C4088">
        <v>50</v>
      </c>
    </row>
    <row r="4089" spans="1:3" x14ac:dyDescent="0.25">
      <c r="A4089">
        <v>13047</v>
      </c>
      <c r="B4089" s="10">
        <v>43983</v>
      </c>
      <c r="C4089">
        <v>66</v>
      </c>
    </row>
    <row r="4090" spans="1:3" x14ac:dyDescent="0.25">
      <c r="A4090">
        <v>13047</v>
      </c>
      <c r="B4090" s="10">
        <v>44013</v>
      </c>
      <c r="C4090">
        <v>49</v>
      </c>
    </row>
    <row r="4091" spans="1:3" x14ac:dyDescent="0.25">
      <c r="A4091">
        <v>13047</v>
      </c>
      <c r="B4091" s="10">
        <v>44044</v>
      </c>
      <c r="C4091">
        <v>63</v>
      </c>
    </row>
    <row r="4092" spans="1:3" x14ac:dyDescent="0.25">
      <c r="A4092">
        <v>13047</v>
      </c>
      <c r="B4092" s="10">
        <v>44075</v>
      </c>
      <c r="C4092">
        <v>64</v>
      </c>
    </row>
    <row r="4093" spans="1:3" x14ac:dyDescent="0.25">
      <c r="A4093">
        <v>13047</v>
      </c>
      <c r="B4093" s="10">
        <v>44105</v>
      </c>
      <c r="C4093">
        <v>64</v>
      </c>
    </row>
    <row r="4094" spans="1:3" x14ac:dyDescent="0.25">
      <c r="A4094">
        <v>13047</v>
      </c>
      <c r="B4094" s="10">
        <v>44136</v>
      </c>
      <c r="C4094">
        <v>75</v>
      </c>
    </row>
    <row r="4095" spans="1:3" x14ac:dyDescent="0.25">
      <c r="A4095">
        <v>13047</v>
      </c>
      <c r="B4095" s="10">
        <v>44166</v>
      </c>
      <c r="C4095">
        <v>83</v>
      </c>
    </row>
    <row r="4096" spans="1:3" x14ac:dyDescent="0.25">
      <c r="A4096">
        <v>13049</v>
      </c>
      <c r="B4096" s="10">
        <v>43862</v>
      </c>
      <c r="C4096">
        <v>11</v>
      </c>
    </row>
    <row r="4097" spans="1:3" x14ac:dyDescent="0.25">
      <c r="A4097">
        <v>13049</v>
      </c>
      <c r="B4097" s="10">
        <v>43891</v>
      </c>
      <c r="C4097">
        <v>12</v>
      </c>
    </row>
    <row r="4098" spans="1:3" x14ac:dyDescent="0.25">
      <c r="A4098">
        <v>13049</v>
      </c>
      <c r="B4098" s="10">
        <v>43922</v>
      </c>
      <c r="C4098">
        <v>14</v>
      </c>
    </row>
    <row r="4099" spans="1:3" x14ac:dyDescent="0.25">
      <c r="A4099">
        <v>13049</v>
      </c>
      <c r="B4099" s="10">
        <v>43952</v>
      </c>
      <c r="C4099">
        <v>11</v>
      </c>
    </row>
    <row r="4100" spans="1:3" x14ac:dyDescent="0.25">
      <c r="A4100">
        <v>13049</v>
      </c>
      <c r="B4100" s="10">
        <v>43983</v>
      </c>
      <c r="C4100">
        <v>10</v>
      </c>
    </row>
    <row r="4101" spans="1:3" x14ac:dyDescent="0.25">
      <c r="A4101">
        <v>13049</v>
      </c>
      <c r="B4101" s="10">
        <v>44013</v>
      </c>
      <c r="C4101">
        <v>14</v>
      </c>
    </row>
    <row r="4102" spans="1:3" x14ac:dyDescent="0.25">
      <c r="A4102">
        <v>13049</v>
      </c>
      <c r="B4102" s="10">
        <v>44044</v>
      </c>
      <c r="C4102">
        <v>15</v>
      </c>
    </row>
    <row r="4103" spans="1:3" x14ac:dyDescent="0.25">
      <c r="A4103">
        <v>13049</v>
      </c>
      <c r="B4103" s="10">
        <v>44075</v>
      </c>
      <c r="C4103">
        <v>27</v>
      </c>
    </row>
    <row r="4104" spans="1:3" x14ac:dyDescent="0.25">
      <c r="A4104">
        <v>13049</v>
      </c>
      <c r="B4104" s="10">
        <v>44136</v>
      </c>
      <c r="C4104">
        <v>12</v>
      </c>
    </row>
    <row r="4105" spans="1:3" x14ac:dyDescent="0.25">
      <c r="A4105">
        <v>13049</v>
      </c>
      <c r="B4105" s="10">
        <v>44166</v>
      </c>
      <c r="C4105">
        <v>17</v>
      </c>
    </row>
    <row r="4106" spans="1:3" x14ac:dyDescent="0.25">
      <c r="A4106">
        <v>13051</v>
      </c>
      <c r="B4106" s="10">
        <v>43831</v>
      </c>
      <c r="C4106">
        <v>267</v>
      </c>
    </row>
    <row r="4107" spans="1:3" x14ac:dyDescent="0.25">
      <c r="A4107">
        <v>13051</v>
      </c>
      <c r="B4107" s="10">
        <v>43862</v>
      </c>
      <c r="C4107">
        <v>195</v>
      </c>
    </row>
    <row r="4108" spans="1:3" x14ac:dyDescent="0.25">
      <c r="A4108">
        <v>13051</v>
      </c>
      <c r="B4108" s="10">
        <v>43891</v>
      </c>
      <c r="C4108">
        <v>240</v>
      </c>
    </row>
    <row r="4109" spans="1:3" x14ac:dyDescent="0.25">
      <c r="A4109">
        <v>13051</v>
      </c>
      <c r="B4109" s="10">
        <v>43922</v>
      </c>
      <c r="C4109">
        <v>227</v>
      </c>
    </row>
    <row r="4110" spans="1:3" x14ac:dyDescent="0.25">
      <c r="A4110">
        <v>13051</v>
      </c>
      <c r="B4110" s="10">
        <v>43952</v>
      </c>
      <c r="C4110">
        <v>229</v>
      </c>
    </row>
    <row r="4111" spans="1:3" x14ac:dyDescent="0.25">
      <c r="A4111">
        <v>13051</v>
      </c>
      <c r="B4111" s="10">
        <v>43983</v>
      </c>
      <c r="C4111">
        <v>238</v>
      </c>
    </row>
    <row r="4112" spans="1:3" x14ac:dyDescent="0.25">
      <c r="A4112">
        <v>13051</v>
      </c>
      <c r="B4112" s="10">
        <v>44013</v>
      </c>
      <c r="C4112">
        <v>267</v>
      </c>
    </row>
    <row r="4113" spans="1:3" x14ac:dyDescent="0.25">
      <c r="A4113">
        <v>13051</v>
      </c>
      <c r="B4113" s="10">
        <v>44044</v>
      </c>
      <c r="C4113">
        <v>277</v>
      </c>
    </row>
    <row r="4114" spans="1:3" x14ac:dyDescent="0.25">
      <c r="A4114">
        <v>13051</v>
      </c>
      <c r="B4114" s="10">
        <v>44075</v>
      </c>
      <c r="C4114">
        <v>240</v>
      </c>
    </row>
    <row r="4115" spans="1:3" x14ac:dyDescent="0.25">
      <c r="A4115">
        <v>13051</v>
      </c>
      <c r="B4115" s="10">
        <v>44105</v>
      </c>
      <c r="C4115">
        <v>224</v>
      </c>
    </row>
    <row r="4116" spans="1:3" x14ac:dyDescent="0.25">
      <c r="A4116">
        <v>13051</v>
      </c>
      <c r="B4116" s="10">
        <v>44136</v>
      </c>
      <c r="C4116">
        <v>224</v>
      </c>
    </row>
    <row r="4117" spans="1:3" x14ac:dyDescent="0.25">
      <c r="A4117">
        <v>13051</v>
      </c>
      <c r="B4117" s="10">
        <v>44166</v>
      </c>
      <c r="C4117">
        <v>259</v>
      </c>
    </row>
    <row r="4118" spans="1:3" x14ac:dyDescent="0.25">
      <c r="A4118">
        <v>13055</v>
      </c>
      <c r="B4118" s="10">
        <v>43831</v>
      </c>
      <c r="C4118">
        <v>35</v>
      </c>
    </row>
    <row r="4119" spans="1:3" x14ac:dyDescent="0.25">
      <c r="A4119">
        <v>13055</v>
      </c>
      <c r="B4119" s="10">
        <v>43862</v>
      </c>
      <c r="C4119">
        <v>19</v>
      </c>
    </row>
    <row r="4120" spans="1:3" x14ac:dyDescent="0.25">
      <c r="A4120">
        <v>13055</v>
      </c>
      <c r="B4120" s="10">
        <v>43891</v>
      </c>
      <c r="C4120">
        <v>24</v>
      </c>
    </row>
    <row r="4121" spans="1:3" x14ac:dyDescent="0.25">
      <c r="A4121">
        <v>13055</v>
      </c>
      <c r="B4121" s="10">
        <v>43922</v>
      </c>
      <c r="C4121">
        <v>32</v>
      </c>
    </row>
    <row r="4122" spans="1:3" x14ac:dyDescent="0.25">
      <c r="A4122">
        <v>13055</v>
      </c>
      <c r="B4122" s="10">
        <v>43952</v>
      </c>
      <c r="C4122">
        <v>29</v>
      </c>
    </row>
    <row r="4123" spans="1:3" x14ac:dyDescent="0.25">
      <c r="A4123">
        <v>13055</v>
      </c>
      <c r="B4123" s="10">
        <v>43983</v>
      </c>
      <c r="C4123">
        <v>27</v>
      </c>
    </row>
    <row r="4124" spans="1:3" x14ac:dyDescent="0.25">
      <c r="A4124">
        <v>13055</v>
      </c>
      <c r="B4124" s="10">
        <v>44013</v>
      </c>
      <c r="C4124">
        <v>34</v>
      </c>
    </row>
    <row r="4125" spans="1:3" x14ac:dyDescent="0.25">
      <c r="A4125">
        <v>13055</v>
      </c>
      <c r="B4125" s="10">
        <v>44044</v>
      </c>
      <c r="C4125">
        <v>32</v>
      </c>
    </row>
    <row r="4126" spans="1:3" x14ac:dyDescent="0.25">
      <c r="A4126">
        <v>13055</v>
      </c>
      <c r="B4126" s="10">
        <v>44075</v>
      </c>
      <c r="C4126">
        <v>41</v>
      </c>
    </row>
    <row r="4127" spans="1:3" x14ac:dyDescent="0.25">
      <c r="A4127">
        <v>13055</v>
      </c>
      <c r="B4127" s="10">
        <v>44105</v>
      </c>
      <c r="C4127">
        <v>38</v>
      </c>
    </row>
    <row r="4128" spans="1:3" x14ac:dyDescent="0.25">
      <c r="A4128">
        <v>13055</v>
      </c>
      <c r="B4128" s="10">
        <v>44136</v>
      </c>
      <c r="C4128">
        <v>35</v>
      </c>
    </row>
    <row r="4129" spans="1:3" x14ac:dyDescent="0.25">
      <c r="A4129">
        <v>13055</v>
      </c>
      <c r="B4129" s="10">
        <v>44166</v>
      </c>
      <c r="C4129">
        <v>44</v>
      </c>
    </row>
    <row r="4130" spans="1:3" x14ac:dyDescent="0.25">
      <c r="A4130">
        <v>13057</v>
      </c>
      <c r="B4130" s="10">
        <v>43831</v>
      </c>
      <c r="C4130">
        <v>160</v>
      </c>
    </row>
    <row r="4131" spans="1:3" x14ac:dyDescent="0.25">
      <c r="A4131">
        <v>13057</v>
      </c>
      <c r="B4131" s="10">
        <v>43862</v>
      </c>
      <c r="C4131">
        <v>137</v>
      </c>
    </row>
    <row r="4132" spans="1:3" x14ac:dyDescent="0.25">
      <c r="A4132">
        <v>13057</v>
      </c>
      <c r="B4132" s="10">
        <v>43891</v>
      </c>
      <c r="C4132">
        <v>146</v>
      </c>
    </row>
    <row r="4133" spans="1:3" x14ac:dyDescent="0.25">
      <c r="A4133">
        <v>13057</v>
      </c>
      <c r="B4133" s="10">
        <v>43922</v>
      </c>
      <c r="C4133">
        <v>131</v>
      </c>
    </row>
    <row r="4134" spans="1:3" x14ac:dyDescent="0.25">
      <c r="A4134">
        <v>13057</v>
      </c>
      <c r="B4134" s="10">
        <v>43952</v>
      </c>
      <c r="C4134">
        <v>160</v>
      </c>
    </row>
    <row r="4135" spans="1:3" x14ac:dyDescent="0.25">
      <c r="A4135">
        <v>13057</v>
      </c>
      <c r="B4135" s="10">
        <v>43983</v>
      </c>
      <c r="C4135">
        <v>147</v>
      </c>
    </row>
    <row r="4136" spans="1:3" x14ac:dyDescent="0.25">
      <c r="A4136">
        <v>13057</v>
      </c>
      <c r="B4136" s="10">
        <v>44013</v>
      </c>
      <c r="C4136">
        <v>149</v>
      </c>
    </row>
    <row r="4137" spans="1:3" x14ac:dyDescent="0.25">
      <c r="A4137">
        <v>13057</v>
      </c>
      <c r="B4137" s="10">
        <v>44044</v>
      </c>
      <c r="C4137">
        <v>170</v>
      </c>
    </row>
    <row r="4138" spans="1:3" x14ac:dyDescent="0.25">
      <c r="A4138">
        <v>13057</v>
      </c>
      <c r="B4138" s="10">
        <v>44075</v>
      </c>
      <c r="C4138">
        <v>174</v>
      </c>
    </row>
    <row r="4139" spans="1:3" x14ac:dyDescent="0.25">
      <c r="A4139">
        <v>13057</v>
      </c>
      <c r="B4139" s="10">
        <v>44105</v>
      </c>
      <c r="C4139">
        <v>194</v>
      </c>
    </row>
    <row r="4140" spans="1:3" x14ac:dyDescent="0.25">
      <c r="A4140">
        <v>13057</v>
      </c>
      <c r="B4140" s="10">
        <v>44136</v>
      </c>
      <c r="C4140">
        <v>157</v>
      </c>
    </row>
    <row r="4141" spans="1:3" x14ac:dyDescent="0.25">
      <c r="A4141">
        <v>13057</v>
      </c>
      <c r="B4141" s="10">
        <v>44166</v>
      </c>
      <c r="C4141">
        <v>202</v>
      </c>
    </row>
    <row r="4142" spans="1:3" x14ac:dyDescent="0.25">
      <c r="A4142">
        <v>13059</v>
      </c>
      <c r="B4142" s="10">
        <v>43831</v>
      </c>
      <c r="C4142">
        <v>65</v>
      </c>
    </row>
    <row r="4143" spans="1:3" x14ac:dyDescent="0.25">
      <c r="A4143">
        <v>13059</v>
      </c>
      <c r="B4143" s="10">
        <v>43862</v>
      </c>
      <c r="C4143">
        <v>80</v>
      </c>
    </row>
    <row r="4144" spans="1:3" x14ac:dyDescent="0.25">
      <c r="A4144">
        <v>13059</v>
      </c>
      <c r="B4144" s="10">
        <v>43891</v>
      </c>
      <c r="C4144">
        <v>82</v>
      </c>
    </row>
    <row r="4145" spans="1:3" x14ac:dyDescent="0.25">
      <c r="A4145">
        <v>13059</v>
      </c>
      <c r="B4145" s="10">
        <v>43922</v>
      </c>
      <c r="C4145">
        <v>74</v>
      </c>
    </row>
    <row r="4146" spans="1:3" x14ac:dyDescent="0.25">
      <c r="A4146">
        <v>13059</v>
      </c>
      <c r="B4146" s="10">
        <v>43952</v>
      </c>
      <c r="C4146">
        <v>65</v>
      </c>
    </row>
    <row r="4147" spans="1:3" x14ac:dyDescent="0.25">
      <c r="A4147">
        <v>13059</v>
      </c>
      <c r="B4147" s="10">
        <v>43983</v>
      </c>
      <c r="C4147">
        <v>61</v>
      </c>
    </row>
    <row r="4148" spans="1:3" x14ac:dyDescent="0.25">
      <c r="A4148">
        <v>13059</v>
      </c>
      <c r="B4148" s="10">
        <v>44013</v>
      </c>
      <c r="C4148">
        <v>50</v>
      </c>
    </row>
    <row r="4149" spans="1:3" x14ac:dyDescent="0.25">
      <c r="A4149">
        <v>13059</v>
      </c>
      <c r="B4149" s="10">
        <v>44044</v>
      </c>
      <c r="C4149">
        <v>79</v>
      </c>
    </row>
    <row r="4150" spans="1:3" x14ac:dyDescent="0.25">
      <c r="A4150">
        <v>13059</v>
      </c>
      <c r="B4150" s="10">
        <v>44075</v>
      </c>
      <c r="C4150">
        <v>72</v>
      </c>
    </row>
    <row r="4151" spans="1:3" x14ac:dyDescent="0.25">
      <c r="A4151">
        <v>13059</v>
      </c>
      <c r="B4151" s="10">
        <v>44105</v>
      </c>
      <c r="C4151">
        <v>69</v>
      </c>
    </row>
    <row r="4152" spans="1:3" x14ac:dyDescent="0.25">
      <c r="A4152">
        <v>13059</v>
      </c>
      <c r="B4152" s="10">
        <v>44136</v>
      </c>
      <c r="C4152">
        <v>53</v>
      </c>
    </row>
    <row r="4153" spans="1:3" x14ac:dyDescent="0.25">
      <c r="A4153">
        <v>13059</v>
      </c>
      <c r="B4153" s="10">
        <v>44166</v>
      </c>
      <c r="C4153">
        <v>93</v>
      </c>
    </row>
    <row r="4154" spans="1:3" x14ac:dyDescent="0.25">
      <c r="A4154">
        <v>13063</v>
      </c>
      <c r="B4154" s="10">
        <v>43831</v>
      </c>
      <c r="C4154">
        <v>154</v>
      </c>
    </row>
    <row r="4155" spans="1:3" x14ac:dyDescent="0.25">
      <c r="A4155">
        <v>13063</v>
      </c>
      <c r="B4155" s="10">
        <v>43862</v>
      </c>
      <c r="C4155">
        <v>142</v>
      </c>
    </row>
    <row r="4156" spans="1:3" x14ac:dyDescent="0.25">
      <c r="A4156">
        <v>13063</v>
      </c>
      <c r="B4156" s="10">
        <v>43891</v>
      </c>
      <c r="C4156">
        <v>180</v>
      </c>
    </row>
    <row r="4157" spans="1:3" x14ac:dyDescent="0.25">
      <c r="A4157">
        <v>13063</v>
      </c>
      <c r="B4157" s="10">
        <v>43922</v>
      </c>
      <c r="C4157">
        <v>214</v>
      </c>
    </row>
    <row r="4158" spans="1:3" x14ac:dyDescent="0.25">
      <c r="A4158">
        <v>13063</v>
      </c>
      <c r="B4158" s="10">
        <v>43952</v>
      </c>
      <c r="C4158">
        <v>181</v>
      </c>
    </row>
    <row r="4159" spans="1:3" x14ac:dyDescent="0.25">
      <c r="A4159">
        <v>13063</v>
      </c>
      <c r="B4159" s="10">
        <v>43983</v>
      </c>
      <c r="C4159">
        <v>164</v>
      </c>
    </row>
    <row r="4160" spans="1:3" x14ac:dyDescent="0.25">
      <c r="A4160">
        <v>13063</v>
      </c>
      <c r="B4160" s="10">
        <v>44013</v>
      </c>
      <c r="C4160">
        <v>224</v>
      </c>
    </row>
    <row r="4161" spans="1:3" x14ac:dyDescent="0.25">
      <c r="A4161">
        <v>13063</v>
      </c>
      <c r="B4161" s="10">
        <v>44044</v>
      </c>
      <c r="C4161">
        <v>194</v>
      </c>
    </row>
    <row r="4162" spans="1:3" x14ac:dyDescent="0.25">
      <c r="A4162">
        <v>13063</v>
      </c>
      <c r="B4162" s="10">
        <v>44075</v>
      </c>
      <c r="C4162">
        <v>179</v>
      </c>
    </row>
    <row r="4163" spans="1:3" x14ac:dyDescent="0.25">
      <c r="A4163">
        <v>13063</v>
      </c>
      <c r="B4163" s="10">
        <v>44105</v>
      </c>
      <c r="C4163">
        <v>184</v>
      </c>
    </row>
    <row r="4164" spans="1:3" x14ac:dyDescent="0.25">
      <c r="A4164">
        <v>13063</v>
      </c>
      <c r="B4164" s="10">
        <v>44136</v>
      </c>
      <c r="C4164">
        <v>163</v>
      </c>
    </row>
    <row r="4165" spans="1:3" x14ac:dyDescent="0.25">
      <c r="A4165">
        <v>13063</v>
      </c>
      <c r="B4165" s="10">
        <v>44166</v>
      </c>
      <c r="C4165">
        <v>237</v>
      </c>
    </row>
    <row r="4166" spans="1:3" x14ac:dyDescent="0.25">
      <c r="A4166">
        <v>13065</v>
      </c>
      <c r="B4166" s="10">
        <v>43831</v>
      </c>
      <c r="C4166">
        <v>13</v>
      </c>
    </row>
    <row r="4167" spans="1:3" x14ac:dyDescent="0.25">
      <c r="A4167">
        <v>13065</v>
      </c>
      <c r="B4167" s="10">
        <v>43862</v>
      </c>
      <c r="C4167">
        <v>15</v>
      </c>
    </row>
    <row r="4168" spans="1:3" x14ac:dyDescent="0.25">
      <c r="A4168">
        <v>13065</v>
      </c>
      <c r="B4168" s="10">
        <v>44013</v>
      </c>
      <c r="C4168">
        <v>15</v>
      </c>
    </row>
    <row r="4169" spans="1:3" x14ac:dyDescent="0.25">
      <c r="A4169">
        <v>13065</v>
      </c>
      <c r="B4169" s="10">
        <v>44044</v>
      </c>
      <c r="C4169">
        <v>11</v>
      </c>
    </row>
    <row r="4170" spans="1:3" x14ac:dyDescent="0.25">
      <c r="A4170">
        <v>13065</v>
      </c>
      <c r="B4170" s="10">
        <v>44075</v>
      </c>
      <c r="C4170">
        <v>13</v>
      </c>
    </row>
    <row r="4171" spans="1:3" x14ac:dyDescent="0.25">
      <c r="A4171">
        <v>13065</v>
      </c>
      <c r="B4171" s="10">
        <v>44105</v>
      </c>
      <c r="C4171">
        <v>13</v>
      </c>
    </row>
    <row r="4172" spans="1:3" x14ac:dyDescent="0.25">
      <c r="A4172">
        <v>13067</v>
      </c>
      <c r="B4172" s="10">
        <v>43831</v>
      </c>
      <c r="C4172">
        <v>397</v>
      </c>
    </row>
    <row r="4173" spans="1:3" x14ac:dyDescent="0.25">
      <c r="A4173">
        <v>13067</v>
      </c>
      <c r="B4173" s="10">
        <v>43862</v>
      </c>
      <c r="C4173">
        <v>397</v>
      </c>
    </row>
    <row r="4174" spans="1:3" x14ac:dyDescent="0.25">
      <c r="A4174">
        <v>13067</v>
      </c>
      <c r="B4174" s="10">
        <v>43891</v>
      </c>
      <c r="C4174">
        <v>408</v>
      </c>
    </row>
    <row r="4175" spans="1:3" x14ac:dyDescent="0.25">
      <c r="A4175">
        <v>13067</v>
      </c>
      <c r="B4175" s="10">
        <v>43922</v>
      </c>
      <c r="C4175">
        <v>508</v>
      </c>
    </row>
    <row r="4176" spans="1:3" x14ac:dyDescent="0.25">
      <c r="A4176">
        <v>13067</v>
      </c>
      <c r="B4176" s="10">
        <v>43952</v>
      </c>
      <c r="C4176">
        <v>480</v>
      </c>
    </row>
    <row r="4177" spans="1:3" x14ac:dyDescent="0.25">
      <c r="A4177">
        <v>13067</v>
      </c>
      <c r="B4177" s="10">
        <v>43983</v>
      </c>
      <c r="C4177">
        <v>369</v>
      </c>
    </row>
    <row r="4178" spans="1:3" x14ac:dyDescent="0.25">
      <c r="A4178">
        <v>13067</v>
      </c>
      <c r="B4178" s="10">
        <v>44013</v>
      </c>
      <c r="C4178">
        <v>474</v>
      </c>
    </row>
    <row r="4179" spans="1:3" x14ac:dyDescent="0.25">
      <c r="A4179">
        <v>13067</v>
      </c>
      <c r="B4179" s="10">
        <v>44044</v>
      </c>
      <c r="C4179">
        <v>494</v>
      </c>
    </row>
    <row r="4180" spans="1:3" x14ac:dyDescent="0.25">
      <c r="A4180">
        <v>13067</v>
      </c>
      <c r="B4180" s="10">
        <v>44075</v>
      </c>
      <c r="C4180">
        <v>382</v>
      </c>
    </row>
    <row r="4181" spans="1:3" x14ac:dyDescent="0.25">
      <c r="A4181">
        <v>13067</v>
      </c>
      <c r="B4181" s="10">
        <v>44105</v>
      </c>
      <c r="C4181">
        <v>443</v>
      </c>
    </row>
    <row r="4182" spans="1:3" x14ac:dyDescent="0.25">
      <c r="A4182">
        <v>13067</v>
      </c>
      <c r="B4182" s="10">
        <v>44136</v>
      </c>
      <c r="C4182">
        <v>473</v>
      </c>
    </row>
    <row r="4183" spans="1:3" x14ac:dyDescent="0.25">
      <c r="A4183">
        <v>13067</v>
      </c>
      <c r="B4183" s="10">
        <v>44166</v>
      </c>
      <c r="C4183">
        <v>543</v>
      </c>
    </row>
    <row r="4184" spans="1:3" x14ac:dyDescent="0.25">
      <c r="A4184">
        <v>13069</v>
      </c>
      <c r="B4184" s="10">
        <v>43831</v>
      </c>
      <c r="C4184">
        <v>45</v>
      </c>
    </row>
    <row r="4185" spans="1:3" x14ac:dyDescent="0.25">
      <c r="A4185">
        <v>13069</v>
      </c>
      <c r="B4185" s="10">
        <v>43862</v>
      </c>
      <c r="C4185">
        <v>38</v>
      </c>
    </row>
    <row r="4186" spans="1:3" x14ac:dyDescent="0.25">
      <c r="A4186">
        <v>13069</v>
      </c>
      <c r="B4186" s="10">
        <v>43891</v>
      </c>
      <c r="C4186">
        <v>36</v>
      </c>
    </row>
    <row r="4187" spans="1:3" x14ac:dyDescent="0.25">
      <c r="A4187">
        <v>13069</v>
      </c>
      <c r="B4187" s="10">
        <v>43922</v>
      </c>
      <c r="C4187">
        <v>42</v>
      </c>
    </row>
    <row r="4188" spans="1:3" x14ac:dyDescent="0.25">
      <c r="A4188">
        <v>13069</v>
      </c>
      <c r="B4188" s="10">
        <v>43952</v>
      </c>
      <c r="C4188">
        <v>40</v>
      </c>
    </row>
    <row r="4189" spans="1:3" x14ac:dyDescent="0.25">
      <c r="A4189">
        <v>13069</v>
      </c>
      <c r="B4189" s="10">
        <v>43983</v>
      </c>
      <c r="C4189">
        <v>56</v>
      </c>
    </row>
    <row r="4190" spans="1:3" x14ac:dyDescent="0.25">
      <c r="A4190">
        <v>13069</v>
      </c>
      <c r="B4190" s="10">
        <v>44013</v>
      </c>
      <c r="C4190">
        <v>46</v>
      </c>
    </row>
    <row r="4191" spans="1:3" x14ac:dyDescent="0.25">
      <c r="A4191">
        <v>13069</v>
      </c>
      <c r="B4191" s="10">
        <v>44044</v>
      </c>
      <c r="C4191">
        <v>55</v>
      </c>
    </row>
    <row r="4192" spans="1:3" x14ac:dyDescent="0.25">
      <c r="A4192">
        <v>13069</v>
      </c>
      <c r="B4192" s="10">
        <v>44075</v>
      </c>
      <c r="C4192">
        <v>42</v>
      </c>
    </row>
    <row r="4193" spans="1:3" x14ac:dyDescent="0.25">
      <c r="A4193">
        <v>13069</v>
      </c>
      <c r="B4193" s="10">
        <v>44105</v>
      </c>
      <c r="C4193">
        <v>36</v>
      </c>
    </row>
    <row r="4194" spans="1:3" x14ac:dyDescent="0.25">
      <c r="A4194">
        <v>13069</v>
      </c>
      <c r="B4194" s="10">
        <v>44136</v>
      </c>
      <c r="C4194">
        <v>53</v>
      </c>
    </row>
    <row r="4195" spans="1:3" x14ac:dyDescent="0.25">
      <c r="A4195">
        <v>13069</v>
      </c>
      <c r="B4195" s="10">
        <v>44166</v>
      </c>
      <c r="C4195">
        <v>73</v>
      </c>
    </row>
    <row r="4196" spans="1:3" x14ac:dyDescent="0.25">
      <c r="A4196">
        <v>13071</v>
      </c>
      <c r="B4196" s="10">
        <v>43831</v>
      </c>
      <c r="C4196">
        <v>50</v>
      </c>
    </row>
    <row r="4197" spans="1:3" x14ac:dyDescent="0.25">
      <c r="A4197">
        <v>13071</v>
      </c>
      <c r="B4197" s="10">
        <v>43862</v>
      </c>
      <c r="C4197">
        <v>66</v>
      </c>
    </row>
    <row r="4198" spans="1:3" x14ac:dyDescent="0.25">
      <c r="A4198">
        <v>13071</v>
      </c>
      <c r="B4198" s="10">
        <v>43891</v>
      </c>
      <c r="C4198">
        <v>43</v>
      </c>
    </row>
    <row r="4199" spans="1:3" x14ac:dyDescent="0.25">
      <c r="A4199">
        <v>13071</v>
      </c>
      <c r="B4199" s="10">
        <v>43922</v>
      </c>
      <c r="C4199">
        <v>48</v>
      </c>
    </row>
    <row r="4200" spans="1:3" x14ac:dyDescent="0.25">
      <c r="A4200">
        <v>13071</v>
      </c>
      <c r="B4200" s="10">
        <v>43952</v>
      </c>
      <c r="C4200">
        <v>52</v>
      </c>
    </row>
    <row r="4201" spans="1:3" x14ac:dyDescent="0.25">
      <c r="A4201">
        <v>13071</v>
      </c>
      <c r="B4201" s="10">
        <v>43983</v>
      </c>
      <c r="C4201">
        <v>40</v>
      </c>
    </row>
    <row r="4202" spans="1:3" x14ac:dyDescent="0.25">
      <c r="A4202">
        <v>13071</v>
      </c>
      <c r="B4202" s="10">
        <v>44013</v>
      </c>
      <c r="C4202">
        <v>65</v>
      </c>
    </row>
    <row r="4203" spans="1:3" x14ac:dyDescent="0.25">
      <c r="A4203">
        <v>13071</v>
      </c>
      <c r="B4203" s="10">
        <v>44044</v>
      </c>
      <c r="C4203">
        <v>62</v>
      </c>
    </row>
    <row r="4204" spans="1:3" x14ac:dyDescent="0.25">
      <c r="A4204">
        <v>13071</v>
      </c>
      <c r="B4204" s="10">
        <v>44075</v>
      </c>
      <c r="C4204">
        <v>53</v>
      </c>
    </row>
    <row r="4205" spans="1:3" x14ac:dyDescent="0.25">
      <c r="A4205">
        <v>13071</v>
      </c>
      <c r="B4205" s="10">
        <v>44105</v>
      </c>
      <c r="C4205">
        <v>49</v>
      </c>
    </row>
    <row r="4206" spans="1:3" x14ac:dyDescent="0.25">
      <c r="A4206">
        <v>13071</v>
      </c>
      <c r="B4206" s="10">
        <v>44136</v>
      </c>
      <c r="C4206">
        <v>51</v>
      </c>
    </row>
    <row r="4207" spans="1:3" x14ac:dyDescent="0.25">
      <c r="A4207">
        <v>13071</v>
      </c>
      <c r="B4207" s="10">
        <v>44166</v>
      </c>
      <c r="C4207">
        <v>62</v>
      </c>
    </row>
    <row r="4208" spans="1:3" x14ac:dyDescent="0.25">
      <c r="A4208">
        <v>13073</v>
      </c>
      <c r="B4208" s="10">
        <v>43831</v>
      </c>
      <c r="C4208">
        <v>110</v>
      </c>
    </row>
    <row r="4209" spans="1:3" x14ac:dyDescent="0.25">
      <c r="A4209">
        <v>13073</v>
      </c>
      <c r="B4209" s="10">
        <v>43862</v>
      </c>
      <c r="C4209">
        <v>89</v>
      </c>
    </row>
    <row r="4210" spans="1:3" x14ac:dyDescent="0.25">
      <c r="A4210">
        <v>13073</v>
      </c>
      <c r="B4210" s="10">
        <v>43891</v>
      </c>
      <c r="C4210">
        <v>95</v>
      </c>
    </row>
    <row r="4211" spans="1:3" x14ac:dyDescent="0.25">
      <c r="A4211">
        <v>13073</v>
      </c>
      <c r="B4211" s="10">
        <v>43922</v>
      </c>
      <c r="C4211">
        <v>87</v>
      </c>
    </row>
    <row r="4212" spans="1:3" x14ac:dyDescent="0.25">
      <c r="A4212">
        <v>13073</v>
      </c>
      <c r="B4212" s="10">
        <v>43952</v>
      </c>
      <c r="C4212">
        <v>113</v>
      </c>
    </row>
    <row r="4213" spans="1:3" x14ac:dyDescent="0.25">
      <c r="A4213">
        <v>13073</v>
      </c>
      <c r="B4213" s="10">
        <v>43983</v>
      </c>
      <c r="C4213">
        <v>82</v>
      </c>
    </row>
    <row r="4214" spans="1:3" x14ac:dyDescent="0.25">
      <c r="A4214">
        <v>13073</v>
      </c>
      <c r="B4214" s="10">
        <v>44013</v>
      </c>
      <c r="C4214">
        <v>103</v>
      </c>
    </row>
    <row r="4215" spans="1:3" x14ac:dyDescent="0.25">
      <c r="A4215">
        <v>13073</v>
      </c>
      <c r="B4215" s="10">
        <v>44044</v>
      </c>
      <c r="C4215">
        <v>115</v>
      </c>
    </row>
    <row r="4216" spans="1:3" x14ac:dyDescent="0.25">
      <c r="A4216">
        <v>13073</v>
      </c>
      <c r="B4216" s="10">
        <v>44075</v>
      </c>
      <c r="C4216">
        <v>98</v>
      </c>
    </row>
    <row r="4217" spans="1:3" x14ac:dyDescent="0.25">
      <c r="A4217">
        <v>13073</v>
      </c>
      <c r="B4217" s="10">
        <v>44105</v>
      </c>
      <c r="C4217">
        <v>95</v>
      </c>
    </row>
    <row r="4218" spans="1:3" x14ac:dyDescent="0.25">
      <c r="A4218">
        <v>13073</v>
      </c>
      <c r="B4218" s="10">
        <v>44136</v>
      </c>
      <c r="C4218">
        <v>105</v>
      </c>
    </row>
    <row r="4219" spans="1:3" x14ac:dyDescent="0.25">
      <c r="A4219">
        <v>13073</v>
      </c>
      <c r="B4219" s="10">
        <v>44166</v>
      </c>
      <c r="C4219">
        <v>119</v>
      </c>
    </row>
    <row r="4220" spans="1:3" x14ac:dyDescent="0.25">
      <c r="A4220">
        <v>13075</v>
      </c>
      <c r="B4220" s="10">
        <v>43831</v>
      </c>
      <c r="C4220">
        <v>16</v>
      </c>
    </row>
    <row r="4221" spans="1:3" x14ac:dyDescent="0.25">
      <c r="A4221">
        <v>13075</v>
      </c>
      <c r="B4221" s="10">
        <v>43862</v>
      </c>
      <c r="C4221">
        <v>15</v>
      </c>
    </row>
    <row r="4222" spans="1:3" x14ac:dyDescent="0.25">
      <c r="A4222">
        <v>13075</v>
      </c>
      <c r="B4222" s="10">
        <v>43922</v>
      </c>
      <c r="C4222">
        <v>20</v>
      </c>
    </row>
    <row r="4223" spans="1:3" x14ac:dyDescent="0.25">
      <c r="A4223">
        <v>13075</v>
      </c>
      <c r="B4223" s="10">
        <v>43952</v>
      </c>
      <c r="C4223">
        <v>18</v>
      </c>
    </row>
    <row r="4224" spans="1:3" x14ac:dyDescent="0.25">
      <c r="A4224">
        <v>13075</v>
      </c>
      <c r="B4224" s="10">
        <v>43983</v>
      </c>
      <c r="C4224">
        <v>25</v>
      </c>
    </row>
    <row r="4225" spans="1:3" x14ac:dyDescent="0.25">
      <c r="A4225">
        <v>13075</v>
      </c>
      <c r="B4225" s="10">
        <v>44013</v>
      </c>
      <c r="C4225">
        <v>27</v>
      </c>
    </row>
    <row r="4226" spans="1:3" x14ac:dyDescent="0.25">
      <c r="A4226">
        <v>13075</v>
      </c>
      <c r="B4226" s="10">
        <v>44044</v>
      </c>
      <c r="C4226">
        <v>16</v>
      </c>
    </row>
    <row r="4227" spans="1:3" x14ac:dyDescent="0.25">
      <c r="A4227">
        <v>13075</v>
      </c>
      <c r="B4227" s="10">
        <v>44075</v>
      </c>
      <c r="C4227">
        <v>19</v>
      </c>
    </row>
    <row r="4228" spans="1:3" x14ac:dyDescent="0.25">
      <c r="A4228">
        <v>13075</v>
      </c>
      <c r="B4228" s="10">
        <v>44105</v>
      </c>
      <c r="C4228">
        <v>16</v>
      </c>
    </row>
    <row r="4229" spans="1:3" x14ac:dyDescent="0.25">
      <c r="A4229">
        <v>13075</v>
      </c>
      <c r="B4229" s="10">
        <v>44136</v>
      </c>
      <c r="C4229">
        <v>22</v>
      </c>
    </row>
    <row r="4230" spans="1:3" x14ac:dyDescent="0.25">
      <c r="A4230">
        <v>13075</v>
      </c>
      <c r="B4230" s="10">
        <v>44166</v>
      </c>
      <c r="C4230">
        <v>41</v>
      </c>
    </row>
    <row r="4231" spans="1:3" x14ac:dyDescent="0.25">
      <c r="A4231">
        <v>13077</v>
      </c>
      <c r="B4231" s="10">
        <v>43831</v>
      </c>
      <c r="C4231">
        <v>125</v>
      </c>
    </row>
    <row r="4232" spans="1:3" x14ac:dyDescent="0.25">
      <c r="A4232">
        <v>13077</v>
      </c>
      <c r="B4232" s="10">
        <v>43862</v>
      </c>
      <c r="C4232">
        <v>95</v>
      </c>
    </row>
    <row r="4233" spans="1:3" x14ac:dyDescent="0.25">
      <c r="A4233">
        <v>13077</v>
      </c>
      <c r="B4233" s="10">
        <v>43891</v>
      </c>
      <c r="C4233">
        <v>101</v>
      </c>
    </row>
    <row r="4234" spans="1:3" x14ac:dyDescent="0.25">
      <c r="A4234">
        <v>13077</v>
      </c>
      <c r="B4234" s="10">
        <v>43922</v>
      </c>
      <c r="C4234">
        <v>98</v>
      </c>
    </row>
    <row r="4235" spans="1:3" x14ac:dyDescent="0.25">
      <c r="A4235">
        <v>13077</v>
      </c>
      <c r="B4235" s="10">
        <v>43952</v>
      </c>
      <c r="C4235">
        <v>113</v>
      </c>
    </row>
    <row r="4236" spans="1:3" x14ac:dyDescent="0.25">
      <c r="A4236">
        <v>13077</v>
      </c>
      <c r="B4236" s="10">
        <v>43983</v>
      </c>
      <c r="C4236">
        <v>95</v>
      </c>
    </row>
    <row r="4237" spans="1:3" x14ac:dyDescent="0.25">
      <c r="A4237">
        <v>13077</v>
      </c>
      <c r="B4237" s="10">
        <v>44013</v>
      </c>
      <c r="C4237">
        <v>110</v>
      </c>
    </row>
    <row r="4238" spans="1:3" x14ac:dyDescent="0.25">
      <c r="A4238">
        <v>13077</v>
      </c>
      <c r="B4238" s="10">
        <v>44044</v>
      </c>
      <c r="C4238">
        <v>125</v>
      </c>
    </row>
    <row r="4239" spans="1:3" x14ac:dyDescent="0.25">
      <c r="A4239">
        <v>13077</v>
      </c>
      <c r="B4239" s="10">
        <v>44075</v>
      </c>
      <c r="C4239">
        <v>104</v>
      </c>
    </row>
    <row r="4240" spans="1:3" x14ac:dyDescent="0.25">
      <c r="A4240">
        <v>13077</v>
      </c>
      <c r="B4240" s="10">
        <v>44105</v>
      </c>
      <c r="C4240">
        <v>91</v>
      </c>
    </row>
    <row r="4241" spans="1:3" x14ac:dyDescent="0.25">
      <c r="A4241">
        <v>13077</v>
      </c>
      <c r="B4241" s="10">
        <v>44136</v>
      </c>
      <c r="C4241">
        <v>113</v>
      </c>
    </row>
    <row r="4242" spans="1:3" x14ac:dyDescent="0.25">
      <c r="A4242">
        <v>13077</v>
      </c>
      <c r="B4242" s="10">
        <v>44166</v>
      </c>
      <c r="C4242">
        <v>150</v>
      </c>
    </row>
    <row r="4243" spans="1:3" x14ac:dyDescent="0.25">
      <c r="A4243">
        <v>13079</v>
      </c>
      <c r="B4243" s="10">
        <v>43831</v>
      </c>
      <c r="C4243">
        <v>16</v>
      </c>
    </row>
    <row r="4244" spans="1:3" x14ac:dyDescent="0.25">
      <c r="A4244">
        <v>13079</v>
      </c>
      <c r="B4244" s="10">
        <v>43862</v>
      </c>
      <c r="C4244">
        <v>11</v>
      </c>
    </row>
    <row r="4245" spans="1:3" x14ac:dyDescent="0.25">
      <c r="A4245">
        <v>13079</v>
      </c>
      <c r="B4245" s="10">
        <v>43891</v>
      </c>
      <c r="C4245">
        <v>11</v>
      </c>
    </row>
    <row r="4246" spans="1:3" x14ac:dyDescent="0.25">
      <c r="A4246">
        <v>13079</v>
      </c>
      <c r="B4246" s="10">
        <v>43922</v>
      </c>
      <c r="C4246">
        <v>14</v>
      </c>
    </row>
    <row r="4247" spans="1:3" x14ac:dyDescent="0.25">
      <c r="A4247">
        <v>13079</v>
      </c>
      <c r="B4247" s="10">
        <v>43952</v>
      </c>
      <c r="C4247">
        <v>13</v>
      </c>
    </row>
    <row r="4248" spans="1:3" x14ac:dyDescent="0.25">
      <c r="A4248">
        <v>13079</v>
      </c>
      <c r="B4248" s="10">
        <v>43983</v>
      </c>
      <c r="C4248">
        <v>19</v>
      </c>
    </row>
    <row r="4249" spans="1:3" x14ac:dyDescent="0.25">
      <c r="A4249">
        <v>13079</v>
      </c>
      <c r="B4249" s="10">
        <v>44013</v>
      </c>
      <c r="C4249">
        <v>13</v>
      </c>
    </row>
    <row r="4250" spans="1:3" x14ac:dyDescent="0.25">
      <c r="A4250">
        <v>13079</v>
      </c>
      <c r="B4250" s="10">
        <v>44044</v>
      </c>
      <c r="C4250">
        <v>18</v>
      </c>
    </row>
    <row r="4251" spans="1:3" x14ac:dyDescent="0.25">
      <c r="A4251">
        <v>13079</v>
      </c>
      <c r="B4251" s="10">
        <v>44075</v>
      </c>
      <c r="C4251">
        <v>12</v>
      </c>
    </row>
    <row r="4252" spans="1:3" x14ac:dyDescent="0.25">
      <c r="A4252">
        <v>13079</v>
      </c>
      <c r="B4252" s="10">
        <v>44105</v>
      </c>
      <c r="C4252">
        <v>14</v>
      </c>
    </row>
    <row r="4253" spans="1:3" x14ac:dyDescent="0.25">
      <c r="A4253">
        <v>13079</v>
      </c>
      <c r="B4253" s="10">
        <v>44166</v>
      </c>
      <c r="C4253">
        <v>19</v>
      </c>
    </row>
    <row r="4254" spans="1:3" x14ac:dyDescent="0.25">
      <c r="A4254">
        <v>13081</v>
      </c>
      <c r="B4254" s="10">
        <v>43831</v>
      </c>
      <c r="C4254">
        <v>32</v>
      </c>
    </row>
    <row r="4255" spans="1:3" x14ac:dyDescent="0.25">
      <c r="A4255">
        <v>13081</v>
      </c>
      <c r="B4255" s="10">
        <v>43862</v>
      </c>
      <c r="C4255">
        <v>26</v>
      </c>
    </row>
    <row r="4256" spans="1:3" x14ac:dyDescent="0.25">
      <c r="A4256">
        <v>13081</v>
      </c>
      <c r="B4256" s="10">
        <v>43891</v>
      </c>
      <c r="C4256">
        <v>27</v>
      </c>
    </row>
    <row r="4257" spans="1:3" x14ac:dyDescent="0.25">
      <c r="A4257">
        <v>13081</v>
      </c>
      <c r="B4257" s="10">
        <v>43922</v>
      </c>
      <c r="C4257">
        <v>34</v>
      </c>
    </row>
    <row r="4258" spans="1:3" x14ac:dyDescent="0.25">
      <c r="A4258">
        <v>13081</v>
      </c>
      <c r="B4258" s="10">
        <v>43952</v>
      </c>
      <c r="C4258">
        <v>29</v>
      </c>
    </row>
    <row r="4259" spans="1:3" x14ac:dyDescent="0.25">
      <c r="A4259">
        <v>13081</v>
      </c>
      <c r="B4259" s="10">
        <v>43983</v>
      </c>
      <c r="C4259">
        <v>21</v>
      </c>
    </row>
    <row r="4260" spans="1:3" x14ac:dyDescent="0.25">
      <c r="A4260">
        <v>13081</v>
      </c>
      <c r="B4260" s="10">
        <v>44013</v>
      </c>
      <c r="C4260">
        <v>26</v>
      </c>
    </row>
    <row r="4261" spans="1:3" x14ac:dyDescent="0.25">
      <c r="A4261">
        <v>13081</v>
      </c>
      <c r="B4261" s="10">
        <v>44044</v>
      </c>
      <c r="C4261">
        <v>24</v>
      </c>
    </row>
    <row r="4262" spans="1:3" x14ac:dyDescent="0.25">
      <c r="A4262">
        <v>13081</v>
      </c>
      <c r="B4262" s="10">
        <v>44075</v>
      </c>
      <c r="C4262">
        <v>42</v>
      </c>
    </row>
    <row r="4263" spans="1:3" x14ac:dyDescent="0.25">
      <c r="A4263">
        <v>13081</v>
      </c>
      <c r="B4263" s="10">
        <v>44105</v>
      </c>
      <c r="C4263">
        <v>34</v>
      </c>
    </row>
    <row r="4264" spans="1:3" x14ac:dyDescent="0.25">
      <c r="A4264">
        <v>13081</v>
      </c>
      <c r="B4264" s="10">
        <v>44136</v>
      </c>
      <c r="C4264">
        <v>35</v>
      </c>
    </row>
    <row r="4265" spans="1:3" x14ac:dyDescent="0.25">
      <c r="A4265">
        <v>13081</v>
      </c>
      <c r="B4265" s="10">
        <v>44166</v>
      </c>
      <c r="C4265">
        <v>46</v>
      </c>
    </row>
    <row r="4266" spans="1:3" x14ac:dyDescent="0.25">
      <c r="A4266">
        <v>13083</v>
      </c>
      <c r="B4266" s="10">
        <v>43831</v>
      </c>
      <c r="C4266">
        <v>15</v>
      </c>
    </row>
    <row r="4267" spans="1:3" x14ac:dyDescent="0.25">
      <c r="A4267">
        <v>13083</v>
      </c>
      <c r="B4267" s="10">
        <v>43862</v>
      </c>
      <c r="C4267">
        <v>17</v>
      </c>
    </row>
    <row r="4268" spans="1:3" x14ac:dyDescent="0.25">
      <c r="A4268">
        <v>13083</v>
      </c>
      <c r="B4268" s="10">
        <v>43891</v>
      </c>
      <c r="C4268">
        <v>20</v>
      </c>
    </row>
    <row r="4269" spans="1:3" x14ac:dyDescent="0.25">
      <c r="A4269">
        <v>13083</v>
      </c>
      <c r="B4269" s="10">
        <v>43922</v>
      </c>
      <c r="C4269">
        <v>14</v>
      </c>
    </row>
    <row r="4270" spans="1:3" x14ac:dyDescent="0.25">
      <c r="A4270">
        <v>13083</v>
      </c>
      <c r="B4270" s="10">
        <v>43952</v>
      </c>
      <c r="C4270">
        <v>17</v>
      </c>
    </row>
    <row r="4271" spans="1:3" x14ac:dyDescent="0.25">
      <c r="A4271">
        <v>13083</v>
      </c>
      <c r="B4271" s="10">
        <v>43983</v>
      </c>
      <c r="C4271">
        <v>22</v>
      </c>
    </row>
    <row r="4272" spans="1:3" x14ac:dyDescent="0.25">
      <c r="A4272">
        <v>13083</v>
      </c>
      <c r="B4272" s="10">
        <v>44013</v>
      </c>
      <c r="C4272">
        <v>22</v>
      </c>
    </row>
    <row r="4273" spans="1:3" x14ac:dyDescent="0.25">
      <c r="A4273">
        <v>13083</v>
      </c>
      <c r="B4273" s="10">
        <v>44044</v>
      </c>
      <c r="C4273">
        <v>27</v>
      </c>
    </row>
    <row r="4274" spans="1:3" x14ac:dyDescent="0.25">
      <c r="A4274">
        <v>13083</v>
      </c>
      <c r="B4274" s="10">
        <v>44075</v>
      </c>
      <c r="C4274">
        <v>17</v>
      </c>
    </row>
    <row r="4275" spans="1:3" x14ac:dyDescent="0.25">
      <c r="A4275">
        <v>13083</v>
      </c>
      <c r="B4275" s="10">
        <v>44105</v>
      </c>
      <c r="C4275">
        <v>29</v>
      </c>
    </row>
    <row r="4276" spans="1:3" x14ac:dyDescent="0.25">
      <c r="A4276">
        <v>13083</v>
      </c>
      <c r="B4276" s="10">
        <v>44136</v>
      </c>
      <c r="C4276">
        <v>20</v>
      </c>
    </row>
    <row r="4277" spans="1:3" x14ac:dyDescent="0.25">
      <c r="A4277">
        <v>13083</v>
      </c>
      <c r="B4277" s="10">
        <v>44166</v>
      </c>
      <c r="C4277">
        <v>19</v>
      </c>
    </row>
    <row r="4278" spans="1:3" x14ac:dyDescent="0.25">
      <c r="A4278">
        <v>13085</v>
      </c>
      <c r="B4278" s="10">
        <v>43831</v>
      </c>
      <c r="C4278">
        <v>17</v>
      </c>
    </row>
    <row r="4279" spans="1:3" x14ac:dyDescent="0.25">
      <c r="A4279">
        <v>13085</v>
      </c>
      <c r="B4279" s="10">
        <v>43862</v>
      </c>
      <c r="C4279">
        <v>24</v>
      </c>
    </row>
    <row r="4280" spans="1:3" x14ac:dyDescent="0.25">
      <c r="A4280">
        <v>13085</v>
      </c>
      <c r="B4280" s="10">
        <v>43891</v>
      </c>
      <c r="C4280">
        <v>21</v>
      </c>
    </row>
    <row r="4281" spans="1:3" x14ac:dyDescent="0.25">
      <c r="A4281">
        <v>13085</v>
      </c>
      <c r="B4281" s="10">
        <v>43922</v>
      </c>
      <c r="C4281">
        <v>17</v>
      </c>
    </row>
    <row r="4282" spans="1:3" x14ac:dyDescent="0.25">
      <c r="A4282">
        <v>13085</v>
      </c>
      <c r="B4282" s="10">
        <v>43952</v>
      </c>
      <c r="C4282">
        <v>26</v>
      </c>
    </row>
    <row r="4283" spans="1:3" x14ac:dyDescent="0.25">
      <c r="A4283">
        <v>13085</v>
      </c>
      <c r="B4283" s="10">
        <v>43983</v>
      </c>
      <c r="C4283">
        <v>21</v>
      </c>
    </row>
    <row r="4284" spans="1:3" x14ac:dyDescent="0.25">
      <c r="A4284">
        <v>13085</v>
      </c>
      <c r="B4284" s="10">
        <v>44013</v>
      </c>
      <c r="C4284">
        <v>22</v>
      </c>
    </row>
    <row r="4285" spans="1:3" x14ac:dyDescent="0.25">
      <c r="A4285">
        <v>13085</v>
      </c>
      <c r="B4285" s="10">
        <v>44044</v>
      </c>
      <c r="C4285">
        <v>23</v>
      </c>
    </row>
    <row r="4286" spans="1:3" x14ac:dyDescent="0.25">
      <c r="A4286">
        <v>13085</v>
      </c>
      <c r="B4286" s="10">
        <v>44075</v>
      </c>
      <c r="C4286">
        <v>25</v>
      </c>
    </row>
    <row r="4287" spans="1:3" x14ac:dyDescent="0.25">
      <c r="A4287">
        <v>13085</v>
      </c>
      <c r="B4287" s="10">
        <v>44105</v>
      </c>
      <c r="C4287">
        <v>25</v>
      </c>
    </row>
    <row r="4288" spans="1:3" x14ac:dyDescent="0.25">
      <c r="A4288">
        <v>13085</v>
      </c>
      <c r="B4288" s="10">
        <v>44136</v>
      </c>
      <c r="C4288">
        <v>20</v>
      </c>
    </row>
    <row r="4289" spans="1:3" x14ac:dyDescent="0.25">
      <c r="A4289">
        <v>13085</v>
      </c>
      <c r="B4289" s="10">
        <v>44166</v>
      </c>
      <c r="C4289">
        <v>30</v>
      </c>
    </row>
    <row r="4290" spans="1:3" x14ac:dyDescent="0.25">
      <c r="A4290">
        <v>13087</v>
      </c>
      <c r="B4290" s="10">
        <v>43831</v>
      </c>
      <c r="C4290">
        <v>34</v>
      </c>
    </row>
    <row r="4291" spans="1:3" x14ac:dyDescent="0.25">
      <c r="A4291">
        <v>13087</v>
      </c>
      <c r="B4291" s="10">
        <v>43862</v>
      </c>
      <c r="C4291">
        <v>30</v>
      </c>
    </row>
    <row r="4292" spans="1:3" x14ac:dyDescent="0.25">
      <c r="A4292">
        <v>13087</v>
      </c>
      <c r="B4292" s="10">
        <v>43891</v>
      </c>
      <c r="C4292">
        <v>31</v>
      </c>
    </row>
    <row r="4293" spans="1:3" x14ac:dyDescent="0.25">
      <c r="A4293">
        <v>13087</v>
      </c>
      <c r="B4293" s="10">
        <v>43922</v>
      </c>
      <c r="C4293">
        <v>34</v>
      </c>
    </row>
    <row r="4294" spans="1:3" x14ac:dyDescent="0.25">
      <c r="A4294">
        <v>13087</v>
      </c>
      <c r="B4294" s="10">
        <v>43952</v>
      </c>
      <c r="C4294">
        <v>32</v>
      </c>
    </row>
    <row r="4295" spans="1:3" x14ac:dyDescent="0.25">
      <c r="A4295">
        <v>13087</v>
      </c>
      <c r="B4295" s="10">
        <v>43983</v>
      </c>
      <c r="C4295">
        <v>33</v>
      </c>
    </row>
    <row r="4296" spans="1:3" x14ac:dyDescent="0.25">
      <c r="A4296">
        <v>13087</v>
      </c>
      <c r="B4296" s="10">
        <v>44013</v>
      </c>
      <c r="C4296">
        <v>30</v>
      </c>
    </row>
    <row r="4297" spans="1:3" x14ac:dyDescent="0.25">
      <c r="A4297">
        <v>13087</v>
      </c>
      <c r="B4297" s="10">
        <v>44044</v>
      </c>
      <c r="C4297">
        <v>48</v>
      </c>
    </row>
    <row r="4298" spans="1:3" x14ac:dyDescent="0.25">
      <c r="A4298">
        <v>13087</v>
      </c>
      <c r="B4298" s="10">
        <v>44075</v>
      </c>
      <c r="C4298">
        <v>52</v>
      </c>
    </row>
    <row r="4299" spans="1:3" x14ac:dyDescent="0.25">
      <c r="A4299">
        <v>13087</v>
      </c>
      <c r="B4299" s="10">
        <v>44105</v>
      </c>
      <c r="C4299">
        <v>31</v>
      </c>
    </row>
    <row r="4300" spans="1:3" x14ac:dyDescent="0.25">
      <c r="A4300">
        <v>13087</v>
      </c>
      <c r="B4300" s="10">
        <v>44136</v>
      </c>
      <c r="C4300">
        <v>36</v>
      </c>
    </row>
    <row r="4301" spans="1:3" x14ac:dyDescent="0.25">
      <c r="A4301">
        <v>13087</v>
      </c>
      <c r="B4301" s="10">
        <v>44166</v>
      </c>
      <c r="C4301">
        <v>40</v>
      </c>
    </row>
    <row r="4302" spans="1:3" x14ac:dyDescent="0.25">
      <c r="A4302">
        <v>13089</v>
      </c>
      <c r="B4302" s="10">
        <v>43831</v>
      </c>
      <c r="C4302">
        <v>426</v>
      </c>
    </row>
    <row r="4303" spans="1:3" x14ac:dyDescent="0.25">
      <c r="A4303">
        <v>13089</v>
      </c>
      <c r="B4303" s="10">
        <v>43862</v>
      </c>
      <c r="C4303">
        <v>393</v>
      </c>
    </row>
    <row r="4304" spans="1:3" x14ac:dyDescent="0.25">
      <c r="A4304">
        <v>13089</v>
      </c>
      <c r="B4304" s="10">
        <v>43891</v>
      </c>
      <c r="C4304">
        <v>425</v>
      </c>
    </row>
    <row r="4305" spans="1:3" x14ac:dyDescent="0.25">
      <c r="A4305">
        <v>13089</v>
      </c>
      <c r="B4305" s="10">
        <v>43922</v>
      </c>
      <c r="C4305">
        <v>531</v>
      </c>
    </row>
    <row r="4306" spans="1:3" x14ac:dyDescent="0.25">
      <c r="A4306">
        <v>13089</v>
      </c>
      <c r="B4306" s="10">
        <v>43952</v>
      </c>
      <c r="C4306">
        <v>480</v>
      </c>
    </row>
    <row r="4307" spans="1:3" x14ac:dyDescent="0.25">
      <c r="A4307">
        <v>13089</v>
      </c>
      <c r="B4307" s="10">
        <v>43983</v>
      </c>
      <c r="C4307">
        <v>413</v>
      </c>
    </row>
    <row r="4308" spans="1:3" x14ac:dyDescent="0.25">
      <c r="A4308">
        <v>13089</v>
      </c>
      <c r="B4308" s="10">
        <v>44013</v>
      </c>
      <c r="C4308">
        <v>515</v>
      </c>
    </row>
    <row r="4309" spans="1:3" x14ac:dyDescent="0.25">
      <c r="A4309">
        <v>13089</v>
      </c>
      <c r="B4309" s="10">
        <v>44044</v>
      </c>
      <c r="C4309">
        <v>497</v>
      </c>
    </row>
    <row r="4310" spans="1:3" x14ac:dyDescent="0.25">
      <c r="A4310">
        <v>13089</v>
      </c>
      <c r="B4310" s="10">
        <v>44075</v>
      </c>
      <c r="C4310">
        <v>452</v>
      </c>
    </row>
    <row r="4311" spans="1:3" x14ac:dyDescent="0.25">
      <c r="A4311">
        <v>13089</v>
      </c>
      <c r="B4311" s="10">
        <v>44105</v>
      </c>
      <c r="C4311">
        <v>446</v>
      </c>
    </row>
    <row r="4312" spans="1:3" x14ac:dyDescent="0.25">
      <c r="A4312">
        <v>13089</v>
      </c>
      <c r="B4312" s="10">
        <v>44136</v>
      </c>
      <c r="C4312">
        <v>480</v>
      </c>
    </row>
    <row r="4313" spans="1:3" x14ac:dyDescent="0.25">
      <c r="A4313">
        <v>13089</v>
      </c>
      <c r="B4313" s="10">
        <v>44166</v>
      </c>
      <c r="C4313">
        <v>558</v>
      </c>
    </row>
    <row r="4314" spans="1:3" x14ac:dyDescent="0.25">
      <c r="A4314">
        <v>13091</v>
      </c>
      <c r="B4314" s="10">
        <v>43831</v>
      </c>
      <c r="C4314">
        <v>14</v>
      </c>
    </row>
    <row r="4315" spans="1:3" x14ac:dyDescent="0.25">
      <c r="A4315">
        <v>13091</v>
      </c>
      <c r="B4315" s="10">
        <v>43862</v>
      </c>
      <c r="C4315">
        <v>23</v>
      </c>
    </row>
    <row r="4316" spans="1:3" x14ac:dyDescent="0.25">
      <c r="A4316">
        <v>13091</v>
      </c>
      <c r="B4316" s="10">
        <v>43891</v>
      </c>
      <c r="C4316">
        <v>30</v>
      </c>
    </row>
    <row r="4317" spans="1:3" x14ac:dyDescent="0.25">
      <c r="A4317">
        <v>13091</v>
      </c>
      <c r="B4317" s="10">
        <v>43922</v>
      </c>
      <c r="C4317">
        <v>26</v>
      </c>
    </row>
    <row r="4318" spans="1:3" x14ac:dyDescent="0.25">
      <c r="A4318">
        <v>13091</v>
      </c>
      <c r="B4318" s="10">
        <v>43952</v>
      </c>
      <c r="C4318">
        <v>26</v>
      </c>
    </row>
    <row r="4319" spans="1:3" x14ac:dyDescent="0.25">
      <c r="A4319">
        <v>13091</v>
      </c>
      <c r="B4319" s="10">
        <v>43983</v>
      </c>
      <c r="C4319">
        <v>13</v>
      </c>
    </row>
    <row r="4320" spans="1:3" x14ac:dyDescent="0.25">
      <c r="A4320">
        <v>13091</v>
      </c>
      <c r="B4320" s="10">
        <v>44013</v>
      </c>
      <c r="C4320">
        <v>24</v>
      </c>
    </row>
    <row r="4321" spans="1:3" x14ac:dyDescent="0.25">
      <c r="A4321">
        <v>13091</v>
      </c>
      <c r="B4321" s="10">
        <v>44044</v>
      </c>
      <c r="C4321">
        <v>34</v>
      </c>
    </row>
    <row r="4322" spans="1:3" x14ac:dyDescent="0.25">
      <c r="A4322">
        <v>13091</v>
      </c>
      <c r="B4322" s="10">
        <v>44075</v>
      </c>
      <c r="C4322">
        <v>14</v>
      </c>
    </row>
    <row r="4323" spans="1:3" x14ac:dyDescent="0.25">
      <c r="A4323">
        <v>13091</v>
      </c>
      <c r="B4323" s="10">
        <v>44105</v>
      </c>
      <c r="C4323">
        <v>38</v>
      </c>
    </row>
    <row r="4324" spans="1:3" x14ac:dyDescent="0.25">
      <c r="A4324">
        <v>13091</v>
      </c>
      <c r="B4324" s="10">
        <v>44136</v>
      </c>
      <c r="C4324">
        <v>45</v>
      </c>
    </row>
    <row r="4325" spans="1:3" x14ac:dyDescent="0.25">
      <c r="A4325">
        <v>13091</v>
      </c>
      <c r="B4325" s="10">
        <v>44166</v>
      </c>
      <c r="C4325">
        <v>39</v>
      </c>
    </row>
    <row r="4326" spans="1:3" x14ac:dyDescent="0.25">
      <c r="A4326">
        <v>13093</v>
      </c>
      <c r="B4326" s="10">
        <v>43891</v>
      </c>
      <c r="C4326">
        <v>13</v>
      </c>
    </row>
    <row r="4327" spans="1:3" x14ac:dyDescent="0.25">
      <c r="A4327">
        <v>13093</v>
      </c>
      <c r="B4327" s="10">
        <v>43922</v>
      </c>
      <c r="C4327">
        <v>32</v>
      </c>
    </row>
    <row r="4328" spans="1:3" x14ac:dyDescent="0.25">
      <c r="A4328">
        <v>13093</v>
      </c>
      <c r="B4328" s="10">
        <v>43952</v>
      </c>
      <c r="C4328">
        <v>14</v>
      </c>
    </row>
    <row r="4329" spans="1:3" x14ac:dyDescent="0.25">
      <c r="A4329">
        <v>13093</v>
      </c>
      <c r="B4329" s="10">
        <v>43983</v>
      </c>
      <c r="C4329">
        <v>11</v>
      </c>
    </row>
    <row r="4330" spans="1:3" x14ac:dyDescent="0.25">
      <c r="A4330">
        <v>13093</v>
      </c>
      <c r="B4330" s="10">
        <v>44013</v>
      </c>
      <c r="C4330">
        <v>12</v>
      </c>
    </row>
    <row r="4331" spans="1:3" x14ac:dyDescent="0.25">
      <c r="A4331">
        <v>13093</v>
      </c>
      <c r="B4331" s="10">
        <v>44044</v>
      </c>
      <c r="C4331">
        <v>11</v>
      </c>
    </row>
    <row r="4332" spans="1:3" x14ac:dyDescent="0.25">
      <c r="A4332">
        <v>13093</v>
      </c>
      <c r="B4332" s="10">
        <v>44075</v>
      </c>
      <c r="C4332">
        <v>16</v>
      </c>
    </row>
    <row r="4333" spans="1:3" x14ac:dyDescent="0.25">
      <c r="A4333">
        <v>13093</v>
      </c>
      <c r="B4333" s="10">
        <v>44105</v>
      </c>
      <c r="C4333">
        <v>17</v>
      </c>
    </row>
    <row r="4334" spans="1:3" x14ac:dyDescent="0.25">
      <c r="A4334">
        <v>13093</v>
      </c>
      <c r="B4334" s="10">
        <v>44136</v>
      </c>
      <c r="C4334">
        <v>19</v>
      </c>
    </row>
    <row r="4335" spans="1:3" x14ac:dyDescent="0.25">
      <c r="A4335">
        <v>13093</v>
      </c>
      <c r="B4335" s="10">
        <v>44166</v>
      </c>
      <c r="C4335">
        <v>25</v>
      </c>
    </row>
    <row r="4336" spans="1:3" x14ac:dyDescent="0.25">
      <c r="A4336">
        <v>13095</v>
      </c>
      <c r="B4336" s="10">
        <v>43831</v>
      </c>
      <c r="C4336">
        <v>84</v>
      </c>
    </row>
    <row r="4337" spans="1:3" x14ac:dyDescent="0.25">
      <c r="A4337">
        <v>13095</v>
      </c>
      <c r="B4337" s="10">
        <v>43862</v>
      </c>
      <c r="C4337">
        <v>80</v>
      </c>
    </row>
    <row r="4338" spans="1:3" x14ac:dyDescent="0.25">
      <c r="A4338">
        <v>13095</v>
      </c>
      <c r="B4338" s="10">
        <v>43891</v>
      </c>
      <c r="C4338">
        <v>130</v>
      </c>
    </row>
    <row r="4339" spans="1:3" x14ac:dyDescent="0.25">
      <c r="A4339">
        <v>13095</v>
      </c>
      <c r="B4339" s="10">
        <v>43922</v>
      </c>
      <c r="C4339">
        <v>183</v>
      </c>
    </row>
    <row r="4340" spans="1:3" x14ac:dyDescent="0.25">
      <c r="A4340">
        <v>13095</v>
      </c>
      <c r="B4340" s="10">
        <v>43952</v>
      </c>
      <c r="C4340">
        <v>106</v>
      </c>
    </row>
    <row r="4341" spans="1:3" x14ac:dyDescent="0.25">
      <c r="A4341">
        <v>13095</v>
      </c>
      <c r="B4341" s="10">
        <v>43983</v>
      </c>
      <c r="C4341">
        <v>94</v>
      </c>
    </row>
    <row r="4342" spans="1:3" x14ac:dyDescent="0.25">
      <c r="A4342">
        <v>13095</v>
      </c>
      <c r="B4342" s="10">
        <v>44013</v>
      </c>
      <c r="C4342">
        <v>94</v>
      </c>
    </row>
    <row r="4343" spans="1:3" x14ac:dyDescent="0.25">
      <c r="A4343">
        <v>13095</v>
      </c>
      <c r="B4343" s="10">
        <v>44044</v>
      </c>
      <c r="C4343">
        <v>86</v>
      </c>
    </row>
    <row r="4344" spans="1:3" x14ac:dyDescent="0.25">
      <c r="A4344">
        <v>13095</v>
      </c>
      <c r="B4344" s="10">
        <v>44075</v>
      </c>
      <c r="C4344">
        <v>108</v>
      </c>
    </row>
    <row r="4345" spans="1:3" x14ac:dyDescent="0.25">
      <c r="A4345">
        <v>13095</v>
      </c>
      <c r="B4345" s="10">
        <v>44105</v>
      </c>
      <c r="C4345">
        <v>90</v>
      </c>
    </row>
    <row r="4346" spans="1:3" x14ac:dyDescent="0.25">
      <c r="A4346">
        <v>13095</v>
      </c>
      <c r="B4346" s="10">
        <v>44136</v>
      </c>
      <c r="C4346">
        <v>93</v>
      </c>
    </row>
    <row r="4347" spans="1:3" x14ac:dyDescent="0.25">
      <c r="A4347">
        <v>13095</v>
      </c>
      <c r="B4347" s="10">
        <v>44166</v>
      </c>
      <c r="C4347">
        <v>105</v>
      </c>
    </row>
    <row r="4348" spans="1:3" x14ac:dyDescent="0.25">
      <c r="A4348">
        <v>13097</v>
      </c>
      <c r="B4348" s="10">
        <v>43831</v>
      </c>
      <c r="C4348">
        <v>101</v>
      </c>
    </row>
    <row r="4349" spans="1:3" x14ac:dyDescent="0.25">
      <c r="A4349">
        <v>13097</v>
      </c>
      <c r="B4349" s="10">
        <v>43862</v>
      </c>
      <c r="C4349">
        <v>104</v>
      </c>
    </row>
    <row r="4350" spans="1:3" x14ac:dyDescent="0.25">
      <c r="A4350">
        <v>13097</v>
      </c>
      <c r="B4350" s="10">
        <v>43891</v>
      </c>
      <c r="C4350">
        <v>113</v>
      </c>
    </row>
    <row r="4351" spans="1:3" x14ac:dyDescent="0.25">
      <c r="A4351">
        <v>13097</v>
      </c>
      <c r="B4351" s="10">
        <v>43922</v>
      </c>
      <c r="C4351">
        <v>101</v>
      </c>
    </row>
    <row r="4352" spans="1:3" x14ac:dyDescent="0.25">
      <c r="A4352">
        <v>13097</v>
      </c>
      <c r="B4352" s="10">
        <v>43952</v>
      </c>
      <c r="C4352">
        <v>109</v>
      </c>
    </row>
    <row r="4353" spans="1:3" x14ac:dyDescent="0.25">
      <c r="A4353">
        <v>13097</v>
      </c>
      <c r="B4353" s="10">
        <v>43983</v>
      </c>
      <c r="C4353">
        <v>84</v>
      </c>
    </row>
    <row r="4354" spans="1:3" x14ac:dyDescent="0.25">
      <c r="A4354">
        <v>13097</v>
      </c>
      <c r="B4354" s="10">
        <v>44013</v>
      </c>
      <c r="C4354">
        <v>107</v>
      </c>
    </row>
    <row r="4355" spans="1:3" x14ac:dyDescent="0.25">
      <c r="A4355">
        <v>13097</v>
      </c>
      <c r="B4355" s="10">
        <v>44044</v>
      </c>
      <c r="C4355">
        <v>106</v>
      </c>
    </row>
    <row r="4356" spans="1:3" x14ac:dyDescent="0.25">
      <c r="A4356">
        <v>13097</v>
      </c>
      <c r="B4356" s="10">
        <v>44075</v>
      </c>
      <c r="C4356">
        <v>101</v>
      </c>
    </row>
    <row r="4357" spans="1:3" x14ac:dyDescent="0.25">
      <c r="A4357">
        <v>13097</v>
      </c>
      <c r="B4357" s="10">
        <v>44105</v>
      </c>
      <c r="C4357">
        <v>89</v>
      </c>
    </row>
    <row r="4358" spans="1:3" x14ac:dyDescent="0.25">
      <c r="A4358">
        <v>13097</v>
      </c>
      <c r="B4358" s="10">
        <v>44136</v>
      </c>
      <c r="C4358">
        <v>96</v>
      </c>
    </row>
    <row r="4359" spans="1:3" x14ac:dyDescent="0.25">
      <c r="A4359">
        <v>13097</v>
      </c>
      <c r="B4359" s="10">
        <v>44166</v>
      </c>
      <c r="C4359">
        <v>128</v>
      </c>
    </row>
    <row r="4360" spans="1:3" x14ac:dyDescent="0.25">
      <c r="A4360">
        <v>13099</v>
      </c>
      <c r="B4360" s="10">
        <v>43831</v>
      </c>
      <c r="C4360">
        <v>12</v>
      </c>
    </row>
    <row r="4361" spans="1:3" x14ac:dyDescent="0.25">
      <c r="A4361">
        <v>13099</v>
      </c>
      <c r="B4361" s="10">
        <v>43891</v>
      </c>
      <c r="C4361">
        <v>11</v>
      </c>
    </row>
    <row r="4362" spans="1:3" x14ac:dyDescent="0.25">
      <c r="A4362">
        <v>13099</v>
      </c>
      <c r="B4362" s="10">
        <v>43922</v>
      </c>
      <c r="C4362">
        <v>28</v>
      </c>
    </row>
    <row r="4363" spans="1:3" x14ac:dyDescent="0.25">
      <c r="A4363">
        <v>13099</v>
      </c>
      <c r="B4363" s="10">
        <v>43952</v>
      </c>
      <c r="C4363">
        <v>22</v>
      </c>
    </row>
    <row r="4364" spans="1:3" x14ac:dyDescent="0.25">
      <c r="A4364">
        <v>13099</v>
      </c>
      <c r="B4364" s="10">
        <v>43983</v>
      </c>
      <c r="C4364">
        <v>16</v>
      </c>
    </row>
    <row r="4365" spans="1:3" x14ac:dyDescent="0.25">
      <c r="A4365">
        <v>13099</v>
      </c>
      <c r="B4365" s="10">
        <v>44013</v>
      </c>
      <c r="C4365">
        <v>17</v>
      </c>
    </row>
    <row r="4366" spans="1:3" x14ac:dyDescent="0.25">
      <c r="A4366">
        <v>13099</v>
      </c>
      <c r="B4366" s="10">
        <v>44044</v>
      </c>
      <c r="C4366">
        <v>14</v>
      </c>
    </row>
    <row r="4367" spans="1:3" x14ac:dyDescent="0.25">
      <c r="A4367">
        <v>13099</v>
      </c>
      <c r="B4367" s="10">
        <v>44075</v>
      </c>
      <c r="C4367">
        <v>14</v>
      </c>
    </row>
    <row r="4368" spans="1:3" x14ac:dyDescent="0.25">
      <c r="A4368">
        <v>13099</v>
      </c>
      <c r="B4368" s="10">
        <v>44105</v>
      </c>
      <c r="C4368">
        <v>14</v>
      </c>
    </row>
    <row r="4369" spans="1:3" x14ac:dyDescent="0.25">
      <c r="A4369">
        <v>13099</v>
      </c>
      <c r="B4369" s="10">
        <v>44136</v>
      </c>
      <c r="C4369">
        <v>13</v>
      </c>
    </row>
    <row r="4370" spans="1:3" x14ac:dyDescent="0.25">
      <c r="A4370">
        <v>13099</v>
      </c>
      <c r="B4370" s="10">
        <v>44166</v>
      </c>
      <c r="C4370">
        <v>23</v>
      </c>
    </row>
    <row r="4371" spans="1:3" x14ac:dyDescent="0.25">
      <c r="A4371">
        <v>13101</v>
      </c>
      <c r="B4371" s="10">
        <v>44013</v>
      </c>
      <c r="C4371">
        <v>10</v>
      </c>
    </row>
    <row r="4372" spans="1:3" x14ac:dyDescent="0.25">
      <c r="A4372">
        <v>13103</v>
      </c>
      <c r="B4372" s="10">
        <v>43831</v>
      </c>
      <c r="C4372">
        <v>36</v>
      </c>
    </row>
    <row r="4373" spans="1:3" x14ac:dyDescent="0.25">
      <c r="A4373">
        <v>13103</v>
      </c>
      <c r="B4373" s="10">
        <v>43862</v>
      </c>
      <c r="C4373">
        <v>36</v>
      </c>
    </row>
    <row r="4374" spans="1:3" x14ac:dyDescent="0.25">
      <c r="A4374">
        <v>13103</v>
      </c>
      <c r="B4374" s="10">
        <v>43891</v>
      </c>
      <c r="C4374">
        <v>39</v>
      </c>
    </row>
    <row r="4375" spans="1:3" x14ac:dyDescent="0.25">
      <c r="A4375">
        <v>13103</v>
      </c>
      <c r="B4375" s="10">
        <v>43922</v>
      </c>
      <c r="C4375">
        <v>37</v>
      </c>
    </row>
    <row r="4376" spans="1:3" x14ac:dyDescent="0.25">
      <c r="A4376">
        <v>13103</v>
      </c>
      <c r="B4376" s="10">
        <v>43952</v>
      </c>
      <c r="C4376">
        <v>41</v>
      </c>
    </row>
    <row r="4377" spans="1:3" x14ac:dyDescent="0.25">
      <c r="A4377">
        <v>13103</v>
      </c>
      <c r="B4377" s="10">
        <v>43983</v>
      </c>
      <c r="C4377">
        <v>34</v>
      </c>
    </row>
    <row r="4378" spans="1:3" x14ac:dyDescent="0.25">
      <c r="A4378">
        <v>13103</v>
      </c>
      <c r="B4378" s="10">
        <v>44013</v>
      </c>
      <c r="C4378">
        <v>40</v>
      </c>
    </row>
    <row r="4379" spans="1:3" x14ac:dyDescent="0.25">
      <c r="A4379">
        <v>13103</v>
      </c>
      <c r="B4379" s="10">
        <v>44044</v>
      </c>
      <c r="C4379">
        <v>72</v>
      </c>
    </row>
    <row r="4380" spans="1:3" x14ac:dyDescent="0.25">
      <c r="A4380">
        <v>13103</v>
      </c>
      <c r="B4380" s="10">
        <v>44075</v>
      </c>
      <c r="C4380">
        <v>59</v>
      </c>
    </row>
    <row r="4381" spans="1:3" x14ac:dyDescent="0.25">
      <c r="A4381">
        <v>13103</v>
      </c>
      <c r="B4381" s="10">
        <v>44105</v>
      </c>
      <c r="C4381">
        <v>51</v>
      </c>
    </row>
    <row r="4382" spans="1:3" x14ac:dyDescent="0.25">
      <c r="A4382">
        <v>13103</v>
      </c>
      <c r="B4382" s="10">
        <v>44136</v>
      </c>
      <c r="C4382">
        <v>39</v>
      </c>
    </row>
    <row r="4383" spans="1:3" x14ac:dyDescent="0.25">
      <c r="A4383">
        <v>13103</v>
      </c>
      <c r="B4383" s="10">
        <v>44166</v>
      </c>
      <c r="C4383">
        <v>58</v>
      </c>
    </row>
    <row r="4384" spans="1:3" x14ac:dyDescent="0.25">
      <c r="A4384">
        <v>13105</v>
      </c>
      <c r="B4384" s="10">
        <v>43831</v>
      </c>
      <c r="C4384">
        <v>34</v>
      </c>
    </row>
    <row r="4385" spans="1:3" x14ac:dyDescent="0.25">
      <c r="A4385">
        <v>13105</v>
      </c>
      <c r="B4385" s="10">
        <v>43862</v>
      </c>
      <c r="C4385">
        <v>27</v>
      </c>
    </row>
    <row r="4386" spans="1:3" x14ac:dyDescent="0.25">
      <c r="A4386">
        <v>13105</v>
      </c>
      <c r="B4386" s="10">
        <v>43891</v>
      </c>
      <c r="C4386">
        <v>33</v>
      </c>
    </row>
    <row r="4387" spans="1:3" x14ac:dyDescent="0.25">
      <c r="A4387">
        <v>13105</v>
      </c>
      <c r="B4387" s="10">
        <v>43922</v>
      </c>
      <c r="C4387">
        <v>27</v>
      </c>
    </row>
    <row r="4388" spans="1:3" x14ac:dyDescent="0.25">
      <c r="A4388">
        <v>13105</v>
      </c>
      <c r="B4388" s="10">
        <v>43952</v>
      </c>
      <c r="C4388">
        <v>19</v>
      </c>
    </row>
    <row r="4389" spans="1:3" x14ac:dyDescent="0.25">
      <c r="A4389">
        <v>13105</v>
      </c>
      <c r="B4389" s="10">
        <v>43983</v>
      </c>
      <c r="C4389">
        <v>28</v>
      </c>
    </row>
    <row r="4390" spans="1:3" x14ac:dyDescent="0.25">
      <c r="A4390">
        <v>13105</v>
      </c>
      <c r="B4390" s="10">
        <v>44013</v>
      </c>
      <c r="C4390">
        <v>28</v>
      </c>
    </row>
    <row r="4391" spans="1:3" x14ac:dyDescent="0.25">
      <c r="A4391">
        <v>13105</v>
      </c>
      <c r="B4391" s="10">
        <v>44044</v>
      </c>
      <c r="C4391">
        <v>25</v>
      </c>
    </row>
    <row r="4392" spans="1:3" x14ac:dyDescent="0.25">
      <c r="A4392">
        <v>13105</v>
      </c>
      <c r="B4392" s="10">
        <v>44075</v>
      </c>
      <c r="C4392">
        <v>31</v>
      </c>
    </row>
    <row r="4393" spans="1:3" x14ac:dyDescent="0.25">
      <c r="A4393">
        <v>13105</v>
      </c>
      <c r="B4393" s="10">
        <v>44105</v>
      </c>
      <c r="C4393">
        <v>33</v>
      </c>
    </row>
    <row r="4394" spans="1:3" x14ac:dyDescent="0.25">
      <c r="A4394">
        <v>13105</v>
      </c>
      <c r="B4394" s="10">
        <v>44136</v>
      </c>
      <c r="C4394">
        <v>34</v>
      </c>
    </row>
    <row r="4395" spans="1:3" x14ac:dyDescent="0.25">
      <c r="A4395">
        <v>13105</v>
      </c>
      <c r="B4395" s="10">
        <v>44166</v>
      </c>
      <c r="C4395">
        <v>38</v>
      </c>
    </row>
    <row r="4396" spans="1:3" x14ac:dyDescent="0.25">
      <c r="A4396">
        <v>13107</v>
      </c>
      <c r="B4396" s="10">
        <v>43831</v>
      </c>
      <c r="C4396">
        <v>25</v>
      </c>
    </row>
    <row r="4397" spans="1:3" x14ac:dyDescent="0.25">
      <c r="A4397">
        <v>13107</v>
      </c>
      <c r="B4397" s="10">
        <v>43862</v>
      </c>
      <c r="C4397">
        <v>23</v>
      </c>
    </row>
    <row r="4398" spans="1:3" x14ac:dyDescent="0.25">
      <c r="A4398">
        <v>13107</v>
      </c>
      <c r="B4398" s="10">
        <v>43891</v>
      </c>
      <c r="C4398">
        <v>19</v>
      </c>
    </row>
    <row r="4399" spans="1:3" x14ac:dyDescent="0.25">
      <c r="A4399">
        <v>13107</v>
      </c>
      <c r="B4399" s="10">
        <v>43922</v>
      </c>
      <c r="C4399">
        <v>25</v>
      </c>
    </row>
    <row r="4400" spans="1:3" x14ac:dyDescent="0.25">
      <c r="A4400">
        <v>13107</v>
      </c>
      <c r="B4400" s="10">
        <v>43952</v>
      </c>
      <c r="C4400">
        <v>27</v>
      </c>
    </row>
    <row r="4401" spans="1:3" x14ac:dyDescent="0.25">
      <c r="A4401">
        <v>13107</v>
      </c>
      <c r="B4401" s="10">
        <v>43983</v>
      </c>
      <c r="C4401">
        <v>21</v>
      </c>
    </row>
    <row r="4402" spans="1:3" x14ac:dyDescent="0.25">
      <c r="A4402">
        <v>13107</v>
      </c>
      <c r="B4402" s="10">
        <v>44013</v>
      </c>
      <c r="C4402">
        <v>32</v>
      </c>
    </row>
    <row r="4403" spans="1:3" x14ac:dyDescent="0.25">
      <c r="A4403">
        <v>13107</v>
      </c>
      <c r="B4403" s="10">
        <v>44044</v>
      </c>
      <c r="C4403">
        <v>45</v>
      </c>
    </row>
    <row r="4404" spans="1:3" x14ac:dyDescent="0.25">
      <c r="A4404">
        <v>13107</v>
      </c>
      <c r="B4404" s="10">
        <v>44075</v>
      </c>
      <c r="C4404">
        <v>38</v>
      </c>
    </row>
    <row r="4405" spans="1:3" x14ac:dyDescent="0.25">
      <c r="A4405">
        <v>13107</v>
      </c>
      <c r="B4405" s="10">
        <v>44105</v>
      </c>
      <c r="C4405">
        <v>26</v>
      </c>
    </row>
    <row r="4406" spans="1:3" x14ac:dyDescent="0.25">
      <c r="A4406">
        <v>13107</v>
      </c>
      <c r="B4406" s="10">
        <v>44136</v>
      </c>
      <c r="C4406">
        <v>32</v>
      </c>
    </row>
    <row r="4407" spans="1:3" x14ac:dyDescent="0.25">
      <c r="A4407">
        <v>13107</v>
      </c>
      <c r="B4407" s="10">
        <v>44166</v>
      </c>
      <c r="C4407">
        <v>39</v>
      </c>
    </row>
    <row r="4408" spans="1:3" x14ac:dyDescent="0.25">
      <c r="A4408">
        <v>13109</v>
      </c>
      <c r="B4408" s="10">
        <v>43831</v>
      </c>
      <c r="C4408">
        <v>11</v>
      </c>
    </row>
    <row r="4409" spans="1:3" x14ac:dyDescent="0.25">
      <c r="A4409">
        <v>13109</v>
      </c>
      <c r="B4409" s="10">
        <v>43862</v>
      </c>
      <c r="C4409">
        <v>10</v>
      </c>
    </row>
    <row r="4410" spans="1:3" x14ac:dyDescent="0.25">
      <c r="A4410">
        <v>13109</v>
      </c>
      <c r="B4410" s="10">
        <v>43891</v>
      </c>
      <c r="C4410">
        <v>13</v>
      </c>
    </row>
    <row r="4411" spans="1:3" x14ac:dyDescent="0.25">
      <c r="A4411">
        <v>13109</v>
      </c>
      <c r="B4411" s="10">
        <v>44013</v>
      </c>
      <c r="C4411">
        <v>17</v>
      </c>
    </row>
    <row r="4412" spans="1:3" x14ac:dyDescent="0.25">
      <c r="A4412">
        <v>13109</v>
      </c>
      <c r="B4412" s="10">
        <v>44044</v>
      </c>
      <c r="C4412">
        <v>20</v>
      </c>
    </row>
    <row r="4413" spans="1:3" x14ac:dyDescent="0.25">
      <c r="A4413">
        <v>13109</v>
      </c>
      <c r="B4413" s="10">
        <v>44075</v>
      </c>
      <c r="C4413">
        <v>13</v>
      </c>
    </row>
    <row r="4414" spans="1:3" x14ac:dyDescent="0.25">
      <c r="A4414">
        <v>13109</v>
      </c>
      <c r="B4414" s="10">
        <v>44105</v>
      </c>
      <c r="C4414">
        <v>18</v>
      </c>
    </row>
    <row r="4415" spans="1:3" x14ac:dyDescent="0.25">
      <c r="A4415">
        <v>13109</v>
      </c>
      <c r="B4415" s="10">
        <v>44166</v>
      </c>
      <c r="C4415">
        <v>15</v>
      </c>
    </row>
    <row r="4416" spans="1:3" x14ac:dyDescent="0.25">
      <c r="A4416">
        <v>13111</v>
      </c>
      <c r="B4416" s="10">
        <v>43831</v>
      </c>
      <c r="C4416">
        <v>40</v>
      </c>
    </row>
    <row r="4417" spans="1:3" x14ac:dyDescent="0.25">
      <c r="A4417">
        <v>13111</v>
      </c>
      <c r="B4417" s="10">
        <v>43862</v>
      </c>
      <c r="C4417">
        <v>30</v>
      </c>
    </row>
    <row r="4418" spans="1:3" x14ac:dyDescent="0.25">
      <c r="A4418">
        <v>13111</v>
      </c>
      <c r="B4418" s="10">
        <v>43891</v>
      </c>
      <c r="C4418">
        <v>39</v>
      </c>
    </row>
    <row r="4419" spans="1:3" x14ac:dyDescent="0.25">
      <c r="A4419">
        <v>13111</v>
      </c>
      <c r="B4419" s="10">
        <v>43922</v>
      </c>
      <c r="C4419">
        <v>35</v>
      </c>
    </row>
    <row r="4420" spans="1:3" x14ac:dyDescent="0.25">
      <c r="A4420">
        <v>13111</v>
      </c>
      <c r="B4420" s="10">
        <v>43952</v>
      </c>
      <c r="C4420">
        <v>34</v>
      </c>
    </row>
    <row r="4421" spans="1:3" x14ac:dyDescent="0.25">
      <c r="A4421">
        <v>13111</v>
      </c>
      <c r="B4421" s="10">
        <v>43983</v>
      </c>
      <c r="C4421">
        <v>16</v>
      </c>
    </row>
    <row r="4422" spans="1:3" x14ac:dyDescent="0.25">
      <c r="A4422">
        <v>13111</v>
      </c>
      <c r="B4422" s="10">
        <v>44013</v>
      </c>
      <c r="C4422">
        <v>38</v>
      </c>
    </row>
    <row r="4423" spans="1:3" x14ac:dyDescent="0.25">
      <c r="A4423">
        <v>13111</v>
      </c>
      <c r="B4423" s="10">
        <v>44044</v>
      </c>
      <c r="C4423">
        <v>36</v>
      </c>
    </row>
    <row r="4424" spans="1:3" x14ac:dyDescent="0.25">
      <c r="A4424">
        <v>13111</v>
      </c>
      <c r="B4424" s="10">
        <v>44075</v>
      </c>
      <c r="C4424">
        <v>32</v>
      </c>
    </row>
    <row r="4425" spans="1:3" x14ac:dyDescent="0.25">
      <c r="A4425">
        <v>13111</v>
      </c>
      <c r="B4425" s="10">
        <v>44105</v>
      </c>
      <c r="C4425">
        <v>26</v>
      </c>
    </row>
    <row r="4426" spans="1:3" x14ac:dyDescent="0.25">
      <c r="A4426">
        <v>13111</v>
      </c>
      <c r="B4426" s="10">
        <v>44136</v>
      </c>
      <c r="C4426">
        <v>51</v>
      </c>
    </row>
    <row r="4427" spans="1:3" x14ac:dyDescent="0.25">
      <c r="A4427">
        <v>13111</v>
      </c>
      <c r="B4427" s="10">
        <v>44166</v>
      </c>
      <c r="C4427">
        <v>45</v>
      </c>
    </row>
    <row r="4428" spans="1:3" x14ac:dyDescent="0.25">
      <c r="A4428">
        <v>13113</v>
      </c>
      <c r="B4428" s="10">
        <v>43831</v>
      </c>
      <c r="C4428">
        <v>100</v>
      </c>
    </row>
    <row r="4429" spans="1:3" x14ac:dyDescent="0.25">
      <c r="A4429">
        <v>13113</v>
      </c>
      <c r="B4429" s="10">
        <v>43862</v>
      </c>
      <c r="C4429">
        <v>82</v>
      </c>
    </row>
    <row r="4430" spans="1:3" x14ac:dyDescent="0.25">
      <c r="A4430">
        <v>13113</v>
      </c>
      <c r="B4430" s="10">
        <v>43891</v>
      </c>
      <c r="C4430">
        <v>85</v>
      </c>
    </row>
    <row r="4431" spans="1:3" x14ac:dyDescent="0.25">
      <c r="A4431">
        <v>13113</v>
      </c>
      <c r="B4431" s="10">
        <v>43922</v>
      </c>
      <c r="C4431">
        <v>95</v>
      </c>
    </row>
    <row r="4432" spans="1:3" x14ac:dyDescent="0.25">
      <c r="A4432">
        <v>13113</v>
      </c>
      <c r="B4432" s="10">
        <v>43952</v>
      </c>
      <c r="C4432">
        <v>92</v>
      </c>
    </row>
    <row r="4433" spans="1:3" x14ac:dyDescent="0.25">
      <c r="A4433">
        <v>13113</v>
      </c>
      <c r="B4433" s="10">
        <v>43983</v>
      </c>
      <c r="C4433">
        <v>77</v>
      </c>
    </row>
    <row r="4434" spans="1:3" x14ac:dyDescent="0.25">
      <c r="A4434">
        <v>13113</v>
      </c>
      <c r="B4434" s="10">
        <v>44013</v>
      </c>
      <c r="C4434">
        <v>100</v>
      </c>
    </row>
    <row r="4435" spans="1:3" x14ac:dyDescent="0.25">
      <c r="A4435">
        <v>13113</v>
      </c>
      <c r="B4435" s="10">
        <v>44044</v>
      </c>
      <c r="C4435">
        <v>78</v>
      </c>
    </row>
    <row r="4436" spans="1:3" x14ac:dyDescent="0.25">
      <c r="A4436">
        <v>13113</v>
      </c>
      <c r="B4436" s="10">
        <v>44075</v>
      </c>
      <c r="C4436">
        <v>68</v>
      </c>
    </row>
    <row r="4437" spans="1:3" x14ac:dyDescent="0.25">
      <c r="A4437">
        <v>13113</v>
      </c>
      <c r="B4437" s="10">
        <v>44105</v>
      </c>
      <c r="C4437">
        <v>82</v>
      </c>
    </row>
    <row r="4438" spans="1:3" x14ac:dyDescent="0.25">
      <c r="A4438">
        <v>13113</v>
      </c>
      <c r="B4438" s="10">
        <v>44136</v>
      </c>
      <c r="C4438">
        <v>75</v>
      </c>
    </row>
    <row r="4439" spans="1:3" x14ac:dyDescent="0.25">
      <c r="A4439">
        <v>13113</v>
      </c>
      <c r="B4439" s="10">
        <v>44166</v>
      </c>
      <c r="C4439">
        <v>116</v>
      </c>
    </row>
    <row r="4440" spans="1:3" x14ac:dyDescent="0.25">
      <c r="A4440">
        <v>13115</v>
      </c>
      <c r="B4440" s="10">
        <v>43831</v>
      </c>
      <c r="C4440">
        <v>102</v>
      </c>
    </row>
    <row r="4441" spans="1:3" x14ac:dyDescent="0.25">
      <c r="A4441">
        <v>13115</v>
      </c>
      <c r="B4441" s="10">
        <v>43862</v>
      </c>
      <c r="C4441">
        <v>102</v>
      </c>
    </row>
    <row r="4442" spans="1:3" x14ac:dyDescent="0.25">
      <c r="A4442">
        <v>13115</v>
      </c>
      <c r="B4442" s="10">
        <v>43891</v>
      </c>
      <c r="C4442">
        <v>102</v>
      </c>
    </row>
    <row r="4443" spans="1:3" x14ac:dyDescent="0.25">
      <c r="A4443">
        <v>13115</v>
      </c>
      <c r="B4443" s="10">
        <v>43922</v>
      </c>
      <c r="C4443">
        <v>104</v>
      </c>
    </row>
    <row r="4444" spans="1:3" x14ac:dyDescent="0.25">
      <c r="A4444">
        <v>13115</v>
      </c>
      <c r="B4444" s="10">
        <v>43952</v>
      </c>
      <c r="C4444">
        <v>94</v>
      </c>
    </row>
    <row r="4445" spans="1:3" x14ac:dyDescent="0.25">
      <c r="A4445">
        <v>13115</v>
      </c>
      <c r="B4445" s="10">
        <v>43983</v>
      </c>
      <c r="C4445">
        <v>98</v>
      </c>
    </row>
    <row r="4446" spans="1:3" x14ac:dyDescent="0.25">
      <c r="A4446">
        <v>13115</v>
      </c>
      <c r="B4446" s="10">
        <v>44013</v>
      </c>
      <c r="C4446">
        <v>109</v>
      </c>
    </row>
    <row r="4447" spans="1:3" x14ac:dyDescent="0.25">
      <c r="A4447">
        <v>13115</v>
      </c>
      <c r="B4447" s="10">
        <v>44044</v>
      </c>
      <c r="C4447">
        <v>150</v>
      </c>
    </row>
    <row r="4448" spans="1:3" x14ac:dyDescent="0.25">
      <c r="A4448">
        <v>13115</v>
      </c>
      <c r="B4448" s="10">
        <v>44075</v>
      </c>
      <c r="C4448">
        <v>125</v>
      </c>
    </row>
    <row r="4449" spans="1:3" x14ac:dyDescent="0.25">
      <c r="A4449">
        <v>13115</v>
      </c>
      <c r="B4449" s="10">
        <v>44105</v>
      </c>
      <c r="C4449">
        <v>119</v>
      </c>
    </row>
    <row r="4450" spans="1:3" x14ac:dyDescent="0.25">
      <c r="A4450">
        <v>13115</v>
      </c>
      <c r="B4450" s="10">
        <v>44136</v>
      </c>
      <c r="C4450">
        <v>111</v>
      </c>
    </row>
    <row r="4451" spans="1:3" x14ac:dyDescent="0.25">
      <c r="A4451">
        <v>13115</v>
      </c>
      <c r="B4451" s="10">
        <v>44166</v>
      </c>
      <c r="C4451">
        <v>131</v>
      </c>
    </row>
    <row r="4452" spans="1:3" x14ac:dyDescent="0.25">
      <c r="A4452">
        <v>13117</v>
      </c>
      <c r="B4452" s="10">
        <v>43831</v>
      </c>
      <c r="C4452">
        <v>116</v>
      </c>
    </row>
    <row r="4453" spans="1:3" x14ac:dyDescent="0.25">
      <c r="A4453">
        <v>13117</v>
      </c>
      <c r="B4453" s="10">
        <v>43862</v>
      </c>
      <c r="C4453">
        <v>103</v>
      </c>
    </row>
    <row r="4454" spans="1:3" x14ac:dyDescent="0.25">
      <c r="A4454">
        <v>13117</v>
      </c>
      <c r="B4454" s="10">
        <v>43891</v>
      </c>
      <c r="C4454">
        <v>104</v>
      </c>
    </row>
    <row r="4455" spans="1:3" x14ac:dyDescent="0.25">
      <c r="A4455">
        <v>13117</v>
      </c>
      <c r="B4455" s="10">
        <v>43922</v>
      </c>
      <c r="C4455">
        <v>115</v>
      </c>
    </row>
    <row r="4456" spans="1:3" x14ac:dyDescent="0.25">
      <c r="A4456">
        <v>13117</v>
      </c>
      <c r="B4456" s="10">
        <v>43952</v>
      </c>
      <c r="C4456">
        <v>115</v>
      </c>
    </row>
    <row r="4457" spans="1:3" x14ac:dyDescent="0.25">
      <c r="A4457">
        <v>13117</v>
      </c>
      <c r="B4457" s="10">
        <v>43983</v>
      </c>
      <c r="C4457">
        <v>101</v>
      </c>
    </row>
    <row r="4458" spans="1:3" x14ac:dyDescent="0.25">
      <c r="A4458">
        <v>13117</v>
      </c>
      <c r="B4458" s="10">
        <v>44013</v>
      </c>
      <c r="C4458">
        <v>128</v>
      </c>
    </row>
    <row r="4459" spans="1:3" x14ac:dyDescent="0.25">
      <c r="A4459">
        <v>13117</v>
      </c>
      <c r="B4459" s="10">
        <v>44044</v>
      </c>
      <c r="C4459">
        <v>133</v>
      </c>
    </row>
    <row r="4460" spans="1:3" x14ac:dyDescent="0.25">
      <c r="A4460">
        <v>13117</v>
      </c>
      <c r="B4460" s="10">
        <v>44075</v>
      </c>
      <c r="C4460">
        <v>100</v>
      </c>
    </row>
    <row r="4461" spans="1:3" x14ac:dyDescent="0.25">
      <c r="A4461">
        <v>13117</v>
      </c>
      <c r="B4461" s="10">
        <v>44105</v>
      </c>
      <c r="C4461">
        <v>139</v>
      </c>
    </row>
    <row r="4462" spans="1:3" x14ac:dyDescent="0.25">
      <c r="A4462">
        <v>13117</v>
      </c>
      <c r="B4462" s="10">
        <v>44136</v>
      </c>
      <c r="C4462">
        <v>123</v>
      </c>
    </row>
    <row r="4463" spans="1:3" x14ac:dyDescent="0.25">
      <c r="A4463">
        <v>13117</v>
      </c>
      <c r="B4463" s="10">
        <v>44166</v>
      </c>
      <c r="C4463">
        <v>138</v>
      </c>
    </row>
    <row r="4464" spans="1:3" x14ac:dyDescent="0.25">
      <c r="A4464">
        <v>13119</v>
      </c>
      <c r="B4464" s="10">
        <v>43831</v>
      </c>
      <c r="C4464">
        <v>29</v>
      </c>
    </row>
    <row r="4465" spans="1:3" x14ac:dyDescent="0.25">
      <c r="A4465">
        <v>13119</v>
      </c>
      <c r="B4465" s="10">
        <v>43862</v>
      </c>
      <c r="C4465">
        <v>29</v>
      </c>
    </row>
    <row r="4466" spans="1:3" x14ac:dyDescent="0.25">
      <c r="A4466">
        <v>13119</v>
      </c>
      <c r="B4466" s="10">
        <v>43891</v>
      </c>
      <c r="C4466">
        <v>38</v>
      </c>
    </row>
    <row r="4467" spans="1:3" x14ac:dyDescent="0.25">
      <c r="A4467">
        <v>13119</v>
      </c>
      <c r="B4467" s="10">
        <v>43922</v>
      </c>
      <c r="C4467">
        <v>37</v>
      </c>
    </row>
    <row r="4468" spans="1:3" x14ac:dyDescent="0.25">
      <c r="A4468">
        <v>13119</v>
      </c>
      <c r="B4468" s="10">
        <v>43952</v>
      </c>
      <c r="C4468">
        <v>22</v>
      </c>
    </row>
    <row r="4469" spans="1:3" x14ac:dyDescent="0.25">
      <c r="A4469">
        <v>13119</v>
      </c>
      <c r="B4469" s="10">
        <v>43983</v>
      </c>
      <c r="C4469">
        <v>17</v>
      </c>
    </row>
    <row r="4470" spans="1:3" x14ac:dyDescent="0.25">
      <c r="A4470">
        <v>13119</v>
      </c>
      <c r="B4470" s="10">
        <v>44013</v>
      </c>
      <c r="C4470">
        <v>28</v>
      </c>
    </row>
    <row r="4471" spans="1:3" x14ac:dyDescent="0.25">
      <c r="A4471">
        <v>13119</v>
      </c>
      <c r="B4471" s="10">
        <v>44044</v>
      </c>
      <c r="C4471">
        <v>38</v>
      </c>
    </row>
    <row r="4472" spans="1:3" x14ac:dyDescent="0.25">
      <c r="A4472">
        <v>13119</v>
      </c>
      <c r="B4472" s="10">
        <v>44075</v>
      </c>
      <c r="C4472">
        <v>37</v>
      </c>
    </row>
    <row r="4473" spans="1:3" x14ac:dyDescent="0.25">
      <c r="A4473">
        <v>13119</v>
      </c>
      <c r="B4473" s="10">
        <v>44105</v>
      </c>
      <c r="C4473">
        <v>35</v>
      </c>
    </row>
    <row r="4474" spans="1:3" x14ac:dyDescent="0.25">
      <c r="A4474">
        <v>13119</v>
      </c>
      <c r="B4474" s="10">
        <v>44136</v>
      </c>
      <c r="C4474">
        <v>42</v>
      </c>
    </row>
    <row r="4475" spans="1:3" x14ac:dyDescent="0.25">
      <c r="A4475">
        <v>13119</v>
      </c>
      <c r="B4475" s="10">
        <v>44166</v>
      </c>
      <c r="C4475">
        <v>29</v>
      </c>
    </row>
    <row r="4476" spans="1:3" x14ac:dyDescent="0.25">
      <c r="A4476">
        <v>13121</v>
      </c>
      <c r="B4476" s="10">
        <v>43831</v>
      </c>
      <c r="C4476">
        <v>628</v>
      </c>
    </row>
    <row r="4477" spans="1:3" x14ac:dyDescent="0.25">
      <c r="A4477">
        <v>13121</v>
      </c>
      <c r="B4477" s="10">
        <v>43862</v>
      </c>
      <c r="C4477">
        <v>592</v>
      </c>
    </row>
    <row r="4478" spans="1:3" x14ac:dyDescent="0.25">
      <c r="A4478">
        <v>13121</v>
      </c>
      <c r="B4478" s="10">
        <v>43891</v>
      </c>
      <c r="C4478">
        <v>647</v>
      </c>
    </row>
    <row r="4479" spans="1:3" x14ac:dyDescent="0.25">
      <c r="A4479">
        <v>13121</v>
      </c>
      <c r="B4479" s="10">
        <v>43922</v>
      </c>
      <c r="C4479">
        <v>752</v>
      </c>
    </row>
    <row r="4480" spans="1:3" x14ac:dyDescent="0.25">
      <c r="A4480">
        <v>13121</v>
      </c>
      <c r="B4480" s="10">
        <v>43952</v>
      </c>
      <c r="C4480">
        <v>719</v>
      </c>
    </row>
    <row r="4481" spans="1:3" x14ac:dyDescent="0.25">
      <c r="A4481">
        <v>13121</v>
      </c>
      <c r="B4481" s="10">
        <v>43983</v>
      </c>
      <c r="C4481">
        <v>607</v>
      </c>
    </row>
    <row r="4482" spans="1:3" x14ac:dyDescent="0.25">
      <c r="A4482">
        <v>13121</v>
      </c>
      <c r="B4482" s="10">
        <v>44013</v>
      </c>
      <c r="C4482">
        <v>777</v>
      </c>
    </row>
    <row r="4483" spans="1:3" x14ac:dyDescent="0.25">
      <c r="A4483">
        <v>13121</v>
      </c>
      <c r="B4483" s="10">
        <v>44044</v>
      </c>
      <c r="C4483">
        <v>736</v>
      </c>
    </row>
    <row r="4484" spans="1:3" x14ac:dyDescent="0.25">
      <c r="A4484">
        <v>13121</v>
      </c>
      <c r="B4484" s="10">
        <v>44075</v>
      </c>
      <c r="C4484">
        <v>662</v>
      </c>
    </row>
    <row r="4485" spans="1:3" x14ac:dyDescent="0.25">
      <c r="A4485">
        <v>13121</v>
      </c>
      <c r="B4485" s="10">
        <v>44105</v>
      </c>
      <c r="C4485">
        <v>657</v>
      </c>
    </row>
    <row r="4486" spans="1:3" x14ac:dyDescent="0.25">
      <c r="A4486">
        <v>13121</v>
      </c>
      <c r="B4486" s="10">
        <v>44136</v>
      </c>
      <c r="C4486">
        <v>685</v>
      </c>
    </row>
    <row r="4487" spans="1:3" x14ac:dyDescent="0.25">
      <c r="A4487">
        <v>13121</v>
      </c>
      <c r="B4487" s="10">
        <v>44166</v>
      </c>
      <c r="C4487">
        <v>764</v>
      </c>
    </row>
    <row r="4488" spans="1:3" x14ac:dyDescent="0.25">
      <c r="A4488">
        <v>13123</v>
      </c>
      <c r="B4488" s="10">
        <v>43831</v>
      </c>
      <c r="C4488">
        <v>29</v>
      </c>
    </row>
    <row r="4489" spans="1:3" x14ac:dyDescent="0.25">
      <c r="A4489">
        <v>13123</v>
      </c>
      <c r="B4489" s="10">
        <v>43862</v>
      </c>
      <c r="C4489">
        <v>31</v>
      </c>
    </row>
    <row r="4490" spans="1:3" x14ac:dyDescent="0.25">
      <c r="A4490">
        <v>13123</v>
      </c>
      <c r="B4490" s="10">
        <v>43891</v>
      </c>
      <c r="C4490">
        <v>36</v>
      </c>
    </row>
    <row r="4491" spans="1:3" x14ac:dyDescent="0.25">
      <c r="A4491">
        <v>13123</v>
      </c>
      <c r="B4491" s="10">
        <v>43922</v>
      </c>
      <c r="C4491">
        <v>34</v>
      </c>
    </row>
    <row r="4492" spans="1:3" x14ac:dyDescent="0.25">
      <c r="A4492">
        <v>13123</v>
      </c>
      <c r="B4492" s="10">
        <v>43952</v>
      </c>
      <c r="C4492">
        <v>36</v>
      </c>
    </row>
    <row r="4493" spans="1:3" x14ac:dyDescent="0.25">
      <c r="A4493">
        <v>13123</v>
      </c>
      <c r="B4493" s="10">
        <v>43983</v>
      </c>
      <c r="C4493">
        <v>22</v>
      </c>
    </row>
    <row r="4494" spans="1:3" x14ac:dyDescent="0.25">
      <c r="A4494">
        <v>13123</v>
      </c>
      <c r="B4494" s="10">
        <v>44013</v>
      </c>
      <c r="C4494">
        <v>38</v>
      </c>
    </row>
    <row r="4495" spans="1:3" x14ac:dyDescent="0.25">
      <c r="A4495">
        <v>13123</v>
      </c>
      <c r="B4495" s="10">
        <v>44044</v>
      </c>
      <c r="C4495">
        <v>36</v>
      </c>
    </row>
    <row r="4496" spans="1:3" x14ac:dyDescent="0.25">
      <c r="A4496">
        <v>13123</v>
      </c>
      <c r="B4496" s="10">
        <v>44075</v>
      </c>
      <c r="C4496">
        <v>37</v>
      </c>
    </row>
    <row r="4497" spans="1:3" x14ac:dyDescent="0.25">
      <c r="A4497">
        <v>13123</v>
      </c>
      <c r="B4497" s="10">
        <v>44105</v>
      </c>
      <c r="C4497">
        <v>43</v>
      </c>
    </row>
    <row r="4498" spans="1:3" x14ac:dyDescent="0.25">
      <c r="A4498">
        <v>13123</v>
      </c>
      <c r="B4498" s="10">
        <v>44136</v>
      </c>
      <c r="C4498">
        <v>33</v>
      </c>
    </row>
    <row r="4499" spans="1:3" x14ac:dyDescent="0.25">
      <c r="A4499">
        <v>13123</v>
      </c>
      <c r="B4499" s="10">
        <v>44166</v>
      </c>
      <c r="C4499">
        <v>48</v>
      </c>
    </row>
    <row r="4500" spans="1:3" x14ac:dyDescent="0.25">
      <c r="A4500">
        <v>13125</v>
      </c>
      <c r="B4500" s="10">
        <v>44166</v>
      </c>
      <c r="C4500">
        <v>10</v>
      </c>
    </row>
    <row r="4501" spans="1:3" x14ac:dyDescent="0.25">
      <c r="A4501">
        <v>13127</v>
      </c>
      <c r="B4501" s="10">
        <v>43831</v>
      </c>
      <c r="C4501">
        <v>92</v>
      </c>
    </row>
    <row r="4502" spans="1:3" x14ac:dyDescent="0.25">
      <c r="A4502">
        <v>13127</v>
      </c>
      <c r="B4502" s="10">
        <v>43862</v>
      </c>
      <c r="C4502">
        <v>77</v>
      </c>
    </row>
    <row r="4503" spans="1:3" x14ac:dyDescent="0.25">
      <c r="A4503">
        <v>13127</v>
      </c>
      <c r="B4503" s="10">
        <v>43891</v>
      </c>
      <c r="C4503">
        <v>93</v>
      </c>
    </row>
    <row r="4504" spans="1:3" x14ac:dyDescent="0.25">
      <c r="A4504">
        <v>13127</v>
      </c>
      <c r="B4504" s="10">
        <v>43922</v>
      </c>
      <c r="C4504">
        <v>78</v>
      </c>
    </row>
    <row r="4505" spans="1:3" x14ac:dyDescent="0.25">
      <c r="A4505">
        <v>13127</v>
      </c>
      <c r="B4505" s="10">
        <v>43952</v>
      </c>
      <c r="C4505">
        <v>85</v>
      </c>
    </row>
    <row r="4506" spans="1:3" x14ac:dyDescent="0.25">
      <c r="A4506">
        <v>13127</v>
      </c>
      <c r="B4506" s="10">
        <v>43983</v>
      </c>
      <c r="C4506">
        <v>90</v>
      </c>
    </row>
    <row r="4507" spans="1:3" x14ac:dyDescent="0.25">
      <c r="A4507">
        <v>13127</v>
      </c>
      <c r="B4507" s="10">
        <v>44013</v>
      </c>
      <c r="C4507">
        <v>114</v>
      </c>
    </row>
    <row r="4508" spans="1:3" x14ac:dyDescent="0.25">
      <c r="A4508">
        <v>13127</v>
      </c>
      <c r="B4508" s="10">
        <v>44044</v>
      </c>
      <c r="C4508">
        <v>118</v>
      </c>
    </row>
    <row r="4509" spans="1:3" x14ac:dyDescent="0.25">
      <c r="A4509">
        <v>13127</v>
      </c>
      <c r="B4509" s="10">
        <v>44075</v>
      </c>
      <c r="C4509">
        <v>100</v>
      </c>
    </row>
    <row r="4510" spans="1:3" x14ac:dyDescent="0.25">
      <c r="A4510">
        <v>13127</v>
      </c>
      <c r="B4510" s="10">
        <v>44105</v>
      </c>
      <c r="C4510">
        <v>97</v>
      </c>
    </row>
    <row r="4511" spans="1:3" x14ac:dyDescent="0.25">
      <c r="A4511">
        <v>13127</v>
      </c>
      <c r="B4511" s="10">
        <v>44136</v>
      </c>
      <c r="C4511">
        <v>91</v>
      </c>
    </row>
    <row r="4512" spans="1:3" x14ac:dyDescent="0.25">
      <c r="A4512">
        <v>13127</v>
      </c>
      <c r="B4512" s="10">
        <v>44166</v>
      </c>
      <c r="C4512">
        <v>79</v>
      </c>
    </row>
    <row r="4513" spans="1:3" x14ac:dyDescent="0.25">
      <c r="A4513">
        <v>13129</v>
      </c>
      <c r="B4513" s="10">
        <v>43831</v>
      </c>
      <c r="C4513">
        <v>39</v>
      </c>
    </row>
    <row r="4514" spans="1:3" x14ac:dyDescent="0.25">
      <c r="A4514">
        <v>13129</v>
      </c>
      <c r="B4514" s="10">
        <v>43862</v>
      </c>
      <c r="C4514">
        <v>60</v>
      </c>
    </row>
    <row r="4515" spans="1:3" x14ac:dyDescent="0.25">
      <c r="A4515">
        <v>13129</v>
      </c>
      <c r="B4515" s="10">
        <v>43891</v>
      </c>
      <c r="C4515">
        <v>39</v>
      </c>
    </row>
    <row r="4516" spans="1:3" x14ac:dyDescent="0.25">
      <c r="A4516">
        <v>13129</v>
      </c>
      <c r="B4516" s="10">
        <v>43922</v>
      </c>
      <c r="C4516">
        <v>56</v>
      </c>
    </row>
    <row r="4517" spans="1:3" x14ac:dyDescent="0.25">
      <c r="A4517">
        <v>13129</v>
      </c>
      <c r="B4517" s="10">
        <v>43952</v>
      </c>
      <c r="C4517">
        <v>43</v>
      </c>
    </row>
    <row r="4518" spans="1:3" x14ac:dyDescent="0.25">
      <c r="A4518">
        <v>13129</v>
      </c>
      <c r="B4518" s="10">
        <v>43983</v>
      </c>
      <c r="C4518">
        <v>59</v>
      </c>
    </row>
    <row r="4519" spans="1:3" x14ac:dyDescent="0.25">
      <c r="A4519">
        <v>13129</v>
      </c>
      <c r="B4519" s="10">
        <v>44013</v>
      </c>
      <c r="C4519">
        <v>62</v>
      </c>
    </row>
    <row r="4520" spans="1:3" x14ac:dyDescent="0.25">
      <c r="A4520">
        <v>13129</v>
      </c>
      <c r="B4520" s="10">
        <v>44044</v>
      </c>
      <c r="C4520">
        <v>71</v>
      </c>
    </row>
    <row r="4521" spans="1:3" x14ac:dyDescent="0.25">
      <c r="A4521">
        <v>13129</v>
      </c>
      <c r="B4521" s="10">
        <v>44075</v>
      </c>
      <c r="C4521">
        <v>58</v>
      </c>
    </row>
    <row r="4522" spans="1:3" x14ac:dyDescent="0.25">
      <c r="A4522">
        <v>13129</v>
      </c>
      <c r="B4522" s="10">
        <v>44105</v>
      </c>
      <c r="C4522">
        <v>74</v>
      </c>
    </row>
    <row r="4523" spans="1:3" x14ac:dyDescent="0.25">
      <c r="A4523">
        <v>13129</v>
      </c>
      <c r="B4523" s="10">
        <v>44136</v>
      </c>
      <c r="C4523">
        <v>64</v>
      </c>
    </row>
    <row r="4524" spans="1:3" x14ac:dyDescent="0.25">
      <c r="A4524">
        <v>13129</v>
      </c>
      <c r="B4524" s="10">
        <v>44166</v>
      </c>
      <c r="C4524">
        <v>67</v>
      </c>
    </row>
    <row r="4525" spans="1:3" x14ac:dyDescent="0.25">
      <c r="A4525">
        <v>13131</v>
      </c>
      <c r="B4525" s="10">
        <v>43831</v>
      </c>
      <c r="C4525">
        <v>19</v>
      </c>
    </row>
    <row r="4526" spans="1:3" x14ac:dyDescent="0.25">
      <c r="A4526">
        <v>13131</v>
      </c>
      <c r="B4526" s="10">
        <v>43862</v>
      </c>
      <c r="C4526">
        <v>23</v>
      </c>
    </row>
    <row r="4527" spans="1:3" x14ac:dyDescent="0.25">
      <c r="A4527">
        <v>13131</v>
      </c>
      <c r="B4527" s="10">
        <v>43891</v>
      </c>
      <c r="C4527">
        <v>11</v>
      </c>
    </row>
    <row r="4528" spans="1:3" x14ac:dyDescent="0.25">
      <c r="A4528">
        <v>13131</v>
      </c>
      <c r="B4528" s="10">
        <v>43922</v>
      </c>
      <c r="C4528">
        <v>23</v>
      </c>
    </row>
    <row r="4529" spans="1:3" x14ac:dyDescent="0.25">
      <c r="A4529">
        <v>13131</v>
      </c>
      <c r="B4529" s="10">
        <v>43952</v>
      </c>
      <c r="C4529">
        <v>25</v>
      </c>
    </row>
    <row r="4530" spans="1:3" x14ac:dyDescent="0.25">
      <c r="A4530">
        <v>13131</v>
      </c>
      <c r="B4530" s="10">
        <v>43983</v>
      </c>
      <c r="C4530">
        <v>20</v>
      </c>
    </row>
    <row r="4531" spans="1:3" x14ac:dyDescent="0.25">
      <c r="A4531">
        <v>13131</v>
      </c>
      <c r="B4531" s="10">
        <v>44013</v>
      </c>
      <c r="C4531">
        <v>31</v>
      </c>
    </row>
    <row r="4532" spans="1:3" x14ac:dyDescent="0.25">
      <c r="A4532">
        <v>13131</v>
      </c>
      <c r="B4532" s="10">
        <v>44044</v>
      </c>
      <c r="C4532">
        <v>46</v>
      </c>
    </row>
    <row r="4533" spans="1:3" x14ac:dyDescent="0.25">
      <c r="A4533">
        <v>13131</v>
      </c>
      <c r="B4533" s="10">
        <v>44075</v>
      </c>
      <c r="C4533">
        <v>31</v>
      </c>
    </row>
    <row r="4534" spans="1:3" x14ac:dyDescent="0.25">
      <c r="A4534">
        <v>13131</v>
      </c>
      <c r="B4534" s="10">
        <v>44105</v>
      </c>
      <c r="C4534">
        <v>28</v>
      </c>
    </row>
    <row r="4535" spans="1:3" x14ac:dyDescent="0.25">
      <c r="A4535">
        <v>13131</v>
      </c>
      <c r="B4535" s="10">
        <v>44136</v>
      </c>
      <c r="C4535">
        <v>19</v>
      </c>
    </row>
    <row r="4536" spans="1:3" x14ac:dyDescent="0.25">
      <c r="A4536">
        <v>13131</v>
      </c>
      <c r="B4536" s="10">
        <v>44166</v>
      </c>
      <c r="C4536">
        <v>39</v>
      </c>
    </row>
    <row r="4537" spans="1:3" x14ac:dyDescent="0.25">
      <c r="A4537">
        <v>13133</v>
      </c>
      <c r="B4537" s="10">
        <v>43831</v>
      </c>
      <c r="C4537">
        <v>23</v>
      </c>
    </row>
    <row r="4538" spans="1:3" x14ac:dyDescent="0.25">
      <c r="A4538">
        <v>13133</v>
      </c>
      <c r="B4538" s="10">
        <v>43862</v>
      </c>
      <c r="C4538">
        <v>17</v>
      </c>
    </row>
    <row r="4539" spans="1:3" x14ac:dyDescent="0.25">
      <c r="A4539">
        <v>13133</v>
      </c>
      <c r="B4539" s="10">
        <v>43891</v>
      </c>
      <c r="C4539">
        <v>13</v>
      </c>
    </row>
    <row r="4540" spans="1:3" x14ac:dyDescent="0.25">
      <c r="A4540">
        <v>13133</v>
      </c>
      <c r="B4540" s="10">
        <v>43922</v>
      </c>
      <c r="C4540">
        <v>21</v>
      </c>
    </row>
    <row r="4541" spans="1:3" x14ac:dyDescent="0.25">
      <c r="A4541">
        <v>13133</v>
      </c>
      <c r="B4541" s="10">
        <v>43952</v>
      </c>
      <c r="C4541">
        <v>22</v>
      </c>
    </row>
    <row r="4542" spans="1:3" x14ac:dyDescent="0.25">
      <c r="A4542">
        <v>13133</v>
      </c>
      <c r="B4542" s="10">
        <v>43983</v>
      </c>
      <c r="C4542">
        <v>10</v>
      </c>
    </row>
    <row r="4543" spans="1:3" x14ac:dyDescent="0.25">
      <c r="A4543">
        <v>13133</v>
      </c>
      <c r="B4543" s="10">
        <v>44013</v>
      </c>
      <c r="C4543">
        <v>18</v>
      </c>
    </row>
    <row r="4544" spans="1:3" x14ac:dyDescent="0.25">
      <c r="A4544">
        <v>13133</v>
      </c>
      <c r="B4544" s="10">
        <v>44044</v>
      </c>
      <c r="C4544">
        <v>35</v>
      </c>
    </row>
    <row r="4545" spans="1:3" x14ac:dyDescent="0.25">
      <c r="A4545">
        <v>13133</v>
      </c>
      <c r="B4545" s="10">
        <v>44075</v>
      </c>
      <c r="C4545">
        <v>20</v>
      </c>
    </row>
    <row r="4546" spans="1:3" x14ac:dyDescent="0.25">
      <c r="A4546">
        <v>13133</v>
      </c>
      <c r="B4546" s="10">
        <v>44105</v>
      </c>
      <c r="C4546">
        <v>24</v>
      </c>
    </row>
    <row r="4547" spans="1:3" x14ac:dyDescent="0.25">
      <c r="A4547">
        <v>13133</v>
      </c>
      <c r="B4547" s="10">
        <v>44136</v>
      </c>
      <c r="C4547">
        <v>15</v>
      </c>
    </row>
    <row r="4548" spans="1:3" x14ac:dyDescent="0.25">
      <c r="A4548">
        <v>13133</v>
      </c>
      <c r="B4548" s="10">
        <v>44166</v>
      </c>
      <c r="C4548">
        <v>34</v>
      </c>
    </row>
    <row r="4549" spans="1:3" x14ac:dyDescent="0.25">
      <c r="A4549">
        <v>13135</v>
      </c>
      <c r="B4549" s="10">
        <v>43831</v>
      </c>
      <c r="C4549">
        <v>419</v>
      </c>
    </row>
    <row r="4550" spans="1:3" x14ac:dyDescent="0.25">
      <c r="A4550">
        <v>13135</v>
      </c>
      <c r="B4550" s="10">
        <v>43862</v>
      </c>
      <c r="C4550">
        <v>391</v>
      </c>
    </row>
    <row r="4551" spans="1:3" x14ac:dyDescent="0.25">
      <c r="A4551">
        <v>13135</v>
      </c>
      <c r="B4551" s="10">
        <v>43891</v>
      </c>
      <c r="C4551">
        <v>399</v>
      </c>
    </row>
    <row r="4552" spans="1:3" x14ac:dyDescent="0.25">
      <c r="A4552">
        <v>13135</v>
      </c>
      <c r="B4552" s="10">
        <v>43922</v>
      </c>
      <c r="C4552">
        <v>435</v>
      </c>
    </row>
    <row r="4553" spans="1:3" x14ac:dyDescent="0.25">
      <c r="A4553">
        <v>13135</v>
      </c>
      <c r="B4553" s="10">
        <v>43952</v>
      </c>
      <c r="C4553">
        <v>499</v>
      </c>
    </row>
    <row r="4554" spans="1:3" x14ac:dyDescent="0.25">
      <c r="A4554">
        <v>13135</v>
      </c>
      <c r="B4554" s="10">
        <v>43983</v>
      </c>
      <c r="C4554">
        <v>434</v>
      </c>
    </row>
    <row r="4555" spans="1:3" x14ac:dyDescent="0.25">
      <c r="A4555">
        <v>13135</v>
      </c>
      <c r="B4555" s="10">
        <v>44013</v>
      </c>
      <c r="C4555">
        <v>531</v>
      </c>
    </row>
    <row r="4556" spans="1:3" x14ac:dyDescent="0.25">
      <c r="A4556">
        <v>13135</v>
      </c>
      <c r="B4556" s="10">
        <v>44044</v>
      </c>
      <c r="C4556">
        <v>499</v>
      </c>
    </row>
    <row r="4557" spans="1:3" x14ac:dyDescent="0.25">
      <c r="A4557">
        <v>13135</v>
      </c>
      <c r="B4557" s="10">
        <v>44075</v>
      </c>
      <c r="C4557">
        <v>460</v>
      </c>
    </row>
    <row r="4558" spans="1:3" x14ac:dyDescent="0.25">
      <c r="A4558">
        <v>13135</v>
      </c>
      <c r="B4558" s="10">
        <v>44105</v>
      </c>
      <c r="C4558">
        <v>478</v>
      </c>
    </row>
    <row r="4559" spans="1:3" x14ac:dyDescent="0.25">
      <c r="A4559">
        <v>13135</v>
      </c>
      <c r="B4559" s="10">
        <v>44136</v>
      </c>
      <c r="C4559">
        <v>441</v>
      </c>
    </row>
    <row r="4560" spans="1:3" x14ac:dyDescent="0.25">
      <c r="A4560">
        <v>13135</v>
      </c>
      <c r="B4560" s="10">
        <v>44166</v>
      </c>
      <c r="C4560">
        <v>570</v>
      </c>
    </row>
    <row r="4561" spans="1:3" x14ac:dyDescent="0.25">
      <c r="A4561">
        <v>13137</v>
      </c>
      <c r="B4561" s="10">
        <v>43831</v>
      </c>
      <c r="C4561">
        <v>45</v>
      </c>
    </row>
    <row r="4562" spans="1:3" x14ac:dyDescent="0.25">
      <c r="A4562">
        <v>13137</v>
      </c>
      <c r="B4562" s="10">
        <v>43862</v>
      </c>
      <c r="C4562">
        <v>43</v>
      </c>
    </row>
    <row r="4563" spans="1:3" x14ac:dyDescent="0.25">
      <c r="A4563">
        <v>13137</v>
      </c>
      <c r="B4563" s="10">
        <v>43891</v>
      </c>
      <c r="C4563">
        <v>47</v>
      </c>
    </row>
    <row r="4564" spans="1:3" x14ac:dyDescent="0.25">
      <c r="A4564">
        <v>13137</v>
      </c>
      <c r="B4564" s="10">
        <v>43922</v>
      </c>
      <c r="C4564">
        <v>51</v>
      </c>
    </row>
    <row r="4565" spans="1:3" x14ac:dyDescent="0.25">
      <c r="A4565">
        <v>13137</v>
      </c>
      <c r="B4565" s="10">
        <v>43952</v>
      </c>
      <c r="C4565">
        <v>57</v>
      </c>
    </row>
    <row r="4566" spans="1:3" x14ac:dyDescent="0.25">
      <c r="A4566">
        <v>13137</v>
      </c>
      <c r="B4566" s="10">
        <v>43983</v>
      </c>
      <c r="C4566">
        <v>55</v>
      </c>
    </row>
    <row r="4567" spans="1:3" x14ac:dyDescent="0.25">
      <c r="A4567">
        <v>13137</v>
      </c>
      <c r="B4567" s="10">
        <v>44013</v>
      </c>
      <c r="C4567">
        <v>50</v>
      </c>
    </row>
    <row r="4568" spans="1:3" x14ac:dyDescent="0.25">
      <c r="A4568">
        <v>13137</v>
      </c>
      <c r="B4568" s="10">
        <v>44044</v>
      </c>
      <c r="C4568">
        <v>49</v>
      </c>
    </row>
    <row r="4569" spans="1:3" x14ac:dyDescent="0.25">
      <c r="A4569">
        <v>13137</v>
      </c>
      <c r="B4569" s="10">
        <v>44075</v>
      </c>
      <c r="C4569">
        <v>43</v>
      </c>
    </row>
    <row r="4570" spans="1:3" x14ac:dyDescent="0.25">
      <c r="A4570">
        <v>13137</v>
      </c>
      <c r="B4570" s="10">
        <v>44105</v>
      </c>
      <c r="C4570">
        <v>43</v>
      </c>
    </row>
    <row r="4571" spans="1:3" x14ac:dyDescent="0.25">
      <c r="A4571">
        <v>13137</v>
      </c>
      <c r="B4571" s="10">
        <v>44136</v>
      </c>
      <c r="C4571">
        <v>44</v>
      </c>
    </row>
    <row r="4572" spans="1:3" x14ac:dyDescent="0.25">
      <c r="A4572">
        <v>13137</v>
      </c>
      <c r="B4572" s="10">
        <v>44166</v>
      </c>
      <c r="C4572">
        <v>69</v>
      </c>
    </row>
    <row r="4573" spans="1:3" x14ac:dyDescent="0.25">
      <c r="A4573">
        <v>13139</v>
      </c>
      <c r="B4573" s="10">
        <v>43831</v>
      </c>
      <c r="C4573">
        <v>149</v>
      </c>
    </row>
    <row r="4574" spans="1:3" x14ac:dyDescent="0.25">
      <c r="A4574">
        <v>13139</v>
      </c>
      <c r="B4574" s="10">
        <v>43862</v>
      </c>
      <c r="C4574">
        <v>129</v>
      </c>
    </row>
    <row r="4575" spans="1:3" x14ac:dyDescent="0.25">
      <c r="A4575">
        <v>13139</v>
      </c>
      <c r="B4575" s="10">
        <v>43891</v>
      </c>
      <c r="C4575">
        <v>162</v>
      </c>
    </row>
    <row r="4576" spans="1:3" x14ac:dyDescent="0.25">
      <c r="A4576">
        <v>13139</v>
      </c>
      <c r="B4576" s="10">
        <v>43922</v>
      </c>
      <c r="C4576">
        <v>172</v>
      </c>
    </row>
    <row r="4577" spans="1:3" x14ac:dyDescent="0.25">
      <c r="A4577">
        <v>13139</v>
      </c>
      <c r="B4577" s="10">
        <v>43952</v>
      </c>
      <c r="C4577">
        <v>156</v>
      </c>
    </row>
    <row r="4578" spans="1:3" x14ac:dyDescent="0.25">
      <c r="A4578">
        <v>13139</v>
      </c>
      <c r="B4578" s="10">
        <v>43983</v>
      </c>
      <c r="C4578">
        <v>152</v>
      </c>
    </row>
    <row r="4579" spans="1:3" x14ac:dyDescent="0.25">
      <c r="A4579">
        <v>13139</v>
      </c>
      <c r="B4579" s="10">
        <v>44013</v>
      </c>
      <c r="C4579">
        <v>194</v>
      </c>
    </row>
    <row r="4580" spans="1:3" x14ac:dyDescent="0.25">
      <c r="A4580">
        <v>13139</v>
      </c>
      <c r="B4580" s="10">
        <v>44044</v>
      </c>
      <c r="C4580">
        <v>179</v>
      </c>
    </row>
    <row r="4581" spans="1:3" x14ac:dyDescent="0.25">
      <c r="A4581">
        <v>13139</v>
      </c>
      <c r="B4581" s="10">
        <v>44075</v>
      </c>
      <c r="C4581">
        <v>178</v>
      </c>
    </row>
    <row r="4582" spans="1:3" x14ac:dyDescent="0.25">
      <c r="A4582">
        <v>13139</v>
      </c>
      <c r="B4582" s="10">
        <v>44105</v>
      </c>
      <c r="C4582">
        <v>147</v>
      </c>
    </row>
    <row r="4583" spans="1:3" x14ac:dyDescent="0.25">
      <c r="A4583">
        <v>13139</v>
      </c>
      <c r="B4583" s="10">
        <v>44136</v>
      </c>
      <c r="C4583">
        <v>153</v>
      </c>
    </row>
    <row r="4584" spans="1:3" x14ac:dyDescent="0.25">
      <c r="A4584">
        <v>13139</v>
      </c>
      <c r="B4584" s="10">
        <v>44166</v>
      </c>
      <c r="C4584">
        <v>235</v>
      </c>
    </row>
    <row r="4585" spans="1:3" x14ac:dyDescent="0.25">
      <c r="A4585">
        <v>13141</v>
      </c>
      <c r="B4585" s="10">
        <v>43831</v>
      </c>
      <c r="C4585">
        <v>15</v>
      </c>
    </row>
    <row r="4586" spans="1:3" x14ac:dyDescent="0.25">
      <c r="A4586">
        <v>13141</v>
      </c>
      <c r="B4586" s="10">
        <v>43862</v>
      </c>
      <c r="C4586">
        <v>12</v>
      </c>
    </row>
    <row r="4587" spans="1:3" x14ac:dyDescent="0.25">
      <c r="A4587">
        <v>13141</v>
      </c>
      <c r="B4587" s="10">
        <v>43922</v>
      </c>
      <c r="C4587">
        <v>18</v>
      </c>
    </row>
    <row r="4588" spans="1:3" x14ac:dyDescent="0.25">
      <c r="A4588">
        <v>13141</v>
      </c>
      <c r="B4588" s="10">
        <v>43952</v>
      </c>
      <c r="C4588">
        <v>30</v>
      </c>
    </row>
    <row r="4589" spans="1:3" x14ac:dyDescent="0.25">
      <c r="A4589">
        <v>13141</v>
      </c>
      <c r="B4589" s="10">
        <v>43983</v>
      </c>
      <c r="C4589">
        <v>17</v>
      </c>
    </row>
    <row r="4590" spans="1:3" x14ac:dyDescent="0.25">
      <c r="A4590">
        <v>13141</v>
      </c>
      <c r="B4590" s="10">
        <v>44013</v>
      </c>
      <c r="C4590">
        <v>13</v>
      </c>
    </row>
    <row r="4591" spans="1:3" x14ac:dyDescent="0.25">
      <c r="A4591">
        <v>13141</v>
      </c>
      <c r="B4591" s="10">
        <v>44044</v>
      </c>
      <c r="C4591">
        <v>22</v>
      </c>
    </row>
    <row r="4592" spans="1:3" x14ac:dyDescent="0.25">
      <c r="A4592">
        <v>13141</v>
      </c>
      <c r="B4592" s="10">
        <v>44075</v>
      </c>
      <c r="C4592">
        <v>14</v>
      </c>
    </row>
    <row r="4593" spans="1:3" x14ac:dyDescent="0.25">
      <c r="A4593">
        <v>13141</v>
      </c>
      <c r="B4593" s="10">
        <v>44136</v>
      </c>
      <c r="C4593">
        <v>13</v>
      </c>
    </row>
    <row r="4594" spans="1:3" x14ac:dyDescent="0.25">
      <c r="A4594">
        <v>13141</v>
      </c>
      <c r="B4594" s="10">
        <v>44166</v>
      </c>
      <c r="C4594">
        <v>14</v>
      </c>
    </row>
    <row r="4595" spans="1:3" x14ac:dyDescent="0.25">
      <c r="A4595">
        <v>13143</v>
      </c>
      <c r="B4595" s="10">
        <v>43831</v>
      </c>
      <c r="C4595">
        <v>30</v>
      </c>
    </row>
    <row r="4596" spans="1:3" x14ac:dyDescent="0.25">
      <c r="A4596">
        <v>13143</v>
      </c>
      <c r="B4596" s="10">
        <v>43862</v>
      </c>
      <c r="C4596">
        <v>44</v>
      </c>
    </row>
    <row r="4597" spans="1:3" x14ac:dyDescent="0.25">
      <c r="A4597">
        <v>13143</v>
      </c>
      <c r="B4597" s="10">
        <v>43891</v>
      </c>
      <c r="C4597">
        <v>32</v>
      </c>
    </row>
    <row r="4598" spans="1:3" x14ac:dyDescent="0.25">
      <c r="A4598">
        <v>13143</v>
      </c>
      <c r="B4598" s="10">
        <v>43922</v>
      </c>
      <c r="C4598">
        <v>37</v>
      </c>
    </row>
    <row r="4599" spans="1:3" x14ac:dyDescent="0.25">
      <c r="A4599">
        <v>13143</v>
      </c>
      <c r="B4599" s="10">
        <v>43952</v>
      </c>
      <c r="C4599">
        <v>25</v>
      </c>
    </row>
    <row r="4600" spans="1:3" x14ac:dyDescent="0.25">
      <c r="A4600">
        <v>13143</v>
      </c>
      <c r="B4600" s="10">
        <v>43983</v>
      </c>
      <c r="C4600">
        <v>40</v>
      </c>
    </row>
    <row r="4601" spans="1:3" x14ac:dyDescent="0.25">
      <c r="A4601">
        <v>13143</v>
      </c>
      <c r="B4601" s="10">
        <v>44013</v>
      </c>
      <c r="C4601">
        <v>41</v>
      </c>
    </row>
    <row r="4602" spans="1:3" x14ac:dyDescent="0.25">
      <c r="A4602">
        <v>13143</v>
      </c>
      <c r="B4602" s="10">
        <v>44044</v>
      </c>
      <c r="C4602">
        <v>20</v>
      </c>
    </row>
    <row r="4603" spans="1:3" x14ac:dyDescent="0.25">
      <c r="A4603">
        <v>13143</v>
      </c>
      <c r="B4603" s="10">
        <v>44075</v>
      </c>
      <c r="C4603">
        <v>39</v>
      </c>
    </row>
    <row r="4604" spans="1:3" x14ac:dyDescent="0.25">
      <c r="A4604">
        <v>13143</v>
      </c>
      <c r="B4604" s="10">
        <v>44105</v>
      </c>
      <c r="C4604">
        <v>40</v>
      </c>
    </row>
    <row r="4605" spans="1:3" x14ac:dyDescent="0.25">
      <c r="A4605">
        <v>13143</v>
      </c>
      <c r="B4605" s="10">
        <v>44136</v>
      </c>
      <c r="C4605">
        <v>58</v>
      </c>
    </row>
    <row r="4606" spans="1:3" x14ac:dyDescent="0.25">
      <c r="A4606">
        <v>13143</v>
      </c>
      <c r="B4606" s="10">
        <v>44166</v>
      </c>
      <c r="C4606">
        <v>60</v>
      </c>
    </row>
    <row r="4607" spans="1:3" x14ac:dyDescent="0.25">
      <c r="A4607">
        <v>13145</v>
      </c>
      <c r="B4607" s="10">
        <v>43831</v>
      </c>
      <c r="C4607">
        <v>21</v>
      </c>
    </row>
    <row r="4608" spans="1:3" x14ac:dyDescent="0.25">
      <c r="A4608">
        <v>13145</v>
      </c>
      <c r="B4608" s="10">
        <v>43862</v>
      </c>
      <c r="C4608">
        <v>28</v>
      </c>
    </row>
    <row r="4609" spans="1:3" x14ac:dyDescent="0.25">
      <c r="A4609">
        <v>13145</v>
      </c>
      <c r="B4609" s="10">
        <v>43891</v>
      </c>
      <c r="C4609">
        <v>20</v>
      </c>
    </row>
    <row r="4610" spans="1:3" x14ac:dyDescent="0.25">
      <c r="A4610">
        <v>13145</v>
      </c>
      <c r="B4610" s="10">
        <v>43922</v>
      </c>
      <c r="C4610">
        <v>32</v>
      </c>
    </row>
    <row r="4611" spans="1:3" x14ac:dyDescent="0.25">
      <c r="A4611">
        <v>13145</v>
      </c>
      <c r="B4611" s="10">
        <v>43952</v>
      </c>
      <c r="C4611">
        <v>29</v>
      </c>
    </row>
    <row r="4612" spans="1:3" x14ac:dyDescent="0.25">
      <c r="A4612">
        <v>13145</v>
      </c>
      <c r="B4612" s="10">
        <v>43983</v>
      </c>
      <c r="C4612">
        <v>34</v>
      </c>
    </row>
    <row r="4613" spans="1:3" x14ac:dyDescent="0.25">
      <c r="A4613">
        <v>13145</v>
      </c>
      <c r="B4613" s="10">
        <v>44013</v>
      </c>
      <c r="C4613">
        <v>34</v>
      </c>
    </row>
    <row r="4614" spans="1:3" x14ac:dyDescent="0.25">
      <c r="A4614">
        <v>13145</v>
      </c>
      <c r="B4614" s="10">
        <v>44044</v>
      </c>
      <c r="C4614">
        <v>28</v>
      </c>
    </row>
    <row r="4615" spans="1:3" x14ac:dyDescent="0.25">
      <c r="A4615">
        <v>13145</v>
      </c>
      <c r="B4615" s="10">
        <v>44075</v>
      </c>
      <c r="C4615">
        <v>29</v>
      </c>
    </row>
    <row r="4616" spans="1:3" x14ac:dyDescent="0.25">
      <c r="A4616">
        <v>13145</v>
      </c>
      <c r="B4616" s="10">
        <v>44105</v>
      </c>
      <c r="C4616">
        <v>24</v>
      </c>
    </row>
    <row r="4617" spans="1:3" x14ac:dyDescent="0.25">
      <c r="A4617">
        <v>13145</v>
      </c>
      <c r="B4617" s="10">
        <v>44136</v>
      </c>
      <c r="C4617">
        <v>21</v>
      </c>
    </row>
    <row r="4618" spans="1:3" x14ac:dyDescent="0.25">
      <c r="A4618">
        <v>13145</v>
      </c>
      <c r="B4618" s="10">
        <v>44166</v>
      </c>
      <c r="C4618">
        <v>33</v>
      </c>
    </row>
    <row r="4619" spans="1:3" x14ac:dyDescent="0.25">
      <c r="A4619">
        <v>13147</v>
      </c>
      <c r="B4619" s="10">
        <v>43831</v>
      </c>
      <c r="C4619">
        <v>23</v>
      </c>
    </row>
    <row r="4620" spans="1:3" x14ac:dyDescent="0.25">
      <c r="A4620">
        <v>13147</v>
      </c>
      <c r="B4620" s="10">
        <v>43862</v>
      </c>
      <c r="C4620">
        <v>20</v>
      </c>
    </row>
    <row r="4621" spans="1:3" x14ac:dyDescent="0.25">
      <c r="A4621">
        <v>13147</v>
      </c>
      <c r="B4621" s="10">
        <v>43891</v>
      </c>
      <c r="C4621">
        <v>24</v>
      </c>
    </row>
    <row r="4622" spans="1:3" x14ac:dyDescent="0.25">
      <c r="A4622">
        <v>13147</v>
      </c>
      <c r="B4622" s="10">
        <v>43922</v>
      </c>
      <c r="C4622">
        <v>35</v>
      </c>
    </row>
    <row r="4623" spans="1:3" x14ac:dyDescent="0.25">
      <c r="A4623">
        <v>13147</v>
      </c>
      <c r="B4623" s="10">
        <v>43952</v>
      </c>
      <c r="C4623">
        <v>28</v>
      </c>
    </row>
    <row r="4624" spans="1:3" x14ac:dyDescent="0.25">
      <c r="A4624">
        <v>13147</v>
      </c>
      <c r="B4624" s="10">
        <v>43983</v>
      </c>
      <c r="C4624">
        <v>21</v>
      </c>
    </row>
    <row r="4625" spans="1:3" x14ac:dyDescent="0.25">
      <c r="A4625">
        <v>13147</v>
      </c>
      <c r="B4625" s="10">
        <v>44013</v>
      </c>
      <c r="C4625">
        <v>42</v>
      </c>
    </row>
    <row r="4626" spans="1:3" x14ac:dyDescent="0.25">
      <c r="A4626">
        <v>13147</v>
      </c>
      <c r="B4626" s="10">
        <v>44044</v>
      </c>
      <c r="C4626">
        <v>44</v>
      </c>
    </row>
    <row r="4627" spans="1:3" x14ac:dyDescent="0.25">
      <c r="A4627">
        <v>13147</v>
      </c>
      <c r="B4627" s="10">
        <v>44075</v>
      </c>
      <c r="C4627">
        <v>27</v>
      </c>
    </row>
    <row r="4628" spans="1:3" x14ac:dyDescent="0.25">
      <c r="A4628">
        <v>13147</v>
      </c>
      <c r="B4628" s="10">
        <v>44105</v>
      </c>
      <c r="C4628">
        <v>30</v>
      </c>
    </row>
    <row r="4629" spans="1:3" x14ac:dyDescent="0.25">
      <c r="A4629">
        <v>13147</v>
      </c>
      <c r="B4629" s="10">
        <v>44136</v>
      </c>
      <c r="C4629">
        <v>33</v>
      </c>
    </row>
    <row r="4630" spans="1:3" x14ac:dyDescent="0.25">
      <c r="A4630">
        <v>13147</v>
      </c>
      <c r="B4630" s="10">
        <v>44166</v>
      </c>
      <c r="C4630">
        <v>40</v>
      </c>
    </row>
    <row r="4631" spans="1:3" x14ac:dyDescent="0.25">
      <c r="A4631">
        <v>13149</v>
      </c>
      <c r="B4631" s="10">
        <v>43831</v>
      </c>
      <c r="C4631">
        <v>13</v>
      </c>
    </row>
    <row r="4632" spans="1:3" x14ac:dyDescent="0.25">
      <c r="A4632">
        <v>13149</v>
      </c>
      <c r="B4632" s="10">
        <v>43891</v>
      </c>
      <c r="C4632">
        <v>13</v>
      </c>
    </row>
    <row r="4633" spans="1:3" x14ac:dyDescent="0.25">
      <c r="A4633">
        <v>13149</v>
      </c>
      <c r="B4633" s="10">
        <v>43922</v>
      </c>
      <c r="C4633">
        <v>10</v>
      </c>
    </row>
    <row r="4634" spans="1:3" x14ac:dyDescent="0.25">
      <c r="A4634">
        <v>13149</v>
      </c>
      <c r="B4634" s="10">
        <v>43952</v>
      </c>
      <c r="C4634">
        <v>21</v>
      </c>
    </row>
    <row r="4635" spans="1:3" x14ac:dyDescent="0.25">
      <c r="A4635">
        <v>13149</v>
      </c>
      <c r="B4635" s="10">
        <v>43983</v>
      </c>
      <c r="C4635">
        <v>13</v>
      </c>
    </row>
    <row r="4636" spans="1:3" x14ac:dyDescent="0.25">
      <c r="A4636">
        <v>13149</v>
      </c>
      <c r="B4636" s="10">
        <v>44013</v>
      </c>
      <c r="C4636">
        <v>14</v>
      </c>
    </row>
    <row r="4637" spans="1:3" x14ac:dyDescent="0.25">
      <c r="A4637">
        <v>13149</v>
      </c>
      <c r="B4637" s="10">
        <v>44044</v>
      </c>
      <c r="C4637">
        <v>12</v>
      </c>
    </row>
    <row r="4638" spans="1:3" x14ac:dyDescent="0.25">
      <c r="A4638">
        <v>13149</v>
      </c>
      <c r="B4638" s="10">
        <v>44075</v>
      </c>
      <c r="C4638">
        <v>13</v>
      </c>
    </row>
    <row r="4639" spans="1:3" x14ac:dyDescent="0.25">
      <c r="A4639">
        <v>13149</v>
      </c>
      <c r="B4639" s="10">
        <v>44136</v>
      </c>
      <c r="C4639">
        <v>17</v>
      </c>
    </row>
    <row r="4640" spans="1:3" x14ac:dyDescent="0.25">
      <c r="A4640">
        <v>13149</v>
      </c>
      <c r="B4640" s="10">
        <v>44166</v>
      </c>
      <c r="C4640">
        <v>15</v>
      </c>
    </row>
    <row r="4641" spans="1:3" x14ac:dyDescent="0.25">
      <c r="A4641">
        <v>13151</v>
      </c>
      <c r="B4641" s="10">
        <v>43831</v>
      </c>
      <c r="C4641">
        <v>144</v>
      </c>
    </row>
    <row r="4642" spans="1:3" x14ac:dyDescent="0.25">
      <c r="A4642">
        <v>13151</v>
      </c>
      <c r="B4642" s="10">
        <v>43862</v>
      </c>
      <c r="C4642">
        <v>143</v>
      </c>
    </row>
    <row r="4643" spans="1:3" x14ac:dyDescent="0.25">
      <c r="A4643">
        <v>13151</v>
      </c>
      <c r="B4643" s="10">
        <v>43891</v>
      </c>
      <c r="C4643">
        <v>151</v>
      </c>
    </row>
    <row r="4644" spans="1:3" x14ac:dyDescent="0.25">
      <c r="A4644">
        <v>13151</v>
      </c>
      <c r="B4644" s="10">
        <v>43922</v>
      </c>
      <c r="C4644">
        <v>178</v>
      </c>
    </row>
    <row r="4645" spans="1:3" x14ac:dyDescent="0.25">
      <c r="A4645">
        <v>13151</v>
      </c>
      <c r="B4645" s="10">
        <v>43952</v>
      </c>
      <c r="C4645">
        <v>152</v>
      </c>
    </row>
    <row r="4646" spans="1:3" x14ac:dyDescent="0.25">
      <c r="A4646">
        <v>13151</v>
      </c>
      <c r="B4646" s="10">
        <v>43983</v>
      </c>
      <c r="C4646">
        <v>155</v>
      </c>
    </row>
    <row r="4647" spans="1:3" x14ac:dyDescent="0.25">
      <c r="A4647">
        <v>13151</v>
      </c>
      <c r="B4647" s="10">
        <v>44013</v>
      </c>
      <c r="C4647">
        <v>193</v>
      </c>
    </row>
    <row r="4648" spans="1:3" x14ac:dyDescent="0.25">
      <c r="A4648">
        <v>13151</v>
      </c>
      <c r="B4648" s="10">
        <v>44044</v>
      </c>
      <c r="C4648">
        <v>205</v>
      </c>
    </row>
    <row r="4649" spans="1:3" x14ac:dyDescent="0.25">
      <c r="A4649">
        <v>13151</v>
      </c>
      <c r="B4649" s="10">
        <v>44075</v>
      </c>
      <c r="C4649">
        <v>156</v>
      </c>
    </row>
    <row r="4650" spans="1:3" x14ac:dyDescent="0.25">
      <c r="A4650">
        <v>13151</v>
      </c>
      <c r="B4650" s="10">
        <v>44105</v>
      </c>
      <c r="C4650">
        <v>180</v>
      </c>
    </row>
    <row r="4651" spans="1:3" x14ac:dyDescent="0.25">
      <c r="A4651">
        <v>13151</v>
      </c>
      <c r="B4651" s="10">
        <v>44136</v>
      </c>
      <c r="C4651">
        <v>183</v>
      </c>
    </row>
    <row r="4652" spans="1:3" x14ac:dyDescent="0.25">
      <c r="A4652">
        <v>13151</v>
      </c>
      <c r="B4652" s="10">
        <v>44166</v>
      </c>
      <c r="C4652">
        <v>198</v>
      </c>
    </row>
    <row r="4653" spans="1:3" x14ac:dyDescent="0.25">
      <c r="A4653">
        <v>13153</v>
      </c>
      <c r="B4653" s="10">
        <v>43831</v>
      </c>
      <c r="C4653">
        <v>127</v>
      </c>
    </row>
    <row r="4654" spans="1:3" x14ac:dyDescent="0.25">
      <c r="A4654">
        <v>13153</v>
      </c>
      <c r="B4654" s="10">
        <v>43862</v>
      </c>
      <c r="C4654">
        <v>103</v>
      </c>
    </row>
    <row r="4655" spans="1:3" x14ac:dyDescent="0.25">
      <c r="A4655">
        <v>13153</v>
      </c>
      <c r="B4655" s="10">
        <v>43891</v>
      </c>
      <c r="C4655">
        <v>111</v>
      </c>
    </row>
    <row r="4656" spans="1:3" x14ac:dyDescent="0.25">
      <c r="A4656">
        <v>13153</v>
      </c>
      <c r="B4656" s="10">
        <v>43922</v>
      </c>
      <c r="C4656">
        <v>124</v>
      </c>
    </row>
    <row r="4657" spans="1:3" x14ac:dyDescent="0.25">
      <c r="A4657">
        <v>13153</v>
      </c>
      <c r="B4657" s="10">
        <v>43952</v>
      </c>
      <c r="C4657">
        <v>120</v>
      </c>
    </row>
    <row r="4658" spans="1:3" x14ac:dyDescent="0.25">
      <c r="A4658">
        <v>13153</v>
      </c>
      <c r="B4658" s="10">
        <v>43983</v>
      </c>
      <c r="C4658">
        <v>113</v>
      </c>
    </row>
    <row r="4659" spans="1:3" x14ac:dyDescent="0.25">
      <c r="A4659">
        <v>13153</v>
      </c>
      <c r="B4659" s="10">
        <v>44013</v>
      </c>
      <c r="C4659">
        <v>127</v>
      </c>
    </row>
    <row r="4660" spans="1:3" x14ac:dyDescent="0.25">
      <c r="A4660">
        <v>13153</v>
      </c>
      <c r="B4660" s="10">
        <v>44044</v>
      </c>
      <c r="C4660">
        <v>147</v>
      </c>
    </row>
    <row r="4661" spans="1:3" x14ac:dyDescent="0.25">
      <c r="A4661">
        <v>13153</v>
      </c>
      <c r="B4661" s="10">
        <v>44075</v>
      </c>
      <c r="C4661">
        <v>127</v>
      </c>
    </row>
    <row r="4662" spans="1:3" x14ac:dyDescent="0.25">
      <c r="A4662">
        <v>13153</v>
      </c>
      <c r="B4662" s="10">
        <v>44105</v>
      </c>
      <c r="C4662">
        <v>132</v>
      </c>
    </row>
    <row r="4663" spans="1:3" x14ac:dyDescent="0.25">
      <c r="A4663">
        <v>13153</v>
      </c>
      <c r="B4663" s="10">
        <v>44136</v>
      </c>
      <c r="C4663">
        <v>145</v>
      </c>
    </row>
    <row r="4664" spans="1:3" x14ac:dyDescent="0.25">
      <c r="A4664">
        <v>13153</v>
      </c>
      <c r="B4664" s="10">
        <v>44166</v>
      </c>
      <c r="C4664">
        <v>158</v>
      </c>
    </row>
    <row r="4665" spans="1:3" x14ac:dyDescent="0.25">
      <c r="A4665">
        <v>13155</v>
      </c>
      <c r="B4665" s="10">
        <v>43831</v>
      </c>
      <c r="C4665">
        <v>16</v>
      </c>
    </row>
    <row r="4666" spans="1:3" x14ac:dyDescent="0.25">
      <c r="A4666">
        <v>13155</v>
      </c>
      <c r="B4666" s="10">
        <v>43922</v>
      </c>
      <c r="C4666">
        <v>13</v>
      </c>
    </row>
    <row r="4667" spans="1:3" x14ac:dyDescent="0.25">
      <c r="A4667">
        <v>13155</v>
      </c>
      <c r="B4667" s="10">
        <v>43952</v>
      </c>
      <c r="C4667">
        <v>11</v>
      </c>
    </row>
    <row r="4668" spans="1:3" x14ac:dyDescent="0.25">
      <c r="A4668">
        <v>13155</v>
      </c>
      <c r="B4668" s="10">
        <v>43983</v>
      </c>
      <c r="C4668">
        <v>13</v>
      </c>
    </row>
    <row r="4669" spans="1:3" x14ac:dyDescent="0.25">
      <c r="A4669">
        <v>13155</v>
      </c>
      <c r="B4669" s="10">
        <v>44013</v>
      </c>
      <c r="C4669">
        <v>11</v>
      </c>
    </row>
    <row r="4670" spans="1:3" x14ac:dyDescent="0.25">
      <c r="A4670">
        <v>13155</v>
      </c>
      <c r="B4670" s="10">
        <v>44044</v>
      </c>
      <c r="C4670">
        <v>12</v>
      </c>
    </row>
    <row r="4671" spans="1:3" x14ac:dyDescent="0.25">
      <c r="A4671">
        <v>13155</v>
      </c>
      <c r="B4671" s="10">
        <v>44105</v>
      </c>
      <c r="C4671">
        <v>14</v>
      </c>
    </row>
    <row r="4672" spans="1:3" x14ac:dyDescent="0.25">
      <c r="A4672">
        <v>13155</v>
      </c>
      <c r="B4672" s="10">
        <v>44136</v>
      </c>
      <c r="C4672">
        <v>10</v>
      </c>
    </row>
    <row r="4673" spans="1:3" x14ac:dyDescent="0.25">
      <c r="A4673">
        <v>13155</v>
      </c>
      <c r="B4673" s="10">
        <v>44166</v>
      </c>
      <c r="C4673">
        <v>21</v>
      </c>
    </row>
    <row r="4674" spans="1:3" x14ac:dyDescent="0.25">
      <c r="A4674">
        <v>13157</v>
      </c>
      <c r="B4674" s="10">
        <v>43831</v>
      </c>
      <c r="C4674">
        <v>47</v>
      </c>
    </row>
    <row r="4675" spans="1:3" x14ac:dyDescent="0.25">
      <c r="A4675">
        <v>13157</v>
      </c>
      <c r="B4675" s="10">
        <v>43862</v>
      </c>
      <c r="C4675">
        <v>60</v>
      </c>
    </row>
    <row r="4676" spans="1:3" x14ac:dyDescent="0.25">
      <c r="A4676">
        <v>13157</v>
      </c>
      <c r="B4676" s="10">
        <v>43891</v>
      </c>
      <c r="C4676">
        <v>70</v>
      </c>
    </row>
    <row r="4677" spans="1:3" x14ac:dyDescent="0.25">
      <c r="A4677">
        <v>13157</v>
      </c>
      <c r="B4677" s="10">
        <v>43922</v>
      </c>
      <c r="C4677">
        <v>74</v>
      </c>
    </row>
    <row r="4678" spans="1:3" x14ac:dyDescent="0.25">
      <c r="A4678">
        <v>13157</v>
      </c>
      <c r="B4678" s="10">
        <v>43952</v>
      </c>
      <c r="C4678">
        <v>57</v>
      </c>
    </row>
    <row r="4679" spans="1:3" x14ac:dyDescent="0.25">
      <c r="A4679">
        <v>13157</v>
      </c>
      <c r="B4679" s="10">
        <v>43983</v>
      </c>
      <c r="C4679">
        <v>63</v>
      </c>
    </row>
    <row r="4680" spans="1:3" x14ac:dyDescent="0.25">
      <c r="A4680">
        <v>13157</v>
      </c>
      <c r="B4680" s="10">
        <v>44013</v>
      </c>
      <c r="C4680">
        <v>63</v>
      </c>
    </row>
    <row r="4681" spans="1:3" x14ac:dyDescent="0.25">
      <c r="A4681">
        <v>13157</v>
      </c>
      <c r="B4681" s="10">
        <v>44044</v>
      </c>
      <c r="C4681">
        <v>51</v>
      </c>
    </row>
    <row r="4682" spans="1:3" x14ac:dyDescent="0.25">
      <c r="A4682">
        <v>13157</v>
      </c>
      <c r="B4682" s="10">
        <v>44075</v>
      </c>
      <c r="C4682">
        <v>64</v>
      </c>
    </row>
    <row r="4683" spans="1:3" x14ac:dyDescent="0.25">
      <c r="A4683">
        <v>13157</v>
      </c>
      <c r="B4683" s="10">
        <v>44105</v>
      </c>
      <c r="C4683">
        <v>67</v>
      </c>
    </row>
    <row r="4684" spans="1:3" x14ac:dyDescent="0.25">
      <c r="A4684">
        <v>13157</v>
      </c>
      <c r="B4684" s="10">
        <v>44136</v>
      </c>
      <c r="C4684">
        <v>79</v>
      </c>
    </row>
    <row r="4685" spans="1:3" x14ac:dyDescent="0.25">
      <c r="A4685">
        <v>13157</v>
      </c>
      <c r="B4685" s="10">
        <v>44166</v>
      </c>
      <c r="C4685">
        <v>92</v>
      </c>
    </row>
    <row r="4686" spans="1:3" x14ac:dyDescent="0.25">
      <c r="A4686">
        <v>13159</v>
      </c>
      <c r="B4686" s="10">
        <v>43831</v>
      </c>
      <c r="C4686">
        <v>14</v>
      </c>
    </row>
    <row r="4687" spans="1:3" x14ac:dyDescent="0.25">
      <c r="A4687">
        <v>13159</v>
      </c>
      <c r="B4687" s="10">
        <v>43862</v>
      </c>
      <c r="C4687">
        <v>20</v>
      </c>
    </row>
    <row r="4688" spans="1:3" x14ac:dyDescent="0.25">
      <c r="A4688">
        <v>13159</v>
      </c>
      <c r="B4688" s="10">
        <v>43891</v>
      </c>
      <c r="C4688">
        <v>15</v>
      </c>
    </row>
    <row r="4689" spans="1:3" x14ac:dyDescent="0.25">
      <c r="A4689">
        <v>13159</v>
      </c>
      <c r="B4689" s="10">
        <v>43922</v>
      </c>
      <c r="C4689">
        <v>11</v>
      </c>
    </row>
    <row r="4690" spans="1:3" x14ac:dyDescent="0.25">
      <c r="A4690">
        <v>13159</v>
      </c>
      <c r="B4690" s="10">
        <v>43952</v>
      </c>
      <c r="C4690">
        <v>14</v>
      </c>
    </row>
    <row r="4691" spans="1:3" x14ac:dyDescent="0.25">
      <c r="A4691">
        <v>13159</v>
      </c>
      <c r="B4691" s="10">
        <v>44013</v>
      </c>
      <c r="C4691">
        <v>13</v>
      </c>
    </row>
    <row r="4692" spans="1:3" x14ac:dyDescent="0.25">
      <c r="A4692">
        <v>13159</v>
      </c>
      <c r="B4692" s="10">
        <v>44044</v>
      </c>
      <c r="C4692">
        <v>19</v>
      </c>
    </row>
    <row r="4693" spans="1:3" x14ac:dyDescent="0.25">
      <c r="A4693">
        <v>13159</v>
      </c>
      <c r="B4693" s="10">
        <v>44075</v>
      </c>
      <c r="C4693">
        <v>15</v>
      </c>
    </row>
    <row r="4694" spans="1:3" x14ac:dyDescent="0.25">
      <c r="A4694">
        <v>13159</v>
      </c>
      <c r="B4694" s="10">
        <v>44105</v>
      </c>
      <c r="C4694">
        <v>13</v>
      </c>
    </row>
    <row r="4695" spans="1:3" x14ac:dyDescent="0.25">
      <c r="A4695">
        <v>13159</v>
      </c>
      <c r="B4695" s="10">
        <v>44136</v>
      </c>
      <c r="C4695">
        <v>12</v>
      </c>
    </row>
    <row r="4696" spans="1:3" x14ac:dyDescent="0.25">
      <c r="A4696">
        <v>13159</v>
      </c>
      <c r="B4696" s="10">
        <v>44166</v>
      </c>
      <c r="C4696">
        <v>25</v>
      </c>
    </row>
    <row r="4697" spans="1:3" x14ac:dyDescent="0.25">
      <c r="A4697">
        <v>13161</v>
      </c>
      <c r="B4697" s="10">
        <v>43831</v>
      </c>
      <c r="C4697">
        <v>18</v>
      </c>
    </row>
    <row r="4698" spans="1:3" x14ac:dyDescent="0.25">
      <c r="A4698">
        <v>13161</v>
      </c>
      <c r="B4698" s="10">
        <v>43862</v>
      </c>
      <c r="C4698">
        <v>16</v>
      </c>
    </row>
    <row r="4699" spans="1:3" x14ac:dyDescent="0.25">
      <c r="A4699">
        <v>13161</v>
      </c>
      <c r="B4699" s="10">
        <v>43891</v>
      </c>
      <c r="C4699">
        <v>23</v>
      </c>
    </row>
    <row r="4700" spans="1:3" x14ac:dyDescent="0.25">
      <c r="A4700">
        <v>13161</v>
      </c>
      <c r="B4700" s="10">
        <v>43922</v>
      </c>
      <c r="C4700">
        <v>16</v>
      </c>
    </row>
    <row r="4701" spans="1:3" x14ac:dyDescent="0.25">
      <c r="A4701">
        <v>13161</v>
      </c>
      <c r="B4701" s="10">
        <v>43952</v>
      </c>
      <c r="C4701">
        <v>12</v>
      </c>
    </row>
    <row r="4702" spans="1:3" x14ac:dyDescent="0.25">
      <c r="A4702">
        <v>13161</v>
      </c>
      <c r="B4702" s="10">
        <v>43983</v>
      </c>
      <c r="C4702">
        <v>20</v>
      </c>
    </row>
    <row r="4703" spans="1:3" x14ac:dyDescent="0.25">
      <c r="A4703">
        <v>13161</v>
      </c>
      <c r="B4703" s="10">
        <v>44013</v>
      </c>
      <c r="C4703">
        <v>26</v>
      </c>
    </row>
    <row r="4704" spans="1:3" x14ac:dyDescent="0.25">
      <c r="A4704">
        <v>13161</v>
      </c>
      <c r="B4704" s="10">
        <v>44044</v>
      </c>
      <c r="C4704">
        <v>21</v>
      </c>
    </row>
    <row r="4705" spans="1:3" x14ac:dyDescent="0.25">
      <c r="A4705">
        <v>13161</v>
      </c>
      <c r="B4705" s="10">
        <v>44075</v>
      </c>
      <c r="C4705">
        <v>15</v>
      </c>
    </row>
    <row r="4706" spans="1:3" x14ac:dyDescent="0.25">
      <c r="A4706">
        <v>13161</v>
      </c>
      <c r="B4706" s="10">
        <v>44105</v>
      </c>
      <c r="C4706">
        <v>17</v>
      </c>
    </row>
    <row r="4707" spans="1:3" x14ac:dyDescent="0.25">
      <c r="A4707">
        <v>13161</v>
      </c>
      <c r="B4707" s="10">
        <v>44136</v>
      </c>
      <c r="C4707">
        <v>19</v>
      </c>
    </row>
    <row r="4708" spans="1:3" x14ac:dyDescent="0.25">
      <c r="A4708">
        <v>13161</v>
      </c>
      <c r="B4708" s="10">
        <v>44166</v>
      </c>
      <c r="C4708">
        <v>17</v>
      </c>
    </row>
    <row r="4709" spans="1:3" x14ac:dyDescent="0.25">
      <c r="A4709">
        <v>13163</v>
      </c>
      <c r="B4709" s="10">
        <v>43831</v>
      </c>
      <c r="C4709">
        <v>21</v>
      </c>
    </row>
    <row r="4710" spans="1:3" x14ac:dyDescent="0.25">
      <c r="A4710">
        <v>13163</v>
      </c>
      <c r="B4710" s="10">
        <v>43862</v>
      </c>
      <c r="C4710">
        <v>17</v>
      </c>
    </row>
    <row r="4711" spans="1:3" x14ac:dyDescent="0.25">
      <c r="A4711">
        <v>13163</v>
      </c>
      <c r="B4711" s="10">
        <v>43891</v>
      </c>
      <c r="C4711">
        <v>17</v>
      </c>
    </row>
    <row r="4712" spans="1:3" x14ac:dyDescent="0.25">
      <c r="A4712">
        <v>13163</v>
      </c>
      <c r="B4712" s="10">
        <v>43922</v>
      </c>
      <c r="C4712">
        <v>30</v>
      </c>
    </row>
    <row r="4713" spans="1:3" x14ac:dyDescent="0.25">
      <c r="A4713">
        <v>13163</v>
      </c>
      <c r="B4713" s="10">
        <v>43952</v>
      </c>
      <c r="C4713">
        <v>19</v>
      </c>
    </row>
    <row r="4714" spans="1:3" x14ac:dyDescent="0.25">
      <c r="A4714">
        <v>13163</v>
      </c>
      <c r="B4714" s="10">
        <v>43983</v>
      </c>
      <c r="C4714">
        <v>13</v>
      </c>
    </row>
    <row r="4715" spans="1:3" x14ac:dyDescent="0.25">
      <c r="A4715">
        <v>13163</v>
      </c>
      <c r="B4715" s="10">
        <v>44013</v>
      </c>
      <c r="C4715">
        <v>33</v>
      </c>
    </row>
    <row r="4716" spans="1:3" x14ac:dyDescent="0.25">
      <c r="A4716">
        <v>13163</v>
      </c>
      <c r="B4716" s="10">
        <v>44044</v>
      </c>
      <c r="C4716">
        <v>35</v>
      </c>
    </row>
    <row r="4717" spans="1:3" x14ac:dyDescent="0.25">
      <c r="A4717">
        <v>13163</v>
      </c>
      <c r="B4717" s="10">
        <v>44075</v>
      </c>
      <c r="C4717">
        <v>28</v>
      </c>
    </row>
    <row r="4718" spans="1:3" x14ac:dyDescent="0.25">
      <c r="A4718">
        <v>13163</v>
      </c>
      <c r="B4718" s="10">
        <v>44105</v>
      </c>
      <c r="C4718">
        <v>24</v>
      </c>
    </row>
    <row r="4719" spans="1:3" x14ac:dyDescent="0.25">
      <c r="A4719">
        <v>13163</v>
      </c>
      <c r="B4719" s="10">
        <v>44136</v>
      </c>
      <c r="C4719">
        <v>29</v>
      </c>
    </row>
    <row r="4720" spans="1:3" x14ac:dyDescent="0.25">
      <c r="A4720">
        <v>13163</v>
      </c>
      <c r="B4720" s="10">
        <v>44166</v>
      </c>
      <c r="C4720">
        <v>29</v>
      </c>
    </row>
    <row r="4721" spans="1:3" x14ac:dyDescent="0.25">
      <c r="A4721">
        <v>13165</v>
      </c>
      <c r="B4721" s="10">
        <v>43922</v>
      </c>
      <c r="C4721">
        <v>16</v>
      </c>
    </row>
    <row r="4722" spans="1:3" x14ac:dyDescent="0.25">
      <c r="A4722">
        <v>13165</v>
      </c>
      <c r="B4722" s="10">
        <v>43983</v>
      </c>
      <c r="C4722">
        <v>10</v>
      </c>
    </row>
    <row r="4723" spans="1:3" x14ac:dyDescent="0.25">
      <c r="A4723">
        <v>13165</v>
      </c>
      <c r="B4723" s="10">
        <v>44013</v>
      </c>
      <c r="C4723">
        <v>12</v>
      </c>
    </row>
    <row r="4724" spans="1:3" x14ac:dyDescent="0.25">
      <c r="A4724">
        <v>13165</v>
      </c>
      <c r="B4724" s="10">
        <v>44044</v>
      </c>
      <c r="C4724">
        <v>10</v>
      </c>
    </row>
    <row r="4725" spans="1:3" x14ac:dyDescent="0.25">
      <c r="A4725">
        <v>13165</v>
      </c>
      <c r="B4725" s="10">
        <v>44075</v>
      </c>
      <c r="C4725">
        <v>11</v>
      </c>
    </row>
    <row r="4726" spans="1:3" x14ac:dyDescent="0.25">
      <c r="A4726">
        <v>13165</v>
      </c>
      <c r="B4726" s="10">
        <v>44105</v>
      </c>
      <c r="C4726">
        <v>15</v>
      </c>
    </row>
    <row r="4727" spans="1:3" x14ac:dyDescent="0.25">
      <c r="A4727">
        <v>13165</v>
      </c>
      <c r="B4727" s="10">
        <v>44136</v>
      </c>
      <c r="C4727">
        <v>13</v>
      </c>
    </row>
    <row r="4728" spans="1:3" x14ac:dyDescent="0.25">
      <c r="A4728">
        <v>13167</v>
      </c>
      <c r="B4728" s="10">
        <v>43862</v>
      </c>
      <c r="C4728">
        <v>13</v>
      </c>
    </row>
    <row r="4729" spans="1:3" x14ac:dyDescent="0.25">
      <c r="A4729">
        <v>13167</v>
      </c>
      <c r="B4729" s="10">
        <v>43922</v>
      </c>
      <c r="C4729">
        <v>12</v>
      </c>
    </row>
    <row r="4730" spans="1:3" x14ac:dyDescent="0.25">
      <c r="A4730">
        <v>13167</v>
      </c>
      <c r="B4730" s="10">
        <v>43983</v>
      </c>
      <c r="C4730">
        <v>10</v>
      </c>
    </row>
    <row r="4731" spans="1:3" x14ac:dyDescent="0.25">
      <c r="A4731">
        <v>13167</v>
      </c>
      <c r="B4731" s="10">
        <v>44013</v>
      </c>
      <c r="C4731">
        <v>14</v>
      </c>
    </row>
    <row r="4732" spans="1:3" x14ac:dyDescent="0.25">
      <c r="A4732">
        <v>13167</v>
      </c>
      <c r="B4732" s="10">
        <v>44044</v>
      </c>
      <c r="C4732">
        <v>16</v>
      </c>
    </row>
    <row r="4733" spans="1:3" x14ac:dyDescent="0.25">
      <c r="A4733">
        <v>13167</v>
      </c>
      <c r="B4733" s="10">
        <v>44075</v>
      </c>
      <c r="C4733">
        <v>18</v>
      </c>
    </row>
    <row r="4734" spans="1:3" x14ac:dyDescent="0.25">
      <c r="A4734">
        <v>13167</v>
      </c>
      <c r="B4734" s="10">
        <v>44105</v>
      </c>
      <c r="C4734">
        <v>14</v>
      </c>
    </row>
    <row r="4735" spans="1:3" x14ac:dyDescent="0.25">
      <c r="A4735">
        <v>13167</v>
      </c>
      <c r="B4735" s="10">
        <v>44136</v>
      </c>
      <c r="C4735">
        <v>14</v>
      </c>
    </row>
    <row r="4736" spans="1:3" x14ac:dyDescent="0.25">
      <c r="A4736">
        <v>13167</v>
      </c>
      <c r="B4736" s="10">
        <v>44166</v>
      </c>
      <c r="C4736">
        <v>13</v>
      </c>
    </row>
    <row r="4737" spans="1:3" x14ac:dyDescent="0.25">
      <c r="A4737">
        <v>13169</v>
      </c>
      <c r="B4737" s="10">
        <v>43831</v>
      </c>
      <c r="C4737">
        <v>20</v>
      </c>
    </row>
    <row r="4738" spans="1:3" x14ac:dyDescent="0.25">
      <c r="A4738">
        <v>13169</v>
      </c>
      <c r="B4738" s="10">
        <v>43862</v>
      </c>
      <c r="C4738">
        <v>27</v>
      </c>
    </row>
    <row r="4739" spans="1:3" x14ac:dyDescent="0.25">
      <c r="A4739">
        <v>13169</v>
      </c>
      <c r="B4739" s="10">
        <v>43891</v>
      </c>
      <c r="C4739">
        <v>22</v>
      </c>
    </row>
    <row r="4740" spans="1:3" x14ac:dyDescent="0.25">
      <c r="A4740">
        <v>13169</v>
      </c>
      <c r="B4740" s="10">
        <v>43922</v>
      </c>
      <c r="C4740">
        <v>19</v>
      </c>
    </row>
    <row r="4741" spans="1:3" x14ac:dyDescent="0.25">
      <c r="A4741">
        <v>13169</v>
      </c>
      <c r="B4741" s="10">
        <v>43952</v>
      </c>
      <c r="C4741">
        <v>29</v>
      </c>
    </row>
    <row r="4742" spans="1:3" x14ac:dyDescent="0.25">
      <c r="A4742">
        <v>13169</v>
      </c>
      <c r="B4742" s="10">
        <v>43983</v>
      </c>
      <c r="C4742">
        <v>23</v>
      </c>
    </row>
    <row r="4743" spans="1:3" x14ac:dyDescent="0.25">
      <c r="A4743">
        <v>13169</v>
      </c>
      <c r="B4743" s="10">
        <v>44013</v>
      </c>
      <c r="C4743">
        <v>34</v>
      </c>
    </row>
    <row r="4744" spans="1:3" x14ac:dyDescent="0.25">
      <c r="A4744">
        <v>13169</v>
      </c>
      <c r="B4744" s="10">
        <v>44044</v>
      </c>
      <c r="C4744">
        <v>38</v>
      </c>
    </row>
    <row r="4745" spans="1:3" x14ac:dyDescent="0.25">
      <c r="A4745">
        <v>13169</v>
      </c>
      <c r="B4745" s="10">
        <v>44075</v>
      </c>
      <c r="C4745">
        <v>27</v>
      </c>
    </row>
    <row r="4746" spans="1:3" x14ac:dyDescent="0.25">
      <c r="A4746">
        <v>13169</v>
      </c>
      <c r="B4746" s="10">
        <v>44105</v>
      </c>
      <c r="C4746">
        <v>22</v>
      </c>
    </row>
    <row r="4747" spans="1:3" x14ac:dyDescent="0.25">
      <c r="A4747">
        <v>13169</v>
      </c>
      <c r="B4747" s="10">
        <v>44136</v>
      </c>
      <c r="C4747">
        <v>20</v>
      </c>
    </row>
    <row r="4748" spans="1:3" x14ac:dyDescent="0.25">
      <c r="A4748">
        <v>13169</v>
      </c>
      <c r="B4748" s="10">
        <v>44166</v>
      </c>
      <c r="C4748">
        <v>29</v>
      </c>
    </row>
    <row r="4749" spans="1:3" x14ac:dyDescent="0.25">
      <c r="A4749">
        <v>13171</v>
      </c>
      <c r="B4749" s="10">
        <v>43831</v>
      </c>
      <c r="C4749">
        <v>18</v>
      </c>
    </row>
    <row r="4750" spans="1:3" x14ac:dyDescent="0.25">
      <c r="A4750">
        <v>13171</v>
      </c>
      <c r="B4750" s="10">
        <v>43862</v>
      </c>
      <c r="C4750">
        <v>13</v>
      </c>
    </row>
    <row r="4751" spans="1:3" x14ac:dyDescent="0.25">
      <c r="A4751">
        <v>13171</v>
      </c>
      <c r="B4751" s="10">
        <v>43891</v>
      </c>
      <c r="C4751">
        <v>16</v>
      </c>
    </row>
    <row r="4752" spans="1:3" x14ac:dyDescent="0.25">
      <c r="A4752">
        <v>13171</v>
      </c>
      <c r="B4752" s="10">
        <v>43922</v>
      </c>
      <c r="C4752">
        <v>18</v>
      </c>
    </row>
    <row r="4753" spans="1:3" x14ac:dyDescent="0.25">
      <c r="A4753">
        <v>13171</v>
      </c>
      <c r="B4753" s="10">
        <v>43952</v>
      </c>
      <c r="C4753">
        <v>25</v>
      </c>
    </row>
    <row r="4754" spans="1:3" x14ac:dyDescent="0.25">
      <c r="A4754">
        <v>13171</v>
      </c>
      <c r="B4754" s="10">
        <v>43983</v>
      </c>
      <c r="C4754">
        <v>23</v>
      </c>
    </row>
    <row r="4755" spans="1:3" x14ac:dyDescent="0.25">
      <c r="A4755">
        <v>13171</v>
      </c>
      <c r="B4755" s="10">
        <v>44013</v>
      </c>
      <c r="C4755">
        <v>27</v>
      </c>
    </row>
    <row r="4756" spans="1:3" x14ac:dyDescent="0.25">
      <c r="A4756">
        <v>13171</v>
      </c>
      <c r="B4756" s="10">
        <v>44044</v>
      </c>
      <c r="C4756">
        <v>27</v>
      </c>
    </row>
    <row r="4757" spans="1:3" x14ac:dyDescent="0.25">
      <c r="A4757">
        <v>13171</v>
      </c>
      <c r="B4757" s="10">
        <v>44075</v>
      </c>
      <c r="C4757">
        <v>26</v>
      </c>
    </row>
    <row r="4758" spans="1:3" x14ac:dyDescent="0.25">
      <c r="A4758">
        <v>13171</v>
      </c>
      <c r="B4758" s="10">
        <v>44105</v>
      </c>
      <c r="C4758">
        <v>16</v>
      </c>
    </row>
    <row r="4759" spans="1:3" x14ac:dyDescent="0.25">
      <c r="A4759">
        <v>13171</v>
      </c>
      <c r="B4759" s="10">
        <v>44136</v>
      </c>
      <c r="C4759">
        <v>25</v>
      </c>
    </row>
    <row r="4760" spans="1:3" x14ac:dyDescent="0.25">
      <c r="A4760">
        <v>13171</v>
      </c>
      <c r="B4760" s="10">
        <v>44166</v>
      </c>
      <c r="C4760">
        <v>33</v>
      </c>
    </row>
    <row r="4761" spans="1:3" x14ac:dyDescent="0.25">
      <c r="A4761">
        <v>13173</v>
      </c>
      <c r="B4761" s="10">
        <v>43831</v>
      </c>
      <c r="C4761">
        <v>10</v>
      </c>
    </row>
    <row r="4762" spans="1:3" x14ac:dyDescent="0.25">
      <c r="A4762">
        <v>13173</v>
      </c>
      <c r="B4762" s="10">
        <v>43952</v>
      </c>
      <c r="C4762">
        <v>10</v>
      </c>
    </row>
    <row r="4763" spans="1:3" x14ac:dyDescent="0.25">
      <c r="A4763">
        <v>13173</v>
      </c>
      <c r="B4763" s="10">
        <v>44013</v>
      </c>
      <c r="C4763">
        <v>10</v>
      </c>
    </row>
    <row r="4764" spans="1:3" x14ac:dyDescent="0.25">
      <c r="A4764">
        <v>13173</v>
      </c>
      <c r="B4764" s="10">
        <v>44044</v>
      </c>
      <c r="C4764">
        <v>13</v>
      </c>
    </row>
    <row r="4765" spans="1:3" x14ac:dyDescent="0.25">
      <c r="A4765">
        <v>13173</v>
      </c>
      <c r="B4765" s="10">
        <v>44105</v>
      </c>
      <c r="C4765">
        <v>12</v>
      </c>
    </row>
    <row r="4766" spans="1:3" x14ac:dyDescent="0.25">
      <c r="A4766">
        <v>13173</v>
      </c>
      <c r="B4766" s="10">
        <v>44166</v>
      </c>
      <c r="C4766">
        <v>10</v>
      </c>
    </row>
    <row r="4767" spans="1:3" x14ac:dyDescent="0.25">
      <c r="A4767">
        <v>13175</v>
      </c>
      <c r="B4767" s="10">
        <v>43831</v>
      </c>
      <c r="C4767">
        <v>49</v>
      </c>
    </row>
    <row r="4768" spans="1:3" x14ac:dyDescent="0.25">
      <c r="A4768">
        <v>13175</v>
      </c>
      <c r="B4768" s="10">
        <v>43862</v>
      </c>
      <c r="C4768">
        <v>33</v>
      </c>
    </row>
    <row r="4769" spans="1:3" x14ac:dyDescent="0.25">
      <c r="A4769">
        <v>13175</v>
      </c>
      <c r="B4769" s="10">
        <v>43891</v>
      </c>
      <c r="C4769">
        <v>46</v>
      </c>
    </row>
    <row r="4770" spans="1:3" x14ac:dyDescent="0.25">
      <c r="A4770">
        <v>13175</v>
      </c>
      <c r="B4770" s="10">
        <v>43922</v>
      </c>
      <c r="C4770">
        <v>53</v>
      </c>
    </row>
    <row r="4771" spans="1:3" x14ac:dyDescent="0.25">
      <c r="A4771">
        <v>13175</v>
      </c>
      <c r="B4771" s="10">
        <v>43952</v>
      </c>
      <c r="C4771">
        <v>71</v>
      </c>
    </row>
    <row r="4772" spans="1:3" x14ac:dyDescent="0.25">
      <c r="A4772">
        <v>13175</v>
      </c>
      <c r="B4772" s="10">
        <v>43983</v>
      </c>
      <c r="C4772">
        <v>58</v>
      </c>
    </row>
    <row r="4773" spans="1:3" x14ac:dyDescent="0.25">
      <c r="A4773">
        <v>13175</v>
      </c>
      <c r="B4773" s="10">
        <v>44013</v>
      </c>
      <c r="C4773">
        <v>47</v>
      </c>
    </row>
    <row r="4774" spans="1:3" x14ac:dyDescent="0.25">
      <c r="A4774">
        <v>13175</v>
      </c>
      <c r="B4774" s="10">
        <v>44044</v>
      </c>
      <c r="C4774">
        <v>107</v>
      </c>
    </row>
    <row r="4775" spans="1:3" x14ac:dyDescent="0.25">
      <c r="A4775">
        <v>13175</v>
      </c>
      <c r="B4775" s="10">
        <v>44075</v>
      </c>
      <c r="C4775">
        <v>73</v>
      </c>
    </row>
    <row r="4776" spans="1:3" x14ac:dyDescent="0.25">
      <c r="A4776">
        <v>13175</v>
      </c>
      <c r="B4776" s="10">
        <v>44105</v>
      </c>
      <c r="C4776">
        <v>73</v>
      </c>
    </row>
    <row r="4777" spans="1:3" x14ac:dyDescent="0.25">
      <c r="A4777">
        <v>13175</v>
      </c>
      <c r="B4777" s="10">
        <v>44136</v>
      </c>
      <c r="C4777">
        <v>62</v>
      </c>
    </row>
    <row r="4778" spans="1:3" x14ac:dyDescent="0.25">
      <c r="A4778">
        <v>13175</v>
      </c>
      <c r="B4778" s="10">
        <v>44166</v>
      </c>
      <c r="C4778">
        <v>52</v>
      </c>
    </row>
    <row r="4779" spans="1:3" x14ac:dyDescent="0.25">
      <c r="A4779">
        <v>13177</v>
      </c>
      <c r="B4779" s="10">
        <v>43831</v>
      </c>
      <c r="C4779">
        <v>22</v>
      </c>
    </row>
    <row r="4780" spans="1:3" x14ac:dyDescent="0.25">
      <c r="A4780">
        <v>13177</v>
      </c>
      <c r="B4780" s="10">
        <v>43862</v>
      </c>
      <c r="C4780">
        <v>26</v>
      </c>
    </row>
    <row r="4781" spans="1:3" x14ac:dyDescent="0.25">
      <c r="A4781">
        <v>13177</v>
      </c>
      <c r="B4781" s="10">
        <v>43891</v>
      </c>
      <c r="C4781">
        <v>33</v>
      </c>
    </row>
    <row r="4782" spans="1:3" x14ac:dyDescent="0.25">
      <c r="A4782">
        <v>13177</v>
      </c>
      <c r="B4782" s="10">
        <v>43922</v>
      </c>
      <c r="C4782">
        <v>28</v>
      </c>
    </row>
    <row r="4783" spans="1:3" x14ac:dyDescent="0.25">
      <c r="A4783">
        <v>13177</v>
      </c>
      <c r="B4783" s="10">
        <v>43952</v>
      </c>
      <c r="C4783">
        <v>26</v>
      </c>
    </row>
    <row r="4784" spans="1:3" x14ac:dyDescent="0.25">
      <c r="A4784">
        <v>13177</v>
      </c>
      <c r="B4784" s="10">
        <v>43983</v>
      </c>
      <c r="C4784">
        <v>30</v>
      </c>
    </row>
    <row r="4785" spans="1:3" x14ac:dyDescent="0.25">
      <c r="A4785">
        <v>13177</v>
      </c>
      <c r="B4785" s="10">
        <v>44013</v>
      </c>
      <c r="C4785">
        <v>16</v>
      </c>
    </row>
    <row r="4786" spans="1:3" x14ac:dyDescent="0.25">
      <c r="A4786">
        <v>13177</v>
      </c>
      <c r="B4786" s="10">
        <v>44044</v>
      </c>
      <c r="C4786">
        <v>25</v>
      </c>
    </row>
    <row r="4787" spans="1:3" x14ac:dyDescent="0.25">
      <c r="A4787">
        <v>13177</v>
      </c>
      <c r="B4787" s="10">
        <v>44075</v>
      </c>
      <c r="C4787">
        <v>20</v>
      </c>
    </row>
    <row r="4788" spans="1:3" x14ac:dyDescent="0.25">
      <c r="A4788">
        <v>13177</v>
      </c>
      <c r="B4788" s="10">
        <v>44105</v>
      </c>
      <c r="C4788">
        <v>30</v>
      </c>
    </row>
    <row r="4789" spans="1:3" x14ac:dyDescent="0.25">
      <c r="A4789">
        <v>13177</v>
      </c>
      <c r="B4789" s="10">
        <v>44136</v>
      </c>
      <c r="C4789">
        <v>25</v>
      </c>
    </row>
    <row r="4790" spans="1:3" x14ac:dyDescent="0.25">
      <c r="A4790">
        <v>13177</v>
      </c>
      <c r="B4790" s="10">
        <v>44166</v>
      </c>
      <c r="C4790">
        <v>34</v>
      </c>
    </row>
    <row r="4791" spans="1:3" x14ac:dyDescent="0.25">
      <c r="A4791">
        <v>13179</v>
      </c>
      <c r="B4791" s="10">
        <v>43831</v>
      </c>
      <c r="C4791">
        <v>35</v>
      </c>
    </row>
    <row r="4792" spans="1:3" x14ac:dyDescent="0.25">
      <c r="A4792">
        <v>13179</v>
      </c>
      <c r="B4792" s="10">
        <v>43862</v>
      </c>
      <c r="C4792">
        <v>42</v>
      </c>
    </row>
    <row r="4793" spans="1:3" x14ac:dyDescent="0.25">
      <c r="A4793">
        <v>13179</v>
      </c>
      <c r="B4793" s="10">
        <v>43891</v>
      </c>
      <c r="C4793">
        <v>36</v>
      </c>
    </row>
    <row r="4794" spans="1:3" x14ac:dyDescent="0.25">
      <c r="A4794">
        <v>13179</v>
      </c>
      <c r="B4794" s="10">
        <v>43922</v>
      </c>
      <c r="C4794">
        <v>26</v>
      </c>
    </row>
    <row r="4795" spans="1:3" x14ac:dyDescent="0.25">
      <c r="A4795">
        <v>13179</v>
      </c>
      <c r="B4795" s="10">
        <v>43952</v>
      </c>
      <c r="C4795">
        <v>39</v>
      </c>
    </row>
    <row r="4796" spans="1:3" x14ac:dyDescent="0.25">
      <c r="A4796">
        <v>13179</v>
      </c>
      <c r="B4796" s="10">
        <v>43983</v>
      </c>
      <c r="C4796">
        <v>33</v>
      </c>
    </row>
    <row r="4797" spans="1:3" x14ac:dyDescent="0.25">
      <c r="A4797">
        <v>13179</v>
      </c>
      <c r="B4797" s="10">
        <v>44013</v>
      </c>
      <c r="C4797">
        <v>33</v>
      </c>
    </row>
    <row r="4798" spans="1:3" x14ac:dyDescent="0.25">
      <c r="A4798">
        <v>13179</v>
      </c>
      <c r="B4798" s="10">
        <v>44044</v>
      </c>
      <c r="C4798">
        <v>53</v>
      </c>
    </row>
    <row r="4799" spans="1:3" x14ac:dyDescent="0.25">
      <c r="A4799">
        <v>13179</v>
      </c>
      <c r="B4799" s="10">
        <v>44075</v>
      </c>
      <c r="C4799">
        <v>35</v>
      </c>
    </row>
    <row r="4800" spans="1:3" x14ac:dyDescent="0.25">
      <c r="A4800">
        <v>13179</v>
      </c>
      <c r="B4800" s="10">
        <v>44105</v>
      </c>
      <c r="C4800">
        <v>31</v>
      </c>
    </row>
    <row r="4801" spans="1:3" x14ac:dyDescent="0.25">
      <c r="A4801">
        <v>13179</v>
      </c>
      <c r="B4801" s="10">
        <v>44136</v>
      </c>
      <c r="C4801">
        <v>33</v>
      </c>
    </row>
    <row r="4802" spans="1:3" x14ac:dyDescent="0.25">
      <c r="A4802">
        <v>13179</v>
      </c>
      <c r="B4802" s="10">
        <v>44166</v>
      </c>
      <c r="C4802">
        <v>65</v>
      </c>
    </row>
    <row r="4803" spans="1:3" x14ac:dyDescent="0.25">
      <c r="A4803">
        <v>13181</v>
      </c>
      <c r="B4803" s="10">
        <v>43831</v>
      </c>
      <c r="C4803">
        <v>10</v>
      </c>
    </row>
    <row r="4804" spans="1:3" x14ac:dyDescent="0.25">
      <c r="A4804">
        <v>13181</v>
      </c>
      <c r="B4804" s="10">
        <v>43862</v>
      </c>
      <c r="C4804">
        <v>10</v>
      </c>
    </row>
    <row r="4805" spans="1:3" x14ac:dyDescent="0.25">
      <c r="A4805">
        <v>13181</v>
      </c>
      <c r="B4805" s="10">
        <v>43983</v>
      </c>
      <c r="C4805">
        <v>10</v>
      </c>
    </row>
    <row r="4806" spans="1:3" x14ac:dyDescent="0.25">
      <c r="A4806">
        <v>13181</v>
      </c>
      <c r="B4806" s="10">
        <v>44013</v>
      </c>
      <c r="C4806">
        <v>11</v>
      </c>
    </row>
    <row r="4807" spans="1:3" x14ac:dyDescent="0.25">
      <c r="A4807">
        <v>13181</v>
      </c>
      <c r="B4807" s="10">
        <v>44136</v>
      </c>
      <c r="C4807">
        <v>16</v>
      </c>
    </row>
    <row r="4808" spans="1:3" x14ac:dyDescent="0.25">
      <c r="A4808">
        <v>13181</v>
      </c>
      <c r="B4808" s="10">
        <v>44166</v>
      </c>
      <c r="C4808">
        <v>16</v>
      </c>
    </row>
    <row r="4809" spans="1:3" x14ac:dyDescent="0.25">
      <c r="A4809">
        <v>13183</v>
      </c>
      <c r="B4809" s="10">
        <v>43922</v>
      </c>
      <c r="C4809">
        <v>10</v>
      </c>
    </row>
    <row r="4810" spans="1:3" x14ac:dyDescent="0.25">
      <c r="A4810">
        <v>13183</v>
      </c>
      <c r="B4810" s="10">
        <v>43952</v>
      </c>
      <c r="C4810">
        <v>12</v>
      </c>
    </row>
    <row r="4811" spans="1:3" x14ac:dyDescent="0.25">
      <c r="A4811">
        <v>13183</v>
      </c>
      <c r="B4811" s="10">
        <v>43983</v>
      </c>
      <c r="C4811">
        <v>13</v>
      </c>
    </row>
    <row r="4812" spans="1:3" x14ac:dyDescent="0.25">
      <c r="A4812">
        <v>13183</v>
      </c>
      <c r="B4812" s="10">
        <v>44013</v>
      </c>
      <c r="C4812">
        <v>14</v>
      </c>
    </row>
    <row r="4813" spans="1:3" x14ac:dyDescent="0.25">
      <c r="A4813">
        <v>13183</v>
      </c>
      <c r="B4813" s="10">
        <v>44105</v>
      </c>
      <c r="C4813">
        <v>12</v>
      </c>
    </row>
    <row r="4814" spans="1:3" x14ac:dyDescent="0.25">
      <c r="A4814">
        <v>13183</v>
      </c>
      <c r="B4814" s="10">
        <v>44136</v>
      </c>
      <c r="C4814">
        <v>12</v>
      </c>
    </row>
    <row r="4815" spans="1:3" x14ac:dyDescent="0.25">
      <c r="A4815">
        <v>13183</v>
      </c>
      <c r="B4815" s="10">
        <v>44166</v>
      </c>
      <c r="C4815">
        <v>13</v>
      </c>
    </row>
    <row r="4816" spans="1:3" x14ac:dyDescent="0.25">
      <c r="A4816">
        <v>13185</v>
      </c>
      <c r="B4816" s="10">
        <v>43831</v>
      </c>
      <c r="C4816">
        <v>90</v>
      </c>
    </row>
    <row r="4817" spans="1:3" x14ac:dyDescent="0.25">
      <c r="A4817">
        <v>13185</v>
      </c>
      <c r="B4817" s="10">
        <v>43862</v>
      </c>
      <c r="C4817">
        <v>81</v>
      </c>
    </row>
    <row r="4818" spans="1:3" x14ac:dyDescent="0.25">
      <c r="A4818">
        <v>13185</v>
      </c>
      <c r="B4818" s="10">
        <v>43891</v>
      </c>
      <c r="C4818">
        <v>85</v>
      </c>
    </row>
    <row r="4819" spans="1:3" x14ac:dyDescent="0.25">
      <c r="A4819">
        <v>13185</v>
      </c>
      <c r="B4819" s="10">
        <v>43922</v>
      </c>
      <c r="C4819">
        <v>86</v>
      </c>
    </row>
    <row r="4820" spans="1:3" x14ac:dyDescent="0.25">
      <c r="A4820">
        <v>13185</v>
      </c>
      <c r="B4820" s="10">
        <v>43952</v>
      </c>
      <c r="C4820">
        <v>76</v>
      </c>
    </row>
    <row r="4821" spans="1:3" x14ac:dyDescent="0.25">
      <c r="A4821">
        <v>13185</v>
      </c>
      <c r="B4821" s="10">
        <v>43983</v>
      </c>
      <c r="C4821">
        <v>78</v>
      </c>
    </row>
    <row r="4822" spans="1:3" x14ac:dyDescent="0.25">
      <c r="A4822">
        <v>13185</v>
      </c>
      <c r="B4822" s="10">
        <v>44013</v>
      </c>
      <c r="C4822">
        <v>143</v>
      </c>
    </row>
    <row r="4823" spans="1:3" x14ac:dyDescent="0.25">
      <c r="A4823">
        <v>13185</v>
      </c>
      <c r="B4823" s="10">
        <v>44044</v>
      </c>
      <c r="C4823">
        <v>114</v>
      </c>
    </row>
    <row r="4824" spans="1:3" x14ac:dyDescent="0.25">
      <c r="A4824">
        <v>13185</v>
      </c>
      <c r="B4824" s="10">
        <v>44075</v>
      </c>
      <c r="C4824">
        <v>100</v>
      </c>
    </row>
    <row r="4825" spans="1:3" x14ac:dyDescent="0.25">
      <c r="A4825">
        <v>13185</v>
      </c>
      <c r="B4825" s="10">
        <v>44105</v>
      </c>
      <c r="C4825">
        <v>108</v>
      </c>
    </row>
    <row r="4826" spans="1:3" x14ac:dyDescent="0.25">
      <c r="A4826">
        <v>13185</v>
      </c>
      <c r="B4826" s="10">
        <v>44136</v>
      </c>
      <c r="C4826">
        <v>86</v>
      </c>
    </row>
    <row r="4827" spans="1:3" x14ac:dyDescent="0.25">
      <c r="A4827">
        <v>13185</v>
      </c>
      <c r="B4827" s="10">
        <v>44166</v>
      </c>
      <c r="C4827">
        <v>113</v>
      </c>
    </row>
    <row r="4828" spans="1:3" x14ac:dyDescent="0.25">
      <c r="A4828">
        <v>13187</v>
      </c>
      <c r="B4828" s="10">
        <v>43831</v>
      </c>
      <c r="C4828">
        <v>19</v>
      </c>
    </row>
    <row r="4829" spans="1:3" x14ac:dyDescent="0.25">
      <c r="A4829">
        <v>13187</v>
      </c>
      <c r="B4829" s="10">
        <v>43862</v>
      </c>
      <c r="C4829">
        <v>26</v>
      </c>
    </row>
    <row r="4830" spans="1:3" x14ac:dyDescent="0.25">
      <c r="A4830">
        <v>13187</v>
      </c>
      <c r="B4830" s="10">
        <v>43891</v>
      </c>
      <c r="C4830">
        <v>28</v>
      </c>
    </row>
    <row r="4831" spans="1:3" x14ac:dyDescent="0.25">
      <c r="A4831">
        <v>13187</v>
      </c>
      <c r="B4831" s="10">
        <v>43922</v>
      </c>
      <c r="C4831">
        <v>22</v>
      </c>
    </row>
    <row r="4832" spans="1:3" x14ac:dyDescent="0.25">
      <c r="A4832">
        <v>13187</v>
      </c>
      <c r="B4832" s="10">
        <v>43952</v>
      </c>
      <c r="C4832">
        <v>21</v>
      </c>
    </row>
    <row r="4833" spans="1:3" x14ac:dyDescent="0.25">
      <c r="A4833">
        <v>13187</v>
      </c>
      <c r="B4833" s="10">
        <v>43983</v>
      </c>
      <c r="C4833">
        <v>18</v>
      </c>
    </row>
    <row r="4834" spans="1:3" x14ac:dyDescent="0.25">
      <c r="A4834">
        <v>13187</v>
      </c>
      <c r="B4834" s="10">
        <v>44013</v>
      </c>
      <c r="C4834">
        <v>34</v>
      </c>
    </row>
    <row r="4835" spans="1:3" x14ac:dyDescent="0.25">
      <c r="A4835">
        <v>13187</v>
      </c>
      <c r="B4835" s="10">
        <v>44044</v>
      </c>
      <c r="C4835">
        <v>33</v>
      </c>
    </row>
    <row r="4836" spans="1:3" x14ac:dyDescent="0.25">
      <c r="A4836">
        <v>13187</v>
      </c>
      <c r="B4836" s="10">
        <v>44075</v>
      </c>
      <c r="C4836">
        <v>28</v>
      </c>
    </row>
    <row r="4837" spans="1:3" x14ac:dyDescent="0.25">
      <c r="A4837">
        <v>13187</v>
      </c>
      <c r="B4837" s="10">
        <v>44105</v>
      </c>
      <c r="C4837">
        <v>33</v>
      </c>
    </row>
    <row r="4838" spans="1:3" x14ac:dyDescent="0.25">
      <c r="A4838">
        <v>13187</v>
      </c>
      <c r="B4838" s="10">
        <v>44136</v>
      </c>
      <c r="C4838">
        <v>34</v>
      </c>
    </row>
    <row r="4839" spans="1:3" x14ac:dyDescent="0.25">
      <c r="A4839">
        <v>13187</v>
      </c>
      <c r="B4839" s="10">
        <v>44166</v>
      </c>
      <c r="C4839">
        <v>36</v>
      </c>
    </row>
    <row r="4840" spans="1:3" x14ac:dyDescent="0.25">
      <c r="A4840">
        <v>13189</v>
      </c>
      <c r="B4840" s="10">
        <v>43831</v>
      </c>
      <c r="C4840">
        <v>21</v>
      </c>
    </row>
    <row r="4841" spans="1:3" x14ac:dyDescent="0.25">
      <c r="A4841">
        <v>13189</v>
      </c>
      <c r="B4841" s="10">
        <v>43862</v>
      </c>
      <c r="C4841">
        <v>29</v>
      </c>
    </row>
    <row r="4842" spans="1:3" x14ac:dyDescent="0.25">
      <c r="A4842">
        <v>13189</v>
      </c>
      <c r="B4842" s="10">
        <v>43891</v>
      </c>
      <c r="C4842">
        <v>20</v>
      </c>
    </row>
    <row r="4843" spans="1:3" x14ac:dyDescent="0.25">
      <c r="A4843">
        <v>13189</v>
      </c>
      <c r="B4843" s="10">
        <v>43922</v>
      </c>
      <c r="C4843">
        <v>23</v>
      </c>
    </row>
    <row r="4844" spans="1:3" x14ac:dyDescent="0.25">
      <c r="A4844">
        <v>13189</v>
      </c>
      <c r="B4844" s="10">
        <v>43952</v>
      </c>
      <c r="C4844">
        <v>20</v>
      </c>
    </row>
    <row r="4845" spans="1:3" x14ac:dyDescent="0.25">
      <c r="A4845">
        <v>13189</v>
      </c>
      <c r="B4845" s="10">
        <v>43983</v>
      </c>
      <c r="C4845">
        <v>27</v>
      </c>
    </row>
    <row r="4846" spans="1:3" x14ac:dyDescent="0.25">
      <c r="A4846">
        <v>13189</v>
      </c>
      <c r="B4846" s="10">
        <v>44013</v>
      </c>
      <c r="C4846">
        <v>22</v>
      </c>
    </row>
    <row r="4847" spans="1:3" x14ac:dyDescent="0.25">
      <c r="A4847">
        <v>13189</v>
      </c>
      <c r="B4847" s="10">
        <v>44044</v>
      </c>
      <c r="C4847">
        <v>35</v>
      </c>
    </row>
    <row r="4848" spans="1:3" x14ac:dyDescent="0.25">
      <c r="A4848">
        <v>13189</v>
      </c>
      <c r="B4848" s="10">
        <v>44075</v>
      </c>
      <c r="C4848">
        <v>13</v>
      </c>
    </row>
    <row r="4849" spans="1:3" x14ac:dyDescent="0.25">
      <c r="A4849">
        <v>13189</v>
      </c>
      <c r="B4849" s="10">
        <v>44105</v>
      </c>
      <c r="C4849">
        <v>23</v>
      </c>
    </row>
    <row r="4850" spans="1:3" x14ac:dyDescent="0.25">
      <c r="A4850">
        <v>13189</v>
      </c>
      <c r="B4850" s="10">
        <v>44136</v>
      </c>
      <c r="C4850">
        <v>22</v>
      </c>
    </row>
    <row r="4851" spans="1:3" x14ac:dyDescent="0.25">
      <c r="A4851">
        <v>13189</v>
      </c>
      <c r="B4851" s="10">
        <v>44166</v>
      </c>
      <c r="C4851">
        <v>33</v>
      </c>
    </row>
    <row r="4852" spans="1:3" x14ac:dyDescent="0.25">
      <c r="A4852">
        <v>13191</v>
      </c>
      <c r="B4852" s="10">
        <v>43831</v>
      </c>
      <c r="C4852">
        <v>18</v>
      </c>
    </row>
    <row r="4853" spans="1:3" x14ac:dyDescent="0.25">
      <c r="A4853">
        <v>13191</v>
      </c>
      <c r="B4853" s="10">
        <v>43862</v>
      </c>
      <c r="C4853">
        <v>13</v>
      </c>
    </row>
    <row r="4854" spans="1:3" x14ac:dyDescent="0.25">
      <c r="A4854">
        <v>13191</v>
      </c>
      <c r="B4854" s="10">
        <v>43891</v>
      </c>
      <c r="C4854">
        <v>16</v>
      </c>
    </row>
    <row r="4855" spans="1:3" x14ac:dyDescent="0.25">
      <c r="A4855">
        <v>13191</v>
      </c>
      <c r="B4855" s="10">
        <v>43922</v>
      </c>
      <c r="C4855">
        <v>12</v>
      </c>
    </row>
    <row r="4856" spans="1:3" x14ac:dyDescent="0.25">
      <c r="A4856">
        <v>13191</v>
      </c>
      <c r="B4856" s="10">
        <v>43983</v>
      </c>
      <c r="C4856">
        <v>15</v>
      </c>
    </row>
    <row r="4857" spans="1:3" x14ac:dyDescent="0.25">
      <c r="A4857">
        <v>13191</v>
      </c>
      <c r="B4857" s="10">
        <v>44013</v>
      </c>
      <c r="C4857">
        <v>11</v>
      </c>
    </row>
    <row r="4858" spans="1:3" x14ac:dyDescent="0.25">
      <c r="A4858">
        <v>13191</v>
      </c>
      <c r="B4858" s="10">
        <v>44044</v>
      </c>
      <c r="C4858">
        <v>21</v>
      </c>
    </row>
    <row r="4859" spans="1:3" x14ac:dyDescent="0.25">
      <c r="A4859">
        <v>13191</v>
      </c>
      <c r="B4859" s="10">
        <v>44075</v>
      </c>
      <c r="C4859">
        <v>16</v>
      </c>
    </row>
    <row r="4860" spans="1:3" x14ac:dyDescent="0.25">
      <c r="A4860">
        <v>13191</v>
      </c>
      <c r="B4860" s="10">
        <v>44136</v>
      </c>
      <c r="C4860">
        <v>16</v>
      </c>
    </row>
    <row r="4861" spans="1:3" x14ac:dyDescent="0.25">
      <c r="A4861">
        <v>13191</v>
      </c>
      <c r="B4861" s="10">
        <v>44166</v>
      </c>
      <c r="C4861">
        <v>25</v>
      </c>
    </row>
    <row r="4862" spans="1:3" x14ac:dyDescent="0.25">
      <c r="A4862">
        <v>13193</v>
      </c>
      <c r="B4862" s="10">
        <v>43831</v>
      </c>
      <c r="C4862">
        <v>14</v>
      </c>
    </row>
    <row r="4863" spans="1:3" x14ac:dyDescent="0.25">
      <c r="A4863">
        <v>13193</v>
      </c>
      <c r="B4863" s="10">
        <v>43862</v>
      </c>
      <c r="C4863">
        <v>11</v>
      </c>
    </row>
    <row r="4864" spans="1:3" x14ac:dyDescent="0.25">
      <c r="A4864">
        <v>13193</v>
      </c>
      <c r="B4864" s="10">
        <v>43891</v>
      </c>
      <c r="C4864">
        <v>16</v>
      </c>
    </row>
    <row r="4865" spans="1:3" x14ac:dyDescent="0.25">
      <c r="A4865">
        <v>13193</v>
      </c>
      <c r="B4865" s="10">
        <v>43922</v>
      </c>
      <c r="C4865">
        <v>28</v>
      </c>
    </row>
    <row r="4866" spans="1:3" x14ac:dyDescent="0.25">
      <c r="A4866">
        <v>13193</v>
      </c>
      <c r="B4866" s="10">
        <v>43952</v>
      </c>
      <c r="C4866">
        <v>13</v>
      </c>
    </row>
    <row r="4867" spans="1:3" x14ac:dyDescent="0.25">
      <c r="A4867">
        <v>13193</v>
      </c>
      <c r="B4867" s="10">
        <v>43983</v>
      </c>
      <c r="C4867">
        <v>14</v>
      </c>
    </row>
    <row r="4868" spans="1:3" x14ac:dyDescent="0.25">
      <c r="A4868">
        <v>13193</v>
      </c>
      <c r="B4868" s="10">
        <v>44013</v>
      </c>
      <c r="C4868">
        <v>14</v>
      </c>
    </row>
    <row r="4869" spans="1:3" x14ac:dyDescent="0.25">
      <c r="A4869">
        <v>13193</v>
      </c>
      <c r="B4869" s="10">
        <v>44075</v>
      </c>
      <c r="C4869">
        <v>13</v>
      </c>
    </row>
    <row r="4870" spans="1:3" x14ac:dyDescent="0.25">
      <c r="A4870">
        <v>13193</v>
      </c>
      <c r="B4870" s="10">
        <v>44136</v>
      </c>
      <c r="C4870">
        <v>16</v>
      </c>
    </row>
    <row r="4871" spans="1:3" x14ac:dyDescent="0.25">
      <c r="A4871">
        <v>13193</v>
      </c>
      <c r="B4871" s="10">
        <v>44166</v>
      </c>
      <c r="C4871">
        <v>17</v>
      </c>
    </row>
    <row r="4872" spans="1:3" x14ac:dyDescent="0.25">
      <c r="A4872">
        <v>13195</v>
      </c>
      <c r="B4872" s="10">
        <v>43831</v>
      </c>
      <c r="C4872">
        <v>32</v>
      </c>
    </row>
    <row r="4873" spans="1:3" x14ac:dyDescent="0.25">
      <c r="A4873">
        <v>13195</v>
      </c>
      <c r="B4873" s="10">
        <v>43862</v>
      </c>
      <c r="C4873">
        <v>26</v>
      </c>
    </row>
    <row r="4874" spans="1:3" x14ac:dyDescent="0.25">
      <c r="A4874">
        <v>13195</v>
      </c>
      <c r="B4874" s="10">
        <v>43891</v>
      </c>
      <c r="C4874">
        <v>34</v>
      </c>
    </row>
    <row r="4875" spans="1:3" x14ac:dyDescent="0.25">
      <c r="A4875">
        <v>13195</v>
      </c>
      <c r="B4875" s="10">
        <v>43922</v>
      </c>
      <c r="C4875">
        <v>18</v>
      </c>
    </row>
    <row r="4876" spans="1:3" x14ac:dyDescent="0.25">
      <c r="A4876">
        <v>13195</v>
      </c>
      <c r="B4876" s="10">
        <v>43952</v>
      </c>
      <c r="C4876">
        <v>24</v>
      </c>
    </row>
    <row r="4877" spans="1:3" x14ac:dyDescent="0.25">
      <c r="A4877">
        <v>13195</v>
      </c>
      <c r="B4877" s="10">
        <v>43983</v>
      </c>
      <c r="C4877">
        <v>32</v>
      </c>
    </row>
    <row r="4878" spans="1:3" x14ac:dyDescent="0.25">
      <c r="A4878">
        <v>13195</v>
      </c>
      <c r="B4878" s="10">
        <v>44013</v>
      </c>
      <c r="C4878">
        <v>21</v>
      </c>
    </row>
    <row r="4879" spans="1:3" x14ac:dyDescent="0.25">
      <c r="A4879">
        <v>13195</v>
      </c>
      <c r="B4879" s="10">
        <v>44044</v>
      </c>
      <c r="C4879">
        <v>34</v>
      </c>
    </row>
    <row r="4880" spans="1:3" x14ac:dyDescent="0.25">
      <c r="A4880">
        <v>13195</v>
      </c>
      <c r="B4880" s="10">
        <v>44075</v>
      </c>
      <c r="C4880">
        <v>25</v>
      </c>
    </row>
    <row r="4881" spans="1:3" x14ac:dyDescent="0.25">
      <c r="A4881">
        <v>13195</v>
      </c>
      <c r="B4881" s="10">
        <v>44105</v>
      </c>
      <c r="C4881">
        <v>25</v>
      </c>
    </row>
    <row r="4882" spans="1:3" x14ac:dyDescent="0.25">
      <c r="A4882">
        <v>13195</v>
      </c>
      <c r="B4882" s="10">
        <v>44136</v>
      </c>
      <c r="C4882">
        <v>29</v>
      </c>
    </row>
    <row r="4883" spans="1:3" x14ac:dyDescent="0.25">
      <c r="A4883">
        <v>13195</v>
      </c>
      <c r="B4883" s="10">
        <v>44166</v>
      </c>
      <c r="C4883">
        <v>40</v>
      </c>
    </row>
    <row r="4884" spans="1:3" x14ac:dyDescent="0.25">
      <c r="A4884">
        <v>13197</v>
      </c>
      <c r="B4884" s="10">
        <v>43831</v>
      </c>
      <c r="C4884">
        <v>14</v>
      </c>
    </row>
    <row r="4885" spans="1:3" x14ac:dyDescent="0.25">
      <c r="A4885">
        <v>13197</v>
      </c>
      <c r="B4885" s="10">
        <v>43862</v>
      </c>
      <c r="C4885">
        <v>13</v>
      </c>
    </row>
    <row r="4886" spans="1:3" x14ac:dyDescent="0.25">
      <c r="A4886">
        <v>13197</v>
      </c>
      <c r="B4886" s="10">
        <v>44044</v>
      </c>
      <c r="C4886">
        <v>11</v>
      </c>
    </row>
    <row r="4887" spans="1:3" x14ac:dyDescent="0.25">
      <c r="A4887">
        <v>13197</v>
      </c>
      <c r="B4887" s="10">
        <v>44105</v>
      </c>
      <c r="C4887">
        <v>11</v>
      </c>
    </row>
    <row r="4888" spans="1:3" x14ac:dyDescent="0.25">
      <c r="A4888">
        <v>13197</v>
      </c>
      <c r="B4888" s="10">
        <v>44166</v>
      </c>
      <c r="C4888">
        <v>12</v>
      </c>
    </row>
    <row r="4889" spans="1:3" x14ac:dyDescent="0.25">
      <c r="A4889">
        <v>13199</v>
      </c>
      <c r="B4889" s="10">
        <v>43831</v>
      </c>
      <c r="C4889">
        <v>29</v>
      </c>
    </row>
    <row r="4890" spans="1:3" x14ac:dyDescent="0.25">
      <c r="A4890">
        <v>13199</v>
      </c>
      <c r="B4890" s="10">
        <v>43862</v>
      </c>
      <c r="C4890">
        <v>26</v>
      </c>
    </row>
    <row r="4891" spans="1:3" x14ac:dyDescent="0.25">
      <c r="A4891">
        <v>13199</v>
      </c>
      <c r="B4891" s="10">
        <v>43891</v>
      </c>
      <c r="C4891">
        <v>20</v>
      </c>
    </row>
    <row r="4892" spans="1:3" x14ac:dyDescent="0.25">
      <c r="A4892">
        <v>13199</v>
      </c>
      <c r="B4892" s="10">
        <v>43922</v>
      </c>
      <c r="C4892">
        <v>32</v>
      </c>
    </row>
    <row r="4893" spans="1:3" x14ac:dyDescent="0.25">
      <c r="A4893">
        <v>13199</v>
      </c>
      <c r="B4893" s="10">
        <v>43952</v>
      </c>
      <c r="C4893">
        <v>30</v>
      </c>
    </row>
    <row r="4894" spans="1:3" x14ac:dyDescent="0.25">
      <c r="A4894">
        <v>13199</v>
      </c>
      <c r="B4894" s="10">
        <v>43983</v>
      </c>
      <c r="C4894">
        <v>27</v>
      </c>
    </row>
    <row r="4895" spans="1:3" x14ac:dyDescent="0.25">
      <c r="A4895">
        <v>13199</v>
      </c>
      <c r="B4895" s="10">
        <v>44013</v>
      </c>
      <c r="C4895">
        <v>46</v>
      </c>
    </row>
    <row r="4896" spans="1:3" x14ac:dyDescent="0.25">
      <c r="A4896">
        <v>13199</v>
      </c>
      <c r="B4896" s="10">
        <v>44044</v>
      </c>
      <c r="C4896">
        <v>19</v>
      </c>
    </row>
    <row r="4897" spans="1:3" x14ac:dyDescent="0.25">
      <c r="A4897">
        <v>13199</v>
      </c>
      <c r="B4897" s="10">
        <v>44075</v>
      </c>
      <c r="C4897">
        <v>23</v>
      </c>
    </row>
    <row r="4898" spans="1:3" x14ac:dyDescent="0.25">
      <c r="A4898">
        <v>13199</v>
      </c>
      <c r="B4898" s="10">
        <v>44105</v>
      </c>
      <c r="C4898">
        <v>30</v>
      </c>
    </row>
    <row r="4899" spans="1:3" x14ac:dyDescent="0.25">
      <c r="A4899">
        <v>13199</v>
      </c>
      <c r="B4899" s="10">
        <v>44136</v>
      </c>
      <c r="C4899">
        <v>25</v>
      </c>
    </row>
    <row r="4900" spans="1:3" x14ac:dyDescent="0.25">
      <c r="A4900">
        <v>13199</v>
      </c>
      <c r="B4900" s="10">
        <v>44166</v>
      </c>
      <c r="C4900">
        <v>32</v>
      </c>
    </row>
    <row r="4901" spans="1:3" x14ac:dyDescent="0.25">
      <c r="A4901">
        <v>13201</v>
      </c>
      <c r="B4901" s="10">
        <v>43922</v>
      </c>
      <c r="C4901">
        <v>10</v>
      </c>
    </row>
    <row r="4902" spans="1:3" x14ac:dyDescent="0.25">
      <c r="A4902">
        <v>13201</v>
      </c>
      <c r="B4902" s="10">
        <v>43952</v>
      </c>
      <c r="C4902">
        <v>10</v>
      </c>
    </row>
    <row r="4903" spans="1:3" x14ac:dyDescent="0.25">
      <c r="A4903">
        <v>13201</v>
      </c>
      <c r="B4903" s="10">
        <v>44013</v>
      </c>
      <c r="C4903">
        <v>16</v>
      </c>
    </row>
    <row r="4904" spans="1:3" x14ac:dyDescent="0.25">
      <c r="A4904">
        <v>13201</v>
      </c>
      <c r="B4904" s="10">
        <v>44105</v>
      </c>
      <c r="C4904">
        <v>10</v>
      </c>
    </row>
    <row r="4905" spans="1:3" x14ac:dyDescent="0.25">
      <c r="A4905">
        <v>13201</v>
      </c>
      <c r="B4905" s="10">
        <v>44136</v>
      </c>
      <c r="C4905">
        <v>10</v>
      </c>
    </row>
    <row r="4906" spans="1:3" x14ac:dyDescent="0.25">
      <c r="A4906">
        <v>13201</v>
      </c>
      <c r="B4906" s="10">
        <v>44166</v>
      </c>
      <c r="C4906">
        <v>11</v>
      </c>
    </row>
    <row r="4907" spans="1:3" x14ac:dyDescent="0.25">
      <c r="A4907">
        <v>13205</v>
      </c>
      <c r="B4907" s="10">
        <v>43831</v>
      </c>
      <c r="C4907">
        <v>22</v>
      </c>
    </row>
    <row r="4908" spans="1:3" x14ac:dyDescent="0.25">
      <c r="A4908">
        <v>13205</v>
      </c>
      <c r="B4908" s="10">
        <v>43862</v>
      </c>
      <c r="C4908">
        <v>26</v>
      </c>
    </row>
    <row r="4909" spans="1:3" x14ac:dyDescent="0.25">
      <c r="A4909">
        <v>13205</v>
      </c>
      <c r="B4909" s="10">
        <v>43891</v>
      </c>
      <c r="C4909">
        <v>29</v>
      </c>
    </row>
    <row r="4910" spans="1:3" x14ac:dyDescent="0.25">
      <c r="A4910">
        <v>13205</v>
      </c>
      <c r="B4910" s="10">
        <v>43922</v>
      </c>
      <c r="C4910">
        <v>43</v>
      </c>
    </row>
    <row r="4911" spans="1:3" x14ac:dyDescent="0.25">
      <c r="A4911">
        <v>13205</v>
      </c>
      <c r="B4911" s="10">
        <v>43952</v>
      </c>
      <c r="C4911">
        <v>21</v>
      </c>
    </row>
    <row r="4912" spans="1:3" x14ac:dyDescent="0.25">
      <c r="A4912">
        <v>13205</v>
      </c>
      <c r="B4912" s="10">
        <v>43983</v>
      </c>
      <c r="C4912">
        <v>33</v>
      </c>
    </row>
    <row r="4913" spans="1:3" x14ac:dyDescent="0.25">
      <c r="A4913">
        <v>13205</v>
      </c>
      <c r="B4913" s="10">
        <v>44013</v>
      </c>
      <c r="C4913">
        <v>35</v>
      </c>
    </row>
    <row r="4914" spans="1:3" x14ac:dyDescent="0.25">
      <c r="A4914">
        <v>13205</v>
      </c>
      <c r="B4914" s="10">
        <v>44044</v>
      </c>
      <c r="C4914">
        <v>27</v>
      </c>
    </row>
    <row r="4915" spans="1:3" x14ac:dyDescent="0.25">
      <c r="A4915">
        <v>13205</v>
      </c>
      <c r="B4915" s="10">
        <v>44075</v>
      </c>
      <c r="C4915">
        <v>24</v>
      </c>
    </row>
    <row r="4916" spans="1:3" x14ac:dyDescent="0.25">
      <c r="A4916">
        <v>13205</v>
      </c>
      <c r="B4916" s="10">
        <v>44105</v>
      </c>
      <c r="C4916">
        <v>23</v>
      </c>
    </row>
    <row r="4917" spans="1:3" x14ac:dyDescent="0.25">
      <c r="A4917">
        <v>13205</v>
      </c>
      <c r="B4917" s="10">
        <v>44136</v>
      </c>
      <c r="C4917">
        <v>29</v>
      </c>
    </row>
    <row r="4918" spans="1:3" x14ac:dyDescent="0.25">
      <c r="A4918">
        <v>13205</v>
      </c>
      <c r="B4918" s="10">
        <v>44166</v>
      </c>
      <c r="C4918">
        <v>24</v>
      </c>
    </row>
    <row r="4919" spans="1:3" x14ac:dyDescent="0.25">
      <c r="A4919">
        <v>13207</v>
      </c>
      <c r="B4919" s="10">
        <v>43831</v>
      </c>
      <c r="C4919">
        <v>40</v>
      </c>
    </row>
    <row r="4920" spans="1:3" x14ac:dyDescent="0.25">
      <c r="A4920">
        <v>13207</v>
      </c>
      <c r="B4920" s="10">
        <v>43862</v>
      </c>
      <c r="C4920">
        <v>26</v>
      </c>
    </row>
    <row r="4921" spans="1:3" x14ac:dyDescent="0.25">
      <c r="A4921">
        <v>13207</v>
      </c>
      <c r="B4921" s="10">
        <v>43891</v>
      </c>
      <c r="C4921">
        <v>24</v>
      </c>
    </row>
    <row r="4922" spans="1:3" x14ac:dyDescent="0.25">
      <c r="A4922">
        <v>13207</v>
      </c>
      <c r="B4922" s="10">
        <v>43922</v>
      </c>
      <c r="C4922">
        <v>27</v>
      </c>
    </row>
    <row r="4923" spans="1:3" x14ac:dyDescent="0.25">
      <c r="A4923">
        <v>13207</v>
      </c>
      <c r="B4923" s="10">
        <v>43952</v>
      </c>
      <c r="C4923">
        <v>34</v>
      </c>
    </row>
    <row r="4924" spans="1:3" x14ac:dyDescent="0.25">
      <c r="A4924">
        <v>13207</v>
      </c>
      <c r="B4924" s="10">
        <v>43983</v>
      </c>
      <c r="C4924">
        <v>29</v>
      </c>
    </row>
    <row r="4925" spans="1:3" x14ac:dyDescent="0.25">
      <c r="A4925">
        <v>13207</v>
      </c>
      <c r="B4925" s="10">
        <v>44013</v>
      </c>
      <c r="C4925">
        <v>38</v>
      </c>
    </row>
    <row r="4926" spans="1:3" x14ac:dyDescent="0.25">
      <c r="A4926">
        <v>13207</v>
      </c>
      <c r="B4926" s="10">
        <v>44044</v>
      </c>
      <c r="C4926">
        <v>30</v>
      </c>
    </row>
    <row r="4927" spans="1:3" x14ac:dyDescent="0.25">
      <c r="A4927">
        <v>13207</v>
      </c>
      <c r="B4927" s="10">
        <v>44075</v>
      </c>
      <c r="C4927">
        <v>33</v>
      </c>
    </row>
    <row r="4928" spans="1:3" x14ac:dyDescent="0.25">
      <c r="A4928">
        <v>13207</v>
      </c>
      <c r="B4928" s="10">
        <v>44105</v>
      </c>
      <c r="C4928">
        <v>25</v>
      </c>
    </row>
    <row r="4929" spans="1:3" x14ac:dyDescent="0.25">
      <c r="A4929">
        <v>13207</v>
      </c>
      <c r="B4929" s="10">
        <v>44136</v>
      </c>
      <c r="C4929">
        <v>30</v>
      </c>
    </row>
    <row r="4930" spans="1:3" x14ac:dyDescent="0.25">
      <c r="A4930">
        <v>13207</v>
      </c>
      <c r="B4930" s="10">
        <v>44166</v>
      </c>
      <c r="C4930">
        <v>33</v>
      </c>
    </row>
    <row r="4931" spans="1:3" x14ac:dyDescent="0.25">
      <c r="A4931">
        <v>13209</v>
      </c>
      <c r="B4931" s="10">
        <v>43891</v>
      </c>
      <c r="C4931">
        <v>11</v>
      </c>
    </row>
    <row r="4932" spans="1:3" x14ac:dyDescent="0.25">
      <c r="A4932">
        <v>13209</v>
      </c>
      <c r="B4932" s="10">
        <v>43952</v>
      </c>
      <c r="C4932">
        <v>11</v>
      </c>
    </row>
    <row r="4933" spans="1:3" x14ac:dyDescent="0.25">
      <c r="A4933">
        <v>13209</v>
      </c>
      <c r="B4933" s="10">
        <v>44044</v>
      </c>
      <c r="C4933">
        <v>19</v>
      </c>
    </row>
    <row r="4934" spans="1:3" x14ac:dyDescent="0.25">
      <c r="A4934">
        <v>13209</v>
      </c>
      <c r="B4934" s="10">
        <v>44075</v>
      </c>
      <c r="C4934">
        <v>10</v>
      </c>
    </row>
    <row r="4935" spans="1:3" x14ac:dyDescent="0.25">
      <c r="A4935">
        <v>13209</v>
      </c>
      <c r="B4935" s="10">
        <v>44105</v>
      </c>
      <c r="C4935">
        <v>12</v>
      </c>
    </row>
    <row r="4936" spans="1:3" x14ac:dyDescent="0.25">
      <c r="A4936">
        <v>13209</v>
      </c>
      <c r="B4936" s="10">
        <v>44166</v>
      </c>
      <c r="C4936">
        <v>10</v>
      </c>
    </row>
    <row r="4937" spans="1:3" x14ac:dyDescent="0.25">
      <c r="A4937">
        <v>13211</v>
      </c>
      <c r="B4937" s="10">
        <v>43831</v>
      </c>
      <c r="C4937">
        <v>21</v>
      </c>
    </row>
    <row r="4938" spans="1:3" x14ac:dyDescent="0.25">
      <c r="A4938">
        <v>13211</v>
      </c>
      <c r="B4938" s="10">
        <v>43862</v>
      </c>
      <c r="C4938">
        <v>20</v>
      </c>
    </row>
    <row r="4939" spans="1:3" x14ac:dyDescent="0.25">
      <c r="A4939">
        <v>13211</v>
      </c>
      <c r="B4939" s="10">
        <v>43891</v>
      </c>
      <c r="C4939">
        <v>21</v>
      </c>
    </row>
    <row r="4940" spans="1:3" x14ac:dyDescent="0.25">
      <c r="A4940">
        <v>13211</v>
      </c>
      <c r="B4940" s="10">
        <v>43922</v>
      </c>
      <c r="C4940">
        <v>18</v>
      </c>
    </row>
    <row r="4941" spans="1:3" x14ac:dyDescent="0.25">
      <c r="A4941">
        <v>13211</v>
      </c>
      <c r="B4941" s="10">
        <v>43952</v>
      </c>
      <c r="C4941">
        <v>16</v>
      </c>
    </row>
    <row r="4942" spans="1:3" x14ac:dyDescent="0.25">
      <c r="A4942">
        <v>13211</v>
      </c>
      <c r="B4942" s="10">
        <v>43983</v>
      </c>
      <c r="C4942">
        <v>15</v>
      </c>
    </row>
    <row r="4943" spans="1:3" x14ac:dyDescent="0.25">
      <c r="A4943">
        <v>13211</v>
      </c>
      <c r="B4943" s="10">
        <v>44013</v>
      </c>
      <c r="C4943">
        <v>19</v>
      </c>
    </row>
    <row r="4944" spans="1:3" x14ac:dyDescent="0.25">
      <c r="A4944">
        <v>13211</v>
      </c>
      <c r="B4944" s="10">
        <v>44044</v>
      </c>
      <c r="C4944">
        <v>23</v>
      </c>
    </row>
    <row r="4945" spans="1:3" x14ac:dyDescent="0.25">
      <c r="A4945">
        <v>13211</v>
      </c>
      <c r="B4945" s="10">
        <v>44075</v>
      </c>
      <c r="C4945">
        <v>22</v>
      </c>
    </row>
    <row r="4946" spans="1:3" x14ac:dyDescent="0.25">
      <c r="A4946">
        <v>13211</v>
      </c>
      <c r="B4946" s="10">
        <v>44105</v>
      </c>
      <c r="C4946">
        <v>23</v>
      </c>
    </row>
    <row r="4947" spans="1:3" x14ac:dyDescent="0.25">
      <c r="A4947">
        <v>13211</v>
      </c>
      <c r="B4947" s="10">
        <v>44136</v>
      </c>
      <c r="C4947">
        <v>25</v>
      </c>
    </row>
    <row r="4948" spans="1:3" x14ac:dyDescent="0.25">
      <c r="A4948">
        <v>13211</v>
      </c>
      <c r="B4948" s="10">
        <v>44166</v>
      </c>
      <c r="C4948">
        <v>27</v>
      </c>
    </row>
    <row r="4949" spans="1:3" x14ac:dyDescent="0.25">
      <c r="A4949">
        <v>13213</v>
      </c>
      <c r="B4949" s="10">
        <v>43831</v>
      </c>
      <c r="C4949">
        <v>31</v>
      </c>
    </row>
    <row r="4950" spans="1:3" x14ac:dyDescent="0.25">
      <c r="A4950">
        <v>13213</v>
      </c>
      <c r="B4950" s="10">
        <v>43862</v>
      </c>
      <c r="C4950">
        <v>35</v>
      </c>
    </row>
    <row r="4951" spans="1:3" x14ac:dyDescent="0.25">
      <c r="A4951">
        <v>13213</v>
      </c>
      <c r="B4951" s="10">
        <v>43891</v>
      </c>
      <c r="C4951">
        <v>31</v>
      </c>
    </row>
    <row r="4952" spans="1:3" x14ac:dyDescent="0.25">
      <c r="A4952">
        <v>13213</v>
      </c>
      <c r="B4952" s="10">
        <v>43922</v>
      </c>
      <c r="C4952">
        <v>41</v>
      </c>
    </row>
    <row r="4953" spans="1:3" x14ac:dyDescent="0.25">
      <c r="A4953">
        <v>13213</v>
      </c>
      <c r="B4953" s="10">
        <v>43952</v>
      </c>
      <c r="C4953">
        <v>37</v>
      </c>
    </row>
    <row r="4954" spans="1:3" x14ac:dyDescent="0.25">
      <c r="A4954">
        <v>13213</v>
      </c>
      <c r="B4954" s="10">
        <v>43983</v>
      </c>
      <c r="C4954">
        <v>27</v>
      </c>
    </row>
    <row r="4955" spans="1:3" x14ac:dyDescent="0.25">
      <c r="A4955">
        <v>13213</v>
      </c>
      <c r="B4955" s="10">
        <v>44013</v>
      </c>
      <c r="C4955">
        <v>40</v>
      </c>
    </row>
    <row r="4956" spans="1:3" x14ac:dyDescent="0.25">
      <c r="A4956">
        <v>13213</v>
      </c>
      <c r="B4956" s="10">
        <v>44044</v>
      </c>
      <c r="C4956">
        <v>35</v>
      </c>
    </row>
    <row r="4957" spans="1:3" x14ac:dyDescent="0.25">
      <c r="A4957">
        <v>13213</v>
      </c>
      <c r="B4957" s="10">
        <v>44075</v>
      </c>
      <c r="C4957">
        <v>33</v>
      </c>
    </row>
    <row r="4958" spans="1:3" x14ac:dyDescent="0.25">
      <c r="A4958">
        <v>13213</v>
      </c>
      <c r="B4958" s="10">
        <v>44105</v>
      </c>
      <c r="C4958">
        <v>43</v>
      </c>
    </row>
    <row r="4959" spans="1:3" x14ac:dyDescent="0.25">
      <c r="A4959">
        <v>13213</v>
      </c>
      <c r="B4959" s="10">
        <v>44136</v>
      </c>
      <c r="C4959">
        <v>54</v>
      </c>
    </row>
    <row r="4960" spans="1:3" x14ac:dyDescent="0.25">
      <c r="A4960">
        <v>13213</v>
      </c>
      <c r="B4960" s="10">
        <v>44166</v>
      </c>
      <c r="C4960">
        <v>65</v>
      </c>
    </row>
    <row r="4961" spans="1:3" x14ac:dyDescent="0.25">
      <c r="A4961">
        <v>13215</v>
      </c>
      <c r="B4961" s="10">
        <v>43831</v>
      </c>
      <c r="C4961">
        <v>200</v>
      </c>
    </row>
    <row r="4962" spans="1:3" x14ac:dyDescent="0.25">
      <c r="A4962">
        <v>13215</v>
      </c>
      <c r="B4962" s="10">
        <v>43862</v>
      </c>
      <c r="C4962">
        <v>176</v>
      </c>
    </row>
    <row r="4963" spans="1:3" x14ac:dyDescent="0.25">
      <c r="A4963">
        <v>13215</v>
      </c>
      <c r="B4963" s="10">
        <v>43891</v>
      </c>
      <c r="C4963">
        <v>182</v>
      </c>
    </row>
    <row r="4964" spans="1:3" x14ac:dyDescent="0.25">
      <c r="A4964">
        <v>13215</v>
      </c>
      <c r="B4964" s="10">
        <v>43922</v>
      </c>
      <c r="C4964">
        <v>184</v>
      </c>
    </row>
    <row r="4965" spans="1:3" x14ac:dyDescent="0.25">
      <c r="A4965">
        <v>13215</v>
      </c>
      <c r="B4965" s="10">
        <v>43952</v>
      </c>
      <c r="C4965">
        <v>203</v>
      </c>
    </row>
    <row r="4966" spans="1:3" x14ac:dyDescent="0.25">
      <c r="A4966">
        <v>13215</v>
      </c>
      <c r="B4966" s="10">
        <v>43983</v>
      </c>
      <c r="C4966">
        <v>177</v>
      </c>
    </row>
    <row r="4967" spans="1:3" x14ac:dyDescent="0.25">
      <c r="A4967">
        <v>13215</v>
      </c>
      <c r="B4967" s="10">
        <v>44013</v>
      </c>
      <c r="C4967">
        <v>215</v>
      </c>
    </row>
    <row r="4968" spans="1:3" x14ac:dyDescent="0.25">
      <c r="A4968">
        <v>13215</v>
      </c>
      <c r="B4968" s="10">
        <v>44044</v>
      </c>
      <c r="C4968">
        <v>227</v>
      </c>
    </row>
    <row r="4969" spans="1:3" x14ac:dyDescent="0.25">
      <c r="A4969">
        <v>13215</v>
      </c>
      <c r="B4969" s="10">
        <v>44075</v>
      </c>
      <c r="C4969">
        <v>185</v>
      </c>
    </row>
    <row r="4970" spans="1:3" x14ac:dyDescent="0.25">
      <c r="A4970">
        <v>13215</v>
      </c>
      <c r="B4970" s="10">
        <v>44105</v>
      </c>
      <c r="C4970">
        <v>182</v>
      </c>
    </row>
    <row r="4971" spans="1:3" x14ac:dyDescent="0.25">
      <c r="A4971">
        <v>13215</v>
      </c>
      <c r="B4971" s="10">
        <v>44136</v>
      </c>
      <c r="C4971">
        <v>196</v>
      </c>
    </row>
    <row r="4972" spans="1:3" x14ac:dyDescent="0.25">
      <c r="A4972">
        <v>13215</v>
      </c>
      <c r="B4972" s="10">
        <v>44166</v>
      </c>
      <c r="C4972">
        <v>230</v>
      </c>
    </row>
    <row r="4973" spans="1:3" x14ac:dyDescent="0.25">
      <c r="A4973">
        <v>13217</v>
      </c>
      <c r="B4973" s="10">
        <v>43831</v>
      </c>
      <c r="C4973">
        <v>95</v>
      </c>
    </row>
    <row r="4974" spans="1:3" x14ac:dyDescent="0.25">
      <c r="A4974">
        <v>13217</v>
      </c>
      <c r="B4974" s="10">
        <v>43862</v>
      </c>
      <c r="C4974">
        <v>79</v>
      </c>
    </row>
    <row r="4975" spans="1:3" x14ac:dyDescent="0.25">
      <c r="A4975">
        <v>13217</v>
      </c>
      <c r="B4975" s="10">
        <v>43891</v>
      </c>
      <c r="C4975">
        <v>85</v>
      </c>
    </row>
    <row r="4976" spans="1:3" x14ac:dyDescent="0.25">
      <c r="A4976">
        <v>13217</v>
      </c>
      <c r="B4976" s="10">
        <v>43922</v>
      </c>
      <c r="C4976">
        <v>86</v>
      </c>
    </row>
    <row r="4977" spans="1:3" x14ac:dyDescent="0.25">
      <c r="A4977">
        <v>13217</v>
      </c>
      <c r="B4977" s="10">
        <v>43952</v>
      </c>
      <c r="C4977">
        <v>97</v>
      </c>
    </row>
    <row r="4978" spans="1:3" x14ac:dyDescent="0.25">
      <c r="A4978">
        <v>13217</v>
      </c>
      <c r="B4978" s="10">
        <v>43983</v>
      </c>
      <c r="C4978">
        <v>85</v>
      </c>
    </row>
    <row r="4979" spans="1:3" x14ac:dyDescent="0.25">
      <c r="A4979">
        <v>13217</v>
      </c>
      <c r="B4979" s="10">
        <v>44013</v>
      </c>
      <c r="C4979">
        <v>104</v>
      </c>
    </row>
    <row r="4980" spans="1:3" x14ac:dyDescent="0.25">
      <c r="A4980">
        <v>13217</v>
      </c>
      <c r="B4980" s="10">
        <v>44044</v>
      </c>
      <c r="C4980">
        <v>137</v>
      </c>
    </row>
    <row r="4981" spans="1:3" x14ac:dyDescent="0.25">
      <c r="A4981">
        <v>13217</v>
      </c>
      <c r="B4981" s="10">
        <v>44075</v>
      </c>
      <c r="C4981">
        <v>95</v>
      </c>
    </row>
    <row r="4982" spans="1:3" x14ac:dyDescent="0.25">
      <c r="A4982">
        <v>13217</v>
      </c>
      <c r="B4982" s="10">
        <v>44105</v>
      </c>
      <c r="C4982">
        <v>93</v>
      </c>
    </row>
    <row r="4983" spans="1:3" x14ac:dyDescent="0.25">
      <c r="A4983">
        <v>13217</v>
      </c>
      <c r="B4983" s="10">
        <v>44136</v>
      </c>
      <c r="C4983">
        <v>101</v>
      </c>
    </row>
    <row r="4984" spans="1:3" x14ac:dyDescent="0.25">
      <c r="A4984">
        <v>13217</v>
      </c>
      <c r="B4984" s="10">
        <v>44166</v>
      </c>
      <c r="C4984">
        <v>116</v>
      </c>
    </row>
    <row r="4985" spans="1:3" x14ac:dyDescent="0.25">
      <c r="A4985">
        <v>13219</v>
      </c>
      <c r="B4985" s="10">
        <v>43831</v>
      </c>
      <c r="C4985">
        <v>31</v>
      </c>
    </row>
    <row r="4986" spans="1:3" x14ac:dyDescent="0.25">
      <c r="A4986">
        <v>13219</v>
      </c>
      <c r="B4986" s="10">
        <v>43862</v>
      </c>
      <c r="C4986">
        <v>22</v>
      </c>
    </row>
    <row r="4987" spans="1:3" x14ac:dyDescent="0.25">
      <c r="A4987">
        <v>13219</v>
      </c>
      <c r="B4987" s="10">
        <v>43891</v>
      </c>
      <c r="C4987">
        <v>28</v>
      </c>
    </row>
    <row r="4988" spans="1:3" x14ac:dyDescent="0.25">
      <c r="A4988">
        <v>13219</v>
      </c>
      <c r="B4988" s="10">
        <v>43922</v>
      </c>
      <c r="C4988">
        <v>30</v>
      </c>
    </row>
    <row r="4989" spans="1:3" x14ac:dyDescent="0.25">
      <c r="A4989">
        <v>13219</v>
      </c>
      <c r="B4989" s="10">
        <v>43952</v>
      </c>
      <c r="C4989">
        <v>29</v>
      </c>
    </row>
    <row r="4990" spans="1:3" x14ac:dyDescent="0.25">
      <c r="A4990">
        <v>13219</v>
      </c>
      <c r="B4990" s="10">
        <v>43983</v>
      </c>
      <c r="C4990">
        <v>23</v>
      </c>
    </row>
    <row r="4991" spans="1:3" x14ac:dyDescent="0.25">
      <c r="A4991">
        <v>13219</v>
      </c>
      <c r="B4991" s="10">
        <v>44013</v>
      </c>
      <c r="C4991">
        <v>33</v>
      </c>
    </row>
    <row r="4992" spans="1:3" x14ac:dyDescent="0.25">
      <c r="A4992">
        <v>13219</v>
      </c>
      <c r="B4992" s="10">
        <v>44044</v>
      </c>
      <c r="C4992">
        <v>31</v>
      </c>
    </row>
    <row r="4993" spans="1:3" x14ac:dyDescent="0.25">
      <c r="A4993">
        <v>13219</v>
      </c>
      <c r="B4993" s="10">
        <v>44075</v>
      </c>
      <c r="C4993">
        <v>25</v>
      </c>
    </row>
    <row r="4994" spans="1:3" x14ac:dyDescent="0.25">
      <c r="A4994">
        <v>13219</v>
      </c>
      <c r="B4994" s="10">
        <v>44105</v>
      </c>
      <c r="C4994">
        <v>27</v>
      </c>
    </row>
    <row r="4995" spans="1:3" x14ac:dyDescent="0.25">
      <c r="A4995">
        <v>13219</v>
      </c>
      <c r="B4995" s="10">
        <v>44136</v>
      </c>
      <c r="C4995">
        <v>30</v>
      </c>
    </row>
    <row r="4996" spans="1:3" x14ac:dyDescent="0.25">
      <c r="A4996">
        <v>13219</v>
      </c>
      <c r="B4996" s="10">
        <v>44166</v>
      </c>
      <c r="C4996">
        <v>36</v>
      </c>
    </row>
    <row r="4997" spans="1:3" x14ac:dyDescent="0.25">
      <c r="A4997">
        <v>13221</v>
      </c>
      <c r="B4997" s="10">
        <v>43831</v>
      </c>
      <c r="C4997">
        <v>11</v>
      </c>
    </row>
    <row r="4998" spans="1:3" x14ac:dyDescent="0.25">
      <c r="A4998">
        <v>13221</v>
      </c>
      <c r="B4998" s="10">
        <v>43862</v>
      </c>
      <c r="C4998">
        <v>25</v>
      </c>
    </row>
    <row r="4999" spans="1:3" x14ac:dyDescent="0.25">
      <c r="A4999">
        <v>13221</v>
      </c>
      <c r="B4999" s="10">
        <v>43891</v>
      </c>
      <c r="C4999">
        <v>25</v>
      </c>
    </row>
    <row r="5000" spans="1:3" x14ac:dyDescent="0.25">
      <c r="A5000">
        <v>13221</v>
      </c>
      <c r="B5000" s="10">
        <v>43922</v>
      </c>
      <c r="C5000">
        <v>14</v>
      </c>
    </row>
    <row r="5001" spans="1:3" x14ac:dyDescent="0.25">
      <c r="A5001">
        <v>13221</v>
      </c>
      <c r="B5001" s="10">
        <v>43952</v>
      </c>
      <c r="C5001">
        <v>21</v>
      </c>
    </row>
    <row r="5002" spans="1:3" x14ac:dyDescent="0.25">
      <c r="A5002">
        <v>13221</v>
      </c>
      <c r="B5002" s="10">
        <v>44013</v>
      </c>
      <c r="C5002">
        <v>16</v>
      </c>
    </row>
    <row r="5003" spans="1:3" x14ac:dyDescent="0.25">
      <c r="A5003">
        <v>13221</v>
      </c>
      <c r="B5003" s="10">
        <v>44044</v>
      </c>
      <c r="C5003">
        <v>13</v>
      </c>
    </row>
    <row r="5004" spans="1:3" x14ac:dyDescent="0.25">
      <c r="A5004">
        <v>13221</v>
      </c>
      <c r="B5004" s="10">
        <v>44075</v>
      </c>
      <c r="C5004">
        <v>14</v>
      </c>
    </row>
    <row r="5005" spans="1:3" x14ac:dyDescent="0.25">
      <c r="A5005">
        <v>13221</v>
      </c>
      <c r="B5005" s="10">
        <v>44136</v>
      </c>
      <c r="C5005">
        <v>13</v>
      </c>
    </row>
    <row r="5006" spans="1:3" x14ac:dyDescent="0.25">
      <c r="A5006">
        <v>13221</v>
      </c>
      <c r="B5006" s="10">
        <v>44166</v>
      </c>
      <c r="C5006">
        <v>17</v>
      </c>
    </row>
    <row r="5007" spans="1:3" x14ac:dyDescent="0.25">
      <c r="A5007">
        <v>13223</v>
      </c>
      <c r="B5007" s="10">
        <v>43831</v>
      </c>
      <c r="C5007">
        <v>88</v>
      </c>
    </row>
    <row r="5008" spans="1:3" x14ac:dyDescent="0.25">
      <c r="A5008">
        <v>13223</v>
      </c>
      <c r="B5008" s="10">
        <v>43862</v>
      </c>
      <c r="C5008">
        <v>81</v>
      </c>
    </row>
    <row r="5009" spans="1:3" x14ac:dyDescent="0.25">
      <c r="A5009">
        <v>13223</v>
      </c>
      <c r="B5009" s="10">
        <v>43891</v>
      </c>
      <c r="C5009">
        <v>100</v>
      </c>
    </row>
    <row r="5010" spans="1:3" x14ac:dyDescent="0.25">
      <c r="A5010">
        <v>13223</v>
      </c>
      <c r="B5010" s="10">
        <v>43922</v>
      </c>
      <c r="C5010">
        <v>98</v>
      </c>
    </row>
    <row r="5011" spans="1:3" x14ac:dyDescent="0.25">
      <c r="A5011">
        <v>13223</v>
      </c>
      <c r="B5011" s="10">
        <v>43952</v>
      </c>
      <c r="C5011">
        <v>99</v>
      </c>
    </row>
    <row r="5012" spans="1:3" x14ac:dyDescent="0.25">
      <c r="A5012">
        <v>13223</v>
      </c>
      <c r="B5012" s="10">
        <v>43983</v>
      </c>
      <c r="C5012">
        <v>106</v>
      </c>
    </row>
    <row r="5013" spans="1:3" x14ac:dyDescent="0.25">
      <c r="A5013">
        <v>13223</v>
      </c>
      <c r="B5013" s="10">
        <v>44013</v>
      </c>
      <c r="C5013">
        <v>102</v>
      </c>
    </row>
    <row r="5014" spans="1:3" x14ac:dyDescent="0.25">
      <c r="A5014">
        <v>13223</v>
      </c>
      <c r="B5014" s="10">
        <v>44044</v>
      </c>
      <c r="C5014">
        <v>105</v>
      </c>
    </row>
    <row r="5015" spans="1:3" x14ac:dyDescent="0.25">
      <c r="A5015">
        <v>13223</v>
      </c>
      <c r="B5015" s="10">
        <v>44075</v>
      </c>
      <c r="C5015">
        <v>105</v>
      </c>
    </row>
    <row r="5016" spans="1:3" x14ac:dyDescent="0.25">
      <c r="A5016">
        <v>13223</v>
      </c>
      <c r="B5016" s="10">
        <v>44105</v>
      </c>
      <c r="C5016">
        <v>100</v>
      </c>
    </row>
    <row r="5017" spans="1:3" x14ac:dyDescent="0.25">
      <c r="A5017">
        <v>13223</v>
      </c>
      <c r="B5017" s="10">
        <v>44136</v>
      </c>
      <c r="C5017">
        <v>106</v>
      </c>
    </row>
    <row r="5018" spans="1:3" x14ac:dyDescent="0.25">
      <c r="A5018">
        <v>13223</v>
      </c>
      <c r="B5018" s="10">
        <v>44166</v>
      </c>
      <c r="C5018">
        <v>125</v>
      </c>
    </row>
    <row r="5019" spans="1:3" x14ac:dyDescent="0.25">
      <c r="A5019">
        <v>13225</v>
      </c>
      <c r="B5019" s="10">
        <v>43831</v>
      </c>
      <c r="C5019">
        <v>26</v>
      </c>
    </row>
    <row r="5020" spans="1:3" x14ac:dyDescent="0.25">
      <c r="A5020">
        <v>13225</v>
      </c>
      <c r="B5020" s="10">
        <v>43862</v>
      </c>
      <c r="C5020">
        <v>28</v>
      </c>
    </row>
    <row r="5021" spans="1:3" x14ac:dyDescent="0.25">
      <c r="A5021">
        <v>13225</v>
      </c>
      <c r="B5021" s="10">
        <v>43891</v>
      </c>
      <c r="C5021">
        <v>26</v>
      </c>
    </row>
    <row r="5022" spans="1:3" x14ac:dyDescent="0.25">
      <c r="A5022">
        <v>13225</v>
      </c>
      <c r="B5022" s="10">
        <v>43922</v>
      </c>
      <c r="C5022">
        <v>20</v>
      </c>
    </row>
    <row r="5023" spans="1:3" x14ac:dyDescent="0.25">
      <c r="A5023">
        <v>13225</v>
      </c>
      <c r="B5023" s="10">
        <v>43952</v>
      </c>
      <c r="C5023">
        <v>42</v>
      </c>
    </row>
    <row r="5024" spans="1:3" x14ac:dyDescent="0.25">
      <c r="A5024">
        <v>13225</v>
      </c>
      <c r="B5024" s="10">
        <v>43983</v>
      </c>
      <c r="C5024">
        <v>31</v>
      </c>
    </row>
    <row r="5025" spans="1:3" x14ac:dyDescent="0.25">
      <c r="A5025">
        <v>13225</v>
      </c>
      <c r="B5025" s="10">
        <v>44013</v>
      </c>
      <c r="C5025">
        <v>27</v>
      </c>
    </row>
    <row r="5026" spans="1:3" x14ac:dyDescent="0.25">
      <c r="A5026">
        <v>13225</v>
      </c>
      <c r="B5026" s="10">
        <v>44044</v>
      </c>
      <c r="C5026">
        <v>35</v>
      </c>
    </row>
    <row r="5027" spans="1:3" x14ac:dyDescent="0.25">
      <c r="A5027">
        <v>13225</v>
      </c>
      <c r="B5027" s="10">
        <v>44075</v>
      </c>
      <c r="C5027">
        <v>32</v>
      </c>
    </row>
    <row r="5028" spans="1:3" x14ac:dyDescent="0.25">
      <c r="A5028">
        <v>13225</v>
      </c>
      <c r="B5028" s="10">
        <v>44105</v>
      </c>
      <c r="C5028">
        <v>28</v>
      </c>
    </row>
    <row r="5029" spans="1:3" x14ac:dyDescent="0.25">
      <c r="A5029">
        <v>13225</v>
      </c>
      <c r="B5029" s="10">
        <v>44136</v>
      </c>
      <c r="C5029">
        <v>26</v>
      </c>
    </row>
    <row r="5030" spans="1:3" x14ac:dyDescent="0.25">
      <c r="A5030">
        <v>13225</v>
      </c>
      <c r="B5030" s="10">
        <v>44166</v>
      </c>
      <c r="C5030">
        <v>52</v>
      </c>
    </row>
    <row r="5031" spans="1:3" x14ac:dyDescent="0.25">
      <c r="A5031">
        <v>13227</v>
      </c>
      <c r="B5031" s="10">
        <v>43831</v>
      </c>
      <c r="C5031">
        <v>37</v>
      </c>
    </row>
    <row r="5032" spans="1:3" x14ac:dyDescent="0.25">
      <c r="A5032">
        <v>13227</v>
      </c>
      <c r="B5032" s="10">
        <v>43862</v>
      </c>
      <c r="C5032">
        <v>38</v>
      </c>
    </row>
    <row r="5033" spans="1:3" x14ac:dyDescent="0.25">
      <c r="A5033">
        <v>13227</v>
      </c>
      <c r="B5033" s="10">
        <v>43891</v>
      </c>
      <c r="C5033">
        <v>36</v>
      </c>
    </row>
    <row r="5034" spans="1:3" x14ac:dyDescent="0.25">
      <c r="A5034">
        <v>13227</v>
      </c>
      <c r="B5034" s="10">
        <v>43922</v>
      </c>
      <c r="C5034">
        <v>30</v>
      </c>
    </row>
    <row r="5035" spans="1:3" x14ac:dyDescent="0.25">
      <c r="A5035">
        <v>13227</v>
      </c>
      <c r="B5035" s="10">
        <v>43952</v>
      </c>
      <c r="C5035">
        <v>32</v>
      </c>
    </row>
    <row r="5036" spans="1:3" x14ac:dyDescent="0.25">
      <c r="A5036">
        <v>13227</v>
      </c>
      <c r="B5036" s="10">
        <v>43983</v>
      </c>
      <c r="C5036">
        <v>39</v>
      </c>
    </row>
    <row r="5037" spans="1:3" x14ac:dyDescent="0.25">
      <c r="A5037">
        <v>13227</v>
      </c>
      <c r="B5037" s="10">
        <v>44013</v>
      </c>
      <c r="C5037">
        <v>28</v>
      </c>
    </row>
    <row r="5038" spans="1:3" x14ac:dyDescent="0.25">
      <c r="A5038">
        <v>13227</v>
      </c>
      <c r="B5038" s="10">
        <v>44044</v>
      </c>
      <c r="C5038">
        <v>33</v>
      </c>
    </row>
    <row r="5039" spans="1:3" x14ac:dyDescent="0.25">
      <c r="A5039">
        <v>13227</v>
      </c>
      <c r="B5039" s="10">
        <v>44075</v>
      </c>
      <c r="C5039">
        <v>32</v>
      </c>
    </row>
    <row r="5040" spans="1:3" x14ac:dyDescent="0.25">
      <c r="A5040">
        <v>13227</v>
      </c>
      <c r="B5040" s="10">
        <v>44105</v>
      </c>
      <c r="C5040">
        <v>28</v>
      </c>
    </row>
    <row r="5041" spans="1:3" x14ac:dyDescent="0.25">
      <c r="A5041">
        <v>13227</v>
      </c>
      <c r="B5041" s="10">
        <v>44136</v>
      </c>
      <c r="C5041">
        <v>25</v>
      </c>
    </row>
    <row r="5042" spans="1:3" x14ac:dyDescent="0.25">
      <c r="A5042">
        <v>13227</v>
      </c>
      <c r="B5042" s="10">
        <v>44166</v>
      </c>
      <c r="C5042">
        <v>51</v>
      </c>
    </row>
    <row r="5043" spans="1:3" x14ac:dyDescent="0.25">
      <c r="A5043">
        <v>13229</v>
      </c>
      <c r="B5043" s="10">
        <v>43831</v>
      </c>
      <c r="C5043">
        <v>22</v>
      </c>
    </row>
    <row r="5044" spans="1:3" x14ac:dyDescent="0.25">
      <c r="A5044">
        <v>13229</v>
      </c>
      <c r="B5044" s="10">
        <v>43862</v>
      </c>
      <c r="C5044">
        <v>24</v>
      </c>
    </row>
    <row r="5045" spans="1:3" x14ac:dyDescent="0.25">
      <c r="A5045">
        <v>13229</v>
      </c>
      <c r="B5045" s="10">
        <v>43891</v>
      </c>
      <c r="C5045">
        <v>25</v>
      </c>
    </row>
    <row r="5046" spans="1:3" x14ac:dyDescent="0.25">
      <c r="A5046">
        <v>13229</v>
      </c>
      <c r="B5046" s="10">
        <v>43922</v>
      </c>
      <c r="C5046">
        <v>17</v>
      </c>
    </row>
    <row r="5047" spans="1:3" x14ac:dyDescent="0.25">
      <c r="A5047">
        <v>13229</v>
      </c>
      <c r="B5047" s="10">
        <v>43952</v>
      </c>
      <c r="C5047">
        <v>20</v>
      </c>
    </row>
    <row r="5048" spans="1:3" x14ac:dyDescent="0.25">
      <c r="A5048">
        <v>13229</v>
      </c>
      <c r="B5048" s="10">
        <v>43983</v>
      </c>
      <c r="C5048">
        <v>17</v>
      </c>
    </row>
    <row r="5049" spans="1:3" x14ac:dyDescent="0.25">
      <c r="A5049">
        <v>13229</v>
      </c>
      <c r="B5049" s="10">
        <v>44013</v>
      </c>
      <c r="C5049">
        <v>29</v>
      </c>
    </row>
    <row r="5050" spans="1:3" x14ac:dyDescent="0.25">
      <c r="A5050">
        <v>13229</v>
      </c>
      <c r="B5050" s="10">
        <v>44044</v>
      </c>
      <c r="C5050">
        <v>35</v>
      </c>
    </row>
    <row r="5051" spans="1:3" x14ac:dyDescent="0.25">
      <c r="A5051">
        <v>13229</v>
      </c>
      <c r="B5051" s="10">
        <v>44075</v>
      </c>
      <c r="C5051">
        <v>31</v>
      </c>
    </row>
    <row r="5052" spans="1:3" x14ac:dyDescent="0.25">
      <c r="A5052">
        <v>13229</v>
      </c>
      <c r="B5052" s="10">
        <v>44105</v>
      </c>
      <c r="C5052">
        <v>22</v>
      </c>
    </row>
    <row r="5053" spans="1:3" x14ac:dyDescent="0.25">
      <c r="A5053">
        <v>13229</v>
      </c>
      <c r="B5053" s="10">
        <v>44136</v>
      </c>
      <c r="C5053">
        <v>29</v>
      </c>
    </row>
    <row r="5054" spans="1:3" x14ac:dyDescent="0.25">
      <c r="A5054">
        <v>13229</v>
      </c>
      <c r="B5054" s="10">
        <v>44166</v>
      </c>
      <c r="C5054">
        <v>27</v>
      </c>
    </row>
    <row r="5055" spans="1:3" x14ac:dyDescent="0.25">
      <c r="A5055">
        <v>13231</v>
      </c>
      <c r="B5055" s="10">
        <v>43831</v>
      </c>
      <c r="C5055">
        <v>18</v>
      </c>
    </row>
    <row r="5056" spans="1:3" x14ac:dyDescent="0.25">
      <c r="A5056">
        <v>13231</v>
      </c>
      <c r="B5056" s="10">
        <v>43891</v>
      </c>
      <c r="C5056">
        <v>17</v>
      </c>
    </row>
    <row r="5057" spans="1:3" x14ac:dyDescent="0.25">
      <c r="A5057">
        <v>13231</v>
      </c>
      <c r="B5057" s="10">
        <v>43922</v>
      </c>
      <c r="C5057">
        <v>16</v>
      </c>
    </row>
    <row r="5058" spans="1:3" x14ac:dyDescent="0.25">
      <c r="A5058">
        <v>13231</v>
      </c>
      <c r="B5058" s="10">
        <v>43952</v>
      </c>
      <c r="C5058">
        <v>14</v>
      </c>
    </row>
    <row r="5059" spans="1:3" x14ac:dyDescent="0.25">
      <c r="A5059">
        <v>13231</v>
      </c>
      <c r="B5059" s="10">
        <v>43983</v>
      </c>
      <c r="C5059">
        <v>13</v>
      </c>
    </row>
    <row r="5060" spans="1:3" x14ac:dyDescent="0.25">
      <c r="A5060">
        <v>13231</v>
      </c>
      <c r="B5060" s="10">
        <v>44013</v>
      </c>
      <c r="C5060">
        <v>18</v>
      </c>
    </row>
    <row r="5061" spans="1:3" x14ac:dyDescent="0.25">
      <c r="A5061">
        <v>13231</v>
      </c>
      <c r="B5061" s="10">
        <v>44044</v>
      </c>
      <c r="C5061">
        <v>26</v>
      </c>
    </row>
    <row r="5062" spans="1:3" x14ac:dyDescent="0.25">
      <c r="A5062">
        <v>13231</v>
      </c>
      <c r="B5062" s="10">
        <v>44075</v>
      </c>
      <c r="C5062">
        <v>22</v>
      </c>
    </row>
    <row r="5063" spans="1:3" x14ac:dyDescent="0.25">
      <c r="A5063">
        <v>13231</v>
      </c>
      <c r="B5063" s="10">
        <v>44105</v>
      </c>
      <c r="C5063">
        <v>26</v>
      </c>
    </row>
    <row r="5064" spans="1:3" x14ac:dyDescent="0.25">
      <c r="A5064">
        <v>13231</v>
      </c>
      <c r="B5064" s="10">
        <v>44136</v>
      </c>
      <c r="C5064">
        <v>12</v>
      </c>
    </row>
    <row r="5065" spans="1:3" x14ac:dyDescent="0.25">
      <c r="A5065">
        <v>13231</v>
      </c>
      <c r="B5065" s="10">
        <v>44166</v>
      </c>
      <c r="C5065">
        <v>26</v>
      </c>
    </row>
    <row r="5066" spans="1:3" x14ac:dyDescent="0.25">
      <c r="A5066">
        <v>13233</v>
      </c>
      <c r="B5066" s="10">
        <v>43831</v>
      </c>
      <c r="C5066">
        <v>40</v>
      </c>
    </row>
    <row r="5067" spans="1:3" x14ac:dyDescent="0.25">
      <c r="A5067">
        <v>13233</v>
      </c>
      <c r="B5067" s="10">
        <v>43862</v>
      </c>
      <c r="C5067">
        <v>37</v>
      </c>
    </row>
    <row r="5068" spans="1:3" x14ac:dyDescent="0.25">
      <c r="A5068">
        <v>13233</v>
      </c>
      <c r="B5068" s="10">
        <v>43891</v>
      </c>
      <c r="C5068">
        <v>53</v>
      </c>
    </row>
    <row r="5069" spans="1:3" x14ac:dyDescent="0.25">
      <c r="A5069">
        <v>13233</v>
      </c>
      <c r="B5069" s="10">
        <v>43922</v>
      </c>
      <c r="C5069">
        <v>40</v>
      </c>
    </row>
    <row r="5070" spans="1:3" x14ac:dyDescent="0.25">
      <c r="A5070">
        <v>13233</v>
      </c>
      <c r="B5070" s="10">
        <v>43952</v>
      </c>
      <c r="C5070">
        <v>37</v>
      </c>
    </row>
    <row r="5071" spans="1:3" x14ac:dyDescent="0.25">
      <c r="A5071">
        <v>13233</v>
      </c>
      <c r="B5071" s="10">
        <v>43983</v>
      </c>
      <c r="C5071">
        <v>44</v>
      </c>
    </row>
    <row r="5072" spans="1:3" x14ac:dyDescent="0.25">
      <c r="A5072">
        <v>13233</v>
      </c>
      <c r="B5072" s="10">
        <v>44013</v>
      </c>
      <c r="C5072">
        <v>52</v>
      </c>
    </row>
    <row r="5073" spans="1:3" x14ac:dyDescent="0.25">
      <c r="A5073">
        <v>13233</v>
      </c>
      <c r="B5073" s="10">
        <v>44044</v>
      </c>
      <c r="C5073">
        <v>60</v>
      </c>
    </row>
    <row r="5074" spans="1:3" x14ac:dyDescent="0.25">
      <c r="A5074">
        <v>13233</v>
      </c>
      <c r="B5074" s="10">
        <v>44075</v>
      </c>
      <c r="C5074">
        <v>49</v>
      </c>
    </row>
    <row r="5075" spans="1:3" x14ac:dyDescent="0.25">
      <c r="A5075">
        <v>13233</v>
      </c>
      <c r="B5075" s="10">
        <v>44105</v>
      </c>
      <c r="C5075">
        <v>52</v>
      </c>
    </row>
    <row r="5076" spans="1:3" x14ac:dyDescent="0.25">
      <c r="A5076">
        <v>13233</v>
      </c>
      <c r="B5076" s="10">
        <v>44136</v>
      </c>
      <c r="C5076">
        <v>64</v>
      </c>
    </row>
    <row r="5077" spans="1:3" x14ac:dyDescent="0.25">
      <c r="A5077">
        <v>13233</v>
      </c>
      <c r="B5077" s="10">
        <v>44166</v>
      </c>
      <c r="C5077">
        <v>53</v>
      </c>
    </row>
    <row r="5078" spans="1:3" x14ac:dyDescent="0.25">
      <c r="A5078">
        <v>13235</v>
      </c>
      <c r="B5078" s="10">
        <v>43831</v>
      </c>
      <c r="C5078">
        <v>12</v>
      </c>
    </row>
    <row r="5079" spans="1:3" x14ac:dyDescent="0.25">
      <c r="A5079">
        <v>13235</v>
      </c>
      <c r="B5079" s="10">
        <v>43862</v>
      </c>
      <c r="C5079">
        <v>10</v>
      </c>
    </row>
    <row r="5080" spans="1:3" x14ac:dyDescent="0.25">
      <c r="A5080">
        <v>13235</v>
      </c>
      <c r="B5080" s="10">
        <v>43952</v>
      </c>
      <c r="C5080">
        <v>17</v>
      </c>
    </row>
    <row r="5081" spans="1:3" x14ac:dyDescent="0.25">
      <c r="A5081">
        <v>13235</v>
      </c>
      <c r="B5081" s="10">
        <v>43983</v>
      </c>
      <c r="C5081">
        <v>11</v>
      </c>
    </row>
    <row r="5082" spans="1:3" x14ac:dyDescent="0.25">
      <c r="A5082">
        <v>13235</v>
      </c>
      <c r="B5082" s="10">
        <v>44044</v>
      </c>
      <c r="C5082">
        <v>15</v>
      </c>
    </row>
    <row r="5083" spans="1:3" x14ac:dyDescent="0.25">
      <c r="A5083">
        <v>13235</v>
      </c>
      <c r="B5083" s="10">
        <v>44075</v>
      </c>
      <c r="C5083">
        <v>12</v>
      </c>
    </row>
    <row r="5084" spans="1:3" x14ac:dyDescent="0.25">
      <c r="A5084">
        <v>13235</v>
      </c>
      <c r="B5084" s="10">
        <v>44105</v>
      </c>
      <c r="C5084">
        <v>11</v>
      </c>
    </row>
    <row r="5085" spans="1:3" x14ac:dyDescent="0.25">
      <c r="A5085">
        <v>13235</v>
      </c>
      <c r="B5085" s="10">
        <v>44136</v>
      </c>
      <c r="C5085">
        <v>11</v>
      </c>
    </row>
    <row r="5086" spans="1:3" x14ac:dyDescent="0.25">
      <c r="A5086">
        <v>13235</v>
      </c>
      <c r="B5086" s="10">
        <v>44166</v>
      </c>
      <c r="C5086">
        <v>12</v>
      </c>
    </row>
    <row r="5087" spans="1:3" x14ac:dyDescent="0.25">
      <c r="A5087">
        <v>13237</v>
      </c>
      <c r="B5087" s="10">
        <v>43831</v>
      </c>
      <c r="C5087">
        <v>20</v>
      </c>
    </row>
    <row r="5088" spans="1:3" x14ac:dyDescent="0.25">
      <c r="A5088">
        <v>13237</v>
      </c>
      <c r="B5088" s="10">
        <v>43862</v>
      </c>
      <c r="C5088">
        <v>18</v>
      </c>
    </row>
    <row r="5089" spans="1:3" x14ac:dyDescent="0.25">
      <c r="A5089">
        <v>13237</v>
      </c>
      <c r="B5089" s="10">
        <v>43891</v>
      </c>
      <c r="C5089">
        <v>20</v>
      </c>
    </row>
    <row r="5090" spans="1:3" x14ac:dyDescent="0.25">
      <c r="A5090">
        <v>13237</v>
      </c>
      <c r="B5090" s="10">
        <v>43922</v>
      </c>
      <c r="C5090">
        <v>16</v>
      </c>
    </row>
    <row r="5091" spans="1:3" x14ac:dyDescent="0.25">
      <c r="A5091">
        <v>13237</v>
      </c>
      <c r="B5091" s="10">
        <v>43952</v>
      </c>
      <c r="C5091">
        <v>28</v>
      </c>
    </row>
    <row r="5092" spans="1:3" x14ac:dyDescent="0.25">
      <c r="A5092">
        <v>13237</v>
      </c>
      <c r="B5092" s="10">
        <v>43983</v>
      </c>
      <c r="C5092">
        <v>22</v>
      </c>
    </row>
    <row r="5093" spans="1:3" x14ac:dyDescent="0.25">
      <c r="A5093">
        <v>13237</v>
      </c>
      <c r="B5093" s="10">
        <v>44013</v>
      </c>
      <c r="C5093">
        <v>31</v>
      </c>
    </row>
    <row r="5094" spans="1:3" x14ac:dyDescent="0.25">
      <c r="A5094">
        <v>13237</v>
      </c>
      <c r="B5094" s="10">
        <v>44044</v>
      </c>
      <c r="C5094">
        <v>26</v>
      </c>
    </row>
    <row r="5095" spans="1:3" x14ac:dyDescent="0.25">
      <c r="A5095">
        <v>13237</v>
      </c>
      <c r="B5095" s="10">
        <v>44075</v>
      </c>
      <c r="C5095">
        <v>28</v>
      </c>
    </row>
    <row r="5096" spans="1:3" x14ac:dyDescent="0.25">
      <c r="A5096">
        <v>13237</v>
      </c>
      <c r="B5096" s="10">
        <v>44105</v>
      </c>
      <c r="C5096">
        <v>26</v>
      </c>
    </row>
    <row r="5097" spans="1:3" x14ac:dyDescent="0.25">
      <c r="A5097">
        <v>13237</v>
      </c>
      <c r="B5097" s="10">
        <v>44136</v>
      </c>
      <c r="C5097">
        <v>29</v>
      </c>
    </row>
    <row r="5098" spans="1:3" x14ac:dyDescent="0.25">
      <c r="A5098">
        <v>13237</v>
      </c>
      <c r="B5098" s="10">
        <v>44166</v>
      </c>
      <c r="C5098">
        <v>32</v>
      </c>
    </row>
    <row r="5099" spans="1:3" x14ac:dyDescent="0.25">
      <c r="A5099">
        <v>13241</v>
      </c>
      <c r="B5099" s="10">
        <v>43831</v>
      </c>
      <c r="C5099">
        <v>30</v>
      </c>
    </row>
    <row r="5100" spans="1:3" x14ac:dyDescent="0.25">
      <c r="A5100">
        <v>13241</v>
      </c>
      <c r="B5100" s="10">
        <v>43862</v>
      </c>
      <c r="C5100">
        <v>32</v>
      </c>
    </row>
    <row r="5101" spans="1:3" x14ac:dyDescent="0.25">
      <c r="A5101">
        <v>13241</v>
      </c>
      <c r="B5101" s="10">
        <v>43891</v>
      </c>
      <c r="C5101">
        <v>26</v>
      </c>
    </row>
    <row r="5102" spans="1:3" x14ac:dyDescent="0.25">
      <c r="A5102">
        <v>13241</v>
      </c>
      <c r="B5102" s="10">
        <v>43922</v>
      </c>
      <c r="C5102">
        <v>26</v>
      </c>
    </row>
    <row r="5103" spans="1:3" x14ac:dyDescent="0.25">
      <c r="A5103">
        <v>13241</v>
      </c>
      <c r="B5103" s="10">
        <v>43952</v>
      </c>
      <c r="C5103">
        <v>20</v>
      </c>
    </row>
    <row r="5104" spans="1:3" x14ac:dyDescent="0.25">
      <c r="A5104">
        <v>13241</v>
      </c>
      <c r="B5104" s="10">
        <v>43983</v>
      </c>
      <c r="C5104">
        <v>18</v>
      </c>
    </row>
    <row r="5105" spans="1:3" x14ac:dyDescent="0.25">
      <c r="A5105">
        <v>13241</v>
      </c>
      <c r="B5105" s="10">
        <v>44013</v>
      </c>
      <c r="C5105">
        <v>21</v>
      </c>
    </row>
    <row r="5106" spans="1:3" x14ac:dyDescent="0.25">
      <c r="A5106">
        <v>13241</v>
      </c>
      <c r="B5106" s="10">
        <v>44044</v>
      </c>
      <c r="C5106">
        <v>23</v>
      </c>
    </row>
    <row r="5107" spans="1:3" x14ac:dyDescent="0.25">
      <c r="A5107">
        <v>13241</v>
      </c>
      <c r="B5107" s="10">
        <v>44075</v>
      </c>
      <c r="C5107">
        <v>16</v>
      </c>
    </row>
    <row r="5108" spans="1:3" x14ac:dyDescent="0.25">
      <c r="A5108">
        <v>13241</v>
      </c>
      <c r="B5108" s="10">
        <v>44105</v>
      </c>
      <c r="C5108">
        <v>26</v>
      </c>
    </row>
    <row r="5109" spans="1:3" x14ac:dyDescent="0.25">
      <c r="A5109">
        <v>13241</v>
      </c>
      <c r="B5109" s="10">
        <v>44136</v>
      </c>
      <c r="C5109">
        <v>15</v>
      </c>
    </row>
    <row r="5110" spans="1:3" x14ac:dyDescent="0.25">
      <c r="A5110">
        <v>13241</v>
      </c>
      <c r="B5110" s="10">
        <v>44166</v>
      </c>
      <c r="C5110">
        <v>43</v>
      </c>
    </row>
    <row r="5111" spans="1:3" x14ac:dyDescent="0.25">
      <c r="A5111">
        <v>13243</v>
      </c>
      <c r="B5111" s="10">
        <v>43831</v>
      </c>
      <c r="C5111">
        <v>13</v>
      </c>
    </row>
    <row r="5112" spans="1:3" x14ac:dyDescent="0.25">
      <c r="A5112">
        <v>13243</v>
      </c>
      <c r="B5112" s="10">
        <v>43891</v>
      </c>
      <c r="C5112">
        <v>10</v>
      </c>
    </row>
    <row r="5113" spans="1:3" x14ac:dyDescent="0.25">
      <c r="A5113">
        <v>13243</v>
      </c>
      <c r="B5113" s="10">
        <v>43922</v>
      </c>
      <c r="C5113">
        <v>32</v>
      </c>
    </row>
    <row r="5114" spans="1:3" x14ac:dyDescent="0.25">
      <c r="A5114">
        <v>13243</v>
      </c>
      <c r="B5114" s="10">
        <v>44105</v>
      </c>
      <c r="C5114">
        <v>10</v>
      </c>
    </row>
    <row r="5115" spans="1:3" x14ac:dyDescent="0.25">
      <c r="A5115">
        <v>13245</v>
      </c>
      <c r="B5115" s="10">
        <v>43831</v>
      </c>
      <c r="C5115">
        <v>185</v>
      </c>
    </row>
    <row r="5116" spans="1:3" x14ac:dyDescent="0.25">
      <c r="A5116">
        <v>13245</v>
      </c>
      <c r="B5116" s="10">
        <v>43862</v>
      </c>
      <c r="C5116">
        <v>225</v>
      </c>
    </row>
    <row r="5117" spans="1:3" x14ac:dyDescent="0.25">
      <c r="A5117">
        <v>13245</v>
      </c>
      <c r="B5117" s="10">
        <v>43891</v>
      </c>
      <c r="C5117">
        <v>177</v>
      </c>
    </row>
    <row r="5118" spans="1:3" x14ac:dyDescent="0.25">
      <c r="A5118">
        <v>13245</v>
      </c>
      <c r="B5118" s="10">
        <v>43922</v>
      </c>
      <c r="C5118">
        <v>180</v>
      </c>
    </row>
    <row r="5119" spans="1:3" x14ac:dyDescent="0.25">
      <c r="A5119">
        <v>13245</v>
      </c>
      <c r="B5119" s="10">
        <v>43952</v>
      </c>
      <c r="C5119">
        <v>180</v>
      </c>
    </row>
    <row r="5120" spans="1:3" x14ac:dyDescent="0.25">
      <c r="A5120">
        <v>13245</v>
      </c>
      <c r="B5120" s="10">
        <v>43983</v>
      </c>
      <c r="C5120">
        <v>201</v>
      </c>
    </row>
    <row r="5121" spans="1:3" x14ac:dyDescent="0.25">
      <c r="A5121">
        <v>13245</v>
      </c>
      <c r="B5121" s="10">
        <v>44013</v>
      </c>
      <c r="C5121">
        <v>234</v>
      </c>
    </row>
    <row r="5122" spans="1:3" x14ac:dyDescent="0.25">
      <c r="A5122">
        <v>13245</v>
      </c>
      <c r="B5122" s="10">
        <v>44044</v>
      </c>
      <c r="C5122">
        <v>256</v>
      </c>
    </row>
    <row r="5123" spans="1:3" x14ac:dyDescent="0.25">
      <c r="A5123">
        <v>13245</v>
      </c>
      <c r="B5123" s="10">
        <v>44075</v>
      </c>
      <c r="C5123">
        <v>201</v>
      </c>
    </row>
    <row r="5124" spans="1:3" x14ac:dyDescent="0.25">
      <c r="A5124">
        <v>13245</v>
      </c>
      <c r="B5124" s="10">
        <v>44105</v>
      </c>
      <c r="C5124">
        <v>209</v>
      </c>
    </row>
    <row r="5125" spans="1:3" x14ac:dyDescent="0.25">
      <c r="A5125">
        <v>13245</v>
      </c>
      <c r="B5125" s="10">
        <v>44136</v>
      </c>
      <c r="C5125">
        <v>203</v>
      </c>
    </row>
    <row r="5126" spans="1:3" x14ac:dyDescent="0.25">
      <c r="A5126">
        <v>13245</v>
      </c>
      <c r="B5126" s="10">
        <v>44166</v>
      </c>
      <c r="C5126">
        <v>275</v>
      </c>
    </row>
    <row r="5127" spans="1:3" x14ac:dyDescent="0.25">
      <c r="A5127">
        <v>13247</v>
      </c>
      <c r="B5127" s="10">
        <v>43831</v>
      </c>
      <c r="C5127">
        <v>68</v>
      </c>
    </row>
    <row r="5128" spans="1:3" x14ac:dyDescent="0.25">
      <c r="A5128">
        <v>13247</v>
      </c>
      <c r="B5128" s="10">
        <v>43862</v>
      </c>
      <c r="C5128">
        <v>54</v>
      </c>
    </row>
    <row r="5129" spans="1:3" x14ac:dyDescent="0.25">
      <c r="A5129">
        <v>13247</v>
      </c>
      <c r="B5129" s="10">
        <v>43891</v>
      </c>
      <c r="C5129">
        <v>68</v>
      </c>
    </row>
    <row r="5130" spans="1:3" x14ac:dyDescent="0.25">
      <c r="A5130">
        <v>13247</v>
      </c>
      <c r="B5130" s="10">
        <v>43922</v>
      </c>
      <c r="C5130">
        <v>71</v>
      </c>
    </row>
    <row r="5131" spans="1:3" x14ac:dyDescent="0.25">
      <c r="A5131">
        <v>13247</v>
      </c>
      <c r="B5131" s="10">
        <v>43952</v>
      </c>
      <c r="C5131">
        <v>78</v>
      </c>
    </row>
    <row r="5132" spans="1:3" x14ac:dyDescent="0.25">
      <c r="A5132">
        <v>13247</v>
      </c>
      <c r="B5132" s="10">
        <v>43983</v>
      </c>
      <c r="C5132">
        <v>68</v>
      </c>
    </row>
    <row r="5133" spans="1:3" x14ac:dyDescent="0.25">
      <c r="A5133">
        <v>13247</v>
      </c>
      <c r="B5133" s="10">
        <v>44013</v>
      </c>
      <c r="C5133">
        <v>81</v>
      </c>
    </row>
    <row r="5134" spans="1:3" x14ac:dyDescent="0.25">
      <c r="A5134">
        <v>13247</v>
      </c>
      <c r="B5134" s="10">
        <v>44044</v>
      </c>
      <c r="C5134">
        <v>80</v>
      </c>
    </row>
    <row r="5135" spans="1:3" x14ac:dyDescent="0.25">
      <c r="A5135">
        <v>13247</v>
      </c>
      <c r="B5135" s="10">
        <v>44075</v>
      </c>
      <c r="C5135">
        <v>84</v>
      </c>
    </row>
    <row r="5136" spans="1:3" x14ac:dyDescent="0.25">
      <c r="A5136">
        <v>13247</v>
      </c>
      <c r="B5136" s="10">
        <v>44105</v>
      </c>
      <c r="C5136">
        <v>79</v>
      </c>
    </row>
    <row r="5137" spans="1:3" x14ac:dyDescent="0.25">
      <c r="A5137">
        <v>13247</v>
      </c>
      <c r="B5137" s="10">
        <v>44136</v>
      </c>
      <c r="C5137">
        <v>85</v>
      </c>
    </row>
    <row r="5138" spans="1:3" x14ac:dyDescent="0.25">
      <c r="A5138">
        <v>13247</v>
      </c>
      <c r="B5138" s="10">
        <v>44166</v>
      </c>
      <c r="C5138">
        <v>83</v>
      </c>
    </row>
    <row r="5139" spans="1:3" x14ac:dyDescent="0.25">
      <c r="A5139">
        <v>13251</v>
      </c>
      <c r="B5139" s="10">
        <v>43831</v>
      </c>
      <c r="C5139">
        <v>20</v>
      </c>
    </row>
    <row r="5140" spans="1:3" x14ac:dyDescent="0.25">
      <c r="A5140">
        <v>13251</v>
      </c>
      <c r="B5140" s="10">
        <v>43891</v>
      </c>
      <c r="C5140">
        <v>19</v>
      </c>
    </row>
    <row r="5141" spans="1:3" x14ac:dyDescent="0.25">
      <c r="A5141">
        <v>13251</v>
      </c>
      <c r="B5141" s="10">
        <v>43922</v>
      </c>
      <c r="C5141">
        <v>11</v>
      </c>
    </row>
    <row r="5142" spans="1:3" x14ac:dyDescent="0.25">
      <c r="A5142">
        <v>13251</v>
      </c>
      <c r="B5142" s="10">
        <v>43952</v>
      </c>
      <c r="C5142">
        <v>12</v>
      </c>
    </row>
    <row r="5143" spans="1:3" x14ac:dyDescent="0.25">
      <c r="A5143">
        <v>13251</v>
      </c>
      <c r="B5143" s="10">
        <v>43983</v>
      </c>
      <c r="C5143">
        <v>22</v>
      </c>
    </row>
    <row r="5144" spans="1:3" x14ac:dyDescent="0.25">
      <c r="A5144">
        <v>13251</v>
      </c>
      <c r="B5144" s="10">
        <v>44013</v>
      </c>
      <c r="C5144">
        <v>18</v>
      </c>
    </row>
    <row r="5145" spans="1:3" x14ac:dyDescent="0.25">
      <c r="A5145">
        <v>13251</v>
      </c>
      <c r="B5145" s="10">
        <v>44044</v>
      </c>
      <c r="C5145">
        <v>20</v>
      </c>
    </row>
    <row r="5146" spans="1:3" x14ac:dyDescent="0.25">
      <c r="A5146">
        <v>13251</v>
      </c>
      <c r="B5146" s="10">
        <v>44075</v>
      </c>
      <c r="C5146">
        <v>22</v>
      </c>
    </row>
    <row r="5147" spans="1:3" x14ac:dyDescent="0.25">
      <c r="A5147">
        <v>13251</v>
      </c>
      <c r="B5147" s="10">
        <v>44105</v>
      </c>
      <c r="C5147">
        <v>15</v>
      </c>
    </row>
    <row r="5148" spans="1:3" x14ac:dyDescent="0.25">
      <c r="A5148">
        <v>13251</v>
      </c>
      <c r="B5148" s="10">
        <v>44136</v>
      </c>
      <c r="C5148">
        <v>14</v>
      </c>
    </row>
    <row r="5149" spans="1:3" x14ac:dyDescent="0.25">
      <c r="A5149">
        <v>13251</v>
      </c>
      <c r="B5149" s="10">
        <v>44166</v>
      </c>
      <c r="C5149">
        <v>28</v>
      </c>
    </row>
    <row r="5150" spans="1:3" x14ac:dyDescent="0.25">
      <c r="A5150">
        <v>13253</v>
      </c>
      <c r="B5150" s="10">
        <v>43831</v>
      </c>
      <c r="C5150">
        <v>16</v>
      </c>
    </row>
    <row r="5151" spans="1:3" x14ac:dyDescent="0.25">
      <c r="A5151">
        <v>13253</v>
      </c>
      <c r="B5151" s="10">
        <v>43891</v>
      </c>
      <c r="C5151">
        <v>12</v>
      </c>
    </row>
    <row r="5152" spans="1:3" x14ac:dyDescent="0.25">
      <c r="A5152">
        <v>13253</v>
      </c>
      <c r="B5152" s="10">
        <v>43922</v>
      </c>
      <c r="C5152">
        <v>11</v>
      </c>
    </row>
    <row r="5153" spans="1:3" x14ac:dyDescent="0.25">
      <c r="A5153">
        <v>13253</v>
      </c>
      <c r="B5153" s="10">
        <v>43952</v>
      </c>
      <c r="C5153">
        <v>10</v>
      </c>
    </row>
    <row r="5154" spans="1:3" x14ac:dyDescent="0.25">
      <c r="A5154">
        <v>13253</v>
      </c>
      <c r="B5154" s="10">
        <v>43983</v>
      </c>
      <c r="C5154">
        <v>16</v>
      </c>
    </row>
    <row r="5155" spans="1:3" x14ac:dyDescent="0.25">
      <c r="A5155">
        <v>13253</v>
      </c>
      <c r="B5155" s="10">
        <v>44013</v>
      </c>
      <c r="C5155">
        <v>15</v>
      </c>
    </row>
    <row r="5156" spans="1:3" x14ac:dyDescent="0.25">
      <c r="A5156">
        <v>13253</v>
      </c>
      <c r="B5156" s="10">
        <v>44044</v>
      </c>
      <c r="C5156">
        <v>17</v>
      </c>
    </row>
    <row r="5157" spans="1:3" x14ac:dyDescent="0.25">
      <c r="A5157">
        <v>13253</v>
      </c>
      <c r="B5157" s="10">
        <v>44136</v>
      </c>
      <c r="C5157">
        <v>14</v>
      </c>
    </row>
    <row r="5158" spans="1:3" x14ac:dyDescent="0.25">
      <c r="A5158">
        <v>13253</v>
      </c>
      <c r="B5158" s="10">
        <v>44166</v>
      </c>
      <c r="C5158">
        <v>13</v>
      </c>
    </row>
    <row r="5159" spans="1:3" x14ac:dyDescent="0.25">
      <c r="A5159">
        <v>13255</v>
      </c>
      <c r="B5159" s="10">
        <v>43831</v>
      </c>
      <c r="C5159">
        <v>74</v>
      </c>
    </row>
    <row r="5160" spans="1:3" x14ac:dyDescent="0.25">
      <c r="A5160">
        <v>13255</v>
      </c>
      <c r="B5160" s="10">
        <v>43862</v>
      </c>
      <c r="C5160">
        <v>57</v>
      </c>
    </row>
    <row r="5161" spans="1:3" x14ac:dyDescent="0.25">
      <c r="A5161">
        <v>13255</v>
      </c>
      <c r="B5161" s="10">
        <v>43891</v>
      </c>
      <c r="C5161">
        <v>94</v>
      </c>
    </row>
    <row r="5162" spans="1:3" x14ac:dyDescent="0.25">
      <c r="A5162">
        <v>13255</v>
      </c>
      <c r="B5162" s="10">
        <v>43922</v>
      </c>
      <c r="C5162">
        <v>73</v>
      </c>
    </row>
    <row r="5163" spans="1:3" x14ac:dyDescent="0.25">
      <c r="A5163">
        <v>13255</v>
      </c>
      <c r="B5163" s="10">
        <v>43952</v>
      </c>
      <c r="C5163">
        <v>81</v>
      </c>
    </row>
    <row r="5164" spans="1:3" x14ac:dyDescent="0.25">
      <c r="A5164">
        <v>13255</v>
      </c>
      <c r="B5164" s="10">
        <v>43983</v>
      </c>
      <c r="C5164">
        <v>75</v>
      </c>
    </row>
    <row r="5165" spans="1:3" x14ac:dyDescent="0.25">
      <c r="A5165">
        <v>13255</v>
      </c>
      <c r="B5165" s="10">
        <v>44013</v>
      </c>
      <c r="C5165">
        <v>78</v>
      </c>
    </row>
    <row r="5166" spans="1:3" x14ac:dyDescent="0.25">
      <c r="A5166">
        <v>13255</v>
      </c>
      <c r="B5166" s="10">
        <v>44044</v>
      </c>
      <c r="C5166">
        <v>86</v>
      </c>
    </row>
    <row r="5167" spans="1:3" x14ac:dyDescent="0.25">
      <c r="A5167">
        <v>13255</v>
      </c>
      <c r="B5167" s="10">
        <v>44075</v>
      </c>
      <c r="C5167">
        <v>90</v>
      </c>
    </row>
    <row r="5168" spans="1:3" x14ac:dyDescent="0.25">
      <c r="A5168">
        <v>13255</v>
      </c>
      <c r="B5168" s="10">
        <v>44105</v>
      </c>
      <c r="C5168">
        <v>80</v>
      </c>
    </row>
    <row r="5169" spans="1:3" x14ac:dyDescent="0.25">
      <c r="A5169">
        <v>13255</v>
      </c>
      <c r="B5169" s="10">
        <v>44136</v>
      </c>
      <c r="C5169">
        <v>88</v>
      </c>
    </row>
    <row r="5170" spans="1:3" x14ac:dyDescent="0.25">
      <c r="A5170">
        <v>13255</v>
      </c>
      <c r="B5170" s="10">
        <v>44166</v>
      </c>
      <c r="C5170">
        <v>94</v>
      </c>
    </row>
    <row r="5171" spans="1:3" x14ac:dyDescent="0.25">
      <c r="A5171">
        <v>13257</v>
      </c>
      <c r="B5171" s="10">
        <v>43831</v>
      </c>
      <c r="C5171">
        <v>38</v>
      </c>
    </row>
    <row r="5172" spans="1:3" x14ac:dyDescent="0.25">
      <c r="A5172">
        <v>13257</v>
      </c>
      <c r="B5172" s="10">
        <v>43862</v>
      </c>
      <c r="C5172">
        <v>41</v>
      </c>
    </row>
    <row r="5173" spans="1:3" x14ac:dyDescent="0.25">
      <c r="A5173">
        <v>13257</v>
      </c>
      <c r="B5173" s="10">
        <v>43891</v>
      </c>
      <c r="C5173">
        <v>34</v>
      </c>
    </row>
    <row r="5174" spans="1:3" x14ac:dyDescent="0.25">
      <c r="A5174">
        <v>13257</v>
      </c>
      <c r="B5174" s="10">
        <v>43922</v>
      </c>
      <c r="C5174">
        <v>32</v>
      </c>
    </row>
    <row r="5175" spans="1:3" x14ac:dyDescent="0.25">
      <c r="A5175">
        <v>13257</v>
      </c>
      <c r="B5175" s="10">
        <v>43952</v>
      </c>
      <c r="C5175">
        <v>26</v>
      </c>
    </row>
    <row r="5176" spans="1:3" x14ac:dyDescent="0.25">
      <c r="A5176">
        <v>13257</v>
      </c>
      <c r="B5176" s="10">
        <v>43983</v>
      </c>
      <c r="C5176">
        <v>26</v>
      </c>
    </row>
    <row r="5177" spans="1:3" x14ac:dyDescent="0.25">
      <c r="A5177">
        <v>13257</v>
      </c>
      <c r="B5177" s="10">
        <v>44013</v>
      </c>
      <c r="C5177">
        <v>36</v>
      </c>
    </row>
    <row r="5178" spans="1:3" x14ac:dyDescent="0.25">
      <c r="A5178">
        <v>13257</v>
      </c>
      <c r="B5178" s="10">
        <v>44044</v>
      </c>
      <c r="C5178">
        <v>39</v>
      </c>
    </row>
    <row r="5179" spans="1:3" x14ac:dyDescent="0.25">
      <c r="A5179">
        <v>13257</v>
      </c>
      <c r="B5179" s="10">
        <v>44075</v>
      </c>
      <c r="C5179">
        <v>28</v>
      </c>
    </row>
    <row r="5180" spans="1:3" x14ac:dyDescent="0.25">
      <c r="A5180">
        <v>13257</v>
      </c>
      <c r="B5180" s="10">
        <v>44105</v>
      </c>
      <c r="C5180">
        <v>45</v>
      </c>
    </row>
    <row r="5181" spans="1:3" x14ac:dyDescent="0.25">
      <c r="A5181">
        <v>13257</v>
      </c>
      <c r="B5181" s="10">
        <v>44136</v>
      </c>
      <c r="C5181">
        <v>27</v>
      </c>
    </row>
    <row r="5182" spans="1:3" x14ac:dyDescent="0.25">
      <c r="A5182">
        <v>13257</v>
      </c>
      <c r="B5182" s="10">
        <v>44166</v>
      </c>
      <c r="C5182">
        <v>37</v>
      </c>
    </row>
    <row r="5183" spans="1:3" x14ac:dyDescent="0.25">
      <c r="A5183">
        <v>13259</v>
      </c>
      <c r="B5183" s="10">
        <v>44013</v>
      </c>
      <c r="C5183">
        <v>10</v>
      </c>
    </row>
    <row r="5184" spans="1:3" x14ac:dyDescent="0.25">
      <c r="A5184">
        <v>13261</v>
      </c>
      <c r="B5184" s="10">
        <v>43831</v>
      </c>
      <c r="C5184">
        <v>36</v>
      </c>
    </row>
    <row r="5185" spans="1:3" x14ac:dyDescent="0.25">
      <c r="A5185">
        <v>13261</v>
      </c>
      <c r="B5185" s="10">
        <v>43862</v>
      </c>
      <c r="C5185">
        <v>31</v>
      </c>
    </row>
    <row r="5186" spans="1:3" x14ac:dyDescent="0.25">
      <c r="A5186">
        <v>13261</v>
      </c>
      <c r="B5186" s="10">
        <v>43891</v>
      </c>
      <c r="C5186">
        <v>29</v>
      </c>
    </row>
    <row r="5187" spans="1:3" x14ac:dyDescent="0.25">
      <c r="A5187">
        <v>13261</v>
      </c>
      <c r="B5187" s="10">
        <v>43922</v>
      </c>
      <c r="C5187">
        <v>50</v>
      </c>
    </row>
    <row r="5188" spans="1:3" x14ac:dyDescent="0.25">
      <c r="A5188">
        <v>13261</v>
      </c>
      <c r="B5188" s="10">
        <v>43952</v>
      </c>
      <c r="C5188">
        <v>34</v>
      </c>
    </row>
    <row r="5189" spans="1:3" x14ac:dyDescent="0.25">
      <c r="A5189">
        <v>13261</v>
      </c>
      <c r="B5189" s="10">
        <v>43983</v>
      </c>
      <c r="C5189">
        <v>30</v>
      </c>
    </row>
    <row r="5190" spans="1:3" x14ac:dyDescent="0.25">
      <c r="A5190">
        <v>13261</v>
      </c>
      <c r="B5190" s="10">
        <v>44013</v>
      </c>
      <c r="C5190">
        <v>35</v>
      </c>
    </row>
    <row r="5191" spans="1:3" x14ac:dyDescent="0.25">
      <c r="A5191">
        <v>13261</v>
      </c>
      <c r="B5191" s="10">
        <v>44044</v>
      </c>
      <c r="C5191">
        <v>35</v>
      </c>
    </row>
    <row r="5192" spans="1:3" x14ac:dyDescent="0.25">
      <c r="A5192">
        <v>13261</v>
      </c>
      <c r="B5192" s="10">
        <v>44075</v>
      </c>
      <c r="C5192">
        <v>33</v>
      </c>
    </row>
    <row r="5193" spans="1:3" x14ac:dyDescent="0.25">
      <c r="A5193">
        <v>13261</v>
      </c>
      <c r="B5193" s="10">
        <v>44105</v>
      </c>
      <c r="C5193">
        <v>36</v>
      </c>
    </row>
    <row r="5194" spans="1:3" x14ac:dyDescent="0.25">
      <c r="A5194">
        <v>13261</v>
      </c>
      <c r="B5194" s="10">
        <v>44136</v>
      </c>
      <c r="C5194">
        <v>28</v>
      </c>
    </row>
    <row r="5195" spans="1:3" x14ac:dyDescent="0.25">
      <c r="A5195">
        <v>13261</v>
      </c>
      <c r="B5195" s="10">
        <v>44166</v>
      </c>
      <c r="C5195">
        <v>32</v>
      </c>
    </row>
    <row r="5196" spans="1:3" x14ac:dyDescent="0.25">
      <c r="A5196">
        <v>13263</v>
      </c>
      <c r="B5196" s="10">
        <v>44013</v>
      </c>
      <c r="C5196">
        <v>10</v>
      </c>
    </row>
    <row r="5197" spans="1:3" x14ac:dyDescent="0.25">
      <c r="A5197">
        <v>13263</v>
      </c>
      <c r="B5197" s="10">
        <v>44105</v>
      </c>
      <c r="C5197">
        <v>11</v>
      </c>
    </row>
    <row r="5198" spans="1:3" x14ac:dyDescent="0.25">
      <c r="A5198">
        <v>13267</v>
      </c>
      <c r="B5198" s="10">
        <v>43831</v>
      </c>
      <c r="C5198">
        <v>19</v>
      </c>
    </row>
    <row r="5199" spans="1:3" x14ac:dyDescent="0.25">
      <c r="A5199">
        <v>13267</v>
      </c>
      <c r="B5199" s="10">
        <v>43862</v>
      </c>
      <c r="C5199">
        <v>21</v>
      </c>
    </row>
    <row r="5200" spans="1:3" x14ac:dyDescent="0.25">
      <c r="A5200">
        <v>13267</v>
      </c>
      <c r="B5200" s="10">
        <v>43891</v>
      </c>
      <c r="C5200">
        <v>19</v>
      </c>
    </row>
    <row r="5201" spans="1:3" x14ac:dyDescent="0.25">
      <c r="A5201">
        <v>13267</v>
      </c>
      <c r="B5201" s="10">
        <v>43922</v>
      </c>
      <c r="C5201">
        <v>29</v>
      </c>
    </row>
    <row r="5202" spans="1:3" x14ac:dyDescent="0.25">
      <c r="A5202">
        <v>13267</v>
      </c>
      <c r="B5202" s="10">
        <v>43952</v>
      </c>
      <c r="C5202">
        <v>20</v>
      </c>
    </row>
    <row r="5203" spans="1:3" x14ac:dyDescent="0.25">
      <c r="A5203">
        <v>13267</v>
      </c>
      <c r="B5203" s="10">
        <v>44013</v>
      </c>
      <c r="C5203">
        <v>26</v>
      </c>
    </row>
    <row r="5204" spans="1:3" x14ac:dyDescent="0.25">
      <c r="A5204">
        <v>13267</v>
      </c>
      <c r="B5204" s="10">
        <v>44044</v>
      </c>
      <c r="C5204">
        <v>31</v>
      </c>
    </row>
    <row r="5205" spans="1:3" x14ac:dyDescent="0.25">
      <c r="A5205">
        <v>13267</v>
      </c>
      <c r="B5205" s="10">
        <v>44075</v>
      </c>
      <c r="C5205">
        <v>23</v>
      </c>
    </row>
    <row r="5206" spans="1:3" x14ac:dyDescent="0.25">
      <c r="A5206">
        <v>13267</v>
      </c>
      <c r="B5206" s="10">
        <v>44105</v>
      </c>
      <c r="C5206">
        <v>28</v>
      </c>
    </row>
    <row r="5207" spans="1:3" x14ac:dyDescent="0.25">
      <c r="A5207">
        <v>13267</v>
      </c>
      <c r="B5207" s="10">
        <v>44136</v>
      </c>
      <c r="C5207">
        <v>30</v>
      </c>
    </row>
    <row r="5208" spans="1:3" x14ac:dyDescent="0.25">
      <c r="A5208">
        <v>13267</v>
      </c>
      <c r="B5208" s="10">
        <v>44166</v>
      </c>
      <c r="C5208">
        <v>28</v>
      </c>
    </row>
    <row r="5209" spans="1:3" x14ac:dyDescent="0.25">
      <c r="A5209">
        <v>13269</v>
      </c>
      <c r="B5209" s="10">
        <v>43831</v>
      </c>
      <c r="C5209">
        <v>17</v>
      </c>
    </row>
    <row r="5210" spans="1:3" x14ac:dyDescent="0.25">
      <c r="A5210">
        <v>13269</v>
      </c>
      <c r="B5210" s="10">
        <v>43891</v>
      </c>
      <c r="C5210">
        <v>11</v>
      </c>
    </row>
    <row r="5211" spans="1:3" x14ac:dyDescent="0.25">
      <c r="A5211">
        <v>13269</v>
      </c>
      <c r="B5211" s="10">
        <v>43922</v>
      </c>
      <c r="C5211">
        <v>11</v>
      </c>
    </row>
    <row r="5212" spans="1:3" x14ac:dyDescent="0.25">
      <c r="A5212">
        <v>13269</v>
      </c>
      <c r="B5212" s="10">
        <v>44044</v>
      </c>
      <c r="C5212">
        <v>17</v>
      </c>
    </row>
    <row r="5213" spans="1:3" x14ac:dyDescent="0.25">
      <c r="A5213">
        <v>13269</v>
      </c>
      <c r="B5213" s="10">
        <v>44075</v>
      </c>
      <c r="C5213">
        <v>14</v>
      </c>
    </row>
    <row r="5214" spans="1:3" x14ac:dyDescent="0.25">
      <c r="A5214">
        <v>13269</v>
      </c>
      <c r="B5214" s="10">
        <v>44166</v>
      </c>
      <c r="C5214">
        <v>13</v>
      </c>
    </row>
    <row r="5215" spans="1:3" x14ac:dyDescent="0.25">
      <c r="A5215">
        <v>13271</v>
      </c>
      <c r="B5215" s="10">
        <v>43831</v>
      </c>
      <c r="C5215">
        <v>15</v>
      </c>
    </row>
    <row r="5216" spans="1:3" x14ac:dyDescent="0.25">
      <c r="A5216">
        <v>13271</v>
      </c>
      <c r="B5216" s="10">
        <v>43862</v>
      </c>
      <c r="C5216">
        <v>15</v>
      </c>
    </row>
    <row r="5217" spans="1:3" x14ac:dyDescent="0.25">
      <c r="A5217">
        <v>13271</v>
      </c>
      <c r="B5217" s="10">
        <v>43922</v>
      </c>
      <c r="C5217">
        <v>23</v>
      </c>
    </row>
    <row r="5218" spans="1:3" x14ac:dyDescent="0.25">
      <c r="A5218">
        <v>13271</v>
      </c>
      <c r="B5218" s="10">
        <v>43952</v>
      </c>
      <c r="C5218">
        <v>16</v>
      </c>
    </row>
    <row r="5219" spans="1:3" x14ac:dyDescent="0.25">
      <c r="A5219">
        <v>13271</v>
      </c>
      <c r="B5219" s="10">
        <v>43983</v>
      </c>
      <c r="C5219">
        <v>17</v>
      </c>
    </row>
    <row r="5220" spans="1:3" x14ac:dyDescent="0.25">
      <c r="A5220">
        <v>13271</v>
      </c>
      <c r="B5220" s="10">
        <v>44013</v>
      </c>
      <c r="C5220">
        <v>15</v>
      </c>
    </row>
    <row r="5221" spans="1:3" x14ac:dyDescent="0.25">
      <c r="A5221">
        <v>13271</v>
      </c>
      <c r="B5221" s="10">
        <v>44044</v>
      </c>
      <c r="C5221">
        <v>27</v>
      </c>
    </row>
    <row r="5222" spans="1:3" x14ac:dyDescent="0.25">
      <c r="A5222">
        <v>13271</v>
      </c>
      <c r="B5222" s="10">
        <v>44075</v>
      </c>
      <c r="C5222">
        <v>26</v>
      </c>
    </row>
    <row r="5223" spans="1:3" x14ac:dyDescent="0.25">
      <c r="A5223">
        <v>13271</v>
      </c>
      <c r="B5223" s="10">
        <v>44105</v>
      </c>
      <c r="C5223">
        <v>15</v>
      </c>
    </row>
    <row r="5224" spans="1:3" x14ac:dyDescent="0.25">
      <c r="A5224">
        <v>13271</v>
      </c>
      <c r="B5224" s="10">
        <v>44136</v>
      </c>
      <c r="C5224">
        <v>30</v>
      </c>
    </row>
    <row r="5225" spans="1:3" x14ac:dyDescent="0.25">
      <c r="A5225">
        <v>13271</v>
      </c>
      <c r="B5225" s="10">
        <v>44166</v>
      </c>
      <c r="C5225">
        <v>17</v>
      </c>
    </row>
    <row r="5226" spans="1:3" x14ac:dyDescent="0.25">
      <c r="A5226">
        <v>13273</v>
      </c>
      <c r="B5226" s="10">
        <v>43831</v>
      </c>
      <c r="C5226">
        <v>10</v>
      </c>
    </row>
    <row r="5227" spans="1:3" x14ac:dyDescent="0.25">
      <c r="A5227">
        <v>13273</v>
      </c>
      <c r="B5227" s="10">
        <v>43862</v>
      </c>
      <c r="C5227">
        <v>10</v>
      </c>
    </row>
    <row r="5228" spans="1:3" x14ac:dyDescent="0.25">
      <c r="A5228">
        <v>13273</v>
      </c>
      <c r="B5228" s="10">
        <v>43891</v>
      </c>
      <c r="C5228">
        <v>16</v>
      </c>
    </row>
    <row r="5229" spans="1:3" x14ac:dyDescent="0.25">
      <c r="A5229">
        <v>13273</v>
      </c>
      <c r="B5229" s="10">
        <v>43922</v>
      </c>
      <c r="C5229">
        <v>20</v>
      </c>
    </row>
    <row r="5230" spans="1:3" x14ac:dyDescent="0.25">
      <c r="A5230">
        <v>13273</v>
      </c>
      <c r="B5230" s="10">
        <v>43952</v>
      </c>
      <c r="C5230">
        <v>15</v>
      </c>
    </row>
    <row r="5231" spans="1:3" x14ac:dyDescent="0.25">
      <c r="A5231">
        <v>13273</v>
      </c>
      <c r="B5231" s="10">
        <v>43983</v>
      </c>
      <c r="C5231">
        <v>17</v>
      </c>
    </row>
    <row r="5232" spans="1:3" x14ac:dyDescent="0.25">
      <c r="A5232">
        <v>13273</v>
      </c>
      <c r="B5232" s="10">
        <v>44013</v>
      </c>
      <c r="C5232">
        <v>12</v>
      </c>
    </row>
    <row r="5233" spans="1:3" x14ac:dyDescent="0.25">
      <c r="A5233">
        <v>13273</v>
      </c>
      <c r="B5233" s="10">
        <v>44044</v>
      </c>
      <c r="C5233">
        <v>12</v>
      </c>
    </row>
    <row r="5234" spans="1:3" x14ac:dyDescent="0.25">
      <c r="A5234">
        <v>13273</v>
      </c>
      <c r="B5234" s="10">
        <v>44075</v>
      </c>
      <c r="C5234">
        <v>11</v>
      </c>
    </row>
    <row r="5235" spans="1:3" x14ac:dyDescent="0.25">
      <c r="A5235">
        <v>13273</v>
      </c>
      <c r="B5235" s="10">
        <v>44136</v>
      </c>
      <c r="C5235">
        <v>12</v>
      </c>
    </row>
    <row r="5236" spans="1:3" x14ac:dyDescent="0.25">
      <c r="A5236">
        <v>13273</v>
      </c>
      <c r="B5236" s="10">
        <v>44166</v>
      </c>
      <c r="C5236">
        <v>13</v>
      </c>
    </row>
    <row r="5237" spans="1:3" x14ac:dyDescent="0.25">
      <c r="A5237">
        <v>13275</v>
      </c>
      <c r="B5237" s="10">
        <v>43831</v>
      </c>
      <c r="C5237">
        <v>43</v>
      </c>
    </row>
    <row r="5238" spans="1:3" x14ac:dyDescent="0.25">
      <c r="A5238">
        <v>13275</v>
      </c>
      <c r="B5238" s="10">
        <v>43862</v>
      </c>
      <c r="C5238">
        <v>43</v>
      </c>
    </row>
    <row r="5239" spans="1:3" x14ac:dyDescent="0.25">
      <c r="A5239">
        <v>13275</v>
      </c>
      <c r="B5239" s="10">
        <v>43891</v>
      </c>
      <c r="C5239">
        <v>47</v>
      </c>
    </row>
    <row r="5240" spans="1:3" x14ac:dyDescent="0.25">
      <c r="A5240">
        <v>13275</v>
      </c>
      <c r="B5240" s="10">
        <v>43922</v>
      </c>
      <c r="C5240">
        <v>70</v>
      </c>
    </row>
    <row r="5241" spans="1:3" x14ac:dyDescent="0.25">
      <c r="A5241">
        <v>13275</v>
      </c>
      <c r="B5241" s="10">
        <v>43952</v>
      </c>
      <c r="C5241">
        <v>53</v>
      </c>
    </row>
    <row r="5242" spans="1:3" x14ac:dyDescent="0.25">
      <c r="A5242">
        <v>13275</v>
      </c>
      <c r="B5242" s="10">
        <v>43983</v>
      </c>
      <c r="C5242">
        <v>46</v>
      </c>
    </row>
    <row r="5243" spans="1:3" x14ac:dyDescent="0.25">
      <c r="A5243">
        <v>13275</v>
      </c>
      <c r="B5243" s="10">
        <v>44013</v>
      </c>
      <c r="C5243">
        <v>66</v>
      </c>
    </row>
    <row r="5244" spans="1:3" x14ac:dyDescent="0.25">
      <c r="A5244">
        <v>13275</v>
      </c>
      <c r="B5244" s="10">
        <v>44044</v>
      </c>
      <c r="C5244">
        <v>59</v>
      </c>
    </row>
    <row r="5245" spans="1:3" x14ac:dyDescent="0.25">
      <c r="A5245">
        <v>13275</v>
      </c>
      <c r="B5245" s="10">
        <v>44075</v>
      </c>
      <c r="C5245">
        <v>51</v>
      </c>
    </row>
    <row r="5246" spans="1:3" x14ac:dyDescent="0.25">
      <c r="A5246">
        <v>13275</v>
      </c>
      <c r="B5246" s="10">
        <v>44105</v>
      </c>
      <c r="C5246">
        <v>50</v>
      </c>
    </row>
    <row r="5247" spans="1:3" x14ac:dyDescent="0.25">
      <c r="A5247">
        <v>13275</v>
      </c>
      <c r="B5247" s="10">
        <v>44136</v>
      </c>
      <c r="C5247">
        <v>42</v>
      </c>
    </row>
    <row r="5248" spans="1:3" x14ac:dyDescent="0.25">
      <c r="A5248">
        <v>13275</v>
      </c>
      <c r="B5248" s="10">
        <v>44166</v>
      </c>
      <c r="C5248">
        <v>55</v>
      </c>
    </row>
    <row r="5249" spans="1:3" x14ac:dyDescent="0.25">
      <c r="A5249">
        <v>13277</v>
      </c>
      <c r="B5249" s="10">
        <v>43831</v>
      </c>
      <c r="C5249">
        <v>35</v>
      </c>
    </row>
    <row r="5250" spans="1:3" x14ac:dyDescent="0.25">
      <c r="A5250">
        <v>13277</v>
      </c>
      <c r="B5250" s="10">
        <v>43862</v>
      </c>
      <c r="C5250">
        <v>46</v>
      </c>
    </row>
    <row r="5251" spans="1:3" x14ac:dyDescent="0.25">
      <c r="A5251">
        <v>13277</v>
      </c>
      <c r="B5251" s="10">
        <v>43891</v>
      </c>
      <c r="C5251">
        <v>30</v>
      </c>
    </row>
    <row r="5252" spans="1:3" x14ac:dyDescent="0.25">
      <c r="A5252">
        <v>13277</v>
      </c>
      <c r="B5252" s="10">
        <v>43922</v>
      </c>
      <c r="C5252">
        <v>46</v>
      </c>
    </row>
    <row r="5253" spans="1:3" x14ac:dyDescent="0.25">
      <c r="A5253">
        <v>13277</v>
      </c>
      <c r="B5253" s="10">
        <v>43952</v>
      </c>
      <c r="C5253">
        <v>38</v>
      </c>
    </row>
    <row r="5254" spans="1:3" x14ac:dyDescent="0.25">
      <c r="A5254">
        <v>13277</v>
      </c>
      <c r="B5254" s="10">
        <v>43983</v>
      </c>
      <c r="C5254">
        <v>40</v>
      </c>
    </row>
    <row r="5255" spans="1:3" x14ac:dyDescent="0.25">
      <c r="A5255">
        <v>13277</v>
      </c>
      <c r="B5255" s="10">
        <v>44013</v>
      </c>
      <c r="C5255">
        <v>68</v>
      </c>
    </row>
    <row r="5256" spans="1:3" x14ac:dyDescent="0.25">
      <c r="A5256">
        <v>13277</v>
      </c>
      <c r="B5256" s="10">
        <v>44044</v>
      </c>
      <c r="C5256">
        <v>50</v>
      </c>
    </row>
    <row r="5257" spans="1:3" x14ac:dyDescent="0.25">
      <c r="A5257">
        <v>13277</v>
      </c>
      <c r="B5257" s="10">
        <v>44075</v>
      </c>
      <c r="C5257">
        <v>34</v>
      </c>
    </row>
    <row r="5258" spans="1:3" x14ac:dyDescent="0.25">
      <c r="A5258">
        <v>13277</v>
      </c>
      <c r="B5258" s="10">
        <v>44105</v>
      </c>
      <c r="C5258">
        <v>49</v>
      </c>
    </row>
    <row r="5259" spans="1:3" x14ac:dyDescent="0.25">
      <c r="A5259">
        <v>13277</v>
      </c>
      <c r="B5259" s="10">
        <v>44136</v>
      </c>
      <c r="C5259">
        <v>35</v>
      </c>
    </row>
    <row r="5260" spans="1:3" x14ac:dyDescent="0.25">
      <c r="A5260">
        <v>13277</v>
      </c>
      <c r="B5260" s="10">
        <v>44166</v>
      </c>
      <c r="C5260">
        <v>60</v>
      </c>
    </row>
    <row r="5261" spans="1:3" x14ac:dyDescent="0.25">
      <c r="A5261">
        <v>13279</v>
      </c>
      <c r="B5261" s="10">
        <v>43831</v>
      </c>
      <c r="C5261">
        <v>35</v>
      </c>
    </row>
    <row r="5262" spans="1:3" x14ac:dyDescent="0.25">
      <c r="A5262">
        <v>13279</v>
      </c>
      <c r="B5262" s="10">
        <v>43862</v>
      </c>
      <c r="C5262">
        <v>24</v>
      </c>
    </row>
    <row r="5263" spans="1:3" x14ac:dyDescent="0.25">
      <c r="A5263">
        <v>13279</v>
      </c>
      <c r="B5263" s="10">
        <v>43891</v>
      </c>
      <c r="C5263">
        <v>41</v>
      </c>
    </row>
    <row r="5264" spans="1:3" x14ac:dyDescent="0.25">
      <c r="A5264">
        <v>13279</v>
      </c>
      <c r="B5264" s="10">
        <v>43922</v>
      </c>
      <c r="C5264">
        <v>33</v>
      </c>
    </row>
    <row r="5265" spans="1:3" x14ac:dyDescent="0.25">
      <c r="A5265">
        <v>13279</v>
      </c>
      <c r="B5265" s="10">
        <v>43952</v>
      </c>
      <c r="C5265">
        <v>34</v>
      </c>
    </row>
    <row r="5266" spans="1:3" x14ac:dyDescent="0.25">
      <c r="A5266">
        <v>13279</v>
      </c>
      <c r="B5266" s="10">
        <v>43983</v>
      </c>
      <c r="C5266">
        <v>29</v>
      </c>
    </row>
    <row r="5267" spans="1:3" x14ac:dyDescent="0.25">
      <c r="A5267">
        <v>13279</v>
      </c>
      <c r="B5267" s="10">
        <v>44013</v>
      </c>
      <c r="C5267">
        <v>34</v>
      </c>
    </row>
    <row r="5268" spans="1:3" x14ac:dyDescent="0.25">
      <c r="A5268">
        <v>13279</v>
      </c>
      <c r="B5268" s="10">
        <v>44044</v>
      </c>
      <c r="C5268">
        <v>63</v>
      </c>
    </row>
    <row r="5269" spans="1:3" x14ac:dyDescent="0.25">
      <c r="A5269">
        <v>13279</v>
      </c>
      <c r="B5269" s="10">
        <v>44075</v>
      </c>
      <c r="C5269">
        <v>39</v>
      </c>
    </row>
    <row r="5270" spans="1:3" x14ac:dyDescent="0.25">
      <c r="A5270">
        <v>13279</v>
      </c>
      <c r="B5270" s="10">
        <v>44105</v>
      </c>
      <c r="C5270">
        <v>29</v>
      </c>
    </row>
    <row r="5271" spans="1:3" x14ac:dyDescent="0.25">
      <c r="A5271">
        <v>13279</v>
      </c>
      <c r="B5271" s="10">
        <v>44136</v>
      </c>
      <c r="C5271">
        <v>27</v>
      </c>
    </row>
    <row r="5272" spans="1:3" x14ac:dyDescent="0.25">
      <c r="A5272">
        <v>13279</v>
      </c>
      <c r="B5272" s="10">
        <v>44166</v>
      </c>
      <c r="C5272">
        <v>35</v>
      </c>
    </row>
    <row r="5273" spans="1:3" x14ac:dyDescent="0.25">
      <c r="A5273">
        <v>13281</v>
      </c>
      <c r="B5273" s="10">
        <v>43831</v>
      </c>
      <c r="C5273">
        <v>16</v>
      </c>
    </row>
    <row r="5274" spans="1:3" x14ac:dyDescent="0.25">
      <c r="A5274">
        <v>13281</v>
      </c>
      <c r="B5274" s="10">
        <v>43862</v>
      </c>
      <c r="C5274">
        <v>18</v>
      </c>
    </row>
    <row r="5275" spans="1:3" x14ac:dyDescent="0.25">
      <c r="A5275">
        <v>13281</v>
      </c>
      <c r="B5275" s="10">
        <v>43891</v>
      </c>
      <c r="C5275">
        <v>16</v>
      </c>
    </row>
    <row r="5276" spans="1:3" x14ac:dyDescent="0.25">
      <c r="A5276">
        <v>13281</v>
      </c>
      <c r="B5276" s="10">
        <v>43922</v>
      </c>
      <c r="C5276">
        <v>18</v>
      </c>
    </row>
    <row r="5277" spans="1:3" x14ac:dyDescent="0.25">
      <c r="A5277">
        <v>13281</v>
      </c>
      <c r="B5277" s="10">
        <v>43952</v>
      </c>
      <c r="C5277">
        <v>14</v>
      </c>
    </row>
    <row r="5278" spans="1:3" x14ac:dyDescent="0.25">
      <c r="A5278">
        <v>13281</v>
      </c>
      <c r="B5278" s="10">
        <v>43983</v>
      </c>
      <c r="C5278">
        <v>13</v>
      </c>
    </row>
    <row r="5279" spans="1:3" x14ac:dyDescent="0.25">
      <c r="A5279">
        <v>13281</v>
      </c>
      <c r="B5279" s="10">
        <v>44013</v>
      </c>
      <c r="C5279">
        <v>15</v>
      </c>
    </row>
    <row r="5280" spans="1:3" x14ac:dyDescent="0.25">
      <c r="A5280">
        <v>13281</v>
      </c>
      <c r="B5280" s="10">
        <v>44044</v>
      </c>
      <c r="C5280">
        <v>17</v>
      </c>
    </row>
    <row r="5281" spans="1:3" x14ac:dyDescent="0.25">
      <c r="A5281">
        <v>13281</v>
      </c>
      <c r="B5281" s="10">
        <v>44075</v>
      </c>
      <c r="C5281">
        <v>14</v>
      </c>
    </row>
    <row r="5282" spans="1:3" x14ac:dyDescent="0.25">
      <c r="A5282">
        <v>13281</v>
      </c>
      <c r="B5282" s="10">
        <v>44105</v>
      </c>
      <c r="C5282">
        <v>24</v>
      </c>
    </row>
    <row r="5283" spans="1:3" x14ac:dyDescent="0.25">
      <c r="A5283">
        <v>13281</v>
      </c>
      <c r="B5283" s="10">
        <v>44136</v>
      </c>
      <c r="C5283">
        <v>24</v>
      </c>
    </row>
    <row r="5284" spans="1:3" x14ac:dyDescent="0.25">
      <c r="A5284">
        <v>13281</v>
      </c>
      <c r="B5284" s="10">
        <v>44166</v>
      </c>
      <c r="C5284">
        <v>26</v>
      </c>
    </row>
    <row r="5285" spans="1:3" x14ac:dyDescent="0.25">
      <c r="A5285">
        <v>13283</v>
      </c>
      <c r="B5285" s="10">
        <v>43891</v>
      </c>
      <c r="C5285">
        <v>12</v>
      </c>
    </row>
    <row r="5286" spans="1:3" x14ac:dyDescent="0.25">
      <c r="A5286">
        <v>13283</v>
      </c>
      <c r="B5286" s="10">
        <v>44013</v>
      </c>
      <c r="C5286">
        <v>12</v>
      </c>
    </row>
    <row r="5287" spans="1:3" x14ac:dyDescent="0.25">
      <c r="A5287">
        <v>13283</v>
      </c>
      <c r="B5287" s="10">
        <v>44075</v>
      </c>
      <c r="C5287">
        <v>14</v>
      </c>
    </row>
    <row r="5288" spans="1:3" x14ac:dyDescent="0.25">
      <c r="A5288">
        <v>13283</v>
      </c>
      <c r="B5288" s="10">
        <v>44105</v>
      </c>
      <c r="C5288">
        <v>14</v>
      </c>
    </row>
    <row r="5289" spans="1:3" x14ac:dyDescent="0.25">
      <c r="A5289">
        <v>13285</v>
      </c>
      <c r="B5289" s="10">
        <v>43831</v>
      </c>
      <c r="C5289">
        <v>69</v>
      </c>
    </row>
    <row r="5290" spans="1:3" x14ac:dyDescent="0.25">
      <c r="A5290">
        <v>13285</v>
      </c>
      <c r="B5290" s="10">
        <v>43862</v>
      </c>
      <c r="C5290">
        <v>64</v>
      </c>
    </row>
    <row r="5291" spans="1:3" x14ac:dyDescent="0.25">
      <c r="A5291">
        <v>13285</v>
      </c>
      <c r="B5291" s="10">
        <v>43891</v>
      </c>
      <c r="C5291">
        <v>62</v>
      </c>
    </row>
    <row r="5292" spans="1:3" x14ac:dyDescent="0.25">
      <c r="A5292">
        <v>13285</v>
      </c>
      <c r="B5292" s="10">
        <v>43922</v>
      </c>
      <c r="C5292">
        <v>78</v>
      </c>
    </row>
    <row r="5293" spans="1:3" x14ac:dyDescent="0.25">
      <c r="A5293">
        <v>13285</v>
      </c>
      <c r="B5293" s="10">
        <v>43952</v>
      </c>
      <c r="C5293">
        <v>72</v>
      </c>
    </row>
    <row r="5294" spans="1:3" x14ac:dyDescent="0.25">
      <c r="A5294">
        <v>13285</v>
      </c>
      <c r="B5294" s="10">
        <v>43983</v>
      </c>
      <c r="C5294">
        <v>87</v>
      </c>
    </row>
    <row r="5295" spans="1:3" x14ac:dyDescent="0.25">
      <c r="A5295">
        <v>13285</v>
      </c>
      <c r="B5295" s="10">
        <v>44013</v>
      </c>
      <c r="C5295">
        <v>113</v>
      </c>
    </row>
    <row r="5296" spans="1:3" x14ac:dyDescent="0.25">
      <c r="A5296">
        <v>13285</v>
      </c>
      <c r="B5296" s="10">
        <v>44044</v>
      </c>
      <c r="C5296">
        <v>83</v>
      </c>
    </row>
    <row r="5297" spans="1:3" x14ac:dyDescent="0.25">
      <c r="A5297">
        <v>13285</v>
      </c>
      <c r="B5297" s="10">
        <v>44075</v>
      </c>
      <c r="C5297">
        <v>57</v>
      </c>
    </row>
    <row r="5298" spans="1:3" x14ac:dyDescent="0.25">
      <c r="A5298">
        <v>13285</v>
      </c>
      <c r="B5298" s="10">
        <v>44105</v>
      </c>
      <c r="C5298">
        <v>65</v>
      </c>
    </row>
    <row r="5299" spans="1:3" x14ac:dyDescent="0.25">
      <c r="A5299">
        <v>13285</v>
      </c>
      <c r="B5299" s="10">
        <v>44136</v>
      </c>
      <c r="C5299">
        <v>74</v>
      </c>
    </row>
    <row r="5300" spans="1:3" x14ac:dyDescent="0.25">
      <c r="A5300">
        <v>13285</v>
      </c>
      <c r="B5300" s="10">
        <v>44166</v>
      </c>
      <c r="C5300">
        <v>98</v>
      </c>
    </row>
    <row r="5301" spans="1:3" x14ac:dyDescent="0.25">
      <c r="A5301">
        <v>13287</v>
      </c>
      <c r="B5301" s="10">
        <v>43922</v>
      </c>
      <c r="C5301">
        <v>16</v>
      </c>
    </row>
    <row r="5302" spans="1:3" x14ac:dyDescent="0.25">
      <c r="A5302">
        <v>13287</v>
      </c>
      <c r="B5302" s="10">
        <v>43983</v>
      </c>
      <c r="C5302">
        <v>10</v>
      </c>
    </row>
    <row r="5303" spans="1:3" x14ac:dyDescent="0.25">
      <c r="A5303">
        <v>13287</v>
      </c>
      <c r="B5303" s="10">
        <v>44013</v>
      </c>
      <c r="C5303">
        <v>12</v>
      </c>
    </row>
    <row r="5304" spans="1:3" x14ac:dyDescent="0.25">
      <c r="A5304">
        <v>13287</v>
      </c>
      <c r="B5304" s="10">
        <v>44044</v>
      </c>
      <c r="C5304">
        <v>12</v>
      </c>
    </row>
    <row r="5305" spans="1:3" x14ac:dyDescent="0.25">
      <c r="A5305">
        <v>13287</v>
      </c>
      <c r="B5305" s="10">
        <v>44075</v>
      </c>
      <c r="C5305">
        <v>14</v>
      </c>
    </row>
    <row r="5306" spans="1:3" x14ac:dyDescent="0.25">
      <c r="A5306">
        <v>13287</v>
      </c>
      <c r="B5306" s="10">
        <v>44105</v>
      </c>
      <c r="C5306">
        <v>15</v>
      </c>
    </row>
    <row r="5307" spans="1:3" x14ac:dyDescent="0.25">
      <c r="A5307">
        <v>13287</v>
      </c>
      <c r="B5307" s="10">
        <v>44136</v>
      </c>
      <c r="C5307">
        <v>11</v>
      </c>
    </row>
    <row r="5308" spans="1:3" x14ac:dyDescent="0.25">
      <c r="A5308">
        <v>13287</v>
      </c>
      <c r="B5308" s="10">
        <v>44166</v>
      </c>
      <c r="C5308">
        <v>10</v>
      </c>
    </row>
    <row r="5309" spans="1:3" x14ac:dyDescent="0.25">
      <c r="A5309">
        <v>13289</v>
      </c>
      <c r="B5309" s="10">
        <v>43862</v>
      </c>
      <c r="C5309">
        <v>12</v>
      </c>
    </row>
    <row r="5310" spans="1:3" x14ac:dyDescent="0.25">
      <c r="A5310">
        <v>13289</v>
      </c>
      <c r="B5310" s="10">
        <v>43952</v>
      </c>
      <c r="C5310">
        <v>18</v>
      </c>
    </row>
    <row r="5311" spans="1:3" x14ac:dyDescent="0.25">
      <c r="A5311">
        <v>13289</v>
      </c>
      <c r="B5311" s="10">
        <v>43983</v>
      </c>
      <c r="C5311">
        <v>10</v>
      </c>
    </row>
    <row r="5312" spans="1:3" x14ac:dyDescent="0.25">
      <c r="A5312">
        <v>13289</v>
      </c>
      <c r="B5312" s="10">
        <v>44044</v>
      </c>
      <c r="C5312">
        <v>20</v>
      </c>
    </row>
    <row r="5313" spans="1:3" x14ac:dyDescent="0.25">
      <c r="A5313">
        <v>13289</v>
      </c>
      <c r="B5313" s="10">
        <v>44075</v>
      </c>
      <c r="C5313">
        <v>17</v>
      </c>
    </row>
    <row r="5314" spans="1:3" x14ac:dyDescent="0.25">
      <c r="A5314">
        <v>13289</v>
      </c>
      <c r="B5314" s="10">
        <v>44105</v>
      </c>
      <c r="C5314">
        <v>14</v>
      </c>
    </row>
    <row r="5315" spans="1:3" x14ac:dyDescent="0.25">
      <c r="A5315">
        <v>13289</v>
      </c>
      <c r="B5315" s="10">
        <v>44136</v>
      </c>
      <c r="C5315">
        <v>11</v>
      </c>
    </row>
    <row r="5316" spans="1:3" x14ac:dyDescent="0.25">
      <c r="A5316">
        <v>13289</v>
      </c>
      <c r="B5316" s="10">
        <v>44166</v>
      </c>
      <c r="C5316">
        <v>19</v>
      </c>
    </row>
    <row r="5317" spans="1:3" x14ac:dyDescent="0.25">
      <c r="A5317">
        <v>13291</v>
      </c>
      <c r="B5317" s="10">
        <v>43831</v>
      </c>
      <c r="C5317">
        <v>26</v>
      </c>
    </row>
    <row r="5318" spans="1:3" x14ac:dyDescent="0.25">
      <c r="A5318">
        <v>13291</v>
      </c>
      <c r="B5318" s="10">
        <v>43862</v>
      </c>
      <c r="C5318">
        <v>39</v>
      </c>
    </row>
    <row r="5319" spans="1:3" x14ac:dyDescent="0.25">
      <c r="A5319">
        <v>13291</v>
      </c>
      <c r="B5319" s="10">
        <v>43891</v>
      </c>
      <c r="C5319">
        <v>30</v>
      </c>
    </row>
    <row r="5320" spans="1:3" x14ac:dyDescent="0.25">
      <c r="A5320">
        <v>13291</v>
      </c>
      <c r="B5320" s="10">
        <v>43922</v>
      </c>
      <c r="C5320">
        <v>32</v>
      </c>
    </row>
    <row r="5321" spans="1:3" x14ac:dyDescent="0.25">
      <c r="A5321">
        <v>13291</v>
      </c>
      <c r="B5321" s="10">
        <v>43952</v>
      </c>
      <c r="C5321">
        <v>40</v>
      </c>
    </row>
    <row r="5322" spans="1:3" x14ac:dyDescent="0.25">
      <c r="A5322">
        <v>13291</v>
      </c>
      <c r="B5322" s="10">
        <v>43983</v>
      </c>
      <c r="C5322">
        <v>23</v>
      </c>
    </row>
    <row r="5323" spans="1:3" x14ac:dyDescent="0.25">
      <c r="A5323">
        <v>13291</v>
      </c>
      <c r="B5323" s="10">
        <v>44013</v>
      </c>
      <c r="C5323">
        <v>28</v>
      </c>
    </row>
    <row r="5324" spans="1:3" x14ac:dyDescent="0.25">
      <c r="A5324">
        <v>13291</v>
      </c>
      <c r="B5324" s="10">
        <v>44044</v>
      </c>
      <c r="C5324">
        <v>39</v>
      </c>
    </row>
    <row r="5325" spans="1:3" x14ac:dyDescent="0.25">
      <c r="A5325">
        <v>13291</v>
      </c>
      <c r="B5325" s="10">
        <v>44075</v>
      </c>
      <c r="C5325">
        <v>47</v>
      </c>
    </row>
    <row r="5326" spans="1:3" x14ac:dyDescent="0.25">
      <c r="A5326">
        <v>13291</v>
      </c>
      <c r="B5326" s="10">
        <v>44105</v>
      </c>
      <c r="C5326">
        <v>37</v>
      </c>
    </row>
    <row r="5327" spans="1:3" x14ac:dyDescent="0.25">
      <c r="A5327">
        <v>13291</v>
      </c>
      <c r="B5327" s="10">
        <v>44136</v>
      </c>
      <c r="C5327">
        <v>44</v>
      </c>
    </row>
    <row r="5328" spans="1:3" x14ac:dyDescent="0.25">
      <c r="A5328">
        <v>13291</v>
      </c>
      <c r="B5328" s="10">
        <v>44166</v>
      </c>
      <c r="C5328">
        <v>41</v>
      </c>
    </row>
    <row r="5329" spans="1:3" x14ac:dyDescent="0.25">
      <c r="A5329">
        <v>13293</v>
      </c>
      <c r="B5329" s="10">
        <v>43831</v>
      </c>
      <c r="C5329">
        <v>37</v>
      </c>
    </row>
    <row r="5330" spans="1:3" x14ac:dyDescent="0.25">
      <c r="A5330">
        <v>13293</v>
      </c>
      <c r="B5330" s="10">
        <v>43862</v>
      </c>
      <c r="C5330">
        <v>33</v>
      </c>
    </row>
    <row r="5331" spans="1:3" x14ac:dyDescent="0.25">
      <c r="A5331">
        <v>13293</v>
      </c>
      <c r="B5331" s="10">
        <v>43891</v>
      </c>
      <c r="C5331">
        <v>53</v>
      </c>
    </row>
    <row r="5332" spans="1:3" x14ac:dyDescent="0.25">
      <c r="A5332">
        <v>13293</v>
      </c>
      <c r="B5332" s="10">
        <v>43922</v>
      </c>
      <c r="C5332">
        <v>51</v>
      </c>
    </row>
    <row r="5333" spans="1:3" x14ac:dyDescent="0.25">
      <c r="A5333">
        <v>13293</v>
      </c>
      <c r="B5333" s="10">
        <v>43952</v>
      </c>
      <c r="C5333">
        <v>40</v>
      </c>
    </row>
    <row r="5334" spans="1:3" x14ac:dyDescent="0.25">
      <c r="A5334">
        <v>13293</v>
      </c>
      <c r="B5334" s="10">
        <v>43983</v>
      </c>
      <c r="C5334">
        <v>28</v>
      </c>
    </row>
    <row r="5335" spans="1:3" x14ac:dyDescent="0.25">
      <c r="A5335">
        <v>13293</v>
      </c>
      <c r="B5335" s="10">
        <v>44013</v>
      </c>
      <c r="C5335">
        <v>41</v>
      </c>
    </row>
    <row r="5336" spans="1:3" x14ac:dyDescent="0.25">
      <c r="A5336">
        <v>13293</v>
      </c>
      <c r="B5336" s="10">
        <v>44044</v>
      </c>
      <c r="C5336">
        <v>47</v>
      </c>
    </row>
    <row r="5337" spans="1:3" x14ac:dyDescent="0.25">
      <c r="A5337">
        <v>13293</v>
      </c>
      <c r="B5337" s="10">
        <v>44075</v>
      </c>
      <c r="C5337">
        <v>33</v>
      </c>
    </row>
    <row r="5338" spans="1:3" x14ac:dyDescent="0.25">
      <c r="A5338">
        <v>13293</v>
      </c>
      <c r="B5338" s="10">
        <v>44105</v>
      </c>
      <c r="C5338">
        <v>43</v>
      </c>
    </row>
    <row r="5339" spans="1:3" x14ac:dyDescent="0.25">
      <c r="A5339">
        <v>13293</v>
      </c>
      <c r="B5339" s="10">
        <v>44136</v>
      </c>
      <c r="C5339">
        <v>40</v>
      </c>
    </row>
    <row r="5340" spans="1:3" x14ac:dyDescent="0.25">
      <c r="A5340">
        <v>13293</v>
      </c>
      <c r="B5340" s="10">
        <v>44166</v>
      </c>
      <c r="C5340">
        <v>45</v>
      </c>
    </row>
    <row r="5341" spans="1:3" x14ac:dyDescent="0.25">
      <c r="A5341">
        <v>13295</v>
      </c>
      <c r="B5341" s="10">
        <v>43831</v>
      </c>
      <c r="C5341">
        <v>74</v>
      </c>
    </row>
    <row r="5342" spans="1:3" x14ac:dyDescent="0.25">
      <c r="A5342">
        <v>13295</v>
      </c>
      <c r="B5342" s="10">
        <v>43862</v>
      </c>
      <c r="C5342">
        <v>71</v>
      </c>
    </row>
    <row r="5343" spans="1:3" x14ac:dyDescent="0.25">
      <c r="A5343">
        <v>13295</v>
      </c>
      <c r="B5343" s="10">
        <v>43891</v>
      </c>
      <c r="C5343">
        <v>87</v>
      </c>
    </row>
    <row r="5344" spans="1:3" x14ac:dyDescent="0.25">
      <c r="A5344">
        <v>13295</v>
      </c>
      <c r="B5344" s="10">
        <v>43922</v>
      </c>
      <c r="C5344">
        <v>80</v>
      </c>
    </row>
    <row r="5345" spans="1:3" x14ac:dyDescent="0.25">
      <c r="A5345">
        <v>13295</v>
      </c>
      <c r="B5345" s="10">
        <v>43952</v>
      </c>
      <c r="C5345">
        <v>82</v>
      </c>
    </row>
    <row r="5346" spans="1:3" x14ac:dyDescent="0.25">
      <c r="A5346">
        <v>13295</v>
      </c>
      <c r="B5346" s="10">
        <v>43983</v>
      </c>
      <c r="C5346">
        <v>80</v>
      </c>
    </row>
    <row r="5347" spans="1:3" x14ac:dyDescent="0.25">
      <c r="A5347">
        <v>13295</v>
      </c>
      <c r="B5347" s="10">
        <v>44013</v>
      </c>
      <c r="C5347">
        <v>78</v>
      </c>
    </row>
    <row r="5348" spans="1:3" x14ac:dyDescent="0.25">
      <c r="A5348">
        <v>13295</v>
      </c>
      <c r="B5348" s="10">
        <v>44044</v>
      </c>
      <c r="C5348">
        <v>84</v>
      </c>
    </row>
    <row r="5349" spans="1:3" x14ac:dyDescent="0.25">
      <c r="A5349">
        <v>13295</v>
      </c>
      <c r="B5349" s="10">
        <v>44075</v>
      </c>
      <c r="C5349">
        <v>92</v>
      </c>
    </row>
    <row r="5350" spans="1:3" x14ac:dyDescent="0.25">
      <c r="A5350">
        <v>13295</v>
      </c>
      <c r="B5350" s="10">
        <v>44105</v>
      </c>
      <c r="C5350">
        <v>64</v>
      </c>
    </row>
    <row r="5351" spans="1:3" x14ac:dyDescent="0.25">
      <c r="A5351">
        <v>13295</v>
      </c>
      <c r="B5351" s="10">
        <v>44136</v>
      </c>
      <c r="C5351">
        <v>79</v>
      </c>
    </row>
    <row r="5352" spans="1:3" x14ac:dyDescent="0.25">
      <c r="A5352">
        <v>13295</v>
      </c>
      <c r="B5352" s="10">
        <v>44166</v>
      </c>
      <c r="C5352">
        <v>104</v>
      </c>
    </row>
    <row r="5353" spans="1:3" x14ac:dyDescent="0.25">
      <c r="A5353">
        <v>13297</v>
      </c>
      <c r="B5353" s="10">
        <v>43831</v>
      </c>
      <c r="C5353">
        <v>84</v>
      </c>
    </row>
    <row r="5354" spans="1:3" x14ac:dyDescent="0.25">
      <c r="A5354">
        <v>13297</v>
      </c>
      <c r="B5354" s="10">
        <v>43862</v>
      </c>
      <c r="C5354">
        <v>83</v>
      </c>
    </row>
    <row r="5355" spans="1:3" x14ac:dyDescent="0.25">
      <c r="A5355">
        <v>13297</v>
      </c>
      <c r="B5355" s="10">
        <v>43891</v>
      </c>
      <c r="C5355">
        <v>74</v>
      </c>
    </row>
    <row r="5356" spans="1:3" x14ac:dyDescent="0.25">
      <c r="A5356">
        <v>13297</v>
      </c>
      <c r="B5356" s="10">
        <v>43922</v>
      </c>
      <c r="C5356">
        <v>82</v>
      </c>
    </row>
    <row r="5357" spans="1:3" x14ac:dyDescent="0.25">
      <c r="A5357">
        <v>13297</v>
      </c>
      <c r="B5357" s="10">
        <v>43952</v>
      </c>
      <c r="C5357">
        <v>104</v>
      </c>
    </row>
    <row r="5358" spans="1:3" x14ac:dyDescent="0.25">
      <c r="A5358">
        <v>13297</v>
      </c>
      <c r="B5358" s="10">
        <v>43983</v>
      </c>
      <c r="C5358">
        <v>85</v>
      </c>
    </row>
    <row r="5359" spans="1:3" x14ac:dyDescent="0.25">
      <c r="A5359">
        <v>13297</v>
      </c>
      <c r="B5359" s="10">
        <v>44013</v>
      </c>
      <c r="C5359">
        <v>81</v>
      </c>
    </row>
    <row r="5360" spans="1:3" x14ac:dyDescent="0.25">
      <c r="A5360">
        <v>13297</v>
      </c>
      <c r="B5360" s="10">
        <v>44044</v>
      </c>
      <c r="C5360">
        <v>99</v>
      </c>
    </row>
    <row r="5361" spans="1:3" x14ac:dyDescent="0.25">
      <c r="A5361">
        <v>13297</v>
      </c>
      <c r="B5361" s="10">
        <v>44075</v>
      </c>
      <c r="C5361">
        <v>94</v>
      </c>
    </row>
    <row r="5362" spans="1:3" x14ac:dyDescent="0.25">
      <c r="A5362">
        <v>13297</v>
      </c>
      <c r="B5362" s="10">
        <v>44105</v>
      </c>
      <c r="C5362">
        <v>91</v>
      </c>
    </row>
    <row r="5363" spans="1:3" x14ac:dyDescent="0.25">
      <c r="A5363">
        <v>13297</v>
      </c>
      <c r="B5363" s="10">
        <v>44136</v>
      </c>
      <c r="C5363">
        <v>70</v>
      </c>
    </row>
    <row r="5364" spans="1:3" x14ac:dyDescent="0.25">
      <c r="A5364">
        <v>13297</v>
      </c>
      <c r="B5364" s="10">
        <v>44166</v>
      </c>
      <c r="C5364">
        <v>124</v>
      </c>
    </row>
    <row r="5365" spans="1:3" x14ac:dyDescent="0.25">
      <c r="A5365">
        <v>13299</v>
      </c>
      <c r="B5365" s="10">
        <v>43831</v>
      </c>
      <c r="C5365">
        <v>50</v>
      </c>
    </row>
    <row r="5366" spans="1:3" x14ac:dyDescent="0.25">
      <c r="A5366">
        <v>13299</v>
      </c>
      <c r="B5366" s="10">
        <v>43862</v>
      </c>
      <c r="C5366">
        <v>43</v>
      </c>
    </row>
    <row r="5367" spans="1:3" x14ac:dyDescent="0.25">
      <c r="A5367">
        <v>13299</v>
      </c>
      <c r="B5367" s="10">
        <v>43891</v>
      </c>
      <c r="C5367">
        <v>49</v>
      </c>
    </row>
    <row r="5368" spans="1:3" x14ac:dyDescent="0.25">
      <c r="A5368">
        <v>13299</v>
      </c>
      <c r="B5368" s="10">
        <v>43922</v>
      </c>
      <c r="C5368">
        <v>49</v>
      </c>
    </row>
    <row r="5369" spans="1:3" x14ac:dyDescent="0.25">
      <c r="A5369">
        <v>13299</v>
      </c>
      <c r="B5369" s="10">
        <v>43952</v>
      </c>
      <c r="C5369">
        <v>41</v>
      </c>
    </row>
    <row r="5370" spans="1:3" x14ac:dyDescent="0.25">
      <c r="A5370">
        <v>13299</v>
      </c>
      <c r="B5370" s="10">
        <v>43983</v>
      </c>
      <c r="C5370">
        <v>58</v>
      </c>
    </row>
    <row r="5371" spans="1:3" x14ac:dyDescent="0.25">
      <c r="A5371">
        <v>13299</v>
      </c>
      <c r="B5371" s="10">
        <v>44013</v>
      </c>
      <c r="C5371">
        <v>50</v>
      </c>
    </row>
    <row r="5372" spans="1:3" x14ac:dyDescent="0.25">
      <c r="A5372">
        <v>13299</v>
      </c>
      <c r="B5372" s="10">
        <v>44044</v>
      </c>
      <c r="C5372">
        <v>51</v>
      </c>
    </row>
    <row r="5373" spans="1:3" x14ac:dyDescent="0.25">
      <c r="A5373">
        <v>13299</v>
      </c>
      <c r="B5373" s="10">
        <v>44075</v>
      </c>
      <c r="C5373">
        <v>65</v>
      </c>
    </row>
    <row r="5374" spans="1:3" x14ac:dyDescent="0.25">
      <c r="A5374">
        <v>13299</v>
      </c>
      <c r="B5374" s="10">
        <v>44105</v>
      </c>
      <c r="C5374">
        <v>44</v>
      </c>
    </row>
    <row r="5375" spans="1:3" x14ac:dyDescent="0.25">
      <c r="A5375">
        <v>13299</v>
      </c>
      <c r="B5375" s="10">
        <v>44136</v>
      </c>
      <c r="C5375">
        <v>40</v>
      </c>
    </row>
    <row r="5376" spans="1:3" x14ac:dyDescent="0.25">
      <c r="A5376">
        <v>13299</v>
      </c>
      <c r="B5376" s="10">
        <v>44166</v>
      </c>
      <c r="C5376">
        <v>58</v>
      </c>
    </row>
    <row r="5377" spans="1:3" x14ac:dyDescent="0.25">
      <c r="A5377">
        <v>13301</v>
      </c>
      <c r="B5377" s="10">
        <v>44013</v>
      </c>
      <c r="C5377">
        <v>13</v>
      </c>
    </row>
    <row r="5378" spans="1:3" x14ac:dyDescent="0.25">
      <c r="A5378">
        <v>13301</v>
      </c>
      <c r="B5378" s="10">
        <v>44044</v>
      </c>
      <c r="C5378">
        <v>18</v>
      </c>
    </row>
    <row r="5379" spans="1:3" x14ac:dyDescent="0.25">
      <c r="A5379">
        <v>13303</v>
      </c>
      <c r="B5379" s="10">
        <v>43831</v>
      </c>
      <c r="C5379">
        <v>37</v>
      </c>
    </row>
    <row r="5380" spans="1:3" x14ac:dyDescent="0.25">
      <c r="A5380">
        <v>13303</v>
      </c>
      <c r="B5380" s="10">
        <v>43862</v>
      </c>
      <c r="C5380">
        <v>18</v>
      </c>
    </row>
    <row r="5381" spans="1:3" x14ac:dyDescent="0.25">
      <c r="A5381">
        <v>13303</v>
      </c>
      <c r="B5381" s="10">
        <v>43891</v>
      </c>
      <c r="C5381">
        <v>26</v>
      </c>
    </row>
    <row r="5382" spans="1:3" x14ac:dyDescent="0.25">
      <c r="A5382">
        <v>13303</v>
      </c>
      <c r="B5382" s="10">
        <v>43922</v>
      </c>
      <c r="C5382">
        <v>19</v>
      </c>
    </row>
    <row r="5383" spans="1:3" x14ac:dyDescent="0.25">
      <c r="A5383">
        <v>13303</v>
      </c>
      <c r="B5383" s="10">
        <v>43952</v>
      </c>
      <c r="C5383">
        <v>17</v>
      </c>
    </row>
    <row r="5384" spans="1:3" x14ac:dyDescent="0.25">
      <c r="A5384">
        <v>13303</v>
      </c>
      <c r="B5384" s="10">
        <v>43983</v>
      </c>
      <c r="C5384">
        <v>20</v>
      </c>
    </row>
    <row r="5385" spans="1:3" x14ac:dyDescent="0.25">
      <c r="A5385">
        <v>13303</v>
      </c>
      <c r="B5385" s="10">
        <v>44013</v>
      </c>
      <c r="C5385">
        <v>32</v>
      </c>
    </row>
    <row r="5386" spans="1:3" x14ac:dyDescent="0.25">
      <c r="A5386">
        <v>13303</v>
      </c>
      <c r="B5386" s="10">
        <v>44044</v>
      </c>
      <c r="C5386">
        <v>27</v>
      </c>
    </row>
    <row r="5387" spans="1:3" x14ac:dyDescent="0.25">
      <c r="A5387">
        <v>13303</v>
      </c>
      <c r="B5387" s="10">
        <v>44075</v>
      </c>
      <c r="C5387">
        <v>30</v>
      </c>
    </row>
    <row r="5388" spans="1:3" x14ac:dyDescent="0.25">
      <c r="A5388">
        <v>13303</v>
      </c>
      <c r="B5388" s="10">
        <v>44105</v>
      </c>
      <c r="C5388">
        <v>29</v>
      </c>
    </row>
    <row r="5389" spans="1:3" x14ac:dyDescent="0.25">
      <c r="A5389">
        <v>13303</v>
      </c>
      <c r="B5389" s="10">
        <v>44136</v>
      </c>
      <c r="C5389">
        <v>35</v>
      </c>
    </row>
    <row r="5390" spans="1:3" x14ac:dyDescent="0.25">
      <c r="A5390">
        <v>13303</v>
      </c>
      <c r="B5390" s="10">
        <v>44166</v>
      </c>
      <c r="C5390">
        <v>36</v>
      </c>
    </row>
    <row r="5391" spans="1:3" x14ac:dyDescent="0.25">
      <c r="A5391">
        <v>13305</v>
      </c>
      <c r="B5391" s="10">
        <v>43831</v>
      </c>
      <c r="C5391">
        <v>27</v>
      </c>
    </row>
    <row r="5392" spans="1:3" x14ac:dyDescent="0.25">
      <c r="A5392">
        <v>13305</v>
      </c>
      <c r="B5392" s="10">
        <v>43862</v>
      </c>
      <c r="C5392">
        <v>28</v>
      </c>
    </row>
    <row r="5393" spans="1:3" x14ac:dyDescent="0.25">
      <c r="A5393">
        <v>13305</v>
      </c>
      <c r="B5393" s="10">
        <v>43891</v>
      </c>
      <c r="C5393">
        <v>33</v>
      </c>
    </row>
    <row r="5394" spans="1:3" x14ac:dyDescent="0.25">
      <c r="A5394">
        <v>13305</v>
      </c>
      <c r="B5394" s="10">
        <v>43922</v>
      </c>
      <c r="C5394">
        <v>27</v>
      </c>
    </row>
    <row r="5395" spans="1:3" x14ac:dyDescent="0.25">
      <c r="A5395">
        <v>13305</v>
      </c>
      <c r="B5395" s="10">
        <v>43952</v>
      </c>
      <c r="C5395">
        <v>36</v>
      </c>
    </row>
    <row r="5396" spans="1:3" x14ac:dyDescent="0.25">
      <c r="A5396">
        <v>13305</v>
      </c>
      <c r="B5396" s="10">
        <v>43983</v>
      </c>
      <c r="C5396">
        <v>26</v>
      </c>
    </row>
    <row r="5397" spans="1:3" x14ac:dyDescent="0.25">
      <c r="A5397">
        <v>13305</v>
      </c>
      <c r="B5397" s="10">
        <v>44013</v>
      </c>
      <c r="C5397">
        <v>43</v>
      </c>
    </row>
    <row r="5398" spans="1:3" x14ac:dyDescent="0.25">
      <c r="A5398">
        <v>13305</v>
      </c>
      <c r="B5398" s="10">
        <v>44044</v>
      </c>
      <c r="C5398">
        <v>41</v>
      </c>
    </row>
    <row r="5399" spans="1:3" x14ac:dyDescent="0.25">
      <c r="A5399">
        <v>13305</v>
      </c>
      <c r="B5399" s="10">
        <v>44075</v>
      </c>
      <c r="C5399">
        <v>35</v>
      </c>
    </row>
    <row r="5400" spans="1:3" x14ac:dyDescent="0.25">
      <c r="A5400">
        <v>13305</v>
      </c>
      <c r="B5400" s="10">
        <v>44105</v>
      </c>
      <c r="C5400">
        <v>30</v>
      </c>
    </row>
    <row r="5401" spans="1:3" x14ac:dyDescent="0.25">
      <c r="A5401">
        <v>13305</v>
      </c>
      <c r="B5401" s="10">
        <v>44136</v>
      </c>
      <c r="C5401">
        <v>34</v>
      </c>
    </row>
    <row r="5402" spans="1:3" x14ac:dyDescent="0.25">
      <c r="A5402">
        <v>13305</v>
      </c>
      <c r="B5402" s="10">
        <v>44166</v>
      </c>
      <c r="C5402">
        <v>31</v>
      </c>
    </row>
    <row r="5403" spans="1:3" x14ac:dyDescent="0.25">
      <c r="A5403">
        <v>13309</v>
      </c>
      <c r="B5403" s="10">
        <v>44075</v>
      </c>
      <c r="C5403">
        <v>12</v>
      </c>
    </row>
    <row r="5404" spans="1:3" x14ac:dyDescent="0.25">
      <c r="A5404">
        <v>13311</v>
      </c>
      <c r="B5404" s="10">
        <v>43831</v>
      </c>
      <c r="C5404">
        <v>28</v>
      </c>
    </row>
    <row r="5405" spans="1:3" x14ac:dyDescent="0.25">
      <c r="A5405">
        <v>13311</v>
      </c>
      <c r="B5405" s="10">
        <v>43862</v>
      </c>
      <c r="C5405">
        <v>25</v>
      </c>
    </row>
    <row r="5406" spans="1:3" x14ac:dyDescent="0.25">
      <c r="A5406">
        <v>13311</v>
      </c>
      <c r="B5406" s="10">
        <v>43891</v>
      </c>
      <c r="C5406">
        <v>29</v>
      </c>
    </row>
    <row r="5407" spans="1:3" x14ac:dyDescent="0.25">
      <c r="A5407">
        <v>13311</v>
      </c>
      <c r="B5407" s="10">
        <v>43922</v>
      </c>
      <c r="C5407">
        <v>26</v>
      </c>
    </row>
    <row r="5408" spans="1:3" x14ac:dyDescent="0.25">
      <c r="A5408">
        <v>13311</v>
      </c>
      <c r="B5408" s="10">
        <v>43952</v>
      </c>
      <c r="C5408">
        <v>31</v>
      </c>
    </row>
    <row r="5409" spans="1:3" x14ac:dyDescent="0.25">
      <c r="A5409">
        <v>13311</v>
      </c>
      <c r="B5409" s="10">
        <v>43983</v>
      </c>
      <c r="C5409">
        <v>27</v>
      </c>
    </row>
    <row r="5410" spans="1:3" x14ac:dyDescent="0.25">
      <c r="A5410">
        <v>13311</v>
      </c>
      <c r="B5410" s="10">
        <v>44013</v>
      </c>
      <c r="C5410">
        <v>30</v>
      </c>
    </row>
    <row r="5411" spans="1:3" x14ac:dyDescent="0.25">
      <c r="A5411">
        <v>13311</v>
      </c>
      <c r="B5411" s="10">
        <v>44044</v>
      </c>
      <c r="C5411">
        <v>38</v>
      </c>
    </row>
    <row r="5412" spans="1:3" x14ac:dyDescent="0.25">
      <c r="A5412">
        <v>13311</v>
      </c>
      <c r="B5412" s="10">
        <v>44075</v>
      </c>
      <c r="C5412">
        <v>38</v>
      </c>
    </row>
    <row r="5413" spans="1:3" x14ac:dyDescent="0.25">
      <c r="A5413">
        <v>13311</v>
      </c>
      <c r="B5413" s="10">
        <v>44105</v>
      </c>
      <c r="C5413">
        <v>37</v>
      </c>
    </row>
    <row r="5414" spans="1:3" x14ac:dyDescent="0.25">
      <c r="A5414">
        <v>13311</v>
      </c>
      <c r="B5414" s="10">
        <v>44136</v>
      </c>
      <c r="C5414">
        <v>31</v>
      </c>
    </row>
    <row r="5415" spans="1:3" x14ac:dyDescent="0.25">
      <c r="A5415">
        <v>13311</v>
      </c>
      <c r="B5415" s="10">
        <v>44166</v>
      </c>
      <c r="C5415">
        <v>49</v>
      </c>
    </row>
    <row r="5416" spans="1:3" x14ac:dyDescent="0.25">
      <c r="A5416">
        <v>13313</v>
      </c>
      <c r="B5416" s="10">
        <v>43831</v>
      </c>
      <c r="C5416">
        <v>88</v>
      </c>
    </row>
    <row r="5417" spans="1:3" x14ac:dyDescent="0.25">
      <c r="A5417">
        <v>13313</v>
      </c>
      <c r="B5417" s="10">
        <v>43862</v>
      </c>
      <c r="C5417">
        <v>73</v>
      </c>
    </row>
    <row r="5418" spans="1:3" x14ac:dyDescent="0.25">
      <c r="A5418">
        <v>13313</v>
      </c>
      <c r="B5418" s="10">
        <v>43891</v>
      </c>
      <c r="C5418">
        <v>102</v>
      </c>
    </row>
    <row r="5419" spans="1:3" x14ac:dyDescent="0.25">
      <c r="A5419">
        <v>13313</v>
      </c>
      <c r="B5419" s="10">
        <v>43922</v>
      </c>
      <c r="C5419">
        <v>67</v>
      </c>
    </row>
    <row r="5420" spans="1:3" x14ac:dyDescent="0.25">
      <c r="A5420">
        <v>13313</v>
      </c>
      <c r="B5420" s="10">
        <v>43952</v>
      </c>
      <c r="C5420">
        <v>72</v>
      </c>
    </row>
    <row r="5421" spans="1:3" x14ac:dyDescent="0.25">
      <c r="A5421">
        <v>13313</v>
      </c>
      <c r="B5421" s="10">
        <v>43983</v>
      </c>
      <c r="C5421">
        <v>88</v>
      </c>
    </row>
    <row r="5422" spans="1:3" x14ac:dyDescent="0.25">
      <c r="A5422">
        <v>13313</v>
      </c>
      <c r="B5422" s="10">
        <v>44013</v>
      </c>
      <c r="C5422">
        <v>90</v>
      </c>
    </row>
    <row r="5423" spans="1:3" x14ac:dyDescent="0.25">
      <c r="A5423">
        <v>13313</v>
      </c>
      <c r="B5423" s="10">
        <v>44044</v>
      </c>
      <c r="C5423">
        <v>90</v>
      </c>
    </row>
    <row r="5424" spans="1:3" x14ac:dyDescent="0.25">
      <c r="A5424">
        <v>13313</v>
      </c>
      <c r="B5424" s="10">
        <v>44075</v>
      </c>
      <c r="C5424">
        <v>76</v>
      </c>
    </row>
    <row r="5425" spans="1:3" x14ac:dyDescent="0.25">
      <c r="A5425">
        <v>13313</v>
      </c>
      <c r="B5425" s="10">
        <v>44105</v>
      </c>
      <c r="C5425">
        <v>83</v>
      </c>
    </row>
    <row r="5426" spans="1:3" x14ac:dyDescent="0.25">
      <c r="A5426">
        <v>13313</v>
      </c>
      <c r="B5426" s="10">
        <v>44136</v>
      </c>
      <c r="C5426">
        <v>107</v>
      </c>
    </row>
    <row r="5427" spans="1:3" x14ac:dyDescent="0.25">
      <c r="A5427">
        <v>13313</v>
      </c>
      <c r="B5427" s="10">
        <v>44166</v>
      </c>
      <c r="C5427">
        <v>141</v>
      </c>
    </row>
    <row r="5428" spans="1:3" x14ac:dyDescent="0.25">
      <c r="A5428">
        <v>13315</v>
      </c>
      <c r="B5428" s="10">
        <v>43831</v>
      </c>
      <c r="C5428">
        <v>11</v>
      </c>
    </row>
    <row r="5429" spans="1:3" x14ac:dyDescent="0.25">
      <c r="A5429">
        <v>13315</v>
      </c>
      <c r="B5429" s="10">
        <v>43922</v>
      </c>
      <c r="C5429">
        <v>22</v>
      </c>
    </row>
    <row r="5430" spans="1:3" x14ac:dyDescent="0.25">
      <c r="A5430">
        <v>13315</v>
      </c>
      <c r="B5430" s="10">
        <v>43983</v>
      </c>
      <c r="C5430">
        <v>12</v>
      </c>
    </row>
    <row r="5431" spans="1:3" x14ac:dyDescent="0.25">
      <c r="A5431">
        <v>13315</v>
      </c>
      <c r="B5431" s="10">
        <v>44013</v>
      </c>
      <c r="C5431">
        <v>12</v>
      </c>
    </row>
    <row r="5432" spans="1:3" x14ac:dyDescent="0.25">
      <c r="A5432">
        <v>13315</v>
      </c>
      <c r="B5432" s="10">
        <v>44044</v>
      </c>
      <c r="C5432">
        <v>10</v>
      </c>
    </row>
    <row r="5433" spans="1:3" x14ac:dyDescent="0.25">
      <c r="A5433">
        <v>13315</v>
      </c>
      <c r="B5433" s="10">
        <v>44105</v>
      </c>
      <c r="C5433">
        <v>14</v>
      </c>
    </row>
    <row r="5434" spans="1:3" x14ac:dyDescent="0.25">
      <c r="A5434">
        <v>13315</v>
      </c>
      <c r="B5434" s="10">
        <v>44136</v>
      </c>
      <c r="C5434">
        <v>11</v>
      </c>
    </row>
    <row r="5435" spans="1:3" x14ac:dyDescent="0.25">
      <c r="A5435">
        <v>13315</v>
      </c>
      <c r="B5435" s="10">
        <v>44166</v>
      </c>
      <c r="C5435">
        <v>16</v>
      </c>
    </row>
    <row r="5436" spans="1:3" x14ac:dyDescent="0.25">
      <c r="A5436">
        <v>13317</v>
      </c>
      <c r="B5436" s="10">
        <v>43831</v>
      </c>
      <c r="C5436">
        <v>12</v>
      </c>
    </row>
    <row r="5437" spans="1:3" x14ac:dyDescent="0.25">
      <c r="A5437">
        <v>13317</v>
      </c>
      <c r="B5437" s="10">
        <v>43862</v>
      </c>
      <c r="C5437">
        <v>12</v>
      </c>
    </row>
    <row r="5438" spans="1:3" x14ac:dyDescent="0.25">
      <c r="A5438">
        <v>13317</v>
      </c>
      <c r="B5438" s="10">
        <v>43952</v>
      </c>
      <c r="C5438">
        <v>14</v>
      </c>
    </row>
    <row r="5439" spans="1:3" x14ac:dyDescent="0.25">
      <c r="A5439">
        <v>13317</v>
      </c>
      <c r="B5439" s="10">
        <v>43983</v>
      </c>
      <c r="C5439">
        <v>12</v>
      </c>
    </row>
    <row r="5440" spans="1:3" x14ac:dyDescent="0.25">
      <c r="A5440">
        <v>13317</v>
      </c>
      <c r="B5440" s="10">
        <v>44013</v>
      </c>
      <c r="C5440">
        <v>16</v>
      </c>
    </row>
    <row r="5441" spans="1:3" x14ac:dyDescent="0.25">
      <c r="A5441">
        <v>13317</v>
      </c>
      <c r="B5441" s="10">
        <v>44044</v>
      </c>
      <c r="C5441">
        <v>10</v>
      </c>
    </row>
    <row r="5442" spans="1:3" x14ac:dyDescent="0.25">
      <c r="A5442">
        <v>13317</v>
      </c>
      <c r="B5442" s="10">
        <v>44075</v>
      </c>
      <c r="C5442">
        <v>14</v>
      </c>
    </row>
    <row r="5443" spans="1:3" x14ac:dyDescent="0.25">
      <c r="A5443">
        <v>13317</v>
      </c>
      <c r="B5443" s="10">
        <v>44105</v>
      </c>
      <c r="C5443">
        <v>15</v>
      </c>
    </row>
    <row r="5444" spans="1:3" x14ac:dyDescent="0.25">
      <c r="A5444">
        <v>13317</v>
      </c>
      <c r="B5444" s="10">
        <v>44136</v>
      </c>
      <c r="C5444">
        <v>24</v>
      </c>
    </row>
    <row r="5445" spans="1:3" x14ac:dyDescent="0.25">
      <c r="A5445">
        <v>13317</v>
      </c>
      <c r="B5445" s="10">
        <v>44166</v>
      </c>
      <c r="C5445">
        <v>16</v>
      </c>
    </row>
    <row r="5446" spans="1:3" x14ac:dyDescent="0.25">
      <c r="A5446">
        <v>13319</v>
      </c>
      <c r="B5446" s="10">
        <v>43862</v>
      </c>
      <c r="C5446">
        <v>12</v>
      </c>
    </row>
    <row r="5447" spans="1:3" x14ac:dyDescent="0.25">
      <c r="A5447">
        <v>13319</v>
      </c>
      <c r="B5447" s="10">
        <v>43922</v>
      </c>
      <c r="C5447">
        <v>10</v>
      </c>
    </row>
    <row r="5448" spans="1:3" x14ac:dyDescent="0.25">
      <c r="A5448">
        <v>13319</v>
      </c>
      <c r="B5448" s="10">
        <v>43952</v>
      </c>
      <c r="C5448">
        <v>19</v>
      </c>
    </row>
    <row r="5449" spans="1:3" x14ac:dyDescent="0.25">
      <c r="A5449">
        <v>13319</v>
      </c>
      <c r="B5449" s="10">
        <v>43983</v>
      </c>
      <c r="C5449">
        <v>15</v>
      </c>
    </row>
    <row r="5450" spans="1:3" x14ac:dyDescent="0.25">
      <c r="A5450">
        <v>13319</v>
      </c>
      <c r="B5450" s="10">
        <v>44013</v>
      </c>
      <c r="C5450">
        <v>10</v>
      </c>
    </row>
    <row r="5451" spans="1:3" x14ac:dyDescent="0.25">
      <c r="A5451">
        <v>13319</v>
      </c>
      <c r="B5451" s="10">
        <v>44044</v>
      </c>
      <c r="C5451">
        <v>16</v>
      </c>
    </row>
    <row r="5452" spans="1:3" x14ac:dyDescent="0.25">
      <c r="A5452">
        <v>13319</v>
      </c>
      <c r="B5452" s="10">
        <v>44075</v>
      </c>
      <c r="C5452">
        <v>14</v>
      </c>
    </row>
    <row r="5453" spans="1:3" x14ac:dyDescent="0.25">
      <c r="A5453">
        <v>13319</v>
      </c>
      <c r="B5453" s="10">
        <v>44105</v>
      </c>
      <c r="C5453">
        <v>10</v>
      </c>
    </row>
    <row r="5454" spans="1:3" x14ac:dyDescent="0.25">
      <c r="A5454">
        <v>13319</v>
      </c>
      <c r="B5454" s="10">
        <v>44166</v>
      </c>
      <c r="C5454">
        <v>21</v>
      </c>
    </row>
    <row r="5455" spans="1:3" x14ac:dyDescent="0.25">
      <c r="A5455">
        <v>13321</v>
      </c>
      <c r="B5455" s="10">
        <v>43831</v>
      </c>
      <c r="C5455">
        <v>17</v>
      </c>
    </row>
    <row r="5456" spans="1:3" x14ac:dyDescent="0.25">
      <c r="A5456">
        <v>13321</v>
      </c>
      <c r="B5456" s="10">
        <v>43862</v>
      </c>
      <c r="C5456">
        <v>12</v>
      </c>
    </row>
    <row r="5457" spans="1:3" x14ac:dyDescent="0.25">
      <c r="A5457">
        <v>13321</v>
      </c>
      <c r="B5457" s="10">
        <v>43891</v>
      </c>
      <c r="C5457">
        <v>28</v>
      </c>
    </row>
    <row r="5458" spans="1:3" x14ac:dyDescent="0.25">
      <c r="A5458">
        <v>13321</v>
      </c>
      <c r="B5458" s="10">
        <v>43922</v>
      </c>
      <c r="C5458">
        <v>28</v>
      </c>
    </row>
    <row r="5459" spans="1:3" x14ac:dyDescent="0.25">
      <c r="A5459">
        <v>13321</v>
      </c>
      <c r="B5459" s="10">
        <v>43952</v>
      </c>
      <c r="C5459">
        <v>25</v>
      </c>
    </row>
    <row r="5460" spans="1:3" x14ac:dyDescent="0.25">
      <c r="A5460">
        <v>13321</v>
      </c>
      <c r="B5460" s="10">
        <v>43983</v>
      </c>
      <c r="C5460">
        <v>26</v>
      </c>
    </row>
    <row r="5461" spans="1:3" x14ac:dyDescent="0.25">
      <c r="A5461">
        <v>13321</v>
      </c>
      <c r="B5461" s="10">
        <v>44013</v>
      </c>
      <c r="C5461">
        <v>25</v>
      </c>
    </row>
    <row r="5462" spans="1:3" x14ac:dyDescent="0.25">
      <c r="A5462">
        <v>13321</v>
      </c>
      <c r="B5462" s="10">
        <v>44044</v>
      </c>
      <c r="C5462">
        <v>26</v>
      </c>
    </row>
    <row r="5463" spans="1:3" x14ac:dyDescent="0.25">
      <c r="A5463">
        <v>13321</v>
      </c>
      <c r="B5463" s="10">
        <v>44075</v>
      </c>
      <c r="C5463">
        <v>18</v>
      </c>
    </row>
    <row r="5464" spans="1:3" x14ac:dyDescent="0.25">
      <c r="A5464">
        <v>13321</v>
      </c>
      <c r="B5464" s="10">
        <v>44105</v>
      </c>
      <c r="C5464">
        <v>27</v>
      </c>
    </row>
    <row r="5465" spans="1:3" x14ac:dyDescent="0.25">
      <c r="A5465">
        <v>13321</v>
      </c>
      <c r="B5465" s="10">
        <v>44136</v>
      </c>
      <c r="C5465">
        <v>18</v>
      </c>
    </row>
    <row r="5466" spans="1:3" x14ac:dyDescent="0.25">
      <c r="A5466">
        <v>13321</v>
      </c>
      <c r="B5466" s="10">
        <v>44166</v>
      </c>
      <c r="C5466">
        <v>19</v>
      </c>
    </row>
    <row r="5467" spans="1:3" x14ac:dyDescent="0.25">
      <c r="A5467">
        <v>15001</v>
      </c>
      <c r="B5467" s="10">
        <v>43831</v>
      </c>
      <c r="C5467">
        <v>166</v>
      </c>
    </row>
    <row r="5468" spans="1:3" x14ac:dyDescent="0.25">
      <c r="A5468">
        <v>15001</v>
      </c>
      <c r="B5468" s="10">
        <v>43862</v>
      </c>
      <c r="C5468">
        <v>167</v>
      </c>
    </row>
    <row r="5469" spans="1:3" x14ac:dyDescent="0.25">
      <c r="A5469">
        <v>15001</v>
      </c>
      <c r="B5469" s="10">
        <v>43891</v>
      </c>
      <c r="C5469">
        <v>163</v>
      </c>
    </row>
    <row r="5470" spans="1:3" x14ac:dyDescent="0.25">
      <c r="A5470">
        <v>15001</v>
      </c>
      <c r="B5470" s="10">
        <v>43922</v>
      </c>
      <c r="C5470">
        <v>142</v>
      </c>
    </row>
    <row r="5471" spans="1:3" x14ac:dyDescent="0.25">
      <c r="A5471">
        <v>15001</v>
      </c>
      <c r="B5471" s="10">
        <v>43952</v>
      </c>
      <c r="C5471">
        <v>133</v>
      </c>
    </row>
    <row r="5472" spans="1:3" x14ac:dyDescent="0.25">
      <c r="A5472">
        <v>15001</v>
      </c>
      <c r="B5472" s="10">
        <v>43983</v>
      </c>
      <c r="C5472">
        <v>144</v>
      </c>
    </row>
    <row r="5473" spans="1:3" x14ac:dyDescent="0.25">
      <c r="A5473">
        <v>15001</v>
      </c>
      <c r="B5473" s="10">
        <v>44013</v>
      </c>
      <c r="C5473">
        <v>148</v>
      </c>
    </row>
    <row r="5474" spans="1:3" x14ac:dyDescent="0.25">
      <c r="A5474">
        <v>15001</v>
      </c>
      <c r="B5474" s="10">
        <v>44044</v>
      </c>
      <c r="C5474">
        <v>172</v>
      </c>
    </row>
    <row r="5475" spans="1:3" x14ac:dyDescent="0.25">
      <c r="A5475">
        <v>15001</v>
      </c>
      <c r="B5475" s="10">
        <v>44075</v>
      </c>
      <c r="C5475">
        <v>165</v>
      </c>
    </row>
    <row r="5476" spans="1:3" x14ac:dyDescent="0.25">
      <c r="A5476">
        <v>15001</v>
      </c>
      <c r="B5476" s="10">
        <v>44105</v>
      </c>
      <c r="C5476">
        <v>172</v>
      </c>
    </row>
    <row r="5477" spans="1:3" x14ac:dyDescent="0.25">
      <c r="A5477">
        <v>15001</v>
      </c>
      <c r="B5477" s="10">
        <v>44136</v>
      </c>
      <c r="C5477">
        <v>141</v>
      </c>
    </row>
    <row r="5478" spans="1:3" x14ac:dyDescent="0.25">
      <c r="A5478">
        <v>15001</v>
      </c>
      <c r="B5478" s="10">
        <v>44166</v>
      </c>
      <c r="C5478">
        <v>151</v>
      </c>
    </row>
    <row r="5479" spans="1:3" x14ac:dyDescent="0.25">
      <c r="A5479">
        <v>15003</v>
      </c>
      <c r="B5479" s="10">
        <v>43831</v>
      </c>
      <c r="C5479">
        <v>730</v>
      </c>
    </row>
    <row r="5480" spans="1:3" x14ac:dyDescent="0.25">
      <c r="A5480">
        <v>15003</v>
      </c>
      <c r="B5480" s="10">
        <v>43862</v>
      </c>
      <c r="C5480">
        <v>697</v>
      </c>
    </row>
    <row r="5481" spans="1:3" x14ac:dyDescent="0.25">
      <c r="A5481">
        <v>15003</v>
      </c>
      <c r="B5481" s="10">
        <v>43891</v>
      </c>
      <c r="C5481">
        <v>710</v>
      </c>
    </row>
    <row r="5482" spans="1:3" x14ac:dyDescent="0.25">
      <c r="A5482">
        <v>15003</v>
      </c>
      <c r="B5482" s="10">
        <v>43922</v>
      </c>
      <c r="C5482">
        <v>633</v>
      </c>
    </row>
    <row r="5483" spans="1:3" x14ac:dyDescent="0.25">
      <c r="A5483">
        <v>15003</v>
      </c>
      <c r="B5483" s="10">
        <v>43952</v>
      </c>
      <c r="C5483">
        <v>665</v>
      </c>
    </row>
    <row r="5484" spans="1:3" x14ac:dyDescent="0.25">
      <c r="A5484">
        <v>15003</v>
      </c>
      <c r="B5484" s="10">
        <v>43983</v>
      </c>
      <c r="C5484">
        <v>666</v>
      </c>
    </row>
    <row r="5485" spans="1:3" x14ac:dyDescent="0.25">
      <c r="A5485">
        <v>15003</v>
      </c>
      <c r="B5485" s="10">
        <v>44013</v>
      </c>
      <c r="C5485">
        <v>682</v>
      </c>
    </row>
    <row r="5486" spans="1:3" x14ac:dyDescent="0.25">
      <c r="A5486">
        <v>15003</v>
      </c>
      <c r="B5486" s="10">
        <v>44044</v>
      </c>
      <c r="C5486">
        <v>740</v>
      </c>
    </row>
    <row r="5487" spans="1:3" x14ac:dyDescent="0.25">
      <c r="A5487">
        <v>15003</v>
      </c>
      <c r="B5487" s="10">
        <v>44075</v>
      </c>
      <c r="C5487">
        <v>741</v>
      </c>
    </row>
    <row r="5488" spans="1:3" x14ac:dyDescent="0.25">
      <c r="A5488">
        <v>15003</v>
      </c>
      <c r="B5488" s="10">
        <v>44105</v>
      </c>
      <c r="C5488">
        <v>704</v>
      </c>
    </row>
    <row r="5489" spans="1:3" x14ac:dyDescent="0.25">
      <c r="A5489">
        <v>15003</v>
      </c>
      <c r="B5489" s="10">
        <v>44136</v>
      </c>
      <c r="C5489">
        <v>668</v>
      </c>
    </row>
    <row r="5490" spans="1:3" x14ac:dyDescent="0.25">
      <c r="A5490">
        <v>15003</v>
      </c>
      <c r="B5490" s="10">
        <v>44166</v>
      </c>
      <c r="C5490">
        <v>700</v>
      </c>
    </row>
    <row r="5491" spans="1:3" x14ac:dyDescent="0.25">
      <c r="A5491">
        <v>15007</v>
      </c>
      <c r="B5491" s="10">
        <v>43831</v>
      </c>
      <c r="C5491">
        <v>43</v>
      </c>
    </row>
    <row r="5492" spans="1:3" x14ac:dyDescent="0.25">
      <c r="A5492">
        <v>15007</v>
      </c>
      <c r="B5492" s="10">
        <v>43862</v>
      </c>
      <c r="C5492">
        <v>58</v>
      </c>
    </row>
    <row r="5493" spans="1:3" x14ac:dyDescent="0.25">
      <c r="A5493">
        <v>15007</v>
      </c>
      <c r="B5493" s="10">
        <v>43891</v>
      </c>
      <c r="C5493">
        <v>40</v>
      </c>
    </row>
    <row r="5494" spans="1:3" x14ac:dyDescent="0.25">
      <c r="A5494">
        <v>15007</v>
      </c>
      <c r="B5494" s="10">
        <v>43922</v>
      </c>
      <c r="C5494">
        <v>49</v>
      </c>
    </row>
    <row r="5495" spans="1:3" x14ac:dyDescent="0.25">
      <c r="A5495">
        <v>15007</v>
      </c>
      <c r="B5495" s="10">
        <v>43952</v>
      </c>
      <c r="C5495">
        <v>52</v>
      </c>
    </row>
    <row r="5496" spans="1:3" x14ac:dyDescent="0.25">
      <c r="A5496">
        <v>15007</v>
      </c>
      <c r="B5496" s="10">
        <v>43983</v>
      </c>
      <c r="C5496">
        <v>47</v>
      </c>
    </row>
    <row r="5497" spans="1:3" x14ac:dyDescent="0.25">
      <c r="A5497">
        <v>15007</v>
      </c>
      <c r="B5497" s="10">
        <v>44013</v>
      </c>
      <c r="C5497">
        <v>61</v>
      </c>
    </row>
    <row r="5498" spans="1:3" x14ac:dyDescent="0.25">
      <c r="A5498">
        <v>15007</v>
      </c>
      <c r="B5498" s="10">
        <v>44044</v>
      </c>
      <c r="C5498">
        <v>41</v>
      </c>
    </row>
    <row r="5499" spans="1:3" x14ac:dyDescent="0.25">
      <c r="A5499">
        <v>15007</v>
      </c>
      <c r="B5499" s="10">
        <v>44075</v>
      </c>
      <c r="C5499">
        <v>46</v>
      </c>
    </row>
    <row r="5500" spans="1:3" x14ac:dyDescent="0.25">
      <c r="A5500">
        <v>15007</v>
      </c>
      <c r="B5500" s="10">
        <v>44105</v>
      </c>
      <c r="C5500">
        <v>36</v>
      </c>
    </row>
    <row r="5501" spans="1:3" x14ac:dyDescent="0.25">
      <c r="A5501">
        <v>15007</v>
      </c>
      <c r="B5501" s="10">
        <v>44136</v>
      </c>
      <c r="C5501">
        <v>65</v>
      </c>
    </row>
    <row r="5502" spans="1:3" x14ac:dyDescent="0.25">
      <c r="A5502">
        <v>15007</v>
      </c>
      <c r="B5502" s="10">
        <v>44166</v>
      </c>
      <c r="C5502">
        <v>50</v>
      </c>
    </row>
    <row r="5503" spans="1:3" x14ac:dyDescent="0.25">
      <c r="A5503">
        <v>15009</v>
      </c>
      <c r="B5503" s="10">
        <v>43831</v>
      </c>
      <c r="C5503">
        <v>118</v>
      </c>
    </row>
    <row r="5504" spans="1:3" x14ac:dyDescent="0.25">
      <c r="A5504">
        <v>15009</v>
      </c>
      <c r="B5504" s="10">
        <v>43862</v>
      </c>
      <c r="C5504">
        <v>101</v>
      </c>
    </row>
    <row r="5505" spans="1:3" x14ac:dyDescent="0.25">
      <c r="A5505">
        <v>15009</v>
      </c>
      <c r="B5505" s="10">
        <v>43891</v>
      </c>
      <c r="C5505">
        <v>97</v>
      </c>
    </row>
    <row r="5506" spans="1:3" x14ac:dyDescent="0.25">
      <c r="A5506">
        <v>15009</v>
      </c>
      <c r="B5506" s="10">
        <v>43922</v>
      </c>
      <c r="C5506">
        <v>93</v>
      </c>
    </row>
    <row r="5507" spans="1:3" x14ac:dyDescent="0.25">
      <c r="A5507">
        <v>15009</v>
      </c>
      <c r="B5507" s="10">
        <v>43952</v>
      </c>
      <c r="C5507">
        <v>111</v>
      </c>
    </row>
    <row r="5508" spans="1:3" x14ac:dyDescent="0.25">
      <c r="A5508">
        <v>15009</v>
      </c>
      <c r="B5508" s="10">
        <v>43983</v>
      </c>
      <c r="C5508">
        <v>97</v>
      </c>
    </row>
    <row r="5509" spans="1:3" x14ac:dyDescent="0.25">
      <c r="A5509">
        <v>15009</v>
      </c>
      <c r="B5509" s="10">
        <v>44013</v>
      </c>
      <c r="C5509">
        <v>96</v>
      </c>
    </row>
    <row r="5510" spans="1:3" x14ac:dyDescent="0.25">
      <c r="A5510">
        <v>15009</v>
      </c>
      <c r="B5510" s="10">
        <v>44044</v>
      </c>
      <c r="C5510">
        <v>97</v>
      </c>
    </row>
    <row r="5511" spans="1:3" x14ac:dyDescent="0.25">
      <c r="A5511">
        <v>15009</v>
      </c>
      <c r="B5511" s="10">
        <v>44075</v>
      </c>
      <c r="C5511">
        <v>119</v>
      </c>
    </row>
    <row r="5512" spans="1:3" x14ac:dyDescent="0.25">
      <c r="A5512">
        <v>15009</v>
      </c>
      <c r="B5512" s="10">
        <v>44105</v>
      </c>
      <c r="C5512">
        <v>112</v>
      </c>
    </row>
    <row r="5513" spans="1:3" x14ac:dyDescent="0.25">
      <c r="A5513">
        <v>15009</v>
      </c>
      <c r="B5513" s="10">
        <v>44136</v>
      </c>
      <c r="C5513">
        <v>98</v>
      </c>
    </row>
    <row r="5514" spans="1:3" x14ac:dyDescent="0.25">
      <c r="A5514">
        <v>15009</v>
      </c>
      <c r="B5514" s="10">
        <v>44166</v>
      </c>
      <c r="C5514">
        <v>106</v>
      </c>
    </row>
    <row r="5515" spans="1:3" x14ac:dyDescent="0.25">
      <c r="A5515">
        <v>16001</v>
      </c>
      <c r="B5515" s="10">
        <v>43831</v>
      </c>
      <c r="C5515">
        <v>276</v>
      </c>
    </row>
    <row r="5516" spans="1:3" x14ac:dyDescent="0.25">
      <c r="A5516">
        <v>16001</v>
      </c>
      <c r="B5516" s="10">
        <v>43862</v>
      </c>
      <c r="C5516">
        <v>273</v>
      </c>
    </row>
    <row r="5517" spans="1:3" x14ac:dyDescent="0.25">
      <c r="A5517">
        <v>16001</v>
      </c>
      <c r="B5517" s="10">
        <v>43891</v>
      </c>
      <c r="C5517">
        <v>289</v>
      </c>
    </row>
    <row r="5518" spans="1:3" x14ac:dyDescent="0.25">
      <c r="A5518">
        <v>16001</v>
      </c>
      <c r="B5518" s="10">
        <v>43922</v>
      </c>
      <c r="C5518">
        <v>284</v>
      </c>
    </row>
    <row r="5519" spans="1:3" x14ac:dyDescent="0.25">
      <c r="A5519">
        <v>16001</v>
      </c>
      <c r="B5519" s="10">
        <v>43952</v>
      </c>
      <c r="C5519">
        <v>307</v>
      </c>
    </row>
    <row r="5520" spans="1:3" x14ac:dyDescent="0.25">
      <c r="A5520">
        <v>16001</v>
      </c>
      <c r="B5520" s="10">
        <v>43983</v>
      </c>
      <c r="C5520">
        <v>284</v>
      </c>
    </row>
    <row r="5521" spans="1:3" x14ac:dyDescent="0.25">
      <c r="A5521">
        <v>16001</v>
      </c>
      <c r="B5521" s="10">
        <v>44013</v>
      </c>
      <c r="C5521">
        <v>328</v>
      </c>
    </row>
    <row r="5522" spans="1:3" x14ac:dyDescent="0.25">
      <c r="A5522">
        <v>16001</v>
      </c>
      <c r="B5522" s="10">
        <v>44044</v>
      </c>
      <c r="C5522">
        <v>372</v>
      </c>
    </row>
    <row r="5523" spans="1:3" x14ac:dyDescent="0.25">
      <c r="A5523">
        <v>16001</v>
      </c>
      <c r="B5523" s="10">
        <v>44075</v>
      </c>
      <c r="C5523">
        <v>316</v>
      </c>
    </row>
    <row r="5524" spans="1:3" x14ac:dyDescent="0.25">
      <c r="A5524">
        <v>16001</v>
      </c>
      <c r="B5524" s="10">
        <v>44105</v>
      </c>
      <c r="C5524">
        <v>300</v>
      </c>
    </row>
    <row r="5525" spans="1:3" x14ac:dyDescent="0.25">
      <c r="A5525">
        <v>16001</v>
      </c>
      <c r="B5525" s="10">
        <v>44136</v>
      </c>
      <c r="C5525">
        <v>382</v>
      </c>
    </row>
    <row r="5526" spans="1:3" x14ac:dyDescent="0.25">
      <c r="A5526">
        <v>16001</v>
      </c>
      <c r="B5526" s="10">
        <v>44166</v>
      </c>
      <c r="C5526">
        <v>399</v>
      </c>
    </row>
    <row r="5527" spans="1:3" x14ac:dyDescent="0.25">
      <c r="A5527">
        <v>16005</v>
      </c>
      <c r="B5527" s="10">
        <v>43831</v>
      </c>
      <c r="C5527">
        <v>77</v>
      </c>
    </row>
    <row r="5528" spans="1:3" x14ac:dyDescent="0.25">
      <c r="A5528">
        <v>16005</v>
      </c>
      <c r="B5528" s="10">
        <v>43862</v>
      </c>
      <c r="C5528">
        <v>73</v>
      </c>
    </row>
    <row r="5529" spans="1:3" x14ac:dyDescent="0.25">
      <c r="A5529">
        <v>16005</v>
      </c>
      <c r="B5529" s="10">
        <v>43891</v>
      </c>
      <c r="C5529">
        <v>80</v>
      </c>
    </row>
    <row r="5530" spans="1:3" x14ac:dyDescent="0.25">
      <c r="A5530">
        <v>16005</v>
      </c>
      <c r="B5530" s="10">
        <v>43922</v>
      </c>
      <c r="C5530">
        <v>59</v>
      </c>
    </row>
    <row r="5531" spans="1:3" x14ac:dyDescent="0.25">
      <c r="A5531">
        <v>16005</v>
      </c>
      <c r="B5531" s="10">
        <v>43952</v>
      </c>
      <c r="C5531">
        <v>56</v>
      </c>
    </row>
    <row r="5532" spans="1:3" x14ac:dyDescent="0.25">
      <c r="A5532">
        <v>16005</v>
      </c>
      <c r="B5532" s="10">
        <v>43983</v>
      </c>
      <c r="C5532">
        <v>67</v>
      </c>
    </row>
    <row r="5533" spans="1:3" x14ac:dyDescent="0.25">
      <c r="A5533">
        <v>16005</v>
      </c>
      <c r="B5533" s="10">
        <v>44013</v>
      </c>
      <c r="C5533">
        <v>66</v>
      </c>
    </row>
    <row r="5534" spans="1:3" x14ac:dyDescent="0.25">
      <c r="A5534">
        <v>16005</v>
      </c>
      <c r="B5534" s="10">
        <v>44044</v>
      </c>
      <c r="C5534">
        <v>55</v>
      </c>
    </row>
    <row r="5535" spans="1:3" x14ac:dyDescent="0.25">
      <c r="A5535">
        <v>16005</v>
      </c>
      <c r="B5535" s="10">
        <v>44075</v>
      </c>
      <c r="C5535">
        <v>76</v>
      </c>
    </row>
    <row r="5536" spans="1:3" x14ac:dyDescent="0.25">
      <c r="A5536">
        <v>16005</v>
      </c>
      <c r="B5536" s="10">
        <v>44105</v>
      </c>
      <c r="C5536">
        <v>66</v>
      </c>
    </row>
    <row r="5537" spans="1:3" x14ac:dyDescent="0.25">
      <c r="A5537">
        <v>16005</v>
      </c>
      <c r="B5537" s="10">
        <v>44136</v>
      </c>
      <c r="C5537">
        <v>88</v>
      </c>
    </row>
    <row r="5538" spans="1:3" x14ac:dyDescent="0.25">
      <c r="A5538">
        <v>16005</v>
      </c>
      <c r="B5538" s="10">
        <v>44166</v>
      </c>
      <c r="C5538">
        <v>91</v>
      </c>
    </row>
    <row r="5539" spans="1:3" x14ac:dyDescent="0.25">
      <c r="A5539">
        <v>16007</v>
      </c>
      <c r="B5539" s="10">
        <v>43922</v>
      </c>
      <c r="C5539">
        <v>12</v>
      </c>
    </row>
    <row r="5540" spans="1:3" x14ac:dyDescent="0.25">
      <c r="A5540">
        <v>16007</v>
      </c>
      <c r="B5540" s="10">
        <v>43983</v>
      </c>
      <c r="C5540">
        <v>10</v>
      </c>
    </row>
    <row r="5541" spans="1:3" x14ac:dyDescent="0.25">
      <c r="A5541">
        <v>16009</v>
      </c>
      <c r="B5541" s="10">
        <v>43831</v>
      </c>
      <c r="C5541">
        <v>12</v>
      </c>
    </row>
    <row r="5542" spans="1:3" x14ac:dyDescent="0.25">
      <c r="A5542">
        <v>16009</v>
      </c>
      <c r="B5542" s="10">
        <v>43983</v>
      </c>
      <c r="C5542">
        <v>10</v>
      </c>
    </row>
    <row r="5543" spans="1:3" x14ac:dyDescent="0.25">
      <c r="A5543">
        <v>16009</v>
      </c>
      <c r="B5543" s="10">
        <v>44044</v>
      </c>
      <c r="C5543">
        <v>14</v>
      </c>
    </row>
    <row r="5544" spans="1:3" x14ac:dyDescent="0.25">
      <c r="A5544">
        <v>16009</v>
      </c>
      <c r="B5544" s="10">
        <v>44105</v>
      </c>
      <c r="C5544">
        <v>16</v>
      </c>
    </row>
    <row r="5545" spans="1:3" x14ac:dyDescent="0.25">
      <c r="A5545">
        <v>16009</v>
      </c>
      <c r="B5545" s="10">
        <v>44136</v>
      </c>
      <c r="C5545">
        <v>16</v>
      </c>
    </row>
    <row r="5546" spans="1:3" x14ac:dyDescent="0.25">
      <c r="A5546">
        <v>16009</v>
      </c>
      <c r="B5546" s="10">
        <v>44166</v>
      </c>
      <c r="C5546">
        <v>10</v>
      </c>
    </row>
    <row r="5547" spans="1:3" x14ac:dyDescent="0.25">
      <c r="A5547">
        <v>16011</v>
      </c>
      <c r="B5547" s="10">
        <v>43831</v>
      </c>
      <c r="C5547">
        <v>27</v>
      </c>
    </row>
    <row r="5548" spans="1:3" x14ac:dyDescent="0.25">
      <c r="A5548">
        <v>16011</v>
      </c>
      <c r="B5548" s="10">
        <v>43862</v>
      </c>
      <c r="C5548">
        <v>39</v>
      </c>
    </row>
    <row r="5549" spans="1:3" x14ac:dyDescent="0.25">
      <c r="A5549">
        <v>16011</v>
      </c>
      <c r="B5549" s="10">
        <v>43891</v>
      </c>
      <c r="C5549">
        <v>35</v>
      </c>
    </row>
    <row r="5550" spans="1:3" x14ac:dyDescent="0.25">
      <c r="A5550">
        <v>16011</v>
      </c>
      <c r="B5550" s="10">
        <v>43922</v>
      </c>
      <c r="C5550">
        <v>34</v>
      </c>
    </row>
    <row r="5551" spans="1:3" x14ac:dyDescent="0.25">
      <c r="A5551">
        <v>16011</v>
      </c>
      <c r="B5551" s="10">
        <v>43952</v>
      </c>
      <c r="C5551">
        <v>34</v>
      </c>
    </row>
    <row r="5552" spans="1:3" x14ac:dyDescent="0.25">
      <c r="A5552">
        <v>16011</v>
      </c>
      <c r="B5552" s="10">
        <v>43983</v>
      </c>
      <c r="C5552">
        <v>42</v>
      </c>
    </row>
    <row r="5553" spans="1:3" x14ac:dyDescent="0.25">
      <c r="A5553">
        <v>16011</v>
      </c>
      <c r="B5553" s="10">
        <v>44013</v>
      </c>
      <c r="C5553">
        <v>46</v>
      </c>
    </row>
    <row r="5554" spans="1:3" x14ac:dyDescent="0.25">
      <c r="A5554">
        <v>16011</v>
      </c>
      <c r="B5554" s="10">
        <v>44044</v>
      </c>
      <c r="C5554">
        <v>35</v>
      </c>
    </row>
    <row r="5555" spans="1:3" x14ac:dyDescent="0.25">
      <c r="A5555">
        <v>16011</v>
      </c>
      <c r="B5555" s="10">
        <v>44075</v>
      </c>
      <c r="C5555">
        <v>41</v>
      </c>
    </row>
    <row r="5556" spans="1:3" x14ac:dyDescent="0.25">
      <c r="A5556">
        <v>16011</v>
      </c>
      <c r="B5556" s="10">
        <v>44105</v>
      </c>
      <c r="C5556">
        <v>54</v>
      </c>
    </row>
    <row r="5557" spans="1:3" x14ac:dyDescent="0.25">
      <c r="A5557">
        <v>16011</v>
      </c>
      <c r="B5557" s="10">
        <v>44136</v>
      </c>
      <c r="C5557">
        <v>40</v>
      </c>
    </row>
    <row r="5558" spans="1:3" x14ac:dyDescent="0.25">
      <c r="A5558">
        <v>16011</v>
      </c>
      <c r="B5558" s="10">
        <v>44166</v>
      </c>
      <c r="C5558">
        <v>45</v>
      </c>
    </row>
    <row r="5559" spans="1:3" x14ac:dyDescent="0.25">
      <c r="A5559">
        <v>16013</v>
      </c>
      <c r="B5559" s="10">
        <v>43831</v>
      </c>
      <c r="C5559">
        <v>13</v>
      </c>
    </row>
    <row r="5560" spans="1:3" x14ac:dyDescent="0.25">
      <c r="A5560">
        <v>16013</v>
      </c>
      <c r="B5560" s="10">
        <v>43891</v>
      </c>
      <c r="C5560">
        <v>15</v>
      </c>
    </row>
    <row r="5561" spans="1:3" x14ac:dyDescent="0.25">
      <c r="A5561">
        <v>16013</v>
      </c>
      <c r="B5561" s="10">
        <v>43922</v>
      </c>
      <c r="C5561">
        <v>14</v>
      </c>
    </row>
    <row r="5562" spans="1:3" x14ac:dyDescent="0.25">
      <c r="A5562">
        <v>16013</v>
      </c>
      <c r="B5562" s="10">
        <v>43952</v>
      </c>
      <c r="C5562">
        <v>12</v>
      </c>
    </row>
    <row r="5563" spans="1:3" x14ac:dyDescent="0.25">
      <c r="A5563">
        <v>16013</v>
      </c>
      <c r="B5563" s="10">
        <v>43983</v>
      </c>
      <c r="C5563">
        <v>18</v>
      </c>
    </row>
    <row r="5564" spans="1:3" x14ac:dyDescent="0.25">
      <c r="A5564">
        <v>16013</v>
      </c>
      <c r="B5564" s="10">
        <v>44013</v>
      </c>
      <c r="C5564">
        <v>10</v>
      </c>
    </row>
    <row r="5565" spans="1:3" x14ac:dyDescent="0.25">
      <c r="A5565">
        <v>16013</v>
      </c>
      <c r="B5565" s="10">
        <v>44105</v>
      </c>
      <c r="C5565">
        <v>17</v>
      </c>
    </row>
    <row r="5566" spans="1:3" x14ac:dyDescent="0.25">
      <c r="A5566">
        <v>16013</v>
      </c>
      <c r="B5566" s="10">
        <v>44166</v>
      </c>
      <c r="C5566">
        <v>17</v>
      </c>
    </row>
    <row r="5567" spans="1:3" x14ac:dyDescent="0.25">
      <c r="A5567">
        <v>16015</v>
      </c>
      <c r="B5567" s="10">
        <v>43891</v>
      </c>
      <c r="C5567">
        <v>10</v>
      </c>
    </row>
    <row r="5568" spans="1:3" x14ac:dyDescent="0.25">
      <c r="A5568">
        <v>16017</v>
      </c>
      <c r="B5568" s="10">
        <v>43831</v>
      </c>
      <c r="C5568">
        <v>34</v>
      </c>
    </row>
    <row r="5569" spans="1:3" x14ac:dyDescent="0.25">
      <c r="A5569">
        <v>16017</v>
      </c>
      <c r="B5569" s="10">
        <v>43862</v>
      </c>
      <c r="C5569">
        <v>30</v>
      </c>
    </row>
    <row r="5570" spans="1:3" x14ac:dyDescent="0.25">
      <c r="A5570">
        <v>16017</v>
      </c>
      <c r="B5570" s="10">
        <v>43891</v>
      </c>
      <c r="C5570">
        <v>36</v>
      </c>
    </row>
    <row r="5571" spans="1:3" x14ac:dyDescent="0.25">
      <c r="A5571">
        <v>16017</v>
      </c>
      <c r="B5571" s="10">
        <v>43922</v>
      </c>
      <c r="C5571">
        <v>31</v>
      </c>
    </row>
    <row r="5572" spans="1:3" x14ac:dyDescent="0.25">
      <c r="A5572">
        <v>16017</v>
      </c>
      <c r="B5572" s="10">
        <v>43952</v>
      </c>
      <c r="C5572">
        <v>36</v>
      </c>
    </row>
    <row r="5573" spans="1:3" x14ac:dyDescent="0.25">
      <c r="A5573">
        <v>16017</v>
      </c>
      <c r="B5573" s="10">
        <v>43983</v>
      </c>
      <c r="C5573">
        <v>33</v>
      </c>
    </row>
    <row r="5574" spans="1:3" x14ac:dyDescent="0.25">
      <c r="A5574">
        <v>16017</v>
      </c>
      <c r="B5574" s="10">
        <v>44013</v>
      </c>
      <c r="C5574">
        <v>42</v>
      </c>
    </row>
    <row r="5575" spans="1:3" x14ac:dyDescent="0.25">
      <c r="A5575">
        <v>16017</v>
      </c>
      <c r="B5575" s="10">
        <v>44044</v>
      </c>
      <c r="C5575">
        <v>55</v>
      </c>
    </row>
    <row r="5576" spans="1:3" x14ac:dyDescent="0.25">
      <c r="A5576">
        <v>16017</v>
      </c>
      <c r="B5576" s="10">
        <v>44075</v>
      </c>
      <c r="C5576">
        <v>38</v>
      </c>
    </row>
    <row r="5577" spans="1:3" x14ac:dyDescent="0.25">
      <c r="A5577">
        <v>16017</v>
      </c>
      <c r="B5577" s="10">
        <v>44105</v>
      </c>
      <c r="C5577">
        <v>35</v>
      </c>
    </row>
    <row r="5578" spans="1:3" x14ac:dyDescent="0.25">
      <c r="A5578">
        <v>16017</v>
      </c>
      <c r="B5578" s="10">
        <v>44136</v>
      </c>
      <c r="C5578">
        <v>52</v>
      </c>
    </row>
    <row r="5579" spans="1:3" x14ac:dyDescent="0.25">
      <c r="A5579">
        <v>16017</v>
      </c>
      <c r="B5579" s="10">
        <v>44166</v>
      </c>
      <c r="C5579">
        <v>56</v>
      </c>
    </row>
    <row r="5580" spans="1:3" x14ac:dyDescent="0.25">
      <c r="A5580">
        <v>16019</v>
      </c>
      <c r="B5580" s="10">
        <v>43831</v>
      </c>
      <c r="C5580">
        <v>76</v>
      </c>
    </row>
    <row r="5581" spans="1:3" x14ac:dyDescent="0.25">
      <c r="A5581">
        <v>16019</v>
      </c>
      <c r="B5581" s="10">
        <v>43862</v>
      </c>
      <c r="C5581">
        <v>84</v>
      </c>
    </row>
    <row r="5582" spans="1:3" x14ac:dyDescent="0.25">
      <c r="A5582">
        <v>16019</v>
      </c>
      <c r="B5582" s="10">
        <v>43891</v>
      </c>
      <c r="C5582">
        <v>102</v>
      </c>
    </row>
    <row r="5583" spans="1:3" x14ac:dyDescent="0.25">
      <c r="A5583">
        <v>16019</v>
      </c>
      <c r="B5583" s="10">
        <v>43922</v>
      </c>
      <c r="C5583">
        <v>76</v>
      </c>
    </row>
    <row r="5584" spans="1:3" x14ac:dyDescent="0.25">
      <c r="A5584">
        <v>16019</v>
      </c>
      <c r="B5584" s="10">
        <v>43952</v>
      </c>
      <c r="C5584">
        <v>74</v>
      </c>
    </row>
    <row r="5585" spans="1:3" x14ac:dyDescent="0.25">
      <c r="A5585">
        <v>16019</v>
      </c>
      <c r="B5585" s="10">
        <v>43983</v>
      </c>
      <c r="C5585">
        <v>81</v>
      </c>
    </row>
    <row r="5586" spans="1:3" x14ac:dyDescent="0.25">
      <c r="A5586">
        <v>16019</v>
      </c>
      <c r="B5586" s="10">
        <v>44013</v>
      </c>
      <c r="C5586">
        <v>81</v>
      </c>
    </row>
    <row r="5587" spans="1:3" x14ac:dyDescent="0.25">
      <c r="A5587">
        <v>16019</v>
      </c>
      <c r="B5587" s="10">
        <v>44044</v>
      </c>
      <c r="C5587">
        <v>96</v>
      </c>
    </row>
    <row r="5588" spans="1:3" x14ac:dyDescent="0.25">
      <c r="A5588">
        <v>16019</v>
      </c>
      <c r="B5588" s="10">
        <v>44075</v>
      </c>
      <c r="C5588">
        <v>93</v>
      </c>
    </row>
    <row r="5589" spans="1:3" x14ac:dyDescent="0.25">
      <c r="A5589">
        <v>16019</v>
      </c>
      <c r="B5589" s="10">
        <v>44105</v>
      </c>
      <c r="C5589">
        <v>98</v>
      </c>
    </row>
    <row r="5590" spans="1:3" x14ac:dyDescent="0.25">
      <c r="A5590">
        <v>16019</v>
      </c>
      <c r="B5590" s="10">
        <v>44136</v>
      </c>
      <c r="C5590">
        <v>129</v>
      </c>
    </row>
    <row r="5591" spans="1:3" x14ac:dyDescent="0.25">
      <c r="A5591">
        <v>16019</v>
      </c>
      <c r="B5591" s="10">
        <v>44166</v>
      </c>
      <c r="C5591">
        <v>112</v>
      </c>
    </row>
    <row r="5592" spans="1:3" x14ac:dyDescent="0.25">
      <c r="A5592">
        <v>16021</v>
      </c>
      <c r="B5592" s="10">
        <v>43831</v>
      </c>
      <c r="C5592">
        <v>14</v>
      </c>
    </row>
    <row r="5593" spans="1:3" x14ac:dyDescent="0.25">
      <c r="A5593">
        <v>16021</v>
      </c>
      <c r="B5593" s="10">
        <v>43862</v>
      </c>
      <c r="C5593">
        <v>10</v>
      </c>
    </row>
    <row r="5594" spans="1:3" x14ac:dyDescent="0.25">
      <c r="A5594">
        <v>16021</v>
      </c>
      <c r="B5594" s="10">
        <v>43891</v>
      </c>
      <c r="C5594">
        <v>10</v>
      </c>
    </row>
    <row r="5595" spans="1:3" x14ac:dyDescent="0.25">
      <c r="A5595">
        <v>16021</v>
      </c>
      <c r="B5595" s="10">
        <v>43952</v>
      </c>
      <c r="C5595">
        <v>10</v>
      </c>
    </row>
    <row r="5596" spans="1:3" x14ac:dyDescent="0.25">
      <c r="A5596">
        <v>16021</v>
      </c>
      <c r="B5596" s="10">
        <v>43983</v>
      </c>
      <c r="C5596">
        <v>10</v>
      </c>
    </row>
    <row r="5597" spans="1:3" x14ac:dyDescent="0.25">
      <c r="A5597">
        <v>16021</v>
      </c>
      <c r="B5597" s="10">
        <v>44013</v>
      </c>
      <c r="C5597">
        <v>10</v>
      </c>
    </row>
    <row r="5598" spans="1:3" x14ac:dyDescent="0.25">
      <c r="A5598">
        <v>16021</v>
      </c>
      <c r="B5598" s="10">
        <v>44075</v>
      </c>
      <c r="C5598">
        <v>10</v>
      </c>
    </row>
    <row r="5599" spans="1:3" x14ac:dyDescent="0.25">
      <c r="A5599">
        <v>16021</v>
      </c>
      <c r="B5599" s="10">
        <v>44136</v>
      </c>
      <c r="C5599">
        <v>12</v>
      </c>
    </row>
    <row r="5600" spans="1:3" x14ac:dyDescent="0.25">
      <c r="A5600">
        <v>16021</v>
      </c>
      <c r="B5600" s="10">
        <v>44166</v>
      </c>
      <c r="C5600">
        <v>24</v>
      </c>
    </row>
    <row r="5601" spans="1:3" x14ac:dyDescent="0.25">
      <c r="A5601">
        <v>16027</v>
      </c>
      <c r="B5601" s="10">
        <v>43831</v>
      </c>
      <c r="C5601">
        <v>138</v>
      </c>
    </row>
    <row r="5602" spans="1:3" x14ac:dyDescent="0.25">
      <c r="A5602">
        <v>16027</v>
      </c>
      <c r="B5602" s="10">
        <v>43862</v>
      </c>
      <c r="C5602">
        <v>135</v>
      </c>
    </row>
    <row r="5603" spans="1:3" x14ac:dyDescent="0.25">
      <c r="A5603">
        <v>16027</v>
      </c>
      <c r="B5603" s="10">
        <v>43891</v>
      </c>
      <c r="C5603">
        <v>153</v>
      </c>
    </row>
    <row r="5604" spans="1:3" x14ac:dyDescent="0.25">
      <c r="A5604">
        <v>16027</v>
      </c>
      <c r="B5604" s="10">
        <v>43922</v>
      </c>
      <c r="C5604">
        <v>121</v>
      </c>
    </row>
    <row r="5605" spans="1:3" x14ac:dyDescent="0.25">
      <c r="A5605">
        <v>16027</v>
      </c>
      <c r="B5605" s="10">
        <v>43952</v>
      </c>
      <c r="C5605">
        <v>143</v>
      </c>
    </row>
    <row r="5606" spans="1:3" x14ac:dyDescent="0.25">
      <c r="A5606">
        <v>16027</v>
      </c>
      <c r="B5606" s="10">
        <v>43983</v>
      </c>
      <c r="C5606">
        <v>137</v>
      </c>
    </row>
    <row r="5607" spans="1:3" x14ac:dyDescent="0.25">
      <c r="A5607">
        <v>16027</v>
      </c>
      <c r="B5607" s="10">
        <v>44013</v>
      </c>
      <c r="C5607">
        <v>173</v>
      </c>
    </row>
    <row r="5608" spans="1:3" x14ac:dyDescent="0.25">
      <c r="A5608">
        <v>16027</v>
      </c>
      <c r="B5608" s="10">
        <v>44044</v>
      </c>
      <c r="C5608">
        <v>178</v>
      </c>
    </row>
    <row r="5609" spans="1:3" x14ac:dyDescent="0.25">
      <c r="A5609">
        <v>16027</v>
      </c>
      <c r="B5609" s="10">
        <v>44075</v>
      </c>
      <c r="C5609">
        <v>156</v>
      </c>
    </row>
    <row r="5610" spans="1:3" x14ac:dyDescent="0.25">
      <c r="A5610">
        <v>16027</v>
      </c>
      <c r="B5610" s="10">
        <v>44105</v>
      </c>
      <c r="C5610">
        <v>160</v>
      </c>
    </row>
    <row r="5611" spans="1:3" x14ac:dyDescent="0.25">
      <c r="A5611">
        <v>16027</v>
      </c>
      <c r="B5611" s="10">
        <v>44136</v>
      </c>
      <c r="C5611">
        <v>206</v>
      </c>
    </row>
    <row r="5612" spans="1:3" x14ac:dyDescent="0.25">
      <c r="A5612">
        <v>16027</v>
      </c>
      <c r="B5612" s="10">
        <v>44166</v>
      </c>
      <c r="C5612">
        <v>222</v>
      </c>
    </row>
    <row r="5613" spans="1:3" x14ac:dyDescent="0.25">
      <c r="A5613">
        <v>16029</v>
      </c>
      <c r="B5613" s="10">
        <v>44075</v>
      </c>
      <c r="C5613">
        <v>10</v>
      </c>
    </row>
    <row r="5614" spans="1:3" x14ac:dyDescent="0.25">
      <c r="A5614">
        <v>16029</v>
      </c>
      <c r="B5614" s="10">
        <v>44105</v>
      </c>
      <c r="C5614">
        <v>10</v>
      </c>
    </row>
    <row r="5615" spans="1:3" x14ac:dyDescent="0.25">
      <c r="A5615">
        <v>16031</v>
      </c>
      <c r="B5615" s="10">
        <v>43831</v>
      </c>
      <c r="C5615">
        <v>20</v>
      </c>
    </row>
    <row r="5616" spans="1:3" x14ac:dyDescent="0.25">
      <c r="A5616">
        <v>16031</v>
      </c>
      <c r="B5616" s="10">
        <v>43862</v>
      </c>
      <c r="C5616">
        <v>17</v>
      </c>
    </row>
    <row r="5617" spans="1:3" x14ac:dyDescent="0.25">
      <c r="A5617">
        <v>16031</v>
      </c>
      <c r="B5617" s="10">
        <v>43891</v>
      </c>
      <c r="C5617">
        <v>14</v>
      </c>
    </row>
    <row r="5618" spans="1:3" x14ac:dyDescent="0.25">
      <c r="A5618">
        <v>16031</v>
      </c>
      <c r="B5618" s="10">
        <v>43922</v>
      </c>
      <c r="C5618">
        <v>16</v>
      </c>
    </row>
    <row r="5619" spans="1:3" x14ac:dyDescent="0.25">
      <c r="A5619">
        <v>16031</v>
      </c>
      <c r="B5619" s="10">
        <v>43952</v>
      </c>
      <c r="C5619">
        <v>18</v>
      </c>
    </row>
    <row r="5620" spans="1:3" x14ac:dyDescent="0.25">
      <c r="A5620">
        <v>16031</v>
      </c>
      <c r="B5620" s="10">
        <v>43983</v>
      </c>
      <c r="C5620">
        <v>11</v>
      </c>
    </row>
    <row r="5621" spans="1:3" x14ac:dyDescent="0.25">
      <c r="A5621">
        <v>16031</v>
      </c>
      <c r="B5621" s="10">
        <v>44013</v>
      </c>
      <c r="C5621">
        <v>17</v>
      </c>
    </row>
    <row r="5622" spans="1:3" x14ac:dyDescent="0.25">
      <c r="A5622">
        <v>16031</v>
      </c>
      <c r="B5622" s="10">
        <v>44044</v>
      </c>
      <c r="C5622">
        <v>21</v>
      </c>
    </row>
    <row r="5623" spans="1:3" x14ac:dyDescent="0.25">
      <c r="A5623">
        <v>16031</v>
      </c>
      <c r="B5623" s="10">
        <v>44075</v>
      </c>
      <c r="C5623">
        <v>27</v>
      </c>
    </row>
    <row r="5624" spans="1:3" x14ac:dyDescent="0.25">
      <c r="A5624">
        <v>16031</v>
      </c>
      <c r="B5624" s="10">
        <v>44105</v>
      </c>
      <c r="C5624">
        <v>17</v>
      </c>
    </row>
    <row r="5625" spans="1:3" x14ac:dyDescent="0.25">
      <c r="A5625">
        <v>16031</v>
      </c>
      <c r="B5625" s="10">
        <v>44136</v>
      </c>
      <c r="C5625">
        <v>32</v>
      </c>
    </row>
    <row r="5626" spans="1:3" x14ac:dyDescent="0.25">
      <c r="A5626">
        <v>16031</v>
      </c>
      <c r="B5626" s="10">
        <v>44166</v>
      </c>
      <c r="C5626">
        <v>19</v>
      </c>
    </row>
    <row r="5627" spans="1:3" x14ac:dyDescent="0.25">
      <c r="A5627">
        <v>16035</v>
      </c>
      <c r="B5627" s="10">
        <v>43831</v>
      </c>
      <c r="C5627">
        <v>10</v>
      </c>
    </row>
    <row r="5628" spans="1:3" x14ac:dyDescent="0.25">
      <c r="A5628">
        <v>16035</v>
      </c>
      <c r="B5628" s="10">
        <v>43862</v>
      </c>
      <c r="C5628">
        <v>10</v>
      </c>
    </row>
    <row r="5629" spans="1:3" x14ac:dyDescent="0.25">
      <c r="A5629">
        <v>16035</v>
      </c>
      <c r="B5629" s="10">
        <v>43891</v>
      </c>
      <c r="C5629">
        <v>14</v>
      </c>
    </row>
    <row r="5630" spans="1:3" x14ac:dyDescent="0.25">
      <c r="A5630">
        <v>16035</v>
      </c>
      <c r="B5630" s="10">
        <v>43922</v>
      </c>
      <c r="C5630">
        <v>13</v>
      </c>
    </row>
    <row r="5631" spans="1:3" x14ac:dyDescent="0.25">
      <c r="A5631">
        <v>16035</v>
      </c>
      <c r="B5631" s="10">
        <v>43952</v>
      </c>
      <c r="C5631">
        <v>11</v>
      </c>
    </row>
    <row r="5632" spans="1:3" x14ac:dyDescent="0.25">
      <c r="A5632">
        <v>16035</v>
      </c>
      <c r="B5632" s="10">
        <v>44044</v>
      </c>
      <c r="C5632">
        <v>10</v>
      </c>
    </row>
    <row r="5633" spans="1:3" x14ac:dyDescent="0.25">
      <c r="A5633">
        <v>16035</v>
      </c>
      <c r="B5633" s="10">
        <v>44075</v>
      </c>
      <c r="C5633">
        <v>11</v>
      </c>
    </row>
    <row r="5634" spans="1:3" x14ac:dyDescent="0.25">
      <c r="A5634">
        <v>16035</v>
      </c>
      <c r="B5634" s="10">
        <v>44136</v>
      </c>
      <c r="C5634">
        <v>10</v>
      </c>
    </row>
    <row r="5635" spans="1:3" x14ac:dyDescent="0.25">
      <c r="A5635">
        <v>16035</v>
      </c>
      <c r="B5635" s="10">
        <v>44166</v>
      </c>
      <c r="C5635">
        <v>11</v>
      </c>
    </row>
    <row r="5636" spans="1:3" x14ac:dyDescent="0.25">
      <c r="A5636">
        <v>16037</v>
      </c>
      <c r="B5636" s="10">
        <v>43862</v>
      </c>
      <c r="C5636">
        <v>10</v>
      </c>
    </row>
    <row r="5637" spans="1:3" x14ac:dyDescent="0.25">
      <c r="A5637">
        <v>16039</v>
      </c>
      <c r="B5637" s="10">
        <v>43831</v>
      </c>
      <c r="C5637">
        <v>11</v>
      </c>
    </row>
    <row r="5638" spans="1:3" x14ac:dyDescent="0.25">
      <c r="A5638">
        <v>16039</v>
      </c>
      <c r="B5638" s="10">
        <v>43862</v>
      </c>
      <c r="C5638">
        <v>13</v>
      </c>
    </row>
    <row r="5639" spans="1:3" x14ac:dyDescent="0.25">
      <c r="A5639">
        <v>16039</v>
      </c>
      <c r="B5639" s="10">
        <v>43891</v>
      </c>
      <c r="C5639">
        <v>19</v>
      </c>
    </row>
    <row r="5640" spans="1:3" x14ac:dyDescent="0.25">
      <c r="A5640">
        <v>16039</v>
      </c>
      <c r="B5640" s="10">
        <v>43922</v>
      </c>
      <c r="C5640">
        <v>19</v>
      </c>
    </row>
    <row r="5641" spans="1:3" x14ac:dyDescent="0.25">
      <c r="A5641">
        <v>16039</v>
      </c>
      <c r="B5641" s="10">
        <v>43952</v>
      </c>
      <c r="C5641">
        <v>22</v>
      </c>
    </row>
    <row r="5642" spans="1:3" x14ac:dyDescent="0.25">
      <c r="A5642">
        <v>16039</v>
      </c>
      <c r="B5642" s="10">
        <v>43983</v>
      </c>
      <c r="C5642">
        <v>17</v>
      </c>
    </row>
    <row r="5643" spans="1:3" x14ac:dyDescent="0.25">
      <c r="A5643">
        <v>16039</v>
      </c>
      <c r="B5643" s="10">
        <v>44013</v>
      </c>
      <c r="C5643">
        <v>20</v>
      </c>
    </row>
    <row r="5644" spans="1:3" x14ac:dyDescent="0.25">
      <c r="A5644">
        <v>16039</v>
      </c>
      <c r="B5644" s="10">
        <v>44044</v>
      </c>
      <c r="C5644">
        <v>21</v>
      </c>
    </row>
    <row r="5645" spans="1:3" x14ac:dyDescent="0.25">
      <c r="A5645">
        <v>16039</v>
      </c>
      <c r="B5645" s="10">
        <v>44075</v>
      </c>
      <c r="C5645">
        <v>18</v>
      </c>
    </row>
    <row r="5646" spans="1:3" x14ac:dyDescent="0.25">
      <c r="A5646">
        <v>16039</v>
      </c>
      <c r="B5646" s="10">
        <v>44105</v>
      </c>
      <c r="C5646">
        <v>20</v>
      </c>
    </row>
    <row r="5647" spans="1:3" x14ac:dyDescent="0.25">
      <c r="A5647">
        <v>16039</v>
      </c>
      <c r="B5647" s="10">
        <v>44136</v>
      </c>
      <c r="C5647">
        <v>25</v>
      </c>
    </row>
    <row r="5648" spans="1:3" x14ac:dyDescent="0.25">
      <c r="A5648">
        <v>16039</v>
      </c>
      <c r="B5648" s="10">
        <v>44166</v>
      </c>
      <c r="C5648">
        <v>28</v>
      </c>
    </row>
    <row r="5649" spans="1:3" x14ac:dyDescent="0.25">
      <c r="A5649">
        <v>16041</v>
      </c>
      <c r="B5649" s="10">
        <v>44044</v>
      </c>
      <c r="C5649">
        <v>15</v>
      </c>
    </row>
    <row r="5650" spans="1:3" x14ac:dyDescent="0.25">
      <c r="A5650">
        <v>16041</v>
      </c>
      <c r="B5650" s="10">
        <v>44105</v>
      </c>
      <c r="C5650">
        <v>12</v>
      </c>
    </row>
    <row r="5651" spans="1:3" x14ac:dyDescent="0.25">
      <c r="A5651">
        <v>16041</v>
      </c>
      <c r="B5651" s="10">
        <v>44136</v>
      </c>
      <c r="C5651">
        <v>12</v>
      </c>
    </row>
    <row r="5652" spans="1:3" x14ac:dyDescent="0.25">
      <c r="A5652">
        <v>16041</v>
      </c>
      <c r="B5652" s="10">
        <v>44166</v>
      </c>
      <c r="C5652">
        <v>12</v>
      </c>
    </row>
    <row r="5653" spans="1:3" x14ac:dyDescent="0.25">
      <c r="A5653">
        <v>16043</v>
      </c>
      <c r="B5653" s="10">
        <v>43922</v>
      </c>
      <c r="C5653">
        <v>11</v>
      </c>
    </row>
    <row r="5654" spans="1:3" x14ac:dyDescent="0.25">
      <c r="A5654">
        <v>16043</v>
      </c>
      <c r="B5654" s="10">
        <v>43983</v>
      </c>
      <c r="C5654">
        <v>10</v>
      </c>
    </row>
    <row r="5655" spans="1:3" x14ac:dyDescent="0.25">
      <c r="A5655">
        <v>16043</v>
      </c>
      <c r="B5655" s="10">
        <v>44075</v>
      </c>
      <c r="C5655">
        <v>13</v>
      </c>
    </row>
    <row r="5656" spans="1:3" x14ac:dyDescent="0.25">
      <c r="A5656">
        <v>16043</v>
      </c>
      <c r="B5656" s="10">
        <v>44105</v>
      </c>
      <c r="C5656">
        <v>13</v>
      </c>
    </row>
    <row r="5657" spans="1:3" x14ac:dyDescent="0.25">
      <c r="A5657">
        <v>16043</v>
      </c>
      <c r="B5657" s="10">
        <v>44136</v>
      </c>
      <c r="C5657">
        <v>19</v>
      </c>
    </row>
    <row r="5658" spans="1:3" x14ac:dyDescent="0.25">
      <c r="A5658">
        <v>16043</v>
      </c>
      <c r="B5658" s="10">
        <v>44166</v>
      </c>
      <c r="C5658">
        <v>12</v>
      </c>
    </row>
    <row r="5659" spans="1:3" x14ac:dyDescent="0.25">
      <c r="A5659">
        <v>16045</v>
      </c>
      <c r="B5659" s="10">
        <v>43831</v>
      </c>
      <c r="C5659">
        <v>15</v>
      </c>
    </row>
    <row r="5660" spans="1:3" x14ac:dyDescent="0.25">
      <c r="A5660">
        <v>16045</v>
      </c>
      <c r="B5660" s="10">
        <v>43862</v>
      </c>
      <c r="C5660">
        <v>22</v>
      </c>
    </row>
    <row r="5661" spans="1:3" x14ac:dyDescent="0.25">
      <c r="A5661">
        <v>16045</v>
      </c>
      <c r="B5661" s="10">
        <v>43891</v>
      </c>
      <c r="C5661">
        <v>19</v>
      </c>
    </row>
    <row r="5662" spans="1:3" x14ac:dyDescent="0.25">
      <c r="A5662">
        <v>16045</v>
      </c>
      <c r="B5662" s="10">
        <v>43922</v>
      </c>
      <c r="C5662">
        <v>14</v>
      </c>
    </row>
    <row r="5663" spans="1:3" x14ac:dyDescent="0.25">
      <c r="A5663">
        <v>16045</v>
      </c>
      <c r="B5663" s="10">
        <v>43952</v>
      </c>
      <c r="C5663">
        <v>24</v>
      </c>
    </row>
    <row r="5664" spans="1:3" x14ac:dyDescent="0.25">
      <c r="A5664">
        <v>16045</v>
      </c>
      <c r="B5664" s="10">
        <v>43983</v>
      </c>
      <c r="C5664">
        <v>23</v>
      </c>
    </row>
    <row r="5665" spans="1:3" x14ac:dyDescent="0.25">
      <c r="A5665">
        <v>16045</v>
      </c>
      <c r="B5665" s="10">
        <v>44013</v>
      </c>
      <c r="C5665">
        <v>21</v>
      </c>
    </row>
    <row r="5666" spans="1:3" x14ac:dyDescent="0.25">
      <c r="A5666">
        <v>16045</v>
      </c>
      <c r="B5666" s="10">
        <v>44044</v>
      </c>
      <c r="C5666">
        <v>17</v>
      </c>
    </row>
    <row r="5667" spans="1:3" x14ac:dyDescent="0.25">
      <c r="A5667">
        <v>16045</v>
      </c>
      <c r="B5667" s="10">
        <v>44075</v>
      </c>
      <c r="C5667">
        <v>21</v>
      </c>
    </row>
    <row r="5668" spans="1:3" x14ac:dyDescent="0.25">
      <c r="A5668">
        <v>16045</v>
      </c>
      <c r="B5668" s="10">
        <v>44105</v>
      </c>
      <c r="C5668">
        <v>17</v>
      </c>
    </row>
    <row r="5669" spans="1:3" x14ac:dyDescent="0.25">
      <c r="A5669">
        <v>16045</v>
      </c>
      <c r="B5669" s="10">
        <v>44136</v>
      </c>
      <c r="C5669">
        <v>45</v>
      </c>
    </row>
    <row r="5670" spans="1:3" x14ac:dyDescent="0.25">
      <c r="A5670">
        <v>16045</v>
      </c>
      <c r="B5670" s="10">
        <v>44166</v>
      </c>
      <c r="C5670">
        <v>26</v>
      </c>
    </row>
    <row r="5671" spans="1:3" x14ac:dyDescent="0.25">
      <c r="A5671">
        <v>16047</v>
      </c>
      <c r="B5671" s="10">
        <v>43831</v>
      </c>
      <c r="C5671">
        <v>16</v>
      </c>
    </row>
    <row r="5672" spans="1:3" x14ac:dyDescent="0.25">
      <c r="A5672">
        <v>16047</v>
      </c>
      <c r="B5672" s="10">
        <v>43862</v>
      </c>
      <c r="C5672">
        <v>15</v>
      </c>
    </row>
    <row r="5673" spans="1:3" x14ac:dyDescent="0.25">
      <c r="A5673">
        <v>16047</v>
      </c>
      <c r="B5673" s="10">
        <v>43891</v>
      </c>
      <c r="C5673">
        <v>16</v>
      </c>
    </row>
    <row r="5674" spans="1:3" x14ac:dyDescent="0.25">
      <c r="A5674">
        <v>16047</v>
      </c>
      <c r="B5674" s="10">
        <v>43922</v>
      </c>
      <c r="C5674">
        <v>18</v>
      </c>
    </row>
    <row r="5675" spans="1:3" x14ac:dyDescent="0.25">
      <c r="A5675">
        <v>16047</v>
      </c>
      <c r="B5675" s="10">
        <v>43952</v>
      </c>
      <c r="C5675">
        <v>20</v>
      </c>
    </row>
    <row r="5676" spans="1:3" x14ac:dyDescent="0.25">
      <c r="A5676">
        <v>16047</v>
      </c>
      <c r="B5676" s="10">
        <v>43983</v>
      </c>
      <c r="C5676">
        <v>14</v>
      </c>
    </row>
    <row r="5677" spans="1:3" x14ac:dyDescent="0.25">
      <c r="A5677">
        <v>16047</v>
      </c>
      <c r="B5677" s="10">
        <v>44013</v>
      </c>
      <c r="C5677">
        <v>10</v>
      </c>
    </row>
    <row r="5678" spans="1:3" x14ac:dyDescent="0.25">
      <c r="A5678">
        <v>16047</v>
      </c>
      <c r="B5678" s="10">
        <v>44044</v>
      </c>
      <c r="C5678">
        <v>17</v>
      </c>
    </row>
    <row r="5679" spans="1:3" x14ac:dyDescent="0.25">
      <c r="A5679">
        <v>16047</v>
      </c>
      <c r="B5679" s="10">
        <v>44075</v>
      </c>
      <c r="C5679">
        <v>17</v>
      </c>
    </row>
    <row r="5680" spans="1:3" x14ac:dyDescent="0.25">
      <c r="A5680">
        <v>16047</v>
      </c>
      <c r="B5680" s="10">
        <v>44105</v>
      </c>
      <c r="C5680">
        <v>19</v>
      </c>
    </row>
    <row r="5681" spans="1:3" x14ac:dyDescent="0.25">
      <c r="A5681">
        <v>16047</v>
      </c>
      <c r="B5681" s="10">
        <v>44136</v>
      </c>
      <c r="C5681">
        <v>14</v>
      </c>
    </row>
    <row r="5682" spans="1:3" x14ac:dyDescent="0.25">
      <c r="A5682">
        <v>16047</v>
      </c>
      <c r="B5682" s="10">
        <v>44166</v>
      </c>
      <c r="C5682">
        <v>24</v>
      </c>
    </row>
    <row r="5683" spans="1:3" x14ac:dyDescent="0.25">
      <c r="A5683">
        <v>16049</v>
      </c>
      <c r="B5683" s="10">
        <v>43831</v>
      </c>
      <c r="C5683">
        <v>16</v>
      </c>
    </row>
    <row r="5684" spans="1:3" x14ac:dyDescent="0.25">
      <c r="A5684">
        <v>16049</v>
      </c>
      <c r="B5684" s="10">
        <v>43862</v>
      </c>
      <c r="C5684">
        <v>12</v>
      </c>
    </row>
    <row r="5685" spans="1:3" x14ac:dyDescent="0.25">
      <c r="A5685">
        <v>16049</v>
      </c>
      <c r="B5685" s="10">
        <v>43891</v>
      </c>
      <c r="C5685">
        <v>27</v>
      </c>
    </row>
    <row r="5686" spans="1:3" x14ac:dyDescent="0.25">
      <c r="A5686">
        <v>16049</v>
      </c>
      <c r="B5686" s="10">
        <v>43922</v>
      </c>
      <c r="C5686">
        <v>11</v>
      </c>
    </row>
    <row r="5687" spans="1:3" x14ac:dyDescent="0.25">
      <c r="A5687">
        <v>16049</v>
      </c>
      <c r="B5687" s="10">
        <v>43952</v>
      </c>
      <c r="C5687">
        <v>11</v>
      </c>
    </row>
    <row r="5688" spans="1:3" x14ac:dyDescent="0.25">
      <c r="A5688">
        <v>16049</v>
      </c>
      <c r="B5688" s="10">
        <v>43983</v>
      </c>
      <c r="C5688">
        <v>20</v>
      </c>
    </row>
    <row r="5689" spans="1:3" x14ac:dyDescent="0.25">
      <c r="A5689">
        <v>16049</v>
      </c>
      <c r="B5689" s="10">
        <v>44044</v>
      </c>
      <c r="C5689">
        <v>19</v>
      </c>
    </row>
    <row r="5690" spans="1:3" x14ac:dyDescent="0.25">
      <c r="A5690">
        <v>16049</v>
      </c>
      <c r="B5690" s="10">
        <v>44075</v>
      </c>
      <c r="C5690">
        <v>12</v>
      </c>
    </row>
    <row r="5691" spans="1:3" x14ac:dyDescent="0.25">
      <c r="A5691">
        <v>16049</v>
      </c>
      <c r="B5691" s="10">
        <v>44105</v>
      </c>
      <c r="C5691">
        <v>27</v>
      </c>
    </row>
    <row r="5692" spans="1:3" x14ac:dyDescent="0.25">
      <c r="A5692">
        <v>16049</v>
      </c>
      <c r="B5692" s="10">
        <v>44136</v>
      </c>
      <c r="C5692">
        <v>27</v>
      </c>
    </row>
    <row r="5693" spans="1:3" x14ac:dyDescent="0.25">
      <c r="A5693">
        <v>16049</v>
      </c>
      <c r="B5693" s="10">
        <v>44166</v>
      </c>
      <c r="C5693">
        <v>18</v>
      </c>
    </row>
    <row r="5694" spans="1:3" x14ac:dyDescent="0.25">
      <c r="A5694">
        <v>16051</v>
      </c>
      <c r="B5694" s="10">
        <v>43831</v>
      </c>
      <c r="C5694">
        <v>12</v>
      </c>
    </row>
    <row r="5695" spans="1:3" x14ac:dyDescent="0.25">
      <c r="A5695">
        <v>16051</v>
      </c>
      <c r="B5695" s="10">
        <v>43862</v>
      </c>
      <c r="C5695">
        <v>11</v>
      </c>
    </row>
    <row r="5696" spans="1:3" x14ac:dyDescent="0.25">
      <c r="A5696">
        <v>16051</v>
      </c>
      <c r="B5696" s="10">
        <v>43891</v>
      </c>
      <c r="C5696">
        <v>15</v>
      </c>
    </row>
    <row r="5697" spans="1:3" x14ac:dyDescent="0.25">
      <c r="A5697">
        <v>16051</v>
      </c>
      <c r="B5697" s="10">
        <v>43922</v>
      </c>
      <c r="C5697">
        <v>15</v>
      </c>
    </row>
    <row r="5698" spans="1:3" x14ac:dyDescent="0.25">
      <c r="A5698">
        <v>16051</v>
      </c>
      <c r="B5698" s="10">
        <v>43952</v>
      </c>
      <c r="C5698">
        <v>17</v>
      </c>
    </row>
    <row r="5699" spans="1:3" x14ac:dyDescent="0.25">
      <c r="A5699">
        <v>16051</v>
      </c>
      <c r="B5699" s="10">
        <v>43983</v>
      </c>
      <c r="C5699">
        <v>16</v>
      </c>
    </row>
    <row r="5700" spans="1:3" x14ac:dyDescent="0.25">
      <c r="A5700">
        <v>16051</v>
      </c>
      <c r="B5700" s="10">
        <v>44013</v>
      </c>
      <c r="C5700">
        <v>19</v>
      </c>
    </row>
    <row r="5701" spans="1:3" x14ac:dyDescent="0.25">
      <c r="A5701">
        <v>16051</v>
      </c>
      <c r="B5701" s="10">
        <v>44044</v>
      </c>
      <c r="C5701">
        <v>14</v>
      </c>
    </row>
    <row r="5702" spans="1:3" x14ac:dyDescent="0.25">
      <c r="A5702">
        <v>16051</v>
      </c>
      <c r="B5702" s="10">
        <v>44075</v>
      </c>
      <c r="C5702">
        <v>16</v>
      </c>
    </row>
    <row r="5703" spans="1:3" x14ac:dyDescent="0.25">
      <c r="A5703">
        <v>16051</v>
      </c>
      <c r="B5703" s="10">
        <v>44105</v>
      </c>
      <c r="C5703">
        <v>18</v>
      </c>
    </row>
    <row r="5704" spans="1:3" x14ac:dyDescent="0.25">
      <c r="A5704">
        <v>16051</v>
      </c>
      <c r="B5704" s="10">
        <v>44136</v>
      </c>
      <c r="C5704">
        <v>24</v>
      </c>
    </row>
    <row r="5705" spans="1:3" x14ac:dyDescent="0.25">
      <c r="A5705">
        <v>16051</v>
      </c>
      <c r="B5705" s="10">
        <v>44166</v>
      </c>
      <c r="C5705">
        <v>22</v>
      </c>
    </row>
    <row r="5706" spans="1:3" x14ac:dyDescent="0.25">
      <c r="A5706">
        <v>16053</v>
      </c>
      <c r="B5706" s="10">
        <v>43831</v>
      </c>
      <c r="C5706">
        <v>12</v>
      </c>
    </row>
    <row r="5707" spans="1:3" x14ac:dyDescent="0.25">
      <c r="A5707">
        <v>16053</v>
      </c>
      <c r="B5707" s="10">
        <v>43862</v>
      </c>
      <c r="C5707">
        <v>17</v>
      </c>
    </row>
    <row r="5708" spans="1:3" x14ac:dyDescent="0.25">
      <c r="A5708">
        <v>16053</v>
      </c>
      <c r="B5708" s="10">
        <v>43891</v>
      </c>
      <c r="C5708">
        <v>12</v>
      </c>
    </row>
    <row r="5709" spans="1:3" x14ac:dyDescent="0.25">
      <c r="A5709">
        <v>16053</v>
      </c>
      <c r="B5709" s="10">
        <v>43922</v>
      </c>
      <c r="C5709">
        <v>11</v>
      </c>
    </row>
    <row r="5710" spans="1:3" x14ac:dyDescent="0.25">
      <c r="A5710">
        <v>16053</v>
      </c>
      <c r="B5710" s="10">
        <v>43952</v>
      </c>
      <c r="C5710">
        <v>11</v>
      </c>
    </row>
    <row r="5711" spans="1:3" x14ac:dyDescent="0.25">
      <c r="A5711">
        <v>16053</v>
      </c>
      <c r="B5711" s="10">
        <v>43983</v>
      </c>
      <c r="C5711">
        <v>13</v>
      </c>
    </row>
    <row r="5712" spans="1:3" x14ac:dyDescent="0.25">
      <c r="A5712">
        <v>16053</v>
      </c>
      <c r="B5712" s="10">
        <v>44013</v>
      </c>
      <c r="C5712">
        <v>15</v>
      </c>
    </row>
    <row r="5713" spans="1:3" x14ac:dyDescent="0.25">
      <c r="A5713">
        <v>16053</v>
      </c>
      <c r="B5713" s="10">
        <v>44044</v>
      </c>
      <c r="C5713">
        <v>16</v>
      </c>
    </row>
    <row r="5714" spans="1:3" x14ac:dyDescent="0.25">
      <c r="A5714">
        <v>16053</v>
      </c>
      <c r="B5714" s="10">
        <v>44075</v>
      </c>
      <c r="C5714">
        <v>27</v>
      </c>
    </row>
    <row r="5715" spans="1:3" x14ac:dyDescent="0.25">
      <c r="A5715">
        <v>16053</v>
      </c>
      <c r="B5715" s="10">
        <v>44105</v>
      </c>
      <c r="C5715">
        <v>20</v>
      </c>
    </row>
    <row r="5716" spans="1:3" x14ac:dyDescent="0.25">
      <c r="A5716">
        <v>16053</v>
      </c>
      <c r="B5716" s="10">
        <v>44136</v>
      </c>
      <c r="C5716">
        <v>18</v>
      </c>
    </row>
    <row r="5717" spans="1:3" x14ac:dyDescent="0.25">
      <c r="A5717">
        <v>16053</v>
      </c>
      <c r="B5717" s="10">
        <v>44166</v>
      </c>
      <c r="C5717">
        <v>15</v>
      </c>
    </row>
    <row r="5718" spans="1:3" x14ac:dyDescent="0.25">
      <c r="A5718">
        <v>16055</v>
      </c>
      <c r="B5718" s="10">
        <v>43831</v>
      </c>
      <c r="C5718">
        <v>144</v>
      </c>
    </row>
    <row r="5719" spans="1:3" x14ac:dyDescent="0.25">
      <c r="A5719">
        <v>16055</v>
      </c>
      <c r="B5719" s="10">
        <v>43862</v>
      </c>
      <c r="C5719">
        <v>131</v>
      </c>
    </row>
    <row r="5720" spans="1:3" x14ac:dyDescent="0.25">
      <c r="A5720">
        <v>16055</v>
      </c>
      <c r="B5720" s="10">
        <v>43891</v>
      </c>
      <c r="C5720">
        <v>143</v>
      </c>
    </row>
    <row r="5721" spans="1:3" x14ac:dyDescent="0.25">
      <c r="A5721">
        <v>16055</v>
      </c>
      <c r="B5721" s="10">
        <v>43922</v>
      </c>
      <c r="C5721">
        <v>98</v>
      </c>
    </row>
    <row r="5722" spans="1:3" x14ac:dyDescent="0.25">
      <c r="A5722">
        <v>16055</v>
      </c>
      <c r="B5722" s="10">
        <v>43952</v>
      </c>
      <c r="C5722">
        <v>136</v>
      </c>
    </row>
    <row r="5723" spans="1:3" x14ac:dyDescent="0.25">
      <c r="A5723">
        <v>16055</v>
      </c>
      <c r="B5723" s="10">
        <v>43983</v>
      </c>
      <c r="C5723">
        <v>111</v>
      </c>
    </row>
    <row r="5724" spans="1:3" x14ac:dyDescent="0.25">
      <c r="A5724">
        <v>16055</v>
      </c>
      <c r="B5724" s="10">
        <v>44013</v>
      </c>
      <c r="C5724">
        <v>149</v>
      </c>
    </row>
    <row r="5725" spans="1:3" x14ac:dyDescent="0.25">
      <c r="A5725">
        <v>16055</v>
      </c>
      <c r="B5725" s="10">
        <v>44044</v>
      </c>
      <c r="C5725">
        <v>151</v>
      </c>
    </row>
    <row r="5726" spans="1:3" x14ac:dyDescent="0.25">
      <c r="A5726">
        <v>16055</v>
      </c>
      <c r="B5726" s="10">
        <v>44075</v>
      </c>
      <c r="C5726">
        <v>114</v>
      </c>
    </row>
    <row r="5727" spans="1:3" x14ac:dyDescent="0.25">
      <c r="A5727">
        <v>16055</v>
      </c>
      <c r="B5727" s="10">
        <v>44105</v>
      </c>
      <c r="C5727">
        <v>149</v>
      </c>
    </row>
    <row r="5728" spans="1:3" x14ac:dyDescent="0.25">
      <c r="A5728">
        <v>16055</v>
      </c>
      <c r="B5728" s="10">
        <v>44136</v>
      </c>
      <c r="C5728">
        <v>166</v>
      </c>
    </row>
    <row r="5729" spans="1:3" x14ac:dyDescent="0.25">
      <c r="A5729">
        <v>16055</v>
      </c>
      <c r="B5729" s="10">
        <v>44166</v>
      </c>
      <c r="C5729">
        <v>170</v>
      </c>
    </row>
    <row r="5730" spans="1:3" x14ac:dyDescent="0.25">
      <c r="A5730">
        <v>16057</v>
      </c>
      <c r="B5730" s="10">
        <v>43831</v>
      </c>
      <c r="C5730">
        <v>24</v>
      </c>
    </row>
    <row r="5731" spans="1:3" x14ac:dyDescent="0.25">
      <c r="A5731">
        <v>16057</v>
      </c>
      <c r="B5731" s="10">
        <v>43862</v>
      </c>
      <c r="C5731">
        <v>13</v>
      </c>
    </row>
    <row r="5732" spans="1:3" x14ac:dyDescent="0.25">
      <c r="A5732">
        <v>16057</v>
      </c>
      <c r="B5732" s="10">
        <v>43891</v>
      </c>
      <c r="C5732">
        <v>14</v>
      </c>
    </row>
    <row r="5733" spans="1:3" x14ac:dyDescent="0.25">
      <c r="A5733">
        <v>16057</v>
      </c>
      <c r="B5733" s="10">
        <v>43922</v>
      </c>
      <c r="C5733">
        <v>20</v>
      </c>
    </row>
    <row r="5734" spans="1:3" x14ac:dyDescent="0.25">
      <c r="A5734">
        <v>16057</v>
      </c>
      <c r="B5734" s="10">
        <v>43952</v>
      </c>
      <c r="C5734">
        <v>21</v>
      </c>
    </row>
    <row r="5735" spans="1:3" x14ac:dyDescent="0.25">
      <c r="A5735">
        <v>16057</v>
      </c>
      <c r="B5735" s="10">
        <v>43983</v>
      </c>
      <c r="C5735">
        <v>25</v>
      </c>
    </row>
    <row r="5736" spans="1:3" x14ac:dyDescent="0.25">
      <c r="A5736">
        <v>16057</v>
      </c>
      <c r="B5736" s="10">
        <v>44013</v>
      </c>
      <c r="C5736">
        <v>15</v>
      </c>
    </row>
    <row r="5737" spans="1:3" x14ac:dyDescent="0.25">
      <c r="A5737">
        <v>16057</v>
      </c>
      <c r="B5737" s="10">
        <v>44044</v>
      </c>
      <c r="C5737">
        <v>28</v>
      </c>
    </row>
    <row r="5738" spans="1:3" x14ac:dyDescent="0.25">
      <c r="A5738">
        <v>16057</v>
      </c>
      <c r="B5738" s="10">
        <v>44075</v>
      </c>
      <c r="C5738">
        <v>13</v>
      </c>
    </row>
    <row r="5739" spans="1:3" x14ac:dyDescent="0.25">
      <c r="A5739">
        <v>16057</v>
      </c>
      <c r="B5739" s="10">
        <v>44105</v>
      </c>
      <c r="C5739">
        <v>25</v>
      </c>
    </row>
    <row r="5740" spans="1:3" x14ac:dyDescent="0.25">
      <c r="A5740">
        <v>16057</v>
      </c>
      <c r="B5740" s="10">
        <v>44136</v>
      </c>
      <c r="C5740">
        <v>27</v>
      </c>
    </row>
    <row r="5741" spans="1:3" x14ac:dyDescent="0.25">
      <c r="A5741">
        <v>16057</v>
      </c>
      <c r="B5741" s="10">
        <v>44166</v>
      </c>
      <c r="C5741">
        <v>25</v>
      </c>
    </row>
    <row r="5742" spans="1:3" x14ac:dyDescent="0.25">
      <c r="A5742">
        <v>16059</v>
      </c>
      <c r="B5742" s="10">
        <v>43831</v>
      </c>
      <c r="C5742">
        <v>11</v>
      </c>
    </row>
    <row r="5743" spans="1:3" x14ac:dyDescent="0.25">
      <c r="A5743">
        <v>16059</v>
      </c>
      <c r="B5743" s="10">
        <v>43862</v>
      </c>
      <c r="C5743">
        <v>13</v>
      </c>
    </row>
    <row r="5744" spans="1:3" x14ac:dyDescent="0.25">
      <c r="A5744">
        <v>16059</v>
      </c>
      <c r="B5744" s="10">
        <v>43891</v>
      </c>
      <c r="C5744">
        <v>10</v>
      </c>
    </row>
    <row r="5745" spans="1:3" x14ac:dyDescent="0.25">
      <c r="A5745">
        <v>16059</v>
      </c>
      <c r="B5745" s="10">
        <v>43922</v>
      </c>
      <c r="C5745">
        <v>15</v>
      </c>
    </row>
    <row r="5746" spans="1:3" x14ac:dyDescent="0.25">
      <c r="A5746">
        <v>16059</v>
      </c>
      <c r="B5746" s="10">
        <v>44013</v>
      </c>
      <c r="C5746">
        <v>10</v>
      </c>
    </row>
    <row r="5747" spans="1:3" x14ac:dyDescent="0.25">
      <c r="A5747">
        <v>16059</v>
      </c>
      <c r="B5747" s="10">
        <v>44044</v>
      </c>
      <c r="C5747">
        <v>10</v>
      </c>
    </row>
    <row r="5748" spans="1:3" x14ac:dyDescent="0.25">
      <c r="A5748">
        <v>16059</v>
      </c>
      <c r="B5748" s="10">
        <v>44075</v>
      </c>
      <c r="C5748">
        <v>10</v>
      </c>
    </row>
    <row r="5749" spans="1:3" x14ac:dyDescent="0.25">
      <c r="A5749">
        <v>16059</v>
      </c>
      <c r="B5749" s="10">
        <v>44105</v>
      </c>
      <c r="C5749">
        <v>14</v>
      </c>
    </row>
    <row r="5750" spans="1:3" x14ac:dyDescent="0.25">
      <c r="A5750">
        <v>16059</v>
      </c>
      <c r="B5750" s="10">
        <v>44136</v>
      </c>
      <c r="C5750">
        <v>12</v>
      </c>
    </row>
    <row r="5751" spans="1:3" x14ac:dyDescent="0.25">
      <c r="A5751">
        <v>16059</v>
      </c>
      <c r="B5751" s="10">
        <v>44166</v>
      </c>
      <c r="C5751">
        <v>13</v>
      </c>
    </row>
    <row r="5752" spans="1:3" x14ac:dyDescent="0.25">
      <c r="A5752">
        <v>16065</v>
      </c>
      <c r="B5752" s="10">
        <v>43831</v>
      </c>
      <c r="C5752">
        <v>19</v>
      </c>
    </row>
    <row r="5753" spans="1:3" x14ac:dyDescent="0.25">
      <c r="A5753">
        <v>16065</v>
      </c>
      <c r="B5753" s="10">
        <v>43862</v>
      </c>
      <c r="C5753">
        <v>10</v>
      </c>
    </row>
    <row r="5754" spans="1:3" x14ac:dyDescent="0.25">
      <c r="A5754">
        <v>16065</v>
      </c>
      <c r="B5754" s="10">
        <v>43891</v>
      </c>
      <c r="C5754">
        <v>15</v>
      </c>
    </row>
    <row r="5755" spans="1:3" x14ac:dyDescent="0.25">
      <c r="A5755">
        <v>16065</v>
      </c>
      <c r="B5755" s="10">
        <v>43922</v>
      </c>
      <c r="C5755">
        <v>13</v>
      </c>
    </row>
    <row r="5756" spans="1:3" x14ac:dyDescent="0.25">
      <c r="A5756">
        <v>16065</v>
      </c>
      <c r="B5756" s="10">
        <v>43952</v>
      </c>
      <c r="C5756">
        <v>12</v>
      </c>
    </row>
    <row r="5757" spans="1:3" x14ac:dyDescent="0.25">
      <c r="A5757">
        <v>16065</v>
      </c>
      <c r="B5757" s="10">
        <v>43983</v>
      </c>
      <c r="C5757">
        <v>19</v>
      </c>
    </row>
    <row r="5758" spans="1:3" x14ac:dyDescent="0.25">
      <c r="A5758">
        <v>16065</v>
      </c>
      <c r="B5758" s="10">
        <v>44013</v>
      </c>
      <c r="C5758">
        <v>22</v>
      </c>
    </row>
    <row r="5759" spans="1:3" x14ac:dyDescent="0.25">
      <c r="A5759">
        <v>16065</v>
      </c>
      <c r="B5759" s="10">
        <v>44044</v>
      </c>
      <c r="C5759">
        <v>13</v>
      </c>
    </row>
    <row r="5760" spans="1:3" x14ac:dyDescent="0.25">
      <c r="A5760">
        <v>16065</v>
      </c>
      <c r="B5760" s="10">
        <v>44075</v>
      </c>
      <c r="C5760">
        <v>21</v>
      </c>
    </row>
    <row r="5761" spans="1:3" x14ac:dyDescent="0.25">
      <c r="A5761">
        <v>16065</v>
      </c>
      <c r="B5761" s="10">
        <v>44105</v>
      </c>
      <c r="C5761">
        <v>17</v>
      </c>
    </row>
    <row r="5762" spans="1:3" x14ac:dyDescent="0.25">
      <c r="A5762">
        <v>16065</v>
      </c>
      <c r="B5762" s="10">
        <v>44136</v>
      </c>
      <c r="C5762">
        <v>12</v>
      </c>
    </row>
    <row r="5763" spans="1:3" x14ac:dyDescent="0.25">
      <c r="A5763">
        <v>16065</v>
      </c>
      <c r="B5763" s="10">
        <v>44166</v>
      </c>
      <c r="C5763">
        <v>20</v>
      </c>
    </row>
    <row r="5764" spans="1:3" x14ac:dyDescent="0.25">
      <c r="A5764">
        <v>16067</v>
      </c>
      <c r="B5764" s="10">
        <v>43831</v>
      </c>
      <c r="C5764">
        <v>16</v>
      </c>
    </row>
    <row r="5765" spans="1:3" x14ac:dyDescent="0.25">
      <c r="A5765">
        <v>16067</v>
      </c>
      <c r="B5765" s="10">
        <v>43862</v>
      </c>
      <c r="C5765">
        <v>14</v>
      </c>
    </row>
    <row r="5766" spans="1:3" x14ac:dyDescent="0.25">
      <c r="A5766">
        <v>16067</v>
      </c>
      <c r="B5766" s="10">
        <v>43891</v>
      </c>
      <c r="C5766">
        <v>14</v>
      </c>
    </row>
    <row r="5767" spans="1:3" x14ac:dyDescent="0.25">
      <c r="A5767">
        <v>16067</v>
      </c>
      <c r="B5767" s="10">
        <v>43922</v>
      </c>
      <c r="C5767">
        <v>16</v>
      </c>
    </row>
    <row r="5768" spans="1:3" x14ac:dyDescent="0.25">
      <c r="A5768">
        <v>16067</v>
      </c>
      <c r="B5768" s="10">
        <v>43952</v>
      </c>
      <c r="C5768">
        <v>14</v>
      </c>
    </row>
    <row r="5769" spans="1:3" x14ac:dyDescent="0.25">
      <c r="A5769">
        <v>16067</v>
      </c>
      <c r="B5769" s="10">
        <v>43983</v>
      </c>
      <c r="C5769">
        <v>17</v>
      </c>
    </row>
    <row r="5770" spans="1:3" x14ac:dyDescent="0.25">
      <c r="A5770">
        <v>16067</v>
      </c>
      <c r="B5770" s="10">
        <v>44013</v>
      </c>
      <c r="C5770">
        <v>12</v>
      </c>
    </row>
    <row r="5771" spans="1:3" x14ac:dyDescent="0.25">
      <c r="A5771">
        <v>16067</v>
      </c>
      <c r="B5771" s="10">
        <v>44044</v>
      </c>
      <c r="C5771">
        <v>26</v>
      </c>
    </row>
    <row r="5772" spans="1:3" x14ac:dyDescent="0.25">
      <c r="A5772">
        <v>16067</v>
      </c>
      <c r="B5772" s="10">
        <v>44075</v>
      </c>
      <c r="C5772">
        <v>12</v>
      </c>
    </row>
    <row r="5773" spans="1:3" x14ac:dyDescent="0.25">
      <c r="A5773">
        <v>16067</v>
      </c>
      <c r="B5773" s="10">
        <v>44105</v>
      </c>
      <c r="C5773">
        <v>22</v>
      </c>
    </row>
    <row r="5774" spans="1:3" x14ac:dyDescent="0.25">
      <c r="A5774">
        <v>16067</v>
      </c>
      <c r="B5774" s="10">
        <v>44136</v>
      </c>
      <c r="C5774">
        <v>24</v>
      </c>
    </row>
    <row r="5775" spans="1:3" x14ac:dyDescent="0.25">
      <c r="A5775">
        <v>16067</v>
      </c>
      <c r="B5775" s="10">
        <v>44166</v>
      </c>
      <c r="C5775">
        <v>21</v>
      </c>
    </row>
    <row r="5776" spans="1:3" x14ac:dyDescent="0.25">
      <c r="A5776">
        <v>16069</v>
      </c>
      <c r="B5776" s="10">
        <v>43831</v>
      </c>
      <c r="C5776">
        <v>38</v>
      </c>
    </row>
    <row r="5777" spans="1:3" x14ac:dyDescent="0.25">
      <c r="A5777">
        <v>16069</v>
      </c>
      <c r="B5777" s="10">
        <v>43862</v>
      </c>
      <c r="C5777">
        <v>44</v>
      </c>
    </row>
    <row r="5778" spans="1:3" x14ac:dyDescent="0.25">
      <c r="A5778">
        <v>16069</v>
      </c>
      <c r="B5778" s="10">
        <v>43891</v>
      </c>
      <c r="C5778">
        <v>52</v>
      </c>
    </row>
    <row r="5779" spans="1:3" x14ac:dyDescent="0.25">
      <c r="A5779">
        <v>16069</v>
      </c>
      <c r="B5779" s="10">
        <v>43922</v>
      </c>
      <c r="C5779">
        <v>43</v>
      </c>
    </row>
    <row r="5780" spans="1:3" x14ac:dyDescent="0.25">
      <c r="A5780">
        <v>16069</v>
      </c>
      <c r="B5780" s="10">
        <v>43952</v>
      </c>
      <c r="C5780">
        <v>47</v>
      </c>
    </row>
    <row r="5781" spans="1:3" x14ac:dyDescent="0.25">
      <c r="A5781">
        <v>16069</v>
      </c>
      <c r="B5781" s="10">
        <v>43983</v>
      </c>
      <c r="C5781">
        <v>34</v>
      </c>
    </row>
    <row r="5782" spans="1:3" x14ac:dyDescent="0.25">
      <c r="A5782">
        <v>16069</v>
      </c>
      <c r="B5782" s="10">
        <v>44013</v>
      </c>
      <c r="C5782">
        <v>38</v>
      </c>
    </row>
    <row r="5783" spans="1:3" x14ac:dyDescent="0.25">
      <c r="A5783">
        <v>16069</v>
      </c>
      <c r="B5783" s="10">
        <v>44044</v>
      </c>
      <c r="C5783">
        <v>43</v>
      </c>
    </row>
    <row r="5784" spans="1:3" x14ac:dyDescent="0.25">
      <c r="A5784">
        <v>16069</v>
      </c>
      <c r="B5784" s="10">
        <v>44075</v>
      </c>
      <c r="C5784">
        <v>45</v>
      </c>
    </row>
    <row r="5785" spans="1:3" x14ac:dyDescent="0.25">
      <c r="A5785">
        <v>16069</v>
      </c>
      <c r="B5785" s="10">
        <v>44105</v>
      </c>
      <c r="C5785">
        <v>57</v>
      </c>
    </row>
    <row r="5786" spans="1:3" x14ac:dyDescent="0.25">
      <c r="A5786">
        <v>16069</v>
      </c>
      <c r="B5786" s="10">
        <v>44136</v>
      </c>
      <c r="C5786">
        <v>53</v>
      </c>
    </row>
    <row r="5787" spans="1:3" x14ac:dyDescent="0.25">
      <c r="A5787">
        <v>16069</v>
      </c>
      <c r="B5787" s="10">
        <v>44166</v>
      </c>
      <c r="C5787">
        <v>51</v>
      </c>
    </row>
    <row r="5788" spans="1:3" x14ac:dyDescent="0.25">
      <c r="A5788">
        <v>16073</v>
      </c>
      <c r="B5788" s="10">
        <v>43831</v>
      </c>
      <c r="C5788">
        <v>12</v>
      </c>
    </row>
    <row r="5789" spans="1:3" x14ac:dyDescent="0.25">
      <c r="A5789">
        <v>16073</v>
      </c>
      <c r="B5789" s="10">
        <v>43862</v>
      </c>
      <c r="C5789">
        <v>10</v>
      </c>
    </row>
    <row r="5790" spans="1:3" x14ac:dyDescent="0.25">
      <c r="A5790">
        <v>16073</v>
      </c>
      <c r="B5790" s="10">
        <v>43891</v>
      </c>
      <c r="C5790">
        <v>11</v>
      </c>
    </row>
    <row r="5791" spans="1:3" x14ac:dyDescent="0.25">
      <c r="A5791">
        <v>16073</v>
      </c>
      <c r="B5791" s="10">
        <v>43922</v>
      </c>
      <c r="C5791">
        <v>13</v>
      </c>
    </row>
    <row r="5792" spans="1:3" x14ac:dyDescent="0.25">
      <c r="A5792">
        <v>16073</v>
      </c>
      <c r="B5792" s="10">
        <v>44013</v>
      </c>
      <c r="C5792">
        <v>12</v>
      </c>
    </row>
    <row r="5793" spans="1:3" x14ac:dyDescent="0.25">
      <c r="A5793">
        <v>16073</v>
      </c>
      <c r="B5793" s="10">
        <v>44044</v>
      </c>
      <c r="C5793">
        <v>13</v>
      </c>
    </row>
    <row r="5794" spans="1:3" x14ac:dyDescent="0.25">
      <c r="A5794">
        <v>16073</v>
      </c>
      <c r="B5794" s="10">
        <v>44105</v>
      </c>
      <c r="C5794">
        <v>11</v>
      </c>
    </row>
    <row r="5795" spans="1:3" x14ac:dyDescent="0.25">
      <c r="A5795">
        <v>16073</v>
      </c>
      <c r="B5795" s="10">
        <v>44136</v>
      </c>
      <c r="C5795">
        <v>23</v>
      </c>
    </row>
    <row r="5796" spans="1:3" x14ac:dyDescent="0.25">
      <c r="A5796">
        <v>16073</v>
      </c>
      <c r="B5796" s="10">
        <v>44166</v>
      </c>
      <c r="C5796">
        <v>14</v>
      </c>
    </row>
    <row r="5797" spans="1:3" x14ac:dyDescent="0.25">
      <c r="A5797">
        <v>16075</v>
      </c>
      <c r="B5797" s="10">
        <v>43831</v>
      </c>
      <c r="C5797">
        <v>29</v>
      </c>
    </row>
    <row r="5798" spans="1:3" x14ac:dyDescent="0.25">
      <c r="A5798">
        <v>16075</v>
      </c>
      <c r="B5798" s="10">
        <v>43862</v>
      </c>
      <c r="C5798">
        <v>21</v>
      </c>
    </row>
    <row r="5799" spans="1:3" x14ac:dyDescent="0.25">
      <c r="A5799">
        <v>16075</v>
      </c>
      <c r="B5799" s="10">
        <v>43891</v>
      </c>
      <c r="C5799">
        <v>23</v>
      </c>
    </row>
    <row r="5800" spans="1:3" x14ac:dyDescent="0.25">
      <c r="A5800">
        <v>16075</v>
      </c>
      <c r="B5800" s="10">
        <v>43922</v>
      </c>
      <c r="C5800">
        <v>13</v>
      </c>
    </row>
    <row r="5801" spans="1:3" x14ac:dyDescent="0.25">
      <c r="A5801">
        <v>16075</v>
      </c>
      <c r="B5801" s="10">
        <v>43952</v>
      </c>
      <c r="C5801">
        <v>19</v>
      </c>
    </row>
    <row r="5802" spans="1:3" x14ac:dyDescent="0.25">
      <c r="A5802">
        <v>16075</v>
      </c>
      <c r="B5802" s="10">
        <v>43983</v>
      </c>
      <c r="C5802">
        <v>21</v>
      </c>
    </row>
    <row r="5803" spans="1:3" x14ac:dyDescent="0.25">
      <c r="A5803">
        <v>16075</v>
      </c>
      <c r="B5803" s="10">
        <v>44013</v>
      </c>
      <c r="C5803">
        <v>17</v>
      </c>
    </row>
    <row r="5804" spans="1:3" x14ac:dyDescent="0.25">
      <c r="A5804">
        <v>16075</v>
      </c>
      <c r="B5804" s="10">
        <v>44044</v>
      </c>
      <c r="C5804">
        <v>25</v>
      </c>
    </row>
    <row r="5805" spans="1:3" x14ac:dyDescent="0.25">
      <c r="A5805">
        <v>16075</v>
      </c>
      <c r="B5805" s="10">
        <v>44075</v>
      </c>
      <c r="C5805">
        <v>27</v>
      </c>
    </row>
    <row r="5806" spans="1:3" x14ac:dyDescent="0.25">
      <c r="A5806">
        <v>16075</v>
      </c>
      <c r="B5806" s="10">
        <v>44105</v>
      </c>
      <c r="C5806">
        <v>23</v>
      </c>
    </row>
    <row r="5807" spans="1:3" x14ac:dyDescent="0.25">
      <c r="A5807">
        <v>16075</v>
      </c>
      <c r="B5807" s="10">
        <v>44136</v>
      </c>
      <c r="C5807">
        <v>27</v>
      </c>
    </row>
    <row r="5808" spans="1:3" x14ac:dyDescent="0.25">
      <c r="A5808">
        <v>16075</v>
      </c>
      <c r="B5808" s="10">
        <v>44166</v>
      </c>
      <c r="C5808">
        <v>25</v>
      </c>
    </row>
    <row r="5809" spans="1:3" x14ac:dyDescent="0.25">
      <c r="A5809">
        <v>16077</v>
      </c>
      <c r="B5809" s="10">
        <v>44044</v>
      </c>
      <c r="C5809">
        <v>10</v>
      </c>
    </row>
    <row r="5810" spans="1:3" x14ac:dyDescent="0.25">
      <c r="A5810">
        <v>16077</v>
      </c>
      <c r="B5810" s="10">
        <v>44075</v>
      </c>
      <c r="C5810">
        <v>10</v>
      </c>
    </row>
    <row r="5811" spans="1:3" x14ac:dyDescent="0.25">
      <c r="A5811">
        <v>16079</v>
      </c>
      <c r="B5811" s="10">
        <v>43831</v>
      </c>
      <c r="C5811">
        <v>13</v>
      </c>
    </row>
    <row r="5812" spans="1:3" x14ac:dyDescent="0.25">
      <c r="A5812">
        <v>16079</v>
      </c>
      <c r="B5812" s="10">
        <v>43862</v>
      </c>
      <c r="C5812">
        <v>21</v>
      </c>
    </row>
    <row r="5813" spans="1:3" x14ac:dyDescent="0.25">
      <c r="A5813">
        <v>16079</v>
      </c>
      <c r="B5813" s="10">
        <v>43891</v>
      </c>
      <c r="C5813">
        <v>21</v>
      </c>
    </row>
    <row r="5814" spans="1:3" x14ac:dyDescent="0.25">
      <c r="A5814">
        <v>16079</v>
      </c>
      <c r="B5814" s="10">
        <v>43922</v>
      </c>
      <c r="C5814">
        <v>15</v>
      </c>
    </row>
    <row r="5815" spans="1:3" x14ac:dyDescent="0.25">
      <c r="A5815">
        <v>16079</v>
      </c>
      <c r="B5815" s="10">
        <v>43983</v>
      </c>
      <c r="C5815">
        <v>11</v>
      </c>
    </row>
    <row r="5816" spans="1:3" x14ac:dyDescent="0.25">
      <c r="A5816">
        <v>16079</v>
      </c>
      <c r="B5816" s="10">
        <v>44013</v>
      </c>
      <c r="C5816">
        <v>14</v>
      </c>
    </row>
    <row r="5817" spans="1:3" x14ac:dyDescent="0.25">
      <c r="A5817">
        <v>16079</v>
      </c>
      <c r="B5817" s="10">
        <v>44044</v>
      </c>
      <c r="C5817">
        <v>32</v>
      </c>
    </row>
    <row r="5818" spans="1:3" x14ac:dyDescent="0.25">
      <c r="A5818">
        <v>16079</v>
      </c>
      <c r="B5818" s="10">
        <v>44075</v>
      </c>
      <c r="C5818">
        <v>13</v>
      </c>
    </row>
    <row r="5819" spans="1:3" x14ac:dyDescent="0.25">
      <c r="A5819">
        <v>16079</v>
      </c>
      <c r="B5819" s="10">
        <v>44105</v>
      </c>
      <c r="C5819">
        <v>12</v>
      </c>
    </row>
    <row r="5820" spans="1:3" x14ac:dyDescent="0.25">
      <c r="A5820">
        <v>16079</v>
      </c>
      <c r="B5820" s="10">
        <v>44136</v>
      </c>
      <c r="C5820">
        <v>14</v>
      </c>
    </row>
    <row r="5821" spans="1:3" x14ac:dyDescent="0.25">
      <c r="A5821">
        <v>16079</v>
      </c>
      <c r="B5821" s="10">
        <v>44166</v>
      </c>
      <c r="C5821">
        <v>19</v>
      </c>
    </row>
    <row r="5822" spans="1:3" x14ac:dyDescent="0.25">
      <c r="A5822">
        <v>16083</v>
      </c>
      <c r="B5822" s="10">
        <v>43831</v>
      </c>
      <c r="C5822">
        <v>69</v>
      </c>
    </row>
    <row r="5823" spans="1:3" x14ac:dyDescent="0.25">
      <c r="A5823">
        <v>16083</v>
      </c>
      <c r="B5823" s="10">
        <v>43862</v>
      </c>
      <c r="C5823">
        <v>76</v>
      </c>
    </row>
    <row r="5824" spans="1:3" x14ac:dyDescent="0.25">
      <c r="A5824">
        <v>16083</v>
      </c>
      <c r="B5824" s="10">
        <v>43891</v>
      </c>
      <c r="C5824">
        <v>64</v>
      </c>
    </row>
    <row r="5825" spans="1:3" x14ac:dyDescent="0.25">
      <c r="A5825">
        <v>16083</v>
      </c>
      <c r="B5825" s="10">
        <v>43922</v>
      </c>
      <c r="C5825">
        <v>78</v>
      </c>
    </row>
    <row r="5826" spans="1:3" x14ac:dyDescent="0.25">
      <c r="A5826">
        <v>16083</v>
      </c>
      <c r="B5826" s="10">
        <v>43952</v>
      </c>
      <c r="C5826">
        <v>81</v>
      </c>
    </row>
    <row r="5827" spans="1:3" x14ac:dyDescent="0.25">
      <c r="A5827">
        <v>16083</v>
      </c>
      <c r="B5827" s="10">
        <v>43983</v>
      </c>
      <c r="C5827">
        <v>77</v>
      </c>
    </row>
    <row r="5828" spans="1:3" x14ac:dyDescent="0.25">
      <c r="A5828">
        <v>16083</v>
      </c>
      <c r="B5828" s="10">
        <v>44013</v>
      </c>
      <c r="C5828">
        <v>72</v>
      </c>
    </row>
    <row r="5829" spans="1:3" x14ac:dyDescent="0.25">
      <c r="A5829">
        <v>16083</v>
      </c>
      <c r="B5829" s="10">
        <v>44044</v>
      </c>
      <c r="C5829">
        <v>84</v>
      </c>
    </row>
    <row r="5830" spans="1:3" x14ac:dyDescent="0.25">
      <c r="A5830">
        <v>16083</v>
      </c>
      <c r="B5830" s="10">
        <v>44075</v>
      </c>
      <c r="C5830">
        <v>87</v>
      </c>
    </row>
    <row r="5831" spans="1:3" x14ac:dyDescent="0.25">
      <c r="A5831">
        <v>16083</v>
      </c>
      <c r="B5831" s="10">
        <v>44105</v>
      </c>
      <c r="C5831">
        <v>87</v>
      </c>
    </row>
    <row r="5832" spans="1:3" x14ac:dyDescent="0.25">
      <c r="A5832">
        <v>16083</v>
      </c>
      <c r="B5832" s="10">
        <v>44136</v>
      </c>
      <c r="C5832">
        <v>121</v>
      </c>
    </row>
    <row r="5833" spans="1:3" x14ac:dyDescent="0.25">
      <c r="A5833">
        <v>16083</v>
      </c>
      <c r="B5833" s="10">
        <v>44166</v>
      </c>
      <c r="C5833">
        <v>87</v>
      </c>
    </row>
    <row r="5834" spans="1:3" x14ac:dyDescent="0.25">
      <c r="A5834">
        <v>16085</v>
      </c>
      <c r="B5834" s="10">
        <v>43983</v>
      </c>
      <c r="C5834">
        <v>10</v>
      </c>
    </row>
    <row r="5835" spans="1:3" x14ac:dyDescent="0.25">
      <c r="A5835">
        <v>16085</v>
      </c>
      <c r="B5835" s="10">
        <v>44013</v>
      </c>
      <c r="C5835">
        <v>11</v>
      </c>
    </row>
    <row r="5836" spans="1:3" x14ac:dyDescent="0.25">
      <c r="A5836">
        <v>16085</v>
      </c>
      <c r="B5836" s="10">
        <v>44105</v>
      </c>
      <c r="C5836">
        <v>12</v>
      </c>
    </row>
    <row r="5837" spans="1:3" x14ac:dyDescent="0.25">
      <c r="A5837">
        <v>16087</v>
      </c>
      <c r="B5837" s="10">
        <v>43831</v>
      </c>
      <c r="C5837">
        <v>10</v>
      </c>
    </row>
    <row r="5838" spans="1:3" x14ac:dyDescent="0.25">
      <c r="A5838">
        <v>16087</v>
      </c>
      <c r="B5838" s="10">
        <v>43862</v>
      </c>
      <c r="C5838">
        <v>12</v>
      </c>
    </row>
    <row r="5839" spans="1:3" x14ac:dyDescent="0.25">
      <c r="A5839">
        <v>16087</v>
      </c>
      <c r="B5839" s="10">
        <v>43891</v>
      </c>
      <c r="C5839">
        <v>14</v>
      </c>
    </row>
    <row r="5840" spans="1:3" x14ac:dyDescent="0.25">
      <c r="A5840">
        <v>16087</v>
      </c>
      <c r="B5840" s="10">
        <v>43922</v>
      </c>
      <c r="C5840">
        <v>15</v>
      </c>
    </row>
    <row r="5841" spans="1:3" x14ac:dyDescent="0.25">
      <c r="A5841">
        <v>16087</v>
      </c>
      <c r="B5841" s="10">
        <v>43983</v>
      </c>
      <c r="C5841">
        <v>13</v>
      </c>
    </row>
    <row r="5842" spans="1:3" x14ac:dyDescent="0.25">
      <c r="A5842">
        <v>16087</v>
      </c>
      <c r="B5842" s="10">
        <v>44013</v>
      </c>
      <c r="C5842">
        <v>11</v>
      </c>
    </row>
    <row r="5843" spans="1:3" x14ac:dyDescent="0.25">
      <c r="A5843">
        <v>16087</v>
      </c>
      <c r="B5843" s="10">
        <v>44044</v>
      </c>
      <c r="C5843">
        <v>16</v>
      </c>
    </row>
    <row r="5844" spans="1:3" x14ac:dyDescent="0.25">
      <c r="A5844">
        <v>16087</v>
      </c>
      <c r="B5844" s="10">
        <v>44075</v>
      </c>
      <c r="C5844">
        <v>10</v>
      </c>
    </row>
    <row r="5845" spans="1:3" x14ac:dyDescent="0.25">
      <c r="A5845">
        <v>16087</v>
      </c>
      <c r="B5845" s="10">
        <v>44105</v>
      </c>
      <c r="C5845">
        <v>21</v>
      </c>
    </row>
    <row r="5846" spans="1:3" x14ac:dyDescent="0.25">
      <c r="A5846">
        <v>16087</v>
      </c>
      <c r="B5846" s="10">
        <v>44136</v>
      </c>
      <c r="C5846">
        <v>15</v>
      </c>
    </row>
    <row r="5847" spans="1:3" x14ac:dyDescent="0.25">
      <c r="A5847">
        <v>16087</v>
      </c>
      <c r="B5847" s="10">
        <v>44166</v>
      </c>
      <c r="C5847">
        <v>14</v>
      </c>
    </row>
    <row r="5848" spans="1:3" x14ac:dyDescent="0.25">
      <c r="A5848">
        <v>17001</v>
      </c>
      <c r="B5848" s="10">
        <v>43831</v>
      </c>
      <c r="C5848">
        <v>77</v>
      </c>
    </row>
    <row r="5849" spans="1:3" x14ac:dyDescent="0.25">
      <c r="A5849">
        <v>17001</v>
      </c>
      <c r="B5849" s="10">
        <v>43862</v>
      </c>
      <c r="C5849">
        <v>55</v>
      </c>
    </row>
    <row r="5850" spans="1:3" x14ac:dyDescent="0.25">
      <c r="A5850">
        <v>17001</v>
      </c>
      <c r="B5850" s="10">
        <v>43891</v>
      </c>
      <c r="C5850">
        <v>91</v>
      </c>
    </row>
    <row r="5851" spans="1:3" x14ac:dyDescent="0.25">
      <c r="A5851">
        <v>17001</v>
      </c>
      <c r="B5851" s="10">
        <v>43922</v>
      </c>
      <c r="C5851">
        <v>64</v>
      </c>
    </row>
    <row r="5852" spans="1:3" x14ac:dyDescent="0.25">
      <c r="A5852">
        <v>17001</v>
      </c>
      <c r="B5852" s="10">
        <v>43952</v>
      </c>
      <c r="C5852">
        <v>53</v>
      </c>
    </row>
    <row r="5853" spans="1:3" x14ac:dyDescent="0.25">
      <c r="A5853">
        <v>17001</v>
      </c>
      <c r="B5853" s="10">
        <v>43983</v>
      </c>
      <c r="C5853">
        <v>63</v>
      </c>
    </row>
    <row r="5854" spans="1:3" x14ac:dyDescent="0.25">
      <c r="A5854">
        <v>17001</v>
      </c>
      <c r="B5854" s="10">
        <v>44013</v>
      </c>
      <c r="C5854">
        <v>70</v>
      </c>
    </row>
    <row r="5855" spans="1:3" x14ac:dyDescent="0.25">
      <c r="A5855">
        <v>17001</v>
      </c>
      <c r="B5855" s="10">
        <v>44044</v>
      </c>
      <c r="C5855">
        <v>65</v>
      </c>
    </row>
    <row r="5856" spans="1:3" x14ac:dyDescent="0.25">
      <c r="A5856">
        <v>17001</v>
      </c>
      <c r="B5856" s="10">
        <v>44075</v>
      </c>
      <c r="C5856">
        <v>60</v>
      </c>
    </row>
    <row r="5857" spans="1:3" x14ac:dyDescent="0.25">
      <c r="A5857">
        <v>17001</v>
      </c>
      <c r="B5857" s="10">
        <v>44105</v>
      </c>
      <c r="C5857">
        <v>93</v>
      </c>
    </row>
    <row r="5858" spans="1:3" x14ac:dyDescent="0.25">
      <c r="A5858">
        <v>17001</v>
      </c>
      <c r="B5858" s="10">
        <v>44136</v>
      </c>
      <c r="C5858">
        <v>79</v>
      </c>
    </row>
    <row r="5859" spans="1:3" x14ac:dyDescent="0.25">
      <c r="A5859">
        <v>17001</v>
      </c>
      <c r="B5859" s="10">
        <v>44166</v>
      </c>
      <c r="C5859">
        <v>107</v>
      </c>
    </row>
    <row r="5860" spans="1:3" x14ac:dyDescent="0.25">
      <c r="A5860">
        <v>17003</v>
      </c>
      <c r="B5860" s="10">
        <v>43831</v>
      </c>
      <c r="C5860">
        <v>10</v>
      </c>
    </row>
    <row r="5861" spans="1:3" x14ac:dyDescent="0.25">
      <c r="A5861">
        <v>17003</v>
      </c>
      <c r="B5861" s="10">
        <v>43891</v>
      </c>
      <c r="C5861">
        <v>12</v>
      </c>
    </row>
    <row r="5862" spans="1:3" x14ac:dyDescent="0.25">
      <c r="A5862">
        <v>17003</v>
      </c>
      <c r="B5862" s="10">
        <v>44044</v>
      </c>
      <c r="C5862">
        <v>11</v>
      </c>
    </row>
    <row r="5863" spans="1:3" x14ac:dyDescent="0.25">
      <c r="A5863">
        <v>17003</v>
      </c>
      <c r="B5863" s="10">
        <v>44136</v>
      </c>
      <c r="C5863">
        <v>15</v>
      </c>
    </row>
    <row r="5864" spans="1:3" x14ac:dyDescent="0.25">
      <c r="A5864">
        <v>17003</v>
      </c>
      <c r="B5864" s="10">
        <v>44166</v>
      </c>
      <c r="C5864">
        <v>12</v>
      </c>
    </row>
    <row r="5865" spans="1:3" x14ac:dyDescent="0.25">
      <c r="A5865">
        <v>17005</v>
      </c>
      <c r="B5865" s="10">
        <v>43831</v>
      </c>
      <c r="C5865">
        <v>21</v>
      </c>
    </row>
    <row r="5866" spans="1:3" x14ac:dyDescent="0.25">
      <c r="A5866">
        <v>17005</v>
      </c>
      <c r="B5866" s="10">
        <v>43862</v>
      </c>
      <c r="C5866">
        <v>14</v>
      </c>
    </row>
    <row r="5867" spans="1:3" x14ac:dyDescent="0.25">
      <c r="A5867">
        <v>17005</v>
      </c>
      <c r="B5867" s="10">
        <v>43891</v>
      </c>
      <c r="C5867">
        <v>14</v>
      </c>
    </row>
    <row r="5868" spans="1:3" x14ac:dyDescent="0.25">
      <c r="A5868">
        <v>17005</v>
      </c>
      <c r="B5868" s="10">
        <v>43922</v>
      </c>
      <c r="C5868">
        <v>16</v>
      </c>
    </row>
    <row r="5869" spans="1:3" x14ac:dyDescent="0.25">
      <c r="A5869">
        <v>17005</v>
      </c>
      <c r="B5869" s="10">
        <v>43952</v>
      </c>
      <c r="C5869">
        <v>19</v>
      </c>
    </row>
    <row r="5870" spans="1:3" x14ac:dyDescent="0.25">
      <c r="A5870">
        <v>17005</v>
      </c>
      <c r="B5870" s="10">
        <v>43983</v>
      </c>
      <c r="C5870">
        <v>12</v>
      </c>
    </row>
    <row r="5871" spans="1:3" x14ac:dyDescent="0.25">
      <c r="A5871">
        <v>17005</v>
      </c>
      <c r="B5871" s="10">
        <v>44013</v>
      </c>
      <c r="C5871">
        <v>13</v>
      </c>
    </row>
    <row r="5872" spans="1:3" x14ac:dyDescent="0.25">
      <c r="A5872">
        <v>17005</v>
      </c>
      <c r="B5872" s="10">
        <v>44044</v>
      </c>
      <c r="C5872">
        <v>16</v>
      </c>
    </row>
    <row r="5873" spans="1:3" x14ac:dyDescent="0.25">
      <c r="A5873">
        <v>17005</v>
      </c>
      <c r="B5873" s="10">
        <v>44075</v>
      </c>
      <c r="C5873">
        <v>12</v>
      </c>
    </row>
    <row r="5874" spans="1:3" x14ac:dyDescent="0.25">
      <c r="A5874">
        <v>17005</v>
      </c>
      <c r="B5874" s="10">
        <v>44105</v>
      </c>
      <c r="C5874">
        <v>15</v>
      </c>
    </row>
    <row r="5875" spans="1:3" x14ac:dyDescent="0.25">
      <c r="A5875">
        <v>17005</v>
      </c>
      <c r="B5875" s="10">
        <v>44136</v>
      </c>
      <c r="C5875">
        <v>23</v>
      </c>
    </row>
    <row r="5876" spans="1:3" x14ac:dyDescent="0.25">
      <c r="A5876">
        <v>17005</v>
      </c>
      <c r="B5876" s="10">
        <v>44166</v>
      </c>
      <c r="C5876">
        <v>25</v>
      </c>
    </row>
    <row r="5877" spans="1:3" x14ac:dyDescent="0.25">
      <c r="A5877">
        <v>17007</v>
      </c>
      <c r="B5877" s="10">
        <v>43831</v>
      </c>
      <c r="C5877">
        <v>44</v>
      </c>
    </row>
    <row r="5878" spans="1:3" x14ac:dyDescent="0.25">
      <c r="A5878">
        <v>17007</v>
      </c>
      <c r="B5878" s="10">
        <v>43862</v>
      </c>
      <c r="C5878">
        <v>43</v>
      </c>
    </row>
    <row r="5879" spans="1:3" x14ac:dyDescent="0.25">
      <c r="A5879">
        <v>17007</v>
      </c>
      <c r="B5879" s="10">
        <v>43891</v>
      </c>
      <c r="C5879">
        <v>39</v>
      </c>
    </row>
    <row r="5880" spans="1:3" x14ac:dyDescent="0.25">
      <c r="A5880">
        <v>17007</v>
      </c>
      <c r="B5880" s="10">
        <v>43922</v>
      </c>
      <c r="C5880">
        <v>41</v>
      </c>
    </row>
    <row r="5881" spans="1:3" x14ac:dyDescent="0.25">
      <c r="A5881">
        <v>17007</v>
      </c>
      <c r="B5881" s="10">
        <v>43952</v>
      </c>
      <c r="C5881">
        <v>42</v>
      </c>
    </row>
    <row r="5882" spans="1:3" x14ac:dyDescent="0.25">
      <c r="A5882">
        <v>17007</v>
      </c>
      <c r="B5882" s="10">
        <v>43983</v>
      </c>
      <c r="C5882">
        <v>35</v>
      </c>
    </row>
    <row r="5883" spans="1:3" x14ac:dyDescent="0.25">
      <c r="A5883">
        <v>17007</v>
      </c>
      <c r="B5883" s="10">
        <v>44013</v>
      </c>
      <c r="C5883">
        <v>32</v>
      </c>
    </row>
    <row r="5884" spans="1:3" x14ac:dyDescent="0.25">
      <c r="A5884">
        <v>17007</v>
      </c>
      <c r="B5884" s="10">
        <v>44044</v>
      </c>
      <c r="C5884">
        <v>36</v>
      </c>
    </row>
    <row r="5885" spans="1:3" x14ac:dyDescent="0.25">
      <c r="A5885">
        <v>17007</v>
      </c>
      <c r="B5885" s="10">
        <v>44075</v>
      </c>
      <c r="C5885">
        <v>27</v>
      </c>
    </row>
    <row r="5886" spans="1:3" x14ac:dyDescent="0.25">
      <c r="A5886">
        <v>17007</v>
      </c>
      <c r="B5886" s="10">
        <v>44105</v>
      </c>
      <c r="C5886">
        <v>46</v>
      </c>
    </row>
    <row r="5887" spans="1:3" x14ac:dyDescent="0.25">
      <c r="A5887">
        <v>17007</v>
      </c>
      <c r="B5887" s="10">
        <v>44136</v>
      </c>
      <c r="C5887">
        <v>42</v>
      </c>
    </row>
    <row r="5888" spans="1:3" x14ac:dyDescent="0.25">
      <c r="A5888">
        <v>17007</v>
      </c>
      <c r="B5888" s="10">
        <v>44166</v>
      </c>
      <c r="C5888">
        <v>61</v>
      </c>
    </row>
    <row r="5889" spans="1:3" x14ac:dyDescent="0.25">
      <c r="A5889">
        <v>17009</v>
      </c>
      <c r="B5889" s="10">
        <v>44044</v>
      </c>
      <c r="C5889">
        <v>11</v>
      </c>
    </row>
    <row r="5890" spans="1:3" x14ac:dyDescent="0.25">
      <c r="A5890">
        <v>17009</v>
      </c>
      <c r="B5890" s="10">
        <v>44136</v>
      </c>
      <c r="C5890">
        <v>12</v>
      </c>
    </row>
    <row r="5891" spans="1:3" x14ac:dyDescent="0.25">
      <c r="A5891">
        <v>17009</v>
      </c>
      <c r="B5891" s="10">
        <v>44166</v>
      </c>
      <c r="C5891">
        <v>11</v>
      </c>
    </row>
    <row r="5892" spans="1:3" x14ac:dyDescent="0.25">
      <c r="A5892">
        <v>17011</v>
      </c>
      <c r="B5892" s="10">
        <v>43831</v>
      </c>
      <c r="C5892">
        <v>35</v>
      </c>
    </row>
    <row r="5893" spans="1:3" x14ac:dyDescent="0.25">
      <c r="A5893">
        <v>17011</v>
      </c>
      <c r="B5893" s="10">
        <v>43862</v>
      </c>
      <c r="C5893">
        <v>25</v>
      </c>
    </row>
    <row r="5894" spans="1:3" x14ac:dyDescent="0.25">
      <c r="A5894">
        <v>17011</v>
      </c>
      <c r="B5894" s="10">
        <v>43891</v>
      </c>
      <c r="C5894">
        <v>26</v>
      </c>
    </row>
    <row r="5895" spans="1:3" x14ac:dyDescent="0.25">
      <c r="A5895">
        <v>17011</v>
      </c>
      <c r="B5895" s="10">
        <v>43922</v>
      </c>
      <c r="C5895">
        <v>30</v>
      </c>
    </row>
    <row r="5896" spans="1:3" x14ac:dyDescent="0.25">
      <c r="A5896">
        <v>17011</v>
      </c>
      <c r="B5896" s="10">
        <v>43952</v>
      </c>
      <c r="C5896">
        <v>29</v>
      </c>
    </row>
    <row r="5897" spans="1:3" x14ac:dyDescent="0.25">
      <c r="A5897">
        <v>17011</v>
      </c>
      <c r="B5897" s="10">
        <v>43983</v>
      </c>
      <c r="C5897">
        <v>33</v>
      </c>
    </row>
    <row r="5898" spans="1:3" x14ac:dyDescent="0.25">
      <c r="A5898">
        <v>17011</v>
      </c>
      <c r="B5898" s="10">
        <v>44013</v>
      </c>
      <c r="C5898">
        <v>40</v>
      </c>
    </row>
    <row r="5899" spans="1:3" x14ac:dyDescent="0.25">
      <c r="A5899">
        <v>17011</v>
      </c>
      <c r="B5899" s="10">
        <v>44044</v>
      </c>
      <c r="C5899">
        <v>54</v>
      </c>
    </row>
    <row r="5900" spans="1:3" x14ac:dyDescent="0.25">
      <c r="A5900">
        <v>17011</v>
      </c>
      <c r="B5900" s="10">
        <v>44075</v>
      </c>
      <c r="C5900">
        <v>42</v>
      </c>
    </row>
    <row r="5901" spans="1:3" x14ac:dyDescent="0.25">
      <c r="A5901">
        <v>17011</v>
      </c>
      <c r="B5901" s="10">
        <v>44105</v>
      </c>
      <c r="C5901">
        <v>39</v>
      </c>
    </row>
    <row r="5902" spans="1:3" x14ac:dyDescent="0.25">
      <c r="A5902">
        <v>17011</v>
      </c>
      <c r="B5902" s="10">
        <v>44136</v>
      </c>
      <c r="C5902">
        <v>68</v>
      </c>
    </row>
    <row r="5903" spans="1:3" x14ac:dyDescent="0.25">
      <c r="A5903">
        <v>17011</v>
      </c>
      <c r="B5903" s="10">
        <v>44166</v>
      </c>
      <c r="C5903">
        <v>56</v>
      </c>
    </row>
    <row r="5904" spans="1:3" x14ac:dyDescent="0.25">
      <c r="A5904">
        <v>17013</v>
      </c>
      <c r="B5904" s="10">
        <v>44075</v>
      </c>
      <c r="C5904">
        <v>12</v>
      </c>
    </row>
    <row r="5905" spans="1:3" x14ac:dyDescent="0.25">
      <c r="A5905">
        <v>17015</v>
      </c>
      <c r="B5905" s="10">
        <v>43831</v>
      </c>
      <c r="C5905">
        <v>20</v>
      </c>
    </row>
    <row r="5906" spans="1:3" x14ac:dyDescent="0.25">
      <c r="A5906">
        <v>17015</v>
      </c>
      <c r="B5906" s="10">
        <v>43862</v>
      </c>
      <c r="C5906">
        <v>19</v>
      </c>
    </row>
    <row r="5907" spans="1:3" x14ac:dyDescent="0.25">
      <c r="A5907">
        <v>17015</v>
      </c>
      <c r="B5907" s="10">
        <v>43891</v>
      </c>
      <c r="C5907">
        <v>26</v>
      </c>
    </row>
    <row r="5908" spans="1:3" x14ac:dyDescent="0.25">
      <c r="A5908">
        <v>17015</v>
      </c>
      <c r="B5908" s="10">
        <v>43922</v>
      </c>
      <c r="C5908">
        <v>26</v>
      </c>
    </row>
    <row r="5909" spans="1:3" x14ac:dyDescent="0.25">
      <c r="A5909">
        <v>17015</v>
      </c>
      <c r="B5909" s="10">
        <v>43952</v>
      </c>
      <c r="C5909">
        <v>20</v>
      </c>
    </row>
    <row r="5910" spans="1:3" x14ac:dyDescent="0.25">
      <c r="A5910">
        <v>17015</v>
      </c>
      <c r="B5910" s="10">
        <v>43983</v>
      </c>
      <c r="C5910">
        <v>22</v>
      </c>
    </row>
    <row r="5911" spans="1:3" x14ac:dyDescent="0.25">
      <c r="A5911">
        <v>17015</v>
      </c>
      <c r="B5911" s="10">
        <v>44013</v>
      </c>
      <c r="C5911">
        <v>12</v>
      </c>
    </row>
    <row r="5912" spans="1:3" x14ac:dyDescent="0.25">
      <c r="A5912">
        <v>17015</v>
      </c>
      <c r="B5912" s="10">
        <v>44044</v>
      </c>
      <c r="C5912">
        <v>17</v>
      </c>
    </row>
    <row r="5913" spans="1:3" x14ac:dyDescent="0.25">
      <c r="A5913">
        <v>17015</v>
      </c>
      <c r="B5913" s="10">
        <v>44075</v>
      </c>
      <c r="C5913">
        <v>22</v>
      </c>
    </row>
    <row r="5914" spans="1:3" x14ac:dyDescent="0.25">
      <c r="A5914">
        <v>17015</v>
      </c>
      <c r="B5914" s="10">
        <v>44105</v>
      </c>
      <c r="C5914">
        <v>31</v>
      </c>
    </row>
    <row r="5915" spans="1:3" x14ac:dyDescent="0.25">
      <c r="A5915">
        <v>17015</v>
      </c>
      <c r="B5915" s="10">
        <v>44136</v>
      </c>
      <c r="C5915">
        <v>22</v>
      </c>
    </row>
    <row r="5916" spans="1:3" x14ac:dyDescent="0.25">
      <c r="A5916">
        <v>17015</v>
      </c>
      <c r="B5916" s="10">
        <v>44166</v>
      </c>
      <c r="C5916">
        <v>18</v>
      </c>
    </row>
    <row r="5917" spans="1:3" x14ac:dyDescent="0.25">
      <c r="A5917">
        <v>17017</v>
      </c>
      <c r="B5917" s="10">
        <v>43862</v>
      </c>
      <c r="C5917">
        <v>17</v>
      </c>
    </row>
    <row r="5918" spans="1:3" x14ac:dyDescent="0.25">
      <c r="A5918">
        <v>17017</v>
      </c>
      <c r="B5918" s="10">
        <v>43891</v>
      </c>
      <c r="C5918">
        <v>17</v>
      </c>
    </row>
    <row r="5919" spans="1:3" x14ac:dyDescent="0.25">
      <c r="A5919">
        <v>17017</v>
      </c>
      <c r="B5919" s="10">
        <v>43922</v>
      </c>
      <c r="C5919">
        <v>12</v>
      </c>
    </row>
    <row r="5920" spans="1:3" x14ac:dyDescent="0.25">
      <c r="A5920">
        <v>17017</v>
      </c>
      <c r="B5920" s="10">
        <v>43952</v>
      </c>
      <c r="C5920">
        <v>11</v>
      </c>
    </row>
    <row r="5921" spans="1:3" x14ac:dyDescent="0.25">
      <c r="A5921">
        <v>17017</v>
      </c>
      <c r="B5921" s="10">
        <v>44013</v>
      </c>
      <c r="C5921">
        <v>17</v>
      </c>
    </row>
    <row r="5922" spans="1:3" x14ac:dyDescent="0.25">
      <c r="A5922">
        <v>17017</v>
      </c>
      <c r="B5922" s="10">
        <v>44044</v>
      </c>
      <c r="C5922">
        <v>11</v>
      </c>
    </row>
    <row r="5923" spans="1:3" x14ac:dyDescent="0.25">
      <c r="A5923">
        <v>17017</v>
      </c>
      <c r="B5923" s="10">
        <v>44075</v>
      </c>
      <c r="C5923">
        <v>11</v>
      </c>
    </row>
    <row r="5924" spans="1:3" x14ac:dyDescent="0.25">
      <c r="A5924">
        <v>17017</v>
      </c>
      <c r="B5924" s="10">
        <v>44105</v>
      </c>
      <c r="C5924">
        <v>12</v>
      </c>
    </row>
    <row r="5925" spans="1:3" x14ac:dyDescent="0.25">
      <c r="A5925">
        <v>17017</v>
      </c>
      <c r="B5925" s="10">
        <v>44136</v>
      </c>
      <c r="C5925">
        <v>26</v>
      </c>
    </row>
    <row r="5926" spans="1:3" x14ac:dyDescent="0.25">
      <c r="A5926">
        <v>17017</v>
      </c>
      <c r="B5926" s="10">
        <v>44166</v>
      </c>
      <c r="C5926">
        <v>16</v>
      </c>
    </row>
    <row r="5927" spans="1:3" x14ac:dyDescent="0.25">
      <c r="A5927">
        <v>17019</v>
      </c>
      <c r="B5927" s="10">
        <v>43831</v>
      </c>
      <c r="C5927">
        <v>122</v>
      </c>
    </row>
    <row r="5928" spans="1:3" x14ac:dyDescent="0.25">
      <c r="A5928">
        <v>17019</v>
      </c>
      <c r="B5928" s="10">
        <v>43862</v>
      </c>
      <c r="C5928">
        <v>117</v>
      </c>
    </row>
    <row r="5929" spans="1:3" x14ac:dyDescent="0.25">
      <c r="A5929">
        <v>17019</v>
      </c>
      <c r="B5929" s="10">
        <v>43891</v>
      </c>
      <c r="C5929">
        <v>115</v>
      </c>
    </row>
    <row r="5930" spans="1:3" x14ac:dyDescent="0.25">
      <c r="A5930">
        <v>17019</v>
      </c>
      <c r="B5930" s="10">
        <v>43922</v>
      </c>
      <c r="C5930">
        <v>128</v>
      </c>
    </row>
    <row r="5931" spans="1:3" x14ac:dyDescent="0.25">
      <c r="A5931">
        <v>17019</v>
      </c>
      <c r="B5931" s="10">
        <v>43952</v>
      </c>
      <c r="C5931">
        <v>101</v>
      </c>
    </row>
    <row r="5932" spans="1:3" x14ac:dyDescent="0.25">
      <c r="A5932">
        <v>17019</v>
      </c>
      <c r="B5932" s="10">
        <v>43983</v>
      </c>
      <c r="C5932">
        <v>118</v>
      </c>
    </row>
    <row r="5933" spans="1:3" x14ac:dyDescent="0.25">
      <c r="A5933">
        <v>17019</v>
      </c>
      <c r="B5933" s="10">
        <v>44013</v>
      </c>
      <c r="C5933">
        <v>129</v>
      </c>
    </row>
    <row r="5934" spans="1:3" x14ac:dyDescent="0.25">
      <c r="A5934">
        <v>17019</v>
      </c>
      <c r="B5934" s="10">
        <v>44044</v>
      </c>
      <c r="C5934">
        <v>127</v>
      </c>
    </row>
    <row r="5935" spans="1:3" x14ac:dyDescent="0.25">
      <c r="A5935">
        <v>17019</v>
      </c>
      <c r="B5935" s="10">
        <v>44075</v>
      </c>
      <c r="C5935">
        <v>110</v>
      </c>
    </row>
    <row r="5936" spans="1:3" x14ac:dyDescent="0.25">
      <c r="A5936">
        <v>17019</v>
      </c>
      <c r="B5936" s="10">
        <v>44105</v>
      </c>
      <c r="C5936">
        <v>132</v>
      </c>
    </row>
    <row r="5937" spans="1:3" x14ac:dyDescent="0.25">
      <c r="A5937">
        <v>17019</v>
      </c>
      <c r="B5937" s="10">
        <v>44136</v>
      </c>
      <c r="C5937">
        <v>174</v>
      </c>
    </row>
    <row r="5938" spans="1:3" x14ac:dyDescent="0.25">
      <c r="A5938">
        <v>17019</v>
      </c>
      <c r="B5938" s="10">
        <v>44166</v>
      </c>
      <c r="C5938">
        <v>143</v>
      </c>
    </row>
    <row r="5939" spans="1:3" x14ac:dyDescent="0.25">
      <c r="A5939">
        <v>17021</v>
      </c>
      <c r="B5939" s="10">
        <v>43831</v>
      </c>
      <c r="C5939">
        <v>28</v>
      </c>
    </row>
    <row r="5940" spans="1:3" x14ac:dyDescent="0.25">
      <c r="A5940">
        <v>17021</v>
      </c>
      <c r="B5940" s="10">
        <v>43862</v>
      </c>
      <c r="C5940">
        <v>35</v>
      </c>
    </row>
    <row r="5941" spans="1:3" x14ac:dyDescent="0.25">
      <c r="A5941">
        <v>17021</v>
      </c>
      <c r="B5941" s="10">
        <v>43891</v>
      </c>
      <c r="C5941">
        <v>50</v>
      </c>
    </row>
    <row r="5942" spans="1:3" x14ac:dyDescent="0.25">
      <c r="A5942">
        <v>17021</v>
      </c>
      <c r="B5942" s="10">
        <v>43922</v>
      </c>
      <c r="C5942">
        <v>33</v>
      </c>
    </row>
    <row r="5943" spans="1:3" x14ac:dyDescent="0.25">
      <c r="A5943">
        <v>17021</v>
      </c>
      <c r="B5943" s="10">
        <v>43952</v>
      </c>
      <c r="C5943">
        <v>36</v>
      </c>
    </row>
    <row r="5944" spans="1:3" x14ac:dyDescent="0.25">
      <c r="A5944">
        <v>17021</v>
      </c>
      <c r="B5944" s="10">
        <v>43983</v>
      </c>
      <c r="C5944">
        <v>30</v>
      </c>
    </row>
    <row r="5945" spans="1:3" x14ac:dyDescent="0.25">
      <c r="A5945">
        <v>17021</v>
      </c>
      <c r="B5945" s="10">
        <v>44013</v>
      </c>
      <c r="C5945">
        <v>26</v>
      </c>
    </row>
    <row r="5946" spans="1:3" x14ac:dyDescent="0.25">
      <c r="A5946">
        <v>17021</v>
      </c>
      <c r="B5946" s="10">
        <v>44044</v>
      </c>
      <c r="C5946">
        <v>37</v>
      </c>
    </row>
    <row r="5947" spans="1:3" x14ac:dyDescent="0.25">
      <c r="A5947">
        <v>17021</v>
      </c>
      <c r="B5947" s="10">
        <v>44075</v>
      </c>
      <c r="C5947">
        <v>39</v>
      </c>
    </row>
    <row r="5948" spans="1:3" x14ac:dyDescent="0.25">
      <c r="A5948">
        <v>17021</v>
      </c>
      <c r="B5948" s="10">
        <v>44105</v>
      </c>
      <c r="C5948">
        <v>50</v>
      </c>
    </row>
    <row r="5949" spans="1:3" x14ac:dyDescent="0.25">
      <c r="A5949">
        <v>17021</v>
      </c>
      <c r="B5949" s="10">
        <v>44136</v>
      </c>
      <c r="C5949">
        <v>50</v>
      </c>
    </row>
    <row r="5950" spans="1:3" x14ac:dyDescent="0.25">
      <c r="A5950">
        <v>17021</v>
      </c>
      <c r="B5950" s="10">
        <v>44166</v>
      </c>
      <c r="C5950">
        <v>67</v>
      </c>
    </row>
    <row r="5951" spans="1:3" x14ac:dyDescent="0.25">
      <c r="A5951">
        <v>17023</v>
      </c>
      <c r="B5951" s="10">
        <v>43831</v>
      </c>
      <c r="C5951">
        <v>24</v>
      </c>
    </row>
    <row r="5952" spans="1:3" x14ac:dyDescent="0.25">
      <c r="A5952">
        <v>17023</v>
      </c>
      <c r="B5952" s="10">
        <v>43862</v>
      </c>
      <c r="C5952">
        <v>13</v>
      </c>
    </row>
    <row r="5953" spans="1:3" x14ac:dyDescent="0.25">
      <c r="A5953">
        <v>17023</v>
      </c>
      <c r="B5953" s="10">
        <v>43891</v>
      </c>
      <c r="C5953">
        <v>24</v>
      </c>
    </row>
    <row r="5954" spans="1:3" x14ac:dyDescent="0.25">
      <c r="A5954">
        <v>17023</v>
      </c>
      <c r="B5954" s="10">
        <v>43922</v>
      </c>
      <c r="C5954">
        <v>15</v>
      </c>
    </row>
    <row r="5955" spans="1:3" x14ac:dyDescent="0.25">
      <c r="A5955">
        <v>17023</v>
      </c>
      <c r="B5955" s="10">
        <v>43952</v>
      </c>
      <c r="C5955">
        <v>16</v>
      </c>
    </row>
    <row r="5956" spans="1:3" x14ac:dyDescent="0.25">
      <c r="A5956">
        <v>17023</v>
      </c>
      <c r="B5956" s="10">
        <v>43983</v>
      </c>
      <c r="C5956">
        <v>13</v>
      </c>
    </row>
    <row r="5957" spans="1:3" x14ac:dyDescent="0.25">
      <c r="A5957">
        <v>17023</v>
      </c>
      <c r="B5957" s="10">
        <v>44013</v>
      </c>
      <c r="C5957">
        <v>16</v>
      </c>
    </row>
    <row r="5958" spans="1:3" x14ac:dyDescent="0.25">
      <c r="A5958">
        <v>17023</v>
      </c>
      <c r="B5958" s="10">
        <v>44044</v>
      </c>
      <c r="C5958">
        <v>18</v>
      </c>
    </row>
    <row r="5959" spans="1:3" x14ac:dyDescent="0.25">
      <c r="A5959">
        <v>17023</v>
      </c>
      <c r="B5959" s="10">
        <v>44075</v>
      </c>
      <c r="C5959">
        <v>13</v>
      </c>
    </row>
    <row r="5960" spans="1:3" x14ac:dyDescent="0.25">
      <c r="A5960">
        <v>17023</v>
      </c>
      <c r="B5960" s="10">
        <v>44105</v>
      </c>
      <c r="C5960">
        <v>25</v>
      </c>
    </row>
    <row r="5961" spans="1:3" x14ac:dyDescent="0.25">
      <c r="A5961">
        <v>17023</v>
      </c>
      <c r="B5961" s="10">
        <v>44136</v>
      </c>
      <c r="C5961">
        <v>22</v>
      </c>
    </row>
    <row r="5962" spans="1:3" x14ac:dyDescent="0.25">
      <c r="A5962">
        <v>17023</v>
      </c>
      <c r="B5962" s="10">
        <v>44166</v>
      </c>
      <c r="C5962">
        <v>29</v>
      </c>
    </row>
    <row r="5963" spans="1:3" x14ac:dyDescent="0.25">
      <c r="A5963">
        <v>17025</v>
      </c>
      <c r="B5963" s="10">
        <v>43891</v>
      </c>
      <c r="C5963">
        <v>17</v>
      </c>
    </row>
    <row r="5964" spans="1:3" x14ac:dyDescent="0.25">
      <c r="A5964">
        <v>17025</v>
      </c>
      <c r="B5964" s="10">
        <v>43922</v>
      </c>
      <c r="C5964">
        <v>10</v>
      </c>
    </row>
    <row r="5965" spans="1:3" x14ac:dyDescent="0.25">
      <c r="A5965">
        <v>17025</v>
      </c>
      <c r="B5965" s="10">
        <v>43952</v>
      </c>
      <c r="C5965">
        <v>15</v>
      </c>
    </row>
    <row r="5966" spans="1:3" x14ac:dyDescent="0.25">
      <c r="A5966">
        <v>17025</v>
      </c>
      <c r="B5966" s="10">
        <v>43983</v>
      </c>
      <c r="C5966">
        <v>14</v>
      </c>
    </row>
    <row r="5967" spans="1:3" x14ac:dyDescent="0.25">
      <c r="A5967">
        <v>17025</v>
      </c>
      <c r="B5967" s="10">
        <v>44013</v>
      </c>
      <c r="C5967">
        <v>21</v>
      </c>
    </row>
    <row r="5968" spans="1:3" x14ac:dyDescent="0.25">
      <c r="A5968">
        <v>17025</v>
      </c>
      <c r="B5968" s="10">
        <v>44044</v>
      </c>
      <c r="C5968">
        <v>14</v>
      </c>
    </row>
    <row r="5969" spans="1:3" x14ac:dyDescent="0.25">
      <c r="A5969">
        <v>17025</v>
      </c>
      <c r="B5969" s="10">
        <v>44075</v>
      </c>
      <c r="C5969">
        <v>15</v>
      </c>
    </row>
    <row r="5970" spans="1:3" x14ac:dyDescent="0.25">
      <c r="A5970">
        <v>17025</v>
      </c>
      <c r="B5970" s="10">
        <v>44105</v>
      </c>
      <c r="C5970">
        <v>22</v>
      </c>
    </row>
    <row r="5971" spans="1:3" x14ac:dyDescent="0.25">
      <c r="A5971">
        <v>17025</v>
      </c>
      <c r="B5971" s="10">
        <v>44136</v>
      </c>
      <c r="C5971">
        <v>25</v>
      </c>
    </row>
    <row r="5972" spans="1:3" x14ac:dyDescent="0.25">
      <c r="A5972">
        <v>17025</v>
      </c>
      <c r="B5972" s="10">
        <v>44166</v>
      </c>
      <c r="C5972">
        <v>23</v>
      </c>
    </row>
    <row r="5973" spans="1:3" x14ac:dyDescent="0.25">
      <c r="A5973">
        <v>17027</v>
      </c>
      <c r="B5973" s="10">
        <v>43831</v>
      </c>
      <c r="C5973">
        <v>27</v>
      </c>
    </row>
    <row r="5974" spans="1:3" x14ac:dyDescent="0.25">
      <c r="A5974">
        <v>17027</v>
      </c>
      <c r="B5974" s="10">
        <v>43862</v>
      </c>
      <c r="C5974">
        <v>45</v>
      </c>
    </row>
    <row r="5975" spans="1:3" x14ac:dyDescent="0.25">
      <c r="A5975">
        <v>17027</v>
      </c>
      <c r="B5975" s="10">
        <v>43891</v>
      </c>
      <c r="C5975">
        <v>34</v>
      </c>
    </row>
    <row r="5976" spans="1:3" x14ac:dyDescent="0.25">
      <c r="A5976">
        <v>17027</v>
      </c>
      <c r="B5976" s="10">
        <v>43922</v>
      </c>
      <c r="C5976">
        <v>41</v>
      </c>
    </row>
    <row r="5977" spans="1:3" x14ac:dyDescent="0.25">
      <c r="A5977">
        <v>17027</v>
      </c>
      <c r="B5977" s="10">
        <v>43952</v>
      </c>
      <c r="C5977">
        <v>28</v>
      </c>
    </row>
    <row r="5978" spans="1:3" x14ac:dyDescent="0.25">
      <c r="A5978">
        <v>17027</v>
      </c>
      <c r="B5978" s="10">
        <v>43983</v>
      </c>
      <c r="C5978">
        <v>28</v>
      </c>
    </row>
    <row r="5979" spans="1:3" x14ac:dyDescent="0.25">
      <c r="A5979">
        <v>17027</v>
      </c>
      <c r="B5979" s="10">
        <v>44013</v>
      </c>
      <c r="C5979">
        <v>31</v>
      </c>
    </row>
    <row r="5980" spans="1:3" x14ac:dyDescent="0.25">
      <c r="A5980">
        <v>17027</v>
      </c>
      <c r="B5980" s="10">
        <v>44044</v>
      </c>
      <c r="C5980">
        <v>31</v>
      </c>
    </row>
    <row r="5981" spans="1:3" x14ac:dyDescent="0.25">
      <c r="A5981">
        <v>17027</v>
      </c>
      <c r="B5981" s="10">
        <v>44075</v>
      </c>
      <c r="C5981">
        <v>30</v>
      </c>
    </row>
    <row r="5982" spans="1:3" x14ac:dyDescent="0.25">
      <c r="A5982">
        <v>17027</v>
      </c>
      <c r="B5982" s="10">
        <v>44105</v>
      </c>
      <c r="C5982">
        <v>33</v>
      </c>
    </row>
    <row r="5983" spans="1:3" x14ac:dyDescent="0.25">
      <c r="A5983">
        <v>17027</v>
      </c>
      <c r="B5983" s="10">
        <v>44136</v>
      </c>
      <c r="C5983">
        <v>45</v>
      </c>
    </row>
    <row r="5984" spans="1:3" x14ac:dyDescent="0.25">
      <c r="A5984">
        <v>17027</v>
      </c>
      <c r="B5984" s="10">
        <v>44166</v>
      </c>
      <c r="C5984">
        <v>46</v>
      </c>
    </row>
    <row r="5985" spans="1:3" x14ac:dyDescent="0.25">
      <c r="A5985">
        <v>17029</v>
      </c>
      <c r="B5985" s="10">
        <v>43831</v>
      </c>
      <c r="C5985">
        <v>50</v>
      </c>
    </row>
    <row r="5986" spans="1:3" x14ac:dyDescent="0.25">
      <c r="A5986">
        <v>17029</v>
      </c>
      <c r="B5986" s="10">
        <v>43862</v>
      </c>
      <c r="C5986">
        <v>50</v>
      </c>
    </row>
    <row r="5987" spans="1:3" x14ac:dyDescent="0.25">
      <c r="A5987">
        <v>17029</v>
      </c>
      <c r="B5987" s="10">
        <v>43891</v>
      </c>
      <c r="C5987">
        <v>63</v>
      </c>
    </row>
    <row r="5988" spans="1:3" x14ac:dyDescent="0.25">
      <c r="A5988">
        <v>17029</v>
      </c>
      <c r="B5988" s="10">
        <v>43922</v>
      </c>
      <c r="C5988">
        <v>40</v>
      </c>
    </row>
    <row r="5989" spans="1:3" x14ac:dyDescent="0.25">
      <c r="A5989">
        <v>17029</v>
      </c>
      <c r="B5989" s="10">
        <v>43952</v>
      </c>
      <c r="C5989">
        <v>53</v>
      </c>
    </row>
    <row r="5990" spans="1:3" x14ac:dyDescent="0.25">
      <c r="A5990">
        <v>17029</v>
      </c>
      <c r="B5990" s="10">
        <v>43983</v>
      </c>
      <c r="C5990">
        <v>56</v>
      </c>
    </row>
    <row r="5991" spans="1:3" x14ac:dyDescent="0.25">
      <c r="A5991">
        <v>17029</v>
      </c>
      <c r="B5991" s="10">
        <v>44013</v>
      </c>
      <c r="C5991">
        <v>52</v>
      </c>
    </row>
    <row r="5992" spans="1:3" x14ac:dyDescent="0.25">
      <c r="A5992">
        <v>17029</v>
      </c>
      <c r="B5992" s="10">
        <v>44044</v>
      </c>
      <c r="C5992">
        <v>64</v>
      </c>
    </row>
    <row r="5993" spans="1:3" x14ac:dyDescent="0.25">
      <c r="A5993">
        <v>17029</v>
      </c>
      <c r="B5993" s="10">
        <v>44075</v>
      </c>
      <c r="C5993">
        <v>48</v>
      </c>
    </row>
    <row r="5994" spans="1:3" x14ac:dyDescent="0.25">
      <c r="A5994">
        <v>17029</v>
      </c>
      <c r="B5994" s="10">
        <v>44105</v>
      </c>
      <c r="C5994">
        <v>41</v>
      </c>
    </row>
    <row r="5995" spans="1:3" x14ac:dyDescent="0.25">
      <c r="A5995">
        <v>17029</v>
      </c>
      <c r="B5995" s="10">
        <v>44136</v>
      </c>
      <c r="C5995">
        <v>53</v>
      </c>
    </row>
    <row r="5996" spans="1:3" x14ac:dyDescent="0.25">
      <c r="A5996">
        <v>17029</v>
      </c>
      <c r="B5996" s="10">
        <v>44166</v>
      </c>
      <c r="C5996">
        <v>54</v>
      </c>
    </row>
    <row r="5997" spans="1:3" x14ac:dyDescent="0.25">
      <c r="A5997">
        <v>17031</v>
      </c>
      <c r="B5997" s="10">
        <v>43831</v>
      </c>
      <c r="C5997">
        <v>3799</v>
      </c>
    </row>
    <row r="5998" spans="1:3" x14ac:dyDescent="0.25">
      <c r="A5998">
        <v>17031</v>
      </c>
      <c r="B5998" s="10">
        <v>43862</v>
      </c>
      <c r="C5998">
        <v>3595</v>
      </c>
    </row>
    <row r="5999" spans="1:3" x14ac:dyDescent="0.25">
      <c r="A5999">
        <v>17031</v>
      </c>
      <c r="B5999" s="10">
        <v>43891</v>
      </c>
      <c r="C5999">
        <v>4059</v>
      </c>
    </row>
    <row r="6000" spans="1:3" x14ac:dyDescent="0.25">
      <c r="A6000">
        <v>17031</v>
      </c>
      <c r="B6000" s="10">
        <v>43922</v>
      </c>
      <c r="C6000">
        <v>5931</v>
      </c>
    </row>
    <row r="6001" spans="1:3" x14ac:dyDescent="0.25">
      <c r="A6001">
        <v>17031</v>
      </c>
      <c r="B6001" s="10">
        <v>43952</v>
      </c>
      <c r="C6001">
        <v>5680</v>
      </c>
    </row>
    <row r="6002" spans="1:3" x14ac:dyDescent="0.25">
      <c r="A6002">
        <v>17031</v>
      </c>
      <c r="B6002" s="10">
        <v>43983</v>
      </c>
      <c r="C6002">
        <v>4104</v>
      </c>
    </row>
    <row r="6003" spans="1:3" x14ac:dyDescent="0.25">
      <c r="A6003">
        <v>17031</v>
      </c>
      <c r="B6003" s="10">
        <v>44013</v>
      </c>
      <c r="C6003">
        <v>3683</v>
      </c>
    </row>
    <row r="6004" spans="1:3" x14ac:dyDescent="0.25">
      <c r="A6004">
        <v>17031</v>
      </c>
      <c r="B6004" s="10">
        <v>44044</v>
      </c>
      <c r="C6004">
        <v>3681</v>
      </c>
    </row>
    <row r="6005" spans="1:3" x14ac:dyDescent="0.25">
      <c r="A6005">
        <v>17031</v>
      </c>
      <c r="B6005" s="10">
        <v>44075</v>
      </c>
      <c r="C6005">
        <v>3559</v>
      </c>
    </row>
    <row r="6006" spans="1:3" x14ac:dyDescent="0.25">
      <c r="A6006">
        <v>17031</v>
      </c>
      <c r="B6006" s="10">
        <v>44105</v>
      </c>
      <c r="C6006">
        <v>3834</v>
      </c>
    </row>
    <row r="6007" spans="1:3" x14ac:dyDescent="0.25">
      <c r="A6007">
        <v>17031</v>
      </c>
      <c r="B6007" s="10">
        <v>44136</v>
      </c>
      <c r="C6007">
        <v>4786</v>
      </c>
    </row>
    <row r="6008" spans="1:3" x14ac:dyDescent="0.25">
      <c r="A6008">
        <v>17031</v>
      </c>
      <c r="B6008" s="10">
        <v>44166</v>
      </c>
      <c r="C6008">
        <v>5374</v>
      </c>
    </row>
    <row r="6009" spans="1:3" x14ac:dyDescent="0.25">
      <c r="A6009">
        <v>17033</v>
      </c>
      <c r="B6009" s="10">
        <v>43831</v>
      </c>
      <c r="C6009">
        <v>20</v>
      </c>
    </row>
    <row r="6010" spans="1:3" x14ac:dyDescent="0.25">
      <c r="A6010">
        <v>17033</v>
      </c>
      <c r="B6010" s="10">
        <v>43862</v>
      </c>
      <c r="C6010">
        <v>20</v>
      </c>
    </row>
    <row r="6011" spans="1:3" x14ac:dyDescent="0.25">
      <c r="A6011">
        <v>17033</v>
      </c>
      <c r="B6011" s="10">
        <v>43891</v>
      </c>
      <c r="C6011">
        <v>19</v>
      </c>
    </row>
    <row r="6012" spans="1:3" x14ac:dyDescent="0.25">
      <c r="A6012">
        <v>17033</v>
      </c>
      <c r="B6012" s="10">
        <v>43922</v>
      </c>
      <c r="C6012">
        <v>16</v>
      </c>
    </row>
    <row r="6013" spans="1:3" x14ac:dyDescent="0.25">
      <c r="A6013">
        <v>17033</v>
      </c>
      <c r="B6013" s="10">
        <v>43952</v>
      </c>
      <c r="C6013">
        <v>13</v>
      </c>
    </row>
    <row r="6014" spans="1:3" x14ac:dyDescent="0.25">
      <c r="A6014">
        <v>17033</v>
      </c>
      <c r="B6014" s="10">
        <v>43983</v>
      </c>
      <c r="C6014">
        <v>13</v>
      </c>
    </row>
    <row r="6015" spans="1:3" x14ac:dyDescent="0.25">
      <c r="A6015">
        <v>17033</v>
      </c>
      <c r="B6015" s="10">
        <v>44013</v>
      </c>
      <c r="C6015">
        <v>17</v>
      </c>
    </row>
    <row r="6016" spans="1:3" x14ac:dyDescent="0.25">
      <c r="A6016">
        <v>17033</v>
      </c>
      <c r="B6016" s="10">
        <v>44044</v>
      </c>
      <c r="C6016">
        <v>23</v>
      </c>
    </row>
    <row r="6017" spans="1:3" x14ac:dyDescent="0.25">
      <c r="A6017">
        <v>17033</v>
      </c>
      <c r="B6017" s="10">
        <v>44075</v>
      </c>
      <c r="C6017">
        <v>16</v>
      </c>
    </row>
    <row r="6018" spans="1:3" x14ac:dyDescent="0.25">
      <c r="A6018">
        <v>17033</v>
      </c>
      <c r="B6018" s="10">
        <v>44105</v>
      </c>
      <c r="C6018">
        <v>16</v>
      </c>
    </row>
    <row r="6019" spans="1:3" x14ac:dyDescent="0.25">
      <c r="A6019">
        <v>17033</v>
      </c>
      <c r="B6019" s="10">
        <v>44136</v>
      </c>
      <c r="C6019">
        <v>27</v>
      </c>
    </row>
    <row r="6020" spans="1:3" x14ac:dyDescent="0.25">
      <c r="A6020">
        <v>17033</v>
      </c>
      <c r="B6020" s="10">
        <v>44166</v>
      </c>
      <c r="C6020">
        <v>35</v>
      </c>
    </row>
    <row r="6021" spans="1:3" x14ac:dyDescent="0.25">
      <c r="A6021">
        <v>17035</v>
      </c>
      <c r="B6021" s="10">
        <v>43831</v>
      </c>
      <c r="C6021">
        <v>15</v>
      </c>
    </row>
    <row r="6022" spans="1:3" x14ac:dyDescent="0.25">
      <c r="A6022">
        <v>17035</v>
      </c>
      <c r="B6022" s="10">
        <v>43862</v>
      </c>
      <c r="C6022">
        <v>16</v>
      </c>
    </row>
    <row r="6023" spans="1:3" x14ac:dyDescent="0.25">
      <c r="A6023">
        <v>17035</v>
      </c>
      <c r="B6023" s="10">
        <v>43891</v>
      </c>
      <c r="C6023">
        <v>12</v>
      </c>
    </row>
    <row r="6024" spans="1:3" x14ac:dyDescent="0.25">
      <c r="A6024">
        <v>17035</v>
      </c>
      <c r="B6024" s="10">
        <v>43922</v>
      </c>
      <c r="C6024">
        <v>14</v>
      </c>
    </row>
    <row r="6025" spans="1:3" x14ac:dyDescent="0.25">
      <c r="A6025">
        <v>17035</v>
      </c>
      <c r="B6025" s="10">
        <v>44044</v>
      </c>
      <c r="C6025">
        <v>10</v>
      </c>
    </row>
    <row r="6026" spans="1:3" x14ac:dyDescent="0.25">
      <c r="A6026">
        <v>17035</v>
      </c>
      <c r="B6026" s="10">
        <v>44075</v>
      </c>
      <c r="C6026">
        <v>10</v>
      </c>
    </row>
    <row r="6027" spans="1:3" x14ac:dyDescent="0.25">
      <c r="A6027">
        <v>17035</v>
      </c>
      <c r="B6027" s="10">
        <v>44105</v>
      </c>
      <c r="C6027">
        <v>11</v>
      </c>
    </row>
    <row r="6028" spans="1:3" x14ac:dyDescent="0.25">
      <c r="A6028">
        <v>17035</v>
      </c>
      <c r="B6028" s="10">
        <v>44136</v>
      </c>
      <c r="C6028">
        <v>15</v>
      </c>
    </row>
    <row r="6029" spans="1:3" x14ac:dyDescent="0.25">
      <c r="A6029">
        <v>17035</v>
      </c>
      <c r="B6029" s="10">
        <v>44166</v>
      </c>
      <c r="C6029">
        <v>11</v>
      </c>
    </row>
    <row r="6030" spans="1:3" x14ac:dyDescent="0.25">
      <c r="A6030">
        <v>17037</v>
      </c>
      <c r="B6030" s="10">
        <v>43831</v>
      </c>
      <c r="C6030">
        <v>68</v>
      </c>
    </row>
    <row r="6031" spans="1:3" x14ac:dyDescent="0.25">
      <c r="A6031">
        <v>17037</v>
      </c>
      <c r="B6031" s="10">
        <v>43862</v>
      </c>
      <c r="C6031">
        <v>73</v>
      </c>
    </row>
    <row r="6032" spans="1:3" x14ac:dyDescent="0.25">
      <c r="A6032">
        <v>17037</v>
      </c>
      <c r="B6032" s="10">
        <v>43891</v>
      </c>
      <c r="C6032">
        <v>78</v>
      </c>
    </row>
    <row r="6033" spans="1:3" x14ac:dyDescent="0.25">
      <c r="A6033">
        <v>17037</v>
      </c>
      <c r="B6033" s="10">
        <v>43922</v>
      </c>
      <c r="C6033">
        <v>75</v>
      </c>
    </row>
    <row r="6034" spans="1:3" x14ac:dyDescent="0.25">
      <c r="A6034">
        <v>17037</v>
      </c>
      <c r="B6034" s="10">
        <v>43952</v>
      </c>
      <c r="C6034">
        <v>80</v>
      </c>
    </row>
    <row r="6035" spans="1:3" x14ac:dyDescent="0.25">
      <c r="A6035">
        <v>17037</v>
      </c>
      <c r="B6035" s="10">
        <v>43983</v>
      </c>
      <c r="C6035">
        <v>74</v>
      </c>
    </row>
    <row r="6036" spans="1:3" x14ac:dyDescent="0.25">
      <c r="A6036">
        <v>17037</v>
      </c>
      <c r="B6036" s="10">
        <v>44013</v>
      </c>
      <c r="C6036">
        <v>66</v>
      </c>
    </row>
    <row r="6037" spans="1:3" x14ac:dyDescent="0.25">
      <c r="A6037">
        <v>17037</v>
      </c>
      <c r="B6037" s="10">
        <v>44044</v>
      </c>
      <c r="C6037">
        <v>74</v>
      </c>
    </row>
    <row r="6038" spans="1:3" x14ac:dyDescent="0.25">
      <c r="A6038">
        <v>17037</v>
      </c>
      <c r="B6038" s="10">
        <v>44075</v>
      </c>
      <c r="C6038">
        <v>55</v>
      </c>
    </row>
    <row r="6039" spans="1:3" x14ac:dyDescent="0.25">
      <c r="A6039">
        <v>17037</v>
      </c>
      <c r="B6039" s="10">
        <v>44105</v>
      </c>
      <c r="C6039">
        <v>71</v>
      </c>
    </row>
    <row r="6040" spans="1:3" x14ac:dyDescent="0.25">
      <c r="A6040">
        <v>17037</v>
      </c>
      <c r="B6040" s="10">
        <v>44136</v>
      </c>
      <c r="C6040">
        <v>79</v>
      </c>
    </row>
    <row r="6041" spans="1:3" x14ac:dyDescent="0.25">
      <c r="A6041">
        <v>17037</v>
      </c>
      <c r="B6041" s="10">
        <v>44166</v>
      </c>
      <c r="C6041">
        <v>101</v>
      </c>
    </row>
    <row r="6042" spans="1:3" x14ac:dyDescent="0.25">
      <c r="A6042">
        <v>17039</v>
      </c>
      <c r="B6042" s="10">
        <v>43831</v>
      </c>
      <c r="C6042">
        <v>21</v>
      </c>
    </row>
    <row r="6043" spans="1:3" x14ac:dyDescent="0.25">
      <c r="A6043">
        <v>17039</v>
      </c>
      <c r="B6043" s="10">
        <v>43862</v>
      </c>
      <c r="C6043">
        <v>17</v>
      </c>
    </row>
    <row r="6044" spans="1:3" x14ac:dyDescent="0.25">
      <c r="A6044">
        <v>17039</v>
      </c>
      <c r="B6044" s="10">
        <v>43891</v>
      </c>
      <c r="C6044">
        <v>19</v>
      </c>
    </row>
    <row r="6045" spans="1:3" x14ac:dyDescent="0.25">
      <c r="A6045">
        <v>17039</v>
      </c>
      <c r="B6045" s="10">
        <v>43922</v>
      </c>
      <c r="C6045">
        <v>18</v>
      </c>
    </row>
    <row r="6046" spans="1:3" x14ac:dyDescent="0.25">
      <c r="A6046">
        <v>17039</v>
      </c>
      <c r="B6046" s="10">
        <v>43952</v>
      </c>
      <c r="C6046">
        <v>20</v>
      </c>
    </row>
    <row r="6047" spans="1:3" x14ac:dyDescent="0.25">
      <c r="A6047">
        <v>17039</v>
      </c>
      <c r="B6047" s="10">
        <v>43983</v>
      </c>
      <c r="C6047">
        <v>22</v>
      </c>
    </row>
    <row r="6048" spans="1:3" x14ac:dyDescent="0.25">
      <c r="A6048">
        <v>17039</v>
      </c>
      <c r="B6048" s="10">
        <v>44013</v>
      </c>
      <c r="C6048">
        <v>24</v>
      </c>
    </row>
    <row r="6049" spans="1:3" x14ac:dyDescent="0.25">
      <c r="A6049">
        <v>17039</v>
      </c>
      <c r="B6049" s="10">
        <v>44044</v>
      </c>
      <c r="C6049">
        <v>16</v>
      </c>
    </row>
    <row r="6050" spans="1:3" x14ac:dyDescent="0.25">
      <c r="A6050">
        <v>17039</v>
      </c>
      <c r="B6050" s="10">
        <v>44075</v>
      </c>
      <c r="C6050">
        <v>21</v>
      </c>
    </row>
    <row r="6051" spans="1:3" x14ac:dyDescent="0.25">
      <c r="A6051">
        <v>17039</v>
      </c>
      <c r="B6051" s="10">
        <v>44105</v>
      </c>
      <c r="C6051">
        <v>17</v>
      </c>
    </row>
    <row r="6052" spans="1:3" x14ac:dyDescent="0.25">
      <c r="A6052">
        <v>17039</v>
      </c>
      <c r="B6052" s="10">
        <v>44136</v>
      </c>
      <c r="C6052">
        <v>25</v>
      </c>
    </row>
    <row r="6053" spans="1:3" x14ac:dyDescent="0.25">
      <c r="A6053">
        <v>17039</v>
      </c>
      <c r="B6053" s="10">
        <v>44166</v>
      </c>
      <c r="C6053">
        <v>23</v>
      </c>
    </row>
    <row r="6054" spans="1:3" x14ac:dyDescent="0.25">
      <c r="A6054">
        <v>17041</v>
      </c>
      <c r="B6054" s="10">
        <v>43831</v>
      </c>
      <c r="C6054">
        <v>17</v>
      </c>
    </row>
    <row r="6055" spans="1:3" x14ac:dyDescent="0.25">
      <c r="A6055">
        <v>17041</v>
      </c>
      <c r="B6055" s="10">
        <v>43891</v>
      </c>
      <c r="C6055">
        <v>11</v>
      </c>
    </row>
    <row r="6056" spans="1:3" x14ac:dyDescent="0.25">
      <c r="A6056">
        <v>17041</v>
      </c>
      <c r="B6056" s="10">
        <v>43922</v>
      </c>
      <c r="C6056">
        <v>16</v>
      </c>
    </row>
    <row r="6057" spans="1:3" x14ac:dyDescent="0.25">
      <c r="A6057">
        <v>17041</v>
      </c>
      <c r="B6057" s="10">
        <v>43952</v>
      </c>
      <c r="C6057">
        <v>19</v>
      </c>
    </row>
    <row r="6058" spans="1:3" x14ac:dyDescent="0.25">
      <c r="A6058">
        <v>17041</v>
      </c>
      <c r="B6058" s="10">
        <v>43983</v>
      </c>
      <c r="C6058">
        <v>13</v>
      </c>
    </row>
    <row r="6059" spans="1:3" x14ac:dyDescent="0.25">
      <c r="A6059">
        <v>17041</v>
      </c>
      <c r="B6059" s="10">
        <v>44013</v>
      </c>
      <c r="C6059">
        <v>27</v>
      </c>
    </row>
    <row r="6060" spans="1:3" x14ac:dyDescent="0.25">
      <c r="A6060">
        <v>17041</v>
      </c>
      <c r="B6060" s="10">
        <v>44044</v>
      </c>
      <c r="C6060">
        <v>19</v>
      </c>
    </row>
    <row r="6061" spans="1:3" x14ac:dyDescent="0.25">
      <c r="A6061">
        <v>17041</v>
      </c>
      <c r="B6061" s="10">
        <v>44075</v>
      </c>
      <c r="C6061">
        <v>18</v>
      </c>
    </row>
    <row r="6062" spans="1:3" x14ac:dyDescent="0.25">
      <c r="A6062">
        <v>17041</v>
      </c>
      <c r="B6062" s="10">
        <v>44105</v>
      </c>
      <c r="C6062">
        <v>19</v>
      </c>
    </row>
    <row r="6063" spans="1:3" x14ac:dyDescent="0.25">
      <c r="A6063">
        <v>17041</v>
      </c>
      <c r="B6063" s="10">
        <v>44136</v>
      </c>
      <c r="C6063">
        <v>31</v>
      </c>
    </row>
    <row r="6064" spans="1:3" x14ac:dyDescent="0.25">
      <c r="A6064">
        <v>17041</v>
      </c>
      <c r="B6064" s="10">
        <v>44166</v>
      </c>
      <c r="C6064">
        <v>27</v>
      </c>
    </row>
    <row r="6065" spans="1:3" x14ac:dyDescent="0.25">
      <c r="A6065">
        <v>17043</v>
      </c>
      <c r="B6065" s="10">
        <v>43831</v>
      </c>
      <c r="C6065">
        <v>611</v>
      </c>
    </row>
    <row r="6066" spans="1:3" x14ac:dyDescent="0.25">
      <c r="A6066">
        <v>17043</v>
      </c>
      <c r="B6066" s="10">
        <v>43862</v>
      </c>
      <c r="C6066">
        <v>516</v>
      </c>
    </row>
    <row r="6067" spans="1:3" x14ac:dyDescent="0.25">
      <c r="A6067">
        <v>17043</v>
      </c>
      <c r="B6067" s="10">
        <v>43891</v>
      </c>
      <c r="C6067">
        <v>609</v>
      </c>
    </row>
    <row r="6068" spans="1:3" x14ac:dyDescent="0.25">
      <c r="A6068">
        <v>17043</v>
      </c>
      <c r="B6068" s="10">
        <v>43922</v>
      </c>
      <c r="C6068">
        <v>791</v>
      </c>
    </row>
    <row r="6069" spans="1:3" x14ac:dyDescent="0.25">
      <c r="A6069">
        <v>17043</v>
      </c>
      <c r="B6069" s="10">
        <v>43952</v>
      </c>
      <c r="C6069">
        <v>705</v>
      </c>
    </row>
    <row r="6070" spans="1:3" x14ac:dyDescent="0.25">
      <c r="A6070">
        <v>17043</v>
      </c>
      <c r="B6070" s="10">
        <v>43983</v>
      </c>
      <c r="C6070">
        <v>584</v>
      </c>
    </row>
    <row r="6071" spans="1:3" x14ac:dyDescent="0.25">
      <c r="A6071">
        <v>17043</v>
      </c>
      <c r="B6071" s="10">
        <v>44013</v>
      </c>
      <c r="C6071">
        <v>536</v>
      </c>
    </row>
    <row r="6072" spans="1:3" x14ac:dyDescent="0.25">
      <c r="A6072">
        <v>17043</v>
      </c>
      <c r="B6072" s="10">
        <v>44044</v>
      </c>
      <c r="C6072">
        <v>564</v>
      </c>
    </row>
    <row r="6073" spans="1:3" x14ac:dyDescent="0.25">
      <c r="A6073">
        <v>17043</v>
      </c>
      <c r="B6073" s="10">
        <v>44075</v>
      </c>
      <c r="C6073">
        <v>541</v>
      </c>
    </row>
    <row r="6074" spans="1:3" x14ac:dyDescent="0.25">
      <c r="A6074">
        <v>17043</v>
      </c>
      <c r="B6074" s="10">
        <v>44105</v>
      </c>
      <c r="C6074">
        <v>617</v>
      </c>
    </row>
    <row r="6075" spans="1:3" x14ac:dyDescent="0.25">
      <c r="A6075">
        <v>17043</v>
      </c>
      <c r="B6075" s="10">
        <v>44136</v>
      </c>
      <c r="C6075">
        <v>728</v>
      </c>
    </row>
    <row r="6076" spans="1:3" x14ac:dyDescent="0.25">
      <c r="A6076">
        <v>17043</v>
      </c>
      <c r="B6076" s="10">
        <v>44166</v>
      </c>
      <c r="C6076">
        <v>815</v>
      </c>
    </row>
    <row r="6077" spans="1:3" x14ac:dyDescent="0.25">
      <c r="A6077">
        <v>17045</v>
      </c>
      <c r="B6077" s="10">
        <v>43831</v>
      </c>
      <c r="C6077">
        <v>23</v>
      </c>
    </row>
    <row r="6078" spans="1:3" x14ac:dyDescent="0.25">
      <c r="A6078">
        <v>17045</v>
      </c>
      <c r="B6078" s="10">
        <v>43862</v>
      </c>
      <c r="C6078">
        <v>22</v>
      </c>
    </row>
    <row r="6079" spans="1:3" x14ac:dyDescent="0.25">
      <c r="A6079">
        <v>17045</v>
      </c>
      <c r="B6079" s="10">
        <v>43891</v>
      </c>
      <c r="C6079">
        <v>20</v>
      </c>
    </row>
    <row r="6080" spans="1:3" x14ac:dyDescent="0.25">
      <c r="A6080">
        <v>17045</v>
      </c>
      <c r="B6080" s="10">
        <v>43922</v>
      </c>
      <c r="C6080">
        <v>11</v>
      </c>
    </row>
    <row r="6081" spans="1:3" x14ac:dyDescent="0.25">
      <c r="A6081">
        <v>17045</v>
      </c>
      <c r="B6081" s="10">
        <v>43952</v>
      </c>
      <c r="C6081">
        <v>25</v>
      </c>
    </row>
    <row r="6082" spans="1:3" x14ac:dyDescent="0.25">
      <c r="A6082">
        <v>17045</v>
      </c>
      <c r="B6082" s="10">
        <v>43983</v>
      </c>
      <c r="C6082">
        <v>20</v>
      </c>
    </row>
    <row r="6083" spans="1:3" x14ac:dyDescent="0.25">
      <c r="A6083">
        <v>17045</v>
      </c>
      <c r="B6083" s="10">
        <v>44013</v>
      </c>
      <c r="C6083">
        <v>19</v>
      </c>
    </row>
    <row r="6084" spans="1:3" x14ac:dyDescent="0.25">
      <c r="A6084">
        <v>17045</v>
      </c>
      <c r="B6084" s="10">
        <v>44044</v>
      </c>
      <c r="C6084">
        <v>31</v>
      </c>
    </row>
    <row r="6085" spans="1:3" x14ac:dyDescent="0.25">
      <c r="A6085">
        <v>17045</v>
      </c>
      <c r="B6085" s="10">
        <v>44075</v>
      </c>
      <c r="C6085">
        <v>24</v>
      </c>
    </row>
    <row r="6086" spans="1:3" x14ac:dyDescent="0.25">
      <c r="A6086">
        <v>17045</v>
      </c>
      <c r="B6086" s="10">
        <v>44105</v>
      </c>
      <c r="C6086">
        <v>22</v>
      </c>
    </row>
    <row r="6087" spans="1:3" x14ac:dyDescent="0.25">
      <c r="A6087">
        <v>17045</v>
      </c>
      <c r="B6087" s="10">
        <v>44136</v>
      </c>
      <c r="C6087">
        <v>32</v>
      </c>
    </row>
    <row r="6088" spans="1:3" x14ac:dyDescent="0.25">
      <c r="A6088">
        <v>17045</v>
      </c>
      <c r="B6088" s="10">
        <v>44166</v>
      </c>
      <c r="C6088">
        <v>38</v>
      </c>
    </row>
    <row r="6089" spans="1:3" x14ac:dyDescent="0.25">
      <c r="A6089">
        <v>17047</v>
      </c>
      <c r="B6089" s="10">
        <v>43983</v>
      </c>
      <c r="C6089">
        <v>10</v>
      </c>
    </row>
    <row r="6090" spans="1:3" x14ac:dyDescent="0.25">
      <c r="A6090">
        <v>17047</v>
      </c>
      <c r="B6090" s="10">
        <v>44166</v>
      </c>
      <c r="C6090">
        <v>13</v>
      </c>
    </row>
    <row r="6091" spans="1:3" x14ac:dyDescent="0.25">
      <c r="A6091">
        <v>17049</v>
      </c>
      <c r="B6091" s="10">
        <v>43831</v>
      </c>
      <c r="C6091">
        <v>31</v>
      </c>
    </row>
    <row r="6092" spans="1:3" x14ac:dyDescent="0.25">
      <c r="A6092">
        <v>17049</v>
      </c>
      <c r="B6092" s="10">
        <v>43862</v>
      </c>
      <c r="C6092">
        <v>33</v>
      </c>
    </row>
    <row r="6093" spans="1:3" x14ac:dyDescent="0.25">
      <c r="A6093">
        <v>17049</v>
      </c>
      <c r="B6093" s="10">
        <v>43891</v>
      </c>
      <c r="C6093">
        <v>38</v>
      </c>
    </row>
    <row r="6094" spans="1:3" x14ac:dyDescent="0.25">
      <c r="A6094">
        <v>17049</v>
      </c>
      <c r="B6094" s="10">
        <v>43922</v>
      </c>
      <c r="C6094">
        <v>21</v>
      </c>
    </row>
    <row r="6095" spans="1:3" x14ac:dyDescent="0.25">
      <c r="A6095">
        <v>17049</v>
      </c>
      <c r="B6095" s="10">
        <v>43952</v>
      </c>
      <c r="C6095">
        <v>25</v>
      </c>
    </row>
    <row r="6096" spans="1:3" x14ac:dyDescent="0.25">
      <c r="A6096">
        <v>17049</v>
      </c>
      <c r="B6096" s="10">
        <v>43983</v>
      </c>
      <c r="C6096">
        <v>24</v>
      </c>
    </row>
    <row r="6097" spans="1:3" x14ac:dyDescent="0.25">
      <c r="A6097">
        <v>17049</v>
      </c>
      <c r="B6097" s="10">
        <v>44013</v>
      </c>
      <c r="C6097">
        <v>39</v>
      </c>
    </row>
    <row r="6098" spans="1:3" x14ac:dyDescent="0.25">
      <c r="A6098">
        <v>17049</v>
      </c>
      <c r="B6098" s="10">
        <v>44044</v>
      </c>
      <c r="C6098">
        <v>28</v>
      </c>
    </row>
    <row r="6099" spans="1:3" x14ac:dyDescent="0.25">
      <c r="A6099">
        <v>17049</v>
      </c>
      <c r="B6099" s="10">
        <v>44075</v>
      </c>
      <c r="C6099">
        <v>29</v>
      </c>
    </row>
    <row r="6100" spans="1:3" x14ac:dyDescent="0.25">
      <c r="A6100">
        <v>17049</v>
      </c>
      <c r="B6100" s="10">
        <v>44105</v>
      </c>
      <c r="C6100">
        <v>42</v>
      </c>
    </row>
    <row r="6101" spans="1:3" x14ac:dyDescent="0.25">
      <c r="A6101">
        <v>17049</v>
      </c>
      <c r="B6101" s="10">
        <v>44136</v>
      </c>
      <c r="C6101">
        <v>53</v>
      </c>
    </row>
    <row r="6102" spans="1:3" x14ac:dyDescent="0.25">
      <c r="A6102">
        <v>17049</v>
      </c>
      <c r="B6102" s="10">
        <v>44166</v>
      </c>
      <c r="C6102">
        <v>80</v>
      </c>
    </row>
    <row r="6103" spans="1:3" x14ac:dyDescent="0.25">
      <c r="A6103">
        <v>17051</v>
      </c>
      <c r="B6103" s="10">
        <v>43831</v>
      </c>
      <c r="C6103">
        <v>25</v>
      </c>
    </row>
    <row r="6104" spans="1:3" x14ac:dyDescent="0.25">
      <c r="A6104">
        <v>17051</v>
      </c>
      <c r="B6104" s="10">
        <v>43862</v>
      </c>
      <c r="C6104">
        <v>21</v>
      </c>
    </row>
    <row r="6105" spans="1:3" x14ac:dyDescent="0.25">
      <c r="A6105">
        <v>17051</v>
      </c>
      <c r="B6105" s="10">
        <v>43891</v>
      </c>
      <c r="C6105">
        <v>14</v>
      </c>
    </row>
    <row r="6106" spans="1:3" x14ac:dyDescent="0.25">
      <c r="A6106">
        <v>17051</v>
      </c>
      <c r="B6106" s="10">
        <v>43922</v>
      </c>
      <c r="C6106">
        <v>23</v>
      </c>
    </row>
    <row r="6107" spans="1:3" x14ac:dyDescent="0.25">
      <c r="A6107">
        <v>17051</v>
      </c>
      <c r="B6107" s="10">
        <v>43952</v>
      </c>
      <c r="C6107">
        <v>13</v>
      </c>
    </row>
    <row r="6108" spans="1:3" x14ac:dyDescent="0.25">
      <c r="A6108">
        <v>17051</v>
      </c>
      <c r="B6108" s="10">
        <v>43983</v>
      </c>
      <c r="C6108">
        <v>19</v>
      </c>
    </row>
    <row r="6109" spans="1:3" x14ac:dyDescent="0.25">
      <c r="A6109">
        <v>17051</v>
      </c>
      <c r="B6109" s="10">
        <v>44013</v>
      </c>
      <c r="C6109">
        <v>17</v>
      </c>
    </row>
    <row r="6110" spans="1:3" x14ac:dyDescent="0.25">
      <c r="A6110">
        <v>17051</v>
      </c>
      <c r="B6110" s="10">
        <v>44044</v>
      </c>
      <c r="C6110">
        <v>26</v>
      </c>
    </row>
    <row r="6111" spans="1:3" x14ac:dyDescent="0.25">
      <c r="A6111">
        <v>17051</v>
      </c>
      <c r="B6111" s="10">
        <v>44075</v>
      </c>
      <c r="C6111">
        <v>15</v>
      </c>
    </row>
    <row r="6112" spans="1:3" x14ac:dyDescent="0.25">
      <c r="A6112">
        <v>17051</v>
      </c>
      <c r="B6112" s="10">
        <v>44105</v>
      </c>
      <c r="C6112">
        <v>38</v>
      </c>
    </row>
    <row r="6113" spans="1:3" x14ac:dyDescent="0.25">
      <c r="A6113">
        <v>17051</v>
      </c>
      <c r="B6113" s="10">
        <v>44136</v>
      </c>
      <c r="C6113">
        <v>29</v>
      </c>
    </row>
    <row r="6114" spans="1:3" x14ac:dyDescent="0.25">
      <c r="A6114">
        <v>17051</v>
      </c>
      <c r="B6114" s="10">
        <v>44166</v>
      </c>
      <c r="C6114">
        <v>32</v>
      </c>
    </row>
    <row r="6115" spans="1:3" x14ac:dyDescent="0.25">
      <c r="A6115">
        <v>17053</v>
      </c>
      <c r="B6115" s="10">
        <v>43831</v>
      </c>
      <c r="C6115">
        <v>22</v>
      </c>
    </row>
    <row r="6116" spans="1:3" x14ac:dyDescent="0.25">
      <c r="A6116">
        <v>17053</v>
      </c>
      <c r="B6116" s="10">
        <v>43862</v>
      </c>
      <c r="C6116">
        <v>12</v>
      </c>
    </row>
    <row r="6117" spans="1:3" x14ac:dyDescent="0.25">
      <c r="A6117">
        <v>17053</v>
      </c>
      <c r="B6117" s="10">
        <v>43891</v>
      </c>
      <c r="C6117">
        <v>17</v>
      </c>
    </row>
    <row r="6118" spans="1:3" x14ac:dyDescent="0.25">
      <c r="A6118">
        <v>17053</v>
      </c>
      <c r="B6118" s="10">
        <v>43922</v>
      </c>
      <c r="C6118">
        <v>18</v>
      </c>
    </row>
    <row r="6119" spans="1:3" x14ac:dyDescent="0.25">
      <c r="A6119">
        <v>17053</v>
      </c>
      <c r="B6119" s="10">
        <v>43952</v>
      </c>
      <c r="C6119">
        <v>21</v>
      </c>
    </row>
    <row r="6120" spans="1:3" x14ac:dyDescent="0.25">
      <c r="A6120">
        <v>17053</v>
      </c>
      <c r="B6120" s="10">
        <v>43983</v>
      </c>
      <c r="C6120">
        <v>17</v>
      </c>
    </row>
    <row r="6121" spans="1:3" x14ac:dyDescent="0.25">
      <c r="A6121">
        <v>17053</v>
      </c>
      <c r="B6121" s="10">
        <v>44013</v>
      </c>
      <c r="C6121">
        <v>13</v>
      </c>
    </row>
    <row r="6122" spans="1:3" x14ac:dyDescent="0.25">
      <c r="A6122">
        <v>17053</v>
      </c>
      <c r="B6122" s="10">
        <v>44044</v>
      </c>
      <c r="C6122">
        <v>22</v>
      </c>
    </row>
    <row r="6123" spans="1:3" x14ac:dyDescent="0.25">
      <c r="A6123">
        <v>17053</v>
      </c>
      <c r="B6123" s="10">
        <v>44075</v>
      </c>
      <c r="C6123">
        <v>17</v>
      </c>
    </row>
    <row r="6124" spans="1:3" x14ac:dyDescent="0.25">
      <c r="A6124">
        <v>17053</v>
      </c>
      <c r="B6124" s="10">
        <v>44105</v>
      </c>
      <c r="C6124">
        <v>27</v>
      </c>
    </row>
    <row r="6125" spans="1:3" x14ac:dyDescent="0.25">
      <c r="A6125">
        <v>17053</v>
      </c>
      <c r="B6125" s="10">
        <v>44136</v>
      </c>
      <c r="C6125">
        <v>21</v>
      </c>
    </row>
    <row r="6126" spans="1:3" x14ac:dyDescent="0.25">
      <c r="A6126">
        <v>17053</v>
      </c>
      <c r="B6126" s="10">
        <v>44166</v>
      </c>
      <c r="C6126">
        <v>30</v>
      </c>
    </row>
    <row r="6127" spans="1:3" x14ac:dyDescent="0.25">
      <c r="A6127">
        <v>17055</v>
      </c>
      <c r="B6127" s="10">
        <v>43831</v>
      </c>
      <c r="C6127">
        <v>51</v>
      </c>
    </row>
    <row r="6128" spans="1:3" x14ac:dyDescent="0.25">
      <c r="A6128">
        <v>17055</v>
      </c>
      <c r="B6128" s="10">
        <v>43862</v>
      </c>
      <c r="C6128">
        <v>45</v>
      </c>
    </row>
    <row r="6129" spans="1:3" x14ac:dyDescent="0.25">
      <c r="A6129">
        <v>17055</v>
      </c>
      <c r="B6129" s="10">
        <v>43891</v>
      </c>
      <c r="C6129">
        <v>37</v>
      </c>
    </row>
    <row r="6130" spans="1:3" x14ac:dyDescent="0.25">
      <c r="A6130">
        <v>17055</v>
      </c>
      <c r="B6130" s="10">
        <v>43922</v>
      </c>
      <c r="C6130">
        <v>38</v>
      </c>
    </row>
    <row r="6131" spans="1:3" x14ac:dyDescent="0.25">
      <c r="A6131">
        <v>17055</v>
      </c>
      <c r="B6131" s="10">
        <v>43952</v>
      </c>
      <c r="C6131">
        <v>54</v>
      </c>
    </row>
    <row r="6132" spans="1:3" x14ac:dyDescent="0.25">
      <c r="A6132">
        <v>17055</v>
      </c>
      <c r="B6132" s="10">
        <v>43983</v>
      </c>
      <c r="C6132">
        <v>36</v>
      </c>
    </row>
    <row r="6133" spans="1:3" x14ac:dyDescent="0.25">
      <c r="A6133">
        <v>17055</v>
      </c>
      <c r="B6133" s="10">
        <v>44013</v>
      </c>
      <c r="C6133">
        <v>43</v>
      </c>
    </row>
    <row r="6134" spans="1:3" x14ac:dyDescent="0.25">
      <c r="A6134">
        <v>17055</v>
      </c>
      <c r="B6134" s="10">
        <v>44044</v>
      </c>
      <c r="C6134">
        <v>50</v>
      </c>
    </row>
    <row r="6135" spans="1:3" x14ac:dyDescent="0.25">
      <c r="A6135">
        <v>17055</v>
      </c>
      <c r="B6135" s="10">
        <v>44075</v>
      </c>
      <c r="C6135">
        <v>50</v>
      </c>
    </row>
    <row r="6136" spans="1:3" x14ac:dyDescent="0.25">
      <c r="A6136">
        <v>17055</v>
      </c>
      <c r="B6136" s="10">
        <v>44105</v>
      </c>
      <c r="C6136">
        <v>48</v>
      </c>
    </row>
    <row r="6137" spans="1:3" x14ac:dyDescent="0.25">
      <c r="A6137">
        <v>17055</v>
      </c>
      <c r="B6137" s="10">
        <v>44136</v>
      </c>
      <c r="C6137">
        <v>80</v>
      </c>
    </row>
    <row r="6138" spans="1:3" x14ac:dyDescent="0.25">
      <c r="A6138">
        <v>17055</v>
      </c>
      <c r="B6138" s="10">
        <v>44166</v>
      </c>
      <c r="C6138">
        <v>82</v>
      </c>
    </row>
    <row r="6139" spans="1:3" x14ac:dyDescent="0.25">
      <c r="A6139">
        <v>17057</v>
      </c>
      <c r="B6139" s="10">
        <v>43831</v>
      </c>
      <c r="C6139">
        <v>46</v>
      </c>
    </row>
    <row r="6140" spans="1:3" x14ac:dyDescent="0.25">
      <c r="A6140">
        <v>17057</v>
      </c>
      <c r="B6140" s="10">
        <v>43862</v>
      </c>
      <c r="C6140">
        <v>50</v>
      </c>
    </row>
    <row r="6141" spans="1:3" x14ac:dyDescent="0.25">
      <c r="A6141">
        <v>17057</v>
      </c>
      <c r="B6141" s="10">
        <v>43891</v>
      </c>
      <c r="C6141">
        <v>38</v>
      </c>
    </row>
    <row r="6142" spans="1:3" x14ac:dyDescent="0.25">
      <c r="A6142">
        <v>17057</v>
      </c>
      <c r="B6142" s="10">
        <v>43922</v>
      </c>
      <c r="C6142">
        <v>39</v>
      </c>
    </row>
    <row r="6143" spans="1:3" x14ac:dyDescent="0.25">
      <c r="A6143">
        <v>17057</v>
      </c>
      <c r="B6143" s="10">
        <v>43952</v>
      </c>
      <c r="C6143">
        <v>41</v>
      </c>
    </row>
    <row r="6144" spans="1:3" x14ac:dyDescent="0.25">
      <c r="A6144">
        <v>17057</v>
      </c>
      <c r="B6144" s="10">
        <v>43983</v>
      </c>
      <c r="C6144">
        <v>47</v>
      </c>
    </row>
    <row r="6145" spans="1:3" x14ac:dyDescent="0.25">
      <c r="A6145">
        <v>17057</v>
      </c>
      <c r="B6145" s="10">
        <v>44013</v>
      </c>
      <c r="C6145">
        <v>47</v>
      </c>
    </row>
    <row r="6146" spans="1:3" x14ac:dyDescent="0.25">
      <c r="A6146">
        <v>17057</v>
      </c>
      <c r="B6146" s="10">
        <v>44044</v>
      </c>
      <c r="C6146">
        <v>42</v>
      </c>
    </row>
    <row r="6147" spans="1:3" x14ac:dyDescent="0.25">
      <c r="A6147">
        <v>17057</v>
      </c>
      <c r="B6147" s="10">
        <v>44075</v>
      </c>
      <c r="C6147">
        <v>23</v>
      </c>
    </row>
    <row r="6148" spans="1:3" x14ac:dyDescent="0.25">
      <c r="A6148">
        <v>17057</v>
      </c>
      <c r="B6148" s="10">
        <v>44105</v>
      </c>
      <c r="C6148">
        <v>49</v>
      </c>
    </row>
    <row r="6149" spans="1:3" x14ac:dyDescent="0.25">
      <c r="A6149">
        <v>17057</v>
      </c>
      <c r="B6149" s="10">
        <v>44136</v>
      </c>
      <c r="C6149">
        <v>57</v>
      </c>
    </row>
    <row r="6150" spans="1:3" x14ac:dyDescent="0.25">
      <c r="A6150">
        <v>17057</v>
      </c>
      <c r="B6150" s="10">
        <v>44166</v>
      </c>
      <c r="C6150">
        <v>67</v>
      </c>
    </row>
    <row r="6151" spans="1:3" x14ac:dyDescent="0.25">
      <c r="A6151">
        <v>17061</v>
      </c>
      <c r="B6151" s="10">
        <v>43831</v>
      </c>
      <c r="C6151">
        <v>20</v>
      </c>
    </row>
    <row r="6152" spans="1:3" x14ac:dyDescent="0.25">
      <c r="A6152">
        <v>17061</v>
      </c>
      <c r="B6152" s="10">
        <v>43862</v>
      </c>
      <c r="C6152">
        <v>16</v>
      </c>
    </row>
    <row r="6153" spans="1:3" x14ac:dyDescent="0.25">
      <c r="A6153">
        <v>17061</v>
      </c>
      <c r="B6153" s="10">
        <v>43891</v>
      </c>
      <c r="C6153">
        <v>19</v>
      </c>
    </row>
    <row r="6154" spans="1:3" x14ac:dyDescent="0.25">
      <c r="A6154">
        <v>17061</v>
      </c>
      <c r="B6154" s="10">
        <v>43922</v>
      </c>
      <c r="C6154">
        <v>19</v>
      </c>
    </row>
    <row r="6155" spans="1:3" x14ac:dyDescent="0.25">
      <c r="A6155">
        <v>17061</v>
      </c>
      <c r="B6155" s="10">
        <v>43952</v>
      </c>
      <c r="C6155">
        <v>10</v>
      </c>
    </row>
    <row r="6156" spans="1:3" x14ac:dyDescent="0.25">
      <c r="A6156">
        <v>17061</v>
      </c>
      <c r="B6156" s="10">
        <v>44013</v>
      </c>
      <c r="C6156">
        <v>17</v>
      </c>
    </row>
    <row r="6157" spans="1:3" x14ac:dyDescent="0.25">
      <c r="A6157">
        <v>17061</v>
      </c>
      <c r="B6157" s="10">
        <v>44044</v>
      </c>
      <c r="C6157">
        <v>12</v>
      </c>
    </row>
    <row r="6158" spans="1:3" x14ac:dyDescent="0.25">
      <c r="A6158">
        <v>17061</v>
      </c>
      <c r="B6158" s="10">
        <v>44075</v>
      </c>
      <c r="C6158">
        <v>19</v>
      </c>
    </row>
    <row r="6159" spans="1:3" x14ac:dyDescent="0.25">
      <c r="A6159">
        <v>17061</v>
      </c>
      <c r="B6159" s="10">
        <v>44105</v>
      </c>
      <c r="C6159">
        <v>14</v>
      </c>
    </row>
    <row r="6160" spans="1:3" x14ac:dyDescent="0.25">
      <c r="A6160">
        <v>17061</v>
      </c>
      <c r="B6160" s="10">
        <v>44136</v>
      </c>
      <c r="C6160">
        <v>25</v>
      </c>
    </row>
    <row r="6161" spans="1:3" x14ac:dyDescent="0.25">
      <c r="A6161">
        <v>17061</v>
      </c>
      <c r="B6161" s="10">
        <v>44166</v>
      </c>
      <c r="C6161">
        <v>20</v>
      </c>
    </row>
    <row r="6162" spans="1:3" x14ac:dyDescent="0.25">
      <c r="A6162">
        <v>17063</v>
      </c>
      <c r="B6162" s="10">
        <v>43831</v>
      </c>
      <c r="C6162">
        <v>44</v>
      </c>
    </row>
    <row r="6163" spans="1:3" x14ac:dyDescent="0.25">
      <c r="A6163">
        <v>17063</v>
      </c>
      <c r="B6163" s="10">
        <v>43862</v>
      </c>
      <c r="C6163">
        <v>35</v>
      </c>
    </row>
    <row r="6164" spans="1:3" x14ac:dyDescent="0.25">
      <c r="A6164">
        <v>17063</v>
      </c>
      <c r="B6164" s="10">
        <v>43891</v>
      </c>
      <c r="C6164">
        <v>50</v>
      </c>
    </row>
    <row r="6165" spans="1:3" x14ac:dyDescent="0.25">
      <c r="A6165">
        <v>17063</v>
      </c>
      <c r="B6165" s="10">
        <v>43922</v>
      </c>
      <c r="C6165">
        <v>31</v>
      </c>
    </row>
    <row r="6166" spans="1:3" x14ac:dyDescent="0.25">
      <c r="A6166">
        <v>17063</v>
      </c>
      <c r="B6166" s="10">
        <v>43952</v>
      </c>
      <c r="C6166">
        <v>51</v>
      </c>
    </row>
    <row r="6167" spans="1:3" x14ac:dyDescent="0.25">
      <c r="A6167">
        <v>17063</v>
      </c>
      <c r="B6167" s="10">
        <v>43983</v>
      </c>
      <c r="C6167">
        <v>46</v>
      </c>
    </row>
    <row r="6168" spans="1:3" x14ac:dyDescent="0.25">
      <c r="A6168">
        <v>17063</v>
      </c>
      <c r="B6168" s="10">
        <v>44013</v>
      </c>
      <c r="C6168">
        <v>39</v>
      </c>
    </row>
    <row r="6169" spans="1:3" x14ac:dyDescent="0.25">
      <c r="A6169">
        <v>17063</v>
      </c>
      <c r="B6169" s="10">
        <v>44044</v>
      </c>
      <c r="C6169">
        <v>42</v>
      </c>
    </row>
    <row r="6170" spans="1:3" x14ac:dyDescent="0.25">
      <c r="A6170">
        <v>17063</v>
      </c>
      <c r="B6170" s="10">
        <v>44075</v>
      </c>
      <c r="C6170">
        <v>39</v>
      </c>
    </row>
    <row r="6171" spans="1:3" x14ac:dyDescent="0.25">
      <c r="A6171">
        <v>17063</v>
      </c>
      <c r="B6171" s="10">
        <v>44105</v>
      </c>
      <c r="C6171">
        <v>45</v>
      </c>
    </row>
    <row r="6172" spans="1:3" x14ac:dyDescent="0.25">
      <c r="A6172">
        <v>17063</v>
      </c>
      <c r="B6172" s="10">
        <v>44136</v>
      </c>
      <c r="C6172">
        <v>59</v>
      </c>
    </row>
    <row r="6173" spans="1:3" x14ac:dyDescent="0.25">
      <c r="A6173">
        <v>17063</v>
      </c>
      <c r="B6173" s="10">
        <v>44166</v>
      </c>
      <c r="C6173">
        <v>64</v>
      </c>
    </row>
    <row r="6174" spans="1:3" x14ac:dyDescent="0.25">
      <c r="A6174">
        <v>17065</v>
      </c>
      <c r="B6174" s="10">
        <v>43831</v>
      </c>
      <c r="C6174">
        <v>14</v>
      </c>
    </row>
    <row r="6175" spans="1:3" x14ac:dyDescent="0.25">
      <c r="A6175">
        <v>17065</v>
      </c>
      <c r="B6175" s="10">
        <v>43862</v>
      </c>
      <c r="C6175">
        <v>10</v>
      </c>
    </row>
    <row r="6176" spans="1:3" x14ac:dyDescent="0.25">
      <c r="A6176">
        <v>17065</v>
      </c>
      <c r="B6176" s="10">
        <v>43952</v>
      </c>
      <c r="C6176">
        <v>14</v>
      </c>
    </row>
    <row r="6177" spans="1:3" x14ac:dyDescent="0.25">
      <c r="A6177">
        <v>17065</v>
      </c>
      <c r="B6177" s="10">
        <v>44013</v>
      </c>
      <c r="C6177">
        <v>14</v>
      </c>
    </row>
    <row r="6178" spans="1:3" x14ac:dyDescent="0.25">
      <c r="A6178">
        <v>17065</v>
      </c>
      <c r="B6178" s="10">
        <v>44075</v>
      </c>
      <c r="C6178">
        <v>11</v>
      </c>
    </row>
    <row r="6179" spans="1:3" x14ac:dyDescent="0.25">
      <c r="A6179">
        <v>17065</v>
      </c>
      <c r="B6179" s="10">
        <v>44136</v>
      </c>
      <c r="C6179">
        <v>16</v>
      </c>
    </row>
    <row r="6180" spans="1:3" x14ac:dyDescent="0.25">
      <c r="A6180">
        <v>17065</v>
      </c>
      <c r="B6180" s="10">
        <v>44166</v>
      </c>
      <c r="C6180">
        <v>14</v>
      </c>
    </row>
    <row r="6181" spans="1:3" x14ac:dyDescent="0.25">
      <c r="A6181">
        <v>17067</v>
      </c>
      <c r="B6181" s="10">
        <v>43831</v>
      </c>
      <c r="C6181">
        <v>17</v>
      </c>
    </row>
    <row r="6182" spans="1:3" x14ac:dyDescent="0.25">
      <c r="A6182">
        <v>17067</v>
      </c>
      <c r="B6182" s="10">
        <v>43862</v>
      </c>
      <c r="C6182">
        <v>22</v>
      </c>
    </row>
    <row r="6183" spans="1:3" x14ac:dyDescent="0.25">
      <c r="A6183">
        <v>17067</v>
      </c>
      <c r="B6183" s="10">
        <v>43891</v>
      </c>
      <c r="C6183">
        <v>23</v>
      </c>
    </row>
    <row r="6184" spans="1:3" x14ac:dyDescent="0.25">
      <c r="A6184">
        <v>17067</v>
      </c>
      <c r="B6184" s="10">
        <v>43922</v>
      </c>
      <c r="C6184">
        <v>22</v>
      </c>
    </row>
    <row r="6185" spans="1:3" x14ac:dyDescent="0.25">
      <c r="A6185">
        <v>17067</v>
      </c>
      <c r="B6185" s="10">
        <v>43952</v>
      </c>
      <c r="C6185">
        <v>15</v>
      </c>
    </row>
    <row r="6186" spans="1:3" x14ac:dyDescent="0.25">
      <c r="A6186">
        <v>17067</v>
      </c>
      <c r="B6186" s="10">
        <v>43983</v>
      </c>
      <c r="C6186">
        <v>25</v>
      </c>
    </row>
    <row r="6187" spans="1:3" x14ac:dyDescent="0.25">
      <c r="A6187">
        <v>17067</v>
      </c>
      <c r="B6187" s="10">
        <v>44013</v>
      </c>
      <c r="C6187">
        <v>20</v>
      </c>
    </row>
    <row r="6188" spans="1:3" x14ac:dyDescent="0.25">
      <c r="A6188">
        <v>17067</v>
      </c>
      <c r="B6188" s="10">
        <v>44044</v>
      </c>
      <c r="C6188">
        <v>10</v>
      </c>
    </row>
    <row r="6189" spans="1:3" x14ac:dyDescent="0.25">
      <c r="A6189">
        <v>17067</v>
      </c>
      <c r="B6189" s="10">
        <v>44075</v>
      </c>
      <c r="C6189">
        <v>21</v>
      </c>
    </row>
    <row r="6190" spans="1:3" x14ac:dyDescent="0.25">
      <c r="A6190">
        <v>17067</v>
      </c>
      <c r="B6190" s="10">
        <v>44105</v>
      </c>
      <c r="C6190">
        <v>22</v>
      </c>
    </row>
    <row r="6191" spans="1:3" x14ac:dyDescent="0.25">
      <c r="A6191">
        <v>17067</v>
      </c>
      <c r="B6191" s="10">
        <v>44136</v>
      </c>
      <c r="C6191">
        <v>37</v>
      </c>
    </row>
    <row r="6192" spans="1:3" x14ac:dyDescent="0.25">
      <c r="A6192">
        <v>17067</v>
      </c>
      <c r="B6192" s="10">
        <v>44166</v>
      </c>
      <c r="C6192">
        <v>40</v>
      </c>
    </row>
    <row r="6193" spans="1:3" x14ac:dyDescent="0.25">
      <c r="A6193">
        <v>17069</v>
      </c>
      <c r="B6193" s="10">
        <v>44136</v>
      </c>
      <c r="C6193">
        <v>14</v>
      </c>
    </row>
    <row r="6194" spans="1:3" x14ac:dyDescent="0.25">
      <c r="A6194">
        <v>17071</v>
      </c>
      <c r="B6194" s="10">
        <v>43922</v>
      </c>
      <c r="C6194">
        <v>14</v>
      </c>
    </row>
    <row r="6195" spans="1:3" x14ac:dyDescent="0.25">
      <c r="A6195">
        <v>17071</v>
      </c>
      <c r="B6195" s="10">
        <v>44075</v>
      </c>
      <c r="C6195">
        <v>12</v>
      </c>
    </row>
    <row r="6196" spans="1:3" x14ac:dyDescent="0.25">
      <c r="A6196">
        <v>17071</v>
      </c>
      <c r="B6196" s="10">
        <v>44166</v>
      </c>
      <c r="C6196">
        <v>18</v>
      </c>
    </row>
    <row r="6197" spans="1:3" x14ac:dyDescent="0.25">
      <c r="A6197">
        <v>17073</v>
      </c>
      <c r="B6197" s="10">
        <v>43831</v>
      </c>
      <c r="C6197">
        <v>54</v>
      </c>
    </row>
    <row r="6198" spans="1:3" x14ac:dyDescent="0.25">
      <c r="A6198">
        <v>17073</v>
      </c>
      <c r="B6198" s="10">
        <v>43862</v>
      </c>
      <c r="C6198">
        <v>52</v>
      </c>
    </row>
    <row r="6199" spans="1:3" x14ac:dyDescent="0.25">
      <c r="A6199">
        <v>17073</v>
      </c>
      <c r="B6199" s="10">
        <v>43891</v>
      </c>
      <c r="C6199">
        <v>56</v>
      </c>
    </row>
    <row r="6200" spans="1:3" x14ac:dyDescent="0.25">
      <c r="A6200">
        <v>17073</v>
      </c>
      <c r="B6200" s="10">
        <v>43922</v>
      </c>
      <c r="C6200">
        <v>50</v>
      </c>
    </row>
    <row r="6201" spans="1:3" x14ac:dyDescent="0.25">
      <c r="A6201">
        <v>17073</v>
      </c>
      <c r="B6201" s="10">
        <v>43952</v>
      </c>
      <c r="C6201">
        <v>56</v>
      </c>
    </row>
    <row r="6202" spans="1:3" x14ac:dyDescent="0.25">
      <c r="A6202">
        <v>17073</v>
      </c>
      <c r="B6202" s="10">
        <v>43983</v>
      </c>
      <c r="C6202">
        <v>55</v>
      </c>
    </row>
    <row r="6203" spans="1:3" x14ac:dyDescent="0.25">
      <c r="A6203">
        <v>17073</v>
      </c>
      <c r="B6203" s="10">
        <v>44013</v>
      </c>
      <c r="C6203">
        <v>43</v>
      </c>
    </row>
    <row r="6204" spans="1:3" x14ac:dyDescent="0.25">
      <c r="A6204">
        <v>17073</v>
      </c>
      <c r="B6204" s="10">
        <v>44044</v>
      </c>
      <c r="C6204">
        <v>49</v>
      </c>
    </row>
    <row r="6205" spans="1:3" x14ac:dyDescent="0.25">
      <c r="A6205">
        <v>17073</v>
      </c>
      <c r="B6205" s="10">
        <v>44075</v>
      </c>
      <c r="C6205">
        <v>49</v>
      </c>
    </row>
    <row r="6206" spans="1:3" x14ac:dyDescent="0.25">
      <c r="A6206">
        <v>17073</v>
      </c>
      <c r="B6206" s="10">
        <v>44105</v>
      </c>
      <c r="C6206">
        <v>45</v>
      </c>
    </row>
    <row r="6207" spans="1:3" x14ac:dyDescent="0.25">
      <c r="A6207">
        <v>17073</v>
      </c>
      <c r="B6207" s="10">
        <v>44136</v>
      </c>
      <c r="C6207">
        <v>69</v>
      </c>
    </row>
    <row r="6208" spans="1:3" x14ac:dyDescent="0.25">
      <c r="A6208">
        <v>17073</v>
      </c>
      <c r="B6208" s="10">
        <v>44166</v>
      </c>
      <c r="C6208">
        <v>111</v>
      </c>
    </row>
    <row r="6209" spans="1:3" x14ac:dyDescent="0.25">
      <c r="A6209">
        <v>17075</v>
      </c>
      <c r="B6209" s="10">
        <v>43831</v>
      </c>
      <c r="C6209">
        <v>23</v>
      </c>
    </row>
    <row r="6210" spans="1:3" x14ac:dyDescent="0.25">
      <c r="A6210">
        <v>17075</v>
      </c>
      <c r="B6210" s="10">
        <v>43862</v>
      </c>
      <c r="C6210">
        <v>39</v>
      </c>
    </row>
    <row r="6211" spans="1:3" x14ac:dyDescent="0.25">
      <c r="A6211">
        <v>17075</v>
      </c>
      <c r="B6211" s="10">
        <v>43891</v>
      </c>
      <c r="C6211">
        <v>43</v>
      </c>
    </row>
    <row r="6212" spans="1:3" x14ac:dyDescent="0.25">
      <c r="A6212">
        <v>17075</v>
      </c>
      <c r="B6212" s="10">
        <v>43922</v>
      </c>
      <c r="C6212">
        <v>34</v>
      </c>
    </row>
    <row r="6213" spans="1:3" x14ac:dyDescent="0.25">
      <c r="A6213">
        <v>17075</v>
      </c>
      <c r="B6213" s="10">
        <v>43952</v>
      </c>
      <c r="C6213">
        <v>39</v>
      </c>
    </row>
    <row r="6214" spans="1:3" x14ac:dyDescent="0.25">
      <c r="A6214">
        <v>17075</v>
      </c>
      <c r="B6214" s="10">
        <v>43983</v>
      </c>
      <c r="C6214">
        <v>28</v>
      </c>
    </row>
    <row r="6215" spans="1:3" x14ac:dyDescent="0.25">
      <c r="A6215">
        <v>17075</v>
      </c>
      <c r="B6215" s="10">
        <v>44013</v>
      </c>
      <c r="C6215">
        <v>32</v>
      </c>
    </row>
    <row r="6216" spans="1:3" x14ac:dyDescent="0.25">
      <c r="A6216">
        <v>17075</v>
      </c>
      <c r="B6216" s="10">
        <v>44044</v>
      </c>
      <c r="C6216">
        <v>31</v>
      </c>
    </row>
    <row r="6217" spans="1:3" x14ac:dyDescent="0.25">
      <c r="A6217">
        <v>17075</v>
      </c>
      <c r="B6217" s="10">
        <v>44075</v>
      </c>
      <c r="C6217">
        <v>40</v>
      </c>
    </row>
    <row r="6218" spans="1:3" x14ac:dyDescent="0.25">
      <c r="A6218">
        <v>17075</v>
      </c>
      <c r="B6218" s="10">
        <v>44105</v>
      </c>
      <c r="C6218">
        <v>29</v>
      </c>
    </row>
    <row r="6219" spans="1:3" x14ac:dyDescent="0.25">
      <c r="A6219">
        <v>17075</v>
      </c>
      <c r="B6219" s="10">
        <v>44136</v>
      </c>
      <c r="C6219">
        <v>58</v>
      </c>
    </row>
    <row r="6220" spans="1:3" x14ac:dyDescent="0.25">
      <c r="A6220">
        <v>17075</v>
      </c>
      <c r="B6220" s="10">
        <v>44166</v>
      </c>
      <c r="C6220">
        <v>47</v>
      </c>
    </row>
    <row r="6221" spans="1:3" x14ac:dyDescent="0.25">
      <c r="A6221">
        <v>17077</v>
      </c>
      <c r="B6221" s="10">
        <v>43831</v>
      </c>
      <c r="C6221">
        <v>36</v>
      </c>
    </row>
    <row r="6222" spans="1:3" x14ac:dyDescent="0.25">
      <c r="A6222">
        <v>17077</v>
      </c>
      <c r="B6222" s="10">
        <v>43862</v>
      </c>
      <c r="C6222">
        <v>44</v>
      </c>
    </row>
    <row r="6223" spans="1:3" x14ac:dyDescent="0.25">
      <c r="A6223">
        <v>17077</v>
      </c>
      <c r="B6223" s="10">
        <v>43891</v>
      </c>
      <c r="C6223">
        <v>51</v>
      </c>
    </row>
    <row r="6224" spans="1:3" x14ac:dyDescent="0.25">
      <c r="A6224">
        <v>17077</v>
      </c>
      <c r="B6224" s="10">
        <v>43922</v>
      </c>
      <c r="C6224">
        <v>58</v>
      </c>
    </row>
    <row r="6225" spans="1:3" x14ac:dyDescent="0.25">
      <c r="A6225">
        <v>17077</v>
      </c>
      <c r="B6225" s="10">
        <v>43952</v>
      </c>
      <c r="C6225">
        <v>38</v>
      </c>
    </row>
    <row r="6226" spans="1:3" x14ac:dyDescent="0.25">
      <c r="A6226">
        <v>17077</v>
      </c>
      <c r="B6226" s="10">
        <v>43983</v>
      </c>
      <c r="C6226">
        <v>48</v>
      </c>
    </row>
    <row r="6227" spans="1:3" x14ac:dyDescent="0.25">
      <c r="A6227">
        <v>17077</v>
      </c>
      <c r="B6227" s="10">
        <v>44013</v>
      </c>
      <c r="C6227">
        <v>57</v>
      </c>
    </row>
    <row r="6228" spans="1:3" x14ac:dyDescent="0.25">
      <c r="A6228">
        <v>17077</v>
      </c>
      <c r="B6228" s="10">
        <v>44044</v>
      </c>
      <c r="C6228">
        <v>47</v>
      </c>
    </row>
    <row r="6229" spans="1:3" x14ac:dyDescent="0.25">
      <c r="A6229">
        <v>17077</v>
      </c>
      <c r="B6229" s="10">
        <v>44075</v>
      </c>
      <c r="C6229">
        <v>38</v>
      </c>
    </row>
    <row r="6230" spans="1:3" x14ac:dyDescent="0.25">
      <c r="A6230">
        <v>17077</v>
      </c>
      <c r="B6230" s="10">
        <v>44105</v>
      </c>
      <c r="C6230">
        <v>57</v>
      </c>
    </row>
    <row r="6231" spans="1:3" x14ac:dyDescent="0.25">
      <c r="A6231">
        <v>17077</v>
      </c>
      <c r="B6231" s="10">
        <v>44136</v>
      </c>
      <c r="C6231">
        <v>67</v>
      </c>
    </row>
    <row r="6232" spans="1:3" x14ac:dyDescent="0.25">
      <c r="A6232">
        <v>17077</v>
      </c>
      <c r="B6232" s="10">
        <v>44166</v>
      </c>
      <c r="C6232">
        <v>74</v>
      </c>
    </row>
    <row r="6233" spans="1:3" x14ac:dyDescent="0.25">
      <c r="A6233">
        <v>17079</v>
      </c>
      <c r="B6233" s="10">
        <v>43922</v>
      </c>
      <c r="C6233">
        <v>14</v>
      </c>
    </row>
    <row r="6234" spans="1:3" x14ac:dyDescent="0.25">
      <c r="A6234">
        <v>17079</v>
      </c>
      <c r="B6234" s="10">
        <v>43952</v>
      </c>
      <c r="C6234">
        <v>10</v>
      </c>
    </row>
    <row r="6235" spans="1:3" x14ac:dyDescent="0.25">
      <c r="A6235">
        <v>17079</v>
      </c>
      <c r="B6235" s="10">
        <v>44075</v>
      </c>
      <c r="C6235">
        <v>11</v>
      </c>
    </row>
    <row r="6236" spans="1:3" x14ac:dyDescent="0.25">
      <c r="A6236">
        <v>17079</v>
      </c>
      <c r="B6236" s="10">
        <v>44136</v>
      </c>
      <c r="C6236">
        <v>11</v>
      </c>
    </row>
    <row r="6237" spans="1:3" x14ac:dyDescent="0.25">
      <c r="A6237">
        <v>17079</v>
      </c>
      <c r="B6237" s="10">
        <v>44166</v>
      </c>
      <c r="C6237">
        <v>11</v>
      </c>
    </row>
    <row r="6238" spans="1:3" x14ac:dyDescent="0.25">
      <c r="A6238">
        <v>17081</v>
      </c>
      <c r="B6238" s="10">
        <v>43831</v>
      </c>
      <c r="C6238">
        <v>39</v>
      </c>
    </row>
    <row r="6239" spans="1:3" x14ac:dyDescent="0.25">
      <c r="A6239">
        <v>17081</v>
      </c>
      <c r="B6239" s="10">
        <v>43862</v>
      </c>
      <c r="C6239">
        <v>34</v>
      </c>
    </row>
    <row r="6240" spans="1:3" x14ac:dyDescent="0.25">
      <c r="A6240">
        <v>17081</v>
      </c>
      <c r="B6240" s="10">
        <v>43891</v>
      </c>
      <c r="C6240">
        <v>53</v>
      </c>
    </row>
    <row r="6241" spans="1:3" x14ac:dyDescent="0.25">
      <c r="A6241">
        <v>17081</v>
      </c>
      <c r="B6241" s="10">
        <v>43922</v>
      </c>
      <c r="C6241">
        <v>45</v>
      </c>
    </row>
    <row r="6242" spans="1:3" x14ac:dyDescent="0.25">
      <c r="A6242">
        <v>17081</v>
      </c>
      <c r="B6242" s="10">
        <v>43952</v>
      </c>
      <c r="C6242">
        <v>33</v>
      </c>
    </row>
    <row r="6243" spans="1:3" x14ac:dyDescent="0.25">
      <c r="A6243">
        <v>17081</v>
      </c>
      <c r="B6243" s="10">
        <v>43983</v>
      </c>
      <c r="C6243">
        <v>48</v>
      </c>
    </row>
    <row r="6244" spans="1:3" x14ac:dyDescent="0.25">
      <c r="A6244">
        <v>17081</v>
      </c>
      <c r="B6244" s="10">
        <v>44013</v>
      </c>
      <c r="C6244">
        <v>51</v>
      </c>
    </row>
    <row r="6245" spans="1:3" x14ac:dyDescent="0.25">
      <c r="A6245">
        <v>17081</v>
      </c>
      <c r="B6245" s="10">
        <v>44044</v>
      </c>
      <c r="C6245">
        <v>45</v>
      </c>
    </row>
    <row r="6246" spans="1:3" x14ac:dyDescent="0.25">
      <c r="A6246">
        <v>17081</v>
      </c>
      <c r="B6246" s="10">
        <v>44075</v>
      </c>
      <c r="C6246">
        <v>42</v>
      </c>
    </row>
    <row r="6247" spans="1:3" x14ac:dyDescent="0.25">
      <c r="A6247">
        <v>17081</v>
      </c>
      <c r="B6247" s="10">
        <v>44105</v>
      </c>
      <c r="C6247">
        <v>53</v>
      </c>
    </row>
    <row r="6248" spans="1:3" x14ac:dyDescent="0.25">
      <c r="A6248">
        <v>17081</v>
      </c>
      <c r="B6248" s="10">
        <v>44136</v>
      </c>
      <c r="C6248">
        <v>45</v>
      </c>
    </row>
    <row r="6249" spans="1:3" x14ac:dyDescent="0.25">
      <c r="A6249">
        <v>17081</v>
      </c>
      <c r="B6249" s="10">
        <v>44166</v>
      </c>
      <c r="C6249">
        <v>71</v>
      </c>
    </row>
    <row r="6250" spans="1:3" x14ac:dyDescent="0.25">
      <c r="A6250">
        <v>17083</v>
      </c>
      <c r="B6250" s="10">
        <v>43831</v>
      </c>
      <c r="C6250">
        <v>32</v>
      </c>
    </row>
    <row r="6251" spans="1:3" x14ac:dyDescent="0.25">
      <c r="A6251">
        <v>17083</v>
      </c>
      <c r="B6251" s="10">
        <v>43862</v>
      </c>
      <c r="C6251">
        <v>21</v>
      </c>
    </row>
    <row r="6252" spans="1:3" x14ac:dyDescent="0.25">
      <c r="A6252">
        <v>17083</v>
      </c>
      <c r="B6252" s="10">
        <v>43891</v>
      </c>
      <c r="C6252">
        <v>25</v>
      </c>
    </row>
    <row r="6253" spans="1:3" x14ac:dyDescent="0.25">
      <c r="A6253">
        <v>17083</v>
      </c>
      <c r="B6253" s="10">
        <v>43922</v>
      </c>
      <c r="C6253">
        <v>22</v>
      </c>
    </row>
    <row r="6254" spans="1:3" x14ac:dyDescent="0.25">
      <c r="A6254">
        <v>17083</v>
      </c>
      <c r="B6254" s="10">
        <v>43952</v>
      </c>
      <c r="C6254">
        <v>26</v>
      </c>
    </row>
    <row r="6255" spans="1:3" x14ac:dyDescent="0.25">
      <c r="A6255">
        <v>17083</v>
      </c>
      <c r="B6255" s="10">
        <v>43983</v>
      </c>
      <c r="C6255">
        <v>21</v>
      </c>
    </row>
    <row r="6256" spans="1:3" x14ac:dyDescent="0.25">
      <c r="A6256">
        <v>17083</v>
      </c>
      <c r="B6256" s="10">
        <v>44013</v>
      </c>
      <c r="C6256">
        <v>29</v>
      </c>
    </row>
    <row r="6257" spans="1:3" x14ac:dyDescent="0.25">
      <c r="A6257">
        <v>17083</v>
      </c>
      <c r="B6257" s="10">
        <v>44044</v>
      </c>
      <c r="C6257">
        <v>21</v>
      </c>
    </row>
    <row r="6258" spans="1:3" x14ac:dyDescent="0.25">
      <c r="A6258">
        <v>17083</v>
      </c>
      <c r="B6258" s="10">
        <v>44075</v>
      </c>
      <c r="C6258">
        <v>37</v>
      </c>
    </row>
    <row r="6259" spans="1:3" x14ac:dyDescent="0.25">
      <c r="A6259">
        <v>17083</v>
      </c>
      <c r="B6259" s="10">
        <v>44105</v>
      </c>
      <c r="C6259">
        <v>23</v>
      </c>
    </row>
    <row r="6260" spans="1:3" x14ac:dyDescent="0.25">
      <c r="A6260">
        <v>17083</v>
      </c>
      <c r="B6260" s="10">
        <v>44136</v>
      </c>
      <c r="C6260">
        <v>18</v>
      </c>
    </row>
    <row r="6261" spans="1:3" x14ac:dyDescent="0.25">
      <c r="A6261">
        <v>17083</v>
      </c>
      <c r="B6261" s="10">
        <v>44166</v>
      </c>
      <c r="C6261">
        <v>49</v>
      </c>
    </row>
    <row r="6262" spans="1:3" x14ac:dyDescent="0.25">
      <c r="A6262">
        <v>17085</v>
      </c>
      <c r="B6262" s="10">
        <v>43831</v>
      </c>
      <c r="C6262">
        <v>30</v>
      </c>
    </row>
    <row r="6263" spans="1:3" x14ac:dyDescent="0.25">
      <c r="A6263">
        <v>17085</v>
      </c>
      <c r="B6263" s="10">
        <v>43862</v>
      </c>
      <c r="C6263">
        <v>26</v>
      </c>
    </row>
    <row r="6264" spans="1:3" x14ac:dyDescent="0.25">
      <c r="A6264">
        <v>17085</v>
      </c>
      <c r="B6264" s="10">
        <v>43891</v>
      </c>
      <c r="C6264">
        <v>21</v>
      </c>
    </row>
    <row r="6265" spans="1:3" x14ac:dyDescent="0.25">
      <c r="A6265">
        <v>17085</v>
      </c>
      <c r="B6265" s="10">
        <v>43922</v>
      </c>
      <c r="C6265">
        <v>24</v>
      </c>
    </row>
    <row r="6266" spans="1:3" x14ac:dyDescent="0.25">
      <c r="A6266">
        <v>17085</v>
      </c>
      <c r="B6266" s="10">
        <v>43952</v>
      </c>
      <c r="C6266">
        <v>21</v>
      </c>
    </row>
    <row r="6267" spans="1:3" x14ac:dyDescent="0.25">
      <c r="A6267">
        <v>17085</v>
      </c>
      <c r="B6267" s="10">
        <v>43983</v>
      </c>
      <c r="C6267">
        <v>24</v>
      </c>
    </row>
    <row r="6268" spans="1:3" x14ac:dyDescent="0.25">
      <c r="A6268">
        <v>17085</v>
      </c>
      <c r="B6268" s="10">
        <v>44013</v>
      </c>
      <c r="C6268">
        <v>16</v>
      </c>
    </row>
    <row r="6269" spans="1:3" x14ac:dyDescent="0.25">
      <c r="A6269">
        <v>17085</v>
      </c>
      <c r="B6269" s="10">
        <v>44044</v>
      </c>
      <c r="C6269">
        <v>33</v>
      </c>
    </row>
    <row r="6270" spans="1:3" x14ac:dyDescent="0.25">
      <c r="A6270">
        <v>17085</v>
      </c>
      <c r="B6270" s="10">
        <v>44075</v>
      </c>
      <c r="C6270">
        <v>14</v>
      </c>
    </row>
    <row r="6271" spans="1:3" x14ac:dyDescent="0.25">
      <c r="A6271">
        <v>17085</v>
      </c>
      <c r="B6271" s="10">
        <v>44105</v>
      </c>
      <c r="C6271">
        <v>33</v>
      </c>
    </row>
    <row r="6272" spans="1:3" x14ac:dyDescent="0.25">
      <c r="A6272">
        <v>17085</v>
      </c>
      <c r="B6272" s="10">
        <v>44136</v>
      </c>
      <c r="C6272">
        <v>38</v>
      </c>
    </row>
    <row r="6273" spans="1:3" x14ac:dyDescent="0.25">
      <c r="A6273">
        <v>17085</v>
      </c>
      <c r="B6273" s="10">
        <v>44166</v>
      </c>
      <c r="C6273">
        <v>23</v>
      </c>
    </row>
    <row r="6274" spans="1:3" x14ac:dyDescent="0.25">
      <c r="A6274">
        <v>17087</v>
      </c>
      <c r="B6274" s="10">
        <v>43831</v>
      </c>
      <c r="C6274">
        <v>13</v>
      </c>
    </row>
    <row r="6275" spans="1:3" x14ac:dyDescent="0.25">
      <c r="A6275">
        <v>17087</v>
      </c>
      <c r="B6275" s="10">
        <v>43862</v>
      </c>
      <c r="C6275">
        <v>11</v>
      </c>
    </row>
    <row r="6276" spans="1:3" x14ac:dyDescent="0.25">
      <c r="A6276">
        <v>17087</v>
      </c>
      <c r="B6276" s="10">
        <v>43891</v>
      </c>
      <c r="C6276">
        <v>15</v>
      </c>
    </row>
    <row r="6277" spans="1:3" x14ac:dyDescent="0.25">
      <c r="A6277">
        <v>17087</v>
      </c>
      <c r="B6277" s="10">
        <v>43952</v>
      </c>
      <c r="C6277">
        <v>13</v>
      </c>
    </row>
    <row r="6278" spans="1:3" x14ac:dyDescent="0.25">
      <c r="A6278">
        <v>17087</v>
      </c>
      <c r="B6278" s="10">
        <v>43983</v>
      </c>
      <c r="C6278">
        <v>14</v>
      </c>
    </row>
    <row r="6279" spans="1:3" x14ac:dyDescent="0.25">
      <c r="A6279">
        <v>17087</v>
      </c>
      <c r="B6279" s="10">
        <v>44013</v>
      </c>
      <c r="C6279">
        <v>12</v>
      </c>
    </row>
    <row r="6280" spans="1:3" x14ac:dyDescent="0.25">
      <c r="A6280">
        <v>17087</v>
      </c>
      <c r="B6280" s="10">
        <v>44044</v>
      </c>
      <c r="C6280">
        <v>11</v>
      </c>
    </row>
    <row r="6281" spans="1:3" x14ac:dyDescent="0.25">
      <c r="A6281">
        <v>17087</v>
      </c>
      <c r="B6281" s="10">
        <v>44075</v>
      </c>
      <c r="C6281">
        <v>11</v>
      </c>
    </row>
    <row r="6282" spans="1:3" x14ac:dyDescent="0.25">
      <c r="A6282">
        <v>17087</v>
      </c>
      <c r="B6282" s="10">
        <v>44105</v>
      </c>
      <c r="C6282">
        <v>11</v>
      </c>
    </row>
    <row r="6283" spans="1:3" x14ac:dyDescent="0.25">
      <c r="A6283">
        <v>17087</v>
      </c>
      <c r="B6283" s="10">
        <v>44136</v>
      </c>
      <c r="C6283">
        <v>32</v>
      </c>
    </row>
    <row r="6284" spans="1:3" x14ac:dyDescent="0.25">
      <c r="A6284">
        <v>17087</v>
      </c>
      <c r="B6284" s="10">
        <v>44166</v>
      </c>
      <c r="C6284">
        <v>16</v>
      </c>
    </row>
    <row r="6285" spans="1:3" x14ac:dyDescent="0.25">
      <c r="A6285">
        <v>17089</v>
      </c>
      <c r="B6285" s="10">
        <v>43831</v>
      </c>
      <c r="C6285">
        <v>315</v>
      </c>
    </row>
    <row r="6286" spans="1:3" x14ac:dyDescent="0.25">
      <c r="A6286">
        <v>17089</v>
      </c>
      <c r="B6286" s="10">
        <v>43862</v>
      </c>
      <c r="C6286">
        <v>287</v>
      </c>
    </row>
    <row r="6287" spans="1:3" x14ac:dyDescent="0.25">
      <c r="A6287">
        <v>17089</v>
      </c>
      <c r="B6287" s="10">
        <v>43891</v>
      </c>
      <c r="C6287">
        <v>308</v>
      </c>
    </row>
    <row r="6288" spans="1:3" x14ac:dyDescent="0.25">
      <c r="A6288">
        <v>17089</v>
      </c>
      <c r="B6288" s="10">
        <v>43922</v>
      </c>
      <c r="C6288">
        <v>337</v>
      </c>
    </row>
    <row r="6289" spans="1:3" x14ac:dyDescent="0.25">
      <c r="A6289">
        <v>17089</v>
      </c>
      <c r="B6289" s="10">
        <v>43952</v>
      </c>
      <c r="C6289">
        <v>446</v>
      </c>
    </row>
    <row r="6290" spans="1:3" x14ac:dyDescent="0.25">
      <c r="A6290">
        <v>17089</v>
      </c>
      <c r="B6290" s="10">
        <v>43983</v>
      </c>
      <c r="C6290">
        <v>339</v>
      </c>
    </row>
    <row r="6291" spans="1:3" x14ac:dyDescent="0.25">
      <c r="A6291">
        <v>17089</v>
      </c>
      <c r="B6291" s="10">
        <v>44013</v>
      </c>
      <c r="C6291">
        <v>320</v>
      </c>
    </row>
    <row r="6292" spans="1:3" x14ac:dyDescent="0.25">
      <c r="A6292">
        <v>17089</v>
      </c>
      <c r="B6292" s="10">
        <v>44044</v>
      </c>
      <c r="C6292">
        <v>296</v>
      </c>
    </row>
    <row r="6293" spans="1:3" x14ac:dyDescent="0.25">
      <c r="A6293">
        <v>17089</v>
      </c>
      <c r="B6293" s="10">
        <v>44075</v>
      </c>
      <c r="C6293">
        <v>307</v>
      </c>
    </row>
    <row r="6294" spans="1:3" x14ac:dyDescent="0.25">
      <c r="A6294">
        <v>17089</v>
      </c>
      <c r="B6294" s="10">
        <v>44105</v>
      </c>
      <c r="C6294">
        <v>338</v>
      </c>
    </row>
    <row r="6295" spans="1:3" x14ac:dyDescent="0.25">
      <c r="A6295">
        <v>17089</v>
      </c>
      <c r="B6295" s="10">
        <v>44136</v>
      </c>
      <c r="C6295">
        <v>460</v>
      </c>
    </row>
    <row r="6296" spans="1:3" x14ac:dyDescent="0.25">
      <c r="A6296">
        <v>17089</v>
      </c>
      <c r="B6296" s="10">
        <v>44166</v>
      </c>
      <c r="C6296">
        <v>433</v>
      </c>
    </row>
    <row r="6297" spans="1:3" x14ac:dyDescent="0.25">
      <c r="A6297">
        <v>17091</v>
      </c>
      <c r="B6297" s="10">
        <v>43831</v>
      </c>
      <c r="C6297">
        <v>109</v>
      </c>
    </row>
    <row r="6298" spans="1:3" x14ac:dyDescent="0.25">
      <c r="A6298">
        <v>17091</v>
      </c>
      <c r="B6298" s="10">
        <v>43862</v>
      </c>
      <c r="C6298">
        <v>95</v>
      </c>
    </row>
    <row r="6299" spans="1:3" x14ac:dyDescent="0.25">
      <c r="A6299">
        <v>17091</v>
      </c>
      <c r="B6299" s="10">
        <v>43891</v>
      </c>
      <c r="C6299">
        <v>106</v>
      </c>
    </row>
    <row r="6300" spans="1:3" x14ac:dyDescent="0.25">
      <c r="A6300">
        <v>17091</v>
      </c>
      <c r="B6300" s="10">
        <v>43922</v>
      </c>
      <c r="C6300">
        <v>122</v>
      </c>
    </row>
    <row r="6301" spans="1:3" x14ac:dyDescent="0.25">
      <c r="A6301">
        <v>17091</v>
      </c>
      <c r="B6301" s="10">
        <v>43952</v>
      </c>
      <c r="C6301">
        <v>118</v>
      </c>
    </row>
    <row r="6302" spans="1:3" x14ac:dyDescent="0.25">
      <c r="A6302">
        <v>17091</v>
      </c>
      <c r="B6302" s="10">
        <v>43983</v>
      </c>
      <c r="C6302">
        <v>100</v>
      </c>
    </row>
    <row r="6303" spans="1:3" x14ac:dyDescent="0.25">
      <c r="A6303">
        <v>17091</v>
      </c>
      <c r="B6303" s="10">
        <v>44013</v>
      </c>
      <c r="C6303">
        <v>88</v>
      </c>
    </row>
    <row r="6304" spans="1:3" x14ac:dyDescent="0.25">
      <c r="A6304">
        <v>17091</v>
      </c>
      <c r="B6304" s="10">
        <v>44044</v>
      </c>
      <c r="C6304">
        <v>108</v>
      </c>
    </row>
    <row r="6305" spans="1:3" x14ac:dyDescent="0.25">
      <c r="A6305">
        <v>17091</v>
      </c>
      <c r="B6305" s="10">
        <v>44075</v>
      </c>
      <c r="C6305">
        <v>94</v>
      </c>
    </row>
    <row r="6306" spans="1:3" x14ac:dyDescent="0.25">
      <c r="A6306">
        <v>17091</v>
      </c>
      <c r="B6306" s="10">
        <v>44105</v>
      </c>
      <c r="C6306">
        <v>122</v>
      </c>
    </row>
    <row r="6307" spans="1:3" x14ac:dyDescent="0.25">
      <c r="A6307">
        <v>17091</v>
      </c>
      <c r="B6307" s="10">
        <v>44136</v>
      </c>
      <c r="C6307">
        <v>149</v>
      </c>
    </row>
    <row r="6308" spans="1:3" x14ac:dyDescent="0.25">
      <c r="A6308">
        <v>17091</v>
      </c>
      <c r="B6308" s="10">
        <v>44166</v>
      </c>
      <c r="C6308">
        <v>142</v>
      </c>
    </row>
    <row r="6309" spans="1:3" x14ac:dyDescent="0.25">
      <c r="A6309">
        <v>17093</v>
      </c>
      <c r="B6309" s="10">
        <v>43831</v>
      </c>
      <c r="C6309">
        <v>68</v>
      </c>
    </row>
    <row r="6310" spans="1:3" x14ac:dyDescent="0.25">
      <c r="A6310">
        <v>17093</v>
      </c>
      <c r="B6310" s="10">
        <v>43862</v>
      </c>
      <c r="C6310">
        <v>71</v>
      </c>
    </row>
    <row r="6311" spans="1:3" x14ac:dyDescent="0.25">
      <c r="A6311">
        <v>17093</v>
      </c>
      <c r="B6311" s="10">
        <v>43891</v>
      </c>
      <c r="C6311">
        <v>63</v>
      </c>
    </row>
    <row r="6312" spans="1:3" x14ac:dyDescent="0.25">
      <c r="A6312">
        <v>17093</v>
      </c>
      <c r="B6312" s="10">
        <v>43922</v>
      </c>
      <c r="C6312">
        <v>61</v>
      </c>
    </row>
    <row r="6313" spans="1:3" x14ac:dyDescent="0.25">
      <c r="A6313">
        <v>17093</v>
      </c>
      <c r="B6313" s="10">
        <v>43952</v>
      </c>
      <c r="C6313">
        <v>59</v>
      </c>
    </row>
    <row r="6314" spans="1:3" x14ac:dyDescent="0.25">
      <c r="A6314">
        <v>17093</v>
      </c>
      <c r="B6314" s="10">
        <v>43983</v>
      </c>
      <c r="C6314">
        <v>50</v>
      </c>
    </row>
    <row r="6315" spans="1:3" x14ac:dyDescent="0.25">
      <c r="A6315">
        <v>17093</v>
      </c>
      <c r="B6315" s="10">
        <v>44013</v>
      </c>
      <c r="C6315">
        <v>62</v>
      </c>
    </row>
    <row r="6316" spans="1:3" x14ac:dyDescent="0.25">
      <c r="A6316">
        <v>17093</v>
      </c>
      <c r="B6316" s="10">
        <v>44044</v>
      </c>
      <c r="C6316">
        <v>50</v>
      </c>
    </row>
    <row r="6317" spans="1:3" x14ac:dyDescent="0.25">
      <c r="A6317">
        <v>17093</v>
      </c>
      <c r="B6317" s="10">
        <v>44075</v>
      </c>
      <c r="C6317">
        <v>49</v>
      </c>
    </row>
    <row r="6318" spans="1:3" x14ac:dyDescent="0.25">
      <c r="A6318">
        <v>17093</v>
      </c>
      <c r="B6318" s="10">
        <v>44105</v>
      </c>
      <c r="C6318">
        <v>62</v>
      </c>
    </row>
    <row r="6319" spans="1:3" x14ac:dyDescent="0.25">
      <c r="A6319">
        <v>17093</v>
      </c>
      <c r="B6319" s="10">
        <v>44136</v>
      </c>
      <c r="C6319">
        <v>96</v>
      </c>
    </row>
    <row r="6320" spans="1:3" x14ac:dyDescent="0.25">
      <c r="A6320">
        <v>17093</v>
      </c>
      <c r="B6320" s="10">
        <v>44166</v>
      </c>
      <c r="C6320">
        <v>78</v>
      </c>
    </row>
    <row r="6321" spans="1:3" x14ac:dyDescent="0.25">
      <c r="A6321">
        <v>17095</v>
      </c>
      <c r="B6321" s="10">
        <v>43831</v>
      </c>
      <c r="C6321">
        <v>69</v>
      </c>
    </row>
    <row r="6322" spans="1:3" x14ac:dyDescent="0.25">
      <c r="A6322">
        <v>17095</v>
      </c>
      <c r="B6322" s="10">
        <v>43862</v>
      </c>
      <c r="C6322">
        <v>53</v>
      </c>
    </row>
    <row r="6323" spans="1:3" x14ac:dyDescent="0.25">
      <c r="A6323">
        <v>17095</v>
      </c>
      <c r="B6323" s="10">
        <v>43891</v>
      </c>
      <c r="C6323">
        <v>60</v>
      </c>
    </row>
    <row r="6324" spans="1:3" x14ac:dyDescent="0.25">
      <c r="A6324">
        <v>17095</v>
      </c>
      <c r="B6324" s="10">
        <v>43922</v>
      </c>
      <c r="C6324">
        <v>56</v>
      </c>
    </row>
    <row r="6325" spans="1:3" x14ac:dyDescent="0.25">
      <c r="A6325">
        <v>17095</v>
      </c>
      <c r="B6325" s="10">
        <v>43952</v>
      </c>
      <c r="C6325">
        <v>50</v>
      </c>
    </row>
    <row r="6326" spans="1:3" x14ac:dyDescent="0.25">
      <c r="A6326">
        <v>17095</v>
      </c>
      <c r="B6326" s="10">
        <v>43983</v>
      </c>
      <c r="C6326">
        <v>55</v>
      </c>
    </row>
    <row r="6327" spans="1:3" x14ac:dyDescent="0.25">
      <c r="A6327">
        <v>17095</v>
      </c>
      <c r="B6327" s="10">
        <v>44013</v>
      </c>
      <c r="C6327">
        <v>71</v>
      </c>
    </row>
    <row r="6328" spans="1:3" x14ac:dyDescent="0.25">
      <c r="A6328">
        <v>17095</v>
      </c>
      <c r="B6328" s="10">
        <v>44044</v>
      </c>
      <c r="C6328">
        <v>61</v>
      </c>
    </row>
    <row r="6329" spans="1:3" x14ac:dyDescent="0.25">
      <c r="A6329">
        <v>17095</v>
      </c>
      <c r="B6329" s="10">
        <v>44075</v>
      </c>
      <c r="C6329">
        <v>42</v>
      </c>
    </row>
    <row r="6330" spans="1:3" x14ac:dyDescent="0.25">
      <c r="A6330">
        <v>17095</v>
      </c>
      <c r="B6330" s="10">
        <v>44105</v>
      </c>
      <c r="C6330">
        <v>79</v>
      </c>
    </row>
    <row r="6331" spans="1:3" x14ac:dyDescent="0.25">
      <c r="A6331">
        <v>17095</v>
      </c>
      <c r="B6331" s="10">
        <v>44136</v>
      </c>
      <c r="C6331">
        <v>115</v>
      </c>
    </row>
    <row r="6332" spans="1:3" x14ac:dyDescent="0.25">
      <c r="A6332">
        <v>17095</v>
      </c>
      <c r="B6332" s="10">
        <v>44166</v>
      </c>
      <c r="C6332">
        <v>105</v>
      </c>
    </row>
    <row r="6333" spans="1:3" x14ac:dyDescent="0.25">
      <c r="A6333">
        <v>17097</v>
      </c>
      <c r="B6333" s="10">
        <v>43831</v>
      </c>
      <c r="C6333">
        <v>465</v>
      </c>
    </row>
    <row r="6334" spans="1:3" x14ac:dyDescent="0.25">
      <c r="A6334">
        <v>17097</v>
      </c>
      <c r="B6334" s="10">
        <v>43862</v>
      </c>
      <c r="C6334">
        <v>406</v>
      </c>
    </row>
    <row r="6335" spans="1:3" x14ac:dyDescent="0.25">
      <c r="A6335">
        <v>17097</v>
      </c>
      <c r="B6335" s="10">
        <v>43891</v>
      </c>
      <c r="C6335">
        <v>453</v>
      </c>
    </row>
    <row r="6336" spans="1:3" x14ac:dyDescent="0.25">
      <c r="A6336">
        <v>17097</v>
      </c>
      <c r="B6336" s="10">
        <v>43922</v>
      </c>
      <c r="C6336">
        <v>590</v>
      </c>
    </row>
    <row r="6337" spans="1:3" x14ac:dyDescent="0.25">
      <c r="A6337">
        <v>17097</v>
      </c>
      <c r="B6337" s="10">
        <v>43952</v>
      </c>
      <c r="C6337">
        <v>579</v>
      </c>
    </row>
    <row r="6338" spans="1:3" x14ac:dyDescent="0.25">
      <c r="A6338">
        <v>17097</v>
      </c>
      <c r="B6338" s="10">
        <v>43983</v>
      </c>
      <c r="C6338">
        <v>466</v>
      </c>
    </row>
    <row r="6339" spans="1:3" x14ac:dyDescent="0.25">
      <c r="A6339">
        <v>17097</v>
      </c>
      <c r="B6339" s="10">
        <v>44013</v>
      </c>
      <c r="C6339">
        <v>380</v>
      </c>
    </row>
    <row r="6340" spans="1:3" x14ac:dyDescent="0.25">
      <c r="A6340">
        <v>17097</v>
      </c>
      <c r="B6340" s="10">
        <v>44044</v>
      </c>
      <c r="C6340">
        <v>436</v>
      </c>
    </row>
    <row r="6341" spans="1:3" x14ac:dyDescent="0.25">
      <c r="A6341">
        <v>17097</v>
      </c>
      <c r="B6341" s="10">
        <v>44075</v>
      </c>
      <c r="C6341">
        <v>387</v>
      </c>
    </row>
    <row r="6342" spans="1:3" x14ac:dyDescent="0.25">
      <c r="A6342">
        <v>17097</v>
      </c>
      <c r="B6342" s="10">
        <v>44105</v>
      </c>
      <c r="C6342">
        <v>447</v>
      </c>
    </row>
    <row r="6343" spans="1:3" x14ac:dyDescent="0.25">
      <c r="A6343">
        <v>17097</v>
      </c>
      <c r="B6343" s="10">
        <v>44136</v>
      </c>
      <c r="C6343">
        <v>514</v>
      </c>
    </row>
    <row r="6344" spans="1:3" x14ac:dyDescent="0.25">
      <c r="A6344">
        <v>17097</v>
      </c>
      <c r="B6344" s="10">
        <v>44166</v>
      </c>
      <c r="C6344">
        <v>613</v>
      </c>
    </row>
    <row r="6345" spans="1:3" x14ac:dyDescent="0.25">
      <c r="A6345">
        <v>17099</v>
      </c>
      <c r="B6345" s="10">
        <v>43831</v>
      </c>
      <c r="C6345">
        <v>118</v>
      </c>
    </row>
    <row r="6346" spans="1:3" x14ac:dyDescent="0.25">
      <c r="A6346">
        <v>17099</v>
      </c>
      <c r="B6346" s="10">
        <v>43862</v>
      </c>
      <c r="C6346">
        <v>111</v>
      </c>
    </row>
    <row r="6347" spans="1:3" x14ac:dyDescent="0.25">
      <c r="A6347">
        <v>17099</v>
      </c>
      <c r="B6347" s="10">
        <v>43891</v>
      </c>
      <c r="C6347">
        <v>128</v>
      </c>
    </row>
    <row r="6348" spans="1:3" x14ac:dyDescent="0.25">
      <c r="A6348">
        <v>17099</v>
      </c>
      <c r="B6348" s="10">
        <v>43922</v>
      </c>
      <c r="C6348">
        <v>112</v>
      </c>
    </row>
    <row r="6349" spans="1:3" x14ac:dyDescent="0.25">
      <c r="A6349">
        <v>17099</v>
      </c>
      <c r="B6349" s="10">
        <v>43952</v>
      </c>
      <c r="C6349">
        <v>114</v>
      </c>
    </row>
    <row r="6350" spans="1:3" x14ac:dyDescent="0.25">
      <c r="A6350">
        <v>17099</v>
      </c>
      <c r="B6350" s="10">
        <v>43983</v>
      </c>
      <c r="C6350">
        <v>110</v>
      </c>
    </row>
    <row r="6351" spans="1:3" x14ac:dyDescent="0.25">
      <c r="A6351">
        <v>17099</v>
      </c>
      <c r="B6351" s="10">
        <v>44013</v>
      </c>
      <c r="C6351">
        <v>109</v>
      </c>
    </row>
    <row r="6352" spans="1:3" x14ac:dyDescent="0.25">
      <c r="A6352">
        <v>17099</v>
      </c>
      <c r="B6352" s="10">
        <v>44044</v>
      </c>
      <c r="C6352">
        <v>128</v>
      </c>
    </row>
    <row r="6353" spans="1:3" x14ac:dyDescent="0.25">
      <c r="A6353">
        <v>17099</v>
      </c>
      <c r="B6353" s="10">
        <v>44075</v>
      </c>
      <c r="C6353">
        <v>109</v>
      </c>
    </row>
    <row r="6354" spans="1:3" x14ac:dyDescent="0.25">
      <c r="A6354">
        <v>17099</v>
      </c>
      <c r="B6354" s="10">
        <v>44105</v>
      </c>
      <c r="C6354">
        <v>111</v>
      </c>
    </row>
    <row r="6355" spans="1:3" x14ac:dyDescent="0.25">
      <c r="A6355">
        <v>17099</v>
      </c>
      <c r="B6355" s="10">
        <v>44136</v>
      </c>
      <c r="C6355">
        <v>204</v>
      </c>
    </row>
    <row r="6356" spans="1:3" x14ac:dyDescent="0.25">
      <c r="A6356">
        <v>17099</v>
      </c>
      <c r="B6356" s="10">
        <v>44166</v>
      </c>
      <c r="C6356">
        <v>170</v>
      </c>
    </row>
    <row r="6357" spans="1:3" x14ac:dyDescent="0.25">
      <c r="A6357">
        <v>17101</v>
      </c>
      <c r="B6357" s="10">
        <v>43831</v>
      </c>
      <c r="C6357">
        <v>17</v>
      </c>
    </row>
    <row r="6358" spans="1:3" x14ac:dyDescent="0.25">
      <c r="A6358">
        <v>17101</v>
      </c>
      <c r="B6358" s="10">
        <v>43862</v>
      </c>
      <c r="C6358">
        <v>16</v>
      </c>
    </row>
    <row r="6359" spans="1:3" x14ac:dyDescent="0.25">
      <c r="A6359">
        <v>17101</v>
      </c>
      <c r="B6359" s="10">
        <v>43891</v>
      </c>
      <c r="C6359">
        <v>22</v>
      </c>
    </row>
    <row r="6360" spans="1:3" x14ac:dyDescent="0.25">
      <c r="A6360">
        <v>17101</v>
      </c>
      <c r="B6360" s="10">
        <v>43922</v>
      </c>
      <c r="C6360">
        <v>14</v>
      </c>
    </row>
    <row r="6361" spans="1:3" x14ac:dyDescent="0.25">
      <c r="A6361">
        <v>17101</v>
      </c>
      <c r="B6361" s="10">
        <v>43983</v>
      </c>
      <c r="C6361">
        <v>10</v>
      </c>
    </row>
    <row r="6362" spans="1:3" x14ac:dyDescent="0.25">
      <c r="A6362">
        <v>17101</v>
      </c>
      <c r="B6362" s="10">
        <v>44013</v>
      </c>
      <c r="C6362">
        <v>14</v>
      </c>
    </row>
    <row r="6363" spans="1:3" x14ac:dyDescent="0.25">
      <c r="A6363">
        <v>17101</v>
      </c>
      <c r="B6363" s="10">
        <v>44044</v>
      </c>
      <c r="C6363">
        <v>18</v>
      </c>
    </row>
    <row r="6364" spans="1:3" x14ac:dyDescent="0.25">
      <c r="A6364">
        <v>17101</v>
      </c>
      <c r="B6364" s="10">
        <v>44075</v>
      </c>
      <c r="C6364">
        <v>18</v>
      </c>
    </row>
    <row r="6365" spans="1:3" x14ac:dyDescent="0.25">
      <c r="A6365">
        <v>17101</v>
      </c>
      <c r="B6365" s="10">
        <v>44105</v>
      </c>
      <c r="C6365">
        <v>18</v>
      </c>
    </row>
    <row r="6366" spans="1:3" x14ac:dyDescent="0.25">
      <c r="A6366">
        <v>17101</v>
      </c>
      <c r="B6366" s="10">
        <v>44136</v>
      </c>
      <c r="C6366">
        <v>24</v>
      </c>
    </row>
    <row r="6367" spans="1:3" x14ac:dyDescent="0.25">
      <c r="A6367">
        <v>17101</v>
      </c>
      <c r="B6367" s="10">
        <v>44166</v>
      </c>
      <c r="C6367">
        <v>33</v>
      </c>
    </row>
    <row r="6368" spans="1:3" x14ac:dyDescent="0.25">
      <c r="A6368">
        <v>17103</v>
      </c>
      <c r="B6368" s="10">
        <v>43831</v>
      </c>
      <c r="C6368">
        <v>36</v>
      </c>
    </row>
    <row r="6369" spans="1:3" x14ac:dyDescent="0.25">
      <c r="A6369">
        <v>17103</v>
      </c>
      <c r="B6369" s="10">
        <v>43862</v>
      </c>
      <c r="C6369">
        <v>36</v>
      </c>
    </row>
    <row r="6370" spans="1:3" x14ac:dyDescent="0.25">
      <c r="A6370">
        <v>17103</v>
      </c>
      <c r="B6370" s="10">
        <v>43891</v>
      </c>
      <c r="C6370">
        <v>27</v>
      </c>
    </row>
    <row r="6371" spans="1:3" x14ac:dyDescent="0.25">
      <c r="A6371">
        <v>17103</v>
      </c>
      <c r="B6371" s="10">
        <v>43922</v>
      </c>
      <c r="C6371">
        <v>32</v>
      </c>
    </row>
    <row r="6372" spans="1:3" x14ac:dyDescent="0.25">
      <c r="A6372">
        <v>17103</v>
      </c>
      <c r="B6372" s="10">
        <v>43952</v>
      </c>
      <c r="C6372">
        <v>37</v>
      </c>
    </row>
    <row r="6373" spans="1:3" x14ac:dyDescent="0.25">
      <c r="A6373">
        <v>17103</v>
      </c>
      <c r="B6373" s="10">
        <v>43983</v>
      </c>
      <c r="C6373">
        <v>34</v>
      </c>
    </row>
    <row r="6374" spans="1:3" x14ac:dyDescent="0.25">
      <c r="A6374">
        <v>17103</v>
      </c>
      <c r="B6374" s="10">
        <v>44013</v>
      </c>
      <c r="C6374">
        <v>33</v>
      </c>
    </row>
    <row r="6375" spans="1:3" x14ac:dyDescent="0.25">
      <c r="A6375">
        <v>17103</v>
      </c>
      <c r="B6375" s="10">
        <v>44044</v>
      </c>
      <c r="C6375">
        <v>28</v>
      </c>
    </row>
    <row r="6376" spans="1:3" x14ac:dyDescent="0.25">
      <c r="A6376">
        <v>17103</v>
      </c>
      <c r="B6376" s="10">
        <v>44075</v>
      </c>
      <c r="C6376">
        <v>29</v>
      </c>
    </row>
    <row r="6377" spans="1:3" x14ac:dyDescent="0.25">
      <c r="A6377">
        <v>17103</v>
      </c>
      <c r="B6377" s="10">
        <v>44105</v>
      </c>
      <c r="C6377">
        <v>37</v>
      </c>
    </row>
    <row r="6378" spans="1:3" x14ac:dyDescent="0.25">
      <c r="A6378">
        <v>17103</v>
      </c>
      <c r="B6378" s="10">
        <v>44136</v>
      </c>
      <c r="C6378">
        <v>66</v>
      </c>
    </row>
    <row r="6379" spans="1:3" x14ac:dyDescent="0.25">
      <c r="A6379">
        <v>17103</v>
      </c>
      <c r="B6379" s="10">
        <v>44166</v>
      </c>
      <c r="C6379">
        <v>64</v>
      </c>
    </row>
    <row r="6380" spans="1:3" x14ac:dyDescent="0.25">
      <c r="A6380">
        <v>17105</v>
      </c>
      <c r="B6380" s="10">
        <v>43831</v>
      </c>
      <c r="C6380">
        <v>44</v>
      </c>
    </row>
    <row r="6381" spans="1:3" x14ac:dyDescent="0.25">
      <c r="A6381">
        <v>17105</v>
      </c>
      <c r="B6381" s="10">
        <v>43862</v>
      </c>
      <c r="C6381">
        <v>43</v>
      </c>
    </row>
    <row r="6382" spans="1:3" x14ac:dyDescent="0.25">
      <c r="A6382">
        <v>17105</v>
      </c>
      <c r="B6382" s="10">
        <v>43891</v>
      </c>
      <c r="C6382">
        <v>36</v>
      </c>
    </row>
    <row r="6383" spans="1:3" x14ac:dyDescent="0.25">
      <c r="A6383">
        <v>17105</v>
      </c>
      <c r="B6383" s="10">
        <v>43922</v>
      </c>
      <c r="C6383">
        <v>38</v>
      </c>
    </row>
    <row r="6384" spans="1:3" x14ac:dyDescent="0.25">
      <c r="A6384">
        <v>17105</v>
      </c>
      <c r="B6384" s="10">
        <v>43952</v>
      </c>
      <c r="C6384">
        <v>37</v>
      </c>
    </row>
    <row r="6385" spans="1:3" x14ac:dyDescent="0.25">
      <c r="A6385">
        <v>17105</v>
      </c>
      <c r="B6385" s="10">
        <v>43983</v>
      </c>
      <c r="C6385">
        <v>27</v>
      </c>
    </row>
    <row r="6386" spans="1:3" x14ac:dyDescent="0.25">
      <c r="A6386">
        <v>17105</v>
      </c>
      <c r="B6386" s="10">
        <v>44013</v>
      </c>
      <c r="C6386">
        <v>36</v>
      </c>
    </row>
    <row r="6387" spans="1:3" x14ac:dyDescent="0.25">
      <c r="A6387">
        <v>17105</v>
      </c>
      <c r="B6387" s="10">
        <v>44044</v>
      </c>
      <c r="C6387">
        <v>24</v>
      </c>
    </row>
    <row r="6388" spans="1:3" x14ac:dyDescent="0.25">
      <c r="A6388">
        <v>17105</v>
      </c>
      <c r="B6388" s="10">
        <v>44075</v>
      </c>
      <c r="C6388">
        <v>38</v>
      </c>
    </row>
    <row r="6389" spans="1:3" x14ac:dyDescent="0.25">
      <c r="A6389">
        <v>17105</v>
      </c>
      <c r="B6389" s="10">
        <v>44105</v>
      </c>
      <c r="C6389">
        <v>38</v>
      </c>
    </row>
    <row r="6390" spans="1:3" x14ac:dyDescent="0.25">
      <c r="A6390">
        <v>17105</v>
      </c>
      <c r="B6390" s="10">
        <v>44136</v>
      </c>
      <c r="C6390">
        <v>74</v>
      </c>
    </row>
    <row r="6391" spans="1:3" x14ac:dyDescent="0.25">
      <c r="A6391">
        <v>17105</v>
      </c>
      <c r="B6391" s="10">
        <v>44166</v>
      </c>
      <c r="C6391">
        <v>72</v>
      </c>
    </row>
    <row r="6392" spans="1:3" x14ac:dyDescent="0.25">
      <c r="A6392">
        <v>17107</v>
      </c>
      <c r="B6392" s="10">
        <v>43831</v>
      </c>
      <c r="C6392">
        <v>27</v>
      </c>
    </row>
    <row r="6393" spans="1:3" x14ac:dyDescent="0.25">
      <c r="A6393">
        <v>17107</v>
      </c>
      <c r="B6393" s="10">
        <v>43862</v>
      </c>
      <c r="C6393">
        <v>37</v>
      </c>
    </row>
    <row r="6394" spans="1:3" x14ac:dyDescent="0.25">
      <c r="A6394">
        <v>17107</v>
      </c>
      <c r="B6394" s="10">
        <v>43891</v>
      </c>
      <c r="C6394">
        <v>28</v>
      </c>
    </row>
    <row r="6395" spans="1:3" x14ac:dyDescent="0.25">
      <c r="A6395">
        <v>17107</v>
      </c>
      <c r="B6395" s="10">
        <v>43922</v>
      </c>
      <c r="C6395">
        <v>28</v>
      </c>
    </row>
    <row r="6396" spans="1:3" x14ac:dyDescent="0.25">
      <c r="A6396">
        <v>17107</v>
      </c>
      <c r="B6396" s="10">
        <v>43952</v>
      </c>
      <c r="C6396">
        <v>26</v>
      </c>
    </row>
    <row r="6397" spans="1:3" x14ac:dyDescent="0.25">
      <c r="A6397">
        <v>17107</v>
      </c>
      <c r="B6397" s="10">
        <v>43983</v>
      </c>
      <c r="C6397">
        <v>33</v>
      </c>
    </row>
    <row r="6398" spans="1:3" x14ac:dyDescent="0.25">
      <c r="A6398">
        <v>17107</v>
      </c>
      <c r="B6398" s="10">
        <v>44013</v>
      </c>
      <c r="C6398">
        <v>31</v>
      </c>
    </row>
    <row r="6399" spans="1:3" x14ac:dyDescent="0.25">
      <c r="A6399">
        <v>17107</v>
      </c>
      <c r="B6399" s="10">
        <v>44044</v>
      </c>
      <c r="C6399">
        <v>32</v>
      </c>
    </row>
    <row r="6400" spans="1:3" x14ac:dyDescent="0.25">
      <c r="A6400">
        <v>17107</v>
      </c>
      <c r="B6400" s="10">
        <v>44075</v>
      </c>
      <c r="C6400">
        <v>31</v>
      </c>
    </row>
    <row r="6401" spans="1:3" x14ac:dyDescent="0.25">
      <c r="A6401">
        <v>17107</v>
      </c>
      <c r="B6401" s="10">
        <v>44105</v>
      </c>
      <c r="C6401">
        <v>35</v>
      </c>
    </row>
    <row r="6402" spans="1:3" x14ac:dyDescent="0.25">
      <c r="A6402">
        <v>17107</v>
      </c>
      <c r="B6402" s="10">
        <v>44136</v>
      </c>
      <c r="C6402">
        <v>52</v>
      </c>
    </row>
    <row r="6403" spans="1:3" x14ac:dyDescent="0.25">
      <c r="A6403">
        <v>17107</v>
      </c>
      <c r="B6403" s="10">
        <v>44166</v>
      </c>
      <c r="C6403">
        <v>55</v>
      </c>
    </row>
    <row r="6404" spans="1:3" x14ac:dyDescent="0.25">
      <c r="A6404">
        <v>17109</v>
      </c>
      <c r="B6404" s="10">
        <v>43831</v>
      </c>
      <c r="C6404">
        <v>24</v>
      </c>
    </row>
    <row r="6405" spans="1:3" x14ac:dyDescent="0.25">
      <c r="A6405">
        <v>17109</v>
      </c>
      <c r="B6405" s="10">
        <v>43862</v>
      </c>
      <c r="C6405">
        <v>28</v>
      </c>
    </row>
    <row r="6406" spans="1:3" x14ac:dyDescent="0.25">
      <c r="A6406">
        <v>17109</v>
      </c>
      <c r="B6406" s="10">
        <v>43891</v>
      </c>
      <c r="C6406">
        <v>29</v>
      </c>
    </row>
    <row r="6407" spans="1:3" x14ac:dyDescent="0.25">
      <c r="A6407">
        <v>17109</v>
      </c>
      <c r="B6407" s="10">
        <v>43922</v>
      </c>
      <c r="C6407">
        <v>23</v>
      </c>
    </row>
    <row r="6408" spans="1:3" x14ac:dyDescent="0.25">
      <c r="A6408">
        <v>17109</v>
      </c>
      <c r="B6408" s="10">
        <v>43952</v>
      </c>
      <c r="C6408">
        <v>35</v>
      </c>
    </row>
    <row r="6409" spans="1:3" x14ac:dyDescent="0.25">
      <c r="A6409">
        <v>17109</v>
      </c>
      <c r="B6409" s="10">
        <v>43983</v>
      </c>
      <c r="C6409">
        <v>39</v>
      </c>
    </row>
    <row r="6410" spans="1:3" x14ac:dyDescent="0.25">
      <c r="A6410">
        <v>17109</v>
      </c>
      <c r="B6410" s="10">
        <v>44013</v>
      </c>
      <c r="C6410">
        <v>21</v>
      </c>
    </row>
    <row r="6411" spans="1:3" x14ac:dyDescent="0.25">
      <c r="A6411">
        <v>17109</v>
      </c>
      <c r="B6411" s="10">
        <v>44044</v>
      </c>
      <c r="C6411">
        <v>30</v>
      </c>
    </row>
    <row r="6412" spans="1:3" x14ac:dyDescent="0.25">
      <c r="A6412">
        <v>17109</v>
      </c>
      <c r="B6412" s="10">
        <v>44075</v>
      </c>
      <c r="C6412">
        <v>28</v>
      </c>
    </row>
    <row r="6413" spans="1:3" x14ac:dyDescent="0.25">
      <c r="A6413">
        <v>17109</v>
      </c>
      <c r="B6413" s="10">
        <v>44105</v>
      </c>
      <c r="C6413">
        <v>33</v>
      </c>
    </row>
    <row r="6414" spans="1:3" x14ac:dyDescent="0.25">
      <c r="A6414">
        <v>17109</v>
      </c>
      <c r="B6414" s="10">
        <v>44136</v>
      </c>
      <c r="C6414">
        <v>42</v>
      </c>
    </row>
    <row r="6415" spans="1:3" x14ac:dyDescent="0.25">
      <c r="A6415">
        <v>17109</v>
      </c>
      <c r="B6415" s="10">
        <v>44166</v>
      </c>
      <c r="C6415">
        <v>38</v>
      </c>
    </row>
    <row r="6416" spans="1:3" x14ac:dyDescent="0.25">
      <c r="A6416">
        <v>17111</v>
      </c>
      <c r="B6416" s="10">
        <v>43831</v>
      </c>
      <c r="C6416">
        <v>203</v>
      </c>
    </row>
    <row r="6417" spans="1:3" x14ac:dyDescent="0.25">
      <c r="A6417">
        <v>17111</v>
      </c>
      <c r="B6417" s="10">
        <v>43862</v>
      </c>
      <c r="C6417">
        <v>207</v>
      </c>
    </row>
    <row r="6418" spans="1:3" x14ac:dyDescent="0.25">
      <c r="A6418">
        <v>17111</v>
      </c>
      <c r="B6418" s="10">
        <v>43891</v>
      </c>
      <c r="C6418">
        <v>207</v>
      </c>
    </row>
    <row r="6419" spans="1:3" x14ac:dyDescent="0.25">
      <c r="A6419">
        <v>17111</v>
      </c>
      <c r="B6419" s="10">
        <v>43922</v>
      </c>
      <c r="C6419">
        <v>264</v>
      </c>
    </row>
    <row r="6420" spans="1:3" x14ac:dyDescent="0.25">
      <c r="A6420">
        <v>17111</v>
      </c>
      <c r="B6420" s="10">
        <v>43952</v>
      </c>
      <c r="C6420">
        <v>231</v>
      </c>
    </row>
    <row r="6421" spans="1:3" x14ac:dyDescent="0.25">
      <c r="A6421">
        <v>17111</v>
      </c>
      <c r="B6421" s="10">
        <v>43983</v>
      </c>
      <c r="C6421">
        <v>192</v>
      </c>
    </row>
    <row r="6422" spans="1:3" x14ac:dyDescent="0.25">
      <c r="A6422">
        <v>17111</v>
      </c>
      <c r="B6422" s="10">
        <v>44013</v>
      </c>
      <c r="C6422">
        <v>209</v>
      </c>
    </row>
    <row r="6423" spans="1:3" x14ac:dyDescent="0.25">
      <c r="A6423">
        <v>17111</v>
      </c>
      <c r="B6423" s="10">
        <v>44044</v>
      </c>
      <c r="C6423">
        <v>180</v>
      </c>
    </row>
    <row r="6424" spans="1:3" x14ac:dyDescent="0.25">
      <c r="A6424">
        <v>17111</v>
      </c>
      <c r="B6424" s="10">
        <v>44075</v>
      </c>
      <c r="C6424">
        <v>189</v>
      </c>
    </row>
    <row r="6425" spans="1:3" x14ac:dyDescent="0.25">
      <c r="A6425">
        <v>17111</v>
      </c>
      <c r="B6425" s="10">
        <v>44105</v>
      </c>
      <c r="C6425">
        <v>183</v>
      </c>
    </row>
    <row r="6426" spans="1:3" x14ac:dyDescent="0.25">
      <c r="A6426">
        <v>17111</v>
      </c>
      <c r="B6426" s="10">
        <v>44136</v>
      </c>
      <c r="C6426">
        <v>229</v>
      </c>
    </row>
    <row r="6427" spans="1:3" x14ac:dyDescent="0.25">
      <c r="A6427">
        <v>17111</v>
      </c>
      <c r="B6427" s="10">
        <v>44166</v>
      </c>
      <c r="C6427">
        <v>281</v>
      </c>
    </row>
    <row r="6428" spans="1:3" x14ac:dyDescent="0.25">
      <c r="A6428">
        <v>17113</v>
      </c>
      <c r="B6428" s="10">
        <v>43831</v>
      </c>
      <c r="C6428">
        <v>108</v>
      </c>
    </row>
    <row r="6429" spans="1:3" x14ac:dyDescent="0.25">
      <c r="A6429">
        <v>17113</v>
      </c>
      <c r="B6429" s="10">
        <v>43862</v>
      </c>
      <c r="C6429">
        <v>100</v>
      </c>
    </row>
    <row r="6430" spans="1:3" x14ac:dyDescent="0.25">
      <c r="A6430">
        <v>17113</v>
      </c>
      <c r="B6430" s="10">
        <v>43891</v>
      </c>
      <c r="C6430">
        <v>126</v>
      </c>
    </row>
    <row r="6431" spans="1:3" x14ac:dyDescent="0.25">
      <c r="A6431">
        <v>17113</v>
      </c>
      <c r="B6431" s="10">
        <v>43922</v>
      </c>
      <c r="C6431">
        <v>100</v>
      </c>
    </row>
    <row r="6432" spans="1:3" x14ac:dyDescent="0.25">
      <c r="A6432">
        <v>17113</v>
      </c>
      <c r="B6432" s="10">
        <v>43952</v>
      </c>
      <c r="C6432">
        <v>118</v>
      </c>
    </row>
    <row r="6433" spans="1:3" x14ac:dyDescent="0.25">
      <c r="A6433">
        <v>17113</v>
      </c>
      <c r="B6433" s="10">
        <v>43983</v>
      </c>
      <c r="C6433">
        <v>90</v>
      </c>
    </row>
    <row r="6434" spans="1:3" x14ac:dyDescent="0.25">
      <c r="A6434">
        <v>17113</v>
      </c>
      <c r="B6434" s="10">
        <v>44013</v>
      </c>
      <c r="C6434">
        <v>93</v>
      </c>
    </row>
    <row r="6435" spans="1:3" x14ac:dyDescent="0.25">
      <c r="A6435">
        <v>17113</v>
      </c>
      <c r="B6435" s="10">
        <v>44044</v>
      </c>
      <c r="C6435">
        <v>144</v>
      </c>
    </row>
    <row r="6436" spans="1:3" x14ac:dyDescent="0.25">
      <c r="A6436">
        <v>17113</v>
      </c>
      <c r="B6436" s="10">
        <v>44075</v>
      </c>
      <c r="C6436">
        <v>111</v>
      </c>
    </row>
    <row r="6437" spans="1:3" x14ac:dyDescent="0.25">
      <c r="A6437">
        <v>17113</v>
      </c>
      <c r="B6437" s="10">
        <v>44105</v>
      </c>
      <c r="C6437">
        <v>116</v>
      </c>
    </row>
    <row r="6438" spans="1:3" x14ac:dyDescent="0.25">
      <c r="A6438">
        <v>17113</v>
      </c>
      <c r="B6438" s="10">
        <v>44136</v>
      </c>
      <c r="C6438">
        <v>138</v>
      </c>
    </row>
    <row r="6439" spans="1:3" x14ac:dyDescent="0.25">
      <c r="A6439">
        <v>17113</v>
      </c>
      <c r="B6439" s="10">
        <v>44166</v>
      </c>
      <c r="C6439">
        <v>184</v>
      </c>
    </row>
    <row r="6440" spans="1:3" x14ac:dyDescent="0.25">
      <c r="A6440">
        <v>17115</v>
      </c>
      <c r="B6440" s="10">
        <v>43831</v>
      </c>
      <c r="C6440">
        <v>107</v>
      </c>
    </row>
    <row r="6441" spans="1:3" x14ac:dyDescent="0.25">
      <c r="A6441">
        <v>17115</v>
      </c>
      <c r="B6441" s="10">
        <v>43862</v>
      </c>
      <c r="C6441">
        <v>100</v>
      </c>
    </row>
    <row r="6442" spans="1:3" x14ac:dyDescent="0.25">
      <c r="A6442">
        <v>17115</v>
      </c>
      <c r="B6442" s="10">
        <v>43891</v>
      </c>
      <c r="C6442">
        <v>128</v>
      </c>
    </row>
    <row r="6443" spans="1:3" x14ac:dyDescent="0.25">
      <c r="A6443">
        <v>17115</v>
      </c>
      <c r="B6443" s="10">
        <v>43922</v>
      </c>
      <c r="C6443">
        <v>103</v>
      </c>
    </row>
    <row r="6444" spans="1:3" x14ac:dyDescent="0.25">
      <c r="A6444">
        <v>17115</v>
      </c>
      <c r="B6444" s="10">
        <v>43952</v>
      </c>
      <c r="C6444">
        <v>104</v>
      </c>
    </row>
    <row r="6445" spans="1:3" x14ac:dyDescent="0.25">
      <c r="A6445">
        <v>17115</v>
      </c>
      <c r="B6445" s="10">
        <v>43983</v>
      </c>
      <c r="C6445">
        <v>110</v>
      </c>
    </row>
    <row r="6446" spans="1:3" x14ac:dyDescent="0.25">
      <c r="A6446">
        <v>17115</v>
      </c>
      <c r="B6446" s="10">
        <v>44013</v>
      </c>
      <c r="C6446">
        <v>101</v>
      </c>
    </row>
    <row r="6447" spans="1:3" x14ac:dyDescent="0.25">
      <c r="A6447">
        <v>17115</v>
      </c>
      <c r="B6447" s="10">
        <v>44044</v>
      </c>
      <c r="C6447">
        <v>118</v>
      </c>
    </row>
    <row r="6448" spans="1:3" x14ac:dyDescent="0.25">
      <c r="A6448">
        <v>17115</v>
      </c>
      <c r="B6448" s="10">
        <v>44075</v>
      </c>
      <c r="C6448">
        <v>134</v>
      </c>
    </row>
    <row r="6449" spans="1:3" x14ac:dyDescent="0.25">
      <c r="A6449">
        <v>17115</v>
      </c>
      <c r="B6449" s="10">
        <v>44105</v>
      </c>
      <c r="C6449">
        <v>132</v>
      </c>
    </row>
    <row r="6450" spans="1:3" x14ac:dyDescent="0.25">
      <c r="A6450">
        <v>17115</v>
      </c>
      <c r="B6450" s="10">
        <v>44136</v>
      </c>
      <c r="C6450">
        <v>180</v>
      </c>
    </row>
    <row r="6451" spans="1:3" x14ac:dyDescent="0.25">
      <c r="A6451">
        <v>17115</v>
      </c>
      <c r="B6451" s="10">
        <v>44166</v>
      </c>
      <c r="C6451">
        <v>132</v>
      </c>
    </row>
    <row r="6452" spans="1:3" x14ac:dyDescent="0.25">
      <c r="A6452">
        <v>17117</v>
      </c>
      <c r="B6452" s="10">
        <v>43831</v>
      </c>
      <c r="C6452">
        <v>45</v>
      </c>
    </row>
    <row r="6453" spans="1:3" x14ac:dyDescent="0.25">
      <c r="A6453">
        <v>17117</v>
      </c>
      <c r="B6453" s="10">
        <v>43862</v>
      </c>
      <c r="C6453">
        <v>51</v>
      </c>
    </row>
    <row r="6454" spans="1:3" x14ac:dyDescent="0.25">
      <c r="A6454">
        <v>17117</v>
      </c>
      <c r="B6454" s="10">
        <v>43891</v>
      </c>
      <c r="C6454">
        <v>47</v>
      </c>
    </row>
    <row r="6455" spans="1:3" x14ac:dyDescent="0.25">
      <c r="A6455">
        <v>17117</v>
      </c>
      <c r="B6455" s="10">
        <v>43922</v>
      </c>
      <c r="C6455">
        <v>56</v>
      </c>
    </row>
    <row r="6456" spans="1:3" x14ac:dyDescent="0.25">
      <c r="A6456">
        <v>17117</v>
      </c>
      <c r="B6456" s="10">
        <v>43952</v>
      </c>
      <c r="C6456">
        <v>52</v>
      </c>
    </row>
    <row r="6457" spans="1:3" x14ac:dyDescent="0.25">
      <c r="A6457">
        <v>17117</v>
      </c>
      <c r="B6457" s="10">
        <v>43983</v>
      </c>
      <c r="C6457">
        <v>42</v>
      </c>
    </row>
    <row r="6458" spans="1:3" x14ac:dyDescent="0.25">
      <c r="A6458">
        <v>17117</v>
      </c>
      <c r="B6458" s="10">
        <v>44013</v>
      </c>
      <c r="C6458">
        <v>44</v>
      </c>
    </row>
    <row r="6459" spans="1:3" x14ac:dyDescent="0.25">
      <c r="A6459">
        <v>17117</v>
      </c>
      <c r="B6459" s="10">
        <v>44044</v>
      </c>
      <c r="C6459">
        <v>53</v>
      </c>
    </row>
    <row r="6460" spans="1:3" x14ac:dyDescent="0.25">
      <c r="A6460">
        <v>17117</v>
      </c>
      <c r="B6460" s="10">
        <v>44075</v>
      </c>
      <c r="C6460">
        <v>59</v>
      </c>
    </row>
    <row r="6461" spans="1:3" x14ac:dyDescent="0.25">
      <c r="A6461">
        <v>17117</v>
      </c>
      <c r="B6461" s="10">
        <v>44105</v>
      </c>
      <c r="C6461">
        <v>53</v>
      </c>
    </row>
    <row r="6462" spans="1:3" x14ac:dyDescent="0.25">
      <c r="A6462">
        <v>17117</v>
      </c>
      <c r="B6462" s="10">
        <v>44136</v>
      </c>
      <c r="C6462">
        <v>65</v>
      </c>
    </row>
    <row r="6463" spans="1:3" x14ac:dyDescent="0.25">
      <c r="A6463">
        <v>17117</v>
      </c>
      <c r="B6463" s="10">
        <v>44166</v>
      </c>
      <c r="C6463">
        <v>97</v>
      </c>
    </row>
    <row r="6464" spans="1:3" x14ac:dyDescent="0.25">
      <c r="A6464">
        <v>17119</v>
      </c>
      <c r="B6464" s="10">
        <v>43831</v>
      </c>
      <c r="C6464">
        <v>265</v>
      </c>
    </row>
    <row r="6465" spans="1:3" x14ac:dyDescent="0.25">
      <c r="A6465">
        <v>17119</v>
      </c>
      <c r="B6465" s="10">
        <v>43862</v>
      </c>
      <c r="C6465">
        <v>211</v>
      </c>
    </row>
    <row r="6466" spans="1:3" x14ac:dyDescent="0.25">
      <c r="A6466">
        <v>17119</v>
      </c>
      <c r="B6466" s="10">
        <v>43891</v>
      </c>
      <c r="C6466">
        <v>269</v>
      </c>
    </row>
    <row r="6467" spans="1:3" x14ac:dyDescent="0.25">
      <c r="A6467">
        <v>17119</v>
      </c>
      <c r="B6467" s="10">
        <v>43922</v>
      </c>
      <c r="C6467">
        <v>271</v>
      </c>
    </row>
    <row r="6468" spans="1:3" x14ac:dyDescent="0.25">
      <c r="A6468">
        <v>17119</v>
      </c>
      <c r="B6468" s="10">
        <v>43952</v>
      </c>
      <c r="C6468">
        <v>284</v>
      </c>
    </row>
    <row r="6469" spans="1:3" x14ac:dyDescent="0.25">
      <c r="A6469">
        <v>17119</v>
      </c>
      <c r="B6469" s="10">
        <v>43983</v>
      </c>
      <c r="C6469">
        <v>241</v>
      </c>
    </row>
    <row r="6470" spans="1:3" x14ac:dyDescent="0.25">
      <c r="A6470">
        <v>17119</v>
      </c>
      <c r="B6470" s="10">
        <v>44013</v>
      </c>
      <c r="C6470">
        <v>263</v>
      </c>
    </row>
    <row r="6471" spans="1:3" x14ac:dyDescent="0.25">
      <c r="A6471">
        <v>17119</v>
      </c>
      <c r="B6471" s="10">
        <v>44044</v>
      </c>
      <c r="C6471">
        <v>282</v>
      </c>
    </row>
    <row r="6472" spans="1:3" x14ac:dyDescent="0.25">
      <c r="A6472">
        <v>17119</v>
      </c>
      <c r="B6472" s="10">
        <v>44075</v>
      </c>
      <c r="C6472">
        <v>272</v>
      </c>
    </row>
    <row r="6473" spans="1:3" x14ac:dyDescent="0.25">
      <c r="A6473">
        <v>17119</v>
      </c>
      <c r="B6473" s="10">
        <v>44105</v>
      </c>
      <c r="C6473">
        <v>233</v>
      </c>
    </row>
    <row r="6474" spans="1:3" x14ac:dyDescent="0.25">
      <c r="A6474">
        <v>17119</v>
      </c>
      <c r="B6474" s="10">
        <v>44136</v>
      </c>
      <c r="C6474">
        <v>366</v>
      </c>
    </row>
    <row r="6475" spans="1:3" x14ac:dyDescent="0.25">
      <c r="A6475">
        <v>17119</v>
      </c>
      <c r="B6475" s="10">
        <v>44166</v>
      </c>
      <c r="C6475">
        <v>428</v>
      </c>
    </row>
    <row r="6476" spans="1:3" x14ac:dyDescent="0.25">
      <c r="A6476">
        <v>17121</v>
      </c>
      <c r="B6476" s="10">
        <v>43831</v>
      </c>
      <c r="C6476">
        <v>42</v>
      </c>
    </row>
    <row r="6477" spans="1:3" x14ac:dyDescent="0.25">
      <c r="A6477">
        <v>17121</v>
      </c>
      <c r="B6477" s="10">
        <v>43862</v>
      </c>
      <c r="C6477">
        <v>42</v>
      </c>
    </row>
    <row r="6478" spans="1:3" x14ac:dyDescent="0.25">
      <c r="A6478">
        <v>17121</v>
      </c>
      <c r="B6478" s="10">
        <v>43891</v>
      </c>
      <c r="C6478">
        <v>46</v>
      </c>
    </row>
    <row r="6479" spans="1:3" x14ac:dyDescent="0.25">
      <c r="A6479">
        <v>17121</v>
      </c>
      <c r="B6479" s="10">
        <v>43922</v>
      </c>
      <c r="C6479">
        <v>54</v>
      </c>
    </row>
    <row r="6480" spans="1:3" x14ac:dyDescent="0.25">
      <c r="A6480">
        <v>17121</v>
      </c>
      <c r="B6480" s="10">
        <v>43952</v>
      </c>
      <c r="C6480">
        <v>42</v>
      </c>
    </row>
    <row r="6481" spans="1:3" x14ac:dyDescent="0.25">
      <c r="A6481">
        <v>17121</v>
      </c>
      <c r="B6481" s="10">
        <v>43983</v>
      </c>
      <c r="C6481">
        <v>36</v>
      </c>
    </row>
    <row r="6482" spans="1:3" x14ac:dyDescent="0.25">
      <c r="A6482">
        <v>17121</v>
      </c>
      <c r="B6482" s="10">
        <v>44013</v>
      </c>
      <c r="C6482">
        <v>47</v>
      </c>
    </row>
    <row r="6483" spans="1:3" x14ac:dyDescent="0.25">
      <c r="A6483">
        <v>17121</v>
      </c>
      <c r="B6483" s="10">
        <v>44044</v>
      </c>
      <c r="C6483">
        <v>49</v>
      </c>
    </row>
    <row r="6484" spans="1:3" x14ac:dyDescent="0.25">
      <c r="A6484">
        <v>17121</v>
      </c>
      <c r="B6484" s="10">
        <v>44075</v>
      </c>
      <c r="C6484">
        <v>58</v>
      </c>
    </row>
    <row r="6485" spans="1:3" x14ac:dyDescent="0.25">
      <c r="A6485">
        <v>17121</v>
      </c>
      <c r="B6485" s="10">
        <v>44105</v>
      </c>
      <c r="C6485">
        <v>70</v>
      </c>
    </row>
    <row r="6486" spans="1:3" x14ac:dyDescent="0.25">
      <c r="A6486">
        <v>17121</v>
      </c>
      <c r="B6486" s="10">
        <v>44136</v>
      </c>
      <c r="C6486">
        <v>88</v>
      </c>
    </row>
    <row r="6487" spans="1:3" x14ac:dyDescent="0.25">
      <c r="A6487">
        <v>17121</v>
      </c>
      <c r="B6487" s="10">
        <v>44166</v>
      </c>
      <c r="C6487">
        <v>77</v>
      </c>
    </row>
    <row r="6488" spans="1:3" x14ac:dyDescent="0.25">
      <c r="A6488">
        <v>17123</v>
      </c>
      <c r="B6488" s="10">
        <v>43831</v>
      </c>
      <c r="C6488">
        <v>13</v>
      </c>
    </row>
    <row r="6489" spans="1:3" x14ac:dyDescent="0.25">
      <c r="A6489">
        <v>17123</v>
      </c>
      <c r="B6489" s="10">
        <v>43862</v>
      </c>
      <c r="C6489">
        <v>12</v>
      </c>
    </row>
    <row r="6490" spans="1:3" x14ac:dyDescent="0.25">
      <c r="A6490">
        <v>17123</v>
      </c>
      <c r="B6490" s="10">
        <v>43922</v>
      </c>
      <c r="C6490">
        <v>12</v>
      </c>
    </row>
    <row r="6491" spans="1:3" x14ac:dyDescent="0.25">
      <c r="A6491">
        <v>17123</v>
      </c>
      <c r="B6491" s="10">
        <v>43952</v>
      </c>
      <c r="C6491">
        <v>12</v>
      </c>
    </row>
    <row r="6492" spans="1:3" x14ac:dyDescent="0.25">
      <c r="A6492">
        <v>17123</v>
      </c>
      <c r="B6492" s="10">
        <v>43983</v>
      </c>
      <c r="C6492">
        <v>10</v>
      </c>
    </row>
    <row r="6493" spans="1:3" x14ac:dyDescent="0.25">
      <c r="A6493">
        <v>17123</v>
      </c>
      <c r="B6493" s="10">
        <v>44013</v>
      </c>
      <c r="C6493">
        <v>18</v>
      </c>
    </row>
    <row r="6494" spans="1:3" x14ac:dyDescent="0.25">
      <c r="A6494">
        <v>17123</v>
      </c>
      <c r="B6494" s="10">
        <v>44044</v>
      </c>
      <c r="C6494">
        <v>11</v>
      </c>
    </row>
    <row r="6495" spans="1:3" x14ac:dyDescent="0.25">
      <c r="A6495">
        <v>17123</v>
      </c>
      <c r="B6495" s="10">
        <v>44075</v>
      </c>
      <c r="C6495">
        <v>12</v>
      </c>
    </row>
    <row r="6496" spans="1:3" x14ac:dyDescent="0.25">
      <c r="A6496">
        <v>17123</v>
      </c>
      <c r="B6496" s="10">
        <v>44105</v>
      </c>
      <c r="C6496">
        <v>19</v>
      </c>
    </row>
    <row r="6497" spans="1:3" x14ac:dyDescent="0.25">
      <c r="A6497">
        <v>17123</v>
      </c>
      <c r="B6497" s="10">
        <v>44136</v>
      </c>
      <c r="C6497">
        <v>20</v>
      </c>
    </row>
    <row r="6498" spans="1:3" x14ac:dyDescent="0.25">
      <c r="A6498">
        <v>17123</v>
      </c>
      <c r="B6498" s="10">
        <v>44166</v>
      </c>
      <c r="C6498">
        <v>25</v>
      </c>
    </row>
    <row r="6499" spans="1:3" x14ac:dyDescent="0.25">
      <c r="A6499">
        <v>17125</v>
      </c>
      <c r="B6499" s="10">
        <v>43831</v>
      </c>
      <c r="C6499">
        <v>24</v>
      </c>
    </row>
    <row r="6500" spans="1:3" x14ac:dyDescent="0.25">
      <c r="A6500">
        <v>17125</v>
      </c>
      <c r="B6500" s="10">
        <v>43862</v>
      </c>
      <c r="C6500">
        <v>18</v>
      </c>
    </row>
    <row r="6501" spans="1:3" x14ac:dyDescent="0.25">
      <c r="A6501">
        <v>17125</v>
      </c>
      <c r="B6501" s="10">
        <v>43891</v>
      </c>
      <c r="C6501">
        <v>14</v>
      </c>
    </row>
    <row r="6502" spans="1:3" x14ac:dyDescent="0.25">
      <c r="A6502">
        <v>17125</v>
      </c>
      <c r="B6502" s="10">
        <v>43922</v>
      </c>
      <c r="C6502">
        <v>10</v>
      </c>
    </row>
    <row r="6503" spans="1:3" x14ac:dyDescent="0.25">
      <c r="A6503">
        <v>17125</v>
      </c>
      <c r="B6503" s="10">
        <v>43952</v>
      </c>
      <c r="C6503">
        <v>15</v>
      </c>
    </row>
    <row r="6504" spans="1:3" x14ac:dyDescent="0.25">
      <c r="A6504">
        <v>17125</v>
      </c>
      <c r="B6504" s="10">
        <v>43983</v>
      </c>
      <c r="C6504">
        <v>14</v>
      </c>
    </row>
    <row r="6505" spans="1:3" x14ac:dyDescent="0.25">
      <c r="A6505">
        <v>17125</v>
      </c>
      <c r="B6505" s="10">
        <v>44013</v>
      </c>
      <c r="C6505">
        <v>14</v>
      </c>
    </row>
    <row r="6506" spans="1:3" x14ac:dyDescent="0.25">
      <c r="A6506">
        <v>17125</v>
      </c>
      <c r="B6506" s="10">
        <v>44044</v>
      </c>
      <c r="C6506">
        <v>21</v>
      </c>
    </row>
    <row r="6507" spans="1:3" x14ac:dyDescent="0.25">
      <c r="A6507">
        <v>17125</v>
      </c>
      <c r="B6507" s="10">
        <v>44075</v>
      </c>
      <c r="C6507">
        <v>21</v>
      </c>
    </row>
    <row r="6508" spans="1:3" x14ac:dyDescent="0.25">
      <c r="A6508">
        <v>17125</v>
      </c>
      <c r="B6508" s="10">
        <v>44105</v>
      </c>
      <c r="C6508">
        <v>29</v>
      </c>
    </row>
    <row r="6509" spans="1:3" x14ac:dyDescent="0.25">
      <c r="A6509">
        <v>17125</v>
      </c>
      <c r="B6509" s="10">
        <v>44136</v>
      </c>
      <c r="C6509">
        <v>26</v>
      </c>
    </row>
    <row r="6510" spans="1:3" x14ac:dyDescent="0.25">
      <c r="A6510">
        <v>17125</v>
      </c>
      <c r="B6510" s="10">
        <v>44166</v>
      </c>
      <c r="C6510">
        <v>29</v>
      </c>
    </row>
    <row r="6511" spans="1:3" x14ac:dyDescent="0.25">
      <c r="A6511">
        <v>17127</v>
      </c>
      <c r="B6511" s="10">
        <v>43831</v>
      </c>
      <c r="C6511">
        <v>21</v>
      </c>
    </row>
    <row r="6512" spans="1:3" x14ac:dyDescent="0.25">
      <c r="A6512">
        <v>17127</v>
      </c>
      <c r="B6512" s="10">
        <v>43862</v>
      </c>
      <c r="C6512">
        <v>19</v>
      </c>
    </row>
    <row r="6513" spans="1:3" x14ac:dyDescent="0.25">
      <c r="A6513">
        <v>17127</v>
      </c>
      <c r="B6513" s="10">
        <v>43891</v>
      </c>
      <c r="C6513">
        <v>21</v>
      </c>
    </row>
    <row r="6514" spans="1:3" x14ac:dyDescent="0.25">
      <c r="A6514">
        <v>17127</v>
      </c>
      <c r="B6514" s="10">
        <v>43922</v>
      </c>
      <c r="C6514">
        <v>18</v>
      </c>
    </row>
    <row r="6515" spans="1:3" x14ac:dyDescent="0.25">
      <c r="A6515">
        <v>17127</v>
      </c>
      <c r="B6515" s="10">
        <v>43952</v>
      </c>
      <c r="C6515">
        <v>22</v>
      </c>
    </row>
    <row r="6516" spans="1:3" x14ac:dyDescent="0.25">
      <c r="A6516">
        <v>17127</v>
      </c>
      <c r="B6516" s="10">
        <v>44013</v>
      </c>
      <c r="C6516">
        <v>20</v>
      </c>
    </row>
    <row r="6517" spans="1:3" x14ac:dyDescent="0.25">
      <c r="A6517">
        <v>17127</v>
      </c>
      <c r="B6517" s="10">
        <v>44044</v>
      </c>
      <c r="C6517">
        <v>21</v>
      </c>
    </row>
    <row r="6518" spans="1:3" x14ac:dyDescent="0.25">
      <c r="A6518">
        <v>17127</v>
      </c>
      <c r="B6518" s="10">
        <v>44075</v>
      </c>
      <c r="C6518">
        <v>16</v>
      </c>
    </row>
    <row r="6519" spans="1:3" x14ac:dyDescent="0.25">
      <c r="A6519">
        <v>17127</v>
      </c>
      <c r="B6519" s="10">
        <v>44105</v>
      </c>
      <c r="C6519">
        <v>13</v>
      </c>
    </row>
    <row r="6520" spans="1:3" x14ac:dyDescent="0.25">
      <c r="A6520">
        <v>17127</v>
      </c>
      <c r="B6520" s="10">
        <v>44136</v>
      </c>
      <c r="C6520">
        <v>22</v>
      </c>
    </row>
    <row r="6521" spans="1:3" x14ac:dyDescent="0.25">
      <c r="A6521">
        <v>17127</v>
      </c>
      <c r="B6521" s="10">
        <v>44166</v>
      </c>
      <c r="C6521">
        <v>38</v>
      </c>
    </row>
    <row r="6522" spans="1:3" x14ac:dyDescent="0.25">
      <c r="A6522">
        <v>17129</v>
      </c>
      <c r="B6522" s="10">
        <v>43831</v>
      </c>
      <c r="C6522">
        <v>12</v>
      </c>
    </row>
    <row r="6523" spans="1:3" x14ac:dyDescent="0.25">
      <c r="A6523">
        <v>17129</v>
      </c>
      <c r="B6523" s="10">
        <v>43891</v>
      </c>
      <c r="C6523">
        <v>11</v>
      </c>
    </row>
    <row r="6524" spans="1:3" x14ac:dyDescent="0.25">
      <c r="A6524">
        <v>17129</v>
      </c>
      <c r="B6524" s="10">
        <v>43922</v>
      </c>
      <c r="C6524">
        <v>11</v>
      </c>
    </row>
    <row r="6525" spans="1:3" x14ac:dyDescent="0.25">
      <c r="A6525">
        <v>17129</v>
      </c>
      <c r="B6525" s="10">
        <v>43952</v>
      </c>
      <c r="C6525">
        <v>13</v>
      </c>
    </row>
    <row r="6526" spans="1:3" x14ac:dyDescent="0.25">
      <c r="A6526">
        <v>17129</v>
      </c>
      <c r="B6526" s="10">
        <v>43983</v>
      </c>
      <c r="C6526">
        <v>11</v>
      </c>
    </row>
    <row r="6527" spans="1:3" x14ac:dyDescent="0.25">
      <c r="A6527">
        <v>17129</v>
      </c>
      <c r="B6527" s="10">
        <v>44044</v>
      </c>
      <c r="C6527">
        <v>11</v>
      </c>
    </row>
    <row r="6528" spans="1:3" x14ac:dyDescent="0.25">
      <c r="A6528">
        <v>17129</v>
      </c>
      <c r="B6528" s="10">
        <v>44075</v>
      </c>
      <c r="C6528">
        <v>12</v>
      </c>
    </row>
    <row r="6529" spans="1:3" x14ac:dyDescent="0.25">
      <c r="A6529">
        <v>17129</v>
      </c>
      <c r="B6529" s="10">
        <v>44105</v>
      </c>
      <c r="C6529">
        <v>12</v>
      </c>
    </row>
    <row r="6530" spans="1:3" x14ac:dyDescent="0.25">
      <c r="A6530">
        <v>17129</v>
      </c>
      <c r="B6530" s="10">
        <v>44166</v>
      </c>
      <c r="C6530">
        <v>12</v>
      </c>
    </row>
    <row r="6531" spans="1:3" x14ac:dyDescent="0.25">
      <c r="A6531">
        <v>17131</v>
      </c>
      <c r="B6531" s="10">
        <v>43831</v>
      </c>
      <c r="C6531">
        <v>17</v>
      </c>
    </row>
    <row r="6532" spans="1:3" x14ac:dyDescent="0.25">
      <c r="A6532">
        <v>17131</v>
      </c>
      <c r="B6532" s="10">
        <v>43862</v>
      </c>
      <c r="C6532">
        <v>13</v>
      </c>
    </row>
    <row r="6533" spans="1:3" x14ac:dyDescent="0.25">
      <c r="A6533">
        <v>17131</v>
      </c>
      <c r="B6533" s="10">
        <v>43891</v>
      </c>
      <c r="C6533">
        <v>19</v>
      </c>
    </row>
    <row r="6534" spans="1:3" x14ac:dyDescent="0.25">
      <c r="A6534">
        <v>17131</v>
      </c>
      <c r="B6534" s="10">
        <v>43922</v>
      </c>
      <c r="C6534">
        <v>12</v>
      </c>
    </row>
    <row r="6535" spans="1:3" x14ac:dyDescent="0.25">
      <c r="A6535">
        <v>17131</v>
      </c>
      <c r="B6535" s="10">
        <v>43952</v>
      </c>
      <c r="C6535">
        <v>16</v>
      </c>
    </row>
    <row r="6536" spans="1:3" x14ac:dyDescent="0.25">
      <c r="A6536">
        <v>17131</v>
      </c>
      <c r="B6536" s="10">
        <v>43983</v>
      </c>
      <c r="C6536">
        <v>12</v>
      </c>
    </row>
    <row r="6537" spans="1:3" x14ac:dyDescent="0.25">
      <c r="A6537">
        <v>17131</v>
      </c>
      <c r="B6537" s="10">
        <v>44013</v>
      </c>
      <c r="C6537">
        <v>12</v>
      </c>
    </row>
    <row r="6538" spans="1:3" x14ac:dyDescent="0.25">
      <c r="A6538">
        <v>17131</v>
      </c>
      <c r="B6538" s="10">
        <v>44044</v>
      </c>
      <c r="C6538">
        <v>19</v>
      </c>
    </row>
    <row r="6539" spans="1:3" x14ac:dyDescent="0.25">
      <c r="A6539">
        <v>17131</v>
      </c>
      <c r="B6539" s="10">
        <v>44075</v>
      </c>
      <c r="C6539">
        <v>24</v>
      </c>
    </row>
    <row r="6540" spans="1:3" x14ac:dyDescent="0.25">
      <c r="A6540">
        <v>17131</v>
      </c>
      <c r="B6540" s="10">
        <v>44105</v>
      </c>
      <c r="C6540">
        <v>22</v>
      </c>
    </row>
    <row r="6541" spans="1:3" x14ac:dyDescent="0.25">
      <c r="A6541">
        <v>17131</v>
      </c>
      <c r="B6541" s="10">
        <v>44136</v>
      </c>
      <c r="C6541">
        <v>23</v>
      </c>
    </row>
    <row r="6542" spans="1:3" x14ac:dyDescent="0.25">
      <c r="A6542">
        <v>17131</v>
      </c>
      <c r="B6542" s="10">
        <v>44166</v>
      </c>
      <c r="C6542">
        <v>33</v>
      </c>
    </row>
    <row r="6543" spans="1:3" x14ac:dyDescent="0.25">
      <c r="A6543">
        <v>17133</v>
      </c>
      <c r="B6543" s="10">
        <v>43831</v>
      </c>
      <c r="C6543">
        <v>44</v>
      </c>
    </row>
    <row r="6544" spans="1:3" x14ac:dyDescent="0.25">
      <c r="A6544">
        <v>17133</v>
      </c>
      <c r="B6544" s="10">
        <v>43862</v>
      </c>
      <c r="C6544">
        <v>26</v>
      </c>
    </row>
    <row r="6545" spans="1:3" x14ac:dyDescent="0.25">
      <c r="A6545">
        <v>17133</v>
      </c>
      <c r="B6545" s="10">
        <v>43891</v>
      </c>
      <c r="C6545">
        <v>36</v>
      </c>
    </row>
    <row r="6546" spans="1:3" x14ac:dyDescent="0.25">
      <c r="A6546">
        <v>17133</v>
      </c>
      <c r="B6546" s="10">
        <v>43922</v>
      </c>
      <c r="C6546">
        <v>33</v>
      </c>
    </row>
    <row r="6547" spans="1:3" x14ac:dyDescent="0.25">
      <c r="A6547">
        <v>17133</v>
      </c>
      <c r="B6547" s="10">
        <v>43952</v>
      </c>
      <c r="C6547">
        <v>30</v>
      </c>
    </row>
    <row r="6548" spans="1:3" x14ac:dyDescent="0.25">
      <c r="A6548">
        <v>17133</v>
      </c>
      <c r="B6548" s="10">
        <v>43983</v>
      </c>
      <c r="C6548">
        <v>24</v>
      </c>
    </row>
    <row r="6549" spans="1:3" x14ac:dyDescent="0.25">
      <c r="A6549">
        <v>17133</v>
      </c>
      <c r="B6549" s="10">
        <v>44013</v>
      </c>
      <c r="C6549">
        <v>20</v>
      </c>
    </row>
    <row r="6550" spans="1:3" x14ac:dyDescent="0.25">
      <c r="A6550">
        <v>17133</v>
      </c>
      <c r="B6550" s="10">
        <v>44044</v>
      </c>
      <c r="C6550">
        <v>23</v>
      </c>
    </row>
    <row r="6551" spans="1:3" x14ac:dyDescent="0.25">
      <c r="A6551">
        <v>17133</v>
      </c>
      <c r="B6551" s="10">
        <v>44075</v>
      </c>
      <c r="C6551">
        <v>33</v>
      </c>
    </row>
    <row r="6552" spans="1:3" x14ac:dyDescent="0.25">
      <c r="A6552">
        <v>17133</v>
      </c>
      <c r="B6552" s="10">
        <v>44105</v>
      </c>
      <c r="C6552">
        <v>34</v>
      </c>
    </row>
    <row r="6553" spans="1:3" x14ac:dyDescent="0.25">
      <c r="A6553">
        <v>17133</v>
      </c>
      <c r="B6553" s="10">
        <v>44136</v>
      </c>
      <c r="C6553">
        <v>28</v>
      </c>
    </row>
    <row r="6554" spans="1:3" x14ac:dyDescent="0.25">
      <c r="A6554">
        <v>17133</v>
      </c>
      <c r="B6554" s="10">
        <v>44166</v>
      </c>
      <c r="C6554">
        <v>41</v>
      </c>
    </row>
    <row r="6555" spans="1:3" x14ac:dyDescent="0.25">
      <c r="A6555">
        <v>17135</v>
      </c>
      <c r="B6555" s="10">
        <v>43831</v>
      </c>
      <c r="C6555">
        <v>33</v>
      </c>
    </row>
    <row r="6556" spans="1:3" x14ac:dyDescent="0.25">
      <c r="A6556">
        <v>17135</v>
      </c>
      <c r="B6556" s="10">
        <v>43862</v>
      </c>
      <c r="C6556">
        <v>30</v>
      </c>
    </row>
    <row r="6557" spans="1:3" x14ac:dyDescent="0.25">
      <c r="A6557">
        <v>17135</v>
      </c>
      <c r="B6557" s="10">
        <v>43891</v>
      </c>
      <c r="C6557">
        <v>32</v>
      </c>
    </row>
    <row r="6558" spans="1:3" x14ac:dyDescent="0.25">
      <c r="A6558">
        <v>17135</v>
      </c>
      <c r="B6558" s="10">
        <v>43922</v>
      </c>
      <c r="C6558">
        <v>28</v>
      </c>
    </row>
    <row r="6559" spans="1:3" x14ac:dyDescent="0.25">
      <c r="A6559">
        <v>17135</v>
      </c>
      <c r="B6559" s="10">
        <v>43952</v>
      </c>
      <c r="C6559">
        <v>38</v>
      </c>
    </row>
    <row r="6560" spans="1:3" x14ac:dyDescent="0.25">
      <c r="A6560">
        <v>17135</v>
      </c>
      <c r="B6560" s="10">
        <v>43983</v>
      </c>
      <c r="C6560">
        <v>24</v>
      </c>
    </row>
    <row r="6561" spans="1:3" x14ac:dyDescent="0.25">
      <c r="A6561">
        <v>17135</v>
      </c>
      <c r="B6561" s="10">
        <v>44013</v>
      </c>
      <c r="C6561">
        <v>33</v>
      </c>
    </row>
    <row r="6562" spans="1:3" x14ac:dyDescent="0.25">
      <c r="A6562">
        <v>17135</v>
      </c>
      <c r="B6562" s="10">
        <v>44044</v>
      </c>
      <c r="C6562">
        <v>51</v>
      </c>
    </row>
    <row r="6563" spans="1:3" x14ac:dyDescent="0.25">
      <c r="A6563">
        <v>17135</v>
      </c>
      <c r="B6563" s="10">
        <v>44075</v>
      </c>
      <c r="C6563">
        <v>29</v>
      </c>
    </row>
    <row r="6564" spans="1:3" x14ac:dyDescent="0.25">
      <c r="A6564">
        <v>17135</v>
      </c>
      <c r="B6564" s="10">
        <v>44105</v>
      </c>
      <c r="C6564">
        <v>37</v>
      </c>
    </row>
    <row r="6565" spans="1:3" x14ac:dyDescent="0.25">
      <c r="A6565">
        <v>17135</v>
      </c>
      <c r="B6565" s="10">
        <v>44136</v>
      </c>
      <c r="C6565">
        <v>35</v>
      </c>
    </row>
    <row r="6566" spans="1:3" x14ac:dyDescent="0.25">
      <c r="A6566">
        <v>17135</v>
      </c>
      <c r="B6566" s="10">
        <v>44166</v>
      </c>
      <c r="C6566">
        <v>53</v>
      </c>
    </row>
    <row r="6567" spans="1:3" x14ac:dyDescent="0.25">
      <c r="A6567">
        <v>17137</v>
      </c>
      <c r="B6567" s="10">
        <v>43831</v>
      </c>
      <c r="C6567">
        <v>40</v>
      </c>
    </row>
    <row r="6568" spans="1:3" x14ac:dyDescent="0.25">
      <c r="A6568">
        <v>17137</v>
      </c>
      <c r="B6568" s="10">
        <v>43862</v>
      </c>
      <c r="C6568">
        <v>31</v>
      </c>
    </row>
    <row r="6569" spans="1:3" x14ac:dyDescent="0.25">
      <c r="A6569">
        <v>17137</v>
      </c>
      <c r="B6569" s="10">
        <v>43891</v>
      </c>
      <c r="C6569">
        <v>40</v>
      </c>
    </row>
    <row r="6570" spans="1:3" x14ac:dyDescent="0.25">
      <c r="A6570">
        <v>17137</v>
      </c>
      <c r="B6570" s="10">
        <v>43922</v>
      </c>
      <c r="C6570">
        <v>28</v>
      </c>
    </row>
    <row r="6571" spans="1:3" x14ac:dyDescent="0.25">
      <c r="A6571">
        <v>17137</v>
      </c>
      <c r="B6571" s="10">
        <v>43952</v>
      </c>
      <c r="C6571">
        <v>41</v>
      </c>
    </row>
    <row r="6572" spans="1:3" x14ac:dyDescent="0.25">
      <c r="A6572">
        <v>17137</v>
      </c>
      <c r="B6572" s="10">
        <v>43983</v>
      </c>
      <c r="C6572">
        <v>35</v>
      </c>
    </row>
    <row r="6573" spans="1:3" x14ac:dyDescent="0.25">
      <c r="A6573">
        <v>17137</v>
      </c>
      <c r="B6573" s="10">
        <v>44013</v>
      </c>
      <c r="C6573">
        <v>39</v>
      </c>
    </row>
    <row r="6574" spans="1:3" x14ac:dyDescent="0.25">
      <c r="A6574">
        <v>17137</v>
      </c>
      <c r="B6574" s="10">
        <v>44044</v>
      </c>
      <c r="C6574">
        <v>39</v>
      </c>
    </row>
    <row r="6575" spans="1:3" x14ac:dyDescent="0.25">
      <c r="A6575">
        <v>17137</v>
      </c>
      <c r="B6575" s="10">
        <v>44075</v>
      </c>
      <c r="C6575">
        <v>36</v>
      </c>
    </row>
    <row r="6576" spans="1:3" x14ac:dyDescent="0.25">
      <c r="A6576">
        <v>17137</v>
      </c>
      <c r="B6576" s="10">
        <v>44105</v>
      </c>
      <c r="C6576">
        <v>29</v>
      </c>
    </row>
    <row r="6577" spans="1:3" x14ac:dyDescent="0.25">
      <c r="A6577">
        <v>17137</v>
      </c>
      <c r="B6577" s="10">
        <v>44136</v>
      </c>
      <c r="C6577">
        <v>54</v>
      </c>
    </row>
    <row r="6578" spans="1:3" x14ac:dyDescent="0.25">
      <c r="A6578">
        <v>17137</v>
      </c>
      <c r="B6578" s="10">
        <v>44166</v>
      </c>
      <c r="C6578">
        <v>73</v>
      </c>
    </row>
    <row r="6579" spans="1:3" x14ac:dyDescent="0.25">
      <c r="A6579">
        <v>17139</v>
      </c>
      <c r="B6579" s="10">
        <v>43831</v>
      </c>
      <c r="C6579">
        <v>15</v>
      </c>
    </row>
    <row r="6580" spans="1:3" x14ac:dyDescent="0.25">
      <c r="A6580">
        <v>17139</v>
      </c>
      <c r="B6580" s="10">
        <v>43862</v>
      </c>
      <c r="C6580">
        <v>18</v>
      </c>
    </row>
    <row r="6581" spans="1:3" x14ac:dyDescent="0.25">
      <c r="A6581">
        <v>17139</v>
      </c>
      <c r="B6581" s="10">
        <v>43891</v>
      </c>
      <c r="C6581">
        <v>20</v>
      </c>
    </row>
    <row r="6582" spans="1:3" x14ac:dyDescent="0.25">
      <c r="A6582">
        <v>17139</v>
      </c>
      <c r="B6582" s="10">
        <v>43922</v>
      </c>
      <c r="C6582">
        <v>21</v>
      </c>
    </row>
    <row r="6583" spans="1:3" x14ac:dyDescent="0.25">
      <c r="A6583">
        <v>17139</v>
      </c>
      <c r="B6583" s="10">
        <v>43952</v>
      </c>
      <c r="C6583">
        <v>12</v>
      </c>
    </row>
    <row r="6584" spans="1:3" x14ac:dyDescent="0.25">
      <c r="A6584">
        <v>17139</v>
      </c>
      <c r="B6584" s="10">
        <v>43983</v>
      </c>
      <c r="C6584">
        <v>16</v>
      </c>
    </row>
    <row r="6585" spans="1:3" x14ac:dyDescent="0.25">
      <c r="A6585">
        <v>17139</v>
      </c>
      <c r="B6585" s="10">
        <v>44013</v>
      </c>
      <c r="C6585">
        <v>16</v>
      </c>
    </row>
    <row r="6586" spans="1:3" x14ac:dyDescent="0.25">
      <c r="A6586">
        <v>17139</v>
      </c>
      <c r="B6586" s="10">
        <v>44044</v>
      </c>
      <c r="C6586">
        <v>14</v>
      </c>
    </row>
    <row r="6587" spans="1:3" x14ac:dyDescent="0.25">
      <c r="A6587">
        <v>17139</v>
      </c>
      <c r="B6587" s="10">
        <v>44075</v>
      </c>
      <c r="C6587">
        <v>17</v>
      </c>
    </row>
    <row r="6588" spans="1:3" x14ac:dyDescent="0.25">
      <c r="A6588">
        <v>17139</v>
      </c>
      <c r="B6588" s="10">
        <v>44105</v>
      </c>
      <c r="C6588">
        <v>22</v>
      </c>
    </row>
    <row r="6589" spans="1:3" x14ac:dyDescent="0.25">
      <c r="A6589">
        <v>17139</v>
      </c>
      <c r="B6589" s="10">
        <v>44136</v>
      </c>
      <c r="C6589">
        <v>20</v>
      </c>
    </row>
    <row r="6590" spans="1:3" x14ac:dyDescent="0.25">
      <c r="A6590">
        <v>17139</v>
      </c>
      <c r="B6590" s="10">
        <v>44166</v>
      </c>
      <c r="C6590">
        <v>25</v>
      </c>
    </row>
    <row r="6591" spans="1:3" x14ac:dyDescent="0.25">
      <c r="A6591">
        <v>17141</v>
      </c>
      <c r="B6591" s="10">
        <v>43831</v>
      </c>
      <c r="C6591">
        <v>49</v>
      </c>
    </row>
    <row r="6592" spans="1:3" x14ac:dyDescent="0.25">
      <c r="A6592">
        <v>17141</v>
      </c>
      <c r="B6592" s="10">
        <v>43862</v>
      </c>
      <c r="C6592">
        <v>44</v>
      </c>
    </row>
    <row r="6593" spans="1:3" x14ac:dyDescent="0.25">
      <c r="A6593">
        <v>17141</v>
      </c>
      <c r="B6593" s="10">
        <v>43891</v>
      </c>
      <c r="C6593">
        <v>55</v>
      </c>
    </row>
    <row r="6594" spans="1:3" x14ac:dyDescent="0.25">
      <c r="A6594">
        <v>17141</v>
      </c>
      <c r="B6594" s="10">
        <v>43922</v>
      </c>
      <c r="C6594">
        <v>48</v>
      </c>
    </row>
    <row r="6595" spans="1:3" x14ac:dyDescent="0.25">
      <c r="A6595">
        <v>17141</v>
      </c>
      <c r="B6595" s="10">
        <v>43952</v>
      </c>
      <c r="C6595">
        <v>45</v>
      </c>
    </row>
    <row r="6596" spans="1:3" x14ac:dyDescent="0.25">
      <c r="A6596">
        <v>17141</v>
      </c>
      <c r="B6596" s="10">
        <v>43983</v>
      </c>
      <c r="C6596">
        <v>35</v>
      </c>
    </row>
    <row r="6597" spans="1:3" x14ac:dyDescent="0.25">
      <c r="A6597">
        <v>17141</v>
      </c>
      <c r="B6597" s="10">
        <v>44013</v>
      </c>
      <c r="C6597">
        <v>48</v>
      </c>
    </row>
    <row r="6598" spans="1:3" x14ac:dyDescent="0.25">
      <c r="A6598">
        <v>17141</v>
      </c>
      <c r="B6598" s="10">
        <v>44044</v>
      </c>
      <c r="C6598">
        <v>38</v>
      </c>
    </row>
    <row r="6599" spans="1:3" x14ac:dyDescent="0.25">
      <c r="A6599">
        <v>17141</v>
      </c>
      <c r="B6599" s="10">
        <v>44075</v>
      </c>
      <c r="C6599">
        <v>47</v>
      </c>
    </row>
    <row r="6600" spans="1:3" x14ac:dyDescent="0.25">
      <c r="A6600">
        <v>17141</v>
      </c>
      <c r="B6600" s="10">
        <v>44105</v>
      </c>
      <c r="C6600">
        <v>45</v>
      </c>
    </row>
    <row r="6601" spans="1:3" x14ac:dyDescent="0.25">
      <c r="A6601">
        <v>17141</v>
      </c>
      <c r="B6601" s="10">
        <v>44136</v>
      </c>
      <c r="C6601">
        <v>93</v>
      </c>
    </row>
    <row r="6602" spans="1:3" x14ac:dyDescent="0.25">
      <c r="A6602">
        <v>17141</v>
      </c>
      <c r="B6602" s="10">
        <v>44166</v>
      </c>
      <c r="C6602">
        <v>64</v>
      </c>
    </row>
    <row r="6603" spans="1:3" x14ac:dyDescent="0.25">
      <c r="A6603">
        <v>17143</v>
      </c>
      <c r="B6603" s="10">
        <v>43831</v>
      </c>
      <c r="C6603">
        <v>182</v>
      </c>
    </row>
    <row r="6604" spans="1:3" x14ac:dyDescent="0.25">
      <c r="A6604">
        <v>17143</v>
      </c>
      <c r="B6604" s="10">
        <v>43862</v>
      </c>
      <c r="C6604">
        <v>154</v>
      </c>
    </row>
    <row r="6605" spans="1:3" x14ac:dyDescent="0.25">
      <c r="A6605">
        <v>17143</v>
      </c>
      <c r="B6605" s="10">
        <v>43891</v>
      </c>
      <c r="C6605">
        <v>178</v>
      </c>
    </row>
    <row r="6606" spans="1:3" x14ac:dyDescent="0.25">
      <c r="A6606">
        <v>17143</v>
      </c>
      <c r="B6606" s="10">
        <v>43922</v>
      </c>
      <c r="C6606">
        <v>160</v>
      </c>
    </row>
    <row r="6607" spans="1:3" x14ac:dyDescent="0.25">
      <c r="A6607">
        <v>17143</v>
      </c>
      <c r="B6607" s="10">
        <v>43952</v>
      </c>
      <c r="C6607">
        <v>180</v>
      </c>
    </row>
    <row r="6608" spans="1:3" x14ac:dyDescent="0.25">
      <c r="A6608">
        <v>17143</v>
      </c>
      <c r="B6608" s="10">
        <v>43983</v>
      </c>
      <c r="C6608">
        <v>159</v>
      </c>
    </row>
    <row r="6609" spans="1:3" x14ac:dyDescent="0.25">
      <c r="A6609">
        <v>17143</v>
      </c>
      <c r="B6609" s="10">
        <v>44013</v>
      </c>
      <c r="C6609">
        <v>141</v>
      </c>
    </row>
    <row r="6610" spans="1:3" x14ac:dyDescent="0.25">
      <c r="A6610">
        <v>17143</v>
      </c>
      <c r="B6610" s="10">
        <v>44044</v>
      </c>
      <c r="C6610">
        <v>164</v>
      </c>
    </row>
    <row r="6611" spans="1:3" x14ac:dyDescent="0.25">
      <c r="A6611">
        <v>17143</v>
      </c>
      <c r="B6611" s="10">
        <v>44075</v>
      </c>
      <c r="C6611">
        <v>159</v>
      </c>
    </row>
    <row r="6612" spans="1:3" x14ac:dyDescent="0.25">
      <c r="A6612">
        <v>17143</v>
      </c>
      <c r="B6612" s="10">
        <v>44105</v>
      </c>
      <c r="C6612">
        <v>176</v>
      </c>
    </row>
    <row r="6613" spans="1:3" x14ac:dyDescent="0.25">
      <c r="A6613">
        <v>17143</v>
      </c>
      <c r="B6613" s="10">
        <v>44136</v>
      </c>
      <c r="C6613">
        <v>234</v>
      </c>
    </row>
    <row r="6614" spans="1:3" x14ac:dyDescent="0.25">
      <c r="A6614">
        <v>17143</v>
      </c>
      <c r="B6614" s="10">
        <v>44166</v>
      </c>
      <c r="C6614">
        <v>219</v>
      </c>
    </row>
    <row r="6615" spans="1:3" x14ac:dyDescent="0.25">
      <c r="A6615">
        <v>17145</v>
      </c>
      <c r="B6615" s="10">
        <v>43831</v>
      </c>
      <c r="C6615">
        <v>15</v>
      </c>
    </row>
    <row r="6616" spans="1:3" x14ac:dyDescent="0.25">
      <c r="A6616">
        <v>17145</v>
      </c>
      <c r="B6616" s="10">
        <v>43862</v>
      </c>
      <c r="C6616">
        <v>19</v>
      </c>
    </row>
    <row r="6617" spans="1:3" x14ac:dyDescent="0.25">
      <c r="A6617">
        <v>17145</v>
      </c>
      <c r="B6617" s="10">
        <v>43891</v>
      </c>
      <c r="C6617">
        <v>15</v>
      </c>
    </row>
    <row r="6618" spans="1:3" x14ac:dyDescent="0.25">
      <c r="A6618">
        <v>17145</v>
      </c>
      <c r="B6618" s="10">
        <v>43922</v>
      </c>
      <c r="C6618">
        <v>22</v>
      </c>
    </row>
    <row r="6619" spans="1:3" x14ac:dyDescent="0.25">
      <c r="A6619">
        <v>17145</v>
      </c>
      <c r="B6619" s="10">
        <v>43952</v>
      </c>
      <c r="C6619">
        <v>16</v>
      </c>
    </row>
    <row r="6620" spans="1:3" x14ac:dyDescent="0.25">
      <c r="A6620">
        <v>17145</v>
      </c>
      <c r="B6620" s="10">
        <v>43983</v>
      </c>
      <c r="C6620">
        <v>20</v>
      </c>
    </row>
    <row r="6621" spans="1:3" x14ac:dyDescent="0.25">
      <c r="A6621">
        <v>17145</v>
      </c>
      <c r="B6621" s="10">
        <v>44013</v>
      </c>
      <c r="C6621">
        <v>23</v>
      </c>
    </row>
    <row r="6622" spans="1:3" x14ac:dyDescent="0.25">
      <c r="A6622">
        <v>17145</v>
      </c>
      <c r="B6622" s="10">
        <v>44044</v>
      </c>
      <c r="C6622">
        <v>31</v>
      </c>
    </row>
    <row r="6623" spans="1:3" x14ac:dyDescent="0.25">
      <c r="A6623">
        <v>17145</v>
      </c>
      <c r="B6623" s="10">
        <v>44075</v>
      </c>
      <c r="C6623">
        <v>19</v>
      </c>
    </row>
    <row r="6624" spans="1:3" x14ac:dyDescent="0.25">
      <c r="A6624">
        <v>17145</v>
      </c>
      <c r="B6624" s="10">
        <v>44105</v>
      </c>
      <c r="C6624">
        <v>21</v>
      </c>
    </row>
    <row r="6625" spans="1:3" x14ac:dyDescent="0.25">
      <c r="A6625">
        <v>17145</v>
      </c>
      <c r="B6625" s="10">
        <v>44136</v>
      </c>
      <c r="C6625">
        <v>33</v>
      </c>
    </row>
    <row r="6626" spans="1:3" x14ac:dyDescent="0.25">
      <c r="A6626">
        <v>17145</v>
      </c>
      <c r="B6626" s="10">
        <v>44166</v>
      </c>
      <c r="C6626">
        <v>32</v>
      </c>
    </row>
    <row r="6627" spans="1:3" x14ac:dyDescent="0.25">
      <c r="A6627">
        <v>17147</v>
      </c>
      <c r="B6627" s="10">
        <v>43831</v>
      </c>
      <c r="C6627">
        <v>13</v>
      </c>
    </row>
    <row r="6628" spans="1:3" x14ac:dyDescent="0.25">
      <c r="A6628">
        <v>17147</v>
      </c>
      <c r="B6628" s="10">
        <v>43862</v>
      </c>
      <c r="C6628">
        <v>14</v>
      </c>
    </row>
    <row r="6629" spans="1:3" x14ac:dyDescent="0.25">
      <c r="A6629">
        <v>17147</v>
      </c>
      <c r="B6629" s="10">
        <v>43891</v>
      </c>
      <c r="C6629">
        <v>12</v>
      </c>
    </row>
    <row r="6630" spans="1:3" x14ac:dyDescent="0.25">
      <c r="A6630">
        <v>17147</v>
      </c>
      <c r="B6630" s="10">
        <v>43922</v>
      </c>
      <c r="C6630">
        <v>10</v>
      </c>
    </row>
    <row r="6631" spans="1:3" x14ac:dyDescent="0.25">
      <c r="A6631">
        <v>17147</v>
      </c>
      <c r="B6631" s="10">
        <v>43952</v>
      </c>
      <c r="C6631">
        <v>15</v>
      </c>
    </row>
    <row r="6632" spans="1:3" x14ac:dyDescent="0.25">
      <c r="A6632">
        <v>17147</v>
      </c>
      <c r="B6632" s="10">
        <v>43983</v>
      </c>
      <c r="C6632">
        <v>12</v>
      </c>
    </row>
    <row r="6633" spans="1:3" x14ac:dyDescent="0.25">
      <c r="A6633">
        <v>17147</v>
      </c>
      <c r="B6633" s="10">
        <v>44013</v>
      </c>
      <c r="C6633">
        <v>20</v>
      </c>
    </row>
    <row r="6634" spans="1:3" x14ac:dyDescent="0.25">
      <c r="A6634">
        <v>17147</v>
      </c>
      <c r="B6634" s="10">
        <v>44044</v>
      </c>
      <c r="C6634">
        <v>27</v>
      </c>
    </row>
    <row r="6635" spans="1:3" x14ac:dyDescent="0.25">
      <c r="A6635">
        <v>17147</v>
      </c>
      <c r="B6635" s="10">
        <v>44075</v>
      </c>
      <c r="C6635">
        <v>15</v>
      </c>
    </row>
    <row r="6636" spans="1:3" x14ac:dyDescent="0.25">
      <c r="A6636">
        <v>17147</v>
      </c>
      <c r="B6636" s="10">
        <v>44105</v>
      </c>
      <c r="C6636">
        <v>14</v>
      </c>
    </row>
    <row r="6637" spans="1:3" x14ac:dyDescent="0.25">
      <c r="A6637">
        <v>17147</v>
      </c>
      <c r="B6637" s="10">
        <v>44136</v>
      </c>
      <c r="C6637">
        <v>11</v>
      </c>
    </row>
    <row r="6638" spans="1:3" x14ac:dyDescent="0.25">
      <c r="A6638">
        <v>17147</v>
      </c>
      <c r="B6638" s="10">
        <v>44166</v>
      </c>
      <c r="C6638">
        <v>26</v>
      </c>
    </row>
    <row r="6639" spans="1:3" x14ac:dyDescent="0.25">
      <c r="A6639">
        <v>17149</v>
      </c>
      <c r="B6639" s="10">
        <v>43831</v>
      </c>
      <c r="C6639">
        <v>15</v>
      </c>
    </row>
    <row r="6640" spans="1:3" x14ac:dyDescent="0.25">
      <c r="A6640">
        <v>17149</v>
      </c>
      <c r="B6640" s="10">
        <v>43862</v>
      </c>
      <c r="C6640">
        <v>23</v>
      </c>
    </row>
    <row r="6641" spans="1:3" x14ac:dyDescent="0.25">
      <c r="A6641">
        <v>17149</v>
      </c>
      <c r="B6641" s="10">
        <v>43891</v>
      </c>
      <c r="C6641">
        <v>13</v>
      </c>
    </row>
    <row r="6642" spans="1:3" x14ac:dyDescent="0.25">
      <c r="A6642">
        <v>17149</v>
      </c>
      <c r="B6642" s="10">
        <v>43922</v>
      </c>
      <c r="C6642">
        <v>15</v>
      </c>
    </row>
    <row r="6643" spans="1:3" x14ac:dyDescent="0.25">
      <c r="A6643">
        <v>17149</v>
      </c>
      <c r="B6643" s="10">
        <v>43952</v>
      </c>
      <c r="C6643">
        <v>15</v>
      </c>
    </row>
    <row r="6644" spans="1:3" x14ac:dyDescent="0.25">
      <c r="A6644">
        <v>17149</v>
      </c>
      <c r="B6644" s="10">
        <v>43983</v>
      </c>
      <c r="C6644">
        <v>27</v>
      </c>
    </row>
    <row r="6645" spans="1:3" x14ac:dyDescent="0.25">
      <c r="A6645">
        <v>17149</v>
      </c>
      <c r="B6645" s="10">
        <v>44013</v>
      </c>
      <c r="C6645">
        <v>10</v>
      </c>
    </row>
    <row r="6646" spans="1:3" x14ac:dyDescent="0.25">
      <c r="A6646">
        <v>17149</v>
      </c>
      <c r="B6646" s="10">
        <v>44044</v>
      </c>
      <c r="C6646">
        <v>18</v>
      </c>
    </row>
    <row r="6647" spans="1:3" x14ac:dyDescent="0.25">
      <c r="A6647">
        <v>17149</v>
      </c>
      <c r="B6647" s="10">
        <v>44075</v>
      </c>
      <c r="C6647">
        <v>15</v>
      </c>
    </row>
    <row r="6648" spans="1:3" x14ac:dyDescent="0.25">
      <c r="A6648">
        <v>17149</v>
      </c>
      <c r="B6648" s="10">
        <v>44105</v>
      </c>
      <c r="C6648">
        <v>34</v>
      </c>
    </row>
    <row r="6649" spans="1:3" x14ac:dyDescent="0.25">
      <c r="A6649">
        <v>17149</v>
      </c>
      <c r="B6649" s="10">
        <v>44136</v>
      </c>
      <c r="C6649">
        <v>41</v>
      </c>
    </row>
    <row r="6650" spans="1:3" x14ac:dyDescent="0.25">
      <c r="A6650">
        <v>17149</v>
      </c>
      <c r="B6650" s="10">
        <v>44166</v>
      </c>
      <c r="C6650">
        <v>29</v>
      </c>
    </row>
    <row r="6651" spans="1:3" x14ac:dyDescent="0.25">
      <c r="A6651">
        <v>17153</v>
      </c>
      <c r="B6651" s="10">
        <v>43922</v>
      </c>
      <c r="C6651">
        <v>11</v>
      </c>
    </row>
    <row r="6652" spans="1:3" x14ac:dyDescent="0.25">
      <c r="A6652">
        <v>17153</v>
      </c>
      <c r="B6652" s="10">
        <v>44136</v>
      </c>
      <c r="C6652">
        <v>10</v>
      </c>
    </row>
    <row r="6653" spans="1:3" x14ac:dyDescent="0.25">
      <c r="A6653">
        <v>17157</v>
      </c>
      <c r="B6653" s="10">
        <v>43831</v>
      </c>
      <c r="C6653">
        <v>28</v>
      </c>
    </row>
    <row r="6654" spans="1:3" x14ac:dyDescent="0.25">
      <c r="A6654">
        <v>17157</v>
      </c>
      <c r="B6654" s="10">
        <v>43862</v>
      </c>
      <c r="C6654">
        <v>42</v>
      </c>
    </row>
    <row r="6655" spans="1:3" x14ac:dyDescent="0.25">
      <c r="A6655">
        <v>17157</v>
      </c>
      <c r="B6655" s="10">
        <v>43891</v>
      </c>
      <c r="C6655">
        <v>27</v>
      </c>
    </row>
    <row r="6656" spans="1:3" x14ac:dyDescent="0.25">
      <c r="A6656">
        <v>17157</v>
      </c>
      <c r="B6656" s="10">
        <v>43922</v>
      </c>
      <c r="C6656">
        <v>35</v>
      </c>
    </row>
    <row r="6657" spans="1:3" x14ac:dyDescent="0.25">
      <c r="A6657">
        <v>17157</v>
      </c>
      <c r="B6657" s="10">
        <v>43952</v>
      </c>
      <c r="C6657">
        <v>32</v>
      </c>
    </row>
    <row r="6658" spans="1:3" x14ac:dyDescent="0.25">
      <c r="A6658">
        <v>17157</v>
      </c>
      <c r="B6658" s="10">
        <v>43983</v>
      </c>
      <c r="C6658">
        <v>44</v>
      </c>
    </row>
    <row r="6659" spans="1:3" x14ac:dyDescent="0.25">
      <c r="A6659">
        <v>17157</v>
      </c>
      <c r="B6659" s="10">
        <v>44013</v>
      </c>
      <c r="C6659">
        <v>29</v>
      </c>
    </row>
    <row r="6660" spans="1:3" x14ac:dyDescent="0.25">
      <c r="A6660">
        <v>17157</v>
      </c>
      <c r="B6660" s="10">
        <v>44044</v>
      </c>
      <c r="C6660">
        <v>34</v>
      </c>
    </row>
    <row r="6661" spans="1:3" x14ac:dyDescent="0.25">
      <c r="A6661">
        <v>17157</v>
      </c>
      <c r="B6661" s="10">
        <v>44075</v>
      </c>
      <c r="C6661">
        <v>33</v>
      </c>
    </row>
    <row r="6662" spans="1:3" x14ac:dyDescent="0.25">
      <c r="A6662">
        <v>17157</v>
      </c>
      <c r="B6662" s="10">
        <v>44105</v>
      </c>
      <c r="C6662">
        <v>35</v>
      </c>
    </row>
    <row r="6663" spans="1:3" x14ac:dyDescent="0.25">
      <c r="A6663">
        <v>17157</v>
      </c>
      <c r="B6663" s="10">
        <v>44136</v>
      </c>
      <c r="C6663">
        <v>35</v>
      </c>
    </row>
    <row r="6664" spans="1:3" x14ac:dyDescent="0.25">
      <c r="A6664">
        <v>17157</v>
      </c>
      <c r="B6664" s="10">
        <v>44166</v>
      </c>
      <c r="C6664">
        <v>58</v>
      </c>
    </row>
    <row r="6665" spans="1:3" x14ac:dyDescent="0.25">
      <c r="A6665">
        <v>17159</v>
      </c>
      <c r="B6665" s="10">
        <v>43831</v>
      </c>
      <c r="C6665">
        <v>22</v>
      </c>
    </row>
    <row r="6666" spans="1:3" x14ac:dyDescent="0.25">
      <c r="A6666">
        <v>17159</v>
      </c>
      <c r="B6666" s="10">
        <v>43862</v>
      </c>
      <c r="C6666">
        <v>23</v>
      </c>
    </row>
    <row r="6667" spans="1:3" x14ac:dyDescent="0.25">
      <c r="A6667">
        <v>17159</v>
      </c>
      <c r="B6667" s="10">
        <v>43891</v>
      </c>
      <c r="C6667">
        <v>20</v>
      </c>
    </row>
    <row r="6668" spans="1:3" x14ac:dyDescent="0.25">
      <c r="A6668">
        <v>17159</v>
      </c>
      <c r="B6668" s="10">
        <v>43922</v>
      </c>
      <c r="C6668">
        <v>29</v>
      </c>
    </row>
    <row r="6669" spans="1:3" x14ac:dyDescent="0.25">
      <c r="A6669">
        <v>17159</v>
      </c>
      <c r="B6669" s="10">
        <v>43952</v>
      </c>
      <c r="C6669">
        <v>20</v>
      </c>
    </row>
    <row r="6670" spans="1:3" x14ac:dyDescent="0.25">
      <c r="A6670">
        <v>17159</v>
      </c>
      <c r="B6670" s="10">
        <v>43983</v>
      </c>
      <c r="C6670">
        <v>15</v>
      </c>
    </row>
    <row r="6671" spans="1:3" x14ac:dyDescent="0.25">
      <c r="A6671">
        <v>17159</v>
      </c>
      <c r="B6671" s="10">
        <v>44013</v>
      </c>
      <c r="C6671">
        <v>17</v>
      </c>
    </row>
    <row r="6672" spans="1:3" x14ac:dyDescent="0.25">
      <c r="A6672">
        <v>17159</v>
      </c>
      <c r="B6672" s="10">
        <v>44044</v>
      </c>
      <c r="C6672">
        <v>18</v>
      </c>
    </row>
    <row r="6673" spans="1:3" x14ac:dyDescent="0.25">
      <c r="A6673">
        <v>17159</v>
      </c>
      <c r="B6673" s="10">
        <v>44075</v>
      </c>
      <c r="C6673">
        <v>32</v>
      </c>
    </row>
    <row r="6674" spans="1:3" x14ac:dyDescent="0.25">
      <c r="A6674">
        <v>17159</v>
      </c>
      <c r="B6674" s="10">
        <v>44105</v>
      </c>
      <c r="C6674">
        <v>17</v>
      </c>
    </row>
    <row r="6675" spans="1:3" x14ac:dyDescent="0.25">
      <c r="A6675">
        <v>17159</v>
      </c>
      <c r="B6675" s="10">
        <v>44136</v>
      </c>
      <c r="C6675">
        <v>13</v>
      </c>
    </row>
    <row r="6676" spans="1:3" x14ac:dyDescent="0.25">
      <c r="A6676">
        <v>17159</v>
      </c>
      <c r="B6676" s="10">
        <v>44166</v>
      </c>
      <c r="C6676">
        <v>41</v>
      </c>
    </row>
    <row r="6677" spans="1:3" x14ac:dyDescent="0.25">
      <c r="A6677">
        <v>17161</v>
      </c>
      <c r="B6677" s="10">
        <v>43831</v>
      </c>
      <c r="C6677">
        <v>152</v>
      </c>
    </row>
    <row r="6678" spans="1:3" x14ac:dyDescent="0.25">
      <c r="A6678">
        <v>17161</v>
      </c>
      <c r="B6678" s="10">
        <v>43862</v>
      </c>
      <c r="C6678">
        <v>145</v>
      </c>
    </row>
    <row r="6679" spans="1:3" x14ac:dyDescent="0.25">
      <c r="A6679">
        <v>17161</v>
      </c>
      <c r="B6679" s="10">
        <v>43891</v>
      </c>
      <c r="C6679">
        <v>132</v>
      </c>
    </row>
    <row r="6680" spans="1:3" x14ac:dyDescent="0.25">
      <c r="A6680">
        <v>17161</v>
      </c>
      <c r="B6680" s="10">
        <v>43922</v>
      </c>
      <c r="C6680">
        <v>150</v>
      </c>
    </row>
    <row r="6681" spans="1:3" x14ac:dyDescent="0.25">
      <c r="A6681">
        <v>17161</v>
      </c>
      <c r="B6681" s="10">
        <v>43952</v>
      </c>
      <c r="C6681">
        <v>159</v>
      </c>
    </row>
    <row r="6682" spans="1:3" x14ac:dyDescent="0.25">
      <c r="A6682">
        <v>17161</v>
      </c>
      <c r="B6682" s="10">
        <v>43983</v>
      </c>
      <c r="C6682">
        <v>131</v>
      </c>
    </row>
    <row r="6683" spans="1:3" x14ac:dyDescent="0.25">
      <c r="A6683">
        <v>17161</v>
      </c>
      <c r="B6683" s="10">
        <v>44013</v>
      </c>
      <c r="C6683">
        <v>137</v>
      </c>
    </row>
    <row r="6684" spans="1:3" x14ac:dyDescent="0.25">
      <c r="A6684">
        <v>17161</v>
      </c>
      <c r="B6684" s="10">
        <v>44044</v>
      </c>
      <c r="C6684">
        <v>178</v>
      </c>
    </row>
    <row r="6685" spans="1:3" x14ac:dyDescent="0.25">
      <c r="A6685">
        <v>17161</v>
      </c>
      <c r="B6685" s="10">
        <v>44075</v>
      </c>
      <c r="C6685">
        <v>144</v>
      </c>
    </row>
    <row r="6686" spans="1:3" x14ac:dyDescent="0.25">
      <c r="A6686">
        <v>17161</v>
      </c>
      <c r="B6686" s="10">
        <v>44105</v>
      </c>
      <c r="C6686">
        <v>158</v>
      </c>
    </row>
    <row r="6687" spans="1:3" x14ac:dyDescent="0.25">
      <c r="A6687">
        <v>17161</v>
      </c>
      <c r="B6687" s="10">
        <v>44136</v>
      </c>
      <c r="C6687">
        <v>220</v>
      </c>
    </row>
    <row r="6688" spans="1:3" x14ac:dyDescent="0.25">
      <c r="A6688">
        <v>17161</v>
      </c>
      <c r="B6688" s="10">
        <v>44166</v>
      </c>
      <c r="C6688">
        <v>243</v>
      </c>
    </row>
    <row r="6689" spans="1:3" x14ac:dyDescent="0.25">
      <c r="A6689">
        <v>17163</v>
      </c>
      <c r="B6689" s="10">
        <v>43831</v>
      </c>
      <c r="C6689">
        <v>275</v>
      </c>
    </row>
    <row r="6690" spans="1:3" x14ac:dyDescent="0.25">
      <c r="A6690">
        <v>17163</v>
      </c>
      <c r="B6690" s="10">
        <v>43862</v>
      </c>
      <c r="C6690">
        <v>209</v>
      </c>
    </row>
    <row r="6691" spans="1:3" x14ac:dyDescent="0.25">
      <c r="A6691">
        <v>17163</v>
      </c>
      <c r="B6691" s="10">
        <v>43891</v>
      </c>
      <c r="C6691">
        <v>250</v>
      </c>
    </row>
    <row r="6692" spans="1:3" x14ac:dyDescent="0.25">
      <c r="A6692">
        <v>17163</v>
      </c>
      <c r="B6692" s="10">
        <v>43922</v>
      </c>
      <c r="C6692">
        <v>292</v>
      </c>
    </row>
    <row r="6693" spans="1:3" x14ac:dyDescent="0.25">
      <c r="A6693">
        <v>17163</v>
      </c>
      <c r="B6693" s="10">
        <v>43952</v>
      </c>
      <c r="C6693">
        <v>316</v>
      </c>
    </row>
    <row r="6694" spans="1:3" x14ac:dyDescent="0.25">
      <c r="A6694">
        <v>17163</v>
      </c>
      <c r="B6694" s="10">
        <v>43983</v>
      </c>
      <c r="C6694">
        <v>257</v>
      </c>
    </row>
    <row r="6695" spans="1:3" x14ac:dyDescent="0.25">
      <c r="A6695">
        <v>17163</v>
      </c>
      <c r="B6695" s="10">
        <v>44013</v>
      </c>
      <c r="C6695">
        <v>243</v>
      </c>
    </row>
    <row r="6696" spans="1:3" x14ac:dyDescent="0.25">
      <c r="A6696">
        <v>17163</v>
      </c>
      <c r="B6696" s="10">
        <v>44044</v>
      </c>
      <c r="C6696">
        <v>232</v>
      </c>
    </row>
    <row r="6697" spans="1:3" x14ac:dyDescent="0.25">
      <c r="A6697">
        <v>17163</v>
      </c>
      <c r="B6697" s="10">
        <v>44075</v>
      </c>
      <c r="C6697">
        <v>235</v>
      </c>
    </row>
    <row r="6698" spans="1:3" x14ac:dyDescent="0.25">
      <c r="A6698">
        <v>17163</v>
      </c>
      <c r="B6698" s="10">
        <v>44105</v>
      </c>
      <c r="C6698">
        <v>249</v>
      </c>
    </row>
    <row r="6699" spans="1:3" x14ac:dyDescent="0.25">
      <c r="A6699">
        <v>17163</v>
      </c>
      <c r="B6699" s="10">
        <v>44136</v>
      </c>
      <c r="C6699">
        <v>271</v>
      </c>
    </row>
    <row r="6700" spans="1:3" x14ac:dyDescent="0.25">
      <c r="A6700">
        <v>17163</v>
      </c>
      <c r="B6700" s="10">
        <v>44166</v>
      </c>
      <c r="C6700">
        <v>340</v>
      </c>
    </row>
    <row r="6701" spans="1:3" x14ac:dyDescent="0.25">
      <c r="A6701">
        <v>17165</v>
      </c>
      <c r="B6701" s="10">
        <v>43831</v>
      </c>
      <c r="C6701">
        <v>38</v>
      </c>
    </row>
    <row r="6702" spans="1:3" x14ac:dyDescent="0.25">
      <c r="A6702">
        <v>17165</v>
      </c>
      <c r="B6702" s="10">
        <v>43862</v>
      </c>
      <c r="C6702">
        <v>37</v>
      </c>
    </row>
    <row r="6703" spans="1:3" x14ac:dyDescent="0.25">
      <c r="A6703">
        <v>17165</v>
      </c>
      <c r="B6703" s="10">
        <v>43891</v>
      </c>
      <c r="C6703">
        <v>31</v>
      </c>
    </row>
    <row r="6704" spans="1:3" x14ac:dyDescent="0.25">
      <c r="A6704">
        <v>17165</v>
      </c>
      <c r="B6704" s="10">
        <v>43922</v>
      </c>
      <c r="C6704">
        <v>30</v>
      </c>
    </row>
    <row r="6705" spans="1:3" x14ac:dyDescent="0.25">
      <c r="A6705">
        <v>17165</v>
      </c>
      <c r="B6705" s="10">
        <v>43952</v>
      </c>
      <c r="C6705">
        <v>22</v>
      </c>
    </row>
    <row r="6706" spans="1:3" x14ac:dyDescent="0.25">
      <c r="A6706">
        <v>17165</v>
      </c>
      <c r="B6706" s="10">
        <v>43983</v>
      </c>
      <c r="C6706">
        <v>23</v>
      </c>
    </row>
    <row r="6707" spans="1:3" x14ac:dyDescent="0.25">
      <c r="A6707">
        <v>17165</v>
      </c>
      <c r="B6707" s="10">
        <v>44013</v>
      </c>
      <c r="C6707">
        <v>31</v>
      </c>
    </row>
    <row r="6708" spans="1:3" x14ac:dyDescent="0.25">
      <c r="A6708">
        <v>17165</v>
      </c>
      <c r="B6708" s="10">
        <v>44044</v>
      </c>
      <c r="C6708">
        <v>28</v>
      </c>
    </row>
    <row r="6709" spans="1:3" x14ac:dyDescent="0.25">
      <c r="A6709">
        <v>17165</v>
      </c>
      <c r="B6709" s="10">
        <v>44075</v>
      </c>
      <c r="C6709">
        <v>34</v>
      </c>
    </row>
    <row r="6710" spans="1:3" x14ac:dyDescent="0.25">
      <c r="A6710">
        <v>17165</v>
      </c>
      <c r="B6710" s="10">
        <v>44105</v>
      </c>
      <c r="C6710">
        <v>35</v>
      </c>
    </row>
    <row r="6711" spans="1:3" x14ac:dyDescent="0.25">
      <c r="A6711">
        <v>17165</v>
      </c>
      <c r="B6711" s="10">
        <v>44136</v>
      </c>
      <c r="C6711">
        <v>49</v>
      </c>
    </row>
    <row r="6712" spans="1:3" x14ac:dyDescent="0.25">
      <c r="A6712">
        <v>17165</v>
      </c>
      <c r="B6712" s="10">
        <v>44166</v>
      </c>
      <c r="C6712">
        <v>47</v>
      </c>
    </row>
    <row r="6713" spans="1:3" x14ac:dyDescent="0.25">
      <c r="A6713">
        <v>17167</v>
      </c>
      <c r="B6713" s="10">
        <v>43831</v>
      </c>
      <c r="C6713">
        <v>155</v>
      </c>
    </row>
    <row r="6714" spans="1:3" x14ac:dyDescent="0.25">
      <c r="A6714">
        <v>17167</v>
      </c>
      <c r="B6714" s="10">
        <v>43862</v>
      </c>
      <c r="C6714">
        <v>171</v>
      </c>
    </row>
    <row r="6715" spans="1:3" x14ac:dyDescent="0.25">
      <c r="A6715">
        <v>17167</v>
      </c>
      <c r="B6715" s="10">
        <v>43891</v>
      </c>
      <c r="C6715">
        <v>155</v>
      </c>
    </row>
    <row r="6716" spans="1:3" x14ac:dyDescent="0.25">
      <c r="A6716">
        <v>17167</v>
      </c>
      <c r="B6716" s="10">
        <v>43922</v>
      </c>
      <c r="C6716">
        <v>175</v>
      </c>
    </row>
    <row r="6717" spans="1:3" x14ac:dyDescent="0.25">
      <c r="A6717">
        <v>17167</v>
      </c>
      <c r="B6717" s="10">
        <v>43952</v>
      </c>
      <c r="C6717">
        <v>198</v>
      </c>
    </row>
    <row r="6718" spans="1:3" x14ac:dyDescent="0.25">
      <c r="A6718">
        <v>17167</v>
      </c>
      <c r="B6718" s="10">
        <v>43983</v>
      </c>
      <c r="C6718">
        <v>182</v>
      </c>
    </row>
    <row r="6719" spans="1:3" x14ac:dyDescent="0.25">
      <c r="A6719">
        <v>17167</v>
      </c>
      <c r="B6719" s="10">
        <v>44013</v>
      </c>
      <c r="C6719">
        <v>162</v>
      </c>
    </row>
    <row r="6720" spans="1:3" x14ac:dyDescent="0.25">
      <c r="A6720">
        <v>17167</v>
      </c>
      <c r="B6720" s="10">
        <v>44044</v>
      </c>
      <c r="C6720">
        <v>169</v>
      </c>
    </row>
    <row r="6721" spans="1:3" x14ac:dyDescent="0.25">
      <c r="A6721">
        <v>17167</v>
      </c>
      <c r="B6721" s="10">
        <v>44075</v>
      </c>
      <c r="C6721">
        <v>175</v>
      </c>
    </row>
    <row r="6722" spans="1:3" x14ac:dyDescent="0.25">
      <c r="A6722">
        <v>17167</v>
      </c>
      <c r="B6722" s="10">
        <v>44105</v>
      </c>
      <c r="C6722">
        <v>192</v>
      </c>
    </row>
    <row r="6723" spans="1:3" x14ac:dyDescent="0.25">
      <c r="A6723">
        <v>17167</v>
      </c>
      <c r="B6723" s="10">
        <v>44136</v>
      </c>
      <c r="C6723">
        <v>228</v>
      </c>
    </row>
    <row r="6724" spans="1:3" x14ac:dyDescent="0.25">
      <c r="A6724">
        <v>17167</v>
      </c>
      <c r="B6724" s="10">
        <v>44166</v>
      </c>
      <c r="C6724">
        <v>263</v>
      </c>
    </row>
    <row r="6725" spans="1:3" x14ac:dyDescent="0.25">
      <c r="A6725">
        <v>17169</v>
      </c>
      <c r="B6725" s="10">
        <v>43862</v>
      </c>
      <c r="C6725">
        <v>13</v>
      </c>
    </row>
    <row r="6726" spans="1:3" x14ac:dyDescent="0.25">
      <c r="A6726">
        <v>17169</v>
      </c>
      <c r="B6726" s="10">
        <v>43952</v>
      </c>
      <c r="C6726">
        <v>13</v>
      </c>
    </row>
    <row r="6727" spans="1:3" x14ac:dyDescent="0.25">
      <c r="A6727">
        <v>17169</v>
      </c>
      <c r="B6727" s="10">
        <v>44166</v>
      </c>
      <c r="C6727">
        <v>20</v>
      </c>
    </row>
    <row r="6728" spans="1:3" x14ac:dyDescent="0.25">
      <c r="A6728">
        <v>17173</v>
      </c>
      <c r="B6728" s="10">
        <v>43831</v>
      </c>
      <c r="C6728">
        <v>21</v>
      </c>
    </row>
    <row r="6729" spans="1:3" x14ac:dyDescent="0.25">
      <c r="A6729">
        <v>17173</v>
      </c>
      <c r="B6729" s="10">
        <v>43862</v>
      </c>
      <c r="C6729">
        <v>22</v>
      </c>
    </row>
    <row r="6730" spans="1:3" x14ac:dyDescent="0.25">
      <c r="A6730">
        <v>17173</v>
      </c>
      <c r="B6730" s="10">
        <v>43891</v>
      </c>
      <c r="C6730">
        <v>29</v>
      </c>
    </row>
    <row r="6731" spans="1:3" x14ac:dyDescent="0.25">
      <c r="A6731">
        <v>17173</v>
      </c>
      <c r="B6731" s="10">
        <v>43922</v>
      </c>
      <c r="C6731">
        <v>16</v>
      </c>
    </row>
    <row r="6732" spans="1:3" x14ac:dyDescent="0.25">
      <c r="A6732">
        <v>17173</v>
      </c>
      <c r="B6732" s="10">
        <v>43952</v>
      </c>
      <c r="C6732">
        <v>18</v>
      </c>
    </row>
    <row r="6733" spans="1:3" x14ac:dyDescent="0.25">
      <c r="A6733">
        <v>17173</v>
      </c>
      <c r="B6733" s="10">
        <v>43983</v>
      </c>
      <c r="C6733">
        <v>23</v>
      </c>
    </row>
    <row r="6734" spans="1:3" x14ac:dyDescent="0.25">
      <c r="A6734">
        <v>17173</v>
      </c>
      <c r="B6734" s="10">
        <v>44013</v>
      </c>
      <c r="C6734">
        <v>25</v>
      </c>
    </row>
    <row r="6735" spans="1:3" x14ac:dyDescent="0.25">
      <c r="A6735">
        <v>17173</v>
      </c>
      <c r="B6735" s="10">
        <v>44044</v>
      </c>
      <c r="C6735">
        <v>18</v>
      </c>
    </row>
    <row r="6736" spans="1:3" x14ac:dyDescent="0.25">
      <c r="A6736">
        <v>17173</v>
      </c>
      <c r="B6736" s="10">
        <v>44075</v>
      </c>
      <c r="C6736">
        <v>15</v>
      </c>
    </row>
    <row r="6737" spans="1:3" x14ac:dyDescent="0.25">
      <c r="A6737">
        <v>17173</v>
      </c>
      <c r="B6737" s="10">
        <v>44105</v>
      </c>
      <c r="C6737">
        <v>41</v>
      </c>
    </row>
    <row r="6738" spans="1:3" x14ac:dyDescent="0.25">
      <c r="A6738">
        <v>17173</v>
      </c>
      <c r="B6738" s="10">
        <v>44136</v>
      </c>
      <c r="C6738">
        <v>24</v>
      </c>
    </row>
    <row r="6739" spans="1:3" x14ac:dyDescent="0.25">
      <c r="A6739">
        <v>17173</v>
      </c>
      <c r="B6739" s="10">
        <v>44166</v>
      </c>
      <c r="C6739">
        <v>25</v>
      </c>
    </row>
    <row r="6740" spans="1:3" x14ac:dyDescent="0.25">
      <c r="A6740">
        <v>17175</v>
      </c>
      <c r="B6740" s="10">
        <v>43891</v>
      </c>
      <c r="C6740">
        <v>11</v>
      </c>
    </row>
    <row r="6741" spans="1:3" x14ac:dyDescent="0.25">
      <c r="A6741">
        <v>17175</v>
      </c>
      <c r="B6741" s="10">
        <v>44105</v>
      </c>
      <c r="C6741">
        <v>11</v>
      </c>
    </row>
    <row r="6742" spans="1:3" x14ac:dyDescent="0.25">
      <c r="A6742">
        <v>17177</v>
      </c>
      <c r="B6742" s="10">
        <v>43831</v>
      </c>
      <c r="C6742">
        <v>54</v>
      </c>
    </row>
    <row r="6743" spans="1:3" x14ac:dyDescent="0.25">
      <c r="A6743">
        <v>17177</v>
      </c>
      <c r="B6743" s="10">
        <v>43862</v>
      </c>
      <c r="C6743">
        <v>57</v>
      </c>
    </row>
    <row r="6744" spans="1:3" x14ac:dyDescent="0.25">
      <c r="A6744">
        <v>17177</v>
      </c>
      <c r="B6744" s="10">
        <v>43891</v>
      </c>
      <c r="C6744">
        <v>59</v>
      </c>
    </row>
    <row r="6745" spans="1:3" x14ac:dyDescent="0.25">
      <c r="A6745">
        <v>17177</v>
      </c>
      <c r="B6745" s="10">
        <v>43922</v>
      </c>
      <c r="C6745">
        <v>53</v>
      </c>
    </row>
    <row r="6746" spans="1:3" x14ac:dyDescent="0.25">
      <c r="A6746">
        <v>17177</v>
      </c>
      <c r="B6746" s="10">
        <v>43952</v>
      </c>
      <c r="C6746">
        <v>44</v>
      </c>
    </row>
    <row r="6747" spans="1:3" x14ac:dyDescent="0.25">
      <c r="A6747">
        <v>17177</v>
      </c>
      <c r="B6747" s="10">
        <v>43983</v>
      </c>
      <c r="C6747">
        <v>40</v>
      </c>
    </row>
    <row r="6748" spans="1:3" x14ac:dyDescent="0.25">
      <c r="A6748">
        <v>17177</v>
      </c>
      <c r="B6748" s="10">
        <v>44013</v>
      </c>
      <c r="C6748">
        <v>57</v>
      </c>
    </row>
    <row r="6749" spans="1:3" x14ac:dyDescent="0.25">
      <c r="A6749">
        <v>17177</v>
      </c>
      <c r="B6749" s="10">
        <v>44044</v>
      </c>
      <c r="C6749">
        <v>45</v>
      </c>
    </row>
    <row r="6750" spans="1:3" x14ac:dyDescent="0.25">
      <c r="A6750">
        <v>17177</v>
      </c>
      <c r="B6750" s="10">
        <v>44075</v>
      </c>
      <c r="C6750">
        <v>57</v>
      </c>
    </row>
    <row r="6751" spans="1:3" x14ac:dyDescent="0.25">
      <c r="A6751">
        <v>17177</v>
      </c>
      <c r="B6751" s="10">
        <v>44105</v>
      </c>
      <c r="C6751">
        <v>57</v>
      </c>
    </row>
    <row r="6752" spans="1:3" x14ac:dyDescent="0.25">
      <c r="A6752">
        <v>17177</v>
      </c>
      <c r="B6752" s="10">
        <v>44136</v>
      </c>
      <c r="C6752">
        <v>84</v>
      </c>
    </row>
    <row r="6753" spans="1:3" x14ac:dyDescent="0.25">
      <c r="A6753">
        <v>17177</v>
      </c>
      <c r="B6753" s="10">
        <v>44166</v>
      </c>
      <c r="C6753">
        <v>77</v>
      </c>
    </row>
    <row r="6754" spans="1:3" x14ac:dyDescent="0.25">
      <c r="A6754">
        <v>17179</v>
      </c>
      <c r="B6754" s="10">
        <v>43831</v>
      </c>
      <c r="C6754">
        <v>116</v>
      </c>
    </row>
    <row r="6755" spans="1:3" x14ac:dyDescent="0.25">
      <c r="A6755">
        <v>17179</v>
      </c>
      <c r="B6755" s="10">
        <v>43862</v>
      </c>
      <c r="C6755">
        <v>137</v>
      </c>
    </row>
    <row r="6756" spans="1:3" x14ac:dyDescent="0.25">
      <c r="A6756">
        <v>17179</v>
      </c>
      <c r="B6756" s="10">
        <v>43891</v>
      </c>
      <c r="C6756">
        <v>129</v>
      </c>
    </row>
    <row r="6757" spans="1:3" x14ac:dyDescent="0.25">
      <c r="A6757">
        <v>17179</v>
      </c>
      <c r="B6757" s="10">
        <v>43922</v>
      </c>
      <c r="C6757">
        <v>120</v>
      </c>
    </row>
    <row r="6758" spans="1:3" x14ac:dyDescent="0.25">
      <c r="A6758">
        <v>17179</v>
      </c>
      <c r="B6758" s="10">
        <v>43952</v>
      </c>
      <c r="C6758">
        <v>133</v>
      </c>
    </row>
    <row r="6759" spans="1:3" x14ac:dyDescent="0.25">
      <c r="A6759">
        <v>17179</v>
      </c>
      <c r="B6759" s="10">
        <v>43983</v>
      </c>
      <c r="C6759">
        <v>120</v>
      </c>
    </row>
    <row r="6760" spans="1:3" x14ac:dyDescent="0.25">
      <c r="A6760">
        <v>17179</v>
      </c>
      <c r="B6760" s="10">
        <v>44013</v>
      </c>
      <c r="C6760">
        <v>123</v>
      </c>
    </row>
    <row r="6761" spans="1:3" x14ac:dyDescent="0.25">
      <c r="A6761">
        <v>17179</v>
      </c>
      <c r="B6761" s="10">
        <v>44044</v>
      </c>
      <c r="C6761">
        <v>115</v>
      </c>
    </row>
    <row r="6762" spans="1:3" x14ac:dyDescent="0.25">
      <c r="A6762">
        <v>17179</v>
      </c>
      <c r="B6762" s="10">
        <v>44075</v>
      </c>
      <c r="C6762">
        <v>154</v>
      </c>
    </row>
    <row r="6763" spans="1:3" x14ac:dyDescent="0.25">
      <c r="A6763">
        <v>17179</v>
      </c>
      <c r="B6763" s="10">
        <v>44105</v>
      </c>
      <c r="C6763">
        <v>162</v>
      </c>
    </row>
    <row r="6764" spans="1:3" x14ac:dyDescent="0.25">
      <c r="A6764">
        <v>17179</v>
      </c>
      <c r="B6764" s="10">
        <v>44136</v>
      </c>
      <c r="C6764">
        <v>156</v>
      </c>
    </row>
    <row r="6765" spans="1:3" x14ac:dyDescent="0.25">
      <c r="A6765">
        <v>17179</v>
      </c>
      <c r="B6765" s="10">
        <v>44166</v>
      </c>
      <c r="C6765">
        <v>209</v>
      </c>
    </row>
    <row r="6766" spans="1:3" x14ac:dyDescent="0.25">
      <c r="A6766">
        <v>17181</v>
      </c>
      <c r="B6766" s="10">
        <v>43831</v>
      </c>
      <c r="C6766">
        <v>28</v>
      </c>
    </row>
    <row r="6767" spans="1:3" x14ac:dyDescent="0.25">
      <c r="A6767">
        <v>17181</v>
      </c>
      <c r="B6767" s="10">
        <v>43862</v>
      </c>
      <c r="C6767">
        <v>25</v>
      </c>
    </row>
    <row r="6768" spans="1:3" x14ac:dyDescent="0.25">
      <c r="A6768">
        <v>17181</v>
      </c>
      <c r="B6768" s="10">
        <v>43891</v>
      </c>
      <c r="C6768">
        <v>23</v>
      </c>
    </row>
    <row r="6769" spans="1:3" x14ac:dyDescent="0.25">
      <c r="A6769">
        <v>17181</v>
      </c>
      <c r="B6769" s="10">
        <v>43922</v>
      </c>
      <c r="C6769">
        <v>18</v>
      </c>
    </row>
    <row r="6770" spans="1:3" x14ac:dyDescent="0.25">
      <c r="A6770">
        <v>17181</v>
      </c>
      <c r="B6770" s="10">
        <v>43952</v>
      </c>
      <c r="C6770">
        <v>25</v>
      </c>
    </row>
    <row r="6771" spans="1:3" x14ac:dyDescent="0.25">
      <c r="A6771">
        <v>17181</v>
      </c>
      <c r="B6771" s="10">
        <v>43983</v>
      </c>
      <c r="C6771">
        <v>24</v>
      </c>
    </row>
    <row r="6772" spans="1:3" x14ac:dyDescent="0.25">
      <c r="A6772">
        <v>17181</v>
      </c>
      <c r="B6772" s="10">
        <v>44013</v>
      </c>
      <c r="C6772">
        <v>23</v>
      </c>
    </row>
    <row r="6773" spans="1:3" x14ac:dyDescent="0.25">
      <c r="A6773">
        <v>17181</v>
      </c>
      <c r="B6773" s="10">
        <v>44044</v>
      </c>
      <c r="C6773">
        <v>29</v>
      </c>
    </row>
    <row r="6774" spans="1:3" x14ac:dyDescent="0.25">
      <c r="A6774">
        <v>17181</v>
      </c>
      <c r="B6774" s="10">
        <v>44075</v>
      </c>
      <c r="C6774">
        <v>16</v>
      </c>
    </row>
    <row r="6775" spans="1:3" x14ac:dyDescent="0.25">
      <c r="A6775">
        <v>17181</v>
      </c>
      <c r="B6775" s="10">
        <v>44105</v>
      </c>
      <c r="C6775">
        <v>22</v>
      </c>
    </row>
    <row r="6776" spans="1:3" x14ac:dyDescent="0.25">
      <c r="A6776">
        <v>17181</v>
      </c>
      <c r="B6776" s="10">
        <v>44136</v>
      </c>
      <c r="C6776">
        <v>28</v>
      </c>
    </row>
    <row r="6777" spans="1:3" x14ac:dyDescent="0.25">
      <c r="A6777">
        <v>17181</v>
      </c>
      <c r="B6777" s="10">
        <v>44166</v>
      </c>
      <c r="C6777">
        <v>23</v>
      </c>
    </row>
    <row r="6778" spans="1:3" x14ac:dyDescent="0.25">
      <c r="A6778">
        <v>17183</v>
      </c>
      <c r="B6778" s="10">
        <v>43831</v>
      </c>
      <c r="C6778">
        <v>93</v>
      </c>
    </row>
    <row r="6779" spans="1:3" x14ac:dyDescent="0.25">
      <c r="A6779">
        <v>17183</v>
      </c>
      <c r="B6779" s="10">
        <v>43862</v>
      </c>
      <c r="C6779">
        <v>83</v>
      </c>
    </row>
    <row r="6780" spans="1:3" x14ac:dyDescent="0.25">
      <c r="A6780">
        <v>17183</v>
      </c>
      <c r="B6780" s="10">
        <v>43891</v>
      </c>
      <c r="C6780">
        <v>83</v>
      </c>
    </row>
    <row r="6781" spans="1:3" x14ac:dyDescent="0.25">
      <c r="A6781">
        <v>17183</v>
      </c>
      <c r="B6781" s="10">
        <v>43922</v>
      </c>
      <c r="C6781">
        <v>87</v>
      </c>
    </row>
    <row r="6782" spans="1:3" x14ac:dyDescent="0.25">
      <c r="A6782">
        <v>17183</v>
      </c>
      <c r="B6782" s="10">
        <v>43952</v>
      </c>
      <c r="C6782">
        <v>72</v>
      </c>
    </row>
    <row r="6783" spans="1:3" x14ac:dyDescent="0.25">
      <c r="A6783">
        <v>17183</v>
      </c>
      <c r="B6783" s="10">
        <v>43983</v>
      </c>
      <c r="C6783">
        <v>77</v>
      </c>
    </row>
    <row r="6784" spans="1:3" x14ac:dyDescent="0.25">
      <c r="A6784">
        <v>17183</v>
      </c>
      <c r="B6784" s="10">
        <v>44013</v>
      </c>
      <c r="C6784">
        <v>84</v>
      </c>
    </row>
    <row r="6785" spans="1:3" x14ac:dyDescent="0.25">
      <c r="A6785">
        <v>17183</v>
      </c>
      <c r="B6785" s="10">
        <v>44044</v>
      </c>
      <c r="C6785">
        <v>101</v>
      </c>
    </row>
    <row r="6786" spans="1:3" x14ac:dyDescent="0.25">
      <c r="A6786">
        <v>17183</v>
      </c>
      <c r="B6786" s="10">
        <v>44075</v>
      </c>
      <c r="C6786">
        <v>66</v>
      </c>
    </row>
    <row r="6787" spans="1:3" x14ac:dyDescent="0.25">
      <c r="A6787">
        <v>17183</v>
      </c>
      <c r="B6787" s="10">
        <v>44105</v>
      </c>
      <c r="C6787">
        <v>115</v>
      </c>
    </row>
    <row r="6788" spans="1:3" x14ac:dyDescent="0.25">
      <c r="A6788">
        <v>17183</v>
      </c>
      <c r="B6788" s="10">
        <v>44136</v>
      </c>
      <c r="C6788">
        <v>130</v>
      </c>
    </row>
    <row r="6789" spans="1:3" x14ac:dyDescent="0.25">
      <c r="A6789">
        <v>17183</v>
      </c>
      <c r="B6789" s="10">
        <v>44166</v>
      </c>
      <c r="C6789">
        <v>113</v>
      </c>
    </row>
    <row r="6790" spans="1:3" x14ac:dyDescent="0.25">
      <c r="A6790">
        <v>17185</v>
      </c>
      <c r="B6790" s="10">
        <v>43862</v>
      </c>
      <c r="C6790">
        <v>11</v>
      </c>
    </row>
    <row r="6791" spans="1:3" x14ac:dyDescent="0.25">
      <c r="A6791">
        <v>17185</v>
      </c>
      <c r="B6791" s="10">
        <v>43891</v>
      </c>
      <c r="C6791">
        <v>17</v>
      </c>
    </row>
    <row r="6792" spans="1:3" x14ac:dyDescent="0.25">
      <c r="A6792">
        <v>17185</v>
      </c>
      <c r="B6792" s="10">
        <v>43983</v>
      </c>
      <c r="C6792">
        <v>10</v>
      </c>
    </row>
    <row r="6793" spans="1:3" x14ac:dyDescent="0.25">
      <c r="A6793">
        <v>17185</v>
      </c>
      <c r="B6793" s="10">
        <v>44013</v>
      </c>
      <c r="C6793">
        <v>12</v>
      </c>
    </row>
    <row r="6794" spans="1:3" x14ac:dyDescent="0.25">
      <c r="A6794">
        <v>17185</v>
      </c>
      <c r="B6794" s="10">
        <v>44044</v>
      </c>
      <c r="C6794">
        <v>15</v>
      </c>
    </row>
    <row r="6795" spans="1:3" x14ac:dyDescent="0.25">
      <c r="A6795">
        <v>17185</v>
      </c>
      <c r="B6795" s="10">
        <v>44075</v>
      </c>
      <c r="C6795">
        <v>14</v>
      </c>
    </row>
    <row r="6796" spans="1:3" x14ac:dyDescent="0.25">
      <c r="A6796">
        <v>17185</v>
      </c>
      <c r="B6796" s="10">
        <v>44105</v>
      </c>
      <c r="C6796">
        <v>11</v>
      </c>
    </row>
    <row r="6797" spans="1:3" x14ac:dyDescent="0.25">
      <c r="A6797">
        <v>17185</v>
      </c>
      <c r="B6797" s="10">
        <v>44136</v>
      </c>
      <c r="C6797">
        <v>20</v>
      </c>
    </row>
    <row r="6798" spans="1:3" x14ac:dyDescent="0.25">
      <c r="A6798">
        <v>17185</v>
      </c>
      <c r="B6798" s="10">
        <v>44166</v>
      </c>
      <c r="C6798">
        <v>26</v>
      </c>
    </row>
    <row r="6799" spans="1:3" x14ac:dyDescent="0.25">
      <c r="A6799">
        <v>17187</v>
      </c>
      <c r="B6799" s="10">
        <v>43831</v>
      </c>
      <c r="C6799">
        <v>15</v>
      </c>
    </row>
    <row r="6800" spans="1:3" x14ac:dyDescent="0.25">
      <c r="A6800">
        <v>17187</v>
      </c>
      <c r="B6800" s="10">
        <v>43862</v>
      </c>
      <c r="C6800">
        <v>22</v>
      </c>
    </row>
    <row r="6801" spans="1:3" x14ac:dyDescent="0.25">
      <c r="A6801">
        <v>17187</v>
      </c>
      <c r="B6801" s="10">
        <v>43891</v>
      </c>
      <c r="C6801">
        <v>22</v>
      </c>
    </row>
    <row r="6802" spans="1:3" x14ac:dyDescent="0.25">
      <c r="A6802">
        <v>17187</v>
      </c>
      <c r="B6802" s="10">
        <v>43922</v>
      </c>
      <c r="C6802">
        <v>21</v>
      </c>
    </row>
    <row r="6803" spans="1:3" x14ac:dyDescent="0.25">
      <c r="A6803">
        <v>17187</v>
      </c>
      <c r="B6803" s="10">
        <v>43952</v>
      </c>
      <c r="C6803">
        <v>14</v>
      </c>
    </row>
    <row r="6804" spans="1:3" x14ac:dyDescent="0.25">
      <c r="A6804">
        <v>17187</v>
      </c>
      <c r="B6804" s="10">
        <v>43983</v>
      </c>
      <c r="C6804">
        <v>25</v>
      </c>
    </row>
    <row r="6805" spans="1:3" x14ac:dyDescent="0.25">
      <c r="A6805">
        <v>17187</v>
      </c>
      <c r="B6805" s="10">
        <v>44013</v>
      </c>
      <c r="C6805">
        <v>14</v>
      </c>
    </row>
    <row r="6806" spans="1:3" x14ac:dyDescent="0.25">
      <c r="A6806">
        <v>17187</v>
      </c>
      <c r="B6806" s="10">
        <v>44044</v>
      </c>
      <c r="C6806">
        <v>23</v>
      </c>
    </row>
    <row r="6807" spans="1:3" x14ac:dyDescent="0.25">
      <c r="A6807">
        <v>17187</v>
      </c>
      <c r="B6807" s="10">
        <v>44075</v>
      </c>
      <c r="C6807">
        <v>16</v>
      </c>
    </row>
    <row r="6808" spans="1:3" x14ac:dyDescent="0.25">
      <c r="A6808">
        <v>17187</v>
      </c>
      <c r="B6808" s="10">
        <v>44105</v>
      </c>
      <c r="C6808">
        <v>27</v>
      </c>
    </row>
    <row r="6809" spans="1:3" x14ac:dyDescent="0.25">
      <c r="A6809">
        <v>17187</v>
      </c>
      <c r="B6809" s="10">
        <v>44136</v>
      </c>
      <c r="C6809">
        <v>35</v>
      </c>
    </row>
    <row r="6810" spans="1:3" x14ac:dyDescent="0.25">
      <c r="A6810">
        <v>17187</v>
      </c>
      <c r="B6810" s="10">
        <v>44166</v>
      </c>
      <c r="C6810">
        <v>21</v>
      </c>
    </row>
    <row r="6811" spans="1:3" x14ac:dyDescent="0.25">
      <c r="A6811">
        <v>17189</v>
      </c>
      <c r="B6811" s="10">
        <v>43831</v>
      </c>
      <c r="C6811">
        <v>14</v>
      </c>
    </row>
    <row r="6812" spans="1:3" x14ac:dyDescent="0.25">
      <c r="A6812">
        <v>17189</v>
      </c>
      <c r="B6812" s="10">
        <v>43862</v>
      </c>
      <c r="C6812">
        <v>20</v>
      </c>
    </row>
    <row r="6813" spans="1:3" x14ac:dyDescent="0.25">
      <c r="A6813">
        <v>17189</v>
      </c>
      <c r="B6813" s="10">
        <v>43891</v>
      </c>
      <c r="C6813">
        <v>12</v>
      </c>
    </row>
    <row r="6814" spans="1:3" x14ac:dyDescent="0.25">
      <c r="A6814">
        <v>17189</v>
      </c>
      <c r="B6814" s="10">
        <v>43922</v>
      </c>
      <c r="C6814">
        <v>11</v>
      </c>
    </row>
    <row r="6815" spans="1:3" x14ac:dyDescent="0.25">
      <c r="A6815">
        <v>17189</v>
      </c>
      <c r="B6815" s="10">
        <v>43952</v>
      </c>
      <c r="C6815">
        <v>19</v>
      </c>
    </row>
    <row r="6816" spans="1:3" x14ac:dyDescent="0.25">
      <c r="A6816">
        <v>17189</v>
      </c>
      <c r="B6816" s="10">
        <v>44013</v>
      </c>
      <c r="C6816">
        <v>16</v>
      </c>
    </row>
    <row r="6817" spans="1:3" x14ac:dyDescent="0.25">
      <c r="A6817">
        <v>17189</v>
      </c>
      <c r="B6817" s="10">
        <v>44044</v>
      </c>
      <c r="C6817">
        <v>12</v>
      </c>
    </row>
    <row r="6818" spans="1:3" x14ac:dyDescent="0.25">
      <c r="A6818">
        <v>17189</v>
      </c>
      <c r="B6818" s="10">
        <v>44075</v>
      </c>
      <c r="C6818">
        <v>14</v>
      </c>
    </row>
    <row r="6819" spans="1:3" x14ac:dyDescent="0.25">
      <c r="A6819">
        <v>17189</v>
      </c>
      <c r="B6819" s="10">
        <v>44105</v>
      </c>
      <c r="C6819">
        <v>15</v>
      </c>
    </row>
    <row r="6820" spans="1:3" x14ac:dyDescent="0.25">
      <c r="A6820">
        <v>17189</v>
      </c>
      <c r="B6820" s="10">
        <v>44136</v>
      </c>
      <c r="C6820">
        <v>13</v>
      </c>
    </row>
    <row r="6821" spans="1:3" x14ac:dyDescent="0.25">
      <c r="A6821">
        <v>17189</v>
      </c>
      <c r="B6821" s="10">
        <v>44166</v>
      </c>
      <c r="C6821">
        <v>28</v>
      </c>
    </row>
    <row r="6822" spans="1:3" x14ac:dyDescent="0.25">
      <c r="A6822">
        <v>17191</v>
      </c>
      <c r="B6822" s="10">
        <v>43831</v>
      </c>
      <c r="C6822">
        <v>19</v>
      </c>
    </row>
    <row r="6823" spans="1:3" x14ac:dyDescent="0.25">
      <c r="A6823">
        <v>17191</v>
      </c>
      <c r="B6823" s="10">
        <v>43862</v>
      </c>
      <c r="C6823">
        <v>11</v>
      </c>
    </row>
    <row r="6824" spans="1:3" x14ac:dyDescent="0.25">
      <c r="A6824">
        <v>17191</v>
      </c>
      <c r="B6824" s="10">
        <v>43891</v>
      </c>
      <c r="C6824">
        <v>21</v>
      </c>
    </row>
    <row r="6825" spans="1:3" x14ac:dyDescent="0.25">
      <c r="A6825">
        <v>17191</v>
      </c>
      <c r="B6825" s="10">
        <v>43922</v>
      </c>
      <c r="C6825">
        <v>13</v>
      </c>
    </row>
    <row r="6826" spans="1:3" x14ac:dyDescent="0.25">
      <c r="A6826">
        <v>17191</v>
      </c>
      <c r="B6826" s="10">
        <v>43952</v>
      </c>
      <c r="C6826">
        <v>20</v>
      </c>
    </row>
    <row r="6827" spans="1:3" x14ac:dyDescent="0.25">
      <c r="A6827">
        <v>17191</v>
      </c>
      <c r="B6827" s="10">
        <v>43983</v>
      </c>
      <c r="C6827">
        <v>12</v>
      </c>
    </row>
    <row r="6828" spans="1:3" x14ac:dyDescent="0.25">
      <c r="A6828">
        <v>17191</v>
      </c>
      <c r="B6828" s="10">
        <v>44013</v>
      </c>
      <c r="C6828">
        <v>19</v>
      </c>
    </row>
    <row r="6829" spans="1:3" x14ac:dyDescent="0.25">
      <c r="A6829">
        <v>17191</v>
      </c>
      <c r="B6829" s="10">
        <v>44044</v>
      </c>
      <c r="C6829">
        <v>18</v>
      </c>
    </row>
    <row r="6830" spans="1:3" x14ac:dyDescent="0.25">
      <c r="A6830">
        <v>17191</v>
      </c>
      <c r="B6830" s="10">
        <v>44075</v>
      </c>
      <c r="C6830">
        <v>18</v>
      </c>
    </row>
    <row r="6831" spans="1:3" x14ac:dyDescent="0.25">
      <c r="A6831">
        <v>17191</v>
      </c>
      <c r="B6831" s="10">
        <v>44105</v>
      </c>
      <c r="C6831">
        <v>43</v>
      </c>
    </row>
    <row r="6832" spans="1:3" x14ac:dyDescent="0.25">
      <c r="A6832">
        <v>17191</v>
      </c>
      <c r="B6832" s="10">
        <v>44136</v>
      </c>
      <c r="C6832">
        <v>24</v>
      </c>
    </row>
    <row r="6833" spans="1:3" x14ac:dyDescent="0.25">
      <c r="A6833">
        <v>17191</v>
      </c>
      <c r="B6833" s="10">
        <v>44166</v>
      </c>
      <c r="C6833">
        <v>27</v>
      </c>
    </row>
    <row r="6834" spans="1:3" x14ac:dyDescent="0.25">
      <c r="A6834">
        <v>17193</v>
      </c>
      <c r="B6834" s="10">
        <v>43831</v>
      </c>
      <c r="C6834">
        <v>16</v>
      </c>
    </row>
    <row r="6835" spans="1:3" x14ac:dyDescent="0.25">
      <c r="A6835">
        <v>17193</v>
      </c>
      <c r="B6835" s="10">
        <v>43862</v>
      </c>
      <c r="C6835">
        <v>24</v>
      </c>
    </row>
    <row r="6836" spans="1:3" x14ac:dyDescent="0.25">
      <c r="A6836">
        <v>17193</v>
      </c>
      <c r="B6836" s="10">
        <v>43891</v>
      </c>
      <c r="C6836">
        <v>14</v>
      </c>
    </row>
    <row r="6837" spans="1:3" x14ac:dyDescent="0.25">
      <c r="A6837">
        <v>17193</v>
      </c>
      <c r="B6837" s="10">
        <v>43922</v>
      </c>
      <c r="C6837">
        <v>17</v>
      </c>
    </row>
    <row r="6838" spans="1:3" x14ac:dyDescent="0.25">
      <c r="A6838">
        <v>17193</v>
      </c>
      <c r="B6838" s="10">
        <v>43952</v>
      </c>
      <c r="C6838">
        <v>20</v>
      </c>
    </row>
    <row r="6839" spans="1:3" x14ac:dyDescent="0.25">
      <c r="A6839">
        <v>17193</v>
      </c>
      <c r="B6839" s="10">
        <v>43983</v>
      </c>
      <c r="C6839">
        <v>21</v>
      </c>
    </row>
    <row r="6840" spans="1:3" x14ac:dyDescent="0.25">
      <c r="A6840">
        <v>17193</v>
      </c>
      <c r="B6840" s="10">
        <v>44013</v>
      </c>
      <c r="C6840">
        <v>19</v>
      </c>
    </row>
    <row r="6841" spans="1:3" x14ac:dyDescent="0.25">
      <c r="A6841">
        <v>17193</v>
      </c>
      <c r="B6841" s="10">
        <v>44044</v>
      </c>
      <c r="C6841">
        <v>19</v>
      </c>
    </row>
    <row r="6842" spans="1:3" x14ac:dyDescent="0.25">
      <c r="A6842">
        <v>17193</v>
      </c>
      <c r="B6842" s="10">
        <v>44075</v>
      </c>
      <c r="C6842">
        <v>15</v>
      </c>
    </row>
    <row r="6843" spans="1:3" x14ac:dyDescent="0.25">
      <c r="A6843">
        <v>17193</v>
      </c>
      <c r="B6843" s="10">
        <v>44105</v>
      </c>
      <c r="C6843">
        <v>16</v>
      </c>
    </row>
    <row r="6844" spans="1:3" x14ac:dyDescent="0.25">
      <c r="A6844">
        <v>17193</v>
      </c>
      <c r="B6844" s="10">
        <v>44136</v>
      </c>
      <c r="C6844">
        <v>34</v>
      </c>
    </row>
    <row r="6845" spans="1:3" x14ac:dyDescent="0.25">
      <c r="A6845">
        <v>17193</v>
      </c>
      <c r="B6845" s="10">
        <v>44166</v>
      </c>
      <c r="C6845">
        <v>40</v>
      </c>
    </row>
    <row r="6846" spans="1:3" x14ac:dyDescent="0.25">
      <c r="A6846">
        <v>17195</v>
      </c>
      <c r="B6846" s="10">
        <v>43831</v>
      </c>
      <c r="C6846">
        <v>63</v>
      </c>
    </row>
    <row r="6847" spans="1:3" x14ac:dyDescent="0.25">
      <c r="A6847">
        <v>17195</v>
      </c>
      <c r="B6847" s="10">
        <v>43862</v>
      </c>
      <c r="C6847">
        <v>50</v>
      </c>
    </row>
    <row r="6848" spans="1:3" x14ac:dyDescent="0.25">
      <c r="A6848">
        <v>17195</v>
      </c>
      <c r="B6848" s="10">
        <v>43891</v>
      </c>
      <c r="C6848">
        <v>45</v>
      </c>
    </row>
    <row r="6849" spans="1:3" x14ac:dyDescent="0.25">
      <c r="A6849">
        <v>17195</v>
      </c>
      <c r="B6849" s="10">
        <v>43922</v>
      </c>
      <c r="C6849">
        <v>62</v>
      </c>
    </row>
    <row r="6850" spans="1:3" x14ac:dyDescent="0.25">
      <c r="A6850">
        <v>17195</v>
      </c>
      <c r="B6850" s="10">
        <v>43952</v>
      </c>
      <c r="C6850">
        <v>68</v>
      </c>
    </row>
    <row r="6851" spans="1:3" x14ac:dyDescent="0.25">
      <c r="A6851">
        <v>17195</v>
      </c>
      <c r="B6851" s="10">
        <v>43983</v>
      </c>
      <c r="C6851">
        <v>59</v>
      </c>
    </row>
    <row r="6852" spans="1:3" x14ac:dyDescent="0.25">
      <c r="A6852">
        <v>17195</v>
      </c>
      <c r="B6852" s="10">
        <v>44013</v>
      </c>
      <c r="C6852">
        <v>52</v>
      </c>
    </row>
    <row r="6853" spans="1:3" x14ac:dyDescent="0.25">
      <c r="A6853">
        <v>17195</v>
      </c>
      <c r="B6853" s="10">
        <v>44044</v>
      </c>
      <c r="C6853">
        <v>59</v>
      </c>
    </row>
    <row r="6854" spans="1:3" x14ac:dyDescent="0.25">
      <c r="A6854">
        <v>17195</v>
      </c>
      <c r="B6854" s="10">
        <v>44075</v>
      </c>
      <c r="C6854">
        <v>50</v>
      </c>
    </row>
    <row r="6855" spans="1:3" x14ac:dyDescent="0.25">
      <c r="A6855">
        <v>17195</v>
      </c>
      <c r="B6855" s="10">
        <v>44105</v>
      </c>
      <c r="C6855">
        <v>91</v>
      </c>
    </row>
    <row r="6856" spans="1:3" x14ac:dyDescent="0.25">
      <c r="A6856">
        <v>17195</v>
      </c>
      <c r="B6856" s="10">
        <v>44136</v>
      </c>
      <c r="C6856">
        <v>140</v>
      </c>
    </row>
    <row r="6857" spans="1:3" x14ac:dyDescent="0.25">
      <c r="A6857">
        <v>17195</v>
      </c>
      <c r="B6857" s="10">
        <v>44166</v>
      </c>
      <c r="C6857">
        <v>80</v>
      </c>
    </row>
    <row r="6858" spans="1:3" x14ac:dyDescent="0.25">
      <c r="A6858">
        <v>17197</v>
      </c>
      <c r="B6858" s="10">
        <v>43831</v>
      </c>
      <c r="C6858">
        <v>472</v>
      </c>
    </row>
    <row r="6859" spans="1:3" x14ac:dyDescent="0.25">
      <c r="A6859">
        <v>17197</v>
      </c>
      <c r="B6859" s="10">
        <v>43862</v>
      </c>
      <c r="C6859">
        <v>455</v>
      </c>
    </row>
    <row r="6860" spans="1:3" x14ac:dyDescent="0.25">
      <c r="A6860">
        <v>17197</v>
      </c>
      <c r="B6860" s="10">
        <v>43891</v>
      </c>
      <c r="C6860">
        <v>415</v>
      </c>
    </row>
    <row r="6861" spans="1:3" x14ac:dyDescent="0.25">
      <c r="A6861">
        <v>17197</v>
      </c>
      <c r="B6861" s="10">
        <v>43922</v>
      </c>
      <c r="C6861">
        <v>623</v>
      </c>
    </row>
    <row r="6862" spans="1:3" x14ac:dyDescent="0.25">
      <c r="A6862">
        <v>17197</v>
      </c>
      <c r="B6862" s="10">
        <v>43952</v>
      </c>
      <c r="C6862">
        <v>531</v>
      </c>
    </row>
    <row r="6863" spans="1:3" x14ac:dyDescent="0.25">
      <c r="A6863">
        <v>17197</v>
      </c>
      <c r="B6863" s="10">
        <v>43983</v>
      </c>
      <c r="C6863">
        <v>432</v>
      </c>
    </row>
    <row r="6864" spans="1:3" x14ac:dyDescent="0.25">
      <c r="A6864">
        <v>17197</v>
      </c>
      <c r="B6864" s="10">
        <v>44013</v>
      </c>
      <c r="C6864">
        <v>435</v>
      </c>
    </row>
    <row r="6865" spans="1:3" x14ac:dyDescent="0.25">
      <c r="A6865">
        <v>17197</v>
      </c>
      <c r="B6865" s="10">
        <v>44044</v>
      </c>
      <c r="C6865">
        <v>378</v>
      </c>
    </row>
    <row r="6866" spans="1:3" x14ac:dyDescent="0.25">
      <c r="A6866">
        <v>17197</v>
      </c>
      <c r="B6866" s="10">
        <v>44075</v>
      </c>
      <c r="C6866">
        <v>435</v>
      </c>
    </row>
    <row r="6867" spans="1:3" x14ac:dyDescent="0.25">
      <c r="A6867">
        <v>17197</v>
      </c>
      <c r="B6867" s="10">
        <v>44105</v>
      </c>
      <c r="C6867">
        <v>498</v>
      </c>
    </row>
    <row r="6868" spans="1:3" x14ac:dyDescent="0.25">
      <c r="A6868">
        <v>17197</v>
      </c>
      <c r="B6868" s="10">
        <v>44136</v>
      </c>
      <c r="C6868">
        <v>592</v>
      </c>
    </row>
    <row r="6869" spans="1:3" x14ac:dyDescent="0.25">
      <c r="A6869">
        <v>17197</v>
      </c>
      <c r="B6869" s="10">
        <v>44166</v>
      </c>
      <c r="C6869">
        <v>627</v>
      </c>
    </row>
    <row r="6870" spans="1:3" x14ac:dyDescent="0.25">
      <c r="A6870">
        <v>17199</v>
      </c>
      <c r="B6870" s="10">
        <v>43831</v>
      </c>
      <c r="C6870">
        <v>57</v>
      </c>
    </row>
    <row r="6871" spans="1:3" x14ac:dyDescent="0.25">
      <c r="A6871">
        <v>17199</v>
      </c>
      <c r="B6871" s="10">
        <v>43862</v>
      </c>
      <c r="C6871">
        <v>71</v>
      </c>
    </row>
    <row r="6872" spans="1:3" x14ac:dyDescent="0.25">
      <c r="A6872">
        <v>17199</v>
      </c>
      <c r="B6872" s="10">
        <v>43891</v>
      </c>
      <c r="C6872">
        <v>74</v>
      </c>
    </row>
    <row r="6873" spans="1:3" x14ac:dyDescent="0.25">
      <c r="A6873">
        <v>17199</v>
      </c>
      <c r="B6873" s="10">
        <v>43922</v>
      </c>
      <c r="C6873">
        <v>68</v>
      </c>
    </row>
    <row r="6874" spans="1:3" x14ac:dyDescent="0.25">
      <c r="A6874">
        <v>17199</v>
      </c>
      <c r="B6874" s="10">
        <v>43952</v>
      </c>
      <c r="C6874">
        <v>70</v>
      </c>
    </row>
    <row r="6875" spans="1:3" x14ac:dyDescent="0.25">
      <c r="A6875">
        <v>17199</v>
      </c>
      <c r="B6875" s="10">
        <v>43983</v>
      </c>
      <c r="C6875">
        <v>56</v>
      </c>
    </row>
    <row r="6876" spans="1:3" x14ac:dyDescent="0.25">
      <c r="A6876">
        <v>17199</v>
      </c>
      <c r="B6876" s="10">
        <v>44013</v>
      </c>
      <c r="C6876">
        <v>63</v>
      </c>
    </row>
    <row r="6877" spans="1:3" x14ac:dyDescent="0.25">
      <c r="A6877">
        <v>17199</v>
      </c>
      <c r="B6877" s="10">
        <v>44044</v>
      </c>
      <c r="C6877">
        <v>73</v>
      </c>
    </row>
    <row r="6878" spans="1:3" x14ac:dyDescent="0.25">
      <c r="A6878">
        <v>17199</v>
      </c>
      <c r="B6878" s="10">
        <v>44075</v>
      </c>
      <c r="C6878">
        <v>99</v>
      </c>
    </row>
    <row r="6879" spans="1:3" x14ac:dyDescent="0.25">
      <c r="A6879">
        <v>17199</v>
      </c>
      <c r="B6879" s="10">
        <v>44105</v>
      </c>
      <c r="C6879">
        <v>66</v>
      </c>
    </row>
    <row r="6880" spans="1:3" x14ac:dyDescent="0.25">
      <c r="A6880">
        <v>17199</v>
      </c>
      <c r="B6880" s="10">
        <v>44136</v>
      </c>
      <c r="C6880">
        <v>100</v>
      </c>
    </row>
    <row r="6881" spans="1:3" x14ac:dyDescent="0.25">
      <c r="A6881">
        <v>17199</v>
      </c>
      <c r="B6881" s="10">
        <v>44166</v>
      </c>
      <c r="C6881">
        <v>75</v>
      </c>
    </row>
    <row r="6882" spans="1:3" x14ac:dyDescent="0.25">
      <c r="A6882">
        <v>17201</v>
      </c>
      <c r="B6882" s="10">
        <v>43831</v>
      </c>
      <c r="C6882">
        <v>297</v>
      </c>
    </row>
    <row r="6883" spans="1:3" x14ac:dyDescent="0.25">
      <c r="A6883">
        <v>17201</v>
      </c>
      <c r="B6883" s="10">
        <v>43862</v>
      </c>
      <c r="C6883">
        <v>256</v>
      </c>
    </row>
    <row r="6884" spans="1:3" x14ac:dyDescent="0.25">
      <c r="A6884">
        <v>17201</v>
      </c>
      <c r="B6884" s="10">
        <v>43891</v>
      </c>
      <c r="C6884">
        <v>281</v>
      </c>
    </row>
    <row r="6885" spans="1:3" x14ac:dyDescent="0.25">
      <c r="A6885">
        <v>17201</v>
      </c>
      <c r="B6885" s="10">
        <v>43922</v>
      </c>
      <c r="C6885">
        <v>263</v>
      </c>
    </row>
    <row r="6886" spans="1:3" x14ac:dyDescent="0.25">
      <c r="A6886">
        <v>17201</v>
      </c>
      <c r="B6886" s="10">
        <v>43952</v>
      </c>
      <c r="C6886">
        <v>335</v>
      </c>
    </row>
    <row r="6887" spans="1:3" x14ac:dyDescent="0.25">
      <c r="A6887">
        <v>17201</v>
      </c>
      <c r="B6887" s="10">
        <v>43983</v>
      </c>
      <c r="C6887">
        <v>267</v>
      </c>
    </row>
    <row r="6888" spans="1:3" x14ac:dyDescent="0.25">
      <c r="A6888">
        <v>17201</v>
      </c>
      <c r="B6888" s="10">
        <v>44013</v>
      </c>
      <c r="C6888">
        <v>295</v>
      </c>
    </row>
    <row r="6889" spans="1:3" x14ac:dyDescent="0.25">
      <c r="A6889">
        <v>17201</v>
      </c>
      <c r="B6889" s="10">
        <v>44044</v>
      </c>
      <c r="C6889">
        <v>235</v>
      </c>
    </row>
    <row r="6890" spans="1:3" x14ac:dyDescent="0.25">
      <c r="A6890">
        <v>17201</v>
      </c>
      <c r="B6890" s="10">
        <v>44075</v>
      </c>
      <c r="C6890">
        <v>235</v>
      </c>
    </row>
    <row r="6891" spans="1:3" x14ac:dyDescent="0.25">
      <c r="A6891">
        <v>17201</v>
      </c>
      <c r="B6891" s="10">
        <v>44105</v>
      </c>
      <c r="C6891">
        <v>319</v>
      </c>
    </row>
    <row r="6892" spans="1:3" x14ac:dyDescent="0.25">
      <c r="A6892">
        <v>17201</v>
      </c>
      <c r="B6892" s="10">
        <v>44136</v>
      </c>
      <c r="C6892">
        <v>347</v>
      </c>
    </row>
    <row r="6893" spans="1:3" x14ac:dyDescent="0.25">
      <c r="A6893">
        <v>17201</v>
      </c>
      <c r="B6893" s="10">
        <v>44166</v>
      </c>
      <c r="C6893">
        <v>356</v>
      </c>
    </row>
    <row r="6894" spans="1:3" x14ac:dyDescent="0.25">
      <c r="A6894">
        <v>17203</v>
      </c>
      <c r="B6894" s="10">
        <v>43831</v>
      </c>
      <c r="C6894">
        <v>33</v>
      </c>
    </row>
    <row r="6895" spans="1:3" x14ac:dyDescent="0.25">
      <c r="A6895">
        <v>17203</v>
      </c>
      <c r="B6895" s="10">
        <v>43862</v>
      </c>
      <c r="C6895">
        <v>33</v>
      </c>
    </row>
    <row r="6896" spans="1:3" x14ac:dyDescent="0.25">
      <c r="A6896">
        <v>17203</v>
      </c>
      <c r="B6896" s="10">
        <v>43891</v>
      </c>
      <c r="C6896">
        <v>35</v>
      </c>
    </row>
    <row r="6897" spans="1:3" x14ac:dyDescent="0.25">
      <c r="A6897">
        <v>17203</v>
      </c>
      <c r="B6897" s="10">
        <v>43922</v>
      </c>
      <c r="C6897">
        <v>40</v>
      </c>
    </row>
    <row r="6898" spans="1:3" x14ac:dyDescent="0.25">
      <c r="A6898">
        <v>17203</v>
      </c>
      <c r="B6898" s="10">
        <v>43952</v>
      </c>
      <c r="C6898">
        <v>32</v>
      </c>
    </row>
    <row r="6899" spans="1:3" x14ac:dyDescent="0.25">
      <c r="A6899">
        <v>17203</v>
      </c>
      <c r="B6899" s="10">
        <v>43983</v>
      </c>
      <c r="C6899">
        <v>30</v>
      </c>
    </row>
    <row r="6900" spans="1:3" x14ac:dyDescent="0.25">
      <c r="A6900">
        <v>17203</v>
      </c>
      <c r="B6900" s="10">
        <v>44013</v>
      </c>
      <c r="C6900">
        <v>28</v>
      </c>
    </row>
    <row r="6901" spans="1:3" x14ac:dyDescent="0.25">
      <c r="A6901">
        <v>17203</v>
      </c>
      <c r="B6901" s="10">
        <v>44044</v>
      </c>
      <c r="C6901">
        <v>45</v>
      </c>
    </row>
    <row r="6902" spans="1:3" x14ac:dyDescent="0.25">
      <c r="A6902">
        <v>17203</v>
      </c>
      <c r="B6902" s="10">
        <v>44075</v>
      </c>
      <c r="C6902">
        <v>32</v>
      </c>
    </row>
    <row r="6903" spans="1:3" x14ac:dyDescent="0.25">
      <c r="A6903">
        <v>17203</v>
      </c>
      <c r="B6903" s="10">
        <v>44105</v>
      </c>
      <c r="C6903">
        <v>33</v>
      </c>
    </row>
    <row r="6904" spans="1:3" x14ac:dyDescent="0.25">
      <c r="A6904">
        <v>17203</v>
      </c>
      <c r="B6904" s="10">
        <v>44136</v>
      </c>
      <c r="C6904">
        <v>52</v>
      </c>
    </row>
    <row r="6905" spans="1:3" x14ac:dyDescent="0.25">
      <c r="A6905">
        <v>17203</v>
      </c>
      <c r="B6905" s="10">
        <v>44166</v>
      </c>
      <c r="C6905">
        <v>56</v>
      </c>
    </row>
    <row r="6906" spans="1:3" x14ac:dyDescent="0.25">
      <c r="A6906">
        <v>18001</v>
      </c>
      <c r="B6906" s="10">
        <v>43831</v>
      </c>
      <c r="C6906">
        <v>32</v>
      </c>
    </row>
    <row r="6907" spans="1:3" x14ac:dyDescent="0.25">
      <c r="A6907">
        <v>18001</v>
      </c>
      <c r="B6907" s="10">
        <v>43862</v>
      </c>
      <c r="C6907">
        <v>30</v>
      </c>
    </row>
    <row r="6908" spans="1:3" x14ac:dyDescent="0.25">
      <c r="A6908">
        <v>18001</v>
      </c>
      <c r="B6908" s="10">
        <v>43891</v>
      </c>
      <c r="C6908">
        <v>31</v>
      </c>
    </row>
    <row r="6909" spans="1:3" x14ac:dyDescent="0.25">
      <c r="A6909">
        <v>18001</v>
      </c>
      <c r="B6909" s="10">
        <v>43922</v>
      </c>
      <c r="C6909">
        <v>28</v>
      </c>
    </row>
    <row r="6910" spans="1:3" x14ac:dyDescent="0.25">
      <c r="A6910">
        <v>18001</v>
      </c>
      <c r="B6910" s="10">
        <v>43952</v>
      </c>
      <c r="C6910">
        <v>25</v>
      </c>
    </row>
    <row r="6911" spans="1:3" x14ac:dyDescent="0.25">
      <c r="A6911">
        <v>18001</v>
      </c>
      <c r="B6911" s="10">
        <v>43983</v>
      </c>
      <c r="C6911">
        <v>35</v>
      </c>
    </row>
    <row r="6912" spans="1:3" x14ac:dyDescent="0.25">
      <c r="A6912">
        <v>18001</v>
      </c>
      <c r="B6912" s="10">
        <v>44013</v>
      </c>
      <c r="C6912">
        <v>32</v>
      </c>
    </row>
    <row r="6913" spans="1:3" x14ac:dyDescent="0.25">
      <c r="A6913">
        <v>18001</v>
      </c>
      <c r="B6913" s="10">
        <v>44044</v>
      </c>
      <c r="C6913">
        <v>22</v>
      </c>
    </row>
    <row r="6914" spans="1:3" x14ac:dyDescent="0.25">
      <c r="A6914">
        <v>18001</v>
      </c>
      <c r="B6914" s="10">
        <v>44075</v>
      </c>
      <c r="C6914">
        <v>31</v>
      </c>
    </row>
    <row r="6915" spans="1:3" x14ac:dyDescent="0.25">
      <c r="A6915">
        <v>18001</v>
      </c>
      <c r="B6915" s="10">
        <v>44105</v>
      </c>
      <c r="C6915">
        <v>41</v>
      </c>
    </row>
    <row r="6916" spans="1:3" x14ac:dyDescent="0.25">
      <c r="A6916">
        <v>18001</v>
      </c>
      <c r="B6916" s="10">
        <v>44136</v>
      </c>
      <c r="C6916">
        <v>47</v>
      </c>
    </row>
    <row r="6917" spans="1:3" x14ac:dyDescent="0.25">
      <c r="A6917">
        <v>18001</v>
      </c>
      <c r="B6917" s="10">
        <v>44166</v>
      </c>
      <c r="C6917">
        <v>44</v>
      </c>
    </row>
    <row r="6918" spans="1:3" x14ac:dyDescent="0.25">
      <c r="A6918">
        <v>18003</v>
      </c>
      <c r="B6918" s="10">
        <v>43831</v>
      </c>
      <c r="C6918">
        <v>331</v>
      </c>
    </row>
    <row r="6919" spans="1:3" x14ac:dyDescent="0.25">
      <c r="A6919">
        <v>18003</v>
      </c>
      <c r="B6919" s="10">
        <v>43862</v>
      </c>
      <c r="C6919">
        <v>262</v>
      </c>
    </row>
    <row r="6920" spans="1:3" x14ac:dyDescent="0.25">
      <c r="A6920">
        <v>18003</v>
      </c>
      <c r="B6920" s="10">
        <v>43891</v>
      </c>
      <c r="C6920">
        <v>297</v>
      </c>
    </row>
    <row r="6921" spans="1:3" x14ac:dyDescent="0.25">
      <c r="A6921">
        <v>18003</v>
      </c>
      <c r="B6921" s="10">
        <v>43922</v>
      </c>
      <c r="C6921">
        <v>351</v>
      </c>
    </row>
    <row r="6922" spans="1:3" x14ac:dyDescent="0.25">
      <c r="A6922">
        <v>18003</v>
      </c>
      <c r="B6922" s="10">
        <v>43952</v>
      </c>
      <c r="C6922">
        <v>300</v>
      </c>
    </row>
    <row r="6923" spans="1:3" x14ac:dyDescent="0.25">
      <c r="A6923">
        <v>18003</v>
      </c>
      <c r="B6923" s="10">
        <v>43983</v>
      </c>
      <c r="C6923">
        <v>311</v>
      </c>
    </row>
    <row r="6924" spans="1:3" x14ac:dyDescent="0.25">
      <c r="A6924">
        <v>18003</v>
      </c>
      <c r="B6924" s="10">
        <v>44013</v>
      </c>
      <c r="C6924">
        <v>298</v>
      </c>
    </row>
    <row r="6925" spans="1:3" x14ac:dyDescent="0.25">
      <c r="A6925">
        <v>18003</v>
      </c>
      <c r="B6925" s="10">
        <v>44044</v>
      </c>
      <c r="C6925">
        <v>345</v>
      </c>
    </row>
    <row r="6926" spans="1:3" x14ac:dyDescent="0.25">
      <c r="A6926">
        <v>18003</v>
      </c>
      <c r="B6926" s="10">
        <v>44075</v>
      </c>
      <c r="C6926">
        <v>317</v>
      </c>
    </row>
    <row r="6927" spans="1:3" x14ac:dyDescent="0.25">
      <c r="A6927">
        <v>18003</v>
      </c>
      <c r="B6927" s="10">
        <v>44105</v>
      </c>
      <c r="C6927">
        <v>370</v>
      </c>
    </row>
    <row r="6928" spans="1:3" x14ac:dyDescent="0.25">
      <c r="A6928">
        <v>18003</v>
      </c>
      <c r="B6928" s="10">
        <v>44136</v>
      </c>
      <c r="C6928">
        <v>423</v>
      </c>
    </row>
    <row r="6929" spans="1:3" x14ac:dyDescent="0.25">
      <c r="A6929">
        <v>18003</v>
      </c>
      <c r="B6929" s="10">
        <v>44166</v>
      </c>
      <c r="C6929">
        <v>458</v>
      </c>
    </row>
    <row r="6930" spans="1:3" x14ac:dyDescent="0.25">
      <c r="A6930">
        <v>18005</v>
      </c>
      <c r="B6930" s="10">
        <v>43831</v>
      </c>
      <c r="C6930">
        <v>79</v>
      </c>
    </row>
    <row r="6931" spans="1:3" x14ac:dyDescent="0.25">
      <c r="A6931">
        <v>18005</v>
      </c>
      <c r="B6931" s="10">
        <v>43862</v>
      </c>
      <c r="C6931">
        <v>70</v>
      </c>
    </row>
    <row r="6932" spans="1:3" x14ac:dyDescent="0.25">
      <c r="A6932">
        <v>18005</v>
      </c>
      <c r="B6932" s="10">
        <v>43891</v>
      </c>
      <c r="C6932">
        <v>54</v>
      </c>
    </row>
    <row r="6933" spans="1:3" x14ac:dyDescent="0.25">
      <c r="A6933">
        <v>18005</v>
      </c>
      <c r="B6933" s="10">
        <v>43922</v>
      </c>
      <c r="C6933">
        <v>82</v>
      </c>
    </row>
    <row r="6934" spans="1:3" x14ac:dyDescent="0.25">
      <c r="A6934">
        <v>18005</v>
      </c>
      <c r="B6934" s="10">
        <v>43952</v>
      </c>
      <c r="C6934">
        <v>85</v>
      </c>
    </row>
    <row r="6935" spans="1:3" x14ac:dyDescent="0.25">
      <c r="A6935">
        <v>18005</v>
      </c>
      <c r="B6935" s="10">
        <v>43983</v>
      </c>
      <c r="C6935">
        <v>61</v>
      </c>
    </row>
    <row r="6936" spans="1:3" x14ac:dyDescent="0.25">
      <c r="A6936">
        <v>18005</v>
      </c>
      <c r="B6936" s="10">
        <v>44013</v>
      </c>
      <c r="C6936">
        <v>82</v>
      </c>
    </row>
    <row r="6937" spans="1:3" x14ac:dyDescent="0.25">
      <c r="A6937">
        <v>18005</v>
      </c>
      <c r="B6937" s="10">
        <v>44044</v>
      </c>
      <c r="C6937">
        <v>65</v>
      </c>
    </row>
    <row r="6938" spans="1:3" x14ac:dyDescent="0.25">
      <c r="A6938">
        <v>18005</v>
      </c>
      <c r="B6938" s="10">
        <v>44075</v>
      </c>
      <c r="C6938">
        <v>69</v>
      </c>
    </row>
    <row r="6939" spans="1:3" x14ac:dyDescent="0.25">
      <c r="A6939">
        <v>18005</v>
      </c>
      <c r="B6939" s="10">
        <v>44105</v>
      </c>
      <c r="C6939">
        <v>69</v>
      </c>
    </row>
    <row r="6940" spans="1:3" x14ac:dyDescent="0.25">
      <c r="A6940">
        <v>18005</v>
      </c>
      <c r="B6940" s="10">
        <v>44136</v>
      </c>
      <c r="C6940">
        <v>64</v>
      </c>
    </row>
    <row r="6941" spans="1:3" x14ac:dyDescent="0.25">
      <c r="A6941">
        <v>18005</v>
      </c>
      <c r="B6941" s="10">
        <v>44166</v>
      </c>
      <c r="C6941">
        <v>95</v>
      </c>
    </row>
    <row r="6942" spans="1:3" x14ac:dyDescent="0.25">
      <c r="A6942">
        <v>18007</v>
      </c>
      <c r="B6942" s="10">
        <v>44013</v>
      </c>
      <c r="C6942">
        <v>15</v>
      </c>
    </row>
    <row r="6943" spans="1:3" x14ac:dyDescent="0.25">
      <c r="A6943">
        <v>18007</v>
      </c>
      <c r="B6943" s="10">
        <v>44075</v>
      </c>
      <c r="C6943">
        <v>10</v>
      </c>
    </row>
    <row r="6944" spans="1:3" x14ac:dyDescent="0.25">
      <c r="A6944">
        <v>18007</v>
      </c>
      <c r="B6944" s="10">
        <v>44105</v>
      </c>
      <c r="C6944">
        <v>10</v>
      </c>
    </row>
    <row r="6945" spans="1:3" x14ac:dyDescent="0.25">
      <c r="A6945">
        <v>18007</v>
      </c>
      <c r="B6945" s="10">
        <v>44166</v>
      </c>
      <c r="C6945">
        <v>14</v>
      </c>
    </row>
    <row r="6946" spans="1:3" x14ac:dyDescent="0.25">
      <c r="A6946">
        <v>18009</v>
      </c>
      <c r="B6946" s="10">
        <v>43831</v>
      </c>
      <c r="C6946">
        <v>17</v>
      </c>
    </row>
    <row r="6947" spans="1:3" x14ac:dyDescent="0.25">
      <c r="A6947">
        <v>18009</v>
      </c>
      <c r="B6947" s="10">
        <v>43862</v>
      </c>
      <c r="C6947">
        <v>18</v>
      </c>
    </row>
    <row r="6948" spans="1:3" x14ac:dyDescent="0.25">
      <c r="A6948">
        <v>18009</v>
      </c>
      <c r="B6948" s="10">
        <v>43891</v>
      </c>
      <c r="C6948">
        <v>15</v>
      </c>
    </row>
    <row r="6949" spans="1:3" x14ac:dyDescent="0.25">
      <c r="A6949">
        <v>18009</v>
      </c>
      <c r="B6949" s="10">
        <v>43922</v>
      </c>
      <c r="C6949">
        <v>17</v>
      </c>
    </row>
    <row r="6950" spans="1:3" x14ac:dyDescent="0.25">
      <c r="A6950">
        <v>18009</v>
      </c>
      <c r="B6950" s="10">
        <v>43952</v>
      </c>
      <c r="C6950">
        <v>13</v>
      </c>
    </row>
    <row r="6951" spans="1:3" x14ac:dyDescent="0.25">
      <c r="A6951">
        <v>18009</v>
      </c>
      <c r="B6951" s="10">
        <v>43983</v>
      </c>
      <c r="C6951">
        <v>17</v>
      </c>
    </row>
    <row r="6952" spans="1:3" x14ac:dyDescent="0.25">
      <c r="A6952">
        <v>18009</v>
      </c>
      <c r="B6952" s="10">
        <v>44013</v>
      </c>
      <c r="C6952">
        <v>15</v>
      </c>
    </row>
    <row r="6953" spans="1:3" x14ac:dyDescent="0.25">
      <c r="A6953">
        <v>18009</v>
      </c>
      <c r="B6953" s="10">
        <v>44044</v>
      </c>
      <c r="C6953">
        <v>17</v>
      </c>
    </row>
    <row r="6954" spans="1:3" x14ac:dyDescent="0.25">
      <c r="A6954">
        <v>18009</v>
      </c>
      <c r="B6954" s="10">
        <v>44075</v>
      </c>
      <c r="C6954">
        <v>20</v>
      </c>
    </row>
    <row r="6955" spans="1:3" x14ac:dyDescent="0.25">
      <c r="A6955">
        <v>18009</v>
      </c>
      <c r="B6955" s="10">
        <v>44105</v>
      </c>
      <c r="C6955">
        <v>19</v>
      </c>
    </row>
    <row r="6956" spans="1:3" x14ac:dyDescent="0.25">
      <c r="A6956">
        <v>18009</v>
      </c>
      <c r="B6956" s="10">
        <v>44136</v>
      </c>
      <c r="C6956">
        <v>17</v>
      </c>
    </row>
    <row r="6957" spans="1:3" x14ac:dyDescent="0.25">
      <c r="A6957">
        <v>18009</v>
      </c>
      <c r="B6957" s="10">
        <v>44166</v>
      </c>
      <c r="C6957">
        <v>23</v>
      </c>
    </row>
    <row r="6958" spans="1:3" x14ac:dyDescent="0.25">
      <c r="A6958">
        <v>18011</v>
      </c>
      <c r="B6958" s="10">
        <v>43831</v>
      </c>
      <c r="C6958">
        <v>62</v>
      </c>
    </row>
    <row r="6959" spans="1:3" x14ac:dyDescent="0.25">
      <c r="A6959">
        <v>18011</v>
      </c>
      <c r="B6959" s="10">
        <v>43862</v>
      </c>
      <c r="C6959">
        <v>44</v>
      </c>
    </row>
    <row r="6960" spans="1:3" x14ac:dyDescent="0.25">
      <c r="A6960">
        <v>18011</v>
      </c>
      <c r="B6960" s="10">
        <v>43891</v>
      </c>
      <c r="C6960">
        <v>31</v>
      </c>
    </row>
    <row r="6961" spans="1:3" x14ac:dyDescent="0.25">
      <c r="A6961">
        <v>18011</v>
      </c>
      <c r="B6961" s="10">
        <v>43922</v>
      </c>
      <c r="C6961">
        <v>72</v>
      </c>
    </row>
    <row r="6962" spans="1:3" x14ac:dyDescent="0.25">
      <c r="A6962">
        <v>18011</v>
      </c>
      <c r="B6962" s="10">
        <v>43952</v>
      </c>
      <c r="C6962">
        <v>57</v>
      </c>
    </row>
    <row r="6963" spans="1:3" x14ac:dyDescent="0.25">
      <c r="A6963">
        <v>18011</v>
      </c>
      <c r="B6963" s="10">
        <v>43983</v>
      </c>
      <c r="C6963">
        <v>59</v>
      </c>
    </row>
    <row r="6964" spans="1:3" x14ac:dyDescent="0.25">
      <c r="A6964">
        <v>18011</v>
      </c>
      <c r="B6964" s="10">
        <v>44013</v>
      </c>
      <c r="C6964">
        <v>51</v>
      </c>
    </row>
    <row r="6965" spans="1:3" x14ac:dyDescent="0.25">
      <c r="A6965">
        <v>18011</v>
      </c>
      <c r="B6965" s="10">
        <v>44044</v>
      </c>
      <c r="C6965">
        <v>54</v>
      </c>
    </row>
    <row r="6966" spans="1:3" x14ac:dyDescent="0.25">
      <c r="A6966">
        <v>18011</v>
      </c>
      <c r="B6966" s="10">
        <v>44075</v>
      </c>
      <c r="C6966">
        <v>38</v>
      </c>
    </row>
    <row r="6967" spans="1:3" x14ac:dyDescent="0.25">
      <c r="A6967">
        <v>18011</v>
      </c>
      <c r="B6967" s="10">
        <v>44105</v>
      </c>
      <c r="C6967">
        <v>49</v>
      </c>
    </row>
    <row r="6968" spans="1:3" x14ac:dyDescent="0.25">
      <c r="A6968">
        <v>18011</v>
      </c>
      <c r="B6968" s="10">
        <v>44136</v>
      </c>
      <c r="C6968">
        <v>39</v>
      </c>
    </row>
    <row r="6969" spans="1:3" x14ac:dyDescent="0.25">
      <c r="A6969">
        <v>18011</v>
      </c>
      <c r="B6969" s="10">
        <v>44166</v>
      </c>
      <c r="C6969">
        <v>61</v>
      </c>
    </row>
    <row r="6970" spans="1:3" x14ac:dyDescent="0.25">
      <c r="A6970">
        <v>18013</v>
      </c>
      <c r="B6970" s="10">
        <v>43831</v>
      </c>
      <c r="C6970">
        <v>13</v>
      </c>
    </row>
    <row r="6971" spans="1:3" x14ac:dyDescent="0.25">
      <c r="A6971">
        <v>18013</v>
      </c>
      <c r="B6971" s="10">
        <v>43862</v>
      </c>
      <c r="C6971">
        <v>16</v>
      </c>
    </row>
    <row r="6972" spans="1:3" x14ac:dyDescent="0.25">
      <c r="A6972">
        <v>18013</v>
      </c>
      <c r="B6972" s="10">
        <v>43891</v>
      </c>
      <c r="C6972">
        <v>18</v>
      </c>
    </row>
    <row r="6973" spans="1:3" x14ac:dyDescent="0.25">
      <c r="A6973">
        <v>18013</v>
      </c>
      <c r="B6973" s="10">
        <v>43922</v>
      </c>
      <c r="C6973">
        <v>16</v>
      </c>
    </row>
    <row r="6974" spans="1:3" x14ac:dyDescent="0.25">
      <c r="A6974">
        <v>18013</v>
      </c>
      <c r="B6974" s="10">
        <v>43952</v>
      </c>
      <c r="C6974">
        <v>21</v>
      </c>
    </row>
    <row r="6975" spans="1:3" x14ac:dyDescent="0.25">
      <c r="A6975">
        <v>18013</v>
      </c>
      <c r="B6975" s="10">
        <v>43983</v>
      </c>
      <c r="C6975">
        <v>10</v>
      </c>
    </row>
    <row r="6976" spans="1:3" x14ac:dyDescent="0.25">
      <c r="A6976">
        <v>18013</v>
      </c>
      <c r="B6976" s="10">
        <v>44044</v>
      </c>
      <c r="C6976">
        <v>14</v>
      </c>
    </row>
    <row r="6977" spans="1:3" x14ac:dyDescent="0.25">
      <c r="A6977">
        <v>18013</v>
      </c>
      <c r="B6977" s="10">
        <v>44075</v>
      </c>
      <c r="C6977">
        <v>22</v>
      </c>
    </row>
    <row r="6978" spans="1:3" x14ac:dyDescent="0.25">
      <c r="A6978">
        <v>18013</v>
      </c>
      <c r="B6978" s="10">
        <v>44105</v>
      </c>
      <c r="C6978">
        <v>18</v>
      </c>
    </row>
    <row r="6979" spans="1:3" x14ac:dyDescent="0.25">
      <c r="A6979">
        <v>18013</v>
      </c>
      <c r="B6979" s="10">
        <v>44136</v>
      </c>
      <c r="C6979">
        <v>15</v>
      </c>
    </row>
    <row r="6980" spans="1:3" x14ac:dyDescent="0.25">
      <c r="A6980">
        <v>18013</v>
      </c>
      <c r="B6980" s="10">
        <v>44166</v>
      </c>
      <c r="C6980">
        <v>29</v>
      </c>
    </row>
    <row r="6981" spans="1:3" x14ac:dyDescent="0.25">
      <c r="A6981">
        <v>18015</v>
      </c>
      <c r="B6981" s="10">
        <v>43831</v>
      </c>
      <c r="C6981">
        <v>16</v>
      </c>
    </row>
    <row r="6982" spans="1:3" x14ac:dyDescent="0.25">
      <c r="A6982">
        <v>18015</v>
      </c>
      <c r="B6982" s="10">
        <v>43862</v>
      </c>
      <c r="C6982">
        <v>17</v>
      </c>
    </row>
    <row r="6983" spans="1:3" x14ac:dyDescent="0.25">
      <c r="A6983">
        <v>18015</v>
      </c>
      <c r="B6983" s="10">
        <v>43891</v>
      </c>
      <c r="C6983">
        <v>23</v>
      </c>
    </row>
    <row r="6984" spans="1:3" x14ac:dyDescent="0.25">
      <c r="A6984">
        <v>18015</v>
      </c>
      <c r="B6984" s="10">
        <v>43922</v>
      </c>
      <c r="C6984">
        <v>14</v>
      </c>
    </row>
    <row r="6985" spans="1:3" x14ac:dyDescent="0.25">
      <c r="A6985">
        <v>18015</v>
      </c>
      <c r="B6985" s="10">
        <v>43952</v>
      </c>
      <c r="C6985">
        <v>13</v>
      </c>
    </row>
    <row r="6986" spans="1:3" x14ac:dyDescent="0.25">
      <c r="A6986">
        <v>18015</v>
      </c>
      <c r="B6986" s="10">
        <v>43983</v>
      </c>
      <c r="C6986">
        <v>14</v>
      </c>
    </row>
    <row r="6987" spans="1:3" x14ac:dyDescent="0.25">
      <c r="A6987">
        <v>18015</v>
      </c>
      <c r="B6987" s="10">
        <v>44044</v>
      </c>
      <c r="C6987">
        <v>22</v>
      </c>
    </row>
    <row r="6988" spans="1:3" x14ac:dyDescent="0.25">
      <c r="A6988">
        <v>18015</v>
      </c>
      <c r="B6988" s="10">
        <v>44075</v>
      </c>
      <c r="C6988">
        <v>16</v>
      </c>
    </row>
    <row r="6989" spans="1:3" x14ac:dyDescent="0.25">
      <c r="A6989">
        <v>18015</v>
      </c>
      <c r="B6989" s="10">
        <v>44105</v>
      </c>
      <c r="C6989">
        <v>14</v>
      </c>
    </row>
    <row r="6990" spans="1:3" x14ac:dyDescent="0.25">
      <c r="A6990">
        <v>18015</v>
      </c>
      <c r="B6990" s="10">
        <v>44136</v>
      </c>
      <c r="C6990">
        <v>16</v>
      </c>
    </row>
    <row r="6991" spans="1:3" x14ac:dyDescent="0.25">
      <c r="A6991">
        <v>18015</v>
      </c>
      <c r="B6991" s="10">
        <v>44166</v>
      </c>
      <c r="C6991">
        <v>26</v>
      </c>
    </row>
    <row r="6992" spans="1:3" x14ac:dyDescent="0.25">
      <c r="A6992">
        <v>18017</v>
      </c>
      <c r="B6992" s="10">
        <v>43831</v>
      </c>
      <c r="C6992">
        <v>28</v>
      </c>
    </row>
    <row r="6993" spans="1:3" x14ac:dyDescent="0.25">
      <c r="A6993">
        <v>18017</v>
      </c>
      <c r="B6993" s="10">
        <v>43862</v>
      </c>
      <c r="C6993">
        <v>31</v>
      </c>
    </row>
    <row r="6994" spans="1:3" x14ac:dyDescent="0.25">
      <c r="A6994">
        <v>18017</v>
      </c>
      <c r="B6994" s="10">
        <v>43891</v>
      </c>
      <c r="C6994">
        <v>40</v>
      </c>
    </row>
    <row r="6995" spans="1:3" x14ac:dyDescent="0.25">
      <c r="A6995">
        <v>18017</v>
      </c>
      <c r="B6995" s="10">
        <v>43922</v>
      </c>
      <c r="C6995">
        <v>38</v>
      </c>
    </row>
    <row r="6996" spans="1:3" x14ac:dyDescent="0.25">
      <c r="A6996">
        <v>18017</v>
      </c>
      <c r="B6996" s="10">
        <v>43952</v>
      </c>
      <c r="C6996">
        <v>39</v>
      </c>
    </row>
    <row r="6997" spans="1:3" x14ac:dyDescent="0.25">
      <c r="A6997">
        <v>18017</v>
      </c>
      <c r="B6997" s="10">
        <v>43983</v>
      </c>
      <c r="C6997">
        <v>41</v>
      </c>
    </row>
    <row r="6998" spans="1:3" x14ac:dyDescent="0.25">
      <c r="A6998">
        <v>18017</v>
      </c>
      <c r="B6998" s="10">
        <v>44013</v>
      </c>
      <c r="C6998">
        <v>43</v>
      </c>
    </row>
    <row r="6999" spans="1:3" x14ac:dyDescent="0.25">
      <c r="A6999">
        <v>18017</v>
      </c>
      <c r="B6999" s="10">
        <v>44044</v>
      </c>
      <c r="C6999">
        <v>39</v>
      </c>
    </row>
    <row r="7000" spans="1:3" x14ac:dyDescent="0.25">
      <c r="A7000">
        <v>18017</v>
      </c>
      <c r="B7000" s="10">
        <v>44075</v>
      </c>
      <c r="C7000">
        <v>45</v>
      </c>
    </row>
    <row r="7001" spans="1:3" x14ac:dyDescent="0.25">
      <c r="A7001">
        <v>18017</v>
      </c>
      <c r="B7001" s="10">
        <v>44105</v>
      </c>
      <c r="C7001">
        <v>80</v>
      </c>
    </row>
    <row r="7002" spans="1:3" x14ac:dyDescent="0.25">
      <c r="A7002">
        <v>18017</v>
      </c>
      <c r="B7002" s="10">
        <v>44136</v>
      </c>
      <c r="C7002">
        <v>33</v>
      </c>
    </row>
    <row r="7003" spans="1:3" x14ac:dyDescent="0.25">
      <c r="A7003">
        <v>18017</v>
      </c>
      <c r="B7003" s="10">
        <v>44166</v>
      </c>
      <c r="C7003">
        <v>52</v>
      </c>
    </row>
    <row r="7004" spans="1:3" x14ac:dyDescent="0.25">
      <c r="A7004">
        <v>18019</v>
      </c>
      <c r="B7004" s="10">
        <v>43831</v>
      </c>
      <c r="C7004">
        <v>118</v>
      </c>
    </row>
    <row r="7005" spans="1:3" x14ac:dyDescent="0.25">
      <c r="A7005">
        <v>18019</v>
      </c>
      <c r="B7005" s="10">
        <v>43862</v>
      </c>
      <c r="C7005">
        <v>103</v>
      </c>
    </row>
    <row r="7006" spans="1:3" x14ac:dyDescent="0.25">
      <c r="A7006">
        <v>18019</v>
      </c>
      <c r="B7006" s="10">
        <v>43891</v>
      </c>
      <c r="C7006">
        <v>135</v>
      </c>
    </row>
    <row r="7007" spans="1:3" x14ac:dyDescent="0.25">
      <c r="A7007">
        <v>18019</v>
      </c>
      <c r="B7007" s="10">
        <v>43922</v>
      </c>
      <c r="C7007">
        <v>120</v>
      </c>
    </row>
    <row r="7008" spans="1:3" x14ac:dyDescent="0.25">
      <c r="A7008">
        <v>18019</v>
      </c>
      <c r="B7008" s="10">
        <v>43952</v>
      </c>
      <c r="C7008">
        <v>135</v>
      </c>
    </row>
    <row r="7009" spans="1:3" x14ac:dyDescent="0.25">
      <c r="A7009">
        <v>18019</v>
      </c>
      <c r="B7009" s="10">
        <v>43983</v>
      </c>
      <c r="C7009">
        <v>99</v>
      </c>
    </row>
    <row r="7010" spans="1:3" x14ac:dyDescent="0.25">
      <c r="A7010">
        <v>18019</v>
      </c>
      <c r="B7010" s="10">
        <v>44013</v>
      </c>
      <c r="C7010">
        <v>110</v>
      </c>
    </row>
    <row r="7011" spans="1:3" x14ac:dyDescent="0.25">
      <c r="A7011">
        <v>18019</v>
      </c>
      <c r="B7011" s="10">
        <v>44044</v>
      </c>
      <c r="C7011">
        <v>124</v>
      </c>
    </row>
    <row r="7012" spans="1:3" x14ac:dyDescent="0.25">
      <c r="A7012">
        <v>18019</v>
      </c>
      <c r="B7012" s="10">
        <v>44075</v>
      </c>
      <c r="C7012">
        <v>108</v>
      </c>
    </row>
    <row r="7013" spans="1:3" x14ac:dyDescent="0.25">
      <c r="A7013">
        <v>18019</v>
      </c>
      <c r="B7013" s="10">
        <v>44105</v>
      </c>
      <c r="C7013">
        <v>117</v>
      </c>
    </row>
    <row r="7014" spans="1:3" x14ac:dyDescent="0.25">
      <c r="A7014">
        <v>18019</v>
      </c>
      <c r="B7014" s="10">
        <v>44136</v>
      </c>
      <c r="C7014">
        <v>146</v>
      </c>
    </row>
    <row r="7015" spans="1:3" x14ac:dyDescent="0.25">
      <c r="A7015">
        <v>18019</v>
      </c>
      <c r="B7015" s="10">
        <v>44166</v>
      </c>
      <c r="C7015">
        <v>159</v>
      </c>
    </row>
    <row r="7016" spans="1:3" x14ac:dyDescent="0.25">
      <c r="A7016">
        <v>18021</v>
      </c>
      <c r="B7016" s="10">
        <v>43831</v>
      </c>
      <c r="C7016">
        <v>22</v>
      </c>
    </row>
    <row r="7017" spans="1:3" x14ac:dyDescent="0.25">
      <c r="A7017">
        <v>18021</v>
      </c>
      <c r="B7017" s="10">
        <v>43862</v>
      </c>
      <c r="C7017">
        <v>24</v>
      </c>
    </row>
    <row r="7018" spans="1:3" x14ac:dyDescent="0.25">
      <c r="A7018">
        <v>18021</v>
      </c>
      <c r="B7018" s="10">
        <v>43891</v>
      </c>
      <c r="C7018">
        <v>26</v>
      </c>
    </row>
    <row r="7019" spans="1:3" x14ac:dyDescent="0.25">
      <c r="A7019">
        <v>18021</v>
      </c>
      <c r="B7019" s="10">
        <v>43922</v>
      </c>
      <c r="C7019">
        <v>36</v>
      </c>
    </row>
    <row r="7020" spans="1:3" x14ac:dyDescent="0.25">
      <c r="A7020">
        <v>18021</v>
      </c>
      <c r="B7020" s="10">
        <v>43952</v>
      </c>
      <c r="C7020">
        <v>22</v>
      </c>
    </row>
    <row r="7021" spans="1:3" x14ac:dyDescent="0.25">
      <c r="A7021">
        <v>18021</v>
      </c>
      <c r="B7021" s="10">
        <v>43983</v>
      </c>
      <c r="C7021">
        <v>34</v>
      </c>
    </row>
    <row r="7022" spans="1:3" x14ac:dyDescent="0.25">
      <c r="A7022">
        <v>18021</v>
      </c>
      <c r="B7022" s="10">
        <v>44013</v>
      </c>
      <c r="C7022">
        <v>34</v>
      </c>
    </row>
    <row r="7023" spans="1:3" x14ac:dyDescent="0.25">
      <c r="A7023">
        <v>18021</v>
      </c>
      <c r="B7023" s="10">
        <v>44044</v>
      </c>
      <c r="C7023">
        <v>27</v>
      </c>
    </row>
    <row r="7024" spans="1:3" x14ac:dyDescent="0.25">
      <c r="A7024">
        <v>18021</v>
      </c>
      <c r="B7024" s="10">
        <v>44075</v>
      </c>
      <c r="C7024">
        <v>23</v>
      </c>
    </row>
    <row r="7025" spans="1:3" x14ac:dyDescent="0.25">
      <c r="A7025">
        <v>18021</v>
      </c>
      <c r="B7025" s="10">
        <v>44105</v>
      </c>
      <c r="C7025">
        <v>25</v>
      </c>
    </row>
    <row r="7026" spans="1:3" x14ac:dyDescent="0.25">
      <c r="A7026">
        <v>18021</v>
      </c>
      <c r="B7026" s="10">
        <v>44136</v>
      </c>
      <c r="C7026">
        <v>54</v>
      </c>
    </row>
    <row r="7027" spans="1:3" x14ac:dyDescent="0.25">
      <c r="A7027">
        <v>18021</v>
      </c>
      <c r="B7027" s="10">
        <v>44166</v>
      </c>
      <c r="C7027">
        <v>36</v>
      </c>
    </row>
    <row r="7028" spans="1:3" x14ac:dyDescent="0.25">
      <c r="A7028">
        <v>18023</v>
      </c>
      <c r="B7028" s="10">
        <v>43831</v>
      </c>
      <c r="C7028">
        <v>28</v>
      </c>
    </row>
    <row r="7029" spans="1:3" x14ac:dyDescent="0.25">
      <c r="A7029">
        <v>18023</v>
      </c>
      <c r="B7029" s="10">
        <v>43862</v>
      </c>
      <c r="C7029">
        <v>40</v>
      </c>
    </row>
    <row r="7030" spans="1:3" x14ac:dyDescent="0.25">
      <c r="A7030">
        <v>18023</v>
      </c>
      <c r="B7030" s="10">
        <v>43891</v>
      </c>
      <c r="C7030">
        <v>42</v>
      </c>
    </row>
    <row r="7031" spans="1:3" x14ac:dyDescent="0.25">
      <c r="A7031">
        <v>18023</v>
      </c>
      <c r="B7031" s="10">
        <v>43922</v>
      </c>
      <c r="C7031">
        <v>41</v>
      </c>
    </row>
    <row r="7032" spans="1:3" x14ac:dyDescent="0.25">
      <c r="A7032">
        <v>18023</v>
      </c>
      <c r="B7032" s="10">
        <v>43952</v>
      </c>
      <c r="C7032">
        <v>30</v>
      </c>
    </row>
    <row r="7033" spans="1:3" x14ac:dyDescent="0.25">
      <c r="A7033">
        <v>18023</v>
      </c>
      <c r="B7033" s="10">
        <v>43983</v>
      </c>
      <c r="C7033">
        <v>36</v>
      </c>
    </row>
    <row r="7034" spans="1:3" x14ac:dyDescent="0.25">
      <c r="A7034">
        <v>18023</v>
      </c>
      <c r="B7034" s="10">
        <v>44013</v>
      </c>
      <c r="C7034">
        <v>33</v>
      </c>
    </row>
    <row r="7035" spans="1:3" x14ac:dyDescent="0.25">
      <c r="A7035">
        <v>18023</v>
      </c>
      <c r="B7035" s="10">
        <v>44044</v>
      </c>
      <c r="C7035">
        <v>45</v>
      </c>
    </row>
    <row r="7036" spans="1:3" x14ac:dyDescent="0.25">
      <c r="A7036">
        <v>18023</v>
      </c>
      <c r="B7036" s="10">
        <v>44075</v>
      </c>
      <c r="C7036">
        <v>33</v>
      </c>
    </row>
    <row r="7037" spans="1:3" x14ac:dyDescent="0.25">
      <c r="A7037">
        <v>18023</v>
      </c>
      <c r="B7037" s="10">
        <v>44105</v>
      </c>
      <c r="C7037">
        <v>37</v>
      </c>
    </row>
    <row r="7038" spans="1:3" x14ac:dyDescent="0.25">
      <c r="A7038">
        <v>18023</v>
      </c>
      <c r="B7038" s="10">
        <v>44136</v>
      </c>
      <c r="C7038">
        <v>46</v>
      </c>
    </row>
    <row r="7039" spans="1:3" x14ac:dyDescent="0.25">
      <c r="A7039">
        <v>18023</v>
      </c>
      <c r="B7039" s="10">
        <v>44166</v>
      </c>
      <c r="C7039">
        <v>44</v>
      </c>
    </row>
    <row r="7040" spans="1:3" x14ac:dyDescent="0.25">
      <c r="A7040">
        <v>18025</v>
      </c>
      <c r="B7040" s="10">
        <v>43831</v>
      </c>
      <c r="C7040">
        <v>10</v>
      </c>
    </row>
    <row r="7041" spans="1:3" x14ac:dyDescent="0.25">
      <c r="A7041">
        <v>18025</v>
      </c>
      <c r="B7041" s="10">
        <v>43922</v>
      </c>
      <c r="C7041">
        <v>13</v>
      </c>
    </row>
    <row r="7042" spans="1:3" x14ac:dyDescent="0.25">
      <c r="A7042">
        <v>18025</v>
      </c>
      <c r="B7042" s="10">
        <v>43983</v>
      </c>
      <c r="C7042">
        <v>16</v>
      </c>
    </row>
    <row r="7043" spans="1:3" x14ac:dyDescent="0.25">
      <c r="A7043">
        <v>18025</v>
      </c>
      <c r="B7043" s="10">
        <v>44013</v>
      </c>
      <c r="C7043">
        <v>12</v>
      </c>
    </row>
    <row r="7044" spans="1:3" x14ac:dyDescent="0.25">
      <c r="A7044">
        <v>18025</v>
      </c>
      <c r="B7044" s="10">
        <v>44075</v>
      </c>
      <c r="C7044">
        <v>13</v>
      </c>
    </row>
    <row r="7045" spans="1:3" x14ac:dyDescent="0.25">
      <c r="A7045">
        <v>18025</v>
      </c>
      <c r="B7045" s="10">
        <v>44166</v>
      </c>
      <c r="C7045">
        <v>27</v>
      </c>
    </row>
    <row r="7046" spans="1:3" x14ac:dyDescent="0.25">
      <c r="A7046">
        <v>18027</v>
      </c>
      <c r="B7046" s="10">
        <v>43831</v>
      </c>
      <c r="C7046">
        <v>45</v>
      </c>
    </row>
    <row r="7047" spans="1:3" x14ac:dyDescent="0.25">
      <c r="A7047">
        <v>18027</v>
      </c>
      <c r="B7047" s="10">
        <v>43862</v>
      </c>
      <c r="C7047">
        <v>27</v>
      </c>
    </row>
    <row r="7048" spans="1:3" x14ac:dyDescent="0.25">
      <c r="A7048">
        <v>18027</v>
      </c>
      <c r="B7048" s="10">
        <v>43891</v>
      </c>
      <c r="C7048">
        <v>28</v>
      </c>
    </row>
    <row r="7049" spans="1:3" x14ac:dyDescent="0.25">
      <c r="A7049">
        <v>18027</v>
      </c>
      <c r="B7049" s="10">
        <v>43922</v>
      </c>
      <c r="C7049">
        <v>31</v>
      </c>
    </row>
    <row r="7050" spans="1:3" x14ac:dyDescent="0.25">
      <c r="A7050">
        <v>18027</v>
      </c>
      <c r="B7050" s="10">
        <v>43952</v>
      </c>
      <c r="C7050">
        <v>31</v>
      </c>
    </row>
    <row r="7051" spans="1:3" x14ac:dyDescent="0.25">
      <c r="A7051">
        <v>18027</v>
      </c>
      <c r="B7051" s="10">
        <v>43983</v>
      </c>
      <c r="C7051">
        <v>30</v>
      </c>
    </row>
    <row r="7052" spans="1:3" x14ac:dyDescent="0.25">
      <c r="A7052">
        <v>18027</v>
      </c>
      <c r="B7052" s="10">
        <v>44013</v>
      </c>
      <c r="C7052">
        <v>33</v>
      </c>
    </row>
    <row r="7053" spans="1:3" x14ac:dyDescent="0.25">
      <c r="A7053">
        <v>18027</v>
      </c>
      <c r="B7053" s="10">
        <v>44044</v>
      </c>
      <c r="C7053">
        <v>25</v>
      </c>
    </row>
    <row r="7054" spans="1:3" x14ac:dyDescent="0.25">
      <c r="A7054">
        <v>18027</v>
      </c>
      <c r="B7054" s="10">
        <v>44075</v>
      </c>
      <c r="C7054">
        <v>32</v>
      </c>
    </row>
    <row r="7055" spans="1:3" x14ac:dyDescent="0.25">
      <c r="A7055">
        <v>18027</v>
      </c>
      <c r="B7055" s="10">
        <v>44105</v>
      </c>
      <c r="C7055">
        <v>35</v>
      </c>
    </row>
    <row r="7056" spans="1:3" x14ac:dyDescent="0.25">
      <c r="A7056">
        <v>18027</v>
      </c>
      <c r="B7056" s="10">
        <v>44136</v>
      </c>
      <c r="C7056">
        <v>37</v>
      </c>
    </row>
    <row r="7057" spans="1:3" x14ac:dyDescent="0.25">
      <c r="A7057">
        <v>18027</v>
      </c>
      <c r="B7057" s="10">
        <v>44166</v>
      </c>
      <c r="C7057">
        <v>54</v>
      </c>
    </row>
    <row r="7058" spans="1:3" x14ac:dyDescent="0.25">
      <c r="A7058">
        <v>18029</v>
      </c>
      <c r="B7058" s="10">
        <v>43831</v>
      </c>
      <c r="C7058">
        <v>44</v>
      </c>
    </row>
    <row r="7059" spans="1:3" x14ac:dyDescent="0.25">
      <c r="A7059">
        <v>18029</v>
      </c>
      <c r="B7059" s="10">
        <v>43862</v>
      </c>
      <c r="C7059">
        <v>41</v>
      </c>
    </row>
    <row r="7060" spans="1:3" x14ac:dyDescent="0.25">
      <c r="A7060">
        <v>18029</v>
      </c>
      <c r="B7060" s="10">
        <v>43891</v>
      </c>
      <c r="C7060">
        <v>45</v>
      </c>
    </row>
    <row r="7061" spans="1:3" x14ac:dyDescent="0.25">
      <c r="A7061">
        <v>18029</v>
      </c>
      <c r="B7061" s="10">
        <v>43922</v>
      </c>
      <c r="C7061">
        <v>56</v>
      </c>
    </row>
    <row r="7062" spans="1:3" x14ac:dyDescent="0.25">
      <c r="A7062">
        <v>18029</v>
      </c>
      <c r="B7062" s="10">
        <v>43952</v>
      </c>
      <c r="C7062">
        <v>51</v>
      </c>
    </row>
    <row r="7063" spans="1:3" x14ac:dyDescent="0.25">
      <c r="A7063">
        <v>18029</v>
      </c>
      <c r="B7063" s="10">
        <v>43983</v>
      </c>
      <c r="C7063">
        <v>30</v>
      </c>
    </row>
    <row r="7064" spans="1:3" x14ac:dyDescent="0.25">
      <c r="A7064">
        <v>18029</v>
      </c>
      <c r="B7064" s="10">
        <v>44013</v>
      </c>
      <c r="C7064">
        <v>47</v>
      </c>
    </row>
    <row r="7065" spans="1:3" x14ac:dyDescent="0.25">
      <c r="A7065">
        <v>18029</v>
      </c>
      <c r="B7065" s="10">
        <v>44044</v>
      </c>
      <c r="C7065">
        <v>38</v>
      </c>
    </row>
    <row r="7066" spans="1:3" x14ac:dyDescent="0.25">
      <c r="A7066">
        <v>18029</v>
      </c>
      <c r="B7066" s="10">
        <v>44075</v>
      </c>
      <c r="C7066">
        <v>39</v>
      </c>
    </row>
    <row r="7067" spans="1:3" x14ac:dyDescent="0.25">
      <c r="A7067">
        <v>18029</v>
      </c>
      <c r="B7067" s="10">
        <v>44105</v>
      </c>
      <c r="C7067">
        <v>54</v>
      </c>
    </row>
    <row r="7068" spans="1:3" x14ac:dyDescent="0.25">
      <c r="A7068">
        <v>18029</v>
      </c>
      <c r="B7068" s="10">
        <v>44136</v>
      </c>
      <c r="C7068">
        <v>59</v>
      </c>
    </row>
    <row r="7069" spans="1:3" x14ac:dyDescent="0.25">
      <c r="A7069">
        <v>18029</v>
      </c>
      <c r="B7069" s="10">
        <v>44166</v>
      </c>
      <c r="C7069">
        <v>55</v>
      </c>
    </row>
    <row r="7070" spans="1:3" x14ac:dyDescent="0.25">
      <c r="A7070">
        <v>18031</v>
      </c>
      <c r="B7070" s="10">
        <v>43831</v>
      </c>
      <c r="C7070">
        <v>16</v>
      </c>
    </row>
    <row r="7071" spans="1:3" x14ac:dyDescent="0.25">
      <c r="A7071">
        <v>18031</v>
      </c>
      <c r="B7071" s="10">
        <v>43862</v>
      </c>
      <c r="C7071">
        <v>19</v>
      </c>
    </row>
    <row r="7072" spans="1:3" x14ac:dyDescent="0.25">
      <c r="A7072">
        <v>18031</v>
      </c>
      <c r="B7072" s="10">
        <v>43891</v>
      </c>
      <c r="C7072">
        <v>35</v>
      </c>
    </row>
    <row r="7073" spans="1:3" x14ac:dyDescent="0.25">
      <c r="A7073">
        <v>18031</v>
      </c>
      <c r="B7073" s="10">
        <v>43922</v>
      </c>
      <c r="C7073">
        <v>53</v>
      </c>
    </row>
    <row r="7074" spans="1:3" x14ac:dyDescent="0.25">
      <c r="A7074">
        <v>18031</v>
      </c>
      <c r="B7074" s="10">
        <v>43952</v>
      </c>
      <c r="C7074">
        <v>33</v>
      </c>
    </row>
    <row r="7075" spans="1:3" x14ac:dyDescent="0.25">
      <c r="A7075">
        <v>18031</v>
      </c>
      <c r="B7075" s="10">
        <v>43983</v>
      </c>
      <c r="C7075">
        <v>26</v>
      </c>
    </row>
    <row r="7076" spans="1:3" x14ac:dyDescent="0.25">
      <c r="A7076">
        <v>18031</v>
      </c>
      <c r="B7076" s="10">
        <v>44013</v>
      </c>
      <c r="C7076">
        <v>26</v>
      </c>
    </row>
    <row r="7077" spans="1:3" x14ac:dyDescent="0.25">
      <c r="A7077">
        <v>18031</v>
      </c>
      <c r="B7077" s="10">
        <v>44044</v>
      </c>
      <c r="C7077">
        <v>23</v>
      </c>
    </row>
    <row r="7078" spans="1:3" x14ac:dyDescent="0.25">
      <c r="A7078">
        <v>18031</v>
      </c>
      <c r="B7078" s="10">
        <v>44075</v>
      </c>
      <c r="C7078">
        <v>29</v>
      </c>
    </row>
    <row r="7079" spans="1:3" x14ac:dyDescent="0.25">
      <c r="A7079">
        <v>18031</v>
      </c>
      <c r="B7079" s="10">
        <v>44105</v>
      </c>
      <c r="C7079">
        <v>18</v>
      </c>
    </row>
    <row r="7080" spans="1:3" x14ac:dyDescent="0.25">
      <c r="A7080">
        <v>18031</v>
      </c>
      <c r="B7080" s="10">
        <v>44136</v>
      </c>
      <c r="C7080">
        <v>36</v>
      </c>
    </row>
    <row r="7081" spans="1:3" x14ac:dyDescent="0.25">
      <c r="A7081">
        <v>18031</v>
      </c>
      <c r="B7081" s="10">
        <v>44166</v>
      </c>
      <c r="C7081">
        <v>53</v>
      </c>
    </row>
    <row r="7082" spans="1:3" x14ac:dyDescent="0.25">
      <c r="A7082">
        <v>18033</v>
      </c>
      <c r="B7082" s="10">
        <v>43831</v>
      </c>
      <c r="C7082">
        <v>38</v>
      </c>
    </row>
    <row r="7083" spans="1:3" x14ac:dyDescent="0.25">
      <c r="A7083">
        <v>18033</v>
      </c>
      <c r="B7083" s="10">
        <v>43862</v>
      </c>
      <c r="C7083">
        <v>34</v>
      </c>
    </row>
    <row r="7084" spans="1:3" x14ac:dyDescent="0.25">
      <c r="A7084">
        <v>18033</v>
      </c>
      <c r="B7084" s="10">
        <v>43891</v>
      </c>
      <c r="C7084">
        <v>36</v>
      </c>
    </row>
    <row r="7085" spans="1:3" x14ac:dyDescent="0.25">
      <c r="A7085">
        <v>18033</v>
      </c>
      <c r="B7085" s="10">
        <v>43922</v>
      </c>
      <c r="C7085">
        <v>32</v>
      </c>
    </row>
    <row r="7086" spans="1:3" x14ac:dyDescent="0.25">
      <c r="A7086">
        <v>18033</v>
      </c>
      <c r="B7086" s="10">
        <v>43952</v>
      </c>
      <c r="C7086">
        <v>41</v>
      </c>
    </row>
    <row r="7087" spans="1:3" x14ac:dyDescent="0.25">
      <c r="A7087">
        <v>18033</v>
      </c>
      <c r="B7087" s="10">
        <v>43983</v>
      </c>
      <c r="C7087">
        <v>42</v>
      </c>
    </row>
    <row r="7088" spans="1:3" x14ac:dyDescent="0.25">
      <c r="A7088">
        <v>18033</v>
      </c>
      <c r="B7088" s="10">
        <v>44013</v>
      </c>
      <c r="C7088">
        <v>43</v>
      </c>
    </row>
    <row r="7089" spans="1:3" x14ac:dyDescent="0.25">
      <c r="A7089">
        <v>18033</v>
      </c>
      <c r="B7089" s="10">
        <v>44044</v>
      </c>
      <c r="C7089">
        <v>47</v>
      </c>
    </row>
    <row r="7090" spans="1:3" x14ac:dyDescent="0.25">
      <c r="A7090">
        <v>18033</v>
      </c>
      <c r="B7090" s="10">
        <v>44075</v>
      </c>
      <c r="C7090">
        <v>45</v>
      </c>
    </row>
    <row r="7091" spans="1:3" x14ac:dyDescent="0.25">
      <c r="A7091">
        <v>18033</v>
      </c>
      <c r="B7091" s="10">
        <v>44105</v>
      </c>
      <c r="C7091">
        <v>40</v>
      </c>
    </row>
    <row r="7092" spans="1:3" x14ac:dyDescent="0.25">
      <c r="A7092">
        <v>18033</v>
      </c>
      <c r="B7092" s="10">
        <v>44136</v>
      </c>
      <c r="C7092">
        <v>68</v>
      </c>
    </row>
    <row r="7093" spans="1:3" x14ac:dyDescent="0.25">
      <c r="A7093">
        <v>18033</v>
      </c>
      <c r="B7093" s="10">
        <v>44166</v>
      </c>
      <c r="C7093">
        <v>64</v>
      </c>
    </row>
    <row r="7094" spans="1:3" x14ac:dyDescent="0.25">
      <c r="A7094">
        <v>18035</v>
      </c>
      <c r="B7094" s="10">
        <v>43831</v>
      </c>
      <c r="C7094">
        <v>134</v>
      </c>
    </row>
    <row r="7095" spans="1:3" x14ac:dyDescent="0.25">
      <c r="A7095">
        <v>18035</v>
      </c>
      <c r="B7095" s="10">
        <v>43862</v>
      </c>
      <c r="C7095">
        <v>121</v>
      </c>
    </row>
    <row r="7096" spans="1:3" x14ac:dyDescent="0.25">
      <c r="A7096">
        <v>18035</v>
      </c>
      <c r="B7096" s="10">
        <v>43891</v>
      </c>
      <c r="C7096">
        <v>135</v>
      </c>
    </row>
    <row r="7097" spans="1:3" x14ac:dyDescent="0.25">
      <c r="A7097">
        <v>18035</v>
      </c>
      <c r="B7097" s="10">
        <v>43922</v>
      </c>
      <c r="C7097">
        <v>126</v>
      </c>
    </row>
    <row r="7098" spans="1:3" x14ac:dyDescent="0.25">
      <c r="A7098">
        <v>18035</v>
      </c>
      <c r="B7098" s="10">
        <v>43952</v>
      </c>
      <c r="C7098">
        <v>163</v>
      </c>
    </row>
    <row r="7099" spans="1:3" x14ac:dyDescent="0.25">
      <c r="A7099">
        <v>18035</v>
      </c>
      <c r="B7099" s="10">
        <v>43983</v>
      </c>
      <c r="C7099">
        <v>106</v>
      </c>
    </row>
    <row r="7100" spans="1:3" x14ac:dyDescent="0.25">
      <c r="A7100">
        <v>18035</v>
      </c>
      <c r="B7100" s="10">
        <v>44013</v>
      </c>
      <c r="C7100">
        <v>117</v>
      </c>
    </row>
    <row r="7101" spans="1:3" x14ac:dyDescent="0.25">
      <c r="A7101">
        <v>18035</v>
      </c>
      <c r="B7101" s="10">
        <v>44044</v>
      </c>
      <c r="C7101">
        <v>127</v>
      </c>
    </row>
    <row r="7102" spans="1:3" x14ac:dyDescent="0.25">
      <c r="A7102">
        <v>18035</v>
      </c>
      <c r="B7102" s="10">
        <v>44075</v>
      </c>
      <c r="C7102">
        <v>110</v>
      </c>
    </row>
    <row r="7103" spans="1:3" x14ac:dyDescent="0.25">
      <c r="A7103">
        <v>18035</v>
      </c>
      <c r="B7103" s="10">
        <v>44105</v>
      </c>
      <c r="C7103">
        <v>143</v>
      </c>
    </row>
    <row r="7104" spans="1:3" x14ac:dyDescent="0.25">
      <c r="A7104">
        <v>18035</v>
      </c>
      <c r="B7104" s="10">
        <v>44136</v>
      </c>
      <c r="C7104">
        <v>162</v>
      </c>
    </row>
    <row r="7105" spans="1:3" x14ac:dyDescent="0.25">
      <c r="A7105">
        <v>18035</v>
      </c>
      <c r="B7105" s="10">
        <v>44166</v>
      </c>
      <c r="C7105">
        <v>154</v>
      </c>
    </row>
    <row r="7106" spans="1:3" x14ac:dyDescent="0.25">
      <c r="A7106">
        <v>18037</v>
      </c>
      <c r="B7106" s="10">
        <v>43831</v>
      </c>
      <c r="C7106">
        <v>41</v>
      </c>
    </row>
    <row r="7107" spans="1:3" x14ac:dyDescent="0.25">
      <c r="A7107">
        <v>18037</v>
      </c>
      <c r="B7107" s="10">
        <v>43862</v>
      </c>
      <c r="C7107">
        <v>42</v>
      </c>
    </row>
    <row r="7108" spans="1:3" x14ac:dyDescent="0.25">
      <c r="A7108">
        <v>18037</v>
      </c>
      <c r="B7108" s="10">
        <v>43891</v>
      </c>
      <c r="C7108">
        <v>47</v>
      </c>
    </row>
    <row r="7109" spans="1:3" x14ac:dyDescent="0.25">
      <c r="A7109">
        <v>18037</v>
      </c>
      <c r="B7109" s="10">
        <v>43922</v>
      </c>
      <c r="C7109">
        <v>33</v>
      </c>
    </row>
    <row r="7110" spans="1:3" x14ac:dyDescent="0.25">
      <c r="A7110">
        <v>18037</v>
      </c>
      <c r="B7110" s="10">
        <v>43952</v>
      </c>
      <c r="C7110">
        <v>33</v>
      </c>
    </row>
    <row r="7111" spans="1:3" x14ac:dyDescent="0.25">
      <c r="A7111">
        <v>18037</v>
      </c>
      <c r="B7111" s="10">
        <v>43983</v>
      </c>
      <c r="C7111">
        <v>33</v>
      </c>
    </row>
    <row r="7112" spans="1:3" x14ac:dyDescent="0.25">
      <c r="A7112">
        <v>18037</v>
      </c>
      <c r="B7112" s="10">
        <v>44013</v>
      </c>
      <c r="C7112">
        <v>32</v>
      </c>
    </row>
    <row r="7113" spans="1:3" x14ac:dyDescent="0.25">
      <c r="A7113">
        <v>18037</v>
      </c>
      <c r="B7113" s="10">
        <v>44044</v>
      </c>
      <c r="C7113">
        <v>49</v>
      </c>
    </row>
    <row r="7114" spans="1:3" x14ac:dyDescent="0.25">
      <c r="A7114">
        <v>18037</v>
      </c>
      <c r="B7114" s="10">
        <v>44075</v>
      </c>
      <c r="C7114">
        <v>44</v>
      </c>
    </row>
    <row r="7115" spans="1:3" x14ac:dyDescent="0.25">
      <c r="A7115">
        <v>18037</v>
      </c>
      <c r="B7115" s="10">
        <v>44105</v>
      </c>
      <c r="C7115">
        <v>47</v>
      </c>
    </row>
    <row r="7116" spans="1:3" x14ac:dyDescent="0.25">
      <c r="A7116">
        <v>18037</v>
      </c>
      <c r="B7116" s="10">
        <v>44136</v>
      </c>
      <c r="C7116">
        <v>35</v>
      </c>
    </row>
    <row r="7117" spans="1:3" x14ac:dyDescent="0.25">
      <c r="A7117">
        <v>18037</v>
      </c>
      <c r="B7117" s="10">
        <v>44166</v>
      </c>
      <c r="C7117">
        <v>59</v>
      </c>
    </row>
    <row r="7118" spans="1:3" x14ac:dyDescent="0.25">
      <c r="A7118">
        <v>18039</v>
      </c>
      <c r="B7118" s="10">
        <v>43831</v>
      </c>
      <c r="C7118">
        <v>167</v>
      </c>
    </row>
    <row r="7119" spans="1:3" x14ac:dyDescent="0.25">
      <c r="A7119">
        <v>18039</v>
      </c>
      <c r="B7119" s="10">
        <v>43862</v>
      </c>
      <c r="C7119">
        <v>151</v>
      </c>
    </row>
    <row r="7120" spans="1:3" x14ac:dyDescent="0.25">
      <c r="A7120">
        <v>18039</v>
      </c>
      <c r="B7120" s="10">
        <v>43891</v>
      </c>
      <c r="C7120">
        <v>167</v>
      </c>
    </row>
    <row r="7121" spans="1:3" x14ac:dyDescent="0.25">
      <c r="A7121">
        <v>18039</v>
      </c>
      <c r="B7121" s="10">
        <v>43922</v>
      </c>
      <c r="C7121">
        <v>143</v>
      </c>
    </row>
    <row r="7122" spans="1:3" x14ac:dyDescent="0.25">
      <c r="A7122">
        <v>18039</v>
      </c>
      <c r="B7122" s="10">
        <v>43952</v>
      </c>
      <c r="C7122">
        <v>154</v>
      </c>
    </row>
    <row r="7123" spans="1:3" x14ac:dyDescent="0.25">
      <c r="A7123">
        <v>18039</v>
      </c>
      <c r="B7123" s="10">
        <v>43983</v>
      </c>
      <c r="C7123">
        <v>163</v>
      </c>
    </row>
    <row r="7124" spans="1:3" x14ac:dyDescent="0.25">
      <c r="A7124">
        <v>18039</v>
      </c>
      <c r="B7124" s="10">
        <v>44013</v>
      </c>
      <c r="C7124">
        <v>164</v>
      </c>
    </row>
    <row r="7125" spans="1:3" x14ac:dyDescent="0.25">
      <c r="A7125">
        <v>18039</v>
      </c>
      <c r="B7125" s="10">
        <v>44044</v>
      </c>
      <c r="C7125">
        <v>175</v>
      </c>
    </row>
    <row r="7126" spans="1:3" x14ac:dyDescent="0.25">
      <c r="A7126">
        <v>18039</v>
      </c>
      <c r="B7126" s="10">
        <v>44075</v>
      </c>
      <c r="C7126">
        <v>153</v>
      </c>
    </row>
    <row r="7127" spans="1:3" x14ac:dyDescent="0.25">
      <c r="A7127">
        <v>18039</v>
      </c>
      <c r="B7127" s="10">
        <v>44105</v>
      </c>
      <c r="C7127">
        <v>174</v>
      </c>
    </row>
    <row r="7128" spans="1:3" x14ac:dyDescent="0.25">
      <c r="A7128">
        <v>18039</v>
      </c>
      <c r="B7128" s="10">
        <v>44136</v>
      </c>
      <c r="C7128">
        <v>268</v>
      </c>
    </row>
    <row r="7129" spans="1:3" x14ac:dyDescent="0.25">
      <c r="A7129">
        <v>18039</v>
      </c>
      <c r="B7129" s="10">
        <v>44166</v>
      </c>
      <c r="C7129">
        <v>220</v>
      </c>
    </row>
    <row r="7130" spans="1:3" x14ac:dyDescent="0.25">
      <c r="A7130">
        <v>18041</v>
      </c>
      <c r="B7130" s="10">
        <v>43831</v>
      </c>
      <c r="C7130">
        <v>28</v>
      </c>
    </row>
    <row r="7131" spans="1:3" x14ac:dyDescent="0.25">
      <c r="A7131">
        <v>18041</v>
      </c>
      <c r="B7131" s="10">
        <v>43862</v>
      </c>
      <c r="C7131">
        <v>26</v>
      </c>
    </row>
    <row r="7132" spans="1:3" x14ac:dyDescent="0.25">
      <c r="A7132">
        <v>18041</v>
      </c>
      <c r="B7132" s="10">
        <v>43891</v>
      </c>
      <c r="C7132">
        <v>44</v>
      </c>
    </row>
    <row r="7133" spans="1:3" x14ac:dyDescent="0.25">
      <c r="A7133">
        <v>18041</v>
      </c>
      <c r="B7133" s="10">
        <v>43922</v>
      </c>
      <c r="C7133">
        <v>30</v>
      </c>
    </row>
    <row r="7134" spans="1:3" x14ac:dyDescent="0.25">
      <c r="A7134">
        <v>18041</v>
      </c>
      <c r="B7134" s="10">
        <v>43952</v>
      </c>
      <c r="C7134">
        <v>37</v>
      </c>
    </row>
    <row r="7135" spans="1:3" x14ac:dyDescent="0.25">
      <c r="A7135">
        <v>18041</v>
      </c>
      <c r="B7135" s="10">
        <v>43983</v>
      </c>
      <c r="C7135">
        <v>20</v>
      </c>
    </row>
    <row r="7136" spans="1:3" x14ac:dyDescent="0.25">
      <c r="A7136">
        <v>18041</v>
      </c>
      <c r="B7136" s="10">
        <v>44013</v>
      </c>
      <c r="C7136">
        <v>28</v>
      </c>
    </row>
    <row r="7137" spans="1:3" x14ac:dyDescent="0.25">
      <c r="A7137">
        <v>18041</v>
      </c>
      <c r="B7137" s="10">
        <v>44044</v>
      </c>
      <c r="C7137">
        <v>31</v>
      </c>
    </row>
    <row r="7138" spans="1:3" x14ac:dyDescent="0.25">
      <c r="A7138">
        <v>18041</v>
      </c>
      <c r="B7138" s="10">
        <v>44075</v>
      </c>
      <c r="C7138">
        <v>29</v>
      </c>
    </row>
    <row r="7139" spans="1:3" x14ac:dyDescent="0.25">
      <c r="A7139">
        <v>18041</v>
      </c>
      <c r="B7139" s="10">
        <v>44105</v>
      </c>
      <c r="C7139">
        <v>35</v>
      </c>
    </row>
    <row r="7140" spans="1:3" x14ac:dyDescent="0.25">
      <c r="A7140">
        <v>18041</v>
      </c>
      <c r="B7140" s="10">
        <v>44136</v>
      </c>
      <c r="C7140">
        <v>42</v>
      </c>
    </row>
    <row r="7141" spans="1:3" x14ac:dyDescent="0.25">
      <c r="A7141">
        <v>18041</v>
      </c>
      <c r="B7141" s="10">
        <v>44166</v>
      </c>
      <c r="C7141">
        <v>48</v>
      </c>
    </row>
    <row r="7142" spans="1:3" x14ac:dyDescent="0.25">
      <c r="A7142">
        <v>18043</v>
      </c>
      <c r="B7142" s="10">
        <v>43831</v>
      </c>
      <c r="C7142">
        <v>83</v>
      </c>
    </row>
    <row r="7143" spans="1:3" x14ac:dyDescent="0.25">
      <c r="A7143">
        <v>18043</v>
      </c>
      <c r="B7143" s="10">
        <v>43862</v>
      </c>
      <c r="C7143">
        <v>54</v>
      </c>
    </row>
    <row r="7144" spans="1:3" x14ac:dyDescent="0.25">
      <c r="A7144">
        <v>18043</v>
      </c>
      <c r="B7144" s="10">
        <v>43891</v>
      </c>
      <c r="C7144">
        <v>88</v>
      </c>
    </row>
    <row r="7145" spans="1:3" x14ac:dyDescent="0.25">
      <c r="A7145">
        <v>18043</v>
      </c>
      <c r="B7145" s="10">
        <v>43922</v>
      </c>
      <c r="C7145">
        <v>82</v>
      </c>
    </row>
    <row r="7146" spans="1:3" x14ac:dyDescent="0.25">
      <c r="A7146">
        <v>18043</v>
      </c>
      <c r="B7146" s="10">
        <v>43952</v>
      </c>
      <c r="C7146">
        <v>85</v>
      </c>
    </row>
    <row r="7147" spans="1:3" x14ac:dyDescent="0.25">
      <c r="A7147">
        <v>18043</v>
      </c>
      <c r="B7147" s="10">
        <v>43983</v>
      </c>
      <c r="C7147">
        <v>71</v>
      </c>
    </row>
    <row r="7148" spans="1:3" x14ac:dyDescent="0.25">
      <c r="A7148">
        <v>18043</v>
      </c>
      <c r="B7148" s="10">
        <v>44013</v>
      </c>
      <c r="C7148">
        <v>83</v>
      </c>
    </row>
    <row r="7149" spans="1:3" x14ac:dyDescent="0.25">
      <c r="A7149">
        <v>18043</v>
      </c>
      <c r="B7149" s="10">
        <v>44044</v>
      </c>
      <c r="C7149">
        <v>94</v>
      </c>
    </row>
    <row r="7150" spans="1:3" x14ac:dyDescent="0.25">
      <c r="A7150">
        <v>18043</v>
      </c>
      <c r="B7150" s="10">
        <v>44075</v>
      </c>
      <c r="C7150">
        <v>77</v>
      </c>
    </row>
    <row r="7151" spans="1:3" x14ac:dyDescent="0.25">
      <c r="A7151">
        <v>18043</v>
      </c>
      <c r="B7151" s="10">
        <v>44105</v>
      </c>
      <c r="C7151">
        <v>70</v>
      </c>
    </row>
    <row r="7152" spans="1:3" x14ac:dyDescent="0.25">
      <c r="A7152">
        <v>18043</v>
      </c>
      <c r="B7152" s="10">
        <v>44136</v>
      </c>
      <c r="C7152">
        <v>85</v>
      </c>
    </row>
    <row r="7153" spans="1:3" x14ac:dyDescent="0.25">
      <c r="A7153">
        <v>18043</v>
      </c>
      <c r="B7153" s="10">
        <v>44166</v>
      </c>
      <c r="C7153">
        <v>95</v>
      </c>
    </row>
    <row r="7154" spans="1:3" x14ac:dyDescent="0.25">
      <c r="A7154">
        <v>18045</v>
      </c>
      <c r="B7154" s="10">
        <v>43831</v>
      </c>
      <c r="C7154">
        <v>11</v>
      </c>
    </row>
    <row r="7155" spans="1:3" x14ac:dyDescent="0.25">
      <c r="A7155">
        <v>18045</v>
      </c>
      <c r="B7155" s="10">
        <v>43862</v>
      </c>
      <c r="C7155">
        <v>16</v>
      </c>
    </row>
    <row r="7156" spans="1:3" x14ac:dyDescent="0.25">
      <c r="A7156">
        <v>18045</v>
      </c>
      <c r="B7156" s="10">
        <v>43891</v>
      </c>
      <c r="C7156">
        <v>23</v>
      </c>
    </row>
    <row r="7157" spans="1:3" x14ac:dyDescent="0.25">
      <c r="A7157">
        <v>18045</v>
      </c>
      <c r="B7157" s="10">
        <v>43922</v>
      </c>
      <c r="C7157">
        <v>18</v>
      </c>
    </row>
    <row r="7158" spans="1:3" x14ac:dyDescent="0.25">
      <c r="A7158">
        <v>18045</v>
      </c>
      <c r="B7158" s="10">
        <v>43952</v>
      </c>
      <c r="C7158">
        <v>15</v>
      </c>
    </row>
    <row r="7159" spans="1:3" x14ac:dyDescent="0.25">
      <c r="A7159">
        <v>18045</v>
      </c>
      <c r="B7159" s="10">
        <v>43983</v>
      </c>
      <c r="C7159">
        <v>19</v>
      </c>
    </row>
    <row r="7160" spans="1:3" x14ac:dyDescent="0.25">
      <c r="A7160">
        <v>18045</v>
      </c>
      <c r="B7160" s="10">
        <v>44013</v>
      </c>
      <c r="C7160">
        <v>30</v>
      </c>
    </row>
    <row r="7161" spans="1:3" x14ac:dyDescent="0.25">
      <c r="A7161">
        <v>18045</v>
      </c>
      <c r="B7161" s="10">
        <v>44044</v>
      </c>
      <c r="C7161">
        <v>21</v>
      </c>
    </row>
    <row r="7162" spans="1:3" x14ac:dyDescent="0.25">
      <c r="A7162">
        <v>18045</v>
      </c>
      <c r="B7162" s="10">
        <v>44075</v>
      </c>
      <c r="C7162">
        <v>18</v>
      </c>
    </row>
    <row r="7163" spans="1:3" x14ac:dyDescent="0.25">
      <c r="A7163">
        <v>18045</v>
      </c>
      <c r="B7163" s="10">
        <v>44105</v>
      </c>
      <c r="C7163">
        <v>18</v>
      </c>
    </row>
    <row r="7164" spans="1:3" x14ac:dyDescent="0.25">
      <c r="A7164">
        <v>18045</v>
      </c>
      <c r="B7164" s="10">
        <v>44136</v>
      </c>
      <c r="C7164">
        <v>27</v>
      </c>
    </row>
    <row r="7165" spans="1:3" x14ac:dyDescent="0.25">
      <c r="A7165">
        <v>18045</v>
      </c>
      <c r="B7165" s="10">
        <v>44166</v>
      </c>
      <c r="C7165">
        <v>38</v>
      </c>
    </row>
    <row r="7166" spans="1:3" x14ac:dyDescent="0.25">
      <c r="A7166">
        <v>18047</v>
      </c>
      <c r="B7166" s="10">
        <v>43831</v>
      </c>
      <c r="C7166">
        <v>22</v>
      </c>
    </row>
    <row r="7167" spans="1:3" x14ac:dyDescent="0.25">
      <c r="A7167">
        <v>18047</v>
      </c>
      <c r="B7167" s="10">
        <v>43862</v>
      </c>
      <c r="C7167">
        <v>18</v>
      </c>
    </row>
    <row r="7168" spans="1:3" x14ac:dyDescent="0.25">
      <c r="A7168">
        <v>18047</v>
      </c>
      <c r="B7168" s="10">
        <v>43891</v>
      </c>
      <c r="C7168">
        <v>39</v>
      </c>
    </row>
    <row r="7169" spans="1:3" x14ac:dyDescent="0.25">
      <c r="A7169">
        <v>18047</v>
      </c>
      <c r="B7169" s="10">
        <v>43922</v>
      </c>
      <c r="C7169">
        <v>17</v>
      </c>
    </row>
    <row r="7170" spans="1:3" x14ac:dyDescent="0.25">
      <c r="A7170">
        <v>18047</v>
      </c>
      <c r="B7170" s="10">
        <v>43952</v>
      </c>
      <c r="C7170">
        <v>25</v>
      </c>
    </row>
    <row r="7171" spans="1:3" x14ac:dyDescent="0.25">
      <c r="A7171">
        <v>18047</v>
      </c>
      <c r="B7171" s="10">
        <v>43983</v>
      </c>
      <c r="C7171">
        <v>14</v>
      </c>
    </row>
    <row r="7172" spans="1:3" x14ac:dyDescent="0.25">
      <c r="A7172">
        <v>18047</v>
      </c>
      <c r="B7172" s="10">
        <v>44013</v>
      </c>
      <c r="C7172">
        <v>27</v>
      </c>
    </row>
    <row r="7173" spans="1:3" x14ac:dyDescent="0.25">
      <c r="A7173">
        <v>18047</v>
      </c>
      <c r="B7173" s="10">
        <v>44044</v>
      </c>
      <c r="C7173">
        <v>32</v>
      </c>
    </row>
    <row r="7174" spans="1:3" x14ac:dyDescent="0.25">
      <c r="A7174">
        <v>18047</v>
      </c>
      <c r="B7174" s="10">
        <v>44075</v>
      </c>
      <c r="C7174">
        <v>23</v>
      </c>
    </row>
    <row r="7175" spans="1:3" x14ac:dyDescent="0.25">
      <c r="A7175">
        <v>18047</v>
      </c>
      <c r="B7175" s="10">
        <v>44105</v>
      </c>
      <c r="C7175">
        <v>17</v>
      </c>
    </row>
    <row r="7176" spans="1:3" x14ac:dyDescent="0.25">
      <c r="A7176">
        <v>18047</v>
      </c>
      <c r="B7176" s="10">
        <v>44136</v>
      </c>
      <c r="C7176">
        <v>23</v>
      </c>
    </row>
    <row r="7177" spans="1:3" x14ac:dyDescent="0.25">
      <c r="A7177">
        <v>18047</v>
      </c>
      <c r="B7177" s="10">
        <v>44166</v>
      </c>
      <c r="C7177">
        <v>32</v>
      </c>
    </row>
    <row r="7178" spans="1:3" x14ac:dyDescent="0.25">
      <c r="A7178">
        <v>18049</v>
      </c>
      <c r="B7178" s="10">
        <v>43831</v>
      </c>
      <c r="C7178">
        <v>32</v>
      </c>
    </row>
    <row r="7179" spans="1:3" x14ac:dyDescent="0.25">
      <c r="A7179">
        <v>18049</v>
      </c>
      <c r="B7179" s="10">
        <v>43862</v>
      </c>
      <c r="C7179">
        <v>22</v>
      </c>
    </row>
    <row r="7180" spans="1:3" x14ac:dyDescent="0.25">
      <c r="A7180">
        <v>18049</v>
      </c>
      <c r="B7180" s="10">
        <v>43891</v>
      </c>
      <c r="C7180">
        <v>22</v>
      </c>
    </row>
    <row r="7181" spans="1:3" x14ac:dyDescent="0.25">
      <c r="A7181">
        <v>18049</v>
      </c>
      <c r="B7181" s="10">
        <v>43922</v>
      </c>
      <c r="C7181">
        <v>23</v>
      </c>
    </row>
    <row r="7182" spans="1:3" x14ac:dyDescent="0.25">
      <c r="A7182">
        <v>18049</v>
      </c>
      <c r="B7182" s="10">
        <v>43952</v>
      </c>
      <c r="C7182">
        <v>17</v>
      </c>
    </row>
    <row r="7183" spans="1:3" x14ac:dyDescent="0.25">
      <c r="A7183">
        <v>18049</v>
      </c>
      <c r="B7183" s="10">
        <v>43983</v>
      </c>
      <c r="C7183">
        <v>17</v>
      </c>
    </row>
    <row r="7184" spans="1:3" x14ac:dyDescent="0.25">
      <c r="A7184">
        <v>18049</v>
      </c>
      <c r="B7184" s="10">
        <v>44013</v>
      </c>
      <c r="C7184">
        <v>19</v>
      </c>
    </row>
    <row r="7185" spans="1:3" x14ac:dyDescent="0.25">
      <c r="A7185">
        <v>18049</v>
      </c>
      <c r="B7185" s="10">
        <v>44044</v>
      </c>
      <c r="C7185">
        <v>25</v>
      </c>
    </row>
    <row r="7186" spans="1:3" x14ac:dyDescent="0.25">
      <c r="A7186">
        <v>18049</v>
      </c>
      <c r="B7186" s="10">
        <v>44075</v>
      </c>
      <c r="C7186">
        <v>23</v>
      </c>
    </row>
    <row r="7187" spans="1:3" x14ac:dyDescent="0.25">
      <c r="A7187">
        <v>18049</v>
      </c>
      <c r="B7187" s="10">
        <v>44105</v>
      </c>
      <c r="C7187">
        <v>23</v>
      </c>
    </row>
    <row r="7188" spans="1:3" x14ac:dyDescent="0.25">
      <c r="A7188">
        <v>18049</v>
      </c>
      <c r="B7188" s="10">
        <v>44136</v>
      </c>
      <c r="C7188">
        <v>36</v>
      </c>
    </row>
    <row r="7189" spans="1:3" x14ac:dyDescent="0.25">
      <c r="A7189">
        <v>18049</v>
      </c>
      <c r="B7189" s="10">
        <v>44166</v>
      </c>
      <c r="C7189">
        <v>32</v>
      </c>
    </row>
    <row r="7190" spans="1:3" x14ac:dyDescent="0.25">
      <c r="A7190">
        <v>18051</v>
      </c>
      <c r="B7190" s="10">
        <v>43831</v>
      </c>
      <c r="C7190">
        <v>36</v>
      </c>
    </row>
    <row r="7191" spans="1:3" x14ac:dyDescent="0.25">
      <c r="A7191">
        <v>18051</v>
      </c>
      <c r="B7191" s="10">
        <v>43862</v>
      </c>
      <c r="C7191">
        <v>27</v>
      </c>
    </row>
    <row r="7192" spans="1:3" x14ac:dyDescent="0.25">
      <c r="A7192">
        <v>18051</v>
      </c>
      <c r="B7192" s="10">
        <v>43891</v>
      </c>
      <c r="C7192">
        <v>35</v>
      </c>
    </row>
    <row r="7193" spans="1:3" x14ac:dyDescent="0.25">
      <c r="A7193">
        <v>18051</v>
      </c>
      <c r="B7193" s="10">
        <v>43922</v>
      </c>
      <c r="C7193">
        <v>31</v>
      </c>
    </row>
    <row r="7194" spans="1:3" x14ac:dyDescent="0.25">
      <c r="A7194">
        <v>18051</v>
      </c>
      <c r="B7194" s="10">
        <v>43952</v>
      </c>
      <c r="C7194">
        <v>28</v>
      </c>
    </row>
    <row r="7195" spans="1:3" x14ac:dyDescent="0.25">
      <c r="A7195">
        <v>18051</v>
      </c>
      <c r="B7195" s="10">
        <v>43983</v>
      </c>
      <c r="C7195">
        <v>32</v>
      </c>
    </row>
    <row r="7196" spans="1:3" x14ac:dyDescent="0.25">
      <c r="A7196">
        <v>18051</v>
      </c>
      <c r="B7196" s="10">
        <v>44013</v>
      </c>
      <c r="C7196">
        <v>32</v>
      </c>
    </row>
    <row r="7197" spans="1:3" x14ac:dyDescent="0.25">
      <c r="A7197">
        <v>18051</v>
      </c>
      <c r="B7197" s="10">
        <v>44044</v>
      </c>
      <c r="C7197">
        <v>28</v>
      </c>
    </row>
    <row r="7198" spans="1:3" x14ac:dyDescent="0.25">
      <c r="A7198">
        <v>18051</v>
      </c>
      <c r="B7198" s="10">
        <v>44075</v>
      </c>
      <c r="C7198">
        <v>36</v>
      </c>
    </row>
    <row r="7199" spans="1:3" x14ac:dyDescent="0.25">
      <c r="A7199">
        <v>18051</v>
      </c>
      <c r="B7199" s="10">
        <v>44105</v>
      </c>
      <c r="C7199">
        <v>37</v>
      </c>
    </row>
    <row r="7200" spans="1:3" x14ac:dyDescent="0.25">
      <c r="A7200">
        <v>18051</v>
      </c>
      <c r="B7200" s="10">
        <v>44136</v>
      </c>
      <c r="C7200">
        <v>61</v>
      </c>
    </row>
    <row r="7201" spans="1:3" x14ac:dyDescent="0.25">
      <c r="A7201">
        <v>18051</v>
      </c>
      <c r="B7201" s="10">
        <v>44166</v>
      </c>
      <c r="C7201">
        <v>62</v>
      </c>
    </row>
    <row r="7202" spans="1:3" x14ac:dyDescent="0.25">
      <c r="A7202">
        <v>18053</v>
      </c>
      <c r="B7202" s="10">
        <v>43831</v>
      </c>
      <c r="C7202">
        <v>83</v>
      </c>
    </row>
    <row r="7203" spans="1:3" x14ac:dyDescent="0.25">
      <c r="A7203">
        <v>18053</v>
      </c>
      <c r="B7203" s="10">
        <v>43862</v>
      </c>
      <c r="C7203">
        <v>79</v>
      </c>
    </row>
    <row r="7204" spans="1:3" x14ac:dyDescent="0.25">
      <c r="A7204">
        <v>18053</v>
      </c>
      <c r="B7204" s="10">
        <v>43891</v>
      </c>
      <c r="C7204">
        <v>70</v>
      </c>
    </row>
    <row r="7205" spans="1:3" x14ac:dyDescent="0.25">
      <c r="A7205">
        <v>18053</v>
      </c>
      <c r="B7205" s="10">
        <v>43922</v>
      </c>
      <c r="C7205">
        <v>102</v>
      </c>
    </row>
    <row r="7206" spans="1:3" x14ac:dyDescent="0.25">
      <c r="A7206">
        <v>18053</v>
      </c>
      <c r="B7206" s="10">
        <v>43952</v>
      </c>
      <c r="C7206">
        <v>81</v>
      </c>
    </row>
    <row r="7207" spans="1:3" x14ac:dyDescent="0.25">
      <c r="A7207">
        <v>18053</v>
      </c>
      <c r="B7207" s="10">
        <v>43983</v>
      </c>
      <c r="C7207">
        <v>77</v>
      </c>
    </row>
    <row r="7208" spans="1:3" x14ac:dyDescent="0.25">
      <c r="A7208">
        <v>18053</v>
      </c>
      <c r="B7208" s="10">
        <v>44013</v>
      </c>
      <c r="C7208">
        <v>88</v>
      </c>
    </row>
    <row r="7209" spans="1:3" x14ac:dyDescent="0.25">
      <c r="A7209">
        <v>18053</v>
      </c>
      <c r="B7209" s="10">
        <v>44044</v>
      </c>
      <c r="C7209">
        <v>76</v>
      </c>
    </row>
    <row r="7210" spans="1:3" x14ac:dyDescent="0.25">
      <c r="A7210">
        <v>18053</v>
      </c>
      <c r="B7210" s="10">
        <v>44075</v>
      </c>
      <c r="C7210">
        <v>68</v>
      </c>
    </row>
    <row r="7211" spans="1:3" x14ac:dyDescent="0.25">
      <c r="A7211">
        <v>18053</v>
      </c>
      <c r="B7211" s="10">
        <v>44105</v>
      </c>
      <c r="C7211">
        <v>97</v>
      </c>
    </row>
    <row r="7212" spans="1:3" x14ac:dyDescent="0.25">
      <c r="A7212">
        <v>18053</v>
      </c>
      <c r="B7212" s="10">
        <v>44136</v>
      </c>
      <c r="C7212">
        <v>109</v>
      </c>
    </row>
    <row r="7213" spans="1:3" x14ac:dyDescent="0.25">
      <c r="A7213">
        <v>18053</v>
      </c>
      <c r="B7213" s="10">
        <v>44166</v>
      </c>
      <c r="C7213">
        <v>124</v>
      </c>
    </row>
    <row r="7214" spans="1:3" x14ac:dyDescent="0.25">
      <c r="A7214">
        <v>18055</v>
      </c>
      <c r="B7214" s="10">
        <v>43831</v>
      </c>
      <c r="C7214">
        <v>43</v>
      </c>
    </row>
    <row r="7215" spans="1:3" x14ac:dyDescent="0.25">
      <c r="A7215">
        <v>18055</v>
      </c>
      <c r="B7215" s="10">
        <v>43862</v>
      </c>
      <c r="C7215">
        <v>42</v>
      </c>
    </row>
    <row r="7216" spans="1:3" x14ac:dyDescent="0.25">
      <c r="A7216">
        <v>18055</v>
      </c>
      <c r="B7216" s="10">
        <v>43891</v>
      </c>
      <c r="C7216">
        <v>35</v>
      </c>
    </row>
    <row r="7217" spans="1:3" x14ac:dyDescent="0.25">
      <c r="A7217">
        <v>18055</v>
      </c>
      <c r="B7217" s="10">
        <v>43922</v>
      </c>
      <c r="C7217">
        <v>36</v>
      </c>
    </row>
    <row r="7218" spans="1:3" x14ac:dyDescent="0.25">
      <c r="A7218">
        <v>18055</v>
      </c>
      <c r="B7218" s="10">
        <v>43952</v>
      </c>
      <c r="C7218">
        <v>49</v>
      </c>
    </row>
    <row r="7219" spans="1:3" x14ac:dyDescent="0.25">
      <c r="A7219">
        <v>18055</v>
      </c>
      <c r="B7219" s="10">
        <v>43983</v>
      </c>
      <c r="C7219">
        <v>36</v>
      </c>
    </row>
    <row r="7220" spans="1:3" x14ac:dyDescent="0.25">
      <c r="A7220">
        <v>18055</v>
      </c>
      <c r="B7220" s="10">
        <v>44013</v>
      </c>
      <c r="C7220">
        <v>29</v>
      </c>
    </row>
    <row r="7221" spans="1:3" x14ac:dyDescent="0.25">
      <c r="A7221">
        <v>18055</v>
      </c>
      <c r="B7221" s="10">
        <v>44044</v>
      </c>
      <c r="C7221">
        <v>29</v>
      </c>
    </row>
    <row r="7222" spans="1:3" x14ac:dyDescent="0.25">
      <c r="A7222">
        <v>18055</v>
      </c>
      <c r="B7222" s="10">
        <v>44075</v>
      </c>
      <c r="C7222">
        <v>33</v>
      </c>
    </row>
    <row r="7223" spans="1:3" x14ac:dyDescent="0.25">
      <c r="A7223">
        <v>18055</v>
      </c>
      <c r="B7223" s="10">
        <v>44105</v>
      </c>
      <c r="C7223">
        <v>33</v>
      </c>
    </row>
    <row r="7224" spans="1:3" x14ac:dyDescent="0.25">
      <c r="A7224">
        <v>18055</v>
      </c>
      <c r="B7224" s="10">
        <v>44136</v>
      </c>
      <c r="C7224">
        <v>43</v>
      </c>
    </row>
    <row r="7225" spans="1:3" x14ac:dyDescent="0.25">
      <c r="A7225">
        <v>18055</v>
      </c>
      <c r="B7225" s="10">
        <v>44166</v>
      </c>
      <c r="C7225">
        <v>44</v>
      </c>
    </row>
    <row r="7226" spans="1:3" x14ac:dyDescent="0.25">
      <c r="A7226">
        <v>18057</v>
      </c>
      <c r="B7226" s="10">
        <v>43831</v>
      </c>
      <c r="C7226">
        <v>207</v>
      </c>
    </row>
    <row r="7227" spans="1:3" x14ac:dyDescent="0.25">
      <c r="A7227">
        <v>18057</v>
      </c>
      <c r="B7227" s="10">
        <v>43862</v>
      </c>
      <c r="C7227">
        <v>181</v>
      </c>
    </row>
    <row r="7228" spans="1:3" x14ac:dyDescent="0.25">
      <c r="A7228">
        <v>18057</v>
      </c>
      <c r="B7228" s="10">
        <v>43891</v>
      </c>
      <c r="C7228">
        <v>168</v>
      </c>
    </row>
    <row r="7229" spans="1:3" x14ac:dyDescent="0.25">
      <c r="A7229">
        <v>18057</v>
      </c>
      <c r="B7229" s="10">
        <v>43922</v>
      </c>
      <c r="C7229">
        <v>249</v>
      </c>
    </row>
    <row r="7230" spans="1:3" x14ac:dyDescent="0.25">
      <c r="A7230">
        <v>18057</v>
      </c>
      <c r="B7230" s="10">
        <v>43952</v>
      </c>
      <c r="C7230">
        <v>196</v>
      </c>
    </row>
    <row r="7231" spans="1:3" x14ac:dyDescent="0.25">
      <c r="A7231">
        <v>18057</v>
      </c>
      <c r="B7231" s="10">
        <v>43983</v>
      </c>
      <c r="C7231">
        <v>176</v>
      </c>
    </row>
    <row r="7232" spans="1:3" x14ac:dyDescent="0.25">
      <c r="A7232">
        <v>18057</v>
      </c>
      <c r="B7232" s="10">
        <v>44013</v>
      </c>
      <c r="C7232">
        <v>157</v>
      </c>
    </row>
    <row r="7233" spans="1:3" x14ac:dyDescent="0.25">
      <c r="A7233">
        <v>18057</v>
      </c>
      <c r="B7233" s="10">
        <v>44044</v>
      </c>
      <c r="C7233">
        <v>131</v>
      </c>
    </row>
    <row r="7234" spans="1:3" x14ac:dyDescent="0.25">
      <c r="A7234">
        <v>18057</v>
      </c>
      <c r="B7234" s="10">
        <v>44075</v>
      </c>
      <c r="C7234">
        <v>170</v>
      </c>
    </row>
    <row r="7235" spans="1:3" x14ac:dyDescent="0.25">
      <c r="A7235">
        <v>18057</v>
      </c>
      <c r="B7235" s="10">
        <v>44105</v>
      </c>
      <c r="C7235">
        <v>215</v>
      </c>
    </row>
    <row r="7236" spans="1:3" x14ac:dyDescent="0.25">
      <c r="A7236">
        <v>18057</v>
      </c>
      <c r="B7236" s="10">
        <v>44136</v>
      </c>
      <c r="C7236">
        <v>238</v>
      </c>
    </row>
    <row r="7237" spans="1:3" x14ac:dyDescent="0.25">
      <c r="A7237">
        <v>18057</v>
      </c>
      <c r="B7237" s="10">
        <v>44166</v>
      </c>
      <c r="C7237">
        <v>271</v>
      </c>
    </row>
    <row r="7238" spans="1:3" x14ac:dyDescent="0.25">
      <c r="A7238">
        <v>18059</v>
      </c>
      <c r="B7238" s="10">
        <v>43831</v>
      </c>
      <c r="C7238">
        <v>57</v>
      </c>
    </row>
    <row r="7239" spans="1:3" x14ac:dyDescent="0.25">
      <c r="A7239">
        <v>18059</v>
      </c>
      <c r="B7239" s="10">
        <v>43862</v>
      </c>
      <c r="C7239">
        <v>50</v>
      </c>
    </row>
    <row r="7240" spans="1:3" x14ac:dyDescent="0.25">
      <c r="A7240">
        <v>18059</v>
      </c>
      <c r="B7240" s="10">
        <v>43891</v>
      </c>
      <c r="C7240">
        <v>71</v>
      </c>
    </row>
    <row r="7241" spans="1:3" x14ac:dyDescent="0.25">
      <c r="A7241">
        <v>18059</v>
      </c>
      <c r="B7241" s="10">
        <v>43922</v>
      </c>
      <c r="C7241">
        <v>71</v>
      </c>
    </row>
    <row r="7242" spans="1:3" x14ac:dyDescent="0.25">
      <c r="A7242">
        <v>18059</v>
      </c>
      <c r="B7242" s="10">
        <v>43952</v>
      </c>
      <c r="C7242">
        <v>65</v>
      </c>
    </row>
    <row r="7243" spans="1:3" x14ac:dyDescent="0.25">
      <c r="A7243">
        <v>18059</v>
      </c>
      <c r="B7243" s="10">
        <v>43983</v>
      </c>
      <c r="C7243">
        <v>60</v>
      </c>
    </row>
    <row r="7244" spans="1:3" x14ac:dyDescent="0.25">
      <c r="A7244">
        <v>18059</v>
      </c>
      <c r="B7244" s="10">
        <v>44013</v>
      </c>
      <c r="C7244">
        <v>65</v>
      </c>
    </row>
    <row r="7245" spans="1:3" x14ac:dyDescent="0.25">
      <c r="A7245">
        <v>18059</v>
      </c>
      <c r="B7245" s="10">
        <v>44044</v>
      </c>
      <c r="C7245">
        <v>73</v>
      </c>
    </row>
    <row r="7246" spans="1:3" x14ac:dyDescent="0.25">
      <c r="A7246">
        <v>18059</v>
      </c>
      <c r="B7246" s="10">
        <v>44075</v>
      </c>
      <c r="C7246">
        <v>42</v>
      </c>
    </row>
    <row r="7247" spans="1:3" x14ac:dyDescent="0.25">
      <c r="A7247">
        <v>18059</v>
      </c>
      <c r="B7247" s="10">
        <v>44105</v>
      </c>
      <c r="C7247">
        <v>55</v>
      </c>
    </row>
    <row r="7248" spans="1:3" x14ac:dyDescent="0.25">
      <c r="A7248">
        <v>18059</v>
      </c>
      <c r="B7248" s="10">
        <v>44136</v>
      </c>
      <c r="C7248">
        <v>84</v>
      </c>
    </row>
    <row r="7249" spans="1:3" x14ac:dyDescent="0.25">
      <c r="A7249">
        <v>18059</v>
      </c>
      <c r="B7249" s="10">
        <v>44166</v>
      </c>
      <c r="C7249">
        <v>73</v>
      </c>
    </row>
    <row r="7250" spans="1:3" x14ac:dyDescent="0.25">
      <c r="A7250">
        <v>18061</v>
      </c>
      <c r="B7250" s="10">
        <v>43831</v>
      </c>
      <c r="C7250">
        <v>42</v>
      </c>
    </row>
    <row r="7251" spans="1:3" x14ac:dyDescent="0.25">
      <c r="A7251">
        <v>18061</v>
      </c>
      <c r="B7251" s="10">
        <v>43862</v>
      </c>
      <c r="C7251">
        <v>36</v>
      </c>
    </row>
    <row r="7252" spans="1:3" x14ac:dyDescent="0.25">
      <c r="A7252">
        <v>18061</v>
      </c>
      <c r="B7252" s="10">
        <v>43891</v>
      </c>
      <c r="C7252">
        <v>31</v>
      </c>
    </row>
    <row r="7253" spans="1:3" x14ac:dyDescent="0.25">
      <c r="A7253">
        <v>18061</v>
      </c>
      <c r="B7253" s="10">
        <v>43922</v>
      </c>
      <c r="C7253">
        <v>35</v>
      </c>
    </row>
    <row r="7254" spans="1:3" x14ac:dyDescent="0.25">
      <c r="A7254">
        <v>18061</v>
      </c>
      <c r="B7254" s="10">
        <v>43952</v>
      </c>
      <c r="C7254">
        <v>39</v>
      </c>
    </row>
    <row r="7255" spans="1:3" x14ac:dyDescent="0.25">
      <c r="A7255">
        <v>18061</v>
      </c>
      <c r="B7255" s="10">
        <v>43983</v>
      </c>
      <c r="C7255">
        <v>39</v>
      </c>
    </row>
    <row r="7256" spans="1:3" x14ac:dyDescent="0.25">
      <c r="A7256">
        <v>18061</v>
      </c>
      <c r="B7256" s="10">
        <v>44013</v>
      </c>
      <c r="C7256">
        <v>43</v>
      </c>
    </row>
    <row r="7257" spans="1:3" x14ac:dyDescent="0.25">
      <c r="A7257">
        <v>18061</v>
      </c>
      <c r="B7257" s="10">
        <v>44044</v>
      </c>
      <c r="C7257">
        <v>43</v>
      </c>
    </row>
    <row r="7258" spans="1:3" x14ac:dyDescent="0.25">
      <c r="A7258">
        <v>18061</v>
      </c>
      <c r="B7258" s="10">
        <v>44075</v>
      </c>
      <c r="C7258">
        <v>36</v>
      </c>
    </row>
    <row r="7259" spans="1:3" x14ac:dyDescent="0.25">
      <c r="A7259">
        <v>18061</v>
      </c>
      <c r="B7259" s="10">
        <v>44105</v>
      </c>
      <c r="C7259">
        <v>41</v>
      </c>
    </row>
    <row r="7260" spans="1:3" x14ac:dyDescent="0.25">
      <c r="A7260">
        <v>18061</v>
      </c>
      <c r="B7260" s="10">
        <v>44136</v>
      </c>
      <c r="C7260">
        <v>40</v>
      </c>
    </row>
    <row r="7261" spans="1:3" x14ac:dyDescent="0.25">
      <c r="A7261">
        <v>18061</v>
      </c>
      <c r="B7261" s="10">
        <v>44166</v>
      </c>
      <c r="C7261">
        <v>56</v>
      </c>
    </row>
    <row r="7262" spans="1:3" x14ac:dyDescent="0.25">
      <c r="A7262">
        <v>18063</v>
      </c>
      <c r="B7262" s="10">
        <v>43831</v>
      </c>
      <c r="C7262">
        <v>139</v>
      </c>
    </row>
    <row r="7263" spans="1:3" x14ac:dyDescent="0.25">
      <c r="A7263">
        <v>18063</v>
      </c>
      <c r="B7263" s="10">
        <v>43862</v>
      </c>
      <c r="C7263">
        <v>112</v>
      </c>
    </row>
    <row r="7264" spans="1:3" x14ac:dyDescent="0.25">
      <c r="A7264">
        <v>18063</v>
      </c>
      <c r="B7264" s="10">
        <v>43891</v>
      </c>
      <c r="C7264">
        <v>105</v>
      </c>
    </row>
    <row r="7265" spans="1:3" x14ac:dyDescent="0.25">
      <c r="A7265">
        <v>18063</v>
      </c>
      <c r="B7265" s="10">
        <v>43922</v>
      </c>
      <c r="C7265">
        <v>146</v>
      </c>
    </row>
    <row r="7266" spans="1:3" x14ac:dyDescent="0.25">
      <c r="A7266">
        <v>18063</v>
      </c>
      <c r="B7266" s="10">
        <v>43952</v>
      </c>
      <c r="C7266">
        <v>132</v>
      </c>
    </row>
    <row r="7267" spans="1:3" x14ac:dyDescent="0.25">
      <c r="A7267">
        <v>18063</v>
      </c>
      <c r="B7267" s="10">
        <v>43983</v>
      </c>
      <c r="C7267">
        <v>139</v>
      </c>
    </row>
    <row r="7268" spans="1:3" x14ac:dyDescent="0.25">
      <c r="A7268">
        <v>18063</v>
      </c>
      <c r="B7268" s="10">
        <v>44013</v>
      </c>
      <c r="C7268">
        <v>112</v>
      </c>
    </row>
    <row r="7269" spans="1:3" x14ac:dyDescent="0.25">
      <c r="A7269">
        <v>18063</v>
      </c>
      <c r="B7269" s="10">
        <v>44044</v>
      </c>
      <c r="C7269">
        <v>131</v>
      </c>
    </row>
    <row r="7270" spans="1:3" x14ac:dyDescent="0.25">
      <c r="A7270">
        <v>18063</v>
      </c>
      <c r="B7270" s="10">
        <v>44075</v>
      </c>
      <c r="C7270">
        <v>109</v>
      </c>
    </row>
    <row r="7271" spans="1:3" x14ac:dyDescent="0.25">
      <c r="A7271">
        <v>18063</v>
      </c>
      <c r="B7271" s="10">
        <v>44105</v>
      </c>
      <c r="C7271">
        <v>124</v>
      </c>
    </row>
    <row r="7272" spans="1:3" x14ac:dyDescent="0.25">
      <c r="A7272">
        <v>18063</v>
      </c>
      <c r="B7272" s="10">
        <v>44136</v>
      </c>
      <c r="C7272">
        <v>120</v>
      </c>
    </row>
    <row r="7273" spans="1:3" x14ac:dyDescent="0.25">
      <c r="A7273">
        <v>18063</v>
      </c>
      <c r="B7273" s="10">
        <v>44166</v>
      </c>
      <c r="C7273">
        <v>170</v>
      </c>
    </row>
    <row r="7274" spans="1:3" x14ac:dyDescent="0.25">
      <c r="A7274">
        <v>18065</v>
      </c>
      <c r="B7274" s="10">
        <v>43831</v>
      </c>
      <c r="C7274">
        <v>48</v>
      </c>
    </row>
    <row r="7275" spans="1:3" x14ac:dyDescent="0.25">
      <c r="A7275">
        <v>18065</v>
      </c>
      <c r="B7275" s="10">
        <v>43862</v>
      </c>
      <c r="C7275">
        <v>42</v>
      </c>
    </row>
    <row r="7276" spans="1:3" x14ac:dyDescent="0.25">
      <c r="A7276">
        <v>18065</v>
      </c>
      <c r="B7276" s="10">
        <v>43891</v>
      </c>
      <c r="C7276">
        <v>68</v>
      </c>
    </row>
    <row r="7277" spans="1:3" x14ac:dyDescent="0.25">
      <c r="A7277">
        <v>18065</v>
      </c>
      <c r="B7277" s="10">
        <v>43922</v>
      </c>
      <c r="C7277">
        <v>54</v>
      </c>
    </row>
    <row r="7278" spans="1:3" x14ac:dyDescent="0.25">
      <c r="A7278">
        <v>18065</v>
      </c>
      <c r="B7278" s="10">
        <v>43952</v>
      </c>
      <c r="C7278">
        <v>69</v>
      </c>
    </row>
    <row r="7279" spans="1:3" x14ac:dyDescent="0.25">
      <c r="A7279">
        <v>18065</v>
      </c>
      <c r="B7279" s="10">
        <v>43983</v>
      </c>
      <c r="C7279">
        <v>55</v>
      </c>
    </row>
    <row r="7280" spans="1:3" x14ac:dyDescent="0.25">
      <c r="A7280">
        <v>18065</v>
      </c>
      <c r="B7280" s="10">
        <v>44013</v>
      </c>
      <c r="C7280">
        <v>59</v>
      </c>
    </row>
    <row r="7281" spans="1:3" x14ac:dyDescent="0.25">
      <c r="A7281">
        <v>18065</v>
      </c>
      <c r="B7281" s="10">
        <v>44044</v>
      </c>
      <c r="C7281">
        <v>46</v>
      </c>
    </row>
    <row r="7282" spans="1:3" x14ac:dyDescent="0.25">
      <c r="A7282">
        <v>18065</v>
      </c>
      <c r="B7282" s="10">
        <v>44075</v>
      </c>
      <c r="C7282">
        <v>56</v>
      </c>
    </row>
    <row r="7283" spans="1:3" x14ac:dyDescent="0.25">
      <c r="A7283">
        <v>18065</v>
      </c>
      <c r="B7283" s="10">
        <v>44105</v>
      </c>
      <c r="C7283">
        <v>45</v>
      </c>
    </row>
    <row r="7284" spans="1:3" x14ac:dyDescent="0.25">
      <c r="A7284">
        <v>18065</v>
      </c>
      <c r="B7284" s="10">
        <v>44136</v>
      </c>
      <c r="C7284">
        <v>79</v>
      </c>
    </row>
    <row r="7285" spans="1:3" x14ac:dyDescent="0.25">
      <c r="A7285">
        <v>18065</v>
      </c>
      <c r="B7285" s="10">
        <v>44166</v>
      </c>
      <c r="C7285">
        <v>91</v>
      </c>
    </row>
    <row r="7286" spans="1:3" x14ac:dyDescent="0.25">
      <c r="A7286">
        <v>18067</v>
      </c>
      <c r="B7286" s="10">
        <v>43831</v>
      </c>
      <c r="C7286">
        <v>106</v>
      </c>
    </row>
    <row r="7287" spans="1:3" x14ac:dyDescent="0.25">
      <c r="A7287">
        <v>18067</v>
      </c>
      <c r="B7287" s="10">
        <v>43862</v>
      </c>
      <c r="C7287">
        <v>106</v>
      </c>
    </row>
    <row r="7288" spans="1:3" x14ac:dyDescent="0.25">
      <c r="A7288">
        <v>18067</v>
      </c>
      <c r="B7288" s="10">
        <v>43891</v>
      </c>
      <c r="C7288">
        <v>116</v>
      </c>
    </row>
    <row r="7289" spans="1:3" x14ac:dyDescent="0.25">
      <c r="A7289">
        <v>18067</v>
      </c>
      <c r="B7289" s="10">
        <v>43922</v>
      </c>
      <c r="C7289">
        <v>98</v>
      </c>
    </row>
    <row r="7290" spans="1:3" x14ac:dyDescent="0.25">
      <c r="A7290">
        <v>18067</v>
      </c>
      <c r="B7290" s="10">
        <v>43952</v>
      </c>
      <c r="C7290">
        <v>110</v>
      </c>
    </row>
    <row r="7291" spans="1:3" x14ac:dyDescent="0.25">
      <c r="A7291">
        <v>18067</v>
      </c>
      <c r="B7291" s="10">
        <v>43983</v>
      </c>
      <c r="C7291">
        <v>124</v>
      </c>
    </row>
    <row r="7292" spans="1:3" x14ac:dyDescent="0.25">
      <c r="A7292">
        <v>18067</v>
      </c>
      <c r="B7292" s="10">
        <v>44013</v>
      </c>
      <c r="C7292">
        <v>90</v>
      </c>
    </row>
    <row r="7293" spans="1:3" x14ac:dyDescent="0.25">
      <c r="A7293">
        <v>18067</v>
      </c>
      <c r="B7293" s="10">
        <v>44044</v>
      </c>
      <c r="C7293">
        <v>94</v>
      </c>
    </row>
    <row r="7294" spans="1:3" x14ac:dyDescent="0.25">
      <c r="A7294">
        <v>18067</v>
      </c>
      <c r="B7294" s="10">
        <v>44075</v>
      </c>
      <c r="C7294">
        <v>72</v>
      </c>
    </row>
    <row r="7295" spans="1:3" x14ac:dyDescent="0.25">
      <c r="A7295">
        <v>18067</v>
      </c>
      <c r="B7295" s="10">
        <v>44105</v>
      </c>
      <c r="C7295">
        <v>99</v>
      </c>
    </row>
    <row r="7296" spans="1:3" x14ac:dyDescent="0.25">
      <c r="A7296">
        <v>18067</v>
      </c>
      <c r="B7296" s="10">
        <v>44136</v>
      </c>
      <c r="C7296">
        <v>101</v>
      </c>
    </row>
    <row r="7297" spans="1:3" x14ac:dyDescent="0.25">
      <c r="A7297">
        <v>18067</v>
      </c>
      <c r="B7297" s="10">
        <v>44166</v>
      </c>
      <c r="C7297">
        <v>160</v>
      </c>
    </row>
    <row r="7298" spans="1:3" x14ac:dyDescent="0.25">
      <c r="A7298">
        <v>18069</v>
      </c>
      <c r="B7298" s="10">
        <v>43831</v>
      </c>
      <c r="C7298">
        <v>46</v>
      </c>
    </row>
    <row r="7299" spans="1:3" x14ac:dyDescent="0.25">
      <c r="A7299">
        <v>18069</v>
      </c>
      <c r="B7299" s="10">
        <v>43862</v>
      </c>
      <c r="C7299">
        <v>40</v>
      </c>
    </row>
    <row r="7300" spans="1:3" x14ac:dyDescent="0.25">
      <c r="A7300">
        <v>18069</v>
      </c>
      <c r="B7300" s="10">
        <v>43891</v>
      </c>
      <c r="C7300">
        <v>44</v>
      </c>
    </row>
    <row r="7301" spans="1:3" x14ac:dyDescent="0.25">
      <c r="A7301">
        <v>18069</v>
      </c>
      <c r="B7301" s="10">
        <v>43922</v>
      </c>
      <c r="C7301">
        <v>35</v>
      </c>
    </row>
    <row r="7302" spans="1:3" x14ac:dyDescent="0.25">
      <c r="A7302">
        <v>18069</v>
      </c>
      <c r="B7302" s="10">
        <v>43952</v>
      </c>
      <c r="C7302">
        <v>30</v>
      </c>
    </row>
    <row r="7303" spans="1:3" x14ac:dyDescent="0.25">
      <c r="A7303">
        <v>18069</v>
      </c>
      <c r="B7303" s="10">
        <v>43983</v>
      </c>
      <c r="C7303">
        <v>34</v>
      </c>
    </row>
    <row r="7304" spans="1:3" x14ac:dyDescent="0.25">
      <c r="A7304">
        <v>18069</v>
      </c>
      <c r="B7304" s="10">
        <v>44013</v>
      </c>
      <c r="C7304">
        <v>34</v>
      </c>
    </row>
    <row r="7305" spans="1:3" x14ac:dyDescent="0.25">
      <c r="A7305">
        <v>18069</v>
      </c>
      <c r="B7305" s="10">
        <v>44044</v>
      </c>
      <c r="C7305">
        <v>37</v>
      </c>
    </row>
    <row r="7306" spans="1:3" x14ac:dyDescent="0.25">
      <c r="A7306">
        <v>18069</v>
      </c>
      <c r="B7306" s="10">
        <v>44075</v>
      </c>
      <c r="C7306">
        <v>27</v>
      </c>
    </row>
    <row r="7307" spans="1:3" x14ac:dyDescent="0.25">
      <c r="A7307">
        <v>18069</v>
      </c>
      <c r="B7307" s="10">
        <v>44105</v>
      </c>
      <c r="C7307">
        <v>50</v>
      </c>
    </row>
    <row r="7308" spans="1:3" x14ac:dyDescent="0.25">
      <c r="A7308">
        <v>18069</v>
      </c>
      <c r="B7308" s="10">
        <v>44136</v>
      </c>
      <c r="C7308">
        <v>54</v>
      </c>
    </row>
    <row r="7309" spans="1:3" x14ac:dyDescent="0.25">
      <c r="A7309">
        <v>18069</v>
      </c>
      <c r="B7309" s="10">
        <v>44166</v>
      </c>
      <c r="C7309">
        <v>81</v>
      </c>
    </row>
    <row r="7310" spans="1:3" x14ac:dyDescent="0.25">
      <c r="A7310">
        <v>18071</v>
      </c>
      <c r="B7310" s="10">
        <v>43831</v>
      </c>
      <c r="C7310">
        <v>39</v>
      </c>
    </row>
    <row r="7311" spans="1:3" x14ac:dyDescent="0.25">
      <c r="A7311">
        <v>18071</v>
      </c>
      <c r="B7311" s="10">
        <v>43862</v>
      </c>
      <c r="C7311">
        <v>44</v>
      </c>
    </row>
    <row r="7312" spans="1:3" x14ac:dyDescent="0.25">
      <c r="A7312">
        <v>18071</v>
      </c>
      <c r="B7312" s="10">
        <v>43891</v>
      </c>
      <c r="C7312">
        <v>46</v>
      </c>
    </row>
    <row r="7313" spans="1:3" x14ac:dyDescent="0.25">
      <c r="A7313">
        <v>18071</v>
      </c>
      <c r="B7313" s="10">
        <v>43922</v>
      </c>
      <c r="C7313">
        <v>37</v>
      </c>
    </row>
    <row r="7314" spans="1:3" x14ac:dyDescent="0.25">
      <c r="A7314">
        <v>18071</v>
      </c>
      <c r="B7314" s="10">
        <v>43952</v>
      </c>
      <c r="C7314">
        <v>37</v>
      </c>
    </row>
    <row r="7315" spans="1:3" x14ac:dyDescent="0.25">
      <c r="A7315">
        <v>18071</v>
      </c>
      <c r="B7315" s="10">
        <v>43983</v>
      </c>
      <c r="C7315">
        <v>31</v>
      </c>
    </row>
    <row r="7316" spans="1:3" x14ac:dyDescent="0.25">
      <c r="A7316">
        <v>18071</v>
      </c>
      <c r="B7316" s="10">
        <v>44013</v>
      </c>
      <c r="C7316">
        <v>56</v>
      </c>
    </row>
    <row r="7317" spans="1:3" x14ac:dyDescent="0.25">
      <c r="A7317">
        <v>18071</v>
      </c>
      <c r="B7317" s="10">
        <v>44044</v>
      </c>
      <c r="C7317">
        <v>36</v>
      </c>
    </row>
    <row r="7318" spans="1:3" x14ac:dyDescent="0.25">
      <c r="A7318">
        <v>18071</v>
      </c>
      <c r="B7318" s="10">
        <v>44075</v>
      </c>
      <c r="C7318">
        <v>49</v>
      </c>
    </row>
    <row r="7319" spans="1:3" x14ac:dyDescent="0.25">
      <c r="A7319">
        <v>18071</v>
      </c>
      <c r="B7319" s="10">
        <v>44105</v>
      </c>
      <c r="C7319">
        <v>56</v>
      </c>
    </row>
    <row r="7320" spans="1:3" x14ac:dyDescent="0.25">
      <c r="A7320">
        <v>18071</v>
      </c>
      <c r="B7320" s="10">
        <v>44136</v>
      </c>
      <c r="C7320">
        <v>62</v>
      </c>
    </row>
    <row r="7321" spans="1:3" x14ac:dyDescent="0.25">
      <c r="A7321">
        <v>18071</v>
      </c>
      <c r="B7321" s="10">
        <v>44166</v>
      </c>
      <c r="C7321">
        <v>64</v>
      </c>
    </row>
    <row r="7322" spans="1:3" x14ac:dyDescent="0.25">
      <c r="A7322">
        <v>18073</v>
      </c>
      <c r="B7322" s="10">
        <v>43831</v>
      </c>
      <c r="C7322">
        <v>41</v>
      </c>
    </row>
    <row r="7323" spans="1:3" x14ac:dyDescent="0.25">
      <c r="A7323">
        <v>18073</v>
      </c>
      <c r="B7323" s="10">
        <v>43862</v>
      </c>
      <c r="C7323">
        <v>39</v>
      </c>
    </row>
    <row r="7324" spans="1:3" x14ac:dyDescent="0.25">
      <c r="A7324">
        <v>18073</v>
      </c>
      <c r="B7324" s="10">
        <v>43891</v>
      </c>
      <c r="C7324">
        <v>31</v>
      </c>
    </row>
    <row r="7325" spans="1:3" x14ac:dyDescent="0.25">
      <c r="A7325">
        <v>18073</v>
      </c>
      <c r="B7325" s="10">
        <v>43922</v>
      </c>
      <c r="C7325">
        <v>43</v>
      </c>
    </row>
    <row r="7326" spans="1:3" x14ac:dyDescent="0.25">
      <c r="A7326">
        <v>18073</v>
      </c>
      <c r="B7326" s="10">
        <v>43952</v>
      </c>
      <c r="C7326">
        <v>27</v>
      </c>
    </row>
    <row r="7327" spans="1:3" x14ac:dyDescent="0.25">
      <c r="A7327">
        <v>18073</v>
      </c>
      <c r="B7327" s="10">
        <v>43983</v>
      </c>
      <c r="C7327">
        <v>27</v>
      </c>
    </row>
    <row r="7328" spans="1:3" x14ac:dyDescent="0.25">
      <c r="A7328">
        <v>18073</v>
      </c>
      <c r="B7328" s="10">
        <v>44013</v>
      </c>
      <c r="C7328">
        <v>33</v>
      </c>
    </row>
    <row r="7329" spans="1:3" x14ac:dyDescent="0.25">
      <c r="A7329">
        <v>18073</v>
      </c>
      <c r="B7329" s="10">
        <v>44044</v>
      </c>
      <c r="C7329">
        <v>31</v>
      </c>
    </row>
    <row r="7330" spans="1:3" x14ac:dyDescent="0.25">
      <c r="A7330">
        <v>18073</v>
      </c>
      <c r="B7330" s="10">
        <v>44075</v>
      </c>
      <c r="C7330">
        <v>30</v>
      </c>
    </row>
    <row r="7331" spans="1:3" x14ac:dyDescent="0.25">
      <c r="A7331">
        <v>18073</v>
      </c>
      <c r="B7331" s="10">
        <v>44105</v>
      </c>
      <c r="C7331">
        <v>40</v>
      </c>
    </row>
    <row r="7332" spans="1:3" x14ac:dyDescent="0.25">
      <c r="A7332">
        <v>18073</v>
      </c>
      <c r="B7332" s="10">
        <v>44136</v>
      </c>
      <c r="C7332">
        <v>39</v>
      </c>
    </row>
    <row r="7333" spans="1:3" x14ac:dyDescent="0.25">
      <c r="A7333">
        <v>18073</v>
      </c>
      <c r="B7333" s="10">
        <v>44166</v>
      </c>
      <c r="C7333">
        <v>49</v>
      </c>
    </row>
    <row r="7334" spans="1:3" x14ac:dyDescent="0.25">
      <c r="A7334">
        <v>18075</v>
      </c>
      <c r="B7334" s="10">
        <v>43831</v>
      </c>
      <c r="C7334">
        <v>20</v>
      </c>
    </row>
    <row r="7335" spans="1:3" x14ac:dyDescent="0.25">
      <c r="A7335">
        <v>18075</v>
      </c>
      <c r="B7335" s="10">
        <v>43862</v>
      </c>
      <c r="C7335">
        <v>15</v>
      </c>
    </row>
    <row r="7336" spans="1:3" x14ac:dyDescent="0.25">
      <c r="A7336">
        <v>18075</v>
      </c>
      <c r="B7336" s="10">
        <v>43891</v>
      </c>
      <c r="C7336">
        <v>17</v>
      </c>
    </row>
    <row r="7337" spans="1:3" x14ac:dyDescent="0.25">
      <c r="A7337">
        <v>18075</v>
      </c>
      <c r="B7337" s="10">
        <v>43922</v>
      </c>
      <c r="C7337">
        <v>18</v>
      </c>
    </row>
    <row r="7338" spans="1:3" x14ac:dyDescent="0.25">
      <c r="A7338">
        <v>18075</v>
      </c>
      <c r="B7338" s="10">
        <v>43952</v>
      </c>
      <c r="C7338">
        <v>26</v>
      </c>
    </row>
    <row r="7339" spans="1:3" x14ac:dyDescent="0.25">
      <c r="A7339">
        <v>18075</v>
      </c>
      <c r="B7339" s="10">
        <v>43983</v>
      </c>
      <c r="C7339">
        <v>16</v>
      </c>
    </row>
    <row r="7340" spans="1:3" x14ac:dyDescent="0.25">
      <c r="A7340">
        <v>18075</v>
      </c>
      <c r="B7340" s="10">
        <v>44013</v>
      </c>
      <c r="C7340">
        <v>13</v>
      </c>
    </row>
    <row r="7341" spans="1:3" x14ac:dyDescent="0.25">
      <c r="A7341">
        <v>18075</v>
      </c>
      <c r="B7341" s="10">
        <v>44044</v>
      </c>
      <c r="C7341">
        <v>21</v>
      </c>
    </row>
    <row r="7342" spans="1:3" x14ac:dyDescent="0.25">
      <c r="A7342">
        <v>18075</v>
      </c>
      <c r="B7342" s="10">
        <v>44075</v>
      </c>
      <c r="C7342">
        <v>24</v>
      </c>
    </row>
    <row r="7343" spans="1:3" x14ac:dyDescent="0.25">
      <c r="A7343">
        <v>18075</v>
      </c>
      <c r="B7343" s="10">
        <v>44105</v>
      </c>
      <c r="C7343">
        <v>28</v>
      </c>
    </row>
    <row r="7344" spans="1:3" x14ac:dyDescent="0.25">
      <c r="A7344">
        <v>18075</v>
      </c>
      <c r="B7344" s="10">
        <v>44136</v>
      </c>
      <c r="C7344">
        <v>24</v>
      </c>
    </row>
    <row r="7345" spans="1:3" x14ac:dyDescent="0.25">
      <c r="A7345">
        <v>18075</v>
      </c>
      <c r="B7345" s="10">
        <v>44166</v>
      </c>
      <c r="C7345">
        <v>39</v>
      </c>
    </row>
    <row r="7346" spans="1:3" x14ac:dyDescent="0.25">
      <c r="A7346">
        <v>18077</v>
      </c>
      <c r="B7346" s="10">
        <v>43831</v>
      </c>
      <c r="C7346">
        <v>36</v>
      </c>
    </row>
    <row r="7347" spans="1:3" x14ac:dyDescent="0.25">
      <c r="A7347">
        <v>18077</v>
      </c>
      <c r="B7347" s="10">
        <v>43862</v>
      </c>
      <c r="C7347">
        <v>32</v>
      </c>
    </row>
    <row r="7348" spans="1:3" x14ac:dyDescent="0.25">
      <c r="A7348">
        <v>18077</v>
      </c>
      <c r="B7348" s="10">
        <v>43891</v>
      </c>
      <c r="C7348">
        <v>31</v>
      </c>
    </row>
    <row r="7349" spans="1:3" x14ac:dyDescent="0.25">
      <c r="A7349">
        <v>18077</v>
      </c>
      <c r="B7349" s="10">
        <v>43922</v>
      </c>
      <c r="C7349">
        <v>30</v>
      </c>
    </row>
    <row r="7350" spans="1:3" x14ac:dyDescent="0.25">
      <c r="A7350">
        <v>18077</v>
      </c>
      <c r="B7350" s="10">
        <v>43952</v>
      </c>
      <c r="C7350">
        <v>33</v>
      </c>
    </row>
    <row r="7351" spans="1:3" x14ac:dyDescent="0.25">
      <c r="A7351">
        <v>18077</v>
      </c>
      <c r="B7351" s="10">
        <v>43983</v>
      </c>
      <c r="C7351">
        <v>28</v>
      </c>
    </row>
    <row r="7352" spans="1:3" x14ac:dyDescent="0.25">
      <c r="A7352">
        <v>18077</v>
      </c>
      <c r="B7352" s="10">
        <v>44013</v>
      </c>
      <c r="C7352">
        <v>37</v>
      </c>
    </row>
    <row r="7353" spans="1:3" x14ac:dyDescent="0.25">
      <c r="A7353">
        <v>18077</v>
      </c>
      <c r="B7353" s="10">
        <v>44044</v>
      </c>
      <c r="C7353">
        <v>29</v>
      </c>
    </row>
    <row r="7354" spans="1:3" x14ac:dyDescent="0.25">
      <c r="A7354">
        <v>18077</v>
      </c>
      <c r="B7354" s="10">
        <v>44075</v>
      </c>
      <c r="C7354">
        <v>35</v>
      </c>
    </row>
    <row r="7355" spans="1:3" x14ac:dyDescent="0.25">
      <c r="A7355">
        <v>18077</v>
      </c>
      <c r="B7355" s="10">
        <v>44105</v>
      </c>
      <c r="C7355">
        <v>44</v>
      </c>
    </row>
    <row r="7356" spans="1:3" x14ac:dyDescent="0.25">
      <c r="A7356">
        <v>18077</v>
      </c>
      <c r="B7356" s="10">
        <v>44136</v>
      </c>
      <c r="C7356">
        <v>56</v>
      </c>
    </row>
    <row r="7357" spans="1:3" x14ac:dyDescent="0.25">
      <c r="A7357">
        <v>18077</v>
      </c>
      <c r="B7357" s="10">
        <v>44166</v>
      </c>
      <c r="C7357">
        <v>59</v>
      </c>
    </row>
    <row r="7358" spans="1:3" x14ac:dyDescent="0.25">
      <c r="A7358">
        <v>18079</v>
      </c>
      <c r="B7358" s="10">
        <v>43831</v>
      </c>
      <c r="C7358">
        <v>30</v>
      </c>
    </row>
    <row r="7359" spans="1:3" x14ac:dyDescent="0.25">
      <c r="A7359">
        <v>18079</v>
      </c>
      <c r="B7359" s="10">
        <v>43862</v>
      </c>
      <c r="C7359">
        <v>25</v>
      </c>
    </row>
    <row r="7360" spans="1:3" x14ac:dyDescent="0.25">
      <c r="A7360">
        <v>18079</v>
      </c>
      <c r="B7360" s="10">
        <v>43891</v>
      </c>
      <c r="C7360">
        <v>33</v>
      </c>
    </row>
    <row r="7361" spans="1:3" x14ac:dyDescent="0.25">
      <c r="A7361">
        <v>18079</v>
      </c>
      <c r="B7361" s="10">
        <v>43922</v>
      </c>
      <c r="C7361">
        <v>29</v>
      </c>
    </row>
    <row r="7362" spans="1:3" x14ac:dyDescent="0.25">
      <c r="A7362">
        <v>18079</v>
      </c>
      <c r="B7362" s="10">
        <v>43952</v>
      </c>
      <c r="C7362">
        <v>33</v>
      </c>
    </row>
    <row r="7363" spans="1:3" x14ac:dyDescent="0.25">
      <c r="A7363">
        <v>18079</v>
      </c>
      <c r="B7363" s="10">
        <v>43983</v>
      </c>
      <c r="C7363">
        <v>32</v>
      </c>
    </row>
    <row r="7364" spans="1:3" x14ac:dyDescent="0.25">
      <c r="A7364">
        <v>18079</v>
      </c>
      <c r="B7364" s="10">
        <v>44013</v>
      </c>
      <c r="C7364">
        <v>31</v>
      </c>
    </row>
    <row r="7365" spans="1:3" x14ac:dyDescent="0.25">
      <c r="A7365">
        <v>18079</v>
      </c>
      <c r="B7365" s="10">
        <v>44044</v>
      </c>
      <c r="C7365">
        <v>21</v>
      </c>
    </row>
    <row r="7366" spans="1:3" x14ac:dyDescent="0.25">
      <c r="A7366">
        <v>18079</v>
      </c>
      <c r="B7366" s="10">
        <v>44075</v>
      </c>
      <c r="C7366">
        <v>23</v>
      </c>
    </row>
    <row r="7367" spans="1:3" x14ac:dyDescent="0.25">
      <c r="A7367">
        <v>18079</v>
      </c>
      <c r="B7367" s="10">
        <v>44105</v>
      </c>
      <c r="C7367">
        <v>20</v>
      </c>
    </row>
    <row r="7368" spans="1:3" x14ac:dyDescent="0.25">
      <c r="A7368">
        <v>18079</v>
      </c>
      <c r="B7368" s="10">
        <v>44136</v>
      </c>
      <c r="C7368">
        <v>25</v>
      </c>
    </row>
    <row r="7369" spans="1:3" x14ac:dyDescent="0.25">
      <c r="A7369">
        <v>18079</v>
      </c>
      <c r="B7369" s="10">
        <v>44166</v>
      </c>
      <c r="C7369">
        <v>53</v>
      </c>
    </row>
    <row r="7370" spans="1:3" x14ac:dyDescent="0.25">
      <c r="A7370">
        <v>18081</v>
      </c>
      <c r="B7370" s="10">
        <v>43831</v>
      </c>
      <c r="C7370">
        <v>120</v>
      </c>
    </row>
    <row r="7371" spans="1:3" x14ac:dyDescent="0.25">
      <c r="A7371">
        <v>18081</v>
      </c>
      <c r="B7371" s="10">
        <v>43862</v>
      </c>
      <c r="C7371">
        <v>114</v>
      </c>
    </row>
    <row r="7372" spans="1:3" x14ac:dyDescent="0.25">
      <c r="A7372">
        <v>18081</v>
      </c>
      <c r="B7372" s="10">
        <v>43891</v>
      </c>
      <c r="C7372">
        <v>119</v>
      </c>
    </row>
    <row r="7373" spans="1:3" x14ac:dyDescent="0.25">
      <c r="A7373">
        <v>18081</v>
      </c>
      <c r="B7373" s="10">
        <v>43922</v>
      </c>
      <c r="C7373">
        <v>189</v>
      </c>
    </row>
    <row r="7374" spans="1:3" x14ac:dyDescent="0.25">
      <c r="A7374">
        <v>18081</v>
      </c>
      <c r="B7374" s="10">
        <v>43952</v>
      </c>
      <c r="C7374">
        <v>154</v>
      </c>
    </row>
    <row r="7375" spans="1:3" x14ac:dyDescent="0.25">
      <c r="A7375">
        <v>18081</v>
      </c>
      <c r="B7375" s="10">
        <v>43983</v>
      </c>
      <c r="C7375">
        <v>124</v>
      </c>
    </row>
    <row r="7376" spans="1:3" x14ac:dyDescent="0.25">
      <c r="A7376">
        <v>18081</v>
      </c>
      <c r="B7376" s="10">
        <v>44013</v>
      </c>
      <c r="C7376">
        <v>129</v>
      </c>
    </row>
    <row r="7377" spans="1:3" x14ac:dyDescent="0.25">
      <c r="A7377">
        <v>18081</v>
      </c>
      <c r="B7377" s="10">
        <v>44044</v>
      </c>
      <c r="C7377">
        <v>119</v>
      </c>
    </row>
    <row r="7378" spans="1:3" x14ac:dyDescent="0.25">
      <c r="A7378">
        <v>18081</v>
      </c>
      <c r="B7378" s="10">
        <v>44075</v>
      </c>
      <c r="C7378">
        <v>119</v>
      </c>
    </row>
    <row r="7379" spans="1:3" x14ac:dyDescent="0.25">
      <c r="A7379">
        <v>18081</v>
      </c>
      <c r="B7379" s="10">
        <v>44105</v>
      </c>
      <c r="C7379">
        <v>143</v>
      </c>
    </row>
    <row r="7380" spans="1:3" x14ac:dyDescent="0.25">
      <c r="A7380">
        <v>18081</v>
      </c>
      <c r="B7380" s="10">
        <v>44136</v>
      </c>
      <c r="C7380">
        <v>158</v>
      </c>
    </row>
    <row r="7381" spans="1:3" x14ac:dyDescent="0.25">
      <c r="A7381">
        <v>18081</v>
      </c>
      <c r="B7381" s="10">
        <v>44166</v>
      </c>
      <c r="C7381">
        <v>208</v>
      </c>
    </row>
    <row r="7382" spans="1:3" x14ac:dyDescent="0.25">
      <c r="A7382">
        <v>18083</v>
      </c>
      <c r="B7382" s="10">
        <v>43831</v>
      </c>
      <c r="C7382">
        <v>39</v>
      </c>
    </row>
    <row r="7383" spans="1:3" x14ac:dyDescent="0.25">
      <c r="A7383">
        <v>18083</v>
      </c>
      <c r="B7383" s="10">
        <v>43862</v>
      </c>
      <c r="C7383">
        <v>36</v>
      </c>
    </row>
    <row r="7384" spans="1:3" x14ac:dyDescent="0.25">
      <c r="A7384">
        <v>18083</v>
      </c>
      <c r="B7384" s="10">
        <v>43891</v>
      </c>
      <c r="C7384">
        <v>39</v>
      </c>
    </row>
    <row r="7385" spans="1:3" x14ac:dyDescent="0.25">
      <c r="A7385">
        <v>18083</v>
      </c>
      <c r="B7385" s="10">
        <v>43922</v>
      </c>
      <c r="C7385">
        <v>41</v>
      </c>
    </row>
    <row r="7386" spans="1:3" x14ac:dyDescent="0.25">
      <c r="A7386">
        <v>18083</v>
      </c>
      <c r="B7386" s="10">
        <v>43952</v>
      </c>
      <c r="C7386">
        <v>38</v>
      </c>
    </row>
    <row r="7387" spans="1:3" x14ac:dyDescent="0.25">
      <c r="A7387">
        <v>18083</v>
      </c>
      <c r="B7387" s="10">
        <v>43983</v>
      </c>
      <c r="C7387">
        <v>40</v>
      </c>
    </row>
    <row r="7388" spans="1:3" x14ac:dyDescent="0.25">
      <c r="A7388">
        <v>18083</v>
      </c>
      <c r="B7388" s="10">
        <v>44013</v>
      </c>
      <c r="C7388">
        <v>40</v>
      </c>
    </row>
    <row r="7389" spans="1:3" x14ac:dyDescent="0.25">
      <c r="A7389">
        <v>18083</v>
      </c>
      <c r="B7389" s="10">
        <v>44044</v>
      </c>
      <c r="C7389">
        <v>48</v>
      </c>
    </row>
    <row r="7390" spans="1:3" x14ac:dyDescent="0.25">
      <c r="A7390">
        <v>18083</v>
      </c>
      <c r="B7390" s="10">
        <v>44075</v>
      </c>
      <c r="C7390">
        <v>39</v>
      </c>
    </row>
    <row r="7391" spans="1:3" x14ac:dyDescent="0.25">
      <c r="A7391">
        <v>18083</v>
      </c>
      <c r="B7391" s="10">
        <v>44105</v>
      </c>
      <c r="C7391">
        <v>46</v>
      </c>
    </row>
    <row r="7392" spans="1:3" x14ac:dyDescent="0.25">
      <c r="A7392">
        <v>18083</v>
      </c>
      <c r="B7392" s="10">
        <v>44136</v>
      </c>
      <c r="C7392">
        <v>72</v>
      </c>
    </row>
    <row r="7393" spans="1:3" x14ac:dyDescent="0.25">
      <c r="A7393">
        <v>18083</v>
      </c>
      <c r="B7393" s="10">
        <v>44166</v>
      </c>
      <c r="C7393">
        <v>74</v>
      </c>
    </row>
    <row r="7394" spans="1:3" x14ac:dyDescent="0.25">
      <c r="A7394">
        <v>18085</v>
      </c>
      <c r="B7394" s="10">
        <v>43831</v>
      </c>
      <c r="C7394">
        <v>82</v>
      </c>
    </row>
    <row r="7395" spans="1:3" x14ac:dyDescent="0.25">
      <c r="A7395">
        <v>18085</v>
      </c>
      <c r="B7395" s="10">
        <v>43862</v>
      </c>
      <c r="C7395">
        <v>81</v>
      </c>
    </row>
    <row r="7396" spans="1:3" x14ac:dyDescent="0.25">
      <c r="A7396">
        <v>18085</v>
      </c>
      <c r="B7396" s="10">
        <v>43891</v>
      </c>
      <c r="C7396">
        <v>63</v>
      </c>
    </row>
    <row r="7397" spans="1:3" x14ac:dyDescent="0.25">
      <c r="A7397">
        <v>18085</v>
      </c>
      <c r="B7397" s="10">
        <v>43922</v>
      </c>
      <c r="C7397">
        <v>47</v>
      </c>
    </row>
    <row r="7398" spans="1:3" x14ac:dyDescent="0.25">
      <c r="A7398">
        <v>18085</v>
      </c>
      <c r="B7398" s="10">
        <v>43952</v>
      </c>
      <c r="C7398">
        <v>58</v>
      </c>
    </row>
    <row r="7399" spans="1:3" x14ac:dyDescent="0.25">
      <c r="A7399">
        <v>18085</v>
      </c>
      <c r="B7399" s="10">
        <v>43983</v>
      </c>
      <c r="C7399">
        <v>59</v>
      </c>
    </row>
    <row r="7400" spans="1:3" x14ac:dyDescent="0.25">
      <c r="A7400">
        <v>18085</v>
      </c>
      <c r="B7400" s="10">
        <v>44013</v>
      </c>
      <c r="C7400">
        <v>70</v>
      </c>
    </row>
    <row r="7401" spans="1:3" x14ac:dyDescent="0.25">
      <c r="A7401">
        <v>18085</v>
      </c>
      <c r="B7401" s="10">
        <v>44044</v>
      </c>
      <c r="C7401">
        <v>72</v>
      </c>
    </row>
    <row r="7402" spans="1:3" x14ac:dyDescent="0.25">
      <c r="A7402">
        <v>18085</v>
      </c>
      <c r="B7402" s="10">
        <v>44075</v>
      </c>
      <c r="C7402">
        <v>55</v>
      </c>
    </row>
    <row r="7403" spans="1:3" x14ac:dyDescent="0.25">
      <c r="A7403">
        <v>18085</v>
      </c>
      <c r="B7403" s="10">
        <v>44105</v>
      </c>
      <c r="C7403">
        <v>71</v>
      </c>
    </row>
    <row r="7404" spans="1:3" x14ac:dyDescent="0.25">
      <c r="A7404">
        <v>18085</v>
      </c>
      <c r="B7404" s="10">
        <v>44136</v>
      </c>
      <c r="C7404">
        <v>93</v>
      </c>
    </row>
    <row r="7405" spans="1:3" x14ac:dyDescent="0.25">
      <c r="A7405">
        <v>18085</v>
      </c>
      <c r="B7405" s="10">
        <v>44166</v>
      </c>
      <c r="C7405">
        <v>91</v>
      </c>
    </row>
    <row r="7406" spans="1:3" x14ac:dyDescent="0.25">
      <c r="A7406">
        <v>18087</v>
      </c>
      <c r="B7406" s="10">
        <v>43831</v>
      </c>
      <c r="C7406">
        <v>24</v>
      </c>
    </row>
    <row r="7407" spans="1:3" x14ac:dyDescent="0.25">
      <c r="A7407">
        <v>18087</v>
      </c>
      <c r="B7407" s="10">
        <v>43862</v>
      </c>
      <c r="C7407">
        <v>20</v>
      </c>
    </row>
    <row r="7408" spans="1:3" x14ac:dyDescent="0.25">
      <c r="A7408">
        <v>18087</v>
      </c>
      <c r="B7408" s="10">
        <v>43891</v>
      </c>
      <c r="C7408">
        <v>21</v>
      </c>
    </row>
    <row r="7409" spans="1:3" x14ac:dyDescent="0.25">
      <c r="A7409">
        <v>18087</v>
      </c>
      <c r="B7409" s="10">
        <v>43922</v>
      </c>
      <c r="C7409">
        <v>27</v>
      </c>
    </row>
    <row r="7410" spans="1:3" x14ac:dyDescent="0.25">
      <c r="A7410">
        <v>18087</v>
      </c>
      <c r="B7410" s="10">
        <v>43952</v>
      </c>
      <c r="C7410">
        <v>21</v>
      </c>
    </row>
    <row r="7411" spans="1:3" x14ac:dyDescent="0.25">
      <c r="A7411">
        <v>18087</v>
      </c>
      <c r="B7411" s="10">
        <v>43983</v>
      </c>
      <c r="C7411">
        <v>33</v>
      </c>
    </row>
    <row r="7412" spans="1:3" x14ac:dyDescent="0.25">
      <c r="A7412">
        <v>18087</v>
      </c>
      <c r="B7412" s="10">
        <v>44013</v>
      </c>
      <c r="C7412">
        <v>27</v>
      </c>
    </row>
    <row r="7413" spans="1:3" x14ac:dyDescent="0.25">
      <c r="A7413">
        <v>18087</v>
      </c>
      <c r="B7413" s="10">
        <v>44044</v>
      </c>
      <c r="C7413">
        <v>22</v>
      </c>
    </row>
    <row r="7414" spans="1:3" x14ac:dyDescent="0.25">
      <c r="A7414">
        <v>18087</v>
      </c>
      <c r="B7414" s="10">
        <v>44075</v>
      </c>
      <c r="C7414">
        <v>27</v>
      </c>
    </row>
    <row r="7415" spans="1:3" x14ac:dyDescent="0.25">
      <c r="A7415">
        <v>18087</v>
      </c>
      <c r="B7415" s="10">
        <v>44105</v>
      </c>
      <c r="C7415">
        <v>33</v>
      </c>
    </row>
    <row r="7416" spans="1:3" x14ac:dyDescent="0.25">
      <c r="A7416">
        <v>18087</v>
      </c>
      <c r="B7416" s="10">
        <v>44136</v>
      </c>
      <c r="C7416">
        <v>55</v>
      </c>
    </row>
    <row r="7417" spans="1:3" x14ac:dyDescent="0.25">
      <c r="A7417">
        <v>18087</v>
      </c>
      <c r="B7417" s="10">
        <v>44166</v>
      </c>
      <c r="C7417">
        <v>42</v>
      </c>
    </row>
    <row r="7418" spans="1:3" x14ac:dyDescent="0.25">
      <c r="A7418">
        <v>18089</v>
      </c>
      <c r="B7418" s="10">
        <v>43831</v>
      </c>
      <c r="C7418">
        <v>469</v>
      </c>
    </row>
    <row r="7419" spans="1:3" x14ac:dyDescent="0.25">
      <c r="A7419">
        <v>18089</v>
      </c>
      <c r="B7419" s="10">
        <v>43862</v>
      </c>
      <c r="C7419">
        <v>449</v>
      </c>
    </row>
    <row r="7420" spans="1:3" x14ac:dyDescent="0.25">
      <c r="A7420">
        <v>18089</v>
      </c>
      <c r="B7420" s="10">
        <v>43891</v>
      </c>
      <c r="C7420">
        <v>487</v>
      </c>
    </row>
    <row r="7421" spans="1:3" x14ac:dyDescent="0.25">
      <c r="A7421">
        <v>18089</v>
      </c>
      <c r="B7421" s="10">
        <v>43922</v>
      </c>
      <c r="C7421">
        <v>547</v>
      </c>
    </row>
    <row r="7422" spans="1:3" x14ac:dyDescent="0.25">
      <c r="A7422">
        <v>18089</v>
      </c>
      <c r="B7422" s="10">
        <v>43952</v>
      </c>
      <c r="C7422">
        <v>562</v>
      </c>
    </row>
    <row r="7423" spans="1:3" x14ac:dyDescent="0.25">
      <c r="A7423">
        <v>18089</v>
      </c>
      <c r="B7423" s="10">
        <v>43983</v>
      </c>
      <c r="C7423">
        <v>444</v>
      </c>
    </row>
    <row r="7424" spans="1:3" x14ac:dyDescent="0.25">
      <c r="A7424">
        <v>18089</v>
      </c>
      <c r="B7424" s="10">
        <v>44013</v>
      </c>
      <c r="C7424">
        <v>496</v>
      </c>
    </row>
    <row r="7425" spans="1:3" x14ac:dyDescent="0.25">
      <c r="A7425">
        <v>18089</v>
      </c>
      <c r="B7425" s="10">
        <v>44044</v>
      </c>
      <c r="C7425">
        <v>481</v>
      </c>
    </row>
    <row r="7426" spans="1:3" x14ac:dyDescent="0.25">
      <c r="A7426">
        <v>18089</v>
      </c>
      <c r="B7426" s="10">
        <v>44075</v>
      </c>
      <c r="C7426">
        <v>464</v>
      </c>
    </row>
    <row r="7427" spans="1:3" x14ac:dyDescent="0.25">
      <c r="A7427">
        <v>18089</v>
      </c>
      <c r="B7427" s="10">
        <v>44105</v>
      </c>
      <c r="C7427">
        <v>515</v>
      </c>
    </row>
    <row r="7428" spans="1:3" x14ac:dyDescent="0.25">
      <c r="A7428">
        <v>18089</v>
      </c>
      <c r="B7428" s="10">
        <v>44136</v>
      </c>
      <c r="C7428">
        <v>578</v>
      </c>
    </row>
    <row r="7429" spans="1:3" x14ac:dyDescent="0.25">
      <c r="A7429">
        <v>18089</v>
      </c>
      <c r="B7429" s="10">
        <v>44166</v>
      </c>
      <c r="C7429">
        <v>673</v>
      </c>
    </row>
    <row r="7430" spans="1:3" x14ac:dyDescent="0.25">
      <c r="A7430">
        <v>18091</v>
      </c>
      <c r="B7430" s="10">
        <v>43831</v>
      </c>
      <c r="C7430">
        <v>111</v>
      </c>
    </row>
    <row r="7431" spans="1:3" x14ac:dyDescent="0.25">
      <c r="A7431">
        <v>18091</v>
      </c>
      <c r="B7431" s="10">
        <v>43862</v>
      </c>
      <c r="C7431">
        <v>92</v>
      </c>
    </row>
    <row r="7432" spans="1:3" x14ac:dyDescent="0.25">
      <c r="A7432">
        <v>18091</v>
      </c>
      <c r="B7432" s="10">
        <v>43891</v>
      </c>
      <c r="C7432">
        <v>121</v>
      </c>
    </row>
    <row r="7433" spans="1:3" x14ac:dyDescent="0.25">
      <c r="A7433">
        <v>18091</v>
      </c>
      <c r="B7433" s="10">
        <v>43922</v>
      </c>
      <c r="C7433">
        <v>127</v>
      </c>
    </row>
    <row r="7434" spans="1:3" x14ac:dyDescent="0.25">
      <c r="A7434">
        <v>18091</v>
      </c>
      <c r="B7434" s="10">
        <v>43952</v>
      </c>
      <c r="C7434">
        <v>132</v>
      </c>
    </row>
    <row r="7435" spans="1:3" x14ac:dyDescent="0.25">
      <c r="A7435">
        <v>18091</v>
      </c>
      <c r="B7435" s="10">
        <v>43983</v>
      </c>
      <c r="C7435">
        <v>105</v>
      </c>
    </row>
    <row r="7436" spans="1:3" x14ac:dyDescent="0.25">
      <c r="A7436">
        <v>18091</v>
      </c>
      <c r="B7436" s="10">
        <v>44013</v>
      </c>
      <c r="C7436">
        <v>108</v>
      </c>
    </row>
    <row r="7437" spans="1:3" x14ac:dyDescent="0.25">
      <c r="A7437">
        <v>18091</v>
      </c>
      <c r="B7437" s="10">
        <v>44044</v>
      </c>
      <c r="C7437">
        <v>111</v>
      </c>
    </row>
    <row r="7438" spans="1:3" x14ac:dyDescent="0.25">
      <c r="A7438">
        <v>18091</v>
      </c>
      <c r="B7438" s="10">
        <v>44075</v>
      </c>
      <c r="C7438">
        <v>123</v>
      </c>
    </row>
    <row r="7439" spans="1:3" x14ac:dyDescent="0.25">
      <c r="A7439">
        <v>18091</v>
      </c>
      <c r="B7439" s="10">
        <v>44105</v>
      </c>
      <c r="C7439">
        <v>128</v>
      </c>
    </row>
    <row r="7440" spans="1:3" x14ac:dyDescent="0.25">
      <c r="A7440">
        <v>18091</v>
      </c>
      <c r="B7440" s="10">
        <v>44136</v>
      </c>
      <c r="C7440">
        <v>171</v>
      </c>
    </row>
    <row r="7441" spans="1:3" x14ac:dyDescent="0.25">
      <c r="A7441">
        <v>18091</v>
      </c>
      <c r="B7441" s="10">
        <v>44166</v>
      </c>
      <c r="C7441">
        <v>145</v>
      </c>
    </row>
    <row r="7442" spans="1:3" x14ac:dyDescent="0.25">
      <c r="A7442">
        <v>18093</v>
      </c>
      <c r="B7442" s="10">
        <v>43831</v>
      </c>
      <c r="C7442">
        <v>54</v>
      </c>
    </row>
    <row r="7443" spans="1:3" x14ac:dyDescent="0.25">
      <c r="A7443">
        <v>18093</v>
      </c>
      <c r="B7443" s="10">
        <v>43862</v>
      </c>
      <c r="C7443">
        <v>55</v>
      </c>
    </row>
    <row r="7444" spans="1:3" x14ac:dyDescent="0.25">
      <c r="A7444">
        <v>18093</v>
      </c>
      <c r="B7444" s="10">
        <v>43891</v>
      </c>
      <c r="C7444">
        <v>39</v>
      </c>
    </row>
    <row r="7445" spans="1:3" x14ac:dyDescent="0.25">
      <c r="A7445">
        <v>18093</v>
      </c>
      <c r="B7445" s="10">
        <v>43922</v>
      </c>
      <c r="C7445">
        <v>56</v>
      </c>
    </row>
    <row r="7446" spans="1:3" x14ac:dyDescent="0.25">
      <c r="A7446">
        <v>18093</v>
      </c>
      <c r="B7446" s="10">
        <v>43952</v>
      </c>
      <c r="C7446">
        <v>50</v>
      </c>
    </row>
    <row r="7447" spans="1:3" x14ac:dyDescent="0.25">
      <c r="A7447">
        <v>18093</v>
      </c>
      <c r="B7447" s="10">
        <v>43983</v>
      </c>
      <c r="C7447">
        <v>55</v>
      </c>
    </row>
    <row r="7448" spans="1:3" x14ac:dyDescent="0.25">
      <c r="A7448">
        <v>18093</v>
      </c>
      <c r="B7448" s="10">
        <v>44013</v>
      </c>
      <c r="C7448">
        <v>57</v>
      </c>
    </row>
    <row r="7449" spans="1:3" x14ac:dyDescent="0.25">
      <c r="A7449">
        <v>18093</v>
      </c>
      <c r="B7449" s="10">
        <v>44044</v>
      </c>
      <c r="C7449">
        <v>56</v>
      </c>
    </row>
    <row r="7450" spans="1:3" x14ac:dyDescent="0.25">
      <c r="A7450">
        <v>18093</v>
      </c>
      <c r="B7450" s="10">
        <v>44075</v>
      </c>
      <c r="C7450">
        <v>39</v>
      </c>
    </row>
    <row r="7451" spans="1:3" x14ac:dyDescent="0.25">
      <c r="A7451">
        <v>18093</v>
      </c>
      <c r="B7451" s="10">
        <v>44105</v>
      </c>
      <c r="C7451">
        <v>59</v>
      </c>
    </row>
    <row r="7452" spans="1:3" x14ac:dyDescent="0.25">
      <c r="A7452">
        <v>18093</v>
      </c>
      <c r="B7452" s="10">
        <v>44136</v>
      </c>
      <c r="C7452">
        <v>61</v>
      </c>
    </row>
    <row r="7453" spans="1:3" x14ac:dyDescent="0.25">
      <c r="A7453">
        <v>18093</v>
      </c>
      <c r="B7453" s="10">
        <v>44166</v>
      </c>
      <c r="C7453">
        <v>73</v>
      </c>
    </row>
    <row r="7454" spans="1:3" x14ac:dyDescent="0.25">
      <c r="A7454">
        <v>18095</v>
      </c>
      <c r="B7454" s="10">
        <v>43831</v>
      </c>
      <c r="C7454">
        <v>148</v>
      </c>
    </row>
    <row r="7455" spans="1:3" x14ac:dyDescent="0.25">
      <c r="A7455">
        <v>18095</v>
      </c>
      <c r="B7455" s="10">
        <v>43862</v>
      </c>
      <c r="C7455">
        <v>126</v>
      </c>
    </row>
    <row r="7456" spans="1:3" x14ac:dyDescent="0.25">
      <c r="A7456">
        <v>18095</v>
      </c>
      <c r="B7456" s="10">
        <v>43891</v>
      </c>
      <c r="C7456">
        <v>172</v>
      </c>
    </row>
    <row r="7457" spans="1:3" x14ac:dyDescent="0.25">
      <c r="A7457">
        <v>18095</v>
      </c>
      <c r="B7457" s="10">
        <v>43922</v>
      </c>
      <c r="C7457">
        <v>165</v>
      </c>
    </row>
    <row r="7458" spans="1:3" x14ac:dyDescent="0.25">
      <c r="A7458">
        <v>18095</v>
      </c>
      <c r="B7458" s="10">
        <v>43952</v>
      </c>
      <c r="C7458">
        <v>140</v>
      </c>
    </row>
    <row r="7459" spans="1:3" x14ac:dyDescent="0.25">
      <c r="A7459">
        <v>18095</v>
      </c>
      <c r="B7459" s="10">
        <v>43983</v>
      </c>
      <c r="C7459">
        <v>137</v>
      </c>
    </row>
    <row r="7460" spans="1:3" x14ac:dyDescent="0.25">
      <c r="A7460">
        <v>18095</v>
      </c>
      <c r="B7460" s="10">
        <v>44013</v>
      </c>
      <c r="C7460">
        <v>126</v>
      </c>
    </row>
    <row r="7461" spans="1:3" x14ac:dyDescent="0.25">
      <c r="A7461">
        <v>18095</v>
      </c>
      <c r="B7461" s="10">
        <v>44044</v>
      </c>
      <c r="C7461">
        <v>141</v>
      </c>
    </row>
    <row r="7462" spans="1:3" x14ac:dyDescent="0.25">
      <c r="A7462">
        <v>18095</v>
      </c>
      <c r="B7462" s="10">
        <v>44075</v>
      </c>
      <c r="C7462">
        <v>131</v>
      </c>
    </row>
    <row r="7463" spans="1:3" x14ac:dyDescent="0.25">
      <c r="A7463">
        <v>18095</v>
      </c>
      <c r="B7463" s="10">
        <v>44105</v>
      </c>
      <c r="C7463">
        <v>135</v>
      </c>
    </row>
    <row r="7464" spans="1:3" x14ac:dyDescent="0.25">
      <c r="A7464">
        <v>18095</v>
      </c>
      <c r="B7464" s="10">
        <v>44136</v>
      </c>
      <c r="C7464">
        <v>185</v>
      </c>
    </row>
    <row r="7465" spans="1:3" x14ac:dyDescent="0.25">
      <c r="A7465">
        <v>18095</v>
      </c>
      <c r="B7465" s="10">
        <v>44166</v>
      </c>
      <c r="C7465">
        <v>226</v>
      </c>
    </row>
    <row r="7466" spans="1:3" x14ac:dyDescent="0.25">
      <c r="A7466">
        <v>18097</v>
      </c>
      <c r="B7466" s="10">
        <v>43831</v>
      </c>
      <c r="C7466">
        <v>784</v>
      </c>
    </row>
    <row r="7467" spans="1:3" x14ac:dyDescent="0.25">
      <c r="A7467">
        <v>18097</v>
      </c>
      <c r="B7467" s="10">
        <v>43862</v>
      </c>
      <c r="C7467">
        <v>753</v>
      </c>
    </row>
    <row r="7468" spans="1:3" x14ac:dyDescent="0.25">
      <c r="A7468">
        <v>18097</v>
      </c>
      <c r="B7468" s="10">
        <v>43891</v>
      </c>
      <c r="C7468">
        <v>852</v>
      </c>
    </row>
    <row r="7469" spans="1:3" x14ac:dyDescent="0.25">
      <c r="A7469">
        <v>18097</v>
      </c>
      <c r="B7469" s="10">
        <v>43922</v>
      </c>
      <c r="C7469">
        <v>1137</v>
      </c>
    </row>
    <row r="7470" spans="1:3" x14ac:dyDescent="0.25">
      <c r="A7470">
        <v>18097</v>
      </c>
      <c r="B7470" s="10">
        <v>43952</v>
      </c>
      <c r="C7470">
        <v>1014</v>
      </c>
    </row>
    <row r="7471" spans="1:3" x14ac:dyDescent="0.25">
      <c r="A7471">
        <v>18097</v>
      </c>
      <c r="B7471" s="10">
        <v>43983</v>
      </c>
      <c r="C7471">
        <v>830</v>
      </c>
    </row>
    <row r="7472" spans="1:3" x14ac:dyDescent="0.25">
      <c r="A7472">
        <v>18097</v>
      </c>
      <c r="B7472" s="10">
        <v>44013</v>
      </c>
      <c r="C7472">
        <v>703</v>
      </c>
    </row>
    <row r="7473" spans="1:3" x14ac:dyDescent="0.25">
      <c r="A7473">
        <v>18097</v>
      </c>
      <c r="B7473" s="10">
        <v>44044</v>
      </c>
      <c r="C7473">
        <v>740</v>
      </c>
    </row>
    <row r="7474" spans="1:3" x14ac:dyDescent="0.25">
      <c r="A7474">
        <v>18097</v>
      </c>
      <c r="B7474" s="10">
        <v>44075</v>
      </c>
      <c r="C7474">
        <v>707</v>
      </c>
    </row>
    <row r="7475" spans="1:3" x14ac:dyDescent="0.25">
      <c r="A7475">
        <v>18097</v>
      </c>
      <c r="B7475" s="10">
        <v>44105</v>
      </c>
      <c r="C7475">
        <v>774</v>
      </c>
    </row>
    <row r="7476" spans="1:3" x14ac:dyDescent="0.25">
      <c r="A7476">
        <v>18097</v>
      </c>
      <c r="B7476" s="10">
        <v>44136</v>
      </c>
      <c r="C7476">
        <v>843</v>
      </c>
    </row>
    <row r="7477" spans="1:3" x14ac:dyDescent="0.25">
      <c r="A7477">
        <v>18097</v>
      </c>
      <c r="B7477" s="10">
        <v>44166</v>
      </c>
      <c r="C7477">
        <v>1157</v>
      </c>
    </row>
    <row r="7478" spans="1:3" x14ac:dyDescent="0.25">
      <c r="A7478">
        <v>18099</v>
      </c>
      <c r="B7478" s="10">
        <v>43831</v>
      </c>
      <c r="C7478">
        <v>39</v>
      </c>
    </row>
    <row r="7479" spans="1:3" x14ac:dyDescent="0.25">
      <c r="A7479">
        <v>18099</v>
      </c>
      <c r="B7479" s="10">
        <v>43862</v>
      </c>
      <c r="C7479">
        <v>43</v>
      </c>
    </row>
    <row r="7480" spans="1:3" x14ac:dyDescent="0.25">
      <c r="A7480">
        <v>18099</v>
      </c>
      <c r="B7480" s="10">
        <v>43891</v>
      </c>
      <c r="C7480">
        <v>45</v>
      </c>
    </row>
    <row r="7481" spans="1:3" x14ac:dyDescent="0.25">
      <c r="A7481">
        <v>18099</v>
      </c>
      <c r="B7481" s="10">
        <v>43922</v>
      </c>
      <c r="C7481">
        <v>41</v>
      </c>
    </row>
    <row r="7482" spans="1:3" x14ac:dyDescent="0.25">
      <c r="A7482">
        <v>18099</v>
      </c>
      <c r="B7482" s="10">
        <v>43952</v>
      </c>
      <c r="C7482">
        <v>40</v>
      </c>
    </row>
    <row r="7483" spans="1:3" x14ac:dyDescent="0.25">
      <c r="A7483">
        <v>18099</v>
      </c>
      <c r="B7483" s="10">
        <v>43983</v>
      </c>
      <c r="C7483">
        <v>42</v>
      </c>
    </row>
    <row r="7484" spans="1:3" x14ac:dyDescent="0.25">
      <c r="A7484">
        <v>18099</v>
      </c>
      <c r="B7484" s="10">
        <v>44013</v>
      </c>
      <c r="C7484">
        <v>49</v>
      </c>
    </row>
    <row r="7485" spans="1:3" x14ac:dyDescent="0.25">
      <c r="A7485">
        <v>18099</v>
      </c>
      <c r="B7485" s="10">
        <v>44044</v>
      </c>
      <c r="C7485">
        <v>51</v>
      </c>
    </row>
    <row r="7486" spans="1:3" x14ac:dyDescent="0.25">
      <c r="A7486">
        <v>18099</v>
      </c>
      <c r="B7486" s="10">
        <v>44075</v>
      </c>
      <c r="C7486">
        <v>49</v>
      </c>
    </row>
    <row r="7487" spans="1:3" x14ac:dyDescent="0.25">
      <c r="A7487">
        <v>18099</v>
      </c>
      <c r="B7487" s="10">
        <v>44105</v>
      </c>
      <c r="C7487">
        <v>59</v>
      </c>
    </row>
    <row r="7488" spans="1:3" x14ac:dyDescent="0.25">
      <c r="A7488">
        <v>18099</v>
      </c>
      <c r="B7488" s="10">
        <v>44136</v>
      </c>
      <c r="C7488">
        <v>69</v>
      </c>
    </row>
    <row r="7489" spans="1:3" x14ac:dyDescent="0.25">
      <c r="A7489">
        <v>18099</v>
      </c>
      <c r="B7489" s="10">
        <v>44166</v>
      </c>
      <c r="C7489">
        <v>70</v>
      </c>
    </row>
    <row r="7490" spans="1:3" x14ac:dyDescent="0.25">
      <c r="A7490">
        <v>18101</v>
      </c>
      <c r="B7490" s="10">
        <v>43831</v>
      </c>
      <c r="C7490">
        <v>13</v>
      </c>
    </row>
    <row r="7491" spans="1:3" x14ac:dyDescent="0.25">
      <c r="A7491">
        <v>18101</v>
      </c>
      <c r="B7491" s="10">
        <v>43922</v>
      </c>
      <c r="C7491">
        <v>11</v>
      </c>
    </row>
    <row r="7492" spans="1:3" x14ac:dyDescent="0.25">
      <c r="A7492">
        <v>18101</v>
      </c>
      <c r="B7492" s="10">
        <v>44013</v>
      </c>
      <c r="C7492">
        <v>14</v>
      </c>
    </row>
    <row r="7493" spans="1:3" x14ac:dyDescent="0.25">
      <c r="A7493">
        <v>18101</v>
      </c>
      <c r="B7493" s="10">
        <v>44075</v>
      </c>
      <c r="C7493">
        <v>11</v>
      </c>
    </row>
    <row r="7494" spans="1:3" x14ac:dyDescent="0.25">
      <c r="A7494">
        <v>18101</v>
      </c>
      <c r="B7494" s="10">
        <v>44105</v>
      </c>
      <c r="C7494">
        <v>11</v>
      </c>
    </row>
    <row r="7495" spans="1:3" x14ac:dyDescent="0.25">
      <c r="A7495">
        <v>18101</v>
      </c>
      <c r="B7495" s="10">
        <v>44136</v>
      </c>
      <c r="C7495">
        <v>10</v>
      </c>
    </row>
    <row r="7496" spans="1:3" x14ac:dyDescent="0.25">
      <c r="A7496">
        <v>18101</v>
      </c>
      <c r="B7496" s="10">
        <v>44166</v>
      </c>
      <c r="C7496">
        <v>16</v>
      </c>
    </row>
    <row r="7497" spans="1:3" x14ac:dyDescent="0.25">
      <c r="A7497">
        <v>18103</v>
      </c>
      <c r="B7497" s="10">
        <v>43831</v>
      </c>
      <c r="C7497">
        <v>33</v>
      </c>
    </row>
    <row r="7498" spans="1:3" x14ac:dyDescent="0.25">
      <c r="A7498">
        <v>18103</v>
      </c>
      <c r="B7498" s="10">
        <v>43862</v>
      </c>
      <c r="C7498">
        <v>37</v>
      </c>
    </row>
    <row r="7499" spans="1:3" x14ac:dyDescent="0.25">
      <c r="A7499">
        <v>18103</v>
      </c>
      <c r="B7499" s="10">
        <v>43891</v>
      </c>
      <c r="C7499">
        <v>37</v>
      </c>
    </row>
    <row r="7500" spans="1:3" x14ac:dyDescent="0.25">
      <c r="A7500">
        <v>18103</v>
      </c>
      <c r="B7500" s="10">
        <v>43922</v>
      </c>
      <c r="C7500">
        <v>43</v>
      </c>
    </row>
    <row r="7501" spans="1:3" x14ac:dyDescent="0.25">
      <c r="A7501">
        <v>18103</v>
      </c>
      <c r="B7501" s="10">
        <v>43952</v>
      </c>
      <c r="C7501">
        <v>36</v>
      </c>
    </row>
    <row r="7502" spans="1:3" x14ac:dyDescent="0.25">
      <c r="A7502">
        <v>18103</v>
      </c>
      <c r="B7502" s="10">
        <v>43983</v>
      </c>
      <c r="C7502">
        <v>28</v>
      </c>
    </row>
    <row r="7503" spans="1:3" x14ac:dyDescent="0.25">
      <c r="A7503">
        <v>18103</v>
      </c>
      <c r="B7503" s="10">
        <v>44013</v>
      </c>
      <c r="C7503">
        <v>31</v>
      </c>
    </row>
    <row r="7504" spans="1:3" x14ac:dyDescent="0.25">
      <c r="A7504">
        <v>18103</v>
      </c>
      <c r="B7504" s="10">
        <v>44044</v>
      </c>
      <c r="C7504">
        <v>22</v>
      </c>
    </row>
    <row r="7505" spans="1:3" x14ac:dyDescent="0.25">
      <c r="A7505">
        <v>18103</v>
      </c>
      <c r="B7505" s="10">
        <v>44075</v>
      </c>
      <c r="C7505">
        <v>29</v>
      </c>
    </row>
    <row r="7506" spans="1:3" x14ac:dyDescent="0.25">
      <c r="A7506">
        <v>18103</v>
      </c>
      <c r="B7506" s="10">
        <v>44105</v>
      </c>
      <c r="C7506">
        <v>45</v>
      </c>
    </row>
    <row r="7507" spans="1:3" x14ac:dyDescent="0.25">
      <c r="A7507">
        <v>18103</v>
      </c>
      <c r="B7507" s="10">
        <v>44136</v>
      </c>
      <c r="C7507">
        <v>59</v>
      </c>
    </row>
    <row r="7508" spans="1:3" x14ac:dyDescent="0.25">
      <c r="A7508">
        <v>18103</v>
      </c>
      <c r="B7508" s="10">
        <v>44166</v>
      </c>
      <c r="C7508">
        <v>57</v>
      </c>
    </row>
    <row r="7509" spans="1:3" x14ac:dyDescent="0.25">
      <c r="A7509">
        <v>18105</v>
      </c>
      <c r="B7509" s="10">
        <v>43831</v>
      </c>
      <c r="C7509">
        <v>96</v>
      </c>
    </row>
    <row r="7510" spans="1:3" x14ac:dyDescent="0.25">
      <c r="A7510">
        <v>18105</v>
      </c>
      <c r="B7510" s="10">
        <v>43862</v>
      </c>
      <c r="C7510">
        <v>97</v>
      </c>
    </row>
    <row r="7511" spans="1:3" x14ac:dyDescent="0.25">
      <c r="A7511">
        <v>18105</v>
      </c>
      <c r="B7511" s="10">
        <v>43891</v>
      </c>
      <c r="C7511">
        <v>104</v>
      </c>
    </row>
    <row r="7512" spans="1:3" x14ac:dyDescent="0.25">
      <c r="A7512">
        <v>18105</v>
      </c>
      <c r="B7512" s="10">
        <v>43922</v>
      </c>
      <c r="C7512">
        <v>98</v>
      </c>
    </row>
    <row r="7513" spans="1:3" x14ac:dyDescent="0.25">
      <c r="A7513">
        <v>18105</v>
      </c>
      <c r="B7513" s="10">
        <v>43952</v>
      </c>
      <c r="C7513">
        <v>109</v>
      </c>
    </row>
    <row r="7514" spans="1:3" x14ac:dyDescent="0.25">
      <c r="A7514">
        <v>18105</v>
      </c>
      <c r="B7514" s="10">
        <v>43983</v>
      </c>
      <c r="C7514">
        <v>94</v>
      </c>
    </row>
    <row r="7515" spans="1:3" x14ac:dyDescent="0.25">
      <c r="A7515">
        <v>18105</v>
      </c>
      <c r="B7515" s="10">
        <v>44013</v>
      </c>
      <c r="C7515">
        <v>83</v>
      </c>
    </row>
    <row r="7516" spans="1:3" x14ac:dyDescent="0.25">
      <c r="A7516">
        <v>18105</v>
      </c>
      <c r="B7516" s="10">
        <v>44044</v>
      </c>
      <c r="C7516">
        <v>105</v>
      </c>
    </row>
    <row r="7517" spans="1:3" x14ac:dyDescent="0.25">
      <c r="A7517">
        <v>18105</v>
      </c>
      <c r="B7517" s="10">
        <v>44075</v>
      </c>
      <c r="C7517">
        <v>74</v>
      </c>
    </row>
    <row r="7518" spans="1:3" x14ac:dyDescent="0.25">
      <c r="A7518">
        <v>18105</v>
      </c>
      <c r="B7518" s="10">
        <v>44105</v>
      </c>
      <c r="C7518">
        <v>86</v>
      </c>
    </row>
    <row r="7519" spans="1:3" x14ac:dyDescent="0.25">
      <c r="A7519">
        <v>18105</v>
      </c>
      <c r="B7519" s="10">
        <v>44136</v>
      </c>
      <c r="C7519">
        <v>105</v>
      </c>
    </row>
    <row r="7520" spans="1:3" x14ac:dyDescent="0.25">
      <c r="A7520">
        <v>18105</v>
      </c>
      <c r="B7520" s="10">
        <v>44166</v>
      </c>
      <c r="C7520">
        <v>159</v>
      </c>
    </row>
    <row r="7521" spans="1:3" x14ac:dyDescent="0.25">
      <c r="A7521">
        <v>18107</v>
      </c>
      <c r="B7521" s="10">
        <v>43831</v>
      </c>
      <c r="C7521">
        <v>36</v>
      </c>
    </row>
    <row r="7522" spans="1:3" x14ac:dyDescent="0.25">
      <c r="A7522">
        <v>18107</v>
      </c>
      <c r="B7522" s="10">
        <v>43862</v>
      </c>
      <c r="C7522">
        <v>44</v>
      </c>
    </row>
    <row r="7523" spans="1:3" x14ac:dyDescent="0.25">
      <c r="A7523">
        <v>18107</v>
      </c>
      <c r="B7523" s="10">
        <v>43891</v>
      </c>
      <c r="C7523">
        <v>37</v>
      </c>
    </row>
    <row r="7524" spans="1:3" x14ac:dyDescent="0.25">
      <c r="A7524">
        <v>18107</v>
      </c>
      <c r="B7524" s="10">
        <v>43922</v>
      </c>
      <c r="C7524">
        <v>31</v>
      </c>
    </row>
    <row r="7525" spans="1:3" x14ac:dyDescent="0.25">
      <c r="A7525">
        <v>18107</v>
      </c>
      <c r="B7525" s="10">
        <v>43952</v>
      </c>
      <c r="C7525">
        <v>53</v>
      </c>
    </row>
    <row r="7526" spans="1:3" x14ac:dyDescent="0.25">
      <c r="A7526">
        <v>18107</v>
      </c>
      <c r="B7526" s="10">
        <v>43983</v>
      </c>
      <c r="C7526">
        <v>37</v>
      </c>
    </row>
    <row r="7527" spans="1:3" x14ac:dyDescent="0.25">
      <c r="A7527">
        <v>18107</v>
      </c>
      <c r="B7527" s="10">
        <v>44013</v>
      </c>
      <c r="C7527">
        <v>41</v>
      </c>
    </row>
    <row r="7528" spans="1:3" x14ac:dyDescent="0.25">
      <c r="A7528">
        <v>18107</v>
      </c>
      <c r="B7528" s="10">
        <v>44044</v>
      </c>
      <c r="C7528">
        <v>28</v>
      </c>
    </row>
    <row r="7529" spans="1:3" x14ac:dyDescent="0.25">
      <c r="A7529">
        <v>18107</v>
      </c>
      <c r="B7529" s="10">
        <v>44075</v>
      </c>
      <c r="C7529">
        <v>41</v>
      </c>
    </row>
    <row r="7530" spans="1:3" x14ac:dyDescent="0.25">
      <c r="A7530">
        <v>18107</v>
      </c>
      <c r="B7530" s="10">
        <v>44105</v>
      </c>
      <c r="C7530">
        <v>39</v>
      </c>
    </row>
    <row r="7531" spans="1:3" x14ac:dyDescent="0.25">
      <c r="A7531">
        <v>18107</v>
      </c>
      <c r="B7531" s="10">
        <v>44136</v>
      </c>
      <c r="C7531">
        <v>35</v>
      </c>
    </row>
    <row r="7532" spans="1:3" x14ac:dyDescent="0.25">
      <c r="A7532">
        <v>18107</v>
      </c>
      <c r="B7532" s="10">
        <v>44166</v>
      </c>
      <c r="C7532">
        <v>63</v>
      </c>
    </row>
    <row r="7533" spans="1:3" x14ac:dyDescent="0.25">
      <c r="A7533">
        <v>18109</v>
      </c>
      <c r="B7533" s="10">
        <v>43831</v>
      </c>
      <c r="C7533">
        <v>73</v>
      </c>
    </row>
    <row r="7534" spans="1:3" x14ac:dyDescent="0.25">
      <c r="A7534">
        <v>18109</v>
      </c>
      <c r="B7534" s="10">
        <v>43862</v>
      </c>
      <c r="C7534">
        <v>62</v>
      </c>
    </row>
    <row r="7535" spans="1:3" x14ac:dyDescent="0.25">
      <c r="A7535">
        <v>18109</v>
      </c>
      <c r="B7535" s="10">
        <v>43891</v>
      </c>
      <c r="C7535">
        <v>76</v>
      </c>
    </row>
    <row r="7536" spans="1:3" x14ac:dyDescent="0.25">
      <c r="A7536">
        <v>18109</v>
      </c>
      <c r="B7536" s="10">
        <v>43922</v>
      </c>
      <c r="C7536">
        <v>54</v>
      </c>
    </row>
    <row r="7537" spans="1:3" x14ac:dyDescent="0.25">
      <c r="A7537">
        <v>18109</v>
      </c>
      <c r="B7537" s="10">
        <v>43952</v>
      </c>
      <c r="C7537">
        <v>90</v>
      </c>
    </row>
    <row r="7538" spans="1:3" x14ac:dyDescent="0.25">
      <c r="A7538">
        <v>18109</v>
      </c>
      <c r="B7538" s="10">
        <v>43983</v>
      </c>
      <c r="C7538">
        <v>67</v>
      </c>
    </row>
    <row r="7539" spans="1:3" x14ac:dyDescent="0.25">
      <c r="A7539">
        <v>18109</v>
      </c>
      <c r="B7539" s="10">
        <v>44013</v>
      </c>
      <c r="C7539">
        <v>55</v>
      </c>
    </row>
    <row r="7540" spans="1:3" x14ac:dyDescent="0.25">
      <c r="A7540">
        <v>18109</v>
      </c>
      <c r="B7540" s="10">
        <v>44044</v>
      </c>
      <c r="C7540">
        <v>53</v>
      </c>
    </row>
    <row r="7541" spans="1:3" x14ac:dyDescent="0.25">
      <c r="A7541">
        <v>18109</v>
      </c>
      <c r="B7541" s="10">
        <v>44075</v>
      </c>
      <c r="C7541">
        <v>66</v>
      </c>
    </row>
    <row r="7542" spans="1:3" x14ac:dyDescent="0.25">
      <c r="A7542">
        <v>18109</v>
      </c>
      <c r="B7542" s="10">
        <v>44105</v>
      </c>
      <c r="C7542">
        <v>74</v>
      </c>
    </row>
    <row r="7543" spans="1:3" x14ac:dyDescent="0.25">
      <c r="A7543">
        <v>18109</v>
      </c>
      <c r="B7543" s="10">
        <v>44136</v>
      </c>
      <c r="C7543">
        <v>69</v>
      </c>
    </row>
    <row r="7544" spans="1:3" x14ac:dyDescent="0.25">
      <c r="A7544">
        <v>18109</v>
      </c>
      <c r="B7544" s="10">
        <v>44166</v>
      </c>
      <c r="C7544">
        <v>116</v>
      </c>
    </row>
    <row r="7545" spans="1:3" x14ac:dyDescent="0.25">
      <c r="A7545">
        <v>18111</v>
      </c>
      <c r="B7545" s="10">
        <v>43831</v>
      </c>
      <c r="C7545">
        <v>21</v>
      </c>
    </row>
    <row r="7546" spans="1:3" x14ac:dyDescent="0.25">
      <c r="A7546">
        <v>18111</v>
      </c>
      <c r="B7546" s="10">
        <v>43862</v>
      </c>
      <c r="C7546">
        <v>10</v>
      </c>
    </row>
    <row r="7547" spans="1:3" x14ac:dyDescent="0.25">
      <c r="A7547">
        <v>18111</v>
      </c>
      <c r="B7547" s="10">
        <v>43922</v>
      </c>
      <c r="C7547">
        <v>20</v>
      </c>
    </row>
    <row r="7548" spans="1:3" x14ac:dyDescent="0.25">
      <c r="A7548">
        <v>18111</v>
      </c>
      <c r="B7548" s="10">
        <v>43952</v>
      </c>
      <c r="C7548">
        <v>15</v>
      </c>
    </row>
    <row r="7549" spans="1:3" x14ac:dyDescent="0.25">
      <c r="A7549">
        <v>18111</v>
      </c>
      <c r="B7549" s="10">
        <v>43983</v>
      </c>
      <c r="C7549">
        <v>23</v>
      </c>
    </row>
    <row r="7550" spans="1:3" x14ac:dyDescent="0.25">
      <c r="A7550">
        <v>18111</v>
      </c>
      <c r="B7550" s="10">
        <v>44013</v>
      </c>
      <c r="C7550">
        <v>14</v>
      </c>
    </row>
    <row r="7551" spans="1:3" x14ac:dyDescent="0.25">
      <c r="A7551">
        <v>18111</v>
      </c>
      <c r="B7551" s="10">
        <v>44044</v>
      </c>
      <c r="C7551">
        <v>10</v>
      </c>
    </row>
    <row r="7552" spans="1:3" x14ac:dyDescent="0.25">
      <c r="A7552">
        <v>18111</v>
      </c>
      <c r="B7552" s="10">
        <v>44075</v>
      </c>
      <c r="C7552">
        <v>15</v>
      </c>
    </row>
    <row r="7553" spans="1:3" x14ac:dyDescent="0.25">
      <c r="A7553">
        <v>18111</v>
      </c>
      <c r="B7553" s="10">
        <v>44105</v>
      </c>
      <c r="C7553">
        <v>19</v>
      </c>
    </row>
    <row r="7554" spans="1:3" x14ac:dyDescent="0.25">
      <c r="A7554">
        <v>18111</v>
      </c>
      <c r="B7554" s="10">
        <v>44136</v>
      </c>
      <c r="C7554">
        <v>21</v>
      </c>
    </row>
    <row r="7555" spans="1:3" x14ac:dyDescent="0.25">
      <c r="A7555">
        <v>18111</v>
      </c>
      <c r="B7555" s="10">
        <v>44166</v>
      </c>
      <c r="C7555">
        <v>17</v>
      </c>
    </row>
    <row r="7556" spans="1:3" x14ac:dyDescent="0.25">
      <c r="A7556">
        <v>18113</v>
      </c>
      <c r="B7556" s="10">
        <v>43831</v>
      </c>
      <c r="C7556">
        <v>45</v>
      </c>
    </row>
    <row r="7557" spans="1:3" x14ac:dyDescent="0.25">
      <c r="A7557">
        <v>18113</v>
      </c>
      <c r="B7557" s="10">
        <v>43862</v>
      </c>
      <c r="C7557">
        <v>39</v>
      </c>
    </row>
    <row r="7558" spans="1:3" x14ac:dyDescent="0.25">
      <c r="A7558">
        <v>18113</v>
      </c>
      <c r="B7558" s="10">
        <v>43891</v>
      </c>
      <c r="C7558">
        <v>39</v>
      </c>
    </row>
    <row r="7559" spans="1:3" x14ac:dyDescent="0.25">
      <c r="A7559">
        <v>18113</v>
      </c>
      <c r="B7559" s="10">
        <v>43922</v>
      </c>
      <c r="C7559">
        <v>45</v>
      </c>
    </row>
    <row r="7560" spans="1:3" x14ac:dyDescent="0.25">
      <c r="A7560">
        <v>18113</v>
      </c>
      <c r="B7560" s="10">
        <v>43952</v>
      </c>
      <c r="C7560">
        <v>52</v>
      </c>
    </row>
    <row r="7561" spans="1:3" x14ac:dyDescent="0.25">
      <c r="A7561">
        <v>18113</v>
      </c>
      <c r="B7561" s="10">
        <v>43983</v>
      </c>
      <c r="C7561">
        <v>43</v>
      </c>
    </row>
    <row r="7562" spans="1:3" x14ac:dyDescent="0.25">
      <c r="A7562">
        <v>18113</v>
      </c>
      <c r="B7562" s="10">
        <v>44013</v>
      </c>
      <c r="C7562">
        <v>37</v>
      </c>
    </row>
    <row r="7563" spans="1:3" x14ac:dyDescent="0.25">
      <c r="A7563">
        <v>18113</v>
      </c>
      <c r="B7563" s="10">
        <v>44044</v>
      </c>
      <c r="C7563">
        <v>30</v>
      </c>
    </row>
    <row r="7564" spans="1:3" x14ac:dyDescent="0.25">
      <c r="A7564">
        <v>18113</v>
      </c>
      <c r="B7564" s="10">
        <v>44075</v>
      </c>
      <c r="C7564">
        <v>50</v>
      </c>
    </row>
    <row r="7565" spans="1:3" x14ac:dyDescent="0.25">
      <c r="A7565">
        <v>18113</v>
      </c>
      <c r="B7565" s="10">
        <v>44105</v>
      </c>
      <c r="C7565">
        <v>36</v>
      </c>
    </row>
    <row r="7566" spans="1:3" x14ac:dyDescent="0.25">
      <c r="A7566">
        <v>18113</v>
      </c>
      <c r="B7566" s="10">
        <v>44136</v>
      </c>
      <c r="C7566">
        <v>46</v>
      </c>
    </row>
    <row r="7567" spans="1:3" x14ac:dyDescent="0.25">
      <c r="A7567">
        <v>18113</v>
      </c>
      <c r="B7567" s="10">
        <v>44166</v>
      </c>
      <c r="C7567">
        <v>59</v>
      </c>
    </row>
    <row r="7568" spans="1:3" x14ac:dyDescent="0.25">
      <c r="A7568">
        <v>18115</v>
      </c>
      <c r="B7568" s="10">
        <v>44013</v>
      </c>
      <c r="C7568">
        <v>10</v>
      </c>
    </row>
    <row r="7569" spans="1:3" x14ac:dyDescent="0.25">
      <c r="A7569">
        <v>18117</v>
      </c>
      <c r="B7569" s="10">
        <v>43831</v>
      </c>
      <c r="C7569">
        <v>17</v>
      </c>
    </row>
    <row r="7570" spans="1:3" x14ac:dyDescent="0.25">
      <c r="A7570">
        <v>18117</v>
      </c>
      <c r="B7570" s="10">
        <v>43862</v>
      </c>
      <c r="C7570">
        <v>20</v>
      </c>
    </row>
    <row r="7571" spans="1:3" x14ac:dyDescent="0.25">
      <c r="A7571">
        <v>18117</v>
      </c>
      <c r="B7571" s="10">
        <v>43891</v>
      </c>
      <c r="C7571">
        <v>25</v>
      </c>
    </row>
    <row r="7572" spans="1:3" x14ac:dyDescent="0.25">
      <c r="A7572">
        <v>18117</v>
      </c>
      <c r="B7572" s="10">
        <v>43922</v>
      </c>
      <c r="C7572">
        <v>29</v>
      </c>
    </row>
    <row r="7573" spans="1:3" x14ac:dyDescent="0.25">
      <c r="A7573">
        <v>18117</v>
      </c>
      <c r="B7573" s="10">
        <v>43952</v>
      </c>
      <c r="C7573">
        <v>28</v>
      </c>
    </row>
    <row r="7574" spans="1:3" x14ac:dyDescent="0.25">
      <c r="A7574">
        <v>18117</v>
      </c>
      <c r="B7574" s="10">
        <v>43983</v>
      </c>
      <c r="C7574">
        <v>24</v>
      </c>
    </row>
    <row r="7575" spans="1:3" x14ac:dyDescent="0.25">
      <c r="A7575">
        <v>18117</v>
      </c>
      <c r="B7575" s="10">
        <v>44013</v>
      </c>
      <c r="C7575">
        <v>16</v>
      </c>
    </row>
    <row r="7576" spans="1:3" x14ac:dyDescent="0.25">
      <c r="A7576">
        <v>18117</v>
      </c>
      <c r="B7576" s="10">
        <v>44044</v>
      </c>
      <c r="C7576">
        <v>26</v>
      </c>
    </row>
    <row r="7577" spans="1:3" x14ac:dyDescent="0.25">
      <c r="A7577">
        <v>18117</v>
      </c>
      <c r="B7577" s="10">
        <v>44075</v>
      </c>
      <c r="C7577">
        <v>24</v>
      </c>
    </row>
    <row r="7578" spans="1:3" x14ac:dyDescent="0.25">
      <c r="A7578">
        <v>18117</v>
      </c>
      <c r="B7578" s="10">
        <v>44105</v>
      </c>
      <c r="C7578">
        <v>23</v>
      </c>
    </row>
    <row r="7579" spans="1:3" x14ac:dyDescent="0.25">
      <c r="A7579">
        <v>18117</v>
      </c>
      <c r="B7579" s="10">
        <v>44136</v>
      </c>
      <c r="C7579">
        <v>29</v>
      </c>
    </row>
    <row r="7580" spans="1:3" x14ac:dyDescent="0.25">
      <c r="A7580">
        <v>18117</v>
      </c>
      <c r="B7580" s="10">
        <v>44166</v>
      </c>
      <c r="C7580">
        <v>40</v>
      </c>
    </row>
    <row r="7581" spans="1:3" x14ac:dyDescent="0.25">
      <c r="A7581">
        <v>18119</v>
      </c>
      <c r="B7581" s="10">
        <v>43831</v>
      </c>
      <c r="C7581">
        <v>32</v>
      </c>
    </row>
    <row r="7582" spans="1:3" x14ac:dyDescent="0.25">
      <c r="A7582">
        <v>18119</v>
      </c>
      <c r="B7582" s="10">
        <v>43862</v>
      </c>
      <c r="C7582">
        <v>21</v>
      </c>
    </row>
    <row r="7583" spans="1:3" x14ac:dyDescent="0.25">
      <c r="A7583">
        <v>18119</v>
      </c>
      <c r="B7583" s="10">
        <v>43891</v>
      </c>
      <c r="C7583">
        <v>31</v>
      </c>
    </row>
    <row r="7584" spans="1:3" x14ac:dyDescent="0.25">
      <c r="A7584">
        <v>18119</v>
      </c>
      <c r="B7584" s="10">
        <v>43922</v>
      </c>
      <c r="C7584">
        <v>22</v>
      </c>
    </row>
    <row r="7585" spans="1:3" x14ac:dyDescent="0.25">
      <c r="A7585">
        <v>18119</v>
      </c>
      <c r="B7585" s="10">
        <v>43952</v>
      </c>
      <c r="C7585">
        <v>18</v>
      </c>
    </row>
    <row r="7586" spans="1:3" x14ac:dyDescent="0.25">
      <c r="A7586">
        <v>18119</v>
      </c>
      <c r="B7586" s="10">
        <v>43983</v>
      </c>
      <c r="C7586">
        <v>21</v>
      </c>
    </row>
    <row r="7587" spans="1:3" x14ac:dyDescent="0.25">
      <c r="A7587">
        <v>18119</v>
      </c>
      <c r="B7587" s="10">
        <v>44013</v>
      </c>
      <c r="C7587">
        <v>28</v>
      </c>
    </row>
    <row r="7588" spans="1:3" x14ac:dyDescent="0.25">
      <c r="A7588">
        <v>18119</v>
      </c>
      <c r="B7588" s="10">
        <v>44044</v>
      </c>
      <c r="C7588">
        <v>24</v>
      </c>
    </row>
    <row r="7589" spans="1:3" x14ac:dyDescent="0.25">
      <c r="A7589">
        <v>18119</v>
      </c>
      <c r="B7589" s="10">
        <v>44075</v>
      </c>
      <c r="C7589">
        <v>18</v>
      </c>
    </row>
    <row r="7590" spans="1:3" x14ac:dyDescent="0.25">
      <c r="A7590">
        <v>18119</v>
      </c>
      <c r="B7590" s="10">
        <v>44105</v>
      </c>
      <c r="C7590">
        <v>24</v>
      </c>
    </row>
    <row r="7591" spans="1:3" x14ac:dyDescent="0.25">
      <c r="A7591">
        <v>18119</v>
      </c>
      <c r="B7591" s="10">
        <v>44136</v>
      </c>
      <c r="C7591">
        <v>26</v>
      </c>
    </row>
    <row r="7592" spans="1:3" x14ac:dyDescent="0.25">
      <c r="A7592">
        <v>18119</v>
      </c>
      <c r="B7592" s="10">
        <v>44166</v>
      </c>
      <c r="C7592">
        <v>47</v>
      </c>
    </row>
    <row r="7593" spans="1:3" x14ac:dyDescent="0.25">
      <c r="A7593">
        <v>18121</v>
      </c>
      <c r="B7593" s="10">
        <v>43831</v>
      </c>
      <c r="C7593">
        <v>13</v>
      </c>
    </row>
    <row r="7594" spans="1:3" x14ac:dyDescent="0.25">
      <c r="A7594">
        <v>18121</v>
      </c>
      <c r="B7594" s="10">
        <v>43862</v>
      </c>
      <c r="C7594">
        <v>14</v>
      </c>
    </row>
    <row r="7595" spans="1:3" x14ac:dyDescent="0.25">
      <c r="A7595">
        <v>18121</v>
      </c>
      <c r="B7595" s="10">
        <v>43891</v>
      </c>
      <c r="C7595">
        <v>13</v>
      </c>
    </row>
    <row r="7596" spans="1:3" x14ac:dyDescent="0.25">
      <c r="A7596">
        <v>18121</v>
      </c>
      <c r="B7596" s="10">
        <v>43922</v>
      </c>
      <c r="C7596">
        <v>15</v>
      </c>
    </row>
    <row r="7597" spans="1:3" x14ac:dyDescent="0.25">
      <c r="A7597">
        <v>18121</v>
      </c>
      <c r="B7597" s="10">
        <v>43983</v>
      </c>
      <c r="C7597">
        <v>12</v>
      </c>
    </row>
    <row r="7598" spans="1:3" x14ac:dyDescent="0.25">
      <c r="A7598">
        <v>18121</v>
      </c>
      <c r="B7598" s="10">
        <v>44013</v>
      </c>
      <c r="C7598">
        <v>14</v>
      </c>
    </row>
    <row r="7599" spans="1:3" x14ac:dyDescent="0.25">
      <c r="A7599">
        <v>18121</v>
      </c>
      <c r="B7599" s="10">
        <v>44044</v>
      </c>
      <c r="C7599">
        <v>10</v>
      </c>
    </row>
    <row r="7600" spans="1:3" x14ac:dyDescent="0.25">
      <c r="A7600">
        <v>18121</v>
      </c>
      <c r="B7600" s="10">
        <v>44075</v>
      </c>
      <c r="C7600">
        <v>13</v>
      </c>
    </row>
    <row r="7601" spans="1:3" x14ac:dyDescent="0.25">
      <c r="A7601">
        <v>18121</v>
      </c>
      <c r="B7601" s="10">
        <v>44105</v>
      </c>
      <c r="C7601">
        <v>17</v>
      </c>
    </row>
    <row r="7602" spans="1:3" x14ac:dyDescent="0.25">
      <c r="A7602">
        <v>18121</v>
      </c>
      <c r="B7602" s="10">
        <v>44136</v>
      </c>
      <c r="C7602">
        <v>22</v>
      </c>
    </row>
    <row r="7603" spans="1:3" x14ac:dyDescent="0.25">
      <c r="A7603">
        <v>18121</v>
      </c>
      <c r="B7603" s="10">
        <v>44166</v>
      </c>
      <c r="C7603">
        <v>26</v>
      </c>
    </row>
    <row r="7604" spans="1:3" x14ac:dyDescent="0.25">
      <c r="A7604">
        <v>18123</v>
      </c>
      <c r="B7604" s="10">
        <v>43831</v>
      </c>
      <c r="C7604">
        <v>21</v>
      </c>
    </row>
    <row r="7605" spans="1:3" x14ac:dyDescent="0.25">
      <c r="A7605">
        <v>18123</v>
      </c>
      <c r="B7605" s="10">
        <v>43862</v>
      </c>
      <c r="C7605">
        <v>11</v>
      </c>
    </row>
    <row r="7606" spans="1:3" x14ac:dyDescent="0.25">
      <c r="A7606">
        <v>18123</v>
      </c>
      <c r="B7606" s="10">
        <v>43891</v>
      </c>
      <c r="C7606">
        <v>23</v>
      </c>
    </row>
    <row r="7607" spans="1:3" x14ac:dyDescent="0.25">
      <c r="A7607">
        <v>18123</v>
      </c>
      <c r="B7607" s="10">
        <v>43922</v>
      </c>
      <c r="C7607">
        <v>18</v>
      </c>
    </row>
    <row r="7608" spans="1:3" x14ac:dyDescent="0.25">
      <c r="A7608">
        <v>18123</v>
      </c>
      <c r="B7608" s="10">
        <v>43952</v>
      </c>
      <c r="C7608">
        <v>18</v>
      </c>
    </row>
    <row r="7609" spans="1:3" x14ac:dyDescent="0.25">
      <c r="A7609">
        <v>18123</v>
      </c>
      <c r="B7609" s="10">
        <v>43983</v>
      </c>
      <c r="C7609">
        <v>22</v>
      </c>
    </row>
    <row r="7610" spans="1:3" x14ac:dyDescent="0.25">
      <c r="A7610">
        <v>18123</v>
      </c>
      <c r="B7610" s="10">
        <v>44013</v>
      </c>
      <c r="C7610">
        <v>21</v>
      </c>
    </row>
    <row r="7611" spans="1:3" x14ac:dyDescent="0.25">
      <c r="A7611">
        <v>18123</v>
      </c>
      <c r="B7611" s="10">
        <v>44044</v>
      </c>
      <c r="C7611">
        <v>26</v>
      </c>
    </row>
    <row r="7612" spans="1:3" x14ac:dyDescent="0.25">
      <c r="A7612">
        <v>18123</v>
      </c>
      <c r="B7612" s="10">
        <v>44075</v>
      </c>
      <c r="C7612">
        <v>13</v>
      </c>
    </row>
    <row r="7613" spans="1:3" x14ac:dyDescent="0.25">
      <c r="A7613">
        <v>18123</v>
      </c>
      <c r="B7613" s="10">
        <v>44105</v>
      </c>
      <c r="C7613">
        <v>17</v>
      </c>
    </row>
    <row r="7614" spans="1:3" x14ac:dyDescent="0.25">
      <c r="A7614">
        <v>18123</v>
      </c>
      <c r="B7614" s="10">
        <v>44136</v>
      </c>
      <c r="C7614">
        <v>28</v>
      </c>
    </row>
    <row r="7615" spans="1:3" x14ac:dyDescent="0.25">
      <c r="A7615">
        <v>18123</v>
      </c>
      <c r="B7615" s="10">
        <v>44166</v>
      </c>
      <c r="C7615">
        <v>24</v>
      </c>
    </row>
    <row r="7616" spans="1:3" x14ac:dyDescent="0.25">
      <c r="A7616">
        <v>18125</v>
      </c>
      <c r="B7616" s="10">
        <v>43831</v>
      </c>
      <c r="C7616">
        <v>16</v>
      </c>
    </row>
    <row r="7617" spans="1:3" x14ac:dyDescent="0.25">
      <c r="A7617">
        <v>18125</v>
      </c>
      <c r="B7617" s="10">
        <v>43862</v>
      </c>
      <c r="C7617">
        <v>15</v>
      </c>
    </row>
    <row r="7618" spans="1:3" x14ac:dyDescent="0.25">
      <c r="A7618">
        <v>18125</v>
      </c>
      <c r="B7618" s="10">
        <v>43891</v>
      </c>
      <c r="C7618">
        <v>14</v>
      </c>
    </row>
    <row r="7619" spans="1:3" x14ac:dyDescent="0.25">
      <c r="A7619">
        <v>18125</v>
      </c>
      <c r="B7619" s="10">
        <v>43922</v>
      </c>
      <c r="C7619">
        <v>18</v>
      </c>
    </row>
    <row r="7620" spans="1:3" x14ac:dyDescent="0.25">
      <c r="A7620">
        <v>18125</v>
      </c>
      <c r="B7620" s="10">
        <v>43983</v>
      </c>
      <c r="C7620">
        <v>15</v>
      </c>
    </row>
    <row r="7621" spans="1:3" x14ac:dyDescent="0.25">
      <c r="A7621">
        <v>18125</v>
      </c>
      <c r="B7621" s="10">
        <v>44013</v>
      </c>
      <c r="C7621">
        <v>16</v>
      </c>
    </row>
    <row r="7622" spans="1:3" x14ac:dyDescent="0.25">
      <c r="A7622">
        <v>18125</v>
      </c>
      <c r="B7622" s="10">
        <v>44044</v>
      </c>
      <c r="C7622">
        <v>12</v>
      </c>
    </row>
    <row r="7623" spans="1:3" x14ac:dyDescent="0.25">
      <c r="A7623">
        <v>18125</v>
      </c>
      <c r="B7623" s="10">
        <v>44075</v>
      </c>
      <c r="C7623">
        <v>20</v>
      </c>
    </row>
    <row r="7624" spans="1:3" x14ac:dyDescent="0.25">
      <c r="A7624">
        <v>18125</v>
      </c>
      <c r="B7624" s="10">
        <v>44105</v>
      </c>
      <c r="C7624">
        <v>24</v>
      </c>
    </row>
    <row r="7625" spans="1:3" x14ac:dyDescent="0.25">
      <c r="A7625">
        <v>18125</v>
      </c>
      <c r="B7625" s="10">
        <v>44136</v>
      </c>
      <c r="C7625">
        <v>13</v>
      </c>
    </row>
    <row r="7626" spans="1:3" x14ac:dyDescent="0.25">
      <c r="A7626">
        <v>18125</v>
      </c>
      <c r="B7626" s="10">
        <v>44166</v>
      </c>
      <c r="C7626">
        <v>16</v>
      </c>
    </row>
    <row r="7627" spans="1:3" x14ac:dyDescent="0.25">
      <c r="A7627">
        <v>18127</v>
      </c>
      <c r="B7627" s="10">
        <v>43831</v>
      </c>
      <c r="C7627">
        <v>129</v>
      </c>
    </row>
    <row r="7628" spans="1:3" x14ac:dyDescent="0.25">
      <c r="A7628">
        <v>18127</v>
      </c>
      <c r="B7628" s="10">
        <v>43862</v>
      </c>
      <c r="C7628">
        <v>132</v>
      </c>
    </row>
    <row r="7629" spans="1:3" x14ac:dyDescent="0.25">
      <c r="A7629">
        <v>18127</v>
      </c>
      <c r="B7629" s="10">
        <v>43891</v>
      </c>
      <c r="C7629">
        <v>155</v>
      </c>
    </row>
    <row r="7630" spans="1:3" x14ac:dyDescent="0.25">
      <c r="A7630">
        <v>18127</v>
      </c>
      <c r="B7630" s="10">
        <v>43922</v>
      </c>
      <c r="C7630">
        <v>159</v>
      </c>
    </row>
    <row r="7631" spans="1:3" x14ac:dyDescent="0.25">
      <c r="A7631">
        <v>18127</v>
      </c>
      <c r="B7631" s="10">
        <v>43952</v>
      </c>
      <c r="C7631">
        <v>177</v>
      </c>
    </row>
    <row r="7632" spans="1:3" x14ac:dyDescent="0.25">
      <c r="A7632">
        <v>18127</v>
      </c>
      <c r="B7632" s="10">
        <v>43983</v>
      </c>
      <c r="C7632">
        <v>144</v>
      </c>
    </row>
    <row r="7633" spans="1:3" x14ac:dyDescent="0.25">
      <c r="A7633">
        <v>18127</v>
      </c>
      <c r="B7633" s="10">
        <v>44013</v>
      </c>
      <c r="C7633">
        <v>144</v>
      </c>
    </row>
    <row r="7634" spans="1:3" x14ac:dyDescent="0.25">
      <c r="A7634">
        <v>18127</v>
      </c>
      <c r="B7634" s="10">
        <v>44044</v>
      </c>
      <c r="C7634">
        <v>115</v>
      </c>
    </row>
    <row r="7635" spans="1:3" x14ac:dyDescent="0.25">
      <c r="A7635">
        <v>18127</v>
      </c>
      <c r="B7635" s="10">
        <v>44075</v>
      </c>
      <c r="C7635">
        <v>134</v>
      </c>
    </row>
    <row r="7636" spans="1:3" x14ac:dyDescent="0.25">
      <c r="A7636">
        <v>18127</v>
      </c>
      <c r="B7636" s="10">
        <v>44105</v>
      </c>
      <c r="C7636">
        <v>155</v>
      </c>
    </row>
    <row r="7637" spans="1:3" x14ac:dyDescent="0.25">
      <c r="A7637">
        <v>18127</v>
      </c>
      <c r="B7637" s="10">
        <v>44136</v>
      </c>
      <c r="C7637">
        <v>205</v>
      </c>
    </row>
    <row r="7638" spans="1:3" x14ac:dyDescent="0.25">
      <c r="A7638">
        <v>18127</v>
      </c>
      <c r="B7638" s="10">
        <v>44166</v>
      </c>
      <c r="C7638">
        <v>214</v>
      </c>
    </row>
    <row r="7639" spans="1:3" x14ac:dyDescent="0.25">
      <c r="A7639">
        <v>18129</v>
      </c>
      <c r="B7639" s="10">
        <v>43831</v>
      </c>
      <c r="C7639">
        <v>19</v>
      </c>
    </row>
    <row r="7640" spans="1:3" x14ac:dyDescent="0.25">
      <c r="A7640">
        <v>18129</v>
      </c>
      <c r="B7640" s="10">
        <v>43862</v>
      </c>
      <c r="C7640">
        <v>20</v>
      </c>
    </row>
    <row r="7641" spans="1:3" x14ac:dyDescent="0.25">
      <c r="A7641">
        <v>18129</v>
      </c>
      <c r="B7641" s="10">
        <v>43891</v>
      </c>
      <c r="C7641">
        <v>19</v>
      </c>
    </row>
    <row r="7642" spans="1:3" x14ac:dyDescent="0.25">
      <c r="A7642">
        <v>18129</v>
      </c>
      <c r="B7642" s="10">
        <v>43922</v>
      </c>
      <c r="C7642">
        <v>26</v>
      </c>
    </row>
    <row r="7643" spans="1:3" x14ac:dyDescent="0.25">
      <c r="A7643">
        <v>18129</v>
      </c>
      <c r="B7643" s="10">
        <v>43952</v>
      </c>
      <c r="C7643">
        <v>15</v>
      </c>
    </row>
    <row r="7644" spans="1:3" x14ac:dyDescent="0.25">
      <c r="A7644">
        <v>18129</v>
      </c>
      <c r="B7644" s="10">
        <v>43983</v>
      </c>
      <c r="C7644">
        <v>22</v>
      </c>
    </row>
    <row r="7645" spans="1:3" x14ac:dyDescent="0.25">
      <c r="A7645">
        <v>18129</v>
      </c>
      <c r="B7645" s="10">
        <v>44013</v>
      </c>
      <c r="C7645">
        <v>26</v>
      </c>
    </row>
    <row r="7646" spans="1:3" x14ac:dyDescent="0.25">
      <c r="A7646">
        <v>18129</v>
      </c>
      <c r="B7646" s="10">
        <v>44044</v>
      </c>
      <c r="C7646">
        <v>23</v>
      </c>
    </row>
    <row r="7647" spans="1:3" x14ac:dyDescent="0.25">
      <c r="A7647">
        <v>18129</v>
      </c>
      <c r="B7647" s="10">
        <v>44075</v>
      </c>
      <c r="C7647">
        <v>18</v>
      </c>
    </row>
    <row r="7648" spans="1:3" x14ac:dyDescent="0.25">
      <c r="A7648">
        <v>18129</v>
      </c>
      <c r="B7648" s="10">
        <v>44105</v>
      </c>
      <c r="C7648">
        <v>35</v>
      </c>
    </row>
    <row r="7649" spans="1:3" x14ac:dyDescent="0.25">
      <c r="A7649">
        <v>18129</v>
      </c>
      <c r="B7649" s="10">
        <v>44136</v>
      </c>
      <c r="C7649">
        <v>26</v>
      </c>
    </row>
    <row r="7650" spans="1:3" x14ac:dyDescent="0.25">
      <c r="A7650">
        <v>18129</v>
      </c>
      <c r="B7650" s="10">
        <v>44166</v>
      </c>
      <c r="C7650">
        <v>23</v>
      </c>
    </row>
    <row r="7651" spans="1:3" x14ac:dyDescent="0.25">
      <c r="A7651">
        <v>18131</v>
      </c>
      <c r="B7651" s="10">
        <v>43831</v>
      </c>
      <c r="C7651">
        <v>10</v>
      </c>
    </row>
    <row r="7652" spans="1:3" x14ac:dyDescent="0.25">
      <c r="A7652">
        <v>18131</v>
      </c>
      <c r="B7652" s="10">
        <v>43862</v>
      </c>
      <c r="C7652">
        <v>15</v>
      </c>
    </row>
    <row r="7653" spans="1:3" x14ac:dyDescent="0.25">
      <c r="A7653">
        <v>18131</v>
      </c>
      <c r="B7653" s="10">
        <v>43891</v>
      </c>
      <c r="C7653">
        <v>18</v>
      </c>
    </row>
    <row r="7654" spans="1:3" x14ac:dyDescent="0.25">
      <c r="A7654">
        <v>18131</v>
      </c>
      <c r="B7654" s="10">
        <v>43922</v>
      </c>
      <c r="C7654">
        <v>10</v>
      </c>
    </row>
    <row r="7655" spans="1:3" x14ac:dyDescent="0.25">
      <c r="A7655">
        <v>18131</v>
      </c>
      <c r="B7655" s="10">
        <v>43952</v>
      </c>
      <c r="C7655">
        <v>15</v>
      </c>
    </row>
    <row r="7656" spans="1:3" x14ac:dyDescent="0.25">
      <c r="A7656">
        <v>18131</v>
      </c>
      <c r="B7656" s="10">
        <v>44013</v>
      </c>
      <c r="C7656">
        <v>14</v>
      </c>
    </row>
    <row r="7657" spans="1:3" x14ac:dyDescent="0.25">
      <c r="A7657">
        <v>18131</v>
      </c>
      <c r="B7657" s="10">
        <v>44044</v>
      </c>
      <c r="C7657">
        <v>15</v>
      </c>
    </row>
    <row r="7658" spans="1:3" x14ac:dyDescent="0.25">
      <c r="A7658">
        <v>18131</v>
      </c>
      <c r="B7658" s="10">
        <v>44075</v>
      </c>
      <c r="C7658">
        <v>16</v>
      </c>
    </row>
    <row r="7659" spans="1:3" x14ac:dyDescent="0.25">
      <c r="A7659">
        <v>18131</v>
      </c>
      <c r="B7659" s="10">
        <v>44105</v>
      </c>
      <c r="C7659">
        <v>10</v>
      </c>
    </row>
    <row r="7660" spans="1:3" x14ac:dyDescent="0.25">
      <c r="A7660">
        <v>18131</v>
      </c>
      <c r="B7660" s="10">
        <v>44136</v>
      </c>
      <c r="C7660">
        <v>30</v>
      </c>
    </row>
    <row r="7661" spans="1:3" x14ac:dyDescent="0.25">
      <c r="A7661">
        <v>18131</v>
      </c>
      <c r="B7661" s="10">
        <v>44166</v>
      </c>
      <c r="C7661">
        <v>26</v>
      </c>
    </row>
    <row r="7662" spans="1:3" x14ac:dyDescent="0.25">
      <c r="A7662">
        <v>18133</v>
      </c>
      <c r="B7662" s="10">
        <v>43831</v>
      </c>
      <c r="C7662">
        <v>27</v>
      </c>
    </row>
    <row r="7663" spans="1:3" x14ac:dyDescent="0.25">
      <c r="A7663">
        <v>18133</v>
      </c>
      <c r="B7663" s="10">
        <v>43862</v>
      </c>
      <c r="C7663">
        <v>45</v>
      </c>
    </row>
    <row r="7664" spans="1:3" x14ac:dyDescent="0.25">
      <c r="A7664">
        <v>18133</v>
      </c>
      <c r="B7664" s="10">
        <v>43891</v>
      </c>
      <c r="C7664">
        <v>33</v>
      </c>
    </row>
    <row r="7665" spans="1:3" x14ac:dyDescent="0.25">
      <c r="A7665">
        <v>18133</v>
      </c>
      <c r="B7665" s="10">
        <v>43922</v>
      </c>
      <c r="C7665">
        <v>31</v>
      </c>
    </row>
    <row r="7666" spans="1:3" x14ac:dyDescent="0.25">
      <c r="A7666">
        <v>18133</v>
      </c>
      <c r="B7666" s="10">
        <v>43952</v>
      </c>
      <c r="C7666">
        <v>41</v>
      </c>
    </row>
    <row r="7667" spans="1:3" x14ac:dyDescent="0.25">
      <c r="A7667">
        <v>18133</v>
      </c>
      <c r="B7667" s="10">
        <v>43983</v>
      </c>
      <c r="C7667">
        <v>40</v>
      </c>
    </row>
    <row r="7668" spans="1:3" x14ac:dyDescent="0.25">
      <c r="A7668">
        <v>18133</v>
      </c>
      <c r="B7668" s="10">
        <v>44013</v>
      </c>
      <c r="C7668">
        <v>29</v>
      </c>
    </row>
    <row r="7669" spans="1:3" x14ac:dyDescent="0.25">
      <c r="A7669">
        <v>18133</v>
      </c>
      <c r="B7669" s="10">
        <v>44044</v>
      </c>
      <c r="C7669">
        <v>37</v>
      </c>
    </row>
    <row r="7670" spans="1:3" x14ac:dyDescent="0.25">
      <c r="A7670">
        <v>18133</v>
      </c>
      <c r="B7670" s="10">
        <v>44075</v>
      </c>
      <c r="C7670">
        <v>38</v>
      </c>
    </row>
    <row r="7671" spans="1:3" x14ac:dyDescent="0.25">
      <c r="A7671">
        <v>18133</v>
      </c>
      <c r="B7671" s="10">
        <v>44105</v>
      </c>
      <c r="C7671">
        <v>33</v>
      </c>
    </row>
    <row r="7672" spans="1:3" x14ac:dyDescent="0.25">
      <c r="A7672">
        <v>18133</v>
      </c>
      <c r="B7672" s="10">
        <v>44136</v>
      </c>
      <c r="C7672">
        <v>45</v>
      </c>
    </row>
    <row r="7673" spans="1:3" x14ac:dyDescent="0.25">
      <c r="A7673">
        <v>18133</v>
      </c>
      <c r="B7673" s="10">
        <v>44166</v>
      </c>
      <c r="C7673">
        <v>36</v>
      </c>
    </row>
    <row r="7674" spans="1:3" x14ac:dyDescent="0.25">
      <c r="A7674">
        <v>18135</v>
      </c>
      <c r="B7674" s="10">
        <v>43831</v>
      </c>
      <c r="C7674">
        <v>21</v>
      </c>
    </row>
    <row r="7675" spans="1:3" x14ac:dyDescent="0.25">
      <c r="A7675">
        <v>18135</v>
      </c>
      <c r="B7675" s="10">
        <v>43862</v>
      </c>
      <c r="C7675">
        <v>30</v>
      </c>
    </row>
    <row r="7676" spans="1:3" x14ac:dyDescent="0.25">
      <c r="A7676">
        <v>18135</v>
      </c>
      <c r="B7676" s="10">
        <v>43891</v>
      </c>
      <c r="C7676">
        <v>32</v>
      </c>
    </row>
    <row r="7677" spans="1:3" x14ac:dyDescent="0.25">
      <c r="A7677">
        <v>18135</v>
      </c>
      <c r="B7677" s="10">
        <v>43922</v>
      </c>
      <c r="C7677">
        <v>25</v>
      </c>
    </row>
    <row r="7678" spans="1:3" x14ac:dyDescent="0.25">
      <c r="A7678">
        <v>18135</v>
      </c>
      <c r="B7678" s="10">
        <v>43952</v>
      </c>
      <c r="C7678">
        <v>34</v>
      </c>
    </row>
    <row r="7679" spans="1:3" x14ac:dyDescent="0.25">
      <c r="A7679">
        <v>18135</v>
      </c>
      <c r="B7679" s="10">
        <v>43983</v>
      </c>
      <c r="C7679">
        <v>27</v>
      </c>
    </row>
    <row r="7680" spans="1:3" x14ac:dyDescent="0.25">
      <c r="A7680">
        <v>18135</v>
      </c>
      <c r="B7680" s="10">
        <v>44013</v>
      </c>
      <c r="C7680">
        <v>37</v>
      </c>
    </row>
    <row r="7681" spans="1:3" x14ac:dyDescent="0.25">
      <c r="A7681">
        <v>18135</v>
      </c>
      <c r="B7681" s="10">
        <v>44044</v>
      </c>
      <c r="C7681">
        <v>22</v>
      </c>
    </row>
    <row r="7682" spans="1:3" x14ac:dyDescent="0.25">
      <c r="A7682">
        <v>18135</v>
      </c>
      <c r="B7682" s="10">
        <v>44075</v>
      </c>
      <c r="C7682">
        <v>26</v>
      </c>
    </row>
    <row r="7683" spans="1:3" x14ac:dyDescent="0.25">
      <c r="A7683">
        <v>18135</v>
      </c>
      <c r="B7683" s="10">
        <v>44105</v>
      </c>
      <c r="C7683">
        <v>30</v>
      </c>
    </row>
    <row r="7684" spans="1:3" x14ac:dyDescent="0.25">
      <c r="A7684">
        <v>18135</v>
      </c>
      <c r="B7684" s="10">
        <v>44136</v>
      </c>
      <c r="C7684">
        <v>41</v>
      </c>
    </row>
    <row r="7685" spans="1:3" x14ac:dyDescent="0.25">
      <c r="A7685">
        <v>18135</v>
      </c>
      <c r="B7685" s="10">
        <v>44166</v>
      </c>
      <c r="C7685">
        <v>53</v>
      </c>
    </row>
    <row r="7686" spans="1:3" x14ac:dyDescent="0.25">
      <c r="A7686">
        <v>18137</v>
      </c>
      <c r="B7686" s="10">
        <v>43831</v>
      </c>
      <c r="C7686">
        <v>32</v>
      </c>
    </row>
    <row r="7687" spans="1:3" x14ac:dyDescent="0.25">
      <c r="A7687">
        <v>18137</v>
      </c>
      <c r="B7687" s="10">
        <v>43862</v>
      </c>
      <c r="C7687">
        <v>20</v>
      </c>
    </row>
    <row r="7688" spans="1:3" x14ac:dyDescent="0.25">
      <c r="A7688">
        <v>18137</v>
      </c>
      <c r="B7688" s="10">
        <v>43891</v>
      </c>
      <c r="C7688">
        <v>38</v>
      </c>
    </row>
    <row r="7689" spans="1:3" x14ac:dyDescent="0.25">
      <c r="A7689">
        <v>18137</v>
      </c>
      <c r="B7689" s="10">
        <v>43922</v>
      </c>
      <c r="C7689">
        <v>26</v>
      </c>
    </row>
    <row r="7690" spans="1:3" x14ac:dyDescent="0.25">
      <c r="A7690">
        <v>18137</v>
      </c>
      <c r="B7690" s="10">
        <v>43952</v>
      </c>
      <c r="C7690">
        <v>28</v>
      </c>
    </row>
    <row r="7691" spans="1:3" x14ac:dyDescent="0.25">
      <c r="A7691">
        <v>18137</v>
      </c>
      <c r="B7691" s="10">
        <v>43983</v>
      </c>
      <c r="C7691">
        <v>35</v>
      </c>
    </row>
    <row r="7692" spans="1:3" x14ac:dyDescent="0.25">
      <c r="A7692">
        <v>18137</v>
      </c>
      <c r="B7692" s="10">
        <v>44013</v>
      </c>
      <c r="C7692">
        <v>29</v>
      </c>
    </row>
    <row r="7693" spans="1:3" x14ac:dyDescent="0.25">
      <c r="A7693">
        <v>18137</v>
      </c>
      <c r="B7693" s="10">
        <v>44044</v>
      </c>
      <c r="C7693">
        <v>24</v>
      </c>
    </row>
    <row r="7694" spans="1:3" x14ac:dyDescent="0.25">
      <c r="A7694">
        <v>18137</v>
      </c>
      <c r="B7694" s="10">
        <v>44075</v>
      </c>
      <c r="C7694">
        <v>27</v>
      </c>
    </row>
    <row r="7695" spans="1:3" x14ac:dyDescent="0.25">
      <c r="A7695">
        <v>18137</v>
      </c>
      <c r="B7695" s="10">
        <v>44105</v>
      </c>
      <c r="C7695">
        <v>25</v>
      </c>
    </row>
    <row r="7696" spans="1:3" x14ac:dyDescent="0.25">
      <c r="A7696">
        <v>18137</v>
      </c>
      <c r="B7696" s="10">
        <v>44136</v>
      </c>
      <c r="C7696">
        <v>46</v>
      </c>
    </row>
    <row r="7697" spans="1:3" x14ac:dyDescent="0.25">
      <c r="A7697">
        <v>18137</v>
      </c>
      <c r="B7697" s="10">
        <v>44166</v>
      </c>
      <c r="C7697">
        <v>54</v>
      </c>
    </row>
    <row r="7698" spans="1:3" x14ac:dyDescent="0.25">
      <c r="A7698">
        <v>18139</v>
      </c>
      <c r="B7698" s="10">
        <v>43831</v>
      </c>
      <c r="C7698">
        <v>20</v>
      </c>
    </row>
    <row r="7699" spans="1:3" x14ac:dyDescent="0.25">
      <c r="A7699">
        <v>18139</v>
      </c>
      <c r="B7699" s="10">
        <v>43862</v>
      </c>
      <c r="C7699">
        <v>18</v>
      </c>
    </row>
    <row r="7700" spans="1:3" x14ac:dyDescent="0.25">
      <c r="A7700">
        <v>18139</v>
      </c>
      <c r="B7700" s="10">
        <v>43891</v>
      </c>
      <c r="C7700">
        <v>18</v>
      </c>
    </row>
    <row r="7701" spans="1:3" x14ac:dyDescent="0.25">
      <c r="A7701">
        <v>18139</v>
      </c>
      <c r="B7701" s="10">
        <v>43922</v>
      </c>
      <c r="C7701">
        <v>18</v>
      </c>
    </row>
    <row r="7702" spans="1:3" x14ac:dyDescent="0.25">
      <c r="A7702">
        <v>18139</v>
      </c>
      <c r="B7702" s="10">
        <v>43952</v>
      </c>
      <c r="C7702">
        <v>15</v>
      </c>
    </row>
    <row r="7703" spans="1:3" x14ac:dyDescent="0.25">
      <c r="A7703">
        <v>18139</v>
      </c>
      <c r="B7703" s="10">
        <v>43983</v>
      </c>
      <c r="C7703">
        <v>17</v>
      </c>
    </row>
    <row r="7704" spans="1:3" x14ac:dyDescent="0.25">
      <c r="A7704">
        <v>18139</v>
      </c>
      <c r="B7704" s="10">
        <v>44013</v>
      </c>
      <c r="C7704">
        <v>13</v>
      </c>
    </row>
    <row r="7705" spans="1:3" x14ac:dyDescent="0.25">
      <c r="A7705">
        <v>18139</v>
      </c>
      <c r="B7705" s="10">
        <v>44044</v>
      </c>
      <c r="C7705">
        <v>20</v>
      </c>
    </row>
    <row r="7706" spans="1:3" x14ac:dyDescent="0.25">
      <c r="A7706">
        <v>18139</v>
      </c>
      <c r="B7706" s="10">
        <v>44075</v>
      </c>
      <c r="C7706">
        <v>25</v>
      </c>
    </row>
    <row r="7707" spans="1:3" x14ac:dyDescent="0.25">
      <c r="A7707">
        <v>18139</v>
      </c>
      <c r="B7707" s="10">
        <v>44136</v>
      </c>
      <c r="C7707">
        <v>29</v>
      </c>
    </row>
    <row r="7708" spans="1:3" x14ac:dyDescent="0.25">
      <c r="A7708">
        <v>18139</v>
      </c>
      <c r="B7708" s="10">
        <v>44166</v>
      </c>
      <c r="C7708">
        <v>20</v>
      </c>
    </row>
    <row r="7709" spans="1:3" x14ac:dyDescent="0.25">
      <c r="A7709">
        <v>18141</v>
      </c>
      <c r="B7709" s="10">
        <v>43831</v>
      </c>
      <c r="C7709">
        <v>247</v>
      </c>
    </row>
    <row r="7710" spans="1:3" x14ac:dyDescent="0.25">
      <c r="A7710">
        <v>18141</v>
      </c>
      <c r="B7710" s="10">
        <v>43862</v>
      </c>
      <c r="C7710">
        <v>258</v>
      </c>
    </row>
    <row r="7711" spans="1:3" x14ac:dyDescent="0.25">
      <c r="A7711">
        <v>18141</v>
      </c>
      <c r="B7711" s="10">
        <v>43891</v>
      </c>
      <c r="C7711">
        <v>256</v>
      </c>
    </row>
    <row r="7712" spans="1:3" x14ac:dyDescent="0.25">
      <c r="A7712">
        <v>18141</v>
      </c>
      <c r="B7712" s="10">
        <v>43922</v>
      </c>
      <c r="C7712">
        <v>218</v>
      </c>
    </row>
    <row r="7713" spans="1:3" x14ac:dyDescent="0.25">
      <c r="A7713">
        <v>18141</v>
      </c>
      <c r="B7713" s="10">
        <v>43952</v>
      </c>
      <c r="C7713">
        <v>281</v>
      </c>
    </row>
    <row r="7714" spans="1:3" x14ac:dyDescent="0.25">
      <c r="A7714">
        <v>18141</v>
      </c>
      <c r="B7714" s="10">
        <v>43983</v>
      </c>
      <c r="C7714">
        <v>239</v>
      </c>
    </row>
    <row r="7715" spans="1:3" x14ac:dyDescent="0.25">
      <c r="A7715">
        <v>18141</v>
      </c>
      <c r="B7715" s="10">
        <v>44013</v>
      </c>
      <c r="C7715">
        <v>266</v>
      </c>
    </row>
    <row r="7716" spans="1:3" x14ac:dyDescent="0.25">
      <c r="A7716">
        <v>18141</v>
      </c>
      <c r="B7716" s="10">
        <v>44044</v>
      </c>
      <c r="C7716">
        <v>230</v>
      </c>
    </row>
    <row r="7717" spans="1:3" x14ac:dyDescent="0.25">
      <c r="A7717">
        <v>18141</v>
      </c>
      <c r="B7717" s="10">
        <v>44075</v>
      </c>
      <c r="C7717">
        <v>283</v>
      </c>
    </row>
    <row r="7718" spans="1:3" x14ac:dyDescent="0.25">
      <c r="A7718">
        <v>18141</v>
      </c>
      <c r="B7718" s="10">
        <v>44105</v>
      </c>
      <c r="C7718">
        <v>312</v>
      </c>
    </row>
    <row r="7719" spans="1:3" x14ac:dyDescent="0.25">
      <c r="A7719">
        <v>18141</v>
      </c>
      <c r="B7719" s="10">
        <v>44136</v>
      </c>
      <c r="C7719">
        <v>339</v>
      </c>
    </row>
    <row r="7720" spans="1:3" x14ac:dyDescent="0.25">
      <c r="A7720">
        <v>18141</v>
      </c>
      <c r="B7720" s="10">
        <v>44166</v>
      </c>
      <c r="C7720">
        <v>378</v>
      </c>
    </row>
    <row r="7721" spans="1:3" x14ac:dyDescent="0.25">
      <c r="A7721">
        <v>18143</v>
      </c>
      <c r="B7721" s="10">
        <v>43831</v>
      </c>
      <c r="C7721">
        <v>37</v>
      </c>
    </row>
    <row r="7722" spans="1:3" x14ac:dyDescent="0.25">
      <c r="A7722">
        <v>18143</v>
      </c>
      <c r="B7722" s="10">
        <v>43862</v>
      </c>
      <c r="C7722">
        <v>27</v>
      </c>
    </row>
    <row r="7723" spans="1:3" x14ac:dyDescent="0.25">
      <c r="A7723">
        <v>18143</v>
      </c>
      <c r="B7723" s="10">
        <v>43891</v>
      </c>
      <c r="C7723">
        <v>36</v>
      </c>
    </row>
    <row r="7724" spans="1:3" x14ac:dyDescent="0.25">
      <c r="A7724">
        <v>18143</v>
      </c>
      <c r="B7724" s="10">
        <v>43922</v>
      </c>
      <c r="C7724">
        <v>29</v>
      </c>
    </row>
    <row r="7725" spans="1:3" x14ac:dyDescent="0.25">
      <c r="A7725">
        <v>18143</v>
      </c>
      <c r="B7725" s="10">
        <v>43952</v>
      </c>
      <c r="C7725">
        <v>32</v>
      </c>
    </row>
    <row r="7726" spans="1:3" x14ac:dyDescent="0.25">
      <c r="A7726">
        <v>18143</v>
      </c>
      <c r="B7726" s="10">
        <v>43983</v>
      </c>
      <c r="C7726">
        <v>32</v>
      </c>
    </row>
    <row r="7727" spans="1:3" x14ac:dyDescent="0.25">
      <c r="A7727">
        <v>18143</v>
      </c>
      <c r="B7727" s="10">
        <v>44013</v>
      </c>
      <c r="C7727">
        <v>32</v>
      </c>
    </row>
    <row r="7728" spans="1:3" x14ac:dyDescent="0.25">
      <c r="A7728">
        <v>18143</v>
      </c>
      <c r="B7728" s="10">
        <v>44044</v>
      </c>
      <c r="C7728">
        <v>28</v>
      </c>
    </row>
    <row r="7729" spans="1:3" x14ac:dyDescent="0.25">
      <c r="A7729">
        <v>18143</v>
      </c>
      <c r="B7729" s="10">
        <v>44075</v>
      </c>
      <c r="C7729">
        <v>30</v>
      </c>
    </row>
    <row r="7730" spans="1:3" x14ac:dyDescent="0.25">
      <c r="A7730">
        <v>18143</v>
      </c>
      <c r="B7730" s="10">
        <v>44105</v>
      </c>
      <c r="C7730">
        <v>33</v>
      </c>
    </row>
    <row r="7731" spans="1:3" x14ac:dyDescent="0.25">
      <c r="A7731">
        <v>18143</v>
      </c>
      <c r="B7731" s="10">
        <v>44136</v>
      </c>
      <c r="C7731">
        <v>44</v>
      </c>
    </row>
    <row r="7732" spans="1:3" x14ac:dyDescent="0.25">
      <c r="A7732">
        <v>18143</v>
      </c>
      <c r="B7732" s="10">
        <v>44166</v>
      </c>
      <c r="C7732">
        <v>37</v>
      </c>
    </row>
    <row r="7733" spans="1:3" x14ac:dyDescent="0.25">
      <c r="A7733">
        <v>18145</v>
      </c>
      <c r="B7733" s="10">
        <v>43831</v>
      </c>
      <c r="C7733">
        <v>57</v>
      </c>
    </row>
    <row r="7734" spans="1:3" x14ac:dyDescent="0.25">
      <c r="A7734">
        <v>18145</v>
      </c>
      <c r="B7734" s="10">
        <v>43862</v>
      </c>
      <c r="C7734">
        <v>42</v>
      </c>
    </row>
    <row r="7735" spans="1:3" x14ac:dyDescent="0.25">
      <c r="A7735">
        <v>18145</v>
      </c>
      <c r="B7735" s="10">
        <v>43891</v>
      </c>
      <c r="C7735">
        <v>47</v>
      </c>
    </row>
    <row r="7736" spans="1:3" x14ac:dyDescent="0.25">
      <c r="A7736">
        <v>18145</v>
      </c>
      <c r="B7736" s="10">
        <v>43922</v>
      </c>
      <c r="C7736">
        <v>52</v>
      </c>
    </row>
    <row r="7737" spans="1:3" x14ac:dyDescent="0.25">
      <c r="A7737">
        <v>18145</v>
      </c>
      <c r="B7737" s="10">
        <v>43952</v>
      </c>
      <c r="C7737">
        <v>48</v>
      </c>
    </row>
    <row r="7738" spans="1:3" x14ac:dyDescent="0.25">
      <c r="A7738">
        <v>18145</v>
      </c>
      <c r="B7738" s="10">
        <v>43983</v>
      </c>
      <c r="C7738">
        <v>44</v>
      </c>
    </row>
    <row r="7739" spans="1:3" x14ac:dyDescent="0.25">
      <c r="A7739">
        <v>18145</v>
      </c>
      <c r="B7739" s="10">
        <v>44013</v>
      </c>
      <c r="C7739">
        <v>40</v>
      </c>
    </row>
    <row r="7740" spans="1:3" x14ac:dyDescent="0.25">
      <c r="A7740">
        <v>18145</v>
      </c>
      <c r="B7740" s="10">
        <v>44044</v>
      </c>
      <c r="C7740">
        <v>36</v>
      </c>
    </row>
    <row r="7741" spans="1:3" x14ac:dyDescent="0.25">
      <c r="A7741">
        <v>18145</v>
      </c>
      <c r="B7741" s="10">
        <v>44075</v>
      </c>
      <c r="C7741">
        <v>48</v>
      </c>
    </row>
    <row r="7742" spans="1:3" x14ac:dyDescent="0.25">
      <c r="A7742">
        <v>18145</v>
      </c>
      <c r="B7742" s="10">
        <v>44105</v>
      </c>
      <c r="C7742">
        <v>53</v>
      </c>
    </row>
    <row r="7743" spans="1:3" x14ac:dyDescent="0.25">
      <c r="A7743">
        <v>18145</v>
      </c>
      <c r="B7743" s="10">
        <v>44136</v>
      </c>
      <c r="C7743">
        <v>67</v>
      </c>
    </row>
    <row r="7744" spans="1:3" x14ac:dyDescent="0.25">
      <c r="A7744">
        <v>18145</v>
      </c>
      <c r="B7744" s="10">
        <v>44166</v>
      </c>
      <c r="C7744">
        <v>57</v>
      </c>
    </row>
    <row r="7745" spans="1:3" x14ac:dyDescent="0.25">
      <c r="A7745">
        <v>18147</v>
      </c>
      <c r="B7745" s="10">
        <v>43831</v>
      </c>
      <c r="C7745">
        <v>17</v>
      </c>
    </row>
    <row r="7746" spans="1:3" x14ac:dyDescent="0.25">
      <c r="A7746">
        <v>18147</v>
      </c>
      <c r="B7746" s="10">
        <v>43862</v>
      </c>
      <c r="C7746">
        <v>27</v>
      </c>
    </row>
    <row r="7747" spans="1:3" x14ac:dyDescent="0.25">
      <c r="A7747">
        <v>18147</v>
      </c>
      <c r="B7747" s="10">
        <v>43891</v>
      </c>
      <c r="C7747">
        <v>26</v>
      </c>
    </row>
    <row r="7748" spans="1:3" x14ac:dyDescent="0.25">
      <c r="A7748">
        <v>18147</v>
      </c>
      <c r="B7748" s="10">
        <v>43922</v>
      </c>
      <c r="C7748">
        <v>14</v>
      </c>
    </row>
    <row r="7749" spans="1:3" x14ac:dyDescent="0.25">
      <c r="A7749">
        <v>18147</v>
      </c>
      <c r="B7749" s="10">
        <v>43952</v>
      </c>
      <c r="C7749">
        <v>16</v>
      </c>
    </row>
    <row r="7750" spans="1:3" x14ac:dyDescent="0.25">
      <c r="A7750">
        <v>18147</v>
      </c>
      <c r="B7750" s="10">
        <v>43983</v>
      </c>
      <c r="C7750">
        <v>19</v>
      </c>
    </row>
    <row r="7751" spans="1:3" x14ac:dyDescent="0.25">
      <c r="A7751">
        <v>18147</v>
      </c>
      <c r="B7751" s="10">
        <v>44013</v>
      </c>
      <c r="C7751">
        <v>17</v>
      </c>
    </row>
    <row r="7752" spans="1:3" x14ac:dyDescent="0.25">
      <c r="A7752">
        <v>18147</v>
      </c>
      <c r="B7752" s="10">
        <v>44044</v>
      </c>
      <c r="C7752">
        <v>14</v>
      </c>
    </row>
    <row r="7753" spans="1:3" x14ac:dyDescent="0.25">
      <c r="A7753">
        <v>18147</v>
      </c>
      <c r="B7753" s="10">
        <v>44075</v>
      </c>
      <c r="C7753">
        <v>11</v>
      </c>
    </row>
    <row r="7754" spans="1:3" x14ac:dyDescent="0.25">
      <c r="A7754">
        <v>18147</v>
      </c>
      <c r="B7754" s="10">
        <v>44105</v>
      </c>
      <c r="C7754">
        <v>24</v>
      </c>
    </row>
    <row r="7755" spans="1:3" x14ac:dyDescent="0.25">
      <c r="A7755">
        <v>18147</v>
      </c>
      <c r="B7755" s="10">
        <v>44136</v>
      </c>
      <c r="C7755">
        <v>20</v>
      </c>
    </row>
    <row r="7756" spans="1:3" x14ac:dyDescent="0.25">
      <c r="A7756">
        <v>18147</v>
      </c>
      <c r="B7756" s="10">
        <v>44166</v>
      </c>
      <c r="C7756">
        <v>34</v>
      </c>
    </row>
    <row r="7757" spans="1:3" x14ac:dyDescent="0.25">
      <c r="A7757">
        <v>18149</v>
      </c>
      <c r="B7757" s="10">
        <v>43831</v>
      </c>
      <c r="C7757">
        <v>33</v>
      </c>
    </row>
    <row r="7758" spans="1:3" x14ac:dyDescent="0.25">
      <c r="A7758">
        <v>18149</v>
      </c>
      <c r="B7758" s="10">
        <v>43862</v>
      </c>
      <c r="C7758">
        <v>27</v>
      </c>
    </row>
    <row r="7759" spans="1:3" x14ac:dyDescent="0.25">
      <c r="A7759">
        <v>18149</v>
      </c>
      <c r="B7759" s="10">
        <v>43891</v>
      </c>
      <c r="C7759">
        <v>27</v>
      </c>
    </row>
    <row r="7760" spans="1:3" x14ac:dyDescent="0.25">
      <c r="A7760">
        <v>18149</v>
      </c>
      <c r="B7760" s="10">
        <v>43922</v>
      </c>
      <c r="C7760">
        <v>26</v>
      </c>
    </row>
    <row r="7761" spans="1:3" x14ac:dyDescent="0.25">
      <c r="A7761">
        <v>18149</v>
      </c>
      <c r="B7761" s="10">
        <v>43952</v>
      </c>
      <c r="C7761">
        <v>27</v>
      </c>
    </row>
    <row r="7762" spans="1:3" x14ac:dyDescent="0.25">
      <c r="A7762">
        <v>18149</v>
      </c>
      <c r="B7762" s="10">
        <v>43983</v>
      </c>
      <c r="C7762">
        <v>20</v>
      </c>
    </row>
    <row r="7763" spans="1:3" x14ac:dyDescent="0.25">
      <c r="A7763">
        <v>18149</v>
      </c>
      <c r="B7763" s="10">
        <v>44013</v>
      </c>
      <c r="C7763">
        <v>26</v>
      </c>
    </row>
    <row r="7764" spans="1:3" x14ac:dyDescent="0.25">
      <c r="A7764">
        <v>18149</v>
      </c>
      <c r="B7764" s="10">
        <v>44044</v>
      </c>
      <c r="C7764">
        <v>33</v>
      </c>
    </row>
    <row r="7765" spans="1:3" x14ac:dyDescent="0.25">
      <c r="A7765">
        <v>18149</v>
      </c>
      <c r="B7765" s="10">
        <v>44075</v>
      </c>
      <c r="C7765">
        <v>20</v>
      </c>
    </row>
    <row r="7766" spans="1:3" x14ac:dyDescent="0.25">
      <c r="A7766">
        <v>18149</v>
      </c>
      <c r="B7766" s="10">
        <v>44105</v>
      </c>
      <c r="C7766">
        <v>28</v>
      </c>
    </row>
    <row r="7767" spans="1:3" x14ac:dyDescent="0.25">
      <c r="A7767">
        <v>18149</v>
      </c>
      <c r="B7767" s="10">
        <v>44136</v>
      </c>
      <c r="C7767">
        <v>53</v>
      </c>
    </row>
    <row r="7768" spans="1:3" x14ac:dyDescent="0.25">
      <c r="A7768">
        <v>18149</v>
      </c>
      <c r="B7768" s="10">
        <v>44166</v>
      </c>
      <c r="C7768">
        <v>36</v>
      </c>
    </row>
    <row r="7769" spans="1:3" x14ac:dyDescent="0.25">
      <c r="A7769">
        <v>18151</v>
      </c>
      <c r="B7769" s="10">
        <v>43831</v>
      </c>
      <c r="C7769">
        <v>47</v>
      </c>
    </row>
    <row r="7770" spans="1:3" x14ac:dyDescent="0.25">
      <c r="A7770">
        <v>18151</v>
      </c>
      <c r="B7770" s="10">
        <v>43862</v>
      </c>
      <c r="C7770">
        <v>31</v>
      </c>
    </row>
    <row r="7771" spans="1:3" x14ac:dyDescent="0.25">
      <c r="A7771">
        <v>18151</v>
      </c>
      <c r="B7771" s="10">
        <v>43891</v>
      </c>
      <c r="C7771">
        <v>33</v>
      </c>
    </row>
    <row r="7772" spans="1:3" x14ac:dyDescent="0.25">
      <c r="A7772">
        <v>18151</v>
      </c>
      <c r="B7772" s="10">
        <v>43922</v>
      </c>
      <c r="C7772">
        <v>32</v>
      </c>
    </row>
    <row r="7773" spans="1:3" x14ac:dyDescent="0.25">
      <c r="A7773">
        <v>18151</v>
      </c>
      <c r="B7773" s="10">
        <v>43952</v>
      </c>
      <c r="C7773">
        <v>33</v>
      </c>
    </row>
    <row r="7774" spans="1:3" x14ac:dyDescent="0.25">
      <c r="A7774">
        <v>18151</v>
      </c>
      <c r="B7774" s="10">
        <v>43983</v>
      </c>
      <c r="C7774">
        <v>28</v>
      </c>
    </row>
    <row r="7775" spans="1:3" x14ac:dyDescent="0.25">
      <c r="A7775">
        <v>18151</v>
      </c>
      <c r="B7775" s="10">
        <v>44013</v>
      </c>
      <c r="C7775">
        <v>28</v>
      </c>
    </row>
    <row r="7776" spans="1:3" x14ac:dyDescent="0.25">
      <c r="A7776">
        <v>18151</v>
      </c>
      <c r="B7776" s="10">
        <v>44044</v>
      </c>
      <c r="C7776">
        <v>26</v>
      </c>
    </row>
    <row r="7777" spans="1:3" x14ac:dyDescent="0.25">
      <c r="A7777">
        <v>18151</v>
      </c>
      <c r="B7777" s="10">
        <v>44075</v>
      </c>
      <c r="C7777">
        <v>28</v>
      </c>
    </row>
    <row r="7778" spans="1:3" x14ac:dyDescent="0.25">
      <c r="A7778">
        <v>18151</v>
      </c>
      <c r="B7778" s="10">
        <v>44105</v>
      </c>
      <c r="C7778">
        <v>24</v>
      </c>
    </row>
    <row r="7779" spans="1:3" x14ac:dyDescent="0.25">
      <c r="A7779">
        <v>18151</v>
      </c>
      <c r="B7779" s="10">
        <v>44136</v>
      </c>
      <c r="C7779">
        <v>32</v>
      </c>
    </row>
    <row r="7780" spans="1:3" x14ac:dyDescent="0.25">
      <c r="A7780">
        <v>18151</v>
      </c>
      <c r="B7780" s="10">
        <v>44166</v>
      </c>
      <c r="C7780">
        <v>42</v>
      </c>
    </row>
    <row r="7781" spans="1:3" x14ac:dyDescent="0.25">
      <c r="A7781">
        <v>18153</v>
      </c>
      <c r="B7781" s="10">
        <v>43831</v>
      </c>
      <c r="C7781">
        <v>23</v>
      </c>
    </row>
    <row r="7782" spans="1:3" x14ac:dyDescent="0.25">
      <c r="A7782">
        <v>18153</v>
      </c>
      <c r="B7782" s="10">
        <v>43862</v>
      </c>
      <c r="C7782">
        <v>21</v>
      </c>
    </row>
    <row r="7783" spans="1:3" x14ac:dyDescent="0.25">
      <c r="A7783">
        <v>18153</v>
      </c>
      <c r="B7783" s="10">
        <v>43891</v>
      </c>
      <c r="C7783">
        <v>21</v>
      </c>
    </row>
    <row r="7784" spans="1:3" x14ac:dyDescent="0.25">
      <c r="A7784">
        <v>18153</v>
      </c>
      <c r="B7784" s="10">
        <v>43922</v>
      </c>
      <c r="C7784">
        <v>16</v>
      </c>
    </row>
    <row r="7785" spans="1:3" x14ac:dyDescent="0.25">
      <c r="A7785">
        <v>18153</v>
      </c>
      <c r="B7785" s="10">
        <v>43952</v>
      </c>
      <c r="C7785">
        <v>13</v>
      </c>
    </row>
    <row r="7786" spans="1:3" x14ac:dyDescent="0.25">
      <c r="A7786">
        <v>18153</v>
      </c>
      <c r="B7786" s="10">
        <v>43983</v>
      </c>
      <c r="C7786">
        <v>22</v>
      </c>
    </row>
    <row r="7787" spans="1:3" x14ac:dyDescent="0.25">
      <c r="A7787">
        <v>18153</v>
      </c>
      <c r="B7787" s="10">
        <v>44013</v>
      </c>
      <c r="C7787">
        <v>34</v>
      </c>
    </row>
    <row r="7788" spans="1:3" x14ac:dyDescent="0.25">
      <c r="A7788">
        <v>18153</v>
      </c>
      <c r="B7788" s="10">
        <v>44044</v>
      </c>
      <c r="C7788">
        <v>20</v>
      </c>
    </row>
    <row r="7789" spans="1:3" x14ac:dyDescent="0.25">
      <c r="A7789">
        <v>18153</v>
      </c>
      <c r="B7789" s="10">
        <v>44075</v>
      </c>
      <c r="C7789">
        <v>24</v>
      </c>
    </row>
    <row r="7790" spans="1:3" x14ac:dyDescent="0.25">
      <c r="A7790">
        <v>18153</v>
      </c>
      <c r="B7790" s="10">
        <v>44105</v>
      </c>
      <c r="C7790">
        <v>17</v>
      </c>
    </row>
    <row r="7791" spans="1:3" x14ac:dyDescent="0.25">
      <c r="A7791">
        <v>18153</v>
      </c>
      <c r="B7791" s="10">
        <v>44136</v>
      </c>
      <c r="C7791">
        <v>24</v>
      </c>
    </row>
    <row r="7792" spans="1:3" x14ac:dyDescent="0.25">
      <c r="A7792">
        <v>18153</v>
      </c>
      <c r="B7792" s="10">
        <v>44166</v>
      </c>
      <c r="C7792">
        <v>34</v>
      </c>
    </row>
    <row r="7793" spans="1:3" x14ac:dyDescent="0.25">
      <c r="A7793">
        <v>18155</v>
      </c>
      <c r="B7793" s="10">
        <v>43831</v>
      </c>
      <c r="C7793">
        <v>11</v>
      </c>
    </row>
    <row r="7794" spans="1:3" x14ac:dyDescent="0.25">
      <c r="A7794">
        <v>18155</v>
      </c>
      <c r="B7794" s="10">
        <v>43891</v>
      </c>
      <c r="C7794">
        <v>15</v>
      </c>
    </row>
    <row r="7795" spans="1:3" x14ac:dyDescent="0.25">
      <c r="A7795">
        <v>18155</v>
      </c>
      <c r="B7795" s="10">
        <v>43983</v>
      </c>
      <c r="C7795">
        <v>10</v>
      </c>
    </row>
    <row r="7796" spans="1:3" x14ac:dyDescent="0.25">
      <c r="A7796">
        <v>18155</v>
      </c>
      <c r="B7796" s="10">
        <v>44105</v>
      </c>
      <c r="C7796">
        <v>15</v>
      </c>
    </row>
    <row r="7797" spans="1:3" x14ac:dyDescent="0.25">
      <c r="A7797">
        <v>18155</v>
      </c>
      <c r="B7797" s="10">
        <v>44136</v>
      </c>
      <c r="C7797">
        <v>12</v>
      </c>
    </row>
    <row r="7798" spans="1:3" x14ac:dyDescent="0.25">
      <c r="A7798">
        <v>18155</v>
      </c>
      <c r="B7798" s="10">
        <v>44166</v>
      </c>
      <c r="C7798">
        <v>11</v>
      </c>
    </row>
    <row r="7799" spans="1:3" x14ac:dyDescent="0.25">
      <c r="A7799">
        <v>18157</v>
      </c>
      <c r="B7799" s="10">
        <v>43831</v>
      </c>
      <c r="C7799">
        <v>104</v>
      </c>
    </row>
    <row r="7800" spans="1:3" x14ac:dyDescent="0.25">
      <c r="A7800">
        <v>18157</v>
      </c>
      <c r="B7800" s="10">
        <v>43862</v>
      </c>
      <c r="C7800">
        <v>112</v>
      </c>
    </row>
    <row r="7801" spans="1:3" x14ac:dyDescent="0.25">
      <c r="A7801">
        <v>18157</v>
      </c>
      <c r="B7801" s="10">
        <v>43891</v>
      </c>
      <c r="C7801">
        <v>111</v>
      </c>
    </row>
    <row r="7802" spans="1:3" x14ac:dyDescent="0.25">
      <c r="A7802">
        <v>18157</v>
      </c>
      <c r="B7802" s="10">
        <v>43922</v>
      </c>
      <c r="C7802">
        <v>94</v>
      </c>
    </row>
    <row r="7803" spans="1:3" x14ac:dyDescent="0.25">
      <c r="A7803">
        <v>18157</v>
      </c>
      <c r="B7803" s="10">
        <v>43952</v>
      </c>
      <c r="C7803">
        <v>113</v>
      </c>
    </row>
    <row r="7804" spans="1:3" x14ac:dyDescent="0.25">
      <c r="A7804">
        <v>18157</v>
      </c>
      <c r="B7804" s="10">
        <v>43983</v>
      </c>
      <c r="C7804">
        <v>110</v>
      </c>
    </row>
    <row r="7805" spans="1:3" x14ac:dyDescent="0.25">
      <c r="A7805">
        <v>18157</v>
      </c>
      <c r="B7805" s="10">
        <v>44013</v>
      </c>
      <c r="C7805">
        <v>119</v>
      </c>
    </row>
    <row r="7806" spans="1:3" x14ac:dyDescent="0.25">
      <c r="A7806">
        <v>18157</v>
      </c>
      <c r="B7806" s="10">
        <v>44044</v>
      </c>
      <c r="C7806">
        <v>107</v>
      </c>
    </row>
    <row r="7807" spans="1:3" x14ac:dyDescent="0.25">
      <c r="A7807">
        <v>18157</v>
      </c>
      <c r="B7807" s="10">
        <v>44075</v>
      </c>
      <c r="C7807">
        <v>109</v>
      </c>
    </row>
    <row r="7808" spans="1:3" x14ac:dyDescent="0.25">
      <c r="A7808">
        <v>18157</v>
      </c>
      <c r="B7808" s="10">
        <v>44105</v>
      </c>
      <c r="C7808">
        <v>107</v>
      </c>
    </row>
    <row r="7809" spans="1:3" x14ac:dyDescent="0.25">
      <c r="A7809">
        <v>18157</v>
      </c>
      <c r="B7809" s="10">
        <v>44136</v>
      </c>
      <c r="C7809">
        <v>127</v>
      </c>
    </row>
    <row r="7810" spans="1:3" x14ac:dyDescent="0.25">
      <c r="A7810">
        <v>18157</v>
      </c>
      <c r="B7810" s="10">
        <v>44166</v>
      </c>
      <c r="C7810">
        <v>167</v>
      </c>
    </row>
    <row r="7811" spans="1:3" x14ac:dyDescent="0.25">
      <c r="A7811">
        <v>18159</v>
      </c>
      <c r="B7811" s="10">
        <v>43831</v>
      </c>
      <c r="C7811">
        <v>19</v>
      </c>
    </row>
    <row r="7812" spans="1:3" x14ac:dyDescent="0.25">
      <c r="A7812">
        <v>18159</v>
      </c>
      <c r="B7812" s="10">
        <v>43862</v>
      </c>
      <c r="C7812">
        <v>17</v>
      </c>
    </row>
    <row r="7813" spans="1:3" x14ac:dyDescent="0.25">
      <c r="A7813">
        <v>18159</v>
      </c>
      <c r="B7813" s="10">
        <v>43891</v>
      </c>
      <c r="C7813">
        <v>14</v>
      </c>
    </row>
    <row r="7814" spans="1:3" x14ac:dyDescent="0.25">
      <c r="A7814">
        <v>18159</v>
      </c>
      <c r="B7814" s="10">
        <v>43922</v>
      </c>
      <c r="C7814">
        <v>16</v>
      </c>
    </row>
    <row r="7815" spans="1:3" x14ac:dyDescent="0.25">
      <c r="A7815">
        <v>18159</v>
      </c>
      <c r="B7815" s="10">
        <v>43952</v>
      </c>
      <c r="C7815">
        <v>18</v>
      </c>
    </row>
    <row r="7816" spans="1:3" x14ac:dyDescent="0.25">
      <c r="A7816">
        <v>18159</v>
      </c>
      <c r="B7816" s="10">
        <v>43983</v>
      </c>
      <c r="C7816">
        <v>15</v>
      </c>
    </row>
    <row r="7817" spans="1:3" x14ac:dyDescent="0.25">
      <c r="A7817">
        <v>18159</v>
      </c>
      <c r="B7817" s="10">
        <v>44013</v>
      </c>
      <c r="C7817">
        <v>16</v>
      </c>
    </row>
    <row r="7818" spans="1:3" x14ac:dyDescent="0.25">
      <c r="A7818">
        <v>18159</v>
      </c>
      <c r="B7818" s="10">
        <v>44044</v>
      </c>
      <c r="C7818">
        <v>25</v>
      </c>
    </row>
    <row r="7819" spans="1:3" x14ac:dyDescent="0.25">
      <c r="A7819">
        <v>18159</v>
      </c>
      <c r="B7819" s="10">
        <v>44075</v>
      </c>
      <c r="C7819">
        <v>24</v>
      </c>
    </row>
    <row r="7820" spans="1:3" x14ac:dyDescent="0.25">
      <c r="A7820">
        <v>18159</v>
      </c>
      <c r="B7820" s="10">
        <v>44105</v>
      </c>
      <c r="C7820">
        <v>19</v>
      </c>
    </row>
    <row r="7821" spans="1:3" x14ac:dyDescent="0.25">
      <c r="A7821">
        <v>18159</v>
      </c>
      <c r="B7821" s="10">
        <v>44136</v>
      </c>
      <c r="C7821">
        <v>16</v>
      </c>
    </row>
    <row r="7822" spans="1:3" x14ac:dyDescent="0.25">
      <c r="A7822">
        <v>18159</v>
      </c>
      <c r="B7822" s="10">
        <v>44166</v>
      </c>
      <c r="C7822">
        <v>23</v>
      </c>
    </row>
    <row r="7823" spans="1:3" x14ac:dyDescent="0.25">
      <c r="A7823">
        <v>18161</v>
      </c>
      <c r="B7823" s="10">
        <v>43952</v>
      </c>
      <c r="C7823">
        <v>14</v>
      </c>
    </row>
    <row r="7824" spans="1:3" x14ac:dyDescent="0.25">
      <c r="A7824">
        <v>18161</v>
      </c>
      <c r="B7824" s="10">
        <v>44044</v>
      </c>
      <c r="C7824">
        <v>13</v>
      </c>
    </row>
    <row r="7825" spans="1:3" x14ac:dyDescent="0.25">
      <c r="A7825">
        <v>18161</v>
      </c>
      <c r="B7825" s="10">
        <v>44105</v>
      </c>
      <c r="C7825">
        <v>13</v>
      </c>
    </row>
    <row r="7826" spans="1:3" x14ac:dyDescent="0.25">
      <c r="A7826">
        <v>18161</v>
      </c>
      <c r="B7826" s="10">
        <v>44136</v>
      </c>
      <c r="C7826">
        <v>14</v>
      </c>
    </row>
    <row r="7827" spans="1:3" x14ac:dyDescent="0.25">
      <c r="A7827">
        <v>18161</v>
      </c>
      <c r="B7827" s="10">
        <v>44166</v>
      </c>
      <c r="C7827">
        <v>10</v>
      </c>
    </row>
    <row r="7828" spans="1:3" x14ac:dyDescent="0.25">
      <c r="A7828">
        <v>18163</v>
      </c>
      <c r="B7828" s="10">
        <v>43831</v>
      </c>
      <c r="C7828">
        <v>177</v>
      </c>
    </row>
    <row r="7829" spans="1:3" x14ac:dyDescent="0.25">
      <c r="A7829">
        <v>18163</v>
      </c>
      <c r="B7829" s="10">
        <v>43862</v>
      </c>
      <c r="C7829">
        <v>191</v>
      </c>
    </row>
    <row r="7830" spans="1:3" x14ac:dyDescent="0.25">
      <c r="A7830">
        <v>18163</v>
      </c>
      <c r="B7830" s="10">
        <v>43891</v>
      </c>
      <c r="C7830">
        <v>173</v>
      </c>
    </row>
    <row r="7831" spans="1:3" x14ac:dyDescent="0.25">
      <c r="A7831">
        <v>18163</v>
      </c>
      <c r="B7831" s="10">
        <v>43922</v>
      </c>
      <c r="C7831">
        <v>194</v>
      </c>
    </row>
    <row r="7832" spans="1:3" x14ac:dyDescent="0.25">
      <c r="A7832">
        <v>18163</v>
      </c>
      <c r="B7832" s="10">
        <v>43952</v>
      </c>
      <c r="C7832">
        <v>184</v>
      </c>
    </row>
    <row r="7833" spans="1:3" x14ac:dyDescent="0.25">
      <c r="A7833">
        <v>18163</v>
      </c>
      <c r="B7833" s="10">
        <v>43983</v>
      </c>
      <c r="C7833">
        <v>192</v>
      </c>
    </row>
    <row r="7834" spans="1:3" x14ac:dyDescent="0.25">
      <c r="A7834">
        <v>18163</v>
      </c>
      <c r="B7834" s="10">
        <v>44013</v>
      </c>
      <c r="C7834">
        <v>182</v>
      </c>
    </row>
    <row r="7835" spans="1:3" x14ac:dyDescent="0.25">
      <c r="A7835">
        <v>18163</v>
      </c>
      <c r="B7835" s="10">
        <v>44044</v>
      </c>
      <c r="C7835">
        <v>185</v>
      </c>
    </row>
    <row r="7836" spans="1:3" x14ac:dyDescent="0.25">
      <c r="A7836">
        <v>18163</v>
      </c>
      <c r="B7836" s="10">
        <v>44075</v>
      </c>
      <c r="C7836">
        <v>179</v>
      </c>
    </row>
    <row r="7837" spans="1:3" x14ac:dyDescent="0.25">
      <c r="A7837">
        <v>18163</v>
      </c>
      <c r="B7837" s="10">
        <v>44105</v>
      </c>
      <c r="C7837">
        <v>228</v>
      </c>
    </row>
    <row r="7838" spans="1:3" x14ac:dyDescent="0.25">
      <c r="A7838">
        <v>18163</v>
      </c>
      <c r="B7838" s="10">
        <v>44136</v>
      </c>
      <c r="C7838">
        <v>237</v>
      </c>
    </row>
    <row r="7839" spans="1:3" x14ac:dyDescent="0.25">
      <c r="A7839">
        <v>18163</v>
      </c>
      <c r="B7839" s="10">
        <v>44166</v>
      </c>
      <c r="C7839">
        <v>284</v>
      </c>
    </row>
    <row r="7840" spans="1:3" x14ac:dyDescent="0.25">
      <c r="A7840">
        <v>18165</v>
      </c>
      <c r="B7840" s="10">
        <v>43831</v>
      </c>
      <c r="C7840">
        <v>13</v>
      </c>
    </row>
    <row r="7841" spans="1:3" x14ac:dyDescent="0.25">
      <c r="A7841">
        <v>18165</v>
      </c>
      <c r="B7841" s="10">
        <v>43862</v>
      </c>
      <c r="C7841">
        <v>12</v>
      </c>
    </row>
    <row r="7842" spans="1:3" x14ac:dyDescent="0.25">
      <c r="A7842">
        <v>18165</v>
      </c>
      <c r="B7842" s="10">
        <v>43891</v>
      </c>
      <c r="C7842">
        <v>13</v>
      </c>
    </row>
    <row r="7843" spans="1:3" x14ac:dyDescent="0.25">
      <c r="A7843">
        <v>18165</v>
      </c>
      <c r="B7843" s="10">
        <v>43922</v>
      </c>
      <c r="C7843">
        <v>17</v>
      </c>
    </row>
    <row r="7844" spans="1:3" x14ac:dyDescent="0.25">
      <c r="A7844">
        <v>18165</v>
      </c>
      <c r="B7844" s="10">
        <v>43952</v>
      </c>
      <c r="C7844">
        <v>23</v>
      </c>
    </row>
    <row r="7845" spans="1:3" x14ac:dyDescent="0.25">
      <c r="A7845">
        <v>18165</v>
      </c>
      <c r="B7845" s="10">
        <v>43983</v>
      </c>
      <c r="C7845">
        <v>17</v>
      </c>
    </row>
    <row r="7846" spans="1:3" x14ac:dyDescent="0.25">
      <c r="A7846">
        <v>18165</v>
      </c>
      <c r="B7846" s="10">
        <v>44013</v>
      </c>
      <c r="C7846">
        <v>19</v>
      </c>
    </row>
    <row r="7847" spans="1:3" x14ac:dyDescent="0.25">
      <c r="A7847">
        <v>18165</v>
      </c>
      <c r="B7847" s="10">
        <v>44044</v>
      </c>
      <c r="C7847">
        <v>14</v>
      </c>
    </row>
    <row r="7848" spans="1:3" x14ac:dyDescent="0.25">
      <c r="A7848">
        <v>18165</v>
      </c>
      <c r="B7848" s="10">
        <v>44075</v>
      </c>
      <c r="C7848">
        <v>18</v>
      </c>
    </row>
    <row r="7849" spans="1:3" x14ac:dyDescent="0.25">
      <c r="A7849">
        <v>18165</v>
      </c>
      <c r="B7849" s="10">
        <v>44105</v>
      </c>
      <c r="C7849">
        <v>16</v>
      </c>
    </row>
    <row r="7850" spans="1:3" x14ac:dyDescent="0.25">
      <c r="A7850">
        <v>18165</v>
      </c>
      <c r="B7850" s="10">
        <v>44136</v>
      </c>
      <c r="C7850">
        <v>23</v>
      </c>
    </row>
    <row r="7851" spans="1:3" x14ac:dyDescent="0.25">
      <c r="A7851">
        <v>18165</v>
      </c>
      <c r="B7851" s="10">
        <v>44166</v>
      </c>
      <c r="C7851">
        <v>35</v>
      </c>
    </row>
    <row r="7852" spans="1:3" x14ac:dyDescent="0.25">
      <c r="A7852">
        <v>18167</v>
      </c>
      <c r="B7852" s="10">
        <v>43831</v>
      </c>
      <c r="C7852">
        <v>131</v>
      </c>
    </row>
    <row r="7853" spans="1:3" x14ac:dyDescent="0.25">
      <c r="A7853">
        <v>18167</v>
      </c>
      <c r="B7853" s="10">
        <v>43862</v>
      </c>
      <c r="C7853">
        <v>104</v>
      </c>
    </row>
    <row r="7854" spans="1:3" x14ac:dyDescent="0.25">
      <c r="A7854">
        <v>18167</v>
      </c>
      <c r="B7854" s="10">
        <v>43891</v>
      </c>
      <c r="C7854">
        <v>108</v>
      </c>
    </row>
    <row r="7855" spans="1:3" x14ac:dyDescent="0.25">
      <c r="A7855">
        <v>18167</v>
      </c>
      <c r="B7855" s="10">
        <v>43922</v>
      </c>
      <c r="C7855">
        <v>95</v>
      </c>
    </row>
    <row r="7856" spans="1:3" x14ac:dyDescent="0.25">
      <c r="A7856">
        <v>18167</v>
      </c>
      <c r="B7856" s="10">
        <v>43952</v>
      </c>
      <c r="C7856">
        <v>100</v>
      </c>
    </row>
    <row r="7857" spans="1:3" x14ac:dyDescent="0.25">
      <c r="A7857">
        <v>18167</v>
      </c>
      <c r="B7857" s="10">
        <v>43983</v>
      </c>
      <c r="C7857">
        <v>98</v>
      </c>
    </row>
    <row r="7858" spans="1:3" x14ac:dyDescent="0.25">
      <c r="A7858">
        <v>18167</v>
      </c>
      <c r="B7858" s="10">
        <v>44013</v>
      </c>
      <c r="C7858">
        <v>100</v>
      </c>
    </row>
    <row r="7859" spans="1:3" x14ac:dyDescent="0.25">
      <c r="A7859">
        <v>18167</v>
      </c>
      <c r="B7859" s="10">
        <v>44044</v>
      </c>
      <c r="C7859">
        <v>92</v>
      </c>
    </row>
    <row r="7860" spans="1:3" x14ac:dyDescent="0.25">
      <c r="A7860">
        <v>18167</v>
      </c>
      <c r="B7860" s="10">
        <v>44075</v>
      </c>
      <c r="C7860">
        <v>111</v>
      </c>
    </row>
    <row r="7861" spans="1:3" x14ac:dyDescent="0.25">
      <c r="A7861">
        <v>18167</v>
      </c>
      <c r="B7861" s="10">
        <v>44105</v>
      </c>
      <c r="C7861">
        <v>134</v>
      </c>
    </row>
    <row r="7862" spans="1:3" x14ac:dyDescent="0.25">
      <c r="A7862">
        <v>18167</v>
      </c>
      <c r="B7862" s="10">
        <v>44136</v>
      </c>
      <c r="C7862">
        <v>154</v>
      </c>
    </row>
    <row r="7863" spans="1:3" x14ac:dyDescent="0.25">
      <c r="A7863">
        <v>18167</v>
      </c>
      <c r="B7863" s="10">
        <v>44166</v>
      </c>
      <c r="C7863">
        <v>152</v>
      </c>
    </row>
    <row r="7864" spans="1:3" x14ac:dyDescent="0.25">
      <c r="A7864">
        <v>18169</v>
      </c>
      <c r="B7864" s="10">
        <v>43831</v>
      </c>
      <c r="C7864">
        <v>36</v>
      </c>
    </row>
    <row r="7865" spans="1:3" x14ac:dyDescent="0.25">
      <c r="A7865">
        <v>18169</v>
      </c>
      <c r="B7865" s="10">
        <v>43862</v>
      </c>
      <c r="C7865">
        <v>52</v>
      </c>
    </row>
    <row r="7866" spans="1:3" x14ac:dyDescent="0.25">
      <c r="A7866">
        <v>18169</v>
      </c>
      <c r="B7866" s="10">
        <v>43891</v>
      </c>
      <c r="C7866">
        <v>36</v>
      </c>
    </row>
    <row r="7867" spans="1:3" x14ac:dyDescent="0.25">
      <c r="A7867">
        <v>18169</v>
      </c>
      <c r="B7867" s="10">
        <v>43922</v>
      </c>
      <c r="C7867">
        <v>26</v>
      </c>
    </row>
    <row r="7868" spans="1:3" x14ac:dyDescent="0.25">
      <c r="A7868">
        <v>18169</v>
      </c>
      <c r="B7868" s="10">
        <v>43952</v>
      </c>
      <c r="C7868">
        <v>43</v>
      </c>
    </row>
    <row r="7869" spans="1:3" x14ac:dyDescent="0.25">
      <c r="A7869">
        <v>18169</v>
      </c>
      <c r="B7869" s="10">
        <v>43983</v>
      </c>
      <c r="C7869">
        <v>32</v>
      </c>
    </row>
    <row r="7870" spans="1:3" x14ac:dyDescent="0.25">
      <c r="A7870">
        <v>18169</v>
      </c>
      <c r="B7870" s="10">
        <v>44013</v>
      </c>
      <c r="C7870">
        <v>51</v>
      </c>
    </row>
    <row r="7871" spans="1:3" x14ac:dyDescent="0.25">
      <c r="A7871">
        <v>18169</v>
      </c>
      <c r="B7871" s="10">
        <v>44044</v>
      </c>
      <c r="C7871">
        <v>39</v>
      </c>
    </row>
    <row r="7872" spans="1:3" x14ac:dyDescent="0.25">
      <c r="A7872">
        <v>18169</v>
      </c>
      <c r="B7872" s="10">
        <v>44075</v>
      </c>
      <c r="C7872">
        <v>46</v>
      </c>
    </row>
    <row r="7873" spans="1:3" x14ac:dyDescent="0.25">
      <c r="A7873">
        <v>18169</v>
      </c>
      <c r="B7873" s="10">
        <v>44105</v>
      </c>
      <c r="C7873">
        <v>52</v>
      </c>
    </row>
    <row r="7874" spans="1:3" x14ac:dyDescent="0.25">
      <c r="A7874">
        <v>18169</v>
      </c>
      <c r="B7874" s="10">
        <v>44136</v>
      </c>
      <c r="C7874">
        <v>49</v>
      </c>
    </row>
    <row r="7875" spans="1:3" x14ac:dyDescent="0.25">
      <c r="A7875">
        <v>18169</v>
      </c>
      <c r="B7875" s="10">
        <v>44166</v>
      </c>
      <c r="C7875">
        <v>60</v>
      </c>
    </row>
    <row r="7876" spans="1:3" x14ac:dyDescent="0.25">
      <c r="A7876">
        <v>18171</v>
      </c>
      <c r="B7876" s="10">
        <v>43862</v>
      </c>
      <c r="C7876">
        <v>10</v>
      </c>
    </row>
    <row r="7877" spans="1:3" x14ac:dyDescent="0.25">
      <c r="A7877">
        <v>18171</v>
      </c>
      <c r="B7877" s="10">
        <v>43891</v>
      </c>
      <c r="C7877">
        <v>12</v>
      </c>
    </row>
    <row r="7878" spans="1:3" x14ac:dyDescent="0.25">
      <c r="A7878">
        <v>18171</v>
      </c>
      <c r="B7878" s="10">
        <v>43922</v>
      </c>
      <c r="C7878">
        <v>12</v>
      </c>
    </row>
    <row r="7879" spans="1:3" x14ac:dyDescent="0.25">
      <c r="A7879">
        <v>18171</v>
      </c>
      <c r="B7879" s="10">
        <v>44044</v>
      </c>
      <c r="C7879">
        <v>11</v>
      </c>
    </row>
    <row r="7880" spans="1:3" x14ac:dyDescent="0.25">
      <c r="A7880">
        <v>18171</v>
      </c>
      <c r="B7880" s="10">
        <v>44075</v>
      </c>
      <c r="C7880">
        <v>11</v>
      </c>
    </row>
    <row r="7881" spans="1:3" x14ac:dyDescent="0.25">
      <c r="A7881">
        <v>18171</v>
      </c>
      <c r="B7881" s="10">
        <v>44105</v>
      </c>
      <c r="C7881">
        <v>13</v>
      </c>
    </row>
    <row r="7882" spans="1:3" x14ac:dyDescent="0.25">
      <c r="A7882">
        <v>18171</v>
      </c>
      <c r="B7882" s="10">
        <v>44136</v>
      </c>
      <c r="C7882">
        <v>11</v>
      </c>
    </row>
    <row r="7883" spans="1:3" x14ac:dyDescent="0.25">
      <c r="A7883">
        <v>18171</v>
      </c>
      <c r="B7883" s="10">
        <v>44166</v>
      </c>
      <c r="C7883">
        <v>13</v>
      </c>
    </row>
    <row r="7884" spans="1:3" x14ac:dyDescent="0.25">
      <c r="A7884">
        <v>18173</v>
      </c>
      <c r="B7884" s="10">
        <v>43831</v>
      </c>
      <c r="C7884">
        <v>71</v>
      </c>
    </row>
    <row r="7885" spans="1:3" x14ac:dyDescent="0.25">
      <c r="A7885">
        <v>18173</v>
      </c>
      <c r="B7885" s="10">
        <v>43862</v>
      </c>
      <c r="C7885">
        <v>68</v>
      </c>
    </row>
    <row r="7886" spans="1:3" x14ac:dyDescent="0.25">
      <c r="A7886">
        <v>18173</v>
      </c>
      <c r="B7886" s="10">
        <v>43891</v>
      </c>
      <c r="C7886">
        <v>60</v>
      </c>
    </row>
    <row r="7887" spans="1:3" x14ac:dyDescent="0.25">
      <c r="A7887">
        <v>18173</v>
      </c>
      <c r="B7887" s="10">
        <v>43922</v>
      </c>
      <c r="C7887">
        <v>60</v>
      </c>
    </row>
    <row r="7888" spans="1:3" x14ac:dyDescent="0.25">
      <c r="A7888">
        <v>18173</v>
      </c>
      <c r="B7888" s="10">
        <v>43952</v>
      </c>
      <c r="C7888">
        <v>69</v>
      </c>
    </row>
    <row r="7889" spans="1:3" x14ac:dyDescent="0.25">
      <c r="A7889">
        <v>18173</v>
      </c>
      <c r="B7889" s="10">
        <v>43983</v>
      </c>
      <c r="C7889">
        <v>64</v>
      </c>
    </row>
    <row r="7890" spans="1:3" x14ac:dyDescent="0.25">
      <c r="A7890">
        <v>18173</v>
      </c>
      <c r="B7890" s="10">
        <v>44013</v>
      </c>
      <c r="C7890">
        <v>51</v>
      </c>
    </row>
    <row r="7891" spans="1:3" x14ac:dyDescent="0.25">
      <c r="A7891">
        <v>18173</v>
      </c>
      <c r="B7891" s="10">
        <v>44044</v>
      </c>
      <c r="C7891">
        <v>70</v>
      </c>
    </row>
    <row r="7892" spans="1:3" x14ac:dyDescent="0.25">
      <c r="A7892">
        <v>18173</v>
      </c>
      <c r="B7892" s="10">
        <v>44075</v>
      </c>
      <c r="C7892">
        <v>67</v>
      </c>
    </row>
    <row r="7893" spans="1:3" x14ac:dyDescent="0.25">
      <c r="A7893">
        <v>18173</v>
      </c>
      <c r="B7893" s="10">
        <v>44105</v>
      </c>
      <c r="C7893">
        <v>71</v>
      </c>
    </row>
    <row r="7894" spans="1:3" x14ac:dyDescent="0.25">
      <c r="A7894">
        <v>18173</v>
      </c>
      <c r="B7894" s="10">
        <v>44136</v>
      </c>
      <c r="C7894">
        <v>72</v>
      </c>
    </row>
    <row r="7895" spans="1:3" x14ac:dyDescent="0.25">
      <c r="A7895">
        <v>18173</v>
      </c>
      <c r="B7895" s="10">
        <v>44166</v>
      </c>
      <c r="C7895">
        <v>77</v>
      </c>
    </row>
    <row r="7896" spans="1:3" x14ac:dyDescent="0.25">
      <c r="A7896">
        <v>18175</v>
      </c>
      <c r="B7896" s="10">
        <v>43831</v>
      </c>
      <c r="C7896">
        <v>31</v>
      </c>
    </row>
    <row r="7897" spans="1:3" x14ac:dyDescent="0.25">
      <c r="A7897">
        <v>18175</v>
      </c>
      <c r="B7897" s="10">
        <v>43862</v>
      </c>
      <c r="C7897">
        <v>23</v>
      </c>
    </row>
    <row r="7898" spans="1:3" x14ac:dyDescent="0.25">
      <c r="A7898">
        <v>18175</v>
      </c>
      <c r="B7898" s="10">
        <v>43891</v>
      </c>
      <c r="C7898">
        <v>35</v>
      </c>
    </row>
    <row r="7899" spans="1:3" x14ac:dyDescent="0.25">
      <c r="A7899">
        <v>18175</v>
      </c>
      <c r="B7899" s="10">
        <v>43922</v>
      </c>
      <c r="C7899">
        <v>22</v>
      </c>
    </row>
    <row r="7900" spans="1:3" x14ac:dyDescent="0.25">
      <c r="A7900">
        <v>18175</v>
      </c>
      <c r="B7900" s="10">
        <v>43952</v>
      </c>
      <c r="C7900">
        <v>16</v>
      </c>
    </row>
    <row r="7901" spans="1:3" x14ac:dyDescent="0.25">
      <c r="A7901">
        <v>18175</v>
      </c>
      <c r="B7901" s="10">
        <v>43983</v>
      </c>
      <c r="C7901">
        <v>28</v>
      </c>
    </row>
    <row r="7902" spans="1:3" x14ac:dyDescent="0.25">
      <c r="A7902">
        <v>18175</v>
      </c>
      <c r="B7902" s="10">
        <v>44013</v>
      </c>
      <c r="C7902">
        <v>26</v>
      </c>
    </row>
    <row r="7903" spans="1:3" x14ac:dyDescent="0.25">
      <c r="A7903">
        <v>18175</v>
      </c>
      <c r="B7903" s="10">
        <v>44044</v>
      </c>
      <c r="C7903">
        <v>24</v>
      </c>
    </row>
    <row r="7904" spans="1:3" x14ac:dyDescent="0.25">
      <c r="A7904">
        <v>18175</v>
      </c>
      <c r="B7904" s="10">
        <v>44075</v>
      </c>
      <c r="C7904">
        <v>38</v>
      </c>
    </row>
    <row r="7905" spans="1:3" x14ac:dyDescent="0.25">
      <c r="A7905">
        <v>18175</v>
      </c>
      <c r="B7905" s="10">
        <v>44105</v>
      </c>
      <c r="C7905">
        <v>39</v>
      </c>
    </row>
    <row r="7906" spans="1:3" x14ac:dyDescent="0.25">
      <c r="A7906">
        <v>18175</v>
      </c>
      <c r="B7906" s="10">
        <v>44136</v>
      </c>
      <c r="C7906">
        <v>29</v>
      </c>
    </row>
    <row r="7907" spans="1:3" x14ac:dyDescent="0.25">
      <c r="A7907">
        <v>18175</v>
      </c>
      <c r="B7907" s="10">
        <v>44166</v>
      </c>
      <c r="C7907">
        <v>36</v>
      </c>
    </row>
    <row r="7908" spans="1:3" x14ac:dyDescent="0.25">
      <c r="A7908">
        <v>18177</v>
      </c>
      <c r="B7908" s="10">
        <v>43831</v>
      </c>
      <c r="C7908">
        <v>83</v>
      </c>
    </row>
    <row r="7909" spans="1:3" x14ac:dyDescent="0.25">
      <c r="A7909">
        <v>18177</v>
      </c>
      <c r="B7909" s="10">
        <v>43862</v>
      </c>
      <c r="C7909">
        <v>80</v>
      </c>
    </row>
    <row r="7910" spans="1:3" x14ac:dyDescent="0.25">
      <c r="A7910">
        <v>18177</v>
      </c>
      <c r="B7910" s="10">
        <v>43891</v>
      </c>
      <c r="C7910">
        <v>79</v>
      </c>
    </row>
    <row r="7911" spans="1:3" x14ac:dyDescent="0.25">
      <c r="A7911">
        <v>18177</v>
      </c>
      <c r="B7911" s="10">
        <v>43922</v>
      </c>
      <c r="C7911">
        <v>92</v>
      </c>
    </row>
    <row r="7912" spans="1:3" x14ac:dyDescent="0.25">
      <c r="A7912">
        <v>18177</v>
      </c>
      <c r="B7912" s="10">
        <v>43952</v>
      </c>
      <c r="C7912">
        <v>81</v>
      </c>
    </row>
    <row r="7913" spans="1:3" x14ac:dyDescent="0.25">
      <c r="A7913">
        <v>18177</v>
      </c>
      <c r="B7913" s="10">
        <v>43983</v>
      </c>
      <c r="C7913">
        <v>75</v>
      </c>
    </row>
    <row r="7914" spans="1:3" x14ac:dyDescent="0.25">
      <c r="A7914">
        <v>18177</v>
      </c>
      <c r="B7914" s="10">
        <v>44013</v>
      </c>
      <c r="C7914">
        <v>69</v>
      </c>
    </row>
    <row r="7915" spans="1:3" x14ac:dyDescent="0.25">
      <c r="A7915">
        <v>18177</v>
      </c>
      <c r="B7915" s="10">
        <v>44044</v>
      </c>
      <c r="C7915">
        <v>86</v>
      </c>
    </row>
    <row r="7916" spans="1:3" x14ac:dyDescent="0.25">
      <c r="A7916">
        <v>18177</v>
      </c>
      <c r="B7916" s="10">
        <v>44075</v>
      </c>
      <c r="C7916">
        <v>74</v>
      </c>
    </row>
    <row r="7917" spans="1:3" x14ac:dyDescent="0.25">
      <c r="A7917">
        <v>18177</v>
      </c>
      <c r="B7917" s="10">
        <v>44105</v>
      </c>
      <c r="C7917">
        <v>100</v>
      </c>
    </row>
    <row r="7918" spans="1:3" x14ac:dyDescent="0.25">
      <c r="A7918">
        <v>18177</v>
      </c>
      <c r="B7918" s="10">
        <v>44136</v>
      </c>
      <c r="C7918">
        <v>139</v>
      </c>
    </row>
    <row r="7919" spans="1:3" x14ac:dyDescent="0.25">
      <c r="A7919">
        <v>18177</v>
      </c>
      <c r="B7919" s="10">
        <v>44166</v>
      </c>
      <c r="C7919">
        <v>140</v>
      </c>
    </row>
    <row r="7920" spans="1:3" x14ac:dyDescent="0.25">
      <c r="A7920">
        <v>18179</v>
      </c>
      <c r="B7920" s="10">
        <v>43831</v>
      </c>
      <c r="C7920">
        <v>36</v>
      </c>
    </row>
    <row r="7921" spans="1:3" x14ac:dyDescent="0.25">
      <c r="A7921">
        <v>18179</v>
      </c>
      <c r="B7921" s="10">
        <v>43862</v>
      </c>
      <c r="C7921">
        <v>27</v>
      </c>
    </row>
    <row r="7922" spans="1:3" x14ac:dyDescent="0.25">
      <c r="A7922">
        <v>18179</v>
      </c>
      <c r="B7922" s="10">
        <v>43891</v>
      </c>
      <c r="C7922">
        <v>20</v>
      </c>
    </row>
    <row r="7923" spans="1:3" x14ac:dyDescent="0.25">
      <c r="A7923">
        <v>18179</v>
      </c>
      <c r="B7923" s="10">
        <v>43922</v>
      </c>
      <c r="C7923">
        <v>30</v>
      </c>
    </row>
    <row r="7924" spans="1:3" x14ac:dyDescent="0.25">
      <c r="A7924">
        <v>18179</v>
      </c>
      <c r="B7924" s="10">
        <v>43952</v>
      </c>
      <c r="C7924">
        <v>25</v>
      </c>
    </row>
    <row r="7925" spans="1:3" x14ac:dyDescent="0.25">
      <c r="A7925">
        <v>18179</v>
      </c>
      <c r="B7925" s="10">
        <v>43983</v>
      </c>
      <c r="C7925">
        <v>23</v>
      </c>
    </row>
    <row r="7926" spans="1:3" x14ac:dyDescent="0.25">
      <c r="A7926">
        <v>18179</v>
      </c>
      <c r="B7926" s="10">
        <v>44013</v>
      </c>
      <c r="C7926">
        <v>34</v>
      </c>
    </row>
    <row r="7927" spans="1:3" x14ac:dyDescent="0.25">
      <c r="A7927">
        <v>18179</v>
      </c>
      <c r="B7927" s="10">
        <v>44044</v>
      </c>
      <c r="C7927">
        <v>20</v>
      </c>
    </row>
    <row r="7928" spans="1:3" x14ac:dyDescent="0.25">
      <c r="A7928">
        <v>18179</v>
      </c>
      <c r="B7928" s="10">
        <v>44075</v>
      </c>
      <c r="C7928">
        <v>25</v>
      </c>
    </row>
    <row r="7929" spans="1:3" x14ac:dyDescent="0.25">
      <c r="A7929">
        <v>18179</v>
      </c>
      <c r="B7929" s="10">
        <v>44105</v>
      </c>
      <c r="C7929">
        <v>44</v>
      </c>
    </row>
    <row r="7930" spans="1:3" x14ac:dyDescent="0.25">
      <c r="A7930">
        <v>18179</v>
      </c>
      <c r="B7930" s="10">
        <v>44136</v>
      </c>
      <c r="C7930">
        <v>55</v>
      </c>
    </row>
    <row r="7931" spans="1:3" x14ac:dyDescent="0.25">
      <c r="A7931">
        <v>18179</v>
      </c>
      <c r="B7931" s="10">
        <v>44166</v>
      </c>
      <c r="C7931">
        <v>39</v>
      </c>
    </row>
    <row r="7932" spans="1:3" x14ac:dyDescent="0.25">
      <c r="A7932">
        <v>18181</v>
      </c>
      <c r="B7932" s="10">
        <v>43831</v>
      </c>
      <c r="C7932">
        <v>32</v>
      </c>
    </row>
    <row r="7933" spans="1:3" x14ac:dyDescent="0.25">
      <c r="A7933">
        <v>18181</v>
      </c>
      <c r="B7933" s="10">
        <v>43862</v>
      </c>
      <c r="C7933">
        <v>33</v>
      </c>
    </row>
    <row r="7934" spans="1:3" x14ac:dyDescent="0.25">
      <c r="A7934">
        <v>18181</v>
      </c>
      <c r="B7934" s="10">
        <v>43891</v>
      </c>
      <c r="C7934">
        <v>26</v>
      </c>
    </row>
    <row r="7935" spans="1:3" x14ac:dyDescent="0.25">
      <c r="A7935">
        <v>18181</v>
      </c>
      <c r="B7935" s="10">
        <v>43922</v>
      </c>
      <c r="C7935">
        <v>26</v>
      </c>
    </row>
    <row r="7936" spans="1:3" x14ac:dyDescent="0.25">
      <c r="A7936">
        <v>18181</v>
      </c>
      <c r="B7936" s="10">
        <v>43952</v>
      </c>
      <c r="C7936">
        <v>33</v>
      </c>
    </row>
    <row r="7937" spans="1:3" x14ac:dyDescent="0.25">
      <c r="A7937">
        <v>18181</v>
      </c>
      <c r="B7937" s="10">
        <v>43983</v>
      </c>
      <c r="C7937">
        <v>27</v>
      </c>
    </row>
    <row r="7938" spans="1:3" x14ac:dyDescent="0.25">
      <c r="A7938">
        <v>18181</v>
      </c>
      <c r="B7938" s="10">
        <v>44013</v>
      </c>
      <c r="C7938">
        <v>18</v>
      </c>
    </row>
    <row r="7939" spans="1:3" x14ac:dyDescent="0.25">
      <c r="A7939">
        <v>18181</v>
      </c>
      <c r="B7939" s="10">
        <v>44044</v>
      </c>
      <c r="C7939">
        <v>19</v>
      </c>
    </row>
    <row r="7940" spans="1:3" x14ac:dyDescent="0.25">
      <c r="A7940">
        <v>18181</v>
      </c>
      <c r="B7940" s="10">
        <v>44075</v>
      </c>
      <c r="C7940">
        <v>26</v>
      </c>
    </row>
    <row r="7941" spans="1:3" x14ac:dyDescent="0.25">
      <c r="A7941">
        <v>18181</v>
      </c>
      <c r="B7941" s="10">
        <v>44105</v>
      </c>
      <c r="C7941">
        <v>33</v>
      </c>
    </row>
    <row r="7942" spans="1:3" x14ac:dyDescent="0.25">
      <c r="A7942">
        <v>18181</v>
      </c>
      <c r="B7942" s="10">
        <v>44136</v>
      </c>
      <c r="C7942">
        <v>26</v>
      </c>
    </row>
    <row r="7943" spans="1:3" x14ac:dyDescent="0.25">
      <c r="A7943">
        <v>18181</v>
      </c>
      <c r="B7943" s="10">
        <v>44166</v>
      </c>
      <c r="C7943">
        <v>45</v>
      </c>
    </row>
    <row r="7944" spans="1:3" x14ac:dyDescent="0.25">
      <c r="A7944">
        <v>18183</v>
      </c>
      <c r="B7944" s="10">
        <v>43831</v>
      </c>
      <c r="C7944">
        <v>38</v>
      </c>
    </row>
    <row r="7945" spans="1:3" x14ac:dyDescent="0.25">
      <c r="A7945">
        <v>18183</v>
      </c>
      <c r="B7945" s="10">
        <v>43862</v>
      </c>
      <c r="C7945">
        <v>30</v>
      </c>
    </row>
    <row r="7946" spans="1:3" x14ac:dyDescent="0.25">
      <c r="A7946">
        <v>18183</v>
      </c>
      <c r="B7946" s="10">
        <v>43891</v>
      </c>
      <c r="C7946">
        <v>26</v>
      </c>
    </row>
    <row r="7947" spans="1:3" x14ac:dyDescent="0.25">
      <c r="A7947">
        <v>18183</v>
      </c>
      <c r="B7947" s="10">
        <v>43922</v>
      </c>
      <c r="C7947">
        <v>25</v>
      </c>
    </row>
    <row r="7948" spans="1:3" x14ac:dyDescent="0.25">
      <c r="A7948">
        <v>18183</v>
      </c>
      <c r="B7948" s="10">
        <v>43952</v>
      </c>
      <c r="C7948">
        <v>24</v>
      </c>
    </row>
    <row r="7949" spans="1:3" x14ac:dyDescent="0.25">
      <c r="A7949">
        <v>18183</v>
      </c>
      <c r="B7949" s="10">
        <v>43983</v>
      </c>
      <c r="C7949">
        <v>32</v>
      </c>
    </row>
    <row r="7950" spans="1:3" x14ac:dyDescent="0.25">
      <c r="A7950">
        <v>18183</v>
      </c>
      <c r="B7950" s="10">
        <v>44013</v>
      </c>
      <c r="C7950">
        <v>31</v>
      </c>
    </row>
    <row r="7951" spans="1:3" x14ac:dyDescent="0.25">
      <c r="A7951">
        <v>18183</v>
      </c>
      <c r="B7951" s="10">
        <v>44044</v>
      </c>
      <c r="C7951">
        <v>29</v>
      </c>
    </row>
    <row r="7952" spans="1:3" x14ac:dyDescent="0.25">
      <c r="A7952">
        <v>18183</v>
      </c>
      <c r="B7952" s="10">
        <v>44075</v>
      </c>
      <c r="C7952">
        <v>31</v>
      </c>
    </row>
    <row r="7953" spans="1:3" x14ac:dyDescent="0.25">
      <c r="A7953">
        <v>18183</v>
      </c>
      <c r="B7953" s="10">
        <v>44105</v>
      </c>
      <c r="C7953">
        <v>35</v>
      </c>
    </row>
    <row r="7954" spans="1:3" x14ac:dyDescent="0.25">
      <c r="A7954">
        <v>18183</v>
      </c>
      <c r="B7954" s="10">
        <v>44136</v>
      </c>
      <c r="C7954">
        <v>39</v>
      </c>
    </row>
    <row r="7955" spans="1:3" x14ac:dyDescent="0.25">
      <c r="A7955">
        <v>18183</v>
      </c>
      <c r="B7955" s="10">
        <v>44166</v>
      </c>
      <c r="C7955">
        <v>33</v>
      </c>
    </row>
    <row r="7956" spans="1:3" x14ac:dyDescent="0.25">
      <c r="A7956">
        <v>19001</v>
      </c>
      <c r="B7956" s="10">
        <v>43862</v>
      </c>
      <c r="C7956">
        <v>14</v>
      </c>
    </row>
    <row r="7957" spans="1:3" x14ac:dyDescent="0.25">
      <c r="A7957">
        <v>19001</v>
      </c>
      <c r="B7957" s="10">
        <v>43983</v>
      </c>
      <c r="C7957">
        <v>10</v>
      </c>
    </row>
    <row r="7958" spans="1:3" x14ac:dyDescent="0.25">
      <c r="A7958">
        <v>19001</v>
      </c>
      <c r="B7958" s="10">
        <v>44136</v>
      </c>
      <c r="C7958">
        <v>28</v>
      </c>
    </row>
    <row r="7959" spans="1:3" x14ac:dyDescent="0.25">
      <c r="A7959">
        <v>19001</v>
      </c>
      <c r="B7959" s="10">
        <v>44166</v>
      </c>
      <c r="C7959">
        <v>13</v>
      </c>
    </row>
    <row r="7960" spans="1:3" x14ac:dyDescent="0.25">
      <c r="A7960">
        <v>19005</v>
      </c>
      <c r="B7960" s="10">
        <v>43831</v>
      </c>
      <c r="C7960">
        <v>30</v>
      </c>
    </row>
    <row r="7961" spans="1:3" x14ac:dyDescent="0.25">
      <c r="A7961">
        <v>19005</v>
      </c>
      <c r="B7961" s="10">
        <v>43862</v>
      </c>
      <c r="C7961">
        <v>22</v>
      </c>
    </row>
    <row r="7962" spans="1:3" x14ac:dyDescent="0.25">
      <c r="A7962">
        <v>19005</v>
      </c>
      <c r="B7962" s="10">
        <v>43891</v>
      </c>
      <c r="C7962">
        <v>12</v>
      </c>
    </row>
    <row r="7963" spans="1:3" x14ac:dyDescent="0.25">
      <c r="A7963">
        <v>19005</v>
      </c>
      <c r="B7963" s="10">
        <v>43922</v>
      </c>
      <c r="C7963">
        <v>17</v>
      </c>
    </row>
    <row r="7964" spans="1:3" x14ac:dyDescent="0.25">
      <c r="A7964">
        <v>19005</v>
      </c>
      <c r="B7964" s="10">
        <v>43952</v>
      </c>
      <c r="C7964">
        <v>14</v>
      </c>
    </row>
    <row r="7965" spans="1:3" x14ac:dyDescent="0.25">
      <c r="A7965">
        <v>19005</v>
      </c>
      <c r="B7965" s="10">
        <v>43983</v>
      </c>
      <c r="C7965">
        <v>17</v>
      </c>
    </row>
    <row r="7966" spans="1:3" x14ac:dyDescent="0.25">
      <c r="A7966">
        <v>19005</v>
      </c>
      <c r="B7966" s="10">
        <v>44013</v>
      </c>
      <c r="C7966">
        <v>15</v>
      </c>
    </row>
    <row r="7967" spans="1:3" x14ac:dyDescent="0.25">
      <c r="A7967">
        <v>19005</v>
      </c>
      <c r="B7967" s="10">
        <v>44044</v>
      </c>
      <c r="C7967">
        <v>19</v>
      </c>
    </row>
    <row r="7968" spans="1:3" x14ac:dyDescent="0.25">
      <c r="A7968">
        <v>19005</v>
      </c>
      <c r="B7968" s="10">
        <v>44075</v>
      </c>
      <c r="C7968">
        <v>14</v>
      </c>
    </row>
    <row r="7969" spans="1:3" x14ac:dyDescent="0.25">
      <c r="A7969">
        <v>19005</v>
      </c>
      <c r="B7969" s="10">
        <v>44105</v>
      </c>
      <c r="C7969">
        <v>21</v>
      </c>
    </row>
    <row r="7970" spans="1:3" x14ac:dyDescent="0.25">
      <c r="A7970">
        <v>19005</v>
      </c>
      <c r="B7970" s="10">
        <v>44136</v>
      </c>
      <c r="C7970">
        <v>20</v>
      </c>
    </row>
    <row r="7971" spans="1:3" x14ac:dyDescent="0.25">
      <c r="A7971">
        <v>19005</v>
      </c>
      <c r="B7971" s="10">
        <v>44166</v>
      </c>
      <c r="C7971">
        <v>20</v>
      </c>
    </row>
    <row r="7972" spans="1:3" x14ac:dyDescent="0.25">
      <c r="A7972">
        <v>19007</v>
      </c>
      <c r="B7972" s="10">
        <v>43831</v>
      </c>
      <c r="C7972">
        <v>13</v>
      </c>
    </row>
    <row r="7973" spans="1:3" x14ac:dyDescent="0.25">
      <c r="A7973">
        <v>19007</v>
      </c>
      <c r="B7973" s="10">
        <v>43862</v>
      </c>
      <c r="C7973">
        <v>17</v>
      </c>
    </row>
    <row r="7974" spans="1:3" x14ac:dyDescent="0.25">
      <c r="A7974">
        <v>19007</v>
      </c>
      <c r="B7974" s="10">
        <v>43891</v>
      </c>
      <c r="C7974">
        <v>12</v>
      </c>
    </row>
    <row r="7975" spans="1:3" x14ac:dyDescent="0.25">
      <c r="A7975">
        <v>19007</v>
      </c>
      <c r="B7975" s="10">
        <v>43922</v>
      </c>
      <c r="C7975">
        <v>17</v>
      </c>
    </row>
    <row r="7976" spans="1:3" x14ac:dyDescent="0.25">
      <c r="A7976">
        <v>19007</v>
      </c>
      <c r="B7976" s="10">
        <v>43952</v>
      </c>
      <c r="C7976">
        <v>12</v>
      </c>
    </row>
    <row r="7977" spans="1:3" x14ac:dyDescent="0.25">
      <c r="A7977">
        <v>19007</v>
      </c>
      <c r="B7977" s="10">
        <v>44013</v>
      </c>
      <c r="C7977">
        <v>17</v>
      </c>
    </row>
    <row r="7978" spans="1:3" x14ac:dyDescent="0.25">
      <c r="A7978">
        <v>19007</v>
      </c>
      <c r="B7978" s="10">
        <v>44044</v>
      </c>
      <c r="C7978">
        <v>22</v>
      </c>
    </row>
    <row r="7979" spans="1:3" x14ac:dyDescent="0.25">
      <c r="A7979">
        <v>19007</v>
      </c>
      <c r="B7979" s="10">
        <v>44075</v>
      </c>
      <c r="C7979">
        <v>13</v>
      </c>
    </row>
    <row r="7980" spans="1:3" x14ac:dyDescent="0.25">
      <c r="A7980">
        <v>19007</v>
      </c>
      <c r="B7980" s="10">
        <v>44105</v>
      </c>
      <c r="C7980">
        <v>16</v>
      </c>
    </row>
    <row r="7981" spans="1:3" x14ac:dyDescent="0.25">
      <c r="A7981">
        <v>19007</v>
      </c>
      <c r="B7981" s="10">
        <v>44136</v>
      </c>
      <c r="C7981">
        <v>37</v>
      </c>
    </row>
    <row r="7982" spans="1:3" x14ac:dyDescent="0.25">
      <c r="A7982">
        <v>19007</v>
      </c>
      <c r="B7982" s="10">
        <v>44166</v>
      </c>
      <c r="C7982">
        <v>26</v>
      </c>
    </row>
    <row r="7983" spans="1:3" x14ac:dyDescent="0.25">
      <c r="A7983">
        <v>19009</v>
      </c>
      <c r="B7983" s="10">
        <v>44044</v>
      </c>
      <c r="C7983">
        <v>10</v>
      </c>
    </row>
    <row r="7984" spans="1:3" x14ac:dyDescent="0.25">
      <c r="A7984">
        <v>19009</v>
      </c>
      <c r="B7984" s="10">
        <v>44105</v>
      </c>
      <c r="C7984">
        <v>12</v>
      </c>
    </row>
    <row r="7985" spans="1:3" x14ac:dyDescent="0.25">
      <c r="A7985">
        <v>19009</v>
      </c>
      <c r="B7985" s="10">
        <v>44136</v>
      </c>
      <c r="C7985">
        <v>10</v>
      </c>
    </row>
    <row r="7986" spans="1:3" x14ac:dyDescent="0.25">
      <c r="A7986">
        <v>19011</v>
      </c>
      <c r="B7986" s="10">
        <v>43831</v>
      </c>
      <c r="C7986">
        <v>22</v>
      </c>
    </row>
    <row r="7987" spans="1:3" x14ac:dyDescent="0.25">
      <c r="A7987">
        <v>19011</v>
      </c>
      <c r="B7987" s="10">
        <v>43862</v>
      </c>
      <c r="C7987">
        <v>19</v>
      </c>
    </row>
    <row r="7988" spans="1:3" x14ac:dyDescent="0.25">
      <c r="A7988">
        <v>19011</v>
      </c>
      <c r="B7988" s="10">
        <v>43891</v>
      </c>
      <c r="C7988">
        <v>23</v>
      </c>
    </row>
    <row r="7989" spans="1:3" x14ac:dyDescent="0.25">
      <c r="A7989">
        <v>19011</v>
      </c>
      <c r="B7989" s="10">
        <v>43922</v>
      </c>
      <c r="C7989">
        <v>12</v>
      </c>
    </row>
    <row r="7990" spans="1:3" x14ac:dyDescent="0.25">
      <c r="A7990">
        <v>19011</v>
      </c>
      <c r="B7990" s="10">
        <v>43952</v>
      </c>
      <c r="C7990">
        <v>18</v>
      </c>
    </row>
    <row r="7991" spans="1:3" x14ac:dyDescent="0.25">
      <c r="A7991">
        <v>19011</v>
      </c>
      <c r="B7991" s="10">
        <v>43983</v>
      </c>
      <c r="C7991">
        <v>25</v>
      </c>
    </row>
    <row r="7992" spans="1:3" x14ac:dyDescent="0.25">
      <c r="A7992">
        <v>19011</v>
      </c>
      <c r="B7992" s="10">
        <v>44013</v>
      </c>
      <c r="C7992">
        <v>23</v>
      </c>
    </row>
    <row r="7993" spans="1:3" x14ac:dyDescent="0.25">
      <c r="A7993">
        <v>19011</v>
      </c>
      <c r="B7993" s="10">
        <v>44044</v>
      </c>
      <c r="C7993">
        <v>17</v>
      </c>
    </row>
    <row r="7994" spans="1:3" x14ac:dyDescent="0.25">
      <c r="A7994">
        <v>19011</v>
      </c>
      <c r="B7994" s="10">
        <v>44075</v>
      </c>
      <c r="C7994">
        <v>26</v>
      </c>
    </row>
    <row r="7995" spans="1:3" x14ac:dyDescent="0.25">
      <c r="A7995">
        <v>19011</v>
      </c>
      <c r="B7995" s="10">
        <v>44105</v>
      </c>
      <c r="C7995">
        <v>26</v>
      </c>
    </row>
    <row r="7996" spans="1:3" x14ac:dyDescent="0.25">
      <c r="A7996">
        <v>19011</v>
      </c>
      <c r="B7996" s="10">
        <v>44136</v>
      </c>
      <c r="C7996">
        <v>54</v>
      </c>
    </row>
    <row r="7997" spans="1:3" x14ac:dyDescent="0.25">
      <c r="A7997">
        <v>19011</v>
      </c>
      <c r="B7997" s="10">
        <v>44166</v>
      </c>
      <c r="C7997">
        <v>43</v>
      </c>
    </row>
    <row r="7998" spans="1:3" x14ac:dyDescent="0.25">
      <c r="A7998">
        <v>19013</v>
      </c>
      <c r="B7998" s="10">
        <v>43831</v>
      </c>
      <c r="C7998">
        <v>115</v>
      </c>
    </row>
    <row r="7999" spans="1:3" x14ac:dyDescent="0.25">
      <c r="A7999">
        <v>19013</v>
      </c>
      <c r="B7999" s="10">
        <v>43862</v>
      </c>
      <c r="C7999">
        <v>89</v>
      </c>
    </row>
    <row r="8000" spans="1:3" x14ac:dyDescent="0.25">
      <c r="A8000">
        <v>19013</v>
      </c>
      <c r="B8000" s="10">
        <v>43891</v>
      </c>
      <c r="C8000">
        <v>88</v>
      </c>
    </row>
    <row r="8001" spans="1:3" x14ac:dyDescent="0.25">
      <c r="A8001">
        <v>19013</v>
      </c>
      <c r="B8001" s="10">
        <v>43922</v>
      </c>
      <c r="C8001">
        <v>127</v>
      </c>
    </row>
    <row r="8002" spans="1:3" x14ac:dyDescent="0.25">
      <c r="A8002">
        <v>19013</v>
      </c>
      <c r="B8002" s="10">
        <v>43952</v>
      </c>
      <c r="C8002">
        <v>137</v>
      </c>
    </row>
    <row r="8003" spans="1:3" x14ac:dyDescent="0.25">
      <c r="A8003">
        <v>19013</v>
      </c>
      <c r="B8003" s="10">
        <v>43983</v>
      </c>
      <c r="C8003">
        <v>110</v>
      </c>
    </row>
    <row r="8004" spans="1:3" x14ac:dyDescent="0.25">
      <c r="A8004">
        <v>19013</v>
      </c>
      <c r="B8004" s="10">
        <v>44013</v>
      </c>
      <c r="C8004">
        <v>100</v>
      </c>
    </row>
    <row r="8005" spans="1:3" x14ac:dyDescent="0.25">
      <c r="A8005">
        <v>19013</v>
      </c>
      <c r="B8005" s="10">
        <v>44044</v>
      </c>
      <c r="C8005">
        <v>125</v>
      </c>
    </row>
    <row r="8006" spans="1:3" x14ac:dyDescent="0.25">
      <c r="A8006">
        <v>19013</v>
      </c>
      <c r="B8006" s="10">
        <v>44075</v>
      </c>
      <c r="C8006">
        <v>99</v>
      </c>
    </row>
    <row r="8007" spans="1:3" x14ac:dyDescent="0.25">
      <c r="A8007">
        <v>19013</v>
      </c>
      <c r="B8007" s="10">
        <v>44105</v>
      </c>
      <c r="C8007">
        <v>137</v>
      </c>
    </row>
    <row r="8008" spans="1:3" x14ac:dyDescent="0.25">
      <c r="A8008">
        <v>19013</v>
      </c>
      <c r="B8008" s="10">
        <v>44136</v>
      </c>
      <c r="C8008">
        <v>217</v>
      </c>
    </row>
    <row r="8009" spans="1:3" x14ac:dyDescent="0.25">
      <c r="A8009">
        <v>19013</v>
      </c>
      <c r="B8009" s="10">
        <v>44166</v>
      </c>
      <c r="C8009">
        <v>162</v>
      </c>
    </row>
    <row r="8010" spans="1:3" x14ac:dyDescent="0.25">
      <c r="A8010">
        <v>19015</v>
      </c>
      <c r="B8010" s="10">
        <v>43831</v>
      </c>
      <c r="C8010">
        <v>20</v>
      </c>
    </row>
    <row r="8011" spans="1:3" x14ac:dyDescent="0.25">
      <c r="A8011">
        <v>19015</v>
      </c>
      <c r="B8011" s="10">
        <v>43862</v>
      </c>
      <c r="C8011">
        <v>27</v>
      </c>
    </row>
    <row r="8012" spans="1:3" x14ac:dyDescent="0.25">
      <c r="A8012">
        <v>19015</v>
      </c>
      <c r="B8012" s="10">
        <v>43891</v>
      </c>
      <c r="C8012">
        <v>31</v>
      </c>
    </row>
    <row r="8013" spans="1:3" x14ac:dyDescent="0.25">
      <c r="A8013">
        <v>19015</v>
      </c>
      <c r="B8013" s="10">
        <v>43922</v>
      </c>
      <c r="C8013">
        <v>28</v>
      </c>
    </row>
    <row r="8014" spans="1:3" x14ac:dyDescent="0.25">
      <c r="A8014">
        <v>19015</v>
      </c>
      <c r="B8014" s="10">
        <v>43952</v>
      </c>
      <c r="C8014">
        <v>30</v>
      </c>
    </row>
    <row r="8015" spans="1:3" x14ac:dyDescent="0.25">
      <c r="A8015">
        <v>19015</v>
      </c>
      <c r="B8015" s="10">
        <v>43983</v>
      </c>
      <c r="C8015">
        <v>20</v>
      </c>
    </row>
    <row r="8016" spans="1:3" x14ac:dyDescent="0.25">
      <c r="A8016">
        <v>19015</v>
      </c>
      <c r="B8016" s="10">
        <v>44013</v>
      </c>
      <c r="C8016">
        <v>28</v>
      </c>
    </row>
    <row r="8017" spans="1:3" x14ac:dyDescent="0.25">
      <c r="A8017">
        <v>19015</v>
      </c>
      <c r="B8017" s="10">
        <v>44044</v>
      </c>
      <c r="C8017">
        <v>22</v>
      </c>
    </row>
    <row r="8018" spans="1:3" x14ac:dyDescent="0.25">
      <c r="A8018">
        <v>19015</v>
      </c>
      <c r="B8018" s="10">
        <v>44075</v>
      </c>
      <c r="C8018">
        <v>36</v>
      </c>
    </row>
    <row r="8019" spans="1:3" x14ac:dyDescent="0.25">
      <c r="A8019">
        <v>19015</v>
      </c>
      <c r="B8019" s="10">
        <v>44105</v>
      </c>
      <c r="C8019">
        <v>28</v>
      </c>
    </row>
    <row r="8020" spans="1:3" x14ac:dyDescent="0.25">
      <c r="A8020">
        <v>19015</v>
      </c>
      <c r="B8020" s="10">
        <v>44136</v>
      </c>
      <c r="C8020">
        <v>32</v>
      </c>
    </row>
    <row r="8021" spans="1:3" x14ac:dyDescent="0.25">
      <c r="A8021">
        <v>19015</v>
      </c>
      <c r="B8021" s="10">
        <v>44166</v>
      </c>
      <c r="C8021">
        <v>29</v>
      </c>
    </row>
    <row r="8022" spans="1:3" x14ac:dyDescent="0.25">
      <c r="A8022">
        <v>19017</v>
      </c>
      <c r="B8022" s="10">
        <v>43831</v>
      </c>
      <c r="C8022">
        <v>27</v>
      </c>
    </row>
    <row r="8023" spans="1:3" x14ac:dyDescent="0.25">
      <c r="A8023">
        <v>19017</v>
      </c>
      <c r="B8023" s="10">
        <v>43862</v>
      </c>
      <c r="C8023">
        <v>17</v>
      </c>
    </row>
    <row r="8024" spans="1:3" x14ac:dyDescent="0.25">
      <c r="A8024">
        <v>19017</v>
      </c>
      <c r="B8024" s="10">
        <v>43891</v>
      </c>
      <c r="C8024">
        <v>33</v>
      </c>
    </row>
    <row r="8025" spans="1:3" x14ac:dyDescent="0.25">
      <c r="A8025">
        <v>19017</v>
      </c>
      <c r="B8025" s="10">
        <v>43922</v>
      </c>
      <c r="C8025">
        <v>24</v>
      </c>
    </row>
    <row r="8026" spans="1:3" x14ac:dyDescent="0.25">
      <c r="A8026">
        <v>19017</v>
      </c>
      <c r="B8026" s="10">
        <v>43952</v>
      </c>
      <c r="C8026">
        <v>23</v>
      </c>
    </row>
    <row r="8027" spans="1:3" x14ac:dyDescent="0.25">
      <c r="A8027">
        <v>19017</v>
      </c>
      <c r="B8027" s="10">
        <v>43983</v>
      </c>
      <c r="C8027">
        <v>22</v>
      </c>
    </row>
    <row r="8028" spans="1:3" x14ac:dyDescent="0.25">
      <c r="A8028">
        <v>19017</v>
      </c>
      <c r="B8028" s="10">
        <v>44013</v>
      </c>
      <c r="C8028">
        <v>23</v>
      </c>
    </row>
    <row r="8029" spans="1:3" x14ac:dyDescent="0.25">
      <c r="A8029">
        <v>19017</v>
      </c>
      <c r="B8029" s="10">
        <v>44044</v>
      </c>
      <c r="C8029">
        <v>24</v>
      </c>
    </row>
    <row r="8030" spans="1:3" x14ac:dyDescent="0.25">
      <c r="A8030">
        <v>19017</v>
      </c>
      <c r="B8030" s="10">
        <v>44075</v>
      </c>
      <c r="C8030">
        <v>22</v>
      </c>
    </row>
    <row r="8031" spans="1:3" x14ac:dyDescent="0.25">
      <c r="A8031">
        <v>19017</v>
      </c>
      <c r="B8031" s="10">
        <v>44105</v>
      </c>
      <c r="C8031">
        <v>33</v>
      </c>
    </row>
    <row r="8032" spans="1:3" x14ac:dyDescent="0.25">
      <c r="A8032">
        <v>19017</v>
      </c>
      <c r="B8032" s="10">
        <v>44136</v>
      </c>
      <c r="C8032">
        <v>42</v>
      </c>
    </row>
    <row r="8033" spans="1:3" x14ac:dyDescent="0.25">
      <c r="A8033">
        <v>19017</v>
      </c>
      <c r="B8033" s="10">
        <v>44166</v>
      </c>
      <c r="C8033">
        <v>26</v>
      </c>
    </row>
    <row r="8034" spans="1:3" x14ac:dyDescent="0.25">
      <c r="A8034">
        <v>19019</v>
      </c>
      <c r="B8034" s="10">
        <v>43831</v>
      </c>
      <c r="C8034">
        <v>19</v>
      </c>
    </row>
    <row r="8035" spans="1:3" x14ac:dyDescent="0.25">
      <c r="A8035">
        <v>19019</v>
      </c>
      <c r="B8035" s="10">
        <v>43862</v>
      </c>
      <c r="C8035">
        <v>30</v>
      </c>
    </row>
    <row r="8036" spans="1:3" x14ac:dyDescent="0.25">
      <c r="A8036">
        <v>19019</v>
      </c>
      <c r="B8036" s="10">
        <v>43891</v>
      </c>
      <c r="C8036">
        <v>17</v>
      </c>
    </row>
    <row r="8037" spans="1:3" x14ac:dyDescent="0.25">
      <c r="A8037">
        <v>19019</v>
      </c>
      <c r="B8037" s="10">
        <v>43922</v>
      </c>
      <c r="C8037">
        <v>22</v>
      </c>
    </row>
    <row r="8038" spans="1:3" x14ac:dyDescent="0.25">
      <c r="A8038">
        <v>19019</v>
      </c>
      <c r="B8038" s="10">
        <v>43952</v>
      </c>
      <c r="C8038">
        <v>13</v>
      </c>
    </row>
    <row r="8039" spans="1:3" x14ac:dyDescent="0.25">
      <c r="A8039">
        <v>19019</v>
      </c>
      <c r="B8039" s="10">
        <v>43983</v>
      </c>
      <c r="C8039">
        <v>10</v>
      </c>
    </row>
    <row r="8040" spans="1:3" x14ac:dyDescent="0.25">
      <c r="A8040">
        <v>19019</v>
      </c>
      <c r="B8040" s="10">
        <v>44013</v>
      </c>
      <c r="C8040">
        <v>12</v>
      </c>
    </row>
    <row r="8041" spans="1:3" x14ac:dyDescent="0.25">
      <c r="A8041">
        <v>19019</v>
      </c>
      <c r="B8041" s="10">
        <v>44044</v>
      </c>
      <c r="C8041">
        <v>15</v>
      </c>
    </row>
    <row r="8042" spans="1:3" x14ac:dyDescent="0.25">
      <c r="A8042">
        <v>19019</v>
      </c>
      <c r="B8042" s="10">
        <v>44075</v>
      </c>
      <c r="C8042">
        <v>17</v>
      </c>
    </row>
    <row r="8043" spans="1:3" x14ac:dyDescent="0.25">
      <c r="A8043">
        <v>19019</v>
      </c>
      <c r="B8043" s="10">
        <v>44105</v>
      </c>
      <c r="C8043">
        <v>28</v>
      </c>
    </row>
    <row r="8044" spans="1:3" x14ac:dyDescent="0.25">
      <c r="A8044">
        <v>19019</v>
      </c>
      <c r="B8044" s="10">
        <v>44136</v>
      </c>
      <c r="C8044">
        <v>31</v>
      </c>
    </row>
    <row r="8045" spans="1:3" x14ac:dyDescent="0.25">
      <c r="A8045">
        <v>19019</v>
      </c>
      <c r="B8045" s="10">
        <v>44166</v>
      </c>
      <c r="C8045">
        <v>26</v>
      </c>
    </row>
    <row r="8046" spans="1:3" x14ac:dyDescent="0.25">
      <c r="A8046">
        <v>19021</v>
      </c>
      <c r="B8046" s="10">
        <v>43831</v>
      </c>
      <c r="C8046">
        <v>20</v>
      </c>
    </row>
    <row r="8047" spans="1:3" x14ac:dyDescent="0.25">
      <c r="A8047">
        <v>19021</v>
      </c>
      <c r="B8047" s="10">
        <v>43862</v>
      </c>
      <c r="C8047">
        <v>13</v>
      </c>
    </row>
    <row r="8048" spans="1:3" x14ac:dyDescent="0.25">
      <c r="A8048">
        <v>19021</v>
      </c>
      <c r="B8048" s="10">
        <v>43891</v>
      </c>
      <c r="C8048">
        <v>15</v>
      </c>
    </row>
    <row r="8049" spans="1:3" x14ac:dyDescent="0.25">
      <c r="A8049">
        <v>19021</v>
      </c>
      <c r="B8049" s="10">
        <v>43922</v>
      </c>
      <c r="C8049">
        <v>13</v>
      </c>
    </row>
    <row r="8050" spans="1:3" x14ac:dyDescent="0.25">
      <c r="A8050">
        <v>19021</v>
      </c>
      <c r="B8050" s="10">
        <v>43952</v>
      </c>
      <c r="C8050">
        <v>13</v>
      </c>
    </row>
    <row r="8051" spans="1:3" x14ac:dyDescent="0.25">
      <c r="A8051">
        <v>19021</v>
      </c>
      <c r="B8051" s="10">
        <v>43983</v>
      </c>
      <c r="C8051">
        <v>29</v>
      </c>
    </row>
    <row r="8052" spans="1:3" x14ac:dyDescent="0.25">
      <c r="A8052">
        <v>19021</v>
      </c>
      <c r="B8052" s="10">
        <v>44013</v>
      </c>
      <c r="C8052">
        <v>10</v>
      </c>
    </row>
    <row r="8053" spans="1:3" x14ac:dyDescent="0.25">
      <c r="A8053">
        <v>19021</v>
      </c>
      <c r="B8053" s="10">
        <v>44044</v>
      </c>
      <c r="C8053">
        <v>20</v>
      </c>
    </row>
    <row r="8054" spans="1:3" x14ac:dyDescent="0.25">
      <c r="A8054">
        <v>19021</v>
      </c>
      <c r="B8054" s="10">
        <v>44075</v>
      </c>
      <c r="C8054">
        <v>14</v>
      </c>
    </row>
    <row r="8055" spans="1:3" x14ac:dyDescent="0.25">
      <c r="A8055">
        <v>19021</v>
      </c>
      <c r="B8055" s="10">
        <v>44105</v>
      </c>
      <c r="C8055">
        <v>13</v>
      </c>
    </row>
    <row r="8056" spans="1:3" x14ac:dyDescent="0.25">
      <c r="A8056">
        <v>19021</v>
      </c>
      <c r="B8056" s="10">
        <v>44136</v>
      </c>
      <c r="C8056">
        <v>22</v>
      </c>
    </row>
    <row r="8057" spans="1:3" x14ac:dyDescent="0.25">
      <c r="A8057">
        <v>19021</v>
      </c>
      <c r="B8057" s="10">
        <v>44166</v>
      </c>
      <c r="C8057">
        <v>26</v>
      </c>
    </row>
    <row r="8058" spans="1:3" x14ac:dyDescent="0.25">
      <c r="A8058">
        <v>19023</v>
      </c>
      <c r="B8058" s="10">
        <v>43831</v>
      </c>
      <c r="C8058">
        <v>22</v>
      </c>
    </row>
    <row r="8059" spans="1:3" x14ac:dyDescent="0.25">
      <c r="A8059">
        <v>19023</v>
      </c>
      <c r="B8059" s="10">
        <v>43862</v>
      </c>
      <c r="C8059">
        <v>17</v>
      </c>
    </row>
    <row r="8060" spans="1:3" x14ac:dyDescent="0.25">
      <c r="A8060">
        <v>19023</v>
      </c>
      <c r="B8060" s="10">
        <v>43891</v>
      </c>
      <c r="C8060">
        <v>13</v>
      </c>
    </row>
    <row r="8061" spans="1:3" x14ac:dyDescent="0.25">
      <c r="A8061">
        <v>19023</v>
      </c>
      <c r="B8061" s="10">
        <v>43922</v>
      </c>
      <c r="C8061">
        <v>13</v>
      </c>
    </row>
    <row r="8062" spans="1:3" x14ac:dyDescent="0.25">
      <c r="A8062">
        <v>19023</v>
      </c>
      <c r="B8062" s="10">
        <v>43952</v>
      </c>
      <c r="C8062">
        <v>14</v>
      </c>
    </row>
    <row r="8063" spans="1:3" x14ac:dyDescent="0.25">
      <c r="A8063">
        <v>19023</v>
      </c>
      <c r="B8063" s="10">
        <v>43983</v>
      </c>
      <c r="C8063">
        <v>10</v>
      </c>
    </row>
    <row r="8064" spans="1:3" x14ac:dyDescent="0.25">
      <c r="A8064">
        <v>19023</v>
      </c>
      <c r="B8064" s="10">
        <v>44013</v>
      </c>
      <c r="C8064">
        <v>12</v>
      </c>
    </row>
    <row r="8065" spans="1:3" x14ac:dyDescent="0.25">
      <c r="A8065">
        <v>19023</v>
      </c>
      <c r="B8065" s="10">
        <v>44044</v>
      </c>
      <c r="C8065">
        <v>14</v>
      </c>
    </row>
    <row r="8066" spans="1:3" x14ac:dyDescent="0.25">
      <c r="A8066">
        <v>19023</v>
      </c>
      <c r="B8066" s="10">
        <v>44075</v>
      </c>
      <c r="C8066">
        <v>11</v>
      </c>
    </row>
    <row r="8067" spans="1:3" x14ac:dyDescent="0.25">
      <c r="A8067">
        <v>19023</v>
      </c>
      <c r="B8067" s="10">
        <v>44105</v>
      </c>
      <c r="C8067">
        <v>17</v>
      </c>
    </row>
    <row r="8068" spans="1:3" x14ac:dyDescent="0.25">
      <c r="A8068">
        <v>19023</v>
      </c>
      <c r="B8068" s="10">
        <v>44136</v>
      </c>
      <c r="C8068">
        <v>26</v>
      </c>
    </row>
    <row r="8069" spans="1:3" x14ac:dyDescent="0.25">
      <c r="A8069">
        <v>19023</v>
      </c>
      <c r="B8069" s="10">
        <v>44166</v>
      </c>
      <c r="C8069">
        <v>23</v>
      </c>
    </row>
    <row r="8070" spans="1:3" x14ac:dyDescent="0.25">
      <c r="A8070">
        <v>19025</v>
      </c>
      <c r="B8070" s="10">
        <v>43862</v>
      </c>
      <c r="C8070">
        <v>16</v>
      </c>
    </row>
    <row r="8071" spans="1:3" x14ac:dyDescent="0.25">
      <c r="A8071">
        <v>19025</v>
      </c>
      <c r="B8071" s="10">
        <v>43891</v>
      </c>
      <c r="C8071">
        <v>10</v>
      </c>
    </row>
    <row r="8072" spans="1:3" x14ac:dyDescent="0.25">
      <c r="A8072">
        <v>19025</v>
      </c>
      <c r="B8072" s="10">
        <v>43922</v>
      </c>
      <c r="C8072">
        <v>10</v>
      </c>
    </row>
    <row r="8073" spans="1:3" x14ac:dyDescent="0.25">
      <c r="A8073">
        <v>19025</v>
      </c>
      <c r="B8073" s="10">
        <v>43983</v>
      </c>
      <c r="C8073">
        <v>10</v>
      </c>
    </row>
    <row r="8074" spans="1:3" x14ac:dyDescent="0.25">
      <c r="A8074">
        <v>19025</v>
      </c>
      <c r="B8074" s="10">
        <v>44013</v>
      </c>
      <c r="C8074">
        <v>13</v>
      </c>
    </row>
    <row r="8075" spans="1:3" x14ac:dyDescent="0.25">
      <c r="A8075">
        <v>19025</v>
      </c>
      <c r="B8075" s="10">
        <v>44044</v>
      </c>
      <c r="C8075">
        <v>11</v>
      </c>
    </row>
    <row r="8076" spans="1:3" x14ac:dyDescent="0.25">
      <c r="A8076">
        <v>19025</v>
      </c>
      <c r="B8076" s="10">
        <v>44105</v>
      </c>
      <c r="C8076">
        <v>13</v>
      </c>
    </row>
    <row r="8077" spans="1:3" x14ac:dyDescent="0.25">
      <c r="A8077">
        <v>19025</v>
      </c>
      <c r="B8077" s="10">
        <v>44136</v>
      </c>
      <c r="C8077">
        <v>12</v>
      </c>
    </row>
    <row r="8078" spans="1:3" x14ac:dyDescent="0.25">
      <c r="A8078">
        <v>19025</v>
      </c>
      <c r="B8078" s="10">
        <v>44166</v>
      </c>
      <c r="C8078">
        <v>17</v>
      </c>
    </row>
    <row r="8079" spans="1:3" x14ac:dyDescent="0.25">
      <c r="A8079">
        <v>19027</v>
      </c>
      <c r="B8079" s="10">
        <v>43831</v>
      </c>
      <c r="C8079">
        <v>21</v>
      </c>
    </row>
    <row r="8080" spans="1:3" x14ac:dyDescent="0.25">
      <c r="A8080">
        <v>19027</v>
      </c>
      <c r="B8080" s="10">
        <v>43862</v>
      </c>
      <c r="C8080">
        <v>26</v>
      </c>
    </row>
    <row r="8081" spans="1:3" x14ac:dyDescent="0.25">
      <c r="A8081">
        <v>19027</v>
      </c>
      <c r="B8081" s="10">
        <v>43891</v>
      </c>
      <c r="C8081">
        <v>20</v>
      </c>
    </row>
    <row r="8082" spans="1:3" x14ac:dyDescent="0.25">
      <c r="A8082">
        <v>19027</v>
      </c>
      <c r="B8082" s="10">
        <v>43922</v>
      </c>
      <c r="C8082">
        <v>21</v>
      </c>
    </row>
    <row r="8083" spans="1:3" x14ac:dyDescent="0.25">
      <c r="A8083">
        <v>19027</v>
      </c>
      <c r="B8083" s="10">
        <v>43952</v>
      </c>
      <c r="C8083">
        <v>18</v>
      </c>
    </row>
    <row r="8084" spans="1:3" x14ac:dyDescent="0.25">
      <c r="A8084">
        <v>19027</v>
      </c>
      <c r="B8084" s="10">
        <v>43983</v>
      </c>
      <c r="C8084">
        <v>21</v>
      </c>
    </row>
    <row r="8085" spans="1:3" x14ac:dyDescent="0.25">
      <c r="A8085">
        <v>19027</v>
      </c>
      <c r="B8085" s="10">
        <v>44013</v>
      </c>
      <c r="C8085">
        <v>27</v>
      </c>
    </row>
    <row r="8086" spans="1:3" x14ac:dyDescent="0.25">
      <c r="A8086">
        <v>19027</v>
      </c>
      <c r="B8086" s="10">
        <v>44044</v>
      </c>
      <c r="C8086">
        <v>22</v>
      </c>
    </row>
    <row r="8087" spans="1:3" x14ac:dyDescent="0.25">
      <c r="A8087">
        <v>19027</v>
      </c>
      <c r="B8087" s="10">
        <v>44075</v>
      </c>
      <c r="C8087">
        <v>23</v>
      </c>
    </row>
    <row r="8088" spans="1:3" x14ac:dyDescent="0.25">
      <c r="A8088">
        <v>19027</v>
      </c>
      <c r="B8088" s="10">
        <v>44105</v>
      </c>
      <c r="C8088">
        <v>22</v>
      </c>
    </row>
    <row r="8089" spans="1:3" x14ac:dyDescent="0.25">
      <c r="A8089">
        <v>19027</v>
      </c>
      <c r="B8089" s="10">
        <v>44136</v>
      </c>
      <c r="C8089">
        <v>34</v>
      </c>
    </row>
    <row r="8090" spans="1:3" x14ac:dyDescent="0.25">
      <c r="A8090">
        <v>19027</v>
      </c>
      <c r="B8090" s="10">
        <v>44166</v>
      </c>
      <c r="C8090">
        <v>31</v>
      </c>
    </row>
    <row r="8091" spans="1:3" x14ac:dyDescent="0.25">
      <c r="A8091">
        <v>19029</v>
      </c>
      <c r="B8091" s="10">
        <v>43831</v>
      </c>
      <c r="C8091">
        <v>13</v>
      </c>
    </row>
    <row r="8092" spans="1:3" x14ac:dyDescent="0.25">
      <c r="A8092">
        <v>19029</v>
      </c>
      <c r="B8092" s="10">
        <v>43862</v>
      </c>
      <c r="C8092">
        <v>17</v>
      </c>
    </row>
    <row r="8093" spans="1:3" x14ac:dyDescent="0.25">
      <c r="A8093">
        <v>19029</v>
      </c>
      <c r="B8093" s="10">
        <v>43891</v>
      </c>
      <c r="C8093">
        <v>19</v>
      </c>
    </row>
    <row r="8094" spans="1:3" x14ac:dyDescent="0.25">
      <c r="A8094">
        <v>19029</v>
      </c>
      <c r="B8094" s="10">
        <v>43922</v>
      </c>
      <c r="C8094">
        <v>20</v>
      </c>
    </row>
    <row r="8095" spans="1:3" x14ac:dyDescent="0.25">
      <c r="A8095">
        <v>19029</v>
      </c>
      <c r="B8095" s="10">
        <v>43952</v>
      </c>
      <c r="C8095">
        <v>22</v>
      </c>
    </row>
    <row r="8096" spans="1:3" x14ac:dyDescent="0.25">
      <c r="A8096">
        <v>19029</v>
      </c>
      <c r="B8096" s="10">
        <v>44013</v>
      </c>
      <c r="C8096">
        <v>20</v>
      </c>
    </row>
    <row r="8097" spans="1:3" x14ac:dyDescent="0.25">
      <c r="A8097">
        <v>19029</v>
      </c>
      <c r="B8097" s="10">
        <v>44044</v>
      </c>
      <c r="C8097">
        <v>21</v>
      </c>
    </row>
    <row r="8098" spans="1:3" x14ac:dyDescent="0.25">
      <c r="A8098">
        <v>19029</v>
      </c>
      <c r="B8098" s="10">
        <v>44075</v>
      </c>
      <c r="C8098">
        <v>11</v>
      </c>
    </row>
    <row r="8099" spans="1:3" x14ac:dyDescent="0.25">
      <c r="A8099">
        <v>19029</v>
      </c>
      <c r="B8099" s="10">
        <v>44105</v>
      </c>
      <c r="C8099">
        <v>28</v>
      </c>
    </row>
    <row r="8100" spans="1:3" x14ac:dyDescent="0.25">
      <c r="A8100">
        <v>19029</v>
      </c>
      <c r="B8100" s="10">
        <v>44136</v>
      </c>
      <c r="C8100">
        <v>39</v>
      </c>
    </row>
    <row r="8101" spans="1:3" x14ac:dyDescent="0.25">
      <c r="A8101">
        <v>19029</v>
      </c>
      <c r="B8101" s="10">
        <v>44166</v>
      </c>
      <c r="C8101">
        <v>16</v>
      </c>
    </row>
    <row r="8102" spans="1:3" x14ac:dyDescent="0.25">
      <c r="A8102">
        <v>19031</v>
      </c>
      <c r="B8102" s="10">
        <v>43831</v>
      </c>
      <c r="C8102">
        <v>12</v>
      </c>
    </row>
    <row r="8103" spans="1:3" x14ac:dyDescent="0.25">
      <c r="A8103">
        <v>19031</v>
      </c>
      <c r="B8103" s="10">
        <v>43862</v>
      </c>
      <c r="C8103">
        <v>16</v>
      </c>
    </row>
    <row r="8104" spans="1:3" x14ac:dyDescent="0.25">
      <c r="A8104">
        <v>19031</v>
      </c>
      <c r="B8104" s="10">
        <v>43891</v>
      </c>
      <c r="C8104">
        <v>12</v>
      </c>
    </row>
    <row r="8105" spans="1:3" x14ac:dyDescent="0.25">
      <c r="A8105">
        <v>19031</v>
      </c>
      <c r="B8105" s="10">
        <v>43922</v>
      </c>
      <c r="C8105">
        <v>16</v>
      </c>
    </row>
    <row r="8106" spans="1:3" x14ac:dyDescent="0.25">
      <c r="A8106">
        <v>19031</v>
      </c>
      <c r="B8106" s="10">
        <v>43952</v>
      </c>
      <c r="C8106">
        <v>19</v>
      </c>
    </row>
    <row r="8107" spans="1:3" x14ac:dyDescent="0.25">
      <c r="A8107">
        <v>19031</v>
      </c>
      <c r="B8107" s="10">
        <v>43983</v>
      </c>
      <c r="C8107">
        <v>14</v>
      </c>
    </row>
    <row r="8108" spans="1:3" x14ac:dyDescent="0.25">
      <c r="A8108">
        <v>19031</v>
      </c>
      <c r="B8108" s="10">
        <v>44013</v>
      </c>
      <c r="C8108">
        <v>18</v>
      </c>
    </row>
    <row r="8109" spans="1:3" x14ac:dyDescent="0.25">
      <c r="A8109">
        <v>19031</v>
      </c>
      <c r="B8109" s="10">
        <v>44044</v>
      </c>
      <c r="C8109">
        <v>14</v>
      </c>
    </row>
    <row r="8110" spans="1:3" x14ac:dyDescent="0.25">
      <c r="A8110">
        <v>19031</v>
      </c>
      <c r="B8110" s="10">
        <v>44075</v>
      </c>
      <c r="C8110">
        <v>23</v>
      </c>
    </row>
    <row r="8111" spans="1:3" x14ac:dyDescent="0.25">
      <c r="A8111">
        <v>19031</v>
      </c>
      <c r="B8111" s="10">
        <v>44105</v>
      </c>
      <c r="C8111">
        <v>26</v>
      </c>
    </row>
    <row r="8112" spans="1:3" x14ac:dyDescent="0.25">
      <c r="A8112">
        <v>19031</v>
      </c>
      <c r="B8112" s="10">
        <v>44136</v>
      </c>
      <c r="C8112">
        <v>17</v>
      </c>
    </row>
    <row r="8113" spans="1:3" x14ac:dyDescent="0.25">
      <c r="A8113">
        <v>19031</v>
      </c>
      <c r="B8113" s="10">
        <v>44166</v>
      </c>
      <c r="C8113">
        <v>22</v>
      </c>
    </row>
    <row r="8114" spans="1:3" x14ac:dyDescent="0.25">
      <c r="A8114">
        <v>19033</v>
      </c>
      <c r="B8114" s="10">
        <v>43831</v>
      </c>
      <c r="C8114">
        <v>51</v>
      </c>
    </row>
    <row r="8115" spans="1:3" x14ac:dyDescent="0.25">
      <c r="A8115">
        <v>19033</v>
      </c>
      <c r="B8115" s="10">
        <v>43862</v>
      </c>
      <c r="C8115">
        <v>44</v>
      </c>
    </row>
    <row r="8116" spans="1:3" x14ac:dyDescent="0.25">
      <c r="A8116">
        <v>19033</v>
      </c>
      <c r="B8116" s="10">
        <v>43891</v>
      </c>
      <c r="C8116">
        <v>58</v>
      </c>
    </row>
    <row r="8117" spans="1:3" x14ac:dyDescent="0.25">
      <c r="A8117">
        <v>19033</v>
      </c>
      <c r="B8117" s="10">
        <v>43922</v>
      </c>
      <c r="C8117">
        <v>43</v>
      </c>
    </row>
    <row r="8118" spans="1:3" x14ac:dyDescent="0.25">
      <c r="A8118">
        <v>19033</v>
      </c>
      <c r="B8118" s="10">
        <v>43952</v>
      </c>
      <c r="C8118">
        <v>50</v>
      </c>
    </row>
    <row r="8119" spans="1:3" x14ac:dyDescent="0.25">
      <c r="A8119">
        <v>19033</v>
      </c>
      <c r="B8119" s="10">
        <v>43983</v>
      </c>
      <c r="C8119">
        <v>52</v>
      </c>
    </row>
    <row r="8120" spans="1:3" x14ac:dyDescent="0.25">
      <c r="A8120">
        <v>19033</v>
      </c>
      <c r="B8120" s="10">
        <v>44013</v>
      </c>
      <c r="C8120">
        <v>55</v>
      </c>
    </row>
    <row r="8121" spans="1:3" x14ac:dyDescent="0.25">
      <c r="A8121">
        <v>19033</v>
      </c>
      <c r="B8121" s="10">
        <v>44044</v>
      </c>
      <c r="C8121">
        <v>43</v>
      </c>
    </row>
    <row r="8122" spans="1:3" x14ac:dyDescent="0.25">
      <c r="A8122">
        <v>19033</v>
      </c>
      <c r="B8122" s="10">
        <v>44075</v>
      </c>
      <c r="C8122">
        <v>46</v>
      </c>
    </row>
    <row r="8123" spans="1:3" x14ac:dyDescent="0.25">
      <c r="A8123">
        <v>19033</v>
      </c>
      <c r="B8123" s="10">
        <v>44105</v>
      </c>
      <c r="C8123">
        <v>47</v>
      </c>
    </row>
    <row r="8124" spans="1:3" x14ac:dyDescent="0.25">
      <c r="A8124">
        <v>19033</v>
      </c>
      <c r="B8124" s="10">
        <v>44136</v>
      </c>
      <c r="C8124">
        <v>76</v>
      </c>
    </row>
    <row r="8125" spans="1:3" x14ac:dyDescent="0.25">
      <c r="A8125">
        <v>19033</v>
      </c>
      <c r="B8125" s="10">
        <v>44166</v>
      </c>
      <c r="C8125">
        <v>63</v>
      </c>
    </row>
    <row r="8126" spans="1:3" x14ac:dyDescent="0.25">
      <c r="A8126">
        <v>19035</v>
      </c>
      <c r="B8126" s="10">
        <v>43831</v>
      </c>
      <c r="C8126">
        <v>20</v>
      </c>
    </row>
    <row r="8127" spans="1:3" x14ac:dyDescent="0.25">
      <c r="A8127">
        <v>19035</v>
      </c>
      <c r="B8127" s="10">
        <v>43862</v>
      </c>
      <c r="C8127">
        <v>17</v>
      </c>
    </row>
    <row r="8128" spans="1:3" x14ac:dyDescent="0.25">
      <c r="A8128">
        <v>19035</v>
      </c>
      <c r="B8128" s="10">
        <v>43891</v>
      </c>
      <c r="C8128">
        <v>13</v>
      </c>
    </row>
    <row r="8129" spans="1:3" x14ac:dyDescent="0.25">
      <c r="A8129">
        <v>19035</v>
      </c>
      <c r="B8129" s="10">
        <v>43922</v>
      </c>
      <c r="C8129">
        <v>10</v>
      </c>
    </row>
    <row r="8130" spans="1:3" x14ac:dyDescent="0.25">
      <c r="A8130">
        <v>19035</v>
      </c>
      <c r="B8130" s="10">
        <v>43952</v>
      </c>
      <c r="C8130">
        <v>16</v>
      </c>
    </row>
    <row r="8131" spans="1:3" x14ac:dyDescent="0.25">
      <c r="A8131">
        <v>19035</v>
      </c>
      <c r="B8131" s="10">
        <v>43983</v>
      </c>
      <c r="C8131">
        <v>10</v>
      </c>
    </row>
    <row r="8132" spans="1:3" x14ac:dyDescent="0.25">
      <c r="A8132">
        <v>19035</v>
      </c>
      <c r="B8132" s="10">
        <v>44013</v>
      </c>
      <c r="C8132">
        <v>16</v>
      </c>
    </row>
    <row r="8133" spans="1:3" x14ac:dyDescent="0.25">
      <c r="A8133">
        <v>19035</v>
      </c>
      <c r="B8133" s="10">
        <v>44044</v>
      </c>
      <c r="C8133">
        <v>14</v>
      </c>
    </row>
    <row r="8134" spans="1:3" x14ac:dyDescent="0.25">
      <c r="A8134">
        <v>19035</v>
      </c>
      <c r="B8134" s="10">
        <v>44075</v>
      </c>
      <c r="C8134">
        <v>13</v>
      </c>
    </row>
    <row r="8135" spans="1:3" x14ac:dyDescent="0.25">
      <c r="A8135">
        <v>19035</v>
      </c>
      <c r="B8135" s="10">
        <v>44105</v>
      </c>
      <c r="C8135">
        <v>16</v>
      </c>
    </row>
    <row r="8136" spans="1:3" x14ac:dyDescent="0.25">
      <c r="A8136">
        <v>19035</v>
      </c>
      <c r="B8136" s="10">
        <v>44136</v>
      </c>
      <c r="C8136">
        <v>21</v>
      </c>
    </row>
    <row r="8137" spans="1:3" x14ac:dyDescent="0.25">
      <c r="A8137">
        <v>19035</v>
      </c>
      <c r="B8137" s="10">
        <v>44166</v>
      </c>
      <c r="C8137">
        <v>23</v>
      </c>
    </row>
    <row r="8138" spans="1:3" x14ac:dyDescent="0.25">
      <c r="A8138">
        <v>19037</v>
      </c>
      <c r="B8138" s="10">
        <v>43831</v>
      </c>
      <c r="C8138">
        <v>20</v>
      </c>
    </row>
    <row r="8139" spans="1:3" x14ac:dyDescent="0.25">
      <c r="A8139">
        <v>19037</v>
      </c>
      <c r="B8139" s="10">
        <v>43862</v>
      </c>
      <c r="C8139">
        <v>17</v>
      </c>
    </row>
    <row r="8140" spans="1:3" x14ac:dyDescent="0.25">
      <c r="A8140">
        <v>19037</v>
      </c>
      <c r="B8140" s="10">
        <v>43891</v>
      </c>
      <c r="C8140">
        <v>11</v>
      </c>
    </row>
    <row r="8141" spans="1:3" x14ac:dyDescent="0.25">
      <c r="A8141">
        <v>19037</v>
      </c>
      <c r="B8141" s="10">
        <v>43952</v>
      </c>
      <c r="C8141">
        <v>18</v>
      </c>
    </row>
    <row r="8142" spans="1:3" x14ac:dyDescent="0.25">
      <c r="A8142">
        <v>19037</v>
      </c>
      <c r="B8142" s="10">
        <v>43983</v>
      </c>
      <c r="C8142">
        <v>10</v>
      </c>
    </row>
    <row r="8143" spans="1:3" x14ac:dyDescent="0.25">
      <c r="A8143">
        <v>19037</v>
      </c>
      <c r="B8143" s="10">
        <v>44013</v>
      </c>
      <c r="C8143">
        <v>14</v>
      </c>
    </row>
    <row r="8144" spans="1:3" x14ac:dyDescent="0.25">
      <c r="A8144">
        <v>19037</v>
      </c>
      <c r="B8144" s="10">
        <v>44044</v>
      </c>
      <c r="C8144">
        <v>12</v>
      </c>
    </row>
    <row r="8145" spans="1:3" x14ac:dyDescent="0.25">
      <c r="A8145">
        <v>19037</v>
      </c>
      <c r="B8145" s="10">
        <v>44075</v>
      </c>
      <c r="C8145">
        <v>14</v>
      </c>
    </row>
    <row r="8146" spans="1:3" x14ac:dyDescent="0.25">
      <c r="A8146">
        <v>19037</v>
      </c>
      <c r="B8146" s="10">
        <v>44105</v>
      </c>
      <c r="C8146">
        <v>15</v>
      </c>
    </row>
    <row r="8147" spans="1:3" x14ac:dyDescent="0.25">
      <c r="A8147">
        <v>19037</v>
      </c>
      <c r="B8147" s="10">
        <v>44136</v>
      </c>
      <c r="C8147">
        <v>19</v>
      </c>
    </row>
    <row r="8148" spans="1:3" x14ac:dyDescent="0.25">
      <c r="A8148">
        <v>19037</v>
      </c>
      <c r="B8148" s="10">
        <v>44166</v>
      </c>
      <c r="C8148">
        <v>14</v>
      </c>
    </row>
    <row r="8149" spans="1:3" x14ac:dyDescent="0.25">
      <c r="A8149">
        <v>19039</v>
      </c>
      <c r="B8149" s="10">
        <v>43891</v>
      </c>
      <c r="C8149">
        <v>12</v>
      </c>
    </row>
    <row r="8150" spans="1:3" x14ac:dyDescent="0.25">
      <c r="A8150">
        <v>19039</v>
      </c>
      <c r="B8150" s="10">
        <v>43922</v>
      </c>
      <c r="C8150">
        <v>13</v>
      </c>
    </row>
    <row r="8151" spans="1:3" x14ac:dyDescent="0.25">
      <c r="A8151">
        <v>19039</v>
      </c>
      <c r="B8151" s="10">
        <v>44013</v>
      </c>
      <c r="C8151">
        <v>15</v>
      </c>
    </row>
    <row r="8152" spans="1:3" x14ac:dyDescent="0.25">
      <c r="A8152">
        <v>19039</v>
      </c>
      <c r="B8152" s="10">
        <v>44136</v>
      </c>
      <c r="C8152">
        <v>15</v>
      </c>
    </row>
    <row r="8153" spans="1:3" x14ac:dyDescent="0.25">
      <c r="A8153">
        <v>19041</v>
      </c>
      <c r="B8153" s="10">
        <v>43862</v>
      </c>
      <c r="C8153">
        <v>19</v>
      </c>
    </row>
    <row r="8154" spans="1:3" x14ac:dyDescent="0.25">
      <c r="A8154">
        <v>19041</v>
      </c>
      <c r="B8154" s="10">
        <v>43891</v>
      </c>
      <c r="C8154">
        <v>19</v>
      </c>
    </row>
    <row r="8155" spans="1:3" x14ac:dyDescent="0.25">
      <c r="A8155">
        <v>19041</v>
      </c>
      <c r="B8155" s="10">
        <v>43922</v>
      </c>
      <c r="C8155">
        <v>20</v>
      </c>
    </row>
    <row r="8156" spans="1:3" x14ac:dyDescent="0.25">
      <c r="A8156">
        <v>19041</v>
      </c>
      <c r="B8156" s="10">
        <v>43952</v>
      </c>
      <c r="C8156">
        <v>19</v>
      </c>
    </row>
    <row r="8157" spans="1:3" x14ac:dyDescent="0.25">
      <c r="A8157">
        <v>19041</v>
      </c>
      <c r="B8157" s="10">
        <v>43983</v>
      </c>
      <c r="C8157">
        <v>23</v>
      </c>
    </row>
    <row r="8158" spans="1:3" x14ac:dyDescent="0.25">
      <c r="A8158">
        <v>19041</v>
      </c>
      <c r="B8158" s="10">
        <v>44013</v>
      </c>
      <c r="C8158">
        <v>12</v>
      </c>
    </row>
    <row r="8159" spans="1:3" x14ac:dyDescent="0.25">
      <c r="A8159">
        <v>19041</v>
      </c>
      <c r="B8159" s="10">
        <v>44044</v>
      </c>
      <c r="C8159">
        <v>15</v>
      </c>
    </row>
    <row r="8160" spans="1:3" x14ac:dyDescent="0.25">
      <c r="A8160">
        <v>19041</v>
      </c>
      <c r="B8160" s="10">
        <v>44075</v>
      </c>
      <c r="C8160">
        <v>14</v>
      </c>
    </row>
    <row r="8161" spans="1:3" x14ac:dyDescent="0.25">
      <c r="A8161">
        <v>19041</v>
      </c>
      <c r="B8161" s="10">
        <v>44105</v>
      </c>
      <c r="C8161">
        <v>16</v>
      </c>
    </row>
    <row r="8162" spans="1:3" x14ac:dyDescent="0.25">
      <c r="A8162">
        <v>19041</v>
      </c>
      <c r="B8162" s="10">
        <v>44136</v>
      </c>
      <c r="C8162">
        <v>14</v>
      </c>
    </row>
    <row r="8163" spans="1:3" x14ac:dyDescent="0.25">
      <c r="A8163">
        <v>19041</v>
      </c>
      <c r="B8163" s="10">
        <v>44166</v>
      </c>
      <c r="C8163">
        <v>35</v>
      </c>
    </row>
    <row r="8164" spans="1:3" x14ac:dyDescent="0.25">
      <c r="A8164">
        <v>19043</v>
      </c>
      <c r="B8164" s="10">
        <v>43831</v>
      </c>
      <c r="C8164">
        <v>30</v>
      </c>
    </row>
    <row r="8165" spans="1:3" x14ac:dyDescent="0.25">
      <c r="A8165">
        <v>19043</v>
      </c>
      <c r="B8165" s="10">
        <v>43862</v>
      </c>
      <c r="C8165">
        <v>23</v>
      </c>
    </row>
    <row r="8166" spans="1:3" x14ac:dyDescent="0.25">
      <c r="A8166">
        <v>19043</v>
      </c>
      <c r="B8166" s="10">
        <v>43891</v>
      </c>
      <c r="C8166">
        <v>14</v>
      </c>
    </row>
    <row r="8167" spans="1:3" x14ac:dyDescent="0.25">
      <c r="A8167">
        <v>19043</v>
      </c>
      <c r="B8167" s="10">
        <v>43922</v>
      </c>
      <c r="C8167">
        <v>13</v>
      </c>
    </row>
    <row r="8168" spans="1:3" x14ac:dyDescent="0.25">
      <c r="A8168">
        <v>19043</v>
      </c>
      <c r="B8168" s="10">
        <v>43952</v>
      </c>
      <c r="C8168">
        <v>19</v>
      </c>
    </row>
    <row r="8169" spans="1:3" x14ac:dyDescent="0.25">
      <c r="A8169">
        <v>19043</v>
      </c>
      <c r="B8169" s="10">
        <v>43983</v>
      </c>
      <c r="C8169">
        <v>12</v>
      </c>
    </row>
    <row r="8170" spans="1:3" x14ac:dyDescent="0.25">
      <c r="A8170">
        <v>19043</v>
      </c>
      <c r="B8170" s="10">
        <v>44013</v>
      </c>
      <c r="C8170">
        <v>15</v>
      </c>
    </row>
    <row r="8171" spans="1:3" x14ac:dyDescent="0.25">
      <c r="A8171">
        <v>19043</v>
      </c>
      <c r="B8171" s="10">
        <v>44044</v>
      </c>
      <c r="C8171">
        <v>11</v>
      </c>
    </row>
    <row r="8172" spans="1:3" x14ac:dyDescent="0.25">
      <c r="A8172">
        <v>19043</v>
      </c>
      <c r="B8172" s="10">
        <v>44075</v>
      </c>
      <c r="C8172">
        <v>14</v>
      </c>
    </row>
    <row r="8173" spans="1:3" x14ac:dyDescent="0.25">
      <c r="A8173">
        <v>19043</v>
      </c>
      <c r="B8173" s="10">
        <v>44105</v>
      </c>
      <c r="C8173">
        <v>21</v>
      </c>
    </row>
    <row r="8174" spans="1:3" x14ac:dyDescent="0.25">
      <c r="A8174">
        <v>19043</v>
      </c>
      <c r="B8174" s="10">
        <v>44136</v>
      </c>
      <c r="C8174">
        <v>40</v>
      </c>
    </row>
    <row r="8175" spans="1:3" x14ac:dyDescent="0.25">
      <c r="A8175">
        <v>19043</v>
      </c>
      <c r="B8175" s="10">
        <v>44166</v>
      </c>
      <c r="C8175">
        <v>38</v>
      </c>
    </row>
    <row r="8176" spans="1:3" x14ac:dyDescent="0.25">
      <c r="A8176">
        <v>19045</v>
      </c>
      <c r="B8176" s="10">
        <v>43831</v>
      </c>
      <c r="C8176">
        <v>50</v>
      </c>
    </row>
    <row r="8177" spans="1:3" x14ac:dyDescent="0.25">
      <c r="A8177">
        <v>19045</v>
      </c>
      <c r="B8177" s="10">
        <v>43862</v>
      </c>
      <c r="C8177">
        <v>36</v>
      </c>
    </row>
    <row r="8178" spans="1:3" x14ac:dyDescent="0.25">
      <c r="A8178">
        <v>19045</v>
      </c>
      <c r="B8178" s="10">
        <v>43891</v>
      </c>
      <c r="C8178">
        <v>46</v>
      </c>
    </row>
    <row r="8179" spans="1:3" x14ac:dyDescent="0.25">
      <c r="A8179">
        <v>19045</v>
      </c>
      <c r="B8179" s="10">
        <v>43922</v>
      </c>
      <c r="C8179">
        <v>44</v>
      </c>
    </row>
    <row r="8180" spans="1:3" x14ac:dyDescent="0.25">
      <c r="A8180">
        <v>19045</v>
      </c>
      <c r="B8180" s="10">
        <v>43952</v>
      </c>
      <c r="C8180">
        <v>46</v>
      </c>
    </row>
    <row r="8181" spans="1:3" x14ac:dyDescent="0.25">
      <c r="A8181">
        <v>19045</v>
      </c>
      <c r="B8181" s="10">
        <v>43983</v>
      </c>
      <c r="C8181">
        <v>48</v>
      </c>
    </row>
    <row r="8182" spans="1:3" x14ac:dyDescent="0.25">
      <c r="A8182">
        <v>19045</v>
      </c>
      <c r="B8182" s="10">
        <v>44013</v>
      </c>
      <c r="C8182">
        <v>44</v>
      </c>
    </row>
    <row r="8183" spans="1:3" x14ac:dyDescent="0.25">
      <c r="A8183">
        <v>19045</v>
      </c>
      <c r="B8183" s="10">
        <v>44044</v>
      </c>
      <c r="C8183">
        <v>60</v>
      </c>
    </row>
    <row r="8184" spans="1:3" x14ac:dyDescent="0.25">
      <c r="A8184">
        <v>19045</v>
      </c>
      <c r="B8184" s="10">
        <v>44075</v>
      </c>
      <c r="C8184">
        <v>61</v>
      </c>
    </row>
    <row r="8185" spans="1:3" x14ac:dyDescent="0.25">
      <c r="A8185">
        <v>19045</v>
      </c>
      <c r="B8185" s="10">
        <v>44105</v>
      </c>
      <c r="C8185">
        <v>55</v>
      </c>
    </row>
    <row r="8186" spans="1:3" x14ac:dyDescent="0.25">
      <c r="A8186">
        <v>19045</v>
      </c>
      <c r="B8186" s="10">
        <v>44136</v>
      </c>
      <c r="C8186">
        <v>64</v>
      </c>
    </row>
    <row r="8187" spans="1:3" x14ac:dyDescent="0.25">
      <c r="A8187">
        <v>19045</v>
      </c>
      <c r="B8187" s="10">
        <v>44166</v>
      </c>
      <c r="C8187">
        <v>63</v>
      </c>
    </row>
    <row r="8188" spans="1:3" x14ac:dyDescent="0.25">
      <c r="A8188">
        <v>19047</v>
      </c>
      <c r="B8188" s="10">
        <v>43831</v>
      </c>
      <c r="C8188">
        <v>17</v>
      </c>
    </row>
    <row r="8189" spans="1:3" x14ac:dyDescent="0.25">
      <c r="A8189">
        <v>19047</v>
      </c>
      <c r="B8189" s="10">
        <v>43862</v>
      </c>
      <c r="C8189">
        <v>12</v>
      </c>
    </row>
    <row r="8190" spans="1:3" x14ac:dyDescent="0.25">
      <c r="A8190">
        <v>19047</v>
      </c>
      <c r="B8190" s="10">
        <v>43922</v>
      </c>
      <c r="C8190">
        <v>17</v>
      </c>
    </row>
    <row r="8191" spans="1:3" x14ac:dyDescent="0.25">
      <c r="A8191">
        <v>19047</v>
      </c>
      <c r="B8191" s="10">
        <v>43952</v>
      </c>
      <c r="C8191">
        <v>16</v>
      </c>
    </row>
    <row r="8192" spans="1:3" x14ac:dyDescent="0.25">
      <c r="A8192">
        <v>19047</v>
      </c>
      <c r="B8192" s="10">
        <v>43983</v>
      </c>
      <c r="C8192">
        <v>12</v>
      </c>
    </row>
    <row r="8193" spans="1:3" x14ac:dyDescent="0.25">
      <c r="A8193">
        <v>19047</v>
      </c>
      <c r="B8193" s="10">
        <v>44013</v>
      </c>
      <c r="C8193">
        <v>11</v>
      </c>
    </row>
    <row r="8194" spans="1:3" x14ac:dyDescent="0.25">
      <c r="A8194">
        <v>19047</v>
      </c>
      <c r="B8194" s="10">
        <v>44044</v>
      </c>
      <c r="C8194">
        <v>14</v>
      </c>
    </row>
    <row r="8195" spans="1:3" x14ac:dyDescent="0.25">
      <c r="A8195">
        <v>19047</v>
      </c>
      <c r="B8195" s="10">
        <v>44075</v>
      </c>
      <c r="C8195">
        <v>21</v>
      </c>
    </row>
    <row r="8196" spans="1:3" x14ac:dyDescent="0.25">
      <c r="A8196">
        <v>19047</v>
      </c>
      <c r="B8196" s="10">
        <v>44105</v>
      </c>
      <c r="C8196">
        <v>28</v>
      </c>
    </row>
    <row r="8197" spans="1:3" x14ac:dyDescent="0.25">
      <c r="A8197">
        <v>19047</v>
      </c>
      <c r="B8197" s="10">
        <v>44136</v>
      </c>
      <c r="C8197">
        <v>19</v>
      </c>
    </row>
    <row r="8198" spans="1:3" x14ac:dyDescent="0.25">
      <c r="A8198">
        <v>19047</v>
      </c>
      <c r="B8198" s="10">
        <v>44166</v>
      </c>
      <c r="C8198">
        <v>22</v>
      </c>
    </row>
    <row r="8199" spans="1:3" x14ac:dyDescent="0.25">
      <c r="A8199">
        <v>19049</v>
      </c>
      <c r="B8199" s="10">
        <v>43831</v>
      </c>
      <c r="C8199">
        <v>39</v>
      </c>
    </row>
    <row r="8200" spans="1:3" x14ac:dyDescent="0.25">
      <c r="A8200">
        <v>19049</v>
      </c>
      <c r="B8200" s="10">
        <v>43862</v>
      </c>
      <c r="C8200">
        <v>41</v>
      </c>
    </row>
    <row r="8201" spans="1:3" x14ac:dyDescent="0.25">
      <c r="A8201">
        <v>19049</v>
      </c>
      <c r="B8201" s="10">
        <v>43891</v>
      </c>
      <c r="C8201">
        <v>48</v>
      </c>
    </row>
    <row r="8202" spans="1:3" x14ac:dyDescent="0.25">
      <c r="A8202">
        <v>19049</v>
      </c>
      <c r="B8202" s="10">
        <v>43922</v>
      </c>
      <c r="C8202">
        <v>51</v>
      </c>
    </row>
    <row r="8203" spans="1:3" x14ac:dyDescent="0.25">
      <c r="A8203">
        <v>19049</v>
      </c>
      <c r="B8203" s="10">
        <v>43952</v>
      </c>
      <c r="C8203">
        <v>67</v>
      </c>
    </row>
    <row r="8204" spans="1:3" x14ac:dyDescent="0.25">
      <c r="A8204">
        <v>19049</v>
      </c>
      <c r="B8204" s="10">
        <v>43983</v>
      </c>
      <c r="C8204">
        <v>60</v>
      </c>
    </row>
    <row r="8205" spans="1:3" x14ac:dyDescent="0.25">
      <c r="A8205">
        <v>19049</v>
      </c>
      <c r="B8205" s="10">
        <v>44013</v>
      </c>
      <c r="C8205">
        <v>52</v>
      </c>
    </row>
    <row r="8206" spans="1:3" x14ac:dyDescent="0.25">
      <c r="A8206">
        <v>19049</v>
      </c>
      <c r="B8206" s="10">
        <v>44044</v>
      </c>
      <c r="C8206">
        <v>51</v>
      </c>
    </row>
    <row r="8207" spans="1:3" x14ac:dyDescent="0.25">
      <c r="A8207">
        <v>19049</v>
      </c>
      <c r="B8207" s="10">
        <v>44075</v>
      </c>
      <c r="C8207">
        <v>45</v>
      </c>
    </row>
    <row r="8208" spans="1:3" x14ac:dyDescent="0.25">
      <c r="A8208">
        <v>19049</v>
      </c>
      <c r="B8208" s="10">
        <v>44105</v>
      </c>
      <c r="C8208">
        <v>54</v>
      </c>
    </row>
    <row r="8209" spans="1:3" x14ac:dyDescent="0.25">
      <c r="A8209">
        <v>19049</v>
      </c>
      <c r="B8209" s="10">
        <v>44136</v>
      </c>
      <c r="C8209">
        <v>65</v>
      </c>
    </row>
    <row r="8210" spans="1:3" x14ac:dyDescent="0.25">
      <c r="A8210">
        <v>19049</v>
      </c>
      <c r="B8210" s="10">
        <v>44166</v>
      </c>
      <c r="C8210">
        <v>64</v>
      </c>
    </row>
    <row r="8211" spans="1:3" x14ac:dyDescent="0.25">
      <c r="A8211">
        <v>19051</v>
      </c>
      <c r="B8211" s="10">
        <v>43952</v>
      </c>
      <c r="C8211">
        <v>10</v>
      </c>
    </row>
    <row r="8212" spans="1:3" x14ac:dyDescent="0.25">
      <c r="A8212">
        <v>19051</v>
      </c>
      <c r="B8212" s="10">
        <v>44136</v>
      </c>
      <c r="C8212">
        <v>20</v>
      </c>
    </row>
    <row r="8213" spans="1:3" x14ac:dyDescent="0.25">
      <c r="A8213">
        <v>19051</v>
      </c>
      <c r="B8213" s="10">
        <v>44166</v>
      </c>
      <c r="C8213">
        <v>15</v>
      </c>
    </row>
    <row r="8214" spans="1:3" x14ac:dyDescent="0.25">
      <c r="A8214">
        <v>19053</v>
      </c>
      <c r="B8214" s="10">
        <v>43831</v>
      </c>
      <c r="C8214">
        <v>12</v>
      </c>
    </row>
    <row r="8215" spans="1:3" x14ac:dyDescent="0.25">
      <c r="A8215">
        <v>19053</v>
      </c>
      <c r="B8215" s="10">
        <v>44013</v>
      </c>
      <c r="C8215">
        <v>11</v>
      </c>
    </row>
    <row r="8216" spans="1:3" x14ac:dyDescent="0.25">
      <c r="A8216">
        <v>19053</v>
      </c>
      <c r="B8216" s="10">
        <v>44075</v>
      </c>
      <c r="C8216">
        <v>11</v>
      </c>
    </row>
    <row r="8217" spans="1:3" x14ac:dyDescent="0.25">
      <c r="A8217">
        <v>19053</v>
      </c>
      <c r="B8217" s="10">
        <v>44166</v>
      </c>
      <c r="C8217">
        <v>10</v>
      </c>
    </row>
    <row r="8218" spans="1:3" x14ac:dyDescent="0.25">
      <c r="A8218">
        <v>19055</v>
      </c>
      <c r="B8218" s="10">
        <v>43831</v>
      </c>
      <c r="C8218">
        <v>18</v>
      </c>
    </row>
    <row r="8219" spans="1:3" x14ac:dyDescent="0.25">
      <c r="A8219">
        <v>19055</v>
      </c>
      <c r="B8219" s="10">
        <v>43862</v>
      </c>
      <c r="C8219">
        <v>13</v>
      </c>
    </row>
    <row r="8220" spans="1:3" x14ac:dyDescent="0.25">
      <c r="A8220">
        <v>19055</v>
      </c>
      <c r="B8220" s="10">
        <v>43891</v>
      </c>
      <c r="C8220">
        <v>16</v>
      </c>
    </row>
    <row r="8221" spans="1:3" x14ac:dyDescent="0.25">
      <c r="A8221">
        <v>19055</v>
      </c>
      <c r="B8221" s="10">
        <v>43922</v>
      </c>
      <c r="C8221">
        <v>13</v>
      </c>
    </row>
    <row r="8222" spans="1:3" x14ac:dyDescent="0.25">
      <c r="A8222">
        <v>19055</v>
      </c>
      <c r="B8222" s="10">
        <v>43983</v>
      </c>
      <c r="C8222">
        <v>23</v>
      </c>
    </row>
    <row r="8223" spans="1:3" x14ac:dyDescent="0.25">
      <c r="A8223">
        <v>19055</v>
      </c>
      <c r="B8223" s="10">
        <v>44013</v>
      </c>
      <c r="C8223">
        <v>17</v>
      </c>
    </row>
    <row r="8224" spans="1:3" x14ac:dyDescent="0.25">
      <c r="A8224">
        <v>19055</v>
      </c>
      <c r="B8224" s="10">
        <v>44044</v>
      </c>
      <c r="C8224">
        <v>13</v>
      </c>
    </row>
    <row r="8225" spans="1:3" x14ac:dyDescent="0.25">
      <c r="A8225">
        <v>19055</v>
      </c>
      <c r="B8225" s="10">
        <v>44075</v>
      </c>
      <c r="C8225">
        <v>11</v>
      </c>
    </row>
    <row r="8226" spans="1:3" x14ac:dyDescent="0.25">
      <c r="A8226">
        <v>19055</v>
      </c>
      <c r="B8226" s="10">
        <v>44105</v>
      </c>
      <c r="C8226">
        <v>46</v>
      </c>
    </row>
    <row r="8227" spans="1:3" x14ac:dyDescent="0.25">
      <c r="A8227">
        <v>19055</v>
      </c>
      <c r="B8227" s="10">
        <v>44136</v>
      </c>
      <c r="C8227">
        <v>19</v>
      </c>
    </row>
    <row r="8228" spans="1:3" x14ac:dyDescent="0.25">
      <c r="A8228">
        <v>19055</v>
      </c>
      <c r="B8228" s="10">
        <v>44166</v>
      </c>
      <c r="C8228">
        <v>21</v>
      </c>
    </row>
    <row r="8229" spans="1:3" x14ac:dyDescent="0.25">
      <c r="A8229">
        <v>19057</v>
      </c>
      <c r="B8229" s="10">
        <v>43831</v>
      </c>
      <c r="C8229">
        <v>34</v>
      </c>
    </row>
    <row r="8230" spans="1:3" x14ac:dyDescent="0.25">
      <c r="A8230">
        <v>19057</v>
      </c>
      <c r="B8230" s="10">
        <v>43862</v>
      </c>
      <c r="C8230">
        <v>44</v>
      </c>
    </row>
    <row r="8231" spans="1:3" x14ac:dyDescent="0.25">
      <c r="A8231">
        <v>19057</v>
      </c>
      <c r="B8231" s="10">
        <v>43891</v>
      </c>
      <c r="C8231">
        <v>29</v>
      </c>
    </row>
    <row r="8232" spans="1:3" x14ac:dyDescent="0.25">
      <c r="A8232">
        <v>19057</v>
      </c>
      <c r="B8232" s="10">
        <v>43922</v>
      </c>
      <c r="C8232">
        <v>41</v>
      </c>
    </row>
    <row r="8233" spans="1:3" x14ac:dyDescent="0.25">
      <c r="A8233">
        <v>19057</v>
      </c>
      <c r="B8233" s="10">
        <v>43952</v>
      </c>
      <c r="C8233">
        <v>46</v>
      </c>
    </row>
    <row r="8234" spans="1:3" x14ac:dyDescent="0.25">
      <c r="A8234">
        <v>19057</v>
      </c>
      <c r="B8234" s="10">
        <v>43983</v>
      </c>
      <c r="C8234">
        <v>40</v>
      </c>
    </row>
    <row r="8235" spans="1:3" x14ac:dyDescent="0.25">
      <c r="A8235">
        <v>19057</v>
      </c>
      <c r="B8235" s="10">
        <v>44013</v>
      </c>
      <c r="C8235">
        <v>30</v>
      </c>
    </row>
    <row r="8236" spans="1:3" x14ac:dyDescent="0.25">
      <c r="A8236">
        <v>19057</v>
      </c>
      <c r="B8236" s="10">
        <v>44044</v>
      </c>
      <c r="C8236">
        <v>34</v>
      </c>
    </row>
    <row r="8237" spans="1:3" x14ac:dyDescent="0.25">
      <c r="A8237">
        <v>19057</v>
      </c>
      <c r="B8237" s="10">
        <v>44075</v>
      </c>
      <c r="C8237">
        <v>46</v>
      </c>
    </row>
    <row r="8238" spans="1:3" x14ac:dyDescent="0.25">
      <c r="A8238">
        <v>19057</v>
      </c>
      <c r="B8238" s="10">
        <v>44105</v>
      </c>
      <c r="C8238">
        <v>51</v>
      </c>
    </row>
    <row r="8239" spans="1:3" x14ac:dyDescent="0.25">
      <c r="A8239">
        <v>19057</v>
      </c>
      <c r="B8239" s="10">
        <v>44136</v>
      </c>
      <c r="C8239">
        <v>60</v>
      </c>
    </row>
    <row r="8240" spans="1:3" x14ac:dyDescent="0.25">
      <c r="A8240">
        <v>19057</v>
      </c>
      <c r="B8240" s="10">
        <v>44166</v>
      </c>
      <c r="C8240">
        <v>57</v>
      </c>
    </row>
    <row r="8241" spans="1:3" x14ac:dyDescent="0.25">
      <c r="A8241">
        <v>19059</v>
      </c>
      <c r="B8241" s="10">
        <v>43831</v>
      </c>
      <c r="C8241">
        <v>23</v>
      </c>
    </row>
    <row r="8242" spans="1:3" x14ac:dyDescent="0.25">
      <c r="A8242">
        <v>19059</v>
      </c>
      <c r="B8242" s="10">
        <v>43862</v>
      </c>
      <c r="C8242">
        <v>25</v>
      </c>
    </row>
    <row r="8243" spans="1:3" x14ac:dyDescent="0.25">
      <c r="A8243">
        <v>19059</v>
      </c>
      <c r="B8243" s="10">
        <v>43891</v>
      </c>
      <c r="C8243">
        <v>16</v>
      </c>
    </row>
    <row r="8244" spans="1:3" x14ac:dyDescent="0.25">
      <c r="A8244">
        <v>19059</v>
      </c>
      <c r="B8244" s="10">
        <v>43922</v>
      </c>
      <c r="C8244">
        <v>15</v>
      </c>
    </row>
    <row r="8245" spans="1:3" x14ac:dyDescent="0.25">
      <c r="A8245">
        <v>19059</v>
      </c>
      <c r="B8245" s="10">
        <v>43952</v>
      </c>
      <c r="C8245">
        <v>17</v>
      </c>
    </row>
    <row r="8246" spans="1:3" x14ac:dyDescent="0.25">
      <c r="A8246">
        <v>19059</v>
      </c>
      <c r="B8246" s="10">
        <v>43983</v>
      </c>
      <c r="C8246">
        <v>20</v>
      </c>
    </row>
    <row r="8247" spans="1:3" x14ac:dyDescent="0.25">
      <c r="A8247">
        <v>19059</v>
      </c>
      <c r="B8247" s="10">
        <v>44013</v>
      </c>
      <c r="C8247">
        <v>14</v>
      </c>
    </row>
    <row r="8248" spans="1:3" x14ac:dyDescent="0.25">
      <c r="A8248">
        <v>19059</v>
      </c>
      <c r="B8248" s="10">
        <v>44044</v>
      </c>
      <c r="C8248">
        <v>23</v>
      </c>
    </row>
    <row r="8249" spans="1:3" x14ac:dyDescent="0.25">
      <c r="A8249">
        <v>19059</v>
      </c>
      <c r="B8249" s="10">
        <v>44075</v>
      </c>
      <c r="C8249">
        <v>13</v>
      </c>
    </row>
    <row r="8250" spans="1:3" x14ac:dyDescent="0.25">
      <c r="A8250">
        <v>19059</v>
      </c>
      <c r="B8250" s="10">
        <v>44105</v>
      </c>
      <c r="C8250">
        <v>20</v>
      </c>
    </row>
    <row r="8251" spans="1:3" x14ac:dyDescent="0.25">
      <c r="A8251">
        <v>19059</v>
      </c>
      <c r="B8251" s="10">
        <v>44136</v>
      </c>
      <c r="C8251">
        <v>23</v>
      </c>
    </row>
    <row r="8252" spans="1:3" x14ac:dyDescent="0.25">
      <c r="A8252">
        <v>19059</v>
      </c>
      <c r="B8252" s="10">
        <v>44166</v>
      </c>
      <c r="C8252">
        <v>36</v>
      </c>
    </row>
    <row r="8253" spans="1:3" x14ac:dyDescent="0.25">
      <c r="A8253">
        <v>19061</v>
      </c>
      <c r="B8253" s="10">
        <v>43831</v>
      </c>
      <c r="C8253">
        <v>84</v>
      </c>
    </row>
    <row r="8254" spans="1:3" x14ac:dyDescent="0.25">
      <c r="A8254">
        <v>19061</v>
      </c>
      <c r="B8254" s="10">
        <v>43862</v>
      </c>
      <c r="C8254">
        <v>83</v>
      </c>
    </row>
    <row r="8255" spans="1:3" x14ac:dyDescent="0.25">
      <c r="A8255">
        <v>19061</v>
      </c>
      <c r="B8255" s="10">
        <v>43891</v>
      </c>
      <c r="C8255">
        <v>75</v>
      </c>
    </row>
    <row r="8256" spans="1:3" x14ac:dyDescent="0.25">
      <c r="A8256">
        <v>19061</v>
      </c>
      <c r="B8256" s="10">
        <v>43922</v>
      </c>
      <c r="C8256">
        <v>72</v>
      </c>
    </row>
    <row r="8257" spans="1:3" x14ac:dyDescent="0.25">
      <c r="A8257">
        <v>19061</v>
      </c>
      <c r="B8257" s="10">
        <v>43952</v>
      </c>
      <c r="C8257">
        <v>87</v>
      </c>
    </row>
    <row r="8258" spans="1:3" x14ac:dyDescent="0.25">
      <c r="A8258">
        <v>19061</v>
      </c>
      <c r="B8258" s="10">
        <v>43983</v>
      </c>
      <c r="C8258">
        <v>72</v>
      </c>
    </row>
    <row r="8259" spans="1:3" x14ac:dyDescent="0.25">
      <c r="A8259">
        <v>19061</v>
      </c>
      <c r="B8259" s="10">
        <v>44013</v>
      </c>
      <c r="C8259">
        <v>94</v>
      </c>
    </row>
    <row r="8260" spans="1:3" x14ac:dyDescent="0.25">
      <c r="A8260">
        <v>19061</v>
      </c>
      <c r="B8260" s="10">
        <v>44044</v>
      </c>
      <c r="C8260">
        <v>74</v>
      </c>
    </row>
    <row r="8261" spans="1:3" x14ac:dyDescent="0.25">
      <c r="A8261">
        <v>19061</v>
      </c>
      <c r="B8261" s="10">
        <v>44075</v>
      </c>
      <c r="C8261">
        <v>68</v>
      </c>
    </row>
    <row r="8262" spans="1:3" x14ac:dyDescent="0.25">
      <c r="A8262">
        <v>19061</v>
      </c>
      <c r="B8262" s="10">
        <v>44105</v>
      </c>
      <c r="C8262">
        <v>104</v>
      </c>
    </row>
    <row r="8263" spans="1:3" x14ac:dyDescent="0.25">
      <c r="A8263">
        <v>19061</v>
      </c>
      <c r="B8263" s="10">
        <v>44136</v>
      </c>
      <c r="C8263">
        <v>117</v>
      </c>
    </row>
    <row r="8264" spans="1:3" x14ac:dyDescent="0.25">
      <c r="A8264">
        <v>19061</v>
      </c>
      <c r="B8264" s="10">
        <v>44166</v>
      </c>
      <c r="C8264">
        <v>104</v>
      </c>
    </row>
    <row r="8265" spans="1:3" x14ac:dyDescent="0.25">
      <c r="A8265">
        <v>19063</v>
      </c>
      <c r="B8265" s="10">
        <v>43831</v>
      </c>
      <c r="C8265">
        <v>14</v>
      </c>
    </row>
    <row r="8266" spans="1:3" x14ac:dyDescent="0.25">
      <c r="A8266">
        <v>19063</v>
      </c>
      <c r="B8266" s="10">
        <v>43862</v>
      </c>
      <c r="C8266">
        <v>11</v>
      </c>
    </row>
    <row r="8267" spans="1:3" x14ac:dyDescent="0.25">
      <c r="A8267">
        <v>19063</v>
      </c>
      <c r="B8267" s="10">
        <v>43922</v>
      </c>
      <c r="C8267">
        <v>10</v>
      </c>
    </row>
    <row r="8268" spans="1:3" x14ac:dyDescent="0.25">
      <c r="A8268">
        <v>19063</v>
      </c>
      <c r="B8268" s="10">
        <v>43952</v>
      </c>
      <c r="C8268">
        <v>19</v>
      </c>
    </row>
    <row r="8269" spans="1:3" x14ac:dyDescent="0.25">
      <c r="A8269">
        <v>19063</v>
      </c>
      <c r="B8269" s="10">
        <v>44013</v>
      </c>
      <c r="C8269">
        <v>14</v>
      </c>
    </row>
    <row r="8270" spans="1:3" x14ac:dyDescent="0.25">
      <c r="A8270">
        <v>19063</v>
      </c>
      <c r="B8270" s="10">
        <v>44044</v>
      </c>
      <c r="C8270">
        <v>13</v>
      </c>
    </row>
    <row r="8271" spans="1:3" x14ac:dyDescent="0.25">
      <c r="A8271">
        <v>19063</v>
      </c>
      <c r="B8271" s="10">
        <v>44075</v>
      </c>
      <c r="C8271">
        <v>10</v>
      </c>
    </row>
    <row r="8272" spans="1:3" x14ac:dyDescent="0.25">
      <c r="A8272">
        <v>19063</v>
      </c>
      <c r="B8272" s="10">
        <v>44105</v>
      </c>
      <c r="C8272">
        <v>20</v>
      </c>
    </row>
    <row r="8273" spans="1:3" x14ac:dyDescent="0.25">
      <c r="A8273">
        <v>19063</v>
      </c>
      <c r="B8273" s="10">
        <v>44136</v>
      </c>
      <c r="C8273">
        <v>13</v>
      </c>
    </row>
    <row r="8274" spans="1:3" x14ac:dyDescent="0.25">
      <c r="A8274">
        <v>19063</v>
      </c>
      <c r="B8274" s="10">
        <v>44166</v>
      </c>
      <c r="C8274">
        <v>17</v>
      </c>
    </row>
    <row r="8275" spans="1:3" x14ac:dyDescent="0.25">
      <c r="A8275">
        <v>19065</v>
      </c>
      <c r="B8275" s="10">
        <v>43831</v>
      </c>
      <c r="C8275">
        <v>18</v>
      </c>
    </row>
    <row r="8276" spans="1:3" x14ac:dyDescent="0.25">
      <c r="A8276">
        <v>19065</v>
      </c>
      <c r="B8276" s="10">
        <v>43862</v>
      </c>
      <c r="C8276">
        <v>27</v>
      </c>
    </row>
    <row r="8277" spans="1:3" x14ac:dyDescent="0.25">
      <c r="A8277">
        <v>19065</v>
      </c>
      <c r="B8277" s="10">
        <v>43891</v>
      </c>
      <c r="C8277">
        <v>29</v>
      </c>
    </row>
    <row r="8278" spans="1:3" x14ac:dyDescent="0.25">
      <c r="A8278">
        <v>19065</v>
      </c>
      <c r="B8278" s="10">
        <v>43922</v>
      </c>
      <c r="C8278">
        <v>24</v>
      </c>
    </row>
    <row r="8279" spans="1:3" x14ac:dyDescent="0.25">
      <c r="A8279">
        <v>19065</v>
      </c>
      <c r="B8279" s="10">
        <v>43952</v>
      </c>
      <c r="C8279">
        <v>21</v>
      </c>
    </row>
    <row r="8280" spans="1:3" x14ac:dyDescent="0.25">
      <c r="A8280">
        <v>19065</v>
      </c>
      <c r="B8280" s="10">
        <v>43983</v>
      </c>
      <c r="C8280">
        <v>18</v>
      </c>
    </row>
    <row r="8281" spans="1:3" x14ac:dyDescent="0.25">
      <c r="A8281">
        <v>19065</v>
      </c>
      <c r="B8281" s="10">
        <v>44013</v>
      </c>
      <c r="C8281">
        <v>25</v>
      </c>
    </row>
    <row r="8282" spans="1:3" x14ac:dyDescent="0.25">
      <c r="A8282">
        <v>19065</v>
      </c>
      <c r="B8282" s="10">
        <v>44044</v>
      </c>
      <c r="C8282">
        <v>16</v>
      </c>
    </row>
    <row r="8283" spans="1:3" x14ac:dyDescent="0.25">
      <c r="A8283">
        <v>19065</v>
      </c>
      <c r="B8283" s="10">
        <v>44075</v>
      </c>
      <c r="C8283">
        <v>21</v>
      </c>
    </row>
    <row r="8284" spans="1:3" x14ac:dyDescent="0.25">
      <c r="A8284">
        <v>19065</v>
      </c>
      <c r="B8284" s="10">
        <v>44105</v>
      </c>
      <c r="C8284">
        <v>34</v>
      </c>
    </row>
    <row r="8285" spans="1:3" x14ac:dyDescent="0.25">
      <c r="A8285">
        <v>19065</v>
      </c>
      <c r="B8285" s="10">
        <v>44136</v>
      </c>
      <c r="C8285">
        <v>35</v>
      </c>
    </row>
    <row r="8286" spans="1:3" x14ac:dyDescent="0.25">
      <c r="A8286">
        <v>19065</v>
      </c>
      <c r="B8286" s="10">
        <v>44166</v>
      </c>
      <c r="C8286">
        <v>27</v>
      </c>
    </row>
    <row r="8287" spans="1:3" x14ac:dyDescent="0.25">
      <c r="A8287">
        <v>19067</v>
      </c>
      <c r="B8287" s="10">
        <v>43831</v>
      </c>
      <c r="C8287">
        <v>20</v>
      </c>
    </row>
    <row r="8288" spans="1:3" x14ac:dyDescent="0.25">
      <c r="A8288">
        <v>19067</v>
      </c>
      <c r="B8288" s="10">
        <v>43862</v>
      </c>
      <c r="C8288">
        <v>19</v>
      </c>
    </row>
    <row r="8289" spans="1:3" x14ac:dyDescent="0.25">
      <c r="A8289">
        <v>19067</v>
      </c>
      <c r="B8289" s="10">
        <v>43891</v>
      </c>
      <c r="C8289">
        <v>13</v>
      </c>
    </row>
    <row r="8290" spans="1:3" x14ac:dyDescent="0.25">
      <c r="A8290">
        <v>19067</v>
      </c>
      <c r="B8290" s="10">
        <v>43922</v>
      </c>
      <c r="C8290">
        <v>11</v>
      </c>
    </row>
    <row r="8291" spans="1:3" x14ac:dyDescent="0.25">
      <c r="A8291">
        <v>19067</v>
      </c>
      <c r="B8291" s="10">
        <v>43952</v>
      </c>
      <c r="C8291">
        <v>16</v>
      </c>
    </row>
    <row r="8292" spans="1:3" x14ac:dyDescent="0.25">
      <c r="A8292">
        <v>19067</v>
      </c>
      <c r="B8292" s="10">
        <v>43983</v>
      </c>
      <c r="C8292">
        <v>20</v>
      </c>
    </row>
    <row r="8293" spans="1:3" x14ac:dyDescent="0.25">
      <c r="A8293">
        <v>19067</v>
      </c>
      <c r="B8293" s="10">
        <v>44013</v>
      </c>
      <c r="C8293">
        <v>17</v>
      </c>
    </row>
    <row r="8294" spans="1:3" x14ac:dyDescent="0.25">
      <c r="A8294">
        <v>19067</v>
      </c>
      <c r="B8294" s="10">
        <v>44044</v>
      </c>
      <c r="C8294">
        <v>22</v>
      </c>
    </row>
    <row r="8295" spans="1:3" x14ac:dyDescent="0.25">
      <c r="A8295">
        <v>19067</v>
      </c>
      <c r="B8295" s="10">
        <v>44075</v>
      </c>
      <c r="C8295">
        <v>21</v>
      </c>
    </row>
    <row r="8296" spans="1:3" x14ac:dyDescent="0.25">
      <c r="A8296">
        <v>19067</v>
      </c>
      <c r="B8296" s="10">
        <v>44105</v>
      </c>
      <c r="C8296">
        <v>28</v>
      </c>
    </row>
    <row r="8297" spans="1:3" x14ac:dyDescent="0.25">
      <c r="A8297">
        <v>19067</v>
      </c>
      <c r="B8297" s="10">
        <v>44136</v>
      </c>
      <c r="C8297">
        <v>26</v>
      </c>
    </row>
    <row r="8298" spans="1:3" x14ac:dyDescent="0.25">
      <c r="A8298">
        <v>19067</v>
      </c>
      <c r="B8298" s="10">
        <v>44166</v>
      </c>
      <c r="C8298">
        <v>28</v>
      </c>
    </row>
    <row r="8299" spans="1:3" x14ac:dyDescent="0.25">
      <c r="A8299">
        <v>19069</v>
      </c>
      <c r="B8299" s="10">
        <v>43831</v>
      </c>
      <c r="C8299">
        <v>10</v>
      </c>
    </row>
    <row r="8300" spans="1:3" x14ac:dyDescent="0.25">
      <c r="A8300">
        <v>19069</v>
      </c>
      <c r="B8300" s="10">
        <v>43862</v>
      </c>
      <c r="C8300">
        <v>10</v>
      </c>
    </row>
    <row r="8301" spans="1:3" x14ac:dyDescent="0.25">
      <c r="A8301">
        <v>19069</v>
      </c>
      <c r="B8301" s="10">
        <v>43891</v>
      </c>
      <c r="C8301">
        <v>17</v>
      </c>
    </row>
    <row r="8302" spans="1:3" x14ac:dyDescent="0.25">
      <c r="A8302">
        <v>19069</v>
      </c>
      <c r="B8302" s="10">
        <v>43922</v>
      </c>
      <c r="C8302">
        <v>10</v>
      </c>
    </row>
    <row r="8303" spans="1:3" x14ac:dyDescent="0.25">
      <c r="A8303">
        <v>19069</v>
      </c>
      <c r="B8303" s="10">
        <v>43983</v>
      </c>
      <c r="C8303">
        <v>10</v>
      </c>
    </row>
    <row r="8304" spans="1:3" x14ac:dyDescent="0.25">
      <c r="A8304">
        <v>19069</v>
      </c>
      <c r="B8304" s="10">
        <v>44013</v>
      </c>
      <c r="C8304">
        <v>19</v>
      </c>
    </row>
    <row r="8305" spans="1:3" x14ac:dyDescent="0.25">
      <c r="A8305">
        <v>19069</v>
      </c>
      <c r="B8305" s="10">
        <v>44044</v>
      </c>
      <c r="C8305">
        <v>21</v>
      </c>
    </row>
    <row r="8306" spans="1:3" x14ac:dyDescent="0.25">
      <c r="A8306">
        <v>19069</v>
      </c>
      <c r="B8306" s="10">
        <v>44136</v>
      </c>
      <c r="C8306">
        <v>17</v>
      </c>
    </row>
    <row r="8307" spans="1:3" x14ac:dyDescent="0.25">
      <c r="A8307">
        <v>19069</v>
      </c>
      <c r="B8307" s="10">
        <v>44166</v>
      </c>
      <c r="C8307">
        <v>14</v>
      </c>
    </row>
    <row r="8308" spans="1:3" x14ac:dyDescent="0.25">
      <c r="A8308">
        <v>19071</v>
      </c>
      <c r="B8308" s="10">
        <v>43862</v>
      </c>
      <c r="C8308">
        <v>10</v>
      </c>
    </row>
    <row r="8309" spans="1:3" x14ac:dyDescent="0.25">
      <c r="A8309">
        <v>19071</v>
      </c>
      <c r="B8309" s="10">
        <v>44075</v>
      </c>
      <c r="C8309">
        <v>11</v>
      </c>
    </row>
    <row r="8310" spans="1:3" x14ac:dyDescent="0.25">
      <c r="A8310">
        <v>19071</v>
      </c>
      <c r="B8310" s="10">
        <v>44136</v>
      </c>
      <c r="C8310">
        <v>10</v>
      </c>
    </row>
    <row r="8311" spans="1:3" x14ac:dyDescent="0.25">
      <c r="A8311">
        <v>19073</v>
      </c>
      <c r="B8311" s="10">
        <v>43831</v>
      </c>
      <c r="C8311">
        <v>14</v>
      </c>
    </row>
    <row r="8312" spans="1:3" x14ac:dyDescent="0.25">
      <c r="A8312">
        <v>19073</v>
      </c>
      <c r="B8312" s="10">
        <v>44013</v>
      </c>
      <c r="C8312">
        <v>10</v>
      </c>
    </row>
    <row r="8313" spans="1:3" x14ac:dyDescent="0.25">
      <c r="A8313">
        <v>19073</v>
      </c>
      <c r="B8313" s="10">
        <v>44136</v>
      </c>
      <c r="C8313">
        <v>14</v>
      </c>
    </row>
    <row r="8314" spans="1:3" x14ac:dyDescent="0.25">
      <c r="A8314">
        <v>19073</v>
      </c>
      <c r="B8314" s="10">
        <v>44166</v>
      </c>
      <c r="C8314">
        <v>10</v>
      </c>
    </row>
    <row r="8315" spans="1:3" x14ac:dyDescent="0.25">
      <c r="A8315">
        <v>19075</v>
      </c>
      <c r="B8315" s="10">
        <v>43831</v>
      </c>
      <c r="C8315">
        <v>13</v>
      </c>
    </row>
    <row r="8316" spans="1:3" x14ac:dyDescent="0.25">
      <c r="A8316">
        <v>19075</v>
      </c>
      <c r="B8316" s="10">
        <v>43862</v>
      </c>
      <c r="C8316">
        <v>13</v>
      </c>
    </row>
    <row r="8317" spans="1:3" x14ac:dyDescent="0.25">
      <c r="A8317">
        <v>19075</v>
      </c>
      <c r="B8317" s="10">
        <v>43891</v>
      </c>
      <c r="C8317">
        <v>10</v>
      </c>
    </row>
    <row r="8318" spans="1:3" x14ac:dyDescent="0.25">
      <c r="A8318">
        <v>19075</v>
      </c>
      <c r="B8318" s="10">
        <v>43922</v>
      </c>
      <c r="C8318">
        <v>11</v>
      </c>
    </row>
    <row r="8319" spans="1:3" x14ac:dyDescent="0.25">
      <c r="A8319">
        <v>19075</v>
      </c>
      <c r="B8319" s="10">
        <v>43952</v>
      </c>
      <c r="C8319">
        <v>16</v>
      </c>
    </row>
    <row r="8320" spans="1:3" x14ac:dyDescent="0.25">
      <c r="A8320">
        <v>19075</v>
      </c>
      <c r="B8320" s="10">
        <v>44044</v>
      </c>
      <c r="C8320">
        <v>11</v>
      </c>
    </row>
    <row r="8321" spans="1:3" x14ac:dyDescent="0.25">
      <c r="A8321">
        <v>19075</v>
      </c>
      <c r="B8321" s="10">
        <v>44075</v>
      </c>
      <c r="C8321">
        <v>15</v>
      </c>
    </row>
    <row r="8322" spans="1:3" x14ac:dyDescent="0.25">
      <c r="A8322">
        <v>19075</v>
      </c>
      <c r="B8322" s="10">
        <v>44105</v>
      </c>
      <c r="C8322">
        <v>20</v>
      </c>
    </row>
    <row r="8323" spans="1:3" x14ac:dyDescent="0.25">
      <c r="A8323">
        <v>19075</v>
      </c>
      <c r="B8323" s="10">
        <v>44136</v>
      </c>
      <c r="C8323">
        <v>18</v>
      </c>
    </row>
    <row r="8324" spans="1:3" x14ac:dyDescent="0.25">
      <c r="A8324">
        <v>19075</v>
      </c>
      <c r="B8324" s="10">
        <v>44166</v>
      </c>
      <c r="C8324">
        <v>27</v>
      </c>
    </row>
    <row r="8325" spans="1:3" x14ac:dyDescent="0.25">
      <c r="A8325">
        <v>19077</v>
      </c>
      <c r="B8325" s="10">
        <v>43831</v>
      </c>
      <c r="C8325">
        <v>11</v>
      </c>
    </row>
    <row r="8326" spans="1:3" x14ac:dyDescent="0.25">
      <c r="A8326">
        <v>19077</v>
      </c>
      <c r="B8326" s="10">
        <v>43862</v>
      </c>
      <c r="C8326">
        <v>11</v>
      </c>
    </row>
    <row r="8327" spans="1:3" x14ac:dyDescent="0.25">
      <c r="A8327">
        <v>19077</v>
      </c>
      <c r="B8327" s="10">
        <v>43891</v>
      </c>
      <c r="C8327">
        <v>12</v>
      </c>
    </row>
    <row r="8328" spans="1:3" x14ac:dyDescent="0.25">
      <c r="A8328">
        <v>19077</v>
      </c>
      <c r="B8328" s="10">
        <v>43922</v>
      </c>
      <c r="C8328">
        <v>10</v>
      </c>
    </row>
    <row r="8329" spans="1:3" x14ac:dyDescent="0.25">
      <c r="A8329">
        <v>19077</v>
      </c>
      <c r="B8329" s="10">
        <v>43952</v>
      </c>
      <c r="C8329">
        <v>16</v>
      </c>
    </row>
    <row r="8330" spans="1:3" x14ac:dyDescent="0.25">
      <c r="A8330">
        <v>19077</v>
      </c>
      <c r="B8330" s="10">
        <v>43983</v>
      </c>
      <c r="C8330">
        <v>15</v>
      </c>
    </row>
    <row r="8331" spans="1:3" x14ac:dyDescent="0.25">
      <c r="A8331">
        <v>19077</v>
      </c>
      <c r="B8331" s="10">
        <v>44075</v>
      </c>
      <c r="C8331">
        <v>14</v>
      </c>
    </row>
    <row r="8332" spans="1:3" x14ac:dyDescent="0.25">
      <c r="A8332">
        <v>19077</v>
      </c>
      <c r="B8332" s="10">
        <v>44105</v>
      </c>
      <c r="C8332">
        <v>20</v>
      </c>
    </row>
    <row r="8333" spans="1:3" x14ac:dyDescent="0.25">
      <c r="A8333">
        <v>19077</v>
      </c>
      <c r="B8333" s="10">
        <v>44136</v>
      </c>
      <c r="C8333">
        <v>15</v>
      </c>
    </row>
    <row r="8334" spans="1:3" x14ac:dyDescent="0.25">
      <c r="A8334">
        <v>19077</v>
      </c>
      <c r="B8334" s="10">
        <v>44166</v>
      </c>
      <c r="C8334">
        <v>14</v>
      </c>
    </row>
    <row r="8335" spans="1:3" x14ac:dyDescent="0.25">
      <c r="A8335">
        <v>19079</v>
      </c>
      <c r="B8335" s="10">
        <v>43831</v>
      </c>
      <c r="C8335">
        <v>18</v>
      </c>
    </row>
    <row r="8336" spans="1:3" x14ac:dyDescent="0.25">
      <c r="A8336">
        <v>19079</v>
      </c>
      <c r="B8336" s="10">
        <v>43862</v>
      </c>
      <c r="C8336">
        <v>20</v>
      </c>
    </row>
    <row r="8337" spans="1:3" x14ac:dyDescent="0.25">
      <c r="A8337">
        <v>19079</v>
      </c>
      <c r="B8337" s="10">
        <v>43891</v>
      </c>
      <c r="C8337">
        <v>19</v>
      </c>
    </row>
    <row r="8338" spans="1:3" x14ac:dyDescent="0.25">
      <c r="A8338">
        <v>19079</v>
      </c>
      <c r="B8338" s="10">
        <v>43922</v>
      </c>
      <c r="C8338">
        <v>17</v>
      </c>
    </row>
    <row r="8339" spans="1:3" x14ac:dyDescent="0.25">
      <c r="A8339">
        <v>19079</v>
      </c>
      <c r="B8339" s="10">
        <v>43952</v>
      </c>
      <c r="C8339">
        <v>11</v>
      </c>
    </row>
    <row r="8340" spans="1:3" x14ac:dyDescent="0.25">
      <c r="A8340">
        <v>19079</v>
      </c>
      <c r="B8340" s="10">
        <v>43983</v>
      </c>
      <c r="C8340">
        <v>21</v>
      </c>
    </row>
    <row r="8341" spans="1:3" x14ac:dyDescent="0.25">
      <c r="A8341">
        <v>19079</v>
      </c>
      <c r="B8341" s="10">
        <v>44013</v>
      </c>
      <c r="C8341">
        <v>15</v>
      </c>
    </row>
    <row r="8342" spans="1:3" x14ac:dyDescent="0.25">
      <c r="A8342">
        <v>19079</v>
      </c>
      <c r="B8342" s="10">
        <v>44044</v>
      </c>
      <c r="C8342">
        <v>22</v>
      </c>
    </row>
    <row r="8343" spans="1:3" x14ac:dyDescent="0.25">
      <c r="A8343">
        <v>19079</v>
      </c>
      <c r="B8343" s="10">
        <v>44075</v>
      </c>
      <c r="C8343">
        <v>14</v>
      </c>
    </row>
    <row r="8344" spans="1:3" x14ac:dyDescent="0.25">
      <c r="A8344">
        <v>19079</v>
      </c>
      <c r="B8344" s="10">
        <v>44105</v>
      </c>
      <c r="C8344">
        <v>12</v>
      </c>
    </row>
    <row r="8345" spans="1:3" x14ac:dyDescent="0.25">
      <c r="A8345">
        <v>19079</v>
      </c>
      <c r="B8345" s="10">
        <v>44136</v>
      </c>
      <c r="C8345">
        <v>24</v>
      </c>
    </row>
    <row r="8346" spans="1:3" x14ac:dyDescent="0.25">
      <c r="A8346">
        <v>19079</v>
      </c>
      <c r="B8346" s="10">
        <v>44166</v>
      </c>
      <c r="C8346">
        <v>21</v>
      </c>
    </row>
    <row r="8347" spans="1:3" x14ac:dyDescent="0.25">
      <c r="A8347">
        <v>19081</v>
      </c>
      <c r="B8347" s="10">
        <v>43891</v>
      </c>
      <c r="C8347">
        <v>12</v>
      </c>
    </row>
    <row r="8348" spans="1:3" x14ac:dyDescent="0.25">
      <c r="A8348">
        <v>19081</v>
      </c>
      <c r="B8348" s="10">
        <v>43952</v>
      </c>
      <c r="C8348">
        <v>12</v>
      </c>
    </row>
    <row r="8349" spans="1:3" x14ac:dyDescent="0.25">
      <c r="A8349">
        <v>19081</v>
      </c>
      <c r="B8349" s="10">
        <v>43983</v>
      </c>
      <c r="C8349">
        <v>11</v>
      </c>
    </row>
    <row r="8350" spans="1:3" x14ac:dyDescent="0.25">
      <c r="A8350">
        <v>19081</v>
      </c>
      <c r="B8350" s="10">
        <v>44013</v>
      </c>
      <c r="C8350">
        <v>11</v>
      </c>
    </row>
    <row r="8351" spans="1:3" x14ac:dyDescent="0.25">
      <c r="A8351">
        <v>19081</v>
      </c>
      <c r="B8351" s="10">
        <v>44044</v>
      </c>
      <c r="C8351">
        <v>12</v>
      </c>
    </row>
    <row r="8352" spans="1:3" x14ac:dyDescent="0.25">
      <c r="A8352">
        <v>19081</v>
      </c>
      <c r="B8352" s="10">
        <v>44105</v>
      </c>
      <c r="C8352">
        <v>12</v>
      </c>
    </row>
    <row r="8353" spans="1:3" x14ac:dyDescent="0.25">
      <c r="A8353">
        <v>19081</v>
      </c>
      <c r="B8353" s="10">
        <v>44136</v>
      </c>
      <c r="C8353">
        <v>20</v>
      </c>
    </row>
    <row r="8354" spans="1:3" x14ac:dyDescent="0.25">
      <c r="A8354">
        <v>19081</v>
      </c>
      <c r="B8354" s="10">
        <v>44166</v>
      </c>
      <c r="C8354">
        <v>20</v>
      </c>
    </row>
    <row r="8355" spans="1:3" x14ac:dyDescent="0.25">
      <c r="A8355">
        <v>19083</v>
      </c>
      <c r="B8355" s="10">
        <v>43831</v>
      </c>
      <c r="C8355">
        <v>20</v>
      </c>
    </row>
    <row r="8356" spans="1:3" x14ac:dyDescent="0.25">
      <c r="A8356">
        <v>19083</v>
      </c>
      <c r="B8356" s="10">
        <v>43862</v>
      </c>
      <c r="C8356">
        <v>19</v>
      </c>
    </row>
    <row r="8357" spans="1:3" x14ac:dyDescent="0.25">
      <c r="A8357">
        <v>19083</v>
      </c>
      <c r="B8357" s="10">
        <v>43891</v>
      </c>
      <c r="C8357">
        <v>19</v>
      </c>
    </row>
    <row r="8358" spans="1:3" x14ac:dyDescent="0.25">
      <c r="A8358">
        <v>19083</v>
      </c>
      <c r="B8358" s="10">
        <v>43922</v>
      </c>
      <c r="C8358">
        <v>19</v>
      </c>
    </row>
    <row r="8359" spans="1:3" x14ac:dyDescent="0.25">
      <c r="A8359">
        <v>19083</v>
      </c>
      <c r="B8359" s="10">
        <v>43952</v>
      </c>
      <c r="C8359">
        <v>12</v>
      </c>
    </row>
    <row r="8360" spans="1:3" x14ac:dyDescent="0.25">
      <c r="A8360">
        <v>19083</v>
      </c>
      <c r="B8360" s="10">
        <v>43983</v>
      </c>
      <c r="C8360">
        <v>22</v>
      </c>
    </row>
    <row r="8361" spans="1:3" x14ac:dyDescent="0.25">
      <c r="A8361">
        <v>19083</v>
      </c>
      <c r="B8361" s="10">
        <v>44013</v>
      </c>
      <c r="C8361">
        <v>24</v>
      </c>
    </row>
    <row r="8362" spans="1:3" x14ac:dyDescent="0.25">
      <c r="A8362">
        <v>19083</v>
      </c>
      <c r="B8362" s="10">
        <v>44044</v>
      </c>
      <c r="C8362">
        <v>20</v>
      </c>
    </row>
    <row r="8363" spans="1:3" x14ac:dyDescent="0.25">
      <c r="A8363">
        <v>19083</v>
      </c>
      <c r="B8363" s="10">
        <v>44075</v>
      </c>
      <c r="C8363">
        <v>25</v>
      </c>
    </row>
    <row r="8364" spans="1:3" x14ac:dyDescent="0.25">
      <c r="A8364">
        <v>19083</v>
      </c>
      <c r="B8364" s="10">
        <v>44105</v>
      </c>
      <c r="C8364">
        <v>30</v>
      </c>
    </row>
    <row r="8365" spans="1:3" x14ac:dyDescent="0.25">
      <c r="A8365">
        <v>19083</v>
      </c>
      <c r="B8365" s="10">
        <v>44136</v>
      </c>
      <c r="C8365">
        <v>25</v>
      </c>
    </row>
    <row r="8366" spans="1:3" x14ac:dyDescent="0.25">
      <c r="A8366">
        <v>19083</v>
      </c>
      <c r="B8366" s="10">
        <v>44166</v>
      </c>
      <c r="C8366">
        <v>19</v>
      </c>
    </row>
    <row r="8367" spans="1:3" x14ac:dyDescent="0.25">
      <c r="A8367">
        <v>19085</v>
      </c>
      <c r="B8367" s="10">
        <v>43831</v>
      </c>
      <c r="C8367">
        <v>18</v>
      </c>
    </row>
    <row r="8368" spans="1:3" x14ac:dyDescent="0.25">
      <c r="A8368">
        <v>19085</v>
      </c>
      <c r="B8368" s="10">
        <v>43862</v>
      </c>
      <c r="C8368">
        <v>13</v>
      </c>
    </row>
    <row r="8369" spans="1:3" x14ac:dyDescent="0.25">
      <c r="A8369">
        <v>19085</v>
      </c>
      <c r="B8369" s="10">
        <v>43891</v>
      </c>
      <c r="C8369">
        <v>22</v>
      </c>
    </row>
    <row r="8370" spans="1:3" x14ac:dyDescent="0.25">
      <c r="A8370">
        <v>19085</v>
      </c>
      <c r="B8370" s="10">
        <v>43922</v>
      </c>
      <c r="C8370">
        <v>15</v>
      </c>
    </row>
    <row r="8371" spans="1:3" x14ac:dyDescent="0.25">
      <c r="A8371">
        <v>19085</v>
      </c>
      <c r="B8371" s="10">
        <v>43952</v>
      </c>
      <c r="C8371">
        <v>16</v>
      </c>
    </row>
    <row r="8372" spans="1:3" x14ac:dyDescent="0.25">
      <c r="A8372">
        <v>19085</v>
      </c>
      <c r="B8372" s="10">
        <v>43983</v>
      </c>
      <c r="C8372">
        <v>13</v>
      </c>
    </row>
    <row r="8373" spans="1:3" x14ac:dyDescent="0.25">
      <c r="A8373">
        <v>19085</v>
      </c>
      <c r="B8373" s="10">
        <v>44013</v>
      </c>
      <c r="C8373">
        <v>11</v>
      </c>
    </row>
    <row r="8374" spans="1:3" x14ac:dyDescent="0.25">
      <c r="A8374">
        <v>19085</v>
      </c>
      <c r="B8374" s="10">
        <v>44044</v>
      </c>
      <c r="C8374">
        <v>16</v>
      </c>
    </row>
    <row r="8375" spans="1:3" x14ac:dyDescent="0.25">
      <c r="A8375">
        <v>19085</v>
      </c>
      <c r="B8375" s="10">
        <v>44075</v>
      </c>
      <c r="C8375">
        <v>20</v>
      </c>
    </row>
    <row r="8376" spans="1:3" x14ac:dyDescent="0.25">
      <c r="A8376">
        <v>19085</v>
      </c>
      <c r="B8376" s="10">
        <v>44105</v>
      </c>
      <c r="C8376">
        <v>63</v>
      </c>
    </row>
    <row r="8377" spans="1:3" x14ac:dyDescent="0.25">
      <c r="A8377">
        <v>19085</v>
      </c>
      <c r="B8377" s="10">
        <v>44136</v>
      </c>
      <c r="C8377">
        <v>38</v>
      </c>
    </row>
    <row r="8378" spans="1:3" x14ac:dyDescent="0.25">
      <c r="A8378">
        <v>19085</v>
      </c>
      <c r="B8378" s="10">
        <v>44166</v>
      </c>
      <c r="C8378">
        <v>21</v>
      </c>
    </row>
    <row r="8379" spans="1:3" x14ac:dyDescent="0.25">
      <c r="A8379">
        <v>19087</v>
      </c>
      <c r="B8379" s="10">
        <v>43831</v>
      </c>
      <c r="C8379">
        <v>20</v>
      </c>
    </row>
    <row r="8380" spans="1:3" x14ac:dyDescent="0.25">
      <c r="A8380">
        <v>19087</v>
      </c>
      <c r="B8380" s="10">
        <v>43862</v>
      </c>
      <c r="C8380">
        <v>23</v>
      </c>
    </row>
    <row r="8381" spans="1:3" x14ac:dyDescent="0.25">
      <c r="A8381">
        <v>19087</v>
      </c>
      <c r="B8381" s="10">
        <v>43891</v>
      </c>
      <c r="C8381">
        <v>24</v>
      </c>
    </row>
    <row r="8382" spans="1:3" x14ac:dyDescent="0.25">
      <c r="A8382">
        <v>19087</v>
      </c>
      <c r="B8382" s="10">
        <v>43922</v>
      </c>
      <c r="C8382">
        <v>23</v>
      </c>
    </row>
    <row r="8383" spans="1:3" x14ac:dyDescent="0.25">
      <c r="A8383">
        <v>19087</v>
      </c>
      <c r="B8383" s="10">
        <v>43952</v>
      </c>
      <c r="C8383">
        <v>13</v>
      </c>
    </row>
    <row r="8384" spans="1:3" x14ac:dyDescent="0.25">
      <c r="A8384">
        <v>19087</v>
      </c>
      <c r="B8384" s="10">
        <v>43983</v>
      </c>
      <c r="C8384">
        <v>21</v>
      </c>
    </row>
    <row r="8385" spans="1:3" x14ac:dyDescent="0.25">
      <c r="A8385">
        <v>19087</v>
      </c>
      <c r="B8385" s="10">
        <v>44013</v>
      </c>
      <c r="C8385">
        <v>19</v>
      </c>
    </row>
    <row r="8386" spans="1:3" x14ac:dyDescent="0.25">
      <c r="A8386">
        <v>19087</v>
      </c>
      <c r="B8386" s="10">
        <v>44044</v>
      </c>
      <c r="C8386">
        <v>22</v>
      </c>
    </row>
    <row r="8387" spans="1:3" x14ac:dyDescent="0.25">
      <c r="A8387">
        <v>19087</v>
      </c>
      <c r="B8387" s="10">
        <v>44075</v>
      </c>
      <c r="C8387">
        <v>17</v>
      </c>
    </row>
    <row r="8388" spans="1:3" x14ac:dyDescent="0.25">
      <c r="A8388">
        <v>19087</v>
      </c>
      <c r="B8388" s="10">
        <v>44105</v>
      </c>
      <c r="C8388">
        <v>27</v>
      </c>
    </row>
    <row r="8389" spans="1:3" x14ac:dyDescent="0.25">
      <c r="A8389">
        <v>19087</v>
      </c>
      <c r="B8389" s="10">
        <v>44136</v>
      </c>
      <c r="C8389">
        <v>35</v>
      </c>
    </row>
    <row r="8390" spans="1:3" x14ac:dyDescent="0.25">
      <c r="A8390">
        <v>19087</v>
      </c>
      <c r="B8390" s="10">
        <v>44166</v>
      </c>
      <c r="C8390">
        <v>45</v>
      </c>
    </row>
    <row r="8391" spans="1:3" x14ac:dyDescent="0.25">
      <c r="A8391">
        <v>19089</v>
      </c>
      <c r="B8391" s="10">
        <v>43862</v>
      </c>
      <c r="C8391">
        <v>16</v>
      </c>
    </row>
    <row r="8392" spans="1:3" x14ac:dyDescent="0.25">
      <c r="A8392">
        <v>19089</v>
      </c>
      <c r="B8392" s="10">
        <v>43891</v>
      </c>
      <c r="C8392">
        <v>10</v>
      </c>
    </row>
    <row r="8393" spans="1:3" x14ac:dyDescent="0.25">
      <c r="A8393">
        <v>19089</v>
      </c>
      <c r="B8393" s="10">
        <v>44013</v>
      </c>
      <c r="C8393">
        <v>10</v>
      </c>
    </row>
    <row r="8394" spans="1:3" x14ac:dyDescent="0.25">
      <c r="A8394">
        <v>19089</v>
      </c>
      <c r="B8394" s="10">
        <v>44075</v>
      </c>
      <c r="C8394">
        <v>14</v>
      </c>
    </row>
    <row r="8395" spans="1:3" x14ac:dyDescent="0.25">
      <c r="A8395">
        <v>19089</v>
      </c>
      <c r="B8395" s="10">
        <v>44105</v>
      </c>
      <c r="C8395">
        <v>13</v>
      </c>
    </row>
    <row r="8396" spans="1:3" x14ac:dyDescent="0.25">
      <c r="A8396">
        <v>19089</v>
      </c>
      <c r="B8396" s="10">
        <v>44136</v>
      </c>
      <c r="C8396">
        <v>13</v>
      </c>
    </row>
    <row r="8397" spans="1:3" x14ac:dyDescent="0.25">
      <c r="A8397">
        <v>19089</v>
      </c>
      <c r="B8397" s="10">
        <v>44166</v>
      </c>
      <c r="C8397">
        <v>14</v>
      </c>
    </row>
    <row r="8398" spans="1:3" x14ac:dyDescent="0.25">
      <c r="A8398">
        <v>19091</v>
      </c>
      <c r="B8398" s="10">
        <v>43831</v>
      </c>
      <c r="C8398">
        <v>16</v>
      </c>
    </row>
    <row r="8399" spans="1:3" x14ac:dyDescent="0.25">
      <c r="A8399">
        <v>19091</v>
      </c>
      <c r="B8399" s="10">
        <v>43862</v>
      </c>
      <c r="C8399">
        <v>10</v>
      </c>
    </row>
    <row r="8400" spans="1:3" x14ac:dyDescent="0.25">
      <c r="A8400">
        <v>19091</v>
      </c>
      <c r="B8400" s="10">
        <v>44013</v>
      </c>
      <c r="C8400">
        <v>10</v>
      </c>
    </row>
    <row r="8401" spans="1:3" x14ac:dyDescent="0.25">
      <c r="A8401">
        <v>19091</v>
      </c>
      <c r="B8401" s="10">
        <v>44044</v>
      </c>
      <c r="C8401">
        <v>15</v>
      </c>
    </row>
    <row r="8402" spans="1:3" x14ac:dyDescent="0.25">
      <c r="A8402">
        <v>19091</v>
      </c>
      <c r="B8402" s="10">
        <v>44075</v>
      </c>
      <c r="C8402">
        <v>11</v>
      </c>
    </row>
    <row r="8403" spans="1:3" x14ac:dyDescent="0.25">
      <c r="A8403">
        <v>19091</v>
      </c>
      <c r="B8403" s="10">
        <v>44105</v>
      </c>
      <c r="C8403">
        <v>13</v>
      </c>
    </row>
    <row r="8404" spans="1:3" x14ac:dyDescent="0.25">
      <c r="A8404">
        <v>19091</v>
      </c>
      <c r="B8404" s="10">
        <v>44136</v>
      </c>
      <c r="C8404">
        <v>15</v>
      </c>
    </row>
    <row r="8405" spans="1:3" x14ac:dyDescent="0.25">
      <c r="A8405">
        <v>19091</v>
      </c>
      <c r="B8405" s="10">
        <v>44166</v>
      </c>
      <c r="C8405">
        <v>14</v>
      </c>
    </row>
    <row r="8406" spans="1:3" x14ac:dyDescent="0.25">
      <c r="A8406">
        <v>19093</v>
      </c>
      <c r="B8406" s="10">
        <v>44075</v>
      </c>
      <c r="C8406">
        <v>11</v>
      </c>
    </row>
    <row r="8407" spans="1:3" x14ac:dyDescent="0.25">
      <c r="A8407">
        <v>19093</v>
      </c>
      <c r="B8407" s="10">
        <v>44105</v>
      </c>
      <c r="C8407">
        <v>16</v>
      </c>
    </row>
    <row r="8408" spans="1:3" x14ac:dyDescent="0.25">
      <c r="A8408">
        <v>19093</v>
      </c>
      <c r="B8408" s="10">
        <v>44136</v>
      </c>
      <c r="C8408">
        <v>22</v>
      </c>
    </row>
    <row r="8409" spans="1:3" x14ac:dyDescent="0.25">
      <c r="A8409">
        <v>19093</v>
      </c>
      <c r="B8409" s="10">
        <v>44166</v>
      </c>
      <c r="C8409">
        <v>31</v>
      </c>
    </row>
    <row r="8410" spans="1:3" x14ac:dyDescent="0.25">
      <c r="A8410">
        <v>19095</v>
      </c>
      <c r="B8410" s="10">
        <v>43831</v>
      </c>
      <c r="C8410">
        <v>24</v>
      </c>
    </row>
    <row r="8411" spans="1:3" x14ac:dyDescent="0.25">
      <c r="A8411">
        <v>19095</v>
      </c>
      <c r="B8411" s="10">
        <v>43862</v>
      </c>
      <c r="C8411">
        <v>19</v>
      </c>
    </row>
    <row r="8412" spans="1:3" x14ac:dyDescent="0.25">
      <c r="A8412">
        <v>19095</v>
      </c>
      <c r="B8412" s="10">
        <v>43891</v>
      </c>
      <c r="C8412">
        <v>22</v>
      </c>
    </row>
    <row r="8413" spans="1:3" x14ac:dyDescent="0.25">
      <c r="A8413">
        <v>19095</v>
      </c>
      <c r="B8413" s="10">
        <v>43922</v>
      </c>
      <c r="C8413">
        <v>20</v>
      </c>
    </row>
    <row r="8414" spans="1:3" x14ac:dyDescent="0.25">
      <c r="A8414">
        <v>19095</v>
      </c>
      <c r="B8414" s="10">
        <v>43952</v>
      </c>
      <c r="C8414">
        <v>26</v>
      </c>
    </row>
    <row r="8415" spans="1:3" x14ac:dyDescent="0.25">
      <c r="A8415">
        <v>19095</v>
      </c>
      <c r="B8415" s="10">
        <v>43983</v>
      </c>
      <c r="C8415">
        <v>14</v>
      </c>
    </row>
    <row r="8416" spans="1:3" x14ac:dyDescent="0.25">
      <c r="A8416">
        <v>19095</v>
      </c>
      <c r="B8416" s="10">
        <v>44013</v>
      </c>
      <c r="C8416">
        <v>13</v>
      </c>
    </row>
    <row r="8417" spans="1:3" x14ac:dyDescent="0.25">
      <c r="A8417">
        <v>19095</v>
      </c>
      <c r="B8417" s="10">
        <v>44044</v>
      </c>
      <c r="C8417">
        <v>21</v>
      </c>
    </row>
    <row r="8418" spans="1:3" x14ac:dyDescent="0.25">
      <c r="A8418">
        <v>19095</v>
      </c>
      <c r="B8418" s="10">
        <v>44105</v>
      </c>
      <c r="C8418">
        <v>27</v>
      </c>
    </row>
    <row r="8419" spans="1:3" x14ac:dyDescent="0.25">
      <c r="A8419">
        <v>19095</v>
      </c>
      <c r="B8419" s="10">
        <v>44136</v>
      </c>
      <c r="C8419">
        <v>21</v>
      </c>
    </row>
    <row r="8420" spans="1:3" x14ac:dyDescent="0.25">
      <c r="A8420">
        <v>19095</v>
      </c>
      <c r="B8420" s="10">
        <v>44166</v>
      </c>
      <c r="C8420">
        <v>24</v>
      </c>
    </row>
    <row r="8421" spans="1:3" x14ac:dyDescent="0.25">
      <c r="A8421">
        <v>19097</v>
      </c>
      <c r="B8421" s="10">
        <v>43831</v>
      </c>
      <c r="C8421">
        <v>17</v>
      </c>
    </row>
    <row r="8422" spans="1:3" x14ac:dyDescent="0.25">
      <c r="A8422">
        <v>19097</v>
      </c>
      <c r="B8422" s="10">
        <v>43862</v>
      </c>
      <c r="C8422">
        <v>24</v>
      </c>
    </row>
    <row r="8423" spans="1:3" x14ac:dyDescent="0.25">
      <c r="A8423">
        <v>19097</v>
      </c>
      <c r="B8423" s="10">
        <v>43891</v>
      </c>
      <c r="C8423">
        <v>16</v>
      </c>
    </row>
    <row r="8424" spans="1:3" x14ac:dyDescent="0.25">
      <c r="A8424">
        <v>19097</v>
      </c>
      <c r="B8424" s="10">
        <v>43922</v>
      </c>
      <c r="C8424">
        <v>15</v>
      </c>
    </row>
    <row r="8425" spans="1:3" x14ac:dyDescent="0.25">
      <c r="A8425">
        <v>19097</v>
      </c>
      <c r="B8425" s="10">
        <v>43952</v>
      </c>
      <c r="C8425">
        <v>17</v>
      </c>
    </row>
    <row r="8426" spans="1:3" x14ac:dyDescent="0.25">
      <c r="A8426">
        <v>19097</v>
      </c>
      <c r="B8426" s="10">
        <v>43983</v>
      </c>
      <c r="C8426">
        <v>19</v>
      </c>
    </row>
    <row r="8427" spans="1:3" x14ac:dyDescent="0.25">
      <c r="A8427">
        <v>19097</v>
      </c>
      <c r="B8427" s="10">
        <v>44013</v>
      </c>
      <c r="C8427">
        <v>18</v>
      </c>
    </row>
    <row r="8428" spans="1:3" x14ac:dyDescent="0.25">
      <c r="A8428">
        <v>19097</v>
      </c>
      <c r="B8428" s="10">
        <v>44044</v>
      </c>
      <c r="C8428">
        <v>14</v>
      </c>
    </row>
    <row r="8429" spans="1:3" x14ac:dyDescent="0.25">
      <c r="A8429">
        <v>19097</v>
      </c>
      <c r="B8429" s="10">
        <v>44075</v>
      </c>
      <c r="C8429">
        <v>32</v>
      </c>
    </row>
    <row r="8430" spans="1:3" x14ac:dyDescent="0.25">
      <c r="A8430">
        <v>19097</v>
      </c>
      <c r="B8430" s="10">
        <v>44105</v>
      </c>
      <c r="C8430">
        <v>20</v>
      </c>
    </row>
    <row r="8431" spans="1:3" x14ac:dyDescent="0.25">
      <c r="A8431">
        <v>19097</v>
      </c>
      <c r="B8431" s="10">
        <v>44136</v>
      </c>
      <c r="C8431">
        <v>37</v>
      </c>
    </row>
    <row r="8432" spans="1:3" x14ac:dyDescent="0.25">
      <c r="A8432">
        <v>19097</v>
      </c>
      <c r="B8432" s="10">
        <v>44166</v>
      </c>
      <c r="C8432">
        <v>35</v>
      </c>
    </row>
    <row r="8433" spans="1:3" x14ac:dyDescent="0.25">
      <c r="A8433">
        <v>19099</v>
      </c>
      <c r="B8433" s="10">
        <v>43831</v>
      </c>
      <c r="C8433">
        <v>45</v>
      </c>
    </row>
    <row r="8434" spans="1:3" x14ac:dyDescent="0.25">
      <c r="A8434">
        <v>19099</v>
      </c>
      <c r="B8434" s="10">
        <v>43862</v>
      </c>
      <c r="C8434">
        <v>40</v>
      </c>
    </row>
    <row r="8435" spans="1:3" x14ac:dyDescent="0.25">
      <c r="A8435">
        <v>19099</v>
      </c>
      <c r="B8435" s="10">
        <v>43891</v>
      </c>
      <c r="C8435">
        <v>28</v>
      </c>
    </row>
    <row r="8436" spans="1:3" x14ac:dyDescent="0.25">
      <c r="A8436">
        <v>19099</v>
      </c>
      <c r="B8436" s="10">
        <v>43922</v>
      </c>
      <c r="C8436">
        <v>25</v>
      </c>
    </row>
    <row r="8437" spans="1:3" x14ac:dyDescent="0.25">
      <c r="A8437">
        <v>19099</v>
      </c>
      <c r="B8437" s="10">
        <v>43952</v>
      </c>
      <c r="C8437">
        <v>57</v>
      </c>
    </row>
    <row r="8438" spans="1:3" x14ac:dyDescent="0.25">
      <c r="A8438">
        <v>19099</v>
      </c>
      <c r="B8438" s="10">
        <v>43983</v>
      </c>
      <c r="C8438">
        <v>33</v>
      </c>
    </row>
    <row r="8439" spans="1:3" x14ac:dyDescent="0.25">
      <c r="A8439">
        <v>19099</v>
      </c>
      <c r="B8439" s="10">
        <v>44013</v>
      </c>
      <c r="C8439">
        <v>37</v>
      </c>
    </row>
    <row r="8440" spans="1:3" x14ac:dyDescent="0.25">
      <c r="A8440">
        <v>19099</v>
      </c>
      <c r="B8440" s="10">
        <v>44044</v>
      </c>
      <c r="C8440">
        <v>38</v>
      </c>
    </row>
    <row r="8441" spans="1:3" x14ac:dyDescent="0.25">
      <c r="A8441">
        <v>19099</v>
      </c>
      <c r="B8441" s="10">
        <v>44075</v>
      </c>
      <c r="C8441">
        <v>42</v>
      </c>
    </row>
    <row r="8442" spans="1:3" x14ac:dyDescent="0.25">
      <c r="A8442">
        <v>19099</v>
      </c>
      <c r="B8442" s="10">
        <v>44105</v>
      </c>
      <c r="C8442">
        <v>32</v>
      </c>
    </row>
    <row r="8443" spans="1:3" x14ac:dyDescent="0.25">
      <c r="A8443">
        <v>19099</v>
      </c>
      <c r="B8443" s="10">
        <v>44136</v>
      </c>
      <c r="C8443">
        <v>47</v>
      </c>
    </row>
    <row r="8444" spans="1:3" x14ac:dyDescent="0.25">
      <c r="A8444">
        <v>19099</v>
      </c>
      <c r="B8444" s="10">
        <v>44166</v>
      </c>
      <c r="C8444">
        <v>49</v>
      </c>
    </row>
    <row r="8445" spans="1:3" x14ac:dyDescent="0.25">
      <c r="A8445">
        <v>19101</v>
      </c>
      <c r="B8445" s="10">
        <v>43831</v>
      </c>
      <c r="C8445">
        <v>20</v>
      </c>
    </row>
    <row r="8446" spans="1:3" x14ac:dyDescent="0.25">
      <c r="A8446">
        <v>19101</v>
      </c>
      <c r="B8446" s="10">
        <v>43862</v>
      </c>
      <c r="C8446">
        <v>15</v>
      </c>
    </row>
    <row r="8447" spans="1:3" x14ac:dyDescent="0.25">
      <c r="A8447">
        <v>19101</v>
      </c>
      <c r="B8447" s="10">
        <v>43891</v>
      </c>
      <c r="C8447">
        <v>18</v>
      </c>
    </row>
    <row r="8448" spans="1:3" x14ac:dyDescent="0.25">
      <c r="A8448">
        <v>19101</v>
      </c>
      <c r="B8448" s="10">
        <v>43922</v>
      </c>
      <c r="C8448">
        <v>13</v>
      </c>
    </row>
    <row r="8449" spans="1:3" x14ac:dyDescent="0.25">
      <c r="A8449">
        <v>19101</v>
      </c>
      <c r="B8449" s="10">
        <v>43952</v>
      </c>
      <c r="C8449">
        <v>19</v>
      </c>
    </row>
    <row r="8450" spans="1:3" x14ac:dyDescent="0.25">
      <c r="A8450">
        <v>19101</v>
      </c>
      <c r="B8450" s="10">
        <v>43983</v>
      </c>
      <c r="C8450">
        <v>14</v>
      </c>
    </row>
    <row r="8451" spans="1:3" x14ac:dyDescent="0.25">
      <c r="A8451">
        <v>19101</v>
      </c>
      <c r="B8451" s="10">
        <v>44044</v>
      </c>
      <c r="C8451">
        <v>23</v>
      </c>
    </row>
    <row r="8452" spans="1:3" x14ac:dyDescent="0.25">
      <c r="A8452">
        <v>19101</v>
      </c>
      <c r="B8452" s="10">
        <v>44105</v>
      </c>
      <c r="C8452">
        <v>14</v>
      </c>
    </row>
    <row r="8453" spans="1:3" x14ac:dyDescent="0.25">
      <c r="A8453">
        <v>19101</v>
      </c>
      <c r="B8453" s="10">
        <v>44136</v>
      </c>
      <c r="C8453">
        <v>31</v>
      </c>
    </row>
    <row r="8454" spans="1:3" x14ac:dyDescent="0.25">
      <c r="A8454">
        <v>19101</v>
      </c>
      <c r="B8454" s="10">
        <v>44166</v>
      </c>
      <c r="C8454">
        <v>30</v>
      </c>
    </row>
    <row r="8455" spans="1:3" x14ac:dyDescent="0.25">
      <c r="A8455">
        <v>19103</v>
      </c>
      <c r="B8455" s="10">
        <v>43831</v>
      </c>
      <c r="C8455">
        <v>67</v>
      </c>
    </row>
    <row r="8456" spans="1:3" x14ac:dyDescent="0.25">
      <c r="A8456">
        <v>19103</v>
      </c>
      <c r="B8456" s="10">
        <v>43862</v>
      </c>
      <c r="C8456">
        <v>62</v>
      </c>
    </row>
    <row r="8457" spans="1:3" x14ac:dyDescent="0.25">
      <c r="A8457">
        <v>19103</v>
      </c>
      <c r="B8457" s="10">
        <v>43891</v>
      </c>
      <c r="C8457">
        <v>64</v>
      </c>
    </row>
    <row r="8458" spans="1:3" x14ac:dyDescent="0.25">
      <c r="A8458">
        <v>19103</v>
      </c>
      <c r="B8458" s="10">
        <v>43922</v>
      </c>
      <c r="C8458">
        <v>70</v>
      </c>
    </row>
    <row r="8459" spans="1:3" x14ac:dyDescent="0.25">
      <c r="A8459">
        <v>19103</v>
      </c>
      <c r="B8459" s="10">
        <v>43952</v>
      </c>
      <c r="C8459">
        <v>69</v>
      </c>
    </row>
    <row r="8460" spans="1:3" x14ac:dyDescent="0.25">
      <c r="A8460">
        <v>19103</v>
      </c>
      <c r="B8460" s="10">
        <v>43983</v>
      </c>
      <c r="C8460">
        <v>54</v>
      </c>
    </row>
    <row r="8461" spans="1:3" x14ac:dyDescent="0.25">
      <c r="A8461">
        <v>19103</v>
      </c>
      <c r="B8461" s="10">
        <v>44013</v>
      </c>
      <c r="C8461">
        <v>70</v>
      </c>
    </row>
    <row r="8462" spans="1:3" x14ac:dyDescent="0.25">
      <c r="A8462">
        <v>19103</v>
      </c>
      <c r="B8462" s="10">
        <v>44044</v>
      </c>
      <c r="C8462">
        <v>87</v>
      </c>
    </row>
    <row r="8463" spans="1:3" x14ac:dyDescent="0.25">
      <c r="A8463">
        <v>19103</v>
      </c>
      <c r="B8463" s="10">
        <v>44075</v>
      </c>
      <c r="C8463">
        <v>67</v>
      </c>
    </row>
    <row r="8464" spans="1:3" x14ac:dyDescent="0.25">
      <c r="A8464">
        <v>19103</v>
      </c>
      <c r="B8464" s="10">
        <v>44105</v>
      </c>
      <c r="C8464">
        <v>83</v>
      </c>
    </row>
    <row r="8465" spans="1:3" x14ac:dyDescent="0.25">
      <c r="A8465">
        <v>19103</v>
      </c>
      <c r="B8465" s="10">
        <v>44136</v>
      </c>
      <c r="C8465">
        <v>77</v>
      </c>
    </row>
    <row r="8466" spans="1:3" x14ac:dyDescent="0.25">
      <c r="A8466">
        <v>19103</v>
      </c>
      <c r="B8466" s="10">
        <v>44166</v>
      </c>
      <c r="C8466">
        <v>86</v>
      </c>
    </row>
    <row r="8467" spans="1:3" x14ac:dyDescent="0.25">
      <c r="A8467">
        <v>19105</v>
      </c>
      <c r="B8467" s="10">
        <v>43831</v>
      </c>
      <c r="C8467">
        <v>15</v>
      </c>
    </row>
    <row r="8468" spans="1:3" x14ac:dyDescent="0.25">
      <c r="A8468">
        <v>19105</v>
      </c>
      <c r="B8468" s="10">
        <v>43862</v>
      </c>
      <c r="C8468">
        <v>14</v>
      </c>
    </row>
    <row r="8469" spans="1:3" x14ac:dyDescent="0.25">
      <c r="A8469">
        <v>19105</v>
      </c>
      <c r="B8469" s="10">
        <v>43891</v>
      </c>
      <c r="C8469">
        <v>18</v>
      </c>
    </row>
    <row r="8470" spans="1:3" x14ac:dyDescent="0.25">
      <c r="A8470">
        <v>19105</v>
      </c>
      <c r="B8470" s="10">
        <v>43922</v>
      </c>
      <c r="C8470">
        <v>15</v>
      </c>
    </row>
    <row r="8471" spans="1:3" x14ac:dyDescent="0.25">
      <c r="A8471">
        <v>19105</v>
      </c>
      <c r="B8471" s="10">
        <v>43952</v>
      </c>
      <c r="C8471">
        <v>21</v>
      </c>
    </row>
    <row r="8472" spans="1:3" x14ac:dyDescent="0.25">
      <c r="A8472">
        <v>19105</v>
      </c>
      <c r="B8472" s="10">
        <v>43983</v>
      </c>
      <c r="C8472">
        <v>12</v>
      </c>
    </row>
    <row r="8473" spans="1:3" x14ac:dyDescent="0.25">
      <c r="A8473">
        <v>19105</v>
      </c>
      <c r="B8473" s="10">
        <v>44013</v>
      </c>
      <c r="C8473">
        <v>20</v>
      </c>
    </row>
    <row r="8474" spans="1:3" x14ac:dyDescent="0.25">
      <c r="A8474">
        <v>19105</v>
      </c>
      <c r="B8474" s="10">
        <v>44044</v>
      </c>
      <c r="C8474">
        <v>19</v>
      </c>
    </row>
    <row r="8475" spans="1:3" x14ac:dyDescent="0.25">
      <c r="A8475">
        <v>19105</v>
      </c>
      <c r="B8475" s="10">
        <v>44075</v>
      </c>
      <c r="C8475">
        <v>17</v>
      </c>
    </row>
    <row r="8476" spans="1:3" x14ac:dyDescent="0.25">
      <c r="A8476">
        <v>19105</v>
      </c>
      <c r="B8476" s="10">
        <v>44105</v>
      </c>
      <c r="C8476">
        <v>22</v>
      </c>
    </row>
    <row r="8477" spans="1:3" x14ac:dyDescent="0.25">
      <c r="A8477">
        <v>19105</v>
      </c>
      <c r="B8477" s="10">
        <v>44136</v>
      </c>
      <c r="C8477">
        <v>42</v>
      </c>
    </row>
    <row r="8478" spans="1:3" x14ac:dyDescent="0.25">
      <c r="A8478">
        <v>19105</v>
      </c>
      <c r="B8478" s="10">
        <v>44166</v>
      </c>
      <c r="C8478">
        <v>24</v>
      </c>
    </row>
    <row r="8479" spans="1:3" x14ac:dyDescent="0.25">
      <c r="A8479">
        <v>19107</v>
      </c>
      <c r="B8479" s="10">
        <v>43831</v>
      </c>
      <c r="C8479">
        <v>17</v>
      </c>
    </row>
    <row r="8480" spans="1:3" x14ac:dyDescent="0.25">
      <c r="A8480">
        <v>19107</v>
      </c>
      <c r="B8480" s="10">
        <v>43983</v>
      </c>
      <c r="C8480">
        <v>12</v>
      </c>
    </row>
    <row r="8481" spans="1:3" x14ac:dyDescent="0.25">
      <c r="A8481">
        <v>19107</v>
      </c>
      <c r="B8481" s="10">
        <v>44013</v>
      </c>
      <c r="C8481">
        <v>11</v>
      </c>
    </row>
    <row r="8482" spans="1:3" x14ac:dyDescent="0.25">
      <c r="A8482">
        <v>19107</v>
      </c>
      <c r="B8482" s="10">
        <v>44044</v>
      </c>
      <c r="C8482">
        <v>12</v>
      </c>
    </row>
    <row r="8483" spans="1:3" x14ac:dyDescent="0.25">
      <c r="A8483">
        <v>19107</v>
      </c>
      <c r="B8483" s="10">
        <v>44075</v>
      </c>
      <c r="C8483">
        <v>12</v>
      </c>
    </row>
    <row r="8484" spans="1:3" x14ac:dyDescent="0.25">
      <c r="A8484">
        <v>19107</v>
      </c>
      <c r="B8484" s="10">
        <v>44105</v>
      </c>
      <c r="C8484">
        <v>12</v>
      </c>
    </row>
    <row r="8485" spans="1:3" x14ac:dyDescent="0.25">
      <c r="A8485">
        <v>19107</v>
      </c>
      <c r="B8485" s="10">
        <v>44136</v>
      </c>
      <c r="C8485">
        <v>26</v>
      </c>
    </row>
    <row r="8486" spans="1:3" x14ac:dyDescent="0.25">
      <c r="A8486">
        <v>19107</v>
      </c>
      <c r="B8486" s="10">
        <v>44166</v>
      </c>
      <c r="C8486">
        <v>19</v>
      </c>
    </row>
    <row r="8487" spans="1:3" x14ac:dyDescent="0.25">
      <c r="A8487">
        <v>19109</v>
      </c>
      <c r="B8487" s="10">
        <v>43831</v>
      </c>
      <c r="C8487">
        <v>23</v>
      </c>
    </row>
    <row r="8488" spans="1:3" x14ac:dyDescent="0.25">
      <c r="A8488">
        <v>19109</v>
      </c>
      <c r="B8488" s="10">
        <v>43862</v>
      </c>
      <c r="C8488">
        <v>11</v>
      </c>
    </row>
    <row r="8489" spans="1:3" x14ac:dyDescent="0.25">
      <c r="A8489">
        <v>19109</v>
      </c>
      <c r="B8489" s="10">
        <v>43922</v>
      </c>
      <c r="C8489">
        <v>17</v>
      </c>
    </row>
    <row r="8490" spans="1:3" x14ac:dyDescent="0.25">
      <c r="A8490">
        <v>19109</v>
      </c>
      <c r="B8490" s="10">
        <v>43952</v>
      </c>
      <c r="C8490">
        <v>12</v>
      </c>
    </row>
    <row r="8491" spans="1:3" x14ac:dyDescent="0.25">
      <c r="A8491">
        <v>19109</v>
      </c>
      <c r="B8491" s="10">
        <v>43983</v>
      </c>
      <c r="C8491">
        <v>12</v>
      </c>
    </row>
    <row r="8492" spans="1:3" x14ac:dyDescent="0.25">
      <c r="A8492">
        <v>19109</v>
      </c>
      <c r="B8492" s="10">
        <v>44013</v>
      </c>
      <c r="C8492">
        <v>14</v>
      </c>
    </row>
    <row r="8493" spans="1:3" x14ac:dyDescent="0.25">
      <c r="A8493">
        <v>19109</v>
      </c>
      <c r="B8493" s="10">
        <v>44044</v>
      </c>
      <c r="C8493">
        <v>16</v>
      </c>
    </row>
    <row r="8494" spans="1:3" x14ac:dyDescent="0.25">
      <c r="A8494">
        <v>19109</v>
      </c>
      <c r="B8494" s="10">
        <v>44075</v>
      </c>
      <c r="C8494">
        <v>12</v>
      </c>
    </row>
    <row r="8495" spans="1:3" x14ac:dyDescent="0.25">
      <c r="A8495">
        <v>19109</v>
      </c>
      <c r="B8495" s="10">
        <v>44105</v>
      </c>
      <c r="C8495">
        <v>11</v>
      </c>
    </row>
    <row r="8496" spans="1:3" x14ac:dyDescent="0.25">
      <c r="A8496">
        <v>19109</v>
      </c>
      <c r="B8496" s="10">
        <v>44136</v>
      </c>
      <c r="C8496">
        <v>29</v>
      </c>
    </row>
    <row r="8497" spans="1:3" x14ac:dyDescent="0.25">
      <c r="A8497">
        <v>19109</v>
      </c>
      <c r="B8497" s="10">
        <v>44166</v>
      </c>
      <c r="C8497">
        <v>43</v>
      </c>
    </row>
    <row r="8498" spans="1:3" x14ac:dyDescent="0.25">
      <c r="A8498">
        <v>19111</v>
      </c>
      <c r="B8498" s="10">
        <v>43831</v>
      </c>
      <c r="C8498">
        <v>37</v>
      </c>
    </row>
    <row r="8499" spans="1:3" x14ac:dyDescent="0.25">
      <c r="A8499">
        <v>19111</v>
      </c>
      <c r="B8499" s="10">
        <v>43862</v>
      </c>
      <c r="C8499">
        <v>32</v>
      </c>
    </row>
    <row r="8500" spans="1:3" x14ac:dyDescent="0.25">
      <c r="A8500">
        <v>19111</v>
      </c>
      <c r="B8500" s="10">
        <v>43891</v>
      </c>
      <c r="C8500">
        <v>52</v>
      </c>
    </row>
    <row r="8501" spans="1:3" x14ac:dyDescent="0.25">
      <c r="A8501">
        <v>19111</v>
      </c>
      <c r="B8501" s="10">
        <v>43922</v>
      </c>
      <c r="C8501">
        <v>34</v>
      </c>
    </row>
    <row r="8502" spans="1:3" x14ac:dyDescent="0.25">
      <c r="A8502">
        <v>19111</v>
      </c>
      <c r="B8502" s="10">
        <v>43952</v>
      </c>
      <c r="C8502">
        <v>38</v>
      </c>
    </row>
    <row r="8503" spans="1:3" x14ac:dyDescent="0.25">
      <c r="A8503">
        <v>19111</v>
      </c>
      <c r="B8503" s="10">
        <v>43983</v>
      </c>
      <c r="C8503">
        <v>34</v>
      </c>
    </row>
    <row r="8504" spans="1:3" x14ac:dyDescent="0.25">
      <c r="A8504">
        <v>19111</v>
      </c>
      <c r="B8504" s="10">
        <v>44013</v>
      </c>
      <c r="C8504">
        <v>31</v>
      </c>
    </row>
    <row r="8505" spans="1:3" x14ac:dyDescent="0.25">
      <c r="A8505">
        <v>19111</v>
      </c>
      <c r="B8505" s="10">
        <v>44044</v>
      </c>
      <c r="C8505">
        <v>52</v>
      </c>
    </row>
    <row r="8506" spans="1:3" x14ac:dyDescent="0.25">
      <c r="A8506">
        <v>19111</v>
      </c>
      <c r="B8506" s="10">
        <v>44075</v>
      </c>
      <c r="C8506">
        <v>32</v>
      </c>
    </row>
    <row r="8507" spans="1:3" x14ac:dyDescent="0.25">
      <c r="A8507">
        <v>19111</v>
      </c>
      <c r="B8507" s="10">
        <v>44105</v>
      </c>
      <c r="C8507">
        <v>63</v>
      </c>
    </row>
    <row r="8508" spans="1:3" x14ac:dyDescent="0.25">
      <c r="A8508">
        <v>19111</v>
      </c>
      <c r="B8508" s="10">
        <v>44136</v>
      </c>
      <c r="C8508">
        <v>50</v>
      </c>
    </row>
    <row r="8509" spans="1:3" x14ac:dyDescent="0.25">
      <c r="A8509">
        <v>19111</v>
      </c>
      <c r="B8509" s="10">
        <v>44166</v>
      </c>
      <c r="C8509">
        <v>53</v>
      </c>
    </row>
    <row r="8510" spans="1:3" x14ac:dyDescent="0.25">
      <c r="A8510">
        <v>19113</v>
      </c>
      <c r="B8510" s="10">
        <v>43831</v>
      </c>
      <c r="C8510">
        <v>184</v>
      </c>
    </row>
    <row r="8511" spans="1:3" x14ac:dyDescent="0.25">
      <c r="A8511">
        <v>19113</v>
      </c>
      <c r="B8511" s="10">
        <v>43862</v>
      </c>
      <c r="C8511">
        <v>164</v>
      </c>
    </row>
    <row r="8512" spans="1:3" x14ac:dyDescent="0.25">
      <c r="A8512">
        <v>19113</v>
      </c>
      <c r="B8512" s="10">
        <v>43891</v>
      </c>
      <c r="C8512">
        <v>176</v>
      </c>
    </row>
    <row r="8513" spans="1:3" x14ac:dyDescent="0.25">
      <c r="A8513">
        <v>19113</v>
      </c>
      <c r="B8513" s="10">
        <v>43922</v>
      </c>
      <c r="C8513">
        <v>199</v>
      </c>
    </row>
    <row r="8514" spans="1:3" x14ac:dyDescent="0.25">
      <c r="A8514">
        <v>19113</v>
      </c>
      <c r="B8514" s="10">
        <v>43952</v>
      </c>
      <c r="C8514">
        <v>187</v>
      </c>
    </row>
    <row r="8515" spans="1:3" x14ac:dyDescent="0.25">
      <c r="A8515">
        <v>19113</v>
      </c>
      <c r="B8515" s="10">
        <v>43983</v>
      </c>
      <c r="C8515">
        <v>128</v>
      </c>
    </row>
    <row r="8516" spans="1:3" x14ac:dyDescent="0.25">
      <c r="A8516">
        <v>19113</v>
      </c>
      <c r="B8516" s="10">
        <v>44013</v>
      </c>
      <c r="C8516">
        <v>151</v>
      </c>
    </row>
    <row r="8517" spans="1:3" x14ac:dyDescent="0.25">
      <c r="A8517">
        <v>19113</v>
      </c>
      <c r="B8517" s="10">
        <v>44044</v>
      </c>
      <c r="C8517">
        <v>204</v>
      </c>
    </row>
    <row r="8518" spans="1:3" x14ac:dyDescent="0.25">
      <c r="A8518">
        <v>19113</v>
      </c>
      <c r="B8518" s="10">
        <v>44075</v>
      </c>
      <c r="C8518">
        <v>185</v>
      </c>
    </row>
    <row r="8519" spans="1:3" x14ac:dyDescent="0.25">
      <c r="A8519">
        <v>19113</v>
      </c>
      <c r="B8519" s="10">
        <v>44105</v>
      </c>
      <c r="C8519">
        <v>222</v>
      </c>
    </row>
    <row r="8520" spans="1:3" x14ac:dyDescent="0.25">
      <c r="A8520">
        <v>19113</v>
      </c>
      <c r="B8520" s="10">
        <v>44136</v>
      </c>
      <c r="C8520">
        <v>233</v>
      </c>
    </row>
    <row r="8521" spans="1:3" x14ac:dyDescent="0.25">
      <c r="A8521">
        <v>19113</v>
      </c>
      <c r="B8521" s="10">
        <v>44166</v>
      </c>
      <c r="C8521">
        <v>236</v>
      </c>
    </row>
    <row r="8522" spans="1:3" x14ac:dyDescent="0.25">
      <c r="A8522">
        <v>19115</v>
      </c>
      <c r="B8522" s="10">
        <v>43952</v>
      </c>
      <c r="C8522">
        <v>13</v>
      </c>
    </row>
    <row r="8523" spans="1:3" x14ac:dyDescent="0.25">
      <c r="A8523">
        <v>19115</v>
      </c>
      <c r="B8523" s="10">
        <v>44044</v>
      </c>
      <c r="C8523">
        <v>12</v>
      </c>
    </row>
    <row r="8524" spans="1:3" x14ac:dyDescent="0.25">
      <c r="A8524">
        <v>19115</v>
      </c>
      <c r="B8524" s="10">
        <v>44075</v>
      </c>
      <c r="C8524">
        <v>10</v>
      </c>
    </row>
    <row r="8525" spans="1:3" x14ac:dyDescent="0.25">
      <c r="A8525">
        <v>19115</v>
      </c>
      <c r="B8525" s="10">
        <v>44105</v>
      </c>
      <c r="C8525">
        <v>10</v>
      </c>
    </row>
    <row r="8526" spans="1:3" x14ac:dyDescent="0.25">
      <c r="A8526">
        <v>19115</v>
      </c>
      <c r="B8526" s="10">
        <v>44136</v>
      </c>
      <c r="C8526">
        <v>19</v>
      </c>
    </row>
    <row r="8527" spans="1:3" x14ac:dyDescent="0.25">
      <c r="A8527">
        <v>19115</v>
      </c>
      <c r="B8527" s="10">
        <v>44166</v>
      </c>
      <c r="C8527">
        <v>18</v>
      </c>
    </row>
    <row r="8528" spans="1:3" x14ac:dyDescent="0.25">
      <c r="A8528">
        <v>19117</v>
      </c>
      <c r="B8528" s="10">
        <v>43831</v>
      </c>
      <c r="C8528">
        <v>15</v>
      </c>
    </row>
    <row r="8529" spans="1:3" x14ac:dyDescent="0.25">
      <c r="A8529">
        <v>19117</v>
      </c>
      <c r="B8529" s="10">
        <v>43862</v>
      </c>
      <c r="C8529">
        <v>12</v>
      </c>
    </row>
    <row r="8530" spans="1:3" x14ac:dyDescent="0.25">
      <c r="A8530">
        <v>19117</v>
      </c>
      <c r="B8530" s="10">
        <v>43891</v>
      </c>
      <c r="C8530">
        <v>13</v>
      </c>
    </row>
    <row r="8531" spans="1:3" x14ac:dyDescent="0.25">
      <c r="A8531">
        <v>19117</v>
      </c>
      <c r="B8531" s="10">
        <v>43952</v>
      </c>
      <c r="C8531">
        <v>10</v>
      </c>
    </row>
    <row r="8532" spans="1:3" x14ac:dyDescent="0.25">
      <c r="A8532">
        <v>19117</v>
      </c>
      <c r="B8532" s="10">
        <v>43983</v>
      </c>
      <c r="C8532">
        <v>13</v>
      </c>
    </row>
    <row r="8533" spans="1:3" x14ac:dyDescent="0.25">
      <c r="A8533">
        <v>19117</v>
      </c>
      <c r="B8533" s="10">
        <v>44013</v>
      </c>
      <c r="C8533">
        <v>13</v>
      </c>
    </row>
    <row r="8534" spans="1:3" x14ac:dyDescent="0.25">
      <c r="A8534">
        <v>19117</v>
      </c>
      <c r="B8534" s="10">
        <v>44166</v>
      </c>
      <c r="C8534">
        <v>18</v>
      </c>
    </row>
    <row r="8535" spans="1:3" x14ac:dyDescent="0.25">
      <c r="A8535">
        <v>19119</v>
      </c>
      <c r="B8535" s="10">
        <v>43862</v>
      </c>
      <c r="C8535">
        <v>12</v>
      </c>
    </row>
    <row r="8536" spans="1:3" x14ac:dyDescent="0.25">
      <c r="A8536">
        <v>19119</v>
      </c>
      <c r="B8536" s="10">
        <v>43922</v>
      </c>
      <c r="C8536">
        <v>10</v>
      </c>
    </row>
    <row r="8537" spans="1:3" x14ac:dyDescent="0.25">
      <c r="A8537">
        <v>19119</v>
      </c>
      <c r="B8537" s="10">
        <v>44075</v>
      </c>
      <c r="C8537">
        <v>15</v>
      </c>
    </row>
    <row r="8538" spans="1:3" x14ac:dyDescent="0.25">
      <c r="A8538">
        <v>19119</v>
      </c>
      <c r="B8538" s="10">
        <v>44105</v>
      </c>
      <c r="C8538">
        <v>17</v>
      </c>
    </row>
    <row r="8539" spans="1:3" x14ac:dyDescent="0.25">
      <c r="A8539">
        <v>19119</v>
      </c>
      <c r="B8539" s="10">
        <v>44136</v>
      </c>
      <c r="C8539">
        <v>16</v>
      </c>
    </row>
    <row r="8540" spans="1:3" x14ac:dyDescent="0.25">
      <c r="A8540">
        <v>19119</v>
      </c>
      <c r="B8540" s="10">
        <v>44166</v>
      </c>
      <c r="C8540">
        <v>19</v>
      </c>
    </row>
    <row r="8541" spans="1:3" x14ac:dyDescent="0.25">
      <c r="A8541">
        <v>19121</v>
      </c>
      <c r="B8541" s="10">
        <v>43831</v>
      </c>
      <c r="C8541">
        <v>17</v>
      </c>
    </row>
    <row r="8542" spans="1:3" x14ac:dyDescent="0.25">
      <c r="A8542">
        <v>19121</v>
      </c>
      <c r="B8542" s="10">
        <v>43862</v>
      </c>
      <c r="C8542">
        <v>16</v>
      </c>
    </row>
    <row r="8543" spans="1:3" x14ac:dyDescent="0.25">
      <c r="A8543">
        <v>19121</v>
      </c>
      <c r="B8543" s="10">
        <v>43891</v>
      </c>
      <c r="C8543">
        <v>12</v>
      </c>
    </row>
    <row r="8544" spans="1:3" x14ac:dyDescent="0.25">
      <c r="A8544">
        <v>19121</v>
      </c>
      <c r="B8544" s="10">
        <v>43952</v>
      </c>
      <c r="C8544">
        <v>15</v>
      </c>
    </row>
    <row r="8545" spans="1:3" x14ac:dyDescent="0.25">
      <c r="A8545">
        <v>19121</v>
      </c>
      <c r="B8545" s="10">
        <v>44013</v>
      </c>
      <c r="C8545">
        <v>13</v>
      </c>
    </row>
    <row r="8546" spans="1:3" x14ac:dyDescent="0.25">
      <c r="A8546">
        <v>19121</v>
      </c>
      <c r="B8546" s="10">
        <v>44044</v>
      </c>
      <c r="C8546">
        <v>14</v>
      </c>
    </row>
    <row r="8547" spans="1:3" x14ac:dyDescent="0.25">
      <c r="A8547">
        <v>19121</v>
      </c>
      <c r="B8547" s="10">
        <v>44075</v>
      </c>
      <c r="C8547">
        <v>12</v>
      </c>
    </row>
    <row r="8548" spans="1:3" x14ac:dyDescent="0.25">
      <c r="A8548">
        <v>19121</v>
      </c>
      <c r="B8548" s="10">
        <v>44105</v>
      </c>
      <c r="C8548">
        <v>12</v>
      </c>
    </row>
    <row r="8549" spans="1:3" x14ac:dyDescent="0.25">
      <c r="A8549">
        <v>19121</v>
      </c>
      <c r="B8549" s="10">
        <v>44136</v>
      </c>
      <c r="C8549">
        <v>15</v>
      </c>
    </row>
    <row r="8550" spans="1:3" x14ac:dyDescent="0.25">
      <c r="A8550">
        <v>19121</v>
      </c>
      <c r="B8550" s="10">
        <v>44166</v>
      </c>
      <c r="C8550">
        <v>16</v>
      </c>
    </row>
    <row r="8551" spans="1:3" x14ac:dyDescent="0.25">
      <c r="A8551">
        <v>19123</v>
      </c>
      <c r="B8551" s="10">
        <v>43831</v>
      </c>
      <c r="C8551">
        <v>16</v>
      </c>
    </row>
    <row r="8552" spans="1:3" x14ac:dyDescent="0.25">
      <c r="A8552">
        <v>19123</v>
      </c>
      <c r="B8552" s="10">
        <v>43862</v>
      </c>
      <c r="C8552">
        <v>29</v>
      </c>
    </row>
    <row r="8553" spans="1:3" x14ac:dyDescent="0.25">
      <c r="A8553">
        <v>19123</v>
      </c>
      <c r="B8553" s="10">
        <v>43891</v>
      </c>
      <c r="C8553">
        <v>19</v>
      </c>
    </row>
    <row r="8554" spans="1:3" x14ac:dyDescent="0.25">
      <c r="A8554">
        <v>19123</v>
      </c>
      <c r="B8554" s="10">
        <v>43922</v>
      </c>
      <c r="C8554">
        <v>26</v>
      </c>
    </row>
    <row r="8555" spans="1:3" x14ac:dyDescent="0.25">
      <c r="A8555">
        <v>19123</v>
      </c>
      <c r="B8555" s="10">
        <v>43952</v>
      </c>
      <c r="C8555">
        <v>25</v>
      </c>
    </row>
    <row r="8556" spans="1:3" x14ac:dyDescent="0.25">
      <c r="A8556">
        <v>19123</v>
      </c>
      <c r="B8556" s="10">
        <v>43983</v>
      </c>
      <c r="C8556">
        <v>27</v>
      </c>
    </row>
    <row r="8557" spans="1:3" x14ac:dyDescent="0.25">
      <c r="A8557">
        <v>19123</v>
      </c>
      <c r="B8557" s="10">
        <v>44013</v>
      </c>
      <c r="C8557">
        <v>21</v>
      </c>
    </row>
    <row r="8558" spans="1:3" x14ac:dyDescent="0.25">
      <c r="A8558">
        <v>19123</v>
      </c>
      <c r="B8558" s="10">
        <v>44044</v>
      </c>
      <c r="C8558">
        <v>19</v>
      </c>
    </row>
    <row r="8559" spans="1:3" x14ac:dyDescent="0.25">
      <c r="A8559">
        <v>19123</v>
      </c>
      <c r="B8559" s="10">
        <v>44075</v>
      </c>
      <c r="C8559">
        <v>33</v>
      </c>
    </row>
    <row r="8560" spans="1:3" x14ac:dyDescent="0.25">
      <c r="A8560">
        <v>19123</v>
      </c>
      <c r="B8560" s="10">
        <v>44105</v>
      </c>
      <c r="C8560">
        <v>32</v>
      </c>
    </row>
    <row r="8561" spans="1:3" x14ac:dyDescent="0.25">
      <c r="A8561">
        <v>19123</v>
      </c>
      <c r="B8561" s="10">
        <v>44136</v>
      </c>
      <c r="C8561">
        <v>27</v>
      </c>
    </row>
    <row r="8562" spans="1:3" x14ac:dyDescent="0.25">
      <c r="A8562">
        <v>19123</v>
      </c>
      <c r="B8562" s="10">
        <v>44166</v>
      </c>
      <c r="C8562">
        <v>21</v>
      </c>
    </row>
    <row r="8563" spans="1:3" x14ac:dyDescent="0.25">
      <c r="A8563">
        <v>19125</v>
      </c>
      <c r="B8563" s="10">
        <v>43831</v>
      </c>
      <c r="C8563">
        <v>26</v>
      </c>
    </row>
    <row r="8564" spans="1:3" x14ac:dyDescent="0.25">
      <c r="A8564">
        <v>19125</v>
      </c>
      <c r="B8564" s="10">
        <v>43862</v>
      </c>
      <c r="C8564">
        <v>28</v>
      </c>
    </row>
    <row r="8565" spans="1:3" x14ac:dyDescent="0.25">
      <c r="A8565">
        <v>19125</v>
      </c>
      <c r="B8565" s="10">
        <v>43891</v>
      </c>
      <c r="C8565">
        <v>29</v>
      </c>
    </row>
    <row r="8566" spans="1:3" x14ac:dyDescent="0.25">
      <c r="A8566">
        <v>19125</v>
      </c>
      <c r="B8566" s="10">
        <v>43922</v>
      </c>
      <c r="C8566">
        <v>25</v>
      </c>
    </row>
    <row r="8567" spans="1:3" x14ac:dyDescent="0.25">
      <c r="A8567">
        <v>19125</v>
      </c>
      <c r="B8567" s="10">
        <v>43952</v>
      </c>
      <c r="C8567">
        <v>23</v>
      </c>
    </row>
    <row r="8568" spans="1:3" x14ac:dyDescent="0.25">
      <c r="A8568">
        <v>19125</v>
      </c>
      <c r="B8568" s="10">
        <v>43983</v>
      </c>
      <c r="C8568">
        <v>31</v>
      </c>
    </row>
    <row r="8569" spans="1:3" x14ac:dyDescent="0.25">
      <c r="A8569">
        <v>19125</v>
      </c>
      <c r="B8569" s="10">
        <v>44013</v>
      </c>
      <c r="C8569">
        <v>25</v>
      </c>
    </row>
    <row r="8570" spans="1:3" x14ac:dyDescent="0.25">
      <c r="A8570">
        <v>19125</v>
      </c>
      <c r="B8570" s="10">
        <v>44044</v>
      </c>
      <c r="C8570">
        <v>21</v>
      </c>
    </row>
    <row r="8571" spans="1:3" x14ac:dyDescent="0.25">
      <c r="A8571">
        <v>19125</v>
      </c>
      <c r="B8571" s="10">
        <v>44075</v>
      </c>
      <c r="C8571">
        <v>35</v>
      </c>
    </row>
    <row r="8572" spans="1:3" x14ac:dyDescent="0.25">
      <c r="A8572">
        <v>19125</v>
      </c>
      <c r="B8572" s="10">
        <v>44105</v>
      </c>
      <c r="C8572">
        <v>29</v>
      </c>
    </row>
    <row r="8573" spans="1:3" x14ac:dyDescent="0.25">
      <c r="A8573">
        <v>19125</v>
      </c>
      <c r="B8573" s="10">
        <v>44136</v>
      </c>
      <c r="C8573">
        <v>59</v>
      </c>
    </row>
    <row r="8574" spans="1:3" x14ac:dyDescent="0.25">
      <c r="A8574">
        <v>19125</v>
      </c>
      <c r="B8574" s="10">
        <v>44166</v>
      </c>
      <c r="C8574">
        <v>52</v>
      </c>
    </row>
    <row r="8575" spans="1:3" x14ac:dyDescent="0.25">
      <c r="A8575">
        <v>19127</v>
      </c>
      <c r="B8575" s="10">
        <v>43831</v>
      </c>
      <c r="C8575">
        <v>42</v>
      </c>
    </row>
    <row r="8576" spans="1:3" x14ac:dyDescent="0.25">
      <c r="A8576">
        <v>19127</v>
      </c>
      <c r="B8576" s="10">
        <v>43862</v>
      </c>
      <c r="C8576">
        <v>54</v>
      </c>
    </row>
    <row r="8577" spans="1:3" x14ac:dyDescent="0.25">
      <c r="A8577">
        <v>19127</v>
      </c>
      <c r="B8577" s="10">
        <v>43891</v>
      </c>
      <c r="C8577">
        <v>47</v>
      </c>
    </row>
    <row r="8578" spans="1:3" x14ac:dyDescent="0.25">
      <c r="A8578">
        <v>19127</v>
      </c>
      <c r="B8578" s="10">
        <v>43922</v>
      </c>
      <c r="C8578">
        <v>43</v>
      </c>
    </row>
    <row r="8579" spans="1:3" x14ac:dyDescent="0.25">
      <c r="A8579">
        <v>19127</v>
      </c>
      <c r="B8579" s="10">
        <v>43952</v>
      </c>
      <c r="C8579">
        <v>57</v>
      </c>
    </row>
    <row r="8580" spans="1:3" x14ac:dyDescent="0.25">
      <c r="A8580">
        <v>19127</v>
      </c>
      <c r="B8580" s="10">
        <v>43983</v>
      </c>
      <c r="C8580">
        <v>23</v>
      </c>
    </row>
    <row r="8581" spans="1:3" x14ac:dyDescent="0.25">
      <c r="A8581">
        <v>19127</v>
      </c>
      <c r="B8581" s="10">
        <v>44013</v>
      </c>
      <c r="C8581">
        <v>42</v>
      </c>
    </row>
    <row r="8582" spans="1:3" x14ac:dyDescent="0.25">
      <c r="A8582">
        <v>19127</v>
      </c>
      <c r="B8582" s="10">
        <v>44044</v>
      </c>
      <c r="C8582">
        <v>47</v>
      </c>
    </row>
    <row r="8583" spans="1:3" x14ac:dyDescent="0.25">
      <c r="A8583">
        <v>19127</v>
      </c>
      <c r="B8583" s="10">
        <v>44075</v>
      </c>
      <c r="C8583">
        <v>37</v>
      </c>
    </row>
    <row r="8584" spans="1:3" x14ac:dyDescent="0.25">
      <c r="A8584">
        <v>19127</v>
      </c>
      <c r="B8584" s="10">
        <v>44105</v>
      </c>
      <c r="C8584">
        <v>45</v>
      </c>
    </row>
    <row r="8585" spans="1:3" x14ac:dyDescent="0.25">
      <c r="A8585">
        <v>19127</v>
      </c>
      <c r="B8585" s="10">
        <v>44136</v>
      </c>
      <c r="C8585">
        <v>71</v>
      </c>
    </row>
    <row r="8586" spans="1:3" x14ac:dyDescent="0.25">
      <c r="A8586">
        <v>19127</v>
      </c>
      <c r="B8586" s="10">
        <v>44166</v>
      </c>
      <c r="C8586">
        <v>55</v>
      </c>
    </row>
    <row r="8587" spans="1:3" x14ac:dyDescent="0.25">
      <c r="A8587">
        <v>19129</v>
      </c>
      <c r="B8587" s="10">
        <v>43831</v>
      </c>
      <c r="C8587">
        <v>11</v>
      </c>
    </row>
    <row r="8588" spans="1:3" x14ac:dyDescent="0.25">
      <c r="A8588">
        <v>19129</v>
      </c>
      <c r="B8588" s="10">
        <v>43862</v>
      </c>
      <c r="C8588">
        <v>10</v>
      </c>
    </row>
    <row r="8589" spans="1:3" x14ac:dyDescent="0.25">
      <c r="A8589">
        <v>19129</v>
      </c>
      <c r="B8589" s="10">
        <v>43922</v>
      </c>
      <c r="C8589">
        <v>18</v>
      </c>
    </row>
    <row r="8590" spans="1:3" x14ac:dyDescent="0.25">
      <c r="A8590">
        <v>19129</v>
      </c>
      <c r="B8590" s="10">
        <v>43952</v>
      </c>
      <c r="C8590">
        <v>13</v>
      </c>
    </row>
    <row r="8591" spans="1:3" x14ac:dyDescent="0.25">
      <c r="A8591">
        <v>19129</v>
      </c>
      <c r="B8591" s="10">
        <v>43983</v>
      </c>
      <c r="C8591">
        <v>12</v>
      </c>
    </row>
    <row r="8592" spans="1:3" x14ac:dyDescent="0.25">
      <c r="A8592">
        <v>19129</v>
      </c>
      <c r="B8592" s="10">
        <v>44013</v>
      </c>
      <c r="C8592">
        <v>19</v>
      </c>
    </row>
    <row r="8593" spans="1:3" x14ac:dyDescent="0.25">
      <c r="A8593">
        <v>19129</v>
      </c>
      <c r="B8593" s="10">
        <v>44044</v>
      </c>
      <c r="C8593">
        <v>11</v>
      </c>
    </row>
    <row r="8594" spans="1:3" x14ac:dyDescent="0.25">
      <c r="A8594">
        <v>19129</v>
      </c>
      <c r="B8594" s="10">
        <v>44075</v>
      </c>
      <c r="C8594">
        <v>13</v>
      </c>
    </row>
    <row r="8595" spans="1:3" x14ac:dyDescent="0.25">
      <c r="A8595">
        <v>19129</v>
      </c>
      <c r="B8595" s="10">
        <v>44136</v>
      </c>
      <c r="C8595">
        <v>13</v>
      </c>
    </row>
    <row r="8596" spans="1:3" x14ac:dyDescent="0.25">
      <c r="A8596">
        <v>19129</v>
      </c>
      <c r="B8596" s="10">
        <v>44166</v>
      </c>
      <c r="C8596">
        <v>19</v>
      </c>
    </row>
    <row r="8597" spans="1:3" x14ac:dyDescent="0.25">
      <c r="A8597">
        <v>19131</v>
      </c>
      <c r="B8597" s="10">
        <v>43831</v>
      </c>
      <c r="C8597">
        <v>11</v>
      </c>
    </row>
    <row r="8598" spans="1:3" x14ac:dyDescent="0.25">
      <c r="A8598">
        <v>19131</v>
      </c>
      <c r="B8598" s="10">
        <v>43862</v>
      </c>
      <c r="C8598">
        <v>17</v>
      </c>
    </row>
    <row r="8599" spans="1:3" x14ac:dyDescent="0.25">
      <c r="A8599">
        <v>19131</v>
      </c>
      <c r="B8599" s="10">
        <v>43891</v>
      </c>
      <c r="C8599">
        <v>16</v>
      </c>
    </row>
    <row r="8600" spans="1:3" x14ac:dyDescent="0.25">
      <c r="A8600">
        <v>19131</v>
      </c>
      <c r="B8600" s="10">
        <v>43922</v>
      </c>
      <c r="C8600">
        <v>12</v>
      </c>
    </row>
    <row r="8601" spans="1:3" x14ac:dyDescent="0.25">
      <c r="A8601">
        <v>19131</v>
      </c>
      <c r="B8601" s="10">
        <v>44044</v>
      </c>
      <c r="C8601">
        <v>10</v>
      </c>
    </row>
    <row r="8602" spans="1:3" x14ac:dyDescent="0.25">
      <c r="A8602">
        <v>19131</v>
      </c>
      <c r="B8602" s="10">
        <v>44105</v>
      </c>
      <c r="C8602">
        <v>14</v>
      </c>
    </row>
    <row r="8603" spans="1:3" x14ac:dyDescent="0.25">
      <c r="A8603">
        <v>19131</v>
      </c>
      <c r="B8603" s="10">
        <v>44136</v>
      </c>
      <c r="C8603">
        <v>21</v>
      </c>
    </row>
    <row r="8604" spans="1:3" x14ac:dyDescent="0.25">
      <c r="A8604">
        <v>19131</v>
      </c>
      <c r="B8604" s="10">
        <v>44166</v>
      </c>
      <c r="C8604">
        <v>24</v>
      </c>
    </row>
    <row r="8605" spans="1:3" x14ac:dyDescent="0.25">
      <c r="A8605">
        <v>19133</v>
      </c>
      <c r="B8605" s="10">
        <v>43831</v>
      </c>
      <c r="C8605">
        <v>15</v>
      </c>
    </row>
    <row r="8606" spans="1:3" x14ac:dyDescent="0.25">
      <c r="A8606">
        <v>19133</v>
      </c>
      <c r="B8606" s="10">
        <v>43862</v>
      </c>
      <c r="C8606">
        <v>19</v>
      </c>
    </row>
    <row r="8607" spans="1:3" x14ac:dyDescent="0.25">
      <c r="A8607">
        <v>19133</v>
      </c>
      <c r="B8607" s="10">
        <v>43891</v>
      </c>
      <c r="C8607">
        <v>17</v>
      </c>
    </row>
    <row r="8608" spans="1:3" x14ac:dyDescent="0.25">
      <c r="A8608">
        <v>19133</v>
      </c>
      <c r="B8608" s="10">
        <v>43922</v>
      </c>
      <c r="C8608">
        <v>13</v>
      </c>
    </row>
    <row r="8609" spans="1:3" x14ac:dyDescent="0.25">
      <c r="A8609">
        <v>19133</v>
      </c>
      <c r="B8609" s="10">
        <v>43952</v>
      </c>
      <c r="C8609">
        <v>14</v>
      </c>
    </row>
    <row r="8610" spans="1:3" x14ac:dyDescent="0.25">
      <c r="A8610">
        <v>19133</v>
      </c>
      <c r="B8610" s="10">
        <v>43983</v>
      </c>
      <c r="C8610">
        <v>11</v>
      </c>
    </row>
    <row r="8611" spans="1:3" x14ac:dyDescent="0.25">
      <c r="A8611">
        <v>19133</v>
      </c>
      <c r="B8611" s="10">
        <v>44013</v>
      </c>
      <c r="C8611">
        <v>14</v>
      </c>
    </row>
    <row r="8612" spans="1:3" x14ac:dyDescent="0.25">
      <c r="A8612">
        <v>19133</v>
      </c>
      <c r="B8612" s="10">
        <v>44044</v>
      </c>
      <c r="C8612">
        <v>10</v>
      </c>
    </row>
    <row r="8613" spans="1:3" x14ac:dyDescent="0.25">
      <c r="A8613">
        <v>19133</v>
      </c>
      <c r="B8613" s="10">
        <v>44075</v>
      </c>
      <c r="C8613">
        <v>13</v>
      </c>
    </row>
    <row r="8614" spans="1:3" x14ac:dyDescent="0.25">
      <c r="A8614">
        <v>19133</v>
      </c>
      <c r="B8614" s="10">
        <v>44105</v>
      </c>
      <c r="C8614">
        <v>21</v>
      </c>
    </row>
    <row r="8615" spans="1:3" x14ac:dyDescent="0.25">
      <c r="A8615">
        <v>19133</v>
      </c>
      <c r="B8615" s="10">
        <v>44136</v>
      </c>
      <c r="C8615">
        <v>23</v>
      </c>
    </row>
    <row r="8616" spans="1:3" x14ac:dyDescent="0.25">
      <c r="A8616">
        <v>19133</v>
      </c>
      <c r="B8616" s="10">
        <v>44166</v>
      </c>
      <c r="C8616">
        <v>18</v>
      </c>
    </row>
    <row r="8617" spans="1:3" x14ac:dyDescent="0.25">
      <c r="A8617">
        <v>19135</v>
      </c>
      <c r="B8617" s="10">
        <v>43831</v>
      </c>
      <c r="C8617">
        <v>12</v>
      </c>
    </row>
    <row r="8618" spans="1:3" x14ac:dyDescent="0.25">
      <c r="A8618">
        <v>19135</v>
      </c>
      <c r="B8618" s="10">
        <v>43891</v>
      </c>
      <c r="C8618">
        <v>12</v>
      </c>
    </row>
    <row r="8619" spans="1:3" x14ac:dyDescent="0.25">
      <c r="A8619">
        <v>19135</v>
      </c>
      <c r="B8619" s="10">
        <v>43952</v>
      </c>
      <c r="C8619">
        <v>14</v>
      </c>
    </row>
    <row r="8620" spans="1:3" x14ac:dyDescent="0.25">
      <c r="A8620">
        <v>19135</v>
      </c>
      <c r="B8620" s="10">
        <v>44013</v>
      </c>
      <c r="C8620">
        <v>12</v>
      </c>
    </row>
    <row r="8621" spans="1:3" x14ac:dyDescent="0.25">
      <c r="A8621">
        <v>19135</v>
      </c>
      <c r="B8621" s="10">
        <v>44105</v>
      </c>
      <c r="C8621">
        <v>12</v>
      </c>
    </row>
    <row r="8622" spans="1:3" x14ac:dyDescent="0.25">
      <c r="A8622">
        <v>19135</v>
      </c>
      <c r="B8622" s="10">
        <v>44166</v>
      </c>
      <c r="C8622">
        <v>15</v>
      </c>
    </row>
    <row r="8623" spans="1:3" x14ac:dyDescent="0.25">
      <c r="A8623">
        <v>19137</v>
      </c>
      <c r="B8623" s="10">
        <v>43862</v>
      </c>
      <c r="C8623">
        <v>10</v>
      </c>
    </row>
    <row r="8624" spans="1:3" x14ac:dyDescent="0.25">
      <c r="A8624">
        <v>19137</v>
      </c>
      <c r="B8624" s="10">
        <v>43891</v>
      </c>
      <c r="C8624">
        <v>15</v>
      </c>
    </row>
    <row r="8625" spans="1:3" x14ac:dyDescent="0.25">
      <c r="A8625">
        <v>19137</v>
      </c>
      <c r="B8625" s="10">
        <v>43922</v>
      </c>
      <c r="C8625">
        <v>14</v>
      </c>
    </row>
    <row r="8626" spans="1:3" x14ac:dyDescent="0.25">
      <c r="A8626">
        <v>19137</v>
      </c>
      <c r="B8626" s="10">
        <v>43983</v>
      </c>
      <c r="C8626">
        <v>15</v>
      </c>
    </row>
    <row r="8627" spans="1:3" x14ac:dyDescent="0.25">
      <c r="A8627">
        <v>19137</v>
      </c>
      <c r="B8627" s="10">
        <v>44013</v>
      </c>
      <c r="C8627">
        <v>19</v>
      </c>
    </row>
    <row r="8628" spans="1:3" x14ac:dyDescent="0.25">
      <c r="A8628">
        <v>19137</v>
      </c>
      <c r="B8628" s="10">
        <v>44044</v>
      </c>
      <c r="C8628">
        <v>16</v>
      </c>
    </row>
    <row r="8629" spans="1:3" x14ac:dyDescent="0.25">
      <c r="A8629">
        <v>19137</v>
      </c>
      <c r="B8629" s="10">
        <v>44075</v>
      </c>
      <c r="C8629">
        <v>14</v>
      </c>
    </row>
    <row r="8630" spans="1:3" x14ac:dyDescent="0.25">
      <c r="A8630">
        <v>19137</v>
      </c>
      <c r="B8630" s="10">
        <v>44105</v>
      </c>
      <c r="C8630">
        <v>15</v>
      </c>
    </row>
    <row r="8631" spans="1:3" x14ac:dyDescent="0.25">
      <c r="A8631">
        <v>19137</v>
      </c>
      <c r="B8631" s="10">
        <v>44136</v>
      </c>
      <c r="C8631">
        <v>26</v>
      </c>
    </row>
    <row r="8632" spans="1:3" x14ac:dyDescent="0.25">
      <c r="A8632">
        <v>19137</v>
      </c>
      <c r="B8632" s="10">
        <v>44166</v>
      </c>
      <c r="C8632">
        <v>26</v>
      </c>
    </row>
    <row r="8633" spans="1:3" x14ac:dyDescent="0.25">
      <c r="A8633">
        <v>19139</v>
      </c>
      <c r="B8633" s="10">
        <v>43831</v>
      </c>
      <c r="C8633">
        <v>48</v>
      </c>
    </row>
    <row r="8634" spans="1:3" x14ac:dyDescent="0.25">
      <c r="A8634">
        <v>19139</v>
      </c>
      <c r="B8634" s="10">
        <v>43862</v>
      </c>
      <c r="C8634">
        <v>34</v>
      </c>
    </row>
    <row r="8635" spans="1:3" x14ac:dyDescent="0.25">
      <c r="A8635">
        <v>19139</v>
      </c>
      <c r="B8635" s="10">
        <v>43891</v>
      </c>
      <c r="C8635">
        <v>37</v>
      </c>
    </row>
    <row r="8636" spans="1:3" x14ac:dyDescent="0.25">
      <c r="A8636">
        <v>19139</v>
      </c>
      <c r="B8636" s="10">
        <v>43922</v>
      </c>
      <c r="C8636">
        <v>47</v>
      </c>
    </row>
    <row r="8637" spans="1:3" x14ac:dyDescent="0.25">
      <c r="A8637">
        <v>19139</v>
      </c>
      <c r="B8637" s="10">
        <v>43952</v>
      </c>
      <c r="C8637">
        <v>44</v>
      </c>
    </row>
    <row r="8638" spans="1:3" x14ac:dyDescent="0.25">
      <c r="A8638">
        <v>19139</v>
      </c>
      <c r="B8638" s="10">
        <v>43983</v>
      </c>
      <c r="C8638">
        <v>37</v>
      </c>
    </row>
    <row r="8639" spans="1:3" x14ac:dyDescent="0.25">
      <c r="A8639">
        <v>19139</v>
      </c>
      <c r="B8639" s="10">
        <v>44013</v>
      </c>
      <c r="C8639">
        <v>37</v>
      </c>
    </row>
    <row r="8640" spans="1:3" x14ac:dyDescent="0.25">
      <c r="A8640">
        <v>19139</v>
      </c>
      <c r="B8640" s="10">
        <v>44044</v>
      </c>
      <c r="C8640">
        <v>42</v>
      </c>
    </row>
    <row r="8641" spans="1:3" x14ac:dyDescent="0.25">
      <c r="A8641">
        <v>19139</v>
      </c>
      <c r="B8641" s="10">
        <v>44075</v>
      </c>
      <c r="C8641">
        <v>46</v>
      </c>
    </row>
    <row r="8642" spans="1:3" x14ac:dyDescent="0.25">
      <c r="A8642">
        <v>19139</v>
      </c>
      <c r="B8642" s="10">
        <v>44105</v>
      </c>
      <c r="C8642">
        <v>28</v>
      </c>
    </row>
    <row r="8643" spans="1:3" x14ac:dyDescent="0.25">
      <c r="A8643">
        <v>19139</v>
      </c>
      <c r="B8643" s="10">
        <v>44136</v>
      </c>
      <c r="C8643">
        <v>66</v>
      </c>
    </row>
    <row r="8644" spans="1:3" x14ac:dyDescent="0.25">
      <c r="A8644">
        <v>19139</v>
      </c>
      <c r="B8644" s="10">
        <v>44166</v>
      </c>
      <c r="C8644">
        <v>47</v>
      </c>
    </row>
    <row r="8645" spans="1:3" x14ac:dyDescent="0.25">
      <c r="A8645">
        <v>19141</v>
      </c>
      <c r="B8645" s="10">
        <v>43831</v>
      </c>
      <c r="C8645">
        <v>17</v>
      </c>
    </row>
    <row r="8646" spans="1:3" x14ac:dyDescent="0.25">
      <c r="A8646">
        <v>19141</v>
      </c>
      <c r="B8646" s="10">
        <v>43862</v>
      </c>
      <c r="C8646">
        <v>17</v>
      </c>
    </row>
    <row r="8647" spans="1:3" x14ac:dyDescent="0.25">
      <c r="A8647">
        <v>19141</v>
      </c>
      <c r="B8647" s="10">
        <v>43891</v>
      </c>
      <c r="C8647">
        <v>19</v>
      </c>
    </row>
    <row r="8648" spans="1:3" x14ac:dyDescent="0.25">
      <c r="A8648">
        <v>19141</v>
      </c>
      <c r="B8648" s="10">
        <v>43922</v>
      </c>
      <c r="C8648">
        <v>16</v>
      </c>
    </row>
    <row r="8649" spans="1:3" x14ac:dyDescent="0.25">
      <c r="A8649">
        <v>19141</v>
      </c>
      <c r="B8649" s="10">
        <v>43952</v>
      </c>
      <c r="C8649">
        <v>19</v>
      </c>
    </row>
    <row r="8650" spans="1:3" x14ac:dyDescent="0.25">
      <c r="A8650">
        <v>19141</v>
      </c>
      <c r="B8650" s="10">
        <v>43983</v>
      </c>
      <c r="C8650">
        <v>20</v>
      </c>
    </row>
    <row r="8651" spans="1:3" x14ac:dyDescent="0.25">
      <c r="A8651">
        <v>19141</v>
      </c>
      <c r="B8651" s="10">
        <v>44013</v>
      </c>
      <c r="C8651">
        <v>19</v>
      </c>
    </row>
    <row r="8652" spans="1:3" x14ac:dyDescent="0.25">
      <c r="A8652">
        <v>19141</v>
      </c>
      <c r="B8652" s="10">
        <v>44044</v>
      </c>
      <c r="C8652">
        <v>22</v>
      </c>
    </row>
    <row r="8653" spans="1:3" x14ac:dyDescent="0.25">
      <c r="A8653">
        <v>19141</v>
      </c>
      <c r="B8653" s="10">
        <v>44075</v>
      </c>
      <c r="C8653">
        <v>14</v>
      </c>
    </row>
    <row r="8654" spans="1:3" x14ac:dyDescent="0.25">
      <c r="A8654">
        <v>19141</v>
      </c>
      <c r="B8654" s="10">
        <v>44105</v>
      </c>
      <c r="C8654">
        <v>25</v>
      </c>
    </row>
    <row r="8655" spans="1:3" x14ac:dyDescent="0.25">
      <c r="A8655">
        <v>19141</v>
      </c>
      <c r="B8655" s="10">
        <v>44136</v>
      </c>
      <c r="C8655">
        <v>47</v>
      </c>
    </row>
    <row r="8656" spans="1:3" x14ac:dyDescent="0.25">
      <c r="A8656">
        <v>19141</v>
      </c>
      <c r="B8656" s="10">
        <v>44166</v>
      </c>
      <c r="C8656">
        <v>19</v>
      </c>
    </row>
    <row r="8657" spans="1:3" x14ac:dyDescent="0.25">
      <c r="A8657">
        <v>19143</v>
      </c>
      <c r="B8657" s="10">
        <v>43831</v>
      </c>
      <c r="C8657">
        <v>11</v>
      </c>
    </row>
    <row r="8658" spans="1:3" x14ac:dyDescent="0.25">
      <c r="A8658">
        <v>19143</v>
      </c>
      <c r="B8658" s="10">
        <v>44044</v>
      </c>
      <c r="C8658">
        <v>11</v>
      </c>
    </row>
    <row r="8659" spans="1:3" x14ac:dyDescent="0.25">
      <c r="A8659">
        <v>19143</v>
      </c>
      <c r="B8659" s="10">
        <v>44166</v>
      </c>
      <c r="C8659">
        <v>10</v>
      </c>
    </row>
    <row r="8660" spans="1:3" x14ac:dyDescent="0.25">
      <c r="A8660">
        <v>19145</v>
      </c>
      <c r="B8660" s="10">
        <v>43862</v>
      </c>
      <c r="C8660">
        <v>18</v>
      </c>
    </row>
    <row r="8661" spans="1:3" x14ac:dyDescent="0.25">
      <c r="A8661">
        <v>19145</v>
      </c>
      <c r="B8661" s="10">
        <v>43891</v>
      </c>
      <c r="C8661">
        <v>27</v>
      </c>
    </row>
    <row r="8662" spans="1:3" x14ac:dyDescent="0.25">
      <c r="A8662">
        <v>19145</v>
      </c>
      <c r="B8662" s="10">
        <v>43922</v>
      </c>
      <c r="C8662">
        <v>13</v>
      </c>
    </row>
    <row r="8663" spans="1:3" x14ac:dyDescent="0.25">
      <c r="A8663">
        <v>19145</v>
      </c>
      <c r="B8663" s="10">
        <v>43952</v>
      </c>
      <c r="C8663">
        <v>16</v>
      </c>
    </row>
    <row r="8664" spans="1:3" x14ac:dyDescent="0.25">
      <c r="A8664">
        <v>19145</v>
      </c>
      <c r="B8664" s="10">
        <v>43983</v>
      </c>
      <c r="C8664">
        <v>19</v>
      </c>
    </row>
    <row r="8665" spans="1:3" x14ac:dyDescent="0.25">
      <c r="A8665">
        <v>19145</v>
      </c>
      <c r="B8665" s="10">
        <v>44013</v>
      </c>
      <c r="C8665">
        <v>24</v>
      </c>
    </row>
    <row r="8666" spans="1:3" x14ac:dyDescent="0.25">
      <c r="A8666">
        <v>19145</v>
      </c>
      <c r="B8666" s="10">
        <v>44044</v>
      </c>
      <c r="C8666">
        <v>16</v>
      </c>
    </row>
    <row r="8667" spans="1:3" x14ac:dyDescent="0.25">
      <c r="A8667">
        <v>19145</v>
      </c>
      <c r="B8667" s="10">
        <v>44075</v>
      </c>
      <c r="C8667">
        <v>14</v>
      </c>
    </row>
    <row r="8668" spans="1:3" x14ac:dyDescent="0.25">
      <c r="A8668">
        <v>19145</v>
      </c>
      <c r="B8668" s="10">
        <v>44105</v>
      </c>
      <c r="C8668">
        <v>21</v>
      </c>
    </row>
    <row r="8669" spans="1:3" x14ac:dyDescent="0.25">
      <c r="A8669">
        <v>19145</v>
      </c>
      <c r="B8669" s="10">
        <v>44136</v>
      </c>
      <c r="C8669">
        <v>22</v>
      </c>
    </row>
    <row r="8670" spans="1:3" x14ac:dyDescent="0.25">
      <c r="A8670">
        <v>19145</v>
      </c>
      <c r="B8670" s="10">
        <v>44166</v>
      </c>
      <c r="C8670">
        <v>17</v>
      </c>
    </row>
    <row r="8671" spans="1:3" x14ac:dyDescent="0.25">
      <c r="A8671">
        <v>19147</v>
      </c>
      <c r="B8671" s="10">
        <v>43831</v>
      </c>
      <c r="C8671">
        <v>11</v>
      </c>
    </row>
    <row r="8672" spans="1:3" x14ac:dyDescent="0.25">
      <c r="A8672">
        <v>19147</v>
      </c>
      <c r="B8672" s="10">
        <v>43862</v>
      </c>
      <c r="C8672">
        <v>10</v>
      </c>
    </row>
    <row r="8673" spans="1:3" x14ac:dyDescent="0.25">
      <c r="A8673">
        <v>19147</v>
      </c>
      <c r="B8673" s="10">
        <v>43891</v>
      </c>
      <c r="C8673">
        <v>12</v>
      </c>
    </row>
    <row r="8674" spans="1:3" x14ac:dyDescent="0.25">
      <c r="A8674">
        <v>19147</v>
      </c>
      <c r="B8674" s="10">
        <v>43952</v>
      </c>
      <c r="C8674">
        <v>10</v>
      </c>
    </row>
    <row r="8675" spans="1:3" x14ac:dyDescent="0.25">
      <c r="A8675">
        <v>19147</v>
      </c>
      <c r="B8675" s="10">
        <v>44013</v>
      </c>
      <c r="C8675">
        <v>15</v>
      </c>
    </row>
    <row r="8676" spans="1:3" x14ac:dyDescent="0.25">
      <c r="A8676">
        <v>19147</v>
      </c>
      <c r="B8676" s="10">
        <v>44044</v>
      </c>
      <c r="C8676">
        <v>10</v>
      </c>
    </row>
    <row r="8677" spans="1:3" x14ac:dyDescent="0.25">
      <c r="A8677">
        <v>19147</v>
      </c>
      <c r="B8677" s="10">
        <v>44075</v>
      </c>
      <c r="C8677">
        <v>13</v>
      </c>
    </row>
    <row r="8678" spans="1:3" x14ac:dyDescent="0.25">
      <c r="A8678">
        <v>19147</v>
      </c>
      <c r="B8678" s="10">
        <v>44105</v>
      </c>
      <c r="C8678">
        <v>11</v>
      </c>
    </row>
    <row r="8679" spans="1:3" x14ac:dyDescent="0.25">
      <c r="A8679">
        <v>19147</v>
      </c>
      <c r="B8679" s="10">
        <v>44136</v>
      </c>
      <c r="C8679">
        <v>19</v>
      </c>
    </row>
    <row r="8680" spans="1:3" x14ac:dyDescent="0.25">
      <c r="A8680">
        <v>19147</v>
      </c>
      <c r="B8680" s="10">
        <v>44166</v>
      </c>
      <c r="C8680">
        <v>14</v>
      </c>
    </row>
    <row r="8681" spans="1:3" x14ac:dyDescent="0.25">
      <c r="A8681">
        <v>19149</v>
      </c>
      <c r="B8681" s="10">
        <v>43831</v>
      </c>
      <c r="C8681">
        <v>28</v>
      </c>
    </row>
    <row r="8682" spans="1:3" x14ac:dyDescent="0.25">
      <c r="A8682">
        <v>19149</v>
      </c>
      <c r="B8682" s="10">
        <v>43862</v>
      </c>
      <c r="C8682">
        <v>13</v>
      </c>
    </row>
    <row r="8683" spans="1:3" x14ac:dyDescent="0.25">
      <c r="A8683">
        <v>19149</v>
      </c>
      <c r="B8683" s="10">
        <v>43891</v>
      </c>
      <c r="C8683">
        <v>22</v>
      </c>
    </row>
    <row r="8684" spans="1:3" x14ac:dyDescent="0.25">
      <c r="A8684">
        <v>19149</v>
      </c>
      <c r="B8684" s="10">
        <v>43922</v>
      </c>
      <c r="C8684">
        <v>25</v>
      </c>
    </row>
    <row r="8685" spans="1:3" x14ac:dyDescent="0.25">
      <c r="A8685">
        <v>19149</v>
      </c>
      <c r="B8685" s="10">
        <v>43952</v>
      </c>
      <c r="C8685">
        <v>21</v>
      </c>
    </row>
    <row r="8686" spans="1:3" x14ac:dyDescent="0.25">
      <c r="A8686">
        <v>19149</v>
      </c>
      <c r="B8686" s="10">
        <v>43983</v>
      </c>
      <c r="C8686">
        <v>22</v>
      </c>
    </row>
    <row r="8687" spans="1:3" x14ac:dyDescent="0.25">
      <c r="A8687">
        <v>19149</v>
      </c>
      <c r="B8687" s="10">
        <v>44013</v>
      </c>
      <c r="C8687">
        <v>19</v>
      </c>
    </row>
    <row r="8688" spans="1:3" x14ac:dyDescent="0.25">
      <c r="A8688">
        <v>19149</v>
      </c>
      <c r="B8688" s="10">
        <v>44044</v>
      </c>
      <c r="C8688">
        <v>24</v>
      </c>
    </row>
    <row r="8689" spans="1:3" x14ac:dyDescent="0.25">
      <c r="A8689">
        <v>19149</v>
      </c>
      <c r="B8689" s="10">
        <v>44075</v>
      </c>
      <c r="C8689">
        <v>22</v>
      </c>
    </row>
    <row r="8690" spans="1:3" x14ac:dyDescent="0.25">
      <c r="A8690">
        <v>19149</v>
      </c>
      <c r="B8690" s="10">
        <v>44105</v>
      </c>
      <c r="C8690">
        <v>26</v>
      </c>
    </row>
    <row r="8691" spans="1:3" x14ac:dyDescent="0.25">
      <c r="A8691">
        <v>19149</v>
      </c>
      <c r="B8691" s="10">
        <v>44136</v>
      </c>
      <c r="C8691">
        <v>37</v>
      </c>
    </row>
    <row r="8692" spans="1:3" x14ac:dyDescent="0.25">
      <c r="A8692">
        <v>19149</v>
      </c>
      <c r="B8692" s="10">
        <v>44166</v>
      </c>
      <c r="C8692">
        <v>44</v>
      </c>
    </row>
    <row r="8693" spans="1:3" x14ac:dyDescent="0.25">
      <c r="A8693">
        <v>19151</v>
      </c>
      <c r="B8693" s="10">
        <v>43952</v>
      </c>
      <c r="C8693">
        <v>15</v>
      </c>
    </row>
    <row r="8694" spans="1:3" x14ac:dyDescent="0.25">
      <c r="A8694">
        <v>19151</v>
      </c>
      <c r="B8694" s="10">
        <v>44136</v>
      </c>
      <c r="C8694">
        <v>12</v>
      </c>
    </row>
    <row r="8695" spans="1:3" x14ac:dyDescent="0.25">
      <c r="A8695">
        <v>19151</v>
      </c>
      <c r="B8695" s="10">
        <v>44166</v>
      </c>
      <c r="C8695">
        <v>23</v>
      </c>
    </row>
    <row r="8696" spans="1:3" x14ac:dyDescent="0.25">
      <c r="A8696">
        <v>19153</v>
      </c>
      <c r="B8696" s="10">
        <v>43831</v>
      </c>
      <c r="C8696">
        <v>376</v>
      </c>
    </row>
    <row r="8697" spans="1:3" x14ac:dyDescent="0.25">
      <c r="A8697">
        <v>19153</v>
      </c>
      <c r="B8697" s="10">
        <v>43862</v>
      </c>
      <c r="C8697">
        <v>329</v>
      </c>
    </row>
    <row r="8698" spans="1:3" x14ac:dyDescent="0.25">
      <c r="A8698">
        <v>19153</v>
      </c>
      <c r="B8698" s="10">
        <v>43891</v>
      </c>
      <c r="C8698">
        <v>336</v>
      </c>
    </row>
    <row r="8699" spans="1:3" x14ac:dyDescent="0.25">
      <c r="A8699">
        <v>19153</v>
      </c>
      <c r="B8699" s="10">
        <v>43922</v>
      </c>
      <c r="C8699">
        <v>368</v>
      </c>
    </row>
    <row r="8700" spans="1:3" x14ac:dyDescent="0.25">
      <c r="A8700">
        <v>19153</v>
      </c>
      <c r="B8700" s="10">
        <v>43952</v>
      </c>
      <c r="C8700">
        <v>394</v>
      </c>
    </row>
    <row r="8701" spans="1:3" x14ac:dyDescent="0.25">
      <c r="A8701">
        <v>19153</v>
      </c>
      <c r="B8701" s="10">
        <v>43983</v>
      </c>
      <c r="C8701">
        <v>339</v>
      </c>
    </row>
    <row r="8702" spans="1:3" x14ac:dyDescent="0.25">
      <c r="A8702">
        <v>19153</v>
      </c>
      <c r="B8702" s="10">
        <v>44013</v>
      </c>
      <c r="C8702">
        <v>371</v>
      </c>
    </row>
    <row r="8703" spans="1:3" x14ac:dyDescent="0.25">
      <c r="A8703">
        <v>19153</v>
      </c>
      <c r="B8703" s="10">
        <v>44044</v>
      </c>
      <c r="C8703">
        <v>361</v>
      </c>
    </row>
    <row r="8704" spans="1:3" x14ac:dyDescent="0.25">
      <c r="A8704">
        <v>19153</v>
      </c>
      <c r="B8704" s="10">
        <v>44075</v>
      </c>
      <c r="C8704">
        <v>376</v>
      </c>
    </row>
    <row r="8705" spans="1:3" x14ac:dyDescent="0.25">
      <c r="A8705">
        <v>19153</v>
      </c>
      <c r="B8705" s="10">
        <v>44105</v>
      </c>
      <c r="C8705">
        <v>361</v>
      </c>
    </row>
    <row r="8706" spans="1:3" x14ac:dyDescent="0.25">
      <c r="A8706">
        <v>19153</v>
      </c>
      <c r="B8706" s="10">
        <v>44136</v>
      </c>
      <c r="C8706">
        <v>384</v>
      </c>
    </row>
    <row r="8707" spans="1:3" x14ac:dyDescent="0.25">
      <c r="A8707">
        <v>19153</v>
      </c>
      <c r="B8707" s="10">
        <v>44166</v>
      </c>
      <c r="C8707">
        <v>464</v>
      </c>
    </row>
    <row r="8708" spans="1:3" x14ac:dyDescent="0.25">
      <c r="A8708">
        <v>19155</v>
      </c>
      <c r="B8708" s="10">
        <v>43831</v>
      </c>
      <c r="C8708">
        <v>98</v>
      </c>
    </row>
    <row r="8709" spans="1:3" x14ac:dyDescent="0.25">
      <c r="A8709">
        <v>19155</v>
      </c>
      <c r="B8709" s="10">
        <v>43862</v>
      </c>
      <c r="C8709">
        <v>90</v>
      </c>
    </row>
    <row r="8710" spans="1:3" x14ac:dyDescent="0.25">
      <c r="A8710">
        <v>19155</v>
      </c>
      <c r="B8710" s="10">
        <v>43891</v>
      </c>
      <c r="C8710">
        <v>92</v>
      </c>
    </row>
    <row r="8711" spans="1:3" x14ac:dyDescent="0.25">
      <c r="A8711">
        <v>19155</v>
      </c>
      <c r="B8711" s="10">
        <v>43922</v>
      </c>
      <c r="C8711">
        <v>81</v>
      </c>
    </row>
    <row r="8712" spans="1:3" x14ac:dyDescent="0.25">
      <c r="A8712">
        <v>19155</v>
      </c>
      <c r="B8712" s="10">
        <v>43952</v>
      </c>
      <c r="C8712">
        <v>90</v>
      </c>
    </row>
    <row r="8713" spans="1:3" x14ac:dyDescent="0.25">
      <c r="A8713">
        <v>19155</v>
      </c>
      <c r="B8713" s="10">
        <v>43983</v>
      </c>
      <c r="C8713">
        <v>86</v>
      </c>
    </row>
    <row r="8714" spans="1:3" x14ac:dyDescent="0.25">
      <c r="A8714">
        <v>19155</v>
      </c>
      <c r="B8714" s="10">
        <v>44013</v>
      </c>
      <c r="C8714">
        <v>89</v>
      </c>
    </row>
    <row r="8715" spans="1:3" x14ac:dyDescent="0.25">
      <c r="A8715">
        <v>19155</v>
      </c>
      <c r="B8715" s="10">
        <v>44044</v>
      </c>
      <c r="C8715">
        <v>122</v>
      </c>
    </row>
    <row r="8716" spans="1:3" x14ac:dyDescent="0.25">
      <c r="A8716">
        <v>19155</v>
      </c>
      <c r="B8716" s="10">
        <v>44075</v>
      </c>
      <c r="C8716">
        <v>69</v>
      </c>
    </row>
    <row r="8717" spans="1:3" x14ac:dyDescent="0.25">
      <c r="A8717">
        <v>19155</v>
      </c>
      <c r="B8717" s="10">
        <v>44105</v>
      </c>
      <c r="C8717">
        <v>87</v>
      </c>
    </row>
    <row r="8718" spans="1:3" x14ac:dyDescent="0.25">
      <c r="A8718">
        <v>19155</v>
      </c>
      <c r="B8718" s="10">
        <v>44136</v>
      </c>
      <c r="C8718">
        <v>140</v>
      </c>
    </row>
    <row r="8719" spans="1:3" x14ac:dyDescent="0.25">
      <c r="A8719">
        <v>19155</v>
      </c>
      <c r="B8719" s="10">
        <v>44166</v>
      </c>
      <c r="C8719">
        <v>138</v>
      </c>
    </row>
    <row r="8720" spans="1:3" x14ac:dyDescent="0.25">
      <c r="A8720">
        <v>19157</v>
      </c>
      <c r="B8720" s="10">
        <v>43831</v>
      </c>
      <c r="C8720">
        <v>27</v>
      </c>
    </row>
    <row r="8721" spans="1:3" x14ac:dyDescent="0.25">
      <c r="A8721">
        <v>19157</v>
      </c>
      <c r="B8721" s="10">
        <v>43862</v>
      </c>
      <c r="C8721">
        <v>14</v>
      </c>
    </row>
    <row r="8722" spans="1:3" x14ac:dyDescent="0.25">
      <c r="A8722">
        <v>19157</v>
      </c>
      <c r="B8722" s="10">
        <v>43891</v>
      </c>
      <c r="C8722">
        <v>24</v>
      </c>
    </row>
    <row r="8723" spans="1:3" x14ac:dyDescent="0.25">
      <c r="A8723">
        <v>19157</v>
      </c>
      <c r="B8723" s="10">
        <v>43922</v>
      </c>
      <c r="C8723">
        <v>22</v>
      </c>
    </row>
    <row r="8724" spans="1:3" x14ac:dyDescent="0.25">
      <c r="A8724">
        <v>19157</v>
      </c>
      <c r="B8724" s="10">
        <v>43952</v>
      </c>
      <c r="C8724">
        <v>24</v>
      </c>
    </row>
    <row r="8725" spans="1:3" x14ac:dyDescent="0.25">
      <c r="A8725">
        <v>19157</v>
      </c>
      <c r="B8725" s="10">
        <v>43983</v>
      </c>
      <c r="C8725">
        <v>13</v>
      </c>
    </row>
    <row r="8726" spans="1:3" x14ac:dyDescent="0.25">
      <c r="A8726">
        <v>19157</v>
      </c>
      <c r="B8726" s="10">
        <v>44013</v>
      </c>
      <c r="C8726">
        <v>14</v>
      </c>
    </row>
    <row r="8727" spans="1:3" x14ac:dyDescent="0.25">
      <c r="A8727">
        <v>19157</v>
      </c>
      <c r="B8727" s="10">
        <v>44044</v>
      </c>
      <c r="C8727">
        <v>19</v>
      </c>
    </row>
    <row r="8728" spans="1:3" x14ac:dyDescent="0.25">
      <c r="A8728">
        <v>19157</v>
      </c>
      <c r="B8728" s="10">
        <v>44075</v>
      </c>
      <c r="C8728">
        <v>12</v>
      </c>
    </row>
    <row r="8729" spans="1:3" x14ac:dyDescent="0.25">
      <c r="A8729">
        <v>19157</v>
      </c>
      <c r="B8729" s="10">
        <v>44105</v>
      </c>
      <c r="C8729">
        <v>26</v>
      </c>
    </row>
    <row r="8730" spans="1:3" x14ac:dyDescent="0.25">
      <c r="A8730">
        <v>19157</v>
      </c>
      <c r="B8730" s="10">
        <v>44136</v>
      </c>
      <c r="C8730">
        <v>15</v>
      </c>
    </row>
    <row r="8731" spans="1:3" x14ac:dyDescent="0.25">
      <c r="A8731">
        <v>19157</v>
      </c>
      <c r="B8731" s="10">
        <v>44166</v>
      </c>
      <c r="C8731">
        <v>25</v>
      </c>
    </row>
    <row r="8732" spans="1:3" x14ac:dyDescent="0.25">
      <c r="A8732">
        <v>19159</v>
      </c>
      <c r="B8732" s="10">
        <v>43891</v>
      </c>
      <c r="C8732">
        <v>11</v>
      </c>
    </row>
    <row r="8733" spans="1:3" x14ac:dyDescent="0.25">
      <c r="A8733">
        <v>19159</v>
      </c>
      <c r="B8733" s="10">
        <v>43952</v>
      </c>
      <c r="C8733">
        <v>11</v>
      </c>
    </row>
    <row r="8734" spans="1:3" x14ac:dyDescent="0.25">
      <c r="A8734">
        <v>19159</v>
      </c>
      <c r="B8734" s="10">
        <v>44075</v>
      </c>
      <c r="C8734">
        <v>13</v>
      </c>
    </row>
    <row r="8735" spans="1:3" x14ac:dyDescent="0.25">
      <c r="A8735">
        <v>19159</v>
      </c>
      <c r="B8735" s="10">
        <v>44166</v>
      </c>
      <c r="C8735">
        <v>12</v>
      </c>
    </row>
    <row r="8736" spans="1:3" x14ac:dyDescent="0.25">
      <c r="A8736">
        <v>19161</v>
      </c>
      <c r="B8736" s="10">
        <v>43862</v>
      </c>
      <c r="C8736">
        <v>18</v>
      </c>
    </row>
    <row r="8737" spans="1:3" x14ac:dyDescent="0.25">
      <c r="A8737">
        <v>19161</v>
      </c>
      <c r="B8737" s="10">
        <v>43891</v>
      </c>
      <c r="C8737">
        <v>17</v>
      </c>
    </row>
    <row r="8738" spans="1:3" x14ac:dyDescent="0.25">
      <c r="A8738">
        <v>19161</v>
      </c>
      <c r="B8738" s="10">
        <v>43922</v>
      </c>
      <c r="C8738">
        <v>10</v>
      </c>
    </row>
    <row r="8739" spans="1:3" x14ac:dyDescent="0.25">
      <c r="A8739">
        <v>19161</v>
      </c>
      <c r="B8739" s="10">
        <v>43952</v>
      </c>
      <c r="C8739">
        <v>10</v>
      </c>
    </row>
    <row r="8740" spans="1:3" x14ac:dyDescent="0.25">
      <c r="A8740">
        <v>19161</v>
      </c>
      <c r="B8740" s="10">
        <v>43983</v>
      </c>
      <c r="C8740">
        <v>11</v>
      </c>
    </row>
    <row r="8741" spans="1:3" x14ac:dyDescent="0.25">
      <c r="A8741">
        <v>19161</v>
      </c>
      <c r="B8741" s="10">
        <v>44013</v>
      </c>
      <c r="C8741">
        <v>17</v>
      </c>
    </row>
    <row r="8742" spans="1:3" x14ac:dyDescent="0.25">
      <c r="A8742">
        <v>19161</v>
      </c>
      <c r="B8742" s="10">
        <v>44044</v>
      </c>
      <c r="C8742">
        <v>10</v>
      </c>
    </row>
    <row r="8743" spans="1:3" x14ac:dyDescent="0.25">
      <c r="A8743">
        <v>19161</v>
      </c>
      <c r="B8743" s="10">
        <v>44075</v>
      </c>
      <c r="C8743">
        <v>12</v>
      </c>
    </row>
    <row r="8744" spans="1:3" x14ac:dyDescent="0.25">
      <c r="A8744">
        <v>19161</v>
      </c>
      <c r="B8744" s="10">
        <v>44105</v>
      </c>
      <c r="C8744">
        <v>15</v>
      </c>
    </row>
    <row r="8745" spans="1:3" x14ac:dyDescent="0.25">
      <c r="A8745">
        <v>19161</v>
      </c>
      <c r="B8745" s="10">
        <v>44136</v>
      </c>
      <c r="C8745">
        <v>14</v>
      </c>
    </row>
    <row r="8746" spans="1:3" x14ac:dyDescent="0.25">
      <c r="A8746">
        <v>19161</v>
      </c>
      <c r="B8746" s="10">
        <v>44166</v>
      </c>
      <c r="C8746">
        <v>12</v>
      </c>
    </row>
    <row r="8747" spans="1:3" x14ac:dyDescent="0.25">
      <c r="A8747">
        <v>19163</v>
      </c>
      <c r="B8747" s="10">
        <v>43831</v>
      </c>
      <c r="C8747">
        <v>167</v>
      </c>
    </row>
    <row r="8748" spans="1:3" x14ac:dyDescent="0.25">
      <c r="A8748">
        <v>19163</v>
      </c>
      <c r="B8748" s="10">
        <v>43862</v>
      </c>
      <c r="C8748">
        <v>151</v>
      </c>
    </row>
    <row r="8749" spans="1:3" x14ac:dyDescent="0.25">
      <c r="A8749">
        <v>19163</v>
      </c>
      <c r="B8749" s="10">
        <v>43891</v>
      </c>
      <c r="C8749">
        <v>148</v>
      </c>
    </row>
    <row r="8750" spans="1:3" x14ac:dyDescent="0.25">
      <c r="A8750">
        <v>19163</v>
      </c>
      <c r="B8750" s="10">
        <v>43922</v>
      </c>
      <c r="C8750">
        <v>155</v>
      </c>
    </row>
    <row r="8751" spans="1:3" x14ac:dyDescent="0.25">
      <c r="A8751">
        <v>19163</v>
      </c>
      <c r="B8751" s="10">
        <v>43952</v>
      </c>
      <c r="C8751">
        <v>136</v>
      </c>
    </row>
    <row r="8752" spans="1:3" x14ac:dyDescent="0.25">
      <c r="A8752">
        <v>19163</v>
      </c>
      <c r="B8752" s="10">
        <v>43983</v>
      </c>
      <c r="C8752">
        <v>123</v>
      </c>
    </row>
    <row r="8753" spans="1:3" x14ac:dyDescent="0.25">
      <c r="A8753">
        <v>19163</v>
      </c>
      <c r="B8753" s="10">
        <v>44013</v>
      </c>
      <c r="C8753">
        <v>159</v>
      </c>
    </row>
    <row r="8754" spans="1:3" x14ac:dyDescent="0.25">
      <c r="A8754">
        <v>19163</v>
      </c>
      <c r="B8754" s="10">
        <v>44044</v>
      </c>
      <c r="C8754">
        <v>128</v>
      </c>
    </row>
    <row r="8755" spans="1:3" x14ac:dyDescent="0.25">
      <c r="A8755">
        <v>19163</v>
      </c>
      <c r="B8755" s="10">
        <v>44075</v>
      </c>
      <c r="C8755">
        <v>151</v>
      </c>
    </row>
    <row r="8756" spans="1:3" x14ac:dyDescent="0.25">
      <c r="A8756">
        <v>19163</v>
      </c>
      <c r="B8756" s="10">
        <v>44105</v>
      </c>
      <c r="C8756">
        <v>169</v>
      </c>
    </row>
    <row r="8757" spans="1:3" x14ac:dyDescent="0.25">
      <c r="A8757">
        <v>19163</v>
      </c>
      <c r="B8757" s="10">
        <v>44136</v>
      </c>
      <c r="C8757">
        <v>229</v>
      </c>
    </row>
    <row r="8758" spans="1:3" x14ac:dyDescent="0.25">
      <c r="A8758">
        <v>19163</v>
      </c>
      <c r="B8758" s="10">
        <v>44166</v>
      </c>
      <c r="C8758">
        <v>196</v>
      </c>
    </row>
    <row r="8759" spans="1:3" x14ac:dyDescent="0.25">
      <c r="A8759">
        <v>19165</v>
      </c>
      <c r="B8759" s="10">
        <v>43831</v>
      </c>
      <c r="C8759">
        <v>12</v>
      </c>
    </row>
    <row r="8760" spans="1:3" x14ac:dyDescent="0.25">
      <c r="A8760">
        <v>19165</v>
      </c>
      <c r="B8760" s="10">
        <v>43862</v>
      </c>
      <c r="C8760">
        <v>14</v>
      </c>
    </row>
    <row r="8761" spans="1:3" x14ac:dyDescent="0.25">
      <c r="A8761">
        <v>19165</v>
      </c>
      <c r="B8761" s="10">
        <v>43891</v>
      </c>
      <c r="C8761">
        <v>16</v>
      </c>
    </row>
    <row r="8762" spans="1:3" x14ac:dyDescent="0.25">
      <c r="A8762">
        <v>19165</v>
      </c>
      <c r="B8762" s="10">
        <v>43922</v>
      </c>
      <c r="C8762">
        <v>13</v>
      </c>
    </row>
    <row r="8763" spans="1:3" x14ac:dyDescent="0.25">
      <c r="A8763">
        <v>19165</v>
      </c>
      <c r="B8763" s="10">
        <v>43952</v>
      </c>
      <c r="C8763">
        <v>16</v>
      </c>
    </row>
    <row r="8764" spans="1:3" x14ac:dyDescent="0.25">
      <c r="A8764">
        <v>19165</v>
      </c>
      <c r="B8764" s="10">
        <v>43983</v>
      </c>
      <c r="C8764">
        <v>18</v>
      </c>
    </row>
    <row r="8765" spans="1:3" x14ac:dyDescent="0.25">
      <c r="A8765">
        <v>19165</v>
      </c>
      <c r="B8765" s="10">
        <v>44013</v>
      </c>
      <c r="C8765">
        <v>20</v>
      </c>
    </row>
    <row r="8766" spans="1:3" x14ac:dyDescent="0.25">
      <c r="A8766">
        <v>19165</v>
      </c>
      <c r="B8766" s="10">
        <v>44044</v>
      </c>
      <c r="C8766">
        <v>10</v>
      </c>
    </row>
    <row r="8767" spans="1:3" x14ac:dyDescent="0.25">
      <c r="A8767">
        <v>19165</v>
      </c>
      <c r="B8767" s="10">
        <v>44105</v>
      </c>
      <c r="C8767">
        <v>12</v>
      </c>
    </row>
    <row r="8768" spans="1:3" x14ac:dyDescent="0.25">
      <c r="A8768">
        <v>19165</v>
      </c>
      <c r="B8768" s="10">
        <v>44136</v>
      </c>
      <c r="C8768">
        <v>24</v>
      </c>
    </row>
    <row r="8769" spans="1:3" x14ac:dyDescent="0.25">
      <c r="A8769">
        <v>19165</v>
      </c>
      <c r="B8769" s="10">
        <v>44166</v>
      </c>
      <c r="C8769">
        <v>25</v>
      </c>
    </row>
    <row r="8770" spans="1:3" x14ac:dyDescent="0.25">
      <c r="A8770">
        <v>19167</v>
      </c>
      <c r="B8770" s="10">
        <v>43831</v>
      </c>
      <c r="C8770">
        <v>14</v>
      </c>
    </row>
    <row r="8771" spans="1:3" x14ac:dyDescent="0.25">
      <c r="A8771">
        <v>19167</v>
      </c>
      <c r="B8771" s="10">
        <v>43862</v>
      </c>
      <c r="C8771">
        <v>26</v>
      </c>
    </row>
    <row r="8772" spans="1:3" x14ac:dyDescent="0.25">
      <c r="A8772">
        <v>19167</v>
      </c>
      <c r="B8772" s="10">
        <v>43891</v>
      </c>
      <c r="C8772">
        <v>23</v>
      </c>
    </row>
    <row r="8773" spans="1:3" x14ac:dyDescent="0.25">
      <c r="A8773">
        <v>19167</v>
      </c>
      <c r="B8773" s="10">
        <v>43922</v>
      </c>
      <c r="C8773">
        <v>20</v>
      </c>
    </row>
    <row r="8774" spans="1:3" x14ac:dyDescent="0.25">
      <c r="A8774">
        <v>19167</v>
      </c>
      <c r="B8774" s="10">
        <v>43952</v>
      </c>
      <c r="C8774">
        <v>16</v>
      </c>
    </row>
    <row r="8775" spans="1:3" x14ac:dyDescent="0.25">
      <c r="A8775">
        <v>19167</v>
      </c>
      <c r="B8775" s="10">
        <v>43983</v>
      </c>
      <c r="C8775">
        <v>21</v>
      </c>
    </row>
    <row r="8776" spans="1:3" x14ac:dyDescent="0.25">
      <c r="A8776">
        <v>19167</v>
      </c>
      <c r="B8776" s="10">
        <v>44013</v>
      </c>
      <c r="C8776">
        <v>19</v>
      </c>
    </row>
    <row r="8777" spans="1:3" x14ac:dyDescent="0.25">
      <c r="A8777">
        <v>19167</v>
      </c>
      <c r="B8777" s="10">
        <v>44044</v>
      </c>
      <c r="C8777">
        <v>16</v>
      </c>
    </row>
    <row r="8778" spans="1:3" x14ac:dyDescent="0.25">
      <c r="A8778">
        <v>19167</v>
      </c>
      <c r="B8778" s="10">
        <v>44075</v>
      </c>
      <c r="C8778">
        <v>21</v>
      </c>
    </row>
    <row r="8779" spans="1:3" x14ac:dyDescent="0.25">
      <c r="A8779">
        <v>19167</v>
      </c>
      <c r="B8779" s="10">
        <v>44105</v>
      </c>
      <c r="C8779">
        <v>38</v>
      </c>
    </row>
    <row r="8780" spans="1:3" x14ac:dyDescent="0.25">
      <c r="A8780">
        <v>19167</v>
      </c>
      <c r="B8780" s="10">
        <v>44136</v>
      </c>
      <c r="C8780">
        <v>50</v>
      </c>
    </row>
    <row r="8781" spans="1:3" x14ac:dyDescent="0.25">
      <c r="A8781">
        <v>19167</v>
      </c>
      <c r="B8781" s="10">
        <v>44166</v>
      </c>
      <c r="C8781">
        <v>55</v>
      </c>
    </row>
    <row r="8782" spans="1:3" x14ac:dyDescent="0.25">
      <c r="A8782">
        <v>19169</v>
      </c>
      <c r="B8782" s="10">
        <v>43831</v>
      </c>
      <c r="C8782">
        <v>45</v>
      </c>
    </row>
    <row r="8783" spans="1:3" x14ac:dyDescent="0.25">
      <c r="A8783">
        <v>19169</v>
      </c>
      <c r="B8783" s="10">
        <v>43862</v>
      </c>
      <c r="C8783">
        <v>41</v>
      </c>
    </row>
    <row r="8784" spans="1:3" x14ac:dyDescent="0.25">
      <c r="A8784">
        <v>19169</v>
      </c>
      <c r="B8784" s="10">
        <v>43891</v>
      </c>
      <c r="C8784">
        <v>53</v>
      </c>
    </row>
    <row r="8785" spans="1:3" x14ac:dyDescent="0.25">
      <c r="A8785">
        <v>19169</v>
      </c>
      <c r="B8785" s="10">
        <v>43922</v>
      </c>
      <c r="C8785">
        <v>51</v>
      </c>
    </row>
    <row r="8786" spans="1:3" x14ac:dyDescent="0.25">
      <c r="A8786">
        <v>19169</v>
      </c>
      <c r="B8786" s="10">
        <v>43952</v>
      </c>
      <c r="C8786">
        <v>37</v>
      </c>
    </row>
    <row r="8787" spans="1:3" x14ac:dyDescent="0.25">
      <c r="A8787">
        <v>19169</v>
      </c>
      <c r="B8787" s="10">
        <v>43983</v>
      </c>
      <c r="C8787">
        <v>33</v>
      </c>
    </row>
    <row r="8788" spans="1:3" x14ac:dyDescent="0.25">
      <c r="A8788">
        <v>19169</v>
      </c>
      <c r="B8788" s="10">
        <v>44013</v>
      </c>
      <c r="C8788">
        <v>55</v>
      </c>
    </row>
    <row r="8789" spans="1:3" x14ac:dyDescent="0.25">
      <c r="A8789">
        <v>19169</v>
      </c>
      <c r="B8789" s="10">
        <v>44044</v>
      </c>
      <c r="C8789">
        <v>53</v>
      </c>
    </row>
    <row r="8790" spans="1:3" x14ac:dyDescent="0.25">
      <c r="A8790">
        <v>19169</v>
      </c>
      <c r="B8790" s="10">
        <v>44075</v>
      </c>
      <c r="C8790">
        <v>54</v>
      </c>
    </row>
    <row r="8791" spans="1:3" x14ac:dyDescent="0.25">
      <c r="A8791">
        <v>19169</v>
      </c>
      <c r="B8791" s="10">
        <v>44105</v>
      </c>
      <c r="C8791">
        <v>33</v>
      </c>
    </row>
    <row r="8792" spans="1:3" x14ac:dyDescent="0.25">
      <c r="A8792">
        <v>19169</v>
      </c>
      <c r="B8792" s="10">
        <v>44136</v>
      </c>
      <c r="C8792">
        <v>56</v>
      </c>
    </row>
    <row r="8793" spans="1:3" x14ac:dyDescent="0.25">
      <c r="A8793">
        <v>19169</v>
      </c>
      <c r="B8793" s="10">
        <v>44166</v>
      </c>
      <c r="C8793">
        <v>52</v>
      </c>
    </row>
    <row r="8794" spans="1:3" x14ac:dyDescent="0.25">
      <c r="A8794">
        <v>19171</v>
      </c>
      <c r="B8794" s="10">
        <v>43831</v>
      </c>
      <c r="C8794">
        <v>10</v>
      </c>
    </row>
    <row r="8795" spans="1:3" x14ac:dyDescent="0.25">
      <c r="A8795">
        <v>19171</v>
      </c>
      <c r="B8795" s="10">
        <v>43862</v>
      </c>
      <c r="C8795">
        <v>29</v>
      </c>
    </row>
    <row r="8796" spans="1:3" x14ac:dyDescent="0.25">
      <c r="A8796">
        <v>19171</v>
      </c>
      <c r="B8796" s="10">
        <v>43891</v>
      </c>
      <c r="C8796">
        <v>28</v>
      </c>
    </row>
    <row r="8797" spans="1:3" x14ac:dyDescent="0.25">
      <c r="A8797">
        <v>19171</v>
      </c>
      <c r="B8797" s="10">
        <v>43922</v>
      </c>
      <c r="C8797">
        <v>20</v>
      </c>
    </row>
    <row r="8798" spans="1:3" x14ac:dyDescent="0.25">
      <c r="A8798">
        <v>19171</v>
      </c>
      <c r="B8798" s="10">
        <v>43952</v>
      </c>
      <c r="C8798">
        <v>32</v>
      </c>
    </row>
    <row r="8799" spans="1:3" x14ac:dyDescent="0.25">
      <c r="A8799">
        <v>19171</v>
      </c>
      <c r="B8799" s="10">
        <v>43983</v>
      </c>
      <c r="C8799">
        <v>18</v>
      </c>
    </row>
    <row r="8800" spans="1:3" x14ac:dyDescent="0.25">
      <c r="A8800">
        <v>19171</v>
      </c>
      <c r="B8800" s="10">
        <v>44013</v>
      </c>
      <c r="C8800">
        <v>14</v>
      </c>
    </row>
    <row r="8801" spans="1:3" x14ac:dyDescent="0.25">
      <c r="A8801">
        <v>19171</v>
      </c>
      <c r="B8801" s="10">
        <v>44044</v>
      </c>
      <c r="C8801">
        <v>23</v>
      </c>
    </row>
    <row r="8802" spans="1:3" x14ac:dyDescent="0.25">
      <c r="A8802">
        <v>19171</v>
      </c>
      <c r="B8802" s="10">
        <v>44075</v>
      </c>
      <c r="C8802">
        <v>21</v>
      </c>
    </row>
    <row r="8803" spans="1:3" x14ac:dyDescent="0.25">
      <c r="A8803">
        <v>19171</v>
      </c>
      <c r="B8803" s="10">
        <v>44105</v>
      </c>
      <c r="C8803">
        <v>34</v>
      </c>
    </row>
    <row r="8804" spans="1:3" x14ac:dyDescent="0.25">
      <c r="A8804">
        <v>19171</v>
      </c>
      <c r="B8804" s="10">
        <v>44136</v>
      </c>
      <c r="C8804">
        <v>18</v>
      </c>
    </row>
    <row r="8805" spans="1:3" x14ac:dyDescent="0.25">
      <c r="A8805">
        <v>19171</v>
      </c>
      <c r="B8805" s="10">
        <v>44166</v>
      </c>
      <c r="C8805">
        <v>14</v>
      </c>
    </row>
    <row r="8806" spans="1:3" x14ac:dyDescent="0.25">
      <c r="A8806">
        <v>19173</v>
      </c>
      <c r="B8806" s="10">
        <v>43922</v>
      </c>
      <c r="C8806">
        <v>10</v>
      </c>
    </row>
    <row r="8807" spans="1:3" x14ac:dyDescent="0.25">
      <c r="A8807">
        <v>19173</v>
      </c>
      <c r="B8807" s="10">
        <v>44105</v>
      </c>
      <c r="C8807">
        <v>13</v>
      </c>
    </row>
    <row r="8808" spans="1:3" x14ac:dyDescent="0.25">
      <c r="A8808">
        <v>19173</v>
      </c>
      <c r="B8808" s="10">
        <v>44166</v>
      </c>
      <c r="C8808">
        <v>13</v>
      </c>
    </row>
    <row r="8809" spans="1:3" x14ac:dyDescent="0.25">
      <c r="A8809">
        <v>19175</v>
      </c>
      <c r="B8809" s="10">
        <v>43831</v>
      </c>
      <c r="C8809">
        <v>14</v>
      </c>
    </row>
    <row r="8810" spans="1:3" x14ac:dyDescent="0.25">
      <c r="A8810">
        <v>19175</v>
      </c>
      <c r="B8810" s="10">
        <v>43862</v>
      </c>
      <c r="C8810">
        <v>18</v>
      </c>
    </row>
    <row r="8811" spans="1:3" x14ac:dyDescent="0.25">
      <c r="A8811">
        <v>19175</v>
      </c>
      <c r="B8811" s="10">
        <v>43922</v>
      </c>
      <c r="C8811">
        <v>12</v>
      </c>
    </row>
    <row r="8812" spans="1:3" x14ac:dyDescent="0.25">
      <c r="A8812">
        <v>19175</v>
      </c>
      <c r="B8812" s="10">
        <v>43952</v>
      </c>
      <c r="C8812">
        <v>10</v>
      </c>
    </row>
    <row r="8813" spans="1:3" x14ac:dyDescent="0.25">
      <c r="A8813">
        <v>19175</v>
      </c>
      <c r="B8813" s="10">
        <v>43983</v>
      </c>
      <c r="C8813">
        <v>12</v>
      </c>
    </row>
    <row r="8814" spans="1:3" x14ac:dyDescent="0.25">
      <c r="A8814">
        <v>19175</v>
      </c>
      <c r="B8814" s="10">
        <v>44044</v>
      </c>
      <c r="C8814">
        <v>14</v>
      </c>
    </row>
    <row r="8815" spans="1:3" x14ac:dyDescent="0.25">
      <c r="A8815">
        <v>19175</v>
      </c>
      <c r="B8815" s="10">
        <v>44075</v>
      </c>
      <c r="C8815">
        <v>18</v>
      </c>
    </row>
    <row r="8816" spans="1:3" x14ac:dyDescent="0.25">
      <c r="A8816">
        <v>19175</v>
      </c>
      <c r="B8816" s="10">
        <v>44105</v>
      </c>
      <c r="C8816">
        <v>19</v>
      </c>
    </row>
    <row r="8817" spans="1:3" x14ac:dyDescent="0.25">
      <c r="A8817">
        <v>19175</v>
      </c>
      <c r="B8817" s="10">
        <v>44136</v>
      </c>
      <c r="C8817">
        <v>19</v>
      </c>
    </row>
    <row r="8818" spans="1:3" x14ac:dyDescent="0.25">
      <c r="A8818">
        <v>19175</v>
      </c>
      <c r="B8818" s="10">
        <v>44166</v>
      </c>
      <c r="C8818">
        <v>31</v>
      </c>
    </row>
    <row r="8819" spans="1:3" x14ac:dyDescent="0.25">
      <c r="A8819">
        <v>19177</v>
      </c>
      <c r="B8819" s="10">
        <v>44013</v>
      </c>
      <c r="C8819">
        <v>10</v>
      </c>
    </row>
    <row r="8820" spans="1:3" x14ac:dyDescent="0.25">
      <c r="A8820">
        <v>19177</v>
      </c>
      <c r="B8820" s="10">
        <v>44044</v>
      </c>
      <c r="C8820">
        <v>12</v>
      </c>
    </row>
    <row r="8821" spans="1:3" x14ac:dyDescent="0.25">
      <c r="A8821">
        <v>19177</v>
      </c>
      <c r="B8821" s="10">
        <v>44105</v>
      </c>
      <c r="C8821">
        <v>11</v>
      </c>
    </row>
    <row r="8822" spans="1:3" x14ac:dyDescent="0.25">
      <c r="A8822">
        <v>19177</v>
      </c>
      <c r="B8822" s="10">
        <v>44166</v>
      </c>
      <c r="C8822">
        <v>12</v>
      </c>
    </row>
    <row r="8823" spans="1:3" x14ac:dyDescent="0.25">
      <c r="A8823">
        <v>19179</v>
      </c>
      <c r="B8823" s="10">
        <v>43831</v>
      </c>
      <c r="C8823">
        <v>29</v>
      </c>
    </row>
    <row r="8824" spans="1:3" x14ac:dyDescent="0.25">
      <c r="A8824">
        <v>19179</v>
      </c>
      <c r="B8824" s="10">
        <v>43862</v>
      </c>
      <c r="C8824">
        <v>32</v>
      </c>
    </row>
    <row r="8825" spans="1:3" x14ac:dyDescent="0.25">
      <c r="A8825">
        <v>19179</v>
      </c>
      <c r="B8825" s="10">
        <v>43891</v>
      </c>
      <c r="C8825">
        <v>45</v>
      </c>
    </row>
    <row r="8826" spans="1:3" x14ac:dyDescent="0.25">
      <c r="A8826">
        <v>19179</v>
      </c>
      <c r="B8826" s="10">
        <v>43922</v>
      </c>
      <c r="C8826">
        <v>37</v>
      </c>
    </row>
    <row r="8827" spans="1:3" x14ac:dyDescent="0.25">
      <c r="A8827">
        <v>19179</v>
      </c>
      <c r="B8827" s="10">
        <v>43952</v>
      </c>
      <c r="C8827">
        <v>62</v>
      </c>
    </row>
    <row r="8828" spans="1:3" x14ac:dyDescent="0.25">
      <c r="A8828">
        <v>19179</v>
      </c>
      <c r="B8828" s="10">
        <v>43983</v>
      </c>
      <c r="C8828">
        <v>56</v>
      </c>
    </row>
    <row r="8829" spans="1:3" x14ac:dyDescent="0.25">
      <c r="A8829">
        <v>19179</v>
      </c>
      <c r="B8829" s="10">
        <v>44013</v>
      </c>
      <c r="C8829">
        <v>32</v>
      </c>
    </row>
    <row r="8830" spans="1:3" x14ac:dyDescent="0.25">
      <c r="A8830">
        <v>19179</v>
      </c>
      <c r="B8830" s="10">
        <v>44044</v>
      </c>
      <c r="C8830">
        <v>51</v>
      </c>
    </row>
    <row r="8831" spans="1:3" x14ac:dyDescent="0.25">
      <c r="A8831">
        <v>19179</v>
      </c>
      <c r="B8831" s="10">
        <v>44075</v>
      </c>
      <c r="C8831">
        <v>42</v>
      </c>
    </row>
    <row r="8832" spans="1:3" x14ac:dyDescent="0.25">
      <c r="A8832">
        <v>19179</v>
      </c>
      <c r="B8832" s="10">
        <v>44105</v>
      </c>
      <c r="C8832">
        <v>34</v>
      </c>
    </row>
    <row r="8833" spans="1:3" x14ac:dyDescent="0.25">
      <c r="A8833">
        <v>19179</v>
      </c>
      <c r="B8833" s="10">
        <v>44136</v>
      </c>
      <c r="C8833">
        <v>57</v>
      </c>
    </row>
    <row r="8834" spans="1:3" x14ac:dyDescent="0.25">
      <c r="A8834">
        <v>19179</v>
      </c>
      <c r="B8834" s="10">
        <v>44166</v>
      </c>
      <c r="C8834">
        <v>40</v>
      </c>
    </row>
    <row r="8835" spans="1:3" x14ac:dyDescent="0.25">
      <c r="A8835">
        <v>19181</v>
      </c>
      <c r="B8835" s="10">
        <v>43831</v>
      </c>
      <c r="C8835">
        <v>42</v>
      </c>
    </row>
    <row r="8836" spans="1:3" x14ac:dyDescent="0.25">
      <c r="A8836">
        <v>19181</v>
      </c>
      <c r="B8836" s="10">
        <v>43862</v>
      </c>
      <c r="C8836">
        <v>39</v>
      </c>
    </row>
    <row r="8837" spans="1:3" x14ac:dyDescent="0.25">
      <c r="A8837">
        <v>19181</v>
      </c>
      <c r="B8837" s="10">
        <v>43891</v>
      </c>
      <c r="C8837">
        <v>39</v>
      </c>
    </row>
    <row r="8838" spans="1:3" x14ac:dyDescent="0.25">
      <c r="A8838">
        <v>19181</v>
      </c>
      <c r="B8838" s="10">
        <v>43922</v>
      </c>
      <c r="C8838">
        <v>36</v>
      </c>
    </row>
    <row r="8839" spans="1:3" x14ac:dyDescent="0.25">
      <c r="A8839">
        <v>19181</v>
      </c>
      <c r="B8839" s="10">
        <v>43952</v>
      </c>
      <c r="C8839">
        <v>40</v>
      </c>
    </row>
    <row r="8840" spans="1:3" x14ac:dyDescent="0.25">
      <c r="A8840">
        <v>19181</v>
      </c>
      <c r="B8840" s="10">
        <v>43983</v>
      </c>
      <c r="C8840">
        <v>31</v>
      </c>
    </row>
    <row r="8841" spans="1:3" x14ac:dyDescent="0.25">
      <c r="A8841">
        <v>19181</v>
      </c>
      <c r="B8841" s="10">
        <v>44013</v>
      </c>
      <c r="C8841">
        <v>29</v>
      </c>
    </row>
    <row r="8842" spans="1:3" x14ac:dyDescent="0.25">
      <c r="A8842">
        <v>19181</v>
      </c>
      <c r="B8842" s="10">
        <v>44044</v>
      </c>
      <c r="C8842">
        <v>51</v>
      </c>
    </row>
    <row r="8843" spans="1:3" x14ac:dyDescent="0.25">
      <c r="A8843">
        <v>19181</v>
      </c>
      <c r="B8843" s="10">
        <v>44075</v>
      </c>
      <c r="C8843">
        <v>42</v>
      </c>
    </row>
    <row r="8844" spans="1:3" x14ac:dyDescent="0.25">
      <c r="A8844">
        <v>19181</v>
      </c>
      <c r="B8844" s="10">
        <v>44105</v>
      </c>
      <c r="C8844">
        <v>40</v>
      </c>
    </row>
    <row r="8845" spans="1:3" x14ac:dyDescent="0.25">
      <c r="A8845">
        <v>19181</v>
      </c>
      <c r="B8845" s="10">
        <v>44136</v>
      </c>
      <c r="C8845">
        <v>49</v>
      </c>
    </row>
    <row r="8846" spans="1:3" x14ac:dyDescent="0.25">
      <c r="A8846">
        <v>19181</v>
      </c>
      <c r="B8846" s="10">
        <v>44166</v>
      </c>
      <c r="C8846">
        <v>66</v>
      </c>
    </row>
    <row r="8847" spans="1:3" x14ac:dyDescent="0.25">
      <c r="A8847">
        <v>19183</v>
      </c>
      <c r="B8847" s="10">
        <v>43831</v>
      </c>
      <c r="C8847">
        <v>17</v>
      </c>
    </row>
    <row r="8848" spans="1:3" x14ac:dyDescent="0.25">
      <c r="A8848">
        <v>19183</v>
      </c>
      <c r="B8848" s="10">
        <v>43862</v>
      </c>
      <c r="C8848">
        <v>20</v>
      </c>
    </row>
    <row r="8849" spans="1:3" x14ac:dyDescent="0.25">
      <c r="A8849">
        <v>19183</v>
      </c>
      <c r="B8849" s="10">
        <v>43891</v>
      </c>
      <c r="C8849">
        <v>27</v>
      </c>
    </row>
    <row r="8850" spans="1:3" x14ac:dyDescent="0.25">
      <c r="A8850">
        <v>19183</v>
      </c>
      <c r="B8850" s="10">
        <v>43922</v>
      </c>
      <c r="C8850">
        <v>25</v>
      </c>
    </row>
    <row r="8851" spans="1:3" x14ac:dyDescent="0.25">
      <c r="A8851">
        <v>19183</v>
      </c>
      <c r="B8851" s="10">
        <v>43952</v>
      </c>
      <c r="C8851">
        <v>29</v>
      </c>
    </row>
    <row r="8852" spans="1:3" x14ac:dyDescent="0.25">
      <c r="A8852">
        <v>19183</v>
      </c>
      <c r="B8852" s="10">
        <v>43983</v>
      </c>
      <c r="C8852">
        <v>15</v>
      </c>
    </row>
    <row r="8853" spans="1:3" x14ac:dyDescent="0.25">
      <c r="A8853">
        <v>19183</v>
      </c>
      <c r="B8853" s="10">
        <v>44013</v>
      </c>
      <c r="C8853">
        <v>30</v>
      </c>
    </row>
    <row r="8854" spans="1:3" x14ac:dyDescent="0.25">
      <c r="A8854">
        <v>19183</v>
      </c>
      <c r="B8854" s="10">
        <v>44044</v>
      </c>
      <c r="C8854">
        <v>32</v>
      </c>
    </row>
    <row r="8855" spans="1:3" x14ac:dyDescent="0.25">
      <c r="A8855">
        <v>19183</v>
      </c>
      <c r="B8855" s="10">
        <v>44075</v>
      </c>
      <c r="C8855">
        <v>18</v>
      </c>
    </row>
    <row r="8856" spans="1:3" x14ac:dyDescent="0.25">
      <c r="A8856">
        <v>19183</v>
      </c>
      <c r="B8856" s="10">
        <v>44105</v>
      </c>
      <c r="C8856">
        <v>24</v>
      </c>
    </row>
    <row r="8857" spans="1:3" x14ac:dyDescent="0.25">
      <c r="A8857">
        <v>19183</v>
      </c>
      <c r="B8857" s="10">
        <v>44136</v>
      </c>
      <c r="C8857">
        <v>27</v>
      </c>
    </row>
    <row r="8858" spans="1:3" x14ac:dyDescent="0.25">
      <c r="A8858">
        <v>19183</v>
      </c>
      <c r="B8858" s="10">
        <v>44166</v>
      </c>
      <c r="C8858">
        <v>36</v>
      </c>
    </row>
    <row r="8859" spans="1:3" x14ac:dyDescent="0.25">
      <c r="A8859">
        <v>19185</v>
      </c>
      <c r="B8859" s="10">
        <v>43983</v>
      </c>
      <c r="C8859">
        <v>13</v>
      </c>
    </row>
    <row r="8860" spans="1:3" x14ac:dyDescent="0.25">
      <c r="A8860">
        <v>19185</v>
      </c>
      <c r="B8860" s="10">
        <v>44136</v>
      </c>
      <c r="C8860">
        <v>23</v>
      </c>
    </row>
    <row r="8861" spans="1:3" x14ac:dyDescent="0.25">
      <c r="A8861">
        <v>19187</v>
      </c>
      <c r="B8861" s="10">
        <v>43831</v>
      </c>
      <c r="C8861">
        <v>52</v>
      </c>
    </row>
    <row r="8862" spans="1:3" x14ac:dyDescent="0.25">
      <c r="A8862">
        <v>19187</v>
      </c>
      <c r="B8862" s="10">
        <v>43862</v>
      </c>
      <c r="C8862">
        <v>35</v>
      </c>
    </row>
    <row r="8863" spans="1:3" x14ac:dyDescent="0.25">
      <c r="A8863">
        <v>19187</v>
      </c>
      <c r="B8863" s="10">
        <v>43891</v>
      </c>
      <c r="C8863">
        <v>48</v>
      </c>
    </row>
    <row r="8864" spans="1:3" x14ac:dyDescent="0.25">
      <c r="A8864">
        <v>19187</v>
      </c>
      <c r="B8864" s="10">
        <v>43922</v>
      </c>
      <c r="C8864">
        <v>38</v>
      </c>
    </row>
    <row r="8865" spans="1:3" x14ac:dyDescent="0.25">
      <c r="A8865">
        <v>19187</v>
      </c>
      <c r="B8865" s="10">
        <v>43952</v>
      </c>
      <c r="C8865">
        <v>43</v>
      </c>
    </row>
    <row r="8866" spans="1:3" x14ac:dyDescent="0.25">
      <c r="A8866">
        <v>19187</v>
      </c>
      <c r="B8866" s="10">
        <v>43983</v>
      </c>
      <c r="C8866">
        <v>38</v>
      </c>
    </row>
    <row r="8867" spans="1:3" x14ac:dyDescent="0.25">
      <c r="A8867">
        <v>19187</v>
      </c>
      <c r="B8867" s="10">
        <v>44013</v>
      </c>
      <c r="C8867">
        <v>40</v>
      </c>
    </row>
    <row r="8868" spans="1:3" x14ac:dyDescent="0.25">
      <c r="A8868">
        <v>19187</v>
      </c>
      <c r="B8868" s="10">
        <v>44044</v>
      </c>
      <c r="C8868">
        <v>38</v>
      </c>
    </row>
    <row r="8869" spans="1:3" x14ac:dyDescent="0.25">
      <c r="A8869">
        <v>19187</v>
      </c>
      <c r="B8869" s="10">
        <v>44075</v>
      </c>
      <c r="C8869">
        <v>48</v>
      </c>
    </row>
    <row r="8870" spans="1:3" x14ac:dyDescent="0.25">
      <c r="A8870">
        <v>19187</v>
      </c>
      <c r="B8870" s="10">
        <v>44105</v>
      </c>
      <c r="C8870">
        <v>46</v>
      </c>
    </row>
    <row r="8871" spans="1:3" x14ac:dyDescent="0.25">
      <c r="A8871">
        <v>19187</v>
      </c>
      <c r="B8871" s="10">
        <v>44136</v>
      </c>
      <c r="C8871">
        <v>69</v>
      </c>
    </row>
    <row r="8872" spans="1:3" x14ac:dyDescent="0.25">
      <c r="A8872">
        <v>19187</v>
      </c>
      <c r="B8872" s="10">
        <v>44166</v>
      </c>
      <c r="C8872">
        <v>61</v>
      </c>
    </row>
    <row r="8873" spans="1:3" x14ac:dyDescent="0.25">
      <c r="A8873">
        <v>19189</v>
      </c>
      <c r="B8873" s="10">
        <v>43831</v>
      </c>
      <c r="C8873">
        <v>16</v>
      </c>
    </row>
    <row r="8874" spans="1:3" x14ac:dyDescent="0.25">
      <c r="A8874">
        <v>19189</v>
      </c>
      <c r="B8874" s="10">
        <v>43862</v>
      </c>
      <c r="C8874">
        <v>10</v>
      </c>
    </row>
    <row r="8875" spans="1:3" x14ac:dyDescent="0.25">
      <c r="A8875">
        <v>19189</v>
      </c>
      <c r="B8875" s="10">
        <v>43891</v>
      </c>
      <c r="C8875">
        <v>13</v>
      </c>
    </row>
    <row r="8876" spans="1:3" x14ac:dyDescent="0.25">
      <c r="A8876">
        <v>19189</v>
      </c>
      <c r="B8876" s="10">
        <v>43922</v>
      </c>
      <c r="C8876">
        <v>11</v>
      </c>
    </row>
    <row r="8877" spans="1:3" x14ac:dyDescent="0.25">
      <c r="A8877">
        <v>19189</v>
      </c>
      <c r="B8877" s="10">
        <v>43952</v>
      </c>
      <c r="C8877">
        <v>12</v>
      </c>
    </row>
    <row r="8878" spans="1:3" x14ac:dyDescent="0.25">
      <c r="A8878">
        <v>19189</v>
      </c>
      <c r="B8878" s="10">
        <v>43983</v>
      </c>
      <c r="C8878">
        <v>13</v>
      </c>
    </row>
    <row r="8879" spans="1:3" x14ac:dyDescent="0.25">
      <c r="A8879">
        <v>19189</v>
      </c>
      <c r="B8879" s="10">
        <v>44013</v>
      </c>
      <c r="C8879">
        <v>11</v>
      </c>
    </row>
    <row r="8880" spans="1:3" x14ac:dyDescent="0.25">
      <c r="A8880">
        <v>19189</v>
      </c>
      <c r="B8880" s="10">
        <v>44044</v>
      </c>
      <c r="C8880">
        <v>25</v>
      </c>
    </row>
    <row r="8881" spans="1:3" x14ac:dyDescent="0.25">
      <c r="A8881">
        <v>19189</v>
      </c>
      <c r="B8881" s="10">
        <v>44075</v>
      </c>
      <c r="C8881">
        <v>12</v>
      </c>
    </row>
    <row r="8882" spans="1:3" x14ac:dyDescent="0.25">
      <c r="A8882">
        <v>19189</v>
      </c>
      <c r="B8882" s="10">
        <v>44105</v>
      </c>
      <c r="C8882">
        <v>20</v>
      </c>
    </row>
    <row r="8883" spans="1:3" x14ac:dyDescent="0.25">
      <c r="A8883">
        <v>19189</v>
      </c>
      <c r="B8883" s="10">
        <v>44136</v>
      </c>
      <c r="C8883">
        <v>13</v>
      </c>
    </row>
    <row r="8884" spans="1:3" x14ac:dyDescent="0.25">
      <c r="A8884">
        <v>19191</v>
      </c>
      <c r="B8884" s="10">
        <v>43831</v>
      </c>
      <c r="C8884">
        <v>19</v>
      </c>
    </row>
    <row r="8885" spans="1:3" x14ac:dyDescent="0.25">
      <c r="A8885">
        <v>19191</v>
      </c>
      <c r="B8885" s="10">
        <v>43862</v>
      </c>
      <c r="C8885">
        <v>21</v>
      </c>
    </row>
    <row r="8886" spans="1:3" x14ac:dyDescent="0.25">
      <c r="A8886">
        <v>19191</v>
      </c>
      <c r="B8886" s="10">
        <v>43891</v>
      </c>
      <c r="C8886">
        <v>11</v>
      </c>
    </row>
    <row r="8887" spans="1:3" x14ac:dyDescent="0.25">
      <c r="A8887">
        <v>19191</v>
      </c>
      <c r="B8887" s="10">
        <v>43922</v>
      </c>
      <c r="C8887">
        <v>16</v>
      </c>
    </row>
    <row r="8888" spans="1:3" x14ac:dyDescent="0.25">
      <c r="A8888">
        <v>19191</v>
      </c>
      <c r="B8888" s="10">
        <v>43952</v>
      </c>
      <c r="C8888">
        <v>11</v>
      </c>
    </row>
    <row r="8889" spans="1:3" x14ac:dyDescent="0.25">
      <c r="A8889">
        <v>19191</v>
      </c>
      <c r="B8889" s="10">
        <v>43983</v>
      </c>
      <c r="C8889">
        <v>13</v>
      </c>
    </row>
    <row r="8890" spans="1:3" x14ac:dyDescent="0.25">
      <c r="A8890">
        <v>19191</v>
      </c>
      <c r="B8890" s="10">
        <v>44013</v>
      </c>
      <c r="C8890">
        <v>17</v>
      </c>
    </row>
    <row r="8891" spans="1:3" x14ac:dyDescent="0.25">
      <c r="A8891">
        <v>19191</v>
      </c>
      <c r="B8891" s="10">
        <v>44044</v>
      </c>
      <c r="C8891">
        <v>23</v>
      </c>
    </row>
    <row r="8892" spans="1:3" x14ac:dyDescent="0.25">
      <c r="A8892">
        <v>19191</v>
      </c>
      <c r="B8892" s="10">
        <v>44075</v>
      </c>
      <c r="C8892">
        <v>19</v>
      </c>
    </row>
    <row r="8893" spans="1:3" x14ac:dyDescent="0.25">
      <c r="A8893">
        <v>19191</v>
      </c>
      <c r="B8893" s="10">
        <v>44105</v>
      </c>
      <c r="C8893">
        <v>10</v>
      </c>
    </row>
    <row r="8894" spans="1:3" x14ac:dyDescent="0.25">
      <c r="A8894">
        <v>19191</v>
      </c>
      <c r="B8894" s="10">
        <v>44136</v>
      </c>
      <c r="C8894">
        <v>21</v>
      </c>
    </row>
    <row r="8895" spans="1:3" x14ac:dyDescent="0.25">
      <c r="A8895">
        <v>19191</v>
      </c>
      <c r="B8895" s="10">
        <v>44166</v>
      </c>
      <c r="C8895">
        <v>20</v>
      </c>
    </row>
    <row r="8896" spans="1:3" x14ac:dyDescent="0.25">
      <c r="A8896">
        <v>19193</v>
      </c>
      <c r="B8896" s="10">
        <v>43831</v>
      </c>
      <c r="C8896">
        <v>72</v>
      </c>
    </row>
    <row r="8897" spans="1:3" x14ac:dyDescent="0.25">
      <c r="A8897">
        <v>19193</v>
      </c>
      <c r="B8897" s="10">
        <v>43862</v>
      </c>
      <c r="C8897">
        <v>79</v>
      </c>
    </row>
    <row r="8898" spans="1:3" x14ac:dyDescent="0.25">
      <c r="A8898">
        <v>19193</v>
      </c>
      <c r="B8898" s="10">
        <v>43891</v>
      </c>
      <c r="C8898">
        <v>93</v>
      </c>
    </row>
    <row r="8899" spans="1:3" x14ac:dyDescent="0.25">
      <c r="A8899">
        <v>19193</v>
      </c>
      <c r="B8899" s="10">
        <v>43922</v>
      </c>
      <c r="C8899">
        <v>89</v>
      </c>
    </row>
    <row r="8900" spans="1:3" x14ac:dyDescent="0.25">
      <c r="A8900">
        <v>19193</v>
      </c>
      <c r="B8900" s="10">
        <v>43952</v>
      </c>
      <c r="C8900">
        <v>118</v>
      </c>
    </row>
    <row r="8901" spans="1:3" x14ac:dyDescent="0.25">
      <c r="A8901">
        <v>19193</v>
      </c>
      <c r="B8901" s="10">
        <v>43983</v>
      </c>
      <c r="C8901">
        <v>90</v>
      </c>
    </row>
    <row r="8902" spans="1:3" x14ac:dyDescent="0.25">
      <c r="A8902">
        <v>19193</v>
      </c>
      <c r="B8902" s="10">
        <v>44013</v>
      </c>
      <c r="C8902">
        <v>81</v>
      </c>
    </row>
    <row r="8903" spans="1:3" x14ac:dyDescent="0.25">
      <c r="A8903">
        <v>19193</v>
      </c>
      <c r="B8903" s="10">
        <v>44044</v>
      </c>
      <c r="C8903">
        <v>98</v>
      </c>
    </row>
    <row r="8904" spans="1:3" x14ac:dyDescent="0.25">
      <c r="A8904">
        <v>19193</v>
      </c>
      <c r="B8904" s="10">
        <v>44075</v>
      </c>
      <c r="C8904">
        <v>110</v>
      </c>
    </row>
    <row r="8905" spans="1:3" x14ac:dyDescent="0.25">
      <c r="A8905">
        <v>19193</v>
      </c>
      <c r="B8905" s="10">
        <v>44105</v>
      </c>
      <c r="C8905">
        <v>126</v>
      </c>
    </row>
    <row r="8906" spans="1:3" x14ac:dyDescent="0.25">
      <c r="A8906">
        <v>19193</v>
      </c>
      <c r="B8906" s="10">
        <v>44136</v>
      </c>
      <c r="C8906">
        <v>132</v>
      </c>
    </row>
    <row r="8907" spans="1:3" x14ac:dyDescent="0.25">
      <c r="A8907">
        <v>19193</v>
      </c>
      <c r="B8907" s="10">
        <v>44166</v>
      </c>
      <c r="C8907">
        <v>127</v>
      </c>
    </row>
    <row r="8908" spans="1:3" x14ac:dyDescent="0.25">
      <c r="A8908">
        <v>19195</v>
      </c>
      <c r="B8908" s="10">
        <v>43831</v>
      </c>
      <c r="C8908">
        <v>15</v>
      </c>
    </row>
    <row r="8909" spans="1:3" x14ac:dyDescent="0.25">
      <c r="A8909">
        <v>19197</v>
      </c>
      <c r="B8909" s="10">
        <v>43831</v>
      </c>
      <c r="C8909">
        <v>22</v>
      </c>
    </row>
    <row r="8910" spans="1:3" x14ac:dyDescent="0.25">
      <c r="A8910">
        <v>19197</v>
      </c>
      <c r="B8910" s="10">
        <v>43862</v>
      </c>
      <c r="C8910">
        <v>10</v>
      </c>
    </row>
    <row r="8911" spans="1:3" x14ac:dyDescent="0.25">
      <c r="A8911">
        <v>19197</v>
      </c>
      <c r="B8911" s="10">
        <v>43891</v>
      </c>
      <c r="C8911">
        <v>20</v>
      </c>
    </row>
    <row r="8912" spans="1:3" x14ac:dyDescent="0.25">
      <c r="A8912">
        <v>19197</v>
      </c>
      <c r="B8912" s="10">
        <v>43922</v>
      </c>
      <c r="C8912">
        <v>13</v>
      </c>
    </row>
    <row r="8913" spans="1:3" x14ac:dyDescent="0.25">
      <c r="A8913">
        <v>19197</v>
      </c>
      <c r="B8913" s="10">
        <v>43952</v>
      </c>
      <c r="C8913">
        <v>18</v>
      </c>
    </row>
    <row r="8914" spans="1:3" x14ac:dyDescent="0.25">
      <c r="A8914">
        <v>19197</v>
      </c>
      <c r="B8914" s="10">
        <v>43983</v>
      </c>
      <c r="C8914">
        <v>10</v>
      </c>
    </row>
    <row r="8915" spans="1:3" x14ac:dyDescent="0.25">
      <c r="A8915">
        <v>19197</v>
      </c>
      <c r="B8915" s="10">
        <v>44044</v>
      </c>
      <c r="C8915">
        <v>12</v>
      </c>
    </row>
    <row r="8916" spans="1:3" x14ac:dyDescent="0.25">
      <c r="A8916">
        <v>19197</v>
      </c>
      <c r="B8916" s="10">
        <v>44075</v>
      </c>
      <c r="C8916">
        <v>17</v>
      </c>
    </row>
    <row r="8917" spans="1:3" x14ac:dyDescent="0.25">
      <c r="A8917">
        <v>19197</v>
      </c>
      <c r="B8917" s="10">
        <v>44105</v>
      </c>
      <c r="C8917">
        <v>14</v>
      </c>
    </row>
    <row r="8918" spans="1:3" x14ac:dyDescent="0.25">
      <c r="A8918">
        <v>19197</v>
      </c>
      <c r="B8918" s="10">
        <v>44136</v>
      </c>
      <c r="C8918">
        <v>20</v>
      </c>
    </row>
    <row r="8919" spans="1:3" x14ac:dyDescent="0.25">
      <c r="A8919">
        <v>19197</v>
      </c>
      <c r="B8919" s="10">
        <v>44166</v>
      </c>
      <c r="C8919">
        <v>29</v>
      </c>
    </row>
    <row r="8920" spans="1:3" x14ac:dyDescent="0.25">
      <c r="A8920">
        <v>20001</v>
      </c>
      <c r="B8920" s="10">
        <v>43831</v>
      </c>
      <c r="C8920">
        <v>10</v>
      </c>
    </row>
    <row r="8921" spans="1:3" x14ac:dyDescent="0.25">
      <c r="A8921">
        <v>20001</v>
      </c>
      <c r="B8921" s="10">
        <v>43862</v>
      </c>
      <c r="C8921">
        <v>13</v>
      </c>
    </row>
    <row r="8922" spans="1:3" x14ac:dyDescent="0.25">
      <c r="A8922">
        <v>20001</v>
      </c>
      <c r="B8922" s="10">
        <v>43891</v>
      </c>
      <c r="C8922">
        <v>18</v>
      </c>
    </row>
    <row r="8923" spans="1:3" x14ac:dyDescent="0.25">
      <c r="A8923">
        <v>20001</v>
      </c>
      <c r="B8923" s="10">
        <v>43922</v>
      </c>
      <c r="C8923">
        <v>10</v>
      </c>
    </row>
    <row r="8924" spans="1:3" x14ac:dyDescent="0.25">
      <c r="A8924">
        <v>20001</v>
      </c>
      <c r="B8924" s="10">
        <v>43952</v>
      </c>
      <c r="C8924">
        <v>11</v>
      </c>
    </row>
    <row r="8925" spans="1:3" x14ac:dyDescent="0.25">
      <c r="A8925">
        <v>20001</v>
      </c>
      <c r="B8925" s="10">
        <v>43983</v>
      </c>
      <c r="C8925">
        <v>10</v>
      </c>
    </row>
    <row r="8926" spans="1:3" x14ac:dyDescent="0.25">
      <c r="A8926">
        <v>20001</v>
      </c>
      <c r="B8926" s="10">
        <v>44013</v>
      </c>
      <c r="C8926">
        <v>14</v>
      </c>
    </row>
    <row r="8927" spans="1:3" x14ac:dyDescent="0.25">
      <c r="A8927">
        <v>20001</v>
      </c>
      <c r="B8927" s="10">
        <v>44044</v>
      </c>
      <c r="C8927">
        <v>14</v>
      </c>
    </row>
    <row r="8928" spans="1:3" x14ac:dyDescent="0.25">
      <c r="A8928">
        <v>20001</v>
      </c>
      <c r="B8928" s="10">
        <v>44075</v>
      </c>
      <c r="C8928">
        <v>14</v>
      </c>
    </row>
    <row r="8929" spans="1:3" x14ac:dyDescent="0.25">
      <c r="A8929">
        <v>20001</v>
      </c>
      <c r="B8929" s="10">
        <v>44136</v>
      </c>
      <c r="C8929">
        <v>17</v>
      </c>
    </row>
    <row r="8930" spans="1:3" x14ac:dyDescent="0.25">
      <c r="A8930">
        <v>20001</v>
      </c>
      <c r="B8930" s="10">
        <v>44166</v>
      </c>
      <c r="C8930">
        <v>13</v>
      </c>
    </row>
    <row r="8931" spans="1:3" x14ac:dyDescent="0.25">
      <c r="A8931">
        <v>20003</v>
      </c>
      <c r="B8931" s="10">
        <v>43831</v>
      </c>
      <c r="C8931">
        <v>11</v>
      </c>
    </row>
    <row r="8932" spans="1:3" x14ac:dyDescent="0.25">
      <c r="A8932">
        <v>20003</v>
      </c>
      <c r="B8932" s="10">
        <v>43922</v>
      </c>
      <c r="C8932">
        <v>12</v>
      </c>
    </row>
    <row r="8933" spans="1:3" x14ac:dyDescent="0.25">
      <c r="A8933">
        <v>20003</v>
      </c>
      <c r="B8933" s="10">
        <v>44044</v>
      </c>
      <c r="C8933">
        <v>11</v>
      </c>
    </row>
    <row r="8934" spans="1:3" x14ac:dyDescent="0.25">
      <c r="A8934">
        <v>20003</v>
      </c>
      <c r="B8934" s="10">
        <v>44105</v>
      </c>
      <c r="C8934">
        <v>12</v>
      </c>
    </row>
    <row r="8935" spans="1:3" x14ac:dyDescent="0.25">
      <c r="A8935">
        <v>20003</v>
      </c>
      <c r="B8935" s="10">
        <v>44166</v>
      </c>
      <c r="C8935">
        <v>11</v>
      </c>
    </row>
    <row r="8936" spans="1:3" x14ac:dyDescent="0.25">
      <c r="A8936">
        <v>20005</v>
      </c>
      <c r="B8936" s="10">
        <v>43831</v>
      </c>
      <c r="C8936">
        <v>15</v>
      </c>
    </row>
    <row r="8937" spans="1:3" x14ac:dyDescent="0.25">
      <c r="A8937">
        <v>20005</v>
      </c>
      <c r="B8937" s="10">
        <v>43862</v>
      </c>
      <c r="C8937">
        <v>14</v>
      </c>
    </row>
    <row r="8938" spans="1:3" x14ac:dyDescent="0.25">
      <c r="A8938">
        <v>20005</v>
      </c>
      <c r="B8938" s="10">
        <v>43891</v>
      </c>
      <c r="C8938">
        <v>18</v>
      </c>
    </row>
    <row r="8939" spans="1:3" x14ac:dyDescent="0.25">
      <c r="A8939">
        <v>20005</v>
      </c>
      <c r="B8939" s="10">
        <v>43922</v>
      </c>
      <c r="C8939">
        <v>19</v>
      </c>
    </row>
    <row r="8940" spans="1:3" x14ac:dyDescent="0.25">
      <c r="A8940">
        <v>20005</v>
      </c>
      <c r="B8940" s="10">
        <v>43983</v>
      </c>
      <c r="C8940">
        <v>10</v>
      </c>
    </row>
    <row r="8941" spans="1:3" x14ac:dyDescent="0.25">
      <c r="A8941">
        <v>20005</v>
      </c>
      <c r="B8941" s="10">
        <v>44013</v>
      </c>
      <c r="C8941">
        <v>14</v>
      </c>
    </row>
    <row r="8942" spans="1:3" x14ac:dyDescent="0.25">
      <c r="A8942">
        <v>20005</v>
      </c>
      <c r="B8942" s="10">
        <v>44044</v>
      </c>
      <c r="C8942">
        <v>12</v>
      </c>
    </row>
    <row r="8943" spans="1:3" x14ac:dyDescent="0.25">
      <c r="A8943">
        <v>20005</v>
      </c>
      <c r="B8943" s="10">
        <v>44075</v>
      </c>
      <c r="C8943">
        <v>22</v>
      </c>
    </row>
    <row r="8944" spans="1:3" x14ac:dyDescent="0.25">
      <c r="A8944">
        <v>20005</v>
      </c>
      <c r="B8944" s="10">
        <v>44105</v>
      </c>
      <c r="C8944">
        <v>13</v>
      </c>
    </row>
    <row r="8945" spans="1:3" x14ac:dyDescent="0.25">
      <c r="A8945">
        <v>20005</v>
      </c>
      <c r="B8945" s="10">
        <v>44136</v>
      </c>
      <c r="C8945">
        <v>16</v>
      </c>
    </row>
    <row r="8946" spans="1:3" x14ac:dyDescent="0.25">
      <c r="A8946">
        <v>20005</v>
      </c>
      <c r="B8946" s="10">
        <v>44166</v>
      </c>
      <c r="C8946">
        <v>16</v>
      </c>
    </row>
    <row r="8947" spans="1:3" x14ac:dyDescent="0.25">
      <c r="A8947">
        <v>20007</v>
      </c>
      <c r="B8947" s="10">
        <v>44136</v>
      </c>
      <c r="C8947">
        <v>12</v>
      </c>
    </row>
    <row r="8948" spans="1:3" x14ac:dyDescent="0.25">
      <c r="A8948">
        <v>20009</v>
      </c>
      <c r="B8948" s="10">
        <v>43831</v>
      </c>
      <c r="C8948">
        <v>27</v>
      </c>
    </row>
    <row r="8949" spans="1:3" x14ac:dyDescent="0.25">
      <c r="A8949">
        <v>20009</v>
      </c>
      <c r="B8949" s="10">
        <v>43862</v>
      </c>
      <c r="C8949">
        <v>42</v>
      </c>
    </row>
    <row r="8950" spans="1:3" x14ac:dyDescent="0.25">
      <c r="A8950">
        <v>20009</v>
      </c>
      <c r="B8950" s="10">
        <v>43891</v>
      </c>
      <c r="C8950">
        <v>23</v>
      </c>
    </row>
    <row r="8951" spans="1:3" x14ac:dyDescent="0.25">
      <c r="A8951">
        <v>20009</v>
      </c>
      <c r="B8951" s="10">
        <v>43922</v>
      </c>
      <c r="C8951">
        <v>23</v>
      </c>
    </row>
    <row r="8952" spans="1:3" x14ac:dyDescent="0.25">
      <c r="A8952">
        <v>20009</v>
      </c>
      <c r="B8952" s="10">
        <v>43952</v>
      </c>
      <c r="C8952">
        <v>28</v>
      </c>
    </row>
    <row r="8953" spans="1:3" x14ac:dyDescent="0.25">
      <c r="A8953">
        <v>20009</v>
      </c>
      <c r="B8953" s="10">
        <v>43983</v>
      </c>
      <c r="C8953">
        <v>29</v>
      </c>
    </row>
    <row r="8954" spans="1:3" x14ac:dyDescent="0.25">
      <c r="A8954">
        <v>20009</v>
      </c>
      <c r="B8954" s="10">
        <v>44013</v>
      </c>
      <c r="C8954">
        <v>27</v>
      </c>
    </row>
    <row r="8955" spans="1:3" x14ac:dyDescent="0.25">
      <c r="A8955">
        <v>20009</v>
      </c>
      <c r="B8955" s="10">
        <v>44044</v>
      </c>
      <c r="C8955">
        <v>26</v>
      </c>
    </row>
    <row r="8956" spans="1:3" x14ac:dyDescent="0.25">
      <c r="A8956">
        <v>20009</v>
      </c>
      <c r="B8956" s="10">
        <v>44075</v>
      </c>
      <c r="C8956">
        <v>29</v>
      </c>
    </row>
    <row r="8957" spans="1:3" x14ac:dyDescent="0.25">
      <c r="A8957">
        <v>20009</v>
      </c>
      <c r="B8957" s="10">
        <v>44105</v>
      </c>
      <c r="C8957">
        <v>34</v>
      </c>
    </row>
    <row r="8958" spans="1:3" x14ac:dyDescent="0.25">
      <c r="A8958">
        <v>20009</v>
      </c>
      <c r="B8958" s="10">
        <v>44136</v>
      </c>
      <c r="C8958">
        <v>46</v>
      </c>
    </row>
    <row r="8959" spans="1:3" x14ac:dyDescent="0.25">
      <c r="A8959">
        <v>20009</v>
      </c>
      <c r="B8959" s="10">
        <v>44166</v>
      </c>
      <c r="C8959">
        <v>41</v>
      </c>
    </row>
    <row r="8960" spans="1:3" x14ac:dyDescent="0.25">
      <c r="A8960">
        <v>20011</v>
      </c>
      <c r="B8960" s="10">
        <v>43831</v>
      </c>
      <c r="C8960">
        <v>15</v>
      </c>
    </row>
    <row r="8961" spans="1:3" x14ac:dyDescent="0.25">
      <c r="A8961">
        <v>20011</v>
      </c>
      <c r="B8961" s="10">
        <v>43891</v>
      </c>
      <c r="C8961">
        <v>10</v>
      </c>
    </row>
    <row r="8962" spans="1:3" x14ac:dyDescent="0.25">
      <c r="A8962">
        <v>20011</v>
      </c>
      <c r="B8962" s="10">
        <v>43922</v>
      </c>
      <c r="C8962">
        <v>21</v>
      </c>
    </row>
    <row r="8963" spans="1:3" x14ac:dyDescent="0.25">
      <c r="A8963">
        <v>20011</v>
      </c>
      <c r="B8963" s="10">
        <v>43952</v>
      </c>
      <c r="C8963">
        <v>16</v>
      </c>
    </row>
    <row r="8964" spans="1:3" x14ac:dyDescent="0.25">
      <c r="A8964">
        <v>20011</v>
      </c>
      <c r="B8964" s="10">
        <v>43983</v>
      </c>
      <c r="C8964">
        <v>18</v>
      </c>
    </row>
    <row r="8965" spans="1:3" x14ac:dyDescent="0.25">
      <c r="A8965">
        <v>20011</v>
      </c>
      <c r="B8965" s="10">
        <v>44013</v>
      </c>
      <c r="C8965">
        <v>17</v>
      </c>
    </row>
    <row r="8966" spans="1:3" x14ac:dyDescent="0.25">
      <c r="A8966">
        <v>20011</v>
      </c>
      <c r="B8966" s="10">
        <v>44075</v>
      </c>
      <c r="C8966">
        <v>15</v>
      </c>
    </row>
    <row r="8967" spans="1:3" x14ac:dyDescent="0.25">
      <c r="A8967">
        <v>20011</v>
      </c>
      <c r="B8967" s="10">
        <v>44105</v>
      </c>
      <c r="C8967">
        <v>26</v>
      </c>
    </row>
    <row r="8968" spans="1:3" x14ac:dyDescent="0.25">
      <c r="A8968">
        <v>20011</v>
      </c>
      <c r="B8968" s="10">
        <v>44136</v>
      </c>
      <c r="C8968">
        <v>19</v>
      </c>
    </row>
    <row r="8969" spans="1:3" x14ac:dyDescent="0.25">
      <c r="A8969">
        <v>20011</v>
      </c>
      <c r="B8969" s="10">
        <v>44166</v>
      </c>
      <c r="C8969">
        <v>30</v>
      </c>
    </row>
    <row r="8970" spans="1:3" x14ac:dyDescent="0.25">
      <c r="A8970">
        <v>20013</v>
      </c>
      <c r="B8970" s="10">
        <v>43862</v>
      </c>
      <c r="C8970">
        <v>11</v>
      </c>
    </row>
    <row r="8971" spans="1:3" x14ac:dyDescent="0.25">
      <c r="A8971">
        <v>20013</v>
      </c>
      <c r="B8971" s="10">
        <v>43891</v>
      </c>
      <c r="C8971">
        <v>10</v>
      </c>
    </row>
    <row r="8972" spans="1:3" x14ac:dyDescent="0.25">
      <c r="A8972">
        <v>20013</v>
      </c>
      <c r="B8972" s="10">
        <v>43983</v>
      </c>
      <c r="C8972">
        <v>18</v>
      </c>
    </row>
    <row r="8973" spans="1:3" x14ac:dyDescent="0.25">
      <c r="A8973">
        <v>20013</v>
      </c>
      <c r="B8973" s="10">
        <v>44013</v>
      </c>
      <c r="C8973">
        <v>14</v>
      </c>
    </row>
    <row r="8974" spans="1:3" x14ac:dyDescent="0.25">
      <c r="A8974">
        <v>20013</v>
      </c>
      <c r="B8974" s="10">
        <v>44044</v>
      </c>
      <c r="C8974">
        <v>11</v>
      </c>
    </row>
    <row r="8975" spans="1:3" x14ac:dyDescent="0.25">
      <c r="A8975">
        <v>20013</v>
      </c>
      <c r="B8975" s="10">
        <v>44075</v>
      </c>
      <c r="C8975">
        <v>12</v>
      </c>
    </row>
    <row r="8976" spans="1:3" x14ac:dyDescent="0.25">
      <c r="A8976">
        <v>20013</v>
      </c>
      <c r="B8976" s="10">
        <v>44105</v>
      </c>
      <c r="C8976">
        <v>15</v>
      </c>
    </row>
    <row r="8977" spans="1:3" x14ac:dyDescent="0.25">
      <c r="A8977">
        <v>20013</v>
      </c>
      <c r="B8977" s="10">
        <v>44136</v>
      </c>
      <c r="C8977">
        <v>27</v>
      </c>
    </row>
    <row r="8978" spans="1:3" x14ac:dyDescent="0.25">
      <c r="A8978">
        <v>20013</v>
      </c>
      <c r="B8978" s="10">
        <v>44166</v>
      </c>
      <c r="C8978">
        <v>24</v>
      </c>
    </row>
    <row r="8979" spans="1:3" x14ac:dyDescent="0.25">
      <c r="A8979">
        <v>20015</v>
      </c>
      <c r="B8979" s="10">
        <v>43831</v>
      </c>
      <c r="C8979">
        <v>66</v>
      </c>
    </row>
    <row r="8980" spans="1:3" x14ac:dyDescent="0.25">
      <c r="A8980">
        <v>20015</v>
      </c>
      <c r="B8980" s="10">
        <v>43862</v>
      </c>
      <c r="C8980">
        <v>60</v>
      </c>
    </row>
    <row r="8981" spans="1:3" x14ac:dyDescent="0.25">
      <c r="A8981">
        <v>20015</v>
      </c>
      <c r="B8981" s="10">
        <v>43891</v>
      </c>
      <c r="C8981">
        <v>56</v>
      </c>
    </row>
    <row r="8982" spans="1:3" x14ac:dyDescent="0.25">
      <c r="A8982">
        <v>20015</v>
      </c>
      <c r="B8982" s="10">
        <v>43922</v>
      </c>
      <c r="C8982">
        <v>70</v>
      </c>
    </row>
    <row r="8983" spans="1:3" x14ac:dyDescent="0.25">
      <c r="A8983">
        <v>20015</v>
      </c>
      <c r="B8983" s="10">
        <v>43952</v>
      </c>
      <c r="C8983">
        <v>54</v>
      </c>
    </row>
    <row r="8984" spans="1:3" x14ac:dyDescent="0.25">
      <c r="A8984">
        <v>20015</v>
      </c>
      <c r="B8984" s="10">
        <v>43983</v>
      </c>
      <c r="C8984">
        <v>52</v>
      </c>
    </row>
    <row r="8985" spans="1:3" x14ac:dyDescent="0.25">
      <c r="A8985">
        <v>20015</v>
      </c>
      <c r="B8985" s="10">
        <v>44013</v>
      </c>
      <c r="C8985">
        <v>55</v>
      </c>
    </row>
    <row r="8986" spans="1:3" x14ac:dyDescent="0.25">
      <c r="A8986">
        <v>20015</v>
      </c>
      <c r="B8986" s="10">
        <v>44044</v>
      </c>
      <c r="C8986">
        <v>56</v>
      </c>
    </row>
    <row r="8987" spans="1:3" x14ac:dyDescent="0.25">
      <c r="A8987">
        <v>20015</v>
      </c>
      <c r="B8987" s="10">
        <v>44075</v>
      </c>
      <c r="C8987">
        <v>67</v>
      </c>
    </row>
    <row r="8988" spans="1:3" x14ac:dyDescent="0.25">
      <c r="A8988">
        <v>20015</v>
      </c>
      <c r="B8988" s="10">
        <v>44105</v>
      </c>
      <c r="C8988">
        <v>69</v>
      </c>
    </row>
    <row r="8989" spans="1:3" x14ac:dyDescent="0.25">
      <c r="A8989">
        <v>20015</v>
      </c>
      <c r="B8989" s="10">
        <v>44136</v>
      </c>
      <c r="C8989">
        <v>65</v>
      </c>
    </row>
    <row r="8990" spans="1:3" x14ac:dyDescent="0.25">
      <c r="A8990">
        <v>20015</v>
      </c>
      <c r="B8990" s="10">
        <v>44166</v>
      </c>
      <c r="C8990">
        <v>94</v>
      </c>
    </row>
    <row r="8991" spans="1:3" x14ac:dyDescent="0.25">
      <c r="A8991">
        <v>20021</v>
      </c>
      <c r="B8991" s="10">
        <v>43831</v>
      </c>
      <c r="C8991">
        <v>25</v>
      </c>
    </row>
    <row r="8992" spans="1:3" x14ac:dyDescent="0.25">
      <c r="A8992">
        <v>20021</v>
      </c>
      <c r="B8992" s="10">
        <v>43862</v>
      </c>
      <c r="C8992">
        <v>27</v>
      </c>
    </row>
    <row r="8993" spans="1:3" x14ac:dyDescent="0.25">
      <c r="A8993">
        <v>20021</v>
      </c>
      <c r="B8993" s="10">
        <v>43891</v>
      </c>
      <c r="C8993">
        <v>26</v>
      </c>
    </row>
    <row r="8994" spans="1:3" x14ac:dyDescent="0.25">
      <c r="A8994">
        <v>20021</v>
      </c>
      <c r="B8994" s="10">
        <v>43922</v>
      </c>
      <c r="C8994">
        <v>18</v>
      </c>
    </row>
    <row r="8995" spans="1:3" x14ac:dyDescent="0.25">
      <c r="A8995">
        <v>20021</v>
      </c>
      <c r="B8995" s="10">
        <v>43952</v>
      </c>
      <c r="C8995">
        <v>19</v>
      </c>
    </row>
    <row r="8996" spans="1:3" x14ac:dyDescent="0.25">
      <c r="A8996">
        <v>20021</v>
      </c>
      <c r="B8996" s="10">
        <v>43983</v>
      </c>
      <c r="C8996">
        <v>22</v>
      </c>
    </row>
    <row r="8997" spans="1:3" x14ac:dyDescent="0.25">
      <c r="A8997">
        <v>20021</v>
      </c>
      <c r="B8997" s="10">
        <v>44013</v>
      </c>
      <c r="C8997">
        <v>27</v>
      </c>
    </row>
    <row r="8998" spans="1:3" x14ac:dyDescent="0.25">
      <c r="A8998">
        <v>20021</v>
      </c>
      <c r="B8998" s="10">
        <v>44044</v>
      </c>
      <c r="C8998">
        <v>25</v>
      </c>
    </row>
    <row r="8999" spans="1:3" x14ac:dyDescent="0.25">
      <c r="A8999">
        <v>20021</v>
      </c>
      <c r="B8999" s="10">
        <v>44075</v>
      </c>
      <c r="C8999">
        <v>35</v>
      </c>
    </row>
    <row r="9000" spans="1:3" x14ac:dyDescent="0.25">
      <c r="A9000">
        <v>20021</v>
      </c>
      <c r="B9000" s="10">
        <v>44105</v>
      </c>
      <c r="C9000">
        <v>23</v>
      </c>
    </row>
    <row r="9001" spans="1:3" x14ac:dyDescent="0.25">
      <c r="A9001">
        <v>20021</v>
      </c>
      <c r="B9001" s="10">
        <v>44136</v>
      </c>
      <c r="C9001">
        <v>31</v>
      </c>
    </row>
    <row r="9002" spans="1:3" x14ac:dyDescent="0.25">
      <c r="A9002">
        <v>20021</v>
      </c>
      <c r="B9002" s="10">
        <v>44166</v>
      </c>
      <c r="C9002">
        <v>45</v>
      </c>
    </row>
    <row r="9003" spans="1:3" x14ac:dyDescent="0.25">
      <c r="A9003">
        <v>20025</v>
      </c>
      <c r="B9003" s="10">
        <v>44136</v>
      </c>
      <c r="C9003">
        <v>11</v>
      </c>
    </row>
    <row r="9004" spans="1:3" x14ac:dyDescent="0.25">
      <c r="A9004">
        <v>20027</v>
      </c>
      <c r="B9004" s="10">
        <v>43831</v>
      </c>
      <c r="C9004">
        <v>19</v>
      </c>
    </row>
    <row r="9005" spans="1:3" x14ac:dyDescent="0.25">
      <c r="A9005">
        <v>20027</v>
      </c>
      <c r="B9005" s="10">
        <v>43891</v>
      </c>
      <c r="C9005">
        <v>10</v>
      </c>
    </row>
    <row r="9006" spans="1:3" x14ac:dyDescent="0.25">
      <c r="A9006">
        <v>20027</v>
      </c>
      <c r="B9006" s="10">
        <v>43922</v>
      </c>
      <c r="C9006">
        <v>10</v>
      </c>
    </row>
    <row r="9007" spans="1:3" x14ac:dyDescent="0.25">
      <c r="A9007">
        <v>20027</v>
      </c>
      <c r="B9007" s="10">
        <v>44044</v>
      </c>
      <c r="C9007">
        <v>13</v>
      </c>
    </row>
    <row r="9008" spans="1:3" x14ac:dyDescent="0.25">
      <c r="A9008">
        <v>20027</v>
      </c>
      <c r="B9008" s="10">
        <v>44136</v>
      </c>
      <c r="C9008">
        <v>10</v>
      </c>
    </row>
    <row r="9009" spans="1:3" x14ac:dyDescent="0.25">
      <c r="A9009">
        <v>20027</v>
      </c>
      <c r="B9009" s="10">
        <v>44166</v>
      </c>
      <c r="C9009">
        <v>16</v>
      </c>
    </row>
    <row r="9010" spans="1:3" x14ac:dyDescent="0.25">
      <c r="A9010">
        <v>20029</v>
      </c>
      <c r="B9010" s="10">
        <v>43831</v>
      </c>
      <c r="C9010">
        <v>12</v>
      </c>
    </row>
    <row r="9011" spans="1:3" x14ac:dyDescent="0.25">
      <c r="A9011">
        <v>20029</v>
      </c>
      <c r="B9011" s="10">
        <v>43891</v>
      </c>
      <c r="C9011">
        <v>18</v>
      </c>
    </row>
    <row r="9012" spans="1:3" x14ac:dyDescent="0.25">
      <c r="A9012">
        <v>20029</v>
      </c>
      <c r="B9012" s="10">
        <v>43952</v>
      </c>
      <c r="C9012">
        <v>13</v>
      </c>
    </row>
    <row r="9013" spans="1:3" x14ac:dyDescent="0.25">
      <c r="A9013">
        <v>20029</v>
      </c>
      <c r="B9013" s="10">
        <v>44044</v>
      </c>
      <c r="C9013">
        <v>11</v>
      </c>
    </row>
    <row r="9014" spans="1:3" x14ac:dyDescent="0.25">
      <c r="A9014">
        <v>20029</v>
      </c>
      <c r="B9014" s="10">
        <v>44075</v>
      </c>
      <c r="C9014">
        <v>11</v>
      </c>
    </row>
    <row r="9015" spans="1:3" x14ac:dyDescent="0.25">
      <c r="A9015">
        <v>20029</v>
      </c>
      <c r="B9015" s="10">
        <v>44136</v>
      </c>
      <c r="C9015">
        <v>22</v>
      </c>
    </row>
    <row r="9016" spans="1:3" x14ac:dyDescent="0.25">
      <c r="A9016">
        <v>20029</v>
      </c>
      <c r="B9016" s="10">
        <v>44166</v>
      </c>
      <c r="C9016">
        <v>21</v>
      </c>
    </row>
    <row r="9017" spans="1:3" x14ac:dyDescent="0.25">
      <c r="A9017">
        <v>20031</v>
      </c>
      <c r="B9017" s="10">
        <v>43831</v>
      </c>
      <c r="C9017">
        <v>11</v>
      </c>
    </row>
    <row r="9018" spans="1:3" x14ac:dyDescent="0.25">
      <c r="A9018">
        <v>20031</v>
      </c>
      <c r="B9018" s="10">
        <v>43952</v>
      </c>
      <c r="C9018">
        <v>16</v>
      </c>
    </row>
    <row r="9019" spans="1:3" x14ac:dyDescent="0.25">
      <c r="A9019">
        <v>20031</v>
      </c>
      <c r="B9019" s="10">
        <v>44105</v>
      </c>
      <c r="C9019">
        <v>13</v>
      </c>
    </row>
    <row r="9020" spans="1:3" x14ac:dyDescent="0.25">
      <c r="A9020">
        <v>20031</v>
      </c>
      <c r="B9020" s="10">
        <v>44136</v>
      </c>
      <c r="C9020">
        <v>13</v>
      </c>
    </row>
    <row r="9021" spans="1:3" x14ac:dyDescent="0.25">
      <c r="A9021">
        <v>20033</v>
      </c>
      <c r="B9021" s="10">
        <v>44166</v>
      </c>
      <c r="C9021">
        <v>10</v>
      </c>
    </row>
    <row r="9022" spans="1:3" x14ac:dyDescent="0.25">
      <c r="A9022">
        <v>20035</v>
      </c>
      <c r="B9022" s="10">
        <v>43831</v>
      </c>
      <c r="C9022">
        <v>29</v>
      </c>
    </row>
    <row r="9023" spans="1:3" x14ac:dyDescent="0.25">
      <c r="A9023">
        <v>20035</v>
      </c>
      <c r="B9023" s="10">
        <v>43862</v>
      </c>
      <c r="C9023">
        <v>29</v>
      </c>
    </row>
    <row r="9024" spans="1:3" x14ac:dyDescent="0.25">
      <c r="A9024">
        <v>20035</v>
      </c>
      <c r="B9024" s="10">
        <v>43891</v>
      </c>
      <c r="C9024">
        <v>35</v>
      </c>
    </row>
    <row r="9025" spans="1:3" x14ac:dyDescent="0.25">
      <c r="A9025">
        <v>20035</v>
      </c>
      <c r="B9025" s="10">
        <v>43922</v>
      </c>
      <c r="C9025">
        <v>35</v>
      </c>
    </row>
    <row r="9026" spans="1:3" x14ac:dyDescent="0.25">
      <c r="A9026">
        <v>20035</v>
      </c>
      <c r="B9026" s="10">
        <v>43952</v>
      </c>
      <c r="C9026">
        <v>38</v>
      </c>
    </row>
    <row r="9027" spans="1:3" x14ac:dyDescent="0.25">
      <c r="A9027">
        <v>20035</v>
      </c>
      <c r="B9027" s="10">
        <v>43983</v>
      </c>
      <c r="C9027">
        <v>31</v>
      </c>
    </row>
    <row r="9028" spans="1:3" x14ac:dyDescent="0.25">
      <c r="A9028">
        <v>20035</v>
      </c>
      <c r="B9028" s="10">
        <v>44013</v>
      </c>
      <c r="C9028">
        <v>29</v>
      </c>
    </row>
    <row r="9029" spans="1:3" x14ac:dyDescent="0.25">
      <c r="A9029">
        <v>20035</v>
      </c>
      <c r="B9029" s="10">
        <v>44044</v>
      </c>
      <c r="C9029">
        <v>38</v>
      </c>
    </row>
    <row r="9030" spans="1:3" x14ac:dyDescent="0.25">
      <c r="A9030">
        <v>20035</v>
      </c>
      <c r="B9030" s="10">
        <v>44075</v>
      </c>
      <c r="C9030">
        <v>37</v>
      </c>
    </row>
    <row r="9031" spans="1:3" x14ac:dyDescent="0.25">
      <c r="A9031">
        <v>20035</v>
      </c>
      <c r="B9031" s="10">
        <v>44105</v>
      </c>
      <c r="C9031">
        <v>39</v>
      </c>
    </row>
    <row r="9032" spans="1:3" x14ac:dyDescent="0.25">
      <c r="A9032">
        <v>20035</v>
      </c>
      <c r="B9032" s="10">
        <v>44136</v>
      </c>
      <c r="C9032">
        <v>72</v>
      </c>
    </row>
    <row r="9033" spans="1:3" x14ac:dyDescent="0.25">
      <c r="A9033">
        <v>20035</v>
      </c>
      <c r="B9033" s="10">
        <v>44166</v>
      </c>
      <c r="C9033">
        <v>75</v>
      </c>
    </row>
    <row r="9034" spans="1:3" x14ac:dyDescent="0.25">
      <c r="A9034">
        <v>20037</v>
      </c>
      <c r="B9034" s="10">
        <v>43831</v>
      </c>
      <c r="C9034">
        <v>46</v>
      </c>
    </row>
    <row r="9035" spans="1:3" x14ac:dyDescent="0.25">
      <c r="A9035">
        <v>20037</v>
      </c>
      <c r="B9035" s="10">
        <v>43862</v>
      </c>
      <c r="C9035">
        <v>42</v>
      </c>
    </row>
    <row r="9036" spans="1:3" x14ac:dyDescent="0.25">
      <c r="A9036">
        <v>20037</v>
      </c>
      <c r="B9036" s="10">
        <v>43891</v>
      </c>
      <c r="C9036">
        <v>40</v>
      </c>
    </row>
    <row r="9037" spans="1:3" x14ac:dyDescent="0.25">
      <c r="A9037">
        <v>20037</v>
      </c>
      <c r="B9037" s="10">
        <v>43922</v>
      </c>
      <c r="C9037">
        <v>38</v>
      </c>
    </row>
    <row r="9038" spans="1:3" x14ac:dyDescent="0.25">
      <c r="A9038">
        <v>20037</v>
      </c>
      <c r="B9038" s="10">
        <v>43952</v>
      </c>
      <c r="C9038">
        <v>42</v>
      </c>
    </row>
    <row r="9039" spans="1:3" x14ac:dyDescent="0.25">
      <c r="A9039">
        <v>20037</v>
      </c>
      <c r="B9039" s="10">
        <v>43983</v>
      </c>
      <c r="C9039">
        <v>48</v>
      </c>
    </row>
    <row r="9040" spans="1:3" x14ac:dyDescent="0.25">
      <c r="A9040">
        <v>20037</v>
      </c>
      <c r="B9040" s="10">
        <v>44013</v>
      </c>
      <c r="C9040">
        <v>42</v>
      </c>
    </row>
    <row r="9041" spans="1:3" x14ac:dyDescent="0.25">
      <c r="A9041">
        <v>20037</v>
      </c>
      <c r="B9041" s="10">
        <v>44044</v>
      </c>
      <c r="C9041">
        <v>35</v>
      </c>
    </row>
    <row r="9042" spans="1:3" x14ac:dyDescent="0.25">
      <c r="A9042">
        <v>20037</v>
      </c>
      <c r="B9042" s="10">
        <v>44075</v>
      </c>
      <c r="C9042">
        <v>55</v>
      </c>
    </row>
    <row r="9043" spans="1:3" x14ac:dyDescent="0.25">
      <c r="A9043">
        <v>20037</v>
      </c>
      <c r="B9043" s="10">
        <v>44105</v>
      </c>
      <c r="C9043">
        <v>48</v>
      </c>
    </row>
    <row r="9044" spans="1:3" x14ac:dyDescent="0.25">
      <c r="A9044">
        <v>20037</v>
      </c>
      <c r="B9044" s="10">
        <v>44136</v>
      </c>
      <c r="C9044">
        <v>56</v>
      </c>
    </row>
    <row r="9045" spans="1:3" x14ac:dyDescent="0.25">
      <c r="A9045">
        <v>20037</v>
      </c>
      <c r="B9045" s="10">
        <v>44166</v>
      </c>
      <c r="C9045">
        <v>80</v>
      </c>
    </row>
    <row r="9046" spans="1:3" x14ac:dyDescent="0.25">
      <c r="A9046">
        <v>20041</v>
      </c>
      <c r="B9046" s="10">
        <v>43831</v>
      </c>
      <c r="C9046">
        <v>22</v>
      </c>
    </row>
    <row r="9047" spans="1:3" x14ac:dyDescent="0.25">
      <c r="A9047">
        <v>20041</v>
      </c>
      <c r="B9047" s="10">
        <v>43862</v>
      </c>
      <c r="C9047">
        <v>16</v>
      </c>
    </row>
    <row r="9048" spans="1:3" x14ac:dyDescent="0.25">
      <c r="A9048">
        <v>20041</v>
      </c>
      <c r="B9048" s="10">
        <v>43891</v>
      </c>
      <c r="C9048">
        <v>12</v>
      </c>
    </row>
    <row r="9049" spans="1:3" x14ac:dyDescent="0.25">
      <c r="A9049">
        <v>20041</v>
      </c>
      <c r="B9049" s="10">
        <v>43922</v>
      </c>
      <c r="C9049">
        <v>12</v>
      </c>
    </row>
    <row r="9050" spans="1:3" x14ac:dyDescent="0.25">
      <c r="A9050">
        <v>20041</v>
      </c>
      <c r="B9050" s="10">
        <v>43952</v>
      </c>
      <c r="C9050">
        <v>15</v>
      </c>
    </row>
    <row r="9051" spans="1:3" x14ac:dyDescent="0.25">
      <c r="A9051">
        <v>20041</v>
      </c>
      <c r="B9051" s="10">
        <v>43983</v>
      </c>
      <c r="C9051">
        <v>23</v>
      </c>
    </row>
    <row r="9052" spans="1:3" x14ac:dyDescent="0.25">
      <c r="A9052">
        <v>20041</v>
      </c>
      <c r="B9052" s="10">
        <v>44013</v>
      </c>
      <c r="C9052">
        <v>16</v>
      </c>
    </row>
    <row r="9053" spans="1:3" x14ac:dyDescent="0.25">
      <c r="A9053">
        <v>20041</v>
      </c>
      <c r="B9053" s="10">
        <v>44044</v>
      </c>
      <c r="C9053">
        <v>19</v>
      </c>
    </row>
    <row r="9054" spans="1:3" x14ac:dyDescent="0.25">
      <c r="A9054">
        <v>20041</v>
      </c>
      <c r="B9054" s="10">
        <v>44075</v>
      </c>
      <c r="C9054">
        <v>22</v>
      </c>
    </row>
    <row r="9055" spans="1:3" x14ac:dyDescent="0.25">
      <c r="A9055">
        <v>20041</v>
      </c>
      <c r="B9055" s="10">
        <v>44105</v>
      </c>
      <c r="C9055">
        <v>26</v>
      </c>
    </row>
    <row r="9056" spans="1:3" x14ac:dyDescent="0.25">
      <c r="A9056">
        <v>20041</v>
      </c>
      <c r="B9056" s="10">
        <v>44136</v>
      </c>
      <c r="C9056">
        <v>20</v>
      </c>
    </row>
    <row r="9057" spans="1:3" x14ac:dyDescent="0.25">
      <c r="A9057">
        <v>20041</v>
      </c>
      <c r="B9057" s="10">
        <v>44166</v>
      </c>
      <c r="C9057">
        <v>38</v>
      </c>
    </row>
    <row r="9058" spans="1:3" x14ac:dyDescent="0.25">
      <c r="A9058">
        <v>20043</v>
      </c>
      <c r="B9058" s="10">
        <v>43983</v>
      </c>
      <c r="C9058">
        <v>10</v>
      </c>
    </row>
    <row r="9059" spans="1:3" x14ac:dyDescent="0.25">
      <c r="A9059">
        <v>20043</v>
      </c>
      <c r="B9059" s="10">
        <v>44044</v>
      </c>
      <c r="C9059">
        <v>10</v>
      </c>
    </row>
    <row r="9060" spans="1:3" x14ac:dyDescent="0.25">
      <c r="A9060">
        <v>20043</v>
      </c>
      <c r="B9060" s="10">
        <v>44105</v>
      </c>
      <c r="C9060">
        <v>13</v>
      </c>
    </row>
    <row r="9061" spans="1:3" x14ac:dyDescent="0.25">
      <c r="A9061">
        <v>20043</v>
      </c>
      <c r="B9061" s="10">
        <v>44136</v>
      </c>
      <c r="C9061">
        <v>10</v>
      </c>
    </row>
    <row r="9062" spans="1:3" x14ac:dyDescent="0.25">
      <c r="A9062">
        <v>20043</v>
      </c>
      <c r="B9062" s="10">
        <v>44166</v>
      </c>
      <c r="C9062">
        <v>17</v>
      </c>
    </row>
    <row r="9063" spans="1:3" x14ac:dyDescent="0.25">
      <c r="A9063">
        <v>20045</v>
      </c>
      <c r="B9063" s="10">
        <v>43831</v>
      </c>
      <c r="C9063">
        <v>72</v>
      </c>
    </row>
    <row r="9064" spans="1:3" x14ac:dyDescent="0.25">
      <c r="A9064">
        <v>20045</v>
      </c>
      <c r="B9064" s="10">
        <v>43862</v>
      </c>
      <c r="C9064">
        <v>71</v>
      </c>
    </row>
    <row r="9065" spans="1:3" x14ac:dyDescent="0.25">
      <c r="A9065">
        <v>20045</v>
      </c>
      <c r="B9065" s="10">
        <v>43891</v>
      </c>
      <c r="C9065">
        <v>54</v>
      </c>
    </row>
    <row r="9066" spans="1:3" x14ac:dyDescent="0.25">
      <c r="A9066">
        <v>20045</v>
      </c>
      <c r="B9066" s="10">
        <v>43922</v>
      </c>
      <c r="C9066">
        <v>76</v>
      </c>
    </row>
    <row r="9067" spans="1:3" x14ac:dyDescent="0.25">
      <c r="A9067">
        <v>20045</v>
      </c>
      <c r="B9067" s="10">
        <v>43952</v>
      </c>
      <c r="C9067">
        <v>58</v>
      </c>
    </row>
    <row r="9068" spans="1:3" x14ac:dyDescent="0.25">
      <c r="A9068">
        <v>20045</v>
      </c>
      <c r="B9068" s="10">
        <v>43983</v>
      </c>
      <c r="C9068">
        <v>71</v>
      </c>
    </row>
    <row r="9069" spans="1:3" x14ac:dyDescent="0.25">
      <c r="A9069">
        <v>20045</v>
      </c>
      <c r="B9069" s="10">
        <v>44013</v>
      </c>
      <c r="C9069">
        <v>73</v>
      </c>
    </row>
    <row r="9070" spans="1:3" x14ac:dyDescent="0.25">
      <c r="A9070">
        <v>20045</v>
      </c>
      <c r="B9070" s="10">
        <v>44044</v>
      </c>
      <c r="C9070">
        <v>80</v>
      </c>
    </row>
    <row r="9071" spans="1:3" x14ac:dyDescent="0.25">
      <c r="A9071">
        <v>20045</v>
      </c>
      <c r="B9071" s="10">
        <v>44075</v>
      </c>
      <c r="C9071">
        <v>67</v>
      </c>
    </row>
    <row r="9072" spans="1:3" x14ac:dyDescent="0.25">
      <c r="A9072">
        <v>20045</v>
      </c>
      <c r="B9072" s="10">
        <v>44105</v>
      </c>
      <c r="C9072">
        <v>77</v>
      </c>
    </row>
    <row r="9073" spans="1:3" x14ac:dyDescent="0.25">
      <c r="A9073">
        <v>20045</v>
      </c>
      <c r="B9073" s="10">
        <v>44136</v>
      </c>
      <c r="C9073">
        <v>78</v>
      </c>
    </row>
    <row r="9074" spans="1:3" x14ac:dyDescent="0.25">
      <c r="A9074">
        <v>20045</v>
      </c>
      <c r="B9074" s="10">
        <v>44166</v>
      </c>
      <c r="C9074">
        <v>95</v>
      </c>
    </row>
    <row r="9075" spans="1:3" x14ac:dyDescent="0.25">
      <c r="A9075">
        <v>20047</v>
      </c>
      <c r="B9075" s="10">
        <v>44105</v>
      </c>
      <c r="C9075">
        <v>10</v>
      </c>
    </row>
    <row r="9076" spans="1:3" x14ac:dyDescent="0.25">
      <c r="A9076">
        <v>20047</v>
      </c>
      <c r="B9076" s="10">
        <v>44166</v>
      </c>
      <c r="C9076">
        <v>13</v>
      </c>
    </row>
    <row r="9077" spans="1:3" x14ac:dyDescent="0.25">
      <c r="A9077">
        <v>20051</v>
      </c>
      <c r="B9077" s="10">
        <v>43831</v>
      </c>
      <c r="C9077">
        <v>29</v>
      </c>
    </row>
    <row r="9078" spans="1:3" x14ac:dyDescent="0.25">
      <c r="A9078">
        <v>20051</v>
      </c>
      <c r="B9078" s="10">
        <v>43862</v>
      </c>
      <c r="C9078">
        <v>14</v>
      </c>
    </row>
    <row r="9079" spans="1:3" x14ac:dyDescent="0.25">
      <c r="A9079">
        <v>20051</v>
      </c>
      <c r="B9079" s="10">
        <v>43891</v>
      </c>
      <c r="C9079">
        <v>16</v>
      </c>
    </row>
    <row r="9080" spans="1:3" x14ac:dyDescent="0.25">
      <c r="A9080">
        <v>20051</v>
      </c>
      <c r="B9080" s="10">
        <v>43922</v>
      </c>
      <c r="C9080">
        <v>18</v>
      </c>
    </row>
    <row r="9081" spans="1:3" x14ac:dyDescent="0.25">
      <c r="A9081">
        <v>20051</v>
      </c>
      <c r="B9081" s="10">
        <v>43952</v>
      </c>
      <c r="C9081">
        <v>21</v>
      </c>
    </row>
    <row r="9082" spans="1:3" x14ac:dyDescent="0.25">
      <c r="A9082">
        <v>20051</v>
      </c>
      <c r="B9082" s="10">
        <v>43983</v>
      </c>
      <c r="C9082">
        <v>22</v>
      </c>
    </row>
    <row r="9083" spans="1:3" x14ac:dyDescent="0.25">
      <c r="A9083">
        <v>20051</v>
      </c>
      <c r="B9083" s="10">
        <v>44044</v>
      </c>
      <c r="C9083">
        <v>25</v>
      </c>
    </row>
    <row r="9084" spans="1:3" x14ac:dyDescent="0.25">
      <c r="A9084">
        <v>20051</v>
      </c>
      <c r="B9084" s="10">
        <v>44075</v>
      </c>
      <c r="C9084">
        <v>38</v>
      </c>
    </row>
    <row r="9085" spans="1:3" x14ac:dyDescent="0.25">
      <c r="A9085">
        <v>20051</v>
      </c>
      <c r="B9085" s="10">
        <v>44105</v>
      </c>
      <c r="C9085">
        <v>44</v>
      </c>
    </row>
    <row r="9086" spans="1:3" x14ac:dyDescent="0.25">
      <c r="A9086">
        <v>20051</v>
      </c>
      <c r="B9086" s="10">
        <v>44136</v>
      </c>
      <c r="C9086">
        <v>43</v>
      </c>
    </row>
    <row r="9087" spans="1:3" x14ac:dyDescent="0.25">
      <c r="A9087">
        <v>20051</v>
      </c>
      <c r="B9087" s="10">
        <v>44166</v>
      </c>
      <c r="C9087">
        <v>23</v>
      </c>
    </row>
    <row r="9088" spans="1:3" x14ac:dyDescent="0.25">
      <c r="A9088">
        <v>20053</v>
      </c>
      <c r="B9088" s="10">
        <v>43922</v>
      </c>
      <c r="C9088">
        <v>10</v>
      </c>
    </row>
    <row r="9089" spans="1:3" x14ac:dyDescent="0.25">
      <c r="A9089">
        <v>20053</v>
      </c>
      <c r="B9089" s="10">
        <v>44075</v>
      </c>
      <c r="C9089">
        <v>10</v>
      </c>
    </row>
    <row r="9090" spans="1:3" x14ac:dyDescent="0.25">
      <c r="A9090">
        <v>20053</v>
      </c>
      <c r="B9090" s="10">
        <v>44136</v>
      </c>
      <c r="C9090">
        <v>18</v>
      </c>
    </row>
    <row r="9091" spans="1:3" x14ac:dyDescent="0.25">
      <c r="A9091">
        <v>20053</v>
      </c>
      <c r="B9091" s="10">
        <v>44166</v>
      </c>
      <c r="C9091">
        <v>17</v>
      </c>
    </row>
    <row r="9092" spans="1:3" x14ac:dyDescent="0.25">
      <c r="A9092">
        <v>20055</v>
      </c>
      <c r="B9092" s="10">
        <v>43831</v>
      </c>
      <c r="C9092">
        <v>29</v>
      </c>
    </row>
    <row r="9093" spans="1:3" x14ac:dyDescent="0.25">
      <c r="A9093">
        <v>20055</v>
      </c>
      <c r="B9093" s="10">
        <v>43862</v>
      </c>
      <c r="C9093">
        <v>15</v>
      </c>
    </row>
    <row r="9094" spans="1:3" x14ac:dyDescent="0.25">
      <c r="A9094">
        <v>20055</v>
      </c>
      <c r="B9094" s="10">
        <v>43891</v>
      </c>
      <c r="C9094">
        <v>20</v>
      </c>
    </row>
    <row r="9095" spans="1:3" x14ac:dyDescent="0.25">
      <c r="A9095">
        <v>20055</v>
      </c>
      <c r="B9095" s="10">
        <v>43922</v>
      </c>
      <c r="C9095">
        <v>29</v>
      </c>
    </row>
    <row r="9096" spans="1:3" x14ac:dyDescent="0.25">
      <c r="A9096">
        <v>20055</v>
      </c>
      <c r="B9096" s="10">
        <v>43952</v>
      </c>
      <c r="C9096">
        <v>25</v>
      </c>
    </row>
    <row r="9097" spans="1:3" x14ac:dyDescent="0.25">
      <c r="A9097">
        <v>20055</v>
      </c>
      <c r="B9097" s="10">
        <v>43983</v>
      </c>
      <c r="C9097">
        <v>19</v>
      </c>
    </row>
    <row r="9098" spans="1:3" x14ac:dyDescent="0.25">
      <c r="A9098">
        <v>20055</v>
      </c>
      <c r="B9098" s="10">
        <v>44013</v>
      </c>
      <c r="C9098">
        <v>23</v>
      </c>
    </row>
    <row r="9099" spans="1:3" x14ac:dyDescent="0.25">
      <c r="A9099">
        <v>20055</v>
      </c>
      <c r="B9099" s="10">
        <v>44044</v>
      </c>
      <c r="C9099">
        <v>25</v>
      </c>
    </row>
    <row r="9100" spans="1:3" x14ac:dyDescent="0.25">
      <c r="A9100">
        <v>20055</v>
      </c>
      <c r="B9100" s="10">
        <v>44075</v>
      </c>
      <c r="C9100">
        <v>32</v>
      </c>
    </row>
    <row r="9101" spans="1:3" x14ac:dyDescent="0.25">
      <c r="A9101">
        <v>20055</v>
      </c>
      <c r="B9101" s="10">
        <v>44105</v>
      </c>
      <c r="C9101">
        <v>33</v>
      </c>
    </row>
    <row r="9102" spans="1:3" x14ac:dyDescent="0.25">
      <c r="A9102">
        <v>20055</v>
      </c>
      <c r="B9102" s="10">
        <v>44136</v>
      </c>
      <c r="C9102">
        <v>26</v>
      </c>
    </row>
    <row r="9103" spans="1:3" x14ac:dyDescent="0.25">
      <c r="A9103">
        <v>20055</v>
      </c>
      <c r="B9103" s="10">
        <v>44166</v>
      </c>
      <c r="C9103">
        <v>43</v>
      </c>
    </row>
    <row r="9104" spans="1:3" x14ac:dyDescent="0.25">
      <c r="A9104">
        <v>20057</v>
      </c>
      <c r="B9104" s="10">
        <v>43831</v>
      </c>
      <c r="C9104">
        <v>28</v>
      </c>
    </row>
    <row r="9105" spans="1:3" x14ac:dyDescent="0.25">
      <c r="A9105">
        <v>20057</v>
      </c>
      <c r="B9105" s="10">
        <v>43862</v>
      </c>
      <c r="C9105">
        <v>32</v>
      </c>
    </row>
    <row r="9106" spans="1:3" x14ac:dyDescent="0.25">
      <c r="A9106">
        <v>20057</v>
      </c>
      <c r="B9106" s="10">
        <v>43891</v>
      </c>
      <c r="C9106">
        <v>21</v>
      </c>
    </row>
    <row r="9107" spans="1:3" x14ac:dyDescent="0.25">
      <c r="A9107">
        <v>20057</v>
      </c>
      <c r="B9107" s="10">
        <v>43922</v>
      </c>
      <c r="C9107">
        <v>15</v>
      </c>
    </row>
    <row r="9108" spans="1:3" x14ac:dyDescent="0.25">
      <c r="A9108">
        <v>20057</v>
      </c>
      <c r="B9108" s="10">
        <v>43952</v>
      </c>
      <c r="C9108">
        <v>30</v>
      </c>
    </row>
    <row r="9109" spans="1:3" x14ac:dyDescent="0.25">
      <c r="A9109">
        <v>20057</v>
      </c>
      <c r="B9109" s="10">
        <v>43983</v>
      </c>
      <c r="C9109">
        <v>21</v>
      </c>
    </row>
    <row r="9110" spans="1:3" x14ac:dyDescent="0.25">
      <c r="A9110">
        <v>20057</v>
      </c>
      <c r="B9110" s="10">
        <v>44013</v>
      </c>
      <c r="C9110">
        <v>33</v>
      </c>
    </row>
    <row r="9111" spans="1:3" x14ac:dyDescent="0.25">
      <c r="A9111">
        <v>20057</v>
      </c>
      <c r="B9111" s="10">
        <v>44044</v>
      </c>
      <c r="C9111">
        <v>19</v>
      </c>
    </row>
    <row r="9112" spans="1:3" x14ac:dyDescent="0.25">
      <c r="A9112">
        <v>20057</v>
      </c>
      <c r="B9112" s="10">
        <v>44075</v>
      </c>
      <c r="C9112">
        <v>20</v>
      </c>
    </row>
    <row r="9113" spans="1:3" x14ac:dyDescent="0.25">
      <c r="A9113">
        <v>20057</v>
      </c>
      <c r="B9113" s="10">
        <v>44105</v>
      </c>
      <c r="C9113">
        <v>33</v>
      </c>
    </row>
    <row r="9114" spans="1:3" x14ac:dyDescent="0.25">
      <c r="A9114">
        <v>20057</v>
      </c>
      <c r="B9114" s="10">
        <v>44136</v>
      </c>
      <c r="C9114">
        <v>33</v>
      </c>
    </row>
    <row r="9115" spans="1:3" x14ac:dyDescent="0.25">
      <c r="A9115">
        <v>20057</v>
      </c>
      <c r="B9115" s="10">
        <v>44166</v>
      </c>
      <c r="C9115">
        <v>28</v>
      </c>
    </row>
    <row r="9116" spans="1:3" x14ac:dyDescent="0.25">
      <c r="A9116">
        <v>20059</v>
      </c>
      <c r="B9116" s="10">
        <v>43831</v>
      </c>
      <c r="C9116">
        <v>25</v>
      </c>
    </row>
    <row r="9117" spans="1:3" x14ac:dyDescent="0.25">
      <c r="A9117">
        <v>20059</v>
      </c>
      <c r="B9117" s="10">
        <v>43862</v>
      </c>
      <c r="C9117">
        <v>18</v>
      </c>
    </row>
    <row r="9118" spans="1:3" x14ac:dyDescent="0.25">
      <c r="A9118">
        <v>20059</v>
      </c>
      <c r="B9118" s="10">
        <v>43891</v>
      </c>
      <c r="C9118">
        <v>22</v>
      </c>
    </row>
    <row r="9119" spans="1:3" x14ac:dyDescent="0.25">
      <c r="A9119">
        <v>20059</v>
      </c>
      <c r="B9119" s="10">
        <v>43922</v>
      </c>
      <c r="C9119">
        <v>19</v>
      </c>
    </row>
    <row r="9120" spans="1:3" x14ac:dyDescent="0.25">
      <c r="A9120">
        <v>20059</v>
      </c>
      <c r="B9120" s="10">
        <v>43952</v>
      </c>
      <c r="C9120">
        <v>23</v>
      </c>
    </row>
    <row r="9121" spans="1:3" x14ac:dyDescent="0.25">
      <c r="A9121">
        <v>20059</v>
      </c>
      <c r="B9121" s="10">
        <v>43983</v>
      </c>
      <c r="C9121">
        <v>23</v>
      </c>
    </row>
    <row r="9122" spans="1:3" x14ac:dyDescent="0.25">
      <c r="A9122">
        <v>20059</v>
      </c>
      <c r="B9122" s="10">
        <v>44013</v>
      </c>
      <c r="C9122">
        <v>18</v>
      </c>
    </row>
    <row r="9123" spans="1:3" x14ac:dyDescent="0.25">
      <c r="A9123">
        <v>20059</v>
      </c>
      <c r="B9123" s="10">
        <v>44044</v>
      </c>
      <c r="C9123">
        <v>27</v>
      </c>
    </row>
    <row r="9124" spans="1:3" x14ac:dyDescent="0.25">
      <c r="A9124">
        <v>20059</v>
      </c>
      <c r="B9124" s="10">
        <v>44075</v>
      </c>
      <c r="C9124">
        <v>28</v>
      </c>
    </row>
    <row r="9125" spans="1:3" x14ac:dyDescent="0.25">
      <c r="A9125">
        <v>20059</v>
      </c>
      <c r="B9125" s="10">
        <v>44105</v>
      </c>
      <c r="C9125">
        <v>32</v>
      </c>
    </row>
    <row r="9126" spans="1:3" x14ac:dyDescent="0.25">
      <c r="A9126">
        <v>20059</v>
      </c>
      <c r="B9126" s="10">
        <v>44136</v>
      </c>
      <c r="C9126">
        <v>38</v>
      </c>
    </row>
    <row r="9127" spans="1:3" x14ac:dyDescent="0.25">
      <c r="A9127">
        <v>20059</v>
      </c>
      <c r="B9127" s="10">
        <v>44166</v>
      </c>
      <c r="C9127">
        <v>39</v>
      </c>
    </row>
    <row r="9128" spans="1:3" x14ac:dyDescent="0.25">
      <c r="A9128">
        <v>20061</v>
      </c>
      <c r="B9128" s="10">
        <v>43831</v>
      </c>
      <c r="C9128">
        <v>17</v>
      </c>
    </row>
    <row r="9129" spans="1:3" x14ac:dyDescent="0.25">
      <c r="A9129">
        <v>20061</v>
      </c>
      <c r="B9129" s="10">
        <v>43862</v>
      </c>
      <c r="C9129">
        <v>15</v>
      </c>
    </row>
    <row r="9130" spans="1:3" x14ac:dyDescent="0.25">
      <c r="A9130">
        <v>20061</v>
      </c>
      <c r="B9130" s="10">
        <v>43891</v>
      </c>
      <c r="C9130">
        <v>20</v>
      </c>
    </row>
    <row r="9131" spans="1:3" x14ac:dyDescent="0.25">
      <c r="A9131">
        <v>20061</v>
      </c>
      <c r="B9131" s="10">
        <v>43922</v>
      </c>
      <c r="C9131">
        <v>21</v>
      </c>
    </row>
    <row r="9132" spans="1:3" x14ac:dyDescent="0.25">
      <c r="A9132">
        <v>20061</v>
      </c>
      <c r="B9132" s="10">
        <v>43952</v>
      </c>
      <c r="C9132">
        <v>21</v>
      </c>
    </row>
    <row r="9133" spans="1:3" x14ac:dyDescent="0.25">
      <c r="A9133">
        <v>20061</v>
      </c>
      <c r="B9133" s="10">
        <v>43983</v>
      </c>
      <c r="C9133">
        <v>15</v>
      </c>
    </row>
    <row r="9134" spans="1:3" x14ac:dyDescent="0.25">
      <c r="A9134">
        <v>20061</v>
      </c>
      <c r="B9134" s="10">
        <v>44013</v>
      </c>
      <c r="C9134">
        <v>20</v>
      </c>
    </row>
    <row r="9135" spans="1:3" x14ac:dyDescent="0.25">
      <c r="A9135">
        <v>20061</v>
      </c>
      <c r="B9135" s="10">
        <v>44044</v>
      </c>
      <c r="C9135">
        <v>21</v>
      </c>
    </row>
    <row r="9136" spans="1:3" x14ac:dyDescent="0.25">
      <c r="A9136">
        <v>20061</v>
      </c>
      <c r="B9136" s="10">
        <v>44075</v>
      </c>
      <c r="C9136">
        <v>19</v>
      </c>
    </row>
    <row r="9137" spans="1:3" x14ac:dyDescent="0.25">
      <c r="A9137">
        <v>20061</v>
      </c>
      <c r="B9137" s="10">
        <v>44105</v>
      </c>
      <c r="C9137">
        <v>19</v>
      </c>
    </row>
    <row r="9138" spans="1:3" x14ac:dyDescent="0.25">
      <c r="A9138">
        <v>20061</v>
      </c>
      <c r="B9138" s="10">
        <v>44136</v>
      </c>
      <c r="C9138">
        <v>26</v>
      </c>
    </row>
    <row r="9139" spans="1:3" x14ac:dyDescent="0.25">
      <c r="A9139">
        <v>20061</v>
      </c>
      <c r="B9139" s="10">
        <v>44166</v>
      </c>
      <c r="C9139">
        <v>32</v>
      </c>
    </row>
    <row r="9140" spans="1:3" x14ac:dyDescent="0.25">
      <c r="A9140">
        <v>20063</v>
      </c>
      <c r="B9140" s="10">
        <v>44105</v>
      </c>
      <c r="C9140">
        <v>15</v>
      </c>
    </row>
    <row r="9141" spans="1:3" x14ac:dyDescent="0.25">
      <c r="A9141">
        <v>20067</v>
      </c>
      <c r="B9141" s="10">
        <v>44136</v>
      </c>
      <c r="C9141">
        <v>10</v>
      </c>
    </row>
    <row r="9142" spans="1:3" x14ac:dyDescent="0.25">
      <c r="A9142">
        <v>20069</v>
      </c>
      <c r="B9142" s="10">
        <v>44105</v>
      </c>
      <c r="C9142">
        <v>10</v>
      </c>
    </row>
    <row r="9143" spans="1:3" x14ac:dyDescent="0.25">
      <c r="A9143">
        <v>20069</v>
      </c>
      <c r="B9143" s="10">
        <v>44166</v>
      </c>
      <c r="C9143">
        <v>13</v>
      </c>
    </row>
    <row r="9144" spans="1:3" x14ac:dyDescent="0.25">
      <c r="A9144">
        <v>20073</v>
      </c>
      <c r="B9144" s="10">
        <v>43891</v>
      </c>
      <c r="C9144">
        <v>16</v>
      </c>
    </row>
    <row r="9145" spans="1:3" x14ac:dyDescent="0.25">
      <c r="A9145">
        <v>20073</v>
      </c>
      <c r="B9145" s="10">
        <v>43952</v>
      </c>
      <c r="C9145">
        <v>10</v>
      </c>
    </row>
    <row r="9146" spans="1:3" x14ac:dyDescent="0.25">
      <c r="A9146">
        <v>20073</v>
      </c>
      <c r="B9146" s="10">
        <v>44166</v>
      </c>
      <c r="C9146">
        <v>15</v>
      </c>
    </row>
    <row r="9147" spans="1:3" x14ac:dyDescent="0.25">
      <c r="A9147">
        <v>20077</v>
      </c>
      <c r="B9147" s="10">
        <v>44044</v>
      </c>
      <c r="C9147">
        <v>10</v>
      </c>
    </row>
    <row r="9148" spans="1:3" x14ac:dyDescent="0.25">
      <c r="A9148">
        <v>20077</v>
      </c>
      <c r="B9148" s="10">
        <v>44105</v>
      </c>
      <c r="C9148">
        <v>10</v>
      </c>
    </row>
    <row r="9149" spans="1:3" x14ac:dyDescent="0.25">
      <c r="A9149">
        <v>20077</v>
      </c>
      <c r="B9149" s="10">
        <v>44136</v>
      </c>
      <c r="C9149">
        <v>14</v>
      </c>
    </row>
    <row r="9150" spans="1:3" x14ac:dyDescent="0.25">
      <c r="A9150">
        <v>20077</v>
      </c>
      <c r="B9150" s="10">
        <v>44166</v>
      </c>
      <c r="C9150">
        <v>15</v>
      </c>
    </row>
    <row r="9151" spans="1:3" x14ac:dyDescent="0.25">
      <c r="A9151">
        <v>20079</v>
      </c>
      <c r="B9151" s="10">
        <v>43831</v>
      </c>
      <c r="C9151">
        <v>43</v>
      </c>
    </row>
    <row r="9152" spans="1:3" x14ac:dyDescent="0.25">
      <c r="A9152">
        <v>20079</v>
      </c>
      <c r="B9152" s="10">
        <v>43862</v>
      </c>
      <c r="C9152">
        <v>35</v>
      </c>
    </row>
    <row r="9153" spans="1:3" x14ac:dyDescent="0.25">
      <c r="A9153">
        <v>20079</v>
      </c>
      <c r="B9153" s="10">
        <v>43891</v>
      </c>
      <c r="C9153">
        <v>38</v>
      </c>
    </row>
    <row r="9154" spans="1:3" x14ac:dyDescent="0.25">
      <c r="A9154">
        <v>20079</v>
      </c>
      <c r="B9154" s="10">
        <v>43922</v>
      </c>
      <c r="C9154">
        <v>41</v>
      </c>
    </row>
    <row r="9155" spans="1:3" x14ac:dyDescent="0.25">
      <c r="A9155">
        <v>20079</v>
      </c>
      <c r="B9155" s="10">
        <v>43952</v>
      </c>
      <c r="C9155">
        <v>30</v>
      </c>
    </row>
    <row r="9156" spans="1:3" x14ac:dyDescent="0.25">
      <c r="A9156">
        <v>20079</v>
      </c>
      <c r="B9156" s="10">
        <v>43983</v>
      </c>
      <c r="C9156">
        <v>14</v>
      </c>
    </row>
    <row r="9157" spans="1:3" x14ac:dyDescent="0.25">
      <c r="A9157">
        <v>20079</v>
      </c>
      <c r="B9157" s="10">
        <v>44013</v>
      </c>
      <c r="C9157">
        <v>32</v>
      </c>
    </row>
    <row r="9158" spans="1:3" x14ac:dyDescent="0.25">
      <c r="A9158">
        <v>20079</v>
      </c>
      <c r="B9158" s="10">
        <v>44044</v>
      </c>
      <c r="C9158">
        <v>36</v>
      </c>
    </row>
    <row r="9159" spans="1:3" x14ac:dyDescent="0.25">
      <c r="A9159">
        <v>20079</v>
      </c>
      <c r="B9159" s="10">
        <v>44075</v>
      </c>
      <c r="C9159">
        <v>35</v>
      </c>
    </row>
    <row r="9160" spans="1:3" x14ac:dyDescent="0.25">
      <c r="A9160">
        <v>20079</v>
      </c>
      <c r="B9160" s="10">
        <v>44105</v>
      </c>
      <c r="C9160">
        <v>40</v>
      </c>
    </row>
    <row r="9161" spans="1:3" x14ac:dyDescent="0.25">
      <c r="A9161">
        <v>20079</v>
      </c>
      <c r="B9161" s="10">
        <v>44136</v>
      </c>
      <c r="C9161">
        <v>52</v>
      </c>
    </row>
    <row r="9162" spans="1:3" x14ac:dyDescent="0.25">
      <c r="A9162">
        <v>20079</v>
      </c>
      <c r="B9162" s="10">
        <v>44166</v>
      </c>
      <c r="C9162">
        <v>62</v>
      </c>
    </row>
    <row r="9163" spans="1:3" x14ac:dyDescent="0.25">
      <c r="A9163">
        <v>20085</v>
      </c>
      <c r="B9163" s="10">
        <v>43831</v>
      </c>
      <c r="C9163">
        <v>12</v>
      </c>
    </row>
    <row r="9164" spans="1:3" x14ac:dyDescent="0.25">
      <c r="A9164">
        <v>20085</v>
      </c>
      <c r="B9164" s="10">
        <v>43862</v>
      </c>
      <c r="C9164">
        <v>13</v>
      </c>
    </row>
    <row r="9165" spans="1:3" x14ac:dyDescent="0.25">
      <c r="A9165">
        <v>20085</v>
      </c>
      <c r="B9165" s="10">
        <v>43922</v>
      </c>
      <c r="C9165">
        <v>10</v>
      </c>
    </row>
    <row r="9166" spans="1:3" x14ac:dyDescent="0.25">
      <c r="A9166">
        <v>20085</v>
      </c>
      <c r="B9166" s="10">
        <v>43952</v>
      </c>
      <c r="C9166">
        <v>10</v>
      </c>
    </row>
    <row r="9167" spans="1:3" x14ac:dyDescent="0.25">
      <c r="A9167">
        <v>20085</v>
      </c>
      <c r="B9167" s="10">
        <v>44013</v>
      </c>
      <c r="C9167">
        <v>13</v>
      </c>
    </row>
    <row r="9168" spans="1:3" x14ac:dyDescent="0.25">
      <c r="A9168">
        <v>20085</v>
      </c>
      <c r="B9168" s="10">
        <v>44044</v>
      </c>
      <c r="C9168">
        <v>12</v>
      </c>
    </row>
    <row r="9169" spans="1:3" x14ac:dyDescent="0.25">
      <c r="A9169">
        <v>20085</v>
      </c>
      <c r="B9169" s="10">
        <v>44075</v>
      </c>
      <c r="C9169">
        <v>14</v>
      </c>
    </row>
    <row r="9170" spans="1:3" x14ac:dyDescent="0.25">
      <c r="A9170">
        <v>20085</v>
      </c>
      <c r="B9170" s="10">
        <v>44105</v>
      </c>
      <c r="C9170">
        <v>18</v>
      </c>
    </row>
    <row r="9171" spans="1:3" x14ac:dyDescent="0.25">
      <c r="A9171">
        <v>20085</v>
      </c>
      <c r="B9171" s="10">
        <v>44136</v>
      </c>
      <c r="C9171">
        <v>18</v>
      </c>
    </row>
    <row r="9172" spans="1:3" x14ac:dyDescent="0.25">
      <c r="A9172">
        <v>20085</v>
      </c>
      <c r="B9172" s="10">
        <v>44166</v>
      </c>
      <c r="C9172">
        <v>12</v>
      </c>
    </row>
    <row r="9173" spans="1:3" x14ac:dyDescent="0.25">
      <c r="A9173">
        <v>20087</v>
      </c>
      <c r="B9173" s="10">
        <v>43831</v>
      </c>
      <c r="C9173">
        <v>13</v>
      </c>
    </row>
    <row r="9174" spans="1:3" x14ac:dyDescent="0.25">
      <c r="A9174">
        <v>20087</v>
      </c>
      <c r="B9174" s="10">
        <v>43862</v>
      </c>
      <c r="C9174">
        <v>16</v>
      </c>
    </row>
    <row r="9175" spans="1:3" x14ac:dyDescent="0.25">
      <c r="A9175">
        <v>20087</v>
      </c>
      <c r="B9175" s="10">
        <v>43891</v>
      </c>
      <c r="C9175">
        <v>20</v>
      </c>
    </row>
    <row r="9176" spans="1:3" x14ac:dyDescent="0.25">
      <c r="A9176">
        <v>20087</v>
      </c>
      <c r="B9176" s="10">
        <v>43922</v>
      </c>
      <c r="C9176">
        <v>13</v>
      </c>
    </row>
    <row r="9177" spans="1:3" x14ac:dyDescent="0.25">
      <c r="A9177">
        <v>20087</v>
      </c>
      <c r="B9177" s="10">
        <v>43952</v>
      </c>
      <c r="C9177">
        <v>17</v>
      </c>
    </row>
    <row r="9178" spans="1:3" x14ac:dyDescent="0.25">
      <c r="A9178">
        <v>20087</v>
      </c>
      <c r="B9178" s="10">
        <v>43983</v>
      </c>
      <c r="C9178">
        <v>15</v>
      </c>
    </row>
    <row r="9179" spans="1:3" x14ac:dyDescent="0.25">
      <c r="A9179">
        <v>20087</v>
      </c>
      <c r="B9179" s="10">
        <v>44013</v>
      </c>
      <c r="C9179">
        <v>10</v>
      </c>
    </row>
    <row r="9180" spans="1:3" x14ac:dyDescent="0.25">
      <c r="A9180">
        <v>20087</v>
      </c>
      <c r="B9180" s="10">
        <v>44044</v>
      </c>
      <c r="C9180">
        <v>12</v>
      </c>
    </row>
    <row r="9181" spans="1:3" x14ac:dyDescent="0.25">
      <c r="A9181">
        <v>20087</v>
      </c>
      <c r="B9181" s="10">
        <v>44075</v>
      </c>
      <c r="C9181">
        <v>20</v>
      </c>
    </row>
    <row r="9182" spans="1:3" x14ac:dyDescent="0.25">
      <c r="A9182">
        <v>20087</v>
      </c>
      <c r="B9182" s="10">
        <v>44105</v>
      </c>
      <c r="C9182">
        <v>14</v>
      </c>
    </row>
    <row r="9183" spans="1:3" x14ac:dyDescent="0.25">
      <c r="A9183">
        <v>20087</v>
      </c>
      <c r="B9183" s="10">
        <v>44136</v>
      </c>
      <c r="C9183">
        <v>31</v>
      </c>
    </row>
    <row r="9184" spans="1:3" x14ac:dyDescent="0.25">
      <c r="A9184">
        <v>20087</v>
      </c>
      <c r="B9184" s="10">
        <v>44166</v>
      </c>
      <c r="C9184">
        <v>28</v>
      </c>
    </row>
    <row r="9185" spans="1:3" x14ac:dyDescent="0.25">
      <c r="A9185">
        <v>20091</v>
      </c>
      <c r="B9185" s="10">
        <v>43831</v>
      </c>
      <c r="C9185">
        <v>396</v>
      </c>
    </row>
    <row r="9186" spans="1:3" x14ac:dyDescent="0.25">
      <c r="A9186">
        <v>20091</v>
      </c>
      <c r="B9186" s="10">
        <v>43862</v>
      </c>
      <c r="C9186">
        <v>335</v>
      </c>
    </row>
    <row r="9187" spans="1:3" x14ac:dyDescent="0.25">
      <c r="A9187">
        <v>20091</v>
      </c>
      <c r="B9187" s="10">
        <v>43891</v>
      </c>
      <c r="C9187">
        <v>358</v>
      </c>
    </row>
    <row r="9188" spans="1:3" x14ac:dyDescent="0.25">
      <c r="A9188">
        <v>20091</v>
      </c>
      <c r="B9188" s="10">
        <v>43922</v>
      </c>
      <c r="C9188">
        <v>368</v>
      </c>
    </row>
    <row r="9189" spans="1:3" x14ac:dyDescent="0.25">
      <c r="A9189">
        <v>20091</v>
      </c>
      <c r="B9189" s="10">
        <v>43952</v>
      </c>
      <c r="C9189">
        <v>348</v>
      </c>
    </row>
    <row r="9190" spans="1:3" x14ac:dyDescent="0.25">
      <c r="A9190">
        <v>20091</v>
      </c>
      <c r="B9190" s="10">
        <v>43983</v>
      </c>
      <c r="C9190">
        <v>318</v>
      </c>
    </row>
    <row r="9191" spans="1:3" x14ac:dyDescent="0.25">
      <c r="A9191">
        <v>20091</v>
      </c>
      <c r="B9191" s="10">
        <v>44013</v>
      </c>
      <c r="C9191">
        <v>371</v>
      </c>
    </row>
    <row r="9192" spans="1:3" x14ac:dyDescent="0.25">
      <c r="A9192">
        <v>20091</v>
      </c>
      <c r="B9192" s="10">
        <v>44044</v>
      </c>
      <c r="C9192">
        <v>384</v>
      </c>
    </row>
    <row r="9193" spans="1:3" x14ac:dyDescent="0.25">
      <c r="A9193">
        <v>20091</v>
      </c>
      <c r="B9193" s="10">
        <v>44075</v>
      </c>
      <c r="C9193">
        <v>380</v>
      </c>
    </row>
    <row r="9194" spans="1:3" x14ac:dyDescent="0.25">
      <c r="A9194">
        <v>20091</v>
      </c>
      <c r="B9194" s="10">
        <v>44105</v>
      </c>
      <c r="C9194">
        <v>447</v>
      </c>
    </row>
    <row r="9195" spans="1:3" x14ac:dyDescent="0.25">
      <c r="A9195">
        <v>20091</v>
      </c>
      <c r="B9195" s="10">
        <v>44136</v>
      </c>
      <c r="C9195">
        <v>433</v>
      </c>
    </row>
    <row r="9196" spans="1:3" x14ac:dyDescent="0.25">
      <c r="A9196">
        <v>20091</v>
      </c>
      <c r="B9196" s="10">
        <v>44166</v>
      </c>
      <c r="C9196">
        <v>585</v>
      </c>
    </row>
    <row r="9197" spans="1:3" x14ac:dyDescent="0.25">
      <c r="A9197">
        <v>20095</v>
      </c>
      <c r="B9197" s="10">
        <v>43831</v>
      </c>
      <c r="C9197">
        <v>14</v>
      </c>
    </row>
    <row r="9198" spans="1:3" x14ac:dyDescent="0.25">
      <c r="A9198">
        <v>20095</v>
      </c>
      <c r="B9198" s="10">
        <v>43862</v>
      </c>
      <c r="C9198">
        <v>18</v>
      </c>
    </row>
    <row r="9199" spans="1:3" x14ac:dyDescent="0.25">
      <c r="A9199">
        <v>20095</v>
      </c>
      <c r="B9199" s="10">
        <v>43891</v>
      </c>
      <c r="C9199">
        <v>24</v>
      </c>
    </row>
    <row r="9200" spans="1:3" x14ac:dyDescent="0.25">
      <c r="A9200">
        <v>20095</v>
      </c>
      <c r="B9200" s="10">
        <v>43922</v>
      </c>
      <c r="C9200">
        <v>15</v>
      </c>
    </row>
    <row r="9201" spans="1:3" x14ac:dyDescent="0.25">
      <c r="A9201">
        <v>20095</v>
      </c>
      <c r="B9201" s="10">
        <v>43952</v>
      </c>
      <c r="C9201">
        <v>19</v>
      </c>
    </row>
    <row r="9202" spans="1:3" x14ac:dyDescent="0.25">
      <c r="A9202">
        <v>20095</v>
      </c>
      <c r="B9202" s="10">
        <v>43983</v>
      </c>
      <c r="C9202">
        <v>19</v>
      </c>
    </row>
    <row r="9203" spans="1:3" x14ac:dyDescent="0.25">
      <c r="A9203">
        <v>20095</v>
      </c>
      <c r="B9203" s="10">
        <v>44013</v>
      </c>
      <c r="C9203">
        <v>23</v>
      </c>
    </row>
    <row r="9204" spans="1:3" x14ac:dyDescent="0.25">
      <c r="A9204">
        <v>20095</v>
      </c>
      <c r="B9204" s="10">
        <v>44044</v>
      </c>
      <c r="C9204">
        <v>18</v>
      </c>
    </row>
    <row r="9205" spans="1:3" x14ac:dyDescent="0.25">
      <c r="A9205">
        <v>20095</v>
      </c>
      <c r="B9205" s="10">
        <v>44075</v>
      </c>
      <c r="C9205">
        <v>16</v>
      </c>
    </row>
    <row r="9206" spans="1:3" x14ac:dyDescent="0.25">
      <c r="A9206">
        <v>20095</v>
      </c>
      <c r="B9206" s="10">
        <v>44105</v>
      </c>
      <c r="C9206">
        <v>17</v>
      </c>
    </row>
    <row r="9207" spans="1:3" x14ac:dyDescent="0.25">
      <c r="A9207">
        <v>20095</v>
      </c>
      <c r="B9207" s="10">
        <v>44136</v>
      </c>
      <c r="C9207">
        <v>27</v>
      </c>
    </row>
    <row r="9208" spans="1:3" x14ac:dyDescent="0.25">
      <c r="A9208">
        <v>20095</v>
      </c>
      <c r="B9208" s="10">
        <v>44166</v>
      </c>
      <c r="C9208">
        <v>34</v>
      </c>
    </row>
    <row r="9209" spans="1:3" x14ac:dyDescent="0.25">
      <c r="A9209">
        <v>20099</v>
      </c>
      <c r="B9209" s="10">
        <v>43831</v>
      </c>
      <c r="C9209">
        <v>19</v>
      </c>
    </row>
    <row r="9210" spans="1:3" x14ac:dyDescent="0.25">
      <c r="A9210">
        <v>20099</v>
      </c>
      <c r="B9210" s="10">
        <v>43862</v>
      </c>
      <c r="C9210">
        <v>29</v>
      </c>
    </row>
    <row r="9211" spans="1:3" x14ac:dyDescent="0.25">
      <c r="A9211">
        <v>20099</v>
      </c>
      <c r="B9211" s="10">
        <v>43891</v>
      </c>
      <c r="C9211">
        <v>29</v>
      </c>
    </row>
    <row r="9212" spans="1:3" x14ac:dyDescent="0.25">
      <c r="A9212">
        <v>20099</v>
      </c>
      <c r="B9212" s="10">
        <v>43922</v>
      </c>
      <c r="C9212">
        <v>25</v>
      </c>
    </row>
    <row r="9213" spans="1:3" x14ac:dyDescent="0.25">
      <c r="A9213">
        <v>20099</v>
      </c>
      <c r="B9213" s="10">
        <v>43952</v>
      </c>
      <c r="C9213">
        <v>16</v>
      </c>
    </row>
    <row r="9214" spans="1:3" x14ac:dyDescent="0.25">
      <c r="A9214">
        <v>20099</v>
      </c>
      <c r="B9214" s="10">
        <v>43983</v>
      </c>
      <c r="C9214">
        <v>19</v>
      </c>
    </row>
    <row r="9215" spans="1:3" x14ac:dyDescent="0.25">
      <c r="A9215">
        <v>20099</v>
      </c>
      <c r="B9215" s="10">
        <v>44013</v>
      </c>
      <c r="C9215">
        <v>25</v>
      </c>
    </row>
    <row r="9216" spans="1:3" x14ac:dyDescent="0.25">
      <c r="A9216">
        <v>20099</v>
      </c>
      <c r="B9216" s="10">
        <v>44044</v>
      </c>
      <c r="C9216">
        <v>26</v>
      </c>
    </row>
    <row r="9217" spans="1:3" x14ac:dyDescent="0.25">
      <c r="A9217">
        <v>20099</v>
      </c>
      <c r="B9217" s="10">
        <v>44075</v>
      </c>
      <c r="C9217">
        <v>24</v>
      </c>
    </row>
    <row r="9218" spans="1:3" x14ac:dyDescent="0.25">
      <c r="A9218">
        <v>20099</v>
      </c>
      <c r="B9218" s="10">
        <v>44105</v>
      </c>
      <c r="C9218">
        <v>23</v>
      </c>
    </row>
    <row r="9219" spans="1:3" x14ac:dyDescent="0.25">
      <c r="A9219">
        <v>20099</v>
      </c>
      <c r="B9219" s="10">
        <v>44136</v>
      </c>
      <c r="C9219">
        <v>18</v>
      </c>
    </row>
    <row r="9220" spans="1:3" x14ac:dyDescent="0.25">
      <c r="A9220">
        <v>20099</v>
      </c>
      <c r="B9220" s="10">
        <v>44166</v>
      </c>
      <c r="C9220">
        <v>36</v>
      </c>
    </row>
    <row r="9221" spans="1:3" x14ac:dyDescent="0.25">
      <c r="A9221">
        <v>20103</v>
      </c>
      <c r="B9221" s="10">
        <v>43831</v>
      </c>
      <c r="C9221">
        <v>70</v>
      </c>
    </row>
    <row r="9222" spans="1:3" x14ac:dyDescent="0.25">
      <c r="A9222">
        <v>20103</v>
      </c>
      <c r="B9222" s="10">
        <v>43862</v>
      </c>
      <c r="C9222">
        <v>56</v>
      </c>
    </row>
    <row r="9223" spans="1:3" x14ac:dyDescent="0.25">
      <c r="A9223">
        <v>20103</v>
      </c>
      <c r="B9223" s="10">
        <v>43891</v>
      </c>
      <c r="C9223">
        <v>56</v>
      </c>
    </row>
    <row r="9224" spans="1:3" x14ac:dyDescent="0.25">
      <c r="A9224">
        <v>20103</v>
      </c>
      <c r="B9224" s="10">
        <v>43922</v>
      </c>
      <c r="C9224">
        <v>57</v>
      </c>
    </row>
    <row r="9225" spans="1:3" x14ac:dyDescent="0.25">
      <c r="A9225">
        <v>20103</v>
      </c>
      <c r="B9225" s="10">
        <v>43952</v>
      </c>
      <c r="C9225">
        <v>66</v>
      </c>
    </row>
    <row r="9226" spans="1:3" x14ac:dyDescent="0.25">
      <c r="A9226">
        <v>20103</v>
      </c>
      <c r="B9226" s="10">
        <v>43983</v>
      </c>
      <c r="C9226">
        <v>63</v>
      </c>
    </row>
    <row r="9227" spans="1:3" x14ac:dyDescent="0.25">
      <c r="A9227">
        <v>20103</v>
      </c>
      <c r="B9227" s="10">
        <v>44013</v>
      </c>
      <c r="C9227">
        <v>57</v>
      </c>
    </row>
    <row r="9228" spans="1:3" x14ac:dyDescent="0.25">
      <c r="A9228">
        <v>20103</v>
      </c>
      <c r="B9228" s="10">
        <v>44044</v>
      </c>
      <c r="C9228">
        <v>71</v>
      </c>
    </row>
    <row r="9229" spans="1:3" x14ac:dyDescent="0.25">
      <c r="A9229">
        <v>20103</v>
      </c>
      <c r="B9229" s="10">
        <v>44075</v>
      </c>
      <c r="C9229">
        <v>51</v>
      </c>
    </row>
    <row r="9230" spans="1:3" x14ac:dyDescent="0.25">
      <c r="A9230">
        <v>20103</v>
      </c>
      <c r="B9230" s="10">
        <v>44105</v>
      </c>
      <c r="C9230">
        <v>94</v>
      </c>
    </row>
    <row r="9231" spans="1:3" x14ac:dyDescent="0.25">
      <c r="A9231">
        <v>20103</v>
      </c>
      <c r="B9231" s="10">
        <v>44136</v>
      </c>
      <c r="C9231">
        <v>69</v>
      </c>
    </row>
    <row r="9232" spans="1:3" x14ac:dyDescent="0.25">
      <c r="A9232">
        <v>20103</v>
      </c>
      <c r="B9232" s="10">
        <v>44166</v>
      </c>
      <c r="C9232">
        <v>85</v>
      </c>
    </row>
    <row r="9233" spans="1:3" x14ac:dyDescent="0.25">
      <c r="A9233">
        <v>20107</v>
      </c>
      <c r="B9233" s="10">
        <v>43831</v>
      </c>
      <c r="C9233">
        <v>17</v>
      </c>
    </row>
    <row r="9234" spans="1:3" x14ac:dyDescent="0.25">
      <c r="A9234">
        <v>20107</v>
      </c>
      <c r="B9234" s="10">
        <v>43891</v>
      </c>
      <c r="C9234">
        <v>18</v>
      </c>
    </row>
    <row r="9235" spans="1:3" x14ac:dyDescent="0.25">
      <c r="A9235">
        <v>20107</v>
      </c>
      <c r="B9235" s="10">
        <v>43983</v>
      </c>
      <c r="C9235">
        <v>11</v>
      </c>
    </row>
    <row r="9236" spans="1:3" x14ac:dyDescent="0.25">
      <c r="A9236">
        <v>20107</v>
      </c>
      <c r="B9236" s="10">
        <v>44013</v>
      </c>
      <c r="C9236">
        <v>13</v>
      </c>
    </row>
    <row r="9237" spans="1:3" x14ac:dyDescent="0.25">
      <c r="A9237">
        <v>20107</v>
      </c>
      <c r="B9237" s="10">
        <v>44044</v>
      </c>
      <c r="C9237">
        <v>12</v>
      </c>
    </row>
    <row r="9238" spans="1:3" x14ac:dyDescent="0.25">
      <c r="A9238">
        <v>20107</v>
      </c>
      <c r="B9238" s="10">
        <v>44075</v>
      </c>
      <c r="C9238">
        <v>14</v>
      </c>
    </row>
    <row r="9239" spans="1:3" x14ac:dyDescent="0.25">
      <c r="A9239">
        <v>20107</v>
      </c>
      <c r="B9239" s="10">
        <v>44136</v>
      </c>
      <c r="C9239">
        <v>11</v>
      </c>
    </row>
    <row r="9240" spans="1:3" x14ac:dyDescent="0.25">
      <c r="A9240">
        <v>20107</v>
      </c>
      <c r="B9240" s="10">
        <v>44166</v>
      </c>
      <c r="C9240">
        <v>17</v>
      </c>
    </row>
    <row r="9241" spans="1:3" x14ac:dyDescent="0.25">
      <c r="A9241">
        <v>20111</v>
      </c>
      <c r="B9241" s="10">
        <v>43831</v>
      </c>
      <c r="C9241">
        <v>20</v>
      </c>
    </row>
    <row r="9242" spans="1:3" x14ac:dyDescent="0.25">
      <c r="A9242">
        <v>20111</v>
      </c>
      <c r="B9242" s="10">
        <v>43862</v>
      </c>
      <c r="C9242">
        <v>19</v>
      </c>
    </row>
    <row r="9243" spans="1:3" x14ac:dyDescent="0.25">
      <c r="A9243">
        <v>20111</v>
      </c>
      <c r="B9243" s="10">
        <v>43891</v>
      </c>
      <c r="C9243">
        <v>33</v>
      </c>
    </row>
    <row r="9244" spans="1:3" x14ac:dyDescent="0.25">
      <c r="A9244">
        <v>20111</v>
      </c>
      <c r="B9244" s="10">
        <v>43922</v>
      </c>
      <c r="C9244">
        <v>36</v>
      </c>
    </row>
    <row r="9245" spans="1:3" x14ac:dyDescent="0.25">
      <c r="A9245">
        <v>20111</v>
      </c>
      <c r="B9245" s="10">
        <v>43952</v>
      </c>
      <c r="C9245">
        <v>34</v>
      </c>
    </row>
    <row r="9246" spans="1:3" x14ac:dyDescent="0.25">
      <c r="A9246">
        <v>20111</v>
      </c>
      <c r="B9246" s="10">
        <v>43983</v>
      </c>
      <c r="C9246">
        <v>21</v>
      </c>
    </row>
    <row r="9247" spans="1:3" x14ac:dyDescent="0.25">
      <c r="A9247">
        <v>20111</v>
      </c>
      <c r="B9247" s="10">
        <v>44013</v>
      </c>
      <c r="C9247">
        <v>26</v>
      </c>
    </row>
    <row r="9248" spans="1:3" x14ac:dyDescent="0.25">
      <c r="A9248">
        <v>20111</v>
      </c>
      <c r="B9248" s="10">
        <v>44044</v>
      </c>
      <c r="C9248">
        <v>43</v>
      </c>
    </row>
    <row r="9249" spans="1:3" x14ac:dyDescent="0.25">
      <c r="A9249">
        <v>20111</v>
      </c>
      <c r="B9249" s="10">
        <v>44075</v>
      </c>
      <c r="C9249">
        <v>30</v>
      </c>
    </row>
    <row r="9250" spans="1:3" x14ac:dyDescent="0.25">
      <c r="A9250">
        <v>20111</v>
      </c>
      <c r="B9250" s="10">
        <v>44105</v>
      </c>
      <c r="C9250">
        <v>32</v>
      </c>
    </row>
    <row r="9251" spans="1:3" x14ac:dyDescent="0.25">
      <c r="A9251">
        <v>20111</v>
      </c>
      <c r="B9251" s="10">
        <v>44136</v>
      </c>
      <c r="C9251">
        <v>28</v>
      </c>
    </row>
    <row r="9252" spans="1:3" x14ac:dyDescent="0.25">
      <c r="A9252">
        <v>20111</v>
      </c>
      <c r="B9252" s="10">
        <v>44166</v>
      </c>
      <c r="C9252">
        <v>40</v>
      </c>
    </row>
    <row r="9253" spans="1:3" x14ac:dyDescent="0.25">
      <c r="A9253">
        <v>20113</v>
      </c>
      <c r="B9253" s="10">
        <v>43831</v>
      </c>
      <c r="C9253">
        <v>47</v>
      </c>
    </row>
    <row r="9254" spans="1:3" x14ac:dyDescent="0.25">
      <c r="A9254">
        <v>20113</v>
      </c>
      <c r="B9254" s="10">
        <v>43862</v>
      </c>
      <c r="C9254">
        <v>28</v>
      </c>
    </row>
    <row r="9255" spans="1:3" x14ac:dyDescent="0.25">
      <c r="A9255">
        <v>20113</v>
      </c>
      <c r="B9255" s="10">
        <v>43891</v>
      </c>
      <c r="C9255">
        <v>26</v>
      </c>
    </row>
    <row r="9256" spans="1:3" x14ac:dyDescent="0.25">
      <c r="A9256">
        <v>20113</v>
      </c>
      <c r="B9256" s="10">
        <v>43922</v>
      </c>
      <c r="C9256">
        <v>31</v>
      </c>
    </row>
    <row r="9257" spans="1:3" x14ac:dyDescent="0.25">
      <c r="A9257">
        <v>20113</v>
      </c>
      <c r="B9257" s="10">
        <v>43952</v>
      </c>
      <c r="C9257">
        <v>32</v>
      </c>
    </row>
    <row r="9258" spans="1:3" x14ac:dyDescent="0.25">
      <c r="A9258">
        <v>20113</v>
      </c>
      <c r="B9258" s="10">
        <v>43983</v>
      </c>
      <c r="C9258">
        <v>37</v>
      </c>
    </row>
    <row r="9259" spans="1:3" x14ac:dyDescent="0.25">
      <c r="A9259">
        <v>20113</v>
      </c>
      <c r="B9259" s="10">
        <v>44013</v>
      </c>
      <c r="C9259">
        <v>33</v>
      </c>
    </row>
    <row r="9260" spans="1:3" x14ac:dyDescent="0.25">
      <c r="A9260">
        <v>20113</v>
      </c>
      <c r="B9260" s="10">
        <v>44044</v>
      </c>
      <c r="C9260">
        <v>24</v>
      </c>
    </row>
    <row r="9261" spans="1:3" x14ac:dyDescent="0.25">
      <c r="A9261">
        <v>20113</v>
      </c>
      <c r="B9261" s="10">
        <v>44075</v>
      </c>
      <c r="C9261">
        <v>31</v>
      </c>
    </row>
    <row r="9262" spans="1:3" x14ac:dyDescent="0.25">
      <c r="A9262">
        <v>20113</v>
      </c>
      <c r="B9262" s="10">
        <v>44105</v>
      </c>
      <c r="C9262">
        <v>29</v>
      </c>
    </row>
    <row r="9263" spans="1:3" x14ac:dyDescent="0.25">
      <c r="A9263">
        <v>20113</v>
      </c>
      <c r="B9263" s="10">
        <v>44136</v>
      </c>
      <c r="C9263">
        <v>41</v>
      </c>
    </row>
    <row r="9264" spans="1:3" x14ac:dyDescent="0.25">
      <c r="A9264">
        <v>20113</v>
      </c>
      <c r="B9264" s="10">
        <v>44166</v>
      </c>
      <c r="C9264">
        <v>72</v>
      </c>
    </row>
    <row r="9265" spans="1:3" x14ac:dyDescent="0.25">
      <c r="A9265">
        <v>20115</v>
      </c>
      <c r="B9265" s="10">
        <v>43831</v>
      </c>
      <c r="C9265">
        <v>14</v>
      </c>
    </row>
    <row r="9266" spans="1:3" x14ac:dyDescent="0.25">
      <c r="A9266">
        <v>20115</v>
      </c>
      <c r="B9266" s="10">
        <v>43862</v>
      </c>
      <c r="C9266">
        <v>12</v>
      </c>
    </row>
    <row r="9267" spans="1:3" x14ac:dyDescent="0.25">
      <c r="A9267">
        <v>20115</v>
      </c>
      <c r="B9267" s="10">
        <v>43891</v>
      </c>
      <c r="C9267">
        <v>19</v>
      </c>
    </row>
    <row r="9268" spans="1:3" x14ac:dyDescent="0.25">
      <c r="A9268">
        <v>20115</v>
      </c>
      <c r="B9268" s="10">
        <v>43922</v>
      </c>
      <c r="C9268">
        <v>15</v>
      </c>
    </row>
    <row r="9269" spans="1:3" x14ac:dyDescent="0.25">
      <c r="A9269">
        <v>20115</v>
      </c>
      <c r="B9269" s="10">
        <v>43952</v>
      </c>
      <c r="C9269">
        <v>11</v>
      </c>
    </row>
    <row r="9270" spans="1:3" x14ac:dyDescent="0.25">
      <c r="A9270">
        <v>20115</v>
      </c>
      <c r="B9270" s="10">
        <v>43983</v>
      </c>
      <c r="C9270">
        <v>12</v>
      </c>
    </row>
    <row r="9271" spans="1:3" x14ac:dyDescent="0.25">
      <c r="A9271">
        <v>20115</v>
      </c>
      <c r="B9271" s="10">
        <v>44044</v>
      </c>
      <c r="C9271">
        <v>11</v>
      </c>
    </row>
    <row r="9272" spans="1:3" x14ac:dyDescent="0.25">
      <c r="A9272">
        <v>20115</v>
      </c>
      <c r="B9272" s="10">
        <v>44075</v>
      </c>
      <c r="C9272">
        <v>10</v>
      </c>
    </row>
    <row r="9273" spans="1:3" x14ac:dyDescent="0.25">
      <c r="A9273">
        <v>20115</v>
      </c>
      <c r="B9273" s="10">
        <v>44105</v>
      </c>
      <c r="C9273">
        <v>16</v>
      </c>
    </row>
    <row r="9274" spans="1:3" x14ac:dyDescent="0.25">
      <c r="A9274">
        <v>20115</v>
      </c>
      <c r="B9274" s="10">
        <v>44136</v>
      </c>
      <c r="C9274">
        <v>15</v>
      </c>
    </row>
    <row r="9275" spans="1:3" x14ac:dyDescent="0.25">
      <c r="A9275">
        <v>20115</v>
      </c>
      <c r="B9275" s="10">
        <v>44166</v>
      </c>
      <c r="C9275">
        <v>15</v>
      </c>
    </row>
    <row r="9276" spans="1:3" x14ac:dyDescent="0.25">
      <c r="A9276">
        <v>20117</v>
      </c>
      <c r="B9276" s="10">
        <v>43831</v>
      </c>
      <c r="C9276">
        <v>10</v>
      </c>
    </row>
    <row r="9277" spans="1:3" x14ac:dyDescent="0.25">
      <c r="A9277">
        <v>20117</v>
      </c>
      <c r="B9277" s="10">
        <v>43862</v>
      </c>
      <c r="C9277">
        <v>10</v>
      </c>
    </row>
    <row r="9278" spans="1:3" x14ac:dyDescent="0.25">
      <c r="A9278">
        <v>20117</v>
      </c>
      <c r="B9278" s="10">
        <v>43891</v>
      </c>
      <c r="C9278">
        <v>12</v>
      </c>
    </row>
    <row r="9279" spans="1:3" x14ac:dyDescent="0.25">
      <c r="A9279">
        <v>20117</v>
      </c>
      <c r="B9279" s="10">
        <v>43922</v>
      </c>
      <c r="C9279">
        <v>11</v>
      </c>
    </row>
    <row r="9280" spans="1:3" x14ac:dyDescent="0.25">
      <c r="A9280">
        <v>20117</v>
      </c>
      <c r="B9280" s="10">
        <v>43983</v>
      </c>
      <c r="C9280">
        <v>11</v>
      </c>
    </row>
    <row r="9281" spans="1:3" x14ac:dyDescent="0.25">
      <c r="A9281">
        <v>20117</v>
      </c>
      <c r="B9281" s="10">
        <v>44013</v>
      </c>
      <c r="C9281">
        <v>10</v>
      </c>
    </row>
    <row r="9282" spans="1:3" x14ac:dyDescent="0.25">
      <c r="A9282">
        <v>20117</v>
      </c>
      <c r="B9282" s="10">
        <v>44044</v>
      </c>
      <c r="C9282">
        <v>12</v>
      </c>
    </row>
    <row r="9283" spans="1:3" x14ac:dyDescent="0.25">
      <c r="A9283">
        <v>20117</v>
      </c>
      <c r="B9283" s="10">
        <v>44105</v>
      </c>
      <c r="C9283">
        <v>12</v>
      </c>
    </row>
    <row r="9284" spans="1:3" x14ac:dyDescent="0.25">
      <c r="A9284">
        <v>20117</v>
      </c>
      <c r="B9284" s="10">
        <v>44136</v>
      </c>
      <c r="C9284">
        <v>21</v>
      </c>
    </row>
    <row r="9285" spans="1:3" x14ac:dyDescent="0.25">
      <c r="A9285">
        <v>20117</v>
      </c>
      <c r="B9285" s="10">
        <v>44166</v>
      </c>
      <c r="C9285">
        <v>21</v>
      </c>
    </row>
    <row r="9286" spans="1:3" x14ac:dyDescent="0.25">
      <c r="A9286">
        <v>20119</v>
      </c>
      <c r="B9286" s="10">
        <v>43891</v>
      </c>
      <c r="C9286">
        <v>10</v>
      </c>
    </row>
    <row r="9287" spans="1:3" x14ac:dyDescent="0.25">
      <c r="A9287">
        <v>20121</v>
      </c>
      <c r="B9287" s="10">
        <v>43831</v>
      </c>
      <c r="C9287">
        <v>31</v>
      </c>
    </row>
    <row r="9288" spans="1:3" x14ac:dyDescent="0.25">
      <c r="A9288">
        <v>20121</v>
      </c>
      <c r="B9288" s="10">
        <v>43862</v>
      </c>
      <c r="C9288">
        <v>25</v>
      </c>
    </row>
    <row r="9289" spans="1:3" x14ac:dyDescent="0.25">
      <c r="A9289">
        <v>20121</v>
      </c>
      <c r="B9289" s="10">
        <v>43891</v>
      </c>
      <c r="C9289">
        <v>19</v>
      </c>
    </row>
    <row r="9290" spans="1:3" x14ac:dyDescent="0.25">
      <c r="A9290">
        <v>20121</v>
      </c>
      <c r="B9290" s="10">
        <v>43922</v>
      </c>
      <c r="C9290">
        <v>18</v>
      </c>
    </row>
    <row r="9291" spans="1:3" x14ac:dyDescent="0.25">
      <c r="A9291">
        <v>20121</v>
      </c>
      <c r="B9291" s="10">
        <v>43952</v>
      </c>
      <c r="C9291">
        <v>20</v>
      </c>
    </row>
    <row r="9292" spans="1:3" x14ac:dyDescent="0.25">
      <c r="A9292">
        <v>20121</v>
      </c>
      <c r="B9292" s="10">
        <v>43983</v>
      </c>
      <c r="C9292">
        <v>36</v>
      </c>
    </row>
    <row r="9293" spans="1:3" x14ac:dyDescent="0.25">
      <c r="A9293">
        <v>20121</v>
      </c>
      <c r="B9293" s="10">
        <v>44013</v>
      </c>
      <c r="C9293">
        <v>25</v>
      </c>
    </row>
    <row r="9294" spans="1:3" x14ac:dyDescent="0.25">
      <c r="A9294">
        <v>20121</v>
      </c>
      <c r="B9294" s="10">
        <v>44044</v>
      </c>
      <c r="C9294">
        <v>22</v>
      </c>
    </row>
    <row r="9295" spans="1:3" x14ac:dyDescent="0.25">
      <c r="A9295">
        <v>20121</v>
      </c>
      <c r="B9295" s="10">
        <v>44075</v>
      </c>
      <c r="C9295">
        <v>36</v>
      </c>
    </row>
    <row r="9296" spans="1:3" x14ac:dyDescent="0.25">
      <c r="A9296">
        <v>20121</v>
      </c>
      <c r="B9296" s="10">
        <v>44105</v>
      </c>
      <c r="C9296">
        <v>29</v>
      </c>
    </row>
    <row r="9297" spans="1:3" x14ac:dyDescent="0.25">
      <c r="A9297">
        <v>20121</v>
      </c>
      <c r="B9297" s="10">
        <v>44136</v>
      </c>
      <c r="C9297">
        <v>45</v>
      </c>
    </row>
    <row r="9298" spans="1:3" x14ac:dyDescent="0.25">
      <c r="A9298">
        <v>20121</v>
      </c>
      <c r="B9298" s="10">
        <v>44166</v>
      </c>
      <c r="C9298">
        <v>42</v>
      </c>
    </row>
    <row r="9299" spans="1:3" x14ac:dyDescent="0.25">
      <c r="A9299">
        <v>20123</v>
      </c>
      <c r="B9299" s="10">
        <v>43831</v>
      </c>
      <c r="C9299">
        <v>11</v>
      </c>
    </row>
    <row r="9300" spans="1:3" x14ac:dyDescent="0.25">
      <c r="A9300">
        <v>20123</v>
      </c>
      <c r="B9300" s="10">
        <v>44075</v>
      </c>
      <c r="C9300">
        <v>13</v>
      </c>
    </row>
    <row r="9301" spans="1:3" x14ac:dyDescent="0.25">
      <c r="A9301">
        <v>20123</v>
      </c>
      <c r="B9301" s="10">
        <v>44166</v>
      </c>
      <c r="C9301">
        <v>13</v>
      </c>
    </row>
    <row r="9302" spans="1:3" x14ac:dyDescent="0.25">
      <c r="A9302">
        <v>20125</v>
      </c>
      <c r="B9302" s="10">
        <v>43831</v>
      </c>
      <c r="C9302">
        <v>36</v>
      </c>
    </row>
    <row r="9303" spans="1:3" x14ac:dyDescent="0.25">
      <c r="A9303">
        <v>20125</v>
      </c>
      <c r="B9303" s="10">
        <v>43862</v>
      </c>
      <c r="C9303">
        <v>33</v>
      </c>
    </row>
    <row r="9304" spans="1:3" x14ac:dyDescent="0.25">
      <c r="A9304">
        <v>20125</v>
      </c>
      <c r="B9304" s="10">
        <v>43891</v>
      </c>
      <c r="C9304">
        <v>42</v>
      </c>
    </row>
    <row r="9305" spans="1:3" x14ac:dyDescent="0.25">
      <c r="A9305">
        <v>20125</v>
      </c>
      <c r="B9305" s="10">
        <v>43922</v>
      </c>
      <c r="C9305">
        <v>37</v>
      </c>
    </row>
    <row r="9306" spans="1:3" x14ac:dyDescent="0.25">
      <c r="A9306">
        <v>20125</v>
      </c>
      <c r="B9306" s="10">
        <v>43952</v>
      </c>
      <c r="C9306">
        <v>33</v>
      </c>
    </row>
    <row r="9307" spans="1:3" x14ac:dyDescent="0.25">
      <c r="A9307">
        <v>20125</v>
      </c>
      <c r="B9307" s="10">
        <v>43983</v>
      </c>
      <c r="C9307">
        <v>37</v>
      </c>
    </row>
    <row r="9308" spans="1:3" x14ac:dyDescent="0.25">
      <c r="A9308">
        <v>20125</v>
      </c>
      <c r="B9308" s="10">
        <v>44013</v>
      </c>
      <c r="C9308">
        <v>37</v>
      </c>
    </row>
    <row r="9309" spans="1:3" x14ac:dyDescent="0.25">
      <c r="A9309">
        <v>20125</v>
      </c>
      <c r="B9309" s="10">
        <v>44044</v>
      </c>
      <c r="C9309">
        <v>32</v>
      </c>
    </row>
    <row r="9310" spans="1:3" x14ac:dyDescent="0.25">
      <c r="A9310">
        <v>20125</v>
      </c>
      <c r="B9310" s="10">
        <v>44075</v>
      </c>
      <c r="C9310">
        <v>35</v>
      </c>
    </row>
    <row r="9311" spans="1:3" x14ac:dyDescent="0.25">
      <c r="A9311">
        <v>20125</v>
      </c>
      <c r="B9311" s="10">
        <v>44105</v>
      </c>
      <c r="C9311">
        <v>51</v>
      </c>
    </row>
    <row r="9312" spans="1:3" x14ac:dyDescent="0.25">
      <c r="A9312">
        <v>20125</v>
      </c>
      <c r="B9312" s="10">
        <v>44136</v>
      </c>
      <c r="C9312">
        <v>35</v>
      </c>
    </row>
    <row r="9313" spans="1:3" x14ac:dyDescent="0.25">
      <c r="A9313">
        <v>20125</v>
      </c>
      <c r="B9313" s="10">
        <v>44166</v>
      </c>
      <c r="C9313">
        <v>73</v>
      </c>
    </row>
    <row r="9314" spans="1:3" x14ac:dyDescent="0.25">
      <c r="A9314">
        <v>20127</v>
      </c>
      <c r="B9314" s="10">
        <v>43831</v>
      </c>
      <c r="C9314">
        <v>11</v>
      </c>
    </row>
    <row r="9315" spans="1:3" x14ac:dyDescent="0.25">
      <c r="A9315">
        <v>20127</v>
      </c>
      <c r="B9315" s="10">
        <v>44136</v>
      </c>
      <c r="C9315">
        <v>10</v>
      </c>
    </row>
    <row r="9316" spans="1:3" x14ac:dyDescent="0.25">
      <c r="A9316">
        <v>20127</v>
      </c>
      <c r="B9316" s="10">
        <v>44166</v>
      </c>
      <c r="C9316">
        <v>17</v>
      </c>
    </row>
    <row r="9317" spans="1:3" x14ac:dyDescent="0.25">
      <c r="A9317">
        <v>20131</v>
      </c>
      <c r="B9317" s="10">
        <v>43831</v>
      </c>
      <c r="C9317">
        <v>11</v>
      </c>
    </row>
    <row r="9318" spans="1:3" x14ac:dyDescent="0.25">
      <c r="A9318">
        <v>20131</v>
      </c>
      <c r="B9318" s="10">
        <v>43862</v>
      </c>
      <c r="C9318">
        <v>15</v>
      </c>
    </row>
    <row r="9319" spans="1:3" x14ac:dyDescent="0.25">
      <c r="A9319">
        <v>20131</v>
      </c>
      <c r="B9319" s="10">
        <v>43891</v>
      </c>
      <c r="C9319">
        <v>11</v>
      </c>
    </row>
    <row r="9320" spans="1:3" x14ac:dyDescent="0.25">
      <c r="A9320">
        <v>20131</v>
      </c>
      <c r="B9320" s="10">
        <v>43922</v>
      </c>
      <c r="C9320">
        <v>13</v>
      </c>
    </row>
    <row r="9321" spans="1:3" x14ac:dyDescent="0.25">
      <c r="A9321">
        <v>20131</v>
      </c>
      <c r="B9321" s="10">
        <v>43983</v>
      </c>
      <c r="C9321">
        <v>11</v>
      </c>
    </row>
    <row r="9322" spans="1:3" x14ac:dyDescent="0.25">
      <c r="A9322">
        <v>20131</v>
      </c>
      <c r="B9322" s="10">
        <v>44013</v>
      </c>
      <c r="C9322">
        <v>19</v>
      </c>
    </row>
    <row r="9323" spans="1:3" x14ac:dyDescent="0.25">
      <c r="A9323">
        <v>20131</v>
      </c>
      <c r="B9323" s="10">
        <v>44044</v>
      </c>
      <c r="C9323">
        <v>10</v>
      </c>
    </row>
    <row r="9324" spans="1:3" x14ac:dyDescent="0.25">
      <c r="A9324">
        <v>20131</v>
      </c>
      <c r="B9324" s="10">
        <v>44075</v>
      </c>
      <c r="C9324">
        <v>10</v>
      </c>
    </row>
    <row r="9325" spans="1:3" x14ac:dyDescent="0.25">
      <c r="A9325">
        <v>20131</v>
      </c>
      <c r="B9325" s="10">
        <v>44105</v>
      </c>
      <c r="C9325">
        <v>12</v>
      </c>
    </row>
    <row r="9326" spans="1:3" x14ac:dyDescent="0.25">
      <c r="A9326">
        <v>20131</v>
      </c>
      <c r="B9326" s="10">
        <v>44136</v>
      </c>
      <c r="C9326">
        <v>33</v>
      </c>
    </row>
    <row r="9327" spans="1:3" x14ac:dyDescent="0.25">
      <c r="A9327">
        <v>20131</v>
      </c>
      <c r="B9327" s="10">
        <v>44166</v>
      </c>
      <c r="C9327">
        <v>35</v>
      </c>
    </row>
    <row r="9328" spans="1:3" x14ac:dyDescent="0.25">
      <c r="A9328">
        <v>20133</v>
      </c>
      <c r="B9328" s="10">
        <v>43831</v>
      </c>
      <c r="C9328">
        <v>23</v>
      </c>
    </row>
    <row r="9329" spans="1:3" x14ac:dyDescent="0.25">
      <c r="A9329">
        <v>20133</v>
      </c>
      <c r="B9329" s="10">
        <v>43862</v>
      </c>
      <c r="C9329">
        <v>17</v>
      </c>
    </row>
    <row r="9330" spans="1:3" x14ac:dyDescent="0.25">
      <c r="A9330">
        <v>20133</v>
      </c>
      <c r="B9330" s="10">
        <v>43891</v>
      </c>
      <c r="C9330">
        <v>15</v>
      </c>
    </row>
    <row r="9331" spans="1:3" x14ac:dyDescent="0.25">
      <c r="A9331">
        <v>20133</v>
      </c>
      <c r="B9331" s="10">
        <v>43922</v>
      </c>
      <c r="C9331">
        <v>19</v>
      </c>
    </row>
    <row r="9332" spans="1:3" x14ac:dyDescent="0.25">
      <c r="A9332">
        <v>20133</v>
      </c>
      <c r="B9332" s="10">
        <v>43952</v>
      </c>
      <c r="C9332">
        <v>10</v>
      </c>
    </row>
    <row r="9333" spans="1:3" x14ac:dyDescent="0.25">
      <c r="A9333">
        <v>20133</v>
      </c>
      <c r="B9333" s="10">
        <v>43983</v>
      </c>
      <c r="C9333">
        <v>20</v>
      </c>
    </row>
    <row r="9334" spans="1:3" x14ac:dyDescent="0.25">
      <c r="A9334">
        <v>20133</v>
      </c>
      <c r="B9334" s="10">
        <v>44013</v>
      </c>
      <c r="C9334">
        <v>14</v>
      </c>
    </row>
    <row r="9335" spans="1:3" x14ac:dyDescent="0.25">
      <c r="A9335">
        <v>20133</v>
      </c>
      <c r="B9335" s="10">
        <v>44044</v>
      </c>
      <c r="C9335">
        <v>24</v>
      </c>
    </row>
    <row r="9336" spans="1:3" x14ac:dyDescent="0.25">
      <c r="A9336">
        <v>20133</v>
      </c>
      <c r="B9336" s="10">
        <v>44075</v>
      </c>
      <c r="C9336">
        <v>10</v>
      </c>
    </row>
    <row r="9337" spans="1:3" x14ac:dyDescent="0.25">
      <c r="A9337">
        <v>20133</v>
      </c>
      <c r="B9337" s="10">
        <v>44105</v>
      </c>
      <c r="C9337">
        <v>25</v>
      </c>
    </row>
    <row r="9338" spans="1:3" x14ac:dyDescent="0.25">
      <c r="A9338">
        <v>20133</v>
      </c>
      <c r="B9338" s="10">
        <v>44136</v>
      </c>
      <c r="C9338">
        <v>25</v>
      </c>
    </row>
    <row r="9339" spans="1:3" x14ac:dyDescent="0.25">
      <c r="A9339">
        <v>20133</v>
      </c>
      <c r="B9339" s="10">
        <v>44166</v>
      </c>
      <c r="C9339">
        <v>30</v>
      </c>
    </row>
    <row r="9340" spans="1:3" x14ac:dyDescent="0.25">
      <c r="A9340">
        <v>20137</v>
      </c>
      <c r="B9340" s="10">
        <v>43891</v>
      </c>
      <c r="C9340">
        <v>10</v>
      </c>
    </row>
    <row r="9341" spans="1:3" x14ac:dyDescent="0.25">
      <c r="A9341">
        <v>20137</v>
      </c>
      <c r="B9341" s="10">
        <v>44105</v>
      </c>
      <c r="C9341">
        <v>20</v>
      </c>
    </row>
    <row r="9342" spans="1:3" x14ac:dyDescent="0.25">
      <c r="A9342">
        <v>20139</v>
      </c>
      <c r="B9342" s="10">
        <v>43831</v>
      </c>
      <c r="C9342">
        <v>27</v>
      </c>
    </row>
    <row r="9343" spans="1:3" x14ac:dyDescent="0.25">
      <c r="A9343">
        <v>20139</v>
      </c>
      <c r="B9343" s="10">
        <v>43862</v>
      </c>
      <c r="C9343">
        <v>23</v>
      </c>
    </row>
    <row r="9344" spans="1:3" x14ac:dyDescent="0.25">
      <c r="A9344">
        <v>20139</v>
      </c>
      <c r="B9344" s="10">
        <v>43891</v>
      </c>
      <c r="C9344">
        <v>20</v>
      </c>
    </row>
    <row r="9345" spans="1:3" x14ac:dyDescent="0.25">
      <c r="A9345">
        <v>20139</v>
      </c>
      <c r="B9345" s="10">
        <v>43922</v>
      </c>
      <c r="C9345">
        <v>11</v>
      </c>
    </row>
    <row r="9346" spans="1:3" x14ac:dyDescent="0.25">
      <c r="A9346">
        <v>20139</v>
      </c>
      <c r="B9346" s="10">
        <v>43952</v>
      </c>
      <c r="C9346">
        <v>25</v>
      </c>
    </row>
    <row r="9347" spans="1:3" x14ac:dyDescent="0.25">
      <c r="A9347">
        <v>20139</v>
      </c>
      <c r="B9347" s="10">
        <v>43983</v>
      </c>
      <c r="C9347">
        <v>22</v>
      </c>
    </row>
    <row r="9348" spans="1:3" x14ac:dyDescent="0.25">
      <c r="A9348">
        <v>20139</v>
      </c>
      <c r="B9348" s="10">
        <v>44013</v>
      </c>
      <c r="C9348">
        <v>22</v>
      </c>
    </row>
    <row r="9349" spans="1:3" x14ac:dyDescent="0.25">
      <c r="A9349">
        <v>20139</v>
      </c>
      <c r="B9349" s="10">
        <v>44044</v>
      </c>
      <c r="C9349">
        <v>25</v>
      </c>
    </row>
    <row r="9350" spans="1:3" x14ac:dyDescent="0.25">
      <c r="A9350">
        <v>20139</v>
      </c>
      <c r="B9350" s="10">
        <v>44075</v>
      </c>
      <c r="C9350">
        <v>17</v>
      </c>
    </row>
    <row r="9351" spans="1:3" x14ac:dyDescent="0.25">
      <c r="A9351">
        <v>20139</v>
      </c>
      <c r="B9351" s="10">
        <v>44105</v>
      </c>
      <c r="C9351">
        <v>33</v>
      </c>
    </row>
    <row r="9352" spans="1:3" x14ac:dyDescent="0.25">
      <c r="A9352">
        <v>20139</v>
      </c>
      <c r="B9352" s="10">
        <v>44136</v>
      </c>
      <c r="C9352">
        <v>30</v>
      </c>
    </row>
    <row r="9353" spans="1:3" x14ac:dyDescent="0.25">
      <c r="A9353">
        <v>20139</v>
      </c>
      <c r="B9353" s="10">
        <v>44166</v>
      </c>
      <c r="C9353">
        <v>25</v>
      </c>
    </row>
    <row r="9354" spans="1:3" x14ac:dyDescent="0.25">
      <c r="A9354">
        <v>20143</v>
      </c>
      <c r="B9354" s="10">
        <v>44166</v>
      </c>
      <c r="C9354">
        <v>10</v>
      </c>
    </row>
    <row r="9355" spans="1:3" x14ac:dyDescent="0.25">
      <c r="A9355">
        <v>20145</v>
      </c>
      <c r="B9355" s="10">
        <v>43831</v>
      </c>
      <c r="C9355">
        <v>10</v>
      </c>
    </row>
    <row r="9356" spans="1:3" x14ac:dyDescent="0.25">
      <c r="A9356">
        <v>20145</v>
      </c>
      <c r="B9356" s="10">
        <v>43891</v>
      </c>
      <c r="C9356">
        <v>11</v>
      </c>
    </row>
    <row r="9357" spans="1:3" x14ac:dyDescent="0.25">
      <c r="A9357">
        <v>20145</v>
      </c>
      <c r="B9357" s="10">
        <v>44105</v>
      </c>
      <c r="C9357">
        <v>12</v>
      </c>
    </row>
    <row r="9358" spans="1:3" x14ac:dyDescent="0.25">
      <c r="A9358">
        <v>20145</v>
      </c>
      <c r="B9358" s="10">
        <v>44136</v>
      </c>
      <c r="C9358">
        <v>10</v>
      </c>
    </row>
    <row r="9359" spans="1:3" x14ac:dyDescent="0.25">
      <c r="A9359">
        <v>20145</v>
      </c>
      <c r="B9359" s="10">
        <v>44166</v>
      </c>
      <c r="C9359">
        <v>14</v>
      </c>
    </row>
    <row r="9360" spans="1:3" x14ac:dyDescent="0.25">
      <c r="A9360">
        <v>20147</v>
      </c>
      <c r="B9360" s="10">
        <v>44013</v>
      </c>
      <c r="C9360">
        <v>11</v>
      </c>
    </row>
    <row r="9361" spans="1:3" x14ac:dyDescent="0.25">
      <c r="A9361">
        <v>20147</v>
      </c>
      <c r="B9361" s="10">
        <v>44166</v>
      </c>
      <c r="C9361">
        <v>10</v>
      </c>
    </row>
    <row r="9362" spans="1:3" x14ac:dyDescent="0.25">
      <c r="A9362">
        <v>20149</v>
      </c>
      <c r="B9362" s="10">
        <v>43831</v>
      </c>
      <c r="C9362">
        <v>11</v>
      </c>
    </row>
    <row r="9363" spans="1:3" x14ac:dyDescent="0.25">
      <c r="A9363">
        <v>20149</v>
      </c>
      <c r="B9363" s="10">
        <v>43862</v>
      </c>
      <c r="C9363">
        <v>12</v>
      </c>
    </row>
    <row r="9364" spans="1:3" x14ac:dyDescent="0.25">
      <c r="A9364">
        <v>20149</v>
      </c>
      <c r="B9364" s="10">
        <v>43891</v>
      </c>
      <c r="C9364">
        <v>17</v>
      </c>
    </row>
    <row r="9365" spans="1:3" x14ac:dyDescent="0.25">
      <c r="A9365">
        <v>20149</v>
      </c>
      <c r="B9365" s="10">
        <v>43922</v>
      </c>
      <c r="C9365">
        <v>14</v>
      </c>
    </row>
    <row r="9366" spans="1:3" x14ac:dyDescent="0.25">
      <c r="A9366">
        <v>20149</v>
      </c>
      <c r="B9366" s="10">
        <v>43952</v>
      </c>
      <c r="C9366">
        <v>19</v>
      </c>
    </row>
    <row r="9367" spans="1:3" x14ac:dyDescent="0.25">
      <c r="A9367">
        <v>20149</v>
      </c>
      <c r="B9367" s="10">
        <v>43983</v>
      </c>
      <c r="C9367">
        <v>17</v>
      </c>
    </row>
    <row r="9368" spans="1:3" x14ac:dyDescent="0.25">
      <c r="A9368">
        <v>20149</v>
      </c>
      <c r="B9368" s="10">
        <v>44044</v>
      </c>
      <c r="C9368">
        <v>21</v>
      </c>
    </row>
    <row r="9369" spans="1:3" x14ac:dyDescent="0.25">
      <c r="A9369">
        <v>20149</v>
      </c>
      <c r="B9369" s="10">
        <v>44075</v>
      </c>
      <c r="C9369">
        <v>13</v>
      </c>
    </row>
    <row r="9370" spans="1:3" x14ac:dyDescent="0.25">
      <c r="A9370">
        <v>20149</v>
      </c>
      <c r="B9370" s="10">
        <v>44105</v>
      </c>
      <c r="C9370">
        <v>13</v>
      </c>
    </row>
    <row r="9371" spans="1:3" x14ac:dyDescent="0.25">
      <c r="A9371">
        <v>20149</v>
      </c>
      <c r="B9371" s="10">
        <v>44136</v>
      </c>
      <c r="C9371">
        <v>21</v>
      </c>
    </row>
    <row r="9372" spans="1:3" x14ac:dyDescent="0.25">
      <c r="A9372">
        <v>20149</v>
      </c>
      <c r="B9372" s="10">
        <v>44166</v>
      </c>
      <c r="C9372">
        <v>37</v>
      </c>
    </row>
    <row r="9373" spans="1:3" x14ac:dyDescent="0.25">
      <c r="A9373">
        <v>20151</v>
      </c>
      <c r="B9373" s="10">
        <v>43862</v>
      </c>
      <c r="C9373">
        <v>11</v>
      </c>
    </row>
    <row r="9374" spans="1:3" x14ac:dyDescent="0.25">
      <c r="A9374">
        <v>20151</v>
      </c>
      <c r="B9374" s="10">
        <v>43952</v>
      </c>
      <c r="C9374">
        <v>15</v>
      </c>
    </row>
    <row r="9375" spans="1:3" x14ac:dyDescent="0.25">
      <c r="A9375">
        <v>20151</v>
      </c>
      <c r="B9375" s="10">
        <v>43983</v>
      </c>
      <c r="C9375">
        <v>13</v>
      </c>
    </row>
    <row r="9376" spans="1:3" x14ac:dyDescent="0.25">
      <c r="A9376">
        <v>20151</v>
      </c>
      <c r="B9376" s="10">
        <v>44013</v>
      </c>
      <c r="C9376">
        <v>11</v>
      </c>
    </row>
    <row r="9377" spans="1:3" x14ac:dyDescent="0.25">
      <c r="A9377">
        <v>20151</v>
      </c>
      <c r="B9377" s="10">
        <v>44075</v>
      </c>
      <c r="C9377">
        <v>14</v>
      </c>
    </row>
    <row r="9378" spans="1:3" x14ac:dyDescent="0.25">
      <c r="A9378">
        <v>20151</v>
      </c>
      <c r="B9378" s="10">
        <v>44136</v>
      </c>
      <c r="C9378">
        <v>19</v>
      </c>
    </row>
    <row r="9379" spans="1:3" x14ac:dyDescent="0.25">
      <c r="A9379">
        <v>20151</v>
      </c>
      <c r="B9379" s="10">
        <v>44166</v>
      </c>
      <c r="C9379">
        <v>26</v>
      </c>
    </row>
    <row r="9380" spans="1:3" x14ac:dyDescent="0.25">
      <c r="A9380">
        <v>20155</v>
      </c>
      <c r="B9380" s="10">
        <v>43831</v>
      </c>
      <c r="C9380">
        <v>68</v>
      </c>
    </row>
    <row r="9381" spans="1:3" x14ac:dyDescent="0.25">
      <c r="A9381">
        <v>20155</v>
      </c>
      <c r="B9381" s="10">
        <v>43862</v>
      </c>
      <c r="C9381">
        <v>53</v>
      </c>
    </row>
    <row r="9382" spans="1:3" x14ac:dyDescent="0.25">
      <c r="A9382">
        <v>20155</v>
      </c>
      <c r="B9382" s="10">
        <v>43891</v>
      </c>
      <c r="C9382">
        <v>58</v>
      </c>
    </row>
    <row r="9383" spans="1:3" x14ac:dyDescent="0.25">
      <c r="A9383">
        <v>20155</v>
      </c>
      <c r="B9383" s="10">
        <v>43922</v>
      </c>
      <c r="C9383">
        <v>76</v>
      </c>
    </row>
    <row r="9384" spans="1:3" x14ac:dyDescent="0.25">
      <c r="A9384">
        <v>20155</v>
      </c>
      <c r="B9384" s="10">
        <v>43952</v>
      </c>
      <c r="C9384">
        <v>47</v>
      </c>
    </row>
    <row r="9385" spans="1:3" x14ac:dyDescent="0.25">
      <c r="A9385">
        <v>20155</v>
      </c>
      <c r="B9385" s="10">
        <v>43983</v>
      </c>
      <c r="C9385">
        <v>61</v>
      </c>
    </row>
    <row r="9386" spans="1:3" x14ac:dyDescent="0.25">
      <c r="A9386">
        <v>20155</v>
      </c>
      <c r="B9386" s="10">
        <v>44013</v>
      </c>
      <c r="C9386">
        <v>66</v>
      </c>
    </row>
    <row r="9387" spans="1:3" x14ac:dyDescent="0.25">
      <c r="A9387">
        <v>20155</v>
      </c>
      <c r="B9387" s="10">
        <v>44044</v>
      </c>
      <c r="C9387">
        <v>68</v>
      </c>
    </row>
    <row r="9388" spans="1:3" x14ac:dyDescent="0.25">
      <c r="A9388">
        <v>20155</v>
      </c>
      <c r="B9388" s="10">
        <v>44075</v>
      </c>
      <c r="C9388">
        <v>65</v>
      </c>
    </row>
    <row r="9389" spans="1:3" x14ac:dyDescent="0.25">
      <c r="A9389">
        <v>20155</v>
      </c>
      <c r="B9389" s="10">
        <v>44105</v>
      </c>
      <c r="C9389">
        <v>83</v>
      </c>
    </row>
    <row r="9390" spans="1:3" x14ac:dyDescent="0.25">
      <c r="A9390">
        <v>20155</v>
      </c>
      <c r="B9390" s="10">
        <v>44136</v>
      </c>
      <c r="C9390">
        <v>101</v>
      </c>
    </row>
    <row r="9391" spans="1:3" x14ac:dyDescent="0.25">
      <c r="A9391">
        <v>20155</v>
      </c>
      <c r="B9391" s="10">
        <v>44166</v>
      </c>
      <c r="C9391">
        <v>121</v>
      </c>
    </row>
    <row r="9392" spans="1:3" x14ac:dyDescent="0.25">
      <c r="A9392">
        <v>20157</v>
      </c>
      <c r="B9392" s="10">
        <v>43862</v>
      </c>
      <c r="C9392">
        <v>11</v>
      </c>
    </row>
    <row r="9393" spans="1:3" x14ac:dyDescent="0.25">
      <c r="A9393">
        <v>20157</v>
      </c>
      <c r="B9393" s="10">
        <v>44075</v>
      </c>
      <c r="C9393">
        <v>10</v>
      </c>
    </row>
    <row r="9394" spans="1:3" x14ac:dyDescent="0.25">
      <c r="A9394">
        <v>20157</v>
      </c>
      <c r="B9394" s="10">
        <v>44166</v>
      </c>
      <c r="C9394">
        <v>13</v>
      </c>
    </row>
    <row r="9395" spans="1:3" x14ac:dyDescent="0.25">
      <c r="A9395">
        <v>20159</v>
      </c>
      <c r="B9395" s="10">
        <v>43862</v>
      </c>
      <c r="C9395">
        <v>10</v>
      </c>
    </row>
    <row r="9396" spans="1:3" x14ac:dyDescent="0.25">
      <c r="A9396">
        <v>20159</v>
      </c>
      <c r="B9396" s="10">
        <v>44044</v>
      </c>
      <c r="C9396">
        <v>15</v>
      </c>
    </row>
    <row r="9397" spans="1:3" x14ac:dyDescent="0.25">
      <c r="A9397">
        <v>20159</v>
      </c>
      <c r="B9397" s="10">
        <v>44105</v>
      </c>
      <c r="C9397">
        <v>14</v>
      </c>
    </row>
    <row r="9398" spans="1:3" x14ac:dyDescent="0.25">
      <c r="A9398">
        <v>20159</v>
      </c>
      <c r="B9398" s="10">
        <v>44136</v>
      </c>
      <c r="C9398">
        <v>11</v>
      </c>
    </row>
    <row r="9399" spans="1:3" x14ac:dyDescent="0.25">
      <c r="A9399">
        <v>20159</v>
      </c>
      <c r="B9399" s="10">
        <v>44166</v>
      </c>
      <c r="C9399">
        <v>19</v>
      </c>
    </row>
    <row r="9400" spans="1:3" x14ac:dyDescent="0.25">
      <c r="A9400">
        <v>20161</v>
      </c>
      <c r="B9400" s="10">
        <v>43831</v>
      </c>
      <c r="C9400">
        <v>32</v>
      </c>
    </row>
    <row r="9401" spans="1:3" x14ac:dyDescent="0.25">
      <c r="A9401">
        <v>20161</v>
      </c>
      <c r="B9401" s="10">
        <v>43862</v>
      </c>
      <c r="C9401">
        <v>34</v>
      </c>
    </row>
    <row r="9402" spans="1:3" x14ac:dyDescent="0.25">
      <c r="A9402">
        <v>20161</v>
      </c>
      <c r="B9402" s="10">
        <v>43891</v>
      </c>
      <c r="C9402">
        <v>34</v>
      </c>
    </row>
    <row r="9403" spans="1:3" x14ac:dyDescent="0.25">
      <c r="A9403">
        <v>20161</v>
      </c>
      <c r="B9403" s="10">
        <v>43922</v>
      </c>
      <c r="C9403">
        <v>30</v>
      </c>
    </row>
    <row r="9404" spans="1:3" x14ac:dyDescent="0.25">
      <c r="A9404">
        <v>20161</v>
      </c>
      <c r="B9404" s="10">
        <v>43952</v>
      </c>
      <c r="C9404">
        <v>36</v>
      </c>
    </row>
    <row r="9405" spans="1:3" x14ac:dyDescent="0.25">
      <c r="A9405">
        <v>20161</v>
      </c>
      <c r="B9405" s="10">
        <v>43983</v>
      </c>
      <c r="C9405">
        <v>38</v>
      </c>
    </row>
    <row r="9406" spans="1:3" x14ac:dyDescent="0.25">
      <c r="A9406">
        <v>20161</v>
      </c>
      <c r="B9406" s="10">
        <v>44013</v>
      </c>
      <c r="C9406">
        <v>44</v>
      </c>
    </row>
    <row r="9407" spans="1:3" x14ac:dyDescent="0.25">
      <c r="A9407">
        <v>20161</v>
      </c>
      <c r="B9407" s="10">
        <v>44044</v>
      </c>
      <c r="C9407">
        <v>30</v>
      </c>
    </row>
    <row r="9408" spans="1:3" x14ac:dyDescent="0.25">
      <c r="A9408">
        <v>20161</v>
      </c>
      <c r="B9408" s="10">
        <v>44075</v>
      </c>
      <c r="C9408">
        <v>24</v>
      </c>
    </row>
    <row r="9409" spans="1:3" x14ac:dyDescent="0.25">
      <c r="A9409">
        <v>20161</v>
      </c>
      <c r="B9409" s="10">
        <v>44105</v>
      </c>
      <c r="C9409">
        <v>40</v>
      </c>
    </row>
    <row r="9410" spans="1:3" x14ac:dyDescent="0.25">
      <c r="A9410">
        <v>20161</v>
      </c>
      <c r="B9410" s="10">
        <v>44136</v>
      </c>
      <c r="C9410">
        <v>31</v>
      </c>
    </row>
    <row r="9411" spans="1:3" x14ac:dyDescent="0.25">
      <c r="A9411">
        <v>20161</v>
      </c>
      <c r="B9411" s="10">
        <v>44166</v>
      </c>
      <c r="C9411">
        <v>41</v>
      </c>
    </row>
    <row r="9412" spans="1:3" x14ac:dyDescent="0.25">
      <c r="A9412">
        <v>20163</v>
      </c>
      <c r="B9412" s="10">
        <v>44075</v>
      </c>
      <c r="C9412">
        <v>11</v>
      </c>
    </row>
    <row r="9413" spans="1:3" x14ac:dyDescent="0.25">
      <c r="A9413">
        <v>20165</v>
      </c>
      <c r="B9413" s="10">
        <v>44075</v>
      </c>
      <c r="C9413">
        <v>10</v>
      </c>
    </row>
    <row r="9414" spans="1:3" x14ac:dyDescent="0.25">
      <c r="A9414">
        <v>20167</v>
      </c>
      <c r="B9414" s="10">
        <v>43831</v>
      </c>
      <c r="C9414">
        <v>16</v>
      </c>
    </row>
    <row r="9415" spans="1:3" x14ac:dyDescent="0.25">
      <c r="A9415">
        <v>20167</v>
      </c>
      <c r="B9415" s="10">
        <v>43862</v>
      </c>
      <c r="C9415">
        <v>12</v>
      </c>
    </row>
    <row r="9416" spans="1:3" x14ac:dyDescent="0.25">
      <c r="A9416">
        <v>20167</v>
      </c>
      <c r="B9416" s="10">
        <v>43891</v>
      </c>
      <c r="C9416">
        <v>14</v>
      </c>
    </row>
    <row r="9417" spans="1:3" x14ac:dyDescent="0.25">
      <c r="A9417">
        <v>20167</v>
      </c>
      <c r="B9417" s="10">
        <v>44013</v>
      </c>
      <c r="C9417">
        <v>11</v>
      </c>
    </row>
    <row r="9418" spans="1:3" x14ac:dyDescent="0.25">
      <c r="A9418">
        <v>20167</v>
      </c>
      <c r="B9418" s="10">
        <v>44044</v>
      </c>
      <c r="C9418">
        <v>11</v>
      </c>
    </row>
    <row r="9419" spans="1:3" x14ac:dyDescent="0.25">
      <c r="A9419">
        <v>20167</v>
      </c>
      <c r="B9419" s="10">
        <v>44075</v>
      </c>
      <c r="C9419">
        <v>13</v>
      </c>
    </row>
    <row r="9420" spans="1:3" x14ac:dyDescent="0.25">
      <c r="A9420">
        <v>20167</v>
      </c>
      <c r="B9420" s="10">
        <v>44105</v>
      </c>
      <c r="C9420">
        <v>14</v>
      </c>
    </row>
    <row r="9421" spans="1:3" x14ac:dyDescent="0.25">
      <c r="A9421">
        <v>20167</v>
      </c>
      <c r="B9421" s="10">
        <v>44136</v>
      </c>
      <c r="C9421">
        <v>15</v>
      </c>
    </row>
    <row r="9422" spans="1:3" x14ac:dyDescent="0.25">
      <c r="A9422">
        <v>20167</v>
      </c>
      <c r="B9422" s="10">
        <v>44166</v>
      </c>
      <c r="C9422">
        <v>19</v>
      </c>
    </row>
    <row r="9423" spans="1:3" x14ac:dyDescent="0.25">
      <c r="A9423">
        <v>20169</v>
      </c>
      <c r="B9423" s="10">
        <v>43831</v>
      </c>
      <c r="C9423">
        <v>55</v>
      </c>
    </row>
    <row r="9424" spans="1:3" x14ac:dyDescent="0.25">
      <c r="A9424">
        <v>20169</v>
      </c>
      <c r="B9424" s="10">
        <v>43862</v>
      </c>
      <c r="C9424">
        <v>55</v>
      </c>
    </row>
    <row r="9425" spans="1:3" x14ac:dyDescent="0.25">
      <c r="A9425">
        <v>20169</v>
      </c>
      <c r="B9425" s="10">
        <v>43891</v>
      </c>
      <c r="C9425">
        <v>59</v>
      </c>
    </row>
    <row r="9426" spans="1:3" x14ac:dyDescent="0.25">
      <c r="A9426">
        <v>20169</v>
      </c>
      <c r="B9426" s="10">
        <v>43922</v>
      </c>
      <c r="C9426">
        <v>43</v>
      </c>
    </row>
    <row r="9427" spans="1:3" x14ac:dyDescent="0.25">
      <c r="A9427">
        <v>20169</v>
      </c>
      <c r="B9427" s="10">
        <v>43952</v>
      </c>
      <c r="C9427">
        <v>38</v>
      </c>
    </row>
    <row r="9428" spans="1:3" x14ac:dyDescent="0.25">
      <c r="A9428">
        <v>20169</v>
      </c>
      <c r="B9428" s="10">
        <v>43983</v>
      </c>
      <c r="C9428">
        <v>54</v>
      </c>
    </row>
    <row r="9429" spans="1:3" x14ac:dyDescent="0.25">
      <c r="A9429">
        <v>20169</v>
      </c>
      <c r="B9429" s="10">
        <v>44013</v>
      </c>
      <c r="C9429">
        <v>49</v>
      </c>
    </row>
    <row r="9430" spans="1:3" x14ac:dyDescent="0.25">
      <c r="A9430">
        <v>20169</v>
      </c>
      <c r="B9430" s="10">
        <v>44044</v>
      </c>
      <c r="C9430">
        <v>53</v>
      </c>
    </row>
    <row r="9431" spans="1:3" x14ac:dyDescent="0.25">
      <c r="A9431">
        <v>20169</v>
      </c>
      <c r="B9431" s="10">
        <v>44075</v>
      </c>
      <c r="C9431">
        <v>36</v>
      </c>
    </row>
    <row r="9432" spans="1:3" x14ac:dyDescent="0.25">
      <c r="A9432">
        <v>20169</v>
      </c>
      <c r="B9432" s="10">
        <v>44105</v>
      </c>
      <c r="C9432">
        <v>44</v>
      </c>
    </row>
    <row r="9433" spans="1:3" x14ac:dyDescent="0.25">
      <c r="A9433">
        <v>20169</v>
      </c>
      <c r="B9433" s="10">
        <v>44136</v>
      </c>
      <c r="C9433">
        <v>73</v>
      </c>
    </row>
    <row r="9434" spans="1:3" x14ac:dyDescent="0.25">
      <c r="A9434">
        <v>20169</v>
      </c>
      <c r="B9434" s="10">
        <v>44166</v>
      </c>
      <c r="C9434">
        <v>96</v>
      </c>
    </row>
    <row r="9435" spans="1:3" x14ac:dyDescent="0.25">
      <c r="A9435">
        <v>20171</v>
      </c>
      <c r="B9435" s="10">
        <v>44166</v>
      </c>
      <c r="C9435">
        <v>17</v>
      </c>
    </row>
    <row r="9436" spans="1:3" x14ac:dyDescent="0.25">
      <c r="A9436">
        <v>20173</v>
      </c>
      <c r="B9436" s="10">
        <v>43831</v>
      </c>
      <c r="C9436">
        <v>487</v>
      </c>
    </row>
    <row r="9437" spans="1:3" x14ac:dyDescent="0.25">
      <c r="A9437">
        <v>20173</v>
      </c>
      <c r="B9437" s="10">
        <v>43862</v>
      </c>
      <c r="C9437">
        <v>418</v>
      </c>
    </row>
    <row r="9438" spans="1:3" x14ac:dyDescent="0.25">
      <c r="A9438">
        <v>20173</v>
      </c>
      <c r="B9438" s="10">
        <v>43891</v>
      </c>
      <c r="C9438">
        <v>446</v>
      </c>
    </row>
    <row r="9439" spans="1:3" x14ac:dyDescent="0.25">
      <c r="A9439">
        <v>20173</v>
      </c>
      <c r="B9439" s="10">
        <v>43922</v>
      </c>
      <c r="C9439">
        <v>397</v>
      </c>
    </row>
    <row r="9440" spans="1:3" x14ac:dyDescent="0.25">
      <c r="A9440">
        <v>20173</v>
      </c>
      <c r="B9440" s="10">
        <v>43952</v>
      </c>
      <c r="C9440">
        <v>460</v>
      </c>
    </row>
    <row r="9441" spans="1:3" x14ac:dyDescent="0.25">
      <c r="A9441">
        <v>20173</v>
      </c>
      <c r="B9441" s="10">
        <v>43983</v>
      </c>
      <c r="C9441">
        <v>380</v>
      </c>
    </row>
    <row r="9442" spans="1:3" x14ac:dyDescent="0.25">
      <c r="A9442">
        <v>20173</v>
      </c>
      <c r="B9442" s="10">
        <v>44013</v>
      </c>
      <c r="C9442">
        <v>488</v>
      </c>
    </row>
    <row r="9443" spans="1:3" x14ac:dyDescent="0.25">
      <c r="A9443">
        <v>20173</v>
      </c>
      <c r="B9443" s="10">
        <v>44044</v>
      </c>
      <c r="C9443">
        <v>488</v>
      </c>
    </row>
    <row r="9444" spans="1:3" x14ac:dyDescent="0.25">
      <c r="A9444">
        <v>20173</v>
      </c>
      <c r="B9444" s="10">
        <v>44075</v>
      </c>
      <c r="C9444">
        <v>445</v>
      </c>
    </row>
    <row r="9445" spans="1:3" x14ac:dyDescent="0.25">
      <c r="A9445">
        <v>20173</v>
      </c>
      <c r="B9445" s="10">
        <v>44105</v>
      </c>
      <c r="C9445">
        <v>452</v>
      </c>
    </row>
    <row r="9446" spans="1:3" x14ac:dyDescent="0.25">
      <c r="A9446">
        <v>20173</v>
      </c>
      <c r="B9446" s="10">
        <v>44136</v>
      </c>
      <c r="C9446">
        <v>579</v>
      </c>
    </row>
    <row r="9447" spans="1:3" x14ac:dyDescent="0.25">
      <c r="A9447">
        <v>20173</v>
      </c>
      <c r="B9447" s="10">
        <v>44166</v>
      </c>
      <c r="C9447">
        <v>698</v>
      </c>
    </row>
    <row r="9448" spans="1:3" x14ac:dyDescent="0.25">
      <c r="A9448">
        <v>20175</v>
      </c>
      <c r="B9448" s="10">
        <v>43862</v>
      </c>
      <c r="C9448">
        <v>12</v>
      </c>
    </row>
    <row r="9449" spans="1:3" x14ac:dyDescent="0.25">
      <c r="A9449">
        <v>20175</v>
      </c>
      <c r="B9449" s="10">
        <v>43891</v>
      </c>
      <c r="C9449">
        <v>17</v>
      </c>
    </row>
    <row r="9450" spans="1:3" x14ac:dyDescent="0.25">
      <c r="A9450">
        <v>20175</v>
      </c>
      <c r="B9450" s="10">
        <v>43983</v>
      </c>
      <c r="C9450">
        <v>14</v>
      </c>
    </row>
    <row r="9451" spans="1:3" x14ac:dyDescent="0.25">
      <c r="A9451">
        <v>20175</v>
      </c>
      <c r="B9451" s="10">
        <v>44013</v>
      </c>
      <c r="C9451">
        <v>10</v>
      </c>
    </row>
    <row r="9452" spans="1:3" x14ac:dyDescent="0.25">
      <c r="A9452">
        <v>20175</v>
      </c>
      <c r="B9452" s="10">
        <v>44044</v>
      </c>
      <c r="C9452">
        <v>14</v>
      </c>
    </row>
    <row r="9453" spans="1:3" x14ac:dyDescent="0.25">
      <c r="A9453">
        <v>20175</v>
      </c>
      <c r="B9453" s="10">
        <v>44075</v>
      </c>
      <c r="C9453">
        <v>16</v>
      </c>
    </row>
    <row r="9454" spans="1:3" x14ac:dyDescent="0.25">
      <c r="A9454">
        <v>20175</v>
      </c>
      <c r="B9454" s="10">
        <v>44105</v>
      </c>
      <c r="C9454">
        <v>12</v>
      </c>
    </row>
    <row r="9455" spans="1:3" x14ac:dyDescent="0.25">
      <c r="A9455">
        <v>20175</v>
      </c>
      <c r="B9455" s="10">
        <v>44136</v>
      </c>
      <c r="C9455">
        <v>19</v>
      </c>
    </row>
    <row r="9456" spans="1:3" x14ac:dyDescent="0.25">
      <c r="A9456">
        <v>20175</v>
      </c>
      <c r="B9456" s="10">
        <v>44166</v>
      </c>
      <c r="C9456">
        <v>24</v>
      </c>
    </row>
    <row r="9457" spans="1:3" x14ac:dyDescent="0.25">
      <c r="A9457">
        <v>20177</v>
      </c>
      <c r="B9457" s="10">
        <v>43831</v>
      </c>
      <c r="C9457">
        <v>201</v>
      </c>
    </row>
    <row r="9458" spans="1:3" x14ac:dyDescent="0.25">
      <c r="A9458">
        <v>20177</v>
      </c>
      <c r="B9458" s="10">
        <v>43862</v>
      </c>
      <c r="C9458">
        <v>181</v>
      </c>
    </row>
    <row r="9459" spans="1:3" x14ac:dyDescent="0.25">
      <c r="A9459">
        <v>20177</v>
      </c>
      <c r="B9459" s="10">
        <v>43891</v>
      </c>
      <c r="C9459">
        <v>175</v>
      </c>
    </row>
    <row r="9460" spans="1:3" x14ac:dyDescent="0.25">
      <c r="A9460">
        <v>20177</v>
      </c>
      <c r="B9460" s="10">
        <v>43922</v>
      </c>
      <c r="C9460">
        <v>157</v>
      </c>
    </row>
    <row r="9461" spans="1:3" x14ac:dyDescent="0.25">
      <c r="A9461">
        <v>20177</v>
      </c>
      <c r="B9461" s="10">
        <v>43952</v>
      </c>
      <c r="C9461">
        <v>163</v>
      </c>
    </row>
    <row r="9462" spans="1:3" x14ac:dyDescent="0.25">
      <c r="A9462">
        <v>20177</v>
      </c>
      <c r="B9462" s="10">
        <v>43983</v>
      </c>
      <c r="C9462">
        <v>174</v>
      </c>
    </row>
    <row r="9463" spans="1:3" x14ac:dyDescent="0.25">
      <c r="A9463">
        <v>20177</v>
      </c>
      <c r="B9463" s="10">
        <v>44013</v>
      </c>
      <c r="C9463">
        <v>156</v>
      </c>
    </row>
    <row r="9464" spans="1:3" x14ac:dyDescent="0.25">
      <c r="A9464">
        <v>20177</v>
      </c>
      <c r="B9464" s="10">
        <v>44044</v>
      </c>
      <c r="C9464">
        <v>171</v>
      </c>
    </row>
    <row r="9465" spans="1:3" x14ac:dyDescent="0.25">
      <c r="A9465">
        <v>20177</v>
      </c>
      <c r="B9465" s="10">
        <v>44075</v>
      </c>
      <c r="C9465">
        <v>206</v>
      </c>
    </row>
    <row r="9466" spans="1:3" x14ac:dyDescent="0.25">
      <c r="A9466">
        <v>20177</v>
      </c>
      <c r="B9466" s="10">
        <v>44105</v>
      </c>
      <c r="C9466">
        <v>181</v>
      </c>
    </row>
    <row r="9467" spans="1:3" x14ac:dyDescent="0.25">
      <c r="A9467">
        <v>20177</v>
      </c>
      <c r="B9467" s="10">
        <v>44136</v>
      </c>
      <c r="C9467">
        <v>261</v>
      </c>
    </row>
    <row r="9468" spans="1:3" x14ac:dyDescent="0.25">
      <c r="A9468">
        <v>20177</v>
      </c>
      <c r="B9468" s="10">
        <v>44166</v>
      </c>
      <c r="C9468">
        <v>270</v>
      </c>
    </row>
    <row r="9469" spans="1:3" x14ac:dyDescent="0.25">
      <c r="A9469">
        <v>20179</v>
      </c>
      <c r="B9469" s="10">
        <v>44105</v>
      </c>
      <c r="C9469">
        <v>10</v>
      </c>
    </row>
    <row r="9470" spans="1:3" x14ac:dyDescent="0.25">
      <c r="A9470">
        <v>20179</v>
      </c>
      <c r="B9470" s="10">
        <v>44166</v>
      </c>
      <c r="C9470">
        <v>10</v>
      </c>
    </row>
    <row r="9471" spans="1:3" x14ac:dyDescent="0.25">
      <c r="A9471">
        <v>20181</v>
      </c>
      <c r="B9471" s="10">
        <v>44105</v>
      </c>
      <c r="C9471">
        <v>13</v>
      </c>
    </row>
    <row r="9472" spans="1:3" x14ac:dyDescent="0.25">
      <c r="A9472">
        <v>20181</v>
      </c>
      <c r="B9472" s="10">
        <v>44166</v>
      </c>
      <c r="C9472">
        <v>11</v>
      </c>
    </row>
    <row r="9473" spans="1:3" x14ac:dyDescent="0.25">
      <c r="A9473">
        <v>20191</v>
      </c>
      <c r="B9473" s="10">
        <v>43831</v>
      </c>
      <c r="C9473">
        <v>21</v>
      </c>
    </row>
    <row r="9474" spans="1:3" x14ac:dyDescent="0.25">
      <c r="A9474">
        <v>20191</v>
      </c>
      <c r="B9474" s="10">
        <v>43862</v>
      </c>
      <c r="C9474">
        <v>25</v>
      </c>
    </row>
    <row r="9475" spans="1:3" x14ac:dyDescent="0.25">
      <c r="A9475">
        <v>20191</v>
      </c>
      <c r="B9475" s="10">
        <v>43891</v>
      </c>
      <c r="C9475">
        <v>17</v>
      </c>
    </row>
    <row r="9476" spans="1:3" x14ac:dyDescent="0.25">
      <c r="A9476">
        <v>20191</v>
      </c>
      <c r="B9476" s="10">
        <v>43922</v>
      </c>
      <c r="C9476">
        <v>19</v>
      </c>
    </row>
    <row r="9477" spans="1:3" x14ac:dyDescent="0.25">
      <c r="A9477">
        <v>20191</v>
      </c>
      <c r="B9477" s="10">
        <v>43952</v>
      </c>
      <c r="C9477">
        <v>27</v>
      </c>
    </row>
    <row r="9478" spans="1:3" x14ac:dyDescent="0.25">
      <c r="A9478">
        <v>20191</v>
      </c>
      <c r="B9478" s="10">
        <v>43983</v>
      </c>
      <c r="C9478">
        <v>20</v>
      </c>
    </row>
    <row r="9479" spans="1:3" x14ac:dyDescent="0.25">
      <c r="A9479">
        <v>20191</v>
      </c>
      <c r="B9479" s="10">
        <v>44013</v>
      </c>
      <c r="C9479">
        <v>28</v>
      </c>
    </row>
    <row r="9480" spans="1:3" x14ac:dyDescent="0.25">
      <c r="A9480">
        <v>20191</v>
      </c>
      <c r="B9480" s="10">
        <v>44044</v>
      </c>
      <c r="C9480">
        <v>15</v>
      </c>
    </row>
    <row r="9481" spans="1:3" x14ac:dyDescent="0.25">
      <c r="A9481">
        <v>20191</v>
      </c>
      <c r="B9481" s="10">
        <v>44075</v>
      </c>
      <c r="C9481">
        <v>30</v>
      </c>
    </row>
    <row r="9482" spans="1:3" x14ac:dyDescent="0.25">
      <c r="A9482">
        <v>20191</v>
      </c>
      <c r="B9482" s="10">
        <v>44105</v>
      </c>
      <c r="C9482">
        <v>20</v>
      </c>
    </row>
    <row r="9483" spans="1:3" x14ac:dyDescent="0.25">
      <c r="A9483">
        <v>20191</v>
      </c>
      <c r="B9483" s="10">
        <v>44136</v>
      </c>
      <c r="C9483">
        <v>41</v>
      </c>
    </row>
    <row r="9484" spans="1:3" x14ac:dyDescent="0.25">
      <c r="A9484">
        <v>20191</v>
      </c>
      <c r="B9484" s="10">
        <v>44166</v>
      </c>
      <c r="C9484">
        <v>53</v>
      </c>
    </row>
    <row r="9485" spans="1:3" x14ac:dyDescent="0.25">
      <c r="A9485">
        <v>20193</v>
      </c>
      <c r="B9485" s="10">
        <v>43862</v>
      </c>
      <c r="C9485">
        <v>10</v>
      </c>
    </row>
    <row r="9486" spans="1:3" x14ac:dyDescent="0.25">
      <c r="A9486">
        <v>20193</v>
      </c>
      <c r="B9486" s="10">
        <v>44105</v>
      </c>
      <c r="C9486">
        <v>13</v>
      </c>
    </row>
    <row r="9487" spans="1:3" x14ac:dyDescent="0.25">
      <c r="A9487">
        <v>20195</v>
      </c>
      <c r="B9487" s="10">
        <v>44166</v>
      </c>
      <c r="C9487">
        <v>10</v>
      </c>
    </row>
    <row r="9488" spans="1:3" x14ac:dyDescent="0.25">
      <c r="A9488">
        <v>20197</v>
      </c>
      <c r="B9488" s="10">
        <v>44166</v>
      </c>
      <c r="C9488">
        <v>10</v>
      </c>
    </row>
    <row r="9489" spans="1:3" x14ac:dyDescent="0.25">
      <c r="A9489">
        <v>20201</v>
      </c>
      <c r="B9489" s="10">
        <v>44136</v>
      </c>
      <c r="C9489">
        <v>11</v>
      </c>
    </row>
    <row r="9490" spans="1:3" x14ac:dyDescent="0.25">
      <c r="A9490">
        <v>20203</v>
      </c>
      <c r="B9490" s="10">
        <v>44136</v>
      </c>
      <c r="C9490">
        <v>10</v>
      </c>
    </row>
    <row r="9491" spans="1:3" x14ac:dyDescent="0.25">
      <c r="A9491">
        <v>20205</v>
      </c>
      <c r="B9491" s="10">
        <v>43952</v>
      </c>
      <c r="C9491">
        <v>12</v>
      </c>
    </row>
    <row r="9492" spans="1:3" x14ac:dyDescent="0.25">
      <c r="A9492">
        <v>20205</v>
      </c>
      <c r="B9492" s="10">
        <v>43983</v>
      </c>
      <c r="C9492">
        <v>11</v>
      </c>
    </row>
    <row r="9493" spans="1:3" x14ac:dyDescent="0.25">
      <c r="A9493">
        <v>20205</v>
      </c>
      <c r="B9493" s="10">
        <v>44044</v>
      </c>
      <c r="C9493">
        <v>11</v>
      </c>
    </row>
    <row r="9494" spans="1:3" x14ac:dyDescent="0.25">
      <c r="A9494">
        <v>20205</v>
      </c>
      <c r="B9494" s="10">
        <v>44075</v>
      </c>
      <c r="C9494">
        <v>15</v>
      </c>
    </row>
    <row r="9495" spans="1:3" x14ac:dyDescent="0.25">
      <c r="A9495">
        <v>20205</v>
      </c>
      <c r="B9495" s="10">
        <v>44105</v>
      </c>
      <c r="C9495">
        <v>17</v>
      </c>
    </row>
    <row r="9496" spans="1:3" x14ac:dyDescent="0.25">
      <c r="A9496">
        <v>20205</v>
      </c>
      <c r="B9496" s="10">
        <v>44136</v>
      </c>
      <c r="C9496">
        <v>14</v>
      </c>
    </row>
    <row r="9497" spans="1:3" x14ac:dyDescent="0.25">
      <c r="A9497">
        <v>20205</v>
      </c>
      <c r="B9497" s="10">
        <v>44166</v>
      </c>
      <c r="C9497">
        <v>11</v>
      </c>
    </row>
    <row r="9498" spans="1:3" x14ac:dyDescent="0.25">
      <c r="A9498">
        <v>20209</v>
      </c>
      <c r="B9498" s="10">
        <v>43831</v>
      </c>
      <c r="C9498">
        <v>126</v>
      </c>
    </row>
    <row r="9499" spans="1:3" x14ac:dyDescent="0.25">
      <c r="A9499">
        <v>20209</v>
      </c>
      <c r="B9499" s="10">
        <v>43862</v>
      </c>
      <c r="C9499">
        <v>125</v>
      </c>
    </row>
    <row r="9500" spans="1:3" x14ac:dyDescent="0.25">
      <c r="A9500">
        <v>20209</v>
      </c>
      <c r="B9500" s="10">
        <v>43891</v>
      </c>
      <c r="C9500">
        <v>133</v>
      </c>
    </row>
    <row r="9501" spans="1:3" x14ac:dyDescent="0.25">
      <c r="A9501">
        <v>20209</v>
      </c>
      <c r="B9501" s="10">
        <v>43922</v>
      </c>
      <c r="C9501">
        <v>174</v>
      </c>
    </row>
    <row r="9502" spans="1:3" x14ac:dyDescent="0.25">
      <c r="A9502">
        <v>20209</v>
      </c>
      <c r="B9502" s="10">
        <v>43952</v>
      </c>
      <c r="C9502">
        <v>159</v>
      </c>
    </row>
    <row r="9503" spans="1:3" x14ac:dyDescent="0.25">
      <c r="A9503">
        <v>20209</v>
      </c>
      <c r="B9503" s="10">
        <v>43983</v>
      </c>
      <c r="C9503">
        <v>118</v>
      </c>
    </row>
    <row r="9504" spans="1:3" x14ac:dyDescent="0.25">
      <c r="A9504">
        <v>20209</v>
      </c>
      <c r="B9504" s="10">
        <v>44013</v>
      </c>
      <c r="C9504">
        <v>138</v>
      </c>
    </row>
    <row r="9505" spans="1:3" x14ac:dyDescent="0.25">
      <c r="A9505">
        <v>20209</v>
      </c>
      <c r="B9505" s="10">
        <v>44044</v>
      </c>
      <c r="C9505">
        <v>128</v>
      </c>
    </row>
    <row r="9506" spans="1:3" x14ac:dyDescent="0.25">
      <c r="A9506">
        <v>20209</v>
      </c>
      <c r="B9506" s="10">
        <v>44075</v>
      </c>
      <c r="C9506">
        <v>133</v>
      </c>
    </row>
    <row r="9507" spans="1:3" x14ac:dyDescent="0.25">
      <c r="A9507">
        <v>20209</v>
      </c>
      <c r="B9507" s="10">
        <v>44105</v>
      </c>
      <c r="C9507">
        <v>158</v>
      </c>
    </row>
    <row r="9508" spans="1:3" x14ac:dyDescent="0.25">
      <c r="A9508">
        <v>20209</v>
      </c>
      <c r="B9508" s="10">
        <v>44136</v>
      </c>
      <c r="C9508">
        <v>160</v>
      </c>
    </row>
    <row r="9509" spans="1:3" x14ac:dyDescent="0.25">
      <c r="A9509">
        <v>20209</v>
      </c>
      <c r="B9509" s="10">
        <v>44166</v>
      </c>
      <c r="C9509">
        <v>173</v>
      </c>
    </row>
    <row r="9510" spans="1:3" x14ac:dyDescent="0.25">
      <c r="A9510">
        <v>21001</v>
      </c>
      <c r="B9510" s="10">
        <v>43831</v>
      </c>
      <c r="C9510">
        <v>24</v>
      </c>
    </row>
    <row r="9511" spans="1:3" x14ac:dyDescent="0.25">
      <c r="A9511">
        <v>21001</v>
      </c>
      <c r="B9511" s="10">
        <v>43862</v>
      </c>
      <c r="C9511">
        <v>17</v>
      </c>
    </row>
    <row r="9512" spans="1:3" x14ac:dyDescent="0.25">
      <c r="A9512">
        <v>21001</v>
      </c>
      <c r="B9512" s="10">
        <v>43891</v>
      </c>
      <c r="C9512">
        <v>14</v>
      </c>
    </row>
    <row r="9513" spans="1:3" x14ac:dyDescent="0.25">
      <c r="A9513">
        <v>21001</v>
      </c>
      <c r="B9513" s="10">
        <v>43922</v>
      </c>
      <c r="C9513">
        <v>28</v>
      </c>
    </row>
    <row r="9514" spans="1:3" x14ac:dyDescent="0.25">
      <c r="A9514">
        <v>21001</v>
      </c>
      <c r="B9514" s="10">
        <v>43952</v>
      </c>
      <c r="C9514">
        <v>38</v>
      </c>
    </row>
    <row r="9515" spans="1:3" x14ac:dyDescent="0.25">
      <c r="A9515">
        <v>21001</v>
      </c>
      <c r="B9515" s="10">
        <v>43983</v>
      </c>
      <c r="C9515">
        <v>28</v>
      </c>
    </row>
    <row r="9516" spans="1:3" x14ac:dyDescent="0.25">
      <c r="A9516">
        <v>21001</v>
      </c>
      <c r="B9516" s="10">
        <v>44013</v>
      </c>
      <c r="C9516">
        <v>28</v>
      </c>
    </row>
    <row r="9517" spans="1:3" x14ac:dyDescent="0.25">
      <c r="A9517">
        <v>21001</v>
      </c>
      <c r="B9517" s="10">
        <v>44044</v>
      </c>
      <c r="C9517">
        <v>20</v>
      </c>
    </row>
    <row r="9518" spans="1:3" x14ac:dyDescent="0.25">
      <c r="A9518">
        <v>21001</v>
      </c>
      <c r="B9518" s="10">
        <v>44075</v>
      </c>
      <c r="C9518">
        <v>21</v>
      </c>
    </row>
    <row r="9519" spans="1:3" x14ac:dyDescent="0.25">
      <c r="A9519">
        <v>21001</v>
      </c>
      <c r="B9519" s="10">
        <v>44105</v>
      </c>
      <c r="C9519">
        <v>23</v>
      </c>
    </row>
    <row r="9520" spans="1:3" x14ac:dyDescent="0.25">
      <c r="A9520">
        <v>21001</v>
      </c>
      <c r="B9520" s="10">
        <v>44136</v>
      </c>
      <c r="C9520">
        <v>36</v>
      </c>
    </row>
    <row r="9521" spans="1:3" x14ac:dyDescent="0.25">
      <c r="A9521">
        <v>21001</v>
      </c>
      <c r="B9521" s="10">
        <v>44166</v>
      </c>
      <c r="C9521">
        <v>32</v>
      </c>
    </row>
    <row r="9522" spans="1:3" x14ac:dyDescent="0.25">
      <c r="A9522">
        <v>21003</v>
      </c>
      <c r="B9522" s="10">
        <v>43831</v>
      </c>
      <c r="C9522">
        <v>24</v>
      </c>
    </row>
    <row r="9523" spans="1:3" x14ac:dyDescent="0.25">
      <c r="A9523">
        <v>21003</v>
      </c>
      <c r="B9523" s="10">
        <v>43862</v>
      </c>
      <c r="C9523">
        <v>15</v>
      </c>
    </row>
    <row r="9524" spans="1:3" x14ac:dyDescent="0.25">
      <c r="A9524">
        <v>21003</v>
      </c>
      <c r="B9524" s="10">
        <v>43891</v>
      </c>
      <c r="C9524">
        <v>16</v>
      </c>
    </row>
    <row r="9525" spans="1:3" x14ac:dyDescent="0.25">
      <c r="A9525">
        <v>21003</v>
      </c>
      <c r="B9525" s="10">
        <v>43922</v>
      </c>
      <c r="C9525">
        <v>29</v>
      </c>
    </row>
    <row r="9526" spans="1:3" x14ac:dyDescent="0.25">
      <c r="A9526">
        <v>21003</v>
      </c>
      <c r="B9526" s="10">
        <v>43952</v>
      </c>
      <c r="C9526">
        <v>26</v>
      </c>
    </row>
    <row r="9527" spans="1:3" x14ac:dyDescent="0.25">
      <c r="A9527">
        <v>21003</v>
      </c>
      <c r="B9527" s="10">
        <v>43983</v>
      </c>
      <c r="C9527">
        <v>15</v>
      </c>
    </row>
    <row r="9528" spans="1:3" x14ac:dyDescent="0.25">
      <c r="A9528">
        <v>21003</v>
      </c>
      <c r="B9528" s="10">
        <v>44013</v>
      </c>
      <c r="C9528">
        <v>25</v>
      </c>
    </row>
    <row r="9529" spans="1:3" x14ac:dyDescent="0.25">
      <c r="A9529">
        <v>21003</v>
      </c>
      <c r="B9529" s="10">
        <v>44044</v>
      </c>
      <c r="C9529">
        <v>16</v>
      </c>
    </row>
    <row r="9530" spans="1:3" x14ac:dyDescent="0.25">
      <c r="A9530">
        <v>21003</v>
      </c>
      <c r="B9530" s="10">
        <v>44075</v>
      </c>
      <c r="C9530">
        <v>25</v>
      </c>
    </row>
    <row r="9531" spans="1:3" x14ac:dyDescent="0.25">
      <c r="A9531">
        <v>21003</v>
      </c>
      <c r="B9531" s="10">
        <v>44105</v>
      </c>
      <c r="C9531">
        <v>24</v>
      </c>
    </row>
    <row r="9532" spans="1:3" x14ac:dyDescent="0.25">
      <c r="A9532">
        <v>21003</v>
      </c>
      <c r="B9532" s="10">
        <v>44136</v>
      </c>
      <c r="C9532">
        <v>27</v>
      </c>
    </row>
    <row r="9533" spans="1:3" x14ac:dyDescent="0.25">
      <c r="A9533">
        <v>21003</v>
      </c>
      <c r="B9533" s="10">
        <v>44166</v>
      </c>
      <c r="C9533">
        <v>28</v>
      </c>
    </row>
    <row r="9534" spans="1:3" x14ac:dyDescent="0.25">
      <c r="A9534">
        <v>21005</v>
      </c>
      <c r="B9534" s="10">
        <v>43831</v>
      </c>
      <c r="C9534">
        <v>15</v>
      </c>
    </row>
    <row r="9535" spans="1:3" x14ac:dyDescent="0.25">
      <c r="A9535">
        <v>21005</v>
      </c>
      <c r="B9535" s="10">
        <v>43862</v>
      </c>
      <c r="C9535">
        <v>31</v>
      </c>
    </row>
    <row r="9536" spans="1:3" x14ac:dyDescent="0.25">
      <c r="A9536">
        <v>21005</v>
      </c>
      <c r="B9536" s="10">
        <v>43891</v>
      </c>
      <c r="C9536">
        <v>28</v>
      </c>
    </row>
    <row r="9537" spans="1:3" x14ac:dyDescent="0.25">
      <c r="A9537">
        <v>21005</v>
      </c>
      <c r="B9537" s="10">
        <v>43922</v>
      </c>
      <c r="C9537">
        <v>21</v>
      </c>
    </row>
    <row r="9538" spans="1:3" x14ac:dyDescent="0.25">
      <c r="A9538">
        <v>21005</v>
      </c>
      <c r="B9538" s="10">
        <v>43952</v>
      </c>
      <c r="C9538">
        <v>23</v>
      </c>
    </row>
    <row r="9539" spans="1:3" x14ac:dyDescent="0.25">
      <c r="A9539">
        <v>21005</v>
      </c>
      <c r="B9539" s="10">
        <v>43983</v>
      </c>
      <c r="C9539">
        <v>27</v>
      </c>
    </row>
    <row r="9540" spans="1:3" x14ac:dyDescent="0.25">
      <c r="A9540">
        <v>21005</v>
      </c>
      <c r="B9540" s="10">
        <v>44013</v>
      </c>
      <c r="C9540">
        <v>26</v>
      </c>
    </row>
    <row r="9541" spans="1:3" x14ac:dyDescent="0.25">
      <c r="A9541">
        <v>21005</v>
      </c>
      <c r="B9541" s="10">
        <v>44044</v>
      </c>
      <c r="C9541">
        <v>33</v>
      </c>
    </row>
    <row r="9542" spans="1:3" x14ac:dyDescent="0.25">
      <c r="A9542">
        <v>21005</v>
      </c>
      <c r="B9542" s="10">
        <v>44075</v>
      </c>
      <c r="C9542">
        <v>20</v>
      </c>
    </row>
    <row r="9543" spans="1:3" x14ac:dyDescent="0.25">
      <c r="A9543">
        <v>21005</v>
      </c>
      <c r="B9543" s="10">
        <v>44105</v>
      </c>
      <c r="C9543">
        <v>19</v>
      </c>
    </row>
    <row r="9544" spans="1:3" x14ac:dyDescent="0.25">
      <c r="A9544">
        <v>21005</v>
      </c>
      <c r="B9544" s="10">
        <v>44136</v>
      </c>
      <c r="C9544">
        <v>23</v>
      </c>
    </row>
    <row r="9545" spans="1:3" x14ac:dyDescent="0.25">
      <c r="A9545">
        <v>21005</v>
      </c>
      <c r="B9545" s="10">
        <v>44166</v>
      </c>
      <c r="C9545">
        <v>26</v>
      </c>
    </row>
    <row r="9546" spans="1:3" x14ac:dyDescent="0.25">
      <c r="A9546">
        <v>21007</v>
      </c>
      <c r="B9546" s="10">
        <v>43983</v>
      </c>
      <c r="C9546">
        <v>10</v>
      </c>
    </row>
    <row r="9547" spans="1:3" x14ac:dyDescent="0.25">
      <c r="A9547">
        <v>21007</v>
      </c>
      <c r="B9547" s="10">
        <v>44013</v>
      </c>
      <c r="C9547">
        <v>10</v>
      </c>
    </row>
    <row r="9548" spans="1:3" x14ac:dyDescent="0.25">
      <c r="A9548">
        <v>21007</v>
      </c>
      <c r="B9548" s="10">
        <v>44044</v>
      </c>
      <c r="C9548">
        <v>13</v>
      </c>
    </row>
    <row r="9549" spans="1:3" x14ac:dyDescent="0.25">
      <c r="A9549">
        <v>21007</v>
      </c>
      <c r="B9549" s="10">
        <v>44075</v>
      </c>
      <c r="C9549">
        <v>11</v>
      </c>
    </row>
    <row r="9550" spans="1:3" x14ac:dyDescent="0.25">
      <c r="A9550">
        <v>21007</v>
      </c>
      <c r="B9550" s="10">
        <v>44166</v>
      </c>
      <c r="C9550">
        <v>20</v>
      </c>
    </row>
    <row r="9551" spans="1:3" x14ac:dyDescent="0.25">
      <c r="A9551">
        <v>21009</v>
      </c>
      <c r="B9551" s="10">
        <v>43831</v>
      </c>
      <c r="C9551">
        <v>50</v>
      </c>
    </row>
    <row r="9552" spans="1:3" x14ac:dyDescent="0.25">
      <c r="A9552">
        <v>21009</v>
      </c>
      <c r="B9552" s="10">
        <v>43862</v>
      </c>
      <c r="C9552">
        <v>55</v>
      </c>
    </row>
    <row r="9553" spans="1:3" x14ac:dyDescent="0.25">
      <c r="A9553">
        <v>21009</v>
      </c>
      <c r="B9553" s="10">
        <v>43891</v>
      </c>
      <c r="C9553">
        <v>41</v>
      </c>
    </row>
    <row r="9554" spans="1:3" x14ac:dyDescent="0.25">
      <c r="A9554">
        <v>21009</v>
      </c>
      <c r="B9554" s="10">
        <v>43922</v>
      </c>
      <c r="C9554">
        <v>40</v>
      </c>
    </row>
    <row r="9555" spans="1:3" x14ac:dyDescent="0.25">
      <c r="A9555">
        <v>21009</v>
      </c>
      <c r="B9555" s="10">
        <v>43952</v>
      </c>
      <c r="C9555">
        <v>43</v>
      </c>
    </row>
    <row r="9556" spans="1:3" x14ac:dyDescent="0.25">
      <c r="A9556">
        <v>21009</v>
      </c>
      <c r="B9556" s="10">
        <v>43983</v>
      </c>
      <c r="C9556">
        <v>47</v>
      </c>
    </row>
    <row r="9557" spans="1:3" x14ac:dyDescent="0.25">
      <c r="A9557">
        <v>21009</v>
      </c>
      <c r="B9557" s="10">
        <v>44013</v>
      </c>
      <c r="C9557">
        <v>42</v>
      </c>
    </row>
    <row r="9558" spans="1:3" x14ac:dyDescent="0.25">
      <c r="A9558">
        <v>21009</v>
      </c>
      <c r="B9558" s="10">
        <v>44044</v>
      </c>
      <c r="C9558">
        <v>58</v>
      </c>
    </row>
    <row r="9559" spans="1:3" x14ac:dyDescent="0.25">
      <c r="A9559">
        <v>21009</v>
      </c>
      <c r="B9559" s="10">
        <v>44075</v>
      </c>
      <c r="C9559">
        <v>55</v>
      </c>
    </row>
    <row r="9560" spans="1:3" x14ac:dyDescent="0.25">
      <c r="A9560">
        <v>21009</v>
      </c>
      <c r="B9560" s="10">
        <v>44105</v>
      </c>
      <c r="C9560">
        <v>54</v>
      </c>
    </row>
    <row r="9561" spans="1:3" x14ac:dyDescent="0.25">
      <c r="A9561">
        <v>21009</v>
      </c>
      <c r="B9561" s="10">
        <v>44136</v>
      </c>
      <c r="C9561">
        <v>69</v>
      </c>
    </row>
    <row r="9562" spans="1:3" x14ac:dyDescent="0.25">
      <c r="A9562">
        <v>21009</v>
      </c>
      <c r="B9562" s="10">
        <v>44166</v>
      </c>
      <c r="C9562">
        <v>58</v>
      </c>
    </row>
    <row r="9563" spans="1:3" x14ac:dyDescent="0.25">
      <c r="A9563">
        <v>21011</v>
      </c>
      <c r="B9563" s="10">
        <v>43831</v>
      </c>
      <c r="C9563">
        <v>16</v>
      </c>
    </row>
    <row r="9564" spans="1:3" x14ac:dyDescent="0.25">
      <c r="A9564">
        <v>21011</v>
      </c>
      <c r="B9564" s="10">
        <v>43862</v>
      </c>
      <c r="C9564">
        <v>14</v>
      </c>
    </row>
    <row r="9565" spans="1:3" x14ac:dyDescent="0.25">
      <c r="A9565">
        <v>21011</v>
      </c>
      <c r="B9565" s="10">
        <v>43891</v>
      </c>
      <c r="C9565">
        <v>15</v>
      </c>
    </row>
    <row r="9566" spans="1:3" x14ac:dyDescent="0.25">
      <c r="A9566">
        <v>21011</v>
      </c>
      <c r="B9566" s="10">
        <v>43922</v>
      </c>
      <c r="C9566">
        <v>22</v>
      </c>
    </row>
    <row r="9567" spans="1:3" x14ac:dyDescent="0.25">
      <c r="A9567">
        <v>21011</v>
      </c>
      <c r="B9567" s="10">
        <v>43952</v>
      </c>
      <c r="C9567">
        <v>18</v>
      </c>
    </row>
    <row r="9568" spans="1:3" x14ac:dyDescent="0.25">
      <c r="A9568">
        <v>21011</v>
      </c>
      <c r="B9568" s="10">
        <v>43983</v>
      </c>
      <c r="C9568">
        <v>16</v>
      </c>
    </row>
    <row r="9569" spans="1:3" x14ac:dyDescent="0.25">
      <c r="A9569">
        <v>21011</v>
      </c>
      <c r="B9569" s="10">
        <v>44013</v>
      </c>
      <c r="C9569">
        <v>14</v>
      </c>
    </row>
    <row r="9570" spans="1:3" x14ac:dyDescent="0.25">
      <c r="A9570">
        <v>21011</v>
      </c>
      <c r="B9570" s="10">
        <v>44044</v>
      </c>
      <c r="C9570">
        <v>12</v>
      </c>
    </row>
    <row r="9571" spans="1:3" x14ac:dyDescent="0.25">
      <c r="A9571">
        <v>21011</v>
      </c>
      <c r="B9571" s="10">
        <v>44136</v>
      </c>
      <c r="C9571">
        <v>16</v>
      </c>
    </row>
    <row r="9572" spans="1:3" x14ac:dyDescent="0.25">
      <c r="A9572">
        <v>21011</v>
      </c>
      <c r="B9572" s="10">
        <v>44166</v>
      </c>
      <c r="C9572">
        <v>23</v>
      </c>
    </row>
    <row r="9573" spans="1:3" x14ac:dyDescent="0.25">
      <c r="A9573">
        <v>21013</v>
      </c>
      <c r="B9573" s="10">
        <v>43831</v>
      </c>
      <c r="C9573">
        <v>47</v>
      </c>
    </row>
    <row r="9574" spans="1:3" x14ac:dyDescent="0.25">
      <c r="A9574">
        <v>21013</v>
      </c>
      <c r="B9574" s="10">
        <v>43862</v>
      </c>
      <c r="C9574">
        <v>32</v>
      </c>
    </row>
    <row r="9575" spans="1:3" x14ac:dyDescent="0.25">
      <c r="A9575">
        <v>21013</v>
      </c>
      <c r="B9575" s="10">
        <v>43891</v>
      </c>
      <c r="C9575">
        <v>38</v>
      </c>
    </row>
    <row r="9576" spans="1:3" x14ac:dyDescent="0.25">
      <c r="A9576">
        <v>21013</v>
      </c>
      <c r="B9576" s="10">
        <v>43922</v>
      </c>
      <c r="C9576">
        <v>30</v>
      </c>
    </row>
    <row r="9577" spans="1:3" x14ac:dyDescent="0.25">
      <c r="A9577">
        <v>21013</v>
      </c>
      <c r="B9577" s="10">
        <v>43952</v>
      </c>
      <c r="C9577">
        <v>35</v>
      </c>
    </row>
    <row r="9578" spans="1:3" x14ac:dyDescent="0.25">
      <c r="A9578">
        <v>21013</v>
      </c>
      <c r="B9578" s="10">
        <v>43983</v>
      </c>
      <c r="C9578">
        <v>21</v>
      </c>
    </row>
    <row r="9579" spans="1:3" x14ac:dyDescent="0.25">
      <c r="A9579">
        <v>21013</v>
      </c>
      <c r="B9579" s="10">
        <v>44013</v>
      </c>
      <c r="C9579">
        <v>39</v>
      </c>
    </row>
    <row r="9580" spans="1:3" x14ac:dyDescent="0.25">
      <c r="A9580">
        <v>21013</v>
      </c>
      <c r="B9580" s="10">
        <v>44044</v>
      </c>
      <c r="C9580">
        <v>39</v>
      </c>
    </row>
    <row r="9581" spans="1:3" x14ac:dyDescent="0.25">
      <c r="A9581">
        <v>21013</v>
      </c>
      <c r="B9581" s="10">
        <v>44075</v>
      </c>
      <c r="C9581">
        <v>36</v>
      </c>
    </row>
    <row r="9582" spans="1:3" x14ac:dyDescent="0.25">
      <c r="A9582">
        <v>21013</v>
      </c>
      <c r="B9582" s="10">
        <v>44105</v>
      </c>
      <c r="C9582">
        <v>32</v>
      </c>
    </row>
    <row r="9583" spans="1:3" x14ac:dyDescent="0.25">
      <c r="A9583">
        <v>21013</v>
      </c>
      <c r="B9583" s="10">
        <v>44136</v>
      </c>
      <c r="C9583">
        <v>28</v>
      </c>
    </row>
    <row r="9584" spans="1:3" x14ac:dyDescent="0.25">
      <c r="A9584">
        <v>21013</v>
      </c>
      <c r="B9584" s="10">
        <v>44166</v>
      </c>
      <c r="C9584">
        <v>64</v>
      </c>
    </row>
    <row r="9585" spans="1:3" x14ac:dyDescent="0.25">
      <c r="A9585">
        <v>21015</v>
      </c>
      <c r="B9585" s="10">
        <v>43831</v>
      </c>
      <c r="C9585">
        <v>99</v>
      </c>
    </row>
    <row r="9586" spans="1:3" x14ac:dyDescent="0.25">
      <c r="A9586">
        <v>21015</v>
      </c>
      <c r="B9586" s="10">
        <v>43862</v>
      </c>
      <c r="C9586">
        <v>78</v>
      </c>
    </row>
    <row r="9587" spans="1:3" x14ac:dyDescent="0.25">
      <c r="A9587">
        <v>21015</v>
      </c>
      <c r="B9587" s="10">
        <v>43891</v>
      </c>
      <c r="C9587">
        <v>96</v>
      </c>
    </row>
    <row r="9588" spans="1:3" x14ac:dyDescent="0.25">
      <c r="A9588">
        <v>21015</v>
      </c>
      <c r="B9588" s="10">
        <v>43922</v>
      </c>
      <c r="C9588">
        <v>84</v>
      </c>
    </row>
    <row r="9589" spans="1:3" x14ac:dyDescent="0.25">
      <c r="A9589">
        <v>21015</v>
      </c>
      <c r="B9589" s="10">
        <v>43952</v>
      </c>
      <c r="C9589">
        <v>97</v>
      </c>
    </row>
    <row r="9590" spans="1:3" x14ac:dyDescent="0.25">
      <c r="A9590">
        <v>21015</v>
      </c>
      <c r="B9590" s="10">
        <v>43983</v>
      </c>
      <c r="C9590">
        <v>81</v>
      </c>
    </row>
    <row r="9591" spans="1:3" x14ac:dyDescent="0.25">
      <c r="A9591">
        <v>21015</v>
      </c>
      <c r="B9591" s="10">
        <v>44013</v>
      </c>
      <c r="C9591">
        <v>70</v>
      </c>
    </row>
    <row r="9592" spans="1:3" x14ac:dyDescent="0.25">
      <c r="A9592">
        <v>21015</v>
      </c>
      <c r="B9592" s="10">
        <v>44044</v>
      </c>
      <c r="C9592">
        <v>89</v>
      </c>
    </row>
    <row r="9593" spans="1:3" x14ac:dyDescent="0.25">
      <c r="A9593">
        <v>21015</v>
      </c>
      <c r="B9593" s="10">
        <v>44075</v>
      </c>
      <c r="C9593">
        <v>74</v>
      </c>
    </row>
    <row r="9594" spans="1:3" x14ac:dyDescent="0.25">
      <c r="A9594">
        <v>21015</v>
      </c>
      <c r="B9594" s="10">
        <v>44105</v>
      </c>
      <c r="C9594">
        <v>88</v>
      </c>
    </row>
    <row r="9595" spans="1:3" x14ac:dyDescent="0.25">
      <c r="A9595">
        <v>21015</v>
      </c>
      <c r="B9595" s="10">
        <v>44136</v>
      </c>
      <c r="C9595">
        <v>104</v>
      </c>
    </row>
    <row r="9596" spans="1:3" x14ac:dyDescent="0.25">
      <c r="A9596">
        <v>21015</v>
      </c>
      <c r="B9596" s="10">
        <v>44166</v>
      </c>
      <c r="C9596">
        <v>128</v>
      </c>
    </row>
    <row r="9597" spans="1:3" x14ac:dyDescent="0.25">
      <c r="A9597">
        <v>21017</v>
      </c>
      <c r="B9597" s="10">
        <v>43831</v>
      </c>
      <c r="C9597">
        <v>23</v>
      </c>
    </row>
    <row r="9598" spans="1:3" x14ac:dyDescent="0.25">
      <c r="A9598">
        <v>21017</v>
      </c>
      <c r="B9598" s="10">
        <v>43862</v>
      </c>
      <c r="C9598">
        <v>25</v>
      </c>
    </row>
    <row r="9599" spans="1:3" x14ac:dyDescent="0.25">
      <c r="A9599">
        <v>21017</v>
      </c>
      <c r="B9599" s="10">
        <v>43891</v>
      </c>
      <c r="C9599">
        <v>30</v>
      </c>
    </row>
    <row r="9600" spans="1:3" x14ac:dyDescent="0.25">
      <c r="A9600">
        <v>21017</v>
      </c>
      <c r="B9600" s="10">
        <v>43922</v>
      </c>
      <c r="C9600">
        <v>11</v>
      </c>
    </row>
    <row r="9601" spans="1:3" x14ac:dyDescent="0.25">
      <c r="A9601">
        <v>21017</v>
      </c>
      <c r="B9601" s="10">
        <v>43952</v>
      </c>
      <c r="C9601">
        <v>19</v>
      </c>
    </row>
    <row r="9602" spans="1:3" x14ac:dyDescent="0.25">
      <c r="A9602">
        <v>21017</v>
      </c>
      <c r="B9602" s="10">
        <v>43983</v>
      </c>
      <c r="C9602">
        <v>22</v>
      </c>
    </row>
    <row r="9603" spans="1:3" x14ac:dyDescent="0.25">
      <c r="A9603">
        <v>21017</v>
      </c>
      <c r="B9603" s="10">
        <v>44013</v>
      </c>
      <c r="C9603">
        <v>24</v>
      </c>
    </row>
    <row r="9604" spans="1:3" x14ac:dyDescent="0.25">
      <c r="A9604">
        <v>21017</v>
      </c>
      <c r="B9604" s="10">
        <v>44044</v>
      </c>
      <c r="C9604">
        <v>21</v>
      </c>
    </row>
    <row r="9605" spans="1:3" x14ac:dyDescent="0.25">
      <c r="A9605">
        <v>21017</v>
      </c>
      <c r="B9605" s="10">
        <v>44075</v>
      </c>
      <c r="C9605">
        <v>24</v>
      </c>
    </row>
    <row r="9606" spans="1:3" x14ac:dyDescent="0.25">
      <c r="A9606">
        <v>21017</v>
      </c>
      <c r="B9606" s="10">
        <v>44105</v>
      </c>
      <c r="C9606">
        <v>16</v>
      </c>
    </row>
    <row r="9607" spans="1:3" x14ac:dyDescent="0.25">
      <c r="A9607">
        <v>21017</v>
      </c>
      <c r="B9607" s="10">
        <v>44136</v>
      </c>
      <c r="C9607">
        <v>17</v>
      </c>
    </row>
    <row r="9608" spans="1:3" x14ac:dyDescent="0.25">
      <c r="A9608">
        <v>21017</v>
      </c>
      <c r="B9608" s="10">
        <v>44166</v>
      </c>
      <c r="C9608">
        <v>18</v>
      </c>
    </row>
    <row r="9609" spans="1:3" x14ac:dyDescent="0.25">
      <c r="A9609">
        <v>21019</v>
      </c>
      <c r="B9609" s="10">
        <v>43831</v>
      </c>
      <c r="C9609">
        <v>58</v>
      </c>
    </row>
    <row r="9610" spans="1:3" x14ac:dyDescent="0.25">
      <c r="A9610">
        <v>21019</v>
      </c>
      <c r="B9610" s="10">
        <v>43862</v>
      </c>
      <c r="C9610">
        <v>63</v>
      </c>
    </row>
    <row r="9611" spans="1:3" x14ac:dyDescent="0.25">
      <c r="A9611">
        <v>21019</v>
      </c>
      <c r="B9611" s="10">
        <v>43891</v>
      </c>
      <c r="C9611">
        <v>59</v>
      </c>
    </row>
    <row r="9612" spans="1:3" x14ac:dyDescent="0.25">
      <c r="A9612">
        <v>21019</v>
      </c>
      <c r="B9612" s="10">
        <v>43922</v>
      </c>
      <c r="C9612">
        <v>68</v>
      </c>
    </row>
    <row r="9613" spans="1:3" x14ac:dyDescent="0.25">
      <c r="A9613">
        <v>21019</v>
      </c>
      <c r="B9613" s="10">
        <v>43952</v>
      </c>
      <c r="C9613">
        <v>53</v>
      </c>
    </row>
    <row r="9614" spans="1:3" x14ac:dyDescent="0.25">
      <c r="A9614">
        <v>21019</v>
      </c>
      <c r="B9614" s="10">
        <v>43983</v>
      </c>
      <c r="C9614">
        <v>60</v>
      </c>
    </row>
    <row r="9615" spans="1:3" x14ac:dyDescent="0.25">
      <c r="A9615">
        <v>21019</v>
      </c>
      <c r="B9615" s="10">
        <v>44013</v>
      </c>
      <c r="C9615">
        <v>60</v>
      </c>
    </row>
    <row r="9616" spans="1:3" x14ac:dyDescent="0.25">
      <c r="A9616">
        <v>21019</v>
      </c>
      <c r="B9616" s="10">
        <v>44044</v>
      </c>
      <c r="C9616">
        <v>52</v>
      </c>
    </row>
    <row r="9617" spans="1:3" x14ac:dyDescent="0.25">
      <c r="A9617">
        <v>21019</v>
      </c>
      <c r="B9617" s="10">
        <v>44075</v>
      </c>
      <c r="C9617">
        <v>64</v>
      </c>
    </row>
    <row r="9618" spans="1:3" x14ac:dyDescent="0.25">
      <c r="A9618">
        <v>21019</v>
      </c>
      <c r="B9618" s="10">
        <v>44105</v>
      </c>
      <c r="C9618">
        <v>69</v>
      </c>
    </row>
    <row r="9619" spans="1:3" x14ac:dyDescent="0.25">
      <c r="A9619">
        <v>21019</v>
      </c>
      <c r="B9619" s="10">
        <v>44136</v>
      </c>
      <c r="C9619">
        <v>62</v>
      </c>
    </row>
    <row r="9620" spans="1:3" x14ac:dyDescent="0.25">
      <c r="A9620">
        <v>21019</v>
      </c>
      <c r="B9620" s="10">
        <v>44166</v>
      </c>
      <c r="C9620">
        <v>94</v>
      </c>
    </row>
    <row r="9621" spans="1:3" x14ac:dyDescent="0.25">
      <c r="A9621">
        <v>21021</v>
      </c>
      <c r="B9621" s="10">
        <v>43831</v>
      </c>
      <c r="C9621">
        <v>40</v>
      </c>
    </row>
    <row r="9622" spans="1:3" x14ac:dyDescent="0.25">
      <c r="A9622">
        <v>21021</v>
      </c>
      <c r="B9622" s="10">
        <v>43862</v>
      </c>
      <c r="C9622">
        <v>28</v>
      </c>
    </row>
    <row r="9623" spans="1:3" x14ac:dyDescent="0.25">
      <c r="A9623">
        <v>21021</v>
      </c>
      <c r="B9623" s="10">
        <v>43891</v>
      </c>
      <c r="C9623">
        <v>23</v>
      </c>
    </row>
    <row r="9624" spans="1:3" x14ac:dyDescent="0.25">
      <c r="A9624">
        <v>21021</v>
      </c>
      <c r="B9624" s="10">
        <v>43922</v>
      </c>
      <c r="C9624">
        <v>27</v>
      </c>
    </row>
    <row r="9625" spans="1:3" x14ac:dyDescent="0.25">
      <c r="A9625">
        <v>21021</v>
      </c>
      <c r="B9625" s="10">
        <v>43952</v>
      </c>
      <c r="C9625">
        <v>29</v>
      </c>
    </row>
    <row r="9626" spans="1:3" x14ac:dyDescent="0.25">
      <c r="A9626">
        <v>21021</v>
      </c>
      <c r="B9626" s="10">
        <v>43983</v>
      </c>
      <c r="C9626">
        <v>21</v>
      </c>
    </row>
    <row r="9627" spans="1:3" x14ac:dyDescent="0.25">
      <c r="A9627">
        <v>21021</v>
      </c>
      <c r="B9627" s="10">
        <v>44013</v>
      </c>
      <c r="C9627">
        <v>36</v>
      </c>
    </row>
    <row r="9628" spans="1:3" x14ac:dyDescent="0.25">
      <c r="A9628">
        <v>21021</v>
      </c>
      <c r="B9628" s="10">
        <v>44044</v>
      </c>
      <c r="C9628">
        <v>35</v>
      </c>
    </row>
    <row r="9629" spans="1:3" x14ac:dyDescent="0.25">
      <c r="A9629">
        <v>21021</v>
      </c>
      <c r="B9629" s="10">
        <v>44075</v>
      </c>
      <c r="C9629">
        <v>37</v>
      </c>
    </row>
    <row r="9630" spans="1:3" x14ac:dyDescent="0.25">
      <c r="A9630">
        <v>21021</v>
      </c>
      <c r="B9630" s="10">
        <v>44105</v>
      </c>
      <c r="C9630">
        <v>30</v>
      </c>
    </row>
    <row r="9631" spans="1:3" x14ac:dyDescent="0.25">
      <c r="A9631">
        <v>21021</v>
      </c>
      <c r="B9631" s="10">
        <v>44136</v>
      </c>
      <c r="C9631">
        <v>34</v>
      </c>
    </row>
    <row r="9632" spans="1:3" x14ac:dyDescent="0.25">
      <c r="A9632">
        <v>21021</v>
      </c>
      <c r="B9632" s="10">
        <v>44166</v>
      </c>
      <c r="C9632">
        <v>67</v>
      </c>
    </row>
    <row r="9633" spans="1:3" x14ac:dyDescent="0.25">
      <c r="A9633">
        <v>21023</v>
      </c>
      <c r="B9633" s="10">
        <v>43831</v>
      </c>
      <c r="C9633">
        <v>14</v>
      </c>
    </row>
    <row r="9634" spans="1:3" x14ac:dyDescent="0.25">
      <c r="A9634">
        <v>21023</v>
      </c>
      <c r="B9634" s="10">
        <v>44044</v>
      </c>
      <c r="C9634">
        <v>10</v>
      </c>
    </row>
    <row r="9635" spans="1:3" x14ac:dyDescent="0.25">
      <c r="A9635">
        <v>21023</v>
      </c>
      <c r="B9635" s="10">
        <v>44136</v>
      </c>
      <c r="C9635">
        <v>15</v>
      </c>
    </row>
    <row r="9636" spans="1:3" x14ac:dyDescent="0.25">
      <c r="A9636">
        <v>21023</v>
      </c>
      <c r="B9636" s="10">
        <v>44166</v>
      </c>
      <c r="C9636">
        <v>20</v>
      </c>
    </row>
    <row r="9637" spans="1:3" x14ac:dyDescent="0.25">
      <c r="A9637">
        <v>21025</v>
      </c>
      <c r="B9637" s="10">
        <v>43831</v>
      </c>
      <c r="C9637">
        <v>14</v>
      </c>
    </row>
    <row r="9638" spans="1:3" x14ac:dyDescent="0.25">
      <c r="A9638">
        <v>21025</v>
      </c>
      <c r="B9638" s="10">
        <v>43862</v>
      </c>
      <c r="C9638">
        <v>17</v>
      </c>
    </row>
    <row r="9639" spans="1:3" x14ac:dyDescent="0.25">
      <c r="A9639">
        <v>21025</v>
      </c>
      <c r="B9639" s="10">
        <v>43891</v>
      </c>
      <c r="C9639">
        <v>14</v>
      </c>
    </row>
    <row r="9640" spans="1:3" x14ac:dyDescent="0.25">
      <c r="A9640">
        <v>21025</v>
      </c>
      <c r="B9640" s="10">
        <v>43922</v>
      </c>
      <c r="C9640">
        <v>21</v>
      </c>
    </row>
    <row r="9641" spans="1:3" x14ac:dyDescent="0.25">
      <c r="A9641">
        <v>21025</v>
      </c>
      <c r="B9641" s="10">
        <v>43952</v>
      </c>
      <c r="C9641">
        <v>14</v>
      </c>
    </row>
    <row r="9642" spans="1:3" x14ac:dyDescent="0.25">
      <c r="A9642">
        <v>21025</v>
      </c>
      <c r="B9642" s="10">
        <v>43983</v>
      </c>
      <c r="C9642">
        <v>17</v>
      </c>
    </row>
    <row r="9643" spans="1:3" x14ac:dyDescent="0.25">
      <c r="A9643">
        <v>21025</v>
      </c>
      <c r="B9643" s="10">
        <v>44013</v>
      </c>
      <c r="C9643">
        <v>20</v>
      </c>
    </row>
    <row r="9644" spans="1:3" x14ac:dyDescent="0.25">
      <c r="A9644">
        <v>21025</v>
      </c>
      <c r="B9644" s="10">
        <v>44044</v>
      </c>
      <c r="C9644">
        <v>25</v>
      </c>
    </row>
    <row r="9645" spans="1:3" x14ac:dyDescent="0.25">
      <c r="A9645">
        <v>21025</v>
      </c>
      <c r="B9645" s="10">
        <v>44075</v>
      </c>
      <c r="C9645">
        <v>10</v>
      </c>
    </row>
    <row r="9646" spans="1:3" x14ac:dyDescent="0.25">
      <c r="A9646">
        <v>21025</v>
      </c>
      <c r="B9646" s="10">
        <v>44105</v>
      </c>
      <c r="C9646">
        <v>18</v>
      </c>
    </row>
    <row r="9647" spans="1:3" x14ac:dyDescent="0.25">
      <c r="A9647">
        <v>21025</v>
      </c>
      <c r="B9647" s="10">
        <v>44136</v>
      </c>
      <c r="C9647">
        <v>22</v>
      </c>
    </row>
    <row r="9648" spans="1:3" x14ac:dyDescent="0.25">
      <c r="A9648">
        <v>21025</v>
      </c>
      <c r="B9648" s="10">
        <v>44166</v>
      </c>
      <c r="C9648">
        <v>22</v>
      </c>
    </row>
    <row r="9649" spans="1:3" x14ac:dyDescent="0.25">
      <c r="A9649">
        <v>21027</v>
      </c>
      <c r="B9649" s="10">
        <v>43831</v>
      </c>
      <c r="C9649">
        <v>17</v>
      </c>
    </row>
    <row r="9650" spans="1:3" x14ac:dyDescent="0.25">
      <c r="A9650">
        <v>21027</v>
      </c>
      <c r="B9650" s="10">
        <v>43862</v>
      </c>
      <c r="C9650">
        <v>16</v>
      </c>
    </row>
    <row r="9651" spans="1:3" x14ac:dyDescent="0.25">
      <c r="A9651">
        <v>21027</v>
      </c>
      <c r="B9651" s="10">
        <v>43891</v>
      </c>
      <c r="C9651">
        <v>25</v>
      </c>
    </row>
    <row r="9652" spans="1:3" x14ac:dyDescent="0.25">
      <c r="A9652">
        <v>21027</v>
      </c>
      <c r="B9652" s="10">
        <v>43922</v>
      </c>
      <c r="C9652">
        <v>29</v>
      </c>
    </row>
    <row r="9653" spans="1:3" x14ac:dyDescent="0.25">
      <c r="A9653">
        <v>21027</v>
      </c>
      <c r="B9653" s="10">
        <v>43952</v>
      </c>
      <c r="C9653">
        <v>20</v>
      </c>
    </row>
    <row r="9654" spans="1:3" x14ac:dyDescent="0.25">
      <c r="A9654">
        <v>21027</v>
      </c>
      <c r="B9654" s="10">
        <v>43983</v>
      </c>
      <c r="C9654">
        <v>18</v>
      </c>
    </row>
    <row r="9655" spans="1:3" x14ac:dyDescent="0.25">
      <c r="A9655">
        <v>21027</v>
      </c>
      <c r="B9655" s="10">
        <v>44013</v>
      </c>
      <c r="C9655">
        <v>28</v>
      </c>
    </row>
    <row r="9656" spans="1:3" x14ac:dyDescent="0.25">
      <c r="A9656">
        <v>21027</v>
      </c>
      <c r="B9656" s="10">
        <v>44044</v>
      </c>
      <c r="C9656">
        <v>22</v>
      </c>
    </row>
    <row r="9657" spans="1:3" x14ac:dyDescent="0.25">
      <c r="A9657">
        <v>21027</v>
      </c>
      <c r="B9657" s="10">
        <v>44075</v>
      </c>
      <c r="C9657">
        <v>24</v>
      </c>
    </row>
    <row r="9658" spans="1:3" x14ac:dyDescent="0.25">
      <c r="A9658">
        <v>21027</v>
      </c>
      <c r="B9658" s="10">
        <v>44105</v>
      </c>
      <c r="C9658">
        <v>30</v>
      </c>
    </row>
    <row r="9659" spans="1:3" x14ac:dyDescent="0.25">
      <c r="A9659">
        <v>21027</v>
      </c>
      <c r="B9659" s="10">
        <v>44136</v>
      </c>
      <c r="C9659">
        <v>29</v>
      </c>
    </row>
    <row r="9660" spans="1:3" x14ac:dyDescent="0.25">
      <c r="A9660">
        <v>21027</v>
      </c>
      <c r="B9660" s="10">
        <v>44166</v>
      </c>
      <c r="C9660">
        <v>24</v>
      </c>
    </row>
    <row r="9661" spans="1:3" x14ac:dyDescent="0.25">
      <c r="A9661">
        <v>21029</v>
      </c>
      <c r="B9661" s="10">
        <v>43831</v>
      </c>
      <c r="C9661">
        <v>57</v>
      </c>
    </row>
    <row r="9662" spans="1:3" x14ac:dyDescent="0.25">
      <c r="A9662">
        <v>21029</v>
      </c>
      <c r="B9662" s="10">
        <v>43862</v>
      </c>
      <c r="C9662">
        <v>58</v>
      </c>
    </row>
    <row r="9663" spans="1:3" x14ac:dyDescent="0.25">
      <c r="A9663">
        <v>21029</v>
      </c>
      <c r="B9663" s="10">
        <v>43891</v>
      </c>
      <c r="C9663">
        <v>65</v>
      </c>
    </row>
    <row r="9664" spans="1:3" x14ac:dyDescent="0.25">
      <c r="A9664">
        <v>21029</v>
      </c>
      <c r="B9664" s="10">
        <v>43922</v>
      </c>
      <c r="C9664">
        <v>67</v>
      </c>
    </row>
    <row r="9665" spans="1:3" x14ac:dyDescent="0.25">
      <c r="A9665">
        <v>21029</v>
      </c>
      <c r="B9665" s="10">
        <v>43952</v>
      </c>
      <c r="C9665">
        <v>72</v>
      </c>
    </row>
    <row r="9666" spans="1:3" x14ac:dyDescent="0.25">
      <c r="A9666">
        <v>21029</v>
      </c>
      <c r="B9666" s="10">
        <v>43983</v>
      </c>
      <c r="C9666">
        <v>55</v>
      </c>
    </row>
    <row r="9667" spans="1:3" x14ac:dyDescent="0.25">
      <c r="A9667">
        <v>21029</v>
      </c>
      <c r="B9667" s="10">
        <v>44013</v>
      </c>
      <c r="C9667">
        <v>59</v>
      </c>
    </row>
    <row r="9668" spans="1:3" x14ac:dyDescent="0.25">
      <c r="A9668">
        <v>21029</v>
      </c>
      <c r="B9668" s="10">
        <v>44044</v>
      </c>
      <c r="C9668">
        <v>68</v>
      </c>
    </row>
    <row r="9669" spans="1:3" x14ac:dyDescent="0.25">
      <c r="A9669">
        <v>21029</v>
      </c>
      <c r="B9669" s="10">
        <v>44075</v>
      </c>
      <c r="C9669">
        <v>67</v>
      </c>
    </row>
    <row r="9670" spans="1:3" x14ac:dyDescent="0.25">
      <c r="A9670">
        <v>21029</v>
      </c>
      <c r="B9670" s="10">
        <v>44105</v>
      </c>
      <c r="C9670">
        <v>71</v>
      </c>
    </row>
    <row r="9671" spans="1:3" x14ac:dyDescent="0.25">
      <c r="A9671">
        <v>21029</v>
      </c>
      <c r="B9671" s="10">
        <v>44136</v>
      </c>
      <c r="C9671">
        <v>82</v>
      </c>
    </row>
    <row r="9672" spans="1:3" x14ac:dyDescent="0.25">
      <c r="A9672">
        <v>21029</v>
      </c>
      <c r="B9672" s="10">
        <v>44166</v>
      </c>
      <c r="C9672">
        <v>93</v>
      </c>
    </row>
    <row r="9673" spans="1:3" x14ac:dyDescent="0.25">
      <c r="A9673">
        <v>21031</v>
      </c>
      <c r="B9673" s="10">
        <v>43831</v>
      </c>
      <c r="C9673">
        <v>21</v>
      </c>
    </row>
    <row r="9674" spans="1:3" x14ac:dyDescent="0.25">
      <c r="A9674">
        <v>21031</v>
      </c>
      <c r="B9674" s="10">
        <v>43862</v>
      </c>
      <c r="C9674">
        <v>22</v>
      </c>
    </row>
    <row r="9675" spans="1:3" x14ac:dyDescent="0.25">
      <c r="A9675">
        <v>21031</v>
      </c>
      <c r="B9675" s="10">
        <v>43891</v>
      </c>
      <c r="C9675">
        <v>14</v>
      </c>
    </row>
    <row r="9676" spans="1:3" x14ac:dyDescent="0.25">
      <c r="A9676">
        <v>21031</v>
      </c>
      <c r="B9676" s="10">
        <v>43922</v>
      </c>
      <c r="C9676">
        <v>22</v>
      </c>
    </row>
    <row r="9677" spans="1:3" x14ac:dyDescent="0.25">
      <c r="A9677">
        <v>21031</v>
      </c>
      <c r="B9677" s="10">
        <v>43952</v>
      </c>
      <c r="C9677">
        <v>17</v>
      </c>
    </row>
    <row r="9678" spans="1:3" x14ac:dyDescent="0.25">
      <c r="A9678">
        <v>21031</v>
      </c>
      <c r="B9678" s="10">
        <v>43983</v>
      </c>
      <c r="C9678">
        <v>10</v>
      </c>
    </row>
    <row r="9679" spans="1:3" x14ac:dyDescent="0.25">
      <c r="A9679">
        <v>21031</v>
      </c>
      <c r="B9679" s="10">
        <v>44013</v>
      </c>
      <c r="C9679">
        <v>16</v>
      </c>
    </row>
    <row r="9680" spans="1:3" x14ac:dyDescent="0.25">
      <c r="A9680">
        <v>21031</v>
      </c>
      <c r="B9680" s="10">
        <v>44044</v>
      </c>
      <c r="C9680">
        <v>18</v>
      </c>
    </row>
    <row r="9681" spans="1:3" x14ac:dyDescent="0.25">
      <c r="A9681">
        <v>21031</v>
      </c>
      <c r="B9681" s="10">
        <v>44075</v>
      </c>
      <c r="C9681">
        <v>19</v>
      </c>
    </row>
    <row r="9682" spans="1:3" x14ac:dyDescent="0.25">
      <c r="A9682">
        <v>21031</v>
      </c>
      <c r="B9682" s="10">
        <v>44105</v>
      </c>
      <c r="C9682">
        <v>19</v>
      </c>
    </row>
    <row r="9683" spans="1:3" x14ac:dyDescent="0.25">
      <c r="A9683">
        <v>21031</v>
      </c>
      <c r="B9683" s="10">
        <v>44136</v>
      </c>
      <c r="C9683">
        <v>15</v>
      </c>
    </row>
    <row r="9684" spans="1:3" x14ac:dyDescent="0.25">
      <c r="A9684">
        <v>21031</v>
      </c>
      <c r="B9684" s="10">
        <v>44166</v>
      </c>
      <c r="C9684">
        <v>20</v>
      </c>
    </row>
    <row r="9685" spans="1:3" x14ac:dyDescent="0.25">
      <c r="A9685">
        <v>21033</v>
      </c>
      <c r="B9685" s="10">
        <v>43831</v>
      </c>
      <c r="C9685">
        <v>21</v>
      </c>
    </row>
    <row r="9686" spans="1:3" x14ac:dyDescent="0.25">
      <c r="A9686">
        <v>21033</v>
      </c>
      <c r="B9686" s="10">
        <v>43862</v>
      </c>
      <c r="C9686">
        <v>20</v>
      </c>
    </row>
    <row r="9687" spans="1:3" x14ac:dyDescent="0.25">
      <c r="A9687">
        <v>21033</v>
      </c>
      <c r="B9687" s="10">
        <v>43891</v>
      </c>
      <c r="C9687">
        <v>13</v>
      </c>
    </row>
    <row r="9688" spans="1:3" x14ac:dyDescent="0.25">
      <c r="A9688">
        <v>21033</v>
      </c>
      <c r="B9688" s="10">
        <v>43922</v>
      </c>
      <c r="C9688">
        <v>16</v>
      </c>
    </row>
    <row r="9689" spans="1:3" x14ac:dyDescent="0.25">
      <c r="A9689">
        <v>21033</v>
      </c>
      <c r="B9689" s="10">
        <v>43952</v>
      </c>
      <c r="C9689">
        <v>12</v>
      </c>
    </row>
    <row r="9690" spans="1:3" x14ac:dyDescent="0.25">
      <c r="A9690">
        <v>21033</v>
      </c>
      <c r="B9690" s="10">
        <v>43983</v>
      </c>
      <c r="C9690">
        <v>14</v>
      </c>
    </row>
    <row r="9691" spans="1:3" x14ac:dyDescent="0.25">
      <c r="A9691">
        <v>21033</v>
      </c>
      <c r="B9691" s="10">
        <v>44013</v>
      </c>
      <c r="C9691">
        <v>10</v>
      </c>
    </row>
    <row r="9692" spans="1:3" x14ac:dyDescent="0.25">
      <c r="A9692">
        <v>21033</v>
      </c>
      <c r="B9692" s="10">
        <v>44044</v>
      </c>
      <c r="C9692">
        <v>12</v>
      </c>
    </row>
    <row r="9693" spans="1:3" x14ac:dyDescent="0.25">
      <c r="A9693">
        <v>21033</v>
      </c>
      <c r="B9693" s="10">
        <v>44075</v>
      </c>
      <c r="C9693">
        <v>16</v>
      </c>
    </row>
    <row r="9694" spans="1:3" x14ac:dyDescent="0.25">
      <c r="A9694">
        <v>21033</v>
      </c>
      <c r="B9694" s="10">
        <v>44105</v>
      </c>
      <c r="C9694">
        <v>14</v>
      </c>
    </row>
    <row r="9695" spans="1:3" x14ac:dyDescent="0.25">
      <c r="A9695">
        <v>21033</v>
      </c>
      <c r="B9695" s="10">
        <v>44136</v>
      </c>
      <c r="C9695">
        <v>22</v>
      </c>
    </row>
    <row r="9696" spans="1:3" x14ac:dyDescent="0.25">
      <c r="A9696">
        <v>21033</v>
      </c>
      <c r="B9696" s="10">
        <v>44166</v>
      </c>
      <c r="C9696">
        <v>16</v>
      </c>
    </row>
    <row r="9697" spans="1:3" x14ac:dyDescent="0.25">
      <c r="A9697">
        <v>21035</v>
      </c>
      <c r="B9697" s="10">
        <v>43831</v>
      </c>
      <c r="C9697">
        <v>33</v>
      </c>
    </row>
    <row r="9698" spans="1:3" x14ac:dyDescent="0.25">
      <c r="A9698">
        <v>21035</v>
      </c>
      <c r="B9698" s="10">
        <v>43862</v>
      </c>
      <c r="C9698">
        <v>32</v>
      </c>
    </row>
    <row r="9699" spans="1:3" x14ac:dyDescent="0.25">
      <c r="A9699">
        <v>21035</v>
      </c>
      <c r="B9699" s="10">
        <v>43891</v>
      </c>
      <c r="C9699">
        <v>33</v>
      </c>
    </row>
    <row r="9700" spans="1:3" x14ac:dyDescent="0.25">
      <c r="A9700">
        <v>21035</v>
      </c>
      <c r="B9700" s="10">
        <v>43922</v>
      </c>
      <c r="C9700">
        <v>37</v>
      </c>
    </row>
    <row r="9701" spans="1:3" x14ac:dyDescent="0.25">
      <c r="A9701">
        <v>21035</v>
      </c>
      <c r="B9701" s="10">
        <v>43952</v>
      </c>
      <c r="C9701">
        <v>43</v>
      </c>
    </row>
    <row r="9702" spans="1:3" x14ac:dyDescent="0.25">
      <c r="A9702">
        <v>21035</v>
      </c>
      <c r="B9702" s="10">
        <v>43983</v>
      </c>
      <c r="C9702">
        <v>30</v>
      </c>
    </row>
    <row r="9703" spans="1:3" x14ac:dyDescent="0.25">
      <c r="A9703">
        <v>21035</v>
      </c>
      <c r="B9703" s="10">
        <v>44013</v>
      </c>
      <c r="C9703">
        <v>36</v>
      </c>
    </row>
    <row r="9704" spans="1:3" x14ac:dyDescent="0.25">
      <c r="A9704">
        <v>21035</v>
      </c>
      <c r="B9704" s="10">
        <v>44044</v>
      </c>
      <c r="C9704">
        <v>40</v>
      </c>
    </row>
    <row r="9705" spans="1:3" x14ac:dyDescent="0.25">
      <c r="A9705">
        <v>21035</v>
      </c>
      <c r="B9705" s="10">
        <v>44075</v>
      </c>
      <c r="C9705">
        <v>38</v>
      </c>
    </row>
    <row r="9706" spans="1:3" x14ac:dyDescent="0.25">
      <c r="A9706">
        <v>21035</v>
      </c>
      <c r="B9706" s="10">
        <v>44105</v>
      </c>
      <c r="C9706">
        <v>43</v>
      </c>
    </row>
    <row r="9707" spans="1:3" x14ac:dyDescent="0.25">
      <c r="A9707">
        <v>21035</v>
      </c>
      <c r="B9707" s="10">
        <v>44136</v>
      </c>
      <c r="C9707">
        <v>52</v>
      </c>
    </row>
    <row r="9708" spans="1:3" x14ac:dyDescent="0.25">
      <c r="A9708">
        <v>21035</v>
      </c>
      <c r="B9708" s="10">
        <v>44166</v>
      </c>
      <c r="C9708">
        <v>52</v>
      </c>
    </row>
    <row r="9709" spans="1:3" x14ac:dyDescent="0.25">
      <c r="A9709">
        <v>21037</v>
      </c>
      <c r="B9709" s="10">
        <v>43831</v>
      </c>
      <c r="C9709">
        <v>72</v>
      </c>
    </row>
    <row r="9710" spans="1:3" x14ac:dyDescent="0.25">
      <c r="A9710">
        <v>21037</v>
      </c>
      <c r="B9710" s="10">
        <v>43862</v>
      </c>
      <c r="C9710">
        <v>79</v>
      </c>
    </row>
    <row r="9711" spans="1:3" x14ac:dyDescent="0.25">
      <c r="A9711">
        <v>21037</v>
      </c>
      <c r="B9711" s="10">
        <v>43891</v>
      </c>
      <c r="C9711">
        <v>77</v>
      </c>
    </row>
    <row r="9712" spans="1:3" x14ac:dyDescent="0.25">
      <c r="A9712">
        <v>21037</v>
      </c>
      <c r="B9712" s="10">
        <v>43922</v>
      </c>
      <c r="C9712">
        <v>87</v>
      </c>
    </row>
    <row r="9713" spans="1:3" x14ac:dyDescent="0.25">
      <c r="A9713">
        <v>21037</v>
      </c>
      <c r="B9713" s="10">
        <v>43952</v>
      </c>
      <c r="C9713">
        <v>76</v>
      </c>
    </row>
    <row r="9714" spans="1:3" x14ac:dyDescent="0.25">
      <c r="A9714">
        <v>21037</v>
      </c>
      <c r="B9714" s="10">
        <v>43983</v>
      </c>
      <c r="C9714">
        <v>66</v>
      </c>
    </row>
    <row r="9715" spans="1:3" x14ac:dyDescent="0.25">
      <c r="A9715">
        <v>21037</v>
      </c>
      <c r="B9715" s="10">
        <v>44013</v>
      </c>
      <c r="C9715">
        <v>80</v>
      </c>
    </row>
    <row r="9716" spans="1:3" x14ac:dyDescent="0.25">
      <c r="A9716">
        <v>21037</v>
      </c>
      <c r="B9716" s="10">
        <v>44044</v>
      </c>
      <c r="C9716">
        <v>85</v>
      </c>
    </row>
    <row r="9717" spans="1:3" x14ac:dyDescent="0.25">
      <c r="A9717">
        <v>21037</v>
      </c>
      <c r="B9717" s="10">
        <v>44075</v>
      </c>
      <c r="C9717">
        <v>78</v>
      </c>
    </row>
    <row r="9718" spans="1:3" x14ac:dyDescent="0.25">
      <c r="A9718">
        <v>21037</v>
      </c>
      <c r="B9718" s="10">
        <v>44105</v>
      </c>
      <c r="C9718">
        <v>86</v>
      </c>
    </row>
    <row r="9719" spans="1:3" x14ac:dyDescent="0.25">
      <c r="A9719">
        <v>21037</v>
      </c>
      <c r="B9719" s="10">
        <v>44136</v>
      </c>
      <c r="C9719">
        <v>75</v>
      </c>
    </row>
    <row r="9720" spans="1:3" x14ac:dyDescent="0.25">
      <c r="A9720">
        <v>21037</v>
      </c>
      <c r="B9720" s="10">
        <v>44166</v>
      </c>
      <c r="C9720">
        <v>107</v>
      </c>
    </row>
    <row r="9721" spans="1:3" x14ac:dyDescent="0.25">
      <c r="A9721">
        <v>21039</v>
      </c>
      <c r="B9721" s="10">
        <v>44166</v>
      </c>
      <c r="C9721">
        <v>13</v>
      </c>
    </row>
    <row r="9722" spans="1:3" x14ac:dyDescent="0.25">
      <c r="A9722">
        <v>21041</v>
      </c>
      <c r="B9722" s="10">
        <v>43831</v>
      </c>
      <c r="C9722">
        <v>17</v>
      </c>
    </row>
    <row r="9723" spans="1:3" x14ac:dyDescent="0.25">
      <c r="A9723">
        <v>21041</v>
      </c>
      <c r="B9723" s="10">
        <v>43891</v>
      </c>
      <c r="C9723">
        <v>10</v>
      </c>
    </row>
    <row r="9724" spans="1:3" x14ac:dyDescent="0.25">
      <c r="A9724">
        <v>21041</v>
      </c>
      <c r="B9724" s="10">
        <v>43952</v>
      </c>
      <c r="C9724">
        <v>13</v>
      </c>
    </row>
    <row r="9725" spans="1:3" x14ac:dyDescent="0.25">
      <c r="A9725">
        <v>21041</v>
      </c>
      <c r="B9725" s="10">
        <v>43983</v>
      </c>
      <c r="C9725">
        <v>13</v>
      </c>
    </row>
    <row r="9726" spans="1:3" x14ac:dyDescent="0.25">
      <c r="A9726">
        <v>21041</v>
      </c>
      <c r="B9726" s="10">
        <v>44013</v>
      </c>
      <c r="C9726">
        <v>16</v>
      </c>
    </row>
    <row r="9727" spans="1:3" x14ac:dyDescent="0.25">
      <c r="A9727">
        <v>21041</v>
      </c>
      <c r="B9727" s="10">
        <v>44044</v>
      </c>
      <c r="C9727">
        <v>14</v>
      </c>
    </row>
    <row r="9728" spans="1:3" x14ac:dyDescent="0.25">
      <c r="A9728">
        <v>21041</v>
      </c>
      <c r="B9728" s="10">
        <v>44075</v>
      </c>
      <c r="C9728">
        <v>14</v>
      </c>
    </row>
    <row r="9729" spans="1:3" x14ac:dyDescent="0.25">
      <c r="A9729">
        <v>21041</v>
      </c>
      <c r="B9729" s="10">
        <v>44136</v>
      </c>
      <c r="C9729">
        <v>11</v>
      </c>
    </row>
    <row r="9730" spans="1:3" x14ac:dyDescent="0.25">
      <c r="A9730">
        <v>21041</v>
      </c>
      <c r="B9730" s="10">
        <v>44166</v>
      </c>
      <c r="C9730">
        <v>15</v>
      </c>
    </row>
    <row r="9731" spans="1:3" x14ac:dyDescent="0.25">
      <c r="A9731">
        <v>21043</v>
      </c>
      <c r="B9731" s="10">
        <v>43831</v>
      </c>
      <c r="C9731">
        <v>35</v>
      </c>
    </row>
    <row r="9732" spans="1:3" x14ac:dyDescent="0.25">
      <c r="A9732">
        <v>21043</v>
      </c>
      <c r="B9732" s="10">
        <v>43862</v>
      </c>
      <c r="C9732">
        <v>30</v>
      </c>
    </row>
    <row r="9733" spans="1:3" x14ac:dyDescent="0.25">
      <c r="A9733">
        <v>21043</v>
      </c>
      <c r="B9733" s="10">
        <v>43891</v>
      </c>
      <c r="C9733">
        <v>29</v>
      </c>
    </row>
    <row r="9734" spans="1:3" x14ac:dyDescent="0.25">
      <c r="A9734">
        <v>21043</v>
      </c>
      <c r="B9734" s="10">
        <v>43922</v>
      </c>
      <c r="C9734">
        <v>22</v>
      </c>
    </row>
    <row r="9735" spans="1:3" x14ac:dyDescent="0.25">
      <c r="A9735">
        <v>21043</v>
      </c>
      <c r="B9735" s="10">
        <v>43952</v>
      </c>
      <c r="C9735">
        <v>24</v>
      </c>
    </row>
    <row r="9736" spans="1:3" x14ac:dyDescent="0.25">
      <c r="A9736">
        <v>21043</v>
      </c>
      <c r="B9736" s="10">
        <v>43983</v>
      </c>
      <c r="C9736">
        <v>22</v>
      </c>
    </row>
    <row r="9737" spans="1:3" x14ac:dyDescent="0.25">
      <c r="A9737">
        <v>21043</v>
      </c>
      <c r="B9737" s="10">
        <v>44013</v>
      </c>
      <c r="C9737">
        <v>17</v>
      </c>
    </row>
    <row r="9738" spans="1:3" x14ac:dyDescent="0.25">
      <c r="A9738">
        <v>21043</v>
      </c>
      <c r="B9738" s="10">
        <v>44044</v>
      </c>
      <c r="C9738">
        <v>23</v>
      </c>
    </row>
    <row r="9739" spans="1:3" x14ac:dyDescent="0.25">
      <c r="A9739">
        <v>21043</v>
      </c>
      <c r="B9739" s="10">
        <v>44075</v>
      </c>
      <c r="C9739">
        <v>28</v>
      </c>
    </row>
    <row r="9740" spans="1:3" x14ac:dyDescent="0.25">
      <c r="A9740">
        <v>21043</v>
      </c>
      <c r="B9740" s="10">
        <v>44105</v>
      </c>
      <c r="C9740">
        <v>37</v>
      </c>
    </row>
    <row r="9741" spans="1:3" x14ac:dyDescent="0.25">
      <c r="A9741">
        <v>21043</v>
      </c>
      <c r="B9741" s="10">
        <v>44136</v>
      </c>
      <c r="C9741">
        <v>36</v>
      </c>
    </row>
    <row r="9742" spans="1:3" x14ac:dyDescent="0.25">
      <c r="A9742">
        <v>21043</v>
      </c>
      <c r="B9742" s="10">
        <v>44166</v>
      </c>
      <c r="C9742">
        <v>66</v>
      </c>
    </row>
    <row r="9743" spans="1:3" x14ac:dyDescent="0.25">
      <c r="A9743">
        <v>21045</v>
      </c>
      <c r="B9743" s="10">
        <v>43831</v>
      </c>
      <c r="C9743">
        <v>20</v>
      </c>
    </row>
    <row r="9744" spans="1:3" x14ac:dyDescent="0.25">
      <c r="A9744">
        <v>21045</v>
      </c>
      <c r="B9744" s="10">
        <v>43862</v>
      </c>
      <c r="C9744">
        <v>16</v>
      </c>
    </row>
    <row r="9745" spans="1:3" x14ac:dyDescent="0.25">
      <c r="A9745">
        <v>21045</v>
      </c>
      <c r="B9745" s="10">
        <v>43891</v>
      </c>
      <c r="C9745">
        <v>27</v>
      </c>
    </row>
    <row r="9746" spans="1:3" x14ac:dyDescent="0.25">
      <c r="A9746">
        <v>21045</v>
      </c>
      <c r="B9746" s="10">
        <v>43922</v>
      </c>
      <c r="C9746">
        <v>13</v>
      </c>
    </row>
    <row r="9747" spans="1:3" x14ac:dyDescent="0.25">
      <c r="A9747">
        <v>21045</v>
      </c>
      <c r="B9747" s="10">
        <v>43952</v>
      </c>
      <c r="C9747">
        <v>17</v>
      </c>
    </row>
    <row r="9748" spans="1:3" x14ac:dyDescent="0.25">
      <c r="A9748">
        <v>21045</v>
      </c>
      <c r="B9748" s="10">
        <v>43983</v>
      </c>
      <c r="C9748">
        <v>21</v>
      </c>
    </row>
    <row r="9749" spans="1:3" x14ac:dyDescent="0.25">
      <c r="A9749">
        <v>21045</v>
      </c>
      <c r="B9749" s="10">
        <v>44013</v>
      </c>
      <c r="C9749">
        <v>24</v>
      </c>
    </row>
    <row r="9750" spans="1:3" x14ac:dyDescent="0.25">
      <c r="A9750">
        <v>21045</v>
      </c>
      <c r="B9750" s="10">
        <v>44044</v>
      </c>
      <c r="C9750">
        <v>20</v>
      </c>
    </row>
    <row r="9751" spans="1:3" x14ac:dyDescent="0.25">
      <c r="A9751">
        <v>21045</v>
      </c>
      <c r="B9751" s="10">
        <v>44075</v>
      </c>
      <c r="C9751">
        <v>16</v>
      </c>
    </row>
    <row r="9752" spans="1:3" x14ac:dyDescent="0.25">
      <c r="A9752">
        <v>21045</v>
      </c>
      <c r="B9752" s="10">
        <v>44105</v>
      </c>
      <c r="C9752">
        <v>15</v>
      </c>
    </row>
    <row r="9753" spans="1:3" x14ac:dyDescent="0.25">
      <c r="A9753">
        <v>21045</v>
      </c>
      <c r="B9753" s="10">
        <v>44136</v>
      </c>
      <c r="C9753">
        <v>26</v>
      </c>
    </row>
    <row r="9754" spans="1:3" x14ac:dyDescent="0.25">
      <c r="A9754">
        <v>21045</v>
      </c>
      <c r="B9754" s="10">
        <v>44166</v>
      </c>
      <c r="C9754">
        <v>31</v>
      </c>
    </row>
    <row r="9755" spans="1:3" x14ac:dyDescent="0.25">
      <c r="A9755">
        <v>21047</v>
      </c>
      <c r="B9755" s="10">
        <v>43831</v>
      </c>
      <c r="C9755">
        <v>63</v>
      </c>
    </row>
    <row r="9756" spans="1:3" x14ac:dyDescent="0.25">
      <c r="A9756">
        <v>21047</v>
      </c>
      <c r="B9756" s="10">
        <v>43862</v>
      </c>
      <c r="C9756">
        <v>57</v>
      </c>
    </row>
    <row r="9757" spans="1:3" x14ac:dyDescent="0.25">
      <c r="A9757">
        <v>21047</v>
      </c>
      <c r="B9757" s="10">
        <v>43891</v>
      </c>
      <c r="C9757">
        <v>52</v>
      </c>
    </row>
    <row r="9758" spans="1:3" x14ac:dyDescent="0.25">
      <c r="A9758">
        <v>21047</v>
      </c>
      <c r="B9758" s="10">
        <v>43922</v>
      </c>
      <c r="C9758">
        <v>53</v>
      </c>
    </row>
    <row r="9759" spans="1:3" x14ac:dyDescent="0.25">
      <c r="A9759">
        <v>21047</v>
      </c>
      <c r="B9759" s="10">
        <v>43952</v>
      </c>
      <c r="C9759">
        <v>64</v>
      </c>
    </row>
    <row r="9760" spans="1:3" x14ac:dyDescent="0.25">
      <c r="A9760">
        <v>21047</v>
      </c>
      <c r="B9760" s="10">
        <v>43983</v>
      </c>
      <c r="C9760">
        <v>65</v>
      </c>
    </row>
    <row r="9761" spans="1:3" x14ac:dyDescent="0.25">
      <c r="A9761">
        <v>21047</v>
      </c>
      <c r="B9761" s="10">
        <v>44013</v>
      </c>
      <c r="C9761">
        <v>67</v>
      </c>
    </row>
    <row r="9762" spans="1:3" x14ac:dyDescent="0.25">
      <c r="A9762">
        <v>21047</v>
      </c>
      <c r="B9762" s="10">
        <v>44044</v>
      </c>
      <c r="C9762">
        <v>74</v>
      </c>
    </row>
    <row r="9763" spans="1:3" x14ac:dyDescent="0.25">
      <c r="A9763">
        <v>21047</v>
      </c>
      <c r="B9763" s="10">
        <v>44075</v>
      </c>
      <c r="C9763">
        <v>51</v>
      </c>
    </row>
    <row r="9764" spans="1:3" x14ac:dyDescent="0.25">
      <c r="A9764">
        <v>21047</v>
      </c>
      <c r="B9764" s="10">
        <v>44105</v>
      </c>
      <c r="C9764">
        <v>62</v>
      </c>
    </row>
    <row r="9765" spans="1:3" x14ac:dyDescent="0.25">
      <c r="A9765">
        <v>21047</v>
      </c>
      <c r="B9765" s="10">
        <v>44136</v>
      </c>
      <c r="C9765">
        <v>90</v>
      </c>
    </row>
    <row r="9766" spans="1:3" x14ac:dyDescent="0.25">
      <c r="A9766">
        <v>21047</v>
      </c>
      <c r="B9766" s="10">
        <v>44166</v>
      </c>
      <c r="C9766">
        <v>90</v>
      </c>
    </row>
    <row r="9767" spans="1:3" x14ac:dyDescent="0.25">
      <c r="A9767">
        <v>21049</v>
      </c>
      <c r="B9767" s="10">
        <v>43831</v>
      </c>
      <c r="C9767">
        <v>20</v>
      </c>
    </row>
    <row r="9768" spans="1:3" x14ac:dyDescent="0.25">
      <c r="A9768">
        <v>21049</v>
      </c>
      <c r="B9768" s="10">
        <v>43862</v>
      </c>
      <c r="C9768">
        <v>35</v>
      </c>
    </row>
    <row r="9769" spans="1:3" x14ac:dyDescent="0.25">
      <c r="A9769">
        <v>21049</v>
      </c>
      <c r="B9769" s="10">
        <v>43891</v>
      </c>
      <c r="C9769">
        <v>32</v>
      </c>
    </row>
    <row r="9770" spans="1:3" x14ac:dyDescent="0.25">
      <c r="A9770">
        <v>21049</v>
      </c>
      <c r="B9770" s="10">
        <v>43922</v>
      </c>
      <c r="C9770">
        <v>34</v>
      </c>
    </row>
    <row r="9771" spans="1:3" x14ac:dyDescent="0.25">
      <c r="A9771">
        <v>21049</v>
      </c>
      <c r="B9771" s="10">
        <v>43952</v>
      </c>
      <c r="C9771">
        <v>37</v>
      </c>
    </row>
    <row r="9772" spans="1:3" x14ac:dyDescent="0.25">
      <c r="A9772">
        <v>21049</v>
      </c>
      <c r="B9772" s="10">
        <v>43983</v>
      </c>
      <c r="C9772">
        <v>45</v>
      </c>
    </row>
    <row r="9773" spans="1:3" x14ac:dyDescent="0.25">
      <c r="A9773">
        <v>21049</v>
      </c>
      <c r="B9773" s="10">
        <v>44013</v>
      </c>
      <c r="C9773">
        <v>36</v>
      </c>
    </row>
    <row r="9774" spans="1:3" x14ac:dyDescent="0.25">
      <c r="A9774">
        <v>21049</v>
      </c>
      <c r="B9774" s="10">
        <v>44044</v>
      </c>
      <c r="C9774">
        <v>40</v>
      </c>
    </row>
    <row r="9775" spans="1:3" x14ac:dyDescent="0.25">
      <c r="A9775">
        <v>21049</v>
      </c>
      <c r="B9775" s="10">
        <v>44075</v>
      </c>
      <c r="C9775">
        <v>48</v>
      </c>
    </row>
    <row r="9776" spans="1:3" x14ac:dyDescent="0.25">
      <c r="A9776">
        <v>21049</v>
      </c>
      <c r="B9776" s="10">
        <v>44105</v>
      </c>
      <c r="C9776">
        <v>43</v>
      </c>
    </row>
    <row r="9777" spans="1:3" x14ac:dyDescent="0.25">
      <c r="A9777">
        <v>21049</v>
      </c>
      <c r="B9777" s="10">
        <v>44136</v>
      </c>
      <c r="C9777">
        <v>38</v>
      </c>
    </row>
    <row r="9778" spans="1:3" x14ac:dyDescent="0.25">
      <c r="A9778">
        <v>21049</v>
      </c>
      <c r="B9778" s="10">
        <v>44166</v>
      </c>
      <c r="C9778">
        <v>43</v>
      </c>
    </row>
    <row r="9779" spans="1:3" x14ac:dyDescent="0.25">
      <c r="A9779">
        <v>21051</v>
      </c>
      <c r="B9779" s="10">
        <v>43831</v>
      </c>
      <c r="C9779">
        <v>16</v>
      </c>
    </row>
    <row r="9780" spans="1:3" x14ac:dyDescent="0.25">
      <c r="A9780">
        <v>21051</v>
      </c>
      <c r="B9780" s="10">
        <v>43862</v>
      </c>
      <c r="C9780">
        <v>23</v>
      </c>
    </row>
    <row r="9781" spans="1:3" x14ac:dyDescent="0.25">
      <c r="A9781">
        <v>21051</v>
      </c>
      <c r="B9781" s="10">
        <v>43891</v>
      </c>
      <c r="C9781">
        <v>25</v>
      </c>
    </row>
    <row r="9782" spans="1:3" x14ac:dyDescent="0.25">
      <c r="A9782">
        <v>21051</v>
      </c>
      <c r="B9782" s="10">
        <v>43922</v>
      </c>
      <c r="C9782">
        <v>18</v>
      </c>
    </row>
    <row r="9783" spans="1:3" x14ac:dyDescent="0.25">
      <c r="A9783">
        <v>21051</v>
      </c>
      <c r="B9783" s="10">
        <v>43952</v>
      </c>
      <c r="C9783">
        <v>24</v>
      </c>
    </row>
    <row r="9784" spans="1:3" x14ac:dyDescent="0.25">
      <c r="A9784">
        <v>21051</v>
      </c>
      <c r="B9784" s="10">
        <v>43983</v>
      </c>
      <c r="C9784">
        <v>24</v>
      </c>
    </row>
    <row r="9785" spans="1:3" x14ac:dyDescent="0.25">
      <c r="A9785">
        <v>21051</v>
      </c>
      <c r="B9785" s="10">
        <v>44013</v>
      </c>
      <c r="C9785">
        <v>27</v>
      </c>
    </row>
    <row r="9786" spans="1:3" x14ac:dyDescent="0.25">
      <c r="A9786">
        <v>21051</v>
      </c>
      <c r="B9786" s="10">
        <v>44044</v>
      </c>
      <c r="C9786">
        <v>16</v>
      </c>
    </row>
    <row r="9787" spans="1:3" x14ac:dyDescent="0.25">
      <c r="A9787">
        <v>21051</v>
      </c>
      <c r="B9787" s="10">
        <v>44075</v>
      </c>
      <c r="C9787">
        <v>23</v>
      </c>
    </row>
    <row r="9788" spans="1:3" x14ac:dyDescent="0.25">
      <c r="A9788">
        <v>21051</v>
      </c>
      <c r="B9788" s="10">
        <v>44105</v>
      </c>
      <c r="C9788">
        <v>21</v>
      </c>
    </row>
    <row r="9789" spans="1:3" x14ac:dyDescent="0.25">
      <c r="A9789">
        <v>21051</v>
      </c>
      <c r="B9789" s="10">
        <v>44136</v>
      </c>
      <c r="C9789">
        <v>21</v>
      </c>
    </row>
    <row r="9790" spans="1:3" x14ac:dyDescent="0.25">
      <c r="A9790">
        <v>21051</v>
      </c>
      <c r="B9790" s="10">
        <v>44166</v>
      </c>
      <c r="C9790">
        <v>37</v>
      </c>
    </row>
    <row r="9791" spans="1:3" x14ac:dyDescent="0.25">
      <c r="A9791">
        <v>21053</v>
      </c>
      <c r="B9791" s="10">
        <v>43831</v>
      </c>
      <c r="C9791">
        <v>17</v>
      </c>
    </row>
    <row r="9792" spans="1:3" x14ac:dyDescent="0.25">
      <c r="A9792">
        <v>21053</v>
      </c>
      <c r="B9792" s="10">
        <v>43862</v>
      </c>
      <c r="C9792">
        <v>13</v>
      </c>
    </row>
    <row r="9793" spans="1:3" x14ac:dyDescent="0.25">
      <c r="A9793">
        <v>21053</v>
      </c>
      <c r="B9793" s="10">
        <v>43891</v>
      </c>
      <c r="C9793">
        <v>15</v>
      </c>
    </row>
    <row r="9794" spans="1:3" x14ac:dyDescent="0.25">
      <c r="A9794">
        <v>21053</v>
      </c>
      <c r="B9794" s="10">
        <v>43922</v>
      </c>
      <c r="C9794">
        <v>15</v>
      </c>
    </row>
    <row r="9795" spans="1:3" x14ac:dyDescent="0.25">
      <c r="A9795">
        <v>21053</v>
      </c>
      <c r="B9795" s="10">
        <v>43952</v>
      </c>
      <c r="C9795">
        <v>10</v>
      </c>
    </row>
    <row r="9796" spans="1:3" x14ac:dyDescent="0.25">
      <c r="A9796">
        <v>21053</v>
      </c>
      <c r="B9796" s="10">
        <v>43983</v>
      </c>
      <c r="C9796">
        <v>13</v>
      </c>
    </row>
    <row r="9797" spans="1:3" x14ac:dyDescent="0.25">
      <c r="A9797">
        <v>21053</v>
      </c>
      <c r="B9797" s="10">
        <v>44013</v>
      </c>
      <c r="C9797">
        <v>14</v>
      </c>
    </row>
    <row r="9798" spans="1:3" x14ac:dyDescent="0.25">
      <c r="A9798">
        <v>21053</v>
      </c>
      <c r="B9798" s="10">
        <v>44044</v>
      </c>
      <c r="C9798">
        <v>13</v>
      </c>
    </row>
    <row r="9799" spans="1:3" x14ac:dyDescent="0.25">
      <c r="A9799">
        <v>21053</v>
      </c>
      <c r="B9799" s="10">
        <v>44075</v>
      </c>
      <c r="C9799">
        <v>17</v>
      </c>
    </row>
    <row r="9800" spans="1:3" x14ac:dyDescent="0.25">
      <c r="A9800">
        <v>21053</v>
      </c>
      <c r="B9800" s="10">
        <v>44105</v>
      </c>
      <c r="C9800">
        <v>11</v>
      </c>
    </row>
    <row r="9801" spans="1:3" x14ac:dyDescent="0.25">
      <c r="A9801">
        <v>21053</v>
      </c>
      <c r="B9801" s="10">
        <v>44136</v>
      </c>
      <c r="C9801">
        <v>17</v>
      </c>
    </row>
    <row r="9802" spans="1:3" x14ac:dyDescent="0.25">
      <c r="A9802">
        <v>21053</v>
      </c>
      <c r="B9802" s="10">
        <v>44166</v>
      </c>
      <c r="C9802">
        <v>20</v>
      </c>
    </row>
    <row r="9803" spans="1:3" x14ac:dyDescent="0.25">
      <c r="A9803">
        <v>21055</v>
      </c>
      <c r="B9803" s="10">
        <v>43831</v>
      </c>
      <c r="C9803">
        <v>16</v>
      </c>
    </row>
    <row r="9804" spans="1:3" x14ac:dyDescent="0.25">
      <c r="A9804">
        <v>21055</v>
      </c>
      <c r="B9804" s="10">
        <v>43891</v>
      </c>
      <c r="C9804">
        <v>12</v>
      </c>
    </row>
    <row r="9805" spans="1:3" x14ac:dyDescent="0.25">
      <c r="A9805">
        <v>21055</v>
      </c>
      <c r="B9805" s="10">
        <v>43922</v>
      </c>
      <c r="C9805">
        <v>14</v>
      </c>
    </row>
    <row r="9806" spans="1:3" x14ac:dyDescent="0.25">
      <c r="A9806">
        <v>21055</v>
      </c>
      <c r="B9806" s="10">
        <v>43952</v>
      </c>
      <c r="C9806">
        <v>10</v>
      </c>
    </row>
    <row r="9807" spans="1:3" x14ac:dyDescent="0.25">
      <c r="A9807">
        <v>21055</v>
      </c>
      <c r="B9807" s="10">
        <v>44013</v>
      </c>
      <c r="C9807">
        <v>12</v>
      </c>
    </row>
    <row r="9808" spans="1:3" x14ac:dyDescent="0.25">
      <c r="A9808">
        <v>21055</v>
      </c>
      <c r="B9808" s="10">
        <v>44044</v>
      </c>
      <c r="C9808">
        <v>11</v>
      </c>
    </row>
    <row r="9809" spans="1:3" x14ac:dyDescent="0.25">
      <c r="A9809">
        <v>21055</v>
      </c>
      <c r="B9809" s="10">
        <v>44136</v>
      </c>
      <c r="C9809">
        <v>10</v>
      </c>
    </row>
    <row r="9810" spans="1:3" x14ac:dyDescent="0.25">
      <c r="A9810">
        <v>21055</v>
      </c>
      <c r="B9810" s="10">
        <v>44166</v>
      </c>
      <c r="C9810">
        <v>18</v>
      </c>
    </row>
    <row r="9811" spans="1:3" x14ac:dyDescent="0.25">
      <c r="A9811">
        <v>21057</v>
      </c>
      <c r="B9811" s="10">
        <v>43891</v>
      </c>
      <c r="C9811">
        <v>12</v>
      </c>
    </row>
    <row r="9812" spans="1:3" x14ac:dyDescent="0.25">
      <c r="A9812">
        <v>21057</v>
      </c>
      <c r="B9812" s="10">
        <v>43952</v>
      </c>
      <c r="C9812">
        <v>11</v>
      </c>
    </row>
    <row r="9813" spans="1:3" x14ac:dyDescent="0.25">
      <c r="A9813">
        <v>21057</v>
      </c>
      <c r="B9813" s="10">
        <v>43983</v>
      </c>
      <c r="C9813">
        <v>10</v>
      </c>
    </row>
    <row r="9814" spans="1:3" x14ac:dyDescent="0.25">
      <c r="A9814">
        <v>21057</v>
      </c>
      <c r="B9814" s="10">
        <v>44105</v>
      </c>
      <c r="C9814">
        <v>11</v>
      </c>
    </row>
    <row r="9815" spans="1:3" x14ac:dyDescent="0.25">
      <c r="A9815">
        <v>21057</v>
      </c>
      <c r="B9815" s="10">
        <v>44136</v>
      </c>
      <c r="C9815">
        <v>13</v>
      </c>
    </row>
    <row r="9816" spans="1:3" x14ac:dyDescent="0.25">
      <c r="A9816">
        <v>21057</v>
      </c>
      <c r="B9816" s="10">
        <v>44166</v>
      </c>
      <c r="C9816">
        <v>10</v>
      </c>
    </row>
    <row r="9817" spans="1:3" x14ac:dyDescent="0.25">
      <c r="A9817">
        <v>21059</v>
      </c>
      <c r="B9817" s="10">
        <v>43831</v>
      </c>
      <c r="C9817">
        <v>89</v>
      </c>
    </row>
    <row r="9818" spans="1:3" x14ac:dyDescent="0.25">
      <c r="A9818">
        <v>21059</v>
      </c>
      <c r="B9818" s="10">
        <v>43862</v>
      </c>
      <c r="C9818">
        <v>91</v>
      </c>
    </row>
    <row r="9819" spans="1:3" x14ac:dyDescent="0.25">
      <c r="A9819">
        <v>21059</v>
      </c>
      <c r="B9819" s="10">
        <v>43891</v>
      </c>
      <c r="C9819">
        <v>104</v>
      </c>
    </row>
    <row r="9820" spans="1:3" x14ac:dyDescent="0.25">
      <c r="A9820">
        <v>21059</v>
      </c>
      <c r="B9820" s="10">
        <v>43922</v>
      </c>
      <c r="C9820">
        <v>92</v>
      </c>
    </row>
    <row r="9821" spans="1:3" x14ac:dyDescent="0.25">
      <c r="A9821">
        <v>21059</v>
      </c>
      <c r="B9821" s="10">
        <v>43952</v>
      </c>
      <c r="C9821">
        <v>86</v>
      </c>
    </row>
    <row r="9822" spans="1:3" x14ac:dyDescent="0.25">
      <c r="A9822">
        <v>21059</v>
      </c>
      <c r="B9822" s="10">
        <v>43983</v>
      </c>
      <c r="C9822">
        <v>102</v>
      </c>
    </row>
    <row r="9823" spans="1:3" x14ac:dyDescent="0.25">
      <c r="A9823">
        <v>21059</v>
      </c>
      <c r="B9823" s="10">
        <v>44013</v>
      </c>
      <c r="C9823">
        <v>94</v>
      </c>
    </row>
    <row r="9824" spans="1:3" x14ac:dyDescent="0.25">
      <c r="A9824">
        <v>21059</v>
      </c>
      <c r="B9824" s="10">
        <v>44044</v>
      </c>
      <c r="C9824">
        <v>99</v>
      </c>
    </row>
    <row r="9825" spans="1:3" x14ac:dyDescent="0.25">
      <c r="A9825">
        <v>21059</v>
      </c>
      <c r="B9825" s="10">
        <v>44075</v>
      </c>
      <c r="C9825">
        <v>89</v>
      </c>
    </row>
    <row r="9826" spans="1:3" x14ac:dyDescent="0.25">
      <c r="A9826">
        <v>21059</v>
      </c>
      <c r="B9826" s="10">
        <v>44105</v>
      </c>
      <c r="C9826">
        <v>108</v>
      </c>
    </row>
    <row r="9827" spans="1:3" x14ac:dyDescent="0.25">
      <c r="A9827">
        <v>21059</v>
      </c>
      <c r="B9827" s="10">
        <v>44136</v>
      </c>
      <c r="C9827">
        <v>115</v>
      </c>
    </row>
    <row r="9828" spans="1:3" x14ac:dyDescent="0.25">
      <c r="A9828">
        <v>21059</v>
      </c>
      <c r="B9828" s="10">
        <v>44166</v>
      </c>
      <c r="C9828">
        <v>145</v>
      </c>
    </row>
    <row r="9829" spans="1:3" x14ac:dyDescent="0.25">
      <c r="A9829">
        <v>21061</v>
      </c>
      <c r="B9829" s="10">
        <v>43831</v>
      </c>
      <c r="C9829">
        <v>15</v>
      </c>
    </row>
    <row r="9830" spans="1:3" x14ac:dyDescent="0.25">
      <c r="A9830">
        <v>21061</v>
      </c>
      <c r="B9830" s="10">
        <v>43952</v>
      </c>
      <c r="C9830">
        <v>22</v>
      </c>
    </row>
    <row r="9831" spans="1:3" x14ac:dyDescent="0.25">
      <c r="A9831">
        <v>21061</v>
      </c>
      <c r="B9831" s="10">
        <v>43983</v>
      </c>
      <c r="C9831">
        <v>16</v>
      </c>
    </row>
    <row r="9832" spans="1:3" x14ac:dyDescent="0.25">
      <c r="A9832">
        <v>21061</v>
      </c>
      <c r="B9832" s="10">
        <v>44013</v>
      </c>
      <c r="C9832">
        <v>16</v>
      </c>
    </row>
    <row r="9833" spans="1:3" x14ac:dyDescent="0.25">
      <c r="A9833">
        <v>21061</v>
      </c>
      <c r="B9833" s="10">
        <v>44044</v>
      </c>
      <c r="C9833">
        <v>10</v>
      </c>
    </row>
    <row r="9834" spans="1:3" x14ac:dyDescent="0.25">
      <c r="A9834">
        <v>21061</v>
      </c>
      <c r="B9834" s="10">
        <v>44075</v>
      </c>
      <c r="C9834">
        <v>12</v>
      </c>
    </row>
    <row r="9835" spans="1:3" x14ac:dyDescent="0.25">
      <c r="A9835">
        <v>21061</v>
      </c>
      <c r="B9835" s="10">
        <v>44105</v>
      </c>
      <c r="C9835">
        <v>11</v>
      </c>
    </row>
    <row r="9836" spans="1:3" x14ac:dyDescent="0.25">
      <c r="A9836">
        <v>21061</v>
      </c>
      <c r="B9836" s="10">
        <v>44136</v>
      </c>
      <c r="C9836">
        <v>17</v>
      </c>
    </row>
    <row r="9837" spans="1:3" x14ac:dyDescent="0.25">
      <c r="A9837">
        <v>21061</v>
      </c>
      <c r="B9837" s="10">
        <v>44166</v>
      </c>
      <c r="C9837">
        <v>18</v>
      </c>
    </row>
    <row r="9838" spans="1:3" x14ac:dyDescent="0.25">
      <c r="A9838">
        <v>21063</v>
      </c>
      <c r="B9838" s="10">
        <v>44166</v>
      </c>
      <c r="C9838">
        <v>11</v>
      </c>
    </row>
    <row r="9839" spans="1:3" x14ac:dyDescent="0.25">
      <c r="A9839">
        <v>21065</v>
      </c>
      <c r="B9839" s="10">
        <v>43831</v>
      </c>
      <c r="C9839">
        <v>14</v>
      </c>
    </row>
    <row r="9840" spans="1:3" x14ac:dyDescent="0.25">
      <c r="A9840">
        <v>21065</v>
      </c>
      <c r="B9840" s="10">
        <v>43862</v>
      </c>
      <c r="C9840">
        <v>11</v>
      </c>
    </row>
    <row r="9841" spans="1:3" x14ac:dyDescent="0.25">
      <c r="A9841">
        <v>21065</v>
      </c>
      <c r="B9841" s="10">
        <v>43891</v>
      </c>
      <c r="C9841">
        <v>19</v>
      </c>
    </row>
    <row r="9842" spans="1:3" x14ac:dyDescent="0.25">
      <c r="A9842">
        <v>21065</v>
      </c>
      <c r="B9842" s="10">
        <v>43922</v>
      </c>
      <c r="C9842">
        <v>13</v>
      </c>
    </row>
    <row r="9843" spans="1:3" x14ac:dyDescent="0.25">
      <c r="A9843">
        <v>21065</v>
      </c>
      <c r="B9843" s="10">
        <v>43952</v>
      </c>
      <c r="C9843">
        <v>13</v>
      </c>
    </row>
    <row r="9844" spans="1:3" x14ac:dyDescent="0.25">
      <c r="A9844">
        <v>21065</v>
      </c>
      <c r="B9844" s="10">
        <v>43983</v>
      </c>
      <c r="C9844">
        <v>26</v>
      </c>
    </row>
    <row r="9845" spans="1:3" x14ac:dyDescent="0.25">
      <c r="A9845">
        <v>21065</v>
      </c>
      <c r="B9845" s="10">
        <v>44013</v>
      </c>
      <c r="C9845">
        <v>18</v>
      </c>
    </row>
    <row r="9846" spans="1:3" x14ac:dyDescent="0.25">
      <c r="A9846">
        <v>21065</v>
      </c>
      <c r="B9846" s="10">
        <v>44044</v>
      </c>
      <c r="C9846">
        <v>16</v>
      </c>
    </row>
    <row r="9847" spans="1:3" x14ac:dyDescent="0.25">
      <c r="A9847">
        <v>21065</v>
      </c>
      <c r="B9847" s="10">
        <v>44075</v>
      </c>
      <c r="C9847">
        <v>20</v>
      </c>
    </row>
    <row r="9848" spans="1:3" x14ac:dyDescent="0.25">
      <c r="A9848">
        <v>21065</v>
      </c>
      <c r="B9848" s="10">
        <v>44105</v>
      </c>
      <c r="C9848">
        <v>23</v>
      </c>
    </row>
    <row r="9849" spans="1:3" x14ac:dyDescent="0.25">
      <c r="A9849">
        <v>21065</v>
      </c>
      <c r="B9849" s="10">
        <v>44136</v>
      </c>
      <c r="C9849">
        <v>18</v>
      </c>
    </row>
    <row r="9850" spans="1:3" x14ac:dyDescent="0.25">
      <c r="A9850">
        <v>21065</v>
      </c>
      <c r="B9850" s="10">
        <v>44166</v>
      </c>
      <c r="C9850">
        <v>29</v>
      </c>
    </row>
    <row r="9851" spans="1:3" x14ac:dyDescent="0.25">
      <c r="A9851">
        <v>21067</v>
      </c>
      <c r="B9851" s="10">
        <v>43831</v>
      </c>
      <c r="C9851">
        <v>220</v>
      </c>
    </row>
    <row r="9852" spans="1:3" x14ac:dyDescent="0.25">
      <c r="A9852">
        <v>21067</v>
      </c>
      <c r="B9852" s="10">
        <v>43862</v>
      </c>
      <c r="C9852">
        <v>208</v>
      </c>
    </row>
    <row r="9853" spans="1:3" x14ac:dyDescent="0.25">
      <c r="A9853">
        <v>21067</v>
      </c>
      <c r="B9853" s="10">
        <v>43891</v>
      </c>
      <c r="C9853">
        <v>258</v>
      </c>
    </row>
    <row r="9854" spans="1:3" x14ac:dyDescent="0.25">
      <c r="A9854">
        <v>21067</v>
      </c>
      <c r="B9854" s="10">
        <v>43922</v>
      </c>
      <c r="C9854">
        <v>225</v>
      </c>
    </row>
    <row r="9855" spans="1:3" x14ac:dyDescent="0.25">
      <c r="A9855">
        <v>21067</v>
      </c>
      <c r="B9855" s="10">
        <v>43952</v>
      </c>
      <c r="C9855">
        <v>234</v>
      </c>
    </row>
    <row r="9856" spans="1:3" x14ac:dyDescent="0.25">
      <c r="A9856">
        <v>21067</v>
      </c>
      <c r="B9856" s="10">
        <v>43983</v>
      </c>
      <c r="C9856">
        <v>250</v>
      </c>
    </row>
    <row r="9857" spans="1:3" x14ac:dyDescent="0.25">
      <c r="A9857">
        <v>21067</v>
      </c>
      <c r="B9857" s="10">
        <v>44013</v>
      </c>
      <c r="C9857">
        <v>250</v>
      </c>
    </row>
    <row r="9858" spans="1:3" x14ac:dyDescent="0.25">
      <c r="A9858">
        <v>21067</v>
      </c>
      <c r="B9858" s="10">
        <v>44044</v>
      </c>
      <c r="C9858">
        <v>217</v>
      </c>
    </row>
    <row r="9859" spans="1:3" x14ac:dyDescent="0.25">
      <c r="A9859">
        <v>21067</v>
      </c>
      <c r="B9859" s="10">
        <v>44075</v>
      </c>
      <c r="C9859">
        <v>199</v>
      </c>
    </row>
    <row r="9860" spans="1:3" x14ac:dyDescent="0.25">
      <c r="A9860">
        <v>21067</v>
      </c>
      <c r="B9860" s="10">
        <v>44105</v>
      </c>
      <c r="C9860">
        <v>250</v>
      </c>
    </row>
    <row r="9861" spans="1:3" x14ac:dyDescent="0.25">
      <c r="A9861">
        <v>21067</v>
      </c>
      <c r="B9861" s="10">
        <v>44136</v>
      </c>
      <c r="C9861">
        <v>279</v>
      </c>
    </row>
    <row r="9862" spans="1:3" x14ac:dyDescent="0.25">
      <c r="A9862">
        <v>21067</v>
      </c>
      <c r="B9862" s="10">
        <v>44166</v>
      </c>
      <c r="C9862">
        <v>316</v>
      </c>
    </row>
    <row r="9863" spans="1:3" x14ac:dyDescent="0.25">
      <c r="A9863">
        <v>21069</v>
      </c>
      <c r="B9863" s="10">
        <v>43831</v>
      </c>
      <c r="C9863">
        <v>14</v>
      </c>
    </row>
    <row r="9864" spans="1:3" x14ac:dyDescent="0.25">
      <c r="A9864">
        <v>21069</v>
      </c>
      <c r="B9864" s="10">
        <v>43862</v>
      </c>
      <c r="C9864">
        <v>14</v>
      </c>
    </row>
    <row r="9865" spans="1:3" x14ac:dyDescent="0.25">
      <c r="A9865">
        <v>21069</v>
      </c>
      <c r="B9865" s="10">
        <v>43952</v>
      </c>
      <c r="C9865">
        <v>18</v>
      </c>
    </row>
    <row r="9866" spans="1:3" x14ac:dyDescent="0.25">
      <c r="A9866">
        <v>21069</v>
      </c>
      <c r="B9866" s="10">
        <v>43983</v>
      </c>
      <c r="C9866">
        <v>18</v>
      </c>
    </row>
    <row r="9867" spans="1:3" x14ac:dyDescent="0.25">
      <c r="A9867">
        <v>21069</v>
      </c>
      <c r="B9867" s="10">
        <v>44013</v>
      </c>
      <c r="C9867">
        <v>26</v>
      </c>
    </row>
    <row r="9868" spans="1:3" x14ac:dyDescent="0.25">
      <c r="A9868">
        <v>21069</v>
      </c>
      <c r="B9868" s="10">
        <v>44044</v>
      </c>
      <c r="C9868">
        <v>17</v>
      </c>
    </row>
    <row r="9869" spans="1:3" x14ac:dyDescent="0.25">
      <c r="A9869">
        <v>21069</v>
      </c>
      <c r="B9869" s="10">
        <v>44075</v>
      </c>
      <c r="C9869">
        <v>10</v>
      </c>
    </row>
    <row r="9870" spans="1:3" x14ac:dyDescent="0.25">
      <c r="A9870">
        <v>21069</v>
      </c>
      <c r="B9870" s="10">
        <v>44105</v>
      </c>
      <c r="C9870">
        <v>22</v>
      </c>
    </row>
    <row r="9871" spans="1:3" x14ac:dyDescent="0.25">
      <c r="A9871">
        <v>21069</v>
      </c>
      <c r="B9871" s="10">
        <v>44136</v>
      </c>
      <c r="C9871">
        <v>19</v>
      </c>
    </row>
    <row r="9872" spans="1:3" x14ac:dyDescent="0.25">
      <c r="A9872">
        <v>21069</v>
      </c>
      <c r="B9872" s="10">
        <v>44166</v>
      </c>
      <c r="C9872">
        <v>31</v>
      </c>
    </row>
    <row r="9873" spans="1:3" x14ac:dyDescent="0.25">
      <c r="A9873">
        <v>21071</v>
      </c>
      <c r="B9873" s="10">
        <v>43831</v>
      </c>
      <c r="C9873">
        <v>61</v>
      </c>
    </row>
    <row r="9874" spans="1:3" x14ac:dyDescent="0.25">
      <c r="A9874">
        <v>21071</v>
      </c>
      <c r="B9874" s="10">
        <v>43862</v>
      </c>
      <c r="C9874">
        <v>60</v>
      </c>
    </row>
    <row r="9875" spans="1:3" x14ac:dyDescent="0.25">
      <c r="A9875">
        <v>21071</v>
      </c>
      <c r="B9875" s="10">
        <v>43891</v>
      </c>
      <c r="C9875">
        <v>45</v>
      </c>
    </row>
    <row r="9876" spans="1:3" x14ac:dyDescent="0.25">
      <c r="A9876">
        <v>21071</v>
      </c>
      <c r="B9876" s="10">
        <v>43922</v>
      </c>
      <c r="C9876">
        <v>53</v>
      </c>
    </row>
    <row r="9877" spans="1:3" x14ac:dyDescent="0.25">
      <c r="A9877">
        <v>21071</v>
      </c>
      <c r="B9877" s="10">
        <v>43952</v>
      </c>
      <c r="C9877">
        <v>55</v>
      </c>
    </row>
    <row r="9878" spans="1:3" x14ac:dyDescent="0.25">
      <c r="A9878">
        <v>21071</v>
      </c>
      <c r="B9878" s="10">
        <v>43983</v>
      </c>
      <c r="C9878">
        <v>49</v>
      </c>
    </row>
    <row r="9879" spans="1:3" x14ac:dyDescent="0.25">
      <c r="A9879">
        <v>21071</v>
      </c>
      <c r="B9879" s="10">
        <v>44013</v>
      </c>
      <c r="C9879">
        <v>43</v>
      </c>
    </row>
    <row r="9880" spans="1:3" x14ac:dyDescent="0.25">
      <c r="A9880">
        <v>21071</v>
      </c>
      <c r="B9880" s="10">
        <v>44044</v>
      </c>
      <c r="C9880">
        <v>43</v>
      </c>
    </row>
    <row r="9881" spans="1:3" x14ac:dyDescent="0.25">
      <c r="A9881">
        <v>21071</v>
      </c>
      <c r="B9881" s="10">
        <v>44075</v>
      </c>
      <c r="C9881">
        <v>43</v>
      </c>
    </row>
    <row r="9882" spans="1:3" x14ac:dyDescent="0.25">
      <c r="A9882">
        <v>21071</v>
      </c>
      <c r="B9882" s="10">
        <v>44105</v>
      </c>
      <c r="C9882">
        <v>53</v>
      </c>
    </row>
    <row r="9883" spans="1:3" x14ac:dyDescent="0.25">
      <c r="A9883">
        <v>21071</v>
      </c>
      <c r="B9883" s="10">
        <v>44136</v>
      </c>
      <c r="C9883">
        <v>81</v>
      </c>
    </row>
    <row r="9884" spans="1:3" x14ac:dyDescent="0.25">
      <c r="A9884">
        <v>21071</v>
      </c>
      <c r="B9884" s="10">
        <v>44166</v>
      </c>
      <c r="C9884">
        <v>76</v>
      </c>
    </row>
    <row r="9885" spans="1:3" x14ac:dyDescent="0.25">
      <c r="A9885">
        <v>21073</v>
      </c>
      <c r="B9885" s="10">
        <v>43831</v>
      </c>
      <c r="C9885">
        <v>54</v>
      </c>
    </row>
    <row r="9886" spans="1:3" x14ac:dyDescent="0.25">
      <c r="A9886">
        <v>21073</v>
      </c>
      <c r="B9886" s="10">
        <v>43862</v>
      </c>
      <c r="C9886">
        <v>47</v>
      </c>
    </row>
    <row r="9887" spans="1:3" x14ac:dyDescent="0.25">
      <c r="A9887">
        <v>21073</v>
      </c>
      <c r="B9887" s="10">
        <v>43891</v>
      </c>
      <c r="C9887">
        <v>53</v>
      </c>
    </row>
    <row r="9888" spans="1:3" x14ac:dyDescent="0.25">
      <c r="A9888">
        <v>21073</v>
      </c>
      <c r="B9888" s="10">
        <v>43922</v>
      </c>
      <c r="C9888">
        <v>60</v>
      </c>
    </row>
    <row r="9889" spans="1:3" x14ac:dyDescent="0.25">
      <c r="A9889">
        <v>21073</v>
      </c>
      <c r="B9889" s="10">
        <v>43952</v>
      </c>
      <c r="C9889">
        <v>39</v>
      </c>
    </row>
    <row r="9890" spans="1:3" x14ac:dyDescent="0.25">
      <c r="A9890">
        <v>21073</v>
      </c>
      <c r="B9890" s="10">
        <v>43983</v>
      </c>
      <c r="C9890">
        <v>64</v>
      </c>
    </row>
    <row r="9891" spans="1:3" x14ac:dyDescent="0.25">
      <c r="A9891">
        <v>21073</v>
      </c>
      <c r="B9891" s="10">
        <v>44013</v>
      </c>
      <c r="C9891">
        <v>47</v>
      </c>
    </row>
    <row r="9892" spans="1:3" x14ac:dyDescent="0.25">
      <c r="A9892">
        <v>21073</v>
      </c>
      <c r="B9892" s="10">
        <v>44044</v>
      </c>
      <c r="C9892">
        <v>58</v>
      </c>
    </row>
    <row r="9893" spans="1:3" x14ac:dyDescent="0.25">
      <c r="A9893">
        <v>21073</v>
      </c>
      <c r="B9893" s="10">
        <v>44075</v>
      </c>
      <c r="C9893">
        <v>36</v>
      </c>
    </row>
    <row r="9894" spans="1:3" x14ac:dyDescent="0.25">
      <c r="A9894">
        <v>21073</v>
      </c>
      <c r="B9894" s="10">
        <v>44105</v>
      </c>
      <c r="C9894">
        <v>60</v>
      </c>
    </row>
    <row r="9895" spans="1:3" x14ac:dyDescent="0.25">
      <c r="A9895">
        <v>21073</v>
      </c>
      <c r="B9895" s="10">
        <v>44136</v>
      </c>
      <c r="C9895">
        <v>48</v>
      </c>
    </row>
    <row r="9896" spans="1:3" x14ac:dyDescent="0.25">
      <c r="A9896">
        <v>21073</v>
      </c>
      <c r="B9896" s="10">
        <v>44166</v>
      </c>
      <c r="C9896">
        <v>63</v>
      </c>
    </row>
    <row r="9897" spans="1:3" x14ac:dyDescent="0.25">
      <c r="A9897">
        <v>21075</v>
      </c>
      <c r="B9897" s="10">
        <v>44013</v>
      </c>
      <c r="C9897">
        <v>15</v>
      </c>
    </row>
    <row r="9898" spans="1:3" x14ac:dyDescent="0.25">
      <c r="A9898">
        <v>21075</v>
      </c>
      <c r="B9898" s="10">
        <v>44044</v>
      </c>
      <c r="C9898">
        <v>13</v>
      </c>
    </row>
    <row r="9899" spans="1:3" x14ac:dyDescent="0.25">
      <c r="A9899">
        <v>21075</v>
      </c>
      <c r="B9899" s="10">
        <v>44075</v>
      </c>
      <c r="C9899">
        <v>12</v>
      </c>
    </row>
    <row r="9900" spans="1:3" x14ac:dyDescent="0.25">
      <c r="A9900">
        <v>21075</v>
      </c>
      <c r="B9900" s="10">
        <v>44105</v>
      </c>
      <c r="C9900">
        <v>17</v>
      </c>
    </row>
    <row r="9901" spans="1:3" x14ac:dyDescent="0.25">
      <c r="A9901">
        <v>21075</v>
      </c>
      <c r="B9901" s="10">
        <v>44166</v>
      </c>
      <c r="C9901">
        <v>16</v>
      </c>
    </row>
    <row r="9902" spans="1:3" x14ac:dyDescent="0.25">
      <c r="A9902">
        <v>21077</v>
      </c>
      <c r="B9902" s="10">
        <v>43862</v>
      </c>
      <c r="C9902">
        <v>13</v>
      </c>
    </row>
    <row r="9903" spans="1:3" x14ac:dyDescent="0.25">
      <c r="A9903">
        <v>21077</v>
      </c>
      <c r="B9903" s="10">
        <v>43952</v>
      </c>
      <c r="C9903">
        <v>13</v>
      </c>
    </row>
    <row r="9904" spans="1:3" x14ac:dyDescent="0.25">
      <c r="A9904">
        <v>21077</v>
      </c>
      <c r="B9904" s="10">
        <v>43983</v>
      </c>
      <c r="C9904">
        <v>14</v>
      </c>
    </row>
    <row r="9905" spans="1:3" x14ac:dyDescent="0.25">
      <c r="A9905">
        <v>21077</v>
      </c>
      <c r="B9905" s="10">
        <v>44105</v>
      </c>
      <c r="C9905">
        <v>10</v>
      </c>
    </row>
    <row r="9906" spans="1:3" x14ac:dyDescent="0.25">
      <c r="A9906">
        <v>21077</v>
      </c>
      <c r="B9906" s="10">
        <v>44136</v>
      </c>
      <c r="C9906">
        <v>15</v>
      </c>
    </row>
    <row r="9907" spans="1:3" x14ac:dyDescent="0.25">
      <c r="A9907">
        <v>21077</v>
      </c>
      <c r="B9907" s="10">
        <v>44166</v>
      </c>
      <c r="C9907">
        <v>12</v>
      </c>
    </row>
    <row r="9908" spans="1:3" x14ac:dyDescent="0.25">
      <c r="A9908">
        <v>21079</v>
      </c>
      <c r="B9908" s="10">
        <v>43831</v>
      </c>
      <c r="C9908">
        <v>18</v>
      </c>
    </row>
    <row r="9909" spans="1:3" x14ac:dyDescent="0.25">
      <c r="A9909">
        <v>21079</v>
      </c>
      <c r="B9909" s="10">
        <v>43862</v>
      </c>
      <c r="C9909">
        <v>13</v>
      </c>
    </row>
    <row r="9910" spans="1:3" x14ac:dyDescent="0.25">
      <c r="A9910">
        <v>21079</v>
      </c>
      <c r="B9910" s="10">
        <v>43891</v>
      </c>
      <c r="C9910">
        <v>19</v>
      </c>
    </row>
    <row r="9911" spans="1:3" x14ac:dyDescent="0.25">
      <c r="A9911">
        <v>21079</v>
      </c>
      <c r="B9911" s="10">
        <v>43922</v>
      </c>
      <c r="C9911">
        <v>14</v>
      </c>
    </row>
    <row r="9912" spans="1:3" x14ac:dyDescent="0.25">
      <c r="A9912">
        <v>21079</v>
      </c>
      <c r="B9912" s="10">
        <v>43952</v>
      </c>
      <c r="C9912">
        <v>15</v>
      </c>
    </row>
    <row r="9913" spans="1:3" x14ac:dyDescent="0.25">
      <c r="A9913">
        <v>21079</v>
      </c>
      <c r="B9913" s="10">
        <v>43983</v>
      </c>
      <c r="C9913">
        <v>16</v>
      </c>
    </row>
    <row r="9914" spans="1:3" x14ac:dyDescent="0.25">
      <c r="A9914">
        <v>21079</v>
      </c>
      <c r="B9914" s="10">
        <v>44013</v>
      </c>
      <c r="C9914">
        <v>17</v>
      </c>
    </row>
    <row r="9915" spans="1:3" x14ac:dyDescent="0.25">
      <c r="A9915">
        <v>21079</v>
      </c>
      <c r="B9915" s="10">
        <v>44044</v>
      </c>
      <c r="C9915">
        <v>18</v>
      </c>
    </row>
    <row r="9916" spans="1:3" x14ac:dyDescent="0.25">
      <c r="A9916">
        <v>21079</v>
      </c>
      <c r="B9916" s="10">
        <v>44075</v>
      </c>
      <c r="C9916">
        <v>24</v>
      </c>
    </row>
    <row r="9917" spans="1:3" x14ac:dyDescent="0.25">
      <c r="A9917">
        <v>21079</v>
      </c>
      <c r="B9917" s="10">
        <v>44105</v>
      </c>
      <c r="C9917">
        <v>21</v>
      </c>
    </row>
    <row r="9918" spans="1:3" x14ac:dyDescent="0.25">
      <c r="A9918">
        <v>21079</v>
      </c>
      <c r="B9918" s="10">
        <v>44136</v>
      </c>
      <c r="C9918">
        <v>29</v>
      </c>
    </row>
    <row r="9919" spans="1:3" x14ac:dyDescent="0.25">
      <c r="A9919">
        <v>21079</v>
      </c>
      <c r="B9919" s="10">
        <v>44166</v>
      </c>
      <c r="C9919">
        <v>30</v>
      </c>
    </row>
    <row r="9920" spans="1:3" x14ac:dyDescent="0.25">
      <c r="A9920">
        <v>21081</v>
      </c>
      <c r="B9920" s="10">
        <v>43831</v>
      </c>
      <c r="C9920">
        <v>31</v>
      </c>
    </row>
    <row r="9921" spans="1:3" x14ac:dyDescent="0.25">
      <c r="A9921">
        <v>21081</v>
      </c>
      <c r="B9921" s="10">
        <v>43862</v>
      </c>
      <c r="C9921">
        <v>24</v>
      </c>
    </row>
    <row r="9922" spans="1:3" x14ac:dyDescent="0.25">
      <c r="A9922">
        <v>21081</v>
      </c>
      <c r="B9922" s="10">
        <v>43891</v>
      </c>
      <c r="C9922">
        <v>21</v>
      </c>
    </row>
    <row r="9923" spans="1:3" x14ac:dyDescent="0.25">
      <c r="A9923">
        <v>21081</v>
      </c>
      <c r="B9923" s="10">
        <v>43922</v>
      </c>
      <c r="C9923">
        <v>32</v>
      </c>
    </row>
    <row r="9924" spans="1:3" x14ac:dyDescent="0.25">
      <c r="A9924">
        <v>21081</v>
      </c>
      <c r="B9924" s="10">
        <v>43952</v>
      </c>
      <c r="C9924">
        <v>25</v>
      </c>
    </row>
    <row r="9925" spans="1:3" x14ac:dyDescent="0.25">
      <c r="A9925">
        <v>21081</v>
      </c>
      <c r="B9925" s="10">
        <v>43983</v>
      </c>
      <c r="C9925">
        <v>22</v>
      </c>
    </row>
    <row r="9926" spans="1:3" x14ac:dyDescent="0.25">
      <c r="A9926">
        <v>21081</v>
      </c>
      <c r="B9926" s="10">
        <v>44013</v>
      </c>
      <c r="C9926">
        <v>22</v>
      </c>
    </row>
    <row r="9927" spans="1:3" x14ac:dyDescent="0.25">
      <c r="A9927">
        <v>21081</v>
      </c>
      <c r="B9927" s="10">
        <v>44044</v>
      </c>
      <c r="C9927">
        <v>18</v>
      </c>
    </row>
    <row r="9928" spans="1:3" x14ac:dyDescent="0.25">
      <c r="A9928">
        <v>21081</v>
      </c>
      <c r="B9928" s="10">
        <v>44075</v>
      </c>
      <c r="C9928">
        <v>19</v>
      </c>
    </row>
    <row r="9929" spans="1:3" x14ac:dyDescent="0.25">
      <c r="A9929">
        <v>21081</v>
      </c>
      <c r="B9929" s="10">
        <v>44105</v>
      </c>
      <c r="C9929">
        <v>19</v>
      </c>
    </row>
    <row r="9930" spans="1:3" x14ac:dyDescent="0.25">
      <c r="A9930">
        <v>21081</v>
      </c>
      <c r="B9930" s="10">
        <v>44136</v>
      </c>
      <c r="C9930">
        <v>18</v>
      </c>
    </row>
    <row r="9931" spans="1:3" x14ac:dyDescent="0.25">
      <c r="A9931">
        <v>21081</v>
      </c>
      <c r="B9931" s="10">
        <v>44166</v>
      </c>
      <c r="C9931">
        <v>31</v>
      </c>
    </row>
    <row r="9932" spans="1:3" x14ac:dyDescent="0.25">
      <c r="A9932">
        <v>21083</v>
      </c>
      <c r="B9932" s="10">
        <v>43831</v>
      </c>
      <c r="C9932">
        <v>47</v>
      </c>
    </row>
    <row r="9933" spans="1:3" x14ac:dyDescent="0.25">
      <c r="A9933">
        <v>21083</v>
      </c>
      <c r="B9933" s="10">
        <v>43862</v>
      </c>
      <c r="C9933">
        <v>43</v>
      </c>
    </row>
    <row r="9934" spans="1:3" x14ac:dyDescent="0.25">
      <c r="A9934">
        <v>21083</v>
      </c>
      <c r="B9934" s="10">
        <v>43891</v>
      </c>
      <c r="C9934">
        <v>46</v>
      </c>
    </row>
    <row r="9935" spans="1:3" x14ac:dyDescent="0.25">
      <c r="A9935">
        <v>21083</v>
      </c>
      <c r="B9935" s="10">
        <v>43922</v>
      </c>
      <c r="C9935">
        <v>55</v>
      </c>
    </row>
    <row r="9936" spans="1:3" x14ac:dyDescent="0.25">
      <c r="A9936">
        <v>21083</v>
      </c>
      <c r="B9936" s="10">
        <v>43952</v>
      </c>
      <c r="C9936">
        <v>39</v>
      </c>
    </row>
    <row r="9937" spans="1:3" x14ac:dyDescent="0.25">
      <c r="A9937">
        <v>21083</v>
      </c>
      <c r="B9937" s="10">
        <v>43983</v>
      </c>
      <c r="C9937">
        <v>46</v>
      </c>
    </row>
    <row r="9938" spans="1:3" x14ac:dyDescent="0.25">
      <c r="A9938">
        <v>21083</v>
      </c>
      <c r="B9938" s="10">
        <v>44013</v>
      </c>
      <c r="C9938">
        <v>37</v>
      </c>
    </row>
    <row r="9939" spans="1:3" x14ac:dyDescent="0.25">
      <c r="A9939">
        <v>21083</v>
      </c>
      <c r="B9939" s="10">
        <v>44044</v>
      </c>
      <c r="C9939">
        <v>46</v>
      </c>
    </row>
    <row r="9940" spans="1:3" x14ac:dyDescent="0.25">
      <c r="A9940">
        <v>21083</v>
      </c>
      <c r="B9940" s="10">
        <v>44075</v>
      </c>
      <c r="C9940">
        <v>49</v>
      </c>
    </row>
    <row r="9941" spans="1:3" x14ac:dyDescent="0.25">
      <c r="A9941">
        <v>21083</v>
      </c>
      <c r="B9941" s="10">
        <v>44105</v>
      </c>
      <c r="C9941">
        <v>42</v>
      </c>
    </row>
    <row r="9942" spans="1:3" x14ac:dyDescent="0.25">
      <c r="A9942">
        <v>21083</v>
      </c>
      <c r="B9942" s="10">
        <v>44136</v>
      </c>
      <c r="C9942">
        <v>45</v>
      </c>
    </row>
    <row r="9943" spans="1:3" x14ac:dyDescent="0.25">
      <c r="A9943">
        <v>21083</v>
      </c>
      <c r="B9943" s="10">
        <v>44166</v>
      </c>
      <c r="C9943">
        <v>66</v>
      </c>
    </row>
    <row r="9944" spans="1:3" x14ac:dyDescent="0.25">
      <c r="A9944">
        <v>21085</v>
      </c>
      <c r="B9944" s="10">
        <v>43831</v>
      </c>
      <c r="C9944">
        <v>36</v>
      </c>
    </row>
    <row r="9945" spans="1:3" x14ac:dyDescent="0.25">
      <c r="A9945">
        <v>21085</v>
      </c>
      <c r="B9945" s="10">
        <v>43862</v>
      </c>
      <c r="C9945">
        <v>32</v>
      </c>
    </row>
    <row r="9946" spans="1:3" x14ac:dyDescent="0.25">
      <c r="A9946">
        <v>21085</v>
      </c>
      <c r="B9946" s="10">
        <v>43891</v>
      </c>
      <c r="C9946">
        <v>30</v>
      </c>
    </row>
    <row r="9947" spans="1:3" x14ac:dyDescent="0.25">
      <c r="A9947">
        <v>21085</v>
      </c>
      <c r="B9947" s="10">
        <v>43922</v>
      </c>
      <c r="C9947">
        <v>23</v>
      </c>
    </row>
    <row r="9948" spans="1:3" x14ac:dyDescent="0.25">
      <c r="A9948">
        <v>21085</v>
      </c>
      <c r="B9948" s="10">
        <v>43952</v>
      </c>
      <c r="C9948">
        <v>32</v>
      </c>
    </row>
    <row r="9949" spans="1:3" x14ac:dyDescent="0.25">
      <c r="A9949">
        <v>21085</v>
      </c>
      <c r="B9949" s="10">
        <v>43983</v>
      </c>
      <c r="C9949">
        <v>16</v>
      </c>
    </row>
    <row r="9950" spans="1:3" x14ac:dyDescent="0.25">
      <c r="A9950">
        <v>21085</v>
      </c>
      <c r="B9950" s="10">
        <v>44013</v>
      </c>
      <c r="C9950">
        <v>32</v>
      </c>
    </row>
    <row r="9951" spans="1:3" x14ac:dyDescent="0.25">
      <c r="A9951">
        <v>21085</v>
      </c>
      <c r="B9951" s="10">
        <v>44044</v>
      </c>
      <c r="C9951">
        <v>36</v>
      </c>
    </row>
    <row r="9952" spans="1:3" x14ac:dyDescent="0.25">
      <c r="A9952">
        <v>21085</v>
      </c>
      <c r="B9952" s="10">
        <v>44075</v>
      </c>
      <c r="C9952">
        <v>30</v>
      </c>
    </row>
    <row r="9953" spans="1:3" x14ac:dyDescent="0.25">
      <c r="A9953">
        <v>21085</v>
      </c>
      <c r="B9953" s="10">
        <v>44105</v>
      </c>
      <c r="C9953">
        <v>36</v>
      </c>
    </row>
    <row r="9954" spans="1:3" x14ac:dyDescent="0.25">
      <c r="A9954">
        <v>21085</v>
      </c>
      <c r="B9954" s="10">
        <v>44136</v>
      </c>
      <c r="C9954">
        <v>40</v>
      </c>
    </row>
    <row r="9955" spans="1:3" x14ac:dyDescent="0.25">
      <c r="A9955">
        <v>21085</v>
      </c>
      <c r="B9955" s="10">
        <v>44166</v>
      </c>
      <c r="C9955">
        <v>39</v>
      </c>
    </row>
    <row r="9956" spans="1:3" x14ac:dyDescent="0.25">
      <c r="A9956">
        <v>21087</v>
      </c>
      <c r="B9956" s="10">
        <v>43831</v>
      </c>
      <c r="C9956">
        <v>13</v>
      </c>
    </row>
    <row r="9957" spans="1:3" x14ac:dyDescent="0.25">
      <c r="A9957">
        <v>21087</v>
      </c>
      <c r="B9957" s="10">
        <v>43862</v>
      </c>
      <c r="C9957">
        <v>16</v>
      </c>
    </row>
    <row r="9958" spans="1:3" x14ac:dyDescent="0.25">
      <c r="A9958">
        <v>21087</v>
      </c>
      <c r="B9958" s="10">
        <v>43891</v>
      </c>
      <c r="C9958">
        <v>16</v>
      </c>
    </row>
    <row r="9959" spans="1:3" x14ac:dyDescent="0.25">
      <c r="A9959">
        <v>21087</v>
      </c>
      <c r="B9959" s="10">
        <v>43922</v>
      </c>
      <c r="C9959">
        <v>16</v>
      </c>
    </row>
    <row r="9960" spans="1:3" x14ac:dyDescent="0.25">
      <c r="A9960">
        <v>21087</v>
      </c>
      <c r="B9960" s="10">
        <v>43952</v>
      </c>
      <c r="C9960">
        <v>10</v>
      </c>
    </row>
    <row r="9961" spans="1:3" x14ac:dyDescent="0.25">
      <c r="A9961">
        <v>21087</v>
      </c>
      <c r="B9961" s="10">
        <v>44013</v>
      </c>
      <c r="C9961">
        <v>17</v>
      </c>
    </row>
    <row r="9962" spans="1:3" x14ac:dyDescent="0.25">
      <c r="A9962">
        <v>21087</v>
      </c>
      <c r="B9962" s="10">
        <v>44044</v>
      </c>
      <c r="C9962">
        <v>25</v>
      </c>
    </row>
    <row r="9963" spans="1:3" x14ac:dyDescent="0.25">
      <c r="A9963">
        <v>21087</v>
      </c>
      <c r="B9963" s="10">
        <v>44075</v>
      </c>
      <c r="C9963">
        <v>10</v>
      </c>
    </row>
    <row r="9964" spans="1:3" x14ac:dyDescent="0.25">
      <c r="A9964">
        <v>21087</v>
      </c>
      <c r="B9964" s="10">
        <v>44105</v>
      </c>
      <c r="C9964">
        <v>14</v>
      </c>
    </row>
    <row r="9965" spans="1:3" x14ac:dyDescent="0.25">
      <c r="A9965">
        <v>21087</v>
      </c>
      <c r="B9965" s="10">
        <v>44136</v>
      </c>
      <c r="C9965">
        <v>13</v>
      </c>
    </row>
    <row r="9966" spans="1:3" x14ac:dyDescent="0.25">
      <c r="A9966">
        <v>21087</v>
      </c>
      <c r="B9966" s="10">
        <v>44166</v>
      </c>
      <c r="C9966">
        <v>15</v>
      </c>
    </row>
    <row r="9967" spans="1:3" x14ac:dyDescent="0.25">
      <c r="A9967">
        <v>21089</v>
      </c>
      <c r="B9967" s="10">
        <v>43831</v>
      </c>
      <c r="C9967">
        <v>36</v>
      </c>
    </row>
    <row r="9968" spans="1:3" x14ac:dyDescent="0.25">
      <c r="A9968">
        <v>21089</v>
      </c>
      <c r="B9968" s="10">
        <v>43862</v>
      </c>
      <c r="C9968">
        <v>36</v>
      </c>
    </row>
    <row r="9969" spans="1:3" x14ac:dyDescent="0.25">
      <c r="A9969">
        <v>21089</v>
      </c>
      <c r="B9969" s="10">
        <v>43891</v>
      </c>
      <c r="C9969">
        <v>40</v>
      </c>
    </row>
    <row r="9970" spans="1:3" x14ac:dyDescent="0.25">
      <c r="A9970">
        <v>21089</v>
      </c>
      <c r="B9970" s="10">
        <v>43922</v>
      </c>
      <c r="C9970">
        <v>40</v>
      </c>
    </row>
    <row r="9971" spans="1:3" x14ac:dyDescent="0.25">
      <c r="A9971">
        <v>21089</v>
      </c>
      <c r="B9971" s="10">
        <v>43952</v>
      </c>
      <c r="C9971">
        <v>60</v>
      </c>
    </row>
    <row r="9972" spans="1:3" x14ac:dyDescent="0.25">
      <c r="A9972">
        <v>21089</v>
      </c>
      <c r="B9972" s="10">
        <v>43983</v>
      </c>
      <c r="C9972">
        <v>41</v>
      </c>
    </row>
    <row r="9973" spans="1:3" x14ac:dyDescent="0.25">
      <c r="A9973">
        <v>21089</v>
      </c>
      <c r="B9973" s="10">
        <v>44013</v>
      </c>
      <c r="C9973">
        <v>46</v>
      </c>
    </row>
    <row r="9974" spans="1:3" x14ac:dyDescent="0.25">
      <c r="A9974">
        <v>21089</v>
      </c>
      <c r="B9974" s="10">
        <v>44044</v>
      </c>
      <c r="C9974">
        <v>46</v>
      </c>
    </row>
    <row r="9975" spans="1:3" x14ac:dyDescent="0.25">
      <c r="A9975">
        <v>21089</v>
      </c>
      <c r="B9975" s="10">
        <v>44075</v>
      </c>
      <c r="C9975">
        <v>56</v>
      </c>
    </row>
    <row r="9976" spans="1:3" x14ac:dyDescent="0.25">
      <c r="A9976">
        <v>21089</v>
      </c>
      <c r="B9976" s="10">
        <v>44105</v>
      </c>
      <c r="C9976">
        <v>46</v>
      </c>
    </row>
    <row r="9977" spans="1:3" x14ac:dyDescent="0.25">
      <c r="A9977">
        <v>21089</v>
      </c>
      <c r="B9977" s="10">
        <v>44136</v>
      </c>
      <c r="C9977">
        <v>63</v>
      </c>
    </row>
    <row r="9978" spans="1:3" x14ac:dyDescent="0.25">
      <c r="A9978">
        <v>21089</v>
      </c>
      <c r="B9978" s="10">
        <v>44166</v>
      </c>
      <c r="C9978">
        <v>60</v>
      </c>
    </row>
    <row r="9979" spans="1:3" x14ac:dyDescent="0.25">
      <c r="A9979">
        <v>21091</v>
      </c>
      <c r="B9979" s="10">
        <v>43862</v>
      </c>
      <c r="C9979">
        <v>12</v>
      </c>
    </row>
    <row r="9980" spans="1:3" x14ac:dyDescent="0.25">
      <c r="A9980">
        <v>21091</v>
      </c>
      <c r="B9980" s="10">
        <v>43891</v>
      </c>
      <c r="C9980">
        <v>11</v>
      </c>
    </row>
    <row r="9981" spans="1:3" x14ac:dyDescent="0.25">
      <c r="A9981">
        <v>21091</v>
      </c>
      <c r="B9981" s="10">
        <v>44075</v>
      </c>
      <c r="C9981">
        <v>13</v>
      </c>
    </row>
    <row r="9982" spans="1:3" x14ac:dyDescent="0.25">
      <c r="A9982">
        <v>21091</v>
      </c>
      <c r="B9982" s="10">
        <v>44105</v>
      </c>
      <c r="C9982">
        <v>13</v>
      </c>
    </row>
    <row r="9983" spans="1:3" x14ac:dyDescent="0.25">
      <c r="A9983">
        <v>21091</v>
      </c>
      <c r="B9983" s="10">
        <v>44136</v>
      </c>
      <c r="C9983">
        <v>17</v>
      </c>
    </row>
    <row r="9984" spans="1:3" x14ac:dyDescent="0.25">
      <c r="A9984">
        <v>21091</v>
      </c>
      <c r="B9984" s="10">
        <v>44166</v>
      </c>
      <c r="C9984">
        <v>11</v>
      </c>
    </row>
    <row r="9985" spans="1:3" x14ac:dyDescent="0.25">
      <c r="A9985">
        <v>21093</v>
      </c>
      <c r="B9985" s="10">
        <v>43831</v>
      </c>
      <c r="C9985">
        <v>117</v>
      </c>
    </row>
    <row r="9986" spans="1:3" x14ac:dyDescent="0.25">
      <c r="A9986">
        <v>21093</v>
      </c>
      <c r="B9986" s="10">
        <v>43862</v>
      </c>
      <c r="C9986">
        <v>82</v>
      </c>
    </row>
    <row r="9987" spans="1:3" x14ac:dyDescent="0.25">
      <c r="A9987">
        <v>21093</v>
      </c>
      <c r="B9987" s="10">
        <v>43891</v>
      </c>
      <c r="C9987">
        <v>82</v>
      </c>
    </row>
    <row r="9988" spans="1:3" x14ac:dyDescent="0.25">
      <c r="A9988">
        <v>21093</v>
      </c>
      <c r="B9988" s="10">
        <v>43922</v>
      </c>
      <c r="C9988">
        <v>81</v>
      </c>
    </row>
    <row r="9989" spans="1:3" x14ac:dyDescent="0.25">
      <c r="A9989">
        <v>21093</v>
      </c>
      <c r="B9989" s="10">
        <v>43952</v>
      </c>
      <c r="C9989">
        <v>102</v>
      </c>
    </row>
    <row r="9990" spans="1:3" x14ac:dyDescent="0.25">
      <c r="A9990">
        <v>21093</v>
      </c>
      <c r="B9990" s="10">
        <v>43983</v>
      </c>
      <c r="C9990">
        <v>81</v>
      </c>
    </row>
    <row r="9991" spans="1:3" x14ac:dyDescent="0.25">
      <c r="A9991">
        <v>21093</v>
      </c>
      <c r="B9991" s="10">
        <v>44013</v>
      </c>
      <c r="C9991">
        <v>92</v>
      </c>
    </row>
    <row r="9992" spans="1:3" x14ac:dyDescent="0.25">
      <c r="A9992">
        <v>21093</v>
      </c>
      <c r="B9992" s="10">
        <v>44044</v>
      </c>
      <c r="C9992">
        <v>108</v>
      </c>
    </row>
    <row r="9993" spans="1:3" x14ac:dyDescent="0.25">
      <c r="A9993">
        <v>21093</v>
      </c>
      <c r="B9993" s="10">
        <v>44075</v>
      </c>
      <c r="C9993">
        <v>103</v>
      </c>
    </row>
    <row r="9994" spans="1:3" x14ac:dyDescent="0.25">
      <c r="A9994">
        <v>21093</v>
      </c>
      <c r="B9994" s="10">
        <v>44105</v>
      </c>
      <c r="C9994">
        <v>90</v>
      </c>
    </row>
    <row r="9995" spans="1:3" x14ac:dyDescent="0.25">
      <c r="A9995">
        <v>21093</v>
      </c>
      <c r="B9995" s="10">
        <v>44136</v>
      </c>
      <c r="C9995">
        <v>127</v>
      </c>
    </row>
    <row r="9996" spans="1:3" x14ac:dyDescent="0.25">
      <c r="A9996">
        <v>21093</v>
      </c>
      <c r="B9996" s="10">
        <v>44166</v>
      </c>
      <c r="C9996">
        <v>137</v>
      </c>
    </row>
    <row r="9997" spans="1:3" x14ac:dyDescent="0.25">
      <c r="A9997">
        <v>21095</v>
      </c>
      <c r="B9997" s="10">
        <v>43831</v>
      </c>
      <c r="C9997">
        <v>43</v>
      </c>
    </row>
    <row r="9998" spans="1:3" x14ac:dyDescent="0.25">
      <c r="A9998">
        <v>21095</v>
      </c>
      <c r="B9998" s="10">
        <v>43862</v>
      </c>
      <c r="C9998">
        <v>45</v>
      </c>
    </row>
    <row r="9999" spans="1:3" x14ac:dyDescent="0.25">
      <c r="A9999">
        <v>21095</v>
      </c>
      <c r="B9999" s="10">
        <v>43891</v>
      </c>
      <c r="C9999">
        <v>46</v>
      </c>
    </row>
    <row r="10000" spans="1:3" x14ac:dyDescent="0.25">
      <c r="A10000">
        <v>21095</v>
      </c>
      <c r="B10000" s="10">
        <v>43922</v>
      </c>
      <c r="C10000">
        <v>32</v>
      </c>
    </row>
    <row r="10001" spans="1:3" x14ac:dyDescent="0.25">
      <c r="A10001">
        <v>21095</v>
      </c>
      <c r="B10001" s="10">
        <v>43952</v>
      </c>
      <c r="C10001">
        <v>34</v>
      </c>
    </row>
    <row r="10002" spans="1:3" x14ac:dyDescent="0.25">
      <c r="A10002">
        <v>21095</v>
      </c>
      <c r="B10002" s="10">
        <v>43983</v>
      </c>
      <c r="C10002">
        <v>42</v>
      </c>
    </row>
    <row r="10003" spans="1:3" x14ac:dyDescent="0.25">
      <c r="A10003">
        <v>21095</v>
      </c>
      <c r="B10003" s="10">
        <v>44013</v>
      </c>
      <c r="C10003">
        <v>46</v>
      </c>
    </row>
    <row r="10004" spans="1:3" x14ac:dyDescent="0.25">
      <c r="A10004">
        <v>21095</v>
      </c>
      <c r="B10004" s="10">
        <v>44044</v>
      </c>
      <c r="C10004">
        <v>56</v>
      </c>
    </row>
    <row r="10005" spans="1:3" x14ac:dyDescent="0.25">
      <c r="A10005">
        <v>21095</v>
      </c>
      <c r="B10005" s="10">
        <v>44075</v>
      </c>
      <c r="C10005">
        <v>53</v>
      </c>
    </row>
    <row r="10006" spans="1:3" x14ac:dyDescent="0.25">
      <c r="A10006">
        <v>21095</v>
      </c>
      <c r="B10006" s="10">
        <v>44105</v>
      </c>
      <c r="C10006">
        <v>36</v>
      </c>
    </row>
    <row r="10007" spans="1:3" x14ac:dyDescent="0.25">
      <c r="A10007">
        <v>21095</v>
      </c>
      <c r="B10007" s="10">
        <v>44136</v>
      </c>
      <c r="C10007">
        <v>60</v>
      </c>
    </row>
    <row r="10008" spans="1:3" x14ac:dyDescent="0.25">
      <c r="A10008">
        <v>21095</v>
      </c>
      <c r="B10008" s="10">
        <v>44166</v>
      </c>
      <c r="C10008">
        <v>66</v>
      </c>
    </row>
    <row r="10009" spans="1:3" x14ac:dyDescent="0.25">
      <c r="A10009">
        <v>21097</v>
      </c>
      <c r="B10009" s="10">
        <v>43831</v>
      </c>
      <c r="C10009">
        <v>27</v>
      </c>
    </row>
    <row r="10010" spans="1:3" x14ac:dyDescent="0.25">
      <c r="A10010">
        <v>21097</v>
      </c>
      <c r="B10010" s="10">
        <v>43862</v>
      </c>
      <c r="C10010">
        <v>18</v>
      </c>
    </row>
    <row r="10011" spans="1:3" x14ac:dyDescent="0.25">
      <c r="A10011">
        <v>21097</v>
      </c>
      <c r="B10011" s="10">
        <v>43891</v>
      </c>
      <c r="C10011">
        <v>20</v>
      </c>
    </row>
    <row r="10012" spans="1:3" x14ac:dyDescent="0.25">
      <c r="A10012">
        <v>21097</v>
      </c>
      <c r="B10012" s="10">
        <v>43922</v>
      </c>
      <c r="C10012">
        <v>20</v>
      </c>
    </row>
    <row r="10013" spans="1:3" x14ac:dyDescent="0.25">
      <c r="A10013">
        <v>21097</v>
      </c>
      <c r="B10013" s="10">
        <v>43952</v>
      </c>
      <c r="C10013">
        <v>14</v>
      </c>
    </row>
    <row r="10014" spans="1:3" x14ac:dyDescent="0.25">
      <c r="A10014">
        <v>21097</v>
      </c>
      <c r="B10014" s="10">
        <v>43983</v>
      </c>
      <c r="C10014">
        <v>17</v>
      </c>
    </row>
    <row r="10015" spans="1:3" x14ac:dyDescent="0.25">
      <c r="A10015">
        <v>21097</v>
      </c>
      <c r="B10015" s="10">
        <v>44013</v>
      </c>
      <c r="C10015">
        <v>26</v>
      </c>
    </row>
    <row r="10016" spans="1:3" x14ac:dyDescent="0.25">
      <c r="A10016">
        <v>21097</v>
      </c>
      <c r="B10016" s="10">
        <v>44044</v>
      </c>
      <c r="C10016">
        <v>18</v>
      </c>
    </row>
    <row r="10017" spans="1:3" x14ac:dyDescent="0.25">
      <c r="A10017">
        <v>21097</v>
      </c>
      <c r="B10017" s="10">
        <v>44075</v>
      </c>
      <c r="C10017">
        <v>13</v>
      </c>
    </row>
    <row r="10018" spans="1:3" x14ac:dyDescent="0.25">
      <c r="A10018">
        <v>21097</v>
      </c>
      <c r="B10018" s="10">
        <v>44105</v>
      </c>
      <c r="C10018">
        <v>27</v>
      </c>
    </row>
    <row r="10019" spans="1:3" x14ac:dyDescent="0.25">
      <c r="A10019">
        <v>21097</v>
      </c>
      <c r="B10019" s="10">
        <v>44136</v>
      </c>
      <c r="C10019">
        <v>23</v>
      </c>
    </row>
    <row r="10020" spans="1:3" x14ac:dyDescent="0.25">
      <c r="A10020">
        <v>21097</v>
      </c>
      <c r="B10020" s="10">
        <v>44166</v>
      </c>
      <c r="C10020">
        <v>31</v>
      </c>
    </row>
    <row r="10021" spans="1:3" x14ac:dyDescent="0.25">
      <c r="A10021">
        <v>21099</v>
      </c>
      <c r="B10021" s="10">
        <v>43831</v>
      </c>
      <c r="C10021">
        <v>18</v>
      </c>
    </row>
    <row r="10022" spans="1:3" x14ac:dyDescent="0.25">
      <c r="A10022">
        <v>21099</v>
      </c>
      <c r="B10022" s="10">
        <v>43862</v>
      </c>
      <c r="C10022">
        <v>19</v>
      </c>
    </row>
    <row r="10023" spans="1:3" x14ac:dyDescent="0.25">
      <c r="A10023">
        <v>21099</v>
      </c>
      <c r="B10023" s="10">
        <v>43891</v>
      </c>
      <c r="C10023">
        <v>27</v>
      </c>
    </row>
    <row r="10024" spans="1:3" x14ac:dyDescent="0.25">
      <c r="A10024">
        <v>21099</v>
      </c>
      <c r="B10024" s="10">
        <v>43922</v>
      </c>
      <c r="C10024">
        <v>14</v>
      </c>
    </row>
    <row r="10025" spans="1:3" x14ac:dyDescent="0.25">
      <c r="A10025">
        <v>21099</v>
      </c>
      <c r="B10025" s="10">
        <v>43952</v>
      </c>
      <c r="C10025">
        <v>14</v>
      </c>
    </row>
    <row r="10026" spans="1:3" x14ac:dyDescent="0.25">
      <c r="A10026">
        <v>21099</v>
      </c>
      <c r="B10026" s="10">
        <v>43983</v>
      </c>
      <c r="C10026">
        <v>21</v>
      </c>
    </row>
    <row r="10027" spans="1:3" x14ac:dyDescent="0.25">
      <c r="A10027">
        <v>21099</v>
      </c>
      <c r="B10027" s="10">
        <v>44013</v>
      </c>
      <c r="C10027">
        <v>23</v>
      </c>
    </row>
    <row r="10028" spans="1:3" x14ac:dyDescent="0.25">
      <c r="A10028">
        <v>21099</v>
      </c>
      <c r="B10028" s="10">
        <v>44044</v>
      </c>
      <c r="C10028">
        <v>15</v>
      </c>
    </row>
    <row r="10029" spans="1:3" x14ac:dyDescent="0.25">
      <c r="A10029">
        <v>21099</v>
      </c>
      <c r="B10029" s="10">
        <v>44075</v>
      </c>
      <c r="C10029">
        <v>17</v>
      </c>
    </row>
    <row r="10030" spans="1:3" x14ac:dyDescent="0.25">
      <c r="A10030">
        <v>21099</v>
      </c>
      <c r="B10030" s="10">
        <v>44105</v>
      </c>
      <c r="C10030">
        <v>30</v>
      </c>
    </row>
    <row r="10031" spans="1:3" x14ac:dyDescent="0.25">
      <c r="A10031">
        <v>21099</v>
      </c>
      <c r="B10031" s="10">
        <v>44136</v>
      </c>
      <c r="C10031">
        <v>30</v>
      </c>
    </row>
    <row r="10032" spans="1:3" x14ac:dyDescent="0.25">
      <c r="A10032">
        <v>21099</v>
      </c>
      <c r="B10032" s="10">
        <v>44166</v>
      </c>
      <c r="C10032">
        <v>36</v>
      </c>
    </row>
    <row r="10033" spans="1:3" x14ac:dyDescent="0.25">
      <c r="A10033">
        <v>21101</v>
      </c>
      <c r="B10033" s="10">
        <v>43831</v>
      </c>
      <c r="C10033">
        <v>38</v>
      </c>
    </row>
    <row r="10034" spans="1:3" x14ac:dyDescent="0.25">
      <c r="A10034">
        <v>21101</v>
      </c>
      <c r="B10034" s="10">
        <v>43862</v>
      </c>
      <c r="C10034">
        <v>50</v>
      </c>
    </row>
    <row r="10035" spans="1:3" x14ac:dyDescent="0.25">
      <c r="A10035">
        <v>21101</v>
      </c>
      <c r="B10035" s="10">
        <v>43891</v>
      </c>
      <c r="C10035">
        <v>55</v>
      </c>
    </row>
    <row r="10036" spans="1:3" x14ac:dyDescent="0.25">
      <c r="A10036">
        <v>21101</v>
      </c>
      <c r="B10036" s="10">
        <v>43922</v>
      </c>
      <c r="C10036">
        <v>38</v>
      </c>
    </row>
    <row r="10037" spans="1:3" x14ac:dyDescent="0.25">
      <c r="A10037">
        <v>21101</v>
      </c>
      <c r="B10037" s="10">
        <v>43952</v>
      </c>
      <c r="C10037">
        <v>51</v>
      </c>
    </row>
    <row r="10038" spans="1:3" x14ac:dyDescent="0.25">
      <c r="A10038">
        <v>21101</v>
      </c>
      <c r="B10038" s="10">
        <v>43983</v>
      </c>
      <c r="C10038">
        <v>51</v>
      </c>
    </row>
    <row r="10039" spans="1:3" x14ac:dyDescent="0.25">
      <c r="A10039">
        <v>21101</v>
      </c>
      <c r="B10039" s="10">
        <v>44013</v>
      </c>
      <c r="C10039">
        <v>42</v>
      </c>
    </row>
    <row r="10040" spans="1:3" x14ac:dyDescent="0.25">
      <c r="A10040">
        <v>21101</v>
      </c>
      <c r="B10040" s="10">
        <v>44044</v>
      </c>
      <c r="C10040">
        <v>50</v>
      </c>
    </row>
    <row r="10041" spans="1:3" x14ac:dyDescent="0.25">
      <c r="A10041">
        <v>21101</v>
      </c>
      <c r="B10041" s="10">
        <v>44075</v>
      </c>
      <c r="C10041">
        <v>48</v>
      </c>
    </row>
    <row r="10042" spans="1:3" x14ac:dyDescent="0.25">
      <c r="A10042">
        <v>21101</v>
      </c>
      <c r="B10042" s="10">
        <v>44105</v>
      </c>
      <c r="C10042">
        <v>79</v>
      </c>
    </row>
    <row r="10043" spans="1:3" x14ac:dyDescent="0.25">
      <c r="A10043">
        <v>21101</v>
      </c>
      <c r="B10043" s="10">
        <v>44136</v>
      </c>
      <c r="C10043">
        <v>69</v>
      </c>
    </row>
    <row r="10044" spans="1:3" x14ac:dyDescent="0.25">
      <c r="A10044">
        <v>21101</v>
      </c>
      <c r="B10044" s="10">
        <v>44166</v>
      </c>
      <c r="C10044">
        <v>60</v>
      </c>
    </row>
    <row r="10045" spans="1:3" x14ac:dyDescent="0.25">
      <c r="A10045">
        <v>21103</v>
      </c>
      <c r="B10045" s="10">
        <v>43831</v>
      </c>
      <c r="C10045">
        <v>14</v>
      </c>
    </row>
    <row r="10046" spans="1:3" x14ac:dyDescent="0.25">
      <c r="A10046">
        <v>21103</v>
      </c>
      <c r="B10046" s="10">
        <v>43862</v>
      </c>
      <c r="C10046">
        <v>16</v>
      </c>
    </row>
    <row r="10047" spans="1:3" x14ac:dyDescent="0.25">
      <c r="A10047">
        <v>21103</v>
      </c>
      <c r="B10047" s="10">
        <v>43891</v>
      </c>
      <c r="C10047">
        <v>11</v>
      </c>
    </row>
    <row r="10048" spans="1:3" x14ac:dyDescent="0.25">
      <c r="A10048">
        <v>21103</v>
      </c>
      <c r="B10048" s="10">
        <v>43922</v>
      </c>
      <c r="C10048">
        <v>21</v>
      </c>
    </row>
    <row r="10049" spans="1:3" x14ac:dyDescent="0.25">
      <c r="A10049">
        <v>21103</v>
      </c>
      <c r="B10049" s="10">
        <v>43952</v>
      </c>
      <c r="C10049">
        <v>16</v>
      </c>
    </row>
    <row r="10050" spans="1:3" x14ac:dyDescent="0.25">
      <c r="A10050">
        <v>21103</v>
      </c>
      <c r="B10050" s="10">
        <v>43983</v>
      </c>
      <c r="C10050">
        <v>11</v>
      </c>
    </row>
    <row r="10051" spans="1:3" x14ac:dyDescent="0.25">
      <c r="A10051">
        <v>21103</v>
      </c>
      <c r="B10051" s="10">
        <v>44013</v>
      </c>
      <c r="C10051">
        <v>15</v>
      </c>
    </row>
    <row r="10052" spans="1:3" x14ac:dyDescent="0.25">
      <c r="A10052">
        <v>21103</v>
      </c>
      <c r="B10052" s="10">
        <v>44044</v>
      </c>
      <c r="C10052">
        <v>15</v>
      </c>
    </row>
    <row r="10053" spans="1:3" x14ac:dyDescent="0.25">
      <c r="A10053">
        <v>21103</v>
      </c>
      <c r="B10053" s="10">
        <v>44075</v>
      </c>
      <c r="C10053">
        <v>20</v>
      </c>
    </row>
    <row r="10054" spans="1:3" x14ac:dyDescent="0.25">
      <c r="A10054">
        <v>21103</v>
      </c>
      <c r="B10054" s="10">
        <v>44105</v>
      </c>
      <c r="C10054">
        <v>13</v>
      </c>
    </row>
    <row r="10055" spans="1:3" x14ac:dyDescent="0.25">
      <c r="A10055">
        <v>21103</v>
      </c>
      <c r="B10055" s="10">
        <v>44136</v>
      </c>
      <c r="C10055">
        <v>22</v>
      </c>
    </row>
    <row r="10056" spans="1:3" x14ac:dyDescent="0.25">
      <c r="A10056">
        <v>21103</v>
      </c>
      <c r="B10056" s="10">
        <v>44166</v>
      </c>
      <c r="C10056">
        <v>20</v>
      </c>
    </row>
    <row r="10057" spans="1:3" x14ac:dyDescent="0.25">
      <c r="A10057">
        <v>21105</v>
      </c>
      <c r="B10057" s="10">
        <v>43862</v>
      </c>
      <c r="C10057">
        <v>14</v>
      </c>
    </row>
    <row r="10058" spans="1:3" x14ac:dyDescent="0.25">
      <c r="A10058">
        <v>21105</v>
      </c>
      <c r="B10058" s="10">
        <v>44044</v>
      </c>
      <c r="C10058">
        <v>11</v>
      </c>
    </row>
    <row r="10059" spans="1:3" x14ac:dyDescent="0.25">
      <c r="A10059">
        <v>21105</v>
      </c>
      <c r="B10059" s="10">
        <v>44075</v>
      </c>
      <c r="C10059">
        <v>13</v>
      </c>
    </row>
    <row r="10060" spans="1:3" x14ac:dyDescent="0.25">
      <c r="A10060">
        <v>21105</v>
      </c>
      <c r="B10060" s="10">
        <v>44166</v>
      </c>
      <c r="C10060">
        <v>10</v>
      </c>
    </row>
    <row r="10061" spans="1:3" x14ac:dyDescent="0.25">
      <c r="A10061">
        <v>21107</v>
      </c>
      <c r="B10061" s="10">
        <v>43831</v>
      </c>
      <c r="C10061">
        <v>54</v>
      </c>
    </row>
    <row r="10062" spans="1:3" x14ac:dyDescent="0.25">
      <c r="A10062">
        <v>21107</v>
      </c>
      <c r="B10062" s="10">
        <v>43862</v>
      </c>
      <c r="C10062">
        <v>49</v>
      </c>
    </row>
    <row r="10063" spans="1:3" x14ac:dyDescent="0.25">
      <c r="A10063">
        <v>21107</v>
      </c>
      <c r="B10063" s="10">
        <v>43891</v>
      </c>
      <c r="C10063">
        <v>64</v>
      </c>
    </row>
    <row r="10064" spans="1:3" x14ac:dyDescent="0.25">
      <c r="A10064">
        <v>21107</v>
      </c>
      <c r="B10064" s="10">
        <v>43922</v>
      </c>
      <c r="C10064">
        <v>81</v>
      </c>
    </row>
    <row r="10065" spans="1:3" x14ac:dyDescent="0.25">
      <c r="A10065">
        <v>21107</v>
      </c>
      <c r="B10065" s="10">
        <v>43952</v>
      </c>
      <c r="C10065">
        <v>51</v>
      </c>
    </row>
    <row r="10066" spans="1:3" x14ac:dyDescent="0.25">
      <c r="A10066">
        <v>21107</v>
      </c>
      <c r="B10066" s="10">
        <v>43983</v>
      </c>
      <c r="C10066">
        <v>57</v>
      </c>
    </row>
    <row r="10067" spans="1:3" x14ac:dyDescent="0.25">
      <c r="A10067">
        <v>21107</v>
      </c>
      <c r="B10067" s="10">
        <v>44013</v>
      </c>
      <c r="C10067">
        <v>52</v>
      </c>
    </row>
    <row r="10068" spans="1:3" x14ac:dyDescent="0.25">
      <c r="A10068">
        <v>21107</v>
      </c>
      <c r="B10068" s="10">
        <v>44044</v>
      </c>
      <c r="C10068">
        <v>52</v>
      </c>
    </row>
    <row r="10069" spans="1:3" x14ac:dyDescent="0.25">
      <c r="A10069">
        <v>21107</v>
      </c>
      <c r="B10069" s="10">
        <v>44075</v>
      </c>
      <c r="C10069">
        <v>38</v>
      </c>
    </row>
    <row r="10070" spans="1:3" x14ac:dyDescent="0.25">
      <c r="A10070">
        <v>21107</v>
      </c>
      <c r="B10070" s="10">
        <v>44105</v>
      </c>
      <c r="C10070">
        <v>56</v>
      </c>
    </row>
    <row r="10071" spans="1:3" x14ac:dyDescent="0.25">
      <c r="A10071">
        <v>21107</v>
      </c>
      <c r="B10071" s="10">
        <v>44136</v>
      </c>
      <c r="C10071">
        <v>66</v>
      </c>
    </row>
    <row r="10072" spans="1:3" x14ac:dyDescent="0.25">
      <c r="A10072">
        <v>21107</v>
      </c>
      <c r="B10072" s="10">
        <v>44166</v>
      </c>
      <c r="C10072">
        <v>96</v>
      </c>
    </row>
    <row r="10073" spans="1:3" x14ac:dyDescent="0.25">
      <c r="A10073">
        <v>21109</v>
      </c>
      <c r="B10073" s="10">
        <v>43831</v>
      </c>
      <c r="C10073">
        <v>18</v>
      </c>
    </row>
    <row r="10074" spans="1:3" x14ac:dyDescent="0.25">
      <c r="A10074">
        <v>21109</v>
      </c>
      <c r="B10074" s="10">
        <v>43862</v>
      </c>
      <c r="C10074">
        <v>22</v>
      </c>
    </row>
    <row r="10075" spans="1:3" x14ac:dyDescent="0.25">
      <c r="A10075">
        <v>21109</v>
      </c>
      <c r="B10075" s="10">
        <v>43891</v>
      </c>
      <c r="C10075">
        <v>13</v>
      </c>
    </row>
    <row r="10076" spans="1:3" x14ac:dyDescent="0.25">
      <c r="A10076">
        <v>21109</v>
      </c>
      <c r="B10076" s="10">
        <v>43922</v>
      </c>
      <c r="C10076">
        <v>20</v>
      </c>
    </row>
    <row r="10077" spans="1:3" x14ac:dyDescent="0.25">
      <c r="A10077">
        <v>21109</v>
      </c>
      <c r="B10077" s="10">
        <v>43952</v>
      </c>
      <c r="C10077">
        <v>13</v>
      </c>
    </row>
    <row r="10078" spans="1:3" x14ac:dyDescent="0.25">
      <c r="A10078">
        <v>21109</v>
      </c>
      <c r="B10078" s="10">
        <v>43983</v>
      </c>
      <c r="C10078">
        <v>15</v>
      </c>
    </row>
    <row r="10079" spans="1:3" x14ac:dyDescent="0.25">
      <c r="A10079">
        <v>21109</v>
      </c>
      <c r="B10079" s="10">
        <v>44013</v>
      </c>
      <c r="C10079">
        <v>22</v>
      </c>
    </row>
    <row r="10080" spans="1:3" x14ac:dyDescent="0.25">
      <c r="A10080">
        <v>21109</v>
      </c>
      <c r="B10080" s="10">
        <v>44044</v>
      </c>
      <c r="C10080">
        <v>17</v>
      </c>
    </row>
    <row r="10081" spans="1:3" x14ac:dyDescent="0.25">
      <c r="A10081">
        <v>21109</v>
      </c>
      <c r="B10081" s="10">
        <v>44075</v>
      </c>
      <c r="C10081">
        <v>18</v>
      </c>
    </row>
    <row r="10082" spans="1:3" x14ac:dyDescent="0.25">
      <c r="A10082">
        <v>21109</v>
      </c>
      <c r="B10082" s="10">
        <v>44105</v>
      </c>
      <c r="C10082">
        <v>17</v>
      </c>
    </row>
    <row r="10083" spans="1:3" x14ac:dyDescent="0.25">
      <c r="A10083">
        <v>21109</v>
      </c>
      <c r="B10083" s="10">
        <v>44136</v>
      </c>
      <c r="C10083">
        <v>14</v>
      </c>
    </row>
    <row r="10084" spans="1:3" x14ac:dyDescent="0.25">
      <c r="A10084">
        <v>21109</v>
      </c>
      <c r="B10084" s="10">
        <v>44166</v>
      </c>
      <c r="C10084">
        <v>24</v>
      </c>
    </row>
    <row r="10085" spans="1:3" x14ac:dyDescent="0.25">
      <c r="A10085">
        <v>21111</v>
      </c>
      <c r="B10085" s="10">
        <v>43831</v>
      </c>
      <c r="C10085">
        <v>735</v>
      </c>
    </row>
    <row r="10086" spans="1:3" x14ac:dyDescent="0.25">
      <c r="A10086">
        <v>21111</v>
      </c>
      <c r="B10086" s="10">
        <v>43862</v>
      </c>
      <c r="C10086">
        <v>691</v>
      </c>
    </row>
    <row r="10087" spans="1:3" x14ac:dyDescent="0.25">
      <c r="A10087">
        <v>21111</v>
      </c>
      <c r="B10087" s="10">
        <v>43891</v>
      </c>
      <c r="C10087">
        <v>721</v>
      </c>
    </row>
    <row r="10088" spans="1:3" x14ac:dyDescent="0.25">
      <c r="A10088">
        <v>21111</v>
      </c>
      <c r="B10088" s="10">
        <v>43922</v>
      </c>
      <c r="C10088">
        <v>786</v>
      </c>
    </row>
    <row r="10089" spans="1:3" x14ac:dyDescent="0.25">
      <c r="A10089">
        <v>21111</v>
      </c>
      <c r="B10089" s="10">
        <v>43952</v>
      </c>
      <c r="C10089">
        <v>777</v>
      </c>
    </row>
    <row r="10090" spans="1:3" x14ac:dyDescent="0.25">
      <c r="A10090">
        <v>21111</v>
      </c>
      <c r="B10090" s="10">
        <v>43983</v>
      </c>
      <c r="C10090">
        <v>708</v>
      </c>
    </row>
    <row r="10091" spans="1:3" x14ac:dyDescent="0.25">
      <c r="A10091">
        <v>21111</v>
      </c>
      <c r="B10091" s="10">
        <v>44013</v>
      </c>
      <c r="C10091">
        <v>810</v>
      </c>
    </row>
    <row r="10092" spans="1:3" x14ac:dyDescent="0.25">
      <c r="A10092">
        <v>21111</v>
      </c>
      <c r="B10092" s="10">
        <v>44044</v>
      </c>
      <c r="C10092">
        <v>773</v>
      </c>
    </row>
    <row r="10093" spans="1:3" x14ac:dyDescent="0.25">
      <c r="A10093">
        <v>21111</v>
      </c>
      <c r="B10093" s="10">
        <v>44075</v>
      </c>
      <c r="C10093">
        <v>789</v>
      </c>
    </row>
    <row r="10094" spans="1:3" x14ac:dyDescent="0.25">
      <c r="A10094">
        <v>21111</v>
      </c>
      <c r="B10094" s="10">
        <v>44105</v>
      </c>
      <c r="C10094">
        <v>917</v>
      </c>
    </row>
    <row r="10095" spans="1:3" x14ac:dyDescent="0.25">
      <c r="A10095">
        <v>21111</v>
      </c>
      <c r="B10095" s="10">
        <v>44136</v>
      </c>
      <c r="C10095">
        <v>912</v>
      </c>
    </row>
    <row r="10096" spans="1:3" x14ac:dyDescent="0.25">
      <c r="A10096">
        <v>21111</v>
      </c>
      <c r="B10096" s="10">
        <v>44166</v>
      </c>
      <c r="C10096">
        <v>945</v>
      </c>
    </row>
    <row r="10097" spans="1:3" x14ac:dyDescent="0.25">
      <c r="A10097">
        <v>21113</v>
      </c>
      <c r="B10097" s="10">
        <v>43831</v>
      </c>
      <c r="C10097">
        <v>45</v>
      </c>
    </row>
    <row r="10098" spans="1:3" x14ac:dyDescent="0.25">
      <c r="A10098">
        <v>21113</v>
      </c>
      <c r="B10098" s="10">
        <v>43862</v>
      </c>
      <c r="C10098">
        <v>50</v>
      </c>
    </row>
    <row r="10099" spans="1:3" x14ac:dyDescent="0.25">
      <c r="A10099">
        <v>21113</v>
      </c>
      <c r="B10099" s="10">
        <v>43891</v>
      </c>
      <c r="C10099">
        <v>42</v>
      </c>
    </row>
    <row r="10100" spans="1:3" x14ac:dyDescent="0.25">
      <c r="A10100">
        <v>21113</v>
      </c>
      <c r="B10100" s="10">
        <v>43922</v>
      </c>
      <c r="C10100">
        <v>45</v>
      </c>
    </row>
    <row r="10101" spans="1:3" x14ac:dyDescent="0.25">
      <c r="A10101">
        <v>21113</v>
      </c>
      <c r="B10101" s="10">
        <v>43952</v>
      </c>
      <c r="C10101">
        <v>48</v>
      </c>
    </row>
    <row r="10102" spans="1:3" x14ac:dyDescent="0.25">
      <c r="A10102">
        <v>21113</v>
      </c>
      <c r="B10102" s="10">
        <v>43983</v>
      </c>
      <c r="C10102">
        <v>33</v>
      </c>
    </row>
    <row r="10103" spans="1:3" x14ac:dyDescent="0.25">
      <c r="A10103">
        <v>21113</v>
      </c>
      <c r="B10103" s="10">
        <v>44013</v>
      </c>
      <c r="C10103">
        <v>40</v>
      </c>
    </row>
    <row r="10104" spans="1:3" x14ac:dyDescent="0.25">
      <c r="A10104">
        <v>21113</v>
      </c>
      <c r="B10104" s="10">
        <v>44044</v>
      </c>
      <c r="C10104">
        <v>43</v>
      </c>
    </row>
    <row r="10105" spans="1:3" x14ac:dyDescent="0.25">
      <c r="A10105">
        <v>21113</v>
      </c>
      <c r="B10105" s="10">
        <v>44075</v>
      </c>
      <c r="C10105">
        <v>36</v>
      </c>
    </row>
    <row r="10106" spans="1:3" x14ac:dyDescent="0.25">
      <c r="A10106">
        <v>21113</v>
      </c>
      <c r="B10106" s="10">
        <v>44105</v>
      </c>
      <c r="C10106">
        <v>56</v>
      </c>
    </row>
    <row r="10107" spans="1:3" x14ac:dyDescent="0.25">
      <c r="A10107">
        <v>21113</v>
      </c>
      <c r="B10107" s="10">
        <v>44136</v>
      </c>
      <c r="C10107">
        <v>57</v>
      </c>
    </row>
    <row r="10108" spans="1:3" x14ac:dyDescent="0.25">
      <c r="A10108">
        <v>21113</v>
      </c>
      <c r="B10108" s="10">
        <v>44166</v>
      </c>
      <c r="C10108">
        <v>54</v>
      </c>
    </row>
    <row r="10109" spans="1:3" x14ac:dyDescent="0.25">
      <c r="A10109">
        <v>21115</v>
      </c>
      <c r="B10109" s="10">
        <v>43831</v>
      </c>
      <c r="C10109">
        <v>27</v>
      </c>
    </row>
    <row r="10110" spans="1:3" x14ac:dyDescent="0.25">
      <c r="A10110">
        <v>21115</v>
      </c>
      <c r="B10110" s="10">
        <v>43862</v>
      </c>
      <c r="C10110">
        <v>21</v>
      </c>
    </row>
    <row r="10111" spans="1:3" x14ac:dyDescent="0.25">
      <c r="A10111">
        <v>21115</v>
      </c>
      <c r="B10111" s="10">
        <v>43891</v>
      </c>
      <c r="C10111">
        <v>25</v>
      </c>
    </row>
    <row r="10112" spans="1:3" x14ac:dyDescent="0.25">
      <c r="A10112">
        <v>21115</v>
      </c>
      <c r="B10112" s="10">
        <v>43922</v>
      </c>
      <c r="C10112">
        <v>20</v>
      </c>
    </row>
    <row r="10113" spans="1:3" x14ac:dyDescent="0.25">
      <c r="A10113">
        <v>21115</v>
      </c>
      <c r="B10113" s="10">
        <v>43952</v>
      </c>
      <c r="C10113">
        <v>36</v>
      </c>
    </row>
    <row r="10114" spans="1:3" x14ac:dyDescent="0.25">
      <c r="A10114">
        <v>21115</v>
      </c>
      <c r="B10114" s="10">
        <v>43983</v>
      </c>
      <c r="C10114">
        <v>21</v>
      </c>
    </row>
    <row r="10115" spans="1:3" x14ac:dyDescent="0.25">
      <c r="A10115">
        <v>21115</v>
      </c>
      <c r="B10115" s="10">
        <v>44013</v>
      </c>
      <c r="C10115">
        <v>28</v>
      </c>
    </row>
    <row r="10116" spans="1:3" x14ac:dyDescent="0.25">
      <c r="A10116">
        <v>21115</v>
      </c>
      <c r="B10116" s="10">
        <v>44044</v>
      </c>
      <c r="C10116">
        <v>29</v>
      </c>
    </row>
    <row r="10117" spans="1:3" x14ac:dyDescent="0.25">
      <c r="A10117">
        <v>21115</v>
      </c>
      <c r="B10117" s="10">
        <v>44075</v>
      </c>
      <c r="C10117">
        <v>25</v>
      </c>
    </row>
    <row r="10118" spans="1:3" x14ac:dyDescent="0.25">
      <c r="A10118">
        <v>21115</v>
      </c>
      <c r="B10118" s="10">
        <v>44105</v>
      </c>
      <c r="C10118">
        <v>26</v>
      </c>
    </row>
    <row r="10119" spans="1:3" x14ac:dyDescent="0.25">
      <c r="A10119">
        <v>21115</v>
      </c>
      <c r="B10119" s="10">
        <v>44136</v>
      </c>
      <c r="C10119">
        <v>35</v>
      </c>
    </row>
    <row r="10120" spans="1:3" x14ac:dyDescent="0.25">
      <c r="A10120">
        <v>21115</v>
      </c>
      <c r="B10120" s="10">
        <v>44166</v>
      </c>
      <c r="C10120">
        <v>57</v>
      </c>
    </row>
    <row r="10121" spans="1:3" x14ac:dyDescent="0.25">
      <c r="A10121">
        <v>21117</v>
      </c>
      <c r="B10121" s="10">
        <v>43831</v>
      </c>
      <c r="C10121">
        <v>134</v>
      </c>
    </row>
    <row r="10122" spans="1:3" x14ac:dyDescent="0.25">
      <c r="A10122">
        <v>21117</v>
      </c>
      <c r="B10122" s="10">
        <v>43862</v>
      </c>
      <c r="C10122">
        <v>118</v>
      </c>
    </row>
    <row r="10123" spans="1:3" x14ac:dyDescent="0.25">
      <c r="A10123">
        <v>21117</v>
      </c>
      <c r="B10123" s="10">
        <v>43891</v>
      </c>
      <c r="C10123">
        <v>113</v>
      </c>
    </row>
    <row r="10124" spans="1:3" x14ac:dyDescent="0.25">
      <c r="A10124">
        <v>21117</v>
      </c>
      <c r="B10124" s="10">
        <v>43922</v>
      </c>
      <c r="C10124">
        <v>135</v>
      </c>
    </row>
    <row r="10125" spans="1:3" x14ac:dyDescent="0.25">
      <c r="A10125">
        <v>21117</v>
      </c>
      <c r="B10125" s="10">
        <v>43952</v>
      </c>
      <c r="C10125">
        <v>147</v>
      </c>
    </row>
    <row r="10126" spans="1:3" x14ac:dyDescent="0.25">
      <c r="A10126">
        <v>21117</v>
      </c>
      <c r="B10126" s="10">
        <v>43983</v>
      </c>
      <c r="C10126">
        <v>129</v>
      </c>
    </row>
    <row r="10127" spans="1:3" x14ac:dyDescent="0.25">
      <c r="A10127">
        <v>21117</v>
      </c>
      <c r="B10127" s="10">
        <v>44013</v>
      </c>
      <c r="C10127">
        <v>131</v>
      </c>
    </row>
    <row r="10128" spans="1:3" x14ac:dyDescent="0.25">
      <c r="A10128">
        <v>21117</v>
      </c>
      <c r="B10128" s="10">
        <v>44044</v>
      </c>
      <c r="C10128">
        <v>135</v>
      </c>
    </row>
    <row r="10129" spans="1:3" x14ac:dyDescent="0.25">
      <c r="A10129">
        <v>21117</v>
      </c>
      <c r="B10129" s="10">
        <v>44075</v>
      </c>
      <c r="C10129">
        <v>126</v>
      </c>
    </row>
    <row r="10130" spans="1:3" x14ac:dyDescent="0.25">
      <c r="A10130">
        <v>21117</v>
      </c>
      <c r="B10130" s="10">
        <v>44105</v>
      </c>
      <c r="C10130">
        <v>158</v>
      </c>
    </row>
    <row r="10131" spans="1:3" x14ac:dyDescent="0.25">
      <c r="A10131">
        <v>21117</v>
      </c>
      <c r="B10131" s="10">
        <v>44136</v>
      </c>
      <c r="C10131">
        <v>150</v>
      </c>
    </row>
    <row r="10132" spans="1:3" x14ac:dyDescent="0.25">
      <c r="A10132">
        <v>21117</v>
      </c>
      <c r="B10132" s="10">
        <v>44166</v>
      </c>
      <c r="C10132">
        <v>166</v>
      </c>
    </row>
    <row r="10133" spans="1:3" x14ac:dyDescent="0.25">
      <c r="A10133">
        <v>21119</v>
      </c>
      <c r="B10133" s="10">
        <v>43831</v>
      </c>
      <c r="C10133">
        <v>20</v>
      </c>
    </row>
    <row r="10134" spans="1:3" x14ac:dyDescent="0.25">
      <c r="A10134">
        <v>21119</v>
      </c>
      <c r="B10134" s="10">
        <v>43862</v>
      </c>
      <c r="C10134">
        <v>14</v>
      </c>
    </row>
    <row r="10135" spans="1:3" x14ac:dyDescent="0.25">
      <c r="A10135">
        <v>21119</v>
      </c>
      <c r="B10135" s="10">
        <v>43891</v>
      </c>
      <c r="C10135">
        <v>13</v>
      </c>
    </row>
    <row r="10136" spans="1:3" x14ac:dyDescent="0.25">
      <c r="A10136">
        <v>21119</v>
      </c>
      <c r="B10136" s="10">
        <v>43922</v>
      </c>
      <c r="C10136">
        <v>18</v>
      </c>
    </row>
    <row r="10137" spans="1:3" x14ac:dyDescent="0.25">
      <c r="A10137">
        <v>21119</v>
      </c>
      <c r="B10137" s="10">
        <v>43952</v>
      </c>
      <c r="C10137">
        <v>31</v>
      </c>
    </row>
    <row r="10138" spans="1:3" x14ac:dyDescent="0.25">
      <c r="A10138">
        <v>21119</v>
      </c>
      <c r="B10138" s="10">
        <v>43983</v>
      </c>
      <c r="C10138">
        <v>15</v>
      </c>
    </row>
    <row r="10139" spans="1:3" x14ac:dyDescent="0.25">
      <c r="A10139">
        <v>21119</v>
      </c>
      <c r="B10139" s="10">
        <v>44013</v>
      </c>
      <c r="C10139">
        <v>20</v>
      </c>
    </row>
    <row r="10140" spans="1:3" x14ac:dyDescent="0.25">
      <c r="A10140">
        <v>21119</v>
      </c>
      <c r="B10140" s="10">
        <v>44044</v>
      </c>
      <c r="C10140">
        <v>21</v>
      </c>
    </row>
    <row r="10141" spans="1:3" x14ac:dyDescent="0.25">
      <c r="A10141">
        <v>21119</v>
      </c>
      <c r="B10141" s="10">
        <v>44075</v>
      </c>
      <c r="C10141">
        <v>17</v>
      </c>
    </row>
    <row r="10142" spans="1:3" x14ac:dyDescent="0.25">
      <c r="A10142">
        <v>21119</v>
      </c>
      <c r="B10142" s="10">
        <v>44105</v>
      </c>
      <c r="C10142">
        <v>26</v>
      </c>
    </row>
    <row r="10143" spans="1:3" x14ac:dyDescent="0.25">
      <c r="A10143">
        <v>21119</v>
      </c>
      <c r="B10143" s="10">
        <v>44136</v>
      </c>
      <c r="C10143">
        <v>16</v>
      </c>
    </row>
    <row r="10144" spans="1:3" x14ac:dyDescent="0.25">
      <c r="A10144">
        <v>21119</v>
      </c>
      <c r="B10144" s="10">
        <v>44166</v>
      </c>
      <c r="C10144">
        <v>20</v>
      </c>
    </row>
    <row r="10145" spans="1:3" x14ac:dyDescent="0.25">
      <c r="A10145">
        <v>21121</v>
      </c>
      <c r="B10145" s="10">
        <v>43831</v>
      </c>
      <c r="C10145">
        <v>27</v>
      </c>
    </row>
    <row r="10146" spans="1:3" x14ac:dyDescent="0.25">
      <c r="A10146">
        <v>21121</v>
      </c>
      <c r="B10146" s="10">
        <v>43862</v>
      </c>
      <c r="C10146">
        <v>46</v>
      </c>
    </row>
    <row r="10147" spans="1:3" x14ac:dyDescent="0.25">
      <c r="A10147">
        <v>21121</v>
      </c>
      <c r="B10147" s="10">
        <v>43891</v>
      </c>
      <c r="C10147">
        <v>44</v>
      </c>
    </row>
    <row r="10148" spans="1:3" x14ac:dyDescent="0.25">
      <c r="A10148">
        <v>21121</v>
      </c>
      <c r="B10148" s="10">
        <v>43922</v>
      </c>
      <c r="C10148">
        <v>45</v>
      </c>
    </row>
    <row r="10149" spans="1:3" x14ac:dyDescent="0.25">
      <c r="A10149">
        <v>21121</v>
      </c>
      <c r="B10149" s="10">
        <v>43952</v>
      </c>
      <c r="C10149">
        <v>34</v>
      </c>
    </row>
    <row r="10150" spans="1:3" x14ac:dyDescent="0.25">
      <c r="A10150">
        <v>21121</v>
      </c>
      <c r="B10150" s="10">
        <v>43983</v>
      </c>
      <c r="C10150">
        <v>37</v>
      </c>
    </row>
    <row r="10151" spans="1:3" x14ac:dyDescent="0.25">
      <c r="A10151">
        <v>21121</v>
      </c>
      <c r="B10151" s="10">
        <v>44013</v>
      </c>
      <c r="C10151">
        <v>23</v>
      </c>
    </row>
    <row r="10152" spans="1:3" x14ac:dyDescent="0.25">
      <c r="A10152">
        <v>21121</v>
      </c>
      <c r="B10152" s="10">
        <v>44044</v>
      </c>
      <c r="C10152">
        <v>35</v>
      </c>
    </row>
    <row r="10153" spans="1:3" x14ac:dyDescent="0.25">
      <c r="A10153">
        <v>21121</v>
      </c>
      <c r="B10153" s="10">
        <v>44075</v>
      </c>
      <c r="C10153">
        <v>39</v>
      </c>
    </row>
    <row r="10154" spans="1:3" x14ac:dyDescent="0.25">
      <c r="A10154">
        <v>21121</v>
      </c>
      <c r="B10154" s="10">
        <v>44105</v>
      </c>
      <c r="C10154">
        <v>60</v>
      </c>
    </row>
    <row r="10155" spans="1:3" x14ac:dyDescent="0.25">
      <c r="A10155">
        <v>21121</v>
      </c>
      <c r="B10155" s="10">
        <v>44136</v>
      </c>
      <c r="C10155">
        <v>40</v>
      </c>
    </row>
    <row r="10156" spans="1:3" x14ac:dyDescent="0.25">
      <c r="A10156">
        <v>21121</v>
      </c>
      <c r="B10156" s="10">
        <v>44166</v>
      </c>
      <c r="C10156">
        <v>54</v>
      </c>
    </row>
    <row r="10157" spans="1:3" x14ac:dyDescent="0.25">
      <c r="A10157">
        <v>21123</v>
      </c>
      <c r="B10157" s="10">
        <v>43831</v>
      </c>
      <c r="C10157">
        <v>19</v>
      </c>
    </row>
    <row r="10158" spans="1:3" x14ac:dyDescent="0.25">
      <c r="A10158">
        <v>21123</v>
      </c>
      <c r="B10158" s="10">
        <v>43862</v>
      </c>
      <c r="C10158">
        <v>10</v>
      </c>
    </row>
    <row r="10159" spans="1:3" x14ac:dyDescent="0.25">
      <c r="A10159">
        <v>21123</v>
      </c>
      <c r="B10159" s="10">
        <v>43891</v>
      </c>
      <c r="C10159">
        <v>13</v>
      </c>
    </row>
    <row r="10160" spans="1:3" x14ac:dyDescent="0.25">
      <c r="A10160">
        <v>21123</v>
      </c>
      <c r="B10160" s="10">
        <v>43922</v>
      </c>
      <c r="C10160">
        <v>17</v>
      </c>
    </row>
    <row r="10161" spans="1:3" x14ac:dyDescent="0.25">
      <c r="A10161">
        <v>21123</v>
      </c>
      <c r="B10161" s="10">
        <v>43952</v>
      </c>
      <c r="C10161">
        <v>12</v>
      </c>
    </row>
    <row r="10162" spans="1:3" x14ac:dyDescent="0.25">
      <c r="A10162">
        <v>21123</v>
      </c>
      <c r="B10162" s="10">
        <v>43983</v>
      </c>
      <c r="C10162">
        <v>19</v>
      </c>
    </row>
    <row r="10163" spans="1:3" x14ac:dyDescent="0.25">
      <c r="A10163">
        <v>21123</v>
      </c>
      <c r="B10163" s="10">
        <v>44013</v>
      </c>
      <c r="C10163">
        <v>17</v>
      </c>
    </row>
    <row r="10164" spans="1:3" x14ac:dyDescent="0.25">
      <c r="A10164">
        <v>21123</v>
      </c>
      <c r="B10164" s="10">
        <v>44044</v>
      </c>
      <c r="C10164">
        <v>13</v>
      </c>
    </row>
    <row r="10165" spans="1:3" x14ac:dyDescent="0.25">
      <c r="A10165">
        <v>21123</v>
      </c>
      <c r="B10165" s="10">
        <v>44075</v>
      </c>
      <c r="C10165">
        <v>19</v>
      </c>
    </row>
    <row r="10166" spans="1:3" x14ac:dyDescent="0.25">
      <c r="A10166">
        <v>21123</v>
      </c>
      <c r="B10166" s="10">
        <v>44105</v>
      </c>
      <c r="C10166">
        <v>15</v>
      </c>
    </row>
    <row r="10167" spans="1:3" x14ac:dyDescent="0.25">
      <c r="A10167">
        <v>21123</v>
      </c>
      <c r="B10167" s="10">
        <v>44136</v>
      </c>
      <c r="C10167">
        <v>20</v>
      </c>
    </row>
    <row r="10168" spans="1:3" x14ac:dyDescent="0.25">
      <c r="A10168">
        <v>21123</v>
      </c>
      <c r="B10168" s="10">
        <v>44166</v>
      </c>
      <c r="C10168">
        <v>17</v>
      </c>
    </row>
    <row r="10169" spans="1:3" x14ac:dyDescent="0.25">
      <c r="A10169">
        <v>21125</v>
      </c>
      <c r="B10169" s="10">
        <v>43831</v>
      </c>
      <c r="C10169">
        <v>81</v>
      </c>
    </row>
    <row r="10170" spans="1:3" x14ac:dyDescent="0.25">
      <c r="A10170">
        <v>21125</v>
      </c>
      <c r="B10170" s="10">
        <v>43862</v>
      </c>
      <c r="C10170">
        <v>70</v>
      </c>
    </row>
    <row r="10171" spans="1:3" x14ac:dyDescent="0.25">
      <c r="A10171">
        <v>21125</v>
      </c>
      <c r="B10171" s="10">
        <v>43891</v>
      </c>
      <c r="C10171">
        <v>65</v>
      </c>
    </row>
    <row r="10172" spans="1:3" x14ac:dyDescent="0.25">
      <c r="A10172">
        <v>21125</v>
      </c>
      <c r="B10172" s="10">
        <v>43922</v>
      </c>
      <c r="C10172">
        <v>59</v>
      </c>
    </row>
    <row r="10173" spans="1:3" x14ac:dyDescent="0.25">
      <c r="A10173">
        <v>21125</v>
      </c>
      <c r="B10173" s="10">
        <v>43952</v>
      </c>
      <c r="C10173">
        <v>76</v>
      </c>
    </row>
    <row r="10174" spans="1:3" x14ac:dyDescent="0.25">
      <c r="A10174">
        <v>21125</v>
      </c>
      <c r="B10174" s="10">
        <v>43983</v>
      </c>
      <c r="C10174">
        <v>56</v>
      </c>
    </row>
    <row r="10175" spans="1:3" x14ac:dyDescent="0.25">
      <c r="A10175">
        <v>21125</v>
      </c>
      <c r="B10175" s="10">
        <v>44013</v>
      </c>
      <c r="C10175">
        <v>67</v>
      </c>
    </row>
    <row r="10176" spans="1:3" x14ac:dyDescent="0.25">
      <c r="A10176">
        <v>21125</v>
      </c>
      <c r="B10176" s="10">
        <v>44044</v>
      </c>
      <c r="C10176">
        <v>71</v>
      </c>
    </row>
    <row r="10177" spans="1:3" x14ac:dyDescent="0.25">
      <c r="A10177">
        <v>21125</v>
      </c>
      <c r="B10177" s="10">
        <v>44075</v>
      </c>
      <c r="C10177">
        <v>63</v>
      </c>
    </row>
    <row r="10178" spans="1:3" x14ac:dyDescent="0.25">
      <c r="A10178">
        <v>21125</v>
      </c>
      <c r="B10178" s="10">
        <v>44105</v>
      </c>
      <c r="C10178">
        <v>84</v>
      </c>
    </row>
    <row r="10179" spans="1:3" x14ac:dyDescent="0.25">
      <c r="A10179">
        <v>21125</v>
      </c>
      <c r="B10179" s="10">
        <v>44136</v>
      </c>
      <c r="C10179">
        <v>69</v>
      </c>
    </row>
    <row r="10180" spans="1:3" x14ac:dyDescent="0.25">
      <c r="A10180">
        <v>21125</v>
      </c>
      <c r="B10180" s="10">
        <v>44166</v>
      </c>
      <c r="C10180">
        <v>77</v>
      </c>
    </row>
    <row r="10181" spans="1:3" x14ac:dyDescent="0.25">
      <c r="A10181">
        <v>21127</v>
      </c>
      <c r="B10181" s="10">
        <v>43831</v>
      </c>
      <c r="C10181">
        <v>20</v>
      </c>
    </row>
    <row r="10182" spans="1:3" x14ac:dyDescent="0.25">
      <c r="A10182">
        <v>21127</v>
      </c>
      <c r="B10182" s="10">
        <v>43862</v>
      </c>
      <c r="C10182">
        <v>12</v>
      </c>
    </row>
    <row r="10183" spans="1:3" x14ac:dyDescent="0.25">
      <c r="A10183">
        <v>21127</v>
      </c>
      <c r="B10183" s="10">
        <v>43891</v>
      </c>
      <c r="C10183">
        <v>25</v>
      </c>
    </row>
    <row r="10184" spans="1:3" x14ac:dyDescent="0.25">
      <c r="A10184">
        <v>21127</v>
      </c>
      <c r="B10184" s="10">
        <v>43922</v>
      </c>
      <c r="C10184">
        <v>19</v>
      </c>
    </row>
    <row r="10185" spans="1:3" x14ac:dyDescent="0.25">
      <c r="A10185">
        <v>21127</v>
      </c>
      <c r="B10185" s="10">
        <v>43952</v>
      </c>
      <c r="C10185">
        <v>15</v>
      </c>
    </row>
    <row r="10186" spans="1:3" x14ac:dyDescent="0.25">
      <c r="A10186">
        <v>21127</v>
      </c>
      <c r="B10186" s="10">
        <v>43983</v>
      </c>
      <c r="C10186">
        <v>12</v>
      </c>
    </row>
    <row r="10187" spans="1:3" x14ac:dyDescent="0.25">
      <c r="A10187">
        <v>21127</v>
      </c>
      <c r="B10187" s="10">
        <v>44013</v>
      </c>
      <c r="C10187">
        <v>13</v>
      </c>
    </row>
    <row r="10188" spans="1:3" x14ac:dyDescent="0.25">
      <c r="A10188">
        <v>21127</v>
      </c>
      <c r="B10188" s="10">
        <v>44044</v>
      </c>
      <c r="C10188">
        <v>16</v>
      </c>
    </row>
    <row r="10189" spans="1:3" x14ac:dyDescent="0.25">
      <c r="A10189">
        <v>21127</v>
      </c>
      <c r="B10189" s="10">
        <v>44075</v>
      </c>
      <c r="C10189">
        <v>16</v>
      </c>
    </row>
    <row r="10190" spans="1:3" x14ac:dyDescent="0.25">
      <c r="A10190">
        <v>21127</v>
      </c>
      <c r="B10190" s="10">
        <v>44105</v>
      </c>
      <c r="C10190">
        <v>14</v>
      </c>
    </row>
    <row r="10191" spans="1:3" x14ac:dyDescent="0.25">
      <c r="A10191">
        <v>21127</v>
      </c>
      <c r="B10191" s="10">
        <v>44136</v>
      </c>
      <c r="C10191">
        <v>20</v>
      </c>
    </row>
    <row r="10192" spans="1:3" x14ac:dyDescent="0.25">
      <c r="A10192">
        <v>21127</v>
      </c>
      <c r="B10192" s="10">
        <v>44166</v>
      </c>
      <c r="C10192">
        <v>32</v>
      </c>
    </row>
    <row r="10193" spans="1:3" x14ac:dyDescent="0.25">
      <c r="A10193">
        <v>21129</v>
      </c>
      <c r="B10193" s="10">
        <v>43831</v>
      </c>
      <c r="C10193">
        <v>10</v>
      </c>
    </row>
    <row r="10194" spans="1:3" x14ac:dyDescent="0.25">
      <c r="A10194">
        <v>21129</v>
      </c>
      <c r="B10194" s="10">
        <v>43862</v>
      </c>
      <c r="C10194">
        <v>11</v>
      </c>
    </row>
    <row r="10195" spans="1:3" x14ac:dyDescent="0.25">
      <c r="A10195">
        <v>21129</v>
      </c>
      <c r="B10195" s="10">
        <v>43891</v>
      </c>
      <c r="C10195">
        <v>16</v>
      </c>
    </row>
    <row r="10196" spans="1:3" x14ac:dyDescent="0.25">
      <c r="A10196">
        <v>21129</v>
      </c>
      <c r="B10196" s="10">
        <v>43952</v>
      </c>
      <c r="C10196">
        <v>10</v>
      </c>
    </row>
    <row r="10197" spans="1:3" x14ac:dyDescent="0.25">
      <c r="A10197">
        <v>21129</v>
      </c>
      <c r="B10197" s="10">
        <v>43983</v>
      </c>
      <c r="C10197">
        <v>12</v>
      </c>
    </row>
    <row r="10198" spans="1:3" x14ac:dyDescent="0.25">
      <c r="A10198">
        <v>21129</v>
      </c>
      <c r="B10198" s="10">
        <v>44013</v>
      </c>
      <c r="C10198">
        <v>15</v>
      </c>
    </row>
    <row r="10199" spans="1:3" x14ac:dyDescent="0.25">
      <c r="A10199">
        <v>21129</v>
      </c>
      <c r="B10199" s="10">
        <v>44044</v>
      </c>
      <c r="C10199">
        <v>11</v>
      </c>
    </row>
    <row r="10200" spans="1:3" x14ac:dyDescent="0.25">
      <c r="A10200">
        <v>21129</v>
      </c>
      <c r="B10200" s="10">
        <v>44105</v>
      </c>
      <c r="C10200">
        <v>12</v>
      </c>
    </row>
    <row r="10201" spans="1:3" x14ac:dyDescent="0.25">
      <c r="A10201">
        <v>21129</v>
      </c>
      <c r="B10201" s="10">
        <v>44136</v>
      </c>
      <c r="C10201">
        <v>19</v>
      </c>
    </row>
    <row r="10202" spans="1:3" x14ac:dyDescent="0.25">
      <c r="A10202">
        <v>21129</v>
      </c>
      <c r="B10202" s="10">
        <v>44166</v>
      </c>
      <c r="C10202">
        <v>14</v>
      </c>
    </row>
    <row r="10203" spans="1:3" x14ac:dyDescent="0.25">
      <c r="A10203">
        <v>21131</v>
      </c>
      <c r="B10203" s="10">
        <v>43831</v>
      </c>
      <c r="C10203">
        <v>15</v>
      </c>
    </row>
    <row r="10204" spans="1:3" x14ac:dyDescent="0.25">
      <c r="A10204">
        <v>21131</v>
      </c>
      <c r="B10204" s="10">
        <v>43862</v>
      </c>
      <c r="C10204">
        <v>12</v>
      </c>
    </row>
    <row r="10205" spans="1:3" x14ac:dyDescent="0.25">
      <c r="A10205">
        <v>21131</v>
      </c>
      <c r="B10205" s="10">
        <v>43922</v>
      </c>
      <c r="C10205">
        <v>15</v>
      </c>
    </row>
    <row r="10206" spans="1:3" x14ac:dyDescent="0.25">
      <c r="A10206">
        <v>21131</v>
      </c>
      <c r="B10206" s="10">
        <v>44013</v>
      </c>
      <c r="C10206">
        <v>10</v>
      </c>
    </row>
    <row r="10207" spans="1:3" x14ac:dyDescent="0.25">
      <c r="A10207">
        <v>21131</v>
      </c>
      <c r="B10207" s="10">
        <v>44044</v>
      </c>
      <c r="C10207">
        <v>18</v>
      </c>
    </row>
    <row r="10208" spans="1:3" x14ac:dyDescent="0.25">
      <c r="A10208">
        <v>21131</v>
      </c>
      <c r="B10208" s="10">
        <v>44075</v>
      </c>
      <c r="C10208">
        <v>13</v>
      </c>
    </row>
    <row r="10209" spans="1:3" x14ac:dyDescent="0.25">
      <c r="A10209">
        <v>21131</v>
      </c>
      <c r="B10209" s="10">
        <v>44105</v>
      </c>
      <c r="C10209">
        <v>20</v>
      </c>
    </row>
    <row r="10210" spans="1:3" x14ac:dyDescent="0.25">
      <c r="A10210">
        <v>21131</v>
      </c>
      <c r="B10210" s="10">
        <v>44136</v>
      </c>
      <c r="C10210">
        <v>16</v>
      </c>
    </row>
    <row r="10211" spans="1:3" x14ac:dyDescent="0.25">
      <c r="A10211">
        <v>21131</v>
      </c>
      <c r="B10211" s="10">
        <v>44166</v>
      </c>
      <c r="C10211">
        <v>14</v>
      </c>
    </row>
    <row r="10212" spans="1:3" x14ac:dyDescent="0.25">
      <c r="A10212">
        <v>21133</v>
      </c>
      <c r="B10212" s="10">
        <v>43831</v>
      </c>
      <c r="C10212">
        <v>29</v>
      </c>
    </row>
    <row r="10213" spans="1:3" x14ac:dyDescent="0.25">
      <c r="A10213">
        <v>21133</v>
      </c>
      <c r="B10213" s="10">
        <v>43862</v>
      </c>
      <c r="C10213">
        <v>20</v>
      </c>
    </row>
    <row r="10214" spans="1:3" x14ac:dyDescent="0.25">
      <c r="A10214">
        <v>21133</v>
      </c>
      <c r="B10214" s="10">
        <v>43891</v>
      </c>
      <c r="C10214">
        <v>27</v>
      </c>
    </row>
    <row r="10215" spans="1:3" x14ac:dyDescent="0.25">
      <c r="A10215">
        <v>21133</v>
      </c>
      <c r="B10215" s="10">
        <v>43922</v>
      </c>
      <c r="C10215">
        <v>33</v>
      </c>
    </row>
    <row r="10216" spans="1:3" x14ac:dyDescent="0.25">
      <c r="A10216">
        <v>21133</v>
      </c>
      <c r="B10216" s="10">
        <v>43952</v>
      </c>
      <c r="C10216">
        <v>21</v>
      </c>
    </row>
    <row r="10217" spans="1:3" x14ac:dyDescent="0.25">
      <c r="A10217">
        <v>21133</v>
      </c>
      <c r="B10217" s="10">
        <v>43983</v>
      </c>
      <c r="C10217">
        <v>28</v>
      </c>
    </row>
    <row r="10218" spans="1:3" x14ac:dyDescent="0.25">
      <c r="A10218">
        <v>21133</v>
      </c>
      <c r="B10218" s="10">
        <v>44013</v>
      </c>
      <c r="C10218">
        <v>33</v>
      </c>
    </row>
    <row r="10219" spans="1:3" x14ac:dyDescent="0.25">
      <c r="A10219">
        <v>21133</v>
      </c>
      <c r="B10219" s="10">
        <v>44044</v>
      </c>
      <c r="C10219">
        <v>34</v>
      </c>
    </row>
    <row r="10220" spans="1:3" x14ac:dyDescent="0.25">
      <c r="A10220">
        <v>21133</v>
      </c>
      <c r="B10220" s="10">
        <v>44075</v>
      </c>
      <c r="C10220">
        <v>23</v>
      </c>
    </row>
    <row r="10221" spans="1:3" x14ac:dyDescent="0.25">
      <c r="A10221">
        <v>21133</v>
      </c>
      <c r="B10221" s="10">
        <v>44105</v>
      </c>
      <c r="C10221">
        <v>44</v>
      </c>
    </row>
    <row r="10222" spans="1:3" x14ac:dyDescent="0.25">
      <c r="A10222">
        <v>21133</v>
      </c>
      <c r="B10222" s="10">
        <v>44136</v>
      </c>
      <c r="C10222">
        <v>28</v>
      </c>
    </row>
    <row r="10223" spans="1:3" x14ac:dyDescent="0.25">
      <c r="A10223">
        <v>21133</v>
      </c>
      <c r="B10223" s="10">
        <v>44166</v>
      </c>
      <c r="C10223">
        <v>53</v>
      </c>
    </row>
    <row r="10224" spans="1:3" x14ac:dyDescent="0.25">
      <c r="A10224">
        <v>21135</v>
      </c>
      <c r="B10224" s="10">
        <v>43831</v>
      </c>
      <c r="C10224">
        <v>24</v>
      </c>
    </row>
    <row r="10225" spans="1:3" x14ac:dyDescent="0.25">
      <c r="A10225">
        <v>21135</v>
      </c>
      <c r="B10225" s="10">
        <v>43862</v>
      </c>
      <c r="C10225">
        <v>19</v>
      </c>
    </row>
    <row r="10226" spans="1:3" x14ac:dyDescent="0.25">
      <c r="A10226">
        <v>21135</v>
      </c>
      <c r="B10226" s="10">
        <v>43891</v>
      </c>
      <c r="C10226">
        <v>10</v>
      </c>
    </row>
    <row r="10227" spans="1:3" x14ac:dyDescent="0.25">
      <c r="A10227">
        <v>21135</v>
      </c>
      <c r="B10227" s="10">
        <v>43952</v>
      </c>
      <c r="C10227">
        <v>15</v>
      </c>
    </row>
    <row r="10228" spans="1:3" x14ac:dyDescent="0.25">
      <c r="A10228">
        <v>21135</v>
      </c>
      <c r="B10228" s="10">
        <v>44013</v>
      </c>
      <c r="C10228">
        <v>18</v>
      </c>
    </row>
    <row r="10229" spans="1:3" x14ac:dyDescent="0.25">
      <c r="A10229">
        <v>21135</v>
      </c>
      <c r="B10229" s="10">
        <v>44044</v>
      </c>
      <c r="C10229">
        <v>27</v>
      </c>
    </row>
    <row r="10230" spans="1:3" x14ac:dyDescent="0.25">
      <c r="A10230">
        <v>21135</v>
      </c>
      <c r="B10230" s="10">
        <v>44075</v>
      </c>
      <c r="C10230">
        <v>16</v>
      </c>
    </row>
    <row r="10231" spans="1:3" x14ac:dyDescent="0.25">
      <c r="A10231">
        <v>21135</v>
      </c>
      <c r="B10231" s="10">
        <v>44105</v>
      </c>
      <c r="C10231">
        <v>19</v>
      </c>
    </row>
    <row r="10232" spans="1:3" x14ac:dyDescent="0.25">
      <c r="A10232">
        <v>21135</v>
      </c>
      <c r="B10232" s="10">
        <v>44136</v>
      </c>
      <c r="C10232">
        <v>18</v>
      </c>
    </row>
    <row r="10233" spans="1:3" x14ac:dyDescent="0.25">
      <c r="A10233">
        <v>21135</v>
      </c>
      <c r="B10233" s="10">
        <v>44166</v>
      </c>
      <c r="C10233">
        <v>36</v>
      </c>
    </row>
    <row r="10234" spans="1:3" x14ac:dyDescent="0.25">
      <c r="A10234">
        <v>21137</v>
      </c>
      <c r="B10234" s="10">
        <v>43831</v>
      </c>
      <c r="C10234">
        <v>34</v>
      </c>
    </row>
    <row r="10235" spans="1:3" x14ac:dyDescent="0.25">
      <c r="A10235">
        <v>21137</v>
      </c>
      <c r="B10235" s="10">
        <v>43862</v>
      </c>
      <c r="C10235">
        <v>34</v>
      </c>
    </row>
    <row r="10236" spans="1:3" x14ac:dyDescent="0.25">
      <c r="A10236">
        <v>21137</v>
      </c>
      <c r="B10236" s="10">
        <v>43891</v>
      </c>
      <c r="C10236">
        <v>35</v>
      </c>
    </row>
    <row r="10237" spans="1:3" x14ac:dyDescent="0.25">
      <c r="A10237">
        <v>21137</v>
      </c>
      <c r="B10237" s="10">
        <v>43922</v>
      </c>
      <c r="C10237">
        <v>27</v>
      </c>
    </row>
    <row r="10238" spans="1:3" x14ac:dyDescent="0.25">
      <c r="A10238">
        <v>21137</v>
      </c>
      <c r="B10238" s="10">
        <v>43952</v>
      </c>
      <c r="C10238">
        <v>29</v>
      </c>
    </row>
    <row r="10239" spans="1:3" x14ac:dyDescent="0.25">
      <c r="A10239">
        <v>21137</v>
      </c>
      <c r="B10239" s="10">
        <v>43983</v>
      </c>
      <c r="C10239">
        <v>32</v>
      </c>
    </row>
    <row r="10240" spans="1:3" x14ac:dyDescent="0.25">
      <c r="A10240">
        <v>21137</v>
      </c>
      <c r="B10240" s="10">
        <v>44013</v>
      </c>
      <c r="C10240">
        <v>35</v>
      </c>
    </row>
    <row r="10241" spans="1:3" x14ac:dyDescent="0.25">
      <c r="A10241">
        <v>21137</v>
      </c>
      <c r="B10241" s="10">
        <v>44044</v>
      </c>
      <c r="C10241">
        <v>21</v>
      </c>
    </row>
    <row r="10242" spans="1:3" x14ac:dyDescent="0.25">
      <c r="A10242">
        <v>21137</v>
      </c>
      <c r="B10242" s="10">
        <v>44075</v>
      </c>
      <c r="C10242">
        <v>22</v>
      </c>
    </row>
    <row r="10243" spans="1:3" x14ac:dyDescent="0.25">
      <c r="A10243">
        <v>21137</v>
      </c>
      <c r="B10243" s="10">
        <v>44105</v>
      </c>
      <c r="C10243">
        <v>32</v>
      </c>
    </row>
    <row r="10244" spans="1:3" x14ac:dyDescent="0.25">
      <c r="A10244">
        <v>21137</v>
      </c>
      <c r="B10244" s="10">
        <v>44136</v>
      </c>
      <c r="C10244">
        <v>33</v>
      </c>
    </row>
    <row r="10245" spans="1:3" x14ac:dyDescent="0.25">
      <c r="A10245">
        <v>21137</v>
      </c>
      <c r="B10245" s="10">
        <v>44166</v>
      </c>
      <c r="C10245">
        <v>43</v>
      </c>
    </row>
    <row r="10246" spans="1:3" x14ac:dyDescent="0.25">
      <c r="A10246">
        <v>21139</v>
      </c>
      <c r="B10246" s="10">
        <v>43831</v>
      </c>
      <c r="C10246">
        <v>14</v>
      </c>
    </row>
    <row r="10247" spans="1:3" x14ac:dyDescent="0.25">
      <c r="A10247">
        <v>21139</v>
      </c>
      <c r="B10247" s="10">
        <v>43862</v>
      </c>
      <c r="C10247">
        <v>12</v>
      </c>
    </row>
    <row r="10248" spans="1:3" x14ac:dyDescent="0.25">
      <c r="A10248">
        <v>21139</v>
      </c>
      <c r="B10248" s="10">
        <v>43891</v>
      </c>
      <c r="C10248">
        <v>13</v>
      </c>
    </row>
    <row r="10249" spans="1:3" x14ac:dyDescent="0.25">
      <c r="A10249">
        <v>21139</v>
      </c>
      <c r="B10249" s="10">
        <v>43952</v>
      </c>
      <c r="C10249">
        <v>16</v>
      </c>
    </row>
    <row r="10250" spans="1:3" x14ac:dyDescent="0.25">
      <c r="A10250">
        <v>21139</v>
      </c>
      <c r="B10250" s="10">
        <v>44013</v>
      </c>
      <c r="C10250">
        <v>15</v>
      </c>
    </row>
    <row r="10251" spans="1:3" x14ac:dyDescent="0.25">
      <c r="A10251">
        <v>21139</v>
      </c>
      <c r="B10251" s="10">
        <v>44044</v>
      </c>
      <c r="C10251">
        <v>17</v>
      </c>
    </row>
    <row r="10252" spans="1:3" x14ac:dyDescent="0.25">
      <c r="A10252">
        <v>21139</v>
      </c>
      <c r="B10252" s="10">
        <v>44075</v>
      </c>
      <c r="C10252">
        <v>14</v>
      </c>
    </row>
    <row r="10253" spans="1:3" x14ac:dyDescent="0.25">
      <c r="A10253">
        <v>21139</v>
      </c>
      <c r="B10253" s="10">
        <v>44105</v>
      </c>
      <c r="C10253">
        <v>16</v>
      </c>
    </row>
    <row r="10254" spans="1:3" x14ac:dyDescent="0.25">
      <c r="A10254">
        <v>21139</v>
      </c>
      <c r="B10254" s="10">
        <v>44136</v>
      </c>
      <c r="C10254">
        <v>18</v>
      </c>
    </row>
    <row r="10255" spans="1:3" x14ac:dyDescent="0.25">
      <c r="A10255">
        <v>21139</v>
      </c>
      <c r="B10255" s="10">
        <v>44166</v>
      </c>
      <c r="C10255">
        <v>32</v>
      </c>
    </row>
    <row r="10256" spans="1:3" x14ac:dyDescent="0.25">
      <c r="A10256">
        <v>21141</v>
      </c>
      <c r="B10256" s="10">
        <v>43831</v>
      </c>
      <c r="C10256">
        <v>31</v>
      </c>
    </row>
    <row r="10257" spans="1:3" x14ac:dyDescent="0.25">
      <c r="A10257">
        <v>21141</v>
      </c>
      <c r="B10257" s="10">
        <v>43862</v>
      </c>
      <c r="C10257">
        <v>20</v>
      </c>
    </row>
    <row r="10258" spans="1:3" x14ac:dyDescent="0.25">
      <c r="A10258">
        <v>21141</v>
      </c>
      <c r="B10258" s="10">
        <v>43891</v>
      </c>
      <c r="C10258">
        <v>30</v>
      </c>
    </row>
    <row r="10259" spans="1:3" x14ac:dyDescent="0.25">
      <c r="A10259">
        <v>21141</v>
      </c>
      <c r="B10259" s="10">
        <v>43922</v>
      </c>
      <c r="C10259">
        <v>25</v>
      </c>
    </row>
    <row r="10260" spans="1:3" x14ac:dyDescent="0.25">
      <c r="A10260">
        <v>21141</v>
      </c>
      <c r="B10260" s="10">
        <v>43952</v>
      </c>
      <c r="C10260">
        <v>45</v>
      </c>
    </row>
    <row r="10261" spans="1:3" x14ac:dyDescent="0.25">
      <c r="A10261">
        <v>21141</v>
      </c>
      <c r="B10261" s="10">
        <v>43983</v>
      </c>
      <c r="C10261">
        <v>30</v>
      </c>
    </row>
    <row r="10262" spans="1:3" x14ac:dyDescent="0.25">
      <c r="A10262">
        <v>21141</v>
      </c>
      <c r="B10262" s="10">
        <v>44013</v>
      </c>
      <c r="C10262">
        <v>21</v>
      </c>
    </row>
    <row r="10263" spans="1:3" x14ac:dyDescent="0.25">
      <c r="A10263">
        <v>21141</v>
      </c>
      <c r="B10263" s="10">
        <v>44044</v>
      </c>
      <c r="C10263">
        <v>36</v>
      </c>
    </row>
    <row r="10264" spans="1:3" x14ac:dyDescent="0.25">
      <c r="A10264">
        <v>21141</v>
      </c>
      <c r="B10264" s="10">
        <v>44075</v>
      </c>
      <c r="C10264">
        <v>28</v>
      </c>
    </row>
    <row r="10265" spans="1:3" x14ac:dyDescent="0.25">
      <c r="A10265">
        <v>21141</v>
      </c>
      <c r="B10265" s="10">
        <v>44105</v>
      </c>
      <c r="C10265">
        <v>33</v>
      </c>
    </row>
    <row r="10266" spans="1:3" x14ac:dyDescent="0.25">
      <c r="A10266">
        <v>21141</v>
      </c>
      <c r="B10266" s="10">
        <v>44136</v>
      </c>
      <c r="C10266">
        <v>36</v>
      </c>
    </row>
    <row r="10267" spans="1:3" x14ac:dyDescent="0.25">
      <c r="A10267">
        <v>21141</v>
      </c>
      <c r="B10267" s="10">
        <v>44166</v>
      </c>
      <c r="C10267">
        <v>33</v>
      </c>
    </row>
    <row r="10268" spans="1:3" x14ac:dyDescent="0.25">
      <c r="A10268">
        <v>21143</v>
      </c>
      <c r="B10268" s="10">
        <v>43831</v>
      </c>
      <c r="C10268">
        <v>17</v>
      </c>
    </row>
    <row r="10269" spans="1:3" x14ac:dyDescent="0.25">
      <c r="A10269">
        <v>21143</v>
      </c>
      <c r="B10269" s="10">
        <v>43891</v>
      </c>
      <c r="C10269">
        <v>15</v>
      </c>
    </row>
    <row r="10270" spans="1:3" x14ac:dyDescent="0.25">
      <c r="A10270">
        <v>21143</v>
      </c>
      <c r="B10270" s="10">
        <v>43922</v>
      </c>
      <c r="C10270">
        <v>11</v>
      </c>
    </row>
    <row r="10271" spans="1:3" x14ac:dyDescent="0.25">
      <c r="A10271">
        <v>21143</v>
      </c>
      <c r="B10271" s="10">
        <v>44013</v>
      </c>
      <c r="C10271">
        <v>12</v>
      </c>
    </row>
    <row r="10272" spans="1:3" x14ac:dyDescent="0.25">
      <c r="A10272">
        <v>21143</v>
      </c>
      <c r="B10272" s="10">
        <v>44044</v>
      </c>
      <c r="C10272">
        <v>12</v>
      </c>
    </row>
    <row r="10273" spans="1:3" x14ac:dyDescent="0.25">
      <c r="A10273">
        <v>21143</v>
      </c>
      <c r="B10273" s="10">
        <v>44075</v>
      </c>
      <c r="C10273">
        <v>11</v>
      </c>
    </row>
    <row r="10274" spans="1:3" x14ac:dyDescent="0.25">
      <c r="A10274">
        <v>21143</v>
      </c>
      <c r="B10274" s="10">
        <v>44136</v>
      </c>
      <c r="C10274">
        <v>13</v>
      </c>
    </row>
    <row r="10275" spans="1:3" x14ac:dyDescent="0.25">
      <c r="A10275">
        <v>21143</v>
      </c>
      <c r="B10275" s="10">
        <v>44166</v>
      </c>
      <c r="C10275">
        <v>16</v>
      </c>
    </row>
    <row r="10276" spans="1:3" x14ac:dyDescent="0.25">
      <c r="A10276">
        <v>21145</v>
      </c>
      <c r="B10276" s="10">
        <v>43831</v>
      </c>
      <c r="C10276">
        <v>73</v>
      </c>
    </row>
    <row r="10277" spans="1:3" x14ac:dyDescent="0.25">
      <c r="A10277">
        <v>21145</v>
      </c>
      <c r="B10277" s="10">
        <v>43862</v>
      </c>
      <c r="C10277">
        <v>49</v>
      </c>
    </row>
    <row r="10278" spans="1:3" x14ac:dyDescent="0.25">
      <c r="A10278">
        <v>21145</v>
      </c>
      <c r="B10278" s="10">
        <v>43891</v>
      </c>
      <c r="C10278">
        <v>80</v>
      </c>
    </row>
    <row r="10279" spans="1:3" x14ac:dyDescent="0.25">
      <c r="A10279">
        <v>21145</v>
      </c>
      <c r="B10279" s="10">
        <v>43922</v>
      </c>
      <c r="C10279">
        <v>66</v>
      </c>
    </row>
    <row r="10280" spans="1:3" x14ac:dyDescent="0.25">
      <c r="A10280">
        <v>21145</v>
      </c>
      <c r="B10280" s="10">
        <v>43952</v>
      </c>
      <c r="C10280">
        <v>60</v>
      </c>
    </row>
    <row r="10281" spans="1:3" x14ac:dyDescent="0.25">
      <c r="A10281">
        <v>21145</v>
      </c>
      <c r="B10281" s="10">
        <v>43983</v>
      </c>
      <c r="C10281">
        <v>60</v>
      </c>
    </row>
    <row r="10282" spans="1:3" x14ac:dyDescent="0.25">
      <c r="A10282">
        <v>21145</v>
      </c>
      <c r="B10282" s="10">
        <v>44013</v>
      </c>
      <c r="C10282">
        <v>78</v>
      </c>
    </row>
    <row r="10283" spans="1:3" x14ac:dyDescent="0.25">
      <c r="A10283">
        <v>21145</v>
      </c>
      <c r="B10283" s="10">
        <v>44044</v>
      </c>
      <c r="C10283">
        <v>77</v>
      </c>
    </row>
    <row r="10284" spans="1:3" x14ac:dyDescent="0.25">
      <c r="A10284">
        <v>21145</v>
      </c>
      <c r="B10284" s="10">
        <v>44075</v>
      </c>
      <c r="C10284">
        <v>76</v>
      </c>
    </row>
    <row r="10285" spans="1:3" x14ac:dyDescent="0.25">
      <c r="A10285">
        <v>21145</v>
      </c>
      <c r="B10285" s="10">
        <v>44105</v>
      </c>
      <c r="C10285">
        <v>78</v>
      </c>
    </row>
    <row r="10286" spans="1:3" x14ac:dyDescent="0.25">
      <c r="A10286">
        <v>21145</v>
      </c>
      <c r="B10286" s="10">
        <v>44136</v>
      </c>
      <c r="C10286">
        <v>110</v>
      </c>
    </row>
    <row r="10287" spans="1:3" x14ac:dyDescent="0.25">
      <c r="A10287">
        <v>21145</v>
      </c>
      <c r="B10287" s="10">
        <v>44166</v>
      </c>
      <c r="C10287">
        <v>110</v>
      </c>
    </row>
    <row r="10288" spans="1:3" x14ac:dyDescent="0.25">
      <c r="A10288">
        <v>21147</v>
      </c>
      <c r="B10288" s="10">
        <v>43831</v>
      </c>
      <c r="C10288">
        <v>24</v>
      </c>
    </row>
    <row r="10289" spans="1:3" x14ac:dyDescent="0.25">
      <c r="A10289">
        <v>21147</v>
      </c>
      <c r="B10289" s="10">
        <v>43862</v>
      </c>
      <c r="C10289">
        <v>15</v>
      </c>
    </row>
    <row r="10290" spans="1:3" x14ac:dyDescent="0.25">
      <c r="A10290">
        <v>21147</v>
      </c>
      <c r="B10290" s="10">
        <v>43891</v>
      </c>
      <c r="C10290">
        <v>22</v>
      </c>
    </row>
    <row r="10291" spans="1:3" x14ac:dyDescent="0.25">
      <c r="A10291">
        <v>21147</v>
      </c>
      <c r="B10291" s="10">
        <v>43922</v>
      </c>
      <c r="C10291">
        <v>14</v>
      </c>
    </row>
    <row r="10292" spans="1:3" x14ac:dyDescent="0.25">
      <c r="A10292">
        <v>21147</v>
      </c>
      <c r="B10292" s="10">
        <v>43952</v>
      </c>
      <c r="C10292">
        <v>22</v>
      </c>
    </row>
    <row r="10293" spans="1:3" x14ac:dyDescent="0.25">
      <c r="A10293">
        <v>21147</v>
      </c>
      <c r="B10293" s="10">
        <v>43983</v>
      </c>
      <c r="C10293">
        <v>13</v>
      </c>
    </row>
    <row r="10294" spans="1:3" x14ac:dyDescent="0.25">
      <c r="A10294">
        <v>21147</v>
      </c>
      <c r="B10294" s="10">
        <v>44013</v>
      </c>
      <c r="C10294">
        <v>19</v>
      </c>
    </row>
    <row r="10295" spans="1:3" x14ac:dyDescent="0.25">
      <c r="A10295">
        <v>21147</v>
      </c>
      <c r="B10295" s="10">
        <v>44044</v>
      </c>
      <c r="C10295">
        <v>18</v>
      </c>
    </row>
    <row r="10296" spans="1:3" x14ac:dyDescent="0.25">
      <c r="A10296">
        <v>21147</v>
      </c>
      <c r="B10296" s="10">
        <v>44075</v>
      </c>
      <c r="C10296">
        <v>16</v>
      </c>
    </row>
    <row r="10297" spans="1:3" x14ac:dyDescent="0.25">
      <c r="A10297">
        <v>21147</v>
      </c>
      <c r="B10297" s="10">
        <v>44105</v>
      </c>
      <c r="C10297">
        <v>28</v>
      </c>
    </row>
    <row r="10298" spans="1:3" x14ac:dyDescent="0.25">
      <c r="A10298">
        <v>21147</v>
      </c>
      <c r="B10298" s="10">
        <v>44136</v>
      </c>
      <c r="C10298">
        <v>16</v>
      </c>
    </row>
    <row r="10299" spans="1:3" x14ac:dyDescent="0.25">
      <c r="A10299">
        <v>21147</v>
      </c>
      <c r="B10299" s="10">
        <v>44166</v>
      </c>
      <c r="C10299">
        <v>30</v>
      </c>
    </row>
    <row r="10300" spans="1:3" x14ac:dyDescent="0.25">
      <c r="A10300">
        <v>21149</v>
      </c>
      <c r="B10300" s="10">
        <v>43831</v>
      </c>
      <c r="C10300">
        <v>11</v>
      </c>
    </row>
    <row r="10301" spans="1:3" x14ac:dyDescent="0.25">
      <c r="A10301">
        <v>21149</v>
      </c>
      <c r="B10301" s="10">
        <v>43891</v>
      </c>
      <c r="C10301">
        <v>11</v>
      </c>
    </row>
    <row r="10302" spans="1:3" x14ac:dyDescent="0.25">
      <c r="A10302">
        <v>21149</v>
      </c>
      <c r="B10302" s="10">
        <v>44013</v>
      </c>
      <c r="C10302">
        <v>18</v>
      </c>
    </row>
    <row r="10303" spans="1:3" x14ac:dyDescent="0.25">
      <c r="A10303">
        <v>21149</v>
      </c>
      <c r="B10303" s="10">
        <v>44044</v>
      </c>
      <c r="C10303">
        <v>18</v>
      </c>
    </row>
    <row r="10304" spans="1:3" x14ac:dyDescent="0.25">
      <c r="A10304">
        <v>21149</v>
      </c>
      <c r="B10304" s="10">
        <v>44075</v>
      </c>
      <c r="C10304">
        <v>11</v>
      </c>
    </row>
    <row r="10305" spans="1:3" x14ac:dyDescent="0.25">
      <c r="A10305">
        <v>21149</v>
      </c>
      <c r="B10305" s="10">
        <v>44105</v>
      </c>
      <c r="C10305">
        <v>12</v>
      </c>
    </row>
    <row r="10306" spans="1:3" x14ac:dyDescent="0.25">
      <c r="A10306">
        <v>21149</v>
      </c>
      <c r="B10306" s="10">
        <v>44136</v>
      </c>
      <c r="C10306">
        <v>19</v>
      </c>
    </row>
    <row r="10307" spans="1:3" x14ac:dyDescent="0.25">
      <c r="A10307">
        <v>21149</v>
      </c>
      <c r="B10307" s="10">
        <v>44166</v>
      </c>
      <c r="C10307">
        <v>14</v>
      </c>
    </row>
    <row r="10308" spans="1:3" x14ac:dyDescent="0.25">
      <c r="A10308">
        <v>21151</v>
      </c>
      <c r="B10308" s="10">
        <v>43831</v>
      </c>
      <c r="C10308">
        <v>84</v>
      </c>
    </row>
    <row r="10309" spans="1:3" x14ac:dyDescent="0.25">
      <c r="A10309">
        <v>21151</v>
      </c>
      <c r="B10309" s="10">
        <v>43862</v>
      </c>
      <c r="C10309">
        <v>75</v>
      </c>
    </row>
    <row r="10310" spans="1:3" x14ac:dyDescent="0.25">
      <c r="A10310">
        <v>21151</v>
      </c>
      <c r="B10310" s="10">
        <v>43891</v>
      </c>
      <c r="C10310">
        <v>69</v>
      </c>
    </row>
    <row r="10311" spans="1:3" x14ac:dyDescent="0.25">
      <c r="A10311">
        <v>21151</v>
      </c>
      <c r="B10311" s="10">
        <v>43922</v>
      </c>
      <c r="C10311">
        <v>69</v>
      </c>
    </row>
    <row r="10312" spans="1:3" x14ac:dyDescent="0.25">
      <c r="A10312">
        <v>21151</v>
      </c>
      <c r="B10312" s="10">
        <v>43952</v>
      </c>
      <c r="C10312">
        <v>94</v>
      </c>
    </row>
    <row r="10313" spans="1:3" x14ac:dyDescent="0.25">
      <c r="A10313">
        <v>21151</v>
      </c>
      <c r="B10313" s="10">
        <v>43983</v>
      </c>
      <c r="C10313">
        <v>79</v>
      </c>
    </row>
    <row r="10314" spans="1:3" x14ac:dyDescent="0.25">
      <c r="A10314">
        <v>21151</v>
      </c>
      <c r="B10314" s="10">
        <v>44013</v>
      </c>
      <c r="C10314">
        <v>67</v>
      </c>
    </row>
    <row r="10315" spans="1:3" x14ac:dyDescent="0.25">
      <c r="A10315">
        <v>21151</v>
      </c>
      <c r="B10315" s="10">
        <v>44044</v>
      </c>
      <c r="C10315">
        <v>96</v>
      </c>
    </row>
    <row r="10316" spans="1:3" x14ac:dyDescent="0.25">
      <c r="A10316">
        <v>21151</v>
      </c>
      <c r="B10316" s="10">
        <v>44075</v>
      </c>
      <c r="C10316">
        <v>78</v>
      </c>
    </row>
    <row r="10317" spans="1:3" x14ac:dyDescent="0.25">
      <c r="A10317">
        <v>21151</v>
      </c>
      <c r="B10317" s="10">
        <v>44105</v>
      </c>
      <c r="C10317">
        <v>85</v>
      </c>
    </row>
    <row r="10318" spans="1:3" x14ac:dyDescent="0.25">
      <c r="A10318">
        <v>21151</v>
      </c>
      <c r="B10318" s="10">
        <v>44136</v>
      </c>
      <c r="C10318">
        <v>83</v>
      </c>
    </row>
    <row r="10319" spans="1:3" x14ac:dyDescent="0.25">
      <c r="A10319">
        <v>21151</v>
      </c>
      <c r="B10319" s="10">
        <v>44166</v>
      </c>
      <c r="C10319">
        <v>113</v>
      </c>
    </row>
    <row r="10320" spans="1:3" x14ac:dyDescent="0.25">
      <c r="A10320">
        <v>21153</v>
      </c>
      <c r="B10320" s="10">
        <v>43831</v>
      </c>
      <c r="C10320">
        <v>17</v>
      </c>
    </row>
    <row r="10321" spans="1:3" x14ac:dyDescent="0.25">
      <c r="A10321">
        <v>21153</v>
      </c>
      <c r="B10321" s="10">
        <v>43862</v>
      </c>
      <c r="C10321">
        <v>10</v>
      </c>
    </row>
    <row r="10322" spans="1:3" x14ac:dyDescent="0.25">
      <c r="A10322">
        <v>21153</v>
      </c>
      <c r="B10322" s="10">
        <v>43891</v>
      </c>
      <c r="C10322">
        <v>14</v>
      </c>
    </row>
    <row r="10323" spans="1:3" x14ac:dyDescent="0.25">
      <c r="A10323">
        <v>21153</v>
      </c>
      <c r="B10323" s="10">
        <v>43922</v>
      </c>
      <c r="C10323">
        <v>10</v>
      </c>
    </row>
    <row r="10324" spans="1:3" x14ac:dyDescent="0.25">
      <c r="A10324">
        <v>21153</v>
      </c>
      <c r="B10324" s="10">
        <v>43952</v>
      </c>
      <c r="C10324">
        <v>19</v>
      </c>
    </row>
    <row r="10325" spans="1:3" x14ac:dyDescent="0.25">
      <c r="A10325">
        <v>21153</v>
      </c>
      <c r="B10325" s="10">
        <v>43983</v>
      </c>
      <c r="C10325">
        <v>14</v>
      </c>
    </row>
    <row r="10326" spans="1:3" x14ac:dyDescent="0.25">
      <c r="A10326">
        <v>21153</v>
      </c>
      <c r="B10326" s="10">
        <v>44013</v>
      </c>
      <c r="C10326">
        <v>18</v>
      </c>
    </row>
    <row r="10327" spans="1:3" x14ac:dyDescent="0.25">
      <c r="A10327">
        <v>21153</v>
      </c>
      <c r="B10327" s="10">
        <v>44044</v>
      </c>
      <c r="C10327">
        <v>13</v>
      </c>
    </row>
    <row r="10328" spans="1:3" x14ac:dyDescent="0.25">
      <c r="A10328">
        <v>21153</v>
      </c>
      <c r="B10328" s="10">
        <v>44075</v>
      </c>
      <c r="C10328">
        <v>10</v>
      </c>
    </row>
    <row r="10329" spans="1:3" x14ac:dyDescent="0.25">
      <c r="A10329">
        <v>21153</v>
      </c>
      <c r="B10329" s="10">
        <v>44105</v>
      </c>
      <c r="C10329">
        <v>10</v>
      </c>
    </row>
    <row r="10330" spans="1:3" x14ac:dyDescent="0.25">
      <c r="A10330">
        <v>21153</v>
      </c>
      <c r="B10330" s="10">
        <v>44136</v>
      </c>
      <c r="C10330">
        <v>20</v>
      </c>
    </row>
    <row r="10331" spans="1:3" x14ac:dyDescent="0.25">
      <c r="A10331">
        <v>21153</v>
      </c>
      <c r="B10331" s="10">
        <v>44166</v>
      </c>
      <c r="C10331">
        <v>24</v>
      </c>
    </row>
    <row r="10332" spans="1:3" x14ac:dyDescent="0.25">
      <c r="A10332">
        <v>21155</v>
      </c>
      <c r="B10332" s="10">
        <v>43831</v>
      </c>
      <c r="C10332">
        <v>14</v>
      </c>
    </row>
    <row r="10333" spans="1:3" x14ac:dyDescent="0.25">
      <c r="A10333">
        <v>21155</v>
      </c>
      <c r="B10333" s="10">
        <v>43891</v>
      </c>
      <c r="C10333">
        <v>19</v>
      </c>
    </row>
    <row r="10334" spans="1:3" x14ac:dyDescent="0.25">
      <c r="A10334">
        <v>21155</v>
      </c>
      <c r="B10334" s="10">
        <v>43922</v>
      </c>
      <c r="C10334">
        <v>25</v>
      </c>
    </row>
    <row r="10335" spans="1:3" x14ac:dyDescent="0.25">
      <c r="A10335">
        <v>21155</v>
      </c>
      <c r="B10335" s="10">
        <v>43952</v>
      </c>
      <c r="C10335">
        <v>16</v>
      </c>
    </row>
    <row r="10336" spans="1:3" x14ac:dyDescent="0.25">
      <c r="A10336">
        <v>21155</v>
      </c>
      <c r="B10336" s="10">
        <v>43983</v>
      </c>
      <c r="C10336">
        <v>20</v>
      </c>
    </row>
    <row r="10337" spans="1:3" x14ac:dyDescent="0.25">
      <c r="A10337">
        <v>21155</v>
      </c>
      <c r="B10337" s="10">
        <v>44013</v>
      </c>
      <c r="C10337">
        <v>22</v>
      </c>
    </row>
    <row r="10338" spans="1:3" x14ac:dyDescent="0.25">
      <c r="A10338">
        <v>21155</v>
      </c>
      <c r="B10338" s="10">
        <v>44044</v>
      </c>
      <c r="C10338">
        <v>20</v>
      </c>
    </row>
    <row r="10339" spans="1:3" x14ac:dyDescent="0.25">
      <c r="A10339">
        <v>21155</v>
      </c>
      <c r="B10339" s="10">
        <v>44075</v>
      </c>
      <c r="C10339">
        <v>25</v>
      </c>
    </row>
    <row r="10340" spans="1:3" x14ac:dyDescent="0.25">
      <c r="A10340">
        <v>21155</v>
      </c>
      <c r="B10340" s="10">
        <v>44105</v>
      </c>
      <c r="C10340">
        <v>23</v>
      </c>
    </row>
    <row r="10341" spans="1:3" x14ac:dyDescent="0.25">
      <c r="A10341">
        <v>21155</v>
      </c>
      <c r="B10341" s="10">
        <v>44136</v>
      </c>
      <c r="C10341">
        <v>28</v>
      </c>
    </row>
    <row r="10342" spans="1:3" x14ac:dyDescent="0.25">
      <c r="A10342">
        <v>21155</v>
      </c>
      <c r="B10342" s="10">
        <v>44166</v>
      </c>
      <c r="C10342">
        <v>34</v>
      </c>
    </row>
    <row r="10343" spans="1:3" x14ac:dyDescent="0.25">
      <c r="A10343">
        <v>21157</v>
      </c>
      <c r="B10343" s="10">
        <v>43831</v>
      </c>
      <c r="C10343">
        <v>38</v>
      </c>
    </row>
    <row r="10344" spans="1:3" x14ac:dyDescent="0.25">
      <c r="A10344">
        <v>21157</v>
      </c>
      <c r="B10344" s="10">
        <v>43862</v>
      </c>
      <c r="C10344">
        <v>38</v>
      </c>
    </row>
    <row r="10345" spans="1:3" x14ac:dyDescent="0.25">
      <c r="A10345">
        <v>21157</v>
      </c>
      <c r="B10345" s="10">
        <v>43891</v>
      </c>
      <c r="C10345">
        <v>36</v>
      </c>
    </row>
    <row r="10346" spans="1:3" x14ac:dyDescent="0.25">
      <c r="A10346">
        <v>21157</v>
      </c>
      <c r="B10346" s="10">
        <v>43922</v>
      </c>
      <c r="C10346">
        <v>39</v>
      </c>
    </row>
    <row r="10347" spans="1:3" x14ac:dyDescent="0.25">
      <c r="A10347">
        <v>21157</v>
      </c>
      <c r="B10347" s="10">
        <v>43952</v>
      </c>
      <c r="C10347">
        <v>36</v>
      </c>
    </row>
    <row r="10348" spans="1:3" x14ac:dyDescent="0.25">
      <c r="A10348">
        <v>21157</v>
      </c>
      <c r="B10348" s="10">
        <v>43983</v>
      </c>
      <c r="C10348">
        <v>32</v>
      </c>
    </row>
    <row r="10349" spans="1:3" x14ac:dyDescent="0.25">
      <c r="A10349">
        <v>21157</v>
      </c>
      <c r="B10349" s="10">
        <v>44013</v>
      </c>
      <c r="C10349">
        <v>46</v>
      </c>
    </row>
    <row r="10350" spans="1:3" x14ac:dyDescent="0.25">
      <c r="A10350">
        <v>21157</v>
      </c>
      <c r="B10350" s="10">
        <v>44044</v>
      </c>
      <c r="C10350">
        <v>25</v>
      </c>
    </row>
    <row r="10351" spans="1:3" x14ac:dyDescent="0.25">
      <c r="A10351">
        <v>21157</v>
      </c>
      <c r="B10351" s="10">
        <v>44075</v>
      </c>
      <c r="C10351">
        <v>29</v>
      </c>
    </row>
    <row r="10352" spans="1:3" x14ac:dyDescent="0.25">
      <c r="A10352">
        <v>21157</v>
      </c>
      <c r="B10352" s="10">
        <v>44105</v>
      </c>
      <c r="C10352">
        <v>40</v>
      </c>
    </row>
    <row r="10353" spans="1:3" x14ac:dyDescent="0.25">
      <c r="A10353">
        <v>21157</v>
      </c>
      <c r="B10353" s="10">
        <v>44136</v>
      </c>
      <c r="C10353">
        <v>42</v>
      </c>
    </row>
    <row r="10354" spans="1:3" x14ac:dyDescent="0.25">
      <c r="A10354">
        <v>21157</v>
      </c>
      <c r="B10354" s="10">
        <v>44166</v>
      </c>
      <c r="C10354">
        <v>60</v>
      </c>
    </row>
    <row r="10355" spans="1:3" x14ac:dyDescent="0.25">
      <c r="A10355">
        <v>21159</v>
      </c>
      <c r="B10355" s="10">
        <v>43831</v>
      </c>
      <c r="C10355">
        <v>10</v>
      </c>
    </row>
    <row r="10356" spans="1:3" x14ac:dyDescent="0.25">
      <c r="A10356">
        <v>21159</v>
      </c>
      <c r="B10356" s="10">
        <v>43862</v>
      </c>
      <c r="C10356">
        <v>11</v>
      </c>
    </row>
    <row r="10357" spans="1:3" x14ac:dyDescent="0.25">
      <c r="A10357">
        <v>21159</v>
      </c>
      <c r="B10357" s="10">
        <v>43891</v>
      </c>
      <c r="C10357">
        <v>20</v>
      </c>
    </row>
    <row r="10358" spans="1:3" x14ac:dyDescent="0.25">
      <c r="A10358">
        <v>21159</v>
      </c>
      <c r="B10358" s="10">
        <v>43922</v>
      </c>
      <c r="C10358">
        <v>10</v>
      </c>
    </row>
    <row r="10359" spans="1:3" x14ac:dyDescent="0.25">
      <c r="A10359">
        <v>21159</v>
      </c>
      <c r="B10359" s="10">
        <v>43952</v>
      </c>
      <c r="C10359">
        <v>12</v>
      </c>
    </row>
    <row r="10360" spans="1:3" x14ac:dyDescent="0.25">
      <c r="A10360">
        <v>21159</v>
      </c>
      <c r="B10360" s="10">
        <v>43983</v>
      </c>
      <c r="C10360">
        <v>14</v>
      </c>
    </row>
    <row r="10361" spans="1:3" x14ac:dyDescent="0.25">
      <c r="A10361">
        <v>21159</v>
      </c>
      <c r="B10361" s="10">
        <v>44013</v>
      </c>
      <c r="C10361">
        <v>17</v>
      </c>
    </row>
    <row r="10362" spans="1:3" x14ac:dyDescent="0.25">
      <c r="A10362">
        <v>21159</v>
      </c>
      <c r="B10362" s="10">
        <v>44044</v>
      </c>
      <c r="C10362">
        <v>14</v>
      </c>
    </row>
    <row r="10363" spans="1:3" x14ac:dyDescent="0.25">
      <c r="A10363">
        <v>21159</v>
      </c>
      <c r="B10363" s="10">
        <v>44075</v>
      </c>
      <c r="C10363">
        <v>15</v>
      </c>
    </row>
    <row r="10364" spans="1:3" x14ac:dyDescent="0.25">
      <c r="A10364">
        <v>21159</v>
      </c>
      <c r="B10364" s="10">
        <v>44136</v>
      </c>
      <c r="C10364">
        <v>10</v>
      </c>
    </row>
    <row r="10365" spans="1:3" x14ac:dyDescent="0.25">
      <c r="A10365">
        <v>21159</v>
      </c>
      <c r="B10365" s="10">
        <v>44166</v>
      </c>
      <c r="C10365">
        <v>21</v>
      </c>
    </row>
    <row r="10366" spans="1:3" x14ac:dyDescent="0.25">
      <c r="A10366">
        <v>21161</v>
      </c>
      <c r="B10366" s="10">
        <v>43831</v>
      </c>
      <c r="C10366">
        <v>27</v>
      </c>
    </row>
    <row r="10367" spans="1:3" x14ac:dyDescent="0.25">
      <c r="A10367">
        <v>21161</v>
      </c>
      <c r="B10367" s="10">
        <v>43862</v>
      </c>
      <c r="C10367">
        <v>17</v>
      </c>
    </row>
    <row r="10368" spans="1:3" x14ac:dyDescent="0.25">
      <c r="A10368">
        <v>21161</v>
      </c>
      <c r="B10368" s="10">
        <v>43891</v>
      </c>
      <c r="C10368">
        <v>23</v>
      </c>
    </row>
    <row r="10369" spans="1:3" x14ac:dyDescent="0.25">
      <c r="A10369">
        <v>21161</v>
      </c>
      <c r="B10369" s="10">
        <v>43922</v>
      </c>
      <c r="C10369">
        <v>13</v>
      </c>
    </row>
    <row r="10370" spans="1:3" x14ac:dyDescent="0.25">
      <c r="A10370">
        <v>21161</v>
      </c>
      <c r="B10370" s="10">
        <v>43952</v>
      </c>
      <c r="C10370">
        <v>16</v>
      </c>
    </row>
    <row r="10371" spans="1:3" x14ac:dyDescent="0.25">
      <c r="A10371">
        <v>21161</v>
      </c>
      <c r="B10371" s="10">
        <v>43983</v>
      </c>
      <c r="C10371">
        <v>14</v>
      </c>
    </row>
    <row r="10372" spans="1:3" x14ac:dyDescent="0.25">
      <c r="A10372">
        <v>21161</v>
      </c>
      <c r="B10372" s="10">
        <v>44013</v>
      </c>
      <c r="C10372">
        <v>11</v>
      </c>
    </row>
    <row r="10373" spans="1:3" x14ac:dyDescent="0.25">
      <c r="A10373">
        <v>21161</v>
      </c>
      <c r="B10373" s="10">
        <v>44044</v>
      </c>
      <c r="C10373">
        <v>22</v>
      </c>
    </row>
    <row r="10374" spans="1:3" x14ac:dyDescent="0.25">
      <c r="A10374">
        <v>21161</v>
      </c>
      <c r="B10374" s="10">
        <v>44075</v>
      </c>
      <c r="C10374">
        <v>17</v>
      </c>
    </row>
    <row r="10375" spans="1:3" x14ac:dyDescent="0.25">
      <c r="A10375">
        <v>21161</v>
      </c>
      <c r="B10375" s="10">
        <v>44105</v>
      </c>
      <c r="C10375">
        <v>23</v>
      </c>
    </row>
    <row r="10376" spans="1:3" x14ac:dyDescent="0.25">
      <c r="A10376">
        <v>21161</v>
      </c>
      <c r="B10376" s="10">
        <v>44136</v>
      </c>
      <c r="C10376">
        <v>20</v>
      </c>
    </row>
    <row r="10377" spans="1:3" x14ac:dyDescent="0.25">
      <c r="A10377">
        <v>21161</v>
      </c>
      <c r="B10377" s="10">
        <v>44166</v>
      </c>
      <c r="C10377">
        <v>38</v>
      </c>
    </row>
    <row r="10378" spans="1:3" x14ac:dyDescent="0.25">
      <c r="A10378">
        <v>21163</v>
      </c>
      <c r="B10378" s="10">
        <v>43831</v>
      </c>
      <c r="C10378">
        <v>35</v>
      </c>
    </row>
    <row r="10379" spans="1:3" x14ac:dyDescent="0.25">
      <c r="A10379">
        <v>21163</v>
      </c>
      <c r="B10379" s="10">
        <v>43862</v>
      </c>
      <c r="C10379">
        <v>21</v>
      </c>
    </row>
    <row r="10380" spans="1:3" x14ac:dyDescent="0.25">
      <c r="A10380">
        <v>21163</v>
      </c>
      <c r="B10380" s="10">
        <v>43891</v>
      </c>
      <c r="C10380">
        <v>25</v>
      </c>
    </row>
    <row r="10381" spans="1:3" x14ac:dyDescent="0.25">
      <c r="A10381">
        <v>21163</v>
      </c>
      <c r="B10381" s="10">
        <v>43922</v>
      </c>
      <c r="C10381">
        <v>28</v>
      </c>
    </row>
    <row r="10382" spans="1:3" x14ac:dyDescent="0.25">
      <c r="A10382">
        <v>21163</v>
      </c>
      <c r="B10382" s="10">
        <v>43952</v>
      </c>
      <c r="C10382">
        <v>21</v>
      </c>
    </row>
    <row r="10383" spans="1:3" x14ac:dyDescent="0.25">
      <c r="A10383">
        <v>21163</v>
      </c>
      <c r="B10383" s="10">
        <v>43983</v>
      </c>
      <c r="C10383">
        <v>19</v>
      </c>
    </row>
    <row r="10384" spans="1:3" x14ac:dyDescent="0.25">
      <c r="A10384">
        <v>21163</v>
      </c>
      <c r="B10384" s="10">
        <v>44013</v>
      </c>
      <c r="C10384">
        <v>22</v>
      </c>
    </row>
    <row r="10385" spans="1:3" x14ac:dyDescent="0.25">
      <c r="A10385">
        <v>21163</v>
      </c>
      <c r="B10385" s="10">
        <v>44044</v>
      </c>
      <c r="C10385">
        <v>14</v>
      </c>
    </row>
    <row r="10386" spans="1:3" x14ac:dyDescent="0.25">
      <c r="A10386">
        <v>21163</v>
      </c>
      <c r="B10386" s="10">
        <v>44075</v>
      </c>
      <c r="C10386">
        <v>27</v>
      </c>
    </row>
    <row r="10387" spans="1:3" x14ac:dyDescent="0.25">
      <c r="A10387">
        <v>21163</v>
      </c>
      <c r="B10387" s="10">
        <v>44105</v>
      </c>
      <c r="C10387">
        <v>29</v>
      </c>
    </row>
    <row r="10388" spans="1:3" x14ac:dyDescent="0.25">
      <c r="A10388">
        <v>21163</v>
      </c>
      <c r="B10388" s="10">
        <v>44136</v>
      </c>
      <c r="C10388">
        <v>27</v>
      </c>
    </row>
    <row r="10389" spans="1:3" x14ac:dyDescent="0.25">
      <c r="A10389">
        <v>21163</v>
      </c>
      <c r="B10389" s="10">
        <v>44166</v>
      </c>
      <c r="C10389">
        <v>31</v>
      </c>
    </row>
    <row r="10390" spans="1:3" x14ac:dyDescent="0.25">
      <c r="A10390">
        <v>21165</v>
      </c>
      <c r="B10390" s="10">
        <v>44013</v>
      </c>
      <c r="C10390">
        <v>10</v>
      </c>
    </row>
    <row r="10391" spans="1:3" x14ac:dyDescent="0.25">
      <c r="A10391">
        <v>21165</v>
      </c>
      <c r="B10391" s="10">
        <v>44075</v>
      </c>
      <c r="C10391">
        <v>10</v>
      </c>
    </row>
    <row r="10392" spans="1:3" x14ac:dyDescent="0.25">
      <c r="A10392">
        <v>21165</v>
      </c>
      <c r="B10392" s="10">
        <v>44166</v>
      </c>
      <c r="C10392">
        <v>12</v>
      </c>
    </row>
    <row r="10393" spans="1:3" x14ac:dyDescent="0.25">
      <c r="A10393">
        <v>21167</v>
      </c>
      <c r="B10393" s="10">
        <v>43831</v>
      </c>
      <c r="C10393">
        <v>27</v>
      </c>
    </row>
    <row r="10394" spans="1:3" x14ac:dyDescent="0.25">
      <c r="A10394">
        <v>21167</v>
      </c>
      <c r="B10394" s="10">
        <v>43862</v>
      </c>
      <c r="C10394">
        <v>26</v>
      </c>
    </row>
    <row r="10395" spans="1:3" x14ac:dyDescent="0.25">
      <c r="A10395">
        <v>21167</v>
      </c>
      <c r="B10395" s="10">
        <v>43891</v>
      </c>
      <c r="C10395">
        <v>30</v>
      </c>
    </row>
    <row r="10396" spans="1:3" x14ac:dyDescent="0.25">
      <c r="A10396">
        <v>21167</v>
      </c>
      <c r="B10396" s="10">
        <v>43922</v>
      </c>
      <c r="C10396">
        <v>18</v>
      </c>
    </row>
    <row r="10397" spans="1:3" x14ac:dyDescent="0.25">
      <c r="A10397">
        <v>21167</v>
      </c>
      <c r="B10397" s="10">
        <v>43952</v>
      </c>
      <c r="C10397">
        <v>18</v>
      </c>
    </row>
    <row r="10398" spans="1:3" x14ac:dyDescent="0.25">
      <c r="A10398">
        <v>21167</v>
      </c>
      <c r="B10398" s="10">
        <v>43983</v>
      </c>
      <c r="C10398">
        <v>21</v>
      </c>
    </row>
    <row r="10399" spans="1:3" x14ac:dyDescent="0.25">
      <c r="A10399">
        <v>21167</v>
      </c>
      <c r="B10399" s="10">
        <v>44013</v>
      </c>
      <c r="C10399">
        <v>22</v>
      </c>
    </row>
    <row r="10400" spans="1:3" x14ac:dyDescent="0.25">
      <c r="A10400">
        <v>21167</v>
      </c>
      <c r="B10400" s="10">
        <v>44044</v>
      </c>
      <c r="C10400">
        <v>31</v>
      </c>
    </row>
    <row r="10401" spans="1:3" x14ac:dyDescent="0.25">
      <c r="A10401">
        <v>21167</v>
      </c>
      <c r="B10401" s="10">
        <v>44075</v>
      </c>
      <c r="C10401">
        <v>35</v>
      </c>
    </row>
    <row r="10402" spans="1:3" x14ac:dyDescent="0.25">
      <c r="A10402">
        <v>21167</v>
      </c>
      <c r="B10402" s="10">
        <v>44105</v>
      </c>
      <c r="C10402">
        <v>20</v>
      </c>
    </row>
    <row r="10403" spans="1:3" x14ac:dyDescent="0.25">
      <c r="A10403">
        <v>21167</v>
      </c>
      <c r="B10403" s="10">
        <v>44136</v>
      </c>
      <c r="C10403">
        <v>28</v>
      </c>
    </row>
    <row r="10404" spans="1:3" x14ac:dyDescent="0.25">
      <c r="A10404">
        <v>21167</v>
      </c>
      <c r="B10404" s="10">
        <v>44166</v>
      </c>
      <c r="C10404">
        <v>37</v>
      </c>
    </row>
    <row r="10405" spans="1:3" x14ac:dyDescent="0.25">
      <c r="A10405">
        <v>21169</v>
      </c>
      <c r="B10405" s="10">
        <v>43831</v>
      </c>
      <c r="C10405">
        <v>17</v>
      </c>
    </row>
    <row r="10406" spans="1:3" x14ac:dyDescent="0.25">
      <c r="A10406">
        <v>21169</v>
      </c>
      <c r="B10406" s="10">
        <v>43862</v>
      </c>
      <c r="C10406">
        <v>13</v>
      </c>
    </row>
    <row r="10407" spans="1:3" x14ac:dyDescent="0.25">
      <c r="A10407">
        <v>21169</v>
      </c>
      <c r="B10407" s="10">
        <v>43891</v>
      </c>
      <c r="C10407">
        <v>21</v>
      </c>
    </row>
    <row r="10408" spans="1:3" x14ac:dyDescent="0.25">
      <c r="A10408">
        <v>21169</v>
      </c>
      <c r="B10408" s="10">
        <v>43922</v>
      </c>
      <c r="C10408">
        <v>11</v>
      </c>
    </row>
    <row r="10409" spans="1:3" x14ac:dyDescent="0.25">
      <c r="A10409">
        <v>21169</v>
      </c>
      <c r="B10409" s="10">
        <v>43952</v>
      </c>
      <c r="C10409">
        <v>15</v>
      </c>
    </row>
    <row r="10410" spans="1:3" x14ac:dyDescent="0.25">
      <c r="A10410">
        <v>21169</v>
      </c>
      <c r="B10410" s="10">
        <v>43983</v>
      </c>
      <c r="C10410">
        <v>12</v>
      </c>
    </row>
    <row r="10411" spans="1:3" x14ac:dyDescent="0.25">
      <c r="A10411">
        <v>21169</v>
      </c>
      <c r="B10411" s="10">
        <v>44013</v>
      </c>
      <c r="C10411">
        <v>23</v>
      </c>
    </row>
    <row r="10412" spans="1:3" x14ac:dyDescent="0.25">
      <c r="A10412">
        <v>21169</v>
      </c>
      <c r="B10412" s="10">
        <v>44075</v>
      </c>
      <c r="C10412">
        <v>11</v>
      </c>
    </row>
    <row r="10413" spans="1:3" x14ac:dyDescent="0.25">
      <c r="A10413">
        <v>21169</v>
      </c>
      <c r="B10413" s="10">
        <v>44105</v>
      </c>
      <c r="C10413">
        <v>13</v>
      </c>
    </row>
    <row r="10414" spans="1:3" x14ac:dyDescent="0.25">
      <c r="A10414">
        <v>21169</v>
      </c>
      <c r="B10414" s="10">
        <v>44136</v>
      </c>
      <c r="C10414">
        <v>18</v>
      </c>
    </row>
    <row r="10415" spans="1:3" x14ac:dyDescent="0.25">
      <c r="A10415">
        <v>21169</v>
      </c>
      <c r="B10415" s="10">
        <v>44166</v>
      </c>
      <c r="C10415">
        <v>18</v>
      </c>
    </row>
    <row r="10416" spans="1:3" x14ac:dyDescent="0.25">
      <c r="A10416">
        <v>21171</v>
      </c>
      <c r="B10416" s="10">
        <v>43831</v>
      </c>
      <c r="C10416">
        <v>12</v>
      </c>
    </row>
    <row r="10417" spans="1:3" x14ac:dyDescent="0.25">
      <c r="A10417">
        <v>21171</v>
      </c>
      <c r="B10417" s="10">
        <v>43952</v>
      </c>
      <c r="C10417">
        <v>10</v>
      </c>
    </row>
    <row r="10418" spans="1:3" x14ac:dyDescent="0.25">
      <c r="A10418">
        <v>21171</v>
      </c>
      <c r="B10418" s="10">
        <v>43983</v>
      </c>
      <c r="C10418">
        <v>12</v>
      </c>
    </row>
    <row r="10419" spans="1:3" x14ac:dyDescent="0.25">
      <c r="A10419">
        <v>21171</v>
      </c>
      <c r="B10419" s="10">
        <v>44044</v>
      </c>
      <c r="C10419">
        <v>15</v>
      </c>
    </row>
    <row r="10420" spans="1:3" x14ac:dyDescent="0.25">
      <c r="A10420">
        <v>21171</v>
      </c>
      <c r="B10420" s="10">
        <v>44075</v>
      </c>
      <c r="C10420">
        <v>12</v>
      </c>
    </row>
    <row r="10421" spans="1:3" x14ac:dyDescent="0.25">
      <c r="A10421">
        <v>21171</v>
      </c>
      <c r="B10421" s="10">
        <v>44105</v>
      </c>
      <c r="C10421">
        <v>17</v>
      </c>
    </row>
    <row r="10422" spans="1:3" x14ac:dyDescent="0.25">
      <c r="A10422">
        <v>21171</v>
      </c>
      <c r="B10422" s="10">
        <v>44136</v>
      </c>
      <c r="C10422">
        <v>35</v>
      </c>
    </row>
    <row r="10423" spans="1:3" x14ac:dyDescent="0.25">
      <c r="A10423">
        <v>21171</v>
      </c>
      <c r="B10423" s="10">
        <v>44166</v>
      </c>
      <c r="C10423">
        <v>27</v>
      </c>
    </row>
    <row r="10424" spans="1:3" x14ac:dyDescent="0.25">
      <c r="A10424">
        <v>21173</v>
      </c>
      <c r="B10424" s="10">
        <v>43831</v>
      </c>
      <c r="C10424">
        <v>27</v>
      </c>
    </row>
    <row r="10425" spans="1:3" x14ac:dyDescent="0.25">
      <c r="A10425">
        <v>21173</v>
      </c>
      <c r="B10425" s="10">
        <v>43862</v>
      </c>
      <c r="C10425">
        <v>25</v>
      </c>
    </row>
    <row r="10426" spans="1:3" x14ac:dyDescent="0.25">
      <c r="A10426">
        <v>21173</v>
      </c>
      <c r="B10426" s="10">
        <v>43891</v>
      </c>
      <c r="C10426">
        <v>31</v>
      </c>
    </row>
    <row r="10427" spans="1:3" x14ac:dyDescent="0.25">
      <c r="A10427">
        <v>21173</v>
      </c>
      <c r="B10427" s="10">
        <v>43922</v>
      </c>
      <c r="C10427">
        <v>29</v>
      </c>
    </row>
    <row r="10428" spans="1:3" x14ac:dyDescent="0.25">
      <c r="A10428">
        <v>21173</v>
      </c>
      <c r="B10428" s="10">
        <v>43952</v>
      </c>
      <c r="C10428">
        <v>27</v>
      </c>
    </row>
    <row r="10429" spans="1:3" x14ac:dyDescent="0.25">
      <c r="A10429">
        <v>21173</v>
      </c>
      <c r="B10429" s="10">
        <v>43983</v>
      </c>
      <c r="C10429">
        <v>23</v>
      </c>
    </row>
    <row r="10430" spans="1:3" x14ac:dyDescent="0.25">
      <c r="A10430">
        <v>21173</v>
      </c>
      <c r="B10430" s="10">
        <v>44013</v>
      </c>
      <c r="C10430">
        <v>24</v>
      </c>
    </row>
    <row r="10431" spans="1:3" x14ac:dyDescent="0.25">
      <c r="A10431">
        <v>21173</v>
      </c>
      <c r="B10431" s="10">
        <v>44044</v>
      </c>
      <c r="C10431">
        <v>31</v>
      </c>
    </row>
    <row r="10432" spans="1:3" x14ac:dyDescent="0.25">
      <c r="A10432">
        <v>21173</v>
      </c>
      <c r="B10432" s="10">
        <v>44075</v>
      </c>
      <c r="C10432">
        <v>33</v>
      </c>
    </row>
    <row r="10433" spans="1:3" x14ac:dyDescent="0.25">
      <c r="A10433">
        <v>21173</v>
      </c>
      <c r="B10433" s="10">
        <v>44105</v>
      </c>
      <c r="C10433">
        <v>33</v>
      </c>
    </row>
    <row r="10434" spans="1:3" x14ac:dyDescent="0.25">
      <c r="A10434">
        <v>21173</v>
      </c>
      <c r="B10434" s="10">
        <v>44136</v>
      </c>
      <c r="C10434">
        <v>30</v>
      </c>
    </row>
    <row r="10435" spans="1:3" x14ac:dyDescent="0.25">
      <c r="A10435">
        <v>21173</v>
      </c>
      <c r="B10435" s="10">
        <v>44166</v>
      </c>
      <c r="C10435">
        <v>45</v>
      </c>
    </row>
    <row r="10436" spans="1:3" x14ac:dyDescent="0.25">
      <c r="A10436">
        <v>21175</v>
      </c>
      <c r="B10436" s="10">
        <v>43831</v>
      </c>
      <c r="C10436">
        <v>11</v>
      </c>
    </row>
    <row r="10437" spans="1:3" x14ac:dyDescent="0.25">
      <c r="A10437">
        <v>21175</v>
      </c>
      <c r="B10437" s="10">
        <v>43862</v>
      </c>
      <c r="C10437">
        <v>16</v>
      </c>
    </row>
    <row r="10438" spans="1:3" x14ac:dyDescent="0.25">
      <c r="A10438">
        <v>21175</v>
      </c>
      <c r="B10438" s="10">
        <v>43891</v>
      </c>
      <c r="C10438">
        <v>16</v>
      </c>
    </row>
    <row r="10439" spans="1:3" x14ac:dyDescent="0.25">
      <c r="A10439">
        <v>21175</v>
      </c>
      <c r="B10439" s="10">
        <v>43922</v>
      </c>
      <c r="C10439">
        <v>11</v>
      </c>
    </row>
    <row r="10440" spans="1:3" x14ac:dyDescent="0.25">
      <c r="A10440">
        <v>21175</v>
      </c>
      <c r="B10440" s="10">
        <v>43952</v>
      </c>
      <c r="C10440">
        <v>14</v>
      </c>
    </row>
    <row r="10441" spans="1:3" x14ac:dyDescent="0.25">
      <c r="A10441">
        <v>21175</v>
      </c>
      <c r="B10441" s="10">
        <v>43983</v>
      </c>
      <c r="C10441">
        <v>12</v>
      </c>
    </row>
    <row r="10442" spans="1:3" x14ac:dyDescent="0.25">
      <c r="A10442">
        <v>21175</v>
      </c>
      <c r="B10442" s="10">
        <v>44044</v>
      </c>
      <c r="C10442">
        <v>13</v>
      </c>
    </row>
    <row r="10443" spans="1:3" x14ac:dyDescent="0.25">
      <c r="A10443">
        <v>21175</v>
      </c>
      <c r="B10443" s="10">
        <v>44075</v>
      </c>
      <c r="C10443">
        <v>19</v>
      </c>
    </row>
    <row r="10444" spans="1:3" x14ac:dyDescent="0.25">
      <c r="A10444">
        <v>21175</v>
      </c>
      <c r="B10444" s="10">
        <v>44105</v>
      </c>
      <c r="C10444">
        <v>20</v>
      </c>
    </row>
    <row r="10445" spans="1:3" x14ac:dyDescent="0.25">
      <c r="A10445">
        <v>21175</v>
      </c>
      <c r="B10445" s="10">
        <v>44136</v>
      </c>
      <c r="C10445">
        <v>18</v>
      </c>
    </row>
    <row r="10446" spans="1:3" x14ac:dyDescent="0.25">
      <c r="A10446">
        <v>21175</v>
      </c>
      <c r="B10446" s="10">
        <v>44166</v>
      </c>
      <c r="C10446">
        <v>11</v>
      </c>
    </row>
    <row r="10447" spans="1:3" x14ac:dyDescent="0.25">
      <c r="A10447">
        <v>21177</v>
      </c>
      <c r="B10447" s="10">
        <v>43831</v>
      </c>
      <c r="C10447">
        <v>38</v>
      </c>
    </row>
    <row r="10448" spans="1:3" x14ac:dyDescent="0.25">
      <c r="A10448">
        <v>21177</v>
      </c>
      <c r="B10448" s="10">
        <v>43862</v>
      </c>
      <c r="C10448">
        <v>30</v>
      </c>
    </row>
    <row r="10449" spans="1:3" x14ac:dyDescent="0.25">
      <c r="A10449">
        <v>21177</v>
      </c>
      <c r="B10449" s="10">
        <v>43891</v>
      </c>
      <c r="C10449">
        <v>30</v>
      </c>
    </row>
    <row r="10450" spans="1:3" x14ac:dyDescent="0.25">
      <c r="A10450">
        <v>21177</v>
      </c>
      <c r="B10450" s="10">
        <v>43922</v>
      </c>
      <c r="C10450">
        <v>31</v>
      </c>
    </row>
    <row r="10451" spans="1:3" x14ac:dyDescent="0.25">
      <c r="A10451">
        <v>21177</v>
      </c>
      <c r="B10451" s="10">
        <v>43952</v>
      </c>
      <c r="C10451">
        <v>29</v>
      </c>
    </row>
    <row r="10452" spans="1:3" x14ac:dyDescent="0.25">
      <c r="A10452">
        <v>21177</v>
      </c>
      <c r="B10452" s="10">
        <v>43983</v>
      </c>
      <c r="C10452">
        <v>29</v>
      </c>
    </row>
    <row r="10453" spans="1:3" x14ac:dyDescent="0.25">
      <c r="A10453">
        <v>21177</v>
      </c>
      <c r="B10453" s="10">
        <v>44013</v>
      </c>
      <c r="C10453">
        <v>45</v>
      </c>
    </row>
    <row r="10454" spans="1:3" x14ac:dyDescent="0.25">
      <c r="A10454">
        <v>21177</v>
      </c>
      <c r="B10454" s="10">
        <v>44044</v>
      </c>
      <c r="C10454">
        <v>35</v>
      </c>
    </row>
    <row r="10455" spans="1:3" x14ac:dyDescent="0.25">
      <c r="A10455">
        <v>21177</v>
      </c>
      <c r="B10455" s="10">
        <v>44075</v>
      </c>
      <c r="C10455">
        <v>32</v>
      </c>
    </row>
    <row r="10456" spans="1:3" x14ac:dyDescent="0.25">
      <c r="A10456">
        <v>21177</v>
      </c>
      <c r="B10456" s="10">
        <v>44105</v>
      </c>
      <c r="C10456">
        <v>35</v>
      </c>
    </row>
    <row r="10457" spans="1:3" x14ac:dyDescent="0.25">
      <c r="A10457">
        <v>21177</v>
      </c>
      <c r="B10457" s="10">
        <v>44136</v>
      </c>
      <c r="C10457">
        <v>40</v>
      </c>
    </row>
    <row r="10458" spans="1:3" x14ac:dyDescent="0.25">
      <c r="A10458">
        <v>21177</v>
      </c>
      <c r="B10458" s="10">
        <v>44166</v>
      </c>
      <c r="C10458">
        <v>58</v>
      </c>
    </row>
    <row r="10459" spans="1:3" x14ac:dyDescent="0.25">
      <c r="A10459">
        <v>21179</v>
      </c>
      <c r="B10459" s="10">
        <v>43831</v>
      </c>
      <c r="C10459">
        <v>38</v>
      </c>
    </row>
    <row r="10460" spans="1:3" x14ac:dyDescent="0.25">
      <c r="A10460">
        <v>21179</v>
      </c>
      <c r="B10460" s="10">
        <v>43862</v>
      </c>
      <c r="C10460">
        <v>37</v>
      </c>
    </row>
    <row r="10461" spans="1:3" x14ac:dyDescent="0.25">
      <c r="A10461">
        <v>21179</v>
      </c>
      <c r="B10461" s="10">
        <v>43891</v>
      </c>
      <c r="C10461">
        <v>42</v>
      </c>
    </row>
    <row r="10462" spans="1:3" x14ac:dyDescent="0.25">
      <c r="A10462">
        <v>21179</v>
      </c>
      <c r="B10462" s="10">
        <v>43922</v>
      </c>
      <c r="C10462">
        <v>36</v>
      </c>
    </row>
    <row r="10463" spans="1:3" x14ac:dyDescent="0.25">
      <c r="A10463">
        <v>21179</v>
      </c>
      <c r="B10463" s="10">
        <v>43952</v>
      </c>
      <c r="C10463">
        <v>34</v>
      </c>
    </row>
    <row r="10464" spans="1:3" x14ac:dyDescent="0.25">
      <c r="A10464">
        <v>21179</v>
      </c>
      <c r="B10464" s="10">
        <v>43983</v>
      </c>
      <c r="C10464">
        <v>40</v>
      </c>
    </row>
    <row r="10465" spans="1:3" x14ac:dyDescent="0.25">
      <c r="A10465">
        <v>21179</v>
      </c>
      <c r="B10465" s="10">
        <v>44013</v>
      </c>
      <c r="C10465">
        <v>30</v>
      </c>
    </row>
    <row r="10466" spans="1:3" x14ac:dyDescent="0.25">
      <c r="A10466">
        <v>21179</v>
      </c>
      <c r="B10466" s="10">
        <v>44044</v>
      </c>
      <c r="C10466">
        <v>43</v>
      </c>
    </row>
    <row r="10467" spans="1:3" x14ac:dyDescent="0.25">
      <c r="A10467">
        <v>21179</v>
      </c>
      <c r="B10467" s="10">
        <v>44075</v>
      </c>
      <c r="C10467">
        <v>43</v>
      </c>
    </row>
    <row r="10468" spans="1:3" x14ac:dyDescent="0.25">
      <c r="A10468">
        <v>21179</v>
      </c>
      <c r="B10468" s="10">
        <v>44105</v>
      </c>
      <c r="C10468">
        <v>44</v>
      </c>
    </row>
    <row r="10469" spans="1:3" x14ac:dyDescent="0.25">
      <c r="A10469">
        <v>21179</v>
      </c>
      <c r="B10469" s="10">
        <v>44136</v>
      </c>
      <c r="C10469">
        <v>64</v>
      </c>
    </row>
    <row r="10470" spans="1:3" x14ac:dyDescent="0.25">
      <c r="A10470">
        <v>21179</v>
      </c>
      <c r="B10470" s="10">
        <v>44166</v>
      </c>
      <c r="C10470">
        <v>65</v>
      </c>
    </row>
    <row r="10471" spans="1:3" x14ac:dyDescent="0.25">
      <c r="A10471">
        <v>21181</v>
      </c>
      <c r="B10471" s="10">
        <v>43831</v>
      </c>
      <c r="C10471">
        <v>10</v>
      </c>
    </row>
    <row r="10472" spans="1:3" x14ac:dyDescent="0.25">
      <c r="A10472">
        <v>21181</v>
      </c>
      <c r="B10472" s="10">
        <v>43983</v>
      </c>
      <c r="C10472">
        <v>12</v>
      </c>
    </row>
    <row r="10473" spans="1:3" x14ac:dyDescent="0.25">
      <c r="A10473">
        <v>21181</v>
      </c>
      <c r="B10473" s="10">
        <v>44044</v>
      </c>
      <c r="C10473">
        <v>13</v>
      </c>
    </row>
    <row r="10474" spans="1:3" x14ac:dyDescent="0.25">
      <c r="A10474">
        <v>21181</v>
      </c>
      <c r="B10474" s="10">
        <v>44105</v>
      </c>
      <c r="C10474">
        <v>13</v>
      </c>
    </row>
    <row r="10475" spans="1:3" x14ac:dyDescent="0.25">
      <c r="A10475">
        <v>21183</v>
      </c>
      <c r="B10475" s="10">
        <v>43831</v>
      </c>
      <c r="C10475">
        <v>25</v>
      </c>
    </row>
    <row r="10476" spans="1:3" x14ac:dyDescent="0.25">
      <c r="A10476">
        <v>21183</v>
      </c>
      <c r="B10476" s="10">
        <v>43862</v>
      </c>
      <c r="C10476">
        <v>22</v>
      </c>
    </row>
    <row r="10477" spans="1:3" x14ac:dyDescent="0.25">
      <c r="A10477">
        <v>21183</v>
      </c>
      <c r="B10477" s="10">
        <v>43891</v>
      </c>
      <c r="C10477">
        <v>22</v>
      </c>
    </row>
    <row r="10478" spans="1:3" x14ac:dyDescent="0.25">
      <c r="A10478">
        <v>21183</v>
      </c>
      <c r="B10478" s="10">
        <v>43922</v>
      </c>
      <c r="C10478">
        <v>27</v>
      </c>
    </row>
    <row r="10479" spans="1:3" x14ac:dyDescent="0.25">
      <c r="A10479">
        <v>21183</v>
      </c>
      <c r="B10479" s="10">
        <v>43952</v>
      </c>
      <c r="C10479">
        <v>22</v>
      </c>
    </row>
    <row r="10480" spans="1:3" x14ac:dyDescent="0.25">
      <c r="A10480">
        <v>21183</v>
      </c>
      <c r="B10480" s="10">
        <v>43983</v>
      </c>
      <c r="C10480">
        <v>18</v>
      </c>
    </row>
    <row r="10481" spans="1:3" x14ac:dyDescent="0.25">
      <c r="A10481">
        <v>21183</v>
      </c>
      <c r="B10481" s="10">
        <v>44013</v>
      </c>
      <c r="C10481">
        <v>22</v>
      </c>
    </row>
    <row r="10482" spans="1:3" x14ac:dyDescent="0.25">
      <c r="A10482">
        <v>21183</v>
      </c>
      <c r="B10482" s="10">
        <v>44044</v>
      </c>
      <c r="C10482">
        <v>30</v>
      </c>
    </row>
    <row r="10483" spans="1:3" x14ac:dyDescent="0.25">
      <c r="A10483">
        <v>21183</v>
      </c>
      <c r="B10483" s="10">
        <v>44075</v>
      </c>
      <c r="C10483">
        <v>28</v>
      </c>
    </row>
    <row r="10484" spans="1:3" x14ac:dyDescent="0.25">
      <c r="A10484">
        <v>21183</v>
      </c>
      <c r="B10484" s="10">
        <v>44105</v>
      </c>
      <c r="C10484">
        <v>25</v>
      </c>
    </row>
    <row r="10485" spans="1:3" x14ac:dyDescent="0.25">
      <c r="A10485">
        <v>21183</v>
      </c>
      <c r="B10485" s="10">
        <v>44136</v>
      </c>
      <c r="C10485">
        <v>33</v>
      </c>
    </row>
    <row r="10486" spans="1:3" x14ac:dyDescent="0.25">
      <c r="A10486">
        <v>21183</v>
      </c>
      <c r="B10486" s="10">
        <v>44166</v>
      </c>
      <c r="C10486">
        <v>33</v>
      </c>
    </row>
    <row r="10487" spans="1:3" x14ac:dyDescent="0.25">
      <c r="A10487">
        <v>21185</v>
      </c>
      <c r="B10487" s="10">
        <v>43831</v>
      </c>
      <c r="C10487">
        <v>38</v>
      </c>
    </row>
    <row r="10488" spans="1:3" x14ac:dyDescent="0.25">
      <c r="A10488">
        <v>21185</v>
      </c>
      <c r="B10488" s="10">
        <v>43862</v>
      </c>
      <c r="C10488">
        <v>36</v>
      </c>
    </row>
    <row r="10489" spans="1:3" x14ac:dyDescent="0.25">
      <c r="A10489">
        <v>21185</v>
      </c>
      <c r="B10489" s="10">
        <v>43891</v>
      </c>
      <c r="C10489">
        <v>28</v>
      </c>
    </row>
    <row r="10490" spans="1:3" x14ac:dyDescent="0.25">
      <c r="A10490">
        <v>21185</v>
      </c>
      <c r="B10490" s="10">
        <v>43922</v>
      </c>
      <c r="C10490">
        <v>30</v>
      </c>
    </row>
    <row r="10491" spans="1:3" x14ac:dyDescent="0.25">
      <c r="A10491">
        <v>21185</v>
      </c>
      <c r="B10491" s="10">
        <v>43952</v>
      </c>
      <c r="C10491">
        <v>53</v>
      </c>
    </row>
    <row r="10492" spans="1:3" x14ac:dyDescent="0.25">
      <c r="A10492">
        <v>21185</v>
      </c>
      <c r="B10492" s="10">
        <v>43983</v>
      </c>
      <c r="C10492">
        <v>32</v>
      </c>
    </row>
    <row r="10493" spans="1:3" x14ac:dyDescent="0.25">
      <c r="A10493">
        <v>21185</v>
      </c>
      <c r="B10493" s="10">
        <v>44013</v>
      </c>
      <c r="C10493">
        <v>36</v>
      </c>
    </row>
    <row r="10494" spans="1:3" x14ac:dyDescent="0.25">
      <c r="A10494">
        <v>21185</v>
      </c>
      <c r="B10494" s="10">
        <v>44044</v>
      </c>
      <c r="C10494">
        <v>49</v>
      </c>
    </row>
    <row r="10495" spans="1:3" x14ac:dyDescent="0.25">
      <c r="A10495">
        <v>21185</v>
      </c>
      <c r="B10495" s="10">
        <v>44075</v>
      </c>
      <c r="C10495">
        <v>42</v>
      </c>
    </row>
    <row r="10496" spans="1:3" x14ac:dyDescent="0.25">
      <c r="A10496">
        <v>21185</v>
      </c>
      <c r="B10496" s="10">
        <v>44105</v>
      </c>
      <c r="C10496">
        <v>35</v>
      </c>
    </row>
    <row r="10497" spans="1:3" x14ac:dyDescent="0.25">
      <c r="A10497">
        <v>21185</v>
      </c>
      <c r="B10497" s="10">
        <v>44136</v>
      </c>
      <c r="C10497">
        <v>51</v>
      </c>
    </row>
    <row r="10498" spans="1:3" x14ac:dyDescent="0.25">
      <c r="A10498">
        <v>21185</v>
      </c>
      <c r="B10498" s="10">
        <v>44166</v>
      </c>
      <c r="C10498">
        <v>68</v>
      </c>
    </row>
    <row r="10499" spans="1:3" x14ac:dyDescent="0.25">
      <c r="A10499">
        <v>21187</v>
      </c>
      <c r="B10499" s="10">
        <v>43831</v>
      </c>
      <c r="C10499">
        <v>16</v>
      </c>
    </row>
    <row r="10500" spans="1:3" x14ac:dyDescent="0.25">
      <c r="A10500">
        <v>21187</v>
      </c>
      <c r="B10500" s="10">
        <v>43862</v>
      </c>
      <c r="C10500">
        <v>10</v>
      </c>
    </row>
    <row r="10501" spans="1:3" x14ac:dyDescent="0.25">
      <c r="A10501">
        <v>21187</v>
      </c>
      <c r="B10501" s="10">
        <v>43922</v>
      </c>
      <c r="C10501">
        <v>10</v>
      </c>
    </row>
    <row r="10502" spans="1:3" x14ac:dyDescent="0.25">
      <c r="A10502">
        <v>21187</v>
      </c>
      <c r="B10502" s="10">
        <v>43952</v>
      </c>
      <c r="C10502">
        <v>11</v>
      </c>
    </row>
    <row r="10503" spans="1:3" x14ac:dyDescent="0.25">
      <c r="A10503">
        <v>21187</v>
      </c>
      <c r="B10503" s="10">
        <v>44013</v>
      </c>
      <c r="C10503">
        <v>15</v>
      </c>
    </row>
    <row r="10504" spans="1:3" x14ac:dyDescent="0.25">
      <c r="A10504">
        <v>21187</v>
      </c>
      <c r="B10504" s="10">
        <v>44044</v>
      </c>
      <c r="C10504">
        <v>14</v>
      </c>
    </row>
    <row r="10505" spans="1:3" x14ac:dyDescent="0.25">
      <c r="A10505">
        <v>21187</v>
      </c>
      <c r="B10505" s="10">
        <v>44075</v>
      </c>
      <c r="C10505">
        <v>11</v>
      </c>
    </row>
    <row r="10506" spans="1:3" x14ac:dyDescent="0.25">
      <c r="A10506">
        <v>21187</v>
      </c>
      <c r="B10506" s="10">
        <v>44105</v>
      </c>
      <c r="C10506">
        <v>19</v>
      </c>
    </row>
    <row r="10507" spans="1:3" x14ac:dyDescent="0.25">
      <c r="A10507">
        <v>21187</v>
      </c>
      <c r="B10507" s="10">
        <v>44136</v>
      </c>
      <c r="C10507">
        <v>12</v>
      </c>
    </row>
    <row r="10508" spans="1:3" x14ac:dyDescent="0.25">
      <c r="A10508">
        <v>21187</v>
      </c>
      <c r="B10508" s="10">
        <v>44166</v>
      </c>
      <c r="C10508">
        <v>23</v>
      </c>
    </row>
    <row r="10509" spans="1:3" x14ac:dyDescent="0.25">
      <c r="A10509">
        <v>21189</v>
      </c>
      <c r="B10509" s="10">
        <v>43831</v>
      </c>
      <c r="C10509">
        <v>11</v>
      </c>
    </row>
    <row r="10510" spans="1:3" x14ac:dyDescent="0.25">
      <c r="A10510">
        <v>21189</v>
      </c>
      <c r="B10510" s="10">
        <v>43952</v>
      </c>
      <c r="C10510">
        <v>11</v>
      </c>
    </row>
    <row r="10511" spans="1:3" x14ac:dyDescent="0.25">
      <c r="A10511">
        <v>21189</v>
      </c>
      <c r="B10511" s="10">
        <v>44105</v>
      </c>
      <c r="C10511">
        <v>14</v>
      </c>
    </row>
    <row r="10512" spans="1:3" x14ac:dyDescent="0.25">
      <c r="A10512">
        <v>21189</v>
      </c>
      <c r="B10512" s="10">
        <v>44136</v>
      </c>
      <c r="C10512">
        <v>18</v>
      </c>
    </row>
    <row r="10513" spans="1:3" x14ac:dyDescent="0.25">
      <c r="A10513">
        <v>21191</v>
      </c>
      <c r="B10513" s="10">
        <v>43831</v>
      </c>
      <c r="C10513">
        <v>19</v>
      </c>
    </row>
    <row r="10514" spans="1:3" x14ac:dyDescent="0.25">
      <c r="A10514">
        <v>21191</v>
      </c>
      <c r="B10514" s="10">
        <v>43862</v>
      </c>
      <c r="C10514">
        <v>22</v>
      </c>
    </row>
    <row r="10515" spans="1:3" x14ac:dyDescent="0.25">
      <c r="A10515">
        <v>21191</v>
      </c>
      <c r="B10515" s="10">
        <v>43891</v>
      </c>
      <c r="C10515">
        <v>17</v>
      </c>
    </row>
    <row r="10516" spans="1:3" x14ac:dyDescent="0.25">
      <c r="A10516">
        <v>21191</v>
      </c>
      <c r="B10516" s="10">
        <v>43922</v>
      </c>
      <c r="C10516">
        <v>13</v>
      </c>
    </row>
    <row r="10517" spans="1:3" x14ac:dyDescent="0.25">
      <c r="A10517">
        <v>21191</v>
      </c>
      <c r="B10517" s="10">
        <v>43952</v>
      </c>
      <c r="C10517">
        <v>14</v>
      </c>
    </row>
    <row r="10518" spans="1:3" x14ac:dyDescent="0.25">
      <c r="A10518">
        <v>21191</v>
      </c>
      <c r="B10518" s="10">
        <v>43983</v>
      </c>
      <c r="C10518">
        <v>15</v>
      </c>
    </row>
    <row r="10519" spans="1:3" x14ac:dyDescent="0.25">
      <c r="A10519">
        <v>21191</v>
      </c>
      <c r="B10519" s="10">
        <v>44013</v>
      </c>
      <c r="C10519">
        <v>21</v>
      </c>
    </row>
    <row r="10520" spans="1:3" x14ac:dyDescent="0.25">
      <c r="A10520">
        <v>21191</v>
      </c>
      <c r="B10520" s="10">
        <v>44075</v>
      </c>
      <c r="C10520">
        <v>13</v>
      </c>
    </row>
    <row r="10521" spans="1:3" x14ac:dyDescent="0.25">
      <c r="A10521">
        <v>21191</v>
      </c>
      <c r="B10521" s="10">
        <v>44105</v>
      </c>
      <c r="C10521">
        <v>16</v>
      </c>
    </row>
    <row r="10522" spans="1:3" x14ac:dyDescent="0.25">
      <c r="A10522">
        <v>21191</v>
      </c>
      <c r="B10522" s="10">
        <v>44136</v>
      </c>
      <c r="C10522">
        <v>19</v>
      </c>
    </row>
    <row r="10523" spans="1:3" x14ac:dyDescent="0.25">
      <c r="A10523">
        <v>21191</v>
      </c>
      <c r="B10523" s="10">
        <v>44166</v>
      </c>
      <c r="C10523">
        <v>19</v>
      </c>
    </row>
    <row r="10524" spans="1:3" x14ac:dyDescent="0.25">
      <c r="A10524">
        <v>21193</v>
      </c>
      <c r="B10524" s="10">
        <v>43831</v>
      </c>
      <c r="C10524">
        <v>49</v>
      </c>
    </row>
    <row r="10525" spans="1:3" x14ac:dyDescent="0.25">
      <c r="A10525">
        <v>21193</v>
      </c>
      <c r="B10525" s="10">
        <v>43862</v>
      </c>
      <c r="C10525">
        <v>38</v>
      </c>
    </row>
    <row r="10526" spans="1:3" x14ac:dyDescent="0.25">
      <c r="A10526">
        <v>21193</v>
      </c>
      <c r="B10526" s="10">
        <v>43891</v>
      </c>
      <c r="C10526">
        <v>27</v>
      </c>
    </row>
    <row r="10527" spans="1:3" x14ac:dyDescent="0.25">
      <c r="A10527">
        <v>21193</v>
      </c>
      <c r="B10527" s="10">
        <v>43922</v>
      </c>
      <c r="C10527">
        <v>39</v>
      </c>
    </row>
    <row r="10528" spans="1:3" x14ac:dyDescent="0.25">
      <c r="A10528">
        <v>21193</v>
      </c>
      <c r="B10528" s="10">
        <v>43952</v>
      </c>
      <c r="C10528">
        <v>43</v>
      </c>
    </row>
    <row r="10529" spans="1:3" x14ac:dyDescent="0.25">
      <c r="A10529">
        <v>21193</v>
      </c>
      <c r="B10529" s="10">
        <v>43983</v>
      </c>
      <c r="C10529">
        <v>46</v>
      </c>
    </row>
    <row r="10530" spans="1:3" x14ac:dyDescent="0.25">
      <c r="A10530">
        <v>21193</v>
      </c>
      <c r="B10530" s="10">
        <v>44013</v>
      </c>
      <c r="C10530">
        <v>47</v>
      </c>
    </row>
    <row r="10531" spans="1:3" x14ac:dyDescent="0.25">
      <c r="A10531">
        <v>21193</v>
      </c>
      <c r="B10531" s="10">
        <v>44044</v>
      </c>
      <c r="C10531">
        <v>55</v>
      </c>
    </row>
    <row r="10532" spans="1:3" x14ac:dyDescent="0.25">
      <c r="A10532">
        <v>21193</v>
      </c>
      <c r="B10532" s="10">
        <v>44075</v>
      </c>
      <c r="C10532">
        <v>42</v>
      </c>
    </row>
    <row r="10533" spans="1:3" x14ac:dyDescent="0.25">
      <c r="A10533">
        <v>21193</v>
      </c>
      <c r="B10533" s="10">
        <v>44105</v>
      </c>
      <c r="C10533">
        <v>40</v>
      </c>
    </row>
    <row r="10534" spans="1:3" x14ac:dyDescent="0.25">
      <c r="A10534">
        <v>21193</v>
      </c>
      <c r="B10534" s="10">
        <v>44136</v>
      </c>
      <c r="C10534">
        <v>42</v>
      </c>
    </row>
    <row r="10535" spans="1:3" x14ac:dyDescent="0.25">
      <c r="A10535">
        <v>21193</v>
      </c>
      <c r="B10535" s="10">
        <v>44166</v>
      </c>
      <c r="C10535">
        <v>55</v>
      </c>
    </row>
    <row r="10536" spans="1:3" x14ac:dyDescent="0.25">
      <c r="A10536">
        <v>21195</v>
      </c>
      <c r="B10536" s="10">
        <v>43831</v>
      </c>
      <c r="C10536">
        <v>104</v>
      </c>
    </row>
    <row r="10537" spans="1:3" x14ac:dyDescent="0.25">
      <c r="A10537">
        <v>21195</v>
      </c>
      <c r="B10537" s="10">
        <v>43862</v>
      </c>
      <c r="C10537">
        <v>84</v>
      </c>
    </row>
    <row r="10538" spans="1:3" x14ac:dyDescent="0.25">
      <c r="A10538">
        <v>21195</v>
      </c>
      <c r="B10538" s="10">
        <v>43891</v>
      </c>
      <c r="C10538">
        <v>79</v>
      </c>
    </row>
    <row r="10539" spans="1:3" x14ac:dyDescent="0.25">
      <c r="A10539">
        <v>21195</v>
      </c>
      <c r="B10539" s="10">
        <v>43922</v>
      </c>
      <c r="C10539">
        <v>67</v>
      </c>
    </row>
    <row r="10540" spans="1:3" x14ac:dyDescent="0.25">
      <c r="A10540">
        <v>21195</v>
      </c>
      <c r="B10540" s="10">
        <v>43952</v>
      </c>
      <c r="C10540">
        <v>61</v>
      </c>
    </row>
    <row r="10541" spans="1:3" x14ac:dyDescent="0.25">
      <c r="A10541">
        <v>21195</v>
      </c>
      <c r="B10541" s="10">
        <v>43983</v>
      </c>
      <c r="C10541">
        <v>80</v>
      </c>
    </row>
    <row r="10542" spans="1:3" x14ac:dyDescent="0.25">
      <c r="A10542">
        <v>21195</v>
      </c>
      <c r="B10542" s="10">
        <v>44013</v>
      </c>
      <c r="C10542">
        <v>67</v>
      </c>
    </row>
    <row r="10543" spans="1:3" x14ac:dyDescent="0.25">
      <c r="A10543">
        <v>21195</v>
      </c>
      <c r="B10543" s="10">
        <v>44044</v>
      </c>
      <c r="C10543">
        <v>75</v>
      </c>
    </row>
    <row r="10544" spans="1:3" x14ac:dyDescent="0.25">
      <c r="A10544">
        <v>21195</v>
      </c>
      <c r="B10544" s="10">
        <v>44075</v>
      </c>
      <c r="C10544">
        <v>72</v>
      </c>
    </row>
    <row r="10545" spans="1:3" x14ac:dyDescent="0.25">
      <c r="A10545">
        <v>21195</v>
      </c>
      <c r="B10545" s="10">
        <v>44105</v>
      </c>
      <c r="C10545">
        <v>76</v>
      </c>
    </row>
    <row r="10546" spans="1:3" x14ac:dyDescent="0.25">
      <c r="A10546">
        <v>21195</v>
      </c>
      <c r="B10546" s="10">
        <v>44136</v>
      </c>
      <c r="C10546">
        <v>95</v>
      </c>
    </row>
    <row r="10547" spans="1:3" x14ac:dyDescent="0.25">
      <c r="A10547">
        <v>21195</v>
      </c>
      <c r="B10547" s="10">
        <v>44166</v>
      </c>
      <c r="C10547">
        <v>109</v>
      </c>
    </row>
    <row r="10548" spans="1:3" x14ac:dyDescent="0.25">
      <c r="A10548">
        <v>21197</v>
      </c>
      <c r="B10548" s="10">
        <v>43831</v>
      </c>
      <c r="C10548">
        <v>12</v>
      </c>
    </row>
    <row r="10549" spans="1:3" x14ac:dyDescent="0.25">
      <c r="A10549">
        <v>21197</v>
      </c>
      <c r="B10549" s="10">
        <v>43862</v>
      </c>
      <c r="C10549">
        <v>16</v>
      </c>
    </row>
    <row r="10550" spans="1:3" x14ac:dyDescent="0.25">
      <c r="A10550">
        <v>21197</v>
      </c>
      <c r="B10550" s="10">
        <v>43891</v>
      </c>
      <c r="C10550">
        <v>14</v>
      </c>
    </row>
    <row r="10551" spans="1:3" x14ac:dyDescent="0.25">
      <c r="A10551">
        <v>21197</v>
      </c>
      <c r="B10551" s="10">
        <v>43922</v>
      </c>
      <c r="C10551">
        <v>22</v>
      </c>
    </row>
    <row r="10552" spans="1:3" x14ac:dyDescent="0.25">
      <c r="A10552">
        <v>21197</v>
      </c>
      <c r="B10552" s="10">
        <v>43952</v>
      </c>
      <c r="C10552">
        <v>15</v>
      </c>
    </row>
    <row r="10553" spans="1:3" x14ac:dyDescent="0.25">
      <c r="A10553">
        <v>21197</v>
      </c>
      <c r="B10553" s="10">
        <v>43983</v>
      </c>
      <c r="C10553">
        <v>16</v>
      </c>
    </row>
    <row r="10554" spans="1:3" x14ac:dyDescent="0.25">
      <c r="A10554">
        <v>21197</v>
      </c>
      <c r="B10554" s="10">
        <v>44013</v>
      </c>
      <c r="C10554">
        <v>15</v>
      </c>
    </row>
    <row r="10555" spans="1:3" x14ac:dyDescent="0.25">
      <c r="A10555">
        <v>21197</v>
      </c>
      <c r="B10555" s="10">
        <v>44044</v>
      </c>
      <c r="C10555">
        <v>13</v>
      </c>
    </row>
    <row r="10556" spans="1:3" x14ac:dyDescent="0.25">
      <c r="A10556">
        <v>21197</v>
      </c>
      <c r="B10556" s="10">
        <v>44075</v>
      </c>
      <c r="C10556">
        <v>13</v>
      </c>
    </row>
    <row r="10557" spans="1:3" x14ac:dyDescent="0.25">
      <c r="A10557">
        <v>21197</v>
      </c>
      <c r="B10557" s="10">
        <v>44105</v>
      </c>
      <c r="C10557">
        <v>18</v>
      </c>
    </row>
    <row r="10558" spans="1:3" x14ac:dyDescent="0.25">
      <c r="A10558">
        <v>21197</v>
      </c>
      <c r="B10558" s="10">
        <v>44136</v>
      </c>
      <c r="C10558">
        <v>11</v>
      </c>
    </row>
    <row r="10559" spans="1:3" x14ac:dyDescent="0.25">
      <c r="A10559">
        <v>21197</v>
      </c>
      <c r="B10559" s="10">
        <v>44166</v>
      </c>
      <c r="C10559">
        <v>26</v>
      </c>
    </row>
    <row r="10560" spans="1:3" x14ac:dyDescent="0.25">
      <c r="A10560">
        <v>21199</v>
      </c>
      <c r="B10560" s="10">
        <v>43831</v>
      </c>
      <c r="C10560">
        <v>84</v>
      </c>
    </row>
    <row r="10561" spans="1:3" x14ac:dyDescent="0.25">
      <c r="A10561">
        <v>21199</v>
      </c>
      <c r="B10561" s="10">
        <v>43862</v>
      </c>
      <c r="C10561">
        <v>72</v>
      </c>
    </row>
    <row r="10562" spans="1:3" x14ac:dyDescent="0.25">
      <c r="A10562">
        <v>21199</v>
      </c>
      <c r="B10562" s="10">
        <v>43891</v>
      </c>
      <c r="C10562">
        <v>68</v>
      </c>
    </row>
    <row r="10563" spans="1:3" x14ac:dyDescent="0.25">
      <c r="A10563">
        <v>21199</v>
      </c>
      <c r="B10563" s="10">
        <v>43922</v>
      </c>
      <c r="C10563">
        <v>63</v>
      </c>
    </row>
    <row r="10564" spans="1:3" x14ac:dyDescent="0.25">
      <c r="A10564">
        <v>21199</v>
      </c>
      <c r="B10564" s="10">
        <v>43952</v>
      </c>
      <c r="C10564">
        <v>81</v>
      </c>
    </row>
    <row r="10565" spans="1:3" x14ac:dyDescent="0.25">
      <c r="A10565">
        <v>21199</v>
      </c>
      <c r="B10565" s="10">
        <v>43983</v>
      </c>
      <c r="C10565">
        <v>68</v>
      </c>
    </row>
    <row r="10566" spans="1:3" x14ac:dyDescent="0.25">
      <c r="A10566">
        <v>21199</v>
      </c>
      <c r="B10566" s="10">
        <v>44013</v>
      </c>
      <c r="C10566">
        <v>78</v>
      </c>
    </row>
    <row r="10567" spans="1:3" x14ac:dyDescent="0.25">
      <c r="A10567">
        <v>21199</v>
      </c>
      <c r="B10567" s="10">
        <v>44044</v>
      </c>
      <c r="C10567">
        <v>86</v>
      </c>
    </row>
    <row r="10568" spans="1:3" x14ac:dyDescent="0.25">
      <c r="A10568">
        <v>21199</v>
      </c>
      <c r="B10568" s="10">
        <v>44075</v>
      </c>
      <c r="C10568">
        <v>88</v>
      </c>
    </row>
    <row r="10569" spans="1:3" x14ac:dyDescent="0.25">
      <c r="A10569">
        <v>21199</v>
      </c>
      <c r="B10569" s="10">
        <v>44105</v>
      </c>
      <c r="C10569">
        <v>71</v>
      </c>
    </row>
    <row r="10570" spans="1:3" x14ac:dyDescent="0.25">
      <c r="A10570">
        <v>21199</v>
      </c>
      <c r="B10570" s="10">
        <v>44136</v>
      </c>
      <c r="C10570">
        <v>97</v>
      </c>
    </row>
    <row r="10571" spans="1:3" x14ac:dyDescent="0.25">
      <c r="A10571">
        <v>21199</v>
      </c>
      <c r="B10571" s="10">
        <v>44166</v>
      </c>
      <c r="C10571">
        <v>114</v>
      </c>
    </row>
    <row r="10572" spans="1:3" x14ac:dyDescent="0.25">
      <c r="A10572">
        <v>21203</v>
      </c>
      <c r="B10572" s="10">
        <v>43831</v>
      </c>
      <c r="C10572">
        <v>14</v>
      </c>
    </row>
    <row r="10573" spans="1:3" x14ac:dyDescent="0.25">
      <c r="A10573">
        <v>21203</v>
      </c>
      <c r="B10573" s="10">
        <v>43862</v>
      </c>
      <c r="C10573">
        <v>15</v>
      </c>
    </row>
    <row r="10574" spans="1:3" x14ac:dyDescent="0.25">
      <c r="A10574">
        <v>21203</v>
      </c>
      <c r="B10574" s="10">
        <v>43891</v>
      </c>
      <c r="C10574">
        <v>16</v>
      </c>
    </row>
    <row r="10575" spans="1:3" x14ac:dyDescent="0.25">
      <c r="A10575">
        <v>21203</v>
      </c>
      <c r="B10575" s="10">
        <v>43922</v>
      </c>
      <c r="C10575">
        <v>14</v>
      </c>
    </row>
    <row r="10576" spans="1:3" x14ac:dyDescent="0.25">
      <c r="A10576">
        <v>21203</v>
      </c>
      <c r="B10576" s="10">
        <v>43952</v>
      </c>
      <c r="C10576">
        <v>17</v>
      </c>
    </row>
    <row r="10577" spans="1:3" x14ac:dyDescent="0.25">
      <c r="A10577">
        <v>21203</v>
      </c>
      <c r="B10577" s="10">
        <v>43983</v>
      </c>
      <c r="C10577">
        <v>13</v>
      </c>
    </row>
    <row r="10578" spans="1:3" x14ac:dyDescent="0.25">
      <c r="A10578">
        <v>21203</v>
      </c>
      <c r="B10578" s="10">
        <v>44013</v>
      </c>
      <c r="C10578">
        <v>15</v>
      </c>
    </row>
    <row r="10579" spans="1:3" x14ac:dyDescent="0.25">
      <c r="A10579">
        <v>21203</v>
      </c>
      <c r="B10579" s="10">
        <v>44044</v>
      </c>
      <c r="C10579">
        <v>19</v>
      </c>
    </row>
    <row r="10580" spans="1:3" x14ac:dyDescent="0.25">
      <c r="A10580">
        <v>21203</v>
      </c>
      <c r="B10580" s="10">
        <v>44075</v>
      </c>
      <c r="C10580">
        <v>27</v>
      </c>
    </row>
    <row r="10581" spans="1:3" x14ac:dyDescent="0.25">
      <c r="A10581">
        <v>21203</v>
      </c>
      <c r="B10581" s="10">
        <v>44105</v>
      </c>
      <c r="C10581">
        <v>17</v>
      </c>
    </row>
    <row r="10582" spans="1:3" x14ac:dyDescent="0.25">
      <c r="A10582">
        <v>21203</v>
      </c>
      <c r="B10582" s="10">
        <v>44136</v>
      </c>
      <c r="C10582">
        <v>23</v>
      </c>
    </row>
    <row r="10583" spans="1:3" x14ac:dyDescent="0.25">
      <c r="A10583">
        <v>21203</v>
      </c>
      <c r="B10583" s="10">
        <v>44166</v>
      </c>
      <c r="C10583">
        <v>31</v>
      </c>
    </row>
    <row r="10584" spans="1:3" x14ac:dyDescent="0.25">
      <c r="A10584">
        <v>21205</v>
      </c>
      <c r="B10584" s="10">
        <v>43831</v>
      </c>
      <c r="C10584">
        <v>17</v>
      </c>
    </row>
    <row r="10585" spans="1:3" x14ac:dyDescent="0.25">
      <c r="A10585">
        <v>21205</v>
      </c>
      <c r="B10585" s="10">
        <v>43862</v>
      </c>
      <c r="C10585">
        <v>21</v>
      </c>
    </row>
    <row r="10586" spans="1:3" x14ac:dyDescent="0.25">
      <c r="A10586">
        <v>21205</v>
      </c>
      <c r="B10586" s="10">
        <v>43891</v>
      </c>
      <c r="C10586">
        <v>18</v>
      </c>
    </row>
    <row r="10587" spans="1:3" x14ac:dyDescent="0.25">
      <c r="A10587">
        <v>21205</v>
      </c>
      <c r="B10587" s="10">
        <v>43922</v>
      </c>
      <c r="C10587">
        <v>25</v>
      </c>
    </row>
    <row r="10588" spans="1:3" x14ac:dyDescent="0.25">
      <c r="A10588">
        <v>21205</v>
      </c>
      <c r="B10588" s="10">
        <v>43952</v>
      </c>
      <c r="C10588">
        <v>23</v>
      </c>
    </row>
    <row r="10589" spans="1:3" x14ac:dyDescent="0.25">
      <c r="A10589">
        <v>21205</v>
      </c>
      <c r="B10589" s="10">
        <v>43983</v>
      </c>
      <c r="C10589">
        <v>14</v>
      </c>
    </row>
    <row r="10590" spans="1:3" x14ac:dyDescent="0.25">
      <c r="A10590">
        <v>21205</v>
      </c>
      <c r="B10590" s="10">
        <v>44013</v>
      </c>
      <c r="C10590">
        <v>22</v>
      </c>
    </row>
    <row r="10591" spans="1:3" x14ac:dyDescent="0.25">
      <c r="A10591">
        <v>21205</v>
      </c>
      <c r="B10591" s="10">
        <v>44044</v>
      </c>
      <c r="C10591">
        <v>15</v>
      </c>
    </row>
    <row r="10592" spans="1:3" x14ac:dyDescent="0.25">
      <c r="A10592">
        <v>21205</v>
      </c>
      <c r="B10592" s="10">
        <v>44075</v>
      </c>
      <c r="C10592">
        <v>22</v>
      </c>
    </row>
    <row r="10593" spans="1:3" x14ac:dyDescent="0.25">
      <c r="A10593">
        <v>21205</v>
      </c>
      <c r="B10593" s="10">
        <v>44105</v>
      </c>
      <c r="C10593">
        <v>37</v>
      </c>
    </row>
    <row r="10594" spans="1:3" x14ac:dyDescent="0.25">
      <c r="A10594">
        <v>21205</v>
      </c>
      <c r="B10594" s="10">
        <v>44136</v>
      </c>
      <c r="C10594">
        <v>26</v>
      </c>
    </row>
    <row r="10595" spans="1:3" x14ac:dyDescent="0.25">
      <c r="A10595">
        <v>21205</v>
      </c>
      <c r="B10595" s="10">
        <v>44166</v>
      </c>
      <c r="C10595">
        <v>28</v>
      </c>
    </row>
    <row r="10596" spans="1:3" x14ac:dyDescent="0.25">
      <c r="A10596">
        <v>21207</v>
      </c>
      <c r="B10596" s="10">
        <v>43831</v>
      </c>
      <c r="C10596">
        <v>14</v>
      </c>
    </row>
    <row r="10597" spans="1:3" x14ac:dyDescent="0.25">
      <c r="A10597">
        <v>21207</v>
      </c>
      <c r="B10597" s="10">
        <v>43862</v>
      </c>
      <c r="C10597">
        <v>15</v>
      </c>
    </row>
    <row r="10598" spans="1:3" x14ac:dyDescent="0.25">
      <c r="A10598">
        <v>21207</v>
      </c>
      <c r="B10598" s="10">
        <v>43891</v>
      </c>
      <c r="C10598">
        <v>26</v>
      </c>
    </row>
    <row r="10599" spans="1:3" x14ac:dyDescent="0.25">
      <c r="A10599">
        <v>21207</v>
      </c>
      <c r="B10599" s="10">
        <v>43922</v>
      </c>
      <c r="C10599">
        <v>27</v>
      </c>
    </row>
    <row r="10600" spans="1:3" x14ac:dyDescent="0.25">
      <c r="A10600">
        <v>21207</v>
      </c>
      <c r="B10600" s="10">
        <v>43952</v>
      </c>
      <c r="C10600">
        <v>19</v>
      </c>
    </row>
    <row r="10601" spans="1:3" x14ac:dyDescent="0.25">
      <c r="A10601">
        <v>21207</v>
      </c>
      <c r="B10601" s="10">
        <v>43983</v>
      </c>
      <c r="C10601">
        <v>29</v>
      </c>
    </row>
    <row r="10602" spans="1:3" x14ac:dyDescent="0.25">
      <c r="A10602">
        <v>21207</v>
      </c>
      <c r="B10602" s="10">
        <v>44013</v>
      </c>
      <c r="C10602">
        <v>26</v>
      </c>
    </row>
    <row r="10603" spans="1:3" x14ac:dyDescent="0.25">
      <c r="A10603">
        <v>21207</v>
      </c>
      <c r="B10603" s="10">
        <v>44044</v>
      </c>
      <c r="C10603">
        <v>21</v>
      </c>
    </row>
    <row r="10604" spans="1:3" x14ac:dyDescent="0.25">
      <c r="A10604">
        <v>21207</v>
      </c>
      <c r="B10604" s="10">
        <v>44075</v>
      </c>
      <c r="C10604">
        <v>23</v>
      </c>
    </row>
    <row r="10605" spans="1:3" x14ac:dyDescent="0.25">
      <c r="A10605">
        <v>21207</v>
      </c>
      <c r="B10605" s="10">
        <v>44105</v>
      </c>
      <c r="C10605">
        <v>32</v>
      </c>
    </row>
    <row r="10606" spans="1:3" x14ac:dyDescent="0.25">
      <c r="A10606">
        <v>21207</v>
      </c>
      <c r="B10606" s="10">
        <v>44136</v>
      </c>
      <c r="C10606">
        <v>35</v>
      </c>
    </row>
    <row r="10607" spans="1:3" x14ac:dyDescent="0.25">
      <c r="A10607">
        <v>21207</v>
      </c>
      <c r="B10607" s="10">
        <v>44166</v>
      </c>
      <c r="C10607">
        <v>34</v>
      </c>
    </row>
    <row r="10608" spans="1:3" x14ac:dyDescent="0.25">
      <c r="A10608">
        <v>21209</v>
      </c>
      <c r="B10608" s="10">
        <v>43831</v>
      </c>
      <c r="C10608">
        <v>49</v>
      </c>
    </row>
    <row r="10609" spans="1:3" x14ac:dyDescent="0.25">
      <c r="A10609">
        <v>21209</v>
      </c>
      <c r="B10609" s="10">
        <v>43862</v>
      </c>
      <c r="C10609">
        <v>49</v>
      </c>
    </row>
    <row r="10610" spans="1:3" x14ac:dyDescent="0.25">
      <c r="A10610">
        <v>21209</v>
      </c>
      <c r="B10610" s="10">
        <v>43891</v>
      </c>
      <c r="C10610">
        <v>33</v>
      </c>
    </row>
    <row r="10611" spans="1:3" x14ac:dyDescent="0.25">
      <c r="A10611">
        <v>21209</v>
      </c>
      <c r="B10611" s="10">
        <v>43922</v>
      </c>
      <c r="C10611">
        <v>33</v>
      </c>
    </row>
    <row r="10612" spans="1:3" x14ac:dyDescent="0.25">
      <c r="A10612">
        <v>21209</v>
      </c>
      <c r="B10612" s="10">
        <v>43952</v>
      </c>
      <c r="C10612">
        <v>33</v>
      </c>
    </row>
    <row r="10613" spans="1:3" x14ac:dyDescent="0.25">
      <c r="A10613">
        <v>21209</v>
      </c>
      <c r="B10613" s="10">
        <v>43983</v>
      </c>
      <c r="C10613">
        <v>37</v>
      </c>
    </row>
    <row r="10614" spans="1:3" x14ac:dyDescent="0.25">
      <c r="A10614">
        <v>21209</v>
      </c>
      <c r="B10614" s="10">
        <v>44013</v>
      </c>
      <c r="C10614">
        <v>35</v>
      </c>
    </row>
    <row r="10615" spans="1:3" x14ac:dyDescent="0.25">
      <c r="A10615">
        <v>21209</v>
      </c>
      <c r="B10615" s="10">
        <v>44044</v>
      </c>
      <c r="C10615">
        <v>48</v>
      </c>
    </row>
    <row r="10616" spans="1:3" x14ac:dyDescent="0.25">
      <c r="A10616">
        <v>21209</v>
      </c>
      <c r="B10616" s="10">
        <v>44075</v>
      </c>
      <c r="C10616">
        <v>43</v>
      </c>
    </row>
    <row r="10617" spans="1:3" x14ac:dyDescent="0.25">
      <c r="A10617">
        <v>21209</v>
      </c>
      <c r="B10617" s="10">
        <v>44105</v>
      </c>
      <c r="C10617">
        <v>47</v>
      </c>
    </row>
    <row r="10618" spans="1:3" x14ac:dyDescent="0.25">
      <c r="A10618">
        <v>21209</v>
      </c>
      <c r="B10618" s="10">
        <v>44136</v>
      </c>
      <c r="C10618">
        <v>36</v>
      </c>
    </row>
    <row r="10619" spans="1:3" x14ac:dyDescent="0.25">
      <c r="A10619">
        <v>21209</v>
      </c>
      <c r="B10619" s="10">
        <v>44166</v>
      </c>
      <c r="C10619">
        <v>44</v>
      </c>
    </row>
    <row r="10620" spans="1:3" x14ac:dyDescent="0.25">
      <c r="A10620">
        <v>21211</v>
      </c>
      <c r="B10620" s="10">
        <v>43831</v>
      </c>
      <c r="C10620">
        <v>42</v>
      </c>
    </row>
    <row r="10621" spans="1:3" x14ac:dyDescent="0.25">
      <c r="A10621">
        <v>21211</v>
      </c>
      <c r="B10621" s="10">
        <v>43862</v>
      </c>
      <c r="C10621">
        <v>30</v>
      </c>
    </row>
    <row r="10622" spans="1:3" x14ac:dyDescent="0.25">
      <c r="A10622">
        <v>21211</v>
      </c>
      <c r="B10622" s="10">
        <v>43891</v>
      </c>
      <c r="C10622">
        <v>35</v>
      </c>
    </row>
    <row r="10623" spans="1:3" x14ac:dyDescent="0.25">
      <c r="A10623">
        <v>21211</v>
      </c>
      <c r="B10623" s="10">
        <v>43922</v>
      </c>
      <c r="C10623">
        <v>36</v>
      </c>
    </row>
    <row r="10624" spans="1:3" x14ac:dyDescent="0.25">
      <c r="A10624">
        <v>21211</v>
      </c>
      <c r="B10624" s="10">
        <v>43952</v>
      </c>
      <c r="C10624">
        <v>41</v>
      </c>
    </row>
    <row r="10625" spans="1:3" x14ac:dyDescent="0.25">
      <c r="A10625">
        <v>21211</v>
      </c>
      <c r="B10625" s="10">
        <v>43983</v>
      </c>
      <c r="C10625">
        <v>37</v>
      </c>
    </row>
    <row r="10626" spans="1:3" x14ac:dyDescent="0.25">
      <c r="A10626">
        <v>21211</v>
      </c>
      <c r="B10626" s="10">
        <v>44013</v>
      </c>
      <c r="C10626">
        <v>43</v>
      </c>
    </row>
    <row r="10627" spans="1:3" x14ac:dyDescent="0.25">
      <c r="A10627">
        <v>21211</v>
      </c>
      <c r="B10627" s="10">
        <v>44044</v>
      </c>
      <c r="C10627">
        <v>41</v>
      </c>
    </row>
    <row r="10628" spans="1:3" x14ac:dyDescent="0.25">
      <c r="A10628">
        <v>21211</v>
      </c>
      <c r="B10628" s="10">
        <v>44075</v>
      </c>
      <c r="C10628">
        <v>31</v>
      </c>
    </row>
    <row r="10629" spans="1:3" x14ac:dyDescent="0.25">
      <c r="A10629">
        <v>21211</v>
      </c>
      <c r="B10629" s="10">
        <v>44105</v>
      </c>
      <c r="C10629">
        <v>52</v>
      </c>
    </row>
    <row r="10630" spans="1:3" x14ac:dyDescent="0.25">
      <c r="A10630">
        <v>21211</v>
      </c>
      <c r="B10630" s="10">
        <v>44136</v>
      </c>
      <c r="C10630">
        <v>40</v>
      </c>
    </row>
    <row r="10631" spans="1:3" x14ac:dyDescent="0.25">
      <c r="A10631">
        <v>21211</v>
      </c>
      <c r="B10631" s="10">
        <v>44166</v>
      </c>
      <c r="C10631">
        <v>60</v>
      </c>
    </row>
    <row r="10632" spans="1:3" x14ac:dyDescent="0.25">
      <c r="A10632">
        <v>21213</v>
      </c>
      <c r="B10632" s="10">
        <v>43831</v>
      </c>
      <c r="C10632">
        <v>21</v>
      </c>
    </row>
    <row r="10633" spans="1:3" x14ac:dyDescent="0.25">
      <c r="A10633">
        <v>21213</v>
      </c>
      <c r="B10633" s="10">
        <v>43862</v>
      </c>
      <c r="C10633">
        <v>16</v>
      </c>
    </row>
    <row r="10634" spans="1:3" x14ac:dyDescent="0.25">
      <c r="A10634">
        <v>21213</v>
      </c>
      <c r="B10634" s="10">
        <v>43891</v>
      </c>
      <c r="C10634">
        <v>28</v>
      </c>
    </row>
    <row r="10635" spans="1:3" x14ac:dyDescent="0.25">
      <c r="A10635">
        <v>21213</v>
      </c>
      <c r="B10635" s="10">
        <v>43922</v>
      </c>
      <c r="C10635">
        <v>23</v>
      </c>
    </row>
    <row r="10636" spans="1:3" x14ac:dyDescent="0.25">
      <c r="A10636">
        <v>21213</v>
      </c>
      <c r="B10636" s="10">
        <v>43952</v>
      </c>
      <c r="C10636">
        <v>21</v>
      </c>
    </row>
    <row r="10637" spans="1:3" x14ac:dyDescent="0.25">
      <c r="A10637">
        <v>21213</v>
      </c>
      <c r="B10637" s="10">
        <v>43983</v>
      </c>
      <c r="C10637">
        <v>15</v>
      </c>
    </row>
    <row r="10638" spans="1:3" x14ac:dyDescent="0.25">
      <c r="A10638">
        <v>21213</v>
      </c>
      <c r="B10638" s="10">
        <v>44013</v>
      </c>
      <c r="C10638">
        <v>19</v>
      </c>
    </row>
    <row r="10639" spans="1:3" x14ac:dyDescent="0.25">
      <c r="A10639">
        <v>21213</v>
      </c>
      <c r="B10639" s="10">
        <v>44044</v>
      </c>
      <c r="C10639">
        <v>14</v>
      </c>
    </row>
    <row r="10640" spans="1:3" x14ac:dyDescent="0.25">
      <c r="A10640">
        <v>21213</v>
      </c>
      <c r="B10640" s="10">
        <v>44075</v>
      </c>
      <c r="C10640">
        <v>21</v>
      </c>
    </row>
    <row r="10641" spans="1:3" x14ac:dyDescent="0.25">
      <c r="A10641">
        <v>21213</v>
      </c>
      <c r="B10641" s="10">
        <v>44105</v>
      </c>
      <c r="C10641">
        <v>25</v>
      </c>
    </row>
    <row r="10642" spans="1:3" x14ac:dyDescent="0.25">
      <c r="A10642">
        <v>21213</v>
      </c>
      <c r="B10642" s="10">
        <v>44136</v>
      </c>
      <c r="C10642">
        <v>26</v>
      </c>
    </row>
    <row r="10643" spans="1:3" x14ac:dyDescent="0.25">
      <c r="A10643">
        <v>21213</v>
      </c>
      <c r="B10643" s="10">
        <v>44166</v>
      </c>
      <c r="C10643">
        <v>30</v>
      </c>
    </row>
    <row r="10644" spans="1:3" x14ac:dyDescent="0.25">
      <c r="A10644">
        <v>21215</v>
      </c>
      <c r="B10644" s="10">
        <v>43831</v>
      </c>
      <c r="C10644">
        <v>14</v>
      </c>
    </row>
    <row r="10645" spans="1:3" x14ac:dyDescent="0.25">
      <c r="A10645">
        <v>21215</v>
      </c>
      <c r="B10645" s="10">
        <v>43862</v>
      </c>
      <c r="C10645">
        <v>15</v>
      </c>
    </row>
    <row r="10646" spans="1:3" x14ac:dyDescent="0.25">
      <c r="A10646">
        <v>21215</v>
      </c>
      <c r="B10646" s="10">
        <v>43891</v>
      </c>
      <c r="C10646">
        <v>15</v>
      </c>
    </row>
    <row r="10647" spans="1:3" x14ac:dyDescent="0.25">
      <c r="A10647">
        <v>21215</v>
      </c>
      <c r="B10647" s="10">
        <v>43922</v>
      </c>
      <c r="C10647">
        <v>15</v>
      </c>
    </row>
    <row r="10648" spans="1:3" x14ac:dyDescent="0.25">
      <c r="A10648">
        <v>21215</v>
      </c>
      <c r="B10648" s="10">
        <v>43983</v>
      </c>
      <c r="C10648">
        <v>14</v>
      </c>
    </row>
    <row r="10649" spans="1:3" x14ac:dyDescent="0.25">
      <c r="A10649">
        <v>21215</v>
      </c>
      <c r="B10649" s="10">
        <v>44013</v>
      </c>
      <c r="C10649">
        <v>18</v>
      </c>
    </row>
    <row r="10650" spans="1:3" x14ac:dyDescent="0.25">
      <c r="A10650">
        <v>21215</v>
      </c>
      <c r="B10650" s="10">
        <v>44044</v>
      </c>
      <c r="C10650">
        <v>14</v>
      </c>
    </row>
    <row r="10651" spans="1:3" x14ac:dyDescent="0.25">
      <c r="A10651">
        <v>21215</v>
      </c>
      <c r="B10651" s="10">
        <v>44075</v>
      </c>
      <c r="C10651">
        <v>18</v>
      </c>
    </row>
    <row r="10652" spans="1:3" x14ac:dyDescent="0.25">
      <c r="A10652">
        <v>21215</v>
      </c>
      <c r="B10652" s="10">
        <v>44105</v>
      </c>
      <c r="C10652">
        <v>14</v>
      </c>
    </row>
    <row r="10653" spans="1:3" x14ac:dyDescent="0.25">
      <c r="A10653">
        <v>21215</v>
      </c>
      <c r="B10653" s="10">
        <v>44136</v>
      </c>
      <c r="C10653">
        <v>22</v>
      </c>
    </row>
    <row r="10654" spans="1:3" x14ac:dyDescent="0.25">
      <c r="A10654">
        <v>21215</v>
      </c>
      <c r="B10654" s="10">
        <v>44166</v>
      </c>
      <c r="C10654">
        <v>19</v>
      </c>
    </row>
    <row r="10655" spans="1:3" x14ac:dyDescent="0.25">
      <c r="A10655">
        <v>21217</v>
      </c>
      <c r="B10655" s="10">
        <v>43831</v>
      </c>
      <c r="C10655">
        <v>37</v>
      </c>
    </row>
    <row r="10656" spans="1:3" x14ac:dyDescent="0.25">
      <c r="A10656">
        <v>21217</v>
      </c>
      <c r="B10656" s="10">
        <v>43862</v>
      </c>
      <c r="C10656">
        <v>28</v>
      </c>
    </row>
    <row r="10657" spans="1:3" x14ac:dyDescent="0.25">
      <c r="A10657">
        <v>21217</v>
      </c>
      <c r="B10657" s="10">
        <v>43891</v>
      </c>
      <c r="C10657">
        <v>28</v>
      </c>
    </row>
    <row r="10658" spans="1:3" x14ac:dyDescent="0.25">
      <c r="A10658">
        <v>21217</v>
      </c>
      <c r="B10658" s="10">
        <v>43922</v>
      </c>
      <c r="C10658">
        <v>36</v>
      </c>
    </row>
    <row r="10659" spans="1:3" x14ac:dyDescent="0.25">
      <c r="A10659">
        <v>21217</v>
      </c>
      <c r="B10659" s="10">
        <v>43952</v>
      </c>
      <c r="C10659">
        <v>38</v>
      </c>
    </row>
    <row r="10660" spans="1:3" x14ac:dyDescent="0.25">
      <c r="A10660">
        <v>21217</v>
      </c>
      <c r="B10660" s="10">
        <v>43983</v>
      </c>
      <c r="C10660">
        <v>26</v>
      </c>
    </row>
    <row r="10661" spans="1:3" x14ac:dyDescent="0.25">
      <c r="A10661">
        <v>21217</v>
      </c>
      <c r="B10661" s="10">
        <v>44013</v>
      </c>
      <c r="C10661">
        <v>27</v>
      </c>
    </row>
    <row r="10662" spans="1:3" x14ac:dyDescent="0.25">
      <c r="A10662">
        <v>21217</v>
      </c>
      <c r="B10662" s="10">
        <v>44044</v>
      </c>
      <c r="C10662">
        <v>23</v>
      </c>
    </row>
    <row r="10663" spans="1:3" x14ac:dyDescent="0.25">
      <c r="A10663">
        <v>21217</v>
      </c>
      <c r="B10663" s="10">
        <v>44075</v>
      </c>
      <c r="C10663">
        <v>32</v>
      </c>
    </row>
    <row r="10664" spans="1:3" x14ac:dyDescent="0.25">
      <c r="A10664">
        <v>21217</v>
      </c>
      <c r="B10664" s="10">
        <v>44105</v>
      </c>
      <c r="C10664">
        <v>29</v>
      </c>
    </row>
    <row r="10665" spans="1:3" x14ac:dyDescent="0.25">
      <c r="A10665">
        <v>21217</v>
      </c>
      <c r="B10665" s="10">
        <v>44136</v>
      </c>
      <c r="C10665">
        <v>24</v>
      </c>
    </row>
    <row r="10666" spans="1:3" x14ac:dyDescent="0.25">
      <c r="A10666">
        <v>21217</v>
      </c>
      <c r="B10666" s="10">
        <v>44166</v>
      </c>
      <c r="C10666">
        <v>48</v>
      </c>
    </row>
    <row r="10667" spans="1:3" x14ac:dyDescent="0.25">
      <c r="A10667">
        <v>21219</v>
      </c>
      <c r="B10667" s="10">
        <v>43831</v>
      </c>
      <c r="C10667">
        <v>14</v>
      </c>
    </row>
    <row r="10668" spans="1:3" x14ac:dyDescent="0.25">
      <c r="A10668">
        <v>21219</v>
      </c>
      <c r="B10668" s="10">
        <v>43891</v>
      </c>
      <c r="C10668">
        <v>10</v>
      </c>
    </row>
    <row r="10669" spans="1:3" x14ac:dyDescent="0.25">
      <c r="A10669">
        <v>21219</v>
      </c>
      <c r="B10669" s="10">
        <v>43952</v>
      </c>
      <c r="C10669">
        <v>13</v>
      </c>
    </row>
    <row r="10670" spans="1:3" x14ac:dyDescent="0.25">
      <c r="A10670">
        <v>21219</v>
      </c>
      <c r="B10670" s="10">
        <v>44044</v>
      </c>
      <c r="C10670">
        <v>17</v>
      </c>
    </row>
    <row r="10671" spans="1:3" x14ac:dyDescent="0.25">
      <c r="A10671">
        <v>21219</v>
      </c>
      <c r="B10671" s="10">
        <v>44075</v>
      </c>
      <c r="C10671">
        <v>12</v>
      </c>
    </row>
    <row r="10672" spans="1:3" x14ac:dyDescent="0.25">
      <c r="A10672">
        <v>21219</v>
      </c>
      <c r="B10672" s="10">
        <v>44105</v>
      </c>
      <c r="C10672">
        <v>15</v>
      </c>
    </row>
    <row r="10673" spans="1:3" x14ac:dyDescent="0.25">
      <c r="A10673">
        <v>21219</v>
      </c>
      <c r="B10673" s="10">
        <v>44136</v>
      </c>
      <c r="C10673">
        <v>16</v>
      </c>
    </row>
    <row r="10674" spans="1:3" x14ac:dyDescent="0.25">
      <c r="A10674">
        <v>21219</v>
      </c>
      <c r="B10674" s="10">
        <v>44166</v>
      </c>
      <c r="C10674">
        <v>12</v>
      </c>
    </row>
    <row r="10675" spans="1:3" x14ac:dyDescent="0.25">
      <c r="A10675">
        <v>21221</v>
      </c>
      <c r="B10675" s="10">
        <v>43831</v>
      </c>
      <c r="C10675">
        <v>16</v>
      </c>
    </row>
    <row r="10676" spans="1:3" x14ac:dyDescent="0.25">
      <c r="A10676">
        <v>21221</v>
      </c>
      <c r="B10676" s="10">
        <v>43862</v>
      </c>
      <c r="C10676">
        <v>12</v>
      </c>
    </row>
    <row r="10677" spans="1:3" x14ac:dyDescent="0.25">
      <c r="A10677">
        <v>21221</v>
      </c>
      <c r="B10677" s="10">
        <v>43891</v>
      </c>
      <c r="C10677">
        <v>22</v>
      </c>
    </row>
    <row r="10678" spans="1:3" x14ac:dyDescent="0.25">
      <c r="A10678">
        <v>21221</v>
      </c>
      <c r="B10678" s="10">
        <v>43922</v>
      </c>
      <c r="C10678">
        <v>19</v>
      </c>
    </row>
    <row r="10679" spans="1:3" x14ac:dyDescent="0.25">
      <c r="A10679">
        <v>21221</v>
      </c>
      <c r="B10679" s="10">
        <v>43952</v>
      </c>
      <c r="C10679">
        <v>16</v>
      </c>
    </row>
    <row r="10680" spans="1:3" x14ac:dyDescent="0.25">
      <c r="A10680">
        <v>21221</v>
      </c>
      <c r="B10680" s="10">
        <v>43983</v>
      </c>
      <c r="C10680">
        <v>13</v>
      </c>
    </row>
    <row r="10681" spans="1:3" x14ac:dyDescent="0.25">
      <c r="A10681">
        <v>21221</v>
      </c>
      <c r="B10681" s="10">
        <v>44013</v>
      </c>
      <c r="C10681">
        <v>19</v>
      </c>
    </row>
    <row r="10682" spans="1:3" x14ac:dyDescent="0.25">
      <c r="A10682">
        <v>21221</v>
      </c>
      <c r="B10682" s="10">
        <v>44044</v>
      </c>
      <c r="C10682">
        <v>24</v>
      </c>
    </row>
    <row r="10683" spans="1:3" x14ac:dyDescent="0.25">
      <c r="A10683">
        <v>21221</v>
      </c>
      <c r="B10683" s="10">
        <v>44075</v>
      </c>
      <c r="C10683">
        <v>16</v>
      </c>
    </row>
    <row r="10684" spans="1:3" x14ac:dyDescent="0.25">
      <c r="A10684">
        <v>21221</v>
      </c>
      <c r="B10684" s="10">
        <v>44105</v>
      </c>
      <c r="C10684">
        <v>17</v>
      </c>
    </row>
    <row r="10685" spans="1:3" x14ac:dyDescent="0.25">
      <c r="A10685">
        <v>21221</v>
      </c>
      <c r="B10685" s="10">
        <v>44136</v>
      </c>
      <c r="C10685">
        <v>22</v>
      </c>
    </row>
    <row r="10686" spans="1:3" x14ac:dyDescent="0.25">
      <c r="A10686">
        <v>21221</v>
      </c>
      <c r="B10686" s="10">
        <v>44166</v>
      </c>
      <c r="C10686">
        <v>28</v>
      </c>
    </row>
    <row r="10687" spans="1:3" x14ac:dyDescent="0.25">
      <c r="A10687">
        <v>21223</v>
      </c>
      <c r="B10687" s="10">
        <v>43922</v>
      </c>
      <c r="C10687">
        <v>12</v>
      </c>
    </row>
    <row r="10688" spans="1:3" x14ac:dyDescent="0.25">
      <c r="A10688">
        <v>21223</v>
      </c>
      <c r="B10688" s="10">
        <v>43952</v>
      </c>
      <c r="C10688">
        <v>10</v>
      </c>
    </row>
    <row r="10689" spans="1:3" x14ac:dyDescent="0.25">
      <c r="A10689">
        <v>21223</v>
      </c>
      <c r="B10689" s="10">
        <v>44075</v>
      </c>
      <c r="C10689">
        <v>14</v>
      </c>
    </row>
    <row r="10690" spans="1:3" x14ac:dyDescent="0.25">
      <c r="A10690">
        <v>21223</v>
      </c>
      <c r="B10690" s="10">
        <v>44105</v>
      </c>
      <c r="C10690">
        <v>13</v>
      </c>
    </row>
    <row r="10691" spans="1:3" x14ac:dyDescent="0.25">
      <c r="A10691">
        <v>21223</v>
      </c>
      <c r="B10691" s="10">
        <v>44166</v>
      </c>
      <c r="C10691">
        <v>21</v>
      </c>
    </row>
    <row r="10692" spans="1:3" x14ac:dyDescent="0.25">
      <c r="A10692">
        <v>21225</v>
      </c>
      <c r="B10692" s="10">
        <v>43831</v>
      </c>
      <c r="C10692">
        <v>18</v>
      </c>
    </row>
    <row r="10693" spans="1:3" x14ac:dyDescent="0.25">
      <c r="A10693">
        <v>21225</v>
      </c>
      <c r="B10693" s="10">
        <v>43862</v>
      </c>
      <c r="C10693">
        <v>13</v>
      </c>
    </row>
    <row r="10694" spans="1:3" x14ac:dyDescent="0.25">
      <c r="A10694">
        <v>21225</v>
      </c>
      <c r="B10694" s="10">
        <v>43891</v>
      </c>
      <c r="C10694">
        <v>19</v>
      </c>
    </row>
    <row r="10695" spans="1:3" x14ac:dyDescent="0.25">
      <c r="A10695">
        <v>21225</v>
      </c>
      <c r="B10695" s="10">
        <v>43922</v>
      </c>
      <c r="C10695">
        <v>11</v>
      </c>
    </row>
    <row r="10696" spans="1:3" x14ac:dyDescent="0.25">
      <c r="A10696">
        <v>21225</v>
      </c>
      <c r="B10696" s="10">
        <v>43952</v>
      </c>
      <c r="C10696">
        <v>11</v>
      </c>
    </row>
    <row r="10697" spans="1:3" x14ac:dyDescent="0.25">
      <c r="A10697">
        <v>21225</v>
      </c>
      <c r="B10697" s="10">
        <v>43983</v>
      </c>
      <c r="C10697">
        <v>13</v>
      </c>
    </row>
    <row r="10698" spans="1:3" x14ac:dyDescent="0.25">
      <c r="A10698">
        <v>21225</v>
      </c>
      <c r="B10698" s="10">
        <v>44044</v>
      </c>
      <c r="C10698">
        <v>15</v>
      </c>
    </row>
    <row r="10699" spans="1:3" x14ac:dyDescent="0.25">
      <c r="A10699">
        <v>21225</v>
      </c>
      <c r="B10699" s="10">
        <v>44105</v>
      </c>
      <c r="C10699">
        <v>17</v>
      </c>
    </row>
    <row r="10700" spans="1:3" x14ac:dyDescent="0.25">
      <c r="A10700">
        <v>21225</v>
      </c>
      <c r="B10700" s="10">
        <v>44136</v>
      </c>
      <c r="C10700">
        <v>24</v>
      </c>
    </row>
    <row r="10701" spans="1:3" x14ac:dyDescent="0.25">
      <c r="A10701">
        <v>21225</v>
      </c>
      <c r="B10701" s="10">
        <v>44166</v>
      </c>
      <c r="C10701">
        <v>15</v>
      </c>
    </row>
    <row r="10702" spans="1:3" x14ac:dyDescent="0.25">
      <c r="A10702">
        <v>21227</v>
      </c>
      <c r="B10702" s="10">
        <v>43831</v>
      </c>
      <c r="C10702">
        <v>123</v>
      </c>
    </row>
    <row r="10703" spans="1:3" x14ac:dyDescent="0.25">
      <c r="A10703">
        <v>21227</v>
      </c>
      <c r="B10703" s="10">
        <v>43862</v>
      </c>
      <c r="C10703">
        <v>86</v>
      </c>
    </row>
    <row r="10704" spans="1:3" x14ac:dyDescent="0.25">
      <c r="A10704">
        <v>21227</v>
      </c>
      <c r="B10704" s="10">
        <v>43891</v>
      </c>
      <c r="C10704">
        <v>93</v>
      </c>
    </row>
    <row r="10705" spans="1:3" x14ac:dyDescent="0.25">
      <c r="A10705">
        <v>21227</v>
      </c>
      <c r="B10705" s="10">
        <v>43922</v>
      </c>
      <c r="C10705">
        <v>98</v>
      </c>
    </row>
    <row r="10706" spans="1:3" x14ac:dyDescent="0.25">
      <c r="A10706">
        <v>21227</v>
      </c>
      <c r="B10706" s="10">
        <v>43952</v>
      </c>
      <c r="C10706">
        <v>114</v>
      </c>
    </row>
    <row r="10707" spans="1:3" x14ac:dyDescent="0.25">
      <c r="A10707">
        <v>21227</v>
      </c>
      <c r="B10707" s="10">
        <v>43983</v>
      </c>
      <c r="C10707">
        <v>98</v>
      </c>
    </row>
    <row r="10708" spans="1:3" x14ac:dyDescent="0.25">
      <c r="A10708">
        <v>21227</v>
      </c>
      <c r="B10708" s="10">
        <v>44013</v>
      </c>
      <c r="C10708">
        <v>106</v>
      </c>
    </row>
    <row r="10709" spans="1:3" x14ac:dyDescent="0.25">
      <c r="A10709">
        <v>21227</v>
      </c>
      <c r="B10709" s="10">
        <v>44044</v>
      </c>
      <c r="C10709">
        <v>94</v>
      </c>
    </row>
    <row r="10710" spans="1:3" x14ac:dyDescent="0.25">
      <c r="A10710">
        <v>21227</v>
      </c>
      <c r="B10710" s="10">
        <v>44075</v>
      </c>
      <c r="C10710">
        <v>107</v>
      </c>
    </row>
    <row r="10711" spans="1:3" x14ac:dyDescent="0.25">
      <c r="A10711">
        <v>21227</v>
      </c>
      <c r="B10711" s="10">
        <v>44105</v>
      </c>
      <c r="C10711">
        <v>110</v>
      </c>
    </row>
    <row r="10712" spans="1:3" x14ac:dyDescent="0.25">
      <c r="A10712">
        <v>21227</v>
      </c>
      <c r="B10712" s="10">
        <v>44136</v>
      </c>
      <c r="C10712">
        <v>141</v>
      </c>
    </row>
    <row r="10713" spans="1:3" x14ac:dyDescent="0.25">
      <c r="A10713">
        <v>21227</v>
      </c>
      <c r="B10713" s="10">
        <v>44166</v>
      </c>
      <c r="C10713">
        <v>120</v>
      </c>
    </row>
    <row r="10714" spans="1:3" x14ac:dyDescent="0.25">
      <c r="A10714">
        <v>21229</v>
      </c>
      <c r="B10714" s="10">
        <v>43862</v>
      </c>
      <c r="C10714">
        <v>14</v>
      </c>
    </row>
    <row r="10715" spans="1:3" x14ac:dyDescent="0.25">
      <c r="A10715">
        <v>21229</v>
      </c>
      <c r="B10715" s="10">
        <v>43891</v>
      </c>
      <c r="C10715">
        <v>11</v>
      </c>
    </row>
    <row r="10716" spans="1:3" x14ac:dyDescent="0.25">
      <c r="A10716">
        <v>21229</v>
      </c>
      <c r="B10716" s="10">
        <v>43922</v>
      </c>
      <c r="C10716">
        <v>11</v>
      </c>
    </row>
    <row r="10717" spans="1:3" x14ac:dyDescent="0.25">
      <c r="A10717">
        <v>21229</v>
      </c>
      <c r="B10717" s="10">
        <v>44013</v>
      </c>
      <c r="C10717">
        <v>14</v>
      </c>
    </row>
    <row r="10718" spans="1:3" x14ac:dyDescent="0.25">
      <c r="A10718">
        <v>21229</v>
      </c>
      <c r="B10718" s="10">
        <v>44044</v>
      </c>
      <c r="C10718">
        <v>12</v>
      </c>
    </row>
    <row r="10719" spans="1:3" x14ac:dyDescent="0.25">
      <c r="A10719">
        <v>21229</v>
      </c>
      <c r="B10719" s="10">
        <v>44075</v>
      </c>
      <c r="C10719">
        <v>13</v>
      </c>
    </row>
    <row r="10720" spans="1:3" x14ac:dyDescent="0.25">
      <c r="A10720">
        <v>21229</v>
      </c>
      <c r="B10720" s="10">
        <v>44105</v>
      </c>
      <c r="C10720">
        <v>17</v>
      </c>
    </row>
    <row r="10721" spans="1:3" x14ac:dyDescent="0.25">
      <c r="A10721">
        <v>21229</v>
      </c>
      <c r="B10721" s="10">
        <v>44136</v>
      </c>
      <c r="C10721">
        <v>20</v>
      </c>
    </row>
    <row r="10722" spans="1:3" x14ac:dyDescent="0.25">
      <c r="A10722">
        <v>21229</v>
      </c>
      <c r="B10722" s="10">
        <v>44166</v>
      </c>
      <c r="C10722">
        <v>34</v>
      </c>
    </row>
    <row r="10723" spans="1:3" x14ac:dyDescent="0.25">
      <c r="A10723">
        <v>21231</v>
      </c>
      <c r="B10723" s="10">
        <v>43831</v>
      </c>
      <c r="C10723">
        <v>22</v>
      </c>
    </row>
    <row r="10724" spans="1:3" x14ac:dyDescent="0.25">
      <c r="A10724">
        <v>21231</v>
      </c>
      <c r="B10724" s="10">
        <v>43862</v>
      </c>
      <c r="C10724">
        <v>20</v>
      </c>
    </row>
    <row r="10725" spans="1:3" x14ac:dyDescent="0.25">
      <c r="A10725">
        <v>21231</v>
      </c>
      <c r="B10725" s="10">
        <v>43891</v>
      </c>
      <c r="C10725">
        <v>23</v>
      </c>
    </row>
    <row r="10726" spans="1:3" x14ac:dyDescent="0.25">
      <c r="A10726">
        <v>21231</v>
      </c>
      <c r="B10726" s="10">
        <v>43922</v>
      </c>
      <c r="C10726">
        <v>23</v>
      </c>
    </row>
    <row r="10727" spans="1:3" x14ac:dyDescent="0.25">
      <c r="A10727">
        <v>21231</v>
      </c>
      <c r="B10727" s="10">
        <v>43952</v>
      </c>
      <c r="C10727">
        <v>25</v>
      </c>
    </row>
    <row r="10728" spans="1:3" x14ac:dyDescent="0.25">
      <c r="A10728">
        <v>21231</v>
      </c>
      <c r="B10728" s="10">
        <v>43983</v>
      </c>
      <c r="C10728">
        <v>17</v>
      </c>
    </row>
    <row r="10729" spans="1:3" x14ac:dyDescent="0.25">
      <c r="A10729">
        <v>21231</v>
      </c>
      <c r="B10729" s="10">
        <v>44013</v>
      </c>
      <c r="C10729">
        <v>18</v>
      </c>
    </row>
    <row r="10730" spans="1:3" x14ac:dyDescent="0.25">
      <c r="A10730">
        <v>21231</v>
      </c>
      <c r="B10730" s="10">
        <v>44044</v>
      </c>
      <c r="C10730">
        <v>24</v>
      </c>
    </row>
    <row r="10731" spans="1:3" x14ac:dyDescent="0.25">
      <c r="A10731">
        <v>21231</v>
      </c>
      <c r="B10731" s="10">
        <v>44075</v>
      </c>
      <c r="C10731">
        <v>31</v>
      </c>
    </row>
    <row r="10732" spans="1:3" x14ac:dyDescent="0.25">
      <c r="A10732">
        <v>21231</v>
      </c>
      <c r="B10732" s="10">
        <v>44105</v>
      </c>
      <c r="C10732">
        <v>30</v>
      </c>
    </row>
    <row r="10733" spans="1:3" x14ac:dyDescent="0.25">
      <c r="A10733">
        <v>21231</v>
      </c>
      <c r="B10733" s="10">
        <v>44136</v>
      </c>
      <c r="C10733">
        <v>23</v>
      </c>
    </row>
    <row r="10734" spans="1:3" x14ac:dyDescent="0.25">
      <c r="A10734">
        <v>21231</v>
      </c>
      <c r="B10734" s="10">
        <v>44166</v>
      </c>
      <c r="C10734">
        <v>44</v>
      </c>
    </row>
    <row r="10735" spans="1:3" x14ac:dyDescent="0.25">
      <c r="A10735">
        <v>21233</v>
      </c>
      <c r="B10735" s="10">
        <v>43831</v>
      </c>
      <c r="C10735">
        <v>16</v>
      </c>
    </row>
    <row r="10736" spans="1:3" x14ac:dyDescent="0.25">
      <c r="A10736">
        <v>21233</v>
      </c>
      <c r="B10736" s="10">
        <v>43862</v>
      </c>
      <c r="C10736">
        <v>17</v>
      </c>
    </row>
    <row r="10737" spans="1:3" x14ac:dyDescent="0.25">
      <c r="A10737">
        <v>21233</v>
      </c>
      <c r="B10737" s="10">
        <v>43891</v>
      </c>
      <c r="C10737">
        <v>15</v>
      </c>
    </row>
    <row r="10738" spans="1:3" x14ac:dyDescent="0.25">
      <c r="A10738">
        <v>21233</v>
      </c>
      <c r="B10738" s="10">
        <v>43952</v>
      </c>
      <c r="C10738">
        <v>14</v>
      </c>
    </row>
    <row r="10739" spans="1:3" x14ac:dyDescent="0.25">
      <c r="A10739">
        <v>21233</v>
      </c>
      <c r="B10739" s="10">
        <v>44013</v>
      </c>
      <c r="C10739">
        <v>26</v>
      </c>
    </row>
    <row r="10740" spans="1:3" x14ac:dyDescent="0.25">
      <c r="A10740">
        <v>21233</v>
      </c>
      <c r="B10740" s="10">
        <v>44044</v>
      </c>
      <c r="C10740">
        <v>22</v>
      </c>
    </row>
    <row r="10741" spans="1:3" x14ac:dyDescent="0.25">
      <c r="A10741">
        <v>21233</v>
      </c>
      <c r="B10741" s="10">
        <v>44075</v>
      </c>
      <c r="C10741">
        <v>22</v>
      </c>
    </row>
    <row r="10742" spans="1:3" x14ac:dyDescent="0.25">
      <c r="A10742">
        <v>21233</v>
      </c>
      <c r="B10742" s="10">
        <v>44105</v>
      </c>
      <c r="C10742">
        <v>15</v>
      </c>
    </row>
    <row r="10743" spans="1:3" x14ac:dyDescent="0.25">
      <c r="A10743">
        <v>21233</v>
      </c>
      <c r="B10743" s="10">
        <v>44136</v>
      </c>
      <c r="C10743">
        <v>27</v>
      </c>
    </row>
    <row r="10744" spans="1:3" x14ac:dyDescent="0.25">
      <c r="A10744">
        <v>21233</v>
      </c>
      <c r="B10744" s="10">
        <v>44166</v>
      </c>
      <c r="C10744">
        <v>19</v>
      </c>
    </row>
    <row r="10745" spans="1:3" x14ac:dyDescent="0.25">
      <c r="A10745">
        <v>21235</v>
      </c>
      <c r="B10745" s="10">
        <v>43831</v>
      </c>
      <c r="C10745">
        <v>42</v>
      </c>
    </row>
    <row r="10746" spans="1:3" x14ac:dyDescent="0.25">
      <c r="A10746">
        <v>21235</v>
      </c>
      <c r="B10746" s="10">
        <v>43862</v>
      </c>
      <c r="C10746">
        <v>38</v>
      </c>
    </row>
    <row r="10747" spans="1:3" x14ac:dyDescent="0.25">
      <c r="A10747">
        <v>21235</v>
      </c>
      <c r="B10747" s="10">
        <v>43891</v>
      </c>
      <c r="C10747">
        <v>58</v>
      </c>
    </row>
    <row r="10748" spans="1:3" x14ac:dyDescent="0.25">
      <c r="A10748">
        <v>21235</v>
      </c>
      <c r="B10748" s="10">
        <v>43922</v>
      </c>
      <c r="C10748">
        <v>48</v>
      </c>
    </row>
    <row r="10749" spans="1:3" x14ac:dyDescent="0.25">
      <c r="A10749">
        <v>21235</v>
      </c>
      <c r="B10749" s="10">
        <v>43952</v>
      </c>
      <c r="C10749">
        <v>44</v>
      </c>
    </row>
    <row r="10750" spans="1:3" x14ac:dyDescent="0.25">
      <c r="A10750">
        <v>21235</v>
      </c>
      <c r="B10750" s="10">
        <v>43983</v>
      </c>
      <c r="C10750">
        <v>39</v>
      </c>
    </row>
    <row r="10751" spans="1:3" x14ac:dyDescent="0.25">
      <c r="A10751">
        <v>21235</v>
      </c>
      <c r="B10751" s="10">
        <v>44013</v>
      </c>
      <c r="C10751">
        <v>35</v>
      </c>
    </row>
    <row r="10752" spans="1:3" x14ac:dyDescent="0.25">
      <c r="A10752">
        <v>21235</v>
      </c>
      <c r="B10752" s="10">
        <v>44044</v>
      </c>
      <c r="C10752">
        <v>51</v>
      </c>
    </row>
    <row r="10753" spans="1:3" x14ac:dyDescent="0.25">
      <c r="A10753">
        <v>21235</v>
      </c>
      <c r="B10753" s="10">
        <v>44075</v>
      </c>
      <c r="C10753">
        <v>34</v>
      </c>
    </row>
    <row r="10754" spans="1:3" x14ac:dyDescent="0.25">
      <c r="A10754">
        <v>21235</v>
      </c>
      <c r="B10754" s="10">
        <v>44105</v>
      </c>
      <c r="C10754">
        <v>57</v>
      </c>
    </row>
    <row r="10755" spans="1:3" x14ac:dyDescent="0.25">
      <c r="A10755">
        <v>21235</v>
      </c>
      <c r="B10755" s="10">
        <v>44136</v>
      </c>
      <c r="C10755">
        <v>44</v>
      </c>
    </row>
    <row r="10756" spans="1:3" x14ac:dyDescent="0.25">
      <c r="A10756">
        <v>21235</v>
      </c>
      <c r="B10756" s="10">
        <v>44166</v>
      </c>
      <c r="C10756">
        <v>64</v>
      </c>
    </row>
    <row r="10757" spans="1:3" x14ac:dyDescent="0.25">
      <c r="A10757">
        <v>21237</v>
      </c>
      <c r="B10757" s="10">
        <v>43831</v>
      </c>
      <c r="C10757">
        <v>15</v>
      </c>
    </row>
    <row r="10758" spans="1:3" x14ac:dyDescent="0.25">
      <c r="A10758">
        <v>21237</v>
      </c>
      <c r="B10758" s="10">
        <v>43952</v>
      </c>
      <c r="C10758">
        <v>11</v>
      </c>
    </row>
    <row r="10759" spans="1:3" x14ac:dyDescent="0.25">
      <c r="A10759">
        <v>21237</v>
      </c>
      <c r="B10759" s="10">
        <v>44075</v>
      </c>
      <c r="C10759">
        <v>15</v>
      </c>
    </row>
    <row r="10760" spans="1:3" x14ac:dyDescent="0.25">
      <c r="A10760">
        <v>21237</v>
      </c>
      <c r="B10760" s="10">
        <v>44105</v>
      </c>
      <c r="C10760">
        <v>12</v>
      </c>
    </row>
    <row r="10761" spans="1:3" x14ac:dyDescent="0.25">
      <c r="A10761">
        <v>21237</v>
      </c>
      <c r="B10761" s="10">
        <v>44166</v>
      </c>
      <c r="C10761">
        <v>16</v>
      </c>
    </row>
    <row r="10762" spans="1:3" x14ac:dyDescent="0.25">
      <c r="A10762">
        <v>21239</v>
      </c>
      <c r="B10762" s="10">
        <v>43831</v>
      </c>
      <c r="C10762">
        <v>18</v>
      </c>
    </row>
    <row r="10763" spans="1:3" x14ac:dyDescent="0.25">
      <c r="A10763">
        <v>21239</v>
      </c>
      <c r="B10763" s="10">
        <v>43862</v>
      </c>
      <c r="C10763">
        <v>26</v>
      </c>
    </row>
    <row r="10764" spans="1:3" x14ac:dyDescent="0.25">
      <c r="A10764">
        <v>21239</v>
      </c>
      <c r="B10764" s="10">
        <v>43891</v>
      </c>
      <c r="C10764">
        <v>26</v>
      </c>
    </row>
    <row r="10765" spans="1:3" x14ac:dyDescent="0.25">
      <c r="A10765">
        <v>21239</v>
      </c>
      <c r="B10765" s="10">
        <v>43922</v>
      </c>
      <c r="C10765">
        <v>19</v>
      </c>
    </row>
    <row r="10766" spans="1:3" x14ac:dyDescent="0.25">
      <c r="A10766">
        <v>21239</v>
      </c>
      <c r="B10766" s="10">
        <v>43952</v>
      </c>
      <c r="C10766">
        <v>20</v>
      </c>
    </row>
    <row r="10767" spans="1:3" x14ac:dyDescent="0.25">
      <c r="A10767">
        <v>21239</v>
      </c>
      <c r="B10767" s="10">
        <v>43983</v>
      </c>
      <c r="C10767">
        <v>23</v>
      </c>
    </row>
    <row r="10768" spans="1:3" x14ac:dyDescent="0.25">
      <c r="A10768">
        <v>21239</v>
      </c>
      <c r="B10768" s="10">
        <v>44013</v>
      </c>
      <c r="C10768">
        <v>25</v>
      </c>
    </row>
    <row r="10769" spans="1:3" x14ac:dyDescent="0.25">
      <c r="A10769">
        <v>21239</v>
      </c>
      <c r="B10769" s="10">
        <v>44044</v>
      </c>
      <c r="C10769">
        <v>23</v>
      </c>
    </row>
    <row r="10770" spans="1:3" x14ac:dyDescent="0.25">
      <c r="A10770">
        <v>21239</v>
      </c>
      <c r="B10770" s="10">
        <v>44075</v>
      </c>
      <c r="C10770">
        <v>29</v>
      </c>
    </row>
    <row r="10771" spans="1:3" x14ac:dyDescent="0.25">
      <c r="A10771">
        <v>21239</v>
      </c>
      <c r="B10771" s="10">
        <v>44105</v>
      </c>
      <c r="C10771">
        <v>26</v>
      </c>
    </row>
    <row r="10772" spans="1:3" x14ac:dyDescent="0.25">
      <c r="A10772">
        <v>21239</v>
      </c>
      <c r="B10772" s="10">
        <v>44136</v>
      </c>
      <c r="C10772">
        <v>22</v>
      </c>
    </row>
    <row r="10773" spans="1:3" x14ac:dyDescent="0.25">
      <c r="A10773">
        <v>21239</v>
      </c>
      <c r="B10773" s="10">
        <v>44166</v>
      </c>
      <c r="C10773">
        <v>24</v>
      </c>
    </row>
    <row r="10774" spans="1:3" x14ac:dyDescent="0.25">
      <c r="A10774">
        <v>22001</v>
      </c>
      <c r="B10774" s="10">
        <v>43831</v>
      </c>
      <c r="C10774">
        <v>55</v>
      </c>
    </row>
    <row r="10775" spans="1:3" x14ac:dyDescent="0.25">
      <c r="A10775">
        <v>22001</v>
      </c>
      <c r="B10775" s="10">
        <v>43862</v>
      </c>
      <c r="C10775">
        <v>71</v>
      </c>
    </row>
    <row r="10776" spans="1:3" x14ac:dyDescent="0.25">
      <c r="A10776">
        <v>22001</v>
      </c>
      <c r="B10776" s="10">
        <v>43891</v>
      </c>
      <c r="C10776">
        <v>65</v>
      </c>
    </row>
    <row r="10777" spans="1:3" x14ac:dyDescent="0.25">
      <c r="A10777">
        <v>22001</v>
      </c>
      <c r="B10777" s="10">
        <v>43922</v>
      </c>
      <c r="C10777">
        <v>65</v>
      </c>
    </row>
    <row r="10778" spans="1:3" x14ac:dyDescent="0.25">
      <c r="A10778">
        <v>22001</v>
      </c>
      <c r="B10778" s="10">
        <v>43952</v>
      </c>
      <c r="C10778">
        <v>77</v>
      </c>
    </row>
    <row r="10779" spans="1:3" x14ac:dyDescent="0.25">
      <c r="A10779">
        <v>22001</v>
      </c>
      <c r="B10779" s="10">
        <v>43983</v>
      </c>
      <c r="C10779">
        <v>64</v>
      </c>
    </row>
    <row r="10780" spans="1:3" x14ac:dyDescent="0.25">
      <c r="A10780">
        <v>22001</v>
      </c>
      <c r="B10780" s="10">
        <v>44013</v>
      </c>
      <c r="C10780">
        <v>122</v>
      </c>
    </row>
    <row r="10781" spans="1:3" x14ac:dyDescent="0.25">
      <c r="A10781">
        <v>22001</v>
      </c>
      <c r="B10781" s="10">
        <v>44044</v>
      </c>
      <c r="C10781">
        <v>77</v>
      </c>
    </row>
    <row r="10782" spans="1:3" x14ac:dyDescent="0.25">
      <c r="A10782">
        <v>22001</v>
      </c>
      <c r="B10782" s="10">
        <v>44075</v>
      </c>
      <c r="C10782">
        <v>53</v>
      </c>
    </row>
    <row r="10783" spans="1:3" x14ac:dyDescent="0.25">
      <c r="A10783">
        <v>22001</v>
      </c>
      <c r="B10783" s="10">
        <v>44105</v>
      </c>
      <c r="C10783">
        <v>73</v>
      </c>
    </row>
    <row r="10784" spans="1:3" x14ac:dyDescent="0.25">
      <c r="A10784">
        <v>22001</v>
      </c>
      <c r="B10784" s="10">
        <v>44136</v>
      </c>
      <c r="C10784">
        <v>76</v>
      </c>
    </row>
    <row r="10785" spans="1:3" x14ac:dyDescent="0.25">
      <c r="A10785">
        <v>22001</v>
      </c>
      <c r="B10785" s="10">
        <v>44166</v>
      </c>
      <c r="C10785">
        <v>98</v>
      </c>
    </row>
    <row r="10786" spans="1:3" x14ac:dyDescent="0.25">
      <c r="A10786">
        <v>22003</v>
      </c>
      <c r="B10786" s="10">
        <v>43831</v>
      </c>
      <c r="C10786">
        <v>28</v>
      </c>
    </row>
    <row r="10787" spans="1:3" x14ac:dyDescent="0.25">
      <c r="A10787">
        <v>22003</v>
      </c>
      <c r="B10787" s="10">
        <v>43862</v>
      </c>
      <c r="C10787">
        <v>21</v>
      </c>
    </row>
    <row r="10788" spans="1:3" x14ac:dyDescent="0.25">
      <c r="A10788">
        <v>22003</v>
      </c>
      <c r="B10788" s="10">
        <v>43891</v>
      </c>
      <c r="C10788">
        <v>25</v>
      </c>
    </row>
    <row r="10789" spans="1:3" x14ac:dyDescent="0.25">
      <c r="A10789">
        <v>22003</v>
      </c>
      <c r="B10789" s="10">
        <v>43922</v>
      </c>
      <c r="C10789">
        <v>33</v>
      </c>
    </row>
    <row r="10790" spans="1:3" x14ac:dyDescent="0.25">
      <c r="A10790">
        <v>22003</v>
      </c>
      <c r="B10790" s="10">
        <v>43952</v>
      </c>
      <c r="C10790">
        <v>28</v>
      </c>
    </row>
    <row r="10791" spans="1:3" x14ac:dyDescent="0.25">
      <c r="A10791">
        <v>22003</v>
      </c>
      <c r="B10791" s="10">
        <v>43983</v>
      </c>
      <c r="C10791">
        <v>20</v>
      </c>
    </row>
    <row r="10792" spans="1:3" x14ac:dyDescent="0.25">
      <c r="A10792">
        <v>22003</v>
      </c>
      <c r="B10792" s="10">
        <v>44013</v>
      </c>
      <c r="C10792">
        <v>38</v>
      </c>
    </row>
    <row r="10793" spans="1:3" x14ac:dyDescent="0.25">
      <c r="A10793">
        <v>22003</v>
      </c>
      <c r="B10793" s="10">
        <v>44044</v>
      </c>
      <c r="C10793">
        <v>44</v>
      </c>
    </row>
    <row r="10794" spans="1:3" x14ac:dyDescent="0.25">
      <c r="A10794">
        <v>22003</v>
      </c>
      <c r="B10794" s="10">
        <v>44075</v>
      </c>
      <c r="C10794">
        <v>40</v>
      </c>
    </row>
    <row r="10795" spans="1:3" x14ac:dyDescent="0.25">
      <c r="A10795">
        <v>22003</v>
      </c>
      <c r="B10795" s="10">
        <v>44105</v>
      </c>
      <c r="C10795">
        <v>30</v>
      </c>
    </row>
    <row r="10796" spans="1:3" x14ac:dyDescent="0.25">
      <c r="A10796">
        <v>22003</v>
      </c>
      <c r="B10796" s="10">
        <v>44136</v>
      </c>
      <c r="C10796">
        <v>32</v>
      </c>
    </row>
    <row r="10797" spans="1:3" x14ac:dyDescent="0.25">
      <c r="A10797">
        <v>22003</v>
      </c>
      <c r="B10797" s="10">
        <v>44166</v>
      </c>
      <c r="C10797">
        <v>30</v>
      </c>
    </row>
    <row r="10798" spans="1:3" x14ac:dyDescent="0.25">
      <c r="A10798">
        <v>22005</v>
      </c>
      <c r="B10798" s="10">
        <v>43831</v>
      </c>
      <c r="C10798">
        <v>78</v>
      </c>
    </row>
    <row r="10799" spans="1:3" x14ac:dyDescent="0.25">
      <c r="A10799">
        <v>22005</v>
      </c>
      <c r="B10799" s="10">
        <v>43862</v>
      </c>
      <c r="C10799">
        <v>78</v>
      </c>
    </row>
    <row r="10800" spans="1:3" x14ac:dyDescent="0.25">
      <c r="A10800">
        <v>22005</v>
      </c>
      <c r="B10800" s="10">
        <v>43891</v>
      </c>
      <c r="C10800">
        <v>72</v>
      </c>
    </row>
    <row r="10801" spans="1:3" x14ac:dyDescent="0.25">
      <c r="A10801">
        <v>22005</v>
      </c>
      <c r="B10801" s="10">
        <v>43922</v>
      </c>
      <c r="C10801">
        <v>101</v>
      </c>
    </row>
    <row r="10802" spans="1:3" x14ac:dyDescent="0.25">
      <c r="A10802">
        <v>22005</v>
      </c>
      <c r="B10802" s="10">
        <v>43952</v>
      </c>
      <c r="C10802">
        <v>86</v>
      </c>
    </row>
    <row r="10803" spans="1:3" x14ac:dyDescent="0.25">
      <c r="A10803">
        <v>22005</v>
      </c>
      <c r="B10803" s="10">
        <v>43983</v>
      </c>
      <c r="C10803">
        <v>81</v>
      </c>
    </row>
    <row r="10804" spans="1:3" x14ac:dyDescent="0.25">
      <c r="A10804">
        <v>22005</v>
      </c>
      <c r="B10804" s="10">
        <v>44013</v>
      </c>
      <c r="C10804">
        <v>87</v>
      </c>
    </row>
    <row r="10805" spans="1:3" x14ac:dyDescent="0.25">
      <c r="A10805">
        <v>22005</v>
      </c>
      <c r="B10805" s="10">
        <v>44044</v>
      </c>
      <c r="C10805">
        <v>96</v>
      </c>
    </row>
    <row r="10806" spans="1:3" x14ac:dyDescent="0.25">
      <c r="A10806">
        <v>22005</v>
      </c>
      <c r="B10806" s="10">
        <v>44075</v>
      </c>
      <c r="C10806">
        <v>69</v>
      </c>
    </row>
    <row r="10807" spans="1:3" x14ac:dyDescent="0.25">
      <c r="A10807">
        <v>22005</v>
      </c>
      <c r="B10807" s="10">
        <v>44105</v>
      </c>
      <c r="C10807">
        <v>81</v>
      </c>
    </row>
    <row r="10808" spans="1:3" x14ac:dyDescent="0.25">
      <c r="A10808">
        <v>22005</v>
      </c>
      <c r="B10808" s="10">
        <v>44136</v>
      </c>
      <c r="C10808">
        <v>77</v>
      </c>
    </row>
    <row r="10809" spans="1:3" x14ac:dyDescent="0.25">
      <c r="A10809">
        <v>22005</v>
      </c>
      <c r="B10809" s="10">
        <v>44166</v>
      </c>
      <c r="C10809">
        <v>91</v>
      </c>
    </row>
    <row r="10810" spans="1:3" x14ac:dyDescent="0.25">
      <c r="A10810">
        <v>22007</v>
      </c>
      <c r="B10810" s="10">
        <v>43831</v>
      </c>
      <c r="C10810">
        <v>15</v>
      </c>
    </row>
    <row r="10811" spans="1:3" x14ac:dyDescent="0.25">
      <c r="A10811">
        <v>22007</v>
      </c>
      <c r="B10811" s="10">
        <v>43862</v>
      </c>
      <c r="C10811">
        <v>17</v>
      </c>
    </row>
    <row r="10812" spans="1:3" x14ac:dyDescent="0.25">
      <c r="A10812">
        <v>22007</v>
      </c>
      <c r="B10812" s="10">
        <v>43891</v>
      </c>
      <c r="C10812">
        <v>24</v>
      </c>
    </row>
    <row r="10813" spans="1:3" x14ac:dyDescent="0.25">
      <c r="A10813">
        <v>22007</v>
      </c>
      <c r="B10813" s="10">
        <v>43922</v>
      </c>
      <c r="C10813">
        <v>33</v>
      </c>
    </row>
    <row r="10814" spans="1:3" x14ac:dyDescent="0.25">
      <c r="A10814">
        <v>22007</v>
      </c>
      <c r="B10814" s="10">
        <v>43952</v>
      </c>
      <c r="C10814">
        <v>33</v>
      </c>
    </row>
    <row r="10815" spans="1:3" x14ac:dyDescent="0.25">
      <c r="A10815">
        <v>22007</v>
      </c>
      <c r="B10815" s="10">
        <v>43983</v>
      </c>
      <c r="C10815">
        <v>19</v>
      </c>
    </row>
    <row r="10816" spans="1:3" x14ac:dyDescent="0.25">
      <c r="A10816">
        <v>22007</v>
      </c>
      <c r="B10816" s="10">
        <v>44013</v>
      </c>
      <c r="C10816">
        <v>20</v>
      </c>
    </row>
    <row r="10817" spans="1:3" x14ac:dyDescent="0.25">
      <c r="A10817">
        <v>22007</v>
      </c>
      <c r="B10817" s="10">
        <v>44044</v>
      </c>
      <c r="C10817">
        <v>19</v>
      </c>
    </row>
    <row r="10818" spans="1:3" x14ac:dyDescent="0.25">
      <c r="A10818">
        <v>22007</v>
      </c>
      <c r="B10818" s="10">
        <v>44075</v>
      </c>
      <c r="C10818">
        <v>23</v>
      </c>
    </row>
    <row r="10819" spans="1:3" x14ac:dyDescent="0.25">
      <c r="A10819">
        <v>22007</v>
      </c>
      <c r="B10819" s="10">
        <v>44105</v>
      </c>
      <c r="C10819">
        <v>14</v>
      </c>
    </row>
    <row r="10820" spans="1:3" x14ac:dyDescent="0.25">
      <c r="A10820">
        <v>22007</v>
      </c>
      <c r="B10820" s="10">
        <v>44136</v>
      </c>
      <c r="C10820">
        <v>24</v>
      </c>
    </row>
    <row r="10821" spans="1:3" x14ac:dyDescent="0.25">
      <c r="A10821">
        <v>22007</v>
      </c>
      <c r="B10821" s="10">
        <v>44166</v>
      </c>
      <c r="C10821">
        <v>17</v>
      </c>
    </row>
    <row r="10822" spans="1:3" x14ac:dyDescent="0.25">
      <c r="A10822">
        <v>22009</v>
      </c>
      <c r="B10822" s="10">
        <v>43831</v>
      </c>
      <c r="C10822">
        <v>40</v>
      </c>
    </row>
    <row r="10823" spans="1:3" x14ac:dyDescent="0.25">
      <c r="A10823">
        <v>22009</v>
      </c>
      <c r="B10823" s="10">
        <v>43862</v>
      </c>
      <c r="C10823">
        <v>41</v>
      </c>
    </row>
    <row r="10824" spans="1:3" x14ac:dyDescent="0.25">
      <c r="A10824">
        <v>22009</v>
      </c>
      <c r="B10824" s="10">
        <v>43891</v>
      </c>
      <c r="C10824">
        <v>41</v>
      </c>
    </row>
    <row r="10825" spans="1:3" x14ac:dyDescent="0.25">
      <c r="A10825">
        <v>22009</v>
      </c>
      <c r="B10825" s="10">
        <v>43922</v>
      </c>
      <c r="C10825">
        <v>47</v>
      </c>
    </row>
    <row r="10826" spans="1:3" x14ac:dyDescent="0.25">
      <c r="A10826">
        <v>22009</v>
      </c>
      <c r="B10826" s="10">
        <v>43952</v>
      </c>
      <c r="C10826">
        <v>43</v>
      </c>
    </row>
    <row r="10827" spans="1:3" x14ac:dyDescent="0.25">
      <c r="A10827">
        <v>22009</v>
      </c>
      <c r="B10827" s="10">
        <v>43983</v>
      </c>
      <c r="C10827">
        <v>53</v>
      </c>
    </row>
    <row r="10828" spans="1:3" x14ac:dyDescent="0.25">
      <c r="A10828">
        <v>22009</v>
      </c>
      <c r="B10828" s="10">
        <v>44013</v>
      </c>
      <c r="C10828">
        <v>56</v>
      </c>
    </row>
    <row r="10829" spans="1:3" x14ac:dyDescent="0.25">
      <c r="A10829">
        <v>22009</v>
      </c>
      <c r="B10829" s="10">
        <v>44044</v>
      </c>
      <c r="C10829">
        <v>58</v>
      </c>
    </row>
    <row r="10830" spans="1:3" x14ac:dyDescent="0.25">
      <c r="A10830">
        <v>22009</v>
      </c>
      <c r="B10830" s="10">
        <v>44075</v>
      </c>
      <c r="C10830">
        <v>46</v>
      </c>
    </row>
    <row r="10831" spans="1:3" x14ac:dyDescent="0.25">
      <c r="A10831">
        <v>22009</v>
      </c>
      <c r="B10831" s="10">
        <v>44105</v>
      </c>
      <c r="C10831">
        <v>59</v>
      </c>
    </row>
    <row r="10832" spans="1:3" x14ac:dyDescent="0.25">
      <c r="A10832">
        <v>22009</v>
      </c>
      <c r="B10832" s="10">
        <v>44136</v>
      </c>
      <c r="C10832">
        <v>58</v>
      </c>
    </row>
    <row r="10833" spans="1:3" x14ac:dyDescent="0.25">
      <c r="A10833">
        <v>22009</v>
      </c>
      <c r="B10833" s="10">
        <v>44166</v>
      </c>
      <c r="C10833">
        <v>65</v>
      </c>
    </row>
    <row r="10834" spans="1:3" x14ac:dyDescent="0.25">
      <c r="A10834">
        <v>22011</v>
      </c>
      <c r="B10834" s="10">
        <v>43831</v>
      </c>
      <c r="C10834">
        <v>40</v>
      </c>
    </row>
    <row r="10835" spans="1:3" x14ac:dyDescent="0.25">
      <c r="A10835">
        <v>22011</v>
      </c>
      <c r="B10835" s="10">
        <v>43862</v>
      </c>
      <c r="C10835">
        <v>22</v>
      </c>
    </row>
    <row r="10836" spans="1:3" x14ac:dyDescent="0.25">
      <c r="A10836">
        <v>22011</v>
      </c>
      <c r="B10836" s="10">
        <v>43891</v>
      </c>
      <c r="C10836">
        <v>44</v>
      </c>
    </row>
    <row r="10837" spans="1:3" x14ac:dyDescent="0.25">
      <c r="A10837">
        <v>22011</v>
      </c>
      <c r="B10837" s="10">
        <v>43922</v>
      </c>
      <c r="C10837">
        <v>40</v>
      </c>
    </row>
    <row r="10838" spans="1:3" x14ac:dyDescent="0.25">
      <c r="A10838">
        <v>22011</v>
      </c>
      <c r="B10838" s="10">
        <v>43952</v>
      </c>
      <c r="C10838">
        <v>31</v>
      </c>
    </row>
    <row r="10839" spans="1:3" x14ac:dyDescent="0.25">
      <c r="A10839">
        <v>22011</v>
      </c>
      <c r="B10839" s="10">
        <v>43983</v>
      </c>
      <c r="C10839">
        <v>36</v>
      </c>
    </row>
    <row r="10840" spans="1:3" x14ac:dyDescent="0.25">
      <c r="A10840">
        <v>22011</v>
      </c>
      <c r="B10840" s="10">
        <v>44013</v>
      </c>
      <c r="C10840">
        <v>53</v>
      </c>
    </row>
    <row r="10841" spans="1:3" x14ac:dyDescent="0.25">
      <c r="A10841">
        <v>22011</v>
      </c>
      <c r="B10841" s="10">
        <v>44044</v>
      </c>
      <c r="C10841">
        <v>47</v>
      </c>
    </row>
    <row r="10842" spans="1:3" x14ac:dyDescent="0.25">
      <c r="A10842">
        <v>22011</v>
      </c>
      <c r="B10842" s="10">
        <v>44075</v>
      </c>
      <c r="C10842">
        <v>39</v>
      </c>
    </row>
    <row r="10843" spans="1:3" x14ac:dyDescent="0.25">
      <c r="A10843">
        <v>22011</v>
      </c>
      <c r="B10843" s="10">
        <v>44105</v>
      </c>
      <c r="C10843">
        <v>50</v>
      </c>
    </row>
    <row r="10844" spans="1:3" x14ac:dyDescent="0.25">
      <c r="A10844">
        <v>22011</v>
      </c>
      <c r="B10844" s="10">
        <v>44136</v>
      </c>
      <c r="C10844">
        <v>33</v>
      </c>
    </row>
    <row r="10845" spans="1:3" x14ac:dyDescent="0.25">
      <c r="A10845">
        <v>22011</v>
      </c>
      <c r="B10845" s="10">
        <v>44166</v>
      </c>
      <c r="C10845">
        <v>50</v>
      </c>
    </row>
    <row r="10846" spans="1:3" x14ac:dyDescent="0.25">
      <c r="A10846">
        <v>22013</v>
      </c>
      <c r="B10846" s="10">
        <v>43831</v>
      </c>
      <c r="C10846">
        <v>17</v>
      </c>
    </row>
    <row r="10847" spans="1:3" x14ac:dyDescent="0.25">
      <c r="A10847">
        <v>22013</v>
      </c>
      <c r="B10847" s="10">
        <v>43862</v>
      </c>
      <c r="C10847">
        <v>21</v>
      </c>
    </row>
    <row r="10848" spans="1:3" x14ac:dyDescent="0.25">
      <c r="A10848">
        <v>22013</v>
      </c>
      <c r="B10848" s="10">
        <v>43891</v>
      </c>
      <c r="C10848">
        <v>21</v>
      </c>
    </row>
    <row r="10849" spans="1:3" x14ac:dyDescent="0.25">
      <c r="A10849">
        <v>22013</v>
      </c>
      <c r="B10849" s="10">
        <v>43922</v>
      </c>
      <c r="C10849">
        <v>34</v>
      </c>
    </row>
    <row r="10850" spans="1:3" x14ac:dyDescent="0.25">
      <c r="A10850">
        <v>22013</v>
      </c>
      <c r="B10850" s="10">
        <v>43952</v>
      </c>
      <c r="C10850">
        <v>21</v>
      </c>
    </row>
    <row r="10851" spans="1:3" x14ac:dyDescent="0.25">
      <c r="A10851">
        <v>22013</v>
      </c>
      <c r="B10851" s="10">
        <v>43983</v>
      </c>
      <c r="C10851">
        <v>13</v>
      </c>
    </row>
    <row r="10852" spans="1:3" x14ac:dyDescent="0.25">
      <c r="A10852">
        <v>22013</v>
      </c>
      <c r="B10852" s="10">
        <v>44013</v>
      </c>
      <c r="C10852">
        <v>17</v>
      </c>
    </row>
    <row r="10853" spans="1:3" x14ac:dyDescent="0.25">
      <c r="A10853">
        <v>22013</v>
      </c>
      <c r="B10853" s="10">
        <v>44044</v>
      </c>
      <c r="C10853">
        <v>16</v>
      </c>
    </row>
    <row r="10854" spans="1:3" x14ac:dyDescent="0.25">
      <c r="A10854">
        <v>22013</v>
      </c>
      <c r="B10854" s="10">
        <v>44075</v>
      </c>
      <c r="C10854">
        <v>20</v>
      </c>
    </row>
    <row r="10855" spans="1:3" x14ac:dyDescent="0.25">
      <c r="A10855">
        <v>22013</v>
      </c>
      <c r="B10855" s="10">
        <v>44105</v>
      </c>
      <c r="C10855">
        <v>25</v>
      </c>
    </row>
    <row r="10856" spans="1:3" x14ac:dyDescent="0.25">
      <c r="A10856">
        <v>22013</v>
      </c>
      <c r="B10856" s="10">
        <v>44136</v>
      </c>
      <c r="C10856">
        <v>25</v>
      </c>
    </row>
    <row r="10857" spans="1:3" x14ac:dyDescent="0.25">
      <c r="A10857">
        <v>22013</v>
      </c>
      <c r="B10857" s="10">
        <v>44166</v>
      </c>
      <c r="C10857">
        <v>31</v>
      </c>
    </row>
    <row r="10858" spans="1:3" x14ac:dyDescent="0.25">
      <c r="A10858">
        <v>22015</v>
      </c>
      <c r="B10858" s="10">
        <v>43831</v>
      </c>
      <c r="C10858">
        <v>101</v>
      </c>
    </row>
    <row r="10859" spans="1:3" x14ac:dyDescent="0.25">
      <c r="A10859">
        <v>22015</v>
      </c>
      <c r="B10859" s="10">
        <v>43862</v>
      </c>
      <c r="C10859">
        <v>93</v>
      </c>
    </row>
    <row r="10860" spans="1:3" x14ac:dyDescent="0.25">
      <c r="A10860">
        <v>22015</v>
      </c>
      <c r="B10860" s="10">
        <v>43891</v>
      </c>
      <c r="C10860">
        <v>97</v>
      </c>
    </row>
    <row r="10861" spans="1:3" x14ac:dyDescent="0.25">
      <c r="A10861">
        <v>22015</v>
      </c>
      <c r="B10861" s="10">
        <v>43922</v>
      </c>
      <c r="C10861">
        <v>97</v>
      </c>
    </row>
    <row r="10862" spans="1:3" x14ac:dyDescent="0.25">
      <c r="A10862">
        <v>22015</v>
      </c>
      <c r="B10862" s="10">
        <v>43952</v>
      </c>
      <c r="C10862">
        <v>89</v>
      </c>
    </row>
    <row r="10863" spans="1:3" x14ac:dyDescent="0.25">
      <c r="A10863">
        <v>22015</v>
      </c>
      <c r="B10863" s="10">
        <v>43983</v>
      </c>
      <c r="C10863">
        <v>108</v>
      </c>
    </row>
    <row r="10864" spans="1:3" x14ac:dyDescent="0.25">
      <c r="A10864">
        <v>22015</v>
      </c>
      <c r="B10864" s="10">
        <v>44013</v>
      </c>
      <c r="C10864">
        <v>134</v>
      </c>
    </row>
    <row r="10865" spans="1:3" x14ac:dyDescent="0.25">
      <c r="A10865">
        <v>22015</v>
      </c>
      <c r="B10865" s="10">
        <v>44044</v>
      </c>
      <c r="C10865">
        <v>131</v>
      </c>
    </row>
    <row r="10866" spans="1:3" x14ac:dyDescent="0.25">
      <c r="A10866">
        <v>22015</v>
      </c>
      <c r="B10866" s="10">
        <v>44075</v>
      </c>
      <c r="C10866">
        <v>95</v>
      </c>
    </row>
    <row r="10867" spans="1:3" x14ac:dyDescent="0.25">
      <c r="A10867">
        <v>22015</v>
      </c>
      <c r="B10867" s="10">
        <v>44105</v>
      </c>
      <c r="C10867">
        <v>102</v>
      </c>
    </row>
    <row r="10868" spans="1:3" x14ac:dyDescent="0.25">
      <c r="A10868">
        <v>22015</v>
      </c>
      <c r="B10868" s="10">
        <v>44136</v>
      </c>
      <c r="C10868">
        <v>132</v>
      </c>
    </row>
    <row r="10869" spans="1:3" x14ac:dyDescent="0.25">
      <c r="A10869">
        <v>22015</v>
      </c>
      <c r="B10869" s="10">
        <v>44166</v>
      </c>
      <c r="C10869">
        <v>147</v>
      </c>
    </row>
    <row r="10870" spans="1:3" x14ac:dyDescent="0.25">
      <c r="A10870">
        <v>22017</v>
      </c>
      <c r="B10870" s="10">
        <v>43831</v>
      </c>
      <c r="C10870">
        <v>271</v>
      </c>
    </row>
    <row r="10871" spans="1:3" x14ac:dyDescent="0.25">
      <c r="A10871">
        <v>22017</v>
      </c>
      <c r="B10871" s="10">
        <v>43862</v>
      </c>
      <c r="C10871">
        <v>248</v>
      </c>
    </row>
    <row r="10872" spans="1:3" x14ac:dyDescent="0.25">
      <c r="A10872">
        <v>22017</v>
      </c>
      <c r="B10872" s="10">
        <v>43891</v>
      </c>
      <c r="C10872">
        <v>266</v>
      </c>
    </row>
    <row r="10873" spans="1:3" x14ac:dyDescent="0.25">
      <c r="A10873">
        <v>22017</v>
      </c>
      <c r="B10873" s="10">
        <v>43922</v>
      </c>
      <c r="C10873">
        <v>354</v>
      </c>
    </row>
    <row r="10874" spans="1:3" x14ac:dyDescent="0.25">
      <c r="A10874">
        <v>22017</v>
      </c>
      <c r="B10874" s="10">
        <v>43952</v>
      </c>
      <c r="C10874">
        <v>303</v>
      </c>
    </row>
    <row r="10875" spans="1:3" x14ac:dyDescent="0.25">
      <c r="A10875">
        <v>22017</v>
      </c>
      <c r="B10875" s="10">
        <v>43983</v>
      </c>
      <c r="C10875">
        <v>277</v>
      </c>
    </row>
    <row r="10876" spans="1:3" x14ac:dyDescent="0.25">
      <c r="A10876">
        <v>22017</v>
      </c>
      <c r="B10876" s="10">
        <v>44013</v>
      </c>
      <c r="C10876">
        <v>324</v>
      </c>
    </row>
    <row r="10877" spans="1:3" x14ac:dyDescent="0.25">
      <c r="A10877">
        <v>22017</v>
      </c>
      <c r="B10877" s="10">
        <v>44044</v>
      </c>
      <c r="C10877">
        <v>327</v>
      </c>
    </row>
    <row r="10878" spans="1:3" x14ac:dyDescent="0.25">
      <c r="A10878">
        <v>22017</v>
      </c>
      <c r="B10878" s="10">
        <v>44075</v>
      </c>
      <c r="C10878">
        <v>310</v>
      </c>
    </row>
    <row r="10879" spans="1:3" x14ac:dyDescent="0.25">
      <c r="A10879">
        <v>22017</v>
      </c>
      <c r="B10879" s="10">
        <v>44105</v>
      </c>
      <c r="C10879">
        <v>260</v>
      </c>
    </row>
    <row r="10880" spans="1:3" x14ac:dyDescent="0.25">
      <c r="A10880">
        <v>22017</v>
      </c>
      <c r="B10880" s="10">
        <v>44136</v>
      </c>
      <c r="C10880">
        <v>289</v>
      </c>
    </row>
    <row r="10881" spans="1:3" x14ac:dyDescent="0.25">
      <c r="A10881">
        <v>22017</v>
      </c>
      <c r="B10881" s="10">
        <v>44166</v>
      </c>
      <c r="C10881">
        <v>332</v>
      </c>
    </row>
    <row r="10882" spans="1:3" x14ac:dyDescent="0.25">
      <c r="A10882">
        <v>22019</v>
      </c>
      <c r="B10882" s="10">
        <v>43831</v>
      </c>
      <c r="C10882">
        <v>191</v>
      </c>
    </row>
    <row r="10883" spans="1:3" x14ac:dyDescent="0.25">
      <c r="A10883">
        <v>22019</v>
      </c>
      <c r="B10883" s="10">
        <v>43862</v>
      </c>
      <c r="C10883">
        <v>198</v>
      </c>
    </row>
    <row r="10884" spans="1:3" x14ac:dyDescent="0.25">
      <c r="A10884">
        <v>22019</v>
      </c>
      <c r="B10884" s="10">
        <v>43891</v>
      </c>
      <c r="C10884">
        <v>195</v>
      </c>
    </row>
    <row r="10885" spans="1:3" x14ac:dyDescent="0.25">
      <c r="A10885">
        <v>22019</v>
      </c>
      <c r="B10885" s="10">
        <v>43922</v>
      </c>
      <c r="C10885">
        <v>202</v>
      </c>
    </row>
    <row r="10886" spans="1:3" x14ac:dyDescent="0.25">
      <c r="A10886">
        <v>22019</v>
      </c>
      <c r="B10886" s="10">
        <v>43952</v>
      </c>
      <c r="C10886">
        <v>216</v>
      </c>
    </row>
    <row r="10887" spans="1:3" x14ac:dyDescent="0.25">
      <c r="A10887">
        <v>22019</v>
      </c>
      <c r="B10887" s="10">
        <v>43983</v>
      </c>
      <c r="C10887">
        <v>184</v>
      </c>
    </row>
    <row r="10888" spans="1:3" x14ac:dyDescent="0.25">
      <c r="A10888">
        <v>22019</v>
      </c>
      <c r="B10888" s="10">
        <v>44013</v>
      </c>
      <c r="C10888">
        <v>293</v>
      </c>
    </row>
    <row r="10889" spans="1:3" x14ac:dyDescent="0.25">
      <c r="A10889">
        <v>22019</v>
      </c>
      <c r="B10889" s="10">
        <v>44044</v>
      </c>
      <c r="C10889">
        <v>272</v>
      </c>
    </row>
    <row r="10890" spans="1:3" x14ac:dyDescent="0.25">
      <c r="A10890">
        <v>22019</v>
      </c>
      <c r="B10890" s="10">
        <v>44075</v>
      </c>
      <c r="C10890">
        <v>219</v>
      </c>
    </row>
    <row r="10891" spans="1:3" x14ac:dyDescent="0.25">
      <c r="A10891">
        <v>22019</v>
      </c>
      <c r="B10891" s="10">
        <v>44105</v>
      </c>
      <c r="C10891">
        <v>230</v>
      </c>
    </row>
    <row r="10892" spans="1:3" x14ac:dyDescent="0.25">
      <c r="A10892">
        <v>22019</v>
      </c>
      <c r="B10892" s="10">
        <v>44136</v>
      </c>
      <c r="C10892">
        <v>195</v>
      </c>
    </row>
    <row r="10893" spans="1:3" x14ac:dyDescent="0.25">
      <c r="A10893">
        <v>22019</v>
      </c>
      <c r="B10893" s="10">
        <v>44166</v>
      </c>
      <c r="C10893">
        <v>220</v>
      </c>
    </row>
    <row r="10894" spans="1:3" x14ac:dyDescent="0.25">
      <c r="A10894">
        <v>22021</v>
      </c>
      <c r="B10894" s="10">
        <v>43831</v>
      </c>
      <c r="C10894">
        <v>12</v>
      </c>
    </row>
    <row r="10895" spans="1:3" x14ac:dyDescent="0.25">
      <c r="A10895">
        <v>22021</v>
      </c>
      <c r="B10895" s="10">
        <v>43862</v>
      </c>
      <c r="C10895">
        <v>13</v>
      </c>
    </row>
    <row r="10896" spans="1:3" x14ac:dyDescent="0.25">
      <c r="A10896">
        <v>22021</v>
      </c>
      <c r="B10896" s="10">
        <v>43922</v>
      </c>
      <c r="C10896">
        <v>15</v>
      </c>
    </row>
    <row r="10897" spans="1:3" x14ac:dyDescent="0.25">
      <c r="A10897">
        <v>22021</v>
      </c>
      <c r="B10897" s="10">
        <v>43952</v>
      </c>
      <c r="C10897">
        <v>10</v>
      </c>
    </row>
    <row r="10898" spans="1:3" x14ac:dyDescent="0.25">
      <c r="A10898">
        <v>22021</v>
      </c>
      <c r="B10898" s="10">
        <v>43983</v>
      </c>
      <c r="C10898">
        <v>12</v>
      </c>
    </row>
    <row r="10899" spans="1:3" x14ac:dyDescent="0.25">
      <c r="A10899">
        <v>22021</v>
      </c>
      <c r="B10899" s="10">
        <v>44013</v>
      </c>
      <c r="C10899">
        <v>10</v>
      </c>
    </row>
    <row r="10900" spans="1:3" x14ac:dyDescent="0.25">
      <c r="A10900">
        <v>22021</v>
      </c>
      <c r="B10900" s="10">
        <v>44044</v>
      </c>
      <c r="C10900">
        <v>13</v>
      </c>
    </row>
    <row r="10901" spans="1:3" x14ac:dyDescent="0.25">
      <c r="A10901">
        <v>22021</v>
      </c>
      <c r="B10901" s="10">
        <v>44105</v>
      </c>
      <c r="C10901">
        <v>13</v>
      </c>
    </row>
    <row r="10902" spans="1:3" x14ac:dyDescent="0.25">
      <c r="A10902">
        <v>22021</v>
      </c>
      <c r="B10902" s="10">
        <v>44136</v>
      </c>
      <c r="C10902">
        <v>17</v>
      </c>
    </row>
    <row r="10903" spans="1:3" x14ac:dyDescent="0.25">
      <c r="A10903">
        <v>22021</v>
      </c>
      <c r="B10903" s="10">
        <v>44166</v>
      </c>
      <c r="C10903">
        <v>20</v>
      </c>
    </row>
    <row r="10904" spans="1:3" x14ac:dyDescent="0.25">
      <c r="A10904">
        <v>22023</v>
      </c>
      <c r="B10904" s="10">
        <v>44044</v>
      </c>
      <c r="C10904">
        <v>10</v>
      </c>
    </row>
    <row r="10905" spans="1:3" x14ac:dyDescent="0.25">
      <c r="A10905">
        <v>22025</v>
      </c>
      <c r="B10905" s="10">
        <v>43831</v>
      </c>
      <c r="C10905">
        <v>11</v>
      </c>
    </row>
    <row r="10906" spans="1:3" x14ac:dyDescent="0.25">
      <c r="A10906">
        <v>22025</v>
      </c>
      <c r="B10906" s="10">
        <v>43862</v>
      </c>
      <c r="C10906">
        <v>11</v>
      </c>
    </row>
    <row r="10907" spans="1:3" x14ac:dyDescent="0.25">
      <c r="A10907">
        <v>22025</v>
      </c>
      <c r="B10907" s="10">
        <v>43952</v>
      </c>
      <c r="C10907">
        <v>15</v>
      </c>
    </row>
    <row r="10908" spans="1:3" x14ac:dyDescent="0.25">
      <c r="A10908">
        <v>22025</v>
      </c>
      <c r="B10908" s="10">
        <v>44013</v>
      </c>
      <c r="C10908">
        <v>19</v>
      </c>
    </row>
    <row r="10909" spans="1:3" x14ac:dyDescent="0.25">
      <c r="A10909">
        <v>22025</v>
      </c>
      <c r="B10909" s="10">
        <v>44044</v>
      </c>
      <c r="C10909">
        <v>13</v>
      </c>
    </row>
    <row r="10910" spans="1:3" x14ac:dyDescent="0.25">
      <c r="A10910">
        <v>22025</v>
      </c>
      <c r="B10910" s="10">
        <v>44075</v>
      </c>
      <c r="C10910">
        <v>28</v>
      </c>
    </row>
    <row r="10911" spans="1:3" x14ac:dyDescent="0.25">
      <c r="A10911">
        <v>22025</v>
      </c>
      <c r="B10911" s="10">
        <v>44105</v>
      </c>
      <c r="C10911">
        <v>15</v>
      </c>
    </row>
    <row r="10912" spans="1:3" x14ac:dyDescent="0.25">
      <c r="A10912">
        <v>22025</v>
      </c>
      <c r="B10912" s="10">
        <v>44136</v>
      </c>
      <c r="C10912">
        <v>11</v>
      </c>
    </row>
    <row r="10913" spans="1:3" x14ac:dyDescent="0.25">
      <c r="A10913">
        <v>22025</v>
      </c>
      <c r="B10913" s="10">
        <v>44166</v>
      </c>
      <c r="C10913">
        <v>16</v>
      </c>
    </row>
    <row r="10914" spans="1:3" x14ac:dyDescent="0.25">
      <c r="A10914">
        <v>22027</v>
      </c>
      <c r="B10914" s="10">
        <v>43831</v>
      </c>
      <c r="C10914">
        <v>17</v>
      </c>
    </row>
    <row r="10915" spans="1:3" x14ac:dyDescent="0.25">
      <c r="A10915">
        <v>22027</v>
      </c>
      <c r="B10915" s="10">
        <v>43862</v>
      </c>
      <c r="C10915">
        <v>19</v>
      </c>
    </row>
    <row r="10916" spans="1:3" x14ac:dyDescent="0.25">
      <c r="A10916">
        <v>22027</v>
      </c>
      <c r="B10916" s="10">
        <v>43891</v>
      </c>
      <c r="C10916">
        <v>17</v>
      </c>
    </row>
    <row r="10917" spans="1:3" x14ac:dyDescent="0.25">
      <c r="A10917">
        <v>22027</v>
      </c>
      <c r="B10917" s="10">
        <v>43922</v>
      </c>
      <c r="C10917">
        <v>23</v>
      </c>
    </row>
    <row r="10918" spans="1:3" x14ac:dyDescent="0.25">
      <c r="A10918">
        <v>22027</v>
      </c>
      <c r="B10918" s="10">
        <v>43952</v>
      </c>
      <c r="C10918">
        <v>21</v>
      </c>
    </row>
    <row r="10919" spans="1:3" x14ac:dyDescent="0.25">
      <c r="A10919">
        <v>22027</v>
      </c>
      <c r="B10919" s="10">
        <v>43983</v>
      </c>
      <c r="C10919">
        <v>20</v>
      </c>
    </row>
    <row r="10920" spans="1:3" x14ac:dyDescent="0.25">
      <c r="A10920">
        <v>22027</v>
      </c>
      <c r="B10920" s="10">
        <v>44013</v>
      </c>
      <c r="C10920">
        <v>16</v>
      </c>
    </row>
    <row r="10921" spans="1:3" x14ac:dyDescent="0.25">
      <c r="A10921">
        <v>22027</v>
      </c>
      <c r="B10921" s="10">
        <v>44044</v>
      </c>
      <c r="C10921">
        <v>22</v>
      </c>
    </row>
    <row r="10922" spans="1:3" x14ac:dyDescent="0.25">
      <c r="A10922">
        <v>22027</v>
      </c>
      <c r="B10922" s="10">
        <v>44075</v>
      </c>
      <c r="C10922">
        <v>18</v>
      </c>
    </row>
    <row r="10923" spans="1:3" x14ac:dyDescent="0.25">
      <c r="A10923">
        <v>22027</v>
      </c>
      <c r="B10923" s="10">
        <v>44105</v>
      </c>
      <c r="C10923">
        <v>22</v>
      </c>
    </row>
    <row r="10924" spans="1:3" x14ac:dyDescent="0.25">
      <c r="A10924">
        <v>22027</v>
      </c>
      <c r="B10924" s="10">
        <v>44136</v>
      </c>
      <c r="C10924">
        <v>19</v>
      </c>
    </row>
    <row r="10925" spans="1:3" x14ac:dyDescent="0.25">
      <c r="A10925">
        <v>22027</v>
      </c>
      <c r="B10925" s="10">
        <v>44166</v>
      </c>
      <c r="C10925">
        <v>24</v>
      </c>
    </row>
    <row r="10926" spans="1:3" x14ac:dyDescent="0.25">
      <c r="A10926">
        <v>22029</v>
      </c>
      <c r="B10926" s="10">
        <v>43831</v>
      </c>
      <c r="C10926">
        <v>24</v>
      </c>
    </row>
    <row r="10927" spans="1:3" x14ac:dyDescent="0.25">
      <c r="A10927">
        <v>22029</v>
      </c>
      <c r="B10927" s="10">
        <v>43862</v>
      </c>
      <c r="C10927">
        <v>23</v>
      </c>
    </row>
    <row r="10928" spans="1:3" x14ac:dyDescent="0.25">
      <c r="A10928">
        <v>22029</v>
      </c>
      <c r="B10928" s="10">
        <v>43891</v>
      </c>
      <c r="C10928">
        <v>14</v>
      </c>
    </row>
    <row r="10929" spans="1:3" x14ac:dyDescent="0.25">
      <c r="A10929">
        <v>22029</v>
      </c>
      <c r="B10929" s="10">
        <v>43922</v>
      </c>
      <c r="C10929">
        <v>23</v>
      </c>
    </row>
    <row r="10930" spans="1:3" x14ac:dyDescent="0.25">
      <c r="A10930">
        <v>22029</v>
      </c>
      <c r="B10930" s="10">
        <v>43952</v>
      </c>
      <c r="C10930">
        <v>22</v>
      </c>
    </row>
    <row r="10931" spans="1:3" x14ac:dyDescent="0.25">
      <c r="A10931">
        <v>22029</v>
      </c>
      <c r="B10931" s="10">
        <v>43983</v>
      </c>
      <c r="C10931">
        <v>25</v>
      </c>
    </row>
    <row r="10932" spans="1:3" x14ac:dyDescent="0.25">
      <c r="A10932">
        <v>22029</v>
      </c>
      <c r="B10932" s="10">
        <v>44013</v>
      </c>
      <c r="C10932">
        <v>23</v>
      </c>
    </row>
    <row r="10933" spans="1:3" x14ac:dyDescent="0.25">
      <c r="A10933">
        <v>22029</v>
      </c>
      <c r="B10933" s="10">
        <v>44044</v>
      </c>
      <c r="C10933">
        <v>31</v>
      </c>
    </row>
    <row r="10934" spans="1:3" x14ac:dyDescent="0.25">
      <c r="A10934">
        <v>22029</v>
      </c>
      <c r="B10934" s="10">
        <v>44075</v>
      </c>
      <c r="C10934">
        <v>24</v>
      </c>
    </row>
    <row r="10935" spans="1:3" x14ac:dyDescent="0.25">
      <c r="A10935">
        <v>22029</v>
      </c>
      <c r="B10935" s="10">
        <v>44105</v>
      </c>
      <c r="C10935">
        <v>23</v>
      </c>
    </row>
    <row r="10936" spans="1:3" x14ac:dyDescent="0.25">
      <c r="A10936">
        <v>22029</v>
      </c>
      <c r="B10936" s="10">
        <v>44136</v>
      </c>
      <c r="C10936">
        <v>28</v>
      </c>
    </row>
    <row r="10937" spans="1:3" x14ac:dyDescent="0.25">
      <c r="A10937">
        <v>22029</v>
      </c>
      <c r="B10937" s="10">
        <v>44166</v>
      </c>
      <c r="C10937">
        <v>45</v>
      </c>
    </row>
    <row r="10938" spans="1:3" x14ac:dyDescent="0.25">
      <c r="A10938">
        <v>22031</v>
      </c>
      <c r="B10938" s="10">
        <v>43831</v>
      </c>
      <c r="C10938">
        <v>24</v>
      </c>
    </row>
    <row r="10939" spans="1:3" x14ac:dyDescent="0.25">
      <c r="A10939">
        <v>22031</v>
      </c>
      <c r="B10939" s="10">
        <v>43862</v>
      </c>
      <c r="C10939">
        <v>23</v>
      </c>
    </row>
    <row r="10940" spans="1:3" x14ac:dyDescent="0.25">
      <c r="A10940">
        <v>22031</v>
      </c>
      <c r="B10940" s="10">
        <v>43891</v>
      </c>
      <c r="C10940">
        <v>29</v>
      </c>
    </row>
    <row r="10941" spans="1:3" x14ac:dyDescent="0.25">
      <c r="A10941">
        <v>22031</v>
      </c>
      <c r="B10941" s="10">
        <v>43922</v>
      </c>
      <c r="C10941">
        <v>37</v>
      </c>
    </row>
    <row r="10942" spans="1:3" x14ac:dyDescent="0.25">
      <c r="A10942">
        <v>22031</v>
      </c>
      <c r="B10942" s="10">
        <v>43952</v>
      </c>
      <c r="C10942">
        <v>41</v>
      </c>
    </row>
    <row r="10943" spans="1:3" x14ac:dyDescent="0.25">
      <c r="A10943">
        <v>22031</v>
      </c>
      <c r="B10943" s="10">
        <v>43983</v>
      </c>
      <c r="C10943">
        <v>19</v>
      </c>
    </row>
    <row r="10944" spans="1:3" x14ac:dyDescent="0.25">
      <c r="A10944">
        <v>22031</v>
      </c>
      <c r="B10944" s="10">
        <v>44013</v>
      </c>
      <c r="C10944">
        <v>30</v>
      </c>
    </row>
    <row r="10945" spans="1:3" x14ac:dyDescent="0.25">
      <c r="A10945">
        <v>22031</v>
      </c>
      <c r="B10945" s="10">
        <v>44044</v>
      </c>
      <c r="C10945">
        <v>32</v>
      </c>
    </row>
    <row r="10946" spans="1:3" x14ac:dyDescent="0.25">
      <c r="A10946">
        <v>22031</v>
      </c>
      <c r="B10946" s="10">
        <v>44075</v>
      </c>
      <c r="C10946">
        <v>29</v>
      </c>
    </row>
    <row r="10947" spans="1:3" x14ac:dyDescent="0.25">
      <c r="A10947">
        <v>22031</v>
      </c>
      <c r="B10947" s="10">
        <v>44105</v>
      </c>
      <c r="C10947">
        <v>26</v>
      </c>
    </row>
    <row r="10948" spans="1:3" x14ac:dyDescent="0.25">
      <c r="A10948">
        <v>22031</v>
      </c>
      <c r="B10948" s="10">
        <v>44136</v>
      </c>
      <c r="C10948">
        <v>24</v>
      </c>
    </row>
    <row r="10949" spans="1:3" x14ac:dyDescent="0.25">
      <c r="A10949">
        <v>22031</v>
      </c>
      <c r="B10949" s="10">
        <v>44166</v>
      </c>
      <c r="C10949">
        <v>43</v>
      </c>
    </row>
    <row r="10950" spans="1:3" x14ac:dyDescent="0.25">
      <c r="A10950">
        <v>22033</v>
      </c>
      <c r="B10950" s="10">
        <v>43831</v>
      </c>
      <c r="C10950">
        <v>361</v>
      </c>
    </row>
    <row r="10951" spans="1:3" x14ac:dyDescent="0.25">
      <c r="A10951">
        <v>22033</v>
      </c>
      <c r="B10951" s="10">
        <v>43862</v>
      </c>
      <c r="C10951">
        <v>331</v>
      </c>
    </row>
    <row r="10952" spans="1:3" x14ac:dyDescent="0.25">
      <c r="A10952">
        <v>22033</v>
      </c>
      <c r="B10952" s="10">
        <v>43891</v>
      </c>
      <c r="C10952">
        <v>383</v>
      </c>
    </row>
    <row r="10953" spans="1:3" x14ac:dyDescent="0.25">
      <c r="A10953">
        <v>22033</v>
      </c>
      <c r="B10953" s="10">
        <v>43922</v>
      </c>
      <c r="C10953">
        <v>529</v>
      </c>
    </row>
    <row r="10954" spans="1:3" x14ac:dyDescent="0.25">
      <c r="A10954">
        <v>22033</v>
      </c>
      <c r="B10954" s="10">
        <v>43952</v>
      </c>
      <c r="C10954">
        <v>439</v>
      </c>
    </row>
    <row r="10955" spans="1:3" x14ac:dyDescent="0.25">
      <c r="A10955">
        <v>22033</v>
      </c>
      <c r="B10955" s="10">
        <v>43983</v>
      </c>
      <c r="C10955">
        <v>393</v>
      </c>
    </row>
    <row r="10956" spans="1:3" x14ac:dyDescent="0.25">
      <c r="A10956">
        <v>22033</v>
      </c>
      <c r="B10956" s="10">
        <v>44013</v>
      </c>
      <c r="C10956">
        <v>439</v>
      </c>
    </row>
    <row r="10957" spans="1:3" x14ac:dyDescent="0.25">
      <c r="A10957">
        <v>22033</v>
      </c>
      <c r="B10957" s="10">
        <v>44044</v>
      </c>
      <c r="C10957">
        <v>431</v>
      </c>
    </row>
    <row r="10958" spans="1:3" x14ac:dyDescent="0.25">
      <c r="A10958">
        <v>22033</v>
      </c>
      <c r="B10958" s="10">
        <v>44075</v>
      </c>
      <c r="C10958">
        <v>386</v>
      </c>
    </row>
    <row r="10959" spans="1:3" x14ac:dyDescent="0.25">
      <c r="A10959">
        <v>22033</v>
      </c>
      <c r="B10959" s="10">
        <v>44105</v>
      </c>
      <c r="C10959">
        <v>352</v>
      </c>
    </row>
    <row r="10960" spans="1:3" x14ac:dyDescent="0.25">
      <c r="A10960">
        <v>22033</v>
      </c>
      <c r="B10960" s="10">
        <v>44136</v>
      </c>
      <c r="C10960">
        <v>387</v>
      </c>
    </row>
    <row r="10961" spans="1:3" x14ac:dyDescent="0.25">
      <c r="A10961">
        <v>22033</v>
      </c>
      <c r="B10961" s="10">
        <v>44166</v>
      </c>
      <c r="C10961">
        <v>437</v>
      </c>
    </row>
    <row r="10962" spans="1:3" x14ac:dyDescent="0.25">
      <c r="A10962">
        <v>22035</v>
      </c>
      <c r="B10962" s="10">
        <v>43983</v>
      </c>
      <c r="C10962">
        <v>11</v>
      </c>
    </row>
    <row r="10963" spans="1:3" x14ac:dyDescent="0.25">
      <c r="A10963">
        <v>22035</v>
      </c>
      <c r="B10963" s="10">
        <v>44013</v>
      </c>
      <c r="C10963">
        <v>14</v>
      </c>
    </row>
    <row r="10964" spans="1:3" x14ac:dyDescent="0.25">
      <c r="A10964">
        <v>22035</v>
      </c>
      <c r="B10964" s="10">
        <v>44166</v>
      </c>
      <c r="C10964">
        <v>14</v>
      </c>
    </row>
    <row r="10965" spans="1:3" x14ac:dyDescent="0.25">
      <c r="A10965">
        <v>22037</v>
      </c>
      <c r="B10965" s="10">
        <v>43831</v>
      </c>
      <c r="C10965">
        <v>13</v>
      </c>
    </row>
    <row r="10966" spans="1:3" x14ac:dyDescent="0.25">
      <c r="A10966">
        <v>22037</v>
      </c>
      <c r="B10966" s="10">
        <v>43862</v>
      </c>
      <c r="C10966">
        <v>26</v>
      </c>
    </row>
    <row r="10967" spans="1:3" x14ac:dyDescent="0.25">
      <c r="A10967">
        <v>22037</v>
      </c>
      <c r="B10967" s="10">
        <v>43891</v>
      </c>
      <c r="C10967">
        <v>20</v>
      </c>
    </row>
    <row r="10968" spans="1:3" x14ac:dyDescent="0.25">
      <c r="A10968">
        <v>22037</v>
      </c>
      <c r="B10968" s="10">
        <v>43922</v>
      </c>
      <c r="C10968">
        <v>41</v>
      </c>
    </row>
    <row r="10969" spans="1:3" x14ac:dyDescent="0.25">
      <c r="A10969">
        <v>22037</v>
      </c>
      <c r="B10969" s="10">
        <v>43952</v>
      </c>
      <c r="C10969">
        <v>29</v>
      </c>
    </row>
    <row r="10970" spans="1:3" x14ac:dyDescent="0.25">
      <c r="A10970">
        <v>22037</v>
      </c>
      <c r="B10970" s="10">
        <v>43983</v>
      </c>
      <c r="C10970">
        <v>30</v>
      </c>
    </row>
    <row r="10971" spans="1:3" x14ac:dyDescent="0.25">
      <c r="A10971">
        <v>22037</v>
      </c>
      <c r="B10971" s="10">
        <v>44013</v>
      </c>
      <c r="C10971">
        <v>33</v>
      </c>
    </row>
    <row r="10972" spans="1:3" x14ac:dyDescent="0.25">
      <c r="A10972">
        <v>22037</v>
      </c>
      <c r="B10972" s="10">
        <v>44044</v>
      </c>
      <c r="C10972">
        <v>22</v>
      </c>
    </row>
    <row r="10973" spans="1:3" x14ac:dyDescent="0.25">
      <c r="A10973">
        <v>22037</v>
      </c>
      <c r="B10973" s="10">
        <v>44075</v>
      </c>
      <c r="C10973">
        <v>33</v>
      </c>
    </row>
    <row r="10974" spans="1:3" x14ac:dyDescent="0.25">
      <c r="A10974">
        <v>22037</v>
      </c>
      <c r="B10974" s="10">
        <v>44105</v>
      </c>
      <c r="C10974">
        <v>18</v>
      </c>
    </row>
    <row r="10975" spans="1:3" x14ac:dyDescent="0.25">
      <c r="A10975">
        <v>22037</v>
      </c>
      <c r="B10975" s="10">
        <v>44136</v>
      </c>
      <c r="C10975">
        <v>21</v>
      </c>
    </row>
    <row r="10976" spans="1:3" x14ac:dyDescent="0.25">
      <c r="A10976">
        <v>22037</v>
      </c>
      <c r="B10976" s="10">
        <v>44166</v>
      </c>
      <c r="C10976">
        <v>31</v>
      </c>
    </row>
    <row r="10977" spans="1:3" x14ac:dyDescent="0.25">
      <c r="A10977">
        <v>22039</v>
      </c>
      <c r="B10977" s="10">
        <v>43831</v>
      </c>
      <c r="C10977">
        <v>38</v>
      </c>
    </row>
    <row r="10978" spans="1:3" x14ac:dyDescent="0.25">
      <c r="A10978">
        <v>22039</v>
      </c>
      <c r="B10978" s="10">
        <v>43862</v>
      </c>
      <c r="C10978">
        <v>48</v>
      </c>
    </row>
    <row r="10979" spans="1:3" x14ac:dyDescent="0.25">
      <c r="A10979">
        <v>22039</v>
      </c>
      <c r="B10979" s="10">
        <v>43891</v>
      </c>
      <c r="C10979">
        <v>39</v>
      </c>
    </row>
    <row r="10980" spans="1:3" x14ac:dyDescent="0.25">
      <c r="A10980">
        <v>22039</v>
      </c>
      <c r="B10980" s="10">
        <v>43922</v>
      </c>
      <c r="C10980">
        <v>31</v>
      </c>
    </row>
    <row r="10981" spans="1:3" x14ac:dyDescent="0.25">
      <c r="A10981">
        <v>22039</v>
      </c>
      <c r="B10981" s="10">
        <v>43952</v>
      </c>
      <c r="C10981">
        <v>37</v>
      </c>
    </row>
    <row r="10982" spans="1:3" x14ac:dyDescent="0.25">
      <c r="A10982">
        <v>22039</v>
      </c>
      <c r="B10982" s="10">
        <v>43983</v>
      </c>
      <c r="C10982">
        <v>39</v>
      </c>
    </row>
    <row r="10983" spans="1:3" x14ac:dyDescent="0.25">
      <c r="A10983">
        <v>22039</v>
      </c>
      <c r="B10983" s="10">
        <v>44013</v>
      </c>
      <c r="C10983">
        <v>30</v>
      </c>
    </row>
    <row r="10984" spans="1:3" x14ac:dyDescent="0.25">
      <c r="A10984">
        <v>22039</v>
      </c>
      <c r="B10984" s="10">
        <v>44044</v>
      </c>
      <c r="C10984">
        <v>62</v>
      </c>
    </row>
    <row r="10985" spans="1:3" x14ac:dyDescent="0.25">
      <c r="A10985">
        <v>22039</v>
      </c>
      <c r="B10985" s="10">
        <v>44075</v>
      </c>
      <c r="C10985">
        <v>42</v>
      </c>
    </row>
    <row r="10986" spans="1:3" x14ac:dyDescent="0.25">
      <c r="A10986">
        <v>22039</v>
      </c>
      <c r="B10986" s="10">
        <v>44105</v>
      </c>
      <c r="C10986">
        <v>32</v>
      </c>
    </row>
    <row r="10987" spans="1:3" x14ac:dyDescent="0.25">
      <c r="A10987">
        <v>22039</v>
      </c>
      <c r="B10987" s="10">
        <v>44136</v>
      </c>
      <c r="C10987">
        <v>45</v>
      </c>
    </row>
    <row r="10988" spans="1:3" x14ac:dyDescent="0.25">
      <c r="A10988">
        <v>22039</v>
      </c>
      <c r="B10988" s="10">
        <v>44166</v>
      </c>
      <c r="C10988">
        <v>59</v>
      </c>
    </row>
    <row r="10989" spans="1:3" x14ac:dyDescent="0.25">
      <c r="A10989">
        <v>22041</v>
      </c>
      <c r="B10989" s="10">
        <v>43831</v>
      </c>
      <c r="C10989">
        <v>24</v>
      </c>
    </row>
    <row r="10990" spans="1:3" x14ac:dyDescent="0.25">
      <c r="A10990">
        <v>22041</v>
      </c>
      <c r="B10990" s="10">
        <v>43862</v>
      </c>
      <c r="C10990">
        <v>28</v>
      </c>
    </row>
    <row r="10991" spans="1:3" x14ac:dyDescent="0.25">
      <c r="A10991">
        <v>22041</v>
      </c>
      <c r="B10991" s="10">
        <v>43891</v>
      </c>
      <c r="C10991">
        <v>31</v>
      </c>
    </row>
    <row r="10992" spans="1:3" x14ac:dyDescent="0.25">
      <c r="A10992">
        <v>22041</v>
      </c>
      <c r="B10992" s="10">
        <v>43922</v>
      </c>
      <c r="C10992">
        <v>17</v>
      </c>
    </row>
    <row r="10993" spans="1:3" x14ac:dyDescent="0.25">
      <c r="A10993">
        <v>22041</v>
      </c>
      <c r="B10993" s="10">
        <v>43952</v>
      </c>
      <c r="C10993">
        <v>25</v>
      </c>
    </row>
    <row r="10994" spans="1:3" x14ac:dyDescent="0.25">
      <c r="A10994">
        <v>22041</v>
      </c>
      <c r="B10994" s="10">
        <v>43983</v>
      </c>
      <c r="C10994">
        <v>24</v>
      </c>
    </row>
    <row r="10995" spans="1:3" x14ac:dyDescent="0.25">
      <c r="A10995">
        <v>22041</v>
      </c>
      <c r="B10995" s="10">
        <v>44013</v>
      </c>
      <c r="C10995">
        <v>30</v>
      </c>
    </row>
    <row r="10996" spans="1:3" x14ac:dyDescent="0.25">
      <c r="A10996">
        <v>22041</v>
      </c>
      <c r="B10996" s="10">
        <v>44044</v>
      </c>
      <c r="C10996">
        <v>37</v>
      </c>
    </row>
    <row r="10997" spans="1:3" x14ac:dyDescent="0.25">
      <c r="A10997">
        <v>22041</v>
      </c>
      <c r="B10997" s="10">
        <v>44075</v>
      </c>
      <c r="C10997">
        <v>19</v>
      </c>
    </row>
    <row r="10998" spans="1:3" x14ac:dyDescent="0.25">
      <c r="A10998">
        <v>22041</v>
      </c>
      <c r="B10998" s="10">
        <v>44105</v>
      </c>
      <c r="C10998">
        <v>28</v>
      </c>
    </row>
    <row r="10999" spans="1:3" x14ac:dyDescent="0.25">
      <c r="A10999">
        <v>22041</v>
      </c>
      <c r="B10999" s="10">
        <v>44136</v>
      </c>
      <c r="C10999">
        <v>36</v>
      </c>
    </row>
    <row r="11000" spans="1:3" x14ac:dyDescent="0.25">
      <c r="A11000">
        <v>22041</v>
      </c>
      <c r="B11000" s="10">
        <v>44166</v>
      </c>
      <c r="C11000">
        <v>39</v>
      </c>
    </row>
    <row r="11001" spans="1:3" x14ac:dyDescent="0.25">
      <c r="A11001">
        <v>22043</v>
      </c>
      <c r="B11001" s="10">
        <v>43831</v>
      </c>
      <c r="C11001">
        <v>26</v>
      </c>
    </row>
    <row r="11002" spans="1:3" x14ac:dyDescent="0.25">
      <c r="A11002">
        <v>22043</v>
      </c>
      <c r="B11002" s="10">
        <v>43862</v>
      </c>
      <c r="C11002">
        <v>22</v>
      </c>
    </row>
    <row r="11003" spans="1:3" x14ac:dyDescent="0.25">
      <c r="A11003">
        <v>22043</v>
      </c>
      <c r="B11003" s="10">
        <v>43891</v>
      </c>
      <c r="C11003">
        <v>16</v>
      </c>
    </row>
    <row r="11004" spans="1:3" x14ac:dyDescent="0.25">
      <c r="A11004">
        <v>22043</v>
      </c>
      <c r="B11004" s="10">
        <v>43922</v>
      </c>
      <c r="C11004">
        <v>17</v>
      </c>
    </row>
    <row r="11005" spans="1:3" x14ac:dyDescent="0.25">
      <c r="A11005">
        <v>22043</v>
      </c>
      <c r="B11005" s="10">
        <v>43952</v>
      </c>
      <c r="C11005">
        <v>19</v>
      </c>
    </row>
    <row r="11006" spans="1:3" x14ac:dyDescent="0.25">
      <c r="A11006">
        <v>22043</v>
      </c>
      <c r="B11006" s="10">
        <v>43983</v>
      </c>
      <c r="C11006">
        <v>23</v>
      </c>
    </row>
    <row r="11007" spans="1:3" x14ac:dyDescent="0.25">
      <c r="A11007">
        <v>22043</v>
      </c>
      <c r="B11007" s="10">
        <v>44013</v>
      </c>
      <c r="C11007">
        <v>26</v>
      </c>
    </row>
    <row r="11008" spans="1:3" x14ac:dyDescent="0.25">
      <c r="A11008">
        <v>22043</v>
      </c>
      <c r="B11008" s="10">
        <v>44044</v>
      </c>
      <c r="C11008">
        <v>38</v>
      </c>
    </row>
    <row r="11009" spans="1:3" x14ac:dyDescent="0.25">
      <c r="A11009">
        <v>22043</v>
      </c>
      <c r="B11009" s="10">
        <v>44075</v>
      </c>
      <c r="C11009">
        <v>20</v>
      </c>
    </row>
    <row r="11010" spans="1:3" x14ac:dyDescent="0.25">
      <c r="A11010">
        <v>22043</v>
      </c>
      <c r="B11010" s="10">
        <v>44105</v>
      </c>
      <c r="C11010">
        <v>25</v>
      </c>
    </row>
    <row r="11011" spans="1:3" x14ac:dyDescent="0.25">
      <c r="A11011">
        <v>22043</v>
      </c>
      <c r="B11011" s="10">
        <v>44136</v>
      </c>
      <c r="C11011">
        <v>26</v>
      </c>
    </row>
    <row r="11012" spans="1:3" x14ac:dyDescent="0.25">
      <c r="A11012">
        <v>22043</v>
      </c>
      <c r="B11012" s="10">
        <v>44166</v>
      </c>
      <c r="C11012">
        <v>25</v>
      </c>
    </row>
    <row r="11013" spans="1:3" x14ac:dyDescent="0.25">
      <c r="A11013">
        <v>22045</v>
      </c>
      <c r="B11013" s="10">
        <v>43831</v>
      </c>
      <c r="C11013">
        <v>62</v>
      </c>
    </row>
    <row r="11014" spans="1:3" x14ac:dyDescent="0.25">
      <c r="A11014">
        <v>22045</v>
      </c>
      <c r="B11014" s="10">
        <v>43862</v>
      </c>
      <c r="C11014">
        <v>68</v>
      </c>
    </row>
    <row r="11015" spans="1:3" x14ac:dyDescent="0.25">
      <c r="A11015">
        <v>22045</v>
      </c>
      <c r="B11015" s="10">
        <v>43891</v>
      </c>
      <c r="C11015">
        <v>81</v>
      </c>
    </row>
    <row r="11016" spans="1:3" x14ac:dyDescent="0.25">
      <c r="A11016">
        <v>22045</v>
      </c>
      <c r="B11016" s="10">
        <v>43922</v>
      </c>
      <c r="C11016">
        <v>89</v>
      </c>
    </row>
    <row r="11017" spans="1:3" x14ac:dyDescent="0.25">
      <c r="A11017">
        <v>22045</v>
      </c>
      <c r="B11017" s="10">
        <v>43952</v>
      </c>
      <c r="C11017">
        <v>98</v>
      </c>
    </row>
    <row r="11018" spans="1:3" x14ac:dyDescent="0.25">
      <c r="A11018">
        <v>22045</v>
      </c>
      <c r="B11018" s="10">
        <v>43983</v>
      </c>
      <c r="C11018">
        <v>68</v>
      </c>
    </row>
    <row r="11019" spans="1:3" x14ac:dyDescent="0.25">
      <c r="A11019">
        <v>22045</v>
      </c>
      <c r="B11019" s="10">
        <v>44013</v>
      </c>
      <c r="C11019">
        <v>95</v>
      </c>
    </row>
    <row r="11020" spans="1:3" x14ac:dyDescent="0.25">
      <c r="A11020">
        <v>22045</v>
      </c>
      <c r="B11020" s="10">
        <v>44044</v>
      </c>
      <c r="C11020">
        <v>100</v>
      </c>
    </row>
    <row r="11021" spans="1:3" x14ac:dyDescent="0.25">
      <c r="A11021">
        <v>22045</v>
      </c>
      <c r="B11021" s="10">
        <v>44075</v>
      </c>
      <c r="C11021">
        <v>63</v>
      </c>
    </row>
    <row r="11022" spans="1:3" x14ac:dyDescent="0.25">
      <c r="A11022">
        <v>22045</v>
      </c>
      <c r="B11022" s="10">
        <v>44105</v>
      </c>
      <c r="C11022">
        <v>70</v>
      </c>
    </row>
    <row r="11023" spans="1:3" x14ac:dyDescent="0.25">
      <c r="A11023">
        <v>22045</v>
      </c>
      <c r="B11023" s="10">
        <v>44136</v>
      </c>
      <c r="C11023">
        <v>66</v>
      </c>
    </row>
    <row r="11024" spans="1:3" x14ac:dyDescent="0.25">
      <c r="A11024">
        <v>22045</v>
      </c>
      <c r="B11024" s="10">
        <v>44166</v>
      </c>
      <c r="C11024">
        <v>72</v>
      </c>
    </row>
    <row r="11025" spans="1:3" x14ac:dyDescent="0.25">
      <c r="A11025">
        <v>22047</v>
      </c>
      <c r="B11025" s="10">
        <v>43831</v>
      </c>
      <c r="C11025">
        <v>32</v>
      </c>
    </row>
    <row r="11026" spans="1:3" x14ac:dyDescent="0.25">
      <c r="A11026">
        <v>22047</v>
      </c>
      <c r="B11026" s="10">
        <v>43862</v>
      </c>
      <c r="C11026">
        <v>36</v>
      </c>
    </row>
    <row r="11027" spans="1:3" x14ac:dyDescent="0.25">
      <c r="A11027">
        <v>22047</v>
      </c>
      <c r="B11027" s="10">
        <v>43891</v>
      </c>
      <c r="C11027">
        <v>32</v>
      </c>
    </row>
    <row r="11028" spans="1:3" x14ac:dyDescent="0.25">
      <c r="A11028">
        <v>22047</v>
      </c>
      <c r="B11028" s="10">
        <v>43922</v>
      </c>
      <c r="C11028">
        <v>64</v>
      </c>
    </row>
    <row r="11029" spans="1:3" x14ac:dyDescent="0.25">
      <c r="A11029">
        <v>22047</v>
      </c>
      <c r="B11029" s="10">
        <v>43952</v>
      </c>
      <c r="C11029">
        <v>35</v>
      </c>
    </row>
    <row r="11030" spans="1:3" x14ac:dyDescent="0.25">
      <c r="A11030">
        <v>22047</v>
      </c>
      <c r="B11030" s="10">
        <v>43983</v>
      </c>
      <c r="C11030">
        <v>27</v>
      </c>
    </row>
    <row r="11031" spans="1:3" x14ac:dyDescent="0.25">
      <c r="A11031">
        <v>22047</v>
      </c>
      <c r="B11031" s="10">
        <v>44013</v>
      </c>
      <c r="C11031">
        <v>30</v>
      </c>
    </row>
    <row r="11032" spans="1:3" x14ac:dyDescent="0.25">
      <c r="A11032">
        <v>22047</v>
      </c>
      <c r="B11032" s="10">
        <v>44044</v>
      </c>
      <c r="C11032">
        <v>43</v>
      </c>
    </row>
    <row r="11033" spans="1:3" x14ac:dyDescent="0.25">
      <c r="A11033">
        <v>22047</v>
      </c>
      <c r="B11033" s="10">
        <v>44075</v>
      </c>
      <c r="C11033">
        <v>38</v>
      </c>
    </row>
    <row r="11034" spans="1:3" x14ac:dyDescent="0.25">
      <c r="A11034">
        <v>22047</v>
      </c>
      <c r="B11034" s="10">
        <v>44105</v>
      </c>
      <c r="C11034">
        <v>35</v>
      </c>
    </row>
    <row r="11035" spans="1:3" x14ac:dyDescent="0.25">
      <c r="A11035">
        <v>22047</v>
      </c>
      <c r="B11035" s="10">
        <v>44136</v>
      </c>
      <c r="C11035">
        <v>41</v>
      </c>
    </row>
    <row r="11036" spans="1:3" x14ac:dyDescent="0.25">
      <c r="A11036">
        <v>22047</v>
      </c>
      <c r="B11036" s="10">
        <v>44166</v>
      </c>
      <c r="C11036">
        <v>48</v>
      </c>
    </row>
    <row r="11037" spans="1:3" x14ac:dyDescent="0.25">
      <c r="A11037">
        <v>22049</v>
      </c>
      <c r="B11037" s="10">
        <v>43831</v>
      </c>
      <c r="C11037">
        <v>24</v>
      </c>
    </row>
    <row r="11038" spans="1:3" x14ac:dyDescent="0.25">
      <c r="A11038">
        <v>22049</v>
      </c>
      <c r="B11038" s="10">
        <v>43862</v>
      </c>
      <c r="C11038">
        <v>14</v>
      </c>
    </row>
    <row r="11039" spans="1:3" x14ac:dyDescent="0.25">
      <c r="A11039">
        <v>22049</v>
      </c>
      <c r="B11039" s="10">
        <v>43891</v>
      </c>
      <c r="C11039">
        <v>20</v>
      </c>
    </row>
    <row r="11040" spans="1:3" x14ac:dyDescent="0.25">
      <c r="A11040">
        <v>22049</v>
      </c>
      <c r="B11040" s="10">
        <v>43922</v>
      </c>
      <c r="C11040">
        <v>18</v>
      </c>
    </row>
    <row r="11041" spans="1:3" x14ac:dyDescent="0.25">
      <c r="A11041">
        <v>22049</v>
      </c>
      <c r="B11041" s="10">
        <v>43952</v>
      </c>
      <c r="C11041">
        <v>31</v>
      </c>
    </row>
    <row r="11042" spans="1:3" x14ac:dyDescent="0.25">
      <c r="A11042">
        <v>22049</v>
      </c>
      <c r="B11042" s="10">
        <v>43983</v>
      </c>
      <c r="C11042">
        <v>17</v>
      </c>
    </row>
    <row r="11043" spans="1:3" x14ac:dyDescent="0.25">
      <c r="A11043">
        <v>22049</v>
      </c>
      <c r="B11043" s="10">
        <v>44013</v>
      </c>
      <c r="C11043">
        <v>19</v>
      </c>
    </row>
    <row r="11044" spans="1:3" x14ac:dyDescent="0.25">
      <c r="A11044">
        <v>22049</v>
      </c>
      <c r="B11044" s="10">
        <v>44044</v>
      </c>
      <c r="C11044">
        <v>16</v>
      </c>
    </row>
    <row r="11045" spans="1:3" x14ac:dyDescent="0.25">
      <c r="A11045">
        <v>22049</v>
      </c>
      <c r="B11045" s="10">
        <v>44075</v>
      </c>
      <c r="C11045">
        <v>17</v>
      </c>
    </row>
    <row r="11046" spans="1:3" x14ac:dyDescent="0.25">
      <c r="A11046">
        <v>22049</v>
      </c>
      <c r="B11046" s="10">
        <v>44105</v>
      </c>
      <c r="C11046">
        <v>16</v>
      </c>
    </row>
    <row r="11047" spans="1:3" x14ac:dyDescent="0.25">
      <c r="A11047">
        <v>22049</v>
      </c>
      <c r="B11047" s="10">
        <v>44136</v>
      </c>
      <c r="C11047">
        <v>26</v>
      </c>
    </row>
    <row r="11048" spans="1:3" x14ac:dyDescent="0.25">
      <c r="A11048">
        <v>22049</v>
      </c>
      <c r="B11048" s="10">
        <v>44166</v>
      </c>
      <c r="C11048">
        <v>20</v>
      </c>
    </row>
    <row r="11049" spans="1:3" x14ac:dyDescent="0.25">
      <c r="A11049">
        <v>22051</v>
      </c>
      <c r="B11049" s="10">
        <v>43831</v>
      </c>
      <c r="C11049">
        <v>374</v>
      </c>
    </row>
    <row r="11050" spans="1:3" x14ac:dyDescent="0.25">
      <c r="A11050">
        <v>22051</v>
      </c>
      <c r="B11050" s="10">
        <v>43862</v>
      </c>
      <c r="C11050">
        <v>368</v>
      </c>
    </row>
    <row r="11051" spans="1:3" x14ac:dyDescent="0.25">
      <c r="A11051">
        <v>22051</v>
      </c>
      <c r="B11051" s="10">
        <v>43891</v>
      </c>
      <c r="C11051">
        <v>530</v>
      </c>
    </row>
    <row r="11052" spans="1:3" x14ac:dyDescent="0.25">
      <c r="A11052">
        <v>22051</v>
      </c>
      <c r="B11052" s="10">
        <v>43922</v>
      </c>
      <c r="C11052">
        <v>683</v>
      </c>
    </row>
    <row r="11053" spans="1:3" x14ac:dyDescent="0.25">
      <c r="A11053">
        <v>22051</v>
      </c>
      <c r="B11053" s="10">
        <v>43952</v>
      </c>
      <c r="C11053">
        <v>454</v>
      </c>
    </row>
    <row r="11054" spans="1:3" x14ac:dyDescent="0.25">
      <c r="A11054">
        <v>22051</v>
      </c>
      <c r="B11054" s="10">
        <v>43983</v>
      </c>
      <c r="C11054">
        <v>409</v>
      </c>
    </row>
    <row r="11055" spans="1:3" x14ac:dyDescent="0.25">
      <c r="A11055">
        <v>22051</v>
      </c>
      <c r="B11055" s="10">
        <v>44013</v>
      </c>
      <c r="C11055">
        <v>397</v>
      </c>
    </row>
    <row r="11056" spans="1:3" x14ac:dyDescent="0.25">
      <c r="A11056">
        <v>22051</v>
      </c>
      <c r="B11056" s="10">
        <v>44044</v>
      </c>
      <c r="C11056">
        <v>415</v>
      </c>
    </row>
    <row r="11057" spans="1:3" x14ac:dyDescent="0.25">
      <c r="A11057">
        <v>22051</v>
      </c>
      <c r="B11057" s="10">
        <v>44075</v>
      </c>
      <c r="C11057">
        <v>365</v>
      </c>
    </row>
    <row r="11058" spans="1:3" x14ac:dyDescent="0.25">
      <c r="A11058">
        <v>22051</v>
      </c>
      <c r="B11058" s="10">
        <v>44105</v>
      </c>
      <c r="C11058">
        <v>367</v>
      </c>
    </row>
    <row r="11059" spans="1:3" x14ac:dyDescent="0.25">
      <c r="A11059">
        <v>22051</v>
      </c>
      <c r="B11059" s="10">
        <v>44136</v>
      </c>
      <c r="C11059">
        <v>424</v>
      </c>
    </row>
    <row r="11060" spans="1:3" x14ac:dyDescent="0.25">
      <c r="A11060">
        <v>22051</v>
      </c>
      <c r="B11060" s="10">
        <v>44166</v>
      </c>
      <c r="C11060">
        <v>451</v>
      </c>
    </row>
    <row r="11061" spans="1:3" x14ac:dyDescent="0.25">
      <c r="A11061">
        <v>22053</v>
      </c>
      <c r="B11061" s="10">
        <v>43831</v>
      </c>
      <c r="C11061">
        <v>50</v>
      </c>
    </row>
    <row r="11062" spans="1:3" x14ac:dyDescent="0.25">
      <c r="A11062">
        <v>22053</v>
      </c>
      <c r="B11062" s="10">
        <v>43862</v>
      </c>
      <c r="C11062">
        <v>38</v>
      </c>
    </row>
    <row r="11063" spans="1:3" x14ac:dyDescent="0.25">
      <c r="A11063">
        <v>22053</v>
      </c>
      <c r="B11063" s="10">
        <v>43891</v>
      </c>
      <c r="C11063">
        <v>29</v>
      </c>
    </row>
    <row r="11064" spans="1:3" x14ac:dyDescent="0.25">
      <c r="A11064">
        <v>22053</v>
      </c>
      <c r="B11064" s="10">
        <v>43922</v>
      </c>
      <c r="C11064">
        <v>41</v>
      </c>
    </row>
    <row r="11065" spans="1:3" x14ac:dyDescent="0.25">
      <c r="A11065">
        <v>22053</v>
      </c>
      <c r="B11065" s="10">
        <v>43952</v>
      </c>
      <c r="C11065">
        <v>29</v>
      </c>
    </row>
    <row r="11066" spans="1:3" x14ac:dyDescent="0.25">
      <c r="A11066">
        <v>22053</v>
      </c>
      <c r="B11066" s="10">
        <v>43983</v>
      </c>
      <c r="C11066">
        <v>20</v>
      </c>
    </row>
    <row r="11067" spans="1:3" x14ac:dyDescent="0.25">
      <c r="A11067">
        <v>22053</v>
      </c>
      <c r="B11067" s="10">
        <v>44013</v>
      </c>
      <c r="C11067">
        <v>44</v>
      </c>
    </row>
    <row r="11068" spans="1:3" x14ac:dyDescent="0.25">
      <c r="A11068">
        <v>22053</v>
      </c>
      <c r="B11068" s="10">
        <v>44044</v>
      </c>
      <c r="C11068">
        <v>49</v>
      </c>
    </row>
    <row r="11069" spans="1:3" x14ac:dyDescent="0.25">
      <c r="A11069">
        <v>22053</v>
      </c>
      <c r="B11069" s="10">
        <v>44075</v>
      </c>
      <c r="C11069">
        <v>35</v>
      </c>
    </row>
    <row r="11070" spans="1:3" x14ac:dyDescent="0.25">
      <c r="A11070">
        <v>22053</v>
      </c>
      <c r="B11070" s="10">
        <v>44105</v>
      </c>
      <c r="C11070">
        <v>37</v>
      </c>
    </row>
    <row r="11071" spans="1:3" x14ac:dyDescent="0.25">
      <c r="A11071">
        <v>22053</v>
      </c>
      <c r="B11071" s="10">
        <v>44136</v>
      </c>
      <c r="C11071">
        <v>30</v>
      </c>
    </row>
    <row r="11072" spans="1:3" x14ac:dyDescent="0.25">
      <c r="A11072">
        <v>22053</v>
      </c>
      <c r="B11072" s="10">
        <v>44166</v>
      </c>
      <c r="C11072">
        <v>51</v>
      </c>
    </row>
    <row r="11073" spans="1:3" x14ac:dyDescent="0.25">
      <c r="A11073">
        <v>22055</v>
      </c>
      <c r="B11073" s="10">
        <v>43831</v>
      </c>
      <c r="C11073">
        <v>177</v>
      </c>
    </row>
    <row r="11074" spans="1:3" x14ac:dyDescent="0.25">
      <c r="A11074">
        <v>22055</v>
      </c>
      <c r="B11074" s="10">
        <v>43862</v>
      </c>
      <c r="C11074">
        <v>167</v>
      </c>
    </row>
    <row r="11075" spans="1:3" x14ac:dyDescent="0.25">
      <c r="A11075">
        <v>22055</v>
      </c>
      <c r="B11075" s="10">
        <v>43891</v>
      </c>
      <c r="C11075">
        <v>187</v>
      </c>
    </row>
    <row r="11076" spans="1:3" x14ac:dyDescent="0.25">
      <c r="A11076">
        <v>22055</v>
      </c>
      <c r="B11076" s="10">
        <v>43922</v>
      </c>
      <c r="C11076">
        <v>196</v>
      </c>
    </row>
    <row r="11077" spans="1:3" x14ac:dyDescent="0.25">
      <c r="A11077">
        <v>22055</v>
      </c>
      <c r="B11077" s="10">
        <v>43952</v>
      </c>
      <c r="C11077">
        <v>164</v>
      </c>
    </row>
    <row r="11078" spans="1:3" x14ac:dyDescent="0.25">
      <c r="A11078">
        <v>22055</v>
      </c>
      <c r="B11078" s="10">
        <v>43983</v>
      </c>
      <c r="C11078">
        <v>171</v>
      </c>
    </row>
    <row r="11079" spans="1:3" x14ac:dyDescent="0.25">
      <c r="A11079">
        <v>22055</v>
      </c>
      <c r="B11079" s="10">
        <v>44013</v>
      </c>
      <c r="C11079">
        <v>219</v>
      </c>
    </row>
    <row r="11080" spans="1:3" x14ac:dyDescent="0.25">
      <c r="A11080">
        <v>22055</v>
      </c>
      <c r="B11080" s="10">
        <v>44044</v>
      </c>
      <c r="C11080">
        <v>209</v>
      </c>
    </row>
    <row r="11081" spans="1:3" x14ac:dyDescent="0.25">
      <c r="A11081">
        <v>22055</v>
      </c>
      <c r="B11081" s="10">
        <v>44075</v>
      </c>
      <c r="C11081">
        <v>202</v>
      </c>
    </row>
    <row r="11082" spans="1:3" x14ac:dyDescent="0.25">
      <c r="A11082">
        <v>22055</v>
      </c>
      <c r="B11082" s="10">
        <v>44105</v>
      </c>
      <c r="C11082">
        <v>192</v>
      </c>
    </row>
    <row r="11083" spans="1:3" x14ac:dyDescent="0.25">
      <c r="A11083">
        <v>22055</v>
      </c>
      <c r="B11083" s="10">
        <v>44136</v>
      </c>
      <c r="C11083">
        <v>191</v>
      </c>
    </row>
    <row r="11084" spans="1:3" x14ac:dyDescent="0.25">
      <c r="A11084">
        <v>22055</v>
      </c>
      <c r="B11084" s="10">
        <v>44166</v>
      </c>
      <c r="C11084">
        <v>199</v>
      </c>
    </row>
    <row r="11085" spans="1:3" x14ac:dyDescent="0.25">
      <c r="A11085">
        <v>22057</v>
      </c>
      <c r="B11085" s="10">
        <v>43831</v>
      </c>
      <c r="C11085">
        <v>78</v>
      </c>
    </row>
    <row r="11086" spans="1:3" x14ac:dyDescent="0.25">
      <c r="A11086">
        <v>22057</v>
      </c>
      <c r="B11086" s="10">
        <v>43862</v>
      </c>
      <c r="C11086">
        <v>71</v>
      </c>
    </row>
    <row r="11087" spans="1:3" x14ac:dyDescent="0.25">
      <c r="A11087">
        <v>22057</v>
      </c>
      <c r="B11087" s="10">
        <v>43891</v>
      </c>
      <c r="C11087">
        <v>87</v>
      </c>
    </row>
    <row r="11088" spans="1:3" x14ac:dyDescent="0.25">
      <c r="A11088">
        <v>22057</v>
      </c>
      <c r="B11088" s="10">
        <v>43922</v>
      </c>
      <c r="C11088">
        <v>121</v>
      </c>
    </row>
    <row r="11089" spans="1:3" x14ac:dyDescent="0.25">
      <c r="A11089">
        <v>22057</v>
      </c>
      <c r="B11089" s="10">
        <v>43952</v>
      </c>
      <c r="C11089">
        <v>113</v>
      </c>
    </row>
    <row r="11090" spans="1:3" x14ac:dyDescent="0.25">
      <c r="A11090">
        <v>22057</v>
      </c>
      <c r="B11090" s="10">
        <v>43983</v>
      </c>
      <c r="C11090">
        <v>106</v>
      </c>
    </row>
    <row r="11091" spans="1:3" x14ac:dyDescent="0.25">
      <c r="A11091">
        <v>22057</v>
      </c>
      <c r="B11091" s="10">
        <v>44013</v>
      </c>
      <c r="C11091">
        <v>76</v>
      </c>
    </row>
    <row r="11092" spans="1:3" x14ac:dyDescent="0.25">
      <c r="A11092">
        <v>22057</v>
      </c>
      <c r="B11092" s="10">
        <v>44044</v>
      </c>
      <c r="C11092">
        <v>97</v>
      </c>
    </row>
    <row r="11093" spans="1:3" x14ac:dyDescent="0.25">
      <c r="A11093">
        <v>22057</v>
      </c>
      <c r="B11093" s="10">
        <v>44075</v>
      </c>
      <c r="C11093">
        <v>88</v>
      </c>
    </row>
    <row r="11094" spans="1:3" x14ac:dyDescent="0.25">
      <c r="A11094">
        <v>22057</v>
      </c>
      <c r="B11094" s="10">
        <v>44105</v>
      </c>
      <c r="C11094">
        <v>82</v>
      </c>
    </row>
    <row r="11095" spans="1:3" x14ac:dyDescent="0.25">
      <c r="A11095">
        <v>22057</v>
      </c>
      <c r="B11095" s="10">
        <v>44136</v>
      </c>
      <c r="C11095">
        <v>79</v>
      </c>
    </row>
    <row r="11096" spans="1:3" x14ac:dyDescent="0.25">
      <c r="A11096">
        <v>22057</v>
      </c>
      <c r="B11096" s="10">
        <v>44166</v>
      </c>
      <c r="C11096">
        <v>104</v>
      </c>
    </row>
    <row r="11097" spans="1:3" x14ac:dyDescent="0.25">
      <c r="A11097">
        <v>22059</v>
      </c>
      <c r="B11097" s="10">
        <v>43831</v>
      </c>
      <c r="C11097">
        <v>28</v>
      </c>
    </row>
    <row r="11098" spans="1:3" x14ac:dyDescent="0.25">
      <c r="A11098">
        <v>22059</v>
      </c>
      <c r="B11098" s="10">
        <v>43862</v>
      </c>
      <c r="C11098">
        <v>12</v>
      </c>
    </row>
    <row r="11099" spans="1:3" x14ac:dyDescent="0.25">
      <c r="A11099">
        <v>22059</v>
      </c>
      <c r="B11099" s="10">
        <v>43891</v>
      </c>
      <c r="C11099">
        <v>20</v>
      </c>
    </row>
    <row r="11100" spans="1:3" x14ac:dyDescent="0.25">
      <c r="A11100">
        <v>22059</v>
      </c>
      <c r="B11100" s="10">
        <v>43922</v>
      </c>
      <c r="C11100">
        <v>15</v>
      </c>
    </row>
    <row r="11101" spans="1:3" x14ac:dyDescent="0.25">
      <c r="A11101">
        <v>22059</v>
      </c>
      <c r="B11101" s="10">
        <v>43952</v>
      </c>
      <c r="C11101">
        <v>17</v>
      </c>
    </row>
    <row r="11102" spans="1:3" x14ac:dyDescent="0.25">
      <c r="A11102">
        <v>22059</v>
      </c>
      <c r="B11102" s="10">
        <v>44013</v>
      </c>
      <c r="C11102">
        <v>17</v>
      </c>
    </row>
    <row r="11103" spans="1:3" x14ac:dyDescent="0.25">
      <c r="A11103">
        <v>22059</v>
      </c>
      <c r="B11103" s="10">
        <v>44044</v>
      </c>
      <c r="C11103">
        <v>23</v>
      </c>
    </row>
    <row r="11104" spans="1:3" x14ac:dyDescent="0.25">
      <c r="A11104">
        <v>22059</v>
      </c>
      <c r="B11104" s="10">
        <v>44075</v>
      </c>
      <c r="C11104">
        <v>13</v>
      </c>
    </row>
    <row r="11105" spans="1:3" x14ac:dyDescent="0.25">
      <c r="A11105">
        <v>22059</v>
      </c>
      <c r="B11105" s="10">
        <v>44105</v>
      </c>
      <c r="C11105">
        <v>20</v>
      </c>
    </row>
    <row r="11106" spans="1:3" x14ac:dyDescent="0.25">
      <c r="A11106">
        <v>22059</v>
      </c>
      <c r="B11106" s="10">
        <v>44136</v>
      </c>
      <c r="C11106">
        <v>20</v>
      </c>
    </row>
    <row r="11107" spans="1:3" x14ac:dyDescent="0.25">
      <c r="A11107">
        <v>22059</v>
      </c>
      <c r="B11107" s="10">
        <v>44166</v>
      </c>
      <c r="C11107">
        <v>23</v>
      </c>
    </row>
    <row r="11108" spans="1:3" x14ac:dyDescent="0.25">
      <c r="A11108">
        <v>22061</v>
      </c>
      <c r="B11108" s="10">
        <v>43831</v>
      </c>
      <c r="C11108">
        <v>44</v>
      </c>
    </row>
    <row r="11109" spans="1:3" x14ac:dyDescent="0.25">
      <c r="A11109">
        <v>22061</v>
      </c>
      <c r="B11109" s="10">
        <v>43862</v>
      </c>
      <c r="C11109">
        <v>31</v>
      </c>
    </row>
    <row r="11110" spans="1:3" x14ac:dyDescent="0.25">
      <c r="A11110">
        <v>22061</v>
      </c>
      <c r="B11110" s="10">
        <v>43891</v>
      </c>
      <c r="C11110">
        <v>32</v>
      </c>
    </row>
    <row r="11111" spans="1:3" x14ac:dyDescent="0.25">
      <c r="A11111">
        <v>22061</v>
      </c>
      <c r="B11111" s="10">
        <v>43922</v>
      </c>
      <c r="C11111">
        <v>47</v>
      </c>
    </row>
    <row r="11112" spans="1:3" x14ac:dyDescent="0.25">
      <c r="A11112">
        <v>22061</v>
      </c>
      <c r="B11112" s="10">
        <v>43952</v>
      </c>
      <c r="C11112">
        <v>40</v>
      </c>
    </row>
    <row r="11113" spans="1:3" x14ac:dyDescent="0.25">
      <c r="A11113">
        <v>22061</v>
      </c>
      <c r="B11113" s="10">
        <v>43983</v>
      </c>
      <c r="C11113">
        <v>39</v>
      </c>
    </row>
    <row r="11114" spans="1:3" x14ac:dyDescent="0.25">
      <c r="A11114">
        <v>22061</v>
      </c>
      <c r="B11114" s="10">
        <v>44013</v>
      </c>
      <c r="C11114">
        <v>43</v>
      </c>
    </row>
    <row r="11115" spans="1:3" x14ac:dyDescent="0.25">
      <c r="A11115">
        <v>22061</v>
      </c>
      <c r="B11115" s="10">
        <v>44044</v>
      </c>
      <c r="C11115">
        <v>53</v>
      </c>
    </row>
    <row r="11116" spans="1:3" x14ac:dyDescent="0.25">
      <c r="A11116">
        <v>22061</v>
      </c>
      <c r="B11116" s="10">
        <v>44075</v>
      </c>
      <c r="C11116">
        <v>33</v>
      </c>
    </row>
    <row r="11117" spans="1:3" x14ac:dyDescent="0.25">
      <c r="A11117">
        <v>22061</v>
      </c>
      <c r="B11117" s="10">
        <v>44105</v>
      </c>
      <c r="C11117">
        <v>46</v>
      </c>
    </row>
    <row r="11118" spans="1:3" x14ac:dyDescent="0.25">
      <c r="A11118">
        <v>22061</v>
      </c>
      <c r="B11118" s="10">
        <v>44136</v>
      </c>
      <c r="C11118">
        <v>52</v>
      </c>
    </row>
    <row r="11119" spans="1:3" x14ac:dyDescent="0.25">
      <c r="A11119">
        <v>22061</v>
      </c>
      <c r="B11119" s="10">
        <v>44166</v>
      </c>
      <c r="C11119">
        <v>52</v>
      </c>
    </row>
    <row r="11120" spans="1:3" x14ac:dyDescent="0.25">
      <c r="A11120">
        <v>22063</v>
      </c>
      <c r="B11120" s="10">
        <v>43831</v>
      </c>
      <c r="C11120">
        <v>93</v>
      </c>
    </row>
    <row r="11121" spans="1:3" x14ac:dyDescent="0.25">
      <c r="A11121">
        <v>22063</v>
      </c>
      <c r="B11121" s="10">
        <v>43862</v>
      </c>
      <c r="C11121">
        <v>101</v>
      </c>
    </row>
    <row r="11122" spans="1:3" x14ac:dyDescent="0.25">
      <c r="A11122">
        <v>22063</v>
      </c>
      <c r="B11122" s="10">
        <v>43891</v>
      </c>
      <c r="C11122">
        <v>107</v>
      </c>
    </row>
    <row r="11123" spans="1:3" x14ac:dyDescent="0.25">
      <c r="A11123">
        <v>22063</v>
      </c>
      <c r="B11123" s="10">
        <v>43922</v>
      </c>
      <c r="C11123">
        <v>124</v>
      </c>
    </row>
    <row r="11124" spans="1:3" x14ac:dyDescent="0.25">
      <c r="A11124">
        <v>22063</v>
      </c>
      <c r="B11124" s="10">
        <v>43952</v>
      </c>
      <c r="C11124">
        <v>132</v>
      </c>
    </row>
    <row r="11125" spans="1:3" x14ac:dyDescent="0.25">
      <c r="A11125">
        <v>22063</v>
      </c>
      <c r="B11125" s="10">
        <v>43983</v>
      </c>
      <c r="C11125">
        <v>85</v>
      </c>
    </row>
    <row r="11126" spans="1:3" x14ac:dyDescent="0.25">
      <c r="A11126">
        <v>22063</v>
      </c>
      <c r="B11126" s="10">
        <v>44013</v>
      </c>
      <c r="C11126">
        <v>98</v>
      </c>
    </row>
    <row r="11127" spans="1:3" x14ac:dyDescent="0.25">
      <c r="A11127">
        <v>22063</v>
      </c>
      <c r="B11127" s="10">
        <v>44044</v>
      </c>
      <c r="C11127">
        <v>112</v>
      </c>
    </row>
    <row r="11128" spans="1:3" x14ac:dyDescent="0.25">
      <c r="A11128">
        <v>22063</v>
      </c>
      <c r="B11128" s="10">
        <v>44075</v>
      </c>
      <c r="C11128">
        <v>94</v>
      </c>
    </row>
    <row r="11129" spans="1:3" x14ac:dyDescent="0.25">
      <c r="A11129">
        <v>22063</v>
      </c>
      <c r="B11129" s="10">
        <v>44105</v>
      </c>
      <c r="C11129">
        <v>113</v>
      </c>
    </row>
    <row r="11130" spans="1:3" x14ac:dyDescent="0.25">
      <c r="A11130">
        <v>22063</v>
      </c>
      <c r="B11130" s="10">
        <v>44136</v>
      </c>
      <c r="C11130">
        <v>125</v>
      </c>
    </row>
    <row r="11131" spans="1:3" x14ac:dyDescent="0.25">
      <c r="A11131">
        <v>22063</v>
      </c>
      <c r="B11131" s="10">
        <v>44166</v>
      </c>
      <c r="C11131">
        <v>152</v>
      </c>
    </row>
    <row r="11132" spans="1:3" x14ac:dyDescent="0.25">
      <c r="A11132">
        <v>22065</v>
      </c>
      <c r="B11132" s="10">
        <v>43831</v>
      </c>
      <c r="C11132">
        <v>10</v>
      </c>
    </row>
    <row r="11133" spans="1:3" x14ac:dyDescent="0.25">
      <c r="A11133">
        <v>22065</v>
      </c>
      <c r="B11133" s="10">
        <v>43862</v>
      </c>
      <c r="C11133">
        <v>11</v>
      </c>
    </row>
    <row r="11134" spans="1:3" x14ac:dyDescent="0.25">
      <c r="A11134">
        <v>22065</v>
      </c>
      <c r="B11134" s="10">
        <v>43922</v>
      </c>
      <c r="C11134">
        <v>10</v>
      </c>
    </row>
    <row r="11135" spans="1:3" x14ac:dyDescent="0.25">
      <c r="A11135">
        <v>22065</v>
      </c>
      <c r="B11135" s="10">
        <v>43983</v>
      </c>
      <c r="C11135">
        <v>18</v>
      </c>
    </row>
    <row r="11136" spans="1:3" x14ac:dyDescent="0.25">
      <c r="A11136">
        <v>22065</v>
      </c>
      <c r="B11136" s="10">
        <v>44013</v>
      </c>
      <c r="C11136">
        <v>14</v>
      </c>
    </row>
    <row r="11137" spans="1:3" x14ac:dyDescent="0.25">
      <c r="A11137">
        <v>22065</v>
      </c>
      <c r="B11137" s="10">
        <v>44044</v>
      </c>
      <c r="C11137">
        <v>15</v>
      </c>
    </row>
    <row r="11138" spans="1:3" x14ac:dyDescent="0.25">
      <c r="A11138">
        <v>22065</v>
      </c>
      <c r="B11138" s="10">
        <v>44166</v>
      </c>
      <c r="C11138">
        <v>21</v>
      </c>
    </row>
    <row r="11139" spans="1:3" x14ac:dyDescent="0.25">
      <c r="A11139">
        <v>22067</v>
      </c>
      <c r="B11139" s="10">
        <v>43831</v>
      </c>
      <c r="C11139">
        <v>43</v>
      </c>
    </row>
    <row r="11140" spans="1:3" x14ac:dyDescent="0.25">
      <c r="A11140">
        <v>22067</v>
      </c>
      <c r="B11140" s="10">
        <v>43862</v>
      </c>
      <c r="C11140">
        <v>39</v>
      </c>
    </row>
    <row r="11141" spans="1:3" x14ac:dyDescent="0.25">
      <c r="A11141">
        <v>22067</v>
      </c>
      <c r="B11141" s="10">
        <v>43891</v>
      </c>
      <c r="C11141">
        <v>40</v>
      </c>
    </row>
    <row r="11142" spans="1:3" x14ac:dyDescent="0.25">
      <c r="A11142">
        <v>22067</v>
      </c>
      <c r="B11142" s="10">
        <v>43922</v>
      </c>
      <c r="C11142">
        <v>45</v>
      </c>
    </row>
    <row r="11143" spans="1:3" x14ac:dyDescent="0.25">
      <c r="A11143">
        <v>22067</v>
      </c>
      <c r="B11143" s="10">
        <v>43952</v>
      </c>
      <c r="C11143">
        <v>35</v>
      </c>
    </row>
    <row r="11144" spans="1:3" x14ac:dyDescent="0.25">
      <c r="A11144">
        <v>22067</v>
      </c>
      <c r="B11144" s="10">
        <v>43983</v>
      </c>
      <c r="C11144">
        <v>37</v>
      </c>
    </row>
    <row r="11145" spans="1:3" x14ac:dyDescent="0.25">
      <c r="A11145">
        <v>22067</v>
      </c>
      <c r="B11145" s="10">
        <v>44013</v>
      </c>
      <c r="C11145">
        <v>39</v>
      </c>
    </row>
    <row r="11146" spans="1:3" x14ac:dyDescent="0.25">
      <c r="A11146">
        <v>22067</v>
      </c>
      <c r="B11146" s="10">
        <v>44044</v>
      </c>
      <c r="C11146">
        <v>41</v>
      </c>
    </row>
    <row r="11147" spans="1:3" x14ac:dyDescent="0.25">
      <c r="A11147">
        <v>22067</v>
      </c>
      <c r="B11147" s="10">
        <v>44075</v>
      </c>
      <c r="C11147">
        <v>43</v>
      </c>
    </row>
    <row r="11148" spans="1:3" x14ac:dyDescent="0.25">
      <c r="A11148">
        <v>22067</v>
      </c>
      <c r="B11148" s="10">
        <v>44105</v>
      </c>
      <c r="C11148">
        <v>41</v>
      </c>
    </row>
    <row r="11149" spans="1:3" x14ac:dyDescent="0.25">
      <c r="A11149">
        <v>22067</v>
      </c>
      <c r="B11149" s="10">
        <v>44136</v>
      </c>
      <c r="C11149">
        <v>34</v>
      </c>
    </row>
    <row r="11150" spans="1:3" x14ac:dyDescent="0.25">
      <c r="A11150">
        <v>22067</v>
      </c>
      <c r="B11150" s="10">
        <v>44166</v>
      </c>
      <c r="C11150">
        <v>50</v>
      </c>
    </row>
    <row r="11151" spans="1:3" x14ac:dyDescent="0.25">
      <c r="A11151">
        <v>22069</v>
      </c>
      <c r="B11151" s="10">
        <v>43831</v>
      </c>
      <c r="C11151">
        <v>45</v>
      </c>
    </row>
    <row r="11152" spans="1:3" x14ac:dyDescent="0.25">
      <c r="A11152">
        <v>22069</v>
      </c>
      <c r="B11152" s="10">
        <v>43862</v>
      </c>
      <c r="C11152">
        <v>41</v>
      </c>
    </row>
    <row r="11153" spans="1:3" x14ac:dyDescent="0.25">
      <c r="A11153">
        <v>22069</v>
      </c>
      <c r="B11153" s="10">
        <v>43891</v>
      </c>
      <c r="C11153">
        <v>40</v>
      </c>
    </row>
    <row r="11154" spans="1:3" x14ac:dyDescent="0.25">
      <c r="A11154">
        <v>22069</v>
      </c>
      <c r="B11154" s="10">
        <v>43922</v>
      </c>
      <c r="C11154">
        <v>33</v>
      </c>
    </row>
    <row r="11155" spans="1:3" x14ac:dyDescent="0.25">
      <c r="A11155">
        <v>22069</v>
      </c>
      <c r="B11155" s="10">
        <v>43952</v>
      </c>
      <c r="C11155">
        <v>49</v>
      </c>
    </row>
    <row r="11156" spans="1:3" x14ac:dyDescent="0.25">
      <c r="A11156">
        <v>22069</v>
      </c>
      <c r="B11156" s="10">
        <v>43983</v>
      </c>
      <c r="C11156">
        <v>26</v>
      </c>
    </row>
    <row r="11157" spans="1:3" x14ac:dyDescent="0.25">
      <c r="A11157">
        <v>22069</v>
      </c>
      <c r="B11157" s="10">
        <v>44013</v>
      </c>
      <c r="C11157">
        <v>45</v>
      </c>
    </row>
    <row r="11158" spans="1:3" x14ac:dyDescent="0.25">
      <c r="A11158">
        <v>22069</v>
      </c>
      <c r="B11158" s="10">
        <v>44044</v>
      </c>
      <c r="C11158">
        <v>43</v>
      </c>
    </row>
    <row r="11159" spans="1:3" x14ac:dyDescent="0.25">
      <c r="A11159">
        <v>22069</v>
      </c>
      <c r="B11159" s="10">
        <v>44075</v>
      </c>
      <c r="C11159">
        <v>37</v>
      </c>
    </row>
    <row r="11160" spans="1:3" x14ac:dyDescent="0.25">
      <c r="A11160">
        <v>22069</v>
      </c>
      <c r="B11160" s="10">
        <v>44105</v>
      </c>
      <c r="C11160">
        <v>46</v>
      </c>
    </row>
    <row r="11161" spans="1:3" x14ac:dyDescent="0.25">
      <c r="A11161">
        <v>22069</v>
      </c>
      <c r="B11161" s="10">
        <v>44136</v>
      </c>
      <c r="C11161">
        <v>49</v>
      </c>
    </row>
    <row r="11162" spans="1:3" x14ac:dyDescent="0.25">
      <c r="A11162">
        <v>22069</v>
      </c>
      <c r="B11162" s="10">
        <v>44166</v>
      </c>
      <c r="C11162">
        <v>56</v>
      </c>
    </row>
    <row r="11163" spans="1:3" x14ac:dyDescent="0.25">
      <c r="A11163">
        <v>22071</v>
      </c>
      <c r="B11163" s="10">
        <v>43831</v>
      </c>
      <c r="C11163">
        <v>330</v>
      </c>
    </row>
    <row r="11164" spans="1:3" x14ac:dyDescent="0.25">
      <c r="A11164">
        <v>22071</v>
      </c>
      <c r="B11164" s="10">
        <v>43862</v>
      </c>
      <c r="C11164">
        <v>275</v>
      </c>
    </row>
    <row r="11165" spans="1:3" x14ac:dyDescent="0.25">
      <c r="A11165">
        <v>22071</v>
      </c>
      <c r="B11165" s="10">
        <v>43891</v>
      </c>
      <c r="C11165">
        <v>546</v>
      </c>
    </row>
    <row r="11166" spans="1:3" x14ac:dyDescent="0.25">
      <c r="A11166">
        <v>22071</v>
      </c>
      <c r="B11166" s="10">
        <v>43922</v>
      </c>
      <c r="C11166">
        <v>671</v>
      </c>
    </row>
    <row r="11167" spans="1:3" x14ac:dyDescent="0.25">
      <c r="A11167">
        <v>22071</v>
      </c>
      <c r="B11167" s="10">
        <v>43952</v>
      </c>
      <c r="C11167">
        <v>342</v>
      </c>
    </row>
    <row r="11168" spans="1:3" x14ac:dyDescent="0.25">
      <c r="A11168">
        <v>22071</v>
      </c>
      <c r="B11168" s="10">
        <v>43983</v>
      </c>
      <c r="C11168">
        <v>304</v>
      </c>
    </row>
    <row r="11169" spans="1:3" x14ac:dyDescent="0.25">
      <c r="A11169">
        <v>22071</v>
      </c>
      <c r="B11169" s="10">
        <v>44013</v>
      </c>
      <c r="C11169">
        <v>329</v>
      </c>
    </row>
    <row r="11170" spans="1:3" x14ac:dyDescent="0.25">
      <c r="A11170">
        <v>22071</v>
      </c>
      <c r="B11170" s="10">
        <v>44044</v>
      </c>
      <c r="C11170">
        <v>342</v>
      </c>
    </row>
    <row r="11171" spans="1:3" x14ac:dyDescent="0.25">
      <c r="A11171">
        <v>22071</v>
      </c>
      <c r="B11171" s="10">
        <v>44075</v>
      </c>
      <c r="C11171">
        <v>315</v>
      </c>
    </row>
    <row r="11172" spans="1:3" x14ac:dyDescent="0.25">
      <c r="A11172">
        <v>22071</v>
      </c>
      <c r="B11172" s="10">
        <v>44105</v>
      </c>
      <c r="C11172">
        <v>302</v>
      </c>
    </row>
    <row r="11173" spans="1:3" x14ac:dyDescent="0.25">
      <c r="A11173">
        <v>22071</v>
      </c>
      <c r="B11173" s="10">
        <v>44136</v>
      </c>
      <c r="C11173">
        <v>263</v>
      </c>
    </row>
    <row r="11174" spans="1:3" x14ac:dyDescent="0.25">
      <c r="A11174">
        <v>22071</v>
      </c>
      <c r="B11174" s="10">
        <v>44166</v>
      </c>
      <c r="C11174">
        <v>351</v>
      </c>
    </row>
    <row r="11175" spans="1:3" x14ac:dyDescent="0.25">
      <c r="A11175">
        <v>22073</v>
      </c>
      <c r="B11175" s="10">
        <v>43831</v>
      </c>
      <c r="C11175">
        <v>155</v>
      </c>
    </row>
    <row r="11176" spans="1:3" x14ac:dyDescent="0.25">
      <c r="A11176">
        <v>22073</v>
      </c>
      <c r="B11176" s="10">
        <v>43862</v>
      </c>
      <c r="C11176">
        <v>133</v>
      </c>
    </row>
    <row r="11177" spans="1:3" x14ac:dyDescent="0.25">
      <c r="A11177">
        <v>22073</v>
      </c>
      <c r="B11177" s="10">
        <v>43891</v>
      </c>
      <c r="C11177">
        <v>138</v>
      </c>
    </row>
    <row r="11178" spans="1:3" x14ac:dyDescent="0.25">
      <c r="A11178">
        <v>22073</v>
      </c>
      <c r="B11178" s="10">
        <v>43922</v>
      </c>
      <c r="C11178">
        <v>149</v>
      </c>
    </row>
    <row r="11179" spans="1:3" x14ac:dyDescent="0.25">
      <c r="A11179">
        <v>22073</v>
      </c>
      <c r="B11179" s="10">
        <v>43952</v>
      </c>
      <c r="C11179">
        <v>176</v>
      </c>
    </row>
    <row r="11180" spans="1:3" x14ac:dyDescent="0.25">
      <c r="A11180">
        <v>22073</v>
      </c>
      <c r="B11180" s="10">
        <v>43983</v>
      </c>
      <c r="C11180">
        <v>157</v>
      </c>
    </row>
    <row r="11181" spans="1:3" x14ac:dyDescent="0.25">
      <c r="A11181">
        <v>22073</v>
      </c>
      <c r="B11181" s="10">
        <v>44013</v>
      </c>
      <c r="C11181">
        <v>197</v>
      </c>
    </row>
    <row r="11182" spans="1:3" x14ac:dyDescent="0.25">
      <c r="A11182">
        <v>22073</v>
      </c>
      <c r="B11182" s="10">
        <v>44044</v>
      </c>
      <c r="C11182">
        <v>198</v>
      </c>
    </row>
    <row r="11183" spans="1:3" x14ac:dyDescent="0.25">
      <c r="A11183">
        <v>22073</v>
      </c>
      <c r="B11183" s="10">
        <v>44075</v>
      </c>
      <c r="C11183">
        <v>159</v>
      </c>
    </row>
    <row r="11184" spans="1:3" x14ac:dyDescent="0.25">
      <c r="A11184">
        <v>22073</v>
      </c>
      <c r="B11184" s="10">
        <v>44105</v>
      </c>
      <c r="C11184">
        <v>158</v>
      </c>
    </row>
    <row r="11185" spans="1:3" x14ac:dyDescent="0.25">
      <c r="A11185">
        <v>22073</v>
      </c>
      <c r="B11185" s="10">
        <v>44136</v>
      </c>
      <c r="C11185">
        <v>153</v>
      </c>
    </row>
    <row r="11186" spans="1:3" x14ac:dyDescent="0.25">
      <c r="A11186">
        <v>22073</v>
      </c>
      <c r="B11186" s="10">
        <v>44166</v>
      </c>
      <c r="C11186">
        <v>241</v>
      </c>
    </row>
    <row r="11187" spans="1:3" x14ac:dyDescent="0.25">
      <c r="A11187">
        <v>22075</v>
      </c>
      <c r="B11187" s="10">
        <v>43831</v>
      </c>
      <c r="C11187">
        <v>14</v>
      </c>
    </row>
    <row r="11188" spans="1:3" x14ac:dyDescent="0.25">
      <c r="A11188">
        <v>22075</v>
      </c>
      <c r="B11188" s="10">
        <v>43862</v>
      </c>
      <c r="C11188">
        <v>14</v>
      </c>
    </row>
    <row r="11189" spans="1:3" x14ac:dyDescent="0.25">
      <c r="A11189">
        <v>22075</v>
      </c>
      <c r="B11189" s="10">
        <v>43891</v>
      </c>
      <c r="C11189">
        <v>28</v>
      </c>
    </row>
    <row r="11190" spans="1:3" x14ac:dyDescent="0.25">
      <c r="A11190">
        <v>22075</v>
      </c>
      <c r="B11190" s="10">
        <v>43922</v>
      </c>
      <c r="C11190">
        <v>24</v>
      </c>
    </row>
    <row r="11191" spans="1:3" x14ac:dyDescent="0.25">
      <c r="A11191">
        <v>22075</v>
      </c>
      <c r="B11191" s="10">
        <v>43952</v>
      </c>
      <c r="C11191">
        <v>22</v>
      </c>
    </row>
    <row r="11192" spans="1:3" x14ac:dyDescent="0.25">
      <c r="A11192">
        <v>22075</v>
      </c>
      <c r="B11192" s="10">
        <v>43983</v>
      </c>
      <c r="C11192">
        <v>17</v>
      </c>
    </row>
    <row r="11193" spans="1:3" x14ac:dyDescent="0.25">
      <c r="A11193">
        <v>22075</v>
      </c>
      <c r="B11193" s="10">
        <v>44013</v>
      </c>
      <c r="C11193">
        <v>19</v>
      </c>
    </row>
    <row r="11194" spans="1:3" x14ac:dyDescent="0.25">
      <c r="A11194">
        <v>22075</v>
      </c>
      <c r="B11194" s="10">
        <v>44044</v>
      </c>
      <c r="C11194">
        <v>19</v>
      </c>
    </row>
    <row r="11195" spans="1:3" x14ac:dyDescent="0.25">
      <c r="A11195">
        <v>22075</v>
      </c>
      <c r="B11195" s="10">
        <v>44075</v>
      </c>
      <c r="C11195">
        <v>25</v>
      </c>
    </row>
    <row r="11196" spans="1:3" x14ac:dyDescent="0.25">
      <c r="A11196">
        <v>22075</v>
      </c>
      <c r="B11196" s="10">
        <v>44105</v>
      </c>
      <c r="C11196">
        <v>14</v>
      </c>
    </row>
    <row r="11197" spans="1:3" x14ac:dyDescent="0.25">
      <c r="A11197">
        <v>22075</v>
      </c>
      <c r="B11197" s="10">
        <v>44136</v>
      </c>
      <c r="C11197">
        <v>18</v>
      </c>
    </row>
    <row r="11198" spans="1:3" x14ac:dyDescent="0.25">
      <c r="A11198">
        <v>22075</v>
      </c>
      <c r="B11198" s="10">
        <v>44166</v>
      </c>
      <c r="C11198">
        <v>23</v>
      </c>
    </row>
    <row r="11199" spans="1:3" x14ac:dyDescent="0.25">
      <c r="A11199">
        <v>22077</v>
      </c>
      <c r="B11199" s="10">
        <v>43831</v>
      </c>
      <c r="C11199">
        <v>21</v>
      </c>
    </row>
    <row r="11200" spans="1:3" x14ac:dyDescent="0.25">
      <c r="A11200">
        <v>22077</v>
      </c>
      <c r="B11200" s="10">
        <v>43862</v>
      </c>
      <c r="C11200">
        <v>24</v>
      </c>
    </row>
    <row r="11201" spans="1:3" x14ac:dyDescent="0.25">
      <c r="A11201">
        <v>22077</v>
      </c>
      <c r="B11201" s="10">
        <v>43891</v>
      </c>
      <c r="C11201">
        <v>25</v>
      </c>
    </row>
    <row r="11202" spans="1:3" x14ac:dyDescent="0.25">
      <c r="A11202">
        <v>22077</v>
      </c>
      <c r="B11202" s="10">
        <v>43922</v>
      </c>
      <c r="C11202">
        <v>48</v>
      </c>
    </row>
    <row r="11203" spans="1:3" x14ac:dyDescent="0.25">
      <c r="A11203">
        <v>22077</v>
      </c>
      <c r="B11203" s="10">
        <v>43952</v>
      </c>
      <c r="C11203">
        <v>32</v>
      </c>
    </row>
    <row r="11204" spans="1:3" x14ac:dyDescent="0.25">
      <c r="A11204">
        <v>22077</v>
      </c>
      <c r="B11204" s="10">
        <v>43983</v>
      </c>
      <c r="C11204">
        <v>21</v>
      </c>
    </row>
    <row r="11205" spans="1:3" x14ac:dyDescent="0.25">
      <c r="A11205">
        <v>22077</v>
      </c>
      <c r="B11205" s="10">
        <v>44013</v>
      </c>
      <c r="C11205">
        <v>26</v>
      </c>
    </row>
    <row r="11206" spans="1:3" x14ac:dyDescent="0.25">
      <c r="A11206">
        <v>22077</v>
      </c>
      <c r="B11206" s="10">
        <v>44044</v>
      </c>
      <c r="C11206">
        <v>33</v>
      </c>
    </row>
    <row r="11207" spans="1:3" x14ac:dyDescent="0.25">
      <c r="A11207">
        <v>22077</v>
      </c>
      <c r="B11207" s="10">
        <v>44075</v>
      </c>
      <c r="C11207">
        <v>21</v>
      </c>
    </row>
    <row r="11208" spans="1:3" x14ac:dyDescent="0.25">
      <c r="A11208">
        <v>22077</v>
      </c>
      <c r="B11208" s="10">
        <v>44105</v>
      </c>
      <c r="C11208">
        <v>22</v>
      </c>
    </row>
    <row r="11209" spans="1:3" x14ac:dyDescent="0.25">
      <c r="A11209">
        <v>22077</v>
      </c>
      <c r="B11209" s="10">
        <v>44136</v>
      </c>
      <c r="C11209">
        <v>22</v>
      </c>
    </row>
    <row r="11210" spans="1:3" x14ac:dyDescent="0.25">
      <c r="A11210">
        <v>22077</v>
      </c>
      <c r="B11210" s="10">
        <v>44166</v>
      </c>
      <c r="C11210">
        <v>31</v>
      </c>
    </row>
    <row r="11211" spans="1:3" x14ac:dyDescent="0.25">
      <c r="A11211">
        <v>22079</v>
      </c>
      <c r="B11211" s="10">
        <v>43831</v>
      </c>
      <c r="C11211">
        <v>137</v>
      </c>
    </row>
    <row r="11212" spans="1:3" x14ac:dyDescent="0.25">
      <c r="A11212">
        <v>22079</v>
      </c>
      <c r="B11212" s="10">
        <v>43862</v>
      </c>
      <c r="C11212">
        <v>124</v>
      </c>
    </row>
    <row r="11213" spans="1:3" x14ac:dyDescent="0.25">
      <c r="A11213">
        <v>22079</v>
      </c>
      <c r="B11213" s="10">
        <v>43891</v>
      </c>
      <c r="C11213">
        <v>128</v>
      </c>
    </row>
    <row r="11214" spans="1:3" x14ac:dyDescent="0.25">
      <c r="A11214">
        <v>22079</v>
      </c>
      <c r="B11214" s="10">
        <v>43922</v>
      </c>
      <c r="C11214">
        <v>131</v>
      </c>
    </row>
    <row r="11215" spans="1:3" x14ac:dyDescent="0.25">
      <c r="A11215">
        <v>22079</v>
      </c>
      <c r="B11215" s="10">
        <v>43952</v>
      </c>
      <c r="C11215">
        <v>176</v>
      </c>
    </row>
    <row r="11216" spans="1:3" x14ac:dyDescent="0.25">
      <c r="A11216">
        <v>22079</v>
      </c>
      <c r="B11216" s="10">
        <v>43983</v>
      </c>
      <c r="C11216">
        <v>156</v>
      </c>
    </row>
    <row r="11217" spans="1:3" x14ac:dyDescent="0.25">
      <c r="A11217">
        <v>22079</v>
      </c>
      <c r="B11217" s="10">
        <v>44013</v>
      </c>
      <c r="C11217">
        <v>205</v>
      </c>
    </row>
    <row r="11218" spans="1:3" x14ac:dyDescent="0.25">
      <c r="A11218">
        <v>22079</v>
      </c>
      <c r="B11218" s="10">
        <v>44044</v>
      </c>
      <c r="C11218">
        <v>181</v>
      </c>
    </row>
    <row r="11219" spans="1:3" x14ac:dyDescent="0.25">
      <c r="A11219">
        <v>22079</v>
      </c>
      <c r="B11219" s="10">
        <v>44075</v>
      </c>
      <c r="C11219">
        <v>161</v>
      </c>
    </row>
    <row r="11220" spans="1:3" x14ac:dyDescent="0.25">
      <c r="A11220">
        <v>22079</v>
      </c>
      <c r="B11220" s="10">
        <v>44105</v>
      </c>
      <c r="C11220">
        <v>141</v>
      </c>
    </row>
    <row r="11221" spans="1:3" x14ac:dyDescent="0.25">
      <c r="A11221">
        <v>22079</v>
      </c>
      <c r="B11221" s="10">
        <v>44136</v>
      </c>
      <c r="C11221">
        <v>170</v>
      </c>
    </row>
    <row r="11222" spans="1:3" x14ac:dyDescent="0.25">
      <c r="A11222">
        <v>22079</v>
      </c>
      <c r="B11222" s="10">
        <v>44166</v>
      </c>
      <c r="C11222">
        <v>177</v>
      </c>
    </row>
    <row r="11223" spans="1:3" x14ac:dyDescent="0.25">
      <c r="A11223">
        <v>22081</v>
      </c>
      <c r="B11223" s="10">
        <v>43891</v>
      </c>
      <c r="C11223">
        <v>14</v>
      </c>
    </row>
    <row r="11224" spans="1:3" x14ac:dyDescent="0.25">
      <c r="A11224">
        <v>22081</v>
      </c>
      <c r="B11224" s="10">
        <v>43922</v>
      </c>
      <c r="C11224">
        <v>14</v>
      </c>
    </row>
    <row r="11225" spans="1:3" x14ac:dyDescent="0.25">
      <c r="A11225">
        <v>22081</v>
      </c>
      <c r="B11225" s="10">
        <v>43952</v>
      </c>
      <c r="C11225">
        <v>11</v>
      </c>
    </row>
    <row r="11226" spans="1:3" x14ac:dyDescent="0.25">
      <c r="A11226">
        <v>22081</v>
      </c>
      <c r="B11226" s="10">
        <v>43983</v>
      </c>
      <c r="C11226">
        <v>20</v>
      </c>
    </row>
    <row r="11227" spans="1:3" x14ac:dyDescent="0.25">
      <c r="A11227">
        <v>22081</v>
      </c>
      <c r="B11227" s="10">
        <v>44044</v>
      </c>
      <c r="C11227">
        <v>24</v>
      </c>
    </row>
    <row r="11228" spans="1:3" x14ac:dyDescent="0.25">
      <c r="A11228">
        <v>22081</v>
      </c>
      <c r="B11228" s="10">
        <v>44075</v>
      </c>
      <c r="C11228">
        <v>14</v>
      </c>
    </row>
    <row r="11229" spans="1:3" x14ac:dyDescent="0.25">
      <c r="A11229">
        <v>22081</v>
      </c>
      <c r="B11229" s="10">
        <v>44105</v>
      </c>
      <c r="C11229">
        <v>15</v>
      </c>
    </row>
    <row r="11230" spans="1:3" x14ac:dyDescent="0.25">
      <c r="A11230">
        <v>22081</v>
      </c>
      <c r="B11230" s="10">
        <v>44136</v>
      </c>
      <c r="C11230">
        <v>11</v>
      </c>
    </row>
    <row r="11231" spans="1:3" x14ac:dyDescent="0.25">
      <c r="A11231">
        <v>22083</v>
      </c>
      <c r="B11231" s="10">
        <v>43831</v>
      </c>
      <c r="C11231">
        <v>23</v>
      </c>
    </row>
    <row r="11232" spans="1:3" x14ac:dyDescent="0.25">
      <c r="A11232">
        <v>22083</v>
      </c>
      <c r="B11232" s="10">
        <v>43862</v>
      </c>
      <c r="C11232">
        <v>24</v>
      </c>
    </row>
    <row r="11233" spans="1:3" x14ac:dyDescent="0.25">
      <c r="A11233">
        <v>22083</v>
      </c>
      <c r="B11233" s="10">
        <v>43891</v>
      </c>
      <c r="C11233">
        <v>23</v>
      </c>
    </row>
    <row r="11234" spans="1:3" x14ac:dyDescent="0.25">
      <c r="A11234">
        <v>22083</v>
      </c>
      <c r="B11234" s="10">
        <v>43922</v>
      </c>
      <c r="C11234">
        <v>11</v>
      </c>
    </row>
    <row r="11235" spans="1:3" x14ac:dyDescent="0.25">
      <c r="A11235">
        <v>22083</v>
      </c>
      <c r="B11235" s="10">
        <v>43952</v>
      </c>
      <c r="C11235">
        <v>24</v>
      </c>
    </row>
    <row r="11236" spans="1:3" x14ac:dyDescent="0.25">
      <c r="A11236">
        <v>22083</v>
      </c>
      <c r="B11236" s="10">
        <v>43983</v>
      </c>
      <c r="C11236">
        <v>21</v>
      </c>
    </row>
    <row r="11237" spans="1:3" x14ac:dyDescent="0.25">
      <c r="A11237">
        <v>22083</v>
      </c>
      <c r="B11237" s="10">
        <v>44013</v>
      </c>
      <c r="C11237">
        <v>31</v>
      </c>
    </row>
    <row r="11238" spans="1:3" x14ac:dyDescent="0.25">
      <c r="A11238">
        <v>22083</v>
      </c>
      <c r="B11238" s="10">
        <v>44044</v>
      </c>
      <c r="C11238">
        <v>27</v>
      </c>
    </row>
    <row r="11239" spans="1:3" x14ac:dyDescent="0.25">
      <c r="A11239">
        <v>22083</v>
      </c>
      <c r="B11239" s="10">
        <v>44075</v>
      </c>
      <c r="C11239">
        <v>20</v>
      </c>
    </row>
    <row r="11240" spans="1:3" x14ac:dyDescent="0.25">
      <c r="A11240">
        <v>22083</v>
      </c>
      <c r="B11240" s="10">
        <v>44105</v>
      </c>
      <c r="C11240">
        <v>29</v>
      </c>
    </row>
    <row r="11241" spans="1:3" x14ac:dyDescent="0.25">
      <c r="A11241">
        <v>22083</v>
      </c>
      <c r="B11241" s="10">
        <v>44136</v>
      </c>
      <c r="C11241">
        <v>33</v>
      </c>
    </row>
    <row r="11242" spans="1:3" x14ac:dyDescent="0.25">
      <c r="A11242">
        <v>22083</v>
      </c>
      <c r="B11242" s="10">
        <v>44166</v>
      </c>
      <c r="C11242">
        <v>31</v>
      </c>
    </row>
    <row r="11243" spans="1:3" x14ac:dyDescent="0.25">
      <c r="A11243">
        <v>22085</v>
      </c>
      <c r="B11243" s="10">
        <v>43831</v>
      </c>
      <c r="C11243">
        <v>23</v>
      </c>
    </row>
    <row r="11244" spans="1:3" x14ac:dyDescent="0.25">
      <c r="A11244">
        <v>22085</v>
      </c>
      <c r="B11244" s="10">
        <v>43862</v>
      </c>
      <c r="C11244">
        <v>18</v>
      </c>
    </row>
    <row r="11245" spans="1:3" x14ac:dyDescent="0.25">
      <c r="A11245">
        <v>22085</v>
      </c>
      <c r="B11245" s="10">
        <v>43891</v>
      </c>
      <c r="C11245">
        <v>35</v>
      </c>
    </row>
    <row r="11246" spans="1:3" x14ac:dyDescent="0.25">
      <c r="A11246">
        <v>22085</v>
      </c>
      <c r="B11246" s="10">
        <v>43922</v>
      </c>
      <c r="C11246">
        <v>31</v>
      </c>
    </row>
    <row r="11247" spans="1:3" x14ac:dyDescent="0.25">
      <c r="A11247">
        <v>22085</v>
      </c>
      <c r="B11247" s="10">
        <v>43952</v>
      </c>
      <c r="C11247">
        <v>32</v>
      </c>
    </row>
    <row r="11248" spans="1:3" x14ac:dyDescent="0.25">
      <c r="A11248">
        <v>22085</v>
      </c>
      <c r="B11248" s="10">
        <v>43983</v>
      </c>
      <c r="C11248">
        <v>27</v>
      </c>
    </row>
    <row r="11249" spans="1:3" x14ac:dyDescent="0.25">
      <c r="A11249">
        <v>22085</v>
      </c>
      <c r="B11249" s="10">
        <v>44013</v>
      </c>
      <c r="C11249">
        <v>42</v>
      </c>
    </row>
    <row r="11250" spans="1:3" x14ac:dyDescent="0.25">
      <c r="A11250">
        <v>22085</v>
      </c>
      <c r="B11250" s="10">
        <v>44044</v>
      </c>
      <c r="C11250">
        <v>37</v>
      </c>
    </row>
    <row r="11251" spans="1:3" x14ac:dyDescent="0.25">
      <c r="A11251">
        <v>22085</v>
      </c>
      <c r="B11251" s="10">
        <v>44075</v>
      </c>
      <c r="C11251">
        <v>27</v>
      </c>
    </row>
    <row r="11252" spans="1:3" x14ac:dyDescent="0.25">
      <c r="A11252">
        <v>22085</v>
      </c>
      <c r="B11252" s="10">
        <v>44105</v>
      </c>
      <c r="C11252">
        <v>29</v>
      </c>
    </row>
    <row r="11253" spans="1:3" x14ac:dyDescent="0.25">
      <c r="A11253">
        <v>22085</v>
      </c>
      <c r="B11253" s="10">
        <v>44136</v>
      </c>
      <c r="C11253">
        <v>35</v>
      </c>
    </row>
    <row r="11254" spans="1:3" x14ac:dyDescent="0.25">
      <c r="A11254">
        <v>22085</v>
      </c>
      <c r="B11254" s="10">
        <v>44166</v>
      </c>
      <c r="C11254">
        <v>44</v>
      </c>
    </row>
    <row r="11255" spans="1:3" x14ac:dyDescent="0.25">
      <c r="A11255">
        <v>22087</v>
      </c>
      <c r="B11255" s="10">
        <v>43831</v>
      </c>
      <c r="C11255">
        <v>33</v>
      </c>
    </row>
    <row r="11256" spans="1:3" x14ac:dyDescent="0.25">
      <c r="A11256">
        <v>22087</v>
      </c>
      <c r="B11256" s="10">
        <v>43862</v>
      </c>
      <c r="C11256">
        <v>34</v>
      </c>
    </row>
    <row r="11257" spans="1:3" x14ac:dyDescent="0.25">
      <c r="A11257">
        <v>22087</v>
      </c>
      <c r="B11257" s="10">
        <v>43891</v>
      </c>
      <c r="C11257">
        <v>42</v>
      </c>
    </row>
    <row r="11258" spans="1:3" x14ac:dyDescent="0.25">
      <c r="A11258">
        <v>22087</v>
      </c>
      <c r="B11258" s="10">
        <v>43922</v>
      </c>
      <c r="C11258">
        <v>48</v>
      </c>
    </row>
    <row r="11259" spans="1:3" x14ac:dyDescent="0.25">
      <c r="A11259">
        <v>22087</v>
      </c>
      <c r="B11259" s="10">
        <v>43952</v>
      </c>
      <c r="C11259">
        <v>34</v>
      </c>
    </row>
    <row r="11260" spans="1:3" x14ac:dyDescent="0.25">
      <c r="A11260">
        <v>22087</v>
      </c>
      <c r="B11260" s="10">
        <v>43983</v>
      </c>
      <c r="C11260">
        <v>42</v>
      </c>
    </row>
    <row r="11261" spans="1:3" x14ac:dyDescent="0.25">
      <c r="A11261">
        <v>22087</v>
      </c>
      <c r="B11261" s="10">
        <v>44013</v>
      </c>
      <c r="C11261">
        <v>42</v>
      </c>
    </row>
    <row r="11262" spans="1:3" x14ac:dyDescent="0.25">
      <c r="A11262">
        <v>22087</v>
      </c>
      <c r="B11262" s="10">
        <v>44044</v>
      </c>
      <c r="C11262">
        <v>44</v>
      </c>
    </row>
    <row r="11263" spans="1:3" x14ac:dyDescent="0.25">
      <c r="A11263">
        <v>22087</v>
      </c>
      <c r="B11263" s="10">
        <v>44075</v>
      </c>
      <c r="C11263">
        <v>35</v>
      </c>
    </row>
    <row r="11264" spans="1:3" x14ac:dyDescent="0.25">
      <c r="A11264">
        <v>22087</v>
      </c>
      <c r="B11264" s="10">
        <v>44105</v>
      </c>
      <c r="C11264">
        <v>30</v>
      </c>
    </row>
    <row r="11265" spans="1:3" x14ac:dyDescent="0.25">
      <c r="A11265">
        <v>22087</v>
      </c>
      <c r="B11265" s="10">
        <v>44136</v>
      </c>
      <c r="C11265">
        <v>33</v>
      </c>
    </row>
    <row r="11266" spans="1:3" x14ac:dyDescent="0.25">
      <c r="A11266">
        <v>22087</v>
      </c>
      <c r="B11266" s="10">
        <v>44166</v>
      </c>
      <c r="C11266">
        <v>29</v>
      </c>
    </row>
    <row r="11267" spans="1:3" x14ac:dyDescent="0.25">
      <c r="A11267">
        <v>22089</v>
      </c>
      <c r="B11267" s="10">
        <v>43831</v>
      </c>
      <c r="C11267">
        <v>43</v>
      </c>
    </row>
    <row r="11268" spans="1:3" x14ac:dyDescent="0.25">
      <c r="A11268">
        <v>22089</v>
      </c>
      <c r="B11268" s="10">
        <v>43862</v>
      </c>
      <c r="C11268">
        <v>31</v>
      </c>
    </row>
    <row r="11269" spans="1:3" x14ac:dyDescent="0.25">
      <c r="A11269">
        <v>22089</v>
      </c>
      <c r="B11269" s="10">
        <v>43891</v>
      </c>
      <c r="C11269">
        <v>65</v>
      </c>
    </row>
    <row r="11270" spans="1:3" x14ac:dyDescent="0.25">
      <c r="A11270">
        <v>22089</v>
      </c>
      <c r="B11270" s="10">
        <v>43922</v>
      </c>
      <c r="C11270">
        <v>69</v>
      </c>
    </row>
    <row r="11271" spans="1:3" x14ac:dyDescent="0.25">
      <c r="A11271">
        <v>22089</v>
      </c>
      <c r="B11271" s="10">
        <v>43952</v>
      </c>
      <c r="C11271">
        <v>47</v>
      </c>
    </row>
    <row r="11272" spans="1:3" x14ac:dyDescent="0.25">
      <c r="A11272">
        <v>22089</v>
      </c>
      <c r="B11272" s="10">
        <v>43983</v>
      </c>
      <c r="C11272">
        <v>36</v>
      </c>
    </row>
    <row r="11273" spans="1:3" x14ac:dyDescent="0.25">
      <c r="A11273">
        <v>22089</v>
      </c>
      <c r="B11273" s="10">
        <v>44013</v>
      </c>
      <c r="C11273">
        <v>34</v>
      </c>
    </row>
    <row r="11274" spans="1:3" x14ac:dyDescent="0.25">
      <c r="A11274">
        <v>22089</v>
      </c>
      <c r="B11274" s="10">
        <v>44044</v>
      </c>
      <c r="C11274">
        <v>45</v>
      </c>
    </row>
    <row r="11275" spans="1:3" x14ac:dyDescent="0.25">
      <c r="A11275">
        <v>22089</v>
      </c>
      <c r="B11275" s="10">
        <v>44075</v>
      </c>
      <c r="C11275">
        <v>39</v>
      </c>
    </row>
    <row r="11276" spans="1:3" x14ac:dyDescent="0.25">
      <c r="A11276">
        <v>22089</v>
      </c>
      <c r="B11276" s="10">
        <v>44105</v>
      </c>
      <c r="C11276">
        <v>42</v>
      </c>
    </row>
    <row r="11277" spans="1:3" x14ac:dyDescent="0.25">
      <c r="A11277">
        <v>22089</v>
      </c>
      <c r="B11277" s="10">
        <v>44136</v>
      </c>
      <c r="C11277">
        <v>36</v>
      </c>
    </row>
    <row r="11278" spans="1:3" x14ac:dyDescent="0.25">
      <c r="A11278">
        <v>22089</v>
      </c>
      <c r="B11278" s="10">
        <v>44166</v>
      </c>
      <c r="C11278">
        <v>50</v>
      </c>
    </row>
    <row r="11279" spans="1:3" x14ac:dyDescent="0.25">
      <c r="A11279">
        <v>22091</v>
      </c>
      <c r="B11279" s="10">
        <v>43831</v>
      </c>
      <c r="C11279">
        <v>14</v>
      </c>
    </row>
    <row r="11280" spans="1:3" x14ac:dyDescent="0.25">
      <c r="A11280">
        <v>22091</v>
      </c>
      <c r="B11280" s="10">
        <v>43862</v>
      </c>
      <c r="C11280">
        <v>10</v>
      </c>
    </row>
    <row r="11281" spans="1:3" x14ac:dyDescent="0.25">
      <c r="A11281">
        <v>22091</v>
      </c>
      <c r="B11281" s="10">
        <v>43891</v>
      </c>
      <c r="C11281">
        <v>12</v>
      </c>
    </row>
    <row r="11282" spans="1:3" x14ac:dyDescent="0.25">
      <c r="A11282">
        <v>22091</v>
      </c>
      <c r="B11282" s="10">
        <v>43922</v>
      </c>
      <c r="C11282">
        <v>11</v>
      </c>
    </row>
    <row r="11283" spans="1:3" x14ac:dyDescent="0.25">
      <c r="A11283">
        <v>22091</v>
      </c>
      <c r="B11283" s="10">
        <v>43952</v>
      </c>
      <c r="C11283">
        <v>17</v>
      </c>
    </row>
    <row r="11284" spans="1:3" x14ac:dyDescent="0.25">
      <c r="A11284">
        <v>22091</v>
      </c>
      <c r="B11284" s="10">
        <v>43983</v>
      </c>
      <c r="C11284">
        <v>10</v>
      </c>
    </row>
    <row r="11285" spans="1:3" x14ac:dyDescent="0.25">
      <c r="A11285">
        <v>22091</v>
      </c>
      <c r="B11285" s="10">
        <v>44013</v>
      </c>
      <c r="C11285">
        <v>13</v>
      </c>
    </row>
    <row r="11286" spans="1:3" x14ac:dyDescent="0.25">
      <c r="A11286">
        <v>22091</v>
      </c>
      <c r="B11286" s="10">
        <v>44044</v>
      </c>
      <c r="C11286">
        <v>17</v>
      </c>
    </row>
    <row r="11287" spans="1:3" x14ac:dyDescent="0.25">
      <c r="A11287">
        <v>22091</v>
      </c>
      <c r="B11287" s="10">
        <v>44075</v>
      </c>
      <c r="C11287">
        <v>14</v>
      </c>
    </row>
    <row r="11288" spans="1:3" x14ac:dyDescent="0.25">
      <c r="A11288">
        <v>22091</v>
      </c>
      <c r="B11288" s="10">
        <v>44105</v>
      </c>
      <c r="C11288">
        <v>10</v>
      </c>
    </row>
    <row r="11289" spans="1:3" x14ac:dyDescent="0.25">
      <c r="A11289">
        <v>22091</v>
      </c>
      <c r="B11289" s="10">
        <v>44136</v>
      </c>
      <c r="C11289">
        <v>14</v>
      </c>
    </row>
    <row r="11290" spans="1:3" x14ac:dyDescent="0.25">
      <c r="A11290">
        <v>22091</v>
      </c>
      <c r="B11290" s="10">
        <v>44166</v>
      </c>
      <c r="C11290">
        <v>18</v>
      </c>
    </row>
    <row r="11291" spans="1:3" x14ac:dyDescent="0.25">
      <c r="A11291">
        <v>22093</v>
      </c>
      <c r="B11291" s="10">
        <v>43831</v>
      </c>
      <c r="C11291">
        <v>15</v>
      </c>
    </row>
    <row r="11292" spans="1:3" x14ac:dyDescent="0.25">
      <c r="A11292">
        <v>22093</v>
      </c>
      <c r="B11292" s="10">
        <v>43862</v>
      </c>
      <c r="C11292">
        <v>23</v>
      </c>
    </row>
    <row r="11293" spans="1:3" x14ac:dyDescent="0.25">
      <c r="A11293">
        <v>22093</v>
      </c>
      <c r="B11293" s="10">
        <v>43891</v>
      </c>
      <c r="C11293">
        <v>23</v>
      </c>
    </row>
    <row r="11294" spans="1:3" x14ac:dyDescent="0.25">
      <c r="A11294">
        <v>22093</v>
      </c>
      <c r="B11294" s="10">
        <v>43922</v>
      </c>
      <c r="C11294">
        <v>33</v>
      </c>
    </row>
    <row r="11295" spans="1:3" x14ac:dyDescent="0.25">
      <c r="A11295">
        <v>22093</v>
      </c>
      <c r="B11295" s="10">
        <v>43952</v>
      </c>
      <c r="C11295">
        <v>22</v>
      </c>
    </row>
    <row r="11296" spans="1:3" x14ac:dyDescent="0.25">
      <c r="A11296">
        <v>22093</v>
      </c>
      <c r="B11296" s="10">
        <v>43983</v>
      </c>
      <c r="C11296">
        <v>15</v>
      </c>
    </row>
    <row r="11297" spans="1:3" x14ac:dyDescent="0.25">
      <c r="A11297">
        <v>22093</v>
      </c>
      <c r="B11297" s="10">
        <v>44013</v>
      </c>
      <c r="C11297">
        <v>25</v>
      </c>
    </row>
    <row r="11298" spans="1:3" x14ac:dyDescent="0.25">
      <c r="A11298">
        <v>22093</v>
      </c>
      <c r="B11298" s="10">
        <v>44044</v>
      </c>
      <c r="C11298">
        <v>21</v>
      </c>
    </row>
    <row r="11299" spans="1:3" x14ac:dyDescent="0.25">
      <c r="A11299">
        <v>22093</v>
      </c>
      <c r="B11299" s="10">
        <v>44075</v>
      </c>
      <c r="C11299">
        <v>20</v>
      </c>
    </row>
    <row r="11300" spans="1:3" x14ac:dyDescent="0.25">
      <c r="A11300">
        <v>22093</v>
      </c>
      <c r="B11300" s="10">
        <v>44105</v>
      </c>
      <c r="C11300">
        <v>16</v>
      </c>
    </row>
    <row r="11301" spans="1:3" x14ac:dyDescent="0.25">
      <c r="A11301">
        <v>22093</v>
      </c>
      <c r="B11301" s="10">
        <v>44136</v>
      </c>
      <c r="C11301">
        <v>23</v>
      </c>
    </row>
    <row r="11302" spans="1:3" x14ac:dyDescent="0.25">
      <c r="A11302">
        <v>22093</v>
      </c>
      <c r="B11302" s="10">
        <v>44166</v>
      </c>
      <c r="C11302">
        <v>12</v>
      </c>
    </row>
    <row r="11303" spans="1:3" x14ac:dyDescent="0.25">
      <c r="A11303">
        <v>22095</v>
      </c>
      <c r="B11303" s="10">
        <v>43831</v>
      </c>
      <c r="C11303">
        <v>36</v>
      </c>
    </row>
    <row r="11304" spans="1:3" x14ac:dyDescent="0.25">
      <c r="A11304">
        <v>22095</v>
      </c>
      <c r="B11304" s="10">
        <v>43862</v>
      </c>
      <c r="C11304">
        <v>39</v>
      </c>
    </row>
    <row r="11305" spans="1:3" x14ac:dyDescent="0.25">
      <c r="A11305">
        <v>22095</v>
      </c>
      <c r="B11305" s="10">
        <v>43891</v>
      </c>
      <c r="C11305">
        <v>44</v>
      </c>
    </row>
    <row r="11306" spans="1:3" x14ac:dyDescent="0.25">
      <c r="A11306">
        <v>22095</v>
      </c>
      <c r="B11306" s="10">
        <v>43922</v>
      </c>
      <c r="C11306">
        <v>83</v>
      </c>
    </row>
    <row r="11307" spans="1:3" x14ac:dyDescent="0.25">
      <c r="A11307">
        <v>22095</v>
      </c>
      <c r="B11307" s="10">
        <v>43952</v>
      </c>
      <c r="C11307">
        <v>43</v>
      </c>
    </row>
    <row r="11308" spans="1:3" x14ac:dyDescent="0.25">
      <c r="A11308">
        <v>22095</v>
      </c>
      <c r="B11308" s="10">
        <v>43983</v>
      </c>
      <c r="C11308">
        <v>28</v>
      </c>
    </row>
    <row r="11309" spans="1:3" x14ac:dyDescent="0.25">
      <c r="A11309">
        <v>22095</v>
      </c>
      <c r="B11309" s="10">
        <v>44013</v>
      </c>
      <c r="C11309">
        <v>35</v>
      </c>
    </row>
    <row r="11310" spans="1:3" x14ac:dyDescent="0.25">
      <c r="A11310">
        <v>22095</v>
      </c>
      <c r="B11310" s="10">
        <v>44044</v>
      </c>
      <c r="C11310">
        <v>33</v>
      </c>
    </row>
    <row r="11311" spans="1:3" x14ac:dyDescent="0.25">
      <c r="A11311">
        <v>22095</v>
      </c>
      <c r="B11311" s="10">
        <v>44075</v>
      </c>
      <c r="C11311">
        <v>48</v>
      </c>
    </row>
    <row r="11312" spans="1:3" x14ac:dyDescent="0.25">
      <c r="A11312">
        <v>22095</v>
      </c>
      <c r="B11312" s="10">
        <v>44105</v>
      </c>
      <c r="C11312">
        <v>56</v>
      </c>
    </row>
    <row r="11313" spans="1:3" x14ac:dyDescent="0.25">
      <c r="A11313">
        <v>22095</v>
      </c>
      <c r="B11313" s="10">
        <v>44136</v>
      </c>
      <c r="C11313">
        <v>33</v>
      </c>
    </row>
    <row r="11314" spans="1:3" x14ac:dyDescent="0.25">
      <c r="A11314">
        <v>22095</v>
      </c>
      <c r="B11314" s="10">
        <v>44166</v>
      </c>
      <c r="C11314">
        <v>37</v>
      </c>
    </row>
    <row r="11315" spans="1:3" x14ac:dyDescent="0.25">
      <c r="A11315">
        <v>22097</v>
      </c>
      <c r="B11315" s="10">
        <v>43831</v>
      </c>
      <c r="C11315">
        <v>81</v>
      </c>
    </row>
    <row r="11316" spans="1:3" x14ac:dyDescent="0.25">
      <c r="A11316">
        <v>22097</v>
      </c>
      <c r="B11316" s="10">
        <v>43862</v>
      </c>
      <c r="C11316">
        <v>67</v>
      </c>
    </row>
    <row r="11317" spans="1:3" x14ac:dyDescent="0.25">
      <c r="A11317">
        <v>22097</v>
      </c>
      <c r="B11317" s="10">
        <v>43891</v>
      </c>
      <c r="C11317">
        <v>79</v>
      </c>
    </row>
    <row r="11318" spans="1:3" x14ac:dyDescent="0.25">
      <c r="A11318">
        <v>22097</v>
      </c>
      <c r="B11318" s="10">
        <v>43922</v>
      </c>
      <c r="C11318">
        <v>136</v>
      </c>
    </row>
    <row r="11319" spans="1:3" x14ac:dyDescent="0.25">
      <c r="A11319">
        <v>22097</v>
      </c>
      <c r="B11319" s="10">
        <v>43952</v>
      </c>
      <c r="C11319">
        <v>108</v>
      </c>
    </row>
    <row r="11320" spans="1:3" x14ac:dyDescent="0.25">
      <c r="A11320">
        <v>22097</v>
      </c>
      <c r="B11320" s="10">
        <v>43983</v>
      </c>
      <c r="C11320">
        <v>89</v>
      </c>
    </row>
    <row r="11321" spans="1:3" x14ac:dyDescent="0.25">
      <c r="A11321">
        <v>22097</v>
      </c>
      <c r="B11321" s="10">
        <v>44013</v>
      </c>
      <c r="C11321">
        <v>110</v>
      </c>
    </row>
    <row r="11322" spans="1:3" x14ac:dyDescent="0.25">
      <c r="A11322">
        <v>22097</v>
      </c>
      <c r="B11322" s="10">
        <v>44044</v>
      </c>
      <c r="C11322">
        <v>117</v>
      </c>
    </row>
    <row r="11323" spans="1:3" x14ac:dyDescent="0.25">
      <c r="A11323">
        <v>22097</v>
      </c>
      <c r="B11323" s="10">
        <v>44075</v>
      </c>
      <c r="C11323">
        <v>97</v>
      </c>
    </row>
    <row r="11324" spans="1:3" x14ac:dyDescent="0.25">
      <c r="A11324">
        <v>22097</v>
      </c>
      <c r="B11324" s="10">
        <v>44105</v>
      </c>
      <c r="C11324">
        <v>105</v>
      </c>
    </row>
    <row r="11325" spans="1:3" x14ac:dyDescent="0.25">
      <c r="A11325">
        <v>22097</v>
      </c>
      <c r="B11325" s="10">
        <v>44136</v>
      </c>
      <c r="C11325">
        <v>126</v>
      </c>
    </row>
    <row r="11326" spans="1:3" x14ac:dyDescent="0.25">
      <c r="A11326">
        <v>22097</v>
      </c>
      <c r="B11326" s="10">
        <v>44166</v>
      </c>
      <c r="C11326">
        <v>142</v>
      </c>
    </row>
    <row r="11327" spans="1:3" x14ac:dyDescent="0.25">
      <c r="A11327">
        <v>22099</v>
      </c>
      <c r="B11327" s="10">
        <v>43831</v>
      </c>
      <c r="C11327">
        <v>43</v>
      </c>
    </row>
    <row r="11328" spans="1:3" x14ac:dyDescent="0.25">
      <c r="A11328">
        <v>22099</v>
      </c>
      <c r="B11328" s="10">
        <v>43862</v>
      </c>
      <c r="C11328">
        <v>54</v>
      </c>
    </row>
    <row r="11329" spans="1:3" x14ac:dyDescent="0.25">
      <c r="A11329">
        <v>22099</v>
      </c>
      <c r="B11329" s="10">
        <v>43891</v>
      </c>
      <c r="C11329">
        <v>42</v>
      </c>
    </row>
    <row r="11330" spans="1:3" x14ac:dyDescent="0.25">
      <c r="A11330">
        <v>22099</v>
      </c>
      <c r="B11330" s="10">
        <v>43922</v>
      </c>
      <c r="C11330">
        <v>75</v>
      </c>
    </row>
    <row r="11331" spans="1:3" x14ac:dyDescent="0.25">
      <c r="A11331">
        <v>22099</v>
      </c>
      <c r="B11331" s="10">
        <v>43952</v>
      </c>
      <c r="C11331">
        <v>44</v>
      </c>
    </row>
    <row r="11332" spans="1:3" x14ac:dyDescent="0.25">
      <c r="A11332">
        <v>22099</v>
      </c>
      <c r="B11332" s="10">
        <v>43983</v>
      </c>
      <c r="C11332">
        <v>57</v>
      </c>
    </row>
    <row r="11333" spans="1:3" x14ac:dyDescent="0.25">
      <c r="A11333">
        <v>22099</v>
      </c>
      <c r="B11333" s="10">
        <v>44013</v>
      </c>
      <c r="C11333">
        <v>62</v>
      </c>
    </row>
    <row r="11334" spans="1:3" x14ac:dyDescent="0.25">
      <c r="A11334">
        <v>22099</v>
      </c>
      <c r="B11334" s="10">
        <v>44044</v>
      </c>
      <c r="C11334">
        <v>71</v>
      </c>
    </row>
    <row r="11335" spans="1:3" x14ac:dyDescent="0.25">
      <c r="A11335">
        <v>22099</v>
      </c>
      <c r="B11335" s="10">
        <v>44075</v>
      </c>
      <c r="C11335">
        <v>58</v>
      </c>
    </row>
    <row r="11336" spans="1:3" x14ac:dyDescent="0.25">
      <c r="A11336">
        <v>22099</v>
      </c>
      <c r="B11336" s="10">
        <v>44105</v>
      </c>
      <c r="C11336">
        <v>49</v>
      </c>
    </row>
    <row r="11337" spans="1:3" x14ac:dyDescent="0.25">
      <c r="A11337">
        <v>22099</v>
      </c>
      <c r="B11337" s="10">
        <v>44136</v>
      </c>
      <c r="C11337">
        <v>53</v>
      </c>
    </row>
    <row r="11338" spans="1:3" x14ac:dyDescent="0.25">
      <c r="A11338">
        <v>22099</v>
      </c>
      <c r="B11338" s="10">
        <v>44166</v>
      </c>
      <c r="C11338">
        <v>69</v>
      </c>
    </row>
    <row r="11339" spans="1:3" x14ac:dyDescent="0.25">
      <c r="A11339">
        <v>22101</v>
      </c>
      <c r="B11339" s="10">
        <v>43831</v>
      </c>
      <c r="C11339">
        <v>53</v>
      </c>
    </row>
    <row r="11340" spans="1:3" x14ac:dyDescent="0.25">
      <c r="A11340">
        <v>22101</v>
      </c>
      <c r="B11340" s="10">
        <v>43862</v>
      </c>
      <c r="C11340">
        <v>47</v>
      </c>
    </row>
    <row r="11341" spans="1:3" x14ac:dyDescent="0.25">
      <c r="A11341">
        <v>22101</v>
      </c>
      <c r="B11341" s="10">
        <v>43891</v>
      </c>
      <c r="C11341">
        <v>50</v>
      </c>
    </row>
    <row r="11342" spans="1:3" x14ac:dyDescent="0.25">
      <c r="A11342">
        <v>22101</v>
      </c>
      <c r="B11342" s="10">
        <v>43922</v>
      </c>
      <c r="C11342">
        <v>77</v>
      </c>
    </row>
    <row r="11343" spans="1:3" x14ac:dyDescent="0.25">
      <c r="A11343">
        <v>22101</v>
      </c>
      <c r="B11343" s="10">
        <v>43952</v>
      </c>
      <c r="C11343">
        <v>57</v>
      </c>
    </row>
    <row r="11344" spans="1:3" x14ac:dyDescent="0.25">
      <c r="A11344">
        <v>22101</v>
      </c>
      <c r="B11344" s="10">
        <v>43983</v>
      </c>
      <c r="C11344">
        <v>44</v>
      </c>
    </row>
    <row r="11345" spans="1:3" x14ac:dyDescent="0.25">
      <c r="A11345">
        <v>22101</v>
      </c>
      <c r="B11345" s="10">
        <v>44013</v>
      </c>
      <c r="C11345">
        <v>49</v>
      </c>
    </row>
    <row r="11346" spans="1:3" x14ac:dyDescent="0.25">
      <c r="A11346">
        <v>22101</v>
      </c>
      <c r="B11346" s="10">
        <v>44044</v>
      </c>
      <c r="C11346">
        <v>74</v>
      </c>
    </row>
    <row r="11347" spans="1:3" x14ac:dyDescent="0.25">
      <c r="A11347">
        <v>22101</v>
      </c>
      <c r="B11347" s="10">
        <v>44075</v>
      </c>
      <c r="C11347">
        <v>50</v>
      </c>
    </row>
    <row r="11348" spans="1:3" x14ac:dyDescent="0.25">
      <c r="A11348">
        <v>22101</v>
      </c>
      <c r="B11348" s="10">
        <v>44105</v>
      </c>
      <c r="C11348">
        <v>78</v>
      </c>
    </row>
    <row r="11349" spans="1:3" x14ac:dyDescent="0.25">
      <c r="A11349">
        <v>22101</v>
      </c>
      <c r="B11349" s="10">
        <v>44136</v>
      </c>
      <c r="C11349">
        <v>51</v>
      </c>
    </row>
    <row r="11350" spans="1:3" x14ac:dyDescent="0.25">
      <c r="A11350">
        <v>22101</v>
      </c>
      <c r="B11350" s="10">
        <v>44166</v>
      </c>
      <c r="C11350">
        <v>59</v>
      </c>
    </row>
    <row r="11351" spans="1:3" x14ac:dyDescent="0.25">
      <c r="A11351">
        <v>22103</v>
      </c>
      <c r="B11351" s="10">
        <v>43831</v>
      </c>
      <c r="C11351">
        <v>219</v>
      </c>
    </row>
    <row r="11352" spans="1:3" x14ac:dyDescent="0.25">
      <c r="A11352">
        <v>22103</v>
      </c>
      <c r="B11352" s="10">
        <v>43862</v>
      </c>
      <c r="C11352">
        <v>213</v>
      </c>
    </row>
    <row r="11353" spans="1:3" x14ac:dyDescent="0.25">
      <c r="A11353">
        <v>22103</v>
      </c>
      <c r="B11353" s="10">
        <v>43891</v>
      </c>
      <c r="C11353">
        <v>237</v>
      </c>
    </row>
    <row r="11354" spans="1:3" x14ac:dyDescent="0.25">
      <c r="A11354">
        <v>22103</v>
      </c>
      <c r="B11354" s="10">
        <v>43922</v>
      </c>
      <c r="C11354">
        <v>287</v>
      </c>
    </row>
    <row r="11355" spans="1:3" x14ac:dyDescent="0.25">
      <c r="A11355">
        <v>22103</v>
      </c>
      <c r="B11355" s="10">
        <v>43952</v>
      </c>
      <c r="C11355">
        <v>257</v>
      </c>
    </row>
    <row r="11356" spans="1:3" x14ac:dyDescent="0.25">
      <c r="A11356">
        <v>22103</v>
      </c>
      <c r="B11356" s="10">
        <v>43983</v>
      </c>
      <c r="C11356">
        <v>209</v>
      </c>
    </row>
    <row r="11357" spans="1:3" x14ac:dyDescent="0.25">
      <c r="A11357">
        <v>22103</v>
      </c>
      <c r="B11357" s="10">
        <v>44013</v>
      </c>
      <c r="C11357">
        <v>208</v>
      </c>
    </row>
    <row r="11358" spans="1:3" x14ac:dyDescent="0.25">
      <c r="A11358">
        <v>22103</v>
      </c>
      <c r="B11358" s="10">
        <v>44044</v>
      </c>
      <c r="C11358">
        <v>249</v>
      </c>
    </row>
    <row r="11359" spans="1:3" x14ac:dyDescent="0.25">
      <c r="A11359">
        <v>22103</v>
      </c>
      <c r="B11359" s="10">
        <v>44075</v>
      </c>
      <c r="C11359">
        <v>209</v>
      </c>
    </row>
    <row r="11360" spans="1:3" x14ac:dyDescent="0.25">
      <c r="A11360">
        <v>22103</v>
      </c>
      <c r="B11360" s="10">
        <v>44105</v>
      </c>
      <c r="C11360">
        <v>216</v>
      </c>
    </row>
    <row r="11361" spans="1:3" x14ac:dyDescent="0.25">
      <c r="A11361">
        <v>22103</v>
      </c>
      <c r="B11361" s="10">
        <v>44136</v>
      </c>
      <c r="C11361">
        <v>237</v>
      </c>
    </row>
    <row r="11362" spans="1:3" x14ac:dyDescent="0.25">
      <c r="A11362">
        <v>22103</v>
      </c>
      <c r="B11362" s="10">
        <v>44166</v>
      </c>
      <c r="C11362">
        <v>246</v>
      </c>
    </row>
    <row r="11363" spans="1:3" x14ac:dyDescent="0.25">
      <c r="A11363">
        <v>22105</v>
      </c>
      <c r="B11363" s="10">
        <v>43831</v>
      </c>
      <c r="C11363">
        <v>106</v>
      </c>
    </row>
    <row r="11364" spans="1:3" x14ac:dyDescent="0.25">
      <c r="A11364">
        <v>22105</v>
      </c>
      <c r="B11364" s="10">
        <v>43862</v>
      </c>
      <c r="C11364">
        <v>95</v>
      </c>
    </row>
    <row r="11365" spans="1:3" x14ac:dyDescent="0.25">
      <c r="A11365">
        <v>22105</v>
      </c>
      <c r="B11365" s="10">
        <v>43891</v>
      </c>
      <c r="C11365">
        <v>136</v>
      </c>
    </row>
    <row r="11366" spans="1:3" x14ac:dyDescent="0.25">
      <c r="A11366">
        <v>22105</v>
      </c>
      <c r="B11366" s="10">
        <v>43922</v>
      </c>
      <c r="C11366">
        <v>143</v>
      </c>
    </row>
    <row r="11367" spans="1:3" x14ac:dyDescent="0.25">
      <c r="A11367">
        <v>22105</v>
      </c>
      <c r="B11367" s="10">
        <v>43952</v>
      </c>
      <c r="C11367">
        <v>116</v>
      </c>
    </row>
    <row r="11368" spans="1:3" x14ac:dyDescent="0.25">
      <c r="A11368">
        <v>22105</v>
      </c>
      <c r="B11368" s="10">
        <v>43983</v>
      </c>
      <c r="C11368">
        <v>118</v>
      </c>
    </row>
    <row r="11369" spans="1:3" x14ac:dyDescent="0.25">
      <c r="A11369">
        <v>22105</v>
      </c>
      <c r="B11369" s="10">
        <v>44013</v>
      </c>
      <c r="C11369">
        <v>145</v>
      </c>
    </row>
    <row r="11370" spans="1:3" x14ac:dyDescent="0.25">
      <c r="A11370">
        <v>22105</v>
      </c>
      <c r="B11370" s="10">
        <v>44044</v>
      </c>
      <c r="C11370">
        <v>138</v>
      </c>
    </row>
    <row r="11371" spans="1:3" x14ac:dyDescent="0.25">
      <c r="A11371">
        <v>22105</v>
      </c>
      <c r="B11371" s="10">
        <v>44075</v>
      </c>
      <c r="C11371">
        <v>116</v>
      </c>
    </row>
    <row r="11372" spans="1:3" x14ac:dyDescent="0.25">
      <c r="A11372">
        <v>22105</v>
      </c>
      <c r="B11372" s="10">
        <v>44105</v>
      </c>
      <c r="C11372">
        <v>117</v>
      </c>
    </row>
    <row r="11373" spans="1:3" x14ac:dyDescent="0.25">
      <c r="A11373">
        <v>22105</v>
      </c>
      <c r="B11373" s="10">
        <v>44136</v>
      </c>
      <c r="C11373">
        <v>140</v>
      </c>
    </row>
    <row r="11374" spans="1:3" x14ac:dyDescent="0.25">
      <c r="A11374">
        <v>22105</v>
      </c>
      <c r="B11374" s="10">
        <v>44166</v>
      </c>
      <c r="C11374">
        <v>154</v>
      </c>
    </row>
    <row r="11375" spans="1:3" x14ac:dyDescent="0.25">
      <c r="A11375">
        <v>22107</v>
      </c>
      <c r="B11375" s="10">
        <v>43983</v>
      </c>
      <c r="C11375">
        <v>10</v>
      </c>
    </row>
    <row r="11376" spans="1:3" x14ac:dyDescent="0.25">
      <c r="A11376">
        <v>22107</v>
      </c>
      <c r="B11376" s="10">
        <v>44136</v>
      </c>
      <c r="C11376">
        <v>11</v>
      </c>
    </row>
    <row r="11377" spans="1:3" x14ac:dyDescent="0.25">
      <c r="A11377">
        <v>22109</v>
      </c>
      <c r="B11377" s="10">
        <v>43831</v>
      </c>
      <c r="C11377">
        <v>104</v>
      </c>
    </row>
    <row r="11378" spans="1:3" x14ac:dyDescent="0.25">
      <c r="A11378">
        <v>22109</v>
      </c>
      <c r="B11378" s="10">
        <v>43862</v>
      </c>
      <c r="C11378">
        <v>100</v>
      </c>
    </row>
    <row r="11379" spans="1:3" x14ac:dyDescent="0.25">
      <c r="A11379">
        <v>22109</v>
      </c>
      <c r="B11379" s="10">
        <v>43891</v>
      </c>
      <c r="C11379">
        <v>97</v>
      </c>
    </row>
    <row r="11380" spans="1:3" x14ac:dyDescent="0.25">
      <c r="A11380">
        <v>22109</v>
      </c>
      <c r="B11380" s="10">
        <v>43922</v>
      </c>
      <c r="C11380">
        <v>123</v>
      </c>
    </row>
    <row r="11381" spans="1:3" x14ac:dyDescent="0.25">
      <c r="A11381">
        <v>22109</v>
      </c>
      <c r="B11381" s="10">
        <v>43952</v>
      </c>
      <c r="C11381">
        <v>114</v>
      </c>
    </row>
    <row r="11382" spans="1:3" x14ac:dyDescent="0.25">
      <c r="A11382">
        <v>22109</v>
      </c>
      <c r="B11382" s="10">
        <v>43983</v>
      </c>
      <c r="C11382">
        <v>96</v>
      </c>
    </row>
    <row r="11383" spans="1:3" x14ac:dyDescent="0.25">
      <c r="A11383">
        <v>22109</v>
      </c>
      <c r="B11383" s="10">
        <v>44013</v>
      </c>
      <c r="C11383">
        <v>117</v>
      </c>
    </row>
    <row r="11384" spans="1:3" x14ac:dyDescent="0.25">
      <c r="A11384">
        <v>22109</v>
      </c>
      <c r="B11384" s="10">
        <v>44044</v>
      </c>
      <c r="C11384">
        <v>128</v>
      </c>
    </row>
    <row r="11385" spans="1:3" x14ac:dyDescent="0.25">
      <c r="A11385">
        <v>22109</v>
      </c>
      <c r="B11385" s="10">
        <v>44075</v>
      </c>
      <c r="C11385">
        <v>103</v>
      </c>
    </row>
    <row r="11386" spans="1:3" x14ac:dyDescent="0.25">
      <c r="A11386">
        <v>22109</v>
      </c>
      <c r="B11386" s="10">
        <v>44105</v>
      </c>
      <c r="C11386">
        <v>104</v>
      </c>
    </row>
    <row r="11387" spans="1:3" x14ac:dyDescent="0.25">
      <c r="A11387">
        <v>22109</v>
      </c>
      <c r="B11387" s="10">
        <v>44136</v>
      </c>
      <c r="C11387">
        <v>87</v>
      </c>
    </row>
    <row r="11388" spans="1:3" x14ac:dyDescent="0.25">
      <c r="A11388">
        <v>22109</v>
      </c>
      <c r="B11388" s="10">
        <v>44166</v>
      </c>
      <c r="C11388">
        <v>85</v>
      </c>
    </row>
    <row r="11389" spans="1:3" x14ac:dyDescent="0.25">
      <c r="A11389">
        <v>22111</v>
      </c>
      <c r="B11389" s="10">
        <v>43831</v>
      </c>
      <c r="C11389">
        <v>35</v>
      </c>
    </row>
    <row r="11390" spans="1:3" x14ac:dyDescent="0.25">
      <c r="A11390">
        <v>22111</v>
      </c>
      <c r="B11390" s="10">
        <v>43862</v>
      </c>
      <c r="C11390">
        <v>22</v>
      </c>
    </row>
    <row r="11391" spans="1:3" x14ac:dyDescent="0.25">
      <c r="A11391">
        <v>22111</v>
      </c>
      <c r="B11391" s="10">
        <v>43891</v>
      </c>
      <c r="C11391">
        <v>26</v>
      </c>
    </row>
    <row r="11392" spans="1:3" x14ac:dyDescent="0.25">
      <c r="A11392">
        <v>22111</v>
      </c>
      <c r="B11392" s="10">
        <v>43922</v>
      </c>
      <c r="C11392">
        <v>51</v>
      </c>
    </row>
    <row r="11393" spans="1:3" x14ac:dyDescent="0.25">
      <c r="A11393">
        <v>22111</v>
      </c>
      <c r="B11393" s="10">
        <v>43952</v>
      </c>
      <c r="C11393">
        <v>37</v>
      </c>
    </row>
    <row r="11394" spans="1:3" x14ac:dyDescent="0.25">
      <c r="A11394">
        <v>22111</v>
      </c>
      <c r="B11394" s="10">
        <v>43983</v>
      </c>
      <c r="C11394">
        <v>23</v>
      </c>
    </row>
    <row r="11395" spans="1:3" x14ac:dyDescent="0.25">
      <c r="A11395">
        <v>22111</v>
      </c>
      <c r="B11395" s="10">
        <v>44013</v>
      </c>
      <c r="C11395">
        <v>36</v>
      </c>
    </row>
    <row r="11396" spans="1:3" x14ac:dyDescent="0.25">
      <c r="A11396">
        <v>22111</v>
      </c>
      <c r="B11396" s="10">
        <v>44044</v>
      </c>
      <c r="C11396">
        <v>33</v>
      </c>
    </row>
    <row r="11397" spans="1:3" x14ac:dyDescent="0.25">
      <c r="A11397">
        <v>22111</v>
      </c>
      <c r="B11397" s="10">
        <v>44075</v>
      </c>
      <c r="C11397">
        <v>34</v>
      </c>
    </row>
    <row r="11398" spans="1:3" x14ac:dyDescent="0.25">
      <c r="A11398">
        <v>22111</v>
      </c>
      <c r="B11398" s="10">
        <v>44105</v>
      </c>
      <c r="C11398">
        <v>28</v>
      </c>
    </row>
    <row r="11399" spans="1:3" x14ac:dyDescent="0.25">
      <c r="A11399">
        <v>22111</v>
      </c>
      <c r="B11399" s="10">
        <v>44136</v>
      </c>
      <c r="C11399">
        <v>27</v>
      </c>
    </row>
    <row r="11400" spans="1:3" x14ac:dyDescent="0.25">
      <c r="A11400">
        <v>22111</v>
      </c>
      <c r="B11400" s="10">
        <v>44166</v>
      </c>
      <c r="C11400">
        <v>56</v>
      </c>
    </row>
    <row r="11401" spans="1:3" x14ac:dyDescent="0.25">
      <c r="A11401">
        <v>22113</v>
      </c>
      <c r="B11401" s="10">
        <v>43831</v>
      </c>
      <c r="C11401">
        <v>42</v>
      </c>
    </row>
    <row r="11402" spans="1:3" x14ac:dyDescent="0.25">
      <c r="A11402">
        <v>22113</v>
      </c>
      <c r="B11402" s="10">
        <v>43862</v>
      </c>
      <c r="C11402">
        <v>46</v>
      </c>
    </row>
    <row r="11403" spans="1:3" x14ac:dyDescent="0.25">
      <c r="A11403">
        <v>22113</v>
      </c>
      <c r="B11403" s="10">
        <v>43891</v>
      </c>
      <c r="C11403">
        <v>57</v>
      </c>
    </row>
    <row r="11404" spans="1:3" x14ac:dyDescent="0.25">
      <c r="A11404">
        <v>22113</v>
      </c>
      <c r="B11404" s="10">
        <v>43922</v>
      </c>
      <c r="C11404">
        <v>59</v>
      </c>
    </row>
    <row r="11405" spans="1:3" x14ac:dyDescent="0.25">
      <c r="A11405">
        <v>22113</v>
      </c>
      <c r="B11405" s="10">
        <v>43952</v>
      </c>
      <c r="C11405">
        <v>40</v>
      </c>
    </row>
    <row r="11406" spans="1:3" x14ac:dyDescent="0.25">
      <c r="A11406">
        <v>22113</v>
      </c>
      <c r="B11406" s="10">
        <v>43983</v>
      </c>
      <c r="C11406">
        <v>69</v>
      </c>
    </row>
    <row r="11407" spans="1:3" x14ac:dyDescent="0.25">
      <c r="A11407">
        <v>22113</v>
      </c>
      <c r="B11407" s="10">
        <v>44013</v>
      </c>
      <c r="C11407">
        <v>68</v>
      </c>
    </row>
    <row r="11408" spans="1:3" x14ac:dyDescent="0.25">
      <c r="A11408">
        <v>22113</v>
      </c>
      <c r="B11408" s="10">
        <v>44044</v>
      </c>
      <c r="C11408">
        <v>80</v>
      </c>
    </row>
    <row r="11409" spans="1:3" x14ac:dyDescent="0.25">
      <c r="A11409">
        <v>22113</v>
      </c>
      <c r="B11409" s="10">
        <v>44075</v>
      </c>
      <c r="C11409">
        <v>64</v>
      </c>
    </row>
    <row r="11410" spans="1:3" x14ac:dyDescent="0.25">
      <c r="A11410">
        <v>22113</v>
      </c>
      <c r="B11410" s="10">
        <v>44105</v>
      </c>
      <c r="C11410">
        <v>68</v>
      </c>
    </row>
    <row r="11411" spans="1:3" x14ac:dyDescent="0.25">
      <c r="A11411">
        <v>22113</v>
      </c>
      <c r="B11411" s="10">
        <v>44136</v>
      </c>
      <c r="C11411">
        <v>57</v>
      </c>
    </row>
    <row r="11412" spans="1:3" x14ac:dyDescent="0.25">
      <c r="A11412">
        <v>22113</v>
      </c>
      <c r="B11412" s="10">
        <v>44166</v>
      </c>
      <c r="C11412">
        <v>77</v>
      </c>
    </row>
    <row r="11413" spans="1:3" x14ac:dyDescent="0.25">
      <c r="A11413">
        <v>22115</v>
      </c>
      <c r="B11413" s="10">
        <v>43831</v>
      </c>
      <c r="C11413">
        <v>33</v>
      </c>
    </row>
    <row r="11414" spans="1:3" x14ac:dyDescent="0.25">
      <c r="A11414">
        <v>22115</v>
      </c>
      <c r="B11414" s="10">
        <v>43862</v>
      </c>
      <c r="C11414">
        <v>45</v>
      </c>
    </row>
    <row r="11415" spans="1:3" x14ac:dyDescent="0.25">
      <c r="A11415">
        <v>22115</v>
      </c>
      <c r="B11415" s="10">
        <v>43891</v>
      </c>
      <c r="C11415">
        <v>42</v>
      </c>
    </row>
    <row r="11416" spans="1:3" x14ac:dyDescent="0.25">
      <c r="A11416">
        <v>22115</v>
      </c>
      <c r="B11416" s="10">
        <v>43922</v>
      </c>
      <c r="C11416">
        <v>40</v>
      </c>
    </row>
    <row r="11417" spans="1:3" x14ac:dyDescent="0.25">
      <c r="A11417">
        <v>22115</v>
      </c>
      <c r="B11417" s="10">
        <v>43952</v>
      </c>
      <c r="C11417">
        <v>34</v>
      </c>
    </row>
    <row r="11418" spans="1:3" x14ac:dyDescent="0.25">
      <c r="A11418">
        <v>22115</v>
      </c>
      <c r="B11418" s="10">
        <v>43983</v>
      </c>
      <c r="C11418">
        <v>37</v>
      </c>
    </row>
    <row r="11419" spans="1:3" x14ac:dyDescent="0.25">
      <c r="A11419">
        <v>22115</v>
      </c>
      <c r="B11419" s="10">
        <v>44013</v>
      </c>
      <c r="C11419">
        <v>47</v>
      </c>
    </row>
    <row r="11420" spans="1:3" x14ac:dyDescent="0.25">
      <c r="A11420">
        <v>22115</v>
      </c>
      <c r="B11420" s="10">
        <v>44044</v>
      </c>
      <c r="C11420">
        <v>68</v>
      </c>
    </row>
    <row r="11421" spans="1:3" x14ac:dyDescent="0.25">
      <c r="A11421">
        <v>22115</v>
      </c>
      <c r="B11421" s="10">
        <v>44075</v>
      </c>
      <c r="C11421">
        <v>56</v>
      </c>
    </row>
    <row r="11422" spans="1:3" x14ac:dyDescent="0.25">
      <c r="A11422">
        <v>22115</v>
      </c>
      <c r="B11422" s="10">
        <v>44105</v>
      </c>
      <c r="C11422">
        <v>43</v>
      </c>
    </row>
    <row r="11423" spans="1:3" x14ac:dyDescent="0.25">
      <c r="A11423">
        <v>22115</v>
      </c>
      <c r="B11423" s="10">
        <v>44136</v>
      </c>
      <c r="C11423">
        <v>34</v>
      </c>
    </row>
    <row r="11424" spans="1:3" x14ac:dyDescent="0.25">
      <c r="A11424">
        <v>22115</v>
      </c>
      <c r="B11424" s="10">
        <v>44166</v>
      </c>
      <c r="C11424">
        <v>62</v>
      </c>
    </row>
    <row r="11425" spans="1:3" x14ac:dyDescent="0.25">
      <c r="A11425">
        <v>22117</v>
      </c>
      <c r="B11425" s="10">
        <v>43831</v>
      </c>
      <c r="C11425">
        <v>62</v>
      </c>
    </row>
    <row r="11426" spans="1:3" x14ac:dyDescent="0.25">
      <c r="A11426">
        <v>22117</v>
      </c>
      <c r="B11426" s="10">
        <v>43862</v>
      </c>
      <c r="C11426">
        <v>47</v>
      </c>
    </row>
    <row r="11427" spans="1:3" x14ac:dyDescent="0.25">
      <c r="A11427">
        <v>22117</v>
      </c>
      <c r="B11427" s="10">
        <v>43891</v>
      </c>
      <c r="C11427">
        <v>63</v>
      </c>
    </row>
    <row r="11428" spans="1:3" x14ac:dyDescent="0.25">
      <c r="A11428">
        <v>22117</v>
      </c>
      <c r="B11428" s="10">
        <v>43922</v>
      </c>
      <c r="C11428">
        <v>75</v>
      </c>
    </row>
    <row r="11429" spans="1:3" x14ac:dyDescent="0.25">
      <c r="A11429">
        <v>22117</v>
      </c>
      <c r="B11429" s="10">
        <v>43952</v>
      </c>
      <c r="C11429">
        <v>76</v>
      </c>
    </row>
    <row r="11430" spans="1:3" x14ac:dyDescent="0.25">
      <c r="A11430">
        <v>22117</v>
      </c>
      <c r="B11430" s="10">
        <v>43983</v>
      </c>
      <c r="C11430">
        <v>57</v>
      </c>
    </row>
    <row r="11431" spans="1:3" x14ac:dyDescent="0.25">
      <c r="A11431">
        <v>22117</v>
      </c>
      <c r="B11431" s="10">
        <v>44013</v>
      </c>
      <c r="C11431">
        <v>69</v>
      </c>
    </row>
    <row r="11432" spans="1:3" x14ac:dyDescent="0.25">
      <c r="A11432">
        <v>22117</v>
      </c>
      <c r="B11432" s="10">
        <v>44044</v>
      </c>
      <c r="C11432">
        <v>52</v>
      </c>
    </row>
    <row r="11433" spans="1:3" x14ac:dyDescent="0.25">
      <c r="A11433">
        <v>22117</v>
      </c>
      <c r="B11433" s="10">
        <v>44075</v>
      </c>
      <c r="C11433">
        <v>60</v>
      </c>
    </row>
    <row r="11434" spans="1:3" x14ac:dyDescent="0.25">
      <c r="A11434">
        <v>22117</v>
      </c>
      <c r="B11434" s="10">
        <v>44105</v>
      </c>
      <c r="C11434">
        <v>56</v>
      </c>
    </row>
    <row r="11435" spans="1:3" x14ac:dyDescent="0.25">
      <c r="A11435">
        <v>22117</v>
      </c>
      <c r="B11435" s="10">
        <v>44136</v>
      </c>
      <c r="C11435">
        <v>54</v>
      </c>
    </row>
    <row r="11436" spans="1:3" x14ac:dyDescent="0.25">
      <c r="A11436">
        <v>22117</v>
      </c>
      <c r="B11436" s="10">
        <v>44166</v>
      </c>
      <c r="C11436">
        <v>68</v>
      </c>
    </row>
    <row r="11437" spans="1:3" x14ac:dyDescent="0.25">
      <c r="A11437">
        <v>22119</v>
      </c>
      <c r="B11437" s="10">
        <v>43831</v>
      </c>
      <c r="C11437">
        <v>61</v>
      </c>
    </row>
    <row r="11438" spans="1:3" x14ac:dyDescent="0.25">
      <c r="A11438">
        <v>22119</v>
      </c>
      <c r="B11438" s="10">
        <v>43862</v>
      </c>
      <c r="C11438">
        <v>49</v>
      </c>
    </row>
    <row r="11439" spans="1:3" x14ac:dyDescent="0.25">
      <c r="A11439">
        <v>22119</v>
      </c>
      <c r="B11439" s="10">
        <v>43891</v>
      </c>
      <c r="C11439">
        <v>54</v>
      </c>
    </row>
    <row r="11440" spans="1:3" x14ac:dyDescent="0.25">
      <c r="A11440">
        <v>22119</v>
      </c>
      <c r="B11440" s="10">
        <v>43922</v>
      </c>
      <c r="C11440">
        <v>39</v>
      </c>
    </row>
    <row r="11441" spans="1:3" x14ac:dyDescent="0.25">
      <c r="A11441">
        <v>22119</v>
      </c>
      <c r="B11441" s="10">
        <v>43952</v>
      </c>
      <c r="C11441">
        <v>55</v>
      </c>
    </row>
    <row r="11442" spans="1:3" x14ac:dyDescent="0.25">
      <c r="A11442">
        <v>22119</v>
      </c>
      <c r="B11442" s="10">
        <v>43983</v>
      </c>
      <c r="C11442">
        <v>42</v>
      </c>
    </row>
    <row r="11443" spans="1:3" x14ac:dyDescent="0.25">
      <c r="A11443">
        <v>22119</v>
      </c>
      <c r="B11443" s="10">
        <v>44013</v>
      </c>
      <c r="C11443">
        <v>62</v>
      </c>
    </row>
    <row r="11444" spans="1:3" x14ac:dyDescent="0.25">
      <c r="A11444">
        <v>22119</v>
      </c>
      <c r="B11444" s="10">
        <v>44044</v>
      </c>
      <c r="C11444">
        <v>48</v>
      </c>
    </row>
    <row r="11445" spans="1:3" x14ac:dyDescent="0.25">
      <c r="A11445">
        <v>22119</v>
      </c>
      <c r="B11445" s="10">
        <v>44075</v>
      </c>
      <c r="C11445">
        <v>63</v>
      </c>
    </row>
    <row r="11446" spans="1:3" x14ac:dyDescent="0.25">
      <c r="A11446">
        <v>22119</v>
      </c>
      <c r="B11446" s="10">
        <v>44105</v>
      </c>
      <c r="C11446">
        <v>61</v>
      </c>
    </row>
    <row r="11447" spans="1:3" x14ac:dyDescent="0.25">
      <c r="A11447">
        <v>22119</v>
      </c>
      <c r="B11447" s="10">
        <v>44136</v>
      </c>
      <c r="C11447">
        <v>74</v>
      </c>
    </row>
    <row r="11448" spans="1:3" x14ac:dyDescent="0.25">
      <c r="A11448">
        <v>22119</v>
      </c>
      <c r="B11448" s="10">
        <v>44166</v>
      </c>
      <c r="C11448">
        <v>66</v>
      </c>
    </row>
    <row r="11449" spans="1:3" x14ac:dyDescent="0.25">
      <c r="A11449">
        <v>22121</v>
      </c>
      <c r="B11449" s="10">
        <v>43831</v>
      </c>
      <c r="C11449">
        <v>26</v>
      </c>
    </row>
    <row r="11450" spans="1:3" x14ac:dyDescent="0.25">
      <c r="A11450">
        <v>22121</v>
      </c>
      <c r="B11450" s="10">
        <v>43862</v>
      </c>
      <c r="C11450">
        <v>18</v>
      </c>
    </row>
    <row r="11451" spans="1:3" x14ac:dyDescent="0.25">
      <c r="A11451">
        <v>22121</v>
      </c>
      <c r="B11451" s="10">
        <v>43891</v>
      </c>
      <c r="C11451">
        <v>18</v>
      </c>
    </row>
    <row r="11452" spans="1:3" x14ac:dyDescent="0.25">
      <c r="A11452">
        <v>22121</v>
      </c>
      <c r="B11452" s="10">
        <v>43922</v>
      </c>
      <c r="C11452">
        <v>42</v>
      </c>
    </row>
    <row r="11453" spans="1:3" x14ac:dyDescent="0.25">
      <c r="A11453">
        <v>22121</v>
      </c>
      <c r="B11453" s="10">
        <v>43952</v>
      </c>
      <c r="C11453">
        <v>24</v>
      </c>
    </row>
    <row r="11454" spans="1:3" x14ac:dyDescent="0.25">
      <c r="A11454">
        <v>22121</v>
      </c>
      <c r="B11454" s="10">
        <v>43983</v>
      </c>
      <c r="C11454">
        <v>18</v>
      </c>
    </row>
    <row r="11455" spans="1:3" x14ac:dyDescent="0.25">
      <c r="A11455">
        <v>22121</v>
      </c>
      <c r="B11455" s="10">
        <v>44013</v>
      </c>
      <c r="C11455">
        <v>23</v>
      </c>
    </row>
    <row r="11456" spans="1:3" x14ac:dyDescent="0.25">
      <c r="A11456">
        <v>22121</v>
      </c>
      <c r="B11456" s="10">
        <v>44044</v>
      </c>
      <c r="C11456">
        <v>26</v>
      </c>
    </row>
    <row r="11457" spans="1:3" x14ac:dyDescent="0.25">
      <c r="A11457">
        <v>22121</v>
      </c>
      <c r="B11457" s="10">
        <v>44075</v>
      </c>
      <c r="C11457">
        <v>23</v>
      </c>
    </row>
    <row r="11458" spans="1:3" x14ac:dyDescent="0.25">
      <c r="A11458">
        <v>22121</v>
      </c>
      <c r="B11458" s="10">
        <v>44105</v>
      </c>
      <c r="C11458">
        <v>23</v>
      </c>
    </row>
    <row r="11459" spans="1:3" x14ac:dyDescent="0.25">
      <c r="A11459">
        <v>22121</v>
      </c>
      <c r="B11459" s="10">
        <v>44136</v>
      </c>
      <c r="C11459">
        <v>21</v>
      </c>
    </row>
    <row r="11460" spans="1:3" x14ac:dyDescent="0.25">
      <c r="A11460">
        <v>22121</v>
      </c>
      <c r="B11460" s="10">
        <v>44166</v>
      </c>
      <c r="C11460">
        <v>31</v>
      </c>
    </row>
    <row r="11461" spans="1:3" x14ac:dyDescent="0.25">
      <c r="A11461">
        <v>22123</v>
      </c>
      <c r="B11461" s="10">
        <v>43891</v>
      </c>
      <c r="C11461">
        <v>14</v>
      </c>
    </row>
    <row r="11462" spans="1:3" x14ac:dyDescent="0.25">
      <c r="A11462">
        <v>22123</v>
      </c>
      <c r="B11462" s="10">
        <v>43922</v>
      </c>
      <c r="C11462">
        <v>10</v>
      </c>
    </row>
    <row r="11463" spans="1:3" x14ac:dyDescent="0.25">
      <c r="A11463">
        <v>22123</v>
      </c>
      <c r="B11463" s="10">
        <v>43983</v>
      </c>
      <c r="C11463">
        <v>18</v>
      </c>
    </row>
    <row r="11464" spans="1:3" x14ac:dyDescent="0.25">
      <c r="A11464">
        <v>22123</v>
      </c>
      <c r="B11464" s="10">
        <v>44013</v>
      </c>
      <c r="C11464">
        <v>21</v>
      </c>
    </row>
    <row r="11465" spans="1:3" x14ac:dyDescent="0.25">
      <c r="A11465">
        <v>22123</v>
      </c>
      <c r="B11465" s="10">
        <v>44044</v>
      </c>
      <c r="C11465">
        <v>15</v>
      </c>
    </row>
    <row r="11466" spans="1:3" x14ac:dyDescent="0.25">
      <c r="A11466">
        <v>22123</v>
      </c>
      <c r="B11466" s="10">
        <v>44075</v>
      </c>
      <c r="C11466">
        <v>10</v>
      </c>
    </row>
    <row r="11467" spans="1:3" x14ac:dyDescent="0.25">
      <c r="A11467">
        <v>22123</v>
      </c>
      <c r="B11467" s="10">
        <v>44105</v>
      </c>
      <c r="C11467">
        <v>22</v>
      </c>
    </row>
    <row r="11468" spans="1:3" x14ac:dyDescent="0.25">
      <c r="A11468">
        <v>22123</v>
      </c>
      <c r="B11468" s="10">
        <v>44136</v>
      </c>
      <c r="C11468">
        <v>18</v>
      </c>
    </row>
    <row r="11469" spans="1:3" x14ac:dyDescent="0.25">
      <c r="A11469">
        <v>22123</v>
      </c>
      <c r="B11469" s="10">
        <v>44166</v>
      </c>
      <c r="C11469">
        <v>22</v>
      </c>
    </row>
    <row r="11470" spans="1:3" x14ac:dyDescent="0.25">
      <c r="A11470">
        <v>22125</v>
      </c>
      <c r="B11470" s="10">
        <v>43831</v>
      </c>
      <c r="C11470">
        <v>12</v>
      </c>
    </row>
    <row r="11471" spans="1:3" x14ac:dyDescent="0.25">
      <c r="A11471">
        <v>22125</v>
      </c>
      <c r="B11471" s="10">
        <v>43891</v>
      </c>
      <c r="C11471">
        <v>17</v>
      </c>
    </row>
    <row r="11472" spans="1:3" x14ac:dyDescent="0.25">
      <c r="A11472">
        <v>22125</v>
      </c>
      <c r="B11472" s="10">
        <v>43922</v>
      </c>
      <c r="C11472">
        <v>15</v>
      </c>
    </row>
    <row r="11473" spans="1:3" x14ac:dyDescent="0.25">
      <c r="A11473">
        <v>22125</v>
      </c>
      <c r="B11473" s="10">
        <v>43952</v>
      </c>
      <c r="C11473">
        <v>26</v>
      </c>
    </row>
    <row r="11474" spans="1:3" x14ac:dyDescent="0.25">
      <c r="A11474">
        <v>22125</v>
      </c>
      <c r="B11474" s="10">
        <v>43983</v>
      </c>
      <c r="C11474">
        <v>12</v>
      </c>
    </row>
    <row r="11475" spans="1:3" x14ac:dyDescent="0.25">
      <c r="A11475">
        <v>22125</v>
      </c>
      <c r="B11475" s="10">
        <v>44013</v>
      </c>
      <c r="C11475">
        <v>11</v>
      </c>
    </row>
    <row r="11476" spans="1:3" x14ac:dyDescent="0.25">
      <c r="A11476">
        <v>22125</v>
      </c>
      <c r="B11476" s="10">
        <v>44044</v>
      </c>
      <c r="C11476">
        <v>23</v>
      </c>
    </row>
    <row r="11477" spans="1:3" x14ac:dyDescent="0.25">
      <c r="A11477">
        <v>22125</v>
      </c>
      <c r="B11477" s="10">
        <v>44075</v>
      </c>
      <c r="C11477">
        <v>12</v>
      </c>
    </row>
    <row r="11478" spans="1:3" x14ac:dyDescent="0.25">
      <c r="A11478">
        <v>22125</v>
      </c>
      <c r="B11478" s="10">
        <v>44166</v>
      </c>
      <c r="C11478">
        <v>17</v>
      </c>
    </row>
    <row r="11479" spans="1:3" x14ac:dyDescent="0.25">
      <c r="A11479">
        <v>22127</v>
      </c>
      <c r="B11479" s="10">
        <v>43831</v>
      </c>
      <c r="C11479">
        <v>13</v>
      </c>
    </row>
    <row r="11480" spans="1:3" x14ac:dyDescent="0.25">
      <c r="A11480">
        <v>22127</v>
      </c>
      <c r="B11480" s="10">
        <v>43891</v>
      </c>
      <c r="C11480">
        <v>22</v>
      </c>
    </row>
    <row r="11481" spans="1:3" x14ac:dyDescent="0.25">
      <c r="A11481">
        <v>22127</v>
      </c>
      <c r="B11481" s="10">
        <v>43922</v>
      </c>
      <c r="C11481">
        <v>18</v>
      </c>
    </row>
    <row r="11482" spans="1:3" x14ac:dyDescent="0.25">
      <c r="A11482">
        <v>22127</v>
      </c>
      <c r="B11482" s="10">
        <v>43952</v>
      </c>
      <c r="C11482">
        <v>23</v>
      </c>
    </row>
    <row r="11483" spans="1:3" x14ac:dyDescent="0.25">
      <c r="A11483">
        <v>22127</v>
      </c>
      <c r="B11483" s="10">
        <v>43983</v>
      </c>
      <c r="C11483">
        <v>17</v>
      </c>
    </row>
    <row r="11484" spans="1:3" x14ac:dyDescent="0.25">
      <c r="A11484">
        <v>22127</v>
      </c>
      <c r="B11484" s="10">
        <v>44013</v>
      </c>
      <c r="C11484">
        <v>10</v>
      </c>
    </row>
    <row r="11485" spans="1:3" x14ac:dyDescent="0.25">
      <c r="A11485">
        <v>22127</v>
      </c>
      <c r="B11485" s="10">
        <v>44044</v>
      </c>
      <c r="C11485">
        <v>30</v>
      </c>
    </row>
    <row r="11486" spans="1:3" x14ac:dyDescent="0.25">
      <c r="A11486">
        <v>22127</v>
      </c>
      <c r="B11486" s="10">
        <v>44075</v>
      </c>
      <c r="C11486">
        <v>22</v>
      </c>
    </row>
    <row r="11487" spans="1:3" x14ac:dyDescent="0.25">
      <c r="A11487">
        <v>22127</v>
      </c>
      <c r="B11487" s="10">
        <v>44105</v>
      </c>
      <c r="C11487">
        <v>19</v>
      </c>
    </row>
    <row r="11488" spans="1:3" x14ac:dyDescent="0.25">
      <c r="A11488">
        <v>22127</v>
      </c>
      <c r="B11488" s="10">
        <v>44136</v>
      </c>
      <c r="C11488">
        <v>22</v>
      </c>
    </row>
    <row r="11489" spans="1:3" x14ac:dyDescent="0.25">
      <c r="A11489">
        <v>22127</v>
      </c>
      <c r="B11489" s="10">
        <v>44166</v>
      </c>
      <c r="C11489">
        <v>27</v>
      </c>
    </row>
    <row r="11490" spans="1:3" x14ac:dyDescent="0.25">
      <c r="A11490">
        <v>23001</v>
      </c>
      <c r="B11490" s="10">
        <v>43831</v>
      </c>
      <c r="C11490">
        <v>114</v>
      </c>
    </row>
    <row r="11491" spans="1:3" x14ac:dyDescent="0.25">
      <c r="A11491">
        <v>23001</v>
      </c>
      <c r="B11491" s="10">
        <v>43862</v>
      </c>
      <c r="C11491">
        <v>118</v>
      </c>
    </row>
    <row r="11492" spans="1:3" x14ac:dyDescent="0.25">
      <c r="A11492">
        <v>23001</v>
      </c>
      <c r="B11492" s="10">
        <v>43891</v>
      </c>
      <c r="C11492">
        <v>99</v>
      </c>
    </row>
    <row r="11493" spans="1:3" x14ac:dyDescent="0.25">
      <c r="A11493">
        <v>23001</v>
      </c>
      <c r="B11493" s="10">
        <v>43922</v>
      </c>
      <c r="C11493">
        <v>99</v>
      </c>
    </row>
    <row r="11494" spans="1:3" x14ac:dyDescent="0.25">
      <c r="A11494">
        <v>23001</v>
      </c>
      <c r="B11494" s="10">
        <v>43952</v>
      </c>
      <c r="C11494">
        <v>108</v>
      </c>
    </row>
    <row r="11495" spans="1:3" x14ac:dyDescent="0.25">
      <c r="A11495">
        <v>23001</v>
      </c>
      <c r="B11495" s="10">
        <v>43983</v>
      </c>
      <c r="C11495">
        <v>88</v>
      </c>
    </row>
    <row r="11496" spans="1:3" x14ac:dyDescent="0.25">
      <c r="A11496">
        <v>23001</v>
      </c>
      <c r="B11496" s="10">
        <v>44013</v>
      </c>
      <c r="C11496">
        <v>101</v>
      </c>
    </row>
    <row r="11497" spans="1:3" x14ac:dyDescent="0.25">
      <c r="A11497">
        <v>23001</v>
      </c>
      <c r="B11497" s="10">
        <v>44044</v>
      </c>
      <c r="C11497">
        <v>94</v>
      </c>
    </row>
    <row r="11498" spans="1:3" x14ac:dyDescent="0.25">
      <c r="A11498">
        <v>23001</v>
      </c>
      <c r="B11498" s="10">
        <v>44075</v>
      </c>
      <c r="C11498">
        <v>103</v>
      </c>
    </row>
    <row r="11499" spans="1:3" x14ac:dyDescent="0.25">
      <c r="A11499">
        <v>23001</v>
      </c>
      <c r="B11499" s="10">
        <v>44105</v>
      </c>
      <c r="C11499">
        <v>91</v>
      </c>
    </row>
    <row r="11500" spans="1:3" x14ac:dyDescent="0.25">
      <c r="A11500">
        <v>23001</v>
      </c>
      <c r="B11500" s="10">
        <v>44136</v>
      </c>
      <c r="C11500">
        <v>137</v>
      </c>
    </row>
    <row r="11501" spans="1:3" x14ac:dyDescent="0.25">
      <c r="A11501">
        <v>23001</v>
      </c>
      <c r="B11501" s="10">
        <v>44166</v>
      </c>
      <c r="C11501">
        <v>112</v>
      </c>
    </row>
    <row r="11502" spans="1:3" x14ac:dyDescent="0.25">
      <c r="A11502">
        <v>23003</v>
      </c>
      <c r="B11502" s="10">
        <v>43831</v>
      </c>
      <c r="C11502">
        <v>87</v>
      </c>
    </row>
    <row r="11503" spans="1:3" x14ac:dyDescent="0.25">
      <c r="A11503">
        <v>23003</v>
      </c>
      <c r="B11503" s="10">
        <v>43862</v>
      </c>
      <c r="C11503">
        <v>80</v>
      </c>
    </row>
    <row r="11504" spans="1:3" x14ac:dyDescent="0.25">
      <c r="A11504">
        <v>23003</v>
      </c>
      <c r="B11504" s="10">
        <v>43891</v>
      </c>
      <c r="C11504">
        <v>88</v>
      </c>
    </row>
    <row r="11505" spans="1:3" x14ac:dyDescent="0.25">
      <c r="A11505">
        <v>23003</v>
      </c>
      <c r="B11505" s="10">
        <v>43922</v>
      </c>
      <c r="C11505">
        <v>55</v>
      </c>
    </row>
    <row r="11506" spans="1:3" x14ac:dyDescent="0.25">
      <c r="A11506">
        <v>23003</v>
      </c>
      <c r="B11506" s="10">
        <v>43952</v>
      </c>
      <c r="C11506">
        <v>78</v>
      </c>
    </row>
    <row r="11507" spans="1:3" x14ac:dyDescent="0.25">
      <c r="A11507">
        <v>23003</v>
      </c>
      <c r="B11507" s="10">
        <v>43983</v>
      </c>
      <c r="C11507">
        <v>73</v>
      </c>
    </row>
    <row r="11508" spans="1:3" x14ac:dyDescent="0.25">
      <c r="A11508">
        <v>23003</v>
      </c>
      <c r="B11508" s="10">
        <v>44013</v>
      </c>
      <c r="C11508">
        <v>70</v>
      </c>
    </row>
    <row r="11509" spans="1:3" x14ac:dyDescent="0.25">
      <c r="A11509">
        <v>23003</v>
      </c>
      <c r="B11509" s="10">
        <v>44044</v>
      </c>
      <c r="C11509">
        <v>87</v>
      </c>
    </row>
    <row r="11510" spans="1:3" x14ac:dyDescent="0.25">
      <c r="A11510">
        <v>23003</v>
      </c>
      <c r="B11510" s="10">
        <v>44075</v>
      </c>
      <c r="C11510">
        <v>73</v>
      </c>
    </row>
    <row r="11511" spans="1:3" x14ac:dyDescent="0.25">
      <c r="A11511">
        <v>23003</v>
      </c>
      <c r="B11511" s="10">
        <v>44105</v>
      </c>
      <c r="C11511">
        <v>73</v>
      </c>
    </row>
    <row r="11512" spans="1:3" x14ac:dyDescent="0.25">
      <c r="A11512">
        <v>23003</v>
      </c>
      <c r="B11512" s="10">
        <v>44136</v>
      </c>
      <c r="C11512">
        <v>78</v>
      </c>
    </row>
    <row r="11513" spans="1:3" x14ac:dyDescent="0.25">
      <c r="A11513">
        <v>23003</v>
      </c>
      <c r="B11513" s="10">
        <v>44166</v>
      </c>
      <c r="C11513">
        <v>121</v>
      </c>
    </row>
    <row r="11514" spans="1:3" x14ac:dyDescent="0.25">
      <c r="A11514">
        <v>23005</v>
      </c>
      <c r="B11514" s="10">
        <v>43831</v>
      </c>
      <c r="C11514">
        <v>251</v>
      </c>
    </row>
    <row r="11515" spans="1:3" x14ac:dyDescent="0.25">
      <c r="A11515">
        <v>23005</v>
      </c>
      <c r="B11515" s="10">
        <v>43862</v>
      </c>
      <c r="C11515">
        <v>240</v>
      </c>
    </row>
    <row r="11516" spans="1:3" x14ac:dyDescent="0.25">
      <c r="A11516">
        <v>23005</v>
      </c>
      <c r="B11516" s="10">
        <v>43891</v>
      </c>
      <c r="C11516">
        <v>251</v>
      </c>
    </row>
    <row r="11517" spans="1:3" x14ac:dyDescent="0.25">
      <c r="A11517">
        <v>23005</v>
      </c>
      <c r="B11517" s="10">
        <v>43922</v>
      </c>
      <c r="C11517">
        <v>274</v>
      </c>
    </row>
    <row r="11518" spans="1:3" x14ac:dyDescent="0.25">
      <c r="A11518">
        <v>23005</v>
      </c>
      <c r="B11518" s="10">
        <v>43952</v>
      </c>
      <c r="C11518">
        <v>265</v>
      </c>
    </row>
    <row r="11519" spans="1:3" x14ac:dyDescent="0.25">
      <c r="A11519">
        <v>23005</v>
      </c>
      <c r="B11519" s="10">
        <v>43983</v>
      </c>
      <c r="C11519">
        <v>222</v>
      </c>
    </row>
    <row r="11520" spans="1:3" x14ac:dyDescent="0.25">
      <c r="A11520">
        <v>23005</v>
      </c>
      <c r="B11520" s="10">
        <v>44013</v>
      </c>
      <c r="C11520">
        <v>228</v>
      </c>
    </row>
    <row r="11521" spans="1:3" x14ac:dyDescent="0.25">
      <c r="A11521">
        <v>23005</v>
      </c>
      <c r="B11521" s="10">
        <v>44044</v>
      </c>
      <c r="C11521">
        <v>223</v>
      </c>
    </row>
    <row r="11522" spans="1:3" x14ac:dyDescent="0.25">
      <c r="A11522">
        <v>23005</v>
      </c>
      <c r="B11522" s="10">
        <v>44075</v>
      </c>
      <c r="C11522">
        <v>250</v>
      </c>
    </row>
    <row r="11523" spans="1:3" x14ac:dyDescent="0.25">
      <c r="A11523">
        <v>23005</v>
      </c>
      <c r="B11523" s="10">
        <v>44105</v>
      </c>
      <c r="C11523">
        <v>229</v>
      </c>
    </row>
    <row r="11524" spans="1:3" x14ac:dyDescent="0.25">
      <c r="A11524">
        <v>23005</v>
      </c>
      <c r="B11524" s="10">
        <v>44136</v>
      </c>
      <c r="C11524">
        <v>229</v>
      </c>
    </row>
    <row r="11525" spans="1:3" x14ac:dyDescent="0.25">
      <c r="A11525">
        <v>23005</v>
      </c>
      <c r="B11525" s="10">
        <v>44166</v>
      </c>
      <c r="C11525">
        <v>298</v>
      </c>
    </row>
    <row r="11526" spans="1:3" x14ac:dyDescent="0.25">
      <c r="A11526">
        <v>23007</v>
      </c>
      <c r="B11526" s="10">
        <v>43831</v>
      </c>
      <c r="C11526">
        <v>34</v>
      </c>
    </row>
    <row r="11527" spans="1:3" x14ac:dyDescent="0.25">
      <c r="A11527">
        <v>23007</v>
      </c>
      <c r="B11527" s="10">
        <v>43862</v>
      </c>
      <c r="C11527">
        <v>20</v>
      </c>
    </row>
    <row r="11528" spans="1:3" x14ac:dyDescent="0.25">
      <c r="A11528">
        <v>23007</v>
      </c>
      <c r="B11528" s="10">
        <v>43891</v>
      </c>
      <c r="C11528">
        <v>31</v>
      </c>
    </row>
    <row r="11529" spans="1:3" x14ac:dyDescent="0.25">
      <c r="A11529">
        <v>23007</v>
      </c>
      <c r="B11529" s="10">
        <v>43922</v>
      </c>
      <c r="C11529">
        <v>22</v>
      </c>
    </row>
    <row r="11530" spans="1:3" x14ac:dyDescent="0.25">
      <c r="A11530">
        <v>23007</v>
      </c>
      <c r="B11530" s="10">
        <v>43952</v>
      </c>
      <c r="C11530">
        <v>23</v>
      </c>
    </row>
    <row r="11531" spans="1:3" x14ac:dyDescent="0.25">
      <c r="A11531">
        <v>23007</v>
      </c>
      <c r="B11531" s="10">
        <v>43983</v>
      </c>
      <c r="C11531">
        <v>18</v>
      </c>
    </row>
    <row r="11532" spans="1:3" x14ac:dyDescent="0.25">
      <c r="A11532">
        <v>23007</v>
      </c>
      <c r="B11532" s="10">
        <v>44013</v>
      </c>
      <c r="C11532">
        <v>36</v>
      </c>
    </row>
    <row r="11533" spans="1:3" x14ac:dyDescent="0.25">
      <c r="A11533">
        <v>23007</v>
      </c>
      <c r="B11533" s="10">
        <v>44044</v>
      </c>
      <c r="C11533">
        <v>26</v>
      </c>
    </row>
    <row r="11534" spans="1:3" x14ac:dyDescent="0.25">
      <c r="A11534">
        <v>23007</v>
      </c>
      <c r="B11534" s="10">
        <v>44075</v>
      </c>
      <c r="C11534">
        <v>26</v>
      </c>
    </row>
    <row r="11535" spans="1:3" x14ac:dyDescent="0.25">
      <c r="A11535">
        <v>23007</v>
      </c>
      <c r="B11535" s="10">
        <v>44105</v>
      </c>
      <c r="C11535">
        <v>34</v>
      </c>
    </row>
    <row r="11536" spans="1:3" x14ac:dyDescent="0.25">
      <c r="A11536">
        <v>23007</v>
      </c>
      <c r="B11536" s="10">
        <v>44136</v>
      </c>
      <c r="C11536">
        <v>42</v>
      </c>
    </row>
    <row r="11537" spans="1:3" x14ac:dyDescent="0.25">
      <c r="A11537">
        <v>23007</v>
      </c>
      <c r="B11537" s="10">
        <v>44166</v>
      </c>
      <c r="C11537">
        <v>27</v>
      </c>
    </row>
    <row r="11538" spans="1:3" x14ac:dyDescent="0.25">
      <c r="A11538">
        <v>23009</v>
      </c>
      <c r="B11538" s="10">
        <v>43831</v>
      </c>
      <c r="C11538">
        <v>51</v>
      </c>
    </row>
    <row r="11539" spans="1:3" x14ac:dyDescent="0.25">
      <c r="A11539">
        <v>23009</v>
      </c>
      <c r="B11539" s="10">
        <v>43862</v>
      </c>
      <c r="C11539">
        <v>58</v>
      </c>
    </row>
    <row r="11540" spans="1:3" x14ac:dyDescent="0.25">
      <c r="A11540">
        <v>23009</v>
      </c>
      <c r="B11540" s="10">
        <v>43891</v>
      </c>
      <c r="C11540">
        <v>59</v>
      </c>
    </row>
    <row r="11541" spans="1:3" x14ac:dyDescent="0.25">
      <c r="A11541">
        <v>23009</v>
      </c>
      <c r="B11541" s="10">
        <v>43922</v>
      </c>
      <c r="C11541">
        <v>50</v>
      </c>
    </row>
    <row r="11542" spans="1:3" x14ac:dyDescent="0.25">
      <c r="A11542">
        <v>23009</v>
      </c>
      <c r="B11542" s="10">
        <v>43952</v>
      </c>
      <c r="C11542">
        <v>57</v>
      </c>
    </row>
    <row r="11543" spans="1:3" x14ac:dyDescent="0.25">
      <c r="A11543">
        <v>23009</v>
      </c>
      <c r="B11543" s="10">
        <v>43983</v>
      </c>
      <c r="C11543">
        <v>54</v>
      </c>
    </row>
    <row r="11544" spans="1:3" x14ac:dyDescent="0.25">
      <c r="A11544">
        <v>23009</v>
      </c>
      <c r="B11544" s="10">
        <v>44013</v>
      </c>
      <c r="C11544">
        <v>57</v>
      </c>
    </row>
    <row r="11545" spans="1:3" x14ac:dyDescent="0.25">
      <c r="A11545">
        <v>23009</v>
      </c>
      <c r="B11545" s="10">
        <v>44044</v>
      </c>
      <c r="C11545">
        <v>51</v>
      </c>
    </row>
    <row r="11546" spans="1:3" x14ac:dyDescent="0.25">
      <c r="A11546">
        <v>23009</v>
      </c>
      <c r="B11546" s="10">
        <v>44075</v>
      </c>
      <c r="C11546">
        <v>59</v>
      </c>
    </row>
    <row r="11547" spans="1:3" x14ac:dyDescent="0.25">
      <c r="A11547">
        <v>23009</v>
      </c>
      <c r="B11547" s="10">
        <v>44105</v>
      </c>
      <c r="C11547">
        <v>58</v>
      </c>
    </row>
    <row r="11548" spans="1:3" x14ac:dyDescent="0.25">
      <c r="A11548">
        <v>23009</v>
      </c>
      <c r="B11548" s="10">
        <v>44136</v>
      </c>
      <c r="C11548">
        <v>51</v>
      </c>
    </row>
    <row r="11549" spans="1:3" x14ac:dyDescent="0.25">
      <c r="A11549">
        <v>23009</v>
      </c>
      <c r="B11549" s="10">
        <v>44166</v>
      </c>
      <c r="C11549">
        <v>79</v>
      </c>
    </row>
    <row r="11550" spans="1:3" x14ac:dyDescent="0.25">
      <c r="A11550">
        <v>23011</v>
      </c>
      <c r="B11550" s="10">
        <v>43831</v>
      </c>
      <c r="C11550">
        <v>139</v>
      </c>
    </row>
    <row r="11551" spans="1:3" x14ac:dyDescent="0.25">
      <c r="A11551">
        <v>23011</v>
      </c>
      <c r="B11551" s="10">
        <v>43862</v>
      </c>
      <c r="C11551">
        <v>127</v>
      </c>
    </row>
    <row r="11552" spans="1:3" x14ac:dyDescent="0.25">
      <c r="A11552">
        <v>23011</v>
      </c>
      <c r="B11552" s="10">
        <v>43891</v>
      </c>
      <c r="C11552">
        <v>115</v>
      </c>
    </row>
    <row r="11553" spans="1:3" x14ac:dyDescent="0.25">
      <c r="A11553">
        <v>23011</v>
      </c>
      <c r="B11553" s="10">
        <v>43922</v>
      </c>
      <c r="C11553">
        <v>119</v>
      </c>
    </row>
    <row r="11554" spans="1:3" x14ac:dyDescent="0.25">
      <c r="A11554">
        <v>23011</v>
      </c>
      <c r="B11554" s="10">
        <v>43952</v>
      </c>
      <c r="C11554">
        <v>123</v>
      </c>
    </row>
    <row r="11555" spans="1:3" x14ac:dyDescent="0.25">
      <c r="A11555">
        <v>23011</v>
      </c>
      <c r="B11555" s="10">
        <v>43983</v>
      </c>
      <c r="C11555">
        <v>126</v>
      </c>
    </row>
    <row r="11556" spans="1:3" x14ac:dyDescent="0.25">
      <c r="A11556">
        <v>23011</v>
      </c>
      <c r="B11556" s="10">
        <v>44013</v>
      </c>
      <c r="C11556">
        <v>119</v>
      </c>
    </row>
    <row r="11557" spans="1:3" x14ac:dyDescent="0.25">
      <c r="A11557">
        <v>23011</v>
      </c>
      <c r="B11557" s="10">
        <v>44044</v>
      </c>
      <c r="C11557">
        <v>103</v>
      </c>
    </row>
    <row r="11558" spans="1:3" x14ac:dyDescent="0.25">
      <c r="A11558">
        <v>23011</v>
      </c>
      <c r="B11558" s="10">
        <v>44075</v>
      </c>
      <c r="C11558">
        <v>134</v>
      </c>
    </row>
    <row r="11559" spans="1:3" x14ac:dyDescent="0.25">
      <c r="A11559">
        <v>23011</v>
      </c>
      <c r="B11559" s="10">
        <v>44105</v>
      </c>
      <c r="C11559">
        <v>105</v>
      </c>
    </row>
    <row r="11560" spans="1:3" x14ac:dyDescent="0.25">
      <c r="A11560">
        <v>23011</v>
      </c>
      <c r="B11560" s="10">
        <v>44136</v>
      </c>
      <c r="C11560">
        <v>121</v>
      </c>
    </row>
    <row r="11561" spans="1:3" x14ac:dyDescent="0.25">
      <c r="A11561">
        <v>23011</v>
      </c>
      <c r="B11561" s="10">
        <v>44166</v>
      </c>
      <c r="C11561">
        <v>128</v>
      </c>
    </row>
    <row r="11562" spans="1:3" x14ac:dyDescent="0.25">
      <c r="A11562">
        <v>23013</v>
      </c>
      <c r="B11562" s="10">
        <v>43831</v>
      </c>
      <c r="C11562">
        <v>46</v>
      </c>
    </row>
    <row r="11563" spans="1:3" x14ac:dyDescent="0.25">
      <c r="A11563">
        <v>23013</v>
      </c>
      <c r="B11563" s="10">
        <v>43862</v>
      </c>
      <c r="C11563">
        <v>49</v>
      </c>
    </row>
    <row r="11564" spans="1:3" x14ac:dyDescent="0.25">
      <c r="A11564">
        <v>23013</v>
      </c>
      <c r="B11564" s="10">
        <v>43891</v>
      </c>
      <c r="C11564">
        <v>44</v>
      </c>
    </row>
    <row r="11565" spans="1:3" x14ac:dyDescent="0.25">
      <c r="A11565">
        <v>23013</v>
      </c>
      <c r="B11565" s="10">
        <v>43922</v>
      </c>
      <c r="C11565">
        <v>42</v>
      </c>
    </row>
    <row r="11566" spans="1:3" x14ac:dyDescent="0.25">
      <c r="A11566">
        <v>23013</v>
      </c>
      <c r="B11566" s="10">
        <v>43952</v>
      </c>
      <c r="C11566">
        <v>39</v>
      </c>
    </row>
    <row r="11567" spans="1:3" x14ac:dyDescent="0.25">
      <c r="A11567">
        <v>23013</v>
      </c>
      <c r="B11567" s="10">
        <v>43983</v>
      </c>
      <c r="C11567">
        <v>25</v>
      </c>
    </row>
    <row r="11568" spans="1:3" x14ac:dyDescent="0.25">
      <c r="A11568">
        <v>23013</v>
      </c>
      <c r="B11568" s="10">
        <v>44013</v>
      </c>
      <c r="C11568">
        <v>34</v>
      </c>
    </row>
    <row r="11569" spans="1:3" x14ac:dyDescent="0.25">
      <c r="A11569">
        <v>23013</v>
      </c>
      <c r="B11569" s="10">
        <v>44044</v>
      </c>
      <c r="C11569">
        <v>44</v>
      </c>
    </row>
    <row r="11570" spans="1:3" x14ac:dyDescent="0.25">
      <c r="A11570">
        <v>23013</v>
      </c>
      <c r="B11570" s="10">
        <v>44075</v>
      </c>
      <c r="C11570">
        <v>41</v>
      </c>
    </row>
    <row r="11571" spans="1:3" x14ac:dyDescent="0.25">
      <c r="A11571">
        <v>23013</v>
      </c>
      <c r="B11571" s="10">
        <v>44105</v>
      </c>
      <c r="C11571">
        <v>27</v>
      </c>
    </row>
    <row r="11572" spans="1:3" x14ac:dyDescent="0.25">
      <c r="A11572">
        <v>23013</v>
      </c>
      <c r="B11572" s="10">
        <v>44136</v>
      </c>
      <c r="C11572">
        <v>39</v>
      </c>
    </row>
    <row r="11573" spans="1:3" x14ac:dyDescent="0.25">
      <c r="A11573">
        <v>23013</v>
      </c>
      <c r="B11573" s="10">
        <v>44166</v>
      </c>
      <c r="C11573">
        <v>55</v>
      </c>
    </row>
    <row r="11574" spans="1:3" x14ac:dyDescent="0.25">
      <c r="A11574">
        <v>23015</v>
      </c>
      <c r="B11574" s="10">
        <v>43831</v>
      </c>
      <c r="C11574">
        <v>50</v>
      </c>
    </row>
    <row r="11575" spans="1:3" x14ac:dyDescent="0.25">
      <c r="A11575">
        <v>23015</v>
      </c>
      <c r="B11575" s="10">
        <v>43862</v>
      </c>
      <c r="C11575">
        <v>34</v>
      </c>
    </row>
    <row r="11576" spans="1:3" x14ac:dyDescent="0.25">
      <c r="A11576">
        <v>23015</v>
      </c>
      <c r="B11576" s="10">
        <v>43891</v>
      </c>
      <c r="C11576">
        <v>38</v>
      </c>
    </row>
    <row r="11577" spans="1:3" x14ac:dyDescent="0.25">
      <c r="A11577">
        <v>23015</v>
      </c>
      <c r="B11577" s="10">
        <v>43922</v>
      </c>
      <c r="C11577">
        <v>48</v>
      </c>
    </row>
    <row r="11578" spans="1:3" x14ac:dyDescent="0.25">
      <c r="A11578">
        <v>23015</v>
      </c>
      <c r="B11578" s="10">
        <v>43952</v>
      </c>
      <c r="C11578">
        <v>21</v>
      </c>
    </row>
    <row r="11579" spans="1:3" x14ac:dyDescent="0.25">
      <c r="A11579">
        <v>23015</v>
      </c>
      <c r="B11579" s="10">
        <v>43983</v>
      </c>
      <c r="C11579">
        <v>45</v>
      </c>
    </row>
    <row r="11580" spans="1:3" x14ac:dyDescent="0.25">
      <c r="A11580">
        <v>23015</v>
      </c>
      <c r="B11580" s="10">
        <v>44013</v>
      </c>
      <c r="C11580">
        <v>49</v>
      </c>
    </row>
    <row r="11581" spans="1:3" x14ac:dyDescent="0.25">
      <c r="A11581">
        <v>23015</v>
      </c>
      <c r="B11581" s="10">
        <v>44044</v>
      </c>
      <c r="C11581">
        <v>44</v>
      </c>
    </row>
    <row r="11582" spans="1:3" x14ac:dyDescent="0.25">
      <c r="A11582">
        <v>23015</v>
      </c>
      <c r="B11582" s="10">
        <v>44075</v>
      </c>
      <c r="C11582">
        <v>38</v>
      </c>
    </row>
    <row r="11583" spans="1:3" x14ac:dyDescent="0.25">
      <c r="A11583">
        <v>23015</v>
      </c>
      <c r="B11583" s="10">
        <v>44105</v>
      </c>
      <c r="C11583">
        <v>24</v>
      </c>
    </row>
    <row r="11584" spans="1:3" x14ac:dyDescent="0.25">
      <c r="A11584">
        <v>23015</v>
      </c>
      <c r="B11584" s="10">
        <v>44136</v>
      </c>
      <c r="C11584">
        <v>41</v>
      </c>
    </row>
    <row r="11585" spans="1:3" x14ac:dyDescent="0.25">
      <c r="A11585">
        <v>23015</v>
      </c>
      <c r="B11585" s="10">
        <v>44166</v>
      </c>
      <c r="C11585">
        <v>36</v>
      </c>
    </row>
    <row r="11586" spans="1:3" x14ac:dyDescent="0.25">
      <c r="A11586">
        <v>23017</v>
      </c>
      <c r="B11586" s="10">
        <v>43831</v>
      </c>
      <c r="C11586">
        <v>60</v>
      </c>
    </row>
    <row r="11587" spans="1:3" x14ac:dyDescent="0.25">
      <c r="A11587">
        <v>23017</v>
      </c>
      <c r="B11587" s="10">
        <v>43862</v>
      </c>
      <c r="C11587">
        <v>55</v>
      </c>
    </row>
    <row r="11588" spans="1:3" x14ac:dyDescent="0.25">
      <c r="A11588">
        <v>23017</v>
      </c>
      <c r="B11588" s="10">
        <v>43891</v>
      </c>
      <c r="C11588">
        <v>67</v>
      </c>
    </row>
    <row r="11589" spans="1:3" x14ac:dyDescent="0.25">
      <c r="A11589">
        <v>23017</v>
      </c>
      <c r="B11589" s="10">
        <v>43922</v>
      </c>
      <c r="C11589">
        <v>58</v>
      </c>
    </row>
    <row r="11590" spans="1:3" x14ac:dyDescent="0.25">
      <c r="A11590">
        <v>23017</v>
      </c>
      <c r="B11590" s="10">
        <v>43952</v>
      </c>
      <c r="C11590">
        <v>48</v>
      </c>
    </row>
    <row r="11591" spans="1:3" x14ac:dyDescent="0.25">
      <c r="A11591">
        <v>23017</v>
      </c>
      <c r="B11591" s="10">
        <v>43983</v>
      </c>
      <c r="C11591">
        <v>47</v>
      </c>
    </row>
    <row r="11592" spans="1:3" x14ac:dyDescent="0.25">
      <c r="A11592">
        <v>23017</v>
      </c>
      <c r="B11592" s="10">
        <v>44013</v>
      </c>
      <c r="C11592">
        <v>60</v>
      </c>
    </row>
    <row r="11593" spans="1:3" x14ac:dyDescent="0.25">
      <c r="A11593">
        <v>23017</v>
      </c>
      <c r="B11593" s="10">
        <v>44044</v>
      </c>
      <c r="C11593">
        <v>57</v>
      </c>
    </row>
    <row r="11594" spans="1:3" x14ac:dyDescent="0.25">
      <c r="A11594">
        <v>23017</v>
      </c>
      <c r="B11594" s="10">
        <v>44075</v>
      </c>
      <c r="C11594">
        <v>56</v>
      </c>
    </row>
    <row r="11595" spans="1:3" x14ac:dyDescent="0.25">
      <c r="A11595">
        <v>23017</v>
      </c>
      <c r="B11595" s="10">
        <v>44105</v>
      </c>
      <c r="C11595">
        <v>71</v>
      </c>
    </row>
    <row r="11596" spans="1:3" x14ac:dyDescent="0.25">
      <c r="A11596">
        <v>23017</v>
      </c>
      <c r="B11596" s="10">
        <v>44136</v>
      </c>
      <c r="C11596">
        <v>52</v>
      </c>
    </row>
    <row r="11597" spans="1:3" x14ac:dyDescent="0.25">
      <c r="A11597">
        <v>23017</v>
      </c>
      <c r="B11597" s="10">
        <v>44166</v>
      </c>
      <c r="C11597">
        <v>92</v>
      </c>
    </row>
    <row r="11598" spans="1:3" x14ac:dyDescent="0.25">
      <c r="A11598">
        <v>23019</v>
      </c>
      <c r="B11598" s="10">
        <v>43831</v>
      </c>
      <c r="C11598">
        <v>153</v>
      </c>
    </row>
    <row r="11599" spans="1:3" x14ac:dyDescent="0.25">
      <c r="A11599">
        <v>23019</v>
      </c>
      <c r="B11599" s="10">
        <v>43862</v>
      </c>
      <c r="C11599">
        <v>160</v>
      </c>
    </row>
    <row r="11600" spans="1:3" x14ac:dyDescent="0.25">
      <c r="A11600">
        <v>23019</v>
      </c>
      <c r="B11600" s="10">
        <v>43891</v>
      </c>
      <c r="C11600">
        <v>155</v>
      </c>
    </row>
    <row r="11601" spans="1:3" x14ac:dyDescent="0.25">
      <c r="A11601">
        <v>23019</v>
      </c>
      <c r="B11601" s="10">
        <v>43922</v>
      </c>
      <c r="C11601">
        <v>133</v>
      </c>
    </row>
    <row r="11602" spans="1:3" x14ac:dyDescent="0.25">
      <c r="A11602">
        <v>23019</v>
      </c>
      <c r="B11602" s="10">
        <v>43952</v>
      </c>
      <c r="C11602">
        <v>148</v>
      </c>
    </row>
    <row r="11603" spans="1:3" x14ac:dyDescent="0.25">
      <c r="A11603">
        <v>23019</v>
      </c>
      <c r="B11603" s="10">
        <v>43983</v>
      </c>
      <c r="C11603">
        <v>125</v>
      </c>
    </row>
    <row r="11604" spans="1:3" x14ac:dyDescent="0.25">
      <c r="A11604">
        <v>23019</v>
      </c>
      <c r="B11604" s="10">
        <v>44013</v>
      </c>
      <c r="C11604">
        <v>148</v>
      </c>
    </row>
    <row r="11605" spans="1:3" x14ac:dyDescent="0.25">
      <c r="A11605">
        <v>23019</v>
      </c>
      <c r="B11605" s="10">
        <v>44044</v>
      </c>
      <c r="C11605">
        <v>143</v>
      </c>
    </row>
    <row r="11606" spans="1:3" x14ac:dyDescent="0.25">
      <c r="A11606">
        <v>23019</v>
      </c>
      <c r="B11606" s="10">
        <v>44075</v>
      </c>
      <c r="C11606">
        <v>157</v>
      </c>
    </row>
    <row r="11607" spans="1:3" x14ac:dyDescent="0.25">
      <c r="A11607">
        <v>23019</v>
      </c>
      <c r="B11607" s="10">
        <v>44105</v>
      </c>
      <c r="C11607">
        <v>156</v>
      </c>
    </row>
    <row r="11608" spans="1:3" x14ac:dyDescent="0.25">
      <c r="A11608">
        <v>23019</v>
      </c>
      <c r="B11608" s="10">
        <v>44136</v>
      </c>
      <c r="C11608">
        <v>184</v>
      </c>
    </row>
    <row r="11609" spans="1:3" x14ac:dyDescent="0.25">
      <c r="A11609">
        <v>23019</v>
      </c>
      <c r="B11609" s="10">
        <v>44166</v>
      </c>
      <c r="C11609">
        <v>180</v>
      </c>
    </row>
    <row r="11610" spans="1:3" x14ac:dyDescent="0.25">
      <c r="A11610">
        <v>23021</v>
      </c>
      <c r="B11610" s="10">
        <v>43831</v>
      </c>
      <c r="C11610">
        <v>21</v>
      </c>
    </row>
    <row r="11611" spans="1:3" x14ac:dyDescent="0.25">
      <c r="A11611">
        <v>23021</v>
      </c>
      <c r="B11611" s="10">
        <v>43862</v>
      </c>
      <c r="C11611">
        <v>23</v>
      </c>
    </row>
    <row r="11612" spans="1:3" x14ac:dyDescent="0.25">
      <c r="A11612">
        <v>23021</v>
      </c>
      <c r="B11612" s="10">
        <v>43891</v>
      </c>
      <c r="C11612">
        <v>25</v>
      </c>
    </row>
    <row r="11613" spans="1:3" x14ac:dyDescent="0.25">
      <c r="A11613">
        <v>23021</v>
      </c>
      <c r="B11613" s="10">
        <v>43922</v>
      </c>
      <c r="C11613">
        <v>26</v>
      </c>
    </row>
    <row r="11614" spans="1:3" x14ac:dyDescent="0.25">
      <c r="A11614">
        <v>23021</v>
      </c>
      <c r="B11614" s="10">
        <v>43952</v>
      </c>
      <c r="C11614">
        <v>15</v>
      </c>
    </row>
    <row r="11615" spans="1:3" x14ac:dyDescent="0.25">
      <c r="A11615">
        <v>23021</v>
      </c>
      <c r="B11615" s="10">
        <v>43983</v>
      </c>
      <c r="C11615">
        <v>16</v>
      </c>
    </row>
    <row r="11616" spans="1:3" x14ac:dyDescent="0.25">
      <c r="A11616">
        <v>23021</v>
      </c>
      <c r="B11616" s="10">
        <v>44013</v>
      </c>
      <c r="C11616">
        <v>20</v>
      </c>
    </row>
    <row r="11617" spans="1:3" x14ac:dyDescent="0.25">
      <c r="A11617">
        <v>23021</v>
      </c>
      <c r="B11617" s="10">
        <v>44044</v>
      </c>
      <c r="C11617">
        <v>29</v>
      </c>
    </row>
    <row r="11618" spans="1:3" x14ac:dyDescent="0.25">
      <c r="A11618">
        <v>23021</v>
      </c>
      <c r="B11618" s="10">
        <v>44075</v>
      </c>
      <c r="C11618">
        <v>19</v>
      </c>
    </row>
    <row r="11619" spans="1:3" x14ac:dyDescent="0.25">
      <c r="A11619">
        <v>23021</v>
      </c>
      <c r="B11619" s="10">
        <v>44105</v>
      </c>
      <c r="C11619">
        <v>16</v>
      </c>
    </row>
    <row r="11620" spans="1:3" x14ac:dyDescent="0.25">
      <c r="A11620">
        <v>23021</v>
      </c>
      <c r="B11620" s="10">
        <v>44136</v>
      </c>
      <c r="C11620">
        <v>20</v>
      </c>
    </row>
    <row r="11621" spans="1:3" x14ac:dyDescent="0.25">
      <c r="A11621">
        <v>23021</v>
      </c>
      <c r="B11621" s="10">
        <v>44166</v>
      </c>
      <c r="C11621">
        <v>17</v>
      </c>
    </row>
    <row r="11622" spans="1:3" x14ac:dyDescent="0.25">
      <c r="A11622">
        <v>23023</v>
      </c>
      <c r="B11622" s="10">
        <v>43831</v>
      </c>
      <c r="C11622">
        <v>46</v>
      </c>
    </row>
    <row r="11623" spans="1:3" x14ac:dyDescent="0.25">
      <c r="A11623">
        <v>23023</v>
      </c>
      <c r="B11623" s="10">
        <v>43862</v>
      </c>
      <c r="C11623">
        <v>27</v>
      </c>
    </row>
    <row r="11624" spans="1:3" x14ac:dyDescent="0.25">
      <c r="A11624">
        <v>23023</v>
      </c>
      <c r="B11624" s="10">
        <v>43891</v>
      </c>
      <c r="C11624">
        <v>23</v>
      </c>
    </row>
    <row r="11625" spans="1:3" x14ac:dyDescent="0.25">
      <c r="A11625">
        <v>23023</v>
      </c>
      <c r="B11625" s="10">
        <v>43922</v>
      </c>
      <c r="C11625">
        <v>30</v>
      </c>
    </row>
    <row r="11626" spans="1:3" x14ac:dyDescent="0.25">
      <c r="A11626">
        <v>23023</v>
      </c>
      <c r="B11626" s="10">
        <v>43952</v>
      </c>
      <c r="C11626">
        <v>27</v>
      </c>
    </row>
    <row r="11627" spans="1:3" x14ac:dyDescent="0.25">
      <c r="A11627">
        <v>23023</v>
      </c>
      <c r="B11627" s="10">
        <v>43983</v>
      </c>
      <c r="C11627">
        <v>29</v>
      </c>
    </row>
    <row r="11628" spans="1:3" x14ac:dyDescent="0.25">
      <c r="A11628">
        <v>23023</v>
      </c>
      <c r="B11628" s="10">
        <v>44013</v>
      </c>
      <c r="C11628">
        <v>34</v>
      </c>
    </row>
    <row r="11629" spans="1:3" x14ac:dyDescent="0.25">
      <c r="A11629">
        <v>23023</v>
      </c>
      <c r="B11629" s="10">
        <v>44044</v>
      </c>
      <c r="C11629">
        <v>35</v>
      </c>
    </row>
    <row r="11630" spans="1:3" x14ac:dyDescent="0.25">
      <c r="A11630">
        <v>23023</v>
      </c>
      <c r="B11630" s="10">
        <v>44075</v>
      </c>
      <c r="C11630">
        <v>23</v>
      </c>
    </row>
    <row r="11631" spans="1:3" x14ac:dyDescent="0.25">
      <c r="A11631">
        <v>23023</v>
      </c>
      <c r="B11631" s="10">
        <v>44105</v>
      </c>
      <c r="C11631">
        <v>29</v>
      </c>
    </row>
    <row r="11632" spans="1:3" x14ac:dyDescent="0.25">
      <c r="A11632">
        <v>23023</v>
      </c>
      <c r="B11632" s="10">
        <v>44136</v>
      </c>
      <c r="C11632">
        <v>36</v>
      </c>
    </row>
    <row r="11633" spans="1:3" x14ac:dyDescent="0.25">
      <c r="A11633">
        <v>23023</v>
      </c>
      <c r="B11633" s="10">
        <v>44166</v>
      </c>
      <c r="C11633">
        <v>36</v>
      </c>
    </row>
    <row r="11634" spans="1:3" x14ac:dyDescent="0.25">
      <c r="A11634">
        <v>23025</v>
      </c>
      <c r="B11634" s="10">
        <v>43831</v>
      </c>
      <c r="C11634">
        <v>50</v>
      </c>
    </row>
    <row r="11635" spans="1:3" x14ac:dyDescent="0.25">
      <c r="A11635">
        <v>23025</v>
      </c>
      <c r="B11635" s="10">
        <v>43862</v>
      </c>
      <c r="C11635">
        <v>54</v>
      </c>
    </row>
    <row r="11636" spans="1:3" x14ac:dyDescent="0.25">
      <c r="A11636">
        <v>23025</v>
      </c>
      <c r="B11636" s="10">
        <v>43891</v>
      </c>
      <c r="C11636">
        <v>69</v>
      </c>
    </row>
    <row r="11637" spans="1:3" x14ac:dyDescent="0.25">
      <c r="A11637">
        <v>23025</v>
      </c>
      <c r="B11637" s="10">
        <v>43922</v>
      </c>
      <c r="C11637">
        <v>60</v>
      </c>
    </row>
    <row r="11638" spans="1:3" x14ac:dyDescent="0.25">
      <c r="A11638">
        <v>23025</v>
      </c>
      <c r="B11638" s="10">
        <v>43952</v>
      </c>
      <c r="C11638">
        <v>42</v>
      </c>
    </row>
    <row r="11639" spans="1:3" x14ac:dyDescent="0.25">
      <c r="A11639">
        <v>23025</v>
      </c>
      <c r="B11639" s="10">
        <v>43983</v>
      </c>
      <c r="C11639">
        <v>52</v>
      </c>
    </row>
    <row r="11640" spans="1:3" x14ac:dyDescent="0.25">
      <c r="A11640">
        <v>23025</v>
      </c>
      <c r="B11640" s="10">
        <v>44013</v>
      </c>
      <c r="C11640">
        <v>48</v>
      </c>
    </row>
    <row r="11641" spans="1:3" x14ac:dyDescent="0.25">
      <c r="A11641">
        <v>23025</v>
      </c>
      <c r="B11641" s="10">
        <v>44044</v>
      </c>
      <c r="C11641">
        <v>62</v>
      </c>
    </row>
    <row r="11642" spans="1:3" x14ac:dyDescent="0.25">
      <c r="A11642">
        <v>23025</v>
      </c>
      <c r="B11642" s="10">
        <v>44075</v>
      </c>
      <c r="C11642">
        <v>57</v>
      </c>
    </row>
    <row r="11643" spans="1:3" x14ac:dyDescent="0.25">
      <c r="A11643">
        <v>23025</v>
      </c>
      <c r="B11643" s="10">
        <v>44105</v>
      </c>
      <c r="C11643">
        <v>63</v>
      </c>
    </row>
    <row r="11644" spans="1:3" x14ac:dyDescent="0.25">
      <c r="A11644">
        <v>23025</v>
      </c>
      <c r="B11644" s="10">
        <v>44136</v>
      </c>
      <c r="C11644">
        <v>66</v>
      </c>
    </row>
    <row r="11645" spans="1:3" x14ac:dyDescent="0.25">
      <c r="A11645">
        <v>23025</v>
      </c>
      <c r="B11645" s="10">
        <v>44166</v>
      </c>
      <c r="C11645">
        <v>40</v>
      </c>
    </row>
    <row r="11646" spans="1:3" x14ac:dyDescent="0.25">
      <c r="A11646">
        <v>23027</v>
      </c>
      <c r="B11646" s="10">
        <v>43831</v>
      </c>
      <c r="C11646">
        <v>39</v>
      </c>
    </row>
    <row r="11647" spans="1:3" x14ac:dyDescent="0.25">
      <c r="A11647">
        <v>23027</v>
      </c>
      <c r="B11647" s="10">
        <v>43862</v>
      </c>
      <c r="C11647">
        <v>31</v>
      </c>
    </row>
    <row r="11648" spans="1:3" x14ac:dyDescent="0.25">
      <c r="A11648">
        <v>23027</v>
      </c>
      <c r="B11648" s="10">
        <v>43891</v>
      </c>
      <c r="C11648">
        <v>37</v>
      </c>
    </row>
    <row r="11649" spans="1:3" x14ac:dyDescent="0.25">
      <c r="A11649">
        <v>23027</v>
      </c>
      <c r="B11649" s="10">
        <v>43922</v>
      </c>
      <c r="C11649">
        <v>53</v>
      </c>
    </row>
    <row r="11650" spans="1:3" x14ac:dyDescent="0.25">
      <c r="A11650">
        <v>23027</v>
      </c>
      <c r="B11650" s="10">
        <v>43952</v>
      </c>
      <c r="C11650">
        <v>30</v>
      </c>
    </row>
    <row r="11651" spans="1:3" x14ac:dyDescent="0.25">
      <c r="A11651">
        <v>23027</v>
      </c>
      <c r="B11651" s="10">
        <v>43983</v>
      </c>
      <c r="C11651">
        <v>30</v>
      </c>
    </row>
    <row r="11652" spans="1:3" x14ac:dyDescent="0.25">
      <c r="A11652">
        <v>23027</v>
      </c>
      <c r="B11652" s="10">
        <v>44013</v>
      </c>
      <c r="C11652">
        <v>34</v>
      </c>
    </row>
    <row r="11653" spans="1:3" x14ac:dyDescent="0.25">
      <c r="A11653">
        <v>23027</v>
      </c>
      <c r="B11653" s="10">
        <v>44044</v>
      </c>
      <c r="C11653">
        <v>38</v>
      </c>
    </row>
    <row r="11654" spans="1:3" x14ac:dyDescent="0.25">
      <c r="A11654">
        <v>23027</v>
      </c>
      <c r="B11654" s="10">
        <v>44075</v>
      </c>
      <c r="C11654">
        <v>30</v>
      </c>
    </row>
    <row r="11655" spans="1:3" x14ac:dyDescent="0.25">
      <c r="A11655">
        <v>23027</v>
      </c>
      <c r="B11655" s="10">
        <v>44105</v>
      </c>
      <c r="C11655">
        <v>42</v>
      </c>
    </row>
    <row r="11656" spans="1:3" x14ac:dyDescent="0.25">
      <c r="A11656">
        <v>23027</v>
      </c>
      <c r="B11656" s="10">
        <v>44136</v>
      </c>
      <c r="C11656">
        <v>54</v>
      </c>
    </row>
    <row r="11657" spans="1:3" x14ac:dyDescent="0.25">
      <c r="A11657">
        <v>23027</v>
      </c>
      <c r="B11657" s="10">
        <v>44166</v>
      </c>
      <c r="C11657">
        <v>40</v>
      </c>
    </row>
    <row r="11658" spans="1:3" x14ac:dyDescent="0.25">
      <c r="A11658">
        <v>23029</v>
      </c>
      <c r="B11658" s="10">
        <v>43831</v>
      </c>
      <c r="C11658">
        <v>55</v>
      </c>
    </row>
    <row r="11659" spans="1:3" x14ac:dyDescent="0.25">
      <c r="A11659">
        <v>23029</v>
      </c>
      <c r="B11659" s="10">
        <v>43862</v>
      </c>
      <c r="C11659">
        <v>44</v>
      </c>
    </row>
    <row r="11660" spans="1:3" x14ac:dyDescent="0.25">
      <c r="A11660">
        <v>23029</v>
      </c>
      <c r="B11660" s="10">
        <v>43891</v>
      </c>
      <c r="C11660">
        <v>41</v>
      </c>
    </row>
    <row r="11661" spans="1:3" x14ac:dyDescent="0.25">
      <c r="A11661">
        <v>23029</v>
      </c>
      <c r="B11661" s="10">
        <v>43922</v>
      </c>
      <c r="C11661">
        <v>45</v>
      </c>
    </row>
    <row r="11662" spans="1:3" x14ac:dyDescent="0.25">
      <c r="A11662">
        <v>23029</v>
      </c>
      <c r="B11662" s="10">
        <v>43952</v>
      </c>
      <c r="C11662">
        <v>40</v>
      </c>
    </row>
    <row r="11663" spans="1:3" x14ac:dyDescent="0.25">
      <c r="A11663">
        <v>23029</v>
      </c>
      <c r="B11663" s="10">
        <v>43983</v>
      </c>
      <c r="C11663">
        <v>41</v>
      </c>
    </row>
    <row r="11664" spans="1:3" x14ac:dyDescent="0.25">
      <c r="A11664">
        <v>23029</v>
      </c>
      <c r="B11664" s="10">
        <v>44013</v>
      </c>
      <c r="C11664">
        <v>47</v>
      </c>
    </row>
    <row r="11665" spans="1:3" x14ac:dyDescent="0.25">
      <c r="A11665">
        <v>23029</v>
      </c>
      <c r="B11665" s="10">
        <v>44044</v>
      </c>
      <c r="C11665">
        <v>42</v>
      </c>
    </row>
    <row r="11666" spans="1:3" x14ac:dyDescent="0.25">
      <c r="A11666">
        <v>23029</v>
      </c>
      <c r="B11666" s="10">
        <v>44075</v>
      </c>
      <c r="C11666">
        <v>43</v>
      </c>
    </row>
    <row r="11667" spans="1:3" x14ac:dyDescent="0.25">
      <c r="A11667">
        <v>23029</v>
      </c>
      <c r="B11667" s="10">
        <v>44105</v>
      </c>
      <c r="C11667">
        <v>45</v>
      </c>
    </row>
    <row r="11668" spans="1:3" x14ac:dyDescent="0.25">
      <c r="A11668">
        <v>23029</v>
      </c>
      <c r="B11668" s="10">
        <v>44136</v>
      </c>
      <c r="C11668">
        <v>47</v>
      </c>
    </row>
    <row r="11669" spans="1:3" x14ac:dyDescent="0.25">
      <c r="A11669">
        <v>23029</v>
      </c>
      <c r="B11669" s="10">
        <v>44166</v>
      </c>
      <c r="C11669">
        <v>38</v>
      </c>
    </row>
    <row r="11670" spans="1:3" x14ac:dyDescent="0.25">
      <c r="A11670">
        <v>23031</v>
      </c>
      <c r="B11670" s="10">
        <v>43831</v>
      </c>
      <c r="C11670">
        <v>200</v>
      </c>
    </row>
    <row r="11671" spans="1:3" x14ac:dyDescent="0.25">
      <c r="A11671">
        <v>23031</v>
      </c>
      <c r="B11671" s="10">
        <v>43862</v>
      </c>
      <c r="C11671">
        <v>181</v>
      </c>
    </row>
    <row r="11672" spans="1:3" x14ac:dyDescent="0.25">
      <c r="A11672">
        <v>23031</v>
      </c>
      <c r="B11672" s="10">
        <v>43891</v>
      </c>
      <c r="C11672">
        <v>188</v>
      </c>
    </row>
    <row r="11673" spans="1:3" x14ac:dyDescent="0.25">
      <c r="A11673">
        <v>23031</v>
      </c>
      <c r="B11673" s="10">
        <v>43922</v>
      </c>
      <c r="C11673">
        <v>182</v>
      </c>
    </row>
    <row r="11674" spans="1:3" x14ac:dyDescent="0.25">
      <c r="A11674">
        <v>23031</v>
      </c>
      <c r="B11674" s="10">
        <v>43952</v>
      </c>
      <c r="C11674">
        <v>190</v>
      </c>
    </row>
    <row r="11675" spans="1:3" x14ac:dyDescent="0.25">
      <c r="A11675">
        <v>23031</v>
      </c>
      <c r="B11675" s="10">
        <v>43983</v>
      </c>
      <c r="C11675">
        <v>176</v>
      </c>
    </row>
    <row r="11676" spans="1:3" x14ac:dyDescent="0.25">
      <c r="A11676">
        <v>23031</v>
      </c>
      <c r="B11676" s="10">
        <v>44013</v>
      </c>
      <c r="C11676">
        <v>173</v>
      </c>
    </row>
    <row r="11677" spans="1:3" x14ac:dyDescent="0.25">
      <c r="A11677">
        <v>23031</v>
      </c>
      <c r="B11677" s="10">
        <v>44044</v>
      </c>
      <c r="C11677">
        <v>171</v>
      </c>
    </row>
    <row r="11678" spans="1:3" x14ac:dyDescent="0.25">
      <c r="A11678">
        <v>23031</v>
      </c>
      <c r="B11678" s="10">
        <v>44075</v>
      </c>
      <c r="C11678">
        <v>178</v>
      </c>
    </row>
    <row r="11679" spans="1:3" x14ac:dyDescent="0.25">
      <c r="A11679">
        <v>23031</v>
      </c>
      <c r="B11679" s="10">
        <v>44105</v>
      </c>
      <c r="C11679">
        <v>186</v>
      </c>
    </row>
    <row r="11680" spans="1:3" x14ac:dyDescent="0.25">
      <c r="A11680">
        <v>23031</v>
      </c>
      <c r="B11680" s="10">
        <v>44136</v>
      </c>
      <c r="C11680">
        <v>209</v>
      </c>
    </row>
    <row r="11681" spans="1:3" x14ac:dyDescent="0.25">
      <c r="A11681">
        <v>23031</v>
      </c>
      <c r="B11681" s="10">
        <v>44166</v>
      </c>
      <c r="C11681">
        <v>248</v>
      </c>
    </row>
    <row r="11682" spans="1:3" x14ac:dyDescent="0.25">
      <c r="A11682">
        <v>24001</v>
      </c>
      <c r="B11682" s="10">
        <v>43831</v>
      </c>
      <c r="C11682">
        <v>92</v>
      </c>
    </row>
    <row r="11683" spans="1:3" x14ac:dyDescent="0.25">
      <c r="A11683">
        <v>24001</v>
      </c>
      <c r="B11683" s="10">
        <v>43862</v>
      </c>
      <c r="C11683">
        <v>78</v>
      </c>
    </row>
    <row r="11684" spans="1:3" x14ac:dyDescent="0.25">
      <c r="A11684">
        <v>24001</v>
      </c>
      <c r="B11684" s="10">
        <v>43891</v>
      </c>
      <c r="C11684">
        <v>76</v>
      </c>
    </row>
    <row r="11685" spans="1:3" x14ac:dyDescent="0.25">
      <c r="A11685">
        <v>24001</v>
      </c>
      <c r="B11685" s="10">
        <v>43922</v>
      </c>
      <c r="C11685">
        <v>100</v>
      </c>
    </row>
    <row r="11686" spans="1:3" x14ac:dyDescent="0.25">
      <c r="A11686">
        <v>24001</v>
      </c>
      <c r="B11686" s="10">
        <v>43952</v>
      </c>
      <c r="C11686">
        <v>87</v>
      </c>
    </row>
    <row r="11687" spans="1:3" x14ac:dyDescent="0.25">
      <c r="A11687">
        <v>24001</v>
      </c>
      <c r="B11687" s="10">
        <v>43983</v>
      </c>
      <c r="C11687">
        <v>76</v>
      </c>
    </row>
    <row r="11688" spans="1:3" x14ac:dyDescent="0.25">
      <c r="A11688">
        <v>24001</v>
      </c>
      <c r="B11688" s="10">
        <v>44013</v>
      </c>
      <c r="C11688">
        <v>95</v>
      </c>
    </row>
    <row r="11689" spans="1:3" x14ac:dyDescent="0.25">
      <c r="A11689">
        <v>24001</v>
      </c>
      <c r="B11689" s="10">
        <v>44044</v>
      </c>
      <c r="C11689">
        <v>80</v>
      </c>
    </row>
    <row r="11690" spans="1:3" x14ac:dyDescent="0.25">
      <c r="A11690">
        <v>24001</v>
      </c>
      <c r="B11690" s="10">
        <v>44075</v>
      </c>
      <c r="C11690">
        <v>84</v>
      </c>
    </row>
    <row r="11691" spans="1:3" x14ac:dyDescent="0.25">
      <c r="A11691">
        <v>24001</v>
      </c>
      <c r="B11691" s="10">
        <v>44105</v>
      </c>
      <c r="C11691">
        <v>87</v>
      </c>
    </row>
    <row r="11692" spans="1:3" x14ac:dyDescent="0.25">
      <c r="A11692">
        <v>24001</v>
      </c>
      <c r="B11692" s="10">
        <v>44136</v>
      </c>
      <c r="C11692">
        <v>133</v>
      </c>
    </row>
    <row r="11693" spans="1:3" x14ac:dyDescent="0.25">
      <c r="A11693">
        <v>24001</v>
      </c>
      <c r="B11693" s="10">
        <v>44166</v>
      </c>
      <c r="C11693">
        <v>177</v>
      </c>
    </row>
    <row r="11694" spans="1:3" x14ac:dyDescent="0.25">
      <c r="A11694">
        <v>24003</v>
      </c>
      <c r="B11694" s="10">
        <v>43831</v>
      </c>
      <c r="C11694">
        <v>418</v>
      </c>
    </row>
    <row r="11695" spans="1:3" x14ac:dyDescent="0.25">
      <c r="A11695">
        <v>24003</v>
      </c>
      <c r="B11695" s="10">
        <v>43862</v>
      </c>
      <c r="C11695">
        <v>381</v>
      </c>
    </row>
    <row r="11696" spans="1:3" x14ac:dyDescent="0.25">
      <c r="A11696">
        <v>24003</v>
      </c>
      <c r="B11696" s="10">
        <v>43891</v>
      </c>
      <c r="C11696">
        <v>409</v>
      </c>
    </row>
    <row r="11697" spans="1:3" x14ac:dyDescent="0.25">
      <c r="A11697">
        <v>24003</v>
      </c>
      <c r="B11697" s="10">
        <v>43922</v>
      </c>
      <c r="C11697">
        <v>489</v>
      </c>
    </row>
    <row r="11698" spans="1:3" x14ac:dyDescent="0.25">
      <c r="A11698">
        <v>24003</v>
      </c>
      <c r="B11698" s="10">
        <v>43952</v>
      </c>
      <c r="C11698">
        <v>450</v>
      </c>
    </row>
    <row r="11699" spans="1:3" x14ac:dyDescent="0.25">
      <c r="A11699">
        <v>24003</v>
      </c>
      <c r="B11699" s="10">
        <v>43983</v>
      </c>
      <c r="C11699">
        <v>374</v>
      </c>
    </row>
    <row r="11700" spans="1:3" x14ac:dyDescent="0.25">
      <c r="A11700">
        <v>24003</v>
      </c>
      <c r="B11700" s="10">
        <v>44013</v>
      </c>
      <c r="C11700">
        <v>374</v>
      </c>
    </row>
    <row r="11701" spans="1:3" x14ac:dyDescent="0.25">
      <c r="A11701">
        <v>24003</v>
      </c>
      <c r="B11701" s="10">
        <v>44044</v>
      </c>
      <c r="C11701">
        <v>401</v>
      </c>
    </row>
    <row r="11702" spans="1:3" x14ac:dyDescent="0.25">
      <c r="A11702">
        <v>24003</v>
      </c>
      <c r="B11702" s="10">
        <v>44075</v>
      </c>
      <c r="C11702">
        <v>390</v>
      </c>
    </row>
    <row r="11703" spans="1:3" x14ac:dyDescent="0.25">
      <c r="A11703">
        <v>24003</v>
      </c>
      <c r="B11703" s="10">
        <v>44105</v>
      </c>
      <c r="C11703">
        <v>442</v>
      </c>
    </row>
    <row r="11704" spans="1:3" x14ac:dyDescent="0.25">
      <c r="A11704">
        <v>24003</v>
      </c>
      <c r="B11704" s="10">
        <v>44136</v>
      </c>
      <c r="C11704">
        <v>407</v>
      </c>
    </row>
    <row r="11705" spans="1:3" x14ac:dyDescent="0.25">
      <c r="A11705">
        <v>24003</v>
      </c>
      <c r="B11705" s="10">
        <v>44166</v>
      </c>
      <c r="C11705">
        <v>492</v>
      </c>
    </row>
    <row r="11706" spans="1:3" x14ac:dyDescent="0.25">
      <c r="A11706">
        <v>24005</v>
      </c>
      <c r="B11706" s="10">
        <v>43831</v>
      </c>
      <c r="C11706">
        <v>793</v>
      </c>
    </row>
    <row r="11707" spans="1:3" x14ac:dyDescent="0.25">
      <c r="A11707">
        <v>24005</v>
      </c>
      <c r="B11707" s="10">
        <v>43862</v>
      </c>
      <c r="C11707">
        <v>728</v>
      </c>
    </row>
    <row r="11708" spans="1:3" x14ac:dyDescent="0.25">
      <c r="A11708">
        <v>24005</v>
      </c>
      <c r="B11708" s="10">
        <v>43891</v>
      </c>
      <c r="C11708">
        <v>769</v>
      </c>
    </row>
    <row r="11709" spans="1:3" x14ac:dyDescent="0.25">
      <c r="A11709">
        <v>24005</v>
      </c>
      <c r="B11709" s="10">
        <v>43922</v>
      </c>
      <c r="C11709">
        <v>934</v>
      </c>
    </row>
    <row r="11710" spans="1:3" x14ac:dyDescent="0.25">
      <c r="A11710">
        <v>24005</v>
      </c>
      <c r="B11710" s="10">
        <v>43952</v>
      </c>
      <c r="C11710">
        <v>1042</v>
      </c>
    </row>
    <row r="11711" spans="1:3" x14ac:dyDescent="0.25">
      <c r="A11711">
        <v>24005</v>
      </c>
      <c r="B11711" s="10">
        <v>43983</v>
      </c>
      <c r="C11711">
        <v>774</v>
      </c>
    </row>
    <row r="11712" spans="1:3" x14ac:dyDescent="0.25">
      <c r="A11712">
        <v>24005</v>
      </c>
      <c r="B11712" s="10">
        <v>44013</v>
      </c>
      <c r="C11712">
        <v>806</v>
      </c>
    </row>
    <row r="11713" spans="1:3" x14ac:dyDescent="0.25">
      <c r="A11713">
        <v>24005</v>
      </c>
      <c r="B11713" s="10">
        <v>44044</v>
      </c>
      <c r="C11713">
        <v>776</v>
      </c>
    </row>
    <row r="11714" spans="1:3" x14ac:dyDescent="0.25">
      <c r="A11714">
        <v>24005</v>
      </c>
      <c r="B11714" s="10">
        <v>44075</v>
      </c>
      <c r="C11714">
        <v>713</v>
      </c>
    </row>
    <row r="11715" spans="1:3" x14ac:dyDescent="0.25">
      <c r="A11715">
        <v>24005</v>
      </c>
      <c r="B11715" s="10">
        <v>44105</v>
      </c>
      <c r="C11715">
        <v>793</v>
      </c>
    </row>
    <row r="11716" spans="1:3" x14ac:dyDescent="0.25">
      <c r="A11716">
        <v>24005</v>
      </c>
      <c r="B11716" s="10">
        <v>44136</v>
      </c>
      <c r="C11716">
        <v>777</v>
      </c>
    </row>
    <row r="11717" spans="1:3" x14ac:dyDescent="0.25">
      <c r="A11717">
        <v>24005</v>
      </c>
      <c r="B11717" s="10">
        <v>44166</v>
      </c>
      <c r="C11717">
        <v>1000</v>
      </c>
    </row>
    <row r="11718" spans="1:3" x14ac:dyDescent="0.25">
      <c r="A11718">
        <v>24009</v>
      </c>
      <c r="B11718" s="10">
        <v>43831</v>
      </c>
      <c r="C11718">
        <v>67</v>
      </c>
    </row>
    <row r="11719" spans="1:3" x14ac:dyDescent="0.25">
      <c r="A11719">
        <v>24009</v>
      </c>
      <c r="B11719" s="10">
        <v>43862</v>
      </c>
      <c r="C11719">
        <v>47</v>
      </c>
    </row>
    <row r="11720" spans="1:3" x14ac:dyDescent="0.25">
      <c r="A11720">
        <v>24009</v>
      </c>
      <c r="B11720" s="10">
        <v>43891</v>
      </c>
      <c r="C11720">
        <v>55</v>
      </c>
    </row>
    <row r="11721" spans="1:3" x14ac:dyDescent="0.25">
      <c r="A11721">
        <v>24009</v>
      </c>
      <c r="B11721" s="10">
        <v>43922</v>
      </c>
      <c r="C11721">
        <v>75</v>
      </c>
    </row>
    <row r="11722" spans="1:3" x14ac:dyDescent="0.25">
      <c r="A11722">
        <v>24009</v>
      </c>
      <c r="B11722" s="10">
        <v>43952</v>
      </c>
      <c r="C11722">
        <v>85</v>
      </c>
    </row>
    <row r="11723" spans="1:3" x14ac:dyDescent="0.25">
      <c r="A11723">
        <v>24009</v>
      </c>
      <c r="B11723" s="10">
        <v>43983</v>
      </c>
      <c r="C11723">
        <v>71</v>
      </c>
    </row>
    <row r="11724" spans="1:3" x14ac:dyDescent="0.25">
      <c r="A11724">
        <v>24009</v>
      </c>
      <c r="B11724" s="10">
        <v>44013</v>
      </c>
      <c r="C11724">
        <v>71</v>
      </c>
    </row>
    <row r="11725" spans="1:3" x14ac:dyDescent="0.25">
      <c r="A11725">
        <v>24009</v>
      </c>
      <c r="B11725" s="10">
        <v>44044</v>
      </c>
      <c r="C11725">
        <v>71</v>
      </c>
    </row>
    <row r="11726" spans="1:3" x14ac:dyDescent="0.25">
      <c r="A11726">
        <v>24009</v>
      </c>
      <c r="B11726" s="10">
        <v>44075</v>
      </c>
      <c r="C11726">
        <v>56</v>
      </c>
    </row>
    <row r="11727" spans="1:3" x14ac:dyDescent="0.25">
      <c r="A11727">
        <v>24009</v>
      </c>
      <c r="B11727" s="10">
        <v>44105</v>
      </c>
      <c r="C11727">
        <v>80</v>
      </c>
    </row>
    <row r="11728" spans="1:3" x14ac:dyDescent="0.25">
      <c r="A11728">
        <v>24009</v>
      </c>
      <c r="B11728" s="10">
        <v>44136</v>
      </c>
      <c r="C11728">
        <v>75</v>
      </c>
    </row>
    <row r="11729" spans="1:3" x14ac:dyDescent="0.25">
      <c r="A11729">
        <v>24009</v>
      </c>
      <c r="B11729" s="10">
        <v>44166</v>
      </c>
      <c r="C11729">
        <v>72</v>
      </c>
    </row>
    <row r="11730" spans="1:3" x14ac:dyDescent="0.25">
      <c r="A11730">
        <v>24011</v>
      </c>
      <c r="B11730" s="10">
        <v>43831</v>
      </c>
      <c r="C11730">
        <v>40</v>
      </c>
    </row>
    <row r="11731" spans="1:3" x14ac:dyDescent="0.25">
      <c r="A11731">
        <v>24011</v>
      </c>
      <c r="B11731" s="10">
        <v>43862</v>
      </c>
      <c r="C11731">
        <v>25</v>
      </c>
    </row>
    <row r="11732" spans="1:3" x14ac:dyDescent="0.25">
      <c r="A11732">
        <v>24011</v>
      </c>
      <c r="B11732" s="10">
        <v>43891</v>
      </c>
      <c r="C11732">
        <v>40</v>
      </c>
    </row>
    <row r="11733" spans="1:3" x14ac:dyDescent="0.25">
      <c r="A11733">
        <v>24011</v>
      </c>
      <c r="B11733" s="10">
        <v>43922</v>
      </c>
      <c r="C11733">
        <v>25</v>
      </c>
    </row>
    <row r="11734" spans="1:3" x14ac:dyDescent="0.25">
      <c r="A11734">
        <v>24011</v>
      </c>
      <c r="B11734" s="10">
        <v>43952</v>
      </c>
      <c r="C11734">
        <v>39</v>
      </c>
    </row>
    <row r="11735" spans="1:3" x14ac:dyDescent="0.25">
      <c r="A11735">
        <v>24011</v>
      </c>
      <c r="B11735" s="10">
        <v>43983</v>
      </c>
      <c r="C11735">
        <v>34</v>
      </c>
    </row>
    <row r="11736" spans="1:3" x14ac:dyDescent="0.25">
      <c r="A11736">
        <v>24011</v>
      </c>
      <c r="B11736" s="10">
        <v>44013</v>
      </c>
      <c r="C11736">
        <v>36</v>
      </c>
    </row>
    <row r="11737" spans="1:3" x14ac:dyDescent="0.25">
      <c r="A11737">
        <v>24011</v>
      </c>
      <c r="B11737" s="10">
        <v>44044</v>
      </c>
      <c r="C11737">
        <v>29</v>
      </c>
    </row>
    <row r="11738" spans="1:3" x14ac:dyDescent="0.25">
      <c r="A11738">
        <v>24011</v>
      </c>
      <c r="B11738" s="10">
        <v>44075</v>
      </c>
      <c r="C11738">
        <v>42</v>
      </c>
    </row>
    <row r="11739" spans="1:3" x14ac:dyDescent="0.25">
      <c r="A11739">
        <v>24011</v>
      </c>
      <c r="B11739" s="10">
        <v>44105</v>
      </c>
      <c r="C11739">
        <v>34</v>
      </c>
    </row>
    <row r="11740" spans="1:3" x14ac:dyDescent="0.25">
      <c r="A11740">
        <v>24011</v>
      </c>
      <c r="B11740" s="10">
        <v>44136</v>
      </c>
      <c r="C11740">
        <v>35</v>
      </c>
    </row>
    <row r="11741" spans="1:3" x14ac:dyDescent="0.25">
      <c r="A11741">
        <v>24011</v>
      </c>
      <c r="B11741" s="10">
        <v>44166</v>
      </c>
      <c r="C11741">
        <v>33</v>
      </c>
    </row>
    <row r="11742" spans="1:3" x14ac:dyDescent="0.25">
      <c r="A11742">
        <v>24013</v>
      </c>
      <c r="B11742" s="10">
        <v>43831</v>
      </c>
      <c r="C11742">
        <v>142</v>
      </c>
    </row>
    <row r="11743" spans="1:3" x14ac:dyDescent="0.25">
      <c r="A11743">
        <v>24013</v>
      </c>
      <c r="B11743" s="10">
        <v>43862</v>
      </c>
      <c r="C11743">
        <v>146</v>
      </c>
    </row>
    <row r="11744" spans="1:3" x14ac:dyDescent="0.25">
      <c r="A11744">
        <v>24013</v>
      </c>
      <c r="B11744" s="10">
        <v>43891</v>
      </c>
      <c r="C11744">
        <v>165</v>
      </c>
    </row>
    <row r="11745" spans="1:3" x14ac:dyDescent="0.25">
      <c r="A11745">
        <v>24013</v>
      </c>
      <c r="B11745" s="10">
        <v>43922</v>
      </c>
      <c r="C11745">
        <v>209</v>
      </c>
    </row>
    <row r="11746" spans="1:3" x14ac:dyDescent="0.25">
      <c r="A11746">
        <v>24013</v>
      </c>
      <c r="B11746" s="10">
        <v>43952</v>
      </c>
      <c r="C11746">
        <v>184</v>
      </c>
    </row>
    <row r="11747" spans="1:3" x14ac:dyDescent="0.25">
      <c r="A11747">
        <v>24013</v>
      </c>
      <c r="B11747" s="10">
        <v>43983</v>
      </c>
      <c r="C11747">
        <v>146</v>
      </c>
    </row>
    <row r="11748" spans="1:3" x14ac:dyDescent="0.25">
      <c r="A11748">
        <v>24013</v>
      </c>
      <c r="B11748" s="10">
        <v>44013</v>
      </c>
      <c r="C11748">
        <v>130</v>
      </c>
    </row>
    <row r="11749" spans="1:3" x14ac:dyDescent="0.25">
      <c r="A11749">
        <v>24013</v>
      </c>
      <c r="B11749" s="10">
        <v>44044</v>
      </c>
      <c r="C11749">
        <v>141</v>
      </c>
    </row>
    <row r="11750" spans="1:3" x14ac:dyDescent="0.25">
      <c r="A11750">
        <v>24013</v>
      </c>
      <c r="B11750" s="10">
        <v>44075</v>
      </c>
      <c r="C11750">
        <v>121</v>
      </c>
    </row>
    <row r="11751" spans="1:3" x14ac:dyDescent="0.25">
      <c r="A11751">
        <v>24013</v>
      </c>
      <c r="B11751" s="10">
        <v>44105</v>
      </c>
      <c r="C11751">
        <v>137</v>
      </c>
    </row>
    <row r="11752" spans="1:3" x14ac:dyDescent="0.25">
      <c r="A11752">
        <v>24013</v>
      </c>
      <c r="B11752" s="10">
        <v>44136</v>
      </c>
      <c r="C11752">
        <v>137</v>
      </c>
    </row>
    <row r="11753" spans="1:3" x14ac:dyDescent="0.25">
      <c r="A11753">
        <v>24013</v>
      </c>
      <c r="B11753" s="10">
        <v>44166</v>
      </c>
      <c r="C11753">
        <v>187</v>
      </c>
    </row>
    <row r="11754" spans="1:3" x14ac:dyDescent="0.25">
      <c r="A11754">
        <v>24015</v>
      </c>
      <c r="B11754" s="10">
        <v>43831</v>
      </c>
      <c r="C11754">
        <v>84</v>
      </c>
    </row>
    <row r="11755" spans="1:3" x14ac:dyDescent="0.25">
      <c r="A11755">
        <v>24015</v>
      </c>
      <c r="B11755" s="10">
        <v>43862</v>
      </c>
      <c r="C11755">
        <v>96</v>
      </c>
    </row>
    <row r="11756" spans="1:3" x14ac:dyDescent="0.25">
      <c r="A11756">
        <v>24015</v>
      </c>
      <c r="B11756" s="10">
        <v>43891</v>
      </c>
      <c r="C11756">
        <v>98</v>
      </c>
    </row>
    <row r="11757" spans="1:3" x14ac:dyDescent="0.25">
      <c r="A11757">
        <v>24015</v>
      </c>
      <c r="B11757" s="10">
        <v>43922</v>
      </c>
      <c r="C11757">
        <v>108</v>
      </c>
    </row>
    <row r="11758" spans="1:3" x14ac:dyDescent="0.25">
      <c r="A11758">
        <v>24015</v>
      </c>
      <c r="B11758" s="10">
        <v>43952</v>
      </c>
      <c r="C11758">
        <v>113</v>
      </c>
    </row>
    <row r="11759" spans="1:3" x14ac:dyDescent="0.25">
      <c r="A11759">
        <v>24015</v>
      </c>
      <c r="B11759" s="10">
        <v>43983</v>
      </c>
      <c r="C11759">
        <v>90</v>
      </c>
    </row>
    <row r="11760" spans="1:3" x14ac:dyDescent="0.25">
      <c r="A11760">
        <v>24015</v>
      </c>
      <c r="B11760" s="10">
        <v>44013</v>
      </c>
      <c r="C11760">
        <v>96</v>
      </c>
    </row>
    <row r="11761" spans="1:3" x14ac:dyDescent="0.25">
      <c r="A11761">
        <v>24015</v>
      </c>
      <c r="B11761" s="10">
        <v>44044</v>
      </c>
      <c r="C11761">
        <v>72</v>
      </c>
    </row>
    <row r="11762" spans="1:3" x14ac:dyDescent="0.25">
      <c r="A11762">
        <v>24015</v>
      </c>
      <c r="B11762" s="10">
        <v>44075</v>
      </c>
      <c r="C11762">
        <v>95</v>
      </c>
    </row>
    <row r="11763" spans="1:3" x14ac:dyDescent="0.25">
      <c r="A11763">
        <v>24015</v>
      </c>
      <c r="B11763" s="10">
        <v>44105</v>
      </c>
      <c r="C11763">
        <v>111</v>
      </c>
    </row>
    <row r="11764" spans="1:3" x14ac:dyDescent="0.25">
      <c r="A11764">
        <v>24015</v>
      </c>
      <c r="B11764" s="10">
        <v>44136</v>
      </c>
      <c r="C11764">
        <v>114</v>
      </c>
    </row>
    <row r="11765" spans="1:3" x14ac:dyDescent="0.25">
      <c r="A11765">
        <v>24015</v>
      </c>
      <c r="B11765" s="10">
        <v>44166</v>
      </c>
      <c r="C11765">
        <v>143</v>
      </c>
    </row>
    <row r="11766" spans="1:3" x14ac:dyDescent="0.25">
      <c r="A11766">
        <v>24017</v>
      </c>
      <c r="B11766" s="10">
        <v>43831</v>
      </c>
      <c r="C11766">
        <v>121</v>
      </c>
    </row>
    <row r="11767" spans="1:3" x14ac:dyDescent="0.25">
      <c r="A11767">
        <v>24017</v>
      </c>
      <c r="B11767" s="10">
        <v>43862</v>
      </c>
      <c r="C11767">
        <v>91</v>
      </c>
    </row>
    <row r="11768" spans="1:3" x14ac:dyDescent="0.25">
      <c r="A11768">
        <v>24017</v>
      </c>
      <c r="B11768" s="10">
        <v>43891</v>
      </c>
      <c r="C11768">
        <v>113</v>
      </c>
    </row>
    <row r="11769" spans="1:3" x14ac:dyDescent="0.25">
      <c r="A11769">
        <v>24017</v>
      </c>
      <c r="B11769" s="10">
        <v>43922</v>
      </c>
      <c r="C11769">
        <v>152</v>
      </c>
    </row>
    <row r="11770" spans="1:3" x14ac:dyDescent="0.25">
      <c r="A11770">
        <v>24017</v>
      </c>
      <c r="B11770" s="10">
        <v>43952</v>
      </c>
      <c r="C11770">
        <v>142</v>
      </c>
    </row>
    <row r="11771" spans="1:3" x14ac:dyDescent="0.25">
      <c r="A11771">
        <v>24017</v>
      </c>
      <c r="B11771" s="10">
        <v>43983</v>
      </c>
      <c r="C11771">
        <v>113</v>
      </c>
    </row>
    <row r="11772" spans="1:3" x14ac:dyDescent="0.25">
      <c r="A11772">
        <v>24017</v>
      </c>
      <c r="B11772" s="10">
        <v>44013</v>
      </c>
      <c r="C11772">
        <v>109</v>
      </c>
    </row>
    <row r="11773" spans="1:3" x14ac:dyDescent="0.25">
      <c r="A11773">
        <v>24017</v>
      </c>
      <c r="B11773" s="10">
        <v>44044</v>
      </c>
      <c r="C11773">
        <v>120</v>
      </c>
    </row>
    <row r="11774" spans="1:3" x14ac:dyDescent="0.25">
      <c r="A11774">
        <v>24017</v>
      </c>
      <c r="B11774" s="10">
        <v>44075</v>
      </c>
      <c r="C11774">
        <v>95</v>
      </c>
    </row>
    <row r="11775" spans="1:3" x14ac:dyDescent="0.25">
      <c r="A11775">
        <v>24017</v>
      </c>
      <c r="B11775" s="10">
        <v>44105</v>
      </c>
      <c r="C11775">
        <v>120</v>
      </c>
    </row>
    <row r="11776" spans="1:3" x14ac:dyDescent="0.25">
      <c r="A11776">
        <v>24017</v>
      </c>
      <c r="B11776" s="10">
        <v>44136</v>
      </c>
      <c r="C11776">
        <v>123</v>
      </c>
    </row>
    <row r="11777" spans="1:3" x14ac:dyDescent="0.25">
      <c r="A11777">
        <v>24017</v>
      </c>
      <c r="B11777" s="10">
        <v>44166</v>
      </c>
      <c r="C11777">
        <v>136</v>
      </c>
    </row>
    <row r="11778" spans="1:3" x14ac:dyDescent="0.25">
      <c r="A11778">
        <v>24019</v>
      </c>
      <c r="B11778" s="10">
        <v>43831</v>
      </c>
      <c r="C11778">
        <v>35</v>
      </c>
    </row>
    <row r="11779" spans="1:3" x14ac:dyDescent="0.25">
      <c r="A11779">
        <v>24019</v>
      </c>
      <c r="B11779" s="10">
        <v>43862</v>
      </c>
      <c r="C11779">
        <v>30</v>
      </c>
    </row>
    <row r="11780" spans="1:3" x14ac:dyDescent="0.25">
      <c r="A11780">
        <v>24019</v>
      </c>
      <c r="B11780" s="10">
        <v>43891</v>
      </c>
      <c r="C11780">
        <v>41</v>
      </c>
    </row>
    <row r="11781" spans="1:3" x14ac:dyDescent="0.25">
      <c r="A11781">
        <v>24019</v>
      </c>
      <c r="B11781" s="10">
        <v>43922</v>
      </c>
      <c r="C11781">
        <v>39</v>
      </c>
    </row>
    <row r="11782" spans="1:3" x14ac:dyDescent="0.25">
      <c r="A11782">
        <v>24019</v>
      </c>
      <c r="B11782" s="10">
        <v>43952</v>
      </c>
      <c r="C11782">
        <v>39</v>
      </c>
    </row>
    <row r="11783" spans="1:3" x14ac:dyDescent="0.25">
      <c r="A11783">
        <v>24019</v>
      </c>
      <c r="B11783" s="10">
        <v>43983</v>
      </c>
      <c r="C11783">
        <v>34</v>
      </c>
    </row>
    <row r="11784" spans="1:3" x14ac:dyDescent="0.25">
      <c r="A11784">
        <v>24019</v>
      </c>
      <c r="B11784" s="10">
        <v>44013</v>
      </c>
      <c r="C11784">
        <v>33</v>
      </c>
    </row>
    <row r="11785" spans="1:3" x14ac:dyDescent="0.25">
      <c r="A11785">
        <v>24019</v>
      </c>
      <c r="B11785" s="10">
        <v>44044</v>
      </c>
      <c r="C11785">
        <v>34</v>
      </c>
    </row>
    <row r="11786" spans="1:3" x14ac:dyDescent="0.25">
      <c r="A11786">
        <v>24019</v>
      </c>
      <c r="B11786" s="10">
        <v>44075</v>
      </c>
      <c r="C11786">
        <v>32</v>
      </c>
    </row>
    <row r="11787" spans="1:3" x14ac:dyDescent="0.25">
      <c r="A11787">
        <v>24019</v>
      </c>
      <c r="B11787" s="10">
        <v>44105</v>
      </c>
      <c r="C11787">
        <v>47</v>
      </c>
    </row>
    <row r="11788" spans="1:3" x14ac:dyDescent="0.25">
      <c r="A11788">
        <v>24019</v>
      </c>
      <c r="B11788" s="10">
        <v>44136</v>
      </c>
      <c r="C11788">
        <v>39</v>
      </c>
    </row>
    <row r="11789" spans="1:3" x14ac:dyDescent="0.25">
      <c r="A11789">
        <v>24019</v>
      </c>
      <c r="B11789" s="10">
        <v>44166</v>
      </c>
      <c r="C11789">
        <v>41</v>
      </c>
    </row>
    <row r="11790" spans="1:3" x14ac:dyDescent="0.25">
      <c r="A11790">
        <v>24021</v>
      </c>
      <c r="B11790" s="10">
        <v>43831</v>
      </c>
      <c r="C11790">
        <v>164</v>
      </c>
    </row>
    <row r="11791" spans="1:3" x14ac:dyDescent="0.25">
      <c r="A11791">
        <v>24021</v>
      </c>
      <c r="B11791" s="10">
        <v>43862</v>
      </c>
      <c r="C11791">
        <v>178</v>
      </c>
    </row>
    <row r="11792" spans="1:3" x14ac:dyDescent="0.25">
      <c r="A11792">
        <v>24021</v>
      </c>
      <c r="B11792" s="10">
        <v>43891</v>
      </c>
      <c r="C11792">
        <v>204</v>
      </c>
    </row>
    <row r="11793" spans="1:3" x14ac:dyDescent="0.25">
      <c r="A11793">
        <v>24021</v>
      </c>
      <c r="B11793" s="10">
        <v>43922</v>
      </c>
      <c r="C11793">
        <v>250</v>
      </c>
    </row>
    <row r="11794" spans="1:3" x14ac:dyDescent="0.25">
      <c r="A11794">
        <v>24021</v>
      </c>
      <c r="B11794" s="10">
        <v>43952</v>
      </c>
      <c r="C11794">
        <v>233</v>
      </c>
    </row>
    <row r="11795" spans="1:3" x14ac:dyDescent="0.25">
      <c r="A11795">
        <v>24021</v>
      </c>
      <c r="B11795" s="10">
        <v>43983</v>
      </c>
      <c r="C11795">
        <v>159</v>
      </c>
    </row>
    <row r="11796" spans="1:3" x14ac:dyDescent="0.25">
      <c r="A11796">
        <v>24021</v>
      </c>
      <c r="B11796" s="10">
        <v>44013</v>
      </c>
      <c r="C11796">
        <v>143</v>
      </c>
    </row>
    <row r="11797" spans="1:3" x14ac:dyDescent="0.25">
      <c r="A11797">
        <v>24021</v>
      </c>
      <c r="B11797" s="10">
        <v>44044</v>
      </c>
      <c r="C11797">
        <v>153</v>
      </c>
    </row>
    <row r="11798" spans="1:3" x14ac:dyDescent="0.25">
      <c r="A11798">
        <v>24021</v>
      </c>
      <c r="B11798" s="10">
        <v>44075</v>
      </c>
      <c r="C11798">
        <v>164</v>
      </c>
    </row>
    <row r="11799" spans="1:3" x14ac:dyDescent="0.25">
      <c r="A11799">
        <v>24021</v>
      </c>
      <c r="B11799" s="10">
        <v>44105</v>
      </c>
      <c r="C11799">
        <v>155</v>
      </c>
    </row>
    <row r="11800" spans="1:3" x14ac:dyDescent="0.25">
      <c r="A11800">
        <v>24021</v>
      </c>
      <c r="B11800" s="10">
        <v>44136</v>
      </c>
      <c r="C11800">
        <v>192</v>
      </c>
    </row>
    <row r="11801" spans="1:3" x14ac:dyDescent="0.25">
      <c r="A11801">
        <v>24021</v>
      </c>
      <c r="B11801" s="10">
        <v>44166</v>
      </c>
      <c r="C11801">
        <v>220</v>
      </c>
    </row>
    <row r="11802" spans="1:3" x14ac:dyDescent="0.25">
      <c r="A11802">
        <v>24023</v>
      </c>
      <c r="B11802" s="10">
        <v>43831</v>
      </c>
      <c r="C11802">
        <v>34</v>
      </c>
    </row>
    <row r="11803" spans="1:3" x14ac:dyDescent="0.25">
      <c r="A11803">
        <v>24023</v>
      </c>
      <c r="B11803" s="10">
        <v>43862</v>
      </c>
      <c r="C11803">
        <v>31</v>
      </c>
    </row>
    <row r="11804" spans="1:3" x14ac:dyDescent="0.25">
      <c r="A11804">
        <v>24023</v>
      </c>
      <c r="B11804" s="10">
        <v>43891</v>
      </c>
      <c r="C11804">
        <v>38</v>
      </c>
    </row>
    <row r="11805" spans="1:3" x14ac:dyDescent="0.25">
      <c r="A11805">
        <v>24023</v>
      </c>
      <c r="B11805" s="10">
        <v>43922</v>
      </c>
      <c r="C11805">
        <v>33</v>
      </c>
    </row>
    <row r="11806" spans="1:3" x14ac:dyDescent="0.25">
      <c r="A11806">
        <v>24023</v>
      </c>
      <c r="B11806" s="10">
        <v>43952</v>
      </c>
      <c r="C11806">
        <v>24</v>
      </c>
    </row>
    <row r="11807" spans="1:3" x14ac:dyDescent="0.25">
      <c r="A11807">
        <v>24023</v>
      </c>
      <c r="B11807" s="10">
        <v>43983</v>
      </c>
      <c r="C11807">
        <v>36</v>
      </c>
    </row>
    <row r="11808" spans="1:3" x14ac:dyDescent="0.25">
      <c r="A11808">
        <v>24023</v>
      </c>
      <c r="B11808" s="10">
        <v>44013</v>
      </c>
      <c r="C11808">
        <v>27</v>
      </c>
    </row>
    <row r="11809" spans="1:3" x14ac:dyDescent="0.25">
      <c r="A11809">
        <v>24023</v>
      </c>
      <c r="B11809" s="10">
        <v>44044</v>
      </c>
      <c r="C11809">
        <v>35</v>
      </c>
    </row>
    <row r="11810" spans="1:3" x14ac:dyDescent="0.25">
      <c r="A11810">
        <v>24023</v>
      </c>
      <c r="B11810" s="10">
        <v>44075</v>
      </c>
      <c r="C11810">
        <v>29</v>
      </c>
    </row>
    <row r="11811" spans="1:3" x14ac:dyDescent="0.25">
      <c r="A11811">
        <v>24023</v>
      </c>
      <c r="B11811" s="10">
        <v>44105</v>
      </c>
      <c r="C11811">
        <v>32</v>
      </c>
    </row>
    <row r="11812" spans="1:3" x14ac:dyDescent="0.25">
      <c r="A11812">
        <v>24023</v>
      </c>
      <c r="B11812" s="10">
        <v>44136</v>
      </c>
      <c r="C11812">
        <v>39</v>
      </c>
    </row>
    <row r="11813" spans="1:3" x14ac:dyDescent="0.25">
      <c r="A11813">
        <v>24023</v>
      </c>
      <c r="B11813" s="10">
        <v>44166</v>
      </c>
      <c r="C11813">
        <v>83</v>
      </c>
    </row>
    <row r="11814" spans="1:3" x14ac:dyDescent="0.25">
      <c r="A11814">
        <v>24025</v>
      </c>
      <c r="B11814" s="10">
        <v>43831</v>
      </c>
      <c r="C11814">
        <v>220</v>
      </c>
    </row>
    <row r="11815" spans="1:3" x14ac:dyDescent="0.25">
      <c r="A11815">
        <v>24025</v>
      </c>
      <c r="B11815" s="10">
        <v>43862</v>
      </c>
      <c r="C11815">
        <v>198</v>
      </c>
    </row>
    <row r="11816" spans="1:3" x14ac:dyDescent="0.25">
      <c r="A11816">
        <v>24025</v>
      </c>
      <c r="B11816" s="10">
        <v>43891</v>
      </c>
      <c r="C11816">
        <v>201</v>
      </c>
    </row>
    <row r="11817" spans="1:3" x14ac:dyDescent="0.25">
      <c r="A11817">
        <v>24025</v>
      </c>
      <c r="B11817" s="10">
        <v>43922</v>
      </c>
      <c r="C11817">
        <v>193</v>
      </c>
    </row>
    <row r="11818" spans="1:3" x14ac:dyDescent="0.25">
      <c r="A11818">
        <v>24025</v>
      </c>
      <c r="B11818" s="10">
        <v>43952</v>
      </c>
      <c r="C11818">
        <v>228</v>
      </c>
    </row>
    <row r="11819" spans="1:3" x14ac:dyDescent="0.25">
      <c r="A11819">
        <v>24025</v>
      </c>
      <c r="B11819" s="10">
        <v>43983</v>
      </c>
      <c r="C11819">
        <v>207</v>
      </c>
    </row>
    <row r="11820" spans="1:3" x14ac:dyDescent="0.25">
      <c r="A11820">
        <v>24025</v>
      </c>
      <c r="B11820" s="10">
        <v>44013</v>
      </c>
      <c r="C11820">
        <v>194</v>
      </c>
    </row>
    <row r="11821" spans="1:3" x14ac:dyDescent="0.25">
      <c r="A11821">
        <v>24025</v>
      </c>
      <c r="B11821" s="10">
        <v>44044</v>
      </c>
      <c r="C11821">
        <v>192</v>
      </c>
    </row>
    <row r="11822" spans="1:3" x14ac:dyDescent="0.25">
      <c r="A11822">
        <v>24025</v>
      </c>
      <c r="B11822" s="10">
        <v>44075</v>
      </c>
      <c r="C11822">
        <v>207</v>
      </c>
    </row>
    <row r="11823" spans="1:3" x14ac:dyDescent="0.25">
      <c r="A11823">
        <v>24025</v>
      </c>
      <c r="B11823" s="10">
        <v>44105</v>
      </c>
      <c r="C11823">
        <v>217</v>
      </c>
    </row>
    <row r="11824" spans="1:3" x14ac:dyDescent="0.25">
      <c r="A11824">
        <v>24025</v>
      </c>
      <c r="B11824" s="10">
        <v>44136</v>
      </c>
      <c r="C11824">
        <v>232</v>
      </c>
    </row>
    <row r="11825" spans="1:3" x14ac:dyDescent="0.25">
      <c r="A11825">
        <v>24025</v>
      </c>
      <c r="B11825" s="10">
        <v>44166</v>
      </c>
      <c r="C11825">
        <v>292</v>
      </c>
    </row>
    <row r="11826" spans="1:3" x14ac:dyDescent="0.25">
      <c r="A11826">
        <v>24027</v>
      </c>
      <c r="B11826" s="10">
        <v>43831</v>
      </c>
      <c r="C11826">
        <v>164</v>
      </c>
    </row>
    <row r="11827" spans="1:3" x14ac:dyDescent="0.25">
      <c r="A11827">
        <v>24027</v>
      </c>
      <c r="B11827" s="10">
        <v>43862</v>
      </c>
      <c r="C11827">
        <v>181</v>
      </c>
    </row>
    <row r="11828" spans="1:3" x14ac:dyDescent="0.25">
      <c r="A11828">
        <v>24027</v>
      </c>
      <c r="B11828" s="10">
        <v>43891</v>
      </c>
      <c r="C11828">
        <v>152</v>
      </c>
    </row>
    <row r="11829" spans="1:3" x14ac:dyDescent="0.25">
      <c r="A11829">
        <v>24027</v>
      </c>
      <c r="B11829" s="10">
        <v>43922</v>
      </c>
      <c r="C11829">
        <v>183</v>
      </c>
    </row>
    <row r="11830" spans="1:3" x14ac:dyDescent="0.25">
      <c r="A11830">
        <v>24027</v>
      </c>
      <c r="B11830" s="10">
        <v>43952</v>
      </c>
      <c r="C11830">
        <v>215</v>
      </c>
    </row>
    <row r="11831" spans="1:3" x14ac:dyDescent="0.25">
      <c r="A11831">
        <v>24027</v>
      </c>
      <c r="B11831" s="10">
        <v>43983</v>
      </c>
      <c r="C11831">
        <v>164</v>
      </c>
    </row>
    <row r="11832" spans="1:3" x14ac:dyDescent="0.25">
      <c r="A11832">
        <v>24027</v>
      </c>
      <c r="B11832" s="10">
        <v>44013</v>
      </c>
      <c r="C11832">
        <v>152</v>
      </c>
    </row>
    <row r="11833" spans="1:3" x14ac:dyDescent="0.25">
      <c r="A11833">
        <v>24027</v>
      </c>
      <c r="B11833" s="10">
        <v>44044</v>
      </c>
      <c r="C11833">
        <v>156</v>
      </c>
    </row>
    <row r="11834" spans="1:3" x14ac:dyDescent="0.25">
      <c r="A11834">
        <v>24027</v>
      </c>
      <c r="B11834" s="10">
        <v>44075</v>
      </c>
      <c r="C11834">
        <v>184</v>
      </c>
    </row>
    <row r="11835" spans="1:3" x14ac:dyDescent="0.25">
      <c r="A11835">
        <v>24027</v>
      </c>
      <c r="B11835" s="10">
        <v>44105</v>
      </c>
      <c r="C11835">
        <v>177</v>
      </c>
    </row>
    <row r="11836" spans="1:3" x14ac:dyDescent="0.25">
      <c r="A11836">
        <v>24027</v>
      </c>
      <c r="B11836" s="10">
        <v>44136</v>
      </c>
      <c r="C11836">
        <v>158</v>
      </c>
    </row>
    <row r="11837" spans="1:3" x14ac:dyDescent="0.25">
      <c r="A11837">
        <v>24027</v>
      </c>
      <c r="B11837" s="10">
        <v>44166</v>
      </c>
      <c r="C11837">
        <v>193</v>
      </c>
    </row>
    <row r="11838" spans="1:3" x14ac:dyDescent="0.25">
      <c r="A11838">
        <v>24029</v>
      </c>
      <c r="B11838" s="10">
        <v>43831</v>
      </c>
      <c r="C11838">
        <v>16</v>
      </c>
    </row>
    <row r="11839" spans="1:3" x14ac:dyDescent="0.25">
      <c r="A11839">
        <v>24029</v>
      </c>
      <c r="B11839" s="10">
        <v>43862</v>
      </c>
      <c r="C11839">
        <v>23</v>
      </c>
    </row>
    <row r="11840" spans="1:3" x14ac:dyDescent="0.25">
      <c r="A11840">
        <v>24029</v>
      </c>
      <c r="B11840" s="10">
        <v>43891</v>
      </c>
      <c r="C11840">
        <v>27</v>
      </c>
    </row>
    <row r="11841" spans="1:3" x14ac:dyDescent="0.25">
      <c r="A11841">
        <v>24029</v>
      </c>
      <c r="B11841" s="10">
        <v>43922</v>
      </c>
      <c r="C11841">
        <v>39</v>
      </c>
    </row>
    <row r="11842" spans="1:3" x14ac:dyDescent="0.25">
      <c r="A11842">
        <v>24029</v>
      </c>
      <c r="B11842" s="10">
        <v>43952</v>
      </c>
      <c r="C11842">
        <v>44</v>
      </c>
    </row>
    <row r="11843" spans="1:3" x14ac:dyDescent="0.25">
      <c r="A11843">
        <v>24029</v>
      </c>
      <c r="B11843" s="10">
        <v>43983</v>
      </c>
      <c r="C11843">
        <v>22</v>
      </c>
    </row>
    <row r="11844" spans="1:3" x14ac:dyDescent="0.25">
      <c r="A11844">
        <v>24029</v>
      </c>
      <c r="B11844" s="10">
        <v>44013</v>
      </c>
      <c r="C11844">
        <v>27</v>
      </c>
    </row>
    <row r="11845" spans="1:3" x14ac:dyDescent="0.25">
      <c r="A11845">
        <v>24029</v>
      </c>
      <c r="B11845" s="10">
        <v>44044</v>
      </c>
      <c r="C11845">
        <v>23</v>
      </c>
    </row>
    <row r="11846" spans="1:3" x14ac:dyDescent="0.25">
      <c r="A11846">
        <v>24029</v>
      </c>
      <c r="B11846" s="10">
        <v>44075</v>
      </c>
      <c r="C11846">
        <v>23</v>
      </c>
    </row>
    <row r="11847" spans="1:3" x14ac:dyDescent="0.25">
      <c r="A11847">
        <v>24029</v>
      </c>
      <c r="B11847" s="10">
        <v>44105</v>
      </c>
      <c r="C11847">
        <v>19</v>
      </c>
    </row>
    <row r="11848" spans="1:3" x14ac:dyDescent="0.25">
      <c r="A11848">
        <v>24029</v>
      </c>
      <c r="B11848" s="10">
        <v>44136</v>
      </c>
      <c r="C11848">
        <v>28</v>
      </c>
    </row>
    <row r="11849" spans="1:3" x14ac:dyDescent="0.25">
      <c r="A11849">
        <v>24029</v>
      </c>
      <c r="B11849" s="10">
        <v>44166</v>
      </c>
      <c r="C11849">
        <v>33</v>
      </c>
    </row>
    <row r="11850" spans="1:3" x14ac:dyDescent="0.25">
      <c r="A11850">
        <v>24031</v>
      </c>
      <c r="B11850" s="10">
        <v>43831</v>
      </c>
      <c r="C11850">
        <v>594</v>
      </c>
    </row>
    <row r="11851" spans="1:3" x14ac:dyDescent="0.25">
      <c r="A11851">
        <v>24031</v>
      </c>
      <c r="B11851" s="10">
        <v>43862</v>
      </c>
      <c r="C11851">
        <v>512</v>
      </c>
    </row>
    <row r="11852" spans="1:3" x14ac:dyDescent="0.25">
      <c r="A11852">
        <v>24031</v>
      </c>
      <c r="B11852" s="10">
        <v>43891</v>
      </c>
      <c r="C11852">
        <v>611</v>
      </c>
    </row>
    <row r="11853" spans="1:3" x14ac:dyDescent="0.25">
      <c r="A11853">
        <v>24031</v>
      </c>
      <c r="B11853" s="10">
        <v>43922</v>
      </c>
      <c r="C11853">
        <v>925</v>
      </c>
    </row>
    <row r="11854" spans="1:3" x14ac:dyDescent="0.25">
      <c r="A11854">
        <v>24031</v>
      </c>
      <c r="B11854" s="10">
        <v>43952</v>
      </c>
      <c r="C11854">
        <v>891</v>
      </c>
    </row>
    <row r="11855" spans="1:3" x14ac:dyDescent="0.25">
      <c r="A11855">
        <v>24031</v>
      </c>
      <c r="B11855" s="10">
        <v>43983</v>
      </c>
      <c r="C11855">
        <v>604</v>
      </c>
    </row>
    <row r="11856" spans="1:3" x14ac:dyDescent="0.25">
      <c r="A11856">
        <v>24031</v>
      </c>
      <c r="B11856" s="10">
        <v>44013</v>
      </c>
      <c r="C11856">
        <v>595</v>
      </c>
    </row>
    <row r="11857" spans="1:3" x14ac:dyDescent="0.25">
      <c r="A11857">
        <v>24031</v>
      </c>
      <c r="B11857" s="10">
        <v>44044</v>
      </c>
      <c r="C11857">
        <v>517</v>
      </c>
    </row>
    <row r="11858" spans="1:3" x14ac:dyDescent="0.25">
      <c r="A11858">
        <v>24031</v>
      </c>
      <c r="B11858" s="10">
        <v>44075</v>
      </c>
      <c r="C11858">
        <v>515</v>
      </c>
    </row>
    <row r="11859" spans="1:3" x14ac:dyDescent="0.25">
      <c r="A11859">
        <v>24031</v>
      </c>
      <c r="B11859" s="10">
        <v>44105</v>
      </c>
      <c r="C11859">
        <v>565</v>
      </c>
    </row>
    <row r="11860" spans="1:3" x14ac:dyDescent="0.25">
      <c r="A11860">
        <v>24031</v>
      </c>
      <c r="B11860" s="10">
        <v>44136</v>
      </c>
      <c r="C11860">
        <v>634</v>
      </c>
    </row>
    <row r="11861" spans="1:3" x14ac:dyDescent="0.25">
      <c r="A11861">
        <v>24031</v>
      </c>
      <c r="B11861" s="10">
        <v>44166</v>
      </c>
      <c r="C11861">
        <v>731</v>
      </c>
    </row>
    <row r="11862" spans="1:3" x14ac:dyDescent="0.25">
      <c r="A11862">
        <v>24033</v>
      </c>
      <c r="B11862" s="10">
        <v>43831</v>
      </c>
      <c r="C11862">
        <v>601</v>
      </c>
    </row>
    <row r="11863" spans="1:3" x14ac:dyDescent="0.25">
      <c r="A11863">
        <v>24033</v>
      </c>
      <c r="B11863" s="10">
        <v>43862</v>
      </c>
      <c r="C11863">
        <v>528</v>
      </c>
    </row>
    <row r="11864" spans="1:3" x14ac:dyDescent="0.25">
      <c r="A11864">
        <v>24033</v>
      </c>
      <c r="B11864" s="10">
        <v>43891</v>
      </c>
      <c r="C11864">
        <v>618</v>
      </c>
    </row>
    <row r="11865" spans="1:3" x14ac:dyDescent="0.25">
      <c r="A11865">
        <v>24033</v>
      </c>
      <c r="B11865" s="10">
        <v>43922</v>
      </c>
      <c r="C11865">
        <v>1057</v>
      </c>
    </row>
    <row r="11866" spans="1:3" x14ac:dyDescent="0.25">
      <c r="A11866">
        <v>24033</v>
      </c>
      <c r="B11866" s="10">
        <v>43952</v>
      </c>
      <c r="C11866">
        <v>971</v>
      </c>
    </row>
    <row r="11867" spans="1:3" x14ac:dyDescent="0.25">
      <c r="A11867">
        <v>24033</v>
      </c>
      <c r="B11867" s="10">
        <v>43983</v>
      </c>
      <c r="C11867">
        <v>688</v>
      </c>
    </row>
    <row r="11868" spans="1:3" x14ac:dyDescent="0.25">
      <c r="A11868">
        <v>24033</v>
      </c>
      <c r="B11868" s="10">
        <v>44013</v>
      </c>
      <c r="C11868">
        <v>620</v>
      </c>
    </row>
    <row r="11869" spans="1:3" x14ac:dyDescent="0.25">
      <c r="A11869">
        <v>24033</v>
      </c>
      <c r="B11869" s="10">
        <v>44044</v>
      </c>
      <c r="C11869">
        <v>614</v>
      </c>
    </row>
    <row r="11870" spans="1:3" x14ac:dyDescent="0.25">
      <c r="A11870">
        <v>24033</v>
      </c>
      <c r="B11870" s="10">
        <v>44075</v>
      </c>
      <c r="C11870">
        <v>632</v>
      </c>
    </row>
    <row r="11871" spans="1:3" x14ac:dyDescent="0.25">
      <c r="A11871">
        <v>24033</v>
      </c>
      <c r="B11871" s="10">
        <v>44105</v>
      </c>
      <c r="C11871">
        <v>616</v>
      </c>
    </row>
    <row r="11872" spans="1:3" x14ac:dyDescent="0.25">
      <c r="A11872">
        <v>24033</v>
      </c>
      <c r="B11872" s="10">
        <v>44136</v>
      </c>
      <c r="C11872">
        <v>658</v>
      </c>
    </row>
    <row r="11873" spans="1:3" x14ac:dyDescent="0.25">
      <c r="A11873">
        <v>24033</v>
      </c>
      <c r="B11873" s="10">
        <v>44166</v>
      </c>
      <c r="C11873">
        <v>786</v>
      </c>
    </row>
    <row r="11874" spans="1:3" x14ac:dyDescent="0.25">
      <c r="A11874">
        <v>24035</v>
      </c>
      <c r="B11874" s="10">
        <v>43831</v>
      </c>
      <c r="C11874">
        <v>37</v>
      </c>
    </row>
    <row r="11875" spans="1:3" x14ac:dyDescent="0.25">
      <c r="A11875">
        <v>24035</v>
      </c>
      <c r="B11875" s="10">
        <v>43862</v>
      </c>
      <c r="C11875">
        <v>31</v>
      </c>
    </row>
    <row r="11876" spans="1:3" x14ac:dyDescent="0.25">
      <c r="A11876">
        <v>24035</v>
      </c>
      <c r="B11876" s="10">
        <v>43891</v>
      </c>
      <c r="C11876">
        <v>33</v>
      </c>
    </row>
    <row r="11877" spans="1:3" x14ac:dyDescent="0.25">
      <c r="A11877">
        <v>24035</v>
      </c>
      <c r="B11877" s="10">
        <v>43922</v>
      </c>
      <c r="C11877">
        <v>43</v>
      </c>
    </row>
    <row r="11878" spans="1:3" x14ac:dyDescent="0.25">
      <c r="A11878">
        <v>24035</v>
      </c>
      <c r="B11878" s="10">
        <v>43952</v>
      </c>
      <c r="C11878">
        <v>38</v>
      </c>
    </row>
    <row r="11879" spans="1:3" x14ac:dyDescent="0.25">
      <c r="A11879">
        <v>24035</v>
      </c>
      <c r="B11879" s="10">
        <v>43983</v>
      </c>
      <c r="C11879">
        <v>46</v>
      </c>
    </row>
    <row r="11880" spans="1:3" x14ac:dyDescent="0.25">
      <c r="A11880">
        <v>24035</v>
      </c>
      <c r="B11880" s="10">
        <v>44013</v>
      </c>
      <c r="C11880">
        <v>40</v>
      </c>
    </row>
    <row r="11881" spans="1:3" x14ac:dyDescent="0.25">
      <c r="A11881">
        <v>24035</v>
      </c>
      <c r="B11881" s="10">
        <v>44044</v>
      </c>
      <c r="C11881">
        <v>34</v>
      </c>
    </row>
    <row r="11882" spans="1:3" x14ac:dyDescent="0.25">
      <c r="A11882">
        <v>24035</v>
      </c>
      <c r="B11882" s="10">
        <v>44075</v>
      </c>
      <c r="C11882">
        <v>30</v>
      </c>
    </row>
    <row r="11883" spans="1:3" x14ac:dyDescent="0.25">
      <c r="A11883">
        <v>24035</v>
      </c>
      <c r="B11883" s="10">
        <v>44105</v>
      </c>
      <c r="C11883">
        <v>50</v>
      </c>
    </row>
    <row r="11884" spans="1:3" x14ac:dyDescent="0.25">
      <c r="A11884">
        <v>24035</v>
      </c>
      <c r="B11884" s="10">
        <v>44136</v>
      </c>
      <c r="C11884">
        <v>31</v>
      </c>
    </row>
    <row r="11885" spans="1:3" x14ac:dyDescent="0.25">
      <c r="A11885">
        <v>24035</v>
      </c>
      <c r="B11885" s="10">
        <v>44166</v>
      </c>
      <c r="C11885">
        <v>47</v>
      </c>
    </row>
    <row r="11886" spans="1:3" x14ac:dyDescent="0.25">
      <c r="A11886">
        <v>24037</v>
      </c>
      <c r="B11886" s="10">
        <v>43831</v>
      </c>
      <c r="C11886">
        <v>69</v>
      </c>
    </row>
    <row r="11887" spans="1:3" x14ac:dyDescent="0.25">
      <c r="A11887">
        <v>24037</v>
      </c>
      <c r="B11887" s="10">
        <v>43862</v>
      </c>
      <c r="C11887">
        <v>84</v>
      </c>
    </row>
    <row r="11888" spans="1:3" x14ac:dyDescent="0.25">
      <c r="A11888">
        <v>24037</v>
      </c>
      <c r="B11888" s="10">
        <v>43891</v>
      </c>
      <c r="C11888">
        <v>75</v>
      </c>
    </row>
    <row r="11889" spans="1:3" x14ac:dyDescent="0.25">
      <c r="A11889">
        <v>24037</v>
      </c>
      <c r="B11889" s="10">
        <v>43922</v>
      </c>
      <c r="C11889">
        <v>81</v>
      </c>
    </row>
    <row r="11890" spans="1:3" x14ac:dyDescent="0.25">
      <c r="A11890">
        <v>24037</v>
      </c>
      <c r="B11890" s="10">
        <v>43952</v>
      </c>
      <c r="C11890">
        <v>95</v>
      </c>
    </row>
    <row r="11891" spans="1:3" x14ac:dyDescent="0.25">
      <c r="A11891">
        <v>24037</v>
      </c>
      <c r="B11891" s="10">
        <v>43983</v>
      </c>
      <c r="C11891">
        <v>96</v>
      </c>
    </row>
    <row r="11892" spans="1:3" x14ac:dyDescent="0.25">
      <c r="A11892">
        <v>24037</v>
      </c>
      <c r="B11892" s="10">
        <v>44013</v>
      </c>
      <c r="C11892">
        <v>87</v>
      </c>
    </row>
    <row r="11893" spans="1:3" x14ac:dyDescent="0.25">
      <c r="A11893">
        <v>24037</v>
      </c>
      <c r="B11893" s="10">
        <v>44044</v>
      </c>
      <c r="C11893">
        <v>73</v>
      </c>
    </row>
    <row r="11894" spans="1:3" x14ac:dyDescent="0.25">
      <c r="A11894">
        <v>24037</v>
      </c>
      <c r="B11894" s="10">
        <v>44075</v>
      </c>
      <c r="C11894">
        <v>73</v>
      </c>
    </row>
    <row r="11895" spans="1:3" x14ac:dyDescent="0.25">
      <c r="A11895">
        <v>24037</v>
      </c>
      <c r="B11895" s="10">
        <v>44105</v>
      </c>
      <c r="C11895">
        <v>83</v>
      </c>
    </row>
    <row r="11896" spans="1:3" x14ac:dyDescent="0.25">
      <c r="A11896">
        <v>24037</v>
      </c>
      <c r="B11896" s="10">
        <v>44136</v>
      </c>
      <c r="C11896">
        <v>83</v>
      </c>
    </row>
    <row r="11897" spans="1:3" x14ac:dyDescent="0.25">
      <c r="A11897">
        <v>24037</v>
      </c>
      <c r="B11897" s="10">
        <v>44166</v>
      </c>
      <c r="C11897">
        <v>109</v>
      </c>
    </row>
    <row r="11898" spans="1:3" x14ac:dyDescent="0.25">
      <c r="A11898">
        <v>24039</v>
      </c>
      <c r="B11898" s="10">
        <v>43831</v>
      </c>
      <c r="C11898">
        <v>22</v>
      </c>
    </row>
    <row r="11899" spans="1:3" x14ac:dyDescent="0.25">
      <c r="A11899">
        <v>24039</v>
      </c>
      <c r="B11899" s="10">
        <v>43862</v>
      </c>
      <c r="C11899">
        <v>29</v>
      </c>
    </row>
    <row r="11900" spans="1:3" x14ac:dyDescent="0.25">
      <c r="A11900">
        <v>24039</v>
      </c>
      <c r="B11900" s="10">
        <v>43891</v>
      </c>
      <c r="C11900">
        <v>29</v>
      </c>
    </row>
    <row r="11901" spans="1:3" x14ac:dyDescent="0.25">
      <c r="A11901">
        <v>24039</v>
      </c>
      <c r="B11901" s="10">
        <v>43922</v>
      </c>
      <c r="C11901">
        <v>29</v>
      </c>
    </row>
    <row r="11902" spans="1:3" x14ac:dyDescent="0.25">
      <c r="A11902">
        <v>24039</v>
      </c>
      <c r="B11902" s="10">
        <v>43952</v>
      </c>
      <c r="C11902">
        <v>30</v>
      </c>
    </row>
    <row r="11903" spans="1:3" x14ac:dyDescent="0.25">
      <c r="A11903">
        <v>24039</v>
      </c>
      <c r="B11903" s="10">
        <v>43983</v>
      </c>
      <c r="C11903">
        <v>21</v>
      </c>
    </row>
    <row r="11904" spans="1:3" x14ac:dyDescent="0.25">
      <c r="A11904">
        <v>24039</v>
      </c>
      <c r="B11904" s="10">
        <v>44013</v>
      </c>
      <c r="C11904">
        <v>35</v>
      </c>
    </row>
    <row r="11905" spans="1:3" x14ac:dyDescent="0.25">
      <c r="A11905">
        <v>24039</v>
      </c>
      <c r="B11905" s="10">
        <v>44044</v>
      </c>
      <c r="C11905">
        <v>40</v>
      </c>
    </row>
    <row r="11906" spans="1:3" x14ac:dyDescent="0.25">
      <c r="A11906">
        <v>24039</v>
      </c>
      <c r="B11906" s="10">
        <v>44075</v>
      </c>
      <c r="C11906">
        <v>28</v>
      </c>
    </row>
    <row r="11907" spans="1:3" x14ac:dyDescent="0.25">
      <c r="A11907">
        <v>24039</v>
      </c>
      <c r="B11907" s="10">
        <v>44105</v>
      </c>
      <c r="C11907">
        <v>31</v>
      </c>
    </row>
    <row r="11908" spans="1:3" x14ac:dyDescent="0.25">
      <c r="A11908">
        <v>24039</v>
      </c>
      <c r="B11908" s="10">
        <v>44136</v>
      </c>
      <c r="C11908">
        <v>17</v>
      </c>
    </row>
    <row r="11909" spans="1:3" x14ac:dyDescent="0.25">
      <c r="A11909">
        <v>24039</v>
      </c>
      <c r="B11909" s="10">
        <v>44166</v>
      </c>
      <c r="C11909">
        <v>40</v>
      </c>
    </row>
    <row r="11910" spans="1:3" x14ac:dyDescent="0.25">
      <c r="A11910">
        <v>24041</v>
      </c>
      <c r="B11910" s="10">
        <v>43831</v>
      </c>
      <c r="C11910">
        <v>45</v>
      </c>
    </row>
    <row r="11911" spans="1:3" x14ac:dyDescent="0.25">
      <c r="A11911">
        <v>24041</v>
      </c>
      <c r="B11911" s="10">
        <v>43862</v>
      </c>
      <c r="C11911">
        <v>47</v>
      </c>
    </row>
    <row r="11912" spans="1:3" x14ac:dyDescent="0.25">
      <c r="A11912">
        <v>24041</v>
      </c>
      <c r="B11912" s="10">
        <v>43891</v>
      </c>
      <c r="C11912">
        <v>47</v>
      </c>
    </row>
    <row r="11913" spans="1:3" x14ac:dyDescent="0.25">
      <c r="A11913">
        <v>24041</v>
      </c>
      <c r="B11913" s="10">
        <v>43922</v>
      </c>
      <c r="C11913">
        <v>47</v>
      </c>
    </row>
    <row r="11914" spans="1:3" x14ac:dyDescent="0.25">
      <c r="A11914">
        <v>24041</v>
      </c>
      <c r="B11914" s="10">
        <v>43952</v>
      </c>
      <c r="C11914">
        <v>45</v>
      </c>
    </row>
    <row r="11915" spans="1:3" x14ac:dyDescent="0.25">
      <c r="A11915">
        <v>24041</v>
      </c>
      <c r="B11915" s="10">
        <v>43983</v>
      </c>
      <c r="C11915">
        <v>44</v>
      </c>
    </row>
    <row r="11916" spans="1:3" x14ac:dyDescent="0.25">
      <c r="A11916">
        <v>24041</v>
      </c>
      <c r="B11916" s="10">
        <v>44013</v>
      </c>
      <c r="C11916">
        <v>48</v>
      </c>
    </row>
    <row r="11917" spans="1:3" x14ac:dyDescent="0.25">
      <c r="A11917">
        <v>24041</v>
      </c>
      <c r="B11917" s="10">
        <v>44044</v>
      </c>
      <c r="C11917">
        <v>44</v>
      </c>
    </row>
    <row r="11918" spans="1:3" x14ac:dyDescent="0.25">
      <c r="A11918">
        <v>24041</v>
      </c>
      <c r="B11918" s="10">
        <v>44075</v>
      </c>
      <c r="C11918">
        <v>36</v>
      </c>
    </row>
    <row r="11919" spans="1:3" x14ac:dyDescent="0.25">
      <c r="A11919">
        <v>24041</v>
      </c>
      <c r="B11919" s="10">
        <v>44105</v>
      </c>
      <c r="C11919">
        <v>50</v>
      </c>
    </row>
    <row r="11920" spans="1:3" x14ac:dyDescent="0.25">
      <c r="A11920">
        <v>24041</v>
      </c>
      <c r="B11920" s="10">
        <v>44136</v>
      </c>
      <c r="C11920">
        <v>46</v>
      </c>
    </row>
    <row r="11921" spans="1:3" x14ac:dyDescent="0.25">
      <c r="A11921">
        <v>24041</v>
      </c>
      <c r="B11921" s="10">
        <v>44166</v>
      </c>
      <c r="C11921">
        <v>51</v>
      </c>
    </row>
    <row r="11922" spans="1:3" x14ac:dyDescent="0.25">
      <c r="A11922">
        <v>24043</v>
      </c>
      <c r="B11922" s="10">
        <v>43831</v>
      </c>
      <c r="C11922">
        <v>153</v>
      </c>
    </row>
    <row r="11923" spans="1:3" x14ac:dyDescent="0.25">
      <c r="A11923">
        <v>24043</v>
      </c>
      <c r="B11923" s="10">
        <v>43862</v>
      </c>
      <c r="C11923">
        <v>156</v>
      </c>
    </row>
    <row r="11924" spans="1:3" x14ac:dyDescent="0.25">
      <c r="A11924">
        <v>24043</v>
      </c>
      <c r="B11924" s="10">
        <v>43891</v>
      </c>
      <c r="C11924">
        <v>157</v>
      </c>
    </row>
    <row r="11925" spans="1:3" x14ac:dyDescent="0.25">
      <c r="A11925">
        <v>24043</v>
      </c>
      <c r="B11925" s="10">
        <v>43922</v>
      </c>
      <c r="C11925">
        <v>166</v>
      </c>
    </row>
    <row r="11926" spans="1:3" x14ac:dyDescent="0.25">
      <c r="A11926">
        <v>24043</v>
      </c>
      <c r="B11926" s="10">
        <v>43952</v>
      </c>
      <c r="C11926">
        <v>142</v>
      </c>
    </row>
    <row r="11927" spans="1:3" x14ac:dyDescent="0.25">
      <c r="A11927">
        <v>24043</v>
      </c>
      <c r="B11927" s="10">
        <v>43983</v>
      </c>
      <c r="C11927">
        <v>154</v>
      </c>
    </row>
    <row r="11928" spans="1:3" x14ac:dyDescent="0.25">
      <c r="A11928">
        <v>24043</v>
      </c>
      <c r="B11928" s="10">
        <v>44013</v>
      </c>
      <c r="C11928">
        <v>145</v>
      </c>
    </row>
    <row r="11929" spans="1:3" x14ac:dyDescent="0.25">
      <c r="A11929">
        <v>24043</v>
      </c>
      <c r="B11929" s="10">
        <v>44044</v>
      </c>
      <c r="C11929">
        <v>131</v>
      </c>
    </row>
    <row r="11930" spans="1:3" x14ac:dyDescent="0.25">
      <c r="A11930">
        <v>24043</v>
      </c>
      <c r="B11930" s="10">
        <v>44075</v>
      </c>
      <c r="C11930">
        <v>158</v>
      </c>
    </row>
    <row r="11931" spans="1:3" x14ac:dyDescent="0.25">
      <c r="A11931">
        <v>24043</v>
      </c>
      <c r="B11931" s="10">
        <v>44105</v>
      </c>
      <c r="C11931">
        <v>171</v>
      </c>
    </row>
    <row r="11932" spans="1:3" x14ac:dyDescent="0.25">
      <c r="A11932">
        <v>24043</v>
      </c>
      <c r="B11932" s="10">
        <v>44136</v>
      </c>
      <c r="C11932">
        <v>179</v>
      </c>
    </row>
    <row r="11933" spans="1:3" x14ac:dyDescent="0.25">
      <c r="A11933">
        <v>24043</v>
      </c>
      <c r="B11933" s="10">
        <v>44166</v>
      </c>
      <c r="C11933">
        <v>257</v>
      </c>
    </row>
    <row r="11934" spans="1:3" x14ac:dyDescent="0.25">
      <c r="A11934">
        <v>24045</v>
      </c>
      <c r="B11934" s="10">
        <v>43831</v>
      </c>
      <c r="C11934">
        <v>83</v>
      </c>
    </row>
    <row r="11935" spans="1:3" x14ac:dyDescent="0.25">
      <c r="A11935">
        <v>24045</v>
      </c>
      <c r="B11935" s="10">
        <v>43862</v>
      </c>
      <c r="C11935">
        <v>85</v>
      </c>
    </row>
    <row r="11936" spans="1:3" x14ac:dyDescent="0.25">
      <c r="A11936">
        <v>24045</v>
      </c>
      <c r="B11936" s="10">
        <v>43891</v>
      </c>
      <c r="C11936">
        <v>101</v>
      </c>
    </row>
    <row r="11937" spans="1:3" x14ac:dyDescent="0.25">
      <c r="A11937">
        <v>24045</v>
      </c>
      <c r="B11937" s="10">
        <v>43922</v>
      </c>
      <c r="C11937">
        <v>95</v>
      </c>
    </row>
    <row r="11938" spans="1:3" x14ac:dyDescent="0.25">
      <c r="A11938">
        <v>24045</v>
      </c>
      <c r="B11938" s="10">
        <v>43952</v>
      </c>
      <c r="C11938">
        <v>117</v>
      </c>
    </row>
    <row r="11939" spans="1:3" x14ac:dyDescent="0.25">
      <c r="A11939">
        <v>24045</v>
      </c>
      <c r="B11939" s="10">
        <v>43983</v>
      </c>
      <c r="C11939">
        <v>100</v>
      </c>
    </row>
    <row r="11940" spans="1:3" x14ac:dyDescent="0.25">
      <c r="A11940">
        <v>24045</v>
      </c>
      <c r="B11940" s="10">
        <v>44013</v>
      </c>
      <c r="C11940">
        <v>100</v>
      </c>
    </row>
    <row r="11941" spans="1:3" x14ac:dyDescent="0.25">
      <c r="A11941">
        <v>24045</v>
      </c>
      <c r="B11941" s="10">
        <v>44044</v>
      </c>
      <c r="C11941">
        <v>100</v>
      </c>
    </row>
    <row r="11942" spans="1:3" x14ac:dyDescent="0.25">
      <c r="A11942">
        <v>24045</v>
      </c>
      <c r="B11942" s="10">
        <v>44075</v>
      </c>
      <c r="C11942">
        <v>92</v>
      </c>
    </row>
    <row r="11943" spans="1:3" x14ac:dyDescent="0.25">
      <c r="A11943">
        <v>24045</v>
      </c>
      <c r="B11943" s="10">
        <v>44105</v>
      </c>
      <c r="C11943">
        <v>87</v>
      </c>
    </row>
    <row r="11944" spans="1:3" x14ac:dyDescent="0.25">
      <c r="A11944">
        <v>24045</v>
      </c>
      <c r="B11944" s="10">
        <v>44136</v>
      </c>
      <c r="C11944">
        <v>115</v>
      </c>
    </row>
    <row r="11945" spans="1:3" x14ac:dyDescent="0.25">
      <c r="A11945">
        <v>24045</v>
      </c>
      <c r="B11945" s="10">
        <v>44166</v>
      </c>
      <c r="C11945">
        <v>126</v>
      </c>
    </row>
    <row r="11946" spans="1:3" x14ac:dyDescent="0.25">
      <c r="A11946">
        <v>24047</v>
      </c>
      <c r="B11946" s="10">
        <v>43831</v>
      </c>
      <c r="C11946">
        <v>76</v>
      </c>
    </row>
    <row r="11947" spans="1:3" x14ac:dyDescent="0.25">
      <c r="A11947">
        <v>24047</v>
      </c>
      <c r="B11947" s="10">
        <v>43862</v>
      </c>
      <c r="C11947">
        <v>52</v>
      </c>
    </row>
    <row r="11948" spans="1:3" x14ac:dyDescent="0.25">
      <c r="A11948">
        <v>24047</v>
      </c>
      <c r="B11948" s="10">
        <v>43891</v>
      </c>
      <c r="C11948">
        <v>69</v>
      </c>
    </row>
    <row r="11949" spans="1:3" x14ac:dyDescent="0.25">
      <c r="A11949">
        <v>24047</v>
      </c>
      <c r="B11949" s="10">
        <v>43922</v>
      </c>
      <c r="C11949">
        <v>63</v>
      </c>
    </row>
    <row r="11950" spans="1:3" x14ac:dyDescent="0.25">
      <c r="A11950">
        <v>24047</v>
      </c>
      <c r="B11950" s="10">
        <v>43952</v>
      </c>
      <c r="C11950">
        <v>56</v>
      </c>
    </row>
    <row r="11951" spans="1:3" x14ac:dyDescent="0.25">
      <c r="A11951">
        <v>24047</v>
      </c>
      <c r="B11951" s="10">
        <v>43983</v>
      </c>
      <c r="C11951">
        <v>51</v>
      </c>
    </row>
    <row r="11952" spans="1:3" x14ac:dyDescent="0.25">
      <c r="A11952">
        <v>24047</v>
      </c>
      <c r="B11952" s="10">
        <v>44013</v>
      </c>
      <c r="C11952">
        <v>65</v>
      </c>
    </row>
    <row r="11953" spans="1:3" x14ac:dyDescent="0.25">
      <c r="A11953">
        <v>24047</v>
      </c>
      <c r="B11953" s="10">
        <v>44044</v>
      </c>
      <c r="C11953">
        <v>58</v>
      </c>
    </row>
    <row r="11954" spans="1:3" x14ac:dyDescent="0.25">
      <c r="A11954">
        <v>24047</v>
      </c>
      <c r="B11954" s="10">
        <v>44075</v>
      </c>
      <c r="C11954">
        <v>55</v>
      </c>
    </row>
    <row r="11955" spans="1:3" x14ac:dyDescent="0.25">
      <c r="A11955">
        <v>24047</v>
      </c>
      <c r="B11955" s="10">
        <v>44105</v>
      </c>
      <c r="C11955">
        <v>53</v>
      </c>
    </row>
    <row r="11956" spans="1:3" x14ac:dyDescent="0.25">
      <c r="A11956">
        <v>24047</v>
      </c>
      <c r="B11956" s="10">
        <v>44136</v>
      </c>
      <c r="C11956">
        <v>68</v>
      </c>
    </row>
    <row r="11957" spans="1:3" x14ac:dyDescent="0.25">
      <c r="A11957">
        <v>24047</v>
      </c>
      <c r="B11957" s="10">
        <v>44166</v>
      </c>
      <c r="C11957">
        <v>76</v>
      </c>
    </row>
    <row r="11958" spans="1:3" x14ac:dyDescent="0.25">
      <c r="A11958">
        <v>24510</v>
      </c>
      <c r="B11958" s="10">
        <v>43831</v>
      </c>
      <c r="C11958">
        <v>551</v>
      </c>
    </row>
    <row r="11959" spans="1:3" x14ac:dyDescent="0.25">
      <c r="A11959">
        <v>24510</v>
      </c>
      <c r="B11959" s="10">
        <v>43862</v>
      </c>
      <c r="C11959">
        <v>490</v>
      </c>
    </row>
    <row r="11960" spans="1:3" x14ac:dyDescent="0.25">
      <c r="A11960">
        <v>24510</v>
      </c>
      <c r="B11960" s="10">
        <v>43891</v>
      </c>
      <c r="C11960">
        <v>614</v>
      </c>
    </row>
    <row r="11961" spans="1:3" x14ac:dyDescent="0.25">
      <c r="A11961">
        <v>24510</v>
      </c>
      <c r="B11961" s="10">
        <v>43922</v>
      </c>
      <c r="C11961">
        <v>770</v>
      </c>
    </row>
    <row r="11962" spans="1:3" x14ac:dyDescent="0.25">
      <c r="A11962">
        <v>24510</v>
      </c>
      <c r="B11962" s="10">
        <v>43952</v>
      </c>
      <c r="C11962">
        <v>772</v>
      </c>
    </row>
    <row r="11963" spans="1:3" x14ac:dyDescent="0.25">
      <c r="A11963">
        <v>24510</v>
      </c>
      <c r="B11963" s="10">
        <v>43983</v>
      </c>
      <c r="C11963">
        <v>651</v>
      </c>
    </row>
    <row r="11964" spans="1:3" x14ac:dyDescent="0.25">
      <c r="A11964">
        <v>24510</v>
      </c>
      <c r="B11964" s="10">
        <v>44013</v>
      </c>
      <c r="C11964">
        <v>589</v>
      </c>
    </row>
    <row r="11965" spans="1:3" x14ac:dyDescent="0.25">
      <c r="A11965">
        <v>24510</v>
      </c>
      <c r="B11965" s="10">
        <v>44044</v>
      </c>
      <c r="C11965">
        <v>699</v>
      </c>
    </row>
    <row r="11966" spans="1:3" x14ac:dyDescent="0.25">
      <c r="A11966">
        <v>24510</v>
      </c>
      <c r="B11966" s="10">
        <v>44075</v>
      </c>
      <c r="C11966">
        <v>594</v>
      </c>
    </row>
    <row r="11967" spans="1:3" x14ac:dyDescent="0.25">
      <c r="A11967">
        <v>24510</v>
      </c>
      <c r="B11967" s="10">
        <v>44105</v>
      </c>
      <c r="C11967">
        <v>644</v>
      </c>
    </row>
    <row r="11968" spans="1:3" x14ac:dyDescent="0.25">
      <c r="A11968">
        <v>24510</v>
      </c>
      <c r="B11968" s="10">
        <v>44136</v>
      </c>
      <c r="C11968">
        <v>657</v>
      </c>
    </row>
    <row r="11969" spans="1:3" x14ac:dyDescent="0.25">
      <c r="A11969">
        <v>24510</v>
      </c>
      <c r="B11969" s="10">
        <v>44166</v>
      </c>
      <c r="C11969">
        <v>759</v>
      </c>
    </row>
    <row r="11970" spans="1:3" x14ac:dyDescent="0.25">
      <c r="A11970">
        <v>25001</v>
      </c>
      <c r="B11970" s="10">
        <v>43831</v>
      </c>
      <c r="C11970">
        <v>263</v>
      </c>
    </row>
    <row r="11971" spans="1:3" x14ac:dyDescent="0.25">
      <c r="A11971">
        <v>25001</v>
      </c>
      <c r="B11971" s="10">
        <v>43862</v>
      </c>
      <c r="C11971">
        <v>249</v>
      </c>
    </row>
    <row r="11972" spans="1:3" x14ac:dyDescent="0.25">
      <c r="A11972">
        <v>25001</v>
      </c>
      <c r="B11972" s="10">
        <v>43891</v>
      </c>
      <c r="C11972">
        <v>253</v>
      </c>
    </row>
    <row r="11973" spans="1:3" x14ac:dyDescent="0.25">
      <c r="A11973">
        <v>25001</v>
      </c>
      <c r="B11973" s="10">
        <v>43922</v>
      </c>
      <c r="C11973">
        <v>302</v>
      </c>
    </row>
    <row r="11974" spans="1:3" x14ac:dyDescent="0.25">
      <c r="A11974">
        <v>25001</v>
      </c>
      <c r="B11974" s="10">
        <v>43952</v>
      </c>
      <c r="C11974">
        <v>342</v>
      </c>
    </row>
    <row r="11975" spans="1:3" x14ac:dyDescent="0.25">
      <c r="A11975">
        <v>25001</v>
      </c>
      <c r="B11975" s="10">
        <v>43983</v>
      </c>
      <c r="C11975">
        <v>233</v>
      </c>
    </row>
    <row r="11976" spans="1:3" x14ac:dyDescent="0.25">
      <c r="A11976">
        <v>25001</v>
      </c>
      <c r="B11976" s="10">
        <v>44013</v>
      </c>
      <c r="C11976">
        <v>244</v>
      </c>
    </row>
    <row r="11977" spans="1:3" x14ac:dyDescent="0.25">
      <c r="A11977">
        <v>25001</v>
      </c>
      <c r="B11977" s="10">
        <v>44044</v>
      </c>
      <c r="C11977">
        <v>221</v>
      </c>
    </row>
    <row r="11978" spans="1:3" x14ac:dyDescent="0.25">
      <c r="A11978">
        <v>25001</v>
      </c>
      <c r="B11978" s="10">
        <v>44075</v>
      </c>
      <c r="C11978">
        <v>236</v>
      </c>
    </row>
    <row r="11979" spans="1:3" x14ac:dyDescent="0.25">
      <c r="A11979">
        <v>25001</v>
      </c>
      <c r="B11979" s="10">
        <v>44105</v>
      </c>
      <c r="C11979">
        <v>247</v>
      </c>
    </row>
    <row r="11980" spans="1:3" x14ac:dyDescent="0.25">
      <c r="A11980">
        <v>25001</v>
      </c>
      <c r="B11980" s="10">
        <v>44136</v>
      </c>
      <c r="C11980">
        <v>243</v>
      </c>
    </row>
    <row r="11981" spans="1:3" x14ac:dyDescent="0.25">
      <c r="A11981">
        <v>25001</v>
      </c>
      <c r="B11981" s="10">
        <v>44166</v>
      </c>
      <c r="C11981">
        <v>304</v>
      </c>
    </row>
    <row r="11982" spans="1:3" x14ac:dyDescent="0.25">
      <c r="A11982">
        <v>25003</v>
      </c>
      <c r="B11982" s="10">
        <v>43831</v>
      </c>
      <c r="C11982">
        <v>158</v>
      </c>
    </row>
    <row r="11983" spans="1:3" x14ac:dyDescent="0.25">
      <c r="A11983">
        <v>25003</v>
      </c>
      <c r="B11983" s="10">
        <v>43862</v>
      </c>
      <c r="C11983">
        <v>132</v>
      </c>
    </row>
    <row r="11984" spans="1:3" x14ac:dyDescent="0.25">
      <c r="A11984">
        <v>25003</v>
      </c>
      <c r="B11984" s="10">
        <v>43891</v>
      </c>
      <c r="C11984">
        <v>143</v>
      </c>
    </row>
    <row r="11985" spans="1:3" x14ac:dyDescent="0.25">
      <c r="A11985">
        <v>25003</v>
      </c>
      <c r="B11985" s="10">
        <v>43922</v>
      </c>
      <c r="C11985">
        <v>158</v>
      </c>
    </row>
    <row r="11986" spans="1:3" x14ac:dyDescent="0.25">
      <c r="A11986">
        <v>25003</v>
      </c>
      <c r="B11986" s="10">
        <v>43952</v>
      </c>
      <c r="C11986">
        <v>127</v>
      </c>
    </row>
    <row r="11987" spans="1:3" x14ac:dyDescent="0.25">
      <c r="A11987">
        <v>25003</v>
      </c>
      <c r="B11987" s="10">
        <v>43983</v>
      </c>
      <c r="C11987">
        <v>118</v>
      </c>
    </row>
    <row r="11988" spans="1:3" x14ac:dyDescent="0.25">
      <c r="A11988">
        <v>25003</v>
      </c>
      <c r="B11988" s="10">
        <v>44013</v>
      </c>
      <c r="C11988">
        <v>142</v>
      </c>
    </row>
    <row r="11989" spans="1:3" x14ac:dyDescent="0.25">
      <c r="A11989">
        <v>25003</v>
      </c>
      <c r="B11989" s="10">
        <v>44044</v>
      </c>
      <c r="C11989">
        <v>113</v>
      </c>
    </row>
    <row r="11990" spans="1:3" x14ac:dyDescent="0.25">
      <c r="A11990">
        <v>25003</v>
      </c>
      <c r="B11990" s="10">
        <v>44075</v>
      </c>
      <c r="C11990">
        <v>131</v>
      </c>
    </row>
    <row r="11991" spans="1:3" x14ac:dyDescent="0.25">
      <c r="A11991">
        <v>25003</v>
      </c>
      <c r="B11991" s="10">
        <v>44105</v>
      </c>
      <c r="C11991">
        <v>115</v>
      </c>
    </row>
    <row r="11992" spans="1:3" x14ac:dyDescent="0.25">
      <c r="A11992">
        <v>25003</v>
      </c>
      <c r="B11992" s="10">
        <v>44136</v>
      </c>
      <c r="C11992">
        <v>134</v>
      </c>
    </row>
    <row r="11993" spans="1:3" x14ac:dyDescent="0.25">
      <c r="A11993">
        <v>25003</v>
      </c>
      <c r="B11993" s="10">
        <v>44166</v>
      </c>
      <c r="C11993">
        <v>205</v>
      </c>
    </row>
    <row r="11994" spans="1:3" x14ac:dyDescent="0.25">
      <c r="A11994">
        <v>25005</v>
      </c>
      <c r="B11994" s="10">
        <v>43831</v>
      </c>
      <c r="C11994">
        <v>507</v>
      </c>
    </row>
    <row r="11995" spans="1:3" x14ac:dyDescent="0.25">
      <c r="A11995">
        <v>25005</v>
      </c>
      <c r="B11995" s="10">
        <v>43862</v>
      </c>
      <c r="C11995">
        <v>449</v>
      </c>
    </row>
    <row r="11996" spans="1:3" x14ac:dyDescent="0.25">
      <c r="A11996">
        <v>25005</v>
      </c>
      <c r="B11996" s="10">
        <v>43891</v>
      </c>
      <c r="C11996">
        <v>508</v>
      </c>
    </row>
    <row r="11997" spans="1:3" x14ac:dyDescent="0.25">
      <c r="A11997">
        <v>25005</v>
      </c>
      <c r="B11997" s="10">
        <v>43922</v>
      </c>
      <c r="C11997">
        <v>716</v>
      </c>
    </row>
    <row r="11998" spans="1:3" x14ac:dyDescent="0.25">
      <c r="A11998">
        <v>25005</v>
      </c>
      <c r="B11998" s="10">
        <v>43952</v>
      </c>
      <c r="C11998">
        <v>700</v>
      </c>
    </row>
    <row r="11999" spans="1:3" x14ac:dyDescent="0.25">
      <c r="A11999">
        <v>25005</v>
      </c>
      <c r="B11999" s="10">
        <v>43983</v>
      </c>
      <c r="C11999">
        <v>518</v>
      </c>
    </row>
    <row r="12000" spans="1:3" x14ac:dyDescent="0.25">
      <c r="A12000">
        <v>25005</v>
      </c>
      <c r="B12000" s="10">
        <v>44013</v>
      </c>
      <c r="C12000">
        <v>431</v>
      </c>
    </row>
    <row r="12001" spans="1:3" x14ac:dyDescent="0.25">
      <c r="A12001">
        <v>25005</v>
      </c>
      <c r="B12001" s="10">
        <v>44044</v>
      </c>
      <c r="C12001">
        <v>448</v>
      </c>
    </row>
    <row r="12002" spans="1:3" x14ac:dyDescent="0.25">
      <c r="A12002">
        <v>25005</v>
      </c>
      <c r="B12002" s="10">
        <v>44075</v>
      </c>
      <c r="C12002">
        <v>424</v>
      </c>
    </row>
    <row r="12003" spans="1:3" x14ac:dyDescent="0.25">
      <c r="A12003">
        <v>25005</v>
      </c>
      <c r="B12003" s="10">
        <v>44105</v>
      </c>
      <c r="C12003">
        <v>475</v>
      </c>
    </row>
    <row r="12004" spans="1:3" x14ac:dyDescent="0.25">
      <c r="A12004">
        <v>25005</v>
      </c>
      <c r="B12004" s="10">
        <v>44136</v>
      </c>
      <c r="C12004">
        <v>564</v>
      </c>
    </row>
    <row r="12005" spans="1:3" x14ac:dyDescent="0.25">
      <c r="A12005">
        <v>25005</v>
      </c>
      <c r="B12005" s="10">
        <v>44166</v>
      </c>
      <c r="C12005">
        <v>693</v>
      </c>
    </row>
    <row r="12006" spans="1:3" x14ac:dyDescent="0.25">
      <c r="A12006">
        <v>25007</v>
      </c>
      <c r="B12006" s="10">
        <v>43831</v>
      </c>
      <c r="C12006">
        <v>15</v>
      </c>
    </row>
    <row r="12007" spans="1:3" x14ac:dyDescent="0.25">
      <c r="A12007">
        <v>25007</v>
      </c>
      <c r="B12007" s="10">
        <v>43862</v>
      </c>
      <c r="C12007">
        <v>11</v>
      </c>
    </row>
    <row r="12008" spans="1:3" x14ac:dyDescent="0.25">
      <c r="A12008">
        <v>25007</v>
      </c>
      <c r="B12008" s="10">
        <v>43891</v>
      </c>
      <c r="C12008">
        <v>11</v>
      </c>
    </row>
    <row r="12009" spans="1:3" x14ac:dyDescent="0.25">
      <c r="A12009">
        <v>25007</v>
      </c>
      <c r="B12009" s="10">
        <v>43922</v>
      </c>
      <c r="C12009">
        <v>13</v>
      </c>
    </row>
    <row r="12010" spans="1:3" x14ac:dyDescent="0.25">
      <c r="A12010">
        <v>25007</v>
      </c>
      <c r="B12010" s="10">
        <v>43952</v>
      </c>
      <c r="C12010">
        <v>17</v>
      </c>
    </row>
    <row r="12011" spans="1:3" x14ac:dyDescent="0.25">
      <c r="A12011">
        <v>25007</v>
      </c>
      <c r="B12011" s="10">
        <v>43983</v>
      </c>
      <c r="C12011">
        <v>18</v>
      </c>
    </row>
    <row r="12012" spans="1:3" x14ac:dyDescent="0.25">
      <c r="A12012">
        <v>25007</v>
      </c>
      <c r="B12012" s="10">
        <v>44013</v>
      </c>
      <c r="C12012">
        <v>20</v>
      </c>
    </row>
    <row r="12013" spans="1:3" x14ac:dyDescent="0.25">
      <c r="A12013">
        <v>25007</v>
      </c>
      <c r="B12013" s="10">
        <v>44044</v>
      </c>
      <c r="C12013">
        <v>16</v>
      </c>
    </row>
    <row r="12014" spans="1:3" x14ac:dyDescent="0.25">
      <c r="A12014">
        <v>25007</v>
      </c>
      <c r="B12014" s="10">
        <v>44075</v>
      </c>
      <c r="C12014">
        <v>14</v>
      </c>
    </row>
    <row r="12015" spans="1:3" x14ac:dyDescent="0.25">
      <c r="A12015">
        <v>25007</v>
      </c>
      <c r="B12015" s="10">
        <v>44136</v>
      </c>
      <c r="C12015">
        <v>13</v>
      </c>
    </row>
    <row r="12016" spans="1:3" x14ac:dyDescent="0.25">
      <c r="A12016">
        <v>25007</v>
      </c>
      <c r="B12016" s="10">
        <v>44166</v>
      </c>
      <c r="C12016">
        <v>14</v>
      </c>
    </row>
    <row r="12017" spans="1:3" x14ac:dyDescent="0.25">
      <c r="A12017">
        <v>25009</v>
      </c>
      <c r="B12017" s="10">
        <v>43831</v>
      </c>
      <c r="C12017">
        <v>660</v>
      </c>
    </row>
    <row r="12018" spans="1:3" x14ac:dyDescent="0.25">
      <c r="A12018">
        <v>25009</v>
      </c>
      <c r="B12018" s="10">
        <v>43862</v>
      </c>
      <c r="C12018">
        <v>625</v>
      </c>
    </row>
    <row r="12019" spans="1:3" x14ac:dyDescent="0.25">
      <c r="A12019">
        <v>25009</v>
      </c>
      <c r="B12019" s="10">
        <v>43891</v>
      </c>
      <c r="C12019">
        <v>677</v>
      </c>
    </row>
    <row r="12020" spans="1:3" x14ac:dyDescent="0.25">
      <c r="A12020">
        <v>25009</v>
      </c>
      <c r="B12020" s="10">
        <v>43922</v>
      </c>
      <c r="C12020">
        <v>1208</v>
      </c>
    </row>
    <row r="12021" spans="1:3" x14ac:dyDescent="0.25">
      <c r="A12021">
        <v>25009</v>
      </c>
      <c r="B12021" s="10">
        <v>43952</v>
      </c>
      <c r="C12021">
        <v>966</v>
      </c>
    </row>
    <row r="12022" spans="1:3" x14ac:dyDescent="0.25">
      <c r="A12022">
        <v>25009</v>
      </c>
      <c r="B12022" s="10">
        <v>43983</v>
      </c>
      <c r="C12022">
        <v>529</v>
      </c>
    </row>
    <row r="12023" spans="1:3" x14ac:dyDescent="0.25">
      <c r="A12023">
        <v>25009</v>
      </c>
      <c r="B12023" s="10">
        <v>44013</v>
      </c>
      <c r="C12023">
        <v>558</v>
      </c>
    </row>
    <row r="12024" spans="1:3" x14ac:dyDescent="0.25">
      <c r="A12024">
        <v>25009</v>
      </c>
      <c r="B12024" s="10">
        <v>44044</v>
      </c>
      <c r="C12024">
        <v>530</v>
      </c>
    </row>
    <row r="12025" spans="1:3" x14ac:dyDescent="0.25">
      <c r="A12025">
        <v>25009</v>
      </c>
      <c r="B12025" s="10">
        <v>44075</v>
      </c>
      <c r="C12025">
        <v>547</v>
      </c>
    </row>
    <row r="12026" spans="1:3" x14ac:dyDescent="0.25">
      <c r="A12026">
        <v>25009</v>
      </c>
      <c r="B12026" s="10">
        <v>44105</v>
      </c>
      <c r="C12026">
        <v>625</v>
      </c>
    </row>
    <row r="12027" spans="1:3" x14ac:dyDescent="0.25">
      <c r="A12027">
        <v>25009</v>
      </c>
      <c r="B12027" s="10">
        <v>44136</v>
      </c>
      <c r="C12027">
        <v>620</v>
      </c>
    </row>
    <row r="12028" spans="1:3" x14ac:dyDescent="0.25">
      <c r="A12028">
        <v>25009</v>
      </c>
      <c r="B12028" s="10">
        <v>44166</v>
      </c>
      <c r="C12028">
        <v>812</v>
      </c>
    </row>
    <row r="12029" spans="1:3" x14ac:dyDescent="0.25">
      <c r="A12029">
        <v>25011</v>
      </c>
      <c r="B12029" s="10">
        <v>43831</v>
      </c>
      <c r="C12029">
        <v>75</v>
      </c>
    </row>
    <row r="12030" spans="1:3" x14ac:dyDescent="0.25">
      <c r="A12030">
        <v>25011</v>
      </c>
      <c r="B12030" s="10">
        <v>43862</v>
      </c>
      <c r="C12030">
        <v>59</v>
      </c>
    </row>
    <row r="12031" spans="1:3" x14ac:dyDescent="0.25">
      <c r="A12031">
        <v>25011</v>
      </c>
      <c r="B12031" s="10">
        <v>43891</v>
      </c>
      <c r="C12031">
        <v>88</v>
      </c>
    </row>
    <row r="12032" spans="1:3" x14ac:dyDescent="0.25">
      <c r="A12032">
        <v>25011</v>
      </c>
      <c r="B12032" s="10">
        <v>43922</v>
      </c>
      <c r="C12032">
        <v>115</v>
      </c>
    </row>
    <row r="12033" spans="1:3" x14ac:dyDescent="0.25">
      <c r="A12033">
        <v>25011</v>
      </c>
      <c r="B12033" s="10">
        <v>43952</v>
      </c>
      <c r="C12033">
        <v>82</v>
      </c>
    </row>
    <row r="12034" spans="1:3" x14ac:dyDescent="0.25">
      <c r="A12034">
        <v>25011</v>
      </c>
      <c r="B12034" s="10">
        <v>43983</v>
      </c>
      <c r="C12034">
        <v>59</v>
      </c>
    </row>
    <row r="12035" spans="1:3" x14ac:dyDescent="0.25">
      <c r="A12035">
        <v>25011</v>
      </c>
      <c r="B12035" s="10">
        <v>44013</v>
      </c>
      <c r="C12035">
        <v>59</v>
      </c>
    </row>
    <row r="12036" spans="1:3" x14ac:dyDescent="0.25">
      <c r="A12036">
        <v>25011</v>
      </c>
      <c r="B12036" s="10">
        <v>44044</v>
      </c>
      <c r="C12036">
        <v>54</v>
      </c>
    </row>
    <row r="12037" spans="1:3" x14ac:dyDescent="0.25">
      <c r="A12037">
        <v>25011</v>
      </c>
      <c r="B12037" s="10">
        <v>44075</v>
      </c>
      <c r="C12037">
        <v>63</v>
      </c>
    </row>
    <row r="12038" spans="1:3" x14ac:dyDescent="0.25">
      <c r="A12038">
        <v>25011</v>
      </c>
      <c r="B12038" s="10">
        <v>44105</v>
      </c>
      <c r="C12038">
        <v>69</v>
      </c>
    </row>
    <row r="12039" spans="1:3" x14ac:dyDescent="0.25">
      <c r="A12039">
        <v>25011</v>
      </c>
      <c r="B12039" s="10">
        <v>44136</v>
      </c>
      <c r="C12039">
        <v>53</v>
      </c>
    </row>
    <row r="12040" spans="1:3" x14ac:dyDescent="0.25">
      <c r="A12040">
        <v>25011</v>
      </c>
      <c r="B12040" s="10">
        <v>44166</v>
      </c>
      <c r="C12040">
        <v>63</v>
      </c>
    </row>
    <row r="12041" spans="1:3" x14ac:dyDescent="0.25">
      <c r="A12041">
        <v>25013</v>
      </c>
      <c r="B12041" s="10">
        <v>43831</v>
      </c>
      <c r="C12041">
        <v>428</v>
      </c>
    </row>
    <row r="12042" spans="1:3" x14ac:dyDescent="0.25">
      <c r="A12042">
        <v>25013</v>
      </c>
      <c r="B12042" s="10">
        <v>43862</v>
      </c>
      <c r="C12042">
        <v>439</v>
      </c>
    </row>
    <row r="12043" spans="1:3" x14ac:dyDescent="0.25">
      <c r="A12043">
        <v>25013</v>
      </c>
      <c r="B12043" s="10">
        <v>43891</v>
      </c>
      <c r="C12043">
        <v>447</v>
      </c>
    </row>
    <row r="12044" spans="1:3" x14ac:dyDescent="0.25">
      <c r="A12044">
        <v>25013</v>
      </c>
      <c r="B12044" s="10">
        <v>43922</v>
      </c>
      <c r="C12044">
        <v>796</v>
      </c>
    </row>
    <row r="12045" spans="1:3" x14ac:dyDescent="0.25">
      <c r="A12045">
        <v>25013</v>
      </c>
      <c r="B12045" s="10">
        <v>43952</v>
      </c>
      <c r="C12045">
        <v>559</v>
      </c>
    </row>
    <row r="12046" spans="1:3" x14ac:dyDescent="0.25">
      <c r="A12046">
        <v>25013</v>
      </c>
      <c r="B12046" s="10">
        <v>43983</v>
      </c>
      <c r="C12046">
        <v>432</v>
      </c>
    </row>
    <row r="12047" spans="1:3" x14ac:dyDescent="0.25">
      <c r="A12047">
        <v>25013</v>
      </c>
      <c r="B12047" s="10">
        <v>44013</v>
      </c>
      <c r="C12047">
        <v>385</v>
      </c>
    </row>
    <row r="12048" spans="1:3" x14ac:dyDescent="0.25">
      <c r="A12048">
        <v>25013</v>
      </c>
      <c r="B12048" s="10">
        <v>44044</v>
      </c>
      <c r="C12048">
        <v>403</v>
      </c>
    </row>
    <row r="12049" spans="1:3" x14ac:dyDescent="0.25">
      <c r="A12049">
        <v>25013</v>
      </c>
      <c r="B12049" s="10">
        <v>44075</v>
      </c>
      <c r="C12049">
        <v>433</v>
      </c>
    </row>
    <row r="12050" spans="1:3" x14ac:dyDescent="0.25">
      <c r="A12050">
        <v>25013</v>
      </c>
      <c r="B12050" s="10">
        <v>44105</v>
      </c>
      <c r="C12050">
        <v>404</v>
      </c>
    </row>
    <row r="12051" spans="1:3" x14ac:dyDescent="0.25">
      <c r="A12051">
        <v>25013</v>
      </c>
      <c r="B12051" s="10">
        <v>44136</v>
      </c>
      <c r="C12051">
        <v>458</v>
      </c>
    </row>
    <row r="12052" spans="1:3" x14ac:dyDescent="0.25">
      <c r="A12052">
        <v>25013</v>
      </c>
      <c r="B12052" s="10">
        <v>44166</v>
      </c>
      <c r="C12052">
        <v>500</v>
      </c>
    </row>
    <row r="12053" spans="1:3" x14ac:dyDescent="0.25">
      <c r="A12053">
        <v>25015</v>
      </c>
      <c r="B12053" s="10">
        <v>43831</v>
      </c>
      <c r="C12053">
        <v>126</v>
      </c>
    </row>
    <row r="12054" spans="1:3" x14ac:dyDescent="0.25">
      <c r="A12054">
        <v>25015</v>
      </c>
      <c r="B12054" s="10">
        <v>43862</v>
      </c>
      <c r="C12054">
        <v>121</v>
      </c>
    </row>
    <row r="12055" spans="1:3" x14ac:dyDescent="0.25">
      <c r="A12055">
        <v>25015</v>
      </c>
      <c r="B12055" s="10">
        <v>43891</v>
      </c>
      <c r="C12055">
        <v>133</v>
      </c>
    </row>
    <row r="12056" spans="1:3" x14ac:dyDescent="0.25">
      <c r="A12056">
        <v>25015</v>
      </c>
      <c r="B12056" s="10">
        <v>43922</v>
      </c>
      <c r="C12056">
        <v>155</v>
      </c>
    </row>
    <row r="12057" spans="1:3" x14ac:dyDescent="0.25">
      <c r="A12057">
        <v>25015</v>
      </c>
      <c r="B12057" s="10">
        <v>43952</v>
      </c>
      <c r="C12057">
        <v>192</v>
      </c>
    </row>
    <row r="12058" spans="1:3" x14ac:dyDescent="0.25">
      <c r="A12058">
        <v>25015</v>
      </c>
      <c r="B12058" s="10">
        <v>43983</v>
      </c>
      <c r="C12058">
        <v>100</v>
      </c>
    </row>
    <row r="12059" spans="1:3" x14ac:dyDescent="0.25">
      <c r="A12059">
        <v>25015</v>
      </c>
      <c r="B12059" s="10">
        <v>44013</v>
      </c>
      <c r="C12059">
        <v>106</v>
      </c>
    </row>
    <row r="12060" spans="1:3" x14ac:dyDescent="0.25">
      <c r="A12060">
        <v>25015</v>
      </c>
      <c r="B12060" s="10">
        <v>44044</v>
      </c>
      <c r="C12060">
        <v>109</v>
      </c>
    </row>
    <row r="12061" spans="1:3" x14ac:dyDescent="0.25">
      <c r="A12061">
        <v>25015</v>
      </c>
      <c r="B12061" s="10">
        <v>44075</v>
      </c>
      <c r="C12061">
        <v>88</v>
      </c>
    </row>
    <row r="12062" spans="1:3" x14ac:dyDescent="0.25">
      <c r="A12062">
        <v>25015</v>
      </c>
      <c r="B12062" s="10">
        <v>44105</v>
      </c>
      <c r="C12062">
        <v>108</v>
      </c>
    </row>
    <row r="12063" spans="1:3" x14ac:dyDescent="0.25">
      <c r="A12063">
        <v>25015</v>
      </c>
      <c r="B12063" s="10">
        <v>44136</v>
      </c>
      <c r="C12063">
        <v>99</v>
      </c>
    </row>
    <row r="12064" spans="1:3" x14ac:dyDescent="0.25">
      <c r="A12064">
        <v>25015</v>
      </c>
      <c r="B12064" s="10">
        <v>44166</v>
      </c>
      <c r="C12064">
        <v>156</v>
      </c>
    </row>
    <row r="12065" spans="1:3" x14ac:dyDescent="0.25">
      <c r="A12065">
        <v>25017</v>
      </c>
      <c r="B12065" s="10">
        <v>43831</v>
      </c>
      <c r="C12065">
        <v>1120</v>
      </c>
    </row>
    <row r="12066" spans="1:3" x14ac:dyDescent="0.25">
      <c r="A12066">
        <v>25017</v>
      </c>
      <c r="B12066" s="10">
        <v>43862</v>
      </c>
      <c r="C12066">
        <v>1023</v>
      </c>
    </row>
    <row r="12067" spans="1:3" x14ac:dyDescent="0.25">
      <c r="A12067">
        <v>25017</v>
      </c>
      <c r="B12067" s="10">
        <v>43891</v>
      </c>
      <c r="C12067">
        <v>1106</v>
      </c>
    </row>
    <row r="12068" spans="1:3" x14ac:dyDescent="0.25">
      <c r="A12068">
        <v>25017</v>
      </c>
      <c r="B12068" s="10">
        <v>43922</v>
      </c>
      <c r="C12068">
        <v>2166</v>
      </c>
    </row>
    <row r="12069" spans="1:3" x14ac:dyDescent="0.25">
      <c r="A12069">
        <v>25017</v>
      </c>
      <c r="B12069" s="10">
        <v>43952</v>
      </c>
      <c r="C12069">
        <v>1552</v>
      </c>
    </row>
    <row r="12070" spans="1:3" x14ac:dyDescent="0.25">
      <c r="A12070">
        <v>25017</v>
      </c>
      <c r="B12070" s="10">
        <v>43983</v>
      </c>
      <c r="C12070">
        <v>896</v>
      </c>
    </row>
    <row r="12071" spans="1:3" x14ac:dyDescent="0.25">
      <c r="A12071">
        <v>25017</v>
      </c>
      <c r="B12071" s="10">
        <v>44013</v>
      </c>
      <c r="C12071">
        <v>899</v>
      </c>
    </row>
    <row r="12072" spans="1:3" x14ac:dyDescent="0.25">
      <c r="A12072">
        <v>25017</v>
      </c>
      <c r="B12072" s="10">
        <v>44044</v>
      </c>
      <c r="C12072">
        <v>848</v>
      </c>
    </row>
    <row r="12073" spans="1:3" x14ac:dyDescent="0.25">
      <c r="A12073">
        <v>25017</v>
      </c>
      <c r="B12073" s="10">
        <v>44075</v>
      </c>
      <c r="C12073">
        <v>892</v>
      </c>
    </row>
    <row r="12074" spans="1:3" x14ac:dyDescent="0.25">
      <c r="A12074">
        <v>25017</v>
      </c>
      <c r="B12074" s="10">
        <v>44105</v>
      </c>
      <c r="C12074">
        <v>991</v>
      </c>
    </row>
    <row r="12075" spans="1:3" x14ac:dyDescent="0.25">
      <c r="A12075">
        <v>25017</v>
      </c>
      <c r="B12075" s="10">
        <v>44136</v>
      </c>
      <c r="C12075">
        <v>976</v>
      </c>
    </row>
    <row r="12076" spans="1:3" x14ac:dyDescent="0.25">
      <c r="A12076">
        <v>25017</v>
      </c>
      <c r="B12076" s="10">
        <v>44166</v>
      </c>
      <c r="C12076">
        <v>1196</v>
      </c>
    </row>
    <row r="12077" spans="1:3" x14ac:dyDescent="0.25">
      <c r="A12077">
        <v>25019</v>
      </c>
      <c r="B12077" s="10">
        <v>43922</v>
      </c>
      <c r="C12077">
        <v>12</v>
      </c>
    </row>
    <row r="12078" spans="1:3" x14ac:dyDescent="0.25">
      <c r="A12078">
        <v>25021</v>
      </c>
      <c r="B12078" s="10">
        <v>43831</v>
      </c>
      <c r="C12078">
        <v>564</v>
      </c>
    </row>
    <row r="12079" spans="1:3" x14ac:dyDescent="0.25">
      <c r="A12079">
        <v>25021</v>
      </c>
      <c r="B12079" s="10">
        <v>43862</v>
      </c>
      <c r="C12079">
        <v>495</v>
      </c>
    </row>
    <row r="12080" spans="1:3" x14ac:dyDescent="0.25">
      <c r="A12080">
        <v>25021</v>
      </c>
      <c r="B12080" s="10">
        <v>43891</v>
      </c>
      <c r="C12080">
        <v>553</v>
      </c>
    </row>
    <row r="12081" spans="1:3" x14ac:dyDescent="0.25">
      <c r="A12081">
        <v>25021</v>
      </c>
      <c r="B12081" s="10">
        <v>43922</v>
      </c>
      <c r="C12081">
        <v>1129</v>
      </c>
    </row>
    <row r="12082" spans="1:3" x14ac:dyDescent="0.25">
      <c r="A12082">
        <v>25021</v>
      </c>
      <c r="B12082" s="10">
        <v>43952</v>
      </c>
      <c r="C12082">
        <v>754</v>
      </c>
    </row>
    <row r="12083" spans="1:3" x14ac:dyDescent="0.25">
      <c r="A12083">
        <v>25021</v>
      </c>
      <c r="B12083" s="10">
        <v>43983</v>
      </c>
      <c r="C12083">
        <v>436</v>
      </c>
    </row>
    <row r="12084" spans="1:3" x14ac:dyDescent="0.25">
      <c r="A12084">
        <v>25021</v>
      </c>
      <c r="B12084" s="10">
        <v>44013</v>
      </c>
      <c r="C12084">
        <v>458</v>
      </c>
    </row>
    <row r="12085" spans="1:3" x14ac:dyDescent="0.25">
      <c r="A12085">
        <v>25021</v>
      </c>
      <c r="B12085" s="10">
        <v>44044</v>
      </c>
      <c r="C12085">
        <v>417</v>
      </c>
    </row>
    <row r="12086" spans="1:3" x14ac:dyDescent="0.25">
      <c r="A12086">
        <v>25021</v>
      </c>
      <c r="B12086" s="10">
        <v>44075</v>
      </c>
      <c r="C12086">
        <v>438</v>
      </c>
    </row>
    <row r="12087" spans="1:3" x14ac:dyDescent="0.25">
      <c r="A12087">
        <v>25021</v>
      </c>
      <c r="B12087" s="10">
        <v>44105</v>
      </c>
      <c r="C12087">
        <v>476</v>
      </c>
    </row>
    <row r="12088" spans="1:3" x14ac:dyDescent="0.25">
      <c r="A12088">
        <v>25021</v>
      </c>
      <c r="B12088" s="10">
        <v>44136</v>
      </c>
      <c r="C12088">
        <v>507</v>
      </c>
    </row>
    <row r="12089" spans="1:3" x14ac:dyDescent="0.25">
      <c r="A12089">
        <v>25021</v>
      </c>
      <c r="B12089" s="10">
        <v>44166</v>
      </c>
      <c r="C12089">
        <v>589</v>
      </c>
    </row>
    <row r="12090" spans="1:3" x14ac:dyDescent="0.25">
      <c r="A12090">
        <v>25023</v>
      </c>
      <c r="B12090" s="10">
        <v>43831</v>
      </c>
      <c r="C12090">
        <v>441</v>
      </c>
    </row>
    <row r="12091" spans="1:3" x14ac:dyDescent="0.25">
      <c r="A12091">
        <v>25023</v>
      </c>
      <c r="B12091" s="10">
        <v>43862</v>
      </c>
      <c r="C12091">
        <v>446</v>
      </c>
    </row>
    <row r="12092" spans="1:3" x14ac:dyDescent="0.25">
      <c r="A12092">
        <v>25023</v>
      </c>
      <c r="B12092" s="10">
        <v>43891</v>
      </c>
      <c r="C12092">
        <v>460</v>
      </c>
    </row>
    <row r="12093" spans="1:3" x14ac:dyDescent="0.25">
      <c r="A12093">
        <v>25023</v>
      </c>
      <c r="B12093" s="10">
        <v>43922</v>
      </c>
      <c r="C12093">
        <v>798</v>
      </c>
    </row>
    <row r="12094" spans="1:3" x14ac:dyDescent="0.25">
      <c r="A12094">
        <v>25023</v>
      </c>
      <c r="B12094" s="10">
        <v>43952</v>
      </c>
      <c r="C12094">
        <v>639</v>
      </c>
    </row>
    <row r="12095" spans="1:3" x14ac:dyDescent="0.25">
      <c r="A12095">
        <v>25023</v>
      </c>
      <c r="B12095" s="10">
        <v>43983</v>
      </c>
      <c r="C12095">
        <v>417</v>
      </c>
    </row>
    <row r="12096" spans="1:3" x14ac:dyDescent="0.25">
      <c r="A12096">
        <v>25023</v>
      </c>
      <c r="B12096" s="10">
        <v>44013</v>
      </c>
      <c r="C12096">
        <v>392</v>
      </c>
    </row>
    <row r="12097" spans="1:3" x14ac:dyDescent="0.25">
      <c r="A12097">
        <v>25023</v>
      </c>
      <c r="B12097" s="10">
        <v>44044</v>
      </c>
      <c r="C12097">
        <v>362</v>
      </c>
    </row>
    <row r="12098" spans="1:3" x14ac:dyDescent="0.25">
      <c r="A12098">
        <v>25023</v>
      </c>
      <c r="B12098" s="10">
        <v>44075</v>
      </c>
      <c r="C12098">
        <v>383</v>
      </c>
    </row>
    <row r="12099" spans="1:3" x14ac:dyDescent="0.25">
      <c r="A12099">
        <v>25023</v>
      </c>
      <c r="B12099" s="10">
        <v>44105</v>
      </c>
      <c r="C12099">
        <v>451</v>
      </c>
    </row>
    <row r="12100" spans="1:3" x14ac:dyDescent="0.25">
      <c r="A12100">
        <v>25023</v>
      </c>
      <c r="B12100" s="10">
        <v>44136</v>
      </c>
      <c r="C12100">
        <v>419</v>
      </c>
    </row>
    <row r="12101" spans="1:3" x14ac:dyDescent="0.25">
      <c r="A12101">
        <v>25023</v>
      </c>
      <c r="B12101" s="10">
        <v>44166</v>
      </c>
      <c r="C12101">
        <v>478</v>
      </c>
    </row>
    <row r="12102" spans="1:3" x14ac:dyDescent="0.25">
      <c r="A12102">
        <v>25025</v>
      </c>
      <c r="B12102" s="10">
        <v>43831</v>
      </c>
      <c r="C12102">
        <v>389</v>
      </c>
    </row>
    <row r="12103" spans="1:3" x14ac:dyDescent="0.25">
      <c r="A12103">
        <v>25025</v>
      </c>
      <c r="B12103" s="10">
        <v>43862</v>
      </c>
      <c r="C12103">
        <v>415</v>
      </c>
    </row>
    <row r="12104" spans="1:3" x14ac:dyDescent="0.25">
      <c r="A12104">
        <v>25025</v>
      </c>
      <c r="B12104" s="10">
        <v>43891</v>
      </c>
      <c r="C12104">
        <v>461</v>
      </c>
    </row>
    <row r="12105" spans="1:3" x14ac:dyDescent="0.25">
      <c r="A12105">
        <v>25025</v>
      </c>
      <c r="B12105" s="10">
        <v>43922</v>
      </c>
      <c r="C12105">
        <v>1105</v>
      </c>
    </row>
    <row r="12106" spans="1:3" x14ac:dyDescent="0.25">
      <c r="A12106">
        <v>25025</v>
      </c>
      <c r="B12106" s="10">
        <v>43952</v>
      </c>
      <c r="C12106">
        <v>672</v>
      </c>
    </row>
    <row r="12107" spans="1:3" x14ac:dyDescent="0.25">
      <c r="A12107">
        <v>25025</v>
      </c>
      <c r="B12107" s="10">
        <v>43983</v>
      </c>
      <c r="C12107">
        <v>392</v>
      </c>
    </row>
    <row r="12108" spans="1:3" x14ac:dyDescent="0.25">
      <c r="A12108">
        <v>25025</v>
      </c>
      <c r="B12108" s="10">
        <v>44013</v>
      </c>
      <c r="C12108">
        <v>411</v>
      </c>
    </row>
    <row r="12109" spans="1:3" x14ac:dyDescent="0.25">
      <c r="A12109">
        <v>25025</v>
      </c>
      <c r="B12109" s="10">
        <v>44044</v>
      </c>
      <c r="C12109">
        <v>380</v>
      </c>
    </row>
    <row r="12110" spans="1:3" x14ac:dyDescent="0.25">
      <c r="A12110">
        <v>25025</v>
      </c>
      <c r="B12110" s="10">
        <v>44075</v>
      </c>
      <c r="C12110">
        <v>342</v>
      </c>
    </row>
    <row r="12111" spans="1:3" x14ac:dyDescent="0.25">
      <c r="A12111">
        <v>25025</v>
      </c>
      <c r="B12111" s="10">
        <v>44105</v>
      </c>
      <c r="C12111">
        <v>422</v>
      </c>
    </row>
    <row r="12112" spans="1:3" x14ac:dyDescent="0.25">
      <c r="A12112">
        <v>25025</v>
      </c>
      <c r="B12112" s="10">
        <v>44136</v>
      </c>
      <c r="C12112">
        <v>446</v>
      </c>
    </row>
    <row r="12113" spans="1:3" x14ac:dyDescent="0.25">
      <c r="A12113">
        <v>25025</v>
      </c>
      <c r="B12113" s="10">
        <v>44166</v>
      </c>
      <c r="C12113">
        <v>497</v>
      </c>
    </row>
    <row r="12114" spans="1:3" x14ac:dyDescent="0.25">
      <c r="A12114">
        <v>25027</v>
      </c>
      <c r="B12114" s="10">
        <v>43831</v>
      </c>
      <c r="C12114">
        <v>658</v>
      </c>
    </row>
    <row r="12115" spans="1:3" x14ac:dyDescent="0.25">
      <c r="A12115">
        <v>25027</v>
      </c>
      <c r="B12115" s="10">
        <v>43862</v>
      </c>
      <c r="C12115">
        <v>616</v>
      </c>
    </row>
    <row r="12116" spans="1:3" x14ac:dyDescent="0.25">
      <c r="A12116">
        <v>25027</v>
      </c>
      <c r="B12116" s="10">
        <v>43891</v>
      </c>
      <c r="C12116">
        <v>687</v>
      </c>
    </row>
    <row r="12117" spans="1:3" x14ac:dyDescent="0.25">
      <c r="A12117">
        <v>25027</v>
      </c>
      <c r="B12117" s="10">
        <v>43922</v>
      </c>
      <c r="C12117">
        <v>966</v>
      </c>
    </row>
    <row r="12118" spans="1:3" x14ac:dyDescent="0.25">
      <c r="A12118">
        <v>25027</v>
      </c>
      <c r="B12118" s="10">
        <v>43952</v>
      </c>
      <c r="C12118">
        <v>1075</v>
      </c>
    </row>
    <row r="12119" spans="1:3" x14ac:dyDescent="0.25">
      <c r="A12119">
        <v>25027</v>
      </c>
      <c r="B12119" s="10">
        <v>43983</v>
      </c>
      <c r="C12119">
        <v>611</v>
      </c>
    </row>
    <row r="12120" spans="1:3" x14ac:dyDescent="0.25">
      <c r="A12120">
        <v>25027</v>
      </c>
      <c r="B12120" s="10">
        <v>44013</v>
      </c>
      <c r="C12120">
        <v>537</v>
      </c>
    </row>
    <row r="12121" spans="1:3" x14ac:dyDescent="0.25">
      <c r="A12121">
        <v>25027</v>
      </c>
      <c r="B12121" s="10">
        <v>44044</v>
      </c>
      <c r="C12121">
        <v>574</v>
      </c>
    </row>
    <row r="12122" spans="1:3" x14ac:dyDescent="0.25">
      <c r="A12122">
        <v>25027</v>
      </c>
      <c r="B12122" s="10">
        <v>44075</v>
      </c>
      <c r="C12122">
        <v>531</v>
      </c>
    </row>
    <row r="12123" spans="1:3" x14ac:dyDescent="0.25">
      <c r="A12123">
        <v>25027</v>
      </c>
      <c r="B12123" s="10">
        <v>44105</v>
      </c>
      <c r="C12123">
        <v>542</v>
      </c>
    </row>
    <row r="12124" spans="1:3" x14ac:dyDescent="0.25">
      <c r="A12124">
        <v>25027</v>
      </c>
      <c r="B12124" s="10">
        <v>44136</v>
      </c>
      <c r="C12124">
        <v>644</v>
      </c>
    </row>
    <row r="12125" spans="1:3" x14ac:dyDescent="0.25">
      <c r="A12125">
        <v>25027</v>
      </c>
      <c r="B12125" s="10">
        <v>44166</v>
      </c>
      <c r="C12125">
        <v>818</v>
      </c>
    </row>
    <row r="12126" spans="1:3" x14ac:dyDescent="0.25">
      <c r="A12126">
        <v>26001</v>
      </c>
      <c r="B12126" s="10">
        <v>43831</v>
      </c>
      <c r="C12126">
        <v>18</v>
      </c>
    </row>
    <row r="12127" spans="1:3" x14ac:dyDescent="0.25">
      <c r="A12127">
        <v>26001</v>
      </c>
      <c r="B12127" s="10">
        <v>43862</v>
      </c>
      <c r="C12127">
        <v>10</v>
      </c>
    </row>
    <row r="12128" spans="1:3" x14ac:dyDescent="0.25">
      <c r="A12128">
        <v>26001</v>
      </c>
      <c r="B12128" s="10">
        <v>43891</v>
      </c>
      <c r="C12128">
        <v>22</v>
      </c>
    </row>
    <row r="12129" spans="1:3" x14ac:dyDescent="0.25">
      <c r="A12129">
        <v>26001</v>
      </c>
      <c r="B12129" s="10">
        <v>43922</v>
      </c>
      <c r="C12129">
        <v>14</v>
      </c>
    </row>
    <row r="12130" spans="1:3" x14ac:dyDescent="0.25">
      <c r="A12130">
        <v>26001</v>
      </c>
      <c r="B12130" s="10">
        <v>43952</v>
      </c>
      <c r="C12130">
        <v>12</v>
      </c>
    </row>
    <row r="12131" spans="1:3" x14ac:dyDescent="0.25">
      <c r="A12131">
        <v>26001</v>
      </c>
      <c r="B12131" s="10">
        <v>43983</v>
      </c>
      <c r="C12131">
        <v>16</v>
      </c>
    </row>
    <row r="12132" spans="1:3" x14ac:dyDescent="0.25">
      <c r="A12132">
        <v>26001</v>
      </c>
      <c r="B12132" s="10">
        <v>44013</v>
      </c>
      <c r="C12132">
        <v>15</v>
      </c>
    </row>
    <row r="12133" spans="1:3" x14ac:dyDescent="0.25">
      <c r="A12133">
        <v>26001</v>
      </c>
      <c r="B12133" s="10">
        <v>44044</v>
      </c>
      <c r="C12133">
        <v>13</v>
      </c>
    </row>
    <row r="12134" spans="1:3" x14ac:dyDescent="0.25">
      <c r="A12134">
        <v>26001</v>
      </c>
      <c r="B12134" s="10">
        <v>44075</v>
      </c>
      <c r="C12134">
        <v>16</v>
      </c>
    </row>
    <row r="12135" spans="1:3" x14ac:dyDescent="0.25">
      <c r="A12135">
        <v>26001</v>
      </c>
      <c r="B12135" s="10">
        <v>44105</v>
      </c>
      <c r="C12135">
        <v>19</v>
      </c>
    </row>
    <row r="12136" spans="1:3" x14ac:dyDescent="0.25">
      <c r="A12136">
        <v>26001</v>
      </c>
      <c r="B12136" s="10">
        <v>44136</v>
      </c>
      <c r="C12136">
        <v>22</v>
      </c>
    </row>
    <row r="12137" spans="1:3" x14ac:dyDescent="0.25">
      <c r="A12137">
        <v>26001</v>
      </c>
      <c r="B12137" s="10">
        <v>44166</v>
      </c>
      <c r="C12137">
        <v>27</v>
      </c>
    </row>
    <row r="12138" spans="1:3" x14ac:dyDescent="0.25">
      <c r="A12138">
        <v>26003</v>
      </c>
      <c r="B12138" s="10">
        <v>43831</v>
      </c>
      <c r="C12138">
        <v>12</v>
      </c>
    </row>
    <row r="12139" spans="1:3" x14ac:dyDescent="0.25">
      <c r="A12139">
        <v>26003</v>
      </c>
      <c r="B12139" s="10">
        <v>43922</v>
      </c>
      <c r="C12139">
        <v>12</v>
      </c>
    </row>
    <row r="12140" spans="1:3" x14ac:dyDescent="0.25">
      <c r="A12140">
        <v>26003</v>
      </c>
      <c r="B12140" s="10">
        <v>44105</v>
      </c>
      <c r="C12140">
        <v>10</v>
      </c>
    </row>
    <row r="12141" spans="1:3" x14ac:dyDescent="0.25">
      <c r="A12141">
        <v>26003</v>
      </c>
      <c r="B12141" s="10">
        <v>44136</v>
      </c>
      <c r="C12141">
        <v>11</v>
      </c>
    </row>
    <row r="12142" spans="1:3" x14ac:dyDescent="0.25">
      <c r="A12142">
        <v>26005</v>
      </c>
      <c r="B12142" s="10">
        <v>43831</v>
      </c>
      <c r="C12142">
        <v>121</v>
      </c>
    </row>
    <row r="12143" spans="1:3" x14ac:dyDescent="0.25">
      <c r="A12143">
        <v>26005</v>
      </c>
      <c r="B12143" s="10">
        <v>43862</v>
      </c>
      <c r="C12143">
        <v>96</v>
      </c>
    </row>
    <row r="12144" spans="1:3" x14ac:dyDescent="0.25">
      <c r="A12144">
        <v>26005</v>
      </c>
      <c r="B12144" s="10">
        <v>43891</v>
      </c>
      <c r="C12144">
        <v>99</v>
      </c>
    </row>
    <row r="12145" spans="1:3" x14ac:dyDescent="0.25">
      <c r="A12145">
        <v>26005</v>
      </c>
      <c r="B12145" s="10">
        <v>43922</v>
      </c>
      <c r="C12145">
        <v>107</v>
      </c>
    </row>
    <row r="12146" spans="1:3" x14ac:dyDescent="0.25">
      <c r="A12146">
        <v>26005</v>
      </c>
      <c r="B12146" s="10">
        <v>43952</v>
      </c>
      <c r="C12146">
        <v>99</v>
      </c>
    </row>
    <row r="12147" spans="1:3" x14ac:dyDescent="0.25">
      <c r="A12147">
        <v>26005</v>
      </c>
      <c r="B12147" s="10">
        <v>43983</v>
      </c>
      <c r="C12147">
        <v>76</v>
      </c>
    </row>
    <row r="12148" spans="1:3" x14ac:dyDescent="0.25">
      <c r="A12148">
        <v>26005</v>
      </c>
      <c r="B12148" s="10">
        <v>44013</v>
      </c>
      <c r="C12148">
        <v>102</v>
      </c>
    </row>
    <row r="12149" spans="1:3" x14ac:dyDescent="0.25">
      <c r="A12149">
        <v>26005</v>
      </c>
      <c r="B12149" s="10">
        <v>44044</v>
      </c>
      <c r="C12149">
        <v>85</v>
      </c>
    </row>
    <row r="12150" spans="1:3" x14ac:dyDescent="0.25">
      <c r="A12150">
        <v>26005</v>
      </c>
      <c r="B12150" s="10">
        <v>44075</v>
      </c>
      <c r="C12150">
        <v>96</v>
      </c>
    </row>
    <row r="12151" spans="1:3" x14ac:dyDescent="0.25">
      <c r="A12151">
        <v>26005</v>
      </c>
      <c r="B12151" s="10">
        <v>44105</v>
      </c>
      <c r="C12151">
        <v>109</v>
      </c>
    </row>
    <row r="12152" spans="1:3" x14ac:dyDescent="0.25">
      <c r="A12152">
        <v>26005</v>
      </c>
      <c r="B12152" s="10">
        <v>44136</v>
      </c>
      <c r="C12152">
        <v>127</v>
      </c>
    </row>
    <row r="12153" spans="1:3" x14ac:dyDescent="0.25">
      <c r="A12153">
        <v>26005</v>
      </c>
      <c r="B12153" s="10">
        <v>44166</v>
      </c>
      <c r="C12153">
        <v>142</v>
      </c>
    </row>
    <row r="12154" spans="1:3" x14ac:dyDescent="0.25">
      <c r="A12154">
        <v>26007</v>
      </c>
      <c r="B12154" s="10">
        <v>43831</v>
      </c>
      <c r="C12154">
        <v>43</v>
      </c>
    </row>
    <row r="12155" spans="1:3" x14ac:dyDescent="0.25">
      <c r="A12155">
        <v>26007</v>
      </c>
      <c r="B12155" s="10">
        <v>43862</v>
      </c>
      <c r="C12155">
        <v>24</v>
      </c>
    </row>
    <row r="12156" spans="1:3" x14ac:dyDescent="0.25">
      <c r="A12156">
        <v>26007</v>
      </c>
      <c r="B12156" s="10">
        <v>43891</v>
      </c>
      <c r="C12156">
        <v>33</v>
      </c>
    </row>
    <row r="12157" spans="1:3" x14ac:dyDescent="0.25">
      <c r="A12157">
        <v>26007</v>
      </c>
      <c r="B12157" s="10">
        <v>43922</v>
      </c>
      <c r="C12157">
        <v>31</v>
      </c>
    </row>
    <row r="12158" spans="1:3" x14ac:dyDescent="0.25">
      <c r="A12158">
        <v>26007</v>
      </c>
      <c r="B12158" s="10">
        <v>43952</v>
      </c>
      <c r="C12158">
        <v>27</v>
      </c>
    </row>
    <row r="12159" spans="1:3" x14ac:dyDescent="0.25">
      <c r="A12159">
        <v>26007</v>
      </c>
      <c r="B12159" s="10">
        <v>43983</v>
      </c>
      <c r="C12159">
        <v>32</v>
      </c>
    </row>
    <row r="12160" spans="1:3" x14ac:dyDescent="0.25">
      <c r="A12160">
        <v>26007</v>
      </c>
      <c r="B12160" s="10">
        <v>44013</v>
      </c>
      <c r="C12160">
        <v>30</v>
      </c>
    </row>
    <row r="12161" spans="1:3" x14ac:dyDescent="0.25">
      <c r="A12161">
        <v>26007</v>
      </c>
      <c r="B12161" s="10">
        <v>44044</v>
      </c>
      <c r="C12161">
        <v>43</v>
      </c>
    </row>
    <row r="12162" spans="1:3" x14ac:dyDescent="0.25">
      <c r="A12162">
        <v>26007</v>
      </c>
      <c r="B12162" s="10">
        <v>44075</v>
      </c>
      <c r="C12162">
        <v>34</v>
      </c>
    </row>
    <row r="12163" spans="1:3" x14ac:dyDescent="0.25">
      <c r="A12163">
        <v>26007</v>
      </c>
      <c r="B12163" s="10">
        <v>44105</v>
      </c>
      <c r="C12163">
        <v>32</v>
      </c>
    </row>
    <row r="12164" spans="1:3" x14ac:dyDescent="0.25">
      <c r="A12164">
        <v>26007</v>
      </c>
      <c r="B12164" s="10">
        <v>44136</v>
      </c>
      <c r="C12164">
        <v>30</v>
      </c>
    </row>
    <row r="12165" spans="1:3" x14ac:dyDescent="0.25">
      <c r="A12165">
        <v>26007</v>
      </c>
      <c r="B12165" s="10">
        <v>44166</v>
      </c>
      <c r="C12165">
        <v>51</v>
      </c>
    </row>
    <row r="12166" spans="1:3" x14ac:dyDescent="0.25">
      <c r="A12166">
        <v>26009</v>
      </c>
      <c r="B12166" s="10">
        <v>43831</v>
      </c>
      <c r="C12166">
        <v>30</v>
      </c>
    </row>
    <row r="12167" spans="1:3" x14ac:dyDescent="0.25">
      <c r="A12167">
        <v>26009</v>
      </c>
      <c r="B12167" s="10">
        <v>43862</v>
      </c>
      <c r="C12167">
        <v>18</v>
      </c>
    </row>
    <row r="12168" spans="1:3" x14ac:dyDescent="0.25">
      <c r="A12168">
        <v>26009</v>
      </c>
      <c r="B12168" s="10">
        <v>43891</v>
      </c>
      <c r="C12168">
        <v>34</v>
      </c>
    </row>
    <row r="12169" spans="1:3" x14ac:dyDescent="0.25">
      <c r="A12169">
        <v>26009</v>
      </c>
      <c r="B12169" s="10">
        <v>43922</v>
      </c>
      <c r="C12169">
        <v>27</v>
      </c>
    </row>
    <row r="12170" spans="1:3" x14ac:dyDescent="0.25">
      <c r="A12170">
        <v>26009</v>
      </c>
      <c r="B12170" s="10">
        <v>43952</v>
      </c>
      <c r="C12170">
        <v>13</v>
      </c>
    </row>
    <row r="12171" spans="1:3" x14ac:dyDescent="0.25">
      <c r="A12171">
        <v>26009</v>
      </c>
      <c r="B12171" s="10">
        <v>43983</v>
      </c>
      <c r="C12171">
        <v>21</v>
      </c>
    </row>
    <row r="12172" spans="1:3" x14ac:dyDescent="0.25">
      <c r="A12172">
        <v>26009</v>
      </c>
      <c r="B12172" s="10">
        <v>44013</v>
      </c>
      <c r="C12172">
        <v>26</v>
      </c>
    </row>
    <row r="12173" spans="1:3" x14ac:dyDescent="0.25">
      <c r="A12173">
        <v>26009</v>
      </c>
      <c r="B12173" s="10">
        <v>44044</v>
      </c>
      <c r="C12173">
        <v>19</v>
      </c>
    </row>
    <row r="12174" spans="1:3" x14ac:dyDescent="0.25">
      <c r="A12174">
        <v>26009</v>
      </c>
      <c r="B12174" s="10">
        <v>44075</v>
      </c>
      <c r="C12174">
        <v>22</v>
      </c>
    </row>
    <row r="12175" spans="1:3" x14ac:dyDescent="0.25">
      <c r="A12175">
        <v>26009</v>
      </c>
      <c r="B12175" s="10">
        <v>44105</v>
      </c>
      <c r="C12175">
        <v>41</v>
      </c>
    </row>
    <row r="12176" spans="1:3" x14ac:dyDescent="0.25">
      <c r="A12176">
        <v>26009</v>
      </c>
      <c r="B12176" s="10">
        <v>44136</v>
      </c>
      <c r="C12176">
        <v>30</v>
      </c>
    </row>
    <row r="12177" spans="1:3" x14ac:dyDescent="0.25">
      <c r="A12177">
        <v>26009</v>
      </c>
      <c r="B12177" s="10">
        <v>44166</v>
      </c>
      <c r="C12177">
        <v>26</v>
      </c>
    </row>
    <row r="12178" spans="1:3" x14ac:dyDescent="0.25">
      <c r="A12178">
        <v>26011</v>
      </c>
      <c r="B12178" s="10">
        <v>43831</v>
      </c>
      <c r="C12178">
        <v>19</v>
      </c>
    </row>
    <row r="12179" spans="1:3" x14ac:dyDescent="0.25">
      <c r="A12179">
        <v>26011</v>
      </c>
      <c r="B12179" s="10">
        <v>43862</v>
      </c>
      <c r="C12179">
        <v>23</v>
      </c>
    </row>
    <row r="12180" spans="1:3" x14ac:dyDescent="0.25">
      <c r="A12180">
        <v>26011</v>
      </c>
      <c r="B12180" s="10">
        <v>43891</v>
      </c>
      <c r="C12180">
        <v>13</v>
      </c>
    </row>
    <row r="12181" spans="1:3" x14ac:dyDescent="0.25">
      <c r="A12181">
        <v>26011</v>
      </c>
      <c r="B12181" s="10">
        <v>43922</v>
      </c>
      <c r="C12181">
        <v>14</v>
      </c>
    </row>
    <row r="12182" spans="1:3" x14ac:dyDescent="0.25">
      <c r="A12182">
        <v>26011</v>
      </c>
      <c r="B12182" s="10">
        <v>43952</v>
      </c>
      <c r="C12182">
        <v>22</v>
      </c>
    </row>
    <row r="12183" spans="1:3" x14ac:dyDescent="0.25">
      <c r="A12183">
        <v>26011</v>
      </c>
      <c r="B12183" s="10">
        <v>43983</v>
      </c>
      <c r="C12183">
        <v>21</v>
      </c>
    </row>
    <row r="12184" spans="1:3" x14ac:dyDescent="0.25">
      <c r="A12184">
        <v>26011</v>
      </c>
      <c r="B12184" s="10">
        <v>44013</v>
      </c>
      <c r="C12184">
        <v>18</v>
      </c>
    </row>
    <row r="12185" spans="1:3" x14ac:dyDescent="0.25">
      <c r="A12185">
        <v>26011</v>
      </c>
      <c r="B12185" s="10">
        <v>44044</v>
      </c>
      <c r="C12185">
        <v>24</v>
      </c>
    </row>
    <row r="12186" spans="1:3" x14ac:dyDescent="0.25">
      <c r="A12186">
        <v>26011</v>
      </c>
      <c r="B12186" s="10">
        <v>44075</v>
      </c>
      <c r="C12186">
        <v>21</v>
      </c>
    </row>
    <row r="12187" spans="1:3" x14ac:dyDescent="0.25">
      <c r="A12187">
        <v>26011</v>
      </c>
      <c r="B12187" s="10">
        <v>44105</v>
      </c>
      <c r="C12187">
        <v>22</v>
      </c>
    </row>
    <row r="12188" spans="1:3" x14ac:dyDescent="0.25">
      <c r="A12188">
        <v>26011</v>
      </c>
      <c r="B12188" s="10">
        <v>44136</v>
      </c>
      <c r="C12188">
        <v>28</v>
      </c>
    </row>
    <row r="12189" spans="1:3" x14ac:dyDescent="0.25">
      <c r="A12189">
        <v>26011</v>
      </c>
      <c r="B12189" s="10">
        <v>44166</v>
      </c>
      <c r="C12189">
        <v>21</v>
      </c>
    </row>
    <row r="12190" spans="1:3" x14ac:dyDescent="0.25">
      <c r="A12190">
        <v>26013</v>
      </c>
      <c r="B12190" s="10">
        <v>43831</v>
      </c>
      <c r="C12190">
        <v>10</v>
      </c>
    </row>
    <row r="12191" spans="1:3" x14ac:dyDescent="0.25">
      <c r="A12191">
        <v>26013</v>
      </c>
      <c r="B12191" s="10">
        <v>43862</v>
      </c>
      <c r="C12191">
        <v>10</v>
      </c>
    </row>
    <row r="12192" spans="1:3" x14ac:dyDescent="0.25">
      <c r="A12192">
        <v>26013</v>
      </c>
      <c r="B12192" s="10">
        <v>43983</v>
      </c>
      <c r="C12192">
        <v>14</v>
      </c>
    </row>
    <row r="12193" spans="1:3" x14ac:dyDescent="0.25">
      <c r="A12193">
        <v>26013</v>
      </c>
      <c r="B12193" s="10">
        <v>44075</v>
      </c>
      <c r="C12193">
        <v>15</v>
      </c>
    </row>
    <row r="12194" spans="1:3" x14ac:dyDescent="0.25">
      <c r="A12194">
        <v>26013</v>
      </c>
      <c r="B12194" s="10">
        <v>44105</v>
      </c>
      <c r="C12194">
        <v>11</v>
      </c>
    </row>
    <row r="12195" spans="1:3" x14ac:dyDescent="0.25">
      <c r="A12195">
        <v>26013</v>
      </c>
      <c r="B12195" s="10">
        <v>44136</v>
      </c>
      <c r="C12195">
        <v>21</v>
      </c>
    </row>
    <row r="12196" spans="1:3" x14ac:dyDescent="0.25">
      <c r="A12196">
        <v>26013</v>
      </c>
      <c r="B12196" s="10">
        <v>44166</v>
      </c>
      <c r="C12196">
        <v>14</v>
      </c>
    </row>
    <row r="12197" spans="1:3" x14ac:dyDescent="0.25">
      <c r="A12197">
        <v>26015</v>
      </c>
      <c r="B12197" s="10">
        <v>43831</v>
      </c>
      <c r="C12197">
        <v>50</v>
      </c>
    </row>
    <row r="12198" spans="1:3" x14ac:dyDescent="0.25">
      <c r="A12198">
        <v>26015</v>
      </c>
      <c r="B12198" s="10">
        <v>43862</v>
      </c>
      <c r="C12198">
        <v>50</v>
      </c>
    </row>
    <row r="12199" spans="1:3" x14ac:dyDescent="0.25">
      <c r="A12199">
        <v>26015</v>
      </c>
      <c r="B12199" s="10">
        <v>43891</v>
      </c>
      <c r="C12199">
        <v>50</v>
      </c>
    </row>
    <row r="12200" spans="1:3" x14ac:dyDescent="0.25">
      <c r="A12200">
        <v>26015</v>
      </c>
      <c r="B12200" s="10">
        <v>43922</v>
      </c>
      <c r="C12200">
        <v>56</v>
      </c>
    </row>
    <row r="12201" spans="1:3" x14ac:dyDescent="0.25">
      <c r="A12201">
        <v>26015</v>
      </c>
      <c r="B12201" s="10">
        <v>43952</v>
      </c>
      <c r="C12201">
        <v>48</v>
      </c>
    </row>
    <row r="12202" spans="1:3" x14ac:dyDescent="0.25">
      <c r="A12202">
        <v>26015</v>
      </c>
      <c r="B12202" s="10">
        <v>43983</v>
      </c>
      <c r="C12202">
        <v>49</v>
      </c>
    </row>
    <row r="12203" spans="1:3" x14ac:dyDescent="0.25">
      <c r="A12203">
        <v>26015</v>
      </c>
      <c r="B12203" s="10">
        <v>44013</v>
      </c>
      <c r="C12203">
        <v>56</v>
      </c>
    </row>
    <row r="12204" spans="1:3" x14ac:dyDescent="0.25">
      <c r="A12204">
        <v>26015</v>
      </c>
      <c r="B12204" s="10">
        <v>44044</v>
      </c>
      <c r="C12204">
        <v>52</v>
      </c>
    </row>
    <row r="12205" spans="1:3" x14ac:dyDescent="0.25">
      <c r="A12205">
        <v>26015</v>
      </c>
      <c r="B12205" s="10">
        <v>44075</v>
      </c>
      <c r="C12205">
        <v>31</v>
      </c>
    </row>
    <row r="12206" spans="1:3" x14ac:dyDescent="0.25">
      <c r="A12206">
        <v>26015</v>
      </c>
      <c r="B12206" s="10">
        <v>44105</v>
      </c>
      <c r="C12206">
        <v>55</v>
      </c>
    </row>
    <row r="12207" spans="1:3" x14ac:dyDescent="0.25">
      <c r="A12207">
        <v>26015</v>
      </c>
      <c r="B12207" s="10">
        <v>44136</v>
      </c>
      <c r="C12207">
        <v>67</v>
      </c>
    </row>
    <row r="12208" spans="1:3" x14ac:dyDescent="0.25">
      <c r="A12208">
        <v>26015</v>
      </c>
      <c r="B12208" s="10">
        <v>44166</v>
      </c>
      <c r="C12208">
        <v>70</v>
      </c>
    </row>
    <row r="12209" spans="1:3" x14ac:dyDescent="0.25">
      <c r="A12209">
        <v>26017</v>
      </c>
      <c r="B12209" s="10">
        <v>43831</v>
      </c>
      <c r="C12209">
        <v>115</v>
      </c>
    </row>
    <row r="12210" spans="1:3" x14ac:dyDescent="0.25">
      <c r="A12210">
        <v>26017</v>
      </c>
      <c r="B12210" s="10">
        <v>43862</v>
      </c>
      <c r="C12210">
        <v>109</v>
      </c>
    </row>
    <row r="12211" spans="1:3" x14ac:dyDescent="0.25">
      <c r="A12211">
        <v>26017</v>
      </c>
      <c r="B12211" s="10">
        <v>43891</v>
      </c>
      <c r="C12211">
        <v>104</v>
      </c>
    </row>
    <row r="12212" spans="1:3" x14ac:dyDescent="0.25">
      <c r="A12212">
        <v>26017</v>
      </c>
      <c r="B12212" s="10">
        <v>43922</v>
      </c>
      <c r="C12212">
        <v>120</v>
      </c>
    </row>
    <row r="12213" spans="1:3" x14ac:dyDescent="0.25">
      <c r="A12213">
        <v>26017</v>
      </c>
      <c r="B12213" s="10">
        <v>43952</v>
      </c>
      <c r="C12213">
        <v>121</v>
      </c>
    </row>
    <row r="12214" spans="1:3" x14ac:dyDescent="0.25">
      <c r="A12214">
        <v>26017</v>
      </c>
      <c r="B12214" s="10">
        <v>43983</v>
      </c>
      <c r="C12214">
        <v>101</v>
      </c>
    </row>
    <row r="12215" spans="1:3" x14ac:dyDescent="0.25">
      <c r="A12215">
        <v>26017</v>
      </c>
      <c r="B12215" s="10">
        <v>44013</v>
      </c>
      <c r="C12215">
        <v>116</v>
      </c>
    </row>
    <row r="12216" spans="1:3" x14ac:dyDescent="0.25">
      <c r="A12216">
        <v>26017</v>
      </c>
      <c r="B12216" s="10">
        <v>44044</v>
      </c>
      <c r="C12216">
        <v>119</v>
      </c>
    </row>
    <row r="12217" spans="1:3" x14ac:dyDescent="0.25">
      <c r="A12217">
        <v>26017</v>
      </c>
      <c r="B12217" s="10">
        <v>44075</v>
      </c>
      <c r="C12217">
        <v>119</v>
      </c>
    </row>
    <row r="12218" spans="1:3" x14ac:dyDescent="0.25">
      <c r="A12218">
        <v>26017</v>
      </c>
      <c r="B12218" s="10">
        <v>44105</v>
      </c>
      <c r="C12218">
        <v>146</v>
      </c>
    </row>
    <row r="12219" spans="1:3" x14ac:dyDescent="0.25">
      <c r="A12219">
        <v>26017</v>
      </c>
      <c r="B12219" s="10">
        <v>44136</v>
      </c>
      <c r="C12219">
        <v>162</v>
      </c>
    </row>
    <row r="12220" spans="1:3" x14ac:dyDescent="0.25">
      <c r="A12220">
        <v>26017</v>
      </c>
      <c r="B12220" s="10">
        <v>44166</v>
      </c>
      <c r="C12220">
        <v>204</v>
      </c>
    </row>
    <row r="12221" spans="1:3" x14ac:dyDescent="0.25">
      <c r="A12221">
        <v>26019</v>
      </c>
      <c r="B12221" s="10">
        <v>43831</v>
      </c>
      <c r="C12221">
        <v>17</v>
      </c>
    </row>
    <row r="12222" spans="1:3" x14ac:dyDescent="0.25">
      <c r="A12222">
        <v>26019</v>
      </c>
      <c r="B12222" s="10">
        <v>43862</v>
      </c>
      <c r="C12222">
        <v>24</v>
      </c>
    </row>
    <row r="12223" spans="1:3" x14ac:dyDescent="0.25">
      <c r="A12223">
        <v>26019</v>
      </c>
      <c r="B12223" s="10">
        <v>43891</v>
      </c>
      <c r="C12223">
        <v>18</v>
      </c>
    </row>
    <row r="12224" spans="1:3" x14ac:dyDescent="0.25">
      <c r="A12224">
        <v>26019</v>
      </c>
      <c r="B12224" s="10">
        <v>43922</v>
      </c>
      <c r="C12224">
        <v>25</v>
      </c>
    </row>
    <row r="12225" spans="1:3" x14ac:dyDescent="0.25">
      <c r="A12225">
        <v>26019</v>
      </c>
      <c r="B12225" s="10">
        <v>43952</v>
      </c>
      <c r="C12225">
        <v>23</v>
      </c>
    </row>
    <row r="12226" spans="1:3" x14ac:dyDescent="0.25">
      <c r="A12226">
        <v>26019</v>
      </c>
      <c r="B12226" s="10">
        <v>43983</v>
      </c>
      <c r="C12226">
        <v>12</v>
      </c>
    </row>
    <row r="12227" spans="1:3" x14ac:dyDescent="0.25">
      <c r="A12227">
        <v>26019</v>
      </c>
      <c r="B12227" s="10">
        <v>44013</v>
      </c>
      <c r="C12227">
        <v>20</v>
      </c>
    </row>
    <row r="12228" spans="1:3" x14ac:dyDescent="0.25">
      <c r="A12228">
        <v>26019</v>
      </c>
      <c r="B12228" s="10">
        <v>44044</v>
      </c>
      <c r="C12228">
        <v>22</v>
      </c>
    </row>
    <row r="12229" spans="1:3" x14ac:dyDescent="0.25">
      <c r="A12229">
        <v>26019</v>
      </c>
      <c r="B12229" s="10">
        <v>44075</v>
      </c>
      <c r="C12229">
        <v>22</v>
      </c>
    </row>
    <row r="12230" spans="1:3" x14ac:dyDescent="0.25">
      <c r="A12230">
        <v>26019</v>
      </c>
      <c r="B12230" s="10">
        <v>44105</v>
      </c>
      <c r="C12230">
        <v>19</v>
      </c>
    </row>
    <row r="12231" spans="1:3" x14ac:dyDescent="0.25">
      <c r="A12231">
        <v>26019</v>
      </c>
      <c r="B12231" s="10">
        <v>44136</v>
      </c>
      <c r="C12231">
        <v>21</v>
      </c>
    </row>
    <row r="12232" spans="1:3" x14ac:dyDescent="0.25">
      <c r="A12232">
        <v>26019</v>
      </c>
      <c r="B12232" s="10">
        <v>44166</v>
      </c>
      <c r="C12232">
        <v>44</v>
      </c>
    </row>
    <row r="12233" spans="1:3" x14ac:dyDescent="0.25">
      <c r="A12233">
        <v>26021</v>
      </c>
      <c r="B12233" s="10">
        <v>43831</v>
      </c>
      <c r="C12233">
        <v>121</v>
      </c>
    </row>
    <row r="12234" spans="1:3" x14ac:dyDescent="0.25">
      <c r="A12234">
        <v>26021</v>
      </c>
      <c r="B12234" s="10">
        <v>43862</v>
      </c>
      <c r="C12234">
        <v>148</v>
      </c>
    </row>
    <row r="12235" spans="1:3" x14ac:dyDescent="0.25">
      <c r="A12235">
        <v>26021</v>
      </c>
      <c r="B12235" s="10">
        <v>43891</v>
      </c>
      <c r="C12235">
        <v>155</v>
      </c>
    </row>
    <row r="12236" spans="1:3" x14ac:dyDescent="0.25">
      <c r="A12236">
        <v>26021</v>
      </c>
      <c r="B12236" s="10">
        <v>43922</v>
      </c>
      <c r="C12236">
        <v>179</v>
      </c>
    </row>
    <row r="12237" spans="1:3" x14ac:dyDescent="0.25">
      <c r="A12237">
        <v>26021</v>
      </c>
      <c r="B12237" s="10">
        <v>43952</v>
      </c>
      <c r="C12237">
        <v>170</v>
      </c>
    </row>
    <row r="12238" spans="1:3" x14ac:dyDescent="0.25">
      <c r="A12238">
        <v>26021</v>
      </c>
      <c r="B12238" s="10">
        <v>43983</v>
      </c>
      <c r="C12238">
        <v>142</v>
      </c>
    </row>
    <row r="12239" spans="1:3" x14ac:dyDescent="0.25">
      <c r="A12239">
        <v>26021</v>
      </c>
      <c r="B12239" s="10">
        <v>44013</v>
      </c>
      <c r="C12239">
        <v>140</v>
      </c>
    </row>
    <row r="12240" spans="1:3" x14ac:dyDescent="0.25">
      <c r="A12240">
        <v>26021</v>
      </c>
      <c r="B12240" s="10">
        <v>44044</v>
      </c>
      <c r="C12240">
        <v>150</v>
      </c>
    </row>
    <row r="12241" spans="1:3" x14ac:dyDescent="0.25">
      <c r="A12241">
        <v>26021</v>
      </c>
      <c r="B12241" s="10">
        <v>44075</v>
      </c>
      <c r="C12241">
        <v>143</v>
      </c>
    </row>
    <row r="12242" spans="1:3" x14ac:dyDescent="0.25">
      <c r="A12242">
        <v>26021</v>
      </c>
      <c r="B12242" s="10">
        <v>44105</v>
      </c>
      <c r="C12242">
        <v>159</v>
      </c>
    </row>
    <row r="12243" spans="1:3" x14ac:dyDescent="0.25">
      <c r="A12243">
        <v>26021</v>
      </c>
      <c r="B12243" s="10">
        <v>44136</v>
      </c>
      <c r="C12243">
        <v>185</v>
      </c>
    </row>
    <row r="12244" spans="1:3" x14ac:dyDescent="0.25">
      <c r="A12244">
        <v>26021</v>
      </c>
      <c r="B12244" s="10">
        <v>44166</v>
      </c>
      <c r="C12244">
        <v>229</v>
      </c>
    </row>
    <row r="12245" spans="1:3" x14ac:dyDescent="0.25">
      <c r="A12245">
        <v>26023</v>
      </c>
      <c r="B12245" s="10">
        <v>43831</v>
      </c>
      <c r="C12245">
        <v>32</v>
      </c>
    </row>
    <row r="12246" spans="1:3" x14ac:dyDescent="0.25">
      <c r="A12246">
        <v>26023</v>
      </c>
      <c r="B12246" s="10">
        <v>43862</v>
      </c>
      <c r="C12246">
        <v>46</v>
      </c>
    </row>
    <row r="12247" spans="1:3" x14ac:dyDescent="0.25">
      <c r="A12247">
        <v>26023</v>
      </c>
      <c r="B12247" s="10">
        <v>43891</v>
      </c>
      <c r="C12247">
        <v>40</v>
      </c>
    </row>
    <row r="12248" spans="1:3" x14ac:dyDescent="0.25">
      <c r="A12248">
        <v>26023</v>
      </c>
      <c r="B12248" s="10">
        <v>43922</v>
      </c>
      <c r="C12248">
        <v>60</v>
      </c>
    </row>
    <row r="12249" spans="1:3" x14ac:dyDescent="0.25">
      <c r="A12249">
        <v>26023</v>
      </c>
      <c r="B12249" s="10">
        <v>43952</v>
      </c>
      <c r="C12249">
        <v>50</v>
      </c>
    </row>
    <row r="12250" spans="1:3" x14ac:dyDescent="0.25">
      <c r="A12250">
        <v>26023</v>
      </c>
      <c r="B12250" s="10">
        <v>43983</v>
      </c>
      <c r="C12250">
        <v>36</v>
      </c>
    </row>
    <row r="12251" spans="1:3" x14ac:dyDescent="0.25">
      <c r="A12251">
        <v>26023</v>
      </c>
      <c r="B12251" s="10">
        <v>44013</v>
      </c>
      <c r="C12251">
        <v>38</v>
      </c>
    </row>
    <row r="12252" spans="1:3" x14ac:dyDescent="0.25">
      <c r="A12252">
        <v>26023</v>
      </c>
      <c r="B12252" s="10">
        <v>44044</v>
      </c>
      <c r="C12252">
        <v>45</v>
      </c>
    </row>
    <row r="12253" spans="1:3" x14ac:dyDescent="0.25">
      <c r="A12253">
        <v>26023</v>
      </c>
      <c r="B12253" s="10">
        <v>44075</v>
      </c>
      <c r="C12253">
        <v>40</v>
      </c>
    </row>
    <row r="12254" spans="1:3" x14ac:dyDescent="0.25">
      <c r="A12254">
        <v>26023</v>
      </c>
      <c r="B12254" s="10">
        <v>44105</v>
      </c>
      <c r="C12254">
        <v>37</v>
      </c>
    </row>
    <row r="12255" spans="1:3" x14ac:dyDescent="0.25">
      <c r="A12255">
        <v>26023</v>
      </c>
      <c r="B12255" s="10">
        <v>44136</v>
      </c>
      <c r="C12255">
        <v>60</v>
      </c>
    </row>
    <row r="12256" spans="1:3" x14ac:dyDescent="0.25">
      <c r="A12256">
        <v>26023</v>
      </c>
      <c r="B12256" s="10">
        <v>44166</v>
      </c>
      <c r="C12256">
        <v>62</v>
      </c>
    </row>
    <row r="12257" spans="1:3" x14ac:dyDescent="0.25">
      <c r="A12257">
        <v>26025</v>
      </c>
      <c r="B12257" s="10">
        <v>43831</v>
      </c>
      <c r="C12257">
        <v>147</v>
      </c>
    </row>
    <row r="12258" spans="1:3" x14ac:dyDescent="0.25">
      <c r="A12258">
        <v>26025</v>
      </c>
      <c r="B12258" s="10">
        <v>43862</v>
      </c>
      <c r="C12258">
        <v>148</v>
      </c>
    </row>
    <row r="12259" spans="1:3" x14ac:dyDescent="0.25">
      <c r="A12259">
        <v>26025</v>
      </c>
      <c r="B12259" s="10">
        <v>43891</v>
      </c>
      <c r="C12259">
        <v>146</v>
      </c>
    </row>
    <row r="12260" spans="1:3" x14ac:dyDescent="0.25">
      <c r="A12260">
        <v>26025</v>
      </c>
      <c r="B12260" s="10">
        <v>43922</v>
      </c>
      <c r="C12260">
        <v>155</v>
      </c>
    </row>
    <row r="12261" spans="1:3" x14ac:dyDescent="0.25">
      <c r="A12261">
        <v>26025</v>
      </c>
      <c r="B12261" s="10">
        <v>43952</v>
      </c>
      <c r="C12261">
        <v>141</v>
      </c>
    </row>
    <row r="12262" spans="1:3" x14ac:dyDescent="0.25">
      <c r="A12262">
        <v>26025</v>
      </c>
      <c r="B12262" s="10">
        <v>43983</v>
      </c>
      <c r="C12262">
        <v>146</v>
      </c>
    </row>
    <row r="12263" spans="1:3" x14ac:dyDescent="0.25">
      <c r="A12263">
        <v>26025</v>
      </c>
      <c r="B12263" s="10">
        <v>44013</v>
      </c>
      <c r="C12263">
        <v>157</v>
      </c>
    </row>
    <row r="12264" spans="1:3" x14ac:dyDescent="0.25">
      <c r="A12264">
        <v>26025</v>
      </c>
      <c r="B12264" s="10">
        <v>44044</v>
      </c>
      <c r="C12264">
        <v>142</v>
      </c>
    </row>
    <row r="12265" spans="1:3" x14ac:dyDescent="0.25">
      <c r="A12265">
        <v>26025</v>
      </c>
      <c r="B12265" s="10">
        <v>44075</v>
      </c>
      <c r="C12265">
        <v>146</v>
      </c>
    </row>
    <row r="12266" spans="1:3" x14ac:dyDescent="0.25">
      <c r="A12266">
        <v>26025</v>
      </c>
      <c r="B12266" s="10">
        <v>44105</v>
      </c>
      <c r="C12266">
        <v>178</v>
      </c>
    </row>
    <row r="12267" spans="1:3" x14ac:dyDescent="0.25">
      <c r="A12267">
        <v>26025</v>
      </c>
      <c r="B12267" s="10">
        <v>44136</v>
      </c>
      <c r="C12267">
        <v>204</v>
      </c>
    </row>
    <row r="12268" spans="1:3" x14ac:dyDescent="0.25">
      <c r="A12268">
        <v>26025</v>
      </c>
      <c r="B12268" s="10">
        <v>44166</v>
      </c>
      <c r="C12268">
        <v>210</v>
      </c>
    </row>
    <row r="12269" spans="1:3" x14ac:dyDescent="0.25">
      <c r="A12269">
        <v>26027</v>
      </c>
      <c r="B12269" s="10">
        <v>43831</v>
      </c>
      <c r="C12269">
        <v>50</v>
      </c>
    </row>
    <row r="12270" spans="1:3" x14ac:dyDescent="0.25">
      <c r="A12270">
        <v>26027</v>
      </c>
      <c r="B12270" s="10">
        <v>43862</v>
      </c>
      <c r="C12270">
        <v>59</v>
      </c>
    </row>
    <row r="12271" spans="1:3" x14ac:dyDescent="0.25">
      <c r="A12271">
        <v>26027</v>
      </c>
      <c r="B12271" s="10">
        <v>43891</v>
      </c>
      <c r="C12271">
        <v>57</v>
      </c>
    </row>
    <row r="12272" spans="1:3" x14ac:dyDescent="0.25">
      <c r="A12272">
        <v>26027</v>
      </c>
      <c r="B12272" s="10">
        <v>43922</v>
      </c>
      <c r="C12272">
        <v>48</v>
      </c>
    </row>
    <row r="12273" spans="1:3" x14ac:dyDescent="0.25">
      <c r="A12273">
        <v>26027</v>
      </c>
      <c r="B12273" s="10">
        <v>43952</v>
      </c>
      <c r="C12273">
        <v>49</v>
      </c>
    </row>
    <row r="12274" spans="1:3" x14ac:dyDescent="0.25">
      <c r="A12274">
        <v>26027</v>
      </c>
      <c r="B12274" s="10">
        <v>43983</v>
      </c>
      <c r="C12274">
        <v>55</v>
      </c>
    </row>
    <row r="12275" spans="1:3" x14ac:dyDescent="0.25">
      <c r="A12275">
        <v>26027</v>
      </c>
      <c r="B12275" s="10">
        <v>44013</v>
      </c>
      <c r="C12275">
        <v>40</v>
      </c>
    </row>
    <row r="12276" spans="1:3" x14ac:dyDescent="0.25">
      <c r="A12276">
        <v>26027</v>
      </c>
      <c r="B12276" s="10">
        <v>44044</v>
      </c>
      <c r="C12276">
        <v>43</v>
      </c>
    </row>
    <row r="12277" spans="1:3" x14ac:dyDescent="0.25">
      <c r="A12277">
        <v>26027</v>
      </c>
      <c r="B12277" s="10">
        <v>44075</v>
      </c>
      <c r="C12277">
        <v>58</v>
      </c>
    </row>
    <row r="12278" spans="1:3" x14ac:dyDescent="0.25">
      <c r="A12278">
        <v>26027</v>
      </c>
      <c r="B12278" s="10">
        <v>44105</v>
      </c>
      <c r="C12278">
        <v>61</v>
      </c>
    </row>
    <row r="12279" spans="1:3" x14ac:dyDescent="0.25">
      <c r="A12279">
        <v>26027</v>
      </c>
      <c r="B12279" s="10">
        <v>44136</v>
      </c>
      <c r="C12279">
        <v>65</v>
      </c>
    </row>
    <row r="12280" spans="1:3" x14ac:dyDescent="0.25">
      <c r="A12280">
        <v>26027</v>
      </c>
      <c r="B12280" s="10">
        <v>44166</v>
      </c>
      <c r="C12280">
        <v>84</v>
      </c>
    </row>
    <row r="12281" spans="1:3" x14ac:dyDescent="0.25">
      <c r="A12281">
        <v>26029</v>
      </c>
      <c r="B12281" s="10">
        <v>43831</v>
      </c>
      <c r="C12281">
        <v>17</v>
      </c>
    </row>
    <row r="12282" spans="1:3" x14ac:dyDescent="0.25">
      <c r="A12282">
        <v>26029</v>
      </c>
      <c r="B12282" s="10">
        <v>43862</v>
      </c>
      <c r="C12282">
        <v>27</v>
      </c>
    </row>
    <row r="12283" spans="1:3" x14ac:dyDescent="0.25">
      <c r="A12283">
        <v>26029</v>
      </c>
      <c r="B12283" s="10">
        <v>43891</v>
      </c>
      <c r="C12283">
        <v>20</v>
      </c>
    </row>
    <row r="12284" spans="1:3" x14ac:dyDescent="0.25">
      <c r="A12284">
        <v>26029</v>
      </c>
      <c r="B12284" s="10">
        <v>43922</v>
      </c>
      <c r="C12284">
        <v>24</v>
      </c>
    </row>
    <row r="12285" spans="1:3" x14ac:dyDescent="0.25">
      <c r="A12285">
        <v>26029</v>
      </c>
      <c r="B12285" s="10">
        <v>43952</v>
      </c>
      <c r="C12285">
        <v>27</v>
      </c>
    </row>
    <row r="12286" spans="1:3" x14ac:dyDescent="0.25">
      <c r="A12286">
        <v>26029</v>
      </c>
      <c r="B12286" s="10">
        <v>43983</v>
      </c>
      <c r="C12286">
        <v>22</v>
      </c>
    </row>
    <row r="12287" spans="1:3" x14ac:dyDescent="0.25">
      <c r="A12287">
        <v>26029</v>
      </c>
      <c r="B12287" s="10">
        <v>44013</v>
      </c>
      <c r="C12287">
        <v>28</v>
      </c>
    </row>
    <row r="12288" spans="1:3" x14ac:dyDescent="0.25">
      <c r="A12288">
        <v>26029</v>
      </c>
      <c r="B12288" s="10">
        <v>44044</v>
      </c>
      <c r="C12288">
        <v>26</v>
      </c>
    </row>
    <row r="12289" spans="1:3" x14ac:dyDescent="0.25">
      <c r="A12289">
        <v>26029</v>
      </c>
      <c r="B12289" s="10">
        <v>44075</v>
      </c>
      <c r="C12289">
        <v>22</v>
      </c>
    </row>
    <row r="12290" spans="1:3" x14ac:dyDescent="0.25">
      <c r="A12290">
        <v>26029</v>
      </c>
      <c r="B12290" s="10">
        <v>44105</v>
      </c>
      <c r="C12290">
        <v>22</v>
      </c>
    </row>
    <row r="12291" spans="1:3" x14ac:dyDescent="0.25">
      <c r="A12291">
        <v>26029</v>
      </c>
      <c r="B12291" s="10">
        <v>44136</v>
      </c>
      <c r="C12291">
        <v>25</v>
      </c>
    </row>
    <row r="12292" spans="1:3" x14ac:dyDescent="0.25">
      <c r="A12292">
        <v>26029</v>
      </c>
      <c r="B12292" s="10">
        <v>44166</v>
      </c>
      <c r="C12292">
        <v>26</v>
      </c>
    </row>
    <row r="12293" spans="1:3" x14ac:dyDescent="0.25">
      <c r="A12293">
        <v>26031</v>
      </c>
      <c r="B12293" s="10">
        <v>43831</v>
      </c>
      <c r="C12293">
        <v>18</v>
      </c>
    </row>
    <row r="12294" spans="1:3" x14ac:dyDescent="0.25">
      <c r="A12294">
        <v>26031</v>
      </c>
      <c r="B12294" s="10">
        <v>43862</v>
      </c>
      <c r="C12294">
        <v>37</v>
      </c>
    </row>
    <row r="12295" spans="1:3" x14ac:dyDescent="0.25">
      <c r="A12295">
        <v>26031</v>
      </c>
      <c r="B12295" s="10">
        <v>43891</v>
      </c>
      <c r="C12295">
        <v>28</v>
      </c>
    </row>
    <row r="12296" spans="1:3" x14ac:dyDescent="0.25">
      <c r="A12296">
        <v>26031</v>
      </c>
      <c r="B12296" s="10">
        <v>43922</v>
      </c>
      <c r="C12296">
        <v>37</v>
      </c>
    </row>
    <row r="12297" spans="1:3" x14ac:dyDescent="0.25">
      <c r="A12297">
        <v>26031</v>
      </c>
      <c r="B12297" s="10">
        <v>43952</v>
      </c>
      <c r="C12297">
        <v>30</v>
      </c>
    </row>
    <row r="12298" spans="1:3" x14ac:dyDescent="0.25">
      <c r="A12298">
        <v>26031</v>
      </c>
      <c r="B12298" s="10">
        <v>43983</v>
      </c>
      <c r="C12298">
        <v>42</v>
      </c>
    </row>
    <row r="12299" spans="1:3" x14ac:dyDescent="0.25">
      <c r="A12299">
        <v>26031</v>
      </c>
      <c r="B12299" s="10">
        <v>44013</v>
      </c>
      <c r="C12299">
        <v>25</v>
      </c>
    </row>
    <row r="12300" spans="1:3" x14ac:dyDescent="0.25">
      <c r="A12300">
        <v>26031</v>
      </c>
      <c r="B12300" s="10">
        <v>44044</v>
      </c>
      <c r="C12300">
        <v>29</v>
      </c>
    </row>
    <row r="12301" spans="1:3" x14ac:dyDescent="0.25">
      <c r="A12301">
        <v>26031</v>
      </c>
      <c r="B12301" s="10">
        <v>44075</v>
      </c>
      <c r="C12301">
        <v>32</v>
      </c>
    </row>
    <row r="12302" spans="1:3" x14ac:dyDescent="0.25">
      <c r="A12302">
        <v>26031</v>
      </c>
      <c r="B12302" s="10">
        <v>44105</v>
      </c>
      <c r="C12302">
        <v>34</v>
      </c>
    </row>
    <row r="12303" spans="1:3" x14ac:dyDescent="0.25">
      <c r="A12303">
        <v>26031</v>
      </c>
      <c r="B12303" s="10">
        <v>44136</v>
      </c>
      <c r="C12303">
        <v>41</v>
      </c>
    </row>
    <row r="12304" spans="1:3" x14ac:dyDescent="0.25">
      <c r="A12304">
        <v>26031</v>
      </c>
      <c r="B12304" s="10">
        <v>44166</v>
      </c>
      <c r="C12304">
        <v>45</v>
      </c>
    </row>
    <row r="12305" spans="1:3" x14ac:dyDescent="0.25">
      <c r="A12305">
        <v>26033</v>
      </c>
      <c r="B12305" s="10">
        <v>43831</v>
      </c>
      <c r="C12305">
        <v>40</v>
      </c>
    </row>
    <row r="12306" spans="1:3" x14ac:dyDescent="0.25">
      <c r="A12306">
        <v>26033</v>
      </c>
      <c r="B12306" s="10">
        <v>43862</v>
      </c>
      <c r="C12306">
        <v>28</v>
      </c>
    </row>
    <row r="12307" spans="1:3" x14ac:dyDescent="0.25">
      <c r="A12307">
        <v>26033</v>
      </c>
      <c r="B12307" s="10">
        <v>43891</v>
      </c>
      <c r="C12307">
        <v>35</v>
      </c>
    </row>
    <row r="12308" spans="1:3" x14ac:dyDescent="0.25">
      <c r="A12308">
        <v>26033</v>
      </c>
      <c r="B12308" s="10">
        <v>43922</v>
      </c>
      <c r="C12308">
        <v>34</v>
      </c>
    </row>
    <row r="12309" spans="1:3" x14ac:dyDescent="0.25">
      <c r="A12309">
        <v>26033</v>
      </c>
      <c r="B12309" s="10">
        <v>43952</v>
      </c>
      <c r="C12309">
        <v>17</v>
      </c>
    </row>
    <row r="12310" spans="1:3" x14ac:dyDescent="0.25">
      <c r="A12310">
        <v>26033</v>
      </c>
      <c r="B12310" s="10">
        <v>43983</v>
      </c>
      <c r="C12310">
        <v>22</v>
      </c>
    </row>
    <row r="12311" spans="1:3" x14ac:dyDescent="0.25">
      <c r="A12311">
        <v>26033</v>
      </c>
      <c r="B12311" s="10">
        <v>44013</v>
      </c>
      <c r="C12311">
        <v>25</v>
      </c>
    </row>
    <row r="12312" spans="1:3" x14ac:dyDescent="0.25">
      <c r="A12312">
        <v>26033</v>
      </c>
      <c r="B12312" s="10">
        <v>44044</v>
      </c>
      <c r="C12312">
        <v>20</v>
      </c>
    </row>
    <row r="12313" spans="1:3" x14ac:dyDescent="0.25">
      <c r="A12313">
        <v>26033</v>
      </c>
      <c r="B12313" s="10">
        <v>44075</v>
      </c>
      <c r="C12313">
        <v>34</v>
      </c>
    </row>
    <row r="12314" spans="1:3" x14ac:dyDescent="0.25">
      <c r="A12314">
        <v>26033</v>
      </c>
      <c r="B12314" s="10">
        <v>44105</v>
      </c>
      <c r="C12314">
        <v>31</v>
      </c>
    </row>
    <row r="12315" spans="1:3" x14ac:dyDescent="0.25">
      <c r="A12315">
        <v>26033</v>
      </c>
      <c r="B12315" s="10">
        <v>44136</v>
      </c>
      <c r="C12315">
        <v>41</v>
      </c>
    </row>
    <row r="12316" spans="1:3" x14ac:dyDescent="0.25">
      <c r="A12316">
        <v>26033</v>
      </c>
      <c r="B12316" s="10">
        <v>44166</v>
      </c>
      <c r="C12316">
        <v>49</v>
      </c>
    </row>
    <row r="12317" spans="1:3" x14ac:dyDescent="0.25">
      <c r="A12317">
        <v>26035</v>
      </c>
      <c r="B12317" s="10">
        <v>43831</v>
      </c>
      <c r="C12317">
        <v>46</v>
      </c>
    </row>
    <row r="12318" spans="1:3" x14ac:dyDescent="0.25">
      <c r="A12318">
        <v>26035</v>
      </c>
      <c r="B12318" s="10">
        <v>43862</v>
      </c>
      <c r="C12318">
        <v>29</v>
      </c>
    </row>
    <row r="12319" spans="1:3" x14ac:dyDescent="0.25">
      <c r="A12319">
        <v>26035</v>
      </c>
      <c r="B12319" s="10">
        <v>43891</v>
      </c>
      <c r="C12319">
        <v>47</v>
      </c>
    </row>
    <row r="12320" spans="1:3" x14ac:dyDescent="0.25">
      <c r="A12320">
        <v>26035</v>
      </c>
      <c r="B12320" s="10">
        <v>43922</v>
      </c>
      <c r="C12320">
        <v>35</v>
      </c>
    </row>
    <row r="12321" spans="1:3" x14ac:dyDescent="0.25">
      <c r="A12321">
        <v>26035</v>
      </c>
      <c r="B12321" s="10">
        <v>43952</v>
      </c>
      <c r="C12321">
        <v>38</v>
      </c>
    </row>
    <row r="12322" spans="1:3" x14ac:dyDescent="0.25">
      <c r="A12322">
        <v>26035</v>
      </c>
      <c r="B12322" s="10">
        <v>43983</v>
      </c>
      <c r="C12322">
        <v>25</v>
      </c>
    </row>
    <row r="12323" spans="1:3" x14ac:dyDescent="0.25">
      <c r="A12323">
        <v>26035</v>
      </c>
      <c r="B12323" s="10">
        <v>44013</v>
      </c>
      <c r="C12323">
        <v>38</v>
      </c>
    </row>
    <row r="12324" spans="1:3" x14ac:dyDescent="0.25">
      <c r="A12324">
        <v>26035</v>
      </c>
      <c r="B12324" s="10">
        <v>44044</v>
      </c>
      <c r="C12324">
        <v>52</v>
      </c>
    </row>
    <row r="12325" spans="1:3" x14ac:dyDescent="0.25">
      <c r="A12325">
        <v>26035</v>
      </c>
      <c r="B12325" s="10">
        <v>44075</v>
      </c>
      <c r="C12325">
        <v>38</v>
      </c>
    </row>
    <row r="12326" spans="1:3" x14ac:dyDescent="0.25">
      <c r="A12326">
        <v>26035</v>
      </c>
      <c r="B12326" s="10">
        <v>44105</v>
      </c>
      <c r="C12326">
        <v>47</v>
      </c>
    </row>
    <row r="12327" spans="1:3" x14ac:dyDescent="0.25">
      <c r="A12327">
        <v>26035</v>
      </c>
      <c r="B12327" s="10">
        <v>44136</v>
      </c>
      <c r="C12327">
        <v>49</v>
      </c>
    </row>
    <row r="12328" spans="1:3" x14ac:dyDescent="0.25">
      <c r="A12328">
        <v>26035</v>
      </c>
      <c r="B12328" s="10">
        <v>44166</v>
      </c>
      <c r="C12328">
        <v>65</v>
      </c>
    </row>
    <row r="12329" spans="1:3" x14ac:dyDescent="0.25">
      <c r="A12329">
        <v>26037</v>
      </c>
      <c r="B12329" s="10">
        <v>43831</v>
      </c>
      <c r="C12329">
        <v>56</v>
      </c>
    </row>
    <row r="12330" spans="1:3" x14ac:dyDescent="0.25">
      <c r="A12330">
        <v>26037</v>
      </c>
      <c r="B12330" s="10">
        <v>43862</v>
      </c>
      <c r="C12330">
        <v>45</v>
      </c>
    </row>
    <row r="12331" spans="1:3" x14ac:dyDescent="0.25">
      <c r="A12331">
        <v>26037</v>
      </c>
      <c r="B12331" s="10">
        <v>43891</v>
      </c>
      <c r="C12331">
        <v>64</v>
      </c>
    </row>
    <row r="12332" spans="1:3" x14ac:dyDescent="0.25">
      <c r="A12332">
        <v>26037</v>
      </c>
      <c r="B12332" s="10">
        <v>43922</v>
      </c>
      <c r="C12332">
        <v>63</v>
      </c>
    </row>
    <row r="12333" spans="1:3" x14ac:dyDescent="0.25">
      <c r="A12333">
        <v>26037</v>
      </c>
      <c r="B12333" s="10">
        <v>43952</v>
      </c>
      <c r="C12333">
        <v>44</v>
      </c>
    </row>
    <row r="12334" spans="1:3" x14ac:dyDescent="0.25">
      <c r="A12334">
        <v>26037</v>
      </c>
      <c r="B12334" s="10">
        <v>43983</v>
      </c>
      <c r="C12334">
        <v>58</v>
      </c>
    </row>
    <row r="12335" spans="1:3" x14ac:dyDescent="0.25">
      <c r="A12335">
        <v>26037</v>
      </c>
      <c r="B12335" s="10">
        <v>44013</v>
      </c>
      <c r="C12335">
        <v>53</v>
      </c>
    </row>
    <row r="12336" spans="1:3" x14ac:dyDescent="0.25">
      <c r="A12336">
        <v>26037</v>
      </c>
      <c r="B12336" s="10">
        <v>44044</v>
      </c>
      <c r="C12336">
        <v>59</v>
      </c>
    </row>
    <row r="12337" spans="1:3" x14ac:dyDescent="0.25">
      <c r="A12337">
        <v>26037</v>
      </c>
      <c r="B12337" s="10">
        <v>44075</v>
      </c>
      <c r="C12337">
        <v>68</v>
      </c>
    </row>
    <row r="12338" spans="1:3" x14ac:dyDescent="0.25">
      <c r="A12338">
        <v>26037</v>
      </c>
      <c r="B12338" s="10">
        <v>44105</v>
      </c>
      <c r="C12338">
        <v>60</v>
      </c>
    </row>
    <row r="12339" spans="1:3" x14ac:dyDescent="0.25">
      <c r="A12339">
        <v>26037</v>
      </c>
      <c r="B12339" s="10">
        <v>44136</v>
      </c>
      <c r="C12339">
        <v>67</v>
      </c>
    </row>
    <row r="12340" spans="1:3" x14ac:dyDescent="0.25">
      <c r="A12340">
        <v>26037</v>
      </c>
      <c r="B12340" s="10">
        <v>44166</v>
      </c>
      <c r="C12340">
        <v>102</v>
      </c>
    </row>
    <row r="12341" spans="1:3" x14ac:dyDescent="0.25">
      <c r="A12341">
        <v>26039</v>
      </c>
      <c r="B12341" s="10">
        <v>43831</v>
      </c>
      <c r="C12341">
        <v>14</v>
      </c>
    </row>
    <row r="12342" spans="1:3" x14ac:dyDescent="0.25">
      <c r="A12342">
        <v>26039</v>
      </c>
      <c r="B12342" s="10">
        <v>43862</v>
      </c>
      <c r="C12342">
        <v>13</v>
      </c>
    </row>
    <row r="12343" spans="1:3" x14ac:dyDescent="0.25">
      <c r="A12343">
        <v>26039</v>
      </c>
      <c r="B12343" s="10">
        <v>43891</v>
      </c>
      <c r="C12343">
        <v>15</v>
      </c>
    </row>
    <row r="12344" spans="1:3" x14ac:dyDescent="0.25">
      <c r="A12344">
        <v>26039</v>
      </c>
      <c r="B12344" s="10">
        <v>43922</v>
      </c>
      <c r="C12344">
        <v>20</v>
      </c>
    </row>
    <row r="12345" spans="1:3" x14ac:dyDescent="0.25">
      <c r="A12345">
        <v>26039</v>
      </c>
      <c r="B12345" s="10">
        <v>43952</v>
      </c>
      <c r="C12345">
        <v>12</v>
      </c>
    </row>
    <row r="12346" spans="1:3" x14ac:dyDescent="0.25">
      <c r="A12346">
        <v>26039</v>
      </c>
      <c r="B12346" s="10">
        <v>43983</v>
      </c>
      <c r="C12346">
        <v>16</v>
      </c>
    </row>
    <row r="12347" spans="1:3" x14ac:dyDescent="0.25">
      <c r="A12347">
        <v>26039</v>
      </c>
      <c r="B12347" s="10">
        <v>44044</v>
      </c>
      <c r="C12347">
        <v>15</v>
      </c>
    </row>
    <row r="12348" spans="1:3" x14ac:dyDescent="0.25">
      <c r="A12348">
        <v>26039</v>
      </c>
      <c r="B12348" s="10">
        <v>44075</v>
      </c>
      <c r="C12348">
        <v>21</v>
      </c>
    </row>
    <row r="12349" spans="1:3" x14ac:dyDescent="0.25">
      <c r="A12349">
        <v>26039</v>
      </c>
      <c r="B12349" s="10">
        <v>44105</v>
      </c>
      <c r="C12349">
        <v>14</v>
      </c>
    </row>
    <row r="12350" spans="1:3" x14ac:dyDescent="0.25">
      <c r="A12350">
        <v>26039</v>
      </c>
      <c r="B12350" s="10">
        <v>44136</v>
      </c>
      <c r="C12350">
        <v>17</v>
      </c>
    </row>
    <row r="12351" spans="1:3" x14ac:dyDescent="0.25">
      <c r="A12351">
        <v>26039</v>
      </c>
      <c r="B12351" s="10">
        <v>44166</v>
      </c>
      <c r="C12351">
        <v>19</v>
      </c>
    </row>
    <row r="12352" spans="1:3" x14ac:dyDescent="0.25">
      <c r="A12352">
        <v>26041</v>
      </c>
      <c r="B12352" s="10">
        <v>43831</v>
      </c>
      <c r="C12352">
        <v>52</v>
      </c>
    </row>
    <row r="12353" spans="1:3" x14ac:dyDescent="0.25">
      <c r="A12353">
        <v>26041</v>
      </c>
      <c r="B12353" s="10">
        <v>43862</v>
      </c>
      <c r="C12353">
        <v>42</v>
      </c>
    </row>
    <row r="12354" spans="1:3" x14ac:dyDescent="0.25">
      <c r="A12354">
        <v>26041</v>
      </c>
      <c r="B12354" s="10">
        <v>43891</v>
      </c>
      <c r="C12354">
        <v>31</v>
      </c>
    </row>
    <row r="12355" spans="1:3" x14ac:dyDescent="0.25">
      <c r="A12355">
        <v>26041</v>
      </c>
      <c r="B12355" s="10">
        <v>43922</v>
      </c>
      <c r="C12355">
        <v>36</v>
      </c>
    </row>
    <row r="12356" spans="1:3" x14ac:dyDescent="0.25">
      <c r="A12356">
        <v>26041</v>
      </c>
      <c r="B12356" s="10">
        <v>43952</v>
      </c>
      <c r="C12356">
        <v>38</v>
      </c>
    </row>
    <row r="12357" spans="1:3" x14ac:dyDescent="0.25">
      <c r="A12357">
        <v>26041</v>
      </c>
      <c r="B12357" s="10">
        <v>43983</v>
      </c>
      <c r="C12357">
        <v>47</v>
      </c>
    </row>
    <row r="12358" spans="1:3" x14ac:dyDescent="0.25">
      <c r="A12358">
        <v>26041</v>
      </c>
      <c r="B12358" s="10">
        <v>44013</v>
      </c>
      <c r="C12358">
        <v>46</v>
      </c>
    </row>
    <row r="12359" spans="1:3" x14ac:dyDescent="0.25">
      <c r="A12359">
        <v>26041</v>
      </c>
      <c r="B12359" s="10">
        <v>44044</v>
      </c>
      <c r="C12359">
        <v>38</v>
      </c>
    </row>
    <row r="12360" spans="1:3" x14ac:dyDescent="0.25">
      <c r="A12360">
        <v>26041</v>
      </c>
      <c r="B12360" s="10">
        <v>44075</v>
      </c>
      <c r="C12360">
        <v>45</v>
      </c>
    </row>
    <row r="12361" spans="1:3" x14ac:dyDescent="0.25">
      <c r="A12361">
        <v>26041</v>
      </c>
      <c r="B12361" s="10">
        <v>44105</v>
      </c>
      <c r="C12361">
        <v>78</v>
      </c>
    </row>
    <row r="12362" spans="1:3" x14ac:dyDescent="0.25">
      <c r="A12362">
        <v>26041</v>
      </c>
      <c r="B12362" s="10">
        <v>44136</v>
      </c>
      <c r="C12362">
        <v>82</v>
      </c>
    </row>
    <row r="12363" spans="1:3" x14ac:dyDescent="0.25">
      <c r="A12363">
        <v>26041</v>
      </c>
      <c r="B12363" s="10">
        <v>44166</v>
      </c>
      <c r="C12363">
        <v>61</v>
      </c>
    </row>
    <row r="12364" spans="1:3" x14ac:dyDescent="0.25">
      <c r="A12364">
        <v>26043</v>
      </c>
      <c r="B12364" s="10">
        <v>43831</v>
      </c>
      <c r="C12364">
        <v>31</v>
      </c>
    </row>
    <row r="12365" spans="1:3" x14ac:dyDescent="0.25">
      <c r="A12365">
        <v>26043</v>
      </c>
      <c r="B12365" s="10">
        <v>43862</v>
      </c>
      <c r="C12365">
        <v>32</v>
      </c>
    </row>
    <row r="12366" spans="1:3" x14ac:dyDescent="0.25">
      <c r="A12366">
        <v>26043</v>
      </c>
      <c r="B12366" s="10">
        <v>43891</v>
      </c>
      <c r="C12366">
        <v>34</v>
      </c>
    </row>
    <row r="12367" spans="1:3" x14ac:dyDescent="0.25">
      <c r="A12367">
        <v>26043</v>
      </c>
      <c r="B12367" s="10">
        <v>43922</v>
      </c>
      <c r="C12367">
        <v>23</v>
      </c>
    </row>
    <row r="12368" spans="1:3" x14ac:dyDescent="0.25">
      <c r="A12368">
        <v>26043</v>
      </c>
      <c r="B12368" s="10">
        <v>43952</v>
      </c>
      <c r="C12368">
        <v>34</v>
      </c>
    </row>
    <row r="12369" spans="1:3" x14ac:dyDescent="0.25">
      <c r="A12369">
        <v>26043</v>
      </c>
      <c r="B12369" s="10">
        <v>43983</v>
      </c>
      <c r="C12369">
        <v>19</v>
      </c>
    </row>
    <row r="12370" spans="1:3" x14ac:dyDescent="0.25">
      <c r="A12370">
        <v>26043</v>
      </c>
      <c r="B12370" s="10">
        <v>44013</v>
      </c>
      <c r="C12370">
        <v>35</v>
      </c>
    </row>
    <row r="12371" spans="1:3" x14ac:dyDescent="0.25">
      <c r="A12371">
        <v>26043</v>
      </c>
      <c r="B12371" s="10">
        <v>44044</v>
      </c>
      <c r="C12371">
        <v>22</v>
      </c>
    </row>
    <row r="12372" spans="1:3" x14ac:dyDescent="0.25">
      <c r="A12372">
        <v>26043</v>
      </c>
      <c r="B12372" s="10">
        <v>44075</v>
      </c>
      <c r="C12372">
        <v>30</v>
      </c>
    </row>
    <row r="12373" spans="1:3" x14ac:dyDescent="0.25">
      <c r="A12373">
        <v>26043</v>
      </c>
      <c r="B12373" s="10">
        <v>44105</v>
      </c>
      <c r="C12373">
        <v>45</v>
      </c>
    </row>
    <row r="12374" spans="1:3" x14ac:dyDescent="0.25">
      <c r="A12374">
        <v>26043</v>
      </c>
      <c r="B12374" s="10">
        <v>44136</v>
      </c>
      <c r="C12374">
        <v>58</v>
      </c>
    </row>
    <row r="12375" spans="1:3" x14ac:dyDescent="0.25">
      <c r="A12375">
        <v>26043</v>
      </c>
      <c r="B12375" s="10">
        <v>44166</v>
      </c>
      <c r="C12375">
        <v>39</v>
      </c>
    </row>
    <row r="12376" spans="1:3" x14ac:dyDescent="0.25">
      <c r="A12376">
        <v>26045</v>
      </c>
      <c r="B12376" s="10">
        <v>43831</v>
      </c>
      <c r="C12376">
        <v>79</v>
      </c>
    </row>
    <row r="12377" spans="1:3" x14ac:dyDescent="0.25">
      <c r="A12377">
        <v>26045</v>
      </c>
      <c r="B12377" s="10">
        <v>43862</v>
      </c>
      <c r="C12377">
        <v>92</v>
      </c>
    </row>
    <row r="12378" spans="1:3" x14ac:dyDescent="0.25">
      <c r="A12378">
        <v>26045</v>
      </c>
      <c r="B12378" s="10">
        <v>43891</v>
      </c>
      <c r="C12378">
        <v>93</v>
      </c>
    </row>
    <row r="12379" spans="1:3" x14ac:dyDescent="0.25">
      <c r="A12379">
        <v>26045</v>
      </c>
      <c r="B12379" s="10">
        <v>43922</v>
      </c>
      <c r="C12379">
        <v>98</v>
      </c>
    </row>
    <row r="12380" spans="1:3" x14ac:dyDescent="0.25">
      <c r="A12380">
        <v>26045</v>
      </c>
      <c r="B12380" s="10">
        <v>43952</v>
      </c>
      <c r="C12380">
        <v>85</v>
      </c>
    </row>
    <row r="12381" spans="1:3" x14ac:dyDescent="0.25">
      <c r="A12381">
        <v>26045</v>
      </c>
      <c r="B12381" s="10">
        <v>43983</v>
      </c>
      <c r="C12381">
        <v>96</v>
      </c>
    </row>
    <row r="12382" spans="1:3" x14ac:dyDescent="0.25">
      <c r="A12382">
        <v>26045</v>
      </c>
      <c r="B12382" s="10">
        <v>44013</v>
      </c>
      <c r="C12382">
        <v>108</v>
      </c>
    </row>
    <row r="12383" spans="1:3" x14ac:dyDescent="0.25">
      <c r="A12383">
        <v>26045</v>
      </c>
      <c r="B12383" s="10">
        <v>44044</v>
      </c>
      <c r="C12383">
        <v>93</v>
      </c>
    </row>
    <row r="12384" spans="1:3" x14ac:dyDescent="0.25">
      <c r="A12384">
        <v>26045</v>
      </c>
      <c r="B12384" s="10">
        <v>44075</v>
      </c>
      <c r="C12384">
        <v>112</v>
      </c>
    </row>
    <row r="12385" spans="1:3" x14ac:dyDescent="0.25">
      <c r="A12385">
        <v>26045</v>
      </c>
      <c r="B12385" s="10">
        <v>44105</v>
      </c>
      <c r="C12385">
        <v>112</v>
      </c>
    </row>
    <row r="12386" spans="1:3" x14ac:dyDescent="0.25">
      <c r="A12386">
        <v>26045</v>
      </c>
      <c r="B12386" s="10">
        <v>44136</v>
      </c>
      <c r="C12386">
        <v>140</v>
      </c>
    </row>
    <row r="12387" spans="1:3" x14ac:dyDescent="0.25">
      <c r="A12387">
        <v>26045</v>
      </c>
      <c r="B12387" s="10">
        <v>44166</v>
      </c>
      <c r="C12387">
        <v>134</v>
      </c>
    </row>
    <row r="12388" spans="1:3" x14ac:dyDescent="0.25">
      <c r="A12388">
        <v>26047</v>
      </c>
      <c r="B12388" s="10">
        <v>43831</v>
      </c>
      <c r="C12388">
        <v>35</v>
      </c>
    </row>
    <row r="12389" spans="1:3" x14ac:dyDescent="0.25">
      <c r="A12389">
        <v>26047</v>
      </c>
      <c r="B12389" s="10">
        <v>43862</v>
      </c>
      <c r="C12389">
        <v>27</v>
      </c>
    </row>
    <row r="12390" spans="1:3" x14ac:dyDescent="0.25">
      <c r="A12390">
        <v>26047</v>
      </c>
      <c r="B12390" s="10">
        <v>43891</v>
      </c>
      <c r="C12390">
        <v>31</v>
      </c>
    </row>
    <row r="12391" spans="1:3" x14ac:dyDescent="0.25">
      <c r="A12391">
        <v>26047</v>
      </c>
      <c r="B12391" s="10">
        <v>43922</v>
      </c>
      <c r="C12391">
        <v>33</v>
      </c>
    </row>
    <row r="12392" spans="1:3" x14ac:dyDescent="0.25">
      <c r="A12392">
        <v>26047</v>
      </c>
      <c r="B12392" s="10">
        <v>43952</v>
      </c>
      <c r="C12392">
        <v>28</v>
      </c>
    </row>
    <row r="12393" spans="1:3" x14ac:dyDescent="0.25">
      <c r="A12393">
        <v>26047</v>
      </c>
      <c r="B12393" s="10">
        <v>43983</v>
      </c>
      <c r="C12393">
        <v>36</v>
      </c>
    </row>
    <row r="12394" spans="1:3" x14ac:dyDescent="0.25">
      <c r="A12394">
        <v>26047</v>
      </c>
      <c r="B12394" s="10">
        <v>44013</v>
      </c>
      <c r="C12394">
        <v>28</v>
      </c>
    </row>
    <row r="12395" spans="1:3" x14ac:dyDescent="0.25">
      <c r="A12395">
        <v>26047</v>
      </c>
      <c r="B12395" s="10">
        <v>44044</v>
      </c>
      <c r="C12395">
        <v>44</v>
      </c>
    </row>
    <row r="12396" spans="1:3" x14ac:dyDescent="0.25">
      <c r="A12396">
        <v>26047</v>
      </c>
      <c r="B12396" s="10">
        <v>44075</v>
      </c>
      <c r="C12396">
        <v>37</v>
      </c>
    </row>
    <row r="12397" spans="1:3" x14ac:dyDescent="0.25">
      <c r="A12397">
        <v>26047</v>
      </c>
      <c r="B12397" s="10">
        <v>44105</v>
      </c>
      <c r="C12397">
        <v>36</v>
      </c>
    </row>
    <row r="12398" spans="1:3" x14ac:dyDescent="0.25">
      <c r="A12398">
        <v>26047</v>
      </c>
      <c r="B12398" s="10">
        <v>44136</v>
      </c>
      <c r="C12398">
        <v>58</v>
      </c>
    </row>
    <row r="12399" spans="1:3" x14ac:dyDescent="0.25">
      <c r="A12399">
        <v>26047</v>
      </c>
      <c r="B12399" s="10">
        <v>44166</v>
      </c>
      <c r="C12399">
        <v>43</v>
      </c>
    </row>
    <row r="12400" spans="1:3" x14ac:dyDescent="0.25">
      <c r="A12400">
        <v>26049</v>
      </c>
      <c r="B12400" s="10">
        <v>43831</v>
      </c>
      <c r="C12400">
        <v>410</v>
      </c>
    </row>
    <row r="12401" spans="1:3" x14ac:dyDescent="0.25">
      <c r="A12401">
        <v>26049</v>
      </c>
      <c r="B12401" s="10">
        <v>43862</v>
      </c>
      <c r="C12401">
        <v>413</v>
      </c>
    </row>
    <row r="12402" spans="1:3" x14ac:dyDescent="0.25">
      <c r="A12402">
        <v>26049</v>
      </c>
      <c r="B12402" s="10">
        <v>43891</v>
      </c>
      <c r="C12402">
        <v>413</v>
      </c>
    </row>
    <row r="12403" spans="1:3" x14ac:dyDescent="0.25">
      <c r="A12403">
        <v>26049</v>
      </c>
      <c r="B12403" s="10">
        <v>43922</v>
      </c>
      <c r="C12403">
        <v>647</v>
      </c>
    </row>
    <row r="12404" spans="1:3" x14ac:dyDescent="0.25">
      <c r="A12404">
        <v>26049</v>
      </c>
      <c r="B12404" s="10">
        <v>43952</v>
      </c>
      <c r="C12404">
        <v>473</v>
      </c>
    </row>
    <row r="12405" spans="1:3" x14ac:dyDescent="0.25">
      <c r="A12405">
        <v>26049</v>
      </c>
      <c r="B12405" s="10">
        <v>43983</v>
      </c>
      <c r="C12405">
        <v>388</v>
      </c>
    </row>
    <row r="12406" spans="1:3" x14ac:dyDescent="0.25">
      <c r="A12406">
        <v>26049</v>
      </c>
      <c r="B12406" s="10">
        <v>44013</v>
      </c>
      <c r="C12406">
        <v>411</v>
      </c>
    </row>
    <row r="12407" spans="1:3" x14ac:dyDescent="0.25">
      <c r="A12407">
        <v>26049</v>
      </c>
      <c r="B12407" s="10">
        <v>44044</v>
      </c>
      <c r="C12407">
        <v>410</v>
      </c>
    </row>
    <row r="12408" spans="1:3" x14ac:dyDescent="0.25">
      <c r="A12408">
        <v>26049</v>
      </c>
      <c r="B12408" s="10">
        <v>44075</v>
      </c>
      <c r="C12408">
        <v>387</v>
      </c>
    </row>
    <row r="12409" spans="1:3" x14ac:dyDescent="0.25">
      <c r="A12409">
        <v>26049</v>
      </c>
      <c r="B12409" s="10">
        <v>44105</v>
      </c>
      <c r="C12409">
        <v>464</v>
      </c>
    </row>
    <row r="12410" spans="1:3" x14ac:dyDescent="0.25">
      <c r="A12410">
        <v>26049</v>
      </c>
      <c r="B12410" s="10">
        <v>44136</v>
      </c>
      <c r="C12410">
        <v>516</v>
      </c>
    </row>
    <row r="12411" spans="1:3" x14ac:dyDescent="0.25">
      <c r="A12411">
        <v>26049</v>
      </c>
      <c r="B12411" s="10">
        <v>44166</v>
      </c>
      <c r="C12411">
        <v>592</v>
      </c>
    </row>
    <row r="12412" spans="1:3" x14ac:dyDescent="0.25">
      <c r="A12412">
        <v>26051</v>
      </c>
      <c r="B12412" s="10">
        <v>43831</v>
      </c>
      <c r="C12412">
        <v>27</v>
      </c>
    </row>
    <row r="12413" spans="1:3" x14ac:dyDescent="0.25">
      <c r="A12413">
        <v>26051</v>
      </c>
      <c r="B12413" s="10">
        <v>43862</v>
      </c>
      <c r="C12413">
        <v>34</v>
      </c>
    </row>
    <row r="12414" spans="1:3" x14ac:dyDescent="0.25">
      <c r="A12414">
        <v>26051</v>
      </c>
      <c r="B12414" s="10">
        <v>43891</v>
      </c>
      <c r="C12414">
        <v>35</v>
      </c>
    </row>
    <row r="12415" spans="1:3" x14ac:dyDescent="0.25">
      <c r="A12415">
        <v>26051</v>
      </c>
      <c r="B12415" s="10">
        <v>43922</v>
      </c>
      <c r="C12415">
        <v>37</v>
      </c>
    </row>
    <row r="12416" spans="1:3" x14ac:dyDescent="0.25">
      <c r="A12416">
        <v>26051</v>
      </c>
      <c r="B12416" s="10">
        <v>43952</v>
      </c>
      <c r="C12416">
        <v>31</v>
      </c>
    </row>
    <row r="12417" spans="1:3" x14ac:dyDescent="0.25">
      <c r="A12417">
        <v>26051</v>
      </c>
      <c r="B12417" s="10">
        <v>43983</v>
      </c>
      <c r="C12417">
        <v>30</v>
      </c>
    </row>
    <row r="12418" spans="1:3" x14ac:dyDescent="0.25">
      <c r="A12418">
        <v>26051</v>
      </c>
      <c r="B12418" s="10">
        <v>44013</v>
      </c>
      <c r="C12418">
        <v>34</v>
      </c>
    </row>
    <row r="12419" spans="1:3" x14ac:dyDescent="0.25">
      <c r="A12419">
        <v>26051</v>
      </c>
      <c r="B12419" s="10">
        <v>44044</v>
      </c>
      <c r="C12419">
        <v>28</v>
      </c>
    </row>
    <row r="12420" spans="1:3" x14ac:dyDescent="0.25">
      <c r="A12420">
        <v>26051</v>
      </c>
      <c r="B12420" s="10">
        <v>44075</v>
      </c>
      <c r="C12420">
        <v>38</v>
      </c>
    </row>
    <row r="12421" spans="1:3" x14ac:dyDescent="0.25">
      <c r="A12421">
        <v>26051</v>
      </c>
      <c r="B12421" s="10">
        <v>44105</v>
      </c>
      <c r="C12421">
        <v>41</v>
      </c>
    </row>
    <row r="12422" spans="1:3" x14ac:dyDescent="0.25">
      <c r="A12422">
        <v>26051</v>
      </c>
      <c r="B12422" s="10">
        <v>44136</v>
      </c>
      <c r="C12422">
        <v>54</v>
      </c>
    </row>
    <row r="12423" spans="1:3" x14ac:dyDescent="0.25">
      <c r="A12423">
        <v>26051</v>
      </c>
      <c r="B12423" s="10">
        <v>44166</v>
      </c>
      <c r="C12423">
        <v>62</v>
      </c>
    </row>
    <row r="12424" spans="1:3" x14ac:dyDescent="0.25">
      <c r="A12424">
        <v>26053</v>
      </c>
      <c r="B12424" s="10">
        <v>43831</v>
      </c>
      <c r="C12424">
        <v>25</v>
      </c>
    </row>
    <row r="12425" spans="1:3" x14ac:dyDescent="0.25">
      <c r="A12425">
        <v>26053</v>
      </c>
      <c r="B12425" s="10">
        <v>43862</v>
      </c>
      <c r="C12425">
        <v>19</v>
      </c>
    </row>
    <row r="12426" spans="1:3" x14ac:dyDescent="0.25">
      <c r="A12426">
        <v>26053</v>
      </c>
      <c r="B12426" s="10">
        <v>43891</v>
      </c>
      <c r="C12426">
        <v>18</v>
      </c>
    </row>
    <row r="12427" spans="1:3" x14ac:dyDescent="0.25">
      <c r="A12427">
        <v>26053</v>
      </c>
      <c r="B12427" s="10">
        <v>43922</v>
      </c>
      <c r="C12427">
        <v>17</v>
      </c>
    </row>
    <row r="12428" spans="1:3" x14ac:dyDescent="0.25">
      <c r="A12428">
        <v>26053</v>
      </c>
      <c r="B12428" s="10">
        <v>43952</v>
      </c>
      <c r="C12428">
        <v>14</v>
      </c>
    </row>
    <row r="12429" spans="1:3" x14ac:dyDescent="0.25">
      <c r="A12429">
        <v>26053</v>
      </c>
      <c r="B12429" s="10">
        <v>43983</v>
      </c>
      <c r="C12429">
        <v>20</v>
      </c>
    </row>
    <row r="12430" spans="1:3" x14ac:dyDescent="0.25">
      <c r="A12430">
        <v>26053</v>
      </c>
      <c r="B12430" s="10">
        <v>44013</v>
      </c>
      <c r="C12430">
        <v>14</v>
      </c>
    </row>
    <row r="12431" spans="1:3" x14ac:dyDescent="0.25">
      <c r="A12431">
        <v>26053</v>
      </c>
      <c r="B12431" s="10">
        <v>44044</v>
      </c>
      <c r="C12431">
        <v>22</v>
      </c>
    </row>
    <row r="12432" spans="1:3" x14ac:dyDescent="0.25">
      <c r="A12432">
        <v>26053</v>
      </c>
      <c r="B12432" s="10">
        <v>44075</v>
      </c>
      <c r="C12432">
        <v>19</v>
      </c>
    </row>
    <row r="12433" spans="1:3" x14ac:dyDescent="0.25">
      <c r="A12433">
        <v>26053</v>
      </c>
      <c r="B12433" s="10">
        <v>44105</v>
      </c>
      <c r="C12433">
        <v>25</v>
      </c>
    </row>
    <row r="12434" spans="1:3" x14ac:dyDescent="0.25">
      <c r="A12434">
        <v>26053</v>
      </c>
      <c r="B12434" s="10">
        <v>44136</v>
      </c>
      <c r="C12434">
        <v>23</v>
      </c>
    </row>
    <row r="12435" spans="1:3" x14ac:dyDescent="0.25">
      <c r="A12435">
        <v>26053</v>
      </c>
      <c r="B12435" s="10">
        <v>44166</v>
      </c>
      <c r="C12435">
        <v>35</v>
      </c>
    </row>
    <row r="12436" spans="1:3" x14ac:dyDescent="0.25">
      <c r="A12436">
        <v>26055</v>
      </c>
      <c r="B12436" s="10">
        <v>43831</v>
      </c>
      <c r="C12436">
        <v>85</v>
      </c>
    </row>
    <row r="12437" spans="1:3" x14ac:dyDescent="0.25">
      <c r="A12437">
        <v>26055</v>
      </c>
      <c r="B12437" s="10">
        <v>43862</v>
      </c>
      <c r="C12437">
        <v>66</v>
      </c>
    </row>
    <row r="12438" spans="1:3" x14ac:dyDescent="0.25">
      <c r="A12438">
        <v>26055</v>
      </c>
      <c r="B12438" s="10">
        <v>43891</v>
      </c>
      <c r="C12438">
        <v>85</v>
      </c>
    </row>
    <row r="12439" spans="1:3" x14ac:dyDescent="0.25">
      <c r="A12439">
        <v>26055</v>
      </c>
      <c r="B12439" s="10">
        <v>43922</v>
      </c>
      <c r="C12439">
        <v>86</v>
      </c>
    </row>
    <row r="12440" spans="1:3" x14ac:dyDescent="0.25">
      <c r="A12440">
        <v>26055</v>
      </c>
      <c r="B12440" s="10">
        <v>43952</v>
      </c>
      <c r="C12440">
        <v>86</v>
      </c>
    </row>
    <row r="12441" spans="1:3" x14ac:dyDescent="0.25">
      <c r="A12441">
        <v>26055</v>
      </c>
      <c r="B12441" s="10">
        <v>43983</v>
      </c>
      <c r="C12441">
        <v>75</v>
      </c>
    </row>
    <row r="12442" spans="1:3" x14ac:dyDescent="0.25">
      <c r="A12442">
        <v>26055</v>
      </c>
      <c r="B12442" s="10">
        <v>44013</v>
      </c>
      <c r="C12442">
        <v>96</v>
      </c>
    </row>
    <row r="12443" spans="1:3" x14ac:dyDescent="0.25">
      <c r="A12443">
        <v>26055</v>
      </c>
      <c r="B12443" s="10">
        <v>44044</v>
      </c>
      <c r="C12443">
        <v>91</v>
      </c>
    </row>
    <row r="12444" spans="1:3" x14ac:dyDescent="0.25">
      <c r="A12444">
        <v>26055</v>
      </c>
      <c r="B12444" s="10">
        <v>44075</v>
      </c>
      <c r="C12444">
        <v>68</v>
      </c>
    </row>
    <row r="12445" spans="1:3" x14ac:dyDescent="0.25">
      <c r="A12445">
        <v>26055</v>
      </c>
      <c r="B12445" s="10">
        <v>44105</v>
      </c>
      <c r="C12445">
        <v>102</v>
      </c>
    </row>
    <row r="12446" spans="1:3" x14ac:dyDescent="0.25">
      <c r="A12446">
        <v>26055</v>
      </c>
      <c r="B12446" s="10">
        <v>44136</v>
      </c>
      <c r="C12446">
        <v>85</v>
      </c>
    </row>
    <row r="12447" spans="1:3" x14ac:dyDescent="0.25">
      <c r="A12447">
        <v>26055</v>
      </c>
      <c r="B12447" s="10">
        <v>44166</v>
      </c>
      <c r="C12447">
        <v>125</v>
      </c>
    </row>
    <row r="12448" spans="1:3" x14ac:dyDescent="0.25">
      <c r="A12448">
        <v>26057</v>
      </c>
      <c r="B12448" s="10">
        <v>43831</v>
      </c>
      <c r="C12448">
        <v>47</v>
      </c>
    </row>
    <row r="12449" spans="1:3" x14ac:dyDescent="0.25">
      <c r="A12449">
        <v>26057</v>
      </c>
      <c r="B12449" s="10">
        <v>43862</v>
      </c>
      <c r="C12449">
        <v>32</v>
      </c>
    </row>
    <row r="12450" spans="1:3" x14ac:dyDescent="0.25">
      <c r="A12450">
        <v>26057</v>
      </c>
      <c r="B12450" s="10">
        <v>43891</v>
      </c>
      <c r="C12450">
        <v>47</v>
      </c>
    </row>
    <row r="12451" spans="1:3" x14ac:dyDescent="0.25">
      <c r="A12451">
        <v>26057</v>
      </c>
      <c r="B12451" s="10">
        <v>43922</v>
      </c>
      <c r="C12451">
        <v>52</v>
      </c>
    </row>
    <row r="12452" spans="1:3" x14ac:dyDescent="0.25">
      <c r="A12452">
        <v>26057</v>
      </c>
      <c r="B12452" s="10">
        <v>43952</v>
      </c>
      <c r="C12452">
        <v>52</v>
      </c>
    </row>
    <row r="12453" spans="1:3" x14ac:dyDescent="0.25">
      <c r="A12453">
        <v>26057</v>
      </c>
      <c r="B12453" s="10">
        <v>43983</v>
      </c>
      <c r="C12453">
        <v>35</v>
      </c>
    </row>
    <row r="12454" spans="1:3" x14ac:dyDescent="0.25">
      <c r="A12454">
        <v>26057</v>
      </c>
      <c r="B12454" s="10">
        <v>44013</v>
      </c>
      <c r="C12454">
        <v>34</v>
      </c>
    </row>
    <row r="12455" spans="1:3" x14ac:dyDescent="0.25">
      <c r="A12455">
        <v>26057</v>
      </c>
      <c r="B12455" s="10">
        <v>44044</v>
      </c>
      <c r="C12455">
        <v>39</v>
      </c>
    </row>
    <row r="12456" spans="1:3" x14ac:dyDescent="0.25">
      <c r="A12456">
        <v>26057</v>
      </c>
      <c r="B12456" s="10">
        <v>44075</v>
      </c>
      <c r="C12456">
        <v>43</v>
      </c>
    </row>
    <row r="12457" spans="1:3" x14ac:dyDescent="0.25">
      <c r="A12457">
        <v>26057</v>
      </c>
      <c r="B12457" s="10">
        <v>44105</v>
      </c>
      <c r="C12457">
        <v>40</v>
      </c>
    </row>
    <row r="12458" spans="1:3" x14ac:dyDescent="0.25">
      <c r="A12458">
        <v>26057</v>
      </c>
      <c r="B12458" s="10">
        <v>44136</v>
      </c>
      <c r="C12458">
        <v>59</v>
      </c>
    </row>
    <row r="12459" spans="1:3" x14ac:dyDescent="0.25">
      <c r="A12459">
        <v>26057</v>
      </c>
      <c r="B12459" s="10">
        <v>44166</v>
      </c>
      <c r="C12459">
        <v>83</v>
      </c>
    </row>
    <row r="12460" spans="1:3" x14ac:dyDescent="0.25">
      <c r="A12460">
        <v>26059</v>
      </c>
      <c r="B12460" s="10">
        <v>43831</v>
      </c>
      <c r="C12460">
        <v>48</v>
      </c>
    </row>
    <row r="12461" spans="1:3" x14ac:dyDescent="0.25">
      <c r="A12461">
        <v>26059</v>
      </c>
      <c r="B12461" s="10">
        <v>43862</v>
      </c>
      <c r="C12461">
        <v>44</v>
      </c>
    </row>
    <row r="12462" spans="1:3" x14ac:dyDescent="0.25">
      <c r="A12462">
        <v>26059</v>
      </c>
      <c r="B12462" s="10">
        <v>43891</v>
      </c>
      <c r="C12462">
        <v>72</v>
      </c>
    </row>
    <row r="12463" spans="1:3" x14ac:dyDescent="0.25">
      <c r="A12463">
        <v>26059</v>
      </c>
      <c r="B12463" s="10">
        <v>43922</v>
      </c>
      <c r="C12463">
        <v>62</v>
      </c>
    </row>
    <row r="12464" spans="1:3" x14ac:dyDescent="0.25">
      <c r="A12464">
        <v>26059</v>
      </c>
      <c r="B12464" s="10">
        <v>43952</v>
      </c>
      <c r="C12464">
        <v>61</v>
      </c>
    </row>
    <row r="12465" spans="1:3" x14ac:dyDescent="0.25">
      <c r="A12465">
        <v>26059</v>
      </c>
      <c r="B12465" s="10">
        <v>43983</v>
      </c>
      <c r="C12465">
        <v>41</v>
      </c>
    </row>
    <row r="12466" spans="1:3" x14ac:dyDescent="0.25">
      <c r="A12466">
        <v>26059</v>
      </c>
      <c r="B12466" s="10">
        <v>44013</v>
      </c>
      <c r="C12466">
        <v>52</v>
      </c>
    </row>
    <row r="12467" spans="1:3" x14ac:dyDescent="0.25">
      <c r="A12467">
        <v>26059</v>
      </c>
      <c r="B12467" s="10">
        <v>44044</v>
      </c>
      <c r="C12467">
        <v>53</v>
      </c>
    </row>
    <row r="12468" spans="1:3" x14ac:dyDescent="0.25">
      <c r="A12468">
        <v>26059</v>
      </c>
      <c r="B12468" s="10">
        <v>44075</v>
      </c>
      <c r="C12468">
        <v>39</v>
      </c>
    </row>
    <row r="12469" spans="1:3" x14ac:dyDescent="0.25">
      <c r="A12469">
        <v>26059</v>
      </c>
      <c r="B12469" s="10">
        <v>44105</v>
      </c>
      <c r="C12469">
        <v>50</v>
      </c>
    </row>
    <row r="12470" spans="1:3" x14ac:dyDescent="0.25">
      <c r="A12470">
        <v>26059</v>
      </c>
      <c r="B12470" s="10">
        <v>44136</v>
      </c>
      <c r="C12470">
        <v>54</v>
      </c>
    </row>
    <row r="12471" spans="1:3" x14ac:dyDescent="0.25">
      <c r="A12471">
        <v>26059</v>
      </c>
      <c r="B12471" s="10">
        <v>44166</v>
      </c>
      <c r="C12471">
        <v>61</v>
      </c>
    </row>
    <row r="12472" spans="1:3" x14ac:dyDescent="0.25">
      <c r="A12472">
        <v>26061</v>
      </c>
      <c r="B12472" s="10">
        <v>43831</v>
      </c>
      <c r="C12472">
        <v>40</v>
      </c>
    </row>
    <row r="12473" spans="1:3" x14ac:dyDescent="0.25">
      <c r="A12473">
        <v>26061</v>
      </c>
      <c r="B12473" s="10">
        <v>43862</v>
      </c>
      <c r="C12473">
        <v>33</v>
      </c>
    </row>
    <row r="12474" spans="1:3" x14ac:dyDescent="0.25">
      <c r="A12474">
        <v>26061</v>
      </c>
      <c r="B12474" s="10">
        <v>43891</v>
      </c>
      <c r="C12474">
        <v>45</v>
      </c>
    </row>
    <row r="12475" spans="1:3" x14ac:dyDescent="0.25">
      <c r="A12475">
        <v>26061</v>
      </c>
      <c r="B12475" s="10">
        <v>43922</v>
      </c>
      <c r="C12475">
        <v>25</v>
      </c>
    </row>
    <row r="12476" spans="1:3" x14ac:dyDescent="0.25">
      <c r="A12476">
        <v>26061</v>
      </c>
      <c r="B12476" s="10">
        <v>43952</v>
      </c>
      <c r="C12476">
        <v>22</v>
      </c>
    </row>
    <row r="12477" spans="1:3" x14ac:dyDescent="0.25">
      <c r="A12477">
        <v>26061</v>
      </c>
      <c r="B12477" s="10">
        <v>43983</v>
      </c>
      <c r="C12477">
        <v>26</v>
      </c>
    </row>
    <row r="12478" spans="1:3" x14ac:dyDescent="0.25">
      <c r="A12478">
        <v>26061</v>
      </c>
      <c r="B12478" s="10">
        <v>44013</v>
      </c>
      <c r="C12478">
        <v>26</v>
      </c>
    </row>
    <row r="12479" spans="1:3" x14ac:dyDescent="0.25">
      <c r="A12479">
        <v>26061</v>
      </c>
      <c r="B12479" s="10">
        <v>44044</v>
      </c>
      <c r="C12479">
        <v>35</v>
      </c>
    </row>
    <row r="12480" spans="1:3" x14ac:dyDescent="0.25">
      <c r="A12480">
        <v>26061</v>
      </c>
      <c r="B12480" s="10">
        <v>44075</v>
      </c>
      <c r="C12480">
        <v>24</v>
      </c>
    </row>
    <row r="12481" spans="1:3" x14ac:dyDescent="0.25">
      <c r="A12481">
        <v>26061</v>
      </c>
      <c r="B12481" s="10">
        <v>44105</v>
      </c>
      <c r="C12481">
        <v>47</v>
      </c>
    </row>
    <row r="12482" spans="1:3" x14ac:dyDescent="0.25">
      <c r="A12482">
        <v>26061</v>
      </c>
      <c r="B12482" s="10">
        <v>44136</v>
      </c>
      <c r="C12482">
        <v>38</v>
      </c>
    </row>
    <row r="12483" spans="1:3" x14ac:dyDescent="0.25">
      <c r="A12483">
        <v>26061</v>
      </c>
      <c r="B12483" s="10">
        <v>44166</v>
      </c>
      <c r="C12483">
        <v>45</v>
      </c>
    </row>
    <row r="12484" spans="1:3" x14ac:dyDescent="0.25">
      <c r="A12484">
        <v>26063</v>
      </c>
      <c r="B12484" s="10">
        <v>43831</v>
      </c>
      <c r="C12484">
        <v>35</v>
      </c>
    </row>
    <row r="12485" spans="1:3" x14ac:dyDescent="0.25">
      <c r="A12485">
        <v>26063</v>
      </c>
      <c r="B12485" s="10">
        <v>43862</v>
      </c>
      <c r="C12485">
        <v>41</v>
      </c>
    </row>
    <row r="12486" spans="1:3" x14ac:dyDescent="0.25">
      <c r="A12486">
        <v>26063</v>
      </c>
      <c r="B12486" s="10">
        <v>43891</v>
      </c>
      <c r="C12486">
        <v>36</v>
      </c>
    </row>
    <row r="12487" spans="1:3" x14ac:dyDescent="0.25">
      <c r="A12487">
        <v>26063</v>
      </c>
      <c r="B12487" s="10">
        <v>43922</v>
      </c>
      <c r="C12487">
        <v>33</v>
      </c>
    </row>
    <row r="12488" spans="1:3" x14ac:dyDescent="0.25">
      <c r="A12488">
        <v>26063</v>
      </c>
      <c r="B12488" s="10">
        <v>43952</v>
      </c>
      <c r="C12488">
        <v>35</v>
      </c>
    </row>
    <row r="12489" spans="1:3" x14ac:dyDescent="0.25">
      <c r="A12489">
        <v>26063</v>
      </c>
      <c r="B12489" s="10">
        <v>43983</v>
      </c>
      <c r="C12489">
        <v>38</v>
      </c>
    </row>
    <row r="12490" spans="1:3" x14ac:dyDescent="0.25">
      <c r="A12490">
        <v>26063</v>
      </c>
      <c r="B12490" s="10">
        <v>44013</v>
      </c>
      <c r="C12490">
        <v>30</v>
      </c>
    </row>
    <row r="12491" spans="1:3" x14ac:dyDescent="0.25">
      <c r="A12491">
        <v>26063</v>
      </c>
      <c r="B12491" s="10">
        <v>44044</v>
      </c>
      <c r="C12491">
        <v>36</v>
      </c>
    </row>
    <row r="12492" spans="1:3" x14ac:dyDescent="0.25">
      <c r="A12492">
        <v>26063</v>
      </c>
      <c r="B12492" s="10">
        <v>44075</v>
      </c>
      <c r="C12492">
        <v>41</v>
      </c>
    </row>
    <row r="12493" spans="1:3" x14ac:dyDescent="0.25">
      <c r="A12493">
        <v>26063</v>
      </c>
      <c r="B12493" s="10">
        <v>44105</v>
      </c>
      <c r="C12493">
        <v>48</v>
      </c>
    </row>
    <row r="12494" spans="1:3" x14ac:dyDescent="0.25">
      <c r="A12494">
        <v>26063</v>
      </c>
      <c r="B12494" s="10">
        <v>44136</v>
      </c>
      <c r="C12494">
        <v>50</v>
      </c>
    </row>
    <row r="12495" spans="1:3" x14ac:dyDescent="0.25">
      <c r="A12495">
        <v>26063</v>
      </c>
      <c r="B12495" s="10">
        <v>44166</v>
      </c>
      <c r="C12495">
        <v>77</v>
      </c>
    </row>
    <row r="12496" spans="1:3" x14ac:dyDescent="0.25">
      <c r="A12496">
        <v>26065</v>
      </c>
      <c r="B12496" s="10">
        <v>43831</v>
      </c>
      <c r="C12496">
        <v>223</v>
      </c>
    </row>
    <row r="12497" spans="1:3" x14ac:dyDescent="0.25">
      <c r="A12497">
        <v>26065</v>
      </c>
      <c r="B12497" s="10">
        <v>43862</v>
      </c>
      <c r="C12497">
        <v>203</v>
      </c>
    </row>
    <row r="12498" spans="1:3" x14ac:dyDescent="0.25">
      <c r="A12498">
        <v>26065</v>
      </c>
      <c r="B12498" s="10">
        <v>43891</v>
      </c>
      <c r="C12498">
        <v>231</v>
      </c>
    </row>
    <row r="12499" spans="1:3" x14ac:dyDescent="0.25">
      <c r="A12499">
        <v>26065</v>
      </c>
      <c r="B12499" s="10">
        <v>43922</v>
      </c>
      <c r="C12499">
        <v>249</v>
      </c>
    </row>
    <row r="12500" spans="1:3" x14ac:dyDescent="0.25">
      <c r="A12500">
        <v>26065</v>
      </c>
      <c r="B12500" s="10">
        <v>43952</v>
      </c>
      <c r="C12500">
        <v>214</v>
      </c>
    </row>
    <row r="12501" spans="1:3" x14ac:dyDescent="0.25">
      <c r="A12501">
        <v>26065</v>
      </c>
      <c r="B12501" s="10">
        <v>43983</v>
      </c>
      <c r="C12501">
        <v>201</v>
      </c>
    </row>
    <row r="12502" spans="1:3" x14ac:dyDescent="0.25">
      <c r="A12502">
        <v>26065</v>
      </c>
      <c r="B12502" s="10">
        <v>44013</v>
      </c>
      <c r="C12502">
        <v>193</v>
      </c>
    </row>
    <row r="12503" spans="1:3" x14ac:dyDescent="0.25">
      <c r="A12503">
        <v>26065</v>
      </c>
      <c r="B12503" s="10">
        <v>44044</v>
      </c>
      <c r="C12503">
        <v>204</v>
      </c>
    </row>
    <row r="12504" spans="1:3" x14ac:dyDescent="0.25">
      <c r="A12504">
        <v>26065</v>
      </c>
      <c r="B12504" s="10">
        <v>44075</v>
      </c>
      <c r="C12504">
        <v>203</v>
      </c>
    </row>
    <row r="12505" spans="1:3" x14ac:dyDescent="0.25">
      <c r="A12505">
        <v>26065</v>
      </c>
      <c r="B12505" s="10">
        <v>44105</v>
      </c>
      <c r="C12505">
        <v>209</v>
      </c>
    </row>
    <row r="12506" spans="1:3" x14ac:dyDescent="0.25">
      <c r="A12506">
        <v>26065</v>
      </c>
      <c r="B12506" s="10">
        <v>44136</v>
      </c>
      <c r="C12506">
        <v>248</v>
      </c>
    </row>
    <row r="12507" spans="1:3" x14ac:dyDescent="0.25">
      <c r="A12507">
        <v>26065</v>
      </c>
      <c r="B12507" s="10">
        <v>44166</v>
      </c>
      <c r="C12507">
        <v>292</v>
      </c>
    </row>
    <row r="12508" spans="1:3" x14ac:dyDescent="0.25">
      <c r="A12508">
        <v>26067</v>
      </c>
      <c r="B12508" s="10">
        <v>43831</v>
      </c>
      <c r="C12508">
        <v>42</v>
      </c>
    </row>
    <row r="12509" spans="1:3" x14ac:dyDescent="0.25">
      <c r="A12509">
        <v>26067</v>
      </c>
      <c r="B12509" s="10">
        <v>43862</v>
      </c>
      <c r="C12509">
        <v>48</v>
      </c>
    </row>
    <row r="12510" spans="1:3" x14ac:dyDescent="0.25">
      <c r="A12510">
        <v>26067</v>
      </c>
      <c r="B12510" s="10">
        <v>43891</v>
      </c>
      <c r="C12510">
        <v>64</v>
      </c>
    </row>
    <row r="12511" spans="1:3" x14ac:dyDescent="0.25">
      <c r="A12511">
        <v>26067</v>
      </c>
      <c r="B12511" s="10">
        <v>43922</v>
      </c>
      <c r="C12511">
        <v>44</v>
      </c>
    </row>
    <row r="12512" spans="1:3" x14ac:dyDescent="0.25">
      <c r="A12512">
        <v>26067</v>
      </c>
      <c r="B12512" s="10">
        <v>43952</v>
      </c>
      <c r="C12512">
        <v>53</v>
      </c>
    </row>
    <row r="12513" spans="1:3" x14ac:dyDescent="0.25">
      <c r="A12513">
        <v>26067</v>
      </c>
      <c r="B12513" s="10">
        <v>43983</v>
      </c>
      <c r="C12513">
        <v>41</v>
      </c>
    </row>
    <row r="12514" spans="1:3" x14ac:dyDescent="0.25">
      <c r="A12514">
        <v>26067</v>
      </c>
      <c r="B12514" s="10">
        <v>44013</v>
      </c>
      <c r="C12514">
        <v>48</v>
      </c>
    </row>
    <row r="12515" spans="1:3" x14ac:dyDescent="0.25">
      <c r="A12515">
        <v>26067</v>
      </c>
      <c r="B12515" s="10">
        <v>44044</v>
      </c>
      <c r="C12515">
        <v>45</v>
      </c>
    </row>
    <row r="12516" spans="1:3" x14ac:dyDescent="0.25">
      <c r="A12516">
        <v>26067</v>
      </c>
      <c r="B12516" s="10">
        <v>44075</v>
      </c>
      <c r="C12516">
        <v>49</v>
      </c>
    </row>
    <row r="12517" spans="1:3" x14ac:dyDescent="0.25">
      <c r="A12517">
        <v>26067</v>
      </c>
      <c r="B12517" s="10">
        <v>44105</v>
      </c>
      <c r="C12517">
        <v>45</v>
      </c>
    </row>
    <row r="12518" spans="1:3" x14ac:dyDescent="0.25">
      <c r="A12518">
        <v>26067</v>
      </c>
      <c r="B12518" s="10">
        <v>44136</v>
      </c>
      <c r="C12518">
        <v>60</v>
      </c>
    </row>
    <row r="12519" spans="1:3" x14ac:dyDescent="0.25">
      <c r="A12519">
        <v>26067</v>
      </c>
      <c r="B12519" s="10">
        <v>44166</v>
      </c>
      <c r="C12519">
        <v>71</v>
      </c>
    </row>
    <row r="12520" spans="1:3" x14ac:dyDescent="0.25">
      <c r="A12520">
        <v>26069</v>
      </c>
      <c r="B12520" s="10">
        <v>43831</v>
      </c>
      <c r="C12520">
        <v>39</v>
      </c>
    </row>
    <row r="12521" spans="1:3" x14ac:dyDescent="0.25">
      <c r="A12521">
        <v>26069</v>
      </c>
      <c r="B12521" s="10">
        <v>43862</v>
      </c>
      <c r="C12521">
        <v>26</v>
      </c>
    </row>
    <row r="12522" spans="1:3" x14ac:dyDescent="0.25">
      <c r="A12522">
        <v>26069</v>
      </c>
      <c r="B12522" s="10">
        <v>43891</v>
      </c>
      <c r="C12522">
        <v>35</v>
      </c>
    </row>
    <row r="12523" spans="1:3" x14ac:dyDescent="0.25">
      <c r="A12523">
        <v>26069</v>
      </c>
      <c r="B12523" s="10">
        <v>43922</v>
      </c>
      <c r="C12523">
        <v>40</v>
      </c>
    </row>
    <row r="12524" spans="1:3" x14ac:dyDescent="0.25">
      <c r="A12524">
        <v>26069</v>
      </c>
      <c r="B12524" s="10">
        <v>43952</v>
      </c>
      <c r="C12524">
        <v>32</v>
      </c>
    </row>
    <row r="12525" spans="1:3" x14ac:dyDescent="0.25">
      <c r="A12525">
        <v>26069</v>
      </c>
      <c r="B12525" s="10">
        <v>43983</v>
      </c>
      <c r="C12525">
        <v>37</v>
      </c>
    </row>
    <row r="12526" spans="1:3" x14ac:dyDescent="0.25">
      <c r="A12526">
        <v>26069</v>
      </c>
      <c r="B12526" s="10">
        <v>44013</v>
      </c>
      <c r="C12526">
        <v>33</v>
      </c>
    </row>
    <row r="12527" spans="1:3" x14ac:dyDescent="0.25">
      <c r="A12527">
        <v>26069</v>
      </c>
      <c r="B12527" s="10">
        <v>44044</v>
      </c>
      <c r="C12527">
        <v>37</v>
      </c>
    </row>
    <row r="12528" spans="1:3" x14ac:dyDescent="0.25">
      <c r="A12528">
        <v>26069</v>
      </c>
      <c r="B12528" s="10">
        <v>44075</v>
      </c>
      <c r="C12528">
        <v>31</v>
      </c>
    </row>
    <row r="12529" spans="1:3" x14ac:dyDescent="0.25">
      <c r="A12529">
        <v>26069</v>
      </c>
      <c r="B12529" s="10">
        <v>44105</v>
      </c>
      <c r="C12529">
        <v>49</v>
      </c>
    </row>
    <row r="12530" spans="1:3" x14ac:dyDescent="0.25">
      <c r="A12530">
        <v>26069</v>
      </c>
      <c r="B12530" s="10">
        <v>44136</v>
      </c>
      <c r="C12530">
        <v>48</v>
      </c>
    </row>
    <row r="12531" spans="1:3" x14ac:dyDescent="0.25">
      <c r="A12531">
        <v>26069</v>
      </c>
      <c r="B12531" s="10">
        <v>44166</v>
      </c>
      <c r="C12531">
        <v>63</v>
      </c>
    </row>
    <row r="12532" spans="1:3" x14ac:dyDescent="0.25">
      <c r="A12532">
        <v>26071</v>
      </c>
      <c r="B12532" s="10">
        <v>43831</v>
      </c>
      <c r="C12532">
        <v>29</v>
      </c>
    </row>
    <row r="12533" spans="1:3" x14ac:dyDescent="0.25">
      <c r="A12533">
        <v>26071</v>
      </c>
      <c r="B12533" s="10">
        <v>43862</v>
      </c>
      <c r="C12533">
        <v>17</v>
      </c>
    </row>
    <row r="12534" spans="1:3" x14ac:dyDescent="0.25">
      <c r="A12534">
        <v>26071</v>
      </c>
      <c r="B12534" s="10">
        <v>43891</v>
      </c>
      <c r="C12534">
        <v>20</v>
      </c>
    </row>
    <row r="12535" spans="1:3" x14ac:dyDescent="0.25">
      <c r="A12535">
        <v>26071</v>
      </c>
      <c r="B12535" s="10">
        <v>43922</v>
      </c>
      <c r="C12535">
        <v>17</v>
      </c>
    </row>
    <row r="12536" spans="1:3" x14ac:dyDescent="0.25">
      <c r="A12536">
        <v>26071</v>
      </c>
      <c r="B12536" s="10">
        <v>43952</v>
      </c>
      <c r="C12536">
        <v>18</v>
      </c>
    </row>
    <row r="12537" spans="1:3" x14ac:dyDescent="0.25">
      <c r="A12537">
        <v>26071</v>
      </c>
      <c r="B12537" s="10">
        <v>43983</v>
      </c>
      <c r="C12537">
        <v>19</v>
      </c>
    </row>
    <row r="12538" spans="1:3" x14ac:dyDescent="0.25">
      <c r="A12538">
        <v>26071</v>
      </c>
      <c r="B12538" s="10">
        <v>44013</v>
      </c>
      <c r="C12538">
        <v>14</v>
      </c>
    </row>
    <row r="12539" spans="1:3" x14ac:dyDescent="0.25">
      <c r="A12539">
        <v>26071</v>
      </c>
      <c r="B12539" s="10">
        <v>44044</v>
      </c>
      <c r="C12539">
        <v>19</v>
      </c>
    </row>
    <row r="12540" spans="1:3" x14ac:dyDescent="0.25">
      <c r="A12540">
        <v>26071</v>
      </c>
      <c r="B12540" s="10">
        <v>44075</v>
      </c>
      <c r="C12540">
        <v>24</v>
      </c>
    </row>
    <row r="12541" spans="1:3" x14ac:dyDescent="0.25">
      <c r="A12541">
        <v>26071</v>
      </c>
      <c r="B12541" s="10">
        <v>44105</v>
      </c>
      <c r="C12541">
        <v>39</v>
      </c>
    </row>
    <row r="12542" spans="1:3" x14ac:dyDescent="0.25">
      <c r="A12542">
        <v>26071</v>
      </c>
      <c r="B12542" s="10">
        <v>44136</v>
      </c>
      <c r="C12542">
        <v>19</v>
      </c>
    </row>
    <row r="12543" spans="1:3" x14ac:dyDescent="0.25">
      <c r="A12543">
        <v>26071</v>
      </c>
      <c r="B12543" s="10">
        <v>44166</v>
      </c>
      <c r="C12543">
        <v>15</v>
      </c>
    </row>
    <row r="12544" spans="1:3" x14ac:dyDescent="0.25">
      <c r="A12544">
        <v>26073</v>
      </c>
      <c r="B12544" s="10">
        <v>43831</v>
      </c>
      <c r="C12544">
        <v>64</v>
      </c>
    </row>
    <row r="12545" spans="1:3" x14ac:dyDescent="0.25">
      <c r="A12545">
        <v>26073</v>
      </c>
      <c r="B12545" s="10">
        <v>43862</v>
      </c>
      <c r="C12545">
        <v>50</v>
      </c>
    </row>
    <row r="12546" spans="1:3" x14ac:dyDescent="0.25">
      <c r="A12546">
        <v>26073</v>
      </c>
      <c r="B12546" s="10">
        <v>43891</v>
      </c>
      <c r="C12546">
        <v>53</v>
      </c>
    </row>
    <row r="12547" spans="1:3" x14ac:dyDescent="0.25">
      <c r="A12547">
        <v>26073</v>
      </c>
      <c r="B12547" s="10">
        <v>43922</v>
      </c>
      <c r="C12547">
        <v>43</v>
      </c>
    </row>
    <row r="12548" spans="1:3" x14ac:dyDescent="0.25">
      <c r="A12548">
        <v>26073</v>
      </c>
      <c r="B12548" s="10">
        <v>43952</v>
      </c>
      <c r="C12548">
        <v>45</v>
      </c>
    </row>
    <row r="12549" spans="1:3" x14ac:dyDescent="0.25">
      <c r="A12549">
        <v>26073</v>
      </c>
      <c r="B12549" s="10">
        <v>43983</v>
      </c>
      <c r="C12549">
        <v>36</v>
      </c>
    </row>
    <row r="12550" spans="1:3" x14ac:dyDescent="0.25">
      <c r="A12550">
        <v>26073</v>
      </c>
      <c r="B12550" s="10">
        <v>44013</v>
      </c>
      <c r="C12550">
        <v>54</v>
      </c>
    </row>
    <row r="12551" spans="1:3" x14ac:dyDescent="0.25">
      <c r="A12551">
        <v>26073</v>
      </c>
      <c r="B12551" s="10">
        <v>44044</v>
      </c>
      <c r="C12551">
        <v>42</v>
      </c>
    </row>
    <row r="12552" spans="1:3" x14ac:dyDescent="0.25">
      <c r="A12552">
        <v>26073</v>
      </c>
      <c r="B12552" s="10">
        <v>44075</v>
      </c>
      <c r="C12552">
        <v>60</v>
      </c>
    </row>
    <row r="12553" spans="1:3" x14ac:dyDescent="0.25">
      <c r="A12553">
        <v>26073</v>
      </c>
      <c r="B12553" s="10">
        <v>44105</v>
      </c>
      <c r="C12553">
        <v>54</v>
      </c>
    </row>
    <row r="12554" spans="1:3" x14ac:dyDescent="0.25">
      <c r="A12554">
        <v>26073</v>
      </c>
      <c r="B12554" s="10">
        <v>44136</v>
      </c>
      <c r="C12554">
        <v>57</v>
      </c>
    </row>
    <row r="12555" spans="1:3" x14ac:dyDescent="0.25">
      <c r="A12555">
        <v>26073</v>
      </c>
      <c r="B12555" s="10">
        <v>44166</v>
      </c>
      <c r="C12555">
        <v>68</v>
      </c>
    </row>
    <row r="12556" spans="1:3" x14ac:dyDescent="0.25">
      <c r="A12556">
        <v>26075</v>
      </c>
      <c r="B12556" s="10">
        <v>43831</v>
      </c>
      <c r="C12556">
        <v>164</v>
      </c>
    </row>
    <row r="12557" spans="1:3" x14ac:dyDescent="0.25">
      <c r="A12557">
        <v>26075</v>
      </c>
      <c r="B12557" s="10">
        <v>43862</v>
      </c>
      <c r="C12557">
        <v>135</v>
      </c>
    </row>
    <row r="12558" spans="1:3" x14ac:dyDescent="0.25">
      <c r="A12558">
        <v>26075</v>
      </c>
      <c r="B12558" s="10">
        <v>43891</v>
      </c>
      <c r="C12558">
        <v>169</v>
      </c>
    </row>
    <row r="12559" spans="1:3" x14ac:dyDescent="0.25">
      <c r="A12559">
        <v>26075</v>
      </c>
      <c r="B12559" s="10">
        <v>43922</v>
      </c>
      <c r="C12559">
        <v>163</v>
      </c>
    </row>
    <row r="12560" spans="1:3" x14ac:dyDescent="0.25">
      <c r="A12560">
        <v>26075</v>
      </c>
      <c r="B12560" s="10">
        <v>43952</v>
      </c>
      <c r="C12560">
        <v>159</v>
      </c>
    </row>
    <row r="12561" spans="1:3" x14ac:dyDescent="0.25">
      <c r="A12561">
        <v>26075</v>
      </c>
      <c r="B12561" s="10">
        <v>43983</v>
      </c>
      <c r="C12561">
        <v>150</v>
      </c>
    </row>
    <row r="12562" spans="1:3" x14ac:dyDescent="0.25">
      <c r="A12562">
        <v>26075</v>
      </c>
      <c r="B12562" s="10">
        <v>44013</v>
      </c>
      <c r="C12562">
        <v>133</v>
      </c>
    </row>
    <row r="12563" spans="1:3" x14ac:dyDescent="0.25">
      <c r="A12563">
        <v>26075</v>
      </c>
      <c r="B12563" s="10">
        <v>44044</v>
      </c>
      <c r="C12563">
        <v>166</v>
      </c>
    </row>
    <row r="12564" spans="1:3" x14ac:dyDescent="0.25">
      <c r="A12564">
        <v>26075</v>
      </c>
      <c r="B12564" s="10">
        <v>44075</v>
      </c>
      <c r="C12564">
        <v>160</v>
      </c>
    </row>
    <row r="12565" spans="1:3" x14ac:dyDescent="0.25">
      <c r="A12565">
        <v>26075</v>
      </c>
      <c r="B12565" s="10">
        <v>44105</v>
      </c>
      <c r="C12565">
        <v>192</v>
      </c>
    </row>
    <row r="12566" spans="1:3" x14ac:dyDescent="0.25">
      <c r="A12566">
        <v>26075</v>
      </c>
      <c r="B12566" s="10">
        <v>44136</v>
      </c>
      <c r="C12566">
        <v>189</v>
      </c>
    </row>
    <row r="12567" spans="1:3" x14ac:dyDescent="0.25">
      <c r="A12567">
        <v>26075</v>
      </c>
      <c r="B12567" s="10">
        <v>44166</v>
      </c>
      <c r="C12567">
        <v>225</v>
      </c>
    </row>
    <row r="12568" spans="1:3" x14ac:dyDescent="0.25">
      <c r="A12568">
        <v>26077</v>
      </c>
      <c r="B12568" s="10">
        <v>43831</v>
      </c>
      <c r="C12568">
        <v>194</v>
      </c>
    </row>
    <row r="12569" spans="1:3" x14ac:dyDescent="0.25">
      <c r="A12569">
        <v>26077</v>
      </c>
      <c r="B12569" s="10">
        <v>43862</v>
      </c>
      <c r="C12569">
        <v>203</v>
      </c>
    </row>
    <row r="12570" spans="1:3" x14ac:dyDescent="0.25">
      <c r="A12570">
        <v>26077</v>
      </c>
      <c r="B12570" s="10">
        <v>43891</v>
      </c>
      <c r="C12570">
        <v>229</v>
      </c>
    </row>
    <row r="12571" spans="1:3" x14ac:dyDescent="0.25">
      <c r="A12571">
        <v>26077</v>
      </c>
      <c r="B12571" s="10">
        <v>43922</v>
      </c>
      <c r="C12571">
        <v>205</v>
      </c>
    </row>
    <row r="12572" spans="1:3" x14ac:dyDescent="0.25">
      <c r="A12572">
        <v>26077</v>
      </c>
      <c r="B12572" s="10">
        <v>43952</v>
      </c>
      <c r="C12572">
        <v>211</v>
      </c>
    </row>
    <row r="12573" spans="1:3" x14ac:dyDescent="0.25">
      <c r="A12573">
        <v>26077</v>
      </c>
      <c r="B12573" s="10">
        <v>43983</v>
      </c>
      <c r="C12573">
        <v>196</v>
      </c>
    </row>
    <row r="12574" spans="1:3" x14ac:dyDescent="0.25">
      <c r="A12574">
        <v>26077</v>
      </c>
      <c r="B12574" s="10">
        <v>44013</v>
      </c>
      <c r="C12574">
        <v>188</v>
      </c>
    </row>
    <row r="12575" spans="1:3" x14ac:dyDescent="0.25">
      <c r="A12575">
        <v>26077</v>
      </c>
      <c r="B12575" s="10">
        <v>44044</v>
      </c>
      <c r="C12575">
        <v>200</v>
      </c>
    </row>
    <row r="12576" spans="1:3" x14ac:dyDescent="0.25">
      <c r="A12576">
        <v>26077</v>
      </c>
      <c r="B12576" s="10">
        <v>44075</v>
      </c>
      <c r="C12576">
        <v>197</v>
      </c>
    </row>
    <row r="12577" spans="1:3" x14ac:dyDescent="0.25">
      <c r="A12577">
        <v>26077</v>
      </c>
      <c r="B12577" s="10">
        <v>44105</v>
      </c>
      <c r="C12577">
        <v>195</v>
      </c>
    </row>
    <row r="12578" spans="1:3" x14ac:dyDescent="0.25">
      <c r="A12578">
        <v>26077</v>
      </c>
      <c r="B12578" s="10">
        <v>44136</v>
      </c>
      <c r="C12578">
        <v>265</v>
      </c>
    </row>
    <row r="12579" spans="1:3" x14ac:dyDescent="0.25">
      <c r="A12579">
        <v>26077</v>
      </c>
      <c r="B12579" s="10">
        <v>44166</v>
      </c>
      <c r="C12579">
        <v>275</v>
      </c>
    </row>
    <row r="12580" spans="1:3" x14ac:dyDescent="0.25">
      <c r="A12580">
        <v>26079</v>
      </c>
      <c r="B12580" s="10">
        <v>43831</v>
      </c>
      <c r="C12580">
        <v>21</v>
      </c>
    </row>
    <row r="12581" spans="1:3" x14ac:dyDescent="0.25">
      <c r="A12581">
        <v>26079</v>
      </c>
      <c r="B12581" s="10">
        <v>43862</v>
      </c>
      <c r="C12581">
        <v>16</v>
      </c>
    </row>
    <row r="12582" spans="1:3" x14ac:dyDescent="0.25">
      <c r="A12582">
        <v>26079</v>
      </c>
      <c r="B12582" s="10">
        <v>43891</v>
      </c>
      <c r="C12582">
        <v>26</v>
      </c>
    </row>
    <row r="12583" spans="1:3" x14ac:dyDescent="0.25">
      <c r="A12583">
        <v>26079</v>
      </c>
      <c r="B12583" s="10">
        <v>43922</v>
      </c>
      <c r="C12583">
        <v>18</v>
      </c>
    </row>
    <row r="12584" spans="1:3" x14ac:dyDescent="0.25">
      <c r="A12584">
        <v>26079</v>
      </c>
      <c r="B12584" s="10">
        <v>43952</v>
      </c>
      <c r="C12584">
        <v>18</v>
      </c>
    </row>
    <row r="12585" spans="1:3" x14ac:dyDescent="0.25">
      <c r="A12585">
        <v>26079</v>
      </c>
      <c r="B12585" s="10">
        <v>43983</v>
      </c>
      <c r="C12585">
        <v>22</v>
      </c>
    </row>
    <row r="12586" spans="1:3" x14ac:dyDescent="0.25">
      <c r="A12586">
        <v>26079</v>
      </c>
      <c r="B12586" s="10">
        <v>44013</v>
      </c>
      <c r="C12586">
        <v>13</v>
      </c>
    </row>
    <row r="12587" spans="1:3" x14ac:dyDescent="0.25">
      <c r="A12587">
        <v>26079</v>
      </c>
      <c r="B12587" s="10">
        <v>44044</v>
      </c>
      <c r="C12587">
        <v>18</v>
      </c>
    </row>
    <row r="12588" spans="1:3" x14ac:dyDescent="0.25">
      <c r="A12588">
        <v>26079</v>
      </c>
      <c r="B12588" s="10">
        <v>44075</v>
      </c>
      <c r="C12588">
        <v>21</v>
      </c>
    </row>
    <row r="12589" spans="1:3" x14ac:dyDescent="0.25">
      <c r="A12589">
        <v>26079</v>
      </c>
      <c r="B12589" s="10">
        <v>44105</v>
      </c>
      <c r="C12589">
        <v>21</v>
      </c>
    </row>
    <row r="12590" spans="1:3" x14ac:dyDescent="0.25">
      <c r="A12590">
        <v>26079</v>
      </c>
      <c r="B12590" s="10">
        <v>44136</v>
      </c>
      <c r="C12590">
        <v>31</v>
      </c>
    </row>
    <row r="12591" spans="1:3" x14ac:dyDescent="0.25">
      <c r="A12591">
        <v>26079</v>
      </c>
      <c r="B12591" s="10">
        <v>44166</v>
      </c>
      <c r="C12591">
        <v>21</v>
      </c>
    </row>
    <row r="12592" spans="1:3" x14ac:dyDescent="0.25">
      <c r="A12592">
        <v>26081</v>
      </c>
      <c r="B12592" s="10">
        <v>43831</v>
      </c>
      <c r="C12592">
        <v>495</v>
      </c>
    </row>
    <row r="12593" spans="1:3" x14ac:dyDescent="0.25">
      <c r="A12593">
        <v>26081</v>
      </c>
      <c r="B12593" s="10">
        <v>43862</v>
      </c>
      <c r="C12593">
        <v>389</v>
      </c>
    </row>
    <row r="12594" spans="1:3" x14ac:dyDescent="0.25">
      <c r="A12594">
        <v>26081</v>
      </c>
      <c r="B12594" s="10">
        <v>43891</v>
      </c>
      <c r="C12594">
        <v>450</v>
      </c>
    </row>
    <row r="12595" spans="1:3" x14ac:dyDescent="0.25">
      <c r="A12595">
        <v>26081</v>
      </c>
      <c r="B12595" s="10">
        <v>43922</v>
      </c>
      <c r="C12595">
        <v>428</v>
      </c>
    </row>
    <row r="12596" spans="1:3" x14ac:dyDescent="0.25">
      <c r="A12596">
        <v>26081</v>
      </c>
      <c r="B12596" s="10">
        <v>43952</v>
      </c>
      <c r="C12596">
        <v>499</v>
      </c>
    </row>
    <row r="12597" spans="1:3" x14ac:dyDescent="0.25">
      <c r="A12597">
        <v>26081</v>
      </c>
      <c r="B12597" s="10">
        <v>43983</v>
      </c>
      <c r="C12597">
        <v>436</v>
      </c>
    </row>
    <row r="12598" spans="1:3" x14ac:dyDescent="0.25">
      <c r="A12598">
        <v>26081</v>
      </c>
      <c r="B12598" s="10">
        <v>44013</v>
      </c>
      <c r="C12598">
        <v>451</v>
      </c>
    </row>
    <row r="12599" spans="1:3" x14ac:dyDescent="0.25">
      <c r="A12599">
        <v>26081</v>
      </c>
      <c r="B12599" s="10">
        <v>44044</v>
      </c>
      <c r="C12599">
        <v>430</v>
      </c>
    </row>
    <row r="12600" spans="1:3" x14ac:dyDescent="0.25">
      <c r="A12600">
        <v>26081</v>
      </c>
      <c r="B12600" s="10">
        <v>44075</v>
      </c>
      <c r="C12600">
        <v>432</v>
      </c>
    </row>
    <row r="12601" spans="1:3" x14ac:dyDescent="0.25">
      <c r="A12601">
        <v>26081</v>
      </c>
      <c r="B12601" s="10">
        <v>44105</v>
      </c>
      <c r="C12601">
        <v>470</v>
      </c>
    </row>
    <row r="12602" spans="1:3" x14ac:dyDescent="0.25">
      <c r="A12602">
        <v>26081</v>
      </c>
      <c r="B12602" s="10">
        <v>44136</v>
      </c>
      <c r="C12602">
        <v>614</v>
      </c>
    </row>
    <row r="12603" spans="1:3" x14ac:dyDescent="0.25">
      <c r="A12603">
        <v>26081</v>
      </c>
      <c r="B12603" s="10">
        <v>44166</v>
      </c>
      <c r="C12603">
        <v>612</v>
      </c>
    </row>
    <row r="12604" spans="1:3" x14ac:dyDescent="0.25">
      <c r="A12604">
        <v>26085</v>
      </c>
      <c r="B12604" s="10">
        <v>43831</v>
      </c>
      <c r="C12604">
        <v>21</v>
      </c>
    </row>
    <row r="12605" spans="1:3" x14ac:dyDescent="0.25">
      <c r="A12605">
        <v>26085</v>
      </c>
      <c r="B12605" s="10">
        <v>43862</v>
      </c>
      <c r="C12605">
        <v>14</v>
      </c>
    </row>
    <row r="12606" spans="1:3" x14ac:dyDescent="0.25">
      <c r="A12606">
        <v>26085</v>
      </c>
      <c r="B12606" s="10">
        <v>43891</v>
      </c>
      <c r="C12606">
        <v>13</v>
      </c>
    </row>
    <row r="12607" spans="1:3" x14ac:dyDescent="0.25">
      <c r="A12607">
        <v>26085</v>
      </c>
      <c r="B12607" s="10">
        <v>43922</v>
      </c>
      <c r="C12607">
        <v>13</v>
      </c>
    </row>
    <row r="12608" spans="1:3" x14ac:dyDescent="0.25">
      <c r="A12608">
        <v>26085</v>
      </c>
      <c r="B12608" s="10">
        <v>43952</v>
      </c>
      <c r="C12608">
        <v>22</v>
      </c>
    </row>
    <row r="12609" spans="1:3" x14ac:dyDescent="0.25">
      <c r="A12609">
        <v>26085</v>
      </c>
      <c r="B12609" s="10">
        <v>44013</v>
      </c>
      <c r="C12609">
        <v>20</v>
      </c>
    </row>
    <row r="12610" spans="1:3" x14ac:dyDescent="0.25">
      <c r="A12610">
        <v>26085</v>
      </c>
      <c r="B12610" s="10">
        <v>44044</v>
      </c>
      <c r="C12610">
        <v>25</v>
      </c>
    </row>
    <row r="12611" spans="1:3" x14ac:dyDescent="0.25">
      <c r="A12611">
        <v>26085</v>
      </c>
      <c r="B12611" s="10">
        <v>44075</v>
      </c>
      <c r="C12611">
        <v>16</v>
      </c>
    </row>
    <row r="12612" spans="1:3" x14ac:dyDescent="0.25">
      <c r="A12612">
        <v>26085</v>
      </c>
      <c r="B12612" s="10">
        <v>44105</v>
      </c>
      <c r="C12612">
        <v>10</v>
      </c>
    </row>
    <row r="12613" spans="1:3" x14ac:dyDescent="0.25">
      <c r="A12613">
        <v>26085</v>
      </c>
      <c r="B12613" s="10">
        <v>44136</v>
      </c>
      <c r="C12613">
        <v>23</v>
      </c>
    </row>
    <row r="12614" spans="1:3" x14ac:dyDescent="0.25">
      <c r="A12614">
        <v>26085</v>
      </c>
      <c r="B12614" s="10">
        <v>44166</v>
      </c>
      <c r="C12614">
        <v>24</v>
      </c>
    </row>
    <row r="12615" spans="1:3" x14ac:dyDescent="0.25">
      <c r="A12615">
        <v>26087</v>
      </c>
      <c r="B12615" s="10">
        <v>43831</v>
      </c>
      <c r="C12615">
        <v>89</v>
      </c>
    </row>
    <row r="12616" spans="1:3" x14ac:dyDescent="0.25">
      <c r="A12616">
        <v>26087</v>
      </c>
      <c r="B12616" s="10">
        <v>43862</v>
      </c>
      <c r="C12616">
        <v>74</v>
      </c>
    </row>
    <row r="12617" spans="1:3" x14ac:dyDescent="0.25">
      <c r="A12617">
        <v>26087</v>
      </c>
      <c r="B12617" s="10">
        <v>43891</v>
      </c>
      <c r="C12617">
        <v>88</v>
      </c>
    </row>
    <row r="12618" spans="1:3" x14ac:dyDescent="0.25">
      <c r="A12618">
        <v>26087</v>
      </c>
      <c r="B12618" s="10">
        <v>43922</v>
      </c>
      <c r="C12618">
        <v>111</v>
      </c>
    </row>
    <row r="12619" spans="1:3" x14ac:dyDescent="0.25">
      <c r="A12619">
        <v>26087</v>
      </c>
      <c r="B12619" s="10">
        <v>43952</v>
      </c>
      <c r="C12619">
        <v>85</v>
      </c>
    </row>
    <row r="12620" spans="1:3" x14ac:dyDescent="0.25">
      <c r="A12620">
        <v>26087</v>
      </c>
      <c r="B12620" s="10">
        <v>43983</v>
      </c>
      <c r="C12620">
        <v>74</v>
      </c>
    </row>
    <row r="12621" spans="1:3" x14ac:dyDescent="0.25">
      <c r="A12621">
        <v>26087</v>
      </c>
      <c r="B12621" s="10">
        <v>44013</v>
      </c>
      <c r="C12621">
        <v>79</v>
      </c>
    </row>
    <row r="12622" spans="1:3" x14ac:dyDescent="0.25">
      <c r="A12622">
        <v>26087</v>
      </c>
      <c r="B12622" s="10">
        <v>44044</v>
      </c>
      <c r="C12622">
        <v>79</v>
      </c>
    </row>
    <row r="12623" spans="1:3" x14ac:dyDescent="0.25">
      <c r="A12623">
        <v>26087</v>
      </c>
      <c r="B12623" s="10">
        <v>44075</v>
      </c>
      <c r="C12623">
        <v>73</v>
      </c>
    </row>
    <row r="12624" spans="1:3" x14ac:dyDescent="0.25">
      <c r="A12624">
        <v>26087</v>
      </c>
      <c r="B12624" s="10">
        <v>44105</v>
      </c>
      <c r="C12624">
        <v>85</v>
      </c>
    </row>
    <row r="12625" spans="1:3" x14ac:dyDescent="0.25">
      <c r="A12625">
        <v>26087</v>
      </c>
      <c r="B12625" s="10">
        <v>44136</v>
      </c>
      <c r="C12625">
        <v>90</v>
      </c>
    </row>
    <row r="12626" spans="1:3" x14ac:dyDescent="0.25">
      <c r="A12626">
        <v>26087</v>
      </c>
      <c r="B12626" s="10">
        <v>44166</v>
      </c>
      <c r="C12626">
        <v>110</v>
      </c>
    </row>
    <row r="12627" spans="1:3" x14ac:dyDescent="0.25">
      <c r="A12627">
        <v>26089</v>
      </c>
      <c r="B12627" s="10">
        <v>43831</v>
      </c>
      <c r="C12627">
        <v>22</v>
      </c>
    </row>
    <row r="12628" spans="1:3" x14ac:dyDescent="0.25">
      <c r="A12628">
        <v>26089</v>
      </c>
      <c r="B12628" s="10">
        <v>43862</v>
      </c>
      <c r="C12628">
        <v>22</v>
      </c>
    </row>
    <row r="12629" spans="1:3" x14ac:dyDescent="0.25">
      <c r="A12629">
        <v>26089</v>
      </c>
      <c r="B12629" s="10">
        <v>43891</v>
      </c>
      <c r="C12629">
        <v>25</v>
      </c>
    </row>
    <row r="12630" spans="1:3" x14ac:dyDescent="0.25">
      <c r="A12630">
        <v>26089</v>
      </c>
      <c r="B12630" s="10">
        <v>43922</v>
      </c>
      <c r="C12630">
        <v>20</v>
      </c>
    </row>
    <row r="12631" spans="1:3" x14ac:dyDescent="0.25">
      <c r="A12631">
        <v>26089</v>
      </c>
      <c r="B12631" s="10">
        <v>43952</v>
      </c>
      <c r="C12631">
        <v>28</v>
      </c>
    </row>
    <row r="12632" spans="1:3" x14ac:dyDescent="0.25">
      <c r="A12632">
        <v>26089</v>
      </c>
      <c r="B12632" s="10">
        <v>43983</v>
      </c>
      <c r="C12632">
        <v>22</v>
      </c>
    </row>
    <row r="12633" spans="1:3" x14ac:dyDescent="0.25">
      <c r="A12633">
        <v>26089</v>
      </c>
      <c r="B12633" s="10">
        <v>44013</v>
      </c>
      <c r="C12633">
        <v>18</v>
      </c>
    </row>
    <row r="12634" spans="1:3" x14ac:dyDescent="0.25">
      <c r="A12634">
        <v>26089</v>
      </c>
      <c r="B12634" s="10">
        <v>44044</v>
      </c>
      <c r="C12634">
        <v>19</v>
      </c>
    </row>
    <row r="12635" spans="1:3" x14ac:dyDescent="0.25">
      <c r="A12635">
        <v>26089</v>
      </c>
      <c r="B12635" s="10">
        <v>44075</v>
      </c>
      <c r="C12635">
        <v>23</v>
      </c>
    </row>
    <row r="12636" spans="1:3" x14ac:dyDescent="0.25">
      <c r="A12636">
        <v>26089</v>
      </c>
      <c r="B12636" s="10">
        <v>44105</v>
      </c>
      <c r="C12636">
        <v>32</v>
      </c>
    </row>
    <row r="12637" spans="1:3" x14ac:dyDescent="0.25">
      <c r="A12637">
        <v>26089</v>
      </c>
      <c r="B12637" s="10">
        <v>44136</v>
      </c>
      <c r="C12637">
        <v>22</v>
      </c>
    </row>
    <row r="12638" spans="1:3" x14ac:dyDescent="0.25">
      <c r="A12638">
        <v>26089</v>
      </c>
      <c r="B12638" s="10">
        <v>44166</v>
      </c>
      <c r="C12638">
        <v>34</v>
      </c>
    </row>
    <row r="12639" spans="1:3" x14ac:dyDescent="0.25">
      <c r="A12639">
        <v>26091</v>
      </c>
      <c r="B12639" s="10">
        <v>43831</v>
      </c>
      <c r="C12639">
        <v>96</v>
      </c>
    </row>
    <row r="12640" spans="1:3" x14ac:dyDescent="0.25">
      <c r="A12640">
        <v>26091</v>
      </c>
      <c r="B12640" s="10">
        <v>43862</v>
      </c>
      <c r="C12640">
        <v>108</v>
      </c>
    </row>
    <row r="12641" spans="1:3" x14ac:dyDescent="0.25">
      <c r="A12641">
        <v>26091</v>
      </c>
      <c r="B12641" s="10">
        <v>43891</v>
      </c>
      <c r="C12641">
        <v>109</v>
      </c>
    </row>
    <row r="12642" spans="1:3" x14ac:dyDescent="0.25">
      <c r="A12642">
        <v>26091</v>
      </c>
      <c r="B12642" s="10">
        <v>43922</v>
      </c>
      <c r="C12642">
        <v>98</v>
      </c>
    </row>
    <row r="12643" spans="1:3" x14ac:dyDescent="0.25">
      <c r="A12643">
        <v>26091</v>
      </c>
      <c r="B12643" s="10">
        <v>43952</v>
      </c>
      <c r="C12643">
        <v>83</v>
      </c>
    </row>
    <row r="12644" spans="1:3" x14ac:dyDescent="0.25">
      <c r="A12644">
        <v>26091</v>
      </c>
      <c r="B12644" s="10">
        <v>43983</v>
      </c>
      <c r="C12644">
        <v>87</v>
      </c>
    </row>
    <row r="12645" spans="1:3" x14ac:dyDescent="0.25">
      <c r="A12645">
        <v>26091</v>
      </c>
      <c r="B12645" s="10">
        <v>44013</v>
      </c>
      <c r="C12645">
        <v>91</v>
      </c>
    </row>
    <row r="12646" spans="1:3" x14ac:dyDescent="0.25">
      <c r="A12646">
        <v>26091</v>
      </c>
      <c r="B12646" s="10">
        <v>44044</v>
      </c>
      <c r="C12646">
        <v>93</v>
      </c>
    </row>
    <row r="12647" spans="1:3" x14ac:dyDescent="0.25">
      <c r="A12647">
        <v>26091</v>
      </c>
      <c r="B12647" s="10">
        <v>44075</v>
      </c>
      <c r="C12647">
        <v>107</v>
      </c>
    </row>
    <row r="12648" spans="1:3" x14ac:dyDescent="0.25">
      <c r="A12648">
        <v>26091</v>
      </c>
      <c r="B12648" s="10">
        <v>44105</v>
      </c>
      <c r="C12648">
        <v>107</v>
      </c>
    </row>
    <row r="12649" spans="1:3" x14ac:dyDescent="0.25">
      <c r="A12649">
        <v>26091</v>
      </c>
      <c r="B12649" s="10">
        <v>44136</v>
      </c>
      <c r="C12649">
        <v>104</v>
      </c>
    </row>
    <row r="12650" spans="1:3" x14ac:dyDescent="0.25">
      <c r="A12650">
        <v>26091</v>
      </c>
      <c r="B12650" s="10">
        <v>44166</v>
      </c>
      <c r="C12650">
        <v>158</v>
      </c>
    </row>
    <row r="12651" spans="1:3" x14ac:dyDescent="0.25">
      <c r="A12651">
        <v>26093</v>
      </c>
      <c r="B12651" s="10">
        <v>43831</v>
      </c>
      <c r="C12651">
        <v>144</v>
      </c>
    </row>
    <row r="12652" spans="1:3" x14ac:dyDescent="0.25">
      <c r="A12652">
        <v>26093</v>
      </c>
      <c r="B12652" s="10">
        <v>43862</v>
      </c>
      <c r="C12652">
        <v>130</v>
      </c>
    </row>
    <row r="12653" spans="1:3" x14ac:dyDescent="0.25">
      <c r="A12653">
        <v>26093</v>
      </c>
      <c r="B12653" s="10">
        <v>43891</v>
      </c>
      <c r="C12653">
        <v>159</v>
      </c>
    </row>
    <row r="12654" spans="1:3" x14ac:dyDescent="0.25">
      <c r="A12654">
        <v>26093</v>
      </c>
      <c r="B12654" s="10">
        <v>43922</v>
      </c>
      <c r="C12654">
        <v>170</v>
      </c>
    </row>
    <row r="12655" spans="1:3" x14ac:dyDescent="0.25">
      <c r="A12655">
        <v>26093</v>
      </c>
      <c r="B12655" s="10">
        <v>43952</v>
      </c>
      <c r="C12655">
        <v>154</v>
      </c>
    </row>
    <row r="12656" spans="1:3" x14ac:dyDescent="0.25">
      <c r="A12656">
        <v>26093</v>
      </c>
      <c r="B12656" s="10">
        <v>43983</v>
      </c>
      <c r="C12656">
        <v>134</v>
      </c>
    </row>
    <row r="12657" spans="1:3" x14ac:dyDescent="0.25">
      <c r="A12657">
        <v>26093</v>
      </c>
      <c r="B12657" s="10">
        <v>44013</v>
      </c>
      <c r="C12657">
        <v>126</v>
      </c>
    </row>
    <row r="12658" spans="1:3" x14ac:dyDescent="0.25">
      <c r="A12658">
        <v>26093</v>
      </c>
      <c r="B12658" s="10">
        <v>44044</v>
      </c>
      <c r="C12658">
        <v>142</v>
      </c>
    </row>
    <row r="12659" spans="1:3" x14ac:dyDescent="0.25">
      <c r="A12659">
        <v>26093</v>
      </c>
      <c r="B12659" s="10">
        <v>44075</v>
      </c>
      <c r="C12659">
        <v>138</v>
      </c>
    </row>
    <row r="12660" spans="1:3" x14ac:dyDescent="0.25">
      <c r="A12660">
        <v>26093</v>
      </c>
      <c r="B12660" s="10">
        <v>44105</v>
      </c>
      <c r="C12660">
        <v>148</v>
      </c>
    </row>
    <row r="12661" spans="1:3" x14ac:dyDescent="0.25">
      <c r="A12661">
        <v>26093</v>
      </c>
      <c r="B12661" s="10">
        <v>44136</v>
      </c>
      <c r="C12661">
        <v>154</v>
      </c>
    </row>
    <row r="12662" spans="1:3" x14ac:dyDescent="0.25">
      <c r="A12662">
        <v>26093</v>
      </c>
      <c r="B12662" s="10">
        <v>44166</v>
      </c>
      <c r="C12662">
        <v>174</v>
      </c>
    </row>
    <row r="12663" spans="1:3" x14ac:dyDescent="0.25">
      <c r="A12663">
        <v>26095</v>
      </c>
      <c r="B12663" s="10">
        <v>43983</v>
      </c>
      <c r="C12663">
        <v>10</v>
      </c>
    </row>
    <row r="12664" spans="1:3" x14ac:dyDescent="0.25">
      <c r="A12664">
        <v>26095</v>
      </c>
      <c r="B12664" s="10">
        <v>44136</v>
      </c>
      <c r="C12664">
        <v>10</v>
      </c>
    </row>
    <row r="12665" spans="1:3" x14ac:dyDescent="0.25">
      <c r="A12665">
        <v>26097</v>
      </c>
      <c r="B12665" s="10">
        <v>43831</v>
      </c>
      <c r="C12665">
        <v>16</v>
      </c>
    </row>
    <row r="12666" spans="1:3" x14ac:dyDescent="0.25">
      <c r="A12666">
        <v>26097</v>
      </c>
      <c r="B12666" s="10">
        <v>43891</v>
      </c>
      <c r="C12666">
        <v>16</v>
      </c>
    </row>
    <row r="12667" spans="1:3" x14ac:dyDescent="0.25">
      <c r="A12667">
        <v>26097</v>
      </c>
      <c r="B12667" s="10">
        <v>43922</v>
      </c>
      <c r="C12667">
        <v>14</v>
      </c>
    </row>
    <row r="12668" spans="1:3" x14ac:dyDescent="0.25">
      <c r="A12668">
        <v>26097</v>
      </c>
      <c r="B12668" s="10">
        <v>43952</v>
      </c>
      <c r="C12668">
        <v>15</v>
      </c>
    </row>
    <row r="12669" spans="1:3" x14ac:dyDescent="0.25">
      <c r="A12669">
        <v>26097</v>
      </c>
      <c r="B12669" s="10">
        <v>43983</v>
      </c>
      <c r="C12669">
        <v>21</v>
      </c>
    </row>
    <row r="12670" spans="1:3" x14ac:dyDescent="0.25">
      <c r="A12670">
        <v>26097</v>
      </c>
      <c r="B12670" s="10">
        <v>44013</v>
      </c>
      <c r="C12670">
        <v>11</v>
      </c>
    </row>
    <row r="12671" spans="1:3" x14ac:dyDescent="0.25">
      <c r="A12671">
        <v>26097</v>
      </c>
      <c r="B12671" s="10">
        <v>44075</v>
      </c>
      <c r="C12671">
        <v>13</v>
      </c>
    </row>
    <row r="12672" spans="1:3" x14ac:dyDescent="0.25">
      <c r="A12672">
        <v>26097</v>
      </c>
      <c r="B12672" s="10">
        <v>44105</v>
      </c>
      <c r="C12672">
        <v>18</v>
      </c>
    </row>
    <row r="12673" spans="1:3" x14ac:dyDescent="0.25">
      <c r="A12673">
        <v>26097</v>
      </c>
      <c r="B12673" s="10">
        <v>44166</v>
      </c>
      <c r="C12673">
        <v>15</v>
      </c>
    </row>
    <row r="12674" spans="1:3" x14ac:dyDescent="0.25">
      <c r="A12674">
        <v>26099</v>
      </c>
      <c r="B12674" s="10">
        <v>43831</v>
      </c>
      <c r="C12674">
        <v>811</v>
      </c>
    </row>
    <row r="12675" spans="1:3" x14ac:dyDescent="0.25">
      <c r="A12675">
        <v>26099</v>
      </c>
      <c r="B12675" s="10">
        <v>43862</v>
      </c>
      <c r="C12675">
        <v>757</v>
      </c>
    </row>
    <row r="12676" spans="1:3" x14ac:dyDescent="0.25">
      <c r="A12676">
        <v>26099</v>
      </c>
      <c r="B12676" s="10">
        <v>43891</v>
      </c>
      <c r="C12676">
        <v>942</v>
      </c>
    </row>
    <row r="12677" spans="1:3" x14ac:dyDescent="0.25">
      <c r="A12677">
        <v>26099</v>
      </c>
      <c r="B12677" s="10">
        <v>43922</v>
      </c>
      <c r="C12677">
        <v>1547</v>
      </c>
    </row>
    <row r="12678" spans="1:3" x14ac:dyDescent="0.25">
      <c r="A12678">
        <v>26099</v>
      </c>
      <c r="B12678" s="10">
        <v>43952</v>
      </c>
      <c r="C12678">
        <v>900</v>
      </c>
    </row>
    <row r="12679" spans="1:3" x14ac:dyDescent="0.25">
      <c r="A12679">
        <v>26099</v>
      </c>
      <c r="B12679" s="10">
        <v>43983</v>
      </c>
      <c r="C12679">
        <v>750</v>
      </c>
    </row>
    <row r="12680" spans="1:3" x14ac:dyDescent="0.25">
      <c r="A12680">
        <v>26099</v>
      </c>
      <c r="B12680" s="10">
        <v>44013</v>
      </c>
      <c r="C12680">
        <v>772</v>
      </c>
    </row>
    <row r="12681" spans="1:3" x14ac:dyDescent="0.25">
      <c r="A12681">
        <v>26099</v>
      </c>
      <c r="B12681" s="10">
        <v>44044</v>
      </c>
      <c r="C12681">
        <v>738</v>
      </c>
    </row>
    <row r="12682" spans="1:3" x14ac:dyDescent="0.25">
      <c r="A12682">
        <v>26099</v>
      </c>
      <c r="B12682" s="10">
        <v>44075</v>
      </c>
      <c r="C12682">
        <v>739</v>
      </c>
    </row>
    <row r="12683" spans="1:3" x14ac:dyDescent="0.25">
      <c r="A12683">
        <v>26099</v>
      </c>
      <c r="B12683" s="10">
        <v>44105</v>
      </c>
      <c r="C12683">
        <v>826</v>
      </c>
    </row>
    <row r="12684" spans="1:3" x14ac:dyDescent="0.25">
      <c r="A12684">
        <v>26099</v>
      </c>
      <c r="B12684" s="10">
        <v>44136</v>
      </c>
      <c r="C12684">
        <v>1005</v>
      </c>
    </row>
    <row r="12685" spans="1:3" x14ac:dyDescent="0.25">
      <c r="A12685">
        <v>26099</v>
      </c>
      <c r="B12685" s="10">
        <v>44166</v>
      </c>
      <c r="C12685">
        <v>1090</v>
      </c>
    </row>
    <row r="12686" spans="1:3" x14ac:dyDescent="0.25">
      <c r="A12686">
        <v>26101</v>
      </c>
      <c r="B12686" s="10">
        <v>43831</v>
      </c>
      <c r="C12686">
        <v>16</v>
      </c>
    </row>
    <row r="12687" spans="1:3" x14ac:dyDescent="0.25">
      <c r="A12687">
        <v>26101</v>
      </c>
      <c r="B12687" s="10">
        <v>43862</v>
      </c>
      <c r="C12687">
        <v>48</v>
      </c>
    </row>
    <row r="12688" spans="1:3" x14ac:dyDescent="0.25">
      <c r="A12688">
        <v>26101</v>
      </c>
      <c r="B12688" s="10">
        <v>43891</v>
      </c>
      <c r="C12688">
        <v>33</v>
      </c>
    </row>
    <row r="12689" spans="1:3" x14ac:dyDescent="0.25">
      <c r="A12689">
        <v>26101</v>
      </c>
      <c r="B12689" s="10">
        <v>43922</v>
      </c>
      <c r="C12689">
        <v>21</v>
      </c>
    </row>
    <row r="12690" spans="1:3" x14ac:dyDescent="0.25">
      <c r="A12690">
        <v>26101</v>
      </c>
      <c r="B12690" s="10">
        <v>43952</v>
      </c>
      <c r="C12690">
        <v>35</v>
      </c>
    </row>
    <row r="12691" spans="1:3" x14ac:dyDescent="0.25">
      <c r="A12691">
        <v>26101</v>
      </c>
      <c r="B12691" s="10">
        <v>43983</v>
      </c>
      <c r="C12691">
        <v>27</v>
      </c>
    </row>
    <row r="12692" spans="1:3" x14ac:dyDescent="0.25">
      <c r="A12692">
        <v>26101</v>
      </c>
      <c r="B12692" s="10">
        <v>44013</v>
      </c>
      <c r="C12692">
        <v>36</v>
      </c>
    </row>
    <row r="12693" spans="1:3" x14ac:dyDescent="0.25">
      <c r="A12693">
        <v>26101</v>
      </c>
      <c r="B12693" s="10">
        <v>44044</v>
      </c>
      <c r="C12693">
        <v>26</v>
      </c>
    </row>
    <row r="12694" spans="1:3" x14ac:dyDescent="0.25">
      <c r="A12694">
        <v>26101</v>
      </c>
      <c r="B12694" s="10">
        <v>44075</v>
      </c>
      <c r="C12694">
        <v>43</v>
      </c>
    </row>
    <row r="12695" spans="1:3" x14ac:dyDescent="0.25">
      <c r="A12695">
        <v>26101</v>
      </c>
      <c r="B12695" s="10">
        <v>44105</v>
      </c>
      <c r="C12695">
        <v>35</v>
      </c>
    </row>
    <row r="12696" spans="1:3" x14ac:dyDescent="0.25">
      <c r="A12696">
        <v>26101</v>
      </c>
      <c r="B12696" s="10">
        <v>44136</v>
      </c>
      <c r="C12696">
        <v>45</v>
      </c>
    </row>
    <row r="12697" spans="1:3" x14ac:dyDescent="0.25">
      <c r="A12697">
        <v>26101</v>
      </c>
      <c r="B12697" s="10">
        <v>44166</v>
      </c>
      <c r="C12697">
        <v>42</v>
      </c>
    </row>
    <row r="12698" spans="1:3" x14ac:dyDescent="0.25">
      <c r="A12698">
        <v>26103</v>
      </c>
      <c r="B12698" s="10">
        <v>43831</v>
      </c>
      <c r="C12698">
        <v>67</v>
      </c>
    </row>
    <row r="12699" spans="1:3" x14ac:dyDescent="0.25">
      <c r="A12699">
        <v>26103</v>
      </c>
      <c r="B12699" s="10">
        <v>43862</v>
      </c>
      <c r="C12699">
        <v>56</v>
      </c>
    </row>
    <row r="12700" spans="1:3" x14ac:dyDescent="0.25">
      <c r="A12700">
        <v>26103</v>
      </c>
      <c r="B12700" s="10">
        <v>43891</v>
      </c>
      <c r="C12700">
        <v>51</v>
      </c>
    </row>
    <row r="12701" spans="1:3" x14ac:dyDescent="0.25">
      <c r="A12701">
        <v>26103</v>
      </c>
      <c r="B12701" s="10">
        <v>43922</v>
      </c>
      <c r="C12701">
        <v>54</v>
      </c>
    </row>
    <row r="12702" spans="1:3" x14ac:dyDescent="0.25">
      <c r="A12702">
        <v>26103</v>
      </c>
      <c r="B12702" s="10">
        <v>43952</v>
      </c>
      <c r="C12702">
        <v>50</v>
      </c>
    </row>
    <row r="12703" spans="1:3" x14ac:dyDescent="0.25">
      <c r="A12703">
        <v>26103</v>
      </c>
      <c r="B12703" s="10">
        <v>43983</v>
      </c>
      <c r="C12703">
        <v>40</v>
      </c>
    </row>
    <row r="12704" spans="1:3" x14ac:dyDescent="0.25">
      <c r="A12704">
        <v>26103</v>
      </c>
      <c r="B12704" s="10">
        <v>44013</v>
      </c>
      <c r="C12704">
        <v>59</v>
      </c>
    </row>
    <row r="12705" spans="1:3" x14ac:dyDescent="0.25">
      <c r="A12705">
        <v>26103</v>
      </c>
      <c r="B12705" s="10">
        <v>44044</v>
      </c>
      <c r="C12705">
        <v>49</v>
      </c>
    </row>
    <row r="12706" spans="1:3" x14ac:dyDescent="0.25">
      <c r="A12706">
        <v>26103</v>
      </c>
      <c r="B12706" s="10">
        <v>44075</v>
      </c>
      <c r="C12706">
        <v>65</v>
      </c>
    </row>
    <row r="12707" spans="1:3" x14ac:dyDescent="0.25">
      <c r="A12707">
        <v>26103</v>
      </c>
      <c r="B12707" s="10">
        <v>44105</v>
      </c>
      <c r="C12707">
        <v>75</v>
      </c>
    </row>
    <row r="12708" spans="1:3" x14ac:dyDescent="0.25">
      <c r="A12708">
        <v>26103</v>
      </c>
      <c r="B12708" s="10">
        <v>44136</v>
      </c>
      <c r="C12708">
        <v>72</v>
      </c>
    </row>
    <row r="12709" spans="1:3" x14ac:dyDescent="0.25">
      <c r="A12709">
        <v>26103</v>
      </c>
      <c r="B12709" s="10">
        <v>44166</v>
      </c>
      <c r="C12709">
        <v>85</v>
      </c>
    </row>
    <row r="12710" spans="1:3" x14ac:dyDescent="0.25">
      <c r="A12710">
        <v>26105</v>
      </c>
      <c r="B12710" s="10">
        <v>43831</v>
      </c>
      <c r="C12710">
        <v>35</v>
      </c>
    </row>
    <row r="12711" spans="1:3" x14ac:dyDescent="0.25">
      <c r="A12711">
        <v>26105</v>
      </c>
      <c r="B12711" s="10">
        <v>43862</v>
      </c>
      <c r="C12711">
        <v>18</v>
      </c>
    </row>
    <row r="12712" spans="1:3" x14ac:dyDescent="0.25">
      <c r="A12712">
        <v>26105</v>
      </c>
      <c r="B12712" s="10">
        <v>43891</v>
      </c>
      <c r="C12712">
        <v>35</v>
      </c>
    </row>
    <row r="12713" spans="1:3" x14ac:dyDescent="0.25">
      <c r="A12713">
        <v>26105</v>
      </c>
      <c r="B12713" s="10">
        <v>43922</v>
      </c>
      <c r="C12713">
        <v>39</v>
      </c>
    </row>
    <row r="12714" spans="1:3" x14ac:dyDescent="0.25">
      <c r="A12714">
        <v>26105</v>
      </c>
      <c r="B12714" s="10">
        <v>43952</v>
      </c>
      <c r="C12714">
        <v>31</v>
      </c>
    </row>
    <row r="12715" spans="1:3" x14ac:dyDescent="0.25">
      <c r="A12715">
        <v>26105</v>
      </c>
      <c r="B12715" s="10">
        <v>43983</v>
      </c>
      <c r="C12715">
        <v>36</v>
      </c>
    </row>
    <row r="12716" spans="1:3" x14ac:dyDescent="0.25">
      <c r="A12716">
        <v>26105</v>
      </c>
      <c r="B12716" s="10">
        <v>44013</v>
      </c>
      <c r="C12716">
        <v>40</v>
      </c>
    </row>
    <row r="12717" spans="1:3" x14ac:dyDescent="0.25">
      <c r="A12717">
        <v>26105</v>
      </c>
      <c r="B12717" s="10">
        <v>44044</v>
      </c>
      <c r="C12717">
        <v>35</v>
      </c>
    </row>
    <row r="12718" spans="1:3" x14ac:dyDescent="0.25">
      <c r="A12718">
        <v>26105</v>
      </c>
      <c r="B12718" s="10">
        <v>44075</v>
      </c>
      <c r="C12718">
        <v>26</v>
      </c>
    </row>
    <row r="12719" spans="1:3" x14ac:dyDescent="0.25">
      <c r="A12719">
        <v>26105</v>
      </c>
      <c r="B12719" s="10">
        <v>44105</v>
      </c>
      <c r="C12719">
        <v>28</v>
      </c>
    </row>
    <row r="12720" spans="1:3" x14ac:dyDescent="0.25">
      <c r="A12720">
        <v>26105</v>
      </c>
      <c r="B12720" s="10">
        <v>44136</v>
      </c>
      <c r="C12720">
        <v>44</v>
      </c>
    </row>
    <row r="12721" spans="1:3" x14ac:dyDescent="0.25">
      <c r="A12721">
        <v>26105</v>
      </c>
      <c r="B12721" s="10">
        <v>44166</v>
      </c>
      <c r="C12721">
        <v>35</v>
      </c>
    </row>
    <row r="12722" spans="1:3" x14ac:dyDescent="0.25">
      <c r="A12722">
        <v>26107</v>
      </c>
      <c r="B12722" s="10">
        <v>43831</v>
      </c>
      <c r="C12722">
        <v>46</v>
      </c>
    </row>
    <row r="12723" spans="1:3" x14ac:dyDescent="0.25">
      <c r="A12723">
        <v>26107</v>
      </c>
      <c r="B12723" s="10">
        <v>43862</v>
      </c>
      <c r="C12723">
        <v>40</v>
      </c>
    </row>
    <row r="12724" spans="1:3" x14ac:dyDescent="0.25">
      <c r="A12724">
        <v>26107</v>
      </c>
      <c r="B12724" s="10">
        <v>43891</v>
      </c>
      <c r="C12724">
        <v>40</v>
      </c>
    </row>
    <row r="12725" spans="1:3" x14ac:dyDescent="0.25">
      <c r="A12725">
        <v>26107</v>
      </c>
      <c r="B12725" s="10">
        <v>43922</v>
      </c>
      <c r="C12725">
        <v>38</v>
      </c>
    </row>
    <row r="12726" spans="1:3" x14ac:dyDescent="0.25">
      <c r="A12726">
        <v>26107</v>
      </c>
      <c r="B12726" s="10">
        <v>43952</v>
      </c>
      <c r="C12726">
        <v>29</v>
      </c>
    </row>
    <row r="12727" spans="1:3" x14ac:dyDescent="0.25">
      <c r="A12727">
        <v>26107</v>
      </c>
      <c r="B12727" s="10">
        <v>43983</v>
      </c>
      <c r="C12727">
        <v>44</v>
      </c>
    </row>
    <row r="12728" spans="1:3" x14ac:dyDescent="0.25">
      <c r="A12728">
        <v>26107</v>
      </c>
      <c r="B12728" s="10">
        <v>44013</v>
      </c>
      <c r="C12728">
        <v>29</v>
      </c>
    </row>
    <row r="12729" spans="1:3" x14ac:dyDescent="0.25">
      <c r="A12729">
        <v>26107</v>
      </c>
      <c r="B12729" s="10">
        <v>44044</v>
      </c>
      <c r="C12729">
        <v>52</v>
      </c>
    </row>
    <row r="12730" spans="1:3" x14ac:dyDescent="0.25">
      <c r="A12730">
        <v>26107</v>
      </c>
      <c r="B12730" s="10">
        <v>44075</v>
      </c>
      <c r="C12730">
        <v>35</v>
      </c>
    </row>
    <row r="12731" spans="1:3" x14ac:dyDescent="0.25">
      <c r="A12731">
        <v>26107</v>
      </c>
      <c r="B12731" s="10">
        <v>44105</v>
      </c>
      <c r="C12731">
        <v>48</v>
      </c>
    </row>
    <row r="12732" spans="1:3" x14ac:dyDescent="0.25">
      <c r="A12732">
        <v>26107</v>
      </c>
      <c r="B12732" s="10">
        <v>44136</v>
      </c>
      <c r="C12732">
        <v>56</v>
      </c>
    </row>
    <row r="12733" spans="1:3" x14ac:dyDescent="0.25">
      <c r="A12733">
        <v>26107</v>
      </c>
      <c r="B12733" s="10">
        <v>44166</v>
      </c>
      <c r="C12733">
        <v>41</v>
      </c>
    </row>
    <row r="12734" spans="1:3" x14ac:dyDescent="0.25">
      <c r="A12734">
        <v>26109</v>
      </c>
      <c r="B12734" s="10">
        <v>43831</v>
      </c>
      <c r="C12734">
        <v>24</v>
      </c>
    </row>
    <row r="12735" spans="1:3" x14ac:dyDescent="0.25">
      <c r="A12735">
        <v>26109</v>
      </c>
      <c r="B12735" s="10">
        <v>43862</v>
      </c>
      <c r="C12735">
        <v>36</v>
      </c>
    </row>
    <row r="12736" spans="1:3" x14ac:dyDescent="0.25">
      <c r="A12736">
        <v>26109</v>
      </c>
      <c r="B12736" s="10">
        <v>43891</v>
      </c>
      <c r="C12736">
        <v>15</v>
      </c>
    </row>
    <row r="12737" spans="1:3" x14ac:dyDescent="0.25">
      <c r="A12737">
        <v>26109</v>
      </c>
      <c r="B12737" s="10">
        <v>43922</v>
      </c>
      <c r="C12737">
        <v>21</v>
      </c>
    </row>
    <row r="12738" spans="1:3" x14ac:dyDescent="0.25">
      <c r="A12738">
        <v>26109</v>
      </c>
      <c r="B12738" s="10">
        <v>43952</v>
      </c>
      <c r="C12738">
        <v>27</v>
      </c>
    </row>
    <row r="12739" spans="1:3" x14ac:dyDescent="0.25">
      <c r="A12739">
        <v>26109</v>
      </c>
      <c r="B12739" s="10">
        <v>43983</v>
      </c>
      <c r="C12739">
        <v>21</v>
      </c>
    </row>
    <row r="12740" spans="1:3" x14ac:dyDescent="0.25">
      <c r="A12740">
        <v>26109</v>
      </c>
      <c r="B12740" s="10">
        <v>44013</v>
      </c>
      <c r="C12740">
        <v>27</v>
      </c>
    </row>
    <row r="12741" spans="1:3" x14ac:dyDescent="0.25">
      <c r="A12741">
        <v>26109</v>
      </c>
      <c r="B12741" s="10">
        <v>44044</v>
      </c>
      <c r="C12741">
        <v>20</v>
      </c>
    </row>
    <row r="12742" spans="1:3" x14ac:dyDescent="0.25">
      <c r="A12742">
        <v>26109</v>
      </c>
      <c r="B12742" s="10">
        <v>44075</v>
      </c>
      <c r="C12742">
        <v>19</v>
      </c>
    </row>
    <row r="12743" spans="1:3" x14ac:dyDescent="0.25">
      <c r="A12743">
        <v>26109</v>
      </c>
      <c r="B12743" s="10">
        <v>44105</v>
      </c>
      <c r="C12743">
        <v>32</v>
      </c>
    </row>
    <row r="12744" spans="1:3" x14ac:dyDescent="0.25">
      <c r="A12744">
        <v>26109</v>
      </c>
      <c r="B12744" s="10">
        <v>44136</v>
      </c>
      <c r="C12744">
        <v>37</v>
      </c>
    </row>
    <row r="12745" spans="1:3" x14ac:dyDescent="0.25">
      <c r="A12745">
        <v>26109</v>
      </c>
      <c r="B12745" s="10">
        <v>44166</v>
      </c>
      <c r="C12745">
        <v>29</v>
      </c>
    </row>
    <row r="12746" spans="1:3" x14ac:dyDescent="0.25">
      <c r="A12746">
        <v>26111</v>
      </c>
      <c r="B12746" s="10">
        <v>43831</v>
      </c>
      <c r="C12746">
        <v>82</v>
      </c>
    </row>
    <row r="12747" spans="1:3" x14ac:dyDescent="0.25">
      <c r="A12747">
        <v>26111</v>
      </c>
      <c r="B12747" s="10">
        <v>43862</v>
      </c>
      <c r="C12747">
        <v>62</v>
      </c>
    </row>
    <row r="12748" spans="1:3" x14ac:dyDescent="0.25">
      <c r="A12748">
        <v>26111</v>
      </c>
      <c r="B12748" s="10">
        <v>43891</v>
      </c>
      <c r="C12748">
        <v>68</v>
      </c>
    </row>
    <row r="12749" spans="1:3" x14ac:dyDescent="0.25">
      <c r="A12749">
        <v>26111</v>
      </c>
      <c r="B12749" s="10">
        <v>43922</v>
      </c>
      <c r="C12749">
        <v>77</v>
      </c>
    </row>
    <row r="12750" spans="1:3" x14ac:dyDescent="0.25">
      <c r="A12750">
        <v>26111</v>
      </c>
      <c r="B12750" s="10">
        <v>43952</v>
      </c>
      <c r="C12750">
        <v>68</v>
      </c>
    </row>
    <row r="12751" spans="1:3" x14ac:dyDescent="0.25">
      <c r="A12751">
        <v>26111</v>
      </c>
      <c r="B12751" s="10">
        <v>43983</v>
      </c>
      <c r="C12751">
        <v>65</v>
      </c>
    </row>
    <row r="12752" spans="1:3" x14ac:dyDescent="0.25">
      <c r="A12752">
        <v>26111</v>
      </c>
      <c r="B12752" s="10">
        <v>44013</v>
      </c>
      <c r="C12752">
        <v>75</v>
      </c>
    </row>
    <row r="12753" spans="1:3" x14ac:dyDescent="0.25">
      <c r="A12753">
        <v>26111</v>
      </c>
      <c r="B12753" s="10">
        <v>44044</v>
      </c>
      <c r="C12753">
        <v>62</v>
      </c>
    </row>
    <row r="12754" spans="1:3" x14ac:dyDescent="0.25">
      <c r="A12754">
        <v>26111</v>
      </c>
      <c r="B12754" s="10">
        <v>44075</v>
      </c>
      <c r="C12754">
        <v>84</v>
      </c>
    </row>
    <row r="12755" spans="1:3" x14ac:dyDescent="0.25">
      <c r="A12755">
        <v>26111</v>
      </c>
      <c r="B12755" s="10">
        <v>44105</v>
      </c>
      <c r="C12755">
        <v>86</v>
      </c>
    </row>
    <row r="12756" spans="1:3" x14ac:dyDescent="0.25">
      <c r="A12756">
        <v>26111</v>
      </c>
      <c r="B12756" s="10">
        <v>44136</v>
      </c>
      <c r="C12756">
        <v>87</v>
      </c>
    </row>
    <row r="12757" spans="1:3" x14ac:dyDescent="0.25">
      <c r="A12757">
        <v>26111</v>
      </c>
      <c r="B12757" s="10">
        <v>44166</v>
      </c>
      <c r="C12757">
        <v>95</v>
      </c>
    </row>
    <row r="12758" spans="1:3" x14ac:dyDescent="0.25">
      <c r="A12758">
        <v>26113</v>
      </c>
      <c r="B12758" s="10">
        <v>43831</v>
      </c>
      <c r="C12758">
        <v>22</v>
      </c>
    </row>
    <row r="12759" spans="1:3" x14ac:dyDescent="0.25">
      <c r="A12759">
        <v>26113</v>
      </c>
      <c r="B12759" s="10">
        <v>43891</v>
      </c>
      <c r="C12759">
        <v>11</v>
      </c>
    </row>
    <row r="12760" spans="1:3" x14ac:dyDescent="0.25">
      <c r="A12760">
        <v>26113</v>
      </c>
      <c r="B12760" s="10">
        <v>43922</v>
      </c>
      <c r="C12760">
        <v>15</v>
      </c>
    </row>
    <row r="12761" spans="1:3" x14ac:dyDescent="0.25">
      <c r="A12761">
        <v>26113</v>
      </c>
      <c r="B12761" s="10">
        <v>43952</v>
      </c>
      <c r="C12761">
        <v>19</v>
      </c>
    </row>
    <row r="12762" spans="1:3" x14ac:dyDescent="0.25">
      <c r="A12762">
        <v>26113</v>
      </c>
      <c r="B12762" s="10">
        <v>43983</v>
      </c>
      <c r="C12762">
        <v>13</v>
      </c>
    </row>
    <row r="12763" spans="1:3" x14ac:dyDescent="0.25">
      <c r="A12763">
        <v>26113</v>
      </c>
      <c r="B12763" s="10">
        <v>44013</v>
      </c>
      <c r="C12763">
        <v>20</v>
      </c>
    </row>
    <row r="12764" spans="1:3" x14ac:dyDescent="0.25">
      <c r="A12764">
        <v>26113</v>
      </c>
      <c r="B12764" s="10">
        <v>44044</v>
      </c>
      <c r="C12764">
        <v>12</v>
      </c>
    </row>
    <row r="12765" spans="1:3" x14ac:dyDescent="0.25">
      <c r="A12765">
        <v>26113</v>
      </c>
      <c r="B12765" s="10">
        <v>44075</v>
      </c>
      <c r="C12765">
        <v>17</v>
      </c>
    </row>
    <row r="12766" spans="1:3" x14ac:dyDescent="0.25">
      <c r="A12766">
        <v>26113</v>
      </c>
      <c r="B12766" s="10">
        <v>44105</v>
      </c>
      <c r="C12766">
        <v>17</v>
      </c>
    </row>
    <row r="12767" spans="1:3" x14ac:dyDescent="0.25">
      <c r="A12767">
        <v>26113</v>
      </c>
      <c r="B12767" s="10">
        <v>44136</v>
      </c>
      <c r="C12767">
        <v>26</v>
      </c>
    </row>
    <row r="12768" spans="1:3" x14ac:dyDescent="0.25">
      <c r="A12768">
        <v>26113</v>
      </c>
      <c r="B12768" s="10">
        <v>44166</v>
      </c>
      <c r="C12768">
        <v>17</v>
      </c>
    </row>
    <row r="12769" spans="1:3" x14ac:dyDescent="0.25">
      <c r="A12769">
        <v>26115</v>
      </c>
      <c r="B12769" s="10">
        <v>43831</v>
      </c>
      <c r="C12769">
        <v>131</v>
      </c>
    </row>
    <row r="12770" spans="1:3" x14ac:dyDescent="0.25">
      <c r="A12770">
        <v>26115</v>
      </c>
      <c r="B12770" s="10">
        <v>43862</v>
      </c>
      <c r="C12770">
        <v>132</v>
      </c>
    </row>
    <row r="12771" spans="1:3" x14ac:dyDescent="0.25">
      <c r="A12771">
        <v>26115</v>
      </c>
      <c r="B12771" s="10">
        <v>43891</v>
      </c>
      <c r="C12771">
        <v>135</v>
      </c>
    </row>
    <row r="12772" spans="1:3" x14ac:dyDescent="0.25">
      <c r="A12772">
        <v>26115</v>
      </c>
      <c r="B12772" s="10">
        <v>43922</v>
      </c>
      <c r="C12772">
        <v>164</v>
      </c>
    </row>
    <row r="12773" spans="1:3" x14ac:dyDescent="0.25">
      <c r="A12773">
        <v>26115</v>
      </c>
      <c r="B12773" s="10">
        <v>43952</v>
      </c>
      <c r="C12773">
        <v>145</v>
      </c>
    </row>
    <row r="12774" spans="1:3" x14ac:dyDescent="0.25">
      <c r="A12774">
        <v>26115</v>
      </c>
      <c r="B12774" s="10">
        <v>43983</v>
      </c>
      <c r="C12774">
        <v>148</v>
      </c>
    </row>
    <row r="12775" spans="1:3" x14ac:dyDescent="0.25">
      <c r="A12775">
        <v>26115</v>
      </c>
      <c r="B12775" s="10">
        <v>44013</v>
      </c>
      <c r="C12775">
        <v>121</v>
      </c>
    </row>
    <row r="12776" spans="1:3" x14ac:dyDescent="0.25">
      <c r="A12776">
        <v>26115</v>
      </c>
      <c r="B12776" s="10">
        <v>44044</v>
      </c>
      <c r="C12776">
        <v>138</v>
      </c>
    </row>
    <row r="12777" spans="1:3" x14ac:dyDescent="0.25">
      <c r="A12777">
        <v>26115</v>
      </c>
      <c r="B12777" s="10">
        <v>44075</v>
      </c>
      <c r="C12777">
        <v>124</v>
      </c>
    </row>
    <row r="12778" spans="1:3" x14ac:dyDescent="0.25">
      <c r="A12778">
        <v>26115</v>
      </c>
      <c r="B12778" s="10">
        <v>44105</v>
      </c>
      <c r="C12778">
        <v>141</v>
      </c>
    </row>
    <row r="12779" spans="1:3" x14ac:dyDescent="0.25">
      <c r="A12779">
        <v>26115</v>
      </c>
      <c r="B12779" s="10">
        <v>44136</v>
      </c>
      <c r="C12779">
        <v>187</v>
      </c>
    </row>
    <row r="12780" spans="1:3" x14ac:dyDescent="0.25">
      <c r="A12780">
        <v>26115</v>
      </c>
      <c r="B12780" s="10">
        <v>44166</v>
      </c>
      <c r="C12780">
        <v>227</v>
      </c>
    </row>
    <row r="12781" spans="1:3" x14ac:dyDescent="0.25">
      <c r="A12781">
        <v>26117</v>
      </c>
      <c r="B12781" s="10">
        <v>43831</v>
      </c>
      <c r="C12781">
        <v>61</v>
      </c>
    </row>
    <row r="12782" spans="1:3" x14ac:dyDescent="0.25">
      <c r="A12782">
        <v>26117</v>
      </c>
      <c r="B12782" s="10">
        <v>43862</v>
      </c>
      <c r="C12782">
        <v>54</v>
      </c>
    </row>
    <row r="12783" spans="1:3" x14ac:dyDescent="0.25">
      <c r="A12783">
        <v>26117</v>
      </c>
      <c r="B12783" s="10">
        <v>43891</v>
      </c>
      <c r="C12783">
        <v>63</v>
      </c>
    </row>
    <row r="12784" spans="1:3" x14ac:dyDescent="0.25">
      <c r="A12784">
        <v>26117</v>
      </c>
      <c r="B12784" s="10">
        <v>43922</v>
      </c>
      <c r="C12784">
        <v>51</v>
      </c>
    </row>
    <row r="12785" spans="1:3" x14ac:dyDescent="0.25">
      <c r="A12785">
        <v>26117</v>
      </c>
      <c r="B12785" s="10">
        <v>43952</v>
      </c>
      <c r="C12785">
        <v>43</v>
      </c>
    </row>
    <row r="12786" spans="1:3" x14ac:dyDescent="0.25">
      <c r="A12786">
        <v>26117</v>
      </c>
      <c r="B12786" s="10">
        <v>43983</v>
      </c>
      <c r="C12786">
        <v>50</v>
      </c>
    </row>
    <row r="12787" spans="1:3" x14ac:dyDescent="0.25">
      <c r="A12787">
        <v>26117</v>
      </c>
      <c r="B12787" s="10">
        <v>44013</v>
      </c>
      <c r="C12787">
        <v>47</v>
      </c>
    </row>
    <row r="12788" spans="1:3" x14ac:dyDescent="0.25">
      <c r="A12788">
        <v>26117</v>
      </c>
      <c r="B12788" s="10">
        <v>44044</v>
      </c>
      <c r="C12788">
        <v>66</v>
      </c>
    </row>
    <row r="12789" spans="1:3" x14ac:dyDescent="0.25">
      <c r="A12789">
        <v>26117</v>
      </c>
      <c r="B12789" s="10">
        <v>44075</v>
      </c>
      <c r="C12789">
        <v>59</v>
      </c>
    </row>
    <row r="12790" spans="1:3" x14ac:dyDescent="0.25">
      <c r="A12790">
        <v>26117</v>
      </c>
      <c r="B12790" s="10">
        <v>44105</v>
      </c>
      <c r="C12790">
        <v>69</v>
      </c>
    </row>
    <row r="12791" spans="1:3" x14ac:dyDescent="0.25">
      <c r="A12791">
        <v>26117</v>
      </c>
      <c r="B12791" s="10">
        <v>44136</v>
      </c>
      <c r="C12791">
        <v>64</v>
      </c>
    </row>
    <row r="12792" spans="1:3" x14ac:dyDescent="0.25">
      <c r="A12792">
        <v>26117</v>
      </c>
      <c r="B12792" s="10">
        <v>44166</v>
      </c>
      <c r="C12792">
        <v>108</v>
      </c>
    </row>
    <row r="12793" spans="1:3" x14ac:dyDescent="0.25">
      <c r="A12793">
        <v>26119</v>
      </c>
      <c r="B12793" s="10">
        <v>43831</v>
      </c>
      <c r="C12793">
        <v>19</v>
      </c>
    </row>
    <row r="12794" spans="1:3" x14ac:dyDescent="0.25">
      <c r="A12794">
        <v>26119</v>
      </c>
      <c r="B12794" s="10">
        <v>43862</v>
      </c>
      <c r="C12794">
        <v>17</v>
      </c>
    </row>
    <row r="12795" spans="1:3" x14ac:dyDescent="0.25">
      <c r="A12795">
        <v>26119</v>
      </c>
      <c r="B12795" s="10">
        <v>43891</v>
      </c>
      <c r="C12795">
        <v>11</v>
      </c>
    </row>
    <row r="12796" spans="1:3" x14ac:dyDescent="0.25">
      <c r="A12796">
        <v>26119</v>
      </c>
      <c r="B12796" s="10">
        <v>43922</v>
      </c>
      <c r="C12796">
        <v>10</v>
      </c>
    </row>
    <row r="12797" spans="1:3" x14ac:dyDescent="0.25">
      <c r="A12797">
        <v>26119</v>
      </c>
      <c r="B12797" s="10">
        <v>43952</v>
      </c>
      <c r="C12797">
        <v>16</v>
      </c>
    </row>
    <row r="12798" spans="1:3" x14ac:dyDescent="0.25">
      <c r="A12798">
        <v>26119</v>
      </c>
      <c r="B12798" s="10">
        <v>43983</v>
      </c>
      <c r="C12798">
        <v>14</v>
      </c>
    </row>
    <row r="12799" spans="1:3" x14ac:dyDescent="0.25">
      <c r="A12799">
        <v>26119</v>
      </c>
      <c r="B12799" s="10">
        <v>44013</v>
      </c>
      <c r="C12799">
        <v>14</v>
      </c>
    </row>
    <row r="12800" spans="1:3" x14ac:dyDescent="0.25">
      <c r="A12800">
        <v>26119</v>
      </c>
      <c r="B12800" s="10">
        <v>44044</v>
      </c>
      <c r="C12800">
        <v>20</v>
      </c>
    </row>
    <row r="12801" spans="1:3" x14ac:dyDescent="0.25">
      <c r="A12801">
        <v>26119</v>
      </c>
      <c r="B12801" s="10">
        <v>44105</v>
      </c>
      <c r="C12801">
        <v>20</v>
      </c>
    </row>
    <row r="12802" spans="1:3" x14ac:dyDescent="0.25">
      <c r="A12802">
        <v>26119</v>
      </c>
      <c r="B12802" s="10">
        <v>44136</v>
      </c>
      <c r="C12802">
        <v>15</v>
      </c>
    </row>
    <row r="12803" spans="1:3" x14ac:dyDescent="0.25">
      <c r="A12803">
        <v>26119</v>
      </c>
      <c r="B12803" s="10">
        <v>44166</v>
      </c>
      <c r="C12803">
        <v>32</v>
      </c>
    </row>
    <row r="12804" spans="1:3" x14ac:dyDescent="0.25">
      <c r="A12804">
        <v>26121</v>
      </c>
      <c r="B12804" s="10">
        <v>43831</v>
      </c>
      <c r="C12804">
        <v>178</v>
      </c>
    </row>
    <row r="12805" spans="1:3" x14ac:dyDescent="0.25">
      <c r="A12805">
        <v>26121</v>
      </c>
      <c r="B12805" s="10">
        <v>43862</v>
      </c>
      <c r="C12805">
        <v>141</v>
      </c>
    </row>
    <row r="12806" spans="1:3" x14ac:dyDescent="0.25">
      <c r="A12806">
        <v>26121</v>
      </c>
      <c r="B12806" s="10">
        <v>43891</v>
      </c>
      <c r="C12806">
        <v>171</v>
      </c>
    </row>
    <row r="12807" spans="1:3" x14ac:dyDescent="0.25">
      <c r="A12807">
        <v>26121</v>
      </c>
      <c r="B12807" s="10">
        <v>43922</v>
      </c>
      <c r="C12807">
        <v>185</v>
      </c>
    </row>
    <row r="12808" spans="1:3" x14ac:dyDescent="0.25">
      <c r="A12808">
        <v>26121</v>
      </c>
      <c r="B12808" s="10">
        <v>43952</v>
      </c>
      <c r="C12808">
        <v>195</v>
      </c>
    </row>
    <row r="12809" spans="1:3" x14ac:dyDescent="0.25">
      <c r="A12809">
        <v>26121</v>
      </c>
      <c r="B12809" s="10">
        <v>43983</v>
      </c>
      <c r="C12809">
        <v>167</v>
      </c>
    </row>
    <row r="12810" spans="1:3" x14ac:dyDescent="0.25">
      <c r="A12810">
        <v>26121</v>
      </c>
      <c r="B12810" s="10">
        <v>44013</v>
      </c>
      <c r="C12810">
        <v>153</v>
      </c>
    </row>
    <row r="12811" spans="1:3" x14ac:dyDescent="0.25">
      <c r="A12811">
        <v>26121</v>
      </c>
      <c r="B12811" s="10">
        <v>44044</v>
      </c>
      <c r="C12811">
        <v>163</v>
      </c>
    </row>
    <row r="12812" spans="1:3" x14ac:dyDescent="0.25">
      <c r="A12812">
        <v>26121</v>
      </c>
      <c r="B12812" s="10">
        <v>44075</v>
      </c>
      <c r="C12812">
        <v>160</v>
      </c>
    </row>
    <row r="12813" spans="1:3" x14ac:dyDescent="0.25">
      <c r="A12813">
        <v>26121</v>
      </c>
      <c r="B12813" s="10">
        <v>44105</v>
      </c>
      <c r="C12813">
        <v>160</v>
      </c>
    </row>
    <row r="12814" spans="1:3" x14ac:dyDescent="0.25">
      <c r="A12814">
        <v>26121</v>
      </c>
      <c r="B12814" s="10">
        <v>44136</v>
      </c>
      <c r="C12814">
        <v>261</v>
      </c>
    </row>
    <row r="12815" spans="1:3" x14ac:dyDescent="0.25">
      <c r="A12815">
        <v>26121</v>
      </c>
      <c r="B12815" s="10">
        <v>44166</v>
      </c>
      <c r="C12815">
        <v>263</v>
      </c>
    </row>
    <row r="12816" spans="1:3" x14ac:dyDescent="0.25">
      <c r="A12816">
        <v>26123</v>
      </c>
      <c r="B12816" s="10">
        <v>43831</v>
      </c>
      <c r="C12816">
        <v>49</v>
      </c>
    </row>
    <row r="12817" spans="1:3" x14ac:dyDescent="0.25">
      <c r="A12817">
        <v>26123</v>
      </c>
      <c r="B12817" s="10">
        <v>43862</v>
      </c>
      <c r="C12817">
        <v>43</v>
      </c>
    </row>
    <row r="12818" spans="1:3" x14ac:dyDescent="0.25">
      <c r="A12818">
        <v>26123</v>
      </c>
      <c r="B12818" s="10">
        <v>43891</v>
      </c>
      <c r="C12818">
        <v>47</v>
      </c>
    </row>
    <row r="12819" spans="1:3" x14ac:dyDescent="0.25">
      <c r="A12819">
        <v>26123</v>
      </c>
      <c r="B12819" s="10">
        <v>43922</v>
      </c>
      <c r="C12819">
        <v>40</v>
      </c>
    </row>
    <row r="12820" spans="1:3" x14ac:dyDescent="0.25">
      <c r="A12820">
        <v>26123</v>
      </c>
      <c r="B12820" s="10">
        <v>43952</v>
      </c>
      <c r="C12820">
        <v>38</v>
      </c>
    </row>
    <row r="12821" spans="1:3" x14ac:dyDescent="0.25">
      <c r="A12821">
        <v>26123</v>
      </c>
      <c r="B12821" s="10">
        <v>43983</v>
      </c>
      <c r="C12821">
        <v>46</v>
      </c>
    </row>
    <row r="12822" spans="1:3" x14ac:dyDescent="0.25">
      <c r="A12822">
        <v>26123</v>
      </c>
      <c r="B12822" s="10">
        <v>44013</v>
      </c>
      <c r="C12822">
        <v>51</v>
      </c>
    </row>
    <row r="12823" spans="1:3" x14ac:dyDescent="0.25">
      <c r="A12823">
        <v>26123</v>
      </c>
      <c r="B12823" s="10">
        <v>44044</v>
      </c>
      <c r="C12823">
        <v>41</v>
      </c>
    </row>
    <row r="12824" spans="1:3" x14ac:dyDescent="0.25">
      <c r="A12824">
        <v>26123</v>
      </c>
      <c r="B12824" s="10">
        <v>44075</v>
      </c>
      <c r="C12824">
        <v>45</v>
      </c>
    </row>
    <row r="12825" spans="1:3" x14ac:dyDescent="0.25">
      <c r="A12825">
        <v>26123</v>
      </c>
      <c r="B12825" s="10">
        <v>44105</v>
      </c>
      <c r="C12825">
        <v>49</v>
      </c>
    </row>
    <row r="12826" spans="1:3" x14ac:dyDescent="0.25">
      <c r="A12826">
        <v>26123</v>
      </c>
      <c r="B12826" s="10">
        <v>44136</v>
      </c>
      <c r="C12826">
        <v>62</v>
      </c>
    </row>
    <row r="12827" spans="1:3" x14ac:dyDescent="0.25">
      <c r="A12827">
        <v>26123</v>
      </c>
      <c r="B12827" s="10">
        <v>44166</v>
      </c>
      <c r="C12827">
        <v>69</v>
      </c>
    </row>
    <row r="12828" spans="1:3" x14ac:dyDescent="0.25">
      <c r="A12828">
        <v>26125</v>
      </c>
      <c r="B12828" s="10">
        <v>43831</v>
      </c>
      <c r="C12828">
        <v>1039</v>
      </c>
    </row>
    <row r="12829" spans="1:3" x14ac:dyDescent="0.25">
      <c r="A12829">
        <v>26125</v>
      </c>
      <c r="B12829" s="10">
        <v>43862</v>
      </c>
      <c r="C12829">
        <v>948</v>
      </c>
    </row>
    <row r="12830" spans="1:3" x14ac:dyDescent="0.25">
      <c r="A12830">
        <v>26125</v>
      </c>
      <c r="B12830" s="10">
        <v>43891</v>
      </c>
      <c r="C12830">
        <v>1160</v>
      </c>
    </row>
    <row r="12831" spans="1:3" x14ac:dyDescent="0.25">
      <c r="A12831">
        <v>26125</v>
      </c>
      <c r="B12831" s="10">
        <v>43922</v>
      </c>
      <c r="C12831">
        <v>1826</v>
      </c>
    </row>
    <row r="12832" spans="1:3" x14ac:dyDescent="0.25">
      <c r="A12832">
        <v>26125</v>
      </c>
      <c r="B12832" s="10">
        <v>43952</v>
      </c>
      <c r="C12832">
        <v>1021</v>
      </c>
    </row>
    <row r="12833" spans="1:3" x14ac:dyDescent="0.25">
      <c r="A12833">
        <v>26125</v>
      </c>
      <c r="B12833" s="10">
        <v>43983</v>
      </c>
      <c r="C12833">
        <v>858</v>
      </c>
    </row>
    <row r="12834" spans="1:3" x14ac:dyDescent="0.25">
      <c r="A12834">
        <v>26125</v>
      </c>
      <c r="B12834" s="10">
        <v>44013</v>
      </c>
      <c r="C12834">
        <v>904</v>
      </c>
    </row>
    <row r="12835" spans="1:3" x14ac:dyDescent="0.25">
      <c r="A12835">
        <v>26125</v>
      </c>
      <c r="B12835" s="10">
        <v>44044</v>
      </c>
      <c r="C12835">
        <v>933</v>
      </c>
    </row>
    <row r="12836" spans="1:3" x14ac:dyDescent="0.25">
      <c r="A12836">
        <v>26125</v>
      </c>
      <c r="B12836" s="10">
        <v>44075</v>
      </c>
      <c r="C12836">
        <v>900</v>
      </c>
    </row>
    <row r="12837" spans="1:3" x14ac:dyDescent="0.25">
      <c r="A12837">
        <v>26125</v>
      </c>
      <c r="B12837" s="10">
        <v>44105</v>
      </c>
      <c r="C12837">
        <v>1037</v>
      </c>
    </row>
    <row r="12838" spans="1:3" x14ac:dyDescent="0.25">
      <c r="A12838">
        <v>26125</v>
      </c>
      <c r="B12838" s="10">
        <v>44136</v>
      </c>
      <c r="C12838">
        <v>1051</v>
      </c>
    </row>
    <row r="12839" spans="1:3" x14ac:dyDescent="0.25">
      <c r="A12839">
        <v>26125</v>
      </c>
      <c r="B12839" s="10">
        <v>44166</v>
      </c>
      <c r="C12839">
        <v>1256</v>
      </c>
    </row>
    <row r="12840" spans="1:3" x14ac:dyDescent="0.25">
      <c r="A12840">
        <v>26127</v>
      </c>
      <c r="B12840" s="10">
        <v>43831</v>
      </c>
      <c r="C12840">
        <v>24</v>
      </c>
    </row>
    <row r="12841" spans="1:3" x14ac:dyDescent="0.25">
      <c r="A12841">
        <v>26127</v>
      </c>
      <c r="B12841" s="10">
        <v>43862</v>
      </c>
      <c r="C12841">
        <v>22</v>
      </c>
    </row>
    <row r="12842" spans="1:3" x14ac:dyDescent="0.25">
      <c r="A12842">
        <v>26127</v>
      </c>
      <c r="B12842" s="10">
        <v>43891</v>
      </c>
      <c r="C12842">
        <v>25</v>
      </c>
    </row>
    <row r="12843" spans="1:3" x14ac:dyDescent="0.25">
      <c r="A12843">
        <v>26127</v>
      </c>
      <c r="B12843" s="10">
        <v>43922</v>
      </c>
      <c r="C12843">
        <v>23</v>
      </c>
    </row>
    <row r="12844" spans="1:3" x14ac:dyDescent="0.25">
      <c r="A12844">
        <v>26127</v>
      </c>
      <c r="B12844" s="10">
        <v>43952</v>
      </c>
      <c r="C12844">
        <v>25</v>
      </c>
    </row>
    <row r="12845" spans="1:3" x14ac:dyDescent="0.25">
      <c r="A12845">
        <v>26127</v>
      </c>
      <c r="B12845" s="10">
        <v>43983</v>
      </c>
      <c r="C12845">
        <v>24</v>
      </c>
    </row>
    <row r="12846" spans="1:3" x14ac:dyDescent="0.25">
      <c r="A12846">
        <v>26127</v>
      </c>
      <c r="B12846" s="10">
        <v>44013</v>
      </c>
      <c r="C12846">
        <v>26</v>
      </c>
    </row>
    <row r="12847" spans="1:3" x14ac:dyDescent="0.25">
      <c r="A12847">
        <v>26127</v>
      </c>
      <c r="B12847" s="10">
        <v>44044</v>
      </c>
      <c r="C12847">
        <v>26</v>
      </c>
    </row>
    <row r="12848" spans="1:3" x14ac:dyDescent="0.25">
      <c r="A12848">
        <v>26127</v>
      </c>
      <c r="B12848" s="10">
        <v>44075</v>
      </c>
      <c r="C12848">
        <v>18</v>
      </c>
    </row>
    <row r="12849" spans="1:3" x14ac:dyDescent="0.25">
      <c r="A12849">
        <v>26127</v>
      </c>
      <c r="B12849" s="10">
        <v>44105</v>
      </c>
      <c r="C12849">
        <v>28</v>
      </c>
    </row>
    <row r="12850" spans="1:3" x14ac:dyDescent="0.25">
      <c r="A12850">
        <v>26127</v>
      </c>
      <c r="B12850" s="10">
        <v>44136</v>
      </c>
      <c r="C12850">
        <v>38</v>
      </c>
    </row>
    <row r="12851" spans="1:3" x14ac:dyDescent="0.25">
      <c r="A12851">
        <v>26127</v>
      </c>
      <c r="B12851" s="10">
        <v>44166</v>
      </c>
      <c r="C12851">
        <v>51</v>
      </c>
    </row>
    <row r="12852" spans="1:3" x14ac:dyDescent="0.25">
      <c r="A12852">
        <v>26129</v>
      </c>
      <c r="B12852" s="10">
        <v>43831</v>
      </c>
      <c r="C12852">
        <v>21</v>
      </c>
    </row>
    <row r="12853" spans="1:3" x14ac:dyDescent="0.25">
      <c r="A12853">
        <v>26129</v>
      </c>
      <c r="B12853" s="10">
        <v>43862</v>
      </c>
      <c r="C12853">
        <v>31</v>
      </c>
    </row>
    <row r="12854" spans="1:3" x14ac:dyDescent="0.25">
      <c r="A12854">
        <v>26129</v>
      </c>
      <c r="B12854" s="10">
        <v>43891</v>
      </c>
      <c r="C12854">
        <v>31</v>
      </c>
    </row>
    <row r="12855" spans="1:3" x14ac:dyDescent="0.25">
      <c r="A12855">
        <v>26129</v>
      </c>
      <c r="B12855" s="10">
        <v>43922</v>
      </c>
      <c r="C12855">
        <v>29</v>
      </c>
    </row>
    <row r="12856" spans="1:3" x14ac:dyDescent="0.25">
      <c r="A12856">
        <v>26129</v>
      </c>
      <c r="B12856" s="10">
        <v>43952</v>
      </c>
      <c r="C12856">
        <v>13</v>
      </c>
    </row>
    <row r="12857" spans="1:3" x14ac:dyDescent="0.25">
      <c r="A12857">
        <v>26129</v>
      </c>
      <c r="B12857" s="10">
        <v>43983</v>
      </c>
      <c r="C12857">
        <v>24</v>
      </c>
    </row>
    <row r="12858" spans="1:3" x14ac:dyDescent="0.25">
      <c r="A12858">
        <v>26129</v>
      </c>
      <c r="B12858" s="10">
        <v>44013</v>
      </c>
      <c r="C12858">
        <v>24</v>
      </c>
    </row>
    <row r="12859" spans="1:3" x14ac:dyDescent="0.25">
      <c r="A12859">
        <v>26129</v>
      </c>
      <c r="B12859" s="10">
        <v>44044</v>
      </c>
      <c r="C12859">
        <v>35</v>
      </c>
    </row>
    <row r="12860" spans="1:3" x14ac:dyDescent="0.25">
      <c r="A12860">
        <v>26129</v>
      </c>
      <c r="B12860" s="10">
        <v>44075</v>
      </c>
      <c r="C12860">
        <v>32</v>
      </c>
    </row>
    <row r="12861" spans="1:3" x14ac:dyDescent="0.25">
      <c r="A12861">
        <v>26129</v>
      </c>
      <c r="B12861" s="10">
        <v>44105</v>
      </c>
      <c r="C12861">
        <v>29</v>
      </c>
    </row>
    <row r="12862" spans="1:3" x14ac:dyDescent="0.25">
      <c r="A12862">
        <v>26129</v>
      </c>
      <c r="B12862" s="10">
        <v>44136</v>
      </c>
      <c r="C12862">
        <v>40</v>
      </c>
    </row>
    <row r="12863" spans="1:3" x14ac:dyDescent="0.25">
      <c r="A12863">
        <v>26129</v>
      </c>
      <c r="B12863" s="10">
        <v>44166</v>
      </c>
      <c r="C12863">
        <v>37</v>
      </c>
    </row>
    <row r="12864" spans="1:3" x14ac:dyDescent="0.25">
      <c r="A12864">
        <v>26131</v>
      </c>
      <c r="B12864" s="10">
        <v>43862</v>
      </c>
      <c r="C12864">
        <v>12</v>
      </c>
    </row>
    <row r="12865" spans="1:3" x14ac:dyDescent="0.25">
      <c r="A12865">
        <v>26131</v>
      </c>
      <c r="B12865" s="10">
        <v>43891</v>
      </c>
      <c r="C12865">
        <v>10</v>
      </c>
    </row>
    <row r="12866" spans="1:3" x14ac:dyDescent="0.25">
      <c r="A12866">
        <v>26131</v>
      </c>
      <c r="B12866" s="10">
        <v>43922</v>
      </c>
      <c r="C12866">
        <v>10</v>
      </c>
    </row>
    <row r="12867" spans="1:3" x14ac:dyDescent="0.25">
      <c r="A12867">
        <v>26131</v>
      </c>
      <c r="B12867" s="10">
        <v>43983</v>
      </c>
      <c r="C12867">
        <v>12</v>
      </c>
    </row>
    <row r="12868" spans="1:3" x14ac:dyDescent="0.25">
      <c r="A12868">
        <v>26131</v>
      </c>
      <c r="B12868" s="10">
        <v>44013</v>
      </c>
      <c r="C12868">
        <v>12</v>
      </c>
    </row>
    <row r="12869" spans="1:3" x14ac:dyDescent="0.25">
      <c r="A12869">
        <v>26131</v>
      </c>
      <c r="B12869" s="10">
        <v>44044</v>
      </c>
      <c r="C12869">
        <v>12</v>
      </c>
    </row>
    <row r="12870" spans="1:3" x14ac:dyDescent="0.25">
      <c r="A12870">
        <v>26131</v>
      </c>
      <c r="B12870" s="10">
        <v>44136</v>
      </c>
      <c r="C12870">
        <v>23</v>
      </c>
    </row>
    <row r="12871" spans="1:3" x14ac:dyDescent="0.25">
      <c r="A12871">
        <v>26131</v>
      </c>
      <c r="B12871" s="10">
        <v>44166</v>
      </c>
      <c r="C12871">
        <v>16</v>
      </c>
    </row>
    <row r="12872" spans="1:3" x14ac:dyDescent="0.25">
      <c r="A12872">
        <v>26133</v>
      </c>
      <c r="B12872" s="10">
        <v>43831</v>
      </c>
      <c r="C12872">
        <v>18</v>
      </c>
    </row>
    <row r="12873" spans="1:3" x14ac:dyDescent="0.25">
      <c r="A12873">
        <v>26133</v>
      </c>
      <c r="B12873" s="10">
        <v>43862</v>
      </c>
      <c r="C12873">
        <v>36</v>
      </c>
    </row>
    <row r="12874" spans="1:3" x14ac:dyDescent="0.25">
      <c r="A12874">
        <v>26133</v>
      </c>
      <c r="B12874" s="10">
        <v>43891</v>
      </c>
      <c r="C12874">
        <v>23</v>
      </c>
    </row>
    <row r="12875" spans="1:3" x14ac:dyDescent="0.25">
      <c r="A12875">
        <v>26133</v>
      </c>
      <c r="B12875" s="10">
        <v>43922</v>
      </c>
      <c r="C12875">
        <v>23</v>
      </c>
    </row>
    <row r="12876" spans="1:3" x14ac:dyDescent="0.25">
      <c r="A12876">
        <v>26133</v>
      </c>
      <c r="B12876" s="10">
        <v>43952</v>
      </c>
      <c r="C12876">
        <v>23</v>
      </c>
    </row>
    <row r="12877" spans="1:3" x14ac:dyDescent="0.25">
      <c r="A12877">
        <v>26133</v>
      </c>
      <c r="B12877" s="10">
        <v>43983</v>
      </c>
      <c r="C12877">
        <v>21</v>
      </c>
    </row>
    <row r="12878" spans="1:3" x14ac:dyDescent="0.25">
      <c r="A12878">
        <v>26133</v>
      </c>
      <c r="B12878" s="10">
        <v>44013</v>
      </c>
      <c r="C12878">
        <v>22</v>
      </c>
    </row>
    <row r="12879" spans="1:3" x14ac:dyDescent="0.25">
      <c r="A12879">
        <v>26133</v>
      </c>
      <c r="B12879" s="10">
        <v>44044</v>
      </c>
      <c r="C12879">
        <v>11</v>
      </c>
    </row>
    <row r="12880" spans="1:3" x14ac:dyDescent="0.25">
      <c r="A12880">
        <v>26133</v>
      </c>
      <c r="B12880" s="10">
        <v>44075</v>
      </c>
      <c r="C12880">
        <v>22</v>
      </c>
    </row>
    <row r="12881" spans="1:3" x14ac:dyDescent="0.25">
      <c r="A12881">
        <v>26133</v>
      </c>
      <c r="B12881" s="10">
        <v>44105</v>
      </c>
      <c r="C12881">
        <v>22</v>
      </c>
    </row>
    <row r="12882" spans="1:3" x14ac:dyDescent="0.25">
      <c r="A12882">
        <v>26133</v>
      </c>
      <c r="B12882" s="10">
        <v>44136</v>
      </c>
      <c r="C12882">
        <v>22</v>
      </c>
    </row>
    <row r="12883" spans="1:3" x14ac:dyDescent="0.25">
      <c r="A12883">
        <v>26133</v>
      </c>
      <c r="B12883" s="10">
        <v>44166</v>
      </c>
      <c r="C12883">
        <v>34</v>
      </c>
    </row>
    <row r="12884" spans="1:3" x14ac:dyDescent="0.25">
      <c r="A12884">
        <v>26135</v>
      </c>
      <c r="B12884" s="10">
        <v>43831</v>
      </c>
      <c r="C12884">
        <v>12</v>
      </c>
    </row>
    <row r="12885" spans="1:3" x14ac:dyDescent="0.25">
      <c r="A12885">
        <v>26135</v>
      </c>
      <c r="B12885" s="10">
        <v>43862</v>
      </c>
      <c r="C12885">
        <v>12</v>
      </c>
    </row>
    <row r="12886" spans="1:3" x14ac:dyDescent="0.25">
      <c r="A12886">
        <v>26135</v>
      </c>
      <c r="B12886" s="10">
        <v>43891</v>
      </c>
      <c r="C12886">
        <v>17</v>
      </c>
    </row>
    <row r="12887" spans="1:3" x14ac:dyDescent="0.25">
      <c r="A12887">
        <v>26135</v>
      </c>
      <c r="B12887" s="10">
        <v>43922</v>
      </c>
      <c r="C12887">
        <v>18</v>
      </c>
    </row>
    <row r="12888" spans="1:3" x14ac:dyDescent="0.25">
      <c r="A12888">
        <v>26135</v>
      </c>
      <c r="B12888" s="10">
        <v>44013</v>
      </c>
      <c r="C12888">
        <v>16</v>
      </c>
    </row>
    <row r="12889" spans="1:3" x14ac:dyDescent="0.25">
      <c r="A12889">
        <v>26135</v>
      </c>
      <c r="B12889" s="10">
        <v>44044</v>
      </c>
      <c r="C12889">
        <v>21</v>
      </c>
    </row>
    <row r="12890" spans="1:3" x14ac:dyDescent="0.25">
      <c r="A12890">
        <v>26135</v>
      </c>
      <c r="B12890" s="10">
        <v>44105</v>
      </c>
      <c r="C12890">
        <v>12</v>
      </c>
    </row>
    <row r="12891" spans="1:3" x14ac:dyDescent="0.25">
      <c r="A12891">
        <v>26135</v>
      </c>
      <c r="B12891" s="10">
        <v>44136</v>
      </c>
      <c r="C12891">
        <v>25</v>
      </c>
    </row>
    <row r="12892" spans="1:3" x14ac:dyDescent="0.25">
      <c r="A12892">
        <v>26135</v>
      </c>
      <c r="B12892" s="10">
        <v>44166</v>
      </c>
      <c r="C12892">
        <v>19</v>
      </c>
    </row>
    <row r="12893" spans="1:3" x14ac:dyDescent="0.25">
      <c r="A12893">
        <v>26137</v>
      </c>
      <c r="B12893" s="10">
        <v>43831</v>
      </c>
      <c r="C12893">
        <v>24</v>
      </c>
    </row>
    <row r="12894" spans="1:3" x14ac:dyDescent="0.25">
      <c r="A12894">
        <v>26137</v>
      </c>
      <c r="B12894" s="10">
        <v>43862</v>
      </c>
      <c r="C12894">
        <v>26</v>
      </c>
    </row>
    <row r="12895" spans="1:3" x14ac:dyDescent="0.25">
      <c r="A12895">
        <v>26137</v>
      </c>
      <c r="B12895" s="10">
        <v>43891</v>
      </c>
      <c r="C12895">
        <v>26</v>
      </c>
    </row>
    <row r="12896" spans="1:3" x14ac:dyDescent="0.25">
      <c r="A12896">
        <v>26137</v>
      </c>
      <c r="B12896" s="10">
        <v>43922</v>
      </c>
      <c r="C12896">
        <v>26</v>
      </c>
    </row>
    <row r="12897" spans="1:3" x14ac:dyDescent="0.25">
      <c r="A12897">
        <v>26137</v>
      </c>
      <c r="B12897" s="10">
        <v>43952</v>
      </c>
      <c r="C12897">
        <v>27</v>
      </c>
    </row>
    <row r="12898" spans="1:3" x14ac:dyDescent="0.25">
      <c r="A12898">
        <v>26137</v>
      </c>
      <c r="B12898" s="10">
        <v>43983</v>
      </c>
      <c r="C12898">
        <v>23</v>
      </c>
    </row>
    <row r="12899" spans="1:3" x14ac:dyDescent="0.25">
      <c r="A12899">
        <v>26137</v>
      </c>
      <c r="B12899" s="10">
        <v>44013</v>
      </c>
      <c r="C12899">
        <v>25</v>
      </c>
    </row>
    <row r="12900" spans="1:3" x14ac:dyDescent="0.25">
      <c r="A12900">
        <v>26137</v>
      </c>
      <c r="B12900" s="10">
        <v>44044</v>
      </c>
      <c r="C12900">
        <v>31</v>
      </c>
    </row>
    <row r="12901" spans="1:3" x14ac:dyDescent="0.25">
      <c r="A12901">
        <v>26137</v>
      </c>
      <c r="B12901" s="10">
        <v>44075</v>
      </c>
      <c r="C12901">
        <v>23</v>
      </c>
    </row>
    <row r="12902" spans="1:3" x14ac:dyDescent="0.25">
      <c r="A12902">
        <v>26137</v>
      </c>
      <c r="B12902" s="10">
        <v>44105</v>
      </c>
      <c r="C12902">
        <v>21</v>
      </c>
    </row>
    <row r="12903" spans="1:3" x14ac:dyDescent="0.25">
      <c r="A12903">
        <v>26137</v>
      </c>
      <c r="B12903" s="10">
        <v>44136</v>
      </c>
      <c r="C12903">
        <v>24</v>
      </c>
    </row>
    <row r="12904" spans="1:3" x14ac:dyDescent="0.25">
      <c r="A12904">
        <v>26137</v>
      </c>
      <c r="B12904" s="10">
        <v>44166</v>
      </c>
      <c r="C12904">
        <v>50</v>
      </c>
    </row>
    <row r="12905" spans="1:3" x14ac:dyDescent="0.25">
      <c r="A12905">
        <v>26139</v>
      </c>
      <c r="B12905" s="10">
        <v>43831</v>
      </c>
      <c r="C12905">
        <v>204</v>
      </c>
    </row>
    <row r="12906" spans="1:3" x14ac:dyDescent="0.25">
      <c r="A12906">
        <v>26139</v>
      </c>
      <c r="B12906" s="10">
        <v>43862</v>
      </c>
      <c r="C12906">
        <v>158</v>
      </c>
    </row>
    <row r="12907" spans="1:3" x14ac:dyDescent="0.25">
      <c r="A12907">
        <v>26139</v>
      </c>
      <c r="B12907" s="10">
        <v>43891</v>
      </c>
      <c r="C12907">
        <v>202</v>
      </c>
    </row>
    <row r="12908" spans="1:3" x14ac:dyDescent="0.25">
      <c r="A12908">
        <v>26139</v>
      </c>
      <c r="B12908" s="10">
        <v>43922</v>
      </c>
      <c r="C12908">
        <v>208</v>
      </c>
    </row>
    <row r="12909" spans="1:3" x14ac:dyDescent="0.25">
      <c r="A12909">
        <v>26139</v>
      </c>
      <c r="B12909" s="10">
        <v>43952</v>
      </c>
      <c r="C12909">
        <v>193</v>
      </c>
    </row>
    <row r="12910" spans="1:3" x14ac:dyDescent="0.25">
      <c r="A12910">
        <v>26139</v>
      </c>
      <c r="B12910" s="10">
        <v>43983</v>
      </c>
      <c r="C12910">
        <v>184</v>
      </c>
    </row>
    <row r="12911" spans="1:3" x14ac:dyDescent="0.25">
      <c r="A12911">
        <v>26139</v>
      </c>
      <c r="B12911" s="10">
        <v>44013</v>
      </c>
      <c r="C12911">
        <v>187</v>
      </c>
    </row>
    <row r="12912" spans="1:3" x14ac:dyDescent="0.25">
      <c r="A12912">
        <v>26139</v>
      </c>
      <c r="B12912" s="10">
        <v>44044</v>
      </c>
      <c r="C12912">
        <v>195</v>
      </c>
    </row>
    <row r="12913" spans="1:3" x14ac:dyDescent="0.25">
      <c r="A12913">
        <v>26139</v>
      </c>
      <c r="B12913" s="10">
        <v>44075</v>
      </c>
      <c r="C12913">
        <v>171</v>
      </c>
    </row>
    <row r="12914" spans="1:3" x14ac:dyDescent="0.25">
      <c r="A12914">
        <v>26139</v>
      </c>
      <c r="B12914" s="10">
        <v>44105</v>
      </c>
      <c r="C12914">
        <v>217</v>
      </c>
    </row>
    <row r="12915" spans="1:3" x14ac:dyDescent="0.25">
      <c r="A12915">
        <v>26139</v>
      </c>
      <c r="B12915" s="10">
        <v>44136</v>
      </c>
      <c r="C12915">
        <v>283</v>
      </c>
    </row>
    <row r="12916" spans="1:3" x14ac:dyDescent="0.25">
      <c r="A12916">
        <v>26139</v>
      </c>
      <c r="B12916" s="10">
        <v>44166</v>
      </c>
      <c r="C12916">
        <v>307</v>
      </c>
    </row>
    <row r="12917" spans="1:3" x14ac:dyDescent="0.25">
      <c r="A12917">
        <v>26141</v>
      </c>
      <c r="B12917" s="10">
        <v>43831</v>
      </c>
      <c r="C12917">
        <v>16</v>
      </c>
    </row>
    <row r="12918" spans="1:3" x14ac:dyDescent="0.25">
      <c r="A12918">
        <v>26141</v>
      </c>
      <c r="B12918" s="10">
        <v>43862</v>
      </c>
      <c r="C12918">
        <v>19</v>
      </c>
    </row>
    <row r="12919" spans="1:3" x14ac:dyDescent="0.25">
      <c r="A12919">
        <v>26141</v>
      </c>
      <c r="B12919" s="10">
        <v>43891</v>
      </c>
      <c r="C12919">
        <v>15</v>
      </c>
    </row>
    <row r="12920" spans="1:3" x14ac:dyDescent="0.25">
      <c r="A12920">
        <v>26141</v>
      </c>
      <c r="B12920" s="10">
        <v>43952</v>
      </c>
      <c r="C12920">
        <v>23</v>
      </c>
    </row>
    <row r="12921" spans="1:3" x14ac:dyDescent="0.25">
      <c r="A12921">
        <v>26141</v>
      </c>
      <c r="B12921" s="10">
        <v>43983</v>
      </c>
      <c r="C12921">
        <v>18</v>
      </c>
    </row>
    <row r="12922" spans="1:3" x14ac:dyDescent="0.25">
      <c r="A12922">
        <v>26141</v>
      </c>
      <c r="B12922" s="10">
        <v>44013</v>
      </c>
      <c r="C12922">
        <v>22</v>
      </c>
    </row>
    <row r="12923" spans="1:3" x14ac:dyDescent="0.25">
      <c r="A12923">
        <v>26141</v>
      </c>
      <c r="B12923" s="10">
        <v>44044</v>
      </c>
      <c r="C12923">
        <v>14</v>
      </c>
    </row>
    <row r="12924" spans="1:3" x14ac:dyDescent="0.25">
      <c r="A12924">
        <v>26141</v>
      </c>
      <c r="B12924" s="10">
        <v>44075</v>
      </c>
      <c r="C12924">
        <v>15</v>
      </c>
    </row>
    <row r="12925" spans="1:3" x14ac:dyDescent="0.25">
      <c r="A12925">
        <v>26141</v>
      </c>
      <c r="B12925" s="10">
        <v>44105</v>
      </c>
      <c r="C12925">
        <v>20</v>
      </c>
    </row>
    <row r="12926" spans="1:3" x14ac:dyDescent="0.25">
      <c r="A12926">
        <v>26141</v>
      </c>
      <c r="B12926" s="10">
        <v>44136</v>
      </c>
      <c r="C12926">
        <v>14</v>
      </c>
    </row>
    <row r="12927" spans="1:3" x14ac:dyDescent="0.25">
      <c r="A12927">
        <v>26141</v>
      </c>
      <c r="B12927" s="10">
        <v>44166</v>
      </c>
      <c r="C12927">
        <v>22</v>
      </c>
    </row>
    <row r="12928" spans="1:3" x14ac:dyDescent="0.25">
      <c r="A12928">
        <v>26143</v>
      </c>
      <c r="B12928" s="10">
        <v>43831</v>
      </c>
      <c r="C12928">
        <v>41</v>
      </c>
    </row>
    <row r="12929" spans="1:3" x14ac:dyDescent="0.25">
      <c r="A12929">
        <v>26143</v>
      </c>
      <c r="B12929" s="10">
        <v>43862</v>
      </c>
      <c r="C12929">
        <v>35</v>
      </c>
    </row>
    <row r="12930" spans="1:3" x14ac:dyDescent="0.25">
      <c r="A12930">
        <v>26143</v>
      </c>
      <c r="B12930" s="10">
        <v>43891</v>
      </c>
      <c r="C12930">
        <v>42</v>
      </c>
    </row>
    <row r="12931" spans="1:3" x14ac:dyDescent="0.25">
      <c r="A12931">
        <v>26143</v>
      </c>
      <c r="B12931" s="10">
        <v>43922</v>
      </c>
      <c r="C12931">
        <v>37</v>
      </c>
    </row>
    <row r="12932" spans="1:3" x14ac:dyDescent="0.25">
      <c r="A12932">
        <v>26143</v>
      </c>
      <c r="B12932" s="10">
        <v>43952</v>
      </c>
      <c r="C12932">
        <v>28</v>
      </c>
    </row>
    <row r="12933" spans="1:3" x14ac:dyDescent="0.25">
      <c r="A12933">
        <v>26143</v>
      </c>
      <c r="B12933" s="10">
        <v>43983</v>
      </c>
      <c r="C12933">
        <v>22</v>
      </c>
    </row>
    <row r="12934" spans="1:3" x14ac:dyDescent="0.25">
      <c r="A12934">
        <v>26143</v>
      </c>
      <c r="B12934" s="10">
        <v>44013</v>
      </c>
      <c r="C12934">
        <v>37</v>
      </c>
    </row>
    <row r="12935" spans="1:3" x14ac:dyDescent="0.25">
      <c r="A12935">
        <v>26143</v>
      </c>
      <c r="B12935" s="10">
        <v>44044</v>
      </c>
      <c r="C12935">
        <v>40</v>
      </c>
    </row>
    <row r="12936" spans="1:3" x14ac:dyDescent="0.25">
      <c r="A12936">
        <v>26143</v>
      </c>
      <c r="B12936" s="10">
        <v>44075</v>
      </c>
      <c r="C12936">
        <v>28</v>
      </c>
    </row>
    <row r="12937" spans="1:3" x14ac:dyDescent="0.25">
      <c r="A12937">
        <v>26143</v>
      </c>
      <c r="B12937" s="10">
        <v>44105</v>
      </c>
      <c r="C12937">
        <v>47</v>
      </c>
    </row>
    <row r="12938" spans="1:3" x14ac:dyDescent="0.25">
      <c r="A12938">
        <v>26143</v>
      </c>
      <c r="B12938" s="10">
        <v>44136</v>
      </c>
      <c r="C12938">
        <v>52</v>
      </c>
    </row>
    <row r="12939" spans="1:3" x14ac:dyDescent="0.25">
      <c r="A12939">
        <v>26143</v>
      </c>
      <c r="B12939" s="10">
        <v>44166</v>
      </c>
      <c r="C12939">
        <v>56</v>
      </c>
    </row>
    <row r="12940" spans="1:3" x14ac:dyDescent="0.25">
      <c r="A12940">
        <v>26145</v>
      </c>
      <c r="B12940" s="10">
        <v>43831</v>
      </c>
      <c r="C12940">
        <v>200</v>
      </c>
    </row>
    <row r="12941" spans="1:3" x14ac:dyDescent="0.25">
      <c r="A12941">
        <v>26145</v>
      </c>
      <c r="B12941" s="10">
        <v>43862</v>
      </c>
      <c r="C12941">
        <v>198</v>
      </c>
    </row>
    <row r="12942" spans="1:3" x14ac:dyDescent="0.25">
      <c r="A12942">
        <v>26145</v>
      </c>
      <c r="B12942" s="10">
        <v>43891</v>
      </c>
      <c r="C12942">
        <v>187</v>
      </c>
    </row>
    <row r="12943" spans="1:3" x14ac:dyDescent="0.25">
      <c r="A12943">
        <v>26145</v>
      </c>
      <c r="B12943" s="10">
        <v>43922</v>
      </c>
      <c r="C12943">
        <v>257</v>
      </c>
    </row>
    <row r="12944" spans="1:3" x14ac:dyDescent="0.25">
      <c r="A12944">
        <v>26145</v>
      </c>
      <c r="B12944" s="10">
        <v>43952</v>
      </c>
      <c r="C12944">
        <v>256</v>
      </c>
    </row>
    <row r="12945" spans="1:3" x14ac:dyDescent="0.25">
      <c r="A12945">
        <v>26145</v>
      </c>
      <c r="B12945" s="10">
        <v>43983</v>
      </c>
      <c r="C12945">
        <v>184</v>
      </c>
    </row>
    <row r="12946" spans="1:3" x14ac:dyDescent="0.25">
      <c r="A12946">
        <v>26145</v>
      </c>
      <c r="B12946" s="10">
        <v>44013</v>
      </c>
      <c r="C12946">
        <v>194</v>
      </c>
    </row>
    <row r="12947" spans="1:3" x14ac:dyDescent="0.25">
      <c r="A12947">
        <v>26145</v>
      </c>
      <c r="B12947" s="10">
        <v>44044</v>
      </c>
      <c r="C12947">
        <v>181</v>
      </c>
    </row>
    <row r="12948" spans="1:3" x14ac:dyDescent="0.25">
      <c r="A12948">
        <v>26145</v>
      </c>
      <c r="B12948" s="10">
        <v>44075</v>
      </c>
      <c r="C12948">
        <v>198</v>
      </c>
    </row>
    <row r="12949" spans="1:3" x14ac:dyDescent="0.25">
      <c r="A12949">
        <v>26145</v>
      </c>
      <c r="B12949" s="10">
        <v>44105</v>
      </c>
      <c r="C12949">
        <v>218</v>
      </c>
    </row>
    <row r="12950" spans="1:3" x14ac:dyDescent="0.25">
      <c r="A12950">
        <v>26145</v>
      </c>
      <c r="B12950" s="10">
        <v>44136</v>
      </c>
      <c r="C12950">
        <v>291</v>
      </c>
    </row>
    <row r="12951" spans="1:3" x14ac:dyDescent="0.25">
      <c r="A12951">
        <v>26145</v>
      </c>
      <c r="B12951" s="10">
        <v>44166</v>
      </c>
      <c r="C12951">
        <v>344</v>
      </c>
    </row>
    <row r="12952" spans="1:3" x14ac:dyDescent="0.25">
      <c r="A12952">
        <v>26147</v>
      </c>
      <c r="B12952" s="10">
        <v>43831</v>
      </c>
      <c r="C12952">
        <v>191</v>
      </c>
    </row>
    <row r="12953" spans="1:3" x14ac:dyDescent="0.25">
      <c r="A12953">
        <v>26147</v>
      </c>
      <c r="B12953" s="10">
        <v>43862</v>
      </c>
      <c r="C12953">
        <v>138</v>
      </c>
    </row>
    <row r="12954" spans="1:3" x14ac:dyDescent="0.25">
      <c r="A12954">
        <v>26147</v>
      </c>
      <c r="B12954" s="10">
        <v>43891</v>
      </c>
      <c r="C12954">
        <v>179</v>
      </c>
    </row>
    <row r="12955" spans="1:3" x14ac:dyDescent="0.25">
      <c r="A12955">
        <v>26147</v>
      </c>
      <c r="B12955" s="10">
        <v>43922</v>
      </c>
      <c r="C12955">
        <v>177</v>
      </c>
    </row>
    <row r="12956" spans="1:3" x14ac:dyDescent="0.25">
      <c r="A12956">
        <v>26147</v>
      </c>
      <c r="B12956" s="10">
        <v>43952</v>
      </c>
      <c r="C12956">
        <v>167</v>
      </c>
    </row>
    <row r="12957" spans="1:3" x14ac:dyDescent="0.25">
      <c r="A12957">
        <v>26147</v>
      </c>
      <c r="B12957" s="10">
        <v>43983</v>
      </c>
      <c r="C12957">
        <v>150</v>
      </c>
    </row>
    <row r="12958" spans="1:3" x14ac:dyDescent="0.25">
      <c r="A12958">
        <v>26147</v>
      </c>
      <c r="B12958" s="10">
        <v>44013</v>
      </c>
      <c r="C12958">
        <v>157</v>
      </c>
    </row>
    <row r="12959" spans="1:3" x14ac:dyDescent="0.25">
      <c r="A12959">
        <v>26147</v>
      </c>
      <c r="B12959" s="10">
        <v>44044</v>
      </c>
      <c r="C12959">
        <v>166</v>
      </c>
    </row>
    <row r="12960" spans="1:3" x14ac:dyDescent="0.25">
      <c r="A12960">
        <v>26147</v>
      </c>
      <c r="B12960" s="10">
        <v>44075</v>
      </c>
      <c r="C12960">
        <v>167</v>
      </c>
    </row>
    <row r="12961" spans="1:3" x14ac:dyDescent="0.25">
      <c r="A12961">
        <v>26147</v>
      </c>
      <c r="B12961" s="10">
        <v>44105</v>
      </c>
      <c r="C12961">
        <v>162</v>
      </c>
    </row>
    <row r="12962" spans="1:3" x14ac:dyDescent="0.25">
      <c r="A12962">
        <v>26147</v>
      </c>
      <c r="B12962" s="10">
        <v>44136</v>
      </c>
      <c r="C12962">
        <v>200</v>
      </c>
    </row>
    <row r="12963" spans="1:3" x14ac:dyDescent="0.25">
      <c r="A12963">
        <v>26147</v>
      </c>
      <c r="B12963" s="10">
        <v>44166</v>
      </c>
      <c r="C12963">
        <v>251</v>
      </c>
    </row>
    <row r="12964" spans="1:3" x14ac:dyDescent="0.25">
      <c r="A12964">
        <v>26149</v>
      </c>
      <c r="B12964" s="10">
        <v>43831</v>
      </c>
      <c r="C12964">
        <v>56</v>
      </c>
    </row>
    <row r="12965" spans="1:3" x14ac:dyDescent="0.25">
      <c r="A12965">
        <v>26149</v>
      </c>
      <c r="B12965" s="10">
        <v>43862</v>
      </c>
      <c r="C12965">
        <v>64</v>
      </c>
    </row>
    <row r="12966" spans="1:3" x14ac:dyDescent="0.25">
      <c r="A12966">
        <v>26149</v>
      </c>
      <c r="B12966" s="10">
        <v>43891</v>
      </c>
      <c r="C12966">
        <v>66</v>
      </c>
    </row>
    <row r="12967" spans="1:3" x14ac:dyDescent="0.25">
      <c r="A12967">
        <v>26149</v>
      </c>
      <c r="B12967" s="10">
        <v>43922</v>
      </c>
      <c r="C12967">
        <v>49</v>
      </c>
    </row>
    <row r="12968" spans="1:3" x14ac:dyDescent="0.25">
      <c r="A12968">
        <v>26149</v>
      </c>
      <c r="B12968" s="10">
        <v>43952</v>
      </c>
      <c r="C12968">
        <v>49</v>
      </c>
    </row>
    <row r="12969" spans="1:3" x14ac:dyDescent="0.25">
      <c r="A12969">
        <v>26149</v>
      </c>
      <c r="B12969" s="10">
        <v>43983</v>
      </c>
      <c r="C12969">
        <v>68</v>
      </c>
    </row>
    <row r="12970" spans="1:3" x14ac:dyDescent="0.25">
      <c r="A12970">
        <v>26149</v>
      </c>
      <c r="B12970" s="10">
        <v>44013</v>
      </c>
      <c r="C12970">
        <v>51</v>
      </c>
    </row>
    <row r="12971" spans="1:3" x14ac:dyDescent="0.25">
      <c r="A12971">
        <v>26149</v>
      </c>
      <c r="B12971" s="10">
        <v>44044</v>
      </c>
      <c r="C12971">
        <v>45</v>
      </c>
    </row>
    <row r="12972" spans="1:3" x14ac:dyDescent="0.25">
      <c r="A12972">
        <v>26149</v>
      </c>
      <c r="B12972" s="10">
        <v>44075</v>
      </c>
      <c r="C12972">
        <v>50</v>
      </c>
    </row>
    <row r="12973" spans="1:3" x14ac:dyDescent="0.25">
      <c r="A12973">
        <v>26149</v>
      </c>
      <c r="B12973" s="10">
        <v>44105</v>
      </c>
      <c r="C12973">
        <v>82</v>
      </c>
    </row>
    <row r="12974" spans="1:3" x14ac:dyDescent="0.25">
      <c r="A12974">
        <v>26149</v>
      </c>
      <c r="B12974" s="10">
        <v>44136</v>
      </c>
      <c r="C12974">
        <v>75</v>
      </c>
    </row>
    <row r="12975" spans="1:3" x14ac:dyDescent="0.25">
      <c r="A12975">
        <v>26149</v>
      </c>
      <c r="B12975" s="10">
        <v>44166</v>
      </c>
      <c r="C12975">
        <v>104</v>
      </c>
    </row>
    <row r="12976" spans="1:3" x14ac:dyDescent="0.25">
      <c r="A12976">
        <v>26151</v>
      </c>
      <c r="B12976" s="10">
        <v>43831</v>
      </c>
      <c r="C12976">
        <v>42</v>
      </c>
    </row>
    <row r="12977" spans="1:3" x14ac:dyDescent="0.25">
      <c r="A12977">
        <v>26151</v>
      </c>
      <c r="B12977" s="10">
        <v>43862</v>
      </c>
      <c r="C12977">
        <v>35</v>
      </c>
    </row>
    <row r="12978" spans="1:3" x14ac:dyDescent="0.25">
      <c r="A12978">
        <v>26151</v>
      </c>
      <c r="B12978" s="10">
        <v>43891</v>
      </c>
      <c r="C12978">
        <v>49</v>
      </c>
    </row>
    <row r="12979" spans="1:3" x14ac:dyDescent="0.25">
      <c r="A12979">
        <v>26151</v>
      </c>
      <c r="B12979" s="10">
        <v>43922</v>
      </c>
      <c r="C12979">
        <v>47</v>
      </c>
    </row>
    <row r="12980" spans="1:3" x14ac:dyDescent="0.25">
      <c r="A12980">
        <v>26151</v>
      </c>
      <c r="B12980" s="10">
        <v>43952</v>
      </c>
      <c r="C12980">
        <v>38</v>
      </c>
    </row>
    <row r="12981" spans="1:3" x14ac:dyDescent="0.25">
      <c r="A12981">
        <v>26151</v>
      </c>
      <c r="B12981" s="10">
        <v>43983</v>
      </c>
      <c r="C12981">
        <v>41</v>
      </c>
    </row>
    <row r="12982" spans="1:3" x14ac:dyDescent="0.25">
      <c r="A12982">
        <v>26151</v>
      </c>
      <c r="B12982" s="10">
        <v>44013</v>
      </c>
      <c r="C12982">
        <v>35</v>
      </c>
    </row>
    <row r="12983" spans="1:3" x14ac:dyDescent="0.25">
      <c r="A12983">
        <v>26151</v>
      </c>
      <c r="B12983" s="10">
        <v>44044</v>
      </c>
      <c r="C12983">
        <v>43</v>
      </c>
    </row>
    <row r="12984" spans="1:3" x14ac:dyDescent="0.25">
      <c r="A12984">
        <v>26151</v>
      </c>
      <c r="B12984" s="10">
        <v>44075</v>
      </c>
      <c r="C12984">
        <v>38</v>
      </c>
    </row>
    <row r="12985" spans="1:3" x14ac:dyDescent="0.25">
      <c r="A12985">
        <v>26151</v>
      </c>
      <c r="B12985" s="10">
        <v>44105</v>
      </c>
      <c r="C12985">
        <v>36</v>
      </c>
    </row>
    <row r="12986" spans="1:3" x14ac:dyDescent="0.25">
      <c r="A12986">
        <v>26151</v>
      </c>
      <c r="B12986" s="10">
        <v>44136</v>
      </c>
      <c r="C12986">
        <v>61</v>
      </c>
    </row>
    <row r="12987" spans="1:3" x14ac:dyDescent="0.25">
      <c r="A12987">
        <v>26151</v>
      </c>
      <c r="B12987" s="10">
        <v>44166</v>
      </c>
      <c r="C12987">
        <v>104</v>
      </c>
    </row>
    <row r="12988" spans="1:3" x14ac:dyDescent="0.25">
      <c r="A12988">
        <v>26153</v>
      </c>
      <c r="B12988" s="10">
        <v>43831</v>
      </c>
      <c r="C12988">
        <v>14</v>
      </c>
    </row>
    <row r="12989" spans="1:3" x14ac:dyDescent="0.25">
      <c r="A12989">
        <v>26153</v>
      </c>
      <c r="B12989" s="10">
        <v>43922</v>
      </c>
      <c r="C12989">
        <v>12</v>
      </c>
    </row>
    <row r="12990" spans="1:3" x14ac:dyDescent="0.25">
      <c r="A12990">
        <v>26153</v>
      </c>
      <c r="B12990" s="10">
        <v>43983</v>
      </c>
      <c r="C12990">
        <v>14</v>
      </c>
    </row>
    <row r="12991" spans="1:3" x14ac:dyDescent="0.25">
      <c r="A12991">
        <v>26153</v>
      </c>
      <c r="B12991" s="10">
        <v>44044</v>
      </c>
      <c r="C12991">
        <v>10</v>
      </c>
    </row>
    <row r="12992" spans="1:3" x14ac:dyDescent="0.25">
      <c r="A12992">
        <v>26153</v>
      </c>
      <c r="B12992" s="10">
        <v>44075</v>
      </c>
      <c r="C12992">
        <v>14</v>
      </c>
    </row>
    <row r="12993" spans="1:3" x14ac:dyDescent="0.25">
      <c r="A12993">
        <v>26153</v>
      </c>
      <c r="B12993" s="10">
        <v>44105</v>
      </c>
      <c r="C12993">
        <v>16</v>
      </c>
    </row>
    <row r="12994" spans="1:3" x14ac:dyDescent="0.25">
      <c r="A12994">
        <v>26153</v>
      </c>
      <c r="B12994" s="10">
        <v>44136</v>
      </c>
      <c r="C12994">
        <v>11</v>
      </c>
    </row>
    <row r="12995" spans="1:3" x14ac:dyDescent="0.25">
      <c r="A12995">
        <v>26153</v>
      </c>
      <c r="B12995" s="10">
        <v>44166</v>
      </c>
      <c r="C12995">
        <v>12</v>
      </c>
    </row>
    <row r="12996" spans="1:3" x14ac:dyDescent="0.25">
      <c r="A12996">
        <v>26155</v>
      </c>
      <c r="B12996" s="10">
        <v>43831</v>
      </c>
      <c r="C12996">
        <v>61</v>
      </c>
    </row>
    <row r="12997" spans="1:3" x14ac:dyDescent="0.25">
      <c r="A12997">
        <v>26155</v>
      </c>
      <c r="B12997" s="10">
        <v>43862</v>
      </c>
      <c r="C12997">
        <v>58</v>
      </c>
    </row>
    <row r="12998" spans="1:3" x14ac:dyDescent="0.25">
      <c r="A12998">
        <v>26155</v>
      </c>
      <c r="B12998" s="10">
        <v>43891</v>
      </c>
      <c r="C12998">
        <v>70</v>
      </c>
    </row>
    <row r="12999" spans="1:3" x14ac:dyDescent="0.25">
      <c r="A12999">
        <v>26155</v>
      </c>
      <c r="B12999" s="10">
        <v>43922</v>
      </c>
      <c r="C12999">
        <v>87</v>
      </c>
    </row>
    <row r="13000" spans="1:3" x14ac:dyDescent="0.25">
      <c r="A13000">
        <v>26155</v>
      </c>
      <c r="B13000" s="10">
        <v>43952</v>
      </c>
      <c r="C13000">
        <v>73</v>
      </c>
    </row>
    <row r="13001" spans="1:3" x14ac:dyDescent="0.25">
      <c r="A13001">
        <v>26155</v>
      </c>
      <c r="B13001" s="10">
        <v>43983</v>
      </c>
      <c r="C13001">
        <v>60</v>
      </c>
    </row>
    <row r="13002" spans="1:3" x14ac:dyDescent="0.25">
      <c r="A13002">
        <v>26155</v>
      </c>
      <c r="B13002" s="10">
        <v>44013</v>
      </c>
      <c r="C13002">
        <v>68</v>
      </c>
    </row>
    <row r="13003" spans="1:3" x14ac:dyDescent="0.25">
      <c r="A13003">
        <v>26155</v>
      </c>
      <c r="B13003" s="10">
        <v>44044</v>
      </c>
      <c r="C13003">
        <v>64</v>
      </c>
    </row>
    <row r="13004" spans="1:3" x14ac:dyDescent="0.25">
      <c r="A13004">
        <v>26155</v>
      </c>
      <c r="B13004" s="10">
        <v>44075</v>
      </c>
      <c r="C13004">
        <v>60</v>
      </c>
    </row>
    <row r="13005" spans="1:3" x14ac:dyDescent="0.25">
      <c r="A13005">
        <v>26155</v>
      </c>
      <c r="B13005" s="10">
        <v>44105</v>
      </c>
      <c r="C13005">
        <v>58</v>
      </c>
    </row>
    <row r="13006" spans="1:3" x14ac:dyDescent="0.25">
      <c r="A13006">
        <v>26155</v>
      </c>
      <c r="B13006" s="10">
        <v>44136</v>
      </c>
      <c r="C13006">
        <v>88</v>
      </c>
    </row>
    <row r="13007" spans="1:3" x14ac:dyDescent="0.25">
      <c r="A13007">
        <v>26155</v>
      </c>
      <c r="B13007" s="10">
        <v>44166</v>
      </c>
      <c r="C13007">
        <v>100</v>
      </c>
    </row>
    <row r="13008" spans="1:3" x14ac:dyDescent="0.25">
      <c r="A13008">
        <v>26157</v>
      </c>
      <c r="B13008" s="10">
        <v>43831</v>
      </c>
      <c r="C13008">
        <v>63</v>
      </c>
    </row>
    <row r="13009" spans="1:3" x14ac:dyDescent="0.25">
      <c r="A13009">
        <v>26157</v>
      </c>
      <c r="B13009" s="10">
        <v>43862</v>
      </c>
      <c r="C13009">
        <v>65</v>
      </c>
    </row>
    <row r="13010" spans="1:3" x14ac:dyDescent="0.25">
      <c r="A13010">
        <v>26157</v>
      </c>
      <c r="B13010" s="10">
        <v>43891</v>
      </c>
      <c r="C13010">
        <v>55</v>
      </c>
    </row>
    <row r="13011" spans="1:3" x14ac:dyDescent="0.25">
      <c r="A13011">
        <v>26157</v>
      </c>
      <c r="B13011" s="10">
        <v>43922</v>
      </c>
      <c r="C13011">
        <v>70</v>
      </c>
    </row>
    <row r="13012" spans="1:3" x14ac:dyDescent="0.25">
      <c r="A13012">
        <v>26157</v>
      </c>
      <c r="B13012" s="10">
        <v>43952</v>
      </c>
      <c r="C13012">
        <v>60</v>
      </c>
    </row>
    <row r="13013" spans="1:3" x14ac:dyDescent="0.25">
      <c r="A13013">
        <v>26157</v>
      </c>
      <c r="B13013" s="10">
        <v>43983</v>
      </c>
      <c r="C13013">
        <v>56</v>
      </c>
    </row>
    <row r="13014" spans="1:3" x14ac:dyDescent="0.25">
      <c r="A13014">
        <v>26157</v>
      </c>
      <c r="B13014" s="10">
        <v>44013</v>
      </c>
      <c r="C13014">
        <v>51</v>
      </c>
    </row>
    <row r="13015" spans="1:3" x14ac:dyDescent="0.25">
      <c r="A13015">
        <v>26157</v>
      </c>
      <c r="B13015" s="10">
        <v>44044</v>
      </c>
      <c r="C13015">
        <v>69</v>
      </c>
    </row>
    <row r="13016" spans="1:3" x14ac:dyDescent="0.25">
      <c r="A13016">
        <v>26157</v>
      </c>
      <c r="B13016" s="10">
        <v>44075</v>
      </c>
      <c r="C13016">
        <v>64</v>
      </c>
    </row>
    <row r="13017" spans="1:3" x14ac:dyDescent="0.25">
      <c r="A13017">
        <v>26157</v>
      </c>
      <c r="B13017" s="10">
        <v>44105</v>
      </c>
      <c r="C13017">
        <v>62</v>
      </c>
    </row>
    <row r="13018" spans="1:3" x14ac:dyDescent="0.25">
      <c r="A13018">
        <v>26157</v>
      </c>
      <c r="B13018" s="10">
        <v>44136</v>
      </c>
      <c r="C13018">
        <v>77</v>
      </c>
    </row>
    <row r="13019" spans="1:3" x14ac:dyDescent="0.25">
      <c r="A13019">
        <v>26157</v>
      </c>
      <c r="B13019" s="10">
        <v>44166</v>
      </c>
      <c r="C13019">
        <v>83</v>
      </c>
    </row>
    <row r="13020" spans="1:3" x14ac:dyDescent="0.25">
      <c r="A13020">
        <v>26159</v>
      </c>
      <c r="B13020" s="10">
        <v>43831</v>
      </c>
      <c r="C13020">
        <v>67</v>
      </c>
    </row>
    <row r="13021" spans="1:3" x14ac:dyDescent="0.25">
      <c r="A13021">
        <v>26159</v>
      </c>
      <c r="B13021" s="10">
        <v>43862</v>
      </c>
      <c r="C13021">
        <v>80</v>
      </c>
    </row>
    <row r="13022" spans="1:3" x14ac:dyDescent="0.25">
      <c r="A13022">
        <v>26159</v>
      </c>
      <c r="B13022" s="10">
        <v>43891</v>
      </c>
      <c r="C13022">
        <v>75</v>
      </c>
    </row>
    <row r="13023" spans="1:3" x14ac:dyDescent="0.25">
      <c r="A13023">
        <v>26159</v>
      </c>
      <c r="B13023" s="10">
        <v>43922</v>
      </c>
      <c r="C13023">
        <v>64</v>
      </c>
    </row>
    <row r="13024" spans="1:3" x14ac:dyDescent="0.25">
      <c r="A13024">
        <v>26159</v>
      </c>
      <c r="B13024" s="10">
        <v>43952</v>
      </c>
      <c r="C13024">
        <v>78</v>
      </c>
    </row>
    <row r="13025" spans="1:3" x14ac:dyDescent="0.25">
      <c r="A13025">
        <v>26159</v>
      </c>
      <c r="B13025" s="10">
        <v>43983</v>
      </c>
      <c r="C13025">
        <v>61</v>
      </c>
    </row>
    <row r="13026" spans="1:3" x14ac:dyDescent="0.25">
      <c r="A13026">
        <v>26159</v>
      </c>
      <c r="B13026" s="10">
        <v>44013</v>
      </c>
      <c r="C13026">
        <v>69</v>
      </c>
    </row>
    <row r="13027" spans="1:3" x14ac:dyDescent="0.25">
      <c r="A13027">
        <v>26159</v>
      </c>
      <c r="B13027" s="10">
        <v>44044</v>
      </c>
      <c r="C13027">
        <v>63</v>
      </c>
    </row>
    <row r="13028" spans="1:3" x14ac:dyDescent="0.25">
      <c r="A13028">
        <v>26159</v>
      </c>
      <c r="B13028" s="10">
        <v>44075</v>
      </c>
      <c r="C13028">
        <v>75</v>
      </c>
    </row>
    <row r="13029" spans="1:3" x14ac:dyDescent="0.25">
      <c r="A13029">
        <v>26159</v>
      </c>
      <c r="B13029" s="10">
        <v>44105</v>
      </c>
      <c r="C13029">
        <v>66</v>
      </c>
    </row>
    <row r="13030" spans="1:3" x14ac:dyDescent="0.25">
      <c r="A13030">
        <v>26159</v>
      </c>
      <c r="B13030" s="10">
        <v>44136</v>
      </c>
      <c r="C13030">
        <v>115</v>
      </c>
    </row>
    <row r="13031" spans="1:3" x14ac:dyDescent="0.25">
      <c r="A13031">
        <v>26159</v>
      </c>
      <c r="B13031" s="10">
        <v>44166</v>
      </c>
      <c r="C13031">
        <v>101</v>
      </c>
    </row>
    <row r="13032" spans="1:3" x14ac:dyDescent="0.25">
      <c r="A13032">
        <v>26161</v>
      </c>
      <c r="B13032" s="10">
        <v>43831</v>
      </c>
      <c r="C13032">
        <v>204</v>
      </c>
    </row>
    <row r="13033" spans="1:3" x14ac:dyDescent="0.25">
      <c r="A13033">
        <v>26161</v>
      </c>
      <c r="B13033" s="10">
        <v>43862</v>
      </c>
      <c r="C13033">
        <v>194</v>
      </c>
    </row>
    <row r="13034" spans="1:3" x14ac:dyDescent="0.25">
      <c r="A13034">
        <v>26161</v>
      </c>
      <c r="B13034" s="10">
        <v>43891</v>
      </c>
      <c r="C13034">
        <v>231</v>
      </c>
    </row>
    <row r="13035" spans="1:3" x14ac:dyDescent="0.25">
      <c r="A13035">
        <v>26161</v>
      </c>
      <c r="B13035" s="10">
        <v>43922</v>
      </c>
      <c r="C13035">
        <v>278</v>
      </c>
    </row>
    <row r="13036" spans="1:3" x14ac:dyDescent="0.25">
      <c r="A13036">
        <v>26161</v>
      </c>
      <c r="B13036" s="10">
        <v>43952</v>
      </c>
      <c r="C13036">
        <v>247</v>
      </c>
    </row>
    <row r="13037" spans="1:3" x14ac:dyDescent="0.25">
      <c r="A13037">
        <v>26161</v>
      </c>
      <c r="B13037" s="10">
        <v>43983</v>
      </c>
      <c r="C13037">
        <v>202</v>
      </c>
    </row>
    <row r="13038" spans="1:3" x14ac:dyDescent="0.25">
      <c r="A13038">
        <v>26161</v>
      </c>
      <c r="B13038" s="10">
        <v>44013</v>
      </c>
      <c r="C13038">
        <v>194</v>
      </c>
    </row>
    <row r="13039" spans="1:3" x14ac:dyDescent="0.25">
      <c r="A13039">
        <v>26161</v>
      </c>
      <c r="B13039" s="10">
        <v>44044</v>
      </c>
      <c r="C13039">
        <v>200</v>
      </c>
    </row>
    <row r="13040" spans="1:3" x14ac:dyDescent="0.25">
      <c r="A13040">
        <v>26161</v>
      </c>
      <c r="B13040" s="10">
        <v>44075</v>
      </c>
      <c r="C13040">
        <v>193</v>
      </c>
    </row>
    <row r="13041" spans="1:3" x14ac:dyDescent="0.25">
      <c r="A13041">
        <v>26161</v>
      </c>
      <c r="B13041" s="10">
        <v>44105</v>
      </c>
      <c r="C13041">
        <v>231</v>
      </c>
    </row>
    <row r="13042" spans="1:3" x14ac:dyDescent="0.25">
      <c r="A13042">
        <v>26161</v>
      </c>
      <c r="B13042" s="10">
        <v>44136</v>
      </c>
      <c r="C13042">
        <v>238</v>
      </c>
    </row>
    <row r="13043" spans="1:3" x14ac:dyDescent="0.25">
      <c r="A13043">
        <v>26161</v>
      </c>
      <c r="B13043" s="10">
        <v>44166</v>
      </c>
      <c r="C13043">
        <v>297</v>
      </c>
    </row>
    <row r="13044" spans="1:3" x14ac:dyDescent="0.25">
      <c r="A13044">
        <v>26163</v>
      </c>
      <c r="B13044" s="10">
        <v>43831</v>
      </c>
      <c r="C13044">
        <v>1667</v>
      </c>
    </row>
    <row r="13045" spans="1:3" x14ac:dyDescent="0.25">
      <c r="A13045">
        <v>26163</v>
      </c>
      <c r="B13045" s="10">
        <v>43862</v>
      </c>
      <c r="C13045">
        <v>1574</v>
      </c>
    </row>
    <row r="13046" spans="1:3" x14ac:dyDescent="0.25">
      <c r="A13046">
        <v>26163</v>
      </c>
      <c r="B13046" s="10">
        <v>43891</v>
      </c>
      <c r="C13046">
        <v>2112</v>
      </c>
    </row>
    <row r="13047" spans="1:3" x14ac:dyDescent="0.25">
      <c r="A13047">
        <v>26163</v>
      </c>
      <c r="B13047" s="10">
        <v>43922</v>
      </c>
      <c r="C13047">
        <v>3794</v>
      </c>
    </row>
    <row r="13048" spans="1:3" x14ac:dyDescent="0.25">
      <c r="A13048">
        <v>26163</v>
      </c>
      <c r="B13048" s="10">
        <v>43952</v>
      </c>
      <c r="C13048">
        <v>1950</v>
      </c>
    </row>
    <row r="13049" spans="1:3" x14ac:dyDescent="0.25">
      <c r="A13049">
        <v>26163</v>
      </c>
      <c r="B13049" s="10">
        <v>43983</v>
      </c>
      <c r="C13049">
        <v>1624</v>
      </c>
    </row>
    <row r="13050" spans="1:3" x14ac:dyDescent="0.25">
      <c r="A13050">
        <v>26163</v>
      </c>
      <c r="B13050" s="10">
        <v>44013</v>
      </c>
      <c r="C13050">
        <v>1632</v>
      </c>
    </row>
    <row r="13051" spans="1:3" x14ac:dyDescent="0.25">
      <c r="A13051">
        <v>26163</v>
      </c>
      <c r="B13051" s="10">
        <v>44044</v>
      </c>
      <c r="C13051">
        <v>1621</v>
      </c>
    </row>
    <row r="13052" spans="1:3" x14ac:dyDescent="0.25">
      <c r="A13052">
        <v>26163</v>
      </c>
      <c r="B13052" s="10">
        <v>44075</v>
      </c>
      <c r="C13052">
        <v>1578</v>
      </c>
    </row>
    <row r="13053" spans="1:3" x14ac:dyDescent="0.25">
      <c r="A13053">
        <v>26163</v>
      </c>
      <c r="B13053" s="10">
        <v>44105</v>
      </c>
      <c r="C13053">
        <v>1675</v>
      </c>
    </row>
    <row r="13054" spans="1:3" x14ac:dyDescent="0.25">
      <c r="A13054">
        <v>26163</v>
      </c>
      <c r="B13054" s="10">
        <v>44136</v>
      </c>
      <c r="C13054">
        <v>1788</v>
      </c>
    </row>
    <row r="13055" spans="1:3" x14ac:dyDescent="0.25">
      <c r="A13055">
        <v>26163</v>
      </c>
      <c r="B13055" s="10">
        <v>44166</v>
      </c>
      <c r="C13055">
        <v>2026</v>
      </c>
    </row>
    <row r="13056" spans="1:3" x14ac:dyDescent="0.25">
      <c r="A13056">
        <v>26165</v>
      </c>
      <c r="B13056" s="10">
        <v>43831</v>
      </c>
      <c r="C13056">
        <v>27</v>
      </c>
    </row>
    <row r="13057" spans="1:3" x14ac:dyDescent="0.25">
      <c r="A13057">
        <v>26165</v>
      </c>
      <c r="B13057" s="10">
        <v>43862</v>
      </c>
      <c r="C13057">
        <v>28</v>
      </c>
    </row>
    <row r="13058" spans="1:3" x14ac:dyDescent="0.25">
      <c r="A13058">
        <v>26165</v>
      </c>
      <c r="B13058" s="10">
        <v>43891</v>
      </c>
      <c r="C13058">
        <v>31</v>
      </c>
    </row>
    <row r="13059" spans="1:3" x14ac:dyDescent="0.25">
      <c r="A13059">
        <v>26165</v>
      </c>
      <c r="B13059" s="10">
        <v>43922</v>
      </c>
      <c r="C13059">
        <v>26</v>
      </c>
    </row>
    <row r="13060" spans="1:3" x14ac:dyDescent="0.25">
      <c r="A13060">
        <v>26165</v>
      </c>
      <c r="B13060" s="10">
        <v>43952</v>
      </c>
      <c r="C13060">
        <v>31</v>
      </c>
    </row>
    <row r="13061" spans="1:3" x14ac:dyDescent="0.25">
      <c r="A13061">
        <v>26165</v>
      </c>
      <c r="B13061" s="10">
        <v>43983</v>
      </c>
      <c r="C13061">
        <v>44</v>
      </c>
    </row>
    <row r="13062" spans="1:3" x14ac:dyDescent="0.25">
      <c r="A13062">
        <v>26165</v>
      </c>
      <c r="B13062" s="10">
        <v>44013</v>
      </c>
      <c r="C13062">
        <v>35</v>
      </c>
    </row>
    <row r="13063" spans="1:3" x14ac:dyDescent="0.25">
      <c r="A13063">
        <v>26165</v>
      </c>
      <c r="B13063" s="10">
        <v>44044</v>
      </c>
      <c r="C13063">
        <v>27</v>
      </c>
    </row>
    <row r="13064" spans="1:3" x14ac:dyDescent="0.25">
      <c r="A13064">
        <v>26165</v>
      </c>
      <c r="B13064" s="10">
        <v>44075</v>
      </c>
      <c r="C13064">
        <v>32</v>
      </c>
    </row>
    <row r="13065" spans="1:3" x14ac:dyDescent="0.25">
      <c r="A13065">
        <v>26165</v>
      </c>
      <c r="B13065" s="10">
        <v>44105</v>
      </c>
      <c r="C13065">
        <v>37</v>
      </c>
    </row>
    <row r="13066" spans="1:3" x14ac:dyDescent="0.25">
      <c r="A13066">
        <v>26165</v>
      </c>
      <c r="B13066" s="10">
        <v>44136</v>
      </c>
      <c r="C13066">
        <v>31</v>
      </c>
    </row>
    <row r="13067" spans="1:3" x14ac:dyDescent="0.25">
      <c r="A13067">
        <v>26165</v>
      </c>
      <c r="B13067" s="10">
        <v>44166</v>
      </c>
      <c r="C13067">
        <v>35</v>
      </c>
    </row>
    <row r="13068" spans="1:3" x14ac:dyDescent="0.25">
      <c r="A13068">
        <v>27001</v>
      </c>
      <c r="B13068" s="10">
        <v>43831</v>
      </c>
      <c r="C13068">
        <v>23</v>
      </c>
    </row>
    <row r="13069" spans="1:3" x14ac:dyDescent="0.25">
      <c r="A13069">
        <v>27001</v>
      </c>
      <c r="B13069" s="10">
        <v>43862</v>
      </c>
      <c r="C13069">
        <v>22</v>
      </c>
    </row>
    <row r="13070" spans="1:3" x14ac:dyDescent="0.25">
      <c r="A13070">
        <v>27001</v>
      </c>
      <c r="B13070" s="10">
        <v>43891</v>
      </c>
      <c r="C13070">
        <v>21</v>
      </c>
    </row>
    <row r="13071" spans="1:3" x14ac:dyDescent="0.25">
      <c r="A13071">
        <v>27001</v>
      </c>
      <c r="B13071" s="10">
        <v>43922</v>
      </c>
      <c r="C13071">
        <v>18</v>
      </c>
    </row>
    <row r="13072" spans="1:3" x14ac:dyDescent="0.25">
      <c r="A13072">
        <v>27001</v>
      </c>
      <c r="B13072" s="10">
        <v>43952</v>
      </c>
      <c r="C13072">
        <v>20</v>
      </c>
    </row>
    <row r="13073" spans="1:3" x14ac:dyDescent="0.25">
      <c r="A13073">
        <v>27001</v>
      </c>
      <c r="B13073" s="10">
        <v>43983</v>
      </c>
      <c r="C13073">
        <v>16</v>
      </c>
    </row>
    <row r="13074" spans="1:3" x14ac:dyDescent="0.25">
      <c r="A13074">
        <v>27001</v>
      </c>
      <c r="B13074" s="10">
        <v>44013</v>
      </c>
      <c r="C13074">
        <v>15</v>
      </c>
    </row>
    <row r="13075" spans="1:3" x14ac:dyDescent="0.25">
      <c r="A13075">
        <v>27001</v>
      </c>
      <c r="B13075" s="10">
        <v>44044</v>
      </c>
      <c r="C13075">
        <v>22</v>
      </c>
    </row>
    <row r="13076" spans="1:3" x14ac:dyDescent="0.25">
      <c r="A13076">
        <v>27001</v>
      </c>
      <c r="B13076" s="10">
        <v>44075</v>
      </c>
      <c r="C13076">
        <v>24</v>
      </c>
    </row>
    <row r="13077" spans="1:3" x14ac:dyDescent="0.25">
      <c r="A13077">
        <v>27001</v>
      </c>
      <c r="B13077" s="10">
        <v>44105</v>
      </c>
      <c r="C13077">
        <v>26</v>
      </c>
    </row>
    <row r="13078" spans="1:3" x14ac:dyDescent="0.25">
      <c r="A13078">
        <v>27001</v>
      </c>
      <c r="B13078" s="10">
        <v>44136</v>
      </c>
      <c r="C13078">
        <v>36</v>
      </c>
    </row>
    <row r="13079" spans="1:3" x14ac:dyDescent="0.25">
      <c r="A13079">
        <v>27001</v>
      </c>
      <c r="B13079" s="10">
        <v>44166</v>
      </c>
      <c r="C13079">
        <v>27</v>
      </c>
    </row>
    <row r="13080" spans="1:3" x14ac:dyDescent="0.25">
      <c r="A13080">
        <v>27003</v>
      </c>
      <c r="B13080" s="10">
        <v>43831</v>
      </c>
      <c r="C13080">
        <v>199</v>
      </c>
    </row>
    <row r="13081" spans="1:3" x14ac:dyDescent="0.25">
      <c r="A13081">
        <v>27003</v>
      </c>
      <c r="B13081" s="10">
        <v>43862</v>
      </c>
      <c r="C13081">
        <v>196</v>
      </c>
    </row>
    <row r="13082" spans="1:3" x14ac:dyDescent="0.25">
      <c r="A13082">
        <v>27003</v>
      </c>
      <c r="B13082" s="10">
        <v>43891</v>
      </c>
      <c r="C13082">
        <v>223</v>
      </c>
    </row>
    <row r="13083" spans="1:3" x14ac:dyDescent="0.25">
      <c r="A13083">
        <v>27003</v>
      </c>
      <c r="B13083" s="10">
        <v>43922</v>
      </c>
      <c r="C13083">
        <v>225</v>
      </c>
    </row>
    <row r="13084" spans="1:3" x14ac:dyDescent="0.25">
      <c r="A13084">
        <v>27003</v>
      </c>
      <c r="B13084" s="10">
        <v>43952</v>
      </c>
      <c r="C13084">
        <v>242</v>
      </c>
    </row>
    <row r="13085" spans="1:3" x14ac:dyDescent="0.25">
      <c r="A13085">
        <v>27003</v>
      </c>
      <c r="B13085" s="10">
        <v>43983</v>
      </c>
      <c r="C13085">
        <v>208</v>
      </c>
    </row>
    <row r="13086" spans="1:3" x14ac:dyDescent="0.25">
      <c r="A13086">
        <v>27003</v>
      </c>
      <c r="B13086" s="10">
        <v>44013</v>
      </c>
      <c r="C13086">
        <v>190</v>
      </c>
    </row>
    <row r="13087" spans="1:3" x14ac:dyDescent="0.25">
      <c r="A13087">
        <v>27003</v>
      </c>
      <c r="B13087" s="10">
        <v>44044</v>
      </c>
      <c r="C13087">
        <v>208</v>
      </c>
    </row>
    <row r="13088" spans="1:3" x14ac:dyDescent="0.25">
      <c r="A13088">
        <v>27003</v>
      </c>
      <c r="B13088" s="10">
        <v>44075</v>
      </c>
      <c r="C13088">
        <v>227</v>
      </c>
    </row>
    <row r="13089" spans="1:3" x14ac:dyDescent="0.25">
      <c r="A13089">
        <v>27003</v>
      </c>
      <c r="B13089" s="10">
        <v>44105</v>
      </c>
      <c r="C13089">
        <v>232</v>
      </c>
    </row>
    <row r="13090" spans="1:3" x14ac:dyDescent="0.25">
      <c r="A13090">
        <v>27003</v>
      </c>
      <c r="B13090" s="10">
        <v>44136</v>
      </c>
      <c r="C13090">
        <v>290</v>
      </c>
    </row>
    <row r="13091" spans="1:3" x14ac:dyDescent="0.25">
      <c r="A13091">
        <v>27003</v>
      </c>
      <c r="B13091" s="10">
        <v>44166</v>
      </c>
      <c r="C13091">
        <v>314</v>
      </c>
    </row>
    <row r="13092" spans="1:3" x14ac:dyDescent="0.25">
      <c r="A13092">
        <v>27005</v>
      </c>
      <c r="B13092" s="10">
        <v>43831</v>
      </c>
      <c r="C13092">
        <v>25</v>
      </c>
    </row>
    <row r="13093" spans="1:3" x14ac:dyDescent="0.25">
      <c r="A13093">
        <v>27005</v>
      </c>
      <c r="B13093" s="10">
        <v>43862</v>
      </c>
      <c r="C13093">
        <v>33</v>
      </c>
    </row>
    <row r="13094" spans="1:3" x14ac:dyDescent="0.25">
      <c r="A13094">
        <v>27005</v>
      </c>
      <c r="B13094" s="10">
        <v>43891</v>
      </c>
      <c r="C13094">
        <v>40</v>
      </c>
    </row>
    <row r="13095" spans="1:3" x14ac:dyDescent="0.25">
      <c r="A13095">
        <v>27005</v>
      </c>
      <c r="B13095" s="10">
        <v>43922</v>
      </c>
      <c r="C13095">
        <v>27</v>
      </c>
    </row>
    <row r="13096" spans="1:3" x14ac:dyDescent="0.25">
      <c r="A13096">
        <v>27005</v>
      </c>
      <c r="B13096" s="10">
        <v>43952</v>
      </c>
      <c r="C13096">
        <v>36</v>
      </c>
    </row>
    <row r="13097" spans="1:3" x14ac:dyDescent="0.25">
      <c r="A13097">
        <v>27005</v>
      </c>
      <c r="B13097" s="10">
        <v>43983</v>
      </c>
      <c r="C13097">
        <v>29</v>
      </c>
    </row>
    <row r="13098" spans="1:3" x14ac:dyDescent="0.25">
      <c r="A13098">
        <v>27005</v>
      </c>
      <c r="B13098" s="10">
        <v>44013</v>
      </c>
      <c r="C13098">
        <v>30</v>
      </c>
    </row>
    <row r="13099" spans="1:3" x14ac:dyDescent="0.25">
      <c r="A13099">
        <v>27005</v>
      </c>
      <c r="B13099" s="10">
        <v>44044</v>
      </c>
      <c r="C13099">
        <v>30</v>
      </c>
    </row>
    <row r="13100" spans="1:3" x14ac:dyDescent="0.25">
      <c r="A13100">
        <v>27005</v>
      </c>
      <c r="B13100" s="10">
        <v>44075</v>
      </c>
      <c r="C13100">
        <v>32</v>
      </c>
    </row>
    <row r="13101" spans="1:3" x14ac:dyDescent="0.25">
      <c r="A13101">
        <v>27005</v>
      </c>
      <c r="B13101" s="10">
        <v>44105</v>
      </c>
      <c r="C13101">
        <v>44</v>
      </c>
    </row>
    <row r="13102" spans="1:3" x14ac:dyDescent="0.25">
      <c r="A13102">
        <v>27005</v>
      </c>
      <c r="B13102" s="10">
        <v>44136</v>
      </c>
      <c r="C13102">
        <v>53</v>
      </c>
    </row>
    <row r="13103" spans="1:3" x14ac:dyDescent="0.25">
      <c r="A13103">
        <v>27005</v>
      </c>
      <c r="B13103" s="10">
        <v>44166</v>
      </c>
      <c r="C13103">
        <v>65</v>
      </c>
    </row>
    <row r="13104" spans="1:3" x14ac:dyDescent="0.25">
      <c r="A13104">
        <v>27007</v>
      </c>
      <c r="B13104" s="10">
        <v>43831</v>
      </c>
      <c r="C13104">
        <v>57</v>
      </c>
    </row>
    <row r="13105" spans="1:3" x14ac:dyDescent="0.25">
      <c r="A13105">
        <v>27007</v>
      </c>
      <c r="B13105" s="10">
        <v>43862</v>
      </c>
      <c r="C13105">
        <v>28</v>
      </c>
    </row>
    <row r="13106" spans="1:3" x14ac:dyDescent="0.25">
      <c r="A13106">
        <v>27007</v>
      </c>
      <c r="B13106" s="10">
        <v>43891</v>
      </c>
      <c r="C13106">
        <v>43</v>
      </c>
    </row>
    <row r="13107" spans="1:3" x14ac:dyDescent="0.25">
      <c r="A13107">
        <v>27007</v>
      </c>
      <c r="B13107" s="10">
        <v>43922</v>
      </c>
      <c r="C13107">
        <v>35</v>
      </c>
    </row>
    <row r="13108" spans="1:3" x14ac:dyDescent="0.25">
      <c r="A13108">
        <v>27007</v>
      </c>
      <c r="B13108" s="10">
        <v>43952</v>
      </c>
      <c r="C13108">
        <v>39</v>
      </c>
    </row>
    <row r="13109" spans="1:3" x14ac:dyDescent="0.25">
      <c r="A13109">
        <v>27007</v>
      </c>
      <c r="B13109" s="10">
        <v>43983</v>
      </c>
      <c r="C13109">
        <v>53</v>
      </c>
    </row>
    <row r="13110" spans="1:3" x14ac:dyDescent="0.25">
      <c r="A13110">
        <v>27007</v>
      </c>
      <c r="B13110" s="10">
        <v>44013</v>
      </c>
      <c r="C13110">
        <v>34</v>
      </c>
    </row>
    <row r="13111" spans="1:3" x14ac:dyDescent="0.25">
      <c r="A13111">
        <v>27007</v>
      </c>
      <c r="B13111" s="10">
        <v>44044</v>
      </c>
      <c r="C13111">
        <v>43</v>
      </c>
    </row>
    <row r="13112" spans="1:3" x14ac:dyDescent="0.25">
      <c r="A13112">
        <v>27007</v>
      </c>
      <c r="B13112" s="10">
        <v>44075</v>
      </c>
      <c r="C13112">
        <v>41</v>
      </c>
    </row>
    <row r="13113" spans="1:3" x14ac:dyDescent="0.25">
      <c r="A13113">
        <v>27007</v>
      </c>
      <c r="B13113" s="10">
        <v>44105</v>
      </c>
      <c r="C13113">
        <v>50</v>
      </c>
    </row>
    <row r="13114" spans="1:3" x14ac:dyDescent="0.25">
      <c r="A13114">
        <v>27007</v>
      </c>
      <c r="B13114" s="10">
        <v>44136</v>
      </c>
      <c r="C13114">
        <v>56</v>
      </c>
    </row>
    <row r="13115" spans="1:3" x14ac:dyDescent="0.25">
      <c r="A13115">
        <v>27007</v>
      </c>
      <c r="B13115" s="10">
        <v>44166</v>
      </c>
      <c r="C13115">
        <v>67</v>
      </c>
    </row>
    <row r="13116" spans="1:3" x14ac:dyDescent="0.25">
      <c r="A13116">
        <v>27009</v>
      </c>
      <c r="B13116" s="10">
        <v>43831</v>
      </c>
      <c r="C13116">
        <v>46</v>
      </c>
    </row>
    <row r="13117" spans="1:3" x14ac:dyDescent="0.25">
      <c r="A13117">
        <v>27009</v>
      </c>
      <c r="B13117" s="10">
        <v>43862</v>
      </c>
      <c r="C13117">
        <v>45</v>
      </c>
    </row>
    <row r="13118" spans="1:3" x14ac:dyDescent="0.25">
      <c r="A13118">
        <v>27009</v>
      </c>
      <c r="B13118" s="10">
        <v>43891</v>
      </c>
      <c r="C13118">
        <v>30</v>
      </c>
    </row>
    <row r="13119" spans="1:3" x14ac:dyDescent="0.25">
      <c r="A13119">
        <v>27009</v>
      </c>
      <c r="B13119" s="10">
        <v>43922</v>
      </c>
      <c r="C13119">
        <v>33</v>
      </c>
    </row>
    <row r="13120" spans="1:3" x14ac:dyDescent="0.25">
      <c r="A13120">
        <v>27009</v>
      </c>
      <c r="B13120" s="10">
        <v>43952</v>
      </c>
      <c r="C13120">
        <v>38</v>
      </c>
    </row>
    <row r="13121" spans="1:3" x14ac:dyDescent="0.25">
      <c r="A13121">
        <v>27009</v>
      </c>
      <c r="B13121" s="10">
        <v>43983</v>
      </c>
      <c r="C13121">
        <v>35</v>
      </c>
    </row>
    <row r="13122" spans="1:3" x14ac:dyDescent="0.25">
      <c r="A13122">
        <v>27009</v>
      </c>
      <c r="B13122" s="10">
        <v>44013</v>
      </c>
      <c r="C13122">
        <v>32</v>
      </c>
    </row>
    <row r="13123" spans="1:3" x14ac:dyDescent="0.25">
      <c r="A13123">
        <v>27009</v>
      </c>
      <c r="B13123" s="10">
        <v>44044</v>
      </c>
      <c r="C13123">
        <v>36</v>
      </c>
    </row>
    <row r="13124" spans="1:3" x14ac:dyDescent="0.25">
      <c r="A13124">
        <v>27009</v>
      </c>
      <c r="B13124" s="10">
        <v>44075</v>
      </c>
      <c r="C13124">
        <v>27</v>
      </c>
    </row>
    <row r="13125" spans="1:3" x14ac:dyDescent="0.25">
      <c r="A13125">
        <v>27009</v>
      </c>
      <c r="B13125" s="10">
        <v>44105</v>
      </c>
      <c r="C13125">
        <v>36</v>
      </c>
    </row>
    <row r="13126" spans="1:3" x14ac:dyDescent="0.25">
      <c r="A13126">
        <v>27009</v>
      </c>
      <c r="B13126" s="10">
        <v>44136</v>
      </c>
      <c r="C13126">
        <v>74</v>
      </c>
    </row>
    <row r="13127" spans="1:3" x14ac:dyDescent="0.25">
      <c r="A13127">
        <v>27009</v>
      </c>
      <c r="B13127" s="10">
        <v>44166</v>
      </c>
      <c r="C13127">
        <v>56</v>
      </c>
    </row>
    <row r="13128" spans="1:3" x14ac:dyDescent="0.25">
      <c r="A13128">
        <v>27011</v>
      </c>
      <c r="B13128" s="10">
        <v>44136</v>
      </c>
      <c r="C13128">
        <v>10</v>
      </c>
    </row>
    <row r="13129" spans="1:3" x14ac:dyDescent="0.25">
      <c r="A13129">
        <v>27013</v>
      </c>
      <c r="B13129" s="10">
        <v>43831</v>
      </c>
      <c r="C13129">
        <v>37</v>
      </c>
    </row>
    <row r="13130" spans="1:3" x14ac:dyDescent="0.25">
      <c r="A13130">
        <v>27013</v>
      </c>
      <c r="B13130" s="10">
        <v>43862</v>
      </c>
      <c r="C13130">
        <v>43</v>
      </c>
    </row>
    <row r="13131" spans="1:3" x14ac:dyDescent="0.25">
      <c r="A13131">
        <v>27013</v>
      </c>
      <c r="B13131" s="10">
        <v>43891</v>
      </c>
      <c r="C13131">
        <v>39</v>
      </c>
    </row>
    <row r="13132" spans="1:3" x14ac:dyDescent="0.25">
      <c r="A13132">
        <v>27013</v>
      </c>
      <c r="B13132" s="10">
        <v>43922</v>
      </c>
      <c r="C13132">
        <v>49</v>
      </c>
    </row>
    <row r="13133" spans="1:3" x14ac:dyDescent="0.25">
      <c r="A13133">
        <v>27013</v>
      </c>
      <c r="B13133" s="10">
        <v>43952</v>
      </c>
      <c r="C13133">
        <v>54</v>
      </c>
    </row>
    <row r="13134" spans="1:3" x14ac:dyDescent="0.25">
      <c r="A13134">
        <v>27013</v>
      </c>
      <c r="B13134" s="10">
        <v>43983</v>
      </c>
      <c r="C13134">
        <v>45</v>
      </c>
    </row>
    <row r="13135" spans="1:3" x14ac:dyDescent="0.25">
      <c r="A13135">
        <v>27013</v>
      </c>
      <c r="B13135" s="10">
        <v>44013</v>
      </c>
      <c r="C13135">
        <v>31</v>
      </c>
    </row>
    <row r="13136" spans="1:3" x14ac:dyDescent="0.25">
      <c r="A13136">
        <v>27013</v>
      </c>
      <c r="B13136" s="10">
        <v>44044</v>
      </c>
      <c r="C13136">
        <v>41</v>
      </c>
    </row>
    <row r="13137" spans="1:3" x14ac:dyDescent="0.25">
      <c r="A13137">
        <v>27013</v>
      </c>
      <c r="B13137" s="10">
        <v>44075</v>
      </c>
      <c r="C13137">
        <v>41</v>
      </c>
    </row>
    <row r="13138" spans="1:3" x14ac:dyDescent="0.25">
      <c r="A13138">
        <v>27013</v>
      </c>
      <c r="B13138" s="10">
        <v>44105</v>
      </c>
      <c r="C13138">
        <v>44</v>
      </c>
    </row>
    <row r="13139" spans="1:3" x14ac:dyDescent="0.25">
      <c r="A13139">
        <v>27013</v>
      </c>
      <c r="B13139" s="10">
        <v>44136</v>
      </c>
      <c r="C13139">
        <v>50</v>
      </c>
    </row>
    <row r="13140" spans="1:3" x14ac:dyDescent="0.25">
      <c r="A13140">
        <v>27013</v>
      </c>
      <c r="B13140" s="10">
        <v>44166</v>
      </c>
      <c r="C13140">
        <v>62</v>
      </c>
    </row>
    <row r="13141" spans="1:3" x14ac:dyDescent="0.25">
      <c r="A13141">
        <v>27015</v>
      </c>
      <c r="B13141" s="10">
        <v>43831</v>
      </c>
      <c r="C13141">
        <v>28</v>
      </c>
    </row>
    <row r="13142" spans="1:3" x14ac:dyDescent="0.25">
      <c r="A13142">
        <v>27015</v>
      </c>
      <c r="B13142" s="10">
        <v>43862</v>
      </c>
      <c r="C13142">
        <v>29</v>
      </c>
    </row>
    <row r="13143" spans="1:3" x14ac:dyDescent="0.25">
      <c r="A13143">
        <v>27015</v>
      </c>
      <c r="B13143" s="10">
        <v>43891</v>
      </c>
      <c r="C13143">
        <v>27</v>
      </c>
    </row>
    <row r="13144" spans="1:3" x14ac:dyDescent="0.25">
      <c r="A13144">
        <v>27015</v>
      </c>
      <c r="B13144" s="10">
        <v>43922</v>
      </c>
      <c r="C13144">
        <v>32</v>
      </c>
    </row>
    <row r="13145" spans="1:3" x14ac:dyDescent="0.25">
      <c r="A13145">
        <v>27015</v>
      </c>
      <c r="B13145" s="10">
        <v>43952</v>
      </c>
      <c r="C13145">
        <v>20</v>
      </c>
    </row>
    <row r="13146" spans="1:3" x14ac:dyDescent="0.25">
      <c r="A13146">
        <v>27015</v>
      </c>
      <c r="B13146" s="10">
        <v>43983</v>
      </c>
      <c r="C13146">
        <v>16</v>
      </c>
    </row>
    <row r="13147" spans="1:3" x14ac:dyDescent="0.25">
      <c r="A13147">
        <v>27015</v>
      </c>
      <c r="B13147" s="10">
        <v>44013</v>
      </c>
      <c r="C13147">
        <v>10</v>
      </c>
    </row>
    <row r="13148" spans="1:3" x14ac:dyDescent="0.25">
      <c r="A13148">
        <v>27015</v>
      </c>
      <c r="B13148" s="10">
        <v>44044</v>
      </c>
      <c r="C13148">
        <v>24</v>
      </c>
    </row>
    <row r="13149" spans="1:3" x14ac:dyDescent="0.25">
      <c r="A13149">
        <v>27015</v>
      </c>
      <c r="B13149" s="10">
        <v>44075</v>
      </c>
      <c r="C13149">
        <v>32</v>
      </c>
    </row>
    <row r="13150" spans="1:3" x14ac:dyDescent="0.25">
      <c r="A13150">
        <v>27015</v>
      </c>
      <c r="B13150" s="10">
        <v>44105</v>
      </c>
      <c r="C13150">
        <v>31</v>
      </c>
    </row>
    <row r="13151" spans="1:3" x14ac:dyDescent="0.25">
      <c r="A13151">
        <v>27015</v>
      </c>
      <c r="B13151" s="10">
        <v>44136</v>
      </c>
      <c r="C13151">
        <v>42</v>
      </c>
    </row>
    <row r="13152" spans="1:3" x14ac:dyDescent="0.25">
      <c r="A13152">
        <v>27015</v>
      </c>
      <c r="B13152" s="10">
        <v>44166</v>
      </c>
      <c r="C13152">
        <v>34</v>
      </c>
    </row>
    <row r="13153" spans="1:3" x14ac:dyDescent="0.25">
      <c r="A13153">
        <v>27017</v>
      </c>
      <c r="B13153" s="10">
        <v>43831</v>
      </c>
      <c r="C13153">
        <v>37</v>
      </c>
    </row>
    <row r="13154" spans="1:3" x14ac:dyDescent="0.25">
      <c r="A13154">
        <v>27017</v>
      </c>
      <c r="B13154" s="10">
        <v>43862</v>
      </c>
      <c r="C13154">
        <v>24</v>
      </c>
    </row>
    <row r="13155" spans="1:3" x14ac:dyDescent="0.25">
      <c r="A13155">
        <v>27017</v>
      </c>
      <c r="B13155" s="10">
        <v>43891</v>
      </c>
      <c r="C13155">
        <v>42</v>
      </c>
    </row>
    <row r="13156" spans="1:3" x14ac:dyDescent="0.25">
      <c r="A13156">
        <v>27017</v>
      </c>
      <c r="B13156" s="10">
        <v>43922</v>
      </c>
      <c r="C13156">
        <v>27</v>
      </c>
    </row>
    <row r="13157" spans="1:3" x14ac:dyDescent="0.25">
      <c r="A13157">
        <v>27017</v>
      </c>
      <c r="B13157" s="10">
        <v>43952</v>
      </c>
      <c r="C13157">
        <v>28</v>
      </c>
    </row>
    <row r="13158" spans="1:3" x14ac:dyDescent="0.25">
      <c r="A13158">
        <v>27017</v>
      </c>
      <c r="B13158" s="10">
        <v>43983</v>
      </c>
      <c r="C13158">
        <v>29</v>
      </c>
    </row>
    <row r="13159" spans="1:3" x14ac:dyDescent="0.25">
      <c r="A13159">
        <v>27017</v>
      </c>
      <c r="B13159" s="10">
        <v>44013</v>
      </c>
      <c r="C13159">
        <v>31</v>
      </c>
    </row>
    <row r="13160" spans="1:3" x14ac:dyDescent="0.25">
      <c r="A13160">
        <v>27017</v>
      </c>
      <c r="B13160" s="10">
        <v>44044</v>
      </c>
      <c r="C13160">
        <v>24</v>
      </c>
    </row>
    <row r="13161" spans="1:3" x14ac:dyDescent="0.25">
      <c r="A13161">
        <v>27017</v>
      </c>
      <c r="B13161" s="10">
        <v>44075</v>
      </c>
      <c r="C13161">
        <v>42</v>
      </c>
    </row>
    <row r="13162" spans="1:3" x14ac:dyDescent="0.25">
      <c r="A13162">
        <v>27017</v>
      </c>
      <c r="B13162" s="10">
        <v>44105</v>
      </c>
      <c r="C13162">
        <v>37</v>
      </c>
    </row>
    <row r="13163" spans="1:3" x14ac:dyDescent="0.25">
      <c r="A13163">
        <v>27017</v>
      </c>
      <c r="B13163" s="10">
        <v>44136</v>
      </c>
      <c r="C13163">
        <v>46</v>
      </c>
    </row>
    <row r="13164" spans="1:3" x14ac:dyDescent="0.25">
      <c r="A13164">
        <v>27017</v>
      </c>
      <c r="B13164" s="10">
        <v>44166</v>
      </c>
      <c r="C13164">
        <v>61</v>
      </c>
    </row>
    <row r="13165" spans="1:3" x14ac:dyDescent="0.25">
      <c r="A13165">
        <v>27019</v>
      </c>
      <c r="B13165" s="10">
        <v>43831</v>
      </c>
      <c r="C13165">
        <v>71</v>
      </c>
    </row>
    <row r="13166" spans="1:3" x14ac:dyDescent="0.25">
      <c r="A13166">
        <v>27019</v>
      </c>
      <c r="B13166" s="10">
        <v>43862</v>
      </c>
      <c r="C13166">
        <v>35</v>
      </c>
    </row>
    <row r="13167" spans="1:3" x14ac:dyDescent="0.25">
      <c r="A13167">
        <v>27019</v>
      </c>
      <c r="B13167" s="10">
        <v>43891</v>
      </c>
      <c r="C13167">
        <v>49</v>
      </c>
    </row>
    <row r="13168" spans="1:3" x14ac:dyDescent="0.25">
      <c r="A13168">
        <v>27019</v>
      </c>
      <c r="B13168" s="10">
        <v>43922</v>
      </c>
      <c r="C13168">
        <v>48</v>
      </c>
    </row>
    <row r="13169" spans="1:3" x14ac:dyDescent="0.25">
      <c r="A13169">
        <v>27019</v>
      </c>
      <c r="B13169" s="10">
        <v>43952</v>
      </c>
      <c r="C13169">
        <v>47</v>
      </c>
    </row>
    <row r="13170" spans="1:3" x14ac:dyDescent="0.25">
      <c r="A13170">
        <v>27019</v>
      </c>
      <c r="B13170" s="10">
        <v>43983</v>
      </c>
      <c r="C13170">
        <v>46</v>
      </c>
    </row>
    <row r="13171" spans="1:3" x14ac:dyDescent="0.25">
      <c r="A13171">
        <v>27019</v>
      </c>
      <c r="B13171" s="10">
        <v>44013</v>
      </c>
      <c r="C13171">
        <v>43</v>
      </c>
    </row>
    <row r="13172" spans="1:3" x14ac:dyDescent="0.25">
      <c r="A13172">
        <v>27019</v>
      </c>
      <c r="B13172" s="10">
        <v>44044</v>
      </c>
      <c r="C13172">
        <v>46</v>
      </c>
    </row>
    <row r="13173" spans="1:3" x14ac:dyDescent="0.25">
      <c r="A13173">
        <v>27019</v>
      </c>
      <c r="B13173" s="10">
        <v>44075</v>
      </c>
      <c r="C13173">
        <v>49</v>
      </c>
    </row>
    <row r="13174" spans="1:3" x14ac:dyDescent="0.25">
      <c r="A13174">
        <v>27019</v>
      </c>
      <c r="B13174" s="10">
        <v>44105</v>
      </c>
      <c r="C13174">
        <v>50</v>
      </c>
    </row>
    <row r="13175" spans="1:3" x14ac:dyDescent="0.25">
      <c r="A13175">
        <v>27019</v>
      </c>
      <c r="B13175" s="10">
        <v>44136</v>
      </c>
      <c r="C13175">
        <v>63</v>
      </c>
    </row>
    <row r="13176" spans="1:3" x14ac:dyDescent="0.25">
      <c r="A13176">
        <v>27019</v>
      </c>
      <c r="B13176" s="10">
        <v>44166</v>
      </c>
      <c r="C13176">
        <v>69</v>
      </c>
    </row>
    <row r="13177" spans="1:3" x14ac:dyDescent="0.25">
      <c r="A13177">
        <v>27021</v>
      </c>
      <c r="B13177" s="10">
        <v>43831</v>
      </c>
      <c r="C13177">
        <v>39</v>
      </c>
    </row>
    <row r="13178" spans="1:3" x14ac:dyDescent="0.25">
      <c r="A13178">
        <v>27021</v>
      </c>
      <c r="B13178" s="10">
        <v>43862</v>
      </c>
      <c r="C13178">
        <v>31</v>
      </c>
    </row>
    <row r="13179" spans="1:3" x14ac:dyDescent="0.25">
      <c r="A13179">
        <v>27021</v>
      </c>
      <c r="B13179" s="10">
        <v>43891</v>
      </c>
      <c r="C13179">
        <v>26</v>
      </c>
    </row>
    <row r="13180" spans="1:3" x14ac:dyDescent="0.25">
      <c r="A13180">
        <v>27021</v>
      </c>
      <c r="B13180" s="10">
        <v>43922</v>
      </c>
      <c r="C13180">
        <v>27</v>
      </c>
    </row>
    <row r="13181" spans="1:3" x14ac:dyDescent="0.25">
      <c r="A13181">
        <v>27021</v>
      </c>
      <c r="B13181" s="10">
        <v>43952</v>
      </c>
      <c r="C13181">
        <v>29</v>
      </c>
    </row>
    <row r="13182" spans="1:3" x14ac:dyDescent="0.25">
      <c r="A13182">
        <v>27021</v>
      </c>
      <c r="B13182" s="10">
        <v>43983</v>
      </c>
      <c r="C13182">
        <v>27</v>
      </c>
    </row>
    <row r="13183" spans="1:3" x14ac:dyDescent="0.25">
      <c r="A13183">
        <v>27021</v>
      </c>
      <c r="B13183" s="10">
        <v>44013</v>
      </c>
      <c r="C13183">
        <v>28</v>
      </c>
    </row>
    <row r="13184" spans="1:3" x14ac:dyDescent="0.25">
      <c r="A13184">
        <v>27021</v>
      </c>
      <c r="B13184" s="10">
        <v>44044</v>
      </c>
      <c r="C13184">
        <v>30</v>
      </c>
    </row>
    <row r="13185" spans="1:3" x14ac:dyDescent="0.25">
      <c r="A13185">
        <v>27021</v>
      </c>
      <c r="B13185" s="10">
        <v>44075</v>
      </c>
      <c r="C13185">
        <v>35</v>
      </c>
    </row>
    <row r="13186" spans="1:3" x14ac:dyDescent="0.25">
      <c r="A13186">
        <v>27021</v>
      </c>
      <c r="B13186" s="10">
        <v>44105</v>
      </c>
      <c r="C13186">
        <v>31</v>
      </c>
    </row>
    <row r="13187" spans="1:3" x14ac:dyDescent="0.25">
      <c r="A13187">
        <v>27021</v>
      </c>
      <c r="B13187" s="10">
        <v>44136</v>
      </c>
      <c r="C13187">
        <v>37</v>
      </c>
    </row>
    <row r="13188" spans="1:3" x14ac:dyDescent="0.25">
      <c r="A13188">
        <v>27021</v>
      </c>
      <c r="B13188" s="10">
        <v>44166</v>
      </c>
      <c r="C13188">
        <v>40</v>
      </c>
    </row>
    <row r="13189" spans="1:3" x14ac:dyDescent="0.25">
      <c r="A13189">
        <v>27023</v>
      </c>
      <c r="B13189" s="10">
        <v>43831</v>
      </c>
      <c r="C13189">
        <v>14</v>
      </c>
    </row>
    <row r="13190" spans="1:3" x14ac:dyDescent="0.25">
      <c r="A13190">
        <v>27023</v>
      </c>
      <c r="B13190" s="10">
        <v>43891</v>
      </c>
      <c r="C13190">
        <v>16</v>
      </c>
    </row>
    <row r="13191" spans="1:3" x14ac:dyDescent="0.25">
      <c r="A13191">
        <v>27023</v>
      </c>
      <c r="B13191" s="10">
        <v>43952</v>
      </c>
      <c r="C13191">
        <v>16</v>
      </c>
    </row>
    <row r="13192" spans="1:3" x14ac:dyDescent="0.25">
      <c r="A13192">
        <v>27023</v>
      </c>
      <c r="B13192" s="10">
        <v>44013</v>
      </c>
      <c r="C13192">
        <v>10</v>
      </c>
    </row>
    <row r="13193" spans="1:3" x14ac:dyDescent="0.25">
      <c r="A13193">
        <v>27023</v>
      </c>
      <c r="B13193" s="10">
        <v>44044</v>
      </c>
      <c r="C13193">
        <v>16</v>
      </c>
    </row>
    <row r="13194" spans="1:3" x14ac:dyDescent="0.25">
      <c r="A13194">
        <v>27023</v>
      </c>
      <c r="B13194" s="10">
        <v>44075</v>
      </c>
      <c r="C13194">
        <v>15</v>
      </c>
    </row>
    <row r="13195" spans="1:3" x14ac:dyDescent="0.25">
      <c r="A13195">
        <v>27023</v>
      </c>
      <c r="B13195" s="10">
        <v>44105</v>
      </c>
      <c r="C13195">
        <v>11</v>
      </c>
    </row>
    <row r="13196" spans="1:3" x14ac:dyDescent="0.25">
      <c r="A13196">
        <v>27023</v>
      </c>
      <c r="B13196" s="10">
        <v>44136</v>
      </c>
      <c r="C13196">
        <v>19</v>
      </c>
    </row>
    <row r="13197" spans="1:3" x14ac:dyDescent="0.25">
      <c r="A13197">
        <v>27023</v>
      </c>
      <c r="B13197" s="10">
        <v>44166</v>
      </c>
      <c r="C13197">
        <v>36</v>
      </c>
    </row>
    <row r="13198" spans="1:3" x14ac:dyDescent="0.25">
      <c r="A13198">
        <v>27025</v>
      </c>
      <c r="B13198" s="10">
        <v>43831</v>
      </c>
      <c r="C13198">
        <v>45</v>
      </c>
    </row>
    <row r="13199" spans="1:3" x14ac:dyDescent="0.25">
      <c r="A13199">
        <v>27025</v>
      </c>
      <c r="B13199" s="10">
        <v>43862</v>
      </c>
      <c r="C13199">
        <v>47</v>
      </c>
    </row>
    <row r="13200" spans="1:3" x14ac:dyDescent="0.25">
      <c r="A13200">
        <v>27025</v>
      </c>
      <c r="B13200" s="10">
        <v>43891</v>
      </c>
      <c r="C13200">
        <v>35</v>
      </c>
    </row>
    <row r="13201" spans="1:3" x14ac:dyDescent="0.25">
      <c r="A13201">
        <v>27025</v>
      </c>
      <c r="B13201" s="10">
        <v>43922</v>
      </c>
      <c r="C13201">
        <v>41</v>
      </c>
    </row>
    <row r="13202" spans="1:3" x14ac:dyDescent="0.25">
      <c r="A13202">
        <v>27025</v>
      </c>
      <c r="B13202" s="10">
        <v>43952</v>
      </c>
      <c r="C13202">
        <v>27</v>
      </c>
    </row>
    <row r="13203" spans="1:3" x14ac:dyDescent="0.25">
      <c r="A13203">
        <v>27025</v>
      </c>
      <c r="B13203" s="10">
        <v>43983</v>
      </c>
      <c r="C13203">
        <v>36</v>
      </c>
    </row>
    <row r="13204" spans="1:3" x14ac:dyDescent="0.25">
      <c r="A13204">
        <v>27025</v>
      </c>
      <c r="B13204" s="10">
        <v>44013</v>
      </c>
      <c r="C13204">
        <v>40</v>
      </c>
    </row>
    <row r="13205" spans="1:3" x14ac:dyDescent="0.25">
      <c r="A13205">
        <v>27025</v>
      </c>
      <c r="B13205" s="10">
        <v>44044</v>
      </c>
      <c r="C13205">
        <v>40</v>
      </c>
    </row>
    <row r="13206" spans="1:3" x14ac:dyDescent="0.25">
      <c r="A13206">
        <v>27025</v>
      </c>
      <c r="B13206" s="10">
        <v>44075</v>
      </c>
      <c r="C13206">
        <v>44</v>
      </c>
    </row>
    <row r="13207" spans="1:3" x14ac:dyDescent="0.25">
      <c r="A13207">
        <v>27025</v>
      </c>
      <c r="B13207" s="10">
        <v>44105</v>
      </c>
      <c r="C13207">
        <v>38</v>
      </c>
    </row>
    <row r="13208" spans="1:3" x14ac:dyDescent="0.25">
      <c r="A13208">
        <v>27025</v>
      </c>
      <c r="B13208" s="10">
        <v>44136</v>
      </c>
      <c r="C13208">
        <v>50</v>
      </c>
    </row>
    <row r="13209" spans="1:3" x14ac:dyDescent="0.25">
      <c r="A13209">
        <v>27025</v>
      </c>
      <c r="B13209" s="10">
        <v>44166</v>
      </c>
      <c r="C13209">
        <v>61</v>
      </c>
    </row>
    <row r="13210" spans="1:3" x14ac:dyDescent="0.25">
      <c r="A13210">
        <v>27027</v>
      </c>
      <c r="B13210" s="10">
        <v>43831</v>
      </c>
      <c r="C13210">
        <v>46</v>
      </c>
    </row>
    <row r="13211" spans="1:3" x14ac:dyDescent="0.25">
      <c r="A13211">
        <v>27027</v>
      </c>
      <c r="B13211" s="10">
        <v>43862</v>
      </c>
      <c r="C13211">
        <v>33</v>
      </c>
    </row>
    <row r="13212" spans="1:3" x14ac:dyDescent="0.25">
      <c r="A13212">
        <v>27027</v>
      </c>
      <c r="B13212" s="10">
        <v>43891</v>
      </c>
      <c r="C13212">
        <v>41</v>
      </c>
    </row>
    <row r="13213" spans="1:3" x14ac:dyDescent="0.25">
      <c r="A13213">
        <v>27027</v>
      </c>
      <c r="B13213" s="10">
        <v>43922</v>
      </c>
      <c r="C13213">
        <v>58</v>
      </c>
    </row>
    <row r="13214" spans="1:3" x14ac:dyDescent="0.25">
      <c r="A13214">
        <v>27027</v>
      </c>
      <c r="B13214" s="10">
        <v>43952</v>
      </c>
      <c r="C13214">
        <v>64</v>
      </c>
    </row>
    <row r="13215" spans="1:3" x14ac:dyDescent="0.25">
      <c r="A13215">
        <v>27027</v>
      </c>
      <c r="B13215" s="10">
        <v>43983</v>
      </c>
      <c r="C13215">
        <v>36</v>
      </c>
    </row>
    <row r="13216" spans="1:3" x14ac:dyDescent="0.25">
      <c r="A13216">
        <v>27027</v>
      </c>
      <c r="B13216" s="10">
        <v>44013</v>
      </c>
      <c r="C13216">
        <v>39</v>
      </c>
    </row>
    <row r="13217" spans="1:3" x14ac:dyDescent="0.25">
      <c r="A13217">
        <v>27027</v>
      </c>
      <c r="B13217" s="10">
        <v>44044</v>
      </c>
      <c r="C13217">
        <v>42</v>
      </c>
    </row>
    <row r="13218" spans="1:3" x14ac:dyDescent="0.25">
      <c r="A13218">
        <v>27027</v>
      </c>
      <c r="B13218" s="10">
        <v>44075</v>
      </c>
      <c r="C13218">
        <v>43</v>
      </c>
    </row>
    <row r="13219" spans="1:3" x14ac:dyDescent="0.25">
      <c r="A13219">
        <v>27027</v>
      </c>
      <c r="B13219" s="10">
        <v>44105</v>
      </c>
      <c r="C13219">
        <v>51</v>
      </c>
    </row>
    <row r="13220" spans="1:3" x14ac:dyDescent="0.25">
      <c r="A13220">
        <v>27027</v>
      </c>
      <c r="B13220" s="10">
        <v>44136</v>
      </c>
      <c r="C13220">
        <v>64</v>
      </c>
    </row>
    <row r="13221" spans="1:3" x14ac:dyDescent="0.25">
      <c r="A13221">
        <v>27027</v>
      </c>
      <c r="B13221" s="10">
        <v>44166</v>
      </c>
      <c r="C13221">
        <v>51</v>
      </c>
    </row>
    <row r="13222" spans="1:3" x14ac:dyDescent="0.25">
      <c r="A13222">
        <v>27029</v>
      </c>
      <c r="B13222" s="10">
        <v>43831</v>
      </c>
      <c r="C13222">
        <v>18</v>
      </c>
    </row>
    <row r="13223" spans="1:3" x14ac:dyDescent="0.25">
      <c r="A13223">
        <v>27029</v>
      </c>
      <c r="B13223" s="10">
        <v>43922</v>
      </c>
      <c r="C13223">
        <v>10</v>
      </c>
    </row>
    <row r="13224" spans="1:3" x14ac:dyDescent="0.25">
      <c r="A13224">
        <v>27029</v>
      </c>
      <c r="B13224" s="10">
        <v>44044</v>
      </c>
      <c r="C13224">
        <v>12</v>
      </c>
    </row>
    <row r="13225" spans="1:3" x14ac:dyDescent="0.25">
      <c r="A13225">
        <v>27029</v>
      </c>
      <c r="B13225" s="10">
        <v>44136</v>
      </c>
      <c r="C13225">
        <v>20</v>
      </c>
    </row>
    <row r="13226" spans="1:3" x14ac:dyDescent="0.25">
      <c r="A13226">
        <v>27029</v>
      </c>
      <c r="B13226" s="10">
        <v>44166</v>
      </c>
      <c r="C13226">
        <v>14</v>
      </c>
    </row>
    <row r="13227" spans="1:3" x14ac:dyDescent="0.25">
      <c r="A13227">
        <v>27033</v>
      </c>
      <c r="B13227" s="10">
        <v>43831</v>
      </c>
      <c r="C13227">
        <v>15</v>
      </c>
    </row>
    <row r="13228" spans="1:3" x14ac:dyDescent="0.25">
      <c r="A13228">
        <v>27033</v>
      </c>
      <c r="B13228" s="10">
        <v>43862</v>
      </c>
      <c r="C13228">
        <v>13</v>
      </c>
    </row>
    <row r="13229" spans="1:3" x14ac:dyDescent="0.25">
      <c r="A13229">
        <v>27033</v>
      </c>
      <c r="B13229" s="10">
        <v>43891</v>
      </c>
      <c r="C13229">
        <v>16</v>
      </c>
    </row>
    <row r="13230" spans="1:3" x14ac:dyDescent="0.25">
      <c r="A13230">
        <v>27033</v>
      </c>
      <c r="B13230" s="10">
        <v>43922</v>
      </c>
      <c r="C13230">
        <v>11</v>
      </c>
    </row>
    <row r="13231" spans="1:3" x14ac:dyDescent="0.25">
      <c r="A13231">
        <v>27033</v>
      </c>
      <c r="B13231" s="10">
        <v>43952</v>
      </c>
      <c r="C13231">
        <v>10</v>
      </c>
    </row>
    <row r="13232" spans="1:3" x14ac:dyDescent="0.25">
      <c r="A13232">
        <v>27033</v>
      </c>
      <c r="B13232" s="10">
        <v>43983</v>
      </c>
      <c r="C13232">
        <v>14</v>
      </c>
    </row>
    <row r="13233" spans="1:3" x14ac:dyDescent="0.25">
      <c r="A13233">
        <v>27033</v>
      </c>
      <c r="B13233" s="10">
        <v>44013</v>
      </c>
      <c r="C13233">
        <v>15</v>
      </c>
    </row>
    <row r="13234" spans="1:3" x14ac:dyDescent="0.25">
      <c r="A13234">
        <v>27033</v>
      </c>
      <c r="B13234" s="10">
        <v>44044</v>
      </c>
      <c r="C13234">
        <v>16</v>
      </c>
    </row>
    <row r="13235" spans="1:3" x14ac:dyDescent="0.25">
      <c r="A13235">
        <v>27033</v>
      </c>
      <c r="B13235" s="10">
        <v>44075</v>
      </c>
      <c r="C13235">
        <v>14</v>
      </c>
    </row>
    <row r="13236" spans="1:3" x14ac:dyDescent="0.25">
      <c r="A13236">
        <v>27033</v>
      </c>
      <c r="B13236" s="10">
        <v>44105</v>
      </c>
      <c r="C13236">
        <v>10</v>
      </c>
    </row>
    <row r="13237" spans="1:3" x14ac:dyDescent="0.25">
      <c r="A13237">
        <v>27033</v>
      </c>
      <c r="B13237" s="10">
        <v>44136</v>
      </c>
      <c r="C13237">
        <v>14</v>
      </c>
    </row>
    <row r="13238" spans="1:3" x14ac:dyDescent="0.25">
      <c r="A13238">
        <v>27033</v>
      </c>
      <c r="B13238" s="10">
        <v>44166</v>
      </c>
      <c r="C13238">
        <v>30</v>
      </c>
    </row>
    <row r="13239" spans="1:3" x14ac:dyDescent="0.25">
      <c r="A13239">
        <v>27035</v>
      </c>
      <c r="B13239" s="10">
        <v>43831</v>
      </c>
      <c r="C13239">
        <v>69</v>
      </c>
    </row>
    <row r="13240" spans="1:3" x14ac:dyDescent="0.25">
      <c r="A13240">
        <v>27035</v>
      </c>
      <c r="B13240" s="10">
        <v>43862</v>
      </c>
      <c r="C13240">
        <v>69</v>
      </c>
    </row>
    <row r="13241" spans="1:3" x14ac:dyDescent="0.25">
      <c r="A13241">
        <v>27035</v>
      </c>
      <c r="B13241" s="10">
        <v>43891</v>
      </c>
      <c r="C13241">
        <v>61</v>
      </c>
    </row>
    <row r="13242" spans="1:3" x14ac:dyDescent="0.25">
      <c r="A13242">
        <v>27035</v>
      </c>
      <c r="B13242" s="10">
        <v>43922</v>
      </c>
      <c r="C13242">
        <v>56</v>
      </c>
    </row>
    <row r="13243" spans="1:3" x14ac:dyDescent="0.25">
      <c r="A13243">
        <v>27035</v>
      </c>
      <c r="B13243" s="10">
        <v>43952</v>
      </c>
      <c r="C13243">
        <v>46</v>
      </c>
    </row>
    <row r="13244" spans="1:3" x14ac:dyDescent="0.25">
      <c r="A13244">
        <v>27035</v>
      </c>
      <c r="B13244" s="10">
        <v>43983</v>
      </c>
      <c r="C13244">
        <v>55</v>
      </c>
    </row>
    <row r="13245" spans="1:3" x14ac:dyDescent="0.25">
      <c r="A13245">
        <v>27035</v>
      </c>
      <c r="B13245" s="10">
        <v>44013</v>
      </c>
      <c r="C13245">
        <v>50</v>
      </c>
    </row>
    <row r="13246" spans="1:3" x14ac:dyDescent="0.25">
      <c r="A13246">
        <v>27035</v>
      </c>
      <c r="B13246" s="10">
        <v>44044</v>
      </c>
      <c r="C13246">
        <v>53</v>
      </c>
    </row>
    <row r="13247" spans="1:3" x14ac:dyDescent="0.25">
      <c r="A13247">
        <v>27035</v>
      </c>
      <c r="B13247" s="10">
        <v>44075</v>
      </c>
      <c r="C13247">
        <v>58</v>
      </c>
    </row>
    <row r="13248" spans="1:3" x14ac:dyDescent="0.25">
      <c r="A13248">
        <v>27035</v>
      </c>
      <c r="B13248" s="10">
        <v>44105</v>
      </c>
      <c r="C13248">
        <v>61</v>
      </c>
    </row>
    <row r="13249" spans="1:3" x14ac:dyDescent="0.25">
      <c r="A13249">
        <v>27035</v>
      </c>
      <c r="B13249" s="10">
        <v>44136</v>
      </c>
      <c r="C13249">
        <v>85</v>
      </c>
    </row>
    <row r="13250" spans="1:3" x14ac:dyDescent="0.25">
      <c r="A13250">
        <v>27035</v>
      </c>
      <c r="B13250" s="10">
        <v>44166</v>
      </c>
      <c r="C13250">
        <v>94</v>
      </c>
    </row>
    <row r="13251" spans="1:3" x14ac:dyDescent="0.25">
      <c r="A13251">
        <v>27037</v>
      </c>
      <c r="B13251" s="10">
        <v>43831</v>
      </c>
      <c r="C13251">
        <v>245</v>
      </c>
    </row>
    <row r="13252" spans="1:3" x14ac:dyDescent="0.25">
      <c r="A13252">
        <v>27037</v>
      </c>
      <c r="B13252" s="10">
        <v>43862</v>
      </c>
      <c r="C13252">
        <v>219</v>
      </c>
    </row>
    <row r="13253" spans="1:3" x14ac:dyDescent="0.25">
      <c r="A13253">
        <v>27037</v>
      </c>
      <c r="B13253" s="10">
        <v>43891</v>
      </c>
      <c r="C13253">
        <v>261</v>
      </c>
    </row>
    <row r="13254" spans="1:3" x14ac:dyDescent="0.25">
      <c r="A13254">
        <v>27037</v>
      </c>
      <c r="B13254" s="10">
        <v>43922</v>
      </c>
      <c r="C13254">
        <v>244</v>
      </c>
    </row>
    <row r="13255" spans="1:3" x14ac:dyDescent="0.25">
      <c r="A13255">
        <v>27037</v>
      </c>
      <c r="B13255" s="10">
        <v>43952</v>
      </c>
      <c r="C13255">
        <v>292</v>
      </c>
    </row>
    <row r="13256" spans="1:3" x14ac:dyDescent="0.25">
      <c r="A13256">
        <v>27037</v>
      </c>
      <c r="B13256" s="10">
        <v>43983</v>
      </c>
      <c r="C13256">
        <v>266</v>
      </c>
    </row>
    <row r="13257" spans="1:3" x14ac:dyDescent="0.25">
      <c r="A13257">
        <v>27037</v>
      </c>
      <c r="B13257" s="10">
        <v>44013</v>
      </c>
      <c r="C13257">
        <v>239</v>
      </c>
    </row>
    <row r="13258" spans="1:3" x14ac:dyDescent="0.25">
      <c r="A13258">
        <v>27037</v>
      </c>
      <c r="B13258" s="10">
        <v>44044</v>
      </c>
      <c r="C13258">
        <v>256</v>
      </c>
    </row>
    <row r="13259" spans="1:3" x14ac:dyDescent="0.25">
      <c r="A13259">
        <v>27037</v>
      </c>
      <c r="B13259" s="10">
        <v>44075</v>
      </c>
      <c r="C13259">
        <v>244</v>
      </c>
    </row>
    <row r="13260" spans="1:3" x14ac:dyDescent="0.25">
      <c r="A13260">
        <v>27037</v>
      </c>
      <c r="B13260" s="10">
        <v>44105</v>
      </c>
      <c r="C13260">
        <v>264</v>
      </c>
    </row>
    <row r="13261" spans="1:3" x14ac:dyDescent="0.25">
      <c r="A13261">
        <v>27037</v>
      </c>
      <c r="B13261" s="10">
        <v>44136</v>
      </c>
      <c r="C13261">
        <v>332</v>
      </c>
    </row>
    <row r="13262" spans="1:3" x14ac:dyDescent="0.25">
      <c r="A13262">
        <v>27037</v>
      </c>
      <c r="B13262" s="10">
        <v>44166</v>
      </c>
      <c r="C13262">
        <v>348</v>
      </c>
    </row>
    <row r="13263" spans="1:3" x14ac:dyDescent="0.25">
      <c r="A13263">
        <v>27039</v>
      </c>
      <c r="B13263" s="10">
        <v>43831</v>
      </c>
      <c r="C13263">
        <v>14</v>
      </c>
    </row>
    <row r="13264" spans="1:3" x14ac:dyDescent="0.25">
      <c r="A13264">
        <v>27039</v>
      </c>
      <c r="B13264" s="10">
        <v>43862</v>
      </c>
      <c r="C13264">
        <v>11</v>
      </c>
    </row>
    <row r="13265" spans="1:3" x14ac:dyDescent="0.25">
      <c r="A13265">
        <v>27039</v>
      </c>
      <c r="B13265" s="10">
        <v>43891</v>
      </c>
      <c r="C13265">
        <v>21</v>
      </c>
    </row>
    <row r="13266" spans="1:3" x14ac:dyDescent="0.25">
      <c r="A13266">
        <v>27039</v>
      </c>
      <c r="B13266" s="10">
        <v>43952</v>
      </c>
      <c r="C13266">
        <v>11</v>
      </c>
    </row>
    <row r="13267" spans="1:3" x14ac:dyDescent="0.25">
      <c r="A13267">
        <v>27039</v>
      </c>
      <c r="B13267" s="10">
        <v>43983</v>
      </c>
      <c r="C13267">
        <v>11</v>
      </c>
    </row>
    <row r="13268" spans="1:3" x14ac:dyDescent="0.25">
      <c r="A13268">
        <v>27039</v>
      </c>
      <c r="B13268" s="10">
        <v>44013</v>
      </c>
      <c r="C13268">
        <v>15</v>
      </c>
    </row>
    <row r="13269" spans="1:3" x14ac:dyDescent="0.25">
      <c r="A13269">
        <v>27039</v>
      </c>
      <c r="B13269" s="10">
        <v>44044</v>
      </c>
      <c r="C13269">
        <v>12</v>
      </c>
    </row>
    <row r="13270" spans="1:3" x14ac:dyDescent="0.25">
      <c r="A13270">
        <v>27039</v>
      </c>
      <c r="B13270" s="10">
        <v>44075</v>
      </c>
      <c r="C13270">
        <v>13</v>
      </c>
    </row>
    <row r="13271" spans="1:3" x14ac:dyDescent="0.25">
      <c r="A13271">
        <v>27039</v>
      </c>
      <c r="B13271" s="10">
        <v>44105</v>
      </c>
      <c r="C13271">
        <v>12</v>
      </c>
    </row>
    <row r="13272" spans="1:3" x14ac:dyDescent="0.25">
      <c r="A13272">
        <v>27039</v>
      </c>
      <c r="B13272" s="10">
        <v>44166</v>
      </c>
      <c r="C13272">
        <v>22</v>
      </c>
    </row>
    <row r="13273" spans="1:3" x14ac:dyDescent="0.25">
      <c r="A13273">
        <v>27041</v>
      </c>
      <c r="B13273" s="10">
        <v>43831</v>
      </c>
      <c r="C13273">
        <v>48</v>
      </c>
    </row>
    <row r="13274" spans="1:3" x14ac:dyDescent="0.25">
      <c r="A13274">
        <v>27041</v>
      </c>
      <c r="B13274" s="10">
        <v>43862</v>
      </c>
      <c r="C13274">
        <v>38</v>
      </c>
    </row>
    <row r="13275" spans="1:3" x14ac:dyDescent="0.25">
      <c r="A13275">
        <v>27041</v>
      </c>
      <c r="B13275" s="10">
        <v>43891</v>
      </c>
      <c r="C13275">
        <v>29</v>
      </c>
    </row>
    <row r="13276" spans="1:3" x14ac:dyDescent="0.25">
      <c r="A13276">
        <v>27041</v>
      </c>
      <c r="B13276" s="10">
        <v>43922</v>
      </c>
      <c r="C13276">
        <v>49</v>
      </c>
    </row>
    <row r="13277" spans="1:3" x14ac:dyDescent="0.25">
      <c r="A13277">
        <v>27041</v>
      </c>
      <c r="B13277" s="10">
        <v>43952</v>
      </c>
      <c r="C13277">
        <v>30</v>
      </c>
    </row>
    <row r="13278" spans="1:3" x14ac:dyDescent="0.25">
      <c r="A13278">
        <v>27041</v>
      </c>
      <c r="B13278" s="10">
        <v>43983</v>
      </c>
      <c r="C13278">
        <v>26</v>
      </c>
    </row>
    <row r="13279" spans="1:3" x14ac:dyDescent="0.25">
      <c r="A13279">
        <v>27041</v>
      </c>
      <c r="B13279" s="10">
        <v>44013</v>
      </c>
      <c r="C13279">
        <v>36</v>
      </c>
    </row>
    <row r="13280" spans="1:3" x14ac:dyDescent="0.25">
      <c r="A13280">
        <v>27041</v>
      </c>
      <c r="B13280" s="10">
        <v>44044</v>
      </c>
      <c r="C13280">
        <v>42</v>
      </c>
    </row>
    <row r="13281" spans="1:3" x14ac:dyDescent="0.25">
      <c r="A13281">
        <v>27041</v>
      </c>
      <c r="B13281" s="10">
        <v>44075</v>
      </c>
      <c r="C13281">
        <v>33</v>
      </c>
    </row>
    <row r="13282" spans="1:3" x14ac:dyDescent="0.25">
      <c r="A13282">
        <v>27041</v>
      </c>
      <c r="B13282" s="10">
        <v>44105</v>
      </c>
      <c r="C13282">
        <v>51</v>
      </c>
    </row>
    <row r="13283" spans="1:3" x14ac:dyDescent="0.25">
      <c r="A13283">
        <v>27041</v>
      </c>
      <c r="B13283" s="10">
        <v>44136</v>
      </c>
      <c r="C13283">
        <v>80</v>
      </c>
    </row>
    <row r="13284" spans="1:3" x14ac:dyDescent="0.25">
      <c r="A13284">
        <v>27041</v>
      </c>
      <c r="B13284" s="10">
        <v>44166</v>
      </c>
      <c r="C13284">
        <v>57</v>
      </c>
    </row>
    <row r="13285" spans="1:3" x14ac:dyDescent="0.25">
      <c r="A13285">
        <v>27043</v>
      </c>
      <c r="B13285" s="10">
        <v>43831</v>
      </c>
      <c r="C13285">
        <v>17</v>
      </c>
    </row>
    <row r="13286" spans="1:3" x14ac:dyDescent="0.25">
      <c r="A13286">
        <v>27043</v>
      </c>
      <c r="B13286" s="10">
        <v>43862</v>
      </c>
      <c r="C13286">
        <v>22</v>
      </c>
    </row>
    <row r="13287" spans="1:3" x14ac:dyDescent="0.25">
      <c r="A13287">
        <v>27043</v>
      </c>
      <c r="B13287" s="10">
        <v>43891</v>
      </c>
      <c r="C13287">
        <v>18</v>
      </c>
    </row>
    <row r="13288" spans="1:3" x14ac:dyDescent="0.25">
      <c r="A13288">
        <v>27043</v>
      </c>
      <c r="B13288" s="10">
        <v>43922</v>
      </c>
      <c r="C13288">
        <v>16</v>
      </c>
    </row>
    <row r="13289" spans="1:3" x14ac:dyDescent="0.25">
      <c r="A13289">
        <v>27043</v>
      </c>
      <c r="B13289" s="10">
        <v>43952</v>
      </c>
      <c r="C13289">
        <v>10</v>
      </c>
    </row>
    <row r="13290" spans="1:3" x14ac:dyDescent="0.25">
      <c r="A13290">
        <v>27043</v>
      </c>
      <c r="B13290" s="10">
        <v>43983</v>
      </c>
      <c r="C13290">
        <v>15</v>
      </c>
    </row>
    <row r="13291" spans="1:3" x14ac:dyDescent="0.25">
      <c r="A13291">
        <v>27043</v>
      </c>
      <c r="B13291" s="10">
        <v>44013</v>
      </c>
      <c r="C13291">
        <v>11</v>
      </c>
    </row>
    <row r="13292" spans="1:3" x14ac:dyDescent="0.25">
      <c r="A13292">
        <v>27043</v>
      </c>
      <c r="B13292" s="10">
        <v>44044</v>
      </c>
      <c r="C13292">
        <v>14</v>
      </c>
    </row>
    <row r="13293" spans="1:3" x14ac:dyDescent="0.25">
      <c r="A13293">
        <v>27043</v>
      </c>
      <c r="B13293" s="10">
        <v>44075</v>
      </c>
      <c r="C13293">
        <v>10</v>
      </c>
    </row>
    <row r="13294" spans="1:3" x14ac:dyDescent="0.25">
      <c r="A13294">
        <v>27043</v>
      </c>
      <c r="B13294" s="10">
        <v>44105</v>
      </c>
      <c r="C13294">
        <v>21</v>
      </c>
    </row>
    <row r="13295" spans="1:3" x14ac:dyDescent="0.25">
      <c r="A13295">
        <v>27043</v>
      </c>
      <c r="B13295" s="10">
        <v>44136</v>
      </c>
      <c r="C13295">
        <v>17</v>
      </c>
    </row>
    <row r="13296" spans="1:3" x14ac:dyDescent="0.25">
      <c r="A13296">
        <v>27043</v>
      </c>
      <c r="B13296" s="10">
        <v>44166</v>
      </c>
      <c r="C13296">
        <v>27</v>
      </c>
    </row>
    <row r="13297" spans="1:3" x14ac:dyDescent="0.25">
      <c r="A13297">
        <v>27045</v>
      </c>
      <c r="B13297" s="10">
        <v>43831</v>
      </c>
      <c r="C13297">
        <v>31</v>
      </c>
    </row>
    <row r="13298" spans="1:3" x14ac:dyDescent="0.25">
      <c r="A13298">
        <v>27045</v>
      </c>
      <c r="B13298" s="10">
        <v>43862</v>
      </c>
      <c r="C13298">
        <v>17</v>
      </c>
    </row>
    <row r="13299" spans="1:3" x14ac:dyDescent="0.25">
      <c r="A13299">
        <v>27045</v>
      </c>
      <c r="B13299" s="10">
        <v>43891</v>
      </c>
      <c r="C13299">
        <v>24</v>
      </c>
    </row>
    <row r="13300" spans="1:3" x14ac:dyDescent="0.25">
      <c r="A13300">
        <v>27045</v>
      </c>
      <c r="B13300" s="10">
        <v>43922</v>
      </c>
      <c r="C13300">
        <v>23</v>
      </c>
    </row>
    <row r="13301" spans="1:3" x14ac:dyDescent="0.25">
      <c r="A13301">
        <v>27045</v>
      </c>
      <c r="B13301" s="10">
        <v>43952</v>
      </c>
      <c r="C13301">
        <v>25</v>
      </c>
    </row>
    <row r="13302" spans="1:3" x14ac:dyDescent="0.25">
      <c r="A13302">
        <v>27045</v>
      </c>
      <c r="B13302" s="10">
        <v>43983</v>
      </c>
      <c r="C13302">
        <v>18</v>
      </c>
    </row>
    <row r="13303" spans="1:3" x14ac:dyDescent="0.25">
      <c r="A13303">
        <v>27045</v>
      </c>
      <c r="B13303" s="10">
        <v>44013</v>
      </c>
      <c r="C13303">
        <v>18</v>
      </c>
    </row>
    <row r="13304" spans="1:3" x14ac:dyDescent="0.25">
      <c r="A13304">
        <v>27045</v>
      </c>
      <c r="B13304" s="10">
        <v>44044</v>
      </c>
      <c r="C13304">
        <v>15</v>
      </c>
    </row>
    <row r="13305" spans="1:3" x14ac:dyDescent="0.25">
      <c r="A13305">
        <v>27045</v>
      </c>
      <c r="B13305" s="10">
        <v>44075</v>
      </c>
      <c r="C13305">
        <v>15</v>
      </c>
    </row>
    <row r="13306" spans="1:3" x14ac:dyDescent="0.25">
      <c r="A13306">
        <v>27045</v>
      </c>
      <c r="B13306" s="10">
        <v>44105</v>
      </c>
      <c r="C13306">
        <v>20</v>
      </c>
    </row>
    <row r="13307" spans="1:3" x14ac:dyDescent="0.25">
      <c r="A13307">
        <v>27045</v>
      </c>
      <c r="B13307" s="10">
        <v>44136</v>
      </c>
      <c r="C13307">
        <v>16</v>
      </c>
    </row>
    <row r="13308" spans="1:3" x14ac:dyDescent="0.25">
      <c r="A13308">
        <v>27045</v>
      </c>
      <c r="B13308" s="10">
        <v>44166</v>
      </c>
      <c r="C13308">
        <v>32</v>
      </c>
    </row>
    <row r="13309" spans="1:3" x14ac:dyDescent="0.25">
      <c r="A13309">
        <v>27047</v>
      </c>
      <c r="B13309" s="10">
        <v>43831</v>
      </c>
      <c r="C13309">
        <v>40</v>
      </c>
    </row>
    <row r="13310" spans="1:3" x14ac:dyDescent="0.25">
      <c r="A13310">
        <v>27047</v>
      </c>
      <c r="B13310" s="10">
        <v>43862</v>
      </c>
      <c r="C13310">
        <v>36</v>
      </c>
    </row>
    <row r="13311" spans="1:3" x14ac:dyDescent="0.25">
      <c r="A13311">
        <v>27047</v>
      </c>
      <c r="B13311" s="10">
        <v>43891</v>
      </c>
      <c r="C13311">
        <v>22</v>
      </c>
    </row>
    <row r="13312" spans="1:3" x14ac:dyDescent="0.25">
      <c r="A13312">
        <v>27047</v>
      </c>
      <c r="B13312" s="10">
        <v>43922</v>
      </c>
      <c r="C13312">
        <v>34</v>
      </c>
    </row>
    <row r="13313" spans="1:3" x14ac:dyDescent="0.25">
      <c r="A13313">
        <v>27047</v>
      </c>
      <c r="B13313" s="10">
        <v>43952</v>
      </c>
      <c r="C13313">
        <v>40</v>
      </c>
    </row>
    <row r="13314" spans="1:3" x14ac:dyDescent="0.25">
      <c r="A13314">
        <v>27047</v>
      </c>
      <c r="B13314" s="10">
        <v>43983</v>
      </c>
      <c r="C13314">
        <v>24</v>
      </c>
    </row>
    <row r="13315" spans="1:3" x14ac:dyDescent="0.25">
      <c r="A13315">
        <v>27047</v>
      </c>
      <c r="B13315" s="10">
        <v>44013</v>
      </c>
      <c r="C13315">
        <v>38</v>
      </c>
    </row>
    <row r="13316" spans="1:3" x14ac:dyDescent="0.25">
      <c r="A13316">
        <v>27047</v>
      </c>
      <c r="B13316" s="10">
        <v>44044</v>
      </c>
      <c r="C13316">
        <v>31</v>
      </c>
    </row>
    <row r="13317" spans="1:3" x14ac:dyDescent="0.25">
      <c r="A13317">
        <v>27047</v>
      </c>
      <c r="B13317" s="10">
        <v>44075</v>
      </c>
      <c r="C13317">
        <v>37</v>
      </c>
    </row>
    <row r="13318" spans="1:3" x14ac:dyDescent="0.25">
      <c r="A13318">
        <v>27047</v>
      </c>
      <c r="B13318" s="10">
        <v>44105</v>
      </c>
      <c r="C13318">
        <v>32</v>
      </c>
    </row>
    <row r="13319" spans="1:3" x14ac:dyDescent="0.25">
      <c r="A13319">
        <v>27047</v>
      </c>
      <c r="B13319" s="10">
        <v>44136</v>
      </c>
      <c r="C13319">
        <v>35</v>
      </c>
    </row>
    <row r="13320" spans="1:3" x14ac:dyDescent="0.25">
      <c r="A13320">
        <v>27047</v>
      </c>
      <c r="B13320" s="10">
        <v>44166</v>
      </c>
      <c r="C13320">
        <v>33</v>
      </c>
    </row>
    <row r="13321" spans="1:3" x14ac:dyDescent="0.25">
      <c r="A13321">
        <v>27049</v>
      </c>
      <c r="B13321" s="10">
        <v>43831</v>
      </c>
      <c r="C13321">
        <v>47</v>
      </c>
    </row>
    <row r="13322" spans="1:3" x14ac:dyDescent="0.25">
      <c r="A13322">
        <v>27049</v>
      </c>
      <c r="B13322" s="10">
        <v>43862</v>
      </c>
      <c r="C13322">
        <v>54</v>
      </c>
    </row>
    <row r="13323" spans="1:3" x14ac:dyDescent="0.25">
      <c r="A13323">
        <v>27049</v>
      </c>
      <c r="B13323" s="10">
        <v>43891</v>
      </c>
      <c r="C13323">
        <v>65</v>
      </c>
    </row>
    <row r="13324" spans="1:3" x14ac:dyDescent="0.25">
      <c r="A13324">
        <v>27049</v>
      </c>
      <c r="B13324" s="10">
        <v>43922</v>
      </c>
      <c r="C13324">
        <v>37</v>
      </c>
    </row>
    <row r="13325" spans="1:3" x14ac:dyDescent="0.25">
      <c r="A13325">
        <v>27049</v>
      </c>
      <c r="B13325" s="10">
        <v>43952</v>
      </c>
      <c r="C13325">
        <v>52</v>
      </c>
    </row>
    <row r="13326" spans="1:3" x14ac:dyDescent="0.25">
      <c r="A13326">
        <v>27049</v>
      </c>
      <c r="B13326" s="10">
        <v>43983</v>
      </c>
      <c r="C13326">
        <v>36</v>
      </c>
    </row>
    <row r="13327" spans="1:3" x14ac:dyDescent="0.25">
      <c r="A13327">
        <v>27049</v>
      </c>
      <c r="B13327" s="10">
        <v>44013</v>
      </c>
      <c r="C13327">
        <v>40</v>
      </c>
    </row>
    <row r="13328" spans="1:3" x14ac:dyDescent="0.25">
      <c r="A13328">
        <v>27049</v>
      </c>
      <c r="B13328" s="10">
        <v>44044</v>
      </c>
      <c r="C13328">
        <v>41</v>
      </c>
    </row>
    <row r="13329" spans="1:3" x14ac:dyDescent="0.25">
      <c r="A13329">
        <v>27049</v>
      </c>
      <c r="B13329" s="10">
        <v>44075</v>
      </c>
      <c r="C13329">
        <v>38</v>
      </c>
    </row>
    <row r="13330" spans="1:3" x14ac:dyDescent="0.25">
      <c r="A13330">
        <v>27049</v>
      </c>
      <c r="B13330" s="10">
        <v>44105</v>
      </c>
      <c r="C13330">
        <v>54</v>
      </c>
    </row>
    <row r="13331" spans="1:3" x14ac:dyDescent="0.25">
      <c r="A13331">
        <v>27049</v>
      </c>
      <c r="B13331" s="10">
        <v>44136</v>
      </c>
      <c r="C13331">
        <v>70</v>
      </c>
    </row>
    <row r="13332" spans="1:3" x14ac:dyDescent="0.25">
      <c r="A13332">
        <v>27049</v>
      </c>
      <c r="B13332" s="10">
        <v>44166</v>
      </c>
      <c r="C13332">
        <v>49</v>
      </c>
    </row>
    <row r="13333" spans="1:3" x14ac:dyDescent="0.25">
      <c r="A13333">
        <v>27051</v>
      </c>
      <c r="B13333" s="10">
        <v>44044</v>
      </c>
      <c r="C13333">
        <v>11</v>
      </c>
    </row>
    <row r="13334" spans="1:3" x14ac:dyDescent="0.25">
      <c r="A13334">
        <v>27051</v>
      </c>
      <c r="B13334" s="10">
        <v>44166</v>
      </c>
      <c r="C13334">
        <v>10</v>
      </c>
    </row>
    <row r="13335" spans="1:3" x14ac:dyDescent="0.25">
      <c r="A13335">
        <v>27053</v>
      </c>
      <c r="B13335" s="10">
        <v>43831</v>
      </c>
      <c r="C13335">
        <v>840</v>
      </c>
    </row>
    <row r="13336" spans="1:3" x14ac:dyDescent="0.25">
      <c r="A13336">
        <v>27053</v>
      </c>
      <c r="B13336" s="10">
        <v>43862</v>
      </c>
      <c r="C13336">
        <v>780</v>
      </c>
    </row>
    <row r="13337" spans="1:3" x14ac:dyDescent="0.25">
      <c r="A13337">
        <v>27053</v>
      </c>
      <c r="B13337" s="10">
        <v>43891</v>
      </c>
      <c r="C13337">
        <v>833</v>
      </c>
    </row>
    <row r="13338" spans="1:3" x14ac:dyDescent="0.25">
      <c r="A13338">
        <v>27053</v>
      </c>
      <c r="B13338" s="10">
        <v>43922</v>
      </c>
      <c r="C13338">
        <v>1025</v>
      </c>
    </row>
    <row r="13339" spans="1:3" x14ac:dyDescent="0.25">
      <c r="A13339">
        <v>27053</v>
      </c>
      <c r="B13339" s="10">
        <v>43952</v>
      </c>
      <c r="C13339">
        <v>1179</v>
      </c>
    </row>
    <row r="13340" spans="1:3" x14ac:dyDescent="0.25">
      <c r="A13340">
        <v>27053</v>
      </c>
      <c r="B13340" s="10">
        <v>43983</v>
      </c>
      <c r="C13340">
        <v>818</v>
      </c>
    </row>
    <row r="13341" spans="1:3" x14ac:dyDescent="0.25">
      <c r="A13341">
        <v>27053</v>
      </c>
      <c r="B13341" s="10">
        <v>44013</v>
      </c>
      <c r="C13341">
        <v>764</v>
      </c>
    </row>
    <row r="13342" spans="1:3" x14ac:dyDescent="0.25">
      <c r="A13342">
        <v>27053</v>
      </c>
      <c r="B13342" s="10">
        <v>44044</v>
      </c>
      <c r="C13342">
        <v>794</v>
      </c>
    </row>
    <row r="13343" spans="1:3" x14ac:dyDescent="0.25">
      <c r="A13343">
        <v>27053</v>
      </c>
      <c r="B13343" s="10">
        <v>44075</v>
      </c>
      <c r="C13343">
        <v>756</v>
      </c>
    </row>
    <row r="13344" spans="1:3" x14ac:dyDescent="0.25">
      <c r="A13344">
        <v>27053</v>
      </c>
      <c r="B13344" s="10">
        <v>44105</v>
      </c>
      <c r="C13344">
        <v>880</v>
      </c>
    </row>
    <row r="13345" spans="1:3" x14ac:dyDescent="0.25">
      <c r="A13345">
        <v>27053</v>
      </c>
      <c r="B13345" s="10">
        <v>44136</v>
      </c>
      <c r="C13345">
        <v>993</v>
      </c>
    </row>
    <row r="13346" spans="1:3" x14ac:dyDescent="0.25">
      <c r="A13346">
        <v>27053</v>
      </c>
      <c r="B13346" s="10">
        <v>44166</v>
      </c>
      <c r="C13346">
        <v>1025</v>
      </c>
    </row>
    <row r="13347" spans="1:3" x14ac:dyDescent="0.25">
      <c r="A13347">
        <v>27055</v>
      </c>
      <c r="B13347" s="10">
        <v>43831</v>
      </c>
      <c r="C13347">
        <v>21</v>
      </c>
    </row>
    <row r="13348" spans="1:3" x14ac:dyDescent="0.25">
      <c r="A13348">
        <v>27055</v>
      </c>
      <c r="B13348" s="10">
        <v>43862</v>
      </c>
      <c r="C13348">
        <v>23</v>
      </c>
    </row>
    <row r="13349" spans="1:3" x14ac:dyDescent="0.25">
      <c r="A13349">
        <v>27055</v>
      </c>
      <c r="B13349" s="10">
        <v>43922</v>
      </c>
      <c r="C13349">
        <v>19</v>
      </c>
    </row>
    <row r="13350" spans="1:3" x14ac:dyDescent="0.25">
      <c r="A13350">
        <v>27055</v>
      </c>
      <c r="B13350" s="10">
        <v>43952</v>
      </c>
      <c r="C13350">
        <v>12</v>
      </c>
    </row>
    <row r="13351" spans="1:3" x14ac:dyDescent="0.25">
      <c r="A13351">
        <v>27055</v>
      </c>
      <c r="B13351" s="10">
        <v>43983</v>
      </c>
      <c r="C13351">
        <v>17</v>
      </c>
    </row>
    <row r="13352" spans="1:3" x14ac:dyDescent="0.25">
      <c r="A13352">
        <v>27055</v>
      </c>
      <c r="B13352" s="10">
        <v>44013</v>
      </c>
      <c r="C13352">
        <v>17</v>
      </c>
    </row>
    <row r="13353" spans="1:3" x14ac:dyDescent="0.25">
      <c r="A13353">
        <v>27055</v>
      </c>
      <c r="B13353" s="10">
        <v>44044</v>
      </c>
      <c r="C13353">
        <v>13</v>
      </c>
    </row>
    <row r="13354" spans="1:3" x14ac:dyDescent="0.25">
      <c r="A13354">
        <v>27055</v>
      </c>
      <c r="B13354" s="10">
        <v>44075</v>
      </c>
      <c r="C13354">
        <v>20</v>
      </c>
    </row>
    <row r="13355" spans="1:3" x14ac:dyDescent="0.25">
      <c r="A13355">
        <v>27055</v>
      </c>
      <c r="B13355" s="10">
        <v>44105</v>
      </c>
      <c r="C13355">
        <v>20</v>
      </c>
    </row>
    <row r="13356" spans="1:3" x14ac:dyDescent="0.25">
      <c r="A13356">
        <v>27055</v>
      </c>
      <c r="B13356" s="10">
        <v>44136</v>
      </c>
      <c r="C13356">
        <v>25</v>
      </c>
    </row>
    <row r="13357" spans="1:3" x14ac:dyDescent="0.25">
      <c r="A13357">
        <v>27055</v>
      </c>
      <c r="B13357" s="10">
        <v>44166</v>
      </c>
      <c r="C13357">
        <v>27</v>
      </c>
    </row>
    <row r="13358" spans="1:3" x14ac:dyDescent="0.25">
      <c r="A13358">
        <v>27057</v>
      </c>
      <c r="B13358" s="10">
        <v>43831</v>
      </c>
      <c r="C13358">
        <v>16</v>
      </c>
    </row>
    <row r="13359" spans="1:3" x14ac:dyDescent="0.25">
      <c r="A13359">
        <v>27057</v>
      </c>
      <c r="B13359" s="10">
        <v>43862</v>
      </c>
      <c r="C13359">
        <v>17</v>
      </c>
    </row>
    <row r="13360" spans="1:3" x14ac:dyDescent="0.25">
      <c r="A13360">
        <v>27057</v>
      </c>
      <c r="B13360" s="10">
        <v>43891</v>
      </c>
      <c r="C13360">
        <v>15</v>
      </c>
    </row>
    <row r="13361" spans="1:3" x14ac:dyDescent="0.25">
      <c r="A13361">
        <v>27057</v>
      </c>
      <c r="B13361" s="10">
        <v>43922</v>
      </c>
      <c r="C13361">
        <v>14</v>
      </c>
    </row>
    <row r="13362" spans="1:3" x14ac:dyDescent="0.25">
      <c r="A13362">
        <v>27057</v>
      </c>
      <c r="B13362" s="10">
        <v>43952</v>
      </c>
      <c r="C13362">
        <v>17</v>
      </c>
    </row>
    <row r="13363" spans="1:3" x14ac:dyDescent="0.25">
      <c r="A13363">
        <v>27057</v>
      </c>
      <c r="B13363" s="10">
        <v>43983</v>
      </c>
      <c r="C13363">
        <v>21</v>
      </c>
    </row>
    <row r="13364" spans="1:3" x14ac:dyDescent="0.25">
      <c r="A13364">
        <v>27057</v>
      </c>
      <c r="B13364" s="10">
        <v>44013</v>
      </c>
      <c r="C13364">
        <v>21</v>
      </c>
    </row>
    <row r="13365" spans="1:3" x14ac:dyDescent="0.25">
      <c r="A13365">
        <v>27057</v>
      </c>
      <c r="B13365" s="10">
        <v>44044</v>
      </c>
      <c r="C13365">
        <v>24</v>
      </c>
    </row>
    <row r="13366" spans="1:3" x14ac:dyDescent="0.25">
      <c r="A13366">
        <v>27057</v>
      </c>
      <c r="B13366" s="10">
        <v>44075</v>
      </c>
      <c r="C13366">
        <v>20</v>
      </c>
    </row>
    <row r="13367" spans="1:3" x14ac:dyDescent="0.25">
      <c r="A13367">
        <v>27057</v>
      </c>
      <c r="B13367" s="10">
        <v>44105</v>
      </c>
      <c r="C13367">
        <v>26</v>
      </c>
    </row>
    <row r="13368" spans="1:3" x14ac:dyDescent="0.25">
      <c r="A13368">
        <v>27057</v>
      </c>
      <c r="B13368" s="10">
        <v>44136</v>
      </c>
      <c r="C13368">
        <v>43</v>
      </c>
    </row>
    <row r="13369" spans="1:3" x14ac:dyDescent="0.25">
      <c r="A13369">
        <v>27057</v>
      </c>
      <c r="B13369" s="10">
        <v>44166</v>
      </c>
      <c r="C13369">
        <v>28</v>
      </c>
    </row>
    <row r="13370" spans="1:3" x14ac:dyDescent="0.25">
      <c r="A13370">
        <v>27059</v>
      </c>
      <c r="B13370" s="10">
        <v>43831</v>
      </c>
      <c r="C13370">
        <v>29</v>
      </c>
    </row>
    <row r="13371" spans="1:3" x14ac:dyDescent="0.25">
      <c r="A13371">
        <v>27059</v>
      </c>
      <c r="B13371" s="10">
        <v>43862</v>
      </c>
      <c r="C13371">
        <v>25</v>
      </c>
    </row>
    <row r="13372" spans="1:3" x14ac:dyDescent="0.25">
      <c r="A13372">
        <v>27059</v>
      </c>
      <c r="B13372" s="10">
        <v>43891</v>
      </c>
      <c r="C13372">
        <v>23</v>
      </c>
    </row>
    <row r="13373" spans="1:3" x14ac:dyDescent="0.25">
      <c r="A13373">
        <v>27059</v>
      </c>
      <c r="B13373" s="10">
        <v>43922</v>
      </c>
      <c r="C13373">
        <v>25</v>
      </c>
    </row>
    <row r="13374" spans="1:3" x14ac:dyDescent="0.25">
      <c r="A13374">
        <v>27059</v>
      </c>
      <c r="B13374" s="10">
        <v>43952</v>
      </c>
      <c r="C13374">
        <v>26</v>
      </c>
    </row>
    <row r="13375" spans="1:3" x14ac:dyDescent="0.25">
      <c r="A13375">
        <v>27059</v>
      </c>
      <c r="B13375" s="10">
        <v>43983</v>
      </c>
      <c r="C13375">
        <v>30</v>
      </c>
    </row>
    <row r="13376" spans="1:3" x14ac:dyDescent="0.25">
      <c r="A13376">
        <v>27059</v>
      </c>
      <c r="B13376" s="10">
        <v>44013</v>
      </c>
      <c r="C13376">
        <v>26</v>
      </c>
    </row>
    <row r="13377" spans="1:3" x14ac:dyDescent="0.25">
      <c r="A13377">
        <v>27059</v>
      </c>
      <c r="B13377" s="10">
        <v>44044</v>
      </c>
      <c r="C13377">
        <v>23</v>
      </c>
    </row>
    <row r="13378" spans="1:3" x14ac:dyDescent="0.25">
      <c r="A13378">
        <v>27059</v>
      </c>
      <c r="B13378" s="10">
        <v>44075</v>
      </c>
      <c r="C13378">
        <v>26</v>
      </c>
    </row>
    <row r="13379" spans="1:3" x14ac:dyDescent="0.25">
      <c r="A13379">
        <v>27059</v>
      </c>
      <c r="B13379" s="10">
        <v>44105</v>
      </c>
      <c r="C13379">
        <v>41</v>
      </c>
    </row>
    <row r="13380" spans="1:3" x14ac:dyDescent="0.25">
      <c r="A13380">
        <v>27059</v>
      </c>
      <c r="B13380" s="10">
        <v>44136</v>
      </c>
      <c r="C13380">
        <v>43</v>
      </c>
    </row>
    <row r="13381" spans="1:3" x14ac:dyDescent="0.25">
      <c r="A13381">
        <v>27059</v>
      </c>
      <c r="B13381" s="10">
        <v>44166</v>
      </c>
      <c r="C13381">
        <v>51</v>
      </c>
    </row>
    <row r="13382" spans="1:3" x14ac:dyDescent="0.25">
      <c r="A13382">
        <v>27061</v>
      </c>
      <c r="B13382" s="10">
        <v>43831</v>
      </c>
      <c r="C13382">
        <v>44</v>
      </c>
    </row>
    <row r="13383" spans="1:3" x14ac:dyDescent="0.25">
      <c r="A13383">
        <v>27061</v>
      </c>
      <c r="B13383" s="10">
        <v>43862</v>
      </c>
      <c r="C13383">
        <v>46</v>
      </c>
    </row>
    <row r="13384" spans="1:3" x14ac:dyDescent="0.25">
      <c r="A13384">
        <v>27061</v>
      </c>
      <c r="B13384" s="10">
        <v>43891</v>
      </c>
      <c r="C13384">
        <v>52</v>
      </c>
    </row>
    <row r="13385" spans="1:3" x14ac:dyDescent="0.25">
      <c r="A13385">
        <v>27061</v>
      </c>
      <c r="B13385" s="10">
        <v>43922</v>
      </c>
      <c r="C13385">
        <v>43</v>
      </c>
    </row>
    <row r="13386" spans="1:3" x14ac:dyDescent="0.25">
      <c r="A13386">
        <v>27061</v>
      </c>
      <c r="B13386" s="10">
        <v>43952</v>
      </c>
      <c r="C13386">
        <v>46</v>
      </c>
    </row>
    <row r="13387" spans="1:3" x14ac:dyDescent="0.25">
      <c r="A13387">
        <v>27061</v>
      </c>
      <c r="B13387" s="10">
        <v>43983</v>
      </c>
      <c r="C13387">
        <v>44</v>
      </c>
    </row>
    <row r="13388" spans="1:3" x14ac:dyDescent="0.25">
      <c r="A13388">
        <v>27061</v>
      </c>
      <c r="B13388" s="10">
        <v>44013</v>
      </c>
      <c r="C13388">
        <v>33</v>
      </c>
    </row>
    <row r="13389" spans="1:3" x14ac:dyDescent="0.25">
      <c r="A13389">
        <v>27061</v>
      </c>
      <c r="B13389" s="10">
        <v>44044</v>
      </c>
      <c r="C13389">
        <v>37</v>
      </c>
    </row>
    <row r="13390" spans="1:3" x14ac:dyDescent="0.25">
      <c r="A13390">
        <v>27061</v>
      </c>
      <c r="B13390" s="10">
        <v>44075</v>
      </c>
      <c r="C13390">
        <v>48</v>
      </c>
    </row>
    <row r="13391" spans="1:3" x14ac:dyDescent="0.25">
      <c r="A13391">
        <v>27061</v>
      </c>
      <c r="B13391" s="10">
        <v>44105</v>
      </c>
      <c r="C13391">
        <v>56</v>
      </c>
    </row>
    <row r="13392" spans="1:3" x14ac:dyDescent="0.25">
      <c r="A13392">
        <v>27061</v>
      </c>
      <c r="B13392" s="10">
        <v>44136</v>
      </c>
      <c r="C13392">
        <v>57</v>
      </c>
    </row>
    <row r="13393" spans="1:3" x14ac:dyDescent="0.25">
      <c r="A13393">
        <v>27061</v>
      </c>
      <c r="B13393" s="10">
        <v>44166</v>
      </c>
      <c r="C13393">
        <v>53</v>
      </c>
    </row>
    <row r="13394" spans="1:3" x14ac:dyDescent="0.25">
      <c r="A13394">
        <v>27063</v>
      </c>
      <c r="B13394" s="10">
        <v>43922</v>
      </c>
      <c r="C13394">
        <v>14</v>
      </c>
    </row>
    <row r="13395" spans="1:3" x14ac:dyDescent="0.25">
      <c r="A13395">
        <v>27063</v>
      </c>
      <c r="B13395" s="10">
        <v>44013</v>
      </c>
      <c r="C13395">
        <v>11</v>
      </c>
    </row>
    <row r="13396" spans="1:3" x14ac:dyDescent="0.25">
      <c r="A13396">
        <v>27063</v>
      </c>
      <c r="B13396" s="10">
        <v>44136</v>
      </c>
      <c r="C13396">
        <v>11</v>
      </c>
    </row>
    <row r="13397" spans="1:3" x14ac:dyDescent="0.25">
      <c r="A13397">
        <v>27063</v>
      </c>
      <c r="B13397" s="10">
        <v>44166</v>
      </c>
      <c r="C13397">
        <v>21</v>
      </c>
    </row>
    <row r="13398" spans="1:3" x14ac:dyDescent="0.25">
      <c r="A13398">
        <v>27065</v>
      </c>
      <c r="B13398" s="10">
        <v>43831</v>
      </c>
      <c r="C13398">
        <v>13</v>
      </c>
    </row>
    <row r="13399" spans="1:3" x14ac:dyDescent="0.25">
      <c r="A13399">
        <v>27065</v>
      </c>
      <c r="B13399" s="10">
        <v>43862</v>
      </c>
      <c r="C13399">
        <v>14</v>
      </c>
    </row>
    <row r="13400" spans="1:3" x14ac:dyDescent="0.25">
      <c r="A13400">
        <v>27065</v>
      </c>
      <c r="B13400" s="10">
        <v>43891</v>
      </c>
      <c r="C13400">
        <v>14</v>
      </c>
    </row>
    <row r="13401" spans="1:3" x14ac:dyDescent="0.25">
      <c r="A13401">
        <v>27065</v>
      </c>
      <c r="B13401" s="10">
        <v>43922</v>
      </c>
      <c r="C13401">
        <v>13</v>
      </c>
    </row>
    <row r="13402" spans="1:3" x14ac:dyDescent="0.25">
      <c r="A13402">
        <v>27065</v>
      </c>
      <c r="B13402" s="10">
        <v>43952</v>
      </c>
      <c r="C13402">
        <v>22</v>
      </c>
    </row>
    <row r="13403" spans="1:3" x14ac:dyDescent="0.25">
      <c r="A13403">
        <v>27065</v>
      </c>
      <c r="B13403" s="10">
        <v>43983</v>
      </c>
      <c r="C13403">
        <v>15</v>
      </c>
    </row>
    <row r="13404" spans="1:3" x14ac:dyDescent="0.25">
      <c r="A13404">
        <v>27065</v>
      </c>
      <c r="B13404" s="10">
        <v>44044</v>
      </c>
      <c r="C13404">
        <v>27</v>
      </c>
    </row>
    <row r="13405" spans="1:3" x14ac:dyDescent="0.25">
      <c r="A13405">
        <v>27065</v>
      </c>
      <c r="B13405" s="10">
        <v>44075</v>
      </c>
      <c r="C13405">
        <v>20</v>
      </c>
    </row>
    <row r="13406" spans="1:3" x14ac:dyDescent="0.25">
      <c r="A13406">
        <v>27065</v>
      </c>
      <c r="B13406" s="10">
        <v>44105</v>
      </c>
      <c r="C13406">
        <v>22</v>
      </c>
    </row>
    <row r="13407" spans="1:3" x14ac:dyDescent="0.25">
      <c r="A13407">
        <v>27065</v>
      </c>
      <c r="B13407" s="10">
        <v>44136</v>
      </c>
      <c r="C13407">
        <v>23</v>
      </c>
    </row>
    <row r="13408" spans="1:3" x14ac:dyDescent="0.25">
      <c r="A13408">
        <v>27065</v>
      </c>
      <c r="B13408" s="10">
        <v>44166</v>
      </c>
      <c r="C13408">
        <v>20</v>
      </c>
    </row>
    <row r="13409" spans="1:3" x14ac:dyDescent="0.25">
      <c r="A13409">
        <v>27067</v>
      </c>
      <c r="B13409" s="10">
        <v>43831</v>
      </c>
      <c r="C13409">
        <v>37</v>
      </c>
    </row>
    <row r="13410" spans="1:3" x14ac:dyDescent="0.25">
      <c r="A13410">
        <v>27067</v>
      </c>
      <c r="B13410" s="10">
        <v>43862</v>
      </c>
      <c r="C13410">
        <v>30</v>
      </c>
    </row>
    <row r="13411" spans="1:3" x14ac:dyDescent="0.25">
      <c r="A13411">
        <v>27067</v>
      </c>
      <c r="B13411" s="10">
        <v>43891</v>
      </c>
      <c r="C13411">
        <v>32</v>
      </c>
    </row>
    <row r="13412" spans="1:3" x14ac:dyDescent="0.25">
      <c r="A13412">
        <v>27067</v>
      </c>
      <c r="B13412" s="10">
        <v>43922</v>
      </c>
      <c r="C13412">
        <v>26</v>
      </c>
    </row>
    <row r="13413" spans="1:3" x14ac:dyDescent="0.25">
      <c r="A13413">
        <v>27067</v>
      </c>
      <c r="B13413" s="10">
        <v>43952</v>
      </c>
      <c r="C13413">
        <v>38</v>
      </c>
    </row>
    <row r="13414" spans="1:3" x14ac:dyDescent="0.25">
      <c r="A13414">
        <v>27067</v>
      </c>
      <c r="B13414" s="10">
        <v>43983</v>
      </c>
      <c r="C13414">
        <v>36</v>
      </c>
    </row>
    <row r="13415" spans="1:3" x14ac:dyDescent="0.25">
      <c r="A13415">
        <v>27067</v>
      </c>
      <c r="B13415" s="10">
        <v>44013</v>
      </c>
      <c r="C13415">
        <v>32</v>
      </c>
    </row>
    <row r="13416" spans="1:3" x14ac:dyDescent="0.25">
      <c r="A13416">
        <v>27067</v>
      </c>
      <c r="B13416" s="10">
        <v>44044</v>
      </c>
      <c r="C13416">
        <v>31</v>
      </c>
    </row>
    <row r="13417" spans="1:3" x14ac:dyDescent="0.25">
      <c r="A13417">
        <v>27067</v>
      </c>
      <c r="B13417" s="10">
        <v>44075</v>
      </c>
      <c r="C13417">
        <v>36</v>
      </c>
    </row>
    <row r="13418" spans="1:3" x14ac:dyDescent="0.25">
      <c r="A13418">
        <v>27067</v>
      </c>
      <c r="B13418" s="10">
        <v>44105</v>
      </c>
      <c r="C13418">
        <v>40</v>
      </c>
    </row>
    <row r="13419" spans="1:3" x14ac:dyDescent="0.25">
      <c r="A13419">
        <v>27067</v>
      </c>
      <c r="B13419" s="10">
        <v>44136</v>
      </c>
      <c r="C13419">
        <v>55</v>
      </c>
    </row>
    <row r="13420" spans="1:3" x14ac:dyDescent="0.25">
      <c r="A13420">
        <v>27067</v>
      </c>
      <c r="B13420" s="10">
        <v>44166</v>
      </c>
      <c r="C13420">
        <v>80</v>
      </c>
    </row>
    <row r="13421" spans="1:3" x14ac:dyDescent="0.25">
      <c r="A13421">
        <v>27069</v>
      </c>
      <c r="B13421" s="10">
        <v>44136</v>
      </c>
      <c r="C13421">
        <v>19</v>
      </c>
    </row>
    <row r="13422" spans="1:3" x14ac:dyDescent="0.25">
      <c r="A13422">
        <v>27069</v>
      </c>
      <c r="B13422" s="10">
        <v>44166</v>
      </c>
      <c r="C13422">
        <v>14</v>
      </c>
    </row>
    <row r="13423" spans="1:3" x14ac:dyDescent="0.25">
      <c r="A13423">
        <v>27071</v>
      </c>
      <c r="B13423" s="10">
        <v>43831</v>
      </c>
      <c r="C13423">
        <v>19</v>
      </c>
    </row>
    <row r="13424" spans="1:3" x14ac:dyDescent="0.25">
      <c r="A13424">
        <v>27071</v>
      </c>
      <c r="B13424" s="10">
        <v>43891</v>
      </c>
      <c r="C13424">
        <v>14</v>
      </c>
    </row>
    <row r="13425" spans="1:3" x14ac:dyDescent="0.25">
      <c r="A13425">
        <v>27071</v>
      </c>
      <c r="B13425" s="10">
        <v>43922</v>
      </c>
      <c r="C13425">
        <v>11</v>
      </c>
    </row>
    <row r="13426" spans="1:3" x14ac:dyDescent="0.25">
      <c r="A13426">
        <v>27071</v>
      </c>
      <c r="B13426" s="10">
        <v>43952</v>
      </c>
      <c r="C13426">
        <v>14</v>
      </c>
    </row>
    <row r="13427" spans="1:3" x14ac:dyDescent="0.25">
      <c r="A13427">
        <v>27071</v>
      </c>
      <c r="B13427" s="10">
        <v>43983</v>
      </c>
      <c r="C13427">
        <v>14</v>
      </c>
    </row>
    <row r="13428" spans="1:3" x14ac:dyDescent="0.25">
      <c r="A13428">
        <v>27071</v>
      </c>
      <c r="B13428" s="10">
        <v>44013</v>
      </c>
      <c r="C13428">
        <v>22</v>
      </c>
    </row>
    <row r="13429" spans="1:3" x14ac:dyDescent="0.25">
      <c r="A13429">
        <v>27071</v>
      </c>
      <c r="B13429" s="10">
        <v>44044</v>
      </c>
      <c r="C13429">
        <v>14</v>
      </c>
    </row>
    <row r="13430" spans="1:3" x14ac:dyDescent="0.25">
      <c r="A13430">
        <v>27071</v>
      </c>
      <c r="B13430" s="10">
        <v>44075</v>
      </c>
      <c r="C13430">
        <v>15</v>
      </c>
    </row>
    <row r="13431" spans="1:3" x14ac:dyDescent="0.25">
      <c r="A13431">
        <v>27071</v>
      </c>
      <c r="B13431" s="10">
        <v>44105</v>
      </c>
      <c r="C13431">
        <v>11</v>
      </c>
    </row>
    <row r="13432" spans="1:3" x14ac:dyDescent="0.25">
      <c r="A13432">
        <v>27071</v>
      </c>
      <c r="B13432" s="10">
        <v>44136</v>
      </c>
      <c r="C13432">
        <v>17</v>
      </c>
    </row>
    <row r="13433" spans="1:3" x14ac:dyDescent="0.25">
      <c r="A13433">
        <v>27071</v>
      </c>
      <c r="B13433" s="10">
        <v>44166</v>
      </c>
      <c r="C13433">
        <v>15</v>
      </c>
    </row>
    <row r="13434" spans="1:3" x14ac:dyDescent="0.25">
      <c r="A13434">
        <v>27073</v>
      </c>
      <c r="B13434" s="10">
        <v>43922</v>
      </c>
      <c r="C13434">
        <v>11</v>
      </c>
    </row>
    <row r="13435" spans="1:3" x14ac:dyDescent="0.25">
      <c r="A13435">
        <v>27073</v>
      </c>
      <c r="B13435" s="10">
        <v>44075</v>
      </c>
      <c r="C13435">
        <v>11</v>
      </c>
    </row>
    <row r="13436" spans="1:3" x14ac:dyDescent="0.25">
      <c r="A13436">
        <v>27073</v>
      </c>
      <c r="B13436" s="10">
        <v>44105</v>
      </c>
      <c r="C13436">
        <v>10</v>
      </c>
    </row>
    <row r="13437" spans="1:3" x14ac:dyDescent="0.25">
      <c r="A13437">
        <v>27073</v>
      </c>
      <c r="B13437" s="10">
        <v>44166</v>
      </c>
      <c r="C13437">
        <v>24</v>
      </c>
    </row>
    <row r="13438" spans="1:3" x14ac:dyDescent="0.25">
      <c r="A13438">
        <v>27075</v>
      </c>
      <c r="B13438" s="10">
        <v>43831</v>
      </c>
      <c r="C13438">
        <v>13</v>
      </c>
    </row>
    <row r="13439" spans="1:3" x14ac:dyDescent="0.25">
      <c r="A13439">
        <v>27075</v>
      </c>
      <c r="B13439" s="10">
        <v>43862</v>
      </c>
      <c r="C13439">
        <v>12</v>
      </c>
    </row>
    <row r="13440" spans="1:3" x14ac:dyDescent="0.25">
      <c r="A13440">
        <v>27075</v>
      </c>
      <c r="B13440" s="10">
        <v>43891</v>
      </c>
      <c r="C13440">
        <v>17</v>
      </c>
    </row>
    <row r="13441" spans="1:3" x14ac:dyDescent="0.25">
      <c r="A13441">
        <v>27075</v>
      </c>
      <c r="B13441" s="10">
        <v>43922</v>
      </c>
      <c r="C13441">
        <v>17</v>
      </c>
    </row>
    <row r="13442" spans="1:3" x14ac:dyDescent="0.25">
      <c r="A13442">
        <v>27075</v>
      </c>
      <c r="B13442" s="10">
        <v>43952</v>
      </c>
      <c r="C13442">
        <v>12</v>
      </c>
    </row>
    <row r="13443" spans="1:3" x14ac:dyDescent="0.25">
      <c r="A13443">
        <v>27075</v>
      </c>
      <c r="B13443" s="10">
        <v>43983</v>
      </c>
      <c r="C13443">
        <v>13</v>
      </c>
    </row>
    <row r="13444" spans="1:3" x14ac:dyDescent="0.25">
      <c r="A13444">
        <v>27075</v>
      </c>
      <c r="B13444" s="10">
        <v>44075</v>
      </c>
      <c r="C13444">
        <v>13</v>
      </c>
    </row>
    <row r="13445" spans="1:3" x14ac:dyDescent="0.25">
      <c r="A13445">
        <v>27075</v>
      </c>
      <c r="B13445" s="10">
        <v>44105</v>
      </c>
      <c r="C13445">
        <v>10</v>
      </c>
    </row>
    <row r="13446" spans="1:3" x14ac:dyDescent="0.25">
      <c r="A13446">
        <v>27075</v>
      </c>
      <c r="B13446" s="10">
        <v>44136</v>
      </c>
      <c r="C13446">
        <v>23</v>
      </c>
    </row>
    <row r="13447" spans="1:3" x14ac:dyDescent="0.25">
      <c r="A13447">
        <v>27075</v>
      </c>
      <c r="B13447" s="10">
        <v>44166</v>
      </c>
      <c r="C13447">
        <v>13</v>
      </c>
    </row>
    <row r="13448" spans="1:3" x14ac:dyDescent="0.25">
      <c r="A13448">
        <v>27079</v>
      </c>
      <c r="B13448" s="10">
        <v>43831</v>
      </c>
      <c r="C13448">
        <v>15</v>
      </c>
    </row>
    <row r="13449" spans="1:3" x14ac:dyDescent="0.25">
      <c r="A13449">
        <v>27079</v>
      </c>
      <c r="B13449" s="10">
        <v>43862</v>
      </c>
      <c r="C13449">
        <v>22</v>
      </c>
    </row>
    <row r="13450" spans="1:3" x14ac:dyDescent="0.25">
      <c r="A13450">
        <v>27079</v>
      </c>
      <c r="B13450" s="10">
        <v>43891</v>
      </c>
      <c r="C13450">
        <v>16</v>
      </c>
    </row>
    <row r="13451" spans="1:3" x14ac:dyDescent="0.25">
      <c r="A13451">
        <v>27079</v>
      </c>
      <c r="B13451" s="10">
        <v>43922</v>
      </c>
      <c r="C13451">
        <v>23</v>
      </c>
    </row>
    <row r="13452" spans="1:3" x14ac:dyDescent="0.25">
      <c r="A13452">
        <v>27079</v>
      </c>
      <c r="B13452" s="10">
        <v>43952</v>
      </c>
      <c r="C13452">
        <v>23</v>
      </c>
    </row>
    <row r="13453" spans="1:3" x14ac:dyDescent="0.25">
      <c r="A13453">
        <v>27079</v>
      </c>
      <c r="B13453" s="10">
        <v>43983</v>
      </c>
      <c r="C13453">
        <v>12</v>
      </c>
    </row>
    <row r="13454" spans="1:3" x14ac:dyDescent="0.25">
      <c r="A13454">
        <v>27079</v>
      </c>
      <c r="B13454" s="10">
        <v>44013</v>
      </c>
      <c r="C13454">
        <v>14</v>
      </c>
    </row>
    <row r="13455" spans="1:3" x14ac:dyDescent="0.25">
      <c r="A13455">
        <v>27079</v>
      </c>
      <c r="B13455" s="10">
        <v>44044</v>
      </c>
      <c r="C13455">
        <v>21</v>
      </c>
    </row>
    <row r="13456" spans="1:3" x14ac:dyDescent="0.25">
      <c r="A13456">
        <v>27079</v>
      </c>
      <c r="B13456" s="10">
        <v>44075</v>
      </c>
      <c r="C13456">
        <v>17</v>
      </c>
    </row>
    <row r="13457" spans="1:3" x14ac:dyDescent="0.25">
      <c r="A13457">
        <v>27079</v>
      </c>
      <c r="B13457" s="10">
        <v>44105</v>
      </c>
      <c r="C13457">
        <v>28</v>
      </c>
    </row>
    <row r="13458" spans="1:3" x14ac:dyDescent="0.25">
      <c r="A13458">
        <v>27079</v>
      </c>
      <c r="B13458" s="10">
        <v>44136</v>
      </c>
      <c r="C13458">
        <v>35</v>
      </c>
    </row>
    <row r="13459" spans="1:3" x14ac:dyDescent="0.25">
      <c r="A13459">
        <v>27079</v>
      </c>
      <c r="B13459" s="10">
        <v>44166</v>
      </c>
      <c r="C13459">
        <v>27</v>
      </c>
    </row>
    <row r="13460" spans="1:3" x14ac:dyDescent="0.25">
      <c r="A13460">
        <v>27081</v>
      </c>
      <c r="B13460" s="10">
        <v>43831</v>
      </c>
      <c r="C13460">
        <v>13</v>
      </c>
    </row>
    <row r="13461" spans="1:3" x14ac:dyDescent="0.25">
      <c r="A13461">
        <v>27081</v>
      </c>
      <c r="B13461" s="10">
        <v>43952</v>
      </c>
      <c r="C13461">
        <v>10</v>
      </c>
    </row>
    <row r="13462" spans="1:3" x14ac:dyDescent="0.25">
      <c r="A13462">
        <v>27081</v>
      </c>
      <c r="B13462" s="10">
        <v>44105</v>
      </c>
      <c r="C13462">
        <v>10</v>
      </c>
    </row>
    <row r="13463" spans="1:3" x14ac:dyDescent="0.25">
      <c r="A13463">
        <v>27083</v>
      </c>
      <c r="B13463" s="10">
        <v>43831</v>
      </c>
      <c r="C13463">
        <v>20</v>
      </c>
    </row>
    <row r="13464" spans="1:3" x14ac:dyDescent="0.25">
      <c r="A13464">
        <v>27083</v>
      </c>
      <c r="B13464" s="10">
        <v>43862</v>
      </c>
      <c r="C13464">
        <v>28</v>
      </c>
    </row>
    <row r="13465" spans="1:3" x14ac:dyDescent="0.25">
      <c r="A13465">
        <v>27083</v>
      </c>
      <c r="B13465" s="10">
        <v>43891</v>
      </c>
      <c r="C13465">
        <v>19</v>
      </c>
    </row>
    <row r="13466" spans="1:3" x14ac:dyDescent="0.25">
      <c r="A13466">
        <v>27083</v>
      </c>
      <c r="B13466" s="10">
        <v>43922</v>
      </c>
      <c r="C13466">
        <v>14</v>
      </c>
    </row>
    <row r="13467" spans="1:3" x14ac:dyDescent="0.25">
      <c r="A13467">
        <v>27083</v>
      </c>
      <c r="B13467" s="10">
        <v>43952</v>
      </c>
      <c r="C13467">
        <v>24</v>
      </c>
    </row>
    <row r="13468" spans="1:3" x14ac:dyDescent="0.25">
      <c r="A13468">
        <v>27083</v>
      </c>
      <c r="B13468" s="10">
        <v>43983</v>
      </c>
      <c r="C13468">
        <v>21</v>
      </c>
    </row>
    <row r="13469" spans="1:3" x14ac:dyDescent="0.25">
      <c r="A13469">
        <v>27083</v>
      </c>
      <c r="B13469" s="10">
        <v>44013</v>
      </c>
      <c r="C13469">
        <v>21</v>
      </c>
    </row>
    <row r="13470" spans="1:3" x14ac:dyDescent="0.25">
      <c r="A13470">
        <v>27083</v>
      </c>
      <c r="B13470" s="10">
        <v>44044</v>
      </c>
      <c r="C13470">
        <v>20</v>
      </c>
    </row>
    <row r="13471" spans="1:3" x14ac:dyDescent="0.25">
      <c r="A13471">
        <v>27083</v>
      </c>
      <c r="B13471" s="10">
        <v>44075</v>
      </c>
      <c r="C13471">
        <v>18</v>
      </c>
    </row>
    <row r="13472" spans="1:3" x14ac:dyDescent="0.25">
      <c r="A13472">
        <v>27083</v>
      </c>
      <c r="B13472" s="10">
        <v>44105</v>
      </c>
      <c r="C13472">
        <v>21</v>
      </c>
    </row>
    <row r="13473" spans="1:3" x14ac:dyDescent="0.25">
      <c r="A13473">
        <v>27083</v>
      </c>
      <c r="B13473" s="10">
        <v>44136</v>
      </c>
      <c r="C13473">
        <v>31</v>
      </c>
    </row>
    <row r="13474" spans="1:3" x14ac:dyDescent="0.25">
      <c r="A13474">
        <v>27083</v>
      </c>
      <c r="B13474" s="10">
        <v>44166</v>
      </c>
      <c r="C13474">
        <v>37</v>
      </c>
    </row>
    <row r="13475" spans="1:3" x14ac:dyDescent="0.25">
      <c r="A13475">
        <v>27085</v>
      </c>
      <c r="B13475" s="10">
        <v>43831</v>
      </c>
      <c r="C13475">
        <v>32</v>
      </c>
    </row>
    <row r="13476" spans="1:3" x14ac:dyDescent="0.25">
      <c r="A13476">
        <v>27085</v>
      </c>
      <c r="B13476" s="10">
        <v>43862</v>
      </c>
      <c r="C13476">
        <v>35</v>
      </c>
    </row>
    <row r="13477" spans="1:3" x14ac:dyDescent="0.25">
      <c r="A13477">
        <v>27085</v>
      </c>
      <c r="B13477" s="10">
        <v>43891</v>
      </c>
      <c r="C13477">
        <v>35</v>
      </c>
    </row>
    <row r="13478" spans="1:3" x14ac:dyDescent="0.25">
      <c r="A13478">
        <v>27085</v>
      </c>
      <c r="B13478" s="10">
        <v>43922</v>
      </c>
      <c r="C13478">
        <v>43</v>
      </c>
    </row>
    <row r="13479" spans="1:3" x14ac:dyDescent="0.25">
      <c r="A13479">
        <v>27085</v>
      </c>
      <c r="B13479" s="10">
        <v>43952</v>
      </c>
      <c r="C13479">
        <v>31</v>
      </c>
    </row>
    <row r="13480" spans="1:3" x14ac:dyDescent="0.25">
      <c r="A13480">
        <v>27085</v>
      </c>
      <c r="B13480" s="10">
        <v>43983</v>
      </c>
      <c r="C13480">
        <v>30</v>
      </c>
    </row>
    <row r="13481" spans="1:3" x14ac:dyDescent="0.25">
      <c r="A13481">
        <v>27085</v>
      </c>
      <c r="B13481" s="10">
        <v>44013</v>
      </c>
      <c r="C13481">
        <v>35</v>
      </c>
    </row>
    <row r="13482" spans="1:3" x14ac:dyDescent="0.25">
      <c r="A13482">
        <v>27085</v>
      </c>
      <c r="B13482" s="10">
        <v>44044</v>
      </c>
      <c r="C13482">
        <v>32</v>
      </c>
    </row>
    <row r="13483" spans="1:3" x14ac:dyDescent="0.25">
      <c r="A13483">
        <v>27085</v>
      </c>
      <c r="B13483" s="10">
        <v>44075</v>
      </c>
      <c r="C13483">
        <v>38</v>
      </c>
    </row>
    <row r="13484" spans="1:3" x14ac:dyDescent="0.25">
      <c r="A13484">
        <v>27085</v>
      </c>
      <c r="B13484" s="10">
        <v>44105</v>
      </c>
      <c r="C13484">
        <v>36</v>
      </c>
    </row>
    <row r="13485" spans="1:3" x14ac:dyDescent="0.25">
      <c r="A13485">
        <v>27085</v>
      </c>
      <c r="B13485" s="10">
        <v>44136</v>
      </c>
      <c r="C13485">
        <v>49</v>
      </c>
    </row>
    <row r="13486" spans="1:3" x14ac:dyDescent="0.25">
      <c r="A13486">
        <v>27085</v>
      </c>
      <c r="B13486" s="10">
        <v>44166</v>
      </c>
      <c r="C13486">
        <v>47</v>
      </c>
    </row>
    <row r="13487" spans="1:3" x14ac:dyDescent="0.25">
      <c r="A13487">
        <v>27087</v>
      </c>
      <c r="B13487" s="10">
        <v>43952</v>
      </c>
      <c r="C13487">
        <v>10</v>
      </c>
    </row>
    <row r="13488" spans="1:3" x14ac:dyDescent="0.25">
      <c r="A13488">
        <v>27087</v>
      </c>
      <c r="B13488" s="10">
        <v>44136</v>
      </c>
      <c r="C13488">
        <v>15</v>
      </c>
    </row>
    <row r="13489" spans="1:3" x14ac:dyDescent="0.25">
      <c r="A13489">
        <v>27089</v>
      </c>
      <c r="B13489" s="10">
        <v>43831</v>
      </c>
      <c r="C13489">
        <v>10</v>
      </c>
    </row>
    <row r="13490" spans="1:3" x14ac:dyDescent="0.25">
      <c r="A13490">
        <v>27089</v>
      </c>
      <c r="B13490" s="10">
        <v>43862</v>
      </c>
      <c r="C13490">
        <v>11</v>
      </c>
    </row>
    <row r="13491" spans="1:3" x14ac:dyDescent="0.25">
      <c r="A13491">
        <v>27089</v>
      </c>
      <c r="B13491" s="10">
        <v>44044</v>
      </c>
      <c r="C13491">
        <v>10</v>
      </c>
    </row>
    <row r="13492" spans="1:3" x14ac:dyDescent="0.25">
      <c r="A13492">
        <v>27089</v>
      </c>
      <c r="B13492" s="10">
        <v>44105</v>
      </c>
      <c r="C13492">
        <v>10</v>
      </c>
    </row>
    <row r="13493" spans="1:3" x14ac:dyDescent="0.25">
      <c r="A13493">
        <v>27089</v>
      </c>
      <c r="B13493" s="10">
        <v>44136</v>
      </c>
      <c r="C13493">
        <v>17</v>
      </c>
    </row>
    <row r="13494" spans="1:3" x14ac:dyDescent="0.25">
      <c r="A13494">
        <v>27089</v>
      </c>
      <c r="B13494" s="10">
        <v>44166</v>
      </c>
      <c r="C13494">
        <v>10</v>
      </c>
    </row>
    <row r="13495" spans="1:3" x14ac:dyDescent="0.25">
      <c r="A13495">
        <v>27091</v>
      </c>
      <c r="B13495" s="10">
        <v>43831</v>
      </c>
      <c r="C13495">
        <v>20</v>
      </c>
    </row>
    <row r="13496" spans="1:3" x14ac:dyDescent="0.25">
      <c r="A13496">
        <v>27091</v>
      </c>
      <c r="B13496" s="10">
        <v>43862</v>
      </c>
      <c r="C13496">
        <v>19</v>
      </c>
    </row>
    <row r="13497" spans="1:3" x14ac:dyDescent="0.25">
      <c r="A13497">
        <v>27091</v>
      </c>
      <c r="B13497" s="10">
        <v>43891</v>
      </c>
      <c r="C13497">
        <v>21</v>
      </c>
    </row>
    <row r="13498" spans="1:3" x14ac:dyDescent="0.25">
      <c r="A13498">
        <v>27091</v>
      </c>
      <c r="B13498" s="10">
        <v>43922</v>
      </c>
      <c r="C13498">
        <v>20</v>
      </c>
    </row>
    <row r="13499" spans="1:3" x14ac:dyDescent="0.25">
      <c r="A13499">
        <v>27091</v>
      </c>
      <c r="B13499" s="10">
        <v>43952</v>
      </c>
      <c r="C13499">
        <v>14</v>
      </c>
    </row>
    <row r="13500" spans="1:3" x14ac:dyDescent="0.25">
      <c r="A13500">
        <v>27091</v>
      </c>
      <c r="B13500" s="10">
        <v>43983</v>
      </c>
      <c r="C13500">
        <v>21</v>
      </c>
    </row>
    <row r="13501" spans="1:3" x14ac:dyDescent="0.25">
      <c r="A13501">
        <v>27091</v>
      </c>
      <c r="B13501" s="10">
        <v>44013</v>
      </c>
      <c r="C13501">
        <v>13</v>
      </c>
    </row>
    <row r="13502" spans="1:3" x14ac:dyDescent="0.25">
      <c r="A13502">
        <v>27091</v>
      </c>
      <c r="B13502" s="10">
        <v>44044</v>
      </c>
      <c r="C13502">
        <v>18</v>
      </c>
    </row>
    <row r="13503" spans="1:3" x14ac:dyDescent="0.25">
      <c r="A13503">
        <v>27091</v>
      </c>
      <c r="B13503" s="10">
        <v>44075</v>
      </c>
      <c r="C13503">
        <v>30</v>
      </c>
    </row>
    <row r="13504" spans="1:3" x14ac:dyDescent="0.25">
      <c r="A13504">
        <v>27091</v>
      </c>
      <c r="B13504" s="10">
        <v>44105</v>
      </c>
      <c r="C13504">
        <v>21</v>
      </c>
    </row>
    <row r="13505" spans="1:3" x14ac:dyDescent="0.25">
      <c r="A13505">
        <v>27091</v>
      </c>
      <c r="B13505" s="10">
        <v>44136</v>
      </c>
      <c r="C13505">
        <v>28</v>
      </c>
    </row>
    <row r="13506" spans="1:3" x14ac:dyDescent="0.25">
      <c r="A13506">
        <v>27091</v>
      </c>
      <c r="B13506" s="10">
        <v>44166</v>
      </c>
      <c r="C13506">
        <v>29</v>
      </c>
    </row>
    <row r="13507" spans="1:3" x14ac:dyDescent="0.25">
      <c r="A13507">
        <v>27093</v>
      </c>
      <c r="B13507" s="10">
        <v>43831</v>
      </c>
      <c r="C13507">
        <v>25</v>
      </c>
    </row>
    <row r="13508" spans="1:3" x14ac:dyDescent="0.25">
      <c r="A13508">
        <v>27093</v>
      </c>
      <c r="B13508" s="10">
        <v>43862</v>
      </c>
      <c r="C13508">
        <v>21</v>
      </c>
    </row>
    <row r="13509" spans="1:3" x14ac:dyDescent="0.25">
      <c r="A13509">
        <v>27093</v>
      </c>
      <c r="B13509" s="10">
        <v>43891</v>
      </c>
      <c r="C13509">
        <v>22</v>
      </c>
    </row>
    <row r="13510" spans="1:3" x14ac:dyDescent="0.25">
      <c r="A13510">
        <v>27093</v>
      </c>
      <c r="B13510" s="10">
        <v>43922</v>
      </c>
      <c r="C13510">
        <v>18</v>
      </c>
    </row>
    <row r="13511" spans="1:3" x14ac:dyDescent="0.25">
      <c r="A13511">
        <v>27093</v>
      </c>
      <c r="B13511" s="10">
        <v>43952</v>
      </c>
      <c r="C13511">
        <v>18</v>
      </c>
    </row>
    <row r="13512" spans="1:3" x14ac:dyDescent="0.25">
      <c r="A13512">
        <v>27093</v>
      </c>
      <c r="B13512" s="10">
        <v>43983</v>
      </c>
      <c r="C13512">
        <v>22</v>
      </c>
    </row>
    <row r="13513" spans="1:3" x14ac:dyDescent="0.25">
      <c r="A13513">
        <v>27093</v>
      </c>
      <c r="B13513" s="10">
        <v>44013</v>
      </c>
      <c r="C13513">
        <v>19</v>
      </c>
    </row>
    <row r="13514" spans="1:3" x14ac:dyDescent="0.25">
      <c r="A13514">
        <v>27093</v>
      </c>
      <c r="B13514" s="10">
        <v>44044</v>
      </c>
      <c r="C13514">
        <v>21</v>
      </c>
    </row>
    <row r="13515" spans="1:3" x14ac:dyDescent="0.25">
      <c r="A13515">
        <v>27093</v>
      </c>
      <c r="B13515" s="10">
        <v>44075</v>
      </c>
      <c r="C13515">
        <v>17</v>
      </c>
    </row>
    <row r="13516" spans="1:3" x14ac:dyDescent="0.25">
      <c r="A13516">
        <v>27093</v>
      </c>
      <c r="B13516" s="10">
        <v>44105</v>
      </c>
      <c r="C13516">
        <v>23</v>
      </c>
    </row>
    <row r="13517" spans="1:3" x14ac:dyDescent="0.25">
      <c r="A13517">
        <v>27093</v>
      </c>
      <c r="B13517" s="10">
        <v>44136</v>
      </c>
      <c r="C13517">
        <v>31</v>
      </c>
    </row>
    <row r="13518" spans="1:3" x14ac:dyDescent="0.25">
      <c r="A13518">
        <v>27093</v>
      </c>
      <c r="B13518" s="10">
        <v>44166</v>
      </c>
      <c r="C13518">
        <v>35</v>
      </c>
    </row>
    <row r="13519" spans="1:3" x14ac:dyDescent="0.25">
      <c r="A13519">
        <v>27095</v>
      </c>
      <c r="B13519" s="10">
        <v>43831</v>
      </c>
      <c r="C13519">
        <v>28</v>
      </c>
    </row>
    <row r="13520" spans="1:3" x14ac:dyDescent="0.25">
      <c r="A13520">
        <v>27095</v>
      </c>
      <c r="B13520" s="10">
        <v>43862</v>
      </c>
      <c r="C13520">
        <v>37</v>
      </c>
    </row>
    <row r="13521" spans="1:3" x14ac:dyDescent="0.25">
      <c r="A13521">
        <v>27095</v>
      </c>
      <c r="B13521" s="10">
        <v>43891</v>
      </c>
      <c r="C13521">
        <v>29</v>
      </c>
    </row>
    <row r="13522" spans="1:3" x14ac:dyDescent="0.25">
      <c r="A13522">
        <v>27095</v>
      </c>
      <c r="B13522" s="10">
        <v>43922</v>
      </c>
      <c r="C13522">
        <v>24</v>
      </c>
    </row>
    <row r="13523" spans="1:3" x14ac:dyDescent="0.25">
      <c r="A13523">
        <v>27095</v>
      </c>
      <c r="B13523" s="10">
        <v>43952</v>
      </c>
      <c r="C13523">
        <v>33</v>
      </c>
    </row>
    <row r="13524" spans="1:3" x14ac:dyDescent="0.25">
      <c r="A13524">
        <v>27095</v>
      </c>
      <c r="B13524" s="10">
        <v>43983</v>
      </c>
      <c r="C13524">
        <v>32</v>
      </c>
    </row>
    <row r="13525" spans="1:3" x14ac:dyDescent="0.25">
      <c r="A13525">
        <v>27095</v>
      </c>
      <c r="B13525" s="10">
        <v>44013</v>
      </c>
      <c r="C13525">
        <v>22</v>
      </c>
    </row>
    <row r="13526" spans="1:3" x14ac:dyDescent="0.25">
      <c r="A13526">
        <v>27095</v>
      </c>
      <c r="B13526" s="10">
        <v>44044</v>
      </c>
      <c r="C13526">
        <v>20</v>
      </c>
    </row>
    <row r="13527" spans="1:3" x14ac:dyDescent="0.25">
      <c r="A13527">
        <v>27095</v>
      </c>
      <c r="B13527" s="10">
        <v>44075</v>
      </c>
      <c r="C13527">
        <v>20</v>
      </c>
    </row>
    <row r="13528" spans="1:3" x14ac:dyDescent="0.25">
      <c r="A13528">
        <v>27095</v>
      </c>
      <c r="B13528" s="10">
        <v>44105</v>
      </c>
      <c r="C13528">
        <v>43</v>
      </c>
    </row>
    <row r="13529" spans="1:3" x14ac:dyDescent="0.25">
      <c r="A13529">
        <v>27095</v>
      </c>
      <c r="B13529" s="10">
        <v>44136</v>
      </c>
      <c r="C13529">
        <v>45</v>
      </c>
    </row>
    <row r="13530" spans="1:3" x14ac:dyDescent="0.25">
      <c r="A13530">
        <v>27095</v>
      </c>
      <c r="B13530" s="10">
        <v>44166</v>
      </c>
      <c r="C13530">
        <v>38</v>
      </c>
    </row>
    <row r="13531" spans="1:3" x14ac:dyDescent="0.25">
      <c r="A13531">
        <v>27097</v>
      </c>
      <c r="B13531" s="10">
        <v>43831</v>
      </c>
      <c r="C13531">
        <v>35</v>
      </c>
    </row>
    <row r="13532" spans="1:3" x14ac:dyDescent="0.25">
      <c r="A13532">
        <v>27097</v>
      </c>
      <c r="B13532" s="10">
        <v>43862</v>
      </c>
      <c r="C13532">
        <v>35</v>
      </c>
    </row>
    <row r="13533" spans="1:3" x14ac:dyDescent="0.25">
      <c r="A13533">
        <v>27097</v>
      </c>
      <c r="B13533" s="10">
        <v>43891</v>
      </c>
      <c r="C13533">
        <v>29</v>
      </c>
    </row>
    <row r="13534" spans="1:3" x14ac:dyDescent="0.25">
      <c r="A13534">
        <v>27097</v>
      </c>
      <c r="B13534" s="10">
        <v>43922</v>
      </c>
      <c r="C13534">
        <v>19</v>
      </c>
    </row>
    <row r="13535" spans="1:3" x14ac:dyDescent="0.25">
      <c r="A13535">
        <v>27097</v>
      </c>
      <c r="B13535" s="10">
        <v>43952</v>
      </c>
      <c r="C13535">
        <v>28</v>
      </c>
    </row>
    <row r="13536" spans="1:3" x14ac:dyDescent="0.25">
      <c r="A13536">
        <v>27097</v>
      </c>
      <c r="B13536" s="10">
        <v>43983</v>
      </c>
      <c r="C13536">
        <v>22</v>
      </c>
    </row>
    <row r="13537" spans="1:3" x14ac:dyDescent="0.25">
      <c r="A13537">
        <v>27097</v>
      </c>
      <c r="B13537" s="10">
        <v>44013</v>
      </c>
      <c r="C13537">
        <v>25</v>
      </c>
    </row>
    <row r="13538" spans="1:3" x14ac:dyDescent="0.25">
      <c r="A13538">
        <v>27097</v>
      </c>
      <c r="B13538" s="10">
        <v>44044</v>
      </c>
      <c r="C13538">
        <v>29</v>
      </c>
    </row>
    <row r="13539" spans="1:3" x14ac:dyDescent="0.25">
      <c r="A13539">
        <v>27097</v>
      </c>
      <c r="B13539" s="10">
        <v>44075</v>
      </c>
      <c r="C13539">
        <v>36</v>
      </c>
    </row>
    <row r="13540" spans="1:3" x14ac:dyDescent="0.25">
      <c r="A13540">
        <v>27097</v>
      </c>
      <c r="B13540" s="10">
        <v>44105</v>
      </c>
      <c r="C13540">
        <v>38</v>
      </c>
    </row>
    <row r="13541" spans="1:3" x14ac:dyDescent="0.25">
      <c r="A13541">
        <v>27097</v>
      </c>
      <c r="B13541" s="10">
        <v>44136</v>
      </c>
      <c r="C13541">
        <v>62</v>
      </c>
    </row>
    <row r="13542" spans="1:3" x14ac:dyDescent="0.25">
      <c r="A13542">
        <v>27097</v>
      </c>
      <c r="B13542" s="10">
        <v>44166</v>
      </c>
      <c r="C13542">
        <v>35</v>
      </c>
    </row>
    <row r="13543" spans="1:3" x14ac:dyDescent="0.25">
      <c r="A13543">
        <v>27099</v>
      </c>
      <c r="B13543" s="10">
        <v>43831</v>
      </c>
      <c r="C13543">
        <v>40</v>
      </c>
    </row>
    <row r="13544" spans="1:3" x14ac:dyDescent="0.25">
      <c r="A13544">
        <v>27099</v>
      </c>
      <c r="B13544" s="10">
        <v>43862</v>
      </c>
      <c r="C13544">
        <v>25</v>
      </c>
    </row>
    <row r="13545" spans="1:3" x14ac:dyDescent="0.25">
      <c r="A13545">
        <v>27099</v>
      </c>
      <c r="B13545" s="10">
        <v>43891</v>
      </c>
      <c r="C13545">
        <v>34</v>
      </c>
    </row>
    <row r="13546" spans="1:3" x14ac:dyDescent="0.25">
      <c r="A13546">
        <v>27099</v>
      </c>
      <c r="B13546" s="10">
        <v>43922</v>
      </c>
      <c r="C13546">
        <v>35</v>
      </c>
    </row>
    <row r="13547" spans="1:3" x14ac:dyDescent="0.25">
      <c r="A13547">
        <v>27099</v>
      </c>
      <c r="B13547" s="10">
        <v>43952</v>
      </c>
      <c r="C13547">
        <v>34</v>
      </c>
    </row>
    <row r="13548" spans="1:3" x14ac:dyDescent="0.25">
      <c r="A13548">
        <v>27099</v>
      </c>
      <c r="B13548" s="10">
        <v>43983</v>
      </c>
      <c r="C13548">
        <v>26</v>
      </c>
    </row>
    <row r="13549" spans="1:3" x14ac:dyDescent="0.25">
      <c r="A13549">
        <v>27099</v>
      </c>
      <c r="B13549" s="10">
        <v>44013</v>
      </c>
      <c r="C13549">
        <v>26</v>
      </c>
    </row>
    <row r="13550" spans="1:3" x14ac:dyDescent="0.25">
      <c r="A13550">
        <v>27099</v>
      </c>
      <c r="B13550" s="10">
        <v>44044</v>
      </c>
      <c r="C13550">
        <v>33</v>
      </c>
    </row>
    <row r="13551" spans="1:3" x14ac:dyDescent="0.25">
      <c r="A13551">
        <v>27099</v>
      </c>
      <c r="B13551" s="10">
        <v>44075</v>
      </c>
      <c r="C13551">
        <v>38</v>
      </c>
    </row>
    <row r="13552" spans="1:3" x14ac:dyDescent="0.25">
      <c r="A13552">
        <v>27099</v>
      </c>
      <c r="B13552" s="10">
        <v>44105</v>
      </c>
      <c r="C13552">
        <v>53</v>
      </c>
    </row>
    <row r="13553" spans="1:3" x14ac:dyDescent="0.25">
      <c r="A13553">
        <v>27099</v>
      </c>
      <c r="B13553" s="10">
        <v>44136</v>
      </c>
      <c r="C13553">
        <v>39</v>
      </c>
    </row>
    <row r="13554" spans="1:3" x14ac:dyDescent="0.25">
      <c r="A13554">
        <v>27099</v>
      </c>
      <c r="B13554" s="10">
        <v>44166</v>
      </c>
      <c r="C13554">
        <v>36</v>
      </c>
    </row>
    <row r="13555" spans="1:3" x14ac:dyDescent="0.25">
      <c r="A13555">
        <v>27101</v>
      </c>
      <c r="B13555" s="10">
        <v>44166</v>
      </c>
      <c r="C13555">
        <v>13</v>
      </c>
    </row>
    <row r="13556" spans="1:3" x14ac:dyDescent="0.25">
      <c r="A13556">
        <v>27103</v>
      </c>
      <c r="B13556" s="10">
        <v>43831</v>
      </c>
      <c r="C13556">
        <v>19</v>
      </c>
    </row>
    <row r="13557" spans="1:3" x14ac:dyDescent="0.25">
      <c r="A13557">
        <v>27103</v>
      </c>
      <c r="B13557" s="10">
        <v>43862</v>
      </c>
      <c r="C13557">
        <v>12</v>
      </c>
    </row>
    <row r="13558" spans="1:3" x14ac:dyDescent="0.25">
      <c r="A13558">
        <v>27103</v>
      </c>
      <c r="B13558" s="10">
        <v>43891</v>
      </c>
      <c r="C13558">
        <v>25</v>
      </c>
    </row>
    <row r="13559" spans="1:3" x14ac:dyDescent="0.25">
      <c r="A13559">
        <v>27103</v>
      </c>
      <c r="B13559" s="10">
        <v>43922</v>
      </c>
      <c r="C13559">
        <v>23</v>
      </c>
    </row>
    <row r="13560" spans="1:3" x14ac:dyDescent="0.25">
      <c r="A13560">
        <v>27103</v>
      </c>
      <c r="B13560" s="10">
        <v>43952</v>
      </c>
      <c r="C13560">
        <v>41</v>
      </c>
    </row>
    <row r="13561" spans="1:3" x14ac:dyDescent="0.25">
      <c r="A13561">
        <v>27103</v>
      </c>
      <c r="B13561" s="10">
        <v>43983</v>
      </c>
      <c r="C13561">
        <v>21</v>
      </c>
    </row>
    <row r="13562" spans="1:3" x14ac:dyDescent="0.25">
      <c r="A13562">
        <v>27103</v>
      </c>
      <c r="B13562" s="10">
        <v>44013</v>
      </c>
      <c r="C13562">
        <v>13</v>
      </c>
    </row>
    <row r="13563" spans="1:3" x14ac:dyDescent="0.25">
      <c r="A13563">
        <v>27103</v>
      </c>
      <c r="B13563" s="10">
        <v>44044</v>
      </c>
      <c r="C13563">
        <v>18</v>
      </c>
    </row>
    <row r="13564" spans="1:3" x14ac:dyDescent="0.25">
      <c r="A13564">
        <v>27103</v>
      </c>
      <c r="B13564" s="10">
        <v>44075</v>
      </c>
      <c r="C13564">
        <v>20</v>
      </c>
    </row>
    <row r="13565" spans="1:3" x14ac:dyDescent="0.25">
      <c r="A13565">
        <v>27103</v>
      </c>
      <c r="B13565" s="10">
        <v>44105</v>
      </c>
      <c r="C13565">
        <v>20</v>
      </c>
    </row>
    <row r="13566" spans="1:3" x14ac:dyDescent="0.25">
      <c r="A13566">
        <v>27103</v>
      </c>
      <c r="B13566" s="10">
        <v>44136</v>
      </c>
      <c r="C13566">
        <v>29</v>
      </c>
    </row>
    <row r="13567" spans="1:3" x14ac:dyDescent="0.25">
      <c r="A13567">
        <v>27103</v>
      </c>
      <c r="B13567" s="10">
        <v>44166</v>
      </c>
      <c r="C13567">
        <v>28</v>
      </c>
    </row>
    <row r="13568" spans="1:3" x14ac:dyDescent="0.25">
      <c r="A13568">
        <v>27105</v>
      </c>
      <c r="B13568" s="10">
        <v>43831</v>
      </c>
      <c r="C13568">
        <v>17</v>
      </c>
    </row>
    <row r="13569" spans="1:3" x14ac:dyDescent="0.25">
      <c r="A13569">
        <v>27105</v>
      </c>
      <c r="B13569" s="10">
        <v>43862</v>
      </c>
      <c r="C13569">
        <v>20</v>
      </c>
    </row>
    <row r="13570" spans="1:3" x14ac:dyDescent="0.25">
      <c r="A13570">
        <v>27105</v>
      </c>
      <c r="B13570" s="10">
        <v>43891</v>
      </c>
      <c r="C13570">
        <v>25</v>
      </c>
    </row>
    <row r="13571" spans="1:3" x14ac:dyDescent="0.25">
      <c r="A13571">
        <v>27105</v>
      </c>
      <c r="B13571" s="10">
        <v>43922</v>
      </c>
      <c r="C13571">
        <v>14</v>
      </c>
    </row>
    <row r="13572" spans="1:3" x14ac:dyDescent="0.25">
      <c r="A13572">
        <v>27105</v>
      </c>
      <c r="B13572" s="10">
        <v>43952</v>
      </c>
      <c r="C13572">
        <v>20</v>
      </c>
    </row>
    <row r="13573" spans="1:3" x14ac:dyDescent="0.25">
      <c r="A13573">
        <v>27105</v>
      </c>
      <c r="B13573" s="10">
        <v>43983</v>
      </c>
      <c r="C13573">
        <v>10</v>
      </c>
    </row>
    <row r="13574" spans="1:3" x14ac:dyDescent="0.25">
      <c r="A13574">
        <v>27105</v>
      </c>
      <c r="B13574" s="10">
        <v>44013</v>
      </c>
      <c r="C13574">
        <v>24</v>
      </c>
    </row>
    <row r="13575" spans="1:3" x14ac:dyDescent="0.25">
      <c r="A13575">
        <v>27105</v>
      </c>
      <c r="B13575" s="10">
        <v>44044</v>
      </c>
      <c r="C13575">
        <v>17</v>
      </c>
    </row>
    <row r="13576" spans="1:3" x14ac:dyDescent="0.25">
      <c r="A13576">
        <v>27105</v>
      </c>
      <c r="B13576" s="10">
        <v>44075</v>
      </c>
      <c r="C13576">
        <v>19</v>
      </c>
    </row>
    <row r="13577" spans="1:3" x14ac:dyDescent="0.25">
      <c r="A13577">
        <v>27105</v>
      </c>
      <c r="B13577" s="10">
        <v>44105</v>
      </c>
      <c r="C13577">
        <v>18</v>
      </c>
    </row>
    <row r="13578" spans="1:3" x14ac:dyDescent="0.25">
      <c r="A13578">
        <v>27105</v>
      </c>
      <c r="B13578" s="10">
        <v>44136</v>
      </c>
      <c r="C13578">
        <v>29</v>
      </c>
    </row>
    <row r="13579" spans="1:3" x14ac:dyDescent="0.25">
      <c r="A13579">
        <v>27105</v>
      </c>
      <c r="B13579" s="10">
        <v>44166</v>
      </c>
      <c r="C13579">
        <v>25</v>
      </c>
    </row>
    <row r="13580" spans="1:3" x14ac:dyDescent="0.25">
      <c r="A13580">
        <v>27107</v>
      </c>
      <c r="B13580" s="10">
        <v>44105</v>
      </c>
      <c r="C13580">
        <v>12</v>
      </c>
    </row>
    <row r="13581" spans="1:3" x14ac:dyDescent="0.25">
      <c r="A13581">
        <v>27107</v>
      </c>
      <c r="B13581" s="10">
        <v>44136</v>
      </c>
      <c r="C13581">
        <v>10</v>
      </c>
    </row>
    <row r="13582" spans="1:3" x14ac:dyDescent="0.25">
      <c r="A13582">
        <v>27109</v>
      </c>
      <c r="B13582" s="10">
        <v>43831</v>
      </c>
      <c r="C13582">
        <v>110</v>
      </c>
    </row>
    <row r="13583" spans="1:3" x14ac:dyDescent="0.25">
      <c r="A13583">
        <v>27109</v>
      </c>
      <c r="B13583" s="10">
        <v>43862</v>
      </c>
      <c r="C13583">
        <v>108</v>
      </c>
    </row>
    <row r="13584" spans="1:3" x14ac:dyDescent="0.25">
      <c r="A13584">
        <v>27109</v>
      </c>
      <c r="B13584" s="10">
        <v>43891</v>
      </c>
      <c r="C13584">
        <v>111</v>
      </c>
    </row>
    <row r="13585" spans="1:3" x14ac:dyDescent="0.25">
      <c r="A13585">
        <v>27109</v>
      </c>
      <c r="B13585" s="10">
        <v>43922</v>
      </c>
      <c r="C13585">
        <v>105</v>
      </c>
    </row>
    <row r="13586" spans="1:3" x14ac:dyDescent="0.25">
      <c r="A13586">
        <v>27109</v>
      </c>
      <c r="B13586" s="10">
        <v>43952</v>
      </c>
      <c r="C13586">
        <v>110</v>
      </c>
    </row>
    <row r="13587" spans="1:3" x14ac:dyDescent="0.25">
      <c r="A13587">
        <v>27109</v>
      </c>
      <c r="B13587" s="10">
        <v>43983</v>
      </c>
      <c r="C13587">
        <v>101</v>
      </c>
    </row>
    <row r="13588" spans="1:3" x14ac:dyDescent="0.25">
      <c r="A13588">
        <v>27109</v>
      </c>
      <c r="B13588" s="10">
        <v>44013</v>
      </c>
      <c r="C13588">
        <v>96</v>
      </c>
    </row>
    <row r="13589" spans="1:3" x14ac:dyDescent="0.25">
      <c r="A13589">
        <v>27109</v>
      </c>
      <c r="B13589" s="10">
        <v>44044</v>
      </c>
      <c r="C13589">
        <v>115</v>
      </c>
    </row>
    <row r="13590" spans="1:3" x14ac:dyDescent="0.25">
      <c r="A13590">
        <v>27109</v>
      </c>
      <c r="B13590" s="10">
        <v>44075</v>
      </c>
      <c r="C13590">
        <v>92</v>
      </c>
    </row>
    <row r="13591" spans="1:3" x14ac:dyDescent="0.25">
      <c r="A13591">
        <v>27109</v>
      </c>
      <c r="B13591" s="10">
        <v>44105</v>
      </c>
      <c r="C13591">
        <v>98</v>
      </c>
    </row>
    <row r="13592" spans="1:3" x14ac:dyDescent="0.25">
      <c r="A13592">
        <v>27109</v>
      </c>
      <c r="B13592" s="10">
        <v>44136</v>
      </c>
      <c r="C13592">
        <v>105</v>
      </c>
    </row>
    <row r="13593" spans="1:3" x14ac:dyDescent="0.25">
      <c r="A13593">
        <v>27109</v>
      </c>
      <c r="B13593" s="10">
        <v>44166</v>
      </c>
      <c r="C13593">
        <v>122</v>
      </c>
    </row>
    <row r="13594" spans="1:3" x14ac:dyDescent="0.25">
      <c r="A13594">
        <v>27111</v>
      </c>
      <c r="B13594" s="10">
        <v>43831</v>
      </c>
      <c r="C13594">
        <v>67</v>
      </c>
    </row>
    <row r="13595" spans="1:3" x14ac:dyDescent="0.25">
      <c r="A13595">
        <v>27111</v>
      </c>
      <c r="B13595" s="10">
        <v>43862</v>
      </c>
      <c r="C13595">
        <v>56</v>
      </c>
    </row>
    <row r="13596" spans="1:3" x14ac:dyDescent="0.25">
      <c r="A13596">
        <v>27111</v>
      </c>
      <c r="B13596" s="10">
        <v>43891</v>
      </c>
      <c r="C13596">
        <v>59</v>
      </c>
    </row>
    <row r="13597" spans="1:3" x14ac:dyDescent="0.25">
      <c r="A13597">
        <v>27111</v>
      </c>
      <c r="B13597" s="10">
        <v>43922</v>
      </c>
      <c r="C13597">
        <v>60</v>
      </c>
    </row>
    <row r="13598" spans="1:3" x14ac:dyDescent="0.25">
      <c r="A13598">
        <v>27111</v>
      </c>
      <c r="B13598" s="10">
        <v>43952</v>
      </c>
      <c r="C13598">
        <v>65</v>
      </c>
    </row>
    <row r="13599" spans="1:3" x14ac:dyDescent="0.25">
      <c r="A13599">
        <v>27111</v>
      </c>
      <c r="B13599" s="10">
        <v>43983</v>
      </c>
      <c r="C13599">
        <v>67</v>
      </c>
    </row>
    <row r="13600" spans="1:3" x14ac:dyDescent="0.25">
      <c r="A13600">
        <v>27111</v>
      </c>
      <c r="B13600" s="10">
        <v>44013</v>
      </c>
      <c r="C13600">
        <v>54</v>
      </c>
    </row>
    <row r="13601" spans="1:3" x14ac:dyDescent="0.25">
      <c r="A13601">
        <v>27111</v>
      </c>
      <c r="B13601" s="10">
        <v>44044</v>
      </c>
      <c r="C13601">
        <v>66</v>
      </c>
    </row>
    <row r="13602" spans="1:3" x14ac:dyDescent="0.25">
      <c r="A13602">
        <v>27111</v>
      </c>
      <c r="B13602" s="10">
        <v>44075</v>
      </c>
      <c r="C13602">
        <v>66</v>
      </c>
    </row>
    <row r="13603" spans="1:3" x14ac:dyDescent="0.25">
      <c r="A13603">
        <v>27111</v>
      </c>
      <c r="B13603" s="10">
        <v>44105</v>
      </c>
      <c r="C13603">
        <v>66</v>
      </c>
    </row>
    <row r="13604" spans="1:3" x14ac:dyDescent="0.25">
      <c r="A13604">
        <v>27111</v>
      </c>
      <c r="B13604" s="10">
        <v>44136</v>
      </c>
      <c r="C13604">
        <v>86</v>
      </c>
    </row>
    <row r="13605" spans="1:3" x14ac:dyDescent="0.25">
      <c r="A13605">
        <v>27111</v>
      </c>
      <c r="B13605" s="10">
        <v>44166</v>
      </c>
      <c r="C13605">
        <v>86</v>
      </c>
    </row>
    <row r="13606" spans="1:3" x14ac:dyDescent="0.25">
      <c r="A13606">
        <v>27113</v>
      </c>
      <c r="B13606" s="10">
        <v>43862</v>
      </c>
      <c r="C13606">
        <v>12</v>
      </c>
    </row>
    <row r="13607" spans="1:3" x14ac:dyDescent="0.25">
      <c r="A13607">
        <v>27113</v>
      </c>
      <c r="B13607" s="10">
        <v>43891</v>
      </c>
      <c r="C13607">
        <v>11</v>
      </c>
    </row>
    <row r="13608" spans="1:3" x14ac:dyDescent="0.25">
      <c r="A13608">
        <v>27113</v>
      </c>
      <c r="B13608" s="10">
        <v>43983</v>
      </c>
      <c r="C13608">
        <v>12</v>
      </c>
    </row>
    <row r="13609" spans="1:3" x14ac:dyDescent="0.25">
      <c r="A13609">
        <v>27113</v>
      </c>
      <c r="B13609" s="10">
        <v>44013</v>
      </c>
      <c r="C13609">
        <v>12</v>
      </c>
    </row>
    <row r="13610" spans="1:3" x14ac:dyDescent="0.25">
      <c r="A13610">
        <v>27113</v>
      </c>
      <c r="B13610" s="10">
        <v>44044</v>
      </c>
      <c r="C13610">
        <v>13</v>
      </c>
    </row>
    <row r="13611" spans="1:3" x14ac:dyDescent="0.25">
      <c r="A13611">
        <v>27113</v>
      </c>
      <c r="B13611" s="10">
        <v>44075</v>
      </c>
      <c r="C13611">
        <v>13</v>
      </c>
    </row>
    <row r="13612" spans="1:3" x14ac:dyDescent="0.25">
      <c r="A13612">
        <v>27113</v>
      </c>
      <c r="B13612" s="10">
        <v>44105</v>
      </c>
      <c r="C13612">
        <v>16</v>
      </c>
    </row>
    <row r="13613" spans="1:3" x14ac:dyDescent="0.25">
      <c r="A13613">
        <v>27113</v>
      </c>
      <c r="B13613" s="10">
        <v>44136</v>
      </c>
      <c r="C13613">
        <v>17</v>
      </c>
    </row>
    <row r="13614" spans="1:3" x14ac:dyDescent="0.25">
      <c r="A13614">
        <v>27113</v>
      </c>
      <c r="B13614" s="10">
        <v>44166</v>
      </c>
      <c r="C13614">
        <v>14</v>
      </c>
    </row>
    <row r="13615" spans="1:3" x14ac:dyDescent="0.25">
      <c r="A13615">
        <v>27115</v>
      </c>
      <c r="B13615" s="10">
        <v>43831</v>
      </c>
      <c r="C13615">
        <v>33</v>
      </c>
    </row>
    <row r="13616" spans="1:3" x14ac:dyDescent="0.25">
      <c r="A13616">
        <v>27115</v>
      </c>
      <c r="B13616" s="10">
        <v>43862</v>
      </c>
      <c r="C13616">
        <v>18</v>
      </c>
    </row>
    <row r="13617" spans="1:3" x14ac:dyDescent="0.25">
      <c r="A13617">
        <v>27115</v>
      </c>
      <c r="B13617" s="10">
        <v>43891</v>
      </c>
      <c r="C13617">
        <v>37</v>
      </c>
    </row>
    <row r="13618" spans="1:3" x14ac:dyDescent="0.25">
      <c r="A13618">
        <v>27115</v>
      </c>
      <c r="B13618" s="10">
        <v>43922</v>
      </c>
      <c r="C13618">
        <v>40</v>
      </c>
    </row>
    <row r="13619" spans="1:3" x14ac:dyDescent="0.25">
      <c r="A13619">
        <v>27115</v>
      </c>
      <c r="B13619" s="10">
        <v>43952</v>
      </c>
      <c r="C13619">
        <v>16</v>
      </c>
    </row>
    <row r="13620" spans="1:3" x14ac:dyDescent="0.25">
      <c r="A13620">
        <v>27115</v>
      </c>
      <c r="B13620" s="10">
        <v>43983</v>
      </c>
      <c r="C13620">
        <v>29</v>
      </c>
    </row>
    <row r="13621" spans="1:3" x14ac:dyDescent="0.25">
      <c r="A13621">
        <v>27115</v>
      </c>
      <c r="B13621" s="10">
        <v>44013</v>
      </c>
      <c r="C13621">
        <v>28</v>
      </c>
    </row>
    <row r="13622" spans="1:3" x14ac:dyDescent="0.25">
      <c r="A13622">
        <v>27115</v>
      </c>
      <c r="B13622" s="10">
        <v>44044</v>
      </c>
      <c r="C13622">
        <v>30</v>
      </c>
    </row>
    <row r="13623" spans="1:3" x14ac:dyDescent="0.25">
      <c r="A13623">
        <v>27115</v>
      </c>
      <c r="B13623" s="10">
        <v>44075</v>
      </c>
      <c r="C13623">
        <v>25</v>
      </c>
    </row>
    <row r="13624" spans="1:3" x14ac:dyDescent="0.25">
      <c r="A13624">
        <v>27115</v>
      </c>
      <c r="B13624" s="10">
        <v>44105</v>
      </c>
      <c r="C13624">
        <v>29</v>
      </c>
    </row>
    <row r="13625" spans="1:3" x14ac:dyDescent="0.25">
      <c r="A13625">
        <v>27115</v>
      </c>
      <c r="B13625" s="10">
        <v>44136</v>
      </c>
      <c r="C13625">
        <v>38</v>
      </c>
    </row>
    <row r="13626" spans="1:3" x14ac:dyDescent="0.25">
      <c r="A13626">
        <v>27115</v>
      </c>
      <c r="B13626" s="10">
        <v>44166</v>
      </c>
      <c r="C13626">
        <v>30</v>
      </c>
    </row>
    <row r="13627" spans="1:3" x14ac:dyDescent="0.25">
      <c r="A13627">
        <v>27117</v>
      </c>
      <c r="B13627" s="10">
        <v>43831</v>
      </c>
      <c r="C13627">
        <v>12</v>
      </c>
    </row>
    <row r="13628" spans="1:3" x14ac:dyDescent="0.25">
      <c r="A13628">
        <v>27117</v>
      </c>
      <c r="B13628" s="10">
        <v>43891</v>
      </c>
      <c r="C13628">
        <v>13</v>
      </c>
    </row>
    <row r="13629" spans="1:3" x14ac:dyDescent="0.25">
      <c r="A13629">
        <v>27117</v>
      </c>
      <c r="B13629" s="10">
        <v>43922</v>
      </c>
      <c r="C13629">
        <v>11</v>
      </c>
    </row>
    <row r="13630" spans="1:3" x14ac:dyDescent="0.25">
      <c r="A13630">
        <v>27117</v>
      </c>
      <c r="B13630" s="10">
        <v>44013</v>
      </c>
      <c r="C13630">
        <v>16</v>
      </c>
    </row>
    <row r="13631" spans="1:3" x14ac:dyDescent="0.25">
      <c r="A13631">
        <v>27117</v>
      </c>
      <c r="B13631" s="10">
        <v>44075</v>
      </c>
      <c r="C13631">
        <v>10</v>
      </c>
    </row>
    <row r="13632" spans="1:3" x14ac:dyDescent="0.25">
      <c r="A13632">
        <v>27117</v>
      </c>
      <c r="B13632" s="10">
        <v>44105</v>
      </c>
      <c r="C13632">
        <v>17</v>
      </c>
    </row>
    <row r="13633" spans="1:3" x14ac:dyDescent="0.25">
      <c r="A13633">
        <v>27117</v>
      </c>
      <c r="B13633" s="10">
        <v>44166</v>
      </c>
      <c r="C13633">
        <v>10</v>
      </c>
    </row>
    <row r="13634" spans="1:3" x14ac:dyDescent="0.25">
      <c r="A13634">
        <v>27119</v>
      </c>
      <c r="B13634" s="10">
        <v>43831</v>
      </c>
      <c r="C13634">
        <v>36</v>
      </c>
    </row>
    <row r="13635" spans="1:3" x14ac:dyDescent="0.25">
      <c r="A13635">
        <v>27119</v>
      </c>
      <c r="B13635" s="10">
        <v>43862</v>
      </c>
      <c r="C13635">
        <v>36</v>
      </c>
    </row>
    <row r="13636" spans="1:3" x14ac:dyDescent="0.25">
      <c r="A13636">
        <v>27119</v>
      </c>
      <c r="B13636" s="10">
        <v>43891</v>
      </c>
      <c r="C13636">
        <v>31</v>
      </c>
    </row>
    <row r="13637" spans="1:3" x14ac:dyDescent="0.25">
      <c r="A13637">
        <v>27119</v>
      </c>
      <c r="B13637" s="10">
        <v>43922</v>
      </c>
      <c r="C13637">
        <v>29</v>
      </c>
    </row>
    <row r="13638" spans="1:3" x14ac:dyDescent="0.25">
      <c r="A13638">
        <v>27119</v>
      </c>
      <c r="B13638" s="10">
        <v>43952</v>
      </c>
      <c r="C13638">
        <v>29</v>
      </c>
    </row>
    <row r="13639" spans="1:3" x14ac:dyDescent="0.25">
      <c r="A13639">
        <v>27119</v>
      </c>
      <c r="B13639" s="10">
        <v>43983</v>
      </c>
      <c r="C13639">
        <v>25</v>
      </c>
    </row>
    <row r="13640" spans="1:3" x14ac:dyDescent="0.25">
      <c r="A13640">
        <v>27119</v>
      </c>
      <c r="B13640" s="10">
        <v>44013</v>
      </c>
      <c r="C13640">
        <v>27</v>
      </c>
    </row>
    <row r="13641" spans="1:3" x14ac:dyDescent="0.25">
      <c r="A13641">
        <v>27119</v>
      </c>
      <c r="B13641" s="10">
        <v>44044</v>
      </c>
      <c r="C13641">
        <v>39</v>
      </c>
    </row>
    <row r="13642" spans="1:3" x14ac:dyDescent="0.25">
      <c r="A13642">
        <v>27119</v>
      </c>
      <c r="B13642" s="10">
        <v>44075</v>
      </c>
      <c r="C13642">
        <v>31</v>
      </c>
    </row>
    <row r="13643" spans="1:3" x14ac:dyDescent="0.25">
      <c r="A13643">
        <v>27119</v>
      </c>
      <c r="B13643" s="10">
        <v>44105</v>
      </c>
      <c r="C13643">
        <v>35</v>
      </c>
    </row>
    <row r="13644" spans="1:3" x14ac:dyDescent="0.25">
      <c r="A13644">
        <v>27119</v>
      </c>
      <c r="B13644" s="10">
        <v>44136</v>
      </c>
      <c r="C13644">
        <v>48</v>
      </c>
    </row>
    <row r="13645" spans="1:3" x14ac:dyDescent="0.25">
      <c r="A13645">
        <v>27119</v>
      </c>
      <c r="B13645" s="10">
        <v>44166</v>
      </c>
      <c r="C13645">
        <v>55</v>
      </c>
    </row>
    <row r="13646" spans="1:3" x14ac:dyDescent="0.25">
      <c r="A13646">
        <v>27121</v>
      </c>
      <c r="B13646" s="10">
        <v>43862</v>
      </c>
      <c r="C13646">
        <v>15</v>
      </c>
    </row>
    <row r="13647" spans="1:3" x14ac:dyDescent="0.25">
      <c r="A13647">
        <v>27121</v>
      </c>
      <c r="B13647" s="10">
        <v>43891</v>
      </c>
      <c r="C13647">
        <v>12</v>
      </c>
    </row>
    <row r="13648" spans="1:3" x14ac:dyDescent="0.25">
      <c r="A13648">
        <v>27121</v>
      </c>
      <c r="B13648" s="10">
        <v>43983</v>
      </c>
      <c r="C13648">
        <v>18</v>
      </c>
    </row>
    <row r="13649" spans="1:3" x14ac:dyDescent="0.25">
      <c r="A13649">
        <v>27121</v>
      </c>
      <c r="B13649" s="10">
        <v>44044</v>
      </c>
      <c r="C13649">
        <v>16</v>
      </c>
    </row>
    <row r="13650" spans="1:3" x14ac:dyDescent="0.25">
      <c r="A13650">
        <v>27121</v>
      </c>
      <c r="B13650" s="10">
        <v>44136</v>
      </c>
      <c r="C13650">
        <v>14</v>
      </c>
    </row>
    <row r="13651" spans="1:3" x14ac:dyDescent="0.25">
      <c r="A13651">
        <v>27121</v>
      </c>
      <c r="B13651" s="10">
        <v>44166</v>
      </c>
      <c r="C13651">
        <v>10</v>
      </c>
    </row>
    <row r="13652" spans="1:3" x14ac:dyDescent="0.25">
      <c r="A13652">
        <v>27123</v>
      </c>
      <c r="B13652" s="10">
        <v>43831</v>
      </c>
      <c r="C13652">
        <v>405</v>
      </c>
    </row>
    <row r="13653" spans="1:3" x14ac:dyDescent="0.25">
      <c r="A13653">
        <v>27123</v>
      </c>
      <c r="B13653" s="10">
        <v>43862</v>
      </c>
      <c r="C13653">
        <v>382</v>
      </c>
    </row>
    <row r="13654" spans="1:3" x14ac:dyDescent="0.25">
      <c r="A13654">
        <v>27123</v>
      </c>
      <c r="B13654" s="10">
        <v>43891</v>
      </c>
      <c r="C13654">
        <v>380</v>
      </c>
    </row>
    <row r="13655" spans="1:3" x14ac:dyDescent="0.25">
      <c r="A13655">
        <v>27123</v>
      </c>
      <c r="B13655" s="10">
        <v>43922</v>
      </c>
      <c r="C13655">
        <v>391</v>
      </c>
    </row>
    <row r="13656" spans="1:3" x14ac:dyDescent="0.25">
      <c r="A13656">
        <v>27123</v>
      </c>
      <c r="B13656" s="10">
        <v>43952</v>
      </c>
      <c r="C13656">
        <v>470</v>
      </c>
    </row>
    <row r="13657" spans="1:3" x14ac:dyDescent="0.25">
      <c r="A13657">
        <v>27123</v>
      </c>
      <c r="B13657" s="10">
        <v>43983</v>
      </c>
      <c r="C13657">
        <v>447</v>
      </c>
    </row>
    <row r="13658" spans="1:3" x14ac:dyDescent="0.25">
      <c r="A13658">
        <v>27123</v>
      </c>
      <c r="B13658" s="10">
        <v>44013</v>
      </c>
      <c r="C13658">
        <v>379</v>
      </c>
    </row>
    <row r="13659" spans="1:3" x14ac:dyDescent="0.25">
      <c r="A13659">
        <v>27123</v>
      </c>
      <c r="B13659" s="10">
        <v>44044</v>
      </c>
      <c r="C13659">
        <v>415</v>
      </c>
    </row>
    <row r="13660" spans="1:3" x14ac:dyDescent="0.25">
      <c r="A13660">
        <v>27123</v>
      </c>
      <c r="B13660" s="10">
        <v>44075</v>
      </c>
      <c r="C13660">
        <v>380</v>
      </c>
    </row>
    <row r="13661" spans="1:3" x14ac:dyDescent="0.25">
      <c r="A13661">
        <v>27123</v>
      </c>
      <c r="B13661" s="10">
        <v>44105</v>
      </c>
      <c r="C13661">
        <v>398</v>
      </c>
    </row>
    <row r="13662" spans="1:3" x14ac:dyDescent="0.25">
      <c r="A13662">
        <v>27123</v>
      </c>
      <c r="B13662" s="10">
        <v>44136</v>
      </c>
      <c r="C13662">
        <v>515</v>
      </c>
    </row>
    <row r="13663" spans="1:3" x14ac:dyDescent="0.25">
      <c r="A13663">
        <v>27123</v>
      </c>
      <c r="B13663" s="10">
        <v>44166</v>
      </c>
      <c r="C13663">
        <v>579</v>
      </c>
    </row>
    <row r="13664" spans="1:3" x14ac:dyDescent="0.25">
      <c r="A13664">
        <v>27127</v>
      </c>
      <c r="B13664" s="10">
        <v>43831</v>
      </c>
      <c r="C13664">
        <v>14</v>
      </c>
    </row>
    <row r="13665" spans="1:3" x14ac:dyDescent="0.25">
      <c r="A13665">
        <v>27127</v>
      </c>
      <c r="B13665" s="10">
        <v>43862</v>
      </c>
      <c r="C13665">
        <v>12</v>
      </c>
    </row>
    <row r="13666" spans="1:3" x14ac:dyDescent="0.25">
      <c r="A13666">
        <v>27127</v>
      </c>
      <c r="B13666" s="10">
        <v>43891</v>
      </c>
      <c r="C13666">
        <v>16</v>
      </c>
    </row>
    <row r="13667" spans="1:3" x14ac:dyDescent="0.25">
      <c r="A13667">
        <v>27127</v>
      </c>
      <c r="B13667" s="10">
        <v>43922</v>
      </c>
      <c r="C13667">
        <v>19</v>
      </c>
    </row>
    <row r="13668" spans="1:3" x14ac:dyDescent="0.25">
      <c r="A13668">
        <v>27127</v>
      </c>
      <c r="B13668" s="10">
        <v>43952</v>
      </c>
      <c r="C13668">
        <v>13</v>
      </c>
    </row>
    <row r="13669" spans="1:3" x14ac:dyDescent="0.25">
      <c r="A13669">
        <v>27127</v>
      </c>
      <c r="B13669" s="10">
        <v>43983</v>
      </c>
      <c r="C13669">
        <v>10</v>
      </c>
    </row>
    <row r="13670" spans="1:3" x14ac:dyDescent="0.25">
      <c r="A13670">
        <v>27127</v>
      </c>
      <c r="B13670" s="10">
        <v>44044</v>
      </c>
      <c r="C13670">
        <v>10</v>
      </c>
    </row>
    <row r="13671" spans="1:3" x14ac:dyDescent="0.25">
      <c r="A13671">
        <v>27127</v>
      </c>
      <c r="B13671" s="10">
        <v>44075</v>
      </c>
      <c r="C13671">
        <v>23</v>
      </c>
    </row>
    <row r="13672" spans="1:3" x14ac:dyDescent="0.25">
      <c r="A13672">
        <v>27127</v>
      </c>
      <c r="B13672" s="10">
        <v>44105</v>
      </c>
      <c r="C13672">
        <v>24</v>
      </c>
    </row>
    <row r="13673" spans="1:3" x14ac:dyDescent="0.25">
      <c r="A13673">
        <v>27127</v>
      </c>
      <c r="B13673" s="10">
        <v>44136</v>
      </c>
      <c r="C13673">
        <v>30</v>
      </c>
    </row>
    <row r="13674" spans="1:3" x14ac:dyDescent="0.25">
      <c r="A13674">
        <v>27127</v>
      </c>
      <c r="B13674" s="10">
        <v>44166</v>
      </c>
      <c r="C13674">
        <v>26</v>
      </c>
    </row>
    <row r="13675" spans="1:3" x14ac:dyDescent="0.25">
      <c r="A13675">
        <v>27129</v>
      </c>
      <c r="B13675" s="10">
        <v>43831</v>
      </c>
      <c r="C13675">
        <v>13</v>
      </c>
    </row>
    <row r="13676" spans="1:3" x14ac:dyDescent="0.25">
      <c r="A13676">
        <v>27129</v>
      </c>
      <c r="B13676" s="10">
        <v>43891</v>
      </c>
      <c r="C13676">
        <v>19</v>
      </c>
    </row>
    <row r="13677" spans="1:3" x14ac:dyDescent="0.25">
      <c r="A13677">
        <v>27129</v>
      </c>
      <c r="B13677" s="10">
        <v>43922</v>
      </c>
      <c r="C13677">
        <v>10</v>
      </c>
    </row>
    <row r="13678" spans="1:3" x14ac:dyDescent="0.25">
      <c r="A13678">
        <v>27129</v>
      </c>
      <c r="B13678" s="10">
        <v>43952</v>
      </c>
      <c r="C13678">
        <v>15</v>
      </c>
    </row>
    <row r="13679" spans="1:3" x14ac:dyDescent="0.25">
      <c r="A13679">
        <v>27129</v>
      </c>
      <c r="B13679" s="10">
        <v>43983</v>
      </c>
      <c r="C13679">
        <v>13</v>
      </c>
    </row>
    <row r="13680" spans="1:3" x14ac:dyDescent="0.25">
      <c r="A13680">
        <v>27129</v>
      </c>
      <c r="B13680" s="10">
        <v>44013</v>
      </c>
      <c r="C13680">
        <v>21</v>
      </c>
    </row>
    <row r="13681" spans="1:3" x14ac:dyDescent="0.25">
      <c r="A13681">
        <v>27129</v>
      </c>
      <c r="B13681" s="10">
        <v>44044</v>
      </c>
      <c r="C13681">
        <v>12</v>
      </c>
    </row>
    <row r="13682" spans="1:3" x14ac:dyDescent="0.25">
      <c r="A13682">
        <v>27129</v>
      </c>
      <c r="B13682" s="10">
        <v>44075</v>
      </c>
      <c r="C13682">
        <v>18</v>
      </c>
    </row>
    <row r="13683" spans="1:3" x14ac:dyDescent="0.25">
      <c r="A13683">
        <v>27129</v>
      </c>
      <c r="B13683" s="10">
        <v>44105</v>
      </c>
      <c r="C13683">
        <v>20</v>
      </c>
    </row>
    <row r="13684" spans="1:3" x14ac:dyDescent="0.25">
      <c r="A13684">
        <v>27129</v>
      </c>
      <c r="B13684" s="10">
        <v>44136</v>
      </c>
      <c r="C13684">
        <v>28</v>
      </c>
    </row>
    <row r="13685" spans="1:3" x14ac:dyDescent="0.25">
      <c r="A13685">
        <v>27129</v>
      </c>
      <c r="B13685" s="10">
        <v>44166</v>
      </c>
      <c r="C13685">
        <v>18</v>
      </c>
    </row>
    <row r="13686" spans="1:3" x14ac:dyDescent="0.25">
      <c r="A13686">
        <v>27131</v>
      </c>
      <c r="B13686" s="10">
        <v>43831</v>
      </c>
      <c r="C13686">
        <v>48</v>
      </c>
    </row>
    <row r="13687" spans="1:3" x14ac:dyDescent="0.25">
      <c r="A13687">
        <v>27131</v>
      </c>
      <c r="B13687" s="10">
        <v>43862</v>
      </c>
      <c r="C13687">
        <v>37</v>
      </c>
    </row>
    <row r="13688" spans="1:3" x14ac:dyDescent="0.25">
      <c r="A13688">
        <v>27131</v>
      </c>
      <c r="B13688" s="10">
        <v>43891</v>
      </c>
      <c r="C13688">
        <v>42</v>
      </c>
    </row>
    <row r="13689" spans="1:3" x14ac:dyDescent="0.25">
      <c r="A13689">
        <v>27131</v>
      </c>
      <c r="B13689" s="10">
        <v>43922</v>
      </c>
      <c r="C13689">
        <v>50</v>
      </c>
    </row>
    <row r="13690" spans="1:3" x14ac:dyDescent="0.25">
      <c r="A13690">
        <v>27131</v>
      </c>
      <c r="B13690" s="10">
        <v>43952</v>
      </c>
      <c r="C13690">
        <v>51</v>
      </c>
    </row>
    <row r="13691" spans="1:3" x14ac:dyDescent="0.25">
      <c r="A13691">
        <v>27131</v>
      </c>
      <c r="B13691" s="10">
        <v>43983</v>
      </c>
      <c r="C13691">
        <v>52</v>
      </c>
    </row>
    <row r="13692" spans="1:3" x14ac:dyDescent="0.25">
      <c r="A13692">
        <v>27131</v>
      </c>
      <c r="B13692" s="10">
        <v>44013</v>
      </c>
      <c r="C13692">
        <v>50</v>
      </c>
    </row>
    <row r="13693" spans="1:3" x14ac:dyDescent="0.25">
      <c r="A13693">
        <v>27131</v>
      </c>
      <c r="B13693" s="10">
        <v>44044</v>
      </c>
      <c r="C13693">
        <v>41</v>
      </c>
    </row>
    <row r="13694" spans="1:3" x14ac:dyDescent="0.25">
      <c r="A13694">
        <v>27131</v>
      </c>
      <c r="B13694" s="10">
        <v>44075</v>
      </c>
      <c r="C13694">
        <v>44</v>
      </c>
    </row>
    <row r="13695" spans="1:3" x14ac:dyDescent="0.25">
      <c r="A13695">
        <v>27131</v>
      </c>
      <c r="B13695" s="10">
        <v>44105</v>
      </c>
      <c r="C13695">
        <v>55</v>
      </c>
    </row>
    <row r="13696" spans="1:3" x14ac:dyDescent="0.25">
      <c r="A13696">
        <v>27131</v>
      </c>
      <c r="B13696" s="10">
        <v>44136</v>
      </c>
      <c r="C13696">
        <v>62</v>
      </c>
    </row>
    <row r="13697" spans="1:3" x14ac:dyDescent="0.25">
      <c r="A13697">
        <v>27131</v>
      </c>
      <c r="B13697" s="10">
        <v>44166</v>
      </c>
      <c r="C13697">
        <v>61</v>
      </c>
    </row>
    <row r="13698" spans="1:3" x14ac:dyDescent="0.25">
      <c r="A13698">
        <v>27133</v>
      </c>
      <c r="B13698" s="10">
        <v>43831</v>
      </c>
      <c r="C13698">
        <v>15</v>
      </c>
    </row>
    <row r="13699" spans="1:3" x14ac:dyDescent="0.25">
      <c r="A13699">
        <v>27133</v>
      </c>
      <c r="B13699" s="10">
        <v>43862</v>
      </c>
      <c r="C13699">
        <v>13</v>
      </c>
    </row>
    <row r="13700" spans="1:3" x14ac:dyDescent="0.25">
      <c r="A13700">
        <v>27133</v>
      </c>
      <c r="B13700" s="10">
        <v>43891</v>
      </c>
      <c r="C13700">
        <v>19</v>
      </c>
    </row>
    <row r="13701" spans="1:3" x14ac:dyDescent="0.25">
      <c r="A13701">
        <v>27133</v>
      </c>
      <c r="B13701" s="10">
        <v>43922</v>
      </c>
      <c r="C13701">
        <v>15</v>
      </c>
    </row>
    <row r="13702" spans="1:3" x14ac:dyDescent="0.25">
      <c r="A13702">
        <v>27133</v>
      </c>
      <c r="B13702" s="10">
        <v>43983</v>
      </c>
      <c r="C13702">
        <v>11</v>
      </c>
    </row>
    <row r="13703" spans="1:3" x14ac:dyDescent="0.25">
      <c r="A13703">
        <v>27133</v>
      </c>
      <c r="B13703" s="10">
        <v>44013</v>
      </c>
      <c r="C13703">
        <v>10</v>
      </c>
    </row>
    <row r="13704" spans="1:3" x14ac:dyDescent="0.25">
      <c r="A13704">
        <v>27133</v>
      </c>
      <c r="B13704" s="10">
        <v>44105</v>
      </c>
      <c r="C13704">
        <v>22</v>
      </c>
    </row>
    <row r="13705" spans="1:3" x14ac:dyDescent="0.25">
      <c r="A13705">
        <v>27135</v>
      </c>
      <c r="B13705" s="10">
        <v>43831</v>
      </c>
      <c r="C13705">
        <v>12</v>
      </c>
    </row>
    <row r="13706" spans="1:3" x14ac:dyDescent="0.25">
      <c r="A13706">
        <v>27135</v>
      </c>
      <c r="B13706" s="10">
        <v>43862</v>
      </c>
      <c r="C13706">
        <v>10</v>
      </c>
    </row>
    <row r="13707" spans="1:3" x14ac:dyDescent="0.25">
      <c r="A13707">
        <v>27135</v>
      </c>
      <c r="B13707" s="10">
        <v>43891</v>
      </c>
      <c r="C13707">
        <v>16</v>
      </c>
    </row>
    <row r="13708" spans="1:3" x14ac:dyDescent="0.25">
      <c r="A13708">
        <v>27135</v>
      </c>
      <c r="B13708" s="10">
        <v>43922</v>
      </c>
      <c r="C13708">
        <v>12</v>
      </c>
    </row>
    <row r="13709" spans="1:3" x14ac:dyDescent="0.25">
      <c r="A13709">
        <v>27135</v>
      </c>
      <c r="B13709" s="10">
        <v>43952</v>
      </c>
      <c r="C13709">
        <v>17</v>
      </c>
    </row>
    <row r="13710" spans="1:3" x14ac:dyDescent="0.25">
      <c r="A13710">
        <v>27135</v>
      </c>
      <c r="B13710" s="10">
        <v>43983</v>
      </c>
      <c r="C13710">
        <v>16</v>
      </c>
    </row>
    <row r="13711" spans="1:3" x14ac:dyDescent="0.25">
      <c r="A13711">
        <v>27135</v>
      </c>
      <c r="B13711" s="10">
        <v>44013</v>
      </c>
      <c r="C13711">
        <v>19</v>
      </c>
    </row>
    <row r="13712" spans="1:3" x14ac:dyDescent="0.25">
      <c r="A13712">
        <v>27135</v>
      </c>
      <c r="B13712" s="10">
        <v>44044</v>
      </c>
      <c r="C13712">
        <v>17</v>
      </c>
    </row>
    <row r="13713" spans="1:3" x14ac:dyDescent="0.25">
      <c r="A13713">
        <v>27135</v>
      </c>
      <c r="B13713" s="10">
        <v>44075</v>
      </c>
      <c r="C13713">
        <v>13</v>
      </c>
    </row>
    <row r="13714" spans="1:3" x14ac:dyDescent="0.25">
      <c r="A13714">
        <v>27135</v>
      </c>
      <c r="B13714" s="10">
        <v>44105</v>
      </c>
      <c r="C13714">
        <v>18</v>
      </c>
    </row>
    <row r="13715" spans="1:3" x14ac:dyDescent="0.25">
      <c r="A13715">
        <v>27135</v>
      </c>
      <c r="B13715" s="10">
        <v>44136</v>
      </c>
      <c r="C13715">
        <v>27</v>
      </c>
    </row>
    <row r="13716" spans="1:3" x14ac:dyDescent="0.25">
      <c r="A13716">
        <v>27135</v>
      </c>
      <c r="B13716" s="10">
        <v>44166</v>
      </c>
      <c r="C13716">
        <v>19</v>
      </c>
    </row>
    <row r="13717" spans="1:3" x14ac:dyDescent="0.25">
      <c r="A13717">
        <v>27137</v>
      </c>
      <c r="B13717" s="10">
        <v>43831</v>
      </c>
      <c r="C13717">
        <v>208</v>
      </c>
    </row>
    <row r="13718" spans="1:3" x14ac:dyDescent="0.25">
      <c r="A13718">
        <v>27137</v>
      </c>
      <c r="B13718" s="10">
        <v>43862</v>
      </c>
      <c r="C13718">
        <v>189</v>
      </c>
    </row>
    <row r="13719" spans="1:3" x14ac:dyDescent="0.25">
      <c r="A13719">
        <v>27137</v>
      </c>
      <c r="B13719" s="10">
        <v>43891</v>
      </c>
      <c r="C13719">
        <v>187</v>
      </c>
    </row>
    <row r="13720" spans="1:3" x14ac:dyDescent="0.25">
      <c r="A13720">
        <v>27137</v>
      </c>
      <c r="B13720" s="10">
        <v>43922</v>
      </c>
      <c r="C13720">
        <v>201</v>
      </c>
    </row>
    <row r="13721" spans="1:3" x14ac:dyDescent="0.25">
      <c r="A13721">
        <v>27137</v>
      </c>
      <c r="B13721" s="10">
        <v>43952</v>
      </c>
      <c r="C13721">
        <v>192</v>
      </c>
    </row>
    <row r="13722" spans="1:3" x14ac:dyDescent="0.25">
      <c r="A13722">
        <v>27137</v>
      </c>
      <c r="B13722" s="10">
        <v>43983</v>
      </c>
      <c r="C13722">
        <v>185</v>
      </c>
    </row>
    <row r="13723" spans="1:3" x14ac:dyDescent="0.25">
      <c r="A13723">
        <v>27137</v>
      </c>
      <c r="B13723" s="10">
        <v>44013</v>
      </c>
      <c r="C13723">
        <v>173</v>
      </c>
    </row>
    <row r="13724" spans="1:3" x14ac:dyDescent="0.25">
      <c r="A13724">
        <v>27137</v>
      </c>
      <c r="B13724" s="10">
        <v>44044</v>
      </c>
      <c r="C13724">
        <v>171</v>
      </c>
    </row>
    <row r="13725" spans="1:3" x14ac:dyDescent="0.25">
      <c r="A13725">
        <v>27137</v>
      </c>
      <c r="B13725" s="10">
        <v>44075</v>
      </c>
      <c r="C13725">
        <v>213</v>
      </c>
    </row>
    <row r="13726" spans="1:3" x14ac:dyDescent="0.25">
      <c r="A13726">
        <v>27137</v>
      </c>
      <c r="B13726" s="10">
        <v>44105</v>
      </c>
      <c r="C13726">
        <v>216</v>
      </c>
    </row>
    <row r="13727" spans="1:3" x14ac:dyDescent="0.25">
      <c r="A13727">
        <v>27137</v>
      </c>
      <c r="B13727" s="10">
        <v>44136</v>
      </c>
      <c r="C13727">
        <v>234</v>
      </c>
    </row>
    <row r="13728" spans="1:3" x14ac:dyDescent="0.25">
      <c r="A13728">
        <v>27137</v>
      </c>
      <c r="B13728" s="10">
        <v>44166</v>
      </c>
      <c r="C13728">
        <v>307</v>
      </c>
    </row>
    <row r="13729" spans="1:3" x14ac:dyDescent="0.25">
      <c r="A13729">
        <v>27139</v>
      </c>
      <c r="B13729" s="10">
        <v>43831</v>
      </c>
      <c r="C13729">
        <v>84</v>
      </c>
    </row>
    <row r="13730" spans="1:3" x14ac:dyDescent="0.25">
      <c r="A13730">
        <v>27139</v>
      </c>
      <c r="B13730" s="10">
        <v>43862</v>
      </c>
      <c r="C13730">
        <v>54</v>
      </c>
    </row>
    <row r="13731" spans="1:3" x14ac:dyDescent="0.25">
      <c r="A13731">
        <v>27139</v>
      </c>
      <c r="B13731" s="10">
        <v>43891</v>
      </c>
      <c r="C13731">
        <v>71</v>
      </c>
    </row>
    <row r="13732" spans="1:3" x14ac:dyDescent="0.25">
      <c r="A13732">
        <v>27139</v>
      </c>
      <c r="B13732" s="10">
        <v>43922</v>
      </c>
      <c r="C13732">
        <v>75</v>
      </c>
    </row>
    <row r="13733" spans="1:3" x14ac:dyDescent="0.25">
      <c r="A13733">
        <v>27139</v>
      </c>
      <c r="B13733" s="10">
        <v>43952</v>
      </c>
      <c r="C13733">
        <v>70</v>
      </c>
    </row>
    <row r="13734" spans="1:3" x14ac:dyDescent="0.25">
      <c r="A13734">
        <v>27139</v>
      </c>
      <c r="B13734" s="10">
        <v>43983</v>
      </c>
      <c r="C13734">
        <v>71</v>
      </c>
    </row>
    <row r="13735" spans="1:3" x14ac:dyDescent="0.25">
      <c r="A13735">
        <v>27139</v>
      </c>
      <c r="B13735" s="10">
        <v>44013</v>
      </c>
      <c r="C13735">
        <v>71</v>
      </c>
    </row>
    <row r="13736" spans="1:3" x14ac:dyDescent="0.25">
      <c r="A13736">
        <v>27139</v>
      </c>
      <c r="B13736" s="10">
        <v>44044</v>
      </c>
      <c r="C13736">
        <v>71</v>
      </c>
    </row>
    <row r="13737" spans="1:3" x14ac:dyDescent="0.25">
      <c r="A13737">
        <v>27139</v>
      </c>
      <c r="B13737" s="10">
        <v>44075</v>
      </c>
      <c r="C13737">
        <v>65</v>
      </c>
    </row>
    <row r="13738" spans="1:3" x14ac:dyDescent="0.25">
      <c r="A13738">
        <v>27139</v>
      </c>
      <c r="B13738" s="10">
        <v>44105</v>
      </c>
      <c r="C13738">
        <v>73</v>
      </c>
    </row>
    <row r="13739" spans="1:3" x14ac:dyDescent="0.25">
      <c r="A13739">
        <v>27139</v>
      </c>
      <c r="B13739" s="10">
        <v>44136</v>
      </c>
      <c r="C13739">
        <v>81</v>
      </c>
    </row>
    <row r="13740" spans="1:3" x14ac:dyDescent="0.25">
      <c r="A13740">
        <v>27139</v>
      </c>
      <c r="B13740" s="10">
        <v>44166</v>
      </c>
      <c r="C13740">
        <v>92</v>
      </c>
    </row>
    <row r="13741" spans="1:3" x14ac:dyDescent="0.25">
      <c r="A13741">
        <v>27141</v>
      </c>
      <c r="B13741" s="10">
        <v>43831</v>
      </c>
      <c r="C13741">
        <v>45</v>
      </c>
    </row>
    <row r="13742" spans="1:3" x14ac:dyDescent="0.25">
      <c r="A13742">
        <v>27141</v>
      </c>
      <c r="B13742" s="10">
        <v>43862</v>
      </c>
      <c r="C13742">
        <v>65</v>
      </c>
    </row>
    <row r="13743" spans="1:3" x14ac:dyDescent="0.25">
      <c r="A13743">
        <v>27141</v>
      </c>
      <c r="B13743" s="10">
        <v>43891</v>
      </c>
      <c r="C13743">
        <v>57</v>
      </c>
    </row>
    <row r="13744" spans="1:3" x14ac:dyDescent="0.25">
      <c r="A13744">
        <v>27141</v>
      </c>
      <c r="B13744" s="10">
        <v>43922</v>
      </c>
      <c r="C13744">
        <v>52</v>
      </c>
    </row>
    <row r="13745" spans="1:3" x14ac:dyDescent="0.25">
      <c r="A13745">
        <v>27141</v>
      </c>
      <c r="B13745" s="10">
        <v>43952</v>
      </c>
      <c r="C13745">
        <v>40</v>
      </c>
    </row>
    <row r="13746" spans="1:3" x14ac:dyDescent="0.25">
      <c r="A13746">
        <v>27141</v>
      </c>
      <c r="B13746" s="10">
        <v>43983</v>
      </c>
      <c r="C13746">
        <v>45</v>
      </c>
    </row>
    <row r="13747" spans="1:3" x14ac:dyDescent="0.25">
      <c r="A13747">
        <v>27141</v>
      </c>
      <c r="B13747" s="10">
        <v>44013</v>
      </c>
      <c r="C13747">
        <v>65</v>
      </c>
    </row>
    <row r="13748" spans="1:3" x14ac:dyDescent="0.25">
      <c r="A13748">
        <v>27141</v>
      </c>
      <c r="B13748" s="10">
        <v>44044</v>
      </c>
      <c r="C13748">
        <v>58</v>
      </c>
    </row>
    <row r="13749" spans="1:3" x14ac:dyDescent="0.25">
      <c r="A13749">
        <v>27141</v>
      </c>
      <c r="B13749" s="10">
        <v>44075</v>
      </c>
      <c r="C13749">
        <v>51</v>
      </c>
    </row>
    <row r="13750" spans="1:3" x14ac:dyDescent="0.25">
      <c r="A13750">
        <v>27141</v>
      </c>
      <c r="B13750" s="10">
        <v>44105</v>
      </c>
      <c r="C13750">
        <v>76</v>
      </c>
    </row>
    <row r="13751" spans="1:3" x14ac:dyDescent="0.25">
      <c r="A13751">
        <v>27141</v>
      </c>
      <c r="B13751" s="10">
        <v>44136</v>
      </c>
      <c r="C13751">
        <v>80</v>
      </c>
    </row>
    <row r="13752" spans="1:3" x14ac:dyDescent="0.25">
      <c r="A13752">
        <v>27141</v>
      </c>
      <c r="B13752" s="10">
        <v>44166</v>
      </c>
      <c r="C13752">
        <v>71</v>
      </c>
    </row>
    <row r="13753" spans="1:3" x14ac:dyDescent="0.25">
      <c r="A13753">
        <v>27143</v>
      </c>
      <c r="B13753" s="10">
        <v>43831</v>
      </c>
      <c r="C13753">
        <v>14</v>
      </c>
    </row>
    <row r="13754" spans="1:3" x14ac:dyDescent="0.25">
      <c r="A13754">
        <v>27143</v>
      </c>
      <c r="B13754" s="10">
        <v>43862</v>
      </c>
      <c r="C13754">
        <v>17</v>
      </c>
    </row>
    <row r="13755" spans="1:3" x14ac:dyDescent="0.25">
      <c r="A13755">
        <v>27143</v>
      </c>
      <c r="B13755" s="10">
        <v>43891</v>
      </c>
      <c r="C13755">
        <v>14</v>
      </c>
    </row>
    <row r="13756" spans="1:3" x14ac:dyDescent="0.25">
      <c r="A13756">
        <v>27143</v>
      </c>
      <c r="B13756" s="10">
        <v>43983</v>
      </c>
      <c r="C13756">
        <v>12</v>
      </c>
    </row>
    <row r="13757" spans="1:3" x14ac:dyDescent="0.25">
      <c r="A13757">
        <v>27143</v>
      </c>
      <c r="B13757" s="10">
        <v>44044</v>
      </c>
      <c r="C13757">
        <v>11</v>
      </c>
    </row>
    <row r="13758" spans="1:3" x14ac:dyDescent="0.25">
      <c r="A13758">
        <v>27143</v>
      </c>
      <c r="B13758" s="10">
        <v>44136</v>
      </c>
      <c r="C13758">
        <v>11</v>
      </c>
    </row>
    <row r="13759" spans="1:3" x14ac:dyDescent="0.25">
      <c r="A13759">
        <v>27145</v>
      </c>
      <c r="B13759" s="10">
        <v>43831</v>
      </c>
      <c r="C13759">
        <v>102</v>
      </c>
    </row>
    <row r="13760" spans="1:3" x14ac:dyDescent="0.25">
      <c r="A13760">
        <v>27145</v>
      </c>
      <c r="B13760" s="10">
        <v>43862</v>
      </c>
      <c r="C13760">
        <v>87</v>
      </c>
    </row>
    <row r="13761" spans="1:3" x14ac:dyDescent="0.25">
      <c r="A13761">
        <v>27145</v>
      </c>
      <c r="B13761" s="10">
        <v>43891</v>
      </c>
      <c r="C13761">
        <v>115</v>
      </c>
    </row>
    <row r="13762" spans="1:3" x14ac:dyDescent="0.25">
      <c r="A13762">
        <v>27145</v>
      </c>
      <c r="B13762" s="10">
        <v>43922</v>
      </c>
      <c r="C13762">
        <v>93</v>
      </c>
    </row>
    <row r="13763" spans="1:3" x14ac:dyDescent="0.25">
      <c r="A13763">
        <v>27145</v>
      </c>
      <c r="B13763" s="10">
        <v>43952</v>
      </c>
      <c r="C13763">
        <v>96</v>
      </c>
    </row>
    <row r="13764" spans="1:3" x14ac:dyDescent="0.25">
      <c r="A13764">
        <v>27145</v>
      </c>
      <c r="B13764" s="10">
        <v>43983</v>
      </c>
      <c r="C13764">
        <v>138</v>
      </c>
    </row>
    <row r="13765" spans="1:3" x14ac:dyDescent="0.25">
      <c r="A13765">
        <v>27145</v>
      </c>
      <c r="B13765" s="10">
        <v>44013</v>
      </c>
      <c r="C13765">
        <v>91</v>
      </c>
    </row>
    <row r="13766" spans="1:3" x14ac:dyDescent="0.25">
      <c r="A13766">
        <v>27145</v>
      </c>
      <c r="B13766" s="10">
        <v>44044</v>
      </c>
      <c r="C13766">
        <v>92</v>
      </c>
    </row>
    <row r="13767" spans="1:3" x14ac:dyDescent="0.25">
      <c r="A13767">
        <v>27145</v>
      </c>
      <c r="B13767" s="10">
        <v>44075</v>
      </c>
      <c r="C13767">
        <v>91</v>
      </c>
    </row>
    <row r="13768" spans="1:3" x14ac:dyDescent="0.25">
      <c r="A13768">
        <v>27145</v>
      </c>
      <c r="B13768" s="10">
        <v>44105</v>
      </c>
      <c r="C13768">
        <v>116</v>
      </c>
    </row>
    <row r="13769" spans="1:3" x14ac:dyDescent="0.25">
      <c r="A13769">
        <v>27145</v>
      </c>
      <c r="B13769" s="10">
        <v>44136</v>
      </c>
      <c r="C13769">
        <v>182</v>
      </c>
    </row>
    <row r="13770" spans="1:3" x14ac:dyDescent="0.25">
      <c r="A13770">
        <v>27145</v>
      </c>
      <c r="B13770" s="10">
        <v>44166</v>
      </c>
      <c r="C13770">
        <v>173</v>
      </c>
    </row>
    <row r="13771" spans="1:3" x14ac:dyDescent="0.25">
      <c r="A13771">
        <v>27147</v>
      </c>
      <c r="B13771" s="10">
        <v>43831</v>
      </c>
      <c r="C13771">
        <v>30</v>
      </c>
    </row>
    <row r="13772" spans="1:3" x14ac:dyDescent="0.25">
      <c r="A13772">
        <v>27147</v>
      </c>
      <c r="B13772" s="10">
        <v>43862</v>
      </c>
      <c r="C13772">
        <v>34</v>
      </c>
    </row>
    <row r="13773" spans="1:3" x14ac:dyDescent="0.25">
      <c r="A13773">
        <v>27147</v>
      </c>
      <c r="B13773" s="10">
        <v>43891</v>
      </c>
      <c r="C13773">
        <v>20</v>
      </c>
    </row>
    <row r="13774" spans="1:3" x14ac:dyDescent="0.25">
      <c r="A13774">
        <v>27147</v>
      </c>
      <c r="B13774" s="10">
        <v>43922</v>
      </c>
      <c r="C13774">
        <v>29</v>
      </c>
    </row>
    <row r="13775" spans="1:3" x14ac:dyDescent="0.25">
      <c r="A13775">
        <v>27147</v>
      </c>
      <c r="B13775" s="10">
        <v>43952</v>
      </c>
      <c r="C13775">
        <v>32</v>
      </c>
    </row>
    <row r="13776" spans="1:3" x14ac:dyDescent="0.25">
      <c r="A13776">
        <v>27147</v>
      </c>
      <c r="B13776" s="10">
        <v>43983</v>
      </c>
      <c r="C13776">
        <v>29</v>
      </c>
    </row>
    <row r="13777" spans="1:3" x14ac:dyDescent="0.25">
      <c r="A13777">
        <v>27147</v>
      </c>
      <c r="B13777" s="10">
        <v>44013</v>
      </c>
      <c r="C13777">
        <v>30</v>
      </c>
    </row>
    <row r="13778" spans="1:3" x14ac:dyDescent="0.25">
      <c r="A13778">
        <v>27147</v>
      </c>
      <c r="B13778" s="10">
        <v>44044</v>
      </c>
      <c r="C13778">
        <v>33</v>
      </c>
    </row>
    <row r="13779" spans="1:3" x14ac:dyDescent="0.25">
      <c r="A13779">
        <v>27147</v>
      </c>
      <c r="B13779" s="10">
        <v>44075</v>
      </c>
      <c r="C13779">
        <v>35</v>
      </c>
    </row>
    <row r="13780" spans="1:3" x14ac:dyDescent="0.25">
      <c r="A13780">
        <v>27147</v>
      </c>
      <c r="B13780" s="10">
        <v>44105</v>
      </c>
      <c r="C13780">
        <v>24</v>
      </c>
    </row>
    <row r="13781" spans="1:3" x14ac:dyDescent="0.25">
      <c r="A13781">
        <v>27147</v>
      </c>
      <c r="B13781" s="10">
        <v>44136</v>
      </c>
      <c r="C13781">
        <v>30</v>
      </c>
    </row>
    <row r="13782" spans="1:3" x14ac:dyDescent="0.25">
      <c r="A13782">
        <v>27147</v>
      </c>
      <c r="B13782" s="10">
        <v>44166</v>
      </c>
      <c r="C13782">
        <v>37</v>
      </c>
    </row>
    <row r="13783" spans="1:3" x14ac:dyDescent="0.25">
      <c r="A13783">
        <v>27149</v>
      </c>
      <c r="B13783" s="10">
        <v>44105</v>
      </c>
      <c r="C13783">
        <v>15</v>
      </c>
    </row>
    <row r="13784" spans="1:3" x14ac:dyDescent="0.25">
      <c r="A13784">
        <v>27149</v>
      </c>
      <c r="B13784" s="10">
        <v>44166</v>
      </c>
      <c r="C13784">
        <v>11</v>
      </c>
    </row>
    <row r="13785" spans="1:3" x14ac:dyDescent="0.25">
      <c r="A13785">
        <v>27151</v>
      </c>
      <c r="B13785" s="10">
        <v>43831</v>
      </c>
      <c r="C13785">
        <v>10</v>
      </c>
    </row>
    <row r="13786" spans="1:3" x14ac:dyDescent="0.25">
      <c r="A13786">
        <v>27151</v>
      </c>
      <c r="B13786" s="10">
        <v>43891</v>
      </c>
      <c r="C13786">
        <v>14</v>
      </c>
    </row>
    <row r="13787" spans="1:3" x14ac:dyDescent="0.25">
      <c r="A13787">
        <v>27151</v>
      </c>
      <c r="B13787" s="10">
        <v>43922</v>
      </c>
      <c r="C13787">
        <v>10</v>
      </c>
    </row>
    <row r="13788" spans="1:3" x14ac:dyDescent="0.25">
      <c r="A13788">
        <v>27151</v>
      </c>
      <c r="B13788" s="10">
        <v>43952</v>
      </c>
      <c r="C13788">
        <v>10</v>
      </c>
    </row>
    <row r="13789" spans="1:3" x14ac:dyDescent="0.25">
      <c r="A13789">
        <v>27151</v>
      </c>
      <c r="B13789" s="10">
        <v>44013</v>
      </c>
      <c r="C13789">
        <v>10</v>
      </c>
    </row>
    <row r="13790" spans="1:3" x14ac:dyDescent="0.25">
      <c r="A13790">
        <v>27151</v>
      </c>
      <c r="B13790" s="10">
        <v>44044</v>
      </c>
      <c r="C13790">
        <v>10</v>
      </c>
    </row>
    <row r="13791" spans="1:3" x14ac:dyDescent="0.25">
      <c r="A13791">
        <v>27151</v>
      </c>
      <c r="B13791" s="10">
        <v>44075</v>
      </c>
      <c r="C13791">
        <v>11</v>
      </c>
    </row>
    <row r="13792" spans="1:3" x14ac:dyDescent="0.25">
      <c r="A13792">
        <v>27151</v>
      </c>
      <c r="B13792" s="10">
        <v>44105</v>
      </c>
      <c r="C13792">
        <v>12</v>
      </c>
    </row>
    <row r="13793" spans="1:3" x14ac:dyDescent="0.25">
      <c r="A13793">
        <v>27151</v>
      </c>
      <c r="B13793" s="10">
        <v>44136</v>
      </c>
      <c r="C13793">
        <v>22</v>
      </c>
    </row>
    <row r="13794" spans="1:3" x14ac:dyDescent="0.25">
      <c r="A13794">
        <v>27151</v>
      </c>
      <c r="B13794" s="10">
        <v>44166</v>
      </c>
      <c r="C13794">
        <v>17</v>
      </c>
    </row>
    <row r="13795" spans="1:3" x14ac:dyDescent="0.25">
      <c r="A13795">
        <v>27153</v>
      </c>
      <c r="B13795" s="10">
        <v>43831</v>
      </c>
      <c r="C13795">
        <v>11</v>
      </c>
    </row>
    <row r="13796" spans="1:3" x14ac:dyDescent="0.25">
      <c r="A13796">
        <v>27153</v>
      </c>
      <c r="B13796" s="10">
        <v>43862</v>
      </c>
      <c r="C13796">
        <v>13</v>
      </c>
    </row>
    <row r="13797" spans="1:3" x14ac:dyDescent="0.25">
      <c r="A13797">
        <v>27153</v>
      </c>
      <c r="B13797" s="10">
        <v>43891</v>
      </c>
      <c r="C13797">
        <v>11</v>
      </c>
    </row>
    <row r="13798" spans="1:3" x14ac:dyDescent="0.25">
      <c r="A13798">
        <v>27153</v>
      </c>
      <c r="B13798" s="10">
        <v>43952</v>
      </c>
      <c r="C13798">
        <v>17</v>
      </c>
    </row>
    <row r="13799" spans="1:3" x14ac:dyDescent="0.25">
      <c r="A13799">
        <v>27153</v>
      </c>
      <c r="B13799" s="10">
        <v>43983</v>
      </c>
      <c r="C13799">
        <v>22</v>
      </c>
    </row>
    <row r="13800" spans="1:3" x14ac:dyDescent="0.25">
      <c r="A13800">
        <v>27153</v>
      </c>
      <c r="B13800" s="10">
        <v>44013</v>
      </c>
      <c r="C13800">
        <v>33</v>
      </c>
    </row>
    <row r="13801" spans="1:3" x14ac:dyDescent="0.25">
      <c r="A13801">
        <v>27153</v>
      </c>
      <c r="B13801" s="10">
        <v>44044</v>
      </c>
      <c r="C13801">
        <v>21</v>
      </c>
    </row>
    <row r="13802" spans="1:3" x14ac:dyDescent="0.25">
      <c r="A13802">
        <v>27153</v>
      </c>
      <c r="B13802" s="10">
        <v>44075</v>
      </c>
      <c r="C13802">
        <v>16</v>
      </c>
    </row>
    <row r="13803" spans="1:3" x14ac:dyDescent="0.25">
      <c r="A13803">
        <v>27153</v>
      </c>
      <c r="B13803" s="10">
        <v>44105</v>
      </c>
      <c r="C13803">
        <v>28</v>
      </c>
    </row>
    <row r="13804" spans="1:3" x14ac:dyDescent="0.25">
      <c r="A13804">
        <v>27153</v>
      </c>
      <c r="B13804" s="10">
        <v>44136</v>
      </c>
      <c r="C13804">
        <v>21</v>
      </c>
    </row>
    <row r="13805" spans="1:3" x14ac:dyDescent="0.25">
      <c r="A13805">
        <v>27153</v>
      </c>
      <c r="B13805" s="10">
        <v>44166</v>
      </c>
      <c r="C13805">
        <v>36</v>
      </c>
    </row>
    <row r="13806" spans="1:3" x14ac:dyDescent="0.25">
      <c r="A13806">
        <v>27155</v>
      </c>
      <c r="B13806" s="10">
        <v>44136</v>
      </c>
      <c r="C13806">
        <v>10</v>
      </c>
    </row>
    <row r="13807" spans="1:3" x14ac:dyDescent="0.25">
      <c r="A13807">
        <v>27157</v>
      </c>
      <c r="B13807" s="10">
        <v>43831</v>
      </c>
      <c r="C13807">
        <v>16</v>
      </c>
    </row>
    <row r="13808" spans="1:3" x14ac:dyDescent="0.25">
      <c r="A13808">
        <v>27157</v>
      </c>
      <c r="B13808" s="10">
        <v>43862</v>
      </c>
      <c r="C13808">
        <v>13</v>
      </c>
    </row>
    <row r="13809" spans="1:3" x14ac:dyDescent="0.25">
      <c r="A13809">
        <v>27157</v>
      </c>
      <c r="B13809" s="10">
        <v>43891</v>
      </c>
      <c r="C13809">
        <v>16</v>
      </c>
    </row>
    <row r="13810" spans="1:3" x14ac:dyDescent="0.25">
      <c r="A13810">
        <v>27157</v>
      </c>
      <c r="B13810" s="10">
        <v>43922</v>
      </c>
      <c r="C13810">
        <v>22</v>
      </c>
    </row>
    <row r="13811" spans="1:3" x14ac:dyDescent="0.25">
      <c r="A13811">
        <v>27157</v>
      </c>
      <c r="B13811" s="10">
        <v>43952</v>
      </c>
      <c r="C13811">
        <v>18</v>
      </c>
    </row>
    <row r="13812" spans="1:3" x14ac:dyDescent="0.25">
      <c r="A13812">
        <v>27157</v>
      </c>
      <c r="B13812" s="10">
        <v>43983</v>
      </c>
      <c r="C13812">
        <v>24</v>
      </c>
    </row>
    <row r="13813" spans="1:3" x14ac:dyDescent="0.25">
      <c r="A13813">
        <v>27157</v>
      </c>
      <c r="B13813" s="10">
        <v>44013</v>
      </c>
      <c r="C13813">
        <v>14</v>
      </c>
    </row>
    <row r="13814" spans="1:3" x14ac:dyDescent="0.25">
      <c r="A13814">
        <v>27157</v>
      </c>
      <c r="B13814" s="10">
        <v>44044</v>
      </c>
      <c r="C13814">
        <v>14</v>
      </c>
    </row>
    <row r="13815" spans="1:3" x14ac:dyDescent="0.25">
      <c r="A13815">
        <v>27157</v>
      </c>
      <c r="B13815" s="10">
        <v>44075</v>
      </c>
      <c r="C13815">
        <v>22</v>
      </c>
    </row>
    <row r="13816" spans="1:3" x14ac:dyDescent="0.25">
      <c r="A13816">
        <v>27157</v>
      </c>
      <c r="B13816" s="10">
        <v>44105</v>
      </c>
      <c r="C13816">
        <v>25</v>
      </c>
    </row>
    <row r="13817" spans="1:3" x14ac:dyDescent="0.25">
      <c r="A13817">
        <v>27157</v>
      </c>
      <c r="B13817" s="10">
        <v>44136</v>
      </c>
      <c r="C13817">
        <v>24</v>
      </c>
    </row>
    <row r="13818" spans="1:3" x14ac:dyDescent="0.25">
      <c r="A13818">
        <v>27157</v>
      </c>
      <c r="B13818" s="10">
        <v>44166</v>
      </c>
      <c r="C13818">
        <v>15</v>
      </c>
    </row>
    <row r="13819" spans="1:3" x14ac:dyDescent="0.25">
      <c r="A13819">
        <v>27159</v>
      </c>
      <c r="B13819" s="10">
        <v>43831</v>
      </c>
      <c r="C13819">
        <v>13</v>
      </c>
    </row>
    <row r="13820" spans="1:3" x14ac:dyDescent="0.25">
      <c r="A13820">
        <v>27159</v>
      </c>
      <c r="B13820" s="10">
        <v>43862</v>
      </c>
      <c r="C13820">
        <v>12</v>
      </c>
    </row>
    <row r="13821" spans="1:3" x14ac:dyDescent="0.25">
      <c r="A13821">
        <v>27159</v>
      </c>
      <c r="B13821" s="10">
        <v>43891</v>
      </c>
      <c r="C13821">
        <v>15</v>
      </c>
    </row>
    <row r="13822" spans="1:3" x14ac:dyDescent="0.25">
      <c r="A13822">
        <v>27159</v>
      </c>
      <c r="B13822" s="10">
        <v>43922</v>
      </c>
      <c r="C13822">
        <v>13</v>
      </c>
    </row>
    <row r="13823" spans="1:3" x14ac:dyDescent="0.25">
      <c r="A13823">
        <v>27159</v>
      </c>
      <c r="B13823" s="10">
        <v>43952</v>
      </c>
      <c r="C13823">
        <v>19</v>
      </c>
    </row>
    <row r="13824" spans="1:3" x14ac:dyDescent="0.25">
      <c r="A13824">
        <v>27159</v>
      </c>
      <c r="B13824" s="10">
        <v>43983</v>
      </c>
      <c r="C13824">
        <v>13</v>
      </c>
    </row>
    <row r="13825" spans="1:3" x14ac:dyDescent="0.25">
      <c r="A13825">
        <v>27159</v>
      </c>
      <c r="B13825" s="10">
        <v>44013</v>
      </c>
      <c r="C13825">
        <v>14</v>
      </c>
    </row>
    <row r="13826" spans="1:3" x14ac:dyDescent="0.25">
      <c r="A13826">
        <v>27159</v>
      </c>
      <c r="B13826" s="10">
        <v>44044</v>
      </c>
      <c r="C13826">
        <v>25</v>
      </c>
    </row>
    <row r="13827" spans="1:3" x14ac:dyDescent="0.25">
      <c r="A13827">
        <v>27159</v>
      </c>
      <c r="B13827" s="10">
        <v>44075</v>
      </c>
      <c r="C13827">
        <v>18</v>
      </c>
    </row>
    <row r="13828" spans="1:3" x14ac:dyDescent="0.25">
      <c r="A13828">
        <v>27159</v>
      </c>
      <c r="B13828" s="10">
        <v>44105</v>
      </c>
      <c r="C13828">
        <v>16</v>
      </c>
    </row>
    <row r="13829" spans="1:3" x14ac:dyDescent="0.25">
      <c r="A13829">
        <v>27159</v>
      </c>
      <c r="B13829" s="10">
        <v>44136</v>
      </c>
      <c r="C13829">
        <v>19</v>
      </c>
    </row>
    <row r="13830" spans="1:3" x14ac:dyDescent="0.25">
      <c r="A13830">
        <v>27159</v>
      </c>
      <c r="B13830" s="10">
        <v>44166</v>
      </c>
      <c r="C13830">
        <v>18</v>
      </c>
    </row>
    <row r="13831" spans="1:3" x14ac:dyDescent="0.25">
      <c r="A13831">
        <v>27161</v>
      </c>
      <c r="B13831" s="10">
        <v>43831</v>
      </c>
      <c r="C13831">
        <v>19</v>
      </c>
    </row>
    <row r="13832" spans="1:3" x14ac:dyDescent="0.25">
      <c r="A13832">
        <v>27161</v>
      </c>
      <c r="B13832" s="10">
        <v>43862</v>
      </c>
      <c r="C13832">
        <v>15</v>
      </c>
    </row>
    <row r="13833" spans="1:3" x14ac:dyDescent="0.25">
      <c r="A13833">
        <v>27161</v>
      </c>
      <c r="B13833" s="10">
        <v>43922</v>
      </c>
      <c r="C13833">
        <v>12</v>
      </c>
    </row>
    <row r="13834" spans="1:3" x14ac:dyDescent="0.25">
      <c r="A13834">
        <v>27161</v>
      </c>
      <c r="B13834" s="10">
        <v>43952</v>
      </c>
      <c r="C13834">
        <v>10</v>
      </c>
    </row>
    <row r="13835" spans="1:3" x14ac:dyDescent="0.25">
      <c r="A13835">
        <v>27161</v>
      </c>
      <c r="B13835" s="10">
        <v>43983</v>
      </c>
      <c r="C13835">
        <v>17</v>
      </c>
    </row>
    <row r="13836" spans="1:3" x14ac:dyDescent="0.25">
      <c r="A13836">
        <v>27161</v>
      </c>
      <c r="B13836" s="10">
        <v>44013</v>
      </c>
      <c r="C13836">
        <v>15</v>
      </c>
    </row>
    <row r="13837" spans="1:3" x14ac:dyDescent="0.25">
      <c r="A13837">
        <v>27161</v>
      </c>
      <c r="B13837" s="10">
        <v>44044</v>
      </c>
      <c r="C13837">
        <v>22</v>
      </c>
    </row>
    <row r="13838" spans="1:3" x14ac:dyDescent="0.25">
      <c r="A13838">
        <v>27161</v>
      </c>
      <c r="B13838" s="10">
        <v>44075</v>
      </c>
      <c r="C13838">
        <v>16</v>
      </c>
    </row>
    <row r="13839" spans="1:3" x14ac:dyDescent="0.25">
      <c r="A13839">
        <v>27161</v>
      </c>
      <c r="B13839" s="10">
        <v>44105</v>
      </c>
      <c r="C13839">
        <v>19</v>
      </c>
    </row>
    <row r="13840" spans="1:3" x14ac:dyDescent="0.25">
      <c r="A13840">
        <v>27161</v>
      </c>
      <c r="B13840" s="10">
        <v>44136</v>
      </c>
      <c r="C13840">
        <v>16</v>
      </c>
    </row>
    <row r="13841" spans="1:3" x14ac:dyDescent="0.25">
      <c r="A13841">
        <v>27161</v>
      </c>
      <c r="B13841" s="10">
        <v>44166</v>
      </c>
      <c r="C13841">
        <v>26</v>
      </c>
    </row>
    <row r="13842" spans="1:3" x14ac:dyDescent="0.25">
      <c r="A13842">
        <v>27163</v>
      </c>
      <c r="B13842" s="10">
        <v>43831</v>
      </c>
      <c r="C13842">
        <v>176</v>
      </c>
    </row>
    <row r="13843" spans="1:3" x14ac:dyDescent="0.25">
      <c r="A13843">
        <v>27163</v>
      </c>
      <c r="B13843" s="10">
        <v>43862</v>
      </c>
      <c r="C13843">
        <v>139</v>
      </c>
    </row>
    <row r="13844" spans="1:3" x14ac:dyDescent="0.25">
      <c r="A13844">
        <v>27163</v>
      </c>
      <c r="B13844" s="10">
        <v>43891</v>
      </c>
      <c r="C13844">
        <v>158</v>
      </c>
    </row>
    <row r="13845" spans="1:3" x14ac:dyDescent="0.25">
      <c r="A13845">
        <v>27163</v>
      </c>
      <c r="B13845" s="10">
        <v>43922</v>
      </c>
      <c r="C13845">
        <v>163</v>
      </c>
    </row>
    <row r="13846" spans="1:3" x14ac:dyDescent="0.25">
      <c r="A13846">
        <v>27163</v>
      </c>
      <c r="B13846" s="10">
        <v>43952</v>
      </c>
      <c r="C13846">
        <v>163</v>
      </c>
    </row>
    <row r="13847" spans="1:3" x14ac:dyDescent="0.25">
      <c r="A13847">
        <v>27163</v>
      </c>
      <c r="B13847" s="10">
        <v>43983</v>
      </c>
      <c r="C13847">
        <v>158</v>
      </c>
    </row>
    <row r="13848" spans="1:3" x14ac:dyDescent="0.25">
      <c r="A13848">
        <v>27163</v>
      </c>
      <c r="B13848" s="10">
        <v>44013</v>
      </c>
      <c r="C13848">
        <v>173</v>
      </c>
    </row>
    <row r="13849" spans="1:3" x14ac:dyDescent="0.25">
      <c r="A13849">
        <v>27163</v>
      </c>
      <c r="B13849" s="10">
        <v>44044</v>
      </c>
      <c r="C13849">
        <v>161</v>
      </c>
    </row>
    <row r="13850" spans="1:3" x14ac:dyDescent="0.25">
      <c r="A13850">
        <v>27163</v>
      </c>
      <c r="B13850" s="10">
        <v>44075</v>
      </c>
      <c r="C13850">
        <v>138</v>
      </c>
    </row>
    <row r="13851" spans="1:3" x14ac:dyDescent="0.25">
      <c r="A13851">
        <v>27163</v>
      </c>
      <c r="B13851" s="10">
        <v>44105</v>
      </c>
      <c r="C13851">
        <v>163</v>
      </c>
    </row>
    <row r="13852" spans="1:3" x14ac:dyDescent="0.25">
      <c r="A13852">
        <v>27163</v>
      </c>
      <c r="B13852" s="10">
        <v>44136</v>
      </c>
      <c r="C13852">
        <v>202</v>
      </c>
    </row>
    <row r="13853" spans="1:3" x14ac:dyDescent="0.25">
      <c r="A13853">
        <v>27163</v>
      </c>
      <c r="B13853" s="10">
        <v>44166</v>
      </c>
      <c r="C13853">
        <v>236</v>
      </c>
    </row>
    <row r="13854" spans="1:3" x14ac:dyDescent="0.25">
      <c r="A13854">
        <v>27165</v>
      </c>
      <c r="B13854" s="10">
        <v>43831</v>
      </c>
      <c r="C13854">
        <v>15</v>
      </c>
    </row>
    <row r="13855" spans="1:3" x14ac:dyDescent="0.25">
      <c r="A13855">
        <v>27165</v>
      </c>
      <c r="B13855" s="10">
        <v>43891</v>
      </c>
      <c r="C13855">
        <v>11</v>
      </c>
    </row>
    <row r="13856" spans="1:3" x14ac:dyDescent="0.25">
      <c r="A13856">
        <v>27165</v>
      </c>
      <c r="B13856" s="10">
        <v>43922</v>
      </c>
      <c r="C13856">
        <v>13</v>
      </c>
    </row>
    <row r="13857" spans="1:3" x14ac:dyDescent="0.25">
      <c r="A13857">
        <v>27165</v>
      </c>
      <c r="B13857" s="10">
        <v>43952</v>
      </c>
      <c r="C13857">
        <v>13</v>
      </c>
    </row>
    <row r="13858" spans="1:3" x14ac:dyDescent="0.25">
      <c r="A13858">
        <v>27165</v>
      </c>
      <c r="B13858" s="10">
        <v>43983</v>
      </c>
      <c r="C13858">
        <v>11</v>
      </c>
    </row>
    <row r="13859" spans="1:3" x14ac:dyDescent="0.25">
      <c r="A13859">
        <v>27165</v>
      </c>
      <c r="B13859" s="10">
        <v>44013</v>
      </c>
      <c r="C13859">
        <v>11</v>
      </c>
    </row>
    <row r="13860" spans="1:3" x14ac:dyDescent="0.25">
      <c r="A13860">
        <v>27165</v>
      </c>
      <c r="B13860" s="10">
        <v>44044</v>
      </c>
      <c r="C13860">
        <v>13</v>
      </c>
    </row>
    <row r="13861" spans="1:3" x14ac:dyDescent="0.25">
      <c r="A13861">
        <v>27165</v>
      </c>
      <c r="B13861" s="10">
        <v>44075</v>
      </c>
      <c r="C13861">
        <v>12</v>
      </c>
    </row>
    <row r="13862" spans="1:3" x14ac:dyDescent="0.25">
      <c r="A13862">
        <v>27165</v>
      </c>
      <c r="B13862" s="10">
        <v>44105</v>
      </c>
      <c r="C13862">
        <v>18</v>
      </c>
    </row>
    <row r="13863" spans="1:3" x14ac:dyDescent="0.25">
      <c r="A13863">
        <v>27165</v>
      </c>
      <c r="B13863" s="10">
        <v>44136</v>
      </c>
      <c r="C13863">
        <v>15</v>
      </c>
    </row>
    <row r="13864" spans="1:3" x14ac:dyDescent="0.25">
      <c r="A13864">
        <v>27165</v>
      </c>
      <c r="B13864" s="10">
        <v>44166</v>
      </c>
      <c r="C13864">
        <v>17</v>
      </c>
    </row>
    <row r="13865" spans="1:3" x14ac:dyDescent="0.25">
      <c r="A13865">
        <v>27167</v>
      </c>
      <c r="B13865" s="10">
        <v>43831</v>
      </c>
      <c r="C13865">
        <v>12</v>
      </c>
    </row>
    <row r="13866" spans="1:3" x14ac:dyDescent="0.25">
      <c r="A13866">
        <v>27167</v>
      </c>
      <c r="B13866" s="10">
        <v>43922</v>
      </c>
      <c r="C13866">
        <v>13</v>
      </c>
    </row>
    <row r="13867" spans="1:3" x14ac:dyDescent="0.25">
      <c r="A13867">
        <v>27167</v>
      </c>
      <c r="B13867" s="10">
        <v>43952</v>
      </c>
      <c r="C13867">
        <v>10</v>
      </c>
    </row>
    <row r="13868" spans="1:3" x14ac:dyDescent="0.25">
      <c r="A13868">
        <v>27167</v>
      </c>
      <c r="B13868" s="10">
        <v>44166</v>
      </c>
      <c r="C13868">
        <v>16</v>
      </c>
    </row>
    <row r="13869" spans="1:3" x14ac:dyDescent="0.25">
      <c r="A13869">
        <v>27169</v>
      </c>
      <c r="B13869" s="10">
        <v>43831</v>
      </c>
      <c r="C13869">
        <v>43</v>
      </c>
    </row>
    <row r="13870" spans="1:3" x14ac:dyDescent="0.25">
      <c r="A13870">
        <v>27169</v>
      </c>
      <c r="B13870" s="10">
        <v>43862</v>
      </c>
      <c r="C13870">
        <v>38</v>
      </c>
    </row>
    <row r="13871" spans="1:3" x14ac:dyDescent="0.25">
      <c r="A13871">
        <v>27169</v>
      </c>
      <c r="B13871" s="10">
        <v>43891</v>
      </c>
      <c r="C13871">
        <v>30</v>
      </c>
    </row>
    <row r="13872" spans="1:3" x14ac:dyDescent="0.25">
      <c r="A13872">
        <v>27169</v>
      </c>
      <c r="B13872" s="10">
        <v>43922</v>
      </c>
      <c r="C13872">
        <v>37</v>
      </c>
    </row>
    <row r="13873" spans="1:3" x14ac:dyDescent="0.25">
      <c r="A13873">
        <v>27169</v>
      </c>
      <c r="B13873" s="10">
        <v>43952</v>
      </c>
      <c r="C13873">
        <v>43</v>
      </c>
    </row>
    <row r="13874" spans="1:3" x14ac:dyDescent="0.25">
      <c r="A13874">
        <v>27169</v>
      </c>
      <c r="B13874" s="10">
        <v>43983</v>
      </c>
      <c r="C13874">
        <v>40</v>
      </c>
    </row>
    <row r="13875" spans="1:3" x14ac:dyDescent="0.25">
      <c r="A13875">
        <v>27169</v>
      </c>
      <c r="B13875" s="10">
        <v>44013</v>
      </c>
      <c r="C13875">
        <v>35</v>
      </c>
    </row>
    <row r="13876" spans="1:3" x14ac:dyDescent="0.25">
      <c r="A13876">
        <v>27169</v>
      </c>
      <c r="B13876" s="10">
        <v>44044</v>
      </c>
      <c r="C13876">
        <v>33</v>
      </c>
    </row>
    <row r="13877" spans="1:3" x14ac:dyDescent="0.25">
      <c r="A13877">
        <v>27169</v>
      </c>
      <c r="B13877" s="10">
        <v>44075</v>
      </c>
      <c r="C13877">
        <v>26</v>
      </c>
    </row>
    <row r="13878" spans="1:3" x14ac:dyDescent="0.25">
      <c r="A13878">
        <v>27169</v>
      </c>
      <c r="B13878" s="10">
        <v>44105</v>
      </c>
      <c r="C13878">
        <v>42</v>
      </c>
    </row>
    <row r="13879" spans="1:3" x14ac:dyDescent="0.25">
      <c r="A13879">
        <v>27169</v>
      </c>
      <c r="B13879" s="10">
        <v>44136</v>
      </c>
      <c r="C13879">
        <v>52</v>
      </c>
    </row>
    <row r="13880" spans="1:3" x14ac:dyDescent="0.25">
      <c r="A13880">
        <v>27169</v>
      </c>
      <c r="B13880" s="10">
        <v>44166</v>
      </c>
      <c r="C13880">
        <v>51</v>
      </c>
    </row>
    <row r="13881" spans="1:3" x14ac:dyDescent="0.25">
      <c r="A13881">
        <v>27171</v>
      </c>
      <c r="B13881" s="10">
        <v>43831</v>
      </c>
      <c r="C13881">
        <v>78</v>
      </c>
    </row>
    <row r="13882" spans="1:3" x14ac:dyDescent="0.25">
      <c r="A13882">
        <v>27171</v>
      </c>
      <c r="B13882" s="10">
        <v>43862</v>
      </c>
      <c r="C13882">
        <v>91</v>
      </c>
    </row>
    <row r="13883" spans="1:3" x14ac:dyDescent="0.25">
      <c r="A13883">
        <v>27171</v>
      </c>
      <c r="B13883" s="10">
        <v>43891</v>
      </c>
      <c r="C13883">
        <v>80</v>
      </c>
    </row>
    <row r="13884" spans="1:3" x14ac:dyDescent="0.25">
      <c r="A13884">
        <v>27171</v>
      </c>
      <c r="B13884" s="10">
        <v>43922</v>
      </c>
      <c r="C13884">
        <v>64</v>
      </c>
    </row>
    <row r="13885" spans="1:3" x14ac:dyDescent="0.25">
      <c r="A13885">
        <v>27171</v>
      </c>
      <c r="B13885" s="10">
        <v>43952</v>
      </c>
      <c r="C13885">
        <v>76</v>
      </c>
    </row>
    <row r="13886" spans="1:3" x14ac:dyDescent="0.25">
      <c r="A13886">
        <v>27171</v>
      </c>
      <c r="B13886" s="10">
        <v>43983</v>
      </c>
      <c r="C13886">
        <v>66</v>
      </c>
    </row>
    <row r="13887" spans="1:3" x14ac:dyDescent="0.25">
      <c r="A13887">
        <v>27171</v>
      </c>
      <c r="B13887" s="10">
        <v>44013</v>
      </c>
      <c r="C13887">
        <v>75</v>
      </c>
    </row>
    <row r="13888" spans="1:3" x14ac:dyDescent="0.25">
      <c r="A13888">
        <v>27171</v>
      </c>
      <c r="B13888" s="10">
        <v>44044</v>
      </c>
      <c r="C13888">
        <v>63</v>
      </c>
    </row>
    <row r="13889" spans="1:3" x14ac:dyDescent="0.25">
      <c r="A13889">
        <v>27171</v>
      </c>
      <c r="B13889" s="10">
        <v>44075</v>
      </c>
      <c r="C13889">
        <v>66</v>
      </c>
    </row>
    <row r="13890" spans="1:3" x14ac:dyDescent="0.25">
      <c r="A13890">
        <v>27171</v>
      </c>
      <c r="B13890" s="10">
        <v>44105</v>
      </c>
      <c r="C13890">
        <v>77</v>
      </c>
    </row>
    <row r="13891" spans="1:3" x14ac:dyDescent="0.25">
      <c r="A13891">
        <v>27171</v>
      </c>
      <c r="B13891" s="10">
        <v>44136</v>
      </c>
      <c r="C13891">
        <v>131</v>
      </c>
    </row>
    <row r="13892" spans="1:3" x14ac:dyDescent="0.25">
      <c r="A13892">
        <v>27171</v>
      </c>
      <c r="B13892" s="10">
        <v>44166</v>
      </c>
      <c r="C13892">
        <v>126</v>
      </c>
    </row>
    <row r="13893" spans="1:3" x14ac:dyDescent="0.25">
      <c r="A13893">
        <v>27173</v>
      </c>
      <c r="B13893" s="10">
        <v>43831</v>
      </c>
      <c r="C13893">
        <v>14</v>
      </c>
    </row>
    <row r="13894" spans="1:3" x14ac:dyDescent="0.25">
      <c r="A13894">
        <v>27173</v>
      </c>
      <c r="B13894" s="10">
        <v>44075</v>
      </c>
      <c r="C13894">
        <v>15</v>
      </c>
    </row>
    <row r="13895" spans="1:3" x14ac:dyDescent="0.25">
      <c r="A13895">
        <v>27173</v>
      </c>
      <c r="B13895" s="10">
        <v>44105</v>
      </c>
      <c r="C13895">
        <v>10</v>
      </c>
    </row>
    <row r="13896" spans="1:3" x14ac:dyDescent="0.25">
      <c r="A13896">
        <v>27173</v>
      </c>
      <c r="B13896" s="10">
        <v>44136</v>
      </c>
      <c r="C13896">
        <v>12</v>
      </c>
    </row>
    <row r="13897" spans="1:3" x14ac:dyDescent="0.25">
      <c r="A13897">
        <v>27173</v>
      </c>
      <c r="B13897" s="10">
        <v>44166</v>
      </c>
      <c r="C13897">
        <v>12</v>
      </c>
    </row>
    <row r="13898" spans="1:3" x14ac:dyDescent="0.25">
      <c r="A13898">
        <v>28001</v>
      </c>
      <c r="B13898" s="10">
        <v>43831</v>
      </c>
      <c r="C13898">
        <v>32</v>
      </c>
    </row>
    <row r="13899" spans="1:3" x14ac:dyDescent="0.25">
      <c r="A13899">
        <v>28001</v>
      </c>
      <c r="B13899" s="10">
        <v>43862</v>
      </c>
      <c r="C13899">
        <v>47</v>
      </c>
    </row>
    <row r="13900" spans="1:3" x14ac:dyDescent="0.25">
      <c r="A13900">
        <v>28001</v>
      </c>
      <c r="B13900" s="10">
        <v>43891</v>
      </c>
      <c r="C13900">
        <v>37</v>
      </c>
    </row>
    <row r="13901" spans="1:3" x14ac:dyDescent="0.25">
      <c r="A13901">
        <v>28001</v>
      </c>
      <c r="B13901" s="10">
        <v>43922</v>
      </c>
      <c r="C13901">
        <v>41</v>
      </c>
    </row>
    <row r="13902" spans="1:3" x14ac:dyDescent="0.25">
      <c r="A13902">
        <v>28001</v>
      </c>
      <c r="B13902" s="10">
        <v>43952</v>
      </c>
      <c r="C13902">
        <v>47</v>
      </c>
    </row>
    <row r="13903" spans="1:3" x14ac:dyDescent="0.25">
      <c r="A13903">
        <v>28001</v>
      </c>
      <c r="B13903" s="10">
        <v>43983</v>
      </c>
      <c r="C13903">
        <v>40</v>
      </c>
    </row>
    <row r="13904" spans="1:3" x14ac:dyDescent="0.25">
      <c r="A13904">
        <v>28001</v>
      </c>
      <c r="B13904" s="10">
        <v>44013</v>
      </c>
      <c r="C13904">
        <v>43</v>
      </c>
    </row>
    <row r="13905" spans="1:3" x14ac:dyDescent="0.25">
      <c r="A13905">
        <v>28001</v>
      </c>
      <c r="B13905" s="10">
        <v>44044</v>
      </c>
      <c r="C13905">
        <v>40</v>
      </c>
    </row>
    <row r="13906" spans="1:3" x14ac:dyDescent="0.25">
      <c r="A13906">
        <v>28001</v>
      </c>
      <c r="B13906" s="10">
        <v>44075</v>
      </c>
      <c r="C13906">
        <v>42</v>
      </c>
    </row>
    <row r="13907" spans="1:3" x14ac:dyDescent="0.25">
      <c r="A13907">
        <v>28001</v>
      </c>
      <c r="B13907" s="10">
        <v>44105</v>
      </c>
      <c r="C13907">
        <v>41</v>
      </c>
    </row>
    <row r="13908" spans="1:3" x14ac:dyDescent="0.25">
      <c r="A13908">
        <v>28001</v>
      </c>
      <c r="B13908" s="10">
        <v>44136</v>
      </c>
      <c r="C13908">
        <v>35</v>
      </c>
    </row>
    <row r="13909" spans="1:3" x14ac:dyDescent="0.25">
      <c r="A13909">
        <v>28001</v>
      </c>
      <c r="B13909" s="10">
        <v>44166</v>
      </c>
      <c r="C13909">
        <v>48</v>
      </c>
    </row>
    <row r="13910" spans="1:3" x14ac:dyDescent="0.25">
      <c r="A13910">
        <v>28003</v>
      </c>
      <c r="B13910" s="10">
        <v>43831</v>
      </c>
      <c r="C13910">
        <v>41</v>
      </c>
    </row>
    <row r="13911" spans="1:3" x14ac:dyDescent="0.25">
      <c r="A13911">
        <v>28003</v>
      </c>
      <c r="B13911" s="10">
        <v>43862</v>
      </c>
      <c r="C13911">
        <v>37</v>
      </c>
    </row>
    <row r="13912" spans="1:3" x14ac:dyDescent="0.25">
      <c r="A13912">
        <v>28003</v>
      </c>
      <c r="B13912" s="10">
        <v>43891</v>
      </c>
      <c r="C13912">
        <v>35</v>
      </c>
    </row>
    <row r="13913" spans="1:3" x14ac:dyDescent="0.25">
      <c r="A13913">
        <v>28003</v>
      </c>
      <c r="B13913" s="10">
        <v>43922</v>
      </c>
      <c r="C13913">
        <v>36</v>
      </c>
    </row>
    <row r="13914" spans="1:3" x14ac:dyDescent="0.25">
      <c r="A13914">
        <v>28003</v>
      </c>
      <c r="B13914" s="10">
        <v>43952</v>
      </c>
      <c r="C13914">
        <v>42</v>
      </c>
    </row>
    <row r="13915" spans="1:3" x14ac:dyDescent="0.25">
      <c r="A13915">
        <v>28003</v>
      </c>
      <c r="B13915" s="10">
        <v>43983</v>
      </c>
      <c r="C13915">
        <v>35</v>
      </c>
    </row>
    <row r="13916" spans="1:3" x14ac:dyDescent="0.25">
      <c r="A13916">
        <v>28003</v>
      </c>
      <c r="B13916" s="10">
        <v>44013</v>
      </c>
      <c r="C13916">
        <v>47</v>
      </c>
    </row>
    <row r="13917" spans="1:3" x14ac:dyDescent="0.25">
      <c r="A13917">
        <v>28003</v>
      </c>
      <c r="B13917" s="10">
        <v>44044</v>
      </c>
      <c r="C13917">
        <v>49</v>
      </c>
    </row>
    <row r="13918" spans="1:3" x14ac:dyDescent="0.25">
      <c r="A13918">
        <v>28003</v>
      </c>
      <c r="B13918" s="10">
        <v>44075</v>
      </c>
      <c r="C13918">
        <v>47</v>
      </c>
    </row>
    <row r="13919" spans="1:3" x14ac:dyDescent="0.25">
      <c r="A13919">
        <v>28003</v>
      </c>
      <c r="B13919" s="10">
        <v>44105</v>
      </c>
      <c r="C13919">
        <v>42</v>
      </c>
    </row>
    <row r="13920" spans="1:3" x14ac:dyDescent="0.25">
      <c r="A13920">
        <v>28003</v>
      </c>
      <c r="B13920" s="10">
        <v>44136</v>
      </c>
      <c r="C13920">
        <v>63</v>
      </c>
    </row>
    <row r="13921" spans="1:3" x14ac:dyDescent="0.25">
      <c r="A13921">
        <v>28003</v>
      </c>
      <c r="B13921" s="10">
        <v>44166</v>
      </c>
      <c r="C13921">
        <v>67</v>
      </c>
    </row>
    <row r="13922" spans="1:3" x14ac:dyDescent="0.25">
      <c r="A13922">
        <v>28005</v>
      </c>
      <c r="B13922" s="10">
        <v>43831</v>
      </c>
      <c r="C13922">
        <v>16</v>
      </c>
    </row>
    <row r="13923" spans="1:3" x14ac:dyDescent="0.25">
      <c r="A13923">
        <v>28005</v>
      </c>
      <c r="B13923" s="10">
        <v>43862</v>
      </c>
      <c r="C13923">
        <v>10</v>
      </c>
    </row>
    <row r="13924" spans="1:3" x14ac:dyDescent="0.25">
      <c r="A13924">
        <v>28005</v>
      </c>
      <c r="B13924" s="10">
        <v>43891</v>
      </c>
      <c r="C13924">
        <v>11</v>
      </c>
    </row>
    <row r="13925" spans="1:3" x14ac:dyDescent="0.25">
      <c r="A13925">
        <v>28005</v>
      </c>
      <c r="B13925" s="10">
        <v>43922</v>
      </c>
      <c r="C13925">
        <v>17</v>
      </c>
    </row>
    <row r="13926" spans="1:3" x14ac:dyDescent="0.25">
      <c r="A13926">
        <v>28005</v>
      </c>
      <c r="B13926" s="10">
        <v>43952</v>
      </c>
      <c r="C13926">
        <v>17</v>
      </c>
    </row>
    <row r="13927" spans="1:3" x14ac:dyDescent="0.25">
      <c r="A13927">
        <v>28005</v>
      </c>
      <c r="B13927" s="10">
        <v>44013</v>
      </c>
      <c r="C13927">
        <v>16</v>
      </c>
    </row>
    <row r="13928" spans="1:3" x14ac:dyDescent="0.25">
      <c r="A13928">
        <v>28005</v>
      </c>
      <c r="B13928" s="10">
        <v>44044</v>
      </c>
      <c r="C13928">
        <v>21</v>
      </c>
    </row>
    <row r="13929" spans="1:3" x14ac:dyDescent="0.25">
      <c r="A13929">
        <v>28005</v>
      </c>
      <c r="B13929" s="10">
        <v>44075</v>
      </c>
      <c r="C13929">
        <v>19</v>
      </c>
    </row>
    <row r="13930" spans="1:3" x14ac:dyDescent="0.25">
      <c r="A13930">
        <v>28005</v>
      </c>
      <c r="B13930" s="10">
        <v>44105</v>
      </c>
      <c r="C13930">
        <v>16</v>
      </c>
    </row>
    <row r="13931" spans="1:3" x14ac:dyDescent="0.25">
      <c r="A13931">
        <v>28005</v>
      </c>
      <c r="B13931" s="10">
        <v>44136</v>
      </c>
      <c r="C13931">
        <v>15</v>
      </c>
    </row>
    <row r="13932" spans="1:3" x14ac:dyDescent="0.25">
      <c r="A13932">
        <v>28005</v>
      </c>
      <c r="B13932" s="10">
        <v>44166</v>
      </c>
      <c r="C13932">
        <v>26</v>
      </c>
    </row>
    <row r="13933" spans="1:3" x14ac:dyDescent="0.25">
      <c r="A13933">
        <v>28007</v>
      </c>
      <c r="B13933" s="10">
        <v>43831</v>
      </c>
      <c r="C13933">
        <v>20</v>
      </c>
    </row>
    <row r="13934" spans="1:3" x14ac:dyDescent="0.25">
      <c r="A13934">
        <v>28007</v>
      </c>
      <c r="B13934" s="10">
        <v>43862</v>
      </c>
      <c r="C13934">
        <v>20</v>
      </c>
    </row>
    <row r="13935" spans="1:3" x14ac:dyDescent="0.25">
      <c r="A13935">
        <v>28007</v>
      </c>
      <c r="B13935" s="10">
        <v>43891</v>
      </c>
      <c r="C13935">
        <v>20</v>
      </c>
    </row>
    <row r="13936" spans="1:3" x14ac:dyDescent="0.25">
      <c r="A13936">
        <v>28007</v>
      </c>
      <c r="B13936" s="10">
        <v>43922</v>
      </c>
      <c r="C13936">
        <v>22</v>
      </c>
    </row>
    <row r="13937" spans="1:3" x14ac:dyDescent="0.25">
      <c r="A13937">
        <v>28007</v>
      </c>
      <c r="B13937" s="10">
        <v>43952</v>
      </c>
      <c r="C13937">
        <v>36</v>
      </c>
    </row>
    <row r="13938" spans="1:3" x14ac:dyDescent="0.25">
      <c r="A13938">
        <v>28007</v>
      </c>
      <c r="B13938" s="10">
        <v>43983</v>
      </c>
      <c r="C13938">
        <v>28</v>
      </c>
    </row>
    <row r="13939" spans="1:3" x14ac:dyDescent="0.25">
      <c r="A13939">
        <v>28007</v>
      </c>
      <c r="B13939" s="10">
        <v>44013</v>
      </c>
      <c r="C13939">
        <v>33</v>
      </c>
    </row>
    <row r="13940" spans="1:3" x14ac:dyDescent="0.25">
      <c r="A13940">
        <v>28007</v>
      </c>
      <c r="B13940" s="10">
        <v>44044</v>
      </c>
      <c r="C13940">
        <v>21</v>
      </c>
    </row>
    <row r="13941" spans="1:3" x14ac:dyDescent="0.25">
      <c r="A13941">
        <v>28007</v>
      </c>
      <c r="B13941" s="10">
        <v>44075</v>
      </c>
      <c r="C13941">
        <v>26</v>
      </c>
    </row>
    <row r="13942" spans="1:3" x14ac:dyDescent="0.25">
      <c r="A13942">
        <v>28007</v>
      </c>
      <c r="B13942" s="10">
        <v>44105</v>
      </c>
      <c r="C13942">
        <v>17</v>
      </c>
    </row>
    <row r="13943" spans="1:3" x14ac:dyDescent="0.25">
      <c r="A13943">
        <v>28007</v>
      </c>
      <c r="B13943" s="10">
        <v>44136</v>
      </c>
      <c r="C13943">
        <v>33</v>
      </c>
    </row>
    <row r="13944" spans="1:3" x14ac:dyDescent="0.25">
      <c r="A13944">
        <v>28007</v>
      </c>
      <c r="B13944" s="10">
        <v>44166</v>
      </c>
      <c r="C13944">
        <v>36</v>
      </c>
    </row>
    <row r="13945" spans="1:3" x14ac:dyDescent="0.25">
      <c r="A13945">
        <v>28009</v>
      </c>
      <c r="B13945" s="10">
        <v>43831</v>
      </c>
      <c r="C13945">
        <v>11</v>
      </c>
    </row>
    <row r="13946" spans="1:3" x14ac:dyDescent="0.25">
      <c r="A13946">
        <v>28009</v>
      </c>
      <c r="B13946" s="10">
        <v>43891</v>
      </c>
      <c r="C13946">
        <v>10</v>
      </c>
    </row>
    <row r="13947" spans="1:3" x14ac:dyDescent="0.25">
      <c r="A13947">
        <v>28009</v>
      </c>
      <c r="B13947" s="10">
        <v>43952</v>
      </c>
      <c r="C13947">
        <v>11</v>
      </c>
    </row>
    <row r="13948" spans="1:3" x14ac:dyDescent="0.25">
      <c r="A13948">
        <v>28009</v>
      </c>
      <c r="B13948" s="10">
        <v>44013</v>
      </c>
      <c r="C13948">
        <v>10</v>
      </c>
    </row>
    <row r="13949" spans="1:3" x14ac:dyDescent="0.25">
      <c r="A13949">
        <v>28009</v>
      </c>
      <c r="B13949" s="10">
        <v>44044</v>
      </c>
      <c r="C13949">
        <v>10</v>
      </c>
    </row>
    <row r="13950" spans="1:3" x14ac:dyDescent="0.25">
      <c r="A13950">
        <v>28009</v>
      </c>
      <c r="B13950" s="10">
        <v>44075</v>
      </c>
      <c r="C13950">
        <v>11</v>
      </c>
    </row>
    <row r="13951" spans="1:3" x14ac:dyDescent="0.25">
      <c r="A13951">
        <v>28009</v>
      </c>
      <c r="B13951" s="10">
        <v>44105</v>
      </c>
      <c r="C13951">
        <v>19</v>
      </c>
    </row>
    <row r="13952" spans="1:3" x14ac:dyDescent="0.25">
      <c r="A13952">
        <v>28009</v>
      </c>
      <c r="B13952" s="10">
        <v>44136</v>
      </c>
      <c r="C13952">
        <v>12</v>
      </c>
    </row>
    <row r="13953" spans="1:3" x14ac:dyDescent="0.25">
      <c r="A13953">
        <v>28009</v>
      </c>
      <c r="B13953" s="10">
        <v>44166</v>
      </c>
      <c r="C13953">
        <v>21</v>
      </c>
    </row>
    <row r="13954" spans="1:3" x14ac:dyDescent="0.25">
      <c r="A13954">
        <v>28011</v>
      </c>
      <c r="B13954" s="10">
        <v>43831</v>
      </c>
      <c r="C13954">
        <v>40</v>
      </c>
    </row>
    <row r="13955" spans="1:3" x14ac:dyDescent="0.25">
      <c r="A13955">
        <v>28011</v>
      </c>
      <c r="B13955" s="10">
        <v>43862</v>
      </c>
      <c r="C13955">
        <v>40</v>
      </c>
    </row>
    <row r="13956" spans="1:3" x14ac:dyDescent="0.25">
      <c r="A13956">
        <v>28011</v>
      </c>
      <c r="B13956" s="10">
        <v>43891</v>
      </c>
      <c r="C13956">
        <v>35</v>
      </c>
    </row>
    <row r="13957" spans="1:3" x14ac:dyDescent="0.25">
      <c r="A13957">
        <v>28011</v>
      </c>
      <c r="B13957" s="10">
        <v>43922</v>
      </c>
      <c r="C13957">
        <v>44</v>
      </c>
    </row>
    <row r="13958" spans="1:3" x14ac:dyDescent="0.25">
      <c r="A13958">
        <v>28011</v>
      </c>
      <c r="B13958" s="10">
        <v>43952</v>
      </c>
      <c r="C13958">
        <v>42</v>
      </c>
    </row>
    <row r="13959" spans="1:3" x14ac:dyDescent="0.25">
      <c r="A13959">
        <v>28011</v>
      </c>
      <c r="B13959" s="10">
        <v>43983</v>
      </c>
      <c r="C13959">
        <v>35</v>
      </c>
    </row>
    <row r="13960" spans="1:3" x14ac:dyDescent="0.25">
      <c r="A13960">
        <v>28011</v>
      </c>
      <c r="B13960" s="10">
        <v>44013</v>
      </c>
      <c r="C13960">
        <v>61</v>
      </c>
    </row>
    <row r="13961" spans="1:3" x14ac:dyDescent="0.25">
      <c r="A13961">
        <v>28011</v>
      </c>
      <c r="B13961" s="10">
        <v>44044</v>
      </c>
      <c r="C13961">
        <v>58</v>
      </c>
    </row>
    <row r="13962" spans="1:3" x14ac:dyDescent="0.25">
      <c r="A13962">
        <v>28011</v>
      </c>
      <c r="B13962" s="10">
        <v>44075</v>
      </c>
      <c r="C13962">
        <v>44</v>
      </c>
    </row>
    <row r="13963" spans="1:3" x14ac:dyDescent="0.25">
      <c r="A13963">
        <v>28011</v>
      </c>
      <c r="B13963" s="10">
        <v>44105</v>
      </c>
      <c r="C13963">
        <v>50</v>
      </c>
    </row>
    <row r="13964" spans="1:3" x14ac:dyDescent="0.25">
      <c r="A13964">
        <v>28011</v>
      </c>
      <c r="B13964" s="10">
        <v>44136</v>
      </c>
      <c r="C13964">
        <v>44</v>
      </c>
    </row>
    <row r="13965" spans="1:3" x14ac:dyDescent="0.25">
      <c r="A13965">
        <v>28011</v>
      </c>
      <c r="B13965" s="10">
        <v>44166</v>
      </c>
      <c r="C13965">
        <v>60</v>
      </c>
    </row>
    <row r="13966" spans="1:3" x14ac:dyDescent="0.25">
      <c r="A13966">
        <v>28013</v>
      </c>
      <c r="B13966" s="10">
        <v>43831</v>
      </c>
      <c r="C13966">
        <v>27</v>
      </c>
    </row>
    <row r="13967" spans="1:3" x14ac:dyDescent="0.25">
      <c r="A13967">
        <v>28013</v>
      </c>
      <c r="B13967" s="10">
        <v>43862</v>
      </c>
      <c r="C13967">
        <v>16</v>
      </c>
    </row>
    <row r="13968" spans="1:3" x14ac:dyDescent="0.25">
      <c r="A13968">
        <v>28013</v>
      </c>
      <c r="B13968" s="10">
        <v>43891</v>
      </c>
      <c r="C13968">
        <v>25</v>
      </c>
    </row>
    <row r="13969" spans="1:3" x14ac:dyDescent="0.25">
      <c r="A13969">
        <v>28013</v>
      </c>
      <c r="B13969" s="10">
        <v>43922</v>
      </c>
      <c r="C13969">
        <v>20</v>
      </c>
    </row>
    <row r="13970" spans="1:3" x14ac:dyDescent="0.25">
      <c r="A13970">
        <v>28013</v>
      </c>
      <c r="B13970" s="10">
        <v>43952</v>
      </c>
      <c r="C13970">
        <v>17</v>
      </c>
    </row>
    <row r="13971" spans="1:3" x14ac:dyDescent="0.25">
      <c r="A13971">
        <v>28013</v>
      </c>
      <c r="B13971" s="10">
        <v>43983</v>
      </c>
      <c r="C13971">
        <v>20</v>
      </c>
    </row>
    <row r="13972" spans="1:3" x14ac:dyDescent="0.25">
      <c r="A13972">
        <v>28013</v>
      </c>
      <c r="B13972" s="10">
        <v>44013</v>
      </c>
      <c r="C13972">
        <v>28</v>
      </c>
    </row>
    <row r="13973" spans="1:3" x14ac:dyDescent="0.25">
      <c r="A13973">
        <v>28013</v>
      </c>
      <c r="B13973" s="10">
        <v>44044</v>
      </c>
      <c r="C13973">
        <v>18</v>
      </c>
    </row>
    <row r="13974" spans="1:3" x14ac:dyDescent="0.25">
      <c r="A13974">
        <v>28013</v>
      </c>
      <c r="B13974" s="10">
        <v>44075</v>
      </c>
      <c r="C13974">
        <v>16</v>
      </c>
    </row>
    <row r="13975" spans="1:3" x14ac:dyDescent="0.25">
      <c r="A13975">
        <v>28013</v>
      </c>
      <c r="B13975" s="10">
        <v>44105</v>
      </c>
      <c r="C13975">
        <v>19</v>
      </c>
    </row>
    <row r="13976" spans="1:3" x14ac:dyDescent="0.25">
      <c r="A13976">
        <v>28013</v>
      </c>
      <c r="B13976" s="10">
        <v>44136</v>
      </c>
      <c r="C13976">
        <v>18</v>
      </c>
    </row>
    <row r="13977" spans="1:3" x14ac:dyDescent="0.25">
      <c r="A13977">
        <v>28013</v>
      </c>
      <c r="B13977" s="10">
        <v>44166</v>
      </c>
      <c r="C13977">
        <v>28</v>
      </c>
    </row>
    <row r="13978" spans="1:3" x14ac:dyDescent="0.25">
      <c r="A13978">
        <v>28015</v>
      </c>
      <c r="B13978" s="10">
        <v>43862</v>
      </c>
      <c r="C13978">
        <v>15</v>
      </c>
    </row>
    <row r="13979" spans="1:3" x14ac:dyDescent="0.25">
      <c r="A13979">
        <v>28015</v>
      </c>
      <c r="B13979" s="10">
        <v>43891</v>
      </c>
      <c r="C13979">
        <v>10</v>
      </c>
    </row>
    <row r="13980" spans="1:3" x14ac:dyDescent="0.25">
      <c r="A13980">
        <v>28015</v>
      </c>
      <c r="B13980" s="10">
        <v>43922</v>
      </c>
      <c r="C13980">
        <v>15</v>
      </c>
    </row>
    <row r="13981" spans="1:3" x14ac:dyDescent="0.25">
      <c r="A13981">
        <v>28015</v>
      </c>
      <c r="B13981" s="10">
        <v>43952</v>
      </c>
      <c r="C13981">
        <v>18</v>
      </c>
    </row>
    <row r="13982" spans="1:3" x14ac:dyDescent="0.25">
      <c r="A13982">
        <v>28015</v>
      </c>
      <c r="B13982" s="10">
        <v>44044</v>
      </c>
      <c r="C13982">
        <v>22</v>
      </c>
    </row>
    <row r="13983" spans="1:3" x14ac:dyDescent="0.25">
      <c r="A13983">
        <v>28015</v>
      </c>
      <c r="B13983" s="10">
        <v>44075</v>
      </c>
      <c r="C13983">
        <v>12</v>
      </c>
    </row>
    <row r="13984" spans="1:3" x14ac:dyDescent="0.25">
      <c r="A13984">
        <v>28015</v>
      </c>
      <c r="B13984" s="10">
        <v>44105</v>
      </c>
      <c r="C13984">
        <v>11</v>
      </c>
    </row>
    <row r="13985" spans="1:3" x14ac:dyDescent="0.25">
      <c r="A13985">
        <v>28015</v>
      </c>
      <c r="B13985" s="10">
        <v>44136</v>
      </c>
      <c r="C13985">
        <v>18</v>
      </c>
    </row>
    <row r="13986" spans="1:3" x14ac:dyDescent="0.25">
      <c r="A13986">
        <v>28015</v>
      </c>
      <c r="B13986" s="10">
        <v>44166</v>
      </c>
      <c r="C13986">
        <v>20</v>
      </c>
    </row>
    <row r="13987" spans="1:3" x14ac:dyDescent="0.25">
      <c r="A13987">
        <v>28017</v>
      </c>
      <c r="B13987" s="10">
        <v>43831</v>
      </c>
      <c r="C13987">
        <v>19</v>
      </c>
    </row>
    <row r="13988" spans="1:3" x14ac:dyDescent="0.25">
      <c r="A13988">
        <v>28017</v>
      </c>
      <c r="B13988" s="10">
        <v>43862</v>
      </c>
      <c r="C13988">
        <v>21</v>
      </c>
    </row>
    <row r="13989" spans="1:3" x14ac:dyDescent="0.25">
      <c r="A13989">
        <v>28017</v>
      </c>
      <c r="B13989" s="10">
        <v>43891</v>
      </c>
      <c r="C13989">
        <v>31</v>
      </c>
    </row>
    <row r="13990" spans="1:3" x14ac:dyDescent="0.25">
      <c r="A13990">
        <v>28017</v>
      </c>
      <c r="B13990" s="10">
        <v>43922</v>
      </c>
      <c r="C13990">
        <v>22</v>
      </c>
    </row>
    <row r="13991" spans="1:3" x14ac:dyDescent="0.25">
      <c r="A13991">
        <v>28017</v>
      </c>
      <c r="B13991" s="10">
        <v>43952</v>
      </c>
      <c r="C13991">
        <v>19</v>
      </c>
    </row>
    <row r="13992" spans="1:3" x14ac:dyDescent="0.25">
      <c r="A13992">
        <v>28017</v>
      </c>
      <c r="B13992" s="10">
        <v>43983</v>
      </c>
      <c r="C13992">
        <v>21</v>
      </c>
    </row>
    <row r="13993" spans="1:3" x14ac:dyDescent="0.25">
      <c r="A13993">
        <v>28017</v>
      </c>
      <c r="B13993" s="10">
        <v>44013</v>
      </c>
      <c r="C13993">
        <v>25</v>
      </c>
    </row>
    <row r="13994" spans="1:3" x14ac:dyDescent="0.25">
      <c r="A13994">
        <v>28017</v>
      </c>
      <c r="B13994" s="10">
        <v>44044</v>
      </c>
      <c r="C13994">
        <v>12</v>
      </c>
    </row>
    <row r="13995" spans="1:3" x14ac:dyDescent="0.25">
      <c r="A13995">
        <v>28017</v>
      </c>
      <c r="B13995" s="10">
        <v>44075</v>
      </c>
      <c r="C13995">
        <v>24</v>
      </c>
    </row>
    <row r="13996" spans="1:3" x14ac:dyDescent="0.25">
      <c r="A13996">
        <v>28017</v>
      </c>
      <c r="B13996" s="10">
        <v>44105</v>
      </c>
      <c r="C13996">
        <v>15</v>
      </c>
    </row>
    <row r="13997" spans="1:3" x14ac:dyDescent="0.25">
      <c r="A13997">
        <v>28017</v>
      </c>
      <c r="B13997" s="10">
        <v>44136</v>
      </c>
      <c r="C13997">
        <v>13</v>
      </c>
    </row>
    <row r="13998" spans="1:3" x14ac:dyDescent="0.25">
      <c r="A13998">
        <v>28017</v>
      </c>
      <c r="B13998" s="10">
        <v>44166</v>
      </c>
      <c r="C13998">
        <v>28</v>
      </c>
    </row>
    <row r="13999" spans="1:3" x14ac:dyDescent="0.25">
      <c r="A13999">
        <v>28019</v>
      </c>
      <c r="B13999" s="10">
        <v>43831</v>
      </c>
      <c r="C13999">
        <v>11</v>
      </c>
    </row>
    <row r="14000" spans="1:3" x14ac:dyDescent="0.25">
      <c r="A14000">
        <v>28019</v>
      </c>
      <c r="B14000" s="10">
        <v>43862</v>
      </c>
      <c r="C14000">
        <v>14</v>
      </c>
    </row>
    <row r="14001" spans="1:3" x14ac:dyDescent="0.25">
      <c r="A14001">
        <v>28019</v>
      </c>
      <c r="B14001" s="10">
        <v>43922</v>
      </c>
      <c r="C14001">
        <v>10</v>
      </c>
    </row>
    <row r="14002" spans="1:3" x14ac:dyDescent="0.25">
      <c r="A14002">
        <v>28019</v>
      </c>
      <c r="B14002" s="10">
        <v>43952</v>
      </c>
      <c r="C14002">
        <v>13</v>
      </c>
    </row>
    <row r="14003" spans="1:3" x14ac:dyDescent="0.25">
      <c r="A14003">
        <v>28019</v>
      </c>
      <c r="B14003" s="10">
        <v>43983</v>
      </c>
      <c r="C14003">
        <v>10</v>
      </c>
    </row>
    <row r="14004" spans="1:3" x14ac:dyDescent="0.25">
      <c r="A14004">
        <v>28019</v>
      </c>
      <c r="B14004" s="10">
        <v>44013</v>
      </c>
      <c r="C14004">
        <v>11</v>
      </c>
    </row>
    <row r="14005" spans="1:3" x14ac:dyDescent="0.25">
      <c r="A14005">
        <v>28019</v>
      </c>
      <c r="B14005" s="10">
        <v>44044</v>
      </c>
      <c r="C14005">
        <v>10</v>
      </c>
    </row>
    <row r="14006" spans="1:3" x14ac:dyDescent="0.25">
      <c r="A14006">
        <v>28019</v>
      </c>
      <c r="B14006" s="10">
        <v>44075</v>
      </c>
      <c r="C14006">
        <v>12</v>
      </c>
    </row>
    <row r="14007" spans="1:3" x14ac:dyDescent="0.25">
      <c r="A14007">
        <v>28019</v>
      </c>
      <c r="B14007" s="10">
        <v>44136</v>
      </c>
      <c r="C14007">
        <v>12</v>
      </c>
    </row>
    <row r="14008" spans="1:3" x14ac:dyDescent="0.25">
      <c r="A14008">
        <v>28019</v>
      </c>
      <c r="B14008" s="10">
        <v>44166</v>
      </c>
      <c r="C14008">
        <v>16</v>
      </c>
    </row>
    <row r="14009" spans="1:3" x14ac:dyDescent="0.25">
      <c r="A14009">
        <v>28021</v>
      </c>
      <c r="B14009" s="10">
        <v>43891</v>
      </c>
      <c r="C14009">
        <v>10</v>
      </c>
    </row>
    <row r="14010" spans="1:3" x14ac:dyDescent="0.25">
      <c r="A14010">
        <v>28021</v>
      </c>
      <c r="B14010" s="10">
        <v>43952</v>
      </c>
      <c r="C14010">
        <v>13</v>
      </c>
    </row>
    <row r="14011" spans="1:3" x14ac:dyDescent="0.25">
      <c r="A14011">
        <v>28021</v>
      </c>
      <c r="B14011" s="10">
        <v>43983</v>
      </c>
      <c r="C14011">
        <v>10</v>
      </c>
    </row>
    <row r="14012" spans="1:3" x14ac:dyDescent="0.25">
      <c r="A14012">
        <v>28021</v>
      </c>
      <c r="B14012" s="10">
        <v>44013</v>
      </c>
      <c r="C14012">
        <v>13</v>
      </c>
    </row>
    <row r="14013" spans="1:3" x14ac:dyDescent="0.25">
      <c r="A14013">
        <v>28021</v>
      </c>
      <c r="B14013" s="10">
        <v>44044</v>
      </c>
      <c r="C14013">
        <v>15</v>
      </c>
    </row>
    <row r="14014" spans="1:3" x14ac:dyDescent="0.25">
      <c r="A14014">
        <v>28021</v>
      </c>
      <c r="B14014" s="10">
        <v>44075</v>
      </c>
      <c r="C14014">
        <v>10</v>
      </c>
    </row>
    <row r="14015" spans="1:3" x14ac:dyDescent="0.25">
      <c r="A14015">
        <v>28021</v>
      </c>
      <c r="B14015" s="10">
        <v>44105</v>
      </c>
      <c r="C14015">
        <v>11</v>
      </c>
    </row>
    <row r="14016" spans="1:3" x14ac:dyDescent="0.25">
      <c r="A14016">
        <v>28021</v>
      </c>
      <c r="B14016" s="10">
        <v>44166</v>
      </c>
      <c r="C14016">
        <v>17</v>
      </c>
    </row>
    <row r="14017" spans="1:3" x14ac:dyDescent="0.25">
      <c r="A14017">
        <v>28023</v>
      </c>
      <c r="B14017" s="10">
        <v>43831</v>
      </c>
      <c r="C14017">
        <v>13</v>
      </c>
    </row>
    <row r="14018" spans="1:3" x14ac:dyDescent="0.25">
      <c r="A14018">
        <v>28023</v>
      </c>
      <c r="B14018" s="10">
        <v>43862</v>
      </c>
      <c r="C14018">
        <v>10</v>
      </c>
    </row>
    <row r="14019" spans="1:3" x14ac:dyDescent="0.25">
      <c r="A14019">
        <v>28023</v>
      </c>
      <c r="B14019" s="10">
        <v>43891</v>
      </c>
      <c r="C14019">
        <v>16</v>
      </c>
    </row>
    <row r="14020" spans="1:3" x14ac:dyDescent="0.25">
      <c r="A14020">
        <v>28023</v>
      </c>
      <c r="B14020" s="10">
        <v>43922</v>
      </c>
      <c r="C14020">
        <v>24</v>
      </c>
    </row>
    <row r="14021" spans="1:3" x14ac:dyDescent="0.25">
      <c r="A14021">
        <v>28023</v>
      </c>
      <c r="B14021" s="10">
        <v>43952</v>
      </c>
      <c r="C14021">
        <v>30</v>
      </c>
    </row>
    <row r="14022" spans="1:3" x14ac:dyDescent="0.25">
      <c r="A14022">
        <v>28023</v>
      </c>
      <c r="B14022" s="10">
        <v>43983</v>
      </c>
      <c r="C14022">
        <v>20</v>
      </c>
    </row>
    <row r="14023" spans="1:3" x14ac:dyDescent="0.25">
      <c r="A14023">
        <v>28023</v>
      </c>
      <c r="B14023" s="10">
        <v>44013</v>
      </c>
      <c r="C14023">
        <v>18</v>
      </c>
    </row>
    <row r="14024" spans="1:3" x14ac:dyDescent="0.25">
      <c r="A14024">
        <v>28023</v>
      </c>
      <c r="B14024" s="10">
        <v>44044</v>
      </c>
      <c r="C14024">
        <v>26</v>
      </c>
    </row>
    <row r="14025" spans="1:3" x14ac:dyDescent="0.25">
      <c r="A14025">
        <v>28023</v>
      </c>
      <c r="B14025" s="10">
        <v>44075</v>
      </c>
      <c r="C14025">
        <v>31</v>
      </c>
    </row>
    <row r="14026" spans="1:3" x14ac:dyDescent="0.25">
      <c r="A14026">
        <v>28023</v>
      </c>
      <c r="B14026" s="10">
        <v>44105</v>
      </c>
      <c r="C14026">
        <v>24</v>
      </c>
    </row>
    <row r="14027" spans="1:3" x14ac:dyDescent="0.25">
      <c r="A14027">
        <v>28023</v>
      </c>
      <c r="B14027" s="10">
        <v>44136</v>
      </c>
      <c r="C14027">
        <v>22</v>
      </c>
    </row>
    <row r="14028" spans="1:3" x14ac:dyDescent="0.25">
      <c r="A14028">
        <v>28023</v>
      </c>
      <c r="B14028" s="10">
        <v>44166</v>
      </c>
      <c r="C14028">
        <v>26</v>
      </c>
    </row>
    <row r="14029" spans="1:3" x14ac:dyDescent="0.25">
      <c r="A14029">
        <v>28025</v>
      </c>
      <c r="B14029" s="10">
        <v>43831</v>
      </c>
      <c r="C14029">
        <v>14</v>
      </c>
    </row>
    <row r="14030" spans="1:3" x14ac:dyDescent="0.25">
      <c r="A14030">
        <v>28025</v>
      </c>
      <c r="B14030" s="10">
        <v>43862</v>
      </c>
      <c r="C14030">
        <v>20</v>
      </c>
    </row>
    <row r="14031" spans="1:3" x14ac:dyDescent="0.25">
      <c r="A14031">
        <v>28025</v>
      </c>
      <c r="B14031" s="10">
        <v>43891</v>
      </c>
      <c r="C14031">
        <v>23</v>
      </c>
    </row>
    <row r="14032" spans="1:3" x14ac:dyDescent="0.25">
      <c r="A14032">
        <v>28025</v>
      </c>
      <c r="B14032" s="10">
        <v>43922</v>
      </c>
      <c r="C14032">
        <v>23</v>
      </c>
    </row>
    <row r="14033" spans="1:3" x14ac:dyDescent="0.25">
      <c r="A14033">
        <v>28025</v>
      </c>
      <c r="B14033" s="10">
        <v>43952</v>
      </c>
      <c r="C14033">
        <v>16</v>
      </c>
    </row>
    <row r="14034" spans="1:3" x14ac:dyDescent="0.25">
      <c r="A14034">
        <v>28025</v>
      </c>
      <c r="B14034" s="10">
        <v>43983</v>
      </c>
      <c r="C14034">
        <v>31</v>
      </c>
    </row>
    <row r="14035" spans="1:3" x14ac:dyDescent="0.25">
      <c r="A14035">
        <v>28025</v>
      </c>
      <c r="B14035" s="10">
        <v>44013</v>
      </c>
      <c r="C14035">
        <v>27</v>
      </c>
    </row>
    <row r="14036" spans="1:3" x14ac:dyDescent="0.25">
      <c r="A14036">
        <v>28025</v>
      </c>
      <c r="B14036" s="10">
        <v>44044</v>
      </c>
      <c r="C14036">
        <v>22</v>
      </c>
    </row>
    <row r="14037" spans="1:3" x14ac:dyDescent="0.25">
      <c r="A14037">
        <v>28025</v>
      </c>
      <c r="B14037" s="10">
        <v>44075</v>
      </c>
      <c r="C14037">
        <v>28</v>
      </c>
    </row>
    <row r="14038" spans="1:3" x14ac:dyDescent="0.25">
      <c r="A14038">
        <v>28025</v>
      </c>
      <c r="B14038" s="10">
        <v>44105</v>
      </c>
      <c r="C14038">
        <v>19</v>
      </c>
    </row>
    <row r="14039" spans="1:3" x14ac:dyDescent="0.25">
      <c r="A14039">
        <v>28025</v>
      </c>
      <c r="B14039" s="10">
        <v>44136</v>
      </c>
      <c r="C14039">
        <v>31</v>
      </c>
    </row>
    <row r="14040" spans="1:3" x14ac:dyDescent="0.25">
      <c r="A14040">
        <v>28025</v>
      </c>
      <c r="B14040" s="10">
        <v>44166</v>
      </c>
      <c r="C14040">
        <v>21</v>
      </c>
    </row>
    <row r="14041" spans="1:3" x14ac:dyDescent="0.25">
      <c r="A14041">
        <v>28027</v>
      </c>
      <c r="B14041" s="10">
        <v>43831</v>
      </c>
      <c r="C14041">
        <v>22</v>
      </c>
    </row>
    <row r="14042" spans="1:3" x14ac:dyDescent="0.25">
      <c r="A14042">
        <v>28027</v>
      </c>
      <c r="B14042" s="10">
        <v>43862</v>
      </c>
      <c r="C14042">
        <v>33</v>
      </c>
    </row>
    <row r="14043" spans="1:3" x14ac:dyDescent="0.25">
      <c r="A14043">
        <v>28027</v>
      </c>
      <c r="B14043" s="10">
        <v>43891</v>
      </c>
      <c r="C14043">
        <v>27</v>
      </c>
    </row>
    <row r="14044" spans="1:3" x14ac:dyDescent="0.25">
      <c r="A14044">
        <v>28027</v>
      </c>
      <c r="B14044" s="10">
        <v>43922</v>
      </c>
      <c r="C14044">
        <v>33</v>
      </c>
    </row>
    <row r="14045" spans="1:3" x14ac:dyDescent="0.25">
      <c r="A14045">
        <v>28027</v>
      </c>
      <c r="B14045" s="10">
        <v>43952</v>
      </c>
      <c r="C14045">
        <v>35</v>
      </c>
    </row>
    <row r="14046" spans="1:3" x14ac:dyDescent="0.25">
      <c r="A14046">
        <v>28027</v>
      </c>
      <c r="B14046" s="10">
        <v>43983</v>
      </c>
      <c r="C14046">
        <v>24</v>
      </c>
    </row>
    <row r="14047" spans="1:3" x14ac:dyDescent="0.25">
      <c r="A14047">
        <v>28027</v>
      </c>
      <c r="B14047" s="10">
        <v>44013</v>
      </c>
      <c r="C14047">
        <v>43</v>
      </c>
    </row>
    <row r="14048" spans="1:3" x14ac:dyDescent="0.25">
      <c r="A14048">
        <v>28027</v>
      </c>
      <c r="B14048" s="10">
        <v>44044</v>
      </c>
      <c r="C14048">
        <v>37</v>
      </c>
    </row>
    <row r="14049" spans="1:3" x14ac:dyDescent="0.25">
      <c r="A14049">
        <v>28027</v>
      </c>
      <c r="B14049" s="10">
        <v>44075</v>
      </c>
      <c r="C14049">
        <v>36</v>
      </c>
    </row>
    <row r="14050" spans="1:3" x14ac:dyDescent="0.25">
      <c r="A14050">
        <v>28027</v>
      </c>
      <c r="B14050" s="10">
        <v>44105</v>
      </c>
      <c r="C14050">
        <v>22</v>
      </c>
    </row>
    <row r="14051" spans="1:3" x14ac:dyDescent="0.25">
      <c r="A14051">
        <v>28027</v>
      </c>
      <c r="B14051" s="10">
        <v>44136</v>
      </c>
      <c r="C14051">
        <v>28</v>
      </c>
    </row>
    <row r="14052" spans="1:3" x14ac:dyDescent="0.25">
      <c r="A14052">
        <v>28027</v>
      </c>
      <c r="B14052" s="10">
        <v>44166</v>
      </c>
      <c r="C14052">
        <v>48</v>
      </c>
    </row>
    <row r="14053" spans="1:3" x14ac:dyDescent="0.25">
      <c r="A14053">
        <v>28029</v>
      </c>
      <c r="B14053" s="10">
        <v>43831</v>
      </c>
      <c r="C14053">
        <v>23</v>
      </c>
    </row>
    <row r="14054" spans="1:3" x14ac:dyDescent="0.25">
      <c r="A14054">
        <v>28029</v>
      </c>
      <c r="B14054" s="10">
        <v>43862</v>
      </c>
      <c r="C14054">
        <v>29</v>
      </c>
    </row>
    <row r="14055" spans="1:3" x14ac:dyDescent="0.25">
      <c r="A14055">
        <v>28029</v>
      </c>
      <c r="B14055" s="10">
        <v>43891</v>
      </c>
      <c r="C14055">
        <v>41</v>
      </c>
    </row>
    <row r="14056" spans="1:3" x14ac:dyDescent="0.25">
      <c r="A14056">
        <v>28029</v>
      </c>
      <c r="B14056" s="10">
        <v>43922</v>
      </c>
      <c r="C14056">
        <v>38</v>
      </c>
    </row>
    <row r="14057" spans="1:3" x14ac:dyDescent="0.25">
      <c r="A14057">
        <v>28029</v>
      </c>
      <c r="B14057" s="10">
        <v>43952</v>
      </c>
      <c r="C14057">
        <v>42</v>
      </c>
    </row>
    <row r="14058" spans="1:3" x14ac:dyDescent="0.25">
      <c r="A14058">
        <v>28029</v>
      </c>
      <c r="B14058" s="10">
        <v>43983</v>
      </c>
      <c r="C14058">
        <v>30</v>
      </c>
    </row>
    <row r="14059" spans="1:3" x14ac:dyDescent="0.25">
      <c r="A14059">
        <v>28029</v>
      </c>
      <c r="B14059" s="10">
        <v>44013</v>
      </c>
      <c r="C14059">
        <v>45</v>
      </c>
    </row>
    <row r="14060" spans="1:3" x14ac:dyDescent="0.25">
      <c r="A14060">
        <v>28029</v>
      </c>
      <c r="B14060" s="10">
        <v>44044</v>
      </c>
      <c r="C14060">
        <v>35</v>
      </c>
    </row>
    <row r="14061" spans="1:3" x14ac:dyDescent="0.25">
      <c r="A14061">
        <v>28029</v>
      </c>
      <c r="B14061" s="10">
        <v>44075</v>
      </c>
      <c r="C14061">
        <v>37</v>
      </c>
    </row>
    <row r="14062" spans="1:3" x14ac:dyDescent="0.25">
      <c r="A14062">
        <v>28029</v>
      </c>
      <c r="B14062" s="10">
        <v>44105</v>
      </c>
      <c r="C14062">
        <v>34</v>
      </c>
    </row>
    <row r="14063" spans="1:3" x14ac:dyDescent="0.25">
      <c r="A14063">
        <v>28029</v>
      </c>
      <c r="B14063" s="10">
        <v>44136</v>
      </c>
      <c r="C14063">
        <v>28</v>
      </c>
    </row>
    <row r="14064" spans="1:3" x14ac:dyDescent="0.25">
      <c r="A14064">
        <v>28029</v>
      </c>
      <c r="B14064" s="10">
        <v>44166</v>
      </c>
      <c r="C14064">
        <v>34</v>
      </c>
    </row>
    <row r="14065" spans="1:3" x14ac:dyDescent="0.25">
      <c r="A14065">
        <v>28031</v>
      </c>
      <c r="B14065" s="10">
        <v>43831</v>
      </c>
      <c r="C14065">
        <v>21</v>
      </c>
    </row>
    <row r="14066" spans="1:3" x14ac:dyDescent="0.25">
      <c r="A14066">
        <v>28031</v>
      </c>
      <c r="B14066" s="10">
        <v>43862</v>
      </c>
      <c r="C14066">
        <v>27</v>
      </c>
    </row>
    <row r="14067" spans="1:3" x14ac:dyDescent="0.25">
      <c r="A14067">
        <v>28031</v>
      </c>
      <c r="B14067" s="10">
        <v>43891</v>
      </c>
      <c r="C14067">
        <v>25</v>
      </c>
    </row>
    <row r="14068" spans="1:3" x14ac:dyDescent="0.25">
      <c r="A14068">
        <v>28031</v>
      </c>
      <c r="B14068" s="10">
        <v>43922</v>
      </c>
      <c r="C14068">
        <v>23</v>
      </c>
    </row>
    <row r="14069" spans="1:3" x14ac:dyDescent="0.25">
      <c r="A14069">
        <v>28031</v>
      </c>
      <c r="B14069" s="10">
        <v>43952</v>
      </c>
      <c r="C14069">
        <v>38</v>
      </c>
    </row>
    <row r="14070" spans="1:3" x14ac:dyDescent="0.25">
      <c r="A14070">
        <v>28031</v>
      </c>
      <c r="B14070" s="10">
        <v>43983</v>
      </c>
      <c r="C14070">
        <v>34</v>
      </c>
    </row>
    <row r="14071" spans="1:3" x14ac:dyDescent="0.25">
      <c r="A14071">
        <v>28031</v>
      </c>
      <c r="B14071" s="10">
        <v>44013</v>
      </c>
      <c r="C14071">
        <v>33</v>
      </c>
    </row>
    <row r="14072" spans="1:3" x14ac:dyDescent="0.25">
      <c r="A14072">
        <v>28031</v>
      </c>
      <c r="B14072" s="10">
        <v>44044</v>
      </c>
      <c r="C14072">
        <v>34</v>
      </c>
    </row>
    <row r="14073" spans="1:3" x14ac:dyDescent="0.25">
      <c r="A14073">
        <v>28031</v>
      </c>
      <c r="B14073" s="10">
        <v>44075</v>
      </c>
      <c r="C14073">
        <v>27</v>
      </c>
    </row>
    <row r="14074" spans="1:3" x14ac:dyDescent="0.25">
      <c r="A14074">
        <v>28031</v>
      </c>
      <c r="B14074" s="10">
        <v>44105</v>
      </c>
      <c r="C14074">
        <v>25</v>
      </c>
    </row>
    <row r="14075" spans="1:3" x14ac:dyDescent="0.25">
      <c r="A14075">
        <v>28031</v>
      </c>
      <c r="B14075" s="10">
        <v>44136</v>
      </c>
      <c r="C14075">
        <v>28</v>
      </c>
    </row>
    <row r="14076" spans="1:3" x14ac:dyDescent="0.25">
      <c r="A14076">
        <v>28031</v>
      </c>
      <c r="B14076" s="10">
        <v>44166</v>
      </c>
      <c r="C14076">
        <v>31</v>
      </c>
    </row>
    <row r="14077" spans="1:3" x14ac:dyDescent="0.25">
      <c r="A14077">
        <v>28033</v>
      </c>
      <c r="B14077" s="10">
        <v>43831</v>
      </c>
      <c r="C14077">
        <v>138</v>
      </c>
    </row>
    <row r="14078" spans="1:3" x14ac:dyDescent="0.25">
      <c r="A14078">
        <v>28033</v>
      </c>
      <c r="B14078" s="10">
        <v>43862</v>
      </c>
      <c r="C14078">
        <v>119</v>
      </c>
    </row>
    <row r="14079" spans="1:3" x14ac:dyDescent="0.25">
      <c r="A14079">
        <v>28033</v>
      </c>
      <c r="B14079" s="10">
        <v>43891</v>
      </c>
      <c r="C14079">
        <v>136</v>
      </c>
    </row>
    <row r="14080" spans="1:3" x14ac:dyDescent="0.25">
      <c r="A14080">
        <v>28033</v>
      </c>
      <c r="B14080" s="10">
        <v>43922</v>
      </c>
      <c r="C14080">
        <v>134</v>
      </c>
    </row>
    <row r="14081" spans="1:3" x14ac:dyDescent="0.25">
      <c r="A14081">
        <v>28033</v>
      </c>
      <c r="B14081" s="10">
        <v>43952</v>
      </c>
      <c r="C14081">
        <v>144</v>
      </c>
    </row>
    <row r="14082" spans="1:3" x14ac:dyDescent="0.25">
      <c r="A14082">
        <v>28033</v>
      </c>
      <c r="B14082" s="10">
        <v>43983</v>
      </c>
      <c r="C14082">
        <v>132</v>
      </c>
    </row>
    <row r="14083" spans="1:3" x14ac:dyDescent="0.25">
      <c r="A14083">
        <v>28033</v>
      </c>
      <c r="B14083" s="10">
        <v>44013</v>
      </c>
      <c r="C14083">
        <v>141</v>
      </c>
    </row>
    <row r="14084" spans="1:3" x14ac:dyDescent="0.25">
      <c r="A14084">
        <v>28033</v>
      </c>
      <c r="B14084" s="10">
        <v>44044</v>
      </c>
      <c r="C14084">
        <v>156</v>
      </c>
    </row>
    <row r="14085" spans="1:3" x14ac:dyDescent="0.25">
      <c r="A14085">
        <v>28033</v>
      </c>
      <c r="B14085" s="10">
        <v>44075</v>
      </c>
      <c r="C14085">
        <v>150</v>
      </c>
    </row>
    <row r="14086" spans="1:3" x14ac:dyDescent="0.25">
      <c r="A14086">
        <v>28033</v>
      </c>
      <c r="B14086" s="10">
        <v>44105</v>
      </c>
      <c r="C14086">
        <v>157</v>
      </c>
    </row>
    <row r="14087" spans="1:3" x14ac:dyDescent="0.25">
      <c r="A14087">
        <v>28033</v>
      </c>
      <c r="B14087" s="10">
        <v>44136</v>
      </c>
      <c r="C14087">
        <v>147</v>
      </c>
    </row>
    <row r="14088" spans="1:3" x14ac:dyDescent="0.25">
      <c r="A14088">
        <v>28033</v>
      </c>
      <c r="B14088" s="10">
        <v>44166</v>
      </c>
      <c r="C14088">
        <v>200</v>
      </c>
    </row>
    <row r="14089" spans="1:3" x14ac:dyDescent="0.25">
      <c r="A14089">
        <v>28035</v>
      </c>
      <c r="B14089" s="10">
        <v>43831</v>
      </c>
      <c r="C14089">
        <v>62</v>
      </c>
    </row>
    <row r="14090" spans="1:3" x14ac:dyDescent="0.25">
      <c r="A14090">
        <v>28035</v>
      </c>
      <c r="B14090" s="10">
        <v>43862</v>
      </c>
      <c r="C14090">
        <v>83</v>
      </c>
    </row>
    <row r="14091" spans="1:3" x14ac:dyDescent="0.25">
      <c r="A14091">
        <v>28035</v>
      </c>
      <c r="B14091" s="10">
        <v>43891</v>
      </c>
      <c r="C14091">
        <v>76</v>
      </c>
    </row>
    <row r="14092" spans="1:3" x14ac:dyDescent="0.25">
      <c r="A14092">
        <v>28035</v>
      </c>
      <c r="B14092" s="10">
        <v>43922</v>
      </c>
      <c r="C14092">
        <v>79</v>
      </c>
    </row>
    <row r="14093" spans="1:3" x14ac:dyDescent="0.25">
      <c r="A14093">
        <v>28035</v>
      </c>
      <c r="B14093" s="10">
        <v>43952</v>
      </c>
      <c r="C14093">
        <v>84</v>
      </c>
    </row>
    <row r="14094" spans="1:3" x14ac:dyDescent="0.25">
      <c r="A14094">
        <v>28035</v>
      </c>
      <c r="B14094" s="10">
        <v>43983</v>
      </c>
      <c r="C14094">
        <v>63</v>
      </c>
    </row>
    <row r="14095" spans="1:3" x14ac:dyDescent="0.25">
      <c r="A14095">
        <v>28035</v>
      </c>
      <c r="B14095" s="10">
        <v>44013</v>
      </c>
      <c r="C14095">
        <v>83</v>
      </c>
    </row>
    <row r="14096" spans="1:3" x14ac:dyDescent="0.25">
      <c r="A14096">
        <v>28035</v>
      </c>
      <c r="B14096" s="10">
        <v>44044</v>
      </c>
      <c r="C14096">
        <v>75</v>
      </c>
    </row>
    <row r="14097" spans="1:3" x14ac:dyDescent="0.25">
      <c r="A14097">
        <v>28035</v>
      </c>
      <c r="B14097" s="10">
        <v>44075</v>
      </c>
      <c r="C14097">
        <v>80</v>
      </c>
    </row>
    <row r="14098" spans="1:3" x14ac:dyDescent="0.25">
      <c r="A14098">
        <v>28035</v>
      </c>
      <c r="B14098" s="10">
        <v>44105</v>
      </c>
      <c r="C14098">
        <v>84</v>
      </c>
    </row>
    <row r="14099" spans="1:3" x14ac:dyDescent="0.25">
      <c r="A14099">
        <v>28035</v>
      </c>
      <c r="B14099" s="10">
        <v>44136</v>
      </c>
      <c r="C14099">
        <v>65</v>
      </c>
    </row>
    <row r="14100" spans="1:3" x14ac:dyDescent="0.25">
      <c r="A14100">
        <v>28035</v>
      </c>
      <c r="B14100" s="10">
        <v>44166</v>
      </c>
      <c r="C14100">
        <v>91</v>
      </c>
    </row>
    <row r="14101" spans="1:3" x14ac:dyDescent="0.25">
      <c r="A14101">
        <v>28037</v>
      </c>
      <c r="B14101" s="10">
        <v>43862</v>
      </c>
      <c r="C14101">
        <v>10</v>
      </c>
    </row>
    <row r="14102" spans="1:3" x14ac:dyDescent="0.25">
      <c r="A14102">
        <v>28037</v>
      </c>
      <c r="B14102" s="10">
        <v>43922</v>
      </c>
      <c r="C14102">
        <v>11</v>
      </c>
    </row>
    <row r="14103" spans="1:3" x14ac:dyDescent="0.25">
      <c r="A14103">
        <v>28037</v>
      </c>
      <c r="B14103" s="10">
        <v>43952</v>
      </c>
      <c r="C14103">
        <v>12</v>
      </c>
    </row>
    <row r="14104" spans="1:3" x14ac:dyDescent="0.25">
      <c r="A14104">
        <v>28037</v>
      </c>
      <c r="B14104" s="10">
        <v>43983</v>
      </c>
      <c r="C14104">
        <v>12</v>
      </c>
    </row>
    <row r="14105" spans="1:3" x14ac:dyDescent="0.25">
      <c r="A14105">
        <v>28037</v>
      </c>
      <c r="B14105" s="10">
        <v>44013</v>
      </c>
      <c r="C14105">
        <v>10</v>
      </c>
    </row>
    <row r="14106" spans="1:3" x14ac:dyDescent="0.25">
      <c r="A14106">
        <v>28037</v>
      </c>
      <c r="B14106" s="10">
        <v>44166</v>
      </c>
      <c r="C14106">
        <v>20</v>
      </c>
    </row>
    <row r="14107" spans="1:3" x14ac:dyDescent="0.25">
      <c r="A14107">
        <v>28039</v>
      </c>
      <c r="B14107" s="10">
        <v>43831</v>
      </c>
      <c r="C14107">
        <v>28</v>
      </c>
    </row>
    <row r="14108" spans="1:3" x14ac:dyDescent="0.25">
      <c r="A14108">
        <v>28039</v>
      </c>
      <c r="B14108" s="10">
        <v>43862</v>
      </c>
      <c r="C14108">
        <v>28</v>
      </c>
    </row>
    <row r="14109" spans="1:3" x14ac:dyDescent="0.25">
      <c r="A14109">
        <v>28039</v>
      </c>
      <c r="B14109" s="10">
        <v>43891</v>
      </c>
      <c r="C14109">
        <v>30</v>
      </c>
    </row>
    <row r="14110" spans="1:3" x14ac:dyDescent="0.25">
      <c r="A14110">
        <v>28039</v>
      </c>
      <c r="B14110" s="10">
        <v>43922</v>
      </c>
      <c r="C14110">
        <v>26</v>
      </c>
    </row>
    <row r="14111" spans="1:3" x14ac:dyDescent="0.25">
      <c r="A14111">
        <v>28039</v>
      </c>
      <c r="B14111" s="10">
        <v>43952</v>
      </c>
      <c r="C14111">
        <v>10</v>
      </c>
    </row>
    <row r="14112" spans="1:3" x14ac:dyDescent="0.25">
      <c r="A14112">
        <v>28039</v>
      </c>
      <c r="B14112" s="10">
        <v>43983</v>
      </c>
      <c r="C14112">
        <v>19</v>
      </c>
    </row>
    <row r="14113" spans="1:3" x14ac:dyDescent="0.25">
      <c r="A14113">
        <v>28039</v>
      </c>
      <c r="B14113" s="10">
        <v>44013</v>
      </c>
      <c r="C14113">
        <v>26</v>
      </c>
    </row>
    <row r="14114" spans="1:3" x14ac:dyDescent="0.25">
      <c r="A14114">
        <v>28039</v>
      </c>
      <c r="B14114" s="10">
        <v>44044</v>
      </c>
      <c r="C14114">
        <v>33</v>
      </c>
    </row>
    <row r="14115" spans="1:3" x14ac:dyDescent="0.25">
      <c r="A14115">
        <v>28039</v>
      </c>
      <c r="B14115" s="10">
        <v>44075</v>
      </c>
      <c r="C14115">
        <v>27</v>
      </c>
    </row>
    <row r="14116" spans="1:3" x14ac:dyDescent="0.25">
      <c r="A14116">
        <v>28039</v>
      </c>
      <c r="B14116" s="10">
        <v>44105</v>
      </c>
      <c r="C14116">
        <v>21</v>
      </c>
    </row>
    <row r="14117" spans="1:3" x14ac:dyDescent="0.25">
      <c r="A14117">
        <v>28039</v>
      </c>
      <c r="B14117" s="10">
        <v>44136</v>
      </c>
      <c r="C14117">
        <v>31</v>
      </c>
    </row>
    <row r="14118" spans="1:3" x14ac:dyDescent="0.25">
      <c r="A14118">
        <v>28039</v>
      </c>
      <c r="B14118" s="10">
        <v>44166</v>
      </c>
      <c r="C14118">
        <v>46</v>
      </c>
    </row>
    <row r="14119" spans="1:3" x14ac:dyDescent="0.25">
      <c r="A14119">
        <v>28041</v>
      </c>
      <c r="B14119" s="10">
        <v>43831</v>
      </c>
      <c r="C14119">
        <v>14</v>
      </c>
    </row>
    <row r="14120" spans="1:3" x14ac:dyDescent="0.25">
      <c r="A14120">
        <v>28041</v>
      </c>
      <c r="B14120" s="10">
        <v>43891</v>
      </c>
      <c r="C14120">
        <v>10</v>
      </c>
    </row>
    <row r="14121" spans="1:3" x14ac:dyDescent="0.25">
      <c r="A14121">
        <v>28041</v>
      </c>
      <c r="B14121" s="10">
        <v>43952</v>
      </c>
      <c r="C14121">
        <v>12</v>
      </c>
    </row>
    <row r="14122" spans="1:3" x14ac:dyDescent="0.25">
      <c r="A14122">
        <v>28041</v>
      </c>
      <c r="B14122" s="10">
        <v>43983</v>
      </c>
      <c r="C14122">
        <v>14</v>
      </c>
    </row>
    <row r="14123" spans="1:3" x14ac:dyDescent="0.25">
      <c r="A14123">
        <v>28041</v>
      </c>
      <c r="B14123" s="10">
        <v>44044</v>
      </c>
      <c r="C14123">
        <v>11</v>
      </c>
    </row>
    <row r="14124" spans="1:3" x14ac:dyDescent="0.25">
      <c r="A14124">
        <v>28041</v>
      </c>
      <c r="B14124" s="10">
        <v>44075</v>
      </c>
      <c r="C14124">
        <v>16</v>
      </c>
    </row>
    <row r="14125" spans="1:3" x14ac:dyDescent="0.25">
      <c r="A14125">
        <v>28041</v>
      </c>
      <c r="B14125" s="10">
        <v>44105</v>
      </c>
      <c r="C14125">
        <v>15</v>
      </c>
    </row>
    <row r="14126" spans="1:3" x14ac:dyDescent="0.25">
      <c r="A14126">
        <v>28041</v>
      </c>
      <c r="B14126" s="10">
        <v>44136</v>
      </c>
      <c r="C14126">
        <v>23</v>
      </c>
    </row>
    <row r="14127" spans="1:3" x14ac:dyDescent="0.25">
      <c r="A14127">
        <v>28041</v>
      </c>
      <c r="B14127" s="10">
        <v>44166</v>
      </c>
      <c r="C14127">
        <v>22</v>
      </c>
    </row>
    <row r="14128" spans="1:3" x14ac:dyDescent="0.25">
      <c r="A14128">
        <v>28043</v>
      </c>
      <c r="B14128" s="10">
        <v>43831</v>
      </c>
      <c r="C14128">
        <v>21</v>
      </c>
    </row>
    <row r="14129" spans="1:3" x14ac:dyDescent="0.25">
      <c r="A14129">
        <v>28043</v>
      </c>
      <c r="B14129" s="10">
        <v>43862</v>
      </c>
      <c r="C14129">
        <v>25</v>
      </c>
    </row>
    <row r="14130" spans="1:3" x14ac:dyDescent="0.25">
      <c r="A14130">
        <v>28043</v>
      </c>
      <c r="B14130" s="10">
        <v>43891</v>
      </c>
      <c r="C14130">
        <v>26</v>
      </c>
    </row>
    <row r="14131" spans="1:3" x14ac:dyDescent="0.25">
      <c r="A14131">
        <v>28043</v>
      </c>
      <c r="B14131" s="10">
        <v>43922</v>
      </c>
      <c r="C14131">
        <v>25</v>
      </c>
    </row>
    <row r="14132" spans="1:3" x14ac:dyDescent="0.25">
      <c r="A14132">
        <v>28043</v>
      </c>
      <c r="B14132" s="10">
        <v>43952</v>
      </c>
      <c r="C14132">
        <v>36</v>
      </c>
    </row>
    <row r="14133" spans="1:3" x14ac:dyDescent="0.25">
      <c r="A14133">
        <v>28043</v>
      </c>
      <c r="B14133" s="10">
        <v>43983</v>
      </c>
      <c r="C14133">
        <v>29</v>
      </c>
    </row>
    <row r="14134" spans="1:3" x14ac:dyDescent="0.25">
      <c r="A14134">
        <v>28043</v>
      </c>
      <c r="B14134" s="10">
        <v>44013</v>
      </c>
      <c r="C14134">
        <v>39</v>
      </c>
    </row>
    <row r="14135" spans="1:3" x14ac:dyDescent="0.25">
      <c r="A14135">
        <v>28043</v>
      </c>
      <c r="B14135" s="10">
        <v>44044</v>
      </c>
      <c r="C14135">
        <v>33</v>
      </c>
    </row>
    <row r="14136" spans="1:3" x14ac:dyDescent="0.25">
      <c r="A14136">
        <v>28043</v>
      </c>
      <c r="B14136" s="10">
        <v>44075</v>
      </c>
      <c r="C14136">
        <v>34</v>
      </c>
    </row>
    <row r="14137" spans="1:3" x14ac:dyDescent="0.25">
      <c r="A14137">
        <v>28043</v>
      </c>
      <c r="B14137" s="10">
        <v>44105</v>
      </c>
      <c r="C14137">
        <v>26</v>
      </c>
    </row>
    <row r="14138" spans="1:3" x14ac:dyDescent="0.25">
      <c r="A14138">
        <v>28043</v>
      </c>
      <c r="B14138" s="10">
        <v>44136</v>
      </c>
      <c r="C14138">
        <v>28</v>
      </c>
    </row>
    <row r="14139" spans="1:3" x14ac:dyDescent="0.25">
      <c r="A14139">
        <v>28043</v>
      </c>
      <c r="B14139" s="10">
        <v>44166</v>
      </c>
      <c r="C14139">
        <v>53</v>
      </c>
    </row>
    <row r="14140" spans="1:3" x14ac:dyDescent="0.25">
      <c r="A14140">
        <v>28045</v>
      </c>
      <c r="B14140" s="10">
        <v>43831</v>
      </c>
      <c r="C14140">
        <v>59</v>
      </c>
    </row>
    <row r="14141" spans="1:3" x14ac:dyDescent="0.25">
      <c r="A14141">
        <v>28045</v>
      </c>
      <c r="B14141" s="10">
        <v>43862</v>
      </c>
      <c r="C14141">
        <v>36</v>
      </c>
    </row>
    <row r="14142" spans="1:3" x14ac:dyDescent="0.25">
      <c r="A14142">
        <v>28045</v>
      </c>
      <c r="B14142" s="10">
        <v>43891</v>
      </c>
      <c r="C14142">
        <v>43</v>
      </c>
    </row>
    <row r="14143" spans="1:3" x14ac:dyDescent="0.25">
      <c r="A14143">
        <v>28045</v>
      </c>
      <c r="B14143" s="10">
        <v>43922</v>
      </c>
      <c r="C14143">
        <v>54</v>
      </c>
    </row>
    <row r="14144" spans="1:3" x14ac:dyDescent="0.25">
      <c r="A14144">
        <v>28045</v>
      </c>
      <c r="B14144" s="10">
        <v>43952</v>
      </c>
      <c r="C14144">
        <v>40</v>
      </c>
    </row>
    <row r="14145" spans="1:3" x14ac:dyDescent="0.25">
      <c r="A14145">
        <v>28045</v>
      </c>
      <c r="B14145" s="10">
        <v>43983</v>
      </c>
      <c r="C14145">
        <v>49</v>
      </c>
    </row>
    <row r="14146" spans="1:3" x14ac:dyDescent="0.25">
      <c r="A14146">
        <v>28045</v>
      </c>
      <c r="B14146" s="10">
        <v>44013</v>
      </c>
      <c r="C14146">
        <v>48</v>
      </c>
    </row>
    <row r="14147" spans="1:3" x14ac:dyDescent="0.25">
      <c r="A14147">
        <v>28045</v>
      </c>
      <c r="B14147" s="10">
        <v>44044</v>
      </c>
      <c r="C14147">
        <v>49</v>
      </c>
    </row>
    <row r="14148" spans="1:3" x14ac:dyDescent="0.25">
      <c r="A14148">
        <v>28045</v>
      </c>
      <c r="B14148" s="10">
        <v>44075</v>
      </c>
      <c r="C14148">
        <v>56</v>
      </c>
    </row>
    <row r="14149" spans="1:3" x14ac:dyDescent="0.25">
      <c r="A14149">
        <v>28045</v>
      </c>
      <c r="B14149" s="10">
        <v>44105</v>
      </c>
      <c r="C14149">
        <v>61</v>
      </c>
    </row>
    <row r="14150" spans="1:3" x14ac:dyDescent="0.25">
      <c r="A14150">
        <v>28045</v>
      </c>
      <c r="B14150" s="10">
        <v>44136</v>
      </c>
      <c r="C14150">
        <v>57</v>
      </c>
    </row>
    <row r="14151" spans="1:3" x14ac:dyDescent="0.25">
      <c r="A14151">
        <v>28045</v>
      </c>
      <c r="B14151" s="10">
        <v>44166</v>
      </c>
      <c r="C14151">
        <v>65</v>
      </c>
    </row>
    <row r="14152" spans="1:3" x14ac:dyDescent="0.25">
      <c r="A14152">
        <v>28047</v>
      </c>
      <c r="B14152" s="10">
        <v>43831</v>
      </c>
      <c r="C14152">
        <v>176</v>
      </c>
    </row>
    <row r="14153" spans="1:3" x14ac:dyDescent="0.25">
      <c r="A14153">
        <v>28047</v>
      </c>
      <c r="B14153" s="10">
        <v>43862</v>
      </c>
      <c r="C14153">
        <v>187</v>
      </c>
    </row>
    <row r="14154" spans="1:3" x14ac:dyDescent="0.25">
      <c r="A14154">
        <v>28047</v>
      </c>
      <c r="B14154" s="10">
        <v>43891</v>
      </c>
      <c r="C14154">
        <v>201</v>
      </c>
    </row>
    <row r="14155" spans="1:3" x14ac:dyDescent="0.25">
      <c r="A14155">
        <v>28047</v>
      </c>
      <c r="B14155" s="10">
        <v>43922</v>
      </c>
      <c r="C14155">
        <v>203</v>
      </c>
    </row>
    <row r="14156" spans="1:3" x14ac:dyDescent="0.25">
      <c r="A14156">
        <v>28047</v>
      </c>
      <c r="B14156" s="10">
        <v>43952</v>
      </c>
      <c r="C14156">
        <v>198</v>
      </c>
    </row>
    <row r="14157" spans="1:3" x14ac:dyDescent="0.25">
      <c r="A14157">
        <v>28047</v>
      </c>
      <c r="B14157" s="10">
        <v>43983</v>
      </c>
      <c r="C14157">
        <v>177</v>
      </c>
    </row>
    <row r="14158" spans="1:3" x14ac:dyDescent="0.25">
      <c r="A14158">
        <v>28047</v>
      </c>
      <c r="B14158" s="10">
        <v>44013</v>
      </c>
      <c r="C14158">
        <v>234</v>
      </c>
    </row>
    <row r="14159" spans="1:3" x14ac:dyDescent="0.25">
      <c r="A14159">
        <v>28047</v>
      </c>
      <c r="B14159" s="10">
        <v>44044</v>
      </c>
      <c r="C14159">
        <v>216</v>
      </c>
    </row>
    <row r="14160" spans="1:3" x14ac:dyDescent="0.25">
      <c r="A14160">
        <v>28047</v>
      </c>
      <c r="B14160" s="10">
        <v>44075</v>
      </c>
      <c r="C14160">
        <v>210</v>
      </c>
    </row>
    <row r="14161" spans="1:3" x14ac:dyDescent="0.25">
      <c r="A14161">
        <v>28047</v>
      </c>
      <c r="B14161" s="10">
        <v>44105</v>
      </c>
      <c r="C14161">
        <v>196</v>
      </c>
    </row>
    <row r="14162" spans="1:3" x14ac:dyDescent="0.25">
      <c r="A14162">
        <v>28047</v>
      </c>
      <c r="B14162" s="10">
        <v>44136</v>
      </c>
      <c r="C14162">
        <v>191</v>
      </c>
    </row>
    <row r="14163" spans="1:3" x14ac:dyDescent="0.25">
      <c r="A14163">
        <v>28047</v>
      </c>
      <c r="B14163" s="10">
        <v>44166</v>
      </c>
      <c r="C14163">
        <v>258</v>
      </c>
    </row>
    <row r="14164" spans="1:3" x14ac:dyDescent="0.25">
      <c r="A14164">
        <v>28049</v>
      </c>
      <c r="B14164" s="10">
        <v>43831</v>
      </c>
      <c r="C14164">
        <v>209</v>
      </c>
    </row>
    <row r="14165" spans="1:3" x14ac:dyDescent="0.25">
      <c r="A14165">
        <v>28049</v>
      </c>
      <c r="B14165" s="10">
        <v>43862</v>
      </c>
      <c r="C14165">
        <v>203</v>
      </c>
    </row>
    <row r="14166" spans="1:3" x14ac:dyDescent="0.25">
      <c r="A14166">
        <v>28049</v>
      </c>
      <c r="B14166" s="10">
        <v>43891</v>
      </c>
      <c r="C14166">
        <v>204</v>
      </c>
    </row>
    <row r="14167" spans="1:3" x14ac:dyDescent="0.25">
      <c r="A14167">
        <v>28049</v>
      </c>
      <c r="B14167" s="10">
        <v>43922</v>
      </c>
      <c r="C14167">
        <v>210</v>
      </c>
    </row>
    <row r="14168" spans="1:3" x14ac:dyDescent="0.25">
      <c r="A14168">
        <v>28049</v>
      </c>
      <c r="B14168" s="10">
        <v>43952</v>
      </c>
      <c r="C14168">
        <v>238</v>
      </c>
    </row>
    <row r="14169" spans="1:3" x14ac:dyDescent="0.25">
      <c r="A14169">
        <v>28049</v>
      </c>
      <c r="B14169" s="10">
        <v>43983</v>
      </c>
      <c r="C14169">
        <v>229</v>
      </c>
    </row>
    <row r="14170" spans="1:3" x14ac:dyDescent="0.25">
      <c r="A14170">
        <v>28049</v>
      </c>
      <c r="B14170" s="10">
        <v>44013</v>
      </c>
      <c r="C14170">
        <v>296</v>
      </c>
    </row>
    <row r="14171" spans="1:3" x14ac:dyDescent="0.25">
      <c r="A14171">
        <v>28049</v>
      </c>
      <c r="B14171" s="10">
        <v>44044</v>
      </c>
      <c r="C14171">
        <v>243</v>
      </c>
    </row>
    <row r="14172" spans="1:3" x14ac:dyDescent="0.25">
      <c r="A14172">
        <v>28049</v>
      </c>
      <c r="B14172" s="10">
        <v>44075</v>
      </c>
      <c r="C14172">
        <v>241</v>
      </c>
    </row>
    <row r="14173" spans="1:3" x14ac:dyDescent="0.25">
      <c r="A14173">
        <v>28049</v>
      </c>
      <c r="B14173" s="10">
        <v>44105</v>
      </c>
      <c r="C14173">
        <v>246</v>
      </c>
    </row>
    <row r="14174" spans="1:3" x14ac:dyDescent="0.25">
      <c r="A14174">
        <v>28049</v>
      </c>
      <c r="B14174" s="10">
        <v>44136</v>
      </c>
      <c r="C14174">
        <v>233</v>
      </c>
    </row>
    <row r="14175" spans="1:3" x14ac:dyDescent="0.25">
      <c r="A14175">
        <v>28049</v>
      </c>
      <c r="B14175" s="10">
        <v>44166</v>
      </c>
      <c r="C14175">
        <v>320</v>
      </c>
    </row>
    <row r="14176" spans="1:3" x14ac:dyDescent="0.25">
      <c r="A14176">
        <v>28051</v>
      </c>
      <c r="B14176" s="10">
        <v>43831</v>
      </c>
      <c r="C14176">
        <v>21</v>
      </c>
    </row>
    <row r="14177" spans="1:3" x14ac:dyDescent="0.25">
      <c r="A14177">
        <v>28051</v>
      </c>
      <c r="B14177" s="10">
        <v>43862</v>
      </c>
      <c r="C14177">
        <v>15</v>
      </c>
    </row>
    <row r="14178" spans="1:3" x14ac:dyDescent="0.25">
      <c r="A14178">
        <v>28051</v>
      </c>
      <c r="B14178" s="10">
        <v>43891</v>
      </c>
      <c r="C14178">
        <v>23</v>
      </c>
    </row>
    <row r="14179" spans="1:3" x14ac:dyDescent="0.25">
      <c r="A14179">
        <v>28051</v>
      </c>
      <c r="B14179" s="10">
        <v>43922</v>
      </c>
      <c r="C14179">
        <v>35</v>
      </c>
    </row>
    <row r="14180" spans="1:3" x14ac:dyDescent="0.25">
      <c r="A14180">
        <v>28051</v>
      </c>
      <c r="B14180" s="10">
        <v>43952</v>
      </c>
      <c r="C14180">
        <v>43</v>
      </c>
    </row>
    <row r="14181" spans="1:3" x14ac:dyDescent="0.25">
      <c r="A14181">
        <v>28051</v>
      </c>
      <c r="B14181" s="10">
        <v>43983</v>
      </c>
      <c r="C14181">
        <v>27</v>
      </c>
    </row>
    <row r="14182" spans="1:3" x14ac:dyDescent="0.25">
      <c r="A14182">
        <v>28051</v>
      </c>
      <c r="B14182" s="10">
        <v>44013</v>
      </c>
      <c r="C14182">
        <v>19</v>
      </c>
    </row>
    <row r="14183" spans="1:3" x14ac:dyDescent="0.25">
      <c r="A14183">
        <v>28051</v>
      </c>
      <c r="B14183" s="10">
        <v>44044</v>
      </c>
      <c r="C14183">
        <v>26</v>
      </c>
    </row>
    <row r="14184" spans="1:3" x14ac:dyDescent="0.25">
      <c r="A14184">
        <v>28051</v>
      </c>
      <c r="B14184" s="10">
        <v>44075</v>
      </c>
      <c r="C14184">
        <v>26</v>
      </c>
    </row>
    <row r="14185" spans="1:3" x14ac:dyDescent="0.25">
      <c r="A14185">
        <v>28051</v>
      </c>
      <c r="B14185" s="10">
        <v>44105</v>
      </c>
      <c r="C14185">
        <v>17</v>
      </c>
    </row>
    <row r="14186" spans="1:3" x14ac:dyDescent="0.25">
      <c r="A14186">
        <v>28051</v>
      </c>
      <c r="B14186" s="10">
        <v>44136</v>
      </c>
      <c r="C14186">
        <v>20</v>
      </c>
    </row>
    <row r="14187" spans="1:3" x14ac:dyDescent="0.25">
      <c r="A14187">
        <v>28051</v>
      </c>
      <c r="B14187" s="10">
        <v>44166</v>
      </c>
      <c r="C14187">
        <v>24</v>
      </c>
    </row>
    <row r="14188" spans="1:3" x14ac:dyDescent="0.25">
      <c r="A14188">
        <v>28053</v>
      </c>
      <c r="B14188" s="10">
        <v>43831</v>
      </c>
      <c r="C14188">
        <v>15</v>
      </c>
    </row>
    <row r="14189" spans="1:3" x14ac:dyDescent="0.25">
      <c r="A14189">
        <v>28053</v>
      </c>
      <c r="B14189" s="10">
        <v>43891</v>
      </c>
      <c r="C14189">
        <v>11</v>
      </c>
    </row>
    <row r="14190" spans="1:3" x14ac:dyDescent="0.25">
      <c r="A14190">
        <v>28053</v>
      </c>
      <c r="B14190" s="10">
        <v>43922</v>
      </c>
      <c r="C14190">
        <v>11</v>
      </c>
    </row>
    <row r="14191" spans="1:3" x14ac:dyDescent="0.25">
      <c r="A14191">
        <v>28053</v>
      </c>
      <c r="B14191" s="10">
        <v>43952</v>
      </c>
      <c r="C14191">
        <v>15</v>
      </c>
    </row>
    <row r="14192" spans="1:3" x14ac:dyDescent="0.25">
      <c r="A14192">
        <v>28053</v>
      </c>
      <c r="B14192" s="10">
        <v>44013</v>
      </c>
      <c r="C14192">
        <v>12</v>
      </c>
    </row>
    <row r="14193" spans="1:3" x14ac:dyDescent="0.25">
      <c r="A14193">
        <v>28053</v>
      </c>
      <c r="B14193" s="10">
        <v>44044</v>
      </c>
      <c r="C14193">
        <v>19</v>
      </c>
    </row>
    <row r="14194" spans="1:3" x14ac:dyDescent="0.25">
      <c r="A14194">
        <v>28053</v>
      </c>
      <c r="B14194" s="10">
        <v>44105</v>
      </c>
      <c r="C14194">
        <v>10</v>
      </c>
    </row>
    <row r="14195" spans="1:3" x14ac:dyDescent="0.25">
      <c r="A14195">
        <v>28053</v>
      </c>
      <c r="B14195" s="10">
        <v>44136</v>
      </c>
      <c r="C14195">
        <v>15</v>
      </c>
    </row>
    <row r="14196" spans="1:3" x14ac:dyDescent="0.25">
      <c r="A14196">
        <v>28053</v>
      </c>
      <c r="B14196" s="10">
        <v>44166</v>
      </c>
      <c r="C14196">
        <v>14</v>
      </c>
    </row>
    <row r="14197" spans="1:3" x14ac:dyDescent="0.25">
      <c r="A14197">
        <v>28057</v>
      </c>
      <c r="B14197" s="10">
        <v>43831</v>
      </c>
      <c r="C14197">
        <v>31</v>
      </c>
    </row>
    <row r="14198" spans="1:3" x14ac:dyDescent="0.25">
      <c r="A14198">
        <v>28057</v>
      </c>
      <c r="B14198" s="10">
        <v>43862</v>
      </c>
      <c r="C14198">
        <v>31</v>
      </c>
    </row>
    <row r="14199" spans="1:3" x14ac:dyDescent="0.25">
      <c r="A14199">
        <v>28057</v>
      </c>
      <c r="B14199" s="10">
        <v>43891</v>
      </c>
      <c r="C14199">
        <v>20</v>
      </c>
    </row>
    <row r="14200" spans="1:3" x14ac:dyDescent="0.25">
      <c r="A14200">
        <v>28057</v>
      </c>
      <c r="B14200" s="10">
        <v>43922</v>
      </c>
      <c r="C14200">
        <v>25</v>
      </c>
    </row>
    <row r="14201" spans="1:3" x14ac:dyDescent="0.25">
      <c r="A14201">
        <v>28057</v>
      </c>
      <c r="B14201" s="10">
        <v>43952</v>
      </c>
      <c r="C14201">
        <v>32</v>
      </c>
    </row>
    <row r="14202" spans="1:3" x14ac:dyDescent="0.25">
      <c r="A14202">
        <v>28057</v>
      </c>
      <c r="B14202" s="10">
        <v>43983</v>
      </c>
      <c r="C14202">
        <v>27</v>
      </c>
    </row>
    <row r="14203" spans="1:3" x14ac:dyDescent="0.25">
      <c r="A14203">
        <v>28057</v>
      </c>
      <c r="B14203" s="10">
        <v>44013</v>
      </c>
      <c r="C14203">
        <v>21</v>
      </c>
    </row>
    <row r="14204" spans="1:3" x14ac:dyDescent="0.25">
      <c r="A14204">
        <v>28057</v>
      </c>
      <c r="B14204" s="10">
        <v>44044</v>
      </c>
      <c r="C14204">
        <v>30</v>
      </c>
    </row>
    <row r="14205" spans="1:3" x14ac:dyDescent="0.25">
      <c r="A14205">
        <v>28057</v>
      </c>
      <c r="B14205" s="10">
        <v>44075</v>
      </c>
      <c r="C14205">
        <v>23</v>
      </c>
    </row>
    <row r="14206" spans="1:3" x14ac:dyDescent="0.25">
      <c r="A14206">
        <v>28057</v>
      </c>
      <c r="B14206" s="10">
        <v>44105</v>
      </c>
      <c r="C14206">
        <v>34</v>
      </c>
    </row>
    <row r="14207" spans="1:3" x14ac:dyDescent="0.25">
      <c r="A14207">
        <v>28057</v>
      </c>
      <c r="B14207" s="10">
        <v>44136</v>
      </c>
      <c r="C14207">
        <v>38</v>
      </c>
    </row>
    <row r="14208" spans="1:3" x14ac:dyDescent="0.25">
      <c r="A14208">
        <v>28057</v>
      </c>
      <c r="B14208" s="10">
        <v>44166</v>
      </c>
      <c r="C14208">
        <v>51</v>
      </c>
    </row>
    <row r="14209" spans="1:3" x14ac:dyDescent="0.25">
      <c r="A14209">
        <v>28059</v>
      </c>
      <c r="B14209" s="10">
        <v>43831</v>
      </c>
      <c r="C14209">
        <v>132</v>
      </c>
    </row>
    <row r="14210" spans="1:3" x14ac:dyDescent="0.25">
      <c r="A14210">
        <v>28059</v>
      </c>
      <c r="B14210" s="10">
        <v>43862</v>
      </c>
      <c r="C14210">
        <v>127</v>
      </c>
    </row>
    <row r="14211" spans="1:3" x14ac:dyDescent="0.25">
      <c r="A14211">
        <v>28059</v>
      </c>
      <c r="B14211" s="10">
        <v>43891</v>
      </c>
      <c r="C14211">
        <v>134</v>
      </c>
    </row>
    <row r="14212" spans="1:3" x14ac:dyDescent="0.25">
      <c r="A14212">
        <v>28059</v>
      </c>
      <c r="B14212" s="10">
        <v>43922</v>
      </c>
      <c r="C14212">
        <v>137</v>
      </c>
    </row>
    <row r="14213" spans="1:3" x14ac:dyDescent="0.25">
      <c r="A14213">
        <v>28059</v>
      </c>
      <c r="B14213" s="10">
        <v>43952</v>
      </c>
      <c r="C14213">
        <v>143</v>
      </c>
    </row>
    <row r="14214" spans="1:3" x14ac:dyDescent="0.25">
      <c r="A14214">
        <v>28059</v>
      </c>
      <c r="B14214" s="10">
        <v>43983</v>
      </c>
      <c r="C14214">
        <v>110</v>
      </c>
    </row>
    <row r="14215" spans="1:3" x14ac:dyDescent="0.25">
      <c r="A14215">
        <v>28059</v>
      </c>
      <c r="B14215" s="10">
        <v>44013</v>
      </c>
      <c r="C14215">
        <v>138</v>
      </c>
    </row>
    <row r="14216" spans="1:3" x14ac:dyDescent="0.25">
      <c r="A14216">
        <v>28059</v>
      </c>
      <c r="B14216" s="10">
        <v>44044</v>
      </c>
      <c r="C14216">
        <v>173</v>
      </c>
    </row>
    <row r="14217" spans="1:3" x14ac:dyDescent="0.25">
      <c r="A14217">
        <v>28059</v>
      </c>
      <c r="B14217" s="10">
        <v>44075</v>
      </c>
      <c r="C14217">
        <v>100</v>
      </c>
    </row>
    <row r="14218" spans="1:3" x14ac:dyDescent="0.25">
      <c r="A14218">
        <v>28059</v>
      </c>
      <c r="B14218" s="10">
        <v>44105</v>
      </c>
      <c r="C14218">
        <v>163</v>
      </c>
    </row>
    <row r="14219" spans="1:3" x14ac:dyDescent="0.25">
      <c r="A14219">
        <v>28059</v>
      </c>
      <c r="B14219" s="10">
        <v>44136</v>
      </c>
      <c r="C14219">
        <v>147</v>
      </c>
    </row>
    <row r="14220" spans="1:3" x14ac:dyDescent="0.25">
      <c r="A14220">
        <v>28059</v>
      </c>
      <c r="B14220" s="10">
        <v>44166</v>
      </c>
      <c r="C14220">
        <v>179</v>
      </c>
    </row>
    <row r="14221" spans="1:3" x14ac:dyDescent="0.25">
      <c r="A14221">
        <v>28061</v>
      </c>
      <c r="B14221" s="10">
        <v>43831</v>
      </c>
      <c r="C14221">
        <v>18</v>
      </c>
    </row>
    <row r="14222" spans="1:3" x14ac:dyDescent="0.25">
      <c r="A14222">
        <v>28061</v>
      </c>
      <c r="B14222" s="10">
        <v>43862</v>
      </c>
      <c r="C14222">
        <v>20</v>
      </c>
    </row>
    <row r="14223" spans="1:3" x14ac:dyDescent="0.25">
      <c r="A14223">
        <v>28061</v>
      </c>
      <c r="B14223" s="10">
        <v>43891</v>
      </c>
      <c r="C14223">
        <v>12</v>
      </c>
    </row>
    <row r="14224" spans="1:3" x14ac:dyDescent="0.25">
      <c r="A14224">
        <v>28061</v>
      </c>
      <c r="B14224" s="10">
        <v>43922</v>
      </c>
      <c r="C14224">
        <v>23</v>
      </c>
    </row>
    <row r="14225" spans="1:3" x14ac:dyDescent="0.25">
      <c r="A14225">
        <v>28061</v>
      </c>
      <c r="B14225" s="10">
        <v>43952</v>
      </c>
      <c r="C14225">
        <v>21</v>
      </c>
    </row>
    <row r="14226" spans="1:3" x14ac:dyDescent="0.25">
      <c r="A14226">
        <v>28061</v>
      </c>
      <c r="B14226" s="10">
        <v>43983</v>
      </c>
      <c r="C14226">
        <v>26</v>
      </c>
    </row>
    <row r="14227" spans="1:3" x14ac:dyDescent="0.25">
      <c r="A14227">
        <v>28061</v>
      </c>
      <c r="B14227" s="10">
        <v>44013</v>
      </c>
      <c r="C14227">
        <v>15</v>
      </c>
    </row>
    <row r="14228" spans="1:3" x14ac:dyDescent="0.25">
      <c r="A14228">
        <v>28061</v>
      </c>
      <c r="B14228" s="10">
        <v>44044</v>
      </c>
      <c r="C14228">
        <v>24</v>
      </c>
    </row>
    <row r="14229" spans="1:3" x14ac:dyDescent="0.25">
      <c r="A14229">
        <v>28061</v>
      </c>
      <c r="B14229" s="10">
        <v>44075</v>
      </c>
      <c r="C14229">
        <v>21</v>
      </c>
    </row>
    <row r="14230" spans="1:3" x14ac:dyDescent="0.25">
      <c r="A14230">
        <v>28061</v>
      </c>
      <c r="B14230" s="10">
        <v>44105</v>
      </c>
      <c r="C14230">
        <v>21</v>
      </c>
    </row>
    <row r="14231" spans="1:3" x14ac:dyDescent="0.25">
      <c r="A14231">
        <v>28061</v>
      </c>
      <c r="B14231" s="10">
        <v>44136</v>
      </c>
      <c r="C14231">
        <v>16</v>
      </c>
    </row>
    <row r="14232" spans="1:3" x14ac:dyDescent="0.25">
      <c r="A14232">
        <v>28061</v>
      </c>
      <c r="B14232" s="10">
        <v>44166</v>
      </c>
      <c r="C14232">
        <v>30</v>
      </c>
    </row>
    <row r="14233" spans="1:3" x14ac:dyDescent="0.25">
      <c r="A14233">
        <v>28063</v>
      </c>
      <c r="B14233" s="10">
        <v>43983</v>
      </c>
      <c r="C14233">
        <v>14</v>
      </c>
    </row>
    <row r="14234" spans="1:3" x14ac:dyDescent="0.25">
      <c r="A14234">
        <v>28063</v>
      </c>
      <c r="B14234" s="10">
        <v>44013</v>
      </c>
      <c r="C14234">
        <v>11</v>
      </c>
    </row>
    <row r="14235" spans="1:3" x14ac:dyDescent="0.25">
      <c r="A14235">
        <v>28063</v>
      </c>
      <c r="B14235" s="10">
        <v>44075</v>
      </c>
      <c r="C14235">
        <v>10</v>
      </c>
    </row>
    <row r="14236" spans="1:3" x14ac:dyDescent="0.25">
      <c r="A14236">
        <v>28063</v>
      </c>
      <c r="B14236" s="10">
        <v>44136</v>
      </c>
      <c r="C14236">
        <v>10</v>
      </c>
    </row>
    <row r="14237" spans="1:3" x14ac:dyDescent="0.25">
      <c r="A14237">
        <v>28063</v>
      </c>
      <c r="B14237" s="10">
        <v>44166</v>
      </c>
      <c r="C14237">
        <v>15</v>
      </c>
    </row>
    <row r="14238" spans="1:3" x14ac:dyDescent="0.25">
      <c r="A14238">
        <v>28065</v>
      </c>
      <c r="B14238" s="10">
        <v>43831</v>
      </c>
      <c r="C14238">
        <v>20</v>
      </c>
    </row>
    <row r="14239" spans="1:3" x14ac:dyDescent="0.25">
      <c r="A14239">
        <v>28065</v>
      </c>
      <c r="B14239" s="10">
        <v>43862</v>
      </c>
      <c r="C14239">
        <v>12</v>
      </c>
    </row>
    <row r="14240" spans="1:3" x14ac:dyDescent="0.25">
      <c r="A14240">
        <v>28065</v>
      </c>
      <c r="B14240" s="10">
        <v>43891</v>
      </c>
      <c r="C14240">
        <v>15</v>
      </c>
    </row>
    <row r="14241" spans="1:3" x14ac:dyDescent="0.25">
      <c r="A14241">
        <v>28065</v>
      </c>
      <c r="B14241" s="10">
        <v>43922</v>
      </c>
      <c r="C14241">
        <v>18</v>
      </c>
    </row>
    <row r="14242" spans="1:3" x14ac:dyDescent="0.25">
      <c r="A14242">
        <v>28065</v>
      </c>
      <c r="B14242" s="10">
        <v>43952</v>
      </c>
      <c r="C14242">
        <v>11</v>
      </c>
    </row>
    <row r="14243" spans="1:3" x14ac:dyDescent="0.25">
      <c r="A14243">
        <v>28065</v>
      </c>
      <c r="B14243" s="10">
        <v>44013</v>
      </c>
      <c r="C14243">
        <v>11</v>
      </c>
    </row>
    <row r="14244" spans="1:3" x14ac:dyDescent="0.25">
      <c r="A14244">
        <v>28065</v>
      </c>
      <c r="B14244" s="10">
        <v>44044</v>
      </c>
      <c r="C14244">
        <v>18</v>
      </c>
    </row>
    <row r="14245" spans="1:3" x14ac:dyDescent="0.25">
      <c r="A14245">
        <v>28065</v>
      </c>
      <c r="B14245" s="10">
        <v>44075</v>
      </c>
      <c r="C14245">
        <v>12</v>
      </c>
    </row>
    <row r="14246" spans="1:3" x14ac:dyDescent="0.25">
      <c r="A14246">
        <v>28065</v>
      </c>
      <c r="B14246" s="10">
        <v>44105</v>
      </c>
      <c r="C14246">
        <v>18</v>
      </c>
    </row>
    <row r="14247" spans="1:3" x14ac:dyDescent="0.25">
      <c r="A14247">
        <v>28065</v>
      </c>
      <c r="B14247" s="10">
        <v>44136</v>
      </c>
      <c r="C14247">
        <v>13</v>
      </c>
    </row>
    <row r="14248" spans="1:3" x14ac:dyDescent="0.25">
      <c r="A14248">
        <v>28065</v>
      </c>
      <c r="B14248" s="10">
        <v>44166</v>
      </c>
      <c r="C14248">
        <v>22</v>
      </c>
    </row>
    <row r="14249" spans="1:3" x14ac:dyDescent="0.25">
      <c r="A14249">
        <v>28067</v>
      </c>
      <c r="B14249" s="10">
        <v>43831</v>
      </c>
      <c r="C14249">
        <v>66</v>
      </c>
    </row>
    <row r="14250" spans="1:3" x14ac:dyDescent="0.25">
      <c r="A14250">
        <v>28067</v>
      </c>
      <c r="B14250" s="10">
        <v>43862</v>
      </c>
      <c r="C14250">
        <v>73</v>
      </c>
    </row>
    <row r="14251" spans="1:3" x14ac:dyDescent="0.25">
      <c r="A14251">
        <v>28067</v>
      </c>
      <c r="B14251" s="10">
        <v>43891</v>
      </c>
      <c r="C14251">
        <v>79</v>
      </c>
    </row>
    <row r="14252" spans="1:3" x14ac:dyDescent="0.25">
      <c r="A14252">
        <v>28067</v>
      </c>
      <c r="B14252" s="10">
        <v>43922</v>
      </c>
      <c r="C14252">
        <v>58</v>
      </c>
    </row>
    <row r="14253" spans="1:3" x14ac:dyDescent="0.25">
      <c r="A14253">
        <v>28067</v>
      </c>
      <c r="B14253" s="10">
        <v>43952</v>
      </c>
      <c r="C14253">
        <v>87</v>
      </c>
    </row>
    <row r="14254" spans="1:3" x14ac:dyDescent="0.25">
      <c r="A14254">
        <v>28067</v>
      </c>
      <c r="B14254" s="10">
        <v>43983</v>
      </c>
      <c r="C14254">
        <v>82</v>
      </c>
    </row>
    <row r="14255" spans="1:3" x14ac:dyDescent="0.25">
      <c r="A14255">
        <v>28067</v>
      </c>
      <c r="B14255" s="10">
        <v>44013</v>
      </c>
      <c r="C14255">
        <v>68</v>
      </c>
    </row>
    <row r="14256" spans="1:3" x14ac:dyDescent="0.25">
      <c r="A14256">
        <v>28067</v>
      </c>
      <c r="B14256" s="10">
        <v>44044</v>
      </c>
      <c r="C14256">
        <v>84</v>
      </c>
    </row>
    <row r="14257" spans="1:3" x14ac:dyDescent="0.25">
      <c r="A14257">
        <v>28067</v>
      </c>
      <c r="B14257" s="10">
        <v>44075</v>
      </c>
      <c r="C14257">
        <v>66</v>
      </c>
    </row>
    <row r="14258" spans="1:3" x14ac:dyDescent="0.25">
      <c r="A14258">
        <v>28067</v>
      </c>
      <c r="B14258" s="10">
        <v>44105</v>
      </c>
      <c r="C14258">
        <v>76</v>
      </c>
    </row>
    <row r="14259" spans="1:3" x14ac:dyDescent="0.25">
      <c r="A14259">
        <v>28067</v>
      </c>
      <c r="B14259" s="10">
        <v>44136</v>
      </c>
      <c r="C14259">
        <v>77</v>
      </c>
    </row>
    <row r="14260" spans="1:3" x14ac:dyDescent="0.25">
      <c r="A14260">
        <v>28067</v>
      </c>
      <c r="B14260" s="10">
        <v>44166</v>
      </c>
      <c r="C14260">
        <v>86</v>
      </c>
    </row>
    <row r="14261" spans="1:3" x14ac:dyDescent="0.25">
      <c r="A14261">
        <v>28069</v>
      </c>
      <c r="B14261" s="10">
        <v>43831</v>
      </c>
      <c r="C14261">
        <v>14</v>
      </c>
    </row>
    <row r="14262" spans="1:3" x14ac:dyDescent="0.25">
      <c r="A14262">
        <v>28069</v>
      </c>
      <c r="B14262" s="10">
        <v>43922</v>
      </c>
      <c r="C14262">
        <v>14</v>
      </c>
    </row>
    <row r="14263" spans="1:3" x14ac:dyDescent="0.25">
      <c r="A14263">
        <v>28069</v>
      </c>
      <c r="B14263" s="10">
        <v>43952</v>
      </c>
      <c r="C14263">
        <v>19</v>
      </c>
    </row>
    <row r="14264" spans="1:3" x14ac:dyDescent="0.25">
      <c r="A14264">
        <v>28069</v>
      </c>
      <c r="B14264" s="10">
        <v>43983</v>
      </c>
      <c r="C14264">
        <v>10</v>
      </c>
    </row>
    <row r="14265" spans="1:3" x14ac:dyDescent="0.25">
      <c r="A14265">
        <v>28069</v>
      </c>
      <c r="B14265" s="10">
        <v>44013</v>
      </c>
      <c r="C14265">
        <v>10</v>
      </c>
    </row>
    <row r="14266" spans="1:3" x14ac:dyDescent="0.25">
      <c r="A14266">
        <v>28069</v>
      </c>
      <c r="B14266" s="10">
        <v>44136</v>
      </c>
      <c r="C14266">
        <v>12</v>
      </c>
    </row>
    <row r="14267" spans="1:3" x14ac:dyDescent="0.25">
      <c r="A14267">
        <v>28069</v>
      </c>
      <c r="B14267" s="10">
        <v>44166</v>
      </c>
      <c r="C14267">
        <v>11</v>
      </c>
    </row>
    <row r="14268" spans="1:3" x14ac:dyDescent="0.25">
      <c r="A14268">
        <v>28071</v>
      </c>
      <c r="B14268" s="10">
        <v>43831</v>
      </c>
      <c r="C14268">
        <v>39</v>
      </c>
    </row>
    <row r="14269" spans="1:3" x14ac:dyDescent="0.25">
      <c r="A14269">
        <v>28071</v>
      </c>
      <c r="B14269" s="10">
        <v>43862</v>
      </c>
      <c r="C14269">
        <v>44</v>
      </c>
    </row>
    <row r="14270" spans="1:3" x14ac:dyDescent="0.25">
      <c r="A14270">
        <v>28071</v>
      </c>
      <c r="B14270" s="10">
        <v>43891</v>
      </c>
      <c r="C14270">
        <v>42</v>
      </c>
    </row>
    <row r="14271" spans="1:3" x14ac:dyDescent="0.25">
      <c r="A14271">
        <v>28071</v>
      </c>
      <c r="B14271" s="10">
        <v>43922</v>
      </c>
      <c r="C14271">
        <v>38</v>
      </c>
    </row>
    <row r="14272" spans="1:3" x14ac:dyDescent="0.25">
      <c r="A14272">
        <v>28071</v>
      </c>
      <c r="B14272" s="10">
        <v>43952</v>
      </c>
      <c r="C14272">
        <v>33</v>
      </c>
    </row>
    <row r="14273" spans="1:3" x14ac:dyDescent="0.25">
      <c r="A14273">
        <v>28071</v>
      </c>
      <c r="B14273" s="10">
        <v>43983</v>
      </c>
      <c r="C14273">
        <v>38</v>
      </c>
    </row>
    <row r="14274" spans="1:3" x14ac:dyDescent="0.25">
      <c r="A14274">
        <v>28071</v>
      </c>
      <c r="B14274" s="10">
        <v>44013</v>
      </c>
      <c r="C14274">
        <v>49</v>
      </c>
    </row>
    <row r="14275" spans="1:3" x14ac:dyDescent="0.25">
      <c r="A14275">
        <v>28071</v>
      </c>
      <c r="B14275" s="10">
        <v>44044</v>
      </c>
      <c r="C14275">
        <v>58</v>
      </c>
    </row>
    <row r="14276" spans="1:3" x14ac:dyDescent="0.25">
      <c r="A14276">
        <v>28071</v>
      </c>
      <c r="B14276" s="10">
        <v>44075</v>
      </c>
      <c r="C14276">
        <v>25</v>
      </c>
    </row>
    <row r="14277" spans="1:3" x14ac:dyDescent="0.25">
      <c r="A14277">
        <v>28071</v>
      </c>
      <c r="B14277" s="10">
        <v>44105</v>
      </c>
      <c r="C14277">
        <v>31</v>
      </c>
    </row>
    <row r="14278" spans="1:3" x14ac:dyDescent="0.25">
      <c r="A14278">
        <v>28071</v>
      </c>
      <c r="B14278" s="10">
        <v>44136</v>
      </c>
      <c r="C14278">
        <v>44</v>
      </c>
    </row>
    <row r="14279" spans="1:3" x14ac:dyDescent="0.25">
      <c r="A14279">
        <v>28071</v>
      </c>
      <c r="B14279" s="10">
        <v>44166</v>
      </c>
      <c r="C14279">
        <v>51</v>
      </c>
    </row>
    <row r="14280" spans="1:3" x14ac:dyDescent="0.25">
      <c r="A14280">
        <v>28073</v>
      </c>
      <c r="B14280" s="10">
        <v>43831</v>
      </c>
      <c r="C14280">
        <v>38</v>
      </c>
    </row>
    <row r="14281" spans="1:3" x14ac:dyDescent="0.25">
      <c r="A14281">
        <v>28073</v>
      </c>
      <c r="B14281" s="10">
        <v>43862</v>
      </c>
      <c r="C14281">
        <v>41</v>
      </c>
    </row>
    <row r="14282" spans="1:3" x14ac:dyDescent="0.25">
      <c r="A14282">
        <v>28073</v>
      </c>
      <c r="B14282" s="10">
        <v>43891</v>
      </c>
      <c r="C14282">
        <v>43</v>
      </c>
    </row>
    <row r="14283" spans="1:3" x14ac:dyDescent="0.25">
      <c r="A14283">
        <v>28073</v>
      </c>
      <c r="B14283" s="10">
        <v>43922</v>
      </c>
      <c r="C14283">
        <v>42</v>
      </c>
    </row>
    <row r="14284" spans="1:3" x14ac:dyDescent="0.25">
      <c r="A14284">
        <v>28073</v>
      </c>
      <c r="B14284" s="10">
        <v>43952</v>
      </c>
      <c r="C14284">
        <v>52</v>
      </c>
    </row>
    <row r="14285" spans="1:3" x14ac:dyDescent="0.25">
      <c r="A14285">
        <v>28073</v>
      </c>
      <c r="B14285" s="10">
        <v>43983</v>
      </c>
      <c r="C14285">
        <v>42</v>
      </c>
    </row>
    <row r="14286" spans="1:3" x14ac:dyDescent="0.25">
      <c r="A14286">
        <v>28073</v>
      </c>
      <c r="B14286" s="10">
        <v>44013</v>
      </c>
      <c r="C14286">
        <v>49</v>
      </c>
    </row>
    <row r="14287" spans="1:3" x14ac:dyDescent="0.25">
      <c r="A14287">
        <v>28073</v>
      </c>
      <c r="B14287" s="10">
        <v>44044</v>
      </c>
      <c r="C14287">
        <v>58</v>
      </c>
    </row>
    <row r="14288" spans="1:3" x14ac:dyDescent="0.25">
      <c r="A14288">
        <v>28073</v>
      </c>
      <c r="B14288" s="10">
        <v>44075</v>
      </c>
      <c r="C14288">
        <v>50</v>
      </c>
    </row>
    <row r="14289" spans="1:3" x14ac:dyDescent="0.25">
      <c r="A14289">
        <v>28073</v>
      </c>
      <c r="B14289" s="10">
        <v>44105</v>
      </c>
      <c r="C14289">
        <v>48</v>
      </c>
    </row>
    <row r="14290" spans="1:3" x14ac:dyDescent="0.25">
      <c r="A14290">
        <v>28073</v>
      </c>
      <c r="B14290" s="10">
        <v>44136</v>
      </c>
      <c r="C14290">
        <v>50</v>
      </c>
    </row>
    <row r="14291" spans="1:3" x14ac:dyDescent="0.25">
      <c r="A14291">
        <v>28073</v>
      </c>
      <c r="B14291" s="10">
        <v>44166</v>
      </c>
      <c r="C14291">
        <v>50</v>
      </c>
    </row>
    <row r="14292" spans="1:3" x14ac:dyDescent="0.25">
      <c r="A14292">
        <v>28075</v>
      </c>
      <c r="B14292" s="10">
        <v>43831</v>
      </c>
      <c r="C14292">
        <v>86</v>
      </c>
    </row>
    <row r="14293" spans="1:3" x14ac:dyDescent="0.25">
      <c r="A14293">
        <v>28075</v>
      </c>
      <c r="B14293" s="10">
        <v>43862</v>
      </c>
      <c r="C14293">
        <v>71</v>
      </c>
    </row>
    <row r="14294" spans="1:3" x14ac:dyDescent="0.25">
      <c r="A14294">
        <v>28075</v>
      </c>
      <c r="B14294" s="10">
        <v>43891</v>
      </c>
      <c r="C14294">
        <v>79</v>
      </c>
    </row>
    <row r="14295" spans="1:3" x14ac:dyDescent="0.25">
      <c r="A14295">
        <v>28075</v>
      </c>
      <c r="B14295" s="10">
        <v>43922</v>
      </c>
      <c r="C14295">
        <v>110</v>
      </c>
    </row>
    <row r="14296" spans="1:3" x14ac:dyDescent="0.25">
      <c r="A14296">
        <v>28075</v>
      </c>
      <c r="B14296" s="10">
        <v>43952</v>
      </c>
      <c r="C14296">
        <v>113</v>
      </c>
    </row>
    <row r="14297" spans="1:3" x14ac:dyDescent="0.25">
      <c r="A14297">
        <v>28075</v>
      </c>
      <c r="B14297" s="10">
        <v>43983</v>
      </c>
      <c r="C14297">
        <v>100</v>
      </c>
    </row>
    <row r="14298" spans="1:3" x14ac:dyDescent="0.25">
      <c r="A14298">
        <v>28075</v>
      </c>
      <c r="B14298" s="10">
        <v>44013</v>
      </c>
      <c r="C14298">
        <v>90</v>
      </c>
    </row>
    <row r="14299" spans="1:3" x14ac:dyDescent="0.25">
      <c r="A14299">
        <v>28075</v>
      </c>
      <c r="B14299" s="10">
        <v>44044</v>
      </c>
      <c r="C14299">
        <v>108</v>
      </c>
    </row>
    <row r="14300" spans="1:3" x14ac:dyDescent="0.25">
      <c r="A14300">
        <v>28075</v>
      </c>
      <c r="B14300" s="10">
        <v>44075</v>
      </c>
      <c r="C14300">
        <v>107</v>
      </c>
    </row>
    <row r="14301" spans="1:3" x14ac:dyDescent="0.25">
      <c r="A14301">
        <v>28075</v>
      </c>
      <c r="B14301" s="10">
        <v>44105</v>
      </c>
      <c r="C14301">
        <v>80</v>
      </c>
    </row>
    <row r="14302" spans="1:3" x14ac:dyDescent="0.25">
      <c r="A14302">
        <v>28075</v>
      </c>
      <c r="B14302" s="10">
        <v>44136</v>
      </c>
      <c r="C14302">
        <v>108</v>
      </c>
    </row>
    <row r="14303" spans="1:3" x14ac:dyDescent="0.25">
      <c r="A14303">
        <v>28075</v>
      </c>
      <c r="B14303" s="10">
        <v>44166</v>
      </c>
      <c r="C14303">
        <v>137</v>
      </c>
    </row>
    <row r="14304" spans="1:3" x14ac:dyDescent="0.25">
      <c r="A14304">
        <v>28077</v>
      </c>
      <c r="B14304" s="10">
        <v>43831</v>
      </c>
      <c r="C14304">
        <v>13</v>
      </c>
    </row>
    <row r="14305" spans="1:3" x14ac:dyDescent="0.25">
      <c r="A14305">
        <v>28077</v>
      </c>
      <c r="B14305" s="10">
        <v>43862</v>
      </c>
      <c r="C14305">
        <v>13</v>
      </c>
    </row>
    <row r="14306" spans="1:3" x14ac:dyDescent="0.25">
      <c r="A14306">
        <v>28077</v>
      </c>
      <c r="B14306" s="10">
        <v>43891</v>
      </c>
      <c r="C14306">
        <v>20</v>
      </c>
    </row>
    <row r="14307" spans="1:3" x14ac:dyDescent="0.25">
      <c r="A14307">
        <v>28077</v>
      </c>
      <c r="B14307" s="10">
        <v>43922</v>
      </c>
      <c r="C14307">
        <v>15</v>
      </c>
    </row>
    <row r="14308" spans="1:3" x14ac:dyDescent="0.25">
      <c r="A14308">
        <v>28077</v>
      </c>
      <c r="B14308" s="10">
        <v>43952</v>
      </c>
      <c r="C14308">
        <v>16</v>
      </c>
    </row>
    <row r="14309" spans="1:3" x14ac:dyDescent="0.25">
      <c r="A14309">
        <v>28077</v>
      </c>
      <c r="B14309" s="10">
        <v>43983</v>
      </c>
      <c r="C14309">
        <v>15</v>
      </c>
    </row>
    <row r="14310" spans="1:3" x14ac:dyDescent="0.25">
      <c r="A14310">
        <v>28077</v>
      </c>
      <c r="B14310" s="10">
        <v>44013</v>
      </c>
      <c r="C14310">
        <v>27</v>
      </c>
    </row>
    <row r="14311" spans="1:3" x14ac:dyDescent="0.25">
      <c r="A14311">
        <v>28077</v>
      </c>
      <c r="B14311" s="10">
        <v>44044</v>
      </c>
      <c r="C14311">
        <v>25</v>
      </c>
    </row>
    <row r="14312" spans="1:3" x14ac:dyDescent="0.25">
      <c r="A14312">
        <v>28077</v>
      </c>
      <c r="B14312" s="10">
        <v>44075</v>
      </c>
      <c r="C14312">
        <v>20</v>
      </c>
    </row>
    <row r="14313" spans="1:3" x14ac:dyDescent="0.25">
      <c r="A14313">
        <v>28077</v>
      </c>
      <c r="B14313" s="10">
        <v>44105</v>
      </c>
      <c r="C14313">
        <v>15</v>
      </c>
    </row>
    <row r="14314" spans="1:3" x14ac:dyDescent="0.25">
      <c r="A14314">
        <v>28077</v>
      </c>
      <c r="B14314" s="10">
        <v>44136</v>
      </c>
      <c r="C14314">
        <v>12</v>
      </c>
    </row>
    <row r="14315" spans="1:3" x14ac:dyDescent="0.25">
      <c r="A14315">
        <v>28077</v>
      </c>
      <c r="B14315" s="10">
        <v>44166</v>
      </c>
      <c r="C14315">
        <v>11</v>
      </c>
    </row>
    <row r="14316" spans="1:3" x14ac:dyDescent="0.25">
      <c r="A14316">
        <v>28079</v>
      </c>
      <c r="B14316" s="10">
        <v>43831</v>
      </c>
      <c r="C14316">
        <v>19</v>
      </c>
    </row>
    <row r="14317" spans="1:3" x14ac:dyDescent="0.25">
      <c r="A14317">
        <v>28079</v>
      </c>
      <c r="B14317" s="10">
        <v>43862</v>
      </c>
      <c r="C14317">
        <v>26</v>
      </c>
    </row>
    <row r="14318" spans="1:3" x14ac:dyDescent="0.25">
      <c r="A14318">
        <v>28079</v>
      </c>
      <c r="B14318" s="10">
        <v>43891</v>
      </c>
      <c r="C14318">
        <v>23</v>
      </c>
    </row>
    <row r="14319" spans="1:3" x14ac:dyDescent="0.25">
      <c r="A14319">
        <v>28079</v>
      </c>
      <c r="B14319" s="10">
        <v>43922</v>
      </c>
      <c r="C14319">
        <v>27</v>
      </c>
    </row>
    <row r="14320" spans="1:3" x14ac:dyDescent="0.25">
      <c r="A14320">
        <v>28079</v>
      </c>
      <c r="B14320" s="10">
        <v>43952</v>
      </c>
      <c r="C14320">
        <v>29</v>
      </c>
    </row>
    <row r="14321" spans="1:3" x14ac:dyDescent="0.25">
      <c r="A14321">
        <v>28079</v>
      </c>
      <c r="B14321" s="10">
        <v>43983</v>
      </c>
      <c r="C14321">
        <v>26</v>
      </c>
    </row>
    <row r="14322" spans="1:3" x14ac:dyDescent="0.25">
      <c r="A14322">
        <v>28079</v>
      </c>
      <c r="B14322" s="10">
        <v>44013</v>
      </c>
      <c r="C14322">
        <v>22</v>
      </c>
    </row>
    <row r="14323" spans="1:3" x14ac:dyDescent="0.25">
      <c r="A14323">
        <v>28079</v>
      </c>
      <c r="B14323" s="10">
        <v>44044</v>
      </c>
      <c r="C14323">
        <v>36</v>
      </c>
    </row>
    <row r="14324" spans="1:3" x14ac:dyDescent="0.25">
      <c r="A14324">
        <v>28079</v>
      </c>
      <c r="B14324" s="10">
        <v>44075</v>
      </c>
      <c r="C14324">
        <v>25</v>
      </c>
    </row>
    <row r="14325" spans="1:3" x14ac:dyDescent="0.25">
      <c r="A14325">
        <v>28079</v>
      </c>
      <c r="B14325" s="10">
        <v>44105</v>
      </c>
      <c r="C14325">
        <v>28</v>
      </c>
    </row>
    <row r="14326" spans="1:3" x14ac:dyDescent="0.25">
      <c r="A14326">
        <v>28079</v>
      </c>
      <c r="B14326" s="10">
        <v>44136</v>
      </c>
      <c r="C14326">
        <v>24</v>
      </c>
    </row>
    <row r="14327" spans="1:3" x14ac:dyDescent="0.25">
      <c r="A14327">
        <v>28079</v>
      </c>
      <c r="B14327" s="10">
        <v>44166</v>
      </c>
      <c r="C14327">
        <v>30</v>
      </c>
    </row>
    <row r="14328" spans="1:3" x14ac:dyDescent="0.25">
      <c r="A14328">
        <v>28081</v>
      </c>
      <c r="B14328" s="10">
        <v>43831</v>
      </c>
      <c r="C14328">
        <v>87</v>
      </c>
    </row>
    <row r="14329" spans="1:3" x14ac:dyDescent="0.25">
      <c r="A14329">
        <v>28081</v>
      </c>
      <c r="B14329" s="10">
        <v>43862</v>
      </c>
      <c r="C14329">
        <v>80</v>
      </c>
    </row>
    <row r="14330" spans="1:3" x14ac:dyDescent="0.25">
      <c r="A14330">
        <v>28081</v>
      </c>
      <c r="B14330" s="10">
        <v>43891</v>
      </c>
      <c r="C14330">
        <v>90</v>
      </c>
    </row>
    <row r="14331" spans="1:3" x14ac:dyDescent="0.25">
      <c r="A14331">
        <v>28081</v>
      </c>
      <c r="B14331" s="10">
        <v>43922</v>
      </c>
      <c r="C14331">
        <v>75</v>
      </c>
    </row>
    <row r="14332" spans="1:3" x14ac:dyDescent="0.25">
      <c r="A14332">
        <v>28081</v>
      </c>
      <c r="B14332" s="10">
        <v>43952</v>
      </c>
      <c r="C14332">
        <v>88</v>
      </c>
    </row>
    <row r="14333" spans="1:3" x14ac:dyDescent="0.25">
      <c r="A14333">
        <v>28081</v>
      </c>
      <c r="B14333" s="10">
        <v>43983</v>
      </c>
      <c r="C14333">
        <v>100</v>
      </c>
    </row>
    <row r="14334" spans="1:3" x14ac:dyDescent="0.25">
      <c r="A14334">
        <v>28081</v>
      </c>
      <c r="B14334" s="10">
        <v>44013</v>
      </c>
      <c r="C14334">
        <v>89</v>
      </c>
    </row>
    <row r="14335" spans="1:3" x14ac:dyDescent="0.25">
      <c r="A14335">
        <v>28081</v>
      </c>
      <c r="B14335" s="10">
        <v>44044</v>
      </c>
      <c r="C14335">
        <v>111</v>
      </c>
    </row>
    <row r="14336" spans="1:3" x14ac:dyDescent="0.25">
      <c r="A14336">
        <v>28081</v>
      </c>
      <c r="B14336" s="10">
        <v>44075</v>
      </c>
      <c r="C14336">
        <v>83</v>
      </c>
    </row>
    <row r="14337" spans="1:3" x14ac:dyDescent="0.25">
      <c r="A14337">
        <v>28081</v>
      </c>
      <c r="B14337" s="10">
        <v>44105</v>
      </c>
      <c r="C14337">
        <v>95</v>
      </c>
    </row>
    <row r="14338" spans="1:3" x14ac:dyDescent="0.25">
      <c r="A14338">
        <v>28081</v>
      </c>
      <c r="B14338" s="10">
        <v>44136</v>
      </c>
      <c r="C14338">
        <v>104</v>
      </c>
    </row>
    <row r="14339" spans="1:3" x14ac:dyDescent="0.25">
      <c r="A14339">
        <v>28081</v>
      </c>
      <c r="B14339" s="10">
        <v>44166</v>
      </c>
      <c r="C14339">
        <v>134</v>
      </c>
    </row>
    <row r="14340" spans="1:3" x14ac:dyDescent="0.25">
      <c r="A14340">
        <v>28083</v>
      </c>
      <c r="B14340" s="10">
        <v>43831</v>
      </c>
      <c r="C14340">
        <v>38</v>
      </c>
    </row>
    <row r="14341" spans="1:3" x14ac:dyDescent="0.25">
      <c r="A14341">
        <v>28083</v>
      </c>
      <c r="B14341" s="10">
        <v>43862</v>
      </c>
      <c r="C14341">
        <v>40</v>
      </c>
    </row>
    <row r="14342" spans="1:3" x14ac:dyDescent="0.25">
      <c r="A14342">
        <v>28083</v>
      </c>
      <c r="B14342" s="10">
        <v>43891</v>
      </c>
      <c r="C14342">
        <v>40</v>
      </c>
    </row>
    <row r="14343" spans="1:3" x14ac:dyDescent="0.25">
      <c r="A14343">
        <v>28083</v>
      </c>
      <c r="B14343" s="10">
        <v>43922</v>
      </c>
      <c r="C14343">
        <v>53</v>
      </c>
    </row>
    <row r="14344" spans="1:3" x14ac:dyDescent="0.25">
      <c r="A14344">
        <v>28083</v>
      </c>
      <c r="B14344" s="10">
        <v>43952</v>
      </c>
      <c r="C14344">
        <v>57</v>
      </c>
    </row>
    <row r="14345" spans="1:3" x14ac:dyDescent="0.25">
      <c r="A14345">
        <v>28083</v>
      </c>
      <c r="B14345" s="10">
        <v>43983</v>
      </c>
      <c r="C14345">
        <v>52</v>
      </c>
    </row>
    <row r="14346" spans="1:3" x14ac:dyDescent="0.25">
      <c r="A14346">
        <v>28083</v>
      </c>
      <c r="B14346" s="10">
        <v>44013</v>
      </c>
      <c r="C14346">
        <v>54</v>
      </c>
    </row>
    <row r="14347" spans="1:3" x14ac:dyDescent="0.25">
      <c r="A14347">
        <v>28083</v>
      </c>
      <c r="B14347" s="10">
        <v>44044</v>
      </c>
      <c r="C14347">
        <v>63</v>
      </c>
    </row>
    <row r="14348" spans="1:3" x14ac:dyDescent="0.25">
      <c r="A14348">
        <v>28083</v>
      </c>
      <c r="B14348" s="10">
        <v>44075</v>
      </c>
      <c r="C14348">
        <v>48</v>
      </c>
    </row>
    <row r="14349" spans="1:3" x14ac:dyDescent="0.25">
      <c r="A14349">
        <v>28083</v>
      </c>
      <c r="B14349" s="10">
        <v>44105</v>
      </c>
      <c r="C14349">
        <v>36</v>
      </c>
    </row>
    <row r="14350" spans="1:3" x14ac:dyDescent="0.25">
      <c r="A14350">
        <v>28083</v>
      </c>
      <c r="B14350" s="10">
        <v>44136</v>
      </c>
      <c r="C14350">
        <v>43</v>
      </c>
    </row>
    <row r="14351" spans="1:3" x14ac:dyDescent="0.25">
      <c r="A14351">
        <v>28083</v>
      </c>
      <c r="B14351" s="10">
        <v>44166</v>
      </c>
      <c r="C14351">
        <v>31</v>
      </c>
    </row>
    <row r="14352" spans="1:3" x14ac:dyDescent="0.25">
      <c r="A14352">
        <v>28085</v>
      </c>
      <c r="B14352" s="10">
        <v>43831</v>
      </c>
      <c r="C14352">
        <v>42</v>
      </c>
    </row>
    <row r="14353" spans="1:3" x14ac:dyDescent="0.25">
      <c r="A14353">
        <v>28085</v>
      </c>
      <c r="B14353" s="10">
        <v>43862</v>
      </c>
      <c r="C14353">
        <v>30</v>
      </c>
    </row>
    <row r="14354" spans="1:3" x14ac:dyDescent="0.25">
      <c r="A14354">
        <v>28085</v>
      </c>
      <c r="B14354" s="10">
        <v>43891</v>
      </c>
      <c r="C14354">
        <v>35</v>
      </c>
    </row>
    <row r="14355" spans="1:3" x14ac:dyDescent="0.25">
      <c r="A14355">
        <v>28085</v>
      </c>
      <c r="B14355" s="10">
        <v>43922</v>
      </c>
      <c r="C14355">
        <v>55</v>
      </c>
    </row>
    <row r="14356" spans="1:3" x14ac:dyDescent="0.25">
      <c r="A14356">
        <v>28085</v>
      </c>
      <c r="B14356" s="10">
        <v>43952</v>
      </c>
      <c r="C14356">
        <v>54</v>
      </c>
    </row>
    <row r="14357" spans="1:3" x14ac:dyDescent="0.25">
      <c r="A14357">
        <v>28085</v>
      </c>
      <c r="B14357" s="10">
        <v>43983</v>
      </c>
      <c r="C14357">
        <v>45</v>
      </c>
    </row>
    <row r="14358" spans="1:3" x14ac:dyDescent="0.25">
      <c r="A14358">
        <v>28085</v>
      </c>
      <c r="B14358" s="10">
        <v>44013</v>
      </c>
      <c r="C14358">
        <v>43</v>
      </c>
    </row>
    <row r="14359" spans="1:3" x14ac:dyDescent="0.25">
      <c r="A14359">
        <v>28085</v>
      </c>
      <c r="B14359" s="10">
        <v>44044</v>
      </c>
      <c r="C14359">
        <v>59</v>
      </c>
    </row>
    <row r="14360" spans="1:3" x14ac:dyDescent="0.25">
      <c r="A14360">
        <v>28085</v>
      </c>
      <c r="B14360" s="10">
        <v>44075</v>
      </c>
      <c r="C14360">
        <v>47</v>
      </c>
    </row>
    <row r="14361" spans="1:3" x14ac:dyDescent="0.25">
      <c r="A14361">
        <v>28085</v>
      </c>
      <c r="B14361" s="10">
        <v>44105</v>
      </c>
      <c r="C14361">
        <v>42</v>
      </c>
    </row>
    <row r="14362" spans="1:3" x14ac:dyDescent="0.25">
      <c r="A14362">
        <v>28085</v>
      </c>
      <c r="B14362" s="10">
        <v>44136</v>
      </c>
      <c r="C14362">
        <v>43</v>
      </c>
    </row>
    <row r="14363" spans="1:3" x14ac:dyDescent="0.25">
      <c r="A14363">
        <v>28085</v>
      </c>
      <c r="B14363" s="10">
        <v>44166</v>
      </c>
      <c r="C14363">
        <v>51</v>
      </c>
    </row>
    <row r="14364" spans="1:3" x14ac:dyDescent="0.25">
      <c r="A14364">
        <v>28087</v>
      </c>
      <c r="B14364" s="10">
        <v>43831</v>
      </c>
      <c r="C14364">
        <v>50</v>
      </c>
    </row>
    <row r="14365" spans="1:3" x14ac:dyDescent="0.25">
      <c r="A14365">
        <v>28087</v>
      </c>
      <c r="B14365" s="10">
        <v>43862</v>
      </c>
      <c r="C14365">
        <v>58</v>
      </c>
    </row>
    <row r="14366" spans="1:3" x14ac:dyDescent="0.25">
      <c r="A14366">
        <v>28087</v>
      </c>
      <c r="B14366" s="10">
        <v>43891</v>
      </c>
      <c r="C14366">
        <v>57</v>
      </c>
    </row>
    <row r="14367" spans="1:3" x14ac:dyDescent="0.25">
      <c r="A14367">
        <v>28087</v>
      </c>
      <c r="B14367" s="10">
        <v>43922</v>
      </c>
      <c r="C14367">
        <v>68</v>
      </c>
    </row>
    <row r="14368" spans="1:3" x14ac:dyDescent="0.25">
      <c r="A14368">
        <v>28087</v>
      </c>
      <c r="B14368" s="10">
        <v>43952</v>
      </c>
      <c r="C14368">
        <v>67</v>
      </c>
    </row>
    <row r="14369" spans="1:3" x14ac:dyDescent="0.25">
      <c r="A14369">
        <v>28087</v>
      </c>
      <c r="B14369" s="10">
        <v>43983</v>
      </c>
      <c r="C14369">
        <v>71</v>
      </c>
    </row>
    <row r="14370" spans="1:3" x14ac:dyDescent="0.25">
      <c r="A14370">
        <v>28087</v>
      </c>
      <c r="B14370" s="10">
        <v>44013</v>
      </c>
      <c r="C14370">
        <v>78</v>
      </c>
    </row>
    <row r="14371" spans="1:3" x14ac:dyDescent="0.25">
      <c r="A14371">
        <v>28087</v>
      </c>
      <c r="B14371" s="10">
        <v>44044</v>
      </c>
      <c r="C14371">
        <v>82</v>
      </c>
    </row>
    <row r="14372" spans="1:3" x14ac:dyDescent="0.25">
      <c r="A14372">
        <v>28087</v>
      </c>
      <c r="B14372" s="10">
        <v>44075</v>
      </c>
      <c r="C14372">
        <v>59</v>
      </c>
    </row>
    <row r="14373" spans="1:3" x14ac:dyDescent="0.25">
      <c r="A14373">
        <v>28087</v>
      </c>
      <c r="B14373" s="10">
        <v>44105</v>
      </c>
      <c r="C14373">
        <v>52</v>
      </c>
    </row>
    <row r="14374" spans="1:3" x14ac:dyDescent="0.25">
      <c r="A14374">
        <v>28087</v>
      </c>
      <c r="B14374" s="10">
        <v>44136</v>
      </c>
      <c r="C14374">
        <v>66</v>
      </c>
    </row>
    <row r="14375" spans="1:3" x14ac:dyDescent="0.25">
      <c r="A14375">
        <v>28087</v>
      </c>
      <c r="B14375" s="10">
        <v>44166</v>
      </c>
      <c r="C14375">
        <v>94</v>
      </c>
    </row>
    <row r="14376" spans="1:3" x14ac:dyDescent="0.25">
      <c r="A14376">
        <v>28089</v>
      </c>
      <c r="B14376" s="10">
        <v>43831</v>
      </c>
      <c r="C14376">
        <v>86</v>
      </c>
    </row>
    <row r="14377" spans="1:3" x14ac:dyDescent="0.25">
      <c r="A14377">
        <v>28089</v>
      </c>
      <c r="B14377" s="10">
        <v>43862</v>
      </c>
      <c r="C14377">
        <v>82</v>
      </c>
    </row>
    <row r="14378" spans="1:3" x14ac:dyDescent="0.25">
      <c r="A14378">
        <v>28089</v>
      </c>
      <c r="B14378" s="10">
        <v>43891</v>
      </c>
      <c r="C14378">
        <v>96</v>
      </c>
    </row>
    <row r="14379" spans="1:3" x14ac:dyDescent="0.25">
      <c r="A14379">
        <v>28089</v>
      </c>
      <c r="B14379" s="10">
        <v>43922</v>
      </c>
      <c r="C14379">
        <v>97</v>
      </c>
    </row>
    <row r="14380" spans="1:3" x14ac:dyDescent="0.25">
      <c r="A14380">
        <v>28089</v>
      </c>
      <c r="B14380" s="10">
        <v>43952</v>
      </c>
      <c r="C14380">
        <v>108</v>
      </c>
    </row>
    <row r="14381" spans="1:3" x14ac:dyDescent="0.25">
      <c r="A14381">
        <v>28089</v>
      </c>
      <c r="B14381" s="10">
        <v>43983</v>
      </c>
      <c r="C14381">
        <v>95</v>
      </c>
    </row>
    <row r="14382" spans="1:3" x14ac:dyDescent="0.25">
      <c r="A14382">
        <v>28089</v>
      </c>
      <c r="B14382" s="10">
        <v>44013</v>
      </c>
      <c r="C14382">
        <v>105</v>
      </c>
    </row>
    <row r="14383" spans="1:3" x14ac:dyDescent="0.25">
      <c r="A14383">
        <v>28089</v>
      </c>
      <c r="B14383" s="10">
        <v>44044</v>
      </c>
      <c r="C14383">
        <v>120</v>
      </c>
    </row>
    <row r="14384" spans="1:3" x14ac:dyDescent="0.25">
      <c r="A14384">
        <v>28089</v>
      </c>
      <c r="B14384" s="10">
        <v>44075</v>
      </c>
      <c r="C14384">
        <v>77</v>
      </c>
    </row>
    <row r="14385" spans="1:3" x14ac:dyDescent="0.25">
      <c r="A14385">
        <v>28089</v>
      </c>
      <c r="B14385" s="10">
        <v>44105</v>
      </c>
      <c r="C14385">
        <v>92</v>
      </c>
    </row>
    <row r="14386" spans="1:3" x14ac:dyDescent="0.25">
      <c r="A14386">
        <v>28089</v>
      </c>
      <c r="B14386" s="10">
        <v>44136</v>
      </c>
      <c r="C14386">
        <v>109</v>
      </c>
    </row>
    <row r="14387" spans="1:3" x14ac:dyDescent="0.25">
      <c r="A14387">
        <v>28089</v>
      </c>
      <c r="B14387" s="10">
        <v>44166</v>
      </c>
      <c r="C14387">
        <v>119</v>
      </c>
    </row>
    <row r="14388" spans="1:3" x14ac:dyDescent="0.25">
      <c r="A14388">
        <v>28091</v>
      </c>
      <c r="B14388" s="10">
        <v>43831</v>
      </c>
      <c r="C14388">
        <v>23</v>
      </c>
    </row>
    <row r="14389" spans="1:3" x14ac:dyDescent="0.25">
      <c r="A14389">
        <v>28091</v>
      </c>
      <c r="B14389" s="10">
        <v>43862</v>
      </c>
      <c r="C14389">
        <v>27</v>
      </c>
    </row>
    <row r="14390" spans="1:3" x14ac:dyDescent="0.25">
      <c r="A14390">
        <v>28091</v>
      </c>
      <c r="B14390" s="10">
        <v>43891</v>
      </c>
      <c r="C14390">
        <v>25</v>
      </c>
    </row>
    <row r="14391" spans="1:3" x14ac:dyDescent="0.25">
      <c r="A14391">
        <v>28091</v>
      </c>
      <c r="B14391" s="10">
        <v>43922</v>
      </c>
      <c r="C14391">
        <v>45</v>
      </c>
    </row>
    <row r="14392" spans="1:3" x14ac:dyDescent="0.25">
      <c r="A14392">
        <v>28091</v>
      </c>
      <c r="B14392" s="10">
        <v>43952</v>
      </c>
      <c r="C14392">
        <v>26</v>
      </c>
    </row>
    <row r="14393" spans="1:3" x14ac:dyDescent="0.25">
      <c r="A14393">
        <v>28091</v>
      </c>
      <c r="B14393" s="10">
        <v>43983</v>
      </c>
      <c r="C14393">
        <v>45</v>
      </c>
    </row>
    <row r="14394" spans="1:3" x14ac:dyDescent="0.25">
      <c r="A14394">
        <v>28091</v>
      </c>
      <c r="B14394" s="10">
        <v>44013</v>
      </c>
      <c r="C14394">
        <v>40</v>
      </c>
    </row>
    <row r="14395" spans="1:3" x14ac:dyDescent="0.25">
      <c r="A14395">
        <v>28091</v>
      </c>
      <c r="B14395" s="10">
        <v>44044</v>
      </c>
      <c r="C14395">
        <v>51</v>
      </c>
    </row>
    <row r="14396" spans="1:3" x14ac:dyDescent="0.25">
      <c r="A14396">
        <v>28091</v>
      </c>
      <c r="B14396" s="10">
        <v>44075</v>
      </c>
      <c r="C14396">
        <v>39</v>
      </c>
    </row>
    <row r="14397" spans="1:3" x14ac:dyDescent="0.25">
      <c r="A14397">
        <v>28091</v>
      </c>
      <c r="B14397" s="10">
        <v>44105</v>
      </c>
      <c r="C14397">
        <v>41</v>
      </c>
    </row>
    <row r="14398" spans="1:3" x14ac:dyDescent="0.25">
      <c r="A14398">
        <v>28091</v>
      </c>
      <c r="B14398" s="10">
        <v>44136</v>
      </c>
      <c r="C14398">
        <v>33</v>
      </c>
    </row>
    <row r="14399" spans="1:3" x14ac:dyDescent="0.25">
      <c r="A14399">
        <v>28091</v>
      </c>
      <c r="B14399" s="10">
        <v>44166</v>
      </c>
      <c r="C14399">
        <v>52</v>
      </c>
    </row>
    <row r="14400" spans="1:3" x14ac:dyDescent="0.25">
      <c r="A14400">
        <v>28093</v>
      </c>
      <c r="B14400" s="10">
        <v>43831</v>
      </c>
      <c r="C14400">
        <v>42</v>
      </c>
    </row>
    <row r="14401" spans="1:3" x14ac:dyDescent="0.25">
      <c r="A14401">
        <v>28093</v>
      </c>
      <c r="B14401" s="10">
        <v>43862</v>
      </c>
      <c r="C14401">
        <v>30</v>
      </c>
    </row>
    <row r="14402" spans="1:3" x14ac:dyDescent="0.25">
      <c r="A14402">
        <v>28093</v>
      </c>
      <c r="B14402" s="10">
        <v>43891</v>
      </c>
      <c r="C14402">
        <v>41</v>
      </c>
    </row>
    <row r="14403" spans="1:3" x14ac:dyDescent="0.25">
      <c r="A14403">
        <v>28093</v>
      </c>
      <c r="B14403" s="10">
        <v>43922</v>
      </c>
      <c r="C14403">
        <v>37</v>
      </c>
    </row>
    <row r="14404" spans="1:3" x14ac:dyDescent="0.25">
      <c r="A14404">
        <v>28093</v>
      </c>
      <c r="B14404" s="10">
        <v>43952</v>
      </c>
      <c r="C14404">
        <v>37</v>
      </c>
    </row>
    <row r="14405" spans="1:3" x14ac:dyDescent="0.25">
      <c r="A14405">
        <v>28093</v>
      </c>
      <c r="B14405" s="10">
        <v>43983</v>
      </c>
      <c r="C14405">
        <v>34</v>
      </c>
    </row>
    <row r="14406" spans="1:3" x14ac:dyDescent="0.25">
      <c r="A14406">
        <v>28093</v>
      </c>
      <c r="B14406" s="10">
        <v>44013</v>
      </c>
      <c r="C14406">
        <v>41</v>
      </c>
    </row>
    <row r="14407" spans="1:3" x14ac:dyDescent="0.25">
      <c r="A14407">
        <v>28093</v>
      </c>
      <c r="B14407" s="10">
        <v>44044</v>
      </c>
      <c r="C14407">
        <v>55</v>
      </c>
    </row>
    <row r="14408" spans="1:3" x14ac:dyDescent="0.25">
      <c r="A14408">
        <v>28093</v>
      </c>
      <c r="B14408" s="10">
        <v>44075</v>
      </c>
      <c r="C14408">
        <v>37</v>
      </c>
    </row>
    <row r="14409" spans="1:3" x14ac:dyDescent="0.25">
      <c r="A14409">
        <v>28093</v>
      </c>
      <c r="B14409" s="10">
        <v>44105</v>
      </c>
      <c r="C14409">
        <v>52</v>
      </c>
    </row>
    <row r="14410" spans="1:3" x14ac:dyDescent="0.25">
      <c r="A14410">
        <v>28093</v>
      </c>
      <c r="B14410" s="10">
        <v>44136</v>
      </c>
      <c r="C14410">
        <v>52</v>
      </c>
    </row>
    <row r="14411" spans="1:3" x14ac:dyDescent="0.25">
      <c r="A14411">
        <v>28093</v>
      </c>
      <c r="B14411" s="10">
        <v>44166</v>
      </c>
      <c r="C14411">
        <v>51</v>
      </c>
    </row>
    <row r="14412" spans="1:3" x14ac:dyDescent="0.25">
      <c r="A14412">
        <v>28095</v>
      </c>
      <c r="B14412" s="10">
        <v>43831</v>
      </c>
      <c r="C14412">
        <v>49</v>
      </c>
    </row>
    <row r="14413" spans="1:3" x14ac:dyDescent="0.25">
      <c r="A14413">
        <v>28095</v>
      </c>
      <c r="B14413" s="10">
        <v>43862</v>
      </c>
      <c r="C14413">
        <v>46</v>
      </c>
    </row>
    <row r="14414" spans="1:3" x14ac:dyDescent="0.25">
      <c r="A14414">
        <v>28095</v>
      </c>
      <c r="B14414" s="10">
        <v>43891</v>
      </c>
      <c r="C14414">
        <v>38</v>
      </c>
    </row>
    <row r="14415" spans="1:3" x14ac:dyDescent="0.25">
      <c r="A14415">
        <v>28095</v>
      </c>
      <c r="B14415" s="10">
        <v>43922</v>
      </c>
      <c r="C14415">
        <v>57</v>
      </c>
    </row>
    <row r="14416" spans="1:3" x14ac:dyDescent="0.25">
      <c r="A14416">
        <v>28095</v>
      </c>
      <c r="B14416" s="10">
        <v>43952</v>
      </c>
      <c r="C14416">
        <v>46</v>
      </c>
    </row>
    <row r="14417" spans="1:3" x14ac:dyDescent="0.25">
      <c r="A14417">
        <v>28095</v>
      </c>
      <c r="B14417" s="10">
        <v>43983</v>
      </c>
      <c r="C14417">
        <v>44</v>
      </c>
    </row>
    <row r="14418" spans="1:3" x14ac:dyDescent="0.25">
      <c r="A14418">
        <v>28095</v>
      </c>
      <c r="B14418" s="10">
        <v>44013</v>
      </c>
      <c r="C14418">
        <v>69</v>
      </c>
    </row>
    <row r="14419" spans="1:3" x14ac:dyDescent="0.25">
      <c r="A14419">
        <v>28095</v>
      </c>
      <c r="B14419" s="10">
        <v>44044</v>
      </c>
      <c r="C14419">
        <v>52</v>
      </c>
    </row>
    <row r="14420" spans="1:3" x14ac:dyDescent="0.25">
      <c r="A14420">
        <v>28095</v>
      </c>
      <c r="B14420" s="10">
        <v>44075</v>
      </c>
      <c r="C14420">
        <v>55</v>
      </c>
    </row>
    <row r="14421" spans="1:3" x14ac:dyDescent="0.25">
      <c r="A14421">
        <v>28095</v>
      </c>
      <c r="B14421" s="10">
        <v>44105</v>
      </c>
      <c r="C14421">
        <v>33</v>
      </c>
    </row>
    <row r="14422" spans="1:3" x14ac:dyDescent="0.25">
      <c r="A14422">
        <v>28095</v>
      </c>
      <c r="B14422" s="10">
        <v>44136</v>
      </c>
      <c r="C14422">
        <v>47</v>
      </c>
    </row>
    <row r="14423" spans="1:3" x14ac:dyDescent="0.25">
      <c r="A14423">
        <v>28095</v>
      </c>
      <c r="B14423" s="10">
        <v>44166</v>
      </c>
      <c r="C14423">
        <v>54</v>
      </c>
    </row>
    <row r="14424" spans="1:3" x14ac:dyDescent="0.25">
      <c r="A14424">
        <v>28097</v>
      </c>
      <c r="B14424" s="10">
        <v>43831</v>
      </c>
      <c r="C14424">
        <v>10</v>
      </c>
    </row>
    <row r="14425" spans="1:3" x14ac:dyDescent="0.25">
      <c r="A14425">
        <v>28097</v>
      </c>
      <c r="B14425" s="10">
        <v>43891</v>
      </c>
      <c r="C14425">
        <v>17</v>
      </c>
    </row>
    <row r="14426" spans="1:3" x14ac:dyDescent="0.25">
      <c r="A14426">
        <v>28097</v>
      </c>
      <c r="B14426" s="10">
        <v>43922</v>
      </c>
      <c r="C14426">
        <v>12</v>
      </c>
    </row>
    <row r="14427" spans="1:3" x14ac:dyDescent="0.25">
      <c r="A14427">
        <v>28097</v>
      </c>
      <c r="B14427" s="10">
        <v>43952</v>
      </c>
      <c r="C14427">
        <v>15</v>
      </c>
    </row>
    <row r="14428" spans="1:3" x14ac:dyDescent="0.25">
      <c r="A14428">
        <v>28097</v>
      </c>
      <c r="B14428" s="10">
        <v>43983</v>
      </c>
      <c r="C14428">
        <v>16</v>
      </c>
    </row>
    <row r="14429" spans="1:3" x14ac:dyDescent="0.25">
      <c r="A14429">
        <v>28097</v>
      </c>
      <c r="B14429" s="10">
        <v>44013</v>
      </c>
      <c r="C14429">
        <v>25</v>
      </c>
    </row>
    <row r="14430" spans="1:3" x14ac:dyDescent="0.25">
      <c r="A14430">
        <v>28097</v>
      </c>
      <c r="B14430" s="10">
        <v>44044</v>
      </c>
      <c r="C14430">
        <v>28</v>
      </c>
    </row>
    <row r="14431" spans="1:3" x14ac:dyDescent="0.25">
      <c r="A14431">
        <v>28097</v>
      </c>
      <c r="B14431" s="10">
        <v>44075</v>
      </c>
      <c r="C14431">
        <v>17</v>
      </c>
    </row>
    <row r="14432" spans="1:3" x14ac:dyDescent="0.25">
      <c r="A14432">
        <v>28097</v>
      </c>
      <c r="B14432" s="10">
        <v>44105</v>
      </c>
      <c r="C14432">
        <v>16</v>
      </c>
    </row>
    <row r="14433" spans="1:3" x14ac:dyDescent="0.25">
      <c r="A14433">
        <v>28097</v>
      </c>
      <c r="B14433" s="10">
        <v>44136</v>
      </c>
      <c r="C14433">
        <v>14</v>
      </c>
    </row>
    <row r="14434" spans="1:3" x14ac:dyDescent="0.25">
      <c r="A14434">
        <v>28097</v>
      </c>
      <c r="B14434" s="10">
        <v>44166</v>
      </c>
      <c r="C14434">
        <v>24</v>
      </c>
    </row>
    <row r="14435" spans="1:3" x14ac:dyDescent="0.25">
      <c r="A14435">
        <v>28099</v>
      </c>
      <c r="B14435" s="10">
        <v>43831</v>
      </c>
      <c r="C14435">
        <v>39</v>
      </c>
    </row>
    <row r="14436" spans="1:3" x14ac:dyDescent="0.25">
      <c r="A14436">
        <v>28099</v>
      </c>
      <c r="B14436" s="10">
        <v>43862</v>
      </c>
      <c r="C14436">
        <v>24</v>
      </c>
    </row>
    <row r="14437" spans="1:3" x14ac:dyDescent="0.25">
      <c r="A14437">
        <v>28099</v>
      </c>
      <c r="B14437" s="10">
        <v>43891</v>
      </c>
      <c r="C14437">
        <v>41</v>
      </c>
    </row>
    <row r="14438" spans="1:3" x14ac:dyDescent="0.25">
      <c r="A14438">
        <v>28099</v>
      </c>
      <c r="B14438" s="10">
        <v>43922</v>
      </c>
      <c r="C14438">
        <v>42</v>
      </c>
    </row>
    <row r="14439" spans="1:3" x14ac:dyDescent="0.25">
      <c r="A14439">
        <v>28099</v>
      </c>
      <c r="B14439" s="10">
        <v>43952</v>
      </c>
      <c r="C14439">
        <v>75</v>
      </c>
    </row>
    <row r="14440" spans="1:3" x14ac:dyDescent="0.25">
      <c r="A14440">
        <v>28099</v>
      </c>
      <c r="B14440" s="10">
        <v>43983</v>
      </c>
      <c r="C14440">
        <v>53</v>
      </c>
    </row>
    <row r="14441" spans="1:3" x14ac:dyDescent="0.25">
      <c r="A14441">
        <v>28099</v>
      </c>
      <c r="B14441" s="10">
        <v>44013</v>
      </c>
      <c r="C14441">
        <v>58</v>
      </c>
    </row>
    <row r="14442" spans="1:3" x14ac:dyDescent="0.25">
      <c r="A14442">
        <v>28099</v>
      </c>
      <c r="B14442" s="10">
        <v>44044</v>
      </c>
      <c r="C14442">
        <v>41</v>
      </c>
    </row>
    <row r="14443" spans="1:3" x14ac:dyDescent="0.25">
      <c r="A14443">
        <v>28099</v>
      </c>
      <c r="B14443" s="10">
        <v>44075</v>
      </c>
      <c r="C14443">
        <v>33</v>
      </c>
    </row>
    <row r="14444" spans="1:3" x14ac:dyDescent="0.25">
      <c r="A14444">
        <v>28099</v>
      </c>
      <c r="B14444" s="10">
        <v>44105</v>
      </c>
      <c r="C14444">
        <v>41</v>
      </c>
    </row>
    <row r="14445" spans="1:3" x14ac:dyDescent="0.25">
      <c r="A14445">
        <v>28099</v>
      </c>
      <c r="B14445" s="10">
        <v>44136</v>
      </c>
      <c r="C14445">
        <v>52</v>
      </c>
    </row>
    <row r="14446" spans="1:3" x14ac:dyDescent="0.25">
      <c r="A14446">
        <v>28099</v>
      </c>
      <c r="B14446" s="10">
        <v>44166</v>
      </c>
      <c r="C14446">
        <v>61</v>
      </c>
    </row>
    <row r="14447" spans="1:3" x14ac:dyDescent="0.25">
      <c r="A14447">
        <v>28101</v>
      </c>
      <c r="B14447" s="10">
        <v>43831</v>
      </c>
      <c r="C14447">
        <v>18</v>
      </c>
    </row>
    <row r="14448" spans="1:3" x14ac:dyDescent="0.25">
      <c r="A14448">
        <v>28101</v>
      </c>
      <c r="B14448" s="10">
        <v>43862</v>
      </c>
      <c r="C14448">
        <v>25</v>
      </c>
    </row>
    <row r="14449" spans="1:3" x14ac:dyDescent="0.25">
      <c r="A14449">
        <v>28101</v>
      </c>
      <c r="B14449" s="10">
        <v>43891</v>
      </c>
      <c r="C14449">
        <v>28</v>
      </c>
    </row>
    <row r="14450" spans="1:3" x14ac:dyDescent="0.25">
      <c r="A14450">
        <v>28101</v>
      </c>
      <c r="B14450" s="10">
        <v>43922</v>
      </c>
      <c r="C14450">
        <v>26</v>
      </c>
    </row>
    <row r="14451" spans="1:3" x14ac:dyDescent="0.25">
      <c r="A14451">
        <v>28101</v>
      </c>
      <c r="B14451" s="10">
        <v>43952</v>
      </c>
      <c r="C14451">
        <v>32</v>
      </c>
    </row>
    <row r="14452" spans="1:3" x14ac:dyDescent="0.25">
      <c r="A14452">
        <v>28101</v>
      </c>
      <c r="B14452" s="10">
        <v>43983</v>
      </c>
      <c r="C14452">
        <v>33</v>
      </c>
    </row>
    <row r="14453" spans="1:3" x14ac:dyDescent="0.25">
      <c r="A14453">
        <v>28101</v>
      </c>
      <c r="B14453" s="10">
        <v>44013</v>
      </c>
      <c r="C14453">
        <v>30</v>
      </c>
    </row>
    <row r="14454" spans="1:3" x14ac:dyDescent="0.25">
      <c r="A14454">
        <v>28101</v>
      </c>
      <c r="B14454" s="10">
        <v>44044</v>
      </c>
      <c r="C14454">
        <v>34</v>
      </c>
    </row>
    <row r="14455" spans="1:3" x14ac:dyDescent="0.25">
      <c r="A14455">
        <v>28101</v>
      </c>
      <c r="B14455" s="10">
        <v>44075</v>
      </c>
      <c r="C14455">
        <v>17</v>
      </c>
    </row>
    <row r="14456" spans="1:3" x14ac:dyDescent="0.25">
      <c r="A14456">
        <v>28101</v>
      </c>
      <c r="B14456" s="10">
        <v>44105</v>
      </c>
      <c r="C14456">
        <v>24</v>
      </c>
    </row>
    <row r="14457" spans="1:3" x14ac:dyDescent="0.25">
      <c r="A14457">
        <v>28101</v>
      </c>
      <c r="B14457" s="10">
        <v>44136</v>
      </c>
      <c r="C14457">
        <v>18</v>
      </c>
    </row>
    <row r="14458" spans="1:3" x14ac:dyDescent="0.25">
      <c r="A14458">
        <v>28101</v>
      </c>
      <c r="B14458" s="10">
        <v>44166</v>
      </c>
      <c r="C14458">
        <v>34</v>
      </c>
    </row>
    <row r="14459" spans="1:3" x14ac:dyDescent="0.25">
      <c r="A14459">
        <v>28103</v>
      </c>
      <c r="B14459" s="10">
        <v>43831</v>
      </c>
      <c r="C14459">
        <v>15</v>
      </c>
    </row>
    <row r="14460" spans="1:3" x14ac:dyDescent="0.25">
      <c r="A14460">
        <v>28103</v>
      </c>
      <c r="B14460" s="10">
        <v>43891</v>
      </c>
      <c r="C14460">
        <v>14</v>
      </c>
    </row>
    <row r="14461" spans="1:3" x14ac:dyDescent="0.25">
      <c r="A14461">
        <v>28103</v>
      </c>
      <c r="B14461" s="10">
        <v>43922</v>
      </c>
      <c r="C14461">
        <v>14</v>
      </c>
    </row>
    <row r="14462" spans="1:3" x14ac:dyDescent="0.25">
      <c r="A14462">
        <v>28103</v>
      </c>
      <c r="B14462" s="10">
        <v>43952</v>
      </c>
      <c r="C14462">
        <v>20</v>
      </c>
    </row>
    <row r="14463" spans="1:3" x14ac:dyDescent="0.25">
      <c r="A14463">
        <v>28103</v>
      </c>
      <c r="B14463" s="10">
        <v>43983</v>
      </c>
      <c r="C14463">
        <v>14</v>
      </c>
    </row>
    <row r="14464" spans="1:3" x14ac:dyDescent="0.25">
      <c r="A14464">
        <v>28103</v>
      </c>
      <c r="B14464" s="10">
        <v>44013</v>
      </c>
      <c r="C14464">
        <v>17</v>
      </c>
    </row>
    <row r="14465" spans="1:3" x14ac:dyDescent="0.25">
      <c r="A14465">
        <v>28103</v>
      </c>
      <c r="B14465" s="10">
        <v>44044</v>
      </c>
      <c r="C14465">
        <v>12</v>
      </c>
    </row>
    <row r="14466" spans="1:3" x14ac:dyDescent="0.25">
      <c r="A14466">
        <v>28103</v>
      </c>
      <c r="B14466" s="10">
        <v>44105</v>
      </c>
      <c r="C14466">
        <v>11</v>
      </c>
    </row>
    <row r="14467" spans="1:3" x14ac:dyDescent="0.25">
      <c r="A14467">
        <v>28103</v>
      </c>
      <c r="B14467" s="10">
        <v>44136</v>
      </c>
      <c r="C14467">
        <v>11</v>
      </c>
    </row>
    <row r="14468" spans="1:3" x14ac:dyDescent="0.25">
      <c r="A14468">
        <v>28103</v>
      </c>
      <c r="B14468" s="10">
        <v>44166</v>
      </c>
      <c r="C14468">
        <v>21</v>
      </c>
    </row>
    <row r="14469" spans="1:3" x14ac:dyDescent="0.25">
      <c r="A14469">
        <v>28105</v>
      </c>
      <c r="B14469" s="10">
        <v>43831</v>
      </c>
      <c r="C14469">
        <v>26</v>
      </c>
    </row>
    <row r="14470" spans="1:3" x14ac:dyDescent="0.25">
      <c r="A14470">
        <v>28105</v>
      </c>
      <c r="B14470" s="10">
        <v>43862</v>
      </c>
      <c r="C14470">
        <v>32</v>
      </c>
    </row>
    <row r="14471" spans="1:3" x14ac:dyDescent="0.25">
      <c r="A14471">
        <v>28105</v>
      </c>
      <c r="B14471" s="10">
        <v>43891</v>
      </c>
      <c r="C14471">
        <v>31</v>
      </c>
    </row>
    <row r="14472" spans="1:3" x14ac:dyDescent="0.25">
      <c r="A14472">
        <v>28105</v>
      </c>
      <c r="B14472" s="10">
        <v>43922</v>
      </c>
      <c r="C14472">
        <v>33</v>
      </c>
    </row>
    <row r="14473" spans="1:3" x14ac:dyDescent="0.25">
      <c r="A14473">
        <v>28105</v>
      </c>
      <c r="B14473" s="10">
        <v>43952</v>
      </c>
      <c r="C14473">
        <v>37</v>
      </c>
    </row>
    <row r="14474" spans="1:3" x14ac:dyDescent="0.25">
      <c r="A14474">
        <v>28105</v>
      </c>
      <c r="B14474" s="10">
        <v>43983</v>
      </c>
      <c r="C14474">
        <v>47</v>
      </c>
    </row>
    <row r="14475" spans="1:3" x14ac:dyDescent="0.25">
      <c r="A14475">
        <v>28105</v>
      </c>
      <c r="B14475" s="10">
        <v>44013</v>
      </c>
      <c r="C14475">
        <v>35</v>
      </c>
    </row>
    <row r="14476" spans="1:3" x14ac:dyDescent="0.25">
      <c r="A14476">
        <v>28105</v>
      </c>
      <c r="B14476" s="10">
        <v>44044</v>
      </c>
      <c r="C14476">
        <v>53</v>
      </c>
    </row>
    <row r="14477" spans="1:3" x14ac:dyDescent="0.25">
      <c r="A14477">
        <v>28105</v>
      </c>
      <c r="B14477" s="10">
        <v>44075</v>
      </c>
      <c r="C14477">
        <v>38</v>
      </c>
    </row>
    <row r="14478" spans="1:3" x14ac:dyDescent="0.25">
      <c r="A14478">
        <v>28105</v>
      </c>
      <c r="B14478" s="10">
        <v>44105</v>
      </c>
      <c r="C14478">
        <v>33</v>
      </c>
    </row>
    <row r="14479" spans="1:3" x14ac:dyDescent="0.25">
      <c r="A14479">
        <v>28105</v>
      </c>
      <c r="B14479" s="10">
        <v>44136</v>
      </c>
      <c r="C14479">
        <v>38</v>
      </c>
    </row>
    <row r="14480" spans="1:3" x14ac:dyDescent="0.25">
      <c r="A14480">
        <v>28105</v>
      </c>
      <c r="B14480" s="10">
        <v>44166</v>
      </c>
      <c r="C14480">
        <v>52</v>
      </c>
    </row>
    <row r="14481" spans="1:3" x14ac:dyDescent="0.25">
      <c r="A14481">
        <v>28107</v>
      </c>
      <c r="B14481" s="10">
        <v>43831</v>
      </c>
      <c r="C14481">
        <v>41</v>
      </c>
    </row>
    <row r="14482" spans="1:3" x14ac:dyDescent="0.25">
      <c r="A14482">
        <v>28107</v>
      </c>
      <c r="B14482" s="10">
        <v>43862</v>
      </c>
      <c r="C14482">
        <v>31</v>
      </c>
    </row>
    <row r="14483" spans="1:3" x14ac:dyDescent="0.25">
      <c r="A14483">
        <v>28107</v>
      </c>
      <c r="B14483" s="10">
        <v>43891</v>
      </c>
      <c r="C14483">
        <v>31</v>
      </c>
    </row>
    <row r="14484" spans="1:3" x14ac:dyDescent="0.25">
      <c r="A14484">
        <v>28107</v>
      </c>
      <c r="B14484" s="10">
        <v>43922</v>
      </c>
      <c r="C14484">
        <v>31</v>
      </c>
    </row>
    <row r="14485" spans="1:3" x14ac:dyDescent="0.25">
      <c r="A14485">
        <v>28107</v>
      </c>
      <c r="B14485" s="10">
        <v>43952</v>
      </c>
      <c r="C14485">
        <v>42</v>
      </c>
    </row>
    <row r="14486" spans="1:3" x14ac:dyDescent="0.25">
      <c r="A14486">
        <v>28107</v>
      </c>
      <c r="B14486" s="10">
        <v>43983</v>
      </c>
      <c r="C14486">
        <v>35</v>
      </c>
    </row>
    <row r="14487" spans="1:3" x14ac:dyDescent="0.25">
      <c r="A14487">
        <v>28107</v>
      </c>
      <c r="B14487" s="10">
        <v>44013</v>
      </c>
      <c r="C14487">
        <v>45</v>
      </c>
    </row>
    <row r="14488" spans="1:3" x14ac:dyDescent="0.25">
      <c r="A14488">
        <v>28107</v>
      </c>
      <c r="B14488" s="10">
        <v>44044</v>
      </c>
      <c r="C14488">
        <v>44</v>
      </c>
    </row>
    <row r="14489" spans="1:3" x14ac:dyDescent="0.25">
      <c r="A14489">
        <v>28107</v>
      </c>
      <c r="B14489" s="10">
        <v>44075</v>
      </c>
      <c r="C14489">
        <v>36</v>
      </c>
    </row>
    <row r="14490" spans="1:3" x14ac:dyDescent="0.25">
      <c r="A14490">
        <v>28107</v>
      </c>
      <c r="B14490" s="10">
        <v>44105</v>
      </c>
      <c r="C14490">
        <v>39</v>
      </c>
    </row>
    <row r="14491" spans="1:3" x14ac:dyDescent="0.25">
      <c r="A14491">
        <v>28107</v>
      </c>
      <c r="B14491" s="10">
        <v>44136</v>
      </c>
      <c r="C14491">
        <v>54</v>
      </c>
    </row>
    <row r="14492" spans="1:3" x14ac:dyDescent="0.25">
      <c r="A14492">
        <v>28107</v>
      </c>
      <c r="B14492" s="10">
        <v>44166</v>
      </c>
      <c r="C14492">
        <v>46</v>
      </c>
    </row>
    <row r="14493" spans="1:3" x14ac:dyDescent="0.25">
      <c r="A14493">
        <v>28109</v>
      </c>
      <c r="B14493" s="10">
        <v>43831</v>
      </c>
      <c r="C14493">
        <v>68</v>
      </c>
    </row>
    <row r="14494" spans="1:3" x14ac:dyDescent="0.25">
      <c r="A14494">
        <v>28109</v>
      </c>
      <c r="B14494" s="10">
        <v>43862</v>
      </c>
      <c r="C14494">
        <v>69</v>
      </c>
    </row>
    <row r="14495" spans="1:3" x14ac:dyDescent="0.25">
      <c r="A14495">
        <v>28109</v>
      </c>
      <c r="B14495" s="10">
        <v>43891</v>
      </c>
      <c r="C14495">
        <v>66</v>
      </c>
    </row>
    <row r="14496" spans="1:3" x14ac:dyDescent="0.25">
      <c r="A14496">
        <v>28109</v>
      </c>
      <c r="B14496" s="10">
        <v>43922</v>
      </c>
      <c r="C14496">
        <v>90</v>
      </c>
    </row>
    <row r="14497" spans="1:3" x14ac:dyDescent="0.25">
      <c r="A14497">
        <v>28109</v>
      </c>
      <c r="B14497" s="10">
        <v>43952</v>
      </c>
      <c r="C14497">
        <v>63</v>
      </c>
    </row>
    <row r="14498" spans="1:3" x14ac:dyDescent="0.25">
      <c r="A14498">
        <v>28109</v>
      </c>
      <c r="B14498" s="10">
        <v>43983</v>
      </c>
      <c r="C14498">
        <v>59</v>
      </c>
    </row>
    <row r="14499" spans="1:3" x14ac:dyDescent="0.25">
      <c r="A14499">
        <v>28109</v>
      </c>
      <c r="B14499" s="10">
        <v>44013</v>
      </c>
      <c r="C14499">
        <v>60</v>
      </c>
    </row>
    <row r="14500" spans="1:3" x14ac:dyDescent="0.25">
      <c r="A14500">
        <v>28109</v>
      </c>
      <c r="B14500" s="10">
        <v>44044</v>
      </c>
      <c r="C14500">
        <v>79</v>
      </c>
    </row>
    <row r="14501" spans="1:3" x14ac:dyDescent="0.25">
      <c r="A14501">
        <v>28109</v>
      </c>
      <c r="B14501" s="10">
        <v>44075</v>
      </c>
      <c r="C14501">
        <v>57</v>
      </c>
    </row>
    <row r="14502" spans="1:3" x14ac:dyDescent="0.25">
      <c r="A14502">
        <v>28109</v>
      </c>
      <c r="B14502" s="10">
        <v>44105</v>
      </c>
      <c r="C14502">
        <v>79</v>
      </c>
    </row>
    <row r="14503" spans="1:3" x14ac:dyDescent="0.25">
      <c r="A14503">
        <v>28109</v>
      </c>
      <c r="B14503" s="10">
        <v>44136</v>
      </c>
      <c r="C14503">
        <v>80</v>
      </c>
    </row>
    <row r="14504" spans="1:3" x14ac:dyDescent="0.25">
      <c r="A14504">
        <v>28109</v>
      </c>
      <c r="B14504" s="10">
        <v>44166</v>
      </c>
      <c r="C14504">
        <v>79</v>
      </c>
    </row>
    <row r="14505" spans="1:3" x14ac:dyDescent="0.25">
      <c r="A14505">
        <v>28111</v>
      </c>
      <c r="B14505" s="10">
        <v>43831</v>
      </c>
      <c r="C14505">
        <v>12</v>
      </c>
    </row>
    <row r="14506" spans="1:3" x14ac:dyDescent="0.25">
      <c r="A14506">
        <v>28111</v>
      </c>
      <c r="B14506" s="10">
        <v>43862</v>
      </c>
      <c r="C14506">
        <v>21</v>
      </c>
    </row>
    <row r="14507" spans="1:3" x14ac:dyDescent="0.25">
      <c r="A14507">
        <v>28111</v>
      </c>
      <c r="B14507" s="10">
        <v>43891</v>
      </c>
      <c r="C14507">
        <v>18</v>
      </c>
    </row>
    <row r="14508" spans="1:3" x14ac:dyDescent="0.25">
      <c r="A14508">
        <v>28111</v>
      </c>
      <c r="B14508" s="10">
        <v>43922</v>
      </c>
      <c r="C14508">
        <v>17</v>
      </c>
    </row>
    <row r="14509" spans="1:3" x14ac:dyDescent="0.25">
      <c r="A14509">
        <v>28111</v>
      </c>
      <c r="B14509" s="10">
        <v>43952</v>
      </c>
      <c r="C14509">
        <v>18</v>
      </c>
    </row>
    <row r="14510" spans="1:3" x14ac:dyDescent="0.25">
      <c r="A14510">
        <v>28111</v>
      </c>
      <c r="B14510" s="10">
        <v>43983</v>
      </c>
      <c r="C14510">
        <v>17</v>
      </c>
    </row>
    <row r="14511" spans="1:3" x14ac:dyDescent="0.25">
      <c r="A14511">
        <v>28111</v>
      </c>
      <c r="B14511" s="10">
        <v>44013</v>
      </c>
      <c r="C14511">
        <v>18</v>
      </c>
    </row>
    <row r="14512" spans="1:3" x14ac:dyDescent="0.25">
      <c r="A14512">
        <v>28111</v>
      </c>
      <c r="B14512" s="10">
        <v>44044</v>
      </c>
      <c r="C14512">
        <v>18</v>
      </c>
    </row>
    <row r="14513" spans="1:3" x14ac:dyDescent="0.25">
      <c r="A14513">
        <v>28111</v>
      </c>
      <c r="B14513" s="10">
        <v>44075</v>
      </c>
      <c r="C14513">
        <v>18</v>
      </c>
    </row>
    <row r="14514" spans="1:3" x14ac:dyDescent="0.25">
      <c r="A14514">
        <v>28111</v>
      </c>
      <c r="B14514" s="10">
        <v>44105</v>
      </c>
      <c r="C14514">
        <v>18</v>
      </c>
    </row>
    <row r="14515" spans="1:3" x14ac:dyDescent="0.25">
      <c r="A14515">
        <v>28111</v>
      </c>
      <c r="B14515" s="10">
        <v>44136</v>
      </c>
      <c r="C14515">
        <v>19</v>
      </c>
    </row>
    <row r="14516" spans="1:3" x14ac:dyDescent="0.25">
      <c r="A14516">
        <v>28111</v>
      </c>
      <c r="B14516" s="10">
        <v>44166</v>
      </c>
      <c r="C14516">
        <v>16</v>
      </c>
    </row>
    <row r="14517" spans="1:3" x14ac:dyDescent="0.25">
      <c r="A14517">
        <v>28113</v>
      </c>
      <c r="B14517" s="10">
        <v>43831</v>
      </c>
      <c r="C14517">
        <v>45</v>
      </c>
    </row>
    <row r="14518" spans="1:3" x14ac:dyDescent="0.25">
      <c r="A14518">
        <v>28113</v>
      </c>
      <c r="B14518" s="10">
        <v>43862</v>
      </c>
      <c r="C14518">
        <v>34</v>
      </c>
    </row>
    <row r="14519" spans="1:3" x14ac:dyDescent="0.25">
      <c r="A14519">
        <v>28113</v>
      </c>
      <c r="B14519" s="10">
        <v>43891</v>
      </c>
      <c r="C14519">
        <v>42</v>
      </c>
    </row>
    <row r="14520" spans="1:3" x14ac:dyDescent="0.25">
      <c r="A14520">
        <v>28113</v>
      </c>
      <c r="B14520" s="10">
        <v>43922</v>
      </c>
      <c r="C14520">
        <v>64</v>
      </c>
    </row>
    <row r="14521" spans="1:3" x14ac:dyDescent="0.25">
      <c r="A14521">
        <v>28113</v>
      </c>
      <c r="B14521" s="10">
        <v>43952</v>
      </c>
      <c r="C14521">
        <v>51</v>
      </c>
    </row>
    <row r="14522" spans="1:3" x14ac:dyDescent="0.25">
      <c r="A14522">
        <v>28113</v>
      </c>
      <c r="B14522" s="10">
        <v>43983</v>
      </c>
      <c r="C14522">
        <v>63</v>
      </c>
    </row>
    <row r="14523" spans="1:3" x14ac:dyDescent="0.25">
      <c r="A14523">
        <v>28113</v>
      </c>
      <c r="B14523" s="10">
        <v>44013</v>
      </c>
      <c r="C14523">
        <v>65</v>
      </c>
    </row>
    <row r="14524" spans="1:3" x14ac:dyDescent="0.25">
      <c r="A14524">
        <v>28113</v>
      </c>
      <c r="B14524" s="10">
        <v>44044</v>
      </c>
      <c r="C14524">
        <v>54</v>
      </c>
    </row>
    <row r="14525" spans="1:3" x14ac:dyDescent="0.25">
      <c r="A14525">
        <v>28113</v>
      </c>
      <c r="B14525" s="10">
        <v>44075</v>
      </c>
      <c r="C14525">
        <v>48</v>
      </c>
    </row>
    <row r="14526" spans="1:3" x14ac:dyDescent="0.25">
      <c r="A14526">
        <v>28113</v>
      </c>
      <c r="B14526" s="10">
        <v>44105</v>
      </c>
      <c r="C14526">
        <v>51</v>
      </c>
    </row>
    <row r="14527" spans="1:3" x14ac:dyDescent="0.25">
      <c r="A14527">
        <v>28113</v>
      </c>
      <c r="B14527" s="10">
        <v>44136</v>
      </c>
      <c r="C14527">
        <v>54</v>
      </c>
    </row>
    <row r="14528" spans="1:3" x14ac:dyDescent="0.25">
      <c r="A14528">
        <v>28113</v>
      </c>
      <c r="B14528" s="10">
        <v>44166</v>
      </c>
      <c r="C14528">
        <v>51</v>
      </c>
    </row>
    <row r="14529" spans="1:3" x14ac:dyDescent="0.25">
      <c r="A14529">
        <v>28115</v>
      </c>
      <c r="B14529" s="10">
        <v>43831</v>
      </c>
      <c r="C14529">
        <v>19</v>
      </c>
    </row>
    <row r="14530" spans="1:3" x14ac:dyDescent="0.25">
      <c r="A14530">
        <v>28115</v>
      </c>
      <c r="B14530" s="10">
        <v>43862</v>
      </c>
      <c r="C14530">
        <v>20</v>
      </c>
    </row>
    <row r="14531" spans="1:3" x14ac:dyDescent="0.25">
      <c r="A14531">
        <v>28115</v>
      </c>
      <c r="B14531" s="10">
        <v>43891</v>
      </c>
      <c r="C14531">
        <v>36</v>
      </c>
    </row>
    <row r="14532" spans="1:3" x14ac:dyDescent="0.25">
      <c r="A14532">
        <v>28115</v>
      </c>
      <c r="B14532" s="10">
        <v>43922</v>
      </c>
      <c r="C14532">
        <v>25</v>
      </c>
    </row>
    <row r="14533" spans="1:3" x14ac:dyDescent="0.25">
      <c r="A14533">
        <v>28115</v>
      </c>
      <c r="B14533" s="10">
        <v>43952</v>
      </c>
      <c r="C14533">
        <v>43</v>
      </c>
    </row>
    <row r="14534" spans="1:3" x14ac:dyDescent="0.25">
      <c r="A14534">
        <v>28115</v>
      </c>
      <c r="B14534" s="10">
        <v>43983</v>
      </c>
      <c r="C14534">
        <v>37</v>
      </c>
    </row>
    <row r="14535" spans="1:3" x14ac:dyDescent="0.25">
      <c r="A14535">
        <v>28115</v>
      </c>
      <c r="B14535" s="10">
        <v>44013</v>
      </c>
      <c r="C14535">
        <v>35</v>
      </c>
    </row>
    <row r="14536" spans="1:3" x14ac:dyDescent="0.25">
      <c r="A14536">
        <v>28115</v>
      </c>
      <c r="B14536" s="10">
        <v>44044</v>
      </c>
      <c r="C14536">
        <v>35</v>
      </c>
    </row>
    <row r="14537" spans="1:3" x14ac:dyDescent="0.25">
      <c r="A14537">
        <v>28115</v>
      </c>
      <c r="B14537" s="10">
        <v>44075</v>
      </c>
      <c r="C14537">
        <v>37</v>
      </c>
    </row>
    <row r="14538" spans="1:3" x14ac:dyDescent="0.25">
      <c r="A14538">
        <v>28115</v>
      </c>
      <c r="B14538" s="10">
        <v>44105</v>
      </c>
      <c r="C14538">
        <v>38</v>
      </c>
    </row>
    <row r="14539" spans="1:3" x14ac:dyDescent="0.25">
      <c r="A14539">
        <v>28115</v>
      </c>
      <c r="B14539" s="10">
        <v>44136</v>
      </c>
      <c r="C14539">
        <v>52</v>
      </c>
    </row>
    <row r="14540" spans="1:3" x14ac:dyDescent="0.25">
      <c r="A14540">
        <v>28115</v>
      </c>
      <c r="B14540" s="10">
        <v>44166</v>
      </c>
      <c r="C14540">
        <v>48</v>
      </c>
    </row>
    <row r="14541" spans="1:3" x14ac:dyDescent="0.25">
      <c r="A14541">
        <v>28117</v>
      </c>
      <c r="B14541" s="10">
        <v>43831</v>
      </c>
      <c r="C14541">
        <v>24</v>
      </c>
    </row>
    <row r="14542" spans="1:3" x14ac:dyDescent="0.25">
      <c r="A14542">
        <v>28117</v>
      </c>
      <c r="B14542" s="10">
        <v>43862</v>
      </c>
      <c r="C14542">
        <v>33</v>
      </c>
    </row>
    <row r="14543" spans="1:3" x14ac:dyDescent="0.25">
      <c r="A14543">
        <v>28117</v>
      </c>
      <c r="B14543" s="10">
        <v>43891</v>
      </c>
      <c r="C14543">
        <v>27</v>
      </c>
    </row>
    <row r="14544" spans="1:3" x14ac:dyDescent="0.25">
      <c r="A14544">
        <v>28117</v>
      </c>
      <c r="B14544" s="10">
        <v>43922</v>
      </c>
      <c r="C14544">
        <v>31</v>
      </c>
    </row>
    <row r="14545" spans="1:3" x14ac:dyDescent="0.25">
      <c r="A14545">
        <v>28117</v>
      </c>
      <c r="B14545" s="10">
        <v>43952</v>
      </c>
      <c r="C14545">
        <v>41</v>
      </c>
    </row>
    <row r="14546" spans="1:3" x14ac:dyDescent="0.25">
      <c r="A14546">
        <v>28117</v>
      </c>
      <c r="B14546" s="10">
        <v>43983</v>
      </c>
      <c r="C14546">
        <v>25</v>
      </c>
    </row>
    <row r="14547" spans="1:3" x14ac:dyDescent="0.25">
      <c r="A14547">
        <v>28117</v>
      </c>
      <c r="B14547" s="10">
        <v>44013</v>
      </c>
      <c r="C14547">
        <v>34</v>
      </c>
    </row>
    <row r="14548" spans="1:3" x14ac:dyDescent="0.25">
      <c r="A14548">
        <v>28117</v>
      </c>
      <c r="B14548" s="10">
        <v>44044</v>
      </c>
      <c r="C14548">
        <v>46</v>
      </c>
    </row>
    <row r="14549" spans="1:3" x14ac:dyDescent="0.25">
      <c r="A14549">
        <v>28117</v>
      </c>
      <c r="B14549" s="10">
        <v>44075</v>
      </c>
      <c r="C14549">
        <v>30</v>
      </c>
    </row>
    <row r="14550" spans="1:3" x14ac:dyDescent="0.25">
      <c r="A14550">
        <v>28117</v>
      </c>
      <c r="B14550" s="10">
        <v>44105</v>
      </c>
      <c r="C14550">
        <v>32</v>
      </c>
    </row>
    <row r="14551" spans="1:3" x14ac:dyDescent="0.25">
      <c r="A14551">
        <v>28117</v>
      </c>
      <c r="B14551" s="10">
        <v>44136</v>
      </c>
      <c r="C14551">
        <v>37</v>
      </c>
    </row>
    <row r="14552" spans="1:3" x14ac:dyDescent="0.25">
      <c r="A14552">
        <v>28117</v>
      </c>
      <c r="B14552" s="10">
        <v>44166</v>
      </c>
      <c r="C14552">
        <v>39</v>
      </c>
    </row>
    <row r="14553" spans="1:3" x14ac:dyDescent="0.25">
      <c r="A14553">
        <v>28119</v>
      </c>
      <c r="B14553" s="10">
        <v>43862</v>
      </c>
      <c r="C14553">
        <v>12</v>
      </c>
    </row>
    <row r="14554" spans="1:3" x14ac:dyDescent="0.25">
      <c r="A14554">
        <v>28119</v>
      </c>
      <c r="B14554" s="10">
        <v>43922</v>
      </c>
      <c r="C14554">
        <v>11</v>
      </c>
    </row>
    <row r="14555" spans="1:3" x14ac:dyDescent="0.25">
      <c r="A14555">
        <v>28119</v>
      </c>
      <c r="B14555" s="10">
        <v>43983</v>
      </c>
      <c r="C14555">
        <v>12</v>
      </c>
    </row>
    <row r="14556" spans="1:3" x14ac:dyDescent="0.25">
      <c r="A14556">
        <v>28119</v>
      </c>
      <c r="B14556" s="10">
        <v>44013</v>
      </c>
      <c r="C14556">
        <v>17</v>
      </c>
    </row>
    <row r="14557" spans="1:3" x14ac:dyDescent="0.25">
      <c r="A14557">
        <v>28119</v>
      </c>
      <c r="B14557" s="10">
        <v>44044</v>
      </c>
      <c r="C14557">
        <v>13</v>
      </c>
    </row>
    <row r="14558" spans="1:3" x14ac:dyDescent="0.25">
      <c r="A14558">
        <v>28119</v>
      </c>
      <c r="B14558" s="10">
        <v>44075</v>
      </c>
      <c r="C14558">
        <v>19</v>
      </c>
    </row>
    <row r="14559" spans="1:3" x14ac:dyDescent="0.25">
      <c r="A14559">
        <v>28119</v>
      </c>
      <c r="B14559" s="10">
        <v>44105</v>
      </c>
      <c r="C14559">
        <v>17</v>
      </c>
    </row>
    <row r="14560" spans="1:3" x14ac:dyDescent="0.25">
      <c r="A14560">
        <v>28119</v>
      </c>
      <c r="B14560" s="10">
        <v>44136</v>
      </c>
      <c r="C14560">
        <v>14</v>
      </c>
    </row>
    <row r="14561" spans="1:3" x14ac:dyDescent="0.25">
      <c r="A14561">
        <v>28121</v>
      </c>
      <c r="B14561" s="10">
        <v>43831</v>
      </c>
      <c r="C14561">
        <v>104</v>
      </c>
    </row>
    <row r="14562" spans="1:3" x14ac:dyDescent="0.25">
      <c r="A14562">
        <v>28121</v>
      </c>
      <c r="B14562" s="10">
        <v>43862</v>
      </c>
      <c r="C14562">
        <v>118</v>
      </c>
    </row>
    <row r="14563" spans="1:3" x14ac:dyDescent="0.25">
      <c r="A14563">
        <v>28121</v>
      </c>
      <c r="B14563" s="10">
        <v>43891</v>
      </c>
      <c r="C14563">
        <v>120</v>
      </c>
    </row>
    <row r="14564" spans="1:3" x14ac:dyDescent="0.25">
      <c r="A14564">
        <v>28121</v>
      </c>
      <c r="B14564" s="10">
        <v>43922</v>
      </c>
      <c r="C14564">
        <v>118</v>
      </c>
    </row>
    <row r="14565" spans="1:3" x14ac:dyDescent="0.25">
      <c r="A14565">
        <v>28121</v>
      </c>
      <c r="B14565" s="10">
        <v>43952</v>
      </c>
      <c r="C14565">
        <v>114</v>
      </c>
    </row>
    <row r="14566" spans="1:3" x14ac:dyDescent="0.25">
      <c r="A14566">
        <v>28121</v>
      </c>
      <c r="B14566" s="10">
        <v>43983</v>
      </c>
      <c r="C14566">
        <v>123</v>
      </c>
    </row>
    <row r="14567" spans="1:3" x14ac:dyDescent="0.25">
      <c r="A14567">
        <v>28121</v>
      </c>
      <c r="B14567" s="10">
        <v>44013</v>
      </c>
      <c r="C14567">
        <v>162</v>
      </c>
    </row>
    <row r="14568" spans="1:3" x14ac:dyDescent="0.25">
      <c r="A14568">
        <v>28121</v>
      </c>
      <c r="B14568" s="10">
        <v>44044</v>
      </c>
      <c r="C14568">
        <v>143</v>
      </c>
    </row>
    <row r="14569" spans="1:3" x14ac:dyDescent="0.25">
      <c r="A14569">
        <v>28121</v>
      </c>
      <c r="B14569" s="10">
        <v>44075</v>
      </c>
      <c r="C14569">
        <v>145</v>
      </c>
    </row>
    <row r="14570" spans="1:3" x14ac:dyDescent="0.25">
      <c r="A14570">
        <v>28121</v>
      </c>
      <c r="B14570" s="10">
        <v>44105</v>
      </c>
      <c r="C14570">
        <v>125</v>
      </c>
    </row>
    <row r="14571" spans="1:3" x14ac:dyDescent="0.25">
      <c r="A14571">
        <v>28121</v>
      </c>
      <c r="B14571" s="10">
        <v>44136</v>
      </c>
      <c r="C14571">
        <v>155</v>
      </c>
    </row>
    <row r="14572" spans="1:3" x14ac:dyDescent="0.25">
      <c r="A14572">
        <v>28121</v>
      </c>
      <c r="B14572" s="10">
        <v>44166</v>
      </c>
      <c r="C14572">
        <v>186</v>
      </c>
    </row>
    <row r="14573" spans="1:3" x14ac:dyDescent="0.25">
      <c r="A14573">
        <v>28123</v>
      </c>
      <c r="B14573" s="10">
        <v>43831</v>
      </c>
      <c r="C14573">
        <v>25</v>
      </c>
    </row>
    <row r="14574" spans="1:3" x14ac:dyDescent="0.25">
      <c r="A14574">
        <v>28123</v>
      </c>
      <c r="B14574" s="10">
        <v>43862</v>
      </c>
      <c r="C14574">
        <v>26</v>
      </c>
    </row>
    <row r="14575" spans="1:3" x14ac:dyDescent="0.25">
      <c r="A14575">
        <v>28123</v>
      </c>
      <c r="B14575" s="10">
        <v>43891</v>
      </c>
      <c r="C14575">
        <v>19</v>
      </c>
    </row>
    <row r="14576" spans="1:3" x14ac:dyDescent="0.25">
      <c r="A14576">
        <v>28123</v>
      </c>
      <c r="B14576" s="10">
        <v>43922</v>
      </c>
      <c r="C14576">
        <v>17</v>
      </c>
    </row>
    <row r="14577" spans="1:3" x14ac:dyDescent="0.25">
      <c r="A14577">
        <v>28123</v>
      </c>
      <c r="B14577" s="10">
        <v>43952</v>
      </c>
      <c r="C14577">
        <v>35</v>
      </c>
    </row>
    <row r="14578" spans="1:3" x14ac:dyDescent="0.25">
      <c r="A14578">
        <v>28123</v>
      </c>
      <c r="B14578" s="10">
        <v>43983</v>
      </c>
      <c r="C14578">
        <v>33</v>
      </c>
    </row>
    <row r="14579" spans="1:3" x14ac:dyDescent="0.25">
      <c r="A14579">
        <v>28123</v>
      </c>
      <c r="B14579" s="10">
        <v>44013</v>
      </c>
      <c r="C14579">
        <v>34</v>
      </c>
    </row>
    <row r="14580" spans="1:3" x14ac:dyDescent="0.25">
      <c r="A14580">
        <v>28123</v>
      </c>
      <c r="B14580" s="10">
        <v>44044</v>
      </c>
      <c r="C14580">
        <v>33</v>
      </c>
    </row>
    <row r="14581" spans="1:3" x14ac:dyDescent="0.25">
      <c r="A14581">
        <v>28123</v>
      </c>
      <c r="B14581" s="10">
        <v>44075</v>
      </c>
      <c r="C14581">
        <v>39</v>
      </c>
    </row>
    <row r="14582" spans="1:3" x14ac:dyDescent="0.25">
      <c r="A14582">
        <v>28123</v>
      </c>
      <c r="B14582" s="10">
        <v>44105</v>
      </c>
      <c r="C14582">
        <v>25</v>
      </c>
    </row>
    <row r="14583" spans="1:3" x14ac:dyDescent="0.25">
      <c r="A14583">
        <v>28123</v>
      </c>
      <c r="B14583" s="10">
        <v>44136</v>
      </c>
      <c r="C14583">
        <v>24</v>
      </c>
    </row>
    <row r="14584" spans="1:3" x14ac:dyDescent="0.25">
      <c r="A14584">
        <v>28123</v>
      </c>
      <c r="B14584" s="10">
        <v>44166</v>
      </c>
      <c r="C14584">
        <v>43</v>
      </c>
    </row>
    <row r="14585" spans="1:3" x14ac:dyDescent="0.25">
      <c r="A14585">
        <v>28125</v>
      </c>
      <c r="B14585" s="10">
        <v>44044</v>
      </c>
      <c r="C14585">
        <v>18</v>
      </c>
    </row>
    <row r="14586" spans="1:3" x14ac:dyDescent="0.25">
      <c r="A14586">
        <v>28125</v>
      </c>
      <c r="B14586" s="10">
        <v>44136</v>
      </c>
      <c r="C14586">
        <v>13</v>
      </c>
    </row>
    <row r="14587" spans="1:3" x14ac:dyDescent="0.25">
      <c r="A14587">
        <v>28127</v>
      </c>
      <c r="B14587" s="10">
        <v>43831</v>
      </c>
      <c r="C14587">
        <v>31</v>
      </c>
    </row>
    <row r="14588" spans="1:3" x14ac:dyDescent="0.25">
      <c r="A14588">
        <v>28127</v>
      </c>
      <c r="B14588" s="10">
        <v>43862</v>
      </c>
      <c r="C14588">
        <v>25</v>
      </c>
    </row>
    <row r="14589" spans="1:3" x14ac:dyDescent="0.25">
      <c r="A14589">
        <v>28127</v>
      </c>
      <c r="B14589" s="10">
        <v>43891</v>
      </c>
      <c r="C14589">
        <v>30</v>
      </c>
    </row>
    <row r="14590" spans="1:3" x14ac:dyDescent="0.25">
      <c r="A14590">
        <v>28127</v>
      </c>
      <c r="B14590" s="10">
        <v>43922</v>
      </c>
      <c r="C14590">
        <v>31</v>
      </c>
    </row>
    <row r="14591" spans="1:3" x14ac:dyDescent="0.25">
      <c r="A14591">
        <v>28127</v>
      </c>
      <c r="B14591" s="10">
        <v>43952</v>
      </c>
      <c r="C14591">
        <v>25</v>
      </c>
    </row>
    <row r="14592" spans="1:3" x14ac:dyDescent="0.25">
      <c r="A14592">
        <v>28127</v>
      </c>
      <c r="B14592" s="10">
        <v>43983</v>
      </c>
      <c r="C14592">
        <v>32</v>
      </c>
    </row>
    <row r="14593" spans="1:3" x14ac:dyDescent="0.25">
      <c r="A14593">
        <v>28127</v>
      </c>
      <c r="B14593" s="10">
        <v>44013</v>
      </c>
      <c r="C14593">
        <v>56</v>
      </c>
    </row>
    <row r="14594" spans="1:3" x14ac:dyDescent="0.25">
      <c r="A14594">
        <v>28127</v>
      </c>
      <c r="B14594" s="10">
        <v>44044</v>
      </c>
      <c r="C14594">
        <v>36</v>
      </c>
    </row>
    <row r="14595" spans="1:3" x14ac:dyDescent="0.25">
      <c r="A14595">
        <v>28127</v>
      </c>
      <c r="B14595" s="10">
        <v>44075</v>
      </c>
      <c r="C14595">
        <v>35</v>
      </c>
    </row>
    <row r="14596" spans="1:3" x14ac:dyDescent="0.25">
      <c r="A14596">
        <v>28127</v>
      </c>
      <c r="B14596" s="10">
        <v>44105</v>
      </c>
      <c r="C14596">
        <v>26</v>
      </c>
    </row>
    <row r="14597" spans="1:3" x14ac:dyDescent="0.25">
      <c r="A14597">
        <v>28127</v>
      </c>
      <c r="B14597" s="10">
        <v>44136</v>
      </c>
      <c r="C14597">
        <v>35</v>
      </c>
    </row>
    <row r="14598" spans="1:3" x14ac:dyDescent="0.25">
      <c r="A14598">
        <v>28127</v>
      </c>
      <c r="B14598" s="10">
        <v>44166</v>
      </c>
      <c r="C14598">
        <v>44</v>
      </c>
    </row>
    <row r="14599" spans="1:3" x14ac:dyDescent="0.25">
      <c r="A14599">
        <v>28129</v>
      </c>
      <c r="B14599" s="10">
        <v>43831</v>
      </c>
      <c r="C14599">
        <v>21</v>
      </c>
    </row>
    <row r="14600" spans="1:3" x14ac:dyDescent="0.25">
      <c r="A14600">
        <v>28129</v>
      </c>
      <c r="B14600" s="10">
        <v>43862</v>
      </c>
      <c r="C14600">
        <v>19</v>
      </c>
    </row>
    <row r="14601" spans="1:3" x14ac:dyDescent="0.25">
      <c r="A14601">
        <v>28129</v>
      </c>
      <c r="B14601" s="10">
        <v>43922</v>
      </c>
      <c r="C14601">
        <v>16</v>
      </c>
    </row>
    <row r="14602" spans="1:3" x14ac:dyDescent="0.25">
      <c r="A14602">
        <v>28129</v>
      </c>
      <c r="B14602" s="10">
        <v>43952</v>
      </c>
      <c r="C14602">
        <v>16</v>
      </c>
    </row>
    <row r="14603" spans="1:3" x14ac:dyDescent="0.25">
      <c r="A14603">
        <v>28129</v>
      </c>
      <c r="B14603" s="10">
        <v>43983</v>
      </c>
      <c r="C14603">
        <v>14</v>
      </c>
    </row>
    <row r="14604" spans="1:3" x14ac:dyDescent="0.25">
      <c r="A14604">
        <v>28129</v>
      </c>
      <c r="B14604" s="10">
        <v>44013</v>
      </c>
      <c r="C14604">
        <v>19</v>
      </c>
    </row>
    <row r="14605" spans="1:3" x14ac:dyDescent="0.25">
      <c r="A14605">
        <v>28129</v>
      </c>
      <c r="B14605" s="10">
        <v>44044</v>
      </c>
      <c r="C14605">
        <v>16</v>
      </c>
    </row>
    <row r="14606" spans="1:3" x14ac:dyDescent="0.25">
      <c r="A14606">
        <v>28129</v>
      </c>
      <c r="B14606" s="10">
        <v>44075</v>
      </c>
      <c r="C14606">
        <v>20</v>
      </c>
    </row>
    <row r="14607" spans="1:3" x14ac:dyDescent="0.25">
      <c r="A14607">
        <v>28129</v>
      </c>
      <c r="B14607" s="10">
        <v>44105</v>
      </c>
      <c r="C14607">
        <v>16</v>
      </c>
    </row>
    <row r="14608" spans="1:3" x14ac:dyDescent="0.25">
      <c r="A14608">
        <v>28129</v>
      </c>
      <c r="B14608" s="10">
        <v>44136</v>
      </c>
      <c r="C14608">
        <v>21</v>
      </c>
    </row>
    <row r="14609" spans="1:3" x14ac:dyDescent="0.25">
      <c r="A14609">
        <v>28129</v>
      </c>
      <c r="B14609" s="10">
        <v>44166</v>
      </c>
      <c r="C14609">
        <v>18</v>
      </c>
    </row>
    <row r="14610" spans="1:3" x14ac:dyDescent="0.25">
      <c r="A14610">
        <v>28131</v>
      </c>
      <c r="B14610" s="10">
        <v>43831</v>
      </c>
      <c r="C14610">
        <v>22</v>
      </c>
    </row>
    <row r="14611" spans="1:3" x14ac:dyDescent="0.25">
      <c r="A14611">
        <v>28131</v>
      </c>
      <c r="B14611" s="10">
        <v>43862</v>
      </c>
      <c r="C14611">
        <v>13</v>
      </c>
    </row>
    <row r="14612" spans="1:3" x14ac:dyDescent="0.25">
      <c r="A14612">
        <v>28131</v>
      </c>
      <c r="B14612" s="10">
        <v>43891</v>
      </c>
      <c r="C14612">
        <v>18</v>
      </c>
    </row>
    <row r="14613" spans="1:3" x14ac:dyDescent="0.25">
      <c r="A14613">
        <v>28131</v>
      </c>
      <c r="B14613" s="10">
        <v>43922</v>
      </c>
      <c r="C14613">
        <v>17</v>
      </c>
    </row>
    <row r="14614" spans="1:3" x14ac:dyDescent="0.25">
      <c r="A14614">
        <v>28131</v>
      </c>
      <c r="B14614" s="10">
        <v>43952</v>
      </c>
      <c r="C14614">
        <v>21</v>
      </c>
    </row>
    <row r="14615" spans="1:3" x14ac:dyDescent="0.25">
      <c r="A14615">
        <v>28131</v>
      </c>
      <c r="B14615" s="10">
        <v>43983</v>
      </c>
      <c r="C14615">
        <v>24</v>
      </c>
    </row>
    <row r="14616" spans="1:3" x14ac:dyDescent="0.25">
      <c r="A14616">
        <v>28131</v>
      </c>
      <c r="B14616" s="10">
        <v>44013</v>
      </c>
      <c r="C14616">
        <v>24</v>
      </c>
    </row>
    <row r="14617" spans="1:3" x14ac:dyDescent="0.25">
      <c r="A14617">
        <v>28131</v>
      </c>
      <c r="B14617" s="10">
        <v>44044</v>
      </c>
      <c r="C14617">
        <v>18</v>
      </c>
    </row>
    <row r="14618" spans="1:3" x14ac:dyDescent="0.25">
      <c r="A14618">
        <v>28131</v>
      </c>
      <c r="B14618" s="10">
        <v>44075</v>
      </c>
      <c r="C14618">
        <v>21</v>
      </c>
    </row>
    <row r="14619" spans="1:3" x14ac:dyDescent="0.25">
      <c r="A14619">
        <v>28131</v>
      </c>
      <c r="B14619" s="10">
        <v>44105</v>
      </c>
      <c r="C14619">
        <v>22</v>
      </c>
    </row>
    <row r="14620" spans="1:3" x14ac:dyDescent="0.25">
      <c r="A14620">
        <v>28131</v>
      </c>
      <c r="B14620" s="10">
        <v>44136</v>
      </c>
      <c r="C14620">
        <v>25</v>
      </c>
    </row>
    <row r="14621" spans="1:3" x14ac:dyDescent="0.25">
      <c r="A14621">
        <v>28131</v>
      </c>
      <c r="B14621" s="10">
        <v>44166</v>
      </c>
      <c r="C14621">
        <v>27</v>
      </c>
    </row>
    <row r="14622" spans="1:3" x14ac:dyDescent="0.25">
      <c r="A14622">
        <v>28133</v>
      </c>
      <c r="B14622" s="10">
        <v>43831</v>
      </c>
      <c r="C14622">
        <v>37</v>
      </c>
    </row>
    <row r="14623" spans="1:3" x14ac:dyDescent="0.25">
      <c r="A14623">
        <v>28133</v>
      </c>
      <c r="B14623" s="10">
        <v>43862</v>
      </c>
      <c r="C14623">
        <v>33</v>
      </c>
    </row>
    <row r="14624" spans="1:3" x14ac:dyDescent="0.25">
      <c r="A14624">
        <v>28133</v>
      </c>
      <c r="B14624" s="10">
        <v>43891</v>
      </c>
      <c r="C14624">
        <v>36</v>
      </c>
    </row>
    <row r="14625" spans="1:3" x14ac:dyDescent="0.25">
      <c r="A14625">
        <v>28133</v>
      </c>
      <c r="B14625" s="10">
        <v>43922</v>
      </c>
      <c r="C14625">
        <v>36</v>
      </c>
    </row>
    <row r="14626" spans="1:3" x14ac:dyDescent="0.25">
      <c r="A14626">
        <v>28133</v>
      </c>
      <c r="B14626" s="10">
        <v>43952</v>
      </c>
      <c r="C14626">
        <v>30</v>
      </c>
    </row>
    <row r="14627" spans="1:3" x14ac:dyDescent="0.25">
      <c r="A14627">
        <v>28133</v>
      </c>
      <c r="B14627" s="10">
        <v>43983</v>
      </c>
      <c r="C14627">
        <v>33</v>
      </c>
    </row>
    <row r="14628" spans="1:3" x14ac:dyDescent="0.25">
      <c r="A14628">
        <v>28133</v>
      </c>
      <c r="B14628" s="10">
        <v>44013</v>
      </c>
      <c r="C14628">
        <v>47</v>
      </c>
    </row>
    <row r="14629" spans="1:3" x14ac:dyDescent="0.25">
      <c r="A14629">
        <v>28133</v>
      </c>
      <c r="B14629" s="10">
        <v>44044</v>
      </c>
      <c r="C14629">
        <v>54</v>
      </c>
    </row>
    <row r="14630" spans="1:3" x14ac:dyDescent="0.25">
      <c r="A14630">
        <v>28133</v>
      </c>
      <c r="B14630" s="10">
        <v>44075</v>
      </c>
      <c r="C14630">
        <v>31</v>
      </c>
    </row>
    <row r="14631" spans="1:3" x14ac:dyDescent="0.25">
      <c r="A14631">
        <v>28133</v>
      </c>
      <c r="B14631" s="10">
        <v>44105</v>
      </c>
      <c r="C14631">
        <v>27</v>
      </c>
    </row>
    <row r="14632" spans="1:3" x14ac:dyDescent="0.25">
      <c r="A14632">
        <v>28133</v>
      </c>
      <c r="B14632" s="10">
        <v>44136</v>
      </c>
      <c r="C14632">
        <v>33</v>
      </c>
    </row>
    <row r="14633" spans="1:3" x14ac:dyDescent="0.25">
      <c r="A14633">
        <v>28133</v>
      </c>
      <c r="B14633" s="10">
        <v>44166</v>
      </c>
      <c r="C14633">
        <v>40</v>
      </c>
    </row>
    <row r="14634" spans="1:3" x14ac:dyDescent="0.25">
      <c r="A14634">
        <v>28135</v>
      </c>
      <c r="B14634" s="10">
        <v>43831</v>
      </c>
      <c r="C14634">
        <v>14</v>
      </c>
    </row>
    <row r="14635" spans="1:3" x14ac:dyDescent="0.25">
      <c r="A14635">
        <v>28135</v>
      </c>
      <c r="B14635" s="10">
        <v>43862</v>
      </c>
      <c r="C14635">
        <v>16</v>
      </c>
    </row>
    <row r="14636" spans="1:3" x14ac:dyDescent="0.25">
      <c r="A14636">
        <v>28135</v>
      </c>
      <c r="B14636" s="10">
        <v>43891</v>
      </c>
      <c r="C14636">
        <v>16</v>
      </c>
    </row>
    <row r="14637" spans="1:3" x14ac:dyDescent="0.25">
      <c r="A14637">
        <v>28135</v>
      </c>
      <c r="B14637" s="10">
        <v>43922</v>
      </c>
      <c r="C14637">
        <v>14</v>
      </c>
    </row>
    <row r="14638" spans="1:3" x14ac:dyDescent="0.25">
      <c r="A14638">
        <v>28135</v>
      </c>
      <c r="B14638" s="10">
        <v>43952</v>
      </c>
      <c r="C14638">
        <v>15</v>
      </c>
    </row>
    <row r="14639" spans="1:3" x14ac:dyDescent="0.25">
      <c r="A14639">
        <v>28135</v>
      </c>
      <c r="B14639" s="10">
        <v>43983</v>
      </c>
      <c r="C14639">
        <v>16</v>
      </c>
    </row>
    <row r="14640" spans="1:3" x14ac:dyDescent="0.25">
      <c r="A14640">
        <v>28135</v>
      </c>
      <c r="B14640" s="10">
        <v>44013</v>
      </c>
      <c r="C14640">
        <v>20</v>
      </c>
    </row>
    <row r="14641" spans="1:3" x14ac:dyDescent="0.25">
      <c r="A14641">
        <v>28135</v>
      </c>
      <c r="B14641" s="10">
        <v>44044</v>
      </c>
      <c r="C14641">
        <v>11</v>
      </c>
    </row>
    <row r="14642" spans="1:3" x14ac:dyDescent="0.25">
      <c r="A14642">
        <v>28135</v>
      </c>
      <c r="B14642" s="10">
        <v>44075</v>
      </c>
      <c r="C14642">
        <v>28</v>
      </c>
    </row>
    <row r="14643" spans="1:3" x14ac:dyDescent="0.25">
      <c r="A14643">
        <v>28135</v>
      </c>
      <c r="B14643" s="10">
        <v>44105</v>
      </c>
      <c r="C14643">
        <v>21</v>
      </c>
    </row>
    <row r="14644" spans="1:3" x14ac:dyDescent="0.25">
      <c r="A14644">
        <v>28135</v>
      </c>
      <c r="B14644" s="10">
        <v>44136</v>
      </c>
      <c r="C14644">
        <v>16</v>
      </c>
    </row>
    <row r="14645" spans="1:3" x14ac:dyDescent="0.25">
      <c r="A14645">
        <v>28135</v>
      </c>
      <c r="B14645" s="10">
        <v>44166</v>
      </c>
      <c r="C14645">
        <v>24</v>
      </c>
    </row>
    <row r="14646" spans="1:3" x14ac:dyDescent="0.25">
      <c r="A14646">
        <v>28137</v>
      </c>
      <c r="B14646" s="10">
        <v>43831</v>
      </c>
      <c r="C14646">
        <v>18</v>
      </c>
    </row>
    <row r="14647" spans="1:3" x14ac:dyDescent="0.25">
      <c r="A14647">
        <v>28137</v>
      </c>
      <c r="B14647" s="10">
        <v>43862</v>
      </c>
      <c r="C14647">
        <v>24</v>
      </c>
    </row>
    <row r="14648" spans="1:3" x14ac:dyDescent="0.25">
      <c r="A14648">
        <v>28137</v>
      </c>
      <c r="B14648" s="10">
        <v>43891</v>
      </c>
      <c r="C14648">
        <v>33</v>
      </c>
    </row>
    <row r="14649" spans="1:3" x14ac:dyDescent="0.25">
      <c r="A14649">
        <v>28137</v>
      </c>
      <c r="B14649" s="10">
        <v>43922</v>
      </c>
      <c r="C14649">
        <v>22</v>
      </c>
    </row>
    <row r="14650" spans="1:3" x14ac:dyDescent="0.25">
      <c r="A14650">
        <v>28137</v>
      </c>
      <c r="B14650" s="10">
        <v>43952</v>
      </c>
      <c r="C14650">
        <v>37</v>
      </c>
    </row>
    <row r="14651" spans="1:3" x14ac:dyDescent="0.25">
      <c r="A14651">
        <v>28137</v>
      </c>
      <c r="B14651" s="10">
        <v>43983</v>
      </c>
      <c r="C14651">
        <v>30</v>
      </c>
    </row>
    <row r="14652" spans="1:3" x14ac:dyDescent="0.25">
      <c r="A14652">
        <v>28137</v>
      </c>
      <c r="B14652" s="10">
        <v>44013</v>
      </c>
      <c r="C14652">
        <v>49</v>
      </c>
    </row>
    <row r="14653" spans="1:3" x14ac:dyDescent="0.25">
      <c r="A14653">
        <v>28137</v>
      </c>
      <c r="B14653" s="10">
        <v>44044</v>
      </c>
      <c r="C14653">
        <v>47</v>
      </c>
    </row>
    <row r="14654" spans="1:3" x14ac:dyDescent="0.25">
      <c r="A14654">
        <v>28137</v>
      </c>
      <c r="B14654" s="10">
        <v>44075</v>
      </c>
      <c r="C14654">
        <v>35</v>
      </c>
    </row>
    <row r="14655" spans="1:3" x14ac:dyDescent="0.25">
      <c r="A14655">
        <v>28137</v>
      </c>
      <c r="B14655" s="10">
        <v>44105</v>
      </c>
      <c r="C14655">
        <v>37</v>
      </c>
    </row>
    <row r="14656" spans="1:3" x14ac:dyDescent="0.25">
      <c r="A14656">
        <v>28137</v>
      </c>
      <c r="B14656" s="10">
        <v>44136</v>
      </c>
      <c r="C14656">
        <v>44</v>
      </c>
    </row>
    <row r="14657" spans="1:3" x14ac:dyDescent="0.25">
      <c r="A14657">
        <v>28137</v>
      </c>
      <c r="B14657" s="10">
        <v>44166</v>
      </c>
      <c r="C14657">
        <v>43</v>
      </c>
    </row>
    <row r="14658" spans="1:3" x14ac:dyDescent="0.25">
      <c r="A14658">
        <v>28139</v>
      </c>
      <c r="B14658" s="10">
        <v>43831</v>
      </c>
      <c r="C14658">
        <v>25</v>
      </c>
    </row>
    <row r="14659" spans="1:3" x14ac:dyDescent="0.25">
      <c r="A14659">
        <v>28139</v>
      </c>
      <c r="B14659" s="10">
        <v>43862</v>
      </c>
      <c r="C14659">
        <v>22</v>
      </c>
    </row>
    <row r="14660" spans="1:3" x14ac:dyDescent="0.25">
      <c r="A14660">
        <v>28139</v>
      </c>
      <c r="B14660" s="10">
        <v>43891</v>
      </c>
      <c r="C14660">
        <v>36</v>
      </c>
    </row>
    <row r="14661" spans="1:3" x14ac:dyDescent="0.25">
      <c r="A14661">
        <v>28139</v>
      </c>
      <c r="B14661" s="10">
        <v>43922</v>
      </c>
      <c r="C14661">
        <v>41</v>
      </c>
    </row>
    <row r="14662" spans="1:3" x14ac:dyDescent="0.25">
      <c r="A14662">
        <v>28139</v>
      </c>
      <c r="B14662" s="10">
        <v>43952</v>
      </c>
      <c r="C14662">
        <v>21</v>
      </c>
    </row>
    <row r="14663" spans="1:3" x14ac:dyDescent="0.25">
      <c r="A14663">
        <v>28139</v>
      </c>
      <c r="B14663" s="10">
        <v>43983</v>
      </c>
      <c r="C14663">
        <v>19</v>
      </c>
    </row>
    <row r="14664" spans="1:3" x14ac:dyDescent="0.25">
      <c r="A14664">
        <v>28139</v>
      </c>
      <c r="B14664" s="10">
        <v>44013</v>
      </c>
      <c r="C14664">
        <v>15</v>
      </c>
    </row>
    <row r="14665" spans="1:3" x14ac:dyDescent="0.25">
      <c r="A14665">
        <v>28139</v>
      </c>
      <c r="B14665" s="10">
        <v>44044</v>
      </c>
      <c r="C14665">
        <v>32</v>
      </c>
    </row>
    <row r="14666" spans="1:3" x14ac:dyDescent="0.25">
      <c r="A14666">
        <v>28139</v>
      </c>
      <c r="B14666" s="10">
        <v>44075</v>
      </c>
      <c r="C14666">
        <v>16</v>
      </c>
    </row>
    <row r="14667" spans="1:3" x14ac:dyDescent="0.25">
      <c r="A14667">
        <v>28139</v>
      </c>
      <c r="B14667" s="10">
        <v>44105</v>
      </c>
      <c r="C14667">
        <v>36</v>
      </c>
    </row>
    <row r="14668" spans="1:3" x14ac:dyDescent="0.25">
      <c r="A14668">
        <v>28139</v>
      </c>
      <c r="B14668" s="10">
        <v>44136</v>
      </c>
      <c r="C14668">
        <v>33</v>
      </c>
    </row>
    <row r="14669" spans="1:3" x14ac:dyDescent="0.25">
      <c r="A14669">
        <v>28139</v>
      </c>
      <c r="B14669" s="10">
        <v>44166</v>
      </c>
      <c r="C14669">
        <v>36</v>
      </c>
    </row>
    <row r="14670" spans="1:3" x14ac:dyDescent="0.25">
      <c r="A14670">
        <v>28141</v>
      </c>
      <c r="B14670" s="10">
        <v>43831</v>
      </c>
      <c r="C14670">
        <v>36</v>
      </c>
    </row>
    <row r="14671" spans="1:3" x14ac:dyDescent="0.25">
      <c r="A14671">
        <v>28141</v>
      </c>
      <c r="B14671" s="10">
        <v>43862</v>
      </c>
      <c r="C14671">
        <v>22</v>
      </c>
    </row>
    <row r="14672" spans="1:3" x14ac:dyDescent="0.25">
      <c r="A14672">
        <v>28141</v>
      </c>
      <c r="B14672" s="10">
        <v>43891</v>
      </c>
      <c r="C14672">
        <v>25</v>
      </c>
    </row>
    <row r="14673" spans="1:3" x14ac:dyDescent="0.25">
      <c r="A14673">
        <v>28141</v>
      </c>
      <c r="B14673" s="10">
        <v>43922</v>
      </c>
      <c r="C14673">
        <v>24</v>
      </c>
    </row>
    <row r="14674" spans="1:3" x14ac:dyDescent="0.25">
      <c r="A14674">
        <v>28141</v>
      </c>
      <c r="B14674" s="10">
        <v>43952</v>
      </c>
      <c r="C14674">
        <v>28</v>
      </c>
    </row>
    <row r="14675" spans="1:3" x14ac:dyDescent="0.25">
      <c r="A14675">
        <v>28141</v>
      </c>
      <c r="B14675" s="10">
        <v>43983</v>
      </c>
      <c r="C14675">
        <v>25</v>
      </c>
    </row>
    <row r="14676" spans="1:3" x14ac:dyDescent="0.25">
      <c r="A14676">
        <v>28141</v>
      </c>
      <c r="B14676" s="10">
        <v>44013</v>
      </c>
      <c r="C14676">
        <v>34</v>
      </c>
    </row>
    <row r="14677" spans="1:3" x14ac:dyDescent="0.25">
      <c r="A14677">
        <v>28141</v>
      </c>
      <c r="B14677" s="10">
        <v>44044</v>
      </c>
      <c r="C14677">
        <v>43</v>
      </c>
    </row>
    <row r="14678" spans="1:3" x14ac:dyDescent="0.25">
      <c r="A14678">
        <v>28141</v>
      </c>
      <c r="B14678" s="10">
        <v>44075</v>
      </c>
      <c r="C14678">
        <v>31</v>
      </c>
    </row>
    <row r="14679" spans="1:3" x14ac:dyDescent="0.25">
      <c r="A14679">
        <v>28141</v>
      </c>
      <c r="B14679" s="10">
        <v>44105</v>
      </c>
      <c r="C14679">
        <v>27</v>
      </c>
    </row>
    <row r="14680" spans="1:3" x14ac:dyDescent="0.25">
      <c r="A14680">
        <v>28141</v>
      </c>
      <c r="B14680" s="10">
        <v>44136</v>
      </c>
      <c r="C14680">
        <v>28</v>
      </c>
    </row>
    <row r="14681" spans="1:3" x14ac:dyDescent="0.25">
      <c r="A14681">
        <v>28141</v>
      </c>
      <c r="B14681" s="10">
        <v>44166</v>
      </c>
      <c r="C14681">
        <v>43</v>
      </c>
    </row>
    <row r="14682" spans="1:3" x14ac:dyDescent="0.25">
      <c r="A14682">
        <v>28143</v>
      </c>
      <c r="B14682" s="10">
        <v>43831</v>
      </c>
      <c r="C14682">
        <v>13</v>
      </c>
    </row>
    <row r="14683" spans="1:3" x14ac:dyDescent="0.25">
      <c r="A14683">
        <v>28143</v>
      </c>
      <c r="B14683" s="10">
        <v>43862</v>
      </c>
      <c r="C14683">
        <v>14</v>
      </c>
    </row>
    <row r="14684" spans="1:3" x14ac:dyDescent="0.25">
      <c r="A14684">
        <v>28143</v>
      </c>
      <c r="B14684" s="10">
        <v>43891</v>
      </c>
      <c r="C14684">
        <v>15</v>
      </c>
    </row>
    <row r="14685" spans="1:3" x14ac:dyDescent="0.25">
      <c r="A14685">
        <v>28143</v>
      </c>
      <c r="B14685" s="10">
        <v>43983</v>
      </c>
      <c r="C14685">
        <v>11</v>
      </c>
    </row>
    <row r="14686" spans="1:3" x14ac:dyDescent="0.25">
      <c r="A14686">
        <v>28143</v>
      </c>
      <c r="B14686" s="10">
        <v>44013</v>
      </c>
      <c r="C14686">
        <v>17</v>
      </c>
    </row>
    <row r="14687" spans="1:3" x14ac:dyDescent="0.25">
      <c r="A14687">
        <v>28143</v>
      </c>
      <c r="B14687" s="10">
        <v>44044</v>
      </c>
      <c r="C14687">
        <v>13</v>
      </c>
    </row>
    <row r="14688" spans="1:3" x14ac:dyDescent="0.25">
      <c r="A14688">
        <v>28143</v>
      </c>
      <c r="B14688" s="10">
        <v>44075</v>
      </c>
      <c r="C14688">
        <v>10</v>
      </c>
    </row>
    <row r="14689" spans="1:3" x14ac:dyDescent="0.25">
      <c r="A14689">
        <v>28143</v>
      </c>
      <c r="B14689" s="10">
        <v>44136</v>
      </c>
      <c r="C14689">
        <v>17</v>
      </c>
    </row>
    <row r="14690" spans="1:3" x14ac:dyDescent="0.25">
      <c r="A14690">
        <v>28145</v>
      </c>
      <c r="B14690" s="10">
        <v>43831</v>
      </c>
      <c r="C14690">
        <v>37</v>
      </c>
    </row>
    <row r="14691" spans="1:3" x14ac:dyDescent="0.25">
      <c r="A14691">
        <v>28145</v>
      </c>
      <c r="B14691" s="10">
        <v>43862</v>
      </c>
      <c r="C14691">
        <v>24</v>
      </c>
    </row>
    <row r="14692" spans="1:3" x14ac:dyDescent="0.25">
      <c r="A14692">
        <v>28145</v>
      </c>
      <c r="B14692" s="10">
        <v>43891</v>
      </c>
      <c r="C14692">
        <v>23</v>
      </c>
    </row>
    <row r="14693" spans="1:3" x14ac:dyDescent="0.25">
      <c r="A14693">
        <v>28145</v>
      </c>
      <c r="B14693" s="10">
        <v>43922</v>
      </c>
      <c r="C14693">
        <v>24</v>
      </c>
    </row>
    <row r="14694" spans="1:3" x14ac:dyDescent="0.25">
      <c r="A14694">
        <v>28145</v>
      </c>
      <c r="B14694" s="10">
        <v>43952</v>
      </c>
      <c r="C14694">
        <v>28</v>
      </c>
    </row>
    <row r="14695" spans="1:3" x14ac:dyDescent="0.25">
      <c r="A14695">
        <v>28145</v>
      </c>
      <c r="B14695" s="10">
        <v>43983</v>
      </c>
      <c r="C14695">
        <v>29</v>
      </c>
    </row>
    <row r="14696" spans="1:3" x14ac:dyDescent="0.25">
      <c r="A14696">
        <v>28145</v>
      </c>
      <c r="B14696" s="10">
        <v>44013</v>
      </c>
      <c r="C14696">
        <v>28</v>
      </c>
    </row>
    <row r="14697" spans="1:3" x14ac:dyDescent="0.25">
      <c r="A14697">
        <v>28145</v>
      </c>
      <c r="B14697" s="10">
        <v>44044</v>
      </c>
      <c r="C14697">
        <v>31</v>
      </c>
    </row>
    <row r="14698" spans="1:3" x14ac:dyDescent="0.25">
      <c r="A14698">
        <v>28145</v>
      </c>
      <c r="B14698" s="10">
        <v>44075</v>
      </c>
      <c r="C14698">
        <v>25</v>
      </c>
    </row>
    <row r="14699" spans="1:3" x14ac:dyDescent="0.25">
      <c r="A14699">
        <v>28145</v>
      </c>
      <c r="B14699" s="10">
        <v>44105</v>
      </c>
      <c r="C14699">
        <v>24</v>
      </c>
    </row>
    <row r="14700" spans="1:3" x14ac:dyDescent="0.25">
      <c r="A14700">
        <v>28145</v>
      </c>
      <c r="B14700" s="10">
        <v>44136</v>
      </c>
      <c r="C14700">
        <v>25</v>
      </c>
    </row>
    <row r="14701" spans="1:3" x14ac:dyDescent="0.25">
      <c r="A14701">
        <v>28145</v>
      </c>
      <c r="B14701" s="10">
        <v>44166</v>
      </c>
      <c r="C14701">
        <v>57</v>
      </c>
    </row>
    <row r="14702" spans="1:3" x14ac:dyDescent="0.25">
      <c r="A14702">
        <v>28147</v>
      </c>
      <c r="B14702" s="10">
        <v>43831</v>
      </c>
      <c r="C14702">
        <v>18</v>
      </c>
    </row>
    <row r="14703" spans="1:3" x14ac:dyDescent="0.25">
      <c r="A14703">
        <v>28147</v>
      </c>
      <c r="B14703" s="10">
        <v>43862</v>
      </c>
      <c r="C14703">
        <v>15</v>
      </c>
    </row>
    <row r="14704" spans="1:3" x14ac:dyDescent="0.25">
      <c r="A14704">
        <v>28147</v>
      </c>
      <c r="B14704" s="10">
        <v>43891</v>
      </c>
      <c r="C14704">
        <v>12</v>
      </c>
    </row>
    <row r="14705" spans="1:3" x14ac:dyDescent="0.25">
      <c r="A14705">
        <v>28147</v>
      </c>
      <c r="B14705" s="10">
        <v>43922</v>
      </c>
      <c r="C14705">
        <v>15</v>
      </c>
    </row>
    <row r="14706" spans="1:3" x14ac:dyDescent="0.25">
      <c r="A14706">
        <v>28147</v>
      </c>
      <c r="B14706" s="10">
        <v>43952</v>
      </c>
      <c r="C14706">
        <v>16</v>
      </c>
    </row>
    <row r="14707" spans="1:3" x14ac:dyDescent="0.25">
      <c r="A14707">
        <v>28147</v>
      </c>
      <c r="B14707" s="10">
        <v>43983</v>
      </c>
      <c r="C14707">
        <v>20</v>
      </c>
    </row>
    <row r="14708" spans="1:3" x14ac:dyDescent="0.25">
      <c r="A14708">
        <v>28147</v>
      </c>
      <c r="B14708" s="10">
        <v>44013</v>
      </c>
      <c r="C14708">
        <v>30</v>
      </c>
    </row>
    <row r="14709" spans="1:3" x14ac:dyDescent="0.25">
      <c r="A14709">
        <v>28147</v>
      </c>
      <c r="B14709" s="10">
        <v>44044</v>
      </c>
      <c r="C14709">
        <v>27</v>
      </c>
    </row>
    <row r="14710" spans="1:3" x14ac:dyDescent="0.25">
      <c r="A14710">
        <v>28147</v>
      </c>
      <c r="B14710" s="10">
        <v>44075</v>
      </c>
      <c r="C14710">
        <v>18</v>
      </c>
    </row>
    <row r="14711" spans="1:3" x14ac:dyDescent="0.25">
      <c r="A14711">
        <v>28147</v>
      </c>
      <c r="B14711" s="10">
        <v>44105</v>
      </c>
      <c r="C14711">
        <v>19</v>
      </c>
    </row>
    <row r="14712" spans="1:3" x14ac:dyDescent="0.25">
      <c r="A14712">
        <v>28147</v>
      </c>
      <c r="B14712" s="10">
        <v>44136</v>
      </c>
      <c r="C14712">
        <v>20</v>
      </c>
    </row>
    <row r="14713" spans="1:3" x14ac:dyDescent="0.25">
      <c r="A14713">
        <v>28147</v>
      </c>
      <c r="B14713" s="10">
        <v>44166</v>
      </c>
      <c r="C14713">
        <v>23</v>
      </c>
    </row>
    <row r="14714" spans="1:3" x14ac:dyDescent="0.25">
      <c r="A14714">
        <v>28149</v>
      </c>
      <c r="B14714" s="10">
        <v>43831</v>
      </c>
      <c r="C14714">
        <v>46</v>
      </c>
    </row>
    <row r="14715" spans="1:3" x14ac:dyDescent="0.25">
      <c r="A14715">
        <v>28149</v>
      </c>
      <c r="B14715" s="10">
        <v>43862</v>
      </c>
      <c r="C14715">
        <v>47</v>
      </c>
    </row>
    <row r="14716" spans="1:3" x14ac:dyDescent="0.25">
      <c r="A14716">
        <v>28149</v>
      </c>
      <c r="B14716" s="10">
        <v>43891</v>
      </c>
      <c r="C14716">
        <v>47</v>
      </c>
    </row>
    <row r="14717" spans="1:3" x14ac:dyDescent="0.25">
      <c r="A14717">
        <v>28149</v>
      </c>
      <c r="B14717" s="10">
        <v>43922</v>
      </c>
      <c r="C14717">
        <v>41</v>
      </c>
    </row>
    <row r="14718" spans="1:3" x14ac:dyDescent="0.25">
      <c r="A14718">
        <v>28149</v>
      </c>
      <c r="B14718" s="10">
        <v>43952</v>
      </c>
      <c r="C14718">
        <v>45</v>
      </c>
    </row>
    <row r="14719" spans="1:3" x14ac:dyDescent="0.25">
      <c r="A14719">
        <v>28149</v>
      </c>
      <c r="B14719" s="10">
        <v>43983</v>
      </c>
      <c r="C14719">
        <v>57</v>
      </c>
    </row>
    <row r="14720" spans="1:3" x14ac:dyDescent="0.25">
      <c r="A14720">
        <v>28149</v>
      </c>
      <c r="B14720" s="10">
        <v>44013</v>
      </c>
      <c r="C14720">
        <v>69</v>
      </c>
    </row>
    <row r="14721" spans="1:3" x14ac:dyDescent="0.25">
      <c r="A14721">
        <v>28149</v>
      </c>
      <c r="B14721" s="10">
        <v>44044</v>
      </c>
      <c r="C14721">
        <v>80</v>
      </c>
    </row>
    <row r="14722" spans="1:3" x14ac:dyDescent="0.25">
      <c r="A14722">
        <v>28149</v>
      </c>
      <c r="B14722" s="10">
        <v>44075</v>
      </c>
      <c r="C14722">
        <v>48</v>
      </c>
    </row>
    <row r="14723" spans="1:3" x14ac:dyDescent="0.25">
      <c r="A14723">
        <v>28149</v>
      </c>
      <c r="B14723" s="10">
        <v>44105</v>
      </c>
      <c r="C14723">
        <v>56</v>
      </c>
    </row>
    <row r="14724" spans="1:3" x14ac:dyDescent="0.25">
      <c r="A14724">
        <v>28149</v>
      </c>
      <c r="B14724" s="10">
        <v>44136</v>
      </c>
      <c r="C14724">
        <v>47</v>
      </c>
    </row>
    <row r="14725" spans="1:3" x14ac:dyDescent="0.25">
      <c r="A14725">
        <v>28149</v>
      </c>
      <c r="B14725" s="10">
        <v>44166</v>
      </c>
      <c r="C14725">
        <v>91</v>
      </c>
    </row>
    <row r="14726" spans="1:3" x14ac:dyDescent="0.25">
      <c r="A14726">
        <v>28151</v>
      </c>
      <c r="B14726" s="10">
        <v>43831</v>
      </c>
      <c r="C14726">
        <v>51</v>
      </c>
    </row>
    <row r="14727" spans="1:3" x14ac:dyDescent="0.25">
      <c r="A14727">
        <v>28151</v>
      </c>
      <c r="B14727" s="10">
        <v>43862</v>
      </c>
      <c r="C14727">
        <v>52</v>
      </c>
    </row>
    <row r="14728" spans="1:3" x14ac:dyDescent="0.25">
      <c r="A14728">
        <v>28151</v>
      </c>
      <c r="B14728" s="10">
        <v>43891</v>
      </c>
      <c r="C14728">
        <v>50</v>
      </c>
    </row>
    <row r="14729" spans="1:3" x14ac:dyDescent="0.25">
      <c r="A14729">
        <v>28151</v>
      </c>
      <c r="B14729" s="10">
        <v>43922</v>
      </c>
      <c r="C14729">
        <v>48</v>
      </c>
    </row>
    <row r="14730" spans="1:3" x14ac:dyDescent="0.25">
      <c r="A14730">
        <v>28151</v>
      </c>
      <c r="B14730" s="10">
        <v>43952</v>
      </c>
      <c r="C14730">
        <v>67</v>
      </c>
    </row>
    <row r="14731" spans="1:3" x14ac:dyDescent="0.25">
      <c r="A14731">
        <v>28151</v>
      </c>
      <c r="B14731" s="10">
        <v>43983</v>
      </c>
      <c r="C14731">
        <v>58</v>
      </c>
    </row>
    <row r="14732" spans="1:3" x14ac:dyDescent="0.25">
      <c r="A14732">
        <v>28151</v>
      </c>
      <c r="B14732" s="10">
        <v>44013</v>
      </c>
      <c r="C14732">
        <v>101</v>
      </c>
    </row>
    <row r="14733" spans="1:3" x14ac:dyDescent="0.25">
      <c r="A14733">
        <v>28151</v>
      </c>
      <c r="B14733" s="10">
        <v>44044</v>
      </c>
      <c r="C14733">
        <v>95</v>
      </c>
    </row>
    <row r="14734" spans="1:3" x14ac:dyDescent="0.25">
      <c r="A14734">
        <v>28151</v>
      </c>
      <c r="B14734" s="10">
        <v>44075</v>
      </c>
      <c r="C14734">
        <v>68</v>
      </c>
    </row>
    <row r="14735" spans="1:3" x14ac:dyDescent="0.25">
      <c r="A14735">
        <v>28151</v>
      </c>
      <c r="B14735" s="10">
        <v>44105</v>
      </c>
      <c r="C14735">
        <v>62</v>
      </c>
    </row>
    <row r="14736" spans="1:3" x14ac:dyDescent="0.25">
      <c r="A14736">
        <v>28151</v>
      </c>
      <c r="B14736" s="10">
        <v>44136</v>
      </c>
      <c r="C14736">
        <v>69</v>
      </c>
    </row>
    <row r="14737" spans="1:3" x14ac:dyDescent="0.25">
      <c r="A14737">
        <v>28151</v>
      </c>
      <c r="B14737" s="10">
        <v>44166</v>
      </c>
      <c r="C14737">
        <v>69</v>
      </c>
    </row>
    <row r="14738" spans="1:3" x14ac:dyDescent="0.25">
      <c r="A14738">
        <v>28153</v>
      </c>
      <c r="B14738" s="10">
        <v>43831</v>
      </c>
      <c r="C14738">
        <v>14</v>
      </c>
    </row>
    <row r="14739" spans="1:3" x14ac:dyDescent="0.25">
      <c r="A14739">
        <v>28153</v>
      </c>
      <c r="B14739" s="10">
        <v>43862</v>
      </c>
      <c r="C14739">
        <v>18</v>
      </c>
    </row>
    <row r="14740" spans="1:3" x14ac:dyDescent="0.25">
      <c r="A14740">
        <v>28153</v>
      </c>
      <c r="B14740" s="10">
        <v>43891</v>
      </c>
      <c r="C14740">
        <v>19</v>
      </c>
    </row>
    <row r="14741" spans="1:3" x14ac:dyDescent="0.25">
      <c r="A14741">
        <v>28153</v>
      </c>
      <c r="B14741" s="10">
        <v>43922</v>
      </c>
      <c r="C14741">
        <v>21</v>
      </c>
    </row>
    <row r="14742" spans="1:3" x14ac:dyDescent="0.25">
      <c r="A14742">
        <v>28153</v>
      </c>
      <c r="B14742" s="10">
        <v>43952</v>
      </c>
      <c r="C14742">
        <v>24</v>
      </c>
    </row>
    <row r="14743" spans="1:3" x14ac:dyDescent="0.25">
      <c r="A14743">
        <v>28153</v>
      </c>
      <c r="B14743" s="10">
        <v>43983</v>
      </c>
      <c r="C14743">
        <v>21</v>
      </c>
    </row>
    <row r="14744" spans="1:3" x14ac:dyDescent="0.25">
      <c r="A14744">
        <v>28153</v>
      </c>
      <c r="B14744" s="10">
        <v>44013</v>
      </c>
      <c r="C14744">
        <v>35</v>
      </c>
    </row>
    <row r="14745" spans="1:3" x14ac:dyDescent="0.25">
      <c r="A14745">
        <v>28153</v>
      </c>
      <c r="B14745" s="10">
        <v>44044</v>
      </c>
      <c r="C14745">
        <v>31</v>
      </c>
    </row>
    <row r="14746" spans="1:3" x14ac:dyDescent="0.25">
      <c r="A14746">
        <v>28153</v>
      </c>
      <c r="B14746" s="10">
        <v>44075</v>
      </c>
      <c r="C14746">
        <v>16</v>
      </c>
    </row>
    <row r="14747" spans="1:3" x14ac:dyDescent="0.25">
      <c r="A14747">
        <v>28153</v>
      </c>
      <c r="B14747" s="10">
        <v>44105</v>
      </c>
      <c r="C14747">
        <v>22</v>
      </c>
    </row>
    <row r="14748" spans="1:3" x14ac:dyDescent="0.25">
      <c r="A14748">
        <v>28153</v>
      </c>
      <c r="B14748" s="10">
        <v>44136</v>
      </c>
      <c r="C14748">
        <v>16</v>
      </c>
    </row>
    <row r="14749" spans="1:3" x14ac:dyDescent="0.25">
      <c r="A14749">
        <v>28153</v>
      </c>
      <c r="B14749" s="10">
        <v>44166</v>
      </c>
      <c r="C14749">
        <v>19</v>
      </c>
    </row>
    <row r="14750" spans="1:3" x14ac:dyDescent="0.25">
      <c r="A14750">
        <v>28155</v>
      </c>
      <c r="B14750" s="10">
        <v>43891</v>
      </c>
      <c r="C14750">
        <v>16</v>
      </c>
    </row>
    <row r="14751" spans="1:3" x14ac:dyDescent="0.25">
      <c r="A14751">
        <v>28155</v>
      </c>
      <c r="B14751" s="10">
        <v>43922</v>
      </c>
      <c r="C14751">
        <v>11</v>
      </c>
    </row>
    <row r="14752" spans="1:3" x14ac:dyDescent="0.25">
      <c r="A14752">
        <v>28155</v>
      </c>
      <c r="B14752" s="10">
        <v>43952</v>
      </c>
      <c r="C14752">
        <v>26</v>
      </c>
    </row>
    <row r="14753" spans="1:3" x14ac:dyDescent="0.25">
      <c r="A14753">
        <v>28155</v>
      </c>
      <c r="B14753" s="10">
        <v>43983</v>
      </c>
      <c r="C14753">
        <v>17</v>
      </c>
    </row>
    <row r="14754" spans="1:3" x14ac:dyDescent="0.25">
      <c r="A14754">
        <v>28155</v>
      </c>
      <c r="B14754" s="10">
        <v>44013</v>
      </c>
      <c r="C14754">
        <v>12</v>
      </c>
    </row>
    <row r="14755" spans="1:3" x14ac:dyDescent="0.25">
      <c r="A14755">
        <v>28155</v>
      </c>
      <c r="B14755" s="10">
        <v>44075</v>
      </c>
      <c r="C14755">
        <v>11</v>
      </c>
    </row>
    <row r="14756" spans="1:3" x14ac:dyDescent="0.25">
      <c r="A14756">
        <v>28155</v>
      </c>
      <c r="B14756" s="10">
        <v>44105</v>
      </c>
      <c r="C14756">
        <v>15</v>
      </c>
    </row>
    <row r="14757" spans="1:3" x14ac:dyDescent="0.25">
      <c r="A14757">
        <v>28155</v>
      </c>
      <c r="B14757" s="10">
        <v>44136</v>
      </c>
      <c r="C14757">
        <v>11</v>
      </c>
    </row>
    <row r="14758" spans="1:3" x14ac:dyDescent="0.25">
      <c r="A14758">
        <v>28155</v>
      </c>
      <c r="B14758" s="10">
        <v>44166</v>
      </c>
      <c r="C14758">
        <v>25</v>
      </c>
    </row>
    <row r="14759" spans="1:3" x14ac:dyDescent="0.25">
      <c r="A14759">
        <v>28157</v>
      </c>
      <c r="B14759" s="10">
        <v>43831</v>
      </c>
      <c r="C14759">
        <v>13</v>
      </c>
    </row>
    <row r="14760" spans="1:3" x14ac:dyDescent="0.25">
      <c r="A14760">
        <v>28157</v>
      </c>
      <c r="B14760" s="10">
        <v>43862</v>
      </c>
      <c r="C14760">
        <v>15</v>
      </c>
    </row>
    <row r="14761" spans="1:3" x14ac:dyDescent="0.25">
      <c r="A14761">
        <v>28157</v>
      </c>
      <c r="B14761" s="10">
        <v>43891</v>
      </c>
      <c r="C14761">
        <v>13</v>
      </c>
    </row>
    <row r="14762" spans="1:3" x14ac:dyDescent="0.25">
      <c r="A14762">
        <v>28157</v>
      </c>
      <c r="B14762" s="10">
        <v>43922</v>
      </c>
      <c r="C14762">
        <v>11</v>
      </c>
    </row>
    <row r="14763" spans="1:3" x14ac:dyDescent="0.25">
      <c r="A14763">
        <v>28157</v>
      </c>
      <c r="B14763" s="10">
        <v>43952</v>
      </c>
      <c r="C14763">
        <v>12</v>
      </c>
    </row>
    <row r="14764" spans="1:3" x14ac:dyDescent="0.25">
      <c r="A14764">
        <v>28157</v>
      </c>
      <c r="B14764" s="10">
        <v>44013</v>
      </c>
      <c r="C14764">
        <v>13</v>
      </c>
    </row>
    <row r="14765" spans="1:3" x14ac:dyDescent="0.25">
      <c r="A14765">
        <v>28157</v>
      </c>
      <c r="B14765" s="10">
        <v>44044</v>
      </c>
      <c r="C14765">
        <v>13</v>
      </c>
    </row>
    <row r="14766" spans="1:3" x14ac:dyDescent="0.25">
      <c r="A14766">
        <v>28157</v>
      </c>
      <c r="B14766" s="10">
        <v>44105</v>
      </c>
      <c r="C14766">
        <v>14</v>
      </c>
    </row>
    <row r="14767" spans="1:3" x14ac:dyDescent="0.25">
      <c r="A14767">
        <v>28157</v>
      </c>
      <c r="B14767" s="10">
        <v>44136</v>
      </c>
      <c r="C14767">
        <v>10</v>
      </c>
    </row>
    <row r="14768" spans="1:3" x14ac:dyDescent="0.25">
      <c r="A14768">
        <v>28157</v>
      </c>
      <c r="B14768" s="10">
        <v>44166</v>
      </c>
      <c r="C14768">
        <v>16</v>
      </c>
    </row>
    <row r="14769" spans="1:3" x14ac:dyDescent="0.25">
      <c r="A14769">
        <v>28159</v>
      </c>
      <c r="B14769" s="10">
        <v>43831</v>
      </c>
      <c r="C14769">
        <v>20</v>
      </c>
    </row>
    <row r="14770" spans="1:3" x14ac:dyDescent="0.25">
      <c r="A14770">
        <v>28159</v>
      </c>
      <c r="B14770" s="10">
        <v>43862</v>
      </c>
      <c r="C14770">
        <v>21</v>
      </c>
    </row>
    <row r="14771" spans="1:3" x14ac:dyDescent="0.25">
      <c r="A14771">
        <v>28159</v>
      </c>
      <c r="B14771" s="10">
        <v>43891</v>
      </c>
      <c r="C14771">
        <v>12</v>
      </c>
    </row>
    <row r="14772" spans="1:3" x14ac:dyDescent="0.25">
      <c r="A14772">
        <v>28159</v>
      </c>
      <c r="B14772" s="10">
        <v>43922</v>
      </c>
      <c r="C14772">
        <v>21</v>
      </c>
    </row>
    <row r="14773" spans="1:3" x14ac:dyDescent="0.25">
      <c r="A14773">
        <v>28159</v>
      </c>
      <c r="B14773" s="10">
        <v>43952</v>
      </c>
      <c r="C14773">
        <v>23</v>
      </c>
    </row>
    <row r="14774" spans="1:3" x14ac:dyDescent="0.25">
      <c r="A14774">
        <v>28159</v>
      </c>
      <c r="B14774" s="10">
        <v>43983</v>
      </c>
      <c r="C14774">
        <v>15</v>
      </c>
    </row>
    <row r="14775" spans="1:3" x14ac:dyDescent="0.25">
      <c r="A14775">
        <v>28159</v>
      </c>
      <c r="B14775" s="10">
        <v>44013</v>
      </c>
      <c r="C14775">
        <v>27</v>
      </c>
    </row>
    <row r="14776" spans="1:3" x14ac:dyDescent="0.25">
      <c r="A14776">
        <v>28159</v>
      </c>
      <c r="B14776" s="10">
        <v>44044</v>
      </c>
      <c r="C14776">
        <v>23</v>
      </c>
    </row>
    <row r="14777" spans="1:3" x14ac:dyDescent="0.25">
      <c r="A14777">
        <v>28159</v>
      </c>
      <c r="B14777" s="10">
        <v>44075</v>
      </c>
      <c r="C14777">
        <v>20</v>
      </c>
    </row>
    <row r="14778" spans="1:3" x14ac:dyDescent="0.25">
      <c r="A14778">
        <v>28159</v>
      </c>
      <c r="B14778" s="10">
        <v>44105</v>
      </c>
      <c r="C14778">
        <v>30</v>
      </c>
    </row>
    <row r="14779" spans="1:3" x14ac:dyDescent="0.25">
      <c r="A14779">
        <v>28159</v>
      </c>
      <c r="B14779" s="10">
        <v>44136</v>
      </c>
      <c r="C14779">
        <v>33</v>
      </c>
    </row>
    <row r="14780" spans="1:3" x14ac:dyDescent="0.25">
      <c r="A14780">
        <v>28159</v>
      </c>
      <c r="B14780" s="10">
        <v>44166</v>
      </c>
      <c r="C14780">
        <v>54</v>
      </c>
    </row>
    <row r="14781" spans="1:3" x14ac:dyDescent="0.25">
      <c r="A14781">
        <v>28161</v>
      </c>
      <c r="B14781" s="10">
        <v>43831</v>
      </c>
      <c r="C14781">
        <v>18</v>
      </c>
    </row>
    <row r="14782" spans="1:3" x14ac:dyDescent="0.25">
      <c r="A14782">
        <v>28161</v>
      </c>
      <c r="B14782" s="10">
        <v>43862</v>
      </c>
      <c r="C14782">
        <v>15</v>
      </c>
    </row>
    <row r="14783" spans="1:3" x14ac:dyDescent="0.25">
      <c r="A14783">
        <v>28161</v>
      </c>
      <c r="B14783" s="10">
        <v>43891</v>
      </c>
      <c r="C14783">
        <v>18</v>
      </c>
    </row>
    <row r="14784" spans="1:3" x14ac:dyDescent="0.25">
      <c r="A14784">
        <v>28161</v>
      </c>
      <c r="B14784" s="10">
        <v>43922</v>
      </c>
      <c r="C14784">
        <v>15</v>
      </c>
    </row>
    <row r="14785" spans="1:3" x14ac:dyDescent="0.25">
      <c r="A14785">
        <v>28161</v>
      </c>
      <c r="B14785" s="10">
        <v>43952</v>
      </c>
      <c r="C14785">
        <v>32</v>
      </c>
    </row>
    <row r="14786" spans="1:3" x14ac:dyDescent="0.25">
      <c r="A14786">
        <v>28161</v>
      </c>
      <c r="B14786" s="10">
        <v>43983</v>
      </c>
      <c r="C14786">
        <v>18</v>
      </c>
    </row>
    <row r="14787" spans="1:3" x14ac:dyDescent="0.25">
      <c r="A14787">
        <v>28161</v>
      </c>
      <c r="B14787" s="10">
        <v>44013</v>
      </c>
      <c r="C14787">
        <v>24</v>
      </c>
    </row>
    <row r="14788" spans="1:3" x14ac:dyDescent="0.25">
      <c r="A14788">
        <v>28161</v>
      </c>
      <c r="B14788" s="10">
        <v>44044</v>
      </c>
      <c r="C14788">
        <v>16</v>
      </c>
    </row>
    <row r="14789" spans="1:3" x14ac:dyDescent="0.25">
      <c r="A14789">
        <v>28161</v>
      </c>
      <c r="B14789" s="10">
        <v>44075</v>
      </c>
      <c r="C14789">
        <v>18</v>
      </c>
    </row>
    <row r="14790" spans="1:3" x14ac:dyDescent="0.25">
      <c r="A14790">
        <v>28161</v>
      </c>
      <c r="B14790" s="10">
        <v>44105</v>
      </c>
      <c r="C14790">
        <v>24</v>
      </c>
    </row>
    <row r="14791" spans="1:3" x14ac:dyDescent="0.25">
      <c r="A14791">
        <v>28161</v>
      </c>
      <c r="B14791" s="10">
        <v>44136</v>
      </c>
      <c r="C14791">
        <v>25</v>
      </c>
    </row>
    <row r="14792" spans="1:3" x14ac:dyDescent="0.25">
      <c r="A14792">
        <v>28161</v>
      </c>
      <c r="B14792" s="10">
        <v>44166</v>
      </c>
      <c r="C14792">
        <v>22</v>
      </c>
    </row>
    <row r="14793" spans="1:3" x14ac:dyDescent="0.25">
      <c r="A14793">
        <v>28163</v>
      </c>
      <c r="B14793" s="10">
        <v>43831</v>
      </c>
      <c r="C14793">
        <v>30</v>
      </c>
    </row>
    <row r="14794" spans="1:3" x14ac:dyDescent="0.25">
      <c r="A14794">
        <v>28163</v>
      </c>
      <c r="B14794" s="10">
        <v>43862</v>
      </c>
      <c r="C14794">
        <v>23</v>
      </c>
    </row>
    <row r="14795" spans="1:3" x14ac:dyDescent="0.25">
      <c r="A14795">
        <v>28163</v>
      </c>
      <c r="B14795" s="10">
        <v>43891</v>
      </c>
      <c r="C14795">
        <v>26</v>
      </c>
    </row>
    <row r="14796" spans="1:3" x14ac:dyDescent="0.25">
      <c r="A14796">
        <v>28163</v>
      </c>
      <c r="B14796" s="10">
        <v>43922</v>
      </c>
      <c r="C14796">
        <v>39</v>
      </c>
    </row>
    <row r="14797" spans="1:3" x14ac:dyDescent="0.25">
      <c r="A14797">
        <v>28163</v>
      </c>
      <c r="B14797" s="10">
        <v>43952</v>
      </c>
      <c r="C14797">
        <v>23</v>
      </c>
    </row>
    <row r="14798" spans="1:3" x14ac:dyDescent="0.25">
      <c r="A14798">
        <v>28163</v>
      </c>
      <c r="B14798" s="10">
        <v>43983</v>
      </c>
      <c r="C14798">
        <v>27</v>
      </c>
    </row>
    <row r="14799" spans="1:3" x14ac:dyDescent="0.25">
      <c r="A14799">
        <v>28163</v>
      </c>
      <c r="B14799" s="10">
        <v>44013</v>
      </c>
      <c r="C14799">
        <v>38</v>
      </c>
    </row>
    <row r="14800" spans="1:3" x14ac:dyDescent="0.25">
      <c r="A14800">
        <v>28163</v>
      </c>
      <c r="B14800" s="10">
        <v>44044</v>
      </c>
      <c r="C14800">
        <v>37</v>
      </c>
    </row>
    <row r="14801" spans="1:3" x14ac:dyDescent="0.25">
      <c r="A14801">
        <v>28163</v>
      </c>
      <c r="B14801" s="10">
        <v>44075</v>
      </c>
      <c r="C14801">
        <v>26</v>
      </c>
    </row>
    <row r="14802" spans="1:3" x14ac:dyDescent="0.25">
      <c r="A14802">
        <v>28163</v>
      </c>
      <c r="B14802" s="10">
        <v>44105</v>
      </c>
      <c r="C14802">
        <v>26</v>
      </c>
    </row>
    <row r="14803" spans="1:3" x14ac:dyDescent="0.25">
      <c r="A14803">
        <v>28163</v>
      </c>
      <c r="B14803" s="10">
        <v>44136</v>
      </c>
      <c r="C14803">
        <v>40</v>
      </c>
    </row>
    <row r="14804" spans="1:3" x14ac:dyDescent="0.25">
      <c r="A14804">
        <v>28163</v>
      </c>
      <c r="B14804" s="10">
        <v>44166</v>
      </c>
      <c r="C14804">
        <v>25</v>
      </c>
    </row>
    <row r="14805" spans="1:3" x14ac:dyDescent="0.25">
      <c r="A14805">
        <v>29001</v>
      </c>
      <c r="B14805" s="10">
        <v>43831</v>
      </c>
      <c r="C14805">
        <v>21</v>
      </c>
    </row>
    <row r="14806" spans="1:3" x14ac:dyDescent="0.25">
      <c r="A14806">
        <v>29001</v>
      </c>
      <c r="B14806" s="10">
        <v>43862</v>
      </c>
      <c r="C14806">
        <v>25</v>
      </c>
    </row>
    <row r="14807" spans="1:3" x14ac:dyDescent="0.25">
      <c r="A14807">
        <v>29001</v>
      </c>
      <c r="B14807" s="10">
        <v>43891</v>
      </c>
      <c r="C14807">
        <v>16</v>
      </c>
    </row>
    <row r="14808" spans="1:3" x14ac:dyDescent="0.25">
      <c r="A14808">
        <v>29001</v>
      </c>
      <c r="B14808" s="10">
        <v>43922</v>
      </c>
      <c r="C14808">
        <v>18</v>
      </c>
    </row>
    <row r="14809" spans="1:3" x14ac:dyDescent="0.25">
      <c r="A14809">
        <v>29001</v>
      </c>
      <c r="B14809" s="10">
        <v>43952</v>
      </c>
      <c r="C14809">
        <v>18</v>
      </c>
    </row>
    <row r="14810" spans="1:3" x14ac:dyDescent="0.25">
      <c r="A14810">
        <v>29001</v>
      </c>
      <c r="B14810" s="10">
        <v>43983</v>
      </c>
      <c r="C14810">
        <v>16</v>
      </c>
    </row>
    <row r="14811" spans="1:3" x14ac:dyDescent="0.25">
      <c r="A14811">
        <v>29001</v>
      </c>
      <c r="B14811" s="10">
        <v>44013</v>
      </c>
      <c r="C14811">
        <v>15</v>
      </c>
    </row>
    <row r="14812" spans="1:3" x14ac:dyDescent="0.25">
      <c r="A14812">
        <v>29001</v>
      </c>
      <c r="B14812" s="10">
        <v>44044</v>
      </c>
      <c r="C14812">
        <v>18</v>
      </c>
    </row>
    <row r="14813" spans="1:3" x14ac:dyDescent="0.25">
      <c r="A14813">
        <v>29001</v>
      </c>
      <c r="B14813" s="10">
        <v>44075</v>
      </c>
      <c r="C14813">
        <v>19</v>
      </c>
    </row>
    <row r="14814" spans="1:3" x14ac:dyDescent="0.25">
      <c r="A14814">
        <v>29001</v>
      </c>
      <c r="B14814" s="10">
        <v>44105</v>
      </c>
      <c r="C14814">
        <v>24</v>
      </c>
    </row>
    <row r="14815" spans="1:3" x14ac:dyDescent="0.25">
      <c r="A14815">
        <v>29001</v>
      </c>
      <c r="B14815" s="10">
        <v>44136</v>
      </c>
      <c r="C14815">
        <v>19</v>
      </c>
    </row>
    <row r="14816" spans="1:3" x14ac:dyDescent="0.25">
      <c r="A14816">
        <v>29001</v>
      </c>
      <c r="B14816" s="10">
        <v>44166</v>
      </c>
      <c r="C14816">
        <v>33</v>
      </c>
    </row>
    <row r="14817" spans="1:3" x14ac:dyDescent="0.25">
      <c r="A14817">
        <v>29003</v>
      </c>
      <c r="B14817" s="10">
        <v>43831</v>
      </c>
      <c r="C14817">
        <v>21</v>
      </c>
    </row>
    <row r="14818" spans="1:3" x14ac:dyDescent="0.25">
      <c r="A14818">
        <v>29003</v>
      </c>
      <c r="B14818" s="10">
        <v>43862</v>
      </c>
      <c r="C14818">
        <v>22</v>
      </c>
    </row>
    <row r="14819" spans="1:3" x14ac:dyDescent="0.25">
      <c r="A14819">
        <v>29003</v>
      </c>
      <c r="B14819" s="10">
        <v>43891</v>
      </c>
      <c r="C14819">
        <v>16</v>
      </c>
    </row>
    <row r="14820" spans="1:3" x14ac:dyDescent="0.25">
      <c r="A14820">
        <v>29003</v>
      </c>
      <c r="B14820" s="10">
        <v>43922</v>
      </c>
      <c r="C14820">
        <v>13</v>
      </c>
    </row>
    <row r="14821" spans="1:3" x14ac:dyDescent="0.25">
      <c r="A14821">
        <v>29003</v>
      </c>
      <c r="B14821" s="10">
        <v>43952</v>
      </c>
      <c r="C14821">
        <v>15</v>
      </c>
    </row>
    <row r="14822" spans="1:3" x14ac:dyDescent="0.25">
      <c r="A14822">
        <v>29003</v>
      </c>
      <c r="B14822" s="10">
        <v>43983</v>
      </c>
      <c r="C14822">
        <v>10</v>
      </c>
    </row>
    <row r="14823" spans="1:3" x14ac:dyDescent="0.25">
      <c r="A14823">
        <v>29003</v>
      </c>
      <c r="B14823" s="10">
        <v>44013</v>
      </c>
      <c r="C14823">
        <v>14</v>
      </c>
    </row>
    <row r="14824" spans="1:3" x14ac:dyDescent="0.25">
      <c r="A14824">
        <v>29003</v>
      </c>
      <c r="B14824" s="10">
        <v>44044</v>
      </c>
      <c r="C14824">
        <v>15</v>
      </c>
    </row>
    <row r="14825" spans="1:3" x14ac:dyDescent="0.25">
      <c r="A14825">
        <v>29003</v>
      </c>
      <c r="B14825" s="10">
        <v>44075</v>
      </c>
      <c r="C14825">
        <v>20</v>
      </c>
    </row>
    <row r="14826" spans="1:3" x14ac:dyDescent="0.25">
      <c r="A14826">
        <v>29003</v>
      </c>
      <c r="B14826" s="10">
        <v>44105</v>
      </c>
      <c r="C14826">
        <v>20</v>
      </c>
    </row>
    <row r="14827" spans="1:3" x14ac:dyDescent="0.25">
      <c r="A14827">
        <v>29003</v>
      </c>
      <c r="B14827" s="10">
        <v>44136</v>
      </c>
      <c r="C14827">
        <v>27</v>
      </c>
    </row>
    <row r="14828" spans="1:3" x14ac:dyDescent="0.25">
      <c r="A14828">
        <v>29003</v>
      </c>
      <c r="B14828" s="10">
        <v>44166</v>
      </c>
      <c r="C14828">
        <v>25</v>
      </c>
    </row>
    <row r="14829" spans="1:3" x14ac:dyDescent="0.25">
      <c r="A14829">
        <v>29005</v>
      </c>
      <c r="B14829" s="10">
        <v>43952</v>
      </c>
      <c r="C14829">
        <v>10</v>
      </c>
    </row>
    <row r="14830" spans="1:3" x14ac:dyDescent="0.25">
      <c r="A14830">
        <v>29005</v>
      </c>
      <c r="B14830" s="10">
        <v>44044</v>
      </c>
      <c r="C14830">
        <v>11</v>
      </c>
    </row>
    <row r="14831" spans="1:3" x14ac:dyDescent="0.25">
      <c r="A14831">
        <v>29005</v>
      </c>
      <c r="B14831" s="10">
        <v>44105</v>
      </c>
      <c r="C14831">
        <v>11</v>
      </c>
    </row>
    <row r="14832" spans="1:3" x14ac:dyDescent="0.25">
      <c r="A14832">
        <v>29005</v>
      </c>
      <c r="B14832" s="10">
        <v>44136</v>
      </c>
      <c r="C14832">
        <v>16</v>
      </c>
    </row>
    <row r="14833" spans="1:3" x14ac:dyDescent="0.25">
      <c r="A14833">
        <v>29007</v>
      </c>
      <c r="B14833" s="10">
        <v>43831</v>
      </c>
      <c r="C14833">
        <v>32</v>
      </c>
    </row>
    <row r="14834" spans="1:3" x14ac:dyDescent="0.25">
      <c r="A14834">
        <v>29007</v>
      </c>
      <c r="B14834" s="10">
        <v>43862</v>
      </c>
      <c r="C14834">
        <v>32</v>
      </c>
    </row>
    <row r="14835" spans="1:3" x14ac:dyDescent="0.25">
      <c r="A14835">
        <v>29007</v>
      </c>
      <c r="B14835" s="10">
        <v>43891</v>
      </c>
      <c r="C14835">
        <v>27</v>
      </c>
    </row>
    <row r="14836" spans="1:3" x14ac:dyDescent="0.25">
      <c r="A14836">
        <v>29007</v>
      </c>
      <c r="B14836" s="10">
        <v>43922</v>
      </c>
      <c r="C14836">
        <v>27</v>
      </c>
    </row>
    <row r="14837" spans="1:3" x14ac:dyDescent="0.25">
      <c r="A14837">
        <v>29007</v>
      </c>
      <c r="B14837" s="10">
        <v>43952</v>
      </c>
      <c r="C14837">
        <v>28</v>
      </c>
    </row>
    <row r="14838" spans="1:3" x14ac:dyDescent="0.25">
      <c r="A14838">
        <v>29007</v>
      </c>
      <c r="B14838" s="10">
        <v>43983</v>
      </c>
      <c r="C14838">
        <v>36</v>
      </c>
    </row>
    <row r="14839" spans="1:3" x14ac:dyDescent="0.25">
      <c r="A14839">
        <v>29007</v>
      </c>
      <c r="B14839" s="10">
        <v>44013</v>
      </c>
      <c r="C14839">
        <v>25</v>
      </c>
    </row>
    <row r="14840" spans="1:3" x14ac:dyDescent="0.25">
      <c r="A14840">
        <v>29007</v>
      </c>
      <c r="B14840" s="10">
        <v>44044</v>
      </c>
      <c r="C14840">
        <v>26</v>
      </c>
    </row>
    <row r="14841" spans="1:3" x14ac:dyDescent="0.25">
      <c r="A14841">
        <v>29007</v>
      </c>
      <c r="B14841" s="10">
        <v>44075</v>
      </c>
      <c r="C14841">
        <v>30</v>
      </c>
    </row>
    <row r="14842" spans="1:3" x14ac:dyDescent="0.25">
      <c r="A14842">
        <v>29007</v>
      </c>
      <c r="B14842" s="10">
        <v>44105</v>
      </c>
      <c r="C14842">
        <v>39</v>
      </c>
    </row>
    <row r="14843" spans="1:3" x14ac:dyDescent="0.25">
      <c r="A14843">
        <v>29007</v>
      </c>
      <c r="B14843" s="10">
        <v>44136</v>
      </c>
      <c r="C14843">
        <v>39</v>
      </c>
    </row>
    <row r="14844" spans="1:3" x14ac:dyDescent="0.25">
      <c r="A14844">
        <v>29007</v>
      </c>
      <c r="B14844" s="10">
        <v>44166</v>
      </c>
      <c r="C14844">
        <v>48</v>
      </c>
    </row>
    <row r="14845" spans="1:3" x14ac:dyDescent="0.25">
      <c r="A14845">
        <v>29009</v>
      </c>
      <c r="B14845" s="10">
        <v>43831</v>
      </c>
      <c r="C14845">
        <v>49</v>
      </c>
    </row>
    <row r="14846" spans="1:3" x14ac:dyDescent="0.25">
      <c r="A14846">
        <v>29009</v>
      </c>
      <c r="B14846" s="10">
        <v>43862</v>
      </c>
      <c r="C14846">
        <v>37</v>
      </c>
    </row>
    <row r="14847" spans="1:3" x14ac:dyDescent="0.25">
      <c r="A14847">
        <v>29009</v>
      </c>
      <c r="B14847" s="10">
        <v>43891</v>
      </c>
      <c r="C14847">
        <v>40</v>
      </c>
    </row>
    <row r="14848" spans="1:3" x14ac:dyDescent="0.25">
      <c r="A14848">
        <v>29009</v>
      </c>
      <c r="B14848" s="10">
        <v>43922</v>
      </c>
      <c r="C14848">
        <v>31</v>
      </c>
    </row>
    <row r="14849" spans="1:3" x14ac:dyDescent="0.25">
      <c r="A14849">
        <v>29009</v>
      </c>
      <c r="B14849" s="10">
        <v>43952</v>
      </c>
      <c r="C14849">
        <v>31</v>
      </c>
    </row>
    <row r="14850" spans="1:3" x14ac:dyDescent="0.25">
      <c r="A14850">
        <v>29009</v>
      </c>
      <c r="B14850" s="10">
        <v>43983</v>
      </c>
      <c r="C14850">
        <v>44</v>
      </c>
    </row>
    <row r="14851" spans="1:3" x14ac:dyDescent="0.25">
      <c r="A14851">
        <v>29009</v>
      </c>
      <c r="B14851" s="10">
        <v>44013</v>
      </c>
      <c r="C14851">
        <v>24</v>
      </c>
    </row>
    <row r="14852" spans="1:3" x14ac:dyDescent="0.25">
      <c r="A14852">
        <v>29009</v>
      </c>
      <c r="B14852" s="10">
        <v>44044</v>
      </c>
      <c r="C14852">
        <v>39</v>
      </c>
    </row>
    <row r="14853" spans="1:3" x14ac:dyDescent="0.25">
      <c r="A14853">
        <v>29009</v>
      </c>
      <c r="B14853" s="10">
        <v>44075</v>
      </c>
      <c r="C14853">
        <v>43</v>
      </c>
    </row>
    <row r="14854" spans="1:3" x14ac:dyDescent="0.25">
      <c r="A14854">
        <v>29009</v>
      </c>
      <c r="B14854" s="10">
        <v>44105</v>
      </c>
      <c r="C14854">
        <v>68</v>
      </c>
    </row>
    <row r="14855" spans="1:3" x14ac:dyDescent="0.25">
      <c r="A14855">
        <v>29009</v>
      </c>
      <c r="B14855" s="10">
        <v>44136</v>
      </c>
      <c r="C14855">
        <v>67</v>
      </c>
    </row>
    <row r="14856" spans="1:3" x14ac:dyDescent="0.25">
      <c r="A14856">
        <v>29009</v>
      </c>
      <c r="B14856" s="10">
        <v>44166</v>
      </c>
      <c r="C14856">
        <v>50</v>
      </c>
    </row>
    <row r="14857" spans="1:3" x14ac:dyDescent="0.25">
      <c r="A14857">
        <v>29011</v>
      </c>
      <c r="B14857" s="10">
        <v>43831</v>
      </c>
      <c r="C14857">
        <v>12</v>
      </c>
    </row>
    <row r="14858" spans="1:3" x14ac:dyDescent="0.25">
      <c r="A14858">
        <v>29011</v>
      </c>
      <c r="B14858" s="10">
        <v>43862</v>
      </c>
      <c r="C14858">
        <v>11</v>
      </c>
    </row>
    <row r="14859" spans="1:3" x14ac:dyDescent="0.25">
      <c r="A14859">
        <v>29011</v>
      </c>
      <c r="B14859" s="10">
        <v>43922</v>
      </c>
      <c r="C14859">
        <v>15</v>
      </c>
    </row>
    <row r="14860" spans="1:3" x14ac:dyDescent="0.25">
      <c r="A14860">
        <v>29011</v>
      </c>
      <c r="B14860" s="10">
        <v>43952</v>
      </c>
      <c r="C14860">
        <v>16</v>
      </c>
    </row>
    <row r="14861" spans="1:3" x14ac:dyDescent="0.25">
      <c r="A14861">
        <v>29011</v>
      </c>
      <c r="B14861" s="10">
        <v>43983</v>
      </c>
      <c r="C14861">
        <v>12</v>
      </c>
    </row>
    <row r="14862" spans="1:3" x14ac:dyDescent="0.25">
      <c r="A14862">
        <v>29011</v>
      </c>
      <c r="B14862" s="10">
        <v>44013</v>
      </c>
      <c r="C14862">
        <v>10</v>
      </c>
    </row>
    <row r="14863" spans="1:3" x14ac:dyDescent="0.25">
      <c r="A14863">
        <v>29011</v>
      </c>
      <c r="B14863" s="10">
        <v>44044</v>
      </c>
      <c r="C14863">
        <v>14</v>
      </c>
    </row>
    <row r="14864" spans="1:3" x14ac:dyDescent="0.25">
      <c r="A14864">
        <v>29011</v>
      </c>
      <c r="B14864" s="10">
        <v>44075</v>
      </c>
      <c r="C14864">
        <v>13</v>
      </c>
    </row>
    <row r="14865" spans="1:3" x14ac:dyDescent="0.25">
      <c r="A14865">
        <v>29011</v>
      </c>
      <c r="B14865" s="10">
        <v>44105</v>
      </c>
      <c r="C14865">
        <v>14</v>
      </c>
    </row>
    <row r="14866" spans="1:3" x14ac:dyDescent="0.25">
      <c r="A14866">
        <v>29011</v>
      </c>
      <c r="B14866" s="10">
        <v>44166</v>
      </c>
      <c r="C14866">
        <v>23</v>
      </c>
    </row>
    <row r="14867" spans="1:3" x14ac:dyDescent="0.25">
      <c r="A14867">
        <v>29013</v>
      </c>
      <c r="B14867" s="10">
        <v>43831</v>
      </c>
      <c r="C14867">
        <v>15</v>
      </c>
    </row>
    <row r="14868" spans="1:3" x14ac:dyDescent="0.25">
      <c r="A14868">
        <v>29013</v>
      </c>
      <c r="B14868" s="10">
        <v>43862</v>
      </c>
      <c r="C14868">
        <v>19</v>
      </c>
    </row>
    <row r="14869" spans="1:3" x14ac:dyDescent="0.25">
      <c r="A14869">
        <v>29013</v>
      </c>
      <c r="B14869" s="10">
        <v>43891</v>
      </c>
      <c r="C14869">
        <v>19</v>
      </c>
    </row>
    <row r="14870" spans="1:3" x14ac:dyDescent="0.25">
      <c r="A14870">
        <v>29013</v>
      </c>
      <c r="B14870" s="10">
        <v>43922</v>
      </c>
      <c r="C14870">
        <v>20</v>
      </c>
    </row>
    <row r="14871" spans="1:3" x14ac:dyDescent="0.25">
      <c r="A14871">
        <v>29013</v>
      </c>
      <c r="B14871" s="10">
        <v>43952</v>
      </c>
      <c r="C14871">
        <v>17</v>
      </c>
    </row>
    <row r="14872" spans="1:3" x14ac:dyDescent="0.25">
      <c r="A14872">
        <v>29013</v>
      </c>
      <c r="B14872" s="10">
        <v>43983</v>
      </c>
      <c r="C14872">
        <v>18</v>
      </c>
    </row>
    <row r="14873" spans="1:3" x14ac:dyDescent="0.25">
      <c r="A14873">
        <v>29013</v>
      </c>
      <c r="B14873" s="10">
        <v>44013</v>
      </c>
      <c r="C14873">
        <v>18</v>
      </c>
    </row>
    <row r="14874" spans="1:3" x14ac:dyDescent="0.25">
      <c r="A14874">
        <v>29013</v>
      </c>
      <c r="B14874" s="10">
        <v>44044</v>
      </c>
      <c r="C14874">
        <v>19</v>
      </c>
    </row>
    <row r="14875" spans="1:3" x14ac:dyDescent="0.25">
      <c r="A14875">
        <v>29013</v>
      </c>
      <c r="B14875" s="10">
        <v>44075</v>
      </c>
      <c r="C14875">
        <v>19</v>
      </c>
    </row>
    <row r="14876" spans="1:3" x14ac:dyDescent="0.25">
      <c r="A14876">
        <v>29013</v>
      </c>
      <c r="B14876" s="10">
        <v>44105</v>
      </c>
      <c r="C14876">
        <v>24</v>
      </c>
    </row>
    <row r="14877" spans="1:3" x14ac:dyDescent="0.25">
      <c r="A14877">
        <v>29013</v>
      </c>
      <c r="B14877" s="10">
        <v>44136</v>
      </c>
      <c r="C14877">
        <v>11</v>
      </c>
    </row>
    <row r="14878" spans="1:3" x14ac:dyDescent="0.25">
      <c r="A14878">
        <v>29013</v>
      </c>
      <c r="B14878" s="10">
        <v>44166</v>
      </c>
      <c r="C14878">
        <v>26</v>
      </c>
    </row>
    <row r="14879" spans="1:3" x14ac:dyDescent="0.25">
      <c r="A14879">
        <v>29015</v>
      </c>
      <c r="B14879" s="10">
        <v>43831</v>
      </c>
      <c r="C14879">
        <v>32</v>
      </c>
    </row>
    <row r="14880" spans="1:3" x14ac:dyDescent="0.25">
      <c r="A14880">
        <v>29015</v>
      </c>
      <c r="B14880" s="10">
        <v>43862</v>
      </c>
      <c r="C14880">
        <v>27</v>
      </c>
    </row>
    <row r="14881" spans="1:3" x14ac:dyDescent="0.25">
      <c r="A14881">
        <v>29015</v>
      </c>
      <c r="B14881" s="10">
        <v>43891</v>
      </c>
      <c r="C14881">
        <v>37</v>
      </c>
    </row>
    <row r="14882" spans="1:3" x14ac:dyDescent="0.25">
      <c r="A14882">
        <v>29015</v>
      </c>
      <c r="B14882" s="10">
        <v>43922</v>
      </c>
      <c r="C14882">
        <v>36</v>
      </c>
    </row>
    <row r="14883" spans="1:3" x14ac:dyDescent="0.25">
      <c r="A14883">
        <v>29015</v>
      </c>
      <c r="B14883" s="10">
        <v>43952</v>
      </c>
      <c r="C14883">
        <v>30</v>
      </c>
    </row>
    <row r="14884" spans="1:3" x14ac:dyDescent="0.25">
      <c r="A14884">
        <v>29015</v>
      </c>
      <c r="B14884" s="10">
        <v>43983</v>
      </c>
      <c r="C14884">
        <v>28</v>
      </c>
    </row>
    <row r="14885" spans="1:3" x14ac:dyDescent="0.25">
      <c r="A14885">
        <v>29015</v>
      </c>
      <c r="B14885" s="10">
        <v>44013</v>
      </c>
      <c r="C14885">
        <v>27</v>
      </c>
    </row>
    <row r="14886" spans="1:3" x14ac:dyDescent="0.25">
      <c r="A14886">
        <v>29015</v>
      </c>
      <c r="B14886" s="10">
        <v>44044</v>
      </c>
      <c r="C14886">
        <v>29</v>
      </c>
    </row>
    <row r="14887" spans="1:3" x14ac:dyDescent="0.25">
      <c r="A14887">
        <v>29015</v>
      </c>
      <c r="B14887" s="10">
        <v>44075</v>
      </c>
      <c r="C14887">
        <v>20</v>
      </c>
    </row>
    <row r="14888" spans="1:3" x14ac:dyDescent="0.25">
      <c r="A14888">
        <v>29015</v>
      </c>
      <c r="B14888" s="10">
        <v>44105</v>
      </c>
      <c r="C14888">
        <v>28</v>
      </c>
    </row>
    <row r="14889" spans="1:3" x14ac:dyDescent="0.25">
      <c r="A14889">
        <v>29015</v>
      </c>
      <c r="B14889" s="10">
        <v>44136</v>
      </c>
      <c r="C14889">
        <v>27</v>
      </c>
    </row>
    <row r="14890" spans="1:3" x14ac:dyDescent="0.25">
      <c r="A14890">
        <v>29015</v>
      </c>
      <c r="B14890" s="10">
        <v>44166</v>
      </c>
      <c r="C14890">
        <v>46</v>
      </c>
    </row>
    <row r="14891" spans="1:3" x14ac:dyDescent="0.25">
      <c r="A14891">
        <v>29017</v>
      </c>
      <c r="B14891" s="10">
        <v>43862</v>
      </c>
      <c r="C14891">
        <v>13</v>
      </c>
    </row>
    <row r="14892" spans="1:3" x14ac:dyDescent="0.25">
      <c r="A14892">
        <v>29017</v>
      </c>
      <c r="B14892" s="10">
        <v>43891</v>
      </c>
      <c r="C14892">
        <v>16</v>
      </c>
    </row>
    <row r="14893" spans="1:3" x14ac:dyDescent="0.25">
      <c r="A14893">
        <v>29017</v>
      </c>
      <c r="B14893" s="10">
        <v>43922</v>
      </c>
      <c r="C14893">
        <v>14</v>
      </c>
    </row>
    <row r="14894" spans="1:3" x14ac:dyDescent="0.25">
      <c r="A14894">
        <v>29017</v>
      </c>
      <c r="B14894" s="10">
        <v>43952</v>
      </c>
      <c r="C14894">
        <v>13</v>
      </c>
    </row>
    <row r="14895" spans="1:3" x14ac:dyDescent="0.25">
      <c r="A14895">
        <v>29017</v>
      </c>
      <c r="B14895" s="10">
        <v>43983</v>
      </c>
      <c r="C14895">
        <v>12</v>
      </c>
    </row>
    <row r="14896" spans="1:3" x14ac:dyDescent="0.25">
      <c r="A14896">
        <v>29017</v>
      </c>
      <c r="B14896" s="10">
        <v>44044</v>
      </c>
      <c r="C14896">
        <v>23</v>
      </c>
    </row>
    <row r="14897" spans="1:3" x14ac:dyDescent="0.25">
      <c r="A14897">
        <v>29017</v>
      </c>
      <c r="B14897" s="10">
        <v>44075</v>
      </c>
      <c r="C14897">
        <v>13</v>
      </c>
    </row>
    <row r="14898" spans="1:3" x14ac:dyDescent="0.25">
      <c r="A14898">
        <v>29017</v>
      </c>
      <c r="B14898" s="10">
        <v>44105</v>
      </c>
      <c r="C14898">
        <v>22</v>
      </c>
    </row>
    <row r="14899" spans="1:3" x14ac:dyDescent="0.25">
      <c r="A14899">
        <v>29017</v>
      </c>
      <c r="B14899" s="10">
        <v>44136</v>
      </c>
      <c r="C14899">
        <v>18</v>
      </c>
    </row>
    <row r="14900" spans="1:3" x14ac:dyDescent="0.25">
      <c r="A14900">
        <v>29017</v>
      </c>
      <c r="B14900" s="10">
        <v>44166</v>
      </c>
      <c r="C14900">
        <v>26</v>
      </c>
    </row>
    <row r="14901" spans="1:3" x14ac:dyDescent="0.25">
      <c r="A14901">
        <v>29019</v>
      </c>
      <c r="B14901" s="10">
        <v>43831</v>
      </c>
      <c r="C14901">
        <v>130</v>
      </c>
    </row>
    <row r="14902" spans="1:3" x14ac:dyDescent="0.25">
      <c r="A14902">
        <v>29019</v>
      </c>
      <c r="B14902" s="10">
        <v>43862</v>
      </c>
      <c r="C14902">
        <v>108</v>
      </c>
    </row>
    <row r="14903" spans="1:3" x14ac:dyDescent="0.25">
      <c r="A14903">
        <v>29019</v>
      </c>
      <c r="B14903" s="10">
        <v>43891</v>
      </c>
      <c r="C14903">
        <v>112</v>
      </c>
    </row>
    <row r="14904" spans="1:3" x14ac:dyDescent="0.25">
      <c r="A14904">
        <v>29019</v>
      </c>
      <c r="B14904" s="10">
        <v>43922</v>
      </c>
      <c r="C14904">
        <v>98</v>
      </c>
    </row>
    <row r="14905" spans="1:3" x14ac:dyDescent="0.25">
      <c r="A14905">
        <v>29019</v>
      </c>
      <c r="B14905" s="10">
        <v>43952</v>
      </c>
      <c r="C14905">
        <v>101</v>
      </c>
    </row>
    <row r="14906" spans="1:3" x14ac:dyDescent="0.25">
      <c r="A14906">
        <v>29019</v>
      </c>
      <c r="B14906" s="10">
        <v>43983</v>
      </c>
      <c r="C14906">
        <v>113</v>
      </c>
    </row>
    <row r="14907" spans="1:3" x14ac:dyDescent="0.25">
      <c r="A14907">
        <v>29019</v>
      </c>
      <c r="B14907" s="10">
        <v>44013</v>
      </c>
      <c r="C14907">
        <v>110</v>
      </c>
    </row>
    <row r="14908" spans="1:3" x14ac:dyDescent="0.25">
      <c r="A14908">
        <v>29019</v>
      </c>
      <c r="B14908" s="10">
        <v>44044</v>
      </c>
      <c r="C14908">
        <v>118</v>
      </c>
    </row>
    <row r="14909" spans="1:3" x14ac:dyDescent="0.25">
      <c r="A14909">
        <v>29019</v>
      </c>
      <c r="B14909" s="10">
        <v>44075</v>
      </c>
      <c r="C14909">
        <v>93</v>
      </c>
    </row>
    <row r="14910" spans="1:3" x14ac:dyDescent="0.25">
      <c r="A14910">
        <v>29019</v>
      </c>
      <c r="B14910" s="10">
        <v>44105</v>
      </c>
      <c r="C14910">
        <v>115</v>
      </c>
    </row>
    <row r="14911" spans="1:3" x14ac:dyDescent="0.25">
      <c r="A14911">
        <v>29019</v>
      </c>
      <c r="B14911" s="10">
        <v>44136</v>
      </c>
      <c r="C14911">
        <v>153</v>
      </c>
    </row>
    <row r="14912" spans="1:3" x14ac:dyDescent="0.25">
      <c r="A14912">
        <v>29019</v>
      </c>
      <c r="B14912" s="10">
        <v>44166</v>
      </c>
      <c r="C14912">
        <v>151</v>
      </c>
    </row>
    <row r="14913" spans="1:3" x14ac:dyDescent="0.25">
      <c r="A14913">
        <v>29021</v>
      </c>
      <c r="B14913" s="10">
        <v>43831</v>
      </c>
      <c r="C14913">
        <v>106</v>
      </c>
    </row>
    <row r="14914" spans="1:3" x14ac:dyDescent="0.25">
      <c r="A14914">
        <v>29021</v>
      </c>
      <c r="B14914" s="10">
        <v>43862</v>
      </c>
      <c r="C14914">
        <v>72</v>
      </c>
    </row>
    <row r="14915" spans="1:3" x14ac:dyDescent="0.25">
      <c r="A14915">
        <v>29021</v>
      </c>
      <c r="B14915" s="10">
        <v>43891</v>
      </c>
      <c r="C14915">
        <v>78</v>
      </c>
    </row>
    <row r="14916" spans="1:3" x14ac:dyDescent="0.25">
      <c r="A14916">
        <v>29021</v>
      </c>
      <c r="B14916" s="10">
        <v>43922</v>
      </c>
      <c r="C14916">
        <v>79</v>
      </c>
    </row>
    <row r="14917" spans="1:3" x14ac:dyDescent="0.25">
      <c r="A14917">
        <v>29021</v>
      </c>
      <c r="B14917" s="10">
        <v>43952</v>
      </c>
      <c r="C14917">
        <v>79</v>
      </c>
    </row>
    <row r="14918" spans="1:3" x14ac:dyDescent="0.25">
      <c r="A14918">
        <v>29021</v>
      </c>
      <c r="B14918" s="10">
        <v>43983</v>
      </c>
      <c r="C14918">
        <v>65</v>
      </c>
    </row>
    <row r="14919" spans="1:3" x14ac:dyDescent="0.25">
      <c r="A14919">
        <v>29021</v>
      </c>
      <c r="B14919" s="10">
        <v>44013</v>
      </c>
      <c r="C14919">
        <v>82</v>
      </c>
    </row>
    <row r="14920" spans="1:3" x14ac:dyDescent="0.25">
      <c r="A14920">
        <v>29021</v>
      </c>
      <c r="B14920" s="10">
        <v>44044</v>
      </c>
      <c r="C14920">
        <v>81</v>
      </c>
    </row>
    <row r="14921" spans="1:3" x14ac:dyDescent="0.25">
      <c r="A14921">
        <v>29021</v>
      </c>
      <c r="B14921" s="10">
        <v>44075</v>
      </c>
      <c r="C14921">
        <v>113</v>
      </c>
    </row>
    <row r="14922" spans="1:3" x14ac:dyDescent="0.25">
      <c r="A14922">
        <v>29021</v>
      </c>
      <c r="B14922" s="10">
        <v>44105</v>
      </c>
      <c r="C14922">
        <v>112</v>
      </c>
    </row>
    <row r="14923" spans="1:3" x14ac:dyDescent="0.25">
      <c r="A14923">
        <v>29021</v>
      </c>
      <c r="B14923" s="10">
        <v>44136</v>
      </c>
      <c r="C14923">
        <v>131</v>
      </c>
    </row>
    <row r="14924" spans="1:3" x14ac:dyDescent="0.25">
      <c r="A14924">
        <v>29021</v>
      </c>
      <c r="B14924" s="10">
        <v>44166</v>
      </c>
      <c r="C14924">
        <v>134</v>
      </c>
    </row>
    <row r="14925" spans="1:3" x14ac:dyDescent="0.25">
      <c r="A14925">
        <v>29023</v>
      </c>
      <c r="B14925" s="10">
        <v>43831</v>
      </c>
      <c r="C14925">
        <v>51</v>
      </c>
    </row>
    <row r="14926" spans="1:3" x14ac:dyDescent="0.25">
      <c r="A14926">
        <v>29023</v>
      </c>
      <c r="B14926" s="10">
        <v>43862</v>
      </c>
      <c r="C14926">
        <v>61</v>
      </c>
    </row>
    <row r="14927" spans="1:3" x14ac:dyDescent="0.25">
      <c r="A14927">
        <v>29023</v>
      </c>
      <c r="B14927" s="10">
        <v>43891</v>
      </c>
      <c r="C14927">
        <v>52</v>
      </c>
    </row>
    <row r="14928" spans="1:3" x14ac:dyDescent="0.25">
      <c r="A14928">
        <v>29023</v>
      </c>
      <c r="B14928" s="10">
        <v>43922</v>
      </c>
      <c r="C14928">
        <v>44</v>
      </c>
    </row>
    <row r="14929" spans="1:3" x14ac:dyDescent="0.25">
      <c r="A14929">
        <v>29023</v>
      </c>
      <c r="B14929" s="10">
        <v>43952</v>
      </c>
      <c r="C14929">
        <v>52</v>
      </c>
    </row>
    <row r="14930" spans="1:3" x14ac:dyDescent="0.25">
      <c r="A14930">
        <v>29023</v>
      </c>
      <c r="B14930" s="10">
        <v>43983</v>
      </c>
      <c r="C14930">
        <v>35</v>
      </c>
    </row>
    <row r="14931" spans="1:3" x14ac:dyDescent="0.25">
      <c r="A14931">
        <v>29023</v>
      </c>
      <c r="B14931" s="10">
        <v>44013</v>
      </c>
      <c r="C14931">
        <v>48</v>
      </c>
    </row>
    <row r="14932" spans="1:3" x14ac:dyDescent="0.25">
      <c r="A14932">
        <v>29023</v>
      </c>
      <c r="B14932" s="10">
        <v>44044</v>
      </c>
      <c r="C14932">
        <v>58</v>
      </c>
    </row>
    <row r="14933" spans="1:3" x14ac:dyDescent="0.25">
      <c r="A14933">
        <v>29023</v>
      </c>
      <c r="B14933" s="10">
        <v>44075</v>
      </c>
      <c r="C14933">
        <v>61</v>
      </c>
    </row>
    <row r="14934" spans="1:3" x14ac:dyDescent="0.25">
      <c r="A14934">
        <v>29023</v>
      </c>
      <c r="B14934" s="10">
        <v>44105</v>
      </c>
      <c r="C14934">
        <v>63</v>
      </c>
    </row>
    <row r="14935" spans="1:3" x14ac:dyDescent="0.25">
      <c r="A14935">
        <v>29023</v>
      </c>
      <c r="B14935" s="10">
        <v>44136</v>
      </c>
      <c r="C14935">
        <v>87</v>
      </c>
    </row>
    <row r="14936" spans="1:3" x14ac:dyDescent="0.25">
      <c r="A14936">
        <v>29023</v>
      </c>
      <c r="B14936" s="10">
        <v>44166</v>
      </c>
      <c r="C14936">
        <v>75</v>
      </c>
    </row>
    <row r="14937" spans="1:3" x14ac:dyDescent="0.25">
      <c r="A14937">
        <v>29025</v>
      </c>
      <c r="B14937" s="10">
        <v>43831</v>
      </c>
      <c r="C14937">
        <v>14</v>
      </c>
    </row>
    <row r="14938" spans="1:3" x14ac:dyDescent="0.25">
      <c r="A14938">
        <v>29025</v>
      </c>
      <c r="B14938" s="10">
        <v>43862</v>
      </c>
      <c r="C14938">
        <v>14</v>
      </c>
    </row>
    <row r="14939" spans="1:3" x14ac:dyDescent="0.25">
      <c r="A14939">
        <v>29025</v>
      </c>
      <c r="B14939" s="10">
        <v>43891</v>
      </c>
      <c r="C14939">
        <v>11</v>
      </c>
    </row>
    <row r="14940" spans="1:3" x14ac:dyDescent="0.25">
      <c r="A14940">
        <v>29025</v>
      </c>
      <c r="B14940" s="10">
        <v>43922</v>
      </c>
      <c r="C14940">
        <v>10</v>
      </c>
    </row>
    <row r="14941" spans="1:3" x14ac:dyDescent="0.25">
      <c r="A14941">
        <v>29025</v>
      </c>
      <c r="B14941" s="10">
        <v>44136</v>
      </c>
      <c r="C14941">
        <v>22</v>
      </c>
    </row>
    <row r="14942" spans="1:3" x14ac:dyDescent="0.25">
      <c r="A14942">
        <v>29025</v>
      </c>
      <c r="B14942" s="10">
        <v>44166</v>
      </c>
      <c r="C14942">
        <v>11</v>
      </c>
    </row>
    <row r="14943" spans="1:3" x14ac:dyDescent="0.25">
      <c r="A14943">
        <v>29027</v>
      </c>
      <c r="B14943" s="10">
        <v>43831</v>
      </c>
      <c r="C14943">
        <v>29</v>
      </c>
    </row>
    <row r="14944" spans="1:3" x14ac:dyDescent="0.25">
      <c r="A14944">
        <v>29027</v>
      </c>
      <c r="B14944" s="10">
        <v>43862</v>
      </c>
      <c r="C14944">
        <v>38</v>
      </c>
    </row>
    <row r="14945" spans="1:3" x14ac:dyDescent="0.25">
      <c r="A14945">
        <v>29027</v>
      </c>
      <c r="B14945" s="10">
        <v>43891</v>
      </c>
      <c r="C14945">
        <v>48</v>
      </c>
    </row>
    <row r="14946" spans="1:3" x14ac:dyDescent="0.25">
      <c r="A14946">
        <v>29027</v>
      </c>
      <c r="B14946" s="10">
        <v>43922</v>
      </c>
      <c r="C14946">
        <v>34</v>
      </c>
    </row>
    <row r="14947" spans="1:3" x14ac:dyDescent="0.25">
      <c r="A14947">
        <v>29027</v>
      </c>
      <c r="B14947" s="10">
        <v>43952</v>
      </c>
      <c r="C14947">
        <v>39</v>
      </c>
    </row>
    <row r="14948" spans="1:3" x14ac:dyDescent="0.25">
      <c r="A14948">
        <v>29027</v>
      </c>
      <c r="B14948" s="10">
        <v>43983</v>
      </c>
      <c r="C14948">
        <v>48</v>
      </c>
    </row>
    <row r="14949" spans="1:3" x14ac:dyDescent="0.25">
      <c r="A14949">
        <v>29027</v>
      </c>
      <c r="B14949" s="10">
        <v>44013</v>
      </c>
      <c r="C14949">
        <v>50</v>
      </c>
    </row>
    <row r="14950" spans="1:3" x14ac:dyDescent="0.25">
      <c r="A14950">
        <v>29027</v>
      </c>
      <c r="B14950" s="10">
        <v>44044</v>
      </c>
      <c r="C14950">
        <v>46</v>
      </c>
    </row>
    <row r="14951" spans="1:3" x14ac:dyDescent="0.25">
      <c r="A14951">
        <v>29027</v>
      </c>
      <c r="B14951" s="10">
        <v>44075</v>
      </c>
      <c r="C14951">
        <v>37</v>
      </c>
    </row>
    <row r="14952" spans="1:3" x14ac:dyDescent="0.25">
      <c r="A14952">
        <v>29027</v>
      </c>
      <c r="B14952" s="10">
        <v>44105</v>
      </c>
      <c r="C14952">
        <v>39</v>
      </c>
    </row>
    <row r="14953" spans="1:3" x14ac:dyDescent="0.25">
      <c r="A14953">
        <v>29027</v>
      </c>
      <c r="B14953" s="10">
        <v>44136</v>
      </c>
      <c r="C14953">
        <v>58</v>
      </c>
    </row>
    <row r="14954" spans="1:3" x14ac:dyDescent="0.25">
      <c r="A14954">
        <v>29027</v>
      </c>
      <c r="B14954" s="10">
        <v>44166</v>
      </c>
      <c r="C14954">
        <v>53</v>
      </c>
    </row>
    <row r="14955" spans="1:3" x14ac:dyDescent="0.25">
      <c r="A14955">
        <v>29029</v>
      </c>
      <c r="B14955" s="10">
        <v>43831</v>
      </c>
      <c r="C14955">
        <v>58</v>
      </c>
    </row>
    <row r="14956" spans="1:3" x14ac:dyDescent="0.25">
      <c r="A14956">
        <v>29029</v>
      </c>
      <c r="B14956" s="10">
        <v>43862</v>
      </c>
      <c r="C14956">
        <v>39</v>
      </c>
    </row>
    <row r="14957" spans="1:3" x14ac:dyDescent="0.25">
      <c r="A14957">
        <v>29029</v>
      </c>
      <c r="B14957" s="10">
        <v>43891</v>
      </c>
      <c r="C14957">
        <v>52</v>
      </c>
    </row>
    <row r="14958" spans="1:3" x14ac:dyDescent="0.25">
      <c r="A14958">
        <v>29029</v>
      </c>
      <c r="B14958" s="10">
        <v>43922</v>
      </c>
      <c r="C14958">
        <v>52</v>
      </c>
    </row>
    <row r="14959" spans="1:3" x14ac:dyDescent="0.25">
      <c r="A14959">
        <v>29029</v>
      </c>
      <c r="B14959" s="10">
        <v>43952</v>
      </c>
      <c r="C14959">
        <v>36</v>
      </c>
    </row>
    <row r="14960" spans="1:3" x14ac:dyDescent="0.25">
      <c r="A14960">
        <v>29029</v>
      </c>
      <c r="B14960" s="10">
        <v>43983</v>
      </c>
      <c r="C14960">
        <v>52</v>
      </c>
    </row>
    <row r="14961" spans="1:3" x14ac:dyDescent="0.25">
      <c r="A14961">
        <v>29029</v>
      </c>
      <c r="B14961" s="10">
        <v>44013</v>
      </c>
      <c r="C14961">
        <v>41</v>
      </c>
    </row>
    <row r="14962" spans="1:3" x14ac:dyDescent="0.25">
      <c r="A14962">
        <v>29029</v>
      </c>
      <c r="B14962" s="10">
        <v>44044</v>
      </c>
      <c r="C14962">
        <v>45</v>
      </c>
    </row>
    <row r="14963" spans="1:3" x14ac:dyDescent="0.25">
      <c r="A14963">
        <v>29029</v>
      </c>
      <c r="B14963" s="10">
        <v>44075</v>
      </c>
      <c r="C14963">
        <v>73</v>
      </c>
    </row>
    <row r="14964" spans="1:3" x14ac:dyDescent="0.25">
      <c r="A14964">
        <v>29029</v>
      </c>
      <c r="B14964" s="10">
        <v>44105</v>
      </c>
      <c r="C14964">
        <v>68</v>
      </c>
    </row>
    <row r="14965" spans="1:3" x14ac:dyDescent="0.25">
      <c r="A14965">
        <v>29029</v>
      </c>
      <c r="B14965" s="10">
        <v>44136</v>
      </c>
      <c r="C14965">
        <v>59</v>
      </c>
    </row>
    <row r="14966" spans="1:3" x14ac:dyDescent="0.25">
      <c r="A14966">
        <v>29029</v>
      </c>
      <c r="B14966" s="10">
        <v>44166</v>
      </c>
      <c r="C14966">
        <v>71</v>
      </c>
    </row>
    <row r="14967" spans="1:3" x14ac:dyDescent="0.25">
      <c r="A14967">
        <v>29031</v>
      </c>
      <c r="B14967" s="10">
        <v>43831</v>
      </c>
      <c r="C14967">
        <v>68</v>
      </c>
    </row>
    <row r="14968" spans="1:3" x14ac:dyDescent="0.25">
      <c r="A14968">
        <v>29031</v>
      </c>
      <c r="B14968" s="10">
        <v>43862</v>
      </c>
      <c r="C14968">
        <v>68</v>
      </c>
    </row>
    <row r="14969" spans="1:3" x14ac:dyDescent="0.25">
      <c r="A14969">
        <v>29031</v>
      </c>
      <c r="B14969" s="10">
        <v>43891</v>
      </c>
      <c r="C14969">
        <v>90</v>
      </c>
    </row>
    <row r="14970" spans="1:3" x14ac:dyDescent="0.25">
      <c r="A14970">
        <v>29031</v>
      </c>
      <c r="B14970" s="10">
        <v>43922</v>
      </c>
      <c r="C14970">
        <v>90</v>
      </c>
    </row>
    <row r="14971" spans="1:3" x14ac:dyDescent="0.25">
      <c r="A14971">
        <v>29031</v>
      </c>
      <c r="B14971" s="10">
        <v>43952</v>
      </c>
      <c r="C14971">
        <v>81</v>
      </c>
    </row>
    <row r="14972" spans="1:3" x14ac:dyDescent="0.25">
      <c r="A14972">
        <v>29031</v>
      </c>
      <c r="B14972" s="10">
        <v>43983</v>
      </c>
      <c r="C14972">
        <v>65</v>
      </c>
    </row>
    <row r="14973" spans="1:3" x14ac:dyDescent="0.25">
      <c r="A14973">
        <v>29031</v>
      </c>
      <c r="B14973" s="10">
        <v>44013</v>
      </c>
      <c r="C14973">
        <v>75</v>
      </c>
    </row>
    <row r="14974" spans="1:3" x14ac:dyDescent="0.25">
      <c r="A14974">
        <v>29031</v>
      </c>
      <c r="B14974" s="10">
        <v>44044</v>
      </c>
      <c r="C14974">
        <v>87</v>
      </c>
    </row>
    <row r="14975" spans="1:3" x14ac:dyDescent="0.25">
      <c r="A14975">
        <v>29031</v>
      </c>
      <c r="B14975" s="10">
        <v>44075</v>
      </c>
      <c r="C14975">
        <v>96</v>
      </c>
    </row>
    <row r="14976" spans="1:3" x14ac:dyDescent="0.25">
      <c r="A14976">
        <v>29031</v>
      </c>
      <c r="B14976" s="10">
        <v>44105</v>
      </c>
      <c r="C14976">
        <v>94</v>
      </c>
    </row>
    <row r="14977" spans="1:3" x14ac:dyDescent="0.25">
      <c r="A14977">
        <v>29031</v>
      </c>
      <c r="B14977" s="10">
        <v>44136</v>
      </c>
      <c r="C14977">
        <v>126</v>
      </c>
    </row>
    <row r="14978" spans="1:3" x14ac:dyDescent="0.25">
      <c r="A14978">
        <v>29031</v>
      </c>
      <c r="B14978" s="10">
        <v>44166</v>
      </c>
      <c r="C14978">
        <v>139</v>
      </c>
    </row>
    <row r="14979" spans="1:3" x14ac:dyDescent="0.25">
      <c r="A14979">
        <v>29033</v>
      </c>
      <c r="B14979" s="10">
        <v>43831</v>
      </c>
      <c r="C14979">
        <v>11</v>
      </c>
    </row>
    <row r="14980" spans="1:3" x14ac:dyDescent="0.25">
      <c r="A14980">
        <v>29033</v>
      </c>
      <c r="B14980" s="10">
        <v>44044</v>
      </c>
      <c r="C14980">
        <v>13</v>
      </c>
    </row>
    <row r="14981" spans="1:3" x14ac:dyDescent="0.25">
      <c r="A14981">
        <v>29033</v>
      </c>
      <c r="B14981" s="10">
        <v>44075</v>
      </c>
      <c r="C14981">
        <v>10</v>
      </c>
    </row>
    <row r="14982" spans="1:3" x14ac:dyDescent="0.25">
      <c r="A14982">
        <v>29033</v>
      </c>
      <c r="B14982" s="10">
        <v>44105</v>
      </c>
      <c r="C14982">
        <v>17</v>
      </c>
    </row>
    <row r="14983" spans="1:3" x14ac:dyDescent="0.25">
      <c r="A14983">
        <v>29033</v>
      </c>
      <c r="B14983" s="10">
        <v>44136</v>
      </c>
      <c r="C14983">
        <v>20</v>
      </c>
    </row>
    <row r="14984" spans="1:3" x14ac:dyDescent="0.25">
      <c r="A14984">
        <v>29033</v>
      </c>
      <c r="B14984" s="10">
        <v>44166</v>
      </c>
      <c r="C14984">
        <v>27</v>
      </c>
    </row>
    <row r="14985" spans="1:3" x14ac:dyDescent="0.25">
      <c r="A14985">
        <v>29035</v>
      </c>
      <c r="B14985" s="10">
        <v>43922</v>
      </c>
      <c r="C14985">
        <v>11</v>
      </c>
    </row>
    <row r="14986" spans="1:3" x14ac:dyDescent="0.25">
      <c r="A14986">
        <v>29035</v>
      </c>
      <c r="B14986" s="10">
        <v>44044</v>
      </c>
      <c r="C14986">
        <v>14</v>
      </c>
    </row>
    <row r="14987" spans="1:3" x14ac:dyDescent="0.25">
      <c r="A14987">
        <v>29035</v>
      </c>
      <c r="B14987" s="10">
        <v>44136</v>
      </c>
      <c r="C14987">
        <v>11</v>
      </c>
    </row>
    <row r="14988" spans="1:3" x14ac:dyDescent="0.25">
      <c r="A14988">
        <v>29037</v>
      </c>
      <c r="B14988" s="10">
        <v>43831</v>
      </c>
      <c r="C14988">
        <v>79</v>
      </c>
    </row>
    <row r="14989" spans="1:3" x14ac:dyDescent="0.25">
      <c r="A14989">
        <v>29037</v>
      </c>
      <c r="B14989" s="10">
        <v>43862</v>
      </c>
      <c r="C14989">
        <v>84</v>
      </c>
    </row>
    <row r="14990" spans="1:3" x14ac:dyDescent="0.25">
      <c r="A14990">
        <v>29037</v>
      </c>
      <c r="B14990" s="10">
        <v>43891</v>
      </c>
      <c r="C14990">
        <v>82</v>
      </c>
    </row>
    <row r="14991" spans="1:3" x14ac:dyDescent="0.25">
      <c r="A14991">
        <v>29037</v>
      </c>
      <c r="B14991" s="10">
        <v>43922</v>
      </c>
      <c r="C14991">
        <v>79</v>
      </c>
    </row>
    <row r="14992" spans="1:3" x14ac:dyDescent="0.25">
      <c r="A14992">
        <v>29037</v>
      </c>
      <c r="B14992" s="10">
        <v>43952</v>
      </c>
      <c r="C14992">
        <v>83</v>
      </c>
    </row>
    <row r="14993" spans="1:3" x14ac:dyDescent="0.25">
      <c r="A14993">
        <v>29037</v>
      </c>
      <c r="B14993" s="10">
        <v>43983</v>
      </c>
      <c r="C14993">
        <v>97</v>
      </c>
    </row>
    <row r="14994" spans="1:3" x14ac:dyDescent="0.25">
      <c r="A14994">
        <v>29037</v>
      </c>
      <c r="B14994" s="10">
        <v>44013</v>
      </c>
      <c r="C14994">
        <v>94</v>
      </c>
    </row>
    <row r="14995" spans="1:3" x14ac:dyDescent="0.25">
      <c r="A14995">
        <v>29037</v>
      </c>
      <c r="B14995" s="10">
        <v>44044</v>
      </c>
      <c r="C14995">
        <v>95</v>
      </c>
    </row>
    <row r="14996" spans="1:3" x14ac:dyDescent="0.25">
      <c r="A14996">
        <v>29037</v>
      </c>
      <c r="B14996" s="10">
        <v>44075</v>
      </c>
      <c r="C14996">
        <v>96</v>
      </c>
    </row>
    <row r="14997" spans="1:3" x14ac:dyDescent="0.25">
      <c r="A14997">
        <v>29037</v>
      </c>
      <c r="B14997" s="10">
        <v>44105</v>
      </c>
      <c r="C14997">
        <v>107</v>
      </c>
    </row>
    <row r="14998" spans="1:3" x14ac:dyDescent="0.25">
      <c r="A14998">
        <v>29037</v>
      </c>
      <c r="B14998" s="10">
        <v>44136</v>
      </c>
      <c r="C14998">
        <v>101</v>
      </c>
    </row>
    <row r="14999" spans="1:3" x14ac:dyDescent="0.25">
      <c r="A14999">
        <v>29037</v>
      </c>
      <c r="B14999" s="10">
        <v>44166</v>
      </c>
      <c r="C14999">
        <v>122</v>
      </c>
    </row>
    <row r="15000" spans="1:3" x14ac:dyDescent="0.25">
      <c r="A15000">
        <v>29039</v>
      </c>
      <c r="B15000" s="10">
        <v>43831</v>
      </c>
      <c r="C15000">
        <v>15</v>
      </c>
    </row>
    <row r="15001" spans="1:3" x14ac:dyDescent="0.25">
      <c r="A15001">
        <v>29039</v>
      </c>
      <c r="B15001" s="10">
        <v>43862</v>
      </c>
      <c r="C15001">
        <v>15</v>
      </c>
    </row>
    <row r="15002" spans="1:3" x14ac:dyDescent="0.25">
      <c r="A15002">
        <v>29039</v>
      </c>
      <c r="B15002" s="10">
        <v>43922</v>
      </c>
      <c r="C15002">
        <v>15</v>
      </c>
    </row>
    <row r="15003" spans="1:3" x14ac:dyDescent="0.25">
      <c r="A15003">
        <v>29039</v>
      </c>
      <c r="B15003" s="10">
        <v>43952</v>
      </c>
      <c r="C15003">
        <v>14</v>
      </c>
    </row>
    <row r="15004" spans="1:3" x14ac:dyDescent="0.25">
      <c r="A15004">
        <v>29039</v>
      </c>
      <c r="B15004" s="10">
        <v>43983</v>
      </c>
      <c r="C15004">
        <v>13</v>
      </c>
    </row>
    <row r="15005" spans="1:3" x14ac:dyDescent="0.25">
      <c r="A15005">
        <v>29039</v>
      </c>
      <c r="B15005" s="10">
        <v>44013</v>
      </c>
      <c r="C15005">
        <v>16</v>
      </c>
    </row>
    <row r="15006" spans="1:3" x14ac:dyDescent="0.25">
      <c r="A15006">
        <v>29039</v>
      </c>
      <c r="B15006" s="10">
        <v>44044</v>
      </c>
      <c r="C15006">
        <v>12</v>
      </c>
    </row>
    <row r="15007" spans="1:3" x14ac:dyDescent="0.25">
      <c r="A15007">
        <v>29039</v>
      </c>
      <c r="B15007" s="10">
        <v>44075</v>
      </c>
      <c r="C15007">
        <v>19</v>
      </c>
    </row>
    <row r="15008" spans="1:3" x14ac:dyDescent="0.25">
      <c r="A15008">
        <v>29039</v>
      </c>
      <c r="B15008" s="10">
        <v>44105</v>
      </c>
      <c r="C15008">
        <v>20</v>
      </c>
    </row>
    <row r="15009" spans="1:3" x14ac:dyDescent="0.25">
      <c r="A15009">
        <v>29039</v>
      </c>
      <c r="B15009" s="10">
        <v>44136</v>
      </c>
      <c r="C15009">
        <v>23</v>
      </c>
    </row>
    <row r="15010" spans="1:3" x14ac:dyDescent="0.25">
      <c r="A15010">
        <v>29039</v>
      </c>
      <c r="B15010" s="10">
        <v>44166</v>
      </c>
      <c r="C15010">
        <v>17</v>
      </c>
    </row>
    <row r="15011" spans="1:3" x14ac:dyDescent="0.25">
      <c r="A15011">
        <v>29041</v>
      </c>
      <c r="B15011" s="10">
        <v>43831</v>
      </c>
      <c r="C15011">
        <v>10</v>
      </c>
    </row>
    <row r="15012" spans="1:3" x14ac:dyDescent="0.25">
      <c r="A15012">
        <v>29041</v>
      </c>
      <c r="B15012" s="10">
        <v>43891</v>
      </c>
      <c r="C15012">
        <v>13</v>
      </c>
    </row>
    <row r="15013" spans="1:3" x14ac:dyDescent="0.25">
      <c r="A15013">
        <v>29041</v>
      </c>
      <c r="B15013" s="10">
        <v>43983</v>
      </c>
      <c r="C15013">
        <v>10</v>
      </c>
    </row>
    <row r="15014" spans="1:3" x14ac:dyDescent="0.25">
      <c r="A15014">
        <v>29041</v>
      </c>
      <c r="B15014" s="10">
        <v>44013</v>
      </c>
      <c r="C15014">
        <v>10</v>
      </c>
    </row>
    <row r="15015" spans="1:3" x14ac:dyDescent="0.25">
      <c r="A15015">
        <v>29041</v>
      </c>
      <c r="B15015" s="10">
        <v>44075</v>
      </c>
      <c r="C15015">
        <v>11</v>
      </c>
    </row>
    <row r="15016" spans="1:3" x14ac:dyDescent="0.25">
      <c r="A15016">
        <v>29041</v>
      </c>
      <c r="B15016" s="10">
        <v>44105</v>
      </c>
      <c r="C15016">
        <v>17</v>
      </c>
    </row>
    <row r="15017" spans="1:3" x14ac:dyDescent="0.25">
      <c r="A15017">
        <v>29041</v>
      </c>
      <c r="B15017" s="10">
        <v>44136</v>
      </c>
      <c r="C15017">
        <v>14</v>
      </c>
    </row>
    <row r="15018" spans="1:3" x14ac:dyDescent="0.25">
      <c r="A15018">
        <v>29041</v>
      </c>
      <c r="B15018" s="10">
        <v>44166</v>
      </c>
      <c r="C15018">
        <v>18</v>
      </c>
    </row>
    <row r="15019" spans="1:3" x14ac:dyDescent="0.25">
      <c r="A15019">
        <v>29043</v>
      </c>
      <c r="B15019" s="10">
        <v>43831</v>
      </c>
      <c r="C15019">
        <v>75</v>
      </c>
    </row>
    <row r="15020" spans="1:3" x14ac:dyDescent="0.25">
      <c r="A15020">
        <v>29043</v>
      </c>
      <c r="B15020" s="10">
        <v>43862</v>
      </c>
      <c r="C15020">
        <v>74</v>
      </c>
    </row>
    <row r="15021" spans="1:3" x14ac:dyDescent="0.25">
      <c r="A15021">
        <v>29043</v>
      </c>
      <c r="B15021" s="10">
        <v>43891</v>
      </c>
      <c r="C15021">
        <v>70</v>
      </c>
    </row>
    <row r="15022" spans="1:3" x14ac:dyDescent="0.25">
      <c r="A15022">
        <v>29043</v>
      </c>
      <c r="B15022" s="10">
        <v>43922</v>
      </c>
      <c r="C15022">
        <v>49</v>
      </c>
    </row>
    <row r="15023" spans="1:3" x14ac:dyDescent="0.25">
      <c r="A15023">
        <v>29043</v>
      </c>
      <c r="B15023" s="10">
        <v>43952</v>
      </c>
      <c r="C15023">
        <v>58</v>
      </c>
    </row>
    <row r="15024" spans="1:3" x14ac:dyDescent="0.25">
      <c r="A15024">
        <v>29043</v>
      </c>
      <c r="B15024" s="10">
        <v>43983</v>
      </c>
      <c r="C15024">
        <v>57</v>
      </c>
    </row>
    <row r="15025" spans="1:3" x14ac:dyDescent="0.25">
      <c r="A15025">
        <v>29043</v>
      </c>
      <c r="B15025" s="10">
        <v>44013</v>
      </c>
      <c r="C15025">
        <v>44</v>
      </c>
    </row>
    <row r="15026" spans="1:3" x14ac:dyDescent="0.25">
      <c r="A15026">
        <v>29043</v>
      </c>
      <c r="B15026" s="10">
        <v>44044</v>
      </c>
      <c r="C15026">
        <v>81</v>
      </c>
    </row>
    <row r="15027" spans="1:3" x14ac:dyDescent="0.25">
      <c r="A15027">
        <v>29043</v>
      </c>
      <c r="B15027" s="10">
        <v>44075</v>
      </c>
      <c r="C15027">
        <v>55</v>
      </c>
    </row>
    <row r="15028" spans="1:3" x14ac:dyDescent="0.25">
      <c r="A15028">
        <v>29043</v>
      </c>
      <c r="B15028" s="10">
        <v>44105</v>
      </c>
      <c r="C15028">
        <v>104</v>
      </c>
    </row>
    <row r="15029" spans="1:3" x14ac:dyDescent="0.25">
      <c r="A15029">
        <v>29043</v>
      </c>
      <c r="B15029" s="10">
        <v>44136</v>
      </c>
      <c r="C15029">
        <v>80</v>
      </c>
    </row>
    <row r="15030" spans="1:3" x14ac:dyDescent="0.25">
      <c r="A15030">
        <v>29043</v>
      </c>
      <c r="B15030" s="10">
        <v>44166</v>
      </c>
      <c r="C15030">
        <v>110</v>
      </c>
    </row>
    <row r="15031" spans="1:3" x14ac:dyDescent="0.25">
      <c r="A15031">
        <v>29045</v>
      </c>
      <c r="B15031" s="10">
        <v>43831</v>
      </c>
      <c r="C15031">
        <v>12</v>
      </c>
    </row>
    <row r="15032" spans="1:3" x14ac:dyDescent="0.25">
      <c r="A15032">
        <v>29045</v>
      </c>
      <c r="B15032" s="10">
        <v>43891</v>
      </c>
      <c r="C15032">
        <v>12</v>
      </c>
    </row>
    <row r="15033" spans="1:3" x14ac:dyDescent="0.25">
      <c r="A15033">
        <v>29045</v>
      </c>
      <c r="B15033" s="10">
        <v>44013</v>
      </c>
      <c r="C15033">
        <v>10</v>
      </c>
    </row>
    <row r="15034" spans="1:3" x14ac:dyDescent="0.25">
      <c r="A15034">
        <v>29045</v>
      </c>
      <c r="B15034" s="10">
        <v>44105</v>
      </c>
      <c r="C15034">
        <v>14</v>
      </c>
    </row>
    <row r="15035" spans="1:3" x14ac:dyDescent="0.25">
      <c r="A15035">
        <v>29045</v>
      </c>
      <c r="B15035" s="10">
        <v>44136</v>
      </c>
      <c r="C15035">
        <v>20</v>
      </c>
    </row>
    <row r="15036" spans="1:3" x14ac:dyDescent="0.25">
      <c r="A15036">
        <v>29047</v>
      </c>
      <c r="B15036" s="10">
        <v>43831</v>
      </c>
      <c r="C15036">
        <v>194</v>
      </c>
    </row>
    <row r="15037" spans="1:3" x14ac:dyDescent="0.25">
      <c r="A15037">
        <v>29047</v>
      </c>
      <c r="B15037" s="10">
        <v>43862</v>
      </c>
      <c r="C15037">
        <v>143</v>
      </c>
    </row>
    <row r="15038" spans="1:3" x14ac:dyDescent="0.25">
      <c r="A15038">
        <v>29047</v>
      </c>
      <c r="B15038" s="10">
        <v>43891</v>
      </c>
      <c r="C15038">
        <v>169</v>
      </c>
    </row>
    <row r="15039" spans="1:3" x14ac:dyDescent="0.25">
      <c r="A15039">
        <v>29047</v>
      </c>
      <c r="B15039" s="10">
        <v>43922</v>
      </c>
      <c r="C15039">
        <v>176</v>
      </c>
    </row>
    <row r="15040" spans="1:3" x14ac:dyDescent="0.25">
      <c r="A15040">
        <v>29047</v>
      </c>
      <c r="B15040" s="10">
        <v>43952</v>
      </c>
      <c r="C15040">
        <v>137</v>
      </c>
    </row>
    <row r="15041" spans="1:3" x14ac:dyDescent="0.25">
      <c r="A15041">
        <v>29047</v>
      </c>
      <c r="B15041" s="10">
        <v>43983</v>
      </c>
      <c r="C15041">
        <v>150</v>
      </c>
    </row>
    <row r="15042" spans="1:3" x14ac:dyDescent="0.25">
      <c r="A15042">
        <v>29047</v>
      </c>
      <c r="B15042" s="10">
        <v>44013</v>
      </c>
      <c r="C15042">
        <v>193</v>
      </c>
    </row>
    <row r="15043" spans="1:3" x14ac:dyDescent="0.25">
      <c r="A15043">
        <v>29047</v>
      </c>
      <c r="B15043" s="10">
        <v>44044</v>
      </c>
      <c r="C15043">
        <v>173</v>
      </c>
    </row>
    <row r="15044" spans="1:3" x14ac:dyDescent="0.25">
      <c r="A15044">
        <v>29047</v>
      </c>
      <c r="B15044" s="10">
        <v>44075</v>
      </c>
      <c r="C15044">
        <v>180</v>
      </c>
    </row>
    <row r="15045" spans="1:3" x14ac:dyDescent="0.25">
      <c r="A15045">
        <v>29047</v>
      </c>
      <c r="B15045" s="10">
        <v>44105</v>
      </c>
      <c r="C15045">
        <v>220</v>
      </c>
    </row>
    <row r="15046" spans="1:3" x14ac:dyDescent="0.25">
      <c r="A15046">
        <v>29047</v>
      </c>
      <c r="B15046" s="10">
        <v>44136</v>
      </c>
      <c r="C15046">
        <v>255</v>
      </c>
    </row>
    <row r="15047" spans="1:3" x14ac:dyDescent="0.25">
      <c r="A15047">
        <v>29047</v>
      </c>
      <c r="B15047" s="10">
        <v>44166</v>
      </c>
      <c r="C15047">
        <v>225</v>
      </c>
    </row>
    <row r="15048" spans="1:3" x14ac:dyDescent="0.25">
      <c r="A15048">
        <v>29049</v>
      </c>
      <c r="B15048" s="10">
        <v>43831</v>
      </c>
      <c r="C15048">
        <v>25</v>
      </c>
    </row>
    <row r="15049" spans="1:3" x14ac:dyDescent="0.25">
      <c r="A15049">
        <v>29049</v>
      </c>
      <c r="B15049" s="10">
        <v>43862</v>
      </c>
      <c r="C15049">
        <v>18</v>
      </c>
    </row>
    <row r="15050" spans="1:3" x14ac:dyDescent="0.25">
      <c r="A15050">
        <v>29049</v>
      </c>
      <c r="B15050" s="10">
        <v>43891</v>
      </c>
      <c r="C15050">
        <v>25</v>
      </c>
    </row>
    <row r="15051" spans="1:3" x14ac:dyDescent="0.25">
      <c r="A15051">
        <v>29049</v>
      </c>
      <c r="B15051" s="10">
        <v>43922</v>
      </c>
      <c r="C15051">
        <v>22</v>
      </c>
    </row>
    <row r="15052" spans="1:3" x14ac:dyDescent="0.25">
      <c r="A15052">
        <v>29049</v>
      </c>
      <c r="B15052" s="10">
        <v>43952</v>
      </c>
      <c r="C15052">
        <v>25</v>
      </c>
    </row>
    <row r="15053" spans="1:3" x14ac:dyDescent="0.25">
      <c r="A15053">
        <v>29049</v>
      </c>
      <c r="B15053" s="10">
        <v>43983</v>
      </c>
      <c r="C15053">
        <v>18</v>
      </c>
    </row>
    <row r="15054" spans="1:3" x14ac:dyDescent="0.25">
      <c r="A15054">
        <v>29049</v>
      </c>
      <c r="B15054" s="10">
        <v>44013</v>
      </c>
      <c r="C15054">
        <v>18</v>
      </c>
    </row>
    <row r="15055" spans="1:3" x14ac:dyDescent="0.25">
      <c r="A15055">
        <v>29049</v>
      </c>
      <c r="B15055" s="10">
        <v>44044</v>
      </c>
      <c r="C15055">
        <v>34</v>
      </c>
    </row>
    <row r="15056" spans="1:3" x14ac:dyDescent="0.25">
      <c r="A15056">
        <v>29049</v>
      </c>
      <c r="B15056" s="10">
        <v>44075</v>
      </c>
      <c r="C15056">
        <v>25</v>
      </c>
    </row>
    <row r="15057" spans="1:3" x14ac:dyDescent="0.25">
      <c r="A15057">
        <v>29049</v>
      </c>
      <c r="B15057" s="10">
        <v>44105</v>
      </c>
      <c r="C15057">
        <v>33</v>
      </c>
    </row>
    <row r="15058" spans="1:3" x14ac:dyDescent="0.25">
      <c r="A15058">
        <v>29049</v>
      </c>
      <c r="B15058" s="10">
        <v>44136</v>
      </c>
      <c r="C15058">
        <v>40</v>
      </c>
    </row>
    <row r="15059" spans="1:3" x14ac:dyDescent="0.25">
      <c r="A15059">
        <v>29049</v>
      </c>
      <c r="B15059" s="10">
        <v>44166</v>
      </c>
      <c r="C15059">
        <v>30</v>
      </c>
    </row>
    <row r="15060" spans="1:3" x14ac:dyDescent="0.25">
      <c r="A15060">
        <v>29051</v>
      </c>
      <c r="B15060" s="10">
        <v>43831</v>
      </c>
      <c r="C15060">
        <v>61</v>
      </c>
    </row>
    <row r="15061" spans="1:3" x14ac:dyDescent="0.25">
      <c r="A15061">
        <v>29051</v>
      </c>
      <c r="B15061" s="10">
        <v>43862</v>
      </c>
      <c r="C15061">
        <v>70</v>
      </c>
    </row>
    <row r="15062" spans="1:3" x14ac:dyDescent="0.25">
      <c r="A15062">
        <v>29051</v>
      </c>
      <c r="B15062" s="10">
        <v>43891</v>
      </c>
      <c r="C15062">
        <v>61</v>
      </c>
    </row>
    <row r="15063" spans="1:3" x14ac:dyDescent="0.25">
      <c r="A15063">
        <v>29051</v>
      </c>
      <c r="B15063" s="10">
        <v>43922</v>
      </c>
      <c r="C15063">
        <v>53</v>
      </c>
    </row>
    <row r="15064" spans="1:3" x14ac:dyDescent="0.25">
      <c r="A15064">
        <v>29051</v>
      </c>
      <c r="B15064" s="10">
        <v>43952</v>
      </c>
      <c r="C15064">
        <v>53</v>
      </c>
    </row>
    <row r="15065" spans="1:3" x14ac:dyDescent="0.25">
      <c r="A15065">
        <v>29051</v>
      </c>
      <c r="B15065" s="10">
        <v>43983</v>
      </c>
      <c r="C15065">
        <v>55</v>
      </c>
    </row>
    <row r="15066" spans="1:3" x14ac:dyDescent="0.25">
      <c r="A15066">
        <v>29051</v>
      </c>
      <c r="B15066" s="10">
        <v>44013</v>
      </c>
      <c r="C15066">
        <v>70</v>
      </c>
    </row>
    <row r="15067" spans="1:3" x14ac:dyDescent="0.25">
      <c r="A15067">
        <v>29051</v>
      </c>
      <c r="B15067" s="10">
        <v>44044</v>
      </c>
      <c r="C15067">
        <v>73</v>
      </c>
    </row>
    <row r="15068" spans="1:3" x14ac:dyDescent="0.25">
      <c r="A15068">
        <v>29051</v>
      </c>
      <c r="B15068" s="10">
        <v>44075</v>
      </c>
      <c r="C15068">
        <v>64</v>
      </c>
    </row>
    <row r="15069" spans="1:3" x14ac:dyDescent="0.25">
      <c r="A15069">
        <v>29051</v>
      </c>
      <c r="B15069" s="10">
        <v>44105</v>
      </c>
      <c r="C15069">
        <v>82</v>
      </c>
    </row>
    <row r="15070" spans="1:3" x14ac:dyDescent="0.25">
      <c r="A15070">
        <v>29051</v>
      </c>
      <c r="B15070" s="10">
        <v>44136</v>
      </c>
      <c r="C15070">
        <v>144</v>
      </c>
    </row>
    <row r="15071" spans="1:3" x14ac:dyDescent="0.25">
      <c r="A15071">
        <v>29051</v>
      </c>
      <c r="B15071" s="10">
        <v>44166</v>
      </c>
      <c r="C15071">
        <v>96</v>
      </c>
    </row>
    <row r="15072" spans="1:3" x14ac:dyDescent="0.25">
      <c r="A15072">
        <v>29053</v>
      </c>
      <c r="B15072" s="10">
        <v>43831</v>
      </c>
      <c r="C15072">
        <v>15</v>
      </c>
    </row>
    <row r="15073" spans="1:3" x14ac:dyDescent="0.25">
      <c r="A15073">
        <v>29053</v>
      </c>
      <c r="B15073" s="10">
        <v>43862</v>
      </c>
      <c r="C15073">
        <v>15</v>
      </c>
    </row>
    <row r="15074" spans="1:3" x14ac:dyDescent="0.25">
      <c r="A15074">
        <v>29053</v>
      </c>
      <c r="B15074" s="10">
        <v>43891</v>
      </c>
      <c r="C15074">
        <v>12</v>
      </c>
    </row>
    <row r="15075" spans="1:3" x14ac:dyDescent="0.25">
      <c r="A15075">
        <v>29053</v>
      </c>
      <c r="B15075" s="10">
        <v>43922</v>
      </c>
      <c r="C15075">
        <v>13</v>
      </c>
    </row>
    <row r="15076" spans="1:3" x14ac:dyDescent="0.25">
      <c r="A15076">
        <v>29053</v>
      </c>
      <c r="B15076" s="10">
        <v>43952</v>
      </c>
      <c r="C15076">
        <v>15</v>
      </c>
    </row>
    <row r="15077" spans="1:3" x14ac:dyDescent="0.25">
      <c r="A15077">
        <v>29053</v>
      </c>
      <c r="B15077" s="10">
        <v>43983</v>
      </c>
      <c r="C15077">
        <v>19</v>
      </c>
    </row>
    <row r="15078" spans="1:3" x14ac:dyDescent="0.25">
      <c r="A15078">
        <v>29053</v>
      </c>
      <c r="B15078" s="10">
        <v>44013</v>
      </c>
      <c r="C15078">
        <v>16</v>
      </c>
    </row>
    <row r="15079" spans="1:3" x14ac:dyDescent="0.25">
      <c r="A15079">
        <v>29053</v>
      </c>
      <c r="B15079" s="10">
        <v>44044</v>
      </c>
      <c r="C15079">
        <v>19</v>
      </c>
    </row>
    <row r="15080" spans="1:3" x14ac:dyDescent="0.25">
      <c r="A15080">
        <v>29053</v>
      </c>
      <c r="B15080" s="10">
        <v>44075</v>
      </c>
      <c r="C15080">
        <v>13</v>
      </c>
    </row>
    <row r="15081" spans="1:3" x14ac:dyDescent="0.25">
      <c r="A15081">
        <v>29053</v>
      </c>
      <c r="B15081" s="10">
        <v>44105</v>
      </c>
      <c r="C15081">
        <v>23</v>
      </c>
    </row>
    <row r="15082" spans="1:3" x14ac:dyDescent="0.25">
      <c r="A15082">
        <v>29053</v>
      </c>
      <c r="B15082" s="10">
        <v>44136</v>
      </c>
      <c r="C15082">
        <v>24</v>
      </c>
    </row>
    <row r="15083" spans="1:3" x14ac:dyDescent="0.25">
      <c r="A15083">
        <v>29053</v>
      </c>
      <c r="B15083" s="10">
        <v>44166</v>
      </c>
      <c r="C15083">
        <v>19</v>
      </c>
    </row>
    <row r="15084" spans="1:3" x14ac:dyDescent="0.25">
      <c r="A15084">
        <v>29055</v>
      </c>
      <c r="B15084" s="10">
        <v>43831</v>
      </c>
      <c r="C15084">
        <v>24</v>
      </c>
    </row>
    <row r="15085" spans="1:3" x14ac:dyDescent="0.25">
      <c r="A15085">
        <v>29055</v>
      </c>
      <c r="B15085" s="10">
        <v>43862</v>
      </c>
      <c r="C15085">
        <v>32</v>
      </c>
    </row>
    <row r="15086" spans="1:3" x14ac:dyDescent="0.25">
      <c r="A15086">
        <v>29055</v>
      </c>
      <c r="B15086" s="10">
        <v>43891</v>
      </c>
      <c r="C15086">
        <v>29</v>
      </c>
    </row>
    <row r="15087" spans="1:3" x14ac:dyDescent="0.25">
      <c r="A15087">
        <v>29055</v>
      </c>
      <c r="B15087" s="10">
        <v>43922</v>
      </c>
      <c r="C15087">
        <v>26</v>
      </c>
    </row>
    <row r="15088" spans="1:3" x14ac:dyDescent="0.25">
      <c r="A15088">
        <v>29055</v>
      </c>
      <c r="B15088" s="10">
        <v>43952</v>
      </c>
      <c r="C15088">
        <v>26</v>
      </c>
    </row>
    <row r="15089" spans="1:3" x14ac:dyDescent="0.25">
      <c r="A15089">
        <v>29055</v>
      </c>
      <c r="B15089" s="10">
        <v>43983</v>
      </c>
      <c r="C15089">
        <v>26</v>
      </c>
    </row>
    <row r="15090" spans="1:3" x14ac:dyDescent="0.25">
      <c r="A15090">
        <v>29055</v>
      </c>
      <c r="B15090" s="10">
        <v>44013</v>
      </c>
      <c r="C15090">
        <v>28</v>
      </c>
    </row>
    <row r="15091" spans="1:3" x14ac:dyDescent="0.25">
      <c r="A15091">
        <v>29055</v>
      </c>
      <c r="B15091" s="10">
        <v>44044</v>
      </c>
      <c r="C15091">
        <v>37</v>
      </c>
    </row>
    <row r="15092" spans="1:3" x14ac:dyDescent="0.25">
      <c r="A15092">
        <v>29055</v>
      </c>
      <c r="B15092" s="10">
        <v>44075</v>
      </c>
      <c r="C15092">
        <v>36</v>
      </c>
    </row>
    <row r="15093" spans="1:3" x14ac:dyDescent="0.25">
      <c r="A15093">
        <v>29055</v>
      </c>
      <c r="B15093" s="10">
        <v>44105</v>
      </c>
      <c r="C15093">
        <v>27</v>
      </c>
    </row>
    <row r="15094" spans="1:3" x14ac:dyDescent="0.25">
      <c r="A15094">
        <v>29055</v>
      </c>
      <c r="B15094" s="10">
        <v>44136</v>
      </c>
      <c r="C15094">
        <v>35</v>
      </c>
    </row>
    <row r="15095" spans="1:3" x14ac:dyDescent="0.25">
      <c r="A15095">
        <v>29055</v>
      </c>
      <c r="B15095" s="10">
        <v>44166</v>
      </c>
      <c r="C15095">
        <v>36</v>
      </c>
    </row>
    <row r="15096" spans="1:3" x14ac:dyDescent="0.25">
      <c r="A15096">
        <v>29057</v>
      </c>
      <c r="B15096" s="10">
        <v>43831</v>
      </c>
      <c r="C15096">
        <v>14</v>
      </c>
    </row>
    <row r="15097" spans="1:3" x14ac:dyDescent="0.25">
      <c r="A15097">
        <v>29057</v>
      </c>
      <c r="B15097" s="10">
        <v>43862</v>
      </c>
      <c r="C15097">
        <v>10</v>
      </c>
    </row>
    <row r="15098" spans="1:3" x14ac:dyDescent="0.25">
      <c r="A15098">
        <v>29057</v>
      </c>
      <c r="B15098" s="10">
        <v>43891</v>
      </c>
      <c r="C15098">
        <v>12</v>
      </c>
    </row>
    <row r="15099" spans="1:3" x14ac:dyDescent="0.25">
      <c r="A15099">
        <v>29057</v>
      </c>
      <c r="B15099" s="10">
        <v>44044</v>
      </c>
      <c r="C15099">
        <v>11</v>
      </c>
    </row>
    <row r="15100" spans="1:3" x14ac:dyDescent="0.25">
      <c r="A15100">
        <v>29057</v>
      </c>
      <c r="B15100" s="10">
        <v>44105</v>
      </c>
      <c r="C15100">
        <v>19</v>
      </c>
    </row>
    <row r="15101" spans="1:3" x14ac:dyDescent="0.25">
      <c r="A15101">
        <v>29057</v>
      </c>
      <c r="B15101" s="10">
        <v>44136</v>
      </c>
      <c r="C15101">
        <v>22</v>
      </c>
    </row>
    <row r="15102" spans="1:3" x14ac:dyDescent="0.25">
      <c r="A15102">
        <v>29057</v>
      </c>
      <c r="B15102" s="10">
        <v>44166</v>
      </c>
      <c r="C15102">
        <v>10</v>
      </c>
    </row>
    <row r="15103" spans="1:3" x14ac:dyDescent="0.25">
      <c r="A15103">
        <v>29059</v>
      </c>
      <c r="B15103" s="10">
        <v>43831</v>
      </c>
      <c r="C15103">
        <v>22</v>
      </c>
    </row>
    <row r="15104" spans="1:3" x14ac:dyDescent="0.25">
      <c r="A15104">
        <v>29059</v>
      </c>
      <c r="B15104" s="10">
        <v>43862</v>
      </c>
      <c r="C15104">
        <v>18</v>
      </c>
    </row>
    <row r="15105" spans="1:3" x14ac:dyDescent="0.25">
      <c r="A15105">
        <v>29059</v>
      </c>
      <c r="B15105" s="10">
        <v>43891</v>
      </c>
      <c r="C15105">
        <v>30</v>
      </c>
    </row>
    <row r="15106" spans="1:3" x14ac:dyDescent="0.25">
      <c r="A15106">
        <v>29059</v>
      </c>
      <c r="B15106" s="10">
        <v>43922</v>
      </c>
      <c r="C15106">
        <v>17</v>
      </c>
    </row>
    <row r="15107" spans="1:3" x14ac:dyDescent="0.25">
      <c r="A15107">
        <v>29059</v>
      </c>
      <c r="B15107" s="10">
        <v>43952</v>
      </c>
      <c r="C15107">
        <v>22</v>
      </c>
    </row>
    <row r="15108" spans="1:3" x14ac:dyDescent="0.25">
      <c r="A15108">
        <v>29059</v>
      </c>
      <c r="B15108" s="10">
        <v>43983</v>
      </c>
      <c r="C15108">
        <v>24</v>
      </c>
    </row>
    <row r="15109" spans="1:3" x14ac:dyDescent="0.25">
      <c r="A15109">
        <v>29059</v>
      </c>
      <c r="B15109" s="10">
        <v>44013</v>
      </c>
      <c r="C15109">
        <v>15</v>
      </c>
    </row>
    <row r="15110" spans="1:3" x14ac:dyDescent="0.25">
      <c r="A15110">
        <v>29059</v>
      </c>
      <c r="B15110" s="10">
        <v>44044</v>
      </c>
      <c r="C15110">
        <v>19</v>
      </c>
    </row>
    <row r="15111" spans="1:3" x14ac:dyDescent="0.25">
      <c r="A15111">
        <v>29059</v>
      </c>
      <c r="B15111" s="10">
        <v>44075</v>
      </c>
      <c r="C15111">
        <v>34</v>
      </c>
    </row>
    <row r="15112" spans="1:3" x14ac:dyDescent="0.25">
      <c r="A15112">
        <v>29059</v>
      </c>
      <c r="B15112" s="10">
        <v>44105</v>
      </c>
      <c r="C15112">
        <v>41</v>
      </c>
    </row>
    <row r="15113" spans="1:3" x14ac:dyDescent="0.25">
      <c r="A15113">
        <v>29059</v>
      </c>
      <c r="B15113" s="10">
        <v>44136</v>
      </c>
      <c r="C15113">
        <v>37</v>
      </c>
    </row>
    <row r="15114" spans="1:3" x14ac:dyDescent="0.25">
      <c r="A15114">
        <v>29059</v>
      </c>
      <c r="B15114" s="10">
        <v>44166</v>
      </c>
      <c r="C15114">
        <v>26</v>
      </c>
    </row>
    <row r="15115" spans="1:3" x14ac:dyDescent="0.25">
      <c r="A15115">
        <v>29061</v>
      </c>
      <c r="B15115" s="10">
        <v>43891</v>
      </c>
      <c r="C15115">
        <v>15</v>
      </c>
    </row>
    <row r="15116" spans="1:3" x14ac:dyDescent="0.25">
      <c r="A15116">
        <v>29061</v>
      </c>
      <c r="B15116" s="10">
        <v>44105</v>
      </c>
      <c r="C15116">
        <v>15</v>
      </c>
    </row>
    <row r="15117" spans="1:3" x14ac:dyDescent="0.25">
      <c r="A15117">
        <v>29061</v>
      </c>
      <c r="B15117" s="10">
        <v>44136</v>
      </c>
      <c r="C15117">
        <v>13</v>
      </c>
    </row>
    <row r="15118" spans="1:3" x14ac:dyDescent="0.25">
      <c r="A15118">
        <v>29061</v>
      </c>
      <c r="B15118" s="10">
        <v>44166</v>
      </c>
      <c r="C15118">
        <v>11</v>
      </c>
    </row>
    <row r="15119" spans="1:3" x14ac:dyDescent="0.25">
      <c r="A15119">
        <v>29063</v>
      </c>
      <c r="B15119" s="10">
        <v>43862</v>
      </c>
      <c r="C15119">
        <v>11</v>
      </c>
    </row>
    <row r="15120" spans="1:3" x14ac:dyDescent="0.25">
      <c r="A15120">
        <v>29063</v>
      </c>
      <c r="B15120" s="10">
        <v>43891</v>
      </c>
      <c r="C15120">
        <v>14</v>
      </c>
    </row>
    <row r="15121" spans="1:3" x14ac:dyDescent="0.25">
      <c r="A15121">
        <v>29063</v>
      </c>
      <c r="B15121" s="10">
        <v>43983</v>
      </c>
      <c r="C15121">
        <v>14</v>
      </c>
    </row>
    <row r="15122" spans="1:3" x14ac:dyDescent="0.25">
      <c r="A15122">
        <v>29063</v>
      </c>
      <c r="B15122" s="10">
        <v>44013</v>
      </c>
      <c r="C15122">
        <v>15</v>
      </c>
    </row>
    <row r="15123" spans="1:3" x14ac:dyDescent="0.25">
      <c r="A15123">
        <v>29063</v>
      </c>
      <c r="B15123" s="10">
        <v>44044</v>
      </c>
      <c r="C15123">
        <v>17</v>
      </c>
    </row>
    <row r="15124" spans="1:3" x14ac:dyDescent="0.25">
      <c r="A15124">
        <v>29063</v>
      </c>
      <c r="B15124" s="10">
        <v>44105</v>
      </c>
      <c r="C15124">
        <v>23</v>
      </c>
    </row>
    <row r="15125" spans="1:3" x14ac:dyDescent="0.25">
      <c r="A15125">
        <v>29063</v>
      </c>
      <c r="B15125" s="10">
        <v>44136</v>
      </c>
      <c r="C15125">
        <v>22</v>
      </c>
    </row>
    <row r="15126" spans="1:3" x14ac:dyDescent="0.25">
      <c r="A15126">
        <v>29065</v>
      </c>
      <c r="B15126" s="10">
        <v>43831</v>
      </c>
      <c r="C15126">
        <v>16</v>
      </c>
    </row>
    <row r="15127" spans="1:3" x14ac:dyDescent="0.25">
      <c r="A15127">
        <v>29065</v>
      </c>
      <c r="B15127" s="10">
        <v>43862</v>
      </c>
      <c r="C15127">
        <v>20</v>
      </c>
    </row>
    <row r="15128" spans="1:3" x14ac:dyDescent="0.25">
      <c r="A15128">
        <v>29065</v>
      </c>
      <c r="B15128" s="10">
        <v>43891</v>
      </c>
      <c r="C15128">
        <v>23</v>
      </c>
    </row>
    <row r="15129" spans="1:3" x14ac:dyDescent="0.25">
      <c r="A15129">
        <v>29065</v>
      </c>
      <c r="B15129" s="10">
        <v>43922</v>
      </c>
      <c r="C15129">
        <v>15</v>
      </c>
    </row>
    <row r="15130" spans="1:3" x14ac:dyDescent="0.25">
      <c r="A15130">
        <v>29065</v>
      </c>
      <c r="B15130" s="10">
        <v>43952</v>
      </c>
      <c r="C15130">
        <v>20</v>
      </c>
    </row>
    <row r="15131" spans="1:3" x14ac:dyDescent="0.25">
      <c r="A15131">
        <v>29065</v>
      </c>
      <c r="B15131" s="10">
        <v>43983</v>
      </c>
      <c r="C15131">
        <v>31</v>
      </c>
    </row>
    <row r="15132" spans="1:3" x14ac:dyDescent="0.25">
      <c r="A15132">
        <v>29065</v>
      </c>
      <c r="B15132" s="10">
        <v>44013</v>
      </c>
      <c r="C15132">
        <v>20</v>
      </c>
    </row>
    <row r="15133" spans="1:3" x14ac:dyDescent="0.25">
      <c r="A15133">
        <v>29065</v>
      </c>
      <c r="B15133" s="10">
        <v>44044</v>
      </c>
      <c r="C15133">
        <v>16</v>
      </c>
    </row>
    <row r="15134" spans="1:3" x14ac:dyDescent="0.25">
      <c r="A15134">
        <v>29065</v>
      </c>
      <c r="B15134" s="10">
        <v>44075</v>
      </c>
      <c r="C15134">
        <v>22</v>
      </c>
    </row>
    <row r="15135" spans="1:3" x14ac:dyDescent="0.25">
      <c r="A15135">
        <v>29065</v>
      </c>
      <c r="B15135" s="10">
        <v>44105</v>
      </c>
      <c r="C15135">
        <v>23</v>
      </c>
    </row>
    <row r="15136" spans="1:3" x14ac:dyDescent="0.25">
      <c r="A15136">
        <v>29065</v>
      </c>
      <c r="B15136" s="10">
        <v>44136</v>
      </c>
      <c r="C15136">
        <v>26</v>
      </c>
    </row>
    <row r="15137" spans="1:3" x14ac:dyDescent="0.25">
      <c r="A15137">
        <v>29065</v>
      </c>
      <c r="B15137" s="10">
        <v>44166</v>
      </c>
      <c r="C15137">
        <v>36</v>
      </c>
    </row>
    <row r="15138" spans="1:3" x14ac:dyDescent="0.25">
      <c r="A15138">
        <v>29067</v>
      </c>
      <c r="B15138" s="10">
        <v>43831</v>
      </c>
      <c r="C15138">
        <v>16</v>
      </c>
    </row>
    <row r="15139" spans="1:3" x14ac:dyDescent="0.25">
      <c r="A15139">
        <v>29067</v>
      </c>
      <c r="B15139" s="10">
        <v>43862</v>
      </c>
      <c r="C15139">
        <v>12</v>
      </c>
    </row>
    <row r="15140" spans="1:3" x14ac:dyDescent="0.25">
      <c r="A15140">
        <v>29067</v>
      </c>
      <c r="B15140" s="10">
        <v>43891</v>
      </c>
      <c r="C15140">
        <v>14</v>
      </c>
    </row>
    <row r="15141" spans="1:3" x14ac:dyDescent="0.25">
      <c r="A15141">
        <v>29067</v>
      </c>
      <c r="B15141" s="10">
        <v>43922</v>
      </c>
      <c r="C15141">
        <v>19</v>
      </c>
    </row>
    <row r="15142" spans="1:3" x14ac:dyDescent="0.25">
      <c r="A15142">
        <v>29067</v>
      </c>
      <c r="B15142" s="10">
        <v>43952</v>
      </c>
      <c r="C15142">
        <v>11</v>
      </c>
    </row>
    <row r="15143" spans="1:3" x14ac:dyDescent="0.25">
      <c r="A15143">
        <v>29067</v>
      </c>
      <c r="B15143" s="10">
        <v>43983</v>
      </c>
      <c r="C15143">
        <v>12</v>
      </c>
    </row>
    <row r="15144" spans="1:3" x14ac:dyDescent="0.25">
      <c r="A15144">
        <v>29067</v>
      </c>
      <c r="B15144" s="10">
        <v>44013</v>
      </c>
      <c r="C15144">
        <v>13</v>
      </c>
    </row>
    <row r="15145" spans="1:3" x14ac:dyDescent="0.25">
      <c r="A15145">
        <v>29067</v>
      </c>
      <c r="B15145" s="10">
        <v>44044</v>
      </c>
      <c r="C15145">
        <v>17</v>
      </c>
    </row>
    <row r="15146" spans="1:3" x14ac:dyDescent="0.25">
      <c r="A15146">
        <v>29067</v>
      </c>
      <c r="B15146" s="10">
        <v>44075</v>
      </c>
      <c r="C15146">
        <v>19</v>
      </c>
    </row>
    <row r="15147" spans="1:3" x14ac:dyDescent="0.25">
      <c r="A15147">
        <v>29067</v>
      </c>
      <c r="B15147" s="10">
        <v>44105</v>
      </c>
      <c r="C15147">
        <v>30</v>
      </c>
    </row>
    <row r="15148" spans="1:3" x14ac:dyDescent="0.25">
      <c r="A15148">
        <v>29067</v>
      </c>
      <c r="B15148" s="10">
        <v>44136</v>
      </c>
      <c r="C15148">
        <v>22</v>
      </c>
    </row>
    <row r="15149" spans="1:3" x14ac:dyDescent="0.25">
      <c r="A15149">
        <v>29067</v>
      </c>
      <c r="B15149" s="10">
        <v>44166</v>
      </c>
      <c r="C15149">
        <v>20</v>
      </c>
    </row>
    <row r="15150" spans="1:3" x14ac:dyDescent="0.25">
      <c r="A15150">
        <v>29069</v>
      </c>
      <c r="B15150" s="10">
        <v>43831</v>
      </c>
      <c r="C15150">
        <v>51</v>
      </c>
    </row>
    <row r="15151" spans="1:3" x14ac:dyDescent="0.25">
      <c r="A15151">
        <v>29069</v>
      </c>
      <c r="B15151" s="10">
        <v>43862</v>
      </c>
      <c r="C15151">
        <v>52</v>
      </c>
    </row>
    <row r="15152" spans="1:3" x14ac:dyDescent="0.25">
      <c r="A15152">
        <v>29069</v>
      </c>
      <c r="B15152" s="10">
        <v>43891</v>
      </c>
      <c r="C15152">
        <v>38</v>
      </c>
    </row>
    <row r="15153" spans="1:3" x14ac:dyDescent="0.25">
      <c r="A15153">
        <v>29069</v>
      </c>
      <c r="B15153" s="10">
        <v>43922</v>
      </c>
      <c r="C15153">
        <v>33</v>
      </c>
    </row>
    <row r="15154" spans="1:3" x14ac:dyDescent="0.25">
      <c r="A15154">
        <v>29069</v>
      </c>
      <c r="B15154" s="10">
        <v>43952</v>
      </c>
      <c r="C15154">
        <v>43</v>
      </c>
    </row>
    <row r="15155" spans="1:3" x14ac:dyDescent="0.25">
      <c r="A15155">
        <v>29069</v>
      </c>
      <c r="B15155" s="10">
        <v>43983</v>
      </c>
      <c r="C15155">
        <v>35</v>
      </c>
    </row>
    <row r="15156" spans="1:3" x14ac:dyDescent="0.25">
      <c r="A15156">
        <v>29069</v>
      </c>
      <c r="B15156" s="10">
        <v>44013</v>
      </c>
      <c r="C15156">
        <v>44</v>
      </c>
    </row>
    <row r="15157" spans="1:3" x14ac:dyDescent="0.25">
      <c r="A15157">
        <v>29069</v>
      </c>
      <c r="B15157" s="10">
        <v>44044</v>
      </c>
      <c r="C15157">
        <v>43</v>
      </c>
    </row>
    <row r="15158" spans="1:3" x14ac:dyDescent="0.25">
      <c r="A15158">
        <v>29069</v>
      </c>
      <c r="B15158" s="10">
        <v>44075</v>
      </c>
      <c r="C15158">
        <v>51</v>
      </c>
    </row>
    <row r="15159" spans="1:3" x14ac:dyDescent="0.25">
      <c r="A15159">
        <v>29069</v>
      </c>
      <c r="B15159" s="10">
        <v>44105</v>
      </c>
      <c r="C15159">
        <v>44</v>
      </c>
    </row>
    <row r="15160" spans="1:3" x14ac:dyDescent="0.25">
      <c r="A15160">
        <v>29069</v>
      </c>
      <c r="B15160" s="10">
        <v>44136</v>
      </c>
      <c r="C15160">
        <v>69</v>
      </c>
    </row>
    <row r="15161" spans="1:3" x14ac:dyDescent="0.25">
      <c r="A15161">
        <v>29069</v>
      </c>
      <c r="B15161" s="10">
        <v>44166</v>
      </c>
      <c r="C15161">
        <v>55</v>
      </c>
    </row>
    <row r="15162" spans="1:3" x14ac:dyDescent="0.25">
      <c r="A15162">
        <v>29071</v>
      </c>
      <c r="B15162" s="10">
        <v>43831</v>
      </c>
      <c r="C15162">
        <v>100</v>
      </c>
    </row>
    <row r="15163" spans="1:3" x14ac:dyDescent="0.25">
      <c r="A15163">
        <v>29071</v>
      </c>
      <c r="B15163" s="10">
        <v>43862</v>
      </c>
      <c r="C15163">
        <v>95</v>
      </c>
    </row>
    <row r="15164" spans="1:3" x14ac:dyDescent="0.25">
      <c r="A15164">
        <v>29071</v>
      </c>
      <c r="B15164" s="10">
        <v>43891</v>
      </c>
      <c r="C15164">
        <v>95</v>
      </c>
    </row>
    <row r="15165" spans="1:3" x14ac:dyDescent="0.25">
      <c r="A15165">
        <v>29071</v>
      </c>
      <c r="B15165" s="10">
        <v>43922</v>
      </c>
      <c r="C15165">
        <v>96</v>
      </c>
    </row>
    <row r="15166" spans="1:3" x14ac:dyDescent="0.25">
      <c r="A15166">
        <v>29071</v>
      </c>
      <c r="B15166" s="10">
        <v>43952</v>
      </c>
      <c r="C15166">
        <v>106</v>
      </c>
    </row>
    <row r="15167" spans="1:3" x14ac:dyDescent="0.25">
      <c r="A15167">
        <v>29071</v>
      </c>
      <c r="B15167" s="10">
        <v>43983</v>
      </c>
      <c r="C15167">
        <v>78</v>
      </c>
    </row>
    <row r="15168" spans="1:3" x14ac:dyDescent="0.25">
      <c r="A15168">
        <v>29071</v>
      </c>
      <c r="B15168" s="10">
        <v>44013</v>
      </c>
      <c r="C15168">
        <v>107</v>
      </c>
    </row>
    <row r="15169" spans="1:3" x14ac:dyDescent="0.25">
      <c r="A15169">
        <v>29071</v>
      </c>
      <c r="B15169" s="10">
        <v>44044</v>
      </c>
      <c r="C15169">
        <v>102</v>
      </c>
    </row>
    <row r="15170" spans="1:3" x14ac:dyDescent="0.25">
      <c r="A15170">
        <v>29071</v>
      </c>
      <c r="B15170" s="10">
        <v>44075</v>
      </c>
      <c r="C15170">
        <v>99</v>
      </c>
    </row>
    <row r="15171" spans="1:3" x14ac:dyDescent="0.25">
      <c r="A15171">
        <v>29071</v>
      </c>
      <c r="B15171" s="10">
        <v>44105</v>
      </c>
      <c r="C15171">
        <v>117</v>
      </c>
    </row>
    <row r="15172" spans="1:3" x14ac:dyDescent="0.25">
      <c r="A15172">
        <v>29071</v>
      </c>
      <c r="B15172" s="10">
        <v>44136</v>
      </c>
      <c r="C15172">
        <v>149</v>
      </c>
    </row>
    <row r="15173" spans="1:3" x14ac:dyDescent="0.25">
      <c r="A15173">
        <v>29071</v>
      </c>
      <c r="B15173" s="10">
        <v>44166</v>
      </c>
      <c r="C15173">
        <v>138</v>
      </c>
    </row>
    <row r="15174" spans="1:3" x14ac:dyDescent="0.25">
      <c r="A15174">
        <v>29073</v>
      </c>
      <c r="B15174" s="10">
        <v>43831</v>
      </c>
      <c r="C15174">
        <v>16</v>
      </c>
    </row>
    <row r="15175" spans="1:3" x14ac:dyDescent="0.25">
      <c r="A15175">
        <v>29073</v>
      </c>
      <c r="B15175" s="10">
        <v>43862</v>
      </c>
      <c r="C15175">
        <v>15</v>
      </c>
    </row>
    <row r="15176" spans="1:3" x14ac:dyDescent="0.25">
      <c r="A15176">
        <v>29073</v>
      </c>
      <c r="B15176" s="10">
        <v>43891</v>
      </c>
      <c r="C15176">
        <v>22</v>
      </c>
    </row>
    <row r="15177" spans="1:3" x14ac:dyDescent="0.25">
      <c r="A15177">
        <v>29073</v>
      </c>
      <c r="B15177" s="10">
        <v>43922</v>
      </c>
      <c r="C15177">
        <v>20</v>
      </c>
    </row>
    <row r="15178" spans="1:3" x14ac:dyDescent="0.25">
      <c r="A15178">
        <v>29073</v>
      </c>
      <c r="B15178" s="10">
        <v>43952</v>
      </c>
      <c r="C15178">
        <v>22</v>
      </c>
    </row>
    <row r="15179" spans="1:3" x14ac:dyDescent="0.25">
      <c r="A15179">
        <v>29073</v>
      </c>
      <c r="B15179" s="10">
        <v>43983</v>
      </c>
      <c r="C15179">
        <v>16</v>
      </c>
    </row>
    <row r="15180" spans="1:3" x14ac:dyDescent="0.25">
      <c r="A15180">
        <v>29073</v>
      </c>
      <c r="B15180" s="10">
        <v>44013</v>
      </c>
      <c r="C15180">
        <v>24</v>
      </c>
    </row>
    <row r="15181" spans="1:3" x14ac:dyDescent="0.25">
      <c r="A15181">
        <v>29073</v>
      </c>
      <c r="B15181" s="10">
        <v>44044</v>
      </c>
      <c r="C15181">
        <v>29</v>
      </c>
    </row>
    <row r="15182" spans="1:3" x14ac:dyDescent="0.25">
      <c r="A15182">
        <v>29073</v>
      </c>
      <c r="B15182" s="10">
        <v>44075</v>
      </c>
      <c r="C15182">
        <v>34</v>
      </c>
    </row>
    <row r="15183" spans="1:3" x14ac:dyDescent="0.25">
      <c r="A15183">
        <v>29073</v>
      </c>
      <c r="B15183" s="10">
        <v>44105</v>
      </c>
      <c r="C15183">
        <v>14</v>
      </c>
    </row>
    <row r="15184" spans="1:3" x14ac:dyDescent="0.25">
      <c r="A15184">
        <v>29073</v>
      </c>
      <c r="B15184" s="10">
        <v>44136</v>
      </c>
      <c r="C15184">
        <v>35</v>
      </c>
    </row>
    <row r="15185" spans="1:3" x14ac:dyDescent="0.25">
      <c r="A15185">
        <v>29073</v>
      </c>
      <c r="B15185" s="10">
        <v>44166</v>
      </c>
      <c r="C15185">
        <v>24</v>
      </c>
    </row>
    <row r="15186" spans="1:3" x14ac:dyDescent="0.25">
      <c r="A15186">
        <v>29075</v>
      </c>
      <c r="B15186" s="10">
        <v>43831</v>
      </c>
      <c r="C15186">
        <v>11</v>
      </c>
    </row>
    <row r="15187" spans="1:3" x14ac:dyDescent="0.25">
      <c r="A15187">
        <v>29075</v>
      </c>
      <c r="B15187" s="10">
        <v>43891</v>
      </c>
      <c r="C15187">
        <v>10</v>
      </c>
    </row>
    <row r="15188" spans="1:3" x14ac:dyDescent="0.25">
      <c r="A15188">
        <v>29075</v>
      </c>
      <c r="B15188" s="10">
        <v>43922</v>
      </c>
      <c r="C15188">
        <v>13</v>
      </c>
    </row>
    <row r="15189" spans="1:3" x14ac:dyDescent="0.25">
      <c r="A15189">
        <v>29075</v>
      </c>
      <c r="B15189" s="10">
        <v>43983</v>
      </c>
      <c r="C15189">
        <v>12</v>
      </c>
    </row>
    <row r="15190" spans="1:3" x14ac:dyDescent="0.25">
      <c r="A15190">
        <v>29075</v>
      </c>
      <c r="B15190" s="10">
        <v>44075</v>
      </c>
      <c r="C15190">
        <v>11</v>
      </c>
    </row>
    <row r="15191" spans="1:3" x14ac:dyDescent="0.25">
      <c r="A15191">
        <v>29075</v>
      </c>
      <c r="B15191" s="10">
        <v>44136</v>
      </c>
      <c r="C15191">
        <v>14</v>
      </c>
    </row>
    <row r="15192" spans="1:3" x14ac:dyDescent="0.25">
      <c r="A15192">
        <v>29077</v>
      </c>
      <c r="B15192" s="10">
        <v>43831</v>
      </c>
      <c r="C15192">
        <v>241</v>
      </c>
    </row>
    <row r="15193" spans="1:3" x14ac:dyDescent="0.25">
      <c r="A15193">
        <v>29077</v>
      </c>
      <c r="B15193" s="10">
        <v>43862</v>
      </c>
      <c r="C15193">
        <v>247</v>
      </c>
    </row>
    <row r="15194" spans="1:3" x14ac:dyDescent="0.25">
      <c r="A15194">
        <v>29077</v>
      </c>
      <c r="B15194" s="10">
        <v>43891</v>
      </c>
      <c r="C15194">
        <v>277</v>
      </c>
    </row>
    <row r="15195" spans="1:3" x14ac:dyDescent="0.25">
      <c r="A15195">
        <v>29077</v>
      </c>
      <c r="B15195" s="10">
        <v>43922</v>
      </c>
      <c r="C15195">
        <v>242</v>
      </c>
    </row>
    <row r="15196" spans="1:3" x14ac:dyDescent="0.25">
      <c r="A15196">
        <v>29077</v>
      </c>
      <c r="B15196" s="10">
        <v>43952</v>
      </c>
      <c r="C15196">
        <v>231</v>
      </c>
    </row>
    <row r="15197" spans="1:3" x14ac:dyDescent="0.25">
      <c r="A15197">
        <v>29077</v>
      </c>
      <c r="B15197" s="10">
        <v>43983</v>
      </c>
      <c r="C15197">
        <v>253</v>
      </c>
    </row>
    <row r="15198" spans="1:3" x14ac:dyDescent="0.25">
      <c r="A15198">
        <v>29077</v>
      </c>
      <c r="B15198" s="10">
        <v>44013</v>
      </c>
      <c r="C15198">
        <v>275</v>
      </c>
    </row>
    <row r="15199" spans="1:3" x14ac:dyDescent="0.25">
      <c r="A15199">
        <v>29077</v>
      </c>
      <c r="B15199" s="10">
        <v>44044</v>
      </c>
      <c r="C15199">
        <v>273</v>
      </c>
    </row>
    <row r="15200" spans="1:3" x14ac:dyDescent="0.25">
      <c r="A15200">
        <v>29077</v>
      </c>
      <c r="B15200" s="10">
        <v>44075</v>
      </c>
      <c r="C15200">
        <v>300</v>
      </c>
    </row>
    <row r="15201" spans="1:3" x14ac:dyDescent="0.25">
      <c r="A15201">
        <v>29077</v>
      </c>
      <c r="B15201" s="10">
        <v>44105</v>
      </c>
      <c r="C15201">
        <v>326</v>
      </c>
    </row>
    <row r="15202" spans="1:3" x14ac:dyDescent="0.25">
      <c r="A15202">
        <v>29077</v>
      </c>
      <c r="B15202" s="10">
        <v>44136</v>
      </c>
      <c r="C15202">
        <v>356</v>
      </c>
    </row>
    <row r="15203" spans="1:3" x14ac:dyDescent="0.25">
      <c r="A15203">
        <v>29077</v>
      </c>
      <c r="B15203" s="10">
        <v>44166</v>
      </c>
      <c r="C15203">
        <v>394</v>
      </c>
    </row>
    <row r="15204" spans="1:3" x14ac:dyDescent="0.25">
      <c r="A15204">
        <v>29079</v>
      </c>
      <c r="B15204" s="10">
        <v>43891</v>
      </c>
      <c r="C15204">
        <v>10</v>
      </c>
    </row>
    <row r="15205" spans="1:3" x14ac:dyDescent="0.25">
      <c r="A15205">
        <v>29079</v>
      </c>
      <c r="B15205" s="10">
        <v>43922</v>
      </c>
      <c r="C15205">
        <v>10</v>
      </c>
    </row>
    <row r="15206" spans="1:3" x14ac:dyDescent="0.25">
      <c r="A15206">
        <v>29079</v>
      </c>
      <c r="B15206" s="10">
        <v>43952</v>
      </c>
      <c r="C15206">
        <v>14</v>
      </c>
    </row>
    <row r="15207" spans="1:3" x14ac:dyDescent="0.25">
      <c r="A15207">
        <v>29079</v>
      </c>
      <c r="B15207" s="10">
        <v>43983</v>
      </c>
      <c r="C15207">
        <v>13</v>
      </c>
    </row>
    <row r="15208" spans="1:3" x14ac:dyDescent="0.25">
      <c r="A15208">
        <v>29079</v>
      </c>
      <c r="B15208" s="10">
        <v>44075</v>
      </c>
      <c r="C15208">
        <v>19</v>
      </c>
    </row>
    <row r="15209" spans="1:3" x14ac:dyDescent="0.25">
      <c r="A15209">
        <v>29079</v>
      </c>
      <c r="B15209" s="10">
        <v>44105</v>
      </c>
      <c r="C15209">
        <v>26</v>
      </c>
    </row>
    <row r="15210" spans="1:3" x14ac:dyDescent="0.25">
      <c r="A15210">
        <v>29079</v>
      </c>
      <c r="B15210" s="10">
        <v>44136</v>
      </c>
      <c r="C15210">
        <v>13</v>
      </c>
    </row>
    <row r="15211" spans="1:3" x14ac:dyDescent="0.25">
      <c r="A15211">
        <v>29079</v>
      </c>
      <c r="B15211" s="10">
        <v>44166</v>
      </c>
      <c r="C15211">
        <v>19</v>
      </c>
    </row>
    <row r="15212" spans="1:3" x14ac:dyDescent="0.25">
      <c r="A15212">
        <v>29081</v>
      </c>
      <c r="B15212" s="10">
        <v>43862</v>
      </c>
      <c r="C15212">
        <v>12</v>
      </c>
    </row>
    <row r="15213" spans="1:3" x14ac:dyDescent="0.25">
      <c r="A15213">
        <v>29081</v>
      </c>
      <c r="B15213" s="10">
        <v>43922</v>
      </c>
      <c r="C15213">
        <v>11</v>
      </c>
    </row>
    <row r="15214" spans="1:3" x14ac:dyDescent="0.25">
      <c r="A15214">
        <v>29081</v>
      </c>
      <c r="B15214" s="10">
        <v>44044</v>
      </c>
      <c r="C15214">
        <v>10</v>
      </c>
    </row>
    <row r="15215" spans="1:3" x14ac:dyDescent="0.25">
      <c r="A15215">
        <v>29081</v>
      </c>
      <c r="B15215" s="10">
        <v>44136</v>
      </c>
      <c r="C15215">
        <v>23</v>
      </c>
    </row>
    <row r="15216" spans="1:3" x14ac:dyDescent="0.25">
      <c r="A15216">
        <v>29081</v>
      </c>
      <c r="B15216" s="10">
        <v>44166</v>
      </c>
      <c r="C15216">
        <v>14</v>
      </c>
    </row>
    <row r="15217" spans="1:3" x14ac:dyDescent="0.25">
      <c r="A15217">
        <v>29083</v>
      </c>
      <c r="B15217" s="10">
        <v>43831</v>
      </c>
      <c r="C15217">
        <v>30</v>
      </c>
    </row>
    <row r="15218" spans="1:3" x14ac:dyDescent="0.25">
      <c r="A15218">
        <v>29083</v>
      </c>
      <c r="B15218" s="10">
        <v>43862</v>
      </c>
      <c r="C15218">
        <v>32</v>
      </c>
    </row>
    <row r="15219" spans="1:3" x14ac:dyDescent="0.25">
      <c r="A15219">
        <v>29083</v>
      </c>
      <c r="B15219" s="10">
        <v>43891</v>
      </c>
      <c r="C15219">
        <v>12</v>
      </c>
    </row>
    <row r="15220" spans="1:3" x14ac:dyDescent="0.25">
      <c r="A15220">
        <v>29083</v>
      </c>
      <c r="B15220" s="10">
        <v>43922</v>
      </c>
      <c r="C15220">
        <v>20</v>
      </c>
    </row>
    <row r="15221" spans="1:3" x14ac:dyDescent="0.25">
      <c r="A15221">
        <v>29083</v>
      </c>
      <c r="B15221" s="10">
        <v>43952</v>
      </c>
      <c r="C15221">
        <v>26</v>
      </c>
    </row>
    <row r="15222" spans="1:3" x14ac:dyDescent="0.25">
      <c r="A15222">
        <v>29083</v>
      </c>
      <c r="B15222" s="10">
        <v>43983</v>
      </c>
      <c r="C15222">
        <v>27</v>
      </c>
    </row>
    <row r="15223" spans="1:3" x14ac:dyDescent="0.25">
      <c r="A15223">
        <v>29083</v>
      </c>
      <c r="B15223" s="10">
        <v>44013</v>
      </c>
      <c r="C15223">
        <v>26</v>
      </c>
    </row>
    <row r="15224" spans="1:3" x14ac:dyDescent="0.25">
      <c r="A15224">
        <v>29083</v>
      </c>
      <c r="B15224" s="10">
        <v>44044</v>
      </c>
      <c r="C15224">
        <v>31</v>
      </c>
    </row>
    <row r="15225" spans="1:3" x14ac:dyDescent="0.25">
      <c r="A15225">
        <v>29083</v>
      </c>
      <c r="B15225" s="10">
        <v>44075</v>
      </c>
      <c r="C15225">
        <v>24</v>
      </c>
    </row>
    <row r="15226" spans="1:3" x14ac:dyDescent="0.25">
      <c r="A15226">
        <v>29083</v>
      </c>
      <c r="B15226" s="10">
        <v>44105</v>
      </c>
      <c r="C15226">
        <v>34</v>
      </c>
    </row>
    <row r="15227" spans="1:3" x14ac:dyDescent="0.25">
      <c r="A15227">
        <v>29083</v>
      </c>
      <c r="B15227" s="10">
        <v>44136</v>
      </c>
      <c r="C15227">
        <v>46</v>
      </c>
    </row>
    <row r="15228" spans="1:3" x14ac:dyDescent="0.25">
      <c r="A15228">
        <v>29083</v>
      </c>
      <c r="B15228" s="10">
        <v>44166</v>
      </c>
      <c r="C15228">
        <v>55</v>
      </c>
    </row>
    <row r="15229" spans="1:3" x14ac:dyDescent="0.25">
      <c r="A15229">
        <v>29085</v>
      </c>
      <c r="B15229" s="10">
        <v>43891</v>
      </c>
      <c r="C15229">
        <v>11</v>
      </c>
    </row>
    <row r="15230" spans="1:3" x14ac:dyDescent="0.25">
      <c r="A15230">
        <v>29085</v>
      </c>
      <c r="B15230" s="10">
        <v>43922</v>
      </c>
      <c r="C15230">
        <v>10</v>
      </c>
    </row>
    <row r="15231" spans="1:3" x14ac:dyDescent="0.25">
      <c r="A15231">
        <v>29085</v>
      </c>
      <c r="B15231" s="10">
        <v>43952</v>
      </c>
      <c r="C15231">
        <v>12</v>
      </c>
    </row>
    <row r="15232" spans="1:3" x14ac:dyDescent="0.25">
      <c r="A15232">
        <v>29085</v>
      </c>
      <c r="B15232" s="10">
        <v>43983</v>
      </c>
      <c r="C15232">
        <v>12</v>
      </c>
    </row>
    <row r="15233" spans="1:3" x14ac:dyDescent="0.25">
      <c r="A15233">
        <v>29085</v>
      </c>
      <c r="B15233" s="10">
        <v>44044</v>
      </c>
      <c r="C15233">
        <v>16</v>
      </c>
    </row>
    <row r="15234" spans="1:3" x14ac:dyDescent="0.25">
      <c r="A15234">
        <v>29085</v>
      </c>
      <c r="B15234" s="10">
        <v>44075</v>
      </c>
      <c r="C15234">
        <v>16</v>
      </c>
    </row>
    <row r="15235" spans="1:3" x14ac:dyDescent="0.25">
      <c r="A15235">
        <v>29085</v>
      </c>
      <c r="B15235" s="10">
        <v>44105</v>
      </c>
      <c r="C15235">
        <v>14</v>
      </c>
    </row>
    <row r="15236" spans="1:3" x14ac:dyDescent="0.25">
      <c r="A15236">
        <v>29085</v>
      </c>
      <c r="B15236" s="10">
        <v>44136</v>
      </c>
      <c r="C15236">
        <v>30</v>
      </c>
    </row>
    <row r="15237" spans="1:3" x14ac:dyDescent="0.25">
      <c r="A15237">
        <v>29085</v>
      </c>
      <c r="B15237" s="10">
        <v>44166</v>
      </c>
      <c r="C15237">
        <v>21</v>
      </c>
    </row>
    <row r="15238" spans="1:3" x14ac:dyDescent="0.25">
      <c r="A15238">
        <v>29087</v>
      </c>
      <c r="B15238" s="10">
        <v>44136</v>
      </c>
      <c r="C15238">
        <v>16</v>
      </c>
    </row>
    <row r="15239" spans="1:3" x14ac:dyDescent="0.25">
      <c r="A15239">
        <v>29089</v>
      </c>
      <c r="B15239" s="10">
        <v>43862</v>
      </c>
      <c r="C15239">
        <v>11</v>
      </c>
    </row>
    <row r="15240" spans="1:3" x14ac:dyDescent="0.25">
      <c r="A15240">
        <v>29089</v>
      </c>
      <c r="B15240" s="10">
        <v>43891</v>
      </c>
      <c r="C15240">
        <v>10</v>
      </c>
    </row>
    <row r="15241" spans="1:3" x14ac:dyDescent="0.25">
      <c r="A15241">
        <v>29089</v>
      </c>
      <c r="B15241" s="10">
        <v>43952</v>
      </c>
      <c r="C15241">
        <v>13</v>
      </c>
    </row>
    <row r="15242" spans="1:3" x14ac:dyDescent="0.25">
      <c r="A15242">
        <v>29089</v>
      </c>
      <c r="B15242" s="10">
        <v>44136</v>
      </c>
      <c r="C15242">
        <v>13</v>
      </c>
    </row>
    <row r="15243" spans="1:3" x14ac:dyDescent="0.25">
      <c r="A15243">
        <v>29091</v>
      </c>
      <c r="B15243" s="10">
        <v>43831</v>
      </c>
      <c r="C15243">
        <v>45</v>
      </c>
    </row>
    <row r="15244" spans="1:3" x14ac:dyDescent="0.25">
      <c r="A15244">
        <v>29091</v>
      </c>
      <c r="B15244" s="10">
        <v>43862</v>
      </c>
      <c r="C15244">
        <v>53</v>
      </c>
    </row>
    <row r="15245" spans="1:3" x14ac:dyDescent="0.25">
      <c r="A15245">
        <v>29091</v>
      </c>
      <c r="B15245" s="10">
        <v>43891</v>
      </c>
      <c r="C15245">
        <v>49</v>
      </c>
    </row>
    <row r="15246" spans="1:3" x14ac:dyDescent="0.25">
      <c r="A15246">
        <v>29091</v>
      </c>
      <c r="B15246" s="10">
        <v>43922</v>
      </c>
      <c r="C15246">
        <v>47</v>
      </c>
    </row>
    <row r="15247" spans="1:3" x14ac:dyDescent="0.25">
      <c r="A15247">
        <v>29091</v>
      </c>
      <c r="B15247" s="10">
        <v>43952</v>
      </c>
      <c r="C15247">
        <v>53</v>
      </c>
    </row>
    <row r="15248" spans="1:3" x14ac:dyDescent="0.25">
      <c r="A15248">
        <v>29091</v>
      </c>
      <c r="B15248" s="10">
        <v>43983</v>
      </c>
      <c r="C15248">
        <v>38</v>
      </c>
    </row>
    <row r="15249" spans="1:3" x14ac:dyDescent="0.25">
      <c r="A15249">
        <v>29091</v>
      </c>
      <c r="B15249" s="10">
        <v>44013</v>
      </c>
      <c r="C15249">
        <v>47</v>
      </c>
    </row>
    <row r="15250" spans="1:3" x14ac:dyDescent="0.25">
      <c r="A15250">
        <v>29091</v>
      </c>
      <c r="B15250" s="10">
        <v>44044</v>
      </c>
      <c r="C15250">
        <v>42</v>
      </c>
    </row>
    <row r="15251" spans="1:3" x14ac:dyDescent="0.25">
      <c r="A15251">
        <v>29091</v>
      </c>
      <c r="B15251" s="10">
        <v>44075</v>
      </c>
      <c r="C15251">
        <v>57</v>
      </c>
    </row>
    <row r="15252" spans="1:3" x14ac:dyDescent="0.25">
      <c r="A15252">
        <v>29091</v>
      </c>
      <c r="B15252" s="10">
        <v>44105</v>
      </c>
      <c r="C15252">
        <v>74</v>
      </c>
    </row>
    <row r="15253" spans="1:3" x14ac:dyDescent="0.25">
      <c r="A15253">
        <v>29091</v>
      </c>
      <c r="B15253" s="10">
        <v>44136</v>
      </c>
      <c r="C15253">
        <v>71</v>
      </c>
    </row>
    <row r="15254" spans="1:3" x14ac:dyDescent="0.25">
      <c r="A15254">
        <v>29091</v>
      </c>
      <c r="B15254" s="10">
        <v>44166</v>
      </c>
      <c r="C15254">
        <v>61</v>
      </c>
    </row>
    <row r="15255" spans="1:3" x14ac:dyDescent="0.25">
      <c r="A15255">
        <v>29093</v>
      </c>
      <c r="B15255" s="10">
        <v>43831</v>
      </c>
      <c r="C15255">
        <v>19</v>
      </c>
    </row>
    <row r="15256" spans="1:3" x14ac:dyDescent="0.25">
      <c r="A15256">
        <v>29093</v>
      </c>
      <c r="B15256" s="10">
        <v>43862</v>
      </c>
      <c r="C15256">
        <v>11</v>
      </c>
    </row>
    <row r="15257" spans="1:3" x14ac:dyDescent="0.25">
      <c r="A15257">
        <v>29093</v>
      </c>
      <c r="B15257" s="10">
        <v>43891</v>
      </c>
      <c r="C15257">
        <v>11</v>
      </c>
    </row>
    <row r="15258" spans="1:3" x14ac:dyDescent="0.25">
      <c r="A15258">
        <v>29093</v>
      </c>
      <c r="B15258" s="10">
        <v>43922</v>
      </c>
      <c r="C15258">
        <v>18</v>
      </c>
    </row>
    <row r="15259" spans="1:3" x14ac:dyDescent="0.25">
      <c r="A15259">
        <v>29093</v>
      </c>
      <c r="B15259" s="10">
        <v>43952</v>
      </c>
      <c r="C15259">
        <v>11</v>
      </c>
    </row>
    <row r="15260" spans="1:3" x14ac:dyDescent="0.25">
      <c r="A15260">
        <v>29093</v>
      </c>
      <c r="B15260" s="10">
        <v>43983</v>
      </c>
      <c r="C15260">
        <v>18</v>
      </c>
    </row>
    <row r="15261" spans="1:3" x14ac:dyDescent="0.25">
      <c r="A15261">
        <v>29093</v>
      </c>
      <c r="B15261" s="10">
        <v>44013</v>
      </c>
      <c r="C15261">
        <v>10</v>
      </c>
    </row>
    <row r="15262" spans="1:3" x14ac:dyDescent="0.25">
      <c r="A15262">
        <v>29093</v>
      </c>
      <c r="B15262" s="10">
        <v>44044</v>
      </c>
      <c r="C15262">
        <v>13</v>
      </c>
    </row>
    <row r="15263" spans="1:3" x14ac:dyDescent="0.25">
      <c r="A15263">
        <v>29093</v>
      </c>
      <c r="B15263" s="10">
        <v>44075</v>
      </c>
      <c r="C15263">
        <v>17</v>
      </c>
    </row>
    <row r="15264" spans="1:3" x14ac:dyDescent="0.25">
      <c r="A15264">
        <v>29093</v>
      </c>
      <c r="B15264" s="10">
        <v>44105</v>
      </c>
      <c r="C15264">
        <v>17</v>
      </c>
    </row>
    <row r="15265" spans="1:3" x14ac:dyDescent="0.25">
      <c r="A15265">
        <v>29093</v>
      </c>
      <c r="B15265" s="10">
        <v>44136</v>
      </c>
      <c r="C15265">
        <v>18</v>
      </c>
    </row>
    <row r="15266" spans="1:3" x14ac:dyDescent="0.25">
      <c r="A15266">
        <v>29093</v>
      </c>
      <c r="B15266" s="10">
        <v>44166</v>
      </c>
      <c r="C15266">
        <v>22</v>
      </c>
    </row>
    <row r="15267" spans="1:3" x14ac:dyDescent="0.25">
      <c r="A15267">
        <v>29095</v>
      </c>
      <c r="B15267" s="10">
        <v>43831</v>
      </c>
      <c r="C15267">
        <v>627</v>
      </c>
    </row>
    <row r="15268" spans="1:3" x14ac:dyDescent="0.25">
      <c r="A15268">
        <v>29095</v>
      </c>
      <c r="B15268" s="10">
        <v>43862</v>
      </c>
      <c r="C15268">
        <v>562</v>
      </c>
    </row>
    <row r="15269" spans="1:3" x14ac:dyDescent="0.25">
      <c r="A15269">
        <v>29095</v>
      </c>
      <c r="B15269" s="10">
        <v>43891</v>
      </c>
      <c r="C15269">
        <v>592</v>
      </c>
    </row>
    <row r="15270" spans="1:3" x14ac:dyDescent="0.25">
      <c r="A15270">
        <v>29095</v>
      </c>
      <c r="B15270" s="10">
        <v>43922</v>
      </c>
      <c r="C15270">
        <v>645</v>
      </c>
    </row>
    <row r="15271" spans="1:3" x14ac:dyDescent="0.25">
      <c r="A15271">
        <v>29095</v>
      </c>
      <c r="B15271" s="10">
        <v>43952</v>
      </c>
      <c r="C15271">
        <v>606</v>
      </c>
    </row>
    <row r="15272" spans="1:3" x14ac:dyDescent="0.25">
      <c r="A15272">
        <v>29095</v>
      </c>
      <c r="B15272" s="10">
        <v>43983</v>
      </c>
      <c r="C15272">
        <v>569</v>
      </c>
    </row>
    <row r="15273" spans="1:3" x14ac:dyDescent="0.25">
      <c r="A15273">
        <v>29095</v>
      </c>
      <c r="B15273" s="10">
        <v>44013</v>
      </c>
      <c r="C15273">
        <v>621</v>
      </c>
    </row>
    <row r="15274" spans="1:3" x14ac:dyDescent="0.25">
      <c r="A15274">
        <v>29095</v>
      </c>
      <c r="B15274" s="10">
        <v>44044</v>
      </c>
      <c r="C15274">
        <v>658</v>
      </c>
    </row>
    <row r="15275" spans="1:3" x14ac:dyDescent="0.25">
      <c r="A15275">
        <v>29095</v>
      </c>
      <c r="B15275" s="10">
        <v>44075</v>
      </c>
      <c r="C15275">
        <v>553</v>
      </c>
    </row>
    <row r="15276" spans="1:3" x14ac:dyDescent="0.25">
      <c r="A15276">
        <v>29095</v>
      </c>
      <c r="B15276" s="10">
        <v>44105</v>
      </c>
      <c r="C15276">
        <v>654</v>
      </c>
    </row>
    <row r="15277" spans="1:3" x14ac:dyDescent="0.25">
      <c r="A15277">
        <v>29095</v>
      </c>
      <c r="B15277" s="10">
        <v>44136</v>
      </c>
      <c r="C15277">
        <v>712</v>
      </c>
    </row>
    <row r="15278" spans="1:3" x14ac:dyDescent="0.25">
      <c r="A15278">
        <v>29095</v>
      </c>
      <c r="B15278" s="10">
        <v>44166</v>
      </c>
      <c r="C15278">
        <v>743</v>
      </c>
    </row>
    <row r="15279" spans="1:3" x14ac:dyDescent="0.25">
      <c r="A15279">
        <v>29097</v>
      </c>
      <c r="B15279" s="10">
        <v>43831</v>
      </c>
      <c r="C15279">
        <v>95</v>
      </c>
    </row>
    <row r="15280" spans="1:3" x14ac:dyDescent="0.25">
      <c r="A15280">
        <v>29097</v>
      </c>
      <c r="B15280" s="10">
        <v>43862</v>
      </c>
      <c r="C15280">
        <v>119</v>
      </c>
    </row>
    <row r="15281" spans="1:3" x14ac:dyDescent="0.25">
      <c r="A15281">
        <v>29097</v>
      </c>
      <c r="B15281" s="10">
        <v>43891</v>
      </c>
      <c r="C15281">
        <v>105</v>
      </c>
    </row>
    <row r="15282" spans="1:3" x14ac:dyDescent="0.25">
      <c r="A15282">
        <v>29097</v>
      </c>
      <c r="B15282" s="10">
        <v>43922</v>
      </c>
      <c r="C15282">
        <v>99</v>
      </c>
    </row>
    <row r="15283" spans="1:3" x14ac:dyDescent="0.25">
      <c r="A15283">
        <v>29097</v>
      </c>
      <c r="B15283" s="10">
        <v>43952</v>
      </c>
      <c r="C15283">
        <v>115</v>
      </c>
    </row>
    <row r="15284" spans="1:3" x14ac:dyDescent="0.25">
      <c r="A15284">
        <v>29097</v>
      </c>
      <c r="B15284" s="10">
        <v>43983</v>
      </c>
      <c r="C15284">
        <v>107</v>
      </c>
    </row>
    <row r="15285" spans="1:3" x14ac:dyDescent="0.25">
      <c r="A15285">
        <v>29097</v>
      </c>
      <c r="B15285" s="10">
        <v>44013</v>
      </c>
      <c r="C15285">
        <v>125</v>
      </c>
    </row>
    <row r="15286" spans="1:3" x14ac:dyDescent="0.25">
      <c r="A15286">
        <v>29097</v>
      </c>
      <c r="B15286" s="10">
        <v>44044</v>
      </c>
      <c r="C15286">
        <v>134</v>
      </c>
    </row>
    <row r="15287" spans="1:3" x14ac:dyDescent="0.25">
      <c r="A15287">
        <v>29097</v>
      </c>
      <c r="B15287" s="10">
        <v>44075</v>
      </c>
      <c r="C15287">
        <v>135</v>
      </c>
    </row>
    <row r="15288" spans="1:3" x14ac:dyDescent="0.25">
      <c r="A15288">
        <v>29097</v>
      </c>
      <c r="B15288" s="10">
        <v>44105</v>
      </c>
      <c r="C15288">
        <v>145</v>
      </c>
    </row>
    <row r="15289" spans="1:3" x14ac:dyDescent="0.25">
      <c r="A15289">
        <v>29097</v>
      </c>
      <c r="B15289" s="10">
        <v>44136</v>
      </c>
      <c r="C15289">
        <v>162</v>
      </c>
    </row>
    <row r="15290" spans="1:3" x14ac:dyDescent="0.25">
      <c r="A15290">
        <v>29097</v>
      </c>
      <c r="B15290" s="10">
        <v>44166</v>
      </c>
      <c r="C15290">
        <v>164</v>
      </c>
    </row>
    <row r="15291" spans="1:3" x14ac:dyDescent="0.25">
      <c r="A15291">
        <v>29099</v>
      </c>
      <c r="B15291" s="10">
        <v>43831</v>
      </c>
      <c r="C15291">
        <v>182</v>
      </c>
    </row>
    <row r="15292" spans="1:3" x14ac:dyDescent="0.25">
      <c r="A15292">
        <v>29099</v>
      </c>
      <c r="B15292" s="10">
        <v>43862</v>
      </c>
      <c r="C15292">
        <v>198</v>
      </c>
    </row>
    <row r="15293" spans="1:3" x14ac:dyDescent="0.25">
      <c r="A15293">
        <v>29099</v>
      </c>
      <c r="B15293" s="10">
        <v>43891</v>
      </c>
      <c r="C15293">
        <v>212</v>
      </c>
    </row>
    <row r="15294" spans="1:3" x14ac:dyDescent="0.25">
      <c r="A15294">
        <v>29099</v>
      </c>
      <c r="B15294" s="10">
        <v>43922</v>
      </c>
      <c r="C15294">
        <v>225</v>
      </c>
    </row>
    <row r="15295" spans="1:3" x14ac:dyDescent="0.25">
      <c r="A15295">
        <v>29099</v>
      </c>
      <c r="B15295" s="10">
        <v>43952</v>
      </c>
      <c r="C15295">
        <v>185</v>
      </c>
    </row>
    <row r="15296" spans="1:3" x14ac:dyDescent="0.25">
      <c r="A15296">
        <v>29099</v>
      </c>
      <c r="B15296" s="10">
        <v>43983</v>
      </c>
      <c r="C15296">
        <v>164</v>
      </c>
    </row>
    <row r="15297" spans="1:3" x14ac:dyDescent="0.25">
      <c r="A15297">
        <v>29099</v>
      </c>
      <c r="B15297" s="10">
        <v>44013</v>
      </c>
      <c r="C15297">
        <v>204</v>
      </c>
    </row>
    <row r="15298" spans="1:3" x14ac:dyDescent="0.25">
      <c r="A15298">
        <v>29099</v>
      </c>
      <c r="B15298" s="10">
        <v>44044</v>
      </c>
      <c r="C15298">
        <v>199</v>
      </c>
    </row>
    <row r="15299" spans="1:3" x14ac:dyDescent="0.25">
      <c r="A15299">
        <v>29099</v>
      </c>
      <c r="B15299" s="10">
        <v>44075</v>
      </c>
      <c r="C15299">
        <v>183</v>
      </c>
    </row>
    <row r="15300" spans="1:3" x14ac:dyDescent="0.25">
      <c r="A15300">
        <v>29099</v>
      </c>
      <c r="B15300" s="10">
        <v>44105</v>
      </c>
      <c r="C15300">
        <v>212</v>
      </c>
    </row>
    <row r="15301" spans="1:3" x14ac:dyDescent="0.25">
      <c r="A15301">
        <v>29099</v>
      </c>
      <c r="B15301" s="10">
        <v>44136</v>
      </c>
      <c r="C15301">
        <v>214</v>
      </c>
    </row>
    <row r="15302" spans="1:3" x14ac:dyDescent="0.25">
      <c r="A15302">
        <v>29099</v>
      </c>
      <c r="B15302" s="10">
        <v>44166</v>
      </c>
      <c r="C15302">
        <v>290</v>
      </c>
    </row>
    <row r="15303" spans="1:3" x14ac:dyDescent="0.25">
      <c r="A15303">
        <v>29101</v>
      </c>
      <c r="B15303" s="10">
        <v>43831</v>
      </c>
      <c r="C15303">
        <v>31</v>
      </c>
    </row>
    <row r="15304" spans="1:3" x14ac:dyDescent="0.25">
      <c r="A15304">
        <v>29101</v>
      </c>
      <c r="B15304" s="10">
        <v>43862</v>
      </c>
      <c r="C15304">
        <v>43</v>
      </c>
    </row>
    <row r="15305" spans="1:3" x14ac:dyDescent="0.25">
      <c r="A15305">
        <v>29101</v>
      </c>
      <c r="B15305" s="10">
        <v>43891</v>
      </c>
      <c r="C15305">
        <v>41</v>
      </c>
    </row>
    <row r="15306" spans="1:3" x14ac:dyDescent="0.25">
      <c r="A15306">
        <v>29101</v>
      </c>
      <c r="B15306" s="10">
        <v>43922</v>
      </c>
      <c r="C15306">
        <v>46</v>
      </c>
    </row>
    <row r="15307" spans="1:3" x14ac:dyDescent="0.25">
      <c r="A15307">
        <v>29101</v>
      </c>
      <c r="B15307" s="10">
        <v>43952</v>
      </c>
      <c r="C15307">
        <v>39</v>
      </c>
    </row>
    <row r="15308" spans="1:3" x14ac:dyDescent="0.25">
      <c r="A15308">
        <v>29101</v>
      </c>
      <c r="B15308" s="10">
        <v>43983</v>
      </c>
      <c r="C15308">
        <v>35</v>
      </c>
    </row>
    <row r="15309" spans="1:3" x14ac:dyDescent="0.25">
      <c r="A15309">
        <v>29101</v>
      </c>
      <c r="B15309" s="10">
        <v>44013</v>
      </c>
      <c r="C15309">
        <v>45</v>
      </c>
    </row>
    <row r="15310" spans="1:3" x14ac:dyDescent="0.25">
      <c r="A15310">
        <v>29101</v>
      </c>
      <c r="B15310" s="10">
        <v>44044</v>
      </c>
      <c r="C15310">
        <v>26</v>
      </c>
    </row>
    <row r="15311" spans="1:3" x14ac:dyDescent="0.25">
      <c r="A15311">
        <v>29101</v>
      </c>
      <c r="B15311" s="10">
        <v>44075</v>
      </c>
      <c r="C15311">
        <v>42</v>
      </c>
    </row>
    <row r="15312" spans="1:3" x14ac:dyDescent="0.25">
      <c r="A15312">
        <v>29101</v>
      </c>
      <c r="B15312" s="10">
        <v>44105</v>
      </c>
      <c r="C15312">
        <v>40</v>
      </c>
    </row>
    <row r="15313" spans="1:3" x14ac:dyDescent="0.25">
      <c r="A15313">
        <v>29101</v>
      </c>
      <c r="B15313" s="10">
        <v>44136</v>
      </c>
      <c r="C15313">
        <v>49</v>
      </c>
    </row>
    <row r="15314" spans="1:3" x14ac:dyDescent="0.25">
      <c r="A15314">
        <v>29101</v>
      </c>
      <c r="B15314" s="10">
        <v>44166</v>
      </c>
      <c r="C15314">
        <v>57</v>
      </c>
    </row>
    <row r="15315" spans="1:3" x14ac:dyDescent="0.25">
      <c r="A15315">
        <v>29105</v>
      </c>
      <c r="B15315" s="10">
        <v>43831</v>
      </c>
      <c r="C15315">
        <v>51</v>
      </c>
    </row>
    <row r="15316" spans="1:3" x14ac:dyDescent="0.25">
      <c r="A15316">
        <v>29105</v>
      </c>
      <c r="B15316" s="10">
        <v>43862</v>
      </c>
      <c r="C15316">
        <v>36</v>
      </c>
    </row>
    <row r="15317" spans="1:3" x14ac:dyDescent="0.25">
      <c r="A15317">
        <v>29105</v>
      </c>
      <c r="B15317" s="10">
        <v>43891</v>
      </c>
      <c r="C15317">
        <v>23</v>
      </c>
    </row>
    <row r="15318" spans="1:3" x14ac:dyDescent="0.25">
      <c r="A15318">
        <v>29105</v>
      </c>
      <c r="B15318" s="10">
        <v>43922</v>
      </c>
      <c r="C15318">
        <v>28</v>
      </c>
    </row>
    <row r="15319" spans="1:3" x14ac:dyDescent="0.25">
      <c r="A15319">
        <v>29105</v>
      </c>
      <c r="B15319" s="10">
        <v>43952</v>
      </c>
      <c r="C15319">
        <v>36</v>
      </c>
    </row>
    <row r="15320" spans="1:3" x14ac:dyDescent="0.25">
      <c r="A15320">
        <v>29105</v>
      </c>
      <c r="B15320" s="10">
        <v>43983</v>
      </c>
      <c r="C15320">
        <v>41</v>
      </c>
    </row>
    <row r="15321" spans="1:3" x14ac:dyDescent="0.25">
      <c r="A15321">
        <v>29105</v>
      </c>
      <c r="B15321" s="10">
        <v>44013</v>
      </c>
      <c r="C15321">
        <v>43</v>
      </c>
    </row>
    <row r="15322" spans="1:3" x14ac:dyDescent="0.25">
      <c r="A15322">
        <v>29105</v>
      </c>
      <c r="B15322" s="10">
        <v>44044</v>
      </c>
      <c r="C15322">
        <v>33</v>
      </c>
    </row>
    <row r="15323" spans="1:3" x14ac:dyDescent="0.25">
      <c r="A15323">
        <v>29105</v>
      </c>
      <c r="B15323" s="10">
        <v>44075</v>
      </c>
      <c r="C15323">
        <v>46</v>
      </c>
    </row>
    <row r="15324" spans="1:3" x14ac:dyDescent="0.25">
      <c r="A15324">
        <v>29105</v>
      </c>
      <c r="B15324" s="10">
        <v>44105</v>
      </c>
      <c r="C15324">
        <v>54</v>
      </c>
    </row>
    <row r="15325" spans="1:3" x14ac:dyDescent="0.25">
      <c r="A15325">
        <v>29105</v>
      </c>
      <c r="B15325" s="10">
        <v>44136</v>
      </c>
      <c r="C15325">
        <v>50</v>
      </c>
    </row>
    <row r="15326" spans="1:3" x14ac:dyDescent="0.25">
      <c r="A15326">
        <v>29105</v>
      </c>
      <c r="B15326" s="10">
        <v>44166</v>
      </c>
      <c r="C15326">
        <v>54</v>
      </c>
    </row>
    <row r="15327" spans="1:3" x14ac:dyDescent="0.25">
      <c r="A15327">
        <v>29107</v>
      </c>
      <c r="B15327" s="10">
        <v>43831</v>
      </c>
      <c r="C15327">
        <v>35</v>
      </c>
    </row>
    <row r="15328" spans="1:3" x14ac:dyDescent="0.25">
      <c r="A15328">
        <v>29107</v>
      </c>
      <c r="B15328" s="10">
        <v>43862</v>
      </c>
      <c r="C15328">
        <v>43</v>
      </c>
    </row>
    <row r="15329" spans="1:3" x14ac:dyDescent="0.25">
      <c r="A15329">
        <v>29107</v>
      </c>
      <c r="B15329" s="10">
        <v>43891</v>
      </c>
      <c r="C15329">
        <v>38</v>
      </c>
    </row>
    <row r="15330" spans="1:3" x14ac:dyDescent="0.25">
      <c r="A15330">
        <v>29107</v>
      </c>
      <c r="B15330" s="10">
        <v>43922</v>
      </c>
      <c r="C15330">
        <v>28</v>
      </c>
    </row>
    <row r="15331" spans="1:3" x14ac:dyDescent="0.25">
      <c r="A15331">
        <v>29107</v>
      </c>
      <c r="B15331" s="10">
        <v>43952</v>
      </c>
      <c r="C15331">
        <v>28</v>
      </c>
    </row>
    <row r="15332" spans="1:3" x14ac:dyDescent="0.25">
      <c r="A15332">
        <v>29107</v>
      </c>
      <c r="B15332" s="10">
        <v>43983</v>
      </c>
      <c r="C15332">
        <v>31</v>
      </c>
    </row>
    <row r="15333" spans="1:3" x14ac:dyDescent="0.25">
      <c r="A15333">
        <v>29107</v>
      </c>
      <c r="B15333" s="10">
        <v>44013</v>
      </c>
      <c r="C15333">
        <v>37</v>
      </c>
    </row>
    <row r="15334" spans="1:3" x14ac:dyDescent="0.25">
      <c r="A15334">
        <v>29107</v>
      </c>
      <c r="B15334" s="10">
        <v>44044</v>
      </c>
      <c r="C15334">
        <v>38</v>
      </c>
    </row>
    <row r="15335" spans="1:3" x14ac:dyDescent="0.25">
      <c r="A15335">
        <v>29107</v>
      </c>
      <c r="B15335" s="10">
        <v>44075</v>
      </c>
      <c r="C15335">
        <v>45</v>
      </c>
    </row>
    <row r="15336" spans="1:3" x14ac:dyDescent="0.25">
      <c r="A15336">
        <v>29107</v>
      </c>
      <c r="B15336" s="10">
        <v>44105</v>
      </c>
      <c r="C15336">
        <v>43</v>
      </c>
    </row>
    <row r="15337" spans="1:3" x14ac:dyDescent="0.25">
      <c r="A15337">
        <v>29107</v>
      </c>
      <c r="B15337" s="10">
        <v>44136</v>
      </c>
      <c r="C15337">
        <v>45</v>
      </c>
    </row>
    <row r="15338" spans="1:3" x14ac:dyDescent="0.25">
      <c r="A15338">
        <v>29107</v>
      </c>
      <c r="B15338" s="10">
        <v>44166</v>
      </c>
      <c r="C15338">
        <v>50</v>
      </c>
    </row>
    <row r="15339" spans="1:3" x14ac:dyDescent="0.25">
      <c r="A15339">
        <v>29109</v>
      </c>
      <c r="B15339" s="10">
        <v>43831</v>
      </c>
      <c r="C15339">
        <v>51</v>
      </c>
    </row>
    <row r="15340" spans="1:3" x14ac:dyDescent="0.25">
      <c r="A15340">
        <v>29109</v>
      </c>
      <c r="B15340" s="10">
        <v>43862</v>
      </c>
      <c r="C15340">
        <v>41</v>
      </c>
    </row>
    <row r="15341" spans="1:3" x14ac:dyDescent="0.25">
      <c r="A15341">
        <v>29109</v>
      </c>
      <c r="B15341" s="10">
        <v>43891</v>
      </c>
      <c r="C15341">
        <v>40</v>
      </c>
    </row>
    <row r="15342" spans="1:3" x14ac:dyDescent="0.25">
      <c r="A15342">
        <v>29109</v>
      </c>
      <c r="B15342" s="10">
        <v>43922</v>
      </c>
      <c r="C15342">
        <v>30</v>
      </c>
    </row>
    <row r="15343" spans="1:3" x14ac:dyDescent="0.25">
      <c r="A15343">
        <v>29109</v>
      </c>
      <c r="B15343" s="10">
        <v>43952</v>
      </c>
      <c r="C15343">
        <v>41</v>
      </c>
    </row>
    <row r="15344" spans="1:3" x14ac:dyDescent="0.25">
      <c r="A15344">
        <v>29109</v>
      </c>
      <c r="B15344" s="10">
        <v>43983</v>
      </c>
      <c r="C15344">
        <v>34</v>
      </c>
    </row>
    <row r="15345" spans="1:3" x14ac:dyDescent="0.25">
      <c r="A15345">
        <v>29109</v>
      </c>
      <c r="B15345" s="10">
        <v>44013</v>
      </c>
      <c r="C15345">
        <v>35</v>
      </c>
    </row>
    <row r="15346" spans="1:3" x14ac:dyDescent="0.25">
      <c r="A15346">
        <v>29109</v>
      </c>
      <c r="B15346" s="10">
        <v>44044</v>
      </c>
      <c r="C15346">
        <v>43</v>
      </c>
    </row>
    <row r="15347" spans="1:3" x14ac:dyDescent="0.25">
      <c r="A15347">
        <v>29109</v>
      </c>
      <c r="B15347" s="10">
        <v>44075</v>
      </c>
      <c r="C15347">
        <v>51</v>
      </c>
    </row>
    <row r="15348" spans="1:3" x14ac:dyDescent="0.25">
      <c r="A15348">
        <v>29109</v>
      </c>
      <c r="B15348" s="10">
        <v>44105</v>
      </c>
      <c r="C15348">
        <v>49</v>
      </c>
    </row>
    <row r="15349" spans="1:3" x14ac:dyDescent="0.25">
      <c r="A15349">
        <v>29109</v>
      </c>
      <c r="B15349" s="10">
        <v>44136</v>
      </c>
      <c r="C15349">
        <v>63</v>
      </c>
    </row>
    <row r="15350" spans="1:3" x14ac:dyDescent="0.25">
      <c r="A15350">
        <v>29109</v>
      </c>
      <c r="B15350" s="10">
        <v>44166</v>
      </c>
      <c r="C15350">
        <v>67</v>
      </c>
    </row>
    <row r="15351" spans="1:3" x14ac:dyDescent="0.25">
      <c r="A15351">
        <v>29111</v>
      </c>
      <c r="B15351" s="10">
        <v>43891</v>
      </c>
      <c r="C15351">
        <v>17</v>
      </c>
    </row>
    <row r="15352" spans="1:3" x14ac:dyDescent="0.25">
      <c r="A15352">
        <v>29111</v>
      </c>
      <c r="B15352" s="10">
        <v>43922</v>
      </c>
      <c r="C15352">
        <v>12</v>
      </c>
    </row>
    <row r="15353" spans="1:3" x14ac:dyDescent="0.25">
      <c r="A15353">
        <v>29111</v>
      </c>
      <c r="B15353" s="10">
        <v>44075</v>
      </c>
      <c r="C15353">
        <v>11</v>
      </c>
    </row>
    <row r="15354" spans="1:3" x14ac:dyDescent="0.25">
      <c r="A15354">
        <v>29111</v>
      </c>
      <c r="B15354" s="10">
        <v>44105</v>
      </c>
      <c r="C15354">
        <v>12</v>
      </c>
    </row>
    <row r="15355" spans="1:3" x14ac:dyDescent="0.25">
      <c r="A15355">
        <v>29111</v>
      </c>
      <c r="B15355" s="10">
        <v>44136</v>
      </c>
      <c r="C15355">
        <v>13</v>
      </c>
    </row>
    <row r="15356" spans="1:3" x14ac:dyDescent="0.25">
      <c r="A15356">
        <v>29111</v>
      </c>
      <c r="B15356" s="10">
        <v>44166</v>
      </c>
      <c r="C15356">
        <v>18</v>
      </c>
    </row>
    <row r="15357" spans="1:3" x14ac:dyDescent="0.25">
      <c r="A15357">
        <v>29113</v>
      </c>
      <c r="B15357" s="10">
        <v>43831</v>
      </c>
      <c r="C15357">
        <v>42</v>
      </c>
    </row>
    <row r="15358" spans="1:3" x14ac:dyDescent="0.25">
      <c r="A15358">
        <v>29113</v>
      </c>
      <c r="B15358" s="10">
        <v>43862</v>
      </c>
      <c r="C15358">
        <v>40</v>
      </c>
    </row>
    <row r="15359" spans="1:3" x14ac:dyDescent="0.25">
      <c r="A15359">
        <v>29113</v>
      </c>
      <c r="B15359" s="10">
        <v>43891</v>
      </c>
      <c r="C15359">
        <v>37</v>
      </c>
    </row>
    <row r="15360" spans="1:3" x14ac:dyDescent="0.25">
      <c r="A15360">
        <v>29113</v>
      </c>
      <c r="B15360" s="10">
        <v>43922</v>
      </c>
      <c r="C15360">
        <v>46</v>
      </c>
    </row>
    <row r="15361" spans="1:3" x14ac:dyDescent="0.25">
      <c r="A15361">
        <v>29113</v>
      </c>
      <c r="B15361" s="10">
        <v>43952</v>
      </c>
      <c r="C15361">
        <v>32</v>
      </c>
    </row>
    <row r="15362" spans="1:3" x14ac:dyDescent="0.25">
      <c r="A15362">
        <v>29113</v>
      </c>
      <c r="B15362" s="10">
        <v>43983</v>
      </c>
      <c r="C15362">
        <v>45</v>
      </c>
    </row>
    <row r="15363" spans="1:3" x14ac:dyDescent="0.25">
      <c r="A15363">
        <v>29113</v>
      </c>
      <c r="B15363" s="10">
        <v>44013</v>
      </c>
      <c r="C15363">
        <v>40</v>
      </c>
    </row>
    <row r="15364" spans="1:3" x14ac:dyDescent="0.25">
      <c r="A15364">
        <v>29113</v>
      </c>
      <c r="B15364" s="10">
        <v>44044</v>
      </c>
      <c r="C15364">
        <v>42</v>
      </c>
    </row>
    <row r="15365" spans="1:3" x14ac:dyDescent="0.25">
      <c r="A15365">
        <v>29113</v>
      </c>
      <c r="B15365" s="10">
        <v>44075</v>
      </c>
      <c r="C15365">
        <v>45</v>
      </c>
    </row>
    <row r="15366" spans="1:3" x14ac:dyDescent="0.25">
      <c r="A15366">
        <v>29113</v>
      </c>
      <c r="B15366" s="10">
        <v>44105</v>
      </c>
      <c r="C15366">
        <v>53</v>
      </c>
    </row>
    <row r="15367" spans="1:3" x14ac:dyDescent="0.25">
      <c r="A15367">
        <v>29113</v>
      </c>
      <c r="B15367" s="10">
        <v>44136</v>
      </c>
      <c r="C15367">
        <v>74</v>
      </c>
    </row>
    <row r="15368" spans="1:3" x14ac:dyDescent="0.25">
      <c r="A15368">
        <v>29113</v>
      </c>
      <c r="B15368" s="10">
        <v>44166</v>
      </c>
      <c r="C15368">
        <v>66</v>
      </c>
    </row>
    <row r="15369" spans="1:3" x14ac:dyDescent="0.25">
      <c r="A15369">
        <v>29115</v>
      </c>
      <c r="B15369" s="10">
        <v>43831</v>
      </c>
      <c r="C15369">
        <v>16</v>
      </c>
    </row>
    <row r="15370" spans="1:3" x14ac:dyDescent="0.25">
      <c r="A15370">
        <v>29115</v>
      </c>
      <c r="B15370" s="10">
        <v>43862</v>
      </c>
      <c r="C15370">
        <v>16</v>
      </c>
    </row>
    <row r="15371" spans="1:3" x14ac:dyDescent="0.25">
      <c r="A15371">
        <v>29115</v>
      </c>
      <c r="B15371" s="10">
        <v>43891</v>
      </c>
      <c r="C15371">
        <v>14</v>
      </c>
    </row>
    <row r="15372" spans="1:3" x14ac:dyDescent="0.25">
      <c r="A15372">
        <v>29115</v>
      </c>
      <c r="B15372" s="10">
        <v>43922</v>
      </c>
      <c r="C15372">
        <v>13</v>
      </c>
    </row>
    <row r="15373" spans="1:3" x14ac:dyDescent="0.25">
      <c r="A15373">
        <v>29115</v>
      </c>
      <c r="B15373" s="10">
        <v>43952</v>
      </c>
      <c r="C15373">
        <v>12</v>
      </c>
    </row>
    <row r="15374" spans="1:3" x14ac:dyDescent="0.25">
      <c r="A15374">
        <v>29115</v>
      </c>
      <c r="B15374" s="10">
        <v>43983</v>
      </c>
      <c r="C15374">
        <v>11</v>
      </c>
    </row>
    <row r="15375" spans="1:3" x14ac:dyDescent="0.25">
      <c r="A15375">
        <v>29115</v>
      </c>
      <c r="B15375" s="10">
        <v>44013</v>
      </c>
      <c r="C15375">
        <v>11</v>
      </c>
    </row>
    <row r="15376" spans="1:3" x14ac:dyDescent="0.25">
      <c r="A15376">
        <v>29115</v>
      </c>
      <c r="B15376" s="10">
        <v>44044</v>
      </c>
      <c r="C15376">
        <v>16</v>
      </c>
    </row>
    <row r="15377" spans="1:3" x14ac:dyDescent="0.25">
      <c r="A15377">
        <v>29115</v>
      </c>
      <c r="B15377" s="10">
        <v>44075</v>
      </c>
      <c r="C15377">
        <v>15</v>
      </c>
    </row>
    <row r="15378" spans="1:3" x14ac:dyDescent="0.25">
      <c r="A15378">
        <v>29115</v>
      </c>
      <c r="B15378" s="10">
        <v>44105</v>
      </c>
      <c r="C15378">
        <v>23</v>
      </c>
    </row>
    <row r="15379" spans="1:3" x14ac:dyDescent="0.25">
      <c r="A15379">
        <v>29115</v>
      </c>
      <c r="B15379" s="10">
        <v>44136</v>
      </c>
      <c r="C15379">
        <v>19</v>
      </c>
    </row>
    <row r="15380" spans="1:3" x14ac:dyDescent="0.25">
      <c r="A15380">
        <v>29115</v>
      </c>
      <c r="B15380" s="10">
        <v>44166</v>
      </c>
      <c r="C15380">
        <v>28</v>
      </c>
    </row>
    <row r="15381" spans="1:3" x14ac:dyDescent="0.25">
      <c r="A15381">
        <v>29117</v>
      </c>
      <c r="B15381" s="10">
        <v>43831</v>
      </c>
      <c r="C15381">
        <v>15</v>
      </c>
    </row>
    <row r="15382" spans="1:3" x14ac:dyDescent="0.25">
      <c r="A15382">
        <v>29117</v>
      </c>
      <c r="B15382" s="10">
        <v>43862</v>
      </c>
      <c r="C15382">
        <v>17</v>
      </c>
    </row>
    <row r="15383" spans="1:3" x14ac:dyDescent="0.25">
      <c r="A15383">
        <v>29117</v>
      </c>
      <c r="B15383" s="10">
        <v>43891</v>
      </c>
      <c r="C15383">
        <v>14</v>
      </c>
    </row>
    <row r="15384" spans="1:3" x14ac:dyDescent="0.25">
      <c r="A15384">
        <v>29117</v>
      </c>
      <c r="B15384" s="10">
        <v>43922</v>
      </c>
      <c r="C15384">
        <v>10</v>
      </c>
    </row>
    <row r="15385" spans="1:3" x14ac:dyDescent="0.25">
      <c r="A15385">
        <v>29117</v>
      </c>
      <c r="B15385" s="10">
        <v>43983</v>
      </c>
      <c r="C15385">
        <v>15</v>
      </c>
    </row>
    <row r="15386" spans="1:3" x14ac:dyDescent="0.25">
      <c r="A15386">
        <v>29117</v>
      </c>
      <c r="B15386" s="10">
        <v>44013</v>
      </c>
      <c r="C15386">
        <v>18</v>
      </c>
    </row>
    <row r="15387" spans="1:3" x14ac:dyDescent="0.25">
      <c r="A15387">
        <v>29117</v>
      </c>
      <c r="B15387" s="10">
        <v>44044</v>
      </c>
      <c r="C15387">
        <v>16</v>
      </c>
    </row>
    <row r="15388" spans="1:3" x14ac:dyDescent="0.25">
      <c r="A15388">
        <v>29117</v>
      </c>
      <c r="B15388" s="10">
        <v>44075</v>
      </c>
      <c r="C15388">
        <v>19</v>
      </c>
    </row>
    <row r="15389" spans="1:3" x14ac:dyDescent="0.25">
      <c r="A15389">
        <v>29117</v>
      </c>
      <c r="B15389" s="10">
        <v>44105</v>
      </c>
      <c r="C15389">
        <v>25</v>
      </c>
    </row>
    <row r="15390" spans="1:3" x14ac:dyDescent="0.25">
      <c r="A15390">
        <v>29117</v>
      </c>
      <c r="B15390" s="10">
        <v>44136</v>
      </c>
      <c r="C15390">
        <v>19</v>
      </c>
    </row>
    <row r="15391" spans="1:3" x14ac:dyDescent="0.25">
      <c r="A15391">
        <v>29117</v>
      </c>
      <c r="B15391" s="10">
        <v>44166</v>
      </c>
      <c r="C15391">
        <v>25</v>
      </c>
    </row>
    <row r="15392" spans="1:3" x14ac:dyDescent="0.25">
      <c r="A15392">
        <v>29119</v>
      </c>
      <c r="B15392" s="10">
        <v>43831</v>
      </c>
      <c r="C15392">
        <v>19</v>
      </c>
    </row>
    <row r="15393" spans="1:3" x14ac:dyDescent="0.25">
      <c r="A15393">
        <v>29119</v>
      </c>
      <c r="B15393" s="10">
        <v>43862</v>
      </c>
      <c r="C15393">
        <v>28</v>
      </c>
    </row>
    <row r="15394" spans="1:3" x14ac:dyDescent="0.25">
      <c r="A15394">
        <v>29119</v>
      </c>
      <c r="B15394" s="10">
        <v>43891</v>
      </c>
      <c r="C15394">
        <v>20</v>
      </c>
    </row>
    <row r="15395" spans="1:3" x14ac:dyDescent="0.25">
      <c r="A15395">
        <v>29119</v>
      </c>
      <c r="B15395" s="10">
        <v>43922</v>
      </c>
      <c r="C15395">
        <v>27</v>
      </c>
    </row>
    <row r="15396" spans="1:3" x14ac:dyDescent="0.25">
      <c r="A15396">
        <v>29119</v>
      </c>
      <c r="B15396" s="10">
        <v>43952</v>
      </c>
      <c r="C15396">
        <v>23</v>
      </c>
    </row>
    <row r="15397" spans="1:3" x14ac:dyDescent="0.25">
      <c r="A15397">
        <v>29119</v>
      </c>
      <c r="B15397" s="10">
        <v>43983</v>
      </c>
      <c r="C15397">
        <v>23</v>
      </c>
    </row>
    <row r="15398" spans="1:3" x14ac:dyDescent="0.25">
      <c r="A15398">
        <v>29119</v>
      </c>
      <c r="B15398" s="10">
        <v>44013</v>
      </c>
      <c r="C15398">
        <v>24</v>
      </c>
    </row>
    <row r="15399" spans="1:3" x14ac:dyDescent="0.25">
      <c r="A15399">
        <v>29119</v>
      </c>
      <c r="B15399" s="10">
        <v>44044</v>
      </c>
      <c r="C15399">
        <v>19</v>
      </c>
    </row>
    <row r="15400" spans="1:3" x14ac:dyDescent="0.25">
      <c r="A15400">
        <v>29119</v>
      </c>
      <c r="B15400" s="10">
        <v>44075</v>
      </c>
      <c r="C15400">
        <v>27</v>
      </c>
    </row>
    <row r="15401" spans="1:3" x14ac:dyDescent="0.25">
      <c r="A15401">
        <v>29119</v>
      </c>
      <c r="B15401" s="10">
        <v>44105</v>
      </c>
      <c r="C15401">
        <v>20</v>
      </c>
    </row>
    <row r="15402" spans="1:3" x14ac:dyDescent="0.25">
      <c r="A15402">
        <v>29119</v>
      </c>
      <c r="B15402" s="10">
        <v>44136</v>
      </c>
      <c r="C15402">
        <v>40</v>
      </c>
    </row>
    <row r="15403" spans="1:3" x14ac:dyDescent="0.25">
      <c r="A15403">
        <v>29119</v>
      </c>
      <c r="B15403" s="10">
        <v>44166</v>
      </c>
      <c r="C15403">
        <v>37</v>
      </c>
    </row>
    <row r="15404" spans="1:3" x14ac:dyDescent="0.25">
      <c r="A15404">
        <v>29121</v>
      </c>
      <c r="B15404" s="10">
        <v>43831</v>
      </c>
      <c r="C15404">
        <v>17</v>
      </c>
    </row>
    <row r="15405" spans="1:3" x14ac:dyDescent="0.25">
      <c r="A15405">
        <v>29121</v>
      </c>
      <c r="B15405" s="10">
        <v>43862</v>
      </c>
      <c r="C15405">
        <v>15</v>
      </c>
    </row>
    <row r="15406" spans="1:3" x14ac:dyDescent="0.25">
      <c r="A15406">
        <v>29121</v>
      </c>
      <c r="B15406" s="10">
        <v>43891</v>
      </c>
      <c r="C15406">
        <v>30</v>
      </c>
    </row>
    <row r="15407" spans="1:3" x14ac:dyDescent="0.25">
      <c r="A15407">
        <v>29121</v>
      </c>
      <c r="B15407" s="10">
        <v>43922</v>
      </c>
      <c r="C15407">
        <v>17</v>
      </c>
    </row>
    <row r="15408" spans="1:3" x14ac:dyDescent="0.25">
      <c r="A15408">
        <v>29121</v>
      </c>
      <c r="B15408" s="10">
        <v>43952</v>
      </c>
      <c r="C15408">
        <v>18</v>
      </c>
    </row>
    <row r="15409" spans="1:3" x14ac:dyDescent="0.25">
      <c r="A15409">
        <v>29121</v>
      </c>
      <c r="B15409" s="10">
        <v>43983</v>
      </c>
      <c r="C15409">
        <v>22</v>
      </c>
    </row>
    <row r="15410" spans="1:3" x14ac:dyDescent="0.25">
      <c r="A15410">
        <v>29121</v>
      </c>
      <c r="B15410" s="10">
        <v>44013</v>
      </c>
      <c r="C15410">
        <v>19</v>
      </c>
    </row>
    <row r="15411" spans="1:3" x14ac:dyDescent="0.25">
      <c r="A15411">
        <v>29121</v>
      </c>
      <c r="B15411" s="10">
        <v>44044</v>
      </c>
      <c r="C15411">
        <v>13</v>
      </c>
    </row>
    <row r="15412" spans="1:3" x14ac:dyDescent="0.25">
      <c r="A15412">
        <v>29121</v>
      </c>
      <c r="B15412" s="10">
        <v>44075</v>
      </c>
      <c r="C15412">
        <v>19</v>
      </c>
    </row>
    <row r="15413" spans="1:3" x14ac:dyDescent="0.25">
      <c r="A15413">
        <v>29121</v>
      </c>
      <c r="B15413" s="10">
        <v>44105</v>
      </c>
      <c r="C15413">
        <v>26</v>
      </c>
    </row>
    <row r="15414" spans="1:3" x14ac:dyDescent="0.25">
      <c r="A15414">
        <v>29121</v>
      </c>
      <c r="B15414" s="10">
        <v>44136</v>
      </c>
      <c r="C15414">
        <v>35</v>
      </c>
    </row>
    <row r="15415" spans="1:3" x14ac:dyDescent="0.25">
      <c r="A15415">
        <v>29121</v>
      </c>
      <c r="B15415" s="10">
        <v>44166</v>
      </c>
      <c r="C15415">
        <v>36</v>
      </c>
    </row>
    <row r="15416" spans="1:3" x14ac:dyDescent="0.25">
      <c r="A15416">
        <v>29123</v>
      </c>
      <c r="B15416" s="10">
        <v>43831</v>
      </c>
      <c r="C15416">
        <v>15</v>
      </c>
    </row>
    <row r="15417" spans="1:3" x14ac:dyDescent="0.25">
      <c r="A15417">
        <v>29123</v>
      </c>
      <c r="B15417" s="10">
        <v>43862</v>
      </c>
      <c r="C15417">
        <v>21</v>
      </c>
    </row>
    <row r="15418" spans="1:3" x14ac:dyDescent="0.25">
      <c r="A15418">
        <v>29123</v>
      </c>
      <c r="B15418" s="10">
        <v>43922</v>
      </c>
      <c r="C15418">
        <v>17</v>
      </c>
    </row>
    <row r="15419" spans="1:3" x14ac:dyDescent="0.25">
      <c r="A15419">
        <v>29123</v>
      </c>
      <c r="B15419" s="10">
        <v>43983</v>
      </c>
      <c r="C15419">
        <v>11</v>
      </c>
    </row>
    <row r="15420" spans="1:3" x14ac:dyDescent="0.25">
      <c r="A15420">
        <v>29123</v>
      </c>
      <c r="B15420" s="10">
        <v>44013</v>
      </c>
      <c r="C15420">
        <v>12</v>
      </c>
    </row>
    <row r="15421" spans="1:3" x14ac:dyDescent="0.25">
      <c r="A15421">
        <v>29123</v>
      </c>
      <c r="B15421" s="10">
        <v>44044</v>
      </c>
      <c r="C15421">
        <v>24</v>
      </c>
    </row>
    <row r="15422" spans="1:3" x14ac:dyDescent="0.25">
      <c r="A15422">
        <v>29123</v>
      </c>
      <c r="B15422" s="10">
        <v>44105</v>
      </c>
      <c r="C15422">
        <v>33</v>
      </c>
    </row>
    <row r="15423" spans="1:3" x14ac:dyDescent="0.25">
      <c r="A15423">
        <v>29123</v>
      </c>
      <c r="B15423" s="10">
        <v>44136</v>
      </c>
      <c r="C15423">
        <v>31</v>
      </c>
    </row>
    <row r="15424" spans="1:3" x14ac:dyDescent="0.25">
      <c r="A15424">
        <v>29123</v>
      </c>
      <c r="B15424" s="10">
        <v>44166</v>
      </c>
      <c r="C15424">
        <v>21</v>
      </c>
    </row>
    <row r="15425" spans="1:3" x14ac:dyDescent="0.25">
      <c r="A15425">
        <v>29125</v>
      </c>
      <c r="B15425" s="10">
        <v>43831</v>
      </c>
      <c r="C15425">
        <v>11</v>
      </c>
    </row>
    <row r="15426" spans="1:3" x14ac:dyDescent="0.25">
      <c r="A15426">
        <v>29125</v>
      </c>
      <c r="B15426" s="10">
        <v>43862</v>
      </c>
      <c r="C15426">
        <v>15</v>
      </c>
    </row>
    <row r="15427" spans="1:3" x14ac:dyDescent="0.25">
      <c r="A15427">
        <v>29125</v>
      </c>
      <c r="B15427" s="10">
        <v>43891</v>
      </c>
      <c r="C15427">
        <v>15</v>
      </c>
    </row>
    <row r="15428" spans="1:3" x14ac:dyDescent="0.25">
      <c r="A15428">
        <v>29125</v>
      </c>
      <c r="B15428" s="10">
        <v>43922</v>
      </c>
      <c r="C15428">
        <v>10</v>
      </c>
    </row>
    <row r="15429" spans="1:3" x14ac:dyDescent="0.25">
      <c r="A15429">
        <v>29125</v>
      </c>
      <c r="B15429" s="10">
        <v>43952</v>
      </c>
      <c r="C15429">
        <v>13</v>
      </c>
    </row>
    <row r="15430" spans="1:3" x14ac:dyDescent="0.25">
      <c r="A15430">
        <v>29125</v>
      </c>
      <c r="B15430" s="10">
        <v>44013</v>
      </c>
      <c r="C15430">
        <v>13</v>
      </c>
    </row>
    <row r="15431" spans="1:3" x14ac:dyDescent="0.25">
      <c r="A15431">
        <v>29125</v>
      </c>
      <c r="B15431" s="10">
        <v>44044</v>
      </c>
      <c r="C15431">
        <v>14</v>
      </c>
    </row>
    <row r="15432" spans="1:3" x14ac:dyDescent="0.25">
      <c r="A15432">
        <v>29125</v>
      </c>
      <c r="B15432" s="10">
        <v>44075</v>
      </c>
      <c r="C15432">
        <v>10</v>
      </c>
    </row>
    <row r="15433" spans="1:3" x14ac:dyDescent="0.25">
      <c r="A15433">
        <v>29125</v>
      </c>
      <c r="B15433" s="10">
        <v>44105</v>
      </c>
      <c r="C15433">
        <v>11</v>
      </c>
    </row>
    <row r="15434" spans="1:3" x14ac:dyDescent="0.25">
      <c r="A15434">
        <v>29125</v>
      </c>
      <c r="B15434" s="10">
        <v>44136</v>
      </c>
      <c r="C15434">
        <v>21</v>
      </c>
    </row>
    <row r="15435" spans="1:3" x14ac:dyDescent="0.25">
      <c r="A15435">
        <v>29125</v>
      </c>
      <c r="B15435" s="10">
        <v>44166</v>
      </c>
      <c r="C15435">
        <v>12</v>
      </c>
    </row>
    <row r="15436" spans="1:3" x14ac:dyDescent="0.25">
      <c r="A15436">
        <v>29127</v>
      </c>
      <c r="B15436" s="10">
        <v>43831</v>
      </c>
      <c r="C15436">
        <v>31</v>
      </c>
    </row>
    <row r="15437" spans="1:3" x14ac:dyDescent="0.25">
      <c r="A15437">
        <v>29127</v>
      </c>
      <c r="B15437" s="10">
        <v>43862</v>
      </c>
      <c r="C15437">
        <v>36</v>
      </c>
    </row>
    <row r="15438" spans="1:3" x14ac:dyDescent="0.25">
      <c r="A15438">
        <v>29127</v>
      </c>
      <c r="B15438" s="10">
        <v>43891</v>
      </c>
      <c r="C15438">
        <v>30</v>
      </c>
    </row>
    <row r="15439" spans="1:3" x14ac:dyDescent="0.25">
      <c r="A15439">
        <v>29127</v>
      </c>
      <c r="B15439" s="10">
        <v>43922</v>
      </c>
      <c r="C15439">
        <v>30</v>
      </c>
    </row>
    <row r="15440" spans="1:3" x14ac:dyDescent="0.25">
      <c r="A15440">
        <v>29127</v>
      </c>
      <c r="B15440" s="10">
        <v>43952</v>
      </c>
      <c r="C15440">
        <v>25</v>
      </c>
    </row>
    <row r="15441" spans="1:3" x14ac:dyDescent="0.25">
      <c r="A15441">
        <v>29127</v>
      </c>
      <c r="B15441" s="10">
        <v>43983</v>
      </c>
      <c r="C15441">
        <v>25</v>
      </c>
    </row>
    <row r="15442" spans="1:3" x14ac:dyDescent="0.25">
      <c r="A15442">
        <v>29127</v>
      </c>
      <c r="B15442" s="10">
        <v>44013</v>
      </c>
      <c r="C15442">
        <v>19</v>
      </c>
    </row>
    <row r="15443" spans="1:3" x14ac:dyDescent="0.25">
      <c r="A15443">
        <v>29127</v>
      </c>
      <c r="B15443" s="10">
        <v>44044</v>
      </c>
      <c r="C15443">
        <v>35</v>
      </c>
    </row>
    <row r="15444" spans="1:3" x14ac:dyDescent="0.25">
      <c r="A15444">
        <v>29127</v>
      </c>
      <c r="B15444" s="10">
        <v>44075</v>
      </c>
      <c r="C15444">
        <v>30</v>
      </c>
    </row>
    <row r="15445" spans="1:3" x14ac:dyDescent="0.25">
      <c r="A15445">
        <v>29127</v>
      </c>
      <c r="B15445" s="10">
        <v>44105</v>
      </c>
      <c r="C15445">
        <v>31</v>
      </c>
    </row>
    <row r="15446" spans="1:3" x14ac:dyDescent="0.25">
      <c r="A15446">
        <v>29127</v>
      </c>
      <c r="B15446" s="10">
        <v>44136</v>
      </c>
      <c r="C15446">
        <v>33</v>
      </c>
    </row>
    <row r="15447" spans="1:3" x14ac:dyDescent="0.25">
      <c r="A15447">
        <v>29127</v>
      </c>
      <c r="B15447" s="10">
        <v>44166</v>
      </c>
      <c r="C15447">
        <v>52</v>
      </c>
    </row>
    <row r="15448" spans="1:3" x14ac:dyDescent="0.25">
      <c r="A15448">
        <v>29129</v>
      </c>
      <c r="B15448" s="10">
        <v>44166</v>
      </c>
      <c r="C15448">
        <v>12</v>
      </c>
    </row>
    <row r="15449" spans="1:3" x14ac:dyDescent="0.25">
      <c r="A15449">
        <v>29131</v>
      </c>
      <c r="B15449" s="10">
        <v>43831</v>
      </c>
      <c r="C15449">
        <v>18</v>
      </c>
    </row>
    <row r="15450" spans="1:3" x14ac:dyDescent="0.25">
      <c r="A15450">
        <v>29131</v>
      </c>
      <c r="B15450" s="10">
        <v>43862</v>
      </c>
      <c r="C15450">
        <v>31</v>
      </c>
    </row>
    <row r="15451" spans="1:3" x14ac:dyDescent="0.25">
      <c r="A15451">
        <v>29131</v>
      </c>
      <c r="B15451" s="10">
        <v>43891</v>
      </c>
      <c r="C15451">
        <v>28</v>
      </c>
    </row>
    <row r="15452" spans="1:3" x14ac:dyDescent="0.25">
      <c r="A15452">
        <v>29131</v>
      </c>
      <c r="B15452" s="10">
        <v>43922</v>
      </c>
      <c r="C15452">
        <v>19</v>
      </c>
    </row>
    <row r="15453" spans="1:3" x14ac:dyDescent="0.25">
      <c r="A15453">
        <v>29131</v>
      </c>
      <c r="B15453" s="10">
        <v>43952</v>
      </c>
      <c r="C15453">
        <v>29</v>
      </c>
    </row>
    <row r="15454" spans="1:3" x14ac:dyDescent="0.25">
      <c r="A15454">
        <v>29131</v>
      </c>
      <c r="B15454" s="10">
        <v>43983</v>
      </c>
      <c r="C15454">
        <v>26</v>
      </c>
    </row>
    <row r="15455" spans="1:3" x14ac:dyDescent="0.25">
      <c r="A15455">
        <v>29131</v>
      </c>
      <c r="B15455" s="10">
        <v>44013</v>
      </c>
      <c r="C15455">
        <v>28</v>
      </c>
    </row>
    <row r="15456" spans="1:3" x14ac:dyDescent="0.25">
      <c r="A15456">
        <v>29131</v>
      </c>
      <c r="B15456" s="10">
        <v>44044</v>
      </c>
      <c r="C15456">
        <v>38</v>
      </c>
    </row>
    <row r="15457" spans="1:3" x14ac:dyDescent="0.25">
      <c r="A15457">
        <v>29131</v>
      </c>
      <c r="B15457" s="10">
        <v>44075</v>
      </c>
      <c r="C15457">
        <v>24</v>
      </c>
    </row>
    <row r="15458" spans="1:3" x14ac:dyDescent="0.25">
      <c r="A15458">
        <v>29131</v>
      </c>
      <c r="B15458" s="10">
        <v>44105</v>
      </c>
      <c r="C15458">
        <v>41</v>
      </c>
    </row>
    <row r="15459" spans="1:3" x14ac:dyDescent="0.25">
      <c r="A15459">
        <v>29131</v>
      </c>
      <c r="B15459" s="10">
        <v>44136</v>
      </c>
      <c r="C15459">
        <v>36</v>
      </c>
    </row>
    <row r="15460" spans="1:3" x14ac:dyDescent="0.25">
      <c r="A15460">
        <v>29131</v>
      </c>
      <c r="B15460" s="10">
        <v>44166</v>
      </c>
      <c r="C15460">
        <v>29</v>
      </c>
    </row>
    <row r="15461" spans="1:3" x14ac:dyDescent="0.25">
      <c r="A15461">
        <v>29133</v>
      </c>
      <c r="B15461" s="10">
        <v>43831</v>
      </c>
      <c r="C15461">
        <v>15</v>
      </c>
    </row>
    <row r="15462" spans="1:3" x14ac:dyDescent="0.25">
      <c r="A15462">
        <v>29133</v>
      </c>
      <c r="B15462" s="10">
        <v>43862</v>
      </c>
      <c r="C15462">
        <v>19</v>
      </c>
    </row>
    <row r="15463" spans="1:3" x14ac:dyDescent="0.25">
      <c r="A15463">
        <v>29133</v>
      </c>
      <c r="B15463" s="10">
        <v>43891</v>
      </c>
      <c r="C15463">
        <v>13</v>
      </c>
    </row>
    <row r="15464" spans="1:3" x14ac:dyDescent="0.25">
      <c r="A15464">
        <v>29133</v>
      </c>
      <c r="B15464" s="10">
        <v>43922</v>
      </c>
      <c r="C15464">
        <v>11</v>
      </c>
    </row>
    <row r="15465" spans="1:3" x14ac:dyDescent="0.25">
      <c r="A15465">
        <v>29133</v>
      </c>
      <c r="B15465" s="10">
        <v>43952</v>
      </c>
      <c r="C15465">
        <v>16</v>
      </c>
    </row>
    <row r="15466" spans="1:3" x14ac:dyDescent="0.25">
      <c r="A15466">
        <v>29133</v>
      </c>
      <c r="B15466" s="10">
        <v>43983</v>
      </c>
      <c r="C15466">
        <v>13</v>
      </c>
    </row>
    <row r="15467" spans="1:3" x14ac:dyDescent="0.25">
      <c r="A15467">
        <v>29133</v>
      </c>
      <c r="B15467" s="10">
        <v>44013</v>
      </c>
      <c r="C15467">
        <v>16</v>
      </c>
    </row>
    <row r="15468" spans="1:3" x14ac:dyDescent="0.25">
      <c r="A15468">
        <v>29133</v>
      </c>
      <c r="B15468" s="10">
        <v>44044</v>
      </c>
      <c r="C15468">
        <v>22</v>
      </c>
    </row>
    <row r="15469" spans="1:3" x14ac:dyDescent="0.25">
      <c r="A15469">
        <v>29133</v>
      </c>
      <c r="B15469" s="10">
        <v>44075</v>
      </c>
      <c r="C15469">
        <v>27</v>
      </c>
    </row>
    <row r="15470" spans="1:3" x14ac:dyDescent="0.25">
      <c r="A15470">
        <v>29133</v>
      </c>
      <c r="B15470" s="10">
        <v>44105</v>
      </c>
      <c r="C15470">
        <v>16</v>
      </c>
    </row>
    <row r="15471" spans="1:3" x14ac:dyDescent="0.25">
      <c r="A15471">
        <v>29133</v>
      </c>
      <c r="B15471" s="10">
        <v>44136</v>
      </c>
      <c r="C15471">
        <v>24</v>
      </c>
    </row>
    <row r="15472" spans="1:3" x14ac:dyDescent="0.25">
      <c r="A15472">
        <v>29133</v>
      </c>
      <c r="B15472" s="10">
        <v>44166</v>
      </c>
      <c r="C15472">
        <v>27</v>
      </c>
    </row>
    <row r="15473" spans="1:3" x14ac:dyDescent="0.25">
      <c r="A15473">
        <v>29135</v>
      </c>
      <c r="B15473" s="10">
        <v>43831</v>
      </c>
      <c r="C15473">
        <v>17</v>
      </c>
    </row>
    <row r="15474" spans="1:3" x14ac:dyDescent="0.25">
      <c r="A15474">
        <v>29135</v>
      </c>
      <c r="B15474" s="10">
        <v>43862</v>
      </c>
      <c r="C15474">
        <v>17</v>
      </c>
    </row>
    <row r="15475" spans="1:3" x14ac:dyDescent="0.25">
      <c r="A15475">
        <v>29135</v>
      </c>
      <c r="B15475" s="10">
        <v>43891</v>
      </c>
      <c r="C15475">
        <v>11</v>
      </c>
    </row>
    <row r="15476" spans="1:3" x14ac:dyDescent="0.25">
      <c r="A15476">
        <v>29135</v>
      </c>
      <c r="B15476" s="10">
        <v>43922</v>
      </c>
      <c r="C15476">
        <v>14</v>
      </c>
    </row>
    <row r="15477" spans="1:3" x14ac:dyDescent="0.25">
      <c r="A15477">
        <v>29135</v>
      </c>
      <c r="B15477" s="10">
        <v>43952</v>
      </c>
      <c r="C15477">
        <v>24</v>
      </c>
    </row>
    <row r="15478" spans="1:3" x14ac:dyDescent="0.25">
      <c r="A15478">
        <v>29135</v>
      </c>
      <c r="B15478" s="10">
        <v>43983</v>
      </c>
      <c r="C15478">
        <v>13</v>
      </c>
    </row>
    <row r="15479" spans="1:3" x14ac:dyDescent="0.25">
      <c r="A15479">
        <v>29135</v>
      </c>
      <c r="B15479" s="10">
        <v>44013</v>
      </c>
      <c r="C15479">
        <v>14</v>
      </c>
    </row>
    <row r="15480" spans="1:3" x14ac:dyDescent="0.25">
      <c r="A15480">
        <v>29135</v>
      </c>
      <c r="B15480" s="10">
        <v>44044</v>
      </c>
      <c r="C15480">
        <v>13</v>
      </c>
    </row>
    <row r="15481" spans="1:3" x14ac:dyDescent="0.25">
      <c r="A15481">
        <v>29135</v>
      </c>
      <c r="B15481" s="10">
        <v>44075</v>
      </c>
      <c r="C15481">
        <v>13</v>
      </c>
    </row>
    <row r="15482" spans="1:3" x14ac:dyDescent="0.25">
      <c r="A15482">
        <v>29135</v>
      </c>
      <c r="B15482" s="10">
        <v>44105</v>
      </c>
      <c r="C15482">
        <v>20</v>
      </c>
    </row>
    <row r="15483" spans="1:3" x14ac:dyDescent="0.25">
      <c r="A15483">
        <v>29135</v>
      </c>
      <c r="B15483" s="10">
        <v>44136</v>
      </c>
      <c r="C15483">
        <v>14</v>
      </c>
    </row>
    <row r="15484" spans="1:3" x14ac:dyDescent="0.25">
      <c r="A15484">
        <v>29135</v>
      </c>
      <c r="B15484" s="10">
        <v>44166</v>
      </c>
      <c r="C15484">
        <v>29</v>
      </c>
    </row>
    <row r="15485" spans="1:3" x14ac:dyDescent="0.25">
      <c r="A15485">
        <v>29137</v>
      </c>
      <c r="B15485" s="10">
        <v>44075</v>
      </c>
      <c r="C15485">
        <v>15</v>
      </c>
    </row>
    <row r="15486" spans="1:3" x14ac:dyDescent="0.25">
      <c r="A15486">
        <v>29137</v>
      </c>
      <c r="B15486" s="10">
        <v>44105</v>
      </c>
      <c r="C15486">
        <v>17</v>
      </c>
    </row>
    <row r="15487" spans="1:3" x14ac:dyDescent="0.25">
      <c r="A15487">
        <v>29137</v>
      </c>
      <c r="B15487" s="10">
        <v>44136</v>
      </c>
      <c r="C15487">
        <v>23</v>
      </c>
    </row>
    <row r="15488" spans="1:3" x14ac:dyDescent="0.25">
      <c r="A15488">
        <v>29137</v>
      </c>
      <c r="B15488" s="10">
        <v>44166</v>
      </c>
      <c r="C15488">
        <v>17</v>
      </c>
    </row>
    <row r="15489" spans="1:3" x14ac:dyDescent="0.25">
      <c r="A15489">
        <v>29139</v>
      </c>
      <c r="B15489" s="10">
        <v>43831</v>
      </c>
      <c r="C15489">
        <v>20</v>
      </c>
    </row>
    <row r="15490" spans="1:3" x14ac:dyDescent="0.25">
      <c r="A15490">
        <v>29139</v>
      </c>
      <c r="B15490" s="10">
        <v>43862</v>
      </c>
      <c r="C15490">
        <v>13</v>
      </c>
    </row>
    <row r="15491" spans="1:3" x14ac:dyDescent="0.25">
      <c r="A15491">
        <v>29139</v>
      </c>
      <c r="B15491" s="10">
        <v>43891</v>
      </c>
      <c r="C15491">
        <v>23</v>
      </c>
    </row>
    <row r="15492" spans="1:3" x14ac:dyDescent="0.25">
      <c r="A15492">
        <v>29139</v>
      </c>
      <c r="B15492" s="10">
        <v>43922</v>
      </c>
      <c r="C15492">
        <v>11</v>
      </c>
    </row>
    <row r="15493" spans="1:3" x14ac:dyDescent="0.25">
      <c r="A15493">
        <v>29139</v>
      </c>
      <c r="B15493" s="10">
        <v>43952</v>
      </c>
      <c r="C15493">
        <v>10</v>
      </c>
    </row>
    <row r="15494" spans="1:3" x14ac:dyDescent="0.25">
      <c r="A15494">
        <v>29139</v>
      </c>
      <c r="B15494" s="10">
        <v>43983</v>
      </c>
      <c r="C15494">
        <v>16</v>
      </c>
    </row>
    <row r="15495" spans="1:3" x14ac:dyDescent="0.25">
      <c r="A15495">
        <v>29139</v>
      </c>
      <c r="B15495" s="10">
        <v>44013</v>
      </c>
      <c r="C15495">
        <v>14</v>
      </c>
    </row>
    <row r="15496" spans="1:3" x14ac:dyDescent="0.25">
      <c r="A15496">
        <v>29139</v>
      </c>
      <c r="B15496" s="10">
        <v>44044</v>
      </c>
      <c r="C15496">
        <v>14</v>
      </c>
    </row>
    <row r="15497" spans="1:3" x14ac:dyDescent="0.25">
      <c r="A15497">
        <v>29139</v>
      </c>
      <c r="B15497" s="10">
        <v>44075</v>
      </c>
      <c r="C15497">
        <v>20</v>
      </c>
    </row>
    <row r="15498" spans="1:3" x14ac:dyDescent="0.25">
      <c r="A15498">
        <v>29139</v>
      </c>
      <c r="B15498" s="10">
        <v>44105</v>
      </c>
      <c r="C15498">
        <v>17</v>
      </c>
    </row>
    <row r="15499" spans="1:3" x14ac:dyDescent="0.25">
      <c r="A15499">
        <v>29139</v>
      </c>
      <c r="B15499" s="10">
        <v>44136</v>
      </c>
      <c r="C15499">
        <v>24</v>
      </c>
    </row>
    <row r="15500" spans="1:3" x14ac:dyDescent="0.25">
      <c r="A15500">
        <v>29139</v>
      </c>
      <c r="B15500" s="10">
        <v>44166</v>
      </c>
      <c r="C15500">
        <v>13</v>
      </c>
    </row>
    <row r="15501" spans="1:3" x14ac:dyDescent="0.25">
      <c r="A15501">
        <v>29141</v>
      </c>
      <c r="B15501" s="10">
        <v>43831</v>
      </c>
      <c r="C15501">
        <v>21</v>
      </c>
    </row>
    <row r="15502" spans="1:3" x14ac:dyDescent="0.25">
      <c r="A15502">
        <v>29141</v>
      </c>
      <c r="B15502" s="10">
        <v>43862</v>
      </c>
      <c r="C15502">
        <v>12</v>
      </c>
    </row>
    <row r="15503" spans="1:3" x14ac:dyDescent="0.25">
      <c r="A15503">
        <v>29141</v>
      </c>
      <c r="B15503" s="10">
        <v>43891</v>
      </c>
      <c r="C15503">
        <v>37</v>
      </c>
    </row>
    <row r="15504" spans="1:3" x14ac:dyDescent="0.25">
      <c r="A15504">
        <v>29141</v>
      </c>
      <c r="B15504" s="10">
        <v>43922</v>
      </c>
      <c r="C15504">
        <v>27</v>
      </c>
    </row>
    <row r="15505" spans="1:3" x14ac:dyDescent="0.25">
      <c r="A15505">
        <v>29141</v>
      </c>
      <c r="B15505" s="10">
        <v>43952</v>
      </c>
      <c r="C15505">
        <v>32</v>
      </c>
    </row>
    <row r="15506" spans="1:3" x14ac:dyDescent="0.25">
      <c r="A15506">
        <v>29141</v>
      </c>
      <c r="B15506" s="10">
        <v>43983</v>
      </c>
      <c r="C15506">
        <v>21</v>
      </c>
    </row>
    <row r="15507" spans="1:3" x14ac:dyDescent="0.25">
      <c r="A15507">
        <v>29141</v>
      </c>
      <c r="B15507" s="10">
        <v>44013</v>
      </c>
      <c r="C15507">
        <v>27</v>
      </c>
    </row>
    <row r="15508" spans="1:3" x14ac:dyDescent="0.25">
      <c r="A15508">
        <v>29141</v>
      </c>
      <c r="B15508" s="10">
        <v>44044</v>
      </c>
      <c r="C15508">
        <v>26</v>
      </c>
    </row>
    <row r="15509" spans="1:3" x14ac:dyDescent="0.25">
      <c r="A15509">
        <v>29141</v>
      </c>
      <c r="B15509" s="10">
        <v>44075</v>
      </c>
      <c r="C15509">
        <v>34</v>
      </c>
    </row>
    <row r="15510" spans="1:3" x14ac:dyDescent="0.25">
      <c r="A15510">
        <v>29141</v>
      </c>
      <c r="B15510" s="10">
        <v>44105</v>
      </c>
      <c r="C15510">
        <v>23</v>
      </c>
    </row>
    <row r="15511" spans="1:3" x14ac:dyDescent="0.25">
      <c r="A15511">
        <v>29141</v>
      </c>
      <c r="B15511" s="10">
        <v>44136</v>
      </c>
      <c r="C15511">
        <v>36</v>
      </c>
    </row>
    <row r="15512" spans="1:3" x14ac:dyDescent="0.25">
      <c r="A15512">
        <v>29141</v>
      </c>
      <c r="B15512" s="10">
        <v>44166</v>
      </c>
      <c r="C15512">
        <v>42</v>
      </c>
    </row>
    <row r="15513" spans="1:3" x14ac:dyDescent="0.25">
      <c r="A15513">
        <v>29143</v>
      </c>
      <c r="B15513" s="10">
        <v>43831</v>
      </c>
      <c r="C15513">
        <v>26</v>
      </c>
    </row>
    <row r="15514" spans="1:3" x14ac:dyDescent="0.25">
      <c r="A15514">
        <v>29143</v>
      </c>
      <c r="B15514" s="10">
        <v>43862</v>
      </c>
      <c r="C15514">
        <v>22</v>
      </c>
    </row>
    <row r="15515" spans="1:3" x14ac:dyDescent="0.25">
      <c r="A15515">
        <v>29143</v>
      </c>
      <c r="B15515" s="10">
        <v>43891</v>
      </c>
      <c r="C15515">
        <v>31</v>
      </c>
    </row>
    <row r="15516" spans="1:3" x14ac:dyDescent="0.25">
      <c r="A15516">
        <v>29143</v>
      </c>
      <c r="B15516" s="10">
        <v>43922</v>
      </c>
      <c r="C15516">
        <v>19</v>
      </c>
    </row>
    <row r="15517" spans="1:3" x14ac:dyDescent="0.25">
      <c r="A15517">
        <v>29143</v>
      </c>
      <c r="B15517" s="10">
        <v>43952</v>
      </c>
      <c r="C15517">
        <v>27</v>
      </c>
    </row>
    <row r="15518" spans="1:3" x14ac:dyDescent="0.25">
      <c r="A15518">
        <v>29143</v>
      </c>
      <c r="B15518" s="10">
        <v>43983</v>
      </c>
      <c r="C15518">
        <v>26</v>
      </c>
    </row>
    <row r="15519" spans="1:3" x14ac:dyDescent="0.25">
      <c r="A15519">
        <v>29143</v>
      </c>
      <c r="B15519" s="10">
        <v>44013</v>
      </c>
      <c r="C15519">
        <v>24</v>
      </c>
    </row>
    <row r="15520" spans="1:3" x14ac:dyDescent="0.25">
      <c r="A15520">
        <v>29143</v>
      </c>
      <c r="B15520" s="10">
        <v>44044</v>
      </c>
      <c r="C15520">
        <v>32</v>
      </c>
    </row>
    <row r="15521" spans="1:3" x14ac:dyDescent="0.25">
      <c r="A15521">
        <v>29143</v>
      </c>
      <c r="B15521" s="10">
        <v>44075</v>
      </c>
      <c r="C15521">
        <v>30</v>
      </c>
    </row>
    <row r="15522" spans="1:3" x14ac:dyDescent="0.25">
      <c r="A15522">
        <v>29143</v>
      </c>
      <c r="B15522" s="10">
        <v>44105</v>
      </c>
      <c r="C15522">
        <v>32</v>
      </c>
    </row>
    <row r="15523" spans="1:3" x14ac:dyDescent="0.25">
      <c r="A15523">
        <v>29143</v>
      </c>
      <c r="B15523" s="10">
        <v>44136</v>
      </c>
      <c r="C15523">
        <v>29</v>
      </c>
    </row>
    <row r="15524" spans="1:3" x14ac:dyDescent="0.25">
      <c r="A15524">
        <v>29143</v>
      </c>
      <c r="B15524" s="10">
        <v>44166</v>
      </c>
      <c r="C15524">
        <v>39</v>
      </c>
    </row>
    <row r="15525" spans="1:3" x14ac:dyDescent="0.25">
      <c r="A15525">
        <v>29145</v>
      </c>
      <c r="B15525" s="10">
        <v>43831</v>
      </c>
      <c r="C15525">
        <v>59</v>
      </c>
    </row>
    <row r="15526" spans="1:3" x14ac:dyDescent="0.25">
      <c r="A15526">
        <v>29145</v>
      </c>
      <c r="B15526" s="10">
        <v>43862</v>
      </c>
      <c r="C15526">
        <v>47</v>
      </c>
    </row>
    <row r="15527" spans="1:3" x14ac:dyDescent="0.25">
      <c r="A15527">
        <v>29145</v>
      </c>
      <c r="B15527" s="10">
        <v>43891</v>
      </c>
      <c r="C15527">
        <v>47</v>
      </c>
    </row>
    <row r="15528" spans="1:3" x14ac:dyDescent="0.25">
      <c r="A15528">
        <v>29145</v>
      </c>
      <c r="B15528" s="10">
        <v>43922</v>
      </c>
      <c r="C15528">
        <v>58</v>
      </c>
    </row>
    <row r="15529" spans="1:3" x14ac:dyDescent="0.25">
      <c r="A15529">
        <v>29145</v>
      </c>
      <c r="B15529" s="10">
        <v>43952</v>
      </c>
      <c r="C15529">
        <v>61</v>
      </c>
    </row>
    <row r="15530" spans="1:3" x14ac:dyDescent="0.25">
      <c r="A15530">
        <v>29145</v>
      </c>
      <c r="B15530" s="10">
        <v>43983</v>
      </c>
      <c r="C15530">
        <v>39</v>
      </c>
    </row>
    <row r="15531" spans="1:3" x14ac:dyDescent="0.25">
      <c r="A15531">
        <v>29145</v>
      </c>
      <c r="B15531" s="10">
        <v>44013</v>
      </c>
      <c r="C15531">
        <v>76</v>
      </c>
    </row>
    <row r="15532" spans="1:3" x14ac:dyDescent="0.25">
      <c r="A15532">
        <v>29145</v>
      </c>
      <c r="B15532" s="10">
        <v>44044</v>
      </c>
      <c r="C15532">
        <v>64</v>
      </c>
    </row>
    <row r="15533" spans="1:3" x14ac:dyDescent="0.25">
      <c r="A15533">
        <v>29145</v>
      </c>
      <c r="B15533" s="10">
        <v>44075</v>
      </c>
      <c r="C15533">
        <v>56</v>
      </c>
    </row>
    <row r="15534" spans="1:3" x14ac:dyDescent="0.25">
      <c r="A15534">
        <v>29145</v>
      </c>
      <c r="B15534" s="10">
        <v>44105</v>
      </c>
      <c r="C15534">
        <v>74</v>
      </c>
    </row>
    <row r="15535" spans="1:3" x14ac:dyDescent="0.25">
      <c r="A15535">
        <v>29145</v>
      </c>
      <c r="B15535" s="10">
        <v>44136</v>
      </c>
      <c r="C15535">
        <v>82</v>
      </c>
    </row>
    <row r="15536" spans="1:3" x14ac:dyDescent="0.25">
      <c r="A15536">
        <v>29145</v>
      </c>
      <c r="B15536" s="10">
        <v>44166</v>
      </c>
      <c r="C15536">
        <v>85</v>
      </c>
    </row>
    <row r="15537" spans="1:3" x14ac:dyDescent="0.25">
      <c r="A15537">
        <v>29147</v>
      </c>
      <c r="B15537" s="10">
        <v>43831</v>
      </c>
      <c r="C15537">
        <v>22</v>
      </c>
    </row>
    <row r="15538" spans="1:3" x14ac:dyDescent="0.25">
      <c r="A15538">
        <v>29147</v>
      </c>
      <c r="B15538" s="10">
        <v>43862</v>
      </c>
      <c r="C15538">
        <v>23</v>
      </c>
    </row>
    <row r="15539" spans="1:3" x14ac:dyDescent="0.25">
      <c r="A15539">
        <v>29147</v>
      </c>
      <c r="B15539" s="10">
        <v>43891</v>
      </c>
      <c r="C15539">
        <v>16</v>
      </c>
    </row>
    <row r="15540" spans="1:3" x14ac:dyDescent="0.25">
      <c r="A15540">
        <v>29147</v>
      </c>
      <c r="B15540" s="10">
        <v>43922</v>
      </c>
      <c r="C15540">
        <v>10</v>
      </c>
    </row>
    <row r="15541" spans="1:3" x14ac:dyDescent="0.25">
      <c r="A15541">
        <v>29147</v>
      </c>
      <c r="B15541" s="10">
        <v>43983</v>
      </c>
      <c r="C15541">
        <v>13</v>
      </c>
    </row>
    <row r="15542" spans="1:3" x14ac:dyDescent="0.25">
      <c r="A15542">
        <v>29147</v>
      </c>
      <c r="B15542" s="10">
        <v>44013</v>
      </c>
      <c r="C15542">
        <v>14</v>
      </c>
    </row>
    <row r="15543" spans="1:3" x14ac:dyDescent="0.25">
      <c r="A15543">
        <v>29147</v>
      </c>
      <c r="B15543" s="10">
        <v>44044</v>
      </c>
      <c r="C15543">
        <v>15</v>
      </c>
    </row>
    <row r="15544" spans="1:3" x14ac:dyDescent="0.25">
      <c r="A15544">
        <v>29147</v>
      </c>
      <c r="B15544" s="10">
        <v>44075</v>
      </c>
      <c r="C15544">
        <v>22</v>
      </c>
    </row>
    <row r="15545" spans="1:3" x14ac:dyDescent="0.25">
      <c r="A15545">
        <v>29147</v>
      </c>
      <c r="B15545" s="10">
        <v>44105</v>
      </c>
      <c r="C15545">
        <v>11</v>
      </c>
    </row>
    <row r="15546" spans="1:3" x14ac:dyDescent="0.25">
      <c r="A15546">
        <v>29147</v>
      </c>
      <c r="B15546" s="10">
        <v>44136</v>
      </c>
      <c r="C15546">
        <v>17</v>
      </c>
    </row>
    <row r="15547" spans="1:3" x14ac:dyDescent="0.25">
      <c r="A15547">
        <v>29147</v>
      </c>
      <c r="B15547" s="10">
        <v>44166</v>
      </c>
      <c r="C15547">
        <v>29</v>
      </c>
    </row>
    <row r="15548" spans="1:3" x14ac:dyDescent="0.25">
      <c r="A15548">
        <v>29149</v>
      </c>
      <c r="B15548" s="10">
        <v>43831</v>
      </c>
      <c r="C15548">
        <v>11</v>
      </c>
    </row>
    <row r="15549" spans="1:3" x14ac:dyDescent="0.25">
      <c r="A15549">
        <v>29149</v>
      </c>
      <c r="B15549" s="10">
        <v>43862</v>
      </c>
      <c r="C15549">
        <v>15</v>
      </c>
    </row>
    <row r="15550" spans="1:3" x14ac:dyDescent="0.25">
      <c r="A15550">
        <v>29149</v>
      </c>
      <c r="B15550" s="10">
        <v>43891</v>
      </c>
      <c r="C15550">
        <v>10</v>
      </c>
    </row>
    <row r="15551" spans="1:3" x14ac:dyDescent="0.25">
      <c r="A15551">
        <v>29149</v>
      </c>
      <c r="B15551" s="10">
        <v>43922</v>
      </c>
      <c r="C15551">
        <v>11</v>
      </c>
    </row>
    <row r="15552" spans="1:3" x14ac:dyDescent="0.25">
      <c r="A15552">
        <v>29149</v>
      </c>
      <c r="B15552" s="10">
        <v>43952</v>
      </c>
      <c r="C15552">
        <v>14</v>
      </c>
    </row>
    <row r="15553" spans="1:3" x14ac:dyDescent="0.25">
      <c r="A15553">
        <v>29149</v>
      </c>
      <c r="B15553" s="10">
        <v>43983</v>
      </c>
      <c r="C15553">
        <v>15</v>
      </c>
    </row>
    <row r="15554" spans="1:3" x14ac:dyDescent="0.25">
      <c r="A15554">
        <v>29149</v>
      </c>
      <c r="B15554" s="10">
        <v>44013</v>
      </c>
      <c r="C15554">
        <v>10</v>
      </c>
    </row>
    <row r="15555" spans="1:3" x14ac:dyDescent="0.25">
      <c r="A15555">
        <v>29149</v>
      </c>
      <c r="B15555" s="10">
        <v>44044</v>
      </c>
      <c r="C15555">
        <v>13</v>
      </c>
    </row>
    <row r="15556" spans="1:3" x14ac:dyDescent="0.25">
      <c r="A15556">
        <v>29149</v>
      </c>
      <c r="B15556" s="10">
        <v>44105</v>
      </c>
      <c r="C15556">
        <v>21</v>
      </c>
    </row>
    <row r="15557" spans="1:3" x14ac:dyDescent="0.25">
      <c r="A15557">
        <v>29149</v>
      </c>
      <c r="B15557" s="10">
        <v>44136</v>
      </c>
      <c r="C15557">
        <v>19</v>
      </c>
    </row>
    <row r="15558" spans="1:3" x14ac:dyDescent="0.25">
      <c r="A15558">
        <v>29149</v>
      </c>
      <c r="B15558" s="10">
        <v>44166</v>
      </c>
      <c r="C15558">
        <v>18</v>
      </c>
    </row>
    <row r="15559" spans="1:3" x14ac:dyDescent="0.25">
      <c r="A15559">
        <v>29151</v>
      </c>
      <c r="B15559" s="10">
        <v>43831</v>
      </c>
      <c r="C15559">
        <v>12</v>
      </c>
    </row>
    <row r="15560" spans="1:3" x14ac:dyDescent="0.25">
      <c r="A15560">
        <v>29151</v>
      </c>
      <c r="B15560" s="10">
        <v>43862</v>
      </c>
      <c r="C15560">
        <v>15</v>
      </c>
    </row>
    <row r="15561" spans="1:3" x14ac:dyDescent="0.25">
      <c r="A15561">
        <v>29151</v>
      </c>
      <c r="B15561" s="10">
        <v>43891</v>
      </c>
      <c r="C15561">
        <v>10</v>
      </c>
    </row>
    <row r="15562" spans="1:3" x14ac:dyDescent="0.25">
      <c r="A15562">
        <v>29151</v>
      </c>
      <c r="B15562" s="10">
        <v>43983</v>
      </c>
      <c r="C15562">
        <v>12</v>
      </c>
    </row>
    <row r="15563" spans="1:3" x14ac:dyDescent="0.25">
      <c r="A15563">
        <v>29151</v>
      </c>
      <c r="B15563" s="10">
        <v>44013</v>
      </c>
      <c r="C15563">
        <v>15</v>
      </c>
    </row>
    <row r="15564" spans="1:3" x14ac:dyDescent="0.25">
      <c r="A15564">
        <v>29151</v>
      </c>
      <c r="B15564" s="10">
        <v>44044</v>
      </c>
      <c r="C15564">
        <v>16</v>
      </c>
    </row>
    <row r="15565" spans="1:3" x14ac:dyDescent="0.25">
      <c r="A15565">
        <v>29151</v>
      </c>
      <c r="B15565" s="10">
        <v>44075</v>
      </c>
      <c r="C15565">
        <v>10</v>
      </c>
    </row>
    <row r="15566" spans="1:3" x14ac:dyDescent="0.25">
      <c r="A15566">
        <v>29151</v>
      </c>
      <c r="B15566" s="10">
        <v>44105</v>
      </c>
      <c r="C15566">
        <v>17</v>
      </c>
    </row>
    <row r="15567" spans="1:3" x14ac:dyDescent="0.25">
      <c r="A15567">
        <v>29151</v>
      </c>
      <c r="B15567" s="10">
        <v>44136</v>
      </c>
      <c r="C15567">
        <v>10</v>
      </c>
    </row>
    <row r="15568" spans="1:3" x14ac:dyDescent="0.25">
      <c r="A15568">
        <v>29151</v>
      </c>
      <c r="B15568" s="10">
        <v>44166</v>
      </c>
      <c r="C15568">
        <v>11</v>
      </c>
    </row>
    <row r="15569" spans="1:3" x14ac:dyDescent="0.25">
      <c r="A15569">
        <v>29153</v>
      </c>
      <c r="B15569" s="10">
        <v>43862</v>
      </c>
      <c r="C15569">
        <v>15</v>
      </c>
    </row>
    <row r="15570" spans="1:3" x14ac:dyDescent="0.25">
      <c r="A15570">
        <v>29153</v>
      </c>
      <c r="B15570" s="10">
        <v>43891</v>
      </c>
      <c r="C15570">
        <v>12</v>
      </c>
    </row>
    <row r="15571" spans="1:3" x14ac:dyDescent="0.25">
      <c r="A15571">
        <v>29153</v>
      </c>
      <c r="B15571" s="10">
        <v>43922</v>
      </c>
      <c r="C15571">
        <v>14</v>
      </c>
    </row>
    <row r="15572" spans="1:3" x14ac:dyDescent="0.25">
      <c r="A15572">
        <v>29153</v>
      </c>
      <c r="B15572" s="10">
        <v>43952</v>
      </c>
      <c r="C15572">
        <v>11</v>
      </c>
    </row>
    <row r="15573" spans="1:3" x14ac:dyDescent="0.25">
      <c r="A15573">
        <v>29153</v>
      </c>
      <c r="B15573" s="10">
        <v>43983</v>
      </c>
      <c r="C15573">
        <v>19</v>
      </c>
    </row>
    <row r="15574" spans="1:3" x14ac:dyDescent="0.25">
      <c r="A15574">
        <v>29153</v>
      </c>
      <c r="B15574" s="10">
        <v>44013</v>
      </c>
      <c r="C15574">
        <v>11</v>
      </c>
    </row>
    <row r="15575" spans="1:3" x14ac:dyDescent="0.25">
      <c r="A15575">
        <v>29153</v>
      </c>
      <c r="B15575" s="10">
        <v>44044</v>
      </c>
      <c r="C15575">
        <v>10</v>
      </c>
    </row>
    <row r="15576" spans="1:3" x14ac:dyDescent="0.25">
      <c r="A15576">
        <v>29153</v>
      </c>
      <c r="B15576" s="10">
        <v>44075</v>
      </c>
      <c r="C15576">
        <v>14</v>
      </c>
    </row>
    <row r="15577" spans="1:3" x14ac:dyDescent="0.25">
      <c r="A15577">
        <v>29153</v>
      </c>
      <c r="B15577" s="10">
        <v>44105</v>
      </c>
      <c r="C15577">
        <v>15</v>
      </c>
    </row>
    <row r="15578" spans="1:3" x14ac:dyDescent="0.25">
      <c r="A15578">
        <v>29153</v>
      </c>
      <c r="B15578" s="10">
        <v>44136</v>
      </c>
      <c r="C15578">
        <v>15</v>
      </c>
    </row>
    <row r="15579" spans="1:3" x14ac:dyDescent="0.25">
      <c r="A15579">
        <v>29153</v>
      </c>
      <c r="B15579" s="10">
        <v>44166</v>
      </c>
      <c r="C15579">
        <v>19</v>
      </c>
    </row>
    <row r="15580" spans="1:3" x14ac:dyDescent="0.25">
      <c r="A15580">
        <v>29155</v>
      </c>
      <c r="B15580" s="10">
        <v>43831</v>
      </c>
      <c r="C15580">
        <v>24</v>
      </c>
    </row>
    <row r="15581" spans="1:3" x14ac:dyDescent="0.25">
      <c r="A15581">
        <v>29155</v>
      </c>
      <c r="B15581" s="10">
        <v>43862</v>
      </c>
      <c r="C15581">
        <v>19</v>
      </c>
    </row>
    <row r="15582" spans="1:3" x14ac:dyDescent="0.25">
      <c r="A15582">
        <v>29155</v>
      </c>
      <c r="B15582" s="10">
        <v>43891</v>
      </c>
      <c r="C15582">
        <v>19</v>
      </c>
    </row>
    <row r="15583" spans="1:3" x14ac:dyDescent="0.25">
      <c r="A15583">
        <v>29155</v>
      </c>
      <c r="B15583" s="10">
        <v>43922</v>
      </c>
      <c r="C15583">
        <v>25</v>
      </c>
    </row>
    <row r="15584" spans="1:3" x14ac:dyDescent="0.25">
      <c r="A15584">
        <v>29155</v>
      </c>
      <c r="B15584" s="10">
        <v>43952</v>
      </c>
      <c r="C15584">
        <v>22</v>
      </c>
    </row>
    <row r="15585" spans="1:3" x14ac:dyDescent="0.25">
      <c r="A15585">
        <v>29155</v>
      </c>
      <c r="B15585" s="10">
        <v>43983</v>
      </c>
      <c r="C15585">
        <v>27</v>
      </c>
    </row>
    <row r="15586" spans="1:3" x14ac:dyDescent="0.25">
      <c r="A15586">
        <v>29155</v>
      </c>
      <c r="B15586" s="10">
        <v>44013</v>
      </c>
      <c r="C15586">
        <v>17</v>
      </c>
    </row>
    <row r="15587" spans="1:3" x14ac:dyDescent="0.25">
      <c r="A15587">
        <v>29155</v>
      </c>
      <c r="B15587" s="10">
        <v>44044</v>
      </c>
      <c r="C15587">
        <v>28</v>
      </c>
    </row>
    <row r="15588" spans="1:3" x14ac:dyDescent="0.25">
      <c r="A15588">
        <v>29155</v>
      </c>
      <c r="B15588" s="10">
        <v>44075</v>
      </c>
      <c r="C15588">
        <v>25</v>
      </c>
    </row>
    <row r="15589" spans="1:3" x14ac:dyDescent="0.25">
      <c r="A15589">
        <v>29155</v>
      </c>
      <c r="B15589" s="10">
        <v>44105</v>
      </c>
      <c r="C15589">
        <v>36</v>
      </c>
    </row>
    <row r="15590" spans="1:3" x14ac:dyDescent="0.25">
      <c r="A15590">
        <v>29155</v>
      </c>
      <c r="B15590" s="10">
        <v>44136</v>
      </c>
      <c r="C15590">
        <v>30</v>
      </c>
    </row>
    <row r="15591" spans="1:3" x14ac:dyDescent="0.25">
      <c r="A15591">
        <v>29155</v>
      </c>
      <c r="B15591" s="10">
        <v>44166</v>
      </c>
      <c r="C15591">
        <v>32</v>
      </c>
    </row>
    <row r="15592" spans="1:3" x14ac:dyDescent="0.25">
      <c r="A15592">
        <v>29157</v>
      </c>
      <c r="B15592" s="10">
        <v>43831</v>
      </c>
      <c r="C15592">
        <v>25</v>
      </c>
    </row>
    <row r="15593" spans="1:3" x14ac:dyDescent="0.25">
      <c r="A15593">
        <v>29157</v>
      </c>
      <c r="B15593" s="10">
        <v>43862</v>
      </c>
      <c r="C15593">
        <v>20</v>
      </c>
    </row>
    <row r="15594" spans="1:3" x14ac:dyDescent="0.25">
      <c r="A15594">
        <v>29157</v>
      </c>
      <c r="B15594" s="10">
        <v>43891</v>
      </c>
      <c r="C15594">
        <v>20</v>
      </c>
    </row>
    <row r="15595" spans="1:3" x14ac:dyDescent="0.25">
      <c r="A15595">
        <v>29157</v>
      </c>
      <c r="B15595" s="10">
        <v>43922</v>
      </c>
      <c r="C15595">
        <v>14</v>
      </c>
    </row>
    <row r="15596" spans="1:3" x14ac:dyDescent="0.25">
      <c r="A15596">
        <v>29157</v>
      </c>
      <c r="B15596" s="10">
        <v>43952</v>
      </c>
      <c r="C15596">
        <v>14</v>
      </c>
    </row>
    <row r="15597" spans="1:3" x14ac:dyDescent="0.25">
      <c r="A15597">
        <v>29157</v>
      </c>
      <c r="B15597" s="10">
        <v>43983</v>
      </c>
      <c r="C15597">
        <v>15</v>
      </c>
    </row>
    <row r="15598" spans="1:3" x14ac:dyDescent="0.25">
      <c r="A15598">
        <v>29157</v>
      </c>
      <c r="B15598" s="10">
        <v>44013</v>
      </c>
      <c r="C15598">
        <v>21</v>
      </c>
    </row>
    <row r="15599" spans="1:3" x14ac:dyDescent="0.25">
      <c r="A15599">
        <v>29157</v>
      </c>
      <c r="B15599" s="10">
        <v>44044</v>
      </c>
      <c r="C15599">
        <v>12</v>
      </c>
    </row>
    <row r="15600" spans="1:3" x14ac:dyDescent="0.25">
      <c r="A15600">
        <v>29157</v>
      </c>
      <c r="B15600" s="10">
        <v>44075</v>
      </c>
      <c r="C15600">
        <v>22</v>
      </c>
    </row>
    <row r="15601" spans="1:3" x14ac:dyDescent="0.25">
      <c r="A15601">
        <v>29157</v>
      </c>
      <c r="B15601" s="10">
        <v>44105</v>
      </c>
      <c r="C15601">
        <v>23</v>
      </c>
    </row>
    <row r="15602" spans="1:3" x14ac:dyDescent="0.25">
      <c r="A15602">
        <v>29157</v>
      </c>
      <c r="B15602" s="10">
        <v>44136</v>
      </c>
      <c r="C15602">
        <v>39</v>
      </c>
    </row>
    <row r="15603" spans="1:3" x14ac:dyDescent="0.25">
      <c r="A15603">
        <v>29157</v>
      </c>
      <c r="B15603" s="10">
        <v>44166</v>
      </c>
      <c r="C15603">
        <v>33</v>
      </c>
    </row>
    <row r="15604" spans="1:3" x14ac:dyDescent="0.25">
      <c r="A15604">
        <v>29159</v>
      </c>
      <c r="B15604" s="10">
        <v>43831</v>
      </c>
      <c r="C15604">
        <v>45</v>
      </c>
    </row>
    <row r="15605" spans="1:3" x14ac:dyDescent="0.25">
      <c r="A15605">
        <v>29159</v>
      </c>
      <c r="B15605" s="10">
        <v>43862</v>
      </c>
      <c r="C15605">
        <v>52</v>
      </c>
    </row>
    <row r="15606" spans="1:3" x14ac:dyDescent="0.25">
      <c r="A15606">
        <v>29159</v>
      </c>
      <c r="B15606" s="10">
        <v>43891</v>
      </c>
      <c r="C15606">
        <v>46</v>
      </c>
    </row>
    <row r="15607" spans="1:3" x14ac:dyDescent="0.25">
      <c r="A15607">
        <v>29159</v>
      </c>
      <c r="B15607" s="10">
        <v>43922</v>
      </c>
      <c r="C15607">
        <v>39</v>
      </c>
    </row>
    <row r="15608" spans="1:3" x14ac:dyDescent="0.25">
      <c r="A15608">
        <v>29159</v>
      </c>
      <c r="B15608" s="10">
        <v>43952</v>
      </c>
      <c r="C15608">
        <v>41</v>
      </c>
    </row>
    <row r="15609" spans="1:3" x14ac:dyDescent="0.25">
      <c r="A15609">
        <v>29159</v>
      </c>
      <c r="B15609" s="10">
        <v>43983</v>
      </c>
      <c r="C15609">
        <v>37</v>
      </c>
    </row>
    <row r="15610" spans="1:3" x14ac:dyDescent="0.25">
      <c r="A15610">
        <v>29159</v>
      </c>
      <c r="B15610" s="10">
        <v>44013</v>
      </c>
      <c r="C15610">
        <v>42</v>
      </c>
    </row>
    <row r="15611" spans="1:3" x14ac:dyDescent="0.25">
      <c r="A15611">
        <v>29159</v>
      </c>
      <c r="B15611" s="10">
        <v>44044</v>
      </c>
      <c r="C15611">
        <v>42</v>
      </c>
    </row>
    <row r="15612" spans="1:3" x14ac:dyDescent="0.25">
      <c r="A15612">
        <v>29159</v>
      </c>
      <c r="B15612" s="10">
        <v>44075</v>
      </c>
      <c r="C15612">
        <v>50</v>
      </c>
    </row>
    <row r="15613" spans="1:3" x14ac:dyDescent="0.25">
      <c r="A15613">
        <v>29159</v>
      </c>
      <c r="B15613" s="10">
        <v>44105</v>
      </c>
      <c r="C15613">
        <v>59</v>
      </c>
    </row>
    <row r="15614" spans="1:3" x14ac:dyDescent="0.25">
      <c r="A15614">
        <v>29159</v>
      </c>
      <c r="B15614" s="10">
        <v>44136</v>
      </c>
      <c r="C15614">
        <v>76</v>
      </c>
    </row>
    <row r="15615" spans="1:3" x14ac:dyDescent="0.25">
      <c r="A15615">
        <v>29159</v>
      </c>
      <c r="B15615" s="10">
        <v>44166</v>
      </c>
      <c r="C15615">
        <v>60</v>
      </c>
    </row>
    <row r="15616" spans="1:3" x14ac:dyDescent="0.25">
      <c r="A15616">
        <v>29161</v>
      </c>
      <c r="B15616" s="10">
        <v>43831</v>
      </c>
      <c r="C15616">
        <v>40</v>
      </c>
    </row>
    <row r="15617" spans="1:3" x14ac:dyDescent="0.25">
      <c r="A15617">
        <v>29161</v>
      </c>
      <c r="B15617" s="10">
        <v>43862</v>
      </c>
      <c r="C15617">
        <v>42</v>
      </c>
    </row>
    <row r="15618" spans="1:3" x14ac:dyDescent="0.25">
      <c r="A15618">
        <v>29161</v>
      </c>
      <c r="B15618" s="10">
        <v>43891</v>
      </c>
      <c r="C15618">
        <v>39</v>
      </c>
    </row>
    <row r="15619" spans="1:3" x14ac:dyDescent="0.25">
      <c r="A15619">
        <v>29161</v>
      </c>
      <c r="B15619" s="10">
        <v>43922</v>
      </c>
      <c r="C15619">
        <v>36</v>
      </c>
    </row>
    <row r="15620" spans="1:3" x14ac:dyDescent="0.25">
      <c r="A15620">
        <v>29161</v>
      </c>
      <c r="B15620" s="10">
        <v>43952</v>
      </c>
      <c r="C15620">
        <v>48</v>
      </c>
    </row>
    <row r="15621" spans="1:3" x14ac:dyDescent="0.25">
      <c r="A15621">
        <v>29161</v>
      </c>
      <c r="B15621" s="10">
        <v>43983</v>
      </c>
      <c r="C15621">
        <v>31</v>
      </c>
    </row>
    <row r="15622" spans="1:3" x14ac:dyDescent="0.25">
      <c r="A15622">
        <v>29161</v>
      </c>
      <c r="B15622" s="10">
        <v>44013</v>
      </c>
      <c r="C15622">
        <v>32</v>
      </c>
    </row>
    <row r="15623" spans="1:3" x14ac:dyDescent="0.25">
      <c r="A15623">
        <v>29161</v>
      </c>
      <c r="B15623" s="10">
        <v>44044</v>
      </c>
      <c r="C15623">
        <v>56</v>
      </c>
    </row>
    <row r="15624" spans="1:3" x14ac:dyDescent="0.25">
      <c r="A15624">
        <v>29161</v>
      </c>
      <c r="B15624" s="10">
        <v>44075</v>
      </c>
      <c r="C15624">
        <v>54</v>
      </c>
    </row>
    <row r="15625" spans="1:3" x14ac:dyDescent="0.25">
      <c r="A15625">
        <v>29161</v>
      </c>
      <c r="B15625" s="10">
        <v>44105</v>
      </c>
      <c r="C15625">
        <v>59</v>
      </c>
    </row>
    <row r="15626" spans="1:3" x14ac:dyDescent="0.25">
      <c r="A15626">
        <v>29161</v>
      </c>
      <c r="B15626" s="10">
        <v>44136</v>
      </c>
      <c r="C15626">
        <v>66</v>
      </c>
    </row>
    <row r="15627" spans="1:3" x14ac:dyDescent="0.25">
      <c r="A15627">
        <v>29161</v>
      </c>
      <c r="B15627" s="10">
        <v>44166</v>
      </c>
      <c r="C15627">
        <v>88</v>
      </c>
    </row>
    <row r="15628" spans="1:3" x14ac:dyDescent="0.25">
      <c r="A15628">
        <v>29163</v>
      </c>
      <c r="B15628" s="10">
        <v>43831</v>
      </c>
      <c r="C15628">
        <v>14</v>
      </c>
    </row>
    <row r="15629" spans="1:3" x14ac:dyDescent="0.25">
      <c r="A15629">
        <v>29163</v>
      </c>
      <c r="B15629" s="10">
        <v>43862</v>
      </c>
      <c r="C15629">
        <v>11</v>
      </c>
    </row>
    <row r="15630" spans="1:3" x14ac:dyDescent="0.25">
      <c r="A15630">
        <v>29163</v>
      </c>
      <c r="B15630" s="10">
        <v>43891</v>
      </c>
      <c r="C15630">
        <v>17</v>
      </c>
    </row>
    <row r="15631" spans="1:3" x14ac:dyDescent="0.25">
      <c r="A15631">
        <v>29163</v>
      </c>
      <c r="B15631" s="10">
        <v>43922</v>
      </c>
      <c r="C15631">
        <v>13</v>
      </c>
    </row>
    <row r="15632" spans="1:3" x14ac:dyDescent="0.25">
      <c r="A15632">
        <v>29163</v>
      </c>
      <c r="B15632" s="10">
        <v>43952</v>
      </c>
      <c r="C15632">
        <v>22</v>
      </c>
    </row>
    <row r="15633" spans="1:3" x14ac:dyDescent="0.25">
      <c r="A15633">
        <v>29163</v>
      </c>
      <c r="B15633" s="10">
        <v>43983</v>
      </c>
      <c r="C15633">
        <v>15</v>
      </c>
    </row>
    <row r="15634" spans="1:3" x14ac:dyDescent="0.25">
      <c r="A15634">
        <v>29163</v>
      </c>
      <c r="B15634" s="10">
        <v>44013</v>
      </c>
      <c r="C15634">
        <v>29</v>
      </c>
    </row>
    <row r="15635" spans="1:3" x14ac:dyDescent="0.25">
      <c r="A15635">
        <v>29163</v>
      </c>
      <c r="B15635" s="10">
        <v>44044</v>
      </c>
      <c r="C15635">
        <v>19</v>
      </c>
    </row>
    <row r="15636" spans="1:3" x14ac:dyDescent="0.25">
      <c r="A15636">
        <v>29163</v>
      </c>
      <c r="B15636" s="10">
        <v>44075</v>
      </c>
      <c r="C15636">
        <v>23</v>
      </c>
    </row>
    <row r="15637" spans="1:3" x14ac:dyDescent="0.25">
      <c r="A15637">
        <v>29163</v>
      </c>
      <c r="B15637" s="10">
        <v>44105</v>
      </c>
      <c r="C15637">
        <v>16</v>
      </c>
    </row>
    <row r="15638" spans="1:3" x14ac:dyDescent="0.25">
      <c r="A15638">
        <v>29163</v>
      </c>
      <c r="B15638" s="10">
        <v>44136</v>
      </c>
      <c r="C15638">
        <v>23</v>
      </c>
    </row>
    <row r="15639" spans="1:3" x14ac:dyDescent="0.25">
      <c r="A15639">
        <v>29163</v>
      </c>
      <c r="B15639" s="10">
        <v>44166</v>
      </c>
      <c r="C15639">
        <v>27</v>
      </c>
    </row>
    <row r="15640" spans="1:3" x14ac:dyDescent="0.25">
      <c r="A15640">
        <v>29165</v>
      </c>
      <c r="B15640" s="10">
        <v>43831</v>
      </c>
      <c r="C15640">
        <v>67</v>
      </c>
    </row>
    <row r="15641" spans="1:3" x14ac:dyDescent="0.25">
      <c r="A15641">
        <v>29165</v>
      </c>
      <c r="B15641" s="10">
        <v>43862</v>
      </c>
      <c r="C15641">
        <v>67</v>
      </c>
    </row>
    <row r="15642" spans="1:3" x14ac:dyDescent="0.25">
      <c r="A15642">
        <v>29165</v>
      </c>
      <c r="B15642" s="10">
        <v>43891</v>
      </c>
      <c r="C15642">
        <v>76</v>
      </c>
    </row>
    <row r="15643" spans="1:3" x14ac:dyDescent="0.25">
      <c r="A15643">
        <v>29165</v>
      </c>
      <c r="B15643" s="10">
        <v>43922</v>
      </c>
      <c r="C15643">
        <v>56</v>
      </c>
    </row>
    <row r="15644" spans="1:3" x14ac:dyDescent="0.25">
      <c r="A15644">
        <v>29165</v>
      </c>
      <c r="B15644" s="10">
        <v>43952</v>
      </c>
      <c r="C15644">
        <v>58</v>
      </c>
    </row>
    <row r="15645" spans="1:3" x14ac:dyDescent="0.25">
      <c r="A15645">
        <v>29165</v>
      </c>
      <c r="B15645" s="10">
        <v>43983</v>
      </c>
      <c r="C15645">
        <v>65</v>
      </c>
    </row>
    <row r="15646" spans="1:3" x14ac:dyDescent="0.25">
      <c r="A15646">
        <v>29165</v>
      </c>
      <c r="B15646" s="10">
        <v>44013</v>
      </c>
      <c r="C15646">
        <v>81</v>
      </c>
    </row>
    <row r="15647" spans="1:3" x14ac:dyDescent="0.25">
      <c r="A15647">
        <v>29165</v>
      </c>
      <c r="B15647" s="10">
        <v>44044</v>
      </c>
      <c r="C15647">
        <v>60</v>
      </c>
    </row>
    <row r="15648" spans="1:3" x14ac:dyDescent="0.25">
      <c r="A15648">
        <v>29165</v>
      </c>
      <c r="B15648" s="10">
        <v>44075</v>
      </c>
      <c r="C15648">
        <v>77</v>
      </c>
    </row>
    <row r="15649" spans="1:3" x14ac:dyDescent="0.25">
      <c r="A15649">
        <v>29165</v>
      </c>
      <c r="B15649" s="10">
        <v>44105</v>
      </c>
      <c r="C15649">
        <v>77</v>
      </c>
    </row>
    <row r="15650" spans="1:3" x14ac:dyDescent="0.25">
      <c r="A15650">
        <v>29165</v>
      </c>
      <c r="B15650" s="10">
        <v>44136</v>
      </c>
      <c r="C15650">
        <v>84</v>
      </c>
    </row>
    <row r="15651" spans="1:3" x14ac:dyDescent="0.25">
      <c r="A15651">
        <v>29165</v>
      </c>
      <c r="B15651" s="10">
        <v>44166</v>
      </c>
      <c r="C15651">
        <v>106</v>
      </c>
    </row>
    <row r="15652" spans="1:3" x14ac:dyDescent="0.25">
      <c r="A15652">
        <v>29167</v>
      </c>
      <c r="B15652" s="10">
        <v>43831</v>
      </c>
      <c r="C15652">
        <v>26</v>
      </c>
    </row>
    <row r="15653" spans="1:3" x14ac:dyDescent="0.25">
      <c r="A15653">
        <v>29167</v>
      </c>
      <c r="B15653" s="10">
        <v>43862</v>
      </c>
      <c r="C15653">
        <v>30</v>
      </c>
    </row>
    <row r="15654" spans="1:3" x14ac:dyDescent="0.25">
      <c r="A15654">
        <v>29167</v>
      </c>
      <c r="B15654" s="10">
        <v>43891</v>
      </c>
      <c r="C15654">
        <v>42</v>
      </c>
    </row>
    <row r="15655" spans="1:3" x14ac:dyDescent="0.25">
      <c r="A15655">
        <v>29167</v>
      </c>
      <c r="B15655" s="10">
        <v>43922</v>
      </c>
      <c r="C15655">
        <v>27</v>
      </c>
    </row>
    <row r="15656" spans="1:3" x14ac:dyDescent="0.25">
      <c r="A15656">
        <v>29167</v>
      </c>
      <c r="B15656" s="10">
        <v>43952</v>
      </c>
      <c r="C15656">
        <v>24</v>
      </c>
    </row>
    <row r="15657" spans="1:3" x14ac:dyDescent="0.25">
      <c r="A15657">
        <v>29167</v>
      </c>
      <c r="B15657" s="10">
        <v>43983</v>
      </c>
      <c r="C15657">
        <v>29</v>
      </c>
    </row>
    <row r="15658" spans="1:3" x14ac:dyDescent="0.25">
      <c r="A15658">
        <v>29167</v>
      </c>
      <c r="B15658" s="10">
        <v>44013</v>
      </c>
      <c r="C15658">
        <v>39</v>
      </c>
    </row>
    <row r="15659" spans="1:3" x14ac:dyDescent="0.25">
      <c r="A15659">
        <v>29167</v>
      </c>
      <c r="B15659" s="10">
        <v>44044</v>
      </c>
      <c r="C15659">
        <v>30</v>
      </c>
    </row>
    <row r="15660" spans="1:3" x14ac:dyDescent="0.25">
      <c r="A15660">
        <v>29167</v>
      </c>
      <c r="B15660" s="10">
        <v>44075</v>
      </c>
      <c r="C15660">
        <v>40</v>
      </c>
    </row>
    <row r="15661" spans="1:3" x14ac:dyDescent="0.25">
      <c r="A15661">
        <v>29167</v>
      </c>
      <c r="B15661" s="10">
        <v>44105</v>
      </c>
      <c r="C15661">
        <v>39</v>
      </c>
    </row>
    <row r="15662" spans="1:3" x14ac:dyDescent="0.25">
      <c r="A15662">
        <v>29167</v>
      </c>
      <c r="B15662" s="10">
        <v>44136</v>
      </c>
      <c r="C15662">
        <v>48</v>
      </c>
    </row>
    <row r="15663" spans="1:3" x14ac:dyDescent="0.25">
      <c r="A15663">
        <v>29167</v>
      </c>
      <c r="B15663" s="10">
        <v>44166</v>
      </c>
      <c r="C15663">
        <v>46</v>
      </c>
    </row>
    <row r="15664" spans="1:3" x14ac:dyDescent="0.25">
      <c r="A15664">
        <v>29169</v>
      </c>
      <c r="B15664" s="10">
        <v>43831</v>
      </c>
      <c r="C15664">
        <v>31</v>
      </c>
    </row>
    <row r="15665" spans="1:3" x14ac:dyDescent="0.25">
      <c r="A15665">
        <v>29169</v>
      </c>
      <c r="B15665" s="10">
        <v>43862</v>
      </c>
      <c r="C15665">
        <v>36</v>
      </c>
    </row>
    <row r="15666" spans="1:3" x14ac:dyDescent="0.25">
      <c r="A15666">
        <v>29169</v>
      </c>
      <c r="B15666" s="10">
        <v>43891</v>
      </c>
      <c r="C15666">
        <v>31</v>
      </c>
    </row>
    <row r="15667" spans="1:3" x14ac:dyDescent="0.25">
      <c r="A15667">
        <v>29169</v>
      </c>
      <c r="B15667" s="10">
        <v>43922</v>
      </c>
      <c r="C15667">
        <v>28</v>
      </c>
    </row>
    <row r="15668" spans="1:3" x14ac:dyDescent="0.25">
      <c r="A15668">
        <v>29169</v>
      </c>
      <c r="B15668" s="10">
        <v>43952</v>
      </c>
      <c r="C15668">
        <v>34</v>
      </c>
    </row>
    <row r="15669" spans="1:3" x14ac:dyDescent="0.25">
      <c r="A15669">
        <v>29169</v>
      </c>
      <c r="B15669" s="10">
        <v>43983</v>
      </c>
      <c r="C15669">
        <v>27</v>
      </c>
    </row>
    <row r="15670" spans="1:3" x14ac:dyDescent="0.25">
      <c r="A15670">
        <v>29169</v>
      </c>
      <c r="B15670" s="10">
        <v>44013</v>
      </c>
      <c r="C15670">
        <v>17</v>
      </c>
    </row>
    <row r="15671" spans="1:3" x14ac:dyDescent="0.25">
      <c r="A15671">
        <v>29169</v>
      </c>
      <c r="B15671" s="10">
        <v>44044</v>
      </c>
      <c r="C15671">
        <v>32</v>
      </c>
    </row>
    <row r="15672" spans="1:3" x14ac:dyDescent="0.25">
      <c r="A15672">
        <v>29169</v>
      </c>
      <c r="B15672" s="10">
        <v>44075</v>
      </c>
      <c r="C15672">
        <v>44</v>
      </c>
    </row>
    <row r="15673" spans="1:3" x14ac:dyDescent="0.25">
      <c r="A15673">
        <v>29169</v>
      </c>
      <c r="B15673" s="10">
        <v>44105</v>
      </c>
      <c r="C15673">
        <v>37</v>
      </c>
    </row>
    <row r="15674" spans="1:3" x14ac:dyDescent="0.25">
      <c r="A15674">
        <v>29169</v>
      </c>
      <c r="B15674" s="10">
        <v>44136</v>
      </c>
      <c r="C15674">
        <v>48</v>
      </c>
    </row>
    <row r="15675" spans="1:3" x14ac:dyDescent="0.25">
      <c r="A15675">
        <v>29169</v>
      </c>
      <c r="B15675" s="10">
        <v>44166</v>
      </c>
      <c r="C15675">
        <v>44</v>
      </c>
    </row>
    <row r="15676" spans="1:3" x14ac:dyDescent="0.25">
      <c r="A15676">
        <v>29171</v>
      </c>
      <c r="B15676" s="10">
        <v>44166</v>
      </c>
      <c r="C15676">
        <v>12</v>
      </c>
    </row>
    <row r="15677" spans="1:3" x14ac:dyDescent="0.25">
      <c r="A15677">
        <v>29173</v>
      </c>
      <c r="B15677" s="10">
        <v>43831</v>
      </c>
      <c r="C15677">
        <v>11</v>
      </c>
    </row>
    <row r="15678" spans="1:3" x14ac:dyDescent="0.25">
      <c r="A15678">
        <v>29173</v>
      </c>
      <c r="B15678" s="10">
        <v>43922</v>
      </c>
      <c r="C15678">
        <v>13</v>
      </c>
    </row>
    <row r="15679" spans="1:3" x14ac:dyDescent="0.25">
      <c r="A15679">
        <v>29173</v>
      </c>
      <c r="B15679" s="10">
        <v>43952</v>
      </c>
      <c r="C15679">
        <v>11</v>
      </c>
    </row>
    <row r="15680" spans="1:3" x14ac:dyDescent="0.25">
      <c r="A15680">
        <v>29173</v>
      </c>
      <c r="B15680" s="10">
        <v>44013</v>
      </c>
      <c r="C15680">
        <v>10</v>
      </c>
    </row>
    <row r="15681" spans="1:3" x14ac:dyDescent="0.25">
      <c r="A15681">
        <v>29173</v>
      </c>
      <c r="B15681" s="10">
        <v>44044</v>
      </c>
      <c r="C15681">
        <v>12</v>
      </c>
    </row>
    <row r="15682" spans="1:3" x14ac:dyDescent="0.25">
      <c r="A15682">
        <v>29173</v>
      </c>
      <c r="B15682" s="10">
        <v>44105</v>
      </c>
      <c r="C15682">
        <v>16</v>
      </c>
    </row>
    <row r="15683" spans="1:3" x14ac:dyDescent="0.25">
      <c r="A15683">
        <v>29173</v>
      </c>
      <c r="B15683" s="10">
        <v>44136</v>
      </c>
      <c r="C15683">
        <v>17</v>
      </c>
    </row>
    <row r="15684" spans="1:3" x14ac:dyDescent="0.25">
      <c r="A15684">
        <v>29173</v>
      </c>
      <c r="B15684" s="10">
        <v>44166</v>
      </c>
      <c r="C15684">
        <v>23</v>
      </c>
    </row>
    <row r="15685" spans="1:3" x14ac:dyDescent="0.25">
      <c r="A15685">
        <v>29175</v>
      </c>
      <c r="B15685" s="10">
        <v>43831</v>
      </c>
      <c r="C15685">
        <v>30</v>
      </c>
    </row>
    <row r="15686" spans="1:3" x14ac:dyDescent="0.25">
      <c r="A15686">
        <v>29175</v>
      </c>
      <c r="B15686" s="10">
        <v>43862</v>
      </c>
      <c r="C15686">
        <v>32</v>
      </c>
    </row>
    <row r="15687" spans="1:3" x14ac:dyDescent="0.25">
      <c r="A15687">
        <v>29175</v>
      </c>
      <c r="B15687" s="10">
        <v>43891</v>
      </c>
      <c r="C15687">
        <v>25</v>
      </c>
    </row>
    <row r="15688" spans="1:3" x14ac:dyDescent="0.25">
      <c r="A15688">
        <v>29175</v>
      </c>
      <c r="B15688" s="10">
        <v>43922</v>
      </c>
      <c r="C15688">
        <v>22</v>
      </c>
    </row>
    <row r="15689" spans="1:3" x14ac:dyDescent="0.25">
      <c r="A15689">
        <v>29175</v>
      </c>
      <c r="B15689" s="10">
        <v>43952</v>
      </c>
      <c r="C15689">
        <v>23</v>
      </c>
    </row>
    <row r="15690" spans="1:3" x14ac:dyDescent="0.25">
      <c r="A15690">
        <v>29175</v>
      </c>
      <c r="B15690" s="10">
        <v>43983</v>
      </c>
      <c r="C15690">
        <v>14</v>
      </c>
    </row>
    <row r="15691" spans="1:3" x14ac:dyDescent="0.25">
      <c r="A15691">
        <v>29175</v>
      </c>
      <c r="B15691" s="10">
        <v>44013</v>
      </c>
      <c r="C15691">
        <v>21</v>
      </c>
    </row>
    <row r="15692" spans="1:3" x14ac:dyDescent="0.25">
      <c r="A15692">
        <v>29175</v>
      </c>
      <c r="B15692" s="10">
        <v>44044</v>
      </c>
      <c r="C15692">
        <v>19</v>
      </c>
    </row>
    <row r="15693" spans="1:3" x14ac:dyDescent="0.25">
      <c r="A15693">
        <v>29175</v>
      </c>
      <c r="B15693" s="10">
        <v>44075</v>
      </c>
      <c r="C15693">
        <v>28</v>
      </c>
    </row>
    <row r="15694" spans="1:3" x14ac:dyDescent="0.25">
      <c r="A15694">
        <v>29175</v>
      </c>
      <c r="B15694" s="10">
        <v>44105</v>
      </c>
      <c r="C15694">
        <v>29</v>
      </c>
    </row>
    <row r="15695" spans="1:3" x14ac:dyDescent="0.25">
      <c r="A15695">
        <v>29175</v>
      </c>
      <c r="B15695" s="10">
        <v>44136</v>
      </c>
      <c r="C15695">
        <v>54</v>
      </c>
    </row>
    <row r="15696" spans="1:3" x14ac:dyDescent="0.25">
      <c r="A15696">
        <v>29175</v>
      </c>
      <c r="B15696" s="10">
        <v>44166</v>
      </c>
      <c r="C15696">
        <v>45</v>
      </c>
    </row>
    <row r="15697" spans="1:3" x14ac:dyDescent="0.25">
      <c r="A15697">
        <v>29177</v>
      </c>
      <c r="B15697" s="10">
        <v>43831</v>
      </c>
      <c r="C15697">
        <v>32</v>
      </c>
    </row>
    <row r="15698" spans="1:3" x14ac:dyDescent="0.25">
      <c r="A15698">
        <v>29177</v>
      </c>
      <c r="B15698" s="10">
        <v>43862</v>
      </c>
      <c r="C15698">
        <v>22</v>
      </c>
    </row>
    <row r="15699" spans="1:3" x14ac:dyDescent="0.25">
      <c r="A15699">
        <v>29177</v>
      </c>
      <c r="B15699" s="10">
        <v>43891</v>
      </c>
      <c r="C15699">
        <v>19</v>
      </c>
    </row>
    <row r="15700" spans="1:3" x14ac:dyDescent="0.25">
      <c r="A15700">
        <v>29177</v>
      </c>
      <c r="B15700" s="10">
        <v>43922</v>
      </c>
      <c r="C15700">
        <v>30</v>
      </c>
    </row>
    <row r="15701" spans="1:3" x14ac:dyDescent="0.25">
      <c r="A15701">
        <v>29177</v>
      </c>
      <c r="B15701" s="10">
        <v>43952</v>
      </c>
      <c r="C15701">
        <v>29</v>
      </c>
    </row>
    <row r="15702" spans="1:3" x14ac:dyDescent="0.25">
      <c r="A15702">
        <v>29177</v>
      </c>
      <c r="B15702" s="10">
        <v>43983</v>
      </c>
      <c r="C15702">
        <v>21</v>
      </c>
    </row>
    <row r="15703" spans="1:3" x14ac:dyDescent="0.25">
      <c r="A15703">
        <v>29177</v>
      </c>
      <c r="B15703" s="10">
        <v>44013</v>
      </c>
      <c r="C15703">
        <v>27</v>
      </c>
    </row>
    <row r="15704" spans="1:3" x14ac:dyDescent="0.25">
      <c r="A15704">
        <v>29177</v>
      </c>
      <c r="B15704" s="10">
        <v>44044</v>
      </c>
      <c r="C15704">
        <v>26</v>
      </c>
    </row>
    <row r="15705" spans="1:3" x14ac:dyDescent="0.25">
      <c r="A15705">
        <v>29177</v>
      </c>
      <c r="B15705" s="10">
        <v>44075</v>
      </c>
      <c r="C15705">
        <v>26</v>
      </c>
    </row>
    <row r="15706" spans="1:3" x14ac:dyDescent="0.25">
      <c r="A15706">
        <v>29177</v>
      </c>
      <c r="B15706" s="10">
        <v>44105</v>
      </c>
      <c r="C15706">
        <v>32</v>
      </c>
    </row>
    <row r="15707" spans="1:3" x14ac:dyDescent="0.25">
      <c r="A15707">
        <v>29177</v>
      </c>
      <c r="B15707" s="10">
        <v>44136</v>
      </c>
      <c r="C15707">
        <v>34</v>
      </c>
    </row>
    <row r="15708" spans="1:3" x14ac:dyDescent="0.25">
      <c r="A15708">
        <v>29177</v>
      </c>
      <c r="B15708" s="10">
        <v>44166</v>
      </c>
      <c r="C15708">
        <v>40</v>
      </c>
    </row>
    <row r="15709" spans="1:3" x14ac:dyDescent="0.25">
      <c r="A15709">
        <v>29179</v>
      </c>
      <c r="B15709" s="10">
        <v>43862</v>
      </c>
      <c r="C15709">
        <v>12</v>
      </c>
    </row>
    <row r="15710" spans="1:3" x14ac:dyDescent="0.25">
      <c r="A15710">
        <v>29179</v>
      </c>
      <c r="B15710" s="10">
        <v>43952</v>
      </c>
      <c r="C15710">
        <v>11</v>
      </c>
    </row>
    <row r="15711" spans="1:3" x14ac:dyDescent="0.25">
      <c r="A15711">
        <v>29179</v>
      </c>
      <c r="B15711" s="10">
        <v>44136</v>
      </c>
      <c r="C15711">
        <v>17</v>
      </c>
    </row>
    <row r="15712" spans="1:3" x14ac:dyDescent="0.25">
      <c r="A15712">
        <v>29181</v>
      </c>
      <c r="B15712" s="10">
        <v>43831</v>
      </c>
      <c r="C15712">
        <v>22</v>
      </c>
    </row>
    <row r="15713" spans="1:3" x14ac:dyDescent="0.25">
      <c r="A15713">
        <v>29181</v>
      </c>
      <c r="B15713" s="10">
        <v>43862</v>
      </c>
      <c r="C15713">
        <v>13</v>
      </c>
    </row>
    <row r="15714" spans="1:3" x14ac:dyDescent="0.25">
      <c r="A15714">
        <v>29181</v>
      </c>
      <c r="B15714" s="10">
        <v>43891</v>
      </c>
      <c r="C15714">
        <v>14</v>
      </c>
    </row>
    <row r="15715" spans="1:3" x14ac:dyDescent="0.25">
      <c r="A15715">
        <v>29181</v>
      </c>
      <c r="B15715" s="10">
        <v>43922</v>
      </c>
      <c r="C15715">
        <v>21</v>
      </c>
    </row>
    <row r="15716" spans="1:3" x14ac:dyDescent="0.25">
      <c r="A15716">
        <v>29181</v>
      </c>
      <c r="B15716" s="10">
        <v>43952</v>
      </c>
      <c r="C15716">
        <v>15</v>
      </c>
    </row>
    <row r="15717" spans="1:3" x14ac:dyDescent="0.25">
      <c r="A15717">
        <v>29181</v>
      </c>
      <c r="B15717" s="10">
        <v>43983</v>
      </c>
      <c r="C15717">
        <v>15</v>
      </c>
    </row>
    <row r="15718" spans="1:3" x14ac:dyDescent="0.25">
      <c r="A15718">
        <v>29181</v>
      </c>
      <c r="B15718" s="10">
        <v>44013</v>
      </c>
      <c r="C15718">
        <v>23</v>
      </c>
    </row>
    <row r="15719" spans="1:3" x14ac:dyDescent="0.25">
      <c r="A15719">
        <v>29181</v>
      </c>
      <c r="B15719" s="10">
        <v>44044</v>
      </c>
      <c r="C15719">
        <v>17</v>
      </c>
    </row>
    <row r="15720" spans="1:3" x14ac:dyDescent="0.25">
      <c r="A15720">
        <v>29181</v>
      </c>
      <c r="B15720" s="10">
        <v>44075</v>
      </c>
      <c r="C15720">
        <v>16</v>
      </c>
    </row>
    <row r="15721" spans="1:3" x14ac:dyDescent="0.25">
      <c r="A15721">
        <v>29181</v>
      </c>
      <c r="B15721" s="10">
        <v>44105</v>
      </c>
      <c r="C15721">
        <v>18</v>
      </c>
    </row>
    <row r="15722" spans="1:3" x14ac:dyDescent="0.25">
      <c r="A15722">
        <v>29181</v>
      </c>
      <c r="B15722" s="10">
        <v>44136</v>
      </c>
      <c r="C15722">
        <v>25</v>
      </c>
    </row>
    <row r="15723" spans="1:3" x14ac:dyDescent="0.25">
      <c r="A15723">
        <v>29181</v>
      </c>
      <c r="B15723" s="10">
        <v>44166</v>
      </c>
      <c r="C15723">
        <v>21</v>
      </c>
    </row>
    <row r="15724" spans="1:3" x14ac:dyDescent="0.25">
      <c r="A15724">
        <v>29183</v>
      </c>
      <c r="B15724" s="10">
        <v>43831</v>
      </c>
      <c r="C15724">
        <v>284</v>
      </c>
    </row>
    <row r="15725" spans="1:3" x14ac:dyDescent="0.25">
      <c r="A15725">
        <v>29183</v>
      </c>
      <c r="B15725" s="10">
        <v>43862</v>
      </c>
      <c r="C15725">
        <v>286</v>
      </c>
    </row>
    <row r="15726" spans="1:3" x14ac:dyDescent="0.25">
      <c r="A15726">
        <v>29183</v>
      </c>
      <c r="B15726" s="10">
        <v>43891</v>
      </c>
      <c r="C15726">
        <v>282</v>
      </c>
    </row>
    <row r="15727" spans="1:3" x14ac:dyDescent="0.25">
      <c r="A15727">
        <v>29183</v>
      </c>
      <c r="B15727" s="10">
        <v>43922</v>
      </c>
      <c r="C15727">
        <v>310</v>
      </c>
    </row>
    <row r="15728" spans="1:3" x14ac:dyDescent="0.25">
      <c r="A15728">
        <v>29183</v>
      </c>
      <c r="B15728" s="10">
        <v>43952</v>
      </c>
      <c r="C15728">
        <v>285</v>
      </c>
    </row>
    <row r="15729" spans="1:3" x14ac:dyDescent="0.25">
      <c r="A15729">
        <v>29183</v>
      </c>
      <c r="B15729" s="10">
        <v>43983</v>
      </c>
      <c r="C15729">
        <v>286</v>
      </c>
    </row>
    <row r="15730" spans="1:3" x14ac:dyDescent="0.25">
      <c r="A15730">
        <v>29183</v>
      </c>
      <c r="B15730" s="10">
        <v>44013</v>
      </c>
      <c r="C15730">
        <v>300</v>
      </c>
    </row>
    <row r="15731" spans="1:3" x14ac:dyDescent="0.25">
      <c r="A15731">
        <v>29183</v>
      </c>
      <c r="B15731" s="10">
        <v>44044</v>
      </c>
      <c r="C15731">
        <v>307</v>
      </c>
    </row>
    <row r="15732" spans="1:3" x14ac:dyDescent="0.25">
      <c r="A15732">
        <v>29183</v>
      </c>
      <c r="B15732" s="10">
        <v>44075</v>
      </c>
      <c r="C15732">
        <v>316</v>
      </c>
    </row>
    <row r="15733" spans="1:3" x14ac:dyDescent="0.25">
      <c r="A15733">
        <v>29183</v>
      </c>
      <c r="B15733" s="10">
        <v>44105</v>
      </c>
      <c r="C15733">
        <v>307</v>
      </c>
    </row>
    <row r="15734" spans="1:3" x14ac:dyDescent="0.25">
      <c r="A15734">
        <v>29183</v>
      </c>
      <c r="B15734" s="10">
        <v>44136</v>
      </c>
      <c r="C15734">
        <v>409</v>
      </c>
    </row>
    <row r="15735" spans="1:3" x14ac:dyDescent="0.25">
      <c r="A15735">
        <v>29183</v>
      </c>
      <c r="B15735" s="10">
        <v>44166</v>
      </c>
      <c r="C15735">
        <v>419</v>
      </c>
    </row>
    <row r="15736" spans="1:3" x14ac:dyDescent="0.25">
      <c r="A15736">
        <v>29185</v>
      </c>
      <c r="B15736" s="10">
        <v>43862</v>
      </c>
      <c r="C15736">
        <v>16</v>
      </c>
    </row>
    <row r="15737" spans="1:3" x14ac:dyDescent="0.25">
      <c r="A15737">
        <v>29185</v>
      </c>
      <c r="B15737" s="10">
        <v>43891</v>
      </c>
      <c r="C15737">
        <v>11</v>
      </c>
    </row>
    <row r="15738" spans="1:3" x14ac:dyDescent="0.25">
      <c r="A15738">
        <v>29185</v>
      </c>
      <c r="B15738" s="10">
        <v>43922</v>
      </c>
      <c r="C15738">
        <v>21</v>
      </c>
    </row>
    <row r="15739" spans="1:3" x14ac:dyDescent="0.25">
      <c r="A15739">
        <v>29185</v>
      </c>
      <c r="B15739" s="10">
        <v>44013</v>
      </c>
      <c r="C15739">
        <v>16</v>
      </c>
    </row>
    <row r="15740" spans="1:3" x14ac:dyDescent="0.25">
      <c r="A15740">
        <v>29185</v>
      </c>
      <c r="B15740" s="10">
        <v>44044</v>
      </c>
      <c r="C15740">
        <v>10</v>
      </c>
    </row>
    <row r="15741" spans="1:3" x14ac:dyDescent="0.25">
      <c r="A15741">
        <v>29185</v>
      </c>
      <c r="B15741" s="10">
        <v>44075</v>
      </c>
      <c r="C15741">
        <v>10</v>
      </c>
    </row>
    <row r="15742" spans="1:3" x14ac:dyDescent="0.25">
      <c r="A15742">
        <v>29185</v>
      </c>
      <c r="B15742" s="10">
        <v>44105</v>
      </c>
      <c r="C15742">
        <v>10</v>
      </c>
    </row>
    <row r="15743" spans="1:3" x14ac:dyDescent="0.25">
      <c r="A15743">
        <v>29185</v>
      </c>
      <c r="B15743" s="10">
        <v>44136</v>
      </c>
      <c r="C15743">
        <v>23</v>
      </c>
    </row>
    <row r="15744" spans="1:3" x14ac:dyDescent="0.25">
      <c r="A15744">
        <v>29185</v>
      </c>
      <c r="B15744" s="10">
        <v>44166</v>
      </c>
      <c r="C15744">
        <v>26</v>
      </c>
    </row>
    <row r="15745" spans="1:3" x14ac:dyDescent="0.25">
      <c r="A15745">
        <v>29186</v>
      </c>
      <c r="B15745" s="10">
        <v>43831</v>
      </c>
      <c r="C15745">
        <v>21</v>
      </c>
    </row>
    <row r="15746" spans="1:3" x14ac:dyDescent="0.25">
      <c r="A15746">
        <v>29186</v>
      </c>
      <c r="B15746" s="10">
        <v>43891</v>
      </c>
      <c r="C15746">
        <v>13</v>
      </c>
    </row>
    <row r="15747" spans="1:3" x14ac:dyDescent="0.25">
      <c r="A15747">
        <v>29186</v>
      </c>
      <c r="B15747" s="10">
        <v>43922</v>
      </c>
      <c r="C15747">
        <v>17</v>
      </c>
    </row>
    <row r="15748" spans="1:3" x14ac:dyDescent="0.25">
      <c r="A15748">
        <v>29186</v>
      </c>
      <c r="B15748" s="10">
        <v>43952</v>
      </c>
      <c r="C15748">
        <v>11</v>
      </c>
    </row>
    <row r="15749" spans="1:3" x14ac:dyDescent="0.25">
      <c r="A15749">
        <v>29186</v>
      </c>
      <c r="B15749" s="10">
        <v>43983</v>
      </c>
      <c r="C15749">
        <v>19</v>
      </c>
    </row>
    <row r="15750" spans="1:3" x14ac:dyDescent="0.25">
      <c r="A15750">
        <v>29186</v>
      </c>
      <c r="B15750" s="10">
        <v>44013</v>
      </c>
      <c r="C15750">
        <v>13</v>
      </c>
    </row>
    <row r="15751" spans="1:3" x14ac:dyDescent="0.25">
      <c r="A15751">
        <v>29186</v>
      </c>
      <c r="B15751" s="10">
        <v>44044</v>
      </c>
      <c r="C15751">
        <v>22</v>
      </c>
    </row>
    <row r="15752" spans="1:3" x14ac:dyDescent="0.25">
      <c r="A15752">
        <v>29186</v>
      </c>
      <c r="B15752" s="10">
        <v>44075</v>
      </c>
      <c r="C15752">
        <v>18</v>
      </c>
    </row>
    <row r="15753" spans="1:3" x14ac:dyDescent="0.25">
      <c r="A15753">
        <v>29186</v>
      </c>
      <c r="B15753" s="10">
        <v>44105</v>
      </c>
      <c r="C15753">
        <v>22</v>
      </c>
    </row>
    <row r="15754" spans="1:3" x14ac:dyDescent="0.25">
      <c r="A15754">
        <v>29186</v>
      </c>
      <c r="B15754" s="10">
        <v>44136</v>
      </c>
      <c r="C15754">
        <v>16</v>
      </c>
    </row>
    <row r="15755" spans="1:3" x14ac:dyDescent="0.25">
      <c r="A15755">
        <v>29186</v>
      </c>
      <c r="B15755" s="10">
        <v>44166</v>
      </c>
      <c r="C15755">
        <v>25</v>
      </c>
    </row>
    <row r="15756" spans="1:3" x14ac:dyDescent="0.25">
      <c r="A15756">
        <v>29187</v>
      </c>
      <c r="B15756" s="10">
        <v>43831</v>
      </c>
      <c r="C15756">
        <v>69</v>
      </c>
    </row>
    <row r="15757" spans="1:3" x14ac:dyDescent="0.25">
      <c r="A15757">
        <v>29187</v>
      </c>
      <c r="B15757" s="10">
        <v>43862</v>
      </c>
      <c r="C15757">
        <v>78</v>
      </c>
    </row>
    <row r="15758" spans="1:3" x14ac:dyDescent="0.25">
      <c r="A15758">
        <v>29187</v>
      </c>
      <c r="B15758" s="10">
        <v>43891</v>
      </c>
      <c r="C15758">
        <v>79</v>
      </c>
    </row>
    <row r="15759" spans="1:3" x14ac:dyDescent="0.25">
      <c r="A15759">
        <v>29187</v>
      </c>
      <c r="B15759" s="10">
        <v>43922</v>
      </c>
      <c r="C15759">
        <v>65</v>
      </c>
    </row>
    <row r="15760" spans="1:3" x14ac:dyDescent="0.25">
      <c r="A15760">
        <v>29187</v>
      </c>
      <c r="B15760" s="10">
        <v>43952</v>
      </c>
      <c r="C15760">
        <v>65</v>
      </c>
    </row>
    <row r="15761" spans="1:3" x14ac:dyDescent="0.25">
      <c r="A15761">
        <v>29187</v>
      </c>
      <c r="B15761" s="10">
        <v>43983</v>
      </c>
      <c r="C15761">
        <v>50</v>
      </c>
    </row>
    <row r="15762" spans="1:3" x14ac:dyDescent="0.25">
      <c r="A15762">
        <v>29187</v>
      </c>
      <c r="B15762" s="10">
        <v>44013</v>
      </c>
      <c r="C15762">
        <v>72</v>
      </c>
    </row>
    <row r="15763" spans="1:3" x14ac:dyDescent="0.25">
      <c r="A15763">
        <v>29187</v>
      </c>
      <c r="B15763" s="10">
        <v>44044</v>
      </c>
      <c r="C15763">
        <v>76</v>
      </c>
    </row>
    <row r="15764" spans="1:3" x14ac:dyDescent="0.25">
      <c r="A15764">
        <v>29187</v>
      </c>
      <c r="B15764" s="10">
        <v>44075</v>
      </c>
      <c r="C15764">
        <v>92</v>
      </c>
    </row>
    <row r="15765" spans="1:3" x14ac:dyDescent="0.25">
      <c r="A15765">
        <v>29187</v>
      </c>
      <c r="B15765" s="10">
        <v>44105</v>
      </c>
      <c r="C15765">
        <v>97</v>
      </c>
    </row>
    <row r="15766" spans="1:3" x14ac:dyDescent="0.25">
      <c r="A15766">
        <v>29187</v>
      </c>
      <c r="B15766" s="10">
        <v>44136</v>
      </c>
      <c r="C15766">
        <v>115</v>
      </c>
    </row>
    <row r="15767" spans="1:3" x14ac:dyDescent="0.25">
      <c r="A15767">
        <v>29187</v>
      </c>
      <c r="B15767" s="10">
        <v>44166</v>
      </c>
      <c r="C15767">
        <v>116</v>
      </c>
    </row>
    <row r="15768" spans="1:3" x14ac:dyDescent="0.25">
      <c r="A15768">
        <v>29189</v>
      </c>
      <c r="B15768" s="10">
        <v>43831</v>
      </c>
      <c r="C15768">
        <v>980</v>
      </c>
    </row>
    <row r="15769" spans="1:3" x14ac:dyDescent="0.25">
      <c r="A15769">
        <v>29189</v>
      </c>
      <c r="B15769" s="10">
        <v>43862</v>
      </c>
      <c r="C15769">
        <v>896</v>
      </c>
    </row>
    <row r="15770" spans="1:3" x14ac:dyDescent="0.25">
      <c r="A15770">
        <v>29189</v>
      </c>
      <c r="B15770" s="10">
        <v>43891</v>
      </c>
      <c r="C15770">
        <v>954</v>
      </c>
    </row>
    <row r="15771" spans="1:3" x14ac:dyDescent="0.25">
      <c r="A15771">
        <v>29189</v>
      </c>
      <c r="B15771" s="10">
        <v>43922</v>
      </c>
      <c r="C15771">
        <v>1209</v>
      </c>
    </row>
    <row r="15772" spans="1:3" x14ac:dyDescent="0.25">
      <c r="A15772">
        <v>29189</v>
      </c>
      <c r="B15772" s="10">
        <v>43952</v>
      </c>
      <c r="C15772">
        <v>1114</v>
      </c>
    </row>
    <row r="15773" spans="1:3" x14ac:dyDescent="0.25">
      <c r="A15773">
        <v>29189</v>
      </c>
      <c r="B15773" s="10">
        <v>43983</v>
      </c>
      <c r="C15773">
        <v>932</v>
      </c>
    </row>
    <row r="15774" spans="1:3" x14ac:dyDescent="0.25">
      <c r="A15774">
        <v>29189</v>
      </c>
      <c r="B15774" s="10">
        <v>44013</v>
      </c>
      <c r="C15774">
        <v>985</v>
      </c>
    </row>
    <row r="15775" spans="1:3" x14ac:dyDescent="0.25">
      <c r="A15775">
        <v>29189</v>
      </c>
      <c r="B15775" s="10">
        <v>44044</v>
      </c>
      <c r="C15775">
        <v>991</v>
      </c>
    </row>
    <row r="15776" spans="1:3" x14ac:dyDescent="0.25">
      <c r="A15776">
        <v>29189</v>
      </c>
      <c r="B15776" s="10">
        <v>44075</v>
      </c>
      <c r="C15776">
        <v>926</v>
      </c>
    </row>
    <row r="15777" spans="1:3" x14ac:dyDescent="0.25">
      <c r="A15777">
        <v>29189</v>
      </c>
      <c r="B15777" s="10">
        <v>44105</v>
      </c>
      <c r="C15777">
        <v>966</v>
      </c>
    </row>
    <row r="15778" spans="1:3" x14ac:dyDescent="0.25">
      <c r="A15778">
        <v>29189</v>
      </c>
      <c r="B15778" s="10">
        <v>44136</v>
      </c>
      <c r="C15778">
        <v>1152</v>
      </c>
    </row>
    <row r="15779" spans="1:3" x14ac:dyDescent="0.25">
      <c r="A15779">
        <v>29189</v>
      </c>
      <c r="B15779" s="10">
        <v>44166</v>
      </c>
      <c r="C15779">
        <v>1420</v>
      </c>
    </row>
    <row r="15780" spans="1:3" x14ac:dyDescent="0.25">
      <c r="A15780">
        <v>29195</v>
      </c>
      <c r="B15780" s="10">
        <v>43831</v>
      </c>
      <c r="C15780">
        <v>36</v>
      </c>
    </row>
    <row r="15781" spans="1:3" x14ac:dyDescent="0.25">
      <c r="A15781">
        <v>29195</v>
      </c>
      <c r="B15781" s="10">
        <v>43862</v>
      </c>
      <c r="C15781">
        <v>24</v>
      </c>
    </row>
    <row r="15782" spans="1:3" x14ac:dyDescent="0.25">
      <c r="A15782">
        <v>29195</v>
      </c>
      <c r="B15782" s="10">
        <v>43891</v>
      </c>
      <c r="C15782">
        <v>21</v>
      </c>
    </row>
    <row r="15783" spans="1:3" x14ac:dyDescent="0.25">
      <c r="A15783">
        <v>29195</v>
      </c>
      <c r="B15783" s="10">
        <v>43922</v>
      </c>
      <c r="C15783">
        <v>11</v>
      </c>
    </row>
    <row r="15784" spans="1:3" x14ac:dyDescent="0.25">
      <c r="A15784">
        <v>29195</v>
      </c>
      <c r="B15784" s="10">
        <v>43952</v>
      </c>
      <c r="C15784">
        <v>33</v>
      </c>
    </row>
    <row r="15785" spans="1:3" x14ac:dyDescent="0.25">
      <c r="A15785">
        <v>29195</v>
      </c>
      <c r="B15785" s="10">
        <v>43983</v>
      </c>
      <c r="C15785">
        <v>17</v>
      </c>
    </row>
    <row r="15786" spans="1:3" x14ac:dyDescent="0.25">
      <c r="A15786">
        <v>29195</v>
      </c>
      <c r="B15786" s="10">
        <v>44013</v>
      </c>
      <c r="C15786">
        <v>25</v>
      </c>
    </row>
    <row r="15787" spans="1:3" x14ac:dyDescent="0.25">
      <c r="A15787">
        <v>29195</v>
      </c>
      <c r="B15787" s="10">
        <v>44044</v>
      </c>
      <c r="C15787">
        <v>26</v>
      </c>
    </row>
    <row r="15788" spans="1:3" x14ac:dyDescent="0.25">
      <c r="A15788">
        <v>29195</v>
      </c>
      <c r="B15788" s="10">
        <v>44075</v>
      </c>
      <c r="C15788">
        <v>27</v>
      </c>
    </row>
    <row r="15789" spans="1:3" x14ac:dyDescent="0.25">
      <c r="A15789">
        <v>29195</v>
      </c>
      <c r="B15789" s="10">
        <v>44105</v>
      </c>
      <c r="C15789">
        <v>17</v>
      </c>
    </row>
    <row r="15790" spans="1:3" x14ac:dyDescent="0.25">
      <c r="A15790">
        <v>29195</v>
      </c>
      <c r="B15790" s="10">
        <v>44136</v>
      </c>
      <c r="C15790">
        <v>39</v>
      </c>
    </row>
    <row r="15791" spans="1:3" x14ac:dyDescent="0.25">
      <c r="A15791">
        <v>29195</v>
      </c>
      <c r="B15791" s="10">
        <v>44166</v>
      </c>
      <c r="C15791">
        <v>39</v>
      </c>
    </row>
    <row r="15792" spans="1:3" x14ac:dyDescent="0.25">
      <c r="A15792">
        <v>29201</v>
      </c>
      <c r="B15792" s="10">
        <v>43831</v>
      </c>
      <c r="C15792">
        <v>44</v>
      </c>
    </row>
    <row r="15793" spans="1:3" x14ac:dyDescent="0.25">
      <c r="A15793">
        <v>29201</v>
      </c>
      <c r="B15793" s="10">
        <v>43862</v>
      </c>
      <c r="C15793">
        <v>50</v>
      </c>
    </row>
    <row r="15794" spans="1:3" x14ac:dyDescent="0.25">
      <c r="A15794">
        <v>29201</v>
      </c>
      <c r="B15794" s="10">
        <v>43891</v>
      </c>
      <c r="C15794">
        <v>40</v>
      </c>
    </row>
    <row r="15795" spans="1:3" x14ac:dyDescent="0.25">
      <c r="A15795">
        <v>29201</v>
      </c>
      <c r="B15795" s="10">
        <v>43922</v>
      </c>
      <c r="C15795">
        <v>30</v>
      </c>
    </row>
    <row r="15796" spans="1:3" x14ac:dyDescent="0.25">
      <c r="A15796">
        <v>29201</v>
      </c>
      <c r="B15796" s="10">
        <v>43952</v>
      </c>
      <c r="C15796">
        <v>53</v>
      </c>
    </row>
    <row r="15797" spans="1:3" x14ac:dyDescent="0.25">
      <c r="A15797">
        <v>29201</v>
      </c>
      <c r="B15797" s="10">
        <v>43983</v>
      </c>
      <c r="C15797">
        <v>43</v>
      </c>
    </row>
    <row r="15798" spans="1:3" x14ac:dyDescent="0.25">
      <c r="A15798">
        <v>29201</v>
      </c>
      <c r="B15798" s="10">
        <v>44013</v>
      </c>
      <c r="C15798">
        <v>35</v>
      </c>
    </row>
    <row r="15799" spans="1:3" x14ac:dyDescent="0.25">
      <c r="A15799">
        <v>29201</v>
      </c>
      <c r="B15799" s="10">
        <v>44044</v>
      </c>
      <c r="C15799">
        <v>36</v>
      </c>
    </row>
    <row r="15800" spans="1:3" x14ac:dyDescent="0.25">
      <c r="A15800">
        <v>29201</v>
      </c>
      <c r="B15800" s="10">
        <v>44075</v>
      </c>
      <c r="C15800">
        <v>40</v>
      </c>
    </row>
    <row r="15801" spans="1:3" x14ac:dyDescent="0.25">
      <c r="A15801">
        <v>29201</v>
      </c>
      <c r="B15801" s="10">
        <v>44105</v>
      </c>
      <c r="C15801">
        <v>62</v>
      </c>
    </row>
    <row r="15802" spans="1:3" x14ac:dyDescent="0.25">
      <c r="A15802">
        <v>29201</v>
      </c>
      <c r="B15802" s="10">
        <v>44136</v>
      </c>
      <c r="C15802">
        <v>74</v>
      </c>
    </row>
    <row r="15803" spans="1:3" x14ac:dyDescent="0.25">
      <c r="A15803">
        <v>29201</v>
      </c>
      <c r="B15803" s="10">
        <v>44166</v>
      </c>
      <c r="C15803">
        <v>56</v>
      </c>
    </row>
    <row r="15804" spans="1:3" x14ac:dyDescent="0.25">
      <c r="A15804">
        <v>29203</v>
      </c>
      <c r="B15804" s="10">
        <v>43831</v>
      </c>
      <c r="C15804">
        <v>11</v>
      </c>
    </row>
    <row r="15805" spans="1:3" x14ac:dyDescent="0.25">
      <c r="A15805">
        <v>29203</v>
      </c>
      <c r="B15805" s="10">
        <v>43891</v>
      </c>
      <c r="C15805">
        <v>10</v>
      </c>
    </row>
    <row r="15806" spans="1:3" x14ac:dyDescent="0.25">
      <c r="A15806">
        <v>29203</v>
      </c>
      <c r="B15806" s="10">
        <v>43922</v>
      </c>
      <c r="C15806">
        <v>10</v>
      </c>
    </row>
    <row r="15807" spans="1:3" x14ac:dyDescent="0.25">
      <c r="A15807">
        <v>29203</v>
      </c>
      <c r="B15807" s="10">
        <v>44013</v>
      </c>
      <c r="C15807">
        <v>16</v>
      </c>
    </row>
    <row r="15808" spans="1:3" x14ac:dyDescent="0.25">
      <c r="A15808">
        <v>29203</v>
      </c>
      <c r="B15808" s="10">
        <v>44044</v>
      </c>
      <c r="C15808">
        <v>10</v>
      </c>
    </row>
    <row r="15809" spans="1:3" x14ac:dyDescent="0.25">
      <c r="A15809">
        <v>29203</v>
      </c>
      <c r="B15809" s="10">
        <v>44075</v>
      </c>
      <c r="C15809">
        <v>11</v>
      </c>
    </row>
    <row r="15810" spans="1:3" x14ac:dyDescent="0.25">
      <c r="A15810">
        <v>29203</v>
      </c>
      <c r="B15810" s="10">
        <v>44105</v>
      </c>
      <c r="C15810">
        <v>21</v>
      </c>
    </row>
    <row r="15811" spans="1:3" x14ac:dyDescent="0.25">
      <c r="A15811">
        <v>29203</v>
      </c>
      <c r="B15811" s="10">
        <v>44136</v>
      </c>
      <c r="C15811">
        <v>20</v>
      </c>
    </row>
    <row r="15812" spans="1:3" x14ac:dyDescent="0.25">
      <c r="A15812">
        <v>29203</v>
      </c>
      <c r="B15812" s="10">
        <v>44166</v>
      </c>
      <c r="C15812">
        <v>11</v>
      </c>
    </row>
    <row r="15813" spans="1:3" x14ac:dyDescent="0.25">
      <c r="A15813">
        <v>29205</v>
      </c>
      <c r="B15813" s="10">
        <v>43952</v>
      </c>
      <c r="C15813">
        <v>11</v>
      </c>
    </row>
    <row r="15814" spans="1:3" x14ac:dyDescent="0.25">
      <c r="A15814">
        <v>29205</v>
      </c>
      <c r="B15814" s="10">
        <v>44166</v>
      </c>
      <c r="C15814">
        <v>17</v>
      </c>
    </row>
    <row r="15815" spans="1:3" x14ac:dyDescent="0.25">
      <c r="A15815">
        <v>29207</v>
      </c>
      <c r="B15815" s="10">
        <v>43831</v>
      </c>
      <c r="C15815">
        <v>38</v>
      </c>
    </row>
    <row r="15816" spans="1:3" x14ac:dyDescent="0.25">
      <c r="A15816">
        <v>29207</v>
      </c>
      <c r="B15816" s="10">
        <v>43862</v>
      </c>
      <c r="C15816">
        <v>36</v>
      </c>
    </row>
    <row r="15817" spans="1:3" x14ac:dyDescent="0.25">
      <c r="A15817">
        <v>29207</v>
      </c>
      <c r="B15817" s="10">
        <v>43891</v>
      </c>
      <c r="C15817">
        <v>29</v>
      </c>
    </row>
    <row r="15818" spans="1:3" x14ac:dyDescent="0.25">
      <c r="A15818">
        <v>29207</v>
      </c>
      <c r="B15818" s="10">
        <v>43922</v>
      </c>
      <c r="C15818">
        <v>38</v>
      </c>
    </row>
    <row r="15819" spans="1:3" x14ac:dyDescent="0.25">
      <c r="A15819">
        <v>29207</v>
      </c>
      <c r="B15819" s="10">
        <v>43952</v>
      </c>
      <c r="C15819">
        <v>38</v>
      </c>
    </row>
    <row r="15820" spans="1:3" x14ac:dyDescent="0.25">
      <c r="A15820">
        <v>29207</v>
      </c>
      <c r="B15820" s="10">
        <v>43983</v>
      </c>
      <c r="C15820">
        <v>35</v>
      </c>
    </row>
    <row r="15821" spans="1:3" x14ac:dyDescent="0.25">
      <c r="A15821">
        <v>29207</v>
      </c>
      <c r="B15821" s="10">
        <v>44013</v>
      </c>
      <c r="C15821">
        <v>25</v>
      </c>
    </row>
    <row r="15822" spans="1:3" x14ac:dyDescent="0.25">
      <c r="A15822">
        <v>29207</v>
      </c>
      <c r="B15822" s="10">
        <v>44044</v>
      </c>
      <c r="C15822">
        <v>28</v>
      </c>
    </row>
    <row r="15823" spans="1:3" x14ac:dyDescent="0.25">
      <c r="A15823">
        <v>29207</v>
      </c>
      <c r="B15823" s="10">
        <v>44075</v>
      </c>
      <c r="C15823">
        <v>46</v>
      </c>
    </row>
    <row r="15824" spans="1:3" x14ac:dyDescent="0.25">
      <c r="A15824">
        <v>29207</v>
      </c>
      <c r="B15824" s="10">
        <v>44105</v>
      </c>
      <c r="C15824">
        <v>40</v>
      </c>
    </row>
    <row r="15825" spans="1:3" x14ac:dyDescent="0.25">
      <c r="A15825">
        <v>29207</v>
      </c>
      <c r="B15825" s="10">
        <v>44136</v>
      </c>
      <c r="C15825">
        <v>55</v>
      </c>
    </row>
    <row r="15826" spans="1:3" x14ac:dyDescent="0.25">
      <c r="A15826">
        <v>29207</v>
      </c>
      <c r="B15826" s="10">
        <v>44166</v>
      </c>
      <c r="C15826">
        <v>46</v>
      </c>
    </row>
    <row r="15827" spans="1:3" x14ac:dyDescent="0.25">
      <c r="A15827">
        <v>29209</v>
      </c>
      <c r="B15827" s="10">
        <v>43831</v>
      </c>
      <c r="C15827">
        <v>38</v>
      </c>
    </row>
    <row r="15828" spans="1:3" x14ac:dyDescent="0.25">
      <c r="A15828">
        <v>29209</v>
      </c>
      <c r="B15828" s="10">
        <v>43862</v>
      </c>
      <c r="C15828">
        <v>30</v>
      </c>
    </row>
    <row r="15829" spans="1:3" x14ac:dyDescent="0.25">
      <c r="A15829">
        <v>29209</v>
      </c>
      <c r="B15829" s="10">
        <v>43891</v>
      </c>
      <c r="C15829">
        <v>26</v>
      </c>
    </row>
    <row r="15830" spans="1:3" x14ac:dyDescent="0.25">
      <c r="A15830">
        <v>29209</v>
      </c>
      <c r="B15830" s="10">
        <v>43922</v>
      </c>
      <c r="C15830">
        <v>43</v>
      </c>
    </row>
    <row r="15831" spans="1:3" x14ac:dyDescent="0.25">
      <c r="A15831">
        <v>29209</v>
      </c>
      <c r="B15831" s="10">
        <v>43952</v>
      </c>
      <c r="C15831">
        <v>24</v>
      </c>
    </row>
    <row r="15832" spans="1:3" x14ac:dyDescent="0.25">
      <c r="A15832">
        <v>29209</v>
      </c>
      <c r="B15832" s="10">
        <v>43983</v>
      </c>
      <c r="C15832">
        <v>34</v>
      </c>
    </row>
    <row r="15833" spans="1:3" x14ac:dyDescent="0.25">
      <c r="A15833">
        <v>29209</v>
      </c>
      <c r="B15833" s="10">
        <v>44013</v>
      </c>
      <c r="C15833">
        <v>26</v>
      </c>
    </row>
    <row r="15834" spans="1:3" x14ac:dyDescent="0.25">
      <c r="A15834">
        <v>29209</v>
      </c>
      <c r="B15834" s="10">
        <v>44044</v>
      </c>
      <c r="C15834">
        <v>41</v>
      </c>
    </row>
    <row r="15835" spans="1:3" x14ac:dyDescent="0.25">
      <c r="A15835">
        <v>29209</v>
      </c>
      <c r="B15835" s="10">
        <v>44075</v>
      </c>
      <c r="C15835">
        <v>35</v>
      </c>
    </row>
    <row r="15836" spans="1:3" x14ac:dyDescent="0.25">
      <c r="A15836">
        <v>29209</v>
      </c>
      <c r="B15836" s="10">
        <v>44105</v>
      </c>
      <c r="C15836">
        <v>45</v>
      </c>
    </row>
    <row r="15837" spans="1:3" x14ac:dyDescent="0.25">
      <c r="A15837">
        <v>29209</v>
      </c>
      <c r="B15837" s="10">
        <v>44136</v>
      </c>
      <c r="C15837">
        <v>49</v>
      </c>
    </row>
    <row r="15838" spans="1:3" x14ac:dyDescent="0.25">
      <c r="A15838">
        <v>29209</v>
      </c>
      <c r="B15838" s="10">
        <v>44166</v>
      </c>
      <c r="C15838">
        <v>63</v>
      </c>
    </row>
    <row r="15839" spans="1:3" x14ac:dyDescent="0.25">
      <c r="A15839">
        <v>29211</v>
      </c>
      <c r="B15839" s="10">
        <v>44105</v>
      </c>
      <c r="C15839">
        <v>16</v>
      </c>
    </row>
    <row r="15840" spans="1:3" x14ac:dyDescent="0.25">
      <c r="A15840">
        <v>29213</v>
      </c>
      <c r="B15840" s="10">
        <v>43831</v>
      </c>
      <c r="C15840">
        <v>56</v>
      </c>
    </row>
    <row r="15841" spans="1:3" x14ac:dyDescent="0.25">
      <c r="A15841">
        <v>29213</v>
      </c>
      <c r="B15841" s="10">
        <v>43862</v>
      </c>
      <c r="C15841">
        <v>40</v>
      </c>
    </row>
    <row r="15842" spans="1:3" x14ac:dyDescent="0.25">
      <c r="A15842">
        <v>29213</v>
      </c>
      <c r="B15842" s="10">
        <v>43891</v>
      </c>
      <c r="C15842">
        <v>48</v>
      </c>
    </row>
    <row r="15843" spans="1:3" x14ac:dyDescent="0.25">
      <c r="A15843">
        <v>29213</v>
      </c>
      <c r="B15843" s="10">
        <v>43922</v>
      </c>
      <c r="C15843">
        <v>57</v>
      </c>
    </row>
    <row r="15844" spans="1:3" x14ac:dyDescent="0.25">
      <c r="A15844">
        <v>29213</v>
      </c>
      <c r="B15844" s="10">
        <v>43952</v>
      </c>
      <c r="C15844">
        <v>53</v>
      </c>
    </row>
    <row r="15845" spans="1:3" x14ac:dyDescent="0.25">
      <c r="A15845">
        <v>29213</v>
      </c>
      <c r="B15845" s="10">
        <v>43983</v>
      </c>
      <c r="C15845">
        <v>53</v>
      </c>
    </row>
    <row r="15846" spans="1:3" x14ac:dyDescent="0.25">
      <c r="A15846">
        <v>29213</v>
      </c>
      <c r="B15846" s="10">
        <v>44013</v>
      </c>
      <c r="C15846">
        <v>64</v>
      </c>
    </row>
    <row r="15847" spans="1:3" x14ac:dyDescent="0.25">
      <c r="A15847">
        <v>29213</v>
      </c>
      <c r="B15847" s="10">
        <v>44044</v>
      </c>
      <c r="C15847">
        <v>68</v>
      </c>
    </row>
    <row r="15848" spans="1:3" x14ac:dyDescent="0.25">
      <c r="A15848">
        <v>29213</v>
      </c>
      <c r="B15848" s="10">
        <v>44075</v>
      </c>
      <c r="C15848">
        <v>51</v>
      </c>
    </row>
    <row r="15849" spans="1:3" x14ac:dyDescent="0.25">
      <c r="A15849">
        <v>29213</v>
      </c>
      <c r="B15849" s="10">
        <v>44105</v>
      </c>
      <c r="C15849">
        <v>67</v>
      </c>
    </row>
    <row r="15850" spans="1:3" x14ac:dyDescent="0.25">
      <c r="A15850">
        <v>29213</v>
      </c>
      <c r="B15850" s="10">
        <v>44136</v>
      </c>
      <c r="C15850">
        <v>68</v>
      </c>
    </row>
    <row r="15851" spans="1:3" x14ac:dyDescent="0.25">
      <c r="A15851">
        <v>29213</v>
      </c>
      <c r="B15851" s="10">
        <v>44166</v>
      </c>
      <c r="C15851">
        <v>93</v>
      </c>
    </row>
    <row r="15852" spans="1:3" x14ac:dyDescent="0.25">
      <c r="A15852">
        <v>29215</v>
      </c>
      <c r="B15852" s="10">
        <v>43831</v>
      </c>
      <c r="C15852">
        <v>20</v>
      </c>
    </row>
    <row r="15853" spans="1:3" x14ac:dyDescent="0.25">
      <c r="A15853">
        <v>29215</v>
      </c>
      <c r="B15853" s="10">
        <v>43862</v>
      </c>
      <c r="C15853">
        <v>28</v>
      </c>
    </row>
    <row r="15854" spans="1:3" x14ac:dyDescent="0.25">
      <c r="A15854">
        <v>29215</v>
      </c>
      <c r="B15854" s="10">
        <v>43891</v>
      </c>
      <c r="C15854">
        <v>29</v>
      </c>
    </row>
    <row r="15855" spans="1:3" x14ac:dyDescent="0.25">
      <c r="A15855">
        <v>29215</v>
      </c>
      <c r="B15855" s="10">
        <v>43922</v>
      </c>
      <c r="C15855">
        <v>36</v>
      </c>
    </row>
    <row r="15856" spans="1:3" x14ac:dyDescent="0.25">
      <c r="A15856">
        <v>29215</v>
      </c>
      <c r="B15856" s="10">
        <v>43952</v>
      </c>
      <c r="C15856">
        <v>26</v>
      </c>
    </row>
    <row r="15857" spans="1:3" x14ac:dyDescent="0.25">
      <c r="A15857">
        <v>29215</v>
      </c>
      <c r="B15857" s="10">
        <v>43983</v>
      </c>
      <c r="C15857">
        <v>22</v>
      </c>
    </row>
    <row r="15858" spans="1:3" x14ac:dyDescent="0.25">
      <c r="A15858">
        <v>29215</v>
      </c>
      <c r="B15858" s="10">
        <v>44013</v>
      </c>
      <c r="C15858">
        <v>29</v>
      </c>
    </row>
    <row r="15859" spans="1:3" x14ac:dyDescent="0.25">
      <c r="A15859">
        <v>29215</v>
      </c>
      <c r="B15859" s="10">
        <v>44044</v>
      </c>
      <c r="C15859">
        <v>38</v>
      </c>
    </row>
    <row r="15860" spans="1:3" x14ac:dyDescent="0.25">
      <c r="A15860">
        <v>29215</v>
      </c>
      <c r="B15860" s="10">
        <v>44075</v>
      </c>
      <c r="C15860">
        <v>28</v>
      </c>
    </row>
    <row r="15861" spans="1:3" x14ac:dyDescent="0.25">
      <c r="A15861">
        <v>29215</v>
      </c>
      <c r="B15861" s="10">
        <v>44105</v>
      </c>
      <c r="C15861">
        <v>43</v>
      </c>
    </row>
    <row r="15862" spans="1:3" x14ac:dyDescent="0.25">
      <c r="A15862">
        <v>29215</v>
      </c>
      <c r="B15862" s="10">
        <v>44136</v>
      </c>
      <c r="C15862">
        <v>33</v>
      </c>
    </row>
    <row r="15863" spans="1:3" x14ac:dyDescent="0.25">
      <c r="A15863">
        <v>29215</v>
      </c>
      <c r="B15863" s="10">
        <v>44166</v>
      </c>
      <c r="C15863">
        <v>62</v>
      </c>
    </row>
    <row r="15864" spans="1:3" x14ac:dyDescent="0.25">
      <c r="A15864">
        <v>29217</v>
      </c>
      <c r="B15864" s="10">
        <v>43831</v>
      </c>
      <c r="C15864">
        <v>16</v>
      </c>
    </row>
    <row r="15865" spans="1:3" x14ac:dyDescent="0.25">
      <c r="A15865">
        <v>29217</v>
      </c>
      <c r="B15865" s="10">
        <v>43862</v>
      </c>
      <c r="C15865">
        <v>14</v>
      </c>
    </row>
    <row r="15866" spans="1:3" x14ac:dyDescent="0.25">
      <c r="A15866">
        <v>29217</v>
      </c>
      <c r="B15866" s="10">
        <v>43891</v>
      </c>
      <c r="C15866">
        <v>28</v>
      </c>
    </row>
    <row r="15867" spans="1:3" x14ac:dyDescent="0.25">
      <c r="A15867">
        <v>29217</v>
      </c>
      <c r="B15867" s="10">
        <v>43922</v>
      </c>
      <c r="C15867">
        <v>16</v>
      </c>
    </row>
    <row r="15868" spans="1:3" x14ac:dyDescent="0.25">
      <c r="A15868">
        <v>29217</v>
      </c>
      <c r="B15868" s="10">
        <v>43952</v>
      </c>
      <c r="C15868">
        <v>21</v>
      </c>
    </row>
    <row r="15869" spans="1:3" x14ac:dyDescent="0.25">
      <c r="A15869">
        <v>29217</v>
      </c>
      <c r="B15869" s="10">
        <v>43983</v>
      </c>
      <c r="C15869">
        <v>17</v>
      </c>
    </row>
    <row r="15870" spans="1:3" x14ac:dyDescent="0.25">
      <c r="A15870">
        <v>29217</v>
      </c>
      <c r="B15870" s="10">
        <v>44013</v>
      </c>
      <c r="C15870">
        <v>15</v>
      </c>
    </row>
    <row r="15871" spans="1:3" x14ac:dyDescent="0.25">
      <c r="A15871">
        <v>29217</v>
      </c>
      <c r="B15871" s="10">
        <v>44044</v>
      </c>
      <c r="C15871">
        <v>18</v>
      </c>
    </row>
    <row r="15872" spans="1:3" x14ac:dyDescent="0.25">
      <c r="A15872">
        <v>29217</v>
      </c>
      <c r="B15872" s="10">
        <v>44075</v>
      </c>
      <c r="C15872">
        <v>25</v>
      </c>
    </row>
    <row r="15873" spans="1:3" x14ac:dyDescent="0.25">
      <c r="A15873">
        <v>29217</v>
      </c>
      <c r="B15873" s="10">
        <v>44105</v>
      </c>
      <c r="C15873">
        <v>27</v>
      </c>
    </row>
    <row r="15874" spans="1:3" x14ac:dyDescent="0.25">
      <c r="A15874">
        <v>29217</v>
      </c>
      <c r="B15874" s="10">
        <v>44136</v>
      </c>
      <c r="C15874">
        <v>35</v>
      </c>
    </row>
    <row r="15875" spans="1:3" x14ac:dyDescent="0.25">
      <c r="A15875">
        <v>29217</v>
      </c>
      <c r="B15875" s="10">
        <v>44166</v>
      </c>
      <c r="C15875">
        <v>49</v>
      </c>
    </row>
    <row r="15876" spans="1:3" x14ac:dyDescent="0.25">
      <c r="A15876">
        <v>29219</v>
      </c>
      <c r="B15876" s="10">
        <v>43831</v>
      </c>
      <c r="C15876">
        <v>31</v>
      </c>
    </row>
    <row r="15877" spans="1:3" x14ac:dyDescent="0.25">
      <c r="A15877">
        <v>29219</v>
      </c>
      <c r="B15877" s="10">
        <v>43862</v>
      </c>
      <c r="C15877">
        <v>25</v>
      </c>
    </row>
    <row r="15878" spans="1:3" x14ac:dyDescent="0.25">
      <c r="A15878">
        <v>29219</v>
      </c>
      <c r="B15878" s="10">
        <v>43891</v>
      </c>
      <c r="C15878">
        <v>42</v>
      </c>
    </row>
    <row r="15879" spans="1:3" x14ac:dyDescent="0.25">
      <c r="A15879">
        <v>29219</v>
      </c>
      <c r="B15879" s="10">
        <v>43922</v>
      </c>
      <c r="C15879">
        <v>35</v>
      </c>
    </row>
    <row r="15880" spans="1:3" x14ac:dyDescent="0.25">
      <c r="A15880">
        <v>29219</v>
      </c>
      <c r="B15880" s="10">
        <v>43952</v>
      </c>
      <c r="C15880">
        <v>25</v>
      </c>
    </row>
    <row r="15881" spans="1:3" x14ac:dyDescent="0.25">
      <c r="A15881">
        <v>29219</v>
      </c>
      <c r="B15881" s="10">
        <v>43983</v>
      </c>
      <c r="C15881">
        <v>23</v>
      </c>
    </row>
    <row r="15882" spans="1:3" x14ac:dyDescent="0.25">
      <c r="A15882">
        <v>29219</v>
      </c>
      <c r="B15882" s="10">
        <v>44013</v>
      </c>
      <c r="C15882">
        <v>30</v>
      </c>
    </row>
    <row r="15883" spans="1:3" x14ac:dyDescent="0.25">
      <c r="A15883">
        <v>29219</v>
      </c>
      <c r="B15883" s="10">
        <v>44044</v>
      </c>
      <c r="C15883">
        <v>28</v>
      </c>
    </row>
    <row r="15884" spans="1:3" x14ac:dyDescent="0.25">
      <c r="A15884">
        <v>29219</v>
      </c>
      <c r="B15884" s="10">
        <v>44075</v>
      </c>
      <c r="C15884">
        <v>21</v>
      </c>
    </row>
    <row r="15885" spans="1:3" x14ac:dyDescent="0.25">
      <c r="A15885">
        <v>29219</v>
      </c>
      <c r="B15885" s="10">
        <v>44105</v>
      </c>
      <c r="C15885">
        <v>34</v>
      </c>
    </row>
    <row r="15886" spans="1:3" x14ac:dyDescent="0.25">
      <c r="A15886">
        <v>29219</v>
      </c>
      <c r="B15886" s="10">
        <v>44136</v>
      </c>
      <c r="C15886">
        <v>43</v>
      </c>
    </row>
    <row r="15887" spans="1:3" x14ac:dyDescent="0.25">
      <c r="A15887">
        <v>29219</v>
      </c>
      <c r="B15887" s="10">
        <v>44166</v>
      </c>
      <c r="C15887">
        <v>34</v>
      </c>
    </row>
    <row r="15888" spans="1:3" x14ac:dyDescent="0.25">
      <c r="A15888">
        <v>29221</v>
      </c>
      <c r="B15888" s="10">
        <v>43831</v>
      </c>
      <c r="C15888">
        <v>25</v>
      </c>
    </row>
    <row r="15889" spans="1:3" x14ac:dyDescent="0.25">
      <c r="A15889">
        <v>29221</v>
      </c>
      <c r="B15889" s="10">
        <v>43862</v>
      </c>
      <c r="C15889">
        <v>23</v>
      </c>
    </row>
    <row r="15890" spans="1:3" x14ac:dyDescent="0.25">
      <c r="A15890">
        <v>29221</v>
      </c>
      <c r="B15890" s="10">
        <v>43891</v>
      </c>
      <c r="C15890">
        <v>24</v>
      </c>
    </row>
    <row r="15891" spans="1:3" x14ac:dyDescent="0.25">
      <c r="A15891">
        <v>29221</v>
      </c>
      <c r="B15891" s="10">
        <v>43922</v>
      </c>
      <c r="C15891">
        <v>25</v>
      </c>
    </row>
    <row r="15892" spans="1:3" x14ac:dyDescent="0.25">
      <c r="A15892">
        <v>29221</v>
      </c>
      <c r="B15892" s="10">
        <v>43952</v>
      </c>
      <c r="C15892">
        <v>25</v>
      </c>
    </row>
    <row r="15893" spans="1:3" x14ac:dyDescent="0.25">
      <c r="A15893">
        <v>29221</v>
      </c>
      <c r="B15893" s="10">
        <v>43983</v>
      </c>
      <c r="C15893">
        <v>20</v>
      </c>
    </row>
    <row r="15894" spans="1:3" x14ac:dyDescent="0.25">
      <c r="A15894">
        <v>29221</v>
      </c>
      <c r="B15894" s="10">
        <v>44013</v>
      </c>
      <c r="C15894">
        <v>29</v>
      </c>
    </row>
    <row r="15895" spans="1:3" x14ac:dyDescent="0.25">
      <c r="A15895">
        <v>29221</v>
      </c>
      <c r="B15895" s="10">
        <v>44044</v>
      </c>
      <c r="C15895">
        <v>29</v>
      </c>
    </row>
    <row r="15896" spans="1:3" x14ac:dyDescent="0.25">
      <c r="A15896">
        <v>29221</v>
      </c>
      <c r="B15896" s="10">
        <v>44075</v>
      </c>
      <c r="C15896">
        <v>46</v>
      </c>
    </row>
    <row r="15897" spans="1:3" x14ac:dyDescent="0.25">
      <c r="A15897">
        <v>29221</v>
      </c>
      <c r="B15897" s="10">
        <v>44105</v>
      </c>
      <c r="C15897">
        <v>39</v>
      </c>
    </row>
    <row r="15898" spans="1:3" x14ac:dyDescent="0.25">
      <c r="A15898">
        <v>29221</v>
      </c>
      <c r="B15898" s="10">
        <v>44136</v>
      </c>
      <c r="C15898">
        <v>39</v>
      </c>
    </row>
    <row r="15899" spans="1:3" x14ac:dyDescent="0.25">
      <c r="A15899">
        <v>29221</v>
      </c>
      <c r="B15899" s="10">
        <v>44166</v>
      </c>
      <c r="C15899">
        <v>46</v>
      </c>
    </row>
    <row r="15900" spans="1:3" x14ac:dyDescent="0.25">
      <c r="A15900">
        <v>29223</v>
      </c>
      <c r="B15900" s="10">
        <v>43831</v>
      </c>
      <c r="C15900">
        <v>21</v>
      </c>
    </row>
    <row r="15901" spans="1:3" x14ac:dyDescent="0.25">
      <c r="A15901">
        <v>29223</v>
      </c>
      <c r="B15901" s="10">
        <v>43862</v>
      </c>
      <c r="C15901">
        <v>15</v>
      </c>
    </row>
    <row r="15902" spans="1:3" x14ac:dyDescent="0.25">
      <c r="A15902">
        <v>29223</v>
      </c>
      <c r="B15902" s="10">
        <v>43891</v>
      </c>
      <c r="C15902">
        <v>17</v>
      </c>
    </row>
    <row r="15903" spans="1:3" x14ac:dyDescent="0.25">
      <c r="A15903">
        <v>29223</v>
      </c>
      <c r="B15903" s="10">
        <v>43922</v>
      </c>
      <c r="C15903">
        <v>17</v>
      </c>
    </row>
    <row r="15904" spans="1:3" x14ac:dyDescent="0.25">
      <c r="A15904">
        <v>29223</v>
      </c>
      <c r="B15904" s="10">
        <v>43952</v>
      </c>
      <c r="C15904">
        <v>22</v>
      </c>
    </row>
    <row r="15905" spans="1:3" x14ac:dyDescent="0.25">
      <c r="A15905">
        <v>29223</v>
      </c>
      <c r="B15905" s="10">
        <v>43983</v>
      </c>
      <c r="C15905">
        <v>16</v>
      </c>
    </row>
    <row r="15906" spans="1:3" x14ac:dyDescent="0.25">
      <c r="A15906">
        <v>29223</v>
      </c>
      <c r="B15906" s="10">
        <v>44013</v>
      </c>
      <c r="C15906">
        <v>15</v>
      </c>
    </row>
    <row r="15907" spans="1:3" x14ac:dyDescent="0.25">
      <c r="A15907">
        <v>29223</v>
      </c>
      <c r="B15907" s="10">
        <v>44044</v>
      </c>
      <c r="C15907">
        <v>16</v>
      </c>
    </row>
    <row r="15908" spans="1:3" x14ac:dyDescent="0.25">
      <c r="A15908">
        <v>29223</v>
      </c>
      <c r="B15908" s="10">
        <v>44075</v>
      </c>
      <c r="C15908">
        <v>20</v>
      </c>
    </row>
    <row r="15909" spans="1:3" x14ac:dyDescent="0.25">
      <c r="A15909">
        <v>29223</v>
      </c>
      <c r="B15909" s="10">
        <v>44105</v>
      </c>
      <c r="C15909">
        <v>21</v>
      </c>
    </row>
    <row r="15910" spans="1:3" x14ac:dyDescent="0.25">
      <c r="A15910">
        <v>29223</v>
      </c>
      <c r="B15910" s="10">
        <v>44136</v>
      </c>
      <c r="C15910">
        <v>21</v>
      </c>
    </row>
    <row r="15911" spans="1:3" x14ac:dyDescent="0.25">
      <c r="A15911">
        <v>29223</v>
      </c>
      <c r="B15911" s="10">
        <v>44166</v>
      </c>
      <c r="C15911">
        <v>23</v>
      </c>
    </row>
    <row r="15912" spans="1:3" x14ac:dyDescent="0.25">
      <c r="A15912">
        <v>29225</v>
      </c>
      <c r="B15912" s="10">
        <v>43831</v>
      </c>
      <c r="C15912">
        <v>45</v>
      </c>
    </row>
    <row r="15913" spans="1:3" x14ac:dyDescent="0.25">
      <c r="A15913">
        <v>29225</v>
      </c>
      <c r="B15913" s="10">
        <v>43862</v>
      </c>
      <c r="C15913">
        <v>27</v>
      </c>
    </row>
    <row r="15914" spans="1:3" x14ac:dyDescent="0.25">
      <c r="A15914">
        <v>29225</v>
      </c>
      <c r="B15914" s="10">
        <v>43891</v>
      </c>
      <c r="C15914">
        <v>35</v>
      </c>
    </row>
    <row r="15915" spans="1:3" x14ac:dyDescent="0.25">
      <c r="A15915">
        <v>29225</v>
      </c>
      <c r="B15915" s="10">
        <v>43922</v>
      </c>
      <c r="C15915">
        <v>27</v>
      </c>
    </row>
    <row r="15916" spans="1:3" x14ac:dyDescent="0.25">
      <c r="A15916">
        <v>29225</v>
      </c>
      <c r="B15916" s="10">
        <v>43952</v>
      </c>
      <c r="C15916">
        <v>31</v>
      </c>
    </row>
    <row r="15917" spans="1:3" x14ac:dyDescent="0.25">
      <c r="A15917">
        <v>29225</v>
      </c>
      <c r="B15917" s="10">
        <v>43983</v>
      </c>
      <c r="C15917">
        <v>25</v>
      </c>
    </row>
    <row r="15918" spans="1:3" x14ac:dyDescent="0.25">
      <c r="A15918">
        <v>29225</v>
      </c>
      <c r="B15918" s="10">
        <v>44013</v>
      </c>
      <c r="C15918">
        <v>41</v>
      </c>
    </row>
    <row r="15919" spans="1:3" x14ac:dyDescent="0.25">
      <c r="A15919">
        <v>29225</v>
      </c>
      <c r="B15919" s="10">
        <v>44044</v>
      </c>
      <c r="C15919">
        <v>24</v>
      </c>
    </row>
    <row r="15920" spans="1:3" x14ac:dyDescent="0.25">
      <c r="A15920">
        <v>29225</v>
      </c>
      <c r="B15920" s="10">
        <v>44075</v>
      </c>
      <c r="C15920">
        <v>44</v>
      </c>
    </row>
    <row r="15921" spans="1:3" x14ac:dyDescent="0.25">
      <c r="A15921">
        <v>29225</v>
      </c>
      <c r="B15921" s="10">
        <v>44105</v>
      </c>
      <c r="C15921">
        <v>46</v>
      </c>
    </row>
    <row r="15922" spans="1:3" x14ac:dyDescent="0.25">
      <c r="A15922">
        <v>29225</v>
      </c>
      <c r="B15922" s="10">
        <v>44136</v>
      </c>
      <c r="C15922">
        <v>53</v>
      </c>
    </row>
    <row r="15923" spans="1:3" x14ac:dyDescent="0.25">
      <c r="A15923">
        <v>29225</v>
      </c>
      <c r="B15923" s="10">
        <v>44166</v>
      </c>
      <c r="C15923">
        <v>36</v>
      </c>
    </row>
    <row r="15924" spans="1:3" x14ac:dyDescent="0.25">
      <c r="A15924">
        <v>29229</v>
      </c>
      <c r="B15924" s="10">
        <v>43831</v>
      </c>
      <c r="C15924">
        <v>18</v>
      </c>
    </row>
    <row r="15925" spans="1:3" x14ac:dyDescent="0.25">
      <c r="A15925">
        <v>29229</v>
      </c>
      <c r="B15925" s="10">
        <v>43862</v>
      </c>
      <c r="C15925">
        <v>10</v>
      </c>
    </row>
    <row r="15926" spans="1:3" x14ac:dyDescent="0.25">
      <c r="A15926">
        <v>29229</v>
      </c>
      <c r="B15926" s="10">
        <v>43891</v>
      </c>
      <c r="C15926">
        <v>20</v>
      </c>
    </row>
    <row r="15927" spans="1:3" x14ac:dyDescent="0.25">
      <c r="A15927">
        <v>29229</v>
      </c>
      <c r="B15927" s="10">
        <v>43922</v>
      </c>
      <c r="C15927">
        <v>14</v>
      </c>
    </row>
    <row r="15928" spans="1:3" x14ac:dyDescent="0.25">
      <c r="A15928">
        <v>29229</v>
      </c>
      <c r="B15928" s="10">
        <v>43952</v>
      </c>
      <c r="C15928">
        <v>15</v>
      </c>
    </row>
    <row r="15929" spans="1:3" x14ac:dyDescent="0.25">
      <c r="A15929">
        <v>29229</v>
      </c>
      <c r="B15929" s="10">
        <v>44013</v>
      </c>
      <c r="C15929">
        <v>19</v>
      </c>
    </row>
    <row r="15930" spans="1:3" x14ac:dyDescent="0.25">
      <c r="A15930">
        <v>29229</v>
      </c>
      <c r="B15930" s="10">
        <v>44044</v>
      </c>
      <c r="C15930">
        <v>17</v>
      </c>
    </row>
    <row r="15931" spans="1:3" x14ac:dyDescent="0.25">
      <c r="A15931">
        <v>29229</v>
      </c>
      <c r="B15931" s="10">
        <v>44075</v>
      </c>
      <c r="C15931">
        <v>28</v>
      </c>
    </row>
    <row r="15932" spans="1:3" x14ac:dyDescent="0.25">
      <c r="A15932">
        <v>29229</v>
      </c>
      <c r="B15932" s="10">
        <v>44105</v>
      </c>
      <c r="C15932">
        <v>32</v>
      </c>
    </row>
    <row r="15933" spans="1:3" x14ac:dyDescent="0.25">
      <c r="A15933">
        <v>29229</v>
      </c>
      <c r="B15933" s="10">
        <v>44136</v>
      </c>
      <c r="C15933">
        <v>30</v>
      </c>
    </row>
    <row r="15934" spans="1:3" x14ac:dyDescent="0.25">
      <c r="A15934">
        <v>29229</v>
      </c>
      <c r="B15934" s="10">
        <v>44166</v>
      </c>
      <c r="C15934">
        <v>20</v>
      </c>
    </row>
    <row r="15935" spans="1:3" x14ac:dyDescent="0.25">
      <c r="A15935">
        <v>29510</v>
      </c>
      <c r="B15935" s="10">
        <v>43831</v>
      </c>
      <c r="C15935">
        <v>261</v>
      </c>
    </row>
    <row r="15936" spans="1:3" x14ac:dyDescent="0.25">
      <c r="A15936">
        <v>29510</v>
      </c>
      <c r="B15936" s="10">
        <v>43862</v>
      </c>
      <c r="C15936">
        <v>252</v>
      </c>
    </row>
    <row r="15937" spans="1:3" x14ac:dyDescent="0.25">
      <c r="A15937">
        <v>29510</v>
      </c>
      <c r="B15937" s="10">
        <v>43891</v>
      </c>
      <c r="C15937">
        <v>300</v>
      </c>
    </row>
    <row r="15938" spans="1:3" x14ac:dyDescent="0.25">
      <c r="A15938">
        <v>29510</v>
      </c>
      <c r="B15938" s="10">
        <v>43922</v>
      </c>
      <c r="C15938">
        <v>380</v>
      </c>
    </row>
    <row r="15939" spans="1:3" x14ac:dyDescent="0.25">
      <c r="A15939">
        <v>29510</v>
      </c>
      <c r="B15939" s="10">
        <v>43952</v>
      </c>
      <c r="C15939">
        <v>370</v>
      </c>
    </row>
    <row r="15940" spans="1:3" x14ac:dyDescent="0.25">
      <c r="A15940">
        <v>29510</v>
      </c>
      <c r="B15940" s="10">
        <v>43983</v>
      </c>
      <c r="C15940">
        <v>262</v>
      </c>
    </row>
    <row r="15941" spans="1:3" x14ac:dyDescent="0.25">
      <c r="A15941">
        <v>29510</v>
      </c>
      <c r="B15941" s="10">
        <v>44013</v>
      </c>
      <c r="C15941">
        <v>307</v>
      </c>
    </row>
    <row r="15942" spans="1:3" x14ac:dyDescent="0.25">
      <c r="A15942">
        <v>29510</v>
      </c>
      <c r="B15942" s="10">
        <v>44044</v>
      </c>
      <c r="C15942">
        <v>282</v>
      </c>
    </row>
    <row r="15943" spans="1:3" x14ac:dyDescent="0.25">
      <c r="A15943">
        <v>29510</v>
      </c>
      <c r="B15943" s="10">
        <v>44075</v>
      </c>
      <c r="C15943">
        <v>254</v>
      </c>
    </row>
    <row r="15944" spans="1:3" x14ac:dyDescent="0.25">
      <c r="A15944">
        <v>29510</v>
      </c>
      <c r="B15944" s="10">
        <v>44105</v>
      </c>
      <c r="C15944">
        <v>283</v>
      </c>
    </row>
    <row r="15945" spans="1:3" x14ac:dyDescent="0.25">
      <c r="A15945">
        <v>29510</v>
      </c>
      <c r="B15945" s="10">
        <v>44136</v>
      </c>
      <c r="C15945">
        <v>349</v>
      </c>
    </row>
    <row r="15946" spans="1:3" x14ac:dyDescent="0.25">
      <c r="A15946">
        <v>29510</v>
      </c>
      <c r="B15946" s="10">
        <v>44166</v>
      </c>
      <c r="C15946">
        <v>345</v>
      </c>
    </row>
    <row r="15947" spans="1:3" x14ac:dyDescent="0.25">
      <c r="A15947">
        <v>30001</v>
      </c>
      <c r="B15947" s="10">
        <v>43831</v>
      </c>
      <c r="C15947">
        <v>14</v>
      </c>
    </row>
    <row r="15948" spans="1:3" x14ac:dyDescent="0.25">
      <c r="A15948">
        <v>30001</v>
      </c>
      <c r="B15948" s="10">
        <v>43862</v>
      </c>
      <c r="C15948">
        <v>10</v>
      </c>
    </row>
    <row r="15949" spans="1:3" x14ac:dyDescent="0.25">
      <c r="A15949">
        <v>30001</v>
      </c>
      <c r="B15949" s="10">
        <v>44013</v>
      </c>
      <c r="C15949">
        <v>12</v>
      </c>
    </row>
    <row r="15950" spans="1:3" x14ac:dyDescent="0.25">
      <c r="A15950">
        <v>30001</v>
      </c>
      <c r="B15950" s="10">
        <v>44075</v>
      </c>
      <c r="C15950">
        <v>13</v>
      </c>
    </row>
    <row r="15951" spans="1:3" x14ac:dyDescent="0.25">
      <c r="A15951">
        <v>30001</v>
      </c>
      <c r="B15951" s="10">
        <v>44105</v>
      </c>
      <c r="C15951">
        <v>10</v>
      </c>
    </row>
    <row r="15952" spans="1:3" x14ac:dyDescent="0.25">
      <c r="A15952">
        <v>30001</v>
      </c>
      <c r="B15952" s="10">
        <v>44136</v>
      </c>
      <c r="C15952">
        <v>10</v>
      </c>
    </row>
    <row r="15953" spans="1:3" x14ac:dyDescent="0.25">
      <c r="A15953">
        <v>30001</v>
      </c>
      <c r="B15953" s="10">
        <v>44166</v>
      </c>
      <c r="C15953">
        <v>14</v>
      </c>
    </row>
    <row r="15954" spans="1:3" x14ac:dyDescent="0.25">
      <c r="A15954">
        <v>30003</v>
      </c>
      <c r="B15954" s="10">
        <v>43862</v>
      </c>
      <c r="C15954">
        <v>10</v>
      </c>
    </row>
    <row r="15955" spans="1:3" x14ac:dyDescent="0.25">
      <c r="A15955">
        <v>30003</v>
      </c>
      <c r="B15955" s="10">
        <v>43891</v>
      </c>
      <c r="C15955">
        <v>14</v>
      </c>
    </row>
    <row r="15956" spans="1:3" x14ac:dyDescent="0.25">
      <c r="A15956">
        <v>30003</v>
      </c>
      <c r="B15956" s="10">
        <v>43952</v>
      </c>
      <c r="C15956">
        <v>14</v>
      </c>
    </row>
    <row r="15957" spans="1:3" x14ac:dyDescent="0.25">
      <c r="A15957">
        <v>30003</v>
      </c>
      <c r="B15957" s="10">
        <v>43983</v>
      </c>
      <c r="C15957">
        <v>12</v>
      </c>
    </row>
    <row r="15958" spans="1:3" x14ac:dyDescent="0.25">
      <c r="A15958">
        <v>30003</v>
      </c>
      <c r="B15958" s="10">
        <v>44013</v>
      </c>
      <c r="C15958">
        <v>19</v>
      </c>
    </row>
    <row r="15959" spans="1:3" x14ac:dyDescent="0.25">
      <c r="A15959">
        <v>30003</v>
      </c>
      <c r="B15959" s="10">
        <v>44044</v>
      </c>
      <c r="C15959">
        <v>22</v>
      </c>
    </row>
    <row r="15960" spans="1:3" x14ac:dyDescent="0.25">
      <c r="A15960">
        <v>30003</v>
      </c>
      <c r="B15960" s="10">
        <v>44075</v>
      </c>
      <c r="C15960">
        <v>26</v>
      </c>
    </row>
    <row r="15961" spans="1:3" x14ac:dyDescent="0.25">
      <c r="A15961">
        <v>30003</v>
      </c>
      <c r="B15961" s="10">
        <v>44105</v>
      </c>
      <c r="C15961">
        <v>36</v>
      </c>
    </row>
    <row r="15962" spans="1:3" x14ac:dyDescent="0.25">
      <c r="A15962">
        <v>30003</v>
      </c>
      <c r="B15962" s="10">
        <v>44136</v>
      </c>
      <c r="C15962">
        <v>18</v>
      </c>
    </row>
    <row r="15963" spans="1:3" x14ac:dyDescent="0.25">
      <c r="A15963">
        <v>30003</v>
      </c>
      <c r="B15963" s="10">
        <v>44166</v>
      </c>
      <c r="C15963">
        <v>27</v>
      </c>
    </row>
    <row r="15964" spans="1:3" x14ac:dyDescent="0.25">
      <c r="A15964">
        <v>30005</v>
      </c>
      <c r="B15964" s="10">
        <v>43831</v>
      </c>
      <c r="C15964">
        <v>11</v>
      </c>
    </row>
    <row r="15965" spans="1:3" x14ac:dyDescent="0.25">
      <c r="A15965">
        <v>30005</v>
      </c>
      <c r="B15965" s="10">
        <v>44105</v>
      </c>
      <c r="C15965">
        <v>13</v>
      </c>
    </row>
    <row r="15966" spans="1:3" x14ac:dyDescent="0.25">
      <c r="A15966">
        <v>30005</v>
      </c>
      <c r="B15966" s="10">
        <v>44136</v>
      </c>
      <c r="C15966">
        <v>18</v>
      </c>
    </row>
    <row r="15967" spans="1:3" x14ac:dyDescent="0.25">
      <c r="A15967">
        <v>30005</v>
      </c>
      <c r="B15967" s="10">
        <v>44166</v>
      </c>
      <c r="C15967">
        <v>10</v>
      </c>
    </row>
    <row r="15968" spans="1:3" x14ac:dyDescent="0.25">
      <c r="A15968">
        <v>30009</v>
      </c>
      <c r="B15968" s="10">
        <v>43831</v>
      </c>
      <c r="C15968">
        <v>12</v>
      </c>
    </row>
    <row r="15969" spans="1:3" x14ac:dyDescent="0.25">
      <c r="A15969">
        <v>30009</v>
      </c>
      <c r="B15969" s="10">
        <v>43862</v>
      </c>
      <c r="C15969">
        <v>12</v>
      </c>
    </row>
    <row r="15970" spans="1:3" x14ac:dyDescent="0.25">
      <c r="A15970">
        <v>30009</v>
      </c>
      <c r="B15970" s="10">
        <v>43891</v>
      </c>
      <c r="C15970">
        <v>14</v>
      </c>
    </row>
    <row r="15971" spans="1:3" x14ac:dyDescent="0.25">
      <c r="A15971">
        <v>30009</v>
      </c>
      <c r="B15971" s="10">
        <v>43922</v>
      </c>
      <c r="C15971">
        <v>14</v>
      </c>
    </row>
    <row r="15972" spans="1:3" x14ac:dyDescent="0.25">
      <c r="A15972">
        <v>30009</v>
      </c>
      <c r="B15972" s="10">
        <v>43952</v>
      </c>
      <c r="C15972">
        <v>11</v>
      </c>
    </row>
    <row r="15973" spans="1:3" x14ac:dyDescent="0.25">
      <c r="A15973">
        <v>30009</v>
      </c>
      <c r="B15973" s="10">
        <v>43983</v>
      </c>
      <c r="C15973">
        <v>11</v>
      </c>
    </row>
    <row r="15974" spans="1:3" x14ac:dyDescent="0.25">
      <c r="A15974">
        <v>30009</v>
      </c>
      <c r="B15974" s="10">
        <v>44044</v>
      </c>
      <c r="C15974">
        <v>11</v>
      </c>
    </row>
    <row r="15975" spans="1:3" x14ac:dyDescent="0.25">
      <c r="A15975">
        <v>30009</v>
      </c>
      <c r="B15975" s="10">
        <v>44166</v>
      </c>
      <c r="C15975">
        <v>10</v>
      </c>
    </row>
    <row r="15976" spans="1:3" x14ac:dyDescent="0.25">
      <c r="A15976">
        <v>30013</v>
      </c>
      <c r="B15976" s="10">
        <v>43831</v>
      </c>
      <c r="C15976">
        <v>77</v>
      </c>
    </row>
    <row r="15977" spans="1:3" x14ac:dyDescent="0.25">
      <c r="A15977">
        <v>30013</v>
      </c>
      <c r="B15977" s="10">
        <v>43862</v>
      </c>
      <c r="C15977">
        <v>93</v>
      </c>
    </row>
    <row r="15978" spans="1:3" x14ac:dyDescent="0.25">
      <c r="A15978">
        <v>30013</v>
      </c>
      <c r="B15978" s="10">
        <v>43891</v>
      </c>
      <c r="C15978">
        <v>85</v>
      </c>
    </row>
    <row r="15979" spans="1:3" x14ac:dyDescent="0.25">
      <c r="A15979">
        <v>30013</v>
      </c>
      <c r="B15979" s="10">
        <v>43922</v>
      </c>
      <c r="C15979">
        <v>66</v>
      </c>
    </row>
    <row r="15980" spans="1:3" x14ac:dyDescent="0.25">
      <c r="A15980">
        <v>30013</v>
      </c>
      <c r="B15980" s="10">
        <v>43952</v>
      </c>
      <c r="C15980">
        <v>64</v>
      </c>
    </row>
    <row r="15981" spans="1:3" x14ac:dyDescent="0.25">
      <c r="A15981">
        <v>30013</v>
      </c>
      <c r="B15981" s="10">
        <v>43983</v>
      </c>
      <c r="C15981">
        <v>70</v>
      </c>
    </row>
    <row r="15982" spans="1:3" x14ac:dyDescent="0.25">
      <c r="A15982">
        <v>30013</v>
      </c>
      <c r="B15982" s="10">
        <v>44013</v>
      </c>
      <c r="C15982">
        <v>77</v>
      </c>
    </row>
    <row r="15983" spans="1:3" x14ac:dyDescent="0.25">
      <c r="A15983">
        <v>30013</v>
      </c>
      <c r="B15983" s="10">
        <v>44044</v>
      </c>
      <c r="C15983">
        <v>83</v>
      </c>
    </row>
    <row r="15984" spans="1:3" x14ac:dyDescent="0.25">
      <c r="A15984">
        <v>30013</v>
      </c>
      <c r="B15984" s="10">
        <v>44075</v>
      </c>
      <c r="C15984">
        <v>79</v>
      </c>
    </row>
    <row r="15985" spans="1:3" x14ac:dyDescent="0.25">
      <c r="A15985">
        <v>30013</v>
      </c>
      <c r="B15985" s="10">
        <v>44105</v>
      </c>
      <c r="C15985">
        <v>115</v>
      </c>
    </row>
    <row r="15986" spans="1:3" x14ac:dyDescent="0.25">
      <c r="A15986">
        <v>30013</v>
      </c>
      <c r="B15986" s="10">
        <v>44136</v>
      </c>
      <c r="C15986">
        <v>150</v>
      </c>
    </row>
    <row r="15987" spans="1:3" x14ac:dyDescent="0.25">
      <c r="A15987">
        <v>30013</v>
      </c>
      <c r="B15987" s="10">
        <v>44166</v>
      </c>
      <c r="C15987">
        <v>119</v>
      </c>
    </row>
    <row r="15988" spans="1:3" x14ac:dyDescent="0.25">
      <c r="A15988">
        <v>30015</v>
      </c>
      <c r="B15988" s="10">
        <v>43983</v>
      </c>
      <c r="C15988">
        <v>12</v>
      </c>
    </row>
    <row r="15989" spans="1:3" x14ac:dyDescent="0.25">
      <c r="A15989">
        <v>30017</v>
      </c>
      <c r="B15989" s="10">
        <v>43831</v>
      </c>
      <c r="C15989">
        <v>14</v>
      </c>
    </row>
    <row r="15990" spans="1:3" x14ac:dyDescent="0.25">
      <c r="A15990">
        <v>30017</v>
      </c>
      <c r="B15990" s="10">
        <v>43922</v>
      </c>
      <c r="C15990">
        <v>11</v>
      </c>
    </row>
    <row r="15991" spans="1:3" x14ac:dyDescent="0.25">
      <c r="A15991">
        <v>30017</v>
      </c>
      <c r="B15991" s="10">
        <v>43952</v>
      </c>
      <c r="C15991">
        <v>11</v>
      </c>
    </row>
    <row r="15992" spans="1:3" x14ac:dyDescent="0.25">
      <c r="A15992">
        <v>30017</v>
      </c>
      <c r="B15992" s="10">
        <v>44013</v>
      </c>
      <c r="C15992">
        <v>16</v>
      </c>
    </row>
    <row r="15993" spans="1:3" x14ac:dyDescent="0.25">
      <c r="A15993">
        <v>30017</v>
      </c>
      <c r="B15993" s="10">
        <v>44044</v>
      </c>
      <c r="C15993">
        <v>11</v>
      </c>
    </row>
    <row r="15994" spans="1:3" x14ac:dyDescent="0.25">
      <c r="A15994">
        <v>30017</v>
      </c>
      <c r="B15994" s="10">
        <v>44075</v>
      </c>
      <c r="C15994">
        <v>11</v>
      </c>
    </row>
    <row r="15995" spans="1:3" x14ac:dyDescent="0.25">
      <c r="A15995">
        <v>30017</v>
      </c>
      <c r="B15995" s="10">
        <v>44105</v>
      </c>
      <c r="C15995">
        <v>15</v>
      </c>
    </row>
    <row r="15996" spans="1:3" x14ac:dyDescent="0.25">
      <c r="A15996">
        <v>30017</v>
      </c>
      <c r="B15996" s="10">
        <v>44136</v>
      </c>
      <c r="C15996">
        <v>18</v>
      </c>
    </row>
    <row r="15997" spans="1:3" x14ac:dyDescent="0.25">
      <c r="A15997">
        <v>30017</v>
      </c>
      <c r="B15997" s="10">
        <v>44166</v>
      </c>
      <c r="C15997">
        <v>12</v>
      </c>
    </row>
    <row r="15998" spans="1:3" x14ac:dyDescent="0.25">
      <c r="A15998">
        <v>30021</v>
      </c>
      <c r="B15998" s="10">
        <v>43831</v>
      </c>
      <c r="C15998">
        <v>11</v>
      </c>
    </row>
    <row r="15999" spans="1:3" x14ac:dyDescent="0.25">
      <c r="A15999">
        <v>30021</v>
      </c>
      <c r="B15999" s="10">
        <v>43891</v>
      </c>
      <c r="C15999">
        <v>11</v>
      </c>
    </row>
    <row r="16000" spans="1:3" x14ac:dyDescent="0.25">
      <c r="A16000">
        <v>30021</v>
      </c>
      <c r="B16000" s="10">
        <v>43983</v>
      </c>
      <c r="C16000">
        <v>10</v>
      </c>
    </row>
    <row r="16001" spans="1:3" x14ac:dyDescent="0.25">
      <c r="A16001">
        <v>30021</v>
      </c>
      <c r="B16001" s="10">
        <v>44075</v>
      </c>
      <c r="C16001">
        <v>10</v>
      </c>
    </row>
    <row r="16002" spans="1:3" x14ac:dyDescent="0.25">
      <c r="A16002">
        <v>30021</v>
      </c>
      <c r="B16002" s="10">
        <v>44105</v>
      </c>
      <c r="C16002">
        <v>17</v>
      </c>
    </row>
    <row r="16003" spans="1:3" x14ac:dyDescent="0.25">
      <c r="A16003">
        <v>30021</v>
      </c>
      <c r="B16003" s="10">
        <v>44136</v>
      </c>
      <c r="C16003">
        <v>19</v>
      </c>
    </row>
    <row r="16004" spans="1:3" x14ac:dyDescent="0.25">
      <c r="A16004">
        <v>30021</v>
      </c>
      <c r="B16004" s="10">
        <v>44166</v>
      </c>
      <c r="C16004">
        <v>25</v>
      </c>
    </row>
    <row r="16005" spans="1:3" x14ac:dyDescent="0.25">
      <c r="A16005">
        <v>30023</v>
      </c>
      <c r="B16005" s="10">
        <v>43831</v>
      </c>
      <c r="C16005">
        <v>12</v>
      </c>
    </row>
    <row r="16006" spans="1:3" x14ac:dyDescent="0.25">
      <c r="A16006">
        <v>30023</v>
      </c>
      <c r="B16006" s="10">
        <v>43891</v>
      </c>
      <c r="C16006">
        <v>15</v>
      </c>
    </row>
    <row r="16007" spans="1:3" x14ac:dyDescent="0.25">
      <c r="A16007">
        <v>30023</v>
      </c>
      <c r="B16007" s="10">
        <v>43922</v>
      </c>
      <c r="C16007">
        <v>10</v>
      </c>
    </row>
    <row r="16008" spans="1:3" x14ac:dyDescent="0.25">
      <c r="A16008">
        <v>30023</v>
      </c>
      <c r="B16008" s="10">
        <v>43952</v>
      </c>
      <c r="C16008">
        <v>12</v>
      </c>
    </row>
    <row r="16009" spans="1:3" x14ac:dyDescent="0.25">
      <c r="A16009">
        <v>30023</v>
      </c>
      <c r="B16009" s="10">
        <v>43983</v>
      </c>
      <c r="C16009">
        <v>13</v>
      </c>
    </row>
    <row r="16010" spans="1:3" x14ac:dyDescent="0.25">
      <c r="A16010">
        <v>30023</v>
      </c>
      <c r="B16010" s="10">
        <v>44044</v>
      </c>
      <c r="C16010">
        <v>12</v>
      </c>
    </row>
    <row r="16011" spans="1:3" x14ac:dyDescent="0.25">
      <c r="A16011">
        <v>30023</v>
      </c>
      <c r="B16011" s="10">
        <v>44075</v>
      </c>
      <c r="C16011">
        <v>15</v>
      </c>
    </row>
    <row r="16012" spans="1:3" x14ac:dyDescent="0.25">
      <c r="A16012">
        <v>30023</v>
      </c>
      <c r="B16012" s="10">
        <v>44105</v>
      </c>
      <c r="C16012">
        <v>22</v>
      </c>
    </row>
    <row r="16013" spans="1:3" x14ac:dyDescent="0.25">
      <c r="A16013">
        <v>30023</v>
      </c>
      <c r="B16013" s="10">
        <v>44136</v>
      </c>
      <c r="C16013">
        <v>14</v>
      </c>
    </row>
    <row r="16014" spans="1:3" x14ac:dyDescent="0.25">
      <c r="A16014">
        <v>30023</v>
      </c>
      <c r="B16014" s="10">
        <v>44166</v>
      </c>
      <c r="C16014">
        <v>11</v>
      </c>
    </row>
    <row r="16015" spans="1:3" x14ac:dyDescent="0.25">
      <c r="A16015">
        <v>30027</v>
      </c>
      <c r="B16015" s="10">
        <v>43831</v>
      </c>
      <c r="C16015">
        <v>13</v>
      </c>
    </row>
    <row r="16016" spans="1:3" x14ac:dyDescent="0.25">
      <c r="A16016">
        <v>30027</v>
      </c>
      <c r="B16016" s="10">
        <v>43862</v>
      </c>
      <c r="C16016">
        <v>15</v>
      </c>
    </row>
    <row r="16017" spans="1:3" x14ac:dyDescent="0.25">
      <c r="A16017">
        <v>30027</v>
      </c>
      <c r="B16017" s="10">
        <v>43891</v>
      </c>
      <c r="C16017">
        <v>17</v>
      </c>
    </row>
    <row r="16018" spans="1:3" x14ac:dyDescent="0.25">
      <c r="A16018">
        <v>30027</v>
      </c>
      <c r="B16018" s="10">
        <v>43922</v>
      </c>
      <c r="C16018">
        <v>14</v>
      </c>
    </row>
    <row r="16019" spans="1:3" x14ac:dyDescent="0.25">
      <c r="A16019">
        <v>30027</v>
      </c>
      <c r="B16019" s="10">
        <v>43952</v>
      </c>
      <c r="C16019">
        <v>11</v>
      </c>
    </row>
    <row r="16020" spans="1:3" x14ac:dyDescent="0.25">
      <c r="A16020">
        <v>30027</v>
      </c>
      <c r="B16020" s="10">
        <v>44013</v>
      </c>
      <c r="C16020">
        <v>14</v>
      </c>
    </row>
    <row r="16021" spans="1:3" x14ac:dyDescent="0.25">
      <c r="A16021">
        <v>30027</v>
      </c>
      <c r="B16021" s="10">
        <v>44044</v>
      </c>
      <c r="C16021">
        <v>12</v>
      </c>
    </row>
    <row r="16022" spans="1:3" x14ac:dyDescent="0.25">
      <c r="A16022">
        <v>30027</v>
      </c>
      <c r="B16022" s="10">
        <v>44075</v>
      </c>
      <c r="C16022">
        <v>12</v>
      </c>
    </row>
    <row r="16023" spans="1:3" x14ac:dyDescent="0.25">
      <c r="A16023">
        <v>30027</v>
      </c>
      <c r="B16023" s="10">
        <v>44105</v>
      </c>
      <c r="C16023">
        <v>23</v>
      </c>
    </row>
    <row r="16024" spans="1:3" x14ac:dyDescent="0.25">
      <c r="A16024">
        <v>30027</v>
      </c>
      <c r="B16024" s="10">
        <v>44136</v>
      </c>
      <c r="C16024">
        <v>18</v>
      </c>
    </row>
    <row r="16025" spans="1:3" x14ac:dyDescent="0.25">
      <c r="A16025">
        <v>30027</v>
      </c>
      <c r="B16025" s="10">
        <v>44166</v>
      </c>
      <c r="C16025">
        <v>23</v>
      </c>
    </row>
    <row r="16026" spans="1:3" x14ac:dyDescent="0.25">
      <c r="A16026">
        <v>30029</v>
      </c>
      <c r="B16026" s="10">
        <v>43831</v>
      </c>
      <c r="C16026">
        <v>88</v>
      </c>
    </row>
    <row r="16027" spans="1:3" x14ac:dyDescent="0.25">
      <c r="A16027">
        <v>30029</v>
      </c>
      <c r="B16027" s="10">
        <v>43862</v>
      </c>
      <c r="C16027">
        <v>108</v>
      </c>
    </row>
    <row r="16028" spans="1:3" x14ac:dyDescent="0.25">
      <c r="A16028">
        <v>30029</v>
      </c>
      <c r="B16028" s="10">
        <v>43891</v>
      </c>
      <c r="C16028">
        <v>85</v>
      </c>
    </row>
    <row r="16029" spans="1:3" x14ac:dyDescent="0.25">
      <c r="A16029">
        <v>30029</v>
      </c>
      <c r="B16029" s="10">
        <v>43922</v>
      </c>
      <c r="C16029">
        <v>93</v>
      </c>
    </row>
    <row r="16030" spans="1:3" x14ac:dyDescent="0.25">
      <c r="A16030">
        <v>30029</v>
      </c>
      <c r="B16030" s="10">
        <v>43952</v>
      </c>
      <c r="C16030">
        <v>81</v>
      </c>
    </row>
    <row r="16031" spans="1:3" x14ac:dyDescent="0.25">
      <c r="A16031">
        <v>30029</v>
      </c>
      <c r="B16031" s="10">
        <v>43983</v>
      </c>
      <c r="C16031">
        <v>83</v>
      </c>
    </row>
    <row r="16032" spans="1:3" x14ac:dyDescent="0.25">
      <c r="A16032">
        <v>30029</v>
      </c>
      <c r="B16032" s="10">
        <v>44013</v>
      </c>
      <c r="C16032">
        <v>92</v>
      </c>
    </row>
    <row r="16033" spans="1:3" x14ac:dyDescent="0.25">
      <c r="A16033">
        <v>30029</v>
      </c>
      <c r="B16033" s="10">
        <v>44044</v>
      </c>
      <c r="C16033">
        <v>83</v>
      </c>
    </row>
    <row r="16034" spans="1:3" x14ac:dyDescent="0.25">
      <c r="A16034">
        <v>30029</v>
      </c>
      <c r="B16034" s="10">
        <v>44075</v>
      </c>
      <c r="C16034">
        <v>92</v>
      </c>
    </row>
    <row r="16035" spans="1:3" x14ac:dyDescent="0.25">
      <c r="A16035">
        <v>30029</v>
      </c>
      <c r="B16035" s="10">
        <v>44105</v>
      </c>
      <c r="C16035">
        <v>112</v>
      </c>
    </row>
    <row r="16036" spans="1:3" x14ac:dyDescent="0.25">
      <c r="A16036">
        <v>30029</v>
      </c>
      <c r="B16036" s="10">
        <v>44136</v>
      </c>
      <c r="C16036">
        <v>104</v>
      </c>
    </row>
    <row r="16037" spans="1:3" x14ac:dyDescent="0.25">
      <c r="A16037">
        <v>30029</v>
      </c>
      <c r="B16037" s="10">
        <v>44166</v>
      </c>
      <c r="C16037">
        <v>116</v>
      </c>
    </row>
    <row r="16038" spans="1:3" x14ac:dyDescent="0.25">
      <c r="A16038">
        <v>30031</v>
      </c>
      <c r="B16038" s="10">
        <v>43831</v>
      </c>
      <c r="C16038">
        <v>50</v>
      </c>
    </row>
    <row r="16039" spans="1:3" x14ac:dyDescent="0.25">
      <c r="A16039">
        <v>30031</v>
      </c>
      <c r="B16039" s="10">
        <v>43862</v>
      </c>
      <c r="C16039">
        <v>42</v>
      </c>
    </row>
    <row r="16040" spans="1:3" x14ac:dyDescent="0.25">
      <c r="A16040">
        <v>30031</v>
      </c>
      <c r="B16040" s="10">
        <v>43891</v>
      </c>
      <c r="C16040">
        <v>59</v>
      </c>
    </row>
    <row r="16041" spans="1:3" x14ac:dyDescent="0.25">
      <c r="A16041">
        <v>30031</v>
      </c>
      <c r="B16041" s="10">
        <v>43922</v>
      </c>
      <c r="C16041">
        <v>42</v>
      </c>
    </row>
    <row r="16042" spans="1:3" x14ac:dyDescent="0.25">
      <c r="A16042">
        <v>30031</v>
      </c>
      <c r="B16042" s="10">
        <v>43952</v>
      </c>
      <c r="C16042">
        <v>47</v>
      </c>
    </row>
    <row r="16043" spans="1:3" x14ac:dyDescent="0.25">
      <c r="A16043">
        <v>30031</v>
      </c>
      <c r="B16043" s="10">
        <v>43983</v>
      </c>
      <c r="C16043">
        <v>45</v>
      </c>
    </row>
    <row r="16044" spans="1:3" x14ac:dyDescent="0.25">
      <c r="A16044">
        <v>30031</v>
      </c>
      <c r="B16044" s="10">
        <v>44013</v>
      </c>
      <c r="C16044">
        <v>42</v>
      </c>
    </row>
    <row r="16045" spans="1:3" x14ac:dyDescent="0.25">
      <c r="A16045">
        <v>30031</v>
      </c>
      <c r="B16045" s="10">
        <v>44044</v>
      </c>
      <c r="C16045">
        <v>57</v>
      </c>
    </row>
    <row r="16046" spans="1:3" x14ac:dyDescent="0.25">
      <c r="A16046">
        <v>30031</v>
      </c>
      <c r="B16046" s="10">
        <v>44075</v>
      </c>
      <c r="C16046">
        <v>46</v>
      </c>
    </row>
    <row r="16047" spans="1:3" x14ac:dyDescent="0.25">
      <c r="A16047">
        <v>30031</v>
      </c>
      <c r="B16047" s="10">
        <v>44105</v>
      </c>
      <c r="C16047">
        <v>62</v>
      </c>
    </row>
    <row r="16048" spans="1:3" x14ac:dyDescent="0.25">
      <c r="A16048">
        <v>30031</v>
      </c>
      <c r="B16048" s="10">
        <v>44136</v>
      </c>
      <c r="C16048">
        <v>71</v>
      </c>
    </row>
    <row r="16049" spans="1:3" x14ac:dyDescent="0.25">
      <c r="A16049">
        <v>30031</v>
      </c>
      <c r="B16049" s="10">
        <v>44166</v>
      </c>
      <c r="C16049">
        <v>66</v>
      </c>
    </row>
    <row r="16050" spans="1:3" x14ac:dyDescent="0.25">
      <c r="A16050">
        <v>30035</v>
      </c>
      <c r="B16050" s="10">
        <v>43831</v>
      </c>
      <c r="C16050">
        <v>14</v>
      </c>
    </row>
    <row r="16051" spans="1:3" x14ac:dyDescent="0.25">
      <c r="A16051">
        <v>30035</v>
      </c>
      <c r="B16051" s="10">
        <v>43891</v>
      </c>
      <c r="C16051">
        <v>14</v>
      </c>
    </row>
    <row r="16052" spans="1:3" x14ac:dyDescent="0.25">
      <c r="A16052">
        <v>30035</v>
      </c>
      <c r="B16052" s="10">
        <v>43922</v>
      </c>
      <c r="C16052">
        <v>13</v>
      </c>
    </row>
    <row r="16053" spans="1:3" x14ac:dyDescent="0.25">
      <c r="A16053">
        <v>30035</v>
      </c>
      <c r="B16053" s="10">
        <v>43952</v>
      </c>
      <c r="C16053">
        <v>14</v>
      </c>
    </row>
    <row r="16054" spans="1:3" x14ac:dyDescent="0.25">
      <c r="A16054">
        <v>30035</v>
      </c>
      <c r="B16054" s="10">
        <v>44044</v>
      </c>
      <c r="C16054">
        <v>17</v>
      </c>
    </row>
    <row r="16055" spans="1:3" x14ac:dyDescent="0.25">
      <c r="A16055">
        <v>30035</v>
      </c>
      <c r="B16055" s="10">
        <v>44075</v>
      </c>
      <c r="C16055">
        <v>13</v>
      </c>
    </row>
    <row r="16056" spans="1:3" x14ac:dyDescent="0.25">
      <c r="A16056">
        <v>30035</v>
      </c>
      <c r="B16056" s="10">
        <v>44105</v>
      </c>
      <c r="C16056">
        <v>26</v>
      </c>
    </row>
    <row r="16057" spans="1:3" x14ac:dyDescent="0.25">
      <c r="A16057">
        <v>30035</v>
      </c>
      <c r="B16057" s="10">
        <v>44136</v>
      </c>
      <c r="C16057">
        <v>28</v>
      </c>
    </row>
    <row r="16058" spans="1:3" x14ac:dyDescent="0.25">
      <c r="A16058">
        <v>30035</v>
      </c>
      <c r="B16058" s="10">
        <v>44166</v>
      </c>
      <c r="C16058">
        <v>18</v>
      </c>
    </row>
    <row r="16059" spans="1:3" x14ac:dyDescent="0.25">
      <c r="A16059">
        <v>30041</v>
      </c>
      <c r="B16059" s="10">
        <v>43831</v>
      </c>
      <c r="C16059">
        <v>24</v>
      </c>
    </row>
    <row r="16060" spans="1:3" x14ac:dyDescent="0.25">
      <c r="A16060">
        <v>30041</v>
      </c>
      <c r="B16060" s="10">
        <v>43862</v>
      </c>
      <c r="C16060">
        <v>13</v>
      </c>
    </row>
    <row r="16061" spans="1:3" x14ac:dyDescent="0.25">
      <c r="A16061">
        <v>30041</v>
      </c>
      <c r="B16061" s="10">
        <v>43891</v>
      </c>
      <c r="C16061">
        <v>16</v>
      </c>
    </row>
    <row r="16062" spans="1:3" x14ac:dyDescent="0.25">
      <c r="A16062">
        <v>30041</v>
      </c>
      <c r="B16062" s="10">
        <v>43922</v>
      </c>
      <c r="C16062">
        <v>13</v>
      </c>
    </row>
    <row r="16063" spans="1:3" x14ac:dyDescent="0.25">
      <c r="A16063">
        <v>30041</v>
      </c>
      <c r="B16063" s="10">
        <v>43952</v>
      </c>
      <c r="C16063">
        <v>10</v>
      </c>
    </row>
    <row r="16064" spans="1:3" x14ac:dyDescent="0.25">
      <c r="A16064">
        <v>30041</v>
      </c>
      <c r="B16064" s="10">
        <v>43983</v>
      </c>
      <c r="C16064">
        <v>13</v>
      </c>
    </row>
    <row r="16065" spans="1:3" x14ac:dyDescent="0.25">
      <c r="A16065">
        <v>30041</v>
      </c>
      <c r="B16065" s="10">
        <v>44044</v>
      </c>
      <c r="C16065">
        <v>14</v>
      </c>
    </row>
    <row r="16066" spans="1:3" x14ac:dyDescent="0.25">
      <c r="A16066">
        <v>30041</v>
      </c>
      <c r="B16066" s="10">
        <v>44075</v>
      </c>
      <c r="C16066">
        <v>15</v>
      </c>
    </row>
    <row r="16067" spans="1:3" x14ac:dyDescent="0.25">
      <c r="A16067">
        <v>30041</v>
      </c>
      <c r="B16067" s="10">
        <v>44105</v>
      </c>
      <c r="C16067">
        <v>34</v>
      </c>
    </row>
    <row r="16068" spans="1:3" x14ac:dyDescent="0.25">
      <c r="A16068">
        <v>30041</v>
      </c>
      <c r="B16068" s="10">
        <v>44136</v>
      </c>
      <c r="C16068">
        <v>15</v>
      </c>
    </row>
    <row r="16069" spans="1:3" x14ac:dyDescent="0.25">
      <c r="A16069">
        <v>30041</v>
      </c>
      <c r="B16069" s="10">
        <v>44166</v>
      </c>
      <c r="C16069">
        <v>21</v>
      </c>
    </row>
    <row r="16070" spans="1:3" x14ac:dyDescent="0.25">
      <c r="A16070">
        <v>30043</v>
      </c>
      <c r="B16070" s="10">
        <v>43862</v>
      </c>
      <c r="C16070">
        <v>13</v>
      </c>
    </row>
    <row r="16071" spans="1:3" x14ac:dyDescent="0.25">
      <c r="A16071">
        <v>30043</v>
      </c>
      <c r="B16071" s="10">
        <v>43922</v>
      </c>
      <c r="C16071">
        <v>10</v>
      </c>
    </row>
    <row r="16072" spans="1:3" x14ac:dyDescent="0.25">
      <c r="A16072">
        <v>30043</v>
      </c>
      <c r="B16072" s="10">
        <v>43952</v>
      </c>
      <c r="C16072">
        <v>17</v>
      </c>
    </row>
    <row r="16073" spans="1:3" x14ac:dyDescent="0.25">
      <c r="A16073">
        <v>30043</v>
      </c>
      <c r="B16073" s="10">
        <v>44013</v>
      </c>
      <c r="C16073">
        <v>15</v>
      </c>
    </row>
    <row r="16074" spans="1:3" x14ac:dyDescent="0.25">
      <c r="A16074">
        <v>30043</v>
      </c>
      <c r="B16074" s="10">
        <v>44044</v>
      </c>
      <c r="C16074">
        <v>15</v>
      </c>
    </row>
    <row r="16075" spans="1:3" x14ac:dyDescent="0.25">
      <c r="A16075">
        <v>30043</v>
      </c>
      <c r="B16075" s="10">
        <v>44075</v>
      </c>
      <c r="C16075">
        <v>16</v>
      </c>
    </row>
    <row r="16076" spans="1:3" x14ac:dyDescent="0.25">
      <c r="A16076">
        <v>30043</v>
      </c>
      <c r="B16076" s="10">
        <v>44105</v>
      </c>
      <c r="C16076">
        <v>12</v>
      </c>
    </row>
    <row r="16077" spans="1:3" x14ac:dyDescent="0.25">
      <c r="A16077">
        <v>30043</v>
      </c>
      <c r="B16077" s="10">
        <v>44166</v>
      </c>
      <c r="C16077">
        <v>26</v>
      </c>
    </row>
    <row r="16078" spans="1:3" x14ac:dyDescent="0.25">
      <c r="A16078">
        <v>30047</v>
      </c>
      <c r="B16078" s="10">
        <v>43831</v>
      </c>
      <c r="C16078">
        <v>25</v>
      </c>
    </row>
    <row r="16079" spans="1:3" x14ac:dyDescent="0.25">
      <c r="A16079">
        <v>30047</v>
      </c>
      <c r="B16079" s="10">
        <v>43862</v>
      </c>
      <c r="C16079">
        <v>23</v>
      </c>
    </row>
    <row r="16080" spans="1:3" x14ac:dyDescent="0.25">
      <c r="A16080">
        <v>30047</v>
      </c>
      <c r="B16080" s="10">
        <v>43891</v>
      </c>
      <c r="C16080">
        <v>25</v>
      </c>
    </row>
    <row r="16081" spans="1:3" x14ac:dyDescent="0.25">
      <c r="A16081">
        <v>30047</v>
      </c>
      <c r="B16081" s="10">
        <v>43922</v>
      </c>
      <c r="C16081">
        <v>30</v>
      </c>
    </row>
    <row r="16082" spans="1:3" x14ac:dyDescent="0.25">
      <c r="A16082">
        <v>30047</v>
      </c>
      <c r="B16082" s="10">
        <v>43952</v>
      </c>
      <c r="C16082">
        <v>31</v>
      </c>
    </row>
    <row r="16083" spans="1:3" x14ac:dyDescent="0.25">
      <c r="A16083">
        <v>30047</v>
      </c>
      <c r="B16083" s="10">
        <v>43983</v>
      </c>
      <c r="C16083">
        <v>25</v>
      </c>
    </row>
    <row r="16084" spans="1:3" x14ac:dyDescent="0.25">
      <c r="A16084">
        <v>30047</v>
      </c>
      <c r="B16084" s="10">
        <v>44013</v>
      </c>
      <c r="C16084">
        <v>30</v>
      </c>
    </row>
    <row r="16085" spans="1:3" x14ac:dyDescent="0.25">
      <c r="A16085">
        <v>30047</v>
      </c>
      <c r="B16085" s="10">
        <v>44044</v>
      </c>
      <c r="C16085">
        <v>29</v>
      </c>
    </row>
    <row r="16086" spans="1:3" x14ac:dyDescent="0.25">
      <c r="A16086">
        <v>30047</v>
      </c>
      <c r="B16086" s="10">
        <v>44075</v>
      </c>
      <c r="C16086">
        <v>28</v>
      </c>
    </row>
    <row r="16087" spans="1:3" x14ac:dyDescent="0.25">
      <c r="A16087">
        <v>30047</v>
      </c>
      <c r="B16087" s="10">
        <v>44105</v>
      </c>
      <c r="C16087">
        <v>51</v>
      </c>
    </row>
    <row r="16088" spans="1:3" x14ac:dyDescent="0.25">
      <c r="A16088">
        <v>30047</v>
      </c>
      <c r="B16088" s="10">
        <v>44136</v>
      </c>
      <c r="C16088">
        <v>34</v>
      </c>
    </row>
    <row r="16089" spans="1:3" x14ac:dyDescent="0.25">
      <c r="A16089">
        <v>30047</v>
      </c>
      <c r="B16089" s="10">
        <v>44166</v>
      </c>
      <c r="C16089">
        <v>36</v>
      </c>
    </row>
    <row r="16090" spans="1:3" x14ac:dyDescent="0.25">
      <c r="A16090">
        <v>30049</v>
      </c>
      <c r="B16090" s="10">
        <v>43831</v>
      </c>
      <c r="C16090">
        <v>55</v>
      </c>
    </row>
    <row r="16091" spans="1:3" x14ac:dyDescent="0.25">
      <c r="A16091">
        <v>30049</v>
      </c>
      <c r="B16091" s="10">
        <v>43862</v>
      </c>
      <c r="C16091">
        <v>51</v>
      </c>
    </row>
    <row r="16092" spans="1:3" x14ac:dyDescent="0.25">
      <c r="A16092">
        <v>30049</v>
      </c>
      <c r="B16092" s="10">
        <v>43891</v>
      </c>
      <c r="C16092">
        <v>68</v>
      </c>
    </row>
    <row r="16093" spans="1:3" x14ac:dyDescent="0.25">
      <c r="A16093">
        <v>30049</v>
      </c>
      <c r="B16093" s="10">
        <v>43922</v>
      </c>
      <c r="C16093">
        <v>52</v>
      </c>
    </row>
    <row r="16094" spans="1:3" x14ac:dyDescent="0.25">
      <c r="A16094">
        <v>30049</v>
      </c>
      <c r="B16094" s="10">
        <v>43952</v>
      </c>
      <c r="C16094">
        <v>57</v>
      </c>
    </row>
    <row r="16095" spans="1:3" x14ac:dyDescent="0.25">
      <c r="A16095">
        <v>30049</v>
      </c>
      <c r="B16095" s="10">
        <v>43983</v>
      </c>
      <c r="C16095">
        <v>62</v>
      </c>
    </row>
    <row r="16096" spans="1:3" x14ac:dyDescent="0.25">
      <c r="A16096">
        <v>30049</v>
      </c>
      <c r="B16096" s="10">
        <v>44013</v>
      </c>
      <c r="C16096">
        <v>39</v>
      </c>
    </row>
    <row r="16097" spans="1:3" x14ac:dyDescent="0.25">
      <c r="A16097">
        <v>30049</v>
      </c>
      <c r="B16097" s="10">
        <v>44044</v>
      </c>
      <c r="C16097">
        <v>48</v>
      </c>
    </row>
    <row r="16098" spans="1:3" x14ac:dyDescent="0.25">
      <c r="A16098">
        <v>30049</v>
      </c>
      <c r="B16098" s="10">
        <v>44075</v>
      </c>
      <c r="C16098">
        <v>45</v>
      </c>
    </row>
    <row r="16099" spans="1:3" x14ac:dyDescent="0.25">
      <c r="A16099">
        <v>30049</v>
      </c>
      <c r="B16099" s="10">
        <v>44105</v>
      </c>
      <c r="C16099">
        <v>72</v>
      </c>
    </row>
    <row r="16100" spans="1:3" x14ac:dyDescent="0.25">
      <c r="A16100">
        <v>30049</v>
      </c>
      <c r="B16100" s="10">
        <v>44136</v>
      </c>
      <c r="C16100">
        <v>76</v>
      </c>
    </row>
    <row r="16101" spans="1:3" x14ac:dyDescent="0.25">
      <c r="A16101">
        <v>30049</v>
      </c>
      <c r="B16101" s="10">
        <v>44166</v>
      </c>
      <c r="C16101">
        <v>85</v>
      </c>
    </row>
    <row r="16102" spans="1:3" x14ac:dyDescent="0.25">
      <c r="A16102">
        <v>30053</v>
      </c>
      <c r="B16102" s="10">
        <v>43831</v>
      </c>
      <c r="C16102">
        <v>23</v>
      </c>
    </row>
    <row r="16103" spans="1:3" x14ac:dyDescent="0.25">
      <c r="A16103">
        <v>30053</v>
      </c>
      <c r="B16103" s="10">
        <v>43862</v>
      </c>
      <c r="C16103">
        <v>30</v>
      </c>
    </row>
    <row r="16104" spans="1:3" x14ac:dyDescent="0.25">
      <c r="A16104">
        <v>30053</v>
      </c>
      <c r="B16104" s="10">
        <v>43891</v>
      </c>
      <c r="C16104">
        <v>24</v>
      </c>
    </row>
    <row r="16105" spans="1:3" x14ac:dyDescent="0.25">
      <c r="A16105">
        <v>30053</v>
      </c>
      <c r="B16105" s="10">
        <v>43922</v>
      </c>
      <c r="C16105">
        <v>31</v>
      </c>
    </row>
    <row r="16106" spans="1:3" x14ac:dyDescent="0.25">
      <c r="A16106">
        <v>30053</v>
      </c>
      <c r="B16106" s="10">
        <v>43952</v>
      </c>
      <c r="C16106">
        <v>19</v>
      </c>
    </row>
    <row r="16107" spans="1:3" x14ac:dyDescent="0.25">
      <c r="A16107">
        <v>30053</v>
      </c>
      <c r="B16107" s="10">
        <v>43983</v>
      </c>
      <c r="C16107">
        <v>14</v>
      </c>
    </row>
    <row r="16108" spans="1:3" x14ac:dyDescent="0.25">
      <c r="A16108">
        <v>30053</v>
      </c>
      <c r="B16108" s="10">
        <v>44013</v>
      </c>
      <c r="C16108">
        <v>27</v>
      </c>
    </row>
    <row r="16109" spans="1:3" x14ac:dyDescent="0.25">
      <c r="A16109">
        <v>30053</v>
      </c>
      <c r="B16109" s="10">
        <v>44044</v>
      </c>
      <c r="C16109">
        <v>18</v>
      </c>
    </row>
    <row r="16110" spans="1:3" x14ac:dyDescent="0.25">
      <c r="A16110">
        <v>30053</v>
      </c>
      <c r="B16110" s="10">
        <v>44075</v>
      </c>
      <c r="C16110">
        <v>19</v>
      </c>
    </row>
    <row r="16111" spans="1:3" x14ac:dyDescent="0.25">
      <c r="A16111">
        <v>30053</v>
      </c>
      <c r="B16111" s="10">
        <v>44105</v>
      </c>
      <c r="C16111">
        <v>28</v>
      </c>
    </row>
    <row r="16112" spans="1:3" x14ac:dyDescent="0.25">
      <c r="A16112">
        <v>30053</v>
      </c>
      <c r="B16112" s="10">
        <v>44136</v>
      </c>
      <c r="C16112">
        <v>32</v>
      </c>
    </row>
    <row r="16113" spans="1:3" x14ac:dyDescent="0.25">
      <c r="A16113">
        <v>30053</v>
      </c>
      <c r="B16113" s="10">
        <v>44166</v>
      </c>
      <c r="C16113">
        <v>27</v>
      </c>
    </row>
    <row r="16114" spans="1:3" x14ac:dyDescent="0.25">
      <c r="A16114">
        <v>30057</v>
      </c>
      <c r="B16114" s="10">
        <v>43952</v>
      </c>
      <c r="C16114">
        <v>11</v>
      </c>
    </row>
    <row r="16115" spans="1:3" x14ac:dyDescent="0.25">
      <c r="A16115">
        <v>30057</v>
      </c>
      <c r="B16115" s="10">
        <v>43983</v>
      </c>
      <c r="C16115">
        <v>14</v>
      </c>
    </row>
    <row r="16116" spans="1:3" x14ac:dyDescent="0.25">
      <c r="A16116">
        <v>30057</v>
      </c>
      <c r="B16116" s="10">
        <v>44044</v>
      </c>
      <c r="C16116">
        <v>10</v>
      </c>
    </row>
    <row r="16117" spans="1:3" x14ac:dyDescent="0.25">
      <c r="A16117">
        <v>30057</v>
      </c>
      <c r="B16117" s="10">
        <v>44136</v>
      </c>
      <c r="C16117">
        <v>11</v>
      </c>
    </row>
    <row r="16118" spans="1:3" x14ac:dyDescent="0.25">
      <c r="A16118">
        <v>30061</v>
      </c>
      <c r="B16118" s="10">
        <v>43891</v>
      </c>
      <c r="C16118">
        <v>10</v>
      </c>
    </row>
    <row r="16119" spans="1:3" x14ac:dyDescent="0.25">
      <c r="A16119">
        <v>30061</v>
      </c>
      <c r="B16119" s="10">
        <v>43983</v>
      </c>
      <c r="C16119">
        <v>10</v>
      </c>
    </row>
    <row r="16120" spans="1:3" x14ac:dyDescent="0.25">
      <c r="A16120">
        <v>30063</v>
      </c>
      <c r="B16120" s="10">
        <v>43831</v>
      </c>
      <c r="C16120">
        <v>82</v>
      </c>
    </row>
    <row r="16121" spans="1:3" x14ac:dyDescent="0.25">
      <c r="A16121">
        <v>30063</v>
      </c>
      <c r="B16121" s="10">
        <v>43862</v>
      </c>
      <c r="C16121">
        <v>82</v>
      </c>
    </row>
    <row r="16122" spans="1:3" x14ac:dyDescent="0.25">
      <c r="A16122">
        <v>30063</v>
      </c>
      <c r="B16122" s="10">
        <v>43891</v>
      </c>
      <c r="C16122">
        <v>93</v>
      </c>
    </row>
    <row r="16123" spans="1:3" x14ac:dyDescent="0.25">
      <c r="A16123">
        <v>30063</v>
      </c>
      <c r="B16123" s="10">
        <v>43922</v>
      </c>
      <c r="C16123">
        <v>76</v>
      </c>
    </row>
    <row r="16124" spans="1:3" x14ac:dyDescent="0.25">
      <c r="A16124">
        <v>30063</v>
      </c>
      <c r="B16124" s="10">
        <v>43952</v>
      </c>
      <c r="C16124">
        <v>67</v>
      </c>
    </row>
    <row r="16125" spans="1:3" x14ac:dyDescent="0.25">
      <c r="A16125">
        <v>30063</v>
      </c>
      <c r="B16125" s="10">
        <v>43983</v>
      </c>
      <c r="C16125">
        <v>71</v>
      </c>
    </row>
    <row r="16126" spans="1:3" x14ac:dyDescent="0.25">
      <c r="A16126">
        <v>30063</v>
      </c>
      <c r="B16126" s="10">
        <v>44013</v>
      </c>
      <c r="C16126">
        <v>69</v>
      </c>
    </row>
    <row r="16127" spans="1:3" x14ac:dyDescent="0.25">
      <c r="A16127">
        <v>30063</v>
      </c>
      <c r="B16127" s="10">
        <v>44044</v>
      </c>
      <c r="C16127">
        <v>76</v>
      </c>
    </row>
    <row r="16128" spans="1:3" x14ac:dyDescent="0.25">
      <c r="A16128">
        <v>30063</v>
      </c>
      <c r="B16128" s="10">
        <v>44075</v>
      </c>
      <c r="C16128">
        <v>73</v>
      </c>
    </row>
    <row r="16129" spans="1:3" x14ac:dyDescent="0.25">
      <c r="A16129">
        <v>30063</v>
      </c>
      <c r="B16129" s="10">
        <v>44105</v>
      </c>
      <c r="C16129">
        <v>107</v>
      </c>
    </row>
    <row r="16130" spans="1:3" x14ac:dyDescent="0.25">
      <c r="A16130">
        <v>30063</v>
      </c>
      <c r="B16130" s="10">
        <v>44136</v>
      </c>
      <c r="C16130">
        <v>109</v>
      </c>
    </row>
    <row r="16131" spans="1:3" x14ac:dyDescent="0.25">
      <c r="A16131">
        <v>30063</v>
      </c>
      <c r="B16131" s="10">
        <v>44166</v>
      </c>
      <c r="C16131">
        <v>94</v>
      </c>
    </row>
    <row r="16132" spans="1:3" x14ac:dyDescent="0.25">
      <c r="A16132">
        <v>30067</v>
      </c>
      <c r="B16132" s="10">
        <v>43831</v>
      </c>
      <c r="C16132">
        <v>11</v>
      </c>
    </row>
    <row r="16133" spans="1:3" x14ac:dyDescent="0.25">
      <c r="A16133">
        <v>30067</v>
      </c>
      <c r="B16133" s="10">
        <v>43862</v>
      </c>
      <c r="C16133">
        <v>15</v>
      </c>
    </row>
    <row r="16134" spans="1:3" x14ac:dyDescent="0.25">
      <c r="A16134">
        <v>30067</v>
      </c>
      <c r="B16134" s="10">
        <v>43891</v>
      </c>
      <c r="C16134">
        <v>12</v>
      </c>
    </row>
    <row r="16135" spans="1:3" x14ac:dyDescent="0.25">
      <c r="A16135">
        <v>30067</v>
      </c>
      <c r="B16135" s="10">
        <v>43922</v>
      </c>
      <c r="C16135">
        <v>22</v>
      </c>
    </row>
    <row r="16136" spans="1:3" x14ac:dyDescent="0.25">
      <c r="A16136">
        <v>30067</v>
      </c>
      <c r="B16136" s="10">
        <v>43952</v>
      </c>
      <c r="C16136">
        <v>14</v>
      </c>
    </row>
    <row r="16137" spans="1:3" x14ac:dyDescent="0.25">
      <c r="A16137">
        <v>30067</v>
      </c>
      <c r="B16137" s="10">
        <v>43983</v>
      </c>
      <c r="C16137">
        <v>18</v>
      </c>
    </row>
    <row r="16138" spans="1:3" x14ac:dyDescent="0.25">
      <c r="A16138">
        <v>30067</v>
      </c>
      <c r="B16138" s="10">
        <v>44013</v>
      </c>
      <c r="C16138">
        <v>16</v>
      </c>
    </row>
    <row r="16139" spans="1:3" x14ac:dyDescent="0.25">
      <c r="A16139">
        <v>30067</v>
      </c>
      <c r="B16139" s="10">
        <v>44044</v>
      </c>
      <c r="C16139">
        <v>17</v>
      </c>
    </row>
    <row r="16140" spans="1:3" x14ac:dyDescent="0.25">
      <c r="A16140">
        <v>30067</v>
      </c>
      <c r="B16140" s="10">
        <v>44075</v>
      </c>
      <c r="C16140">
        <v>11</v>
      </c>
    </row>
    <row r="16141" spans="1:3" x14ac:dyDescent="0.25">
      <c r="A16141">
        <v>30067</v>
      </c>
      <c r="B16141" s="10">
        <v>44105</v>
      </c>
      <c r="C16141">
        <v>17</v>
      </c>
    </row>
    <row r="16142" spans="1:3" x14ac:dyDescent="0.25">
      <c r="A16142">
        <v>30067</v>
      </c>
      <c r="B16142" s="10">
        <v>44136</v>
      </c>
      <c r="C16142">
        <v>20</v>
      </c>
    </row>
    <row r="16143" spans="1:3" x14ac:dyDescent="0.25">
      <c r="A16143">
        <v>30067</v>
      </c>
      <c r="B16143" s="10">
        <v>44166</v>
      </c>
      <c r="C16143">
        <v>21</v>
      </c>
    </row>
    <row r="16144" spans="1:3" x14ac:dyDescent="0.25">
      <c r="A16144">
        <v>30073</v>
      </c>
      <c r="B16144" s="10">
        <v>44044</v>
      </c>
      <c r="C16144">
        <v>10</v>
      </c>
    </row>
    <row r="16145" spans="1:3" x14ac:dyDescent="0.25">
      <c r="A16145">
        <v>30077</v>
      </c>
      <c r="B16145" s="10">
        <v>43891</v>
      </c>
      <c r="C16145">
        <v>12</v>
      </c>
    </row>
    <row r="16146" spans="1:3" x14ac:dyDescent="0.25">
      <c r="A16146">
        <v>30077</v>
      </c>
      <c r="B16146" s="10">
        <v>44044</v>
      </c>
      <c r="C16146">
        <v>10</v>
      </c>
    </row>
    <row r="16147" spans="1:3" x14ac:dyDescent="0.25">
      <c r="A16147">
        <v>30077</v>
      </c>
      <c r="B16147" s="10">
        <v>44136</v>
      </c>
      <c r="C16147">
        <v>10</v>
      </c>
    </row>
    <row r="16148" spans="1:3" x14ac:dyDescent="0.25">
      <c r="A16148">
        <v>30077</v>
      </c>
      <c r="B16148" s="10">
        <v>44166</v>
      </c>
      <c r="C16148">
        <v>12</v>
      </c>
    </row>
    <row r="16149" spans="1:3" x14ac:dyDescent="0.25">
      <c r="A16149">
        <v>30081</v>
      </c>
      <c r="B16149" s="10">
        <v>43831</v>
      </c>
      <c r="C16149">
        <v>42</v>
      </c>
    </row>
    <row r="16150" spans="1:3" x14ac:dyDescent="0.25">
      <c r="A16150">
        <v>30081</v>
      </c>
      <c r="B16150" s="10">
        <v>43862</v>
      </c>
      <c r="C16150">
        <v>40</v>
      </c>
    </row>
    <row r="16151" spans="1:3" x14ac:dyDescent="0.25">
      <c r="A16151">
        <v>30081</v>
      </c>
      <c r="B16151" s="10">
        <v>43891</v>
      </c>
      <c r="C16151">
        <v>45</v>
      </c>
    </row>
    <row r="16152" spans="1:3" x14ac:dyDescent="0.25">
      <c r="A16152">
        <v>30081</v>
      </c>
      <c r="B16152" s="10">
        <v>43922</v>
      </c>
      <c r="C16152">
        <v>40</v>
      </c>
    </row>
    <row r="16153" spans="1:3" x14ac:dyDescent="0.25">
      <c r="A16153">
        <v>30081</v>
      </c>
      <c r="B16153" s="10">
        <v>43952</v>
      </c>
      <c r="C16153">
        <v>38</v>
      </c>
    </row>
    <row r="16154" spans="1:3" x14ac:dyDescent="0.25">
      <c r="A16154">
        <v>30081</v>
      </c>
      <c r="B16154" s="10">
        <v>43983</v>
      </c>
      <c r="C16154">
        <v>38</v>
      </c>
    </row>
    <row r="16155" spans="1:3" x14ac:dyDescent="0.25">
      <c r="A16155">
        <v>30081</v>
      </c>
      <c r="B16155" s="10">
        <v>44013</v>
      </c>
      <c r="C16155">
        <v>41</v>
      </c>
    </row>
    <row r="16156" spans="1:3" x14ac:dyDescent="0.25">
      <c r="A16156">
        <v>30081</v>
      </c>
      <c r="B16156" s="10">
        <v>44044</v>
      </c>
      <c r="C16156">
        <v>48</v>
      </c>
    </row>
    <row r="16157" spans="1:3" x14ac:dyDescent="0.25">
      <c r="A16157">
        <v>30081</v>
      </c>
      <c r="B16157" s="10">
        <v>44075</v>
      </c>
      <c r="C16157">
        <v>46</v>
      </c>
    </row>
    <row r="16158" spans="1:3" x14ac:dyDescent="0.25">
      <c r="A16158">
        <v>30081</v>
      </c>
      <c r="B16158" s="10">
        <v>44105</v>
      </c>
      <c r="C16158">
        <v>50</v>
      </c>
    </row>
    <row r="16159" spans="1:3" x14ac:dyDescent="0.25">
      <c r="A16159">
        <v>30081</v>
      </c>
      <c r="B16159" s="10">
        <v>44136</v>
      </c>
      <c r="C16159">
        <v>60</v>
      </c>
    </row>
    <row r="16160" spans="1:3" x14ac:dyDescent="0.25">
      <c r="A16160">
        <v>30081</v>
      </c>
      <c r="B16160" s="10">
        <v>44166</v>
      </c>
      <c r="C16160">
        <v>72</v>
      </c>
    </row>
    <row r="16161" spans="1:3" x14ac:dyDescent="0.25">
      <c r="A16161">
        <v>30083</v>
      </c>
      <c r="B16161" s="10">
        <v>43831</v>
      </c>
      <c r="C16161">
        <v>10</v>
      </c>
    </row>
    <row r="16162" spans="1:3" x14ac:dyDescent="0.25">
      <c r="A16162">
        <v>30083</v>
      </c>
      <c r="B16162" s="10">
        <v>44013</v>
      </c>
      <c r="C16162">
        <v>10</v>
      </c>
    </row>
    <row r="16163" spans="1:3" x14ac:dyDescent="0.25">
      <c r="A16163">
        <v>30083</v>
      </c>
      <c r="B16163" s="10">
        <v>44075</v>
      </c>
      <c r="C16163">
        <v>10</v>
      </c>
    </row>
    <row r="16164" spans="1:3" x14ac:dyDescent="0.25">
      <c r="A16164">
        <v>30083</v>
      </c>
      <c r="B16164" s="10">
        <v>44105</v>
      </c>
      <c r="C16164">
        <v>17</v>
      </c>
    </row>
    <row r="16165" spans="1:3" x14ac:dyDescent="0.25">
      <c r="A16165">
        <v>30083</v>
      </c>
      <c r="B16165" s="10">
        <v>44136</v>
      </c>
      <c r="C16165">
        <v>10</v>
      </c>
    </row>
    <row r="16166" spans="1:3" x14ac:dyDescent="0.25">
      <c r="A16166">
        <v>30083</v>
      </c>
      <c r="B16166" s="10">
        <v>44166</v>
      </c>
      <c r="C16166">
        <v>13</v>
      </c>
    </row>
    <row r="16167" spans="1:3" x14ac:dyDescent="0.25">
      <c r="A16167">
        <v>30085</v>
      </c>
      <c r="B16167" s="10">
        <v>43831</v>
      </c>
      <c r="C16167">
        <v>14</v>
      </c>
    </row>
    <row r="16168" spans="1:3" x14ac:dyDescent="0.25">
      <c r="A16168">
        <v>30085</v>
      </c>
      <c r="B16168" s="10">
        <v>43862</v>
      </c>
      <c r="C16168">
        <v>15</v>
      </c>
    </row>
    <row r="16169" spans="1:3" x14ac:dyDescent="0.25">
      <c r="A16169">
        <v>30085</v>
      </c>
      <c r="B16169" s="10">
        <v>43891</v>
      </c>
      <c r="C16169">
        <v>14</v>
      </c>
    </row>
    <row r="16170" spans="1:3" x14ac:dyDescent="0.25">
      <c r="A16170">
        <v>30085</v>
      </c>
      <c r="B16170" s="10">
        <v>43922</v>
      </c>
      <c r="C16170">
        <v>10</v>
      </c>
    </row>
    <row r="16171" spans="1:3" x14ac:dyDescent="0.25">
      <c r="A16171">
        <v>30085</v>
      </c>
      <c r="B16171" s="10">
        <v>44013</v>
      </c>
      <c r="C16171">
        <v>16</v>
      </c>
    </row>
    <row r="16172" spans="1:3" x14ac:dyDescent="0.25">
      <c r="A16172">
        <v>30085</v>
      </c>
      <c r="B16172" s="10">
        <v>44044</v>
      </c>
      <c r="C16172">
        <v>11</v>
      </c>
    </row>
    <row r="16173" spans="1:3" x14ac:dyDescent="0.25">
      <c r="A16173">
        <v>30085</v>
      </c>
      <c r="B16173" s="10">
        <v>44075</v>
      </c>
      <c r="C16173">
        <v>16</v>
      </c>
    </row>
    <row r="16174" spans="1:3" x14ac:dyDescent="0.25">
      <c r="A16174">
        <v>30085</v>
      </c>
      <c r="B16174" s="10">
        <v>44105</v>
      </c>
      <c r="C16174">
        <v>36</v>
      </c>
    </row>
    <row r="16175" spans="1:3" x14ac:dyDescent="0.25">
      <c r="A16175">
        <v>30085</v>
      </c>
      <c r="B16175" s="10">
        <v>44136</v>
      </c>
      <c r="C16175">
        <v>34</v>
      </c>
    </row>
    <row r="16176" spans="1:3" x14ac:dyDescent="0.25">
      <c r="A16176">
        <v>30085</v>
      </c>
      <c r="B16176" s="10">
        <v>44166</v>
      </c>
      <c r="C16176">
        <v>14</v>
      </c>
    </row>
    <row r="16177" spans="1:3" x14ac:dyDescent="0.25">
      <c r="A16177">
        <v>30087</v>
      </c>
      <c r="B16177" s="10">
        <v>43983</v>
      </c>
      <c r="C16177">
        <v>11</v>
      </c>
    </row>
    <row r="16178" spans="1:3" x14ac:dyDescent="0.25">
      <c r="A16178">
        <v>30087</v>
      </c>
      <c r="B16178" s="10">
        <v>44044</v>
      </c>
      <c r="C16178">
        <v>11</v>
      </c>
    </row>
    <row r="16179" spans="1:3" x14ac:dyDescent="0.25">
      <c r="A16179">
        <v>30087</v>
      </c>
      <c r="B16179" s="10">
        <v>44075</v>
      </c>
      <c r="C16179">
        <v>28</v>
      </c>
    </row>
    <row r="16180" spans="1:3" x14ac:dyDescent="0.25">
      <c r="A16180">
        <v>30087</v>
      </c>
      <c r="B16180" s="10">
        <v>44105</v>
      </c>
      <c r="C16180">
        <v>19</v>
      </c>
    </row>
    <row r="16181" spans="1:3" x14ac:dyDescent="0.25">
      <c r="A16181">
        <v>30087</v>
      </c>
      <c r="B16181" s="10">
        <v>44136</v>
      </c>
      <c r="C16181">
        <v>11</v>
      </c>
    </row>
    <row r="16182" spans="1:3" x14ac:dyDescent="0.25">
      <c r="A16182">
        <v>30087</v>
      </c>
      <c r="B16182" s="10">
        <v>44166</v>
      </c>
      <c r="C16182">
        <v>13</v>
      </c>
    </row>
    <row r="16183" spans="1:3" x14ac:dyDescent="0.25">
      <c r="A16183">
        <v>30089</v>
      </c>
      <c r="B16183" s="10">
        <v>43831</v>
      </c>
      <c r="C16183">
        <v>14</v>
      </c>
    </row>
    <row r="16184" spans="1:3" x14ac:dyDescent="0.25">
      <c r="A16184">
        <v>30089</v>
      </c>
      <c r="B16184" s="10">
        <v>43862</v>
      </c>
      <c r="C16184">
        <v>13</v>
      </c>
    </row>
    <row r="16185" spans="1:3" x14ac:dyDescent="0.25">
      <c r="A16185">
        <v>30089</v>
      </c>
      <c r="B16185" s="10">
        <v>43891</v>
      </c>
      <c r="C16185">
        <v>15</v>
      </c>
    </row>
    <row r="16186" spans="1:3" x14ac:dyDescent="0.25">
      <c r="A16186">
        <v>30089</v>
      </c>
      <c r="B16186" s="10">
        <v>43922</v>
      </c>
      <c r="C16186">
        <v>10</v>
      </c>
    </row>
    <row r="16187" spans="1:3" x14ac:dyDescent="0.25">
      <c r="A16187">
        <v>30089</v>
      </c>
      <c r="B16187" s="10">
        <v>43983</v>
      </c>
      <c r="C16187">
        <v>15</v>
      </c>
    </row>
    <row r="16188" spans="1:3" x14ac:dyDescent="0.25">
      <c r="A16188">
        <v>30089</v>
      </c>
      <c r="B16188" s="10">
        <v>44013</v>
      </c>
      <c r="C16188">
        <v>16</v>
      </c>
    </row>
    <row r="16189" spans="1:3" x14ac:dyDescent="0.25">
      <c r="A16189">
        <v>30089</v>
      </c>
      <c r="B16189" s="10">
        <v>44044</v>
      </c>
      <c r="C16189">
        <v>16</v>
      </c>
    </row>
    <row r="16190" spans="1:3" x14ac:dyDescent="0.25">
      <c r="A16190">
        <v>30089</v>
      </c>
      <c r="B16190" s="10">
        <v>44075</v>
      </c>
      <c r="C16190">
        <v>15</v>
      </c>
    </row>
    <row r="16191" spans="1:3" x14ac:dyDescent="0.25">
      <c r="A16191">
        <v>30089</v>
      </c>
      <c r="B16191" s="10">
        <v>44105</v>
      </c>
      <c r="C16191">
        <v>26</v>
      </c>
    </row>
    <row r="16192" spans="1:3" x14ac:dyDescent="0.25">
      <c r="A16192">
        <v>30089</v>
      </c>
      <c r="B16192" s="10">
        <v>44136</v>
      </c>
      <c r="C16192">
        <v>19</v>
      </c>
    </row>
    <row r="16193" spans="1:3" x14ac:dyDescent="0.25">
      <c r="A16193">
        <v>30089</v>
      </c>
      <c r="B16193" s="10">
        <v>44166</v>
      </c>
      <c r="C16193">
        <v>23</v>
      </c>
    </row>
    <row r="16194" spans="1:3" x14ac:dyDescent="0.25">
      <c r="A16194">
        <v>30093</v>
      </c>
      <c r="B16194" s="10">
        <v>43831</v>
      </c>
      <c r="C16194">
        <v>44</v>
      </c>
    </row>
    <row r="16195" spans="1:3" x14ac:dyDescent="0.25">
      <c r="A16195">
        <v>30093</v>
      </c>
      <c r="B16195" s="10">
        <v>43862</v>
      </c>
      <c r="C16195">
        <v>22</v>
      </c>
    </row>
    <row r="16196" spans="1:3" x14ac:dyDescent="0.25">
      <c r="A16196">
        <v>30093</v>
      </c>
      <c r="B16196" s="10">
        <v>43891</v>
      </c>
      <c r="C16196">
        <v>26</v>
      </c>
    </row>
    <row r="16197" spans="1:3" x14ac:dyDescent="0.25">
      <c r="A16197">
        <v>30093</v>
      </c>
      <c r="B16197" s="10">
        <v>43922</v>
      </c>
      <c r="C16197">
        <v>31</v>
      </c>
    </row>
    <row r="16198" spans="1:3" x14ac:dyDescent="0.25">
      <c r="A16198">
        <v>30093</v>
      </c>
      <c r="B16198" s="10">
        <v>43952</v>
      </c>
      <c r="C16198">
        <v>34</v>
      </c>
    </row>
    <row r="16199" spans="1:3" x14ac:dyDescent="0.25">
      <c r="A16199">
        <v>30093</v>
      </c>
      <c r="B16199" s="10">
        <v>43983</v>
      </c>
      <c r="C16199">
        <v>34</v>
      </c>
    </row>
    <row r="16200" spans="1:3" x14ac:dyDescent="0.25">
      <c r="A16200">
        <v>30093</v>
      </c>
      <c r="B16200" s="10">
        <v>44013</v>
      </c>
      <c r="C16200">
        <v>35</v>
      </c>
    </row>
    <row r="16201" spans="1:3" x14ac:dyDescent="0.25">
      <c r="A16201">
        <v>30093</v>
      </c>
      <c r="B16201" s="10">
        <v>44044</v>
      </c>
      <c r="C16201">
        <v>36</v>
      </c>
    </row>
    <row r="16202" spans="1:3" x14ac:dyDescent="0.25">
      <c r="A16202">
        <v>30093</v>
      </c>
      <c r="B16202" s="10">
        <v>44075</v>
      </c>
      <c r="C16202">
        <v>35</v>
      </c>
    </row>
    <row r="16203" spans="1:3" x14ac:dyDescent="0.25">
      <c r="A16203">
        <v>30093</v>
      </c>
      <c r="B16203" s="10">
        <v>44105</v>
      </c>
      <c r="C16203">
        <v>48</v>
      </c>
    </row>
    <row r="16204" spans="1:3" x14ac:dyDescent="0.25">
      <c r="A16204">
        <v>30093</v>
      </c>
      <c r="B16204" s="10">
        <v>44136</v>
      </c>
      <c r="C16204">
        <v>71</v>
      </c>
    </row>
    <row r="16205" spans="1:3" x14ac:dyDescent="0.25">
      <c r="A16205">
        <v>30093</v>
      </c>
      <c r="B16205" s="10">
        <v>44166</v>
      </c>
      <c r="C16205">
        <v>52</v>
      </c>
    </row>
    <row r="16206" spans="1:3" x14ac:dyDescent="0.25">
      <c r="A16206">
        <v>30095</v>
      </c>
      <c r="B16206" s="10">
        <v>43922</v>
      </c>
      <c r="C16206">
        <v>11</v>
      </c>
    </row>
    <row r="16207" spans="1:3" x14ac:dyDescent="0.25">
      <c r="A16207">
        <v>30095</v>
      </c>
      <c r="B16207" s="10">
        <v>44013</v>
      </c>
      <c r="C16207">
        <v>10</v>
      </c>
    </row>
    <row r="16208" spans="1:3" x14ac:dyDescent="0.25">
      <c r="A16208">
        <v>30095</v>
      </c>
      <c r="B16208" s="10">
        <v>44044</v>
      </c>
      <c r="C16208">
        <v>11</v>
      </c>
    </row>
    <row r="16209" spans="1:3" x14ac:dyDescent="0.25">
      <c r="A16209">
        <v>30095</v>
      </c>
      <c r="B16209" s="10">
        <v>44075</v>
      </c>
      <c r="C16209">
        <v>13</v>
      </c>
    </row>
    <row r="16210" spans="1:3" x14ac:dyDescent="0.25">
      <c r="A16210">
        <v>30095</v>
      </c>
      <c r="B16210" s="10">
        <v>44136</v>
      </c>
      <c r="C16210">
        <v>11</v>
      </c>
    </row>
    <row r="16211" spans="1:3" x14ac:dyDescent="0.25">
      <c r="A16211">
        <v>30095</v>
      </c>
      <c r="B16211" s="10">
        <v>44166</v>
      </c>
      <c r="C16211">
        <v>12</v>
      </c>
    </row>
    <row r="16212" spans="1:3" x14ac:dyDescent="0.25">
      <c r="A16212">
        <v>30097</v>
      </c>
      <c r="B16212" s="10">
        <v>44136</v>
      </c>
      <c r="C16212">
        <v>10</v>
      </c>
    </row>
    <row r="16213" spans="1:3" x14ac:dyDescent="0.25">
      <c r="A16213">
        <v>30099</v>
      </c>
      <c r="B16213" s="10">
        <v>43862</v>
      </c>
      <c r="C16213">
        <v>10</v>
      </c>
    </row>
    <row r="16214" spans="1:3" x14ac:dyDescent="0.25">
      <c r="A16214">
        <v>30099</v>
      </c>
      <c r="B16214" s="10">
        <v>43952</v>
      </c>
      <c r="C16214">
        <v>10</v>
      </c>
    </row>
    <row r="16215" spans="1:3" x14ac:dyDescent="0.25">
      <c r="A16215">
        <v>30099</v>
      </c>
      <c r="B16215" s="10">
        <v>44136</v>
      </c>
      <c r="C16215">
        <v>13</v>
      </c>
    </row>
    <row r="16216" spans="1:3" x14ac:dyDescent="0.25">
      <c r="A16216">
        <v>30105</v>
      </c>
      <c r="B16216" s="10">
        <v>43952</v>
      </c>
      <c r="C16216">
        <v>10</v>
      </c>
    </row>
    <row r="16217" spans="1:3" x14ac:dyDescent="0.25">
      <c r="A16217">
        <v>30105</v>
      </c>
      <c r="B16217" s="10">
        <v>44075</v>
      </c>
      <c r="C16217">
        <v>15</v>
      </c>
    </row>
    <row r="16218" spans="1:3" x14ac:dyDescent="0.25">
      <c r="A16218">
        <v>30105</v>
      </c>
      <c r="B16218" s="10">
        <v>44105</v>
      </c>
      <c r="C16218">
        <v>12</v>
      </c>
    </row>
    <row r="16219" spans="1:3" x14ac:dyDescent="0.25">
      <c r="A16219">
        <v>30105</v>
      </c>
      <c r="B16219" s="10">
        <v>44136</v>
      </c>
      <c r="C16219">
        <v>13</v>
      </c>
    </row>
    <row r="16220" spans="1:3" x14ac:dyDescent="0.25">
      <c r="A16220">
        <v>30111</v>
      </c>
      <c r="B16220" s="10">
        <v>43831</v>
      </c>
      <c r="C16220">
        <v>166</v>
      </c>
    </row>
    <row r="16221" spans="1:3" x14ac:dyDescent="0.25">
      <c r="A16221">
        <v>30111</v>
      </c>
      <c r="B16221" s="10">
        <v>43862</v>
      </c>
      <c r="C16221">
        <v>151</v>
      </c>
    </row>
    <row r="16222" spans="1:3" x14ac:dyDescent="0.25">
      <c r="A16222">
        <v>30111</v>
      </c>
      <c r="B16222" s="10">
        <v>43891</v>
      </c>
      <c r="C16222">
        <v>153</v>
      </c>
    </row>
    <row r="16223" spans="1:3" x14ac:dyDescent="0.25">
      <c r="A16223">
        <v>30111</v>
      </c>
      <c r="B16223" s="10">
        <v>43922</v>
      </c>
      <c r="C16223">
        <v>127</v>
      </c>
    </row>
    <row r="16224" spans="1:3" x14ac:dyDescent="0.25">
      <c r="A16224">
        <v>30111</v>
      </c>
      <c r="B16224" s="10">
        <v>43952</v>
      </c>
      <c r="C16224">
        <v>133</v>
      </c>
    </row>
    <row r="16225" spans="1:3" x14ac:dyDescent="0.25">
      <c r="A16225">
        <v>30111</v>
      </c>
      <c r="B16225" s="10">
        <v>43983</v>
      </c>
      <c r="C16225">
        <v>121</v>
      </c>
    </row>
    <row r="16226" spans="1:3" x14ac:dyDescent="0.25">
      <c r="A16226">
        <v>30111</v>
      </c>
      <c r="B16226" s="10">
        <v>44013</v>
      </c>
      <c r="C16226">
        <v>134</v>
      </c>
    </row>
    <row r="16227" spans="1:3" x14ac:dyDescent="0.25">
      <c r="A16227">
        <v>30111</v>
      </c>
      <c r="B16227" s="10">
        <v>44044</v>
      </c>
      <c r="C16227">
        <v>158</v>
      </c>
    </row>
    <row r="16228" spans="1:3" x14ac:dyDescent="0.25">
      <c r="A16228">
        <v>30111</v>
      </c>
      <c r="B16228" s="10">
        <v>44075</v>
      </c>
      <c r="C16228">
        <v>170</v>
      </c>
    </row>
    <row r="16229" spans="1:3" x14ac:dyDescent="0.25">
      <c r="A16229">
        <v>30111</v>
      </c>
      <c r="B16229" s="10">
        <v>44105</v>
      </c>
      <c r="C16229">
        <v>193</v>
      </c>
    </row>
    <row r="16230" spans="1:3" x14ac:dyDescent="0.25">
      <c r="A16230">
        <v>30111</v>
      </c>
      <c r="B16230" s="10">
        <v>44136</v>
      </c>
      <c r="C16230">
        <v>188</v>
      </c>
    </row>
    <row r="16231" spans="1:3" x14ac:dyDescent="0.25">
      <c r="A16231">
        <v>30111</v>
      </c>
      <c r="B16231" s="10">
        <v>44166</v>
      </c>
      <c r="C16231">
        <v>202</v>
      </c>
    </row>
    <row r="16232" spans="1:3" x14ac:dyDescent="0.25">
      <c r="A16232">
        <v>31001</v>
      </c>
      <c r="B16232" s="10">
        <v>43831</v>
      </c>
      <c r="C16232">
        <v>35</v>
      </c>
    </row>
    <row r="16233" spans="1:3" x14ac:dyDescent="0.25">
      <c r="A16233">
        <v>31001</v>
      </c>
      <c r="B16233" s="10">
        <v>43862</v>
      </c>
      <c r="C16233">
        <v>16</v>
      </c>
    </row>
    <row r="16234" spans="1:3" x14ac:dyDescent="0.25">
      <c r="A16234">
        <v>31001</v>
      </c>
      <c r="B16234" s="10">
        <v>43891</v>
      </c>
      <c r="C16234">
        <v>28</v>
      </c>
    </row>
    <row r="16235" spans="1:3" x14ac:dyDescent="0.25">
      <c r="A16235">
        <v>31001</v>
      </c>
      <c r="B16235" s="10">
        <v>43922</v>
      </c>
      <c r="C16235">
        <v>28</v>
      </c>
    </row>
    <row r="16236" spans="1:3" x14ac:dyDescent="0.25">
      <c r="A16236">
        <v>31001</v>
      </c>
      <c r="B16236" s="10">
        <v>43952</v>
      </c>
      <c r="C16236">
        <v>36</v>
      </c>
    </row>
    <row r="16237" spans="1:3" x14ac:dyDescent="0.25">
      <c r="A16237">
        <v>31001</v>
      </c>
      <c r="B16237" s="10">
        <v>43983</v>
      </c>
      <c r="C16237">
        <v>34</v>
      </c>
    </row>
    <row r="16238" spans="1:3" x14ac:dyDescent="0.25">
      <c r="A16238">
        <v>31001</v>
      </c>
      <c r="B16238" s="10">
        <v>44013</v>
      </c>
      <c r="C16238">
        <v>22</v>
      </c>
    </row>
    <row r="16239" spans="1:3" x14ac:dyDescent="0.25">
      <c r="A16239">
        <v>31001</v>
      </c>
      <c r="B16239" s="10">
        <v>44044</v>
      </c>
      <c r="C16239">
        <v>33</v>
      </c>
    </row>
    <row r="16240" spans="1:3" x14ac:dyDescent="0.25">
      <c r="A16240">
        <v>31001</v>
      </c>
      <c r="B16240" s="10">
        <v>44075</v>
      </c>
      <c r="C16240">
        <v>26</v>
      </c>
    </row>
    <row r="16241" spans="1:3" x14ac:dyDescent="0.25">
      <c r="A16241">
        <v>31001</v>
      </c>
      <c r="B16241" s="10">
        <v>44105</v>
      </c>
      <c r="C16241">
        <v>27</v>
      </c>
    </row>
    <row r="16242" spans="1:3" x14ac:dyDescent="0.25">
      <c r="A16242">
        <v>31001</v>
      </c>
      <c r="B16242" s="10">
        <v>44136</v>
      </c>
      <c r="C16242">
        <v>58</v>
      </c>
    </row>
    <row r="16243" spans="1:3" x14ac:dyDescent="0.25">
      <c r="A16243">
        <v>31001</v>
      </c>
      <c r="B16243" s="10">
        <v>44166</v>
      </c>
      <c r="C16243">
        <v>45</v>
      </c>
    </row>
    <row r="16244" spans="1:3" x14ac:dyDescent="0.25">
      <c r="A16244">
        <v>31003</v>
      </c>
      <c r="B16244" s="10">
        <v>44075</v>
      </c>
      <c r="C16244">
        <v>11</v>
      </c>
    </row>
    <row r="16245" spans="1:3" x14ac:dyDescent="0.25">
      <c r="A16245">
        <v>31003</v>
      </c>
      <c r="B16245" s="10">
        <v>44136</v>
      </c>
      <c r="C16245">
        <v>10</v>
      </c>
    </row>
    <row r="16246" spans="1:3" x14ac:dyDescent="0.25">
      <c r="A16246">
        <v>31011</v>
      </c>
      <c r="B16246" s="10">
        <v>44044</v>
      </c>
      <c r="C16246">
        <v>10</v>
      </c>
    </row>
    <row r="16247" spans="1:3" x14ac:dyDescent="0.25">
      <c r="A16247">
        <v>31011</v>
      </c>
      <c r="B16247" s="10">
        <v>44136</v>
      </c>
      <c r="C16247">
        <v>13</v>
      </c>
    </row>
    <row r="16248" spans="1:3" x14ac:dyDescent="0.25">
      <c r="A16248">
        <v>31013</v>
      </c>
      <c r="B16248" s="10">
        <v>43831</v>
      </c>
      <c r="C16248">
        <v>12</v>
      </c>
    </row>
    <row r="16249" spans="1:3" x14ac:dyDescent="0.25">
      <c r="A16249">
        <v>31013</v>
      </c>
      <c r="B16249" s="10">
        <v>43891</v>
      </c>
      <c r="C16249">
        <v>15</v>
      </c>
    </row>
    <row r="16250" spans="1:3" x14ac:dyDescent="0.25">
      <c r="A16250">
        <v>31013</v>
      </c>
      <c r="B16250" s="10">
        <v>43952</v>
      </c>
      <c r="C16250">
        <v>15</v>
      </c>
    </row>
    <row r="16251" spans="1:3" x14ac:dyDescent="0.25">
      <c r="A16251">
        <v>31013</v>
      </c>
      <c r="B16251" s="10">
        <v>44013</v>
      </c>
      <c r="C16251">
        <v>10</v>
      </c>
    </row>
    <row r="16252" spans="1:3" x14ac:dyDescent="0.25">
      <c r="A16252">
        <v>31013</v>
      </c>
      <c r="B16252" s="10">
        <v>44136</v>
      </c>
      <c r="C16252">
        <v>21</v>
      </c>
    </row>
    <row r="16253" spans="1:3" x14ac:dyDescent="0.25">
      <c r="A16253">
        <v>31013</v>
      </c>
      <c r="B16253" s="10">
        <v>44166</v>
      </c>
      <c r="C16253">
        <v>15</v>
      </c>
    </row>
    <row r="16254" spans="1:3" x14ac:dyDescent="0.25">
      <c r="A16254">
        <v>31019</v>
      </c>
      <c r="B16254" s="10">
        <v>43831</v>
      </c>
      <c r="C16254">
        <v>35</v>
      </c>
    </row>
    <row r="16255" spans="1:3" x14ac:dyDescent="0.25">
      <c r="A16255">
        <v>31019</v>
      </c>
      <c r="B16255" s="10">
        <v>43862</v>
      </c>
      <c r="C16255">
        <v>37</v>
      </c>
    </row>
    <row r="16256" spans="1:3" x14ac:dyDescent="0.25">
      <c r="A16256">
        <v>31019</v>
      </c>
      <c r="B16256" s="10">
        <v>43891</v>
      </c>
      <c r="C16256">
        <v>43</v>
      </c>
    </row>
    <row r="16257" spans="1:3" x14ac:dyDescent="0.25">
      <c r="A16257">
        <v>31019</v>
      </c>
      <c r="B16257" s="10">
        <v>43922</v>
      </c>
      <c r="C16257">
        <v>26</v>
      </c>
    </row>
    <row r="16258" spans="1:3" x14ac:dyDescent="0.25">
      <c r="A16258">
        <v>31019</v>
      </c>
      <c r="B16258" s="10">
        <v>43952</v>
      </c>
      <c r="C16258">
        <v>36</v>
      </c>
    </row>
    <row r="16259" spans="1:3" x14ac:dyDescent="0.25">
      <c r="A16259">
        <v>31019</v>
      </c>
      <c r="B16259" s="10">
        <v>43983</v>
      </c>
      <c r="C16259">
        <v>27</v>
      </c>
    </row>
    <row r="16260" spans="1:3" x14ac:dyDescent="0.25">
      <c r="A16260">
        <v>31019</v>
      </c>
      <c r="B16260" s="10">
        <v>44013</v>
      </c>
      <c r="C16260">
        <v>29</v>
      </c>
    </row>
    <row r="16261" spans="1:3" x14ac:dyDescent="0.25">
      <c r="A16261">
        <v>31019</v>
      </c>
      <c r="B16261" s="10">
        <v>44044</v>
      </c>
      <c r="C16261">
        <v>41</v>
      </c>
    </row>
    <row r="16262" spans="1:3" x14ac:dyDescent="0.25">
      <c r="A16262">
        <v>31019</v>
      </c>
      <c r="B16262" s="10">
        <v>44075</v>
      </c>
      <c r="C16262">
        <v>38</v>
      </c>
    </row>
    <row r="16263" spans="1:3" x14ac:dyDescent="0.25">
      <c r="A16263">
        <v>31019</v>
      </c>
      <c r="B16263" s="10">
        <v>44105</v>
      </c>
      <c r="C16263">
        <v>45</v>
      </c>
    </row>
    <row r="16264" spans="1:3" x14ac:dyDescent="0.25">
      <c r="A16264">
        <v>31019</v>
      </c>
      <c r="B16264" s="10">
        <v>44136</v>
      </c>
      <c r="C16264">
        <v>69</v>
      </c>
    </row>
    <row r="16265" spans="1:3" x14ac:dyDescent="0.25">
      <c r="A16265">
        <v>31019</v>
      </c>
      <c r="B16265" s="10">
        <v>44166</v>
      </c>
      <c r="C16265">
        <v>31</v>
      </c>
    </row>
    <row r="16266" spans="1:3" x14ac:dyDescent="0.25">
      <c r="A16266">
        <v>31021</v>
      </c>
      <c r="B16266" s="10">
        <v>43831</v>
      </c>
      <c r="C16266">
        <v>10</v>
      </c>
    </row>
    <row r="16267" spans="1:3" x14ac:dyDescent="0.25">
      <c r="A16267">
        <v>31021</v>
      </c>
      <c r="B16267" s="10">
        <v>43952</v>
      </c>
      <c r="C16267">
        <v>12</v>
      </c>
    </row>
    <row r="16268" spans="1:3" x14ac:dyDescent="0.25">
      <c r="A16268">
        <v>31021</v>
      </c>
      <c r="B16268" s="10">
        <v>44044</v>
      </c>
      <c r="C16268">
        <v>10</v>
      </c>
    </row>
    <row r="16269" spans="1:3" x14ac:dyDescent="0.25">
      <c r="A16269">
        <v>31021</v>
      </c>
      <c r="B16269" s="10">
        <v>44166</v>
      </c>
      <c r="C16269">
        <v>19</v>
      </c>
    </row>
    <row r="16270" spans="1:3" x14ac:dyDescent="0.25">
      <c r="A16270">
        <v>31023</v>
      </c>
      <c r="B16270" s="10">
        <v>43891</v>
      </c>
      <c r="C16270">
        <v>11</v>
      </c>
    </row>
    <row r="16271" spans="1:3" x14ac:dyDescent="0.25">
      <c r="A16271">
        <v>31023</v>
      </c>
      <c r="B16271" s="10">
        <v>43983</v>
      </c>
      <c r="C16271">
        <v>12</v>
      </c>
    </row>
    <row r="16272" spans="1:3" x14ac:dyDescent="0.25">
      <c r="A16272">
        <v>31023</v>
      </c>
      <c r="B16272" s="10">
        <v>44075</v>
      </c>
      <c r="C16272">
        <v>14</v>
      </c>
    </row>
    <row r="16273" spans="1:3" x14ac:dyDescent="0.25">
      <c r="A16273">
        <v>31023</v>
      </c>
      <c r="B16273" s="10">
        <v>44166</v>
      </c>
      <c r="C16273">
        <v>10</v>
      </c>
    </row>
    <row r="16274" spans="1:3" x14ac:dyDescent="0.25">
      <c r="A16274">
        <v>31025</v>
      </c>
      <c r="B16274" s="10">
        <v>43831</v>
      </c>
      <c r="C16274">
        <v>18</v>
      </c>
    </row>
    <row r="16275" spans="1:3" x14ac:dyDescent="0.25">
      <c r="A16275">
        <v>31025</v>
      </c>
      <c r="B16275" s="10">
        <v>43862</v>
      </c>
      <c r="C16275">
        <v>21</v>
      </c>
    </row>
    <row r="16276" spans="1:3" x14ac:dyDescent="0.25">
      <c r="A16276">
        <v>31025</v>
      </c>
      <c r="B16276" s="10">
        <v>43891</v>
      </c>
      <c r="C16276">
        <v>24</v>
      </c>
    </row>
    <row r="16277" spans="1:3" x14ac:dyDescent="0.25">
      <c r="A16277">
        <v>31025</v>
      </c>
      <c r="B16277" s="10">
        <v>43922</v>
      </c>
      <c r="C16277">
        <v>21</v>
      </c>
    </row>
    <row r="16278" spans="1:3" x14ac:dyDescent="0.25">
      <c r="A16278">
        <v>31025</v>
      </c>
      <c r="B16278" s="10">
        <v>43952</v>
      </c>
      <c r="C16278">
        <v>21</v>
      </c>
    </row>
    <row r="16279" spans="1:3" x14ac:dyDescent="0.25">
      <c r="A16279">
        <v>31025</v>
      </c>
      <c r="B16279" s="10">
        <v>43983</v>
      </c>
      <c r="C16279">
        <v>28</v>
      </c>
    </row>
    <row r="16280" spans="1:3" x14ac:dyDescent="0.25">
      <c r="A16280">
        <v>31025</v>
      </c>
      <c r="B16280" s="10">
        <v>44013</v>
      </c>
      <c r="C16280">
        <v>29</v>
      </c>
    </row>
    <row r="16281" spans="1:3" x14ac:dyDescent="0.25">
      <c r="A16281">
        <v>31025</v>
      </c>
      <c r="B16281" s="10">
        <v>44044</v>
      </c>
      <c r="C16281">
        <v>33</v>
      </c>
    </row>
    <row r="16282" spans="1:3" x14ac:dyDescent="0.25">
      <c r="A16282">
        <v>31025</v>
      </c>
      <c r="B16282" s="10">
        <v>44075</v>
      </c>
      <c r="C16282">
        <v>20</v>
      </c>
    </row>
    <row r="16283" spans="1:3" x14ac:dyDescent="0.25">
      <c r="A16283">
        <v>31025</v>
      </c>
      <c r="B16283" s="10">
        <v>44105</v>
      </c>
      <c r="C16283">
        <v>26</v>
      </c>
    </row>
    <row r="16284" spans="1:3" x14ac:dyDescent="0.25">
      <c r="A16284">
        <v>31025</v>
      </c>
      <c r="B16284" s="10">
        <v>44136</v>
      </c>
      <c r="C16284">
        <v>25</v>
      </c>
    </row>
    <row r="16285" spans="1:3" x14ac:dyDescent="0.25">
      <c r="A16285">
        <v>31025</v>
      </c>
      <c r="B16285" s="10">
        <v>44166</v>
      </c>
      <c r="C16285">
        <v>39</v>
      </c>
    </row>
    <row r="16286" spans="1:3" x14ac:dyDescent="0.25">
      <c r="A16286">
        <v>31027</v>
      </c>
      <c r="B16286" s="10">
        <v>43891</v>
      </c>
      <c r="C16286">
        <v>10</v>
      </c>
    </row>
    <row r="16287" spans="1:3" x14ac:dyDescent="0.25">
      <c r="A16287">
        <v>31027</v>
      </c>
      <c r="B16287" s="10">
        <v>43922</v>
      </c>
      <c r="C16287">
        <v>12</v>
      </c>
    </row>
    <row r="16288" spans="1:3" x14ac:dyDescent="0.25">
      <c r="A16288">
        <v>31027</v>
      </c>
      <c r="B16288" s="10">
        <v>43952</v>
      </c>
      <c r="C16288">
        <v>12</v>
      </c>
    </row>
    <row r="16289" spans="1:3" x14ac:dyDescent="0.25">
      <c r="A16289">
        <v>31027</v>
      </c>
      <c r="B16289" s="10">
        <v>44136</v>
      </c>
      <c r="C16289">
        <v>15</v>
      </c>
    </row>
    <row r="16290" spans="1:3" x14ac:dyDescent="0.25">
      <c r="A16290">
        <v>31027</v>
      </c>
      <c r="B16290" s="10">
        <v>44166</v>
      </c>
      <c r="C16290">
        <v>17</v>
      </c>
    </row>
    <row r="16291" spans="1:3" x14ac:dyDescent="0.25">
      <c r="A16291">
        <v>31031</v>
      </c>
      <c r="B16291" s="10">
        <v>44075</v>
      </c>
      <c r="C16291">
        <v>10</v>
      </c>
    </row>
    <row r="16292" spans="1:3" x14ac:dyDescent="0.25">
      <c r="A16292">
        <v>31031</v>
      </c>
      <c r="B16292" s="10">
        <v>44105</v>
      </c>
      <c r="C16292">
        <v>13</v>
      </c>
    </row>
    <row r="16293" spans="1:3" x14ac:dyDescent="0.25">
      <c r="A16293">
        <v>31033</v>
      </c>
      <c r="B16293" s="10">
        <v>43831</v>
      </c>
      <c r="C16293">
        <v>10</v>
      </c>
    </row>
    <row r="16294" spans="1:3" x14ac:dyDescent="0.25">
      <c r="A16294">
        <v>31033</v>
      </c>
      <c r="B16294" s="10">
        <v>43922</v>
      </c>
      <c r="C16294">
        <v>13</v>
      </c>
    </row>
    <row r="16295" spans="1:3" x14ac:dyDescent="0.25">
      <c r="A16295">
        <v>31033</v>
      </c>
      <c r="B16295" s="10">
        <v>43983</v>
      </c>
      <c r="C16295">
        <v>10</v>
      </c>
    </row>
    <row r="16296" spans="1:3" x14ac:dyDescent="0.25">
      <c r="A16296">
        <v>31033</v>
      </c>
      <c r="B16296" s="10">
        <v>44013</v>
      </c>
      <c r="C16296">
        <v>11</v>
      </c>
    </row>
    <row r="16297" spans="1:3" x14ac:dyDescent="0.25">
      <c r="A16297">
        <v>31033</v>
      </c>
      <c r="B16297" s="10">
        <v>44136</v>
      </c>
      <c r="C16297">
        <v>18</v>
      </c>
    </row>
    <row r="16298" spans="1:3" x14ac:dyDescent="0.25">
      <c r="A16298">
        <v>31033</v>
      </c>
      <c r="B16298" s="10">
        <v>44166</v>
      </c>
      <c r="C16298">
        <v>18</v>
      </c>
    </row>
    <row r="16299" spans="1:3" x14ac:dyDescent="0.25">
      <c r="A16299">
        <v>31035</v>
      </c>
      <c r="B16299" s="10">
        <v>43862</v>
      </c>
      <c r="C16299">
        <v>10</v>
      </c>
    </row>
    <row r="16300" spans="1:3" x14ac:dyDescent="0.25">
      <c r="A16300">
        <v>31035</v>
      </c>
      <c r="B16300" s="10">
        <v>44105</v>
      </c>
      <c r="C16300">
        <v>11</v>
      </c>
    </row>
    <row r="16301" spans="1:3" x14ac:dyDescent="0.25">
      <c r="A16301">
        <v>31035</v>
      </c>
      <c r="B16301" s="10">
        <v>44166</v>
      </c>
      <c r="C16301">
        <v>18</v>
      </c>
    </row>
    <row r="16302" spans="1:3" x14ac:dyDescent="0.25">
      <c r="A16302">
        <v>31037</v>
      </c>
      <c r="B16302" s="10">
        <v>43952</v>
      </c>
      <c r="C16302">
        <v>10</v>
      </c>
    </row>
    <row r="16303" spans="1:3" x14ac:dyDescent="0.25">
      <c r="A16303">
        <v>31037</v>
      </c>
      <c r="B16303" s="10">
        <v>44105</v>
      </c>
      <c r="C16303">
        <v>10</v>
      </c>
    </row>
    <row r="16304" spans="1:3" x14ac:dyDescent="0.25">
      <c r="A16304">
        <v>31037</v>
      </c>
      <c r="B16304" s="10">
        <v>44136</v>
      </c>
      <c r="C16304">
        <v>10</v>
      </c>
    </row>
    <row r="16305" spans="1:3" x14ac:dyDescent="0.25">
      <c r="A16305">
        <v>31037</v>
      </c>
      <c r="B16305" s="10">
        <v>44166</v>
      </c>
      <c r="C16305">
        <v>11</v>
      </c>
    </row>
    <row r="16306" spans="1:3" x14ac:dyDescent="0.25">
      <c r="A16306">
        <v>31039</v>
      </c>
      <c r="B16306" s="10">
        <v>43831</v>
      </c>
      <c r="C16306">
        <v>10</v>
      </c>
    </row>
    <row r="16307" spans="1:3" x14ac:dyDescent="0.25">
      <c r="A16307">
        <v>31039</v>
      </c>
      <c r="B16307" s="10">
        <v>43891</v>
      </c>
      <c r="C16307">
        <v>15</v>
      </c>
    </row>
    <row r="16308" spans="1:3" x14ac:dyDescent="0.25">
      <c r="A16308">
        <v>31039</v>
      </c>
      <c r="B16308" s="10">
        <v>44013</v>
      </c>
      <c r="C16308">
        <v>13</v>
      </c>
    </row>
    <row r="16309" spans="1:3" x14ac:dyDescent="0.25">
      <c r="A16309">
        <v>31039</v>
      </c>
      <c r="B16309" s="10">
        <v>44105</v>
      </c>
      <c r="C16309">
        <v>14</v>
      </c>
    </row>
    <row r="16310" spans="1:3" x14ac:dyDescent="0.25">
      <c r="A16310">
        <v>31039</v>
      </c>
      <c r="B16310" s="10">
        <v>44136</v>
      </c>
      <c r="C16310">
        <v>18</v>
      </c>
    </row>
    <row r="16311" spans="1:3" x14ac:dyDescent="0.25">
      <c r="A16311">
        <v>31041</v>
      </c>
      <c r="B16311" s="10">
        <v>43831</v>
      </c>
      <c r="C16311">
        <v>11</v>
      </c>
    </row>
    <row r="16312" spans="1:3" x14ac:dyDescent="0.25">
      <c r="A16312">
        <v>31041</v>
      </c>
      <c r="B16312" s="10">
        <v>43891</v>
      </c>
      <c r="C16312">
        <v>16</v>
      </c>
    </row>
    <row r="16313" spans="1:3" x14ac:dyDescent="0.25">
      <c r="A16313">
        <v>31041</v>
      </c>
      <c r="B16313" s="10">
        <v>43922</v>
      </c>
      <c r="C16313">
        <v>17</v>
      </c>
    </row>
    <row r="16314" spans="1:3" x14ac:dyDescent="0.25">
      <c r="A16314">
        <v>31041</v>
      </c>
      <c r="B16314" s="10">
        <v>43952</v>
      </c>
      <c r="C16314">
        <v>12</v>
      </c>
    </row>
    <row r="16315" spans="1:3" x14ac:dyDescent="0.25">
      <c r="A16315">
        <v>31041</v>
      </c>
      <c r="B16315" s="10">
        <v>44044</v>
      </c>
      <c r="C16315">
        <v>12</v>
      </c>
    </row>
    <row r="16316" spans="1:3" x14ac:dyDescent="0.25">
      <c r="A16316">
        <v>31041</v>
      </c>
      <c r="B16316" s="10">
        <v>44105</v>
      </c>
      <c r="C16316">
        <v>10</v>
      </c>
    </row>
    <row r="16317" spans="1:3" x14ac:dyDescent="0.25">
      <c r="A16317">
        <v>31041</v>
      </c>
      <c r="B16317" s="10">
        <v>44136</v>
      </c>
      <c r="C16317">
        <v>23</v>
      </c>
    </row>
    <row r="16318" spans="1:3" x14ac:dyDescent="0.25">
      <c r="A16318">
        <v>31041</v>
      </c>
      <c r="B16318" s="10">
        <v>44166</v>
      </c>
      <c r="C16318">
        <v>15</v>
      </c>
    </row>
    <row r="16319" spans="1:3" x14ac:dyDescent="0.25">
      <c r="A16319">
        <v>31043</v>
      </c>
      <c r="B16319" s="10">
        <v>43831</v>
      </c>
      <c r="C16319">
        <v>15</v>
      </c>
    </row>
    <row r="16320" spans="1:3" x14ac:dyDescent="0.25">
      <c r="A16320">
        <v>31043</v>
      </c>
      <c r="B16320" s="10">
        <v>43862</v>
      </c>
      <c r="C16320">
        <v>17</v>
      </c>
    </row>
    <row r="16321" spans="1:3" x14ac:dyDescent="0.25">
      <c r="A16321">
        <v>31043</v>
      </c>
      <c r="B16321" s="10">
        <v>43891</v>
      </c>
      <c r="C16321">
        <v>18</v>
      </c>
    </row>
    <row r="16322" spans="1:3" x14ac:dyDescent="0.25">
      <c r="A16322">
        <v>31043</v>
      </c>
      <c r="B16322" s="10">
        <v>43952</v>
      </c>
      <c r="C16322">
        <v>43</v>
      </c>
    </row>
    <row r="16323" spans="1:3" x14ac:dyDescent="0.25">
      <c r="A16323">
        <v>31043</v>
      </c>
      <c r="B16323" s="10">
        <v>43983</v>
      </c>
      <c r="C16323">
        <v>23</v>
      </c>
    </row>
    <row r="16324" spans="1:3" x14ac:dyDescent="0.25">
      <c r="A16324">
        <v>31043</v>
      </c>
      <c r="B16324" s="10">
        <v>44013</v>
      </c>
      <c r="C16324">
        <v>14</v>
      </c>
    </row>
    <row r="16325" spans="1:3" x14ac:dyDescent="0.25">
      <c r="A16325">
        <v>31043</v>
      </c>
      <c r="B16325" s="10">
        <v>44044</v>
      </c>
      <c r="C16325">
        <v>13</v>
      </c>
    </row>
    <row r="16326" spans="1:3" x14ac:dyDescent="0.25">
      <c r="A16326">
        <v>31043</v>
      </c>
      <c r="B16326" s="10">
        <v>44075</v>
      </c>
      <c r="C16326">
        <v>17</v>
      </c>
    </row>
    <row r="16327" spans="1:3" x14ac:dyDescent="0.25">
      <c r="A16327">
        <v>31043</v>
      </c>
      <c r="B16327" s="10">
        <v>44105</v>
      </c>
      <c r="C16327">
        <v>17</v>
      </c>
    </row>
    <row r="16328" spans="1:3" x14ac:dyDescent="0.25">
      <c r="A16328">
        <v>31043</v>
      </c>
      <c r="B16328" s="10">
        <v>44136</v>
      </c>
      <c r="C16328">
        <v>31</v>
      </c>
    </row>
    <row r="16329" spans="1:3" x14ac:dyDescent="0.25">
      <c r="A16329">
        <v>31043</v>
      </c>
      <c r="B16329" s="10">
        <v>44166</v>
      </c>
      <c r="C16329">
        <v>26</v>
      </c>
    </row>
    <row r="16330" spans="1:3" x14ac:dyDescent="0.25">
      <c r="A16330">
        <v>31045</v>
      </c>
      <c r="B16330" s="10">
        <v>43831</v>
      </c>
      <c r="C16330">
        <v>14</v>
      </c>
    </row>
    <row r="16331" spans="1:3" x14ac:dyDescent="0.25">
      <c r="A16331">
        <v>31045</v>
      </c>
      <c r="B16331" s="10">
        <v>43922</v>
      </c>
      <c r="C16331">
        <v>11</v>
      </c>
    </row>
    <row r="16332" spans="1:3" x14ac:dyDescent="0.25">
      <c r="A16332">
        <v>31045</v>
      </c>
      <c r="B16332" s="10">
        <v>44013</v>
      </c>
      <c r="C16332">
        <v>10</v>
      </c>
    </row>
    <row r="16333" spans="1:3" x14ac:dyDescent="0.25">
      <c r="A16333">
        <v>31045</v>
      </c>
      <c r="B16333" s="10">
        <v>44105</v>
      </c>
      <c r="C16333">
        <v>11</v>
      </c>
    </row>
    <row r="16334" spans="1:3" x14ac:dyDescent="0.25">
      <c r="A16334">
        <v>31045</v>
      </c>
      <c r="B16334" s="10">
        <v>44136</v>
      </c>
      <c r="C16334">
        <v>12</v>
      </c>
    </row>
    <row r="16335" spans="1:3" x14ac:dyDescent="0.25">
      <c r="A16335">
        <v>31047</v>
      </c>
      <c r="B16335" s="10">
        <v>43831</v>
      </c>
      <c r="C16335">
        <v>16</v>
      </c>
    </row>
    <row r="16336" spans="1:3" x14ac:dyDescent="0.25">
      <c r="A16336">
        <v>31047</v>
      </c>
      <c r="B16336" s="10">
        <v>43862</v>
      </c>
      <c r="C16336">
        <v>17</v>
      </c>
    </row>
    <row r="16337" spans="1:3" x14ac:dyDescent="0.25">
      <c r="A16337">
        <v>31047</v>
      </c>
      <c r="B16337" s="10">
        <v>43891</v>
      </c>
      <c r="C16337">
        <v>27</v>
      </c>
    </row>
    <row r="16338" spans="1:3" x14ac:dyDescent="0.25">
      <c r="A16338">
        <v>31047</v>
      </c>
      <c r="B16338" s="10">
        <v>43922</v>
      </c>
      <c r="C16338">
        <v>19</v>
      </c>
    </row>
    <row r="16339" spans="1:3" x14ac:dyDescent="0.25">
      <c r="A16339">
        <v>31047</v>
      </c>
      <c r="B16339" s="10">
        <v>43952</v>
      </c>
      <c r="C16339">
        <v>29</v>
      </c>
    </row>
    <row r="16340" spans="1:3" x14ac:dyDescent="0.25">
      <c r="A16340">
        <v>31047</v>
      </c>
      <c r="B16340" s="10">
        <v>43983</v>
      </c>
      <c r="C16340">
        <v>13</v>
      </c>
    </row>
    <row r="16341" spans="1:3" x14ac:dyDescent="0.25">
      <c r="A16341">
        <v>31047</v>
      </c>
      <c r="B16341" s="10">
        <v>44013</v>
      </c>
      <c r="C16341">
        <v>23</v>
      </c>
    </row>
    <row r="16342" spans="1:3" x14ac:dyDescent="0.25">
      <c r="A16342">
        <v>31047</v>
      </c>
      <c r="B16342" s="10">
        <v>44044</v>
      </c>
      <c r="C16342">
        <v>16</v>
      </c>
    </row>
    <row r="16343" spans="1:3" x14ac:dyDescent="0.25">
      <c r="A16343">
        <v>31047</v>
      </c>
      <c r="B16343" s="10">
        <v>44075</v>
      </c>
      <c r="C16343">
        <v>27</v>
      </c>
    </row>
    <row r="16344" spans="1:3" x14ac:dyDescent="0.25">
      <c r="A16344">
        <v>31047</v>
      </c>
      <c r="B16344" s="10">
        <v>44105</v>
      </c>
      <c r="C16344">
        <v>21</v>
      </c>
    </row>
    <row r="16345" spans="1:3" x14ac:dyDescent="0.25">
      <c r="A16345">
        <v>31047</v>
      </c>
      <c r="B16345" s="10">
        <v>44136</v>
      </c>
      <c r="C16345">
        <v>27</v>
      </c>
    </row>
    <row r="16346" spans="1:3" x14ac:dyDescent="0.25">
      <c r="A16346">
        <v>31047</v>
      </c>
      <c r="B16346" s="10">
        <v>44166</v>
      </c>
      <c r="C16346">
        <v>26</v>
      </c>
    </row>
    <row r="16347" spans="1:3" x14ac:dyDescent="0.25">
      <c r="A16347">
        <v>31051</v>
      </c>
      <c r="B16347" s="10">
        <v>44136</v>
      </c>
      <c r="C16347">
        <v>11</v>
      </c>
    </row>
    <row r="16348" spans="1:3" x14ac:dyDescent="0.25">
      <c r="A16348">
        <v>31053</v>
      </c>
      <c r="B16348" s="10">
        <v>43831</v>
      </c>
      <c r="C16348">
        <v>48</v>
      </c>
    </row>
    <row r="16349" spans="1:3" x14ac:dyDescent="0.25">
      <c r="A16349">
        <v>31053</v>
      </c>
      <c r="B16349" s="10">
        <v>43862</v>
      </c>
      <c r="C16349">
        <v>33</v>
      </c>
    </row>
    <row r="16350" spans="1:3" x14ac:dyDescent="0.25">
      <c r="A16350">
        <v>31053</v>
      </c>
      <c r="B16350" s="10">
        <v>43891</v>
      </c>
      <c r="C16350">
        <v>29</v>
      </c>
    </row>
    <row r="16351" spans="1:3" x14ac:dyDescent="0.25">
      <c r="A16351">
        <v>31053</v>
      </c>
      <c r="B16351" s="10">
        <v>43922</v>
      </c>
      <c r="C16351">
        <v>41</v>
      </c>
    </row>
    <row r="16352" spans="1:3" x14ac:dyDescent="0.25">
      <c r="A16352">
        <v>31053</v>
      </c>
      <c r="B16352" s="10">
        <v>43952</v>
      </c>
      <c r="C16352">
        <v>33</v>
      </c>
    </row>
    <row r="16353" spans="1:3" x14ac:dyDescent="0.25">
      <c r="A16353">
        <v>31053</v>
      </c>
      <c r="B16353" s="10">
        <v>43983</v>
      </c>
      <c r="C16353">
        <v>52</v>
      </c>
    </row>
    <row r="16354" spans="1:3" x14ac:dyDescent="0.25">
      <c r="A16354">
        <v>31053</v>
      </c>
      <c r="B16354" s="10">
        <v>44013</v>
      </c>
      <c r="C16354">
        <v>42</v>
      </c>
    </row>
    <row r="16355" spans="1:3" x14ac:dyDescent="0.25">
      <c r="A16355">
        <v>31053</v>
      </c>
      <c r="B16355" s="10">
        <v>44044</v>
      </c>
      <c r="C16355">
        <v>41</v>
      </c>
    </row>
    <row r="16356" spans="1:3" x14ac:dyDescent="0.25">
      <c r="A16356">
        <v>31053</v>
      </c>
      <c r="B16356" s="10">
        <v>44075</v>
      </c>
      <c r="C16356">
        <v>36</v>
      </c>
    </row>
    <row r="16357" spans="1:3" x14ac:dyDescent="0.25">
      <c r="A16357">
        <v>31053</v>
      </c>
      <c r="B16357" s="10">
        <v>44105</v>
      </c>
      <c r="C16357">
        <v>61</v>
      </c>
    </row>
    <row r="16358" spans="1:3" x14ac:dyDescent="0.25">
      <c r="A16358">
        <v>31053</v>
      </c>
      <c r="B16358" s="10">
        <v>44136</v>
      </c>
      <c r="C16358">
        <v>67</v>
      </c>
    </row>
    <row r="16359" spans="1:3" x14ac:dyDescent="0.25">
      <c r="A16359">
        <v>31053</v>
      </c>
      <c r="B16359" s="10">
        <v>44166</v>
      </c>
      <c r="C16359">
        <v>49</v>
      </c>
    </row>
    <row r="16360" spans="1:3" x14ac:dyDescent="0.25">
      <c r="A16360">
        <v>31055</v>
      </c>
      <c r="B16360" s="10">
        <v>43831</v>
      </c>
      <c r="C16360">
        <v>409</v>
      </c>
    </row>
    <row r="16361" spans="1:3" x14ac:dyDescent="0.25">
      <c r="A16361">
        <v>31055</v>
      </c>
      <c r="B16361" s="10">
        <v>43862</v>
      </c>
      <c r="C16361">
        <v>360</v>
      </c>
    </row>
    <row r="16362" spans="1:3" x14ac:dyDescent="0.25">
      <c r="A16362">
        <v>31055</v>
      </c>
      <c r="B16362" s="10">
        <v>43891</v>
      </c>
      <c r="C16362">
        <v>333</v>
      </c>
    </row>
    <row r="16363" spans="1:3" x14ac:dyDescent="0.25">
      <c r="A16363">
        <v>31055</v>
      </c>
      <c r="B16363" s="10">
        <v>43922</v>
      </c>
      <c r="C16363">
        <v>348</v>
      </c>
    </row>
    <row r="16364" spans="1:3" x14ac:dyDescent="0.25">
      <c r="A16364">
        <v>31055</v>
      </c>
      <c r="B16364" s="10">
        <v>43952</v>
      </c>
      <c r="C16364">
        <v>426</v>
      </c>
    </row>
    <row r="16365" spans="1:3" x14ac:dyDescent="0.25">
      <c r="A16365">
        <v>31055</v>
      </c>
      <c r="B16365" s="10">
        <v>43983</v>
      </c>
      <c r="C16365">
        <v>409</v>
      </c>
    </row>
    <row r="16366" spans="1:3" x14ac:dyDescent="0.25">
      <c r="A16366">
        <v>31055</v>
      </c>
      <c r="B16366" s="10">
        <v>44013</v>
      </c>
      <c r="C16366">
        <v>396</v>
      </c>
    </row>
    <row r="16367" spans="1:3" x14ac:dyDescent="0.25">
      <c r="A16367">
        <v>31055</v>
      </c>
      <c r="B16367" s="10">
        <v>44044</v>
      </c>
      <c r="C16367">
        <v>402</v>
      </c>
    </row>
    <row r="16368" spans="1:3" x14ac:dyDescent="0.25">
      <c r="A16368">
        <v>31055</v>
      </c>
      <c r="B16368" s="10">
        <v>44075</v>
      </c>
      <c r="C16368">
        <v>378</v>
      </c>
    </row>
    <row r="16369" spans="1:3" x14ac:dyDescent="0.25">
      <c r="A16369">
        <v>31055</v>
      </c>
      <c r="B16369" s="10">
        <v>44105</v>
      </c>
      <c r="C16369">
        <v>465</v>
      </c>
    </row>
    <row r="16370" spans="1:3" x14ac:dyDescent="0.25">
      <c r="A16370">
        <v>31055</v>
      </c>
      <c r="B16370" s="10">
        <v>44136</v>
      </c>
      <c r="C16370">
        <v>544</v>
      </c>
    </row>
    <row r="16371" spans="1:3" x14ac:dyDescent="0.25">
      <c r="A16371">
        <v>31055</v>
      </c>
      <c r="B16371" s="10">
        <v>44166</v>
      </c>
      <c r="C16371">
        <v>467</v>
      </c>
    </row>
    <row r="16372" spans="1:3" x14ac:dyDescent="0.25">
      <c r="A16372">
        <v>31059</v>
      </c>
      <c r="B16372" s="10">
        <v>44013</v>
      </c>
      <c r="C16372">
        <v>11</v>
      </c>
    </row>
    <row r="16373" spans="1:3" x14ac:dyDescent="0.25">
      <c r="A16373">
        <v>31059</v>
      </c>
      <c r="B16373" s="10">
        <v>44136</v>
      </c>
      <c r="C16373">
        <v>11</v>
      </c>
    </row>
    <row r="16374" spans="1:3" x14ac:dyDescent="0.25">
      <c r="A16374">
        <v>31059</v>
      </c>
      <c r="B16374" s="10">
        <v>44166</v>
      </c>
      <c r="C16374">
        <v>10</v>
      </c>
    </row>
    <row r="16375" spans="1:3" x14ac:dyDescent="0.25">
      <c r="A16375">
        <v>31061</v>
      </c>
      <c r="B16375" s="10">
        <v>44105</v>
      </c>
      <c r="C16375">
        <v>10</v>
      </c>
    </row>
    <row r="16376" spans="1:3" x14ac:dyDescent="0.25">
      <c r="A16376">
        <v>31065</v>
      </c>
      <c r="B16376" s="10">
        <v>44013</v>
      </c>
      <c r="C16376">
        <v>10</v>
      </c>
    </row>
    <row r="16377" spans="1:3" x14ac:dyDescent="0.25">
      <c r="A16377">
        <v>31067</v>
      </c>
      <c r="B16377" s="10">
        <v>43831</v>
      </c>
      <c r="C16377">
        <v>21</v>
      </c>
    </row>
    <row r="16378" spans="1:3" x14ac:dyDescent="0.25">
      <c r="A16378">
        <v>31067</v>
      </c>
      <c r="B16378" s="10">
        <v>43862</v>
      </c>
      <c r="C16378">
        <v>26</v>
      </c>
    </row>
    <row r="16379" spans="1:3" x14ac:dyDescent="0.25">
      <c r="A16379">
        <v>31067</v>
      </c>
      <c r="B16379" s="10">
        <v>43891</v>
      </c>
      <c r="C16379">
        <v>31</v>
      </c>
    </row>
    <row r="16380" spans="1:3" x14ac:dyDescent="0.25">
      <c r="A16380">
        <v>31067</v>
      </c>
      <c r="B16380" s="10">
        <v>43922</v>
      </c>
      <c r="C16380">
        <v>25</v>
      </c>
    </row>
    <row r="16381" spans="1:3" x14ac:dyDescent="0.25">
      <c r="A16381">
        <v>31067</v>
      </c>
      <c r="B16381" s="10">
        <v>43952</v>
      </c>
      <c r="C16381">
        <v>22</v>
      </c>
    </row>
    <row r="16382" spans="1:3" x14ac:dyDescent="0.25">
      <c r="A16382">
        <v>31067</v>
      </c>
      <c r="B16382" s="10">
        <v>43983</v>
      </c>
      <c r="C16382">
        <v>20</v>
      </c>
    </row>
    <row r="16383" spans="1:3" x14ac:dyDescent="0.25">
      <c r="A16383">
        <v>31067</v>
      </c>
      <c r="B16383" s="10">
        <v>44013</v>
      </c>
      <c r="C16383">
        <v>18</v>
      </c>
    </row>
    <row r="16384" spans="1:3" x14ac:dyDescent="0.25">
      <c r="A16384">
        <v>31067</v>
      </c>
      <c r="B16384" s="10">
        <v>44044</v>
      </c>
      <c r="C16384">
        <v>22</v>
      </c>
    </row>
    <row r="16385" spans="1:3" x14ac:dyDescent="0.25">
      <c r="A16385">
        <v>31067</v>
      </c>
      <c r="B16385" s="10">
        <v>44075</v>
      </c>
      <c r="C16385">
        <v>17</v>
      </c>
    </row>
    <row r="16386" spans="1:3" x14ac:dyDescent="0.25">
      <c r="A16386">
        <v>31067</v>
      </c>
      <c r="B16386" s="10">
        <v>44105</v>
      </c>
      <c r="C16386">
        <v>30</v>
      </c>
    </row>
    <row r="16387" spans="1:3" x14ac:dyDescent="0.25">
      <c r="A16387">
        <v>31067</v>
      </c>
      <c r="B16387" s="10">
        <v>44136</v>
      </c>
      <c r="C16387">
        <v>35</v>
      </c>
    </row>
    <row r="16388" spans="1:3" x14ac:dyDescent="0.25">
      <c r="A16388">
        <v>31067</v>
      </c>
      <c r="B16388" s="10">
        <v>44166</v>
      </c>
      <c r="C16388">
        <v>32</v>
      </c>
    </row>
    <row r="16389" spans="1:3" x14ac:dyDescent="0.25">
      <c r="A16389">
        <v>31079</v>
      </c>
      <c r="B16389" s="10">
        <v>43831</v>
      </c>
      <c r="C16389">
        <v>37</v>
      </c>
    </row>
    <row r="16390" spans="1:3" x14ac:dyDescent="0.25">
      <c r="A16390">
        <v>31079</v>
      </c>
      <c r="B16390" s="10">
        <v>43862</v>
      </c>
      <c r="C16390">
        <v>44</v>
      </c>
    </row>
    <row r="16391" spans="1:3" x14ac:dyDescent="0.25">
      <c r="A16391">
        <v>31079</v>
      </c>
      <c r="B16391" s="10">
        <v>43891</v>
      </c>
      <c r="C16391">
        <v>40</v>
      </c>
    </row>
    <row r="16392" spans="1:3" x14ac:dyDescent="0.25">
      <c r="A16392">
        <v>31079</v>
      </c>
      <c r="B16392" s="10">
        <v>43922</v>
      </c>
      <c r="C16392">
        <v>70</v>
      </c>
    </row>
    <row r="16393" spans="1:3" x14ac:dyDescent="0.25">
      <c r="A16393">
        <v>31079</v>
      </c>
      <c r="B16393" s="10">
        <v>43952</v>
      </c>
      <c r="C16393">
        <v>42</v>
      </c>
    </row>
    <row r="16394" spans="1:3" x14ac:dyDescent="0.25">
      <c r="A16394">
        <v>31079</v>
      </c>
      <c r="B16394" s="10">
        <v>43983</v>
      </c>
      <c r="C16394">
        <v>35</v>
      </c>
    </row>
    <row r="16395" spans="1:3" x14ac:dyDescent="0.25">
      <c r="A16395">
        <v>31079</v>
      </c>
      <c r="B16395" s="10">
        <v>44013</v>
      </c>
      <c r="C16395">
        <v>44</v>
      </c>
    </row>
    <row r="16396" spans="1:3" x14ac:dyDescent="0.25">
      <c r="A16396">
        <v>31079</v>
      </c>
      <c r="B16396" s="10">
        <v>44044</v>
      </c>
      <c r="C16396">
        <v>53</v>
      </c>
    </row>
    <row r="16397" spans="1:3" x14ac:dyDescent="0.25">
      <c r="A16397">
        <v>31079</v>
      </c>
      <c r="B16397" s="10">
        <v>44075</v>
      </c>
      <c r="C16397">
        <v>48</v>
      </c>
    </row>
    <row r="16398" spans="1:3" x14ac:dyDescent="0.25">
      <c r="A16398">
        <v>31079</v>
      </c>
      <c r="B16398" s="10">
        <v>44105</v>
      </c>
      <c r="C16398">
        <v>63</v>
      </c>
    </row>
    <row r="16399" spans="1:3" x14ac:dyDescent="0.25">
      <c r="A16399">
        <v>31079</v>
      </c>
      <c r="B16399" s="10">
        <v>44136</v>
      </c>
      <c r="C16399">
        <v>82</v>
      </c>
    </row>
    <row r="16400" spans="1:3" x14ac:dyDescent="0.25">
      <c r="A16400">
        <v>31079</v>
      </c>
      <c r="B16400" s="10">
        <v>44166</v>
      </c>
      <c r="C16400">
        <v>72</v>
      </c>
    </row>
    <row r="16401" spans="1:3" x14ac:dyDescent="0.25">
      <c r="A16401">
        <v>31081</v>
      </c>
      <c r="B16401" s="10">
        <v>43862</v>
      </c>
      <c r="C16401">
        <v>10</v>
      </c>
    </row>
    <row r="16402" spans="1:3" x14ac:dyDescent="0.25">
      <c r="A16402">
        <v>31081</v>
      </c>
      <c r="B16402" s="10">
        <v>43922</v>
      </c>
      <c r="C16402">
        <v>14</v>
      </c>
    </row>
    <row r="16403" spans="1:3" x14ac:dyDescent="0.25">
      <c r="A16403">
        <v>31081</v>
      </c>
      <c r="B16403" s="10">
        <v>43952</v>
      </c>
      <c r="C16403">
        <v>13</v>
      </c>
    </row>
    <row r="16404" spans="1:3" x14ac:dyDescent="0.25">
      <c r="A16404">
        <v>31081</v>
      </c>
      <c r="B16404" s="10">
        <v>44105</v>
      </c>
      <c r="C16404">
        <v>14</v>
      </c>
    </row>
    <row r="16405" spans="1:3" x14ac:dyDescent="0.25">
      <c r="A16405">
        <v>31081</v>
      </c>
      <c r="B16405" s="10">
        <v>44136</v>
      </c>
      <c r="C16405">
        <v>13</v>
      </c>
    </row>
    <row r="16406" spans="1:3" x14ac:dyDescent="0.25">
      <c r="A16406">
        <v>31081</v>
      </c>
      <c r="B16406" s="10">
        <v>44166</v>
      </c>
      <c r="C16406">
        <v>12</v>
      </c>
    </row>
    <row r="16407" spans="1:3" x14ac:dyDescent="0.25">
      <c r="A16407">
        <v>31089</v>
      </c>
      <c r="B16407" s="10">
        <v>43831</v>
      </c>
      <c r="C16407">
        <v>13</v>
      </c>
    </row>
    <row r="16408" spans="1:3" x14ac:dyDescent="0.25">
      <c r="A16408">
        <v>31089</v>
      </c>
      <c r="B16408" s="10">
        <v>43983</v>
      </c>
      <c r="C16408">
        <v>11</v>
      </c>
    </row>
    <row r="16409" spans="1:3" x14ac:dyDescent="0.25">
      <c r="A16409">
        <v>31089</v>
      </c>
      <c r="B16409" s="10">
        <v>44013</v>
      </c>
      <c r="C16409">
        <v>11</v>
      </c>
    </row>
    <row r="16410" spans="1:3" x14ac:dyDescent="0.25">
      <c r="A16410">
        <v>31089</v>
      </c>
      <c r="B16410" s="10">
        <v>44044</v>
      </c>
      <c r="C16410">
        <v>12</v>
      </c>
    </row>
    <row r="16411" spans="1:3" x14ac:dyDescent="0.25">
      <c r="A16411">
        <v>31089</v>
      </c>
      <c r="B16411" s="10">
        <v>44075</v>
      </c>
      <c r="C16411">
        <v>11</v>
      </c>
    </row>
    <row r="16412" spans="1:3" x14ac:dyDescent="0.25">
      <c r="A16412">
        <v>31089</v>
      </c>
      <c r="B16412" s="10">
        <v>44105</v>
      </c>
      <c r="C16412">
        <v>18</v>
      </c>
    </row>
    <row r="16413" spans="1:3" x14ac:dyDescent="0.25">
      <c r="A16413">
        <v>31089</v>
      </c>
      <c r="B16413" s="10">
        <v>44136</v>
      </c>
      <c r="C16413">
        <v>17</v>
      </c>
    </row>
    <row r="16414" spans="1:3" x14ac:dyDescent="0.25">
      <c r="A16414">
        <v>31093</v>
      </c>
      <c r="B16414" s="10">
        <v>43952</v>
      </c>
      <c r="C16414">
        <v>12</v>
      </c>
    </row>
    <row r="16415" spans="1:3" x14ac:dyDescent="0.25">
      <c r="A16415">
        <v>31093</v>
      </c>
      <c r="B16415" s="10">
        <v>44044</v>
      </c>
      <c r="C16415">
        <v>10</v>
      </c>
    </row>
    <row r="16416" spans="1:3" x14ac:dyDescent="0.25">
      <c r="A16416">
        <v>31095</v>
      </c>
      <c r="B16416" s="10">
        <v>43831</v>
      </c>
      <c r="C16416">
        <v>10</v>
      </c>
    </row>
    <row r="16417" spans="1:3" x14ac:dyDescent="0.25">
      <c r="A16417">
        <v>31095</v>
      </c>
      <c r="B16417" s="10">
        <v>43862</v>
      </c>
      <c r="C16417">
        <v>12</v>
      </c>
    </row>
    <row r="16418" spans="1:3" x14ac:dyDescent="0.25">
      <c r="A16418">
        <v>31095</v>
      </c>
      <c r="B16418" s="10">
        <v>43891</v>
      </c>
      <c r="C16418">
        <v>11</v>
      </c>
    </row>
    <row r="16419" spans="1:3" x14ac:dyDescent="0.25">
      <c r="A16419">
        <v>31095</v>
      </c>
      <c r="B16419" s="10">
        <v>43952</v>
      </c>
      <c r="C16419">
        <v>11</v>
      </c>
    </row>
    <row r="16420" spans="1:3" x14ac:dyDescent="0.25">
      <c r="A16420">
        <v>31095</v>
      </c>
      <c r="B16420" s="10">
        <v>43983</v>
      </c>
      <c r="C16420">
        <v>14</v>
      </c>
    </row>
    <row r="16421" spans="1:3" x14ac:dyDescent="0.25">
      <c r="A16421">
        <v>31095</v>
      </c>
      <c r="B16421" s="10">
        <v>44105</v>
      </c>
      <c r="C16421">
        <v>10</v>
      </c>
    </row>
    <row r="16422" spans="1:3" x14ac:dyDescent="0.25">
      <c r="A16422">
        <v>31095</v>
      </c>
      <c r="B16422" s="10">
        <v>44136</v>
      </c>
      <c r="C16422">
        <v>16</v>
      </c>
    </row>
    <row r="16423" spans="1:3" x14ac:dyDescent="0.25">
      <c r="A16423">
        <v>31095</v>
      </c>
      <c r="B16423" s="10">
        <v>44166</v>
      </c>
      <c r="C16423">
        <v>12</v>
      </c>
    </row>
    <row r="16424" spans="1:3" x14ac:dyDescent="0.25">
      <c r="A16424">
        <v>31099</v>
      </c>
      <c r="B16424" s="10">
        <v>44166</v>
      </c>
      <c r="C16424">
        <v>11</v>
      </c>
    </row>
    <row r="16425" spans="1:3" x14ac:dyDescent="0.25">
      <c r="A16425">
        <v>31101</v>
      </c>
      <c r="B16425" s="10">
        <v>44105</v>
      </c>
      <c r="C16425">
        <v>10</v>
      </c>
    </row>
    <row r="16426" spans="1:3" x14ac:dyDescent="0.25">
      <c r="A16426">
        <v>31101</v>
      </c>
      <c r="B16426" s="10">
        <v>44136</v>
      </c>
      <c r="C16426">
        <v>10</v>
      </c>
    </row>
    <row r="16427" spans="1:3" x14ac:dyDescent="0.25">
      <c r="A16427">
        <v>31101</v>
      </c>
      <c r="B16427" s="10">
        <v>44166</v>
      </c>
      <c r="C16427">
        <v>11</v>
      </c>
    </row>
    <row r="16428" spans="1:3" x14ac:dyDescent="0.25">
      <c r="A16428">
        <v>31107</v>
      </c>
      <c r="B16428" s="10">
        <v>43831</v>
      </c>
      <c r="C16428">
        <v>12</v>
      </c>
    </row>
    <row r="16429" spans="1:3" x14ac:dyDescent="0.25">
      <c r="A16429">
        <v>31107</v>
      </c>
      <c r="B16429" s="10">
        <v>43862</v>
      </c>
      <c r="C16429">
        <v>14</v>
      </c>
    </row>
    <row r="16430" spans="1:3" x14ac:dyDescent="0.25">
      <c r="A16430">
        <v>31107</v>
      </c>
      <c r="B16430" s="10">
        <v>43922</v>
      </c>
      <c r="C16430">
        <v>10</v>
      </c>
    </row>
    <row r="16431" spans="1:3" x14ac:dyDescent="0.25">
      <c r="A16431">
        <v>31107</v>
      </c>
      <c r="B16431" s="10">
        <v>43952</v>
      </c>
      <c r="C16431">
        <v>10</v>
      </c>
    </row>
    <row r="16432" spans="1:3" x14ac:dyDescent="0.25">
      <c r="A16432">
        <v>31107</v>
      </c>
      <c r="B16432" s="10">
        <v>44044</v>
      </c>
      <c r="C16432">
        <v>11</v>
      </c>
    </row>
    <row r="16433" spans="1:3" x14ac:dyDescent="0.25">
      <c r="A16433">
        <v>31107</v>
      </c>
      <c r="B16433" s="10">
        <v>44105</v>
      </c>
      <c r="C16433">
        <v>16</v>
      </c>
    </row>
    <row r="16434" spans="1:3" x14ac:dyDescent="0.25">
      <c r="A16434">
        <v>31107</v>
      </c>
      <c r="B16434" s="10">
        <v>44136</v>
      </c>
      <c r="C16434">
        <v>13</v>
      </c>
    </row>
    <row r="16435" spans="1:3" x14ac:dyDescent="0.25">
      <c r="A16435">
        <v>31107</v>
      </c>
      <c r="B16435" s="10">
        <v>44166</v>
      </c>
      <c r="C16435">
        <v>19</v>
      </c>
    </row>
    <row r="16436" spans="1:3" x14ac:dyDescent="0.25">
      <c r="A16436">
        <v>31109</v>
      </c>
      <c r="B16436" s="10">
        <v>43831</v>
      </c>
      <c r="C16436">
        <v>215</v>
      </c>
    </row>
    <row r="16437" spans="1:3" x14ac:dyDescent="0.25">
      <c r="A16437">
        <v>31109</v>
      </c>
      <c r="B16437" s="10">
        <v>43862</v>
      </c>
      <c r="C16437">
        <v>167</v>
      </c>
    </row>
    <row r="16438" spans="1:3" x14ac:dyDescent="0.25">
      <c r="A16438">
        <v>31109</v>
      </c>
      <c r="B16438" s="10">
        <v>43891</v>
      </c>
      <c r="C16438">
        <v>216</v>
      </c>
    </row>
    <row r="16439" spans="1:3" x14ac:dyDescent="0.25">
      <c r="A16439">
        <v>31109</v>
      </c>
      <c r="B16439" s="10">
        <v>43922</v>
      </c>
      <c r="C16439">
        <v>206</v>
      </c>
    </row>
    <row r="16440" spans="1:3" x14ac:dyDescent="0.25">
      <c r="A16440">
        <v>31109</v>
      </c>
      <c r="B16440" s="10">
        <v>43952</v>
      </c>
      <c r="C16440">
        <v>220</v>
      </c>
    </row>
    <row r="16441" spans="1:3" x14ac:dyDescent="0.25">
      <c r="A16441">
        <v>31109</v>
      </c>
      <c r="B16441" s="10">
        <v>43983</v>
      </c>
      <c r="C16441">
        <v>164</v>
      </c>
    </row>
    <row r="16442" spans="1:3" x14ac:dyDescent="0.25">
      <c r="A16442">
        <v>31109</v>
      </c>
      <c r="B16442" s="10">
        <v>44013</v>
      </c>
      <c r="C16442">
        <v>213</v>
      </c>
    </row>
    <row r="16443" spans="1:3" x14ac:dyDescent="0.25">
      <c r="A16443">
        <v>31109</v>
      </c>
      <c r="B16443" s="10">
        <v>44044</v>
      </c>
      <c r="C16443">
        <v>197</v>
      </c>
    </row>
    <row r="16444" spans="1:3" x14ac:dyDescent="0.25">
      <c r="A16444">
        <v>31109</v>
      </c>
      <c r="B16444" s="10">
        <v>44075</v>
      </c>
      <c r="C16444">
        <v>196</v>
      </c>
    </row>
    <row r="16445" spans="1:3" x14ac:dyDescent="0.25">
      <c r="A16445">
        <v>31109</v>
      </c>
      <c r="B16445" s="10">
        <v>44105</v>
      </c>
      <c r="C16445">
        <v>234</v>
      </c>
    </row>
    <row r="16446" spans="1:3" x14ac:dyDescent="0.25">
      <c r="A16446">
        <v>31109</v>
      </c>
      <c r="B16446" s="10">
        <v>44136</v>
      </c>
      <c r="C16446">
        <v>257</v>
      </c>
    </row>
    <row r="16447" spans="1:3" x14ac:dyDescent="0.25">
      <c r="A16447">
        <v>31109</v>
      </c>
      <c r="B16447" s="10">
        <v>44166</v>
      </c>
      <c r="C16447">
        <v>276</v>
      </c>
    </row>
    <row r="16448" spans="1:3" x14ac:dyDescent="0.25">
      <c r="A16448">
        <v>31111</v>
      </c>
      <c r="B16448" s="10">
        <v>43831</v>
      </c>
      <c r="C16448">
        <v>27</v>
      </c>
    </row>
    <row r="16449" spans="1:3" x14ac:dyDescent="0.25">
      <c r="A16449">
        <v>31111</v>
      </c>
      <c r="B16449" s="10">
        <v>43862</v>
      </c>
      <c r="C16449">
        <v>35</v>
      </c>
    </row>
    <row r="16450" spans="1:3" x14ac:dyDescent="0.25">
      <c r="A16450">
        <v>31111</v>
      </c>
      <c r="B16450" s="10">
        <v>43891</v>
      </c>
      <c r="C16450">
        <v>37</v>
      </c>
    </row>
    <row r="16451" spans="1:3" x14ac:dyDescent="0.25">
      <c r="A16451">
        <v>31111</v>
      </c>
      <c r="B16451" s="10">
        <v>43922</v>
      </c>
      <c r="C16451">
        <v>35</v>
      </c>
    </row>
    <row r="16452" spans="1:3" x14ac:dyDescent="0.25">
      <c r="A16452">
        <v>31111</v>
      </c>
      <c r="B16452" s="10">
        <v>43952</v>
      </c>
      <c r="C16452">
        <v>44</v>
      </c>
    </row>
    <row r="16453" spans="1:3" x14ac:dyDescent="0.25">
      <c r="A16453">
        <v>31111</v>
      </c>
      <c r="B16453" s="10">
        <v>43983</v>
      </c>
      <c r="C16453">
        <v>33</v>
      </c>
    </row>
    <row r="16454" spans="1:3" x14ac:dyDescent="0.25">
      <c r="A16454">
        <v>31111</v>
      </c>
      <c r="B16454" s="10">
        <v>44013</v>
      </c>
      <c r="C16454">
        <v>29</v>
      </c>
    </row>
    <row r="16455" spans="1:3" x14ac:dyDescent="0.25">
      <c r="A16455">
        <v>31111</v>
      </c>
      <c r="B16455" s="10">
        <v>44044</v>
      </c>
      <c r="C16455">
        <v>28</v>
      </c>
    </row>
    <row r="16456" spans="1:3" x14ac:dyDescent="0.25">
      <c r="A16456">
        <v>31111</v>
      </c>
      <c r="B16456" s="10">
        <v>44075</v>
      </c>
      <c r="C16456">
        <v>30</v>
      </c>
    </row>
    <row r="16457" spans="1:3" x14ac:dyDescent="0.25">
      <c r="A16457">
        <v>31111</v>
      </c>
      <c r="B16457" s="10">
        <v>44105</v>
      </c>
      <c r="C16457">
        <v>63</v>
      </c>
    </row>
    <row r="16458" spans="1:3" x14ac:dyDescent="0.25">
      <c r="A16458">
        <v>31111</v>
      </c>
      <c r="B16458" s="10">
        <v>44136</v>
      </c>
      <c r="C16458">
        <v>51</v>
      </c>
    </row>
    <row r="16459" spans="1:3" x14ac:dyDescent="0.25">
      <c r="A16459">
        <v>31111</v>
      </c>
      <c r="B16459" s="10">
        <v>44166</v>
      </c>
      <c r="C16459">
        <v>56</v>
      </c>
    </row>
    <row r="16460" spans="1:3" x14ac:dyDescent="0.25">
      <c r="A16460">
        <v>31119</v>
      </c>
      <c r="B16460" s="10">
        <v>43831</v>
      </c>
      <c r="C16460">
        <v>37</v>
      </c>
    </row>
    <row r="16461" spans="1:3" x14ac:dyDescent="0.25">
      <c r="A16461">
        <v>31119</v>
      </c>
      <c r="B16461" s="10">
        <v>43862</v>
      </c>
      <c r="C16461">
        <v>20</v>
      </c>
    </row>
    <row r="16462" spans="1:3" x14ac:dyDescent="0.25">
      <c r="A16462">
        <v>31119</v>
      </c>
      <c r="B16462" s="10">
        <v>43891</v>
      </c>
      <c r="C16462">
        <v>28</v>
      </c>
    </row>
    <row r="16463" spans="1:3" x14ac:dyDescent="0.25">
      <c r="A16463">
        <v>31119</v>
      </c>
      <c r="B16463" s="10">
        <v>43922</v>
      </c>
      <c r="C16463">
        <v>36</v>
      </c>
    </row>
    <row r="16464" spans="1:3" x14ac:dyDescent="0.25">
      <c r="A16464">
        <v>31119</v>
      </c>
      <c r="B16464" s="10">
        <v>43952</v>
      </c>
      <c r="C16464">
        <v>31</v>
      </c>
    </row>
    <row r="16465" spans="1:3" x14ac:dyDescent="0.25">
      <c r="A16465">
        <v>31119</v>
      </c>
      <c r="B16465" s="10">
        <v>43983</v>
      </c>
      <c r="C16465">
        <v>24</v>
      </c>
    </row>
    <row r="16466" spans="1:3" x14ac:dyDescent="0.25">
      <c r="A16466">
        <v>31119</v>
      </c>
      <c r="B16466" s="10">
        <v>44013</v>
      </c>
      <c r="C16466">
        <v>26</v>
      </c>
    </row>
    <row r="16467" spans="1:3" x14ac:dyDescent="0.25">
      <c r="A16467">
        <v>31119</v>
      </c>
      <c r="B16467" s="10">
        <v>44044</v>
      </c>
      <c r="C16467">
        <v>26</v>
      </c>
    </row>
    <row r="16468" spans="1:3" x14ac:dyDescent="0.25">
      <c r="A16468">
        <v>31119</v>
      </c>
      <c r="B16468" s="10">
        <v>44075</v>
      </c>
      <c r="C16468">
        <v>30</v>
      </c>
    </row>
    <row r="16469" spans="1:3" x14ac:dyDescent="0.25">
      <c r="A16469">
        <v>31119</v>
      </c>
      <c r="B16469" s="10">
        <v>44105</v>
      </c>
      <c r="C16469">
        <v>40</v>
      </c>
    </row>
    <row r="16470" spans="1:3" x14ac:dyDescent="0.25">
      <c r="A16470">
        <v>31119</v>
      </c>
      <c r="B16470" s="10">
        <v>44136</v>
      </c>
      <c r="C16470">
        <v>47</v>
      </c>
    </row>
    <row r="16471" spans="1:3" x14ac:dyDescent="0.25">
      <c r="A16471">
        <v>31119</v>
      </c>
      <c r="B16471" s="10">
        <v>44166</v>
      </c>
      <c r="C16471">
        <v>39</v>
      </c>
    </row>
    <row r="16472" spans="1:3" x14ac:dyDescent="0.25">
      <c r="A16472">
        <v>31121</v>
      </c>
      <c r="B16472" s="10">
        <v>43922</v>
      </c>
      <c r="C16472">
        <v>10</v>
      </c>
    </row>
    <row r="16473" spans="1:3" x14ac:dyDescent="0.25">
      <c r="A16473">
        <v>31121</v>
      </c>
      <c r="B16473" s="10">
        <v>44044</v>
      </c>
      <c r="C16473">
        <v>12</v>
      </c>
    </row>
    <row r="16474" spans="1:3" x14ac:dyDescent="0.25">
      <c r="A16474">
        <v>31121</v>
      </c>
      <c r="B16474" s="10">
        <v>44105</v>
      </c>
      <c r="C16474">
        <v>11</v>
      </c>
    </row>
    <row r="16475" spans="1:3" x14ac:dyDescent="0.25">
      <c r="A16475">
        <v>31121</v>
      </c>
      <c r="B16475" s="10">
        <v>44136</v>
      </c>
      <c r="C16475">
        <v>18</v>
      </c>
    </row>
    <row r="16476" spans="1:3" x14ac:dyDescent="0.25">
      <c r="A16476">
        <v>31121</v>
      </c>
      <c r="B16476" s="10">
        <v>44166</v>
      </c>
      <c r="C16476">
        <v>16</v>
      </c>
    </row>
    <row r="16477" spans="1:3" x14ac:dyDescent="0.25">
      <c r="A16477">
        <v>31123</v>
      </c>
      <c r="B16477" s="10">
        <v>44136</v>
      </c>
      <c r="C16477">
        <v>11</v>
      </c>
    </row>
    <row r="16478" spans="1:3" x14ac:dyDescent="0.25">
      <c r="A16478">
        <v>31123</v>
      </c>
      <c r="B16478" s="10">
        <v>44166</v>
      </c>
      <c r="C16478">
        <v>15</v>
      </c>
    </row>
    <row r="16479" spans="1:3" x14ac:dyDescent="0.25">
      <c r="A16479">
        <v>31125</v>
      </c>
      <c r="B16479" s="10">
        <v>44166</v>
      </c>
      <c r="C16479">
        <v>12</v>
      </c>
    </row>
    <row r="16480" spans="1:3" x14ac:dyDescent="0.25">
      <c r="A16480">
        <v>31127</v>
      </c>
      <c r="B16480" s="10">
        <v>43831</v>
      </c>
      <c r="C16480">
        <v>13</v>
      </c>
    </row>
    <row r="16481" spans="1:3" x14ac:dyDescent="0.25">
      <c r="A16481">
        <v>31127</v>
      </c>
      <c r="B16481" s="10">
        <v>44136</v>
      </c>
      <c r="C16481">
        <v>11</v>
      </c>
    </row>
    <row r="16482" spans="1:3" x14ac:dyDescent="0.25">
      <c r="A16482">
        <v>31127</v>
      </c>
      <c r="B16482" s="10">
        <v>44166</v>
      </c>
      <c r="C16482">
        <v>18</v>
      </c>
    </row>
    <row r="16483" spans="1:3" x14ac:dyDescent="0.25">
      <c r="A16483">
        <v>31129</v>
      </c>
      <c r="B16483" s="10">
        <v>44136</v>
      </c>
      <c r="C16483">
        <v>11</v>
      </c>
    </row>
    <row r="16484" spans="1:3" x14ac:dyDescent="0.25">
      <c r="A16484">
        <v>31129</v>
      </c>
      <c r="B16484" s="10">
        <v>44166</v>
      </c>
      <c r="C16484">
        <v>11</v>
      </c>
    </row>
    <row r="16485" spans="1:3" x14ac:dyDescent="0.25">
      <c r="A16485">
        <v>31131</v>
      </c>
      <c r="B16485" s="10">
        <v>43831</v>
      </c>
      <c r="C16485">
        <v>23</v>
      </c>
    </row>
    <row r="16486" spans="1:3" x14ac:dyDescent="0.25">
      <c r="A16486">
        <v>31131</v>
      </c>
      <c r="B16486" s="10">
        <v>43891</v>
      </c>
      <c r="C16486">
        <v>15</v>
      </c>
    </row>
    <row r="16487" spans="1:3" x14ac:dyDescent="0.25">
      <c r="A16487">
        <v>31131</v>
      </c>
      <c r="B16487" s="10">
        <v>43922</v>
      </c>
      <c r="C16487">
        <v>17</v>
      </c>
    </row>
    <row r="16488" spans="1:3" x14ac:dyDescent="0.25">
      <c r="A16488">
        <v>31131</v>
      </c>
      <c r="B16488" s="10">
        <v>43952</v>
      </c>
      <c r="C16488">
        <v>13</v>
      </c>
    </row>
    <row r="16489" spans="1:3" x14ac:dyDescent="0.25">
      <c r="A16489">
        <v>31131</v>
      </c>
      <c r="B16489" s="10">
        <v>43983</v>
      </c>
      <c r="C16489">
        <v>16</v>
      </c>
    </row>
    <row r="16490" spans="1:3" x14ac:dyDescent="0.25">
      <c r="A16490">
        <v>31131</v>
      </c>
      <c r="B16490" s="10">
        <v>44013</v>
      </c>
      <c r="C16490">
        <v>22</v>
      </c>
    </row>
    <row r="16491" spans="1:3" x14ac:dyDescent="0.25">
      <c r="A16491">
        <v>31131</v>
      </c>
      <c r="B16491" s="10">
        <v>44044</v>
      </c>
      <c r="C16491">
        <v>14</v>
      </c>
    </row>
    <row r="16492" spans="1:3" x14ac:dyDescent="0.25">
      <c r="A16492">
        <v>31131</v>
      </c>
      <c r="B16492" s="10">
        <v>44105</v>
      </c>
      <c r="C16492">
        <v>11</v>
      </c>
    </row>
    <row r="16493" spans="1:3" x14ac:dyDescent="0.25">
      <c r="A16493">
        <v>31131</v>
      </c>
      <c r="B16493" s="10">
        <v>44136</v>
      </c>
      <c r="C16493">
        <v>18</v>
      </c>
    </row>
    <row r="16494" spans="1:3" x14ac:dyDescent="0.25">
      <c r="A16494">
        <v>31131</v>
      </c>
      <c r="B16494" s="10">
        <v>44166</v>
      </c>
      <c r="C16494">
        <v>15</v>
      </c>
    </row>
    <row r="16495" spans="1:3" x14ac:dyDescent="0.25">
      <c r="A16495">
        <v>31133</v>
      </c>
      <c r="B16495" s="10">
        <v>44166</v>
      </c>
      <c r="C16495">
        <v>10</v>
      </c>
    </row>
    <row r="16496" spans="1:3" x14ac:dyDescent="0.25">
      <c r="A16496">
        <v>31137</v>
      </c>
      <c r="B16496" s="10">
        <v>43831</v>
      </c>
      <c r="C16496">
        <v>11</v>
      </c>
    </row>
    <row r="16497" spans="1:3" x14ac:dyDescent="0.25">
      <c r="A16497">
        <v>31137</v>
      </c>
      <c r="B16497" s="10">
        <v>44013</v>
      </c>
      <c r="C16497">
        <v>11</v>
      </c>
    </row>
    <row r="16498" spans="1:3" x14ac:dyDescent="0.25">
      <c r="A16498">
        <v>31137</v>
      </c>
      <c r="B16498" s="10">
        <v>44044</v>
      </c>
      <c r="C16498">
        <v>12</v>
      </c>
    </row>
    <row r="16499" spans="1:3" x14ac:dyDescent="0.25">
      <c r="A16499">
        <v>31137</v>
      </c>
      <c r="B16499" s="10">
        <v>44075</v>
      </c>
      <c r="C16499">
        <v>10</v>
      </c>
    </row>
    <row r="16500" spans="1:3" x14ac:dyDescent="0.25">
      <c r="A16500">
        <v>31137</v>
      </c>
      <c r="B16500" s="10">
        <v>44136</v>
      </c>
      <c r="C16500">
        <v>16</v>
      </c>
    </row>
    <row r="16501" spans="1:3" x14ac:dyDescent="0.25">
      <c r="A16501">
        <v>31137</v>
      </c>
      <c r="B16501" s="10">
        <v>44166</v>
      </c>
      <c r="C16501">
        <v>13</v>
      </c>
    </row>
    <row r="16502" spans="1:3" x14ac:dyDescent="0.25">
      <c r="A16502">
        <v>31139</v>
      </c>
      <c r="B16502" s="10">
        <v>44044</v>
      </c>
      <c r="C16502">
        <v>12</v>
      </c>
    </row>
    <row r="16503" spans="1:3" x14ac:dyDescent="0.25">
      <c r="A16503">
        <v>31139</v>
      </c>
      <c r="B16503" s="10">
        <v>44105</v>
      </c>
      <c r="C16503">
        <v>15</v>
      </c>
    </row>
    <row r="16504" spans="1:3" x14ac:dyDescent="0.25">
      <c r="A16504">
        <v>31141</v>
      </c>
      <c r="B16504" s="10">
        <v>43831</v>
      </c>
      <c r="C16504">
        <v>19</v>
      </c>
    </row>
    <row r="16505" spans="1:3" x14ac:dyDescent="0.25">
      <c r="A16505">
        <v>31141</v>
      </c>
      <c r="B16505" s="10">
        <v>43862</v>
      </c>
      <c r="C16505">
        <v>27</v>
      </c>
    </row>
    <row r="16506" spans="1:3" x14ac:dyDescent="0.25">
      <c r="A16506">
        <v>31141</v>
      </c>
      <c r="B16506" s="10">
        <v>43891</v>
      </c>
      <c r="C16506">
        <v>24</v>
      </c>
    </row>
    <row r="16507" spans="1:3" x14ac:dyDescent="0.25">
      <c r="A16507">
        <v>31141</v>
      </c>
      <c r="B16507" s="10">
        <v>43922</v>
      </c>
      <c r="C16507">
        <v>17</v>
      </c>
    </row>
    <row r="16508" spans="1:3" x14ac:dyDescent="0.25">
      <c r="A16508">
        <v>31141</v>
      </c>
      <c r="B16508" s="10">
        <v>43952</v>
      </c>
      <c r="C16508">
        <v>30</v>
      </c>
    </row>
    <row r="16509" spans="1:3" x14ac:dyDescent="0.25">
      <c r="A16509">
        <v>31141</v>
      </c>
      <c r="B16509" s="10">
        <v>43983</v>
      </c>
      <c r="C16509">
        <v>24</v>
      </c>
    </row>
    <row r="16510" spans="1:3" x14ac:dyDescent="0.25">
      <c r="A16510">
        <v>31141</v>
      </c>
      <c r="B16510" s="10">
        <v>44013</v>
      </c>
      <c r="C16510">
        <v>33</v>
      </c>
    </row>
    <row r="16511" spans="1:3" x14ac:dyDescent="0.25">
      <c r="A16511">
        <v>31141</v>
      </c>
      <c r="B16511" s="10">
        <v>44044</v>
      </c>
      <c r="C16511">
        <v>24</v>
      </c>
    </row>
    <row r="16512" spans="1:3" x14ac:dyDescent="0.25">
      <c r="A16512">
        <v>31141</v>
      </c>
      <c r="B16512" s="10">
        <v>44075</v>
      </c>
      <c r="C16512">
        <v>37</v>
      </c>
    </row>
    <row r="16513" spans="1:3" x14ac:dyDescent="0.25">
      <c r="A16513">
        <v>31141</v>
      </c>
      <c r="B16513" s="10">
        <v>44105</v>
      </c>
      <c r="C16513">
        <v>44</v>
      </c>
    </row>
    <row r="16514" spans="1:3" x14ac:dyDescent="0.25">
      <c r="A16514">
        <v>31141</v>
      </c>
      <c r="B16514" s="10">
        <v>44136</v>
      </c>
      <c r="C16514">
        <v>44</v>
      </c>
    </row>
    <row r="16515" spans="1:3" x14ac:dyDescent="0.25">
      <c r="A16515">
        <v>31141</v>
      </c>
      <c r="B16515" s="10">
        <v>44166</v>
      </c>
      <c r="C16515">
        <v>28</v>
      </c>
    </row>
    <row r="16516" spans="1:3" x14ac:dyDescent="0.25">
      <c r="A16516">
        <v>31143</v>
      </c>
      <c r="B16516" s="10">
        <v>44044</v>
      </c>
      <c r="C16516">
        <v>10</v>
      </c>
    </row>
    <row r="16517" spans="1:3" x14ac:dyDescent="0.25">
      <c r="A16517">
        <v>31143</v>
      </c>
      <c r="B16517" s="10">
        <v>44075</v>
      </c>
      <c r="C16517">
        <v>10</v>
      </c>
    </row>
    <row r="16518" spans="1:3" x14ac:dyDescent="0.25">
      <c r="A16518">
        <v>31143</v>
      </c>
      <c r="B16518" s="10">
        <v>44105</v>
      </c>
      <c r="C16518">
        <v>15</v>
      </c>
    </row>
    <row r="16519" spans="1:3" x14ac:dyDescent="0.25">
      <c r="A16519">
        <v>31143</v>
      </c>
      <c r="B16519" s="10">
        <v>44136</v>
      </c>
      <c r="C16519">
        <v>11</v>
      </c>
    </row>
    <row r="16520" spans="1:3" x14ac:dyDescent="0.25">
      <c r="A16520">
        <v>31145</v>
      </c>
      <c r="B16520" s="10">
        <v>43831</v>
      </c>
      <c r="C16520">
        <v>19</v>
      </c>
    </row>
    <row r="16521" spans="1:3" x14ac:dyDescent="0.25">
      <c r="A16521">
        <v>31145</v>
      </c>
      <c r="B16521" s="10">
        <v>43862</v>
      </c>
      <c r="C16521">
        <v>10</v>
      </c>
    </row>
    <row r="16522" spans="1:3" x14ac:dyDescent="0.25">
      <c r="A16522">
        <v>31145</v>
      </c>
      <c r="B16522" s="10">
        <v>43891</v>
      </c>
      <c r="C16522">
        <v>11</v>
      </c>
    </row>
    <row r="16523" spans="1:3" x14ac:dyDescent="0.25">
      <c r="A16523">
        <v>31145</v>
      </c>
      <c r="B16523" s="10">
        <v>43952</v>
      </c>
      <c r="C16523">
        <v>11</v>
      </c>
    </row>
    <row r="16524" spans="1:3" x14ac:dyDescent="0.25">
      <c r="A16524">
        <v>31145</v>
      </c>
      <c r="B16524" s="10">
        <v>43983</v>
      </c>
      <c r="C16524">
        <v>15</v>
      </c>
    </row>
    <row r="16525" spans="1:3" x14ac:dyDescent="0.25">
      <c r="A16525">
        <v>31145</v>
      </c>
      <c r="B16525" s="10">
        <v>44105</v>
      </c>
      <c r="C16525">
        <v>10</v>
      </c>
    </row>
    <row r="16526" spans="1:3" x14ac:dyDescent="0.25">
      <c r="A16526">
        <v>31145</v>
      </c>
      <c r="B16526" s="10">
        <v>44136</v>
      </c>
      <c r="C16526">
        <v>22</v>
      </c>
    </row>
    <row r="16527" spans="1:3" x14ac:dyDescent="0.25">
      <c r="A16527">
        <v>31145</v>
      </c>
      <c r="B16527" s="10">
        <v>44166</v>
      </c>
      <c r="C16527">
        <v>21</v>
      </c>
    </row>
    <row r="16528" spans="1:3" x14ac:dyDescent="0.25">
      <c r="A16528">
        <v>31147</v>
      </c>
      <c r="B16528" s="10">
        <v>43831</v>
      </c>
      <c r="C16528">
        <v>14</v>
      </c>
    </row>
    <row r="16529" spans="1:3" x14ac:dyDescent="0.25">
      <c r="A16529">
        <v>31147</v>
      </c>
      <c r="B16529" s="10">
        <v>43862</v>
      </c>
      <c r="C16529">
        <v>13</v>
      </c>
    </row>
    <row r="16530" spans="1:3" x14ac:dyDescent="0.25">
      <c r="A16530">
        <v>31147</v>
      </c>
      <c r="B16530" s="10">
        <v>43891</v>
      </c>
      <c r="C16530">
        <v>15</v>
      </c>
    </row>
    <row r="16531" spans="1:3" x14ac:dyDescent="0.25">
      <c r="A16531">
        <v>31147</v>
      </c>
      <c r="B16531" s="10">
        <v>43952</v>
      </c>
      <c r="C16531">
        <v>13</v>
      </c>
    </row>
    <row r="16532" spans="1:3" x14ac:dyDescent="0.25">
      <c r="A16532">
        <v>31147</v>
      </c>
      <c r="B16532" s="10">
        <v>43983</v>
      </c>
      <c r="C16532">
        <v>10</v>
      </c>
    </row>
    <row r="16533" spans="1:3" x14ac:dyDescent="0.25">
      <c r="A16533">
        <v>31147</v>
      </c>
      <c r="B16533" s="10">
        <v>44013</v>
      </c>
      <c r="C16533">
        <v>12</v>
      </c>
    </row>
    <row r="16534" spans="1:3" x14ac:dyDescent="0.25">
      <c r="A16534">
        <v>31147</v>
      </c>
      <c r="B16534" s="10">
        <v>44044</v>
      </c>
      <c r="C16534">
        <v>12</v>
      </c>
    </row>
    <row r="16535" spans="1:3" x14ac:dyDescent="0.25">
      <c r="A16535">
        <v>31147</v>
      </c>
      <c r="B16535" s="10">
        <v>44075</v>
      </c>
      <c r="C16535">
        <v>11</v>
      </c>
    </row>
    <row r="16536" spans="1:3" x14ac:dyDescent="0.25">
      <c r="A16536">
        <v>31147</v>
      </c>
      <c r="B16536" s="10">
        <v>44136</v>
      </c>
      <c r="C16536">
        <v>19</v>
      </c>
    </row>
    <row r="16537" spans="1:3" x14ac:dyDescent="0.25">
      <c r="A16537">
        <v>31147</v>
      </c>
      <c r="B16537" s="10">
        <v>44166</v>
      </c>
      <c r="C16537">
        <v>25</v>
      </c>
    </row>
    <row r="16538" spans="1:3" x14ac:dyDescent="0.25">
      <c r="A16538">
        <v>31151</v>
      </c>
      <c r="B16538" s="10">
        <v>43922</v>
      </c>
      <c r="C16538">
        <v>10</v>
      </c>
    </row>
    <row r="16539" spans="1:3" x14ac:dyDescent="0.25">
      <c r="A16539">
        <v>31151</v>
      </c>
      <c r="B16539" s="10">
        <v>43952</v>
      </c>
      <c r="C16539">
        <v>11</v>
      </c>
    </row>
    <row r="16540" spans="1:3" x14ac:dyDescent="0.25">
      <c r="A16540">
        <v>31151</v>
      </c>
      <c r="B16540" s="10">
        <v>43983</v>
      </c>
      <c r="C16540">
        <v>11</v>
      </c>
    </row>
    <row r="16541" spans="1:3" x14ac:dyDescent="0.25">
      <c r="A16541">
        <v>31151</v>
      </c>
      <c r="B16541" s="10">
        <v>44044</v>
      </c>
      <c r="C16541">
        <v>10</v>
      </c>
    </row>
    <row r="16542" spans="1:3" x14ac:dyDescent="0.25">
      <c r="A16542">
        <v>31151</v>
      </c>
      <c r="B16542" s="10">
        <v>44075</v>
      </c>
      <c r="C16542">
        <v>10</v>
      </c>
    </row>
    <row r="16543" spans="1:3" x14ac:dyDescent="0.25">
      <c r="A16543">
        <v>31151</v>
      </c>
      <c r="B16543" s="10">
        <v>44136</v>
      </c>
      <c r="C16543">
        <v>14</v>
      </c>
    </row>
    <row r="16544" spans="1:3" x14ac:dyDescent="0.25">
      <c r="A16544">
        <v>31151</v>
      </c>
      <c r="B16544" s="10">
        <v>44166</v>
      </c>
      <c r="C16544">
        <v>13</v>
      </c>
    </row>
    <row r="16545" spans="1:3" x14ac:dyDescent="0.25">
      <c r="A16545">
        <v>31153</v>
      </c>
      <c r="B16545" s="10">
        <v>43831</v>
      </c>
      <c r="C16545">
        <v>87</v>
      </c>
    </row>
    <row r="16546" spans="1:3" x14ac:dyDescent="0.25">
      <c r="A16546">
        <v>31153</v>
      </c>
      <c r="B16546" s="10">
        <v>43862</v>
      </c>
      <c r="C16546">
        <v>90</v>
      </c>
    </row>
    <row r="16547" spans="1:3" x14ac:dyDescent="0.25">
      <c r="A16547">
        <v>31153</v>
      </c>
      <c r="B16547" s="10">
        <v>43891</v>
      </c>
      <c r="C16547">
        <v>120</v>
      </c>
    </row>
    <row r="16548" spans="1:3" x14ac:dyDescent="0.25">
      <c r="A16548">
        <v>31153</v>
      </c>
      <c r="B16548" s="10">
        <v>43922</v>
      </c>
      <c r="C16548">
        <v>113</v>
      </c>
    </row>
    <row r="16549" spans="1:3" x14ac:dyDescent="0.25">
      <c r="A16549">
        <v>31153</v>
      </c>
      <c r="B16549" s="10">
        <v>43952</v>
      </c>
      <c r="C16549">
        <v>85</v>
      </c>
    </row>
    <row r="16550" spans="1:3" x14ac:dyDescent="0.25">
      <c r="A16550">
        <v>31153</v>
      </c>
      <c r="B16550" s="10">
        <v>43983</v>
      </c>
      <c r="C16550">
        <v>101</v>
      </c>
    </row>
    <row r="16551" spans="1:3" x14ac:dyDescent="0.25">
      <c r="A16551">
        <v>31153</v>
      </c>
      <c r="B16551" s="10">
        <v>44013</v>
      </c>
      <c r="C16551">
        <v>109</v>
      </c>
    </row>
    <row r="16552" spans="1:3" x14ac:dyDescent="0.25">
      <c r="A16552">
        <v>31153</v>
      </c>
      <c r="B16552" s="10">
        <v>44044</v>
      </c>
      <c r="C16552">
        <v>110</v>
      </c>
    </row>
    <row r="16553" spans="1:3" x14ac:dyDescent="0.25">
      <c r="A16553">
        <v>31153</v>
      </c>
      <c r="B16553" s="10">
        <v>44075</v>
      </c>
      <c r="C16553">
        <v>109</v>
      </c>
    </row>
    <row r="16554" spans="1:3" x14ac:dyDescent="0.25">
      <c r="A16554">
        <v>31153</v>
      </c>
      <c r="B16554" s="10">
        <v>44105</v>
      </c>
      <c r="C16554">
        <v>112</v>
      </c>
    </row>
    <row r="16555" spans="1:3" x14ac:dyDescent="0.25">
      <c r="A16555">
        <v>31153</v>
      </c>
      <c r="B16555" s="10">
        <v>44136</v>
      </c>
      <c r="C16555">
        <v>140</v>
      </c>
    </row>
    <row r="16556" spans="1:3" x14ac:dyDescent="0.25">
      <c r="A16556">
        <v>31153</v>
      </c>
      <c r="B16556" s="10">
        <v>44166</v>
      </c>
      <c r="C16556">
        <v>137</v>
      </c>
    </row>
    <row r="16557" spans="1:3" x14ac:dyDescent="0.25">
      <c r="A16557">
        <v>31155</v>
      </c>
      <c r="B16557" s="10">
        <v>43831</v>
      </c>
      <c r="C16557">
        <v>22</v>
      </c>
    </row>
    <row r="16558" spans="1:3" x14ac:dyDescent="0.25">
      <c r="A16558">
        <v>31155</v>
      </c>
      <c r="B16558" s="10">
        <v>43862</v>
      </c>
      <c r="C16558">
        <v>24</v>
      </c>
    </row>
    <row r="16559" spans="1:3" x14ac:dyDescent="0.25">
      <c r="A16559">
        <v>31155</v>
      </c>
      <c r="B16559" s="10">
        <v>43891</v>
      </c>
      <c r="C16559">
        <v>23</v>
      </c>
    </row>
    <row r="16560" spans="1:3" x14ac:dyDescent="0.25">
      <c r="A16560">
        <v>31155</v>
      </c>
      <c r="B16560" s="10">
        <v>43922</v>
      </c>
      <c r="C16560">
        <v>17</v>
      </c>
    </row>
    <row r="16561" spans="1:3" x14ac:dyDescent="0.25">
      <c r="A16561">
        <v>31155</v>
      </c>
      <c r="B16561" s="10">
        <v>43952</v>
      </c>
      <c r="C16561">
        <v>22</v>
      </c>
    </row>
    <row r="16562" spans="1:3" x14ac:dyDescent="0.25">
      <c r="A16562">
        <v>31155</v>
      </c>
      <c r="B16562" s="10">
        <v>43983</v>
      </c>
      <c r="C16562">
        <v>18</v>
      </c>
    </row>
    <row r="16563" spans="1:3" x14ac:dyDescent="0.25">
      <c r="A16563">
        <v>31155</v>
      </c>
      <c r="B16563" s="10">
        <v>44013</v>
      </c>
      <c r="C16563">
        <v>25</v>
      </c>
    </row>
    <row r="16564" spans="1:3" x14ac:dyDescent="0.25">
      <c r="A16564">
        <v>31155</v>
      </c>
      <c r="B16564" s="10">
        <v>44044</v>
      </c>
      <c r="C16564">
        <v>22</v>
      </c>
    </row>
    <row r="16565" spans="1:3" x14ac:dyDescent="0.25">
      <c r="A16565">
        <v>31155</v>
      </c>
      <c r="B16565" s="10">
        <v>44075</v>
      </c>
      <c r="C16565">
        <v>22</v>
      </c>
    </row>
    <row r="16566" spans="1:3" x14ac:dyDescent="0.25">
      <c r="A16566">
        <v>31155</v>
      </c>
      <c r="B16566" s="10">
        <v>44105</v>
      </c>
      <c r="C16566">
        <v>35</v>
      </c>
    </row>
    <row r="16567" spans="1:3" x14ac:dyDescent="0.25">
      <c r="A16567">
        <v>31155</v>
      </c>
      <c r="B16567" s="10">
        <v>44136</v>
      </c>
      <c r="C16567">
        <v>25</v>
      </c>
    </row>
    <row r="16568" spans="1:3" x14ac:dyDescent="0.25">
      <c r="A16568">
        <v>31155</v>
      </c>
      <c r="B16568" s="10">
        <v>44166</v>
      </c>
      <c r="C16568">
        <v>25</v>
      </c>
    </row>
    <row r="16569" spans="1:3" x14ac:dyDescent="0.25">
      <c r="A16569">
        <v>31157</v>
      </c>
      <c r="B16569" s="10">
        <v>43831</v>
      </c>
      <c r="C16569">
        <v>33</v>
      </c>
    </row>
    <row r="16570" spans="1:3" x14ac:dyDescent="0.25">
      <c r="A16570">
        <v>31157</v>
      </c>
      <c r="B16570" s="10">
        <v>43862</v>
      </c>
      <c r="C16570">
        <v>44</v>
      </c>
    </row>
    <row r="16571" spans="1:3" x14ac:dyDescent="0.25">
      <c r="A16571">
        <v>31157</v>
      </c>
      <c r="B16571" s="10">
        <v>43891</v>
      </c>
      <c r="C16571">
        <v>42</v>
      </c>
    </row>
    <row r="16572" spans="1:3" x14ac:dyDescent="0.25">
      <c r="A16572">
        <v>31157</v>
      </c>
      <c r="B16572" s="10">
        <v>43922</v>
      </c>
      <c r="C16572">
        <v>34</v>
      </c>
    </row>
    <row r="16573" spans="1:3" x14ac:dyDescent="0.25">
      <c r="A16573">
        <v>31157</v>
      </c>
      <c r="B16573" s="10">
        <v>43952</v>
      </c>
      <c r="C16573">
        <v>27</v>
      </c>
    </row>
    <row r="16574" spans="1:3" x14ac:dyDescent="0.25">
      <c r="A16574">
        <v>31157</v>
      </c>
      <c r="B16574" s="10">
        <v>43983</v>
      </c>
      <c r="C16574">
        <v>33</v>
      </c>
    </row>
    <row r="16575" spans="1:3" x14ac:dyDescent="0.25">
      <c r="A16575">
        <v>31157</v>
      </c>
      <c r="B16575" s="10">
        <v>44013</v>
      </c>
      <c r="C16575">
        <v>36</v>
      </c>
    </row>
    <row r="16576" spans="1:3" x14ac:dyDescent="0.25">
      <c r="A16576">
        <v>31157</v>
      </c>
      <c r="B16576" s="10">
        <v>44044</v>
      </c>
      <c r="C16576">
        <v>44</v>
      </c>
    </row>
    <row r="16577" spans="1:3" x14ac:dyDescent="0.25">
      <c r="A16577">
        <v>31157</v>
      </c>
      <c r="B16577" s="10">
        <v>44075</v>
      </c>
      <c r="C16577">
        <v>37</v>
      </c>
    </row>
    <row r="16578" spans="1:3" x14ac:dyDescent="0.25">
      <c r="A16578">
        <v>31157</v>
      </c>
      <c r="B16578" s="10">
        <v>44105</v>
      </c>
      <c r="C16578">
        <v>36</v>
      </c>
    </row>
    <row r="16579" spans="1:3" x14ac:dyDescent="0.25">
      <c r="A16579">
        <v>31157</v>
      </c>
      <c r="B16579" s="10">
        <v>44136</v>
      </c>
      <c r="C16579">
        <v>109</v>
      </c>
    </row>
    <row r="16580" spans="1:3" x14ac:dyDescent="0.25">
      <c r="A16580">
        <v>31157</v>
      </c>
      <c r="B16580" s="10">
        <v>44166</v>
      </c>
      <c r="C16580">
        <v>62</v>
      </c>
    </row>
    <row r="16581" spans="1:3" x14ac:dyDescent="0.25">
      <c r="A16581">
        <v>31159</v>
      </c>
      <c r="B16581" s="10">
        <v>43831</v>
      </c>
      <c r="C16581">
        <v>16</v>
      </c>
    </row>
    <row r="16582" spans="1:3" x14ac:dyDescent="0.25">
      <c r="A16582">
        <v>31159</v>
      </c>
      <c r="B16582" s="10">
        <v>43891</v>
      </c>
      <c r="C16582">
        <v>11</v>
      </c>
    </row>
    <row r="16583" spans="1:3" x14ac:dyDescent="0.25">
      <c r="A16583">
        <v>31159</v>
      </c>
      <c r="B16583" s="10">
        <v>43922</v>
      </c>
      <c r="C16583">
        <v>16</v>
      </c>
    </row>
    <row r="16584" spans="1:3" x14ac:dyDescent="0.25">
      <c r="A16584">
        <v>31159</v>
      </c>
      <c r="B16584" s="10">
        <v>43952</v>
      </c>
      <c r="C16584">
        <v>16</v>
      </c>
    </row>
    <row r="16585" spans="1:3" x14ac:dyDescent="0.25">
      <c r="A16585">
        <v>31159</v>
      </c>
      <c r="B16585" s="10">
        <v>43983</v>
      </c>
      <c r="C16585">
        <v>11</v>
      </c>
    </row>
    <row r="16586" spans="1:3" x14ac:dyDescent="0.25">
      <c r="A16586">
        <v>31159</v>
      </c>
      <c r="B16586" s="10">
        <v>44013</v>
      </c>
      <c r="C16586">
        <v>14</v>
      </c>
    </row>
    <row r="16587" spans="1:3" x14ac:dyDescent="0.25">
      <c r="A16587">
        <v>31159</v>
      </c>
      <c r="B16587" s="10">
        <v>44044</v>
      </c>
      <c r="C16587">
        <v>14</v>
      </c>
    </row>
    <row r="16588" spans="1:3" x14ac:dyDescent="0.25">
      <c r="A16588">
        <v>31159</v>
      </c>
      <c r="B16588" s="10">
        <v>44075</v>
      </c>
      <c r="C16588">
        <v>18</v>
      </c>
    </row>
    <row r="16589" spans="1:3" x14ac:dyDescent="0.25">
      <c r="A16589">
        <v>31159</v>
      </c>
      <c r="B16589" s="10">
        <v>44105</v>
      </c>
      <c r="C16589">
        <v>13</v>
      </c>
    </row>
    <row r="16590" spans="1:3" x14ac:dyDescent="0.25">
      <c r="A16590">
        <v>31159</v>
      </c>
      <c r="B16590" s="10">
        <v>44136</v>
      </c>
      <c r="C16590">
        <v>22</v>
      </c>
    </row>
    <row r="16591" spans="1:3" x14ac:dyDescent="0.25">
      <c r="A16591">
        <v>31159</v>
      </c>
      <c r="B16591" s="10">
        <v>44166</v>
      </c>
      <c r="C16591">
        <v>20</v>
      </c>
    </row>
    <row r="16592" spans="1:3" x14ac:dyDescent="0.25">
      <c r="A16592">
        <v>31161</v>
      </c>
      <c r="B16592" s="10">
        <v>44075</v>
      </c>
      <c r="C16592">
        <v>10</v>
      </c>
    </row>
    <row r="16593" spans="1:3" x14ac:dyDescent="0.25">
      <c r="A16593">
        <v>31161</v>
      </c>
      <c r="B16593" s="10">
        <v>44136</v>
      </c>
      <c r="C16593">
        <v>13</v>
      </c>
    </row>
    <row r="16594" spans="1:3" x14ac:dyDescent="0.25">
      <c r="A16594">
        <v>31161</v>
      </c>
      <c r="B16594" s="10">
        <v>44166</v>
      </c>
      <c r="C16594">
        <v>12</v>
      </c>
    </row>
    <row r="16595" spans="1:3" x14ac:dyDescent="0.25">
      <c r="A16595">
        <v>31167</v>
      </c>
      <c r="B16595" s="10">
        <v>43862</v>
      </c>
      <c r="C16595">
        <v>10</v>
      </c>
    </row>
    <row r="16596" spans="1:3" x14ac:dyDescent="0.25">
      <c r="A16596">
        <v>31167</v>
      </c>
      <c r="B16596" s="10">
        <v>44136</v>
      </c>
      <c r="C16596">
        <v>11</v>
      </c>
    </row>
    <row r="16597" spans="1:3" x14ac:dyDescent="0.25">
      <c r="A16597">
        <v>31167</v>
      </c>
      <c r="B16597" s="10">
        <v>44166</v>
      </c>
      <c r="C16597">
        <v>13</v>
      </c>
    </row>
    <row r="16598" spans="1:3" x14ac:dyDescent="0.25">
      <c r="A16598">
        <v>31169</v>
      </c>
      <c r="B16598" s="10">
        <v>44136</v>
      </c>
      <c r="C16598">
        <v>13</v>
      </c>
    </row>
    <row r="16599" spans="1:3" x14ac:dyDescent="0.25">
      <c r="A16599">
        <v>31169</v>
      </c>
      <c r="B16599" s="10">
        <v>44166</v>
      </c>
      <c r="C16599">
        <v>10</v>
      </c>
    </row>
    <row r="16600" spans="1:3" x14ac:dyDescent="0.25">
      <c r="A16600">
        <v>31173</v>
      </c>
      <c r="B16600" s="10">
        <v>43831</v>
      </c>
      <c r="C16600">
        <v>10</v>
      </c>
    </row>
    <row r="16601" spans="1:3" x14ac:dyDescent="0.25">
      <c r="A16601">
        <v>31173</v>
      </c>
      <c r="B16601" s="10">
        <v>43952</v>
      </c>
      <c r="C16601">
        <v>11</v>
      </c>
    </row>
    <row r="16602" spans="1:3" x14ac:dyDescent="0.25">
      <c r="A16602">
        <v>31173</v>
      </c>
      <c r="B16602" s="10">
        <v>43983</v>
      </c>
      <c r="C16602">
        <v>11</v>
      </c>
    </row>
    <row r="16603" spans="1:3" x14ac:dyDescent="0.25">
      <c r="A16603">
        <v>31173</v>
      </c>
      <c r="B16603" s="10">
        <v>44166</v>
      </c>
      <c r="C16603">
        <v>13</v>
      </c>
    </row>
    <row r="16604" spans="1:3" x14ac:dyDescent="0.25">
      <c r="A16604">
        <v>31177</v>
      </c>
      <c r="B16604" s="10">
        <v>43831</v>
      </c>
      <c r="C16604">
        <v>18</v>
      </c>
    </row>
    <row r="16605" spans="1:3" x14ac:dyDescent="0.25">
      <c r="A16605">
        <v>31177</v>
      </c>
      <c r="B16605" s="10">
        <v>43862</v>
      </c>
      <c r="C16605">
        <v>14</v>
      </c>
    </row>
    <row r="16606" spans="1:3" x14ac:dyDescent="0.25">
      <c r="A16606">
        <v>31177</v>
      </c>
      <c r="B16606" s="10">
        <v>43891</v>
      </c>
      <c r="C16606">
        <v>23</v>
      </c>
    </row>
    <row r="16607" spans="1:3" x14ac:dyDescent="0.25">
      <c r="A16607">
        <v>31177</v>
      </c>
      <c r="B16607" s="10">
        <v>43922</v>
      </c>
      <c r="C16607">
        <v>15</v>
      </c>
    </row>
    <row r="16608" spans="1:3" x14ac:dyDescent="0.25">
      <c r="A16608">
        <v>31177</v>
      </c>
      <c r="B16608" s="10">
        <v>43952</v>
      </c>
      <c r="C16608">
        <v>16</v>
      </c>
    </row>
    <row r="16609" spans="1:3" x14ac:dyDescent="0.25">
      <c r="A16609">
        <v>31177</v>
      </c>
      <c r="B16609" s="10">
        <v>44013</v>
      </c>
      <c r="C16609">
        <v>12</v>
      </c>
    </row>
    <row r="16610" spans="1:3" x14ac:dyDescent="0.25">
      <c r="A16610">
        <v>31177</v>
      </c>
      <c r="B16610" s="10">
        <v>44044</v>
      </c>
      <c r="C16610">
        <v>14</v>
      </c>
    </row>
    <row r="16611" spans="1:3" x14ac:dyDescent="0.25">
      <c r="A16611">
        <v>31177</v>
      </c>
      <c r="B16611" s="10">
        <v>44075</v>
      </c>
      <c r="C16611">
        <v>18</v>
      </c>
    </row>
    <row r="16612" spans="1:3" x14ac:dyDescent="0.25">
      <c r="A16612">
        <v>31177</v>
      </c>
      <c r="B16612" s="10">
        <v>44105</v>
      </c>
      <c r="C16612">
        <v>23</v>
      </c>
    </row>
    <row r="16613" spans="1:3" x14ac:dyDescent="0.25">
      <c r="A16613">
        <v>31177</v>
      </c>
      <c r="B16613" s="10">
        <v>44136</v>
      </c>
      <c r="C16613">
        <v>24</v>
      </c>
    </row>
    <row r="16614" spans="1:3" x14ac:dyDescent="0.25">
      <c r="A16614">
        <v>31177</v>
      </c>
      <c r="B16614" s="10">
        <v>44166</v>
      </c>
      <c r="C16614">
        <v>23</v>
      </c>
    </row>
    <row r="16615" spans="1:3" x14ac:dyDescent="0.25">
      <c r="A16615">
        <v>31179</v>
      </c>
      <c r="B16615" s="10">
        <v>43891</v>
      </c>
      <c r="C16615">
        <v>11</v>
      </c>
    </row>
    <row r="16616" spans="1:3" x14ac:dyDescent="0.25">
      <c r="A16616">
        <v>31181</v>
      </c>
      <c r="B16616" s="10">
        <v>44166</v>
      </c>
      <c r="C16616">
        <v>10</v>
      </c>
    </row>
    <row r="16617" spans="1:3" x14ac:dyDescent="0.25">
      <c r="A16617">
        <v>31185</v>
      </c>
      <c r="B16617" s="10">
        <v>43831</v>
      </c>
      <c r="C16617">
        <v>16</v>
      </c>
    </row>
    <row r="16618" spans="1:3" x14ac:dyDescent="0.25">
      <c r="A16618">
        <v>31185</v>
      </c>
      <c r="B16618" s="10">
        <v>43952</v>
      </c>
      <c r="C16618">
        <v>13</v>
      </c>
    </row>
    <row r="16619" spans="1:3" x14ac:dyDescent="0.25">
      <c r="A16619">
        <v>31185</v>
      </c>
      <c r="B16619" s="10">
        <v>44013</v>
      </c>
      <c r="C16619">
        <v>12</v>
      </c>
    </row>
    <row r="16620" spans="1:3" x14ac:dyDescent="0.25">
      <c r="A16620">
        <v>31185</v>
      </c>
      <c r="B16620" s="10">
        <v>44044</v>
      </c>
      <c r="C16620">
        <v>13</v>
      </c>
    </row>
    <row r="16621" spans="1:3" x14ac:dyDescent="0.25">
      <c r="A16621">
        <v>31185</v>
      </c>
      <c r="B16621" s="10">
        <v>44075</v>
      </c>
      <c r="C16621">
        <v>24</v>
      </c>
    </row>
    <row r="16622" spans="1:3" x14ac:dyDescent="0.25">
      <c r="A16622">
        <v>31185</v>
      </c>
      <c r="B16622" s="10">
        <v>44105</v>
      </c>
      <c r="C16622">
        <v>14</v>
      </c>
    </row>
    <row r="16623" spans="1:3" x14ac:dyDescent="0.25">
      <c r="A16623">
        <v>31185</v>
      </c>
      <c r="B16623" s="10">
        <v>44136</v>
      </c>
      <c r="C16623">
        <v>19</v>
      </c>
    </row>
    <row r="16624" spans="1:3" x14ac:dyDescent="0.25">
      <c r="A16624">
        <v>31185</v>
      </c>
      <c r="B16624" s="10">
        <v>44166</v>
      </c>
      <c r="C16624">
        <v>19</v>
      </c>
    </row>
    <row r="16625" spans="1:3" x14ac:dyDescent="0.25">
      <c r="A16625">
        <v>32001</v>
      </c>
      <c r="B16625" s="10">
        <v>43831</v>
      </c>
      <c r="C16625">
        <v>21</v>
      </c>
    </row>
    <row r="16626" spans="1:3" x14ac:dyDescent="0.25">
      <c r="A16626">
        <v>32001</v>
      </c>
      <c r="B16626" s="10">
        <v>43862</v>
      </c>
      <c r="C16626">
        <v>28</v>
      </c>
    </row>
    <row r="16627" spans="1:3" x14ac:dyDescent="0.25">
      <c r="A16627">
        <v>32001</v>
      </c>
      <c r="B16627" s="10">
        <v>43891</v>
      </c>
      <c r="C16627">
        <v>25</v>
      </c>
    </row>
    <row r="16628" spans="1:3" x14ac:dyDescent="0.25">
      <c r="A16628">
        <v>32001</v>
      </c>
      <c r="B16628" s="10">
        <v>43922</v>
      </c>
      <c r="C16628">
        <v>31</v>
      </c>
    </row>
    <row r="16629" spans="1:3" x14ac:dyDescent="0.25">
      <c r="A16629">
        <v>32001</v>
      </c>
      <c r="B16629" s="10">
        <v>43952</v>
      </c>
      <c r="C16629">
        <v>25</v>
      </c>
    </row>
    <row r="16630" spans="1:3" x14ac:dyDescent="0.25">
      <c r="A16630">
        <v>32001</v>
      </c>
      <c r="B16630" s="10">
        <v>43983</v>
      </c>
      <c r="C16630">
        <v>24</v>
      </c>
    </row>
    <row r="16631" spans="1:3" x14ac:dyDescent="0.25">
      <c r="A16631">
        <v>32001</v>
      </c>
      <c r="B16631" s="10">
        <v>44013</v>
      </c>
      <c r="C16631">
        <v>32</v>
      </c>
    </row>
    <row r="16632" spans="1:3" x14ac:dyDescent="0.25">
      <c r="A16632">
        <v>32001</v>
      </c>
      <c r="B16632" s="10">
        <v>44044</v>
      </c>
      <c r="C16632">
        <v>24</v>
      </c>
    </row>
    <row r="16633" spans="1:3" x14ac:dyDescent="0.25">
      <c r="A16633">
        <v>32001</v>
      </c>
      <c r="B16633" s="10">
        <v>44075</v>
      </c>
      <c r="C16633">
        <v>28</v>
      </c>
    </row>
    <row r="16634" spans="1:3" x14ac:dyDescent="0.25">
      <c r="A16634">
        <v>32001</v>
      </c>
      <c r="B16634" s="10">
        <v>44105</v>
      </c>
      <c r="C16634">
        <v>24</v>
      </c>
    </row>
    <row r="16635" spans="1:3" x14ac:dyDescent="0.25">
      <c r="A16635">
        <v>32001</v>
      </c>
      <c r="B16635" s="10">
        <v>44136</v>
      </c>
      <c r="C16635">
        <v>50</v>
      </c>
    </row>
    <row r="16636" spans="1:3" x14ac:dyDescent="0.25">
      <c r="A16636">
        <v>32001</v>
      </c>
      <c r="B16636" s="10">
        <v>44166</v>
      </c>
      <c r="C16636">
        <v>62</v>
      </c>
    </row>
    <row r="16637" spans="1:3" x14ac:dyDescent="0.25">
      <c r="A16637">
        <v>32003</v>
      </c>
      <c r="B16637" s="10">
        <v>43831</v>
      </c>
      <c r="C16637">
        <v>1658</v>
      </c>
    </row>
    <row r="16638" spans="1:3" x14ac:dyDescent="0.25">
      <c r="A16638">
        <v>32003</v>
      </c>
      <c r="B16638" s="10">
        <v>43862</v>
      </c>
      <c r="C16638">
        <v>1488</v>
      </c>
    </row>
    <row r="16639" spans="1:3" x14ac:dyDescent="0.25">
      <c r="A16639">
        <v>32003</v>
      </c>
      <c r="B16639" s="10">
        <v>43891</v>
      </c>
      <c r="C16639">
        <v>1592</v>
      </c>
    </row>
    <row r="16640" spans="1:3" x14ac:dyDescent="0.25">
      <c r="A16640">
        <v>32003</v>
      </c>
      <c r="B16640" s="10">
        <v>43922</v>
      </c>
      <c r="C16640">
        <v>1728</v>
      </c>
    </row>
    <row r="16641" spans="1:3" x14ac:dyDescent="0.25">
      <c r="A16641">
        <v>32003</v>
      </c>
      <c r="B16641" s="10">
        <v>43952</v>
      </c>
      <c r="C16641">
        <v>1573</v>
      </c>
    </row>
    <row r="16642" spans="1:3" x14ac:dyDescent="0.25">
      <c r="A16642">
        <v>32003</v>
      </c>
      <c r="B16642" s="10">
        <v>43983</v>
      </c>
      <c r="C16642">
        <v>1579</v>
      </c>
    </row>
    <row r="16643" spans="1:3" x14ac:dyDescent="0.25">
      <c r="A16643">
        <v>32003</v>
      </c>
      <c r="B16643" s="10">
        <v>44013</v>
      </c>
      <c r="C16643">
        <v>1931</v>
      </c>
    </row>
    <row r="16644" spans="1:3" x14ac:dyDescent="0.25">
      <c r="A16644">
        <v>32003</v>
      </c>
      <c r="B16644" s="10">
        <v>44044</v>
      </c>
      <c r="C16644">
        <v>2114</v>
      </c>
    </row>
    <row r="16645" spans="1:3" x14ac:dyDescent="0.25">
      <c r="A16645">
        <v>32003</v>
      </c>
      <c r="B16645" s="10">
        <v>44075</v>
      </c>
      <c r="C16645">
        <v>1625</v>
      </c>
    </row>
    <row r="16646" spans="1:3" x14ac:dyDescent="0.25">
      <c r="A16646">
        <v>32003</v>
      </c>
      <c r="B16646" s="10">
        <v>44105</v>
      </c>
      <c r="C16646">
        <v>1592</v>
      </c>
    </row>
    <row r="16647" spans="1:3" x14ac:dyDescent="0.25">
      <c r="A16647">
        <v>32003</v>
      </c>
      <c r="B16647" s="10">
        <v>44136</v>
      </c>
      <c r="C16647">
        <v>1808</v>
      </c>
    </row>
    <row r="16648" spans="1:3" x14ac:dyDescent="0.25">
      <c r="A16648">
        <v>32003</v>
      </c>
      <c r="B16648" s="10">
        <v>44166</v>
      </c>
      <c r="C16648">
        <v>2541</v>
      </c>
    </row>
    <row r="16649" spans="1:3" x14ac:dyDescent="0.25">
      <c r="A16649">
        <v>32005</v>
      </c>
      <c r="B16649" s="10">
        <v>43831</v>
      </c>
      <c r="C16649">
        <v>45</v>
      </c>
    </row>
    <row r="16650" spans="1:3" x14ac:dyDescent="0.25">
      <c r="A16650">
        <v>32005</v>
      </c>
      <c r="B16650" s="10">
        <v>43862</v>
      </c>
      <c r="C16650">
        <v>46</v>
      </c>
    </row>
    <row r="16651" spans="1:3" x14ac:dyDescent="0.25">
      <c r="A16651">
        <v>32005</v>
      </c>
      <c r="B16651" s="10">
        <v>43891</v>
      </c>
      <c r="C16651">
        <v>48</v>
      </c>
    </row>
    <row r="16652" spans="1:3" x14ac:dyDescent="0.25">
      <c r="A16652">
        <v>32005</v>
      </c>
      <c r="B16652" s="10">
        <v>43922</v>
      </c>
      <c r="C16652">
        <v>36</v>
      </c>
    </row>
    <row r="16653" spans="1:3" x14ac:dyDescent="0.25">
      <c r="A16653">
        <v>32005</v>
      </c>
      <c r="B16653" s="10">
        <v>43952</v>
      </c>
      <c r="C16653">
        <v>61</v>
      </c>
    </row>
    <row r="16654" spans="1:3" x14ac:dyDescent="0.25">
      <c r="A16654">
        <v>32005</v>
      </c>
      <c r="B16654" s="10">
        <v>43983</v>
      </c>
      <c r="C16654">
        <v>45</v>
      </c>
    </row>
    <row r="16655" spans="1:3" x14ac:dyDescent="0.25">
      <c r="A16655">
        <v>32005</v>
      </c>
      <c r="B16655" s="10">
        <v>44013</v>
      </c>
      <c r="C16655">
        <v>54</v>
      </c>
    </row>
    <row r="16656" spans="1:3" x14ac:dyDescent="0.25">
      <c r="A16656">
        <v>32005</v>
      </c>
      <c r="B16656" s="10">
        <v>44044</v>
      </c>
      <c r="C16656">
        <v>43</v>
      </c>
    </row>
    <row r="16657" spans="1:3" x14ac:dyDescent="0.25">
      <c r="A16657">
        <v>32005</v>
      </c>
      <c r="B16657" s="10">
        <v>44075</v>
      </c>
      <c r="C16657">
        <v>47</v>
      </c>
    </row>
    <row r="16658" spans="1:3" x14ac:dyDescent="0.25">
      <c r="A16658">
        <v>32005</v>
      </c>
      <c r="B16658" s="10">
        <v>44105</v>
      </c>
      <c r="C16658">
        <v>55</v>
      </c>
    </row>
    <row r="16659" spans="1:3" x14ac:dyDescent="0.25">
      <c r="A16659">
        <v>32005</v>
      </c>
      <c r="B16659" s="10">
        <v>44136</v>
      </c>
      <c r="C16659">
        <v>53</v>
      </c>
    </row>
    <row r="16660" spans="1:3" x14ac:dyDescent="0.25">
      <c r="A16660">
        <v>32005</v>
      </c>
      <c r="B16660" s="10">
        <v>44166</v>
      </c>
      <c r="C16660">
        <v>80</v>
      </c>
    </row>
    <row r="16661" spans="1:3" x14ac:dyDescent="0.25">
      <c r="A16661">
        <v>32007</v>
      </c>
      <c r="B16661" s="10">
        <v>43831</v>
      </c>
      <c r="C16661">
        <v>43</v>
      </c>
    </row>
    <row r="16662" spans="1:3" x14ac:dyDescent="0.25">
      <c r="A16662">
        <v>32007</v>
      </c>
      <c r="B16662" s="10">
        <v>43862</v>
      </c>
      <c r="C16662">
        <v>28</v>
      </c>
    </row>
    <row r="16663" spans="1:3" x14ac:dyDescent="0.25">
      <c r="A16663">
        <v>32007</v>
      </c>
      <c r="B16663" s="10">
        <v>43891</v>
      </c>
      <c r="C16663">
        <v>28</v>
      </c>
    </row>
    <row r="16664" spans="1:3" x14ac:dyDescent="0.25">
      <c r="A16664">
        <v>32007</v>
      </c>
      <c r="B16664" s="10">
        <v>43922</v>
      </c>
      <c r="C16664">
        <v>28</v>
      </c>
    </row>
    <row r="16665" spans="1:3" x14ac:dyDescent="0.25">
      <c r="A16665">
        <v>32007</v>
      </c>
      <c r="B16665" s="10">
        <v>43952</v>
      </c>
      <c r="C16665">
        <v>33</v>
      </c>
    </row>
    <row r="16666" spans="1:3" x14ac:dyDescent="0.25">
      <c r="A16666">
        <v>32007</v>
      </c>
      <c r="B16666" s="10">
        <v>43983</v>
      </c>
      <c r="C16666">
        <v>30</v>
      </c>
    </row>
    <row r="16667" spans="1:3" x14ac:dyDescent="0.25">
      <c r="A16667">
        <v>32007</v>
      </c>
      <c r="B16667" s="10">
        <v>44013</v>
      </c>
      <c r="C16667">
        <v>29</v>
      </c>
    </row>
    <row r="16668" spans="1:3" x14ac:dyDescent="0.25">
      <c r="A16668">
        <v>32007</v>
      </c>
      <c r="B16668" s="10">
        <v>44044</v>
      </c>
      <c r="C16668">
        <v>33</v>
      </c>
    </row>
    <row r="16669" spans="1:3" x14ac:dyDescent="0.25">
      <c r="A16669">
        <v>32007</v>
      </c>
      <c r="B16669" s="10">
        <v>44075</v>
      </c>
      <c r="C16669">
        <v>33</v>
      </c>
    </row>
    <row r="16670" spans="1:3" x14ac:dyDescent="0.25">
      <c r="A16670">
        <v>32007</v>
      </c>
      <c r="B16670" s="10">
        <v>44105</v>
      </c>
      <c r="C16670">
        <v>34</v>
      </c>
    </row>
    <row r="16671" spans="1:3" x14ac:dyDescent="0.25">
      <c r="A16671">
        <v>32007</v>
      </c>
      <c r="B16671" s="10">
        <v>44136</v>
      </c>
      <c r="C16671">
        <v>37</v>
      </c>
    </row>
    <row r="16672" spans="1:3" x14ac:dyDescent="0.25">
      <c r="A16672">
        <v>32007</v>
      </c>
      <c r="B16672" s="10">
        <v>44166</v>
      </c>
      <c r="C16672">
        <v>55</v>
      </c>
    </row>
    <row r="16673" spans="1:3" x14ac:dyDescent="0.25">
      <c r="A16673">
        <v>32013</v>
      </c>
      <c r="B16673" s="10">
        <v>43831</v>
      </c>
      <c r="C16673">
        <v>14</v>
      </c>
    </row>
    <row r="16674" spans="1:3" x14ac:dyDescent="0.25">
      <c r="A16674">
        <v>32013</v>
      </c>
      <c r="B16674" s="10">
        <v>43891</v>
      </c>
      <c r="C16674">
        <v>10</v>
      </c>
    </row>
    <row r="16675" spans="1:3" x14ac:dyDescent="0.25">
      <c r="A16675">
        <v>32013</v>
      </c>
      <c r="B16675" s="10">
        <v>43922</v>
      </c>
      <c r="C16675">
        <v>11</v>
      </c>
    </row>
    <row r="16676" spans="1:3" x14ac:dyDescent="0.25">
      <c r="A16676">
        <v>32013</v>
      </c>
      <c r="B16676" s="10">
        <v>43952</v>
      </c>
      <c r="C16676">
        <v>13</v>
      </c>
    </row>
    <row r="16677" spans="1:3" x14ac:dyDescent="0.25">
      <c r="A16677">
        <v>32013</v>
      </c>
      <c r="B16677" s="10">
        <v>43983</v>
      </c>
      <c r="C16677">
        <v>15</v>
      </c>
    </row>
    <row r="16678" spans="1:3" x14ac:dyDescent="0.25">
      <c r="A16678">
        <v>32013</v>
      </c>
      <c r="B16678" s="10">
        <v>44044</v>
      </c>
      <c r="C16678">
        <v>10</v>
      </c>
    </row>
    <row r="16679" spans="1:3" x14ac:dyDescent="0.25">
      <c r="A16679">
        <v>32013</v>
      </c>
      <c r="B16679" s="10">
        <v>44075</v>
      </c>
      <c r="C16679">
        <v>17</v>
      </c>
    </row>
    <row r="16680" spans="1:3" x14ac:dyDescent="0.25">
      <c r="A16680">
        <v>32013</v>
      </c>
      <c r="B16680" s="10">
        <v>44105</v>
      </c>
      <c r="C16680">
        <v>15</v>
      </c>
    </row>
    <row r="16681" spans="1:3" x14ac:dyDescent="0.25">
      <c r="A16681">
        <v>32013</v>
      </c>
      <c r="B16681" s="10">
        <v>44166</v>
      </c>
      <c r="C16681">
        <v>19</v>
      </c>
    </row>
    <row r="16682" spans="1:3" x14ac:dyDescent="0.25">
      <c r="A16682">
        <v>32015</v>
      </c>
      <c r="B16682" s="10">
        <v>43983</v>
      </c>
      <c r="C16682">
        <v>12</v>
      </c>
    </row>
    <row r="16683" spans="1:3" x14ac:dyDescent="0.25">
      <c r="A16683">
        <v>32019</v>
      </c>
      <c r="B16683" s="10">
        <v>43831</v>
      </c>
      <c r="C16683">
        <v>69</v>
      </c>
    </row>
    <row r="16684" spans="1:3" x14ac:dyDescent="0.25">
      <c r="A16684">
        <v>32019</v>
      </c>
      <c r="B16684" s="10">
        <v>43862</v>
      </c>
      <c r="C16684">
        <v>57</v>
      </c>
    </row>
    <row r="16685" spans="1:3" x14ac:dyDescent="0.25">
      <c r="A16685">
        <v>32019</v>
      </c>
      <c r="B16685" s="10">
        <v>43891</v>
      </c>
      <c r="C16685">
        <v>72</v>
      </c>
    </row>
    <row r="16686" spans="1:3" x14ac:dyDescent="0.25">
      <c r="A16686">
        <v>32019</v>
      </c>
      <c r="B16686" s="10">
        <v>43922</v>
      </c>
      <c r="C16686">
        <v>67</v>
      </c>
    </row>
    <row r="16687" spans="1:3" x14ac:dyDescent="0.25">
      <c r="A16687">
        <v>32019</v>
      </c>
      <c r="B16687" s="10">
        <v>43952</v>
      </c>
      <c r="C16687">
        <v>58</v>
      </c>
    </row>
    <row r="16688" spans="1:3" x14ac:dyDescent="0.25">
      <c r="A16688">
        <v>32019</v>
      </c>
      <c r="B16688" s="10">
        <v>43983</v>
      </c>
      <c r="C16688">
        <v>59</v>
      </c>
    </row>
    <row r="16689" spans="1:3" x14ac:dyDescent="0.25">
      <c r="A16689">
        <v>32019</v>
      </c>
      <c r="B16689" s="10">
        <v>44013</v>
      </c>
      <c r="C16689">
        <v>61</v>
      </c>
    </row>
    <row r="16690" spans="1:3" x14ac:dyDescent="0.25">
      <c r="A16690">
        <v>32019</v>
      </c>
      <c r="B16690" s="10">
        <v>44044</v>
      </c>
      <c r="C16690">
        <v>74</v>
      </c>
    </row>
    <row r="16691" spans="1:3" x14ac:dyDescent="0.25">
      <c r="A16691">
        <v>32019</v>
      </c>
      <c r="B16691" s="10">
        <v>44075</v>
      </c>
      <c r="C16691">
        <v>59</v>
      </c>
    </row>
    <row r="16692" spans="1:3" x14ac:dyDescent="0.25">
      <c r="A16692">
        <v>32019</v>
      </c>
      <c r="B16692" s="10">
        <v>44105</v>
      </c>
      <c r="C16692">
        <v>76</v>
      </c>
    </row>
    <row r="16693" spans="1:3" x14ac:dyDescent="0.25">
      <c r="A16693">
        <v>32019</v>
      </c>
      <c r="B16693" s="10">
        <v>44136</v>
      </c>
      <c r="C16693">
        <v>65</v>
      </c>
    </row>
    <row r="16694" spans="1:3" x14ac:dyDescent="0.25">
      <c r="A16694">
        <v>32019</v>
      </c>
      <c r="B16694" s="10">
        <v>44166</v>
      </c>
      <c r="C16694">
        <v>108</v>
      </c>
    </row>
    <row r="16695" spans="1:3" x14ac:dyDescent="0.25">
      <c r="A16695">
        <v>32021</v>
      </c>
      <c r="B16695" s="10">
        <v>43831</v>
      </c>
      <c r="C16695">
        <v>14</v>
      </c>
    </row>
    <row r="16696" spans="1:3" x14ac:dyDescent="0.25">
      <c r="A16696">
        <v>32021</v>
      </c>
      <c r="B16696" s="10">
        <v>43891</v>
      </c>
      <c r="C16696">
        <v>10</v>
      </c>
    </row>
    <row r="16697" spans="1:3" x14ac:dyDescent="0.25">
      <c r="A16697">
        <v>32021</v>
      </c>
      <c r="B16697" s="10">
        <v>43983</v>
      </c>
      <c r="C16697">
        <v>12</v>
      </c>
    </row>
    <row r="16698" spans="1:3" x14ac:dyDescent="0.25">
      <c r="A16698">
        <v>32021</v>
      </c>
      <c r="B16698" s="10">
        <v>44075</v>
      </c>
      <c r="C16698">
        <v>10</v>
      </c>
    </row>
    <row r="16699" spans="1:3" x14ac:dyDescent="0.25">
      <c r="A16699">
        <v>32023</v>
      </c>
      <c r="B16699" s="10">
        <v>43831</v>
      </c>
      <c r="C16699">
        <v>80</v>
      </c>
    </row>
    <row r="16700" spans="1:3" x14ac:dyDescent="0.25">
      <c r="A16700">
        <v>32023</v>
      </c>
      <c r="B16700" s="10">
        <v>43862</v>
      </c>
      <c r="C16700">
        <v>68</v>
      </c>
    </row>
    <row r="16701" spans="1:3" x14ac:dyDescent="0.25">
      <c r="A16701">
        <v>32023</v>
      </c>
      <c r="B16701" s="10">
        <v>43891</v>
      </c>
      <c r="C16701">
        <v>61</v>
      </c>
    </row>
    <row r="16702" spans="1:3" x14ac:dyDescent="0.25">
      <c r="A16702">
        <v>32023</v>
      </c>
      <c r="B16702" s="10">
        <v>43922</v>
      </c>
      <c r="C16702">
        <v>69</v>
      </c>
    </row>
    <row r="16703" spans="1:3" x14ac:dyDescent="0.25">
      <c r="A16703">
        <v>32023</v>
      </c>
      <c r="B16703" s="10">
        <v>43952</v>
      </c>
      <c r="C16703">
        <v>81</v>
      </c>
    </row>
    <row r="16704" spans="1:3" x14ac:dyDescent="0.25">
      <c r="A16704">
        <v>32023</v>
      </c>
      <c r="B16704" s="10">
        <v>43983</v>
      </c>
      <c r="C16704">
        <v>66</v>
      </c>
    </row>
    <row r="16705" spans="1:3" x14ac:dyDescent="0.25">
      <c r="A16705">
        <v>32023</v>
      </c>
      <c r="B16705" s="10">
        <v>44013</v>
      </c>
      <c r="C16705">
        <v>83</v>
      </c>
    </row>
    <row r="16706" spans="1:3" x14ac:dyDescent="0.25">
      <c r="A16706">
        <v>32023</v>
      </c>
      <c r="B16706" s="10">
        <v>44044</v>
      </c>
      <c r="C16706">
        <v>77</v>
      </c>
    </row>
    <row r="16707" spans="1:3" x14ac:dyDescent="0.25">
      <c r="A16707">
        <v>32023</v>
      </c>
      <c r="B16707" s="10">
        <v>44075</v>
      </c>
      <c r="C16707">
        <v>77</v>
      </c>
    </row>
    <row r="16708" spans="1:3" x14ac:dyDescent="0.25">
      <c r="A16708">
        <v>32023</v>
      </c>
      <c r="B16708" s="10">
        <v>44105</v>
      </c>
      <c r="C16708">
        <v>73</v>
      </c>
    </row>
    <row r="16709" spans="1:3" x14ac:dyDescent="0.25">
      <c r="A16709">
        <v>32023</v>
      </c>
      <c r="B16709" s="10">
        <v>44136</v>
      </c>
      <c r="C16709">
        <v>79</v>
      </c>
    </row>
    <row r="16710" spans="1:3" x14ac:dyDescent="0.25">
      <c r="A16710">
        <v>32023</v>
      </c>
      <c r="B16710" s="10">
        <v>44166</v>
      </c>
      <c r="C16710">
        <v>117</v>
      </c>
    </row>
    <row r="16711" spans="1:3" x14ac:dyDescent="0.25">
      <c r="A16711">
        <v>32027</v>
      </c>
      <c r="B16711" s="10">
        <v>44166</v>
      </c>
      <c r="C16711">
        <v>19</v>
      </c>
    </row>
    <row r="16712" spans="1:3" x14ac:dyDescent="0.25">
      <c r="A16712">
        <v>32031</v>
      </c>
      <c r="B16712" s="10">
        <v>43831</v>
      </c>
      <c r="C16712">
        <v>359</v>
      </c>
    </row>
    <row r="16713" spans="1:3" x14ac:dyDescent="0.25">
      <c r="A16713">
        <v>32031</v>
      </c>
      <c r="B16713" s="10">
        <v>43862</v>
      </c>
      <c r="C16713">
        <v>370</v>
      </c>
    </row>
    <row r="16714" spans="1:3" x14ac:dyDescent="0.25">
      <c r="A16714">
        <v>32031</v>
      </c>
      <c r="B16714" s="10">
        <v>43891</v>
      </c>
      <c r="C16714">
        <v>334</v>
      </c>
    </row>
    <row r="16715" spans="1:3" x14ac:dyDescent="0.25">
      <c r="A16715">
        <v>32031</v>
      </c>
      <c r="B16715" s="10">
        <v>43922</v>
      </c>
      <c r="C16715">
        <v>340</v>
      </c>
    </row>
    <row r="16716" spans="1:3" x14ac:dyDescent="0.25">
      <c r="A16716">
        <v>32031</v>
      </c>
      <c r="B16716" s="10">
        <v>43952</v>
      </c>
      <c r="C16716">
        <v>384</v>
      </c>
    </row>
    <row r="16717" spans="1:3" x14ac:dyDescent="0.25">
      <c r="A16717">
        <v>32031</v>
      </c>
      <c r="B16717" s="10">
        <v>43983</v>
      </c>
      <c r="C16717">
        <v>358</v>
      </c>
    </row>
    <row r="16718" spans="1:3" x14ac:dyDescent="0.25">
      <c r="A16718">
        <v>32031</v>
      </c>
      <c r="B16718" s="10">
        <v>44013</v>
      </c>
      <c r="C16718">
        <v>411</v>
      </c>
    </row>
    <row r="16719" spans="1:3" x14ac:dyDescent="0.25">
      <c r="A16719">
        <v>32031</v>
      </c>
      <c r="B16719" s="10">
        <v>44044</v>
      </c>
      <c r="C16719">
        <v>361</v>
      </c>
    </row>
    <row r="16720" spans="1:3" x14ac:dyDescent="0.25">
      <c r="A16720">
        <v>32031</v>
      </c>
      <c r="B16720" s="10">
        <v>44075</v>
      </c>
      <c r="C16720">
        <v>351</v>
      </c>
    </row>
    <row r="16721" spans="1:3" x14ac:dyDescent="0.25">
      <c r="A16721">
        <v>32031</v>
      </c>
      <c r="B16721" s="10">
        <v>44105</v>
      </c>
      <c r="C16721">
        <v>405</v>
      </c>
    </row>
    <row r="16722" spans="1:3" x14ac:dyDescent="0.25">
      <c r="A16722">
        <v>32031</v>
      </c>
      <c r="B16722" s="10">
        <v>44136</v>
      </c>
      <c r="C16722">
        <v>481</v>
      </c>
    </row>
    <row r="16723" spans="1:3" x14ac:dyDescent="0.25">
      <c r="A16723">
        <v>32031</v>
      </c>
      <c r="B16723" s="10">
        <v>44166</v>
      </c>
      <c r="C16723">
        <v>573</v>
      </c>
    </row>
    <row r="16724" spans="1:3" x14ac:dyDescent="0.25">
      <c r="A16724">
        <v>32033</v>
      </c>
      <c r="B16724" s="10">
        <v>43922</v>
      </c>
      <c r="C16724">
        <v>17</v>
      </c>
    </row>
    <row r="16725" spans="1:3" x14ac:dyDescent="0.25">
      <c r="A16725">
        <v>32033</v>
      </c>
      <c r="B16725" s="10">
        <v>44136</v>
      </c>
      <c r="C16725">
        <v>11</v>
      </c>
    </row>
    <row r="16726" spans="1:3" x14ac:dyDescent="0.25">
      <c r="A16726">
        <v>32033</v>
      </c>
      <c r="B16726" s="10">
        <v>44166</v>
      </c>
      <c r="C16726">
        <v>10</v>
      </c>
    </row>
    <row r="16727" spans="1:3" x14ac:dyDescent="0.25">
      <c r="A16727">
        <v>32510</v>
      </c>
      <c r="B16727" s="10">
        <v>43831</v>
      </c>
      <c r="C16727">
        <v>70</v>
      </c>
    </row>
    <row r="16728" spans="1:3" x14ac:dyDescent="0.25">
      <c r="A16728">
        <v>32510</v>
      </c>
      <c r="B16728" s="10">
        <v>43862</v>
      </c>
      <c r="C16728">
        <v>73</v>
      </c>
    </row>
    <row r="16729" spans="1:3" x14ac:dyDescent="0.25">
      <c r="A16729">
        <v>32510</v>
      </c>
      <c r="B16729" s="10">
        <v>43891</v>
      </c>
      <c r="C16729">
        <v>79</v>
      </c>
    </row>
    <row r="16730" spans="1:3" x14ac:dyDescent="0.25">
      <c r="A16730">
        <v>32510</v>
      </c>
      <c r="B16730" s="10">
        <v>43922</v>
      </c>
      <c r="C16730">
        <v>67</v>
      </c>
    </row>
    <row r="16731" spans="1:3" x14ac:dyDescent="0.25">
      <c r="A16731">
        <v>32510</v>
      </c>
      <c r="B16731" s="10">
        <v>43952</v>
      </c>
      <c r="C16731">
        <v>75</v>
      </c>
    </row>
    <row r="16732" spans="1:3" x14ac:dyDescent="0.25">
      <c r="A16732">
        <v>32510</v>
      </c>
      <c r="B16732" s="10">
        <v>43983</v>
      </c>
      <c r="C16732">
        <v>72</v>
      </c>
    </row>
    <row r="16733" spans="1:3" x14ac:dyDescent="0.25">
      <c r="A16733">
        <v>32510</v>
      </c>
      <c r="B16733" s="10">
        <v>44013</v>
      </c>
      <c r="C16733">
        <v>67</v>
      </c>
    </row>
    <row r="16734" spans="1:3" x14ac:dyDescent="0.25">
      <c r="A16734">
        <v>32510</v>
      </c>
      <c r="B16734" s="10">
        <v>44044</v>
      </c>
      <c r="C16734">
        <v>61</v>
      </c>
    </row>
    <row r="16735" spans="1:3" x14ac:dyDescent="0.25">
      <c r="A16735">
        <v>32510</v>
      </c>
      <c r="B16735" s="10">
        <v>44075</v>
      </c>
      <c r="C16735">
        <v>70</v>
      </c>
    </row>
    <row r="16736" spans="1:3" x14ac:dyDescent="0.25">
      <c r="A16736">
        <v>32510</v>
      </c>
      <c r="B16736" s="10">
        <v>44105</v>
      </c>
      <c r="C16736">
        <v>83</v>
      </c>
    </row>
    <row r="16737" spans="1:3" x14ac:dyDescent="0.25">
      <c r="A16737">
        <v>32510</v>
      </c>
      <c r="B16737" s="10">
        <v>44136</v>
      </c>
      <c r="C16737">
        <v>89</v>
      </c>
    </row>
    <row r="16738" spans="1:3" x14ac:dyDescent="0.25">
      <c r="A16738">
        <v>32510</v>
      </c>
      <c r="B16738" s="10">
        <v>44166</v>
      </c>
      <c r="C16738">
        <v>123</v>
      </c>
    </row>
    <row r="16739" spans="1:3" x14ac:dyDescent="0.25">
      <c r="A16739">
        <v>33001</v>
      </c>
      <c r="B16739" s="10">
        <v>43831</v>
      </c>
      <c r="C16739">
        <v>73</v>
      </c>
    </row>
    <row r="16740" spans="1:3" x14ac:dyDescent="0.25">
      <c r="A16740">
        <v>33001</v>
      </c>
      <c r="B16740" s="10">
        <v>43862</v>
      </c>
      <c r="C16740">
        <v>54</v>
      </c>
    </row>
    <row r="16741" spans="1:3" x14ac:dyDescent="0.25">
      <c r="A16741">
        <v>33001</v>
      </c>
      <c r="B16741" s="10">
        <v>43891</v>
      </c>
      <c r="C16741">
        <v>81</v>
      </c>
    </row>
    <row r="16742" spans="1:3" x14ac:dyDescent="0.25">
      <c r="A16742">
        <v>33001</v>
      </c>
      <c r="B16742" s="10">
        <v>43922</v>
      </c>
      <c r="C16742">
        <v>71</v>
      </c>
    </row>
    <row r="16743" spans="1:3" x14ac:dyDescent="0.25">
      <c r="A16743">
        <v>33001</v>
      </c>
      <c r="B16743" s="10">
        <v>43952</v>
      </c>
      <c r="C16743">
        <v>63</v>
      </c>
    </row>
    <row r="16744" spans="1:3" x14ac:dyDescent="0.25">
      <c r="A16744">
        <v>33001</v>
      </c>
      <c r="B16744" s="10">
        <v>43983</v>
      </c>
      <c r="C16744">
        <v>71</v>
      </c>
    </row>
    <row r="16745" spans="1:3" x14ac:dyDescent="0.25">
      <c r="A16745">
        <v>33001</v>
      </c>
      <c r="B16745" s="10">
        <v>44013</v>
      </c>
      <c r="C16745">
        <v>68</v>
      </c>
    </row>
    <row r="16746" spans="1:3" x14ac:dyDescent="0.25">
      <c r="A16746">
        <v>33001</v>
      </c>
      <c r="B16746" s="10">
        <v>44044</v>
      </c>
      <c r="C16746">
        <v>56</v>
      </c>
    </row>
    <row r="16747" spans="1:3" x14ac:dyDescent="0.25">
      <c r="A16747">
        <v>33001</v>
      </c>
      <c r="B16747" s="10">
        <v>44075</v>
      </c>
      <c r="C16747">
        <v>62</v>
      </c>
    </row>
    <row r="16748" spans="1:3" x14ac:dyDescent="0.25">
      <c r="A16748">
        <v>33001</v>
      </c>
      <c r="B16748" s="10">
        <v>44105</v>
      </c>
      <c r="C16748">
        <v>62</v>
      </c>
    </row>
    <row r="16749" spans="1:3" x14ac:dyDescent="0.25">
      <c r="A16749">
        <v>33001</v>
      </c>
      <c r="B16749" s="10">
        <v>44136</v>
      </c>
      <c r="C16749">
        <v>71</v>
      </c>
    </row>
    <row r="16750" spans="1:3" x14ac:dyDescent="0.25">
      <c r="A16750">
        <v>33001</v>
      </c>
      <c r="B16750" s="10">
        <v>44166</v>
      </c>
      <c r="C16750">
        <v>92</v>
      </c>
    </row>
    <row r="16751" spans="1:3" x14ac:dyDescent="0.25">
      <c r="A16751">
        <v>33003</v>
      </c>
      <c r="B16751" s="10">
        <v>43831</v>
      </c>
      <c r="C16751">
        <v>50</v>
      </c>
    </row>
    <row r="16752" spans="1:3" x14ac:dyDescent="0.25">
      <c r="A16752">
        <v>33003</v>
      </c>
      <c r="B16752" s="10">
        <v>43862</v>
      </c>
      <c r="C16752">
        <v>45</v>
      </c>
    </row>
    <row r="16753" spans="1:3" x14ac:dyDescent="0.25">
      <c r="A16753">
        <v>33003</v>
      </c>
      <c r="B16753" s="10">
        <v>43891</v>
      </c>
      <c r="C16753">
        <v>61</v>
      </c>
    </row>
    <row r="16754" spans="1:3" x14ac:dyDescent="0.25">
      <c r="A16754">
        <v>33003</v>
      </c>
      <c r="B16754" s="10">
        <v>43922</v>
      </c>
      <c r="C16754">
        <v>39</v>
      </c>
    </row>
    <row r="16755" spans="1:3" x14ac:dyDescent="0.25">
      <c r="A16755">
        <v>33003</v>
      </c>
      <c r="B16755" s="10">
        <v>43952</v>
      </c>
      <c r="C16755">
        <v>47</v>
      </c>
    </row>
    <row r="16756" spans="1:3" x14ac:dyDescent="0.25">
      <c r="A16756">
        <v>33003</v>
      </c>
      <c r="B16756" s="10">
        <v>43983</v>
      </c>
      <c r="C16756">
        <v>43</v>
      </c>
    </row>
    <row r="16757" spans="1:3" x14ac:dyDescent="0.25">
      <c r="A16757">
        <v>33003</v>
      </c>
      <c r="B16757" s="10">
        <v>44013</v>
      </c>
      <c r="C16757">
        <v>50</v>
      </c>
    </row>
    <row r="16758" spans="1:3" x14ac:dyDescent="0.25">
      <c r="A16758">
        <v>33003</v>
      </c>
      <c r="B16758" s="10">
        <v>44044</v>
      </c>
      <c r="C16758">
        <v>41</v>
      </c>
    </row>
    <row r="16759" spans="1:3" x14ac:dyDescent="0.25">
      <c r="A16759">
        <v>33003</v>
      </c>
      <c r="B16759" s="10">
        <v>44075</v>
      </c>
      <c r="C16759">
        <v>62</v>
      </c>
    </row>
    <row r="16760" spans="1:3" x14ac:dyDescent="0.25">
      <c r="A16760">
        <v>33003</v>
      </c>
      <c r="B16760" s="10">
        <v>44105</v>
      </c>
      <c r="C16760">
        <v>49</v>
      </c>
    </row>
    <row r="16761" spans="1:3" x14ac:dyDescent="0.25">
      <c r="A16761">
        <v>33003</v>
      </c>
      <c r="B16761" s="10">
        <v>44136</v>
      </c>
      <c r="C16761">
        <v>50</v>
      </c>
    </row>
    <row r="16762" spans="1:3" x14ac:dyDescent="0.25">
      <c r="A16762">
        <v>33003</v>
      </c>
      <c r="B16762" s="10">
        <v>44166</v>
      </c>
      <c r="C16762">
        <v>47</v>
      </c>
    </row>
    <row r="16763" spans="1:3" x14ac:dyDescent="0.25">
      <c r="A16763">
        <v>33005</v>
      </c>
      <c r="B16763" s="10">
        <v>43831</v>
      </c>
      <c r="C16763">
        <v>79</v>
      </c>
    </row>
    <row r="16764" spans="1:3" x14ac:dyDescent="0.25">
      <c r="A16764">
        <v>33005</v>
      </c>
      <c r="B16764" s="10">
        <v>43862</v>
      </c>
      <c r="C16764">
        <v>63</v>
      </c>
    </row>
    <row r="16765" spans="1:3" x14ac:dyDescent="0.25">
      <c r="A16765">
        <v>33005</v>
      </c>
      <c r="B16765" s="10">
        <v>43891</v>
      </c>
      <c r="C16765">
        <v>65</v>
      </c>
    </row>
    <row r="16766" spans="1:3" x14ac:dyDescent="0.25">
      <c r="A16766">
        <v>33005</v>
      </c>
      <c r="B16766" s="10">
        <v>43922</v>
      </c>
      <c r="C16766">
        <v>64</v>
      </c>
    </row>
    <row r="16767" spans="1:3" x14ac:dyDescent="0.25">
      <c r="A16767">
        <v>33005</v>
      </c>
      <c r="B16767" s="10">
        <v>43952</v>
      </c>
      <c r="C16767">
        <v>55</v>
      </c>
    </row>
    <row r="16768" spans="1:3" x14ac:dyDescent="0.25">
      <c r="A16768">
        <v>33005</v>
      </c>
      <c r="B16768" s="10">
        <v>43983</v>
      </c>
      <c r="C16768">
        <v>65</v>
      </c>
    </row>
    <row r="16769" spans="1:3" x14ac:dyDescent="0.25">
      <c r="A16769">
        <v>33005</v>
      </c>
      <c r="B16769" s="10">
        <v>44013</v>
      </c>
      <c r="C16769">
        <v>58</v>
      </c>
    </row>
    <row r="16770" spans="1:3" x14ac:dyDescent="0.25">
      <c r="A16770">
        <v>33005</v>
      </c>
      <c r="B16770" s="10">
        <v>44044</v>
      </c>
      <c r="C16770">
        <v>54</v>
      </c>
    </row>
    <row r="16771" spans="1:3" x14ac:dyDescent="0.25">
      <c r="A16771">
        <v>33005</v>
      </c>
      <c r="B16771" s="10">
        <v>44075</v>
      </c>
      <c r="C16771">
        <v>60</v>
      </c>
    </row>
    <row r="16772" spans="1:3" x14ac:dyDescent="0.25">
      <c r="A16772">
        <v>33005</v>
      </c>
      <c r="B16772" s="10">
        <v>44105</v>
      </c>
      <c r="C16772">
        <v>53</v>
      </c>
    </row>
    <row r="16773" spans="1:3" x14ac:dyDescent="0.25">
      <c r="A16773">
        <v>33005</v>
      </c>
      <c r="B16773" s="10">
        <v>44136</v>
      </c>
      <c r="C16773">
        <v>86</v>
      </c>
    </row>
    <row r="16774" spans="1:3" x14ac:dyDescent="0.25">
      <c r="A16774">
        <v>33005</v>
      </c>
      <c r="B16774" s="10">
        <v>44166</v>
      </c>
      <c r="C16774">
        <v>71</v>
      </c>
    </row>
    <row r="16775" spans="1:3" x14ac:dyDescent="0.25">
      <c r="A16775">
        <v>33007</v>
      </c>
      <c r="B16775" s="10">
        <v>43831</v>
      </c>
      <c r="C16775">
        <v>48</v>
      </c>
    </row>
    <row r="16776" spans="1:3" x14ac:dyDescent="0.25">
      <c r="A16776">
        <v>33007</v>
      </c>
      <c r="B16776" s="10">
        <v>43862</v>
      </c>
      <c r="C16776">
        <v>29</v>
      </c>
    </row>
    <row r="16777" spans="1:3" x14ac:dyDescent="0.25">
      <c r="A16777">
        <v>33007</v>
      </c>
      <c r="B16777" s="10">
        <v>43891</v>
      </c>
      <c r="C16777">
        <v>32</v>
      </c>
    </row>
    <row r="16778" spans="1:3" x14ac:dyDescent="0.25">
      <c r="A16778">
        <v>33007</v>
      </c>
      <c r="B16778" s="10">
        <v>43922</v>
      </c>
      <c r="C16778">
        <v>32</v>
      </c>
    </row>
    <row r="16779" spans="1:3" x14ac:dyDescent="0.25">
      <c r="A16779">
        <v>33007</v>
      </c>
      <c r="B16779" s="10">
        <v>43952</v>
      </c>
      <c r="C16779">
        <v>32</v>
      </c>
    </row>
    <row r="16780" spans="1:3" x14ac:dyDescent="0.25">
      <c r="A16780">
        <v>33007</v>
      </c>
      <c r="B16780" s="10">
        <v>43983</v>
      </c>
      <c r="C16780">
        <v>35</v>
      </c>
    </row>
    <row r="16781" spans="1:3" x14ac:dyDescent="0.25">
      <c r="A16781">
        <v>33007</v>
      </c>
      <c r="B16781" s="10">
        <v>44013</v>
      </c>
      <c r="C16781">
        <v>37</v>
      </c>
    </row>
    <row r="16782" spans="1:3" x14ac:dyDescent="0.25">
      <c r="A16782">
        <v>33007</v>
      </c>
      <c r="B16782" s="10">
        <v>44044</v>
      </c>
      <c r="C16782">
        <v>50</v>
      </c>
    </row>
    <row r="16783" spans="1:3" x14ac:dyDescent="0.25">
      <c r="A16783">
        <v>33007</v>
      </c>
      <c r="B16783" s="10">
        <v>44075</v>
      </c>
      <c r="C16783">
        <v>44</v>
      </c>
    </row>
    <row r="16784" spans="1:3" x14ac:dyDescent="0.25">
      <c r="A16784">
        <v>33007</v>
      </c>
      <c r="B16784" s="10">
        <v>44105</v>
      </c>
      <c r="C16784">
        <v>35</v>
      </c>
    </row>
    <row r="16785" spans="1:3" x14ac:dyDescent="0.25">
      <c r="A16785">
        <v>33007</v>
      </c>
      <c r="B16785" s="10">
        <v>44136</v>
      </c>
      <c r="C16785">
        <v>48</v>
      </c>
    </row>
    <row r="16786" spans="1:3" x14ac:dyDescent="0.25">
      <c r="A16786">
        <v>33007</v>
      </c>
      <c r="B16786" s="10">
        <v>44166</v>
      </c>
      <c r="C16786">
        <v>57</v>
      </c>
    </row>
    <row r="16787" spans="1:3" x14ac:dyDescent="0.25">
      <c r="A16787">
        <v>33009</v>
      </c>
      <c r="B16787" s="10">
        <v>43831</v>
      </c>
      <c r="C16787">
        <v>66</v>
      </c>
    </row>
    <row r="16788" spans="1:3" x14ac:dyDescent="0.25">
      <c r="A16788">
        <v>33009</v>
      </c>
      <c r="B16788" s="10">
        <v>43862</v>
      </c>
      <c r="C16788">
        <v>84</v>
      </c>
    </row>
    <row r="16789" spans="1:3" x14ac:dyDescent="0.25">
      <c r="A16789">
        <v>33009</v>
      </c>
      <c r="B16789" s="10">
        <v>43891</v>
      </c>
      <c r="C16789">
        <v>72</v>
      </c>
    </row>
    <row r="16790" spans="1:3" x14ac:dyDescent="0.25">
      <c r="A16790">
        <v>33009</v>
      </c>
      <c r="B16790" s="10">
        <v>43922</v>
      </c>
      <c r="C16790">
        <v>82</v>
      </c>
    </row>
    <row r="16791" spans="1:3" x14ac:dyDescent="0.25">
      <c r="A16791">
        <v>33009</v>
      </c>
      <c r="B16791" s="10">
        <v>43952</v>
      </c>
      <c r="C16791">
        <v>65</v>
      </c>
    </row>
    <row r="16792" spans="1:3" x14ac:dyDescent="0.25">
      <c r="A16792">
        <v>33009</v>
      </c>
      <c r="B16792" s="10">
        <v>43983</v>
      </c>
      <c r="C16792">
        <v>73</v>
      </c>
    </row>
    <row r="16793" spans="1:3" x14ac:dyDescent="0.25">
      <c r="A16793">
        <v>33009</v>
      </c>
      <c r="B16793" s="10">
        <v>44013</v>
      </c>
      <c r="C16793">
        <v>64</v>
      </c>
    </row>
    <row r="16794" spans="1:3" x14ac:dyDescent="0.25">
      <c r="A16794">
        <v>33009</v>
      </c>
      <c r="B16794" s="10">
        <v>44044</v>
      </c>
      <c r="C16794">
        <v>80</v>
      </c>
    </row>
    <row r="16795" spans="1:3" x14ac:dyDescent="0.25">
      <c r="A16795">
        <v>33009</v>
      </c>
      <c r="B16795" s="10">
        <v>44075</v>
      </c>
      <c r="C16795">
        <v>67</v>
      </c>
    </row>
    <row r="16796" spans="1:3" x14ac:dyDescent="0.25">
      <c r="A16796">
        <v>33009</v>
      </c>
      <c r="B16796" s="10">
        <v>44105</v>
      </c>
      <c r="C16796">
        <v>75</v>
      </c>
    </row>
    <row r="16797" spans="1:3" x14ac:dyDescent="0.25">
      <c r="A16797">
        <v>33009</v>
      </c>
      <c r="B16797" s="10">
        <v>44136</v>
      </c>
      <c r="C16797">
        <v>77</v>
      </c>
    </row>
    <row r="16798" spans="1:3" x14ac:dyDescent="0.25">
      <c r="A16798">
        <v>33009</v>
      </c>
      <c r="B16798" s="10">
        <v>44166</v>
      </c>
      <c r="C16798">
        <v>79</v>
      </c>
    </row>
    <row r="16799" spans="1:3" x14ac:dyDescent="0.25">
      <c r="A16799">
        <v>33011</v>
      </c>
      <c r="B16799" s="10">
        <v>43831</v>
      </c>
      <c r="C16799">
        <v>292</v>
      </c>
    </row>
    <row r="16800" spans="1:3" x14ac:dyDescent="0.25">
      <c r="A16800">
        <v>33011</v>
      </c>
      <c r="B16800" s="10">
        <v>43862</v>
      </c>
      <c r="C16800">
        <v>292</v>
      </c>
    </row>
    <row r="16801" spans="1:3" x14ac:dyDescent="0.25">
      <c r="A16801">
        <v>33011</v>
      </c>
      <c r="B16801" s="10">
        <v>43891</v>
      </c>
      <c r="C16801">
        <v>326</v>
      </c>
    </row>
    <row r="16802" spans="1:3" x14ac:dyDescent="0.25">
      <c r="A16802">
        <v>33011</v>
      </c>
      <c r="B16802" s="10">
        <v>43922</v>
      </c>
      <c r="C16802">
        <v>324</v>
      </c>
    </row>
    <row r="16803" spans="1:3" x14ac:dyDescent="0.25">
      <c r="A16803">
        <v>33011</v>
      </c>
      <c r="B16803" s="10">
        <v>43952</v>
      </c>
      <c r="C16803">
        <v>433</v>
      </c>
    </row>
    <row r="16804" spans="1:3" x14ac:dyDescent="0.25">
      <c r="A16804">
        <v>33011</v>
      </c>
      <c r="B16804" s="10">
        <v>43983</v>
      </c>
      <c r="C16804">
        <v>368</v>
      </c>
    </row>
    <row r="16805" spans="1:3" x14ac:dyDescent="0.25">
      <c r="A16805">
        <v>33011</v>
      </c>
      <c r="B16805" s="10">
        <v>44013</v>
      </c>
      <c r="C16805">
        <v>322</v>
      </c>
    </row>
    <row r="16806" spans="1:3" x14ac:dyDescent="0.25">
      <c r="A16806">
        <v>33011</v>
      </c>
      <c r="B16806" s="10">
        <v>44044</v>
      </c>
      <c r="C16806">
        <v>288</v>
      </c>
    </row>
    <row r="16807" spans="1:3" x14ac:dyDescent="0.25">
      <c r="A16807">
        <v>33011</v>
      </c>
      <c r="B16807" s="10">
        <v>44075</v>
      </c>
      <c r="C16807">
        <v>274</v>
      </c>
    </row>
    <row r="16808" spans="1:3" x14ac:dyDescent="0.25">
      <c r="A16808">
        <v>33011</v>
      </c>
      <c r="B16808" s="10">
        <v>44105</v>
      </c>
      <c r="C16808">
        <v>313</v>
      </c>
    </row>
    <row r="16809" spans="1:3" x14ac:dyDescent="0.25">
      <c r="A16809">
        <v>33011</v>
      </c>
      <c r="B16809" s="10">
        <v>44136</v>
      </c>
      <c r="C16809">
        <v>344</v>
      </c>
    </row>
    <row r="16810" spans="1:3" x14ac:dyDescent="0.25">
      <c r="A16810">
        <v>33011</v>
      </c>
      <c r="B16810" s="10">
        <v>44166</v>
      </c>
      <c r="C16810">
        <v>428</v>
      </c>
    </row>
    <row r="16811" spans="1:3" x14ac:dyDescent="0.25">
      <c r="A16811">
        <v>33013</v>
      </c>
      <c r="B16811" s="10">
        <v>43831</v>
      </c>
      <c r="C16811">
        <v>128</v>
      </c>
    </row>
    <row r="16812" spans="1:3" x14ac:dyDescent="0.25">
      <c r="A16812">
        <v>33013</v>
      </c>
      <c r="B16812" s="10">
        <v>43862</v>
      </c>
      <c r="C16812">
        <v>124</v>
      </c>
    </row>
    <row r="16813" spans="1:3" x14ac:dyDescent="0.25">
      <c r="A16813">
        <v>33013</v>
      </c>
      <c r="B16813" s="10">
        <v>43891</v>
      </c>
      <c r="C16813">
        <v>126</v>
      </c>
    </row>
    <row r="16814" spans="1:3" x14ac:dyDescent="0.25">
      <c r="A16814">
        <v>33013</v>
      </c>
      <c r="B16814" s="10">
        <v>43922</v>
      </c>
      <c r="C16814">
        <v>127</v>
      </c>
    </row>
    <row r="16815" spans="1:3" x14ac:dyDescent="0.25">
      <c r="A16815">
        <v>33013</v>
      </c>
      <c r="B16815" s="10">
        <v>43952</v>
      </c>
      <c r="C16815">
        <v>135</v>
      </c>
    </row>
    <row r="16816" spans="1:3" x14ac:dyDescent="0.25">
      <c r="A16816">
        <v>33013</v>
      </c>
      <c r="B16816" s="10">
        <v>43983</v>
      </c>
      <c r="C16816">
        <v>108</v>
      </c>
    </row>
    <row r="16817" spans="1:3" x14ac:dyDescent="0.25">
      <c r="A16817">
        <v>33013</v>
      </c>
      <c r="B16817" s="10">
        <v>44013</v>
      </c>
      <c r="C16817">
        <v>131</v>
      </c>
    </row>
    <row r="16818" spans="1:3" x14ac:dyDescent="0.25">
      <c r="A16818">
        <v>33013</v>
      </c>
      <c r="B16818" s="10">
        <v>44044</v>
      </c>
      <c r="C16818">
        <v>123</v>
      </c>
    </row>
    <row r="16819" spans="1:3" x14ac:dyDescent="0.25">
      <c r="A16819">
        <v>33013</v>
      </c>
      <c r="B16819" s="10">
        <v>44075</v>
      </c>
      <c r="C16819">
        <v>125</v>
      </c>
    </row>
    <row r="16820" spans="1:3" x14ac:dyDescent="0.25">
      <c r="A16820">
        <v>33013</v>
      </c>
      <c r="B16820" s="10">
        <v>44105</v>
      </c>
      <c r="C16820">
        <v>124</v>
      </c>
    </row>
    <row r="16821" spans="1:3" x14ac:dyDescent="0.25">
      <c r="A16821">
        <v>33013</v>
      </c>
      <c r="B16821" s="10">
        <v>44136</v>
      </c>
      <c r="C16821">
        <v>123</v>
      </c>
    </row>
    <row r="16822" spans="1:3" x14ac:dyDescent="0.25">
      <c r="A16822">
        <v>33013</v>
      </c>
      <c r="B16822" s="10">
        <v>44166</v>
      </c>
      <c r="C16822">
        <v>158</v>
      </c>
    </row>
    <row r="16823" spans="1:3" x14ac:dyDescent="0.25">
      <c r="A16823">
        <v>33015</v>
      </c>
      <c r="B16823" s="10">
        <v>43831</v>
      </c>
      <c r="C16823">
        <v>245</v>
      </c>
    </row>
    <row r="16824" spans="1:3" x14ac:dyDescent="0.25">
      <c r="A16824">
        <v>33015</v>
      </c>
      <c r="B16824" s="10">
        <v>43862</v>
      </c>
      <c r="C16824">
        <v>218</v>
      </c>
    </row>
    <row r="16825" spans="1:3" x14ac:dyDescent="0.25">
      <c r="A16825">
        <v>33015</v>
      </c>
      <c r="B16825" s="10">
        <v>43891</v>
      </c>
      <c r="C16825">
        <v>239</v>
      </c>
    </row>
    <row r="16826" spans="1:3" x14ac:dyDescent="0.25">
      <c r="A16826">
        <v>33015</v>
      </c>
      <c r="B16826" s="10">
        <v>43922</v>
      </c>
      <c r="C16826">
        <v>257</v>
      </c>
    </row>
    <row r="16827" spans="1:3" x14ac:dyDescent="0.25">
      <c r="A16827">
        <v>33015</v>
      </c>
      <c r="B16827" s="10">
        <v>43952</v>
      </c>
      <c r="C16827">
        <v>284</v>
      </c>
    </row>
    <row r="16828" spans="1:3" x14ac:dyDescent="0.25">
      <c r="A16828">
        <v>33015</v>
      </c>
      <c r="B16828" s="10">
        <v>43983</v>
      </c>
      <c r="C16828">
        <v>211</v>
      </c>
    </row>
    <row r="16829" spans="1:3" x14ac:dyDescent="0.25">
      <c r="A16829">
        <v>33015</v>
      </c>
      <c r="B16829" s="10">
        <v>44013</v>
      </c>
      <c r="C16829">
        <v>251</v>
      </c>
    </row>
    <row r="16830" spans="1:3" x14ac:dyDescent="0.25">
      <c r="A16830">
        <v>33015</v>
      </c>
      <c r="B16830" s="10">
        <v>44044</v>
      </c>
      <c r="C16830">
        <v>216</v>
      </c>
    </row>
    <row r="16831" spans="1:3" x14ac:dyDescent="0.25">
      <c r="A16831">
        <v>33015</v>
      </c>
      <c r="B16831" s="10">
        <v>44075</v>
      </c>
      <c r="C16831">
        <v>217</v>
      </c>
    </row>
    <row r="16832" spans="1:3" x14ac:dyDescent="0.25">
      <c r="A16832">
        <v>33015</v>
      </c>
      <c r="B16832" s="10">
        <v>44105</v>
      </c>
      <c r="C16832">
        <v>246</v>
      </c>
    </row>
    <row r="16833" spans="1:3" x14ac:dyDescent="0.25">
      <c r="A16833">
        <v>33015</v>
      </c>
      <c r="B16833" s="10">
        <v>44136</v>
      </c>
      <c r="C16833">
        <v>252</v>
      </c>
    </row>
    <row r="16834" spans="1:3" x14ac:dyDescent="0.25">
      <c r="A16834">
        <v>33015</v>
      </c>
      <c r="B16834" s="10">
        <v>44166</v>
      </c>
      <c r="C16834">
        <v>288</v>
      </c>
    </row>
    <row r="16835" spans="1:3" x14ac:dyDescent="0.25">
      <c r="A16835">
        <v>33017</v>
      </c>
      <c r="B16835" s="10">
        <v>43831</v>
      </c>
      <c r="C16835">
        <v>95</v>
      </c>
    </row>
    <row r="16836" spans="1:3" x14ac:dyDescent="0.25">
      <c r="A16836">
        <v>33017</v>
      </c>
      <c r="B16836" s="10">
        <v>43862</v>
      </c>
      <c r="C16836">
        <v>106</v>
      </c>
    </row>
    <row r="16837" spans="1:3" x14ac:dyDescent="0.25">
      <c r="A16837">
        <v>33017</v>
      </c>
      <c r="B16837" s="10">
        <v>43891</v>
      </c>
      <c r="C16837">
        <v>117</v>
      </c>
    </row>
    <row r="16838" spans="1:3" x14ac:dyDescent="0.25">
      <c r="A16838">
        <v>33017</v>
      </c>
      <c r="B16838" s="10">
        <v>43922</v>
      </c>
      <c r="C16838">
        <v>103</v>
      </c>
    </row>
    <row r="16839" spans="1:3" x14ac:dyDescent="0.25">
      <c r="A16839">
        <v>33017</v>
      </c>
      <c r="B16839" s="10">
        <v>43952</v>
      </c>
      <c r="C16839">
        <v>94</v>
      </c>
    </row>
    <row r="16840" spans="1:3" x14ac:dyDescent="0.25">
      <c r="A16840">
        <v>33017</v>
      </c>
      <c r="B16840" s="10">
        <v>43983</v>
      </c>
      <c r="C16840">
        <v>106</v>
      </c>
    </row>
    <row r="16841" spans="1:3" x14ac:dyDescent="0.25">
      <c r="A16841">
        <v>33017</v>
      </c>
      <c r="B16841" s="10">
        <v>44013</v>
      </c>
      <c r="C16841">
        <v>95</v>
      </c>
    </row>
    <row r="16842" spans="1:3" x14ac:dyDescent="0.25">
      <c r="A16842">
        <v>33017</v>
      </c>
      <c r="B16842" s="10">
        <v>44044</v>
      </c>
      <c r="C16842">
        <v>97</v>
      </c>
    </row>
    <row r="16843" spans="1:3" x14ac:dyDescent="0.25">
      <c r="A16843">
        <v>33017</v>
      </c>
      <c r="B16843" s="10">
        <v>44075</v>
      </c>
      <c r="C16843">
        <v>94</v>
      </c>
    </row>
    <row r="16844" spans="1:3" x14ac:dyDescent="0.25">
      <c r="A16844">
        <v>33017</v>
      </c>
      <c r="B16844" s="10">
        <v>44105</v>
      </c>
      <c r="C16844">
        <v>104</v>
      </c>
    </row>
    <row r="16845" spans="1:3" x14ac:dyDescent="0.25">
      <c r="A16845">
        <v>33017</v>
      </c>
      <c r="B16845" s="10">
        <v>44136</v>
      </c>
      <c r="C16845">
        <v>88</v>
      </c>
    </row>
    <row r="16846" spans="1:3" x14ac:dyDescent="0.25">
      <c r="A16846">
        <v>33017</v>
      </c>
      <c r="B16846" s="10">
        <v>44166</v>
      </c>
      <c r="C16846">
        <v>121</v>
      </c>
    </row>
    <row r="16847" spans="1:3" x14ac:dyDescent="0.25">
      <c r="A16847">
        <v>33019</v>
      </c>
      <c r="B16847" s="10">
        <v>43831</v>
      </c>
      <c r="C16847">
        <v>39</v>
      </c>
    </row>
    <row r="16848" spans="1:3" x14ac:dyDescent="0.25">
      <c r="A16848">
        <v>33019</v>
      </c>
      <c r="B16848" s="10">
        <v>43862</v>
      </c>
      <c r="C16848">
        <v>32</v>
      </c>
    </row>
    <row r="16849" spans="1:3" x14ac:dyDescent="0.25">
      <c r="A16849">
        <v>33019</v>
      </c>
      <c r="B16849" s="10">
        <v>43891</v>
      </c>
      <c r="C16849">
        <v>42</v>
      </c>
    </row>
    <row r="16850" spans="1:3" x14ac:dyDescent="0.25">
      <c r="A16850">
        <v>33019</v>
      </c>
      <c r="B16850" s="10">
        <v>43922</v>
      </c>
      <c r="C16850">
        <v>33</v>
      </c>
    </row>
    <row r="16851" spans="1:3" x14ac:dyDescent="0.25">
      <c r="A16851">
        <v>33019</v>
      </c>
      <c r="B16851" s="10">
        <v>43952</v>
      </c>
      <c r="C16851">
        <v>35</v>
      </c>
    </row>
    <row r="16852" spans="1:3" x14ac:dyDescent="0.25">
      <c r="A16852">
        <v>33019</v>
      </c>
      <c r="B16852" s="10">
        <v>43983</v>
      </c>
      <c r="C16852">
        <v>34</v>
      </c>
    </row>
    <row r="16853" spans="1:3" x14ac:dyDescent="0.25">
      <c r="A16853">
        <v>33019</v>
      </c>
      <c r="B16853" s="10">
        <v>44013</v>
      </c>
      <c r="C16853">
        <v>45</v>
      </c>
    </row>
    <row r="16854" spans="1:3" x14ac:dyDescent="0.25">
      <c r="A16854">
        <v>33019</v>
      </c>
      <c r="B16854" s="10">
        <v>44044</v>
      </c>
      <c r="C16854">
        <v>36</v>
      </c>
    </row>
    <row r="16855" spans="1:3" x14ac:dyDescent="0.25">
      <c r="A16855">
        <v>33019</v>
      </c>
      <c r="B16855" s="10">
        <v>44075</v>
      </c>
      <c r="C16855">
        <v>51</v>
      </c>
    </row>
    <row r="16856" spans="1:3" x14ac:dyDescent="0.25">
      <c r="A16856">
        <v>33019</v>
      </c>
      <c r="B16856" s="10">
        <v>44105</v>
      </c>
      <c r="C16856">
        <v>35</v>
      </c>
    </row>
    <row r="16857" spans="1:3" x14ac:dyDescent="0.25">
      <c r="A16857">
        <v>33019</v>
      </c>
      <c r="B16857" s="10">
        <v>44136</v>
      </c>
      <c r="C16857">
        <v>42</v>
      </c>
    </row>
    <row r="16858" spans="1:3" x14ac:dyDescent="0.25">
      <c r="A16858">
        <v>33019</v>
      </c>
      <c r="B16858" s="10">
        <v>44166</v>
      </c>
      <c r="C16858">
        <v>52</v>
      </c>
    </row>
    <row r="16859" spans="1:3" x14ac:dyDescent="0.25">
      <c r="A16859">
        <v>34001</v>
      </c>
      <c r="B16859" s="10">
        <v>43831</v>
      </c>
      <c r="C16859">
        <v>250</v>
      </c>
    </row>
    <row r="16860" spans="1:3" x14ac:dyDescent="0.25">
      <c r="A16860">
        <v>34001</v>
      </c>
      <c r="B16860" s="10">
        <v>43862</v>
      </c>
      <c r="C16860">
        <v>233</v>
      </c>
    </row>
    <row r="16861" spans="1:3" x14ac:dyDescent="0.25">
      <c r="A16861">
        <v>34001</v>
      </c>
      <c r="B16861" s="10">
        <v>43891</v>
      </c>
      <c r="C16861">
        <v>262</v>
      </c>
    </row>
    <row r="16862" spans="1:3" x14ac:dyDescent="0.25">
      <c r="A16862">
        <v>34001</v>
      </c>
      <c r="B16862" s="10">
        <v>43922</v>
      </c>
      <c r="C16862">
        <v>326</v>
      </c>
    </row>
    <row r="16863" spans="1:3" x14ac:dyDescent="0.25">
      <c r="A16863">
        <v>34001</v>
      </c>
      <c r="B16863" s="10">
        <v>43952</v>
      </c>
      <c r="C16863">
        <v>345</v>
      </c>
    </row>
    <row r="16864" spans="1:3" x14ac:dyDescent="0.25">
      <c r="A16864">
        <v>34001</v>
      </c>
      <c r="B16864" s="10">
        <v>43983</v>
      </c>
      <c r="C16864">
        <v>271</v>
      </c>
    </row>
    <row r="16865" spans="1:3" x14ac:dyDescent="0.25">
      <c r="A16865">
        <v>34001</v>
      </c>
      <c r="B16865" s="10">
        <v>44013</v>
      </c>
      <c r="C16865">
        <v>267</v>
      </c>
    </row>
    <row r="16866" spans="1:3" x14ac:dyDescent="0.25">
      <c r="A16866">
        <v>34001</v>
      </c>
      <c r="B16866" s="10">
        <v>44044</v>
      </c>
      <c r="C16866">
        <v>244</v>
      </c>
    </row>
    <row r="16867" spans="1:3" x14ac:dyDescent="0.25">
      <c r="A16867">
        <v>34001</v>
      </c>
      <c r="B16867" s="10">
        <v>44075</v>
      </c>
      <c r="C16867">
        <v>229</v>
      </c>
    </row>
    <row r="16868" spans="1:3" x14ac:dyDescent="0.25">
      <c r="A16868">
        <v>34001</v>
      </c>
      <c r="B16868" s="10">
        <v>44105</v>
      </c>
      <c r="C16868">
        <v>251</v>
      </c>
    </row>
    <row r="16869" spans="1:3" x14ac:dyDescent="0.25">
      <c r="A16869">
        <v>34001</v>
      </c>
      <c r="B16869" s="10">
        <v>44136</v>
      </c>
      <c r="C16869">
        <v>294</v>
      </c>
    </row>
    <row r="16870" spans="1:3" x14ac:dyDescent="0.25">
      <c r="A16870">
        <v>34001</v>
      </c>
      <c r="B16870" s="10">
        <v>44166</v>
      </c>
      <c r="C16870">
        <v>341</v>
      </c>
    </row>
    <row r="16871" spans="1:3" x14ac:dyDescent="0.25">
      <c r="A16871">
        <v>34003</v>
      </c>
      <c r="B16871" s="10">
        <v>43831</v>
      </c>
      <c r="C16871">
        <v>648</v>
      </c>
    </row>
    <row r="16872" spans="1:3" x14ac:dyDescent="0.25">
      <c r="A16872">
        <v>34003</v>
      </c>
      <c r="B16872" s="10">
        <v>43862</v>
      </c>
      <c r="C16872">
        <v>586</v>
      </c>
    </row>
    <row r="16873" spans="1:3" x14ac:dyDescent="0.25">
      <c r="A16873">
        <v>34003</v>
      </c>
      <c r="B16873" s="10">
        <v>43891</v>
      </c>
      <c r="C16873">
        <v>917</v>
      </c>
    </row>
    <row r="16874" spans="1:3" x14ac:dyDescent="0.25">
      <c r="A16874">
        <v>34003</v>
      </c>
      <c r="B16874" s="10">
        <v>43922</v>
      </c>
      <c r="C16874">
        <v>2176</v>
      </c>
    </row>
    <row r="16875" spans="1:3" x14ac:dyDescent="0.25">
      <c r="A16875">
        <v>34003</v>
      </c>
      <c r="B16875" s="10">
        <v>43952</v>
      </c>
      <c r="C16875">
        <v>830</v>
      </c>
    </row>
    <row r="16876" spans="1:3" x14ac:dyDescent="0.25">
      <c r="A16876">
        <v>34003</v>
      </c>
      <c r="B16876" s="10">
        <v>43983</v>
      </c>
      <c r="C16876">
        <v>534</v>
      </c>
    </row>
    <row r="16877" spans="1:3" x14ac:dyDescent="0.25">
      <c r="A16877">
        <v>34003</v>
      </c>
      <c r="B16877" s="10">
        <v>44013</v>
      </c>
      <c r="C16877">
        <v>557</v>
      </c>
    </row>
    <row r="16878" spans="1:3" x14ac:dyDescent="0.25">
      <c r="A16878">
        <v>34003</v>
      </c>
      <c r="B16878" s="10">
        <v>44044</v>
      </c>
      <c r="C16878">
        <v>485</v>
      </c>
    </row>
    <row r="16879" spans="1:3" x14ac:dyDescent="0.25">
      <c r="A16879">
        <v>34003</v>
      </c>
      <c r="B16879" s="10">
        <v>44075</v>
      </c>
      <c r="C16879">
        <v>553</v>
      </c>
    </row>
    <row r="16880" spans="1:3" x14ac:dyDescent="0.25">
      <c r="A16880">
        <v>34003</v>
      </c>
      <c r="B16880" s="10">
        <v>44105</v>
      </c>
      <c r="C16880">
        <v>553</v>
      </c>
    </row>
    <row r="16881" spans="1:3" x14ac:dyDescent="0.25">
      <c r="A16881">
        <v>34003</v>
      </c>
      <c r="B16881" s="10">
        <v>44136</v>
      </c>
      <c r="C16881">
        <v>639</v>
      </c>
    </row>
    <row r="16882" spans="1:3" x14ac:dyDescent="0.25">
      <c r="A16882">
        <v>34003</v>
      </c>
      <c r="B16882" s="10">
        <v>44166</v>
      </c>
      <c r="C16882">
        <v>870</v>
      </c>
    </row>
    <row r="16883" spans="1:3" x14ac:dyDescent="0.25">
      <c r="A16883">
        <v>34005</v>
      </c>
      <c r="B16883" s="10">
        <v>43831</v>
      </c>
      <c r="C16883">
        <v>379</v>
      </c>
    </row>
    <row r="16884" spans="1:3" x14ac:dyDescent="0.25">
      <c r="A16884">
        <v>34005</v>
      </c>
      <c r="B16884" s="10">
        <v>43862</v>
      </c>
      <c r="C16884">
        <v>349</v>
      </c>
    </row>
    <row r="16885" spans="1:3" x14ac:dyDescent="0.25">
      <c r="A16885">
        <v>34005</v>
      </c>
      <c r="B16885" s="10">
        <v>43891</v>
      </c>
      <c r="C16885">
        <v>381</v>
      </c>
    </row>
    <row r="16886" spans="1:3" x14ac:dyDescent="0.25">
      <c r="A16886">
        <v>34005</v>
      </c>
      <c r="B16886" s="10">
        <v>43922</v>
      </c>
      <c r="C16886">
        <v>615</v>
      </c>
    </row>
    <row r="16887" spans="1:3" x14ac:dyDescent="0.25">
      <c r="A16887">
        <v>34005</v>
      </c>
      <c r="B16887" s="10">
        <v>43952</v>
      </c>
      <c r="C16887">
        <v>516</v>
      </c>
    </row>
    <row r="16888" spans="1:3" x14ac:dyDescent="0.25">
      <c r="A16888">
        <v>34005</v>
      </c>
      <c r="B16888" s="10">
        <v>43983</v>
      </c>
      <c r="C16888">
        <v>350</v>
      </c>
    </row>
    <row r="16889" spans="1:3" x14ac:dyDescent="0.25">
      <c r="A16889">
        <v>34005</v>
      </c>
      <c r="B16889" s="10">
        <v>44013</v>
      </c>
      <c r="C16889">
        <v>337</v>
      </c>
    </row>
    <row r="16890" spans="1:3" x14ac:dyDescent="0.25">
      <c r="A16890">
        <v>34005</v>
      </c>
      <c r="B16890" s="10">
        <v>44044</v>
      </c>
      <c r="C16890">
        <v>353</v>
      </c>
    </row>
    <row r="16891" spans="1:3" x14ac:dyDescent="0.25">
      <c r="A16891">
        <v>34005</v>
      </c>
      <c r="B16891" s="10">
        <v>44075</v>
      </c>
      <c r="C16891">
        <v>350</v>
      </c>
    </row>
    <row r="16892" spans="1:3" x14ac:dyDescent="0.25">
      <c r="A16892">
        <v>34005</v>
      </c>
      <c r="B16892" s="10">
        <v>44105</v>
      </c>
      <c r="C16892">
        <v>349</v>
      </c>
    </row>
    <row r="16893" spans="1:3" x14ac:dyDescent="0.25">
      <c r="A16893">
        <v>34005</v>
      </c>
      <c r="B16893" s="10">
        <v>44136</v>
      </c>
      <c r="C16893">
        <v>346</v>
      </c>
    </row>
    <row r="16894" spans="1:3" x14ac:dyDescent="0.25">
      <c r="A16894">
        <v>34005</v>
      </c>
      <c r="B16894" s="10">
        <v>44166</v>
      </c>
      <c r="C16894">
        <v>478</v>
      </c>
    </row>
    <row r="16895" spans="1:3" x14ac:dyDescent="0.25">
      <c r="A16895">
        <v>34007</v>
      </c>
      <c r="B16895" s="10">
        <v>43831</v>
      </c>
      <c r="C16895">
        <v>446</v>
      </c>
    </row>
    <row r="16896" spans="1:3" x14ac:dyDescent="0.25">
      <c r="A16896">
        <v>34007</v>
      </c>
      <c r="B16896" s="10">
        <v>43862</v>
      </c>
      <c r="C16896">
        <v>428</v>
      </c>
    </row>
    <row r="16897" spans="1:3" x14ac:dyDescent="0.25">
      <c r="A16897">
        <v>34007</v>
      </c>
      <c r="B16897" s="10">
        <v>43891</v>
      </c>
      <c r="C16897">
        <v>477</v>
      </c>
    </row>
    <row r="16898" spans="1:3" x14ac:dyDescent="0.25">
      <c r="A16898">
        <v>34007</v>
      </c>
      <c r="B16898" s="10">
        <v>43922</v>
      </c>
      <c r="C16898">
        <v>631</v>
      </c>
    </row>
    <row r="16899" spans="1:3" x14ac:dyDescent="0.25">
      <c r="A16899">
        <v>34007</v>
      </c>
      <c r="B16899" s="10">
        <v>43952</v>
      </c>
      <c r="C16899">
        <v>611</v>
      </c>
    </row>
    <row r="16900" spans="1:3" x14ac:dyDescent="0.25">
      <c r="A16900">
        <v>34007</v>
      </c>
      <c r="B16900" s="10">
        <v>43983</v>
      </c>
      <c r="C16900">
        <v>441</v>
      </c>
    </row>
    <row r="16901" spans="1:3" x14ac:dyDescent="0.25">
      <c r="A16901">
        <v>34007</v>
      </c>
      <c r="B16901" s="10">
        <v>44013</v>
      </c>
      <c r="C16901">
        <v>447</v>
      </c>
    </row>
    <row r="16902" spans="1:3" x14ac:dyDescent="0.25">
      <c r="A16902">
        <v>34007</v>
      </c>
      <c r="B16902" s="10">
        <v>44044</v>
      </c>
      <c r="C16902">
        <v>419</v>
      </c>
    </row>
    <row r="16903" spans="1:3" x14ac:dyDescent="0.25">
      <c r="A16903">
        <v>34007</v>
      </c>
      <c r="B16903" s="10">
        <v>44075</v>
      </c>
      <c r="C16903">
        <v>397</v>
      </c>
    </row>
    <row r="16904" spans="1:3" x14ac:dyDescent="0.25">
      <c r="A16904">
        <v>34007</v>
      </c>
      <c r="B16904" s="10">
        <v>44105</v>
      </c>
      <c r="C16904">
        <v>446</v>
      </c>
    </row>
    <row r="16905" spans="1:3" x14ac:dyDescent="0.25">
      <c r="A16905">
        <v>34007</v>
      </c>
      <c r="B16905" s="10">
        <v>44136</v>
      </c>
      <c r="C16905">
        <v>476</v>
      </c>
    </row>
    <row r="16906" spans="1:3" x14ac:dyDescent="0.25">
      <c r="A16906">
        <v>34007</v>
      </c>
      <c r="B16906" s="10">
        <v>44166</v>
      </c>
      <c r="C16906">
        <v>673</v>
      </c>
    </row>
    <row r="16907" spans="1:3" x14ac:dyDescent="0.25">
      <c r="A16907">
        <v>34009</v>
      </c>
      <c r="B16907" s="10">
        <v>43831</v>
      </c>
      <c r="C16907">
        <v>108</v>
      </c>
    </row>
    <row r="16908" spans="1:3" x14ac:dyDescent="0.25">
      <c r="A16908">
        <v>34009</v>
      </c>
      <c r="B16908" s="10">
        <v>43862</v>
      </c>
      <c r="C16908">
        <v>105</v>
      </c>
    </row>
    <row r="16909" spans="1:3" x14ac:dyDescent="0.25">
      <c r="A16909">
        <v>34009</v>
      </c>
      <c r="B16909" s="10">
        <v>43891</v>
      </c>
      <c r="C16909">
        <v>106</v>
      </c>
    </row>
    <row r="16910" spans="1:3" x14ac:dyDescent="0.25">
      <c r="A16910">
        <v>34009</v>
      </c>
      <c r="B16910" s="10">
        <v>43922</v>
      </c>
      <c r="C16910">
        <v>128</v>
      </c>
    </row>
    <row r="16911" spans="1:3" x14ac:dyDescent="0.25">
      <c r="A16911">
        <v>34009</v>
      </c>
      <c r="B16911" s="10">
        <v>43952</v>
      </c>
      <c r="C16911">
        <v>139</v>
      </c>
    </row>
    <row r="16912" spans="1:3" x14ac:dyDescent="0.25">
      <c r="A16912">
        <v>34009</v>
      </c>
      <c r="B16912" s="10">
        <v>43983</v>
      </c>
      <c r="C16912">
        <v>131</v>
      </c>
    </row>
    <row r="16913" spans="1:3" x14ac:dyDescent="0.25">
      <c r="A16913">
        <v>34009</v>
      </c>
      <c r="B16913" s="10">
        <v>44013</v>
      </c>
      <c r="C16913">
        <v>106</v>
      </c>
    </row>
    <row r="16914" spans="1:3" x14ac:dyDescent="0.25">
      <c r="A16914">
        <v>34009</v>
      </c>
      <c r="B16914" s="10">
        <v>44044</v>
      </c>
      <c r="C16914">
        <v>113</v>
      </c>
    </row>
    <row r="16915" spans="1:3" x14ac:dyDescent="0.25">
      <c r="A16915">
        <v>34009</v>
      </c>
      <c r="B16915" s="10">
        <v>44075</v>
      </c>
      <c r="C16915">
        <v>107</v>
      </c>
    </row>
    <row r="16916" spans="1:3" x14ac:dyDescent="0.25">
      <c r="A16916">
        <v>34009</v>
      </c>
      <c r="B16916" s="10">
        <v>44105</v>
      </c>
      <c r="C16916">
        <v>106</v>
      </c>
    </row>
    <row r="16917" spans="1:3" x14ac:dyDescent="0.25">
      <c r="A16917">
        <v>34009</v>
      </c>
      <c r="B16917" s="10">
        <v>44136</v>
      </c>
      <c r="C16917">
        <v>127</v>
      </c>
    </row>
    <row r="16918" spans="1:3" x14ac:dyDescent="0.25">
      <c r="A16918">
        <v>34009</v>
      </c>
      <c r="B16918" s="10">
        <v>44166</v>
      </c>
      <c r="C16918">
        <v>161</v>
      </c>
    </row>
    <row r="16919" spans="1:3" x14ac:dyDescent="0.25">
      <c r="A16919">
        <v>34011</v>
      </c>
      <c r="B16919" s="10">
        <v>43831</v>
      </c>
      <c r="C16919">
        <v>149</v>
      </c>
    </row>
    <row r="16920" spans="1:3" x14ac:dyDescent="0.25">
      <c r="A16920">
        <v>34011</v>
      </c>
      <c r="B16920" s="10">
        <v>43862</v>
      </c>
      <c r="C16920">
        <v>133</v>
      </c>
    </row>
    <row r="16921" spans="1:3" x14ac:dyDescent="0.25">
      <c r="A16921">
        <v>34011</v>
      </c>
      <c r="B16921" s="10">
        <v>43891</v>
      </c>
      <c r="C16921">
        <v>134</v>
      </c>
    </row>
    <row r="16922" spans="1:3" x14ac:dyDescent="0.25">
      <c r="A16922">
        <v>34011</v>
      </c>
      <c r="B16922" s="10">
        <v>43922</v>
      </c>
      <c r="C16922">
        <v>149</v>
      </c>
    </row>
    <row r="16923" spans="1:3" x14ac:dyDescent="0.25">
      <c r="A16923">
        <v>34011</v>
      </c>
      <c r="B16923" s="10">
        <v>43952</v>
      </c>
      <c r="C16923">
        <v>203</v>
      </c>
    </row>
    <row r="16924" spans="1:3" x14ac:dyDescent="0.25">
      <c r="A16924">
        <v>34011</v>
      </c>
      <c r="B16924" s="10">
        <v>43983</v>
      </c>
      <c r="C16924">
        <v>187</v>
      </c>
    </row>
    <row r="16925" spans="1:3" x14ac:dyDescent="0.25">
      <c r="A16925">
        <v>34011</v>
      </c>
      <c r="B16925" s="10">
        <v>44013</v>
      </c>
      <c r="C16925">
        <v>136</v>
      </c>
    </row>
    <row r="16926" spans="1:3" x14ac:dyDescent="0.25">
      <c r="A16926">
        <v>34011</v>
      </c>
      <c r="B16926" s="10">
        <v>44044</v>
      </c>
      <c r="C16926">
        <v>130</v>
      </c>
    </row>
    <row r="16927" spans="1:3" x14ac:dyDescent="0.25">
      <c r="A16927">
        <v>34011</v>
      </c>
      <c r="B16927" s="10">
        <v>44075</v>
      </c>
      <c r="C16927">
        <v>149</v>
      </c>
    </row>
    <row r="16928" spans="1:3" x14ac:dyDescent="0.25">
      <c r="A16928">
        <v>34011</v>
      </c>
      <c r="B16928" s="10">
        <v>44105</v>
      </c>
      <c r="C16928">
        <v>145</v>
      </c>
    </row>
    <row r="16929" spans="1:3" x14ac:dyDescent="0.25">
      <c r="A16929">
        <v>34011</v>
      </c>
      <c r="B16929" s="10">
        <v>44136</v>
      </c>
      <c r="C16929">
        <v>174</v>
      </c>
    </row>
    <row r="16930" spans="1:3" x14ac:dyDescent="0.25">
      <c r="A16930">
        <v>34011</v>
      </c>
      <c r="B16930" s="10">
        <v>44166</v>
      </c>
      <c r="C16930">
        <v>223</v>
      </c>
    </row>
    <row r="16931" spans="1:3" x14ac:dyDescent="0.25">
      <c r="A16931">
        <v>34013</v>
      </c>
      <c r="B16931" s="10">
        <v>43831</v>
      </c>
      <c r="C16931">
        <v>553</v>
      </c>
    </row>
    <row r="16932" spans="1:3" x14ac:dyDescent="0.25">
      <c r="A16932">
        <v>34013</v>
      </c>
      <c r="B16932" s="10">
        <v>43862</v>
      </c>
      <c r="C16932">
        <v>490</v>
      </c>
    </row>
    <row r="16933" spans="1:3" x14ac:dyDescent="0.25">
      <c r="A16933">
        <v>34013</v>
      </c>
      <c r="B16933" s="10">
        <v>43891</v>
      </c>
      <c r="C16933">
        <v>742</v>
      </c>
    </row>
    <row r="16934" spans="1:3" x14ac:dyDescent="0.25">
      <c r="A16934">
        <v>34013</v>
      </c>
      <c r="B16934" s="10">
        <v>43922</v>
      </c>
      <c r="C16934">
        <v>2371</v>
      </c>
    </row>
    <row r="16935" spans="1:3" x14ac:dyDescent="0.25">
      <c r="A16935">
        <v>34013</v>
      </c>
      <c r="B16935" s="10">
        <v>43952</v>
      </c>
      <c r="C16935">
        <v>815</v>
      </c>
    </row>
    <row r="16936" spans="1:3" x14ac:dyDescent="0.25">
      <c r="A16936">
        <v>34013</v>
      </c>
      <c r="B16936" s="10">
        <v>43983</v>
      </c>
      <c r="C16936">
        <v>502</v>
      </c>
    </row>
    <row r="16937" spans="1:3" x14ac:dyDescent="0.25">
      <c r="A16937">
        <v>34013</v>
      </c>
      <c r="B16937" s="10">
        <v>44013</v>
      </c>
      <c r="C16937">
        <v>502</v>
      </c>
    </row>
    <row r="16938" spans="1:3" x14ac:dyDescent="0.25">
      <c r="A16938">
        <v>34013</v>
      </c>
      <c r="B16938" s="10">
        <v>44044</v>
      </c>
      <c r="C16938">
        <v>503</v>
      </c>
    </row>
    <row r="16939" spans="1:3" x14ac:dyDescent="0.25">
      <c r="A16939">
        <v>34013</v>
      </c>
      <c r="B16939" s="10">
        <v>44075</v>
      </c>
      <c r="C16939">
        <v>459</v>
      </c>
    </row>
    <row r="16940" spans="1:3" x14ac:dyDescent="0.25">
      <c r="A16940">
        <v>34013</v>
      </c>
      <c r="B16940" s="10">
        <v>44105</v>
      </c>
      <c r="C16940">
        <v>502</v>
      </c>
    </row>
    <row r="16941" spans="1:3" x14ac:dyDescent="0.25">
      <c r="A16941">
        <v>34013</v>
      </c>
      <c r="B16941" s="10">
        <v>44136</v>
      </c>
      <c r="C16941">
        <v>624</v>
      </c>
    </row>
    <row r="16942" spans="1:3" x14ac:dyDescent="0.25">
      <c r="A16942">
        <v>34013</v>
      </c>
      <c r="B16942" s="10">
        <v>44166</v>
      </c>
      <c r="C16942">
        <v>713</v>
      </c>
    </row>
    <row r="16943" spans="1:3" x14ac:dyDescent="0.25">
      <c r="A16943">
        <v>34015</v>
      </c>
      <c r="B16943" s="10">
        <v>43831</v>
      </c>
      <c r="C16943">
        <v>291</v>
      </c>
    </row>
    <row r="16944" spans="1:3" x14ac:dyDescent="0.25">
      <c r="A16944">
        <v>34015</v>
      </c>
      <c r="B16944" s="10">
        <v>43862</v>
      </c>
      <c r="C16944">
        <v>219</v>
      </c>
    </row>
    <row r="16945" spans="1:3" x14ac:dyDescent="0.25">
      <c r="A16945">
        <v>34015</v>
      </c>
      <c r="B16945" s="10">
        <v>43891</v>
      </c>
      <c r="C16945">
        <v>277</v>
      </c>
    </row>
    <row r="16946" spans="1:3" x14ac:dyDescent="0.25">
      <c r="A16946">
        <v>34015</v>
      </c>
      <c r="B16946" s="10">
        <v>43922</v>
      </c>
      <c r="C16946">
        <v>313</v>
      </c>
    </row>
    <row r="16947" spans="1:3" x14ac:dyDescent="0.25">
      <c r="A16947">
        <v>34015</v>
      </c>
      <c r="B16947" s="10">
        <v>43952</v>
      </c>
      <c r="C16947">
        <v>339</v>
      </c>
    </row>
    <row r="16948" spans="1:3" x14ac:dyDescent="0.25">
      <c r="A16948">
        <v>34015</v>
      </c>
      <c r="B16948" s="10">
        <v>43983</v>
      </c>
      <c r="C16948">
        <v>229</v>
      </c>
    </row>
    <row r="16949" spans="1:3" x14ac:dyDescent="0.25">
      <c r="A16949">
        <v>34015</v>
      </c>
      <c r="B16949" s="10">
        <v>44013</v>
      </c>
      <c r="C16949">
        <v>258</v>
      </c>
    </row>
    <row r="16950" spans="1:3" x14ac:dyDescent="0.25">
      <c r="A16950">
        <v>34015</v>
      </c>
      <c r="B16950" s="10">
        <v>44044</v>
      </c>
      <c r="C16950">
        <v>222</v>
      </c>
    </row>
    <row r="16951" spans="1:3" x14ac:dyDescent="0.25">
      <c r="A16951">
        <v>34015</v>
      </c>
      <c r="B16951" s="10">
        <v>44075</v>
      </c>
      <c r="C16951">
        <v>249</v>
      </c>
    </row>
    <row r="16952" spans="1:3" x14ac:dyDescent="0.25">
      <c r="A16952">
        <v>34015</v>
      </c>
      <c r="B16952" s="10">
        <v>44105</v>
      </c>
      <c r="C16952">
        <v>280</v>
      </c>
    </row>
    <row r="16953" spans="1:3" x14ac:dyDescent="0.25">
      <c r="A16953">
        <v>34015</v>
      </c>
      <c r="B16953" s="10">
        <v>44136</v>
      </c>
      <c r="C16953">
        <v>269</v>
      </c>
    </row>
    <row r="16954" spans="1:3" x14ac:dyDescent="0.25">
      <c r="A16954">
        <v>34015</v>
      </c>
      <c r="B16954" s="10">
        <v>44166</v>
      </c>
      <c r="C16954">
        <v>366</v>
      </c>
    </row>
    <row r="16955" spans="1:3" x14ac:dyDescent="0.25">
      <c r="A16955">
        <v>34017</v>
      </c>
      <c r="B16955" s="10">
        <v>43831</v>
      </c>
      <c r="C16955">
        <v>365</v>
      </c>
    </row>
    <row r="16956" spans="1:3" x14ac:dyDescent="0.25">
      <c r="A16956">
        <v>34017</v>
      </c>
      <c r="B16956" s="10">
        <v>43862</v>
      </c>
      <c r="C16956">
        <v>307</v>
      </c>
    </row>
    <row r="16957" spans="1:3" x14ac:dyDescent="0.25">
      <c r="A16957">
        <v>34017</v>
      </c>
      <c r="B16957" s="10">
        <v>43891</v>
      </c>
      <c r="C16957">
        <v>486</v>
      </c>
    </row>
    <row r="16958" spans="1:3" x14ac:dyDescent="0.25">
      <c r="A16958">
        <v>34017</v>
      </c>
      <c r="B16958" s="10">
        <v>43922</v>
      </c>
      <c r="C16958">
        <v>1620</v>
      </c>
    </row>
    <row r="16959" spans="1:3" x14ac:dyDescent="0.25">
      <c r="A16959">
        <v>34017</v>
      </c>
      <c r="B16959" s="10">
        <v>43952</v>
      </c>
      <c r="C16959">
        <v>600</v>
      </c>
    </row>
    <row r="16960" spans="1:3" x14ac:dyDescent="0.25">
      <c r="A16960">
        <v>34017</v>
      </c>
      <c r="B16960" s="10">
        <v>43983</v>
      </c>
      <c r="C16960">
        <v>326</v>
      </c>
    </row>
    <row r="16961" spans="1:3" x14ac:dyDescent="0.25">
      <c r="A16961">
        <v>34017</v>
      </c>
      <c r="B16961" s="10">
        <v>44013</v>
      </c>
      <c r="C16961">
        <v>301</v>
      </c>
    </row>
    <row r="16962" spans="1:3" x14ac:dyDescent="0.25">
      <c r="A16962">
        <v>34017</v>
      </c>
      <c r="B16962" s="10">
        <v>44044</v>
      </c>
      <c r="C16962">
        <v>308</v>
      </c>
    </row>
    <row r="16963" spans="1:3" x14ac:dyDescent="0.25">
      <c r="A16963">
        <v>34017</v>
      </c>
      <c r="B16963" s="10">
        <v>44075</v>
      </c>
      <c r="C16963">
        <v>314</v>
      </c>
    </row>
    <row r="16964" spans="1:3" x14ac:dyDescent="0.25">
      <c r="A16964">
        <v>34017</v>
      </c>
      <c r="B16964" s="10">
        <v>44105</v>
      </c>
      <c r="C16964">
        <v>294</v>
      </c>
    </row>
    <row r="16965" spans="1:3" x14ac:dyDescent="0.25">
      <c r="A16965">
        <v>34017</v>
      </c>
      <c r="B16965" s="10">
        <v>44136</v>
      </c>
      <c r="C16965">
        <v>397</v>
      </c>
    </row>
    <row r="16966" spans="1:3" x14ac:dyDescent="0.25">
      <c r="A16966">
        <v>34017</v>
      </c>
      <c r="B16966" s="10">
        <v>44166</v>
      </c>
      <c r="C16966">
        <v>490</v>
      </c>
    </row>
    <row r="16967" spans="1:3" x14ac:dyDescent="0.25">
      <c r="A16967">
        <v>34019</v>
      </c>
      <c r="B16967" s="10">
        <v>43831</v>
      </c>
      <c r="C16967">
        <v>89</v>
      </c>
    </row>
    <row r="16968" spans="1:3" x14ac:dyDescent="0.25">
      <c r="A16968">
        <v>34019</v>
      </c>
      <c r="B16968" s="10">
        <v>43862</v>
      </c>
      <c r="C16968">
        <v>95</v>
      </c>
    </row>
    <row r="16969" spans="1:3" x14ac:dyDescent="0.25">
      <c r="A16969">
        <v>34019</v>
      </c>
      <c r="B16969" s="10">
        <v>43891</v>
      </c>
      <c r="C16969">
        <v>70</v>
      </c>
    </row>
    <row r="16970" spans="1:3" x14ac:dyDescent="0.25">
      <c r="A16970">
        <v>34019</v>
      </c>
      <c r="B16970" s="10">
        <v>43922</v>
      </c>
      <c r="C16970">
        <v>203</v>
      </c>
    </row>
    <row r="16971" spans="1:3" x14ac:dyDescent="0.25">
      <c r="A16971">
        <v>34019</v>
      </c>
      <c r="B16971" s="10">
        <v>43952</v>
      </c>
      <c r="C16971">
        <v>110</v>
      </c>
    </row>
    <row r="16972" spans="1:3" x14ac:dyDescent="0.25">
      <c r="A16972">
        <v>34019</v>
      </c>
      <c r="B16972" s="10">
        <v>43983</v>
      </c>
      <c r="C16972">
        <v>75</v>
      </c>
    </row>
    <row r="16973" spans="1:3" x14ac:dyDescent="0.25">
      <c r="A16973">
        <v>34019</v>
      </c>
      <c r="B16973" s="10">
        <v>44013</v>
      </c>
      <c r="C16973">
        <v>71</v>
      </c>
    </row>
    <row r="16974" spans="1:3" x14ac:dyDescent="0.25">
      <c r="A16974">
        <v>34019</v>
      </c>
      <c r="B16974" s="10">
        <v>44044</v>
      </c>
      <c r="C16974">
        <v>83</v>
      </c>
    </row>
    <row r="16975" spans="1:3" x14ac:dyDescent="0.25">
      <c r="A16975">
        <v>34019</v>
      </c>
      <c r="B16975" s="10">
        <v>44075</v>
      </c>
      <c r="C16975">
        <v>62</v>
      </c>
    </row>
    <row r="16976" spans="1:3" x14ac:dyDescent="0.25">
      <c r="A16976">
        <v>34019</v>
      </c>
      <c r="B16976" s="10">
        <v>44105</v>
      </c>
      <c r="C16976">
        <v>74</v>
      </c>
    </row>
    <row r="16977" spans="1:3" x14ac:dyDescent="0.25">
      <c r="A16977">
        <v>34019</v>
      </c>
      <c r="B16977" s="10">
        <v>44136</v>
      </c>
      <c r="C16977">
        <v>75</v>
      </c>
    </row>
    <row r="16978" spans="1:3" x14ac:dyDescent="0.25">
      <c r="A16978">
        <v>34019</v>
      </c>
      <c r="B16978" s="10">
        <v>44166</v>
      </c>
      <c r="C16978">
        <v>102</v>
      </c>
    </row>
    <row r="16979" spans="1:3" x14ac:dyDescent="0.25">
      <c r="A16979">
        <v>34021</v>
      </c>
      <c r="B16979" s="10">
        <v>43831</v>
      </c>
      <c r="C16979">
        <v>271</v>
      </c>
    </row>
    <row r="16980" spans="1:3" x14ac:dyDescent="0.25">
      <c r="A16980">
        <v>34021</v>
      </c>
      <c r="B16980" s="10">
        <v>43862</v>
      </c>
      <c r="C16980">
        <v>253</v>
      </c>
    </row>
    <row r="16981" spans="1:3" x14ac:dyDescent="0.25">
      <c r="A16981">
        <v>34021</v>
      </c>
      <c r="B16981" s="10">
        <v>43891</v>
      </c>
      <c r="C16981">
        <v>276</v>
      </c>
    </row>
    <row r="16982" spans="1:3" x14ac:dyDescent="0.25">
      <c r="A16982">
        <v>34021</v>
      </c>
      <c r="B16982" s="10">
        <v>43922</v>
      </c>
      <c r="C16982">
        <v>587</v>
      </c>
    </row>
    <row r="16983" spans="1:3" x14ac:dyDescent="0.25">
      <c r="A16983">
        <v>34021</v>
      </c>
      <c r="B16983" s="10">
        <v>43952</v>
      </c>
      <c r="C16983">
        <v>479</v>
      </c>
    </row>
    <row r="16984" spans="1:3" x14ac:dyDescent="0.25">
      <c r="A16984">
        <v>34021</v>
      </c>
      <c r="B16984" s="10">
        <v>43983</v>
      </c>
      <c r="C16984">
        <v>266</v>
      </c>
    </row>
    <row r="16985" spans="1:3" x14ac:dyDescent="0.25">
      <c r="A16985">
        <v>34021</v>
      </c>
      <c r="B16985" s="10">
        <v>44013</v>
      </c>
      <c r="C16985">
        <v>248</v>
      </c>
    </row>
    <row r="16986" spans="1:3" x14ac:dyDescent="0.25">
      <c r="A16986">
        <v>34021</v>
      </c>
      <c r="B16986" s="10">
        <v>44044</v>
      </c>
      <c r="C16986">
        <v>267</v>
      </c>
    </row>
    <row r="16987" spans="1:3" x14ac:dyDescent="0.25">
      <c r="A16987">
        <v>34021</v>
      </c>
      <c r="B16987" s="10">
        <v>44075</v>
      </c>
      <c r="C16987">
        <v>242</v>
      </c>
    </row>
    <row r="16988" spans="1:3" x14ac:dyDescent="0.25">
      <c r="A16988">
        <v>34021</v>
      </c>
      <c r="B16988" s="10">
        <v>44105</v>
      </c>
      <c r="C16988">
        <v>241</v>
      </c>
    </row>
    <row r="16989" spans="1:3" x14ac:dyDescent="0.25">
      <c r="A16989">
        <v>34021</v>
      </c>
      <c r="B16989" s="10">
        <v>44136</v>
      </c>
      <c r="C16989">
        <v>288</v>
      </c>
    </row>
    <row r="16990" spans="1:3" x14ac:dyDescent="0.25">
      <c r="A16990">
        <v>34021</v>
      </c>
      <c r="B16990" s="10">
        <v>44166</v>
      </c>
      <c r="C16990">
        <v>353</v>
      </c>
    </row>
    <row r="16991" spans="1:3" x14ac:dyDescent="0.25">
      <c r="A16991">
        <v>34023</v>
      </c>
      <c r="B16991" s="10">
        <v>43831</v>
      </c>
      <c r="C16991">
        <v>547</v>
      </c>
    </row>
    <row r="16992" spans="1:3" x14ac:dyDescent="0.25">
      <c r="A16992">
        <v>34023</v>
      </c>
      <c r="B16992" s="10">
        <v>43862</v>
      </c>
      <c r="C16992">
        <v>540</v>
      </c>
    </row>
    <row r="16993" spans="1:3" x14ac:dyDescent="0.25">
      <c r="A16993">
        <v>34023</v>
      </c>
      <c r="B16993" s="10">
        <v>43891</v>
      </c>
      <c r="C16993">
        <v>682</v>
      </c>
    </row>
    <row r="16994" spans="1:3" x14ac:dyDescent="0.25">
      <c r="A16994">
        <v>34023</v>
      </c>
      <c r="B16994" s="10">
        <v>43922</v>
      </c>
      <c r="C16994">
        <v>1546</v>
      </c>
    </row>
    <row r="16995" spans="1:3" x14ac:dyDescent="0.25">
      <c r="A16995">
        <v>34023</v>
      </c>
      <c r="B16995" s="10">
        <v>43952</v>
      </c>
      <c r="C16995">
        <v>784</v>
      </c>
    </row>
    <row r="16996" spans="1:3" x14ac:dyDescent="0.25">
      <c r="A16996">
        <v>34023</v>
      </c>
      <c r="B16996" s="10">
        <v>43983</v>
      </c>
      <c r="C16996">
        <v>532</v>
      </c>
    </row>
    <row r="16997" spans="1:3" x14ac:dyDescent="0.25">
      <c r="A16997">
        <v>34023</v>
      </c>
      <c r="B16997" s="10">
        <v>44013</v>
      </c>
      <c r="C16997">
        <v>496</v>
      </c>
    </row>
    <row r="16998" spans="1:3" x14ac:dyDescent="0.25">
      <c r="A16998">
        <v>34023</v>
      </c>
      <c r="B16998" s="10">
        <v>44044</v>
      </c>
      <c r="C16998">
        <v>496</v>
      </c>
    </row>
    <row r="16999" spans="1:3" x14ac:dyDescent="0.25">
      <c r="A16999">
        <v>34023</v>
      </c>
      <c r="B16999" s="10">
        <v>44075</v>
      </c>
      <c r="C16999">
        <v>454</v>
      </c>
    </row>
    <row r="17000" spans="1:3" x14ac:dyDescent="0.25">
      <c r="A17000">
        <v>34023</v>
      </c>
      <c r="B17000" s="10">
        <v>44105</v>
      </c>
      <c r="C17000">
        <v>488</v>
      </c>
    </row>
    <row r="17001" spans="1:3" x14ac:dyDescent="0.25">
      <c r="A17001">
        <v>34023</v>
      </c>
      <c r="B17001" s="10">
        <v>44136</v>
      </c>
      <c r="C17001">
        <v>544</v>
      </c>
    </row>
    <row r="17002" spans="1:3" x14ac:dyDescent="0.25">
      <c r="A17002">
        <v>34023</v>
      </c>
      <c r="B17002" s="10">
        <v>44166</v>
      </c>
      <c r="C17002">
        <v>727</v>
      </c>
    </row>
    <row r="17003" spans="1:3" x14ac:dyDescent="0.25">
      <c r="A17003">
        <v>34025</v>
      </c>
      <c r="B17003" s="10">
        <v>43831</v>
      </c>
      <c r="C17003">
        <v>590</v>
      </c>
    </row>
    <row r="17004" spans="1:3" x14ac:dyDescent="0.25">
      <c r="A17004">
        <v>34025</v>
      </c>
      <c r="B17004" s="10">
        <v>43862</v>
      </c>
      <c r="C17004">
        <v>475</v>
      </c>
    </row>
    <row r="17005" spans="1:3" x14ac:dyDescent="0.25">
      <c r="A17005">
        <v>34025</v>
      </c>
      <c r="B17005" s="10">
        <v>43891</v>
      </c>
      <c r="C17005">
        <v>605</v>
      </c>
    </row>
    <row r="17006" spans="1:3" x14ac:dyDescent="0.25">
      <c r="A17006">
        <v>34025</v>
      </c>
      <c r="B17006" s="10">
        <v>43922</v>
      </c>
      <c r="C17006">
        <v>1018</v>
      </c>
    </row>
    <row r="17007" spans="1:3" x14ac:dyDescent="0.25">
      <c r="A17007">
        <v>34025</v>
      </c>
      <c r="B17007" s="10">
        <v>43952</v>
      </c>
      <c r="C17007">
        <v>753</v>
      </c>
    </row>
    <row r="17008" spans="1:3" x14ac:dyDescent="0.25">
      <c r="A17008">
        <v>34025</v>
      </c>
      <c r="B17008" s="10">
        <v>43983</v>
      </c>
      <c r="C17008">
        <v>455</v>
      </c>
    </row>
    <row r="17009" spans="1:3" x14ac:dyDescent="0.25">
      <c r="A17009">
        <v>34025</v>
      </c>
      <c r="B17009" s="10">
        <v>44013</v>
      </c>
      <c r="C17009">
        <v>458</v>
      </c>
    </row>
    <row r="17010" spans="1:3" x14ac:dyDescent="0.25">
      <c r="A17010">
        <v>34025</v>
      </c>
      <c r="B17010" s="10">
        <v>44044</v>
      </c>
      <c r="C17010">
        <v>486</v>
      </c>
    </row>
    <row r="17011" spans="1:3" x14ac:dyDescent="0.25">
      <c r="A17011">
        <v>34025</v>
      </c>
      <c r="B17011" s="10">
        <v>44075</v>
      </c>
      <c r="C17011">
        <v>433</v>
      </c>
    </row>
    <row r="17012" spans="1:3" x14ac:dyDescent="0.25">
      <c r="A17012">
        <v>34025</v>
      </c>
      <c r="B17012" s="10">
        <v>44105</v>
      </c>
      <c r="C17012">
        <v>496</v>
      </c>
    </row>
    <row r="17013" spans="1:3" x14ac:dyDescent="0.25">
      <c r="A17013">
        <v>34025</v>
      </c>
      <c r="B17013" s="10">
        <v>44136</v>
      </c>
      <c r="C17013">
        <v>496</v>
      </c>
    </row>
    <row r="17014" spans="1:3" x14ac:dyDescent="0.25">
      <c r="A17014">
        <v>34025</v>
      </c>
      <c r="B17014" s="10">
        <v>44166</v>
      </c>
      <c r="C17014">
        <v>679</v>
      </c>
    </row>
    <row r="17015" spans="1:3" x14ac:dyDescent="0.25">
      <c r="A17015">
        <v>34027</v>
      </c>
      <c r="B17015" s="10">
        <v>43831</v>
      </c>
      <c r="C17015">
        <v>368</v>
      </c>
    </row>
    <row r="17016" spans="1:3" x14ac:dyDescent="0.25">
      <c r="A17016">
        <v>34027</v>
      </c>
      <c r="B17016" s="10">
        <v>43862</v>
      </c>
      <c r="C17016">
        <v>335</v>
      </c>
    </row>
    <row r="17017" spans="1:3" x14ac:dyDescent="0.25">
      <c r="A17017">
        <v>34027</v>
      </c>
      <c r="B17017" s="10">
        <v>43891</v>
      </c>
      <c r="C17017">
        <v>416</v>
      </c>
    </row>
    <row r="17018" spans="1:3" x14ac:dyDescent="0.25">
      <c r="A17018">
        <v>34027</v>
      </c>
      <c r="B17018" s="10">
        <v>43922</v>
      </c>
      <c r="C17018">
        <v>1068</v>
      </c>
    </row>
    <row r="17019" spans="1:3" x14ac:dyDescent="0.25">
      <c r="A17019">
        <v>34027</v>
      </c>
      <c r="B17019" s="10">
        <v>43952</v>
      </c>
      <c r="C17019">
        <v>460</v>
      </c>
    </row>
    <row r="17020" spans="1:3" x14ac:dyDescent="0.25">
      <c r="A17020">
        <v>34027</v>
      </c>
      <c r="B17020" s="10">
        <v>43983</v>
      </c>
      <c r="C17020">
        <v>320</v>
      </c>
    </row>
    <row r="17021" spans="1:3" x14ac:dyDescent="0.25">
      <c r="A17021">
        <v>34027</v>
      </c>
      <c r="B17021" s="10">
        <v>44013</v>
      </c>
      <c r="C17021">
        <v>297</v>
      </c>
    </row>
    <row r="17022" spans="1:3" x14ac:dyDescent="0.25">
      <c r="A17022">
        <v>34027</v>
      </c>
      <c r="B17022" s="10">
        <v>44044</v>
      </c>
      <c r="C17022">
        <v>322</v>
      </c>
    </row>
    <row r="17023" spans="1:3" x14ac:dyDescent="0.25">
      <c r="A17023">
        <v>34027</v>
      </c>
      <c r="B17023" s="10">
        <v>44075</v>
      </c>
      <c r="C17023">
        <v>319</v>
      </c>
    </row>
    <row r="17024" spans="1:3" x14ac:dyDescent="0.25">
      <c r="A17024">
        <v>34027</v>
      </c>
      <c r="B17024" s="10">
        <v>44105</v>
      </c>
      <c r="C17024">
        <v>300</v>
      </c>
    </row>
    <row r="17025" spans="1:3" x14ac:dyDescent="0.25">
      <c r="A17025">
        <v>34027</v>
      </c>
      <c r="B17025" s="10">
        <v>44136</v>
      </c>
      <c r="C17025">
        <v>351</v>
      </c>
    </row>
    <row r="17026" spans="1:3" x14ac:dyDescent="0.25">
      <c r="A17026">
        <v>34027</v>
      </c>
      <c r="B17026" s="10">
        <v>44166</v>
      </c>
      <c r="C17026">
        <v>435</v>
      </c>
    </row>
    <row r="17027" spans="1:3" x14ac:dyDescent="0.25">
      <c r="A17027">
        <v>34029</v>
      </c>
      <c r="B17027" s="10">
        <v>43831</v>
      </c>
      <c r="C17027">
        <v>693</v>
      </c>
    </row>
    <row r="17028" spans="1:3" x14ac:dyDescent="0.25">
      <c r="A17028">
        <v>34029</v>
      </c>
      <c r="B17028" s="10">
        <v>43862</v>
      </c>
      <c r="C17028">
        <v>639</v>
      </c>
    </row>
    <row r="17029" spans="1:3" x14ac:dyDescent="0.25">
      <c r="A17029">
        <v>34029</v>
      </c>
      <c r="B17029" s="10">
        <v>43891</v>
      </c>
      <c r="C17029">
        <v>749</v>
      </c>
    </row>
    <row r="17030" spans="1:3" x14ac:dyDescent="0.25">
      <c r="A17030">
        <v>34029</v>
      </c>
      <c r="B17030" s="10">
        <v>43922</v>
      </c>
      <c r="C17030">
        <v>1198</v>
      </c>
    </row>
    <row r="17031" spans="1:3" x14ac:dyDescent="0.25">
      <c r="A17031">
        <v>34029</v>
      </c>
      <c r="B17031" s="10">
        <v>43952</v>
      </c>
      <c r="C17031">
        <v>868</v>
      </c>
    </row>
    <row r="17032" spans="1:3" x14ac:dyDescent="0.25">
      <c r="A17032">
        <v>34029</v>
      </c>
      <c r="B17032" s="10">
        <v>43983</v>
      </c>
      <c r="C17032">
        <v>630</v>
      </c>
    </row>
    <row r="17033" spans="1:3" x14ac:dyDescent="0.25">
      <c r="A17033">
        <v>34029</v>
      </c>
      <c r="B17033" s="10">
        <v>44013</v>
      </c>
      <c r="C17033">
        <v>574</v>
      </c>
    </row>
    <row r="17034" spans="1:3" x14ac:dyDescent="0.25">
      <c r="A17034">
        <v>34029</v>
      </c>
      <c r="B17034" s="10">
        <v>44044</v>
      </c>
      <c r="C17034">
        <v>533</v>
      </c>
    </row>
    <row r="17035" spans="1:3" x14ac:dyDescent="0.25">
      <c r="A17035">
        <v>34029</v>
      </c>
      <c r="B17035" s="10">
        <v>44075</v>
      </c>
      <c r="C17035">
        <v>567</v>
      </c>
    </row>
    <row r="17036" spans="1:3" x14ac:dyDescent="0.25">
      <c r="A17036">
        <v>34029</v>
      </c>
      <c r="B17036" s="10">
        <v>44105</v>
      </c>
      <c r="C17036">
        <v>627</v>
      </c>
    </row>
    <row r="17037" spans="1:3" x14ac:dyDescent="0.25">
      <c r="A17037">
        <v>34029</v>
      </c>
      <c r="B17037" s="10">
        <v>44136</v>
      </c>
      <c r="C17037">
        <v>694</v>
      </c>
    </row>
    <row r="17038" spans="1:3" x14ac:dyDescent="0.25">
      <c r="A17038">
        <v>34029</v>
      </c>
      <c r="B17038" s="10">
        <v>44166</v>
      </c>
      <c r="C17038">
        <v>903</v>
      </c>
    </row>
    <row r="17039" spans="1:3" x14ac:dyDescent="0.25">
      <c r="A17039">
        <v>34031</v>
      </c>
      <c r="B17039" s="10">
        <v>43831</v>
      </c>
      <c r="C17039">
        <v>337</v>
      </c>
    </row>
    <row r="17040" spans="1:3" x14ac:dyDescent="0.25">
      <c r="A17040">
        <v>34031</v>
      </c>
      <c r="B17040" s="10">
        <v>43862</v>
      </c>
      <c r="C17040">
        <v>318</v>
      </c>
    </row>
    <row r="17041" spans="1:3" x14ac:dyDescent="0.25">
      <c r="A17041">
        <v>34031</v>
      </c>
      <c r="B17041" s="10">
        <v>43891</v>
      </c>
      <c r="C17041">
        <v>437</v>
      </c>
    </row>
    <row r="17042" spans="1:3" x14ac:dyDescent="0.25">
      <c r="A17042">
        <v>34031</v>
      </c>
      <c r="B17042" s="10">
        <v>43922</v>
      </c>
      <c r="C17042">
        <v>1337</v>
      </c>
    </row>
    <row r="17043" spans="1:3" x14ac:dyDescent="0.25">
      <c r="A17043">
        <v>34031</v>
      </c>
      <c r="B17043" s="10">
        <v>43952</v>
      </c>
      <c r="C17043">
        <v>554</v>
      </c>
    </row>
    <row r="17044" spans="1:3" x14ac:dyDescent="0.25">
      <c r="A17044">
        <v>34031</v>
      </c>
      <c r="B17044" s="10">
        <v>43983</v>
      </c>
      <c r="C17044">
        <v>302</v>
      </c>
    </row>
    <row r="17045" spans="1:3" x14ac:dyDescent="0.25">
      <c r="A17045">
        <v>34031</v>
      </c>
      <c r="B17045" s="10">
        <v>44013</v>
      </c>
      <c r="C17045">
        <v>331</v>
      </c>
    </row>
    <row r="17046" spans="1:3" x14ac:dyDescent="0.25">
      <c r="A17046">
        <v>34031</v>
      </c>
      <c r="B17046" s="10">
        <v>44044</v>
      </c>
      <c r="C17046">
        <v>286</v>
      </c>
    </row>
    <row r="17047" spans="1:3" x14ac:dyDescent="0.25">
      <c r="A17047">
        <v>34031</v>
      </c>
      <c r="B17047" s="10">
        <v>44075</v>
      </c>
      <c r="C17047">
        <v>287</v>
      </c>
    </row>
    <row r="17048" spans="1:3" x14ac:dyDescent="0.25">
      <c r="A17048">
        <v>34031</v>
      </c>
      <c r="B17048" s="10">
        <v>44105</v>
      </c>
      <c r="C17048">
        <v>303</v>
      </c>
    </row>
    <row r="17049" spans="1:3" x14ac:dyDescent="0.25">
      <c r="A17049">
        <v>34031</v>
      </c>
      <c r="B17049" s="10">
        <v>44136</v>
      </c>
      <c r="C17049">
        <v>409</v>
      </c>
    </row>
    <row r="17050" spans="1:3" x14ac:dyDescent="0.25">
      <c r="A17050">
        <v>34031</v>
      </c>
      <c r="B17050" s="10">
        <v>44166</v>
      </c>
      <c r="C17050">
        <v>554</v>
      </c>
    </row>
    <row r="17051" spans="1:3" x14ac:dyDescent="0.25">
      <c r="A17051">
        <v>34033</v>
      </c>
      <c r="B17051" s="10">
        <v>43831</v>
      </c>
      <c r="C17051">
        <v>75</v>
      </c>
    </row>
    <row r="17052" spans="1:3" x14ac:dyDescent="0.25">
      <c r="A17052">
        <v>34033</v>
      </c>
      <c r="B17052" s="10">
        <v>43862</v>
      </c>
      <c r="C17052">
        <v>73</v>
      </c>
    </row>
    <row r="17053" spans="1:3" x14ac:dyDescent="0.25">
      <c r="A17053">
        <v>34033</v>
      </c>
      <c r="B17053" s="10">
        <v>43891</v>
      </c>
      <c r="C17053">
        <v>71</v>
      </c>
    </row>
    <row r="17054" spans="1:3" x14ac:dyDescent="0.25">
      <c r="A17054">
        <v>34033</v>
      </c>
      <c r="B17054" s="10">
        <v>43922</v>
      </c>
      <c r="C17054">
        <v>71</v>
      </c>
    </row>
    <row r="17055" spans="1:3" x14ac:dyDescent="0.25">
      <c r="A17055">
        <v>34033</v>
      </c>
      <c r="B17055" s="10">
        <v>43952</v>
      </c>
      <c r="C17055">
        <v>106</v>
      </c>
    </row>
    <row r="17056" spans="1:3" x14ac:dyDescent="0.25">
      <c r="A17056">
        <v>34033</v>
      </c>
      <c r="B17056" s="10">
        <v>43983</v>
      </c>
      <c r="C17056">
        <v>79</v>
      </c>
    </row>
    <row r="17057" spans="1:3" x14ac:dyDescent="0.25">
      <c r="A17057">
        <v>34033</v>
      </c>
      <c r="B17057" s="10">
        <v>44013</v>
      </c>
      <c r="C17057">
        <v>76</v>
      </c>
    </row>
    <row r="17058" spans="1:3" x14ac:dyDescent="0.25">
      <c r="A17058">
        <v>34033</v>
      </c>
      <c r="B17058" s="10">
        <v>44044</v>
      </c>
      <c r="C17058">
        <v>67</v>
      </c>
    </row>
    <row r="17059" spans="1:3" x14ac:dyDescent="0.25">
      <c r="A17059">
        <v>34033</v>
      </c>
      <c r="B17059" s="10">
        <v>44075</v>
      </c>
      <c r="C17059">
        <v>72</v>
      </c>
    </row>
    <row r="17060" spans="1:3" x14ac:dyDescent="0.25">
      <c r="A17060">
        <v>34033</v>
      </c>
      <c r="B17060" s="10">
        <v>44105</v>
      </c>
      <c r="C17060">
        <v>76</v>
      </c>
    </row>
    <row r="17061" spans="1:3" x14ac:dyDescent="0.25">
      <c r="A17061">
        <v>34033</v>
      </c>
      <c r="B17061" s="10">
        <v>44136</v>
      </c>
      <c r="C17061">
        <v>74</v>
      </c>
    </row>
    <row r="17062" spans="1:3" x14ac:dyDescent="0.25">
      <c r="A17062">
        <v>34033</v>
      </c>
      <c r="B17062" s="10">
        <v>44166</v>
      </c>
      <c r="C17062">
        <v>97</v>
      </c>
    </row>
    <row r="17063" spans="1:3" x14ac:dyDescent="0.25">
      <c r="A17063">
        <v>34035</v>
      </c>
      <c r="B17063" s="10">
        <v>43831</v>
      </c>
      <c r="C17063">
        <v>240</v>
      </c>
    </row>
    <row r="17064" spans="1:3" x14ac:dyDescent="0.25">
      <c r="A17064">
        <v>34035</v>
      </c>
      <c r="B17064" s="10">
        <v>43862</v>
      </c>
      <c r="C17064">
        <v>204</v>
      </c>
    </row>
    <row r="17065" spans="1:3" x14ac:dyDescent="0.25">
      <c r="A17065">
        <v>34035</v>
      </c>
      <c r="B17065" s="10">
        <v>43891</v>
      </c>
      <c r="C17065">
        <v>282</v>
      </c>
    </row>
    <row r="17066" spans="1:3" x14ac:dyDescent="0.25">
      <c r="A17066">
        <v>34035</v>
      </c>
      <c r="B17066" s="10">
        <v>43922</v>
      </c>
      <c r="C17066">
        <v>622</v>
      </c>
    </row>
    <row r="17067" spans="1:3" x14ac:dyDescent="0.25">
      <c r="A17067">
        <v>34035</v>
      </c>
      <c r="B17067" s="10">
        <v>43952</v>
      </c>
      <c r="C17067">
        <v>300</v>
      </c>
    </row>
    <row r="17068" spans="1:3" x14ac:dyDescent="0.25">
      <c r="A17068">
        <v>34035</v>
      </c>
      <c r="B17068" s="10">
        <v>43983</v>
      </c>
      <c r="C17068">
        <v>186</v>
      </c>
    </row>
    <row r="17069" spans="1:3" x14ac:dyDescent="0.25">
      <c r="A17069">
        <v>34035</v>
      </c>
      <c r="B17069" s="10">
        <v>44013</v>
      </c>
      <c r="C17069">
        <v>195</v>
      </c>
    </row>
    <row r="17070" spans="1:3" x14ac:dyDescent="0.25">
      <c r="A17070">
        <v>34035</v>
      </c>
      <c r="B17070" s="10">
        <v>44044</v>
      </c>
      <c r="C17070">
        <v>184</v>
      </c>
    </row>
    <row r="17071" spans="1:3" x14ac:dyDescent="0.25">
      <c r="A17071">
        <v>34035</v>
      </c>
      <c r="B17071" s="10">
        <v>44075</v>
      </c>
      <c r="C17071">
        <v>168</v>
      </c>
    </row>
    <row r="17072" spans="1:3" x14ac:dyDescent="0.25">
      <c r="A17072">
        <v>34035</v>
      </c>
      <c r="B17072" s="10">
        <v>44105</v>
      </c>
      <c r="C17072">
        <v>190</v>
      </c>
    </row>
    <row r="17073" spans="1:3" x14ac:dyDescent="0.25">
      <c r="A17073">
        <v>34035</v>
      </c>
      <c r="B17073" s="10">
        <v>44136</v>
      </c>
      <c r="C17073">
        <v>208</v>
      </c>
    </row>
    <row r="17074" spans="1:3" x14ac:dyDescent="0.25">
      <c r="A17074">
        <v>34035</v>
      </c>
      <c r="B17074" s="10">
        <v>44166</v>
      </c>
      <c r="C17074">
        <v>289</v>
      </c>
    </row>
    <row r="17075" spans="1:3" x14ac:dyDescent="0.25">
      <c r="A17075">
        <v>34037</v>
      </c>
      <c r="B17075" s="10">
        <v>43831</v>
      </c>
      <c r="C17075">
        <v>125</v>
      </c>
    </row>
    <row r="17076" spans="1:3" x14ac:dyDescent="0.25">
      <c r="A17076">
        <v>34037</v>
      </c>
      <c r="B17076" s="10">
        <v>43862</v>
      </c>
      <c r="C17076">
        <v>107</v>
      </c>
    </row>
    <row r="17077" spans="1:3" x14ac:dyDescent="0.25">
      <c r="A17077">
        <v>34037</v>
      </c>
      <c r="B17077" s="10">
        <v>43891</v>
      </c>
      <c r="C17077">
        <v>125</v>
      </c>
    </row>
    <row r="17078" spans="1:3" x14ac:dyDescent="0.25">
      <c r="A17078">
        <v>34037</v>
      </c>
      <c r="B17078" s="10">
        <v>43922</v>
      </c>
      <c r="C17078">
        <v>311</v>
      </c>
    </row>
    <row r="17079" spans="1:3" x14ac:dyDescent="0.25">
      <c r="A17079">
        <v>34037</v>
      </c>
      <c r="B17079" s="10">
        <v>43952</v>
      </c>
      <c r="C17079">
        <v>140</v>
      </c>
    </row>
    <row r="17080" spans="1:3" x14ac:dyDescent="0.25">
      <c r="A17080">
        <v>34037</v>
      </c>
      <c r="B17080" s="10">
        <v>43983</v>
      </c>
      <c r="C17080">
        <v>94</v>
      </c>
    </row>
    <row r="17081" spans="1:3" x14ac:dyDescent="0.25">
      <c r="A17081">
        <v>34037</v>
      </c>
      <c r="B17081" s="10">
        <v>44013</v>
      </c>
      <c r="C17081">
        <v>98</v>
      </c>
    </row>
    <row r="17082" spans="1:3" x14ac:dyDescent="0.25">
      <c r="A17082">
        <v>34037</v>
      </c>
      <c r="B17082" s="10">
        <v>44044</v>
      </c>
      <c r="C17082">
        <v>87</v>
      </c>
    </row>
    <row r="17083" spans="1:3" x14ac:dyDescent="0.25">
      <c r="A17083">
        <v>34037</v>
      </c>
      <c r="B17083" s="10">
        <v>44075</v>
      </c>
      <c r="C17083">
        <v>100</v>
      </c>
    </row>
    <row r="17084" spans="1:3" x14ac:dyDescent="0.25">
      <c r="A17084">
        <v>34037</v>
      </c>
      <c r="B17084" s="10">
        <v>44105</v>
      </c>
      <c r="C17084">
        <v>107</v>
      </c>
    </row>
    <row r="17085" spans="1:3" x14ac:dyDescent="0.25">
      <c r="A17085">
        <v>34037</v>
      </c>
      <c r="B17085" s="10">
        <v>44136</v>
      </c>
      <c r="C17085">
        <v>103</v>
      </c>
    </row>
    <row r="17086" spans="1:3" x14ac:dyDescent="0.25">
      <c r="A17086">
        <v>34037</v>
      </c>
      <c r="B17086" s="10">
        <v>44166</v>
      </c>
      <c r="C17086">
        <v>156</v>
      </c>
    </row>
    <row r="17087" spans="1:3" x14ac:dyDescent="0.25">
      <c r="A17087">
        <v>34039</v>
      </c>
      <c r="B17087" s="10">
        <v>43831</v>
      </c>
      <c r="C17087">
        <v>389</v>
      </c>
    </row>
    <row r="17088" spans="1:3" x14ac:dyDescent="0.25">
      <c r="A17088">
        <v>34039</v>
      </c>
      <c r="B17088" s="10">
        <v>43862</v>
      </c>
      <c r="C17088">
        <v>347</v>
      </c>
    </row>
    <row r="17089" spans="1:3" x14ac:dyDescent="0.25">
      <c r="A17089">
        <v>34039</v>
      </c>
      <c r="B17089" s="10">
        <v>43891</v>
      </c>
      <c r="C17089">
        <v>463</v>
      </c>
    </row>
    <row r="17090" spans="1:3" x14ac:dyDescent="0.25">
      <c r="A17090">
        <v>34039</v>
      </c>
      <c r="B17090" s="10">
        <v>43922</v>
      </c>
      <c r="C17090">
        <v>1451</v>
      </c>
    </row>
    <row r="17091" spans="1:3" x14ac:dyDescent="0.25">
      <c r="A17091">
        <v>34039</v>
      </c>
      <c r="B17091" s="10">
        <v>43952</v>
      </c>
      <c r="C17091">
        <v>551</v>
      </c>
    </row>
    <row r="17092" spans="1:3" x14ac:dyDescent="0.25">
      <c r="A17092">
        <v>34039</v>
      </c>
      <c r="B17092" s="10">
        <v>43983</v>
      </c>
      <c r="C17092">
        <v>363</v>
      </c>
    </row>
    <row r="17093" spans="1:3" x14ac:dyDescent="0.25">
      <c r="A17093">
        <v>34039</v>
      </c>
      <c r="B17093" s="10">
        <v>44013</v>
      </c>
      <c r="C17093">
        <v>307</v>
      </c>
    </row>
    <row r="17094" spans="1:3" x14ac:dyDescent="0.25">
      <c r="A17094">
        <v>34039</v>
      </c>
      <c r="B17094" s="10">
        <v>44044</v>
      </c>
      <c r="C17094">
        <v>306</v>
      </c>
    </row>
    <row r="17095" spans="1:3" x14ac:dyDescent="0.25">
      <c r="A17095">
        <v>34039</v>
      </c>
      <c r="B17095" s="10">
        <v>44075</v>
      </c>
      <c r="C17095">
        <v>326</v>
      </c>
    </row>
    <row r="17096" spans="1:3" x14ac:dyDescent="0.25">
      <c r="A17096">
        <v>34039</v>
      </c>
      <c r="B17096" s="10">
        <v>44105</v>
      </c>
      <c r="C17096">
        <v>356</v>
      </c>
    </row>
    <row r="17097" spans="1:3" x14ac:dyDescent="0.25">
      <c r="A17097">
        <v>34039</v>
      </c>
      <c r="B17097" s="10">
        <v>44136</v>
      </c>
      <c r="C17097">
        <v>439</v>
      </c>
    </row>
    <row r="17098" spans="1:3" x14ac:dyDescent="0.25">
      <c r="A17098">
        <v>34039</v>
      </c>
      <c r="B17098" s="10">
        <v>44166</v>
      </c>
      <c r="C17098">
        <v>511</v>
      </c>
    </row>
    <row r="17099" spans="1:3" x14ac:dyDescent="0.25">
      <c r="A17099">
        <v>34041</v>
      </c>
      <c r="B17099" s="10">
        <v>43831</v>
      </c>
      <c r="C17099">
        <v>100</v>
      </c>
    </row>
    <row r="17100" spans="1:3" x14ac:dyDescent="0.25">
      <c r="A17100">
        <v>34041</v>
      </c>
      <c r="B17100" s="10">
        <v>43862</v>
      </c>
      <c r="C17100">
        <v>92</v>
      </c>
    </row>
    <row r="17101" spans="1:3" x14ac:dyDescent="0.25">
      <c r="A17101">
        <v>34041</v>
      </c>
      <c r="B17101" s="10">
        <v>43891</v>
      </c>
      <c r="C17101">
        <v>94</v>
      </c>
    </row>
    <row r="17102" spans="1:3" x14ac:dyDescent="0.25">
      <c r="A17102">
        <v>34041</v>
      </c>
      <c r="B17102" s="10">
        <v>43922</v>
      </c>
      <c r="C17102">
        <v>217</v>
      </c>
    </row>
    <row r="17103" spans="1:3" x14ac:dyDescent="0.25">
      <c r="A17103">
        <v>34041</v>
      </c>
      <c r="B17103" s="10">
        <v>43952</v>
      </c>
      <c r="C17103">
        <v>126</v>
      </c>
    </row>
    <row r="17104" spans="1:3" x14ac:dyDescent="0.25">
      <c r="A17104">
        <v>34041</v>
      </c>
      <c r="B17104" s="10">
        <v>43983</v>
      </c>
      <c r="C17104">
        <v>87</v>
      </c>
    </row>
    <row r="17105" spans="1:3" x14ac:dyDescent="0.25">
      <c r="A17105">
        <v>34041</v>
      </c>
      <c r="B17105" s="10">
        <v>44013</v>
      </c>
      <c r="C17105">
        <v>83</v>
      </c>
    </row>
    <row r="17106" spans="1:3" x14ac:dyDescent="0.25">
      <c r="A17106">
        <v>34041</v>
      </c>
      <c r="B17106" s="10">
        <v>44044</v>
      </c>
      <c r="C17106">
        <v>88</v>
      </c>
    </row>
    <row r="17107" spans="1:3" x14ac:dyDescent="0.25">
      <c r="A17107">
        <v>34041</v>
      </c>
      <c r="B17107" s="10">
        <v>44075</v>
      </c>
      <c r="C17107">
        <v>73</v>
      </c>
    </row>
    <row r="17108" spans="1:3" x14ac:dyDescent="0.25">
      <c r="A17108">
        <v>34041</v>
      </c>
      <c r="B17108" s="10">
        <v>44105</v>
      </c>
      <c r="C17108">
        <v>82</v>
      </c>
    </row>
    <row r="17109" spans="1:3" x14ac:dyDescent="0.25">
      <c r="A17109">
        <v>34041</v>
      </c>
      <c r="B17109" s="10">
        <v>44136</v>
      </c>
      <c r="C17109">
        <v>100</v>
      </c>
    </row>
    <row r="17110" spans="1:3" x14ac:dyDescent="0.25">
      <c r="A17110">
        <v>34041</v>
      </c>
      <c r="B17110" s="10">
        <v>44166</v>
      </c>
      <c r="C17110">
        <v>112</v>
      </c>
    </row>
    <row r="17111" spans="1:3" x14ac:dyDescent="0.25">
      <c r="A17111">
        <v>35001</v>
      </c>
      <c r="B17111" s="10">
        <v>43831</v>
      </c>
      <c r="C17111">
        <v>585</v>
      </c>
    </row>
    <row r="17112" spans="1:3" x14ac:dyDescent="0.25">
      <c r="A17112">
        <v>35001</v>
      </c>
      <c r="B17112" s="10">
        <v>43862</v>
      </c>
      <c r="C17112">
        <v>530</v>
      </c>
    </row>
    <row r="17113" spans="1:3" x14ac:dyDescent="0.25">
      <c r="A17113">
        <v>35001</v>
      </c>
      <c r="B17113" s="10">
        <v>43891</v>
      </c>
      <c r="C17113">
        <v>514</v>
      </c>
    </row>
    <row r="17114" spans="1:3" x14ac:dyDescent="0.25">
      <c r="A17114">
        <v>35001</v>
      </c>
      <c r="B17114" s="10">
        <v>43922</v>
      </c>
      <c r="C17114">
        <v>542</v>
      </c>
    </row>
    <row r="17115" spans="1:3" x14ac:dyDescent="0.25">
      <c r="A17115">
        <v>35001</v>
      </c>
      <c r="B17115" s="10">
        <v>43952</v>
      </c>
      <c r="C17115">
        <v>589</v>
      </c>
    </row>
    <row r="17116" spans="1:3" x14ac:dyDescent="0.25">
      <c r="A17116">
        <v>35001</v>
      </c>
      <c r="B17116" s="10">
        <v>43983</v>
      </c>
      <c r="C17116">
        <v>577</v>
      </c>
    </row>
    <row r="17117" spans="1:3" x14ac:dyDescent="0.25">
      <c r="A17117">
        <v>35001</v>
      </c>
      <c r="B17117" s="10">
        <v>44013</v>
      </c>
      <c r="C17117">
        <v>576</v>
      </c>
    </row>
    <row r="17118" spans="1:3" x14ac:dyDescent="0.25">
      <c r="A17118">
        <v>35001</v>
      </c>
      <c r="B17118" s="10">
        <v>44044</v>
      </c>
      <c r="C17118">
        <v>607</v>
      </c>
    </row>
    <row r="17119" spans="1:3" x14ac:dyDescent="0.25">
      <c r="A17119">
        <v>35001</v>
      </c>
      <c r="B17119" s="10">
        <v>44075</v>
      </c>
      <c r="C17119">
        <v>518</v>
      </c>
    </row>
    <row r="17120" spans="1:3" x14ac:dyDescent="0.25">
      <c r="A17120">
        <v>35001</v>
      </c>
      <c r="B17120" s="10">
        <v>44105</v>
      </c>
      <c r="C17120">
        <v>569</v>
      </c>
    </row>
    <row r="17121" spans="1:3" x14ac:dyDescent="0.25">
      <c r="A17121">
        <v>35001</v>
      </c>
      <c r="B17121" s="10">
        <v>44136</v>
      </c>
      <c r="C17121">
        <v>760</v>
      </c>
    </row>
    <row r="17122" spans="1:3" x14ac:dyDescent="0.25">
      <c r="A17122">
        <v>35001</v>
      </c>
      <c r="B17122" s="10">
        <v>44166</v>
      </c>
      <c r="C17122">
        <v>840</v>
      </c>
    </row>
    <row r="17123" spans="1:3" x14ac:dyDescent="0.25">
      <c r="A17123">
        <v>35005</v>
      </c>
      <c r="B17123" s="10">
        <v>43831</v>
      </c>
      <c r="C17123">
        <v>57</v>
      </c>
    </row>
    <row r="17124" spans="1:3" x14ac:dyDescent="0.25">
      <c r="A17124">
        <v>35005</v>
      </c>
      <c r="B17124" s="10">
        <v>43862</v>
      </c>
      <c r="C17124">
        <v>61</v>
      </c>
    </row>
    <row r="17125" spans="1:3" x14ac:dyDescent="0.25">
      <c r="A17125">
        <v>35005</v>
      </c>
      <c r="B17125" s="10">
        <v>43891</v>
      </c>
      <c r="C17125">
        <v>71</v>
      </c>
    </row>
    <row r="17126" spans="1:3" x14ac:dyDescent="0.25">
      <c r="A17126">
        <v>35005</v>
      </c>
      <c r="B17126" s="10">
        <v>43922</v>
      </c>
      <c r="C17126">
        <v>55</v>
      </c>
    </row>
    <row r="17127" spans="1:3" x14ac:dyDescent="0.25">
      <c r="A17127">
        <v>35005</v>
      </c>
      <c r="B17127" s="10">
        <v>43952</v>
      </c>
      <c r="C17127">
        <v>64</v>
      </c>
    </row>
    <row r="17128" spans="1:3" x14ac:dyDescent="0.25">
      <c r="A17128">
        <v>35005</v>
      </c>
      <c r="B17128" s="10">
        <v>43983</v>
      </c>
      <c r="C17128">
        <v>67</v>
      </c>
    </row>
    <row r="17129" spans="1:3" x14ac:dyDescent="0.25">
      <c r="A17129">
        <v>35005</v>
      </c>
      <c r="B17129" s="10">
        <v>44013</v>
      </c>
      <c r="C17129">
        <v>66</v>
      </c>
    </row>
    <row r="17130" spans="1:3" x14ac:dyDescent="0.25">
      <c r="A17130">
        <v>35005</v>
      </c>
      <c r="B17130" s="10">
        <v>44044</v>
      </c>
      <c r="C17130">
        <v>55</v>
      </c>
    </row>
    <row r="17131" spans="1:3" x14ac:dyDescent="0.25">
      <c r="A17131">
        <v>35005</v>
      </c>
      <c r="B17131" s="10">
        <v>44075</v>
      </c>
      <c r="C17131">
        <v>51</v>
      </c>
    </row>
    <row r="17132" spans="1:3" x14ac:dyDescent="0.25">
      <c r="A17132">
        <v>35005</v>
      </c>
      <c r="B17132" s="10">
        <v>44105</v>
      </c>
      <c r="C17132">
        <v>61</v>
      </c>
    </row>
    <row r="17133" spans="1:3" x14ac:dyDescent="0.25">
      <c r="A17133">
        <v>35005</v>
      </c>
      <c r="B17133" s="10">
        <v>44136</v>
      </c>
      <c r="C17133">
        <v>116</v>
      </c>
    </row>
    <row r="17134" spans="1:3" x14ac:dyDescent="0.25">
      <c r="A17134">
        <v>35005</v>
      </c>
      <c r="B17134" s="10">
        <v>44166</v>
      </c>
      <c r="C17134">
        <v>128</v>
      </c>
    </row>
    <row r="17135" spans="1:3" x14ac:dyDescent="0.25">
      <c r="A17135">
        <v>35006</v>
      </c>
      <c r="B17135" s="10">
        <v>43831</v>
      </c>
      <c r="C17135">
        <v>31</v>
      </c>
    </row>
    <row r="17136" spans="1:3" x14ac:dyDescent="0.25">
      <c r="A17136">
        <v>35006</v>
      </c>
      <c r="B17136" s="10">
        <v>43862</v>
      </c>
      <c r="C17136">
        <v>14</v>
      </c>
    </row>
    <row r="17137" spans="1:3" x14ac:dyDescent="0.25">
      <c r="A17137">
        <v>35006</v>
      </c>
      <c r="B17137" s="10">
        <v>43891</v>
      </c>
      <c r="C17137">
        <v>26</v>
      </c>
    </row>
    <row r="17138" spans="1:3" x14ac:dyDescent="0.25">
      <c r="A17138">
        <v>35006</v>
      </c>
      <c r="B17138" s="10">
        <v>43922</v>
      </c>
      <c r="C17138">
        <v>22</v>
      </c>
    </row>
    <row r="17139" spans="1:3" x14ac:dyDescent="0.25">
      <c r="A17139">
        <v>35006</v>
      </c>
      <c r="B17139" s="10">
        <v>43952</v>
      </c>
      <c r="C17139">
        <v>24</v>
      </c>
    </row>
    <row r="17140" spans="1:3" x14ac:dyDescent="0.25">
      <c r="A17140">
        <v>35006</v>
      </c>
      <c r="B17140" s="10">
        <v>43983</v>
      </c>
      <c r="C17140">
        <v>34</v>
      </c>
    </row>
    <row r="17141" spans="1:3" x14ac:dyDescent="0.25">
      <c r="A17141">
        <v>35006</v>
      </c>
      <c r="B17141" s="10">
        <v>44013</v>
      </c>
      <c r="C17141">
        <v>34</v>
      </c>
    </row>
    <row r="17142" spans="1:3" x14ac:dyDescent="0.25">
      <c r="A17142">
        <v>35006</v>
      </c>
      <c r="B17142" s="10">
        <v>44044</v>
      </c>
      <c r="C17142">
        <v>30</v>
      </c>
    </row>
    <row r="17143" spans="1:3" x14ac:dyDescent="0.25">
      <c r="A17143">
        <v>35006</v>
      </c>
      <c r="B17143" s="10">
        <v>44075</v>
      </c>
      <c r="C17143">
        <v>23</v>
      </c>
    </row>
    <row r="17144" spans="1:3" x14ac:dyDescent="0.25">
      <c r="A17144">
        <v>35006</v>
      </c>
      <c r="B17144" s="10">
        <v>44105</v>
      </c>
      <c r="C17144">
        <v>27</v>
      </c>
    </row>
    <row r="17145" spans="1:3" x14ac:dyDescent="0.25">
      <c r="A17145">
        <v>35006</v>
      </c>
      <c r="B17145" s="10">
        <v>44136</v>
      </c>
      <c r="C17145">
        <v>59</v>
      </c>
    </row>
    <row r="17146" spans="1:3" x14ac:dyDescent="0.25">
      <c r="A17146">
        <v>35006</v>
      </c>
      <c r="B17146" s="10">
        <v>44166</v>
      </c>
      <c r="C17146">
        <v>42</v>
      </c>
    </row>
    <row r="17147" spans="1:3" x14ac:dyDescent="0.25">
      <c r="A17147">
        <v>35007</v>
      </c>
      <c r="B17147" s="10">
        <v>43831</v>
      </c>
      <c r="C17147">
        <v>19</v>
      </c>
    </row>
    <row r="17148" spans="1:3" x14ac:dyDescent="0.25">
      <c r="A17148">
        <v>35007</v>
      </c>
      <c r="B17148" s="10">
        <v>43862</v>
      </c>
      <c r="C17148">
        <v>11</v>
      </c>
    </row>
    <row r="17149" spans="1:3" x14ac:dyDescent="0.25">
      <c r="A17149">
        <v>35007</v>
      </c>
      <c r="B17149" s="10">
        <v>43891</v>
      </c>
      <c r="C17149">
        <v>13</v>
      </c>
    </row>
    <row r="17150" spans="1:3" x14ac:dyDescent="0.25">
      <c r="A17150">
        <v>35007</v>
      </c>
      <c r="B17150" s="10">
        <v>43983</v>
      </c>
      <c r="C17150">
        <v>12</v>
      </c>
    </row>
    <row r="17151" spans="1:3" x14ac:dyDescent="0.25">
      <c r="A17151">
        <v>35007</v>
      </c>
      <c r="B17151" s="10">
        <v>44013</v>
      </c>
      <c r="C17151">
        <v>14</v>
      </c>
    </row>
    <row r="17152" spans="1:3" x14ac:dyDescent="0.25">
      <c r="A17152">
        <v>35007</v>
      </c>
      <c r="B17152" s="10">
        <v>44044</v>
      </c>
      <c r="C17152">
        <v>11</v>
      </c>
    </row>
    <row r="17153" spans="1:3" x14ac:dyDescent="0.25">
      <c r="A17153">
        <v>35007</v>
      </c>
      <c r="B17153" s="10">
        <v>44075</v>
      </c>
      <c r="C17153">
        <v>23</v>
      </c>
    </row>
    <row r="17154" spans="1:3" x14ac:dyDescent="0.25">
      <c r="A17154">
        <v>35007</v>
      </c>
      <c r="B17154" s="10">
        <v>44105</v>
      </c>
      <c r="C17154">
        <v>11</v>
      </c>
    </row>
    <row r="17155" spans="1:3" x14ac:dyDescent="0.25">
      <c r="A17155">
        <v>35007</v>
      </c>
      <c r="B17155" s="10">
        <v>44136</v>
      </c>
      <c r="C17155">
        <v>20</v>
      </c>
    </row>
    <row r="17156" spans="1:3" x14ac:dyDescent="0.25">
      <c r="A17156">
        <v>35007</v>
      </c>
      <c r="B17156" s="10">
        <v>44166</v>
      </c>
      <c r="C17156">
        <v>30</v>
      </c>
    </row>
    <row r="17157" spans="1:3" x14ac:dyDescent="0.25">
      <c r="A17157">
        <v>35009</v>
      </c>
      <c r="B17157" s="10">
        <v>43831</v>
      </c>
      <c r="C17157">
        <v>34</v>
      </c>
    </row>
    <row r="17158" spans="1:3" x14ac:dyDescent="0.25">
      <c r="A17158">
        <v>35009</v>
      </c>
      <c r="B17158" s="10">
        <v>43862</v>
      </c>
      <c r="C17158">
        <v>41</v>
      </c>
    </row>
    <row r="17159" spans="1:3" x14ac:dyDescent="0.25">
      <c r="A17159">
        <v>35009</v>
      </c>
      <c r="B17159" s="10">
        <v>43891</v>
      </c>
      <c r="C17159">
        <v>27</v>
      </c>
    </row>
    <row r="17160" spans="1:3" x14ac:dyDescent="0.25">
      <c r="A17160">
        <v>35009</v>
      </c>
      <c r="B17160" s="10">
        <v>43922</v>
      </c>
      <c r="C17160">
        <v>36</v>
      </c>
    </row>
    <row r="17161" spans="1:3" x14ac:dyDescent="0.25">
      <c r="A17161">
        <v>35009</v>
      </c>
      <c r="B17161" s="10">
        <v>43952</v>
      </c>
      <c r="C17161">
        <v>33</v>
      </c>
    </row>
    <row r="17162" spans="1:3" x14ac:dyDescent="0.25">
      <c r="A17162">
        <v>35009</v>
      </c>
      <c r="B17162" s="10">
        <v>43983</v>
      </c>
      <c r="C17162">
        <v>42</v>
      </c>
    </row>
    <row r="17163" spans="1:3" x14ac:dyDescent="0.25">
      <c r="A17163">
        <v>35009</v>
      </c>
      <c r="B17163" s="10">
        <v>44013</v>
      </c>
      <c r="C17163">
        <v>24</v>
      </c>
    </row>
    <row r="17164" spans="1:3" x14ac:dyDescent="0.25">
      <c r="A17164">
        <v>35009</v>
      </c>
      <c r="B17164" s="10">
        <v>44044</v>
      </c>
      <c r="C17164">
        <v>34</v>
      </c>
    </row>
    <row r="17165" spans="1:3" x14ac:dyDescent="0.25">
      <c r="A17165">
        <v>35009</v>
      </c>
      <c r="B17165" s="10">
        <v>44075</v>
      </c>
      <c r="C17165">
        <v>32</v>
      </c>
    </row>
    <row r="17166" spans="1:3" x14ac:dyDescent="0.25">
      <c r="A17166">
        <v>35009</v>
      </c>
      <c r="B17166" s="10">
        <v>44105</v>
      </c>
      <c r="C17166">
        <v>47</v>
      </c>
    </row>
    <row r="17167" spans="1:3" x14ac:dyDescent="0.25">
      <c r="A17167">
        <v>35009</v>
      </c>
      <c r="B17167" s="10">
        <v>44136</v>
      </c>
      <c r="C17167">
        <v>47</v>
      </c>
    </row>
    <row r="17168" spans="1:3" x14ac:dyDescent="0.25">
      <c r="A17168">
        <v>35009</v>
      </c>
      <c r="B17168" s="10">
        <v>44166</v>
      </c>
      <c r="C17168">
        <v>78</v>
      </c>
    </row>
    <row r="17169" spans="1:3" x14ac:dyDescent="0.25">
      <c r="A17169">
        <v>35013</v>
      </c>
      <c r="B17169" s="10">
        <v>43831</v>
      </c>
      <c r="C17169">
        <v>156</v>
      </c>
    </row>
    <row r="17170" spans="1:3" x14ac:dyDescent="0.25">
      <c r="A17170">
        <v>35013</v>
      </c>
      <c r="B17170" s="10">
        <v>43862</v>
      </c>
      <c r="C17170">
        <v>155</v>
      </c>
    </row>
    <row r="17171" spans="1:3" x14ac:dyDescent="0.25">
      <c r="A17171">
        <v>35013</v>
      </c>
      <c r="B17171" s="10">
        <v>43891</v>
      </c>
      <c r="C17171">
        <v>159</v>
      </c>
    </row>
    <row r="17172" spans="1:3" x14ac:dyDescent="0.25">
      <c r="A17172">
        <v>35013</v>
      </c>
      <c r="B17172" s="10">
        <v>43922</v>
      </c>
      <c r="C17172">
        <v>153</v>
      </c>
    </row>
    <row r="17173" spans="1:3" x14ac:dyDescent="0.25">
      <c r="A17173">
        <v>35013</v>
      </c>
      <c r="B17173" s="10">
        <v>43952</v>
      </c>
      <c r="C17173">
        <v>163</v>
      </c>
    </row>
    <row r="17174" spans="1:3" x14ac:dyDescent="0.25">
      <c r="A17174">
        <v>35013</v>
      </c>
      <c r="B17174" s="10">
        <v>43983</v>
      </c>
      <c r="C17174">
        <v>165</v>
      </c>
    </row>
    <row r="17175" spans="1:3" x14ac:dyDescent="0.25">
      <c r="A17175">
        <v>35013</v>
      </c>
      <c r="B17175" s="10">
        <v>44013</v>
      </c>
      <c r="C17175">
        <v>193</v>
      </c>
    </row>
    <row r="17176" spans="1:3" x14ac:dyDescent="0.25">
      <c r="A17176">
        <v>35013</v>
      </c>
      <c r="B17176" s="10">
        <v>44044</v>
      </c>
      <c r="C17176">
        <v>187</v>
      </c>
    </row>
    <row r="17177" spans="1:3" x14ac:dyDescent="0.25">
      <c r="A17177">
        <v>35013</v>
      </c>
      <c r="B17177" s="10">
        <v>44075</v>
      </c>
      <c r="C17177">
        <v>171</v>
      </c>
    </row>
    <row r="17178" spans="1:3" x14ac:dyDescent="0.25">
      <c r="A17178">
        <v>35013</v>
      </c>
      <c r="B17178" s="10">
        <v>44105</v>
      </c>
      <c r="C17178">
        <v>208</v>
      </c>
    </row>
    <row r="17179" spans="1:3" x14ac:dyDescent="0.25">
      <c r="A17179">
        <v>35013</v>
      </c>
      <c r="B17179" s="10">
        <v>44136</v>
      </c>
      <c r="C17179">
        <v>310</v>
      </c>
    </row>
    <row r="17180" spans="1:3" x14ac:dyDescent="0.25">
      <c r="A17180">
        <v>35013</v>
      </c>
      <c r="B17180" s="10">
        <v>44166</v>
      </c>
      <c r="C17180">
        <v>275</v>
      </c>
    </row>
    <row r="17181" spans="1:3" x14ac:dyDescent="0.25">
      <c r="A17181">
        <v>35015</v>
      </c>
      <c r="B17181" s="10">
        <v>43831</v>
      </c>
      <c r="C17181">
        <v>53</v>
      </c>
    </row>
    <row r="17182" spans="1:3" x14ac:dyDescent="0.25">
      <c r="A17182">
        <v>35015</v>
      </c>
      <c r="B17182" s="10">
        <v>43862</v>
      </c>
      <c r="C17182">
        <v>49</v>
      </c>
    </row>
    <row r="17183" spans="1:3" x14ac:dyDescent="0.25">
      <c r="A17183">
        <v>35015</v>
      </c>
      <c r="B17183" s="10">
        <v>43891</v>
      </c>
      <c r="C17183">
        <v>44</v>
      </c>
    </row>
    <row r="17184" spans="1:3" x14ac:dyDescent="0.25">
      <c r="A17184">
        <v>35015</v>
      </c>
      <c r="B17184" s="10">
        <v>43922</v>
      </c>
      <c r="C17184">
        <v>53</v>
      </c>
    </row>
    <row r="17185" spans="1:3" x14ac:dyDescent="0.25">
      <c r="A17185">
        <v>35015</v>
      </c>
      <c r="B17185" s="10">
        <v>43952</v>
      </c>
      <c r="C17185">
        <v>35</v>
      </c>
    </row>
    <row r="17186" spans="1:3" x14ac:dyDescent="0.25">
      <c r="A17186">
        <v>35015</v>
      </c>
      <c r="B17186" s="10">
        <v>43983</v>
      </c>
      <c r="C17186">
        <v>44</v>
      </c>
    </row>
    <row r="17187" spans="1:3" x14ac:dyDescent="0.25">
      <c r="A17187">
        <v>35015</v>
      </c>
      <c r="B17187" s="10">
        <v>44013</v>
      </c>
      <c r="C17187">
        <v>53</v>
      </c>
    </row>
    <row r="17188" spans="1:3" x14ac:dyDescent="0.25">
      <c r="A17188">
        <v>35015</v>
      </c>
      <c r="B17188" s="10">
        <v>44044</v>
      </c>
      <c r="C17188">
        <v>44</v>
      </c>
    </row>
    <row r="17189" spans="1:3" x14ac:dyDescent="0.25">
      <c r="A17189">
        <v>35015</v>
      </c>
      <c r="B17189" s="10">
        <v>44075</v>
      </c>
      <c r="C17189">
        <v>50</v>
      </c>
    </row>
    <row r="17190" spans="1:3" x14ac:dyDescent="0.25">
      <c r="A17190">
        <v>35015</v>
      </c>
      <c r="B17190" s="10">
        <v>44105</v>
      </c>
      <c r="C17190">
        <v>60</v>
      </c>
    </row>
    <row r="17191" spans="1:3" x14ac:dyDescent="0.25">
      <c r="A17191">
        <v>35015</v>
      </c>
      <c r="B17191" s="10">
        <v>44136</v>
      </c>
      <c r="C17191">
        <v>69</v>
      </c>
    </row>
    <row r="17192" spans="1:3" x14ac:dyDescent="0.25">
      <c r="A17192">
        <v>35015</v>
      </c>
      <c r="B17192" s="10">
        <v>44166</v>
      </c>
      <c r="C17192">
        <v>82</v>
      </c>
    </row>
    <row r="17193" spans="1:3" x14ac:dyDescent="0.25">
      <c r="A17193">
        <v>35017</v>
      </c>
      <c r="B17193" s="10">
        <v>43831</v>
      </c>
      <c r="C17193">
        <v>27</v>
      </c>
    </row>
    <row r="17194" spans="1:3" x14ac:dyDescent="0.25">
      <c r="A17194">
        <v>35017</v>
      </c>
      <c r="B17194" s="10">
        <v>43862</v>
      </c>
      <c r="C17194">
        <v>36</v>
      </c>
    </row>
    <row r="17195" spans="1:3" x14ac:dyDescent="0.25">
      <c r="A17195">
        <v>35017</v>
      </c>
      <c r="B17195" s="10">
        <v>43891</v>
      </c>
      <c r="C17195">
        <v>24</v>
      </c>
    </row>
    <row r="17196" spans="1:3" x14ac:dyDescent="0.25">
      <c r="A17196">
        <v>35017</v>
      </c>
      <c r="B17196" s="10">
        <v>43922</v>
      </c>
      <c r="C17196">
        <v>35</v>
      </c>
    </row>
    <row r="17197" spans="1:3" x14ac:dyDescent="0.25">
      <c r="A17197">
        <v>35017</v>
      </c>
      <c r="B17197" s="10">
        <v>43952</v>
      </c>
      <c r="C17197">
        <v>35</v>
      </c>
    </row>
    <row r="17198" spans="1:3" x14ac:dyDescent="0.25">
      <c r="A17198">
        <v>35017</v>
      </c>
      <c r="B17198" s="10">
        <v>43983</v>
      </c>
      <c r="C17198">
        <v>32</v>
      </c>
    </row>
    <row r="17199" spans="1:3" x14ac:dyDescent="0.25">
      <c r="A17199">
        <v>35017</v>
      </c>
      <c r="B17199" s="10">
        <v>44013</v>
      </c>
      <c r="C17199">
        <v>35</v>
      </c>
    </row>
    <row r="17200" spans="1:3" x14ac:dyDescent="0.25">
      <c r="A17200">
        <v>35017</v>
      </c>
      <c r="B17200" s="10">
        <v>44044</v>
      </c>
      <c r="C17200">
        <v>38</v>
      </c>
    </row>
    <row r="17201" spans="1:3" x14ac:dyDescent="0.25">
      <c r="A17201">
        <v>35017</v>
      </c>
      <c r="B17201" s="10">
        <v>44075</v>
      </c>
      <c r="C17201">
        <v>32</v>
      </c>
    </row>
    <row r="17202" spans="1:3" x14ac:dyDescent="0.25">
      <c r="A17202">
        <v>35017</v>
      </c>
      <c r="B17202" s="10">
        <v>44105</v>
      </c>
      <c r="C17202">
        <v>36</v>
      </c>
    </row>
    <row r="17203" spans="1:3" x14ac:dyDescent="0.25">
      <c r="A17203">
        <v>35017</v>
      </c>
      <c r="B17203" s="10">
        <v>44136</v>
      </c>
      <c r="C17203">
        <v>47</v>
      </c>
    </row>
    <row r="17204" spans="1:3" x14ac:dyDescent="0.25">
      <c r="A17204">
        <v>35017</v>
      </c>
      <c r="B17204" s="10">
        <v>44166</v>
      </c>
      <c r="C17204">
        <v>60</v>
      </c>
    </row>
    <row r="17205" spans="1:3" x14ac:dyDescent="0.25">
      <c r="A17205">
        <v>35019</v>
      </c>
      <c r="B17205" s="10">
        <v>43983</v>
      </c>
      <c r="C17205">
        <v>10</v>
      </c>
    </row>
    <row r="17206" spans="1:3" x14ac:dyDescent="0.25">
      <c r="A17206">
        <v>35023</v>
      </c>
      <c r="B17206" s="10">
        <v>43831</v>
      </c>
      <c r="C17206">
        <v>11</v>
      </c>
    </row>
    <row r="17207" spans="1:3" x14ac:dyDescent="0.25">
      <c r="A17207">
        <v>35025</v>
      </c>
      <c r="B17207" s="10">
        <v>43831</v>
      </c>
      <c r="C17207">
        <v>57</v>
      </c>
    </row>
    <row r="17208" spans="1:3" x14ac:dyDescent="0.25">
      <c r="A17208">
        <v>35025</v>
      </c>
      <c r="B17208" s="10">
        <v>43862</v>
      </c>
      <c r="C17208">
        <v>52</v>
      </c>
    </row>
    <row r="17209" spans="1:3" x14ac:dyDescent="0.25">
      <c r="A17209">
        <v>35025</v>
      </c>
      <c r="B17209" s="10">
        <v>43891</v>
      </c>
      <c r="C17209">
        <v>43</v>
      </c>
    </row>
    <row r="17210" spans="1:3" x14ac:dyDescent="0.25">
      <c r="A17210">
        <v>35025</v>
      </c>
      <c r="B17210" s="10">
        <v>43922</v>
      </c>
      <c r="C17210">
        <v>43</v>
      </c>
    </row>
    <row r="17211" spans="1:3" x14ac:dyDescent="0.25">
      <c r="A17211">
        <v>35025</v>
      </c>
      <c r="B17211" s="10">
        <v>43952</v>
      </c>
      <c r="C17211">
        <v>45</v>
      </c>
    </row>
    <row r="17212" spans="1:3" x14ac:dyDescent="0.25">
      <c r="A17212">
        <v>35025</v>
      </c>
      <c r="B17212" s="10">
        <v>43983</v>
      </c>
      <c r="C17212">
        <v>51</v>
      </c>
    </row>
    <row r="17213" spans="1:3" x14ac:dyDescent="0.25">
      <c r="A17213">
        <v>35025</v>
      </c>
      <c r="B17213" s="10">
        <v>44013</v>
      </c>
      <c r="C17213">
        <v>47</v>
      </c>
    </row>
    <row r="17214" spans="1:3" x14ac:dyDescent="0.25">
      <c r="A17214">
        <v>35025</v>
      </c>
      <c r="B17214" s="10">
        <v>44044</v>
      </c>
      <c r="C17214">
        <v>63</v>
      </c>
    </row>
    <row r="17215" spans="1:3" x14ac:dyDescent="0.25">
      <c r="A17215">
        <v>35025</v>
      </c>
      <c r="B17215" s="10">
        <v>44075</v>
      </c>
      <c r="C17215">
        <v>60</v>
      </c>
    </row>
    <row r="17216" spans="1:3" x14ac:dyDescent="0.25">
      <c r="A17216">
        <v>35025</v>
      </c>
      <c r="B17216" s="10">
        <v>44105</v>
      </c>
      <c r="C17216">
        <v>58</v>
      </c>
    </row>
    <row r="17217" spans="1:3" x14ac:dyDescent="0.25">
      <c r="A17217">
        <v>35025</v>
      </c>
      <c r="B17217" s="10">
        <v>44136</v>
      </c>
      <c r="C17217">
        <v>93</v>
      </c>
    </row>
    <row r="17218" spans="1:3" x14ac:dyDescent="0.25">
      <c r="A17218">
        <v>35025</v>
      </c>
      <c r="B17218" s="10">
        <v>44166</v>
      </c>
      <c r="C17218">
        <v>101</v>
      </c>
    </row>
    <row r="17219" spans="1:3" x14ac:dyDescent="0.25">
      <c r="A17219">
        <v>35027</v>
      </c>
      <c r="B17219" s="10">
        <v>43831</v>
      </c>
      <c r="C17219">
        <v>16</v>
      </c>
    </row>
    <row r="17220" spans="1:3" x14ac:dyDescent="0.25">
      <c r="A17220">
        <v>35027</v>
      </c>
      <c r="B17220" s="10">
        <v>43862</v>
      </c>
      <c r="C17220">
        <v>14</v>
      </c>
    </row>
    <row r="17221" spans="1:3" x14ac:dyDescent="0.25">
      <c r="A17221">
        <v>35027</v>
      </c>
      <c r="B17221" s="10">
        <v>43891</v>
      </c>
      <c r="C17221">
        <v>18</v>
      </c>
    </row>
    <row r="17222" spans="1:3" x14ac:dyDescent="0.25">
      <c r="A17222">
        <v>35027</v>
      </c>
      <c r="B17222" s="10">
        <v>43922</v>
      </c>
      <c r="C17222">
        <v>17</v>
      </c>
    </row>
    <row r="17223" spans="1:3" x14ac:dyDescent="0.25">
      <c r="A17223">
        <v>35027</v>
      </c>
      <c r="B17223" s="10">
        <v>43952</v>
      </c>
      <c r="C17223">
        <v>25</v>
      </c>
    </row>
    <row r="17224" spans="1:3" x14ac:dyDescent="0.25">
      <c r="A17224">
        <v>35027</v>
      </c>
      <c r="B17224" s="10">
        <v>43983</v>
      </c>
      <c r="C17224">
        <v>18</v>
      </c>
    </row>
    <row r="17225" spans="1:3" x14ac:dyDescent="0.25">
      <c r="A17225">
        <v>35027</v>
      </c>
      <c r="B17225" s="10">
        <v>44013</v>
      </c>
      <c r="C17225">
        <v>19</v>
      </c>
    </row>
    <row r="17226" spans="1:3" x14ac:dyDescent="0.25">
      <c r="A17226">
        <v>35027</v>
      </c>
      <c r="B17226" s="10">
        <v>44044</v>
      </c>
      <c r="C17226">
        <v>20</v>
      </c>
    </row>
    <row r="17227" spans="1:3" x14ac:dyDescent="0.25">
      <c r="A17227">
        <v>35027</v>
      </c>
      <c r="B17227" s="10">
        <v>44075</v>
      </c>
      <c r="C17227">
        <v>15</v>
      </c>
    </row>
    <row r="17228" spans="1:3" x14ac:dyDescent="0.25">
      <c r="A17228">
        <v>35027</v>
      </c>
      <c r="B17228" s="10">
        <v>44105</v>
      </c>
      <c r="C17228">
        <v>29</v>
      </c>
    </row>
    <row r="17229" spans="1:3" x14ac:dyDescent="0.25">
      <c r="A17229">
        <v>35027</v>
      </c>
      <c r="B17229" s="10">
        <v>44136</v>
      </c>
      <c r="C17229">
        <v>23</v>
      </c>
    </row>
    <row r="17230" spans="1:3" x14ac:dyDescent="0.25">
      <c r="A17230">
        <v>35027</v>
      </c>
      <c r="B17230" s="10">
        <v>44166</v>
      </c>
      <c r="C17230">
        <v>24</v>
      </c>
    </row>
    <row r="17231" spans="1:3" x14ac:dyDescent="0.25">
      <c r="A17231">
        <v>35028</v>
      </c>
      <c r="B17231" s="10">
        <v>43831</v>
      </c>
      <c r="C17231">
        <v>15</v>
      </c>
    </row>
    <row r="17232" spans="1:3" x14ac:dyDescent="0.25">
      <c r="A17232">
        <v>35028</v>
      </c>
      <c r="B17232" s="10">
        <v>43862</v>
      </c>
      <c r="C17232">
        <v>10</v>
      </c>
    </row>
    <row r="17233" spans="1:3" x14ac:dyDescent="0.25">
      <c r="A17233">
        <v>35028</v>
      </c>
      <c r="B17233" s="10">
        <v>43922</v>
      </c>
      <c r="C17233">
        <v>11</v>
      </c>
    </row>
    <row r="17234" spans="1:3" x14ac:dyDescent="0.25">
      <c r="A17234">
        <v>35028</v>
      </c>
      <c r="B17234" s="10">
        <v>43952</v>
      </c>
      <c r="C17234">
        <v>13</v>
      </c>
    </row>
    <row r="17235" spans="1:3" x14ac:dyDescent="0.25">
      <c r="A17235">
        <v>35028</v>
      </c>
      <c r="B17235" s="10">
        <v>43983</v>
      </c>
      <c r="C17235">
        <v>13</v>
      </c>
    </row>
    <row r="17236" spans="1:3" x14ac:dyDescent="0.25">
      <c r="A17236">
        <v>35028</v>
      </c>
      <c r="B17236" s="10">
        <v>44044</v>
      </c>
      <c r="C17236">
        <v>13</v>
      </c>
    </row>
    <row r="17237" spans="1:3" x14ac:dyDescent="0.25">
      <c r="A17237">
        <v>35028</v>
      </c>
      <c r="B17237" s="10">
        <v>44075</v>
      </c>
      <c r="C17237">
        <v>11</v>
      </c>
    </row>
    <row r="17238" spans="1:3" x14ac:dyDescent="0.25">
      <c r="A17238">
        <v>35028</v>
      </c>
      <c r="B17238" s="10">
        <v>44105</v>
      </c>
      <c r="C17238">
        <v>10</v>
      </c>
    </row>
    <row r="17239" spans="1:3" x14ac:dyDescent="0.25">
      <c r="A17239">
        <v>35028</v>
      </c>
      <c r="B17239" s="10">
        <v>44136</v>
      </c>
      <c r="C17239">
        <v>14</v>
      </c>
    </row>
    <row r="17240" spans="1:3" x14ac:dyDescent="0.25">
      <c r="A17240">
        <v>35028</v>
      </c>
      <c r="B17240" s="10">
        <v>44166</v>
      </c>
      <c r="C17240">
        <v>18</v>
      </c>
    </row>
    <row r="17241" spans="1:3" x14ac:dyDescent="0.25">
      <c r="A17241">
        <v>35029</v>
      </c>
      <c r="B17241" s="10">
        <v>43831</v>
      </c>
      <c r="C17241">
        <v>29</v>
      </c>
    </row>
    <row r="17242" spans="1:3" x14ac:dyDescent="0.25">
      <c r="A17242">
        <v>35029</v>
      </c>
      <c r="B17242" s="10">
        <v>43862</v>
      </c>
      <c r="C17242">
        <v>27</v>
      </c>
    </row>
    <row r="17243" spans="1:3" x14ac:dyDescent="0.25">
      <c r="A17243">
        <v>35029</v>
      </c>
      <c r="B17243" s="10">
        <v>43891</v>
      </c>
      <c r="C17243">
        <v>24</v>
      </c>
    </row>
    <row r="17244" spans="1:3" x14ac:dyDescent="0.25">
      <c r="A17244">
        <v>35029</v>
      </c>
      <c r="B17244" s="10">
        <v>43922</v>
      </c>
      <c r="C17244">
        <v>29</v>
      </c>
    </row>
    <row r="17245" spans="1:3" x14ac:dyDescent="0.25">
      <c r="A17245">
        <v>35029</v>
      </c>
      <c r="B17245" s="10">
        <v>43952</v>
      </c>
      <c r="C17245">
        <v>22</v>
      </c>
    </row>
    <row r="17246" spans="1:3" x14ac:dyDescent="0.25">
      <c r="A17246">
        <v>35029</v>
      </c>
      <c r="B17246" s="10">
        <v>43983</v>
      </c>
      <c r="C17246">
        <v>29</v>
      </c>
    </row>
    <row r="17247" spans="1:3" x14ac:dyDescent="0.25">
      <c r="A17247">
        <v>35029</v>
      </c>
      <c r="B17247" s="10">
        <v>44013</v>
      </c>
      <c r="C17247">
        <v>37</v>
      </c>
    </row>
    <row r="17248" spans="1:3" x14ac:dyDescent="0.25">
      <c r="A17248">
        <v>35029</v>
      </c>
      <c r="B17248" s="10">
        <v>44044</v>
      </c>
      <c r="C17248">
        <v>28</v>
      </c>
    </row>
    <row r="17249" spans="1:3" x14ac:dyDescent="0.25">
      <c r="A17249">
        <v>35029</v>
      </c>
      <c r="B17249" s="10">
        <v>44075</v>
      </c>
      <c r="C17249">
        <v>28</v>
      </c>
    </row>
    <row r="17250" spans="1:3" x14ac:dyDescent="0.25">
      <c r="A17250">
        <v>35029</v>
      </c>
      <c r="B17250" s="10">
        <v>44105</v>
      </c>
      <c r="C17250">
        <v>34</v>
      </c>
    </row>
    <row r="17251" spans="1:3" x14ac:dyDescent="0.25">
      <c r="A17251">
        <v>35029</v>
      </c>
      <c r="B17251" s="10">
        <v>44136</v>
      </c>
      <c r="C17251">
        <v>57</v>
      </c>
    </row>
    <row r="17252" spans="1:3" x14ac:dyDescent="0.25">
      <c r="A17252">
        <v>35029</v>
      </c>
      <c r="B17252" s="10">
        <v>44166</v>
      </c>
      <c r="C17252">
        <v>49</v>
      </c>
    </row>
    <row r="17253" spans="1:3" x14ac:dyDescent="0.25">
      <c r="A17253">
        <v>35031</v>
      </c>
      <c r="B17253" s="10">
        <v>43831</v>
      </c>
      <c r="C17253">
        <v>85</v>
      </c>
    </row>
    <row r="17254" spans="1:3" x14ac:dyDescent="0.25">
      <c r="A17254">
        <v>35031</v>
      </c>
      <c r="B17254" s="10">
        <v>43862</v>
      </c>
      <c r="C17254">
        <v>67</v>
      </c>
    </row>
    <row r="17255" spans="1:3" x14ac:dyDescent="0.25">
      <c r="A17255">
        <v>35031</v>
      </c>
      <c r="B17255" s="10">
        <v>43891</v>
      </c>
      <c r="C17255">
        <v>71</v>
      </c>
    </row>
    <row r="17256" spans="1:3" x14ac:dyDescent="0.25">
      <c r="A17256">
        <v>35031</v>
      </c>
      <c r="B17256" s="10">
        <v>43922</v>
      </c>
      <c r="C17256">
        <v>82</v>
      </c>
    </row>
    <row r="17257" spans="1:3" x14ac:dyDescent="0.25">
      <c r="A17257">
        <v>35031</v>
      </c>
      <c r="B17257" s="10">
        <v>43952</v>
      </c>
      <c r="C17257">
        <v>167</v>
      </c>
    </row>
    <row r="17258" spans="1:3" x14ac:dyDescent="0.25">
      <c r="A17258">
        <v>35031</v>
      </c>
      <c r="B17258" s="10">
        <v>43983</v>
      </c>
      <c r="C17258">
        <v>113</v>
      </c>
    </row>
    <row r="17259" spans="1:3" x14ac:dyDescent="0.25">
      <c r="A17259">
        <v>35031</v>
      </c>
      <c r="B17259" s="10">
        <v>44013</v>
      </c>
      <c r="C17259">
        <v>121</v>
      </c>
    </row>
    <row r="17260" spans="1:3" x14ac:dyDescent="0.25">
      <c r="A17260">
        <v>35031</v>
      </c>
      <c r="B17260" s="10">
        <v>44044</v>
      </c>
      <c r="C17260">
        <v>87</v>
      </c>
    </row>
    <row r="17261" spans="1:3" x14ac:dyDescent="0.25">
      <c r="A17261">
        <v>35031</v>
      </c>
      <c r="B17261" s="10">
        <v>44075</v>
      </c>
      <c r="C17261">
        <v>74</v>
      </c>
    </row>
    <row r="17262" spans="1:3" x14ac:dyDescent="0.25">
      <c r="A17262">
        <v>35031</v>
      </c>
      <c r="B17262" s="10">
        <v>44105</v>
      </c>
      <c r="C17262">
        <v>70</v>
      </c>
    </row>
    <row r="17263" spans="1:3" x14ac:dyDescent="0.25">
      <c r="A17263">
        <v>35031</v>
      </c>
      <c r="B17263" s="10">
        <v>44136</v>
      </c>
      <c r="C17263">
        <v>109</v>
      </c>
    </row>
    <row r="17264" spans="1:3" x14ac:dyDescent="0.25">
      <c r="A17264">
        <v>35031</v>
      </c>
      <c r="B17264" s="10">
        <v>44166</v>
      </c>
      <c r="C17264">
        <v>162</v>
      </c>
    </row>
    <row r="17265" spans="1:3" x14ac:dyDescent="0.25">
      <c r="A17265">
        <v>35033</v>
      </c>
      <c r="B17265" s="10">
        <v>44166</v>
      </c>
      <c r="C17265">
        <v>14</v>
      </c>
    </row>
    <row r="17266" spans="1:3" x14ac:dyDescent="0.25">
      <c r="A17266">
        <v>35035</v>
      </c>
      <c r="B17266" s="10">
        <v>43831</v>
      </c>
      <c r="C17266">
        <v>65</v>
      </c>
    </row>
    <row r="17267" spans="1:3" x14ac:dyDescent="0.25">
      <c r="A17267">
        <v>35035</v>
      </c>
      <c r="B17267" s="10">
        <v>43862</v>
      </c>
      <c r="C17267">
        <v>54</v>
      </c>
    </row>
    <row r="17268" spans="1:3" x14ac:dyDescent="0.25">
      <c r="A17268">
        <v>35035</v>
      </c>
      <c r="B17268" s="10">
        <v>43891</v>
      </c>
      <c r="C17268">
        <v>62</v>
      </c>
    </row>
    <row r="17269" spans="1:3" x14ac:dyDescent="0.25">
      <c r="A17269">
        <v>35035</v>
      </c>
      <c r="B17269" s="10">
        <v>43922</v>
      </c>
      <c r="C17269">
        <v>73</v>
      </c>
    </row>
    <row r="17270" spans="1:3" x14ac:dyDescent="0.25">
      <c r="A17270">
        <v>35035</v>
      </c>
      <c r="B17270" s="10">
        <v>43952</v>
      </c>
      <c r="C17270">
        <v>55</v>
      </c>
    </row>
    <row r="17271" spans="1:3" x14ac:dyDescent="0.25">
      <c r="A17271">
        <v>35035</v>
      </c>
      <c r="B17271" s="10">
        <v>43983</v>
      </c>
      <c r="C17271">
        <v>60</v>
      </c>
    </row>
    <row r="17272" spans="1:3" x14ac:dyDescent="0.25">
      <c r="A17272">
        <v>35035</v>
      </c>
      <c r="B17272" s="10">
        <v>44013</v>
      </c>
      <c r="C17272">
        <v>60</v>
      </c>
    </row>
    <row r="17273" spans="1:3" x14ac:dyDescent="0.25">
      <c r="A17273">
        <v>35035</v>
      </c>
      <c r="B17273" s="10">
        <v>44044</v>
      </c>
      <c r="C17273">
        <v>52</v>
      </c>
    </row>
    <row r="17274" spans="1:3" x14ac:dyDescent="0.25">
      <c r="A17274">
        <v>35035</v>
      </c>
      <c r="B17274" s="10">
        <v>44075</v>
      </c>
      <c r="C17274">
        <v>64</v>
      </c>
    </row>
    <row r="17275" spans="1:3" x14ac:dyDescent="0.25">
      <c r="A17275">
        <v>35035</v>
      </c>
      <c r="B17275" s="10">
        <v>44105</v>
      </c>
      <c r="C17275">
        <v>66</v>
      </c>
    </row>
    <row r="17276" spans="1:3" x14ac:dyDescent="0.25">
      <c r="A17276">
        <v>35035</v>
      </c>
      <c r="B17276" s="10">
        <v>44136</v>
      </c>
      <c r="C17276">
        <v>65</v>
      </c>
    </row>
    <row r="17277" spans="1:3" x14ac:dyDescent="0.25">
      <c r="A17277">
        <v>35035</v>
      </c>
      <c r="B17277" s="10">
        <v>44166</v>
      </c>
      <c r="C17277">
        <v>83</v>
      </c>
    </row>
    <row r="17278" spans="1:3" x14ac:dyDescent="0.25">
      <c r="A17278">
        <v>35037</v>
      </c>
      <c r="B17278" s="10">
        <v>43831</v>
      </c>
      <c r="C17278">
        <v>11</v>
      </c>
    </row>
    <row r="17279" spans="1:3" x14ac:dyDescent="0.25">
      <c r="A17279">
        <v>35037</v>
      </c>
      <c r="B17279" s="10">
        <v>43862</v>
      </c>
      <c r="C17279">
        <v>12</v>
      </c>
    </row>
    <row r="17280" spans="1:3" x14ac:dyDescent="0.25">
      <c r="A17280">
        <v>35037</v>
      </c>
      <c r="B17280" s="10">
        <v>43891</v>
      </c>
      <c r="C17280">
        <v>15</v>
      </c>
    </row>
    <row r="17281" spans="1:3" x14ac:dyDescent="0.25">
      <c r="A17281">
        <v>35037</v>
      </c>
      <c r="B17281" s="10">
        <v>43922</v>
      </c>
      <c r="C17281">
        <v>17</v>
      </c>
    </row>
    <row r="17282" spans="1:3" x14ac:dyDescent="0.25">
      <c r="A17282">
        <v>35037</v>
      </c>
      <c r="B17282" s="10">
        <v>43952</v>
      </c>
      <c r="C17282">
        <v>11</v>
      </c>
    </row>
    <row r="17283" spans="1:3" x14ac:dyDescent="0.25">
      <c r="A17283">
        <v>35037</v>
      </c>
      <c r="B17283" s="10">
        <v>43983</v>
      </c>
      <c r="C17283">
        <v>10</v>
      </c>
    </row>
    <row r="17284" spans="1:3" x14ac:dyDescent="0.25">
      <c r="A17284">
        <v>35037</v>
      </c>
      <c r="B17284" s="10">
        <v>44013</v>
      </c>
      <c r="C17284">
        <v>14</v>
      </c>
    </row>
    <row r="17285" spans="1:3" x14ac:dyDescent="0.25">
      <c r="A17285">
        <v>35037</v>
      </c>
      <c r="B17285" s="10">
        <v>44044</v>
      </c>
      <c r="C17285">
        <v>10</v>
      </c>
    </row>
    <row r="17286" spans="1:3" x14ac:dyDescent="0.25">
      <c r="A17286">
        <v>35037</v>
      </c>
      <c r="B17286" s="10">
        <v>44075</v>
      </c>
      <c r="C17286">
        <v>17</v>
      </c>
    </row>
    <row r="17287" spans="1:3" x14ac:dyDescent="0.25">
      <c r="A17287">
        <v>35037</v>
      </c>
      <c r="B17287" s="10">
        <v>44105</v>
      </c>
      <c r="C17287">
        <v>12</v>
      </c>
    </row>
    <row r="17288" spans="1:3" x14ac:dyDescent="0.25">
      <c r="A17288">
        <v>35037</v>
      </c>
      <c r="B17288" s="10">
        <v>44136</v>
      </c>
      <c r="C17288">
        <v>19</v>
      </c>
    </row>
    <row r="17289" spans="1:3" x14ac:dyDescent="0.25">
      <c r="A17289">
        <v>35037</v>
      </c>
      <c r="B17289" s="10">
        <v>44166</v>
      </c>
      <c r="C17289">
        <v>15</v>
      </c>
    </row>
    <row r="17290" spans="1:3" x14ac:dyDescent="0.25">
      <c r="A17290">
        <v>35039</v>
      </c>
      <c r="B17290" s="10">
        <v>43831</v>
      </c>
      <c r="C17290">
        <v>40</v>
      </c>
    </row>
    <row r="17291" spans="1:3" x14ac:dyDescent="0.25">
      <c r="A17291">
        <v>35039</v>
      </c>
      <c r="B17291" s="10">
        <v>43862</v>
      </c>
      <c r="C17291">
        <v>35</v>
      </c>
    </row>
    <row r="17292" spans="1:3" x14ac:dyDescent="0.25">
      <c r="A17292">
        <v>35039</v>
      </c>
      <c r="B17292" s="10">
        <v>43891</v>
      </c>
      <c r="C17292">
        <v>28</v>
      </c>
    </row>
    <row r="17293" spans="1:3" x14ac:dyDescent="0.25">
      <c r="A17293">
        <v>35039</v>
      </c>
      <c r="B17293" s="10">
        <v>43922</v>
      </c>
      <c r="C17293">
        <v>29</v>
      </c>
    </row>
    <row r="17294" spans="1:3" x14ac:dyDescent="0.25">
      <c r="A17294">
        <v>35039</v>
      </c>
      <c r="B17294" s="10">
        <v>43952</v>
      </c>
      <c r="C17294">
        <v>47</v>
      </c>
    </row>
    <row r="17295" spans="1:3" x14ac:dyDescent="0.25">
      <c r="A17295">
        <v>35039</v>
      </c>
      <c r="B17295" s="10">
        <v>43983</v>
      </c>
      <c r="C17295">
        <v>39</v>
      </c>
    </row>
    <row r="17296" spans="1:3" x14ac:dyDescent="0.25">
      <c r="A17296">
        <v>35039</v>
      </c>
      <c r="B17296" s="10">
        <v>44013</v>
      </c>
      <c r="C17296">
        <v>55</v>
      </c>
    </row>
    <row r="17297" spans="1:3" x14ac:dyDescent="0.25">
      <c r="A17297">
        <v>35039</v>
      </c>
      <c r="B17297" s="10">
        <v>44044</v>
      </c>
      <c r="C17297">
        <v>45</v>
      </c>
    </row>
    <row r="17298" spans="1:3" x14ac:dyDescent="0.25">
      <c r="A17298">
        <v>35039</v>
      </c>
      <c r="B17298" s="10">
        <v>44075</v>
      </c>
      <c r="C17298">
        <v>31</v>
      </c>
    </row>
    <row r="17299" spans="1:3" x14ac:dyDescent="0.25">
      <c r="A17299">
        <v>35039</v>
      </c>
      <c r="B17299" s="10">
        <v>44105</v>
      </c>
      <c r="C17299">
        <v>43</v>
      </c>
    </row>
    <row r="17300" spans="1:3" x14ac:dyDescent="0.25">
      <c r="A17300">
        <v>35039</v>
      </c>
      <c r="B17300" s="10">
        <v>44136</v>
      </c>
      <c r="C17300">
        <v>58</v>
      </c>
    </row>
    <row r="17301" spans="1:3" x14ac:dyDescent="0.25">
      <c r="A17301">
        <v>35039</v>
      </c>
      <c r="B17301" s="10">
        <v>44166</v>
      </c>
      <c r="C17301">
        <v>63</v>
      </c>
    </row>
    <row r="17302" spans="1:3" x14ac:dyDescent="0.25">
      <c r="A17302">
        <v>35041</v>
      </c>
      <c r="B17302" s="10">
        <v>43831</v>
      </c>
      <c r="C17302">
        <v>12</v>
      </c>
    </row>
    <row r="17303" spans="1:3" x14ac:dyDescent="0.25">
      <c r="A17303">
        <v>35041</v>
      </c>
      <c r="B17303" s="10">
        <v>43862</v>
      </c>
      <c r="C17303">
        <v>16</v>
      </c>
    </row>
    <row r="17304" spans="1:3" x14ac:dyDescent="0.25">
      <c r="A17304">
        <v>35041</v>
      </c>
      <c r="B17304" s="10">
        <v>43891</v>
      </c>
      <c r="C17304">
        <v>17</v>
      </c>
    </row>
    <row r="17305" spans="1:3" x14ac:dyDescent="0.25">
      <c r="A17305">
        <v>35041</v>
      </c>
      <c r="B17305" s="10">
        <v>43922</v>
      </c>
      <c r="C17305">
        <v>12</v>
      </c>
    </row>
    <row r="17306" spans="1:3" x14ac:dyDescent="0.25">
      <c r="A17306">
        <v>35041</v>
      </c>
      <c r="B17306" s="10">
        <v>44013</v>
      </c>
      <c r="C17306">
        <v>14</v>
      </c>
    </row>
    <row r="17307" spans="1:3" x14ac:dyDescent="0.25">
      <c r="A17307">
        <v>35041</v>
      </c>
      <c r="B17307" s="10">
        <v>44044</v>
      </c>
      <c r="C17307">
        <v>13</v>
      </c>
    </row>
    <row r="17308" spans="1:3" x14ac:dyDescent="0.25">
      <c r="A17308">
        <v>35041</v>
      </c>
      <c r="B17308" s="10">
        <v>44075</v>
      </c>
      <c r="C17308">
        <v>15</v>
      </c>
    </row>
    <row r="17309" spans="1:3" x14ac:dyDescent="0.25">
      <c r="A17309">
        <v>35041</v>
      </c>
      <c r="B17309" s="10">
        <v>44105</v>
      </c>
      <c r="C17309">
        <v>20</v>
      </c>
    </row>
    <row r="17310" spans="1:3" x14ac:dyDescent="0.25">
      <c r="A17310">
        <v>35041</v>
      </c>
      <c r="B17310" s="10">
        <v>44136</v>
      </c>
      <c r="C17310">
        <v>26</v>
      </c>
    </row>
    <row r="17311" spans="1:3" x14ac:dyDescent="0.25">
      <c r="A17311">
        <v>35041</v>
      </c>
      <c r="B17311" s="10">
        <v>44166</v>
      </c>
      <c r="C17311">
        <v>29</v>
      </c>
    </row>
    <row r="17312" spans="1:3" x14ac:dyDescent="0.25">
      <c r="A17312">
        <v>35043</v>
      </c>
      <c r="B17312" s="10">
        <v>43831</v>
      </c>
      <c r="C17312">
        <v>99</v>
      </c>
    </row>
    <row r="17313" spans="1:3" x14ac:dyDescent="0.25">
      <c r="A17313">
        <v>35043</v>
      </c>
      <c r="B17313" s="10">
        <v>43862</v>
      </c>
      <c r="C17313">
        <v>98</v>
      </c>
    </row>
    <row r="17314" spans="1:3" x14ac:dyDescent="0.25">
      <c r="A17314">
        <v>35043</v>
      </c>
      <c r="B17314" s="10">
        <v>43891</v>
      </c>
      <c r="C17314">
        <v>115</v>
      </c>
    </row>
    <row r="17315" spans="1:3" x14ac:dyDescent="0.25">
      <c r="A17315">
        <v>35043</v>
      </c>
      <c r="B17315" s="10">
        <v>43922</v>
      </c>
      <c r="C17315">
        <v>112</v>
      </c>
    </row>
    <row r="17316" spans="1:3" x14ac:dyDescent="0.25">
      <c r="A17316">
        <v>35043</v>
      </c>
      <c r="B17316" s="10">
        <v>43952</v>
      </c>
      <c r="C17316">
        <v>127</v>
      </c>
    </row>
    <row r="17317" spans="1:3" x14ac:dyDescent="0.25">
      <c r="A17317">
        <v>35043</v>
      </c>
      <c r="B17317" s="10">
        <v>43983</v>
      </c>
      <c r="C17317">
        <v>107</v>
      </c>
    </row>
    <row r="17318" spans="1:3" x14ac:dyDescent="0.25">
      <c r="A17318">
        <v>35043</v>
      </c>
      <c r="B17318" s="10">
        <v>44013</v>
      </c>
      <c r="C17318">
        <v>120</v>
      </c>
    </row>
    <row r="17319" spans="1:3" x14ac:dyDescent="0.25">
      <c r="A17319">
        <v>35043</v>
      </c>
      <c r="B17319" s="10">
        <v>44044</v>
      </c>
      <c r="C17319">
        <v>107</v>
      </c>
    </row>
    <row r="17320" spans="1:3" x14ac:dyDescent="0.25">
      <c r="A17320">
        <v>35043</v>
      </c>
      <c r="B17320" s="10">
        <v>44075</v>
      </c>
      <c r="C17320">
        <v>112</v>
      </c>
    </row>
    <row r="17321" spans="1:3" x14ac:dyDescent="0.25">
      <c r="A17321">
        <v>35043</v>
      </c>
      <c r="B17321" s="10">
        <v>44105</v>
      </c>
      <c r="C17321">
        <v>114</v>
      </c>
    </row>
    <row r="17322" spans="1:3" x14ac:dyDescent="0.25">
      <c r="A17322">
        <v>35043</v>
      </c>
      <c r="B17322" s="10">
        <v>44136</v>
      </c>
      <c r="C17322">
        <v>140</v>
      </c>
    </row>
    <row r="17323" spans="1:3" x14ac:dyDescent="0.25">
      <c r="A17323">
        <v>35043</v>
      </c>
      <c r="B17323" s="10">
        <v>44166</v>
      </c>
      <c r="C17323">
        <v>183</v>
      </c>
    </row>
    <row r="17324" spans="1:3" x14ac:dyDescent="0.25">
      <c r="A17324">
        <v>35045</v>
      </c>
      <c r="B17324" s="10">
        <v>43831</v>
      </c>
      <c r="C17324">
        <v>94</v>
      </c>
    </row>
    <row r="17325" spans="1:3" x14ac:dyDescent="0.25">
      <c r="A17325">
        <v>35045</v>
      </c>
      <c r="B17325" s="10">
        <v>43862</v>
      </c>
      <c r="C17325">
        <v>111</v>
      </c>
    </row>
    <row r="17326" spans="1:3" x14ac:dyDescent="0.25">
      <c r="A17326">
        <v>35045</v>
      </c>
      <c r="B17326" s="10">
        <v>43891</v>
      </c>
      <c r="C17326">
        <v>107</v>
      </c>
    </row>
    <row r="17327" spans="1:3" x14ac:dyDescent="0.25">
      <c r="A17327">
        <v>35045</v>
      </c>
      <c r="B17327" s="10">
        <v>43922</v>
      </c>
      <c r="C17327">
        <v>154</v>
      </c>
    </row>
    <row r="17328" spans="1:3" x14ac:dyDescent="0.25">
      <c r="A17328">
        <v>35045</v>
      </c>
      <c r="B17328" s="10">
        <v>43952</v>
      </c>
      <c r="C17328">
        <v>181</v>
      </c>
    </row>
    <row r="17329" spans="1:3" x14ac:dyDescent="0.25">
      <c r="A17329">
        <v>35045</v>
      </c>
      <c r="B17329" s="10">
        <v>43983</v>
      </c>
      <c r="C17329">
        <v>123</v>
      </c>
    </row>
    <row r="17330" spans="1:3" x14ac:dyDescent="0.25">
      <c r="A17330">
        <v>35045</v>
      </c>
      <c r="B17330" s="10">
        <v>44013</v>
      </c>
      <c r="C17330">
        <v>105</v>
      </c>
    </row>
    <row r="17331" spans="1:3" x14ac:dyDescent="0.25">
      <c r="A17331">
        <v>35045</v>
      </c>
      <c r="B17331" s="10">
        <v>44044</v>
      </c>
      <c r="C17331">
        <v>105</v>
      </c>
    </row>
    <row r="17332" spans="1:3" x14ac:dyDescent="0.25">
      <c r="A17332">
        <v>35045</v>
      </c>
      <c r="B17332" s="10">
        <v>44075</v>
      </c>
      <c r="C17332">
        <v>111</v>
      </c>
    </row>
    <row r="17333" spans="1:3" x14ac:dyDescent="0.25">
      <c r="A17333">
        <v>35045</v>
      </c>
      <c r="B17333" s="10">
        <v>44105</v>
      </c>
      <c r="C17333">
        <v>106</v>
      </c>
    </row>
    <row r="17334" spans="1:3" x14ac:dyDescent="0.25">
      <c r="A17334">
        <v>35045</v>
      </c>
      <c r="B17334" s="10">
        <v>44136</v>
      </c>
      <c r="C17334">
        <v>142</v>
      </c>
    </row>
    <row r="17335" spans="1:3" x14ac:dyDescent="0.25">
      <c r="A17335">
        <v>35045</v>
      </c>
      <c r="B17335" s="10">
        <v>44166</v>
      </c>
      <c r="C17335">
        <v>202</v>
      </c>
    </row>
    <row r="17336" spans="1:3" x14ac:dyDescent="0.25">
      <c r="A17336">
        <v>35047</v>
      </c>
      <c r="B17336" s="10">
        <v>43831</v>
      </c>
      <c r="C17336">
        <v>24</v>
      </c>
    </row>
    <row r="17337" spans="1:3" x14ac:dyDescent="0.25">
      <c r="A17337">
        <v>35047</v>
      </c>
      <c r="B17337" s="10">
        <v>43862</v>
      </c>
      <c r="C17337">
        <v>15</v>
      </c>
    </row>
    <row r="17338" spans="1:3" x14ac:dyDescent="0.25">
      <c r="A17338">
        <v>35047</v>
      </c>
      <c r="B17338" s="10">
        <v>43891</v>
      </c>
      <c r="C17338">
        <v>31</v>
      </c>
    </row>
    <row r="17339" spans="1:3" x14ac:dyDescent="0.25">
      <c r="A17339">
        <v>35047</v>
      </c>
      <c r="B17339" s="10">
        <v>43922</v>
      </c>
      <c r="C17339">
        <v>28</v>
      </c>
    </row>
    <row r="17340" spans="1:3" x14ac:dyDescent="0.25">
      <c r="A17340">
        <v>35047</v>
      </c>
      <c r="B17340" s="10">
        <v>43952</v>
      </c>
      <c r="C17340">
        <v>22</v>
      </c>
    </row>
    <row r="17341" spans="1:3" x14ac:dyDescent="0.25">
      <c r="A17341">
        <v>35047</v>
      </c>
      <c r="B17341" s="10">
        <v>43983</v>
      </c>
      <c r="C17341">
        <v>30</v>
      </c>
    </row>
    <row r="17342" spans="1:3" x14ac:dyDescent="0.25">
      <c r="A17342">
        <v>35047</v>
      </c>
      <c r="B17342" s="10">
        <v>44013</v>
      </c>
      <c r="C17342">
        <v>31</v>
      </c>
    </row>
    <row r="17343" spans="1:3" x14ac:dyDescent="0.25">
      <c r="A17343">
        <v>35047</v>
      </c>
      <c r="B17343" s="10">
        <v>44044</v>
      </c>
      <c r="C17343">
        <v>23</v>
      </c>
    </row>
    <row r="17344" spans="1:3" x14ac:dyDescent="0.25">
      <c r="A17344">
        <v>35047</v>
      </c>
      <c r="B17344" s="10">
        <v>44075</v>
      </c>
      <c r="C17344">
        <v>15</v>
      </c>
    </row>
    <row r="17345" spans="1:3" x14ac:dyDescent="0.25">
      <c r="A17345">
        <v>35047</v>
      </c>
      <c r="B17345" s="10">
        <v>44105</v>
      </c>
      <c r="C17345">
        <v>23</v>
      </c>
    </row>
    <row r="17346" spans="1:3" x14ac:dyDescent="0.25">
      <c r="A17346">
        <v>35047</v>
      </c>
      <c r="B17346" s="10">
        <v>44136</v>
      </c>
      <c r="C17346">
        <v>31</v>
      </c>
    </row>
    <row r="17347" spans="1:3" x14ac:dyDescent="0.25">
      <c r="A17347">
        <v>35047</v>
      </c>
      <c r="B17347" s="10">
        <v>44166</v>
      </c>
      <c r="C17347">
        <v>30</v>
      </c>
    </row>
    <row r="17348" spans="1:3" x14ac:dyDescent="0.25">
      <c r="A17348">
        <v>35049</v>
      </c>
      <c r="B17348" s="10">
        <v>43831</v>
      </c>
      <c r="C17348">
        <v>139</v>
      </c>
    </row>
    <row r="17349" spans="1:3" x14ac:dyDescent="0.25">
      <c r="A17349">
        <v>35049</v>
      </c>
      <c r="B17349" s="10">
        <v>43862</v>
      </c>
      <c r="C17349">
        <v>106</v>
      </c>
    </row>
    <row r="17350" spans="1:3" x14ac:dyDescent="0.25">
      <c r="A17350">
        <v>35049</v>
      </c>
      <c r="B17350" s="10">
        <v>43891</v>
      </c>
      <c r="C17350">
        <v>104</v>
      </c>
    </row>
    <row r="17351" spans="1:3" x14ac:dyDescent="0.25">
      <c r="A17351">
        <v>35049</v>
      </c>
      <c r="B17351" s="10">
        <v>43922</v>
      </c>
      <c r="C17351">
        <v>111</v>
      </c>
    </row>
    <row r="17352" spans="1:3" x14ac:dyDescent="0.25">
      <c r="A17352">
        <v>35049</v>
      </c>
      <c r="B17352" s="10">
        <v>43952</v>
      </c>
      <c r="C17352">
        <v>122</v>
      </c>
    </row>
    <row r="17353" spans="1:3" x14ac:dyDescent="0.25">
      <c r="A17353">
        <v>35049</v>
      </c>
      <c r="B17353" s="10">
        <v>43983</v>
      </c>
      <c r="C17353">
        <v>109</v>
      </c>
    </row>
    <row r="17354" spans="1:3" x14ac:dyDescent="0.25">
      <c r="A17354">
        <v>35049</v>
      </c>
      <c r="B17354" s="10">
        <v>44013</v>
      </c>
      <c r="C17354">
        <v>108</v>
      </c>
    </row>
    <row r="17355" spans="1:3" x14ac:dyDescent="0.25">
      <c r="A17355">
        <v>35049</v>
      </c>
      <c r="B17355" s="10">
        <v>44044</v>
      </c>
      <c r="C17355">
        <v>109</v>
      </c>
    </row>
    <row r="17356" spans="1:3" x14ac:dyDescent="0.25">
      <c r="A17356">
        <v>35049</v>
      </c>
      <c r="B17356" s="10">
        <v>44075</v>
      </c>
      <c r="C17356">
        <v>106</v>
      </c>
    </row>
    <row r="17357" spans="1:3" x14ac:dyDescent="0.25">
      <c r="A17357">
        <v>35049</v>
      </c>
      <c r="B17357" s="10">
        <v>44105</v>
      </c>
      <c r="C17357">
        <v>121</v>
      </c>
    </row>
    <row r="17358" spans="1:3" x14ac:dyDescent="0.25">
      <c r="A17358">
        <v>35049</v>
      </c>
      <c r="B17358" s="10">
        <v>44136</v>
      </c>
      <c r="C17358">
        <v>159</v>
      </c>
    </row>
    <row r="17359" spans="1:3" x14ac:dyDescent="0.25">
      <c r="A17359">
        <v>35049</v>
      </c>
      <c r="B17359" s="10">
        <v>44166</v>
      </c>
      <c r="C17359">
        <v>166</v>
      </c>
    </row>
    <row r="17360" spans="1:3" x14ac:dyDescent="0.25">
      <c r="A17360">
        <v>35051</v>
      </c>
      <c r="B17360" s="10">
        <v>43831</v>
      </c>
      <c r="C17360">
        <v>20</v>
      </c>
    </row>
    <row r="17361" spans="1:3" x14ac:dyDescent="0.25">
      <c r="A17361">
        <v>35051</v>
      </c>
      <c r="B17361" s="10">
        <v>43862</v>
      </c>
      <c r="C17361">
        <v>21</v>
      </c>
    </row>
    <row r="17362" spans="1:3" x14ac:dyDescent="0.25">
      <c r="A17362">
        <v>35051</v>
      </c>
      <c r="B17362" s="10">
        <v>43891</v>
      </c>
      <c r="C17362">
        <v>30</v>
      </c>
    </row>
    <row r="17363" spans="1:3" x14ac:dyDescent="0.25">
      <c r="A17363">
        <v>35051</v>
      </c>
      <c r="B17363" s="10">
        <v>43922</v>
      </c>
      <c r="C17363">
        <v>15</v>
      </c>
    </row>
    <row r="17364" spans="1:3" x14ac:dyDescent="0.25">
      <c r="A17364">
        <v>35051</v>
      </c>
      <c r="B17364" s="10">
        <v>43952</v>
      </c>
      <c r="C17364">
        <v>32</v>
      </c>
    </row>
    <row r="17365" spans="1:3" x14ac:dyDescent="0.25">
      <c r="A17365">
        <v>35051</v>
      </c>
      <c r="B17365" s="10">
        <v>43983</v>
      </c>
      <c r="C17365">
        <v>20</v>
      </c>
    </row>
    <row r="17366" spans="1:3" x14ac:dyDescent="0.25">
      <c r="A17366">
        <v>35051</v>
      </c>
      <c r="B17366" s="10">
        <v>44013</v>
      </c>
      <c r="C17366">
        <v>30</v>
      </c>
    </row>
    <row r="17367" spans="1:3" x14ac:dyDescent="0.25">
      <c r="A17367">
        <v>35051</v>
      </c>
      <c r="B17367" s="10">
        <v>44044</v>
      </c>
      <c r="C17367">
        <v>17</v>
      </c>
    </row>
    <row r="17368" spans="1:3" x14ac:dyDescent="0.25">
      <c r="A17368">
        <v>35051</v>
      </c>
      <c r="B17368" s="10">
        <v>44075</v>
      </c>
      <c r="C17368">
        <v>22</v>
      </c>
    </row>
    <row r="17369" spans="1:3" x14ac:dyDescent="0.25">
      <c r="A17369">
        <v>35051</v>
      </c>
      <c r="B17369" s="10">
        <v>44105</v>
      </c>
      <c r="C17369">
        <v>30</v>
      </c>
    </row>
    <row r="17370" spans="1:3" x14ac:dyDescent="0.25">
      <c r="A17370">
        <v>35051</v>
      </c>
      <c r="B17370" s="10">
        <v>44136</v>
      </c>
      <c r="C17370">
        <v>22</v>
      </c>
    </row>
    <row r="17371" spans="1:3" x14ac:dyDescent="0.25">
      <c r="A17371">
        <v>35051</v>
      </c>
      <c r="B17371" s="10">
        <v>44166</v>
      </c>
      <c r="C17371">
        <v>46</v>
      </c>
    </row>
    <row r="17372" spans="1:3" x14ac:dyDescent="0.25">
      <c r="A17372">
        <v>35053</v>
      </c>
      <c r="B17372" s="10">
        <v>43831</v>
      </c>
      <c r="C17372">
        <v>24</v>
      </c>
    </row>
    <row r="17373" spans="1:3" x14ac:dyDescent="0.25">
      <c r="A17373">
        <v>35053</v>
      </c>
      <c r="B17373" s="10">
        <v>43862</v>
      </c>
      <c r="C17373">
        <v>13</v>
      </c>
    </row>
    <row r="17374" spans="1:3" x14ac:dyDescent="0.25">
      <c r="A17374">
        <v>35053</v>
      </c>
      <c r="B17374" s="10">
        <v>43891</v>
      </c>
      <c r="C17374">
        <v>11</v>
      </c>
    </row>
    <row r="17375" spans="1:3" x14ac:dyDescent="0.25">
      <c r="A17375">
        <v>35053</v>
      </c>
      <c r="B17375" s="10">
        <v>43922</v>
      </c>
      <c r="C17375">
        <v>17</v>
      </c>
    </row>
    <row r="17376" spans="1:3" x14ac:dyDescent="0.25">
      <c r="A17376">
        <v>35053</v>
      </c>
      <c r="B17376" s="10">
        <v>43952</v>
      </c>
      <c r="C17376">
        <v>22</v>
      </c>
    </row>
    <row r="17377" spans="1:3" x14ac:dyDescent="0.25">
      <c r="A17377">
        <v>35053</v>
      </c>
      <c r="B17377" s="10">
        <v>43983</v>
      </c>
      <c r="C17377">
        <v>17</v>
      </c>
    </row>
    <row r="17378" spans="1:3" x14ac:dyDescent="0.25">
      <c r="A17378">
        <v>35053</v>
      </c>
      <c r="B17378" s="10">
        <v>44013</v>
      </c>
      <c r="C17378">
        <v>15</v>
      </c>
    </row>
    <row r="17379" spans="1:3" x14ac:dyDescent="0.25">
      <c r="A17379">
        <v>35053</v>
      </c>
      <c r="B17379" s="10">
        <v>44044</v>
      </c>
      <c r="C17379">
        <v>16</v>
      </c>
    </row>
    <row r="17380" spans="1:3" x14ac:dyDescent="0.25">
      <c r="A17380">
        <v>35053</v>
      </c>
      <c r="B17380" s="10">
        <v>44075</v>
      </c>
      <c r="C17380">
        <v>17</v>
      </c>
    </row>
    <row r="17381" spans="1:3" x14ac:dyDescent="0.25">
      <c r="A17381">
        <v>35053</v>
      </c>
      <c r="B17381" s="10">
        <v>44105</v>
      </c>
      <c r="C17381">
        <v>20</v>
      </c>
    </row>
    <row r="17382" spans="1:3" x14ac:dyDescent="0.25">
      <c r="A17382">
        <v>35053</v>
      </c>
      <c r="B17382" s="10">
        <v>44136</v>
      </c>
      <c r="C17382">
        <v>32</v>
      </c>
    </row>
    <row r="17383" spans="1:3" x14ac:dyDescent="0.25">
      <c r="A17383">
        <v>35053</v>
      </c>
      <c r="B17383" s="10">
        <v>44166</v>
      </c>
      <c r="C17383">
        <v>27</v>
      </c>
    </row>
    <row r="17384" spans="1:3" x14ac:dyDescent="0.25">
      <c r="A17384">
        <v>35055</v>
      </c>
      <c r="B17384" s="10">
        <v>43831</v>
      </c>
      <c r="C17384">
        <v>38</v>
      </c>
    </row>
    <row r="17385" spans="1:3" x14ac:dyDescent="0.25">
      <c r="A17385">
        <v>35055</v>
      </c>
      <c r="B17385" s="10">
        <v>43862</v>
      </c>
      <c r="C17385">
        <v>24</v>
      </c>
    </row>
    <row r="17386" spans="1:3" x14ac:dyDescent="0.25">
      <c r="A17386">
        <v>35055</v>
      </c>
      <c r="B17386" s="10">
        <v>43891</v>
      </c>
      <c r="C17386">
        <v>30</v>
      </c>
    </row>
    <row r="17387" spans="1:3" x14ac:dyDescent="0.25">
      <c r="A17387">
        <v>35055</v>
      </c>
      <c r="B17387" s="10">
        <v>43922</v>
      </c>
      <c r="C17387">
        <v>24</v>
      </c>
    </row>
    <row r="17388" spans="1:3" x14ac:dyDescent="0.25">
      <c r="A17388">
        <v>35055</v>
      </c>
      <c r="B17388" s="10">
        <v>43952</v>
      </c>
      <c r="C17388">
        <v>24</v>
      </c>
    </row>
    <row r="17389" spans="1:3" x14ac:dyDescent="0.25">
      <c r="A17389">
        <v>35055</v>
      </c>
      <c r="B17389" s="10">
        <v>43983</v>
      </c>
      <c r="C17389">
        <v>28</v>
      </c>
    </row>
    <row r="17390" spans="1:3" x14ac:dyDescent="0.25">
      <c r="A17390">
        <v>35055</v>
      </c>
      <c r="B17390" s="10">
        <v>44013</v>
      </c>
      <c r="C17390">
        <v>38</v>
      </c>
    </row>
    <row r="17391" spans="1:3" x14ac:dyDescent="0.25">
      <c r="A17391">
        <v>35055</v>
      </c>
      <c r="B17391" s="10">
        <v>44044</v>
      </c>
      <c r="C17391">
        <v>38</v>
      </c>
    </row>
    <row r="17392" spans="1:3" x14ac:dyDescent="0.25">
      <c r="A17392">
        <v>35055</v>
      </c>
      <c r="B17392" s="10">
        <v>44075</v>
      </c>
      <c r="C17392">
        <v>24</v>
      </c>
    </row>
    <row r="17393" spans="1:3" x14ac:dyDescent="0.25">
      <c r="A17393">
        <v>35055</v>
      </c>
      <c r="B17393" s="10">
        <v>44105</v>
      </c>
      <c r="C17393">
        <v>36</v>
      </c>
    </row>
    <row r="17394" spans="1:3" x14ac:dyDescent="0.25">
      <c r="A17394">
        <v>35055</v>
      </c>
      <c r="B17394" s="10">
        <v>44136</v>
      </c>
      <c r="C17394">
        <v>55</v>
      </c>
    </row>
    <row r="17395" spans="1:3" x14ac:dyDescent="0.25">
      <c r="A17395">
        <v>35055</v>
      </c>
      <c r="B17395" s="10">
        <v>44166</v>
      </c>
      <c r="C17395">
        <v>47</v>
      </c>
    </row>
    <row r="17396" spans="1:3" x14ac:dyDescent="0.25">
      <c r="A17396">
        <v>35057</v>
      </c>
      <c r="B17396" s="10">
        <v>43831</v>
      </c>
      <c r="C17396">
        <v>18</v>
      </c>
    </row>
    <row r="17397" spans="1:3" x14ac:dyDescent="0.25">
      <c r="A17397">
        <v>35057</v>
      </c>
      <c r="B17397" s="10">
        <v>43862</v>
      </c>
      <c r="C17397">
        <v>12</v>
      </c>
    </row>
    <row r="17398" spans="1:3" x14ac:dyDescent="0.25">
      <c r="A17398">
        <v>35057</v>
      </c>
      <c r="B17398" s="10">
        <v>43891</v>
      </c>
      <c r="C17398">
        <v>19</v>
      </c>
    </row>
    <row r="17399" spans="1:3" x14ac:dyDescent="0.25">
      <c r="A17399">
        <v>35057</v>
      </c>
      <c r="B17399" s="10">
        <v>43922</v>
      </c>
      <c r="C17399">
        <v>11</v>
      </c>
    </row>
    <row r="17400" spans="1:3" x14ac:dyDescent="0.25">
      <c r="A17400">
        <v>35057</v>
      </c>
      <c r="B17400" s="10">
        <v>43952</v>
      </c>
      <c r="C17400">
        <v>15</v>
      </c>
    </row>
    <row r="17401" spans="1:3" x14ac:dyDescent="0.25">
      <c r="A17401">
        <v>35057</v>
      </c>
      <c r="B17401" s="10">
        <v>44013</v>
      </c>
      <c r="C17401">
        <v>13</v>
      </c>
    </row>
    <row r="17402" spans="1:3" x14ac:dyDescent="0.25">
      <c r="A17402">
        <v>35057</v>
      </c>
      <c r="B17402" s="10">
        <v>44075</v>
      </c>
      <c r="C17402">
        <v>14</v>
      </c>
    </row>
    <row r="17403" spans="1:3" x14ac:dyDescent="0.25">
      <c r="A17403">
        <v>35057</v>
      </c>
      <c r="B17403" s="10">
        <v>44105</v>
      </c>
      <c r="C17403">
        <v>18</v>
      </c>
    </row>
    <row r="17404" spans="1:3" x14ac:dyDescent="0.25">
      <c r="A17404">
        <v>35057</v>
      </c>
      <c r="B17404" s="10">
        <v>44136</v>
      </c>
      <c r="C17404">
        <v>20</v>
      </c>
    </row>
    <row r="17405" spans="1:3" x14ac:dyDescent="0.25">
      <c r="A17405">
        <v>35057</v>
      </c>
      <c r="B17405" s="10">
        <v>44166</v>
      </c>
      <c r="C17405">
        <v>23</v>
      </c>
    </row>
    <row r="17406" spans="1:3" x14ac:dyDescent="0.25">
      <c r="A17406">
        <v>35061</v>
      </c>
      <c r="B17406" s="10">
        <v>43831</v>
      </c>
      <c r="C17406">
        <v>62</v>
      </c>
    </row>
    <row r="17407" spans="1:3" x14ac:dyDescent="0.25">
      <c r="A17407">
        <v>35061</v>
      </c>
      <c r="B17407" s="10">
        <v>43862</v>
      </c>
      <c r="C17407">
        <v>54</v>
      </c>
    </row>
    <row r="17408" spans="1:3" x14ac:dyDescent="0.25">
      <c r="A17408">
        <v>35061</v>
      </c>
      <c r="B17408" s="10">
        <v>43891</v>
      </c>
      <c r="C17408">
        <v>74</v>
      </c>
    </row>
    <row r="17409" spans="1:3" x14ac:dyDescent="0.25">
      <c r="A17409">
        <v>35061</v>
      </c>
      <c r="B17409" s="10">
        <v>43922</v>
      </c>
      <c r="C17409">
        <v>80</v>
      </c>
    </row>
    <row r="17410" spans="1:3" x14ac:dyDescent="0.25">
      <c r="A17410">
        <v>35061</v>
      </c>
      <c r="B17410" s="10">
        <v>43952</v>
      </c>
      <c r="C17410">
        <v>59</v>
      </c>
    </row>
    <row r="17411" spans="1:3" x14ac:dyDescent="0.25">
      <c r="A17411">
        <v>35061</v>
      </c>
      <c r="B17411" s="10">
        <v>43983</v>
      </c>
      <c r="C17411">
        <v>55</v>
      </c>
    </row>
    <row r="17412" spans="1:3" x14ac:dyDescent="0.25">
      <c r="A17412">
        <v>35061</v>
      </c>
      <c r="B17412" s="10">
        <v>44013</v>
      </c>
      <c r="C17412">
        <v>58</v>
      </c>
    </row>
    <row r="17413" spans="1:3" x14ac:dyDescent="0.25">
      <c r="A17413">
        <v>35061</v>
      </c>
      <c r="B17413" s="10">
        <v>44044</v>
      </c>
      <c r="C17413">
        <v>72</v>
      </c>
    </row>
    <row r="17414" spans="1:3" x14ac:dyDescent="0.25">
      <c r="A17414">
        <v>35061</v>
      </c>
      <c r="B17414" s="10">
        <v>44075</v>
      </c>
      <c r="C17414">
        <v>75</v>
      </c>
    </row>
    <row r="17415" spans="1:3" x14ac:dyDescent="0.25">
      <c r="A17415">
        <v>35061</v>
      </c>
      <c r="B17415" s="10">
        <v>44105</v>
      </c>
      <c r="C17415">
        <v>69</v>
      </c>
    </row>
    <row r="17416" spans="1:3" x14ac:dyDescent="0.25">
      <c r="A17416">
        <v>35061</v>
      </c>
      <c r="B17416" s="10">
        <v>44136</v>
      </c>
      <c r="C17416">
        <v>83</v>
      </c>
    </row>
    <row r="17417" spans="1:3" x14ac:dyDescent="0.25">
      <c r="A17417">
        <v>35061</v>
      </c>
      <c r="B17417" s="10">
        <v>44166</v>
      </c>
      <c r="C17417">
        <v>115</v>
      </c>
    </row>
    <row r="17418" spans="1:3" x14ac:dyDescent="0.25">
      <c r="A17418">
        <v>36001</v>
      </c>
      <c r="B17418" s="10">
        <v>43831</v>
      </c>
      <c r="C17418">
        <v>273</v>
      </c>
    </row>
    <row r="17419" spans="1:3" x14ac:dyDescent="0.25">
      <c r="A17419">
        <v>36001</v>
      </c>
      <c r="B17419" s="10">
        <v>43862</v>
      </c>
      <c r="C17419">
        <v>235</v>
      </c>
    </row>
    <row r="17420" spans="1:3" x14ac:dyDescent="0.25">
      <c r="A17420">
        <v>36001</v>
      </c>
      <c r="B17420" s="10">
        <v>43891</v>
      </c>
      <c r="C17420">
        <v>226</v>
      </c>
    </row>
    <row r="17421" spans="1:3" x14ac:dyDescent="0.25">
      <c r="A17421">
        <v>36001</v>
      </c>
      <c r="B17421" s="10">
        <v>43922</v>
      </c>
      <c r="C17421">
        <v>334</v>
      </c>
    </row>
    <row r="17422" spans="1:3" x14ac:dyDescent="0.25">
      <c r="A17422">
        <v>36001</v>
      </c>
      <c r="B17422" s="10">
        <v>43952</v>
      </c>
      <c r="C17422">
        <v>281</v>
      </c>
    </row>
    <row r="17423" spans="1:3" x14ac:dyDescent="0.25">
      <c r="A17423">
        <v>36001</v>
      </c>
      <c r="B17423" s="10">
        <v>43983</v>
      </c>
      <c r="C17423">
        <v>228</v>
      </c>
    </row>
    <row r="17424" spans="1:3" x14ac:dyDescent="0.25">
      <c r="A17424">
        <v>36001</v>
      </c>
      <c r="B17424" s="10">
        <v>44013</v>
      </c>
      <c r="C17424">
        <v>218</v>
      </c>
    </row>
    <row r="17425" spans="1:3" x14ac:dyDescent="0.25">
      <c r="A17425">
        <v>36001</v>
      </c>
      <c r="B17425" s="10">
        <v>44044</v>
      </c>
      <c r="C17425">
        <v>227</v>
      </c>
    </row>
    <row r="17426" spans="1:3" x14ac:dyDescent="0.25">
      <c r="A17426">
        <v>36001</v>
      </c>
      <c r="B17426" s="10">
        <v>44075</v>
      </c>
      <c r="C17426">
        <v>259</v>
      </c>
    </row>
    <row r="17427" spans="1:3" x14ac:dyDescent="0.25">
      <c r="A17427">
        <v>36001</v>
      </c>
      <c r="B17427" s="10">
        <v>44105</v>
      </c>
      <c r="C17427">
        <v>253</v>
      </c>
    </row>
    <row r="17428" spans="1:3" x14ac:dyDescent="0.25">
      <c r="A17428">
        <v>36001</v>
      </c>
      <c r="B17428" s="10">
        <v>44136</v>
      </c>
      <c r="C17428">
        <v>261</v>
      </c>
    </row>
    <row r="17429" spans="1:3" x14ac:dyDescent="0.25">
      <c r="A17429">
        <v>36001</v>
      </c>
      <c r="B17429" s="10">
        <v>44166</v>
      </c>
      <c r="C17429">
        <v>347</v>
      </c>
    </row>
    <row r="17430" spans="1:3" x14ac:dyDescent="0.25">
      <c r="A17430">
        <v>36003</v>
      </c>
      <c r="B17430" s="10">
        <v>43831</v>
      </c>
      <c r="C17430">
        <v>40</v>
      </c>
    </row>
    <row r="17431" spans="1:3" x14ac:dyDescent="0.25">
      <c r="A17431">
        <v>36003</v>
      </c>
      <c r="B17431" s="10">
        <v>43862</v>
      </c>
      <c r="C17431">
        <v>40</v>
      </c>
    </row>
    <row r="17432" spans="1:3" x14ac:dyDescent="0.25">
      <c r="A17432">
        <v>36003</v>
      </c>
      <c r="B17432" s="10">
        <v>43891</v>
      </c>
      <c r="C17432">
        <v>51</v>
      </c>
    </row>
    <row r="17433" spans="1:3" x14ac:dyDescent="0.25">
      <c r="A17433">
        <v>36003</v>
      </c>
      <c r="B17433" s="10">
        <v>43922</v>
      </c>
      <c r="C17433">
        <v>44</v>
      </c>
    </row>
    <row r="17434" spans="1:3" x14ac:dyDescent="0.25">
      <c r="A17434">
        <v>36003</v>
      </c>
      <c r="B17434" s="10">
        <v>43952</v>
      </c>
      <c r="C17434">
        <v>47</v>
      </c>
    </row>
    <row r="17435" spans="1:3" x14ac:dyDescent="0.25">
      <c r="A17435">
        <v>36003</v>
      </c>
      <c r="B17435" s="10">
        <v>43983</v>
      </c>
      <c r="C17435">
        <v>35</v>
      </c>
    </row>
    <row r="17436" spans="1:3" x14ac:dyDescent="0.25">
      <c r="A17436">
        <v>36003</v>
      </c>
      <c r="B17436" s="10">
        <v>44013</v>
      </c>
      <c r="C17436">
        <v>35</v>
      </c>
    </row>
    <row r="17437" spans="1:3" x14ac:dyDescent="0.25">
      <c r="A17437">
        <v>36003</v>
      </c>
      <c r="B17437" s="10">
        <v>44044</v>
      </c>
      <c r="C17437">
        <v>45</v>
      </c>
    </row>
    <row r="17438" spans="1:3" x14ac:dyDescent="0.25">
      <c r="A17438">
        <v>36003</v>
      </c>
      <c r="B17438" s="10">
        <v>44075</v>
      </c>
      <c r="C17438">
        <v>39</v>
      </c>
    </row>
    <row r="17439" spans="1:3" x14ac:dyDescent="0.25">
      <c r="A17439">
        <v>36003</v>
      </c>
      <c r="B17439" s="10">
        <v>44105</v>
      </c>
      <c r="C17439">
        <v>55</v>
      </c>
    </row>
    <row r="17440" spans="1:3" x14ac:dyDescent="0.25">
      <c r="A17440">
        <v>36003</v>
      </c>
      <c r="B17440" s="10">
        <v>44136</v>
      </c>
      <c r="C17440">
        <v>58</v>
      </c>
    </row>
    <row r="17441" spans="1:3" x14ac:dyDescent="0.25">
      <c r="A17441">
        <v>36003</v>
      </c>
      <c r="B17441" s="10">
        <v>44166</v>
      </c>
      <c r="C17441">
        <v>65</v>
      </c>
    </row>
    <row r="17442" spans="1:3" x14ac:dyDescent="0.25">
      <c r="A17442">
        <v>36005</v>
      </c>
      <c r="B17442" s="10">
        <v>43831</v>
      </c>
      <c r="C17442">
        <v>948</v>
      </c>
    </row>
    <row r="17443" spans="1:3" x14ac:dyDescent="0.25">
      <c r="A17443">
        <v>36005</v>
      </c>
      <c r="B17443" s="10">
        <v>43862</v>
      </c>
      <c r="C17443">
        <v>850</v>
      </c>
    </row>
    <row r="17444" spans="1:3" x14ac:dyDescent="0.25">
      <c r="A17444">
        <v>36005</v>
      </c>
      <c r="B17444" s="10">
        <v>43891</v>
      </c>
      <c r="C17444">
        <v>1738</v>
      </c>
    </row>
    <row r="17445" spans="1:3" x14ac:dyDescent="0.25">
      <c r="A17445">
        <v>36005</v>
      </c>
      <c r="B17445" s="10">
        <v>43922</v>
      </c>
      <c r="C17445">
        <v>4915</v>
      </c>
    </row>
    <row r="17446" spans="1:3" x14ac:dyDescent="0.25">
      <c r="A17446">
        <v>36005</v>
      </c>
      <c r="B17446" s="10">
        <v>43952</v>
      </c>
      <c r="C17446">
        <v>1416</v>
      </c>
    </row>
    <row r="17447" spans="1:3" x14ac:dyDescent="0.25">
      <c r="A17447">
        <v>36005</v>
      </c>
      <c r="B17447" s="10">
        <v>43983</v>
      </c>
      <c r="C17447">
        <v>840</v>
      </c>
    </row>
    <row r="17448" spans="1:3" x14ac:dyDescent="0.25">
      <c r="A17448">
        <v>36005</v>
      </c>
      <c r="B17448" s="10">
        <v>44013</v>
      </c>
      <c r="C17448">
        <v>892</v>
      </c>
    </row>
    <row r="17449" spans="1:3" x14ac:dyDescent="0.25">
      <c r="A17449">
        <v>36005</v>
      </c>
      <c r="B17449" s="10">
        <v>44044</v>
      </c>
      <c r="C17449">
        <v>882</v>
      </c>
    </row>
    <row r="17450" spans="1:3" x14ac:dyDescent="0.25">
      <c r="A17450">
        <v>36005</v>
      </c>
      <c r="B17450" s="10">
        <v>44075</v>
      </c>
      <c r="C17450">
        <v>786</v>
      </c>
    </row>
    <row r="17451" spans="1:3" x14ac:dyDescent="0.25">
      <c r="A17451">
        <v>36005</v>
      </c>
      <c r="B17451" s="10">
        <v>44105</v>
      </c>
      <c r="C17451">
        <v>813</v>
      </c>
    </row>
    <row r="17452" spans="1:3" x14ac:dyDescent="0.25">
      <c r="A17452">
        <v>36005</v>
      </c>
      <c r="B17452" s="10">
        <v>44136</v>
      </c>
      <c r="C17452">
        <v>815</v>
      </c>
    </row>
    <row r="17453" spans="1:3" x14ac:dyDescent="0.25">
      <c r="A17453">
        <v>36005</v>
      </c>
      <c r="B17453" s="10">
        <v>44166</v>
      </c>
      <c r="C17453">
        <v>1039</v>
      </c>
    </row>
    <row r="17454" spans="1:3" x14ac:dyDescent="0.25">
      <c r="A17454">
        <v>36007</v>
      </c>
      <c r="B17454" s="10">
        <v>43831</v>
      </c>
      <c r="C17454">
        <v>168</v>
      </c>
    </row>
    <row r="17455" spans="1:3" x14ac:dyDescent="0.25">
      <c r="A17455">
        <v>36007</v>
      </c>
      <c r="B17455" s="10">
        <v>43862</v>
      </c>
      <c r="C17455">
        <v>184</v>
      </c>
    </row>
    <row r="17456" spans="1:3" x14ac:dyDescent="0.25">
      <c r="A17456">
        <v>36007</v>
      </c>
      <c r="B17456" s="10">
        <v>43891</v>
      </c>
      <c r="C17456">
        <v>200</v>
      </c>
    </row>
    <row r="17457" spans="1:3" x14ac:dyDescent="0.25">
      <c r="A17457">
        <v>36007</v>
      </c>
      <c r="B17457" s="10">
        <v>43922</v>
      </c>
      <c r="C17457">
        <v>197</v>
      </c>
    </row>
    <row r="17458" spans="1:3" x14ac:dyDescent="0.25">
      <c r="A17458">
        <v>36007</v>
      </c>
      <c r="B17458" s="10">
        <v>43952</v>
      </c>
      <c r="C17458">
        <v>196</v>
      </c>
    </row>
    <row r="17459" spans="1:3" x14ac:dyDescent="0.25">
      <c r="A17459">
        <v>36007</v>
      </c>
      <c r="B17459" s="10">
        <v>43983</v>
      </c>
      <c r="C17459">
        <v>176</v>
      </c>
    </row>
    <row r="17460" spans="1:3" x14ac:dyDescent="0.25">
      <c r="A17460">
        <v>36007</v>
      </c>
      <c r="B17460" s="10">
        <v>44013</v>
      </c>
      <c r="C17460">
        <v>206</v>
      </c>
    </row>
    <row r="17461" spans="1:3" x14ac:dyDescent="0.25">
      <c r="A17461">
        <v>36007</v>
      </c>
      <c r="B17461" s="10">
        <v>44044</v>
      </c>
      <c r="C17461">
        <v>178</v>
      </c>
    </row>
    <row r="17462" spans="1:3" x14ac:dyDescent="0.25">
      <c r="A17462">
        <v>36007</v>
      </c>
      <c r="B17462" s="10">
        <v>44075</v>
      </c>
      <c r="C17462">
        <v>206</v>
      </c>
    </row>
    <row r="17463" spans="1:3" x14ac:dyDescent="0.25">
      <c r="A17463">
        <v>36007</v>
      </c>
      <c r="B17463" s="10">
        <v>44105</v>
      </c>
      <c r="C17463">
        <v>195</v>
      </c>
    </row>
    <row r="17464" spans="1:3" x14ac:dyDescent="0.25">
      <c r="A17464">
        <v>36007</v>
      </c>
      <c r="B17464" s="10">
        <v>44136</v>
      </c>
      <c r="C17464">
        <v>227</v>
      </c>
    </row>
    <row r="17465" spans="1:3" x14ac:dyDescent="0.25">
      <c r="A17465">
        <v>36007</v>
      </c>
      <c r="B17465" s="10">
        <v>44166</v>
      </c>
      <c r="C17465">
        <v>273</v>
      </c>
    </row>
    <row r="17466" spans="1:3" x14ac:dyDescent="0.25">
      <c r="A17466">
        <v>36009</v>
      </c>
      <c r="B17466" s="10">
        <v>43831</v>
      </c>
      <c r="C17466">
        <v>79</v>
      </c>
    </row>
    <row r="17467" spans="1:3" x14ac:dyDescent="0.25">
      <c r="A17467">
        <v>36009</v>
      </c>
      <c r="B17467" s="10">
        <v>43862</v>
      </c>
      <c r="C17467">
        <v>69</v>
      </c>
    </row>
    <row r="17468" spans="1:3" x14ac:dyDescent="0.25">
      <c r="A17468">
        <v>36009</v>
      </c>
      <c r="B17468" s="10">
        <v>43891</v>
      </c>
      <c r="C17468">
        <v>83</v>
      </c>
    </row>
    <row r="17469" spans="1:3" x14ac:dyDescent="0.25">
      <c r="A17469">
        <v>36009</v>
      </c>
      <c r="B17469" s="10">
        <v>43922</v>
      </c>
      <c r="C17469">
        <v>68</v>
      </c>
    </row>
    <row r="17470" spans="1:3" x14ac:dyDescent="0.25">
      <c r="A17470">
        <v>36009</v>
      </c>
      <c r="B17470" s="10">
        <v>43952</v>
      </c>
      <c r="C17470">
        <v>67</v>
      </c>
    </row>
    <row r="17471" spans="1:3" x14ac:dyDescent="0.25">
      <c r="A17471">
        <v>36009</v>
      </c>
      <c r="B17471" s="10">
        <v>43983</v>
      </c>
      <c r="C17471">
        <v>75</v>
      </c>
    </row>
    <row r="17472" spans="1:3" x14ac:dyDescent="0.25">
      <c r="A17472">
        <v>36009</v>
      </c>
      <c r="B17472" s="10">
        <v>44013</v>
      </c>
      <c r="C17472">
        <v>68</v>
      </c>
    </row>
    <row r="17473" spans="1:3" x14ac:dyDescent="0.25">
      <c r="A17473">
        <v>36009</v>
      </c>
      <c r="B17473" s="10">
        <v>44044</v>
      </c>
      <c r="C17473">
        <v>76</v>
      </c>
    </row>
    <row r="17474" spans="1:3" x14ac:dyDescent="0.25">
      <c r="A17474">
        <v>36009</v>
      </c>
      <c r="B17474" s="10">
        <v>44075</v>
      </c>
      <c r="C17474">
        <v>67</v>
      </c>
    </row>
    <row r="17475" spans="1:3" x14ac:dyDescent="0.25">
      <c r="A17475">
        <v>36009</v>
      </c>
      <c r="B17475" s="10">
        <v>44105</v>
      </c>
      <c r="C17475">
        <v>90</v>
      </c>
    </row>
    <row r="17476" spans="1:3" x14ac:dyDescent="0.25">
      <c r="A17476">
        <v>36009</v>
      </c>
      <c r="B17476" s="10">
        <v>44136</v>
      </c>
      <c r="C17476">
        <v>93</v>
      </c>
    </row>
    <row r="17477" spans="1:3" x14ac:dyDescent="0.25">
      <c r="A17477">
        <v>36009</v>
      </c>
      <c r="B17477" s="10">
        <v>44166</v>
      </c>
      <c r="C17477">
        <v>102</v>
      </c>
    </row>
    <row r="17478" spans="1:3" x14ac:dyDescent="0.25">
      <c r="A17478">
        <v>36011</v>
      </c>
      <c r="B17478" s="10">
        <v>43831</v>
      </c>
      <c r="C17478">
        <v>80</v>
      </c>
    </row>
    <row r="17479" spans="1:3" x14ac:dyDescent="0.25">
      <c r="A17479">
        <v>36011</v>
      </c>
      <c r="B17479" s="10">
        <v>43862</v>
      </c>
      <c r="C17479">
        <v>58</v>
      </c>
    </row>
    <row r="17480" spans="1:3" x14ac:dyDescent="0.25">
      <c r="A17480">
        <v>36011</v>
      </c>
      <c r="B17480" s="10">
        <v>43891</v>
      </c>
      <c r="C17480">
        <v>77</v>
      </c>
    </row>
    <row r="17481" spans="1:3" x14ac:dyDescent="0.25">
      <c r="A17481">
        <v>36011</v>
      </c>
      <c r="B17481" s="10">
        <v>43922</v>
      </c>
      <c r="C17481">
        <v>69</v>
      </c>
    </row>
    <row r="17482" spans="1:3" x14ac:dyDescent="0.25">
      <c r="A17482">
        <v>36011</v>
      </c>
      <c r="B17482" s="10">
        <v>43952</v>
      </c>
      <c r="C17482">
        <v>72</v>
      </c>
    </row>
    <row r="17483" spans="1:3" x14ac:dyDescent="0.25">
      <c r="A17483">
        <v>36011</v>
      </c>
      <c r="B17483" s="10">
        <v>43983</v>
      </c>
      <c r="C17483">
        <v>73</v>
      </c>
    </row>
    <row r="17484" spans="1:3" x14ac:dyDescent="0.25">
      <c r="A17484">
        <v>36011</v>
      </c>
      <c r="B17484" s="10">
        <v>44013</v>
      </c>
      <c r="C17484">
        <v>82</v>
      </c>
    </row>
    <row r="17485" spans="1:3" x14ac:dyDescent="0.25">
      <c r="A17485">
        <v>36011</v>
      </c>
      <c r="B17485" s="10">
        <v>44044</v>
      </c>
      <c r="C17485">
        <v>63</v>
      </c>
    </row>
    <row r="17486" spans="1:3" x14ac:dyDescent="0.25">
      <c r="A17486">
        <v>36011</v>
      </c>
      <c r="B17486" s="10">
        <v>44075</v>
      </c>
      <c r="C17486">
        <v>80</v>
      </c>
    </row>
    <row r="17487" spans="1:3" x14ac:dyDescent="0.25">
      <c r="A17487">
        <v>36011</v>
      </c>
      <c r="B17487" s="10">
        <v>44105</v>
      </c>
      <c r="C17487">
        <v>65</v>
      </c>
    </row>
    <row r="17488" spans="1:3" x14ac:dyDescent="0.25">
      <c r="A17488">
        <v>36011</v>
      </c>
      <c r="B17488" s="10">
        <v>44136</v>
      </c>
      <c r="C17488">
        <v>74</v>
      </c>
    </row>
    <row r="17489" spans="1:3" x14ac:dyDescent="0.25">
      <c r="A17489">
        <v>36011</v>
      </c>
      <c r="B17489" s="10">
        <v>44166</v>
      </c>
      <c r="C17489">
        <v>104</v>
      </c>
    </row>
    <row r="17490" spans="1:3" x14ac:dyDescent="0.25">
      <c r="A17490">
        <v>36013</v>
      </c>
      <c r="B17490" s="10">
        <v>43831</v>
      </c>
      <c r="C17490">
        <v>147</v>
      </c>
    </row>
    <row r="17491" spans="1:3" x14ac:dyDescent="0.25">
      <c r="A17491">
        <v>36013</v>
      </c>
      <c r="B17491" s="10">
        <v>43862</v>
      </c>
      <c r="C17491">
        <v>132</v>
      </c>
    </row>
    <row r="17492" spans="1:3" x14ac:dyDescent="0.25">
      <c r="A17492">
        <v>36013</v>
      </c>
      <c r="B17492" s="10">
        <v>43891</v>
      </c>
      <c r="C17492">
        <v>137</v>
      </c>
    </row>
    <row r="17493" spans="1:3" x14ac:dyDescent="0.25">
      <c r="A17493">
        <v>36013</v>
      </c>
      <c r="B17493" s="10">
        <v>43922</v>
      </c>
      <c r="C17493">
        <v>112</v>
      </c>
    </row>
    <row r="17494" spans="1:3" x14ac:dyDescent="0.25">
      <c r="A17494">
        <v>36013</v>
      </c>
      <c r="B17494" s="10">
        <v>43952</v>
      </c>
      <c r="C17494">
        <v>120</v>
      </c>
    </row>
    <row r="17495" spans="1:3" x14ac:dyDescent="0.25">
      <c r="A17495">
        <v>36013</v>
      </c>
      <c r="B17495" s="10">
        <v>43983</v>
      </c>
      <c r="C17495">
        <v>109</v>
      </c>
    </row>
    <row r="17496" spans="1:3" x14ac:dyDescent="0.25">
      <c r="A17496">
        <v>36013</v>
      </c>
      <c r="B17496" s="10">
        <v>44013</v>
      </c>
      <c r="C17496">
        <v>119</v>
      </c>
    </row>
    <row r="17497" spans="1:3" x14ac:dyDescent="0.25">
      <c r="A17497">
        <v>36013</v>
      </c>
      <c r="B17497" s="10">
        <v>44044</v>
      </c>
      <c r="C17497">
        <v>130</v>
      </c>
    </row>
    <row r="17498" spans="1:3" x14ac:dyDescent="0.25">
      <c r="A17498">
        <v>36013</v>
      </c>
      <c r="B17498" s="10">
        <v>44075</v>
      </c>
      <c r="C17498">
        <v>128</v>
      </c>
    </row>
    <row r="17499" spans="1:3" x14ac:dyDescent="0.25">
      <c r="A17499">
        <v>36013</v>
      </c>
      <c r="B17499" s="10">
        <v>44105</v>
      </c>
      <c r="C17499">
        <v>127</v>
      </c>
    </row>
    <row r="17500" spans="1:3" x14ac:dyDescent="0.25">
      <c r="A17500">
        <v>36013</v>
      </c>
      <c r="B17500" s="10">
        <v>44136</v>
      </c>
      <c r="C17500">
        <v>139</v>
      </c>
    </row>
    <row r="17501" spans="1:3" x14ac:dyDescent="0.25">
      <c r="A17501">
        <v>36013</v>
      </c>
      <c r="B17501" s="10">
        <v>44166</v>
      </c>
      <c r="C17501">
        <v>170</v>
      </c>
    </row>
    <row r="17502" spans="1:3" x14ac:dyDescent="0.25">
      <c r="A17502">
        <v>36015</v>
      </c>
      <c r="B17502" s="10">
        <v>43831</v>
      </c>
      <c r="C17502">
        <v>83</v>
      </c>
    </row>
    <row r="17503" spans="1:3" x14ac:dyDescent="0.25">
      <c r="A17503">
        <v>36015</v>
      </c>
      <c r="B17503" s="10">
        <v>43862</v>
      </c>
      <c r="C17503">
        <v>91</v>
      </c>
    </row>
    <row r="17504" spans="1:3" x14ac:dyDescent="0.25">
      <c r="A17504">
        <v>36015</v>
      </c>
      <c r="B17504" s="10">
        <v>43891</v>
      </c>
      <c r="C17504">
        <v>73</v>
      </c>
    </row>
    <row r="17505" spans="1:3" x14ac:dyDescent="0.25">
      <c r="A17505">
        <v>36015</v>
      </c>
      <c r="B17505" s="10">
        <v>43922</v>
      </c>
      <c r="C17505">
        <v>70</v>
      </c>
    </row>
    <row r="17506" spans="1:3" x14ac:dyDescent="0.25">
      <c r="A17506">
        <v>36015</v>
      </c>
      <c r="B17506" s="10">
        <v>43952</v>
      </c>
      <c r="C17506">
        <v>95</v>
      </c>
    </row>
    <row r="17507" spans="1:3" x14ac:dyDescent="0.25">
      <c r="A17507">
        <v>36015</v>
      </c>
      <c r="B17507" s="10">
        <v>43983</v>
      </c>
      <c r="C17507">
        <v>76</v>
      </c>
    </row>
    <row r="17508" spans="1:3" x14ac:dyDescent="0.25">
      <c r="A17508">
        <v>36015</v>
      </c>
      <c r="B17508" s="10">
        <v>44013</v>
      </c>
      <c r="C17508">
        <v>75</v>
      </c>
    </row>
    <row r="17509" spans="1:3" x14ac:dyDescent="0.25">
      <c r="A17509">
        <v>36015</v>
      </c>
      <c r="B17509" s="10">
        <v>44044</v>
      </c>
      <c r="C17509">
        <v>81</v>
      </c>
    </row>
    <row r="17510" spans="1:3" x14ac:dyDescent="0.25">
      <c r="A17510">
        <v>36015</v>
      </c>
      <c r="B17510" s="10">
        <v>44075</v>
      </c>
      <c r="C17510">
        <v>91</v>
      </c>
    </row>
    <row r="17511" spans="1:3" x14ac:dyDescent="0.25">
      <c r="A17511">
        <v>36015</v>
      </c>
      <c r="B17511" s="10">
        <v>44105</v>
      </c>
      <c r="C17511">
        <v>116</v>
      </c>
    </row>
    <row r="17512" spans="1:3" x14ac:dyDescent="0.25">
      <c r="A17512">
        <v>36015</v>
      </c>
      <c r="B17512" s="10">
        <v>44136</v>
      </c>
      <c r="C17512">
        <v>123</v>
      </c>
    </row>
    <row r="17513" spans="1:3" x14ac:dyDescent="0.25">
      <c r="A17513">
        <v>36015</v>
      </c>
      <c r="B17513" s="10">
        <v>44166</v>
      </c>
      <c r="C17513">
        <v>142</v>
      </c>
    </row>
    <row r="17514" spans="1:3" x14ac:dyDescent="0.25">
      <c r="A17514">
        <v>36017</v>
      </c>
      <c r="B17514" s="10">
        <v>43831</v>
      </c>
      <c r="C17514">
        <v>51</v>
      </c>
    </row>
    <row r="17515" spans="1:3" x14ac:dyDescent="0.25">
      <c r="A17515">
        <v>36017</v>
      </c>
      <c r="B17515" s="10">
        <v>43862</v>
      </c>
      <c r="C17515">
        <v>57</v>
      </c>
    </row>
    <row r="17516" spans="1:3" x14ac:dyDescent="0.25">
      <c r="A17516">
        <v>36017</v>
      </c>
      <c r="B17516" s="10">
        <v>43891</v>
      </c>
      <c r="C17516">
        <v>60</v>
      </c>
    </row>
    <row r="17517" spans="1:3" x14ac:dyDescent="0.25">
      <c r="A17517">
        <v>36017</v>
      </c>
      <c r="B17517" s="10">
        <v>43922</v>
      </c>
      <c r="C17517">
        <v>55</v>
      </c>
    </row>
    <row r="17518" spans="1:3" x14ac:dyDescent="0.25">
      <c r="A17518">
        <v>36017</v>
      </c>
      <c r="B17518" s="10">
        <v>43952</v>
      </c>
      <c r="C17518">
        <v>61</v>
      </c>
    </row>
    <row r="17519" spans="1:3" x14ac:dyDescent="0.25">
      <c r="A17519">
        <v>36017</v>
      </c>
      <c r="B17519" s="10">
        <v>43983</v>
      </c>
      <c r="C17519">
        <v>42</v>
      </c>
    </row>
    <row r="17520" spans="1:3" x14ac:dyDescent="0.25">
      <c r="A17520">
        <v>36017</v>
      </c>
      <c r="B17520" s="10">
        <v>44013</v>
      </c>
      <c r="C17520">
        <v>46</v>
      </c>
    </row>
    <row r="17521" spans="1:3" x14ac:dyDescent="0.25">
      <c r="A17521">
        <v>36017</v>
      </c>
      <c r="B17521" s="10">
        <v>44044</v>
      </c>
      <c r="C17521">
        <v>52</v>
      </c>
    </row>
    <row r="17522" spans="1:3" x14ac:dyDescent="0.25">
      <c r="A17522">
        <v>36017</v>
      </c>
      <c r="B17522" s="10">
        <v>44075</v>
      </c>
      <c r="C17522">
        <v>47</v>
      </c>
    </row>
    <row r="17523" spans="1:3" x14ac:dyDescent="0.25">
      <c r="A17523">
        <v>36017</v>
      </c>
      <c r="B17523" s="10">
        <v>44105</v>
      </c>
      <c r="C17523">
        <v>41</v>
      </c>
    </row>
    <row r="17524" spans="1:3" x14ac:dyDescent="0.25">
      <c r="A17524">
        <v>36017</v>
      </c>
      <c r="B17524" s="10">
        <v>44136</v>
      </c>
      <c r="C17524">
        <v>45</v>
      </c>
    </row>
    <row r="17525" spans="1:3" x14ac:dyDescent="0.25">
      <c r="A17525">
        <v>36017</v>
      </c>
      <c r="B17525" s="10">
        <v>44166</v>
      </c>
      <c r="C17525">
        <v>70</v>
      </c>
    </row>
    <row r="17526" spans="1:3" x14ac:dyDescent="0.25">
      <c r="A17526">
        <v>36019</v>
      </c>
      <c r="B17526" s="10">
        <v>43831</v>
      </c>
      <c r="C17526">
        <v>66</v>
      </c>
    </row>
    <row r="17527" spans="1:3" x14ac:dyDescent="0.25">
      <c r="A17527">
        <v>36019</v>
      </c>
      <c r="B17527" s="10">
        <v>43862</v>
      </c>
      <c r="C17527">
        <v>66</v>
      </c>
    </row>
    <row r="17528" spans="1:3" x14ac:dyDescent="0.25">
      <c r="A17528">
        <v>36019</v>
      </c>
      <c r="B17528" s="10">
        <v>43891</v>
      </c>
      <c r="C17528">
        <v>87</v>
      </c>
    </row>
    <row r="17529" spans="1:3" x14ac:dyDescent="0.25">
      <c r="A17529">
        <v>36019</v>
      </c>
      <c r="B17529" s="10">
        <v>43922</v>
      </c>
      <c r="C17529">
        <v>58</v>
      </c>
    </row>
    <row r="17530" spans="1:3" x14ac:dyDescent="0.25">
      <c r="A17530">
        <v>36019</v>
      </c>
      <c r="B17530" s="10">
        <v>43952</v>
      </c>
      <c r="C17530">
        <v>55</v>
      </c>
    </row>
    <row r="17531" spans="1:3" x14ac:dyDescent="0.25">
      <c r="A17531">
        <v>36019</v>
      </c>
      <c r="B17531" s="10">
        <v>43983</v>
      </c>
      <c r="C17531">
        <v>71</v>
      </c>
    </row>
    <row r="17532" spans="1:3" x14ac:dyDescent="0.25">
      <c r="A17532">
        <v>36019</v>
      </c>
      <c r="B17532" s="10">
        <v>44013</v>
      </c>
      <c r="C17532">
        <v>70</v>
      </c>
    </row>
    <row r="17533" spans="1:3" x14ac:dyDescent="0.25">
      <c r="A17533">
        <v>36019</v>
      </c>
      <c r="B17533" s="10">
        <v>44044</v>
      </c>
      <c r="C17533">
        <v>68</v>
      </c>
    </row>
    <row r="17534" spans="1:3" x14ac:dyDescent="0.25">
      <c r="A17534">
        <v>36019</v>
      </c>
      <c r="B17534" s="10">
        <v>44075</v>
      </c>
      <c r="C17534">
        <v>67</v>
      </c>
    </row>
    <row r="17535" spans="1:3" x14ac:dyDescent="0.25">
      <c r="A17535">
        <v>36019</v>
      </c>
      <c r="B17535" s="10">
        <v>44105</v>
      </c>
      <c r="C17535">
        <v>75</v>
      </c>
    </row>
    <row r="17536" spans="1:3" x14ac:dyDescent="0.25">
      <c r="A17536">
        <v>36019</v>
      </c>
      <c r="B17536" s="10">
        <v>44136</v>
      </c>
      <c r="C17536">
        <v>60</v>
      </c>
    </row>
    <row r="17537" spans="1:3" x14ac:dyDescent="0.25">
      <c r="A17537">
        <v>36019</v>
      </c>
      <c r="B17537" s="10">
        <v>44166</v>
      </c>
      <c r="C17537">
        <v>65</v>
      </c>
    </row>
    <row r="17538" spans="1:3" x14ac:dyDescent="0.25">
      <c r="A17538">
        <v>36021</v>
      </c>
      <c r="B17538" s="10">
        <v>43831</v>
      </c>
      <c r="C17538">
        <v>57</v>
      </c>
    </row>
    <row r="17539" spans="1:3" x14ac:dyDescent="0.25">
      <c r="A17539">
        <v>36021</v>
      </c>
      <c r="B17539" s="10">
        <v>43862</v>
      </c>
      <c r="C17539">
        <v>60</v>
      </c>
    </row>
    <row r="17540" spans="1:3" x14ac:dyDescent="0.25">
      <c r="A17540">
        <v>36021</v>
      </c>
      <c r="B17540" s="10">
        <v>43891</v>
      </c>
      <c r="C17540">
        <v>69</v>
      </c>
    </row>
    <row r="17541" spans="1:3" x14ac:dyDescent="0.25">
      <c r="A17541">
        <v>36021</v>
      </c>
      <c r="B17541" s="10">
        <v>43922</v>
      </c>
      <c r="C17541">
        <v>80</v>
      </c>
    </row>
    <row r="17542" spans="1:3" x14ac:dyDescent="0.25">
      <c r="A17542">
        <v>36021</v>
      </c>
      <c r="B17542" s="10">
        <v>43952</v>
      </c>
      <c r="C17542">
        <v>76</v>
      </c>
    </row>
    <row r="17543" spans="1:3" x14ac:dyDescent="0.25">
      <c r="A17543">
        <v>36021</v>
      </c>
      <c r="B17543" s="10">
        <v>43983</v>
      </c>
      <c r="C17543">
        <v>45</v>
      </c>
    </row>
    <row r="17544" spans="1:3" x14ac:dyDescent="0.25">
      <c r="A17544">
        <v>36021</v>
      </c>
      <c r="B17544" s="10">
        <v>44013</v>
      </c>
      <c r="C17544">
        <v>40</v>
      </c>
    </row>
    <row r="17545" spans="1:3" x14ac:dyDescent="0.25">
      <c r="A17545">
        <v>36021</v>
      </c>
      <c r="B17545" s="10">
        <v>44044</v>
      </c>
      <c r="C17545">
        <v>54</v>
      </c>
    </row>
    <row r="17546" spans="1:3" x14ac:dyDescent="0.25">
      <c r="A17546">
        <v>36021</v>
      </c>
      <c r="B17546" s="10">
        <v>44075</v>
      </c>
      <c r="C17546">
        <v>53</v>
      </c>
    </row>
    <row r="17547" spans="1:3" x14ac:dyDescent="0.25">
      <c r="A17547">
        <v>36021</v>
      </c>
      <c r="B17547" s="10">
        <v>44105</v>
      </c>
      <c r="C17547">
        <v>53</v>
      </c>
    </row>
    <row r="17548" spans="1:3" x14ac:dyDescent="0.25">
      <c r="A17548">
        <v>36021</v>
      </c>
      <c r="B17548" s="10">
        <v>44136</v>
      </c>
      <c r="C17548">
        <v>61</v>
      </c>
    </row>
    <row r="17549" spans="1:3" x14ac:dyDescent="0.25">
      <c r="A17549">
        <v>36021</v>
      </c>
      <c r="B17549" s="10">
        <v>44166</v>
      </c>
      <c r="C17549">
        <v>48</v>
      </c>
    </row>
    <row r="17550" spans="1:3" x14ac:dyDescent="0.25">
      <c r="A17550">
        <v>36023</v>
      </c>
      <c r="B17550" s="10">
        <v>43831</v>
      </c>
      <c r="C17550">
        <v>47</v>
      </c>
    </row>
    <row r="17551" spans="1:3" x14ac:dyDescent="0.25">
      <c r="A17551">
        <v>36023</v>
      </c>
      <c r="B17551" s="10">
        <v>43862</v>
      </c>
      <c r="C17551">
        <v>56</v>
      </c>
    </row>
    <row r="17552" spans="1:3" x14ac:dyDescent="0.25">
      <c r="A17552">
        <v>36023</v>
      </c>
      <c r="B17552" s="10">
        <v>43891</v>
      </c>
      <c r="C17552">
        <v>43</v>
      </c>
    </row>
    <row r="17553" spans="1:3" x14ac:dyDescent="0.25">
      <c r="A17553">
        <v>36023</v>
      </c>
      <c r="B17553" s="10">
        <v>43922</v>
      </c>
      <c r="C17553">
        <v>47</v>
      </c>
    </row>
    <row r="17554" spans="1:3" x14ac:dyDescent="0.25">
      <c r="A17554">
        <v>36023</v>
      </c>
      <c r="B17554" s="10">
        <v>43952</v>
      </c>
      <c r="C17554">
        <v>40</v>
      </c>
    </row>
    <row r="17555" spans="1:3" x14ac:dyDescent="0.25">
      <c r="A17555">
        <v>36023</v>
      </c>
      <c r="B17555" s="10">
        <v>43983</v>
      </c>
      <c r="C17555">
        <v>34</v>
      </c>
    </row>
    <row r="17556" spans="1:3" x14ac:dyDescent="0.25">
      <c r="A17556">
        <v>36023</v>
      </c>
      <c r="B17556" s="10">
        <v>44013</v>
      </c>
      <c r="C17556">
        <v>35</v>
      </c>
    </row>
    <row r="17557" spans="1:3" x14ac:dyDescent="0.25">
      <c r="A17557">
        <v>36023</v>
      </c>
      <c r="B17557" s="10">
        <v>44044</v>
      </c>
      <c r="C17557">
        <v>34</v>
      </c>
    </row>
    <row r="17558" spans="1:3" x14ac:dyDescent="0.25">
      <c r="A17558">
        <v>36023</v>
      </c>
      <c r="B17558" s="10">
        <v>44075</v>
      </c>
      <c r="C17558">
        <v>40</v>
      </c>
    </row>
    <row r="17559" spans="1:3" x14ac:dyDescent="0.25">
      <c r="A17559">
        <v>36023</v>
      </c>
      <c r="B17559" s="10">
        <v>44105</v>
      </c>
      <c r="C17559">
        <v>49</v>
      </c>
    </row>
    <row r="17560" spans="1:3" x14ac:dyDescent="0.25">
      <c r="A17560">
        <v>36023</v>
      </c>
      <c r="B17560" s="10">
        <v>44136</v>
      </c>
      <c r="C17560">
        <v>43</v>
      </c>
    </row>
    <row r="17561" spans="1:3" x14ac:dyDescent="0.25">
      <c r="A17561">
        <v>36023</v>
      </c>
      <c r="B17561" s="10">
        <v>44166</v>
      </c>
      <c r="C17561">
        <v>60</v>
      </c>
    </row>
    <row r="17562" spans="1:3" x14ac:dyDescent="0.25">
      <c r="A17562">
        <v>36025</v>
      </c>
      <c r="B17562" s="10">
        <v>43831</v>
      </c>
      <c r="C17562">
        <v>52</v>
      </c>
    </row>
    <row r="17563" spans="1:3" x14ac:dyDescent="0.25">
      <c r="A17563">
        <v>36025</v>
      </c>
      <c r="B17563" s="10">
        <v>43862</v>
      </c>
      <c r="C17563">
        <v>62</v>
      </c>
    </row>
    <row r="17564" spans="1:3" x14ac:dyDescent="0.25">
      <c r="A17564">
        <v>36025</v>
      </c>
      <c r="B17564" s="10">
        <v>43891</v>
      </c>
      <c r="C17564">
        <v>53</v>
      </c>
    </row>
    <row r="17565" spans="1:3" x14ac:dyDescent="0.25">
      <c r="A17565">
        <v>36025</v>
      </c>
      <c r="B17565" s="10">
        <v>43922</v>
      </c>
      <c r="C17565">
        <v>49</v>
      </c>
    </row>
    <row r="17566" spans="1:3" x14ac:dyDescent="0.25">
      <c r="A17566">
        <v>36025</v>
      </c>
      <c r="B17566" s="10">
        <v>43952</v>
      </c>
      <c r="C17566">
        <v>50</v>
      </c>
    </row>
    <row r="17567" spans="1:3" x14ac:dyDescent="0.25">
      <c r="A17567">
        <v>36025</v>
      </c>
      <c r="B17567" s="10">
        <v>43983</v>
      </c>
      <c r="C17567">
        <v>40</v>
      </c>
    </row>
    <row r="17568" spans="1:3" x14ac:dyDescent="0.25">
      <c r="A17568">
        <v>36025</v>
      </c>
      <c r="B17568" s="10">
        <v>44013</v>
      </c>
      <c r="C17568">
        <v>42</v>
      </c>
    </row>
    <row r="17569" spans="1:3" x14ac:dyDescent="0.25">
      <c r="A17569">
        <v>36025</v>
      </c>
      <c r="B17569" s="10">
        <v>44044</v>
      </c>
      <c r="C17569">
        <v>40</v>
      </c>
    </row>
    <row r="17570" spans="1:3" x14ac:dyDescent="0.25">
      <c r="A17570">
        <v>36025</v>
      </c>
      <c r="B17570" s="10">
        <v>44075</v>
      </c>
      <c r="C17570">
        <v>51</v>
      </c>
    </row>
    <row r="17571" spans="1:3" x14ac:dyDescent="0.25">
      <c r="A17571">
        <v>36025</v>
      </c>
      <c r="B17571" s="10">
        <v>44105</v>
      </c>
      <c r="C17571">
        <v>42</v>
      </c>
    </row>
    <row r="17572" spans="1:3" x14ac:dyDescent="0.25">
      <c r="A17572">
        <v>36025</v>
      </c>
      <c r="B17572" s="10">
        <v>44136</v>
      </c>
      <c r="C17572">
        <v>53</v>
      </c>
    </row>
    <row r="17573" spans="1:3" x14ac:dyDescent="0.25">
      <c r="A17573">
        <v>36025</v>
      </c>
      <c r="B17573" s="10">
        <v>44166</v>
      </c>
      <c r="C17573">
        <v>56</v>
      </c>
    </row>
    <row r="17574" spans="1:3" x14ac:dyDescent="0.25">
      <c r="A17574">
        <v>36027</v>
      </c>
      <c r="B17574" s="10">
        <v>43831</v>
      </c>
      <c r="C17574">
        <v>218</v>
      </c>
    </row>
    <row r="17575" spans="1:3" x14ac:dyDescent="0.25">
      <c r="A17575">
        <v>36027</v>
      </c>
      <c r="B17575" s="10">
        <v>43862</v>
      </c>
      <c r="C17575">
        <v>232</v>
      </c>
    </row>
    <row r="17576" spans="1:3" x14ac:dyDescent="0.25">
      <c r="A17576">
        <v>36027</v>
      </c>
      <c r="B17576" s="10">
        <v>43891</v>
      </c>
      <c r="C17576">
        <v>237</v>
      </c>
    </row>
    <row r="17577" spans="1:3" x14ac:dyDescent="0.25">
      <c r="A17577">
        <v>36027</v>
      </c>
      <c r="B17577" s="10">
        <v>43922</v>
      </c>
      <c r="C17577">
        <v>338</v>
      </c>
    </row>
    <row r="17578" spans="1:3" x14ac:dyDescent="0.25">
      <c r="A17578">
        <v>36027</v>
      </c>
      <c r="B17578" s="10">
        <v>43952</v>
      </c>
      <c r="C17578">
        <v>271</v>
      </c>
    </row>
    <row r="17579" spans="1:3" x14ac:dyDescent="0.25">
      <c r="A17579">
        <v>36027</v>
      </c>
      <c r="B17579" s="10">
        <v>43983</v>
      </c>
      <c r="C17579">
        <v>190</v>
      </c>
    </row>
    <row r="17580" spans="1:3" x14ac:dyDescent="0.25">
      <c r="A17580">
        <v>36027</v>
      </c>
      <c r="B17580" s="10">
        <v>44013</v>
      </c>
      <c r="C17580">
        <v>205</v>
      </c>
    </row>
    <row r="17581" spans="1:3" x14ac:dyDescent="0.25">
      <c r="A17581">
        <v>36027</v>
      </c>
      <c r="B17581" s="10">
        <v>44044</v>
      </c>
      <c r="C17581">
        <v>225</v>
      </c>
    </row>
    <row r="17582" spans="1:3" x14ac:dyDescent="0.25">
      <c r="A17582">
        <v>36027</v>
      </c>
      <c r="B17582" s="10">
        <v>44075</v>
      </c>
      <c r="C17582">
        <v>204</v>
      </c>
    </row>
    <row r="17583" spans="1:3" x14ac:dyDescent="0.25">
      <c r="A17583">
        <v>36027</v>
      </c>
      <c r="B17583" s="10">
        <v>44105</v>
      </c>
      <c r="C17583">
        <v>253</v>
      </c>
    </row>
    <row r="17584" spans="1:3" x14ac:dyDescent="0.25">
      <c r="A17584">
        <v>36027</v>
      </c>
      <c r="B17584" s="10">
        <v>44136</v>
      </c>
      <c r="C17584">
        <v>255</v>
      </c>
    </row>
    <row r="17585" spans="1:3" x14ac:dyDescent="0.25">
      <c r="A17585">
        <v>36027</v>
      </c>
      <c r="B17585" s="10">
        <v>44166</v>
      </c>
      <c r="C17585">
        <v>319</v>
      </c>
    </row>
    <row r="17586" spans="1:3" x14ac:dyDescent="0.25">
      <c r="A17586">
        <v>36029</v>
      </c>
      <c r="B17586" s="10">
        <v>43831</v>
      </c>
      <c r="C17586">
        <v>879</v>
      </c>
    </row>
    <row r="17587" spans="1:3" x14ac:dyDescent="0.25">
      <c r="A17587">
        <v>36029</v>
      </c>
      <c r="B17587" s="10">
        <v>43862</v>
      </c>
      <c r="C17587">
        <v>818</v>
      </c>
    </row>
    <row r="17588" spans="1:3" x14ac:dyDescent="0.25">
      <c r="A17588">
        <v>36029</v>
      </c>
      <c r="B17588" s="10">
        <v>43891</v>
      </c>
      <c r="C17588">
        <v>845</v>
      </c>
    </row>
    <row r="17589" spans="1:3" x14ac:dyDescent="0.25">
      <c r="A17589">
        <v>36029</v>
      </c>
      <c r="B17589" s="10">
        <v>43922</v>
      </c>
      <c r="C17589">
        <v>1160</v>
      </c>
    </row>
    <row r="17590" spans="1:3" x14ac:dyDescent="0.25">
      <c r="A17590">
        <v>36029</v>
      </c>
      <c r="B17590" s="10">
        <v>43952</v>
      </c>
      <c r="C17590">
        <v>1068</v>
      </c>
    </row>
    <row r="17591" spans="1:3" x14ac:dyDescent="0.25">
      <c r="A17591">
        <v>36029</v>
      </c>
      <c r="B17591" s="10">
        <v>43983</v>
      </c>
      <c r="C17591">
        <v>814</v>
      </c>
    </row>
    <row r="17592" spans="1:3" x14ac:dyDescent="0.25">
      <c r="A17592">
        <v>36029</v>
      </c>
      <c r="B17592" s="10">
        <v>44013</v>
      </c>
      <c r="C17592">
        <v>785</v>
      </c>
    </row>
    <row r="17593" spans="1:3" x14ac:dyDescent="0.25">
      <c r="A17593">
        <v>36029</v>
      </c>
      <c r="B17593" s="10">
        <v>44044</v>
      </c>
      <c r="C17593">
        <v>758</v>
      </c>
    </row>
    <row r="17594" spans="1:3" x14ac:dyDescent="0.25">
      <c r="A17594">
        <v>36029</v>
      </c>
      <c r="B17594" s="10">
        <v>44075</v>
      </c>
      <c r="C17594">
        <v>801</v>
      </c>
    </row>
    <row r="17595" spans="1:3" x14ac:dyDescent="0.25">
      <c r="A17595">
        <v>36029</v>
      </c>
      <c r="B17595" s="10">
        <v>44105</v>
      </c>
      <c r="C17595">
        <v>875</v>
      </c>
    </row>
    <row r="17596" spans="1:3" x14ac:dyDescent="0.25">
      <c r="A17596">
        <v>36029</v>
      </c>
      <c r="B17596" s="10">
        <v>44136</v>
      </c>
      <c r="C17596">
        <v>1053</v>
      </c>
    </row>
    <row r="17597" spans="1:3" x14ac:dyDescent="0.25">
      <c r="A17597">
        <v>36029</v>
      </c>
      <c r="B17597" s="10">
        <v>44166</v>
      </c>
      <c r="C17597">
        <v>1306</v>
      </c>
    </row>
    <row r="17598" spans="1:3" x14ac:dyDescent="0.25">
      <c r="A17598">
        <v>36031</v>
      </c>
      <c r="B17598" s="10">
        <v>43831</v>
      </c>
      <c r="C17598">
        <v>36</v>
      </c>
    </row>
    <row r="17599" spans="1:3" x14ac:dyDescent="0.25">
      <c r="A17599">
        <v>36031</v>
      </c>
      <c r="B17599" s="10">
        <v>43862</v>
      </c>
      <c r="C17599">
        <v>32</v>
      </c>
    </row>
    <row r="17600" spans="1:3" x14ac:dyDescent="0.25">
      <c r="A17600">
        <v>36031</v>
      </c>
      <c r="B17600" s="10">
        <v>43891</v>
      </c>
      <c r="C17600">
        <v>37</v>
      </c>
    </row>
    <row r="17601" spans="1:3" x14ac:dyDescent="0.25">
      <c r="A17601">
        <v>36031</v>
      </c>
      <c r="B17601" s="10">
        <v>43922</v>
      </c>
      <c r="C17601">
        <v>33</v>
      </c>
    </row>
    <row r="17602" spans="1:3" x14ac:dyDescent="0.25">
      <c r="A17602">
        <v>36031</v>
      </c>
      <c r="B17602" s="10">
        <v>43952</v>
      </c>
      <c r="C17602">
        <v>43</v>
      </c>
    </row>
    <row r="17603" spans="1:3" x14ac:dyDescent="0.25">
      <c r="A17603">
        <v>36031</v>
      </c>
      <c r="B17603" s="10">
        <v>43983</v>
      </c>
      <c r="C17603">
        <v>45</v>
      </c>
    </row>
    <row r="17604" spans="1:3" x14ac:dyDescent="0.25">
      <c r="A17604">
        <v>36031</v>
      </c>
      <c r="B17604" s="10">
        <v>44013</v>
      </c>
      <c r="C17604">
        <v>29</v>
      </c>
    </row>
    <row r="17605" spans="1:3" x14ac:dyDescent="0.25">
      <c r="A17605">
        <v>36031</v>
      </c>
      <c r="B17605" s="10">
        <v>44044</v>
      </c>
      <c r="C17605">
        <v>43</v>
      </c>
    </row>
    <row r="17606" spans="1:3" x14ac:dyDescent="0.25">
      <c r="A17606">
        <v>36031</v>
      </c>
      <c r="B17606" s="10">
        <v>44075</v>
      </c>
      <c r="C17606">
        <v>51</v>
      </c>
    </row>
    <row r="17607" spans="1:3" x14ac:dyDescent="0.25">
      <c r="A17607">
        <v>36031</v>
      </c>
      <c r="B17607" s="10">
        <v>44105</v>
      </c>
      <c r="C17607">
        <v>40</v>
      </c>
    </row>
    <row r="17608" spans="1:3" x14ac:dyDescent="0.25">
      <c r="A17608">
        <v>36031</v>
      </c>
      <c r="B17608" s="10">
        <v>44136</v>
      </c>
      <c r="C17608">
        <v>40</v>
      </c>
    </row>
    <row r="17609" spans="1:3" x14ac:dyDescent="0.25">
      <c r="A17609">
        <v>36031</v>
      </c>
      <c r="B17609" s="10">
        <v>44166</v>
      </c>
      <c r="C17609">
        <v>42</v>
      </c>
    </row>
    <row r="17610" spans="1:3" x14ac:dyDescent="0.25">
      <c r="A17610">
        <v>36033</v>
      </c>
      <c r="B17610" s="10">
        <v>43831</v>
      </c>
      <c r="C17610">
        <v>36</v>
      </c>
    </row>
    <row r="17611" spans="1:3" x14ac:dyDescent="0.25">
      <c r="A17611">
        <v>36033</v>
      </c>
      <c r="B17611" s="10">
        <v>43862</v>
      </c>
      <c r="C17611">
        <v>38</v>
      </c>
    </row>
    <row r="17612" spans="1:3" x14ac:dyDescent="0.25">
      <c r="A17612">
        <v>36033</v>
      </c>
      <c r="B17612" s="10">
        <v>43891</v>
      </c>
      <c r="C17612">
        <v>55</v>
      </c>
    </row>
    <row r="17613" spans="1:3" x14ac:dyDescent="0.25">
      <c r="A17613">
        <v>36033</v>
      </c>
      <c r="B17613" s="10">
        <v>43922</v>
      </c>
      <c r="C17613">
        <v>41</v>
      </c>
    </row>
    <row r="17614" spans="1:3" x14ac:dyDescent="0.25">
      <c r="A17614">
        <v>36033</v>
      </c>
      <c r="B17614" s="10">
        <v>43952</v>
      </c>
      <c r="C17614">
        <v>36</v>
      </c>
    </row>
    <row r="17615" spans="1:3" x14ac:dyDescent="0.25">
      <c r="A17615">
        <v>36033</v>
      </c>
      <c r="B17615" s="10">
        <v>43983</v>
      </c>
      <c r="C17615">
        <v>37</v>
      </c>
    </row>
    <row r="17616" spans="1:3" x14ac:dyDescent="0.25">
      <c r="A17616">
        <v>36033</v>
      </c>
      <c r="B17616" s="10">
        <v>44013</v>
      </c>
      <c r="C17616">
        <v>43</v>
      </c>
    </row>
    <row r="17617" spans="1:3" x14ac:dyDescent="0.25">
      <c r="A17617">
        <v>36033</v>
      </c>
      <c r="B17617" s="10">
        <v>44044</v>
      </c>
      <c r="C17617">
        <v>32</v>
      </c>
    </row>
    <row r="17618" spans="1:3" x14ac:dyDescent="0.25">
      <c r="A17618">
        <v>36033</v>
      </c>
      <c r="B17618" s="10">
        <v>44075</v>
      </c>
      <c r="C17618">
        <v>40</v>
      </c>
    </row>
    <row r="17619" spans="1:3" x14ac:dyDescent="0.25">
      <c r="A17619">
        <v>36033</v>
      </c>
      <c r="B17619" s="10">
        <v>44105</v>
      </c>
      <c r="C17619">
        <v>42</v>
      </c>
    </row>
    <row r="17620" spans="1:3" x14ac:dyDescent="0.25">
      <c r="A17620">
        <v>36033</v>
      </c>
      <c r="B17620" s="10">
        <v>44136</v>
      </c>
      <c r="C17620">
        <v>42</v>
      </c>
    </row>
    <row r="17621" spans="1:3" x14ac:dyDescent="0.25">
      <c r="A17621">
        <v>36033</v>
      </c>
      <c r="B17621" s="10">
        <v>44166</v>
      </c>
      <c r="C17621">
        <v>45</v>
      </c>
    </row>
    <row r="17622" spans="1:3" x14ac:dyDescent="0.25">
      <c r="A17622">
        <v>36035</v>
      </c>
      <c r="B17622" s="10">
        <v>43831</v>
      </c>
      <c r="C17622">
        <v>62</v>
      </c>
    </row>
    <row r="17623" spans="1:3" x14ac:dyDescent="0.25">
      <c r="A17623">
        <v>36035</v>
      </c>
      <c r="B17623" s="10">
        <v>43862</v>
      </c>
      <c r="C17623">
        <v>54</v>
      </c>
    </row>
    <row r="17624" spans="1:3" x14ac:dyDescent="0.25">
      <c r="A17624">
        <v>36035</v>
      </c>
      <c r="B17624" s="10">
        <v>43891</v>
      </c>
      <c r="C17624">
        <v>44</v>
      </c>
    </row>
    <row r="17625" spans="1:3" x14ac:dyDescent="0.25">
      <c r="A17625">
        <v>36035</v>
      </c>
      <c r="B17625" s="10">
        <v>43922</v>
      </c>
      <c r="C17625">
        <v>60</v>
      </c>
    </row>
    <row r="17626" spans="1:3" x14ac:dyDescent="0.25">
      <c r="A17626">
        <v>36035</v>
      </c>
      <c r="B17626" s="10">
        <v>43952</v>
      </c>
      <c r="C17626">
        <v>63</v>
      </c>
    </row>
    <row r="17627" spans="1:3" x14ac:dyDescent="0.25">
      <c r="A17627">
        <v>36035</v>
      </c>
      <c r="B17627" s="10">
        <v>43983</v>
      </c>
      <c r="C17627">
        <v>57</v>
      </c>
    </row>
    <row r="17628" spans="1:3" x14ac:dyDescent="0.25">
      <c r="A17628">
        <v>36035</v>
      </c>
      <c r="B17628" s="10">
        <v>44013</v>
      </c>
      <c r="C17628">
        <v>50</v>
      </c>
    </row>
    <row r="17629" spans="1:3" x14ac:dyDescent="0.25">
      <c r="A17629">
        <v>36035</v>
      </c>
      <c r="B17629" s="10">
        <v>44044</v>
      </c>
      <c r="C17629">
        <v>52</v>
      </c>
    </row>
    <row r="17630" spans="1:3" x14ac:dyDescent="0.25">
      <c r="A17630">
        <v>36035</v>
      </c>
      <c r="B17630" s="10">
        <v>44075</v>
      </c>
      <c r="C17630">
        <v>54</v>
      </c>
    </row>
    <row r="17631" spans="1:3" x14ac:dyDescent="0.25">
      <c r="A17631">
        <v>36035</v>
      </c>
      <c r="B17631" s="10">
        <v>44105</v>
      </c>
      <c r="C17631">
        <v>42</v>
      </c>
    </row>
    <row r="17632" spans="1:3" x14ac:dyDescent="0.25">
      <c r="A17632">
        <v>36035</v>
      </c>
      <c r="B17632" s="10">
        <v>44136</v>
      </c>
      <c r="C17632">
        <v>56</v>
      </c>
    </row>
    <row r="17633" spans="1:3" x14ac:dyDescent="0.25">
      <c r="A17633">
        <v>36035</v>
      </c>
      <c r="B17633" s="10">
        <v>44166</v>
      </c>
      <c r="C17633">
        <v>87</v>
      </c>
    </row>
    <row r="17634" spans="1:3" x14ac:dyDescent="0.25">
      <c r="A17634">
        <v>36037</v>
      </c>
      <c r="B17634" s="10">
        <v>43831</v>
      </c>
      <c r="C17634">
        <v>60</v>
      </c>
    </row>
    <row r="17635" spans="1:3" x14ac:dyDescent="0.25">
      <c r="A17635">
        <v>36037</v>
      </c>
      <c r="B17635" s="10">
        <v>43862</v>
      </c>
      <c r="C17635">
        <v>59</v>
      </c>
    </row>
    <row r="17636" spans="1:3" x14ac:dyDescent="0.25">
      <c r="A17636">
        <v>36037</v>
      </c>
      <c r="B17636" s="10">
        <v>43891</v>
      </c>
      <c r="C17636">
        <v>63</v>
      </c>
    </row>
    <row r="17637" spans="1:3" x14ac:dyDescent="0.25">
      <c r="A17637">
        <v>36037</v>
      </c>
      <c r="B17637" s="10">
        <v>43922</v>
      </c>
      <c r="C17637">
        <v>46</v>
      </c>
    </row>
    <row r="17638" spans="1:3" x14ac:dyDescent="0.25">
      <c r="A17638">
        <v>36037</v>
      </c>
      <c r="B17638" s="10">
        <v>43952</v>
      </c>
      <c r="C17638">
        <v>57</v>
      </c>
    </row>
    <row r="17639" spans="1:3" x14ac:dyDescent="0.25">
      <c r="A17639">
        <v>36037</v>
      </c>
      <c r="B17639" s="10">
        <v>43983</v>
      </c>
      <c r="C17639">
        <v>53</v>
      </c>
    </row>
    <row r="17640" spans="1:3" x14ac:dyDescent="0.25">
      <c r="A17640">
        <v>36037</v>
      </c>
      <c r="B17640" s="10">
        <v>44013</v>
      </c>
      <c r="C17640">
        <v>68</v>
      </c>
    </row>
    <row r="17641" spans="1:3" x14ac:dyDescent="0.25">
      <c r="A17641">
        <v>36037</v>
      </c>
      <c r="B17641" s="10">
        <v>44044</v>
      </c>
      <c r="C17641">
        <v>55</v>
      </c>
    </row>
    <row r="17642" spans="1:3" x14ac:dyDescent="0.25">
      <c r="A17642">
        <v>36037</v>
      </c>
      <c r="B17642" s="10">
        <v>44075</v>
      </c>
      <c r="C17642">
        <v>43</v>
      </c>
    </row>
    <row r="17643" spans="1:3" x14ac:dyDescent="0.25">
      <c r="A17643">
        <v>36037</v>
      </c>
      <c r="B17643" s="10">
        <v>44105</v>
      </c>
      <c r="C17643">
        <v>59</v>
      </c>
    </row>
    <row r="17644" spans="1:3" x14ac:dyDescent="0.25">
      <c r="A17644">
        <v>36037</v>
      </c>
      <c r="B17644" s="10">
        <v>44136</v>
      </c>
      <c r="C17644">
        <v>55</v>
      </c>
    </row>
    <row r="17645" spans="1:3" x14ac:dyDescent="0.25">
      <c r="A17645">
        <v>36037</v>
      </c>
      <c r="B17645" s="10">
        <v>44166</v>
      </c>
      <c r="C17645">
        <v>108</v>
      </c>
    </row>
    <row r="17646" spans="1:3" x14ac:dyDescent="0.25">
      <c r="A17646">
        <v>36039</v>
      </c>
      <c r="B17646" s="10">
        <v>43831</v>
      </c>
      <c r="C17646">
        <v>44</v>
      </c>
    </row>
    <row r="17647" spans="1:3" x14ac:dyDescent="0.25">
      <c r="A17647">
        <v>36039</v>
      </c>
      <c r="B17647" s="10">
        <v>43862</v>
      </c>
      <c r="C17647">
        <v>41</v>
      </c>
    </row>
    <row r="17648" spans="1:3" x14ac:dyDescent="0.25">
      <c r="A17648">
        <v>36039</v>
      </c>
      <c r="B17648" s="10">
        <v>43891</v>
      </c>
      <c r="C17648">
        <v>32</v>
      </c>
    </row>
    <row r="17649" spans="1:3" x14ac:dyDescent="0.25">
      <c r="A17649">
        <v>36039</v>
      </c>
      <c r="B17649" s="10">
        <v>43922</v>
      </c>
      <c r="C17649">
        <v>45</v>
      </c>
    </row>
    <row r="17650" spans="1:3" x14ac:dyDescent="0.25">
      <c r="A17650">
        <v>36039</v>
      </c>
      <c r="B17650" s="10">
        <v>43952</v>
      </c>
      <c r="C17650">
        <v>50</v>
      </c>
    </row>
    <row r="17651" spans="1:3" x14ac:dyDescent="0.25">
      <c r="A17651">
        <v>36039</v>
      </c>
      <c r="B17651" s="10">
        <v>43983</v>
      </c>
      <c r="C17651">
        <v>38</v>
      </c>
    </row>
    <row r="17652" spans="1:3" x14ac:dyDescent="0.25">
      <c r="A17652">
        <v>36039</v>
      </c>
      <c r="B17652" s="10">
        <v>44013</v>
      </c>
      <c r="C17652">
        <v>49</v>
      </c>
    </row>
    <row r="17653" spans="1:3" x14ac:dyDescent="0.25">
      <c r="A17653">
        <v>36039</v>
      </c>
      <c r="B17653" s="10">
        <v>44044</v>
      </c>
      <c r="C17653">
        <v>52</v>
      </c>
    </row>
    <row r="17654" spans="1:3" x14ac:dyDescent="0.25">
      <c r="A17654">
        <v>36039</v>
      </c>
      <c r="B17654" s="10">
        <v>44075</v>
      </c>
      <c r="C17654">
        <v>40</v>
      </c>
    </row>
    <row r="17655" spans="1:3" x14ac:dyDescent="0.25">
      <c r="A17655">
        <v>36039</v>
      </c>
      <c r="B17655" s="10">
        <v>44105</v>
      </c>
      <c r="C17655">
        <v>49</v>
      </c>
    </row>
    <row r="17656" spans="1:3" x14ac:dyDescent="0.25">
      <c r="A17656">
        <v>36039</v>
      </c>
      <c r="B17656" s="10">
        <v>44136</v>
      </c>
      <c r="C17656">
        <v>53</v>
      </c>
    </row>
    <row r="17657" spans="1:3" x14ac:dyDescent="0.25">
      <c r="A17657">
        <v>36039</v>
      </c>
      <c r="B17657" s="10">
        <v>44166</v>
      </c>
      <c r="C17657">
        <v>53</v>
      </c>
    </row>
    <row r="17658" spans="1:3" x14ac:dyDescent="0.25">
      <c r="A17658">
        <v>36041</v>
      </c>
      <c r="B17658" s="10">
        <v>43952</v>
      </c>
      <c r="C17658">
        <v>11</v>
      </c>
    </row>
    <row r="17659" spans="1:3" x14ac:dyDescent="0.25">
      <c r="A17659">
        <v>36043</v>
      </c>
      <c r="B17659" s="10">
        <v>43831</v>
      </c>
      <c r="C17659">
        <v>56</v>
      </c>
    </row>
    <row r="17660" spans="1:3" x14ac:dyDescent="0.25">
      <c r="A17660">
        <v>36043</v>
      </c>
      <c r="B17660" s="10">
        <v>43862</v>
      </c>
      <c r="C17660">
        <v>50</v>
      </c>
    </row>
    <row r="17661" spans="1:3" x14ac:dyDescent="0.25">
      <c r="A17661">
        <v>36043</v>
      </c>
      <c r="B17661" s="10">
        <v>43891</v>
      </c>
      <c r="C17661">
        <v>59</v>
      </c>
    </row>
    <row r="17662" spans="1:3" x14ac:dyDescent="0.25">
      <c r="A17662">
        <v>36043</v>
      </c>
      <c r="B17662" s="10">
        <v>43922</v>
      </c>
      <c r="C17662">
        <v>49</v>
      </c>
    </row>
    <row r="17663" spans="1:3" x14ac:dyDescent="0.25">
      <c r="A17663">
        <v>36043</v>
      </c>
      <c r="B17663" s="10">
        <v>43952</v>
      </c>
      <c r="C17663">
        <v>60</v>
      </c>
    </row>
    <row r="17664" spans="1:3" x14ac:dyDescent="0.25">
      <c r="A17664">
        <v>36043</v>
      </c>
      <c r="B17664" s="10">
        <v>43983</v>
      </c>
      <c r="C17664">
        <v>65</v>
      </c>
    </row>
    <row r="17665" spans="1:3" x14ac:dyDescent="0.25">
      <c r="A17665">
        <v>36043</v>
      </c>
      <c r="B17665" s="10">
        <v>44013</v>
      </c>
      <c r="C17665">
        <v>61</v>
      </c>
    </row>
    <row r="17666" spans="1:3" x14ac:dyDescent="0.25">
      <c r="A17666">
        <v>36043</v>
      </c>
      <c r="B17666" s="10">
        <v>44044</v>
      </c>
      <c r="C17666">
        <v>73</v>
      </c>
    </row>
    <row r="17667" spans="1:3" x14ac:dyDescent="0.25">
      <c r="A17667">
        <v>36043</v>
      </c>
      <c r="B17667" s="10">
        <v>44075</v>
      </c>
      <c r="C17667">
        <v>69</v>
      </c>
    </row>
    <row r="17668" spans="1:3" x14ac:dyDescent="0.25">
      <c r="A17668">
        <v>36043</v>
      </c>
      <c r="B17668" s="10">
        <v>44105</v>
      </c>
      <c r="C17668">
        <v>49</v>
      </c>
    </row>
    <row r="17669" spans="1:3" x14ac:dyDescent="0.25">
      <c r="A17669">
        <v>36043</v>
      </c>
      <c r="B17669" s="10">
        <v>44136</v>
      </c>
      <c r="C17669">
        <v>53</v>
      </c>
    </row>
    <row r="17670" spans="1:3" x14ac:dyDescent="0.25">
      <c r="A17670">
        <v>36043</v>
      </c>
      <c r="B17670" s="10">
        <v>44166</v>
      </c>
      <c r="C17670">
        <v>71</v>
      </c>
    </row>
    <row r="17671" spans="1:3" x14ac:dyDescent="0.25">
      <c r="A17671">
        <v>36045</v>
      </c>
      <c r="B17671" s="10">
        <v>43831</v>
      </c>
      <c r="C17671">
        <v>93</v>
      </c>
    </row>
    <row r="17672" spans="1:3" x14ac:dyDescent="0.25">
      <c r="A17672">
        <v>36045</v>
      </c>
      <c r="B17672" s="10">
        <v>43862</v>
      </c>
      <c r="C17672">
        <v>79</v>
      </c>
    </row>
    <row r="17673" spans="1:3" x14ac:dyDescent="0.25">
      <c r="A17673">
        <v>36045</v>
      </c>
      <c r="B17673" s="10">
        <v>43891</v>
      </c>
      <c r="C17673">
        <v>94</v>
      </c>
    </row>
    <row r="17674" spans="1:3" x14ac:dyDescent="0.25">
      <c r="A17674">
        <v>36045</v>
      </c>
      <c r="B17674" s="10">
        <v>43922</v>
      </c>
      <c r="C17674">
        <v>78</v>
      </c>
    </row>
    <row r="17675" spans="1:3" x14ac:dyDescent="0.25">
      <c r="A17675">
        <v>36045</v>
      </c>
      <c r="B17675" s="10">
        <v>43952</v>
      </c>
      <c r="C17675">
        <v>79</v>
      </c>
    </row>
    <row r="17676" spans="1:3" x14ac:dyDescent="0.25">
      <c r="A17676">
        <v>36045</v>
      </c>
      <c r="B17676" s="10">
        <v>43983</v>
      </c>
      <c r="C17676">
        <v>73</v>
      </c>
    </row>
    <row r="17677" spans="1:3" x14ac:dyDescent="0.25">
      <c r="A17677">
        <v>36045</v>
      </c>
      <c r="B17677" s="10">
        <v>44013</v>
      </c>
      <c r="C17677">
        <v>68</v>
      </c>
    </row>
    <row r="17678" spans="1:3" x14ac:dyDescent="0.25">
      <c r="A17678">
        <v>36045</v>
      </c>
      <c r="B17678" s="10">
        <v>44044</v>
      </c>
      <c r="C17678">
        <v>75</v>
      </c>
    </row>
    <row r="17679" spans="1:3" x14ac:dyDescent="0.25">
      <c r="A17679">
        <v>36045</v>
      </c>
      <c r="B17679" s="10">
        <v>44075</v>
      </c>
      <c r="C17679">
        <v>81</v>
      </c>
    </row>
    <row r="17680" spans="1:3" x14ac:dyDescent="0.25">
      <c r="A17680">
        <v>36045</v>
      </c>
      <c r="B17680" s="10">
        <v>44105</v>
      </c>
      <c r="C17680">
        <v>84</v>
      </c>
    </row>
    <row r="17681" spans="1:3" x14ac:dyDescent="0.25">
      <c r="A17681">
        <v>36045</v>
      </c>
      <c r="B17681" s="10">
        <v>44136</v>
      </c>
      <c r="C17681">
        <v>69</v>
      </c>
    </row>
    <row r="17682" spans="1:3" x14ac:dyDescent="0.25">
      <c r="A17682">
        <v>36045</v>
      </c>
      <c r="B17682" s="10">
        <v>44166</v>
      </c>
      <c r="C17682">
        <v>92</v>
      </c>
    </row>
    <row r="17683" spans="1:3" x14ac:dyDescent="0.25">
      <c r="A17683">
        <v>36047</v>
      </c>
      <c r="B17683" s="10">
        <v>43831</v>
      </c>
      <c r="C17683">
        <v>1486</v>
      </c>
    </row>
    <row r="17684" spans="1:3" x14ac:dyDescent="0.25">
      <c r="A17684">
        <v>36047</v>
      </c>
      <c r="B17684" s="10">
        <v>43862</v>
      </c>
      <c r="C17684">
        <v>1377</v>
      </c>
    </row>
    <row r="17685" spans="1:3" x14ac:dyDescent="0.25">
      <c r="A17685">
        <v>36047</v>
      </c>
      <c r="B17685" s="10">
        <v>43891</v>
      </c>
      <c r="C17685">
        <v>2605</v>
      </c>
    </row>
    <row r="17686" spans="1:3" x14ac:dyDescent="0.25">
      <c r="A17686">
        <v>36047</v>
      </c>
      <c r="B17686" s="10">
        <v>43922</v>
      </c>
      <c r="C17686">
        <v>7653</v>
      </c>
    </row>
    <row r="17687" spans="1:3" x14ac:dyDescent="0.25">
      <c r="A17687">
        <v>36047</v>
      </c>
      <c r="B17687" s="10">
        <v>43952</v>
      </c>
      <c r="C17687">
        <v>2120</v>
      </c>
    </row>
    <row r="17688" spans="1:3" x14ac:dyDescent="0.25">
      <c r="A17688">
        <v>36047</v>
      </c>
      <c r="B17688" s="10">
        <v>43983</v>
      </c>
      <c r="C17688">
        <v>1335</v>
      </c>
    </row>
    <row r="17689" spans="1:3" x14ac:dyDescent="0.25">
      <c r="A17689">
        <v>36047</v>
      </c>
      <c r="B17689" s="10">
        <v>44013</v>
      </c>
      <c r="C17689">
        <v>1240</v>
      </c>
    </row>
    <row r="17690" spans="1:3" x14ac:dyDescent="0.25">
      <c r="A17690">
        <v>36047</v>
      </c>
      <c r="B17690" s="10">
        <v>44044</v>
      </c>
      <c r="C17690">
        <v>1271</v>
      </c>
    </row>
    <row r="17691" spans="1:3" x14ac:dyDescent="0.25">
      <c r="A17691">
        <v>36047</v>
      </c>
      <c r="B17691" s="10">
        <v>44075</v>
      </c>
      <c r="C17691">
        <v>1265</v>
      </c>
    </row>
    <row r="17692" spans="1:3" x14ac:dyDescent="0.25">
      <c r="A17692">
        <v>36047</v>
      </c>
      <c r="B17692" s="10">
        <v>44105</v>
      </c>
      <c r="C17692">
        <v>1365</v>
      </c>
    </row>
    <row r="17693" spans="1:3" x14ac:dyDescent="0.25">
      <c r="A17693">
        <v>36047</v>
      </c>
      <c r="B17693" s="10">
        <v>44136</v>
      </c>
      <c r="C17693">
        <v>1446</v>
      </c>
    </row>
    <row r="17694" spans="1:3" x14ac:dyDescent="0.25">
      <c r="A17694">
        <v>36047</v>
      </c>
      <c r="B17694" s="10">
        <v>44166</v>
      </c>
      <c r="C17694">
        <v>1712</v>
      </c>
    </row>
    <row r="17695" spans="1:3" x14ac:dyDescent="0.25">
      <c r="A17695">
        <v>36049</v>
      </c>
      <c r="B17695" s="10">
        <v>43831</v>
      </c>
      <c r="C17695">
        <v>13</v>
      </c>
    </row>
    <row r="17696" spans="1:3" x14ac:dyDescent="0.25">
      <c r="A17696">
        <v>36049</v>
      </c>
      <c r="B17696" s="10">
        <v>43862</v>
      </c>
      <c r="C17696">
        <v>13</v>
      </c>
    </row>
    <row r="17697" spans="1:3" x14ac:dyDescent="0.25">
      <c r="A17697">
        <v>36049</v>
      </c>
      <c r="B17697" s="10">
        <v>43891</v>
      </c>
      <c r="C17697">
        <v>31</v>
      </c>
    </row>
    <row r="17698" spans="1:3" x14ac:dyDescent="0.25">
      <c r="A17698">
        <v>36049</v>
      </c>
      <c r="B17698" s="10">
        <v>43922</v>
      </c>
      <c r="C17698">
        <v>20</v>
      </c>
    </row>
    <row r="17699" spans="1:3" x14ac:dyDescent="0.25">
      <c r="A17699">
        <v>36049</v>
      </c>
      <c r="B17699" s="10">
        <v>43952</v>
      </c>
      <c r="C17699">
        <v>16</v>
      </c>
    </row>
    <row r="17700" spans="1:3" x14ac:dyDescent="0.25">
      <c r="A17700">
        <v>36049</v>
      </c>
      <c r="B17700" s="10">
        <v>43983</v>
      </c>
      <c r="C17700">
        <v>25</v>
      </c>
    </row>
    <row r="17701" spans="1:3" x14ac:dyDescent="0.25">
      <c r="A17701">
        <v>36049</v>
      </c>
      <c r="B17701" s="10">
        <v>44044</v>
      </c>
      <c r="C17701">
        <v>18</v>
      </c>
    </row>
    <row r="17702" spans="1:3" x14ac:dyDescent="0.25">
      <c r="A17702">
        <v>36049</v>
      </c>
      <c r="B17702" s="10">
        <v>44075</v>
      </c>
      <c r="C17702">
        <v>24</v>
      </c>
    </row>
    <row r="17703" spans="1:3" x14ac:dyDescent="0.25">
      <c r="A17703">
        <v>36049</v>
      </c>
      <c r="B17703" s="10">
        <v>44105</v>
      </c>
      <c r="C17703">
        <v>12</v>
      </c>
    </row>
    <row r="17704" spans="1:3" x14ac:dyDescent="0.25">
      <c r="A17704">
        <v>36049</v>
      </c>
      <c r="B17704" s="10">
        <v>44136</v>
      </c>
      <c r="C17704">
        <v>28</v>
      </c>
    </row>
    <row r="17705" spans="1:3" x14ac:dyDescent="0.25">
      <c r="A17705">
        <v>36049</v>
      </c>
      <c r="B17705" s="10">
        <v>44166</v>
      </c>
      <c r="C17705">
        <v>23</v>
      </c>
    </row>
    <row r="17706" spans="1:3" x14ac:dyDescent="0.25">
      <c r="A17706">
        <v>36051</v>
      </c>
      <c r="B17706" s="10">
        <v>43831</v>
      </c>
      <c r="C17706">
        <v>54</v>
      </c>
    </row>
    <row r="17707" spans="1:3" x14ac:dyDescent="0.25">
      <c r="A17707">
        <v>36051</v>
      </c>
      <c r="B17707" s="10">
        <v>43862</v>
      </c>
      <c r="C17707">
        <v>54</v>
      </c>
    </row>
    <row r="17708" spans="1:3" x14ac:dyDescent="0.25">
      <c r="A17708">
        <v>36051</v>
      </c>
      <c r="B17708" s="10">
        <v>43891</v>
      </c>
      <c r="C17708">
        <v>40</v>
      </c>
    </row>
    <row r="17709" spans="1:3" x14ac:dyDescent="0.25">
      <c r="A17709">
        <v>36051</v>
      </c>
      <c r="B17709" s="10">
        <v>43922</v>
      </c>
      <c r="C17709">
        <v>49</v>
      </c>
    </row>
    <row r="17710" spans="1:3" x14ac:dyDescent="0.25">
      <c r="A17710">
        <v>36051</v>
      </c>
      <c r="B17710" s="10">
        <v>43952</v>
      </c>
      <c r="C17710">
        <v>47</v>
      </c>
    </row>
    <row r="17711" spans="1:3" x14ac:dyDescent="0.25">
      <c r="A17711">
        <v>36051</v>
      </c>
      <c r="B17711" s="10">
        <v>43983</v>
      </c>
      <c r="C17711">
        <v>41</v>
      </c>
    </row>
    <row r="17712" spans="1:3" x14ac:dyDescent="0.25">
      <c r="A17712">
        <v>36051</v>
      </c>
      <c r="B17712" s="10">
        <v>44013</v>
      </c>
      <c r="C17712">
        <v>53</v>
      </c>
    </row>
    <row r="17713" spans="1:3" x14ac:dyDescent="0.25">
      <c r="A17713">
        <v>36051</v>
      </c>
      <c r="B17713" s="10">
        <v>44044</v>
      </c>
      <c r="C17713">
        <v>35</v>
      </c>
    </row>
    <row r="17714" spans="1:3" x14ac:dyDescent="0.25">
      <c r="A17714">
        <v>36051</v>
      </c>
      <c r="B17714" s="10">
        <v>44075</v>
      </c>
      <c r="C17714">
        <v>55</v>
      </c>
    </row>
    <row r="17715" spans="1:3" x14ac:dyDescent="0.25">
      <c r="A17715">
        <v>36051</v>
      </c>
      <c r="B17715" s="10">
        <v>44105</v>
      </c>
      <c r="C17715">
        <v>46</v>
      </c>
    </row>
    <row r="17716" spans="1:3" x14ac:dyDescent="0.25">
      <c r="A17716">
        <v>36051</v>
      </c>
      <c r="B17716" s="10">
        <v>44136</v>
      </c>
      <c r="C17716">
        <v>53</v>
      </c>
    </row>
    <row r="17717" spans="1:3" x14ac:dyDescent="0.25">
      <c r="A17717">
        <v>36051</v>
      </c>
      <c r="B17717" s="10">
        <v>44166</v>
      </c>
      <c r="C17717">
        <v>63</v>
      </c>
    </row>
    <row r="17718" spans="1:3" x14ac:dyDescent="0.25">
      <c r="A17718">
        <v>36053</v>
      </c>
      <c r="B17718" s="10">
        <v>43831</v>
      </c>
      <c r="C17718">
        <v>56</v>
      </c>
    </row>
    <row r="17719" spans="1:3" x14ac:dyDescent="0.25">
      <c r="A17719">
        <v>36053</v>
      </c>
      <c r="B17719" s="10">
        <v>43862</v>
      </c>
      <c r="C17719">
        <v>57</v>
      </c>
    </row>
    <row r="17720" spans="1:3" x14ac:dyDescent="0.25">
      <c r="A17720">
        <v>36053</v>
      </c>
      <c r="B17720" s="10">
        <v>43891</v>
      </c>
      <c r="C17720">
        <v>58</v>
      </c>
    </row>
    <row r="17721" spans="1:3" x14ac:dyDescent="0.25">
      <c r="A17721">
        <v>36053</v>
      </c>
      <c r="B17721" s="10">
        <v>43922</v>
      </c>
      <c r="C17721">
        <v>49</v>
      </c>
    </row>
    <row r="17722" spans="1:3" x14ac:dyDescent="0.25">
      <c r="A17722">
        <v>36053</v>
      </c>
      <c r="B17722" s="10">
        <v>43952</v>
      </c>
      <c r="C17722">
        <v>59</v>
      </c>
    </row>
    <row r="17723" spans="1:3" x14ac:dyDescent="0.25">
      <c r="A17723">
        <v>36053</v>
      </c>
      <c r="B17723" s="10">
        <v>43983</v>
      </c>
      <c r="C17723">
        <v>49</v>
      </c>
    </row>
    <row r="17724" spans="1:3" x14ac:dyDescent="0.25">
      <c r="A17724">
        <v>36053</v>
      </c>
      <c r="B17724" s="10">
        <v>44013</v>
      </c>
      <c r="C17724">
        <v>45</v>
      </c>
    </row>
    <row r="17725" spans="1:3" x14ac:dyDescent="0.25">
      <c r="A17725">
        <v>36053</v>
      </c>
      <c r="B17725" s="10">
        <v>44044</v>
      </c>
      <c r="C17725">
        <v>41</v>
      </c>
    </row>
    <row r="17726" spans="1:3" x14ac:dyDescent="0.25">
      <c r="A17726">
        <v>36053</v>
      </c>
      <c r="B17726" s="10">
        <v>44075</v>
      </c>
      <c r="C17726">
        <v>65</v>
      </c>
    </row>
    <row r="17727" spans="1:3" x14ac:dyDescent="0.25">
      <c r="A17727">
        <v>36053</v>
      </c>
      <c r="B17727" s="10">
        <v>44105</v>
      </c>
      <c r="C17727">
        <v>62</v>
      </c>
    </row>
    <row r="17728" spans="1:3" x14ac:dyDescent="0.25">
      <c r="A17728">
        <v>36053</v>
      </c>
      <c r="B17728" s="10">
        <v>44136</v>
      </c>
      <c r="C17728">
        <v>70</v>
      </c>
    </row>
    <row r="17729" spans="1:3" x14ac:dyDescent="0.25">
      <c r="A17729">
        <v>36053</v>
      </c>
      <c r="B17729" s="10">
        <v>44166</v>
      </c>
      <c r="C17729">
        <v>114</v>
      </c>
    </row>
    <row r="17730" spans="1:3" x14ac:dyDescent="0.25">
      <c r="A17730">
        <v>36055</v>
      </c>
      <c r="B17730" s="10">
        <v>43831</v>
      </c>
      <c r="C17730">
        <v>681</v>
      </c>
    </row>
    <row r="17731" spans="1:3" x14ac:dyDescent="0.25">
      <c r="A17731">
        <v>36055</v>
      </c>
      <c r="B17731" s="10">
        <v>43862</v>
      </c>
      <c r="C17731">
        <v>569</v>
      </c>
    </row>
    <row r="17732" spans="1:3" x14ac:dyDescent="0.25">
      <c r="A17732">
        <v>36055</v>
      </c>
      <c r="B17732" s="10">
        <v>43891</v>
      </c>
      <c r="C17732">
        <v>602</v>
      </c>
    </row>
    <row r="17733" spans="1:3" x14ac:dyDescent="0.25">
      <c r="A17733">
        <v>36055</v>
      </c>
      <c r="B17733" s="10">
        <v>43922</v>
      </c>
      <c r="C17733">
        <v>730</v>
      </c>
    </row>
    <row r="17734" spans="1:3" x14ac:dyDescent="0.25">
      <c r="A17734">
        <v>36055</v>
      </c>
      <c r="B17734" s="10">
        <v>43952</v>
      </c>
      <c r="C17734">
        <v>659</v>
      </c>
    </row>
    <row r="17735" spans="1:3" x14ac:dyDescent="0.25">
      <c r="A17735">
        <v>36055</v>
      </c>
      <c r="B17735" s="10">
        <v>43983</v>
      </c>
      <c r="C17735">
        <v>592</v>
      </c>
    </row>
    <row r="17736" spans="1:3" x14ac:dyDescent="0.25">
      <c r="A17736">
        <v>36055</v>
      </c>
      <c r="B17736" s="10">
        <v>44013</v>
      </c>
      <c r="C17736">
        <v>570</v>
      </c>
    </row>
    <row r="17737" spans="1:3" x14ac:dyDescent="0.25">
      <c r="A17737">
        <v>36055</v>
      </c>
      <c r="B17737" s="10">
        <v>44044</v>
      </c>
      <c r="C17737">
        <v>592</v>
      </c>
    </row>
    <row r="17738" spans="1:3" x14ac:dyDescent="0.25">
      <c r="A17738">
        <v>36055</v>
      </c>
      <c r="B17738" s="10">
        <v>44075</v>
      </c>
      <c r="C17738">
        <v>592</v>
      </c>
    </row>
    <row r="17739" spans="1:3" x14ac:dyDescent="0.25">
      <c r="A17739">
        <v>36055</v>
      </c>
      <c r="B17739" s="10">
        <v>44105</v>
      </c>
      <c r="C17739">
        <v>567</v>
      </c>
    </row>
    <row r="17740" spans="1:3" x14ac:dyDescent="0.25">
      <c r="A17740">
        <v>36055</v>
      </c>
      <c r="B17740" s="10">
        <v>44136</v>
      </c>
      <c r="C17740">
        <v>659</v>
      </c>
    </row>
    <row r="17741" spans="1:3" x14ac:dyDescent="0.25">
      <c r="A17741">
        <v>36055</v>
      </c>
      <c r="B17741" s="10">
        <v>44166</v>
      </c>
      <c r="C17741">
        <v>978</v>
      </c>
    </row>
    <row r="17742" spans="1:3" x14ac:dyDescent="0.25">
      <c r="A17742">
        <v>36057</v>
      </c>
      <c r="B17742" s="10">
        <v>43831</v>
      </c>
      <c r="C17742">
        <v>52</v>
      </c>
    </row>
    <row r="17743" spans="1:3" x14ac:dyDescent="0.25">
      <c r="A17743">
        <v>36057</v>
      </c>
      <c r="B17743" s="10">
        <v>43862</v>
      </c>
      <c r="C17743">
        <v>51</v>
      </c>
    </row>
    <row r="17744" spans="1:3" x14ac:dyDescent="0.25">
      <c r="A17744">
        <v>36057</v>
      </c>
      <c r="B17744" s="10">
        <v>43891</v>
      </c>
      <c r="C17744">
        <v>49</v>
      </c>
    </row>
    <row r="17745" spans="1:3" x14ac:dyDescent="0.25">
      <c r="A17745">
        <v>36057</v>
      </c>
      <c r="B17745" s="10">
        <v>43922</v>
      </c>
      <c r="C17745">
        <v>57</v>
      </c>
    </row>
    <row r="17746" spans="1:3" x14ac:dyDescent="0.25">
      <c r="A17746">
        <v>36057</v>
      </c>
      <c r="B17746" s="10">
        <v>43952</v>
      </c>
      <c r="C17746">
        <v>45</v>
      </c>
    </row>
    <row r="17747" spans="1:3" x14ac:dyDescent="0.25">
      <c r="A17747">
        <v>36057</v>
      </c>
      <c r="B17747" s="10">
        <v>43983</v>
      </c>
      <c r="C17747">
        <v>40</v>
      </c>
    </row>
    <row r="17748" spans="1:3" x14ac:dyDescent="0.25">
      <c r="A17748">
        <v>36057</v>
      </c>
      <c r="B17748" s="10">
        <v>44013</v>
      </c>
      <c r="C17748">
        <v>48</v>
      </c>
    </row>
    <row r="17749" spans="1:3" x14ac:dyDescent="0.25">
      <c r="A17749">
        <v>36057</v>
      </c>
      <c r="B17749" s="10">
        <v>44044</v>
      </c>
      <c r="C17749">
        <v>53</v>
      </c>
    </row>
    <row r="17750" spans="1:3" x14ac:dyDescent="0.25">
      <c r="A17750">
        <v>36057</v>
      </c>
      <c r="B17750" s="10">
        <v>44075</v>
      </c>
      <c r="C17750">
        <v>55</v>
      </c>
    </row>
    <row r="17751" spans="1:3" x14ac:dyDescent="0.25">
      <c r="A17751">
        <v>36057</v>
      </c>
      <c r="B17751" s="10">
        <v>44105</v>
      </c>
      <c r="C17751">
        <v>60</v>
      </c>
    </row>
    <row r="17752" spans="1:3" x14ac:dyDescent="0.25">
      <c r="A17752">
        <v>36057</v>
      </c>
      <c r="B17752" s="10">
        <v>44136</v>
      </c>
      <c r="C17752">
        <v>58</v>
      </c>
    </row>
    <row r="17753" spans="1:3" x14ac:dyDescent="0.25">
      <c r="A17753">
        <v>36057</v>
      </c>
      <c r="B17753" s="10">
        <v>44166</v>
      </c>
      <c r="C17753">
        <v>95</v>
      </c>
    </row>
    <row r="17754" spans="1:3" x14ac:dyDescent="0.25">
      <c r="A17754">
        <v>36059</v>
      </c>
      <c r="B17754" s="10">
        <v>43831</v>
      </c>
      <c r="C17754">
        <v>1024</v>
      </c>
    </row>
    <row r="17755" spans="1:3" x14ac:dyDescent="0.25">
      <c r="A17755">
        <v>36059</v>
      </c>
      <c r="B17755" s="10">
        <v>43862</v>
      </c>
      <c r="C17755">
        <v>941</v>
      </c>
    </row>
    <row r="17756" spans="1:3" x14ac:dyDescent="0.25">
      <c r="A17756">
        <v>36059</v>
      </c>
      <c r="B17756" s="10">
        <v>43891</v>
      </c>
      <c r="C17756">
        <v>1391</v>
      </c>
    </row>
    <row r="17757" spans="1:3" x14ac:dyDescent="0.25">
      <c r="A17757">
        <v>36059</v>
      </c>
      <c r="B17757" s="10">
        <v>43922</v>
      </c>
      <c r="C17757">
        <v>3483</v>
      </c>
    </row>
    <row r="17758" spans="1:3" x14ac:dyDescent="0.25">
      <c r="A17758">
        <v>36059</v>
      </c>
      <c r="B17758" s="10">
        <v>43952</v>
      </c>
      <c r="C17758">
        <v>1249</v>
      </c>
    </row>
    <row r="17759" spans="1:3" x14ac:dyDescent="0.25">
      <c r="A17759">
        <v>36059</v>
      </c>
      <c r="B17759" s="10">
        <v>43983</v>
      </c>
      <c r="C17759">
        <v>857</v>
      </c>
    </row>
    <row r="17760" spans="1:3" x14ac:dyDescent="0.25">
      <c r="A17760">
        <v>36059</v>
      </c>
      <c r="B17760" s="10">
        <v>44013</v>
      </c>
      <c r="C17760">
        <v>882</v>
      </c>
    </row>
    <row r="17761" spans="1:3" x14ac:dyDescent="0.25">
      <c r="A17761">
        <v>36059</v>
      </c>
      <c r="B17761" s="10">
        <v>44044</v>
      </c>
      <c r="C17761">
        <v>804</v>
      </c>
    </row>
    <row r="17762" spans="1:3" x14ac:dyDescent="0.25">
      <c r="A17762">
        <v>36059</v>
      </c>
      <c r="B17762" s="10">
        <v>44075</v>
      </c>
      <c r="C17762">
        <v>795</v>
      </c>
    </row>
    <row r="17763" spans="1:3" x14ac:dyDescent="0.25">
      <c r="A17763">
        <v>36059</v>
      </c>
      <c r="B17763" s="10">
        <v>44105</v>
      </c>
      <c r="C17763">
        <v>933</v>
      </c>
    </row>
    <row r="17764" spans="1:3" x14ac:dyDescent="0.25">
      <c r="A17764">
        <v>36059</v>
      </c>
      <c r="B17764" s="10">
        <v>44136</v>
      </c>
      <c r="C17764">
        <v>843</v>
      </c>
    </row>
    <row r="17765" spans="1:3" x14ac:dyDescent="0.25">
      <c r="A17765">
        <v>36059</v>
      </c>
      <c r="B17765" s="10">
        <v>44166</v>
      </c>
      <c r="C17765">
        <v>1070</v>
      </c>
    </row>
    <row r="17766" spans="1:3" x14ac:dyDescent="0.25">
      <c r="A17766">
        <v>36061</v>
      </c>
      <c r="B17766" s="10">
        <v>43831</v>
      </c>
      <c r="C17766">
        <v>909</v>
      </c>
    </row>
    <row r="17767" spans="1:3" x14ac:dyDescent="0.25">
      <c r="A17767">
        <v>36061</v>
      </c>
      <c r="B17767" s="10">
        <v>43862</v>
      </c>
      <c r="C17767">
        <v>803</v>
      </c>
    </row>
    <row r="17768" spans="1:3" x14ac:dyDescent="0.25">
      <c r="A17768">
        <v>36061</v>
      </c>
      <c r="B17768" s="10">
        <v>43891</v>
      </c>
      <c r="C17768">
        <v>1409</v>
      </c>
    </row>
    <row r="17769" spans="1:3" x14ac:dyDescent="0.25">
      <c r="A17769">
        <v>36061</v>
      </c>
      <c r="B17769" s="10">
        <v>43922</v>
      </c>
      <c r="C17769">
        <v>3544</v>
      </c>
    </row>
    <row r="17770" spans="1:3" x14ac:dyDescent="0.25">
      <c r="A17770">
        <v>36061</v>
      </c>
      <c r="B17770" s="10">
        <v>43952</v>
      </c>
      <c r="C17770">
        <v>1187</v>
      </c>
    </row>
    <row r="17771" spans="1:3" x14ac:dyDescent="0.25">
      <c r="A17771">
        <v>36061</v>
      </c>
      <c r="B17771" s="10">
        <v>43983</v>
      </c>
      <c r="C17771">
        <v>846</v>
      </c>
    </row>
    <row r="17772" spans="1:3" x14ac:dyDescent="0.25">
      <c r="A17772">
        <v>36061</v>
      </c>
      <c r="B17772" s="10">
        <v>44013</v>
      </c>
      <c r="C17772">
        <v>841</v>
      </c>
    </row>
    <row r="17773" spans="1:3" x14ac:dyDescent="0.25">
      <c r="A17773">
        <v>36061</v>
      </c>
      <c r="B17773" s="10">
        <v>44044</v>
      </c>
      <c r="C17773">
        <v>794</v>
      </c>
    </row>
    <row r="17774" spans="1:3" x14ac:dyDescent="0.25">
      <c r="A17774">
        <v>36061</v>
      </c>
      <c r="B17774" s="10">
        <v>44075</v>
      </c>
      <c r="C17774">
        <v>823</v>
      </c>
    </row>
    <row r="17775" spans="1:3" x14ac:dyDescent="0.25">
      <c r="A17775">
        <v>36061</v>
      </c>
      <c r="B17775" s="10">
        <v>44105</v>
      </c>
      <c r="C17775">
        <v>832</v>
      </c>
    </row>
    <row r="17776" spans="1:3" x14ac:dyDescent="0.25">
      <c r="A17776">
        <v>36061</v>
      </c>
      <c r="B17776" s="10">
        <v>44136</v>
      </c>
      <c r="C17776">
        <v>915</v>
      </c>
    </row>
    <row r="17777" spans="1:3" x14ac:dyDescent="0.25">
      <c r="A17777">
        <v>36061</v>
      </c>
      <c r="B17777" s="10">
        <v>44166</v>
      </c>
      <c r="C17777">
        <v>1115</v>
      </c>
    </row>
    <row r="17778" spans="1:3" x14ac:dyDescent="0.25">
      <c r="A17778">
        <v>36063</v>
      </c>
      <c r="B17778" s="10">
        <v>43831</v>
      </c>
      <c r="C17778">
        <v>225</v>
      </c>
    </row>
    <row r="17779" spans="1:3" x14ac:dyDescent="0.25">
      <c r="A17779">
        <v>36063</v>
      </c>
      <c r="B17779" s="10">
        <v>43862</v>
      </c>
      <c r="C17779">
        <v>193</v>
      </c>
    </row>
    <row r="17780" spans="1:3" x14ac:dyDescent="0.25">
      <c r="A17780">
        <v>36063</v>
      </c>
      <c r="B17780" s="10">
        <v>43891</v>
      </c>
      <c r="C17780">
        <v>226</v>
      </c>
    </row>
    <row r="17781" spans="1:3" x14ac:dyDescent="0.25">
      <c r="A17781">
        <v>36063</v>
      </c>
      <c r="B17781" s="10">
        <v>43922</v>
      </c>
      <c r="C17781">
        <v>274</v>
      </c>
    </row>
    <row r="17782" spans="1:3" x14ac:dyDescent="0.25">
      <c r="A17782">
        <v>36063</v>
      </c>
      <c r="B17782" s="10">
        <v>43952</v>
      </c>
      <c r="C17782">
        <v>267</v>
      </c>
    </row>
    <row r="17783" spans="1:3" x14ac:dyDescent="0.25">
      <c r="A17783">
        <v>36063</v>
      </c>
      <c r="B17783" s="10">
        <v>43983</v>
      </c>
      <c r="C17783">
        <v>205</v>
      </c>
    </row>
    <row r="17784" spans="1:3" x14ac:dyDescent="0.25">
      <c r="A17784">
        <v>36063</v>
      </c>
      <c r="B17784" s="10">
        <v>44013</v>
      </c>
      <c r="C17784">
        <v>247</v>
      </c>
    </row>
    <row r="17785" spans="1:3" x14ac:dyDescent="0.25">
      <c r="A17785">
        <v>36063</v>
      </c>
      <c r="B17785" s="10">
        <v>44044</v>
      </c>
      <c r="C17785">
        <v>186</v>
      </c>
    </row>
    <row r="17786" spans="1:3" x14ac:dyDescent="0.25">
      <c r="A17786">
        <v>36063</v>
      </c>
      <c r="B17786" s="10">
        <v>44075</v>
      </c>
      <c r="C17786">
        <v>215</v>
      </c>
    </row>
    <row r="17787" spans="1:3" x14ac:dyDescent="0.25">
      <c r="A17787">
        <v>36063</v>
      </c>
      <c r="B17787" s="10">
        <v>44105</v>
      </c>
      <c r="C17787">
        <v>228</v>
      </c>
    </row>
    <row r="17788" spans="1:3" x14ac:dyDescent="0.25">
      <c r="A17788">
        <v>36063</v>
      </c>
      <c r="B17788" s="10">
        <v>44136</v>
      </c>
      <c r="C17788">
        <v>247</v>
      </c>
    </row>
    <row r="17789" spans="1:3" x14ac:dyDescent="0.25">
      <c r="A17789">
        <v>36063</v>
      </c>
      <c r="B17789" s="10">
        <v>44166</v>
      </c>
      <c r="C17789">
        <v>295</v>
      </c>
    </row>
    <row r="17790" spans="1:3" x14ac:dyDescent="0.25">
      <c r="A17790">
        <v>36065</v>
      </c>
      <c r="B17790" s="10">
        <v>43831</v>
      </c>
      <c r="C17790">
        <v>246</v>
      </c>
    </row>
    <row r="17791" spans="1:3" x14ac:dyDescent="0.25">
      <c r="A17791">
        <v>36065</v>
      </c>
      <c r="B17791" s="10">
        <v>43862</v>
      </c>
      <c r="C17791">
        <v>241</v>
      </c>
    </row>
    <row r="17792" spans="1:3" x14ac:dyDescent="0.25">
      <c r="A17792">
        <v>36065</v>
      </c>
      <c r="B17792" s="10">
        <v>43891</v>
      </c>
      <c r="C17792">
        <v>250</v>
      </c>
    </row>
    <row r="17793" spans="1:3" x14ac:dyDescent="0.25">
      <c r="A17793">
        <v>36065</v>
      </c>
      <c r="B17793" s="10">
        <v>43922</v>
      </c>
      <c r="C17793">
        <v>248</v>
      </c>
    </row>
    <row r="17794" spans="1:3" x14ac:dyDescent="0.25">
      <c r="A17794">
        <v>36065</v>
      </c>
      <c r="B17794" s="10">
        <v>43952</v>
      </c>
      <c r="C17794">
        <v>263</v>
      </c>
    </row>
    <row r="17795" spans="1:3" x14ac:dyDescent="0.25">
      <c r="A17795">
        <v>36065</v>
      </c>
      <c r="B17795" s="10">
        <v>43983</v>
      </c>
      <c r="C17795">
        <v>268</v>
      </c>
    </row>
    <row r="17796" spans="1:3" x14ac:dyDescent="0.25">
      <c r="A17796">
        <v>36065</v>
      </c>
      <c r="B17796" s="10">
        <v>44013</v>
      </c>
      <c r="C17796">
        <v>221</v>
      </c>
    </row>
    <row r="17797" spans="1:3" x14ac:dyDescent="0.25">
      <c r="A17797">
        <v>36065</v>
      </c>
      <c r="B17797" s="10">
        <v>44044</v>
      </c>
      <c r="C17797">
        <v>209</v>
      </c>
    </row>
    <row r="17798" spans="1:3" x14ac:dyDescent="0.25">
      <c r="A17798">
        <v>36065</v>
      </c>
      <c r="B17798" s="10">
        <v>44075</v>
      </c>
      <c r="C17798">
        <v>215</v>
      </c>
    </row>
    <row r="17799" spans="1:3" x14ac:dyDescent="0.25">
      <c r="A17799">
        <v>36065</v>
      </c>
      <c r="B17799" s="10">
        <v>44105</v>
      </c>
      <c r="C17799">
        <v>212</v>
      </c>
    </row>
    <row r="17800" spans="1:3" x14ac:dyDescent="0.25">
      <c r="A17800">
        <v>36065</v>
      </c>
      <c r="B17800" s="10">
        <v>44136</v>
      </c>
      <c r="C17800">
        <v>224</v>
      </c>
    </row>
    <row r="17801" spans="1:3" x14ac:dyDescent="0.25">
      <c r="A17801">
        <v>36065</v>
      </c>
      <c r="B17801" s="10">
        <v>44166</v>
      </c>
      <c r="C17801">
        <v>345</v>
      </c>
    </row>
    <row r="17802" spans="1:3" x14ac:dyDescent="0.25">
      <c r="A17802">
        <v>36067</v>
      </c>
      <c r="B17802" s="10">
        <v>43831</v>
      </c>
      <c r="C17802">
        <v>403</v>
      </c>
    </row>
    <row r="17803" spans="1:3" x14ac:dyDescent="0.25">
      <c r="A17803">
        <v>36067</v>
      </c>
      <c r="B17803" s="10">
        <v>43862</v>
      </c>
      <c r="C17803">
        <v>378</v>
      </c>
    </row>
    <row r="17804" spans="1:3" x14ac:dyDescent="0.25">
      <c r="A17804">
        <v>36067</v>
      </c>
      <c r="B17804" s="10">
        <v>43891</v>
      </c>
      <c r="C17804">
        <v>419</v>
      </c>
    </row>
    <row r="17805" spans="1:3" x14ac:dyDescent="0.25">
      <c r="A17805">
        <v>36067</v>
      </c>
      <c r="B17805" s="10">
        <v>43922</v>
      </c>
      <c r="C17805">
        <v>412</v>
      </c>
    </row>
    <row r="17806" spans="1:3" x14ac:dyDescent="0.25">
      <c r="A17806">
        <v>36067</v>
      </c>
      <c r="B17806" s="10">
        <v>43952</v>
      </c>
      <c r="C17806">
        <v>479</v>
      </c>
    </row>
    <row r="17807" spans="1:3" x14ac:dyDescent="0.25">
      <c r="A17807">
        <v>36067</v>
      </c>
      <c r="B17807" s="10">
        <v>43983</v>
      </c>
      <c r="C17807">
        <v>386</v>
      </c>
    </row>
    <row r="17808" spans="1:3" x14ac:dyDescent="0.25">
      <c r="A17808">
        <v>36067</v>
      </c>
      <c r="B17808" s="10">
        <v>44013</v>
      </c>
      <c r="C17808">
        <v>372</v>
      </c>
    </row>
    <row r="17809" spans="1:3" x14ac:dyDescent="0.25">
      <c r="A17809">
        <v>36067</v>
      </c>
      <c r="B17809" s="10">
        <v>44044</v>
      </c>
      <c r="C17809">
        <v>370</v>
      </c>
    </row>
    <row r="17810" spans="1:3" x14ac:dyDescent="0.25">
      <c r="A17810">
        <v>36067</v>
      </c>
      <c r="B17810" s="10">
        <v>44075</v>
      </c>
      <c r="C17810">
        <v>368</v>
      </c>
    </row>
    <row r="17811" spans="1:3" x14ac:dyDescent="0.25">
      <c r="A17811">
        <v>36067</v>
      </c>
      <c r="B17811" s="10">
        <v>44105</v>
      </c>
      <c r="C17811">
        <v>394</v>
      </c>
    </row>
    <row r="17812" spans="1:3" x14ac:dyDescent="0.25">
      <c r="A17812">
        <v>36067</v>
      </c>
      <c r="B17812" s="10">
        <v>44136</v>
      </c>
      <c r="C17812">
        <v>454</v>
      </c>
    </row>
    <row r="17813" spans="1:3" x14ac:dyDescent="0.25">
      <c r="A17813">
        <v>36067</v>
      </c>
      <c r="B17813" s="10">
        <v>44166</v>
      </c>
      <c r="C17813">
        <v>685</v>
      </c>
    </row>
    <row r="17814" spans="1:3" x14ac:dyDescent="0.25">
      <c r="A17814">
        <v>36069</v>
      </c>
      <c r="B17814" s="10">
        <v>43831</v>
      </c>
      <c r="C17814">
        <v>102</v>
      </c>
    </row>
    <row r="17815" spans="1:3" x14ac:dyDescent="0.25">
      <c r="A17815">
        <v>36069</v>
      </c>
      <c r="B17815" s="10">
        <v>43862</v>
      </c>
      <c r="C17815">
        <v>85</v>
      </c>
    </row>
    <row r="17816" spans="1:3" x14ac:dyDescent="0.25">
      <c r="A17816">
        <v>36069</v>
      </c>
      <c r="B17816" s="10">
        <v>43891</v>
      </c>
      <c r="C17816">
        <v>87</v>
      </c>
    </row>
    <row r="17817" spans="1:3" x14ac:dyDescent="0.25">
      <c r="A17817">
        <v>36069</v>
      </c>
      <c r="B17817" s="10">
        <v>43922</v>
      </c>
      <c r="C17817">
        <v>97</v>
      </c>
    </row>
    <row r="17818" spans="1:3" x14ac:dyDescent="0.25">
      <c r="A17818">
        <v>36069</v>
      </c>
      <c r="B17818" s="10">
        <v>43952</v>
      </c>
      <c r="C17818">
        <v>112</v>
      </c>
    </row>
    <row r="17819" spans="1:3" x14ac:dyDescent="0.25">
      <c r="A17819">
        <v>36069</v>
      </c>
      <c r="B17819" s="10">
        <v>43983</v>
      </c>
      <c r="C17819">
        <v>78</v>
      </c>
    </row>
    <row r="17820" spans="1:3" x14ac:dyDescent="0.25">
      <c r="A17820">
        <v>36069</v>
      </c>
      <c r="B17820" s="10">
        <v>44013</v>
      </c>
      <c r="C17820">
        <v>101</v>
      </c>
    </row>
    <row r="17821" spans="1:3" x14ac:dyDescent="0.25">
      <c r="A17821">
        <v>36069</v>
      </c>
      <c r="B17821" s="10">
        <v>44044</v>
      </c>
      <c r="C17821">
        <v>86</v>
      </c>
    </row>
    <row r="17822" spans="1:3" x14ac:dyDescent="0.25">
      <c r="A17822">
        <v>36069</v>
      </c>
      <c r="B17822" s="10">
        <v>44075</v>
      </c>
      <c r="C17822">
        <v>66</v>
      </c>
    </row>
    <row r="17823" spans="1:3" x14ac:dyDescent="0.25">
      <c r="A17823">
        <v>36069</v>
      </c>
      <c r="B17823" s="10">
        <v>44105</v>
      </c>
      <c r="C17823">
        <v>96</v>
      </c>
    </row>
    <row r="17824" spans="1:3" x14ac:dyDescent="0.25">
      <c r="A17824">
        <v>36069</v>
      </c>
      <c r="B17824" s="10">
        <v>44136</v>
      </c>
      <c r="C17824">
        <v>84</v>
      </c>
    </row>
    <row r="17825" spans="1:3" x14ac:dyDescent="0.25">
      <c r="A17825">
        <v>36069</v>
      </c>
      <c r="B17825" s="10">
        <v>44166</v>
      </c>
      <c r="C17825">
        <v>128</v>
      </c>
    </row>
    <row r="17826" spans="1:3" x14ac:dyDescent="0.25">
      <c r="A17826">
        <v>36071</v>
      </c>
      <c r="B17826" s="10">
        <v>43831</v>
      </c>
      <c r="C17826">
        <v>276</v>
      </c>
    </row>
    <row r="17827" spans="1:3" x14ac:dyDescent="0.25">
      <c r="A17827">
        <v>36071</v>
      </c>
      <c r="B17827" s="10">
        <v>43862</v>
      </c>
      <c r="C17827">
        <v>235</v>
      </c>
    </row>
    <row r="17828" spans="1:3" x14ac:dyDescent="0.25">
      <c r="A17828">
        <v>36071</v>
      </c>
      <c r="B17828" s="10">
        <v>43891</v>
      </c>
      <c r="C17828">
        <v>309</v>
      </c>
    </row>
    <row r="17829" spans="1:3" x14ac:dyDescent="0.25">
      <c r="A17829">
        <v>36071</v>
      </c>
      <c r="B17829" s="10">
        <v>43922</v>
      </c>
      <c r="C17829">
        <v>601</v>
      </c>
    </row>
    <row r="17830" spans="1:3" x14ac:dyDescent="0.25">
      <c r="A17830">
        <v>36071</v>
      </c>
      <c r="B17830" s="10">
        <v>43952</v>
      </c>
      <c r="C17830">
        <v>313</v>
      </c>
    </row>
    <row r="17831" spans="1:3" x14ac:dyDescent="0.25">
      <c r="A17831">
        <v>36071</v>
      </c>
      <c r="B17831" s="10">
        <v>43983</v>
      </c>
      <c r="C17831">
        <v>229</v>
      </c>
    </row>
    <row r="17832" spans="1:3" x14ac:dyDescent="0.25">
      <c r="A17832">
        <v>36071</v>
      </c>
      <c r="B17832" s="10">
        <v>44013</v>
      </c>
      <c r="C17832">
        <v>232</v>
      </c>
    </row>
    <row r="17833" spans="1:3" x14ac:dyDescent="0.25">
      <c r="A17833">
        <v>36071</v>
      </c>
      <c r="B17833" s="10">
        <v>44044</v>
      </c>
      <c r="C17833">
        <v>232</v>
      </c>
    </row>
    <row r="17834" spans="1:3" x14ac:dyDescent="0.25">
      <c r="A17834">
        <v>36071</v>
      </c>
      <c r="B17834" s="10">
        <v>44075</v>
      </c>
      <c r="C17834">
        <v>228</v>
      </c>
    </row>
    <row r="17835" spans="1:3" x14ac:dyDescent="0.25">
      <c r="A17835">
        <v>36071</v>
      </c>
      <c r="B17835" s="10">
        <v>44105</v>
      </c>
      <c r="C17835">
        <v>263</v>
      </c>
    </row>
    <row r="17836" spans="1:3" x14ac:dyDescent="0.25">
      <c r="A17836">
        <v>36071</v>
      </c>
      <c r="B17836" s="10">
        <v>44136</v>
      </c>
      <c r="C17836">
        <v>283</v>
      </c>
    </row>
    <row r="17837" spans="1:3" x14ac:dyDescent="0.25">
      <c r="A17837">
        <v>36071</v>
      </c>
      <c r="B17837" s="10">
        <v>44166</v>
      </c>
      <c r="C17837">
        <v>316</v>
      </c>
    </row>
    <row r="17838" spans="1:3" x14ac:dyDescent="0.25">
      <c r="A17838">
        <v>36073</v>
      </c>
      <c r="B17838" s="10">
        <v>43831</v>
      </c>
      <c r="C17838">
        <v>43</v>
      </c>
    </row>
    <row r="17839" spans="1:3" x14ac:dyDescent="0.25">
      <c r="A17839">
        <v>36073</v>
      </c>
      <c r="B17839" s="10">
        <v>43862</v>
      </c>
      <c r="C17839">
        <v>35</v>
      </c>
    </row>
    <row r="17840" spans="1:3" x14ac:dyDescent="0.25">
      <c r="A17840">
        <v>36073</v>
      </c>
      <c r="B17840" s="10">
        <v>43891</v>
      </c>
      <c r="C17840">
        <v>44</v>
      </c>
    </row>
    <row r="17841" spans="1:3" x14ac:dyDescent="0.25">
      <c r="A17841">
        <v>36073</v>
      </c>
      <c r="B17841" s="10">
        <v>43922</v>
      </c>
      <c r="C17841">
        <v>47</v>
      </c>
    </row>
    <row r="17842" spans="1:3" x14ac:dyDescent="0.25">
      <c r="A17842">
        <v>36073</v>
      </c>
      <c r="B17842" s="10">
        <v>43952</v>
      </c>
      <c r="C17842">
        <v>57</v>
      </c>
    </row>
    <row r="17843" spans="1:3" x14ac:dyDescent="0.25">
      <c r="A17843">
        <v>36073</v>
      </c>
      <c r="B17843" s="10">
        <v>43983</v>
      </c>
      <c r="C17843">
        <v>41</v>
      </c>
    </row>
    <row r="17844" spans="1:3" x14ac:dyDescent="0.25">
      <c r="A17844">
        <v>36073</v>
      </c>
      <c r="B17844" s="10">
        <v>44013</v>
      </c>
      <c r="C17844">
        <v>30</v>
      </c>
    </row>
    <row r="17845" spans="1:3" x14ac:dyDescent="0.25">
      <c r="A17845">
        <v>36073</v>
      </c>
      <c r="B17845" s="10">
        <v>44044</v>
      </c>
      <c r="C17845">
        <v>40</v>
      </c>
    </row>
    <row r="17846" spans="1:3" x14ac:dyDescent="0.25">
      <c r="A17846">
        <v>36073</v>
      </c>
      <c r="B17846" s="10">
        <v>44075</v>
      </c>
      <c r="C17846">
        <v>35</v>
      </c>
    </row>
    <row r="17847" spans="1:3" x14ac:dyDescent="0.25">
      <c r="A17847">
        <v>36073</v>
      </c>
      <c r="B17847" s="10">
        <v>44105</v>
      </c>
      <c r="C17847">
        <v>42</v>
      </c>
    </row>
    <row r="17848" spans="1:3" x14ac:dyDescent="0.25">
      <c r="A17848">
        <v>36073</v>
      </c>
      <c r="B17848" s="10">
        <v>44136</v>
      </c>
      <c r="C17848">
        <v>39</v>
      </c>
    </row>
    <row r="17849" spans="1:3" x14ac:dyDescent="0.25">
      <c r="A17849">
        <v>36073</v>
      </c>
      <c r="B17849" s="10">
        <v>44166</v>
      </c>
      <c r="C17849">
        <v>43</v>
      </c>
    </row>
    <row r="17850" spans="1:3" x14ac:dyDescent="0.25">
      <c r="A17850">
        <v>36075</v>
      </c>
      <c r="B17850" s="10">
        <v>43831</v>
      </c>
      <c r="C17850">
        <v>112</v>
      </c>
    </row>
    <row r="17851" spans="1:3" x14ac:dyDescent="0.25">
      <c r="A17851">
        <v>36075</v>
      </c>
      <c r="B17851" s="10">
        <v>43862</v>
      </c>
      <c r="C17851">
        <v>88</v>
      </c>
    </row>
    <row r="17852" spans="1:3" x14ac:dyDescent="0.25">
      <c r="A17852">
        <v>36075</v>
      </c>
      <c r="B17852" s="10">
        <v>43891</v>
      </c>
      <c r="C17852">
        <v>112</v>
      </c>
    </row>
    <row r="17853" spans="1:3" x14ac:dyDescent="0.25">
      <c r="A17853">
        <v>36075</v>
      </c>
      <c r="B17853" s="10">
        <v>43922</v>
      </c>
      <c r="C17853">
        <v>92</v>
      </c>
    </row>
    <row r="17854" spans="1:3" x14ac:dyDescent="0.25">
      <c r="A17854">
        <v>36075</v>
      </c>
      <c r="B17854" s="10">
        <v>43952</v>
      </c>
      <c r="C17854">
        <v>80</v>
      </c>
    </row>
    <row r="17855" spans="1:3" x14ac:dyDescent="0.25">
      <c r="A17855">
        <v>36075</v>
      </c>
      <c r="B17855" s="10">
        <v>43983</v>
      </c>
      <c r="C17855">
        <v>83</v>
      </c>
    </row>
    <row r="17856" spans="1:3" x14ac:dyDescent="0.25">
      <c r="A17856">
        <v>36075</v>
      </c>
      <c r="B17856" s="10">
        <v>44013</v>
      </c>
      <c r="C17856">
        <v>112</v>
      </c>
    </row>
    <row r="17857" spans="1:3" x14ac:dyDescent="0.25">
      <c r="A17857">
        <v>36075</v>
      </c>
      <c r="B17857" s="10">
        <v>44044</v>
      </c>
      <c r="C17857">
        <v>85</v>
      </c>
    </row>
    <row r="17858" spans="1:3" x14ac:dyDescent="0.25">
      <c r="A17858">
        <v>36075</v>
      </c>
      <c r="B17858" s="10">
        <v>44075</v>
      </c>
      <c r="C17858">
        <v>84</v>
      </c>
    </row>
    <row r="17859" spans="1:3" x14ac:dyDescent="0.25">
      <c r="A17859">
        <v>36075</v>
      </c>
      <c r="B17859" s="10">
        <v>44105</v>
      </c>
      <c r="C17859">
        <v>87</v>
      </c>
    </row>
    <row r="17860" spans="1:3" x14ac:dyDescent="0.25">
      <c r="A17860">
        <v>36075</v>
      </c>
      <c r="B17860" s="10">
        <v>44136</v>
      </c>
      <c r="C17860">
        <v>109</v>
      </c>
    </row>
    <row r="17861" spans="1:3" x14ac:dyDescent="0.25">
      <c r="A17861">
        <v>36075</v>
      </c>
      <c r="B17861" s="10">
        <v>44166</v>
      </c>
      <c r="C17861">
        <v>137</v>
      </c>
    </row>
    <row r="17862" spans="1:3" x14ac:dyDescent="0.25">
      <c r="A17862">
        <v>36077</v>
      </c>
      <c r="B17862" s="10">
        <v>43831</v>
      </c>
      <c r="C17862">
        <v>70</v>
      </c>
    </row>
    <row r="17863" spans="1:3" x14ac:dyDescent="0.25">
      <c r="A17863">
        <v>36077</v>
      </c>
      <c r="B17863" s="10">
        <v>43862</v>
      </c>
      <c r="C17863">
        <v>50</v>
      </c>
    </row>
    <row r="17864" spans="1:3" x14ac:dyDescent="0.25">
      <c r="A17864">
        <v>36077</v>
      </c>
      <c r="B17864" s="10">
        <v>43891</v>
      </c>
      <c r="C17864">
        <v>77</v>
      </c>
    </row>
    <row r="17865" spans="1:3" x14ac:dyDescent="0.25">
      <c r="A17865">
        <v>36077</v>
      </c>
      <c r="B17865" s="10">
        <v>43922</v>
      </c>
      <c r="C17865">
        <v>68</v>
      </c>
    </row>
    <row r="17866" spans="1:3" x14ac:dyDescent="0.25">
      <c r="A17866">
        <v>36077</v>
      </c>
      <c r="B17866" s="10">
        <v>43952</v>
      </c>
      <c r="C17866">
        <v>49</v>
      </c>
    </row>
    <row r="17867" spans="1:3" x14ac:dyDescent="0.25">
      <c r="A17867">
        <v>36077</v>
      </c>
      <c r="B17867" s="10">
        <v>43983</v>
      </c>
      <c r="C17867">
        <v>50</v>
      </c>
    </row>
    <row r="17868" spans="1:3" x14ac:dyDescent="0.25">
      <c r="A17868">
        <v>36077</v>
      </c>
      <c r="B17868" s="10">
        <v>44013</v>
      </c>
      <c r="C17868">
        <v>50</v>
      </c>
    </row>
    <row r="17869" spans="1:3" x14ac:dyDescent="0.25">
      <c r="A17869">
        <v>36077</v>
      </c>
      <c r="B17869" s="10">
        <v>44044</v>
      </c>
      <c r="C17869">
        <v>51</v>
      </c>
    </row>
    <row r="17870" spans="1:3" x14ac:dyDescent="0.25">
      <c r="A17870">
        <v>36077</v>
      </c>
      <c r="B17870" s="10">
        <v>44075</v>
      </c>
      <c r="C17870">
        <v>56</v>
      </c>
    </row>
    <row r="17871" spans="1:3" x14ac:dyDescent="0.25">
      <c r="A17871">
        <v>36077</v>
      </c>
      <c r="B17871" s="10">
        <v>44105</v>
      </c>
      <c r="C17871">
        <v>54</v>
      </c>
    </row>
    <row r="17872" spans="1:3" x14ac:dyDescent="0.25">
      <c r="A17872">
        <v>36077</v>
      </c>
      <c r="B17872" s="10">
        <v>44136</v>
      </c>
      <c r="C17872">
        <v>56</v>
      </c>
    </row>
    <row r="17873" spans="1:3" x14ac:dyDescent="0.25">
      <c r="A17873">
        <v>36077</v>
      </c>
      <c r="B17873" s="10">
        <v>44166</v>
      </c>
      <c r="C17873">
        <v>60</v>
      </c>
    </row>
    <row r="17874" spans="1:3" x14ac:dyDescent="0.25">
      <c r="A17874">
        <v>36079</v>
      </c>
      <c r="B17874" s="10">
        <v>43831</v>
      </c>
      <c r="C17874">
        <v>62</v>
      </c>
    </row>
    <row r="17875" spans="1:3" x14ac:dyDescent="0.25">
      <c r="A17875">
        <v>36079</v>
      </c>
      <c r="B17875" s="10">
        <v>43862</v>
      </c>
      <c r="C17875">
        <v>58</v>
      </c>
    </row>
    <row r="17876" spans="1:3" x14ac:dyDescent="0.25">
      <c r="A17876">
        <v>36079</v>
      </c>
      <c r="B17876" s="10">
        <v>43891</v>
      </c>
      <c r="C17876">
        <v>83</v>
      </c>
    </row>
    <row r="17877" spans="1:3" x14ac:dyDescent="0.25">
      <c r="A17877">
        <v>36079</v>
      </c>
      <c r="B17877" s="10">
        <v>43922</v>
      </c>
      <c r="C17877">
        <v>145</v>
      </c>
    </row>
    <row r="17878" spans="1:3" x14ac:dyDescent="0.25">
      <c r="A17878">
        <v>36079</v>
      </c>
      <c r="B17878" s="10">
        <v>43952</v>
      </c>
      <c r="C17878">
        <v>84</v>
      </c>
    </row>
    <row r="17879" spans="1:3" x14ac:dyDescent="0.25">
      <c r="A17879">
        <v>36079</v>
      </c>
      <c r="B17879" s="10">
        <v>43983</v>
      </c>
      <c r="C17879">
        <v>65</v>
      </c>
    </row>
    <row r="17880" spans="1:3" x14ac:dyDescent="0.25">
      <c r="A17880">
        <v>36079</v>
      </c>
      <c r="B17880" s="10">
        <v>44013</v>
      </c>
      <c r="C17880">
        <v>54</v>
      </c>
    </row>
    <row r="17881" spans="1:3" x14ac:dyDescent="0.25">
      <c r="A17881">
        <v>36079</v>
      </c>
      <c r="B17881" s="10">
        <v>44044</v>
      </c>
      <c r="C17881">
        <v>53</v>
      </c>
    </row>
    <row r="17882" spans="1:3" x14ac:dyDescent="0.25">
      <c r="A17882">
        <v>36079</v>
      </c>
      <c r="B17882" s="10">
        <v>44075</v>
      </c>
      <c r="C17882">
        <v>63</v>
      </c>
    </row>
    <row r="17883" spans="1:3" x14ac:dyDescent="0.25">
      <c r="A17883">
        <v>36079</v>
      </c>
      <c r="B17883" s="10">
        <v>44105</v>
      </c>
      <c r="C17883">
        <v>74</v>
      </c>
    </row>
    <row r="17884" spans="1:3" x14ac:dyDescent="0.25">
      <c r="A17884">
        <v>36079</v>
      </c>
      <c r="B17884" s="10">
        <v>44136</v>
      </c>
      <c r="C17884">
        <v>75</v>
      </c>
    </row>
    <row r="17885" spans="1:3" x14ac:dyDescent="0.25">
      <c r="A17885">
        <v>36079</v>
      </c>
      <c r="B17885" s="10">
        <v>44166</v>
      </c>
      <c r="C17885">
        <v>81</v>
      </c>
    </row>
    <row r="17886" spans="1:3" x14ac:dyDescent="0.25">
      <c r="A17886">
        <v>36081</v>
      </c>
      <c r="B17886" s="10">
        <v>43831</v>
      </c>
      <c r="C17886">
        <v>1375</v>
      </c>
    </row>
    <row r="17887" spans="1:3" x14ac:dyDescent="0.25">
      <c r="A17887">
        <v>36081</v>
      </c>
      <c r="B17887" s="10">
        <v>43862</v>
      </c>
      <c r="C17887">
        <v>1268</v>
      </c>
    </row>
    <row r="17888" spans="1:3" x14ac:dyDescent="0.25">
      <c r="A17888">
        <v>36081</v>
      </c>
      <c r="B17888" s="10">
        <v>43891</v>
      </c>
      <c r="C17888">
        <v>2367</v>
      </c>
    </row>
    <row r="17889" spans="1:3" x14ac:dyDescent="0.25">
      <c r="A17889">
        <v>36081</v>
      </c>
      <c r="B17889" s="10">
        <v>43922</v>
      </c>
      <c r="C17889">
        <v>7411</v>
      </c>
    </row>
    <row r="17890" spans="1:3" x14ac:dyDescent="0.25">
      <c r="A17890">
        <v>36081</v>
      </c>
      <c r="B17890" s="10">
        <v>43952</v>
      </c>
      <c r="C17890">
        <v>2045</v>
      </c>
    </row>
    <row r="17891" spans="1:3" x14ac:dyDescent="0.25">
      <c r="A17891">
        <v>36081</v>
      </c>
      <c r="B17891" s="10">
        <v>43983</v>
      </c>
      <c r="C17891">
        <v>1252</v>
      </c>
    </row>
    <row r="17892" spans="1:3" x14ac:dyDescent="0.25">
      <c r="A17892">
        <v>36081</v>
      </c>
      <c r="B17892" s="10">
        <v>44013</v>
      </c>
      <c r="C17892">
        <v>1182</v>
      </c>
    </row>
    <row r="17893" spans="1:3" x14ac:dyDescent="0.25">
      <c r="A17893">
        <v>36081</v>
      </c>
      <c r="B17893" s="10">
        <v>44044</v>
      </c>
      <c r="C17893">
        <v>1118</v>
      </c>
    </row>
    <row r="17894" spans="1:3" x14ac:dyDescent="0.25">
      <c r="A17894">
        <v>36081</v>
      </c>
      <c r="B17894" s="10">
        <v>44075</v>
      </c>
      <c r="C17894">
        <v>1092</v>
      </c>
    </row>
    <row r="17895" spans="1:3" x14ac:dyDescent="0.25">
      <c r="A17895">
        <v>36081</v>
      </c>
      <c r="B17895" s="10">
        <v>44105</v>
      </c>
      <c r="C17895">
        <v>1228</v>
      </c>
    </row>
    <row r="17896" spans="1:3" x14ac:dyDescent="0.25">
      <c r="A17896">
        <v>36081</v>
      </c>
      <c r="B17896" s="10">
        <v>44136</v>
      </c>
      <c r="C17896">
        <v>1219</v>
      </c>
    </row>
    <row r="17897" spans="1:3" x14ac:dyDescent="0.25">
      <c r="A17897">
        <v>36081</v>
      </c>
      <c r="B17897" s="10">
        <v>44166</v>
      </c>
      <c r="C17897">
        <v>1505</v>
      </c>
    </row>
    <row r="17898" spans="1:3" x14ac:dyDescent="0.25">
      <c r="A17898">
        <v>36083</v>
      </c>
      <c r="B17898" s="10">
        <v>43831</v>
      </c>
      <c r="C17898">
        <v>156</v>
      </c>
    </row>
    <row r="17899" spans="1:3" x14ac:dyDescent="0.25">
      <c r="A17899">
        <v>36083</v>
      </c>
      <c r="B17899" s="10">
        <v>43862</v>
      </c>
      <c r="C17899">
        <v>114</v>
      </c>
    </row>
    <row r="17900" spans="1:3" x14ac:dyDescent="0.25">
      <c r="A17900">
        <v>36083</v>
      </c>
      <c r="B17900" s="10">
        <v>43891</v>
      </c>
      <c r="C17900">
        <v>131</v>
      </c>
    </row>
    <row r="17901" spans="1:3" x14ac:dyDescent="0.25">
      <c r="A17901">
        <v>36083</v>
      </c>
      <c r="B17901" s="10">
        <v>43922</v>
      </c>
      <c r="C17901">
        <v>144</v>
      </c>
    </row>
    <row r="17902" spans="1:3" x14ac:dyDescent="0.25">
      <c r="A17902">
        <v>36083</v>
      </c>
      <c r="B17902" s="10">
        <v>43952</v>
      </c>
      <c r="C17902">
        <v>144</v>
      </c>
    </row>
    <row r="17903" spans="1:3" x14ac:dyDescent="0.25">
      <c r="A17903">
        <v>36083</v>
      </c>
      <c r="B17903" s="10">
        <v>43983</v>
      </c>
      <c r="C17903">
        <v>121</v>
      </c>
    </row>
    <row r="17904" spans="1:3" x14ac:dyDescent="0.25">
      <c r="A17904">
        <v>36083</v>
      </c>
      <c r="B17904" s="10">
        <v>44013</v>
      </c>
      <c r="C17904">
        <v>139</v>
      </c>
    </row>
    <row r="17905" spans="1:3" x14ac:dyDescent="0.25">
      <c r="A17905">
        <v>36083</v>
      </c>
      <c r="B17905" s="10">
        <v>44044</v>
      </c>
      <c r="C17905">
        <v>147</v>
      </c>
    </row>
    <row r="17906" spans="1:3" x14ac:dyDescent="0.25">
      <c r="A17906">
        <v>36083</v>
      </c>
      <c r="B17906" s="10">
        <v>44075</v>
      </c>
      <c r="C17906">
        <v>146</v>
      </c>
    </row>
    <row r="17907" spans="1:3" x14ac:dyDescent="0.25">
      <c r="A17907">
        <v>36083</v>
      </c>
      <c r="B17907" s="10">
        <v>44105</v>
      </c>
      <c r="C17907">
        <v>130</v>
      </c>
    </row>
    <row r="17908" spans="1:3" x14ac:dyDescent="0.25">
      <c r="A17908">
        <v>36083</v>
      </c>
      <c r="B17908" s="10">
        <v>44136</v>
      </c>
      <c r="C17908">
        <v>126</v>
      </c>
    </row>
    <row r="17909" spans="1:3" x14ac:dyDescent="0.25">
      <c r="A17909">
        <v>36083</v>
      </c>
      <c r="B17909" s="10">
        <v>44166</v>
      </c>
      <c r="C17909">
        <v>165</v>
      </c>
    </row>
    <row r="17910" spans="1:3" x14ac:dyDescent="0.25">
      <c r="A17910">
        <v>36085</v>
      </c>
      <c r="B17910" s="10">
        <v>43831</v>
      </c>
      <c r="C17910">
        <v>315</v>
      </c>
    </row>
    <row r="17911" spans="1:3" x14ac:dyDescent="0.25">
      <c r="A17911">
        <v>36085</v>
      </c>
      <c r="B17911" s="10">
        <v>43862</v>
      </c>
      <c r="C17911">
        <v>316</v>
      </c>
    </row>
    <row r="17912" spans="1:3" x14ac:dyDescent="0.25">
      <c r="A17912">
        <v>36085</v>
      </c>
      <c r="B17912" s="10">
        <v>43891</v>
      </c>
      <c r="C17912">
        <v>513</v>
      </c>
    </row>
    <row r="17913" spans="1:3" x14ac:dyDescent="0.25">
      <c r="A17913">
        <v>36085</v>
      </c>
      <c r="B17913" s="10">
        <v>43922</v>
      </c>
      <c r="C17913">
        <v>1164</v>
      </c>
    </row>
    <row r="17914" spans="1:3" x14ac:dyDescent="0.25">
      <c r="A17914">
        <v>36085</v>
      </c>
      <c r="B17914" s="10">
        <v>43952</v>
      </c>
      <c r="C17914">
        <v>454</v>
      </c>
    </row>
    <row r="17915" spans="1:3" x14ac:dyDescent="0.25">
      <c r="A17915">
        <v>36085</v>
      </c>
      <c r="B17915" s="10">
        <v>43983</v>
      </c>
      <c r="C17915">
        <v>304</v>
      </c>
    </row>
    <row r="17916" spans="1:3" x14ac:dyDescent="0.25">
      <c r="A17916">
        <v>36085</v>
      </c>
      <c r="B17916" s="10">
        <v>44013</v>
      </c>
      <c r="C17916">
        <v>286</v>
      </c>
    </row>
    <row r="17917" spans="1:3" x14ac:dyDescent="0.25">
      <c r="A17917">
        <v>36085</v>
      </c>
      <c r="B17917" s="10">
        <v>44044</v>
      </c>
      <c r="C17917">
        <v>294</v>
      </c>
    </row>
    <row r="17918" spans="1:3" x14ac:dyDescent="0.25">
      <c r="A17918">
        <v>36085</v>
      </c>
      <c r="B17918" s="10">
        <v>44075</v>
      </c>
      <c r="C17918">
        <v>280</v>
      </c>
    </row>
    <row r="17919" spans="1:3" x14ac:dyDescent="0.25">
      <c r="A17919">
        <v>36085</v>
      </c>
      <c r="B17919" s="10">
        <v>44105</v>
      </c>
      <c r="C17919">
        <v>316</v>
      </c>
    </row>
    <row r="17920" spans="1:3" x14ac:dyDescent="0.25">
      <c r="A17920">
        <v>36085</v>
      </c>
      <c r="B17920" s="10">
        <v>44136</v>
      </c>
      <c r="C17920">
        <v>334</v>
      </c>
    </row>
    <row r="17921" spans="1:3" x14ac:dyDescent="0.25">
      <c r="A17921">
        <v>36085</v>
      </c>
      <c r="B17921" s="10">
        <v>44166</v>
      </c>
      <c r="C17921">
        <v>475</v>
      </c>
    </row>
    <row r="17922" spans="1:3" x14ac:dyDescent="0.25">
      <c r="A17922">
        <v>36087</v>
      </c>
      <c r="B17922" s="10">
        <v>43831</v>
      </c>
      <c r="C17922">
        <v>229</v>
      </c>
    </row>
    <row r="17923" spans="1:3" x14ac:dyDescent="0.25">
      <c r="A17923">
        <v>36087</v>
      </c>
      <c r="B17923" s="10">
        <v>43862</v>
      </c>
      <c r="C17923">
        <v>200</v>
      </c>
    </row>
    <row r="17924" spans="1:3" x14ac:dyDescent="0.25">
      <c r="A17924">
        <v>36087</v>
      </c>
      <c r="B17924" s="10">
        <v>43891</v>
      </c>
      <c r="C17924">
        <v>326</v>
      </c>
    </row>
    <row r="17925" spans="1:3" x14ac:dyDescent="0.25">
      <c r="A17925">
        <v>36087</v>
      </c>
      <c r="B17925" s="10">
        <v>43922</v>
      </c>
      <c r="C17925">
        <v>864</v>
      </c>
    </row>
    <row r="17926" spans="1:3" x14ac:dyDescent="0.25">
      <c r="A17926">
        <v>36087</v>
      </c>
      <c r="B17926" s="10">
        <v>43952</v>
      </c>
      <c r="C17926">
        <v>286</v>
      </c>
    </row>
    <row r="17927" spans="1:3" x14ac:dyDescent="0.25">
      <c r="A17927">
        <v>36087</v>
      </c>
      <c r="B17927" s="10">
        <v>43983</v>
      </c>
      <c r="C17927">
        <v>176</v>
      </c>
    </row>
    <row r="17928" spans="1:3" x14ac:dyDescent="0.25">
      <c r="A17928">
        <v>36087</v>
      </c>
      <c r="B17928" s="10">
        <v>44013</v>
      </c>
      <c r="C17928">
        <v>178</v>
      </c>
    </row>
    <row r="17929" spans="1:3" x14ac:dyDescent="0.25">
      <c r="A17929">
        <v>36087</v>
      </c>
      <c r="B17929" s="10">
        <v>44044</v>
      </c>
      <c r="C17929">
        <v>152</v>
      </c>
    </row>
    <row r="17930" spans="1:3" x14ac:dyDescent="0.25">
      <c r="A17930">
        <v>36087</v>
      </c>
      <c r="B17930" s="10">
        <v>44075</v>
      </c>
      <c r="C17930">
        <v>175</v>
      </c>
    </row>
    <row r="17931" spans="1:3" x14ac:dyDescent="0.25">
      <c r="A17931">
        <v>36087</v>
      </c>
      <c r="B17931" s="10">
        <v>44105</v>
      </c>
      <c r="C17931">
        <v>188</v>
      </c>
    </row>
    <row r="17932" spans="1:3" x14ac:dyDescent="0.25">
      <c r="A17932">
        <v>36087</v>
      </c>
      <c r="B17932" s="10">
        <v>44136</v>
      </c>
      <c r="C17932">
        <v>200</v>
      </c>
    </row>
    <row r="17933" spans="1:3" x14ac:dyDescent="0.25">
      <c r="A17933">
        <v>36087</v>
      </c>
      <c r="B17933" s="10">
        <v>44166</v>
      </c>
      <c r="C17933">
        <v>246</v>
      </c>
    </row>
    <row r="17934" spans="1:3" x14ac:dyDescent="0.25">
      <c r="A17934">
        <v>36089</v>
      </c>
      <c r="B17934" s="10">
        <v>43831</v>
      </c>
      <c r="C17934">
        <v>83</v>
      </c>
    </row>
    <row r="17935" spans="1:3" x14ac:dyDescent="0.25">
      <c r="A17935">
        <v>36089</v>
      </c>
      <c r="B17935" s="10">
        <v>43862</v>
      </c>
      <c r="C17935">
        <v>96</v>
      </c>
    </row>
    <row r="17936" spans="1:3" x14ac:dyDescent="0.25">
      <c r="A17936">
        <v>36089</v>
      </c>
      <c r="B17936" s="10">
        <v>43891</v>
      </c>
      <c r="C17936">
        <v>108</v>
      </c>
    </row>
    <row r="17937" spans="1:3" x14ac:dyDescent="0.25">
      <c r="A17937">
        <v>36089</v>
      </c>
      <c r="B17937" s="10">
        <v>43922</v>
      </c>
      <c r="C17937">
        <v>77</v>
      </c>
    </row>
    <row r="17938" spans="1:3" x14ac:dyDescent="0.25">
      <c r="A17938">
        <v>36089</v>
      </c>
      <c r="B17938" s="10">
        <v>43952</v>
      </c>
      <c r="C17938">
        <v>86</v>
      </c>
    </row>
    <row r="17939" spans="1:3" x14ac:dyDescent="0.25">
      <c r="A17939">
        <v>36089</v>
      </c>
      <c r="B17939" s="10">
        <v>43983</v>
      </c>
      <c r="C17939">
        <v>79</v>
      </c>
    </row>
    <row r="17940" spans="1:3" x14ac:dyDescent="0.25">
      <c r="A17940">
        <v>36089</v>
      </c>
      <c r="B17940" s="10">
        <v>44013</v>
      </c>
      <c r="C17940">
        <v>92</v>
      </c>
    </row>
    <row r="17941" spans="1:3" x14ac:dyDescent="0.25">
      <c r="A17941">
        <v>36089</v>
      </c>
      <c r="B17941" s="10">
        <v>44044</v>
      </c>
      <c r="C17941">
        <v>82</v>
      </c>
    </row>
    <row r="17942" spans="1:3" x14ac:dyDescent="0.25">
      <c r="A17942">
        <v>36089</v>
      </c>
      <c r="B17942" s="10">
        <v>44075</v>
      </c>
      <c r="C17942">
        <v>98</v>
      </c>
    </row>
    <row r="17943" spans="1:3" x14ac:dyDescent="0.25">
      <c r="A17943">
        <v>36089</v>
      </c>
      <c r="B17943" s="10">
        <v>44105</v>
      </c>
      <c r="C17943">
        <v>82</v>
      </c>
    </row>
    <row r="17944" spans="1:3" x14ac:dyDescent="0.25">
      <c r="A17944">
        <v>36089</v>
      </c>
      <c r="B17944" s="10">
        <v>44136</v>
      </c>
      <c r="C17944">
        <v>92</v>
      </c>
    </row>
    <row r="17945" spans="1:3" x14ac:dyDescent="0.25">
      <c r="A17945">
        <v>36089</v>
      </c>
      <c r="B17945" s="10">
        <v>44166</v>
      </c>
      <c r="C17945">
        <v>143</v>
      </c>
    </row>
    <row r="17946" spans="1:3" x14ac:dyDescent="0.25">
      <c r="A17946">
        <v>36091</v>
      </c>
      <c r="B17946" s="10">
        <v>43831</v>
      </c>
      <c r="C17946">
        <v>184</v>
      </c>
    </row>
    <row r="17947" spans="1:3" x14ac:dyDescent="0.25">
      <c r="A17947">
        <v>36091</v>
      </c>
      <c r="B17947" s="10">
        <v>43862</v>
      </c>
      <c r="C17947">
        <v>178</v>
      </c>
    </row>
    <row r="17948" spans="1:3" x14ac:dyDescent="0.25">
      <c r="A17948">
        <v>36091</v>
      </c>
      <c r="B17948" s="10">
        <v>43891</v>
      </c>
      <c r="C17948">
        <v>181</v>
      </c>
    </row>
    <row r="17949" spans="1:3" x14ac:dyDescent="0.25">
      <c r="A17949">
        <v>36091</v>
      </c>
      <c r="B17949" s="10">
        <v>43922</v>
      </c>
      <c r="C17949">
        <v>170</v>
      </c>
    </row>
    <row r="17950" spans="1:3" x14ac:dyDescent="0.25">
      <c r="A17950">
        <v>36091</v>
      </c>
      <c r="B17950" s="10">
        <v>43952</v>
      </c>
      <c r="C17950">
        <v>150</v>
      </c>
    </row>
    <row r="17951" spans="1:3" x14ac:dyDescent="0.25">
      <c r="A17951">
        <v>36091</v>
      </c>
      <c r="B17951" s="10">
        <v>43983</v>
      </c>
      <c r="C17951">
        <v>165</v>
      </c>
    </row>
    <row r="17952" spans="1:3" x14ac:dyDescent="0.25">
      <c r="A17952">
        <v>36091</v>
      </c>
      <c r="B17952" s="10">
        <v>44013</v>
      </c>
      <c r="C17952">
        <v>135</v>
      </c>
    </row>
    <row r="17953" spans="1:3" x14ac:dyDescent="0.25">
      <c r="A17953">
        <v>36091</v>
      </c>
      <c r="B17953" s="10">
        <v>44044</v>
      </c>
      <c r="C17953">
        <v>169</v>
      </c>
    </row>
    <row r="17954" spans="1:3" x14ac:dyDescent="0.25">
      <c r="A17954">
        <v>36091</v>
      </c>
      <c r="B17954" s="10">
        <v>44075</v>
      </c>
      <c r="C17954">
        <v>150</v>
      </c>
    </row>
    <row r="17955" spans="1:3" x14ac:dyDescent="0.25">
      <c r="A17955">
        <v>36091</v>
      </c>
      <c r="B17955" s="10">
        <v>44105</v>
      </c>
      <c r="C17955">
        <v>155</v>
      </c>
    </row>
    <row r="17956" spans="1:3" x14ac:dyDescent="0.25">
      <c r="A17956">
        <v>36091</v>
      </c>
      <c r="B17956" s="10">
        <v>44136</v>
      </c>
      <c r="C17956">
        <v>171</v>
      </c>
    </row>
    <row r="17957" spans="1:3" x14ac:dyDescent="0.25">
      <c r="A17957">
        <v>36091</v>
      </c>
      <c r="B17957" s="10">
        <v>44166</v>
      </c>
      <c r="C17957">
        <v>243</v>
      </c>
    </row>
    <row r="17958" spans="1:3" x14ac:dyDescent="0.25">
      <c r="A17958">
        <v>36093</v>
      </c>
      <c r="B17958" s="10">
        <v>43831</v>
      </c>
      <c r="C17958">
        <v>163</v>
      </c>
    </row>
    <row r="17959" spans="1:3" x14ac:dyDescent="0.25">
      <c r="A17959">
        <v>36093</v>
      </c>
      <c r="B17959" s="10">
        <v>43862</v>
      </c>
      <c r="C17959">
        <v>130</v>
      </c>
    </row>
    <row r="17960" spans="1:3" x14ac:dyDescent="0.25">
      <c r="A17960">
        <v>36093</v>
      </c>
      <c r="B17960" s="10">
        <v>43891</v>
      </c>
      <c r="C17960">
        <v>169</v>
      </c>
    </row>
    <row r="17961" spans="1:3" x14ac:dyDescent="0.25">
      <c r="A17961">
        <v>36093</v>
      </c>
      <c r="B17961" s="10">
        <v>43922</v>
      </c>
      <c r="C17961">
        <v>161</v>
      </c>
    </row>
    <row r="17962" spans="1:3" x14ac:dyDescent="0.25">
      <c r="A17962">
        <v>36093</v>
      </c>
      <c r="B17962" s="10">
        <v>43952</v>
      </c>
      <c r="C17962">
        <v>154</v>
      </c>
    </row>
    <row r="17963" spans="1:3" x14ac:dyDescent="0.25">
      <c r="A17963">
        <v>36093</v>
      </c>
      <c r="B17963" s="10">
        <v>43983</v>
      </c>
      <c r="C17963">
        <v>143</v>
      </c>
    </row>
    <row r="17964" spans="1:3" x14ac:dyDescent="0.25">
      <c r="A17964">
        <v>36093</v>
      </c>
      <c r="B17964" s="10">
        <v>44013</v>
      </c>
      <c r="C17964">
        <v>129</v>
      </c>
    </row>
    <row r="17965" spans="1:3" x14ac:dyDescent="0.25">
      <c r="A17965">
        <v>36093</v>
      </c>
      <c r="B17965" s="10">
        <v>44044</v>
      </c>
      <c r="C17965">
        <v>134</v>
      </c>
    </row>
    <row r="17966" spans="1:3" x14ac:dyDescent="0.25">
      <c r="A17966">
        <v>36093</v>
      </c>
      <c r="B17966" s="10">
        <v>44075</v>
      </c>
      <c r="C17966">
        <v>136</v>
      </c>
    </row>
    <row r="17967" spans="1:3" x14ac:dyDescent="0.25">
      <c r="A17967">
        <v>36093</v>
      </c>
      <c r="B17967" s="10">
        <v>44105</v>
      </c>
      <c r="C17967">
        <v>114</v>
      </c>
    </row>
    <row r="17968" spans="1:3" x14ac:dyDescent="0.25">
      <c r="A17968">
        <v>36093</v>
      </c>
      <c r="B17968" s="10">
        <v>44136</v>
      </c>
      <c r="C17968">
        <v>138</v>
      </c>
    </row>
    <row r="17969" spans="1:3" x14ac:dyDescent="0.25">
      <c r="A17969">
        <v>36093</v>
      </c>
      <c r="B17969" s="10">
        <v>44166</v>
      </c>
      <c r="C17969">
        <v>175</v>
      </c>
    </row>
    <row r="17970" spans="1:3" x14ac:dyDescent="0.25">
      <c r="A17970">
        <v>36095</v>
      </c>
      <c r="B17970" s="10">
        <v>43831</v>
      </c>
      <c r="C17970">
        <v>30</v>
      </c>
    </row>
    <row r="17971" spans="1:3" x14ac:dyDescent="0.25">
      <c r="A17971">
        <v>36095</v>
      </c>
      <c r="B17971" s="10">
        <v>43862</v>
      </c>
      <c r="C17971">
        <v>29</v>
      </c>
    </row>
    <row r="17972" spans="1:3" x14ac:dyDescent="0.25">
      <c r="A17972">
        <v>36095</v>
      </c>
      <c r="B17972" s="10">
        <v>43891</v>
      </c>
      <c r="C17972">
        <v>19</v>
      </c>
    </row>
    <row r="17973" spans="1:3" x14ac:dyDescent="0.25">
      <c r="A17973">
        <v>36095</v>
      </c>
      <c r="B17973" s="10">
        <v>43922</v>
      </c>
      <c r="C17973">
        <v>21</v>
      </c>
    </row>
    <row r="17974" spans="1:3" x14ac:dyDescent="0.25">
      <c r="A17974">
        <v>36095</v>
      </c>
      <c r="B17974" s="10">
        <v>43952</v>
      </c>
      <c r="C17974">
        <v>23</v>
      </c>
    </row>
    <row r="17975" spans="1:3" x14ac:dyDescent="0.25">
      <c r="A17975">
        <v>36095</v>
      </c>
      <c r="B17975" s="10">
        <v>43983</v>
      </c>
      <c r="C17975">
        <v>17</v>
      </c>
    </row>
    <row r="17976" spans="1:3" x14ac:dyDescent="0.25">
      <c r="A17976">
        <v>36095</v>
      </c>
      <c r="B17976" s="10">
        <v>44013</v>
      </c>
      <c r="C17976">
        <v>33</v>
      </c>
    </row>
    <row r="17977" spans="1:3" x14ac:dyDescent="0.25">
      <c r="A17977">
        <v>36095</v>
      </c>
      <c r="B17977" s="10">
        <v>44044</v>
      </c>
      <c r="C17977">
        <v>31</v>
      </c>
    </row>
    <row r="17978" spans="1:3" x14ac:dyDescent="0.25">
      <c r="A17978">
        <v>36095</v>
      </c>
      <c r="B17978" s="10">
        <v>44075</v>
      </c>
      <c r="C17978">
        <v>21</v>
      </c>
    </row>
    <row r="17979" spans="1:3" x14ac:dyDescent="0.25">
      <c r="A17979">
        <v>36095</v>
      </c>
      <c r="B17979" s="10">
        <v>44105</v>
      </c>
      <c r="C17979">
        <v>30</v>
      </c>
    </row>
    <row r="17980" spans="1:3" x14ac:dyDescent="0.25">
      <c r="A17980">
        <v>36095</v>
      </c>
      <c r="B17980" s="10">
        <v>44136</v>
      </c>
      <c r="C17980">
        <v>34</v>
      </c>
    </row>
    <row r="17981" spans="1:3" x14ac:dyDescent="0.25">
      <c r="A17981">
        <v>36095</v>
      </c>
      <c r="B17981" s="10">
        <v>44166</v>
      </c>
      <c r="C17981">
        <v>29</v>
      </c>
    </row>
    <row r="17982" spans="1:3" x14ac:dyDescent="0.25">
      <c r="A17982">
        <v>36097</v>
      </c>
      <c r="B17982" s="10">
        <v>43831</v>
      </c>
      <c r="C17982">
        <v>10</v>
      </c>
    </row>
    <row r="17983" spans="1:3" x14ac:dyDescent="0.25">
      <c r="A17983">
        <v>36097</v>
      </c>
      <c r="B17983" s="10">
        <v>43862</v>
      </c>
      <c r="C17983">
        <v>19</v>
      </c>
    </row>
    <row r="17984" spans="1:3" x14ac:dyDescent="0.25">
      <c r="A17984">
        <v>36097</v>
      </c>
      <c r="B17984" s="10">
        <v>43891</v>
      </c>
      <c r="C17984">
        <v>24</v>
      </c>
    </row>
    <row r="17985" spans="1:3" x14ac:dyDescent="0.25">
      <c r="A17985">
        <v>36097</v>
      </c>
      <c r="B17985" s="10">
        <v>43922</v>
      </c>
      <c r="C17985">
        <v>14</v>
      </c>
    </row>
    <row r="17986" spans="1:3" x14ac:dyDescent="0.25">
      <c r="A17986">
        <v>36097</v>
      </c>
      <c r="B17986" s="10">
        <v>43952</v>
      </c>
      <c r="C17986">
        <v>19</v>
      </c>
    </row>
    <row r="17987" spans="1:3" x14ac:dyDescent="0.25">
      <c r="A17987">
        <v>36097</v>
      </c>
      <c r="B17987" s="10">
        <v>43983</v>
      </c>
      <c r="C17987">
        <v>16</v>
      </c>
    </row>
    <row r="17988" spans="1:3" x14ac:dyDescent="0.25">
      <c r="A17988">
        <v>36097</v>
      </c>
      <c r="B17988" s="10">
        <v>44013</v>
      </c>
      <c r="C17988">
        <v>21</v>
      </c>
    </row>
    <row r="17989" spans="1:3" x14ac:dyDescent="0.25">
      <c r="A17989">
        <v>36097</v>
      </c>
      <c r="B17989" s="10">
        <v>44044</v>
      </c>
      <c r="C17989">
        <v>16</v>
      </c>
    </row>
    <row r="17990" spans="1:3" x14ac:dyDescent="0.25">
      <c r="A17990">
        <v>36097</v>
      </c>
      <c r="B17990" s="10">
        <v>44075</v>
      </c>
      <c r="C17990">
        <v>18</v>
      </c>
    </row>
    <row r="17991" spans="1:3" x14ac:dyDescent="0.25">
      <c r="A17991">
        <v>36097</v>
      </c>
      <c r="B17991" s="10">
        <v>44105</v>
      </c>
      <c r="C17991">
        <v>21</v>
      </c>
    </row>
    <row r="17992" spans="1:3" x14ac:dyDescent="0.25">
      <c r="A17992">
        <v>36097</v>
      </c>
      <c r="B17992" s="10">
        <v>44136</v>
      </c>
      <c r="C17992">
        <v>17</v>
      </c>
    </row>
    <row r="17993" spans="1:3" x14ac:dyDescent="0.25">
      <c r="A17993">
        <v>36097</v>
      </c>
      <c r="B17993" s="10">
        <v>44166</v>
      </c>
      <c r="C17993">
        <v>26</v>
      </c>
    </row>
    <row r="17994" spans="1:3" x14ac:dyDescent="0.25">
      <c r="A17994">
        <v>36099</v>
      </c>
      <c r="B17994" s="10">
        <v>43831</v>
      </c>
      <c r="C17994">
        <v>33</v>
      </c>
    </row>
    <row r="17995" spans="1:3" x14ac:dyDescent="0.25">
      <c r="A17995">
        <v>36099</v>
      </c>
      <c r="B17995" s="10">
        <v>43862</v>
      </c>
      <c r="C17995">
        <v>30</v>
      </c>
    </row>
    <row r="17996" spans="1:3" x14ac:dyDescent="0.25">
      <c r="A17996">
        <v>36099</v>
      </c>
      <c r="B17996" s="10">
        <v>43891</v>
      </c>
      <c r="C17996">
        <v>31</v>
      </c>
    </row>
    <row r="17997" spans="1:3" x14ac:dyDescent="0.25">
      <c r="A17997">
        <v>36099</v>
      </c>
      <c r="B17997" s="10">
        <v>43922</v>
      </c>
      <c r="C17997">
        <v>31</v>
      </c>
    </row>
    <row r="17998" spans="1:3" x14ac:dyDescent="0.25">
      <c r="A17998">
        <v>36099</v>
      </c>
      <c r="B17998" s="10">
        <v>43952</v>
      </c>
      <c r="C17998">
        <v>29</v>
      </c>
    </row>
    <row r="17999" spans="1:3" x14ac:dyDescent="0.25">
      <c r="A17999">
        <v>36099</v>
      </c>
      <c r="B17999" s="10">
        <v>43983</v>
      </c>
      <c r="C17999">
        <v>26</v>
      </c>
    </row>
    <row r="18000" spans="1:3" x14ac:dyDescent="0.25">
      <c r="A18000">
        <v>36099</v>
      </c>
      <c r="B18000" s="10">
        <v>44013</v>
      </c>
      <c r="C18000">
        <v>25</v>
      </c>
    </row>
    <row r="18001" spans="1:3" x14ac:dyDescent="0.25">
      <c r="A18001">
        <v>36099</v>
      </c>
      <c r="B18001" s="10">
        <v>44044</v>
      </c>
      <c r="C18001">
        <v>30</v>
      </c>
    </row>
    <row r="18002" spans="1:3" x14ac:dyDescent="0.25">
      <c r="A18002">
        <v>36099</v>
      </c>
      <c r="B18002" s="10">
        <v>44075</v>
      </c>
      <c r="C18002">
        <v>19</v>
      </c>
    </row>
    <row r="18003" spans="1:3" x14ac:dyDescent="0.25">
      <c r="A18003">
        <v>36099</v>
      </c>
      <c r="B18003" s="10">
        <v>44105</v>
      </c>
      <c r="C18003">
        <v>39</v>
      </c>
    </row>
    <row r="18004" spans="1:3" x14ac:dyDescent="0.25">
      <c r="A18004">
        <v>36099</v>
      </c>
      <c r="B18004" s="10">
        <v>44136</v>
      </c>
      <c r="C18004">
        <v>33</v>
      </c>
    </row>
    <row r="18005" spans="1:3" x14ac:dyDescent="0.25">
      <c r="A18005">
        <v>36099</v>
      </c>
      <c r="B18005" s="10">
        <v>44166</v>
      </c>
      <c r="C18005">
        <v>61</v>
      </c>
    </row>
    <row r="18006" spans="1:3" x14ac:dyDescent="0.25">
      <c r="A18006">
        <v>36101</v>
      </c>
      <c r="B18006" s="10">
        <v>43831</v>
      </c>
      <c r="C18006">
        <v>103</v>
      </c>
    </row>
    <row r="18007" spans="1:3" x14ac:dyDescent="0.25">
      <c r="A18007">
        <v>36101</v>
      </c>
      <c r="B18007" s="10">
        <v>43862</v>
      </c>
      <c r="C18007">
        <v>97</v>
      </c>
    </row>
    <row r="18008" spans="1:3" x14ac:dyDescent="0.25">
      <c r="A18008">
        <v>36101</v>
      </c>
      <c r="B18008" s="10">
        <v>43891</v>
      </c>
      <c r="C18008">
        <v>95</v>
      </c>
    </row>
    <row r="18009" spans="1:3" x14ac:dyDescent="0.25">
      <c r="A18009">
        <v>36101</v>
      </c>
      <c r="B18009" s="10">
        <v>43922</v>
      </c>
      <c r="C18009">
        <v>118</v>
      </c>
    </row>
    <row r="18010" spans="1:3" x14ac:dyDescent="0.25">
      <c r="A18010">
        <v>36101</v>
      </c>
      <c r="B18010" s="10">
        <v>43952</v>
      </c>
      <c r="C18010">
        <v>76</v>
      </c>
    </row>
    <row r="18011" spans="1:3" x14ac:dyDescent="0.25">
      <c r="A18011">
        <v>36101</v>
      </c>
      <c r="B18011" s="10">
        <v>43983</v>
      </c>
      <c r="C18011">
        <v>76</v>
      </c>
    </row>
    <row r="18012" spans="1:3" x14ac:dyDescent="0.25">
      <c r="A18012">
        <v>36101</v>
      </c>
      <c r="B18012" s="10">
        <v>44013</v>
      </c>
      <c r="C18012">
        <v>76</v>
      </c>
    </row>
    <row r="18013" spans="1:3" x14ac:dyDescent="0.25">
      <c r="A18013">
        <v>36101</v>
      </c>
      <c r="B18013" s="10">
        <v>44044</v>
      </c>
      <c r="C18013">
        <v>89</v>
      </c>
    </row>
    <row r="18014" spans="1:3" x14ac:dyDescent="0.25">
      <c r="A18014">
        <v>36101</v>
      </c>
      <c r="B18014" s="10">
        <v>44075</v>
      </c>
      <c r="C18014">
        <v>94</v>
      </c>
    </row>
    <row r="18015" spans="1:3" x14ac:dyDescent="0.25">
      <c r="A18015">
        <v>36101</v>
      </c>
      <c r="B18015" s="10">
        <v>44105</v>
      </c>
      <c r="C18015">
        <v>101</v>
      </c>
    </row>
    <row r="18016" spans="1:3" x14ac:dyDescent="0.25">
      <c r="A18016">
        <v>36101</v>
      </c>
      <c r="B18016" s="10">
        <v>44136</v>
      </c>
      <c r="C18016">
        <v>105</v>
      </c>
    </row>
    <row r="18017" spans="1:3" x14ac:dyDescent="0.25">
      <c r="A18017">
        <v>36101</v>
      </c>
      <c r="B18017" s="10">
        <v>44166</v>
      </c>
      <c r="C18017">
        <v>142</v>
      </c>
    </row>
    <row r="18018" spans="1:3" x14ac:dyDescent="0.25">
      <c r="A18018">
        <v>36103</v>
      </c>
      <c r="B18018" s="10">
        <v>43831</v>
      </c>
      <c r="C18018">
        <v>1132</v>
      </c>
    </row>
    <row r="18019" spans="1:3" x14ac:dyDescent="0.25">
      <c r="A18019">
        <v>36103</v>
      </c>
      <c r="B18019" s="10">
        <v>43862</v>
      </c>
      <c r="C18019">
        <v>1059</v>
      </c>
    </row>
    <row r="18020" spans="1:3" x14ac:dyDescent="0.25">
      <c r="A18020">
        <v>36103</v>
      </c>
      <c r="B18020" s="10">
        <v>43891</v>
      </c>
      <c r="C18020">
        <v>1284</v>
      </c>
    </row>
    <row r="18021" spans="1:3" x14ac:dyDescent="0.25">
      <c r="A18021">
        <v>36103</v>
      </c>
      <c r="B18021" s="10">
        <v>43922</v>
      </c>
      <c r="C18021">
        <v>3101</v>
      </c>
    </row>
    <row r="18022" spans="1:3" x14ac:dyDescent="0.25">
      <c r="A18022">
        <v>36103</v>
      </c>
      <c r="B18022" s="10">
        <v>43952</v>
      </c>
      <c r="C18022">
        <v>1654</v>
      </c>
    </row>
    <row r="18023" spans="1:3" x14ac:dyDescent="0.25">
      <c r="A18023">
        <v>36103</v>
      </c>
      <c r="B18023" s="10">
        <v>43983</v>
      </c>
      <c r="C18023">
        <v>1011</v>
      </c>
    </row>
    <row r="18024" spans="1:3" x14ac:dyDescent="0.25">
      <c r="A18024">
        <v>36103</v>
      </c>
      <c r="B18024" s="10">
        <v>44013</v>
      </c>
      <c r="C18024">
        <v>1024</v>
      </c>
    </row>
    <row r="18025" spans="1:3" x14ac:dyDescent="0.25">
      <c r="A18025">
        <v>36103</v>
      </c>
      <c r="B18025" s="10">
        <v>44044</v>
      </c>
      <c r="C18025">
        <v>968</v>
      </c>
    </row>
    <row r="18026" spans="1:3" x14ac:dyDescent="0.25">
      <c r="A18026">
        <v>36103</v>
      </c>
      <c r="B18026" s="10">
        <v>44075</v>
      </c>
      <c r="C18026">
        <v>965</v>
      </c>
    </row>
    <row r="18027" spans="1:3" x14ac:dyDescent="0.25">
      <c r="A18027">
        <v>36103</v>
      </c>
      <c r="B18027" s="10">
        <v>44105</v>
      </c>
      <c r="C18027">
        <v>1041</v>
      </c>
    </row>
    <row r="18028" spans="1:3" x14ac:dyDescent="0.25">
      <c r="A18028">
        <v>36103</v>
      </c>
      <c r="B18028" s="10">
        <v>44136</v>
      </c>
      <c r="C18028">
        <v>1072</v>
      </c>
    </row>
    <row r="18029" spans="1:3" x14ac:dyDescent="0.25">
      <c r="A18029">
        <v>36103</v>
      </c>
      <c r="B18029" s="10">
        <v>44166</v>
      </c>
      <c r="C18029">
        <v>1427</v>
      </c>
    </row>
    <row r="18030" spans="1:3" x14ac:dyDescent="0.25">
      <c r="A18030">
        <v>36105</v>
      </c>
      <c r="B18030" s="10">
        <v>43831</v>
      </c>
      <c r="C18030">
        <v>75</v>
      </c>
    </row>
    <row r="18031" spans="1:3" x14ac:dyDescent="0.25">
      <c r="A18031">
        <v>36105</v>
      </c>
      <c r="B18031" s="10">
        <v>43862</v>
      </c>
      <c r="C18031">
        <v>74</v>
      </c>
    </row>
    <row r="18032" spans="1:3" x14ac:dyDescent="0.25">
      <c r="A18032">
        <v>36105</v>
      </c>
      <c r="B18032" s="10">
        <v>43891</v>
      </c>
      <c r="C18032">
        <v>69</v>
      </c>
    </row>
    <row r="18033" spans="1:3" x14ac:dyDescent="0.25">
      <c r="A18033">
        <v>36105</v>
      </c>
      <c r="B18033" s="10">
        <v>43922</v>
      </c>
      <c r="C18033">
        <v>92</v>
      </c>
    </row>
    <row r="18034" spans="1:3" x14ac:dyDescent="0.25">
      <c r="A18034">
        <v>36105</v>
      </c>
      <c r="B18034" s="10">
        <v>43952</v>
      </c>
      <c r="C18034">
        <v>93</v>
      </c>
    </row>
    <row r="18035" spans="1:3" x14ac:dyDescent="0.25">
      <c r="A18035">
        <v>36105</v>
      </c>
      <c r="B18035" s="10">
        <v>43983</v>
      </c>
      <c r="C18035">
        <v>77</v>
      </c>
    </row>
    <row r="18036" spans="1:3" x14ac:dyDescent="0.25">
      <c r="A18036">
        <v>36105</v>
      </c>
      <c r="B18036" s="10">
        <v>44013</v>
      </c>
      <c r="C18036">
        <v>66</v>
      </c>
    </row>
    <row r="18037" spans="1:3" x14ac:dyDescent="0.25">
      <c r="A18037">
        <v>36105</v>
      </c>
      <c r="B18037" s="10">
        <v>44044</v>
      </c>
      <c r="C18037">
        <v>68</v>
      </c>
    </row>
    <row r="18038" spans="1:3" x14ac:dyDescent="0.25">
      <c r="A18038">
        <v>36105</v>
      </c>
      <c r="B18038" s="10">
        <v>44075</v>
      </c>
      <c r="C18038">
        <v>60</v>
      </c>
    </row>
    <row r="18039" spans="1:3" x14ac:dyDescent="0.25">
      <c r="A18039">
        <v>36105</v>
      </c>
      <c r="B18039" s="10">
        <v>44105</v>
      </c>
      <c r="C18039">
        <v>75</v>
      </c>
    </row>
    <row r="18040" spans="1:3" x14ac:dyDescent="0.25">
      <c r="A18040">
        <v>36105</v>
      </c>
      <c r="B18040" s="10">
        <v>44136</v>
      </c>
      <c r="C18040">
        <v>57</v>
      </c>
    </row>
    <row r="18041" spans="1:3" x14ac:dyDescent="0.25">
      <c r="A18041">
        <v>36105</v>
      </c>
      <c r="B18041" s="10">
        <v>44166</v>
      </c>
      <c r="C18041">
        <v>82</v>
      </c>
    </row>
    <row r="18042" spans="1:3" x14ac:dyDescent="0.25">
      <c r="A18042">
        <v>36107</v>
      </c>
      <c r="B18042" s="10">
        <v>43831</v>
      </c>
      <c r="C18042">
        <v>43</v>
      </c>
    </row>
    <row r="18043" spans="1:3" x14ac:dyDescent="0.25">
      <c r="A18043">
        <v>36107</v>
      </c>
      <c r="B18043" s="10">
        <v>43862</v>
      </c>
      <c r="C18043">
        <v>43</v>
      </c>
    </row>
    <row r="18044" spans="1:3" x14ac:dyDescent="0.25">
      <c r="A18044">
        <v>36107</v>
      </c>
      <c r="B18044" s="10">
        <v>43891</v>
      </c>
      <c r="C18044">
        <v>53</v>
      </c>
    </row>
    <row r="18045" spans="1:3" x14ac:dyDescent="0.25">
      <c r="A18045">
        <v>36107</v>
      </c>
      <c r="B18045" s="10">
        <v>43922</v>
      </c>
      <c r="C18045">
        <v>51</v>
      </c>
    </row>
    <row r="18046" spans="1:3" x14ac:dyDescent="0.25">
      <c r="A18046">
        <v>36107</v>
      </c>
      <c r="B18046" s="10">
        <v>43952</v>
      </c>
      <c r="C18046">
        <v>51</v>
      </c>
    </row>
    <row r="18047" spans="1:3" x14ac:dyDescent="0.25">
      <c r="A18047">
        <v>36107</v>
      </c>
      <c r="B18047" s="10">
        <v>43983</v>
      </c>
      <c r="C18047">
        <v>39</v>
      </c>
    </row>
    <row r="18048" spans="1:3" x14ac:dyDescent="0.25">
      <c r="A18048">
        <v>36107</v>
      </c>
      <c r="B18048" s="10">
        <v>44013</v>
      </c>
      <c r="C18048">
        <v>44</v>
      </c>
    </row>
    <row r="18049" spans="1:3" x14ac:dyDescent="0.25">
      <c r="A18049">
        <v>36107</v>
      </c>
      <c r="B18049" s="10">
        <v>44044</v>
      </c>
      <c r="C18049">
        <v>39</v>
      </c>
    </row>
    <row r="18050" spans="1:3" x14ac:dyDescent="0.25">
      <c r="A18050">
        <v>36107</v>
      </c>
      <c r="B18050" s="10">
        <v>44075</v>
      </c>
      <c r="C18050">
        <v>42</v>
      </c>
    </row>
    <row r="18051" spans="1:3" x14ac:dyDescent="0.25">
      <c r="A18051">
        <v>36107</v>
      </c>
      <c r="B18051" s="10">
        <v>44105</v>
      </c>
      <c r="C18051">
        <v>55</v>
      </c>
    </row>
    <row r="18052" spans="1:3" x14ac:dyDescent="0.25">
      <c r="A18052">
        <v>36107</v>
      </c>
      <c r="B18052" s="10">
        <v>44136</v>
      </c>
      <c r="C18052">
        <v>66</v>
      </c>
    </row>
    <row r="18053" spans="1:3" x14ac:dyDescent="0.25">
      <c r="A18053">
        <v>36107</v>
      </c>
      <c r="B18053" s="10">
        <v>44166</v>
      </c>
      <c r="C18053">
        <v>52</v>
      </c>
    </row>
    <row r="18054" spans="1:3" x14ac:dyDescent="0.25">
      <c r="A18054">
        <v>36109</v>
      </c>
      <c r="B18054" s="10">
        <v>43831</v>
      </c>
      <c r="C18054">
        <v>62</v>
      </c>
    </row>
    <row r="18055" spans="1:3" x14ac:dyDescent="0.25">
      <c r="A18055">
        <v>36109</v>
      </c>
      <c r="B18055" s="10">
        <v>43862</v>
      </c>
      <c r="C18055">
        <v>58</v>
      </c>
    </row>
    <row r="18056" spans="1:3" x14ac:dyDescent="0.25">
      <c r="A18056">
        <v>36109</v>
      </c>
      <c r="B18056" s="10">
        <v>43891</v>
      </c>
      <c r="C18056">
        <v>75</v>
      </c>
    </row>
    <row r="18057" spans="1:3" x14ac:dyDescent="0.25">
      <c r="A18057">
        <v>36109</v>
      </c>
      <c r="B18057" s="10">
        <v>43922</v>
      </c>
      <c r="C18057">
        <v>48</v>
      </c>
    </row>
    <row r="18058" spans="1:3" x14ac:dyDescent="0.25">
      <c r="A18058">
        <v>36109</v>
      </c>
      <c r="B18058" s="10">
        <v>43952</v>
      </c>
      <c r="C18058">
        <v>49</v>
      </c>
    </row>
    <row r="18059" spans="1:3" x14ac:dyDescent="0.25">
      <c r="A18059">
        <v>36109</v>
      </c>
      <c r="B18059" s="10">
        <v>43983</v>
      </c>
      <c r="C18059">
        <v>50</v>
      </c>
    </row>
    <row r="18060" spans="1:3" x14ac:dyDescent="0.25">
      <c r="A18060">
        <v>36109</v>
      </c>
      <c r="B18060" s="10">
        <v>44013</v>
      </c>
      <c r="C18060">
        <v>47</v>
      </c>
    </row>
    <row r="18061" spans="1:3" x14ac:dyDescent="0.25">
      <c r="A18061">
        <v>36109</v>
      </c>
      <c r="B18061" s="10">
        <v>44044</v>
      </c>
      <c r="C18061">
        <v>54</v>
      </c>
    </row>
    <row r="18062" spans="1:3" x14ac:dyDescent="0.25">
      <c r="A18062">
        <v>36109</v>
      </c>
      <c r="B18062" s="10">
        <v>44075</v>
      </c>
      <c r="C18062">
        <v>61</v>
      </c>
    </row>
    <row r="18063" spans="1:3" x14ac:dyDescent="0.25">
      <c r="A18063">
        <v>36109</v>
      </c>
      <c r="B18063" s="10">
        <v>44105</v>
      </c>
      <c r="C18063">
        <v>57</v>
      </c>
    </row>
    <row r="18064" spans="1:3" x14ac:dyDescent="0.25">
      <c r="A18064">
        <v>36109</v>
      </c>
      <c r="B18064" s="10">
        <v>44136</v>
      </c>
      <c r="C18064">
        <v>62</v>
      </c>
    </row>
    <row r="18065" spans="1:3" x14ac:dyDescent="0.25">
      <c r="A18065">
        <v>36109</v>
      </c>
      <c r="B18065" s="10">
        <v>44166</v>
      </c>
      <c r="C18065">
        <v>81</v>
      </c>
    </row>
    <row r="18066" spans="1:3" x14ac:dyDescent="0.25">
      <c r="A18066">
        <v>36111</v>
      </c>
      <c r="B18066" s="10">
        <v>43831</v>
      </c>
      <c r="C18066">
        <v>163</v>
      </c>
    </row>
    <row r="18067" spans="1:3" x14ac:dyDescent="0.25">
      <c r="A18067">
        <v>36111</v>
      </c>
      <c r="B18067" s="10">
        <v>43862</v>
      </c>
      <c r="C18067">
        <v>164</v>
      </c>
    </row>
    <row r="18068" spans="1:3" x14ac:dyDescent="0.25">
      <c r="A18068">
        <v>36111</v>
      </c>
      <c r="B18068" s="10">
        <v>43891</v>
      </c>
      <c r="C18068">
        <v>165</v>
      </c>
    </row>
    <row r="18069" spans="1:3" x14ac:dyDescent="0.25">
      <c r="A18069">
        <v>36111</v>
      </c>
      <c r="B18069" s="10">
        <v>43922</v>
      </c>
      <c r="C18069">
        <v>215</v>
      </c>
    </row>
    <row r="18070" spans="1:3" x14ac:dyDescent="0.25">
      <c r="A18070">
        <v>36111</v>
      </c>
      <c r="B18070" s="10">
        <v>43952</v>
      </c>
      <c r="C18070">
        <v>182</v>
      </c>
    </row>
    <row r="18071" spans="1:3" x14ac:dyDescent="0.25">
      <c r="A18071">
        <v>36111</v>
      </c>
      <c r="B18071" s="10">
        <v>43983</v>
      </c>
      <c r="C18071">
        <v>124</v>
      </c>
    </row>
    <row r="18072" spans="1:3" x14ac:dyDescent="0.25">
      <c r="A18072">
        <v>36111</v>
      </c>
      <c r="B18072" s="10">
        <v>44013</v>
      </c>
      <c r="C18072">
        <v>150</v>
      </c>
    </row>
    <row r="18073" spans="1:3" x14ac:dyDescent="0.25">
      <c r="A18073">
        <v>36111</v>
      </c>
      <c r="B18073" s="10">
        <v>44044</v>
      </c>
      <c r="C18073">
        <v>137</v>
      </c>
    </row>
    <row r="18074" spans="1:3" x14ac:dyDescent="0.25">
      <c r="A18074">
        <v>36111</v>
      </c>
      <c r="B18074" s="10">
        <v>44075</v>
      </c>
      <c r="C18074">
        <v>153</v>
      </c>
    </row>
    <row r="18075" spans="1:3" x14ac:dyDescent="0.25">
      <c r="A18075">
        <v>36111</v>
      </c>
      <c r="B18075" s="10">
        <v>44105</v>
      </c>
      <c r="C18075">
        <v>149</v>
      </c>
    </row>
    <row r="18076" spans="1:3" x14ac:dyDescent="0.25">
      <c r="A18076">
        <v>36111</v>
      </c>
      <c r="B18076" s="10">
        <v>44136</v>
      </c>
      <c r="C18076">
        <v>175</v>
      </c>
    </row>
    <row r="18077" spans="1:3" x14ac:dyDescent="0.25">
      <c r="A18077">
        <v>36111</v>
      </c>
      <c r="B18077" s="10">
        <v>44166</v>
      </c>
      <c r="C18077">
        <v>214</v>
      </c>
    </row>
    <row r="18078" spans="1:3" x14ac:dyDescent="0.25">
      <c r="A18078">
        <v>36113</v>
      </c>
      <c r="B18078" s="10">
        <v>43831</v>
      </c>
      <c r="C18078">
        <v>68</v>
      </c>
    </row>
    <row r="18079" spans="1:3" x14ac:dyDescent="0.25">
      <c r="A18079">
        <v>36113</v>
      </c>
      <c r="B18079" s="10">
        <v>43862</v>
      </c>
      <c r="C18079">
        <v>53</v>
      </c>
    </row>
    <row r="18080" spans="1:3" x14ac:dyDescent="0.25">
      <c r="A18080">
        <v>36113</v>
      </c>
      <c r="B18080" s="10">
        <v>43891</v>
      </c>
      <c r="C18080">
        <v>78</v>
      </c>
    </row>
    <row r="18081" spans="1:3" x14ac:dyDescent="0.25">
      <c r="A18081">
        <v>36113</v>
      </c>
      <c r="B18081" s="10">
        <v>43922</v>
      </c>
      <c r="C18081">
        <v>64</v>
      </c>
    </row>
    <row r="18082" spans="1:3" x14ac:dyDescent="0.25">
      <c r="A18082">
        <v>36113</v>
      </c>
      <c r="B18082" s="10">
        <v>43952</v>
      </c>
      <c r="C18082">
        <v>77</v>
      </c>
    </row>
    <row r="18083" spans="1:3" x14ac:dyDescent="0.25">
      <c r="A18083">
        <v>36113</v>
      </c>
      <c r="B18083" s="10">
        <v>43983</v>
      </c>
      <c r="C18083">
        <v>56</v>
      </c>
    </row>
    <row r="18084" spans="1:3" x14ac:dyDescent="0.25">
      <c r="A18084">
        <v>36113</v>
      </c>
      <c r="B18084" s="10">
        <v>44013</v>
      </c>
      <c r="C18084">
        <v>65</v>
      </c>
    </row>
    <row r="18085" spans="1:3" x14ac:dyDescent="0.25">
      <c r="A18085">
        <v>36113</v>
      </c>
      <c r="B18085" s="10">
        <v>44044</v>
      </c>
      <c r="C18085">
        <v>68</v>
      </c>
    </row>
    <row r="18086" spans="1:3" x14ac:dyDescent="0.25">
      <c r="A18086">
        <v>36113</v>
      </c>
      <c r="B18086" s="10">
        <v>44075</v>
      </c>
      <c r="C18086">
        <v>61</v>
      </c>
    </row>
    <row r="18087" spans="1:3" x14ac:dyDescent="0.25">
      <c r="A18087">
        <v>36113</v>
      </c>
      <c r="B18087" s="10">
        <v>44105</v>
      </c>
      <c r="C18087">
        <v>63</v>
      </c>
    </row>
    <row r="18088" spans="1:3" x14ac:dyDescent="0.25">
      <c r="A18088">
        <v>36113</v>
      </c>
      <c r="B18088" s="10">
        <v>44136</v>
      </c>
      <c r="C18088">
        <v>53</v>
      </c>
    </row>
    <row r="18089" spans="1:3" x14ac:dyDescent="0.25">
      <c r="A18089">
        <v>36113</v>
      </c>
      <c r="B18089" s="10">
        <v>44166</v>
      </c>
      <c r="C18089">
        <v>86</v>
      </c>
    </row>
    <row r="18090" spans="1:3" x14ac:dyDescent="0.25">
      <c r="A18090">
        <v>36115</v>
      </c>
      <c r="B18090" s="10">
        <v>43831</v>
      </c>
      <c r="C18090">
        <v>57</v>
      </c>
    </row>
    <row r="18091" spans="1:3" x14ac:dyDescent="0.25">
      <c r="A18091">
        <v>36115</v>
      </c>
      <c r="B18091" s="10">
        <v>43862</v>
      </c>
      <c r="C18091">
        <v>71</v>
      </c>
    </row>
    <row r="18092" spans="1:3" x14ac:dyDescent="0.25">
      <c r="A18092">
        <v>36115</v>
      </c>
      <c r="B18092" s="10">
        <v>43891</v>
      </c>
      <c r="C18092">
        <v>86</v>
      </c>
    </row>
    <row r="18093" spans="1:3" x14ac:dyDescent="0.25">
      <c r="A18093">
        <v>36115</v>
      </c>
      <c r="B18093" s="10">
        <v>43922</v>
      </c>
      <c r="C18093">
        <v>59</v>
      </c>
    </row>
    <row r="18094" spans="1:3" x14ac:dyDescent="0.25">
      <c r="A18094">
        <v>36115</v>
      </c>
      <c r="B18094" s="10">
        <v>43952</v>
      </c>
      <c r="C18094">
        <v>61</v>
      </c>
    </row>
    <row r="18095" spans="1:3" x14ac:dyDescent="0.25">
      <c r="A18095">
        <v>36115</v>
      </c>
      <c r="B18095" s="10">
        <v>43983</v>
      </c>
      <c r="C18095">
        <v>47</v>
      </c>
    </row>
    <row r="18096" spans="1:3" x14ac:dyDescent="0.25">
      <c r="A18096">
        <v>36115</v>
      </c>
      <c r="B18096" s="10">
        <v>44013</v>
      </c>
      <c r="C18096">
        <v>63</v>
      </c>
    </row>
    <row r="18097" spans="1:3" x14ac:dyDescent="0.25">
      <c r="A18097">
        <v>36115</v>
      </c>
      <c r="B18097" s="10">
        <v>44044</v>
      </c>
      <c r="C18097">
        <v>59</v>
      </c>
    </row>
    <row r="18098" spans="1:3" x14ac:dyDescent="0.25">
      <c r="A18098">
        <v>36115</v>
      </c>
      <c r="B18098" s="10">
        <v>44075</v>
      </c>
      <c r="C18098">
        <v>63</v>
      </c>
    </row>
    <row r="18099" spans="1:3" x14ac:dyDescent="0.25">
      <c r="A18099">
        <v>36115</v>
      </c>
      <c r="B18099" s="10">
        <v>44105</v>
      </c>
      <c r="C18099">
        <v>74</v>
      </c>
    </row>
    <row r="18100" spans="1:3" x14ac:dyDescent="0.25">
      <c r="A18100">
        <v>36115</v>
      </c>
      <c r="B18100" s="10">
        <v>44136</v>
      </c>
      <c r="C18100">
        <v>54</v>
      </c>
    </row>
    <row r="18101" spans="1:3" x14ac:dyDescent="0.25">
      <c r="A18101">
        <v>36115</v>
      </c>
      <c r="B18101" s="10">
        <v>44166</v>
      </c>
      <c r="C18101">
        <v>61</v>
      </c>
    </row>
    <row r="18102" spans="1:3" x14ac:dyDescent="0.25">
      <c r="A18102">
        <v>36117</v>
      </c>
      <c r="B18102" s="10">
        <v>43831</v>
      </c>
      <c r="C18102">
        <v>78</v>
      </c>
    </row>
    <row r="18103" spans="1:3" x14ac:dyDescent="0.25">
      <c r="A18103">
        <v>36117</v>
      </c>
      <c r="B18103" s="10">
        <v>43862</v>
      </c>
      <c r="C18103">
        <v>61</v>
      </c>
    </row>
    <row r="18104" spans="1:3" x14ac:dyDescent="0.25">
      <c r="A18104">
        <v>36117</v>
      </c>
      <c r="B18104" s="10">
        <v>43891</v>
      </c>
      <c r="C18104">
        <v>84</v>
      </c>
    </row>
    <row r="18105" spans="1:3" x14ac:dyDescent="0.25">
      <c r="A18105">
        <v>36117</v>
      </c>
      <c r="B18105" s="10">
        <v>43922</v>
      </c>
      <c r="C18105">
        <v>70</v>
      </c>
    </row>
    <row r="18106" spans="1:3" x14ac:dyDescent="0.25">
      <c r="A18106">
        <v>36117</v>
      </c>
      <c r="B18106" s="10">
        <v>43952</v>
      </c>
      <c r="C18106">
        <v>72</v>
      </c>
    </row>
    <row r="18107" spans="1:3" x14ac:dyDescent="0.25">
      <c r="A18107">
        <v>36117</v>
      </c>
      <c r="B18107" s="10">
        <v>43983</v>
      </c>
      <c r="C18107">
        <v>79</v>
      </c>
    </row>
    <row r="18108" spans="1:3" x14ac:dyDescent="0.25">
      <c r="A18108">
        <v>36117</v>
      </c>
      <c r="B18108" s="10">
        <v>44013</v>
      </c>
      <c r="C18108">
        <v>77</v>
      </c>
    </row>
    <row r="18109" spans="1:3" x14ac:dyDescent="0.25">
      <c r="A18109">
        <v>36117</v>
      </c>
      <c r="B18109" s="10">
        <v>44044</v>
      </c>
      <c r="C18109">
        <v>81</v>
      </c>
    </row>
    <row r="18110" spans="1:3" x14ac:dyDescent="0.25">
      <c r="A18110">
        <v>36117</v>
      </c>
      <c r="B18110" s="10">
        <v>44075</v>
      </c>
      <c r="C18110">
        <v>82</v>
      </c>
    </row>
    <row r="18111" spans="1:3" x14ac:dyDescent="0.25">
      <c r="A18111">
        <v>36117</v>
      </c>
      <c r="B18111" s="10">
        <v>44105</v>
      </c>
      <c r="C18111">
        <v>81</v>
      </c>
    </row>
    <row r="18112" spans="1:3" x14ac:dyDescent="0.25">
      <c r="A18112">
        <v>36117</v>
      </c>
      <c r="B18112" s="10">
        <v>44136</v>
      </c>
      <c r="C18112">
        <v>101</v>
      </c>
    </row>
    <row r="18113" spans="1:3" x14ac:dyDescent="0.25">
      <c r="A18113">
        <v>36117</v>
      </c>
      <c r="B18113" s="10">
        <v>44166</v>
      </c>
      <c r="C18113">
        <v>105</v>
      </c>
    </row>
    <row r="18114" spans="1:3" x14ac:dyDescent="0.25">
      <c r="A18114">
        <v>36119</v>
      </c>
      <c r="B18114" s="10">
        <v>43831</v>
      </c>
      <c r="C18114">
        <v>678</v>
      </c>
    </row>
    <row r="18115" spans="1:3" x14ac:dyDescent="0.25">
      <c r="A18115">
        <v>36119</v>
      </c>
      <c r="B18115" s="10">
        <v>43862</v>
      </c>
      <c r="C18115">
        <v>644</v>
      </c>
    </row>
    <row r="18116" spans="1:3" x14ac:dyDescent="0.25">
      <c r="A18116">
        <v>36119</v>
      </c>
      <c r="B18116" s="10">
        <v>43891</v>
      </c>
      <c r="C18116">
        <v>948</v>
      </c>
    </row>
    <row r="18117" spans="1:3" x14ac:dyDescent="0.25">
      <c r="A18117">
        <v>36119</v>
      </c>
      <c r="B18117" s="10">
        <v>43922</v>
      </c>
      <c r="C18117">
        <v>2237</v>
      </c>
    </row>
    <row r="18118" spans="1:3" x14ac:dyDescent="0.25">
      <c r="A18118">
        <v>36119</v>
      </c>
      <c r="B18118" s="10">
        <v>43952</v>
      </c>
      <c r="C18118">
        <v>912</v>
      </c>
    </row>
    <row r="18119" spans="1:3" x14ac:dyDescent="0.25">
      <c r="A18119">
        <v>36119</v>
      </c>
      <c r="B18119" s="10">
        <v>43983</v>
      </c>
      <c r="C18119">
        <v>568</v>
      </c>
    </row>
    <row r="18120" spans="1:3" x14ac:dyDescent="0.25">
      <c r="A18120">
        <v>36119</v>
      </c>
      <c r="B18120" s="10">
        <v>44013</v>
      </c>
      <c r="C18120">
        <v>545</v>
      </c>
    </row>
    <row r="18121" spans="1:3" x14ac:dyDescent="0.25">
      <c r="A18121">
        <v>36119</v>
      </c>
      <c r="B18121" s="10">
        <v>44044</v>
      </c>
      <c r="C18121">
        <v>585</v>
      </c>
    </row>
    <row r="18122" spans="1:3" x14ac:dyDescent="0.25">
      <c r="A18122">
        <v>36119</v>
      </c>
      <c r="B18122" s="10">
        <v>44075</v>
      </c>
      <c r="C18122">
        <v>503</v>
      </c>
    </row>
    <row r="18123" spans="1:3" x14ac:dyDescent="0.25">
      <c r="A18123">
        <v>36119</v>
      </c>
      <c r="B18123" s="10">
        <v>44105</v>
      </c>
      <c r="C18123">
        <v>579</v>
      </c>
    </row>
    <row r="18124" spans="1:3" x14ac:dyDescent="0.25">
      <c r="A18124">
        <v>36119</v>
      </c>
      <c r="B18124" s="10">
        <v>44136</v>
      </c>
      <c r="C18124">
        <v>661</v>
      </c>
    </row>
    <row r="18125" spans="1:3" x14ac:dyDescent="0.25">
      <c r="A18125">
        <v>36119</v>
      </c>
      <c r="B18125" s="10">
        <v>44166</v>
      </c>
      <c r="C18125">
        <v>781</v>
      </c>
    </row>
    <row r="18126" spans="1:3" x14ac:dyDescent="0.25">
      <c r="A18126">
        <v>36121</v>
      </c>
      <c r="B18126" s="10">
        <v>43831</v>
      </c>
      <c r="C18126">
        <v>44</v>
      </c>
    </row>
    <row r="18127" spans="1:3" x14ac:dyDescent="0.25">
      <c r="A18127">
        <v>36121</v>
      </c>
      <c r="B18127" s="10">
        <v>43862</v>
      </c>
      <c r="C18127">
        <v>36</v>
      </c>
    </row>
    <row r="18128" spans="1:3" x14ac:dyDescent="0.25">
      <c r="A18128">
        <v>36121</v>
      </c>
      <c r="B18128" s="10">
        <v>43891</v>
      </c>
      <c r="C18128">
        <v>32</v>
      </c>
    </row>
    <row r="18129" spans="1:3" x14ac:dyDescent="0.25">
      <c r="A18129">
        <v>36121</v>
      </c>
      <c r="B18129" s="10">
        <v>43922</v>
      </c>
      <c r="C18129">
        <v>36</v>
      </c>
    </row>
    <row r="18130" spans="1:3" x14ac:dyDescent="0.25">
      <c r="A18130">
        <v>36121</v>
      </c>
      <c r="B18130" s="10">
        <v>43952</v>
      </c>
      <c r="C18130">
        <v>37</v>
      </c>
    </row>
    <row r="18131" spans="1:3" x14ac:dyDescent="0.25">
      <c r="A18131">
        <v>36121</v>
      </c>
      <c r="B18131" s="10">
        <v>43983</v>
      </c>
      <c r="C18131">
        <v>38</v>
      </c>
    </row>
    <row r="18132" spans="1:3" x14ac:dyDescent="0.25">
      <c r="A18132">
        <v>36121</v>
      </c>
      <c r="B18132" s="10">
        <v>44013</v>
      </c>
      <c r="C18132">
        <v>32</v>
      </c>
    </row>
    <row r="18133" spans="1:3" x14ac:dyDescent="0.25">
      <c r="A18133">
        <v>36121</v>
      </c>
      <c r="B18133" s="10">
        <v>44044</v>
      </c>
      <c r="C18133">
        <v>36</v>
      </c>
    </row>
    <row r="18134" spans="1:3" x14ac:dyDescent="0.25">
      <c r="A18134">
        <v>36121</v>
      </c>
      <c r="B18134" s="10">
        <v>44075</v>
      </c>
      <c r="C18134">
        <v>35</v>
      </c>
    </row>
    <row r="18135" spans="1:3" x14ac:dyDescent="0.25">
      <c r="A18135">
        <v>36121</v>
      </c>
      <c r="B18135" s="10">
        <v>44105</v>
      </c>
      <c r="C18135">
        <v>37</v>
      </c>
    </row>
    <row r="18136" spans="1:3" x14ac:dyDescent="0.25">
      <c r="A18136">
        <v>36121</v>
      </c>
      <c r="B18136" s="10">
        <v>44136</v>
      </c>
      <c r="C18136">
        <v>35</v>
      </c>
    </row>
    <row r="18137" spans="1:3" x14ac:dyDescent="0.25">
      <c r="A18137">
        <v>36121</v>
      </c>
      <c r="B18137" s="10">
        <v>44166</v>
      </c>
      <c r="C18137">
        <v>55</v>
      </c>
    </row>
    <row r="18138" spans="1:3" x14ac:dyDescent="0.25">
      <c r="A18138">
        <v>36123</v>
      </c>
      <c r="B18138" s="10">
        <v>43831</v>
      </c>
      <c r="C18138">
        <v>29</v>
      </c>
    </row>
    <row r="18139" spans="1:3" x14ac:dyDescent="0.25">
      <c r="A18139">
        <v>36123</v>
      </c>
      <c r="B18139" s="10">
        <v>43862</v>
      </c>
      <c r="C18139">
        <v>21</v>
      </c>
    </row>
    <row r="18140" spans="1:3" x14ac:dyDescent="0.25">
      <c r="A18140">
        <v>36123</v>
      </c>
      <c r="B18140" s="10">
        <v>43891</v>
      </c>
      <c r="C18140">
        <v>22</v>
      </c>
    </row>
    <row r="18141" spans="1:3" x14ac:dyDescent="0.25">
      <c r="A18141">
        <v>36123</v>
      </c>
      <c r="B18141" s="10">
        <v>43922</v>
      </c>
      <c r="C18141">
        <v>26</v>
      </c>
    </row>
    <row r="18142" spans="1:3" x14ac:dyDescent="0.25">
      <c r="A18142">
        <v>36123</v>
      </c>
      <c r="B18142" s="10">
        <v>43952</v>
      </c>
      <c r="C18142">
        <v>27</v>
      </c>
    </row>
    <row r="18143" spans="1:3" x14ac:dyDescent="0.25">
      <c r="A18143">
        <v>36123</v>
      </c>
      <c r="B18143" s="10">
        <v>43983</v>
      </c>
      <c r="C18143">
        <v>14</v>
      </c>
    </row>
    <row r="18144" spans="1:3" x14ac:dyDescent="0.25">
      <c r="A18144">
        <v>36123</v>
      </c>
      <c r="B18144" s="10">
        <v>44013</v>
      </c>
      <c r="C18144">
        <v>15</v>
      </c>
    </row>
    <row r="18145" spans="1:3" x14ac:dyDescent="0.25">
      <c r="A18145">
        <v>36123</v>
      </c>
      <c r="B18145" s="10">
        <v>44044</v>
      </c>
      <c r="C18145">
        <v>33</v>
      </c>
    </row>
    <row r="18146" spans="1:3" x14ac:dyDescent="0.25">
      <c r="A18146">
        <v>36123</v>
      </c>
      <c r="B18146" s="10">
        <v>44075</v>
      </c>
      <c r="C18146">
        <v>31</v>
      </c>
    </row>
    <row r="18147" spans="1:3" x14ac:dyDescent="0.25">
      <c r="A18147">
        <v>36123</v>
      </c>
      <c r="B18147" s="10">
        <v>44105</v>
      </c>
      <c r="C18147">
        <v>29</v>
      </c>
    </row>
    <row r="18148" spans="1:3" x14ac:dyDescent="0.25">
      <c r="A18148">
        <v>36123</v>
      </c>
      <c r="B18148" s="10">
        <v>44136</v>
      </c>
      <c r="C18148">
        <v>25</v>
      </c>
    </row>
    <row r="18149" spans="1:3" x14ac:dyDescent="0.25">
      <c r="A18149">
        <v>36123</v>
      </c>
      <c r="B18149" s="10">
        <v>44166</v>
      </c>
      <c r="C18149">
        <v>34</v>
      </c>
    </row>
    <row r="18150" spans="1:3" x14ac:dyDescent="0.25">
      <c r="A18150">
        <v>37001</v>
      </c>
      <c r="B18150" s="10">
        <v>43831</v>
      </c>
      <c r="C18150">
        <v>167</v>
      </c>
    </row>
    <row r="18151" spans="1:3" x14ac:dyDescent="0.25">
      <c r="A18151">
        <v>37001</v>
      </c>
      <c r="B18151" s="10">
        <v>43862</v>
      </c>
      <c r="C18151">
        <v>145</v>
      </c>
    </row>
    <row r="18152" spans="1:3" x14ac:dyDescent="0.25">
      <c r="A18152">
        <v>37001</v>
      </c>
      <c r="B18152" s="10">
        <v>43891</v>
      </c>
      <c r="C18152">
        <v>180</v>
      </c>
    </row>
    <row r="18153" spans="1:3" x14ac:dyDescent="0.25">
      <c r="A18153">
        <v>37001</v>
      </c>
      <c r="B18153" s="10">
        <v>43922</v>
      </c>
      <c r="C18153">
        <v>150</v>
      </c>
    </row>
    <row r="18154" spans="1:3" x14ac:dyDescent="0.25">
      <c r="A18154">
        <v>37001</v>
      </c>
      <c r="B18154" s="10">
        <v>43952</v>
      </c>
      <c r="C18154">
        <v>178</v>
      </c>
    </row>
    <row r="18155" spans="1:3" x14ac:dyDescent="0.25">
      <c r="A18155">
        <v>37001</v>
      </c>
      <c r="B18155" s="10">
        <v>43983</v>
      </c>
      <c r="C18155">
        <v>152</v>
      </c>
    </row>
    <row r="18156" spans="1:3" x14ac:dyDescent="0.25">
      <c r="A18156">
        <v>37001</v>
      </c>
      <c r="B18156" s="10">
        <v>44013</v>
      </c>
      <c r="C18156">
        <v>161</v>
      </c>
    </row>
    <row r="18157" spans="1:3" x14ac:dyDescent="0.25">
      <c r="A18157">
        <v>37001</v>
      </c>
      <c r="B18157" s="10">
        <v>44044</v>
      </c>
      <c r="C18157">
        <v>177</v>
      </c>
    </row>
    <row r="18158" spans="1:3" x14ac:dyDescent="0.25">
      <c r="A18158">
        <v>37001</v>
      </c>
      <c r="B18158" s="10">
        <v>44075</v>
      </c>
      <c r="C18158">
        <v>156</v>
      </c>
    </row>
    <row r="18159" spans="1:3" x14ac:dyDescent="0.25">
      <c r="A18159">
        <v>37001</v>
      </c>
      <c r="B18159" s="10">
        <v>44105</v>
      </c>
      <c r="C18159">
        <v>187</v>
      </c>
    </row>
    <row r="18160" spans="1:3" x14ac:dyDescent="0.25">
      <c r="A18160">
        <v>37001</v>
      </c>
      <c r="B18160" s="10">
        <v>44136</v>
      </c>
      <c r="C18160">
        <v>192</v>
      </c>
    </row>
    <row r="18161" spans="1:3" x14ac:dyDescent="0.25">
      <c r="A18161">
        <v>37001</v>
      </c>
      <c r="B18161" s="10">
        <v>44166</v>
      </c>
      <c r="C18161">
        <v>193</v>
      </c>
    </row>
    <row r="18162" spans="1:3" x14ac:dyDescent="0.25">
      <c r="A18162">
        <v>37003</v>
      </c>
      <c r="B18162" s="10">
        <v>43831</v>
      </c>
      <c r="C18162">
        <v>30</v>
      </c>
    </row>
    <row r="18163" spans="1:3" x14ac:dyDescent="0.25">
      <c r="A18163">
        <v>37003</v>
      </c>
      <c r="B18163" s="10">
        <v>43862</v>
      </c>
      <c r="C18163">
        <v>29</v>
      </c>
    </row>
    <row r="18164" spans="1:3" x14ac:dyDescent="0.25">
      <c r="A18164">
        <v>37003</v>
      </c>
      <c r="B18164" s="10">
        <v>43891</v>
      </c>
      <c r="C18164">
        <v>37</v>
      </c>
    </row>
    <row r="18165" spans="1:3" x14ac:dyDescent="0.25">
      <c r="A18165">
        <v>37003</v>
      </c>
      <c r="B18165" s="10">
        <v>43922</v>
      </c>
      <c r="C18165">
        <v>32</v>
      </c>
    </row>
    <row r="18166" spans="1:3" x14ac:dyDescent="0.25">
      <c r="A18166">
        <v>37003</v>
      </c>
      <c r="B18166" s="10">
        <v>43952</v>
      </c>
      <c r="C18166">
        <v>35</v>
      </c>
    </row>
    <row r="18167" spans="1:3" x14ac:dyDescent="0.25">
      <c r="A18167">
        <v>37003</v>
      </c>
      <c r="B18167" s="10">
        <v>43983</v>
      </c>
      <c r="C18167">
        <v>26</v>
      </c>
    </row>
    <row r="18168" spans="1:3" x14ac:dyDescent="0.25">
      <c r="A18168">
        <v>37003</v>
      </c>
      <c r="B18168" s="10">
        <v>44013</v>
      </c>
      <c r="C18168">
        <v>50</v>
      </c>
    </row>
    <row r="18169" spans="1:3" x14ac:dyDescent="0.25">
      <c r="A18169">
        <v>37003</v>
      </c>
      <c r="B18169" s="10">
        <v>44044</v>
      </c>
      <c r="C18169">
        <v>36</v>
      </c>
    </row>
    <row r="18170" spans="1:3" x14ac:dyDescent="0.25">
      <c r="A18170">
        <v>37003</v>
      </c>
      <c r="B18170" s="10">
        <v>44075</v>
      </c>
      <c r="C18170">
        <v>47</v>
      </c>
    </row>
    <row r="18171" spans="1:3" x14ac:dyDescent="0.25">
      <c r="A18171">
        <v>37003</v>
      </c>
      <c r="B18171" s="10">
        <v>44105</v>
      </c>
      <c r="C18171">
        <v>42</v>
      </c>
    </row>
    <row r="18172" spans="1:3" x14ac:dyDescent="0.25">
      <c r="A18172">
        <v>37003</v>
      </c>
      <c r="B18172" s="10">
        <v>44136</v>
      </c>
      <c r="C18172">
        <v>54</v>
      </c>
    </row>
    <row r="18173" spans="1:3" x14ac:dyDescent="0.25">
      <c r="A18173">
        <v>37003</v>
      </c>
      <c r="B18173" s="10">
        <v>44166</v>
      </c>
      <c r="C18173">
        <v>81</v>
      </c>
    </row>
    <row r="18174" spans="1:3" x14ac:dyDescent="0.25">
      <c r="A18174">
        <v>37005</v>
      </c>
      <c r="B18174" s="10">
        <v>43831</v>
      </c>
      <c r="C18174">
        <v>15</v>
      </c>
    </row>
    <row r="18175" spans="1:3" x14ac:dyDescent="0.25">
      <c r="A18175">
        <v>37005</v>
      </c>
      <c r="B18175" s="10">
        <v>43862</v>
      </c>
      <c r="C18175">
        <v>14</v>
      </c>
    </row>
    <row r="18176" spans="1:3" x14ac:dyDescent="0.25">
      <c r="A18176">
        <v>37005</v>
      </c>
      <c r="B18176" s="10">
        <v>43891</v>
      </c>
      <c r="C18176">
        <v>16</v>
      </c>
    </row>
    <row r="18177" spans="1:3" x14ac:dyDescent="0.25">
      <c r="A18177">
        <v>37005</v>
      </c>
      <c r="B18177" s="10">
        <v>43952</v>
      </c>
      <c r="C18177">
        <v>14</v>
      </c>
    </row>
    <row r="18178" spans="1:3" x14ac:dyDescent="0.25">
      <c r="A18178">
        <v>37005</v>
      </c>
      <c r="B18178" s="10">
        <v>43983</v>
      </c>
      <c r="C18178">
        <v>16</v>
      </c>
    </row>
    <row r="18179" spans="1:3" x14ac:dyDescent="0.25">
      <c r="A18179">
        <v>37005</v>
      </c>
      <c r="B18179" s="10">
        <v>44013</v>
      </c>
      <c r="C18179">
        <v>10</v>
      </c>
    </row>
    <row r="18180" spans="1:3" x14ac:dyDescent="0.25">
      <c r="A18180">
        <v>37005</v>
      </c>
      <c r="B18180" s="10">
        <v>44044</v>
      </c>
      <c r="C18180">
        <v>12</v>
      </c>
    </row>
    <row r="18181" spans="1:3" x14ac:dyDescent="0.25">
      <c r="A18181">
        <v>37005</v>
      </c>
      <c r="B18181" s="10">
        <v>44105</v>
      </c>
      <c r="C18181">
        <v>13</v>
      </c>
    </row>
    <row r="18182" spans="1:3" x14ac:dyDescent="0.25">
      <c r="A18182">
        <v>37005</v>
      </c>
      <c r="B18182" s="10">
        <v>44136</v>
      </c>
      <c r="C18182">
        <v>13</v>
      </c>
    </row>
    <row r="18183" spans="1:3" x14ac:dyDescent="0.25">
      <c r="A18183">
        <v>37005</v>
      </c>
      <c r="B18183" s="10">
        <v>44166</v>
      </c>
      <c r="C18183">
        <v>17</v>
      </c>
    </row>
    <row r="18184" spans="1:3" x14ac:dyDescent="0.25">
      <c r="A18184">
        <v>37007</v>
      </c>
      <c r="B18184" s="10">
        <v>43831</v>
      </c>
      <c r="C18184">
        <v>27</v>
      </c>
    </row>
    <row r="18185" spans="1:3" x14ac:dyDescent="0.25">
      <c r="A18185">
        <v>37007</v>
      </c>
      <c r="B18185" s="10">
        <v>43862</v>
      </c>
      <c r="C18185">
        <v>27</v>
      </c>
    </row>
    <row r="18186" spans="1:3" x14ac:dyDescent="0.25">
      <c r="A18186">
        <v>37007</v>
      </c>
      <c r="B18186" s="10">
        <v>43891</v>
      </c>
      <c r="C18186">
        <v>27</v>
      </c>
    </row>
    <row r="18187" spans="1:3" x14ac:dyDescent="0.25">
      <c r="A18187">
        <v>37007</v>
      </c>
      <c r="B18187" s="10">
        <v>43922</v>
      </c>
      <c r="C18187">
        <v>15</v>
      </c>
    </row>
    <row r="18188" spans="1:3" x14ac:dyDescent="0.25">
      <c r="A18188">
        <v>37007</v>
      </c>
      <c r="B18188" s="10">
        <v>43952</v>
      </c>
      <c r="C18188">
        <v>30</v>
      </c>
    </row>
    <row r="18189" spans="1:3" x14ac:dyDescent="0.25">
      <c r="A18189">
        <v>37007</v>
      </c>
      <c r="B18189" s="10">
        <v>43983</v>
      </c>
      <c r="C18189">
        <v>24</v>
      </c>
    </row>
    <row r="18190" spans="1:3" x14ac:dyDescent="0.25">
      <c r="A18190">
        <v>37007</v>
      </c>
      <c r="B18190" s="10">
        <v>44013</v>
      </c>
      <c r="C18190">
        <v>34</v>
      </c>
    </row>
    <row r="18191" spans="1:3" x14ac:dyDescent="0.25">
      <c r="A18191">
        <v>37007</v>
      </c>
      <c r="B18191" s="10">
        <v>44044</v>
      </c>
      <c r="C18191">
        <v>26</v>
      </c>
    </row>
    <row r="18192" spans="1:3" x14ac:dyDescent="0.25">
      <c r="A18192">
        <v>37007</v>
      </c>
      <c r="B18192" s="10">
        <v>44075</v>
      </c>
      <c r="C18192">
        <v>28</v>
      </c>
    </row>
    <row r="18193" spans="1:3" x14ac:dyDescent="0.25">
      <c r="A18193">
        <v>37007</v>
      </c>
      <c r="B18193" s="10">
        <v>44105</v>
      </c>
      <c r="C18193">
        <v>30</v>
      </c>
    </row>
    <row r="18194" spans="1:3" x14ac:dyDescent="0.25">
      <c r="A18194">
        <v>37007</v>
      </c>
      <c r="B18194" s="10">
        <v>44136</v>
      </c>
      <c r="C18194">
        <v>31</v>
      </c>
    </row>
    <row r="18195" spans="1:3" x14ac:dyDescent="0.25">
      <c r="A18195">
        <v>37007</v>
      </c>
      <c r="B18195" s="10">
        <v>44166</v>
      </c>
      <c r="C18195">
        <v>41</v>
      </c>
    </row>
    <row r="18196" spans="1:3" x14ac:dyDescent="0.25">
      <c r="A18196">
        <v>37009</v>
      </c>
      <c r="B18196" s="10">
        <v>43831</v>
      </c>
      <c r="C18196">
        <v>29</v>
      </c>
    </row>
    <row r="18197" spans="1:3" x14ac:dyDescent="0.25">
      <c r="A18197">
        <v>37009</v>
      </c>
      <c r="B18197" s="10">
        <v>43862</v>
      </c>
      <c r="C18197">
        <v>28</v>
      </c>
    </row>
    <row r="18198" spans="1:3" x14ac:dyDescent="0.25">
      <c r="A18198">
        <v>37009</v>
      </c>
      <c r="B18198" s="10">
        <v>43891</v>
      </c>
      <c r="C18198">
        <v>36</v>
      </c>
    </row>
    <row r="18199" spans="1:3" x14ac:dyDescent="0.25">
      <c r="A18199">
        <v>37009</v>
      </c>
      <c r="B18199" s="10">
        <v>43922</v>
      </c>
      <c r="C18199">
        <v>25</v>
      </c>
    </row>
    <row r="18200" spans="1:3" x14ac:dyDescent="0.25">
      <c r="A18200">
        <v>37009</v>
      </c>
      <c r="B18200" s="10">
        <v>43952</v>
      </c>
      <c r="C18200">
        <v>38</v>
      </c>
    </row>
    <row r="18201" spans="1:3" x14ac:dyDescent="0.25">
      <c r="A18201">
        <v>37009</v>
      </c>
      <c r="B18201" s="10">
        <v>43983</v>
      </c>
      <c r="C18201">
        <v>33</v>
      </c>
    </row>
    <row r="18202" spans="1:3" x14ac:dyDescent="0.25">
      <c r="A18202">
        <v>37009</v>
      </c>
      <c r="B18202" s="10">
        <v>44013</v>
      </c>
      <c r="C18202">
        <v>29</v>
      </c>
    </row>
    <row r="18203" spans="1:3" x14ac:dyDescent="0.25">
      <c r="A18203">
        <v>37009</v>
      </c>
      <c r="B18203" s="10">
        <v>44044</v>
      </c>
      <c r="C18203">
        <v>27</v>
      </c>
    </row>
    <row r="18204" spans="1:3" x14ac:dyDescent="0.25">
      <c r="A18204">
        <v>37009</v>
      </c>
      <c r="B18204" s="10">
        <v>44075</v>
      </c>
      <c r="C18204">
        <v>31</v>
      </c>
    </row>
    <row r="18205" spans="1:3" x14ac:dyDescent="0.25">
      <c r="A18205">
        <v>37009</v>
      </c>
      <c r="B18205" s="10">
        <v>44105</v>
      </c>
      <c r="C18205">
        <v>31</v>
      </c>
    </row>
    <row r="18206" spans="1:3" x14ac:dyDescent="0.25">
      <c r="A18206">
        <v>37009</v>
      </c>
      <c r="B18206" s="10">
        <v>44136</v>
      </c>
      <c r="C18206">
        <v>45</v>
      </c>
    </row>
    <row r="18207" spans="1:3" x14ac:dyDescent="0.25">
      <c r="A18207">
        <v>37009</v>
      </c>
      <c r="B18207" s="10">
        <v>44166</v>
      </c>
      <c r="C18207">
        <v>48</v>
      </c>
    </row>
    <row r="18208" spans="1:3" x14ac:dyDescent="0.25">
      <c r="A18208">
        <v>37011</v>
      </c>
      <c r="B18208" s="10">
        <v>43831</v>
      </c>
      <c r="C18208">
        <v>20</v>
      </c>
    </row>
    <row r="18209" spans="1:3" x14ac:dyDescent="0.25">
      <c r="A18209">
        <v>37011</v>
      </c>
      <c r="B18209" s="10">
        <v>43862</v>
      </c>
      <c r="C18209">
        <v>38</v>
      </c>
    </row>
    <row r="18210" spans="1:3" x14ac:dyDescent="0.25">
      <c r="A18210">
        <v>37011</v>
      </c>
      <c r="B18210" s="10">
        <v>43891</v>
      </c>
      <c r="C18210">
        <v>23</v>
      </c>
    </row>
    <row r="18211" spans="1:3" x14ac:dyDescent="0.25">
      <c r="A18211">
        <v>37011</v>
      </c>
      <c r="B18211" s="10">
        <v>43922</v>
      </c>
      <c r="C18211">
        <v>15</v>
      </c>
    </row>
    <row r="18212" spans="1:3" x14ac:dyDescent="0.25">
      <c r="A18212">
        <v>37011</v>
      </c>
      <c r="B18212" s="10">
        <v>43952</v>
      </c>
      <c r="C18212">
        <v>19</v>
      </c>
    </row>
    <row r="18213" spans="1:3" x14ac:dyDescent="0.25">
      <c r="A18213">
        <v>37011</v>
      </c>
      <c r="B18213" s="10">
        <v>43983</v>
      </c>
      <c r="C18213">
        <v>13</v>
      </c>
    </row>
    <row r="18214" spans="1:3" x14ac:dyDescent="0.25">
      <c r="A18214">
        <v>37011</v>
      </c>
      <c r="B18214" s="10">
        <v>44013</v>
      </c>
      <c r="C18214">
        <v>13</v>
      </c>
    </row>
    <row r="18215" spans="1:3" x14ac:dyDescent="0.25">
      <c r="A18215">
        <v>37011</v>
      </c>
      <c r="B18215" s="10">
        <v>44044</v>
      </c>
      <c r="C18215">
        <v>19</v>
      </c>
    </row>
    <row r="18216" spans="1:3" x14ac:dyDescent="0.25">
      <c r="A18216">
        <v>37011</v>
      </c>
      <c r="B18216" s="10">
        <v>44075</v>
      </c>
      <c r="C18216">
        <v>16</v>
      </c>
    </row>
    <row r="18217" spans="1:3" x14ac:dyDescent="0.25">
      <c r="A18217">
        <v>37011</v>
      </c>
      <c r="B18217" s="10">
        <v>44105</v>
      </c>
      <c r="C18217">
        <v>19</v>
      </c>
    </row>
    <row r="18218" spans="1:3" x14ac:dyDescent="0.25">
      <c r="A18218">
        <v>37011</v>
      </c>
      <c r="B18218" s="10">
        <v>44136</v>
      </c>
      <c r="C18218">
        <v>26</v>
      </c>
    </row>
    <row r="18219" spans="1:3" x14ac:dyDescent="0.25">
      <c r="A18219">
        <v>37011</v>
      </c>
      <c r="B18219" s="10">
        <v>44166</v>
      </c>
      <c r="C18219">
        <v>24</v>
      </c>
    </row>
    <row r="18220" spans="1:3" x14ac:dyDescent="0.25">
      <c r="A18220">
        <v>37013</v>
      </c>
      <c r="B18220" s="10">
        <v>43831</v>
      </c>
      <c r="C18220">
        <v>56</v>
      </c>
    </row>
    <row r="18221" spans="1:3" x14ac:dyDescent="0.25">
      <c r="A18221">
        <v>37013</v>
      </c>
      <c r="B18221" s="10">
        <v>43862</v>
      </c>
      <c r="C18221">
        <v>41</v>
      </c>
    </row>
    <row r="18222" spans="1:3" x14ac:dyDescent="0.25">
      <c r="A18222">
        <v>37013</v>
      </c>
      <c r="B18222" s="10">
        <v>43891</v>
      </c>
      <c r="C18222">
        <v>58</v>
      </c>
    </row>
    <row r="18223" spans="1:3" x14ac:dyDescent="0.25">
      <c r="A18223">
        <v>37013</v>
      </c>
      <c r="B18223" s="10">
        <v>43922</v>
      </c>
      <c r="C18223">
        <v>44</v>
      </c>
    </row>
    <row r="18224" spans="1:3" x14ac:dyDescent="0.25">
      <c r="A18224">
        <v>37013</v>
      </c>
      <c r="B18224" s="10">
        <v>43952</v>
      </c>
      <c r="C18224">
        <v>55</v>
      </c>
    </row>
    <row r="18225" spans="1:3" x14ac:dyDescent="0.25">
      <c r="A18225">
        <v>37013</v>
      </c>
      <c r="B18225" s="10">
        <v>43983</v>
      </c>
      <c r="C18225">
        <v>40</v>
      </c>
    </row>
    <row r="18226" spans="1:3" x14ac:dyDescent="0.25">
      <c r="A18226">
        <v>37013</v>
      </c>
      <c r="B18226" s="10">
        <v>44013</v>
      </c>
      <c r="C18226">
        <v>49</v>
      </c>
    </row>
    <row r="18227" spans="1:3" x14ac:dyDescent="0.25">
      <c r="A18227">
        <v>37013</v>
      </c>
      <c r="B18227" s="10">
        <v>44044</v>
      </c>
      <c r="C18227">
        <v>60</v>
      </c>
    </row>
    <row r="18228" spans="1:3" x14ac:dyDescent="0.25">
      <c r="A18228">
        <v>37013</v>
      </c>
      <c r="B18228" s="10">
        <v>44075</v>
      </c>
      <c r="C18228">
        <v>73</v>
      </c>
    </row>
    <row r="18229" spans="1:3" x14ac:dyDescent="0.25">
      <c r="A18229">
        <v>37013</v>
      </c>
      <c r="B18229" s="10">
        <v>44105</v>
      </c>
      <c r="C18229">
        <v>70</v>
      </c>
    </row>
    <row r="18230" spans="1:3" x14ac:dyDescent="0.25">
      <c r="A18230">
        <v>37013</v>
      </c>
      <c r="B18230" s="10">
        <v>44136</v>
      </c>
      <c r="C18230">
        <v>52</v>
      </c>
    </row>
    <row r="18231" spans="1:3" x14ac:dyDescent="0.25">
      <c r="A18231">
        <v>37013</v>
      </c>
      <c r="B18231" s="10">
        <v>44166</v>
      </c>
      <c r="C18231">
        <v>70</v>
      </c>
    </row>
    <row r="18232" spans="1:3" x14ac:dyDescent="0.25">
      <c r="A18232">
        <v>37015</v>
      </c>
      <c r="B18232" s="10">
        <v>43831</v>
      </c>
      <c r="C18232">
        <v>20</v>
      </c>
    </row>
    <row r="18233" spans="1:3" x14ac:dyDescent="0.25">
      <c r="A18233">
        <v>37015</v>
      </c>
      <c r="B18233" s="10">
        <v>43862</v>
      </c>
      <c r="C18233">
        <v>21</v>
      </c>
    </row>
    <row r="18234" spans="1:3" x14ac:dyDescent="0.25">
      <c r="A18234">
        <v>37015</v>
      </c>
      <c r="B18234" s="10">
        <v>43891</v>
      </c>
      <c r="C18234">
        <v>27</v>
      </c>
    </row>
    <row r="18235" spans="1:3" x14ac:dyDescent="0.25">
      <c r="A18235">
        <v>37015</v>
      </c>
      <c r="B18235" s="10">
        <v>43922</v>
      </c>
      <c r="C18235">
        <v>26</v>
      </c>
    </row>
    <row r="18236" spans="1:3" x14ac:dyDescent="0.25">
      <c r="A18236">
        <v>37015</v>
      </c>
      <c r="B18236" s="10">
        <v>43952</v>
      </c>
      <c r="C18236">
        <v>21</v>
      </c>
    </row>
    <row r="18237" spans="1:3" x14ac:dyDescent="0.25">
      <c r="A18237">
        <v>37015</v>
      </c>
      <c r="B18237" s="10">
        <v>43983</v>
      </c>
      <c r="C18237">
        <v>22</v>
      </c>
    </row>
    <row r="18238" spans="1:3" x14ac:dyDescent="0.25">
      <c r="A18238">
        <v>37015</v>
      </c>
      <c r="B18238" s="10">
        <v>44013</v>
      </c>
      <c r="C18238">
        <v>25</v>
      </c>
    </row>
    <row r="18239" spans="1:3" x14ac:dyDescent="0.25">
      <c r="A18239">
        <v>37015</v>
      </c>
      <c r="B18239" s="10">
        <v>44044</v>
      </c>
      <c r="C18239">
        <v>27</v>
      </c>
    </row>
    <row r="18240" spans="1:3" x14ac:dyDescent="0.25">
      <c r="A18240">
        <v>37015</v>
      </c>
      <c r="B18240" s="10">
        <v>44075</v>
      </c>
      <c r="C18240">
        <v>38</v>
      </c>
    </row>
    <row r="18241" spans="1:3" x14ac:dyDescent="0.25">
      <c r="A18241">
        <v>37015</v>
      </c>
      <c r="B18241" s="10">
        <v>44105</v>
      </c>
      <c r="C18241">
        <v>27</v>
      </c>
    </row>
    <row r="18242" spans="1:3" x14ac:dyDescent="0.25">
      <c r="A18242">
        <v>37015</v>
      </c>
      <c r="B18242" s="10">
        <v>44136</v>
      </c>
      <c r="C18242">
        <v>28</v>
      </c>
    </row>
    <row r="18243" spans="1:3" x14ac:dyDescent="0.25">
      <c r="A18243">
        <v>37015</v>
      </c>
      <c r="B18243" s="10">
        <v>44166</v>
      </c>
      <c r="C18243">
        <v>20</v>
      </c>
    </row>
    <row r="18244" spans="1:3" x14ac:dyDescent="0.25">
      <c r="A18244">
        <v>37017</v>
      </c>
      <c r="B18244" s="10">
        <v>43831</v>
      </c>
      <c r="C18244">
        <v>31</v>
      </c>
    </row>
    <row r="18245" spans="1:3" x14ac:dyDescent="0.25">
      <c r="A18245">
        <v>37017</v>
      </c>
      <c r="B18245" s="10">
        <v>43862</v>
      </c>
      <c r="C18245">
        <v>39</v>
      </c>
    </row>
    <row r="18246" spans="1:3" x14ac:dyDescent="0.25">
      <c r="A18246">
        <v>37017</v>
      </c>
      <c r="B18246" s="10">
        <v>43891</v>
      </c>
      <c r="C18246">
        <v>33</v>
      </c>
    </row>
    <row r="18247" spans="1:3" x14ac:dyDescent="0.25">
      <c r="A18247">
        <v>37017</v>
      </c>
      <c r="B18247" s="10">
        <v>43922</v>
      </c>
      <c r="C18247">
        <v>41</v>
      </c>
    </row>
    <row r="18248" spans="1:3" x14ac:dyDescent="0.25">
      <c r="A18248">
        <v>37017</v>
      </c>
      <c r="B18248" s="10">
        <v>43952</v>
      </c>
      <c r="C18248">
        <v>42</v>
      </c>
    </row>
    <row r="18249" spans="1:3" x14ac:dyDescent="0.25">
      <c r="A18249">
        <v>37017</v>
      </c>
      <c r="B18249" s="10">
        <v>43983</v>
      </c>
      <c r="C18249">
        <v>37</v>
      </c>
    </row>
    <row r="18250" spans="1:3" x14ac:dyDescent="0.25">
      <c r="A18250">
        <v>37017</v>
      </c>
      <c r="B18250" s="10">
        <v>44013</v>
      </c>
      <c r="C18250">
        <v>43</v>
      </c>
    </row>
    <row r="18251" spans="1:3" x14ac:dyDescent="0.25">
      <c r="A18251">
        <v>37017</v>
      </c>
      <c r="B18251" s="10">
        <v>44044</v>
      </c>
      <c r="C18251">
        <v>44</v>
      </c>
    </row>
    <row r="18252" spans="1:3" x14ac:dyDescent="0.25">
      <c r="A18252">
        <v>37017</v>
      </c>
      <c r="B18252" s="10">
        <v>44075</v>
      </c>
      <c r="C18252">
        <v>50</v>
      </c>
    </row>
    <row r="18253" spans="1:3" x14ac:dyDescent="0.25">
      <c r="A18253">
        <v>37017</v>
      </c>
      <c r="B18253" s="10">
        <v>44105</v>
      </c>
      <c r="C18253">
        <v>42</v>
      </c>
    </row>
    <row r="18254" spans="1:3" x14ac:dyDescent="0.25">
      <c r="A18254">
        <v>37017</v>
      </c>
      <c r="B18254" s="10">
        <v>44136</v>
      </c>
      <c r="C18254">
        <v>43</v>
      </c>
    </row>
    <row r="18255" spans="1:3" x14ac:dyDescent="0.25">
      <c r="A18255">
        <v>37017</v>
      </c>
      <c r="B18255" s="10">
        <v>44166</v>
      </c>
      <c r="C18255">
        <v>46</v>
      </c>
    </row>
    <row r="18256" spans="1:3" x14ac:dyDescent="0.25">
      <c r="A18256">
        <v>37019</v>
      </c>
      <c r="B18256" s="10">
        <v>43831</v>
      </c>
      <c r="C18256">
        <v>142</v>
      </c>
    </row>
    <row r="18257" spans="1:3" x14ac:dyDescent="0.25">
      <c r="A18257">
        <v>37019</v>
      </c>
      <c r="B18257" s="10">
        <v>43862</v>
      </c>
      <c r="C18257">
        <v>110</v>
      </c>
    </row>
    <row r="18258" spans="1:3" x14ac:dyDescent="0.25">
      <c r="A18258">
        <v>37019</v>
      </c>
      <c r="B18258" s="10">
        <v>43891</v>
      </c>
      <c r="C18258">
        <v>153</v>
      </c>
    </row>
    <row r="18259" spans="1:3" x14ac:dyDescent="0.25">
      <c r="A18259">
        <v>37019</v>
      </c>
      <c r="B18259" s="10">
        <v>43922</v>
      </c>
      <c r="C18259">
        <v>123</v>
      </c>
    </row>
    <row r="18260" spans="1:3" x14ac:dyDescent="0.25">
      <c r="A18260">
        <v>37019</v>
      </c>
      <c r="B18260" s="10">
        <v>43952</v>
      </c>
      <c r="C18260">
        <v>153</v>
      </c>
    </row>
    <row r="18261" spans="1:3" x14ac:dyDescent="0.25">
      <c r="A18261">
        <v>37019</v>
      </c>
      <c r="B18261" s="10">
        <v>43983</v>
      </c>
      <c r="C18261">
        <v>144</v>
      </c>
    </row>
    <row r="18262" spans="1:3" x14ac:dyDescent="0.25">
      <c r="A18262">
        <v>37019</v>
      </c>
      <c r="B18262" s="10">
        <v>44013</v>
      </c>
      <c r="C18262">
        <v>173</v>
      </c>
    </row>
    <row r="18263" spans="1:3" x14ac:dyDescent="0.25">
      <c r="A18263">
        <v>37019</v>
      </c>
      <c r="B18263" s="10">
        <v>44044</v>
      </c>
      <c r="C18263">
        <v>159</v>
      </c>
    </row>
    <row r="18264" spans="1:3" x14ac:dyDescent="0.25">
      <c r="A18264">
        <v>37019</v>
      </c>
      <c r="B18264" s="10">
        <v>44075</v>
      </c>
      <c r="C18264">
        <v>128</v>
      </c>
    </row>
    <row r="18265" spans="1:3" x14ac:dyDescent="0.25">
      <c r="A18265">
        <v>37019</v>
      </c>
      <c r="B18265" s="10">
        <v>44105</v>
      </c>
      <c r="C18265">
        <v>189</v>
      </c>
    </row>
    <row r="18266" spans="1:3" x14ac:dyDescent="0.25">
      <c r="A18266">
        <v>37019</v>
      </c>
      <c r="B18266" s="10">
        <v>44136</v>
      </c>
      <c r="C18266">
        <v>152</v>
      </c>
    </row>
    <row r="18267" spans="1:3" x14ac:dyDescent="0.25">
      <c r="A18267">
        <v>37019</v>
      </c>
      <c r="B18267" s="10">
        <v>44166</v>
      </c>
      <c r="C18267">
        <v>156</v>
      </c>
    </row>
    <row r="18268" spans="1:3" x14ac:dyDescent="0.25">
      <c r="A18268">
        <v>37021</v>
      </c>
      <c r="B18268" s="10">
        <v>43831</v>
      </c>
      <c r="C18268">
        <v>267</v>
      </c>
    </row>
    <row r="18269" spans="1:3" x14ac:dyDescent="0.25">
      <c r="A18269">
        <v>37021</v>
      </c>
      <c r="B18269" s="10">
        <v>43862</v>
      </c>
      <c r="C18269">
        <v>229</v>
      </c>
    </row>
    <row r="18270" spans="1:3" x14ac:dyDescent="0.25">
      <c r="A18270">
        <v>37021</v>
      </c>
      <c r="B18270" s="10">
        <v>43891</v>
      </c>
      <c r="C18270">
        <v>255</v>
      </c>
    </row>
    <row r="18271" spans="1:3" x14ac:dyDescent="0.25">
      <c r="A18271">
        <v>37021</v>
      </c>
      <c r="B18271" s="10">
        <v>43922</v>
      </c>
      <c r="C18271">
        <v>271</v>
      </c>
    </row>
    <row r="18272" spans="1:3" x14ac:dyDescent="0.25">
      <c r="A18272">
        <v>37021</v>
      </c>
      <c r="B18272" s="10">
        <v>43952</v>
      </c>
      <c r="C18272">
        <v>245</v>
      </c>
    </row>
    <row r="18273" spans="1:3" x14ac:dyDescent="0.25">
      <c r="A18273">
        <v>37021</v>
      </c>
      <c r="B18273" s="10">
        <v>43983</v>
      </c>
      <c r="C18273">
        <v>207</v>
      </c>
    </row>
    <row r="18274" spans="1:3" x14ac:dyDescent="0.25">
      <c r="A18274">
        <v>37021</v>
      </c>
      <c r="B18274" s="10">
        <v>44013</v>
      </c>
      <c r="C18274">
        <v>253</v>
      </c>
    </row>
    <row r="18275" spans="1:3" x14ac:dyDescent="0.25">
      <c r="A18275">
        <v>37021</v>
      </c>
      <c r="B18275" s="10">
        <v>44044</v>
      </c>
      <c r="C18275">
        <v>231</v>
      </c>
    </row>
    <row r="18276" spans="1:3" x14ac:dyDescent="0.25">
      <c r="A18276">
        <v>37021</v>
      </c>
      <c r="B18276" s="10">
        <v>44075</v>
      </c>
      <c r="C18276">
        <v>240</v>
      </c>
    </row>
    <row r="18277" spans="1:3" x14ac:dyDescent="0.25">
      <c r="A18277">
        <v>37021</v>
      </c>
      <c r="B18277" s="10">
        <v>44105</v>
      </c>
      <c r="C18277">
        <v>251</v>
      </c>
    </row>
    <row r="18278" spans="1:3" x14ac:dyDescent="0.25">
      <c r="A18278">
        <v>37021</v>
      </c>
      <c r="B18278" s="10">
        <v>44136</v>
      </c>
      <c r="C18278">
        <v>288</v>
      </c>
    </row>
    <row r="18279" spans="1:3" x14ac:dyDescent="0.25">
      <c r="A18279">
        <v>37021</v>
      </c>
      <c r="B18279" s="10">
        <v>44166</v>
      </c>
      <c r="C18279">
        <v>301</v>
      </c>
    </row>
    <row r="18280" spans="1:3" x14ac:dyDescent="0.25">
      <c r="A18280">
        <v>37023</v>
      </c>
      <c r="B18280" s="10">
        <v>43831</v>
      </c>
      <c r="C18280">
        <v>100</v>
      </c>
    </row>
    <row r="18281" spans="1:3" x14ac:dyDescent="0.25">
      <c r="A18281">
        <v>37023</v>
      </c>
      <c r="B18281" s="10">
        <v>43862</v>
      </c>
      <c r="C18281">
        <v>89</v>
      </c>
    </row>
    <row r="18282" spans="1:3" x14ac:dyDescent="0.25">
      <c r="A18282">
        <v>37023</v>
      </c>
      <c r="B18282" s="10">
        <v>43891</v>
      </c>
      <c r="C18282">
        <v>96</v>
      </c>
    </row>
    <row r="18283" spans="1:3" x14ac:dyDescent="0.25">
      <c r="A18283">
        <v>37023</v>
      </c>
      <c r="B18283" s="10">
        <v>43922</v>
      </c>
      <c r="C18283">
        <v>96</v>
      </c>
    </row>
    <row r="18284" spans="1:3" x14ac:dyDescent="0.25">
      <c r="A18284">
        <v>37023</v>
      </c>
      <c r="B18284" s="10">
        <v>43952</v>
      </c>
      <c r="C18284">
        <v>105</v>
      </c>
    </row>
    <row r="18285" spans="1:3" x14ac:dyDescent="0.25">
      <c r="A18285">
        <v>37023</v>
      </c>
      <c r="B18285" s="10">
        <v>43983</v>
      </c>
      <c r="C18285">
        <v>86</v>
      </c>
    </row>
    <row r="18286" spans="1:3" x14ac:dyDescent="0.25">
      <c r="A18286">
        <v>37023</v>
      </c>
      <c r="B18286" s="10">
        <v>44013</v>
      </c>
      <c r="C18286">
        <v>92</v>
      </c>
    </row>
    <row r="18287" spans="1:3" x14ac:dyDescent="0.25">
      <c r="A18287">
        <v>37023</v>
      </c>
      <c r="B18287" s="10">
        <v>44044</v>
      </c>
      <c r="C18287">
        <v>124</v>
      </c>
    </row>
    <row r="18288" spans="1:3" x14ac:dyDescent="0.25">
      <c r="A18288">
        <v>37023</v>
      </c>
      <c r="B18288" s="10">
        <v>44075</v>
      </c>
      <c r="C18288">
        <v>106</v>
      </c>
    </row>
    <row r="18289" spans="1:3" x14ac:dyDescent="0.25">
      <c r="A18289">
        <v>37023</v>
      </c>
      <c r="B18289" s="10">
        <v>44105</v>
      </c>
      <c r="C18289">
        <v>102</v>
      </c>
    </row>
    <row r="18290" spans="1:3" x14ac:dyDescent="0.25">
      <c r="A18290">
        <v>37023</v>
      </c>
      <c r="B18290" s="10">
        <v>44136</v>
      </c>
      <c r="C18290">
        <v>93</v>
      </c>
    </row>
    <row r="18291" spans="1:3" x14ac:dyDescent="0.25">
      <c r="A18291">
        <v>37023</v>
      </c>
      <c r="B18291" s="10">
        <v>44166</v>
      </c>
      <c r="C18291">
        <v>116</v>
      </c>
    </row>
    <row r="18292" spans="1:3" x14ac:dyDescent="0.25">
      <c r="A18292">
        <v>37025</v>
      </c>
      <c r="B18292" s="10">
        <v>43831</v>
      </c>
      <c r="C18292">
        <v>147</v>
      </c>
    </row>
    <row r="18293" spans="1:3" x14ac:dyDescent="0.25">
      <c r="A18293">
        <v>37025</v>
      </c>
      <c r="B18293" s="10">
        <v>43862</v>
      </c>
      <c r="C18293">
        <v>149</v>
      </c>
    </row>
    <row r="18294" spans="1:3" x14ac:dyDescent="0.25">
      <c r="A18294">
        <v>37025</v>
      </c>
      <c r="B18294" s="10">
        <v>43891</v>
      </c>
      <c r="C18294">
        <v>133</v>
      </c>
    </row>
    <row r="18295" spans="1:3" x14ac:dyDescent="0.25">
      <c r="A18295">
        <v>37025</v>
      </c>
      <c r="B18295" s="10">
        <v>43922</v>
      </c>
      <c r="C18295">
        <v>161</v>
      </c>
    </row>
    <row r="18296" spans="1:3" x14ac:dyDescent="0.25">
      <c r="A18296">
        <v>37025</v>
      </c>
      <c r="B18296" s="10">
        <v>43952</v>
      </c>
      <c r="C18296">
        <v>152</v>
      </c>
    </row>
    <row r="18297" spans="1:3" x14ac:dyDescent="0.25">
      <c r="A18297">
        <v>37025</v>
      </c>
      <c r="B18297" s="10">
        <v>43983</v>
      </c>
      <c r="C18297">
        <v>135</v>
      </c>
    </row>
    <row r="18298" spans="1:3" x14ac:dyDescent="0.25">
      <c r="A18298">
        <v>37025</v>
      </c>
      <c r="B18298" s="10">
        <v>44013</v>
      </c>
      <c r="C18298">
        <v>167</v>
      </c>
    </row>
    <row r="18299" spans="1:3" x14ac:dyDescent="0.25">
      <c r="A18299">
        <v>37025</v>
      </c>
      <c r="B18299" s="10">
        <v>44044</v>
      </c>
      <c r="C18299">
        <v>140</v>
      </c>
    </row>
    <row r="18300" spans="1:3" x14ac:dyDescent="0.25">
      <c r="A18300">
        <v>37025</v>
      </c>
      <c r="B18300" s="10">
        <v>44075</v>
      </c>
      <c r="C18300">
        <v>163</v>
      </c>
    </row>
    <row r="18301" spans="1:3" x14ac:dyDescent="0.25">
      <c r="A18301">
        <v>37025</v>
      </c>
      <c r="B18301" s="10">
        <v>44105</v>
      </c>
      <c r="C18301">
        <v>141</v>
      </c>
    </row>
    <row r="18302" spans="1:3" x14ac:dyDescent="0.25">
      <c r="A18302">
        <v>37025</v>
      </c>
      <c r="B18302" s="10">
        <v>44136</v>
      </c>
      <c r="C18302">
        <v>172</v>
      </c>
    </row>
    <row r="18303" spans="1:3" x14ac:dyDescent="0.25">
      <c r="A18303">
        <v>37025</v>
      </c>
      <c r="B18303" s="10">
        <v>44166</v>
      </c>
      <c r="C18303">
        <v>216</v>
      </c>
    </row>
    <row r="18304" spans="1:3" x14ac:dyDescent="0.25">
      <c r="A18304">
        <v>37027</v>
      </c>
      <c r="B18304" s="10">
        <v>43831</v>
      </c>
      <c r="C18304">
        <v>107</v>
      </c>
    </row>
    <row r="18305" spans="1:3" x14ac:dyDescent="0.25">
      <c r="A18305">
        <v>37027</v>
      </c>
      <c r="B18305" s="10">
        <v>43862</v>
      </c>
      <c r="C18305">
        <v>81</v>
      </c>
    </row>
    <row r="18306" spans="1:3" x14ac:dyDescent="0.25">
      <c r="A18306">
        <v>37027</v>
      </c>
      <c r="B18306" s="10">
        <v>43891</v>
      </c>
      <c r="C18306">
        <v>93</v>
      </c>
    </row>
    <row r="18307" spans="1:3" x14ac:dyDescent="0.25">
      <c r="A18307">
        <v>37027</v>
      </c>
      <c r="B18307" s="10">
        <v>43922</v>
      </c>
      <c r="C18307">
        <v>91</v>
      </c>
    </row>
    <row r="18308" spans="1:3" x14ac:dyDescent="0.25">
      <c r="A18308">
        <v>37027</v>
      </c>
      <c r="B18308" s="10">
        <v>43952</v>
      </c>
      <c r="C18308">
        <v>79</v>
      </c>
    </row>
    <row r="18309" spans="1:3" x14ac:dyDescent="0.25">
      <c r="A18309">
        <v>37027</v>
      </c>
      <c r="B18309" s="10">
        <v>43983</v>
      </c>
      <c r="C18309">
        <v>85</v>
      </c>
    </row>
    <row r="18310" spans="1:3" x14ac:dyDescent="0.25">
      <c r="A18310">
        <v>37027</v>
      </c>
      <c r="B18310" s="10">
        <v>44013</v>
      </c>
      <c r="C18310">
        <v>82</v>
      </c>
    </row>
    <row r="18311" spans="1:3" x14ac:dyDescent="0.25">
      <c r="A18311">
        <v>37027</v>
      </c>
      <c r="B18311" s="10">
        <v>44044</v>
      </c>
      <c r="C18311">
        <v>90</v>
      </c>
    </row>
    <row r="18312" spans="1:3" x14ac:dyDescent="0.25">
      <c r="A18312">
        <v>37027</v>
      </c>
      <c r="B18312" s="10">
        <v>44075</v>
      </c>
      <c r="C18312">
        <v>91</v>
      </c>
    </row>
    <row r="18313" spans="1:3" x14ac:dyDescent="0.25">
      <c r="A18313">
        <v>37027</v>
      </c>
      <c r="B18313" s="10">
        <v>44105</v>
      </c>
      <c r="C18313">
        <v>97</v>
      </c>
    </row>
    <row r="18314" spans="1:3" x14ac:dyDescent="0.25">
      <c r="A18314">
        <v>37027</v>
      </c>
      <c r="B18314" s="10">
        <v>44136</v>
      </c>
      <c r="C18314">
        <v>113</v>
      </c>
    </row>
    <row r="18315" spans="1:3" x14ac:dyDescent="0.25">
      <c r="A18315">
        <v>37027</v>
      </c>
      <c r="B18315" s="10">
        <v>44166</v>
      </c>
      <c r="C18315">
        <v>155</v>
      </c>
    </row>
    <row r="18316" spans="1:3" x14ac:dyDescent="0.25">
      <c r="A18316">
        <v>37029</v>
      </c>
      <c r="B18316" s="10">
        <v>43831</v>
      </c>
      <c r="C18316">
        <v>10</v>
      </c>
    </row>
    <row r="18317" spans="1:3" x14ac:dyDescent="0.25">
      <c r="A18317">
        <v>37029</v>
      </c>
      <c r="B18317" s="10">
        <v>43891</v>
      </c>
      <c r="C18317">
        <v>12</v>
      </c>
    </row>
    <row r="18318" spans="1:3" x14ac:dyDescent="0.25">
      <c r="A18318">
        <v>37029</v>
      </c>
      <c r="B18318" s="10">
        <v>43952</v>
      </c>
      <c r="C18318">
        <v>13</v>
      </c>
    </row>
    <row r="18319" spans="1:3" x14ac:dyDescent="0.25">
      <c r="A18319">
        <v>37029</v>
      </c>
      <c r="B18319" s="10">
        <v>44013</v>
      </c>
      <c r="C18319">
        <v>10</v>
      </c>
    </row>
    <row r="18320" spans="1:3" x14ac:dyDescent="0.25">
      <c r="A18320">
        <v>37029</v>
      </c>
      <c r="B18320" s="10">
        <v>44075</v>
      </c>
      <c r="C18320">
        <v>13</v>
      </c>
    </row>
    <row r="18321" spans="1:3" x14ac:dyDescent="0.25">
      <c r="A18321">
        <v>37029</v>
      </c>
      <c r="B18321" s="10">
        <v>44166</v>
      </c>
      <c r="C18321">
        <v>10</v>
      </c>
    </row>
    <row r="18322" spans="1:3" x14ac:dyDescent="0.25">
      <c r="A18322">
        <v>37031</v>
      </c>
      <c r="B18322" s="10">
        <v>43831</v>
      </c>
      <c r="C18322">
        <v>75</v>
      </c>
    </row>
    <row r="18323" spans="1:3" x14ac:dyDescent="0.25">
      <c r="A18323">
        <v>37031</v>
      </c>
      <c r="B18323" s="10">
        <v>43862</v>
      </c>
      <c r="C18323">
        <v>52</v>
      </c>
    </row>
    <row r="18324" spans="1:3" x14ac:dyDescent="0.25">
      <c r="A18324">
        <v>37031</v>
      </c>
      <c r="B18324" s="10">
        <v>43891</v>
      </c>
      <c r="C18324">
        <v>82</v>
      </c>
    </row>
    <row r="18325" spans="1:3" x14ac:dyDescent="0.25">
      <c r="A18325">
        <v>37031</v>
      </c>
      <c r="B18325" s="10">
        <v>43922</v>
      </c>
      <c r="C18325">
        <v>68</v>
      </c>
    </row>
    <row r="18326" spans="1:3" x14ac:dyDescent="0.25">
      <c r="A18326">
        <v>37031</v>
      </c>
      <c r="B18326" s="10">
        <v>43952</v>
      </c>
      <c r="C18326">
        <v>69</v>
      </c>
    </row>
    <row r="18327" spans="1:3" x14ac:dyDescent="0.25">
      <c r="A18327">
        <v>37031</v>
      </c>
      <c r="B18327" s="10">
        <v>43983</v>
      </c>
      <c r="C18327">
        <v>66</v>
      </c>
    </row>
    <row r="18328" spans="1:3" x14ac:dyDescent="0.25">
      <c r="A18328">
        <v>37031</v>
      </c>
      <c r="B18328" s="10">
        <v>44013</v>
      </c>
      <c r="C18328">
        <v>86</v>
      </c>
    </row>
    <row r="18329" spans="1:3" x14ac:dyDescent="0.25">
      <c r="A18329">
        <v>37031</v>
      </c>
      <c r="B18329" s="10">
        <v>44044</v>
      </c>
      <c r="C18329">
        <v>78</v>
      </c>
    </row>
    <row r="18330" spans="1:3" x14ac:dyDescent="0.25">
      <c r="A18330">
        <v>37031</v>
      </c>
      <c r="B18330" s="10">
        <v>44075</v>
      </c>
      <c r="C18330">
        <v>67</v>
      </c>
    </row>
    <row r="18331" spans="1:3" x14ac:dyDescent="0.25">
      <c r="A18331">
        <v>37031</v>
      </c>
      <c r="B18331" s="10">
        <v>44105</v>
      </c>
      <c r="C18331">
        <v>79</v>
      </c>
    </row>
    <row r="18332" spans="1:3" x14ac:dyDescent="0.25">
      <c r="A18332">
        <v>37031</v>
      </c>
      <c r="B18332" s="10">
        <v>44136</v>
      </c>
      <c r="C18332">
        <v>80</v>
      </c>
    </row>
    <row r="18333" spans="1:3" x14ac:dyDescent="0.25">
      <c r="A18333">
        <v>37031</v>
      </c>
      <c r="B18333" s="10">
        <v>44166</v>
      </c>
      <c r="C18333">
        <v>79</v>
      </c>
    </row>
    <row r="18334" spans="1:3" x14ac:dyDescent="0.25">
      <c r="A18334">
        <v>37033</v>
      </c>
      <c r="B18334" s="10">
        <v>43831</v>
      </c>
      <c r="C18334">
        <v>26</v>
      </c>
    </row>
    <row r="18335" spans="1:3" x14ac:dyDescent="0.25">
      <c r="A18335">
        <v>37033</v>
      </c>
      <c r="B18335" s="10">
        <v>43862</v>
      </c>
      <c r="C18335">
        <v>33</v>
      </c>
    </row>
    <row r="18336" spans="1:3" x14ac:dyDescent="0.25">
      <c r="A18336">
        <v>37033</v>
      </c>
      <c r="B18336" s="10">
        <v>43891</v>
      </c>
      <c r="C18336">
        <v>25</v>
      </c>
    </row>
    <row r="18337" spans="1:3" x14ac:dyDescent="0.25">
      <c r="A18337">
        <v>37033</v>
      </c>
      <c r="B18337" s="10">
        <v>43922</v>
      </c>
      <c r="C18337">
        <v>31</v>
      </c>
    </row>
    <row r="18338" spans="1:3" x14ac:dyDescent="0.25">
      <c r="A18338">
        <v>37033</v>
      </c>
      <c r="B18338" s="10">
        <v>43952</v>
      </c>
      <c r="C18338">
        <v>27</v>
      </c>
    </row>
    <row r="18339" spans="1:3" x14ac:dyDescent="0.25">
      <c r="A18339">
        <v>37033</v>
      </c>
      <c r="B18339" s="10">
        <v>43983</v>
      </c>
      <c r="C18339">
        <v>25</v>
      </c>
    </row>
    <row r="18340" spans="1:3" x14ac:dyDescent="0.25">
      <c r="A18340">
        <v>37033</v>
      </c>
      <c r="B18340" s="10">
        <v>44013</v>
      </c>
      <c r="C18340">
        <v>31</v>
      </c>
    </row>
    <row r="18341" spans="1:3" x14ac:dyDescent="0.25">
      <c r="A18341">
        <v>37033</v>
      </c>
      <c r="B18341" s="10">
        <v>44044</v>
      </c>
      <c r="C18341">
        <v>24</v>
      </c>
    </row>
    <row r="18342" spans="1:3" x14ac:dyDescent="0.25">
      <c r="A18342">
        <v>37033</v>
      </c>
      <c r="B18342" s="10">
        <v>44075</v>
      </c>
      <c r="C18342">
        <v>22</v>
      </c>
    </row>
    <row r="18343" spans="1:3" x14ac:dyDescent="0.25">
      <c r="A18343">
        <v>37033</v>
      </c>
      <c r="B18343" s="10">
        <v>44105</v>
      </c>
      <c r="C18343">
        <v>30</v>
      </c>
    </row>
    <row r="18344" spans="1:3" x14ac:dyDescent="0.25">
      <c r="A18344">
        <v>37033</v>
      </c>
      <c r="B18344" s="10">
        <v>44136</v>
      </c>
      <c r="C18344">
        <v>35</v>
      </c>
    </row>
    <row r="18345" spans="1:3" x14ac:dyDescent="0.25">
      <c r="A18345">
        <v>37033</v>
      </c>
      <c r="B18345" s="10">
        <v>44166</v>
      </c>
      <c r="C18345">
        <v>29</v>
      </c>
    </row>
    <row r="18346" spans="1:3" x14ac:dyDescent="0.25">
      <c r="A18346">
        <v>37035</v>
      </c>
      <c r="B18346" s="10">
        <v>43831</v>
      </c>
      <c r="C18346">
        <v>154</v>
      </c>
    </row>
    <row r="18347" spans="1:3" x14ac:dyDescent="0.25">
      <c r="A18347">
        <v>37035</v>
      </c>
      <c r="B18347" s="10">
        <v>43862</v>
      </c>
      <c r="C18347">
        <v>152</v>
      </c>
    </row>
    <row r="18348" spans="1:3" x14ac:dyDescent="0.25">
      <c r="A18348">
        <v>37035</v>
      </c>
      <c r="B18348" s="10">
        <v>43891</v>
      </c>
      <c r="C18348">
        <v>148</v>
      </c>
    </row>
    <row r="18349" spans="1:3" x14ac:dyDescent="0.25">
      <c r="A18349">
        <v>37035</v>
      </c>
      <c r="B18349" s="10">
        <v>43922</v>
      </c>
      <c r="C18349">
        <v>137</v>
      </c>
    </row>
    <row r="18350" spans="1:3" x14ac:dyDescent="0.25">
      <c r="A18350">
        <v>37035</v>
      </c>
      <c r="B18350" s="10">
        <v>43952</v>
      </c>
      <c r="C18350">
        <v>161</v>
      </c>
    </row>
    <row r="18351" spans="1:3" x14ac:dyDescent="0.25">
      <c r="A18351">
        <v>37035</v>
      </c>
      <c r="B18351" s="10">
        <v>43983</v>
      </c>
      <c r="C18351">
        <v>139</v>
      </c>
    </row>
    <row r="18352" spans="1:3" x14ac:dyDescent="0.25">
      <c r="A18352">
        <v>37035</v>
      </c>
      <c r="B18352" s="10">
        <v>44013</v>
      </c>
      <c r="C18352">
        <v>173</v>
      </c>
    </row>
    <row r="18353" spans="1:3" x14ac:dyDescent="0.25">
      <c r="A18353">
        <v>37035</v>
      </c>
      <c r="B18353" s="10">
        <v>44044</v>
      </c>
      <c r="C18353">
        <v>146</v>
      </c>
    </row>
    <row r="18354" spans="1:3" x14ac:dyDescent="0.25">
      <c r="A18354">
        <v>37035</v>
      </c>
      <c r="B18354" s="10">
        <v>44075</v>
      </c>
      <c r="C18354">
        <v>194</v>
      </c>
    </row>
    <row r="18355" spans="1:3" x14ac:dyDescent="0.25">
      <c r="A18355">
        <v>37035</v>
      </c>
      <c r="B18355" s="10">
        <v>44105</v>
      </c>
      <c r="C18355">
        <v>171</v>
      </c>
    </row>
    <row r="18356" spans="1:3" x14ac:dyDescent="0.25">
      <c r="A18356">
        <v>37035</v>
      </c>
      <c r="B18356" s="10">
        <v>44136</v>
      </c>
      <c r="C18356">
        <v>203</v>
      </c>
    </row>
    <row r="18357" spans="1:3" x14ac:dyDescent="0.25">
      <c r="A18357">
        <v>37035</v>
      </c>
      <c r="B18357" s="10">
        <v>44166</v>
      </c>
      <c r="C18357">
        <v>234</v>
      </c>
    </row>
    <row r="18358" spans="1:3" x14ac:dyDescent="0.25">
      <c r="A18358">
        <v>37037</v>
      </c>
      <c r="B18358" s="10">
        <v>43831</v>
      </c>
      <c r="C18358">
        <v>63</v>
      </c>
    </row>
    <row r="18359" spans="1:3" x14ac:dyDescent="0.25">
      <c r="A18359">
        <v>37037</v>
      </c>
      <c r="B18359" s="10">
        <v>43862</v>
      </c>
      <c r="C18359">
        <v>55</v>
      </c>
    </row>
    <row r="18360" spans="1:3" x14ac:dyDescent="0.25">
      <c r="A18360">
        <v>37037</v>
      </c>
      <c r="B18360" s="10">
        <v>43891</v>
      </c>
      <c r="C18360">
        <v>89</v>
      </c>
    </row>
    <row r="18361" spans="1:3" x14ac:dyDescent="0.25">
      <c r="A18361">
        <v>37037</v>
      </c>
      <c r="B18361" s="10">
        <v>43922</v>
      </c>
      <c r="C18361">
        <v>65</v>
      </c>
    </row>
    <row r="18362" spans="1:3" x14ac:dyDescent="0.25">
      <c r="A18362">
        <v>37037</v>
      </c>
      <c r="B18362" s="10">
        <v>43952</v>
      </c>
      <c r="C18362">
        <v>71</v>
      </c>
    </row>
    <row r="18363" spans="1:3" x14ac:dyDescent="0.25">
      <c r="A18363">
        <v>37037</v>
      </c>
      <c r="B18363" s="10">
        <v>43983</v>
      </c>
      <c r="C18363">
        <v>74</v>
      </c>
    </row>
    <row r="18364" spans="1:3" x14ac:dyDescent="0.25">
      <c r="A18364">
        <v>37037</v>
      </c>
      <c r="B18364" s="10">
        <v>44013</v>
      </c>
      <c r="C18364">
        <v>76</v>
      </c>
    </row>
    <row r="18365" spans="1:3" x14ac:dyDescent="0.25">
      <c r="A18365">
        <v>37037</v>
      </c>
      <c r="B18365" s="10">
        <v>44044</v>
      </c>
      <c r="C18365">
        <v>61</v>
      </c>
    </row>
    <row r="18366" spans="1:3" x14ac:dyDescent="0.25">
      <c r="A18366">
        <v>37037</v>
      </c>
      <c r="B18366" s="10">
        <v>44075</v>
      </c>
      <c r="C18366">
        <v>62</v>
      </c>
    </row>
    <row r="18367" spans="1:3" x14ac:dyDescent="0.25">
      <c r="A18367">
        <v>37037</v>
      </c>
      <c r="B18367" s="10">
        <v>44105</v>
      </c>
      <c r="C18367">
        <v>67</v>
      </c>
    </row>
    <row r="18368" spans="1:3" x14ac:dyDescent="0.25">
      <c r="A18368">
        <v>37037</v>
      </c>
      <c r="B18368" s="10">
        <v>44136</v>
      </c>
      <c r="C18368">
        <v>84</v>
      </c>
    </row>
    <row r="18369" spans="1:3" x14ac:dyDescent="0.25">
      <c r="A18369">
        <v>37037</v>
      </c>
      <c r="B18369" s="10">
        <v>44166</v>
      </c>
      <c r="C18369">
        <v>78</v>
      </c>
    </row>
    <row r="18370" spans="1:3" x14ac:dyDescent="0.25">
      <c r="A18370">
        <v>37039</v>
      </c>
      <c r="B18370" s="10">
        <v>43831</v>
      </c>
      <c r="C18370">
        <v>38</v>
      </c>
    </row>
    <row r="18371" spans="1:3" x14ac:dyDescent="0.25">
      <c r="A18371">
        <v>37039</v>
      </c>
      <c r="B18371" s="10">
        <v>43862</v>
      </c>
      <c r="C18371">
        <v>39</v>
      </c>
    </row>
    <row r="18372" spans="1:3" x14ac:dyDescent="0.25">
      <c r="A18372">
        <v>37039</v>
      </c>
      <c r="B18372" s="10">
        <v>43891</v>
      </c>
      <c r="C18372">
        <v>35</v>
      </c>
    </row>
    <row r="18373" spans="1:3" x14ac:dyDescent="0.25">
      <c r="A18373">
        <v>37039</v>
      </c>
      <c r="B18373" s="10">
        <v>43922</v>
      </c>
      <c r="C18373">
        <v>31</v>
      </c>
    </row>
    <row r="18374" spans="1:3" x14ac:dyDescent="0.25">
      <c r="A18374">
        <v>37039</v>
      </c>
      <c r="B18374" s="10">
        <v>43952</v>
      </c>
      <c r="C18374">
        <v>31</v>
      </c>
    </row>
    <row r="18375" spans="1:3" x14ac:dyDescent="0.25">
      <c r="A18375">
        <v>37039</v>
      </c>
      <c r="B18375" s="10">
        <v>43983</v>
      </c>
      <c r="C18375">
        <v>29</v>
      </c>
    </row>
    <row r="18376" spans="1:3" x14ac:dyDescent="0.25">
      <c r="A18376">
        <v>37039</v>
      </c>
      <c r="B18376" s="10">
        <v>44013</v>
      </c>
      <c r="C18376">
        <v>27</v>
      </c>
    </row>
    <row r="18377" spans="1:3" x14ac:dyDescent="0.25">
      <c r="A18377">
        <v>37039</v>
      </c>
      <c r="B18377" s="10">
        <v>44044</v>
      </c>
      <c r="C18377">
        <v>40</v>
      </c>
    </row>
    <row r="18378" spans="1:3" x14ac:dyDescent="0.25">
      <c r="A18378">
        <v>37039</v>
      </c>
      <c r="B18378" s="10">
        <v>44075</v>
      </c>
      <c r="C18378">
        <v>58</v>
      </c>
    </row>
    <row r="18379" spans="1:3" x14ac:dyDescent="0.25">
      <c r="A18379">
        <v>37039</v>
      </c>
      <c r="B18379" s="10">
        <v>44105</v>
      </c>
      <c r="C18379">
        <v>39</v>
      </c>
    </row>
    <row r="18380" spans="1:3" x14ac:dyDescent="0.25">
      <c r="A18380">
        <v>37039</v>
      </c>
      <c r="B18380" s="10">
        <v>44136</v>
      </c>
      <c r="C18380">
        <v>25</v>
      </c>
    </row>
    <row r="18381" spans="1:3" x14ac:dyDescent="0.25">
      <c r="A18381">
        <v>37039</v>
      </c>
      <c r="B18381" s="10">
        <v>44166</v>
      </c>
      <c r="C18381">
        <v>36</v>
      </c>
    </row>
    <row r="18382" spans="1:3" x14ac:dyDescent="0.25">
      <c r="A18382">
        <v>37041</v>
      </c>
      <c r="B18382" s="10">
        <v>43831</v>
      </c>
      <c r="C18382">
        <v>16</v>
      </c>
    </row>
    <row r="18383" spans="1:3" x14ac:dyDescent="0.25">
      <c r="A18383">
        <v>37041</v>
      </c>
      <c r="B18383" s="10">
        <v>43862</v>
      </c>
      <c r="C18383">
        <v>11</v>
      </c>
    </row>
    <row r="18384" spans="1:3" x14ac:dyDescent="0.25">
      <c r="A18384">
        <v>37041</v>
      </c>
      <c r="B18384" s="10">
        <v>43891</v>
      </c>
      <c r="C18384">
        <v>16</v>
      </c>
    </row>
    <row r="18385" spans="1:3" x14ac:dyDescent="0.25">
      <c r="A18385">
        <v>37041</v>
      </c>
      <c r="B18385" s="10">
        <v>43922</v>
      </c>
      <c r="C18385">
        <v>14</v>
      </c>
    </row>
    <row r="18386" spans="1:3" x14ac:dyDescent="0.25">
      <c r="A18386">
        <v>37041</v>
      </c>
      <c r="B18386" s="10">
        <v>43952</v>
      </c>
      <c r="C18386">
        <v>15</v>
      </c>
    </row>
    <row r="18387" spans="1:3" x14ac:dyDescent="0.25">
      <c r="A18387">
        <v>37041</v>
      </c>
      <c r="B18387" s="10">
        <v>43983</v>
      </c>
      <c r="C18387">
        <v>13</v>
      </c>
    </row>
    <row r="18388" spans="1:3" x14ac:dyDescent="0.25">
      <c r="A18388">
        <v>37041</v>
      </c>
      <c r="B18388" s="10">
        <v>44013</v>
      </c>
      <c r="C18388">
        <v>15</v>
      </c>
    </row>
    <row r="18389" spans="1:3" x14ac:dyDescent="0.25">
      <c r="A18389">
        <v>37041</v>
      </c>
      <c r="B18389" s="10">
        <v>44044</v>
      </c>
      <c r="C18389">
        <v>18</v>
      </c>
    </row>
    <row r="18390" spans="1:3" x14ac:dyDescent="0.25">
      <c r="A18390">
        <v>37041</v>
      </c>
      <c r="B18390" s="10">
        <v>44075</v>
      </c>
      <c r="C18390">
        <v>25</v>
      </c>
    </row>
    <row r="18391" spans="1:3" x14ac:dyDescent="0.25">
      <c r="A18391">
        <v>37041</v>
      </c>
      <c r="B18391" s="10">
        <v>44105</v>
      </c>
      <c r="C18391">
        <v>39</v>
      </c>
    </row>
    <row r="18392" spans="1:3" x14ac:dyDescent="0.25">
      <c r="A18392">
        <v>37041</v>
      </c>
      <c r="B18392" s="10">
        <v>44136</v>
      </c>
      <c r="C18392">
        <v>20</v>
      </c>
    </row>
    <row r="18393" spans="1:3" x14ac:dyDescent="0.25">
      <c r="A18393">
        <v>37041</v>
      </c>
      <c r="B18393" s="10">
        <v>44166</v>
      </c>
      <c r="C18393">
        <v>19</v>
      </c>
    </row>
    <row r="18394" spans="1:3" x14ac:dyDescent="0.25">
      <c r="A18394">
        <v>37043</v>
      </c>
      <c r="B18394" s="10">
        <v>43831</v>
      </c>
      <c r="C18394">
        <v>14</v>
      </c>
    </row>
    <row r="18395" spans="1:3" x14ac:dyDescent="0.25">
      <c r="A18395">
        <v>37043</v>
      </c>
      <c r="B18395" s="10">
        <v>43862</v>
      </c>
      <c r="C18395">
        <v>14</v>
      </c>
    </row>
    <row r="18396" spans="1:3" x14ac:dyDescent="0.25">
      <c r="A18396">
        <v>37043</v>
      </c>
      <c r="B18396" s="10">
        <v>43891</v>
      </c>
      <c r="C18396">
        <v>10</v>
      </c>
    </row>
    <row r="18397" spans="1:3" x14ac:dyDescent="0.25">
      <c r="A18397">
        <v>37043</v>
      </c>
      <c r="B18397" s="10">
        <v>43922</v>
      </c>
      <c r="C18397">
        <v>12</v>
      </c>
    </row>
    <row r="18398" spans="1:3" x14ac:dyDescent="0.25">
      <c r="A18398">
        <v>37043</v>
      </c>
      <c r="B18398" s="10">
        <v>43952</v>
      </c>
      <c r="C18398">
        <v>12</v>
      </c>
    </row>
    <row r="18399" spans="1:3" x14ac:dyDescent="0.25">
      <c r="A18399">
        <v>37043</v>
      </c>
      <c r="B18399" s="10">
        <v>43983</v>
      </c>
      <c r="C18399">
        <v>12</v>
      </c>
    </row>
    <row r="18400" spans="1:3" x14ac:dyDescent="0.25">
      <c r="A18400">
        <v>37043</v>
      </c>
      <c r="B18400" s="10">
        <v>44013</v>
      </c>
      <c r="C18400">
        <v>10</v>
      </c>
    </row>
    <row r="18401" spans="1:3" x14ac:dyDescent="0.25">
      <c r="A18401">
        <v>37043</v>
      </c>
      <c r="B18401" s="10">
        <v>44044</v>
      </c>
      <c r="C18401">
        <v>10</v>
      </c>
    </row>
    <row r="18402" spans="1:3" x14ac:dyDescent="0.25">
      <c r="A18402">
        <v>37043</v>
      </c>
      <c r="B18402" s="10">
        <v>44075</v>
      </c>
      <c r="C18402">
        <v>11</v>
      </c>
    </row>
    <row r="18403" spans="1:3" x14ac:dyDescent="0.25">
      <c r="A18403">
        <v>37043</v>
      </c>
      <c r="B18403" s="10">
        <v>44136</v>
      </c>
      <c r="C18403">
        <v>15</v>
      </c>
    </row>
    <row r="18404" spans="1:3" x14ac:dyDescent="0.25">
      <c r="A18404">
        <v>37043</v>
      </c>
      <c r="B18404" s="10">
        <v>44166</v>
      </c>
      <c r="C18404">
        <v>13</v>
      </c>
    </row>
    <row r="18405" spans="1:3" x14ac:dyDescent="0.25">
      <c r="A18405">
        <v>37045</v>
      </c>
      <c r="B18405" s="10">
        <v>43831</v>
      </c>
      <c r="C18405">
        <v>123</v>
      </c>
    </row>
    <row r="18406" spans="1:3" x14ac:dyDescent="0.25">
      <c r="A18406">
        <v>37045</v>
      </c>
      <c r="B18406" s="10">
        <v>43862</v>
      </c>
      <c r="C18406">
        <v>98</v>
      </c>
    </row>
    <row r="18407" spans="1:3" x14ac:dyDescent="0.25">
      <c r="A18407">
        <v>37045</v>
      </c>
      <c r="B18407" s="10">
        <v>43891</v>
      </c>
      <c r="C18407">
        <v>121</v>
      </c>
    </row>
    <row r="18408" spans="1:3" x14ac:dyDescent="0.25">
      <c r="A18408">
        <v>37045</v>
      </c>
      <c r="B18408" s="10">
        <v>43922</v>
      </c>
      <c r="C18408">
        <v>101</v>
      </c>
    </row>
    <row r="18409" spans="1:3" x14ac:dyDescent="0.25">
      <c r="A18409">
        <v>37045</v>
      </c>
      <c r="B18409" s="10">
        <v>43952</v>
      </c>
      <c r="C18409">
        <v>121</v>
      </c>
    </row>
    <row r="18410" spans="1:3" x14ac:dyDescent="0.25">
      <c r="A18410">
        <v>37045</v>
      </c>
      <c r="B18410" s="10">
        <v>43983</v>
      </c>
      <c r="C18410">
        <v>104</v>
      </c>
    </row>
    <row r="18411" spans="1:3" x14ac:dyDescent="0.25">
      <c r="A18411">
        <v>37045</v>
      </c>
      <c r="B18411" s="10">
        <v>44013</v>
      </c>
      <c r="C18411">
        <v>130</v>
      </c>
    </row>
    <row r="18412" spans="1:3" x14ac:dyDescent="0.25">
      <c r="A18412">
        <v>37045</v>
      </c>
      <c r="B18412" s="10">
        <v>44044</v>
      </c>
      <c r="C18412">
        <v>131</v>
      </c>
    </row>
    <row r="18413" spans="1:3" x14ac:dyDescent="0.25">
      <c r="A18413">
        <v>37045</v>
      </c>
      <c r="B18413" s="10">
        <v>44075</v>
      </c>
      <c r="C18413">
        <v>126</v>
      </c>
    </row>
    <row r="18414" spans="1:3" x14ac:dyDescent="0.25">
      <c r="A18414">
        <v>37045</v>
      </c>
      <c r="B18414" s="10">
        <v>44105</v>
      </c>
      <c r="C18414">
        <v>141</v>
      </c>
    </row>
    <row r="18415" spans="1:3" x14ac:dyDescent="0.25">
      <c r="A18415">
        <v>37045</v>
      </c>
      <c r="B18415" s="10">
        <v>44136</v>
      </c>
      <c r="C18415">
        <v>139</v>
      </c>
    </row>
    <row r="18416" spans="1:3" x14ac:dyDescent="0.25">
      <c r="A18416">
        <v>37045</v>
      </c>
      <c r="B18416" s="10">
        <v>44166</v>
      </c>
      <c r="C18416">
        <v>149</v>
      </c>
    </row>
    <row r="18417" spans="1:3" x14ac:dyDescent="0.25">
      <c r="A18417">
        <v>37047</v>
      </c>
      <c r="B18417" s="10">
        <v>43831</v>
      </c>
      <c r="C18417">
        <v>71</v>
      </c>
    </row>
    <row r="18418" spans="1:3" x14ac:dyDescent="0.25">
      <c r="A18418">
        <v>37047</v>
      </c>
      <c r="B18418" s="10">
        <v>43862</v>
      </c>
      <c r="C18418">
        <v>63</v>
      </c>
    </row>
    <row r="18419" spans="1:3" x14ac:dyDescent="0.25">
      <c r="A18419">
        <v>37047</v>
      </c>
      <c r="B18419" s="10">
        <v>43891</v>
      </c>
      <c r="C18419">
        <v>84</v>
      </c>
    </row>
    <row r="18420" spans="1:3" x14ac:dyDescent="0.25">
      <c r="A18420">
        <v>37047</v>
      </c>
      <c r="B18420" s="10">
        <v>43922</v>
      </c>
      <c r="C18420">
        <v>72</v>
      </c>
    </row>
    <row r="18421" spans="1:3" x14ac:dyDescent="0.25">
      <c r="A18421">
        <v>37047</v>
      </c>
      <c r="B18421" s="10">
        <v>43952</v>
      </c>
      <c r="C18421">
        <v>89</v>
      </c>
    </row>
    <row r="18422" spans="1:3" x14ac:dyDescent="0.25">
      <c r="A18422">
        <v>37047</v>
      </c>
      <c r="B18422" s="10">
        <v>43983</v>
      </c>
      <c r="C18422">
        <v>78</v>
      </c>
    </row>
    <row r="18423" spans="1:3" x14ac:dyDescent="0.25">
      <c r="A18423">
        <v>37047</v>
      </c>
      <c r="B18423" s="10">
        <v>44013</v>
      </c>
      <c r="C18423">
        <v>66</v>
      </c>
    </row>
    <row r="18424" spans="1:3" x14ac:dyDescent="0.25">
      <c r="A18424">
        <v>37047</v>
      </c>
      <c r="B18424" s="10">
        <v>44044</v>
      </c>
      <c r="C18424">
        <v>71</v>
      </c>
    </row>
    <row r="18425" spans="1:3" x14ac:dyDescent="0.25">
      <c r="A18425">
        <v>37047</v>
      </c>
      <c r="B18425" s="10">
        <v>44075</v>
      </c>
      <c r="C18425">
        <v>75</v>
      </c>
    </row>
    <row r="18426" spans="1:3" x14ac:dyDescent="0.25">
      <c r="A18426">
        <v>37047</v>
      </c>
      <c r="B18426" s="10">
        <v>44105</v>
      </c>
      <c r="C18426">
        <v>55</v>
      </c>
    </row>
    <row r="18427" spans="1:3" x14ac:dyDescent="0.25">
      <c r="A18427">
        <v>37047</v>
      </c>
      <c r="B18427" s="10">
        <v>44136</v>
      </c>
      <c r="C18427">
        <v>79</v>
      </c>
    </row>
    <row r="18428" spans="1:3" x14ac:dyDescent="0.25">
      <c r="A18428">
        <v>37047</v>
      </c>
      <c r="B18428" s="10">
        <v>44166</v>
      </c>
      <c r="C18428">
        <v>84</v>
      </c>
    </row>
    <row r="18429" spans="1:3" x14ac:dyDescent="0.25">
      <c r="A18429">
        <v>37049</v>
      </c>
      <c r="B18429" s="10">
        <v>43831</v>
      </c>
      <c r="C18429">
        <v>125</v>
      </c>
    </row>
    <row r="18430" spans="1:3" x14ac:dyDescent="0.25">
      <c r="A18430">
        <v>37049</v>
      </c>
      <c r="B18430" s="10">
        <v>43862</v>
      </c>
      <c r="C18430">
        <v>115</v>
      </c>
    </row>
    <row r="18431" spans="1:3" x14ac:dyDescent="0.25">
      <c r="A18431">
        <v>37049</v>
      </c>
      <c r="B18431" s="10">
        <v>43891</v>
      </c>
      <c r="C18431">
        <v>102</v>
      </c>
    </row>
    <row r="18432" spans="1:3" x14ac:dyDescent="0.25">
      <c r="A18432">
        <v>37049</v>
      </c>
      <c r="B18432" s="10">
        <v>43922</v>
      </c>
      <c r="C18432">
        <v>121</v>
      </c>
    </row>
    <row r="18433" spans="1:3" x14ac:dyDescent="0.25">
      <c r="A18433">
        <v>37049</v>
      </c>
      <c r="B18433" s="10">
        <v>43952</v>
      </c>
      <c r="C18433">
        <v>99</v>
      </c>
    </row>
    <row r="18434" spans="1:3" x14ac:dyDescent="0.25">
      <c r="A18434">
        <v>37049</v>
      </c>
      <c r="B18434" s="10">
        <v>43983</v>
      </c>
      <c r="C18434">
        <v>76</v>
      </c>
    </row>
    <row r="18435" spans="1:3" x14ac:dyDescent="0.25">
      <c r="A18435">
        <v>37049</v>
      </c>
      <c r="B18435" s="10">
        <v>44013</v>
      </c>
      <c r="C18435">
        <v>112</v>
      </c>
    </row>
    <row r="18436" spans="1:3" x14ac:dyDescent="0.25">
      <c r="A18436">
        <v>37049</v>
      </c>
      <c r="B18436" s="10">
        <v>44044</v>
      </c>
      <c r="C18436">
        <v>120</v>
      </c>
    </row>
    <row r="18437" spans="1:3" x14ac:dyDescent="0.25">
      <c r="A18437">
        <v>37049</v>
      </c>
      <c r="B18437" s="10">
        <v>44075</v>
      </c>
      <c r="C18437">
        <v>105</v>
      </c>
    </row>
    <row r="18438" spans="1:3" x14ac:dyDescent="0.25">
      <c r="A18438">
        <v>37049</v>
      </c>
      <c r="B18438" s="10">
        <v>44105</v>
      </c>
      <c r="C18438">
        <v>149</v>
      </c>
    </row>
    <row r="18439" spans="1:3" x14ac:dyDescent="0.25">
      <c r="A18439">
        <v>37049</v>
      </c>
      <c r="B18439" s="10">
        <v>44136</v>
      </c>
      <c r="C18439">
        <v>114</v>
      </c>
    </row>
    <row r="18440" spans="1:3" x14ac:dyDescent="0.25">
      <c r="A18440">
        <v>37049</v>
      </c>
      <c r="B18440" s="10">
        <v>44166</v>
      </c>
      <c r="C18440">
        <v>123</v>
      </c>
    </row>
    <row r="18441" spans="1:3" x14ac:dyDescent="0.25">
      <c r="A18441">
        <v>37051</v>
      </c>
      <c r="B18441" s="10">
        <v>43831</v>
      </c>
      <c r="C18441">
        <v>240</v>
      </c>
    </row>
    <row r="18442" spans="1:3" x14ac:dyDescent="0.25">
      <c r="A18442">
        <v>37051</v>
      </c>
      <c r="B18442" s="10">
        <v>43862</v>
      </c>
      <c r="C18442">
        <v>225</v>
      </c>
    </row>
    <row r="18443" spans="1:3" x14ac:dyDescent="0.25">
      <c r="A18443">
        <v>37051</v>
      </c>
      <c r="B18443" s="10">
        <v>43891</v>
      </c>
      <c r="C18443">
        <v>254</v>
      </c>
    </row>
    <row r="18444" spans="1:3" x14ac:dyDescent="0.25">
      <c r="A18444">
        <v>37051</v>
      </c>
      <c r="B18444" s="10">
        <v>43922</v>
      </c>
      <c r="C18444">
        <v>252</v>
      </c>
    </row>
    <row r="18445" spans="1:3" x14ac:dyDescent="0.25">
      <c r="A18445">
        <v>37051</v>
      </c>
      <c r="B18445" s="10">
        <v>43952</v>
      </c>
      <c r="C18445">
        <v>283</v>
      </c>
    </row>
    <row r="18446" spans="1:3" x14ac:dyDescent="0.25">
      <c r="A18446">
        <v>37051</v>
      </c>
      <c r="B18446" s="10">
        <v>43983</v>
      </c>
      <c r="C18446">
        <v>226</v>
      </c>
    </row>
    <row r="18447" spans="1:3" x14ac:dyDescent="0.25">
      <c r="A18447">
        <v>37051</v>
      </c>
      <c r="B18447" s="10">
        <v>44013</v>
      </c>
      <c r="C18447">
        <v>249</v>
      </c>
    </row>
    <row r="18448" spans="1:3" x14ac:dyDescent="0.25">
      <c r="A18448">
        <v>37051</v>
      </c>
      <c r="B18448" s="10">
        <v>44044</v>
      </c>
      <c r="C18448">
        <v>271</v>
      </c>
    </row>
    <row r="18449" spans="1:3" x14ac:dyDescent="0.25">
      <c r="A18449">
        <v>37051</v>
      </c>
      <c r="B18449" s="10">
        <v>44075</v>
      </c>
      <c r="C18449">
        <v>237</v>
      </c>
    </row>
    <row r="18450" spans="1:3" x14ac:dyDescent="0.25">
      <c r="A18450">
        <v>37051</v>
      </c>
      <c r="B18450" s="10">
        <v>44105</v>
      </c>
      <c r="C18450">
        <v>238</v>
      </c>
    </row>
    <row r="18451" spans="1:3" x14ac:dyDescent="0.25">
      <c r="A18451">
        <v>37051</v>
      </c>
      <c r="B18451" s="10">
        <v>44136</v>
      </c>
      <c r="C18451">
        <v>274</v>
      </c>
    </row>
    <row r="18452" spans="1:3" x14ac:dyDescent="0.25">
      <c r="A18452">
        <v>37051</v>
      </c>
      <c r="B18452" s="10">
        <v>44166</v>
      </c>
      <c r="C18452">
        <v>310</v>
      </c>
    </row>
    <row r="18453" spans="1:3" x14ac:dyDescent="0.25">
      <c r="A18453">
        <v>37053</v>
      </c>
      <c r="B18453" s="10">
        <v>43831</v>
      </c>
      <c r="C18453">
        <v>22</v>
      </c>
    </row>
    <row r="18454" spans="1:3" x14ac:dyDescent="0.25">
      <c r="A18454">
        <v>37053</v>
      </c>
      <c r="B18454" s="10">
        <v>43862</v>
      </c>
      <c r="C18454">
        <v>20</v>
      </c>
    </row>
    <row r="18455" spans="1:3" x14ac:dyDescent="0.25">
      <c r="A18455">
        <v>37053</v>
      </c>
      <c r="B18455" s="10">
        <v>43891</v>
      </c>
      <c r="C18455">
        <v>24</v>
      </c>
    </row>
    <row r="18456" spans="1:3" x14ac:dyDescent="0.25">
      <c r="A18456">
        <v>37053</v>
      </c>
      <c r="B18456" s="10">
        <v>43922</v>
      </c>
      <c r="C18456">
        <v>18</v>
      </c>
    </row>
    <row r="18457" spans="1:3" x14ac:dyDescent="0.25">
      <c r="A18457">
        <v>37053</v>
      </c>
      <c r="B18457" s="10">
        <v>43952</v>
      </c>
      <c r="C18457">
        <v>23</v>
      </c>
    </row>
    <row r="18458" spans="1:3" x14ac:dyDescent="0.25">
      <c r="A18458">
        <v>37053</v>
      </c>
      <c r="B18458" s="10">
        <v>43983</v>
      </c>
      <c r="C18458">
        <v>24</v>
      </c>
    </row>
    <row r="18459" spans="1:3" x14ac:dyDescent="0.25">
      <c r="A18459">
        <v>37053</v>
      </c>
      <c r="B18459" s="10">
        <v>44013</v>
      </c>
      <c r="C18459">
        <v>28</v>
      </c>
    </row>
    <row r="18460" spans="1:3" x14ac:dyDescent="0.25">
      <c r="A18460">
        <v>37053</v>
      </c>
      <c r="B18460" s="10">
        <v>44044</v>
      </c>
      <c r="C18460">
        <v>21</v>
      </c>
    </row>
    <row r="18461" spans="1:3" x14ac:dyDescent="0.25">
      <c r="A18461">
        <v>37053</v>
      </c>
      <c r="B18461" s="10">
        <v>44075</v>
      </c>
      <c r="C18461">
        <v>29</v>
      </c>
    </row>
    <row r="18462" spans="1:3" x14ac:dyDescent="0.25">
      <c r="A18462">
        <v>37053</v>
      </c>
      <c r="B18462" s="10">
        <v>44105</v>
      </c>
      <c r="C18462">
        <v>23</v>
      </c>
    </row>
    <row r="18463" spans="1:3" x14ac:dyDescent="0.25">
      <c r="A18463">
        <v>37053</v>
      </c>
      <c r="B18463" s="10">
        <v>44136</v>
      </c>
      <c r="C18463">
        <v>24</v>
      </c>
    </row>
    <row r="18464" spans="1:3" x14ac:dyDescent="0.25">
      <c r="A18464">
        <v>37053</v>
      </c>
      <c r="B18464" s="10">
        <v>44166</v>
      </c>
      <c r="C18464">
        <v>48</v>
      </c>
    </row>
    <row r="18465" spans="1:3" x14ac:dyDescent="0.25">
      <c r="A18465">
        <v>37055</v>
      </c>
      <c r="B18465" s="10">
        <v>43831</v>
      </c>
      <c r="C18465">
        <v>35</v>
      </c>
    </row>
    <row r="18466" spans="1:3" x14ac:dyDescent="0.25">
      <c r="A18466">
        <v>37055</v>
      </c>
      <c r="B18466" s="10">
        <v>43862</v>
      </c>
      <c r="C18466">
        <v>24</v>
      </c>
    </row>
    <row r="18467" spans="1:3" x14ac:dyDescent="0.25">
      <c r="A18467">
        <v>37055</v>
      </c>
      <c r="B18467" s="10">
        <v>43891</v>
      </c>
      <c r="C18467">
        <v>25</v>
      </c>
    </row>
    <row r="18468" spans="1:3" x14ac:dyDescent="0.25">
      <c r="A18468">
        <v>37055</v>
      </c>
      <c r="B18468" s="10">
        <v>43922</v>
      </c>
      <c r="C18468">
        <v>28</v>
      </c>
    </row>
    <row r="18469" spans="1:3" x14ac:dyDescent="0.25">
      <c r="A18469">
        <v>37055</v>
      </c>
      <c r="B18469" s="10">
        <v>43952</v>
      </c>
      <c r="C18469">
        <v>31</v>
      </c>
    </row>
    <row r="18470" spans="1:3" x14ac:dyDescent="0.25">
      <c r="A18470">
        <v>37055</v>
      </c>
      <c r="B18470" s="10">
        <v>43983</v>
      </c>
      <c r="C18470">
        <v>28</v>
      </c>
    </row>
    <row r="18471" spans="1:3" x14ac:dyDescent="0.25">
      <c r="A18471">
        <v>37055</v>
      </c>
      <c r="B18471" s="10">
        <v>44013</v>
      </c>
      <c r="C18471">
        <v>40</v>
      </c>
    </row>
    <row r="18472" spans="1:3" x14ac:dyDescent="0.25">
      <c r="A18472">
        <v>37055</v>
      </c>
      <c r="B18472" s="10">
        <v>44044</v>
      </c>
      <c r="C18472">
        <v>33</v>
      </c>
    </row>
    <row r="18473" spans="1:3" x14ac:dyDescent="0.25">
      <c r="A18473">
        <v>37055</v>
      </c>
      <c r="B18473" s="10">
        <v>44075</v>
      </c>
      <c r="C18473">
        <v>34</v>
      </c>
    </row>
    <row r="18474" spans="1:3" x14ac:dyDescent="0.25">
      <c r="A18474">
        <v>37055</v>
      </c>
      <c r="B18474" s="10">
        <v>44105</v>
      </c>
      <c r="C18474">
        <v>35</v>
      </c>
    </row>
    <row r="18475" spans="1:3" x14ac:dyDescent="0.25">
      <c r="A18475">
        <v>37055</v>
      </c>
      <c r="B18475" s="10">
        <v>44136</v>
      </c>
      <c r="C18475">
        <v>37</v>
      </c>
    </row>
    <row r="18476" spans="1:3" x14ac:dyDescent="0.25">
      <c r="A18476">
        <v>37055</v>
      </c>
      <c r="B18476" s="10">
        <v>44166</v>
      </c>
      <c r="C18476">
        <v>33</v>
      </c>
    </row>
    <row r="18477" spans="1:3" x14ac:dyDescent="0.25">
      <c r="A18477">
        <v>37057</v>
      </c>
      <c r="B18477" s="10">
        <v>43831</v>
      </c>
      <c r="C18477">
        <v>168</v>
      </c>
    </row>
    <row r="18478" spans="1:3" x14ac:dyDescent="0.25">
      <c r="A18478">
        <v>37057</v>
      </c>
      <c r="B18478" s="10">
        <v>43862</v>
      </c>
      <c r="C18478">
        <v>187</v>
      </c>
    </row>
    <row r="18479" spans="1:3" x14ac:dyDescent="0.25">
      <c r="A18479">
        <v>37057</v>
      </c>
      <c r="B18479" s="10">
        <v>43891</v>
      </c>
      <c r="C18479">
        <v>160</v>
      </c>
    </row>
    <row r="18480" spans="1:3" x14ac:dyDescent="0.25">
      <c r="A18480">
        <v>37057</v>
      </c>
      <c r="B18480" s="10">
        <v>43922</v>
      </c>
      <c r="C18480">
        <v>203</v>
      </c>
    </row>
    <row r="18481" spans="1:3" x14ac:dyDescent="0.25">
      <c r="A18481">
        <v>37057</v>
      </c>
      <c r="B18481" s="10">
        <v>43952</v>
      </c>
      <c r="C18481">
        <v>174</v>
      </c>
    </row>
    <row r="18482" spans="1:3" x14ac:dyDescent="0.25">
      <c r="A18482">
        <v>37057</v>
      </c>
      <c r="B18482" s="10">
        <v>43983</v>
      </c>
      <c r="C18482">
        <v>152</v>
      </c>
    </row>
    <row r="18483" spans="1:3" x14ac:dyDescent="0.25">
      <c r="A18483">
        <v>37057</v>
      </c>
      <c r="B18483" s="10">
        <v>44013</v>
      </c>
      <c r="C18483">
        <v>182</v>
      </c>
    </row>
    <row r="18484" spans="1:3" x14ac:dyDescent="0.25">
      <c r="A18484">
        <v>37057</v>
      </c>
      <c r="B18484" s="10">
        <v>44044</v>
      </c>
      <c r="C18484">
        <v>199</v>
      </c>
    </row>
    <row r="18485" spans="1:3" x14ac:dyDescent="0.25">
      <c r="A18485">
        <v>37057</v>
      </c>
      <c r="B18485" s="10">
        <v>44075</v>
      </c>
      <c r="C18485">
        <v>178</v>
      </c>
    </row>
    <row r="18486" spans="1:3" x14ac:dyDescent="0.25">
      <c r="A18486">
        <v>37057</v>
      </c>
      <c r="B18486" s="10">
        <v>44105</v>
      </c>
      <c r="C18486">
        <v>184</v>
      </c>
    </row>
    <row r="18487" spans="1:3" x14ac:dyDescent="0.25">
      <c r="A18487">
        <v>37057</v>
      </c>
      <c r="B18487" s="10">
        <v>44136</v>
      </c>
      <c r="C18487">
        <v>187</v>
      </c>
    </row>
    <row r="18488" spans="1:3" x14ac:dyDescent="0.25">
      <c r="A18488">
        <v>37057</v>
      </c>
      <c r="B18488" s="10">
        <v>44166</v>
      </c>
      <c r="C18488">
        <v>230</v>
      </c>
    </row>
    <row r="18489" spans="1:3" x14ac:dyDescent="0.25">
      <c r="A18489">
        <v>37059</v>
      </c>
      <c r="B18489" s="10">
        <v>43831</v>
      </c>
      <c r="C18489">
        <v>40</v>
      </c>
    </row>
    <row r="18490" spans="1:3" x14ac:dyDescent="0.25">
      <c r="A18490">
        <v>37059</v>
      </c>
      <c r="B18490" s="10">
        <v>43862</v>
      </c>
      <c r="C18490">
        <v>46</v>
      </c>
    </row>
    <row r="18491" spans="1:3" x14ac:dyDescent="0.25">
      <c r="A18491">
        <v>37059</v>
      </c>
      <c r="B18491" s="10">
        <v>43891</v>
      </c>
      <c r="C18491">
        <v>53</v>
      </c>
    </row>
    <row r="18492" spans="1:3" x14ac:dyDescent="0.25">
      <c r="A18492">
        <v>37059</v>
      </c>
      <c r="B18492" s="10">
        <v>43922</v>
      </c>
      <c r="C18492">
        <v>39</v>
      </c>
    </row>
    <row r="18493" spans="1:3" x14ac:dyDescent="0.25">
      <c r="A18493">
        <v>37059</v>
      </c>
      <c r="B18493" s="10">
        <v>43952</v>
      </c>
      <c r="C18493">
        <v>40</v>
      </c>
    </row>
    <row r="18494" spans="1:3" x14ac:dyDescent="0.25">
      <c r="A18494">
        <v>37059</v>
      </c>
      <c r="B18494" s="10">
        <v>43983</v>
      </c>
      <c r="C18494">
        <v>37</v>
      </c>
    </row>
    <row r="18495" spans="1:3" x14ac:dyDescent="0.25">
      <c r="A18495">
        <v>37059</v>
      </c>
      <c r="B18495" s="10">
        <v>44013</v>
      </c>
      <c r="C18495">
        <v>40</v>
      </c>
    </row>
    <row r="18496" spans="1:3" x14ac:dyDescent="0.25">
      <c r="A18496">
        <v>37059</v>
      </c>
      <c r="B18496" s="10">
        <v>44044</v>
      </c>
      <c r="C18496">
        <v>42</v>
      </c>
    </row>
    <row r="18497" spans="1:3" x14ac:dyDescent="0.25">
      <c r="A18497">
        <v>37059</v>
      </c>
      <c r="B18497" s="10">
        <v>44075</v>
      </c>
      <c r="C18497">
        <v>46</v>
      </c>
    </row>
    <row r="18498" spans="1:3" x14ac:dyDescent="0.25">
      <c r="A18498">
        <v>37059</v>
      </c>
      <c r="B18498" s="10">
        <v>44105</v>
      </c>
      <c r="C18498">
        <v>50</v>
      </c>
    </row>
    <row r="18499" spans="1:3" x14ac:dyDescent="0.25">
      <c r="A18499">
        <v>37059</v>
      </c>
      <c r="B18499" s="10">
        <v>44136</v>
      </c>
      <c r="C18499">
        <v>47</v>
      </c>
    </row>
    <row r="18500" spans="1:3" x14ac:dyDescent="0.25">
      <c r="A18500">
        <v>37059</v>
      </c>
      <c r="B18500" s="10">
        <v>44166</v>
      </c>
      <c r="C18500">
        <v>44</v>
      </c>
    </row>
    <row r="18501" spans="1:3" x14ac:dyDescent="0.25">
      <c r="A18501">
        <v>37061</v>
      </c>
      <c r="B18501" s="10">
        <v>43831</v>
      </c>
      <c r="C18501">
        <v>51</v>
      </c>
    </row>
    <row r="18502" spans="1:3" x14ac:dyDescent="0.25">
      <c r="A18502">
        <v>37061</v>
      </c>
      <c r="B18502" s="10">
        <v>43862</v>
      </c>
      <c r="C18502">
        <v>57</v>
      </c>
    </row>
    <row r="18503" spans="1:3" x14ac:dyDescent="0.25">
      <c r="A18503">
        <v>37061</v>
      </c>
      <c r="B18503" s="10">
        <v>43891</v>
      </c>
      <c r="C18503">
        <v>45</v>
      </c>
    </row>
    <row r="18504" spans="1:3" x14ac:dyDescent="0.25">
      <c r="A18504">
        <v>37061</v>
      </c>
      <c r="B18504" s="10">
        <v>43922</v>
      </c>
      <c r="C18504">
        <v>56</v>
      </c>
    </row>
    <row r="18505" spans="1:3" x14ac:dyDescent="0.25">
      <c r="A18505">
        <v>37061</v>
      </c>
      <c r="B18505" s="10">
        <v>43952</v>
      </c>
      <c r="C18505">
        <v>78</v>
      </c>
    </row>
    <row r="18506" spans="1:3" x14ac:dyDescent="0.25">
      <c r="A18506">
        <v>37061</v>
      </c>
      <c r="B18506" s="10">
        <v>43983</v>
      </c>
      <c r="C18506">
        <v>70</v>
      </c>
    </row>
    <row r="18507" spans="1:3" x14ac:dyDescent="0.25">
      <c r="A18507">
        <v>37061</v>
      </c>
      <c r="B18507" s="10">
        <v>44013</v>
      </c>
      <c r="C18507">
        <v>54</v>
      </c>
    </row>
    <row r="18508" spans="1:3" x14ac:dyDescent="0.25">
      <c r="A18508">
        <v>37061</v>
      </c>
      <c r="B18508" s="10">
        <v>44044</v>
      </c>
      <c r="C18508">
        <v>61</v>
      </c>
    </row>
    <row r="18509" spans="1:3" x14ac:dyDescent="0.25">
      <c r="A18509">
        <v>37061</v>
      </c>
      <c r="B18509" s="10">
        <v>44075</v>
      </c>
      <c r="C18509">
        <v>53</v>
      </c>
    </row>
    <row r="18510" spans="1:3" x14ac:dyDescent="0.25">
      <c r="A18510">
        <v>37061</v>
      </c>
      <c r="B18510" s="10">
        <v>44105</v>
      </c>
      <c r="C18510">
        <v>47</v>
      </c>
    </row>
    <row r="18511" spans="1:3" x14ac:dyDescent="0.25">
      <c r="A18511">
        <v>37061</v>
      </c>
      <c r="B18511" s="10">
        <v>44136</v>
      </c>
      <c r="C18511">
        <v>56</v>
      </c>
    </row>
    <row r="18512" spans="1:3" x14ac:dyDescent="0.25">
      <c r="A18512">
        <v>37061</v>
      </c>
      <c r="B18512" s="10">
        <v>44166</v>
      </c>
      <c r="C18512">
        <v>76</v>
      </c>
    </row>
    <row r="18513" spans="1:3" x14ac:dyDescent="0.25">
      <c r="A18513">
        <v>37063</v>
      </c>
      <c r="B18513" s="10">
        <v>43831</v>
      </c>
      <c r="C18513">
        <v>193</v>
      </c>
    </row>
    <row r="18514" spans="1:3" x14ac:dyDescent="0.25">
      <c r="A18514">
        <v>37063</v>
      </c>
      <c r="B18514" s="10">
        <v>43862</v>
      </c>
      <c r="C18514">
        <v>203</v>
      </c>
    </row>
    <row r="18515" spans="1:3" x14ac:dyDescent="0.25">
      <c r="A18515">
        <v>37063</v>
      </c>
      <c r="B18515" s="10">
        <v>43891</v>
      </c>
      <c r="C18515">
        <v>190</v>
      </c>
    </row>
    <row r="18516" spans="1:3" x14ac:dyDescent="0.25">
      <c r="A18516">
        <v>37063</v>
      </c>
      <c r="B18516" s="10">
        <v>43922</v>
      </c>
      <c r="C18516">
        <v>231</v>
      </c>
    </row>
    <row r="18517" spans="1:3" x14ac:dyDescent="0.25">
      <c r="A18517">
        <v>37063</v>
      </c>
      <c r="B18517" s="10">
        <v>43952</v>
      </c>
      <c r="C18517">
        <v>208</v>
      </c>
    </row>
    <row r="18518" spans="1:3" x14ac:dyDescent="0.25">
      <c r="A18518">
        <v>37063</v>
      </c>
      <c r="B18518" s="10">
        <v>43983</v>
      </c>
      <c r="C18518">
        <v>196</v>
      </c>
    </row>
    <row r="18519" spans="1:3" x14ac:dyDescent="0.25">
      <c r="A18519">
        <v>37063</v>
      </c>
      <c r="B18519" s="10">
        <v>44013</v>
      </c>
      <c r="C18519">
        <v>197</v>
      </c>
    </row>
    <row r="18520" spans="1:3" x14ac:dyDescent="0.25">
      <c r="A18520">
        <v>37063</v>
      </c>
      <c r="B18520" s="10">
        <v>44044</v>
      </c>
      <c r="C18520">
        <v>179</v>
      </c>
    </row>
    <row r="18521" spans="1:3" x14ac:dyDescent="0.25">
      <c r="A18521">
        <v>37063</v>
      </c>
      <c r="B18521" s="10">
        <v>44075</v>
      </c>
      <c r="C18521">
        <v>174</v>
      </c>
    </row>
    <row r="18522" spans="1:3" x14ac:dyDescent="0.25">
      <c r="A18522">
        <v>37063</v>
      </c>
      <c r="B18522" s="10">
        <v>44105</v>
      </c>
      <c r="C18522">
        <v>198</v>
      </c>
    </row>
    <row r="18523" spans="1:3" x14ac:dyDescent="0.25">
      <c r="A18523">
        <v>37063</v>
      </c>
      <c r="B18523" s="10">
        <v>44136</v>
      </c>
      <c r="C18523">
        <v>224</v>
      </c>
    </row>
    <row r="18524" spans="1:3" x14ac:dyDescent="0.25">
      <c r="A18524">
        <v>37063</v>
      </c>
      <c r="B18524" s="10">
        <v>44166</v>
      </c>
      <c r="C18524">
        <v>240</v>
      </c>
    </row>
    <row r="18525" spans="1:3" x14ac:dyDescent="0.25">
      <c r="A18525">
        <v>37065</v>
      </c>
      <c r="B18525" s="10">
        <v>43831</v>
      </c>
      <c r="C18525">
        <v>71</v>
      </c>
    </row>
    <row r="18526" spans="1:3" x14ac:dyDescent="0.25">
      <c r="A18526">
        <v>37065</v>
      </c>
      <c r="B18526" s="10">
        <v>43862</v>
      </c>
      <c r="C18526">
        <v>54</v>
      </c>
    </row>
    <row r="18527" spans="1:3" x14ac:dyDescent="0.25">
      <c r="A18527">
        <v>37065</v>
      </c>
      <c r="B18527" s="10">
        <v>43891</v>
      </c>
      <c r="C18527">
        <v>79</v>
      </c>
    </row>
    <row r="18528" spans="1:3" x14ac:dyDescent="0.25">
      <c r="A18528">
        <v>37065</v>
      </c>
      <c r="B18528" s="10">
        <v>43922</v>
      </c>
      <c r="C18528">
        <v>67</v>
      </c>
    </row>
    <row r="18529" spans="1:3" x14ac:dyDescent="0.25">
      <c r="A18529">
        <v>37065</v>
      </c>
      <c r="B18529" s="10">
        <v>43952</v>
      </c>
      <c r="C18529">
        <v>49</v>
      </c>
    </row>
    <row r="18530" spans="1:3" x14ac:dyDescent="0.25">
      <c r="A18530">
        <v>37065</v>
      </c>
      <c r="B18530" s="10">
        <v>43983</v>
      </c>
      <c r="C18530">
        <v>54</v>
      </c>
    </row>
    <row r="18531" spans="1:3" x14ac:dyDescent="0.25">
      <c r="A18531">
        <v>37065</v>
      </c>
      <c r="B18531" s="10">
        <v>44013</v>
      </c>
      <c r="C18531">
        <v>55</v>
      </c>
    </row>
    <row r="18532" spans="1:3" x14ac:dyDescent="0.25">
      <c r="A18532">
        <v>37065</v>
      </c>
      <c r="B18532" s="10">
        <v>44044</v>
      </c>
      <c r="C18532">
        <v>68</v>
      </c>
    </row>
    <row r="18533" spans="1:3" x14ac:dyDescent="0.25">
      <c r="A18533">
        <v>37065</v>
      </c>
      <c r="B18533" s="10">
        <v>44075</v>
      </c>
      <c r="C18533">
        <v>97</v>
      </c>
    </row>
    <row r="18534" spans="1:3" x14ac:dyDescent="0.25">
      <c r="A18534">
        <v>37065</v>
      </c>
      <c r="B18534" s="10">
        <v>44105</v>
      </c>
      <c r="C18534">
        <v>73</v>
      </c>
    </row>
    <row r="18535" spans="1:3" x14ac:dyDescent="0.25">
      <c r="A18535">
        <v>37065</v>
      </c>
      <c r="B18535" s="10">
        <v>44136</v>
      </c>
      <c r="C18535">
        <v>66</v>
      </c>
    </row>
    <row r="18536" spans="1:3" x14ac:dyDescent="0.25">
      <c r="A18536">
        <v>37065</v>
      </c>
      <c r="B18536" s="10">
        <v>44166</v>
      </c>
      <c r="C18536">
        <v>72</v>
      </c>
    </row>
    <row r="18537" spans="1:3" x14ac:dyDescent="0.25">
      <c r="A18537">
        <v>37067</v>
      </c>
      <c r="B18537" s="10">
        <v>43831</v>
      </c>
      <c r="C18537">
        <v>327</v>
      </c>
    </row>
    <row r="18538" spans="1:3" x14ac:dyDescent="0.25">
      <c r="A18538">
        <v>37067</v>
      </c>
      <c r="B18538" s="10">
        <v>43862</v>
      </c>
      <c r="C18538">
        <v>321</v>
      </c>
    </row>
    <row r="18539" spans="1:3" x14ac:dyDescent="0.25">
      <c r="A18539">
        <v>37067</v>
      </c>
      <c r="B18539" s="10">
        <v>43891</v>
      </c>
      <c r="C18539">
        <v>326</v>
      </c>
    </row>
    <row r="18540" spans="1:3" x14ac:dyDescent="0.25">
      <c r="A18540">
        <v>37067</v>
      </c>
      <c r="B18540" s="10">
        <v>43922</v>
      </c>
      <c r="C18540">
        <v>304</v>
      </c>
    </row>
    <row r="18541" spans="1:3" x14ac:dyDescent="0.25">
      <c r="A18541">
        <v>37067</v>
      </c>
      <c r="B18541" s="10">
        <v>43952</v>
      </c>
      <c r="C18541">
        <v>321</v>
      </c>
    </row>
    <row r="18542" spans="1:3" x14ac:dyDescent="0.25">
      <c r="A18542">
        <v>37067</v>
      </c>
      <c r="B18542" s="10">
        <v>43983</v>
      </c>
      <c r="C18542">
        <v>287</v>
      </c>
    </row>
    <row r="18543" spans="1:3" x14ac:dyDescent="0.25">
      <c r="A18543">
        <v>37067</v>
      </c>
      <c r="B18543" s="10">
        <v>44013</v>
      </c>
      <c r="C18543">
        <v>310</v>
      </c>
    </row>
    <row r="18544" spans="1:3" x14ac:dyDescent="0.25">
      <c r="A18544">
        <v>37067</v>
      </c>
      <c r="B18544" s="10">
        <v>44044</v>
      </c>
      <c r="C18544">
        <v>355</v>
      </c>
    </row>
    <row r="18545" spans="1:3" x14ac:dyDescent="0.25">
      <c r="A18545">
        <v>37067</v>
      </c>
      <c r="B18545" s="10">
        <v>44075</v>
      </c>
      <c r="C18545">
        <v>338</v>
      </c>
    </row>
    <row r="18546" spans="1:3" x14ac:dyDescent="0.25">
      <c r="A18546">
        <v>37067</v>
      </c>
      <c r="B18546" s="10">
        <v>44105</v>
      </c>
      <c r="C18546">
        <v>336</v>
      </c>
    </row>
    <row r="18547" spans="1:3" x14ac:dyDescent="0.25">
      <c r="A18547">
        <v>37067</v>
      </c>
      <c r="B18547" s="10">
        <v>44136</v>
      </c>
      <c r="C18547">
        <v>337</v>
      </c>
    </row>
    <row r="18548" spans="1:3" x14ac:dyDescent="0.25">
      <c r="A18548">
        <v>37067</v>
      </c>
      <c r="B18548" s="10">
        <v>44166</v>
      </c>
      <c r="C18548">
        <v>411</v>
      </c>
    </row>
    <row r="18549" spans="1:3" x14ac:dyDescent="0.25">
      <c r="A18549">
        <v>37069</v>
      </c>
      <c r="B18549" s="10">
        <v>43831</v>
      </c>
      <c r="C18549">
        <v>53</v>
      </c>
    </row>
    <row r="18550" spans="1:3" x14ac:dyDescent="0.25">
      <c r="A18550">
        <v>37069</v>
      </c>
      <c r="B18550" s="10">
        <v>43862</v>
      </c>
      <c r="C18550">
        <v>66</v>
      </c>
    </row>
    <row r="18551" spans="1:3" x14ac:dyDescent="0.25">
      <c r="A18551">
        <v>37069</v>
      </c>
      <c r="B18551" s="10">
        <v>43891</v>
      </c>
      <c r="C18551">
        <v>46</v>
      </c>
    </row>
    <row r="18552" spans="1:3" x14ac:dyDescent="0.25">
      <c r="A18552">
        <v>37069</v>
      </c>
      <c r="B18552" s="10">
        <v>43922</v>
      </c>
      <c r="C18552">
        <v>65</v>
      </c>
    </row>
    <row r="18553" spans="1:3" x14ac:dyDescent="0.25">
      <c r="A18553">
        <v>37069</v>
      </c>
      <c r="B18553" s="10">
        <v>43952</v>
      </c>
      <c r="C18553">
        <v>45</v>
      </c>
    </row>
    <row r="18554" spans="1:3" x14ac:dyDescent="0.25">
      <c r="A18554">
        <v>37069</v>
      </c>
      <c r="B18554" s="10">
        <v>43983</v>
      </c>
      <c r="C18554">
        <v>56</v>
      </c>
    </row>
    <row r="18555" spans="1:3" x14ac:dyDescent="0.25">
      <c r="A18555">
        <v>37069</v>
      </c>
      <c r="B18555" s="10">
        <v>44013</v>
      </c>
      <c r="C18555">
        <v>63</v>
      </c>
    </row>
    <row r="18556" spans="1:3" x14ac:dyDescent="0.25">
      <c r="A18556">
        <v>37069</v>
      </c>
      <c r="B18556" s="10">
        <v>44044</v>
      </c>
      <c r="C18556">
        <v>74</v>
      </c>
    </row>
    <row r="18557" spans="1:3" x14ac:dyDescent="0.25">
      <c r="A18557">
        <v>37069</v>
      </c>
      <c r="B18557" s="10">
        <v>44075</v>
      </c>
      <c r="C18557">
        <v>57</v>
      </c>
    </row>
    <row r="18558" spans="1:3" x14ac:dyDescent="0.25">
      <c r="A18558">
        <v>37069</v>
      </c>
      <c r="B18558" s="10">
        <v>44105</v>
      </c>
      <c r="C18558">
        <v>51</v>
      </c>
    </row>
    <row r="18559" spans="1:3" x14ac:dyDescent="0.25">
      <c r="A18559">
        <v>37069</v>
      </c>
      <c r="B18559" s="10">
        <v>44136</v>
      </c>
      <c r="C18559">
        <v>68</v>
      </c>
    </row>
    <row r="18560" spans="1:3" x14ac:dyDescent="0.25">
      <c r="A18560">
        <v>37069</v>
      </c>
      <c r="B18560" s="10">
        <v>44166</v>
      </c>
      <c r="C18560">
        <v>68</v>
      </c>
    </row>
    <row r="18561" spans="1:3" x14ac:dyDescent="0.25">
      <c r="A18561">
        <v>37071</v>
      </c>
      <c r="B18561" s="10">
        <v>43831</v>
      </c>
      <c r="C18561">
        <v>223</v>
      </c>
    </row>
    <row r="18562" spans="1:3" x14ac:dyDescent="0.25">
      <c r="A18562">
        <v>37071</v>
      </c>
      <c r="B18562" s="10">
        <v>43862</v>
      </c>
      <c r="C18562">
        <v>217</v>
      </c>
    </row>
    <row r="18563" spans="1:3" x14ac:dyDescent="0.25">
      <c r="A18563">
        <v>37071</v>
      </c>
      <c r="B18563" s="10">
        <v>43891</v>
      </c>
      <c r="C18563">
        <v>206</v>
      </c>
    </row>
    <row r="18564" spans="1:3" x14ac:dyDescent="0.25">
      <c r="A18564">
        <v>37071</v>
      </c>
      <c r="B18564" s="10">
        <v>43922</v>
      </c>
      <c r="C18564">
        <v>211</v>
      </c>
    </row>
    <row r="18565" spans="1:3" x14ac:dyDescent="0.25">
      <c r="A18565">
        <v>37071</v>
      </c>
      <c r="B18565" s="10">
        <v>43952</v>
      </c>
      <c r="C18565">
        <v>247</v>
      </c>
    </row>
    <row r="18566" spans="1:3" x14ac:dyDescent="0.25">
      <c r="A18566">
        <v>37071</v>
      </c>
      <c r="B18566" s="10">
        <v>43983</v>
      </c>
      <c r="C18566">
        <v>187</v>
      </c>
    </row>
    <row r="18567" spans="1:3" x14ac:dyDescent="0.25">
      <c r="A18567">
        <v>37071</v>
      </c>
      <c r="B18567" s="10">
        <v>44013</v>
      </c>
      <c r="C18567">
        <v>244</v>
      </c>
    </row>
    <row r="18568" spans="1:3" x14ac:dyDescent="0.25">
      <c r="A18568">
        <v>37071</v>
      </c>
      <c r="B18568" s="10">
        <v>44044</v>
      </c>
      <c r="C18568">
        <v>235</v>
      </c>
    </row>
    <row r="18569" spans="1:3" x14ac:dyDescent="0.25">
      <c r="A18569">
        <v>37071</v>
      </c>
      <c r="B18569" s="10">
        <v>44075</v>
      </c>
      <c r="C18569">
        <v>220</v>
      </c>
    </row>
    <row r="18570" spans="1:3" x14ac:dyDescent="0.25">
      <c r="A18570">
        <v>37071</v>
      </c>
      <c r="B18570" s="10">
        <v>44105</v>
      </c>
      <c r="C18570">
        <v>253</v>
      </c>
    </row>
    <row r="18571" spans="1:3" x14ac:dyDescent="0.25">
      <c r="A18571">
        <v>37071</v>
      </c>
      <c r="B18571" s="10">
        <v>44136</v>
      </c>
      <c r="C18571">
        <v>258</v>
      </c>
    </row>
    <row r="18572" spans="1:3" x14ac:dyDescent="0.25">
      <c r="A18572">
        <v>37071</v>
      </c>
      <c r="B18572" s="10">
        <v>44166</v>
      </c>
      <c r="C18572">
        <v>285</v>
      </c>
    </row>
    <row r="18573" spans="1:3" x14ac:dyDescent="0.25">
      <c r="A18573">
        <v>37073</v>
      </c>
      <c r="B18573" s="10">
        <v>43891</v>
      </c>
      <c r="C18573">
        <v>13</v>
      </c>
    </row>
    <row r="18574" spans="1:3" x14ac:dyDescent="0.25">
      <c r="A18574">
        <v>37073</v>
      </c>
      <c r="B18574" s="10">
        <v>43922</v>
      </c>
      <c r="C18574">
        <v>11</v>
      </c>
    </row>
    <row r="18575" spans="1:3" x14ac:dyDescent="0.25">
      <c r="A18575">
        <v>37073</v>
      </c>
      <c r="B18575" s="10">
        <v>43952</v>
      </c>
      <c r="C18575">
        <v>15</v>
      </c>
    </row>
    <row r="18576" spans="1:3" x14ac:dyDescent="0.25">
      <c r="A18576">
        <v>37073</v>
      </c>
      <c r="B18576" s="10">
        <v>43983</v>
      </c>
      <c r="C18576">
        <v>10</v>
      </c>
    </row>
    <row r="18577" spans="1:3" x14ac:dyDescent="0.25">
      <c r="A18577">
        <v>37073</v>
      </c>
      <c r="B18577" s="10">
        <v>44044</v>
      </c>
      <c r="C18577">
        <v>14</v>
      </c>
    </row>
    <row r="18578" spans="1:3" x14ac:dyDescent="0.25">
      <c r="A18578">
        <v>37073</v>
      </c>
      <c r="B18578" s="10">
        <v>44105</v>
      </c>
      <c r="C18578">
        <v>15</v>
      </c>
    </row>
    <row r="18579" spans="1:3" x14ac:dyDescent="0.25">
      <c r="A18579">
        <v>37073</v>
      </c>
      <c r="B18579" s="10">
        <v>44136</v>
      </c>
      <c r="C18579">
        <v>14</v>
      </c>
    </row>
    <row r="18580" spans="1:3" x14ac:dyDescent="0.25">
      <c r="A18580">
        <v>37073</v>
      </c>
      <c r="B18580" s="10">
        <v>44166</v>
      </c>
      <c r="C18580">
        <v>19</v>
      </c>
    </row>
    <row r="18581" spans="1:3" x14ac:dyDescent="0.25">
      <c r="A18581">
        <v>37075</v>
      </c>
      <c r="B18581" s="10">
        <v>43831</v>
      </c>
      <c r="C18581">
        <v>12</v>
      </c>
    </row>
    <row r="18582" spans="1:3" x14ac:dyDescent="0.25">
      <c r="A18582">
        <v>37075</v>
      </c>
      <c r="B18582" s="10">
        <v>43862</v>
      </c>
      <c r="C18582">
        <v>12</v>
      </c>
    </row>
    <row r="18583" spans="1:3" x14ac:dyDescent="0.25">
      <c r="A18583">
        <v>37075</v>
      </c>
      <c r="B18583" s="10">
        <v>43891</v>
      </c>
      <c r="C18583">
        <v>13</v>
      </c>
    </row>
    <row r="18584" spans="1:3" x14ac:dyDescent="0.25">
      <c r="A18584">
        <v>37075</v>
      </c>
      <c r="B18584" s="10">
        <v>43922</v>
      </c>
      <c r="C18584">
        <v>10</v>
      </c>
    </row>
    <row r="18585" spans="1:3" x14ac:dyDescent="0.25">
      <c r="A18585">
        <v>37075</v>
      </c>
      <c r="B18585" s="10">
        <v>43952</v>
      </c>
      <c r="C18585">
        <v>12</v>
      </c>
    </row>
    <row r="18586" spans="1:3" x14ac:dyDescent="0.25">
      <c r="A18586">
        <v>37075</v>
      </c>
      <c r="B18586" s="10">
        <v>44013</v>
      </c>
      <c r="C18586">
        <v>12</v>
      </c>
    </row>
    <row r="18587" spans="1:3" x14ac:dyDescent="0.25">
      <c r="A18587">
        <v>37075</v>
      </c>
      <c r="B18587" s="10">
        <v>44044</v>
      </c>
      <c r="C18587">
        <v>10</v>
      </c>
    </row>
    <row r="18588" spans="1:3" x14ac:dyDescent="0.25">
      <c r="A18588">
        <v>37075</v>
      </c>
      <c r="B18588" s="10">
        <v>44075</v>
      </c>
      <c r="C18588">
        <v>16</v>
      </c>
    </row>
    <row r="18589" spans="1:3" x14ac:dyDescent="0.25">
      <c r="A18589">
        <v>37075</v>
      </c>
      <c r="B18589" s="10">
        <v>44105</v>
      </c>
      <c r="C18589">
        <v>12</v>
      </c>
    </row>
    <row r="18590" spans="1:3" x14ac:dyDescent="0.25">
      <c r="A18590">
        <v>37075</v>
      </c>
      <c r="B18590" s="10">
        <v>44166</v>
      </c>
      <c r="C18590">
        <v>13</v>
      </c>
    </row>
    <row r="18591" spans="1:3" x14ac:dyDescent="0.25">
      <c r="A18591">
        <v>37077</v>
      </c>
      <c r="B18591" s="10">
        <v>43831</v>
      </c>
      <c r="C18591">
        <v>58</v>
      </c>
    </row>
    <row r="18592" spans="1:3" x14ac:dyDescent="0.25">
      <c r="A18592">
        <v>37077</v>
      </c>
      <c r="B18592" s="10">
        <v>43862</v>
      </c>
      <c r="C18592">
        <v>49</v>
      </c>
    </row>
    <row r="18593" spans="1:3" x14ac:dyDescent="0.25">
      <c r="A18593">
        <v>37077</v>
      </c>
      <c r="B18593" s="10">
        <v>43891</v>
      </c>
      <c r="C18593">
        <v>48</v>
      </c>
    </row>
    <row r="18594" spans="1:3" x14ac:dyDescent="0.25">
      <c r="A18594">
        <v>37077</v>
      </c>
      <c r="B18594" s="10">
        <v>43922</v>
      </c>
      <c r="C18594">
        <v>52</v>
      </c>
    </row>
    <row r="18595" spans="1:3" x14ac:dyDescent="0.25">
      <c r="A18595">
        <v>37077</v>
      </c>
      <c r="B18595" s="10">
        <v>43952</v>
      </c>
      <c r="C18595">
        <v>58</v>
      </c>
    </row>
    <row r="18596" spans="1:3" x14ac:dyDescent="0.25">
      <c r="A18596">
        <v>37077</v>
      </c>
      <c r="B18596" s="10">
        <v>43983</v>
      </c>
      <c r="C18596">
        <v>53</v>
      </c>
    </row>
    <row r="18597" spans="1:3" x14ac:dyDescent="0.25">
      <c r="A18597">
        <v>37077</v>
      </c>
      <c r="B18597" s="10">
        <v>44013</v>
      </c>
      <c r="C18597">
        <v>51</v>
      </c>
    </row>
    <row r="18598" spans="1:3" x14ac:dyDescent="0.25">
      <c r="A18598">
        <v>37077</v>
      </c>
      <c r="B18598" s="10">
        <v>44044</v>
      </c>
      <c r="C18598">
        <v>84</v>
      </c>
    </row>
    <row r="18599" spans="1:3" x14ac:dyDescent="0.25">
      <c r="A18599">
        <v>37077</v>
      </c>
      <c r="B18599" s="10">
        <v>44075</v>
      </c>
      <c r="C18599">
        <v>57</v>
      </c>
    </row>
    <row r="18600" spans="1:3" x14ac:dyDescent="0.25">
      <c r="A18600">
        <v>37077</v>
      </c>
      <c r="B18600" s="10">
        <v>44105</v>
      </c>
      <c r="C18600">
        <v>63</v>
      </c>
    </row>
    <row r="18601" spans="1:3" x14ac:dyDescent="0.25">
      <c r="A18601">
        <v>37077</v>
      </c>
      <c r="B18601" s="10">
        <v>44136</v>
      </c>
      <c r="C18601">
        <v>69</v>
      </c>
    </row>
    <row r="18602" spans="1:3" x14ac:dyDescent="0.25">
      <c r="A18602">
        <v>37077</v>
      </c>
      <c r="B18602" s="10">
        <v>44166</v>
      </c>
      <c r="C18602">
        <v>59</v>
      </c>
    </row>
    <row r="18603" spans="1:3" x14ac:dyDescent="0.25">
      <c r="A18603">
        <v>37079</v>
      </c>
      <c r="B18603" s="10">
        <v>43831</v>
      </c>
      <c r="C18603">
        <v>16</v>
      </c>
    </row>
    <row r="18604" spans="1:3" x14ac:dyDescent="0.25">
      <c r="A18604">
        <v>37079</v>
      </c>
      <c r="B18604" s="10">
        <v>43862</v>
      </c>
      <c r="C18604">
        <v>25</v>
      </c>
    </row>
    <row r="18605" spans="1:3" x14ac:dyDescent="0.25">
      <c r="A18605">
        <v>37079</v>
      </c>
      <c r="B18605" s="10">
        <v>43891</v>
      </c>
      <c r="C18605">
        <v>15</v>
      </c>
    </row>
    <row r="18606" spans="1:3" x14ac:dyDescent="0.25">
      <c r="A18606">
        <v>37079</v>
      </c>
      <c r="B18606" s="10">
        <v>43922</v>
      </c>
      <c r="C18606">
        <v>27</v>
      </c>
    </row>
    <row r="18607" spans="1:3" x14ac:dyDescent="0.25">
      <c r="A18607">
        <v>37079</v>
      </c>
      <c r="B18607" s="10">
        <v>43952</v>
      </c>
      <c r="C18607">
        <v>19</v>
      </c>
    </row>
    <row r="18608" spans="1:3" x14ac:dyDescent="0.25">
      <c r="A18608">
        <v>37079</v>
      </c>
      <c r="B18608" s="10">
        <v>43983</v>
      </c>
      <c r="C18608">
        <v>12</v>
      </c>
    </row>
    <row r="18609" spans="1:3" x14ac:dyDescent="0.25">
      <c r="A18609">
        <v>37079</v>
      </c>
      <c r="B18609" s="10">
        <v>44013</v>
      </c>
      <c r="C18609">
        <v>17</v>
      </c>
    </row>
    <row r="18610" spans="1:3" x14ac:dyDescent="0.25">
      <c r="A18610">
        <v>37079</v>
      </c>
      <c r="B18610" s="10">
        <v>44044</v>
      </c>
      <c r="C18610">
        <v>23</v>
      </c>
    </row>
    <row r="18611" spans="1:3" x14ac:dyDescent="0.25">
      <c r="A18611">
        <v>37079</v>
      </c>
      <c r="B18611" s="10">
        <v>44075</v>
      </c>
      <c r="C18611">
        <v>21</v>
      </c>
    </row>
    <row r="18612" spans="1:3" x14ac:dyDescent="0.25">
      <c r="A18612">
        <v>37079</v>
      </c>
      <c r="B18612" s="10">
        <v>44105</v>
      </c>
      <c r="C18612">
        <v>22</v>
      </c>
    </row>
    <row r="18613" spans="1:3" x14ac:dyDescent="0.25">
      <c r="A18613">
        <v>37079</v>
      </c>
      <c r="B18613" s="10">
        <v>44136</v>
      </c>
      <c r="C18613">
        <v>27</v>
      </c>
    </row>
    <row r="18614" spans="1:3" x14ac:dyDescent="0.25">
      <c r="A18614">
        <v>37079</v>
      </c>
      <c r="B18614" s="10">
        <v>44166</v>
      </c>
      <c r="C18614">
        <v>23</v>
      </c>
    </row>
    <row r="18615" spans="1:3" x14ac:dyDescent="0.25">
      <c r="A18615">
        <v>37081</v>
      </c>
      <c r="B18615" s="10">
        <v>43831</v>
      </c>
      <c r="C18615">
        <v>393</v>
      </c>
    </row>
    <row r="18616" spans="1:3" x14ac:dyDescent="0.25">
      <c r="A18616">
        <v>37081</v>
      </c>
      <c r="B18616" s="10">
        <v>43862</v>
      </c>
      <c r="C18616">
        <v>409</v>
      </c>
    </row>
    <row r="18617" spans="1:3" x14ac:dyDescent="0.25">
      <c r="A18617">
        <v>37081</v>
      </c>
      <c r="B18617" s="10">
        <v>43891</v>
      </c>
      <c r="C18617">
        <v>402</v>
      </c>
    </row>
    <row r="18618" spans="1:3" x14ac:dyDescent="0.25">
      <c r="A18618">
        <v>37081</v>
      </c>
      <c r="B18618" s="10">
        <v>43922</v>
      </c>
      <c r="C18618">
        <v>426</v>
      </c>
    </row>
    <row r="18619" spans="1:3" x14ac:dyDescent="0.25">
      <c r="A18619">
        <v>37081</v>
      </c>
      <c r="B18619" s="10">
        <v>43952</v>
      </c>
      <c r="C18619">
        <v>441</v>
      </c>
    </row>
    <row r="18620" spans="1:3" x14ac:dyDescent="0.25">
      <c r="A18620">
        <v>37081</v>
      </c>
      <c r="B18620" s="10">
        <v>43983</v>
      </c>
      <c r="C18620">
        <v>424</v>
      </c>
    </row>
    <row r="18621" spans="1:3" x14ac:dyDescent="0.25">
      <c r="A18621">
        <v>37081</v>
      </c>
      <c r="B18621" s="10">
        <v>44013</v>
      </c>
      <c r="C18621">
        <v>405</v>
      </c>
    </row>
    <row r="18622" spans="1:3" x14ac:dyDescent="0.25">
      <c r="A18622">
        <v>37081</v>
      </c>
      <c r="B18622" s="10">
        <v>44044</v>
      </c>
      <c r="C18622">
        <v>416</v>
      </c>
    </row>
    <row r="18623" spans="1:3" x14ac:dyDescent="0.25">
      <c r="A18623">
        <v>37081</v>
      </c>
      <c r="B18623" s="10">
        <v>44075</v>
      </c>
      <c r="C18623">
        <v>423</v>
      </c>
    </row>
    <row r="18624" spans="1:3" x14ac:dyDescent="0.25">
      <c r="A18624">
        <v>37081</v>
      </c>
      <c r="B18624" s="10">
        <v>44105</v>
      </c>
      <c r="C18624">
        <v>434</v>
      </c>
    </row>
    <row r="18625" spans="1:3" x14ac:dyDescent="0.25">
      <c r="A18625">
        <v>37081</v>
      </c>
      <c r="B18625" s="10">
        <v>44136</v>
      </c>
      <c r="C18625">
        <v>468</v>
      </c>
    </row>
    <row r="18626" spans="1:3" x14ac:dyDescent="0.25">
      <c r="A18626">
        <v>37081</v>
      </c>
      <c r="B18626" s="10">
        <v>44166</v>
      </c>
      <c r="C18626">
        <v>539</v>
      </c>
    </row>
    <row r="18627" spans="1:3" x14ac:dyDescent="0.25">
      <c r="A18627">
        <v>37083</v>
      </c>
      <c r="B18627" s="10">
        <v>43831</v>
      </c>
      <c r="C18627">
        <v>67</v>
      </c>
    </row>
    <row r="18628" spans="1:3" x14ac:dyDescent="0.25">
      <c r="A18628">
        <v>37083</v>
      </c>
      <c r="B18628" s="10">
        <v>43862</v>
      </c>
      <c r="C18628">
        <v>57</v>
      </c>
    </row>
    <row r="18629" spans="1:3" x14ac:dyDescent="0.25">
      <c r="A18629">
        <v>37083</v>
      </c>
      <c r="B18629" s="10">
        <v>43891</v>
      </c>
      <c r="C18629">
        <v>51</v>
      </c>
    </row>
    <row r="18630" spans="1:3" x14ac:dyDescent="0.25">
      <c r="A18630">
        <v>37083</v>
      </c>
      <c r="B18630" s="10">
        <v>43922</v>
      </c>
      <c r="C18630">
        <v>69</v>
      </c>
    </row>
    <row r="18631" spans="1:3" x14ac:dyDescent="0.25">
      <c r="A18631">
        <v>37083</v>
      </c>
      <c r="B18631" s="10">
        <v>43952</v>
      </c>
      <c r="C18631">
        <v>63</v>
      </c>
    </row>
    <row r="18632" spans="1:3" x14ac:dyDescent="0.25">
      <c r="A18632">
        <v>37083</v>
      </c>
      <c r="B18632" s="10">
        <v>43983</v>
      </c>
      <c r="C18632">
        <v>64</v>
      </c>
    </row>
    <row r="18633" spans="1:3" x14ac:dyDescent="0.25">
      <c r="A18633">
        <v>37083</v>
      </c>
      <c r="B18633" s="10">
        <v>44013</v>
      </c>
      <c r="C18633">
        <v>73</v>
      </c>
    </row>
    <row r="18634" spans="1:3" x14ac:dyDescent="0.25">
      <c r="A18634">
        <v>37083</v>
      </c>
      <c r="B18634" s="10">
        <v>44044</v>
      </c>
      <c r="C18634">
        <v>77</v>
      </c>
    </row>
    <row r="18635" spans="1:3" x14ac:dyDescent="0.25">
      <c r="A18635">
        <v>37083</v>
      </c>
      <c r="B18635" s="10">
        <v>44075</v>
      </c>
      <c r="C18635">
        <v>62</v>
      </c>
    </row>
    <row r="18636" spans="1:3" x14ac:dyDescent="0.25">
      <c r="A18636">
        <v>37083</v>
      </c>
      <c r="B18636" s="10">
        <v>44105</v>
      </c>
      <c r="C18636">
        <v>73</v>
      </c>
    </row>
    <row r="18637" spans="1:3" x14ac:dyDescent="0.25">
      <c r="A18637">
        <v>37083</v>
      </c>
      <c r="B18637" s="10">
        <v>44136</v>
      </c>
      <c r="C18637">
        <v>76</v>
      </c>
    </row>
    <row r="18638" spans="1:3" x14ac:dyDescent="0.25">
      <c r="A18638">
        <v>37083</v>
      </c>
      <c r="B18638" s="10">
        <v>44166</v>
      </c>
      <c r="C18638">
        <v>88</v>
      </c>
    </row>
    <row r="18639" spans="1:3" x14ac:dyDescent="0.25">
      <c r="A18639">
        <v>37085</v>
      </c>
      <c r="B18639" s="10">
        <v>43831</v>
      </c>
      <c r="C18639">
        <v>101</v>
      </c>
    </row>
    <row r="18640" spans="1:3" x14ac:dyDescent="0.25">
      <c r="A18640">
        <v>37085</v>
      </c>
      <c r="B18640" s="10">
        <v>43862</v>
      </c>
      <c r="C18640">
        <v>80</v>
      </c>
    </row>
    <row r="18641" spans="1:3" x14ac:dyDescent="0.25">
      <c r="A18641">
        <v>37085</v>
      </c>
      <c r="B18641" s="10">
        <v>43891</v>
      </c>
      <c r="C18641">
        <v>116</v>
      </c>
    </row>
    <row r="18642" spans="1:3" x14ac:dyDescent="0.25">
      <c r="A18642">
        <v>37085</v>
      </c>
      <c r="B18642" s="10">
        <v>43922</v>
      </c>
      <c r="C18642">
        <v>100</v>
      </c>
    </row>
    <row r="18643" spans="1:3" x14ac:dyDescent="0.25">
      <c r="A18643">
        <v>37085</v>
      </c>
      <c r="B18643" s="10">
        <v>43952</v>
      </c>
      <c r="C18643">
        <v>112</v>
      </c>
    </row>
    <row r="18644" spans="1:3" x14ac:dyDescent="0.25">
      <c r="A18644">
        <v>37085</v>
      </c>
      <c r="B18644" s="10">
        <v>43983</v>
      </c>
      <c r="C18644">
        <v>106</v>
      </c>
    </row>
    <row r="18645" spans="1:3" x14ac:dyDescent="0.25">
      <c r="A18645">
        <v>37085</v>
      </c>
      <c r="B18645" s="10">
        <v>44013</v>
      </c>
      <c r="C18645">
        <v>94</v>
      </c>
    </row>
    <row r="18646" spans="1:3" x14ac:dyDescent="0.25">
      <c r="A18646">
        <v>37085</v>
      </c>
      <c r="B18646" s="10">
        <v>44044</v>
      </c>
      <c r="C18646">
        <v>104</v>
      </c>
    </row>
    <row r="18647" spans="1:3" x14ac:dyDescent="0.25">
      <c r="A18647">
        <v>37085</v>
      </c>
      <c r="B18647" s="10">
        <v>44075</v>
      </c>
      <c r="C18647">
        <v>114</v>
      </c>
    </row>
    <row r="18648" spans="1:3" x14ac:dyDescent="0.25">
      <c r="A18648">
        <v>37085</v>
      </c>
      <c r="B18648" s="10">
        <v>44105</v>
      </c>
      <c r="C18648">
        <v>95</v>
      </c>
    </row>
    <row r="18649" spans="1:3" x14ac:dyDescent="0.25">
      <c r="A18649">
        <v>37085</v>
      </c>
      <c r="B18649" s="10">
        <v>44136</v>
      </c>
      <c r="C18649">
        <v>116</v>
      </c>
    </row>
    <row r="18650" spans="1:3" x14ac:dyDescent="0.25">
      <c r="A18650">
        <v>37085</v>
      </c>
      <c r="B18650" s="10">
        <v>44166</v>
      </c>
      <c r="C18650">
        <v>111</v>
      </c>
    </row>
    <row r="18651" spans="1:3" x14ac:dyDescent="0.25">
      <c r="A18651">
        <v>37087</v>
      </c>
      <c r="B18651" s="10">
        <v>43831</v>
      </c>
      <c r="C18651">
        <v>79</v>
      </c>
    </row>
    <row r="18652" spans="1:3" x14ac:dyDescent="0.25">
      <c r="A18652">
        <v>37087</v>
      </c>
      <c r="B18652" s="10">
        <v>43862</v>
      </c>
      <c r="C18652">
        <v>78</v>
      </c>
    </row>
    <row r="18653" spans="1:3" x14ac:dyDescent="0.25">
      <c r="A18653">
        <v>37087</v>
      </c>
      <c r="B18653" s="10">
        <v>43891</v>
      </c>
      <c r="C18653">
        <v>74</v>
      </c>
    </row>
    <row r="18654" spans="1:3" x14ac:dyDescent="0.25">
      <c r="A18654">
        <v>37087</v>
      </c>
      <c r="B18654" s="10">
        <v>43922</v>
      </c>
      <c r="C18654">
        <v>69</v>
      </c>
    </row>
    <row r="18655" spans="1:3" x14ac:dyDescent="0.25">
      <c r="A18655">
        <v>37087</v>
      </c>
      <c r="B18655" s="10">
        <v>43952</v>
      </c>
      <c r="C18655">
        <v>65</v>
      </c>
    </row>
    <row r="18656" spans="1:3" x14ac:dyDescent="0.25">
      <c r="A18656">
        <v>37087</v>
      </c>
      <c r="B18656" s="10">
        <v>43983</v>
      </c>
      <c r="C18656">
        <v>69</v>
      </c>
    </row>
    <row r="18657" spans="1:3" x14ac:dyDescent="0.25">
      <c r="A18657">
        <v>37087</v>
      </c>
      <c r="B18657" s="10">
        <v>44013</v>
      </c>
      <c r="C18657">
        <v>78</v>
      </c>
    </row>
    <row r="18658" spans="1:3" x14ac:dyDescent="0.25">
      <c r="A18658">
        <v>37087</v>
      </c>
      <c r="B18658" s="10">
        <v>44044</v>
      </c>
      <c r="C18658">
        <v>92</v>
      </c>
    </row>
    <row r="18659" spans="1:3" x14ac:dyDescent="0.25">
      <c r="A18659">
        <v>37087</v>
      </c>
      <c r="B18659" s="10">
        <v>44075</v>
      </c>
      <c r="C18659">
        <v>55</v>
      </c>
    </row>
    <row r="18660" spans="1:3" x14ac:dyDescent="0.25">
      <c r="A18660">
        <v>37087</v>
      </c>
      <c r="B18660" s="10">
        <v>44105</v>
      </c>
      <c r="C18660">
        <v>85</v>
      </c>
    </row>
    <row r="18661" spans="1:3" x14ac:dyDescent="0.25">
      <c r="A18661">
        <v>37087</v>
      </c>
      <c r="B18661" s="10">
        <v>44136</v>
      </c>
      <c r="C18661">
        <v>99</v>
      </c>
    </row>
    <row r="18662" spans="1:3" x14ac:dyDescent="0.25">
      <c r="A18662">
        <v>37087</v>
      </c>
      <c r="B18662" s="10">
        <v>44166</v>
      </c>
      <c r="C18662">
        <v>120</v>
      </c>
    </row>
    <row r="18663" spans="1:3" x14ac:dyDescent="0.25">
      <c r="A18663">
        <v>37089</v>
      </c>
      <c r="B18663" s="10">
        <v>43831</v>
      </c>
      <c r="C18663">
        <v>125</v>
      </c>
    </row>
    <row r="18664" spans="1:3" x14ac:dyDescent="0.25">
      <c r="A18664">
        <v>37089</v>
      </c>
      <c r="B18664" s="10">
        <v>43862</v>
      </c>
      <c r="C18664">
        <v>112</v>
      </c>
    </row>
    <row r="18665" spans="1:3" x14ac:dyDescent="0.25">
      <c r="A18665">
        <v>37089</v>
      </c>
      <c r="B18665" s="10">
        <v>43891</v>
      </c>
      <c r="C18665">
        <v>135</v>
      </c>
    </row>
    <row r="18666" spans="1:3" x14ac:dyDescent="0.25">
      <c r="A18666">
        <v>37089</v>
      </c>
      <c r="B18666" s="10">
        <v>43922</v>
      </c>
      <c r="C18666">
        <v>148</v>
      </c>
    </row>
    <row r="18667" spans="1:3" x14ac:dyDescent="0.25">
      <c r="A18667">
        <v>37089</v>
      </c>
      <c r="B18667" s="10">
        <v>43952</v>
      </c>
      <c r="C18667">
        <v>143</v>
      </c>
    </row>
    <row r="18668" spans="1:3" x14ac:dyDescent="0.25">
      <c r="A18668">
        <v>37089</v>
      </c>
      <c r="B18668" s="10">
        <v>43983</v>
      </c>
      <c r="C18668">
        <v>108</v>
      </c>
    </row>
    <row r="18669" spans="1:3" x14ac:dyDescent="0.25">
      <c r="A18669">
        <v>37089</v>
      </c>
      <c r="B18669" s="10">
        <v>44013</v>
      </c>
      <c r="C18669">
        <v>132</v>
      </c>
    </row>
    <row r="18670" spans="1:3" x14ac:dyDescent="0.25">
      <c r="A18670">
        <v>37089</v>
      </c>
      <c r="B18670" s="10">
        <v>44044</v>
      </c>
      <c r="C18670">
        <v>118</v>
      </c>
    </row>
    <row r="18671" spans="1:3" x14ac:dyDescent="0.25">
      <c r="A18671">
        <v>37089</v>
      </c>
      <c r="B18671" s="10">
        <v>44075</v>
      </c>
      <c r="C18671">
        <v>108</v>
      </c>
    </row>
    <row r="18672" spans="1:3" x14ac:dyDescent="0.25">
      <c r="A18672">
        <v>37089</v>
      </c>
      <c r="B18672" s="10">
        <v>44105</v>
      </c>
      <c r="C18672">
        <v>126</v>
      </c>
    </row>
    <row r="18673" spans="1:3" x14ac:dyDescent="0.25">
      <c r="A18673">
        <v>37089</v>
      </c>
      <c r="B18673" s="10">
        <v>44136</v>
      </c>
      <c r="C18673">
        <v>125</v>
      </c>
    </row>
    <row r="18674" spans="1:3" x14ac:dyDescent="0.25">
      <c r="A18674">
        <v>37089</v>
      </c>
      <c r="B18674" s="10">
        <v>44166</v>
      </c>
      <c r="C18674">
        <v>155</v>
      </c>
    </row>
    <row r="18675" spans="1:3" x14ac:dyDescent="0.25">
      <c r="A18675">
        <v>37091</v>
      </c>
      <c r="B18675" s="10">
        <v>43831</v>
      </c>
      <c r="C18675">
        <v>27</v>
      </c>
    </row>
    <row r="18676" spans="1:3" x14ac:dyDescent="0.25">
      <c r="A18676">
        <v>37091</v>
      </c>
      <c r="B18676" s="10">
        <v>43862</v>
      </c>
      <c r="C18676">
        <v>26</v>
      </c>
    </row>
    <row r="18677" spans="1:3" x14ac:dyDescent="0.25">
      <c r="A18677">
        <v>37091</v>
      </c>
      <c r="B18677" s="10">
        <v>43891</v>
      </c>
      <c r="C18677">
        <v>31</v>
      </c>
    </row>
    <row r="18678" spans="1:3" x14ac:dyDescent="0.25">
      <c r="A18678">
        <v>37091</v>
      </c>
      <c r="B18678" s="10">
        <v>43922</v>
      </c>
      <c r="C18678">
        <v>28</v>
      </c>
    </row>
    <row r="18679" spans="1:3" x14ac:dyDescent="0.25">
      <c r="A18679">
        <v>37091</v>
      </c>
      <c r="B18679" s="10">
        <v>43952</v>
      </c>
      <c r="C18679">
        <v>26</v>
      </c>
    </row>
    <row r="18680" spans="1:3" x14ac:dyDescent="0.25">
      <c r="A18680">
        <v>37091</v>
      </c>
      <c r="B18680" s="10">
        <v>43983</v>
      </c>
      <c r="C18680">
        <v>23</v>
      </c>
    </row>
    <row r="18681" spans="1:3" x14ac:dyDescent="0.25">
      <c r="A18681">
        <v>37091</v>
      </c>
      <c r="B18681" s="10">
        <v>44013</v>
      </c>
      <c r="C18681">
        <v>31</v>
      </c>
    </row>
    <row r="18682" spans="1:3" x14ac:dyDescent="0.25">
      <c r="A18682">
        <v>37091</v>
      </c>
      <c r="B18682" s="10">
        <v>44044</v>
      </c>
      <c r="C18682">
        <v>28</v>
      </c>
    </row>
    <row r="18683" spans="1:3" x14ac:dyDescent="0.25">
      <c r="A18683">
        <v>37091</v>
      </c>
      <c r="B18683" s="10">
        <v>44075</v>
      </c>
      <c r="C18683">
        <v>38</v>
      </c>
    </row>
    <row r="18684" spans="1:3" x14ac:dyDescent="0.25">
      <c r="A18684">
        <v>37091</v>
      </c>
      <c r="B18684" s="10">
        <v>44105</v>
      </c>
      <c r="C18684">
        <v>28</v>
      </c>
    </row>
    <row r="18685" spans="1:3" x14ac:dyDescent="0.25">
      <c r="A18685">
        <v>37091</v>
      </c>
      <c r="B18685" s="10">
        <v>44136</v>
      </c>
      <c r="C18685">
        <v>43</v>
      </c>
    </row>
    <row r="18686" spans="1:3" x14ac:dyDescent="0.25">
      <c r="A18686">
        <v>37091</v>
      </c>
      <c r="B18686" s="10">
        <v>44166</v>
      </c>
      <c r="C18686">
        <v>39</v>
      </c>
    </row>
    <row r="18687" spans="1:3" x14ac:dyDescent="0.25">
      <c r="A18687">
        <v>37093</v>
      </c>
      <c r="B18687" s="10">
        <v>43831</v>
      </c>
      <c r="C18687">
        <v>28</v>
      </c>
    </row>
    <row r="18688" spans="1:3" x14ac:dyDescent="0.25">
      <c r="A18688">
        <v>37093</v>
      </c>
      <c r="B18688" s="10">
        <v>43862</v>
      </c>
      <c r="C18688">
        <v>38</v>
      </c>
    </row>
    <row r="18689" spans="1:3" x14ac:dyDescent="0.25">
      <c r="A18689">
        <v>37093</v>
      </c>
      <c r="B18689" s="10">
        <v>43891</v>
      </c>
      <c r="C18689">
        <v>38</v>
      </c>
    </row>
    <row r="18690" spans="1:3" x14ac:dyDescent="0.25">
      <c r="A18690">
        <v>37093</v>
      </c>
      <c r="B18690" s="10">
        <v>43922</v>
      </c>
      <c r="C18690">
        <v>24</v>
      </c>
    </row>
    <row r="18691" spans="1:3" x14ac:dyDescent="0.25">
      <c r="A18691">
        <v>37093</v>
      </c>
      <c r="B18691" s="10">
        <v>43952</v>
      </c>
      <c r="C18691">
        <v>39</v>
      </c>
    </row>
    <row r="18692" spans="1:3" x14ac:dyDescent="0.25">
      <c r="A18692">
        <v>37093</v>
      </c>
      <c r="B18692" s="10">
        <v>43983</v>
      </c>
      <c r="C18692">
        <v>50</v>
      </c>
    </row>
    <row r="18693" spans="1:3" x14ac:dyDescent="0.25">
      <c r="A18693">
        <v>37093</v>
      </c>
      <c r="B18693" s="10">
        <v>44013</v>
      </c>
      <c r="C18693">
        <v>51</v>
      </c>
    </row>
    <row r="18694" spans="1:3" x14ac:dyDescent="0.25">
      <c r="A18694">
        <v>37093</v>
      </c>
      <c r="B18694" s="10">
        <v>44044</v>
      </c>
      <c r="C18694">
        <v>32</v>
      </c>
    </row>
    <row r="18695" spans="1:3" x14ac:dyDescent="0.25">
      <c r="A18695">
        <v>37093</v>
      </c>
      <c r="B18695" s="10">
        <v>44075</v>
      </c>
      <c r="C18695">
        <v>42</v>
      </c>
    </row>
    <row r="18696" spans="1:3" x14ac:dyDescent="0.25">
      <c r="A18696">
        <v>37093</v>
      </c>
      <c r="B18696" s="10">
        <v>44105</v>
      </c>
      <c r="C18696">
        <v>30</v>
      </c>
    </row>
    <row r="18697" spans="1:3" x14ac:dyDescent="0.25">
      <c r="A18697">
        <v>37093</v>
      </c>
      <c r="B18697" s="10">
        <v>44136</v>
      </c>
      <c r="C18697">
        <v>48</v>
      </c>
    </row>
    <row r="18698" spans="1:3" x14ac:dyDescent="0.25">
      <c r="A18698">
        <v>37093</v>
      </c>
      <c r="B18698" s="10">
        <v>44166</v>
      </c>
      <c r="C18698">
        <v>56</v>
      </c>
    </row>
    <row r="18699" spans="1:3" x14ac:dyDescent="0.25">
      <c r="A18699">
        <v>37097</v>
      </c>
      <c r="B18699" s="10">
        <v>43831</v>
      </c>
      <c r="C18699">
        <v>135</v>
      </c>
    </row>
    <row r="18700" spans="1:3" x14ac:dyDescent="0.25">
      <c r="A18700">
        <v>37097</v>
      </c>
      <c r="B18700" s="10">
        <v>43862</v>
      </c>
      <c r="C18700">
        <v>129</v>
      </c>
    </row>
    <row r="18701" spans="1:3" x14ac:dyDescent="0.25">
      <c r="A18701">
        <v>37097</v>
      </c>
      <c r="B18701" s="10">
        <v>43891</v>
      </c>
      <c r="C18701">
        <v>154</v>
      </c>
    </row>
    <row r="18702" spans="1:3" x14ac:dyDescent="0.25">
      <c r="A18702">
        <v>37097</v>
      </c>
      <c r="B18702" s="10">
        <v>43922</v>
      </c>
      <c r="C18702">
        <v>173</v>
      </c>
    </row>
    <row r="18703" spans="1:3" x14ac:dyDescent="0.25">
      <c r="A18703">
        <v>37097</v>
      </c>
      <c r="B18703" s="10">
        <v>43952</v>
      </c>
      <c r="C18703">
        <v>143</v>
      </c>
    </row>
    <row r="18704" spans="1:3" x14ac:dyDescent="0.25">
      <c r="A18704">
        <v>37097</v>
      </c>
      <c r="B18704" s="10">
        <v>43983</v>
      </c>
      <c r="C18704">
        <v>153</v>
      </c>
    </row>
    <row r="18705" spans="1:3" x14ac:dyDescent="0.25">
      <c r="A18705">
        <v>37097</v>
      </c>
      <c r="B18705" s="10">
        <v>44013</v>
      </c>
      <c r="C18705">
        <v>144</v>
      </c>
    </row>
    <row r="18706" spans="1:3" x14ac:dyDescent="0.25">
      <c r="A18706">
        <v>37097</v>
      </c>
      <c r="B18706" s="10">
        <v>44044</v>
      </c>
      <c r="C18706">
        <v>151</v>
      </c>
    </row>
    <row r="18707" spans="1:3" x14ac:dyDescent="0.25">
      <c r="A18707">
        <v>37097</v>
      </c>
      <c r="B18707" s="10">
        <v>44075</v>
      </c>
      <c r="C18707">
        <v>172</v>
      </c>
    </row>
    <row r="18708" spans="1:3" x14ac:dyDescent="0.25">
      <c r="A18708">
        <v>37097</v>
      </c>
      <c r="B18708" s="10">
        <v>44105</v>
      </c>
      <c r="C18708">
        <v>170</v>
      </c>
    </row>
    <row r="18709" spans="1:3" x14ac:dyDescent="0.25">
      <c r="A18709">
        <v>37097</v>
      </c>
      <c r="B18709" s="10">
        <v>44136</v>
      </c>
      <c r="C18709">
        <v>160</v>
      </c>
    </row>
    <row r="18710" spans="1:3" x14ac:dyDescent="0.25">
      <c r="A18710">
        <v>37097</v>
      </c>
      <c r="B18710" s="10">
        <v>44166</v>
      </c>
      <c r="C18710">
        <v>194</v>
      </c>
    </row>
    <row r="18711" spans="1:3" x14ac:dyDescent="0.25">
      <c r="A18711">
        <v>37099</v>
      </c>
      <c r="B18711" s="10">
        <v>43831</v>
      </c>
      <c r="C18711">
        <v>34</v>
      </c>
    </row>
    <row r="18712" spans="1:3" x14ac:dyDescent="0.25">
      <c r="A18712">
        <v>37099</v>
      </c>
      <c r="B18712" s="10">
        <v>43862</v>
      </c>
      <c r="C18712">
        <v>40</v>
      </c>
    </row>
    <row r="18713" spans="1:3" x14ac:dyDescent="0.25">
      <c r="A18713">
        <v>37099</v>
      </c>
      <c r="B18713" s="10">
        <v>43891</v>
      </c>
      <c r="C18713">
        <v>42</v>
      </c>
    </row>
    <row r="18714" spans="1:3" x14ac:dyDescent="0.25">
      <c r="A18714">
        <v>37099</v>
      </c>
      <c r="B18714" s="10">
        <v>43922</v>
      </c>
      <c r="C18714">
        <v>41</v>
      </c>
    </row>
    <row r="18715" spans="1:3" x14ac:dyDescent="0.25">
      <c r="A18715">
        <v>37099</v>
      </c>
      <c r="B18715" s="10">
        <v>43952</v>
      </c>
      <c r="C18715">
        <v>37</v>
      </c>
    </row>
    <row r="18716" spans="1:3" x14ac:dyDescent="0.25">
      <c r="A18716">
        <v>37099</v>
      </c>
      <c r="B18716" s="10">
        <v>43983</v>
      </c>
      <c r="C18716">
        <v>31</v>
      </c>
    </row>
    <row r="18717" spans="1:3" x14ac:dyDescent="0.25">
      <c r="A18717">
        <v>37099</v>
      </c>
      <c r="B18717" s="10">
        <v>44013</v>
      </c>
      <c r="C18717">
        <v>35</v>
      </c>
    </row>
    <row r="18718" spans="1:3" x14ac:dyDescent="0.25">
      <c r="A18718">
        <v>37099</v>
      </c>
      <c r="B18718" s="10">
        <v>44044</v>
      </c>
      <c r="C18718">
        <v>41</v>
      </c>
    </row>
    <row r="18719" spans="1:3" x14ac:dyDescent="0.25">
      <c r="A18719">
        <v>37099</v>
      </c>
      <c r="B18719" s="10">
        <v>44075</v>
      </c>
      <c r="C18719">
        <v>43</v>
      </c>
    </row>
    <row r="18720" spans="1:3" x14ac:dyDescent="0.25">
      <c r="A18720">
        <v>37099</v>
      </c>
      <c r="B18720" s="10">
        <v>44105</v>
      </c>
      <c r="C18720">
        <v>26</v>
      </c>
    </row>
    <row r="18721" spans="1:3" x14ac:dyDescent="0.25">
      <c r="A18721">
        <v>37099</v>
      </c>
      <c r="B18721" s="10">
        <v>44136</v>
      </c>
      <c r="C18721">
        <v>25</v>
      </c>
    </row>
    <row r="18722" spans="1:3" x14ac:dyDescent="0.25">
      <c r="A18722">
        <v>37099</v>
      </c>
      <c r="B18722" s="10">
        <v>44166</v>
      </c>
      <c r="C18722">
        <v>60</v>
      </c>
    </row>
    <row r="18723" spans="1:3" x14ac:dyDescent="0.25">
      <c r="A18723">
        <v>37101</v>
      </c>
      <c r="B18723" s="10">
        <v>43831</v>
      </c>
      <c r="C18723">
        <v>163</v>
      </c>
    </row>
    <row r="18724" spans="1:3" x14ac:dyDescent="0.25">
      <c r="A18724">
        <v>37101</v>
      </c>
      <c r="B18724" s="10">
        <v>43862</v>
      </c>
      <c r="C18724">
        <v>123</v>
      </c>
    </row>
    <row r="18725" spans="1:3" x14ac:dyDescent="0.25">
      <c r="A18725">
        <v>37101</v>
      </c>
      <c r="B18725" s="10">
        <v>43891</v>
      </c>
      <c r="C18725">
        <v>153</v>
      </c>
    </row>
    <row r="18726" spans="1:3" x14ac:dyDescent="0.25">
      <c r="A18726">
        <v>37101</v>
      </c>
      <c r="B18726" s="10">
        <v>43922</v>
      </c>
      <c r="C18726">
        <v>150</v>
      </c>
    </row>
    <row r="18727" spans="1:3" x14ac:dyDescent="0.25">
      <c r="A18727">
        <v>37101</v>
      </c>
      <c r="B18727" s="10">
        <v>43952</v>
      </c>
      <c r="C18727">
        <v>148</v>
      </c>
    </row>
    <row r="18728" spans="1:3" x14ac:dyDescent="0.25">
      <c r="A18728">
        <v>37101</v>
      </c>
      <c r="B18728" s="10">
        <v>43983</v>
      </c>
      <c r="C18728">
        <v>141</v>
      </c>
    </row>
    <row r="18729" spans="1:3" x14ac:dyDescent="0.25">
      <c r="A18729">
        <v>37101</v>
      </c>
      <c r="B18729" s="10">
        <v>44013</v>
      </c>
      <c r="C18729">
        <v>164</v>
      </c>
    </row>
    <row r="18730" spans="1:3" x14ac:dyDescent="0.25">
      <c r="A18730">
        <v>37101</v>
      </c>
      <c r="B18730" s="10">
        <v>44044</v>
      </c>
      <c r="C18730">
        <v>132</v>
      </c>
    </row>
    <row r="18731" spans="1:3" x14ac:dyDescent="0.25">
      <c r="A18731">
        <v>37101</v>
      </c>
      <c r="B18731" s="10">
        <v>44075</v>
      </c>
      <c r="C18731">
        <v>145</v>
      </c>
    </row>
    <row r="18732" spans="1:3" x14ac:dyDescent="0.25">
      <c r="A18732">
        <v>37101</v>
      </c>
      <c r="B18732" s="10">
        <v>44105</v>
      </c>
      <c r="C18732">
        <v>164</v>
      </c>
    </row>
    <row r="18733" spans="1:3" x14ac:dyDescent="0.25">
      <c r="A18733">
        <v>37101</v>
      </c>
      <c r="B18733" s="10">
        <v>44136</v>
      </c>
      <c r="C18733">
        <v>146</v>
      </c>
    </row>
    <row r="18734" spans="1:3" x14ac:dyDescent="0.25">
      <c r="A18734">
        <v>37101</v>
      </c>
      <c r="B18734" s="10">
        <v>44166</v>
      </c>
      <c r="C18734">
        <v>193</v>
      </c>
    </row>
    <row r="18735" spans="1:3" x14ac:dyDescent="0.25">
      <c r="A18735">
        <v>37103</v>
      </c>
      <c r="B18735" s="10">
        <v>43831</v>
      </c>
      <c r="C18735">
        <v>17</v>
      </c>
    </row>
    <row r="18736" spans="1:3" x14ac:dyDescent="0.25">
      <c r="A18736">
        <v>37103</v>
      </c>
      <c r="B18736" s="10">
        <v>43862</v>
      </c>
      <c r="C18736">
        <v>14</v>
      </c>
    </row>
    <row r="18737" spans="1:3" x14ac:dyDescent="0.25">
      <c r="A18737">
        <v>37103</v>
      </c>
      <c r="B18737" s="10">
        <v>43891</v>
      </c>
      <c r="C18737">
        <v>10</v>
      </c>
    </row>
    <row r="18738" spans="1:3" x14ac:dyDescent="0.25">
      <c r="A18738">
        <v>37103</v>
      </c>
      <c r="B18738" s="10">
        <v>43922</v>
      </c>
      <c r="C18738">
        <v>19</v>
      </c>
    </row>
    <row r="18739" spans="1:3" x14ac:dyDescent="0.25">
      <c r="A18739">
        <v>37103</v>
      </c>
      <c r="B18739" s="10">
        <v>43952</v>
      </c>
      <c r="C18739">
        <v>13</v>
      </c>
    </row>
    <row r="18740" spans="1:3" x14ac:dyDescent="0.25">
      <c r="A18740">
        <v>37103</v>
      </c>
      <c r="B18740" s="10">
        <v>44044</v>
      </c>
      <c r="C18740">
        <v>23</v>
      </c>
    </row>
    <row r="18741" spans="1:3" x14ac:dyDescent="0.25">
      <c r="A18741">
        <v>37103</v>
      </c>
      <c r="B18741" s="10">
        <v>44075</v>
      </c>
      <c r="C18741">
        <v>17</v>
      </c>
    </row>
    <row r="18742" spans="1:3" x14ac:dyDescent="0.25">
      <c r="A18742">
        <v>37103</v>
      </c>
      <c r="B18742" s="10">
        <v>44105</v>
      </c>
      <c r="C18742">
        <v>12</v>
      </c>
    </row>
    <row r="18743" spans="1:3" x14ac:dyDescent="0.25">
      <c r="A18743">
        <v>37103</v>
      </c>
      <c r="B18743" s="10">
        <v>44136</v>
      </c>
      <c r="C18743">
        <v>18</v>
      </c>
    </row>
    <row r="18744" spans="1:3" x14ac:dyDescent="0.25">
      <c r="A18744">
        <v>37103</v>
      </c>
      <c r="B18744" s="10">
        <v>44166</v>
      </c>
      <c r="C18744">
        <v>10</v>
      </c>
    </row>
    <row r="18745" spans="1:3" x14ac:dyDescent="0.25">
      <c r="A18745">
        <v>37105</v>
      </c>
      <c r="B18745" s="10">
        <v>43831</v>
      </c>
      <c r="C18745">
        <v>60</v>
      </c>
    </row>
    <row r="18746" spans="1:3" x14ac:dyDescent="0.25">
      <c r="A18746">
        <v>37105</v>
      </c>
      <c r="B18746" s="10">
        <v>43862</v>
      </c>
      <c r="C18746">
        <v>40</v>
      </c>
    </row>
    <row r="18747" spans="1:3" x14ac:dyDescent="0.25">
      <c r="A18747">
        <v>37105</v>
      </c>
      <c r="B18747" s="10">
        <v>43891</v>
      </c>
      <c r="C18747">
        <v>61</v>
      </c>
    </row>
    <row r="18748" spans="1:3" x14ac:dyDescent="0.25">
      <c r="A18748">
        <v>37105</v>
      </c>
      <c r="B18748" s="10">
        <v>43922</v>
      </c>
      <c r="C18748">
        <v>43</v>
      </c>
    </row>
    <row r="18749" spans="1:3" x14ac:dyDescent="0.25">
      <c r="A18749">
        <v>37105</v>
      </c>
      <c r="B18749" s="10">
        <v>43952</v>
      </c>
      <c r="C18749">
        <v>60</v>
      </c>
    </row>
    <row r="18750" spans="1:3" x14ac:dyDescent="0.25">
      <c r="A18750">
        <v>37105</v>
      </c>
      <c r="B18750" s="10">
        <v>43983</v>
      </c>
      <c r="C18750">
        <v>67</v>
      </c>
    </row>
    <row r="18751" spans="1:3" x14ac:dyDescent="0.25">
      <c r="A18751">
        <v>37105</v>
      </c>
      <c r="B18751" s="10">
        <v>44013</v>
      </c>
      <c r="C18751">
        <v>64</v>
      </c>
    </row>
    <row r="18752" spans="1:3" x14ac:dyDescent="0.25">
      <c r="A18752">
        <v>37105</v>
      </c>
      <c r="B18752" s="10">
        <v>44044</v>
      </c>
      <c r="C18752">
        <v>62</v>
      </c>
    </row>
    <row r="18753" spans="1:3" x14ac:dyDescent="0.25">
      <c r="A18753">
        <v>37105</v>
      </c>
      <c r="B18753" s="10">
        <v>44075</v>
      </c>
      <c r="C18753">
        <v>74</v>
      </c>
    </row>
    <row r="18754" spans="1:3" x14ac:dyDescent="0.25">
      <c r="A18754">
        <v>37105</v>
      </c>
      <c r="B18754" s="10">
        <v>44105</v>
      </c>
      <c r="C18754">
        <v>58</v>
      </c>
    </row>
    <row r="18755" spans="1:3" x14ac:dyDescent="0.25">
      <c r="A18755">
        <v>37105</v>
      </c>
      <c r="B18755" s="10">
        <v>44136</v>
      </c>
      <c r="C18755">
        <v>71</v>
      </c>
    </row>
    <row r="18756" spans="1:3" x14ac:dyDescent="0.25">
      <c r="A18756">
        <v>37105</v>
      </c>
      <c r="B18756" s="10">
        <v>44166</v>
      </c>
      <c r="C18756">
        <v>86</v>
      </c>
    </row>
    <row r="18757" spans="1:3" x14ac:dyDescent="0.25">
      <c r="A18757">
        <v>37107</v>
      </c>
      <c r="B18757" s="10">
        <v>43831</v>
      </c>
      <c r="C18757">
        <v>74</v>
      </c>
    </row>
    <row r="18758" spans="1:3" x14ac:dyDescent="0.25">
      <c r="A18758">
        <v>37107</v>
      </c>
      <c r="B18758" s="10">
        <v>43862</v>
      </c>
      <c r="C18758">
        <v>89</v>
      </c>
    </row>
    <row r="18759" spans="1:3" x14ac:dyDescent="0.25">
      <c r="A18759">
        <v>37107</v>
      </c>
      <c r="B18759" s="10">
        <v>43891</v>
      </c>
      <c r="C18759">
        <v>78</v>
      </c>
    </row>
    <row r="18760" spans="1:3" x14ac:dyDescent="0.25">
      <c r="A18760">
        <v>37107</v>
      </c>
      <c r="B18760" s="10">
        <v>43922</v>
      </c>
      <c r="C18760">
        <v>65</v>
      </c>
    </row>
    <row r="18761" spans="1:3" x14ac:dyDescent="0.25">
      <c r="A18761">
        <v>37107</v>
      </c>
      <c r="B18761" s="10">
        <v>43952</v>
      </c>
      <c r="C18761">
        <v>63</v>
      </c>
    </row>
    <row r="18762" spans="1:3" x14ac:dyDescent="0.25">
      <c r="A18762">
        <v>37107</v>
      </c>
      <c r="B18762" s="10">
        <v>43983</v>
      </c>
      <c r="C18762">
        <v>72</v>
      </c>
    </row>
    <row r="18763" spans="1:3" x14ac:dyDescent="0.25">
      <c r="A18763">
        <v>37107</v>
      </c>
      <c r="B18763" s="10">
        <v>44013</v>
      </c>
      <c r="C18763">
        <v>56</v>
      </c>
    </row>
    <row r="18764" spans="1:3" x14ac:dyDescent="0.25">
      <c r="A18764">
        <v>37107</v>
      </c>
      <c r="B18764" s="10">
        <v>44044</v>
      </c>
      <c r="C18764">
        <v>76</v>
      </c>
    </row>
    <row r="18765" spans="1:3" x14ac:dyDescent="0.25">
      <c r="A18765">
        <v>37107</v>
      </c>
      <c r="B18765" s="10">
        <v>44075</v>
      </c>
      <c r="C18765">
        <v>71</v>
      </c>
    </row>
    <row r="18766" spans="1:3" x14ac:dyDescent="0.25">
      <c r="A18766">
        <v>37107</v>
      </c>
      <c r="B18766" s="10">
        <v>44105</v>
      </c>
      <c r="C18766">
        <v>61</v>
      </c>
    </row>
    <row r="18767" spans="1:3" x14ac:dyDescent="0.25">
      <c r="A18767">
        <v>37107</v>
      </c>
      <c r="B18767" s="10">
        <v>44136</v>
      </c>
      <c r="C18767">
        <v>95</v>
      </c>
    </row>
    <row r="18768" spans="1:3" x14ac:dyDescent="0.25">
      <c r="A18768">
        <v>37107</v>
      </c>
      <c r="B18768" s="10">
        <v>44166</v>
      </c>
      <c r="C18768">
        <v>96</v>
      </c>
    </row>
    <row r="18769" spans="1:3" x14ac:dyDescent="0.25">
      <c r="A18769">
        <v>37109</v>
      </c>
      <c r="B18769" s="10">
        <v>43831</v>
      </c>
      <c r="C18769">
        <v>83</v>
      </c>
    </row>
    <row r="18770" spans="1:3" x14ac:dyDescent="0.25">
      <c r="A18770">
        <v>37109</v>
      </c>
      <c r="B18770" s="10">
        <v>43862</v>
      </c>
      <c r="C18770">
        <v>81</v>
      </c>
    </row>
    <row r="18771" spans="1:3" x14ac:dyDescent="0.25">
      <c r="A18771">
        <v>37109</v>
      </c>
      <c r="B18771" s="10">
        <v>43891</v>
      </c>
      <c r="C18771">
        <v>106</v>
      </c>
    </row>
    <row r="18772" spans="1:3" x14ac:dyDescent="0.25">
      <c r="A18772">
        <v>37109</v>
      </c>
      <c r="B18772" s="10">
        <v>43922</v>
      </c>
      <c r="C18772">
        <v>86</v>
      </c>
    </row>
    <row r="18773" spans="1:3" x14ac:dyDescent="0.25">
      <c r="A18773">
        <v>37109</v>
      </c>
      <c r="B18773" s="10">
        <v>43952</v>
      </c>
      <c r="C18773">
        <v>75</v>
      </c>
    </row>
    <row r="18774" spans="1:3" x14ac:dyDescent="0.25">
      <c r="A18774">
        <v>37109</v>
      </c>
      <c r="B18774" s="10">
        <v>43983</v>
      </c>
      <c r="C18774">
        <v>83</v>
      </c>
    </row>
    <row r="18775" spans="1:3" x14ac:dyDescent="0.25">
      <c r="A18775">
        <v>37109</v>
      </c>
      <c r="B18775" s="10">
        <v>44013</v>
      </c>
      <c r="C18775">
        <v>77</v>
      </c>
    </row>
    <row r="18776" spans="1:3" x14ac:dyDescent="0.25">
      <c r="A18776">
        <v>37109</v>
      </c>
      <c r="B18776" s="10">
        <v>44044</v>
      </c>
      <c r="C18776">
        <v>77</v>
      </c>
    </row>
    <row r="18777" spans="1:3" x14ac:dyDescent="0.25">
      <c r="A18777">
        <v>37109</v>
      </c>
      <c r="B18777" s="10">
        <v>44075</v>
      </c>
      <c r="C18777">
        <v>79</v>
      </c>
    </row>
    <row r="18778" spans="1:3" x14ac:dyDescent="0.25">
      <c r="A18778">
        <v>37109</v>
      </c>
      <c r="B18778" s="10">
        <v>44105</v>
      </c>
      <c r="C18778">
        <v>87</v>
      </c>
    </row>
    <row r="18779" spans="1:3" x14ac:dyDescent="0.25">
      <c r="A18779">
        <v>37109</v>
      </c>
      <c r="B18779" s="10">
        <v>44136</v>
      </c>
      <c r="C18779">
        <v>80</v>
      </c>
    </row>
    <row r="18780" spans="1:3" x14ac:dyDescent="0.25">
      <c r="A18780">
        <v>37109</v>
      </c>
      <c r="B18780" s="10">
        <v>44166</v>
      </c>
      <c r="C18780">
        <v>100</v>
      </c>
    </row>
    <row r="18781" spans="1:3" x14ac:dyDescent="0.25">
      <c r="A18781">
        <v>37111</v>
      </c>
      <c r="B18781" s="10">
        <v>43831</v>
      </c>
      <c r="C18781">
        <v>41</v>
      </c>
    </row>
    <row r="18782" spans="1:3" x14ac:dyDescent="0.25">
      <c r="A18782">
        <v>37111</v>
      </c>
      <c r="B18782" s="10">
        <v>43862</v>
      </c>
      <c r="C18782">
        <v>47</v>
      </c>
    </row>
    <row r="18783" spans="1:3" x14ac:dyDescent="0.25">
      <c r="A18783">
        <v>37111</v>
      </c>
      <c r="B18783" s="10">
        <v>43891</v>
      </c>
      <c r="C18783">
        <v>67</v>
      </c>
    </row>
    <row r="18784" spans="1:3" x14ac:dyDescent="0.25">
      <c r="A18784">
        <v>37111</v>
      </c>
      <c r="B18784" s="10">
        <v>43922</v>
      </c>
      <c r="C18784">
        <v>28</v>
      </c>
    </row>
    <row r="18785" spans="1:3" x14ac:dyDescent="0.25">
      <c r="A18785">
        <v>37111</v>
      </c>
      <c r="B18785" s="10">
        <v>43952</v>
      </c>
      <c r="C18785">
        <v>63</v>
      </c>
    </row>
    <row r="18786" spans="1:3" x14ac:dyDescent="0.25">
      <c r="A18786">
        <v>37111</v>
      </c>
      <c r="B18786" s="10">
        <v>43983</v>
      </c>
      <c r="C18786">
        <v>41</v>
      </c>
    </row>
    <row r="18787" spans="1:3" x14ac:dyDescent="0.25">
      <c r="A18787">
        <v>37111</v>
      </c>
      <c r="B18787" s="10">
        <v>44013</v>
      </c>
      <c r="C18787">
        <v>49</v>
      </c>
    </row>
    <row r="18788" spans="1:3" x14ac:dyDescent="0.25">
      <c r="A18788">
        <v>37111</v>
      </c>
      <c r="B18788" s="10">
        <v>44044</v>
      </c>
      <c r="C18788">
        <v>69</v>
      </c>
    </row>
    <row r="18789" spans="1:3" x14ac:dyDescent="0.25">
      <c r="A18789">
        <v>37111</v>
      </c>
      <c r="B18789" s="10">
        <v>44075</v>
      </c>
      <c r="C18789">
        <v>42</v>
      </c>
    </row>
    <row r="18790" spans="1:3" x14ac:dyDescent="0.25">
      <c r="A18790">
        <v>37111</v>
      </c>
      <c r="B18790" s="10">
        <v>44105</v>
      </c>
      <c r="C18790">
        <v>67</v>
      </c>
    </row>
    <row r="18791" spans="1:3" x14ac:dyDescent="0.25">
      <c r="A18791">
        <v>37111</v>
      </c>
      <c r="B18791" s="10">
        <v>44136</v>
      </c>
      <c r="C18791">
        <v>51</v>
      </c>
    </row>
    <row r="18792" spans="1:3" x14ac:dyDescent="0.25">
      <c r="A18792">
        <v>37111</v>
      </c>
      <c r="B18792" s="10">
        <v>44166</v>
      </c>
      <c r="C18792">
        <v>64</v>
      </c>
    </row>
    <row r="18793" spans="1:3" x14ac:dyDescent="0.25">
      <c r="A18793">
        <v>37113</v>
      </c>
      <c r="B18793" s="10">
        <v>43831</v>
      </c>
      <c r="C18793">
        <v>36</v>
      </c>
    </row>
    <row r="18794" spans="1:3" x14ac:dyDescent="0.25">
      <c r="A18794">
        <v>37113</v>
      </c>
      <c r="B18794" s="10">
        <v>43862</v>
      </c>
      <c r="C18794">
        <v>37</v>
      </c>
    </row>
    <row r="18795" spans="1:3" x14ac:dyDescent="0.25">
      <c r="A18795">
        <v>37113</v>
      </c>
      <c r="B18795" s="10">
        <v>43891</v>
      </c>
      <c r="C18795">
        <v>70</v>
      </c>
    </row>
    <row r="18796" spans="1:3" x14ac:dyDescent="0.25">
      <c r="A18796">
        <v>37113</v>
      </c>
      <c r="B18796" s="10">
        <v>43922</v>
      </c>
      <c r="C18796">
        <v>47</v>
      </c>
    </row>
    <row r="18797" spans="1:3" x14ac:dyDescent="0.25">
      <c r="A18797">
        <v>37113</v>
      </c>
      <c r="B18797" s="10">
        <v>43952</v>
      </c>
      <c r="C18797">
        <v>35</v>
      </c>
    </row>
    <row r="18798" spans="1:3" x14ac:dyDescent="0.25">
      <c r="A18798">
        <v>37113</v>
      </c>
      <c r="B18798" s="10">
        <v>43983</v>
      </c>
      <c r="C18798">
        <v>27</v>
      </c>
    </row>
    <row r="18799" spans="1:3" x14ac:dyDescent="0.25">
      <c r="A18799">
        <v>37113</v>
      </c>
      <c r="B18799" s="10">
        <v>44013</v>
      </c>
      <c r="C18799">
        <v>41</v>
      </c>
    </row>
    <row r="18800" spans="1:3" x14ac:dyDescent="0.25">
      <c r="A18800">
        <v>37113</v>
      </c>
      <c r="B18800" s="10">
        <v>44044</v>
      </c>
      <c r="C18800">
        <v>47</v>
      </c>
    </row>
    <row r="18801" spans="1:3" x14ac:dyDescent="0.25">
      <c r="A18801">
        <v>37113</v>
      </c>
      <c r="B18801" s="10">
        <v>44075</v>
      </c>
      <c r="C18801">
        <v>46</v>
      </c>
    </row>
    <row r="18802" spans="1:3" x14ac:dyDescent="0.25">
      <c r="A18802">
        <v>37113</v>
      </c>
      <c r="B18802" s="10">
        <v>44105</v>
      </c>
      <c r="C18802">
        <v>40</v>
      </c>
    </row>
    <row r="18803" spans="1:3" x14ac:dyDescent="0.25">
      <c r="A18803">
        <v>37113</v>
      </c>
      <c r="B18803" s="10">
        <v>44136</v>
      </c>
      <c r="C18803">
        <v>43</v>
      </c>
    </row>
    <row r="18804" spans="1:3" x14ac:dyDescent="0.25">
      <c r="A18804">
        <v>37113</v>
      </c>
      <c r="B18804" s="10">
        <v>44166</v>
      </c>
      <c r="C18804">
        <v>67</v>
      </c>
    </row>
    <row r="18805" spans="1:3" x14ac:dyDescent="0.25">
      <c r="A18805">
        <v>37115</v>
      </c>
      <c r="B18805" s="10">
        <v>43831</v>
      </c>
      <c r="C18805">
        <v>30</v>
      </c>
    </row>
    <row r="18806" spans="1:3" x14ac:dyDescent="0.25">
      <c r="A18806">
        <v>37115</v>
      </c>
      <c r="B18806" s="10">
        <v>43862</v>
      </c>
      <c r="C18806">
        <v>13</v>
      </c>
    </row>
    <row r="18807" spans="1:3" x14ac:dyDescent="0.25">
      <c r="A18807">
        <v>37115</v>
      </c>
      <c r="B18807" s="10">
        <v>43891</v>
      </c>
      <c r="C18807">
        <v>31</v>
      </c>
    </row>
    <row r="18808" spans="1:3" x14ac:dyDescent="0.25">
      <c r="A18808">
        <v>37115</v>
      </c>
      <c r="B18808" s="10">
        <v>43922</v>
      </c>
      <c r="C18808">
        <v>22</v>
      </c>
    </row>
    <row r="18809" spans="1:3" x14ac:dyDescent="0.25">
      <c r="A18809">
        <v>37115</v>
      </c>
      <c r="B18809" s="10">
        <v>43952</v>
      </c>
      <c r="C18809">
        <v>20</v>
      </c>
    </row>
    <row r="18810" spans="1:3" x14ac:dyDescent="0.25">
      <c r="A18810">
        <v>37115</v>
      </c>
      <c r="B18810" s="10">
        <v>43983</v>
      </c>
      <c r="C18810">
        <v>15</v>
      </c>
    </row>
    <row r="18811" spans="1:3" x14ac:dyDescent="0.25">
      <c r="A18811">
        <v>37115</v>
      </c>
      <c r="B18811" s="10">
        <v>44013</v>
      </c>
      <c r="C18811">
        <v>22</v>
      </c>
    </row>
    <row r="18812" spans="1:3" x14ac:dyDescent="0.25">
      <c r="A18812">
        <v>37115</v>
      </c>
      <c r="B18812" s="10">
        <v>44044</v>
      </c>
      <c r="C18812">
        <v>22</v>
      </c>
    </row>
    <row r="18813" spans="1:3" x14ac:dyDescent="0.25">
      <c r="A18813">
        <v>37115</v>
      </c>
      <c r="B18813" s="10">
        <v>44075</v>
      </c>
      <c r="C18813">
        <v>28</v>
      </c>
    </row>
    <row r="18814" spans="1:3" x14ac:dyDescent="0.25">
      <c r="A18814">
        <v>37115</v>
      </c>
      <c r="B18814" s="10">
        <v>44105</v>
      </c>
      <c r="C18814">
        <v>24</v>
      </c>
    </row>
    <row r="18815" spans="1:3" x14ac:dyDescent="0.25">
      <c r="A18815">
        <v>37115</v>
      </c>
      <c r="B18815" s="10">
        <v>44136</v>
      </c>
      <c r="C18815">
        <v>24</v>
      </c>
    </row>
    <row r="18816" spans="1:3" x14ac:dyDescent="0.25">
      <c r="A18816">
        <v>37115</v>
      </c>
      <c r="B18816" s="10">
        <v>44166</v>
      </c>
      <c r="C18816">
        <v>31</v>
      </c>
    </row>
    <row r="18817" spans="1:3" x14ac:dyDescent="0.25">
      <c r="A18817">
        <v>37117</v>
      </c>
      <c r="B18817" s="10">
        <v>43831</v>
      </c>
      <c r="C18817">
        <v>30</v>
      </c>
    </row>
    <row r="18818" spans="1:3" x14ac:dyDescent="0.25">
      <c r="A18818">
        <v>37117</v>
      </c>
      <c r="B18818" s="10">
        <v>43862</v>
      </c>
      <c r="C18818">
        <v>30</v>
      </c>
    </row>
    <row r="18819" spans="1:3" x14ac:dyDescent="0.25">
      <c r="A18819">
        <v>37117</v>
      </c>
      <c r="B18819" s="10">
        <v>43891</v>
      </c>
      <c r="C18819">
        <v>25</v>
      </c>
    </row>
    <row r="18820" spans="1:3" x14ac:dyDescent="0.25">
      <c r="A18820">
        <v>37117</v>
      </c>
      <c r="B18820" s="10">
        <v>43922</v>
      </c>
      <c r="C18820">
        <v>32</v>
      </c>
    </row>
    <row r="18821" spans="1:3" x14ac:dyDescent="0.25">
      <c r="A18821">
        <v>37117</v>
      </c>
      <c r="B18821" s="10">
        <v>43952</v>
      </c>
      <c r="C18821">
        <v>40</v>
      </c>
    </row>
    <row r="18822" spans="1:3" x14ac:dyDescent="0.25">
      <c r="A18822">
        <v>37117</v>
      </c>
      <c r="B18822" s="10">
        <v>43983</v>
      </c>
      <c r="C18822">
        <v>31</v>
      </c>
    </row>
    <row r="18823" spans="1:3" x14ac:dyDescent="0.25">
      <c r="A18823">
        <v>37117</v>
      </c>
      <c r="B18823" s="10">
        <v>44013</v>
      </c>
      <c r="C18823">
        <v>38</v>
      </c>
    </row>
    <row r="18824" spans="1:3" x14ac:dyDescent="0.25">
      <c r="A18824">
        <v>37117</v>
      </c>
      <c r="B18824" s="10">
        <v>44044</v>
      </c>
      <c r="C18824">
        <v>46</v>
      </c>
    </row>
    <row r="18825" spans="1:3" x14ac:dyDescent="0.25">
      <c r="A18825">
        <v>37117</v>
      </c>
      <c r="B18825" s="10">
        <v>44075</v>
      </c>
      <c r="C18825">
        <v>31</v>
      </c>
    </row>
    <row r="18826" spans="1:3" x14ac:dyDescent="0.25">
      <c r="A18826">
        <v>37117</v>
      </c>
      <c r="B18826" s="10">
        <v>44105</v>
      </c>
      <c r="C18826">
        <v>23</v>
      </c>
    </row>
    <row r="18827" spans="1:3" x14ac:dyDescent="0.25">
      <c r="A18827">
        <v>37117</v>
      </c>
      <c r="B18827" s="10">
        <v>44136</v>
      </c>
      <c r="C18827">
        <v>34</v>
      </c>
    </row>
    <row r="18828" spans="1:3" x14ac:dyDescent="0.25">
      <c r="A18828">
        <v>37117</v>
      </c>
      <c r="B18828" s="10">
        <v>44166</v>
      </c>
      <c r="C18828">
        <v>41</v>
      </c>
    </row>
    <row r="18829" spans="1:3" x14ac:dyDescent="0.25">
      <c r="A18829">
        <v>37119</v>
      </c>
      <c r="B18829" s="10">
        <v>43831</v>
      </c>
      <c r="C18829">
        <v>580</v>
      </c>
    </row>
    <row r="18830" spans="1:3" x14ac:dyDescent="0.25">
      <c r="A18830">
        <v>37119</v>
      </c>
      <c r="B18830" s="10">
        <v>43862</v>
      </c>
      <c r="C18830">
        <v>562</v>
      </c>
    </row>
    <row r="18831" spans="1:3" x14ac:dyDescent="0.25">
      <c r="A18831">
        <v>37119</v>
      </c>
      <c r="B18831" s="10">
        <v>43891</v>
      </c>
      <c r="C18831">
        <v>609</v>
      </c>
    </row>
    <row r="18832" spans="1:3" x14ac:dyDescent="0.25">
      <c r="A18832">
        <v>37119</v>
      </c>
      <c r="B18832" s="10">
        <v>43922</v>
      </c>
      <c r="C18832">
        <v>611</v>
      </c>
    </row>
    <row r="18833" spans="1:3" x14ac:dyDescent="0.25">
      <c r="A18833">
        <v>37119</v>
      </c>
      <c r="B18833" s="10">
        <v>43952</v>
      </c>
      <c r="C18833">
        <v>642</v>
      </c>
    </row>
    <row r="18834" spans="1:3" x14ac:dyDescent="0.25">
      <c r="A18834">
        <v>37119</v>
      </c>
      <c r="B18834" s="10">
        <v>43983</v>
      </c>
      <c r="C18834">
        <v>653</v>
      </c>
    </row>
    <row r="18835" spans="1:3" x14ac:dyDescent="0.25">
      <c r="A18835">
        <v>37119</v>
      </c>
      <c r="B18835" s="10">
        <v>44013</v>
      </c>
      <c r="C18835">
        <v>679</v>
      </c>
    </row>
    <row r="18836" spans="1:3" x14ac:dyDescent="0.25">
      <c r="A18836">
        <v>37119</v>
      </c>
      <c r="B18836" s="10">
        <v>44044</v>
      </c>
      <c r="C18836">
        <v>686</v>
      </c>
    </row>
    <row r="18837" spans="1:3" x14ac:dyDescent="0.25">
      <c r="A18837">
        <v>37119</v>
      </c>
      <c r="B18837" s="10">
        <v>44075</v>
      </c>
      <c r="C18837">
        <v>614</v>
      </c>
    </row>
    <row r="18838" spans="1:3" x14ac:dyDescent="0.25">
      <c r="A18838">
        <v>37119</v>
      </c>
      <c r="B18838" s="10">
        <v>44105</v>
      </c>
      <c r="C18838">
        <v>627</v>
      </c>
    </row>
    <row r="18839" spans="1:3" x14ac:dyDescent="0.25">
      <c r="A18839">
        <v>37119</v>
      </c>
      <c r="B18839" s="10">
        <v>44136</v>
      </c>
      <c r="C18839">
        <v>636</v>
      </c>
    </row>
    <row r="18840" spans="1:3" x14ac:dyDescent="0.25">
      <c r="A18840">
        <v>37119</v>
      </c>
      <c r="B18840" s="10">
        <v>44166</v>
      </c>
      <c r="C18840">
        <v>795</v>
      </c>
    </row>
    <row r="18841" spans="1:3" x14ac:dyDescent="0.25">
      <c r="A18841">
        <v>37121</v>
      </c>
      <c r="B18841" s="10">
        <v>43831</v>
      </c>
      <c r="C18841">
        <v>20</v>
      </c>
    </row>
    <row r="18842" spans="1:3" x14ac:dyDescent="0.25">
      <c r="A18842">
        <v>37121</v>
      </c>
      <c r="B18842" s="10">
        <v>43862</v>
      </c>
      <c r="C18842">
        <v>17</v>
      </c>
    </row>
    <row r="18843" spans="1:3" x14ac:dyDescent="0.25">
      <c r="A18843">
        <v>37121</v>
      </c>
      <c r="B18843" s="10">
        <v>43891</v>
      </c>
      <c r="C18843">
        <v>12</v>
      </c>
    </row>
    <row r="18844" spans="1:3" x14ac:dyDescent="0.25">
      <c r="A18844">
        <v>37121</v>
      </c>
      <c r="B18844" s="10">
        <v>43922</v>
      </c>
      <c r="C18844">
        <v>17</v>
      </c>
    </row>
    <row r="18845" spans="1:3" x14ac:dyDescent="0.25">
      <c r="A18845">
        <v>37121</v>
      </c>
      <c r="B18845" s="10">
        <v>43952</v>
      </c>
      <c r="C18845">
        <v>17</v>
      </c>
    </row>
    <row r="18846" spans="1:3" x14ac:dyDescent="0.25">
      <c r="A18846">
        <v>37121</v>
      </c>
      <c r="B18846" s="10">
        <v>43983</v>
      </c>
      <c r="C18846">
        <v>16</v>
      </c>
    </row>
    <row r="18847" spans="1:3" x14ac:dyDescent="0.25">
      <c r="A18847">
        <v>37121</v>
      </c>
      <c r="B18847" s="10">
        <v>44013</v>
      </c>
      <c r="C18847">
        <v>15</v>
      </c>
    </row>
    <row r="18848" spans="1:3" x14ac:dyDescent="0.25">
      <c r="A18848">
        <v>37121</v>
      </c>
      <c r="B18848" s="10">
        <v>44044</v>
      </c>
      <c r="C18848">
        <v>21</v>
      </c>
    </row>
    <row r="18849" spans="1:3" x14ac:dyDescent="0.25">
      <c r="A18849">
        <v>37121</v>
      </c>
      <c r="B18849" s="10">
        <v>44075</v>
      </c>
      <c r="C18849">
        <v>24</v>
      </c>
    </row>
    <row r="18850" spans="1:3" x14ac:dyDescent="0.25">
      <c r="A18850">
        <v>37121</v>
      </c>
      <c r="B18850" s="10">
        <v>44105</v>
      </c>
      <c r="C18850">
        <v>18</v>
      </c>
    </row>
    <row r="18851" spans="1:3" x14ac:dyDescent="0.25">
      <c r="A18851">
        <v>37121</v>
      </c>
      <c r="B18851" s="10">
        <v>44136</v>
      </c>
      <c r="C18851">
        <v>28</v>
      </c>
    </row>
    <row r="18852" spans="1:3" x14ac:dyDescent="0.25">
      <c r="A18852">
        <v>37121</v>
      </c>
      <c r="B18852" s="10">
        <v>44166</v>
      </c>
      <c r="C18852">
        <v>46</v>
      </c>
    </row>
    <row r="18853" spans="1:3" x14ac:dyDescent="0.25">
      <c r="A18853">
        <v>37123</v>
      </c>
      <c r="B18853" s="10">
        <v>43831</v>
      </c>
      <c r="C18853">
        <v>22</v>
      </c>
    </row>
    <row r="18854" spans="1:3" x14ac:dyDescent="0.25">
      <c r="A18854">
        <v>37123</v>
      </c>
      <c r="B18854" s="10">
        <v>43862</v>
      </c>
      <c r="C18854">
        <v>31</v>
      </c>
    </row>
    <row r="18855" spans="1:3" x14ac:dyDescent="0.25">
      <c r="A18855">
        <v>37123</v>
      </c>
      <c r="B18855" s="10">
        <v>43891</v>
      </c>
      <c r="C18855">
        <v>31</v>
      </c>
    </row>
    <row r="18856" spans="1:3" x14ac:dyDescent="0.25">
      <c r="A18856">
        <v>37123</v>
      </c>
      <c r="B18856" s="10">
        <v>43922</v>
      </c>
      <c r="C18856">
        <v>36</v>
      </c>
    </row>
    <row r="18857" spans="1:3" x14ac:dyDescent="0.25">
      <c r="A18857">
        <v>37123</v>
      </c>
      <c r="B18857" s="10">
        <v>43952</v>
      </c>
      <c r="C18857">
        <v>36</v>
      </c>
    </row>
    <row r="18858" spans="1:3" x14ac:dyDescent="0.25">
      <c r="A18858">
        <v>37123</v>
      </c>
      <c r="B18858" s="10">
        <v>43983</v>
      </c>
      <c r="C18858">
        <v>33</v>
      </c>
    </row>
    <row r="18859" spans="1:3" x14ac:dyDescent="0.25">
      <c r="A18859">
        <v>37123</v>
      </c>
      <c r="B18859" s="10">
        <v>44013</v>
      </c>
      <c r="C18859">
        <v>23</v>
      </c>
    </row>
    <row r="18860" spans="1:3" x14ac:dyDescent="0.25">
      <c r="A18860">
        <v>37123</v>
      </c>
      <c r="B18860" s="10">
        <v>44044</v>
      </c>
      <c r="C18860">
        <v>24</v>
      </c>
    </row>
    <row r="18861" spans="1:3" x14ac:dyDescent="0.25">
      <c r="A18861">
        <v>37123</v>
      </c>
      <c r="B18861" s="10">
        <v>44075</v>
      </c>
      <c r="C18861">
        <v>34</v>
      </c>
    </row>
    <row r="18862" spans="1:3" x14ac:dyDescent="0.25">
      <c r="A18862">
        <v>37123</v>
      </c>
      <c r="B18862" s="10">
        <v>44105</v>
      </c>
      <c r="C18862">
        <v>23</v>
      </c>
    </row>
    <row r="18863" spans="1:3" x14ac:dyDescent="0.25">
      <c r="A18863">
        <v>37123</v>
      </c>
      <c r="B18863" s="10">
        <v>44136</v>
      </c>
      <c r="C18863">
        <v>31</v>
      </c>
    </row>
    <row r="18864" spans="1:3" x14ac:dyDescent="0.25">
      <c r="A18864">
        <v>37123</v>
      </c>
      <c r="B18864" s="10">
        <v>44166</v>
      </c>
      <c r="C18864">
        <v>43</v>
      </c>
    </row>
    <row r="18865" spans="1:3" x14ac:dyDescent="0.25">
      <c r="A18865">
        <v>37125</v>
      </c>
      <c r="B18865" s="10">
        <v>43831</v>
      </c>
      <c r="C18865">
        <v>100</v>
      </c>
    </row>
    <row r="18866" spans="1:3" x14ac:dyDescent="0.25">
      <c r="A18866">
        <v>37125</v>
      </c>
      <c r="B18866" s="10">
        <v>43862</v>
      </c>
      <c r="C18866">
        <v>109</v>
      </c>
    </row>
    <row r="18867" spans="1:3" x14ac:dyDescent="0.25">
      <c r="A18867">
        <v>37125</v>
      </c>
      <c r="B18867" s="10">
        <v>43891</v>
      </c>
      <c r="C18867">
        <v>106</v>
      </c>
    </row>
    <row r="18868" spans="1:3" x14ac:dyDescent="0.25">
      <c r="A18868">
        <v>37125</v>
      </c>
      <c r="B18868" s="10">
        <v>43922</v>
      </c>
      <c r="C18868">
        <v>105</v>
      </c>
    </row>
    <row r="18869" spans="1:3" x14ac:dyDescent="0.25">
      <c r="A18869">
        <v>37125</v>
      </c>
      <c r="B18869" s="10">
        <v>43952</v>
      </c>
      <c r="C18869">
        <v>105</v>
      </c>
    </row>
    <row r="18870" spans="1:3" x14ac:dyDescent="0.25">
      <c r="A18870">
        <v>37125</v>
      </c>
      <c r="B18870" s="10">
        <v>43983</v>
      </c>
      <c r="C18870">
        <v>108</v>
      </c>
    </row>
    <row r="18871" spans="1:3" x14ac:dyDescent="0.25">
      <c r="A18871">
        <v>37125</v>
      </c>
      <c r="B18871" s="10">
        <v>44013</v>
      </c>
      <c r="C18871">
        <v>97</v>
      </c>
    </row>
    <row r="18872" spans="1:3" x14ac:dyDescent="0.25">
      <c r="A18872">
        <v>37125</v>
      </c>
      <c r="B18872" s="10">
        <v>44044</v>
      </c>
      <c r="C18872">
        <v>101</v>
      </c>
    </row>
    <row r="18873" spans="1:3" x14ac:dyDescent="0.25">
      <c r="A18873">
        <v>37125</v>
      </c>
      <c r="B18873" s="10">
        <v>44075</v>
      </c>
      <c r="C18873">
        <v>113</v>
      </c>
    </row>
    <row r="18874" spans="1:3" x14ac:dyDescent="0.25">
      <c r="A18874">
        <v>37125</v>
      </c>
      <c r="B18874" s="10">
        <v>44105</v>
      </c>
      <c r="C18874">
        <v>126</v>
      </c>
    </row>
    <row r="18875" spans="1:3" x14ac:dyDescent="0.25">
      <c r="A18875">
        <v>37125</v>
      </c>
      <c r="B18875" s="10">
        <v>44136</v>
      </c>
      <c r="C18875">
        <v>109</v>
      </c>
    </row>
    <row r="18876" spans="1:3" x14ac:dyDescent="0.25">
      <c r="A18876">
        <v>37125</v>
      </c>
      <c r="B18876" s="10">
        <v>44166</v>
      </c>
      <c r="C18876">
        <v>148</v>
      </c>
    </row>
    <row r="18877" spans="1:3" x14ac:dyDescent="0.25">
      <c r="A18877">
        <v>37127</v>
      </c>
      <c r="B18877" s="10">
        <v>43831</v>
      </c>
      <c r="C18877">
        <v>94</v>
      </c>
    </row>
    <row r="18878" spans="1:3" x14ac:dyDescent="0.25">
      <c r="A18878">
        <v>37127</v>
      </c>
      <c r="B18878" s="10">
        <v>43862</v>
      </c>
      <c r="C18878">
        <v>91</v>
      </c>
    </row>
    <row r="18879" spans="1:3" x14ac:dyDescent="0.25">
      <c r="A18879">
        <v>37127</v>
      </c>
      <c r="B18879" s="10">
        <v>43891</v>
      </c>
      <c r="C18879">
        <v>91</v>
      </c>
    </row>
    <row r="18880" spans="1:3" x14ac:dyDescent="0.25">
      <c r="A18880">
        <v>37127</v>
      </c>
      <c r="B18880" s="10">
        <v>43922</v>
      </c>
      <c r="C18880">
        <v>79</v>
      </c>
    </row>
    <row r="18881" spans="1:3" x14ac:dyDescent="0.25">
      <c r="A18881">
        <v>37127</v>
      </c>
      <c r="B18881" s="10">
        <v>43952</v>
      </c>
      <c r="C18881">
        <v>108</v>
      </c>
    </row>
    <row r="18882" spans="1:3" x14ac:dyDescent="0.25">
      <c r="A18882">
        <v>37127</v>
      </c>
      <c r="B18882" s="10">
        <v>43983</v>
      </c>
      <c r="C18882">
        <v>82</v>
      </c>
    </row>
    <row r="18883" spans="1:3" x14ac:dyDescent="0.25">
      <c r="A18883">
        <v>37127</v>
      </c>
      <c r="B18883" s="10">
        <v>44013</v>
      </c>
      <c r="C18883">
        <v>101</v>
      </c>
    </row>
    <row r="18884" spans="1:3" x14ac:dyDescent="0.25">
      <c r="A18884">
        <v>37127</v>
      </c>
      <c r="B18884" s="10">
        <v>44044</v>
      </c>
      <c r="C18884">
        <v>115</v>
      </c>
    </row>
    <row r="18885" spans="1:3" x14ac:dyDescent="0.25">
      <c r="A18885">
        <v>37127</v>
      </c>
      <c r="B18885" s="10">
        <v>44075</v>
      </c>
      <c r="C18885">
        <v>123</v>
      </c>
    </row>
    <row r="18886" spans="1:3" x14ac:dyDescent="0.25">
      <c r="A18886">
        <v>37127</v>
      </c>
      <c r="B18886" s="10">
        <v>44105</v>
      </c>
      <c r="C18886">
        <v>121</v>
      </c>
    </row>
    <row r="18887" spans="1:3" x14ac:dyDescent="0.25">
      <c r="A18887">
        <v>37127</v>
      </c>
      <c r="B18887" s="10">
        <v>44136</v>
      </c>
      <c r="C18887">
        <v>121</v>
      </c>
    </row>
    <row r="18888" spans="1:3" x14ac:dyDescent="0.25">
      <c r="A18888">
        <v>37127</v>
      </c>
      <c r="B18888" s="10">
        <v>44166</v>
      </c>
      <c r="C18888">
        <v>117</v>
      </c>
    </row>
    <row r="18889" spans="1:3" x14ac:dyDescent="0.25">
      <c r="A18889">
        <v>37129</v>
      </c>
      <c r="B18889" s="10">
        <v>43831</v>
      </c>
      <c r="C18889">
        <v>195</v>
      </c>
    </row>
    <row r="18890" spans="1:3" x14ac:dyDescent="0.25">
      <c r="A18890">
        <v>37129</v>
      </c>
      <c r="B18890" s="10">
        <v>43862</v>
      </c>
      <c r="C18890">
        <v>189</v>
      </c>
    </row>
    <row r="18891" spans="1:3" x14ac:dyDescent="0.25">
      <c r="A18891">
        <v>37129</v>
      </c>
      <c r="B18891" s="10">
        <v>43891</v>
      </c>
      <c r="C18891">
        <v>177</v>
      </c>
    </row>
    <row r="18892" spans="1:3" x14ac:dyDescent="0.25">
      <c r="A18892">
        <v>37129</v>
      </c>
      <c r="B18892" s="10">
        <v>43922</v>
      </c>
      <c r="C18892">
        <v>195</v>
      </c>
    </row>
    <row r="18893" spans="1:3" x14ac:dyDescent="0.25">
      <c r="A18893">
        <v>37129</v>
      </c>
      <c r="B18893" s="10">
        <v>43952</v>
      </c>
      <c r="C18893">
        <v>175</v>
      </c>
    </row>
    <row r="18894" spans="1:3" x14ac:dyDescent="0.25">
      <c r="A18894">
        <v>37129</v>
      </c>
      <c r="B18894" s="10">
        <v>43983</v>
      </c>
      <c r="C18894">
        <v>172</v>
      </c>
    </row>
    <row r="18895" spans="1:3" x14ac:dyDescent="0.25">
      <c r="A18895">
        <v>37129</v>
      </c>
      <c r="B18895" s="10">
        <v>44013</v>
      </c>
      <c r="C18895">
        <v>191</v>
      </c>
    </row>
    <row r="18896" spans="1:3" x14ac:dyDescent="0.25">
      <c r="A18896">
        <v>37129</v>
      </c>
      <c r="B18896" s="10">
        <v>44044</v>
      </c>
      <c r="C18896">
        <v>194</v>
      </c>
    </row>
    <row r="18897" spans="1:3" x14ac:dyDescent="0.25">
      <c r="A18897">
        <v>37129</v>
      </c>
      <c r="B18897" s="10">
        <v>44075</v>
      </c>
      <c r="C18897">
        <v>209</v>
      </c>
    </row>
    <row r="18898" spans="1:3" x14ac:dyDescent="0.25">
      <c r="A18898">
        <v>37129</v>
      </c>
      <c r="B18898" s="10">
        <v>44105</v>
      </c>
      <c r="C18898">
        <v>201</v>
      </c>
    </row>
    <row r="18899" spans="1:3" x14ac:dyDescent="0.25">
      <c r="A18899">
        <v>37129</v>
      </c>
      <c r="B18899" s="10">
        <v>44136</v>
      </c>
      <c r="C18899">
        <v>216</v>
      </c>
    </row>
    <row r="18900" spans="1:3" x14ac:dyDescent="0.25">
      <c r="A18900">
        <v>37129</v>
      </c>
      <c r="B18900" s="10">
        <v>44166</v>
      </c>
      <c r="C18900">
        <v>222</v>
      </c>
    </row>
    <row r="18901" spans="1:3" x14ac:dyDescent="0.25">
      <c r="A18901">
        <v>37131</v>
      </c>
      <c r="B18901" s="10">
        <v>43831</v>
      </c>
      <c r="C18901">
        <v>31</v>
      </c>
    </row>
    <row r="18902" spans="1:3" x14ac:dyDescent="0.25">
      <c r="A18902">
        <v>37131</v>
      </c>
      <c r="B18902" s="10">
        <v>43862</v>
      </c>
      <c r="C18902">
        <v>16</v>
      </c>
    </row>
    <row r="18903" spans="1:3" x14ac:dyDescent="0.25">
      <c r="A18903">
        <v>37131</v>
      </c>
      <c r="B18903" s="10">
        <v>43891</v>
      </c>
      <c r="C18903">
        <v>27</v>
      </c>
    </row>
    <row r="18904" spans="1:3" x14ac:dyDescent="0.25">
      <c r="A18904">
        <v>37131</v>
      </c>
      <c r="B18904" s="10">
        <v>43922</v>
      </c>
      <c r="C18904">
        <v>28</v>
      </c>
    </row>
    <row r="18905" spans="1:3" x14ac:dyDescent="0.25">
      <c r="A18905">
        <v>37131</v>
      </c>
      <c r="B18905" s="10">
        <v>43952</v>
      </c>
      <c r="C18905">
        <v>31</v>
      </c>
    </row>
    <row r="18906" spans="1:3" x14ac:dyDescent="0.25">
      <c r="A18906">
        <v>37131</v>
      </c>
      <c r="B18906" s="10">
        <v>43983</v>
      </c>
      <c r="C18906">
        <v>34</v>
      </c>
    </row>
    <row r="18907" spans="1:3" x14ac:dyDescent="0.25">
      <c r="A18907">
        <v>37131</v>
      </c>
      <c r="B18907" s="10">
        <v>44013</v>
      </c>
      <c r="C18907">
        <v>31</v>
      </c>
    </row>
    <row r="18908" spans="1:3" x14ac:dyDescent="0.25">
      <c r="A18908">
        <v>37131</v>
      </c>
      <c r="B18908" s="10">
        <v>44044</v>
      </c>
      <c r="C18908">
        <v>31</v>
      </c>
    </row>
    <row r="18909" spans="1:3" x14ac:dyDescent="0.25">
      <c r="A18909">
        <v>37131</v>
      </c>
      <c r="B18909" s="10">
        <v>44075</v>
      </c>
      <c r="C18909">
        <v>17</v>
      </c>
    </row>
    <row r="18910" spans="1:3" x14ac:dyDescent="0.25">
      <c r="A18910">
        <v>37131</v>
      </c>
      <c r="B18910" s="10">
        <v>44105</v>
      </c>
      <c r="C18910">
        <v>27</v>
      </c>
    </row>
    <row r="18911" spans="1:3" x14ac:dyDescent="0.25">
      <c r="A18911">
        <v>37131</v>
      </c>
      <c r="B18911" s="10">
        <v>44136</v>
      </c>
      <c r="C18911">
        <v>33</v>
      </c>
    </row>
    <row r="18912" spans="1:3" x14ac:dyDescent="0.25">
      <c r="A18912">
        <v>37131</v>
      </c>
      <c r="B18912" s="10">
        <v>44166</v>
      </c>
      <c r="C18912">
        <v>46</v>
      </c>
    </row>
    <row r="18913" spans="1:3" x14ac:dyDescent="0.25">
      <c r="A18913">
        <v>37133</v>
      </c>
      <c r="B18913" s="10">
        <v>43831</v>
      </c>
      <c r="C18913">
        <v>108</v>
      </c>
    </row>
    <row r="18914" spans="1:3" x14ac:dyDescent="0.25">
      <c r="A18914">
        <v>37133</v>
      </c>
      <c r="B18914" s="10">
        <v>43862</v>
      </c>
      <c r="C18914">
        <v>119</v>
      </c>
    </row>
    <row r="18915" spans="1:3" x14ac:dyDescent="0.25">
      <c r="A18915">
        <v>37133</v>
      </c>
      <c r="B18915" s="10">
        <v>43891</v>
      </c>
      <c r="C18915">
        <v>97</v>
      </c>
    </row>
    <row r="18916" spans="1:3" x14ac:dyDescent="0.25">
      <c r="A18916">
        <v>37133</v>
      </c>
      <c r="B18916" s="10">
        <v>43922</v>
      </c>
      <c r="C18916">
        <v>103</v>
      </c>
    </row>
    <row r="18917" spans="1:3" x14ac:dyDescent="0.25">
      <c r="A18917">
        <v>37133</v>
      </c>
      <c r="B18917" s="10">
        <v>43952</v>
      </c>
      <c r="C18917">
        <v>112</v>
      </c>
    </row>
    <row r="18918" spans="1:3" x14ac:dyDescent="0.25">
      <c r="A18918">
        <v>37133</v>
      </c>
      <c r="B18918" s="10">
        <v>43983</v>
      </c>
      <c r="C18918">
        <v>123</v>
      </c>
    </row>
    <row r="18919" spans="1:3" x14ac:dyDescent="0.25">
      <c r="A18919">
        <v>37133</v>
      </c>
      <c r="B18919" s="10">
        <v>44013</v>
      </c>
      <c r="C18919">
        <v>112</v>
      </c>
    </row>
    <row r="18920" spans="1:3" x14ac:dyDescent="0.25">
      <c r="A18920">
        <v>37133</v>
      </c>
      <c r="B18920" s="10">
        <v>44044</v>
      </c>
      <c r="C18920">
        <v>135</v>
      </c>
    </row>
    <row r="18921" spans="1:3" x14ac:dyDescent="0.25">
      <c r="A18921">
        <v>37133</v>
      </c>
      <c r="B18921" s="10">
        <v>44075</v>
      </c>
      <c r="C18921">
        <v>125</v>
      </c>
    </row>
    <row r="18922" spans="1:3" x14ac:dyDescent="0.25">
      <c r="A18922">
        <v>37133</v>
      </c>
      <c r="B18922" s="10">
        <v>44105</v>
      </c>
      <c r="C18922">
        <v>113</v>
      </c>
    </row>
    <row r="18923" spans="1:3" x14ac:dyDescent="0.25">
      <c r="A18923">
        <v>37133</v>
      </c>
      <c r="B18923" s="10">
        <v>44136</v>
      </c>
      <c r="C18923">
        <v>129</v>
      </c>
    </row>
    <row r="18924" spans="1:3" x14ac:dyDescent="0.25">
      <c r="A18924">
        <v>37133</v>
      </c>
      <c r="B18924" s="10">
        <v>44166</v>
      </c>
      <c r="C18924">
        <v>156</v>
      </c>
    </row>
    <row r="18925" spans="1:3" x14ac:dyDescent="0.25">
      <c r="A18925">
        <v>37135</v>
      </c>
      <c r="B18925" s="10">
        <v>43831</v>
      </c>
      <c r="C18925">
        <v>76</v>
      </c>
    </row>
    <row r="18926" spans="1:3" x14ac:dyDescent="0.25">
      <c r="A18926">
        <v>37135</v>
      </c>
      <c r="B18926" s="10">
        <v>43862</v>
      </c>
      <c r="C18926">
        <v>75</v>
      </c>
    </row>
    <row r="18927" spans="1:3" x14ac:dyDescent="0.25">
      <c r="A18927">
        <v>37135</v>
      </c>
      <c r="B18927" s="10">
        <v>43891</v>
      </c>
      <c r="C18927">
        <v>79</v>
      </c>
    </row>
    <row r="18928" spans="1:3" x14ac:dyDescent="0.25">
      <c r="A18928">
        <v>37135</v>
      </c>
      <c r="B18928" s="10">
        <v>43922</v>
      </c>
      <c r="C18928">
        <v>77</v>
      </c>
    </row>
    <row r="18929" spans="1:3" x14ac:dyDescent="0.25">
      <c r="A18929">
        <v>37135</v>
      </c>
      <c r="B18929" s="10">
        <v>43952</v>
      </c>
      <c r="C18929">
        <v>72</v>
      </c>
    </row>
    <row r="18930" spans="1:3" x14ac:dyDescent="0.25">
      <c r="A18930">
        <v>37135</v>
      </c>
      <c r="B18930" s="10">
        <v>43983</v>
      </c>
      <c r="C18930">
        <v>69</v>
      </c>
    </row>
    <row r="18931" spans="1:3" x14ac:dyDescent="0.25">
      <c r="A18931">
        <v>37135</v>
      </c>
      <c r="B18931" s="10">
        <v>44013</v>
      </c>
      <c r="C18931">
        <v>82</v>
      </c>
    </row>
    <row r="18932" spans="1:3" x14ac:dyDescent="0.25">
      <c r="A18932">
        <v>37135</v>
      </c>
      <c r="B18932" s="10">
        <v>44044</v>
      </c>
      <c r="C18932">
        <v>76</v>
      </c>
    </row>
    <row r="18933" spans="1:3" x14ac:dyDescent="0.25">
      <c r="A18933">
        <v>37135</v>
      </c>
      <c r="B18933" s="10">
        <v>44075</v>
      </c>
      <c r="C18933">
        <v>71</v>
      </c>
    </row>
    <row r="18934" spans="1:3" x14ac:dyDescent="0.25">
      <c r="A18934">
        <v>37135</v>
      </c>
      <c r="B18934" s="10">
        <v>44105</v>
      </c>
      <c r="C18934">
        <v>63</v>
      </c>
    </row>
    <row r="18935" spans="1:3" x14ac:dyDescent="0.25">
      <c r="A18935">
        <v>37135</v>
      </c>
      <c r="B18935" s="10">
        <v>44136</v>
      </c>
      <c r="C18935">
        <v>86</v>
      </c>
    </row>
    <row r="18936" spans="1:3" x14ac:dyDescent="0.25">
      <c r="A18936">
        <v>37135</v>
      </c>
      <c r="B18936" s="10">
        <v>44166</v>
      </c>
      <c r="C18936">
        <v>79</v>
      </c>
    </row>
    <row r="18937" spans="1:3" x14ac:dyDescent="0.25">
      <c r="A18937">
        <v>37137</v>
      </c>
      <c r="B18937" s="10">
        <v>43831</v>
      </c>
      <c r="C18937">
        <v>21</v>
      </c>
    </row>
    <row r="18938" spans="1:3" x14ac:dyDescent="0.25">
      <c r="A18938">
        <v>37137</v>
      </c>
      <c r="B18938" s="10">
        <v>43862</v>
      </c>
      <c r="C18938">
        <v>16</v>
      </c>
    </row>
    <row r="18939" spans="1:3" x14ac:dyDescent="0.25">
      <c r="A18939">
        <v>37137</v>
      </c>
      <c r="B18939" s="10">
        <v>43922</v>
      </c>
      <c r="C18939">
        <v>15</v>
      </c>
    </row>
    <row r="18940" spans="1:3" x14ac:dyDescent="0.25">
      <c r="A18940">
        <v>37137</v>
      </c>
      <c r="B18940" s="10">
        <v>43952</v>
      </c>
      <c r="C18940">
        <v>18</v>
      </c>
    </row>
    <row r="18941" spans="1:3" x14ac:dyDescent="0.25">
      <c r="A18941">
        <v>37137</v>
      </c>
      <c r="B18941" s="10">
        <v>44013</v>
      </c>
      <c r="C18941">
        <v>17</v>
      </c>
    </row>
    <row r="18942" spans="1:3" x14ac:dyDescent="0.25">
      <c r="A18942">
        <v>37137</v>
      </c>
      <c r="B18942" s="10">
        <v>44044</v>
      </c>
      <c r="C18942">
        <v>15</v>
      </c>
    </row>
    <row r="18943" spans="1:3" x14ac:dyDescent="0.25">
      <c r="A18943">
        <v>37137</v>
      </c>
      <c r="B18943" s="10">
        <v>44075</v>
      </c>
      <c r="C18943">
        <v>18</v>
      </c>
    </row>
    <row r="18944" spans="1:3" x14ac:dyDescent="0.25">
      <c r="A18944">
        <v>37137</v>
      </c>
      <c r="B18944" s="10">
        <v>44105</v>
      </c>
      <c r="C18944">
        <v>16</v>
      </c>
    </row>
    <row r="18945" spans="1:3" x14ac:dyDescent="0.25">
      <c r="A18945">
        <v>37137</v>
      </c>
      <c r="B18945" s="10">
        <v>44136</v>
      </c>
      <c r="C18945">
        <v>20</v>
      </c>
    </row>
    <row r="18946" spans="1:3" x14ac:dyDescent="0.25">
      <c r="A18946">
        <v>37137</v>
      </c>
      <c r="B18946" s="10">
        <v>44166</v>
      </c>
      <c r="C18946">
        <v>17</v>
      </c>
    </row>
    <row r="18947" spans="1:3" x14ac:dyDescent="0.25">
      <c r="A18947">
        <v>37139</v>
      </c>
      <c r="B18947" s="10">
        <v>43831</v>
      </c>
      <c r="C18947">
        <v>42</v>
      </c>
    </row>
    <row r="18948" spans="1:3" x14ac:dyDescent="0.25">
      <c r="A18948">
        <v>37139</v>
      </c>
      <c r="B18948" s="10">
        <v>43862</v>
      </c>
      <c r="C18948">
        <v>35</v>
      </c>
    </row>
    <row r="18949" spans="1:3" x14ac:dyDescent="0.25">
      <c r="A18949">
        <v>37139</v>
      </c>
      <c r="B18949" s="10">
        <v>43891</v>
      </c>
      <c r="C18949">
        <v>60</v>
      </c>
    </row>
    <row r="18950" spans="1:3" x14ac:dyDescent="0.25">
      <c r="A18950">
        <v>37139</v>
      </c>
      <c r="B18950" s="10">
        <v>43922</v>
      </c>
      <c r="C18950">
        <v>47</v>
      </c>
    </row>
    <row r="18951" spans="1:3" x14ac:dyDescent="0.25">
      <c r="A18951">
        <v>37139</v>
      </c>
      <c r="B18951" s="10">
        <v>43952</v>
      </c>
      <c r="C18951">
        <v>50</v>
      </c>
    </row>
    <row r="18952" spans="1:3" x14ac:dyDescent="0.25">
      <c r="A18952">
        <v>37139</v>
      </c>
      <c r="B18952" s="10">
        <v>43983</v>
      </c>
      <c r="C18952">
        <v>34</v>
      </c>
    </row>
    <row r="18953" spans="1:3" x14ac:dyDescent="0.25">
      <c r="A18953">
        <v>37139</v>
      </c>
      <c r="B18953" s="10">
        <v>44013</v>
      </c>
      <c r="C18953">
        <v>39</v>
      </c>
    </row>
    <row r="18954" spans="1:3" x14ac:dyDescent="0.25">
      <c r="A18954">
        <v>37139</v>
      </c>
      <c r="B18954" s="10">
        <v>44044</v>
      </c>
      <c r="C18954">
        <v>39</v>
      </c>
    </row>
    <row r="18955" spans="1:3" x14ac:dyDescent="0.25">
      <c r="A18955">
        <v>37139</v>
      </c>
      <c r="B18955" s="10">
        <v>44075</v>
      </c>
      <c r="C18955">
        <v>43</v>
      </c>
    </row>
    <row r="18956" spans="1:3" x14ac:dyDescent="0.25">
      <c r="A18956">
        <v>37139</v>
      </c>
      <c r="B18956" s="10">
        <v>44105</v>
      </c>
      <c r="C18956">
        <v>41</v>
      </c>
    </row>
    <row r="18957" spans="1:3" x14ac:dyDescent="0.25">
      <c r="A18957">
        <v>37139</v>
      </c>
      <c r="B18957" s="10">
        <v>44136</v>
      </c>
      <c r="C18957">
        <v>33</v>
      </c>
    </row>
    <row r="18958" spans="1:3" x14ac:dyDescent="0.25">
      <c r="A18958">
        <v>37139</v>
      </c>
      <c r="B18958" s="10">
        <v>44166</v>
      </c>
      <c r="C18958">
        <v>56</v>
      </c>
    </row>
    <row r="18959" spans="1:3" x14ac:dyDescent="0.25">
      <c r="A18959">
        <v>37141</v>
      </c>
      <c r="B18959" s="10">
        <v>43831</v>
      </c>
      <c r="C18959">
        <v>42</v>
      </c>
    </row>
    <row r="18960" spans="1:3" x14ac:dyDescent="0.25">
      <c r="A18960">
        <v>37141</v>
      </c>
      <c r="B18960" s="10">
        <v>43862</v>
      </c>
      <c r="C18960">
        <v>58</v>
      </c>
    </row>
    <row r="18961" spans="1:3" x14ac:dyDescent="0.25">
      <c r="A18961">
        <v>37141</v>
      </c>
      <c r="B18961" s="10">
        <v>43891</v>
      </c>
      <c r="C18961">
        <v>53</v>
      </c>
    </row>
    <row r="18962" spans="1:3" x14ac:dyDescent="0.25">
      <c r="A18962">
        <v>37141</v>
      </c>
      <c r="B18962" s="10">
        <v>43922</v>
      </c>
      <c r="C18962">
        <v>54</v>
      </c>
    </row>
    <row r="18963" spans="1:3" x14ac:dyDescent="0.25">
      <c r="A18963">
        <v>37141</v>
      </c>
      <c r="B18963" s="10">
        <v>43952</v>
      </c>
      <c r="C18963">
        <v>43</v>
      </c>
    </row>
    <row r="18964" spans="1:3" x14ac:dyDescent="0.25">
      <c r="A18964">
        <v>37141</v>
      </c>
      <c r="B18964" s="10">
        <v>43983</v>
      </c>
      <c r="C18964">
        <v>56</v>
      </c>
    </row>
    <row r="18965" spans="1:3" x14ac:dyDescent="0.25">
      <c r="A18965">
        <v>37141</v>
      </c>
      <c r="B18965" s="10">
        <v>44013</v>
      </c>
      <c r="C18965">
        <v>50</v>
      </c>
    </row>
    <row r="18966" spans="1:3" x14ac:dyDescent="0.25">
      <c r="A18966">
        <v>37141</v>
      </c>
      <c r="B18966" s="10">
        <v>44044</v>
      </c>
      <c r="C18966">
        <v>57</v>
      </c>
    </row>
    <row r="18967" spans="1:3" x14ac:dyDescent="0.25">
      <c r="A18967">
        <v>37141</v>
      </c>
      <c r="B18967" s="10">
        <v>44075</v>
      </c>
      <c r="C18967">
        <v>54</v>
      </c>
    </row>
    <row r="18968" spans="1:3" x14ac:dyDescent="0.25">
      <c r="A18968">
        <v>37141</v>
      </c>
      <c r="B18968" s="10">
        <v>44105</v>
      </c>
      <c r="C18968">
        <v>73</v>
      </c>
    </row>
    <row r="18969" spans="1:3" x14ac:dyDescent="0.25">
      <c r="A18969">
        <v>37141</v>
      </c>
      <c r="B18969" s="10">
        <v>44136</v>
      </c>
      <c r="C18969">
        <v>61</v>
      </c>
    </row>
    <row r="18970" spans="1:3" x14ac:dyDescent="0.25">
      <c r="A18970">
        <v>37141</v>
      </c>
      <c r="B18970" s="10">
        <v>44166</v>
      </c>
      <c r="C18970">
        <v>78</v>
      </c>
    </row>
    <row r="18971" spans="1:3" x14ac:dyDescent="0.25">
      <c r="A18971">
        <v>37143</v>
      </c>
      <c r="B18971" s="10">
        <v>43831</v>
      </c>
      <c r="C18971">
        <v>21</v>
      </c>
    </row>
    <row r="18972" spans="1:3" x14ac:dyDescent="0.25">
      <c r="A18972">
        <v>37143</v>
      </c>
      <c r="B18972" s="10">
        <v>43862</v>
      </c>
      <c r="C18972">
        <v>20</v>
      </c>
    </row>
    <row r="18973" spans="1:3" x14ac:dyDescent="0.25">
      <c r="A18973">
        <v>37143</v>
      </c>
      <c r="B18973" s="10">
        <v>43891</v>
      </c>
      <c r="C18973">
        <v>12</v>
      </c>
    </row>
    <row r="18974" spans="1:3" x14ac:dyDescent="0.25">
      <c r="A18974">
        <v>37143</v>
      </c>
      <c r="B18974" s="10">
        <v>43922</v>
      </c>
      <c r="C18974">
        <v>13</v>
      </c>
    </row>
    <row r="18975" spans="1:3" x14ac:dyDescent="0.25">
      <c r="A18975">
        <v>37143</v>
      </c>
      <c r="B18975" s="10">
        <v>43952</v>
      </c>
      <c r="C18975">
        <v>17</v>
      </c>
    </row>
    <row r="18976" spans="1:3" x14ac:dyDescent="0.25">
      <c r="A18976">
        <v>37143</v>
      </c>
      <c r="B18976" s="10">
        <v>43983</v>
      </c>
      <c r="C18976">
        <v>16</v>
      </c>
    </row>
    <row r="18977" spans="1:3" x14ac:dyDescent="0.25">
      <c r="A18977">
        <v>37143</v>
      </c>
      <c r="B18977" s="10">
        <v>44013</v>
      </c>
      <c r="C18977">
        <v>17</v>
      </c>
    </row>
    <row r="18978" spans="1:3" x14ac:dyDescent="0.25">
      <c r="A18978">
        <v>37143</v>
      </c>
      <c r="B18978" s="10">
        <v>44044</v>
      </c>
      <c r="C18978">
        <v>19</v>
      </c>
    </row>
    <row r="18979" spans="1:3" x14ac:dyDescent="0.25">
      <c r="A18979">
        <v>37143</v>
      </c>
      <c r="B18979" s="10">
        <v>44075</v>
      </c>
      <c r="C18979">
        <v>26</v>
      </c>
    </row>
    <row r="18980" spans="1:3" x14ac:dyDescent="0.25">
      <c r="A18980">
        <v>37143</v>
      </c>
      <c r="B18980" s="10">
        <v>44105</v>
      </c>
      <c r="C18980">
        <v>13</v>
      </c>
    </row>
    <row r="18981" spans="1:3" x14ac:dyDescent="0.25">
      <c r="A18981">
        <v>37143</v>
      </c>
      <c r="B18981" s="10">
        <v>44136</v>
      </c>
      <c r="C18981">
        <v>24</v>
      </c>
    </row>
    <row r="18982" spans="1:3" x14ac:dyDescent="0.25">
      <c r="A18982">
        <v>37143</v>
      </c>
      <c r="B18982" s="10">
        <v>44166</v>
      </c>
      <c r="C18982">
        <v>25</v>
      </c>
    </row>
    <row r="18983" spans="1:3" x14ac:dyDescent="0.25">
      <c r="A18983">
        <v>37145</v>
      </c>
      <c r="B18983" s="10">
        <v>43831</v>
      </c>
      <c r="C18983">
        <v>46</v>
      </c>
    </row>
    <row r="18984" spans="1:3" x14ac:dyDescent="0.25">
      <c r="A18984">
        <v>37145</v>
      </c>
      <c r="B18984" s="10">
        <v>43862</v>
      </c>
      <c r="C18984">
        <v>41</v>
      </c>
    </row>
    <row r="18985" spans="1:3" x14ac:dyDescent="0.25">
      <c r="A18985">
        <v>37145</v>
      </c>
      <c r="B18985" s="10">
        <v>43891</v>
      </c>
      <c r="C18985">
        <v>42</v>
      </c>
    </row>
    <row r="18986" spans="1:3" x14ac:dyDescent="0.25">
      <c r="A18986">
        <v>37145</v>
      </c>
      <c r="B18986" s="10">
        <v>43922</v>
      </c>
      <c r="C18986">
        <v>38</v>
      </c>
    </row>
    <row r="18987" spans="1:3" x14ac:dyDescent="0.25">
      <c r="A18987">
        <v>37145</v>
      </c>
      <c r="B18987" s="10">
        <v>43952</v>
      </c>
      <c r="C18987">
        <v>40</v>
      </c>
    </row>
    <row r="18988" spans="1:3" x14ac:dyDescent="0.25">
      <c r="A18988">
        <v>37145</v>
      </c>
      <c r="B18988" s="10">
        <v>43983</v>
      </c>
      <c r="C18988">
        <v>35</v>
      </c>
    </row>
    <row r="18989" spans="1:3" x14ac:dyDescent="0.25">
      <c r="A18989">
        <v>37145</v>
      </c>
      <c r="B18989" s="10">
        <v>44013</v>
      </c>
      <c r="C18989">
        <v>36</v>
      </c>
    </row>
    <row r="18990" spans="1:3" x14ac:dyDescent="0.25">
      <c r="A18990">
        <v>37145</v>
      </c>
      <c r="B18990" s="10">
        <v>44044</v>
      </c>
      <c r="C18990">
        <v>53</v>
      </c>
    </row>
    <row r="18991" spans="1:3" x14ac:dyDescent="0.25">
      <c r="A18991">
        <v>37145</v>
      </c>
      <c r="B18991" s="10">
        <v>44075</v>
      </c>
      <c r="C18991">
        <v>49</v>
      </c>
    </row>
    <row r="18992" spans="1:3" x14ac:dyDescent="0.25">
      <c r="A18992">
        <v>37145</v>
      </c>
      <c r="B18992" s="10">
        <v>44105</v>
      </c>
      <c r="C18992">
        <v>53</v>
      </c>
    </row>
    <row r="18993" spans="1:3" x14ac:dyDescent="0.25">
      <c r="A18993">
        <v>37145</v>
      </c>
      <c r="B18993" s="10">
        <v>44136</v>
      </c>
      <c r="C18993">
        <v>43</v>
      </c>
    </row>
    <row r="18994" spans="1:3" x14ac:dyDescent="0.25">
      <c r="A18994">
        <v>37145</v>
      </c>
      <c r="B18994" s="10">
        <v>44166</v>
      </c>
      <c r="C18994">
        <v>60</v>
      </c>
    </row>
    <row r="18995" spans="1:3" x14ac:dyDescent="0.25">
      <c r="A18995">
        <v>37147</v>
      </c>
      <c r="B18995" s="10">
        <v>43831</v>
      </c>
      <c r="C18995">
        <v>133</v>
      </c>
    </row>
    <row r="18996" spans="1:3" x14ac:dyDescent="0.25">
      <c r="A18996">
        <v>37147</v>
      </c>
      <c r="B18996" s="10">
        <v>43862</v>
      </c>
      <c r="C18996">
        <v>123</v>
      </c>
    </row>
    <row r="18997" spans="1:3" x14ac:dyDescent="0.25">
      <c r="A18997">
        <v>37147</v>
      </c>
      <c r="B18997" s="10">
        <v>43891</v>
      </c>
      <c r="C18997">
        <v>126</v>
      </c>
    </row>
    <row r="18998" spans="1:3" x14ac:dyDescent="0.25">
      <c r="A18998">
        <v>37147</v>
      </c>
      <c r="B18998" s="10">
        <v>43922</v>
      </c>
      <c r="C18998">
        <v>146</v>
      </c>
    </row>
    <row r="18999" spans="1:3" x14ac:dyDescent="0.25">
      <c r="A18999">
        <v>37147</v>
      </c>
      <c r="B18999" s="10">
        <v>43952</v>
      </c>
      <c r="C18999">
        <v>122</v>
      </c>
    </row>
    <row r="19000" spans="1:3" x14ac:dyDescent="0.25">
      <c r="A19000">
        <v>37147</v>
      </c>
      <c r="B19000" s="10">
        <v>43983</v>
      </c>
      <c r="C19000">
        <v>114</v>
      </c>
    </row>
    <row r="19001" spans="1:3" x14ac:dyDescent="0.25">
      <c r="A19001">
        <v>37147</v>
      </c>
      <c r="B19001" s="10">
        <v>44013</v>
      </c>
      <c r="C19001">
        <v>134</v>
      </c>
    </row>
    <row r="19002" spans="1:3" x14ac:dyDescent="0.25">
      <c r="A19002">
        <v>37147</v>
      </c>
      <c r="B19002" s="10">
        <v>44044</v>
      </c>
      <c r="C19002">
        <v>138</v>
      </c>
    </row>
    <row r="19003" spans="1:3" x14ac:dyDescent="0.25">
      <c r="A19003">
        <v>37147</v>
      </c>
      <c r="B19003" s="10">
        <v>44075</v>
      </c>
      <c r="C19003">
        <v>144</v>
      </c>
    </row>
    <row r="19004" spans="1:3" x14ac:dyDescent="0.25">
      <c r="A19004">
        <v>37147</v>
      </c>
      <c r="B19004" s="10">
        <v>44105</v>
      </c>
      <c r="C19004">
        <v>161</v>
      </c>
    </row>
    <row r="19005" spans="1:3" x14ac:dyDescent="0.25">
      <c r="A19005">
        <v>37147</v>
      </c>
      <c r="B19005" s="10">
        <v>44136</v>
      </c>
      <c r="C19005">
        <v>140</v>
      </c>
    </row>
    <row r="19006" spans="1:3" x14ac:dyDescent="0.25">
      <c r="A19006">
        <v>37147</v>
      </c>
      <c r="B19006" s="10">
        <v>44166</v>
      </c>
      <c r="C19006">
        <v>168</v>
      </c>
    </row>
    <row r="19007" spans="1:3" x14ac:dyDescent="0.25">
      <c r="A19007">
        <v>37149</v>
      </c>
      <c r="B19007" s="10">
        <v>43831</v>
      </c>
      <c r="C19007">
        <v>16</v>
      </c>
    </row>
    <row r="19008" spans="1:3" x14ac:dyDescent="0.25">
      <c r="A19008">
        <v>37149</v>
      </c>
      <c r="B19008" s="10">
        <v>43862</v>
      </c>
      <c r="C19008">
        <v>30</v>
      </c>
    </row>
    <row r="19009" spans="1:3" x14ac:dyDescent="0.25">
      <c r="A19009">
        <v>37149</v>
      </c>
      <c r="B19009" s="10">
        <v>43891</v>
      </c>
      <c r="C19009">
        <v>26</v>
      </c>
    </row>
    <row r="19010" spans="1:3" x14ac:dyDescent="0.25">
      <c r="A19010">
        <v>37149</v>
      </c>
      <c r="B19010" s="10">
        <v>43922</v>
      </c>
      <c r="C19010">
        <v>27</v>
      </c>
    </row>
    <row r="19011" spans="1:3" x14ac:dyDescent="0.25">
      <c r="A19011">
        <v>37149</v>
      </c>
      <c r="B19011" s="10">
        <v>43952</v>
      </c>
      <c r="C19011">
        <v>26</v>
      </c>
    </row>
    <row r="19012" spans="1:3" x14ac:dyDescent="0.25">
      <c r="A19012">
        <v>37149</v>
      </c>
      <c r="B19012" s="10">
        <v>43983</v>
      </c>
      <c r="C19012">
        <v>24</v>
      </c>
    </row>
    <row r="19013" spans="1:3" x14ac:dyDescent="0.25">
      <c r="A19013">
        <v>37149</v>
      </c>
      <c r="B19013" s="10">
        <v>44013</v>
      </c>
      <c r="C19013">
        <v>24</v>
      </c>
    </row>
    <row r="19014" spans="1:3" x14ac:dyDescent="0.25">
      <c r="A19014">
        <v>37149</v>
      </c>
      <c r="B19014" s="10">
        <v>44044</v>
      </c>
      <c r="C19014">
        <v>33</v>
      </c>
    </row>
    <row r="19015" spans="1:3" x14ac:dyDescent="0.25">
      <c r="A19015">
        <v>37149</v>
      </c>
      <c r="B19015" s="10">
        <v>44075</v>
      </c>
      <c r="C19015">
        <v>26</v>
      </c>
    </row>
    <row r="19016" spans="1:3" x14ac:dyDescent="0.25">
      <c r="A19016">
        <v>37149</v>
      </c>
      <c r="B19016" s="10">
        <v>44105</v>
      </c>
      <c r="C19016">
        <v>33</v>
      </c>
    </row>
    <row r="19017" spans="1:3" x14ac:dyDescent="0.25">
      <c r="A19017">
        <v>37149</v>
      </c>
      <c r="B19017" s="10">
        <v>44136</v>
      </c>
      <c r="C19017">
        <v>29</v>
      </c>
    </row>
    <row r="19018" spans="1:3" x14ac:dyDescent="0.25">
      <c r="A19018">
        <v>37149</v>
      </c>
      <c r="B19018" s="10">
        <v>44166</v>
      </c>
      <c r="C19018">
        <v>27</v>
      </c>
    </row>
    <row r="19019" spans="1:3" x14ac:dyDescent="0.25">
      <c r="A19019">
        <v>37151</v>
      </c>
      <c r="B19019" s="10">
        <v>43831</v>
      </c>
      <c r="C19019">
        <v>155</v>
      </c>
    </row>
    <row r="19020" spans="1:3" x14ac:dyDescent="0.25">
      <c r="A19020">
        <v>37151</v>
      </c>
      <c r="B19020" s="10">
        <v>43862</v>
      </c>
      <c r="C19020">
        <v>149</v>
      </c>
    </row>
    <row r="19021" spans="1:3" x14ac:dyDescent="0.25">
      <c r="A19021">
        <v>37151</v>
      </c>
      <c r="B19021" s="10">
        <v>43891</v>
      </c>
      <c r="C19021">
        <v>143</v>
      </c>
    </row>
    <row r="19022" spans="1:3" x14ac:dyDescent="0.25">
      <c r="A19022">
        <v>37151</v>
      </c>
      <c r="B19022" s="10">
        <v>43922</v>
      </c>
      <c r="C19022">
        <v>145</v>
      </c>
    </row>
    <row r="19023" spans="1:3" x14ac:dyDescent="0.25">
      <c r="A19023">
        <v>37151</v>
      </c>
      <c r="B19023" s="10">
        <v>43952</v>
      </c>
      <c r="C19023">
        <v>176</v>
      </c>
    </row>
    <row r="19024" spans="1:3" x14ac:dyDescent="0.25">
      <c r="A19024">
        <v>37151</v>
      </c>
      <c r="B19024" s="10">
        <v>43983</v>
      </c>
      <c r="C19024">
        <v>156</v>
      </c>
    </row>
    <row r="19025" spans="1:3" x14ac:dyDescent="0.25">
      <c r="A19025">
        <v>37151</v>
      </c>
      <c r="B19025" s="10">
        <v>44013</v>
      </c>
      <c r="C19025">
        <v>130</v>
      </c>
    </row>
    <row r="19026" spans="1:3" x14ac:dyDescent="0.25">
      <c r="A19026">
        <v>37151</v>
      </c>
      <c r="B19026" s="10">
        <v>44044</v>
      </c>
      <c r="C19026">
        <v>138</v>
      </c>
    </row>
    <row r="19027" spans="1:3" x14ac:dyDescent="0.25">
      <c r="A19027">
        <v>37151</v>
      </c>
      <c r="B19027" s="10">
        <v>44075</v>
      </c>
      <c r="C19027">
        <v>151</v>
      </c>
    </row>
    <row r="19028" spans="1:3" x14ac:dyDescent="0.25">
      <c r="A19028">
        <v>37151</v>
      </c>
      <c r="B19028" s="10">
        <v>44105</v>
      </c>
      <c r="C19028">
        <v>171</v>
      </c>
    </row>
    <row r="19029" spans="1:3" x14ac:dyDescent="0.25">
      <c r="A19029">
        <v>37151</v>
      </c>
      <c r="B19029" s="10">
        <v>44136</v>
      </c>
      <c r="C19029">
        <v>153</v>
      </c>
    </row>
    <row r="19030" spans="1:3" x14ac:dyDescent="0.25">
      <c r="A19030">
        <v>37151</v>
      </c>
      <c r="B19030" s="10">
        <v>44166</v>
      </c>
      <c r="C19030">
        <v>201</v>
      </c>
    </row>
    <row r="19031" spans="1:3" x14ac:dyDescent="0.25">
      <c r="A19031">
        <v>37153</v>
      </c>
      <c r="B19031" s="10">
        <v>43831</v>
      </c>
      <c r="C19031">
        <v>52</v>
      </c>
    </row>
    <row r="19032" spans="1:3" x14ac:dyDescent="0.25">
      <c r="A19032">
        <v>37153</v>
      </c>
      <c r="B19032" s="10">
        <v>43862</v>
      </c>
      <c r="C19032">
        <v>32</v>
      </c>
    </row>
    <row r="19033" spans="1:3" x14ac:dyDescent="0.25">
      <c r="A19033">
        <v>37153</v>
      </c>
      <c r="B19033" s="10">
        <v>43891</v>
      </c>
      <c r="C19033">
        <v>52</v>
      </c>
    </row>
    <row r="19034" spans="1:3" x14ac:dyDescent="0.25">
      <c r="A19034">
        <v>37153</v>
      </c>
      <c r="B19034" s="10">
        <v>43922</v>
      </c>
      <c r="C19034">
        <v>47</v>
      </c>
    </row>
    <row r="19035" spans="1:3" x14ac:dyDescent="0.25">
      <c r="A19035">
        <v>37153</v>
      </c>
      <c r="B19035" s="10">
        <v>43952</v>
      </c>
      <c r="C19035">
        <v>57</v>
      </c>
    </row>
    <row r="19036" spans="1:3" x14ac:dyDescent="0.25">
      <c r="A19036">
        <v>37153</v>
      </c>
      <c r="B19036" s="10">
        <v>43983</v>
      </c>
      <c r="C19036">
        <v>46</v>
      </c>
    </row>
    <row r="19037" spans="1:3" x14ac:dyDescent="0.25">
      <c r="A19037">
        <v>37153</v>
      </c>
      <c r="B19037" s="10">
        <v>44013</v>
      </c>
      <c r="C19037">
        <v>58</v>
      </c>
    </row>
    <row r="19038" spans="1:3" x14ac:dyDescent="0.25">
      <c r="A19038">
        <v>37153</v>
      </c>
      <c r="B19038" s="10">
        <v>44044</v>
      </c>
      <c r="C19038">
        <v>51</v>
      </c>
    </row>
    <row r="19039" spans="1:3" x14ac:dyDescent="0.25">
      <c r="A19039">
        <v>37153</v>
      </c>
      <c r="B19039" s="10">
        <v>44075</v>
      </c>
      <c r="C19039">
        <v>47</v>
      </c>
    </row>
    <row r="19040" spans="1:3" x14ac:dyDescent="0.25">
      <c r="A19040">
        <v>37153</v>
      </c>
      <c r="B19040" s="10">
        <v>44105</v>
      </c>
      <c r="C19040">
        <v>75</v>
      </c>
    </row>
    <row r="19041" spans="1:3" x14ac:dyDescent="0.25">
      <c r="A19041">
        <v>37153</v>
      </c>
      <c r="B19041" s="10">
        <v>44136</v>
      </c>
      <c r="C19041">
        <v>76</v>
      </c>
    </row>
    <row r="19042" spans="1:3" x14ac:dyDescent="0.25">
      <c r="A19042">
        <v>37153</v>
      </c>
      <c r="B19042" s="10">
        <v>44166</v>
      </c>
      <c r="C19042">
        <v>66</v>
      </c>
    </row>
    <row r="19043" spans="1:3" x14ac:dyDescent="0.25">
      <c r="A19043">
        <v>37155</v>
      </c>
      <c r="B19043" s="10">
        <v>43831</v>
      </c>
      <c r="C19043">
        <v>123</v>
      </c>
    </row>
    <row r="19044" spans="1:3" x14ac:dyDescent="0.25">
      <c r="A19044">
        <v>37155</v>
      </c>
      <c r="B19044" s="10">
        <v>43862</v>
      </c>
      <c r="C19044">
        <v>105</v>
      </c>
    </row>
    <row r="19045" spans="1:3" x14ac:dyDescent="0.25">
      <c r="A19045">
        <v>37155</v>
      </c>
      <c r="B19045" s="10">
        <v>43891</v>
      </c>
      <c r="C19045">
        <v>134</v>
      </c>
    </row>
    <row r="19046" spans="1:3" x14ac:dyDescent="0.25">
      <c r="A19046">
        <v>37155</v>
      </c>
      <c r="B19046" s="10">
        <v>43922</v>
      </c>
      <c r="C19046">
        <v>150</v>
      </c>
    </row>
    <row r="19047" spans="1:3" x14ac:dyDescent="0.25">
      <c r="A19047">
        <v>37155</v>
      </c>
      <c r="B19047" s="10">
        <v>43952</v>
      </c>
      <c r="C19047">
        <v>165</v>
      </c>
    </row>
    <row r="19048" spans="1:3" x14ac:dyDescent="0.25">
      <c r="A19048">
        <v>37155</v>
      </c>
      <c r="B19048" s="10">
        <v>43983</v>
      </c>
      <c r="C19048">
        <v>133</v>
      </c>
    </row>
    <row r="19049" spans="1:3" x14ac:dyDescent="0.25">
      <c r="A19049">
        <v>37155</v>
      </c>
      <c r="B19049" s="10">
        <v>44013</v>
      </c>
      <c r="C19049">
        <v>144</v>
      </c>
    </row>
    <row r="19050" spans="1:3" x14ac:dyDescent="0.25">
      <c r="A19050">
        <v>37155</v>
      </c>
      <c r="B19050" s="10">
        <v>44044</v>
      </c>
      <c r="C19050">
        <v>154</v>
      </c>
    </row>
    <row r="19051" spans="1:3" x14ac:dyDescent="0.25">
      <c r="A19051">
        <v>37155</v>
      </c>
      <c r="B19051" s="10">
        <v>44075</v>
      </c>
      <c r="C19051">
        <v>160</v>
      </c>
    </row>
    <row r="19052" spans="1:3" x14ac:dyDescent="0.25">
      <c r="A19052">
        <v>37155</v>
      </c>
      <c r="B19052" s="10">
        <v>44105</v>
      </c>
      <c r="C19052">
        <v>173</v>
      </c>
    </row>
    <row r="19053" spans="1:3" x14ac:dyDescent="0.25">
      <c r="A19053">
        <v>37155</v>
      </c>
      <c r="B19053" s="10">
        <v>44136</v>
      </c>
      <c r="C19053">
        <v>141</v>
      </c>
    </row>
    <row r="19054" spans="1:3" x14ac:dyDescent="0.25">
      <c r="A19054">
        <v>37155</v>
      </c>
      <c r="B19054" s="10">
        <v>44166</v>
      </c>
      <c r="C19054">
        <v>175</v>
      </c>
    </row>
    <row r="19055" spans="1:3" x14ac:dyDescent="0.25">
      <c r="A19055">
        <v>37157</v>
      </c>
      <c r="B19055" s="10">
        <v>43831</v>
      </c>
      <c r="C19055">
        <v>138</v>
      </c>
    </row>
    <row r="19056" spans="1:3" x14ac:dyDescent="0.25">
      <c r="A19056">
        <v>37157</v>
      </c>
      <c r="B19056" s="10">
        <v>43862</v>
      </c>
      <c r="C19056">
        <v>107</v>
      </c>
    </row>
    <row r="19057" spans="1:3" x14ac:dyDescent="0.25">
      <c r="A19057">
        <v>37157</v>
      </c>
      <c r="B19057" s="10">
        <v>43891</v>
      </c>
      <c r="C19057">
        <v>108</v>
      </c>
    </row>
    <row r="19058" spans="1:3" x14ac:dyDescent="0.25">
      <c r="A19058">
        <v>37157</v>
      </c>
      <c r="B19058" s="10">
        <v>43922</v>
      </c>
      <c r="C19058">
        <v>115</v>
      </c>
    </row>
    <row r="19059" spans="1:3" x14ac:dyDescent="0.25">
      <c r="A19059">
        <v>37157</v>
      </c>
      <c r="B19059" s="10">
        <v>43952</v>
      </c>
      <c r="C19059">
        <v>120</v>
      </c>
    </row>
    <row r="19060" spans="1:3" x14ac:dyDescent="0.25">
      <c r="A19060">
        <v>37157</v>
      </c>
      <c r="B19060" s="10">
        <v>43983</v>
      </c>
      <c r="C19060">
        <v>93</v>
      </c>
    </row>
    <row r="19061" spans="1:3" x14ac:dyDescent="0.25">
      <c r="A19061">
        <v>37157</v>
      </c>
      <c r="B19061" s="10">
        <v>44013</v>
      </c>
      <c r="C19061">
        <v>98</v>
      </c>
    </row>
    <row r="19062" spans="1:3" x14ac:dyDescent="0.25">
      <c r="A19062">
        <v>37157</v>
      </c>
      <c r="B19062" s="10">
        <v>44044</v>
      </c>
      <c r="C19062">
        <v>111</v>
      </c>
    </row>
    <row r="19063" spans="1:3" x14ac:dyDescent="0.25">
      <c r="A19063">
        <v>37157</v>
      </c>
      <c r="B19063" s="10">
        <v>44075</v>
      </c>
      <c r="C19063">
        <v>141</v>
      </c>
    </row>
    <row r="19064" spans="1:3" x14ac:dyDescent="0.25">
      <c r="A19064">
        <v>37157</v>
      </c>
      <c r="B19064" s="10">
        <v>44105</v>
      </c>
      <c r="C19064">
        <v>113</v>
      </c>
    </row>
    <row r="19065" spans="1:3" x14ac:dyDescent="0.25">
      <c r="A19065">
        <v>37157</v>
      </c>
      <c r="B19065" s="10">
        <v>44136</v>
      </c>
      <c r="C19065">
        <v>133</v>
      </c>
    </row>
    <row r="19066" spans="1:3" x14ac:dyDescent="0.25">
      <c r="A19066">
        <v>37157</v>
      </c>
      <c r="B19066" s="10">
        <v>44166</v>
      </c>
      <c r="C19066">
        <v>172</v>
      </c>
    </row>
    <row r="19067" spans="1:3" x14ac:dyDescent="0.25">
      <c r="A19067">
        <v>37159</v>
      </c>
      <c r="B19067" s="10">
        <v>43831</v>
      </c>
      <c r="C19067">
        <v>148</v>
      </c>
    </row>
    <row r="19068" spans="1:3" x14ac:dyDescent="0.25">
      <c r="A19068">
        <v>37159</v>
      </c>
      <c r="B19068" s="10">
        <v>43862</v>
      </c>
      <c r="C19068">
        <v>138</v>
      </c>
    </row>
    <row r="19069" spans="1:3" x14ac:dyDescent="0.25">
      <c r="A19069">
        <v>37159</v>
      </c>
      <c r="B19069" s="10">
        <v>43891</v>
      </c>
      <c r="C19069">
        <v>162</v>
      </c>
    </row>
    <row r="19070" spans="1:3" x14ac:dyDescent="0.25">
      <c r="A19070">
        <v>37159</v>
      </c>
      <c r="B19070" s="10">
        <v>43922</v>
      </c>
      <c r="C19070">
        <v>164</v>
      </c>
    </row>
    <row r="19071" spans="1:3" x14ac:dyDescent="0.25">
      <c r="A19071">
        <v>37159</v>
      </c>
      <c r="B19071" s="10">
        <v>43952</v>
      </c>
      <c r="C19071">
        <v>140</v>
      </c>
    </row>
    <row r="19072" spans="1:3" x14ac:dyDescent="0.25">
      <c r="A19072">
        <v>37159</v>
      </c>
      <c r="B19072" s="10">
        <v>43983</v>
      </c>
      <c r="C19072">
        <v>163</v>
      </c>
    </row>
    <row r="19073" spans="1:3" x14ac:dyDescent="0.25">
      <c r="A19073">
        <v>37159</v>
      </c>
      <c r="B19073" s="10">
        <v>44013</v>
      </c>
      <c r="C19073">
        <v>138</v>
      </c>
    </row>
    <row r="19074" spans="1:3" x14ac:dyDescent="0.25">
      <c r="A19074">
        <v>37159</v>
      </c>
      <c r="B19074" s="10">
        <v>44044</v>
      </c>
      <c r="C19074">
        <v>172</v>
      </c>
    </row>
    <row r="19075" spans="1:3" x14ac:dyDescent="0.25">
      <c r="A19075">
        <v>37159</v>
      </c>
      <c r="B19075" s="10">
        <v>44075</v>
      </c>
      <c r="C19075">
        <v>185</v>
      </c>
    </row>
    <row r="19076" spans="1:3" x14ac:dyDescent="0.25">
      <c r="A19076">
        <v>37159</v>
      </c>
      <c r="B19076" s="10">
        <v>44105</v>
      </c>
      <c r="C19076">
        <v>168</v>
      </c>
    </row>
    <row r="19077" spans="1:3" x14ac:dyDescent="0.25">
      <c r="A19077">
        <v>37159</v>
      </c>
      <c r="B19077" s="10">
        <v>44136</v>
      </c>
      <c r="C19077">
        <v>173</v>
      </c>
    </row>
    <row r="19078" spans="1:3" x14ac:dyDescent="0.25">
      <c r="A19078">
        <v>37159</v>
      </c>
      <c r="B19078" s="10">
        <v>44166</v>
      </c>
      <c r="C19078">
        <v>222</v>
      </c>
    </row>
    <row r="19079" spans="1:3" x14ac:dyDescent="0.25">
      <c r="A19079">
        <v>37161</v>
      </c>
      <c r="B19079" s="10">
        <v>43831</v>
      </c>
      <c r="C19079">
        <v>76</v>
      </c>
    </row>
    <row r="19080" spans="1:3" x14ac:dyDescent="0.25">
      <c r="A19080">
        <v>37161</v>
      </c>
      <c r="B19080" s="10">
        <v>43862</v>
      </c>
      <c r="C19080">
        <v>88</v>
      </c>
    </row>
    <row r="19081" spans="1:3" x14ac:dyDescent="0.25">
      <c r="A19081">
        <v>37161</v>
      </c>
      <c r="B19081" s="10">
        <v>43891</v>
      </c>
      <c r="C19081">
        <v>78</v>
      </c>
    </row>
    <row r="19082" spans="1:3" x14ac:dyDescent="0.25">
      <c r="A19082">
        <v>37161</v>
      </c>
      <c r="B19082" s="10">
        <v>43922</v>
      </c>
      <c r="C19082">
        <v>74</v>
      </c>
    </row>
    <row r="19083" spans="1:3" x14ac:dyDescent="0.25">
      <c r="A19083">
        <v>37161</v>
      </c>
      <c r="B19083" s="10">
        <v>43952</v>
      </c>
      <c r="C19083">
        <v>71</v>
      </c>
    </row>
    <row r="19084" spans="1:3" x14ac:dyDescent="0.25">
      <c r="A19084">
        <v>37161</v>
      </c>
      <c r="B19084" s="10">
        <v>43983</v>
      </c>
      <c r="C19084">
        <v>69</v>
      </c>
    </row>
    <row r="19085" spans="1:3" x14ac:dyDescent="0.25">
      <c r="A19085">
        <v>37161</v>
      </c>
      <c r="B19085" s="10">
        <v>44013</v>
      </c>
      <c r="C19085">
        <v>89</v>
      </c>
    </row>
    <row r="19086" spans="1:3" x14ac:dyDescent="0.25">
      <c r="A19086">
        <v>37161</v>
      </c>
      <c r="B19086" s="10">
        <v>44044</v>
      </c>
      <c r="C19086">
        <v>84</v>
      </c>
    </row>
    <row r="19087" spans="1:3" x14ac:dyDescent="0.25">
      <c r="A19087">
        <v>37161</v>
      </c>
      <c r="B19087" s="10">
        <v>44075</v>
      </c>
      <c r="C19087">
        <v>80</v>
      </c>
    </row>
    <row r="19088" spans="1:3" x14ac:dyDescent="0.25">
      <c r="A19088">
        <v>37161</v>
      </c>
      <c r="B19088" s="10">
        <v>44105</v>
      </c>
      <c r="C19088">
        <v>119</v>
      </c>
    </row>
    <row r="19089" spans="1:3" x14ac:dyDescent="0.25">
      <c r="A19089">
        <v>37161</v>
      </c>
      <c r="B19089" s="10">
        <v>44136</v>
      </c>
      <c r="C19089">
        <v>96</v>
      </c>
    </row>
    <row r="19090" spans="1:3" x14ac:dyDescent="0.25">
      <c r="A19090">
        <v>37161</v>
      </c>
      <c r="B19090" s="10">
        <v>44166</v>
      </c>
      <c r="C19090">
        <v>129</v>
      </c>
    </row>
    <row r="19091" spans="1:3" x14ac:dyDescent="0.25">
      <c r="A19091">
        <v>37163</v>
      </c>
      <c r="B19091" s="10">
        <v>43831</v>
      </c>
      <c r="C19091">
        <v>57</v>
      </c>
    </row>
    <row r="19092" spans="1:3" x14ac:dyDescent="0.25">
      <c r="A19092">
        <v>37163</v>
      </c>
      <c r="B19092" s="10">
        <v>43862</v>
      </c>
      <c r="C19092">
        <v>65</v>
      </c>
    </row>
    <row r="19093" spans="1:3" x14ac:dyDescent="0.25">
      <c r="A19093">
        <v>37163</v>
      </c>
      <c r="B19093" s="10">
        <v>43891</v>
      </c>
      <c r="C19093">
        <v>66</v>
      </c>
    </row>
    <row r="19094" spans="1:3" x14ac:dyDescent="0.25">
      <c r="A19094">
        <v>37163</v>
      </c>
      <c r="B19094" s="10">
        <v>43922</v>
      </c>
      <c r="C19094">
        <v>50</v>
      </c>
    </row>
    <row r="19095" spans="1:3" x14ac:dyDescent="0.25">
      <c r="A19095">
        <v>37163</v>
      </c>
      <c r="B19095" s="10">
        <v>43952</v>
      </c>
      <c r="C19095">
        <v>50</v>
      </c>
    </row>
    <row r="19096" spans="1:3" x14ac:dyDescent="0.25">
      <c r="A19096">
        <v>37163</v>
      </c>
      <c r="B19096" s="10">
        <v>43983</v>
      </c>
      <c r="C19096">
        <v>62</v>
      </c>
    </row>
    <row r="19097" spans="1:3" x14ac:dyDescent="0.25">
      <c r="A19097">
        <v>37163</v>
      </c>
      <c r="B19097" s="10">
        <v>44013</v>
      </c>
      <c r="C19097">
        <v>73</v>
      </c>
    </row>
    <row r="19098" spans="1:3" x14ac:dyDescent="0.25">
      <c r="A19098">
        <v>37163</v>
      </c>
      <c r="B19098" s="10">
        <v>44044</v>
      </c>
      <c r="C19098">
        <v>68</v>
      </c>
    </row>
    <row r="19099" spans="1:3" x14ac:dyDescent="0.25">
      <c r="A19099">
        <v>37163</v>
      </c>
      <c r="B19099" s="10">
        <v>44075</v>
      </c>
      <c r="C19099">
        <v>58</v>
      </c>
    </row>
    <row r="19100" spans="1:3" x14ac:dyDescent="0.25">
      <c r="A19100">
        <v>37163</v>
      </c>
      <c r="B19100" s="10">
        <v>44105</v>
      </c>
      <c r="C19100">
        <v>67</v>
      </c>
    </row>
    <row r="19101" spans="1:3" x14ac:dyDescent="0.25">
      <c r="A19101">
        <v>37163</v>
      </c>
      <c r="B19101" s="10">
        <v>44136</v>
      </c>
      <c r="C19101">
        <v>74</v>
      </c>
    </row>
    <row r="19102" spans="1:3" x14ac:dyDescent="0.25">
      <c r="A19102">
        <v>37163</v>
      </c>
      <c r="B19102" s="10">
        <v>44166</v>
      </c>
      <c r="C19102">
        <v>79</v>
      </c>
    </row>
    <row r="19103" spans="1:3" x14ac:dyDescent="0.25">
      <c r="A19103">
        <v>37165</v>
      </c>
      <c r="B19103" s="10">
        <v>43831</v>
      </c>
      <c r="C19103">
        <v>49</v>
      </c>
    </row>
    <row r="19104" spans="1:3" x14ac:dyDescent="0.25">
      <c r="A19104">
        <v>37165</v>
      </c>
      <c r="B19104" s="10">
        <v>43862</v>
      </c>
      <c r="C19104">
        <v>40</v>
      </c>
    </row>
    <row r="19105" spans="1:3" x14ac:dyDescent="0.25">
      <c r="A19105">
        <v>37165</v>
      </c>
      <c r="B19105" s="10">
        <v>43891</v>
      </c>
      <c r="C19105">
        <v>45</v>
      </c>
    </row>
    <row r="19106" spans="1:3" x14ac:dyDescent="0.25">
      <c r="A19106">
        <v>37165</v>
      </c>
      <c r="B19106" s="10">
        <v>43922</v>
      </c>
      <c r="C19106">
        <v>34</v>
      </c>
    </row>
    <row r="19107" spans="1:3" x14ac:dyDescent="0.25">
      <c r="A19107">
        <v>37165</v>
      </c>
      <c r="B19107" s="10">
        <v>43952</v>
      </c>
      <c r="C19107">
        <v>44</v>
      </c>
    </row>
    <row r="19108" spans="1:3" x14ac:dyDescent="0.25">
      <c r="A19108">
        <v>37165</v>
      </c>
      <c r="B19108" s="10">
        <v>43983</v>
      </c>
      <c r="C19108">
        <v>37</v>
      </c>
    </row>
    <row r="19109" spans="1:3" x14ac:dyDescent="0.25">
      <c r="A19109">
        <v>37165</v>
      </c>
      <c r="B19109" s="10">
        <v>44013</v>
      </c>
      <c r="C19109">
        <v>51</v>
      </c>
    </row>
    <row r="19110" spans="1:3" x14ac:dyDescent="0.25">
      <c r="A19110">
        <v>37165</v>
      </c>
      <c r="B19110" s="10">
        <v>44044</v>
      </c>
      <c r="C19110">
        <v>52</v>
      </c>
    </row>
    <row r="19111" spans="1:3" x14ac:dyDescent="0.25">
      <c r="A19111">
        <v>37165</v>
      </c>
      <c r="B19111" s="10">
        <v>44075</v>
      </c>
      <c r="C19111">
        <v>44</v>
      </c>
    </row>
    <row r="19112" spans="1:3" x14ac:dyDescent="0.25">
      <c r="A19112">
        <v>37165</v>
      </c>
      <c r="B19112" s="10">
        <v>44105</v>
      </c>
      <c r="C19112">
        <v>71</v>
      </c>
    </row>
    <row r="19113" spans="1:3" x14ac:dyDescent="0.25">
      <c r="A19113">
        <v>37165</v>
      </c>
      <c r="B19113" s="10">
        <v>44136</v>
      </c>
      <c r="C19113">
        <v>52</v>
      </c>
    </row>
    <row r="19114" spans="1:3" x14ac:dyDescent="0.25">
      <c r="A19114">
        <v>37165</v>
      </c>
      <c r="B19114" s="10">
        <v>44166</v>
      </c>
      <c r="C19114">
        <v>54</v>
      </c>
    </row>
    <row r="19115" spans="1:3" x14ac:dyDescent="0.25">
      <c r="A19115">
        <v>37167</v>
      </c>
      <c r="B19115" s="10">
        <v>43831</v>
      </c>
      <c r="C19115">
        <v>63</v>
      </c>
    </row>
    <row r="19116" spans="1:3" x14ac:dyDescent="0.25">
      <c r="A19116">
        <v>37167</v>
      </c>
      <c r="B19116" s="10">
        <v>43862</v>
      </c>
      <c r="C19116">
        <v>76</v>
      </c>
    </row>
    <row r="19117" spans="1:3" x14ac:dyDescent="0.25">
      <c r="A19117">
        <v>37167</v>
      </c>
      <c r="B19117" s="10">
        <v>43891</v>
      </c>
      <c r="C19117">
        <v>57</v>
      </c>
    </row>
    <row r="19118" spans="1:3" x14ac:dyDescent="0.25">
      <c r="A19118">
        <v>37167</v>
      </c>
      <c r="B19118" s="10">
        <v>43922</v>
      </c>
      <c r="C19118">
        <v>83</v>
      </c>
    </row>
    <row r="19119" spans="1:3" x14ac:dyDescent="0.25">
      <c r="A19119">
        <v>37167</v>
      </c>
      <c r="B19119" s="10">
        <v>43952</v>
      </c>
      <c r="C19119">
        <v>61</v>
      </c>
    </row>
    <row r="19120" spans="1:3" x14ac:dyDescent="0.25">
      <c r="A19120">
        <v>37167</v>
      </c>
      <c r="B19120" s="10">
        <v>43983</v>
      </c>
      <c r="C19120">
        <v>69</v>
      </c>
    </row>
    <row r="19121" spans="1:3" x14ac:dyDescent="0.25">
      <c r="A19121">
        <v>37167</v>
      </c>
      <c r="B19121" s="10">
        <v>44013</v>
      </c>
      <c r="C19121">
        <v>65</v>
      </c>
    </row>
    <row r="19122" spans="1:3" x14ac:dyDescent="0.25">
      <c r="A19122">
        <v>37167</v>
      </c>
      <c r="B19122" s="10">
        <v>44044</v>
      </c>
      <c r="C19122">
        <v>106</v>
      </c>
    </row>
    <row r="19123" spans="1:3" x14ac:dyDescent="0.25">
      <c r="A19123">
        <v>37167</v>
      </c>
      <c r="B19123" s="10">
        <v>44075</v>
      </c>
      <c r="C19123">
        <v>78</v>
      </c>
    </row>
    <row r="19124" spans="1:3" x14ac:dyDescent="0.25">
      <c r="A19124">
        <v>37167</v>
      </c>
      <c r="B19124" s="10">
        <v>44105</v>
      </c>
      <c r="C19124">
        <v>70</v>
      </c>
    </row>
    <row r="19125" spans="1:3" x14ac:dyDescent="0.25">
      <c r="A19125">
        <v>37167</v>
      </c>
      <c r="B19125" s="10">
        <v>44136</v>
      </c>
      <c r="C19125">
        <v>63</v>
      </c>
    </row>
    <row r="19126" spans="1:3" x14ac:dyDescent="0.25">
      <c r="A19126">
        <v>37167</v>
      </c>
      <c r="B19126" s="10">
        <v>44166</v>
      </c>
      <c r="C19126">
        <v>66</v>
      </c>
    </row>
    <row r="19127" spans="1:3" x14ac:dyDescent="0.25">
      <c r="A19127">
        <v>37169</v>
      </c>
      <c r="B19127" s="10">
        <v>43831</v>
      </c>
      <c r="C19127">
        <v>54</v>
      </c>
    </row>
    <row r="19128" spans="1:3" x14ac:dyDescent="0.25">
      <c r="A19128">
        <v>37169</v>
      </c>
      <c r="B19128" s="10">
        <v>43862</v>
      </c>
      <c r="C19128">
        <v>48</v>
      </c>
    </row>
    <row r="19129" spans="1:3" x14ac:dyDescent="0.25">
      <c r="A19129">
        <v>37169</v>
      </c>
      <c r="B19129" s="10">
        <v>43891</v>
      </c>
      <c r="C19129">
        <v>51</v>
      </c>
    </row>
    <row r="19130" spans="1:3" x14ac:dyDescent="0.25">
      <c r="A19130">
        <v>37169</v>
      </c>
      <c r="B19130" s="10">
        <v>43922</v>
      </c>
      <c r="C19130">
        <v>55</v>
      </c>
    </row>
    <row r="19131" spans="1:3" x14ac:dyDescent="0.25">
      <c r="A19131">
        <v>37169</v>
      </c>
      <c r="B19131" s="10">
        <v>43952</v>
      </c>
      <c r="C19131">
        <v>53</v>
      </c>
    </row>
    <row r="19132" spans="1:3" x14ac:dyDescent="0.25">
      <c r="A19132">
        <v>37169</v>
      </c>
      <c r="B19132" s="10">
        <v>43983</v>
      </c>
      <c r="C19132">
        <v>46</v>
      </c>
    </row>
    <row r="19133" spans="1:3" x14ac:dyDescent="0.25">
      <c r="A19133">
        <v>37169</v>
      </c>
      <c r="B19133" s="10">
        <v>44013</v>
      </c>
      <c r="C19133">
        <v>64</v>
      </c>
    </row>
    <row r="19134" spans="1:3" x14ac:dyDescent="0.25">
      <c r="A19134">
        <v>37169</v>
      </c>
      <c r="B19134" s="10">
        <v>44044</v>
      </c>
      <c r="C19134">
        <v>51</v>
      </c>
    </row>
    <row r="19135" spans="1:3" x14ac:dyDescent="0.25">
      <c r="A19135">
        <v>37169</v>
      </c>
      <c r="B19135" s="10">
        <v>44075</v>
      </c>
      <c r="C19135">
        <v>51</v>
      </c>
    </row>
    <row r="19136" spans="1:3" x14ac:dyDescent="0.25">
      <c r="A19136">
        <v>37169</v>
      </c>
      <c r="B19136" s="10">
        <v>44105</v>
      </c>
      <c r="C19136">
        <v>49</v>
      </c>
    </row>
    <row r="19137" spans="1:3" x14ac:dyDescent="0.25">
      <c r="A19137">
        <v>37169</v>
      </c>
      <c r="B19137" s="10">
        <v>44136</v>
      </c>
      <c r="C19137">
        <v>59</v>
      </c>
    </row>
    <row r="19138" spans="1:3" x14ac:dyDescent="0.25">
      <c r="A19138">
        <v>37169</v>
      </c>
      <c r="B19138" s="10">
        <v>44166</v>
      </c>
      <c r="C19138">
        <v>75</v>
      </c>
    </row>
    <row r="19139" spans="1:3" x14ac:dyDescent="0.25">
      <c r="A19139">
        <v>37171</v>
      </c>
      <c r="B19139" s="10">
        <v>43831</v>
      </c>
      <c r="C19139">
        <v>89</v>
      </c>
    </row>
    <row r="19140" spans="1:3" x14ac:dyDescent="0.25">
      <c r="A19140">
        <v>37171</v>
      </c>
      <c r="B19140" s="10">
        <v>43862</v>
      </c>
      <c r="C19140">
        <v>89</v>
      </c>
    </row>
    <row r="19141" spans="1:3" x14ac:dyDescent="0.25">
      <c r="A19141">
        <v>37171</v>
      </c>
      <c r="B19141" s="10">
        <v>43891</v>
      </c>
      <c r="C19141">
        <v>100</v>
      </c>
    </row>
    <row r="19142" spans="1:3" x14ac:dyDescent="0.25">
      <c r="A19142">
        <v>37171</v>
      </c>
      <c r="B19142" s="10">
        <v>43922</v>
      </c>
      <c r="C19142">
        <v>70</v>
      </c>
    </row>
    <row r="19143" spans="1:3" x14ac:dyDescent="0.25">
      <c r="A19143">
        <v>37171</v>
      </c>
      <c r="B19143" s="10">
        <v>43952</v>
      </c>
      <c r="C19143">
        <v>77</v>
      </c>
    </row>
    <row r="19144" spans="1:3" x14ac:dyDescent="0.25">
      <c r="A19144">
        <v>37171</v>
      </c>
      <c r="B19144" s="10">
        <v>43983</v>
      </c>
      <c r="C19144">
        <v>77</v>
      </c>
    </row>
    <row r="19145" spans="1:3" x14ac:dyDescent="0.25">
      <c r="A19145">
        <v>37171</v>
      </c>
      <c r="B19145" s="10">
        <v>44013</v>
      </c>
      <c r="C19145">
        <v>93</v>
      </c>
    </row>
    <row r="19146" spans="1:3" x14ac:dyDescent="0.25">
      <c r="A19146">
        <v>37171</v>
      </c>
      <c r="B19146" s="10">
        <v>44044</v>
      </c>
      <c r="C19146">
        <v>82</v>
      </c>
    </row>
    <row r="19147" spans="1:3" x14ac:dyDescent="0.25">
      <c r="A19147">
        <v>37171</v>
      </c>
      <c r="B19147" s="10">
        <v>44075</v>
      </c>
      <c r="C19147">
        <v>80</v>
      </c>
    </row>
    <row r="19148" spans="1:3" x14ac:dyDescent="0.25">
      <c r="A19148">
        <v>37171</v>
      </c>
      <c r="B19148" s="10">
        <v>44105</v>
      </c>
      <c r="C19148">
        <v>102</v>
      </c>
    </row>
    <row r="19149" spans="1:3" x14ac:dyDescent="0.25">
      <c r="A19149">
        <v>37171</v>
      </c>
      <c r="B19149" s="10">
        <v>44136</v>
      </c>
      <c r="C19149">
        <v>99</v>
      </c>
    </row>
    <row r="19150" spans="1:3" x14ac:dyDescent="0.25">
      <c r="A19150">
        <v>37171</v>
      </c>
      <c r="B19150" s="10">
        <v>44166</v>
      </c>
      <c r="C19150">
        <v>139</v>
      </c>
    </row>
    <row r="19151" spans="1:3" x14ac:dyDescent="0.25">
      <c r="A19151">
        <v>37173</v>
      </c>
      <c r="B19151" s="10">
        <v>43831</v>
      </c>
      <c r="C19151">
        <v>29</v>
      </c>
    </row>
    <row r="19152" spans="1:3" x14ac:dyDescent="0.25">
      <c r="A19152">
        <v>37173</v>
      </c>
      <c r="B19152" s="10">
        <v>43862</v>
      </c>
      <c r="C19152">
        <v>14</v>
      </c>
    </row>
    <row r="19153" spans="1:3" x14ac:dyDescent="0.25">
      <c r="A19153">
        <v>37173</v>
      </c>
      <c r="B19153" s="10">
        <v>43891</v>
      </c>
      <c r="C19153">
        <v>17</v>
      </c>
    </row>
    <row r="19154" spans="1:3" x14ac:dyDescent="0.25">
      <c r="A19154">
        <v>37173</v>
      </c>
      <c r="B19154" s="10">
        <v>43922</v>
      </c>
      <c r="C19154">
        <v>15</v>
      </c>
    </row>
    <row r="19155" spans="1:3" x14ac:dyDescent="0.25">
      <c r="A19155">
        <v>37173</v>
      </c>
      <c r="B19155" s="10">
        <v>43952</v>
      </c>
      <c r="C19155">
        <v>17</v>
      </c>
    </row>
    <row r="19156" spans="1:3" x14ac:dyDescent="0.25">
      <c r="A19156">
        <v>37173</v>
      </c>
      <c r="B19156" s="10">
        <v>43983</v>
      </c>
      <c r="C19156">
        <v>15</v>
      </c>
    </row>
    <row r="19157" spans="1:3" x14ac:dyDescent="0.25">
      <c r="A19157">
        <v>37173</v>
      </c>
      <c r="B19157" s="10">
        <v>44013</v>
      </c>
      <c r="C19157">
        <v>19</v>
      </c>
    </row>
    <row r="19158" spans="1:3" x14ac:dyDescent="0.25">
      <c r="A19158">
        <v>37173</v>
      </c>
      <c r="B19158" s="10">
        <v>44044</v>
      </c>
      <c r="C19158">
        <v>22</v>
      </c>
    </row>
    <row r="19159" spans="1:3" x14ac:dyDescent="0.25">
      <c r="A19159">
        <v>37173</v>
      </c>
      <c r="B19159" s="10">
        <v>44075</v>
      </c>
      <c r="C19159">
        <v>26</v>
      </c>
    </row>
    <row r="19160" spans="1:3" x14ac:dyDescent="0.25">
      <c r="A19160">
        <v>37173</v>
      </c>
      <c r="B19160" s="10">
        <v>44105</v>
      </c>
      <c r="C19160">
        <v>34</v>
      </c>
    </row>
    <row r="19161" spans="1:3" x14ac:dyDescent="0.25">
      <c r="A19161">
        <v>37173</v>
      </c>
      <c r="B19161" s="10">
        <v>44136</v>
      </c>
      <c r="C19161">
        <v>24</v>
      </c>
    </row>
    <row r="19162" spans="1:3" x14ac:dyDescent="0.25">
      <c r="A19162">
        <v>37173</v>
      </c>
      <c r="B19162" s="10">
        <v>44166</v>
      </c>
      <c r="C19162">
        <v>22</v>
      </c>
    </row>
    <row r="19163" spans="1:3" x14ac:dyDescent="0.25">
      <c r="A19163">
        <v>37175</v>
      </c>
      <c r="B19163" s="10">
        <v>43831</v>
      </c>
      <c r="C19163">
        <v>40</v>
      </c>
    </row>
    <row r="19164" spans="1:3" x14ac:dyDescent="0.25">
      <c r="A19164">
        <v>37175</v>
      </c>
      <c r="B19164" s="10">
        <v>43862</v>
      </c>
      <c r="C19164">
        <v>38</v>
      </c>
    </row>
    <row r="19165" spans="1:3" x14ac:dyDescent="0.25">
      <c r="A19165">
        <v>37175</v>
      </c>
      <c r="B19165" s="10">
        <v>43891</v>
      </c>
      <c r="C19165">
        <v>36</v>
      </c>
    </row>
    <row r="19166" spans="1:3" x14ac:dyDescent="0.25">
      <c r="A19166">
        <v>37175</v>
      </c>
      <c r="B19166" s="10">
        <v>43922</v>
      </c>
      <c r="C19166">
        <v>37</v>
      </c>
    </row>
    <row r="19167" spans="1:3" x14ac:dyDescent="0.25">
      <c r="A19167">
        <v>37175</v>
      </c>
      <c r="B19167" s="10">
        <v>43952</v>
      </c>
      <c r="C19167">
        <v>32</v>
      </c>
    </row>
    <row r="19168" spans="1:3" x14ac:dyDescent="0.25">
      <c r="A19168">
        <v>37175</v>
      </c>
      <c r="B19168" s="10">
        <v>43983</v>
      </c>
      <c r="C19168">
        <v>35</v>
      </c>
    </row>
    <row r="19169" spans="1:3" x14ac:dyDescent="0.25">
      <c r="A19169">
        <v>37175</v>
      </c>
      <c r="B19169" s="10">
        <v>44013</v>
      </c>
      <c r="C19169">
        <v>29</v>
      </c>
    </row>
    <row r="19170" spans="1:3" x14ac:dyDescent="0.25">
      <c r="A19170">
        <v>37175</v>
      </c>
      <c r="B19170" s="10">
        <v>44044</v>
      </c>
      <c r="C19170">
        <v>33</v>
      </c>
    </row>
    <row r="19171" spans="1:3" x14ac:dyDescent="0.25">
      <c r="A19171">
        <v>37175</v>
      </c>
      <c r="B19171" s="10">
        <v>44075</v>
      </c>
      <c r="C19171">
        <v>37</v>
      </c>
    </row>
    <row r="19172" spans="1:3" x14ac:dyDescent="0.25">
      <c r="A19172">
        <v>37175</v>
      </c>
      <c r="B19172" s="10">
        <v>44105</v>
      </c>
      <c r="C19172">
        <v>47</v>
      </c>
    </row>
    <row r="19173" spans="1:3" x14ac:dyDescent="0.25">
      <c r="A19173">
        <v>37175</v>
      </c>
      <c r="B19173" s="10">
        <v>44136</v>
      </c>
      <c r="C19173">
        <v>39</v>
      </c>
    </row>
    <row r="19174" spans="1:3" x14ac:dyDescent="0.25">
      <c r="A19174">
        <v>37175</v>
      </c>
      <c r="B19174" s="10">
        <v>44166</v>
      </c>
      <c r="C19174">
        <v>44</v>
      </c>
    </row>
    <row r="19175" spans="1:3" x14ac:dyDescent="0.25">
      <c r="A19175">
        <v>37179</v>
      </c>
      <c r="B19175" s="10">
        <v>43831</v>
      </c>
      <c r="C19175">
        <v>116</v>
      </c>
    </row>
    <row r="19176" spans="1:3" x14ac:dyDescent="0.25">
      <c r="A19176">
        <v>37179</v>
      </c>
      <c r="B19176" s="10">
        <v>43862</v>
      </c>
      <c r="C19176">
        <v>116</v>
      </c>
    </row>
    <row r="19177" spans="1:3" x14ac:dyDescent="0.25">
      <c r="A19177">
        <v>37179</v>
      </c>
      <c r="B19177" s="10">
        <v>43891</v>
      </c>
      <c r="C19177">
        <v>139</v>
      </c>
    </row>
    <row r="19178" spans="1:3" x14ac:dyDescent="0.25">
      <c r="A19178">
        <v>37179</v>
      </c>
      <c r="B19178" s="10">
        <v>43922</v>
      </c>
      <c r="C19178">
        <v>134</v>
      </c>
    </row>
    <row r="19179" spans="1:3" x14ac:dyDescent="0.25">
      <c r="A19179">
        <v>37179</v>
      </c>
      <c r="B19179" s="10">
        <v>43952</v>
      </c>
      <c r="C19179">
        <v>116</v>
      </c>
    </row>
    <row r="19180" spans="1:3" x14ac:dyDescent="0.25">
      <c r="A19180">
        <v>37179</v>
      </c>
      <c r="B19180" s="10">
        <v>43983</v>
      </c>
      <c r="C19180">
        <v>135</v>
      </c>
    </row>
    <row r="19181" spans="1:3" x14ac:dyDescent="0.25">
      <c r="A19181">
        <v>37179</v>
      </c>
      <c r="B19181" s="10">
        <v>44013</v>
      </c>
      <c r="C19181">
        <v>147</v>
      </c>
    </row>
    <row r="19182" spans="1:3" x14ac:dyDescent="0.25">
      <c r="A19182">
        <v>37179</v>
      </c>
      <c r="B19182" s="10">
        <v>44044</v>
      </c>
      <c r="C19182">
        <v>134</v>
      </c>
    </row>
    <row r="19183" spans="1:3" x14ac:dyDescent="0.25">
      <c r="A19183">
        <v>37179</v>
      </c>
      <c r="B19183" s="10">
        <v>44075</v>
      </c>
      <c r="C19183">
        <v>125</v>
      </c>
    </row>
    <row r="19184" spans="1:3" x14ac:dyDescent="0.25">
      <c r="A19184">
        <v>37179</v>
      </c>
      <c r="B19184" s="10">
        <v>44105</v>
      </c>
      <c r="C19184">
        <v>157</v>
      </c>
    </row>
    <row r="19185" spans="1:3" x14ac:dyDescent="0.25">
      <c r="A19185">
        <v>37179</v>
      </c>
      <c r="B19185" s="10">
        <v>44136</v>
      </c>
      <c r="C19185">
        <v>163</v>
      </c>
    </row>
    <row r="19186" spans="1:3" x14ac:dyDescent="0.25">
      <c r="A19186">
        <v>37179</v>
      </c>
      <c r="B19186" s="10">
        <v>44166</v>
      </c>
      <c r="C19186">
        <v>198</v>
      </c>
    </row>
    <row r="19187" spans="1:3" x14ac:dyDescent="0.25">
      <c r="A19187">
        <v>37181</v>
      </c>
      <c r="B19187" s="10">
        <v>43831</v>
      </c>
      <c r="C19187">
        <v>50</v>
      </c>
    </row>
    <row r="19188" spans="1:3" x14ac:dyDescent="0.25">
      <c r="A19188">
        <v>37181</v>
      </c>
      <c r="B19188" s="10">
        <v>43862</v>
      </c>
      <c r="C19188">
        <v>53</v>
      </c>
    </row>
    <row r="19189" spans="1:3" x14ac:dyDescent="0.25">
      <c r="A19189">
        <v>37181</v>
      </c>
      <c r="B19189" s="10">
        <v>43891</v>
      </c>
      <c r="C19189">
        <v>47</v>
      </c>
    </row>
    <row r="19190" spans="1:3" x14ac:dyDescent="0.25">
      <c r="A19190">
        <v>37181</v>
      </c>
      <c r="B19190" s="10">
        <v>43922</v>
      </c>
      <c r="C19190">
        <v>57</v>
      </c>
    </row>
    <row r="19191" spans="1:3" x14ac:dyDescent="0.25">
      <c r="A19191">
        <v>37181</v>
      </c>
      <c r="B19191" s="10">
        <v>43952</v>
      </c>
      <c r="C19191">
        <v>72</v>
      </c>
    </row>
    <row r="19192" spans="1:3" x14ac:dyDescent="0.25">
      <c r="A19192">
        <v>37181</v>
      </c>
      <c r="B19192" s="10">
        <v>43983</v>
      </c>
      <c r="C19192">
        <v>52</v>
      </c>
    </row>
    <row r="19193" spans="1:3" x14ac:dyDescent="0.25">
      <c r="A19193">
        <v>37181</v>
      </c>
      <c r="B19193" s="10">
        <v>44013</v>
      </c>
      <c r="C19193">
        <v>48</v>
      </c>
    </row>
    <row r="19194" spans="1:3" x14ac:dyDescent="0.25">
      <c r="A19194">
        <v>37181</v>
      </c>
      <c r="B19194" s="10">
        <v>44044</v>
      </c>
      <c r="C19194">
        <v>64</v>
      </c>
    </row>
    <row r="19195" spans="1:3" x14ac:dyDescent="0.25">
      <c r="A19195">
        <v>37181</v>
      </c>
      <c r="B19195" s="10">
        <v>44075</v>
      </c>
      <c r="C19195">
        <v>41</v>
      </c>
    </row>
    <row r="19196" spans="1:3" x14ac:dyDescent="0.25">
      <c r="A19196">
        <v>37181</v>
      </c>
      <c r="B19196" s="10">
        <v>44105</v>
      </c>
      <c r="C19196">
        <v>48</v>
      </c>
    </row>
    <row r="19197" spans="1:3" x14ac:dyDescent="0.25">
      <c r="A19197">
        <v>37181</v>
      </c>
      <c r="B19197" s="10">
        <v>44136</v>
      </c>
      <c r="C19197">
        <v>58</v>
      </c>
    </row>
    <row r="19198" spans="1:3" x14ac:dyDescent="0.25">
      <c r="A19198">
        <v>37181</v>
      </c>
      <c r="B19198" s="10">
        <v>44166</v>
      </c>
      <c r="C19198">
        <v>79</v>
      </c>
    </row>
    <row r="19199" spans="1:3" x14ac:dyDescent="0.25">
      <c r="A19199">
        <v>37183</v>
      </c>
      <c r="B19199" s="10">
        <v>43831</v>
      </c>
      <c r="C19199">
        <v>505</v>
      </c>
    </row>
    <row r="19200" spans="1:3" x14ac:dyDescent="0.25">
      <c r="A19200">
        <v>37183</v>
      </c>
      <c r="B19200" s="10">
        <v>43862</v>
      </c>
      <c r="C19200">
        <v>508</v>
      </c>
    </row>
    <row r="19201" spans="1:3" x14ac:dyDescent="0.25">
      <c r="A19201">
        <v>37183</v>
      </c>
      <c r="B19201" s="10">
        <v>43891</v>
      </c>
      <c r="C19201">
        <v>529</v>
      </c>
    </row>
    <row r="19202" spans="1:3" x14ac:dyDescent="0.25">
      <c r="A19202">
        <v>37183</v>
      </c>
      <c r="B19202" s="10">
        <v>43922</v>
      </c>
      <c r="C19202">
        <v>529</v>
      </c>
    </row>
    <row r="19203" spans="1:3" x14ac:dyDescent="0.25">
      <c r="A19203">
        <v>37183</v>
      </c>
      <c r="B19203" s="10">
        <v>43952</v>
      </c>
      <c r="C19203">
        <v>520</v>
      </c>
    </row>
    <row r="19204" spans="1:3" x14ac:dyDescent="0.25">
      <c r="A19204">
        <v>37183</v>
      </c>
      <c r="B19204" s="10">
        <v>43983</v>
      </c>
      <c r="C19204">
        <v>514</v>
      </c>
    </row>
    <row r="19205" spans="1:3" x14ac:dyDescent="0.25">
      <c r="A19205">
        <v>37183</v>
      </c>
      <c r="B19205" s="10">
        <v>44013</v>
      </c>
      <c r="C19205">
        <v>617</v>
      </c>
    </row>
    <row r="19206" spans="1:3" x14ac:dyDescent="0.25">
      <c r="A19206">
        <v>37183</v>
      </c>
      <c r="B19206" s="10">
        <v>44044</v>
      </c>
      <c r="C19206">
        <v>619</v>
      </c>
    </row>
    <row r="19207" spans="1:3" x14ac:dyDescent="0.25">
      <c r="A19207">
        <v>37183</v>
      </c>
      <c r="B19207" s="10">
        <v>44075</v>
      </c>
      <c r="C19207">
        <v>555</v>
      </c>
    </row>
    <row r="19208" spans="1:3" x14ac:dyDescent="0.25">
      <c r="A19208">
        <v>37183</v>
      </c>
      <c r="B19208" s="10">
        <v>44105</v>
      </c>
      <c r="C19208">
        <v>552</v>
      </c>
    </row>
    <row r="19209" spans="1:3" x14ac:dyDescent="0.25">
      <c r="A19209">
        <v>37183</v>
      </c>
      <c r="B19209" s="10">
        <v>44136</v>
      </c>
      <c r="C19209">
        <v>539</v>
      </c>
    </row>
    <row r="19210" spans="1:3" x14ac:dyDescent="0.25">
      <c r="A19210">
        <v>37183</v>
      </c>
      <c r="B19210" s="10">
        <v>44166</v>
      </c>
      <c r="C19210">
        <v>719</v>
      </c>
    </row>
    <row r="19211" spans="1:3" x14ac:dyDescent="0.25">
      <c r="A19211">
        <v>37185</v>
      </c>
      <c r="B19211" s="10">
        <v>43831</v>
      </c>
      <c r="C19211">
        <v>21</v>
      </c>
    </row>
    <row r="19212" spans="1:3" x14ac:dyDescent="0.25">
      <c r="A19212">
        <v>37185</v>
      </c>
      <c r="B19212" s="10">
        <v>43862</v>
      </c>
      <c r="C19212">
        <v>27</v>
      </c>
    </row>
    <row r="19213" spans="1:3" x14ac:dyDescent="0.25">
      <c r="A19213">
        <v>37185</v>
      </c>
      <c r="B19213" s="10">
        <v>43891</v>
      </c>
      <c r="C19213">
        <v>18</v>
      </c>
    </row>
    <row r="19214" spans="1:3" x14ac:dyDescent="0.25">
      <c r="A19214">
        <v>37185</v>
      </c>
      <c r="B19214" s="10">
        <v>43922</v>
      </c>
      <c r="C19214">
        <v>26</v>
      </c>
    </row>
    <row r="19215" spans="1:3" x14ac:dyDescent="0.25">
      <c r="A19215">
        <v>37185</v>
      </c>
      <c r="B19215" s="10">
        <v>43952</v>
      </c>
      <c r="C19215">
        <v>33</v>
      </c>
    </row>
    <row r="19216" spans="1:3" x14ac:dyDescent="0.25">
      <c r="A19216">
        <v>37185</v>
      </c>
      <c r="B19216" s="10">
        <v>43983</v>
      </c>
      <c r="C19216">
        <v>28</v>
      </c>
    </row>
    <row r="19217" spans="1:3" x14ac:dyDescent="0.25">
      <c r="A19217">
        <v>37185</v>
      </c>
      <c r="B19217" s="10">
        <v>44013</v>
      </c>
      <c r="C19217">
        <v>23</v>
      </c>
    </row>
    <row r="19218" spans="1:3" x14ac:dyDescent="0.25">
      <c r="A19218">
        <v>37185</v>
      </c>
      <c r="B19218" s="10">
        <v>44044</v>
      </c>
      <c r="C19218">
        <v>25</v>
      </c>
    </row>
    <row r="19219" spans="1:3" x14ac:dyDescent="0.25">
      <c r="A19219">
        <v>37185</v>
      </c>
      <c r="B19219" s="10">
        <v>44075</v>
      </c>
      <c r="C19219">
        <v>23</v>
      </c>
    </row>
    <row r="19220" spans="1:3" x14ac:dyDescent="0.25">
      <c r="A19220">
        <v>37185</v>
      </c>
      <c r="B19220" s="10">
        <v>44105</v>
      </c>
      <c r="C19220">
        <v>16</v>
      </c>
    </row>
    <row r="19221" spans="1:3" x14ac:dyDescent="0.25">
      <c r="A19221">
        <v>37185</v>
      </c>
      <c r="B19221" s="10">
        <v>44136</v>
      </c>
      <c r="C19221">
        <v>38</v>
      </c>
    </row>
    <row r="19222" spans="1:3" x14ac:dyDescent="0.25">
      <c r="A19222">
        <v>37185</v>
      </c>
      <c r="B19222" s="10">
        <v>44166</v>
      </c>
      <c r="C19222">
        <v>32</v>
      </c>
    </row>
    <row r="19223" spans="1:3" x14ac:dyDescent="0.25">
      <c r="A19223">
        <v>37187</v>
      </c>
      <c r="B19223" s="10">
        <v>43831</v>
      </c>
      <c r="C19223">
        <v>12</v>
      </c>
    </row>
    <row r="19224" spans="1:3" x14ac:dyDescent="0.25">
      <c r="A19224">
        <v>37187</v>
      </c>
      <c r="B19224" s="10">
        <v>43862</v>
      </c>
      <c r="C19224">
        <v>17</v>
      </c>
    </row>
    <row r="19225" spans="1:3" x14ac:dyDescent="0.25">
      <c r="A19225">
        <v>37187</v>
      </c>
      <c r="B19225" s="10">
        <v>43891</v>
      </c>
      <c r="C19225">
        <v>17</v>
      </c>
    </row>
    <row r="19226" spans="1:3" x14ac:dyDescent="0.25">
      <c r="A19226">
        <v>37187</v>
      </c>
      <c r="B19226" s="10">
        <v>43922</v>
      </c>
      <c r="C19226">
        <v>17</v>
      </c>
    </row>
    <row r="19227" spans="1:3" x14ac:dyDescent="0.25">
      <c r="A19227">
        <v>37187</v>
      </c>
      <c r="B19227" s="10">
        <v>43952</v>
      </c>
      <c r="C19227">
        <v>16</v>
      </c>
    </row>
    <row r="19228" spans="1:3" x14ac:dyDescent="0.25">
      <c r="A19228">
        <v>37187</v>
      </c>
      <c r="B19228" s="10">
        <v>43983</v>
      </c>
      <c r="C19228">
        <v>12</v>
      </c>
    </row>
    <row r="19229" spans="1:3" x14ac:dyDescent="0.25">
      <c r="A19229">
        <v>37187</v>
      </c>
      <c r="B19229" s="10">
        <v>44013</v>
      </c>
      <c r="C19229">
        <v>12</v>
      </c>
    </row>
    <row r="19230" spans="1:3" x14ac:dyDescent="0.25">
      <c r="A19230">
        <v>37187</v>
      </c>
      <c r="B19230" s="10">
        <v>44044</v>
      </c>
      <c r="C19230">
        <v>22</v>
      </c>
    </row>
    <row r="19231" spans="1:3" x14ac:dyDescent="0.25">
      <c r="A19231">
        <v>37187</v>
      </c>
      <c r="B19231" s="10">
        <v>44075</v>
      </c>
      <c r="C19231">
        <v>22</v>
      </c>
    </row>
    <row r="19232" spans="1:3" x14ac:dyDescent="0.25">
      <c r="A19232">
        <v>37187</v>
      </c>
      <c r="B19232" s="10">
        <v>44105</v>
      </c>
      <c r="C19232">
        <v>20</v>
      </c>
    </row>
    <row r="19233" spans="1:3" x14ac:dyDescent="0.25">
      <c r="A19233">
        <v>37187</v>
      </c>
      <c r="B19233" s="10">
        <v>44166</v>
      </c>
      <c r="C19233">
        <v>20</v>
      </c>
    </row>
    <row r="19234" spans="1:3" x14ac:dyDescent="0.25">
      <c r="A19234">
        <v>37189</v>
      </c>
      <c r="B19234" s="10">
        <v>43831</v>
      </c>
      <c r="C19234">
        <v>30</v>
      </c>
    </row>
    <row r="19235" spans="1:3" x14ac:dyDescent="0.25">
      <c r="A19235">
        <v>37189</v>
      </c>
      <c r="B19235" s="10">
        <v>43862</v>
      </c>
      <c r="C19235">
        <v>46</v>
      </c>
    </row>
    <row r="19236" spans="1:3" x14ac:dyDescent="0.25">
      <c r="A19236">
        <v>37189</v>
      </c>
      <c r="B19236" s="10">
        <v>43891</v>
      </c>
      <c r="C19236">
        <v>28</v>
      </c>
    </row>
    <row r="19237" spans="1:3" x14ac:dyDescent="0.25">
      <c r="A19237">
        <v>37189</v>
      </c>
      <c r="B19237" s="10">
        <v>43922</v>
      </c>
      <c r="C19237">
        <v>22</v>
      </c>
    </row>
    <row r="19238" spans="1:3" x14ac:dyDescent="0.25">
      <c r="A19238">
        <v>37189</v>
      </c>
      <c r="B19238" s="10">
        <v>43952</v>
      </c>
      <c r="C19238">
        <v>35</v>
      </c>
    </row>
    <row r="19239" spans="1:3" x14ac:dyDescent="0.25">
      <c r="A19239">
        <v>37189</v>
      </c>
      <c r="B19239" s="10">
        <v>43983</v>
      </c>
      <c r="C19239">
        <v>37</v>
      </c>
    </row>
    <row r="19240" spans="1:3" x14ac:dyDescent="0.25">
      <c r="A19240">
        <v>37189</v>
      </c>
      <c r="B19240" s="10">
        <v>44013</v>
      </c>
      <c r="C19240">
        <v>28</v>
      </c>
    </row>
    <row r="19241" spans="1:3" x14ac:dyDescent="0.25">
      <c r="A19241">
        <v>37189</v>
      </c>
      <c r="B19241" s="10">
        <v>44044</v>
      </c>
      <c r="C19241">
        <v>29</v>
      </c>
    </row>
    <row r="19242" spans="1:3" x14ac:dyDescent="0.25">
      <c r="A19242">
        <v>37189</v>
      </c>
      <c r="B19242" s="10">
        <v>44075</v>
      </c>
      <c r="C19242">
        <v>53</v>
      </c>
    </row>
    <row r="19243" spans="1:3" x14ac:dyDescent="0.25">
      <c r="A19243">
        <v>37189</v>
      </c>
      <c r="B19243" s="10">
        <v>44105</v>
      </c>
      <c r="C19243">
        <v>42</v>
      </c>
    </row>
    <row r="19244" spans="1:3" x14ac:dyDescent="0.25">
      <c r="A19244">
        <v>37189</v>
      </c>
      <c r="B19244" s="10">
        <v>44136</v>
      </c>
      <c r="C19244">
        <v>46</v>
      </c>
    </row>
    <row r="19245" spans="1:3" x14ac:dyDescent="0.25">
      <c r="A19245">
        <v>37189</v>
      </c>
      <c r="B19245" s="10">
        <v>44166</v>
      </c>
      <c r="C19245">
        <v>41</v>
      </c>
    </row>
    <row r="19246" spans="1:3" x14ac:dyDescent="0.25">
      <c r="A19246">
        <v>37191</v>
      </c>
      <c r="B19246" s="10">
        <v>43831</v>
      </c>
      <c r="C19246">
        <v>131</v>
      </c>
    </row>
    <row r="19247" spans="1:3" x14ac:dyDescent="0.25">
      <c r="A19247">
        <v>37191</v>
      </c>
      <c r="B19247" s="10">
        <v>43862</v>
      </c>
      <c r="C19247">
        <v>102</v>
      </c>
    </row>
    <row r="19248" spans="1:3" x14ac:dyDescent="0.25">
      <c r="A19248">
        <v>37191</v>
      </c>
      <c r="B19248" s="10">
        <v>43891</v>
      </c>
      <c r="C19248">
        <v>135</v>
      </c>
    </row>
    <row r="19249" spans="1:3" x14ac:dyDescent="0.25">
      <c r="A19249">
        <v>37191</v>
      </c>
      <c r="B19249" s="10">
        <v>43922</v>
      </c>
      <c r="C19249">
        <v>131</v>
      </c>
    </row>
    <row r="19250" spans="1:3" x14ac:dyDescent="0.25">
      <c r="A19250">
        <v>37191</v>
      </c>
      <c r="B19250" s="10">
        <v>43952</v>
      </c>
      <c r="C19250">
        <v>155</v>
      </c>
    </row>
    <row r="19251" spans="1:3" x14ac:dyDescent="0.25">
      <c r="A19251">
        <v>37191</v>
      </c>
      <c r="B19251" s="10">
        <v>43983</v>
      </c>
      <c r="C19251">
        <v>122</v>
      </c>
    </row>
    <row r="19252" spans="1:3" x14ac:dyDescent="0.25">
      <c r="A19252">
        <v>37191</v>
      </c>
      <c r="B19252" s="10">
        <v>44013</v>
      </c>
      <c r="C19252">
        <v>120</v>
      </c>
    </row>
    <row r="19253" spans="1:3" x14ac:dyDescent="0.25">
      <c r="A19253">
        <v>37191</v>
      </c>
      <c r="B19253" s="10">
        <v>44044</v>
      </c>
      <c r="C19253">
        <v>121</v>
      </c>
    </row>
    <row r="19254" spans="1:3" x14ac:dyDescent="0.25">
      <c r="A19254">
        <v>37191</v>
      </c>
      <c r="B19254" s="10">
        <v>44075</v>
      </c>
      <c r="C19254">
        <v>114</v>
      </c>
    </row>
    <row r="19255" spans="1:3" x14ac:dyDescent="0.25">
      <c r="A19255">
        <v>37191</v>
      </c>
      <c r="B19255" s="10">
        <v>44105</v>
      </c>
      <c r="C19255">
        <v>137</v>
      </c>
    </row>
    <row r="19256" spans="1:3" x14ac:dyDescent="0.25">
      <c r="A19256">
        <v>37191</v>
      </c>
      <c r="B19256" s="10">
        <v>44136</v>
      </c>
      <c r="C19256">
        <v>132</v>
      </c>
    </row>
    <row r="19257" spans="1:3" x14ac:dyDescent="0.25">
      <c r="A19257">
        <v>37191</v>
      </c>
      <c r="B19257" s="10">
        <v>44166</v>
      </c>
      <c r="C19257">
        <v>149</v>
      </c>
    </row>
    <row r="19258" spans="1:3" x14ac:dyDescent="0.25">
      <c r="A19258">
        <v>37193</v>
      </c>
      <c r="B19258" s="10">
        <v>43831</v>
      </c>
      <c r="C19258">
        <v>83</v>
      </c>
    </row>
    <row r="19259" spans="1:3" x14ac:dyDescent="0.25">
      <c r="A19259">
        <v>37193</v>
      </c>
      <c r="B19259" s="10">
        <v>43862</v>
      </c>
      <c r="C19259">
        <v>76</v>
      </c>
    </row>
    <row r="19260" spans="1:3" x14ac:dyDescent="0.25">
      <c r="A19260">
        <v>37193</v>
      </c>
      <c r="B19260" s="10">
        <v>43891</v>
      </c>
      <c r="C19260">
        <v>68</v>
      </c>
    </row>
    <row r="19261" spans="1:3" x14ac:dyDescent="0.25">
      <c r="A19261">
        <v>37193</v>
      </c>
      <c r="B19261" s="10">
        <v>43922</v>
      </c>
      <c r="C19261">
        <v>81</v>
      </c>
    </row>
    <row r="19262" spans="1:3" x14ac:dyDescent="0.25">
      <c r="A19262">
        <v>37193</v>
      </c>
      <c r="B19262" s="10">
        <v>43952</v>
      </c>
      <c r="C19262">
        <v>84</v>
      </c>
    </row>
    <row r="19263" spans="1:3" x14ac:dyDescent="0.25">
      <c r="A19263">
        <v>37193</v>
      </c>
      <c r="B19263" s="10">
        <v>43983</v>
      </c>
      <c r="C19263">
        <v>70</v>
      </c>
    </row>
    <row r="19264" spans="1:3" x14ac:dyDescent="0.25">
      <c r="A19264">
        <v>37193</v>
      </c>
      <c r="B19264" s="10">
        <v>44013</v>
      </c>
      <c r="C19264">
        <v>70</v>
      </c>
    </row>
    <row r="19265" spans="1:3" x14ac:dyDescent="0.25">
      <c r="A19265">
        <v>37193</v>
      </c>
      <c r="B19265" s="10">
        <v>44044</v>
      </c>
      <c r="C19265">
        <v>87</v>
      </c>
    </row>
    <row r="19266" spans="1:3" x14ac:dyDescent="0.25">
      <c r="A19266">
        <v>37193</v>
      </c>
      <c r="B19266" s="10">
        <v>44075</v>
      </c>
      <c r="C19266">
        <v>87</v>
      </c>
    </row>
    <row r="19267" spans="1:3" x14ac:dyDescent="0.25">
      <c r="A19267">
        <v>37193</v>
      </c>
      <c r="B19267" s="10">
        <v>44105</v>
      </c>
      <c r="C19267">
        <v>82</v>
      </c>
    </row>
    <row r="19268" spans="1:3" x14ac:dyDescent="0.25">
      <c r="A19268">
        <v>37193</v>
      </c>
      <c r="B19268" s="10">
        <v>44136</v>
      </c>
      <c r="C19268">
        <v>86</v>
      </c>
    </row>
    <row r="19269" spans="1:3" x14ac:dyDescent="0.25">
      <c r="A19269">
        <v>37193</v>
      </c>
      <c r="B19269" s="10">
        <v>44166</v>
      </c>
      <c r="C19269">
        <v>112</v>
      </c>
    </row>
    <row r="19270" spans="1:3" x14ac:dyDescent="0.25">
      <c r="A19270">
        <v>37195</v>
      </c>
      <c r="B19270" s="10">
        <v>43831</v>
      </c>
      <c r="C19270">
        <v>98</v>
      </c>
    </row>
    <row r="19271" spans="1:3" x14ac:dyDescent="0.25">
      <c r="A19271">
        <v>37195</v>
      </c>
      <c r="B19271" s="10">
        <v>43862</v>
      </c>
      <c r="C19271">
        <v>91</v>
      </c>
    </row>
    <row r="19272" spans="1:3" x14ac:dyDescent="0.25">
      <c r="A19272">
        <v>37195</v>
      </c>
      <c r="B19272" s="10">
        <v>43891</v>
      </c>
      <c r="C19272">
        <v>92</v>
      </c>
    </row>
    <row r="19273" spans="1:3" x14ac:dyDescent="0.25">
      <c r="A19273">
        <v>37195</v>
      </c>
      <c r="B19273" s="10">
        <v>43922</v>
      </c>
      <c r="C19273">
        <v>93</v>
      </c>
    </row>
    <row r="19274" spans="1:3" x14ac:dyDescent="0.25">
      <c r="A19274">
        <v>37195</v>
      </c>
      <c r="B19274" s="10">
        <v>43952</v>
      </c>
      <c r="C19274">
        <v>97</v>
      </c>
    </row>
    <row r="19275" spans="1:3" x14ac:dyDescent="0.25">
      <c r="A19275">
        <v>37195</v>
      </c>
      <c r="B19275" s="10">
        <v>43983</v>
      </c>
      <c r="C19275">
        <v>87</v>
      </c>
    </row>
    <row r="19276" spans="1:3" x14ac:dyDescent="0.25">
      <c r="A19276">
        <v>37195</v>
      </c>
      <c r="B19276" s="10">
        <v>44013</v>
      </c>
      <c r="C19276">
        <v>105</v>
      </c>
    </row>
    <row r="19277" spans="1:3" x14ac:dyDescent="0.25">
      <c r="A19277">
        <v>37195</v>
      </c>
      <c r="B19277" s="10">
        <v>44044</v>
      </c>
      <c r="C19277">
        <v>78</v>
      </c>
    </row>
    <row r="19278" spans="1:3" x14ac:dyDescent="0.25">
      <c r="A19278">
        <v>37195</v>
      </c>
      <c r="B19278" s="10">
        <v>44075</v>
      </c>
      <c r="C19278">
        <v>96</v>
      </c>
    </row>
    <row r="19279" spans="1:3" x14ac:dyDescent="0.25">
      <c r="A19279">
        <v>37195</v>
      </c>
      <c r="B19279" s="10">
        <v>44105</v>
      </c>
      <c r="C19279">
        <v>79</v>
      </c>
    </row>
    <row r="19280" spans="1:3" x14ac:dyDescent="0.25">
      <c r="A19280">
        <v>37195</v>
      </c>
      <c r="B19280" s="10">
        <v>44136</v>
      </c>
      <c r="C19280">
        <v>96</v>
      </c>
    </row>
    <row r="19281" spans="1:3" x14ac:dyDescent="0.25">
      <c r="A19281">
        <v>37195</v>
      </c>
      <c r="B19281" s="10">
        <v>44166</v>
      </c>
      <c r="C19281">
        <v>119</v>
      </c>
    </row>
    <row r="19282" spans="1:3" x14ac:dyDescent="0.25">
      <c r="A19282">
        <v>37197</v>
      </c>
      <c r="B19282" s="10">
        <v>43831</v>
      </c>
      <c r="C19282">
        <v>38</v>
      </c>
    </row>
    <row r="19283" spans="1:3" x14ac:dyDescent="0.25">
      <c r="A19283">
        <v>37197</v>
      </c>
      <c r="B19283" s="10">
        <v>43862</v>
      </c>
      <c r="C19283">
        <v>50</v>
      </c>
    </row>
    <row r="19284" spans="1:3" x14ac:dyDescent="0.25">
      <c r="A19284">
        <v>37197</v>
      </c>
      <c r="B19284" s="10">
        <v>43891</v>
      </c>
      <c r="C19284">
        <v>36</v>
      </c>
    </row>
    <row r="19285" spans="1:3" x14ac:dyDescent="0.25">
      <c r="A19285">
        <v>37197</v>
      </c>
      <c r="B19285" s="10">
        <v>43922</v>
      </c>
      <c r="C19285">
        <v>43</v>
      </c>
    </row>
    <row r="19286" spans="1:3" x14ac:dyDescent="0.25">
      <c r="A19286">
        <v>37197</v>
      </c>
      <c r="B19286" s="10">
        <v>43952</v>
      </c>
      <c r="C19286">
        <v>31</v>
      </c>
    </row>
    <row r="19287" spans="1:3" x14ac:dyDescent="0.25">
      <c r="A19287">
        <v>37197</v>
      </c>
      <c r="B19287" s="10">
        <v>43983</v>
      </c>
      <c r="C19287">
        <v>41</v>
      </c>
    </row>
    <row r="19288" spans="1:3" x14ac:dyDescent="0.25">
      <c r="A19288">
        <v>37197</v>
      </c>
      <c r="B19288" s="10">
        <v>44013</v>
      </c>
      <c r="C19288">
        <v>48</v>
      </c>
    </row>
    <row r="19289" spans="1:3" x14ac:dyDescent="0.25">
      <c r="A19289">
        <v>37197</v>
      </c>
      <c r="B19289" s="10">
        <v>44044</v>
      </c>
      <c r="C19289">
        <v>35</v>
      </c>
    </row>
    <row r="19290" spans="1:3" x14ac:dyDescent="0.25">
      <c r="A19290">
        <v>37197</v>
      </c>
      <c r="B19290" s="10">
        <v>44075</v>
      </c>
      <c r="C19290">
        <v>42</v>
      </c>
    </row>
    <row r="19291" spans="1:3" x14ac:dyDescent="0.25">
      <c r="A19291">
        <v>37197</v>
      </c>
      <c r="B19291" s="10">
        <v>44105</v>
      </c>
      <c r="C19291">
        <v>38</v>
      </c>
    </row>
    <row r="19292" spans="1:3" x14ac:dyDescent="0.25">
      <c r="A19292">
        <v>37197</v>
      </c>
      <c r="B19292" s="10">
        <v>44136</v>
      </c>
      <c r="C19292">
        <v>49</v>
      </c>
    </row>
    <row r="19293" spans="1:3" x14ac:dyDescent="0.25">
      <c r="A19293">
        <v>37197</v>
      </c>
      <c r="B19293" s="10">
        <v>44166</v>
      </c>
      <c r="C19293">
        <v>70</v>
      </c>
    </row>
    <row r="19294" spans="1:3" x14ac:dyDescent="0.25">
      <c r="A19294">
        <v>37199</v>
      </c>
      <c r="B19294" s="10">
        <v>43831</v>
      </c>
      <c r="C19294">
        <v>20</v>
      </c>
    </row>
    <row r="19295" spans="1:3" x14ac:dyDescent="0.25">
      <c r="A19295">
        <v>37199</v>
      </c>
      <c r="B19295" s="10">
        <v>43862</v>
      </c>
      <c r="C19295">
        <v>20</v>
      </c>
    </row>
    <row r="19296" spans="1:3" x14ac:dyDescent="0.25">
      <c r="A19296">
        <v>37199</v>
      </c>
      <c r="B19296" s="10">
        <v>43891</v>
      </c>
      <c r="C19296">
        <v>24</v>
      </c>
    </row>
    <row r="19297" spans="1:3" x14ac:dyDescent="0.25">
      <c r="A19297">
        <v>37199</v>
      </c>
      <c r="B19297" s="10">
        <v>43922</v>
      </c>
      <c r="C19297">
        <v>23</v>
      </c>
    </row>
    <row r="19298" spans="1:3" x14ac:dyDescent="0.25">
      <c r="A19298">
        <v>37199</v>
      </c>
      <c r="B19298" s="10">
        <v>43952</v>
      </c>
      <c r="C19298">
        <v>28</v>
      </c>
    </row>
    <row r="19299" spans="1:3" x14ac:dyDescent="0.25">
      <c r="A19299">
        <v>37199</v>
      </c>
      <c r="B19299" s="10">
        <v>43983</v>
      </c>
      <c r="C19299">
        <v>15</v>
      </c>
    </row>
    <row r="19300" spans="1:3" x14ac:dyDescent="0.25">
      <c r="A19300">
        <v>37199</v>
      </c>
      <c r="B19300" s="10">
        <v>44013</v>
      </c>
      <c r="C19300">
        <v>23</v>
      </c>
    </row>
    <row r="19301" spans="1:3" x14ac:dyDescent="0.25">
      <c r="A19301">
        <v>37199</v>
      </c>
      <c r="B19301" s="10">
        <v>44044</v>
      </c>
      <c r="C19301">
        <v>18</v>
      </c>
    </row>
    <row r="19302" spans="1:3" x14ac:dyDescent="0.25">
      <c r="A19302">
        <v>37199</v>
      </c>
      <c r="B19302" s="10">
        <v>44075</v>
      </c>
      <c r="C19302">
        <v>21</v>
      </c>
    </row>
    <row r="19303" spans="1:3" x14ac:dyDescent="0.25">
      <c r="A19303">
        <v>37199</v>
      </c>
      <c r="B19303" s="10">
        <v>44105</v>
      </c>
      <c r="C19303">
        <v>28</v>
      </c>
    </row>
    <row r="19304" spans="1:3" x14ac:dyDescent="0.25">
      <c r="A19304">
        <v>37199</v>
      </c>
      <c r="B19304" s="10">
        <v>44136</v>
      </c>
      <c r="C19304">
        <v>22</v>
      </c>
    </row>
    <row r="19305" spans="1:3" x14ac:dyDescent="0.25">
      <c r="A19305">
        <v>37199</v>
      </c>
      <c r="B19305" s="10">
        <v>44166</v>
      </c>
      <c r="C19305">
        <v>32</v>
      </c>
    </row>
    <row r="19306" spans="1:3" x14ac:dyDescent="0.25">
      <c r="A19306">
        <v>38003</v>
      </c>
      <c r="B19306" s="10">
        <v>43831</v>
      </c>
      <c r="C19306">
        <v>10</v>
      </c>
    </row>
    <row r="19307" spans="1:3" x14ac:dyDescent="0.25">
      <c r="A19307">
        <v>38003</v>
      </c>
      <c r="B19307" s="10">
        <v>43862</v>
      </c>
      <c r="C19307">
        <v>14</v>
      </c>
    </row>
    <row r="19308" spans="1:3" x14ac:dyDescent="0.25">
      <c r="A19308">
        <v>38003</v>
      </c>
      <c r="B19308" s="10">
        <v>43891</v>
      </c>
      <c r="C19308">
        <v>13</v>
      </c>
    </row>
    <row r="19309" spans="1:3" x14ac:dyDescent="0.25">
      <c r="A19309">
        <v>38003</v>
      </c>
      <c r="B19309" s="10">
        <v>43922</v>
      </c>
      <c r="C19309">
        <v>15</v>
      </c>
    </row>
    <row r="19310" spans="1:3" x14ac:dyDescent="0.25">
      <c r="A19310">
        <v>38003</v>
      </c>
      <c r="B19310" s="10">
        <v>43983</v>
      </c>
      <c r="C19310">
        <v>12</v>
      </c>
    </row>
    <row r="19311" spans="1:3" x14ac:dyDescent="0.25">
      <c r="A19311">
        <v>38003</v>
      </c>
      <c r="B19311" s="10">
        <v>44013</v>
      </c>
      <c r="C19311">
        <v>15</v>
      </c>
    </row>
    <row r="19312" spans="1:3" x14ac:dyDescent="0.25">
      <c r="A19312">
        <v>38003</v>
      </c>
      <c r="B19312" s="10">
        <v>44044</v>
      </c>
      <c r="C19312">
        <v>15</v>
      </c>
    </row>
    <row r="19313" spans="1:3" x14ac:dyDescent="0.25">
      <c r="A19313">
        <v>38003</v>
      </c>
      <c r="B19313" s="10">
        <v>44075</v>
      </c>
      <c r="C19313">
        <v>13</v>
      </c>
    </row>
    <row r="19314" spans="1:3" x14ac:dyDescent="0.25">
      <c r="A19314">
        <v>38003</v>
      </c>
      <c r="B19314" s="10">
        <v>44105</v>
      </c>
      <c r="C19314">
        <v>16</v>
      </c>
    </row>
    <row r="19315" spans="1:3" x14ac:dyDescent="0.25">
      <c r="A19315">
        <v>38003</v>
      </c>
      <c r="B19315" s="10">
        <v>44136</v>
      </c>
      <c r="C19315">
        <v>24</v>
      </c>
    </row>
    <row r="19316" spans="1:3" x14ac:dyDescent="0.25">
      <c r="A19316">
        <v>38003</v>
      </c>
      <c r="B19316" s="10">
        <v>44166</v>
      </c>
      <c r="C19316">
        <v>20</v>
      </c>
    </row>
    <row r="19317" spans="1:3" x14ac:dyDescent="0.25">
      <c r="A19317">
        <v>38005</v>
      </c>
      <c r="B19317" s="10">
        <v>44044</v>
      </c>
      <c r="C19317">
        <v>12</v>
      </c>
    </row>
    <row r="19318" spans="1:3" x14ac:dyDescent="0.25">
      <c r="A19318">
        <v>38005</v>
      </c>
      <c r="B19318" s="10">
        <v>44075</v>
      </c>
      <c r="C19318">
        <v>12</v>
      </c>
    </row>
    <row r="19319" spans="1:3" x14ac:dyDescent="0.25">
      <c r="A19319">
        <v>38005</v>
      </c>
      <c r="B19319" s="10">
        <v>44105</v>
      </c>
      <c r="C19319">
        <v>20</v>
      </c>
    </row>
    <row r="19320" spans="1:3" x14ac:dyDescent="0.25">
      <c r="A19320">
        <v>38005</v>
      </c>
      <c r="B19320" s="10">
        <v>44166</v>
      </c>
      <c r="C19320">
        <v>11</v>
      </c>
    </row>
    <row r="19321" spans="1:3" x14ac:dyDescent="0.25">
      <c r="A19321">
        <v>38009</v>
      </c>
      <c r="B19321" s="10">
        <v>44075</v>
      </c>
      <c r="C19321">
        <v>15</v>
      </c>
    </row>
    <row r="19322" spans="1:3" x14ac:dyDescent="0.25">
      <c r="A19322">
        <v>38009</v>
      </c>
      <c r="B19322" s="10">
        <v>44105</v>
      </c>
      <c r="C19322">
        <v>18</v>
      </c>
    </row>
    <row r="19323" spans="1:3" x14ac:dyDescent="0.25">
      <c r="A19323">
        <v>38015</v>
      </c>
      <c r="B19323" s="10">
        <v>43831</v>
      </c>
      <c r="C19323">
        <v>72</v>
      </c>
    </row>
    <row r="19324" spans="1:3" x14ac:dyDescent="0.25">
      <c r="A19324">
        <v>38015</v>
      </c>
      <c r="B19324" s="10">
        <v>43862</v>
      </c>
      <c r="C19324">
        <v>78</v>
      </c>
    </row>
    <row r="19325" spans="1:3" x14ac:dyDescent="0.25">
      <c r="A19325">
        <v>38015</v>
      </c>
      <c r="B19325" s="10">
        <v>43891</v>
      </c>
      <c r="C19325">
        <v>76</v>
      </c>
    </row>
    <row r="19326" spans="1:3" x14ac:dyDescent="0.25">
      <c r="A19326">
        <v>38015</v>
      </c>
      <c r="B19326" s="10">
        <v>43922</v>
      </c>
      <c r="C19326">
        <v>82</v>
      </c>
    </row>
    <row r="19327" spans="1:3" x14ac:dyDescent="0.25">
      <c r="A19327">
        <v>38015</v>
      </c>
      <c r="B19327" s="10">
        <v>43952</v>
      </c>
      <c r="C19327">
        <v>66</v>
      </c>
    </row>
    <row r="19328" spans="1:3" x14ac:dyDescent="0.25">
      <c r="A19328">
        <v>38015</v>
      </c>
      <c r="B19328" s="10">
        <v>43983</v>
      </c>
      <c r="C19328">
        <v>65</v>
      </c>
    </row>
    <row r="19329" spans="1:3" x14ac:dyDescent="0.25">
      <c r="A19329">
        <v>38015</v>
      </c>
      <c r="B19329" s="10">
        <v>44013</v>
      </c>
      <c r="C19329">
        <v>77</v>
      </c>
    </row>
    <row r="19330" spans="1:3" x14ac:dyDescent="0.25">
      <c r="A19330">
        <v>38015</v>
      </c>
      <c r="B19330" s="10">
        <v>44044</v>
      </c>
      <c r="C19330">
        <v>65</v>
      </c>
    </row>
    <row r="19331" spans="1:3" x14ac:dyDescent="0.25">
      <c r="A19331">
        <v>38015</v>
      </c>
      <c r="B19331" s="10">
        <v>44075</v>
      </c>
      <c r="C19331">
        <v>96</v>
      </c>
    </row>
    <row r="19332" spans="1:3" x14ac:dyDescent="0.25">
      <c r="A19332">
        <v>38015</v>
      </c>
      <c r="B19332" s="10">
        <v>44105</v>
      </c>
      <c r="C19332">
        <v>115</v>
      </c>
    </row>
    <row r="19333" spans="1:3" x14ac:dyDescent="0.25">
      <c r="A19333">
        <v>38015</v>
      </c>
      <c r="B19333" s="10">
        <v>44136</v>
      </c>
      <c r="C19333">
        <v>121</v>
      </c>
    </row>
    <row r="19334" spans="1:3" x14ac:dyDescent="0.25">
      <c r="A19334">
        <v>38015</v>
      </c>
      <c r="B19334" s="10">
        <v>44166</v>
      </c>
      <c r="C19334">
        <v>108</v>
      </c>
    </row>
    <row r="19335" spans="1:3" x14ac:dyDescent="0.25">
      <c r="A19335">
        <v>38017</v>
      </c>
      <c r="B19335" s="10">
        <v>43831</v>
      </c>
      <c r="C19335">
        <v>131</v>
      </c>
    </row>
    <row r="19336" spans="1:3" x14ac:dyDescent="0.25">
      <c r="A19336">
        <v>38017</v>
      </c>
      <c r="B19336" s="10">
        <v>43862</v>
      </c>
      <c r="C19336">
        <v>104</v>
      </c>
    </row>
    <row r="19337" spans="1:3" x14ac:dyDescent="0.25">
      <c r="A19337">
        <v>38017</v>
      </c>
      <c r="B19337" s="10">
        <v>43891</v>
      </c>
      <c r="C19337">
        <v>111</v>
      </c>
    </row>
    <row r="19338" spans="1:3" x14ac:dyDescent="0.25">
      <c r="A19338">
        <v>38017</v>
      </c>
      <c r="B19338" s="10">
        <v>43922</v>
      </c>
      <c r="C19338">
        <v>118</v>
      </c>
    </row>
    <row r="19339" spans="1:3" x14ac:dyDescent="0.25">
      <c r="A19339">
        <v>38017</v>
      </c>
      <c r="B19339" s="10">
        <v>43952</v>
      </c>
      <c r="C19339">
        <v>144</v>
      </c>
    </row>
    <row r="19340" spans="1:3" x14ac:dyDescent="0.25">
      <c r="A19340">
        <v>38017</v>
      </c>
      <c r="B19340" s="10">
        <v>43983</v>
      </c>
      <c r="C19340">
        <v>118</v>
      </c>
    </row>
    <row r="19341" spans="1:3" x14ac:dyDescent="0.25">
      <c r="A19341">
        <v>38017</v>
      </c>
      <c r="B19341" s="10">
        <v>44013</v>
      </c>
      <c r="C19341">
        <v>92</v>
      </c>
    </row>
    <row r="19342" spans="1:3" x14ac:dyDescent="0.25">
      <c r="A19342">
        <v>38017</v>
      </c>
      <c r="B19342" s="10">
        <v>44044</v>
      </c>
      <c r="C19342">
        <v>87</v>
      </c>
    </row>
    <row r="19343" spans="1:3" x14ac:dyDescent="0.25">
      <c r="A19343">
        <v>38017</v>
      </c>
      <c r="B19343" s="10">
        <v>44075</v>
      </c>
      <c r="C19343">
        <v>89</v>
      </c>
    </row>
    <row r="19344" spans="1:3" x14ac:dyDescent="0.25">
      <c r="A19344">
        <v>38017</v>
      </c>
      <c r="B19344" s="10">
        <v>44105</v>
      </c>
      <c r="C19344">
        <v>127</v>
      </c>
    </row>
    <row r="19345" spans="1:3" x14ac:dyDescent="0.25">
      <c r="A19345">
        <v>38017</v>
      </c>
      <c r="B19345" s="10">
        <v>44136</v>
      </c>
      <c r="C19345">
        <v>153</v>
      </c>
    </row>
    <row r="19346" spans="1:3" x14ac:dyDescent="0.25">
      <c r="A19346">
        <v>38017</v>
      </c>
      <c r="B19346" s="10">
        <v>44166</v>
      </c>
      <c r="C19346">
        <v>158</v>
      </c>
    </row>
    <row r="19347" spans="1:3" x14ac:dyDescent="0.25">
      <c r="A19347">
        <v>38021</v>
      </c>
      <c r="B19347" s="10">
        <v>44136</v>
      </c>
      <c r="C19347">
        <v>31</v>
      </c>
    </row>
    <row r="19348" spans="1:3" x14ac:dyDescent="0.25">
      <c r="A19348">
        <v>38021</v>
      </c>
      <c r="B19348" s="10">
        <v>44166</v>
      </c>
      <c r="C19348">
        <v>11</v>
      </c>
    </row>
    <row r="19349" spans="1:3" x14ac:dyDescent="0.25">
      <c r="A19349">
        <v>38029</v>
      </c>
      <c r="B19349" s="10">
        <v>44105</v>
      </c>
      <c r="C19349">
        <v>10</v>
      </c>
    </row>
    <row r="19350" spans="1:3" x14ac:dyDescent="0.25">
      <c r="A19350">
        <v>38031</v>
      </c>
      <c r="B19350" s="10">
        <v>44136</v>
      </c>
      <c r="C19350">
        <v>17</v>
      </c>
    </row>
    <row r="19351" spans="1:3" x14ac:dyDescent="0.25">
      <c r="A19351">
        <v>38035</v>
      </c>
      <c r="B19351" s="10">
        <v>43831</v>
      </c>
      <c r="C19351">
        <v>55</v>
      </c>
    </row>
    <row r="19352" spans="1:3" x14ac:dyDescent="0.25">
      <c r="A19352">
        <v>38035</v>
      </c>
      <c r="B19352" s="10">
        <v>43862</v>
      </c>
      <c r="C19352">
        <v>43</v>
      </c>
    </row>
    <row r="19353" spans="1:3" x14ac:dyDescent="0.25">
      <c r="A19353">
        <v>38035</v>
      </c>
      <c r="B19353" s="10">
        <v>43891</v>
      </c>
      <c r="C19353">
        <v>48</v>
      </c>
    </row>
    <row r="19354" spans="1:3" x14ac:dyDescent="0.25">
      <c r="A19354">
        <v>38035</v>
      </c>
      <c r="B19354" s="10">
        <v>43922</v>
      </c>
      <c r="C19354">
        <v>53</v>
      </c>
    </row>
    <row r="19355" spans="1:3" x14ac:dyDescent="0.25">
      <c r="A19355">
        <v>38035</v>
      </c>
      <c r="B19355" s="10">
        <v>43952</v>
      </c>
      <c r="C19355">
        <v>45</v>
      </c>
    </row>
    <row r="19356" spans="1:3" x14ac:dyDescent="0.25">
      <c r="A19356">
        <v>38035</v>
      </c>
      <c r="B19356" s="10">
        <v>43983</v>
      </c>
      <c r="C19356">
        <v>37</v>
      </c>
    </row>
    <row r="19357" spans="1:3" x14ac:dyDescent="0.25">
      <c r="A19357">
        <v>38035</v>
      </c>
      <c r="B19357" s="10">
        <v>44013</v>
      </c>
      <c r="C19357">
        <v>42</v>
      </c>
    </row>
    <row r="19358" spans="1:3" x14ac:dyDescent="0.25">
      <c r="A19358">
        <v>38035</v>
      </c>
      <c r="B19358" s="10">
        <v>44044</v>
      </c>
      <c r="C19358">
        <v>45</v>
      </c>
    </row>
    <row r="19359" spans="1:3" x14ac:dyDescent="0.25">
      <c r="A19359">
        <v>38035</v>
      </c>
      <c r="B19359" s="10">
        <v>44075</v>
      </c>
      <c r="C19359">
        <v>43</v>
      </c>
    </row>
    <row r="19360" spans="1:3" x14ac:dyDescent="0.25">
      <c r="A19360">
        <v>38035</v>
      </c>
      <c r="B19360" s="10">
        <v>44105</v>
      </c>
      <c r="C19360">
        <v>49</v>
      </c>
    </row>
    <row r="19361" spans="1:3" x14ac:dyDescent="0.25">
      <c r="A19361">
        <v>38035</v>
      </c>
      <c r="B19361" s="10">
        <v>44136</v>
      </c>
      <c r="C19361">
        <v>67</v>
      </c>
    </row>
    <row r="19362" spans="1:3" x14ac:dyDescent="0.25">
      <c r="A19362">
        <v>38035</v>
      </c>
      <c r="B19362" s="10">
        <v>44166</v>
      </c>
      <c r="C19362">
        <v>57</v>
      </c>
    </row>
    <row r="19363" spans="1:3" x14ac:dyDescent="0.25">
      <c r="A19363">
        <v>38041</v>
      </c>
      <c r="B19363" s="10">
        <v>44105</v>
      </c>
      <c r="C19363">
        <v>11</v>
      </c>
    </row>
    <row r="19364" spans="1:3" x14ac:dyDescent="0.25">
      <c r="A19364">
        <v>38045</v>
      </c>
      <c r="B19364" s="10">
        <v>44105</v>
      </c>
      <c r="C19364">
        <v>16</v>
      </c>
    </row>
    <row r="19365" spans="1:3" x14ac:dyDescent="0.25">
      <c r="A19365">
        <v>38049</v>
      </c>
      <c r="B19365" s="10">
        <v>44105</v>
      </c>
      <c r="C19365">
        <v>17</v>
      </c>
    </row>
    <row r="19366" spans="1:3" x14ac:dyDescent="0.25">
      <c r="A19366">
        <v>38049</v>
      </c>
      <c r="B19366" s="10">
        <v>44136</v>
      </c>
      <c r="C19366">
        <v>12</v>
      </c>
    </row>
    <row r="19367" spans="1:3" x14ac:dyDescent="0.25">
      <c r="A19367">
        <v>38049</v>
      </c>
      <c r="B19367" s="10">
        <v>44166</v>
      </c>
      <c r="C19367">
        <v>10</v>
      </c>
    </row>
    <row r="19368" spans="1:3" x14ac:dyDescent="0.25">
      <c r="A19368">
        <v>38053</v>
      </c>
      <c r="B19368" s="10">
        <v>43862</v>
      </c>
      <c r="C19368">
        <v>10</v>
      </c>
    </row>
    <row r="19369" spans="1:3" x14ac:dyDescent="0.25">
      <c r="A19369">
        <v>38053</v>
      </c>
      <c r="B19369" s="10">
        <v>44013</v>
      </c>
      <c r="C19369">
        <v>11</v>
      </c>
    </row>
    <row r="19370" spans="1:3" x14ac:dyDescent="0.25">
      <c r="A19370">
        <v>38053</v>
      </c>
      <c r="B19370" s="10">
        <v>44044</v>
      </c>
      <c r="C19370">
        <v>11</v>
      </c>
    </row>
    <row r="19371" spans="1:3" x14ac:dyDescent="0.25">
      <c r="A19371">
        <v>38053</v>
      </c>
      <c r="B19371" s="10">
        <v>44105</v>
      </c>
      <c r="C19371">
        <v>11</v>
      </c>
    </row>
    <row r="19372" spans="1:3" x14ac:dyDescent="0.25">
      <c r="A19372">
        <v>38053</v>
      </c>
      <c r="B19372" s="10">
        <v>44136</v>
      </c>
      <c r="C19372">
        <v>12</v>
      </c>
    </row>
    <row r="19373" spans="1:3" x14ac:dyDescent="0.25">
      <c r="A19373">
        <v>38053</v>
      </c>
      <c r="B19373" s="10">
        <v>44166</v>
      </c>
      <c r="C19373">
        <v>11</v>
      </c>
    </row>
    <row r="19374" spans="1:3" x14ac:dyDescent="0.25">
      <c r="A19374">
        <v>38055</v>
      </c>
      <c r="B19374" s="10">
        <v>43831</v>
      </c>
      <c r="C19374">
        <v>12</v>
      </c>
    </row>
    <row r="19375" spans="1:3" x14ac:dyDescent="0.25">
      <c r="A19375">
        <v>38055</v>
      </c>
      <c r="B19375" s="10">
        <v>43862</v>
      </c>
      <c r="C19375">
        <v>11</v>
      </c>
    </row>
    <row r="19376" spans="1:3" x14ac:dyDescent="0.25">
      <c r="A19376">
        <v>38055</v>
      </c>
      <c r="B19376" s="10">
        <v>43891</v>
      </c>
      <c r="C19376">
        <v>18</v>
      </c>
    </row>
    <row r="19377" spans="1:3" x14ac:dyDescent="0.25">
      <c r="A19377">
        <v>38055</v>
      </c>
      <c r="B19377" s="10">
        <v>43952</v>
      </c>
      <c r="C19377">
        <v>12</v>
      </c>
    </row>
    <row r="19378" spans="1:3" x14ac:dyDescent="0.25">
      <c r="A19378">
        <v>38055</v>
      </c>
      <c r="B19378" s="10">
        <v>44075</v>
      </c>
      <c r="C19378">
        <v>13</v>
      </c>
    </row>
    <row r="19379" spans="1:3" x14ac:dyDescent="0.25">
      <c r="A19379">
        <v>38055</v>
      </c>
      <c r="B19379" s="10">
        <v>44105</v>
      </c>
      <c r="C19379">
        <v>13</v>
      </c>
    </row>
    <row r="19380" spans="1:3" x14ac:dyDescent="0.25">
      <c r="A19380">
        <v>38055</v>
      </c>
      <c r="B19380" s="10">
        <v>44136</v>
      </c>
      <c r="C19380">
        <v>10</v>
      </c>
    </row>
    <row r="19381" spans="1:3" x14ac:dyDescent="0.25">
      <c r="A19381">
        <v>38055</v>
      </c>
      <c r="B19381" s="10">
        <v>44166</v>
      </c>
      <c r="C19381">
        <v>15</v>
      </c>
    </row>
    <row r="19382" spans="1:3" x14ac:dyDescent="0.25">
      <c r="A19382">
        <v>38057</v>
      </c>
      <c r="B19382" s="10">
        <v>44105</v>
      </c>
      <c r="C19382">
        <v>11</v>
      </c>
    </row>
    <row r="19383" spans="1:3" x14ac:dyDescent="0.25">
      <c r="A19383">
        <v>38057</v>
      </c>
      <c r="B19383" s="10">
        <v>44136</v>
      </c>
      <c r="C19383">
        <v>10</v>
      </c>
    </row>
    <row r="19384" spans="1:3" x14ac:dyDescent="0.25">
      <c r="A19384">
        <v>38059</v>
      </c>
      <c r="B19384" s="10">
        <v>43831</v>
      </c>
      <c r="C19384">
        <v>33</v>
      </c>
    </row>
    <row r="19385" spans="1:3" x14ac:dyDescent="0.25">
      <c r="A19385">
        <v>38059</v>
      </c>
      <c r="B19385" s="10">
        <v>43862</v>
      </c>
      <c r="C19385">
        <v>31</v>
      </c>
    </row>
    <row r="19386" spans="1:3" x14ac:dyDescent="0.25">
      <c r="A19386">
        <v>38059</v>
      </c>
      <c r="B19386" s="10">
        <v>43891</v>
      </c>
      <c r="C19386">
        <v>37</v>
      </c>
    </row>
    <row r="19387" spans="1:3" x14ac:dyDescent="0.25">
      <c r="A19387">
        <v>38059</v>
      </c>
      <c r="B19387" s="10">
        <v>43922</v>
      </c>
      <c r="C19387">
        <v>28</v>
      </c>
    </row>
    <row r="19388" spans="1:3" x14ac:dyDescent="0.25">
      <c r="A19388">
        <v>38059</v>
      </c>
      <c r="B19388" s="10">
        <v>43952</v>
      </c>
      <c r="C19388">
        <v>35</v>
      </c>
    </row>
    <row r="19389" spans="1:3" x14ac:dyDescent="0.25">
      <c r="A19389">
        <v>38059</v>
      </c>
      <c r="B19389" s="10">
        <v>43983</v>
      </c>
      <c r="C19389">
        <v>19</v>
      </c>
    </row>
    <row r="19390" spans="1:3" x14ac:dyDescent="0.25">
      <c r="A19390">
        <v>38059</v>
      </c>
      <c r="B19390" s="10">
        <v>44013</v>
      </c>
      <c r="C19390">
        <v>24</v>
      </c>
    </row>
    <row r="19391" spans="1:3" x14ac:dyDescent="0.25">
      <c r="A19391">
        <v>38059</v>
      </c>
      <c r="B19391" s="10">
        <v>44044</v>
      </c>
      <c r="C19391">
        <v>29</v>
      </c>
    </row>
    <row r="19392" spans="1:3" x14ac:dyDescent="0.25">
      <c r="A19392">
        <v>38059</v>
      </c>
      <c r="B19392" s="10">
        <v>44075</v>
      </c>
      <c r="C19392">
        <v>43</v>
      </c>
    </row>
    <row r="19393" spans="1:3" x14ac:dyDescent="0.25">
      <c r="A19393">
        <v>38059</v>
      </c>
      <c r="B19393" s="10">
        <v>44105</v>
      </c>
      <c r="C19393">
        <v>34</v>
      </c>
    </row>
    <row r="19394" spans="1:3" x14ac:dyDescent="0.25">
      <c r="A19394">
        <v>38059</v>
      </c>
      <c r="B19394" s="10">
        <v>44136</v>
      </c>
      <c r="C19394">
        <v>39</v>
      </c>
    </row>
    <row r="19395" spans="1:3" x14ac:dyDescent="0.25">
      <c r="A19395">
        <v>38059</v>
      </c>
      <c r="B19395" s="10">
        <v>44166</v>
      </c>
      <c r="C19395">
        <v>38</v>
      </c>
    </row>
    <row r="19396" spans="1:3" x14ac:dyDescent="0.25">
      <c r="A19396">
        <v>38061</v>
      </c>
      <c r="B19396" s="10">
        <v>43831</v>
      </c>
      <c r="C19396">
        <v>10</v>
      </c>
    </row>
    <row r="19397" spans="1:3" x14ac:dyDescent="0.25">
      <c r="A19397">
        <v>38061</v>
      </c>
      <c r="B19397" s="10">
        <v>43983</v>
      </c>
      <c r="C19397">
        <v>10</v>
      </c>
    </row>
    <row r="19398" spans="1:3" x14ac:dyDescent="0.25">
      <c r="A19398">
        <v>38061</v>
      </c>
      <c r="B19398" s="10">
        <v>44013</v>
      </c>
      <c r="C19398">
        <v>14</v>
      </c>
    </row>
    <row r="19399" spans="1:3" x14ac:dyDescent="0.25">
      <c r="A19399">
        <v>38061</v>
      </c>
      <c r="B19399" s="10">
        <v>44044</v>
      </c>
      <c r="C19399">
        <v>10</v>
      </c>
    </row>
    <row r="19400" spans="1:3" x14ac:dyDescent="0.25">
      <c r="A19400">
        <v>38061</v>
      </c>
      <c r="B19400" s="10">
        <v>44105</v>
      </c>
      <c r="C19400">
        <v>20</v>
      </c>
    </row>
    <row r="19401" spans="1:3" x14ac:dyDescent="0.25">
      <c r="A19401">
        <v>38061</v>
      </c>
      <c r="B19401" s="10">
        <v>44136</v>
      </c>
      <c r="C19401">
        <v>16</v>
      </c>
    </row>
    <row r="19402" spans="1:3" x14ac:dyDescent="0.25">
      <c r="A19402">
        <v>38061</v>
      </c>
      <c r="B19402" s="10">
        <v>44166</v>
      </c>
      <c r="C19402">
        <v>13</v>
      </c>
    </row>
    <row r="19403" spans="1:3" x14ac:dyDescent="0.25">
      <c r="A19403">
        <v>38063</v>
      </c>
      <c r="B19403" s="10">
        <v>44136</v>
      </c>
      <c r="C19403">
        <v>10</v>
      </c>
    </row>
    <row r="19404" spans="1:3" x14ac:dyDescent="0.25">
      <c r="A19404">
        <v>38067</v>
      </c>
      <c r="B19404" s="10">
        <v>44105</v>
      </c>
      <c r="C19404">
        <v>14</v>
      </c>
    </row>
    <row r="19405" spans="1:3" x14ac:dyDescent="0.25">
      <c r="A19405">
        <v>38067</v>
      </c>
      <c r="B19405" s="10">
        <v>44136</v>
      </c>
      <c r="C19405">
        <v>18</v>
      </c>
    </row>
    <row r="19406" spans="1:3" x14ac:dyDescent="0.25">
      <c r="A19406">
        <v>38069</v>
      </c>
      <c r="B19406" s="10">
        <v>44136</v>
      </c>
      <c r="C19406">
        <v>22</v>
      </c>
    </row>
    <row r="19407" spans="1:3" x14ac:dyDescent="0.25">
      <c r="A19407">
        <v>38071</v>
      </c>
      <c r="B19407" s="10">
        <v>43831</v>
      </c>
      <c r="C19407">
        <v>13</v>
      </c>
    </row>
    <row r="19408" spans="1:3" x14ac:dyDescent="0.25">
      <c r="A19408">
        <v>38071</v>
      </c>
      <c r="B19408" s="10">
        <v>43862</v>
      </c>
      <c r="C19408">
        <v>11</v>
      </c>
    </row>
    <row r="19409" spans="1:3" x14ac:dyDescent="0.25">
      <c r="A19409">
        <v>38071</v>
      </c>
      <c r="B19409" s="10">
        <v>43891</v>
      </c>
      <c r="C19409">
        <v>13</v>
      </c>
    </row>
    <row r="19410" spans="1:3" x14ac:dyDescent="0.25">
      <c r="A19410">
        <v>38071</v>
      </c>
      <c r="B19410" s="10">
        <v>43922</v>
      </c>
      <c r="C19410">
        <v>14</v>
      </c>
    </row>
    <row r="19411" spans="1:3" x14ac:dyDescent="0.25">
      <c r="A19411">
        <v>38071</v>
      </c>
      <c r="B19411" s="10">
        <v>43952</v>
      </c>
      <c r="C19411">
        <v>16</v>
      </c>
    </row>
    <row r="19412" spans="1:3" x14ac:dyDescent="0.25">
      <c r="A19412">
        <v>38071</v>
      </c>
      <c r="B19412" s="10">
        <v>43983</v>
      </c>
      <c r="C19412">
        <v>12</v>
      </c>
    </row>
    <row r="19413" spans="1:3" x14ac:dyDescent="0.25">
      <c r="A19413">
        <v>38071</v>
      </c>
      <c r="B19413" s="10">
        <v>44013</v>
      </c>
      <c r="C19413">
        <v>12</v>
      </c>
    </row>
    <row r="19414" spans="1:3" x14ac:dyDescent="0.25">
      <c r="A19414">
        <v>38071</v>
      </c>
      <c r="B19414" s="10">
        <v>44044</v>
      </c>
      <c r="C19414">
        <v>14</v>
      </c>
    </row>
    <row r="19415" spans="1:3" x14ac:dyDescent="0.25">
      <c r="A19415">
        <v>38071</v>
      </c>
      <c r="B19415" s="10">
        <v>44075</v>
      </c>
      <c r="C19415">
        <v>14</v>
      </c>
    </row>
    <row r="19416" spans="1:3" x14ac:dyDescent="0.25">
      <c r="A19416">
        <v>38071</v>
      </c>
      <c r="B19416" s="10">
        <v>44105</v>
      </c>
      <c r="C19416">
        <v>15</v>
      </c>
    </row>
    <row r="19417" spans="1:3" x14ac:dyDescent="0.25">
      <c r="A19417">
        <v>38071</v>
      </c>
      <c r="B19417" s="10">
        <v>44136</v>
      </c>
      <c r="C19417">
        <v>17</v>
      </c>
    </row>
    <row r="19418" spans="1:3" x14ac:dyDescent="0.25">
      <c r="A19418">
        <v>38071</v>
      </c>
      <c r="B19418" s="10">
        <v>44166</v>
      </c>
      <c r="C19418">
        <v>23</v>
      </c>
    </row>
    <row r="19419" spans="1:3" x14ac:dyDescent="0.25">
      <c r="A19419">
        <v>38073</v>
      </c>
      <c r="B19419" s="10">
        <v>43862</v>
      </c>
      <c r="C19419">
        <v>11</v>
      </c>
    </row>
    <row r="19420" spans="1:3" x14ac:dyDescent="0.25">
      <c r="A19420">
        <v>38073</v>
      </c>
      <c r="B19420" s="10">
        <v>43922</v>
      </c>
      <c r="C19420">
        <v>10</v>
      </c>
    </row>
    <row r="19421" spans="1:3" x14ac:dyDescent="0.25">
      <c r="A19421">
        <v>38073</v>
      </c>
      <c r="B19421" s="10">
        <v>44105</v>
      </c>
      <c r="C19421">
        <v>12</v>
      </c>
    </row>
    <row r="19422" spans="1:3" x14ac:dyDescent="0.25">
      <c r="A19422">
        <v>38073</v>
      </c>
      <c r="B19422" s="10">
        <v>44136</v>
      </c>
      <c r="C19422">
        <v>11</v>
      </c>
    </row>
    <row r="19423" spans="1:3" x14ac:dyDescent="0.25">
      <c r="A19423">
        <v>38077</v>
      </c>
      <c r="B19423" s="10">
        <v>43831</v>
      </c>
      <c r="C19423">
        <v>14</v>
      </c>
    </row>
    <row r="19424" spans="1:3" x14ac:dyDescent="0.25">
      <c r="A19424">
        <v>38077</v>
      </c>
      <c r="B19424" s="10">
        <v>43862</v>
      </c>
      <c r="C19424">
        <v>12</v>
      </c>
    </row>
    <row r="19425" spans="1:3" x14ac:dyDescent="0.25">
      <c r="A19425">
        <v>38077</v>
      </c>
      <c r="B19425" s="10">
        <v>43891</v>
      </c>
      <c r="C19425">
        <v>13</v>
      </c>
    </row>
    <row r="19426" spans="1:3" x14ac:dyDescent="0.25">
      <c r="A19426">
        <v>38077</v>
      </c>
      <c r="B19426" s="10">
        <v>43952</v>
      </c>
      <c r="C19426">
        <v>11</v>
      </c>
    </row>
    <row r="19427" spans="1:3" x14ac:dyDescent="0.25">
      <c r="A19427">
        <v>38077</v>
      </c>
      <c r="B19427" s="10">
        <v>43983</v>
      </c>
      <c r="C19427">
        <v>12</v>
      </c>
    </row>
    <row r="19428" spans="1:3" x14ac:dyDescent="0.25">
      <c r="A19428">
        <v>38077</v>
      </c>
      <c r="B19428" s="10">
        <v>44013</v>
      </c>
      <c r="C19428">
        <v>15</v>
      </c>
    </row>
    <row r="19429" spans="1:3" x14ac:dyDescent="0.25">
      <c r="A19429">
        <v>38077</v>
      </c>
      <c r="B19429" s="10">
        <v>44044</v>
      </c>
      <c r="C19429">
        <v>21</v>
      </c>
    </row>
    <row r="19430" spans="1:3" x14ac:dyDescent="0.25">
      <c r="A19430">
        <v>38077</v>
      </c>
      <c r="B19430" s="10">
        <v>44105</v>
      </c>
      <c r="C19430">
        <v>17</v>
      </c>
    </row>
    <row r="19431" spans="1:3" x14ac:dyDescent="0.25">
      <c r="A19431">
        <v>38077</v>
      </c>
      <c r="B19431" s="10">
        <v>44136</v>
      </c>
      <c r="C19431">
        <v>15</v>
      </c>
    </row>
    <row r="19432" spans="1:3" x14ac:dyDescent="0.25">
      <c r="A19432">
        <v>38077</v>
      </c>
      <c r="B19432" s="10">
        <v>44166</v>
      </c>
      <c r="C19432">
        <v>16</v>
      </c>
    </row>
    <row r="19433" spans="1:3" x14ac:dyDescent="0.25">
      <c r="A19433">
        <v>38079</v>
      </c>
      <c r="B19433" s="10">
        <v>43831</v>
      </c>
      <c r="C19433">
        <v>12</v>
      </c>
    </row>
    <row r="19434" spans="1:3" x14ac:dyDescent="0.25">
      <c r="A19434">
        <v>38079</v>
      </c>
      <c r="B19434" s="10">
        <v>43891</v>
      </c>
      <c r="C19434">
        <v>11</v>
      </c>
    </row>
    <row r="19435" spans="1:3" x14ac:dyDescent="0.25">
      <c r="A19435">
        <v>38079</v>
      </c>
      <c r="B19435" s="10">
        <v>43922</v>
      </c>
      <c r="C19435">
        <v>13</v>
      </c>
    </row>
    <row r="19436" spans="1:3" x14ac:dyDescent="0.25">
      <c r="A19436">
        <v>38079</v>
      </c>
      <c r="B19436" s="10">
        <v>43952</v>
      </c>
      <c r="C19436">
        <v>14</v>
      </c>
    </row>
    <row r="19437" spans="1:3" x14ac:dyDescent="0.25">
      <c r="A19437">
        <v>38079</v>
      </c>
      <c r="B19437" s="10">
        <v>44013</v>
      </c>
      <c r="C19437">
        <v>13</v>
      </c>
    </row>
    <row r="19438" spans="1:3" x14ac:dyDescent="0.25">
      <c r="A19438">
        <v>38079</v>
      </c>
      <c r="B19438" s="10">
        <v>44044</v>
      </c>
      <c r="C19438">
        <v>19</v>
      </c>
    </row>
    <row r="19439" spans="1:3" x14ac:dyDescent="0.25">
      <c r="A19439">
        <v>38079</v>
      </c>
      <c r="B19439" s="10">
        <v>44075</v>
      </c>
      <c r="C19439">
        <v>15</v>
      </c>
    </row>
    <row r="19440" spans="1:3" x14ac:dyDescent="0.25">
      <c r="A19440">
        <v>38079</v>
      </c>
      <c r="B19440" s="10">
        <v>44105</v>
      </c>
      <c r="C19440">
        <v>23</v>
      </c>
    </row>
    <row r="19441" spans="1:3" x14ac:dyDescent="0.25">
      <c r="A19441">
        <v>38079</v>
      </c>
      <c r="B19441" s="10">
        <v>44136</v>
      </c>
      <c r="C19441">
        <v>24</v>
      </c>
    </row>
    <row r="19442" spans="1:3" x14ac:dyDescent="0.25">
      <c r="A19442">
        <v>38079</v>
      </c>
      <c r="B19442" s="10">
        <v>44166</v>
      </c>
      <c r="C19442">
        <v>18</v>
      </c>
    </row>
    <row r="19443" spans="1:3" x14ac:dyDescent="0.25">
      <c r="A19443">
        <v>38089</v>
      </c>
      <c r="B19443" s="10">
        <v>43831</v>
      </c>
      <c r="C19443">
        <v>22</v>
      </c>
    </row>
    <row r="19444" spans="1:3" x14ac:dyDescent="0.25">
      <c r="A19444">
        <v>38089</v>
      </c>
      <c r="B19444" s="10">
        <v>43862</v>
      </c>
      <c r="C19444">
        <v>17</v>
      </c>
    </row>
    <row r="19445" spans="1:3" x14ac:dyDescent="0.25">
      <c r="A19445">
        <v>38089</v>
      </c>
      <c r="B19445" s="10">
        <v>43891</v>
      </c>
      <c r="C19445">
        <v>26</v>
      </c>
    </row>
    <row r="19446" spans="1:3" x14ac:dyDescent="0.25">
      <c r="A19446">
        <v>38089</v>
      </c>
      <c r="B19446" s="10">
        <v>43922</v>
      </c>
      <c r="C19446">
        <v>26</v>
      </c>
    </row>
    <row r="19447" spans="1:3" x14ac:dyDescent="0.25">
      <c r="A19447">
        <v>38089</v>
      </c>
      <c r="B19447" s="10">
        <v>43952</v>
      </c>
      <c r="C19447">
        <v>21</v>
      </c>
    </row>
    <row r="19448" spans="1:3" x14ac:dyDescent="0.25">
      <c r="A19448">
        <v>38089</v>
      </c>
      <c r="B19448" s="10">
        <v>43983</v>
      </c>
      <c r="C19448">
        <v>15</v>
      </c>
    </row>
    <row r="19449" spans="1:3" x14ac:dyDescent="0.25">
      <c r="A19449">
        <v>38089</v>
      </c>
      <c r="B19449" s="10">
        <v>44013</v>
      </c>
      <c r="C19449">
        <v>22</v>
      </c>
    </row>
    <row r="19450" spans="1:3" x14ac:dyDescent="0.25">
      <c r="A19450">
        <v>38089</v>
      </c>
      <c r="B19450" s="10">
        <v>44044</v>
      </c>
      <c r="C19450">
        <v>27</v>
      </c>
    </row>
    <row r="19451" spans="1:3" x14ac:dyDescent="0.25">
      <c r="A19451">
        <v>38089</v>
      </c>
      <c r="B19451" s="10">
        <v>44075</v>
      </c>
      <c r="C19451">
        <v>25</v>
      </c>
    </row>
    <row r="19452" spans="1:3" x14ac:dyDescent="0.25">
      <c r="A19452">
        <v>38089</v>
      </c>
      <c r="B19452" s="10">
        <v>44105</v>
      </c>
      <c r="C19452">
        <v>42</v>
      </c>
    </row>
    <row r="19453" spans="1:3" x14ac:dyDescent="0.25">
      <c r="A19453">
        <v>38089</v>
      </c>
      <c r="B19453" s="10">
        <v>44136</v>
      </c>
      <c r="C19453">
        <v>29</v>
      </c>
    </row>
    <row r="19454" spans="1:3" x14ac:dyDescent="0.25">
      <c r="A19454">
        <v>38089</v>
      </c>
      <c r="B19454" s="10">
        <v>44166</v>
      </c>
      <c r="C19454">
        <v>25</v>
      </c>
    </row>
    <row r="19455" spans="1:3" x14ac:dyDescent="0.25">
      <c r="A19455">
        <v>38093</v>
      </c>
      <c r="B19455" s="10">
        <v>43831</v>
      </c>
      <c r="C19455">
        <v>18</v>
      </c>
    </row>
    <row r="19456" spans="1:3" x14ac:dyDescent="0.25">
      <c r="A19456">
        <v>38093</v>
      </c>
      <c r="B19456" s="10">
        <v>43862</v>
      </c>
      <c r="C19456">
        <v>24</v>
      </c>
    </row>
    <row r="19457" spans="1:3" x14ac:dyDescent="0.25">
      <c r="A19457">
        <v>38093</v>
      </c>
      <c r="B19457" s="10">
        <v>43891</v>
      </c>
      <c r="C19457">
        <v>17</v>
      </c>
    </row>
    <row r="19458" spans="1:3" x14ac:dyDescent="0.25">
      <c r="A19458">
        <v>38093</v>
      </c>
      <c r="B19458" s="10">
        <v>43922</v>
      </c>
      <c r="C19458">
        <v>20</v>
      </c>
    </row>
    <row r="19459" spans="1:3" x14ac:dyDescent="0.25">
      <c r="A19459">
        <v>38093</v>
      </c>
      <c r="B19459" s="10">
        <v>43952</v>
      </c>
      <c r="C19459">
        <v>13</v>
      </c>
    </row>
    <row r="19460" spans="1:3" x14ac:dyDescent="0.25">
      <c r="A19460">
        <v>38093</v>
      </c>
      <c r="B19460" s="10">
        <v>43983</v>
      </c>
      <c r="C19460">
        <v>24</v>
      </c>
    </row>
    <row r="19461" spans="1:3" x14ac:dyDescent="0.25">
      <c r="A19461">
        <v>38093</v>
      </c>
      <c r="B19461" s="10">
        <v>44013</v>
      </c>
      <c r="C19461">
        <v>10</v>
      </c>
    </row>
    <row r="19462" spans="1:3" x14ac:dyDescent="0.25">
      <c r="A19462">
        <v>38093</v>
      </c>
      <c r="B19462" s="10">
        <v>44044</v>
      </c>
      <c r="C19462">
        <v>14</v>
      </c>
    </row>
    <row r="19463" spans="1:3" x14ac:dyDescent="0.25">
      <c r="A19463">
        <v>38093</v>
      </c>
      <c r="B19463" s="10">
        <v>44075</v>
      </c>
      <c r="C19463">
        <v>24</v>
      </c>
    </row>
    <row r="19464" spans="1:3" x14ac:dyDescent="0.25">
      <c r="A19464">
        <v>38093</v>
      </c>
      <c r="B19464" s="10">
        <v>44105</v>
      </c>
      <c r="C19464">
        <v>30</v>
      </c>
    </row>
    <row r="19465" spans="1:3" x14ac:dyDescent="0.25">
      <c r="A19465">
        <v>38093</v>
      </c>
      <c r="B19465" s="10">
        <v>44136</v>
      </c>
      <c r="C19465">
        <v>64</v>
      </c>
    </row>
    <row r="19466" spans="1:3" x14ac:dyDescent="0.25">
      <c r="A19466">
        <v>38093</v>
      </c>
      <c r="B19466" s="10">
        <v>44166</v>
      </c>
      <c r="C19466">
        <v>28</v>
      </c>
    </row>
    <row r="19467" spans="1:3" x14ac:dyDescent="0.25">
      <c r="A19467">
        <v>38095</v>
      </c>
      <c r="B19467" s="10">
        <v>44105</v>
      </c>
      <c r="C19467">
        <v>12</v>
      </c>
    </row>
    <row r="19468" spans="1:3" x14ac:dyDescent="0.25">
      <c r="A19468">
        <v>38097</v>
      </c>
      <c r="B19468" s="10">
        <v>43831</v>
      </c>
      <c r="C19468">
        <v>11</v>
      </c>
    </row>
    <row r="19469" spans="1:3" x14ac:dyDescent="0.25">
      <c r="A19469">
        <v>38097</v>
      </c>
      <c r="B19469" s="10">
        <v>43862</v>
      </c>
      <c r="C19469">
        <v>15</v>
      </c>
    </row>
    <row r="19470" spans="1:3" x14ac:dyDescent="0.25">
      <c r="A19470">
        <v>38097</v>
      </c>
      <c r="B19470" s="10">
        <v>44105</v>
      </c>
      <c r="C19470">
        <v>16</v>
      </c>
    </row>
    <row r="19471" spans="1:3" x14ac:dyDescent="0.25">
      <c r="A19471">
        <v>38097</v>
      </c>
      <c r="B19471" s="10">
        <v>44136</v>
      </c>
      <c r="C19471">
        <v>12</v>
      </c>
    </row>
    <row r="19472" spans="1:3" x14ac:dyDescent="0.25">
      <c r="A19472">
        <v>38099</v>
      </c>
      <c r="B19472" s="10">
        <v>43831</v>
      </c>
      <c r="C19472">
        <v>10</v>
      </c>
    </row>
    <row r="19473" spans="1:3" x14ac:dyDescent="0.25">
      <c r="A19473">
        <v>38099</v>
      </c>
      <c r="B19473" s="10">
        <v>43862</v>
      </c>
      <c r="C19473">
        <v>11</v>
      </c>
    </row>
    <row r="19474" spans="1:3" x14ac:dyDescent="0.25">
      <c r="A19474">
        <v>38099</v>
      </c>
      <c r="B19474" s="10">
        <v>43891</v>
      </c>
      <c r="C19474">
        <v>11</v>
      </c>
    </row>
    <row r="19475" spans="1:3" x14ac:dyDescent="0.25">
      <c r="A19475">
        <v>38099</v>
      </c>
      <c r="B19475" s="10">
        <v>43922</v>
      </c>
      <c r="C19475">
        <v>10</v>
      </c>
    </row>
    <row r="19476" spans="1:3" x14ac:dyDescent="0.25">
      <c r="A19476">
        <v>38099</v>
      </c>
      <c r="B19476" s="10">
        <v>43983</v>
      </c>
      <c r="C19476">
        <v>12</v>
      </c>
    </row>
    <row r="19477" spans="1:3" x14ac:dyDescent="0.25">
      <c r="A19477">
        <v>38099</v>
      </c>
      <c r="B19477" s="10">
        <v>44044</v>
      </c>
      <c r="C19477">
        <v>10</v>
      </c>
    </row>
    <row r="19478" spans="1:3" x14ac:dyDescent="0.25">
      <c r="A19478">
        <v>38099</v>
      </c>
      <c r="B19478" s="10">
        <v>44105</v>
      </c>
      <c r="C19478">
        <v>12</v>
      </c>
    </row>
    <row r="19479" spans="1:3" x14ac:dyDescent="0.25">
      <c r="A19479">
        <v>38099</v>
      </c>
      <c r="B19479" s="10">
        <v>44136</v>
      </c>
      <c r="C19479">
        <v>31</v>
      </c>
    </row>
    <row r="19480" spans="1:3" x14ac:dyDescent="0.25">
      <c r="A19480">
        <v>38099</v>
      </c>
      <c r="B19480" s="10">
        <v>44166</v>
      </c>
      <c r="C19480">
        <v>19</v>
      </c>
    </row>
    <row r="19481" spans="1:3" x14ac:dyDescent="0.25">
      <c r="A19481">
        <v>38101</v>
      </c>
      <c r="B19481" s="10">
        <v>43831</v>
      </c>
      <c r="C19481">
        <v>41</v>
      </c>
    </row>
    <row r="19482" spans="1:3" x14ac:dyDescent="0.25">
      <c r="A19482">
        <v>38101</v>
      </c>
      <c r="B19482" s="10">
        <v>43862</v>
      </c>
      <c r="C19482">
        <v>47</v>
      </c>
    </row>
    <row r="19483" spans="1:3" x14ac:dyDescent="0.25">
      <c r="A19483">
        <v>38101</v>
      </c>
      <c r="B19483" s="10">
        <v>43891</v>
      </c>
      <c r="C19483">
        <v>49</v>
      </c>
    </row>
    <row r="19484" spans="1:3" x14ac:dyDescent="0.25">
      <c r="A19484">
        <v>38101</v>
      </c>
      <c r="B19484" s="10">
        <v>43922</v>
      </c>
      <c r="C19484">
        <v>52</v>
      </c>
    </row>
    <row r="19485" spans="1:3" x14ac:dyDescent="0.25">
      <c r="A19485">
        <v>38101</v>
      </c>
      <c r="B19485" s="10">
        <v>43952</v>
      </c>
      <c r="C19485">
        <v>42</v>
      </c>
    </row>
    <row r="19486" spans="1:3" x14ac:dyDescent="0.25">
      <c r="A19486">
        <v>38101</v>
      </c>
      <c r="B19486" s="10">
        <v>43983</v>
      </c>
      <c r="C19486">
        <v>53</v>
      </c>
    </row>
    <row r="19487" spans="1:3" x14ac:dyDescent="0.25">
      <c r="A19487">
        <v>38101</v>
      </c>
      <c r="B19487" s="10">
        <v>44013</v>
      </c>
      <c r="C19487">
        <v>52</v>
      </c>
    </row>
    <row r="19488" spans="1:3" x14ac:dyDescent="0.25">
      <c r="A19488">
        <v>38101</v>
      </c>
      <c r="B19488" s="10">
        <v>44044</v>
      </c>
      <c r="C19488">
        <v>39</v>
      </c>
    </row>
    <row r="19489" spans="1:3" x14ac:dyDescent="0.25">
      <c r="A19489">
        <v>38101</v>
      </c>
      <c r="B19489" s="10">
        <v>44075</v>
      </c>
      <c r="C19489">
        <v>52</v>
      </c>
    </row>
    <row r="19490" spans="1:3" x14ac:dyDescent="0.25">
      <c r="A19490">
        <v>38101</v>
      </c>
      <c r="B19490" s="10">
        <v>44105</v>
      </c>
      <c r="C19490">
        <v>97</v>
      </c>
    </row>
    <row r="19491" spans="1:3" x14ac:dyDescent="0.25">
      <c r="A19491">
        <v>38101</v>
      </c>
      <c r="B19491" s="10">
        <v>44136</v>
      </c>
      <c r="C19491">
        <v>121</v>
      </c>
    </row>
    <row r="19492" spans="1:3" x14ac:dyDescent="0.25">
      <c r="A19492">
        <v>38101</v>
      </c>
      <c r="B19492" s="10">
        <v>44166</v>
      </c>
      <c r="C19492">
        <v>81</v>
      </c>
    </row>
    <row r="19493" spans="1:3" x14ac:dyDescent="0.25">
      <c r="A19493">
        <v>38103</v>
      </c>
      <c r="B19493" s="10">
        <v>44166</v>
      </c>
      <c r="C19493">
        <v>12</v>
      </c>
    </row>
    <row r="19494" spans="1:3" x14ac:dyDescent="0.25">
      <c r="A19494">
        <v>38105</v>
      </c>
      <c r="B19494" s="10">
        <v>43831</v>
      </c>
      <c r="C19494">
        <v>30</v>
      </c>
    </row>
    <row r="19495" spans="1:3" x14ac:dyDescent="0.25">
      <c r="A19495">
        <v>38105</v>
      </c>
      <c r="B19495" s="10">
        <v>43862</v>
      </c>
      <c r="C19495">
        <v>29</v>
      </c>
    </row>
    <row r="19496" spans="1:3" x14ac:dyDescent="0.25">
      <c r="A19496">
        <v>38105</v>
      </c>
      <c r="B19496" s="10">
        <v>43891</v>
      </c>
      <c r="C19496">
        <v>16</v>
      </c>
    </row>
    <row r="19497" spans="1:3" x14ac:dyDescent="0.25">
      <c r="A19497">
        <v>38105</v>
      </c>
      <c r="B19497" s="10">
        <v>43922</v>
      </c>
      <c r="C19497">
        <v>12</v>
      </c>
    </row>
    <row r="19498" spans="1:3" x14ac:dyDescent="0.25">
      <c r="A19498">
        <v>38105</v>
      </c>
      <c r="B19498" s="10">
        <v>43952</v>
      </c>
      <c r="C19498">
        <v>20</v>
      </c>
    </row>
    <row r="19499" spans="1:3" x14ac:dyDescent="0.25">
      <c r="A19499">
        <v>38105</v>
      </c>
      <c r="B19499" s="10">
        <v>43983</v>
      </c>
      <c r="C19499">
        <v>11</v>
      </c>
    </row>
    <row r="19500" spans="1:3" x14ac:dyDescent="0.25">
      <c r="A19500">
        <v>38105</v>
      </c>
      <c r="B19500" s="10">
        <v>44013</v>
      </c>
      <c r="C19500">
        <v>20</v>
      </c>
    </row>
    <row r="19501" spans="1:3" x14ac:dyDescent="0.25">
      <c r="A19501">
        <v>38105</v>
      </c>
      <c r="B19501" s="10">
        <v>44044</v>
      </c>
      <c r="C19501">
        <v>21</v>
      </c>
    </row>
    <row r="19502" spans="1:3" x14ac:dyDescent="0.25">
      <c r="A19502">
        <v>38105</v>
      </c>
      <c r="B19502" s="10">
        <v>44075</v>
      </c>
      <c r="C19502">
        <v>22</v>
      </c>
    </row>
    <row r="19503" spans="1:3" x14ac:dyDescent="0.25">
      <c r="A19503">
        <v>38105</v>
      </c>
      <c r="B19503" s="10">
        <v>44105</v>
      </c>
      <c r="C19503">
        <v>23</v>
      </c>
    </row>
    <row r="19504" spans="1:3" x14ac:dyDescent="0.25">
      <c r="A19504">
        <v>38105</v>
      </c>
      <c r="B19504" s="10">
        <v>44136</v>
      </c>
      <c r="C19504">
        <v>30</v>
      </c>
    </row>
    <row r="19505" spans="1:3" x14ac:dyDescent="0.25">
      <c r="A19505">
        <v>38105</v>
      </c>
      <c r="B19505" s="10">
        <v>44166</v>
      </c>
      <c r="C19505">
        <v>18</v>
      </c>
    </row>
    <row r="19506" spans="1:3" x14ac:dyDescent="0.25">
      <c r="A19506">
        <v>39001</v>
      </c>
      <c r="B19506" s="10">
        <v>43831</v>
      </c>
      <c r="C19506">
        <v>36</v>
      </c>
    </row>
    <row r="19507" spans="1:3" x14ac:dyDescent="0.25">
      <c r="A19507">
        <v>39001</v>
      </c>
      <c r="B19507" s="10">
        <v>43862</v>
      </c>
      <c r="C19507">
        <v>32</v>
      </c>
    </row>
    <row r="19508" spans="1:3" x14ac:dyDescent="0.25">
      <c r="A19508">
        <v>39001</v>
      </c>
      <c r="B19508" s="10">
        <v>43891</v>
      </c>
      <c r="C19508">
        <v>30</v>
      </c>
    </row>
    <row r="19509" spans="1:3" x14ac:dyDescent="0.25">
      <c r="A19509">
        <v>39001</v>
      </c>
      <c r="B19509" s="10">
        <v>43922</v>
      </c>
      <c r="C19509">
        <v>35</v>
      </c>
    </row>
    <row r="19510" spans="1:3" x14ac:dyDescent="0.25">
      <c r="A19510">
        <v>39001</v>
      </c>
      <c r="B19510" s="10">
        <v>43952</v>
      </c>
      <c r="C19510">
        <v>30</v>
      </c>
    </row>
    <row r="19511" spans="1:3" x14ac:dyDescent="0.25">
      <c r="A19511">
        <v>39001</v>
      </c>
      <c r="B19511" s="10">
        <v>43983</v>
      </c>
      <c r="C19511">
        <v>26</v>
      </c>
    </row>
    <row r="19512" spans="1:3" x14ac:dyDescent="0.25">
      <c r="A19512">
        <v>39001</v>
      </c>
      <c r="B19512" s="10">
        <v>44013</v>
      </c>
      <c r="C19512">
        <v>31</v>
      </c>
    </row>
    <row r="19513" spans="1:3" x14ac:dyDescent="0.25">
      <c r="A19513">
        <v>39001</v>
      </c>
      <c r="B19513" s="10">
        <v>44044</v>
      </c>
      <c r="C19513">
        <v>41</v>
      </c>
    </row>
    <row r="19514" spans="1:3" x14ac:dyDescent="0.25">
      <c r="A19514">
        <v>39001</v>
      </c>
      <c r="B19514" s="10">
        <v>44075</v>
      </c>
      <c r="C19514">
        <v>29</v>
      </c>
    </row>
    <row r="19515" spans="1:3" x14ac:dyDescent="0.25">
      <c r="A19515">
        <v>39001</v>
      </c>
      <c r="B19515" s="10">
        <v>44105</v>
      </c>
      <c r="C19515">
        <v>33</v>
      </c>
    </row>
    <row r="19516" spans="1:3" x14ac:dyDescent="0.25">
      <c r="A19516">
        <v>39001</v>
      </c>
      <c r="B19516" s="10">
        <v>44136</v>
      </c>
      <c r="C19516">
        <v>52</v>
      </c>
    </row>
    <row r="19517" spans="1:3" x14ac:dyDescent="0.25">
      <c r="A19517">
        <v>39001</v>
      </c>
      <c r="B19517" s="10">
        <v>44166</v>
      </c>
      <c r="C19517">
        <v>40</v>
      </c>
    </row>
    <row r="19518" spans="1:3" x14ac:dyDescent="0.25">
      <c r="A19518">
        <v>39003</v>
      </c>
      <c r="B19518" s="10">
        <v>43831</v>
      </c>
      <c r="C19518">
        <v>115</v>
      </c>
    </row>
    <row r="19519" spans="1:3" x14ac:dyDescent="0.25">
      <c r="A19519">
        <v>39003</v>
      </c>
      <c r="B19519" s="10">
        <v>43862</v>
      </c>
      <c r="C19519">
        <v>81</v>
      </c>
    </row>
    <row r="19520" spans="1:3" x14ac:dyDescent="0.25">
      <c r="A19520">
        <v>39003</v>
      </c>
      <c r="B19520" s="10">
        <v>43891</v>
      </c>
      <c r="C19520">
        <v>108</v>
      </c>
    </row>
    <row r="19521" spans="1:3" x14ac:dyDescent="0.25">
      <c r="A19521">
        <v>39003</v>
      </c>
      <c r="B19521" s="10">
        <v>43922</v>
      </c>
      <c r="C19521">
        <v>91</v>
      </c>
    </row>
    <row r="19522" spans="1:3" x14ac:dyDescent="0.25">
      <c r="A19522">
        <v>39003</v>
      </c>
      <c r="B19522" s="10">
        <v>43952</v>
      </c>
      <c r="C19522">
        <v>102</v>
      </c>
    </row>
    <row r="19523" spans="1:3" x14ac:dyDescent="0.25">
      <c r="A19523">
        <v>39003</v>
      </c>
      <c r="B19523" s="10">
        <v>43983</v>
      </c>
      <c r="C19523">
        <v>95</v>
      </c>
    </row>
    <row r="19524" spans="1:3" x14ac:dyDescent="0.25">
      <c r="A19524">
        <v>39003</v>
      </c>
      <c r="B19524" s="10">
        <v>44013</v>
      </c>
      <c r="C19524">
        <v>102</v>
      </c>
    </row>
    <row r="19525" spans="1:3" x14ac:dyDescent="0.25">
      <c r="A19525">
        <v>39003</v>
      </c>
      <c r="B19525" s="10">
        <v>44044</v>
      </c>
      <c r="C19525">
        <v>122</v>
      </c>
    </row>
    <row r="19526" spans="1:3" x14ac:dyDescent="0.25">
      <c r="A19526">
        <v>39003</v>
      </c>
      <c r="B19526" s="10">
        <v>44075</v>
      </c>
      <c r="C19526">
        <v>117</v>
      </c>
    </row>
    <row r="19527" spans="1:3" x14ac:dyDescent="0.25">
      <c r="A19527">
        <v>39003</v>
      </c>
      <c r="B19527" s="10">
        <v>44105</v>
      </c>
      <c r="C19527">
        <v>115</v>
      </c>
    </row>
    <row r="19528" spans="1:3" x14ac:dyDescent="0.25">
      <c r="A19528">
        <v>39003</v>
      </c>
      <c r="B19528" s="10">
        <v>44136</v>
      </c>
      <c r="C19528">
        <v>157</v>
      </c>
    </row>
    <row r="19529" spans="1:3" x14ac:dyDescent="0.25">
      <c r="A19529">
        <v>39003</v>
      </c>
      <c r="B19529" s="10">
        <v>44166</v>
      </c>
      <c r="C19529">
        <v>169</v>
      </c>
    </row>
    <row r="19530" spans="1:3" x14ac:dyDescent="0.25">
      <c r="A19530">
        <v>39005</v>
      </c>
      <c r="B19530" s="10">
        <v>43831</v>
      </c>
      <c r="C19530">
        <v>66</v>
      </c>
    </row>
    <row r="19531" spans="1:3" x14ac:dyDescent="0.25">
      <c r="A19531">
        <v>39005</v>
      </c>
      <c r="B19531" s="10">
        <v>43862</v>
      </c>
      <c r="C19531">
        <v>48</v>
      </c>
    </row>
    <row r="19532" spans="1:3" x14ac:dyDescent="0.25">
      <c r="A19532">
        <v>39005</v>
      </c>
      <c r="B19532" s="10">
        <v>43891</v>
      </c>
      <c r="C19532">
        <v>50</v>
      </c>
    </row>
    <row r="19533" spans="1:3" x14ac:dyDescent="0.25">
      <c r="A19533">
        <v>39005</v>
      </c>
      <c r="B19533" s="10">
        <v>43922</v>
      </c>
      <c r="C19533">
        <v>46</v>
      </c>
    </row>
    <row r="19534" spans="1:3" x14ac:dyDescent="0.25">
      <c r="A19534">
        <v>39005</v>
      </c>
      <c r="B19534" s="10">
        <v>43952</v>
      </c>
      <c r="C19534">
        <v>45</v>
      </c>
    </row>
    <row r="19535" spans="1:3" x14ac:dyDescent="0.25">
      <c r="A19535">
        <v>39005</v>
      </c>
      <c r="B19535" s="10">
        <v>43983</v>
      </c>
      <c r="C19535">
        <v>43</v>
      </c>
    </row>
    <row r="19536" spans="1:3" x14ac:dyDescent="0.25">
      <c r="A19536">
        <v>39005</v>
      </c>
      <c r="B19536" s="10">
        <v>44013</v>
      </c>
      <c r="C19536">
        <v>44</v>
      </c>
    </row>
    <row r="19537" spans="1:3" x14ac:dyDescent="0.25">
      <c r="A19537">
        <v>39005</v>
      </c>
      <c r="B19537" s="10">
        <v>44044</v>
      </c>
      <c r="C19537">
        <v>62</v>
      </c>
    </row>
    <row r="19538" spans="1:3" x14ac:dyDescent="0.25">
      <c r="A19538">
        <v>39005</v>
      </c>
      <c r="B19538" s="10">
        <v>44075</v>
      </c>
      <c r="C19538">
        <v>46</v>
      </c>
    </row>
    <row r="19539" spans="1:3" x14ac:dyDescent="0.25">
      <c r="A19539">
        <v>39005</v>
      </c>
      <c r="B19539" s="10">
        <v>44105</v>
      </c>
      <c r="C19539">
        <v>61</v>
      </c>
    </row>
    <row r="19540" spans="1:3" x14ac:dyDescent="0.25">
      <c r="A19540">
        <v>39005</v>
      </c>
      <c r="B19540" s="10">
        <v>44136</v>
      </c>
      <c r="C19540">
        <v>81</v>
      </c>
    </row>
    <row r="19541" spans="1:3" x14ac:dyDescent="0.25">
      <c r="A19541">
        <v>39005</v>
      </c>
      <c r="B19541" s="10">
        <v>44166</v>
      </c>
      <c r="C19541">
        <v>92</v>
      </c>
    </row>
    <row r="19542" spans="1:3" x14ac:dyDescent="0.25">
      <c r="A19542">
        <v>39007</v>
      </c>
      <c r="B19542" s="10">
        <v>43831</v>
      </c>
      <c r="C19542">
        <v>99</v>
      </c>
    </row>
    <row r="19543" spans="1:3" x14ac:dyDescent="0.25">
      <c r="A19543">
        <v>39007</v>
      </c>
      <c r="B19543" s="10">
        <v>43862</v>
      </c>
      <c r="C19543">
        <v>104</v>
      </c>
    </row>
    <row r="19544" spans="1:3" x14ac:dyDescent="0.25">
      <c r="A19544">
        <v>39007</v>
      </c>
      <c r="B19544" s="10">
        <v>43891</v>
      </c>
      <c r="C19544">
        <v>99</v>
      </c>
    </row>
    <row r="19545" spans="1:3" x14ac:dyDescent="0.25">
      <c r="A19545">
        <v>39007</v>
      </c>
      <c r="B19545" s="10">
        <v>43922</v>
      </c>
      <c r="C19545">
        <v>104</v>
      </c>
    </row>
    <row r="19546" spans="1:3" x14ac:dyDescent="0.25">
      <c r="A19546">
        <v>39007</v>
      </c>
      <c r="B19546" s="10">
        <v>43952</v>
      </c>
      <c r="C19546">
        <v>104</v>
      </c>
    </row>
    <row r="19547" spans="1:3" x14ac:dyDescent="0.25">
      <c r="A19547">
        <v>39007</v>
      </c>
      <c r="B19547" s="10">
        <v>43983</v>
      </c>
      <c r="C19547">
        <v>107</v>
      </c>
    </row>
    <row r="19548" spans="1:3" x14ac:dyDescent="0.25">
      <c r="A19548">
        <v>39007</v>
      </c>
      <c r="B19548" s="10">
        <v>44013</v>
      </c>
      <c r="C19548">
        <v>85</v>
      </c>
    </row>
    <row r="19549" spans="1:3" x14ac:dyDescent="0.25">
      <c r="A19549">
        <v>39007</v>
      </c>
      <c r="B19549" s="10">
        <v>44044</v>
      </c>
      <c r="C19549">
        <v>104</v>
      </c>
    </row>
    <row r="19550" spans="1:3" x14ac:dyDescent="0.25">
      <c r="A19550">
        <v>39007</v>
      </c>
      <c r="B19550" s="10">
        <v>44075</v>
      </c>
      <c r="C19550">
        <v>109</v>
      </c>
    </row>
    <row r="19551" spans="1:3" x14ac:dyDescent="0.25">
      <c r="A19551">
        <v>39007</v>
      </c>
      <c r="B19551" s="10">
        <v>44105</v>
      </c>
      <c r="C19551">
        <v>98</v>
      </c>
    </row>
    <row r="19552" spans="1:3" x14ac:dyDescent="0.25">
      <c r="A19552">
        <v>39007</v>
      </c>
      <c r="B19552" s="10">
        <v>44136</v>
      </c>
      <c r="C19552">
        <v>127</v>
      </c>
    </row>
    <row r="19553" spans="1:3" x14ac:dyDescent="0.25">
      <c r="A19553">
        <v>39007</v>
      </c>
      <c r="B19553" s="10">
        <v>44166</v>
      </c>
      <c r="C19553">
        <v>174</v>
      </c>
    </row>
    <row r="19554" spans="1:3" x14ac:dyDescent="0.25">
      <c r="A19554">
        <v>39009</v>
      </c>
      <c r="B19554" s="10">
        <v>43831</v>
      </c>
      <c r="C19554">
        <v>52</v>
      </c>
    </row>
    <row r="19555" spans="1:3" x14ac:dyDescent="0.25">
      <c r="A19555">
        <v>39009</v>
      </c>
      <c r="B19555" s="10">
        <v>43862</v>
      </c>
      <c r="C19555">
        <v>43</v>
      </c>
    </row>
    <row r="19556" spans="1:3" x14ac:dyDescent="0.25">
      <c r="A19556">
        <v>39009</v>
      </c>
      <c r="B19556" s="10">
        <v>43891</v>
      </c>
      <c r="C19556">
        <v>51</v>
      </c>
    </row>
    <row r="19557" spans="1:3" x14ac:dyDescent="0.25">
      <c r="A19557">
        <v>39009</v>
      </c>
      <c r="B19557" s="10">
        <v>43922</v>
      </c>
      <c r="C19557">
        <v>38</v>
      </c>
    </row>
    <row r="19558" spans="1:3" x14ac:dyDescent="0.25">
      <c r="A19558">
        <v>39009</v>
      </c>
      <c r="B19558" s="10">
        <v>43952</v>
      </c>
      <c r="C19558">
        <v>49</v>
      </c>
    </row>
    <row r="19559" spans="1:3" x14ac:dyDescent="0.25">
      <c r="A19559">
        <v>39009</v>
      </c>
      <c r="B19559" s="10">
        <v>43983</v>
      </c>
      <c r="C19559">
        <v>40</v>
      </c>
    </row>
    <row r="19560" spans="1:3" x14ac:dyDescent="0.25">
      <c r="A19560">
        <v>39009</v>
      </c>
      <c r="B19560" s="10">
        <v>44013</v>
      </c>
      <c r="C19560">
        <v>57</v>
      </c>
    </row>
    <row r="19561" spans="1:3" x14ac:dyDescent="0.25">
      <c r="A19561">
        <v>39009</v>
      </c>
      <c r="B19561" s="10">
        <v>44044</v>
      </c>
      <c r="C19561">
        <v>48</v>
      </c>
    </row>
    <row r="19562" spans="1:3" x14ac:dyDescent="0.25">
      <c r="A19562">
        <v>39009</v>
      </c>
      <c r="B19562" s="10">
        <v>44075</v>
      </c>
      <c r="C19562">
        <v>44</v>
      </c>
    </row>
    <row r="19563" spans="1:3" x14ac:dyDescent="0.25">
      <c r="A19563">
        <v>39009</v>
      </c>
      <c r="B19563" s="10">
        <v>44105</v>
      </c>
      <c r="C19563">
        <v>53</v>
      </c>
    </row>
    <row r="19564" spans="1:3" x14ac:dyDescent="0.25">
      <c r="A19564">
        <v>39009</v>
      </c>
      <c r="B19564" s="10">
        <v>44136</v>
      </c>
      <c r="C19564">
        <v>55</v>
      </c>
    </row>
    <row r="19565" spans="1:3" x14ac:dyDescent="0.25">
      <c r="A19565">
        <v>39009</v>
      </c>
      <c r="B19565" s="10">
        <v>44166</v>
      </c>
      <c r="C19565">
        <v>59</v>
      </c>
    </row>
    <row r="19566" spans="1:3" x14ac:dyDescent="0.25">
      <c r="A19566">
        <v>39011</v>
      </c>
      <c r="B19566" s="10">
        <v>43831</v>
      </c>
      <c r="C19566">
        <v>48</v>
      </c>
    </row>
    <row r="19567" spans="1:3" x14ac:dyDescent="0.25">
      <c r="A19567">
        <v>39011</v>
      </c>
      <c r="B19567" s="10">
        <v>43862</v>
      </c>
      <c r="C19567">
        <v>39</v>
      </c>
    </row>
    <row r="19568" spans="1:3" x14ac:dyDescent="0.25">
      <c r="A19568">
        <v>39011</v>
      </c>
      <c r="B19568" s="10">
        <v>43891</v>
      </c>
      <c r="C19568">
        <v>55</v>
      </c>
    </row>
    <row r="19569" spans="1:3" x14ac:dyDescent="0.25">
      <c r="A19569">
        <v>39011</v>
      </c>
      <c r="B19569" s="10">
        <v>43922</v>
      </c>
      <c r="C19569">
        <v>54</v>
      </c>
    </row>
    <row r="19570" spans="1:3" x14ac:dyDescent="0.25">
      <c r="A19570">
        <v>39011</v>
      </c>
      <c r="B19570" s="10">
        <v>43952</v>
      </c>
      <c r="C19570">
        <v>34</v>
      </c>
    </row>
    <row r="19571" spans="1:3" x14ac:dyDescent="0.25">
      <c r="A19571">
        <v>39011</v>
      </c>
      <c r="B19571" s="10">
        <v>43983</v>
      </c>
      <c r="C19571">
        <v>44</v>
      </c>
    </row>
    <row r="19572" spans="1:3" x14ac:dyDescent="0.25">
      <c r="A19572">
        <v>39011</v>
      </c>
      <c r="B19572" s="10">
        <v>44013</v>
      </c>
      <c r="C19572">
        <v>51</v>
      </c>
    </row>
    <row r="19573" spans="1:3" x14ac:dyDescent="0.25">
      <c r="A19573">
        <v>39011</v>
      </c>
      <c r="B19573" s="10">
        <v>44044</v>
      </c>
      <c r="C19573">
        <v>53</v>
      </c>
    </row>
    <row r="19574" spans="1:3" x14ac:dyDescent="0.25">
      <c r="A19574">
        <v>39011</v>
      </c>
      <c r="B19574" s="10">
        <v>44075</v>
      </c>
      <c r="C19574">
        <v>51</v>
      </c>
    </row>
    <row r="19575" spans="1:3" x14ac:dyDescent="0.25">
      <c r="A19575">
        <v>39011</v>
      </c>
      <c r="B19575" s="10">
        <v>44105</v>
      </c>
      <c r="C19575">
        <v>52</v>
      </c>
    </row>
    <row r="19576" spans="1:3" x14ac:dyDescent="0.25">
      <c r="A19576">
        <v>39011</v>
      </c>
      <c r="B19576" s="10">
        <v>44136</v>
      </c>
      <c r="C19576">
        <v>81</v>
      </c>
    </row>
    <row r="19577" spans="1:3" x14ac:dyDescent="0.25">
      <c r="A19577">
        <v>39011</v>
      </c>
      <c r="B19577" s="10">
        <v>44166</v>
      </c>
      <c r="C19577">
        <v>66</v>
      </c>
    </row>
    <row r="19578" spans="1:3" x14ac:dyDescent="0.25">
      <c r="A19578">
        <v>39013</v>
      </c>
      <c r="B19578" s="10">
        <v>43831</v>
      </c>
      <c r="C19578">
        <v>79</v>
      </c>
    </row>
    <row r="19579" spans="1:3" x14ac:dyDescent="0.25">
      <c r="A19579">
        <v>39013</v>
      </c>
      <c r="B19579" s="10">
        <v>43862</v>
      </c>
      <c r="C19579">
        <v>61</v>
      </c>
    </row>
    <row r="19580" spans="1:3" x14ac:dyDescent="0.25">
      <c r="A19580">
        <v>39013</v>
      </c>
      <c r="B19580" s="10">
        <v>43891</v>
      </c>
      <c r="C19580">
        <v>71</v>
      </c>
    </row>
    <row r="19581" spans="1:3" x14ac:dyDescent="0.25">
      <c r="A19581">
        <v>39013</v>
      </c>
      <c r="B19581" s="10">
        <v>43922</v>
      </c>
      <c r="C19581">
        <v>75</v>
      </c>
    </row>
    <row r="19582" spans="1:3" x14ac:dyDescent="0.25">
      <c r="A19582">
        <v>39013</v>
      </c>
      <c r="B19582" s="10">
        <v>43952</v>
      </c>
      <c r="C19582">
        <v>103</v>
      </c>
    </row>
    <row r="19583" spans="1:3" x14ac:dyDescent="0.25">
      <c r="A19583">
        <v>39013</v>
      </c>
      <c r="B19583" s="10">
        <v>43983</v>
      </c>
      <c r="C19583">
        <v>70</v>
      </c>
    </row>
    <row r="19584" spans="1:3" x14ac:dyDescent="0.25">
      <c r="A19584">
        <v>39013</v>
      </c>
      <c r="B19584" s="10">
        <v>44013</v>
      </c>
      <c r="C19584">
        <v>84</v>
      </c>
    </row>
    <row r="19585" spans="1:3" x14ac:dyDescent="0.25">
      <c r="A19585">
        <v>39013</v>
      </c>
      <c r="B19585" s="10">
        <v>44044</v>
      </c>
      <c r="C19585">
        <v>85</v>
      </c>
    </row>
    <row r="19586" spans="1:3" x14ac:dyDescent="0.25">
      <c r="A19586">
        <v>39013</v>
      </c>
      <c r="B19586" s="10">
        <v>44075</v>
      </c>
      <c r="C19586">
        <v>82</v>
      </c>
    </row>
    <row r="19587" spans="1:3" x14ac:dyDescent="0.25">
      <c r="A19587">
        <v>39013</v>
      </c>
      <c r="B19587" s="10">
        <v>44105</v>
      </c>
      <c r="C19587">
        <v>73</v>
      </c>
    </row>
    <row r="19588" spans="1:3" x14ac:dyDescent="0.25">
      <c r="A19588">
        <v>39013</v>
      </c>
      <c r="B19588" s="10">
        <v>44136</v>
      </c>
      <c r="C19588">
        <v>84</v>
      </c>
    </row>
    <row r="19589" spans="1:3" x14ac:dyDescent="0.25">
      <c r="A19589">
        <v>39013</v>
      </c>
      <c r="B19589" s="10">
        <v>44166</v>
      </c>
      <c r="C19589">
        <v>152</v>
      </c>
    </row>
    <row r="19590" spans="1:3" x14ac:dyDescent="0.25">
      <c r="A19590">
        <v>39015</v>
      </c>
      <c r="B19590" s="10">
        <v>43831</v>
      </c>
      <c r="C19590">
        <v>49</v>
      </c>
    </row>
    <row r="19591" spans="1:3" x14ac:dyDescent="0.25">
      <c r="A19591">
        <v>39015</v>
      </c>
      <c r="B19591" s="10">
        <v>43862</v>
      </c>
      <c r="C19591">
        <v>53</v>
      </c>
    </row>
    <row r="19592" spans="1:3" x14ac:dyDescent="0.25">
      <c r="A19592">
        <v>39015</v>
      </c>
      <c r="B19592" s="10">
        <v>43891</v>
      </c>
      <c r="C19592">
        <v>54</v>
      </c>
    </row>
    <row r="19593" spans="1:3" x14ac:dyDescent="0.25">
      <c r="A19593">
        <v>39015</v>
      </c>
      <c r="B19593" s="10">
        <v>43922</v>
      </c>
      <c r="C19593">
        <v>52</v>
      </c>
    </row>
    <row r="19594" spans="1:3" x14ac:dyDescent="0.25">
      <c r="A19594">
        <v>39015</v>
      </c>
      <c r="B19594" s="10">
        <v>43952</v>
      </c>
      <c r="C19594">
        <v>46</v>
      </c>
    </row>
    <row r="19595" spans="1:3" x14ac:dyDescent="0.25">
      <c r="A19595">
        <v>39015</v>
      </c>
      <c r="B19595" s="10">
        <v>43983</v>
      </c>
      <c r="C19595">
        <v>49</v>
      </c>
    </row>
    <row r="19596" spans="1:3" x14ac:dyDescent="0.25">
      <c r="A19596">
        <v>39015</v>
      </c>
      <c r="B19596" s="10">
        <v>44013</v>
      </c>
      <c r="C19596">
        <v>57</v>
      </c>
    </row>
    <row r="19597" spans="1:3" x14ac:dyDescent="0.25">
      <c r="A19597">
        <v>39015</v>
      </c>
      <c r="B19597" s="10">
        <v>44044</v>
      </c>
      <c r="C19597">
        <v>52</v>
      </c>
    </row>
    <row r="19598" spans="1:3" x14ac:dyDescent="0.25">
      <c r="A19598">
        <v>39015</v>
      </c>
      <c r="B19598" s="10">
        <v>44075</v>
      </c>
      <c r="C19598">
        <v>61</v>
      </c>
    </row>
    <row r="19599" spans="1:3" x14ac:dyDescent="0.25">
      <c r="A19599">
        <v>39015</v>
      </c>
      <c r="B19599" s="10">
        <v>44105</v>
      </c>
      <c r="C19599">
        <v>53</v>
      </c>
    </row>
    <row r="19600" spans="1:3" x14ac:dyDescent="0.25">
      <c r="A19600">
        <v>39015</v>
      </c>
      <c r="B19600" s="10">
        <v>44136</v>
      </c>
      <c r="C19600">
        <v>45</v>
      </c>
    </row>
    <row r="19601" spans="1:3" x14ac:dyDescent="0.25">
      <c r="A19601">
        <v>39015</v>
      </c>
      <c r="B19601" s="10">
        <v>44166</v>
      </c>
      <c r="C19601">
        <v>75</v>
      </c>
    </row>
    <row r="19602" spans="1:3" x14ac:dyDescent="0.25">
      <c r="A19602">
        <v>39017</v>
      </c>
      <c r="B19602" s="10">
        <v>43831</v>
      </c>
      <c r="C19602">
        <v>289</v>
      </c>
    </row>
    <row r="19603" spans="1:3" x14ac:dyDescent="0.25">
      <c r="A19603">
        <v>39017</v>
      </c>
      <c r="B19603" s="10">
        <v>43862</v>
      </c>
      <c r="C19603">
        <v>280</v>
      </c>
    </row>
    <row r="19604" spans="1:3" x14ac:dyDescent="0.25">
      <c r="A19604">
        <v>39017</v>
      </c>
      <c r="B19604" s="10">
        <v>43891</v>
      </c>
      <c r="C19604">
        <v>312</v>
      </c>
    </row>
    <row r="19605" spans="1:3" x14ac:dyDescent="0.25">
      <c r="A19605">
        <v>39017</v>
      </c>
      <c r="B19605" s="10">
        <v>43922</v>
      </c>
      <c r="C19605">
        <v>297</v>
      </c>
    </row>
    <row r="19606" spans="1:3" x14ac:dyDescent="0.25">
      <c r="A19606">
        <v>39017</v>
      </c>
      <c r="B19606" s="10">
        <v>43952</v>
      </c>
      <c r="C19606">
        <v>376</v>
      </c>
    </row>
    <row r="19607" spans="1:3" x14ac:dyDescent="0.25">
      <c r="A19607">
        <v>39017</v>
      </c>
      <c r="B19607" s="10">
        <v>43983</v>
      </c>
      <c r="C19607">
        <v>299</v>
      </c>
    </row>
    <row r="19608" spans="1:3" x14ac:dyDescent="0.25">
      <c r="A19608">
        <v>39017</v>
      </c>
      <c r="B19608" s="10">
        <v>44013</v>
      </c>
      <c r="C19608">
        <v>335</v>
      </c>
    </row>
    <row r="19609" spans="1:3" x14ac:dyDescent="0.25">
      <c r="A19609">
        <v>39017</v>
      </c>
      <c r="B19609" s="10">
        <v>44044</v>
      </c>
      <c r="C19609">
        <v>370</v>
      </c>
    </row>
    <row r="19610" spans="1:3" x14ac:dyDescent="0.25">
      <c r="A19610">
        <v>39017</v>
      </c>
      <c r="B19610" s="10">
        <v>44075</v>
      </c>
      <c r="C19610">
        <v>340</v>
      </c>
    </row>
    <row r="19611" spans="1:3" x14ac:dyDescent="0.25">
      <c r="A19611">
        <v>39017</v>
      </c>
      <c r="B19611" s="10">
        <v>44105</v>
      </c>
      <c r="C19611">
        <v>358</v>
      </c>
    </row>
    <row r="19612" spans="1:3" x14ac:dyDescent="0.25">
      <c r="A19612">
        <v>39017</v>
      </c>
      <c r="B19612" s="10">
        <v>44136</v>
      </c>
      <c r="C19612">
        <v>436</v>
      </c>
    </row>
    <row r="19613" spans="1:3" x14ac:dyDescent="0.25">
      <c r="A19613">
        <v>39017</v>
      </c>
      <c r="B19613" s="10">
        <v>44166</v>
      </c>
      <c r="C19613">
        <v>525</v>
      </c>
    </row>
    <row r="19614" spans="1:3" x14ac:dyDescent="0.25">
      <c r="A19614">
        <v>39019</v>
      </c>
      <c r="B19614" s="10">
        <v>43831</v>
      </c>
      <c r="C19614">
        <v>41</v>
      </c>
    </row>
    <row r="19615" spans="1:3" x14ac:dyDescent="0.25">
      <c r="A19615">
        <v>39019</v>
      </c>
      <c r="B19615" s="10">
        <v>43862</v>
      </c>
      <c r="C19615">
        <v>30</v>
      </c>
    </row>
    <row r="19616" spans="1:3" x14ac:dyDescent="0.25">
      <c r="A19616">
        <v>39019</v>
      </c>
      <c r="B19616" s="10">
        <v>43891</v>
      </c>
      <c r="C19616">
        <v>35</v>
      </c>
    </row>
    <row r="19617" spans="1:3" x14ac:dyDescent="0.25">
      <c r="A19617">
        <v>39019</v>
      </c>
      <c r="B19617" s="10">
        <v>43922</v>
      </c>
      <c r="C19617">
        <v>37</v>
      </c>
    </row>
    <row r="19618" spans="1:3" x14ac:dyDescent="0.25">
      <c r="A19618">
        <v>39019</v>
      </c>
      <c r="B19618" s="10">
        <v>43952</v>
      </c>
      <c r="C19618">
        <v>21</v>
      </c>
    </row>
    <row r="19619" spans="1:3" x14ac:dyDescent="0.25">
      <c r="A19619">
        <v>39019</v>
      </c>
      <c r="B19619" s="10">
        <v>43983</v>
      </c>
      <c r="C19619">
        <v>35</v>
      </c>
    </row>
    <row r="19620" spans="1:3" x14ac:dyDescent="0.25">
      <c r="A19620">
        <v>39019</v>
      </c>
      <c r="B19620" s="10">
        <v>44013</v>
      </c>
      <c r="C19620">
        <v>25</v>
      </c>
    </row>
    <row r="19621" spans="1:3" x14ac:dyDescent="0.25">
      <c r="A19621">
        <v>39019</v>
      </c>
      <c r="B19621" s="10">
        <v>44044</v>
      </c>
      <c r="C19621">
        <v>28</v>
      </c>
    </row>
    <row r="19622" spans="1:3" x14ac:dyDescent="0.25">
      <c r="A19622">
        <v>39019</v>
      </c>
      <c r="B19622" s="10">
        <v>44075</v>
      </c>
      <c r="C19622">
        <v>29</v>
      </c>
    </row>
    <row r="19623" spans="1:3" x14ac:dyDescent="0.25">
      <c r="A19623">
        <v>39019</v>
      </c>
      <c r="B19623" s="10">
        <v>44105</v>
      </c>
      <c r="C19623">
        <v>25</v>
      </c>
    </row>
    <row r="19624" spans="1:3" x14ac:dyDescent="0.25">
      <c r="A19624">
        <v>39019</v>
      </c>
      <c r="B19624" s="10">
        <v>44136</v>
      </c>
      <c r="C19624">
        <v>47</v>
      </c>
    </row>
    <row r="19625" spans="1:3" x14ac:dyDescent="0.25">
      <c r="A19625">
        <v>39019</v>
      </c>
      <c r="B19625" s="10">
        <v>44166</v>
      </c>
      <c r="C19625">
        <v>49</v>
      </c>
    </row>
    <row r="19626" spans="1:3" x14ac:dyDescent="0.25">
      <c r="A19626">
        <v>39021</v>
      </c>
      <c r="B19626" s="10">
        <v>43831</v>
      </c>
      <c r="C19626">
        <v>38</v>
      </c>
    </row>
    <row r="19627" spans="1:3" x14ac:dyDescent="0.25">
      <c r="A19627">
        <v>39021</v>
      </c>
      <c r="B19627" s="10">
        <v>43862</v>
      </c>
      <c r="C19627">
        <v>37</v>
      </c>
    </row>
    <row r="19628" spans="1:3" x14ac:dyDescent="0.25">
      <c r="A19628">
        <v>39021</v>
      </c>
      <c r="B19628" s="10">
        <v>43891</v>
      </c>
      <c r="C19628">
        <v>46</v>
      </c>
    </row>
    <row r="19629" spans="1:3" x14ac:dyDescent="0.25">
      <c r="A19629">
        <v>39021</v>
      </c>
      <c r="B19629" s="10">
        <v>43922</v>
      </c>
      <c r="C19629">
        <v>40</v>
      </c>
    </row>
    <row r="19630" spans="1:3" x14ac:dyDescent="0.25">
      <c r="A19630">
        <v>39021</v>
      </c>
      <c r="B19630" s="10">
        <v>43952</v>
      </c>
      <c r="C19630">
        <v>34</v>
      </c>
    </row>
    <row r="19631" spans="1:3" x14ac:dyDescent="0.25">
      <c r="A19631">
        <v>39021</v>
      </c>
      <c r="B19631" s="10">
        <v>43983</v>
      </c>
      <c r="C19631">
        <v>31</v>
      </c>
    </row>
    <row r="19632" spans="1:3" x14ac:dyDescent="0.25">
      <c r="A19632">
        <v>39021</v>
      </c>
      <c r="B19632" s="10">
        <v>44013</v>
      </c>
      <c r="C19632">
        <v>37</v>
      </c>
    </row>
    <row r="19633" spans="1:3" x14ac:dyDescent="0.25">
      <c r="A19633">
        <v>39021</v>
      </c>
      <c r="B19633" s="10">
        <v>44044</v>
      </c>
      <c r="C19633">
        <v>31</v>
      </c>
    </row>
    <row r="19634" spans="1:3" x14ac:dyDescent="0.25">
      <c r="A19634">
        <v>39021</v>
      </c>
      <c r="B19634" s="10">
        <v>44075</v>
      </c>
      <c r="C19634">
        <v>37</v>
      </c>
    </row>
    <row r="19635" spans="1:3" x14ac:dyDescent="0.25">
      <c r="A19635">
        <v>39021</v>
      </c>
      <c r="B19635" s="10">
        <v>44105</v>
      </c>
      <c r="C19635">
        <v>56</v>
      </c>
    </row>
    <row r="19636" spans="1:3" x14ac:dyDescent="0.25">
      <c r="A19636">
        <v>39021</v>
      </c>
      <c r="B19636" s="10">
        <v>44136</v>
      </c>
      <c r="C19636">
        <v>49</v>
      </c>
    </row>
    <row r="19637" spans="1:3" x14ac:dyDescent="0.25">
      <c r="A19637">
        <v>39021</v>
      </c>
      <c r="B19637" s="10">
        <v>44166</v>
      </c>
      <c r="C19637">
        <v>71</v>
      </c>
    </row>
    <row r="19638" spans="1:3" x14ac:dyDescent="0.25">
      <c r="A19638">
        <v>39023</v>
      </c>
      <c r="B19638" s="10">
        <v>43831</v>
      </c>
      <c r="C19638">
        <v>154</v>
      </c>
    </row>
    <row r="19639" spans="1:3" x14ac:dyDescent="0.25">
      <c r="A19639">
        <v>39023</v>
      </c>
      <c r="B19639" s="10">
        <v>43862</v>
      </c>
      <c r="C19639">
        <v>153</v>
      </c>
    </row>
    <row r="19640" spans="1:3" x14ac:dyDescent="0.25">
      <c r="A19640">
        <v>39023</v>
      </c>
      <c r="B19640" s="10">
        <v>43891</v>
      </c>
      <c r="C19640">
        <v>163</v>
      </c>
    </row>
    <row r="19641" spans="1:3" x14ac:dyDescent="0.25">
      <c r="A19641">
        <v>39023</v>
      </c>
      <c r="B19641" s="10">
        <v>43922</v>
      </c>
      <c r="C19641">
        <v>150</v>
      </c>
    </row>
    <row r="19642" spans="1:3" x14ac:dyDescent="0.25">
      <c r="A19642">
        <v>39023</v>
      </c>
      <c r="B19642" s="10">
        <v>43952</v>
      </c>
      <c r="C19642">
        <v>152</v>
      </c>
    </row>
    <row r="19643" spans="1:3" x14ac:dyDescent="0.25">
      <c r="A19643">
        <v>39023</v>
      </c>
      <c r="B19643" s="10">
        <v>43983</v>
      </c>
      <c r="C19643">
        <v>131</v>
      </c>
    </row>
    <row r="19644" spans="1:3" x14ac:dyDescent="0.25">
      <c r="A19644">
        <v>39023</v>
      </c>
      <c r="B19644" s="10">
        <v>44013</v>
      </c>
      <c r="C19644">
        <v>163</v>
      </c>
    </row>
    <row r="19645" spans="1:3" x14ac:dyDescent="0.25">
      <c r="A19645">
        <v>39023</v>
      </c>
      <c r="B19645" s="10">
        <v>44044</v>
      </c>
      <c r="C19645">
        <v>177</v>
      </c>
    </row>
    <row r="19646" spans="1:3" x14ac:dyDescent="0.25">
      <c r="A19646">
        <v>39023</v>
      </c>
      <c r="B19646" s="10">
        <v>44075</v>
      </c>
      <c r="C19646">
        <v>181</v>
      </c>
    </row>
    <row r="19647" spans="1:3" x14ac:dyDescent="0.25">
      <c r="A19647">
        <v>39023</v>
      </c>
      <c r="B19647" s="10">
        <v>44105</v>
      </c>
      <c r="C19647">
        <v>198</v>
      </c>
    </row>
    <row r="19648" spans="1:3" x14ac:dyDescent="0.25">
      <c r="A19648">
        <v>39023</v>
      </c>
      <c r="B19648" s="10">
        <v>44136</v>
      </c>
      <c r="C19648">
        <v>224</v>
      </c>
    </row>
    <row r="19649" spans="1:3" x14ac:dyDescent="0.25">
      <c r="A19649">
        <v>39023</v>
      </c>
      <c r="B19649" s="10">
        <v>44166</v>
      </c>
      <c r="C19649">
        <v>236</v>
      </c>
    </row>
    <row r="19650" spans="1:3" x14ac:dyDescent="0.25">
      <c r="A19650">
        <v>39025</v>
      </c>
      <c r="B19650" s="10">
        <v>43831</v>
      </c>
      <c r="C19650">
        <v>197</v>
      </c>
    </row>
    <row r="19651" spans="1:3" x14ac:dyDescent="0.25">
      <c r="A19651">
        <v>39025</v>
      </c>
      <c r="B19651" s="10">
        <v>43862</v>
      </c>
      <c r="C19651">
        <v>168</v>
      </c>
    </row>
    <row r="19652" spans="1:3" x14ac:dyDescent="0.25">
      <c r="A19652">
        <v>39025</v>
      </c>
      <c r="B19652" s="10">
        <v>43891</v>
      </c>
      <c r="C19652">
        <v>169</v>
      </c>
    </row>
    <row r="19653" spans="1:3" x14ac:dyDescent="0.25">
      <c r="A19653">
        <v>39025</v>
      </c>
      <c r="B19653" s="10">
        <v>43922</v>
      </c>
      <c r="C19653">
        <v>158</v>
      </c>
    </row>
    <row r="19654" spans="1:3" x14ac:dyDescent="0.25">
      <c r="A19654">
        <v>39025</v>
      </c>
      <c r="B19654" s="10">
        <v>43952</v>
      </c>
      <c r="C19654">
        <v>164</v>
      </c>
    </row>
    <row r="19655" spans="1:3" x14ac:dyDescent="0.25">
      <c r="A19655">
        <v>39025</v>
      </c>
      <c r="B19655" s="10">
        <v>43983</v>
      </c>
      <c r="C19655">
        <v>162</v>
      </c>
    </row>
    <row r="19656" spans="1:3" x14ac:dyDescent="0.25">
      <c r="A19656">
        <v>39025</v>
      </c>
      <c r="B19656" s="10">
        <v>44013</v>
      </c>
      <c r="C19656">
        <v>172</v>
      </c>
    </row>
    <row r="19657" spans="1:3" x14ac:dyDescent="0.25">
      <c r="A19657">
        <v>39025</v>
      </c>
      <c r="B19657" s="10">
        <v>44044</v>
      </c>
      <c r="C19657">
        <v>183</v>
      </c>
    </row>
    <row r="19658" spans="1:3" x14ac:dyDescent="0.25">
      <c r="A19658">
        <v>39025</v>
      </c>
      <c r="B19658" s="10">
        <v>44075</v>
      </c>
      <c r="C19658">
        <v>177</v>
      </c>
    </row>
    <row r="19659" spans="1:3" x14ac:dyDescent="0.25">
      <c r="A19659">
        <v>39025</v>
      </c>
      <c r="B19659" s="10">
        <v>44105</v>
      </c>
      <c r="C19659">
        <v>211</v>
      </c>
    </row>
    <row r="19660" spans="1:3" x14ac:dyDescent="0.25">
      <c r="A19660">
        <v>39025</v>
      </c>
      <c r="B19660" s="10">
        <v>44136</v>
      </c>
      <c r="C19660">
        <v>227</v>
      </c>
    </row>
    <row r="19661" spans="1:3" x14ac:dyDescent="0.25">
      <c r="A19661">
        <v>39025</v>
      </c>
      <c r="B19661" s="10">
        <v>44166</v>
      </c>
      <c r="C19661">
        <v>242</v>
      </c>
    </row>
    <row r="19662" spans="1:3" x14ac:dyDescent="0.25">
      <c r="A19662">
        <v>39027</v>
      </c>
      <c r="B19662" s="10">
        <v>43831</v>
      </c>
      <c r="C19662">
        <v>39</v>
      </c>
    </row>
    <row r="19663" spans="1:3" x14ac:dyDescent="0.25">
      <c r="A19663">
        <v>39027</v>
      </c>
      <c r="B19663" s="10">
        <v>43862</v>
      </c>
      <c r="C19663">
        <v>39</v>
      </c>
    </row>
    <row r="19664" spans="1:3" x14ac:dyDescent="0.25">
      <c r="A19664">
        <v>39027</v>
      </c>
      <c r="B19664" s="10">
        <v>43891</v>
      </c>
      <c r="C19664">
        <v>34</v>
      </c>
    </row>
    <row r="19665" spans="1:3" x14ac:dyDescent="0.25">
      <c r="A19665">
        <v>39027</v>
      </c>
      <c r="B19665" s="10">
        <v>43922</v>
      </c>
      <c r="C19665">
        <v>35</v>
      </c>
    </row>
    <row r="19666" spans="1:3" x14ac:dyDescent="0.25">
      <c r="A19666">
        <v>39027</v>
      </c>
      <c r="B19666" s="10">
        <v>43952</v>
      </c>
      <c r="C19666">
        <v>46</v>
      </c>
    </row>
    <row r="19667" spans="1:3" x14ac:dyDescent="0.25">
      <c r="A19667">
        <v>39027</v>
      </c>
      <c r="B19667" s="10">
        <v>43983</v>
      </c>
      <c r="C19667">
        <v>48</v>
      </c>
    </row>
    <row r="19668" spans="1:3" x14ac:dyDescent="0.25">
      <c r="A19668">
        <v>39027</v>
      </c>
      <c r="B19668" s="10">
        <v>44013</v>
      </c>
      <c r="C19668">
        <v>51</v>
      </c>
    </row>
    <row r="19669" spans="1:3" x14ac:dyDescent="0.25">
      <c r="A19669">
        <v>39027</v>
      </c>
      <c r="B19669" s="10">
        <v>44044</v>
      </c>
      <c r="C19669">
        <v>42</v>
      </c>
    </row>
    <row r="19670" spans="1:3" x14ac:dyDescent="0.25">
      <c r="A19670">
        <v>39027</v>
      </c>
      <c r="B19670" s="10">
        <v>44075</v>
      </c>
      <c r="C19670">
        <v>46</v>
      </c>
    </row>
    <row r="19671" spans="1:3" x14ac:dyDescent="0.25">
      <c r="A19671">
        <v>39027</v>
      </c>
      <c r="B19671" s="10">
        <v>44105</v>
      </c>
      <c r="C19671">
        <v>52</v>
      </c>
    </row>
    <row r="19672" spans="1:3" x14ac:dyDescent="0.25">
      <c r="A19672">
        <v>39027</v>
      </c>
      <c r="B19672" s="10">
        <v>44136</v>
      </c>
      <c r="C19672">
        <v>53</v>
      </c>
    </row>
    <row r="19673" spans="1:3" x14ac:dyDescent="0.25">
      <c r="A19673">
        <v>39027</v>
      </c>
      <c r="B19673" s="10">
        <v>44166</v>
      </c>
      <c r="C19673">
        <v>68</v>
      </c>
    </row>
    <row r="19674" spans="1:3" x14ac:dyDescent="0.25">
      <c r="A19674">
        <v>39029</v>
      </c>
      <c r="B19674" s="10">
        <v>43831</v>
      </c>
      <c r="C19674">
        <v>113</v>
      </c>
    </row>
    <row r="19675" spans="1:3" x14ac:dyDescent="0.25">
      <c r="A19675">
        <v>39029</v>
      </c>
      <c r="B19675" s="10">
        <v>43862</v>
      </c>
      <c r="C19675">
        <v>125</v>
      </c>
    </row>
    <row r="19676" spans="1:3" x14ac:dyDescent="0.25">
      <c r="A19676">
        <v>39029</v>
      </c>
      <c r="B19676" s="10">
        <v>43891</v>
      </c>
      <c r="C19676">
        <v>123</v>
      </c>
    </row>
    <row r="19677" spans="1:3" x14ac:dyDescent="0.25">
      <c r="A19677">
        <v>39029</v>
      </c>
      <c r="B19677" s="10">
        <v>43922</v>
      </c>
      <c r="C19677">
        <v>146</v>
      </c>
    </row>
    <row r="19678" spans="1:3" x14ac:dyDescent="0.25">
      <c r="A19678">
        <v>39029</v>
      </c>
      <c r="B19678" s="10">
        <v>43952</v>
      </c>
      <c r="C19678">
        <v>137</v>
      </c>
    </row>
    <row r="19679" spans="1:3" x14ac:dyDescent="0.25">
      <c r="A19679">
        <v>39029</v>
      </c>
      <c r="B19679" s="10">
        <v>43983</v>
      </c>
      <c r="C19679">
        <v>106</v>
      </c>
    </row>
    <row r="19680" spans="1:3" x14ac:dyDescent="0.25">
      <c r="A19680">
        <v>39029</v>
      </c>
      <c r="B19680" s="10">
        <v>44013</v>
      </c>
      <c r="C19680">
        <v>112</v>
      </c>
    </row>
    <row r="19681" spans="1:3" x14ac:dyDescent="0.25">
      <c r="A19681">
        <v>39029</v>
      </c>
      <c r="B19681" s="10">
        <v>44044</v>
      </c>
      <c r="C19681">
        <v>126</v>
      </c>
    </row>
    <row r="19682" spans="1:3" x14ac:dyDescent="0.25">
      <c r="A19682">
        <v>39029</v>
      </c>
      <c r="B19682" s="10">
        <v>44075</v>
      </c>
      <c r="C19682">
        <v>93</v>
      </c>
    </row>
    <row r="19683" spans="1:3" x14ac:dyDescent="0.25">
      <c r="A19683">
        <v>39029</v>
      </c>
      <c r="B19683" s="10">
        <v>44105</v>
      </c>
      <c r="C19683">
        <v>128</v>
      </c>
    </row>
    <row r="19684" spans="1:3" x14ac:dyDescent="0.25">
      <c r="A19684">
        <v>39029</v>
      </c>
      <c r="B19684" s="10">
        <v>44136</v>
      </c>
      <c r="C19684">
        <v>127</v>
      </c>
    </row>
    <row r="19685" spans="1:3" x14ac:dyDescent="0.25">
      <c r="A19685">
        <v>39029</v>
      </c>
      <c r="B19685" s="10">
        <v>44166</v>
      </c>
      <c r="C19685">
        <v>186</v>
      </c>
    </row>
    <row r="19686" spans="1:3" x14ac:dyDescent="0.25">
      <c r="A19686">
        <v>39031</v>
      </c>
      <c r="B19686" s="10">
        <v>43831</v>
      </c>
      <c r="C19686">
        <v>39</v>
      </c>
    </row>
    <row r="19687" spans="1:3" x14ac:dyDescent="0.25">
      <c r="A19687">
        <v>39031</v>
      </c>
      <c r="B19687" s="10">
        <v>43862</v>
      </c>
      <c r="C19687">
        <v>34</v>
      </c>
    </row>
    <row r="19688" spans="1:3" x14ac:dyDescent="0.25">
      <c r="A19688">
        <v>39031</v>
      </c>
      <c r="B19688" s="10">
        <v>43891</v>
      </c>
      <c r="C19688">
        <v>31</v>
      </c>
    </row>
    <row r="19689" spans="1:3" x14ac:dyDescent="0.25">
      <c r="A19689">
        <v>39031</v>
      </c>
      <c r="B19689" s="10">
        <v>43922</v>
      </c>
      <c r="C19689">
        <v>43</v>
      </c>
    </row>
    <row r="19690" spans="1:3" x14ac:dyDescent="0.25">
      <c r="A19690">
        <v>39031</v>
      </c>
      <c r="B19690" s="10">
        <v>43952</v>
      </c>
      <c r="C19690">
        <v>44</v>
      </c>
    </row>
    <row r="19691" spans="1:3" x14ac:dyDescent="0.25">
      <c r="A19691">
        <v>39031</v>
      </c>
      <c r="B19691" s="10">
        <v>43983</v>
      </c>
      <c r="C19691">
        <v>32</v>
      </c>
    </row>
    <row r="19692" spans="1:3" x14ac:dyDescent="0.25">
      <c r="A19692">
        <v>39031</v>
      </c>
      <c r="B19692" s="10">
        <v>44013</v>
      </c>
      <c r="C19692">
        <v>32</v>
      </c>
    </row>
    <row r="19693" spans="1:3" x14ac:dyDescent="0.25">
      <c r="A19693">
        <v>39031</v>
      </c>
      <c r="B19693" s="10">
        <v>44044</v>
      </c>
      <c r="C19693">
        <v>40</v>
      </c>
    </row>
    <row r="19694" spans="1:3" x14ac:dyDescent="0.25">
      <c r="A19694">
        <v>39031</v>
      </c>
      <c r="B19694" s="10">
        <v>44075</v>
      </c>
      <c r="C19694">
        <v>47</v>
      </c>
    </row>
    <row r="19695" spans="1:3" x14ac:dyDescent="0.25">
      <c r="A19695">
        <v>39031</v>
      </c>
      <c r="B19695" s="10">
        <v>44105</v>
      </c>
      <c r="C19695">
        <v>46</v>
      </c>
    </row>
    <row r="19696" spans="1:3" x14ac:dyDescent="0.25">
      <c r="A19696">
        <v>39031</v>
      </c>
      <c r="B19696" s="10">
        <v>44136</v>
      </c>
      <c r="C19696">
        <v>52</v>
      </c>
    </row>
    <row r="19697" spans="1:3" x14ac:dyDescent="0.25">
      <c r="A19697">
        <v>39031</v>
      </c>
      <c r="B19697" s="10">
        <v>44166</v>
      </c>
      <c r="C19697">
        <v>59</v>
      </c>
    </row>
    <row r="19698" spans="1:3" x14ac:dyDescent="0.25">
      <c r="A19698">
        <v>39033</v>
      </c>
      <c r="B19698" s="10">
        <v>43831</v>
      </c>
      <c r="C19698">
        <v>58</v>
      </c>
    </row>
    <row r="19699" spans="1:3" x14ac:dyDescent="0.25">
      <c r="A19699">
        <v>39033</v>
      </c>
      <c r="B19699" s="10">
        <v>43862</v>
      </c>
      <c r="C19699">
        <v>43</v>
      </c>
    </row>
    <row r="19700" spans="1:3" x14ac:dyDescent="0.25">
      <c r="A19700">
        <v>39033</v>
      </c>
      <c r="B19700" s="10">
        <v>43891</v>
      </c>
      <c r="C19700">
        <v>44</v>
      </c>
    </row>
    <row r="19701" spans="1:3" x14ac:dyDescent="0.25">
      <c r="A19701">
        <v>39033</v>
      </c>
      <c r="B19701" s="10">
        <v>43922</v>
      </c>
      <c r="C19701">
        <v>39</v>
      </c>
    </row>
    <row r="19702" spans="1:3" x14ac:dyDescent="0.25">
      <c r="A19702">
        <v>39033</v>
      </c>
      <c r="B19702" s="10">
        <v>43952</v>
      </c>
      <c r="C19702">
        <v>51</v>
      </c>
    </row>
    <row r="19703" spans="1:3" x14ac:dyDescent="0.25">
      <c r="A19703">
        <v>39033</v>
      </c>
      <c r="B19703" s="10">
        <v>43983</v>
      </c>
      <c r="C19703">
        <v>47</v>
      </c>
    </row>
    <row r="19704" spans="1:3" x14ac:dyDescent="0.25">
      <c r="A19704">
        <v>39033</v>
      </c>
      <c r="B19704" s="10">
        <v>44013</v>
      </c>
      <c r="C19704">
        <v>54</v>
      </c>
    </row>
    <row r="19705" spans="1:3" x14ac:dyDescent="0.25">
      <c r="A19705">
        <v>39033</v>
      </c>
      <c r="B19705" s="10">
        <v>44044</v>
      </c>
      <c r="C19705">
        <v>57</v>
      </c>
    </row>
    <row r="19706" spans="1:3" x14ac:dyDescent="0.25">
      <c r="A19706">
        <v>39033</v>
      </c>
      <c r="B19706" s="10">
        <v>44075</v>
      </c>
      <c r="C19706">
        <v>50</v>
      </c>
    </row>
    <row r="19707" spans="1:3" x14ac:dyDescent="0.25">
      <c r="A19707">
        <v>39033</v>
      </c>
      <c r="B19707" s="10">
        <v>44105</v>
      </c>
      <c r="C19707">
        <v>58</v>
      </c>
    </row>
    <row r="19708" spans="1:3" x14ac:dyDescent="0.25">
      <c r="A19708">
        <v>39033</v>
      </c>
      <c r="B19708" s="10">
        <v>44136</v>
      </c>
      <c r="C19708">
        <v>87</v>
      </c>
    </row>
    <row r="19709" spans="1:3" x14ac:dyDescent="0.25">
      <c r="A19709">
        <v>39033</v>
      </c>
      <c r="B19709" s="10">
        <v>44166</v>
      </c>
      <c r="C19709">
        <v>97</v>
      </c>
    </row>
    <row r="19710" spans="1:3" x14ac:dyDescent="0.25">
      <c r="A19710">
        <v>39035</v>
      </c>
      <c r="B19710" s="10">
        <v>43831</v>
      </c>
      <c r="C19710">
        <v>1229</v>
      </c>
    </row>
    <row r="19711" spans="1:3" x14ac:dyDescent="0.25">
      <c r="A19711">
        <v>39035</v>
      </c>
      <c r="B19711" s="10">
        <v>43862</v>
      </c>
      <c r="C19711">
        <v>1165</v>
      </c>
    </row>
    <row r="19712" spans="1:3" x14ac:dyDescent="0.25">
      <c r="A19712">
        <v>39035</v>
      </c>
      <c r="B19712" s="10">
        <v>43891</v>
      </c>
      <c r="C19712">
        <v>1263</v>
      </c>
    </row>
    <row r="19713" spans="1:3" x14ac:dyDescent="0.25">
      <c r="A19713">
        <v>39035</v>
      </c>
      <c r="B19713" s="10">
        <v>43922</v>
      </c>
      <c r="C19713">
        <v>1273</v>
      </c>
    </row>
    <row r="19714" spans="1:3" x14ac:dyDescent="0.25">
      <c r="A19714">
        <v>39035</v>
      </c>
      <c r="B19714" s="10">
        <v>43952</v>
      </c>
      <c r="C19714">
        <v>1373</v>
      </c>
    </row>
    <row r="19715" spans="1:3" x14ac:dyDescent="0.25">
      <c r="A19715">
        <v>39035</v>
      </c>
      <c r="B19715" s="10">
        <v>43983</v>
      </c>
      <c r="C19715">
        <v>1219</v>
      </c>
    </row>
    <row r="19716" spans="1:3" x14ac:dyDescent="0.25">
      <c r="A19716">
        <v>39035</v>
      </c>
      <c r="B19716" s="10">
        <v>44013</v>
      </c>
      <c r="C19716">
        <v>1327</v>
      </c>
    </row>
    <row r="19717" spans="1:3" x14ac:dyDescent="0.25">
      <c r="A19717">
        <v>39035</v>
      </c>
      <c r="B19717" s="10">
        <v>44044</v>
      </c>
      <c r="C19717">
        <v>1312</v>
      </c>
    </row>
    <row r="19718" spans="1:3" x14ac:dyDescent="0.25">
      <c r="A19718">
        <v>39035</v>
      </c>
      <c r="B19718" s="10">
        <v>44075</v>
      </c>
      <c r="C19718">
        <v>1223</v>
      </c>
    </row>
    <row r="19719" spans="1:3" x14ac:dyDescent="0.25">
      <c r="A19719">
        <v>39035</v>
      </c>
      <c r="B19719" s="10">
        <v>44105</v>
      </c>
      <c r="C19719">
        <v>1311</v>
      </c>
    </row>
    <row r="19720" spans="1:3" x14ac:dyDescent="0.25">
      <c r="A19720">
        <v>39035</v>
      </c>
      <c r="B19720" s="10">
        <v>44136</v>
      </c>
      <c r="C19720">
        <v>1421</v>
      </c>
    </row>
    <row r="19721" spans="1:3" x14ac:dyDescent="0.25">
      <c r="A19721">
        <v>39035</v>
      </c>
      <c r="B19721" s="10">
        <v>44166</v>
      </c>
      <c r="C19721">
        <v>2098</v>
      </c>
    </row>
    <row r="19722" spans="1:3" x14ac:dyDescent="0.25">
      <c r="A19722">
        <v>39037</v>
      </c>
      <c r="B19722" s="10">
        <v>43831</v>
      </c>
      <c r="C19722">
        <v>58</v>
      </c>
    </row>
    <row r="19723" spans="1:3" x14ac:dyDescent="0.25">
      <c r="A19723">
        <v>39037</v>
      </c>
      <c r="B19723" s="10">
        <v>43862</v>
      </c>
      <c r="C19723">
        <v>45</v>
      </c>
    </row>
    <row r="19724" spans="1:3" x14ac:dyDescent="0.25">
      <c r="A19724">
        <v>39037</v>
      </c>
      <c r="B19724" s="10">
        <v>43891</v>
      </c>
      <c r="C19724">
        <v>50</v>
      </c>
    </row>
    <row r="19725" spans="1:3" x14ac:dyDescent="0.25">
      <c r="A19725">
        <v>39037</v>
      </c>
      <c r="B19725" s="10">
        <v>43922</v>
      </c>
      <c r="C19725">
        <v>61</v>
      </c>
    </row>
    <row r="19726" spans="1:3" x14ac:dyDescent="0.25">
      <c r="A19726">
        <v>39037</v>
      </c>
      <c r="B19726" s="10">
        <v>43952</v>
      </c>
      <c r="C19726">
        <v>50</v>
      </c>
    </row>
    <row r="19727" spans="1:3" x14ac:dyDescent="0.25">
      <c r="A19727">
        <v>39037</v>
      </c>
      <c r="B19727" s="10">
        <v>43983</v>
      </c>
      <c r="C19727">
        <v>50</v>
      </c>
    </row>
    <row r="19728" spans="1:3" x14ac:dyDescent="0.25">
      <c r="A19728">
        <v>39037</v>
      </c>
      <c r="B19728" s="10">
        <v>44013</v>
      </c>
      <c r="C19728">
        <v>51</v>
      </c>
    </row>
    <row r="19729" spans="1:3" x14ac:dyDescent="0.25">
      <c r="A19729">
        <v>39037</v>
      </c>
      <c r="B19729" s="10">
        <v>44044</v>
      </c>
      <c r="C19729">
        <v>59</v>
      </c>
    </row>
    <row r="19730" spans="1:3" x14ac:dyDescent="0.25">
      <c r="A19730">
        <v>39037</v>
      </c>
      <c r="B19730" s="10">
        <v>44075</v>
      </c>
      <c r="C19730">
        <v>53</v>
      </c>
    </row>
    <row r="19731" spans="1:3" x14ac:dyDescent="0.25">
      <c r="A19731">
        <v>39037</v>
      </c>
      <c r="B19731" s="10">
        <v>44105</v>
      </c>
      <c r="C19731">
        <v>73</v>
      </c>
    </row>
    <row r="19732" spans="1:3" x14ac:dyDescent="0.25">
      <c r="A19732">
        <v>39037</v>
      </c>
      <c r="B19732" s="10">
        <v>44136</v>
      </c>
      <c r="C19732">
        <v>68</v>
      </c>
    </row>
    <row r="19733" spans="1:3" x14ac:dyDescent="0.25">
      <c r="A19733">
        <v>39037</v>
      </c>
      <c r="B19733" s="10">
        <v>44166</v>
      </c>
      <c r="C19733">
        <v>92</v>
      </c>
    </row>
    <row r="19734" spans="1:3" x14ac:dyDescent="0.25">
      <c r="A19734">
        <v>39039</v>
      </c>
      <c r="B19734" s="10">
        <v>43831</v>
      </c>
      <c r="C19734">
        <v>32</v>
      </c>
    </row>
    <row r="19735" spans="1:3" x14ac:dyDescent="0.25">
      <c r="A19735">
        <v>39039</v>
      </c>
      <c r="B19735" s="10">
        <v>43862</v>
      </c>
      <c r="C19735">
        <v>35</v>
      </c>
    </row>
    <row r="19736" spans="1:3" x14ac:dyDescent="0.25">
      <c r="A19736">
        <v>39039</v>
      </c>
      <c r="B19736" s="10">
        <v>43891</v>
      </c>
      <c r="C19736">
        <v>30</v>
      </c>
    </row>
    <row r="19737" spans="1:3" x14ac:dyDescent="0.25">
      <c r="A19737">
        <v>39039</v>
      </c>
      <c r="B19737" s="10">
        <v>43922</v>
      </c>
      <c r="C19737">
        <v>35</v>
      </c>
    </row>
    <row r="19738" spans="1:3" x14ac:dyDescent="0.25">
      <c r="A19738">
        <v>39039</v>
      </c>
      <c r="B19738" s="10">
        <v>43952</v>
      </c>
      <c r="C19738">
        <v>34</v>
      </c>
    </row>
    <row r="19739" spans="1:3" x14ac:dyDescent="0.25">
      <c r="A19739">
        <v>39039</v>
      </c>
      <c r="B19739" s="10">
        <v>43983</v>
      </c>
      <c r="C19739">
        <v>31</v>
      </c>
    </row>
    <row r="19740" spans="1:3" x14ac:dyDescent="0.25">
      <c r="A19740">
        <v>39039</v>
      </c>
      <c r="B19740" s="10">
        <v>44013</v>
      </c>
      <c r="C19740">
        <v>37</v>
      </c>
    </row>
    <row r="19741" spans="1:3" x14ac:dyDescent="0.25">
      <c r="A19741">
        <v>39039</v>
      </c>
      <c r="B19741" s="10">
        <v>44044</v>
      </c>
      <c r="C19741">
        <v>39</v>
      </c>
    </row>
    <row r="19742" spans="1:3" x14ac:dyDescent="0.25">
      <c r="A19742">
        <v>39039</v>
      </c>
      <c r="B19742" s="10">
        <v>44075</v>
      </c>
      <c r="C19742">
        <v>33</v>
      </c>
    </row>
    <row r="19743" spans="1:3" x14ac:dyDescent="0.25">
      <c r="A19743">
        <v>39039</v>
      </c>
      <c r="B19743" s="10">
        <v>44105</v>
      </c>
      <c r="C19743">
        <v>39</v>
      </c>
    </row>
    <row r="19744" spans="1:3" x14ac:dyDescent="0.25">
      <c r="A19744">
        <v>39039</v>
      </c>
      <c r="B19744" s="10">
        <v>44136</v>
      </c>
      <c r="C19744">
        <v>61</v>
      </c>
    </row>
    <row r="19745" spans="1:3" x14ac:dyDescent="0.25">
      <c r="A19745">
        <v>39039</v>
      </c>
      <c r="B19745" s="10">
        <v>44166</v>
      </c>
      <c r="C19745">
        <v>70</v>
      </c>
    </row>
    <row r="19746" spans="1:3" x14ac:dyDescent="0.25">
      <c r="A19746">
        <v>39041</v>
      </c>
      <c r="B19746" s="10">
        <v>43831</v>
      </c>
      <c r="C19746">
        <v>108</v>
      </c>
    </row>
    <row r="19747" spans="1:3" x14ac:dyDescent="0.25">
      <c r="A19747">
        <v>39041</v>
      </c>
      <c r="B19747" s="10">
        <v>43862</v>
      </c>
      <c r="C19747">
        <v>125</v>
      </c>
    </row>
    <row r="19748" spans="1:3" x14ac:dyDescent="0.25">
      <c r="A19748">
        <v>39041</v>
      </c>
      <c r="B19748" s="10">
        <v>43891</v>
      </c>
      <c r="C19748">
        <v>122</v>
      </c>
    </row>
    <row r="19749" spans="1:3" x14ac:dyDescent="0.25">
      <c r="A19749">
        <v>39041</v>
      </c>
      <c r="B19749" s="10">
        <v>43922</v>
      </c>
      <c r="C19749">
        <v>117</v>
      </c>
    </row>
    <row r="19750" spans="1:3" x14ac:dyDescent="0.25">
      <c r="A19750">
        <v>39041</v>
      </c>
      <c r="B19750" s="10">
        <v>43952</v>
      </c>
      <c r="C19750">
        <v>132</v>
      </c>
    </row>
    <row r="19751" spans="1:3" x14ac:dyDescent="0.25">
      <c r="A19751">
        <v>39041</v>
      </c>
      <c r="B19751" s="10">
        <v>43983</v>
      </c>
      <c r="C19751">
        <v>101</v>
      </c>
    </row>
    <row r="19752" spans="1:3" x14ac:dyDescent="0.25">
      <c r="A19752">
        <v>39041</v>
      </c>
      <c r="B19752" s="10">
        <v>44013</v>
      </c>
      <c r="C19752">
        <v>107</v>
      </c>
    </row>
    <row r="19753" spans="1:3" x14ac:dyDescent="0.25">
      <c r="A19753">
        <v>39041</v>
      </c>
      <c r="B19753" s="10">
        <v>44044</v>
      </c>
      <c r="C19753">
        <v>92</v>
      </c>
    </row>
    <row r="19754" spans="1:3" x14ac:dyDescent="0.25">
      <c r="A19754">
        <v>39041</v>
      </c>
      <c r="B19754" s="10">
        <v>44075</v>
      </c>
      <c r="C19754">
        <v>102</v>
      </c>
    </row>
    <row r="19755" spans="1:3" x14ac:dyDescent="0.25">
      <c r="A19755">
        <v>39041</v>
      </c>
      <c r="B19755" s="10">
        <v>44105</v>
      </c>
      <c r="C19755">
        <v>124</v>
      </c>
    </row>
    <row r="19756" spans="1:3" x14ac:dyDescent="0.25">
      <c r="A19756">
        <v>39041</v>
      </c>
      <c r="B19756" s="10">
        <v>44136</v>
      </c>
      <c r="C19756">
        <v>171</v>
      </c>
    </row>
    <row r="19757" spans="1:3" x14ac:dyDescent="0.25">
      <c r="A19757">
        <v>39041</v>
      </c>
      <c r="B19757" s="10">
        <v>44166</v>
      </c>
      <c r="C19757">
        <v>173</v>
      </c>
    </row>
    <row r="19758" spans="1:3" x14ac:dyDescent="0.25">
      <c r="A19758">
        <v>39043</v>
      </c>
      <c r="B19758" s="10">
        <v>43831</v>
      </c>
      <c r="C19758">
        <v>75</v>
      </c>
    </row>
    <row r="19759" spans="1:3" x14ac:dyDescent="0.25">
      <c r="A19759">
        <v>39043</v>
      </c>
      <c r="B19759" s="10">
        <v>43862</v>
      </c>
      <c r="C19759">
        <v>83</v>
      </c>
    </row>
    <row r="19760" spans="1:3" x14ac:dyDescent="0.25">
      <c r="A19760">
        <v>39043</v>
      </c>
      <c r="B19760" s="10">
        <v>43891</v>
      </c>
      <c r="C19760">
        <v>81</v>
      </c>
    </row>
    <row r="19761" spans="1:3" x14ac:dyDescent="0.25">
      <c r="A19761">
        <v>39043</v>
      </c>
      <c r="B19761" s="10">
        <v>43922</v>
      </c>
      <c r="C19761">
        <v>111</v>
      </c>
    </row>
    <row r="19762" spans="1:3" x14ac:dyDescent="0.25">
      <c r="A19762">
        <v>39043</v>
      </c>
      <c r="B19762" s="10">
        <v>43952</v>
      </c>
      <c r="C19762">
        <v>92</v>
      </c>
    </row>
    <row r="19763" spans="1:3" x14ac:dyDescent="0.25">
      <c r="A19763">
        <v>39043</v>
      </c>
      <c r="B19763" s="10">
        <v>43983</v>
      </c>
      <c r="C19763">
        <v>78</v>
      </c>
    </row>
    <row r="19764" spans="1:3" x14ac:dyDescent="0.25">
      <c r="A19764">
        <v>39043</v>
      </c>
      <c r="B19764" s="10">
        <v>44013</v>
      </c>
      <c r="C19764">
        <v>114</v>
      </c>
    </row>
    <row r="19765" spans="1:3" x14ac:dyDescent="0.25">
      <c r="A19765">
        <v>39043</v>
      </c>
      <c r="B19765" s="10">
        <v>44044</v>
      </c>
      <c r="C19765">
        <v>102</v>
      </c>
    </row>
    <row r="19766" spans="1:3" x14ac:dyDescent="0.25">
      <c r="A19766">
        <v>39043</v>
      </c>
      <c r="B19766" s="10">
        <v>44075</v>
      </c>
      <c r="C19766">
        <v>90</v>
      </c>
    </row>
    <row r="19767" spans="1:3" x14ac:dyDescent="0.25">
      <c r="A19767">
        <v>39043</v>
      </c>
      <c r="B19767" s="10">
        <v>44105</v>
      </c>
      <c r="C19767">
        <v>101</v>
      </c>
    </row>
    <row r="19768" spans="1:3" x14ac:dyDescent="0.25">
      <c r="A19768">
        <v>39043</v>
      </c>
      <c r="B19768" s="10">
        <v>44136</v>
      </c>
      <c r="C19768">
        <v>108</v>
      </c>
    </row>
    <row r="19769" spans="1:3" x14ac:dyDescent="0.25">
      <c r="A19769">
        <v>39043</v>
      </c>
      <c r="B19769" s="10">
        <v>44166</v>
      </c>
      <c r="C19769">
        <v>148</v>
      </c>
    </row>
    <row r="19770" spans="1:3" x14ac:dyDescent="0.25">
      <c r="A19770">
        <v>39045</v>
      </c>
      <c r="B19770" s="10">
        <v>43831</v>
      </c>
      <c r="C19770">
        <v>113</v>
      </c>
    </row>
    <row r="19771" spans="1:3" x14ac:dyDescent="0.25">
      <c r="A19771">
        <v>39045</v>
      </c>
      <c r="B19771" s="10">
        <v>43862</v>
      </c>
      <c r="C19771">
        <v>136</v>
      </c>
    </row>
    <row r="19772" spans="1:3" x14ac:dyDescent="0.25">
      <c r="A19772">
        <v>39045</v>
      </c>
      <c r="B19772" s="10">
        <v>43891</v>
      </c>
      <c r="C19772">
        <v>130</v>
      </c>
    </row>
    <row r="19773" spans="1:3" x14ac:dyDescent="0.25">
      <c r="A19773">
        <v>39045</v>
      </c>
      <c r="B19773" s="10">
        <v>43922</v>
      </c>
      <c r="C19773">
        <v>132</v>
      </c>
    </row>
    <row r="19774" spans="1:3" x14ac:dyDescent="0.25">
      <c r="A19774">
        <v>39045</v>
      </c>
      <c r="B19774" s="10">
        <v>43952</v>
      </c>
      <c r="C19774">
        <v>134</v>
      </c>
    </row>
    <row r="19775" spans="1:3" x14ac:dyDescent="0.25">
      <c r="A19775">
        <v>39045</v>
      </c>
      <c r="B19775" s="10">
        <v>43983</v>
      </c>
      <c r="C19775">
        <v>137</v>
      </c>
    </row>
    <row r="19776" spans="1:3" x14ac:dyDescent="0.25">
      <c r="A19776">
        <v>39045</v>
      </c>
      <c r="B19776" s="10">
        <v>44013</v>
      </c>
      <c r="C19776">
        <v>122</v>
      </c>
    </row>
    <row r="19777" spans="1:3" x14ac:dyDescent="0.25">
      <c r="A19777">
        <v>39045</v>
      </c>
      <c r="B19777" s="10">
        <v>44044</v>
      </c>
      <c r="C19777">
        <v>146</v>
      </c>
    </row>
    <row r="19778" spans="1:3" x14ac:dyDescent="0.25">
      <c r="A19778">
        <v>39045</v>
      </c>
      <c r="B19778" s="10">
        <v>44075</v>
      </c>
      <c r="C19778">
        <v>123</v>
      </c>
    </row>
    <row r="19779" spans="1:3" x14ac:dyDescent="0.25">
      <c r="A19779">
        <v>39045</v>
      </c>
      <c r="B19779" s="10">
        <v>44105</v>
      </c>
      <c r="C19779">
        <v>139</v>
      </c>
    </row>
    <row r="19780" spans="1:3" x14ac:dyDescent="0.25">
      <c r="A19780">
        <v>39045</v>
      </c>
      <c r="B19780" s="10">
        <v>44136</v>
      </c>
      <c r="C19780">
        <v>183</v>
      </c>
    </row>
    <row r="19781" spans="1:3" x14ac:dyDescent="0.25">
      <c r="A19781">
        <v>39045</v>
      </c>
      <c r="B19781" s="10">
        <v>44166</v>
      </c>
      <c r="C19781">
        <v>193</v>
      </c>
    </row>
    <row r="19782" spans="1:3" x14ac:dyDescent="0.25">
      <c r="A19782">
        <v>39047</v>
      </c>
      <c r="B19782" s="10">
        <v>43831</v>
      </c>
      <c r="C19782">
        <v>27</v>
      </c>
    </row>
    <row r="19783" spans="1:3" x14ac:dyDescent="0.25">
      <c r="A19783">
        <v>39047</v>
      </c>
      <c r="B19783" s="10">
        <v>43862</v>
      </c>
      <c r="C19783">
        <v>34</v>
      </c>
    </row>
    <row r="19784" spans="1:3" x14ac:dyDescent="0.25">
      <c r="A19784">
        <v>39047</v>
      </c>
      <c r="B19784" s="10">
        <v>43891</v>
      </c>
      <c r="C19784">
        <v>37</v>
      </c>
    </row>
    <row r="19785" spans="1:3" x14ac:dyDescent="0.25">
      <c r="A19785">
        <v>39047</v>
      </c>
      <c r="B19785" s="10">
        <v>43922</v>
      </c>
      <c r="C19785">
        <v>36</v>
      </c>
    </row>
    <row r="19786" spans="1:3" x14ac:dyDescent="0.25">
      <c r="A19786">
        <v>39047</v>
      </c>
      <c r="B19786" s="10">
        <v>43952</v>
      </c>
      <c r="C19786">
        <v>32</v>
      </c>
    </row>
    <row r="19787" spans="1:3" x14ac:dyDescent="0.25">
      <c r="A19787">
        <v>39047</v>
      </c>
      <c r="B19787" s="10">
        <v>43983</v>
      </c>
      <c r="C19787">
        <v>28</v>
      </c>
    </row>
    <row r="19788" spans="1:3" x14ac:dyDescent="0.25">
      <c r="A19788">
        <v>39047</v>
      </c>
      <c r="B19788" s="10">
        <v>44013</v>
      </c>
      <c r="C19788">
        <v>32</v>
      </c>
    </row>
    <row r="19789" spans="1:3" x14ac:dyDescent="0.25">
      <c r="A19789">
        <v>39047</v>
      </c>
      <c r="B19789" s="10">
        <v>44044</v>
      </c>
      <c r="C19789">
        <v>36</v>
      </c>
    </row>
    <row r="19790" spans="1:3" x14ac:dyDescent="0.25">
      <c r="A19790">
        <v>39047</v>
      </c>
      <c r="B19790" s="10">
        <v>44075</v>
      </c>
      <c r="C19790">
        <v>19</v>
      </c>
    </row>
    <row r="19791" spans="1:3" x14ac:dyDescent="0.25">
      <c r="A19791">
        <v>39047</v>
      </c>
      <c r="B19791" s="10">
        <v>44105</v>
      </c>
      <c r="C19791">
        <v>35</v>
      </c>
    </row>
    <row r="19792" spans="1:3" x14ac:dyDescent="0.25">
      <c r="A19792">
        <v>39047</v>
      </c>
      <c r="B19792" s="10">
        <v>44136</v>
      </c>
      <c r="C19792">
        <v>38</v>
      </c>
    </row>
    <row r="19793" spans="1:3" x14ac:dyDescent="0.25">
      <c r="A19793">
        <v>39047</v>
      </c>
      <c r="B19793" s="10">
        <v>44166</v>
      </c>
      <c r="C19793">
        <v>43</v>
      </c>
    </row>
    <row r="19794" spans="1:3" x14ac:dyDescent="0.25">
      <c r="A19794">
        <v>39049</v>
      </c>
      <c r="B19794" s="10">
        <v>43831</v>
      </c>
      <c r="C19794">
        <v>928</v>
      </c>
    </row>
    <row r="19795" spans="1:3" x14ac:dyDescent="0.25">
      <c r="A19795">
        <v>39049</v>
      </c>
      <c r="B19795" s="10">
        <v>43862</v>
      </c>
      <c r="C19795">
        <v>887</v>
      </c>
    </row>
    <row r="19796" spans="1:3" x14ac:dyDescent="0.25">
      <c r="A19796">
        <v>39049</v>
      </c>
      <c r="B19796" s="10">
        <v>43891</v>
      </c>
      <c r="C19796">
        <v>902</v>
      </c>
    </row>
    <row r="19797" spans="1:3" x14ac:dyDescent="0.25">
      <c r="A19797">
        <v>39049</v>
      </c>
      <c r="B19797" s="10">
        <v>43922</v>
      </c>
      <c r="C19797">
        <v>1003</v>
      </c>
    </row>
    <row r="19798" spans="1:3" x14ac:dyDescent="0.25">
      <c r="A19798">
        <v>39049</v>
      </c>
      <c r="B19798" s="10">
        <v>43952</v>
      </c>
      <c r="C19798">
        <v>1141</v>
      </c>
    </row>
    <row r="19799" spans="1:3" x14ac:dyDescent="0.25">
      <c r="A19799">
        <v>39049</v>
      </c>
      <c r="B19799" s="10">
        <v>43983</v>
      </c>
      <c r="C19799">
        <v>939</v>
      </c>
    </row>
    <row r="19800" spans="1:3" x14ac:dyDescent="0.25">
      <c r="A19800">
        <v>39049</v>
      </c>
      <c r="B19800" s="10">
        <v>44013</v>
      </c>
      <c r="C19800">
        <v>969</v>
      </c>
    </row>
    <row r="19801" spans="1:3" x14ac:dyDescent="0.25">
      <c r="A19801">
        <v>39049</v>
      </c>
      <c r="B19801" s="10">
        <v>44044</v>
      </c>
      <c r="C19801">
        <v>914</v>
      </c>
    </row>
    <row r="19802" spans="1:3" x14ac:dyDescent="0.25">
      <c r="A19802">
        <v>39049</v>
      </c>
      <c r="B19802" s="10">
        <v>44075</v>
      </c>
      <c r="C19802">
        <v>873</v>
      </c>
    </row>
    <row r="19803" spans="1:3" x14ac:dyDescent="0.25">
      <c r="A19803">
        <v>39049</v>
      </c>
      <c r="B19803" s="10">
        <v>44105</v>
      </c>
      <c r="C19803">
        <v>971</v>
      </c>
    </row>
    <row r="19804" spans="1:3" x14ac:dyDescent="0.25">
      <c r="A19804">
        <v>39049</v>
      </c>
      <c r="B19804" s="10">
        <v>44136</v>
      </c>
      <c r="C19804">
        <v>1072</v>
      </c>
    </row>
    <row r="19805" spans="1:3" x14ac:dyDescent="0.25">
      <c r="A19805">
        <v>39049</v>
      </c>
      <c r="B19805" s="10">
        <v>44166</v>
      </c>
      <c r="C19805">
        <v>1279</v>
      </c>
    </row>
    <row r="19806" spans="1:3" x14ac:dyDescent="0.25">
      <c r="A19806">
        <v>39051</v>
      </c>
      <c r="B19806" s="10">
        <v>43831</v>
      </c>
      <c r="C19806">
        <v>30</v>
      </c>
    </row>
    <row r="19807" spans="1:3" x14ac:dyDescent="0.25">
      <c r="A19807">
        <v>39051</v>
      </c>
      <c r="B19807" s="10">
        <v>43862</v>
      </c>
      <c r="C19807">
        <v>27</v>
      </c>
    </row>
    <row r="19808" spans="1:3" x14ac:dyDescent="0.25">
      <c r="A19808">
        <v>39051</v>
      </c>
      <c r="B19808" s="10">
        <v>43891</v>
      </c>
      <c r="C19808">
        <v>48</v>
      </c>
    </row>
    <row r="19809" spans="1:3" x14ac:dyDescent="0.25">
      <c r="A19809">
        <v>39051</v>
      </c>
      <c r="B19809" s="10">
        <v>43922</v>
      </c>
      <c r="C19809">
        <v>40</v>
      </c>
    </row>
    <row r="19810" spans="1:3" x14ac:dyDescent="0.25">
      <c r="A19810">
        <v>39051</v>
      </c>
      <c r="B19810" s="10">
        <v>43952</v>
      </c>
      <c r="C19810">
        <v>40</v>
      </c>
    </row>
    <row r="19811" spans="1:3" x14ac:dyDescent="0.25">
      <c r="A19811">
        <v>39051</v>
      </c>
      <c r="B19811" s="10">
        <v>43983</v>
      </c>
      <c r="C19811">
        <v>37</v>
      </c>
    </row>
    <row r="19812" spans="1:3" x14ac:dyDescent="0.25">
      <c r="A19812">
        <v>39051</v>
      </c>
      <c r="B19812" s="10">
        <v>44013</v>
      </c>
      <c r="C19812">
        <v>45</v>
      </c>
    </row>
    <row r="19813" spans="1:3" x14ac:dyDescent="0.25">
      <c r="A19813">
        <v>39051</v>
      </c>
      <c r="B19813" s="10">
        <v>44044</v>
      </c>
      <c r="C19813">
        <v>32</v>
      </c>
    </row>
    <row r="19814" spans="1:3" x14ac:dyDescent="0.25">
      <c r="A19814">
        <v>39051</v>
      </c>
      <c r="B19814" s="10">
        <v>44075</v>
      </c>
      <c r="C19814">
        <v>45</v>
      </c>
    </row>
    <row r="19815" spans="1:3" x14ac:dyDescent="0.25">
      <c r="A19815">
        <v>39051</v>
      </c>
      <c r="B19815" s="10">
        <v>44105</v>
      </c>
      <c r="C19815">
        <v>61</v>
      </c>
    </row>
    <row r="19816" spans="1:3" x14ac:dyDescent="0.25">
      <c r="A19816">
        <v>39051</v>
      </c>
      <c r="B19816" s="10">
        <v>44136</v>
      </c>
      <c r="C19816">
        <v>51</v>
      </c>
    </row>
    <row r="19817" spans="1:3" x14ac:dyDescent="0.25">
      <c r="A19817">
        <v>39051</v>
      </c>
      <c r="B19817" s="10">
        <v>44166</v>
      </c>
      <c r="C19817">
        <v>51</v>
      </c>
    </row>
    <row r="19818" spans="1:3" x14ac:dyDescent="0.25">
      <c r="A19818">
        <v>39053</v>
      </c>
      <c r="B19818" s="10">
        <v>43831</v>
      </c>
      <c r="C19818">
        <v>46</v>
      </c>
    </row>
    <row r="19819" spans="1:3" x14ac:dyDescent="0.25">
      <c r="A19819">
        <v>39053</v>
      </c>
      <c r="B19819" s="10">
        <v>43862</v>
      </c>
      <c r="C19819">
        <v>24</v>
      </c>
    </row>
    <row r="19820" spans="1:3" x14ac:dyDescent="0.25">
      <c r="A19820">
        <v>39053</v>
      </c>
      <c r="B19820" s="10">
        <v>43891</v>
      </c>
      <c r="C19820">
        <v>36</v>
      </c>
    </row>
    <row r="19821" spans="1:3" x14ac:dyDescent="0.25">
      <c r="A19821">
        <v>39053</v>
      </c>
      <c r="B19821" s="10">
        <v>43922</v>
      </c>
      <c r="C19821">
        <v>28</v>
      </c>
    </row>
    <row r="19822" spans="1:3" x14ac:dyDescent="0.25">
      <c r="A19822">
        <v>39053</v>
      </c>
      <c r="B19822" s="10">
        <v>43952</v>
      </c>
      <c r="C19822">
        <v>37</v>
      </c>
    </row>
    <row r="19823" spans="1:3" x14ac:dyDescent="0.25">
      <c r="A19823">
        <v>39053</v>
      </c>
      <c r="B19823" s="10">
        <v>43983</v>
      </c>
      <c r="C19823">
        <v>27</v>
      </c>
    </row>
    <row r="19824" spans="1:3" x14ac:dyDescent="0.25">
      <c r="A19824">
        <v>39053</v>
      </c>
      <c r="B19824" s="10">
        <v>44013</v>
      </c>
      <c r="C19824">
        <v>36</v>
      </c>
    </row>
    <row r="19825" spans="1:3" x14ac:dyDescent="0.25">
      <c r="A19825">
        <v>39053</v>
      </c>
      <c r="B19825" s="10">
        <v>44044</v>
      </c>
      <c r="C19825">
        <v>41</v>
      </c>
    </row>
    <row r="19826" spans="1:3" x14ac:dyDescent="0.25">
      <c r="A19826">
        <v>39053</v>
      </c>
      <c r="B19826" s="10">
        <v>44075</v>
      </c>
      <c r="C19826">
        <v>29</v>
      </c>
    </row>
    <row r="19827" spans="1:3" x14ac:dyDescent="0.25">
      <c r="A19827">
        <v>39053</v>
      </c>
      <c r="B19827" s="10">
        <v>44105</v>
      </c>
      <c r="C19827">
        <v>41</v>
      </c>
    </row>
    <row r="19828" spans="1:3" x14ac:dyDescent="0.25">
      <c r="A19828">
        <v>39053</v>
      </c>
      <c r="B19828" s="10">
        <v>44136</v>
      </c>
      <c r="C19828">
        <v>48</v>
      </c>
    </row>
    <row r="19829" spans="1:3" x14ac:dyDescent="0.25">
      <c r="A19829">
        <v>39053</v>
      </c>
      <c r="B19829" s="10">
        <v>44166</v>
      </c>
      <c r="C19829">
        <v>58</v>
      </c>
    </row>
    <row r="19830" spans="1:3" x14ac:dyDescent="0.25">
      <c r="A19830">
        <v>39055</v>
      </c>
      <c r="B19830" s="10">
        <v>43831</v>
      </c>
      <c r="C19830">
        <v>76</v>
      </c>
    </row>
    <row r="19831" spans="1:3" x14ac:dyDescent="0.25">
      <c r="A19831">
        <v>39055</v>
      </c>
      <c r="B19831" s="10">
        <v>43862</v>
      </c>
      <c r="C19831">
        <v>68</v>
      </c>
    </row>
    <row r="19832" spans="1:3" x14ac:dyDescent="0.25">
      <c r="A19832">
        <v>39055</v>
      </c>
      <c r="B19832" s="10">
        <v>43891</v>
      </c>
      <c r="C19832">
        <v>82</v>
      </c>
    </row>
    <row r="19833" spans="1:3" x14ac:dyDescent="0.25">
      <c r="A19833">
        <v>39055</v>
      </c>
      <c r="B19833" s="10">
        <v>43922</v>
      </c>
      <c r="C19833">
        <v>89</v>
      </c>
    </row>
    <row r="19834" spans="1:3" x14ac:dyDescent="0.25">
      <c r="A19834">
        <v>39055</v>
      </c>
      <c r="B19834" s="10">
        <v>43952</v>
      </c>
      <c r="C19834">
        <v>108</v>
      </c>
    </row>
    <row r="19835" spans="1:3" x14ac:dyDescent="0.25">
      <c r="A19835">
        <v>39055</v>
      </c>
      <c r="B19835" s="10">
        <v>43983</v>
      </c>
      <c r="C19835">
        <v>66</v>
      </c>
    </row>
    <row r="19836" spans="1:3" x14ac:dyDescent="0.25">
      <c r="A19836">
        <v>39055</v>
      </c>
      <c r="B19836" s="10">
        <v>44013</v>
      </c>
      <c r="C19836">
        <v>78</v>
      </c>
    </row>
    <row r="19837" spans="1:3" x14ac:dyDescent="0.25">
      <c r="A19837">
        <v>39055</v>
      </c>
      <c r="B19837" s="10">
        <v>44044</v>
      </c>
      <c r="C19837">
        <v>66</v>
      </c>
    </row>
    <row r="19838" spans="1:3" x14ac:dyDescent="0.25">
      <c r="A19838">
        <v>39055</v>
      </c>
      <c r="B19838" s="10">
        <v>44075</v>
      </c>
      <c r="C19838">
        <v>72</v>
      </c>
    </row>
    <row r="19839" spans="1:3" x14ac:dyDescent="0.25">
      <c r="A19839">
        <v>39055</v>
      </c>
      <c r="B19839" s="10">
        <v>44105</v>
      </c>
      <c r="C19839">
        <v>94</v>
      </c>
    </row>
    <row r="19840" spans="1:3" x14ac:dyDescent="0.25">
      <c r="A19840">
        <v>39055</v>
      </c>
      <c r="B19840" s="10">
        <v>44136</v>
      </c>
      <c r="C19840">
        <v>89</v>
      </c>
    </row>
    <row r="19841" spans="1:3" x14ac:dyDescent="0.25">
      <c r="A19841">
        <v>39055</v>
      </c>
      <c r="B19841" s="10">
        <v>44166</v>
      </c>
      <c r="C19841">
        <v>143</v>
      </c>
    </row>
    <row r="19842" spans="1:3" x14ac:dyDescent="0.25">
      <c r="A19842">
        <v>39057</v>
      </c>
      <c r="B19842" s="10">
        <v>43831</v>
      </c>
      <c r="C19842">
        <v>152</v>
      </c>
    </row>
    <row r="19843" spans="1:3" x14ac:dyDescent="0.25">
      <c r="A19843">
        <v>39057</v>
      </c>
      <c r="B19843" s="10">
        <v>43862</v>
      </c>
      <c r="C19843">
        <v>128</v>
      </c>
    </row>
    <row r="19844" spans="1:3" x14ac:dyDescent="0.25">
      <c r="A19844">
        <v>39057</v>
      </c>
      <c r="B19844" s="10">
        <v>43891</v>
      </c>
      <c r="C19844">
        <v>155</v>
      </c>
    </row>
    <row r="19845" spans="1:3" x14ac:dyDescent="0.25">
      <c r="A19845">
        <v>39057</v>
      </c>
      <c r="B19845" s="10">
        <v>43922</v>
      </c>
      <c r="C19845">
        <v>152</v>
      </c>
    </row>
    <row r="19846" spans="1:3" x14ac:dyDescent="0.25">
      <c r="A19846">
        <v>39057</v>
      </c>
      <c r="B19846" s="10">
        <v>43952</v>
      </c>
      <c r="C19846">
        <v>136</v>
      </c>
    </row>
    <row r="19847" spans="1:3" x14ac:dyDescent="0.25">
      <c r="A19847">
        <v>39057</v>
      </c>
      <c r="B19847" s="10">
        <v>43983</v>
      </c>
      <c r="C19847">
        <v>122</v>
      </c>
    </row>
    <row r="19848" spans="1:3" x14ac:dyDescent="0.25">
      <c r="A19848">
        <v>39057</v>
      </c>
      <c r="B19848" s="10">
        <v>44013</v>
      </c>
      <c r="C19848">
        <v>165</v>
      </c>
    </row>
    <row r="19849" spans="1:3" x14ac:dyDescent="0.25">
      <c r="A19849">
        <v>39057</v>
      </c>
      <c r="B19849" s="10">
        <v>44044</v>
      </c>
      <c r="C19849">
        <v>138</v>
      </c>
    </row>
    <row r="19850" spans="1:3" x14ac:dyDescent="0.25">
      <c r="A19850">
        <v>39057</v>
      </c>
      <c r="B19850" s="10">
        <v>44075</v>
      </c>
      <c r="C19850">
        <v>150</v>
      </c>
    </row>
    <row r="19851" spans="1:3" x14ac:dyDescent="0.25">
      <c r="A19851">
        <v>39057</v>
      </c>
      <c r="B19851" s="10">
        <v>44105</v>
      </c>
      <c r="C19851">
        <v>151</v>
      </c>
    </row>
    <row r="19852" spans="1:3" x14ac:dyDescent="0.25">
      <c r="A19852">
        <v>39057</v>
      </c>
      <c r="B19852" s="10">
        <v>44136</v>
      </c>
      <c r="C19852">
        <v>185</v>
      </c>
    </row>
    <row r="19853" spans="1:3" x14ac:dyDescent="0.25">
      <c r="A19853">
        <v>39057</v>
      </c>
      <c r="B19853" s="10">
        <v>44166</v>
      </c>
      <c r="C19853">
        <v>241</v>
      </c>
    </row>
    <row r="19854" spans="1:3" x14ac:dyDescent="0.25">
      <c r="A19854">
        <v>39059</v>
      </c>
      <c r="B19854" s="10">
        <v>43831</v>
      </c>
      <c r="C19854">
        <v>48</v>
      </c>
    </row>
    <row r="19855" spans="1:3" x14ac:dyDescent="0.25">
      <c r="A19855">
        <v>39059</v>
      </c>
      <c r="B19855" s="10">
        <v>43862</v>
      </c>
      <c r="C19855">
        <v>32</v>
      </c>
    </row>
    <row r="19856" spans="1:3" x14ac:dyDescent="0.25">
      <c r="A19856">
        <v>39059</v>
      </c>
      <c r="B19856" s="10">
        <v>43891</v>
      </c>
      <c r="C19856">
        <v>53</v>
      </c>
    </row>
    <row r="19857" spans="1:3" x14ac:dyDescent="0.25">
      <c r="A19857">
        <v>39059</v>
      </c>
      <c r="B19857" s="10">
        <v>43922</v>
      </c>
      <c r="C19857">
        <v>36</v>
      </c>
    </row>
    <row r="19858" spans="1:3" x14ac:dyDescent="0.25">
      <c r="A19858">
        <v>39059</v>
      </c>
      <c r="B19858" s="10">
        <v>43952</v>
      </c>
      <c r="C19858">
        <v>57</v>
      </c>
    </row>
    <row r="19859" spans="1:3" x14ac:dyDescent="0.25">
      <c r="A19859">
        <v>39059</v>
      </c>
      <c r="B19859" s="10">
        <v>43983</v>
      </c>
      <c r="C19859">
        <v>35</v>
      </c>
    </row>
    <row r="19860" spans="1:3" x14ac:dyDescent="0.25">
      <c r="A19860">
        <v>39059</v>
      </c>
      <c r="B19860" s="10">
        <v>44013</v>
      </c>
      <c r="C19860">
        <v>37</v>
      </c>
    </row>
    <row r="19861" spans="1:3" x14ac:dyDescent="0.25">
      <c r="A19861">
        <v>39059</v>
      </c>
      <c r="B19861" s="10">
        <v>44044</v>
      </c>
      <c r="C19861">
        <v>34</v>
      </c>
    </row>
    <row r="19862" spans="1:3" x14ac:dyDescent="0.25">
      <c r="A19862">
        <v>39059</v>
      </c>
      <c r="B19862" s="10">
        <v>44075</v>
      </c>
      <c r="C19862">
        <v>37</v>
      </c>
    </row>
    <row r="19863" spans="1:3" x14ac:dyDescent="0.25">
      <c r="A19863">
        <v>39059</v>
      </c>
      <c r="B19863" s="10">
        <v>44105</v>
      </c>
      <c r="C19863">
        <v>44</v>
      </c>
    </row>
    <row r="19864" spans="1:3" x14ac:dyDescent="0.25">
      <c r="A19864">
        <v>39059</v>
      </c>
      <c r="B19864" s="10">
        <v>44136</v>
      </c>
      <c r="C19864">
        <v>57</v>
      </c>
    </row>
    <row r="19865" spans="1:3" x14ac:dyDescent="0.25">
      <c r="A19865">
        <v>39059</v>
      </c>
      <c r="B19865" s="10">
        <v>44166</v>
      </c>
      <c r="C19865">
        <v>68</v>
      </c>
    </row>
    <row r="19866" spans="1:3" x14ac:dyDescent="0.25">
      <c r="A19866">
        <v>39061</v>
      </c>
      <c r="B19866" s="10">
        <v>43831</v>
      </c>
      <c r="C19866">
        <v>732</v>
      </c>
    </row>
    <row r="19867" spans="1:3" x14ac:dyDescent="0.25">
      <c r="A19867">
        <v>39061</v>
      </c>
      <c r="B19867" s="10">
        <v>43862</v>
      </c>
      <c r="C19867">
        <v>673</v>
      </c>
    </row>
    <row r="19868" spans="1:3" x14ac:dyDescent="0.25">
      <c r="A19868">
        <v>39061</v>
      </c>
      <c r="B19868" s="10">
        <v>43891</v>
      </c>
      <c r="C19868">
        <v>710</v>
      </c>
    </row>
    <row r="19869" spans="1:3" x14ac:dyDescent="0.25">
      <c r="A19869">
        <v>39061</v>
      </c>
      <c r="B19869" s="10">
        <v>43922</v>
      </c>
      <c r="C19869">
        <v>781</v>
      </c>
    </row>
    <row r="19870" spans="1:3" x14ac:dyDescent="0.25">
      <c r="A19870">
        <v>39061</v>
      </c>
      <c r="B19870" s="10">
        <v>43952</v>
      </c>
      <c r="C19870">
        <v>727</v>
      </c>
    </row>
    <row r="19871" spans="1:3" x14ac:dyDescent="0.25">
      <c r="A19871">
        <v>39061</v>
      </c>
      <c r="B19871" s="10">
        <v>43983</v>
      </c>
      <c r="C19871">
        <v>725</v>
      </c>
    </row>
    <row r="19872" spans="1:3" x14ac:dyDescent="0.25">
      <c r="A19872">
        <v>39061</v>
      </c>
      <c r="B19872" s="10">
        <v>44013</v>
      </c>
      <c r="C19872">
        <v>757</v>
      </c>
    </row>
    <row r="19873" spans="1:3" x14ac:dyDescent="0.25">
      <c r="A19873">
        <v>39061</v>
      </c>
      <c r="B19873" s="10">
        <v>44044</v>
      </c>
      <c r="C19873">
        <v>778</v>
      </c>
    </row>
    <row r="19874" spans="1:3" x14ac:dyDescent="0.25">
      <c r="A19874">
        <v>39061</v>
      </c>
      <c r="B19874" s="10">
        <v>44075</v>
      </c>
      <c r="C19874">
        <v>662</v>
      </c>
    </row>
    <row r="19875" spans="1:3" x14ac:dyDescent="0.25">
      <c r="A19875">
        <v>39061</v>
      </c>
      <c r="B19875" s="10">
        <v>44105</v>
      </c>
      <c r="C19875">
        <v>783</v>
      </c>
    </row>
    <row r="19876" spans="1:3" x14ac:dyDescent="0.25">
      <c r="A19876">
        <v>39061</v>
      </c>
      <c r="B19876" s="10">
        <v>44136</v>
      </c>
      <c r="C19876">
        <v>896</v>
      </c>
    </row>
    <row r="19877" spans="1:3" x14ac:dyDescent="0.25">
      <c r="A19877">
        <v>39061</v>
      </c>
      <c r="B19877" s="10">
        <v>44166</v>
      </c>
      <c r="C19877">
        <v>1131</v>
      </c>
    </row>
    <row r="19878" spans="1:3" x14ac:dyDescent="0.25">
      <c r="A19878">
        <v>39063</v>
      </c>
      <c r="B19878" s="10">
        <v>43831</v>
      </c>
      <c r="C19878">
        <v>76</v>
      </c>
    </row>
    <row r="19879" spans="1:3" x14ac:dyDescent="0.25">
      <c r="A19879">
        <v>39063</v>
      </c>
      <c r="B19879" s="10">
        <v>43862</v>
      </c>
      <c r="C19879">
        <v>73</v>
      </c>
    </row>
    <row r="19880" spans="1:3" x14ac:dyDescent="0.25">
      <c r="A19880">
        <v>39063</v>
      </c>
      <c r="B19880" s="10">
        <v>43891</v>
      </c>
      <c r="C19880">
        <v>74</v>
      </c>
    </row>
    <row r="19881" spans="1:3" x14ac:dyDescent="0.25">
      <c r="A19881">
        <v>39063</v>
      </c>
      <c r="B19881" s="10">
        <v>43922</v>
      </c>
      <c r="C19881">
        <v>57</v>
      </c>
    </row>
    <row r="19882" spans="1:3" x14ac:dyDescent="0.25">
      <c r="A19882">
        <v>39063</v>
      </c>
      <c r="B19882" s="10">
        <v>43952</v>
      </c>
      <c r="C19882">
        <v>52</v>
      </c>
    </row>
    <row r="19883" spans="1:3" x14ac:dyDescent="0.25">
      <c r="A19883">
        <v>39063</v>
      </c>
      <c r="B19883" s="10">
        <v>43983</v>
      </c>
      <c r="C19883">
        <v>61</v>
      </c>
    </row>
    <row r="19884" spans="1:3" x14ac:dyDescent="0.25">
      <c r="A19884">
        <v>39063</v>
      </c>
      <c r="B19884" s="10">
        <v>44013</v>
      </c>
      <c r="C19884">
        <v>78</v>
      </c>
    </row>
    <row r="19885" spans="1:3" x14ac:dyDescent="0.25">
      <c r="A19885">
        <v>39063</v>
      </c>
      <c r="B19885" s="10">
        <v>44044</v>
      </c>
      <c r="C19885">
        <v>63</v>
      </c>
    </row>
    <row r="19886" spans="1:3" x14ac:dyDescent="0.25">
      <c r="A19886">
        <v>39063</v>
      </c>
      <c r="B19886" s="10">
        <v>44075</v>
      </c>
      <c r="C19886">
        <v>62</v>
      </c>
    </row>
    <row r="19887" spans="1:3" x14ac:dyDescent="0.25">
      <c r="A19887">
        <v>39063</v>
      </c>
      <c r="B19887" s="10">
        <v>44105</v>
      </c>
      <c r="C19887">
        <v>103</v>
      </c>
    </row>
    <row r="19888" spans="1:3" x14ac:dyDescent="0.25">
      <c r="A19888">
        <v>39063</v>
      </c>
      <c r="B19888" s="10">
        <v>44136</v>
      </c>
      <c r="C19888">
        <v>98</v>
      </c>
    </row>
    <row r="19889" spans="1:3" x14ac:dyDescent="0.25">
      <c r="A19889">
        <v>39063</v>
      </c>
      <c r="B19889" s="10">
        <v>44166</v>
      </c>
      <c r="C19889">
        <v>118</v>
      </c>
    </row>
    <row r="19890" spans="1:3" x14ac:dyDescent="0.25">
      <c r="A19890">
        <v>39065</v>
      </c>
      <c r="B19890" s="10">
        <v>43831</v>
      </c>
      <c r="C19890">
        <v>28</v>
      </c>
    </row>
    <row r="19891" spans="1:3" x14ac:dyDescent="0.25">
      <c r="A19891">
        <v>39065</v>
      </c>
      <c r="B19891" s="10">
        <v>43862</v>
      </c>
      <c r="C19891">
        <v>28</v>
      </c>
    </row>
    <row r="19892" spans="1:3" x14ac:dyDescent="0.25">
      <c r="A19892">
        <v>39065</v>
      </c>
      <c r="B19892" s="10">
        <v>43891</v>
      </c>
      <c r="C19892">
        <v>27</v>
      </c>
    </row>
    <row r="19893" spans="1:3" x14ac:dyDescent="0.25">
      <c r="A19893">
        <v>39065</v>
      </c>
      <c r="B19893" s="10">
        <v>43922</v>
      </c>
      <c r="C19893">
        <v>33</v>
      </c>
    </row>
    <row r="19894" spans="1:3" x14ac:dyDescent="0.25">
      <c r="A19894">
        <v>39065</v>
      </c>
      <c r="B19894" s="10">
        <v>43952</v>
      </c>
      <c r="C19894">
        <v>25</v>
      </c>
    </row>
    <row r="19895" spans="1:3" x14ac:dyDescent="0.25">
      <c r="A19895">
        <v>39065</v>
      </c>
      <c r="B19895" s="10">
        <v>43983</v>
      </c>
      <c r="C19895">
        <v>49</v>
      </c>
    </row>
    <row r="19896" spans="1:3" x14ac:dyDescent="0.25">
      <c r="A19896">
        <v>39065</v>
      </c>
      <c r="B19896" s="10">
        <v>44013</v>
      </c>
      <c r="C19896">
        <v>27</v>
      </c>
    </row>
    <row r="19897" spans="1:3" x14ac:dyDescent="0.25">
      <c r="A19897">
        <v>39065</v>
      </c>
      <c r="B19897" s="10">
        <v>44044</v>
      </c>
      <c r="C19897">
        <v>30</v>
      </c>
    </row>
    <row r="19898" spans="1:3" x14ac:dyDescent="0.25">
      <c r="A19898">
        <v>39065</v>
      </c>
      <c r="B19898" s="10">
        <v>44075</v>
      </c>
      <c r="C19898">
        <v>24</v>
      </c>
    </row>
    <row r="19899" spans="1:3" x14ac:dyDescent="0.25">
      <c r="A19899">
        <v>39065</v>
      </c>
      <c r="B19899" s="10">
        <v>44105</v>
      </c>
      <c r="C19899">
        <v>34</v>
      </c>
    </row>
    <row r="19900" spans="1:3" x14ac:dyDescent="0.25">
      <c r="A19900">
        <v>39065</v>
      </c>
      <c r="B19900" s="10">
        <v>44136</v>
      </c>
      <c r="C19900">
        <v>51</v>
      </c>
    </row>
    <row r="19901" spans="1:3" x14ac:dyDescent="0.25">
      <c r="A19901">
        <v>39065</v>
      </c>
      <c r="B19901" s="10">
        <v>44166</v>
      </c>
      <c r="C19901">
        <v>40</v>
      </c>
    </row>
    <row r="19902" spans="1:3" x14ac:dyDescent="0.25">
      <c r="A19902">
        <v>39067</v>
      </c>
      <c r="B19902" s="10">
        <v>43831</v>
      </c>
      <c r="C19902">
        <v>18</v>
      </c>
    </row>
    <row r="19903" spans="1:3" x14ac:dyDescent="0.25">
      <c r="A19903">
        <v>39067</v>
      </c>
      <c r="B19903" s="10">
        <v>43862</v>
      </c>
      <c r="C19903">
        <v>12</v>
      </c>
    </row>
    <row r="19904" spans="1:3" x14ac:dyDescent="0.25">
      <c r="A19904">
        <v>39067</v>
      </c>
      <c r="B19904" s="10">
        <v>43891</v>
      </c>
      <c r="C19904">
        <v>17</v>
      </c>
    </row>
    <row r="19905" spans="1:3" x14ac:dyDescent="0.25">
      <c r="A19905">
        <v>39067</v>
      </c>
      <c r="B19905" s="10">
        <v>43922</v>
      </c>
      <c r="C19905">
        <v>20</v>
      </c>
    </row>
    <row r="19906" spans="1:3" x14ac:dyDescent="0.25">
      <c r="A19906">
        <v>39067</v>
      </c>
      <c r="B19906" s="10">
        <v>43952</v>
      </c>
      <c r="C19906">
        <v>17</v>
      </c>
    </row>
    <row r="19907" spans="1:3" x14ac:dyDescent="0.25">
      <c r="A19907">
        <v>39067</v>
      </c>
      <c r="B19907" s="10">
        <v>43983</v>
      </c>
      <c r="C19907">
        <v>15</v>
      </c>
    </row>
    <row r="19908" spans="1:3" x14ac:dyDescent="0.25">
      <c r="A19908">
        <v>39067</v>
      </c>
      <c r="B19908" s="10">
        <v>44013</v>
      </c>
      <c r="C19908">
        <v>18</v>
      </c>
    </row>
    <row r="19909" spans="1:3" x14ac:dyDescent="0.25">
      <c r="A19909">
        <v>39067</v>
      </c>
      <c r="B19909" s="10">
        <v>44044</v>
      </c>
      <c r="C19909">
        <v>13</v>
      </c>
    </row>
    <row r="19910" spans="1:3" x14ac:dyDescent="0.25">
      <c r="A19910">
        <v>39067</v>
      </c>
      <c r="B19910" s="10">
        <v>44075</v>
      </c>
      <c r="C19910">
        <v>21</v>
      </c>
    </row>
    <row r="19911" spans="1:3" x14ac:dyDescent="0.25">
      <c r="A19911">
        <v>39067</v>
      </c>
      <c r="B19911" s="10">
        <v>44105</v>
      </c>
      <c r="C19911">
        <v>20</v>
      </c>
    </row>
    <row r="19912" spans="1:3" x14ac:dyDescent="0.25">
      <c r="A19912">
        <v>39067</v>
      </c>
      <c r="B19912" s="10">
        <v>44136</v>
      </c>
      <c r="C19912">
        <v>20</v>
      </c>
    </row>
    <row r="19913" spans="1:3" x14ac:dyDescent="0.25">
      <c r="A19913">
        <v>39067</v>
      </c>
      <c r="B19913" s="10">
        <v>44166</v>
      </c>
      <c r="C19913">
        <v>37</v>
      </c>
    </row>
    <row r="19914" spans="1:3" x14ac:dyDescent="0.25">
      <c r="A19914">
        <v>39069</v>
      </c>
      <c r="B19914" s="10">
        <v>43831</v>
      </c>
      <c r="C19914">
        <v>35</v>
      </c>
    </row>
    <row r="19915" spans="1:3" x14ac:dyDescent="0.25">
      <c r="A19915">
        <v>39069</v>
      </c>
      <c r="B19915" s="10">
        <v>43862</v>
      </c>
      <c r="C19915">
        <v>26</v>
      </c>
    </row>
    <row r="19916" spans="1:3" x14ac:dyDescent="0.25">
      <c r="A19916">
        <v>39069</v>
      </c>
      <c r="B19916" s="10">
        <v>43891</v>
      </c>
      <c r="C19916">
        <v>31</v>
      </c>
    </row>
    <row r="19917" spans="1:3" x14ac:dyDescent="0.25">
      <c r="A19917">
        <v>39069</v>
      </c>
      <c r="B19917" s="10">
        <v>43922</v>
      </c>
      <c r="C19917">
        <v>30</v>
      </c>
    </row>
    <row r="19918" spans="1:3" x14ac:dyDescent="0.25">
      <c r="A19918">
        <v>39069</v>
      </c>
      <c r="B19918" s="10">
        <v>43952</v>
      </c>
      <c r="C19918">
        <v>18</v>
      </c>
    </row>
    <row r="19919" spans="1:3" x14ac:dyDescent="0.25">
      <c r="A19919">
        <v>39069</v>
      </c>
      <c r="B19919" s="10">
        <v>43983</v>
      </c>
      <c r="C19919">
        <v>25</v>
      </c>
    </row>
    <row r="19920" spans="1:3" x14ac:dyDescent="0.25">
      <c r="A19920">
        <v>39069</v>
      </c>
      <c r="B19920" s="10">
        <v>44013</v>
      </c>
      <c r="C19920">
        <v>29</v>
      </c>
    </row>
    <row r="19921" spans="1:3" x14ac:dyDescent="0.25">
      <c r="A19921">
        <v>39069</v>
      </c>
      <c r="B19921" s="10">
        <v>44044</v>
      </c>
      <c r="C19921">
        <v>38</v>
      </c>
    </row>
    <row r="19922" spans="1:3" x14ac:dyDescent="0.25">
      <c r="A19922">
        <v>39069</v>
      </c>
      <c r="B19922" s="10">
        <v>44075</v>
      </c>
      <c r="C19922">
        <v>37</v>
      </c>
    </row>
    <row r="19923" spans="1:3" x14ac:dyDescent="0.25">
      <c r="A19923">
        <v>39069</v>
      </c>
      <c r="B19923" s="10">
        <v>44105</v>
      </c>
      <c r="C19923">
        <v>18</v>
      </c>
    </row>
    <row r="19924" spans="1:3" x14ac:dyDescent="0.25">
      <c r="A19924">
        <v>39069</v>
      </c>
      <c r="B19924" s="10">
        <v>44136</v>
      </c>
      <c r="C19924">
        <v>46</v>
      </c>
    </row>
    <row r="19925" spans="1:3" x14ac:dyDescent="0.25">
      <c r="A19925">
        <v>39069</v>
      </c>
      <c r="B19925" s="10">
        <v>44166</v>
      </c>
      <c r="C19925">
        <v>43</v>
      </c>
    </row>
    <row r="19926" spans="1:3" x14ac:dyDescent="0.25">
      <c r="A19926">
        <v>39071</v>
      </c>
      <c r="B19926" s="10">
        <v>43831</v>
      </c>
      <c r="C19926">
        <v>49</v>
      </c>
    </row>
    <row r="19927" spans="1:3" x14ac:dyDescent="0.25">
      <c r="A19927">
        <v>39071</v>
      </c>
      <c r="B19927" s="10">
        <v>43862</v>
      </c>
      <c r="C19927">
        <v>45</v>
      </c>
    </row>
    <row r="19928" spans="1:3" x14ac:dyDescent="0.25">
      <c r="A19928">
        <v>39071</v>
      </c>
      <c r="B19928" s="10">
        <v>43891</v>
      </c>
      <c r="C19928">
        <v>49</v>
      </c>
    </row>
    <row r="19929" spans="1:3" x14ac:dyDescent="0.25">
      <c r="A19929">
        <v>39071</v>
      </c>
      <c r="B19929" s="10">
        <v>43922</v>
      </c>
      <c r="C19929">
        <v>50</v>
      </c>
    </row>
    <row r="19930" spans="1:3" x14ac:dyDescent="0.25">
      <c r="A19930">
        <v>39071</v>
      </c>
      <c r="B19930" s="10">
        <v>43952</v>
      </c>
      <c r="C19930">
        <v>47</v>
      </c>
    </row>
    <row r="19931" spans="1:3" x14ac:dyDescent="0.25">
      <c r="A19931">
        <v>39071</v>
      </c>
      <c r="B19931" s="10">
        <v>43983</v>
      </c>
      <c r="C19931">
        <v>38</v>
      </c>
    </row>
    <row r="19932" spans="1:3" x14ac:dyDescent="0.25">
      <c r="A19932">
        <v>39071</v>
      </c>
      <c r="B19932" s="10">
        <v>44013</v>
      </c>
      <c r="C19932">
        <v>46</v>
      </c>
    </row>
    <row r="19933" spans="1:3" x14ac:dyDescent="0.25">
      <c r="A19933">
        <v>39071</v>
      </c>
      <c r="B19933" s="10">
        <v>44044</v>
      </c>
      <c r="C19933">
        <v>39</v>
      </c>
    </row>
    <row r="19934" spans="1:3" x14ac:dyDescent="0.25">
      <c r="A19934">
        <v>39071</v>
      </c>
      <c r="B19934" s="10">
        <v>44075</v>
      </c>
      <c r="C19934">
        <v>46</v>
      </c>
    </row>
    <row r="19935" spans="1:3" x14ac:dyDescent="0.25">
      <c r="A19935">
        <v>39071</v>
      </c>
      <c r="B19935" s="10">
        <v>44105</v>
      </c>
      <c r="C19935">
        <v>59</v>
      </c>
    </row>
    <row r="19936" spans="1:3" x14ac:dyDescent="0.25">
      <c r="A19936">
        <v>39071</v>
      </c>
      <c r="B19936" s="10">
        <v>44136</v>
      </c>
      <c r="C19936">
        <v>63</v>
      </c>
    </row>
    <row r="19937" spans="1:3" x14ac:dyDescent="0.25">
      <c r="A19937">
        <v>39071</v>
      </c>
      <c r="B19937" s="10">
        <v>44166</v>
      </c>
      <c r="C19937">
        <v>49</v>
      </c>
    </row>
    <row r="19938" spans="1:3" x14ac:dyDescent="0.25">
      <c r="A19938">
        <v>39073</v>
      </c>
      <c r="B19938" s="10">
        <v>43831</v>
      </c>
      <c r="C19938">
        <v>37</v>
      </c>
    </row>
    <row r="19939" spans="1:3" x14ac:dyDescent="0.25">
      <c r="A19939">
        <v>39073</v>
      </c>
      <c r="B19939" s="10">
        <v>43862</v>
      </c>
      <c r="C19939">
        <v>26</v>
      </c>
    </row>
    <row r="19940" spans="1:3" x14ac:dyDescent="0.25">
      <c r="A19940">
        <v>39073</v>
      </c>
      <c r="B19940" s="10">
        <v>43891</v>
      </c>
      <c r="C19940">
        <v>32</v>
      </c>
    </row>
    <row r="19941" spans="1:3" x14ac:dyDescent="0.25">
      <c r="A19941">
        <v>39073</v>
      </c>
      <c r="B19941" s="10">
        <v>43922</v>
      </c>
      <c r="C19941">
        <v>22</v>
      </c>
    </row>
    <row r="19942" spans="1:3" x14ac:dyDescent="0.25">
      <c r="A19942">
        <v>39073</v>
      </c>
      <c r="B19942" s="10">
        <v>43952</v>
      </c>
      <c r="C19942">
        <v>27</v>
      </c>
    </row>
    <row r="19943" spans="1:3" x14ac:dyDescent="0.25">
      <c r="A19943">
        <v>39073</v>
      </c>
      <c r="B19943" s="10">
        <v>43983</v>
      </c>
      <c r="C19943">
        <v>26</v>
      </c>
    </row>
    <row r="19944" spans="1:3" x14ac:dyDescent="0.25">
      <c r="A19944">
        <v>39073</v>
      </c>
      <c r="B19944" s="10">
        <v>44013</v>
      </c>
      <c r="C19944">
        <v>35</v>
      </c>
    </row>
    <row r="19945" spans="1:3" x14ac:dyDescent="0.25">
      <c r="A19945">
        <v>39073</v>
      </c>
      <c r="B19945" s="10">
        <v>44044</v>
      </c>
      <c r="C19945">
        <v>25</v>
      </c>
    </row>
    <row r="19946" spans="1:3" x14ac:dyDescent="0.25">
      <c r="A19946">
        <v>39073</v>
      </c>
      <c r="B19946" s="10">
        <v>44075</v>
      </c>
      <c r="C19946">
        <v>26</v>
      </c>
    </row>
    <row r="19947" spans="1:3" x14ac:dyDescent="0.25">
      <c r="A19947">
        <v>39073</v>
      </c>
      <c r="B19947" s="10">
        <v>44105</v>
      </c>
      <c r="C19947">
        <v>45</v>
      </c>
    </row>
    <row r="19948" spans="1:3" x14ac:dyDescent="0.25">
      <c r="A19948">
        <v>39073</v>
      </c>
      <c r="B19948" s="10">
        <v>44136</v>
      </c>
      <c r="C19948">
        <v>38</v>
      </c>
    </row>
    <row r="19949" spans="1:3" x14ac:dyDescent="0.25">
      <c r="A19949">
        <v>39073</v>
      </c>
      <c r="B19949" s="10">
        <v>44166</v>
      </c>
      <c r="C19949">
        <v>52</v>
      </c>
    </row>
    <row r="19950" spans="1:3" x14ac:dyDescent="0.25">
      <c r="A19950">
        <v>39075</v>
      </c>
      <c r="B19950" s="10">
        <v>43831</v>
      </c>
      <c r="C19950">
        <v>31</v>
      </c>
    </row>
    <row r="19951" spans="1:3" x14ac:dyDescent="0.25">
      <c r="A19951">
        <v>39075</v>
      </c>
      <c r="B19951" s="10">
        <v>43862</v>
      </c>
      <c r="C19951">
        <v>24</v>
      </c>
    </row>
    <row r="19952" spans="1:3" x14ac:dyDescent="0.25">
      <c r="A19952">
        <v>39075</v>
      </c>
      <c r="B19952" s="10">
        <v>43891</v>
      </c>
      <c r="C19952">
        <v>26</v>
      </c>
    </row>
    <row r="19953" spans="1:3" x14ac:dyDescent="0.25">
      <c r="A19953">
        <v>39075</v>
      </c>
      <c r="B19953" s="10">
        <v>43922</v>
      </c>
      <c r="C19953">
        <v>28</v>
      </c>
    </row>
    <row r="19954" spans="1:3" x14ac:dyDescent="0.25">
      <c r="A19954">
        <v>39075</v>
      </c>
      <c r="B19954" s="10">
        <v>43952</v>
      </c>
      <c r="C19954">
        <v>37</v>
      </c>
    </row>
    <row r="19955" spans="1:3" x14ac:dyDescent="0.25">
      <c r="A19955">
        <v>39075</v>
      </c>
      <c r="B19955" s="10">
        <v>43983</v>
      </c>
      <c r="C19955">
        <v>36</v>
      </c>
    </row>
    <row r="19956" spans="1:3" x14ac:dyDescent="0.25">
      <c r="A19956">
        <v>39075</v>
      </c>
      <c r="B19956" s="10">
        <v>44013</v>
      </c>
      <c r="C19956">
        <v>34</v>
      </c>
    </row>
    <row r="19957" spans="1:3" x14ac:dyDescent="0.25">
      <c r="A19957">
        <v>39075</v>
      </c>
      <c r="B19957" s="10">
        <v>44044</v>
      </c>
      <c r="C19957">
        <v>31</v>
      </c>
    </row>
    <row r="19958" spans="1:3" x14ac:dyDescent="0.25">
      <c r="A19958">
        <v>39075</v>
      </c>
      <c r="B19958" s="10">
        <v>44075</v>
      </c>
      <c r="C19958">
        <v>26</v>
      </c>
    </row>
    <row r="19959" spans="1:3" x14ac:dyDescent="0.25">
      <c r="A19959">
        <v>39075</v>
      </c>
      <c r="B19959" s="10">
        <v>44105</v>
      </c>
      <c r="C19959">
        <v>45</v>
      </c>
    </row>
    <row r="19960" spans="1:3" x14ac:dyDescent="0.25">
      <c r="A19960">
        <v>39075</v>
      </c>
      <c r="B19960" s="10">
        <v>44136</v>
      </c>
      <c r="C19960">
        <v>64</v>
      </c>
    </row>
    <row r="19961" spans="1:3" x14ac:dyDescent="0.25">
      <c r="A19961">
        <v>39075</v>
      </c>
      <c r="B19961" s="10">
        <v>44166</v>
      </c>
      <c r="C19961">
        <v>45</v>
      </c>
    </row>
    <row r="19962" spans="1:3" x14ac:dyDescent="0.25">
      <c r="A19962">
        <v>39077</v>
      </c>
      <c r="B19962" s="10">
        <v>43831</v>
      </c>
      <c r="C19962">
        <v>64</v>
      </c>
    </row>
    <row r="19963" spans="1:3" x14ac:dyDescent="0.25">
      <c r="A19963">
        <v>39077</v>
      </c>
      <c r="B19963" s="10">
        <v>43862</v>
      </c>
      <c r="C19963">
        <v>72</v>
      </c>
    </row>
    <row r="19964" spans="1:3" x14ac:dyDescent="0.25">
      <c r="A19964">
        <v>39077</v>
      </c>
      <c r="B19964" s="10">
        <v>43891</v>
      </c>
      <c r="C19964">
        <v>53</v>
      </c>
    </row>
    <row r="19965" spans="1:3" x14ac:dyDescent="0.25">
      <c r="A19965">
        <v>39077</v>
      </c>
      <c r="B19965" s="10">
        <v>43922</v>
      </c>
      <c r="C19965">
        <v>59</v>
      </c>
    </row>
    <row r="19966" spans="1:3" x14ac:dyDescent="0.25">
      <c r="A19966">
        <v>39077</v>
      </c>
      <c r="B19966" s="10">
        <v>43952</v>
      </c>
      <c r="C19966">
        <v>59</v>
      </c>
    </row>
    <row r="19967" spans="1:3" x14ac:dyDescent="0.25">
      <c r="A19967">
        <v>39077</v>
      </c>
      <c r="B19967" s="10">
        <v>43983</v>
      </c>
      <c r="C19967">
        <v>45</v>
      </c>
    </row>
    <row r="19968" spans="1:3" x14ac:dyDescent="0.25">
      <c r="A19968">
        <v>39077</v>
      </c>
      <c r="B19968" s="10">
        <v>44013</v>
      </c>
      <c r="C19968">
        <v>55</v>
      </c>
    </row>
    <row r="19969" spans="1:3" x14ac:dyDescent="0.25">
      <c r="A19969">
        <v>39077</v>
      </c>
      <c r="B19969" s="10">
        <v>44044</v>
      </c>
      <c r="C19969">
        <v>57</v>
      </c>
    </row>
    <row r="19970" spans="1:3" x14ac:dyDescent="0.25">
      <c r="A19970">
        <v>39077</v>
      </c>
      <c r="B19970" s="10">
        <v>44075</v>
      </c>
      <c r="C19970">
        <v>59</v>
      </c>
    </row>
    <row r="19971" spans="1:3" x14ac:dyDescent="0.25">
      <c r="A19971">
        <v>39077</v>
      </c>
      <c r="B19971" s="10">
        <v>44105</v>
      </c>
      <c r="C19971">
        <v>73</v>
      </c>
    </row>
    <row r="19972" spans="1:3" x14ac:dyDescent="0.25">
      <c r="A19972">
        <v>39077</v>
      </c>
      <c r="B19972" s="10">
        <v>44136</v>
      </c>
      <c r="C19972">
        <v>85</v>
      </c>
    </row>
    <row r="19973" spans="1:3" x14ac:dyDescent="0.25">
      <c r="A19973">
        <v>39077</v>
      </c>
      <c r="B19973" s="10">
        <v>44166</v>
      </c>
      <c r="C19973">
        <v>107</v>
      </c>
    </row>
    <row r="19974" spans="1:3" x14ac:dyDescent="0.25">
      <c r="A19974">
        <v>39079</v>
      </c>
      <c r="B19974" s="10">
        <v>43831</v>
      </c>
      <c r="C19974">
        <v>43</v>
      </c>
    </row>
    <row r="19975" spans="1:3" x14ac:dyDescent="0.25">
      <c r="A19975">
        <v>39079</v>
      </c>
      <c r="B19975" s="10">
        <v>43862</v>
      </c>
      <c r="C19975">
        <v>44</v>
      </c>
    </row>
    <row r="19976" spans="1:3" x14ac:dyDescent="0.25">
      <c r="A19976">
        <v>39079</v>
      </c>
      <c r="B19976" s="10">
        <v>43891</v>
      </c>
      <c r="C19976">
        <v>38</v>
      </c>
    </row>
    <row r="19977" spans="1:3" x14ac:dyDescent="0.25">
      <c r="A19977">
        <v>39079</v>
      </c>
      <c r="B19977" s="10">
        <v>43922</v>
      </c>
      <c r="C19977">
        <v>41</v>
      </c>
    </row>
    <row r="19978" spans="1:3" x14ac:dyDescent="0.25">
      <c r="A19978">
        <v>39079</v>
      </c>
      <c r="B19978" s="10">
        <v>43952</v>
      </c>
      <c r="C19978">
        <v>37</v>
      </c>
    </row>
    <row r="19979" spans="1:3" x14ac:dyDescent="0.25">
      <c r="A19979">
        <v>39079</v>
      </c>
      <c r="B19979" s="10">
        <v>43983</v>
      </c>
      <c r="C19979">
        <v>31</v>
      </c>
    </row>
    <row r="19980" spans="1:3" x14ac:dyDescent="0.25">
      <c r="A19980">
        <v>39079</v>
      </c>
      <c r="B19980" s="10">
        <v>44013</v>
      </c>
      <c r="C19980">
        <v>42</v>
      </c>
    </row>
    <row r="19981" spans="1:3" x14ac:dyDescent="0.25">
      <c r="A19981">
        <v>39079</v>
      </c>
      <c r="B19981" s="10">
        <v>44044</v>
      </c>
      <c r="C19981">
        <v>38</v>
      </c>
    </row>
    <row r="19982" spans="1:3" x14ac:dyDescent="0.25">
      <c r="A19982">
        <v>39079</v>
      </c>
      <c r="B19982" s="10">
        <v>44075</v>
      </c>
      <c r="C19982">
        <v>39</v>
      </c>
    </row>
    <row r="19983" spans="1:3" x14ac:dyDescent="0.25">
      <c r="A19983">
        <v>39079</v>
      </c>
      <c r="B19983" s="10">
        <v>44105</v>
      </c>
      <c r="C19983">
        <v>39</v>
      </c>
    </row>
    <row r="19984" spans="1:3" x14ac:dyDescent="0.25">
      <c r="A19984">
        <v>39079</v>
      </c>
      <c r="B19984" s="10">
        <v>44136</v>
      </c>
      <c r="C19984">
        <v>36</v>
      </c>
    </row>
    <row r="19985" spans="1:3" x14ac:dyDescent="0.25">
      <c r="A19985">
        <v>39079</v>
      </c>
      <c r="B19985" s="10">
        <v>44166</v>
      </c>
      <c r="C19985">
        <v>64</v>
      </c>
    </row>
    <row r="19986" spans="1:3" x14ac:dyDescent="0.25">
      <c r="A19986">
        <v>39081</v>
      </c>
      <c r="B19986" s="10">
        <v>43831</v>
      </c>
      <c r="C19986">
        <v>84</v>
      </c>
    </row>
    <row r="19987" spans="1:3" x14ac:dyDescent="0.25">
      <c r="A19987">
        <v>39081</v>
      </c>
      <c r="B19987" s="10">
        <v>43862</v>
      </c>
      <c r="C19987">
        <v>63</v>
      </c>
    </row>
    <row r="19988" spans="1:3" x14ac:dyDescent="0.25">
      <c r="A19988">
        <v>39081</v>
      </c>
      <c r="B19988" s="10">
        <v>43891</v>
      </c>
      <c r="C19988">
        <v>75</v>
      </c>
    </row>
    <row r="19989" spans="1:3" x14ac:dyDescent="0.25">
      <c r="A19989">
        <v>39081</v>
      </c>
      <c r="B19989" s="10">
        <v>43922</v>
      </c>
      <c r="C19989">
        <v>74</v>
      </c>
    </row>
    <row r="19990" spans="1:3" x14ac:dyDescent="0.25">
      <c r="A19990">
        <v>39081</v>
      </c>
      <c r="B19990" s="10">
        <v>43952</v>
      </c>
      <c r="C19990">
        <v>82</v>
      </c>
    </row>
    <row r="19991" spans="1:3" x14ac:dyDescent="0.25">
      <c r="A19991">
        <v>39081</v>
      </c>
      <c r="B19991" s="10">
        <v>43983</v>
      </c>
      <c r="C19991">
        <v>71</v>
      </c>
    </row>
    <row r="19992" spans="1:3" x14ac:dyDescent="0.25">
      <c r="A19992">
        <v>39081</v>
      </c>
      <c r="B19992" s="10">
        <v>44013</v>
      </c>
      <c r="C19992">
        <v>66</v>
      </c>
    </row>
    <row r="19993" spans="1:3" x14ac:dyDescent="0.25">
      <c r="A19993">
        <v>39081</v>
      </c>
      <c r="B19993" s="10">
        <v>44044</v>
      </c>
      <c r="C19993">
        <v>87</v>
      </c>
    </row>
    <row r="19994" spans="1:3" x14ac:dyDescent="0.25">
      <c r="A19994">
        <v>39081</v>
      </c>
      <c r="B19994" s="10">
        <v>44075</v>
      </c>
      <c r="C19994">
        <v>61</v>
      </c>
    </row>
    <row r="19995" spans="1:3" x14ac:dyDescent="0.25">
      <c r="A19995">
        <v>39081</v>
      </c>
      <c r="B19995" s="10">
        <v>44105</v>
      </c>
      <c r="C19995">
        <v>74</v>
      </c>
    </row>
    <row r="19996" spans="1:3" x14ac:dyDescent="0.25">
      <c r="A19996">
        <v>39081</v>
      </c>
      <c r="B19996" s="10">
        <v>44136</v>
      </c>
      <c r="C19996">
        <v>112</v>
      </c>
    </row>
    <row r="19997" spans="1:3" x14ac:dyDescent="0.25">
      <c r="A19997">
        <v>39081</v>
      </c>
      <c r="B19997" s="10">
        <v>44166</v>
      </c>
      <c r="C19997">
        <v>165</v>
      </c>
    </row>
    <row r="19998" spans="1:3" x14ac:dyDescent="0.25">
      <c r="A19998">
        <v>39083</v>
      </c>
      <c r="B19998" s="10">
        <v>43831</v>
      </c>
      <c r="C19998">
        <v>57</v>
      </c>
    </row>
    <row r="19999" spans="1:3" x14ac:dyDescent="0.25">
      <c r="A19999">
        <v>39083</v>
      </c>
      <c r="B19999" s="10">
        <v>43862</v>
      </c>
      <c r="C19999">
        <v>70</v>
      </c>
    </row>
    <row r="20000" spans="1:3" x14ac:dyDescent="0.25">
      <c r="A20000">
        <v>39083</v>
      </c>
      <c r="B20000" s="10">
        <v>43891</v>
      </c>
      <c r="C20000">
        <v>49</v>
      </c>
    </row>
    <row r="20001" spans="1:3" x14ac:dyDescent="0.25">
      <c r="A20001">
        <v>39083</v>
      </c>
      <c r="B20001" s="10">
        <v>43922</v>
      </c>
      <c r="C20001">
        <v>66</v>
      </c>
    </row>
    <row r="20002" spans="1:3" x14ac:dyDescent="0.25">
      <c r="A20002">
        <v>39083</v>
      </c>
      <c r="B20002" s="10">
        <v>43952</v>
      </c>
      <c r="C20002">
        <v>47</v>
      </c>
    </row>
    <row r="20003" spans="1:3" x14ac:dyDescent="0.25">
      <c r="A20003">
        <v>39083</v>
      </c>
      <c r="B20003" s="10">
        <v>43983</v>
      </c>
      <c r="C20003">
        <v>53</v>
      </c>
    </row>
    <row r="20004" spans="1:3" x14ac:dyDescent="0.25">
      <c r="A20004">
        <v>39083</v>
      </c>
      <c r="B20004" s="10">
        <v>44013</v>
      </c>
      <c r="C20004">
        <v>65</v>
      </c>
    </row>
    <row r="20005" spans="1:3" x14ac:dyDescent="0.25">
      <c r="A20005">
        <v>39083</v>
      </c>
      <c r="B20005" s="10">
        <v>44044</v>
      </c>
      <c r="C20005">
        <v>59</v>
      </c>
    </row>
    <row r="20006" spans="1:3" x14ac:dyDescent="0.25">
      <c r="A20006">
        <v>39083</v>
      </c>
      <c r="B20006" s="10">
        <v>44075</v>
      </c>
      <c r="C20006">
        <v>60</v>
      </c>
    </row>
    <row r="20007" spans="1:3" x14ac:dyDescent="0.25">
      <c r="A20007">
        <v>39083</v>
      </c>
      <c r="B20007" s="10">
        <v>44105</v>
      </c>
      <c r="C20007">
        <v>56</v>
      </c>
    </row>
    <row r="20008" spans="1:3" x14ac:dyDescent="0.25">
      <c r="A20008">
        <v>39083</v>
      </c>
      <c r="B20008" s="10">
        <v>44136</v>
      </c>
      <c r="C20008">
        <v>83</v>
      </c>
    </row>
    <row r="20009" spans="1:3" x14ac:dyDescent="0.25">
      <c r="A20009">
        <v>39083</v>
      </c>
      <c r="B20009" s="10">
        <v>44166</v>
      </c>
      <c r="C20009">
        <v>104</v>
      </c>
    </row>
    <row r="20010" spans="1:3" x14ac:dyDescent="0.25">
      <c r="A20010">
        <v>39085</v>
      </c>
      <c r="B20010" s="10">
        <v>43831</v>
      </c>
      <c r="C20010">
        <v>249</v>
      </c>
    </row>
    <row r="20011" spans="1:3" x14ac:dyDescent="0.25">
      <c r="A20011">
        <v>39085</v>
      </c>
      <c r="B20011" s="10">
        <v>43862</v>
      </c>
      <c r="C20011">
        <v>207</v>
      </c>
    </row>
    <row r="20012" spans="1:3" x14ac:dyDescent="0.25">
      <c r="A20012">
        <v>39085</v>
      </c>
      <c r="B20012" s="10">
        <v>43891</v>
      </c>
      <c r="C20012">
        <v>237</v>
      </c>
    </row>
    <row r="20013" spans="1:3" x14ac:dyDescent="0.25">
      <c r="A20013">
        <v>39085</v>
      </c>
      <c r="B20013" s="10">
        <v>43922</v>
      </c>
      <c r="C20013">
        <v>199</v>
      </c>
    </row>
    <row r="20014" spans="1:3" x14ac:dyDescent="0.25">
      <c r="A20014">
        <v>39085</v>
      </c>
      <c r="B20014" s="10">
        <v>43952</v>
      </c>
      <c r="C20014">
        <v>211</v>
      </c>
    </row>
    <row r="20015" spans="1:3" x14ac:dyDescent="0.25">
      <c r="A20015">
        <v>39085</v>
      </c>
      <c r="B20015" s="10">
        <v>43983</v>
      </c>
      <c r="C20015">
        <v>197</v>
      </c>
    </row>
    <row r="20016" spans="1:3" x14ac:dyDescent="0.25">
      <c r="A20016">
        <v>39085</v>
      </c>
      <c r="B20016" s="10">
        <v>44013</v>
      </c>
      <c r="C20016">
        <v>244</v>
      </c>
    </row>
    <row r="20017" spans="1:3" x14ac:dyDescent="0.25">
      <c r="A20017">
        <v>39085</v>
      </c>
      <c r="B20017" s="10">
        <v>44044</v>
      </c>
      <c r="C20017">
        <v>217</v>
      </c>
    </row>
    <row r="20018" spans="1:3" x14ac:dyDescent="0.25">
      <c r="A20018">
        <v>39085</v>
      </c>
      <c r="B20018" s="10">
        <v>44075</v>
      </c>
      <c r="C20018">
        <v>250</v>
      </c>
    </row>
    <row r="20019" spans="1:3" x14ac:dyDescent="0.25">
      <c r="A20019">
        <v>39085</v>
      </c>
      <c r="B20019" s="10">
        <v>44105</v>
      </c>
      <c r="C20019">
        <v>224</v>
      </c>
    </row>
    <row r="20020" spans="1:3" x14ac:dyDescent="0.25">
      <c r="A20020">
        <v>39085</v>
      </c>
      <c r="B20020" s="10">
        <v>44136</v>
      </c>
      <c r="C20020">
        <v>285</v>
      </c>
    </row>
    <row r="20021" spans="1:3" x14ac:dyDescent="0.25">
      <c r="A20021">
        <v>39085</v>
      </c>
      <c r="B20021" s="10">
        <v>44166</v>
      </c>
      <c r="C20021">
        <v>412</v>
      </c>
    </row>
    <row r="20022" spans="1:3" x14ac:dyDescent="0.25">
      <c r="A20022">
        <v>39087</v>
      </c>
      <c r="B20022" s="10">
        <v>43831</v>
      </c>
      <c r="C20022">
        <v>75</v>
      </c>
    </row>
    <row r="20023" spans="1:3" x14ac:dyDescent="0.25">
      <c r="A20023">
        <v>39087</v>
      </c>
      <c r="B20023" s="10">
        <v>43862</v>
      </c>
      <c r="C20023">
        <v>71</v>
      </c>
    </row>
    <row r="20024" spans="1:3" x14ac:dyDescent="0.25">
      <c r="A20024">
        <v>39087</v>
      </c>
      <c r="B20024" s="10">
        <v>43891</v>
      </c>
      <c r="C20024">
        <v>56</v>
      </c>
    </row>
    <row r="20025" spans="1:3" x14ac:dyDescent="0.25">
      <c r="A20025">
        <v>39087</v>
      </c>
      <c r="B20025" s="10">
        <v>43922</v>
      </c>
      <c r="C20025">
        <v>75</v>
      </c>
    </row>
    <row r="20026" spans="1:3" x14ac:dyDescent="0.25">
      <c r="A20026">
        <v>39087</v>
      </c>
      <c r="B20026" s="10">
        <v>43952</v>
      </c>
      <c r="C20026">
        <v>90</v>
      </c>
    </row>
    <row r="20027" spans="1:3" x14ac:dyDescent="0.25">
      <c r="A20027">
        <v>39087</v>
      </c>
      <c r="B20027" s="10">
        <v>43983</v>
      </c>
      <c r="C20027">
        <v>68</v>
      </c>
    </row>
    <row r="20028" spans="1:3" x14ac:dyDescent="0.25">
      <c r="A20028">
        <v>39087</v>
      </c>
      <c r="B20028" s="10">
        <v>44013</v>
      </c>
      <c r="C20028">
        <v>80</v>
      </c>
    </row>
    <row r="20029" spans="1:3" x14ac:dyDescent="0.25">
      <c r="A20029">
        <v>39087</v>
      </c>
      <c r="B20029" s="10">
        <v>44044</v>
      </c>
      <c r="C20029">
        <v>100</v>
      </c>
    </row>
    <row r="20030" spans="1:3" x14ac:dyDescent="0.25">
      <c r="A20030">
        <v>39087</v>
      </c>
      <c r="B20030" s="10">
        <v>44075</v>
      </c>
      <c r="C20030">
        <v>83</v>
      </c>
    </row>
    <row r="20031" spans="1:3" x14ac:dyDescent="0.25">
      <c r="A20031">
        <v>39087</v>
      </c>
      <c r="B20031" s="10">
        <v>44105</v>
      </c>
      <c r="C20031">
        <v>75</v>
      </c>
    </row>
    <row r="20032" spans="1:3" x14ac:dyDescent="0.25">
      <c r="A20032">
        <v>39087</v>
      </c>
      <c r="B20032" s="10">
        <v>44136</v>
      </c>
      <c r="C20032">
        <v>95</v>
      </c>
    </row>
    <row r="20033" spans="1:3" x14ac:dyDescent="0.25">
      <c r="A20033">
        <v>39087</v>
      </c>
      <c r="B20033" s="10">
        <v>44166</v>
      </c>
      <c r="C20033">
        <v>92</v>
      </c>
    </row>
    <row r="20034" spans="1:3" x14ac:dyDescent="0.25">
      <c r="A20034">
        <v>39089</v>
      </c>
      <c r="B20034" s="10">
        <v>43831</v>
      </c>
      <c r="C20034">
        <v>166</v>
      </c>
    </row>
    <row r="20035" spans="1:3" x14ac:dyDescent="0.25">
      <c r="A20035">
        <v>39089</v>
      </c>
      <c r="B20035" s="10">
        <v>43862</v>
      </c>
      <c r="C20035">
        <v>168</v>
      </c>
    </row>
    <row r="20036" spans="1:3" x14ac:dyDescent="0.25">
      <c r="A20036">
        <v>39089</v>
      </c>
      <c r="B20036" s="10">
        <v>43891</v>
      </c>
      <c r="C20036">
        <v>157</v>
      </c>
    </row>
    <row r="20037" spans="1:3" x14ac:dyDescent="0.25">
      <c r="A20037">
        <v>39089</v>
      </c>
      <c r="B20037" s="10">
        <v>43922</v>
      </c>
      <c r="C20037">
        <v>135</v>
      </c>
    </row>
    <row r="20038" spans="1:3" x14ac:dyDescent="0.25">
      <c r="A20038">
        <v>39089</v>
      </c>
      <c r="B20038" s="10">
        <v>43952</v>
      </c>
      <c r="C20038">
        <v>157</v>
      </c>
    </row>
    <row r="20039" spans="1:3" x14ac:dyDescent="0.25">
      <c r="A20039">
        <v>39089</v>
      </c>
      <c r="B20039" s="10">
        <v>43983</v>
      </c>
      <c r="C20039">
        <v>138</v>
      </c>
    </row>
    <row r="20040" spans="1:3" x14ac:dyDescent="0.25">
      <c r="A20040">
        <v>39089</v>
      </c>
      <c r="B20040" s="10">
        <v>44013</v>
      </c>
      <c r="C20040">
        <v>162</v>
      </c>
    </row>
    <row r="20041" spans="1:3" x14ac:dyDescent="0.25">
      <c r="A20041">
        <v>39089</v>
      </c>
      <c r="B20041" s="10">
        <v>44044</v>
      </c>
      <c r="C20041">
        <v>149</v>
      </c>
    </row>
    <row r="20042" spans="1:3" x14ac:dyDescent="0.25">
      <c r="A20042">
        <v>39089</v>
      </c>
      <c r="B20042" s="10">
        <v>44075</v>
      </c>
      <c r="C20042">
        <v>155</v>
      </c>
    </row>
    <row r="20043" spans="1:3" x14ac:dyDescent="0.25">
      <c r="A20043">
        <v>39089</v>
      </c>
      <c r="B20043" s="10">
        <v>44105</v>
      </c>
      <c r="C20043">
        <v>167</v>
      </c>
    </row>
    <row r="20044" spans="1:3" x14ac:dyDescent="0.25">
      <c r="A20044">
        <v>39089</v>
      </c>
      <c r="B20044" s="10">
        <v>44136</v>
      </c>
      <c r="C20044">
        <v>177</v>
      </c>
    </row>
    <row r="20045" spans="1:3" x14ac:dyDescent="0.25">
      <c r="A20045">
        <v>39089</v>
      </c>
      <c r="B20045" s="10">
        <v>44166</v>
      </c>
      <c r="C20045">
        <v>221</v>
      </c>
    </row>
    <row r="20046" spans="1:3" x14ac:dyDescent="0.25">
      <c r="A20046">
        <v>39091</v>
      </c>
      <c r="B20046" s="10">
        <v>43831</v>
      </c>
      <c r="C20046">
        <v>47</v>
      </c>
    </row>
    <row r="20047" spans="1:3" x14ac:dyDescent="0.25">
      <c r="A20047">
        <v>39091</v>
      </c>
      <c r="B20047" s="10">
        <v>43862</v>
      </c>
      <c r="C20047">
        <v>52</v>
      </c>
    </row>
    <row r="20048" spans="1:3" x14ac:dyDescent="0.25">
      <c r="A20048">
        <v>39091</v>
      </c>
      <c r="B20048" s="10">
        <v>43891</v>
      </c>
      <c r="C20048">
        <v>45</v>
      </c>
    </row>
    <row r="20049" spans="1:3" x14ac:dyDescent="0.25">
      <c r="A20049">
        <v>39091</v>
      </c>
      <c r="B20049" s="10">
        <v>43922</v>
      </c>
      <c r="C20049">
        <v>41</v>
      </c>
    </row>
    <row r="20050" spans="1:3" x14ac:dyDescent="0.25">
      <c r="A20050">
        <v>39091</v>
      </c>
      <c r="B20050" s="10">
        <v>43952</v>
      </c>
      <c r="C20050">
        <v>36</v>
      </c>
    </row>
    <row r="20051" spans="1:3" x14ac:dyDescent="0.25">
      <c r="A20051">
        <v>39091</v>
      </c>
      <c r="B20051" s="10">
        <v>43983</v>
      </c>
      <c r="C20051">
        <v>45</v>
      </c>
    </row>
    <row r="20052" spans="1:3" x14ac:dyDescent="0.25">
      <c r="A20052">
        <v>39091</v>
      </c>
      <c r="B20052" s="10">
        <v>44013</v>
      </c>
      <c r="C20052">
        <v>39</v>
      </c>
    </row>
    <row r="20053" spans="1:3" x14ac:dyDescent="0.25">
      <c r="A20053">
        <v>39091</v>
      </c>
      <c r="B20053" s="10">
        <v>44044</v>
      </c>
      <c r="C20053">
        <v>46</v>
      </c>
    </row>
    <row r="20054" spans="1:3" x14ac:dyDescent="0.25">
      <c r="A20054">
        <v>39091</v>
      </c>
      <c r="B20054" s="10">
        <v>44075</v>
      </c>
      <c r="C20054">
        <v>31</v>
      </c>
    </row>
    <row r="20055" spans="1:3" x14ac:dyDescent="0.25">
      <c r="A20055">
        <v>39091</v>
      </c>
      <c r="B20055" s="10">
        <v>44105</v>
      </c>
      <c r="C20055">
        <v>43</v>
      </c>
    </row>
    <row r="20056" spans="1:3" x14ac:dyDescent="0.25">
      <c r="A20056">
        <v>39091</v>
      </c>
      <c r="B20056" s="10">
        <v>44136</v>
      </c>
      <c r="C20056">
        <v>81</v>
      </c>
    </row>
    <row r="20057" spans="1:3" x14ac:dyDescent="0.25">
      <c r="A20057">
        <v>39091</v>
      </c>
      <c r="B20057" s="10">
        <v>44166</v>
      </c>
      <c r="C20057">
        <v>66</v>
      </c>
    </row>
    <row r="20058" spans="1:3" x14ac:dyDescent="0.25">
      <c r="A20058">
        <v>39093</v>
      </c>
      <c r="B20058" s="10">
        <v>43831</v>
      </c>
      <c r="C20058">
        <v>309</v>
      </c>
    </row>
    <row r="20059" spans="1:3" x14ac:dyDescent="0.25">
      <c r="A20059">
        <v>39093</v>
      </c>
      <c r="B20059" s="10">
        <v>43862</v>
      </c>
      <c r="C20059">
        <v>261</v>
      </c>
    </row>
    <row r="20060" spans="1:3" x14ac:dyDescent="0.25">
      <c r="A20060">
        <v>39093</v>
      </c>
      <c r="B20060" s="10">
        <v>43891</v>
      </c>
      <c r="C20060">
        <v>254</v>
      </c>
    </row>
    <row r="20061" spans="1:3" x14ac:dyDescent="0.25">
      <c r="A20061">
        <v>39093</v>
      </c>
      <c r="B20061" s="10">
        <v>43922</v>
      </c>
      <c r="C20061">
        <v>297</v>
      </c>
    </row>
    <row r="20062" spans="1:3" x14ac:dyDescent="0.25">
      <c r="A20062">
        <v>39093</v>
      </c>
      <c r="B20062" s="10">
        <v>43952</v>
      </c>
      <c r="C20062">
        <v>292</v>
      </c>
    </row>
    <row r="20063" spans="1:3" x14ac:dyDescent="0.25">
      <c r="A20063">
        <v>39093</v>
      </c>
      <c r="B20063" s="10">
        <v>43983</v>
      </c>
      <c r="C20063">
        <v>260</v>
      </c>
    </row>
    <row r="20064" spans="1:3" x14ac:dyDescent="0.25">
      <c r="A20064">
        <v>39093</v>
      </c>
      <c r="B20064" s="10">
        <v>44013</v>
      </c>
      <c r="C20064">
        <v>266</v>
      </c>
    </row>
    <row r="20065" spans="1:3" x14ac:dyDescent="0.25">
      <c r="A20065">
        <v>39093</v>
      </c>
      <c r="B20065" s="10">
        <v>44044</v>
      </c>
      <c r="C20065">
        <v>302</v>
      </c>
    </row>
    <row r="20066" spans="1:3" x14ac:dyDescent="0.25">
      <c r="A20066">
        <v>39093</v>
      </c>
      <c r="B20066" s="10">
        <v>44075</v>
      </c>
      <c r="C20066">
        <v>306</v>
      </c>
    </row>
    <row r="20067" spans="1:3" x14ac:dyDescent="0.25">
      <c r="A20067">
        <v>39093</v>
      </c>
      <c r="B20067" s="10">
        <v>44105</v>
      </c>
      <c r="C20067">
        <v>273</v>
      </c>
    </row>
    <row r="20068" spans="1:3" x14ac:dyDescent="0.25">
      <c r="A20068">
        <v>39093</v>
      </c>
      <c r="B20068" s="10">
        <v>44136</v>
      </c>
      <c r="C20068">
        <v>381</v>
      </c>
    </row>
    <row r="20069" spans="1:3" x14ac:dyDescent="0.25">
      <c r="A20069">
        <v>39093</v>
      </c>
      <c r="B20069" s="10">
        <v>44166</v>
      </c>
      <c r="C20069">
        <v>472</v>
      </c>
    </row>
    <row r="20070" spans="1:3" x14ac:dyDescent="0.25">
      <c r="A20070">
        <v>39095</v>
      </c>
      <c r="B20070" s="10">
        <v>43831</v>
      </c>
      <c r="C20070">
        <v>444</v>
      </c>
    </row>
    <row r="20071" spans="1:3" x14ac:dyDescent="0.25">
      <c r="A20071">
        <v>39095</v>
      </c>
      <c r="B20071" s="10">
        <v>43862</v>
      </c>
      <c r="C20071">
        <v>369</v>
      </c>
    </row>
    <row r="20072" spans="1:3" x14ac:dyDescent="0.25">
      <c r="A20072">
        <v>39095</v>
      </c>
      <c r="B20072" s="10">
        <v>43891</v>
      </c>
      <c r="C20072">
        <v>485</v>
      </c>
    </row>
    <row r="20073" spans="1:3" x14ac:dyDescent="0.25">
      <c r="A20073">
        <v>39095</v>
      </c>
      <c r="B20073" s="10">
        <v>43922</v>
      </c>
      <c r="C20073">
        <v>553</v>
      </c>
    </row>
    <row r="20074" spans="1:3" x14ac:dyDescent="0.25">
      <c r="A20074">
        <v>39095</v>
      </c>
      <c r="B20074" s="10">
        <v>43952</v>
      </c>
      <c r="C20074">
        <v>517</v>
      </c>
    </row>
    <row r="20075" spans="1:3" x14ac:dyDescent="0.25">
      <c r="A20075">
        <v>39095</v>
      </c>
      <c r="B20075" s="10">
        <v>43983</v>
      </c>
      <c r="C20075">
        <v>424</v>
      </c>
    </row>
    <row r="20076" spans="1:3" x14ac:dyDescent="0.25">
      <c r="A20076">
        <v>39095</v>
      </c>
      <c r="B20076" s="10">
        <v>44013</v>
      </c>
      <c r="C20076">
        <v>398</v>
      </c>
    </row>
    <row r="20077" spans="1:3" x14ac:dyDescent="0.25">
      <c r="A20077">
        <v>39095</v>
      </c>
      <c r="B20077" s="10">
        <v>44044</v>
      </c>
      <c r="C20077">
        <v>450</v>
      </c>
    </row>
    <row r="20078" spans="1:3" x14ac:dyDescent="0.25">
      <c r="A20078">
        <v>39095</v>
      </c>
      <c r="B20078" s="10">
        <v>44075</v>
      </c>
      <c r="C20078">
        <v>449</v>
      </c>
    </row>
    <row r="20079" spans="1:3" x14ac:dyDescent="0.25">
      <c r="A20079">
        <v>39095</v>
      </c>
      <c r="B20079" s="10">
        <v>44105</v>
      </c>
      <c r="C20079">
        <v>437</v>
      </c>
    </row>
    <row r="20080" spans="1:3" x14ac:dyDescent="0.25">
      <c r="A20080">
        <v>39095</v>
      </c>
      <c r="B20080" s="10">
        <v>44136</v>
      </c>
      <c r="C20080">
        <v>537</v>
      </c>
    </row>
    <row r="20081" spans="1:3" x14ac:dyDescent="0.25">
      <c r="A20081">
        <v>39095</v>
      </c>
      <c r="B20081" s="10">
        <v>44166</v>
      </c>
      <c r="C20081">
        <v>610</v>
      </c>
    </row>
    <row r="20082" spans="1:3" x14ac:dyDescent="0.25">
      <c r="A20082">
        <v>39097</v>
      </c>
      <c r="B20082" s="10">
        <v>43831</v>
      </c>
      <c r="C20082">
        <v>37</v>
      </c>
    </row>
    <row r="20083" spans="1:3" x14ac:dyDescent="0.25">
      <c r="A20083">
        <v>39097</v>
      </c>
      <c r="B20083" s="10">
        <v>43862</v>
      </c>
      <c r="C20083">
        <v>41</v>
      </c>
    </row>
    <row r="20084" spans="1:3" x14ac:dyDescent="0.25">
      <c r="A20084">
        <v>39097</v>
      </c>
      <c r="B20084" s="10">
        <v>43891</v>
      </c>
      <c r="C20084">
        <v>37</v>
      </c>
    </row>
    <row r="20085" spans="1:3" x14ac:dyDescent="0.25">
      <c r="A20085">
        <v>39097</v>
      </c>
      <c r="B20085" s="10">
        <v>43922</v>
      </c>
      <c r="C20085">
        <v>46</v>
      </c>
    </row>
    <row r="20086" spans="1:3" x14ac:dyDescent="0.25">
      <c r="A20086">
        <v>39097</v>
      </c>
      <c r="B20086" s="10">
        <v>43952</v>
      </c>
      <c r="C20086">
        <v>38</v>
      </c>
    </row>
    <row r="20087" spans="1:3" x14ac:dyDescent="0.25">
      <c r="A20087">
        <v>39097</v>
      </c>
      <c r="B20087" s="10">
        <v>43983</v>
      </c>
      <c r="C20087">
        <v>25</v>
      </c>
    </row>
    <row r="20088" spans="1:3" x14ac:dyDescent="0.25">
      <c r="A20088">
        <v>39097</v>
      </c>
      <c r="B20088" s="10">
        <v>44013</v>
      </c>
      <c r="C20088">
        <v>36</v>
      </c>
    </row>
    <row r="20089" spans="1:3" x14ac:dyDescent="0.25">
      <c r="A20089">
        <v>39097</v>
      </c>
      <c r="B20089" s="10">
        <v>44044</v>
      </c>
      <c r="C20089">
        <v>40</v>
      </c>
    </row>
    <row r="20090" spans="1:3" x14ac:dyDescent="0.25">
      <c r="A20090">
        <v>39097</v>
      </c>
      <c r="B20090" s="10">
        <v>44075</v>
      </c>
      <c r="C20090">
        <v>34</v>
      </c>
    </row>
    <row r="20091" spans="1:3" x14ac:dyDescent="0.25">
      <c r="A20091">
        <v>39097</v>
      </c>
      <c r="B20091" s="10">
        <v>44105</v>
      </c>
      <c r="C20091">
        <v>41</v>
      </c>
    </row>
    <row r="20092" spans="1:3" x14ac:dyDescent="0.25">
      <c r="A20092">
        <v>39097</v>
      </c>
      <c r="B20092" s="10">
        <v>44136</v>
      </c>
      <c r="C20092">
        <v>41</v>
      </c>
    </row>
    <row r="20093" spans="1:3" x14ac:dyDescent="0.25">
      <c r="A20093">
        <v>39097</v>
      </c>
      <c r="B20093" s="10">
        <v>44166</v>
      </c>
      <c r="C20093">
        <v>57</v>
      </c>
    </row>
    <row r="20094" spans="1:3" x14ac:dyDescent="0.25">
      <c r="A20094">
        <v>39099</v>
      </c>
      <c r="B20094" s="10">
        <v>43831</v>
      </c>
      <c r="C20094">
        <v>273</v>
      </c>
    </row>
    <row r="20095" spans="1:3" x14ac:dyDescent="0.25">
      <c r="A20095">
        <v>39099</v>
      </c>
      <c r="B20095" s="10">
        <v>43862</v>
      </c>
      <c r="C20095">
        <v>247</v>
      </c>
    </row>
    <row r="20096" spans="1:3" x14ac:dyDescent="0.25">
      <c r="A20096">
        <v>39099</v>
      </c>
      <c r="B20096" s="10">
        <v>43891</v>
      </c>
      <c r="C20096">
        <v>364</v>
      </c>
    </row>
    <row r="20097" spans="1:3" x14ac:dyDescent="0.25">
      <c r="A20097">
        <v>39099</v>
      </c>
      <c r="B20097" s="10">
        <v>43922</v>
      </c>
      <c r="C20097">
        <v>372</v>
      </c>
    </row>
    <row r="20098" spans="1:3" x14ac:dyDescent="0.25">
      <c r="A20098">
        <v>39099</v>
      </c>
      <c r="B20098" s="10">
        <v>43952</v>
      </c>
      <c r="C20098">
        <v>346</v>
      </c>
    </row>
    <row r="20099" spans="1:3" x14ac:dyDescent="0.25">
      <c r="A20099">
        <v>39099</v>
      </c>
      <c r="B20099" s="10">
        <v>43983</v>
      </c>
      <c r="C20099">
        <v>257</v>
      </c>
    </row>
    <row r="20100" spans="1:3" x14ac:dyDescent="0.25">
      <c r="A20100">
        <v>39099</v>
      </c>
      <c r="B20100" s="10">
        <v>44013</v>
      </c>
      <c r="C20100">
        <v>300</v>
      </c>
    </row>
    <row r="20101" spans="1:3" x14ac:dyDescent="0.25">
      <c r="A20101">
        <v>39099</v>
      </c>
      <c r="B20101" s="10">
        <v>44044</v>
      </c>
      <c r="C20101">
        <v>262</v>
      </c>
    </row>
    <row r="20102" spans="1:3" x14ac:dyDescent="0.25">
      <c r="A20102">
        <v>39099</v>
      </c>
      <c r="B20102" s="10">
        <v>44075</v>
      </c>
      <c r="C20102">
        <v>293</v>
      </c>
    </row>
    <row r="20103" spans="1:3" x14ac:dyDescent="0.25">
      <c r="A20103">
        <v>39099</v>
      </c>
      <c r="B20103" s="10">
        <v>44105</v>
      </c>
      <c r="C20103">
        <v>292</v>
      </c>
    </row>
    <row r="20104" spans="1:3" x14ac:dyDescent="0.25">
      <c r="A20104">
        <v>39099</v>
      </c>
      <c r="B20104" s="10">
        <v>44136</v>
      </c>
      <c r="C20104">
        <v>340</v>
      </c>
    </row>
    <row r="20105" spans="1:3" x14ac:dyDescent="0.25">
      <c r="A20105">
        <v>39099</v>
      </c>
      <c r="B20105" s="10">
        <v>44166</v>
      </c>
      <c r="C20105">
        <v>459</v>
      </c>
    </row>
    <row r="20106" spans="1:3" x14ac:dyDescent="0.25">
      <c r="A20106">
        <v>39101</v>
      </c>
      <c r="B20106" s="10">
        <v>43831</v>
      </c>
      <c r="C20106">
        <v>70</v>
      </c>
    </row>
    <row r="20107" spans="1:3" x14ac:dyDescent="0.25">
      <c r="A20107">
        <v>39101</v>
      </c>
      <c r="B20107" s="10">
        <v>43862</v>
      </c>
      <c r="C20107">
        <v>63</v>
      </c>
    </row>
    <row r="20108" spans="1:3" x14ac:dyDescent="0.25">
      <c r="A20108">
        <v>39101</v>
      </c>
      <c r="B20108" s="10">
        <v>43891</v>
      </c>
      <c r="C20108">
        <v>57</v>
      </c>
    </row>
    <row r="20109" spans="1:3" x14ac:dyDescent="0.25">
      <c r="A20109">
        <v>39101</v>
      </c>
      <c r="B20109" s="10">
        <v>43922</v>
      </c>
      <c r="C20109">
        <v>53</v>
      </c>
    </row>
    <row r="20110" spans="1:3" x14ac:dyDescent="0.25">
      <c r="A20110">
        <v>39101</v>
      </c>
      <c r="B20110" s="10">
        <v>43952</v>
      </c>
      <c r="C20110">
        <v>82</v>
      </c>
    </row>
    <row r="20111" spans="1:3" x14ac:dyDescent="0.25">
      <c r="A20111">
        <v>39101</v>
      </c>
      <c r="B20111" s="10">
        <v>43983</v>
      </c>
      <c r="C20111">
        <v>70</v>
      </c>
    </row>
    <row r="20112" spans="1:3" x14ac:dyDescent="0.25">
      <c r="A20112">
        <v>39101</v>
      </c>
      <c r="B20112" s="10">
        <v>44013</v>
      </c>
      <c r="C20112">
        <v>71</v>
      </c>
    </row>
    <row r="20113" spans="1:3" x14ac:dyDescent="0.25">
      <c r="A20113">
        <v>39101</v>
      </c>
      <c r="B20113" s="10">
        <v>44044</v>
      </c>
      <c r="C20113">
        <v>59</v>
      </c>
    </row>
    <row r="20114" spans="1:3" x14ac:dyDescent="0.25">
      <c r="A20114">
        <v>39101</v>
      </c>
      <c r="B20114" s="10">
        <v>44075</v>
      </c>
      <c r="C20114">
        <v>59</v>
      </c>
    </row>
    <row r="20115" spans="1:3" x14ac:dyDescent="0.25">
      <c r="A20115">
        <v>39101</v>
      </c>
      <c r="B20115" s="10">
        <v>44105</v>
      </c>
      <c r="C20115">
        <v>62</v>
      </c>
    </row>
    <row r="20116" spans="1:3" x14ac:dyDescent="0.25">
      <c r="A20116">
        <v>39101</v>
      </c>
      <c r="B20116" s="10">
        <v>44136</v>
      </c>
      <c r="C20116">
        <v>75</v>
      </c>
    </row>
    <row r="20117" spans="1:3" x14ac:dyDescent="0.25">
      <c r="A20117">
        <v>39101</v>
      </c>
      <c r="B20117" s="10">
        <v>44166</v>
      </c>
      <c r="C20117">
        <v>121</v>
      </c>
    </row>
    <row r="20118" spans="1:3" x14ac:dyDescent="0.25">
      <c r="A20118">
        <v>39103</v>
      </c>
      <c r="B20118" s="10">
        <v>43831</v>
      </c>
      <c r="C20118">
        <v>145</v>
      </c>
    </row>
    <row r="20119" spans="1:3" x14ac:dyDescent="0.25">
      <c r="A20119">
        <v>39103</v>
      </c>
      <c r="B20119" s="10">
        <v>43862</v>
      </c>
      <c r="C20119">
        <v>127</v>
      </c>
    </row>
    <row r="20120" spans="1:3" x14ac:dyDescent="0.25">
      <c r="A20120">
        <v>39103</v>
      </c>
      <c r="B20120" s="10">
        <v>43891</v>
      </c>
      <c r="C20120">
        <v>152</v>
      </c>
    </row>
    <row r="20121" spans="1:3" x14ac:dyDescent="0.25">
      <c r="A20121">
        <v>39103</v>
      </c>
      <c r="B20121" s="10">
        <v>43922</v>
      </c>
      <c r="C20121">
        <v>134</v>
      </c>
    </row>
    <row r="20122" spans="1:3" x14ac:dyDescent="0.25">
      <c r="A20122">
        <v>39103</v>
      </c>
      <c r="B20122" s="10">
        <v>43952</v>
      </c>
      <c r="C20122">
        <v>140</v>
      </c>
    </row>
    <row r="20123" spans="1:3" x14ac:dyDescent="0.25">
      <c r="A20123">
        <v>39103</v>
      </c>
      <c r="B20123" s="10">
        <v>43983</v>
      </c>
      <c r="C20123">
        <v>161</v>
      </c>
    </row>
    <row r="20124" spans="1:3" x14ac:dyDescent="0.25">
      <c r="A20124">
        <v>39103</v>
      </c>
      <c r="B20124" s="10">
        <v>44013</v>
      </c>
      <c r="C20124">
        <v>132</v>
      </c>
    </row>
    <row r="20125" spans="1:3" x14ac:dyDescent="0.25">
      <c r="A20125">
        <v>39103</v>
      </c>
      <c r="B20125" s="10">
        <v>44044</v>
      </c>
      <c r="C20125">
        <v>155</v>
      </c>
    </row>
    <row r="20126" spans="1:3" x14ac:dyDescent="0.25">
      <c r="A20126">
        <v>39103</v>
      </c>
      <c r="B20126" s="10">
        <v>44075</v>
      </c>
      <c r="C20126">
        <v>140</v>
      </c>
    </row>
    <row r="20127" spans="1:3" x14ac:dyDescent="0.25">
      <c r="A20127">
        <v>39103</v>
      </c>
      <c r="B20127" s="10">
        <v>44105</v>
      </c>
      <c r="C20127">
        <v>151</v>
      </c>
    </row>
    <row r="20128" spans="1:3" x14ac:dyDescent="0.25">
      <c r="A20128">
        <v>39103</v>
      </c>
      <c r="B20128" s="10">
        <v>44136</v>
      </c>
      <c r="C20128">
        <v>175</v>
      </c>
    </row>
    <row r="20129" spans="1:3" x14ac:dyDescent="0.25">
      <c r="A20129">
        <v>39103</v>
      </c>
      <c r="B20129" s="10">
        <v>44166</v>
      </c>
      <c r="C20129">
        <v>253</v>
      </c>
    </row>
    <row r="20130" spans="1:3" x14ac:dyDescent="0.25">
      <c r="A20130">
        <v>39105</v>
      </c>
      <c r="B20130" s="10">
        <v>43831</v>
      </c>
      <c r="C20130">
        <v>25</v>
      </c>
    </row>
    <row r="20131" spans="1:3" x14ac:dyDescent="0.25">
      <c r="A20131">
        <v>39105</v>
      </c>
      <c r="B20131" s="10">
        <v>43862</v>
      </c>
      <c r="C20131">
        <v>33</v>
      </c>
    </row>
    <row r="20132" spans="1:3" x14ac:dyDescent="0.25">
      <c r="A20132">
        <v>39105</v>
      </c>
      <c r="B20132" s="10">
        <v>43891</v>
      </c>
      <c r="C20132">
        <v>31</v>
      </c>
    </row>
    <row r="20133" spans="1:3" x14ac:dyDescent="0.25">
      <c r="A20133">
        <v>39105</v>
      </c>
      <c r="B20133" s="10">
        <v>43922</v>
      </c>
      <c r="C20133">
        <v>29</v>
      </c>
    </row>
    <row r="20134" spans="1:3" x14ac:dyDescent="0.25">
      <c r="A20134">
        <v>39105</v>
      </c>
      <c r="B20134" s="10">
        <v>43952</v>
      </c>
      <c r="C20134">
        <v>27</v>
      </c>
    </row>
    <row r="20135" spans="1:3" x14ac:dyDescent="0.25">
      <c r="A20135">
        <v>39105</v>
      </c>
      <c r="B20135" s="10">
        <v>43983</v>
      </c>
      <c r="C20135">
        <v>20</v>
      </c>
    </row>
    <row r="20136" spans="1:3" x14ac:dyDescent="0.25">
      <c r="A20136">
        <v>39105</v>
      </c>
      <c r="B20136" s="10">
        <v>44013</v>
      </c>
      <c r="C20136">
        <v>25</v>
      </c>
    </row>
    <row r="20137" spans="1:3" x14ac:dyDescent="0.25">
      <c r="A20137">
        <v>39105</v>
      </c>
      <c r="B20137" s="10">
        <v>44044</v>
      </c>
      <c r="C20137">
        <v>37</v>
      </c>
    </row>
    <row r="20138" spans="1:3" x14ac:dyDescent="0.25">
      <c r="A20138">
        <v>39105</v>
      </c>
      <c r="B20138" s="10">
        <v>44075</v>
      </c>
      <c r="C20138">
        <v>28</v>
      </c>
    </row>
    <row r="20139" spans="1:3" x14ac:dyDescent="0.25">
      <c r="A20139">
        <v>39105</v>
      </c>
      <c r="B20139" s="10">
        <v>44105</v>
      </c>
      <c r="C20139">
        <v>31</v>
      </c>
    </row>
    <row r="20140" spans="1:3" x14ac:dyDescent="0.25">
      <c r="A20140">
        <v>39105</v>
      </c>
      <c r="B20140" s="10">
        <v>44136</v>
      </c>
      <c r="C20140">
        <v>26</v>
      </c>
    </row>
    <row r="20141" spans="1:3" x14ac:dyDescent="0.25">
      <c r="A20141">
        <v>39105</v>
      </c>
      <c r="B20141" s="10">
        <v>44166</v>
      </c>
      <c r="C20141">
        <v>45</v>
      </c>
    </row>
    <row r="20142" spans="1:3" x14ac:dyDescent="0.25">
      <c r="A20142">
        <v>39107</v>
      </c>
      <c r="B20142" s="10">
        <v>43831</v>
      </c>
      <c r="C20142">
        <v>51</v>
      </c>
    </row>
    <row r="20143" spans="1:3" x14ac:dyDescent="0.25">
      <c r="A20143">
        <v>39107</v>
      </c>
      <c r="B20143" s="10">
        <v>43862</v>
      </c>
      <c r="C20143">
        <v>39</v>
      </c>
    </row>
    <row r="20144" spans="1:3" x14ac:dyDescent="0.25">
      <c r="A20144">
        <v>39107</v>
      </c>
      <c r="B20144" s="10">
        <v>43891</v>
      </c>
      <c r="C20144">
        <v>43</v>
      </c>
    </row>
    <row r="20145" spans="1:3" x14ac:dyDescent="0.25">
      <c r="A20145">
        <v>39107</v>
      </c>
      <c r="B20145" s="10">
        <v>43922</v>
      </c>
      <c r="C20145">
        <v>39</v>
      </c>
    </row>
    <row r="20146" spans="1:3" x14ac:dyDescent="0.25">
      <c r="A20146">
        <v>39107</v>
      </c>
      <c r="B20146" s="10">
        <v>43952</v>
      </c>
      <c r="C20146">
        <v>34</v>
      </c>
    </row>
    <row r="20147" spans="1:3" x14ac:dyDescent="0.25">
      <c r="A20147">
        <v>39107</v>
      </c>
      <c r="B20147" s="10">
        <v>43983</v>
      </c>
      <c r="C20147">
        <v>42</v>
      </c>
    </row>
    <row r="20148" spans="1:3" x14ac:dyDescent="0.25">
      <c r="A20148">
        <v>39107</v>
      </c>
      <c r="B20148" s="10">
        <v>44013</v>
      </c>
      <c r="C20148">
        <v>46</v>
      </c>
    </row>
    <row r="20149" spans="1:3" x14ac:dyDescent="0.25">
      <c r="A20149">
        <v>39107</v>
      </c>
      <c r="B20149" s="10">
        <v>44044</v>
      </c>
      <c r="C20149">
        <v>39</v>
      </c>
    </row>
    <row r="20150" spans="1:3" x14ac:dyDescent="0.25">
      <c r="A20150">
        <v>39107</v>
      </c>
      <c r="B20150" s="10">
        <v>44075</v>
      </c>
      <c r="C20150">
        <v>36</v>
      </c>
    </row>
    <row r="20151" spans="1:3" x14ac:dyDescent="0.25">
      <c r="A20151">
        <v>39107</v>
      </c>
      <c r="B20151" s="10">
        <v>44105</v>
      </c>
      <c r="C20151">
        <v>42</v>
      </c>
    </row>
    <row r="20152" spans="1:3" x14ac:dyDescent="0.25">
      <c r="A20152">
        <v>39107</v>
      </c>
      <c r="B20152" s="10">
        <v>44136</v>
      </c>
      <c r="C20152">
        <v>69</v>
      </c>
    </row>
    <row r="20153" spans="1:3" x14ac:dyDescent="0.25">
      <c r="A20153">
        <v>39107</v>
      </c>
      <c r="B20153" s="10">
        <v>44166</v>
      </c>
      <c r="C20153">
        <v>66</v>
      </c>
    </row>
    <row r="20154" spans="1:3" x14ac:dyDescent="0.25">
      <c r="A20154">
        <v>39109</v>
      </c>
      <c r="B20154" s="10">
        <v>43831</v>
      </c>
      <c r="C20154">
        <v>122</v>
      </c>
    </row>
    <row r="20155" spans="1:3" x14ac:dyDescent="0.25">
      <c r="A20155">
        <v>39109</v>
      </c>
      <c r="B20155" s="10">
        <v>43862</v>
      </c>
      <c r="C20155">
        <v>92</v>
      </c>
    </row>
    <row r="20156" spans="1:3" x14ac:dyDescent="0.25">
      <c r="A20156">
        <v>39109</v>
      </c>
      <c r="B20156" s="10">
        <v>43891</v>
      </c>
      <c r="C20156">
        <v>125</v>
      </c>
    </row>
    <row r="20157" spans="1:3" x14ac:dyDescent="0.25">
      <c r="A20157">
        <v>39109</v>
      </c>
      <c r="B20157" s="10">
        <v>43922</v>
      </c>
      <c r="C20157">
        <v>92</v>
      </c>
    </row>
    <row r="20158" spans="1:3" x14ac:dyDescent="0.25">
      <c r="A20158">
        <v>39109</v>
      </c>
      <c r="B20158" s="10">
        <v>43952</v>
      </c>
      <c r="C20158">
        <v>96</v>
      </c>
    </row>
    <row r="20159" spans="1:3" x14ac:dyDescent="0.25">
      <c r="A20159">
        <v>39109</v>
      </c>
      <c r="B20159" s="10">
        <v>43983</v>
      </c>
      <c r="C20159">
        <v>64</v>
      </c>
    </row>
    <row r="20160" spans="1:3" x14ac:dyDescent="0.25">
      <c r="A20160">
        <v>39109</v>
      </c>
      <c r="B20160" s="10">
        <v>44013</v>
      </c>
      <c r="C20160">
        <v>106</v>
      </c>
    </row>
    <row r="20161" spans="1:3" x14ac:dyDescent="0.25">
      <c r="A20161">
        <v>39109</v>
      </c>
      <c r="B20161" s="10">
        <v>44044</v>
      </c>
      <c r="C20161">
        <v>103</v>
      </c>
    </row>
    <row r="20162" spans="1:3" x14ac:dyDescent="0.25">
      <c r="A20162">
        <v>39109</v>
      </c>
      <c r="B20162" s="10">
        <v>44075</v>
      </c>
      <c r="C20162">
        <v>93</v>
      </c>
    </row>
    <row r="20163" spans="1:3" x14ac:dyDescent="0.25">
      <c r="A20163">
        <v>39109</v>
      </c>
      <c r="B20163" s="10">
        <v>44105</v>
      </c>
      <c r="C20163">
        <v>131</v>
      </c>
    </row>
    <row r="20164" spans="1:3" x14ac:dyDescent="0.25">
      <c r="A20164">
        <v>39109</v>
      </c>
      <c r="B20164" s="10">
        <v>44136</v>
      </c>
      <c r="C20164">
        <v>130</v>
      </c>
    </row>
    <row r="20165" spans="1:3" x14ac:dyDescent="0.25">
      <c r="A20165">
        <v>39109</v>
      </c>
      <c r="B20165" s="10">
        <v>44166</v>
      </c>
      <c r="C20165">
        <v>156</v>
      </c>
    </row>
    <row r="20166" spans="1:3" x14ac:dyDescent="0.25">
      <c r="A20166">
        <v>39111</v>
      </c>
      <c r="B20166" s="10">
        <v>43831</v>
      </c>
      <c r="C20166">
        <v>16</v>
      </c>
    </row>
    <row r="20167" spans="1:3" x14ac:dyDescent="0.25">
      <c r="A20167">
        <v>39111</v>
      </c>
      <c r="B20167" s="10">
        <v>43862</v>
      </c>
      <c r="C20167">
        <v>20</v>
      </c>
    </row>
    <row r="20168" spans="1:3" x14ac:dyDescent="0.25">
      <c r="A20168">
        <v>39111</v>
      </c>
      <c r="B20168" s="10">
        <v>43891</v>
      </c>
      <c r="C20168">
        <v>17</v>
      </c>
    </row>
    <row r="20169" spans="1:3" x14ac:dyDescent="0.25">
      <c r="A20169">
        <v>39111</v>
      </c>
      <c r="B20169" s="10">
        <v>43922</v>
      </c>
      <c r="C20169">
        <v>17</v>
      </c>
    </row>
    <row r="20170" spans="1:3" x14ac:dyDescent="0.25">
      <c r="A20170">
        <v>39111</v>
      </c>
      <c r="B20170" s="10">
        <v>43952</v>
      </c>
      <c r="C20170">
        <v>31</v>
      </c>
    </row>
    <row r="20171" spans="1:3" x14ac:dyDescent="0.25">
      <c r="A20171">
        <v>39111</v>
      </c>
      <c r="B20171" s="10">
        <v>43983</v>
      </c>
      <c r="C20171">
        <v>11</v>
      </c>
    </row>
    <row r="20172" spans="1:3" x14ac:dyDescent="0.25">
      <c r="A20172">
        <v>39111</v>
      </c>
      <c r="B20172" s="10">
        <v>44013</v>
      </c>
      <c r="C20172">
        <v>12</v>
      </c>
    </row>
    <row r="20173" spans="1:3" x14ac:dyDescent="0.25">
      <c r="A20173">
        <v>39111</v>
      </c>
      <c r="B20173" s="10">
        <v>44044</v>
      </c>
      <c r="C20173">
        <v>16</v>
      </c>
    </row>
    <row r="20174" spans="1:3" x14ac:dyDescent="0.25">
      <c r="A20174">
        <v>39111</v>
      </c>
      <c r="B20174" s="10">
        <v>44075</v>
      </c>
      <c r="C20174">
        <v>10</v>
      </c>
    </row>
    <row r="20175" spans="1:3" x14ac:dyDescent="0.25">
      <c r="A20175">
        <v>39111</v>
      </c>
      <c r="B20175" s="10">
        <v>44105</v>
      </c>
      <c r="C20175">
        <v>11</v>
      </c>
    </row>
    <row r="20176" spans="1:3" x14ac:dyDescent="0.25">
      <c r="A20176">
        <v>39111</v>
      </c>
      <c r="B20176" s="10">
        <v>44136</v>
      </c>
      <c r="C20176">
        <v>12</v>
      </c>
    </row>
    <row r="20177" spans="1:3" x14ac:dyDescent="0.25">
      <c r="A20177">
        <v>39111</v>
      </c>
      <c r="B20177" s="10">
        <v>44166</v>
      </c>
      <c r="C20177">
        <v>26</v>
      </c>
    </row>
    <row r="20178" spans="1:3" x14ac:dyDescent="0.25">
      <c r="A20178">
        <v>39113</v>
      </c>
      <c r="B20178" s="10">
        <v>43831</v>
      </c>
      <c r="C20178">
        <v>587</v>
      </c>
    </row>
    <row r="20179" spans="1:3" x14ac:dyDescent="0.25">
      <c r="A20179">
        <v>39113</v>
      </c>
      <c r="B20179" s="10">
        <v>43862</v>
      </c>
      <c r="C20179">
        <v>551</v>
      </c>
    </row>
    <row r="20180" spans="1:3" x14ac:dyDescent="0.25">
      <c r="A20180">
        <v>39113</v>
      </c>
      <c r="B20180" s="10">
        <v>43891</v>
      </c>
      <c r="C20180">
        <v>581</v>
      </c>
    </row>
    <row r="20181" spans="1:3" x14ac:dyDescent="0.25">
      <c r="A20181">
        <v>39113</v>
      </c>
      <c r="B20181" s="10">
        <v>43922</v>
      </c>
      <c r="C20181">
        <v>517</v>
      </c>
    </row>
    <row r="20182" spans="1:3" x14ac:dyDescent="0.25">
      <c r="A20182">
        <v>39113</v>
      </c>
      <c r="B20182" s="10">
        <v>43952</v>
      </c>
      <c r="C20182">
        <v>568</v>
      </c>
    </row>
    <row r="20183" spans="1:3" x14ac:dyDescent="0.25">
      <c r="A20183">
        <v>39113</v>
      </c>
      <c r="B20183" s="10">
        <v>43983</v>
      </c>
      <c r="C20183">
        <v>547</v>
      </c>
    </row>
    <row r="20184" spans="1:3" x14ac:dyDescent="0.25">
      <c r="A20184">
        <v>39113</v>
      </c>
      <c r="B20184" s="10">
        <v>44013</v>
      </c>
      <c r="C20184">
        <v>644</v>
      </c>
    </row>
    <row r="20185" spans="1:3" x14ac:dyDescent="0.25">
      <c r="A20185">
        <v>39113</v>
      </c>
      <c r="B20185" s="10">
        <v>44044</v>
      </c>
      <c r="C20185">
        <v>605</v>
      </c>
    </row>
    <row r="20186" spans="1:3" x14ac:dyDescent="0.25">
      <c r="A20186">
        <v>39113</v>
      </c>
      <c r="B20186" s="10">
        <v>44075</v>
      </c>
      <c r="C20186">
        <v>570</v>
      </c>
    </row>
    <row r="20187" spans="1:3" x14ac:dyDescent="0.25">
      <c r="A20187">
        <v>39113</v>
      </c>
      <c r="B20187" s="10">
        <v>44105</v>
      </c>
      <c r="C20187">
        <v>643</v>
      </c>
    </row>
    <row r="20188" spans="1:3" x14ac:dyDescent="0.25">
      <c r="A20188">
        <v>39113</v>
      </c>
      <c r="B20188" s="10">
        <v>44136</v>
      </c>
      <c r="C20188">
        <v>798</v>
      </c>
    </row>
    <row r="20189" spans="1:3" x14ac:dyDescent="0.25">
      <c r="A20189">
        <v>39113</v>
      </c>
      <c r="B20189" s="10">
        <v>44166</v>
      </c>
      <c r="C20189">
        <v>868</v>
      </c>
    </row>
    <row r="20190" spans="1:3" x14ac:dyDescent="0.25">
      <c r="A20190">
        <v>39115</v>
      </c>
      <c r="B20190" s="10">
        <v>43831</v>
      </c>
      <c r="C20190">
        <v>15</v>
      </c>
    </row>
    <row r="20191" spans="1:3" x14ac:dyDescent="0.25">
      <c r="A20191">
        <v>39115</v>
      </c>
      <c r="B20191" s="10">
        <v>43862</v>
      </c>
      <c r="C20191">
        <v>18</v>
      </c>
    </row>
    <row r="20192" spans="1:3" x14ac:dyDescent="0.25">
      <c r="A20192">
        <v>39115</v>
      </c>
      <c r="B20192" s="10">
        <v>43891</v>
      </c>
      <c r="C20192">
        <v>24</v>
      </c>
    </row>
    <row r="20193" spans="1:3" x14ac:dyDescent="0.25">
      <c r="A20193">
        <v>39115</v>
      </c>
      <c r="B20193" s="10">
        <v>43922</v>
      </c>
      <c r="C20193">
        <v>11</v>
      </c>
    </row>
    <row r="20194" spans="1:3" x14ac:dyDescent="0.25">
      <c r="A20194">
        <v>39115</v>
      </c>
      <c r="B20194" s="10">
        <v>43952</v>
      </c>
      <c r="C20194">
        <v>22</v>
      </c>
    </row>
    <row r="20195" spans="1:3" x14ac:dyDescent="0.25">
      <c r="A20195">
        <v>39115</v>
      </c>
      <c r="B20195" s="10">
        <v>43983</v>
      </c>
      <c r="C20195">
        <v>16</v>
      </c>
    </row>
    <row r="20196" spans="1:3" x14ac:dyDescent="0.25">
      <c r="A20196">
        <v>39115</v>
      </c>
      <c r="B20196" s="10">
        <v>44013</v>
      </c>
      <c r="C20196">
        <v>14</v>
      </c>
    </row>
    <row r="20197" spans="1:3" x14ac:dyDescent="0.25">
      <c r="A20197">
        <v>39115</v>
      </c>
      <c r="B20197" s="10">
        <v>44044</v>
      </c>
      <c r="C20197">
        <v>18</v>
      </c>
    </row>
    <row r="20198" spans="1:3" x14ac:dyDescent="0.25">
      <c r="A20198">
        <v>39115</v>
      </c>
      <c r="B20198" s="10">
        <v>44075</v>
      </c>
      <c r="C20198">
        <v>17</v>
      </c>
    </row>
    <row r="20199" spans="1:3" x14ac:dyDescent="0.25">
      <c r="A20199">
        <v>39115</v>
      </c>
      <c r="B20199" s="10">
        <v>44105</v>
      </c>
      <c r="C20199">
        <v>18</v>
      </c>
    </row>
    <row r="20200" spans="1:3" x14ac:dyDescent="0.25">
      <c r="A20200">
        <v>39115</v>
      </c>
      <c r="B20200" s="10">
        <v>44136</v>
      </c>
      <c r="C20200">
        <v>18</v>
      </c>
    </row>
    <row r="20201" spans="1:3" x14ac:dyDescent="0.25">
      <c r="A20201">
        <v>39115</v>
      </c>
      <c r="B20201" s="10">
        <v>44166</v>
      </c>
      <c r="C20201">
        <v>30</v>
      </c>
    </row>
    <row r="20202" spans="1:3" x14ac:dyDescent="0.25">
      <c r="A20202">
        <v>39117</v>
      </c>
      <c r="B20202" s="10">
        <v>43831</v>
      </c>
      <c r="C20202">
        <v>33</v>
      </c>
    </row>
    <row r="20203" spans="1:3" x14ac:dyDescent="0.25">
      <c r="A20203">
        <v>39117</v>
      </c>
      <c r="B20203" s="10">
        <v>43862</v>
      </c>
      <c r="C20203">
        <v>26</v>
      </c>
    </row>
    <row r="20204" spans="1:3" x14ac:dyDescent="0.25">
      <c r="A20204">
        <v>39117</v>
      </c>
      <c r="B20204" s="10">
        <v>43891</v>
      </c>
      <c r="C20204">
        <v>29</v>
      </c>
    </row>
    <row r="20205" spans="1:3" x14ac:dyDescent="0.25">
      <c r="A20205">
        <v>39117</v>
      </c>
      <c r="B20205" s="10">
        <v>43922</v>
      </c>
      <c r="C20205">
        <v>37</v>
      </c>
    </row>
    <row r="20206" spans="1:3" x14ac:dyDescent="0.25">
      <c r="A20206">
        <v>39117</v>
      </c>
      <c r="B20206" s="10">
        <v>43952</v>
      </c>
      <c r="C20206">
        <v>14</v>
      </c>
    </row>
    <row r="20207" spans="1:3" x14ac:dyDescent="0.25">
      <c r="A20207">
        <v>39117</v>
      </c>
      <c r="B20207" s="10">
        <v>43983</v>
      </c>
      <c r="C20207">
        <v>30</v>
      </c>
    </row>
    <row r="20208" spans="1:3" x14ac:dyDescent="0.25">
      <c r="A20208">
        <v>39117</v>
      </c>
      <c r="B20208" s="10">
        <v>44013</v>
      </c>
      <c r="C20208">
        <v>27</v>
      </c>
    </row>
    <row r="20209" spans="1:3" x14ac:dyDescent="0.25">
      <c r="A20209">
        <v>39117</v>
      </c>
      <c r="B20209" s="10">
        <v>44044</v>
      </c>
      <c r="C20209">
        <v>27</v>
      </c>
    </row>
    <row r="20210" spans="1:3" x14ac:dyDescent="0.25">
      <c r="A20210">
        <v>39117</v>
      </c>
      <c r="B20210" s="10">
        <v>44075</v>
      </c>
      <c r="C20210">
        <v>37</v>
      </c>
    </row>
    <row r="20211" spans="1:3" x14ac:dyDescent="0.25">
      <c r="A20211">
        <v>39117</v>
      </c>
      <c r="B20211" s="10">
        <v>44105</v>
      </c>
      <c r="C20211">
        <v>34</v>
      </c>
    </row>
    <row r="20212" spans="1:3" x14ac:dyDescent="0.25">
      <c r="A20212">
        <v>39117</v>
      </c>
      <c r="B20212" s="10">
        <v>44136</v>
      </c>
      <c r="C20212">
        <v>28</v>
      </c>
    </row>
    <row r="20213" spans="1:3" x14ac:dyDescent="0.25">
      <c r="A20213">
        <v>39117</v>
      </c>
      <c r="B20213" s="10">
        <v>44166</v>
      </c>
      <c r="C20213">
        <v>57</v>
      </c>
    </row>
    <row r="20214" spans="1:3" x14ac:dyDescent="0.25">
      <c r="A20214">
        <v>39119</v>
      </c>
      <c r="B20214" s="10">
        <v>43831</v>
      </c>
      <c r="C20214">
        <v>84</v>
      </c>
    </row>
    <row r="20215" spans="1:3" x14ac:dyDescent="0.25">
      <c r="A20215">
        <v>39119</v>
      </c>
      <c r="B20215" s="10">
        <v>43862</v>
      </c>
      <c r="C20215">
        <v>89</v>
      </c>
    </row>
    <row r="20216" spans="1:3" x14ac:dyDescent="0.25">
      <c r="A20216">
        <v>39119</v>
      </c>
      <c r="B20216" s="10">
        <v>43891</v>
      </c>
      <c r="C20216">
        <v>80</v>
      </c>
    </row>
    <row r="20217" spans="1:3" x14ac:dyDescent="0.25">
      <c r="A20217">
        <v>39119</v>
      </c>
      <c r="B20217" s="10">
        <v>43922</v>
      </c>
      <c r="C20217">
        <v>86</v>
      </c>
    </row>
    <row r="20218" spans="1:3" x14ac:dyDescent="0.25">
      <c r="A20218">
        <v>39119</v>
      </c>
      <c r="B20218" s="10">
        <v>43952</v>
      </c>
      <c r="C20218">
        <v>84</v>
      </c>
    </row>
    <row r="20219" spans="1:3" x14ac:dyDescent="0.25">
      <c r="A20219">
        <v>39119</v>
      </c>
      <c r="B20219" s="10">
        <v>43983</v>
      </c>
      <c r="C20219">
        <v>90</v>
      </c>
    </row>
    <row r="20220" spans="1:3" x14ac:dyDescent="0.25">
      <c r="A20220">
        <v>39119</v>
      </c>
      <c r="B20220" s="10">
        <v>44013</v>
      </c>
      <c r="C20220">
        <v>84</v>
      </c>
    </row>
    <row r="20221" spans="1:3" x14ac:dyDescent="0.25">
      <c r="A20221">
        <v>39119</v>
      </c>
      <c r="B20221" s="10">
        <v>44044</v>
      </c>
      <c r="C20221">
        <v>84</v>
      </c>
    </row>
    <row r="20222" spans="1:3" x14ac:dyDescent="0.25">
      <c r="A20222">
        <v>39119</v>
      </c>
      <c r="B20222" s="10">
        <v>44075</v>
      </c>
      <c r="C20222">
        <v>87</v>
      </c>
    </row>
    <row r="20223" spans="1:3" x14ac:dyDescent="0.25">
      <c r="A20223">
        <v>39119</v>
      </c>
      <c r="B20223" s="10">
        <v>44105</v>
      </c>
      <c r="C20223">
        <v>105</v>
      </c>
    </row>
    <row r="20224" spans="1:3" x14ac:dyDescent="0.25">
      <c r="A20224">
        <v>39119</v>
      </c>
      <c r="B20224" s="10">
        <v>44136</v>
      </c>
      <c r="C20224">
        <v>104</v>
      </c>
    </row>
    <row r="20225" spans="1:3" x14ac:dyDescent="0.25">
      <c r="A20225">
        <v>39119</v>
      </c>
      <c r="B20225" s="10">
        <v>44166</v>
      </c>
      <c r="C20225">
        <v>179</v>
      </c>
    </row>
    <row r="20226" spans="1:3" x14ac:dyDescent="0.25">
      <c r="A20226">
        <v>39121</v>
      </c>
      <c r="B20226" s="10">
        <v>43862</v>
      </c>
      <c r="C20226">
        <v>17</v>
      </c>
    </row>
    <row r="20227" spans="1:3" x14ac:dyDescent="0.25">
      <c r="A20227">
        <v>39121</v>
      </c>
      <c r="B20227" s="10">
        <v>43891</v>
      </c>
      <c r="C20227">
        <v>11</v>
      </c>
    </row>
    <row r="20228" spans="1:3" x14ac:dyDescent="0.25">
      <c r="A20228">
        <v>39121</v>
      </c>
      <c r="B20228" s="10">
        <v>43922</v>
      </c>
      <c r="C20228">
        <v>12</v>
      </c>
    </row>
    <row r="20229" spans="1:3" x14ac:dyDescent="0.25">
      <c r="A20229">
        <v>39121</v>
      </c>
      <c r="B20229" s="10">
        <v>43952</v>
      </c>
      <c r="C20229">
        <v>12</v>
      </c>
    </row>
    <row r="20230" spans="1:3" x14ac:dyDescent="0.25">
      <c r="A20230">
        <v>39121</v>
      </c>
      <c r="B20230" s="10">
        <v>43983</v>
      </c>
      <c r="C20230">
        <v>16</v>
      </c>
    </row>
    <row r="20231" spans="1:3" x14ac:dyDescent="0.25">
      <c r="A20231">
        <v>39121</v>
      </c>
      <c r="B20231" s="10">
        <v>44013</v>
      </c>
      <c r="C20231">
        <v>11</v>
      </c>
    </row>
    <row r="20232" spans="1:3" x14ac:dyDescent="0.25">
      <c r="A20232">
        <v>39121</v>
      </c>
      <c r="B20232" s="10">
        <v>44105</v>
      </c>
      <c r="C20232">
        <v>12</v>
      </c>
    </row>
    <row r="20233" spans="1:3" x14ac:dyDescent="0.25">
      <c r="A20233">
        <v>39121</v>
      </c>
      <c r="B20233" s="10">
        <v>44136</v>
      </c>
      <c r="C20233">
        <v>31</v>
      </c>
    </row>
    <row r="20234" spans="1:3" x14ac:dyDescent="0.25">
      <c r="A20234">
        <v>39121</v>
      </c>
      <c r="B20234" s="10">
        <v>44166</v>
      </c>
      <c r="C20234">
        <v>16</v>
      </c>
    </row>
    <row r="20235" spans="1:3" x14ac:dyDescent="0.25">
      <c r="A20235">
        <v>39123</v>
      </c>
      <c r="B20235" s="10">
        <v>43831</v>
      </c>
      <c r="C20235">
        <v>51</v>
      </c>
    </row>
    <row r="20236" spans="1:3" x14ac:dyDescent="0.25">
      <c r="A20236">
        <v>39123</v>
      </c>
      <c r="B20236" s="10">
        <v>43862</v>
      </c>
      <c r="C20236">
        <v>45</v>
      </c>
    </row>
    <row r="20237" spans="1:3" x14ac:dyDescent="0.25">
      <c r="A20237">
        <v>39123</v>
      </c>
      <c r="B20237" s="10">
        <v>43891</v>
      </c>
      <c r="C20237">
        <v>47</v>
      </c>
    </row>
    <row r="20238" spans="1:3" x14ac:dyDescent="0.25">
      <c r="A20238">
        <v>39123</v>
      </c>
      <c r="B20238" s="10">
        <v>43922</v>
      </c>
      <c r="C20238">
        <v>41</v>
      </c>
    </row>
    <row r="20239" spans="1:3" x14ac:dyDescent="0.25">
      <c r="A20239">
        <v>39123</v>
      </c>
      <c r="B20239" s="10">
        <v>43952</v>
      </c>
      <c r="C20239">
        <v>61</v>
      </c>
    </row>
    <row r="20240" spans="1:3" x14ac:dyDescent="0.25">
      <c r="A20240">
        <v>39123</v>
      </c>
      <c r="B20240" s="10">
        <v>43983</v>
      </c>
      <c r="C20240">
        <v>49</v>
      </c>
    </row>
    <row r="20241" spans="1:3" x14ac:dyDescent="0.25">
      <c r="A20241">
        <v>39123</v>
      </c>
      <c r="B20241" s="10">
        <v>44013</v>
      </c>
      <c r="C20241">
        <v>37</v>
      </c>
    </row>
    <row r="20242" spans="1:3" x14ac:dyDescent="0.25">
      <c r="A20242">
        <v>39123</v>
      </c>
      <c r="B20242" s="10">
        <v>44044</v>
      </c>
      <c r="C20242">
        <v>63</v>
      </c>
    </row>
    <row r="20243" spans="1:3" x14ac:dyDescent="0.25">
      <c r="A20243">
        <v>39123</v>
      </c>
      <c r="B20243" s="10">
        <v>44075</v>
      </c>
      <c r="C20243">
        <v>50</v>
      </c>
    </row>
    <row r="20244" spans="1:3" x14ac:dyDescent="0.25">
      <c r="A20244">
        <v>39123</v>
      </c>
      <c r="B20244" s="10">
        <v>44105</v>
      </c>
      <c r="C20244">
        <v>40</v>
      </c>
    </row>
    <row r="20245" spans="1:3" x14ac:dyDescent="0.25">
      <c r="A20245">
        <v>39123</v>
      </c>
      <c r="B20245" s="10">
        <v>44136</v>
      </c>
      <c r="C20245">
        <v>50</v>
      </c>
    </row>
    <row r="20246" spans="1:3" x14ac:dyDescent="0.25">
      <c r="A20246">
        <v>39123</v>
      </c>
      <c r="B20246" s="10">
        <v>44166</v>
      </c>
      <c r="C20246">
        <v>68</v>
      </c>
    </row>
    <row r="20247" spans="1:3" x14ac:dyDescent="0.25">
      <c r="A20247">
        <v>39125</v>
      </c>
      <c r="B20247" s="10">
        <v>43831</v>
      </c>
      <c r="C20247">
        <v>15</v>
      </c>
    </row>
    <row r="20248" spans="1:3" x14ac:dyDescent="0.25">
      <c r="A20248">
        <v>39125</v>
      </c>
      <c r="B20248" s="10">
        <v>43862</v>
      </c>
      <c r="C20248">
        <v>17</v>
      </c>
    </row>
    <row r="20249" spans="1:3" x14ac:dyDescent="0.25">
      <c r="A20249">
        <v>39125</v>
      </c>
      <c r="B20249" s="10">
        <v>43891</v>
      </c>
      <c r="C20249">
        <v>22</v>
      </c>
    </row>
    <row r="20250" spans="1:3" x14ac:dyDescent="0.25">
      <c r="A20250">
        <v>39125</v>
      </c>
      <c r="B20250" s="10">
        <v>43952</v>
      </c>
      <c r="C20250">
        <v>21</v>
      </c>
    </row>
    <row r="20251" spans="1:3" x14ac:dyDescent="0.25">
      <c r="A20251">
        <v>39125</v>
      </c>
      <c r="B20251" s="10">
        <v>43983</v>
      </c>
      <c r="C20251">
        <v>14</v>
      </c>
    </row>
    <row r="20252" spans="1:3" x14ac:dyDescent="0.25">
      <c r="A20252">
        <v>39125</v>
      </c>
      <c r="B20252" s="10">
        <v>44013</v>
      </c>
      <c r="C20252">
        <v>23</v>
      </c>
    </row>
    <row r="20253" spans="1:3" x14ac:dyDescent="0.25">
      <c r="A20253">
        <v>39125</v>
      </c>
      <c r="B20253" s="10">
        <v>44044</v>
      </c>
      <c r="C20253">
        <v>18</v>
      </c>
    </row>
    <row r="20254" spans="1:3" x14ac:dyDescent="0.25">
      <c r="A20254">
        <v>39125</v>
      </c>
      <c r="B20254" s="10">
        <v>44075</v>
      </c>
      <c r="C20254">
        <v>16</v>
      </c>
    </row>
    <row r="20255" spans="1:3" x14ac:dyDescent="0.25">
      <c r="A20255">
        <v>39125</v>
      </c>
      <c r="B20255" s="10">
        <v>44105</v>
      </c>
      <c r="C20255">
        <v>25</v>
      </c>
    </row>
    <row r="20256" spans="1:3" x14ac:dyDescent="0.25">
      <c r="A20256">
        <v>39125</v>
      </c>
      <c r="B20256" s="10">
        <v>44136</v>
      </c>
      <c r="C20256">
        <v>28</v>
      </c>
    </row>
    <row r="20257" spans="1:3" x14ac:dyDescent="0.25">
      <c r="A20257">
        <v>39125</v>
      </c>
      <c r="B20257" s="10">
        <v>44166</v>
      </c>
      <c r="C20257">
        <v>28</v>
      </c>
    </row>
    <row r="20258" spans="1:3" x14ac:dyDescent="0.25">
      <c r="A20258">
        <v>39127</v>
      </c>
      <c r="B20258" s="10">
        <v>43831</v>
      </c>
      <c r="C20258">
        <v>42</v>
      </c>
    </row>
    <row r="20259" spans="1:3" x14ac:dyDescent="0.25">
      <c r="A20259">
        <v>39127</v>
      </c>
      <c r="B20259" s="10">
        <v>43862</v>
      </c>
      <c r="C20259">
        <v>32</v>
      </c>
    </row>
    <row r="20260" spans="1:3" x14ac:dyDescent="0.25">
      <c r="A20260">
        <v>39127</v>
      </c>
      <c r="B20260" s="10">
        <v>43891</v>
      </c>
      <c r="C20260">
        <v>39</v>
      </c>
    </row>
    <row r="20261" spans="1:3" x14ac:dyDescent="0.25">
      <c r="A20261">
        <v>39127</v>
      </c>
      <c r="B20261" s="10">
        <v>43922</v>
      </c>
      <c r="C20261">
        <v>34</v>
      </c>
    </row>
    <row r="20262" spans="1:3" x14ac:dyDescent="0.25">
      <c r="A20262">
        <v>39127</v>
      </c>
      <c r="B20262" s="10">
        <v>43952</v>
      </c>
      <c r="C20262">
        <v>40</v>
      </c>
    </row>
    <row r="20263" spans="1:3" x14ac:dyDescent="0.25">
      <c r="A20263">
        <v>39127</v>
      </c>
      <c r="B20263" s="10">
        <v>43983</v>
      </c>
      <c r="C20263">
        <v>26</v>
      </c>
    </row>
    <row r="20264" spans="1:3" x14ac:dyDescent="0.25">
      <c r="A20264">
        <v>39127</v>
      </c>
      <c r="B20264" s="10">
        <v>44013</v>
      </c>
      <c r="C20264">
        <v>38</v>
      </c>
    </row>
    <row r="20265" spans="1:3" x14ac:dyDescent="0.25">
      <c r="A20265">
        <v>39127</v>
      </c>
      <c r="B20265" s="10">
        <v>44044</v>
      </c>
      <c r="C20265">
        <v>38</v>
      </c>
    </row>
    <row r="20266" spans="1:3" x14ac:dyDescent="0.25">
      <c r="A20266">
        <v>39127</v>
      </c>
      <c r="B20266" s="10">
        <v>44075</v>
      </c>
      <c r="C20266">
        <v>26</v>
      </c>
    </row>
    <row r="20267" spans="1:3" x14ac:dyDescent="0.25">
      <c r="A20267">
        <v>39127</v>
      </c>
      <c r="B20267" s="10">
        <v>44105</v>
      </c>
      <c r="C20267">
        <v>37</v>
      </c>
    </row>
    <row r="20268" spans="1:3" x14ac:dyDescent="0.25">
      <c r="A20268">
        <v>39127</v>
      </c>
      <c r="B20268" s="10">
        <v>44136</v>
      </c>
      <c r="C20268">
        <v>34</v>
      </c>
    </row>
    <row r="20269" spans="1:3" x14ac:dyDescent="0.25">
      <c r="A20269">
        <v>39127</v>
      </c>
      <c r="B20269" s="10">
        <v>44166</v>
      </c>
      <c r="C20269">
        <v>60</v>
      </c>
    </row>
    <row r="20270" spans="1:3" x14ac:dyDescent="0.25">
      <c r="A20270">
        <v>39129</v>
      </c>
      <c r="B20270" s="10">
        <v>43831</v>
      </c>
      <c r="C20270">
        <v>43</v>
      </c>
    </row>
    <row r="20271" spans="1:3" x14ac:dyDescent="0.25">
      <c r="A20271">
        <v>39129</v>
      </c>
      <c r="B20271" s="10">
        <v>43862</v>
      </c>
      <c r="C20271">
        <v>49</v>
      </c>
    </row>
    <row r="20272" spans="1:3" x14ac:dyDescent="0.25">
      <c r="A20272">
        <v>39129</v>
      </c>
      <c r="B20272" s="10">
        <v>43891</v>
      </c>
      <c r="C20272">
        <v>58</v>
      </c>
    </row>
    <row r="20273" spans="1:3" x14ac:dyDescent="0.25">
      <c r="A20273">
        <v>39129</v>
      </c>
      <c r="B20273" s="10">
        <v>43922</v>
      </c>
      <c r="C20273">
        <v>68</v>
      </c>
    </row>
    <row r="20274" spans="1:3" x14ac:dyDescent="0.25">
      <c r="A20274">
        <v>39129</v>
      </c>
      <c r="B20274" s="10">
        <v>43952</v>
      </c>
      <c r="C20274">
        <v>66</v>
      </c>
    </row>
    <row r="20275" spans="1:3" x14ac:dyDescent="0.25">
      <c r="A20275">
        <v>39129</v>
      </c>
      <c r="B20275" s="10">
        <v>43983</v>
      </c>
      <c r="C20275">
        <v>59</v>
      </c>
    </row>
    <row r="20276" spans="1:3" x14ac:dyDescent="0.25">
      <c r="A20276">
        <v>39129</v>
      </c>
      <c r="B20276" s="10">
        <v>44013</v>
      </c>
      <c r="C20276">
        <v>53</v>
      </c>
    </row>
    <row r="20277" spans="1:3" x14ac:dyDescent="0.25">
      <c r="A20277">
        <v>39129</v>
      </c>
      <c r="B20277" s="10">
        <v>44044</v>
      </c>
      <c r="C20277">
        <v>60</v>
      </c>
    </row>
    <row r="20278" spans="1:3" x14ac:dyDescent="0.25">
      <c r="A20278">
        <v>39129</v>
      </c>
      <c r="B20278" s="10">
        <v>44075</v>
      </c>
      <c r="C20278">
        <v>50</v>
      </c>
    </row>
    <row r="20279" spans="1:3" x14ac:dyDescent="0.25">
      <c r="A20279">
        <v>39129</v>
      </c>
      <c r="B20279" s="10">
        <v>44105</v>
      </c>
      <c r="C20279">
        <v>66</v>
      </c>
    </row>
    <row r="20280" spans="1:3" x14ac:dyDescent="0.25">
      <c r="A20280">
        <v>39129</v>
      </c>
      <c r="B20280" s="10">
        <v>44136</v>
      </c>
      <c r="C20280">
        <v>51</v>
      </c>
    </row>
    <row r="20281" spans="1:3" x14ac:dyDescent="0.25">
      <c r="A20281">
        <v>39129</v>
      </c>
      <c r="B20281" s="10">
        <v>44166</v>
      </c>
      <c r="C20281">
        <v>96</v>
      </c>
    </row>
    <row r="20282" spans="1:3" x14ac:dyDescent="0.25">
      <c r="A20282">
        <v>39131</v>
      </c>
      <c r="B20282" s="10">
        <v>43831</v>
      </c>
      <c r="C20282">
        <v>31</v>
      </c>
    </row>
    <row r="20283" spans="1:3" x14ac:dyDescent="0.25">
      <c r="A20283">
        <v>39131</v>
      </c>
      <c r="B20283" s="10">
        <v>43862</v>
      </c>
      <c r="C20283">
        <v>28</v>
      </c>
    </row>
    <row r="20284" spans="1:3" x14ac:dyDescent="0.25">
      <c r="A20284">
        <v>39131</v>
      </c>
      <c r="B20284" s="10">
        <v>43891</v>
      </c>
      <c r="C20284">
        <v>40</v>
      </c>
    </row>
    <row r="20285" spans="1:3" x14ac:dyDescent="0.25">
      <c r="A20285">
        <v>39131</v>
      </c>
      <c r="B20285" s="10">
        <v>43922</v>
      </c>
      <c r="C20285">
        <v>32</v>
      </c>
    </row>
    <row r="20286" spans="1:3" x14ac:dyDescent="0.25">
      <c r="A20286">
        <v>39131</v>
      </c>
      <c r="B20286" s="10">
        <v>43952</v>
      </c>
      <c r="C20286">
        <v>33</v>
      </c>
    </row>
    <row r="20287" spans="1:3" x14ac:dyDescent="0.25">
      <c r="A20287">
        <v>39131</v>
      </c>
      <c r="B20287" s="10">
        <v>43983</v>
      </c>
      <c r="C20287">
        <v>36</v>
      </c>
    </row>
    <row r="20288" spans="1:3" x14ac:dyDescent="0.25">
      <c r="A20288">
        <v>39131</v>
      </c>
      <c r="B20288" s="10">
        <v>44013</v>
      </c>
      <c r="C20288">
        <v>40</v>
      </c>
    </row>
    <row r="20289" spans="1:3" x14ac:dyDescent="0.25">
      <c r="A20289">
        <v>39131</v>
      </c>
      <c r="B20289" s="10">
        <v>44044</v>
      </c>
      <c r="C20289">
        <v>32</v>
      </c>
    </row>
    <row r="20290" spans="1:3" x14ac:dyDescent="0.25">
      <c r="A20290">
        <v>39131</v>
      </c>
      <c r="B20290" s="10">
        <v>44075</v>
      </c>
      <c r="C20290">
        <v>38</v>
      </c>
    </row>
    <row r="20291" spans="1:3" x14ac:dyDescent="0.25">
      <c r="A20291">
        <v>39131</v>
      </c>
      <c r="B20291" s="10">
        <v>44105</v>
      </c>
      <c r="C20291">
        <v>28</v>
      </c>
    </row>
    <row r="20292" spans="1:3" x14ac:dyDescent="0.25">
      <c r="A20292">
        <v>39131</v>
      </c>
      <c r="B20292" s="10">
        <v>44136</v>
      </c>
      <c r="C20292">
        <v>36</v>
      </c>
    </row>
    <row r="20293" spans="1:3" x14ac:dyDescent="0.25">
      <c r="A20293">
        <v>39131</v>
      </c>
      <c r="B20293" s="10">
        <v>44166</v>
      </c>
      <c r="C20293">
        <v>48</v>
      </c>
    </row>
    <row r="20294" spans="1:3" x14ac:dyDescent="0.25">
      <c r="A20294">
        <v>39133</v>
      </c>
      <c r="B20294" s="10">
        <v>43831</v>
      </c>
      <c r="C20294">
        <v>119</v>
      </c>
    </row>
    <row r="20295" spans="1:3" x14ac:dyDescent="0.25">
      <c r="A20295">
        <v>39133</v>
      </c>
      <c r="B20295" s="10">
        <v>43862</v>
      </c>
      <c r="C20295">
        <v>127</v>
      </c>
    </row>
    <row r="20296" spans="1:3" x14ac:dyDescent="0.25">
      <c r="A20296">
        <v>39133</v>
      </c>
      <c r="B20296" s="10">
        <v>43891</v>
      </c>
      <c r="C20296">
        <v>155</v>
      </c>
    </row>
    <row r="20297" spans="1:3" x14ac:dyDescent="0.25">
      <c r="A20297">
        <v>39133</v>
      </c>
      <c r="B20297" s="10">
        <v>43922</v>
      </c>
      <c r="C20297">
        <v>156</v>
      </c>
    </row>
    <row r="20298" spans="1:3" x14ac:dyDescent="0.25">
      <c r="A20298">
        <v>39133</v>
      </c>
      <c r="B20298" s="10">
        <v>43952</v>
      </c>
      <c r="C20298">
        <v>132</v>
      </c>
    </row>
    <row r="20299" spans="1:3" x14ac:dyDescent="0.25">
      <c r="A20299">
        <v>39133</v>
      </c>
      <c r="B20299" s="10">
        <v>43983</v>
      </c>
      <c r="C20299">
        <v>134</v>
      </c>
    </row>
    <row r="20300" spans="1:3" x14ac:dyDescent="0.25">
      <c r="A20300">
        <v>39133</v>
      </c>
      <c r="B20300" s="10">
        <v>44013</v>
      </c>
      <c r="C20300">
        <v>140</v>
      </c>
    </row>
    <row r="20301" spans="1:3" x14ac:dyDescent="0.25">
      <c r="A20301">
        <v>39133</v>
      </c>
      <c r="B20301" s="10">
        <v>44044</v>
      </c>
      <c r="C20301">
        <v>145</v>
      </c>
    </row>
    <row r="20302" spans="1:3" x14ac:dyDescent="0.25">
      <c r="A20302">
        <v>39133</v>
      </c>
      <c r="B20302" s="10">
        <v>44075</v>
      </c>
      <c r="C20302">
        <v>114</v>
      </c>
    </row>
    <row r="20303" spans="1:3" x14ac:dyDescent="0.25">
      <c r="A20303">
        <v>39133</v>
      </c>
      <c r="B20303" s="10">
        <v>44105</v>
      </c>
      <c r="C20303">
        <v>126</v>
      </c>
    </row>
    <row r="20304" spans="1:3" x14ac:dyDescent="0.25">
      <c r="A20304">
        <v>39133</v>
      </c>
      <c r="B20304" s="10">
        <v>44136</v>
      </c>
      <c r="C20304">
        <v>147</v>
      </c>
    </row>
    <row r="20305" spans="1:3" x14ac:dyDescent="0.25">
      <c r="A20305">
        <v>39133</v>
      </c>
      <c r="B20305" s="10">
        <v>44166</v>
      </c>
      <c r="C20305">
        <v>204</v>
      </c>
    </row>
    <row r="20306" spans="1:3" x14ac:dyDescent="0.25">
      <c r="A20306">
        <v>39135</v>
      </c>
      <c r="B20306" s="10">
        <v>43831</v>
      </c>
      <c r="C20306">
        <v>37</v>
      </c>
    </row>
    <row r="20307" spans="1:3" x14ac:dyDescent="0.25">
      <c r="A20307">
        <v>39135</v>
      </c>
      <c r="B20307" s="10">
        <v>43862</v>
      </c>
      <c r="C20307">
        <v>36</v>
      </c>
    </row>
    <row r="20308" spans="1:3" x14ac:dyDescent="0.25">
      <c r="A20308">
        <v>39135</v>
      </c>
      <c r="B20308" s="10">
        <v>43891</v>
      </c>
      <c r="C20308">
        <v>50</v>
      </c>
    </row>
    <row r="20309" spans="1:3" x14ac:dyDescent="0.25">
      <c r="A20309">
        <v>39135</v>
      </c>
      <c r="B20309" s="10">
        <v>43922</v>
      </c>
      <c r="C20309">
        <v>35</v>
      </c>
    </row>
    <row r="20310" spans="1:3" x14ac:dyDescent="0.25">
      <c r="A20310">
        <v>39135</v>
      </c>
      <c r="B20310" s="10">
        <v>43952</v>
      </c>
      <c r="C20310">
        <v>36</v>
      </c>
    </row>
    <row r="20311" spans="1:3" x14ac:dyDescent="0.25">
      <c r="A20311">
        <v>39135</v>
      </c>
      <c r="B20311" s="10">
        <v>43983</v>
      </c>
      <c r="C20311">
        <v>39</v>
      </c>
    </row>
    <row r="20312" spans="1:3" x14ac:dyDescent="0.25">
      <c r="A20312">
        <v>39135</v>
      </c>
      <c r="B20312" s="10">
        <v>44013</v>
      </c>
      <c r="C20312">
        <v>34</v>
      </c>
    </row>
    <row r="20313" spans="1:3" x14ac:dyDescent="0.25">
      <c r="A20313">
        <v>39135</v>
      </c>
      <c r="B20313" s="10">
        <v>44044</v>
      </c>
      <c r="C20313">
        <v>52</v>
      </c>
    </row>
    <row r="20314" spans="1:3" x14ac:dyDescent="0.25">
      <c r="A20314">
        <v>39135</v>
      </c>
      <c r="B20314" s="10">
        <v>44075</v>
      </c>
      <c r="C20314">
        <v>44</v>
      </c>
    </row>
    <row r="20315" spans="1:3" x14ac:dyDescent="0.25">
      <c r="A20315">
        <v>39135</v>
      </c>
      <c r="B20315" s="10">
        <v>44105</v>
      </c>
      <c r="C20315">
        <v>45</v>
      </c>
    </row>
    <row r="20316" spans="1:3" x14ac:dyDescent="0.25">
      <c r="A20316">
        <v>39135</v>
      </c>
      <c r="B20316" s="10">
        <v>44136</v>
      </c>
      <c r="C20316">
        <v>71</v>
      </c>
    </row>
    <row r="20317" spans="1:3" x14ac:dyDescent="0.25">
      <c r="A20317">
        <v>39135</v>
      </c>
      <c r="B20317" s="10">
        <v>44166</v>
      </c>
      <c r="C20317">
        <v>80</v>
      </c>
    </row>
    <row r="20318" spans="1:3" x14ac:dyDescent="0.25">
      <c r="A20318">
        <v>39137</v>
      </c>
      <c r="B20318" s="10">
        <v>43831</v>
      </c>
      <c r="C20318">
        <v>34</v>
      </c>
    </row>
    <row r="20319" spans="1:3" x14ac:dyDescent="0.25">
      <c r="A20319">
        <v>39137</v>
      </c>
      <c r="B20319" s="10">
        <v>43862</v>
      </c>
      <c r="C20319">
        <v>29</v>
      </c>
    </row>
    <row r="20320" spans="1:3" x14ac:dyDescent="0.25">
      <c r="A20320">
        <v>39137</v>
      </c>
      <c r="B20320" s="10">
        <v>43891</v>
      </c>
      <c r="C20320">
        <v>20</v>
      </c>
    </row>
    <row r="20321" spans="1:3" x14ac:dyDescent="0.25">
      <c r="A20321">
        <v>39137</v>
      </c>
      <c r="B20321" s="10">
        <v>43922</v>
      </c>
      <c r="C20321">
        <v>31</v>
      </c>
    </row>
    <row r="20322" spans="1:3" x14ac:dyDescent="0.25">
      <c r="A20322">
        <v>39137</v>
      </c>
      <c r="B20322" s="10">
        <v>43952</v>
      </c>
      <c r="C20322">
        <v>36</v>
      </c>
    </row>
    <row r="20323" spans="1:3" x14ac:dyDescent="0.25">
      <c r="A20323">
        <v>39137</v>
      </c>
      <c r="B20323" s="10">
        <v>43983</v>
      </c>
      <c r="C20323">
        <v>24</v>
      </c>
    </row>
    <row r="20324" spans="1:3" x14ac:dyDescent="0.25">
      <c r="A20324">
        <v>39137</v>
      </c>
      <c r="B20324" s="10">
        <v>44013</v>
      </c>
      <c r="C20324">
        <v>22</v>
      </c>
    </row>
    <row r="20325" spans="1:3" x14ac:dyDescent="0.25">
      <c r="A20325">
        <v>39137</v>
      </c>
      <c r="B20325" s="10">
        <v>44044</v>
      </c>
      <c r="C20325">
        <v>33</v>
      </c>
    </row>
    <row r="20326" spans="1:3" x14ac:dyDescent="0.25">
      <c r="A20326">
        <v>39137</v>
      </c>
      <c r="B20326" s="10">
        <v>44075</v>
      </c>
      <c r="C20326">
        <v>38</v>
      </c>
    </row>
    <row r="20327" spans="1:3" x14ac:dyDescent="0.25">
      <c r="A20327">
        <v>39137</v>
      </c>
      <c r="B20327" s="10">
        <v>44105</v>
      </c>
      <c r="C20327">
        <v>48</v>
      </c>
    </row>
    <row r="20328" spans="1:3" x14ac:dyDescent="0.25">
      <c r="A20328">
        <v>39137</v>
      </c>
      <c r="B20328" s="10">
        <v>44136</v>
      </c>
      <c r="C20328">
        <v>60</v>
      </c>
    </row>
    <row r="20329" spans="1:3" x14ac:dyDescent="0.25">
      <c r="A20329">
        <v>39137</v>
      </c>
      <c r="B20329" s="10">
        <v>44166</v>
      </c>
      <c r="C20329">
        <v>38</v>
      </c>
    </row>
    <row r="20330" spans="1:3" x14ac:dyDescent="0.25">
      <c r="A20330">
        <v>39139</v>
      </c>
      <c r="B20330" s="10">
        <v>43831</v>
      </c>
      <c r="C20330">
        <v>136</v>
      </c>
    </row>
    <row r="20331" spans="1:3" x14ac:dyDescent="0.25">
      <c r="A20331">
        <v>39139</v>
      </c>
      <c r="B20331" s="10">
        <v>43862</v>
      </c>
      <c r="C20331">
        <v>134</v>
      </c>
    </row>
    <row r="20332" spans="1:3" x14ac:dyDescent="0.25">
      <c r="A20332">
        <v>39139</v>
      </c>
      <c r="B20332" s="10">
        <v>43891</v>
      </c>
      <c r="C20332">
        <v>131</v>
      </c>
    </row>
    <row r="20333" spans="1:3" x14ac:dyDescent="0.25">
      <c r="A20333">
        <v>39139</v>
      </c>
      <c r="B20333" s="10">
        <v>43922</v>
      </c>
      <c r="C20333">
        <v>126</v>
      </c>
    </row>
    <row r="20334" spans="1:3" x14ac:dyDescent="0.25">
      <c r="A20334">
        <v>39139</v>
      </c>
      <c r="B20334" s="10">
        <v>43952</v>
      </c>
      <c r="C20334">
        <v>99</v>
      </c>
    </row>
    <row r="20335" spans="1:3" x14ac:dyDescent="0.25">
      <c r="A20335">
        <v>39139</v>
      </c>
      <c r="B20335" s="10">
        <v>43983</v>
      </c>
      <c r="C20335">
        <v>130</v>
      </c>
    </row>
    <row r="20336" spans="1:3" x14ac:dyDescent="0.25">
      <c r="A20336">
        <v>39139</v>
      </c>
      <c r="B20336" s="10">
        <v>44013</v>
      </c>
      <c r="C20336">
        <v>112</v>
      </c>
    </row>
    <row r="20337" spans="1:3" x14ac:dyDescent="0.25">
      <c r="A20337">
        <v>39139</v>
      </c>
      <c r="B20337" s="10">
        <v>44044</v>
      </c>
      <c r="C20337">
        <v>147</v>
      </c>
    </row>
    <row r="20338" spans="1:3" x14ac:dyDescent="0.25">
      <c r="A20338">
        <v>39139</v>
      </c>
      <c r="B20338" s="10">
        <v>44075</v>
      </c>
      <c r="C20338">
        <v>137</v>
      </c>
    </row>
    <row r="20339" spans="1:3" x14ac:dyDescent="0.25">
      <c r="A20339">
        <v>39139</v>
      </c>
      <c r="B20339" s="10">
        <v>44105</v>
      </c>
      <c r="C20339">
        <v>152</v>
      </c>
    </row>
    <row r="20340" spans="1:3" x14ac:dyDescent="0.25">
      <c r="A20340">
        <v>39139</v>
      </c>
      <c r="B20340" s="10">
        <v>44136</v>
      </c>
      <c r="C20340">
        <v>158</v>
      </c>
    </row>
    <row r="20341" spans="1:3" x14ac:dyDescent="0.25">
      <c r="A20341">
        <v>39139</v>
      </c>
      <c r="B20341" s="10">
        <v>44166</v>
      </c>
      <c r="C20341">
        <v>263</v>
      </c>
    </row>
    <row r="20342" spans="1:3" x14ac:dyDescent="0.25">
      <c r="A20342">
        <v>39141</v>
      </c>
      <c r="B20342" s="10">
        <v>43831</v>
      </c>
      <c r="C20342">
        <v>83</v>
      </c>
    </row>
    <row r="20343" spans="1:3" x14ac:dyDescent="0.25">
      <c r="A20343">
        <v>39141</v>
      </c>
      <c r="B20343" s="10">
        <v>43862</v>
      </c>
      <c r="C20343">
        <v>64</v>
      </c>
    </row>
    <row r="20344" spans="1:3" x14ac:dyDescent="0.25">
      <c r="A20344">
        <v>39141</v>
      </c>
      <c r="B20344" s="10">
        <v>43891</v>
      </c>
      <c r="C20344">
        <v>96</v>
      </c>
    </row>
    <row r="20345" spans="1:3" x14ac:dyDescent="0.25">
      <c r="A20345">
        <v>39141</v>
      </c>
      <c r="B20345" s="10">
        <v>43922</v>
      </c>
      <c r="C20345">
        <v>80</v>
      </c>
    </row>
    <row r="20346" spans="1:3" x14ac:dyDescent="0.25">
      <c r="A20346">
        <v>39141</v>
      </c>
      <c r="B20346" s="10">
        <v>43952</v>
      </c>
      <c r="C20346">
        <v>89</v>
      </c>
    </row>
    <row r="20347" spans="1:3" x14ac:dyDescent="0.25">
      <c r="A20347">
        <v>39141</v>
      </c>
      <c r="B20347" s="10">
        <v>43983</v>
      </c>
      <c r="C20347">
        <v>86</v>
      </c>
    </row>
    <row r="20348" spans="1:3" x14ac:dyDescent="0.25">
      <c r="A20348">
        <v>39141</v>
      </c>
      <c r="B20348" s="10">
        <v>44013</v>
      </c>
      <c r="C20348">
        <v>91</v>
      </c>
    </row>
    <row r="20349" spans="1:3" x14ac:dyDescent="0.25">
      <c r="A20349">
        <v>39141</v>
      </c>
      <c r="B20349" s="10">
        <v>44044</v>
      </c>
      <c r="C20349">
        <v>74</v>
      </c>
    </row>
    <row r="20350" spans="1:3" x14ac:dyDescent="0.25">
      <c r="A20350">
        <v>39141</v>
      </c>
      <c r="B20350" s="10">
        <v>44075</v>
      </c>
      <c r="C20350">
        <v>112</v>
      </c>
    </row>
    <row r="20351" spans="1:3" x14ac:dyDescent="0.25">
      <c r="A20351">
        <v>39141</v>
      </c>
      <c r="B20351" s="10">
        <v>44105</v>
      </c>
      <c r="C20351">
        <v>96</v>
      </c>
    </row>
    <row r="20352" spans="1:3" x14ac:dyDescent="0.25">
      <c r="A20352">
        <v>39141</v>
      </c>
      <c r="B20352" s="10">
        <v>44136</v>
      </c>
      <c r="C20352">
        <v>98</v>
      </c>
    </row>
    <row r="20353" spans="1:3" x14ac:dyDescent="0.25">
      <c r="A20353">
        <v>39141</v>
      </c>
      <c r="B20353" s="10">
        <v>44166</v>
      </c>
      <c r="C20353">
        <v>126</v>
      </c>
    </row>
    <row r="20354" spans="1:3" x14ac:dyDescent="0.25">
      <c r="A20354">
        <v>39143</v>
      </c>
      <c r="B20354" s="10">
        <v>43831</v>
      </c>
      <c r="C20354">
        <v>59</v>
      </c>
    </row>
    <row r="20355" spans="1:3" x14ac:dyDescent="0.25">
      <c r="A20355">
        <v>39143</v>
      </c>
      <c r="B20355" s="10">
        <v>43862</v>
      </c>
      <c r="C20355">
        <v>53</v>
      </c>
    </row>
    <row r="20356" spans="1:3" x14ac:dyDescent="0.25">
      <c r="A20356">
        <v>39143</v>
      </c>
      <c r="B20356" s="10">
        <v>43891</v>
      </c>
      <c r="C20356">
        <v>56</v>
      </c>
    </row>
    <row r="20357" spans="1:3" x14ac:dyDescent="0.25">
      <c r="A20357">
        <v>39143</v>
      </c>
      <c r="B20357" s="10">
        <v>43922</v>
      </c>
      <c r="C20357">
        <v>65</v>
      </c>
    </row>
    <row r="20358" spans="1:3" x14ac:dyDescent="0.25">
      <c r="A20358">
        <v>39143</v>
      </c>
      <c r="B20358" s="10">
        <v>43952</v>
      </c>
      <c r="C20358">
        <v>56</v>
      </c>
    </row>
    <row r="20359" spans="1:3" x14ac:dyDescent="0.25">
      <c r="A20359">
        <v>39143</v>
      </c>
      <c r="B20359" s="10">
        <v>43983</v>
      </c>
      <c r="C20359">
        <v>51</v>
      </c>
    </row>
    <row r="20360" spans="1:3" x14ac:dyDescent="0.25">
      <c r="A20360">
        <v>39143</v>
      </c>
      <c r="B20360" s="10">
        <v>44013</v>
      </c>
      <c r="C20360">
        <v>57</v>
      </c>
    </row>
    <row r="20361" spans="1:3" x14ac:dyDescent="0.25">
      <c r="A20361">
        <v>39143</v>
      </c>
      <c r="B20361" s="10">
        <v>44044</v>
      </c>
      <c r="C20361">
        <v>61</v>
      </c>
    </row>
    <row r="20362" spans="1:3" x14ac:dyDescent="0.25">
      <c r="A20362">
        <v>39143</v>
      </c>
      <c r="B20362" s="10">
        <v>44075</v>
      </c>
      <c r="C20362">
        <v>58</v>
      </c>
    </row>
    <row r="20363" spans="1:3" x14ac:dyDescent="0.25">
      <c r="A20363">
        <v>39143</v>
      </c>
      <c r="B20363" s="10">
        <v>44105</v>
      </c>
      <c r="C20363">
        <v>57</v>
      </c>
    </row>
    <row r="20364" spans="1:3" x14ac:dyDescent="0.25">
      <c r="A20364">
        <v>39143</v>
      </c>
      <c r="B20364" s="10">
        <v>44136</v>
      </c>
      <c r="C20364">
        <v>56</v>
      </c>
    </row>
    <row r="20365" spans="1:3" x14ac:dyDescent="0.25">
      <c r="A20365">
        <v>39143</v>
      </c>
      <c r="B20365" s="10">
        <v>44166</v>
      </c>
      <c r="C20365">
        <v>116</v>
      </c>
    </row>
    <row r="20366" spans="1:3" x14ac:dyDescent="0.25">
      <c r="A20366">
        <v>39145</v>
      </c>
      <c r="B20366" s="10">
        <v>43831</v>
      </c>
      <c r="C20366">
        <v>121</v>
      </c>
    </row>
    <row r="20367" spans="1:3" x14ac:dyDescent="0.25">
      <c r="A20367">
        <v>39145</v>
      </c>
      <c r="B20367" s="10">
        <v>43862</v>
      </c>
      <c r="C20367">
        <v>92</v>
      </c>
    </row>
    <row r="20368" spans="1:3" x14ac:dyDescent="0.25">
      <c r="A20368">
        <v>39145</v>
      </c>
      <c r="B20368" s="10">
        <v>43891</v>
      </c>
      <c r="C20368">
        <v>91</v>
      </c>
    </row>
    <row r="20369" spans="1:3" x14ac:dyDescent="0.25">
      <c r="A20369">
        <v>39145</v>
      </c>
      <c r="B20369" s="10">
        <v>43922</v>
      </c>
      <c r="C20369">
        <v>92</v>
      </c>
    </row>
    <row r="20370" spans="1:3" x14ac:dyDescent="0.25">
      <c r="A20370">
        <v>39145</v>
      </c>
      <c r="B20370" s="10">
        <v>43952</v>
      </c>
      <c r="C20370">
        <v>112</v>
      </c>
    </row>
    <row r="20371" spans="1:3" x14ac:dyDescent="0.25">
      <c r="A20371">
        <v>39145</v>
      </c>
      <c r="B20371" s="10">
        <v>43983</v>
      </c>
      <c r="C20371">
        <v>103</v>
      </c>
    </row>
    <row r="20372" spans="1:3" x14ac:dyDescent="0.25">
      <c r="A20372">
        <v>39145</v>
      </c>
      <c r="B20372" s="10">
        <v>44013</v>
      </c>
      <c r="C20372">
        <v>95</v>
      </c>
    </row>
    <row r="20373" spans="1:3" x14ac:dyDescent="0.25">
      <c r="A20373">
        <v>39145</v>
      </c>
      <c r="B20373" s="10">
        <v>44044</v>
      </c>
      <c r="C20373">
        <v>107</v>
      </c>
    </row>
    <row r="20374" spans="1:3" x14ac:dyDescent="0.25">
      <c r="A20374">
        <v>39145</v>
      </c>
      <c r="B20374" s="10">
        <v>44075</v>
      </c>
      <c r="C20374">
        <v>105</v>
      </c>
    </row>
    <row r="20375" spans="1:3" x14ac:dyDescent="0.25">
      <c r="A20375">
        <v>39145</v>
      </c>
      <c r="B20375" s="10">
        <v>44105</v>
      </c>
      <c r="C20375">
        <v>97</v>
      </c>
    </row>
    <row r="20376" spans="1:3" x14ac:dyDescent="0.25">
      <c r="A20376">
        <v>39145</v>
      </c>
      <c r="B20376" s="10">
        <v>44136</v>
      </c>
      <c r="C20376">
        <v>119</v>
      </c>
    </row>
    <row r="20377" spans="1:3" x14ac:dyDescent="0.25">
      <c r="A20377">
        <v>39145</v>
      </c>
      <c r="B20377" s="10">
        <v>44166</v>
      </c>
      <c r="C20377">
        <v>171</v>
      </c>
    </row>
    <row r="20378" spans="1:3" x14ac:dyDescent="0.25">
      <c r="A20378">
        <v>39147</v>
      </c>
      <c r="B20378" s="10">
        <v>43831</v>
      </c>
      <c r="C20378">
        <v>65</v>
      </c>
    </row>
    <row r="20379" spans="1:3" x14ac:dyDescent="0.25">
      <c r="A20379">
        <v>39147</v>
      </c>
      <c r="B20379" s="10">
        <v>43862</v>
      </c>
      <c r="C20379">
        <v>48</v>
      </c>
    </row>
    <row r="20380" spans="1:3" x14ac:dyDescent="0.25">
      <c r="A20380">
        <v>39147</v>
      </c>
      <c r="B20380" s="10">
        <v>43891</v>
      </c>
      <c r="C20380">
        <v>46</v>
      </c>
    </row>
    <row r="20381" spans="1:3" x14ac:dyDescent="0.25">
      <c r="A20381">
        <v>39147</v>
      </c>
      <c r="B20381" s="10">
        <v>43922</v>
      </c>
      <c r="C20381">
        <v>51</v>
      </c>
    </row>
    <row r="20382" spans="1:3" x14ac:dyDescent="0.25">
      <c r="A20382">
        <v>39147</v>
      </c>
      <c r="B20382" s="10">
        <v>43952</v>
      </c>
      <c r="C20382">
        <v>56</v>
      </c>
    </row>
    <row r="20383" spans="1:3" x14ac:dyDescent="0.25">
      <c r="A20383">
        <v>39147</v>
      </c>
      <c r="B20383" s="10">
        <v>43983</v>
      </c>
      <c r="C20383">
        <v>67</v>
      </c>
    </row>
    <row r="20384" spans="1:3" x14ac:dyDescent="0.25">
      <c r="A20384">
        <v>39147</v>
      </c>
      <c r="B20384" s="10">
        <v>44013</v>
      </c>
      <c r="C20384">
        <v>47</v>
      </c>
    </row>
    <row r="20385" spans="1:3" x14ac:dyDescent="0.25">
      <c r="A20385">
        <v>39147</v>
      </c>
      <c r="B20385" s="10">
        <v>44044</v>
      </c>
      <c r="C20385">
        <v>58</v>
      </c>
    </row>
    <row r="20386" spans="1:3" x14ac:dyDescent="0.25">
      <c r="A20386">
        <v>39147</v>
      </c>
      <c r="B20386" s="10">
        <v>44075</v>
      </c>
      <c r="C20386">
        <v>61</v>
      </c>
    </row>
    <row r="20387" spans="1:3" x14ac:dyDescent="0.25">
      <c r="A20387">
        <v>39147</v>
      </c>
      <c r="B20387" s="10">
        <v>44105</v>
      </c>
      <c r="C20387">
        <v>50</v>
      </c>
    </row>
    <row r="20388" spans="1:3" x14ac:dyDescent="0.25">
      <c r="A20388">
        <v>39147</v>
      </c>
      <c r="B20388" s="10">
        <v>44136</v>
      </c>
      <c r="C20388">
        <v>70</v>
      </c>
    </row>
    <row r="20389" spans="1:3" x14ac:dyDescent="0.25">
      <c r="A20389">
        <v>39147</v>
      </c>
      <c r="B20389" s="10">
        <v>44166</v>
      </c>
      <c r="C20389">
        <v>103</v>
      </c>
    </row>
    <row r="20390" spans="1:3" x14ac:dyDescent="0.25">
      <c r="A20390">
        <v>39149</v>
      </c>
      <c r="B20390" s="10">
        <v>43831</v>
      </c>
      <c r="C20390">
        <v>59</v>
      </c>
    </row>
    <row r="20391" spans="1:3" x14ac:dyDescent="0.25">
      <c r="A20391">
        <v>39149</v>
      </c>
      <c r="B20391" s="10">
        <v>43862</v>
      </c>
      <c r="C20391">
        <v>54</v>
      </c>
    </row>
    <row r="20392" spans="1:3" x14ac:dyDescent="0.25">
      <c r="A20392">
        <v>39149</v>
      </c>
      <c r="B20392" s="10">
        <v>43891</v>
      </c>
      <c r="C20392">
        <v>45</v>
      </c>
    </row>
    <row r="20393" spans="1:3" x14ac:dyDescent="0.25">
      <c r="A20393">
        <v>39149</v>
      </c>
      <c r="B20393" s="10">
        <v>43922</v>
      </c>
      <c r="C20393">
        <v>44</v>
      </c>
    </row>
    <row r="20394" spans="1:3" x14ac:dyDescent="0.25">
      <c r="A20394">
        <v>39149</v>
      </c>
      <c r="B20394" s="10">
        <v>43952</v>
      </c>
      <c r="C20394">
        <v>41</v>
      </c>
    </row>
    <row r="20395" spans="1:3" x14ac:dyDescent="0.25">
      <c r="A20395">
        <v>39149</v>
      </c>
      <c r="B20395" s="10">
        <v>43983</v>
      </c>
      <c r="C20395">
        <v>48</v>
      </c>
    </row>
    <row r="20396" spans="1:3" x14ac:dyDescent="0.25">
      <c r="A20396">
        <v>39149</v>
      </c>
      <c r="B20396" s="10">
        <v>44013</v>
      </c>
      <c r="C20396">
        <v>36</v>
      </c>
    </row>
    <row r="20397" spans="1:3" x14ac:dyDescent="0.25">
      <c r="A20397">
        <v>39149</v>
      </c>
      <c r="B20397" s="10">
        <v>44044</v>
      </c>
      <c r="C20397">
        <v>54</v>
      </c>
    </row>
    <row r="20398" spans="1:3" x14ac:dyDescent="0.25">
      <c r="A20398">
        <v>39149</v>
      </c>
      <c r="B20398" s="10">
        <v>44075</v>
      </c>
      <c r="C20398">
        <v>60</v>
      </c>
    </row>
    <row r="20399" spans="1:3" x14ac:dyDescent="0.25">
      <c r="A20399">
        <v>39149</v>
      </c>
      <c r="B20399" s="10">
        <v>44105</v>
      </c>
      <c r="C20399">
        <v>47</v>
      </c>
    </row>
    <row r="20400" spans="1:3" x14ac:dyDescent="0.25">
      <c r="A20400">
        <v>39149</v>
      </c>
      <c r="B20400" s="10">
        <v>44136</v>
      </c>
      <c r="C20400">
        <v>56</v>
      </c>
    </row>
    <row r="20401" spans="1:3" x14ac:dyDescent="0.25">
      <c r="A20401">
        <v>39149</v>
      </c>
      <c r="B20401" s="10">
        <v>44166</v>
      </c>
      <c r="C20401">
        <v>87</v>
      </c>
    </row>
    <row r="20402" spans="1:3" x14ac:dyDescent="0.25">
      <c r="A20402">
        <v>39151</v>
      </c>
      <c r="B20402" s="10">
        <v>43831</v>
      </c>
      <c r="C20402">
        <v>416</v>
      </c>
    </row>
    <row r="20403" spans="1:3" x14ac:dyDescent="0.25">
      <c r="A20403">
        <v>39151</v>
      </c>
      <c r="B20403" s="10">
        <v>43862</v>
      </c>
      <c r="C20403">
        <v>387</v>
      </c>
    </row>
    <row r="20404" spans="1:3" x14ac:dyDescent="0.25">
      <c r="A20404">
        <v>39151</v>
      </c>
      <c r="B20404" s="10">
        <v>43891</v>
      </c>
      <c r="C20404">
        <v>401</v>
      </c>
    </row>
    <row r="20405" spans="1:3" x14ac:dyDescent="0.25">
      <c r="A20405">
        <v>39151</v>
      </c>
      <c r="B20405" s="10">
        <v>43922</v>
      </c>
      <c r="C20405">
        <v>455</v>
      </c>
    </row>
    <row r="20406" spans="1:3" x14ac:dyDescent="0.25">
      <c r="A20406">
        <v>39151</v>
      </c>
      <c r="B20406" s="10">
        <v>43952</v>
      </c>
      <c r="C20406">
        <v>434</v>
      </c>
    </row>
    <row r="20407" spans="1:3" x14ac:dyDescent="0.25">
      <c r="A20407">
        <v>39151</v>
      </c>
      <c r="B20407" s="10">
        <v>43983</v>
      </c>
      <c r="C20407">
        <v>362</v>
      </c>
    </row>
    <row r="20408" spans="1:3" x14ac:dyDescent="0.25">
      <c r="A20408">
        <v>39151</v>
      </c>
      <c r="B20408" s="10">
        <v>44013</v>
      </c>
      <c r="C20408">
        <v>392</v>
      </c>
    </row>
    <row r="20409" spans="1:3" x14ac:dyDescent="0.25">
      <c r="A20409">
        <v>39151</v>
      </c>
      <c r="B20409" s="10">
        <v>44044</v>
      </c>
      <c r="C20409">
        <v>427</v>
      </c>
    </row>
    <row r="20410" spans="1:3" x14ac:dyDescent="0.25">
      <c r="A20410">
        <v>39151</v>
      </c>
      <c r="B20410" s="10">
        <v>44075</v>
      </c>
      <c r="C20410">
        <v>379</v>
      </c>
    </row>
    <row r="20411" spans="1:3" x14ac:dyDescent="0.25">
      <c r="A20411">
        <v>39151</v>
      </c>
      <c r="B20411" s="10">
        <v>44105</v>
      </c>
      <c r="C20411">
        <v>390</v>
      </c>
    </row>
    <row r="20412" spans="1:3" x14ac:dyDescent="0.25">
      <c r="A20412">
        <v>39151</v>
      </c>
      <c r="B20412" s="10">
        <v>44136</v>
      </c>
      <c r="C20412">
        <v>538</v>
      </c>
    </row>
    <row r="20413" spans="1:3" x14ac:dyDescent="0.25">
      <c r="A20413">
        <v>39151</v>
      </c>
      <c r="B20413" s="10">
        <v>44166</v>
      </c>
      <c r="C20413">
        <v>706</v>
      </c>
    </row>
    <row r="20414" spans="1:3" x14ac:dyDescent="0.25">
      <c r="A20414">
        <v>39153</v>
      </c>
      <c r="B20414" s="10">
        <v>43831</v>
      </c>
      <c r="C20414">
        <v>549</v>
      </c>
    </row>
    <row r="20415" spans="1:3" x14ac:dyDescent="0.25">
      <c r="A20415">
        <v>39153</v>
      </c>
      <c r="B20415" s="10">
        <v>43862</v>
      </c>
      <c r="C20415">
        <v>521</v>
      </c>
    </row>
    <row r="20416" spans="1:3" x14ac:dyDescent="0.25">
      <c r="A20416">
        <v>39153</v>
      </c>
      <c r="B20416" s="10">
        <v>43891</v>
      </c>
      <c r="C20416">
        <v>549</v>
      </c>
    </row>
    <row r="20417" spans="1:3" x14ac:dyDescent="0.25">
      <c r="A20417">
        <v>39153</v>
      </c>
      <c r="B20417" s="10">
        <v>43922</v>
      </c>
      <c r="C20417">
        <v>647</v>
      </c>
    </row>
    <row r="20418" spans="1:3" x14ac:dyDescent="0.25">
      <c r="A20418">
        <v>39153</v>
      </c>
      <c r="B20418" s="10">
        <v>43952</v>
      </c>
      <c r="C20418">
        <v>584</v>
      </c>
    </row>
    <row r="20419" spans="1:3" x14ac:dyDescent="0.25">
      <c r="A20419">
        <v>39153</v>
      </c>
      <c r="B20419" s="10">
        <v>43983</v>
      </c>
      <c r="C20419">
        <v>498</v>
      </c>
    </row>
    <row r="20420" spans="1:3" x14ac:dyDescent="0.25">
      <c r="A20420">
        <v>39153</v>
      </c>
      <c r="B20420" s="10">
        <v>44013</v>
      </c>
      <c r="C20420">
        <v>511</v>
      </c>
    </row>
    <row r="20421" spans="1:3" x14ac:dyDescent="0.25">
      <c r="A20421">
        <v>39153</v>
      </c>
      <c r="B20421" s="10">
        <v>44044</v>
      </c>
      <c r="C20421">
        <v>516</v>
      </c>
    </row>
    <row r="20422" spans="1:3" x14ac:dyDescent="0.25">
      <c r="A20422">
        <v>39153</v>
      </c>
      <c r="B20422" s="10">
        <v>44075</v>
      </c>
      <c r="C20422">
        <v>492</v>
      </c>
    </row>
    <row r="20423" spans="1:3" x14ac:dyDescent="0.25">
      <c r="A20423">
        <v>39153</v>
      </c>
      <c r="B20423" s="10">
        <v>44105</v>
      </c>
      <c r="C20423">
        <v>511</v>
      </c>
    </row>
    <row r="20424" spans="1:3" x14ac:dyDescent="0.25">
      <c r="A20424">
        <v>39153</v>
      </c>
      <c r="B20424" s="10">
        <v>44136</v>
      </c>
      <c r="C20424">
        <v>668</v>
      </c>
    </row>
    <row r="20425" spans="1:3" x14ac:dyDescent="0.25">
      <c r="A20425">
        <v>39153</v>
      </c>
      <c r="B20425" s="10">
        <v>44166</v>
      </c>
      <c r="C20425">
        <v>818</v>
      </c>
    </row>
    <row r="20426" spans="1:3" x14ac:dyDescent="0.25">
      <c r="A20426">
        <v>39155</v>
      </c>
      <c r="B20426" s="10">
        <v>43831</v>
      </c>
      <c r="C20426">
        <v>254</v>
      </c>
    </row>
    <row r="20427" spans="1:3" x14ac:dyDescent="0.25">
      <c r="A20427">
        <v>39155</v>
      </c>
      <c r="B20427" s="10">
        <v>43862</v>
      </c>
      <c r="C20427">
        <v>233</v>
      </c>
    </row>
    <row r="20428" spans="1:3" x14ac:dyDescent="0.25">
      <c r="A20428">
        <v>39155</v>
      </c>
      <c r="B20428" s="10">
        <v>43891</v>
      </c>
      <c r="C20428">
        <v>214</v>
      </c>
    </row>
    <row r="20429" spans="1:3" x14ac:dyDescent="0.25">
      <c r="A20429">
        <v>39155</v>
      </c>
      <c r="B20429" s="10">
        <v>43922</v>
      </c>
      <c r="C20429">
        <v>272</v>
      </c>
    </row>
    <row r="20430" spans="1:3" x14ac:dyDescent="0.25">
      <c r="A20430">
        <v>39155</v>
      </c>
      <c r="B20430" s="10">
        <v>43952</v>
      </c>
      <c r="C20430">
        <v>227</v>
      </c>
    </row>
    <row r="20431" spans="1:3" x14ac:dyDescent="0.25">
      <c r="A20431">
        <v>39155</v>
      </c>
      <c r="B20431" s="10">
        <v>43983</v>
      </c>
      <c r="C20431">
        <v>260</v>
      </c>
    </row>
    <row r="20432" spans="1:3" x14ac:dyDescent="0.25">
      <c r="A20432">
        <v>39155</v>
      </c>
      <c r="B20432" s="10">
        <v>44013</v>
      </c>
      <c r="C20432">
        <v>258</v>
      </c>
    </row>
    <row r="20433" spans="1:3" x14ac:dyDescent="0.25">
      <c r="A20433">
        <v>39155</v>
      </c>
      <c r="B20433" s="10">
        <v>44044</v>
      </c>
      <c r="C20433">
        <v>231</v>
      </c>
    </row>
    <row r="20434" spans="1:3" x14ac:dyDescent="0.25">
      <c r="A20434">
        <v>39155</v>
      </c>
      <c r="B20434" s="10">
        <v>44075</v>
      </c>
      <c r="C20434">
        <v>216</v>
      </c>
    </row>
    <row r="20435" spans="1:3" x14ac:dyDescent="0.25">
      <c r="A20435">
        <v>39155</v>
      </c>
      <c r="B20435" s="10">
        <v>44105</v>
      </c>
      <c r="C20435">
        <v>241</v>
      </c>
    </row>
    <row r="20436" spans="1:3" x14ac:dyDescent="0.25">
      <c r="A20436">
        <v>39155</v>
      </c>
      <c r="B20436" s="10">
        <v>44136</v>
      </c>
      <c r="C20436">
        <v>267</v>
      </c>
    </row>
    <row r="20437" spans="1:3" x14ac:dyDescent="0.25">
      <c r="A20437">
        <v>39155</v>
      </c>
      <c r="B20437" s="10">
        <v>44166</v>
      </c>
      <c r="C20437">
        <v>461</v>
      </c>
    </row>
    <row r="20438" spans="1:3" x14ac:dyDescent="0.25">
      <c r="A20438">
        <v>39157</v>
      </c>
      <c r="B20438" s="10">
        <v>43831</v>
      </c>
      <c r="C20438">
        <v>107</v>
      </c>
    </row>
    <row r="20439" spans="1:3" x14ac:dyDescent="0.25">
      <c r="A20439">
        <v>39157</v>
      </c>
      <c r="B20439" s="10">
        <v>43862</v>
      </c>
      <c r="C20439">
        <v>78</v>
      </c>
    </row>
    <row r="20440" spans="1:3" x14ac:dyDescent="0.25">
      <c r="A20440">
        <v>39157</v>
      </c>
      <c r="B20440" s="10">
        <v>43891</v>
      </c>
      <c r="C20440">
        <v>112</v>
      </c>
    </row>
    <row r="20441" spans="1:3" x14ac:dyDescent="0.25">
      <c r="A20441">
        <v>39157</v>
      </c>
      <c r="B20441" s="10">
        <v>43922</v>
      </c>
      <c r="C20441">
        <v>97</v>
      </c>
    </row>
    <row r="20442" spans="1:3" x14ac:dyDescent="0.25">
      <c r="A20442">
        <v>39157</v>
      </c>
      <c r="B20442" s="10">
        <v>43952</v>
      </c>
      <c r="C20442">
        <v>105</v>
      </c>
    </row>
    <row r="20443" spans="1:3" x14ac:dyDescent="0.25">
      <c r="A20443">
        <v>39157</v>
      </c>
      <c r="B20443" s="10">
        <v>43983</v>
      </c>
      <c r="C20443">
        <v>100</v>
      </c>
    </row>
    <row r="20444" spans="1:3" x14ac:dyDescent="0.25">
      <c r="A20444">
        <v>39157</v>
      </c>
      <c r="B20444" s="10">
        <v>44013</v>
      </c>
      <c r="C20444">
        <v>97</v>
      </c>
    </row>
    <row r="20445" spans="1:3" x14ac:dyDescent="0.25">
      <c r="A20445">
        <v>39157</v>
      </c>
      <c r="B20445" s="10">
        <v>44044</v>
      </c>
      <c r="C20445">
        <v>86</v>
      </c>
    </row>
    <row r="20446" spans="1:3" x14ac:dyDescent="0.25">
      <c r="A20446">
        <v>39157</v>
      </c>
      <c r="B20446" s="10">
        <v>44075</v>
      </c>
      <c r="C20446">
        <v>82</v>
      </c>
    </row>
    <row r="20447" spans="1:3" x14ac:dyDescent="0.25">
      <c r="A20447">
        <v>39157</v>
      </c>
      <c r="B20447" s="10">
        <v>44105</v>
      </c>
      <c r="C20447">
        <v>136</v>
      </c>
    </row>
    <row r="20448" spans="1:3" x14ac:dyDescent="0.25">
      <c r="A20448">
        <v>39157</v>
      </c>
      <c r="B20448" s="10">
        <v>44136</v>
      </c>
      <c r="C20448">
        <v>134</v>
      </c>
    </row>
    <row r="20449" spans="1:3" x14ac:dyDescent="0.25">
      <c r="A20449">
        <v>39157</v>
      </c>
      <c r="B20449" s="10">
        <v>44166</v>
      </c>
      <c r="C20449">
        <v>208</v>
      </c>
    </row>
    <row r="20450" spans="1:3" x14ac:dyDescent="0.25">
      <c r="A20450">
        <v>39159</v>
      </c>
      <c r="B20450" s="10">
        <v>43831</v>
      </c>
      <c r="C20450">
        <v>36</v>
      </c>
    </row>
    <row r="20451" spans="1:3" x14ac:dyDescent="0.25">
      <c r="A20451">
        <v>39159</v>
      </c>
      <c r="B20451" s="10">
        <v>43862</v>
      </c>
      <c r="C20451">
        <v>40</v>
      </c>
    </row>
    <row r="20452" spans="1:3" x14ac:dyDescent="0.25">
      <c r="A20452">
        <v>39159</v>
      </c>
      <c r="B20452" s="10">
        <v>43891</v>
      </c>
      <c r="C20452">
        <v>43</v>
      </c>
    </row>
    <row r="20453" spans="1:3" x14ac:dyDescent="0.25">
      <c r="A20453">
        <v>39159</v>
      </c>
      <c r="B20453" s="10">
        <v>43922</v>
      </c>
      <c r="C20453">
        <v>34</v>
      </c>
    </row>
    <row r="20454" spans="1:3" x14ac:dyDescent="0.25">
      <c r="A20454">
        <v>39159</v>
      </c>
      <c r="B20454" s="10">
        <v>43952</v>
      </c>
      <c r="C20454">
        <v>33</v>
      </c>
    </row>
    <row r="20455" spans="1:3" x14ac:dyDescent="0.25">
      <c r="A20455">
        <v>39159</v>
      </c>
      <c r="B20455" s="10">
        <v>43983</v>
      </c>
      <c r="C20455">
        <v>44</v>
      </c>
    </row>
    <row r="20456" spans="1:3" x14ac:dyDescent="0.25">
      <c r="A20456">
        <v>39159</v>
      </c>
      <c r="B20456" s="10">
        <v>44013</v>
      </c>
      <c r="C20456">
        <v>35</v>
      </c>
    </row>
    <row r="20457" spans="1:3" x14ac:dyDescent="0.25">
      <c r="A20457">
        <v>39159</v>
      </c>
      <c r="B20457" s="10">
        <v>44044</v>
      </c>
      <c r="C20457">
        <v>35</v>
      </c>
    </row>
    <row r="20458" spans="1:3" x14ac:dyDescent="0.25">
      <c r="A20458">
        <v>39159</v>
      </c>
      <c r="B20458" s="10">
        <v>44075</v>
      </c>
      <c r="C20458">
        <v>31</v>
      </c>
    </row>
    <row r="20459" spans="1:3" x14ac:dyDescent="0.25">
      <c r="A20459">
        <v>39159</v>
      </c>
      <c r="B20459" s="10">
        <v>44105</v>
      </c>
      <c r="C20459">
        <v>46</v>
      </c>
    </row>
    <row r="20460" spans="1:3" x14ac:dyDescent="0.25">
      <c r="A20460">
        <v>39159</v>
      </c>
      <c r="B20460" s="10">
        <v>44136</v>
      </c>
      <c r="C20460">
        <v>50</v>
      </c>
    </row>
    <row r="20461" spans="1:3" x14ac:dyDescent="0.25">
      <c r="A20461">
        <v>39159</v>
      </c>
      <c r="B20461" s="10">
        <v>44166</v>
      </c>
      <c r="C20461">
        <v>61</v>
      </c>
    </row>
    <row r="20462" spans="1:3" x14ac:dyDescent="0.25">
      <c r="A20462">
        <v>39161</v>
      </c>
      <c r="B20462" s="10">
        <v>43831</v>
      </c>
      <c r="C20462">
        <v>31</v>
      </c>
    </row>
    <row r="20463" spans="1:3" x14ac:dyDescent="0.25">
      <c r="A20463">
        <v>39161</v>
      </c>
      <c r="B20463" s="10">
        <v>43862</v>
      </c>
      <c r="C20463">
        <v>21</v>
      </c>
    </row>
    <row r="20464" spans="1:3" x14ac:dyDescent="0.25">
      <c r="A20464">
        <v>39161</v>
      </c>
      <c r="B20464" s="10">
        <v>43891</v>
      </c>
      <c r="C20464">
        <v>35</v>
      </c>
    </row>
    <row r="20465" spans="1:3" x14ac:dyDescent="0.25">
      <c r="A20465">
        <v>39161</v>
      </c>
      <c r="B20465" s="10">
        <v>43922</v>
      </c>
      <c r="C20465">
        <v>29</v>
      </c>
    </row>
    <row r="20466" spans="1:3" x14ac:dyDescent="0.25">
      <c r="A20466">
        <v>39161</v>
      </c>
      <c r="B20466" s="10">
        <v>43952</v>
      </c>
      <c r="C20466">
        <v>33</v>
      </c>
    </row>
    <row r="20467" spans="1:3" x14ac:dyDescent="0.25">
      <c r="A20467">
        <v>39161</v>
      </c>
      <c r="B20467" s="10">
        <v>43983</v>
      </c>
      <c r="C20467">
        <v>27</v>
      </c>
    </row>
    <row r="20468" spans="1:3" x14ac:dyDescent="0.25">
      <c r="A20468">
        <v>39161</v>
      </c>
      <c r="B20468" s="10">
        <v>44013</v>
      </c>
      <c r="C20468">
        <v>31</v>
      </c>
    </row>
    <row r="20469" spans="1:3" x14ac:dyDescent="0.25">
      <c r="A20469">
        <v>39161</v>
      </c>
      <c r="B20469" s="10">
        <v>44044</v>
      </c>
      <c r="C20469">
        <v>29</v>
      </c>
    </row>
    <row r="20470" spans="1:3" x14ac:dyDescent="0.25">
      <c r="A20470">
        <v>39161</v>
      </c>
      <c r="B20470" s="10">
        <v>44075</v>
      </c>
      <c r="C20470">
        <v>26</v>
      </c>
    </row>
    <row r="20471" spans="1:3" x14ac:dyDescent="0.25">
      <c r="A20471">
        <v>39161</v>
      </c>
      <c r="B20471" s="10">
        <v>44105</v>
      </c>
      <c r="C20471">
        <v>21</v>
      </c>
    </row>
    <row r="20472" spans="1:3" x14ac:dyDescent="0.25">
      <c r="A20472">
        <v>39161</v>
      </c>
      <c r="B20472" s="10">
        <v>44136</v>
      </c>
      <c r="C20472">
        <v>66</v>
      </c>
    </row>
    <row r="20473" spans="1:3" x14ac:dyDescent="0.25">
      <c r="A20473">
        <v>39161</v>
      </c>
      <c r="B20473" s="10">
        <v>44166</v>
      </c>
      <c r="C20473">
        <v>45</v>
      </c>
    </row>
    <row r="20474" spans="1:3" x14ac:dyDescent="0.25">
      <c r="A20474">
        <v>39163</v>
      </c>
      <c r="B20474" s="10">
        <v>43831</v>
      </c>
      <c r="C20474">
        <v>23</v>
      </c>
    </row>
    <row r="20475" spans="1:3" x14ac:dyDescent="0.25">
      <c r="A20475">
        <v>39163</v>
      </c>
      <c r="B20475" s="10">
        <v>43862</v>
      </c>
      <c r="C20475">
        <v>16</v>
      </c>
    </row>
    <row r="20476" spans="1:3" x14ac:dyDescent="0.25">
      <c r="A20476">
        <v>39163</v>
      </c>
      <c r="B20476" s="10">
        <v>43891</v>
      </c>
      <c r="C20476">
        <v>17</v>
      </c>
    </row>
    <row r="20477" spans="1:3" x14ac:dyDescent="0.25">
      <c r="A20477">
        <v>39163</v>
      </c>
      <c r="B20477" s="10">
        <v>43922</v>
      </c>
      <c r="C20477">
        <v>11</v>
      </c>
    </row>
    <row r="20478" spans="1:3" x14ac:dyDescent="0.25">
      <c r="A20478">
        <v>39163</v>
      </c>
      <c r="B20478" s="10">
        <v>43952</v>
      </c>
      <c r="C20478">
        <v>15</v>
      </c>
    </row>
    <row r="20479" spans="1:3" x14ac:dyDescent="0.25">
      <c r="A20479">
        <v>39163</v>
      </c>
      <c r="B20479" s="10">
        <v>43983</v>
      </c>
      <c r="C20479">
        <v>15</v>
      </c>
    </row>
    <row r="20480" spans="1:3" x14ac:dyDescent="0.25">
      <c r="A20480">
        <v>39163</v>
      </c>
      <c r="B20480" s="10">
        <v>44013</v>
      </c>
      <c r="C20480">
        <v>14</v>
      </c>
    </row>
    <row r="20481" spans="1:3" x14ac:dyDescent="0.25">
      <c r="A20481">
        <v>39163</v>
      </c>
      <c r="B20481" s="10">
        <v>44044</v>
      </c>
      <c r="C20481">
        <v>12</v>
      </c>
    </row>
    <row r="20482" spans="1:3" x14ac:dyDescent="0.25">
      <c r="A20482">
        <v>39163</v>
      </c>
      <c r="B20482" s="10">
        <v>44075</v>
      </c>
      <c r="C20482">
        <v>18</v>
      </c>
    </row>
    <row r="20483" spans="1:3" x14ac:dyDescent="0.25">
      <c r="A20483">
        <v>39163</v>
      </c>
      <c r="B20483" s="10">
        <v>44105</v>
      </c>
      <c r="C20483">
        <v>18</v>
      </c>
    </row>
    <row r="20484" spans="1:3" x14ac:dyDescent="0.25">
      <c r="A20484">
        <v>39163</v>
      </c>
      <c r="B20484" s="10">
        <v>44136</v>
      </c>
      <c r="C20484">
        <v>17</v>
      </c>
    </row>
    <row r="20485" spans="1:3" x14ac:dyDescent="0.25">
      <c r="A20485">
        <v>39163</v>
      </c>
      <c r="B20485" s="10">
        <v>44166</v>
      </c>
      <c r="C20485">
        <v>26</v>
      </c>
    </row>
    <row r="20486" spans="1:3" x14ac:dyDescent="0.25">
      <c r="A20486">
        <v>39165</v>
      </c>
      <c r="B20486" s="10">
        <v>43831</v>
      </c>
      <c r="C20486">
        <v>177</v>
      </c>
    </row>
    <row r="20487" spans="1:3" x14ac:dyDescent="0.25">
      <c r="A20487">
        <v>39165</v>
      </c>
      <c r="B20487" s="10">
        <v>43862</v>
      </c>
      <c r="C20487">
        <v>164</v>
      </c>
    </row>
    <row r="20488" spans="1:3" x14ac:dyDescent="0.25">
      <c r="A20488">
        <v>39165</v>
      </c>
      <c r="B20488" s="10">
        <v>43891</v>
      </c>
      <c r="C20488">
        <v>157</v>
      </c>
    </row>
    <row r="20489" spans="1:3" x14ac:dyDescent="0.25">
      <c r="A20489">
        <v>39165</v>
      </c>
      <c r="B20489" s="10">
        <v>43922</v>
      </c>
      <c r="C20489">
        <v>162</v>
      </c>
    </row>
    <row r="20490" spans="1:3" x14ac:dyDescent="0.25">
      <c r="A20490">
        <v>39165</v>
      </c>
      <c r="B20490" s="10">
        <v>43952</v>
      </c>
      <c r="C20490">
        <v>168</v>
      </c>
    </row>
    <row r="20491" spans="1:3" x14ac:dyDescent="0.25">
      <c r="A20491">
        <v>39165</v>
      </c>
      <c r="B20491" s="10">
        <v>43983</v>
      </c>
      <c r="C20491">
        <v>153</v>
      </c>
    </row>
    <row r="20492" spans="1:3" x14ac:dyDescent="0.25">
      <c r="A20492">
        <v>39165</v>
      </c>
      <c r="B20492" s="10">
        <v>44013</v>
      </c>
      <c r="C20492">
        <v>182</v>
      </c>
    </row>
    <row r="20493" spans="1:3" x14ac:dyDescent="0.25">
      <c r="A20493">
        <v>39165</v>
      </c>
      <c r="B20493" s="10">
        <v>44044</v>
      </c>
      <c r="C20493">
        <v>177</v>
      </c>
    </row>
    <row r="20494" spans="1:3" x14ac:dyDescent="0.25">
      <c r="A20494">
        <v>39165</v>
      </c>
      <c r="B20494" s="10">
        <v>44075</v>
      </c>
      <c r="C20494">
        <v>189</v>
      </c>
    </row>
    <row r="20495" spans="1:3" x14ac:dyDescent="0.25">
      <c r="A20495">
        <v>39165</v>
      </c>
      <c r="B20495" s="10">
        <v>44105</v>
      </c>
      <c r="C20495">
        <v>194</v>
      </c>
    </row>
    <row r="20496" spans="1:3" x14ac:dyDescent="0.25">
      <c r="A20496">
        <v>39165</v>
      </c>
      <c r="B20496" s="10">
        <v>44136</v>
      </c>
      <c r="C20496">
        <v>213</v>
      </c>
    </row>
    <row r="20497" spans="1:3" x14ac:dyDescent="0.25">
      <c r="A20497">
        <v>39165</v>
      </c>
      <c r="B20497" s="10">
        <v>44166</v>
      </c>
      <c r="C20497">
        <v>293</v>
      </c>
    </row>
    <row r="20498" spans="1:3" x14ac:dyDescent="0.25">
      <c r="A20498">
        <v>39167</v>
      </c>
      <c r="B20498" s="10">
        <v>43831</v>
      </c>
      <c r="C20498">
        <v>80</v>
      </c>
    </row>
    <row r="20499" spans="1:3" x14ac:dyDescent="0.25">
      <c r="A20499">
        <v>39167</v>
      </c>
      <c r="B20499" s="10">
        <v>43862</v>
      </c>
      <c r="C20499">
        <v>60</v>
      </c>
    </row>
    <row r="20500" spans="1:3" x14ac:dyDescent="0.25">
      <c r="A20500">
        <v>39167</v>
      </c>
      <c r="B20500" s="10">
        <v>43891</v>
      </c>
      <c r="C20500">
        <v>57</v>
      </c>
    </row>
    <row r="20501" spans="1:3" x14ac:dyDescent="0.25">
      <c r="A20501">
        <v>39167</v>
      </c>
      <c r="B20501" s="10">
        <v>43922</v>
      </c>
      <c r="C20501">
        <v>72</v>
      </c>
    </row>
    <row r="20502" spans="1:3" x14ac:dyDescent="0.25">
      <c r="A20502">
        <v>39167</v>
      </c>
      <c r="B20502" s="10">
        <v>43952</v>
      </c>
      <c r="C20502">
        <v>71</v>
      </c>
    </row>
    <row r="20503" spans="1:3" x14ac:dyDescent="0.25">
      <c r="A20503">
        <v>39167</v>
      </c>
      <c r="B20503" s="10">
        <v>43983</v>
      </c>
      <c r="C20503">
        <v>56</v>
      </c>
    </row>
    <row r="20504" spans="1:3" x14ac:dyDescent="0.25">
      <c r="A20504">
        <v>39167</v>
      </c>
      <c r="B20504" s="10">
        <v>44013</v>
      </c>
      <c r="C20504">
        <v>45</v>
      </c>
    </row>
    <row r="20505" spans="1:3" x14ac:dyDescent="0.25">
      <c r="A20505">
        <v>39167</v>
      </c>
      <c r="B20505" s="10">
        <v>44044</v>
      </c>
      <c r="C20505">
        <v>70</v>
      </c>
    </row>
    <row r="20506" spans="1:3" x14ac:dyDescent="0.25">
      <c r="A20506">
        <v>39167</v>
      </c>
      <c r="B20506" s="10">
        <v>44075</v>
      </c>
      <c r="C20506">
        <v>66</v>
      </c>
    </row>
    <row r="20507" spans="1:3" x14ac:dyDescent="0.25">
      <c r="A20507">
        <v>39167</v>
      </c>
      <c r="B20507" s="10">
        <v>44105</v>
      </c>
      <c r="C20507">
        <v>71</v>
      </c>
    </row>
    <row r="20508" spans="1:3" x14ac:dyDescent="0.25">
      <c r="A20508">
        <v>39167</v>
      </c>
      <c r="B20508" s="10">
        <v>44136</v>
      </c>
      <c r="C20508">
        <v>74</v>
      </c>
    </row>
    <row r="20509" spans="1:3" x14ac:dyDescent="0.25">
      <c r="A20509">
        <v>39167</v>
      </c>
      <c r="B20509" s="10">
        <v>44166</v>
      </c>
      <c r="C20509">
        <v>114</v>
      </c>
    </row>
    <row r="20510" spans="1:3" x14ac:dyDescent="0.25">
      <c r="A20510">
        <v>39169</v>
      </c>
      <c r="B20510" s="10">
        <v>43831</v>
      </c>
      <c r="C20510">
        <v>122</v>
      </c>
    </row>
    <row r="20511" spans="1:3" x14ac:dyDescent="0.25">
      <c r="A20511">
        <v>39169</v>
      </c>
      <c r="B20511" s="10">
        <v>43862</v>
      </c>
      <c r="C20511">
        <v>103</v>
      </c>
    </row>
    <row r="20512" spans="1:3" x14ac:dyDescent="0.25">
      <c r="A20512">
        <v>39169</v>
      </c>
      <c r="B20512" s="10">
        <v>43891</v>
      </c>
      <c r="C20512">
        <v>110</v>
      </c>
    </row>
    <row r="20513" spans="1:3" x14ac:dyDescent="0.25">
      <c r="A20513">
        <v>39169</v>
      </c>
      <c r="B20513" s="10">
        <v>43922</v>
      </c>
      <c r="C20513">
        <v>126</v>
      </c>
    </row>
    <row r="20514" spans="1:3" x14ac:dyDescent="0.25">
      <c r="A20514">
        <v>39169</v>
      </c>
      <c r="B20514" s="10">
        <v>43952</v>
      </c>
      <c r="C20514">
        <v>103</v>
      </c>
    </row>
    <row r="20515" spans="1:3" x14ac:dyDescent="0.25">
      <c r="A20515">
        <v>39169</v>
      </c>
      <c r="B20515" s="10">
        <v>43983</v>
      </c>
      <c r="C20515">
        <v>106</v>
      </c>
    </row>
    <row r="20516" spans="1:3" x14ac:dyDescent="0.25">
      <c r="A20516">
        <v>39169</v>
      </c>
      <c r="B20516" s="10">
        <v>44013</v>
      </c>
      <c r="C20516">
        <v>105</v>
      </c>
    </row>
    <row r="20517" spans="1:3" x14ac:dyDescent="0.25">
      <c r="A20517">
        <v>39169</v>
      </c>
      <c r="B20517" s="10">
        <v>44044</v>
      </c>
      <c r="C20517">
        <v>94</v>
      </c>
    </row>
    <row r="20518" spans="1:3" x14ac:dyDescent="0.25">
      <c r="A20518">
        <v>39169</v>
      </c>
      <c r="B20518" s="10">
        <v>44075</v>
      </c>
      <c r="C20518">
        <v>95</v>
      </c>
    </row>
    <row r="20519" spans="1:3" x14ac:dyDescent="0.25">
      <c r="A20519">
        <v>39169</v>
      </c>
      <c r="B20519" s="10">
        <v>44105</v>
      </c>
      <c r="C20519">
        <v>116</v>
      </c>
    </row>
    <row r="20520" spans="1:3" x14ac:dyDescent="0.25">
      <c r="A20520">
        <v>39169</v>
      </c>
      <c r="B20520" s="10">
        <v>44136</v>
      </c>
      <c r="C20520">
        <v>136</v>
      </c>
    </row>
    <row r="20521" spans="1:3" x14ac:dyDescent="0.25">
      <c r="A20521">
        <v>39169</v>
      </c>
      <c r="B20521" s="10">
        <v>44166</v>
      </c>
      <c r="C20521">
        <v>162</v>
      </c>
    </row>
    <row r="20522" spans="1:3" x14ac:dyDescent="0.25">
      <c r="A20522">
        <v>39171</v>
      </c>
      <c r="B20522" s="10">
        <v>43831</v>
      </c>
      <c r="C20522">
        <v>31</v>
      </c>
    </row>
    <row r="20523" spans="1:3" x14ac:dyDescent="0.25">
      <c r="A20523">
        <v>39171</v>
      </c>
      <c r="B20523" s="10">
        <v>43862</v>
      </c>
      <c r="C20523">
        <v>46</v>
      </c>
    </row>
    <row r="20524" spans="1:3" x14ac:dyDescent="0.25">
      <c r="A20524">
        <v>39171</v>
      </c>
      <c r="B20524" s="10">
        <v>43891</v>
      </c>
      <c r="C20524">
        <v>39</v>
      </c>
    </row>
    <row r="20525" spans="1:3" x14ac:dyDescent="0.25">
      <c r="A20525">
        <v>39171</v>
      </c>
      <c r="B20525" s="10">
        <v>43922</v>
      </c>
      <c r="C20525">
        <v>23</v>
      </c>
    </row>
    <row r="20526" spans="1:3" x14ac:dyDescent="0.25">
      <c r="A20526">
        <v>39171</v>
      </c>
      <c r="B20526" s="10">
        <v>43952</v>
      </c>
      <c r="C20526">
        <v>32</v>
      </c>
    </row>
    <row r="20527" spans="1:3" x14ac:dyDescent="0.25">
      <c r="A20527">
        <v>39171</v>
      </c>
      <c r="B20527" s="10">
        <v>43983</v>
      </c>
      <c r="C20527">
        <v>30</v>
      </c>
    </row>
    <row r="20528" spans="1:3" x14ac:dyDescent="0.25">
      <c r="A20528">
        <v>39171</v>
      </c>
      <c r="B20528" s="10">
        <v>44013</v>
      </c>
      <c r="C20528">
        <v>28</v>
      </c>
    </row>
    <row r="20529" spans="1:3" x14ac:dyDescent="0.25">
      <c r="A20529">
        <v>39171</v>
      </c>
      <c r="B20529" s="10">
        <v>44044</v>
      </c>
      <c r="C20529">
        <v>38</v>
      </c>
    </row>
    <row r="20530" spans="1:3" x14ac:dyDescent="0.25">
      <c r="A20530">
        <v>39171</v>
      </c>
      <c r="B20530" s="10">
        <v>44075</v>
      </c>
      <c r="C20530">
        <v>33</v>
      </c>
    </row>
    <row r="20531" spans="1:3" x14ac:dyDescent="0.25">
      <c r="A20531">
        <v>39171</v>
      </c>
      <c r="B20531" s="10">
        <v>44105</v>
      </c>
      <c r="C20531">
        <v>35</v>
      </c>
    </row>
    <row r="20532" spans="1:3" x14ac:dyDescent="0.25">
      <c r="A20532">
        <v>39171</v>
      </c>
      <c r="B20532" s="10">
        <v>44136</v>
      </c>
      <c r="C20532">
        <v>27</v>
      </c>
    </row>
    <row r="20533" spans="1:3" x14ac:dyDescent="0.25">
      <c r="A20533">
        <v>39171</v>
      </c>
      <c r="B20533" s="10">
        <v>44166</v>
      </c>
      <c r="C20533">
        <v>83</v>
      </c>
    </row>
    <row r="20534" spans="1:3" x14ac:dyDescent="0.25">
      <c r="A20534">
        <v>39173</v>
      </c>
      <c r="B20534" s="10">
        <v>43831</v>
      </c>
      <c r="C20534">
        <v>108</v>
      </c>
    </row>
    <row r="20535" spans="1:3" x14ac:dyDescent="0.25">
      <c r="A20535">
        <v>39173</v>
      </c>
      <c r="B20535" s="10">
        <v>43862</v>
      </c>
      <c r="C20535">
        <v>86</v>
      </c>
    </row>
    <row r="20536" spans="1:3" x14ac:dyDescent="0.25">
      <c r="A20536">
        <v>39173</v>
      </c>
      <c r="B20536" s="10">
        <v>43891</v>
      </c>
      <c r="C20536">
        <v>109</v>
      </c>
    </row>
    <row r="20537" spans="1:3" x14ac:dyDescent="0.25">
      <c r="A20537">
        <v>39173</v>
      </c>
      <c r="B20537" s="10">
        <v>43922</v>
      </c>
      <c r="C20537">
        <v>136</v>
      </c>
    </row>
    <row r="20538" spans="1:3" x14ac:dyDescent="0.25">
      <c r="A20538">
        <v>39173</v>
      </c>
      <c r="B20538" s="10">
        <v>43952</v>
      </c>
      <c r="C20538">
        <v>134</v>
      </c>
    </row>
    <row r="20539" spans="1:3" x14ac:dyDescent="0.25">
      <c r="A20539">
        <v>39173</v>
      </c>
      <c r="B20539" s="10">
        <v>43983</v>
      </c>
      <c r="C20539">
        <v>88</v>
      </c>
    </row>
    <row r="20540" spans="1:3" x14ac:dyDescent="0.25">
      <c r="A20540">
        <v>39173</v>
      </c>
      <c r="B20540" s="10">
        <v>44013</v>
      </c>
      <c r="C20540">
        <v>110</v>
      </c>
    </row>
    <row r="20541" spans="1:3" x14ac:dyDescent="0.25">
      <c r="A20541">
        <v>39173</v>
      </c>
      <c r="B20541" s="10">
        <v>44044</v>
      </c>
      <c r="C20541">
        <v>97</v>
      </c>
    </row>
    <row r="20542" spans="1:3" x14ac:dyDescent="0.25">
      <c r="A20542">
        <v>39173</v>
      </c>
      <c r="B20542" s="10">
        <v>44075</v>
      </c>
      <c r="C20542">
        <v>122</v>
      </c>
    </row>
    <row r="20543" spans="1:3" x14ac:dyDescent="0.25">
      <c r="A20543">
        <v>39173</v>
      </c>
      <c r="B20543" s="10">
        <v>44105</v>
      </c>
      <c r="C20543">
        <v>121</v>
      </c>
    </row>
    <row r="20544" spans="1:3" x14ac:dyDescent="0.25">
      <c r="A20544">
        <v>39173</v>
      </c>
      <c r="B20544" s="10">
        <v>44136</v>
      </c>
      <c r="C20544">
        <v>119</v>
      </c>
    </row>
    <row r="20545" spans="1:3" x14ac:dyDescent="0.25">
      <c r="A20545">
        <v>39173</v>
      </c>
      <c r="B20545" s="10">
        <v>44166</v>
      </c>
      <c r="C20545">
        <v>161</v>
      </c>
    </row>
    <row r="20546" spans="1:3" x14ac:dyDescent="0.25">
      <c r="A20546">
        <v>39175</v>
      </c>
      <c r="B20546" s="10">
        <v>43831</v>
      </c>
      <c r="C20546">
        <v>26</v>
      </c>
    </row>
    <row r="20547" spans="1:3" x14ac:dyDescent="0.25">
      <c r="A20547">
        <v>39175</v>
      </c>
      <c r="B20547" s="10">
        <v>43862</v>
      </c>
      <c r="C20547">
        <v>18</v>
      </c>
    </row>
    <row r="20548" spans="1:3" x14ac:dyDescent="0.25">
      <c r="A20548">
        <v>39175</v>
      </c>
      <c r="B20548" s="10">
        <v>43891</v>
      </c>
      <c r="C20548">
        <v>24</v>
      </c>
    </row>
    <row r="20549" spans="1:3" x14ac:dyDescent="0.25">
      <c r="A20549">
        <v>39175</v>
      </c>
      <c r="B20549" s="10">
        <v>43922</v>
      </c>
      <c r="C20549">
        <v>27</v>
      </c>
    </row>
    <row r="20550" spans="1:3" x14ac:dyDescent="0.25">
      <c r="A20550">
        <v>39175</v>
      </c>
      <c r="B20550" s="10">
        <v>43952</v>
      </c>
      <c r="C20550">
        <v>22</v>
      </c>
    </row>
    <row r="20551" spans="1:3" x14ac:dyDescent="0.25">
      <c r="A20551">
        <v>39175</v>
      </c>
      <c r="B20551" s="10">
        <v>43983</v>
      </c>
      <c r="C20551">
        <v>18</v>
      </c>
    </row>
    <row r="20552" spans="1:3" x14ac:dyDescent="0.25">
      <c r="A20552">
        <v>39175</v>
      </c>
      <c r="B20552" s="10">
        <v>44013</v>
      </c>
      <c r="C20552">
        <v>31</v>
      </c>
    </row>
    <row r="20553" spans="1:3" x14ac:dyDescent="0.25">
      <c r="A20553">
        <v>39175</v>
      </c>
      <c r="B20553" s="10">
        <v>44044</v>
      </c>
      <c r="C20553">
        <v>29</v>
      </c>
    </row>
    <row r="20554" spans="1:3" x14ac:dyDescent="0.25">
      <c r="A20554">
        <v>39175</v>
      </c>
      <c r="B20554" s="10">
        <v>44075</v>
      </c>
      <c r="C20554">
        <v>26</v>
      </c>
    </row>
    <row r="20555" spans="1:3" x14ac:dyDescent="0.25">
      <c r="A20555">
        <v>39175</v>
      </c>
      <c r="B20555" s="10">
        <v>44105</v>
      </c>
      <c r="C20555">
        <v>25</v>
      </c>
    </row>
    <row r="20556" spans="1:3" x14ac:dyDescent="0.25">
      <c r="A20556">
        <v>39175</v>
      </c>
      <c r="B20556" s="10">
        <v>44136</v>
      </c>
      <c r="C20556">
        <v>25</v>
      </c>
    </row>
    <row r="20557" spans="1:3" x14ac:dyDescent="0.25">
      <c r="A20557">
        <v>39175</v>
      </c>
      <c r="B20557" s="10">
        <v>44166</v>
      </c>
      <c r="C20557">
        <v>47</v>
      </c>
    </row>
    <row r="20558" spans="1:3" x14ac:dyDescent="0.25">
      <c r="A20558">
        <v>40001</v>
      </c>
      <c r="B20558" s="10">
        <v>43831</v>
      </c>
      <c r="C20558">
        <v>22</v>
      </c>
    </row>
    <row r="20559" spans="1:3" x14ac:dyDescent="0.25">
      <c r="A20559">
        <v>40001</v>
      </c>
      <c r="B20559" s="10">
        <v>43862</v>
      </c>
      <c r="C20559">
        <v>17</v>
      </c>
    </row>
    <row r="20560" spans="1:3" x14ac:dyDescent="0.25">
      <c r="A20560">
        <v>40001</v>
      </c>
      <c r="B20560" s="10">
        <v>43891</v>
      </c>
      <c r="C20560">
        <v>22</v>
      </c>
    </row>
    <row r="20561" spans="1:3" x14ac:dyDescent="0.25">
      <c r="A20561">
        <v>40001</v>
      </c>
      <c r="B20561" s="10">
        <v>43922</v>
      </c>
      <c r="C20561">
        <v>20</v>
      </c>
    </row>
    <row r="20562" spans="1:3" x14ac:dyDescent="0.25">
      <c r="A20562">
        <v>40001</v>
      </c>
      <c r="B20562" s="10">
        <v>43952</v>
      </c>
      <c r="C20562">
        <v>19</v>
      </c>
    </row>
    <row r="20563" spans="1:3" x14ac:dyDescent="0.25">
      <c r="A20563">
        <v>40001</v>
      </c>
      <c r="B20563" s="10">
        <v>43983</v>
      </c>
      <c r="C20563">
        <v>18</v>
      </c>
    </row>
    <row r="20564" spans="1:3" x14ac:dyDescent="0.25">
      <c r="A20564">
        <v>40001</v>
      </c>
      <c r="B20564" s="10">
        <v>44013</v>
      </c>
      <c r="C20564">
        <v>31</v>
      </c>
    </row>
    <row r="20565" spans="1:3" x14ac:dyDescent="0.25">
      <c r="A20565">
        <v>40001</v>
      </c>
      <c r="B20565" s="10">
        <v>44044</v>
      </c>
      <c r="C20565">
        <v>29</v>
      </c>
    </row>
    <row r="20566" spans="1:3" x14ac:dyDescent="0.25">
      <c r="A20566">
        <v>40001</v>
      </c>
      <c r="B20566" s="10">
        <v>44075</v>
      </c>
      <c r="C20566">
        <v>26</v>
      </c>
    </row>
    <row r="20567" spans="1:3" x14ac:dyDescent="0.25">
      <c r="A20567">
        <v>40001</v>
      </c>
      <c r="B20567" s="10">
        <v>44105</v>
      </c>
      <c r="C20567">
        <v>23</v>
      </c>
    </row>
    <row r="20568" spans="1:3" x14ac:dyDescent="0.25">
      <c r="A20568">
        <v>40001</v>
      </c>
      <c r="B20568" s="10">
        <v>44136</v>
      </c>
      <c r="C20568">
        <v>23</v>
      </c>
    </row>
    <row r="20569" spans="1:3" x14ac:dyDescent="0.25">
      <c r="A20569">
        <v>40001</v>
      </c>
      <c r="B20569" s="10">
        <v>44166</v>
      </c>
      <c r="C20569">
        <v>30</v>
      </c>
    </row>
    <row r="20570" spans="1:3" x14ac:dyDescent="0.25">
      <c r="A20570">
        <v>40003</v>
      </c>
      <c r="B20570" s="10">
        <v>43831</v>
      </c>
      <c r="C20570">
        <v>10</v>
      </c>
    </row>
    <row r="20571" spans="1:3" x14ac:dyDescent="0.25">
      <c r="A20571">
        <v>40005</v>
      </c>
      <c r="B20571" s="10">
        <v>43831</v>
      </c>
      <c r="C20571">
        <v>11</v>
      </c>
    </row>
    <row r="20572" spans="1:3" x14ac:dyDescent="0.25">
      <c r="A20572">
        <v>40005</v>
      </c>
      <c r="B20572" s="10">
        <v>43862</v>
      </c>
      <c r="C20572">
        <v>19</v>
      </c>
    </row>
    <row r="20573" spans="1:3" x14ac:dyDescent="0.25">
      <c r="A20573">
        <v>40005</v>
      </c>
      <c r="B20573" s="10">
        <v>43891</v>
      </c>
      <c r="C20573">
        <v>14</v>
      </c>
    </row>
    <row r="20574" spans="1:3" x14ac:dyDescent="0.25">
      <c r="A20574">
        <v>40005</v>
      </c>
      <c r="B20574" s="10">
        <v>43922</v>
      </c>
      <c r="C20574">
        <v>19</v>
      </c>
    </row>
    <row r="20575" spans="1:3" x14ac:dyDescent="0.25">
      <c r="A20575">
        <v>40005</v>
      </c>
      <c r="B20575" s="10">
        <v>43952</v>
      </c>
      <c r="C20575">
        <v>10</v>
      </c>
    </row>
    <row r="20576" spans="1:3" x14ac:dyDescent="0.25">
      <c r="A20576">
        <v>40005</v>
      </c>
      <c r="B20576" s="10">
        <v>43983</v>
      </c>
      <c r="C20576">
        <v>25</v>
      </c>
    </row>
    <row r="20577" spans="1:3" x14ac:dyDescent="0.25">
      <c r="A20577">
        <v>40005</v>
      </c>
      <c r="B20577" s="10">
        <v>44013</v>
      </c>
      <c r="C20577">
        <v>17</v>
      </c>
    </row>
    <row r="20578" spans="1:3" x14ac:dyDescent="0.25">
      <c r="A20578">
        <v>40005</v>
      </c>
      <c r="B20578" s="10">
        <v>44044</v>
      </c>
      <c r="C20578">
        <v>20</v>
      </c>
    </row>
    <row r="20579" spans="1:3" x14ac:dyDescent="0.25">
      <c r="A20579">
        <v>40005</v>
      </c>
      <c r="B20579" s="10">
        <v>44075</v>
      </c>
      <c r="C20579">
        <v>16</v>
      </c>
    </row>
    <row r="20580" spans="1:3" x14ac:dyDescent="0.25">
      <c r="A20580">
        <v>40005</v>
      </c>
      <c r="B20580" s="10">
        <v>44105</v>
      </c>
      <c r="C20580">
        <v>20</v>
      </c>
    </row>
    <row r="20581" spans="1:3" x14ac:dyDescent="0.25">
      <c r="A20581">
        <v>40005</v>
      </c>
      <c r="B20581" s="10">
        <v>44136</v>
      </c>
      <c r="C20581">
        <v>18</v>
      </c>
    </row>
    <row r="20582" spans="1:3" x14ac:dyDescent="0.25">
      <c r="A20582">
        <v>40005</v>
      </c>
      <c r="B20582" s="10">
        <v>44166</v>
      </c>
      <c r="C20582">
        <v>21</v>
      </c>
    </row>
    <row r="20583" spans="1:3" x14ac:dyDescent="0.25">
      <c r="A20583">
        <v>40009</v>
      </c>
      <c r="B20583" s="10">
        <v>43831</v>
      </c>
      <c r="C20583">
        <v>27</v>
      </c>
    </row>
    <row r="20584" spans="1:3" x14ac:dyDescent="0.25">
      <c r="A20584">
        <v>40009</v>
      </c>
      <c r="B20584" s="10">
        <v>43862</v>
      </c>
      <c r="C20584">
        <v>24</v>
      </c>
    </row>
    <row r="20585" spans="1:3" x14ac:dyDescent="0.25">
      <c r="A20585">
        <v>40009</v>
      </c>
      <c r="B20585" s="10">
        <v>43891</v>
      </c>
      <c r="C20585">
        <v>20</v>
      </c>
    </row>
    <row r="20586" spans="1:3" x14ac:dyDescent="0.25">
      <c r="A20586">
        <v>40009</v>
      </c>
      <c r="B20586" s="10">
        <v>43922</v>
      </c>
      <c r="C20586">
        <v>13</v>
      </c>
    </row>
    <row r="20587" spans="1:3" x14ac:dyDescent="0.25">
      <c r="A20587">
        <v>40009</v>
      </c>
      <c r="B20587" s="10">
        <v>43952</v>
      </c>
      <c r="C20587">
        <v>18</v>
      </c>
    </row>
    <row r="20588" spans="1:3" x14ac:dyDescent="0.25">
      <c r="A20588">
        <v>40009</v>
      </c>
      <c r="B20588" s="10">
        <v>43983</v>
      </c>
      <c r="C20588">
        <v>20</v>
      </c>
    </row>
    <row r="20589" spans="1:3" x14ac:dyDescent="0.25">
      <c r="A20589">
        <v>40009</v>
      </c>
      <c r="B20589" s="10">
        <v>44013</v>
      </c>
      <c r="C20589">
        <v>24</v>
      </c>
    </row>
    <row r="20590" spans="1:3" x14ac:dyDescent="0.25">
      <c r="A20590">
        <v>40009</v>
      </c>
      <c r="B20590" s="10">
        <v>44044</v>
      </c>
      <c r="C20590">
        <v>16</v>
      </c>
    </row>
    <row r="20591" spans="1:3" x14ac:dyDescent="0.25">
      <c r="A20591">
        <v>40009</v>
      </c>
      <c r="B20591" s="10">
        <v>44075</v>
      </c>
      <c r="C20591">
        <v>21</v>
      </c>
    </row>
    <row r="20592" spans="1:3" x14ac:dyDescent="0.25">
      <c r="A20592">
        <v>40009</v>
      </c>
      <c r="B20592" s="10">
        <v>44105</v>
      </c>
      <c r="C20592">
        <v>26</v>
      </c>
    </row>
    <row r="20593" spans="1:3" x14ac:dyDescent="0.25">
      <c r="A20593">
        <v>40009</v>
      </c>
      <c r="B20593" s="10">
        <v>44136</v>
      </c>
      <c r="C20593">
        <v>31</v>
      </c>
    </row>
    <row r="20594" spans="1:3" x14ac:dyDescent="0.25">
      <c r="A20594">
        <v>40009</v>
      </c>
      <c r="B20594" s="10">
        <v>44166</v>
      </c>
      <c r="C20594">
        <v>60</v>
      </c>
    </row>
    <row r="20595" spans="1:3" x14ac:dyDescent="0.25">
      <c r="A20595">
        <v>40011</v>
      </c>
      <c r="B20595" s="10">
        <v>43831</v>
      </c>
      <c r="C20595">
        <v>15</v>
      </c>
    </row>
    <row r="20596" spans="1:3" x14ac:dyDescent="0.25">
      <c r="A20596">
        <v>40011</v>
      </c>
      <c r="B20596" s="10">
        <v>43922</v>
      </c>
      <c r="C20596">
        <v>10</v>
      </c>
    </row>
    <row r="20597" spans="1:3" x14ac:dyDescent="0.25">
      <c r="A20597">
        <v>40011</v>
      </c>
      <c r="B20597" s="10">
        <v>43952</v>
      </c>
      <c r="C20597">
        <v>14</v>
      </c>
    </row>
    <row r="20598" spans="1:3" x14ac:dyDescent="0.25">
      <c r="A20598">
        <v>40011</v>
      </c>
      <c r="B20598" s="10">
        <v>43983</v>
      </c>
      <c r="C20598">
        <v>14</v>
      </c>
    </row>
    <row r="20599" spans="1:3" x14ac:dyDescent="0.25">
      <c r="A20599">
        <v>40011</v>
      </c>
      <c r="B20599" s="10">
        <v>44013</v>
      </c>
      <c r="C20599">
        <v>10</v>
      </c>
    </row>
    <row r="20600" spans="1:3" x14ac:dyDescent="0.25">
      <c r="A20600">
        <v>40011</v>
      </c>
      <c r="B20600" s="10">
        <v>44044</v>
      </c>
      <c r="C20600">
        <v>17</v>
      </c>
    </row>
    <row r="20601" spans="1:3" x14ac:dyDescent="0.25">
      <c r="A20601">
        <v>40011</v>
      </c>
      <c r="B20601" s="10">
        <v>44105</v>
      </c>
      <c r="C20601">
        <v>10</v>
      </c>
    </row>
    <row r="20602" spans="1:3" x14ac:dyDescent="0.25">
      <c r="A20602">
        <v>40011</v>
      </c>
      <c r="B20602" s="10">
        <v>44136</v>
      </c>
      <c r="C20602">
        <v>25</v>
      </c>
    </row>
    <row r="20603" spans="1:3" x14ac:dyDescent="0.25">
      <c r="A20603">
        <v>40011</v>
      </c>
      <c r="B20603" s="10">
        <v>44166</v>
      </c>
      <c r="C20603">
        <v>20</v>
      </c>
    </row>
    <row r="20604" spans="1:3" x14ac:dyDescent="0.25">
      <c r="A20604">
        <v>40013</v>
      </c>
      <c r="B20604" s="10">
        <v>43831</v>
      </c>
      <c r="C20604">
        <v>59</v>
      </c>
    </row>
    <row r="20605" spans="1:3" x14ac:dyDescent="0.25">
      <c r="A20605">
        <v>40013</v>
      </c>
      <c r="B20605" s="10">
        <v>43862</v>
      </c>
      <c r="C20605">
        <v>46</v>
      </c>
    </row>
    <row r="20606" spans="1:3" x14ac:dyDescent="0.25">
      <c r="A20606">
        <v>40013</v>
      </c>
      <c r="B20606" s="10">
        <v>43891</v>
      </c>
      <c r="C20606">
        <v>41</v>
      </c>
    </row>
    <row r="20607" spans="1:3" x14ac:dyDescent="0.25">
      <c r="A20607">
        <v>40013</v>
      </c>
      <c r="B20607" s="10">
        <v>43922</v>
      </c>
      <c r="C20607">
        <v>34</v>
      </c>
    </row>
    <row r="20608" spans="1:3" x14ac:dyDescent="0.25">
      <c r="A20608">
        <v>40013</v>
      </c>
      <c r="B20608" s="10">
        <v>43952</v>
      </c>
      <c r="C20608">
        <v>41</v>
      </c>
    </row>
    <row r="20609" spans="1:3" x14ac:dyDescent="0.25">
      <c r="A20609">
        <v>40013</v>
      </c>
      <c r="B20609" s="10">
        <v>43983</v>
      </c>
      <c r="C20609">
        <v>56</v>
      </c>
    </row>
    <row r="20610" spans="1:3" x14ac:dyDescent="0.25">
      <c r="A20610">
        <v>40013</v>
      </c>
      <c r="B20610" s="10">
        <v>44013</v>
      </c>
      <c r="C20610">
        <v>51</v>
      </c>
    </row>
    <row r="20611" spans="1:3" x14ac:dyDescent="0.25">
      <c r="A20611">
        <v>40013</v>
      </c>
      <c r="B20611" s="10">
        <v>44044</v>
      </c>
      <c r="C20611">
        <v>50</v>
      </c>
    </row>
    <row r="20612" spans="1:3" x14ac:dyDescent="0.25">
      <c r="A20612">
        <v>40013</v>
      </c>
      <c r="B20612" s="10">
        <v>44075</v>
      </c>
      <c r="C20612">
        <v>53</v>
      </c>
    </row>
    <row r="20613" spans="1:3" x14ac:dyDescent="0.25">
      <c r="A20613">
        <v>40013</v>
      </c>
      <c r="B20613" s="10">
        <v>44105</v>
      </c>
      <c r="C20613">
        <v>55</v>
      </c>
    </row>
    <row r="20614" spans="1:3" x14ac:dyDescent="0.25">
      <c r="A20614">
        <v>40013</v>
      </c>
      <c r="B20614" s="10">
        <v>44136</v>
      </c>
      <c r="C20614">
        <v>58</v>
      </c>
    </row>
    <row r="20615" spans="1:3" x14ac:dyDescent="0.25">
      <c r="A20615">
        <v>40013</v>
      </c>
      <c r="B20615" s="10">
        <v>44166</v>
      </c>
      <c r="C20615">
        <v>85</v>
      </c>
    </row>
    <row r="20616" spans="1:3" x14ac:dyDescent="0.25">
      <c r="A20616">
        <v>40015</v>
      </c>
      <c r="B20616" s="10">
        <v>43831</v>
      </c>
      <c r="C20616">
        <v>36</v>
      </c>
    </row>
    <row r="20617" spans="1:3" x14ac:dyDescent="0.25">
      <c r="A20617">
        <v>40015</v>
      </c>
      <c r="B20617" s="10">
        <v>43862</v>
      </c>
      <c r="C20617">
        <v>22</v>
      </c>
    </row>
    <row r="20618" spans="1:3" x14ac:dyDescent="0.25">
      <c r="A20618">
        <v>40015</v>
      </c>
      <c r="B20618" s="10">
        <v>43891</v>
      </c>
      <c r="C20618">
        <v>34</v>
      </c>
    </row>
    <row r="20619" spans="1:3" x14ac:dyDescent="0.25">
      <c r="A20619">
        <v>40015</v>
      </c>
      <c r="B20619" s="10">
        <v>43922</v>
      </c>
      <c r="C20619">
        <v>39</v>
      </c>
    </row>
    <row r="20620" spans="1:3" x14ac:dyDescent="0.25">
      <c r="A20620">
        <v>40015</v>
      </c>
      <c r="B20620" s="10">
        <v>43952</v>
      </c>
      <c r="C20620">
        <v>34</v>
      </c>
    </row>
    <row r="20621" spans="1:3" x14ac:dyDescent="0.25">
      <c r="A20621">
        <v>40015</v>
      </c>
      <c r="B20621" s="10">
        <v>43983</v>
      </c>
      <c r="C20621">
        <v>30</v>
      </c>
    </row>
    <row r="20622" spans="1:3" x14ac:dyDescent="0.25">
      <c r="A20622">
        <v>40015</v>
      </c>
      <c r="B20622" s="10">
        <v>44013</v>
      </c>
      <c r="C20622">
        <v>36</v>
      </c>
    </row>
    <row r="20623" spans="1:3" x14ac:dyDescent="0.25">
      <c r="A20623">
        <v>40015</v>
      </c>
      <c r="B20623" s="10">
        <v>44044</v>
      </c>
      <c r="C20623">
        <v>42</v>
      </c>
    </row>
    <row r="20624" spans="1:3" x14ac:dyDescent="0.25">
      <c r="A20624">
        <v>40015</v>
      </c>
      <c r="B20624" s="10">
        <v>44075</v>
      </c>
      <c r="C20624">
        <v>35</v>
      </c>
    </row>
    <row r="20625" spans="1:3" x14ac:dyDescent="0.25">
      <c r="A20625">
        <v>40015</v>
      </c>
      <c r="B20625" s="10">
        <v>44105</v>
      </c>
      <c r="C20625">
        <v>54</v>
      </c>
    </row>
    <row r="20626" spans="1:3" x14ac:dyDescent="0.25">
      <c r="A20626">
        <v>40015</v>
      </c>
      <c r="B20626" s="10">
        <v>44136</v>
      </c>
      <c r="C20626">
        <v>55</v>
      </c>
    </row>
    <row r="20627" spans="1:3" x14ac:dyDescent="0.25">
      <c r="A20627">
        <v>40015</v>
      </c>
      <c r="B20627" s="10">
        <v>44166</v>
      </c>
      <c r="C20627">
        <v>54</v>
      </c>
    </row>
    <row r="20628" spans="1:3" x14ac:dyDescent="0.25">
      <c r="A20628">
        <v>40017</v>
      </c>
      <c r="B20628" s="10">
        <v>43831</v>
      </c>
      <c r="C20628">
        <v>104</v>
      </c>
    </row>
    <row r="20629" spans="1:3" x14ac:dyDescent="0.25">
      <c r="A20629">
        <v>40017</v>
      </c>
      <c r="B20629" s="10">
        <v>43862</v>
      </c>
      <c r="C20629">
        <v>105</v>
      </c>
    </row>
    <row r="20630" spans="1:3" x14ac:dyDescent="0.25">
      <c r="A20630">
        <v>40017</v>
      </c>
      <c r="B20630" s="10">
        <v>43891</v>
      </c>
      <c r="C20630">
        <v>103</v>
      </c>
    </row>
    <row r="20631" spans="1:3" x14ac:dyDescent="0.25">
      <c r="A20631">
        <v>40017</v>
      </c>
      <c r="B20631" s="10">
        <v>43922</v>
      </c>
      <c r="C20631">
        <v>75</v>
      </c>
    </row>
    <row r="20632" spans="1:3" x14ac:dyDescent="0.25">
      <c r="A20632">
        <v>40017</v>
      </c>
      <c r="B20632" s="10">
        <v>43952</v>
      </c>
      <c r="C20632">
        <v>88</v>
      </c>
    </row>
    <row r="20633" spans="1:3" x14ac:dyDescent="0.25">
      <c r="A20633">
        <v>40017</v>
      </c>
      <c r="B20633" s="10">
        <v>43983</v>
      </c>
      <c r="C20633">
        <v>90</v>
      </c>
    </row>
    <row r="20634" spans="1:3" x14ac:dyDescent="0.25">
      <c r="A20634">
        <v>40017</v>
      </c>
      <c r="B20634" s="10">
        <v>44013</v>
      </c>
      <c r="C20634">
        <v>104</v>
      </c>
    </row>
    <row r="20635" spans="1:3" x14ac:dyDescent="0.25">
      <c r="A20635">
        <v>40017</v>
      </c>
      <c r="B20635" s="10">
        <v>44044</v>
      </c>
      <c r="C20635">
        <v>89</v>
      </c>
    </row>
    <row r="20636" spans="1:3" x14ac:dyDescent="0.25">
      <c r="A20636">
        <v>40017</v>
      </c>
      <c r="B20636" s="10">
        <v>44075</v>
      </c>
      <c r="C20636">
        <v>85</v>
      </c>
    </row>
    <row r="20637" spans="1:3" x14ac:dyDescent="0.25">
      <c r="A20637">
        <v>40017</v>
      </c>
      <c r="B20637" s="10">
        <v>44105</v>
      </c>
      <c r="C20637">
        <v>139</v>
      </c>
    </row>
    <row r="20638" spans="1:3" x14ac:dyDescent="0.25">
      <c r="A20638">
        <v>40017</v>
      </c>
      <c r="B20638" s="10">
        <v>44136</v>
      </c>
      <c r="C20638">
        <v>135</v>
      </c>
    </row>
    <row r="20639" spans="1:3" x14ac:dyDescent="0.25">
      <c r="A20639">
        <v>40017</v>
      </c>
      <c r="B20639" s="10">
        <v>44166</v>
      </c>
      <c r="C20639">
        <v>178</v>
      </c>
    </row>
    <row r="20640" spans="1:3" x14ac:dyDescent="0.25">
      <c r="A20640">
        <v>40019</v>
      </c>
      <c r="B20640" s="10">
        <v>43831</v>
      </c>
      <c r="C20640">
        <v>61</v>
      </c>
    </row>
    <row r="20641" spans="1:3" x14ac:dyDescent="0.25">
      <c r="A20641">
        <v>40019</v>
      </c>
      <c r="B20641" s="10">
        <v>43862</v>
      </c>
      <c r="C20641">
        <v>46</v>
      </c>
    </row>
    <row r="20642" spans="1:3" x14ac:dyDescent="0.25">
      <c r="A20642">
        <v>40019</v>
      </c>
      <c r="B20642" s="10">
        <v>43891</v>
      </c>
      <c r="C20642">
        <v>54</v>
      </c>
    </row>
    <row r="20643" spans="1:3" x14ac:dyDescent="0.25">
      <c r="A20643">
        <v>40019</v>
      </c>
      <c r="B20643" s="10">
        <v>43922</v>
      </c>
      <c r="C20643">
        <v>49</v>
      </c>
    </row>
    <row r="20644" spans="1:3" x14ac:dyDescent="0.25">
      <c r="A20644">
        <v>40019</v>
      </c>
      <c r="B20644" s="10">
        <v>43952</v>
      </c>
      <c r="C20644">
        <v>38</v>
      </c>
    </row>
    <row r="20645" spans="1:3" x14ac:dyDescent="0.25">
      <c r="A20645">
        <v>40019</v>
      </c>
      <c r="B20645" s="10">
        <v>43983</v>
      </c>
      <c r="C20645">
        <v>62</v>
      </c>
    </row>
    <row r="20646" spans="1:3" x14ac:dyDescent="0.25">
      <c r="A20646">
        <v>40019</v>
      </c>
      <c r="B20646" s="10">
        <v>44013</v>
      </c>
      <c r="C20646">
        <v>53</v>
      </c>
    </row>
    <row r="20647" spans="1:3" x14ac:dyDescent="0.25">
      <c r="A20647">
        <v>40019</v>
      </c>
      <c r="B20647" s="10">
        <v>44044</v>
      </c>
      <c r="C20647">
        <v>53</v>
      </c>
    </row>
    <row r="20648" spans="1:3" x14ac:dyDescent="0.25">
      <c r="A20648">
        <v>40019</v>
      </c>
      <c r="B20648" s="10">
        <v>44075</v>
      </c>
      <c r="C20648">
        <v>48</v>
      </c>
    </row>
    <row r="20649" spans="1:3" x14ac:dyDescent="0.25">
      <c r="A20649">
        <v>40019</v>
      </c>
      <c r="B20649" s="10">
        <v>44105</v>
      </c>
      <c r="C20649">
        <v>76</v>
      </c>
    </row>
    <row r="20650" spans="1:3" x14ac:dyDescent="0.25">
      <c r="A20650">
        <v>40019</v>
      </c>
      <c r="B20650" s="10">
        <v>44136</v>
      </c>
      <c r="C20650">
        <v>66</v>
      </c>
    </row>
    <row r="20651" spans="1:3" x14ac:dyDescent="0.25">
      <c r="A20651">
        <v>40019</v>
      </c>
      <c r="B20651" s="10">
        <v>44166</v>
      </c>
      <c r="C20651">
        <v>91</v>
      </c>
    </row>
    <row r="20652" spans="1:3" x14ac:dyDescent="0.25">
      <c r="A20652">
        <v>40021</v>
      </c>
      <c r="B20652" s="10">
        <v>43831</v>
      </c>
      <c r="C20652">
        <v>42</v>
      </c>
    </row>
    <row r="20653" spans="1:3" x14ac:dyDescent="0.25">
      <c r="A20653">
        <v>40021</v>
      </c>
      <c r="B20653" s="10">
        <v>43862</v>
      </c>
      <c r="C20653">
        <v>46</v>
      </c>
    </row>
    <row r="20654" spans="1:3" x14ac:dyDescent="0.25">
      <c r="A20654">
        <v>40021</v>
      </c>
      <c r="B20654" s="10">
        <v>43891</v>
      </c>
      <c r="C20654">
        <v>55</v>
      </c>
    </row>
    <row r="20655" spans="1:3" x14ac:dyDescent="0.25">
      <c r="A20655">
        <v>40021</v>
      </c>
      <c r="B20655" s="10">
        <v>43922</v>
      </c>
      <c r="C20655">
        <v>47</v>
      </c>
    </row>
    <row r="20656" spans="1:3" x14ac:dyDescent="0.25">
      <c r="A20656">
        <v>40021</v>
      </c>
      <c r="B20656" s="10">
        <v>43952</v>
      </c>
      <c r="C20656">
        <v>40</v>
      </c>
    </row>
    <row r="20657" spans="1:3" x14ac:dyDescent="0.25">
      <c r="A20657">
        <v>40021</v>
      </c>
      <c r="B20657" s="10">
        <v>43983</v>
      </c>
      <c r="C20657">
        <v>51</v>
      </c>
    </row>
    <row r="20658" spans="1:3" x14ac:dyDescent="0.25">
      <c r="A20658">
        <v>40021</v>
      </c>
      <c r="B20658" s="10">
        <v>44013</v>
      </c>
      <c r="C20658">
        <v>45</v>
      </c>
    </row>
    <row r="20659" spans="1:3" x14ac:dyDescent="0.25">
      <c r="A20659">
        <v>40021</v>
      </c>
      <c r="B20659" s="10">
        <v>44044</v>
      </c>
      <c r="C20659">
        <v>45</v>
      </c>
    </row>
    <row r="20660" spans="1:3" x14ac:dyDescent="0.25">
      <c r="A20660">
        <v>40021</v>
      </c>
      <c r="B20660" s="10">
        <v>44075</v>
      </c>
      <c r="C20660">
        <v>44</v>
      </c>
    </row>
    <row r="20661" spans="1:3" x14ac:dyDescent="0.25">
      <c r="A20661">
        <v>40021</v>
      </c>
      <c r="B20661" s="10">
        <v>44105</v>
      </c>
      <c r="C20661">
        <v>48</v>
      </c>
    </row>
    <row r="20662" spans="1:3" x14ac:dyDescent="0.25">
      <c r="A20662">
        <v>40021</v>
      </c>
      <c r="B20662" s="10">
        <v>44136</v>
      </c>
      <c r="C20662">
        <v>55</v>
      </c>
    </row>
    <row r="20663" spans="1:3" x14ac:dyDescent="0.25">
      <c r="A20663">
        <v>40021</v>
      </c>
      <c r="B20663" s="10">
        <v>44166</v>
      </c>
      <c r="C20663">
        <v>84</v>
      </c>
    </row>
    <row r="20664" spans="1:3" x14ac:dyDescent="0.25">
      <c r="A20664">
        <v>40023</v>
      </c>
      <c r="B20664" s="10">
        <v>43831</v>
      </c>
      <c r="C20664">
        <v>21</v>
      </c>
    </row>
    <row r="20665" spans="1:3" x14ac:dyDescent="0.25">
      <c r="A20665">
        <v>40023</v>
      </c>
      <c r="B20665" s="10">
        <v>43862</v>
      </c>
      <c r="C20665">
        <v>15</v>
      </c>
    </row>
    <row r="20666" spans="1:3" x14ac:dyDescent="0.25">
      <c r="A20666">
        <v>40023</v>
      </c>
      <c r="B20666" s="10">
        <v>43891</v>
      </c>
      <c r="C20666">
        <v>20</v>
      </c>
    </row>
    <row r="20667" spans="1:3" x14ac:dyDescent="0.25">
      <c r="A20667">
        <v>40023</v>
      </c>
      <c r="B20667" s="10">
        <v>43922</v>
      </c>
      <c r="C20667">
        <v>21</v>
      </c>
    </row>
    <row r="20668" spans="1:3" x14ac:dyDescent="0.25">
      <c r="A20668">
        <v>40023</v>
      </c>
      <c r="B20668" s="10">
        <v>43952</v>
      </c>
      <c r="C20668">
        <v>22</v>
      </c>
    </row>
    <row r="20669" spans="1:3" x14ac:dyDescent="0.25">
      <c r="A20669">
        <v>40023</v>
      </c>
      <c r="B20669" s="10">
        <v>43983</v>
      </c>
      <c r="C20669">
        <v>21</v>
      </c>
    </row>
    <row r="20670" spans="1:3" x14ac:dyDescent="0.25">
      <c r="A20670">
        <v>40023</v>
      </c>
      <c r="B20670" s="10">
        <v>44013</v>
      </c>
      <c r="C20670">
        <v>17</v>
      </c>
    </row>
    <row r="20671" spans="1:3" x14ac:dyDescent="0.25">
      <c r="A20671">
        <v>40023</v>
      </c>
      <c r="B20671" s="10">
        <v>44044</v>
      </c>
      <c r="C20671">
        <v>37</v>
      </c>
    </row>
    <row r="20672" spans="1:3" x14ac:dyDescent="0.25">
      <c r="A20672">
        <v>40023</v>
      </c>
      <c r="B20672" s="10">
        <v>44075</v>
      </c>
      <c r="C20672">
        <v>25</v>
      </c>
    </row>
    <row r="20673" spans="1:3" x14ac:dyDescent="0.25">
      <c r="A20673">
        <v>40023</v>
      </c>
      <c r="B20673" s="10">
        <v>44105</v>
      </c>
      <c r="C20673">
        <v>23</v>
      </c>
    </row>
    <row r="20674" spans="1:3" x14ac:dyDescent="0.25">
      <c r="A20674">
        <v>40023</v>
      </c>
      <c r="B20674" s="10">
        <v>44136</v>
      </c>
      <c r="C20674">
        <v>21</v>
      </c>
    </row>
    <row r="20675" spans="1:3" x14ac:dyDescent="0.25">
      <c r="A20675">
        <v>40023</v>
      </c>
      <c r="B20675" s="10">
        <v>44166</v>
      </c>
      <c r="C20675">
        <v>25</v>
      </c>
    </row>
    <row r="20676" spans="1:3" x14ac:dyDescent="0.25">
      <c r="A20676">
        <v>40027</v>
      </c>
      <c r="B20676" s="10">
        <v>43831</v>
      </c>
      <c r="C20676">
        <v>187</v>
      </c>
    </row>
    <row r="20677" spans="1:3" x14ac:dyDescent="0.25">
      <c r="A20677">
        <v>40027</v>
      </c>
      <c r="B20677" s="10">
        <v>43862</v>
      </c>
      <c r="C20677">
        <v>184</v>
      </c>
    </row>
    <row r="20678" spans="1:3" x14ac:dyDescent="0.25">
      <c r="A20678">
        <v>40027</v>
      </c>
      <c r="B20678" s="10">
        <v>43891</v>
      </c>
      <c r="C20678">
        <v>193</v>
      </c>
    </row>
    <row r="20679" spans="1:3" x14ac:dyDescent="0.25">
      <c r="A20679">
        <v>40027</v>
      </c>
      <c r="B20679" s="10">
        <v>43922</v>
      </c>
      <c r="C20679">
        <v>203</v>
      </c>
    </row>
    <row r="20680" spans="1:3" x14ac:dyDescent="0.25">
      <c r="A20680">
        <v>40027</v>
      </c>
      <c r="B20680" s="10">
        <v>43952</v>
      </c>
      <c r="C20680">
        <v>203</v>
      </c>
    </row>
    <row r="20681" spans="1:3" x14ac:dyDescent="0.25">
      <c r="A20681">
        <v>40027</v>
      </c>
      <c r="B20681" s="10">
        <v>43983</v>
      </c>
      <c r="C20681">
        <v>158</v>
      </c>
    </row>
    <row r="20682" spans="1:3" x14ac:dyDescent="0.25">
      <c r="A20682">
        <v>40027</v>
      </c>
      <c r="B20682" s="10">
        <v>44013</v>
      </c>
      <c r="C20682">
        <v>189</v>
      </c>
    </row>
    <row r="20683" spans="1:3" x14ac:dyDescent="0.25">
      <c r="A20683">
        <v>40027</v>
      </c>
      <c r="B20683" s="10">
        <v>44044</v>
      </c>
      <c r="C20683">
        <v>156</v>
      </c>
    </row>
    <row r="20684" spans="1:3" x14ac:dyDescent="0.25">
      <c r="A20684">
        <v>40027</v>
      </c>
      <c r="B20684" s="10">
        <v>44075</v>
      </c>
      <c r="C20684">
        <v>184</v>
      </c>
    </row>
    <row r="20685" spans="1:3" x14ac:dyDescent="0.25">
      <c r="A20685">
        <v>40027</v>
      </c>
      <c r="B20685" s="10">
        <v>44105</v>
      </c>
      <c r="C20685">
        <v>221</v>
      </c>
    </row>
    <row r="20686" spans="1:3" x14ac:dyDescent="0.25">
      <c r="A20686">
        <v>40027</v>
      </c>
      <c r="B20686" s="10">
        <v>44136</v>
      </c>
      <c r="C20686">
        <v>252</v>
      </c>
    </row>
    <row r="20687" spans="1:3" x14ac:dyDescent="0.25">
      <c r="A20687">
        <v>40027</v>
      </c>
      <c r="B20687" s="10">
        <v>44166</v>
      </c>
      <c r="C20687">
        <v>312</v>
      </c>
    </row>
    <row r="20688" spans="1:3" x14ac:dyDescent="0.25">
      <c r="A20688">
        <v>40029</v>
      </c>
      <c r="B20688" s="10">
        <v>43952</v>
      </c>
      <c r="C20688">
        <v>12</v>
      </c>
    </row>
    <row r="20689" spans="1:3" x14ac:dyDescent="0.25">
      <c r="A20689">
        <v>40029</v>
      </c>
      <c r="B20689" s="10">
        <v>44044</v>
      </c>
      <c r="C20689">
        <v>10</v>
      </c>
    </row>
    <row r="20690" spans="1:3" x14ac:dyDescent="0.25">
      <c r="A20690">
        <v>40029</v>
      </c>
      <c r="B20690" s="10">
        <v>44075</v>
      </c>
      <c r="C20690">
        <v>10</v>
      </c>
    </row>
    <row r="20691" spans="1:3" x14ac:dyDescent="0.25">
      <c r="A20691">
        <v>40029</v>
      </c>
      <c r="B20691" s="10">
        <v>44136</v>
      </c>
      <c r="C20691">
        <v>15</v>
      </c>
    </row>
    <row r="20692" spans="1:3" x14ac:dyDescent="0.25">
      <c r="A20692">
        <v>40029</v>
      </c>
      <c r="B20692" s="10">
        <v>44166</v>
      </c>
      <c r="C20692">
        <v>12</v>
      </c>
    </row>
    <row r="20693" spans="1:3" x14ac:dyDescent="0.25">
      <c r="A20693">
        <v>40031</v>
      </c>
      <c r="B20693" s="10">
        <v>43831</v>
      </c>
      <c r="C20693">
        <v>108</v>
      </c>
    </row>
    <row r="20694" spans="1:3" x14ac:dyDescent="0.25">
      <c r="A20694">
        <v>40031</v>
      </c>
      <c r="B20694" s="10">
        <v>43862</v>
      </c>
      <c r="C20694">
        <v>95</v>
      </c>
    </row>
    <row r="20695" spans="1:3" x14ac:dyDescent="0.25">
      <c r="A20695">
        <v>40031</v>
      </c>
      <c r="B20695" s="10">
        <v>43891</v>
      </c>
      <c r="C20695">
        <v>97</v>
      </c>
    </row>
    <row r="20696" spans="1:3" x14ac:dyDescent="0.25">
      <c r="A20696">
        <v>40031</v>
      </c>
      <c r="B20696" s="10">
        <v>43922</v>
      </c>
      <c r="C20696">
        <v>90</v>
      </c>
    </row>
    <row r="20697" spans="1:3" x14ac:dyDescent="0.25">
      <c r="A20697">
        <v>40031</v>
      </c>
      <c r="B20697" s="10">
        <v>43952</v>
      </c>
      <c r="C20697">
        <v>102</v>
      </c>
    </row>
    <row r="20698" spans="1:3" x14ac:dyDescent="0.25">
      <c r="A20698">
        <v>40031</v>
      </c>
      <c r="B20698" s="10">
        <v>43983</v>
      </c>
      <c r="C20698">
        <v>85</v>
      </c>
    </row>
    <row r="20699" spans="1:3" x14ac:dyDescent="0.25">
      <c r="A20699">
        <v>40031</v>
      </c>
      <c r="B20699" s="10">
        <v>44013</v>
      </c>
      <c r="C20699">
        <v>86</v>
      </c>
    </row>
    <row r="20700" spans="1:3" x14ac:dyDescent="0.25">
      <c r="A20700">
        <v>40031</v>
      </c>
      <c r="B20700" s="10">
        <v>44044</v>
      </c>
      <c r="C20700">
        <v>101</v>
      </c>
    </row>
    <row r="20701" spans="1:3" x14ac:dyDescent="0.25">
      <c r="A20701">
        <v>40031</v>
      </c>
      <c r="B20701" s="10">
        <v>44075</v>
      </c>
      <c r="C20701">
        <v>86</v>
      </c>
    </row>
    <row r="20702" spans="1:3" x14ac:dyDescent="0.25">
      <c r="A20702">
        <v>40031</v>
      </c>
      <c r="B20702" s="10">
        <v>44105</v>
      </c>
      <c r="C20702">
        <v>105</v>
      </c>
    </row>
    <row r="20703" spans="1:3" x14ac:dyDescent="0.25">
      <c r="A20703">
        <v>40031</v>
      </c>
      <c r="B20703" s="10">
        <v>44136</v>
      </c>
      <c r="C20703">
        <v>145</v>
      </c>
    </row>
    <row r="20704" spans="1:3" x14ac:dyDescent="0.25">
      <c r="A20704">
        <v>40031</v>
      </c>
      <c r="B20704" s="10">
        <v>44166</v>
      </c>
      <c r="C20704">
        <v>180</v>
      </c>
    </row>
    <row r="20705" spans="1:3" x14ac:dyDescent="0.25">
      <c r="A20705">
        <v>40033</v>
      </c>
      <c r="B20705" s="10">
        <v>43922</v>
      </c>
      <c r="C20705">
        <v>12</v>
      </c>
    </row>
    <row r="20706" spans="1:3" x14ac:dyDescent="0.25">
      <c r="A20706">
        <v>40033</v>
      </c>
      <c r="B20706" s="10">
        <v>43952</v>
      </c>
      <c r="C20706">
        <v>10</v>
      </c>
    </row>
    <row r="20707" spans="1:3" x14ac:dyDescent="0.25">
      <c r="A20707">
        <v>40033</v>
      </c>
      <c r="B20707" s="10">
        <v>44166</v>
      </c>
      <c r="C20707">
        <v>16</v>
      </c>
    </row>
    <row r="20708" spans="1:3" x14ac:dyDescent="0.25">
      <c r="A20708">
        <v>40035</v>
      </c>
      <c r="B20708" s="10">
        <v>43831</v>
      </c>
      <c r="C20708">
        <v>14</v>
      </c>
    </row>
    <row r="20709" spans="1:3" x14ac:dyDescent="0.25">
      <c r="A20709">
        <v>40035</v>
      </c>
      <c r="B20709" s="10">
        <v>43862</v>
      </c>
      <c r="C20709">
        <v>20</v>
      </c>
    </row>
    <row r="20710" spans="1:3" x14ac:dyDescent="0.25">
      <c r="A20710">
        <v>40035</v>
      </c>
      <c r="B20710" s="10">
        <v>43891</v>
      </c>
      <c r="C20710">
        <v>16</v>
      </c>
    </row>
    <row r="20711" spans="1:3" x14ac:dyDescent="0.25">
      <c r="A20711">
        <v>40035</v>
      </c>
      <c r="B20711" s="10">
        <v>43922</v>
      </c>
      <c r="C20711">
        <v>17</v>
      </c>
    </row>
    <row r="20712" spans="1:3" x14ac:dyDescent="0.25">
      <c r="A20712">
        <v>40035</v>
      </c>
      <c r="B20712" s="10">
        <v>43952</v>
      </c>
      <c r="C20712">
        <v>15</v>
      </c>
    </row>
    <row r="20713" spans="1:3" x14ac:dyDescent="0.25">
      <c r="A20713">
        <v>40035</v>
      </c>
      <c r="B20713" s="10">
        <v>43983</v>
      </c>
      <c r="C20713">
        <v>20</v>
      </c>
    </row>
    <row r="20714" spans="1:3" x14ac:dyDescent="0.25">
      <c r="A20714">
        <v>40035</v>
      </c>
      <c r="B20714" s="10">
        <v>44013</v>
      </c>
      <c r="C20714">
        <v>13</v>
      </c>
    </row>
    <row r="20715" spans="1:3" x14ac:dyDescent="0.25">
      <c r="A20715">
        <v>40035</v>
      </c>
      <c r="B20715" s="10">
        <v>44044</v>
      </c>
      <c r="C20715">
        <v>20</v>
      </c>
    </row>
    <row r="20716" spans="1:3" x14ac:dyDescent="0.25">
      <c r="A20716">
        <v>40035</v>
      </c>
      <c r="B20716" s="10">
        <v>44075</v>
      </c>
      <c r="C20716">
        <v>16</v>
      </c>
    </row>
    <row r="20717" spans="1:3" x14ac:dyDescent="0.25">
      <c r="A20717">
        <v>40035</v>
      </c>
      <c r="B20717" s="10">
        <v>44105</v>
      </c>
      <c r="C20717">
        <v>24</v>
      </c>
    </row>
    <row r="20718" spans="1:3" x14ac:dyDescent="0.25">
      <c r="A20718">
        <v>40035</v>
      </c>
      <c r="B20718" s="10">
        <v>44136</v>
      </c>
      <c r="C20718">
        <v>26</v>
      </c>
    </row>
    <row r="20719" spans="1:3" x14ac:dyDescent="0.25">
      <c r="A20719">
        <v>40035</v>
      </c>
      <c r="B20719" s="10">
        <v>44166</v>
      </c>
      <c r="C20719">
        <v>29</v>
      </c>
    </row>
    <row r="20720" spans="1:3" x14ac:dyDescent="0.25">
      <c r="A20720">
        <v>40037</v>
      </c>
      <c r="B20720" s="10">
        <v>43831</v>
      </c>
      <c r="C20720">
        <v>102</v>
      </c>
    </row>
    <row r="20721" spans="1:3" x14ac:dyDescent="0.25">
      <c r="A20721">
        <v>40037</v>
      </c>
      <c r="B20721" s="10">
        <v>43862</v>
      </c>
      <c r="C20721">
        <v>75</v>
      </c>
    </row>
    <row r="20722" spans="1:3" x14ac:dyDescent="0.25">
      <c r="A20722">
        <v>40037</v>
      </c>
      <c r="B20722" s="10">
        <v>43891</v>
      </c>
      <c r="C20722">
        <v>67</v>
      </c>
    </row>
    <row r="20723" spans="1:3" x14ac:dyDescent="0.25">
      <c r="A20723">
        <v>40037</v>
      </c>
      <c r="B20723" s="10">
        <v>43922</v>
      </c>
      <c r="C20723">
        <v>57</v>
      </c>
    </row>
    <row r="20724" spans="1:3" x14ac:dyDescent="0.25">
      <c r="A20724">
        <v>40037</v>
      </c>
      <c r="B20724" s="10">
        <v>43952</v>
      </c>
      <c r="C20724">
        <v>67</v>
      </c>
    </row>
    <row r="20725" spans="1:3" x14ac:dyDescent="0.25">
      <c r="A20725">
        <v>40037</v>
      </c>
      <c r="B20725" s="10">
        <v>43983</v>
      </c>
      <c r="C20725">
        <v>70</v>
      </c>
    </row>
    <row r="20726" spans="1:3" x14ac:dyDescent="0.25">
      <c r="A20726">
        <v>40037</v>
      </c>
      <c r="B20726" s="10">
        <v>44013</v>
      </c>
      <c r="C20726">
        <v>77</v>
      </c>
    </row>
    <row r="20727" spans="1:3" x14ac:dyDescent="0.25">
      <c r="A20727">
        <v>40037</v>
      </c>
      <c r="B20727" s="10">
        <v>44044</v>
      </c>
      <c r="C20727">
        <v>84</v>
      </c>
    </row>
    <row r="20728" spans="1:3" x14ac:dyDescent="0.25">
      <c r="A20728">
        <v>40037</v>
      </c>
      <c r="B20728" s="10">
        <v>44075</v>
      </c>
      <c r="C20728">
        <v>80</v>
      </c>
    </row>
    <row r="20729" spans="1:3" x14ac:dyDescent="0.25">
      <c r="A20729">
        <v>40037</v>
      </c>
      <c r="B20729" s="10">
        <v>44105</v>
      </c>
      <c r="C20729">
        <v>89</v>
      </c>
    </row>
    <row r="20730" spans="1:3" x14ac:dyDescent="0.25">
      <c r="A20730">
        <v>40037</v>
      </c>
      <c r="B20730" s="10">
        <v>44136</v>
      </c>
      <c r="C20730">
        <v>99</v>
      </c>
    </row>
    <row r="20731" spans="1:3" x14ac:dyDescent="0.25">
      <c r="A20731">
        <v>40037</v>
      </c>
      <c r="B20731" s="10">
        <v>44166</v>
      </c>
      <c r="C20731">
        <v>111</v>
      </c>
    </row>
    <row r="20732" spans="1:3" x14ac:dyDescent="0.25">
      <c r="A20732">
        <v>40039</v>
      </c>
      <c r="B20732" s="10">
        <v>43831</v>
      </c>
      <c r="C20732">
        <v>32</v>
      </c>
    </row>
    <row r="20733" spans="1:3" x14ac:dyDescent="0.25">
      <c r="A20733">
        <v>40039</v>
      </c>
      <c r="B20733" s="10">
        <v>43862</v>
      </c>
      <c r="C20733">
        <v>26</v>
      </c>
    </row>
    <row r="20734" spans="1:3" x14ac:dyDescent="0.25">
      <c r="A20734">
        <v>40039</v>
      </c>
      <c r="B20734" s="10">
        <v>43891</v>
      </c>
      <c r="C20734">
        <v>37</v>
      </c>
    </row>
    <row r="20735" spans="1:3" x14ac:dyDescent="0.25">
      <c r="A20735">
        <v>40039</v>
      </c>
      <c r="B20735" s="10">
        <v>43922</v>
      </c>
      <c r="C20735">
        <v>18</v>
      </c>
    </row>
    <row r="20736" spans="1:3" x14ac:dyDescent="0.25">
      <c r="A20736">
        <v>40039</v>
      </c>
      <c r="B20736" s="10">
        <v>43952</v>
      </c>
      <c r="C20736">
        <v>39</v>
      </c>
    </row>
    <row r="20737" spans="1:3" x14ac:dyDescent="0.25">
      <c r="A20737">
        <v>40039</v>
      </c>
      <c r="B20737" s="10">
        <v>43983</v>
      </c>
      <c r="C20737">
        <v>25</v>
      </c>
    </row>
    <row r="20738" spans="1:3" x14ac:dyDescent="0.25">
      <c r="A20738">
        <v>40039</v>
      </c>
      <c r="B20738" s="10">
        <v>44013</v>
      </c>
      <c r="C20738">
        <v>23</v>
      </c>
    </row>
    <row r="20739" spans="1:3" x14ac:dyDescent="0.25">
      <c r="A20739">
        <v>40039</v>
      </c>
      <c r="B20739" s="10">
        <v>44044</v>
      </c>
      <c r="C20739">
        <v>23</v>
      </c>
    </row>
    <row r="20740" spans="1:3" x14ac:dyDescent="0.25">
      <c r="A20740">
        <v>40039</v>
      </c>
      <c r="B20740" s="10">
        <v>44075</v>
      </c>
      <c r="C20740">
        <v>21</v>
      </c>
    </row>
    <row r="20741" spans="1:3" x14ac:dyDescent="0.25">
      <c r="A20741">
        <v>40039</v>
      </c>
      <c r="B20741" s="10">
        <v>44105</v>
      </c>
      <c r="C20741">
        <v>43</v>
      </c>
    </row>
    <row r="20742" spans="1:3" x14ac:dyDescent="0.25">
      <c r="A20742">
        <v>40039</v>
      </c>
      <c r="B20742" s="10">
        <v>44136</v>
      </c>
      <c r="C20742">
        <v>46</v>
      </c>
    </row>
    <row r="20743" spans="1:3" x14ac:dyDescent="0.25">
      <c r="A20743">
        <v>40039</v>
      </c>
      <c r="B20743" s="10">
        <v>44166</v>
      </c>
      <c r="C20743">
        <v>66</v>
      </c>
    </row>
    <row r="20744" spans="1:3" x14ac:dyDescent="0.25">
      <c r="A20744">
        <v>40041</v>
      </c>
      <c r="B20744" s="10">
        <v>43831</v>
      </c>
      <c r="C20744">
        <v>48</v>
      </c>
    </row>
    <row r="20745" spans="1:3" x14ac:dyDescent="0.25">
      <c r="A20745">
        <v>40041</v>
      </c>
      <c r="B20745" s="10">
        <v>43862</v>
      </c>
      <c r="C20745">
        <v>43</v>
      </c>
    </row>
    <row r="20746" spans="1:3" x14ac:dyDescent="0.25">
      <c r="A20746">
        <v>40041</v>
      </c>
      <c r="B20746" s="10">
        <v>43891</v>
      </c>
      <c r="C20746">
        <v>57</v>
      </c>
    </row>
    <row r="20747" spans="1:3" x14ac:dyDescent="0.25">
      <c r="A20747">
        <v>40041</v>
      </c>
      <c r="B20747" s="10">
        <v>43922</v>
      </c>
      <c r="C20747">
        <v>72</v>
      </c>
    </row>
    <row r="20748" spans="1:3" x14ac:dyDescent="0.25">
      <c r="A20748">
        <v>40041</v>
      </c>
      <c r="B20748" s="10">
        <v>43952</v>
      </c>
      <c r="C20748">
        <v>55</v>
      </c>
    </row>
    <row r="20749" spans="1:3" x14ac:dyDescent="0.25">
      <c r="A20749">
        <v>40041</v>
      </c>
      <c r="B20749" s="10">
        <v>43983</v>
      </c>
      <c r="C20749">
        <v>46</v>
      </c>
    </row>
    <row r="20750" spans="1:3" x14ac:dyDescent="0.25">
      <c r="A20750">
        <v>40041</v>
      </c>
      <c r="B20750" s="10">
        <v>44013</v>
      </c>
      <c r="C20750">
        <v>58</v>
      </c>
    </row>
    <row r="20751" spans="1:3" x14ac:dyDescent="0.25">
      <c r="A20751">
        <v>40041</v>
      </c>
      <c r="B20751" s="10">
        <v>44044</v>
      </c>
      <c r="C20751">
        <v>55</v>
      </c>
    </row>
    <row r="20752" spans="1:3" x14ac:dyDescent="0.25">
      <c r="A20752">
        <v>40041</v>
      </c>
      <c r="B20752" s="10">
        <v>44075</v>
      </c>
      <c r="C20752">
        <v>48</v>
      </c>
    </row>
    <row r="20753" spans="1:3" x14ac:dyDescent="0.25">
      <c r="A20753">
        <v>40041</v>
      </c>
      <c r="B20753" s="10">
        <v>44105</v>
      </c>
      <c r="C20753">
        <v>65</v>
      </c>
    </row>
    <row r="20754" spans="1:3" x14ac:dyDescent="0.25">
      <c r="A20754">
        <v>40041</v>
      </c>
      <c r="B20754" s="10">
        <v>44136</v>
      </c>
      <c r="C20754">
        <v>75</v>
      </c>
    </row>
    <row r="20755" spans="1:3" x14ac:dyDescent="0.25">
      <c r="A20755">
        <v>40041</v>
      </c>
      <c r="B20755" s="10">
        <v>44166</v>
      </c>
      <c r="C20755">
        <v>81</v>
      </c>
    </row>
    <row r="20756" spans="1:3" x14ac:dyDescent="0.25">
      <c r="A20756">
        <v>40043</v>
      </c>
      <c r="B20756" s="10">
        <v>44136</v>
      </c>
      <c r="C20756">
        <v>11</v>
      </c>
    </row>
    <row r="20757" spans="1:3" x14ac:dyDescent="0.25">
      <c r="A20757">
        <v>40043</v>
      </c>
      <c r="B20757" s="10">
        <v>44166</v>
      </c>
      <c r="C20757">
        <v>13</v>
      </c>
    </row>
    <row r="20758" spans="1:3" x14ac:dyDescent="0.25">
      <c r="A20758">
        <v>40047</v>
      </c>
      <c r="B20758" s="10">
        <v>43831</v>
      </c>
      <c r="C20758">
        <v>62</v>
      </c>
    </row>
    <row r="20759" spans="1:3" x14ac:dyDescent="0.25">
      <c r="A20759">
        <v>40047</v>
      </c>
      <c r="B20759" s="10">
        <v>43862</v>
      </c>
      <c r="C20759">
        <v>69</v>
      </c>
    </row>
    <row r="20760" spans="1:3" x14ac:dyDescent="0.25">
      <c r="A20760">
        <v>40047</v>
      </c>
      <c r="B20760" s="10">
        <v>43891</v>
      </c>
      <c r="C20760">
        <v>57</v>
      </c>
    </row>
    <row r="20761" spans="1:3" x14ac:dyDescent="0.25">
      <c r="A20761">
        <v>40047</v>
      </c>
      <c r="B20761" s="10">
        <v>43922</v>
      </c>
      <c r="C20761">
        <v>62</v>
      </c>
    </row>
    <row r="20762" spans="1:3" x14ac:dyDescent="0.25">
      <c r="A20762">
        <v>40047</v>
      </c>
      <c r="B20762" s="10">
        <v>43952</v>
      </c>
      <c r="C20762">
        <v>47</v>
      </c>
    </row>
    <row r="20763" spans="1:3" x14ac:dyDescent="0.25">
      <c r="A20763">
        <v>40047</v>
      </c>
      <c r="B20763" s="10">
        <v>43983</v>
      </c>
      <c r="C20763">
        <v>57</v>
      </c>
    </row>
    <row r="20764" spans="1:3" x14ac:dyDescent="0.25">
      <c r="A20764">
        <v>40047</v>
      </c>
      <c r="B20764" s="10">
        <v>44013</v>
      </c>
      <c r="C20764">
        <v>73</v>
      </c>
    </row>
    <row r="20765" spans="1:3" x14ac:dyDescent="0.25">
      <c r="A20765">
        <v>40047</v>
      </c>
      <c r="B20765" s="10">
        <v>44044</v>
      </c>
      <c r="C20765">
        <v>69</v>
      </c>
    </row>
    <row r="20766" spans="1:3" x14ac:dyDescent="0.25">
      <c r="A20766">
        <v>40047</v>
      </c>
      <c r="B20766" s="10">
        <v>44075</v>
      </c>
      <c r="C20766">
        <v>69</v>
      </c>
    </row>
    <row r="20767" spans="1:3" x14ac:dyDescent="0.25">
      <c r="A20767">
        <v>40047</v>
      </c>
      <c r="B20767" s="10">
        <v>44105</v>
      </c>
      <c r="C20767">
        <v>79</v>
      </c>
    </row>
    <row r="20768" spans="1:3" x14ac:dyDescent="0.25">
      <c r="A20768">
        <v>40047</v>
      </c>
      <c r="B20768" s="10">
        <v>44136</v>
      </c>
      <c r="C20768">
        <v>93</v>
      </c>
    </row>
    <row r="20769" spans="1:3" x14ac:dyDescent="0.25">
      <c r="A20769">
        <v>40047</v>
      </c>
      <c r="B20769" s="10">
        <v>44166</v>
      </c>
      <c r="C20769">
        <v>103</v>
      </c>
    </row>
    <row r="20770" spans="1:3" x14ac:dyDescent="0.25">
      <c r="A20770">
        <v>40049</v>
      </c>
      <c r="B20770" s="10">
        <v>43831</v>
      </c>
      <c r="C20770">
        <v>31</v>
      </c>
    </row>
    <row r="20771" spans="1:3" x14ac:dyDescent="0.25">
      <c r="A20771">
        <v>40049</v>
      </c>
      <c r="B20771" s="10">
        <v>43862</v>
      </c>
      <c r="C20771">
        <v>31</v>
      </c>
    </row>
    <row r="20772" spans="1:3" x14ac:dyDescent="0.25">
      <c r="A20772">
        <v>40049</v>
      </c>
      <c r="B20772" s="10">
        <v>43891</v>
      </c>
      <c r="C20772">
        <v>37</v>
      </c>
    </row>
    <row r="20773" spans="1:3" x14ac:dyDescent="0.25">
      <c r="A20773">
        <v>40049</v>
      </c>
      <c r="B20773" s="10">
        <v>43922</v>
      </c>
      <c r="C20773">
        <v>24</v>
      </c>
    </row>
    <row r="20774" spans="1:3" x14ac:dyDescent="0.25">
      <c r="A20774">
        <v>40049</v>
      </c>
      <c r="B20774" s="10">
        <v>43952</v>
      </c>
      <c r="C20774">
        <v>27</v>
      </c>
    </row>
    <row r="20775" spans="1:3" x14ac:dyDescent="0.25">
      <c r="A20775">
        <v>40049</v>
      </c>
      <c r="B20775" s="10">
        <v>43983</v>
      </c>
      <c r="C20775">
        <v>36</v>
      </c>
    </row>
    <row r="20776" spans="1:3" x14ac:dyDescent="0.25">
      <c r="A20776">
        <v>40049</v>
      </c>
      <c r="B20776" s="10">
        <v>44013</v>
      </c>
      <c r="C20776">
        <v>35</v>
      </c>
    </row>
    <row r="20777" spans="1:3" x14ac:dyDescent="0.25">
      <c r="A20777">
        <v>40049</v>
      </c>
      <c r="B20777" s="10">
        <v>44044</v>
      </c>
      <c r="C20777">
        <v>26</v>
      </c>
    </row>
    <row r="20778" spans="1:3" x14ac:dyDescent="0.25">
      <c r="A20778">
        <v>40049</v>
      </c>
      <c r="B20778" s="10">
        <v>44075</v>
      </c>
      <c r="C20778">
        <v>37</v>
      </c>
    </row>
    <row r="20779" spans="1:3" x14ac:dyDescent="0.25">
      <c r="A20779">
        <v>40049</v>
      </c>
      <c r="B20779" s="10">
        <v>44105</v>
      </c>
      <c r="C20779">
        <v>33</v>
      </c>
    </row>
    <row r="20780" spans="1:3" x14ac:dyDescent="0.25">
      <c r="A20780">
        <v>40049</v>
      </c>
      <c r="B20780" s="10">
        <v>44136</v>
      </c>
      <c r="C20780">
        <v>53</v>
      </c>
    </row>
    <row r="20781" spans="1:3" x14ac:dyDescent="0.25">
      <c r="A20781">
        <v>40049</v>
      </c>
      <c r="B20781" s="10">
        <v>44166</v>
      </c>
      <c r="C20781">
        <v>53</v>
      </c>
    </row>
    <row r="20782" spans="1:3" x14ac:dyDescent="0.25">
      <c r="A20782">
        <v>40051</v>
      </c>
      <c r="B20782" s="10">
        <v>43831</v>
      </c>
      <c r="C20782">
        <v>58</v>
      </c>
    </row>
    <row r="20783" spans="1:3" x14ac:dyDescent="0.25">
      <c r="A20783">
        <v>40051</v>
      </c>
      <c r="B20783" s="10">
        <v>43862</v>
      </c>
      <c r="C20783">
        <v>44</v>
      </c>
    </row>
    <row r="20784" spans="1:3" x14ac:dyDescent="0.25">
      <c r="A20784">
        <v>40051</v>
      </c>
      <c r="B20784" s="10">
        <v>43891</v>
      </c>
      <c r="C20784">
        <v>54</v>
      </c>
    </row>
    <row r="20785" spans="1:3" x14ac:dyDescent="0.25">
      <c r="A20785">
        <v>40051</v>
      </c>
      <c r="B20785" s="10">
        <v>43922</v>
      </c>
      <c r="C20785">
        <v>54</v>
      </c>
    </row>
    <row r="20786" spans="1:3" x14ac:dyDescent="0.25">
      <c r="A20786">
        <v>40051</v>
      </c>
      <c r="B20786" s="10">
        <v>43952</v>
      </c>
      <c r="C20786">
        <v>40</v>
      </c>
    </row>
    <row r="20787" spans="1:3" x14ac:dyDescent="0.25">
      <c r="A20787">
        <v>40051</v>
      </c>
      <c r="B20787" s="10">
        <v>43983</v>
      </c>
      <c r="C20787">
        <v>43</v>
      </c>
    </row>
    <row r="20788" spans="1:3" x14ac:dyDescent="0.25">
      <c r="A20788">
        <v>40051</v>
      </c>
      <c r="B20788" s="10">
        <v>44013</v>
      </c>
      <c r="C20788">
        <v>63</v>
      </c>
    </row>
    <row r="20789" spans="1:3" x14ac:dyDescent="0.25">
      <c r="A20789">
        <v>40051</v>
      </c>
      <c r="B20789" s="10">
        <v>44044</v>
      </c>
      <c r="C20789">
        <v>47</v>
      </c>
    </row>
    <row r="20790" spans="1:3" x14ac:dyDescent="0.25">
      <c r="A20790">
        <v>40051</v>
      </c>
      <c r="B20790" s="10">
        <v>44075</v>
      </c>
      <c r="C20790">
        <v>51</v>
      </c>
    </row>
    <row r="20791" spans="1:3" x14ac:dyDescent="0.25">
      <c r="A20791">
        <v>40051</v>
      </c>
      <c r="B20791" s="10">
        <v>44105</v>
      </c>
      <c r="C20791">
        <v>76</v>
      </c>
    </row>
    <row r="20792" spans="1:3" x14ac:dyDescent="0.25">
      <c r="A20792">
        <v>40051</v>
      </c>
      <c r="B20792" s="10">
        <v>44136</v>
      </c>
      <c r="C20792">
        <v>71</v>
      </c>
    </row>
    <row r="20793" spans="1:3" x14ac:dyDescent="0.25">
      <c r="A20793">
        <v>40051</v>
      </c>
      <c r="B20793" s="10">
        <v>44166</v>
      </c>
      <c r="C20793">
        <v>109</v>
      </c>
    </row>
    <row r="20794" spans="1:3" x14ac:dyDescent="0.25">
      <c r="A20794">
        <v>40053</v>
      </c>
      <c r="B20794" s="10">
        <v>44013</v>
      </c>
      <c r="C20794">
        <v>13</v>
      </c>
    </row>
    <row r="20795" spans="1:3" x14ac:dyDescent="0.25">
      <c r="A20795">
        <v>40055</v>
      </c>
      <c r="B20795" s="10">
        <v>44166</v>
      </c>
      <c r="C20795">
        <v>19</v>
      </c>
    </row>
    <row r="20796" spans="1:3" x14ac:dyDescent="0.25">
      <c r="A20796">
        <v>40061</v>
      </c>
      <c r="B20796" s="10">
        <v>43831</v>
      </c>
      <c r="C20796">
        <v>21</v>
      </c>
    </row>
    <row r="20797" spans="1:3" x14ac:dyDescent="0.25">
      <c r="A20797">
        <v>40061</v>
      </c>
      <c r="B20797" s="10">
        <v>43862</v>
      </c>
      <c r="C20797">
        <v>13</v>
      </c>
    </row>
    <row r="20798" spans="1:3" x14ac:dyDescent="0.25">
      <c r="A20798">
        <v>40061</v>
      </c>
      <c r="B20798" s="10">
        <v>43891</v>
      </c>
      <c r="C20798">
        <v>14</v>
      </c>
    </row>
    <row r="20799" spans="1:3" x14ac:dyDescent="0.25">
      <c r="A20799">
        <v>40061</v>
      </c>
      <c r="B20799" s="10">
        <v>43922</v>
      </c>
      <c r="C20799">
        <v>12</v>
      </c>
    </row>
    <row r="20800" spans="1:3" x14ac:dyDescent="0.25">
      <c r="A20800">
        <v>40061</v>
      </c>
      <c r="B20800" s="10">
        <v>43952</v>
      </c>
      <c r="C20800">
        <v>11</v>
      </c>
    </row>
    <row r="20801" spans="1:3" x14ac:dyDescent="0.25">
      <c r="A20801">
        <v>40061</v>
      </c>
      <c r="B20801" s="10">
        <v>43983</v>
      </c>
      <c r="C20801">
        <v>16</v>
      </c>
    </row>
    <row r="20802" spans="1:3" x14ac:dyDescent="0.25">
      <c r="A20802">
        <v>40061</v>
      </c>
      <c r="B20802" s="10">
        <v>44013</v>
      </c>
      <c r="C20802">
        <v>19</v>
      </c>
    </row>
    <row r="20803" spans="1:3" x14ac:dyDescent="0.25">
      <c r="A20803">
        <v>40061</v>
      </c>
      <c r="B20803" s="10">
        <v>44044</v>
      </c>
      <c r="C20803">
        <v>18</v>
      </c>
    </row>
    <row r="20804" spans="1:3" x14ac:dyDescent="0.25">
      <c r="A20804">
        <v>40061</v>
      </c>
      <c r="B20804" s="10">
        <v>44075</v>
      </c>
      <c r="C20804">
        <v>17</v>
      </c>
    </row>
    <row r="20805" spans="1:3" x14ac:dyDescent="0.25">
      <c r="A20805">
        <v>40061</v>
      </c>
      <c r="B20805" s="10">
        <v>44105</v>
      </c>
      <c r="C20805">
        <v>13</v>
      </c>
    </row>
    <row r="20806" spans="1:3" x14ac:dyDescent="0.25">
      <c r="A20806">
        <v>40061</v>
      </c>
      <c r="B20806" s="10">
        <v>44136</v>
      </c>
      <c r="C20806">
        <v>18</v>
      </c>
    </row>
    <row r="20807" spans="1:3" x14ac:dyDescent="0.25">
      <c r="A20807">
        <v>40061</v>
      </c>
      <c r="B20807" s="10">
        <v>44166</v>
      </c>
      <c r="C20807">
        <v>14</v>
      </c>
    </row>
    <row r="20808" spans="1:3" x14ac:dyDescent="0.25">
      <c r="A20808">
        <v>40063</v>
      </c>
      <c r="B20808" s="10">
        <v>43831</v>
      </c>
      <c r="C20808">
        <v>24</v>
      </c>
    </row>
    <row r="20809" spans="1:3" x14ac:dyDescent="0.25">
      <c r="A20809">
        <v>40063</v>
      </c>
      <c r="B20809" s="10">
        <v>43862</v>
      </c>
      <c r="C20809">
        <v>23</v>
      </c>
    </row>
    <row r="20810" spans="1:3" x14ac:dyDescent="0.25">
      <c r="A20810">
        <v>40063</v>
      </c>
      <c r="B20810" s="10">
        <v>43891</v>
      </c>
      <c r="C20810">
        <v>17</v>
      </c>
    </row>
    <row r="20811" spans="1:3" x14ac:dyDescent="0.25">
      <c r="A20811">
        <v>40063</v>
      </c>
      <c r="B20811" s="10">
        <v>43922</v>
      </c>
      <c r="C20811">
        <v>19</v>
      </c>
    </row>
    <row r="20812" spans="1:3" x14ac:dyDescent="0.25">
      <c r="A20812">
        <v>40063</v>
      </c>
      <c r="B20812" s="10">
        <v>43952</v>
      </c>
      <c r="C20812">
        <v>16</v>
      </c>
    </row>
    <row r="20813" spans="1:3" x14ac:dyDescent="0.25">
      <c r="A20813">
        <v>40063</v>
      </c>
      <c r="B20813" s="10">
        <v>43983</v>
      </c>
      <c r="C20813">
        <v>11</v>
      </c>
    </row>
    <row r="20814" spans="1:3" x14ac:dyDescent="0.25">
      <c r="A20814">
        <v>40063</v>
      </c>
      <c r="B20814" s="10">
        <v>44013</v>
      </c>
      <c r="C20814">
        <v>21</v>
      </c>
    </row>
    <row r="20815" spans="1:3" x14ac:dyDescent="0.25">
      <c r="A20815">
        <v>40063</v>
      </c>
      <c r="B20815" s="10">
        <v>44044</v>
      </c>
      <c r="C20815">
        <v>19</v>
      </c>
    </row>
    <row r="20816" spans="1:3" x14ac:dyDescent="0.25">
      <c r="A20816">
        <v>40063</v>
      </c>
      <c r="B20816" s="10">
        <v>44075</v>
      </c>
      <c r="C20816">
        <v>15</v>
      </c>
    </row>
    <row r="20817" spans="1:3" x14ac:dyDescent="0.25">
      <c r="A20817">
        <v>40063</v>
      </c>
      <c r="B20817" s="10">
        <v>44105</v>
      </c>
      <c r="C20817">
        <v>13</v>
      </c>
    </row>
    <row r="20818" spans="1:3" x14ac:dyDescent="0.25">
      <c r="A20818">
        <v>40063</v>
      </c>
      <c r="B20818" s="10">
        <v>44136</v>
      </c>
      <c r="C20818">
        <v>22</v>
      </c>
    </row>
    <row r="20819" spans="1:3" x14ac:dyDescent="0.25">
      <c r="A20819">
        <v>40063</v>
      </c>
      <c r="B20819" s="10">
        <v>44166</v>
      </c>
      <c r="C20819">
        <v>30</v>
      </c>
    </row>
    <row r="20820" spans="1:3" x14ac:dyDescent="0.25">
      <c r="A20820">
        <v>40065</v>
      </c>
      <c r="B20820" s="10">
        <v>43831</v>
      </c>
      <c r="C20820">
        <v>24</v>
      </c>
    </row>
    <row r="20821" spans="1:3" x14ac:dyDescent="0.25">
      <c r="A20821">
        <v>40065</v>
      </c>
      <c r="B20821" s="10">
        <v>43862</v>
      </c>
      <c r="C20821">
        <v>25</v>
      </c>
    </row>
    <row r="20822" spans="1:3" x14ac:dyDescent="0.25">
      <c r="A20822">
        <v>40065</v>
      </c>
      <c r="B20822" s="10">
        <v>43891</v>
      </c>
      <c r="C20822">
        <v>20</v>
      </c>
    </row>
    <row r="20823" spans="1:3" x14ac:dyDescent="0.25">
      <c r="A20823">
        <v>40065</v>
      </c>
      <c r="B20823" s="10">
        <v>43922</v>
      </c>
      <c r="C20823">
        <v>24</v>
      </c>
    </row>
    <row r="20824" spans="1:3" x14ac:dyDescent="0.25">
      <c r="A20824">
        <v>40065</v>
      </c>
      <c r="B20824" s="10">
        <v>43952</v>
      </c>
      <c r="C20824">
        <v>21</v>
      </c>
    </row>
    <row r="20825" spans="1:3" x14ac:dyDescent="0.25">
      <c r="A20825">
        <v>40065</v>
      </c>
      <c r="B20825" s="10">
        <v>43983</v>
      </c>
      <c r="C20825">
        <v>18</v>
      </c>
    </row>
    <row r="20826" spans="1:3" x14ac:dyDescent="0.25">
      <c r="A20826">
        <v>40065</v>
      </c>
      <c r="B20826" s="10">
        <v>44013</v>
      </c>
      <c r="C20826">
        <v>17</v>
      </c>
    </row>
    <row r="20827" spans="1:3" x14ac:dyDescent="0.25">
      <c r="A20827">
        <v>40065</v>
      </c>
      <c r="B20827" s="10">
        <v>44044</v>
      </c>
      <c r="C20827">
        <v>24</v>
      </c>
    </row>
    <row r="20828" spans="1:3" x14ac:dyDescent="0.25">
      <c r="A20828">
        <v>40065</v>
      </c>
      <c r="B20828" s="10">
        <v>44075</v>
      </c>
      <c r="C20828">
        <v>21</v>
      </c>
    </row>
    <row r="20829" spans="1:3" x14ac:dyDescent="0.25">
      <c r="A20829">
        <v>40065</v>
      </c>
      <c r="B20829" s="10">
        <v>44105</v>
      </c>
      <c r="C20829">
        <v>36</v>
      </c>
    </row>
    <row r="20830" spans="1:3" x14ac:dyDescent="0.25">
      <c r="A20830">
        <v>40065</v>
      </c>
      <c r="B20830" s="10">
        <v>44136</v>
      </c>
      <c r="C20830">
        <v>54</v>
      </c>
    </row>
    <row r="20831" spans="1:3" x14ac:dyDescent="0.25">
      <c r="A20831">
        <v>40065</v>
      </c>
      <c r="B20831" s="10">
        <v>44166</v>
      </c>
      <c r="C20831">
        <v>46</v>
      </c>
    </row>
    <row r="20832" spans="1:3" x14ac:dyDescent="0.25">
      <c r="A20832">
        <v>40067</v>
      </c>
      <c r="B20832" s="10">
        <v>43831</v>
      </c>
      <c r="C20832">
        <v>10</v>
      </c>
    </row>
    <row r="20833" spans="1:3" x14ac:dyDescent="0.25">
      <c r="A20833">
        <v>40067</v>
      </c>
      <c r="B20833" s="10">
        <v>43983</v>
      </c>
      <c r="C20833">
        <v>13</v>
      </c>
    </row>
    <row r="20834" spans="1:3" x14ac:dyDescent="0.25">
      <c r="A20834">
        <v>40067</v>
      </c>
      <c r="B20834" s="10">
        <v>44044</v>
      </c>
      <c r="C20834">
        <v>12</v>
      </c>
    </row>
    <row r="20835" spans="1:3" x14ac:dyDescent="0.25">
      <c r="A20835">
        <v>40067</v>
      </c>
      <c r="B20835" s="10">
        <v>44105</v>
      </c>
      <c r="C20835">
        <v>11</v>
      </c>
    </row>
    <row r="20836" spans="1:3" x14ac:dyDescent="0.25">
      <c r="A20836">
        <v>40067</v>
      </c>
      <c r="B20836" s="10">
        <v>44166</v>
      </c>
      <c r="C20836">
        <v>17</v>
      </c>
    </row>
    <row r="20837" spans="1:3" x14ac:dyDescent="0.25">
      <c r="A20837">
        <v>40069</v>
      </c>
      <c r="B20837" s="10">
        <v>43891</v>
      </c>
      <c r="C20837">
        <v>11</v>
      </c>
    </row>
    <row r="20838" spans="1:3" x14ac:dyDescent="0.25">
      <c r="A20838">
        <v>40069</v>
      </c>
      <c r="B20838" s="10">
        <v>44013</v>
      </c>
      <c r="C20838">
        <v>11</v>
      </c>
    </row>
    <row r="20839" spans="1:3" x14ac:dyDescent="0.25">
      <c r="A20839">
        <v>40069</v>
      </c>
      <c r="B20839" s="10">
        <v>44075</v>
      </c>
      <c r="C20839">
        <v>11</v>
      </c>
    </row>
    <row r="20840" spans="1:3" x14ac:dyDescent="0.25">
      <c r="A20840">
        <v>40069</v>
      </c>
      <c r="B20840" s="10">
        <v>44105</v>
      </c>
      <c r="C20840">
        <v>18</v>
      </c>
    </row>
    <row r="20841" spans="1:3" x14ac:dyDescent="0.25">
      <c r="A20841">
        <v>40069</v>
      </c>
      <c r="B20841" s="10">
        <v>44136</v>
      </c>
      <c r="C20841">
        <v>13</v>
      </c>
    </row>
    <row r="20842" spans="1:3" x14ac:dyDescent="0.25">
      <c r="A20842">
        <v>40069</v>
      </c>
      <c r="B20842" s="10">
        <v>44166</v>
      </c>
      <c r="C20842">
        <v>27</v>
      </c>
    </row>
    <row r="20843" spans="1:3" x14ac:dyDescent="0.25">
      <c r="A20843">
        <v>40071</v>
      </c>
      <c r="B20843" s="10">
        <v>43831</v>
      </c>
      <c r="C20843">
        <v>54</v>
      </c>
    </row>
    <row r="20844" spans="1:3" x14ac:dyDescent="0.25">
      <c r="A20844">
        <v>40071</v>
      </c>
      <c r="B20844" s="10">
        <v>43862</v>
      </c>
      <c r="C20844">
        <v>52</v>
      </c>
    </row>
    <row r="20845" spans="1:3" x14ac:dyDescent="0.25">
      <c r="A20845">
        <v>40071</v>
      </c>
      <c r="B20845" s="10">
        <v>43891</v>
      </c>
      <c r="C20845">
        <v>59</v>
      </c>
    </row>
    <row r="20846" spans="1:3" x14ac:dyDescent="0.25">
      <c r="A20846">
        <v>40071</v>
      </c>
      <c r="B20846" s="10">
        <v>43922</v>
      </c>
      <c r="C20846">
        <v>52</v>
      </c>
    </row>
    <row r="20847" spans="1:3" x14ac:dyDescent="0.25">
      <c r="A20847">
        <v>40071</v>
      </c>
      <c r="B20847" s="10">
        <v>43952</v>
      </c>
      <c r="C20847">
        <v>39</v>
      </c>
    </row>
    <row r="20848" spans="1:3" x14ac:dyDescent="0.25">
      <c r="A20848">
        <v>40071</v>
      </c>
      <c r="B20848" s="10">
        <v>43983</v>
      </c>
      <c r="C20848">
        <v>51</v>
      </c>
    </row>
    <row r="20849" spans="1:3" x14ac:dyDescent="0.25">
      <c r="A20849">
        <v>40071</v>
      </c>
      <c r="B20849" s="10">
        <v>44013</v>
      </c>
      <c r="C20849">
        <v>51</v>
      </c>
    </row>
    <row r="20850" spans="1:3" x14ac:dyDescent="0.25">
      <c r="A20850">
        <v>40071</v>
      </c>
      <c r="B20850" s="10">
        <v>44044</v>
      </c>
      <c r="C20850">
        <v>53</v>
      </c>
    </row>
    <row r="20851" spans="1:3" x14ac:dyDescent="0.25">
      <c r="A20851">
        <v>40071</v>
      </c>
      <c r="B20851" s="10">
        <v>44075</v>
      </c>
      <c r="C20851">
        <v>54</v>
      </c>
    </row>
    <row r="20852" spans="1:3" x14ac:dyDescent="0.25">
      <c r="A20852">
        <v>40071</v>
      </c>
      <c r="B20852" s="10">
        <v>44105</v>
      </c>
      <c r="C20852">
        <v>62</v>
      </c>
    </row>
    <row r="20853" spans="1:3" x14ac:dyDescent="0.25">
      <c r="A20853">
        <v>40071</v>
      </c>
      <c r="B20853" s="10">
        <v>44136</v>
      </c>
      <c r="C20853">
        <v>64</v>
      </c>
    </row>
    <row r="20854" spans="1:3" x14ac:dyDescent="0.25">
      <c r="A20854">
        <v>40071</v>
      </c>
      <c r="B20854" s="10">
        <v>44166</v>
      </c>
      <c r="C20854">
        <v>121</v>
      </c>
    </row>
    <row r="20855" spans="1:3" x14ac:dyDescent="0.25">
      <c r="A20855">
        <v>40073</v>
      </c>
      <c r="B20855" s="10">
        <v>43831</v>
      </c>
      <c r="C20855">
        <v>16</v>
      </c>
    </row>
    <row r="20856" spans="1:3" x14ac:dyDescent="0.25">
      <c r="A20856">
        <v>40073</v>
      </c>
      <c r="B20856" s="10">
        <v>43862</v>
      </c>
      <c r="C20856">
        <v>10</v>
      </c>
    </row>
    <row r="20857" spans="1:3" x14ac:dyDescent="0.25">
      <c r="A20857">
        <v>40073</v>
      </c>
      <c r="B20857" s="10">
        <v>43952</v>
      </c>
      <c r="C20857">
        <v>12</v>
      </c>
    </row>
    <row r="20858" spans="1:3" x14ac:dyDescent="0.25">
      <c r="A20858">
        <v>40073</v>
      </c>
      <c r="B20858" s="10">
        <v>43983</v>
      </c>
      <c r="C20858">
        <v>10</v>
      </c>
    </row>
    <row r="20859" spans="1:3" x14ac:dyDescent="0.25">
      <c r="A20859">
        <v>40073</v>
      </c>
      <c r="B20859" s="10">
        <v>44013</v>
      </c>
      <c r="C20859">
        <v>17</v>
      </c>
    </row>
    <row r="20860" spans="1:3" x14ac:dyDescent="0.25">
      <c r="A20860">
        <v>40073</v>
      </c>
      <c r="B20860" s="10">
        <v>44044</v>
      </c>
      <c r="C20860">
        <v>17</v>
      </c>
    </row>
    <row r="20861" spans="1:3" x14ac:dyDescent="0.25">
      <c r="A20861">
        <v>40073</v>
      </c>
      <c r="B20861" s="10">
        <v>44075</v>
      </c>
      <c r="C20861">
        <v>15</v>
      </c>
    </row>
    <row r="20862" spans="1:3" x14ac:dyDescent="0.25">
      <c r="A20862">
        <v>40073</v>
      </c>
      <c r="B20862" s="10">
        <v>44105</v>
      </c>
      <c r="C20862">
        <v>21</v>
      </c>
    </row>
    <row r="20863" spans="1:3" x14ac:dyDescent="0.25">
      <c r="A20863">
        <v>40073</v>
      </c>
      <c r="B20863" s="10">
        <v>44136</v>
      </c>
      <c r="C20863">
        <v>15</v>
      </c>
    </row>
    <row r="20864" spans="1:3" x14ac:dyDescent="0.25">
      <c r="A20864">
        <v>40073</v>
      </c>
      <c r="B20864" s="10">
        <v>44166</v>
      </c>
      <c r="C20864">
        <v>29</v>
      </c>
    </row>
    <row r="20865" spans="1:3" x14ac:dyDescent="0.25">
      <c r="A20865">
        <v>40075</v>
      </c>
      <c r="B20865" s="10">
        <v>43831</v>
      </c>
      <c r="C20865">
        <v>12</v>
      </c>
    </row>
    <row r="20866" spans="1:3" x14ac:dyDescent="0.25">
      <c r="A20866">
        <v>40075</v>
      </c>
      <c r="B20866" s="10">
        <v>43862</v>
      </c>
      <c r="C20866">
        <v>16</v>
      </c>
    </row>
    <row r="20867" spans="1:3" x14ac:dyDescent="0.25">
      <c r="A20867">
        <v>40075</v>
      </c>
      <c r="B20867" s="10">
        <v>43891</v>
      </c>
      <c r="C20867">
        <v>14</v>
      </c>
    </row>
    <row r="20868" spans="1:3" x14ac:dyDescent="0.25">
      <c r="A20868">
        <v>40075</v>
      </c>
      <c r="B20868" s="10">
        <v>43922</v>
      </c>
      <c r="C20868">
        <v>13</v>
      </c>
    </row>
    <row r="20869" spans="1:3" x14ac:dyDescent="0.25">
      <c r="A20869">
        <v>40075</v>
      </c>
      <c r="B20869" s="10">
        <v>43952</v>
      </c>
      <c r="C20869">
        <v>16</v>
      </c>
    </row>
    <row r="20870" spans="1:3" x14ac:dyDescent="0.25">
      <c r="A20870">
        <v>40075</v>
      </c>
      <c r="B20870" s="10">
        <v>43983</v>
      </c>
      <c r="C20870">
        <v>11</v>
      </c>
    </row>
    <row r="20871" spans="1:3" x14ac:dyDescent="0.25">
      <c r="A20871">
        <v>40075</v>
      </c>
      <c r="B20871" s="10">
        <v>44013</v>
      </c>
      <c r="C20871">
        <v>14</v>
      </c>
    </row>
    <row r="20872" spans="1:3" x14ac:dyDescent="0.25">
      <c r="A20872">
        <v>40075</v>
      </c>
      <c r="B20872" s="10">
        <v>44044</v>
      </c>
      <c r="C20872">
        <v>12</v>
      </c>
    </row>
    <row r="20873" spans="1:3" x14ac:dyDescent="0.25">
      <c r="A20873">
        <v>40075</v>
      </c>
      <c r="B20873" s="10">
        <v>44105</v>
      </c>
      <c r="C20873">
        <v>24</v>
      </c>
    </row>
    <row r="20874" spans="1:3" x14ac:dyDescent="0.25">
      <c r="A20874">
        <v>40075</v>
      </c>
      <c r="B20874" s="10">
        <v>44136</v>
      </c>
      <c r="C20874">
        <v>30</v>
      </c>
    </row>
    <row r="20875" spans="1:3" x14ac:dyDescent="0.25">
      <c r="A20875">
        <v>40075</v>
      </c>
      <c r="B20875" s="10">
        <v>44166</v>
      </c>
      <c r="C20875">
        <v>18</v>
      </c>
    </row>
    <row r="20876" spans="1:3" x14ac:dyDescent="0.25">
      <c r="A20876">
        <v>40077</v>
      </c>
      <c r="B20876" s="10">
        <v>43831</v>
      </c>
      <c r="C20876">
        <v>10</v>
      </c>
    </row>
    <row r="20877" spans="1:3" x14ac:dyDescent="0.25">
      <c r="A20877">
        <v>40077</v>
      </c>
      <c r="B20877" s="10">
        <v>43862</v>
      </c>
      <c r="C20877">
        <v>14</v>
      </c>
    </row>
    <row r="20878" spans="1:3" x14ac:dyDescent="0.25">
      <c r="A20878">
        <v>40077</v>
      </c>
      <c r="B20878" s="10">
        <v>43891</v>
      </c>
      <c r="C20878">
        <v>16</v>
      </c>
    </row>
    <row r="20879" spans="1:3" x14ac:dyDescent="0.25">
      <c r="A20879">
        <v>40077</v>
      </c>
      <c r="B20879" s="10">
        <v>44013</v>
      </c>
      <c r="C20879">
        <v>10</v>
      </c>
    </row>
    <row r="20880" spans="1:3" x14ac:dyDescent="0.25">
      <c r="A20880">
        <v>40077</v>
      </c>
      <c r="B20880" s="10">
        <v>44044</v>
      </c>
      <c r="C20880">
        <v>10</v>
      </c>
    </row>
    <row r="20881" spans="1:3" x14ac:dyDescent="0.25">
      <c r="A20881">
        <v>40077</v>
      </c>
      <c r="B20881" s="10">
        <v>44136</v>
      </c>
      <c r="C20881">
        <v>11</v>
      </c>
    </row>
    <row r="20882" spans="1:3" x14ac:dyDescent="0.25">
      <c r="A20882">
        <v>40077</v>
      </c>
      <c r="B20882" s="10">
        <v>44166</v>
      </c>
      <c r="C20882">
        <v>14</v>
      </c>
    </row>
    <row r="20883" spans="1:3" x14ac:dyDescent="0.25">
      <c r="A20883">
        <v>40079</v>
      </c>
      <c r="B20883" s="10">
        <v>43831</v>
      </c>
      <c r="C20883">
        <v>66</v>
      </c>
    </row>
    <row r="20884" spans="1:3" x14ac:dyDescent="0.25">
      <c r="A20884">
        <v>40079</v>
      </c>
      <c r="B20884" s="10">
        <v>43862</v>
      </c>
      <c r="C20884">
        <v>49</v>
      </c>
    </row>
    <row r="20885" spans="1:3" x14ac:dyDescent="0.25">
      <c r="A20885">
        <v>40079</v>
      </c>
      <c r="B20885" s="10">
        <v>43891</v>
      </c>
      <c r="C20885">
        <v>59</v>
      </c>
    </row>
    <row r="20886" spans="1:3" x14ac:dyDescent="0.25">
      <c r="A20886">
        <v>40079</v>
      </c>
      <c r="B20886" s="10">
        <v>43922</v>
      </c>
      <c r="C20886">
        <v>63</v>
      </c>
    </row>
    <row r="20887" spans="1:3" x14ac:dyDescent="0.25">
      <c r="A20887">
        <v>40079</v>
      </c>
      <c r="B20887" s="10">
        <v>43952</v>
      </c>
      <c r="C20887">
        <v>43</v>
      </c>
    </row>
    <row r="20888" spans="1:3" x14ac:dyDescent="0.25">
      <c r="A20888">
        <v>40079</v>
      </c>
      <c r="B20888" s="10">
        <v>43983</v>
      </c>
      <c r="C20888">
        <v>42</v>
      </c>
    </row>
    <row r="20889" spans="1:3" x14ac:dyDescent="0.25">
      <c r="A20889">
        <v>40079</v>
      </c>
      <c r="B20889" s="10">
        <v>44013</v>
      </c>
      <c r="C20889">
        <v>71</v>
      </c>
    </row>
    <row r="20890" spans="1:3" x14ac:dyDescent="0.25">
      <c r="A20890">
        <v>40079</v>
      </c>
      <c r="B20890" s="10">
        <v>44044</v>
      </c>
      <c r="C20890">
        <v>84</v>
      </c>
    </row>
    <row r="20891" spans="1:3" x14ac:dyDescent="0.25">
      <c r="A20891">
        <v>40079</v>
      </c>
      <c r="B20891" s="10">
        <v>44075</v>
      </c>
      <c r="C20891">
        <v>68</v>
      </c>
    </row>
    <row r="20892" spans="1:3" x14ac:dyDescent="0.25">
      <c r="A20892">
        <v>40079</v>
      </c>
      <c r="B20892" s="10">
        <v>44105</v>
      </c>
      <c r="C20892">
        <v>60</v>
      </c>
    </row>
    <row r="20893" spans="1:3" x14ac:dyDescent="0.25">
      <c r="A20893">
        <v>40079</v>
      </c>
      <c r="B20893" s="10">
        <v>44136</v>
      </c>
      <c r="C20893">
        <v>64</v>
      </c>
    </row>
    <row r="20894" spans="1:3" x14ac:dyDescent="0.25">
      <c r="A20894">
        <v>40079</v>
      </c>
      <c r="B20894" s="10">
        <v>44166</v>
      </c>
      <c r="C20894">
        <v>76</v>
      </c>
    </row>
    <row r="20895" spans="1:3" x14ac:dyDescent="0.25">
      <c r="A20895">
        <v>40081</v>
      </c>
      <c r="B20895" s="10">
        <v>43831</v>
      </c>
      <c r="C20895">
        <v>34</v>
      </c>
    </row>
    <row r="20896" spans="1:3" x14ac:dyDescent="0.25">
      <c r="A20896">
        <v>40081</v>
      </c>
      <c r="B20896" s="10">
        <v>43862</v>
      </c>
      <c r="C20896">
        <v>28</v>
      </c>
    </row>
    <row r="20897" spans="1:3" x14ac:dyDescent="0.25">
      <c r="A20897">
        <v>40081</v>
      </c>
      <c r="B20897" s="10">
        <v>43891</v>
      </c>
      <c r="C20897">
        <v>34</v>
      </c>
    </row>
    <row r="20898" spans="1:3" x14ac:dyDescent="0.25">
      <c r="A20898">
        <v>40081</v>
      </c>
      <c r="B20898" s="10">
        <v>43922</v>
      </c>
      <c r="C20898">
        <v>35</v>
      </c>
    </row>
    <row r="20899" spans="1:3" x14ac:dyDescent="0.25">
      <c r="A20899">
        <v>40081</v>
      </c>
      <c r="B20899" s="10">
        <v>43952</v>
      </c>
      <c r="C20899">
        <v>29</v>
      </c>
    </row>
    <row r="20900" spans="1:3" x14ac:dyDescent="0.25">
      <c r="A20900">
        <v>40081</v>
      </c>
      <c r="B20900" s="10">
        <v>43983</v>
      </c>
      <c r="C20900">
        <v>36</v>
      </c>
    </row>
    <row r="20901" spans="1:3" x14ac:dyDescent="0.25">
      <c r="A20901">
        <v>40081</v>
      </c>
      <c r="B20901" s="10">
        <v>44013</v>
      </c>
      <c r="C20901">
        <v>25</v>
      </c>
    </row>
    <row r="20902" spans="1:3" x14ac:dyDescent="0.25">
      <c r="A20902">
        <v>40081</v>
      </c>
      <c r="B20902" s="10">
        <v>44044</v>
      </c>
      <c r="C20902">
        <v>48</v>
      </c>
    </row>
    <row r="20903" spans="1:3" x14ac:dyDescent="0.25">
      <c r="A20903">
        <v>40081</v>
      </c>
      <c r="B20903" s="10">
        <v>44075</v>
      </c>
      <c r="C20903">
        <v>24</v>
      </c>
    </row>
    <row r="20904" spans="1:3" x14ac:dyDescent="0.25">
      <c r="A20904">
        <v>40081</v>
      </c>
      <c r="B20904" s="10">
        <v>44105</v>
      </c>
      <c r="C20904">
        <v>51</v>
      </c>
    </row>
    <row r="20905" spans="1:3" x14ac:dyDescent="0.25">
      <c r="A20905">
        <v>40081</v>
      </c>
      <c r="B20905" s="10">
        <v>44136</v>
      </c>
      <c r="C20905">
        <v>48</v>
      </c>
    </row>
    <row r="20906" spans="1:3" x14ac:dyDescent="0.25">
      <c r="A20906">
        <v>40081</v>
      </c>
      <c r="B20906" s="10">
        <v>44166</v>
      </c>
      <c r="C20906">
        <v>52</v>
      </c>
    </row>
    <row r="20907" spans="1:3" x14ac:dyDescent="0.25">
      <c r="A20907">
        <v>40083</v>
      </c>
      <c r="B20907" s="10">
        <v>43831</v>
      </c>
      <c r="C20907">
        <v>39</v>
      </c>
    </row>
    <row r="20908" spans="1:3" x14ac:dyDescent="0.25">
      <c r="A20908">
        <v>40083</v>
      </c>
      <c r="B20908" s="10">
        <v>43862</v>
      </c>
      <c r="C20908">
        <v>33</v>
      </c>
    </row>
    <row r="20909" spans="1:3" x14ac:dyDescent="0.25">
      <c r="A20909">
        <v>40083</v>
      </c>
      <c r="B20909" s="10">
        <v>43891</v>
      </c>
      <c r="C20909">
        <v>35</v>
      </c>
    </row>
    <row r="20910" spans="1:3" x14ac:dyDescent="0.25">
      <c r="A20910">
        <v>40083</v>
      </c>
      <c r="B20910" s="10">
        <v>43922</v>
      </c>
      <c r="C20910">
        <v>32</v>
      </c>
    </row>
    <row r="20911" spans="1:3" x14ac:dyDescent="0.25">
      <c r="A20911">
        <v>40083</v>
      </c>
      <c r="B20911" s="10">
        <v>43952</v>
      </c>
      <c r="C20911">
        <v>26</v>
      </c>
    </row>
    <row r="20912" spans="1:3" x14ac:dyDescent="0.25">
      <c r="A20912">
        <v>40083</v>
      </c>
      <c r="B20912" s="10">
        <v>43983</v>
      </c>
      <c r="C20912">
        <v>35</v>
      </c>
    </row>
    <row r="20913" spans="1:3" x14ac:dyDescent="0.25">
      <c r="A20913">
        <v>40083</v>
      </c>
      <c r="B20913" s="10">
        <v>44013</v>
      </c>
      <c r="C20913">
        <v>34</v>
      </c>
    </row>
    <row r="20914" spans="1:3" x14ac:dyDescent="0.25">
      <c r="A20914">
        <v>40083</v>
      </c>
      <c r="B20914" s="10">
        <v>44044</v>
      </c>
      <c r="C20914">
        <v>27</v>
      </c>
    </row>
    <row r="20915" spans="1:3" x14ac:dyDescent="0.25">
      <c r="A20915">
        <v>40083</v>
      </c>
      <c r="B20915" s="10">
        <v>44075</v>
      </c>
      <c r="C20915">
        <v>37</v>
      </c>
    </row>
    <row r="20916" spans="1:3" x14ac:dyDescent="0.25">
      <c r="A20916">
        <v>40083</v>
      </c>
      <c r="B20916" s="10">
        <v>44105</v>
      </c>
      <c r="C20916">
        <v>25</v>
      </c>
    </row>
    <row r="20917" spans="1:3" x14ac:dyDescent="0.25">
      <c r="A20917">
        <v>40083</v>
      </c>
      <c r="B20917" s="10">
        <v>44136</v>
      </c>
      <c r="C20917">
        <v>51</v>
      </c>
    </row>
    <row r="20918" spans="1:3" x14ac:dyDescent="0.25">
      <c r="A20918">
        <v>40083</v>
      </c>
      <c r="B20918" s="10">
        <v>44166</v>
      </c>
      <c r="C20918">
        <v>64</v>
      </c>
    </row>
    <row r="20919" spans="1:3" x14ac:dyDescent="0.25">
      <c r="A20919">
        <v>40085</v>
      </c>
      <c r="B20919" s="10">
        <v>43831</v>
      </c>
      <c r="C20919">
        <v>14</v>
      </c>
    </row>
    <row r="20920" spans="1:3" x14ac:dyDescent="0.25">
      <c r="A20920">
        <v>40085</v>
      </c>
      <c r="B20920" s="10">
        <v>43862</v>
      </c>
      <c r="C20920">
        <v>11</v>
      </c>
    </row>
    <row r="20921" spans="1:3" x14ac:dyDescent="0.25">
      <c r="A20921">
        <v>40085</v>
      </c>
      <c r="B20921" s="10">
        <v>43891</v>
      </c>
      <c r="C20921">
        <v>11</v>
      </c>
    </row>
    <row r="20922" spans="1:3" x14ac:dyDescent="0.25">
      <c r="A20922">
        <v>40085</v>
      </c>
      <c r="B20922" s="10">
        <v>43922</v>
      </c>
      <c r="C20922">
        <v>10</v>
      </c>
    </row>
    <row r="20923" spans="1:3" x14ac:dyDescent="0.25">
      <c r="A20923">
        <v>40085</v>
      </c>
      <c r="B20923" s="10">
        <v>43952</v>
      </c>
      <c r="C20923">
        <v>11</v>
      </c>
    </row>
    <row r="20924" spans="1:3" x14ac:dyDescent="0.25">
      <c r="A20924">
        <v>40085</v>
      </c>
      <c r="B20924" s="10">
        <v>43983</v>
      </c>
      <c r="C20924">
        <v>15</v>
      </c>
    </row>
    <row r="20925" spans="1:3" x14ac:dyDescent="0.25">
      <c r="A20925">
        <v>40085</v>
      </c>
      <c r="B20925" s="10">
        <v>44013</v>
      </c>
      <c r="C20925">
        <v>10</v>
      </c>
    </row>
    <row r="20926" spans="1:3" x14ac:dyDescent="0.25">
      <c r="A20926">
        <v>40085</v>
      </c>
      <c r="B20926" s="10">
        <v>44105</v>
      </c>
      <c r="C20926">
        <v>13</v>
      </c>
    </row>
    <row r="20927" spans="1:3" x14ac:dyDescent="0.25">
      <c r="A20927">
        <v>40085</v>
      </c>
      <c r="B20927" s="10">
        <v>44136</v>
      </c>
      <c r="C20927">
        <v>15</v>
      </c>
    </row>
    <row r="20928" spans="1:3" x14ac:dyDescent="0.25">
      <c r="A20928">
        <v>40085</v>
      </c>
      <c r="B20928" s="10">
        <v>44166</v>
      </c>
      <c r="C20928">
        <v>17</v>
      </c>
    </row>
    <row r="20929" spans="1:3" x14ac:dyDescent="0.25">
      <c r="A20929">
        <v>40087</v>
      </c>
      <c r="B20929" s="10">
        <v>43831</v>
      </c>
      <c r="C20929">
        <v>31</v>
      </c>
    </row>
    <row r="20930" spans="1:3" x14ac:dyDescent="0.25">
      <c r="A20930">
        <v>40087</v>
      </c>
      <c r="B20930" s="10">
        <v>43862</v>
      </c>
      <c r="C20930">
        <v>27</v>
      </c>
    </row>
    <row r="20931" spans="1:3" x14ac:dyDescent="0.25">
      <c r="A20931">
        <v>40087</v>
      </c>
      <c r="B20931" s="10">
        <v>43891</v>
      </c>
      <c r="C20931">
        <v>31</v>
      </c>
    </row>
    <row r="20932" spans="1:3" x14ac:dyDescent="0.25">
      <c r="A20932">
        <v>40087</v>
      </c>
      <c r="B20932" s="10">
        <v>43922</v>
      </c>
      <c r="C20932">
        <v>31</v>
      </c>
    </row>
    <row r="20933" spans="1:3" x14ac:dyDescent="0.25">
      <c r="A20933">
        <v>40087</v>
      </c>
      <c r="B20933" s="10">
        <v>43952</v>
      </c>
      <c r="C20933">
        <v>32</v>
      </c>
    </row>
    <row r="20934" spans="1:3" x14ac:dyDescent="0.25">
      <c r="A20934">
        <v>40087</v>
      </c>
      <c r="B20934" s="10">
        <v>43983</v>
      </c>
      <c r="C20934">
        <v>27</v>
      </c>
    </row>
    <row r="20935" spans="1:3" x14ac:dyDescent="0.25">
      <c r="A20935">
        <v>40087</v>
      </c>
      <c r="B20935" s="10">
        <v>44013</v>
      </c>
      <c r="C20935">
        <v>36</v>
      </c>
    </row>
    <row r="20936" spans="1:3" x14ac:dyDescent="0.25">
      <c r="A20936">
        <v>40087</v>
      </c>
      <c r="B20936" s="10">
        <v>44044</v>
      </c>
      <c r="C20936">
        <v>37</v>
      </c>
    </row>
    <row r="20937" spans="1:3" x14ac:dyDescent="0.25">
      <c r="A20937">
        <v>40087</v>
      </c>
      <c r="B20937" s="10">
        <v>44075</v>
      </c>
      <c r="C20937">
        <v>35</v>
      </c>
    </row>
    <row r="20938" spans="1:3" x14ac:dyDescent="0.25">
      <c r="A20938">
        <v>40087</v>
      </c>
      <c r="B20938" s="10">
        <v>44105</v>
      </c>
      <c r="C20938">
        <v>43</v>
      </c>
    </row>
    <row r="20939" spans="1:3" x14ac:dyDescent="0.25">
      <c r="A20939">
        <v>40087</v>
      </c>
      <c r="B20939" s="10">
        <v>44136</v>
      </c>
      <c r="C20939">
        <v>49</v>
      </c>
    </row>
    <row r="20940" spans="1:3" x14ac:dyDescent="0.25">
      <c r="A20940">
        <v>40087</v>
      </c>
      <c r="B20940" s="10">
        <v>44166</v>
      </c>
      <c r="C20940">
        <v>68</v>
      </c>
    </row>
    <row r="20941" spans="1:3" x14ac:dyDescent="0.25">
      <c r="A20941">
        <v>40089</v>
      </c>
      <c r="B20941" s="10">
        <v>43831</v>
      </c>
      <c r="C20941">
        <v>31</v>
      </c>
    </row>
    <row r="20942" spans="1:3" x14ac:dyDescent="0.25">
      <c r="A20942">
        <v>40089</v>
      </c>
      <c r="B20942" s="10">
        <v>43862</v>
      </c>
      <c r="C20942">
        <v>27</v>
      </c>
    </row>
    <row r="20943" spans="1:3" x14ac:dyDescent="0.25">
      <c r="A20943">
        <v>40089</v>
      </c>
      <c r="B20943" s="10">
        <v>43891</v>
      </c>
      <c r="C20943">
        <v>41</v>
      </c>
    </row>
    <row r="20944" spans="1:3" x14ac:dyDescent="0.25">
      <c r="A20944">
        <v>40089</v>
      </c>
      <c r="B20944" s="10">
        <v>43922</v>
      </c>
      <c r="C20944">
        <v>30</v>
      </c>
    </row>
    <row r="20945" spans="1:3" x14ac:dyDescent="0.25">
      <c r="A20945">
        <v>40089</v>
      </c>
      <c r="B20945" s="10">
        <v>43952</v>
      </c>
      <c r="C20945">
        <v>31</v>
      </c>
    </row>
    <row r="20946" spans="1:3" x14ac:dyDescent="0.25">
      <c r="A20946">
        <v>40089</v>
      </c>
      <c r="B20946" s="10">
        <v>43983</v>
      </c>
      <c r="C20946">
        <v>46</v>
      </c>
    </row>
    <row r="20947" spans="1:3" x14ac:dyDescent="0.25">
      <c r="A20947">
        <v>40089</v>
      </c>
      <c r="B20947" s="10">
        <v>44013</v>
      </c>
      <c r="C20947">
        <v>64</v>
      </c>
    </row>
    <row r="20948" spans="1:3" x14ac:dyDescent="0.25">
      <c r="A20948">
        <v>40089</v>
      </c>
      <c r="B20948" s="10">
        <v>44044</v>
      </c>
      <c r="C20948">
        <v>43</v>
      </c>
    </row>
    <row r="20949" spans="1:3" x14ac:dyDescent="0.25">
      <c r="A20949">
        <v>40089</v>
      </c>
      <c r="B20949" s="10">
        <v>44075</v>
      </c>
      <c r="C20949">
        <v>51</v>
      </c>
    </row>
    <row r="20950" spans="1:3" x14ac:dyDescent="0.25">
      <c r="A20950">
        <v>40089</v>
      </c>
      <c r="B20950" s="10">
        <v>44105</v>
      </c>
      <c r="C20950">
        <v>58</v>
      </c>
    </row>
    <row r="20951" spans="1:3" x14ac:dyDescent="0.25">
      <c r="A20951">
        <v>40089</v>
      </c>
      <c r="B20951" s="10">
        <v>44136</v>
      </c>
      <c r="C20951">
        <v>58</v>
      </c>
    </row>
    <row r="20952" spans="1:3" x14ac:dyDescent="0.25">
      <c r="A20952">
        <v>40089</v>
      </c>
      <c r="B20952" s="10">
        <v>44166</v>
      </c>
      <c r="C20952">
        <v>54</v>
      </c>
    </row>
    <row r="20953" spans="1:3" x14ac:dyDescent="0.25">
      <c r="A20953">
        <v>40091</v>
      </c>
      <c r="B20953" s="10">
        <v>43831</v>
      </c>
      <c r="C20953">
        <v>31</v>
      </c>
    </row>
    <row r="20954" spans="1:3" x14ac:dyDescent="0.25">
      <c r="A20954">
        <v>40091</v>
      </c>
      <c r="B20954" s="10">
        <v>43862</v>
      </c>
      <c r="C20954">
        <v>29</v>
      </c>
    </row>
    <row r="20955" spans="1:3" x14ac:dyDescent="0.25">
      <c r="A20955">
        <v>40091</v>
      </c>
      <c r="B20955" s="10">
        <v>43891</v>
      </c>
      <c r="C20955">
        <v>20</v>
      </c>
    </row>
    <row r="20956" spans="1:3" x14ac:dyDescent="0.25">
      <c r="A20956">
        <v>40091</v>
      </c>
      <c r="B20956" s="10">
        <v>43922</v>
      </c>
      <c r="C20956">
        <v>26</v>
      </c>
    </row>
    <row r="20957" spans="1:3" x14ac:dyDescent="0.25">
      <c r="A20957">
        <v>40091</v>
      </c>
      <c r="B20957" s="10">
        <v>43952</v>
      </c>
      <c r="C20957">
        <v>24</v>
      </c>
    </row>
    <row r="20958" spans="1:3" x14ac:dyDescent="0.25">
      <c r="A20958">
        <v>40091</v>
      </c>
      <c r="B20958" s="10">
        <v>43983</v>
      </c>
      <c r="C20958">
        <v>37</v>
      </c>
    </row>
    <row r="20959" spans="1:3" x14ac:dyDescent="0.25">
      <c r="A20959">
        <v>40091</v>
      </c>
      <c r="B20959" s="10">
        <v>44013</v>
      </c>
      <c r="C20959">
        <v>35</v>
      </c>
    </row>
    <row r="20960" spans="1:3" x14ac:dyDescent="0.25">
      <c r="A20960">
        <v>40091</v>
      </c>
      <c r="B20960" s="10">
        <v>44044</v>
      </c>
      <c r="C20960">
        <v>38</v>
      </c>
    </row>
    <row r="20961" spans="1:3" x14ac:dyDescent="0.25">
      <c r="A20961">
        <v>40091</v>
      </c>
      <c r="B20961" s="10">
        <v>44075</v>
      </c>
      <c r="C20961">
        <v>26</v>
      </c>
    </row>
    <row r="20962" spans="1:3" x14ac:dyDescent="0.25">
      <c r="A20962">
        <v>40091</v>
      </c>
      <c r="B20962" s="10">
        <v>44105</v>
      </c>
      <c r="C20962">
        <v>25</v>
      </c>
    </row>
    <row r="20963" spans="1:3" x14ac:dyDescent="0.25">
      <c r="A20963">
        <v>40091</v>
      </c>
      <c r="B20963" s="10">
        <v>44136</v>
      </c>
      <c r="C20963">
        <v>30</v>
      </c>
    </row>
    <row r="20964" spans="1:3" x14ac:dyDescent="0.25">
      <c r="A20964">
        <v>40091</v>
      </c>
      <c r="B20964" s="10">
        <v>44166</v>
      </c>
      <c r="C20964">
        <v>45</v>
      </c>
    </row>
    <row r="20965" spans="1:3" x14ac:dyDescent="0.25">
      <c r="A20965">
        <v>40093</v>
      </c>
      <c r="B20965" s="10">
        <v>43831</v>
      </c>
      <c r="C20965">
        <v>12</v>
      </c>
    </row>
    <row r="20966" spans="1:3" x14ac:dyDescent="0.25">
      <c r="A20966">
        <v>40093</v>
      </c>
      <c r="B20966" s="10">
        <v>43862</v>
      </c>
      <c r="C20966">
        <v>13</v>
      </c>
    </row>
    <row r="20967" spans="1:3" x14ac:dyDescent="0.25">
      <c r="A20967">
        <v>40093</v>
      </c>
      <c r="B20967" s="10">
        <v>43952</v>
      </c>
      <c r="C20967">
        <v>14</v>
      </c>
    </row>
    <row r="20968" spans="1:3" x14ac:dyDescent="0.25">
      <c r="A20968">
        <v>40093</v>
      </c>
      <c r="B20968" s="10">
        <v>44105</v>
      </c>
      <c r="C20968">
        <v>15</v>
      </c>
    </row>
    <row r="20969" spans="1:3" x14ac:dyDescent="0.25">
      <c r="A20969">
        <v>40093</v>
      </c>
      <c r="B20969" s="10">
        <v>44136</v>
      </c>
      <c r="C20969">
        <v>21</v>
      </c>
    </row>
    <row r="20970" spans="1:3" x14ac:dyDescent="0.25">
      <c r="A20970">
        <v>40095</v>
      </c>
      <c r="B20970" s="10">
        <v>43831</v>
      </c>
      <c r="C20970">
        <v>18</v>
      </c>
    </row>
    <row r="20971" spans="1:3" x14ac:dyDescent="0.25">
      <c r="A20971">
        <v>40095</v>
      </c>
      <c r="B20971" s="10">
        <v>43862</v>
      </c>
      <c r="C20971">
        <v>12</v>
      </c>
    </row>
    <row r="20972" spans="1:3" x14ac:dyDescent="0.25">
      <c r="A20972">
        <v>40095</v>
      </c>
      <c r="B20972" s="10">
        <v>43891</v>
      </c>
      <c r="C20972">
        <v>23</v>
      </c>
    </row>
    <row r="20973" spans="1:3" x14ac:dyDescent="0.25">
      <c r="A20973">
        <v>40095</v>
      </c>
      <c r="B20973" s="10">
        <v>43922</v>
      </c>
      <c r="C20973">
        <v>16</v>
      </c>
    </row>
    <row r="20974" spans="1:3" x14ac:dyDescent="0.25">
      <c r="A20974">
        <v>40095</v>
      </c>
      <c r="B20974" s="10">
        <v>43952</v>
      </c>
      <c r="C20974">
        <v>15</v>
      </c>
    </row>
    <row r="20975" spans="1:3" x14ac:dyDescent="0.25">
      <c r="A20975">
        <v>40095</v>
      </c>
      <c r="B20975" s="10">
        <v>43983</v>
      </c>
      <c r="C20975">
        <v>14</v>
      </c>
    </row>
    <row r="20976" spans="1:3" x14ac:dyDescent="0.25">
      <c r="A20976">
        <v>40095</v>
      </c>
      <c r="B20976" s="10">
        <v>44013</v>
      </c>
      <c r="C20976">
        <v>22</v>
      </c>
    </row>
    <row r="20977" spans="1:3" x14ac:dyDescent="0.25">
      <c r="A20977">
        <v>40095</v>
      </c>
      <c r="B20977" s="10">
        <v>44044</v>
      </c>
      <c r="C20977">
        <v>24</v>
      </c>
    </row>
    <row r="20978" spans="1:3" x14ac:dyDescent="0.25">
      <c r="A20978">
        <v>40095</v>
      </c>
      <c r="B20978" s="10">
        <v>44075</v>
      </c>
      <c r="C20978">
        <v>14</v>
      </c>
    </row>
    <row r="20979" spans="1:3" x14ac:dyDescent="0.25">
      <c r="A20979">
        <v>40095</v>
      </c>
      <c r="B20979" s="10">
        <v>44105</v>
      </c>
      <c r="C20979">
        <v>28</v>
      </c>
    </row>
    <row r="20980" spans="1:3" x14ac:dyDescent="0.25">
      <c r="A20980">
        <v>40095</v>
      </c>
      <c r="B20980" s="10">
        <v>44136</v>
      </c>
      <c r="C20980">
        <v>35</v>
      </c>
    </row>
    <row r="20981" spans="1:3" x14ac:dyDescent="0.25">
      <c r="A20981">
        <v>40095</v>
      </c>
      <c r="B20981" s="10">
        <v>44166</v>
      </c>
      <c r="C20981">
        <v>29</v>
      </c>
    </row>
    <row r="20982" spans="1:3" x14ac:dyDescent="0.25">
      <c r="A20982">
        <v>40097</v>
      </c>
      <c r="B20982" s="10">
        <v>43831</v>
      </c>
      <c r="C20982">
        <v>53</v>
      </c>
    </row>
    <row r="20983" spans="1:3" x14ac:dyDescent="0.25">
      <c r="A20983">
        <v>40097</v>
      </c>
      <c r="B20983" s="10">
        <v>43862</v>
      </c>
      <c r="C20983">
        <v>26</v>
      </c>
    </row>
    <row r="20984" spans="1:3" x14ac:dyDescent="0.25">
      <c r="A20984">
        <v>40097</v>
      </c>
      <c r="B20984" s="10">
        <v>43891</v>
      </c>
      <c r="C20984">
        <v>41</v>
      </c>
    </row>
    <row r="20985" spans="1:3" x14ac:dyDescent="0.25">
      <c r="A20985">
        <v>40097</v>
      </c>
      <c r="B20985" s="10">
        <v>43922</v>
      </c>
      <c r="C20985">
        <v>51</v>
      </c>
    </row>
    <row r="20986" spans="1:3" x14ac:dyDescent="0.25">
      <c r="A20986">
        <v>40097</v>
      </c>
      <c r="B20986" s="10">
        <v>43952</v>
      </c>
      <c r="C20986">
        <v>32</v>
      </c>
    </row>
    <row r="20987" spans="1:3" x14ac:dyDescent="0.25">
      <c r="A20987">
        <v>40097</v>
      </c>
      <c r="B20987" s="10">
        <v>43983</v>
      </c>
      <c r="C20987">
        <v>52</v>
      </c>
    </row>
    <row r="20988" spans="1:3" x14ac:dyDescent="0.25">
      <c r="A20988">
        <v>40097</v>
      </c>
      <c r="B20988" s="10">
        <v>44013</v>
      </c>
      <c r="C20988">
        <v>44</v>
      </c>
    </row>
    <row r="20989" spans="1:3" x14ac:dyDescent="0.25">
      <c r="A20989">
        <v>40097</v>
      </c>
      <c r="B20989" s="10">
        <v>44044</v>
      </c>
      <c r="C20989">
        <v>42</v>
      </c>
    </row>
    <row r="20990" spans="1:3" x14ac:dyDescent="0.25">
      <c r="A20990">
        <v>40097</v>
      </c>
      <c r="B20990" s="10">
        <v>44075</v>
      </c>
      <c r="C20990">
        <v>40</v>
      </c>
    </row>
    <row r="20991" spans="1:3" x14ac:dyDescent="0.25">
      <c r="A20991">
        <v>40097</v>
      </c>
      <c r="B20991" s="10">
        <v>44105</v>
      </c>
      <c r="C20991">
        <v>49</v>
      </c>
    </row>
    <row r="20992" spans="1:3" x14ac:dyDescent="0.25">
      <c r="A20992">
        <v>40097</v>
      </c>
      <c r="B20992" s="10">
        <v>44136</v>
      </c>
      <c r="C20992">
        <v>53</v>
      </c>
    </row>
    <row r="20993" spans="1:3" x14ac:dyDescent="0.25">
      <c r="A20993">
        <v>40097</v>
      </c>
      <c r="B20993" s="10">
        <v>44166</v>
      </c>
      <c r="C20993">
        <v>66</v>
      </c>
    </row>
    <row r="20994" spans="1:3" x14ac:dyDescent="0.25">
      <c r="A20994">
        <v>40099</v>
      </c>
      <c r="B20994" s="10">
        <v>43831</v>
      </c>
      <c r="C20994">
        <v>16</v>
      </c>
    </row>
    <row r="20995" spans="1:3" x14ac:dyDescent="0.25">
      <c r="A20995">
        <v>40099</v>
      </c>
      <c r="B20995" s="10">
        <v>43862</v>
      </c>
      <c r="C20995">
        <v>19</v>
      </c>
    </row>
    <row r="20996" spans="1:3" x14ac:dyDescent="0.25">
      <c r="A20996">
        <v>40099</v>
      </c>
      <c r="B20996" s="10">
        <v>43891</v>
      </c>
      <c r="C20996">
        <v>12</v>
      </c>
    </row>
    <row r="20997" spans="1:3" x14ac:dyDescent="0.25">
      <c r="A20997">
        <v>40099</v>
      </c>
      <c r="B20997" s="10">
        <v>43922</v>
      </c>
      <c r="C20997">
        <v>19</v>
      </c>
    </row>
    <row r="20998" spans="1:3" x14ac:dyDescent="0.25">
      <c r="A20998">
        <v>40099</v>
      </c>
      <c r="B20998" s="10">
        <v>43952</v>
      </c>
      <c r="C20998">
        <v>16</v>
      </c>
    </row>
    <row r="20999" spans="1:3" x14ac:dyDescent="0.25">
      <c r="A20999">
        <v>40099</v>
      </c>
      <c r="B20999" s="10">
        <v>43983</v>
      </c>
      <c r="C20999">
        <v>11</v>
      </c>
    </row>
    <row r="21000" spans="1:3" x14ac:dyDescent="0.25">
      <c r="A21000">
        <v>40099</v>
      </c>
      <c r="B21000" s="10">
        <v>44013</v>
      </c>
      <c r="C21000">
        <v>19</v>
      </c>
    </row>
    <row r="21001" spans="1:3" x14ac:dyDescent="0.25">
      <c r="A21001">
        <v>40099</v>
      </c>
      <c r="B21001" s="10">
        <v>44044</v>
      </c>
      <c r="C21001">
        <v>13</v>
      </c>
    </row>
    <row r="21002" spans="1:3" x14ac:dyDescent="0.25">
      <c r="A21002">
        <v>40099</v>
      </c>
      <c r="B21002" s="10">
        <v>44075</v>
      </c>
      <c r="C21002">
        <v>28</v>
      </c>
    </row>
    <row r="21003" spans="1:3" x14ac:dyDescent="0.25">
      <c r="A21003">
        <v>40099</v>
      </c>
      <c r="B21003" s="10">
        <v>44105</v>
      </c>
      <c r="C21003">
        <v>23</v>
      </c>
    </row>
    <row r="21004" spans="1:3" x14ac:dyDescent="0.25">
      <c r="A21004">
        <v>40099</v>
      </c>
      <c r="B21004" s="10">
        <v>44136</v>
      </c>
      <c r="C21004">
        <v>20</v>
      </c>
    </row>
    <row r="21005" spans="1:3" x14ac:dyDescent="0.25">
      <c r="A21005">
        <v>40099</v>
      </c>
      <c r="B21005" s="10">
        <v>44166</v>
      </c>
      <c r="C21005">
        <v>22</v>
      </c>
    </row>
    <row r="21006" spans="1:3" x14ac:dyDescent="0.25">
      <c r="A21006">
        <v>40101</v>
      </c>
      <c r="B21006" s="10">
        <v>43831</v>
      </c>
      <c r="C21006">
        <v>74</v>
      </c>
    </row>
    <row r="21007" spans="1:3" x14ac:dyDescent="0.25">
      <c r="A21007">
        <v>40101</v>
      </c>
      <c r="B21007" s="10">
        <v>43862</v>
      </c>
      <c r="C21007">
        <v>96</v>
      </c>
    </row>
    <row r="21008" spans="1:3" x14ac:dyDescent="0.25">
      <c r="A21008">
        <v>40101</v>
      </c>
      <c r="B21008" s="10">
        <v>43891</v>
      </c>
      <c r="C21008">
        <v>66</v>
      </c>
    </row>
    <row r="21009" spans="1:3" x14ac:dyDescent="0.25">
      <c r="A21009">
        <v>40101</v>
      </c>
      <c r="B21009" s="10">
        <v>43922</v>
      </c>
      <c r="C21009">
        <v>89</v>
      </c>
    </row>
    <row r="21010" spans="1:3" x14ac:dyDescent="0.25">
      <c r="A21010">
        <v>40101</v>
      </c>
      <c r="B21010" s="10">
        <v>43952</v>
      </c>
      <c r="C21010">
        <v>77</v>
      </c>
    </row>
    <row r="21011" spans="1:3" x14ac:dyDescent="0.25">
      <c r="A21011">
        <v>40101</v>
      </c>
      <c r="B21011" s="10">
        <v>43983</v>
      </c>
      <c r="C21011">
        <v>85</v>
      </c>
    </row>
    <row r="21012" spans="1:3" x14ac:dyDescent="0.25">
      <c r="A21012">
        <v>40101</v>
      </c>
      <c r="B21012" s="10">
        <v>44013</v>
      </c>
      <c r="C21012">
        <v>93</v>
      </c>
    </row>
    <row r="21013" spans="1:3" x14ac:dyDescent="0.25">
      <c r="A21013">
        <v>40101</v>
      </c>
      <c r="B21013" s="10">
        <v>44044</v>
      </c>
      <c r="C21013">
        <v>72</v>
      </c>
    </row>
    <row r="21014" spans="1:3" x14ac:dyDescent="0.25">
      <c r="A21014">
        <v>40101</v>
      </c>
      <c r="B21014" s="10">
        <v>44075</v>
      </c>
      <c r="C21014">
        <v>78</v>
      </c>
    </row>
    <row r="21015" spans="1:3" x14ac:dyDescent="0.25">
      <c r="A21015">
        <v>40101</v>
      </c>
      <c r="B21015" s="10">
        <v>44105</v>
      </c>
      <c r="C21015">
        <v>90</v>
      </c>
    </row>
    <row r="21016" spans="1:3" x14ac:dyDescent="0.25">
      <c r="A21016">
        <v>40101</v>
      </c>
      <c r="B21016" s="10">
        <v>44136</v>
      </c>
      <c r="C21016">
        <v>105</v>
      </c>
    </row>
    <row r="21017" spans="1:3" x14ac:dyDescent="0.25">
      <c r="A21017">
        <v>40101</v>
      </c>
      <c r="B21017" s="10">
        <v>44166</v>
      </c>
      <c r="C21017">
        <v>141</v>
      </c>
    </row>
    <row r="21018" spans="1:3" x14ac:dyDescent="0.25">
      <c r="A21018">
        <v>40103</v>
      </c>
      <c r="B21018" s="10">
        <v>43831</v>
      </c>
      <c r="C21018">
        <v>18</v>
      </c>
    </row>
    <row r="21019" spans="1:3" x14ac:dyDescent="0.25">
      <c r="A21019">
        <v>40103</v>
      </c>
      <c r="B21019" s="10">
        <v>43862</v>
      </c>
      <c r="C21019">
        <v>13</v>
      </c>
    </row>
    <row r="21020" spans="1:3" x14ac:dyDescent="0.25">
      <c r="A21020">
        <v>40103</v>
      </c>
      <c r="B21020" s="10">
        <v>43891</v>
      </c>
      <c r="C21020">
        <v>14</v>
      </c>
    </row>
    <row r="21021" spans="1:3" x14ac:dyDescent="0.25">
      <c r="A21021">
        <v>40103</v>
      </c>
      <c r="B21021" s="10">
        <v>43922</v>
      </c>
      <c r="C21021">
        <v>14</v>
      </c>
    </row>
    <row r="21022" spans="1:3" x14ac:dyDescent="0.25">
      <c r="A21022">
        <v>40103</v>
      </c>
      <c r="B21022" s="10">
        <v>43952</v>
      </c>
      <c r="C21022">
        <v>12</v>
      </c>
    </row>
    <row r="21023" spans="1:3" x14ac:dyDescent="0.25">
      <c r="A21023">
        <v>40103</v>
      </c>
      <c r="B21023" s="10">
        <v>44013</v>
      </c>
      <c r="C21023">
        <v>11</v>
      </c>
    </row>
    <row r="21024" spans="1:3" x14ac:dyDescent="0.25">
      <c r="A21024">
        <v>40103</v>
      </c>
      <c r="B21024" s="10">
        <v>44075</v>
      </c>
      <c r="C21024">
        <v>12</v>
      </c>
    </row>
    <row r="21025" spans="1:3" x14ac:dyDescent="0.25">
      <c r="A21025">
        <v>40103</v>
      </c>
      <c r="B21025" s="10">
        <v>44136</v>
      </c>
      <c r="C21025">
        <v>18</v>
      </c>
    </row>
    <row r="21026" spans="1:3" x14ac:dyDescent="0.25">
      <c r="A21026">
        <v>40103</v>
      </c>
      <c r="B21026" s="10">
        <v>44166</v>
      </c>
      <c r="C21026">
        <v>22</v>
      </c>
    </row>
    <row r="21027" spans="1:3" x14ac:dyDescent="0.25">
      <c r="A21027">
        <v>40105</v>
      </c>
      <c r="B21027" s="10">
        <v>43983</v>
      </c>
      <c r="C21027">
        <v>13</v>
      </c>
    </row>
    <row r="21028" spans="1:3" x14ac:dyDescent="0.25">
      <c r="A21028">
        <v>40105</v>
      </c>
      <c r="B21028" s="10">
        <v>44013</v>
      </c>
      <c r="C21028">
        <v>11</v>
      </c>
    </row>
    <row r="21029" spans="1:3" x14ac:dyDescent="0.25">
      <c r="A21029">
        <v>40105</v>
      </c>
      <c r="B21029" s="10">
        <v>44044</v>
      </c>
      <c r="C21029">
        <v>19</v>
      </c>
    </row>
    <row r="21030" spans="1:3" x14ac:dyDescent="0.25">
      <c r="A21030">
        <v>40105</v>
      </c>
      <c r="B21030" s="10">
        <v>44075</v>
      </c>
      <c r="C21030">
        <v>14</v>
      </c>
    </row>
    <row r="21031" spans="1:3" x14ac:dyDescent="0.25">
      <c r="A21031">
        <v>40105</v>
      </c>
      <c r="B21031" s="10">
        <v>44136</v>
      </c>
      <c r="C21031">
        <v>13</v>
      </c>
    </row>
    <row r="21032" spans="1:3" x14ac:dyDescent="0.25">
      <c r="A21032">
        <v>40105</v>
      </c>
      <c r="B21032" s="10">
        <v>44166</v>
      </c>
      <c r="C21032">
        <v>22</v>
      </c>
    </row>
    <row r="21033" spans="1:3" x14ac:dyDescent="0.25">
      <c r="A21033">
        <v>40107</v>
      </c>
      <c r="B21033" s="10">
        <v>43831</v>
      </c>
      <c r="C21033">
        <v>21</v>
      </c>
    </row>
    <row r="21034" spans="1:3" x14ac:dyDescent="0.25">
      <c r="A21034">
        <v>40107</v>
      </c>
      <c r="B21034" s="10">
        <v>43862</v>
      </c>
      <c r="C21034">
        <v>18</v>
      </c>
    </row>
    <row r="21035" spans="1:3" x14ac:dyDescent="0.25">
      <c r="A21035">
        <v>40107</v>
      </c>
      <c r="B21035" s="10">
        <v>43891</v>
      </c>
      <c r="C21035">
        <v>15</v>
      </c>
    </row>
    <row r="21036" spans="1:3" x14ac:dyDescent="0.25">
      <c r="A21036">
        <v>40107</v>
      </c>
      <c r="B21036" s="10">
        <v>43922</v>
      </c>
      <c r="C21036">
        <v>12</v>
      </c>
    </row>
    <row r="21037" spans="1:3" x14ac:dyDescent="0.25">
      <c r="A21037">
        <v>40107</v>
      </c>
      <c r="B21037" s="10">
        <v>43983</v>
      </c>
      <c r="C21037">
        <v>15</v>
      </c>
    </row>
    <row r="21038" spans="1:3" x14ac:dyDescent="0.25">
      <c r="A21038">
        <v>40107</v>
      </c>
      <c r="B21038" s="10">
        <v>44044</v>
      </c>
      <c r="C21038">
        <v>13</v>
      </c>
    </row>
    <row r="21039" spans="1:3" x14ac:dyDescent="0.25">
      <c r="A21039">
        <v>40107</v>
      </c>
      <c r="B21039" s="10">
        <v>44075</v>
      </c>
      <c r="C21039">
        <v>16</v>
      </c>
    </row>
    <row r="21040" spans="1:3" x14ac:dyDescent="0.25">
      <c r="A21040">
        <v>40107</v>
      </c>
      <c r="B21040" s="10">
        <v>44105</v>
      </c>
      <c r="C21040">
        <v>36</v>
      </c>
    </row>
    <row r="21041" spans="1:3" x14ac:dyDescent="0.25">
      <c r="A21041">
        <v>40107</v>
      </c>
      <c r="B21041" s="10">
        <v>44136</v>
      </c>
      <c r="C21041">
        <v>24</v>
      </c>
    </row>
    <row r="21042" spans="1:3" x14ac:dyDescent="0.25">
      <c r="A21042">
        <v>40107</v>
      </c>
      <c r="B21042" s="10">
        <v>44166</v>
      </c>
      <c r="C21042">
        <v>26</v>
      </c>
    </row>
    <row r="21043" spans="1:3" x14ac:dyDescent="0.25">
      <c r="A21043">
        <v>40109</v>
      </c>
      <c r="B21043" s="10">
        <v>43831</v>
      </c>
      <c r="C21043">
        <v>718</v>
      </c>
    </row>
    <row r="21044" spans="1:3" x14ac:dyDescent="0.25">
      <c r="A21044">
        <v>40109</v>
      </c>
      <c r="B21044" s="10">
        <v>43862</v>
      </c>
      <c r="C21044">
        <v>628</v>
      </c>
    </row>
    <row r="21045" spans="1:3" x14ac:dyDescent="0.25">
      <c r="A21045">
        <v>40109</v>
      </c>
      <c r="B21045" s="10">
        <v>43891</v>
      </c>
      <c r="C21045">
        <v>701</v>
      </c>
    </row>
    <row r="21046" spans="1:3" x14ac:dyDescent="0.25">
      <c r="A21046">
        <v>40109</v>
      </c>
      <c r="B21046" s="10">
        <v>43922</v>
      </c>
      <c r="C21046">
        <v>619</v>
      </c>
    </row>
    <row r="21047" spans="1:3" x14ac:dyDescent="0.25">
      <c r="A21047">
        <v>40109</v>
      </c>
      <c r="B21047" s="10">
        <v>43952</v>
      </c>
      <c r="C21047">
        <v>635</v>
      </c>
    </row>
    <row r="21048" spans="1:3" x14ac:dyDescent="0.25">
      <c r="A21048">
        <v>40109</v>
      </c>
      <c r="B21048" s="10">
        <v>43983</v>
      </c>
      <c r="C21048">
        <v>642</v>
      </c>
    </row>
    <row r="21049" spans="1:3" x14ac:dyDescent="0.25">
      <c r="A21049">
        <v>40109</v>
      </c>
      <c r="B21049" s="10">
        <v>44013</v>
      </c>
      <c r="C21049">
        <v>697</v>
      </c>
    </row>
    <row r="21050" spans="1:3" x14ac:dyDescent="0.25">
      <c r="A21050">
        <v>40109</v>
      </c>
      <c r="B21050" s="10">
        <v>44044</v>
      </c>
      <c r="C21050">
        <v>744</v>
      </c>
    </row>
    <row r="21051" spans="1:3" x14ac:dyDescent="0.25">
      <c r="A21051">
        <v>40109</v>
      </c>
      <c r="B21051" s="10">
        <v>44075</v>
      </c>
      <c r="C21051">
        <v>708</v>
      </c>
    </row>
    <row r="21052" spans="1:3" x14ac:dyDescent="0.25">
      <c r="A21052">
        <v>40109</v>
      </c>
      <c r="B21052" s="10">
        <v>44105</v>
      </c>
      <c r="C21052">
        <v>791</v>
      </c>
    </row>
    <row r="21053" spans="1:3" x14ac:dyDescent="0.25">
      <c r="A21053">
        <v>40109</v>
      </c>
      <c r="B21053" s="10">
        <v>44136</v>
      </c>
      <c r="C21053">
        <v>951</v>
      </c>
    </row>
    <row r="21054" spans="1:3" x14ac:dyDescent="0.25">
      <c r="A21054">
        <v>40109</v>
      </c>
      <c r="B21054" s="10">
        <v>44166</v>
      </c>
      <c r="C21054">
        <v>1033</v>
      </c>
    </row>
    <row r="21055" spans="1:3" x14ac:dyDescent="0.25">
      <c r="A21055">
        <v>40111</v>
      </c>
      <c r="B21055" s="10">
        <v>43831</v>
      </c>
      <c r="C21055">
        <v>48</v>
      </c>
    </row>
    <row r="21056" spans="1:3" x14ac:dyDescent="0.25">
      <c r="A21056">
        <v>40111</v>
      </c>
      <c r="B21056" s="10">
        <v>43862</v>
      </c>
      <c r="C21056">
        <v>34</v>
      </c>
    </row>
    <row r="21057" spans="1:3" x14ac:dyDescent="0.25">
      <c r="A21057">
        <v>40111</v>
      </c>
      <c r="B21057" s="10">
        <v>43891</v>
      </c>
      <c r="C21057">
        <v>59</v>
      </c>
    </row>
    <row r="21058" spans="1:3" x14ac:dyDescent="0.25">
      <c r="A21058">
        <v>40111</v>
      </c>
      <c r="B21058" s="10">
        <v>43922</v>
      </c>
      <c r="C21058">
        <v>52</v>
      </c>
    </row>
    <row r="21059" spans="1:3" x14ac:dyDescent="0.25">
      <c r="A21059">
        <v>40111</v>
      </c>
      <c r="B21059" s="10">
        <v>43952</v>
      </c>
      <c r="C21059">
        <v>43</v>
      </c>
    </row>
    <row r="21060" spans="1:3" x14ac:dyDescent="0.25">
      <c r="A21060">
        <v>40111</v>
      </c>
      <c r="B21060" s="10">
        <v>43983</v>
      </c>
      <c r="C21060">
        <v>39</v>
      </c>
    </row>
    <row r="21061" spans="1:3" x14ac:dyDescent="0.25">
      <c r="A21061">
        <v>40111</v>
      </c>
      <c r="B21061" s="10">
        <v>44013</v>
      </c>
      <c r="C21061">
        <v>44</v>
      </c>
    </row>
    <row r="21062" spans="1:3" x14ac:dyDescent="0.25">
      <c r="A21062">
        <v>40111</v>
      </c>
      <c r="B21062" s="10">
        <v>44044</v>
      </c>
      <c r="C21062">
        <v>49</v>
      </c>
    </row>
    <row r="21063" spans="1:3" x14ac:dyDescent="0.25">
      <c r="A21063">
        <v>40111</v>
      </c>
      <c r="B21063" s="10">
        <v>44075</v>
      </c>
      <c r="C21063">
        <v>50</v>
      </c>
    </row>
    <row r="21064" spans="1:3" x14ac:dyDescent="0.25">
      <c r="A21064">
        <v>40111</v>
      </c>
      <c r="B21064" s="10">
        <v>44105</v>
      </c>
      <c r="C21064">
        <v>67</v>
      </c>
    </row>
    <row r="21065" spans="1:3" x14ac:dyDescent="0.25">
      <c r="A21065">
        <v>40111</v>
      </c>
      <c r="B21065" s="10">
        <v>44136</v>
      </c>
      <c r="C21065">
        <v>63</v>
      </c>
    </row>
    <row r="21066" spans="1:3" x14ac:dyDescent="0.25">
      <c r="A21066">
        <v>40111</v>
      </c>
      <c r="B21066" s="10">
        <v>44166</v>
      </c>
      <c r="C21066">
        <v>72</v>
      </c>
    </row>
    <row r="21067" spans="1:3" x14ac:dyDescent="0.25">
      <c r="A21067">
        <v>40113</v>
      </c>
      <c r="B21067" s="10">
        <v>43831</v>
      </c>
      <c r="C21067">
        <v>37</v>
      </c>
    </row>
    <row r="21068" spans="1:3" x14ac:dyDescent="0.25">
      <c r="A21068">
        <v>40113</v>
      </c>
      <c r="B21068" s="10">
        <v>43862</v>
      </c>
      <c r="C21068">
        <v>39</v>
      </c>
    </row>
    <row r="21069" spans="1:3" x14ac:dyDescent="0.25">
      <c r="A21069">
        <v>40113</v>
      </c>
      <c r="B21069" s="10">
        <v>43891</v>
      </c>
      <c r="C21069">
        <v>36</v>
      </c>
    </row>
    <row r="21070" spans="1:3" x14ac:dyDescent="0.25">
      <c r="A21070">
        <v>40113</v>
      </c>
      <c r="B21070" s="10">
        <v>43922</v>
      </c>
      <c r="C21070">
        <v>51</v>
      </c>
    </row>
    <row r="21071" spans="1:3" x14ac:dyDescent="0.25">
      <c r="A21071">
        <v>40113</v>
      </c>
      <c r="B21071" s="10">
        <v>43952</v>
      </c>
      <c r="C21071">
        <v>41</v>
      </c>
    </row>
    <row r="21072" spans="1:3" x14ac:dyDescent="0.25">
      <c r="A21072">
        <v>40113</v>
      </c>
      <c r="B21072" s="10">
        <v>43983</v>
      </c>
      <c r="C21072">
        <v>28</v>
      </c>
    </row>
    <row r="21073" spans="1:3" x14ac:dyDescent="0.25">
      <c r="A21073">
        <v>40113</v>
      </c>
      <c r="B21073" s="10">
        <v>44013</v>
      </c>
      <c r="C21073">
        <v>36</v>
      </c>
    </row>
    <row r="21074" spans="1:3" x14ac:dyDescent="0.25">
      <c r="A21074">
        <v>40113</v>
      </c>
      <c r="B21074" s="10">
        <v>44044</v>
      </c>
      <c r="C21074">
        <v>44</v>
      </c>
    </row>
    <row r="21075" spans="1:3" x14ac:dyDescent="0.25">
      <c r="A21075">
        <v>40113</v>
      </c>
      <c r="B21075" s="10">
        <v>44075</v>
      </c>
      <c r="C21075">
        <v>43</v>
      </c>
    </row>
    <row r="21076" spans="1:3" x14ac:dyDescent="0.25">
      <c r="A21076">
        <v>40113</v>
      </c>
      <c r="B21076" s="10">
        <v>44105</v>
      </c>
      <c r="C21076">
        <v>55</v>
      </c>
    </row>
    <row r="21077" spans="1:3" x14ac:dyDescent="0.25">
      <c r="A21077">
        <v>40113</v>
      </c>
      <c r="B21077" s="10">
        <v>44136</v>
      </c>
      <c r="C21077">
        <v>42</v>
      </c>
    </row>
    <row r="21078" spans="1:3" x14ac:dyDescent="0.25">
      <c r="A21078">
        <v>40113</v>
      </c>
      <c r="B21078" s="10">
        <v>44166</v>
      </c>
      <c r="C21078">
        <v>66</v>
      </c>
    </row>
    <row r="21079" spans="1:3" x14ac:dyDescent="0.25">
      <c r="A21079">
        <v>40115</v>
      </c>
      <c r="B21079" s="10">
        <v>43831</v>
      </c>
      <c r="C21079">
        <v>34</v>
      </c>
    </row>
    <row r="21080" spans="1:3" x14ac:dyDescent="0.25">
      <c r="A21080">
        <v>40115</v>
      </c>
      <c r="B21080" s="10">
        <v>43862</v>
      </c>
      <c r="C21080">
        <v>39</v>
      </c>
    </row>
    <row r="21081" spans="1:3" x14ac:dyDescent="0.25">
      <c r="A21081">
        <v>40115</v>
      </c>
      <c r="B21081" s="10">
        <v>43891</v>
      </c>
      <c r="C21081">
        <v>31</v>
      </c>
    </row>
    <row r="21082" spans="1:3" x14ac:dyDescent="0.25">
      <c r="A21082">
        <v>40115</v>
      </c>
      <c r="B21082" s="10">
        <v>43922</v>
      </c>
      <c r="C21082">
        <v>29</v>
      </c>
    </row>
    <row r="21083" spans="1:3" x14ac:dyDescent="0.25">
      <c r="A21083">
        <v>40115</v>
      </c>
      <c r="B21083" s="10">
        <v>43952</v>
      </c>
      <c r="C21083">
        <v>40</v>
      </c>
    </row>
    <row r="21084" spans="1:3" x14ac:dyDescent="0.25">
      <c r="A21084">
        <v>40115</v>
      </c>
      <c r="B21084" s="10">
        <v>43983</v>
      </c>
      <c r="C21084">
        <v>36</v>
      </c>
    </row>
    <row r="21085" spans="1:3" x14ac:dyDescent="0.25">
      <c r="A21085">
        <v>40115</v>
      </c>
      <c r="B21085" s="10">
        <v>44013</v>
      </c>
      <c r="C21085">
        <v>34</v>
      </c>
    </row>
    <row r="21086" spans="1:3" x14ac:dyDescent="0.25">
      <c r="A21086">
        <v>40115</v>
      </c>
      <c r="B21086" s="10">
        <v>44044</v>
      </c>
      <c r="C21086">
        <v>35</v>
      </c>
    </row>
    <row r="21087" spans="1:3" x14ac:dyDescent="0.25">
      <c r="A21087">
        <v>40115</v>
      </c>
      <c r="B21087" s="10">
        <v>44075</v>
      </c>
      <c r="C21087">
        <v>48</v>
      </c>
    </row>
    <row r="21088" spans="1:3" x14ac:dyDescent="0.25">
      <c r="A21088">
        <v>40115</v>
      </c>
      <c r="B21088" s="10">
        <v>44105</v>
      </c>
      <c r="C21088">
        <v>51</v>
      </c>
    </row>
    <row r="21089" spans="1:3" x14ac:dyDescent="0.25">
      <c r="A21089">
        <v>40115</v>
      </c>
      <c r="B21089" s="10">
        <v>44136</v>
      </c>
      <c r="C21089">
        <v>50</v>
      </c>
    </row>
    <row r="21090" spans="1:3" x14ac:dyDescent="0.25">
      <c r="A21090">
        <v>40115</v>
      </c>
      <c r="B21090" s="10">
        <v>44166</v>
      </c>
      <c r="C21090">
        <v>54</v>
      </c>
    </row>
    <row r="21091" spans="1:3" x14ac:dyDescent="0.25">
      <c r="A21091">
        <v>40117</v>
      </c>
      <c r="B21091" s="10">
        <v>43831</v>
      </c>
      <c r="C21091">
        <v>20</v>
      </c>
    </row>
    <row r="21092" spans="1:3" x14ac:dyDescent="0.25">
      <c r="A21092">
        <v>40117</v>
      </c>
      <c r="B21092" s="10">
        <v>43862</v>
      </c>
      <c r="C21092">
        <v>18</v>
      </c>
    </row>
    <row r="21093" spans="1:3" x14ac:dyDescent="0.25">
      <c r="A21093">
        <v>40117</v>
      </c>
      <c r="B21093" s="10">
        <v>43891</v>
      </c>
      <c r="C21093">
        <v>21</v>
      </c>
    </row>
    <row r="21094" spans="1:3" x14ac:dyDescent="0.25">
      <c r="A21094">
        <v>40117</v>
      </c>
      <c r="B21094" s="10">
        <v>43922</v>
      </c>
      <c r="C21094">
        <v>13</v>
      </c>
    </row>
    <row r="21095" spans="1:3" x14ac:dyDescent="0.25">
      <c r="A21095">
        <v>40117</v>
      </c>
      <c r="B21095" s="10">
        <v>43952</v>
      </c>
      <c r="C21095">
        <v>22</v>
      </c>
    </row>
    <row r="21096" spans="1:3" x14ac:dyDescent="0.25">
      <c r="A21096">
        <v>40117</v>
      </c>
      <c r="B21096" s="10">
        <v>43983</v>
      </c>
      <c r="C21096">
        <v>17</v>
      </c>
    </row>
    <row r="21097" spans="1:3" x14ac:dyDescent="0.25">
      <c r="A21097">
        <v>40117</v>
      </c>
      <c r="B21097" s="10">
        <v>44013</v>
      </c>
      <c r="C21097">
        <v>21</v>
      </c>
    </row>
    <row r="21098" spans="1:3" x14ac:dyDescent="0.25">
      <c r="A21098">
        <v>40117</v>
      </c>
      <c r="B21098" s="10">
        <v>44044</v>
      </c>
      <c r="C21098">
        <v>17</v>
      </c>
    </row>
    <row r="21099" spans="1:3" x14ac:dyDescent="0.25">
      <c r="A21099">
        <v>40117</v>
      </c>
      <c r="B21099" s="10">
        <v>44075</v>
      </c>
      <c r="C21099">
        <v>21</v>
      </c>
    </row>
    <row r="21100" spans="1:3" x14ac:dyDescent="0.25">
      <c r="A21100">
        <v>40117</v>
      </c>
      <c r="B21100" s="10">
        <v>44105</v>
      </c>
      <c r="C21100">
        <v>20</v>
      </c>
    </row>
    <row r="21101" spans="1:3" x14ac:dyDescent="0.25">
      <c r="A21101">
        <v>40117</v>
      </c>
      <c r="B21101" s="10">
        <v>44136</v>
      </c>
      <c r="C21101">
        <v>21</v>
      </c>
    </row>
    <row r="21102" spans="1:3" x14ac:dyDescent="0.25">
      <c r="A21102">
        <v>40117</v>
      </c>
      <c r="B21102" s="10">
        <v>44166</v>
      </c>
      <c r="C21102">
        <v>38</v>
      </c>
    </row>
    <row r="21103" spans="1:3" x14ac:dyDescent="0.25">
      <c r="A21103">
        <v>40119</v>
      </c>
      <c r="B21103" s="10">
        <v>43831</v>
      </c>
      <c r="C21103">
        <v>62</v>
      </c>
    </row>
    <row r="21104" spans="1:3" x14ac:dyDescent="0.25">
      <c r="A21104">
        <v>40119</v>
      </c>
      <c r="B21104" s="10">
        <v>43862</v>
      </c>
      <c r="C21104">
        <v>58</v>
      </c>
    </row>
    <row r="21105" spans="1:3" x14ac:dyDescent="0.25">
      <c r="A21105">
        <v>40119</v>
      </c>
      <c r="B21105" s="10">
        <v>43891</v>
      </c>
      <c r="C21105">
        <v>57</v>
      </c>
    </row>
    <row r="21106" spans="1:3" x14ac:dyDescent="0.25">
      <c r="A21106">
        <v>40119</v>
      </c>
      <c r="B21106" s="10">
        <v>43922</v>
      </c>
      <c r="C21106">
        <v>56</v>
      </c>
    </row>
    <row r="21107" spans="1:3" x14ac:dyDescent="0.25">
      <c r="A21107">
        <v>40119</v>
      </c>
      <c r="B21107" s="10">
        <v>43952</v>
      </c>
      <c r="C21107">
        <v>47</v>
      </c>
    </row>
    <row r="21108" spans="1:3" x14ac:dyDescent="0.25">
      <c r="A21108">
        <v>40119</v>
      </c>
      <c r="B21108" s="10">
        <v>43983</v>
      </c>
      <c r="C21108">
        <v>45</v>
      </c>
    </row>
    <row r="21109" spans="1:3" x14ac:dyDescent="0.25">
      <c r="A21109">
        <v>40119</v>
      </c>
      <c r="B21109" s="10">
        <v>44013</v>
      </c>
      <c r="C21109">
        <v>46</v>
      </c>
    </row>
    <row r="21110" spans="1:3" x14ac:dyDescent="0.25">
      <c r="A21110">
        <v>40119</v>
      </c>
      <c r="B21110" s="10">
        <v>44044</v>
      </c>
      <c r="C21110">
        <v>55</v>
      </c>
    </row>
    <row r="21111" spans="1:3" x14ac:dyDescent="0.25">
      <c r="A21111">
        <v>40119</v>
      </c>
      <c r="B21111" s="10">
        <v>44075</v>
      </c>
      <c r="C21111">
        <v>57</v>
      </c>
    </row>
    <row r="21112" spans="1:3" x14ac:dyDescent="0.25">
      <c r="A21112">
        <v>40119</v>
      </c>
      <c r="B21112" s="10">
        <v>44105</v>
      </c>
      <c r="C21112">
        <v>62</v>
      </c>
    </row>
    <row r="21113" spans="1:3" x14ac:dyDescent="0.25">
      <c r="A21113">
        <v>40119</v>
      </c>
      <c r="B21113" s="10">
        <v>44136</v>
      </c>
      <c r="C21113">
        <v>70</v>
      </c>
    </row>
    <row r="21114" spans="1:3" x14ac:dyDescent="0.25">
      <c r="A21114">
        <v>40119</v>
      </c>
      <c r="B21114" s="10">
        <v>44166</v>
      </c>
      <c r="C21114">
        <v>73</v>
      </c>
    </row>
    <row r="21115" spans="1:3" x14ac:dyDescent="0.25">
      <c r="A21115">
        <v>40121</v>
      </c>
      <c r="B21115" s="10">
        <v>43831</v>
      </c>
      <c r="C21115">
        <v>57</v>
      </c>
    </row>
    <row r="21116" spans="1:3" x14ac:dyDescent="0.25">
      <c r="A21116">
        <v>40121</v>
      </c>
      <c r="B21116" s="10">
        <v>43862</v>
      </c>
      <c r="C21116">
        <v>52</v>
      </c>
    </row>
    <row r="21117" spans="1:3" x14ac:dyDescent="0.25">
      <c r="A21117">
        <v>40121</v>
      </c>
      <c r="B21117" s="10">
        <v>43891</v>
      </c>
      <c r="C21117">
        <v>50</v>
      </c>
    </row>
    <row r="21118" spans="1:3" x14ac:dyDescent="0.25">
      <c r="A21118">
        <v>40121</v>
      </c>
      <c r="B21118" s="10">
        <v>43922</v>
      </c>
      <c r="C21118">
        <v>45</v>
      </c>
    </row>
    <row r="21119" spans="1:3" x14ac:dyDescent="0.25">
      <c r="A21119">
        <v>40121</v>
      </c>
      <c r="B21119" s="10">
        <v>43952</v>
      </c>
      <c r="C21119">
        <v>59</v>
      </c>
    </row>
    <row r="21120" spans="1:3" x14ac:dyDescent="0.25">
      <c r="A21120">
        <v>40121</v>
      </c>
      <c r="B21120" s="10">
        <v>43983</v>
      </c>
      <c r="C21120">
        <v>48</v>
      </c>
    </row>
    <row r="21121" spans="1:3" x14ac:dyDescent="0.25">
      <c r="A21121">
        <v>40121</v>
      </c>
      <c r="B21121" s="10">
        <v>44013</v>
      </c>
      <c r="C21121">
        <v>57</v>
      </c>
    </row>
    <row r="21122" spans="1:3" x14ac:dyDescent="0.25">
      <c r="A21122">
        <v>40121</v>
      </c>
      <c r="B21122" s="10">
        <v>44044</v>
      </c>
      <c r="C21122">
        <v>67</v>
      </c>
    </row>
    <row r="21123" spans="1:3" x14ac:dyDescent="0.25">
      <c r="A21123">
        <v>40121</v>
      </c>
      <c r="B21123" s="10">
        <v>44075</v>
      </c>
      <c r="C21123">
        <v>55</v>
      </c>
    </row>
    <row r="21124" spans="1:3" x14ac:dyDescent="0.25">
      <c r="A21124">
        <v>40121</v>
      </c>
      <c r="B21124" s="10">
        <v>44105</v>
      </c>
      <c r="C21124">
        <v>56</v>
      </c>
    </row>
    <row r="21125" spans="1:3" x14ac:dyDescent="0.25">
      <c r="A21125">
        <v>40121</v>
      </c>
      <c r="B21125" s="10">
        <v>44136</v>
      </c>
      <c r="C21125">
        <v>62</v>
      </c>
    </row>
    <row r="21126" spans="1:3" x14ac:dyDescent="0.25">
      <c r="A21126">
        <v>40121</v>
      </c>
      <c r="B21126" s="10">
        <v>44166</v>
      </c>
      <c r="C21126">
        <v>87</v>
      </c>
    </row>
    <row r="21127" spans="1:3" x14ac:dyDescent="0.25">
      <c r="A21127">
        <v>40123</v>
      </c>
      <c r="B21127" s="10">
        <v>43831</v>
      </c>
      <c r="C21127">
        <v>47</v>
      </c>
    </row>
    <row r="21128" spans="1:3" x14ac:dyDescent="0.25">
      <c r="A21128">
        <v>40123</v>
      </c>
      <c r="B21128" s="10">
        <v>43862</v>
      </c>
      <c r="C21128">
        <v>27</v>
      </c>
    </row>
    <row r="21129" spans="1:3" x14ac:dyDescent="0.25">
      <c r="A21129">
        <v>40123</v>
      </c>
      <c r="B21129" s="10">
        <v>43891</v>
      </c>
      <c r="C21129">
        <v>39</v>
      </c>
    </row>
    <row r="21130" spans="1:3" x14ac:dyDescent="0.25">
      <c r="A21130">
        <v>40123</v>
      </c>
      <c r="B21130" s="10">
        <v>43922</v>
      </c>
      <c r="C21130">
        <v>34</v>
      </c>
    </row>
    <row r="21131" spans="1:3" x14ac:dyDescent="0.25">
      <c r="A21131">
        <v>40123</v>
      </c>
      <c r="B21131" s="10">
        <v>43952</v>
      </c>
      <c r="C21131">
        <v>44</v>
      </c>
    </row>
    <row r="21132" spans="1:3" x14ac:dyDescent="0.25">
      <c r="A21132">
        <v>40123</v>
      </c>
      <c r="B21132" s="10">
        <v>43983</v>
      </c>
      <c r="C21132">
        <v>37</v>
      </c>
    </row>
    <row r="21133" spans="1:3" x14ac:dyDescent="0.25">
      <c r="A21133">
        <v>40123</v>
      </c>
      <c r="B21133" s="10">
        <v>44013</v>
      </c>
      <c r="C21133">
        <v>31</v>
      </c>
    </row>
    <row r="21134" spans="1:3" x14ac:dyDescent="0.25">
      <c r="A21134">
        <v>40123</v>
      </c>
      <c r="B21134" s="10">
        <v>44044</v>
      </c>
      <c r="C21134">
        <v>47</v>
      </c>
    </row>
    <row r="21135" spans="1:3" x14ac:dyDescent="0.25">
      <c r="A21135">
        <v>40123</v>
      </c>
      <c r="B21135" s="10">
        <v>44075</v>
      </c>
      <c r="C21135">
        <v>47</v>
      </c>
    </row>
    <row r="21136" spans="1:3" x14ac:dyDescent="0.25">
      <c r="A21136">
        <v>40123</v>
      </c>
      <c r="B21136" s="10">
        <v>44105</v>
      </c>
      <c r="C21136">
        <v>43</v>
      </c>
    </row>
    <row r="21137" spans="1:3" x14ac:dyDescent="0.25">
      <c r="A21137">
        <v>40123</v>
      </c>
      <c r="B21137" s="10">
        <v>44136</v>
      </c>
      <c r="C21137">
        <v>63</v>
      </c>
    </row>
    <row r="21138" spans="1:3" x14ac:dyDescent="0.25">
      <c r="A21138">
        <v>40123</v>
      </c>
      <c r="B21138" s="10">
        <v>44166</v>
      </c>
      <c r="C21138">
        <v>44</v>
      </c>
    </row>
    <row r="21139" spans="1:3" x14ac:dyDescent="0.25">
      <c r="A21139">
        <v>40125</v>
      </c>
      <c r="B21139" s="10">
        <v>43831</v>
      </c>
      <c r="C21139">
        <v>76</v>
      </c>
    </row>
    <row r="21140" spans="1:3" x14ac:dyDescent="0.25">
      <c r="A21140">
        <v>40125</v>
      </c>
      <c r="B21140" s="10">
        <v>43862</v>
      </c>
      <c r="C21140">
        <v>85</v>
      </c>
    </row>
    <row r="21141" spans="1:3" x14ac:dyDescent="0.25">
      <c r="A21141">
        <v>40125</v>
      </c>
      <c r="B21141" s="10">
        <v>43891</v>
      </c>
      <c r="C21141">
        <v>89</v>
      </c>
    </row>
    <row r="21142" spans="1:3" x14ac:dyDescent="0.25">
      <c r="A21142">
        <v>40125</v>
      </c>
      <c r="B21142" s="10">
        <v>43922</v>
      </c>
      <c r="C21142">
        <v>74</v>
      </c>
    </row>
    <row r="21143" spans="1:3" x14ac:dyDescent="0.25">
      <c r="A21143">
        <v>40125</v>
      </c>
      <c r="B21143" s="10">
        <v>43952</v>
      </c>
      <c r="C21143">
        <v>67</v>
      </c>
    </row>
    <row r="21144" spans="1:3" x14ac:dyDescent="0.25">
      <c r="A21144">
        <v>40125</v>
      </c>
      <c r="B21144" s="10">
        <v>43983</v>
      </c>
      <c r="C21144">
        <v>71</v>
      </c>
    </row>
    <row r="21145" spans="1:3" x14ac:dyDescent="0.25">
      <c r="A21145">
        <v>40125</v>
      </c>
      <c r="B21145" s="10">
        <v>44013</v>
      </c>
      <c r="C21145">
        <v>82</v>
      </c>
    </row>
    <row r="21146" spans="1:3" x14ac:dyDescent="0.25">
      <c r="A21146">
        <v>40125</v>
      </c>
      <c r="B21146" s="10">
        <v>44044</v>
      </c>
      <c r="C21146">
        <v>85</v>
      </c>
    </row>
    <row r="21147" spans="1:3" x14ac:dyDescent="0.25">
      <c r="A21147">
        <v>40125</v>
      </c>
      <c r="B21147" s="10">
        <v>44075</v>
      </c>
      <c r="C21147">
        <v>63</v>
      </c>
    </row>
    <row r="21148" spans="1:3" x14ac:dyDescent="0.25">
      <c r="A21148">
        <v>40125</v>
      </c>
      <c r="B21148" s="10">
        <v>44105</v>
      </c>
      <c r="C21148">
        <v>94</v>
      </c>
    </row>
    <row r="21149" spans="1:3" x14ac:dyDescent="0.25">
      <c r="A21149">
        <v>40125</v>
      </c>
      <c r="B21149" s="10">
        <v>44136</v>
      </c>
      <c r="C21149">
        <v>101</v>
      </c>
    </row>
    <row r="21150" spans="1:3" x14ac:dyDescent="0.25">
      <c r="A21150">
        <v>40125</v>
      </c>
      <c r="B21150" s="10">
        <v>44166</v>
      </c>
      <c r="C21150">
        <v>124</v>
      </c>
    </row>
    <row r="21151" spans="1:3" x14ac:dyDescent="0.25">
      <c r="A21151">
        <v>40127</v>
      </c>
      <c r="B21151" s="10">
        <v>43831</v>
      </c>
      <c r="C21151">
        <v>18</v>
      </c>
    </row>
    <row r="21152" spans="1:3" x14ac:dyDescent="0.25">
      <c r="A21152">
        <v>40127</v>
      </c>
      <c r="B21152" s="10">
        <v>43862</v>
      </c>
      <c r="C21152">
        <v>16</v>
      </c>
    </row>
    <row r="21153" spans="1:3" x14ac:dyDescent="0.25">
      <c r="A21153">
        <v>40127</v>
      </c>
      <c r="B21153" s="10">
        <v>43891</v>
      </c>
      <c r="C21153">
        <v>10</v>
      </c>
    </row>
    <row r="21154" spans="1:3" x14ac:dyDescent="0.25">
      <c r="A21154">
        <v>40127</v>
      </c>
      <c r="B21154" s="10">
        <v>43922</v>
      </c>
      <c r="C21154">
        <v>13</v>
      </c>
    </row>
    <row r="21155" spans="1:3" x14ac:dyDescent="0.25">
      <c r="A21155">
        <v>40127</v>
      </c>
      <c r="B21155" s="10">
        <v>43952</v>
      </c>
      <c r="C21155">
        <v>15</v>
      </c>
    </row>
    <row r="21156" spans="1:3" x14ac:dyDescent="0.25">
      <c r="A21156">
        <v>40127</v>
      </c>
      <c r="B21156" s="10">
        <v>43983</v>
      </c>
      <c r="C21156">
        <v>15</v>
      </c>
    </row>
    <row r="21157" spans="1:3" x14ac:dyDescent="0.25">
      <c r="A21157">
        <v>40127</v>
      </c>
      <c r="B21157" s="10">
        <v>44013</v>
      </c>
      <c r="C21157">
        <v>12</v>
      </c>
    </row>
    <row r="21158" spans="1:3" x14ac:dyDescent="0.25">
      <c r="A21158">
        <v>40127</v>
      </c>
      <c r="B21158" s="10">
        <v>44044</v>
      </c>
      <c r="C21158">
        <v>22</v>
      </c>
    </row>
    <row r="21159" spans="1:3" x14ac:dyDescent="0.25">
      <c r="A21159">
        <v>40127</v>
      </c>
      <c r="B21159" s="10">
        <v>44075</v>
      </c>
      <c r="C21159">
        <v>19</v>
      </c>
    </row>
    <row r="21160" spans="1:3" x14ac:dyDescent="0.25">
      <c r="A21160">
        <v>40127</v>
      </c>
      <c r="B21160" s="10">
        <v>44105</v>
      </c>
      <c r="C21160">
        <v>14</v>
      </c>
    </row>
    <row r="21161" spans="1:3" x14ac:dyDescent="0.25">
      <c r="A21161">
        <v>40127</v>
      </c>
      <c r="B21161" s="10">
        <v>44136</v>
      </c>
      <c r="C21161">
        <v>24</v>
      </c>
    </row>
    <row r="21162" spans="1:3" x14ac:dyDescent="0.25">
      <c r="A21162">
        <v>40127</v>
      </c>
      <c r="B21162" s="10">
        <v>44166</v>
      </c>
      <c r="C21162">
        <v>15</v>
      </c>
    </row>
    <row r="21163" spans="1:3" x14ac:dyDescent="0.25">
      <c r="A21163">
        <v>40131</v>
      </c>
      <c r="B21163" s="10">
        <v>43831</v>
      </c>
      <c r="C21163">
        <v>80</v>
      </c>
    </row>
    <row r="21164" spans="1:3" x14ac:dyDescent="0.25">
      <c r="A21164">
        <v>40131</v>
      </c>
      <c r="B21164" s="10">
        <v>43862</v>
      </c>
      <c r="C21164">
        <v>91</v>
      </c>
    </row>
    <row r="21165" spans="1:3" x14ac:dyDescent="0.25">
      <c r="A21165">
        <v>40131</v>
      </c>
      <c r="B21165" s="10">
        <v>43891</v>
      </c>
      <c r="C21165">
        <v>87</v>
      </c>
    </row>
    <row r="21166" spans="1:3" x14ac:dyDescent="0.25">
      <c r="A21166">
        <v>40131</v>
      </c>
      <c r="B21166" s="10">
        <v>43922</v>
      </c>
      <c r="C21166">
        <v>83</v>
      </c>
    </row>
    <row r="21167" spans="1:3" x14ac:dyDescent="0.25">
      <c r="A21167">
        <v>40131</v>
      </c>
      <c r="B21167" s="10">
        <v>43952</v>
      </c>
      <c r="C21167">
        <v>84</v>
      </c>
    </row>
    <row r="21168" spans="1:3" x14ac:dyDescent="0.25">
      <c r="A21168">
        <v>40131</v>
      </c>
      <c r="B21168" s="10">
        <v>43983</v>
      </c>
      <c r="C21168">
        <v>75</v>
      </c>
    </row>
    <row r="21169" spans="1:3" x14ac:dyDescent="0.25">
      <c r="A21169">
        <v>40131</v>
      </c>
      <c r="B21169" s="10">
        <v>44013</v>
      </c>
      <c r="C21169">
        <v>89</v>
      </c>
    </row>
    <row r="21170" spans="1:3" x14ac:dyDescent="0.25">
      <c r="A21170">
        <v>40131</v>
      </c>
      <c r="B21170" s="10">
        <v>44044</v>
      </c>
      <c r="C21170">
        <v>91</v>
      </c>
    </row>
    <row r="21171" spans="1:3" x14ac:dyDescent="0.25">
      <c r="A21171">
        <v>40131</v>
      </c>
      <c r="B21171" s="10">
        <v>44075</v>
      </c>
      <c r="C21171">
        <v>89</v>
      </c>
    </row>
    <row r="21172" spans="1:3" x14ac:dyDescent="0.25">
      <c r="A21172">
        <v>40131</v>
      </c>
      <c r="B21172" s="10">
        <v>44105</v>
      </c>
      <c r="C21172">
        <v>97</v>
      </c>
    </row>
    <row r="21173" spans="1:3" x14ac:dyDescent="0.25">
      <c r="A21173">
        <v>40131</v>
      </c>
      <c r="B21173" s="10">
        <v>44136</v>
      </c>
      <c r="C21173">
        <v>112</v>
      </c>
    </row>
    <row r="21174" spans="1:3" x14ac:dyDescent="0.25">
      <c r="A21174">
        <v>40131</v>
      </c>
      <c r="B21174" s="10">
        <v>44166</v>
      </c>
      <c r="C21174">
        <v>122</v>
      </c>
    </row>
    <row r="21175" spans="1:3" x14ac:dyDescent="0.25">
      <c r="A21175">
        <v>40133</v>
      </c>
      <c r="B21175" s="10">
        <v>43831</v>
      </c>
      <c r="C21175">
        <v>40</v>
      </c>
    </row>
    <row r="21176" spans="1:3" x14ac:dyDescent="0.25">
      <c r="A21176">
        <v>40133</v>
      </c>
      <c r="B21176" s="10">
        <v>43862</v>
      </c>
      <c r="C21176">
        <v>29</v>
      </c>
    </row>
    <row r="21177" spans="1:3" x14ac:dyDescent="0.25">
      <c r="A21177">
        <v>40133</v>
      </c>
      <c r="B21177" s="10">
        <v>43891</v>
      </c>
      <c r="C21177">
        <v>27</v>
      </c>
    </row>
    <row r="21178" spans="1:3" x14ac:dyDescent="0.25">
      <c r="A21178">
        <v>40133</v>
      </c>
      <c r="B21178" s="10">
        <v>43922</v>
      </c>
      <c r="C21178">
        <v>37</v>
      </c>
    </row>
    <row r="21179" spans="1:3" x14ac:dyDescent="0.25">
      <c r="A21179">
        <v>40133</v>
      </c>
      <c r="B21179" s="10">
        <v>43952</v>
      </c>
      <c r="C21179">
        <v>36</v>
      </c>
    </row>
    <row r="21180" spans="1:3" x14ac:dyDescent="0.25">
      <c r="A21180">
        <v>40133</v>
      </c>
      <c r="B21180" s="10">
        <v>43983</v>
      </c>
      <c r="C21180">
        <v>32</v>
      </c>
    </row>
    <row r="21181" spans="1:3" x14ac:dyDescent="0.25">
      <c r="A21181">
        <v>40133</v>
      </c>
      <c r="B21181" s="10">
        <v>44013</v>
      </c>
      <c r="C21181">
        <v>31</v>
      </c>
    </row>
    <row r="21182" spans="1:3" x14ac:dyDescent="0.25">
      <c r="A21182">
        <v>40133</v>
      </c>
      <c r="B21182" s="10">
        <v>44044</v>
      </c>
      <c r="C21182">
        <v>30</v>
      </c>
    </row>
    <row r="21183" spans="1:3" x14ac:dyDescent="0.25">
      <c r="A21183">
        <v>40133</v>
      </c>
      <c r="B21183" s="10">
        <v>44075</v>
      </c>
      <c r="C21183">
        <v>42</v>
      </c>
    </row>
    <row r="21184" spans="1:3" x14ac:dyDescent="0.25">
      <c r="A21184">
        <v>40133</v>
      </c>
      <c r="B21184" s="10">
        <v>44105</v>
      </c>
      <c r="C21184">
        <v>37</v>
      </c>
    </row>
    <row r="21185" spans="1:3" x14ac:dyDescent="0.25">
      <c r="A21185">
        <v>40133</v>
      </c>
      <c r="B21185" s="10">
        <v>44136</v>
      </c>
      <c r="C21185">
        <v>39</v>
      </c>
    </row>
    <row r="21186" spans="1:3" x14ac:dyDescent="0.25">
      <c r="A21186">
        <v>40133</v>
      </c>
      <c r="B21186" s="10">
        <v>44166</v>
      </c>
      <c r="C21186">
        <v>42</v>
      </c>
    </row>
    <row r="21187" spans="1:3" x14ac:dyDescent="0.25">
      <c r="A21187">
        <v>40135</v>
      </c>
      <c r="B21187" s="10">
        <v>43831</v>
      </c>
      <c r="C21187">
        <v>49</v>
      </c>
    </row>
    <row r="21188" spans="1:3" x14ac:dyDescent="0.25">
      <c r="A21188">
        <v>40135</v>
      </c>
      <c r="B21188" s="10">
        <v>43862</v>
      </c>
      <c r="C21188">
        <v>55</v>
      </c>
    </row>
    <row r="21189" spans="1:3" x14ac:dyDescent="0.25">
      <c r="A21189">
        <v>40135</v>
      </c>
      <c r="B21189" s="10">
        <v>43891</v>
      </c>
      <c r="C21189">
        <v>58</v>
      </c>
    </row>
    <row r="21190" spans="1:3" x14ac:dyDescent="0.25">
      <c r="A21190">
        <v>40135</v>
      </c>
      <c r="B21190" s="10">
        <v>43922</v>
      </c>
      <c r="C21190">
        <v>53</v>
      </c>
    </row>
    <row r="21191" spans="1:3" x14ac:dyDescent="0.25">
      <c r="A21191">
        <v>40135</v>
      </c>
      <c r="B21191" s="10">
        <v>43952</v>
      </c>
      <c r="C21191">
        <v>50</v>
      </c>
    </row>
    <row r="21192" spans="1:3" x14ac:dyDescent="0.25">
      <c r="A21192">
        <v>40135</v>
      </c>
      <c r="B21192" s="10">
        <v>43983</v>
      </c>
      <c r="C21192">
        <v>52</v>
      </c>
    </row>
    <row r="21193" spans="1:3" x14ac:dyDescent="0.25">
      <c r="A21193">
        <v>40135</v>
      </c>
      <c r="B21193" s="10">
        <v>44013</v>
      </c>
      <c r="C21193">
        <v>54</v>
      </c>
    </row>
    <row r="21194" spans="1:3" x14ac:dyDescent="0.25">
      <c r="A21194">
        <v>40135</v>
      </c>
      <c r="B21194" s="10">
        <v>44044</v>
      </c>
      <c r="C21194">
        <v>67</v>
      </c>
    </row>
    <row r="21195" spans="1:3" x14ac:dyDescent="0.25">
      <c r="A21195">
        <v>40135</v>
      </c>
      <c r="B21195" s="10">
        <v>44075</v>
      </c>
      <c r="C21195">
        <v>43</v>
      </c>
    </row>
    <row r="21196" spans="1:3" x14ac:dyDescent="0.25">
      <c r="A21196">
        <v>40135</v>
      </c>
      <c r="B21196" s="10">
        <v>44105</v>
      </c>
      <c r="C21196">
        <v>55</v>
      </c>
    </row>
    <row r="21197" spans="1:3" x14ac:dyDescent="0.25">
      <c r="A21197">
        <v>40135</v>
      </c>
      <c r="B21197" s="10">
        <v>44136</v>
      </c>
      <c r="C21197">
        <v>54</v>
      </c>
    </row>
    <row r="21198" spans="1:3" x14ac:dyDescent="0.25">
      <c r="A21198">
        <v>40135</v>
      </c>
      <c r="B21198" s="10">
        <v>44166</v>
      </c>
      <c r="C21198">
        <v>74</v>
      </c>
    </row>
    <row r="21199" spans="1:3" x14ac:dyDescent="0.25">
      <c r="A21199">
        <v>40137</v>
      </c>
      <c r="B21199" s="10">
        <v>43831</v>
      </c>
      <c r="C21199">
        <v>42</v>
      </c>
    </row>
    <row r="21200" spans="1:3" x14ac:dyDescent="0.25">
      <c r="A21200">
        <v>40137</v>
      </c>
      <c r="B21200" s="10">
        <v>43862</v>
      </c>
      <c r="C21200">
        <v>45</v>
      </c>
    </row>
    <row r="21201" spans="1:3" x14ac:dyDescent="0.25">
      <c r="A21201">
        <v>40137</v>
      </c>
      <c r="B21201" s="10">
        <v>43891</v>
      </c>
      <c r="C21201">
        <v>52</v>
      </c>
    </row>
    <row r="21202" spans="1:3" x14ac:dyDescent="0.25">
      <c r="A21202">
        <v>40137</v>
      </c>
      <c r="B21202" s="10">
        <v>43922</v>
      </c>
      <c r="C21202">
        <v>42</v>
      </c>
    </row>
    <row r="21203" spans="1:3" x14ac:dyDescent="0.25">
      <c r="A21203">
        <v>40137</v>
      </c>
      <c r="B21203" s="10">
        <v>43952</v>
      </c>
      <c r="C21203">
        <v>42</v>
      </c>
    </row>
    <row r="21204" spans="1:3" x14ac:dyDescent="0.25">
      <c r="A21204">
        <v>40137</v>
      </c>
      <c r="B21204" s="10">
        <v>43983</v>
      </c>
      <c r="C21204">
        <v>47</v>
      </c>
    </row>
    <row r="21205" spans="1:3" x14ac:dyDescent="0.25">
      <c r="A21205">
        <v>40137</v>
      </c>
      <c r="B21205" s="10">
        <v>44013</v>
      </c>
      <c r="C21205">
        <v>53</v>
      </c>
    </row>
    <row r="21206" spans="1:3" x14ac:dyDescent="0.25">
      <c r="A21206">
        <v>40137</v>
      </c>
      <c r="B21206" s="10">
        <v>44044</v>
      </c>
      <c r="C21206">
        <v>43</v>
      </c>
    </row>
    <row r="21207" spans="1:3" x14ac:dyDescent="0.25">
      <c r="A21207">
        <v>40137</v>
      </c>
      <c r="B21207" s="10">
        <v>44075</v>
      </c>
      <c r="C21207">
        <v>50</v>
      </c>
    </row>
    <row r="21208" spans="1:3" x14ac:dyDescent="0.25">
      <c r="A21208">
        <v>40137</v>
      </c>
      <c r="B21208" s="10">
        <v>44105</v>
      </c>
      <c r="C21208">
        <v>57</v>
      </c>
    </row>
    <row r="21209" spans="1:3" x14ac:dyDescent="0.25">
      <c r="A21209">
        <v>40137</v>
      </c>
      <c r="B21209" s="10">
        <v>44136</v>
      </c>
      <c r="C21209">
        <v>72</v>
      </c>
    </row>
    <row r="21210" spans="1:3" x14ac:dyDescent="0.25">
      <c r="A21210">
        <v>40137</v>
      </c>
      <c r="B21210" s="10">
        <v>44166</v>
      </c>
      <c r="C21210">
        <v>83</v>
      </c>
    </row>
    <row r="21211" spans="1:3" x14ac:dyDescent="0.25">
      <c r="A21211">
        <v>40139</v>
      </c>
      <c r="B21211" s="10">
        <v>43831</v>
      </c>
      <c r="C21211">
        <v>27</v>
      </c>
    </row>
    <row r="21212" spans="1:3" x14ac:dyDescent="0.25">
      <c r="A21212">
        <v>40139</v>
      </c>
      <c r="B21212" s="10">
        <v>43862</v>
      </c>
      <c r="C21212">
        <v>11</v>
      </c>
    </row>
    <row r="21213" spans="1:3" x14ac:dyDescent="0.25">
      <c r="A21213">
        <v>40139</v>
      </c>
      <c r="B21213" s="10">
        <v>43891</v>
      </c>
      <c r="C21213">
        <v>14</v>
      </c>
    </row>
    <row r="21214" spans="1:3" x14ac:dyDescent="0.25">
      <c r="A21214">
        <v>40139</v>
      </c>
      <c r="B21214" s="10">
        <v>43952</v>
      </c>
      <c r="C21214">
        <v>18</v>
      </c>
    </row>
    <row r="21215" spans="1:3" x14ac:dyDescent="0.25">
      <c r="A21215">
        <v>40139</v>
      </c>
      <c r="B21215" s="10">
        <v>43983</v>
      </c>
      <c r="C21215">
        <v>17</v>
      </c>
    </row>
    <row r="21216" spans="1:3" x14ac:dyDescent="0.25">
      <c r="A21216">
        <v>40139</v>
      </c>
      <c r="B21216" s="10">
        <v>44044</v>
      </c>
      <c r="C21216">
        <v>12</v>
      </c>
    </row>
    <row r="21217" spans="1:3" x14ac:dyDescent="0.25">
      <c r="A21217">
        <v>40139</v>
      </c>
      <c r="B21217" s="10">
        <v>44075</v>
      </c>
      <c r="C21217">
        <v>11</v>
      </c>
    </row>
    <row r="21218" spans="1:3" x14ac:dyDescent="0.25">
      <c r="A21218">
        <v>40139</v>
      </c>
      <c r="B21218" s="10">
        <v>44105</v>
      </c>
      <c r="C21218">
        <v>22</v>
      </c>
    </row>
    <row r="21219" spans="1:3" x14ac:dyDescent="0.25">
      <c r="A21219">
        <v>40139</v>
      </c>
      <c r="B21219" s="10">
        <v>44136</v>
      </c>
      <c r="C21219">
        <v>27</v>
      </c>
    </row>
    <row r="21220" spans="1:3" x14ac:dyDescent="0.25">
      <c r="A21220">
        <v>40139</v>
      </c>
      <c r="B21220" s="10">
        <v>44166</v>
      </c>
      <c r="C21220">
        <v>20</v>
      </c>
    </row>
    <row r="21221" spans="1:3" x14ac:dyDescent="0.25">
      <c r="A21221">
        <v>40141</v>
      </c>
      <c r="B21221" s="10">
        <v>43831</v>
      </c>
      <c r="C21221">
        <v>11</v>
      </c>
    </row>
    <row r="21222" spans="1:3" x14ac:dyDescent="0.25">
      <c r="A21222">
        <v>40141</v>
      </c>
      <c r="B21222" s="10">
        <v>43922</v>
      </c>
      <c r="C21222">
        <v>10</v>
      </c>
    </row>
    <row r="21223" spans="1:3" x14ac:dyDescent="0.25">
      <c r="A21223">
        <v>40141</v>
      </c>
      <c r="B21223" s="10">
        <v>43952</v>
      </c>
      <c r="C21223">
        <v>14</v>
      </c>
    </row>
    <row r="21224" spans="1:3" x14ac:dyDescent="0.25">
      <c r="A21224">
        <v>40141</v>
      </c>
      <c r="B21224" s="10">
        <v>44013</v>
      </c>
      <c r="C21224">
        <v>11</v>
      </c>
    </row>
    <row r="21225" spans="1:3" x14ac:dyDescent="0.25">
      <c r="A21225">
        <v>40141</v>
      </c>
      <c r="B21225" s="10">
        <v>44044</v>
      </c>
      <c r="C21225">
        <v>13</v>
      </c>
    </row>
    <row r="21226" spans="1:3" x14ac:dyDescent="0.25">
      <c r="A21226">
        <v>40141</v>
      </c>
      <c r="B21226" s="10">
        <v>44136</v>
      </c>
      <c r="C21226">
        <v>19</v>
      </c>
    </row>
    <row r="21227" spans="1:3" x14ac:dyDescent="0.25">
      <c r="A21227">
        <v>40141</v>
      </c>
      <c r="B21227" s="10">
        <v>44166</v>
      </c>
      <c r="C21227">
        <v>12</v>
      </c>
    </row>
    <row r="21228" spans="1:3" x14ac:dyDescent="0.25">
      <c r="A21228">
        <v>40143</v>
      </c>
      <c r="B21228" s="10">
        <v>43831</v>
      </c>
      <c r="C21228">
        <v>554</v>
      </c>
    </row>
    <row r="21229" spans="1:3" x14ac:dyDescent="0.25">
      <c r="A21229">
        <v>40143</v>
      </c>
      <c r="B21229" s="10">
        <v>43862</v>
      </c>
      <c r="C21229">
        <v>521</v>
      </c>
    </row>
    <row r="21230" spans="1:3" x14ac:dyDescent="0.25">
      <c r="A21230">
        <v>40143</v>
      </c>
      <c r="B21230" s="10">
        <v>43891</v>
      </c>
      <c r="C21230">
        <v>571</v>
      </c>
    </row>
    <row r="21231" spans="1:3" x14ac:dyDescent="0.25">
      <c r="A21231">
        <v>40143</v>
      </c>
      <c r="B21231" s="10">
        <v>43922</v>
      </c>
      <c r="C21231">
        <v>560</v>
      </c>
    </row>
    <row r="21232" spans="1:3" x14ac:dyDescent="0.25">
      <c r="A21232">
        <v>40143</v>
      </c>
      <c r="B21232" s="10">
        <v>43952</v>
      </c>
      <c r="C21232">
        <v>536</v>
      </c>
    </row>
    <row r="21233" spans="1:3" x14ac:dyDescent="0.25">
      <c r="A21233">
        <v>40143</v>
      </c>
      <c r="B21233" s="10">
        <v>43983</v>
      </c>
      <c r="C21233">
        <v>503</v>
      </c>
    </row>
    <row r="21234" spans="1:3" x14ac:dyDescent="0.25">
      <c r="A21234">
        <v>40143</v>
      </c>
      <c r="B21234" s="10">
        <v>44013</v>
      </c>
      <c r="C21234">
        <v>580</v>
      </c>
    </row>
    <row r="21235" spans="1:3" x14ac:dyDescent="0.25">
      <c r="A21235">
        <v>40143</v>
      </c>
      <c r="B21235" s="10">
        <v>44044</v>
      </c>
      <c r="C21235">
        <v>576</v>
      </c>
    </row>
    <row r="21236" spans="1:3" x14ac:dyDescent="0.25">
      <c r="A21236">
        <v>40143</v>
      </c>
      <c r="B21236" s="10">
        <v>44075</v>
      </c>
      <c r="C21236">
        <v>547</v>
      </c>
    </row>
    <row r="21237" spans="1:3" x14ac:dyDescent="0.25">
      <c r="A21237">
        <v>40143</v>
      </c>
      <c r="B21237" s="10">
        <v>44105</v>
      </c>
      <c r="C21237">
        <v>601</v>
      </c>
    </row>
    <row r="21238" spans="1:3" x14ac:dyDescent="0.25">
      <c r="A21238">
        <v>40143</v>
      </c>
      <c r="B21238" s="10">
        <v>44136</v>
      </c>
      <c r="C21238">
        <v>702</v>
      </c>
    </row>
    <row r="21239" spans="1:3" x14ac:dyDescent="0.25">
      <c r="A21239">
        <v>40143</v>
      </c>
      <c r="B21239" s="10">
        <v>44166</v>
      </c>
      <c r="C21239">
        <v>811</v>
      </c>
    </row>
    <row r="21240" spans="1:3" x14ac:dyDescent="0.25">
      <c r="A21240">
        <v>40145</v>
      </c>
      <c r="B21240" s="10">
        <v>43831</v>
      </c>
      <c r="C21240">
        <v>69</v>
      </c>
    </row>
    <row r="21241" spans="1:3" x14ac:dyDescent="0.25">
      <c r="A21241">
        <v>40145</v>
      </c>
      <c r="B21241" s="10">
        <v>43862</v>
      </c>
      <c r="C21241">
        <v>68</v>
      </c>
    </row>
    <row r="21242" spans="1:3" x14ac:dyDescent="0.25">
      <c r="A21242">
        <v>40145</v>
      </c>
      <c r="B21242" s="10">
        <v>43891</v>
      </c>
      <c r="C21242">
        <v>55</v>
      </c>
    </row>
    <row r="21243" spans="1:3" x14ac:dyDescent="0.25">
      <c r="A21243">
        <v>40145</v>
      </c>
      <c r="B21243" s="10">
        <v>43922</v>
      </c>
      <c r="C21243">
        <v>71</v>
      </c>
    </row>
    <row r="21244" spans="1:3" x14ac:dyDescent="0.25">
      <c r="A21244">
        <v>40145</v>
      </c>
      <c r="B21244" s="10">
        <v>43952</v>
      </c>
      <c r="C21244">
        <v>65</v>
      </c>
    </row>
    <row r="21245" spans="1:3" x14ac:dyDescent="0.25">
      <c r="A21245">
        <v>40145</v>
      </c>
      <c r="B21245" s="10">
        <v>43983</v>
      </c>
      <c r="C21245">
        <v>40</v>
      </c>
    </row>
    <row r="21246" spans="1:3" x14ac:dyDescent="0.25">
      <c r="A21246">
        <v>40145</v>
      </c>
      <c r="B21246" s="10">
        <v>44013</v>
      </c>
      <c r="C21246">
        <v>62</v>
      </c>
    </row>
    <row r="21247" spans="1:3" x14ac:dyDescent="0.25">
      <c r="A21247">
        <v>40145</v>
      </c>
      <c r="B21247" s="10">
        <v>44044</v>
      </c>
      <c r="C21247">
        <v>69</v>
      </c>
    </row>
    <row r="21248" spans="1:3" x14ac:dyDescent="0.25">
      <c r="A21248">
        <v>40145</v>
      </c>
      <c r="B21248" s="10">
        <v>44075</v>
      </c>
      <c r="C21248">
        <v>71</v>
      </c>
    </row>
    <row r="21249" spans="1:3" x14ac:dyDescent="0.25">
      <c r="A21249">
        <v>40145</v>
      </c>
      <c r="B21249" s="10">
        <v>44105</v>
      </c>
      <c r="C21249">
        <v>63</v>
      </c>
    </row>
    <row r="21250" spans="1:3" x14ac:dyDescent="0.25">
      <c r="A21250">
        <v>40145</v>
      </c>
      <c r="B21250" s="10">
        <v>44136</v>
      </c>
      <c r="C21250">
        <v>79</v>
      </c>
    </row>
    <row r="21251" spans="1:3" x14ac:dyDescent="0.25">
      <c r="A21251">
        <v>40145</v>
      </c>
      <c r="B21251" s="10">
        <v>44166</v>
      </c>
      <c r="C21251">
        <v>73</v>
      </c>
    </row>
    <row r="21252" spans="1:3" x14ac:dyDescent="0.25">
      <c r="A21252">
        <v>40147</v>
      </c>
      <c r="B21252" s="10">
        <v>43831</v>
      </c>
      <c r="C21252">
        <v>56</v>
      </c>
    </row>
    <row r="21253" spans="1:3" x14ac:dyDescent="0.25">
      <c r="A21253">
        <v>40147</v>
      </c>
      <c r="B21253" s="10">
        <v>43862</v>
      </c>
      <c r="C21253">
        <v>68</v>
      </c>
    </row>
    <row r="21254" spans="1:3" x14ac:dyDescent="0.25">
      <c r="A21254">
        <v>40147</v>
      </c>
      <c r="B21254" s="10">
        <v>43891</v>
      </c>
      <c r="C21254">
        <v>73</v>
      </c>
    </row>
    <row r="21255" spans="1:3" x14ac:dyDescent="0.25">
      <c r="A21255">
        <v>40147</v>
      </c>
      <c r="B21255" s="10">
        <v>43922</v>
      </c>
      <c r="C21255">
        <v>60</v>
      </c>
    </row>
    <row r="21256" spans="1:3" x14ac:dyDescent="0.25">
      <c r="A21256">
        <v>40147</v>
      </c>
      <c r="B21256" s="10">
        <v>43952</v>
      </c>
      <c r="C21256">
        <v>58</v>
      </c>
    </row>
    <row r="21257" spans="1:3" x14ac:dyDescent="0.25">
      <c r="A21257">
        <v>40147</v>
      </c>
      <c r="B21257" s="10">
        <v>43983</v>
      </c>
      <c r="C21257">
        <v>40</v>
      </c>
    </row>
    <row r="21258" spans="1:3" x14ac:dyDescent="0.25">
      <c r="A21258">
        <v>40147</v>
      </c>
      <c r="B21258" s="10">
        <v>44013</v>
      </c>
      <c r="C21258">
        <v>53</v>
      </c>
    </row>
    <row r="21259" spans="1:3" x14ac:dyDescent="0.25">
      <c r="A21259">
        <v>40147</v>
      </c>
      <c r="B21259" s="10">
        <v>44044</v>
      </c>
      <c r="C21259">
        <v>59</v>
      </c>
    </row>
    <row r="21260" spans="1:3" x14ac:dyDescent="0.25">
      <c r="A21260">
        <v>40147</v>
      </c>
      <c r="B21260" s="10">
        <v>44075</v>
      </c>
      <c r="C21260">
        <v>61</v>
      </c>
    </row>
    <row r="21261" spans="1:3" x14ac:dyDescent="0.25">
      <c r="A21261">
        <v>40147</v>
      </c>
      <c r="B21261" s="10">
        <v>44105</v>
      </c>
      <c r="C21261">
        <v>68</v>
      </c>
    </row>
    <row r="21262" spans="1:3" x14ac:dyDescent="0.25">
      <c r="A21262">
        <v>40147</v>
      </c>
      <c r="B21262" s="10">
        <v>44136</v>
      </c>
      <c r="C21262">
        <v>48</v>
      </c>
    </row>
    <row r="21263" spans="1:3" x14ac:dyDescent="0.25">
      <c r="A21263">
        <v>40147</v>
      </c>
      <c r="B21263" s="10">
        <v>44166</v>
      </c>
      <c r="C21263">
        <v>78</v>
      </c>
    </row>
    <row r="21264" spans="1:3" x14ac:dyDescent="0.25">
      <c r="A21264">
        <v>40149</v>
      </c>
      <c r="B21264" s="10">
        <v>43831</v>
      </c>
      <c r="C21264">
        <v>17</v>
      </c>
    </row>
    <row r="21265" spans="1:3" x14ac:dyDescent="0.25">
      <c r="A21265">
        <v>40149</v>
      </c>
      <c r="B21265" s="10">
        <v>43862</v>
      </c>
      <c r="C21265">
        <v>13</v>
      </c>
    </row>
    <row r="21266" spans="1:3" x14ac:dyDescent="0.25">
      <c r="A21266">
        <v>40149</v>
      </c>
      <c r="B21266" s="10">
        <v>43891</v>
      </c>
      <c r="C21266">
        <v>12</v>
      </c>
    </row>
    <row r="21267" spans="1:3" x14ac:dyDescent="0.25">
      <c r="A21267">
        <v>40149</v>
      </c>
      <c r="B21267" s="10">
        <v>43922</v>
      </c>
      <c r="C21267">
        <v>14</v>
      </c>
    </row>
    <row r="21268" spans="1:3" x14ac:dyDescent="0.25">
      <c r="A21268">
        <v>40149</v>
      </c>
      <c r="B21268" s="10">
        <v>43952</v>
      </c>
      <c r="C21268">
        <v>17</v>
      </c>
    </row>
    <row r="21269" spans="1:3" x14ac:dyDescent="0.25">
      <c r="A21269">
        <v>40149</v>
      </c>
      <c r="B21269" s="10">
        <v>44044</v>
      </c>
      <c r="C21269">
        <v>12</v>
      </c>
    </row>
    <row r="21270" spans="1:3" x14ac:dyDescent="0.25">
      <c r="A21270">
        <v>40149</v>
      </c>
      <c r="B21270" s="10">
        <v>44075</v>
      </c>
      <c r="C21270">
        <v>11</v>
      </c>
    </row>
    <row r="21271" spans="1:3" x14ac:dyDescent="0.25">
      <c r="A21271">
        <v>40149</v>
      </c>
      <c r="B21271" s="10">
        <v>44105</v>
      </c>
      <c r="C21271">
        <v>10</v>
      </c>
    </row>
    <row r="21272" spans="1:3" x14ac:dyDescent="0.25">
      <c r="A21272">
        <v>40149</v>
      </c>
      <c r="B21272" s="10">
        <v>44136</v>
      </c>
      <c r="C21272">
        <v>23</v>
      </c>
    </row>
    <row r="21273" spans="1:3" x14ac:dyDescent="0.25">
      <c r="A21273">
        <v>40149</v>
      </c>
      <c r="B21273" s="10">
        <v>44166</v>
      </c>
      <c r="C21273">
        <v>26</v>
      </c>
    </row>
    <row r="21274" spans="1:3" x14ac:dyDescent="0.25">
      <c r="A21274">
        <v>40151</v>
      </c>
      <c r="B21274" s="10">
        <v>43952</v>
      </c>
      <c r="C21274">
        <v>15</v>
      </c>
    </row>
    <row r="21275" spans="1:3" x14ac:dyDescent="0.25">
      <c r="A21275">
        <v>40151</v>
      </c>
      <c r="B21275" s="10">
        <v>43983</v>
      </c>
      <c r="C21275">
        <v>12</v>
      </c>
    </row>
    <row r="21276" spans="1:3" x14ac:dyDescent="0.25">
      <c r="A21276">
        <v>40151</v>
      </c>
      <c r="B21276" s="10">
        <v>44105</v>
      </c>
      <c r="C21276">
        <v>16</v>
      </c>
    </row>
    <row r="21277" spans="1:3" x14ac:dyDescent="0.25">
      <c r="A21277">
        <v>40151</v>
      </c>
      <c r="B21277" s="10">
        <v>44166</v>
      </c>
      <c r="C21277">
        <v>13</v>
      </c>
    </row>
    <row r="21278" spans="1:3" x14ac:dyDescent="0.25">
      <c r="A21278">
        <v>40153</v>
      </c>
      <c r="B21278" s="10">
        <v>43831</v>
      </c>
      <c r="C21278">
        <v>19</v>
      </c>
    </row>
    <row r="21279" spans="1:3" x14ac:dyDescent="0.25">
      <c r="A21279">
        <v>40153</v>
      </c>
      <c r="B21279" s="10">
        <v>43862</v>
      </c>
      <c r="C21279">
        <v>20</v>
      </c>
    </row>
    <row r="21280" spans="1:3" x14ac:dyDescent="0.25">
      <c r="A21280">
        <v>40153</v>
      </c>
      <c r="B21280" s="10">
        <v>43891</v>
      </c>
      <c r="C21280">
        <v>13</v>
      </c>
    </row>
    <row r="21281" spans="1:3" x14ac:dyDescent="0.25">
      <c r="A21281">
        <v>40153</v>
      </c>
      <c r="B21281" s="10">
        <v>43922</v>
      </c>
      <c r="C21281">
        <v>19</v>
      </c>
    </row>
    <row r="21282" spans="1:3" x14ac:dyDescent="0.25">
      <c r="A21282">
        <v>40153</v>
      </c>
      <c r="B21282" s="10">
        <v>43952</v>
      </c>
      <c r="C21282">
        <v>26</v>
      </c>
    </row>
    <row r="21283" spans="1:3" x14ac:dyDescent="0.25">
      <c r="A21283">
        <v>40153</v>
      </c>
      <c r="B21283" s="10">
        <v>43983</v>
      </c>
      <c r="C21283">
        <v>13</v>
      </c>
    </row>
    <row r="21284" spans="1:3" x14ac:dyDescent="0.25">
      <c r="A21284">
        <v>40153</v>
      </c>
      <c r="B21284" s="10">
        <v>44013</v>
      </c>
      <c r="C21284">
        <v>21</v>
      </c>
    </row>
    <row r="21285" spans="1:3" x14ac:dyDescent="0.25">
      <c r="A21285">
        <v>40153</v>
      </c>
      <c r="B21285" s="10">
        <v>44044</v>
      </c>
      <c r="C21285">
        <v>22</v>
      </c>
    </row>
    <row r="21286" spans="1:3" x14ac:dyDescent="0.25">
      <c r="A21286">
        <v>40153</v>
      </c>
      <c r="B21286" s="10">
        <v>44075</v>
      </c>
      <c r="C21286">
        <v>26</v>
      </c>
    </row>
    <row r="21287" spans="1:3" x14ac:dyDescent="0.25">
      <c r="A21287">
        <v>40153</v>
      </c>
      <c r="B21287" s="10">
        <v>44105</v>
      </c>
      <c r="C21287">
        <v>20</v>
      </c>
    </row>
    <row r="21288" spans="1:3" x14ac:dyDescent="0.25">
      <c r="A21288">
        <v>40153</v>
      </c>
      <c r="B21288" s="10">
        <v>44136</v>
      </c>
      <c r="C21288">
        <v>25</v>
      </c>
    </row>
    <row r="21289" spans="1:3" x14ac:dyDescent="0.25">
      <c r="A21289">
        <v>40153</v>
      </c>
      <c r="B21289" s="10">
        <v>44166</v>
      </c>
      <c r="C21289">
        <v>30</v>
      </c>
    </row>
    <row r="21290" spans="1:3" x14ac:dyDescent="0.25">
      <c r="A21290">
        <v>41001</v>
      </c>
      <c r="B21290" s="10">
        <v>43831</v>
      </c>
      <c r="C21290">
        <v>19</v>
      </c>
    </row>
    <row r="21291" spans="1:3" x14ac:dyDescent="0.25">
      <c r="A21291">
        <v>41001</v>
      </c>
      <c r="B21291" s="10">
        <v>43862</v>
      </c>
      <c r="C21291">
        <v>18</v>
      </c>
    </row>
    <row r="21292" spans="1:3" x14ac:dyDescent="0.25">
      <c r="A21292">
        <v>41001</v>
      </c>
      <c r="B21292" s="10">
        <v>43891</v>
      </c>
      <c r="C21292">
        <v>26</v>
      </c>
    </row>
    <row r="21293" spans="1:3" x14ac:dyDescent="0.25">
      <c r="A21293">
        <v>41001</v>
      </c>
      <c r="B21293" s="10">
        <v>43922</v>
      </c>
      <c r="C21293">
        <v>15</v>
      </c>
    </row>
    <row r="21294" spans="1:3" x14ac:dyDescent="0.25">
      <c r="A21294">
        <v>41001</v>
      </c>
      <c r="B21294" s="10">
        <v>43952</v>
      </c>
      <c r="C21294">
        <v>20</v>
      </c>
    </row>
    <row r="21295" spans="1:3" x14ac:dyDescent="0.25">
      <c r="A21295">
        <v>41001</v>
      </c>
      <c r="B21295" s="10">
        <v>43983</v>
      </c>
      <c r="C21295">
        <v>13</v>
      </c>
    </row>
    <row r="21296" spans="1:3" x14ac:dyDescent="0.25">
      <c r="A21296">
        <v>41001</v>
      </c>
      <c r="B21296" s="10">
        <v>44013</v>
      </c>
      <c r="C21296">
        <v>18</v>
      </c>
    </row>
    <row r="21297" spans="1:3" x14ac:dyDescent="0.25">
      <c r="A21297">
        <v>41001</v>
      </c>
      <c r="B21297" s="10">
        <v>44044</v>
      </c>
      <c r="C21297">
        <v>28</v>
      </c>
    </row>
    <row r="21298" spans="1:3" x14ac:dyDescent="0.25">
      <c r="A21298">
        <v>41001</v>
      </c>
      <c r="B21298" s="10">
        <v>44075</v>
      </c>
      <c r="C21298">
        <v>15</v>
      </c>
    </row>
    <row r="21299" spans="1:3" x14ac:dyDescent="0.25">
      <c r="A21299">
        <v>41001</v>
      </c>
      <c r="B21299" s="10">
        <v>44105</v>
      </c>
      <c r="C21299">
        <v>30</v>
      </c>
    </row>
    <row r="21300" spans="1:3" x14ac:dyDescent="0.25">
      <c r="A21300">
        <v>41001</v>
      </c>
      <c r="B21300" s="10">
        <v>44136</v>
      </c>
      <c r="C21300">
        <v>17</v>
      </c>
    </row>
    <row r="21301" spans="1:3" x14ac:dyDescent="0.25">
      <c r="A21301">
        <v>41001</v>
      </c>
      <c r="B21301" s="10">
        <v>44166</v>
      </c>
      <c r="C21301">
        <v>24</v>
      </c>
    </row>
    <row r="21302" spans="1:3" x14ac:dyDescent="0.25">
      <c r="A21302">
        <v>41003</v>
      </c>
      <c r="B21302" s="10">
        <v>43831</v>
      </c>
      <c r="C21302">
        <v>69</v>
      </c>
    </row>
    <row r="21303" spans="1:3" x14ac:dyDescent="0.25">
      <c r="A21303">
        <v>41003</v>
      </c>
      <c r="B21303" s="10">
        <v>43862</v>
      </c>
      <c r="C21303">
        <v>46</v>
      </c>
    </row>
    <row r="21304" spans="1:3" x14ac:dyDescent="0.25">
      <c r="A21304">
        <v>41003</v>
      </c>
      <c r="B21304" s="10">
        <v>43891</v>
      </c>
      <c r="C21304">
        <v>49</v>
      </c>
    </row>
    <row r="21305" spans="1:3" x14ac:dyDescent="0.25">
      <c r="A21305">
        <v>41003</v>
      </c>
      <c r="B21305" s="10">
        <v>43922</v>
      </c>
      <c r="C21305">
        <v>44</v>
      </c>
    </row>
    <row r="21306" spans="1:3" x14ac:dyDescent="0.25">
      <c r="A21306">
        <v>41003</v>
      </c>
      <c r="B21306" s="10">
        <v>43952</v>
      </c>
      <c r="C21306">
        <v>46</v>
      </c>
    </row>
    <row r="21307" spans="1:3" x14ac:dyDescent="0.25">
      <c r="A21307">
        <v>41003</v>
      </c>
      <c r="B21307" s="10">
        <v>43983</v>
      </c>
      <c r="C21307">
        <v>50</v>
      </c>
    </row>
    <row r="21308" spans="1:3" x14ac:dyDescent="0.25">
      <c r="A21308">
        <v>41003</v>
      </c>
      <c r="B21308" s="10">
        <v>44013</v>
      </c>
      <c r="C21308">
        <v>48</v>
      </c>
    </row>
    <row r="21309" spans="1:3" x14ac:dyDescent="0.25">
      <c r="A21309">
        <v>41003</v>
      </c>
      <c r="B21309" s="10">
        <v>44044</v>
      </c>
      <c r="C21309">
        <v>51</v>
      </c>
    </row>
    <row r="21310" spans="1:3" x14ac:dyDescent="0.25">
      <c r="A21310">
        <v>41003</v>
      </c>
      <c r="B21310" s="10">
        <v>44075</v>
      </c>
      <c r="C21310">
        <v>46</v>
      </c>
    </row>
    <row r="21311" spans="1:3" x14ac:dyDescent="0.25">
      <c r="A21311">
        <v>41003</v>
      </c>
      <c r="B21311" s="10">
        <v>44105</v>
      </c>
      <c r="C21311">
        <v>56</v>
      </c>
    </row>
    <row r="21312" spans="1:3" x14ac:dyDescent="0.25">
      <c r="A21312">
        <v>41003</v>
      </c>
      <c r="B21312" s="10">
        <v>44136</v>
      </c>
      <c r="C21312">
        <v>59</v>
      </c>
    </row>
    <row r="21313" spans="1:3" x14ac:dyDescent="0.25">
      <c r="A21313">
        <v>41003</v>
      </c>
      <c r="B21313" s="10">
        <v>44166</v>
      </c>
      <c r="C21313">
        <v>55</v>
      </c>
    </row>
    <row r="21314" spans="1:3" x14ac:dyDescent="0.25">
      <c r="A21314">
        <v>41005</v>
      </c>
      <c r="B21314" s="10">
        <v>43831</v>
      </c>
      <c r="C21314">
        <v>313</v>
      </c>
    </row>
    <row r="21315" spans="1:3" x14ac:dyDescent="0.25">
      <c r="A21315">
        <v>41005</v>
      </c>
      <c r="B21315" s="10">
        <v>43862</v>
      </c>
      <c r="C21315">
        <v>290</v>
      </c>
    </row>
    <row r="21316" spans="1:3" x14ac:dyDescent="0.25">
      <c r="A21316">
        <v>41005</v>
      </c>
      <c r="B21316" s="10">
        <v>43891</v>
      </c>
      <c r="C21316">
        <v>321</v>
      </c>
    </row>
    <row r="21317" spans="1:3" x14ac:dyDescent="0.25">
      <c r="A21317">
        <v>41005</v>
      </c>
      <c r="B21317" s="10">
        <v>43922</v>
      </c>
      <c r="C21317">
        <v>319</v>
      </c>
    </row>
    <row r="21318" spans="1:3" x14ac:dyDescent="0.25">
      <c r="A21318">
        <v>41005</v>
      </c>
      <c r="B21318" s="10">
        <v>43952</v>
      </c>
      <c r="C21318">
        <v>330</v>
      </c>
    </row>
    <row r="21319" spans="1:3" x14ac:dyDescent="0.25">
      <c r="A21319">
        <v>41005</v>
      </c>
      <c r="B21319" s="10">
        <v>43983</v>
      </c>
      <c r="C21319">
        <v>288</v>
      </c>
    </row>
    <row r="21320" spans="1:3" x14ac:dyDescent="0.25">
      <c r="A21320">
        <v>41005</v>
      </c>
      <c r="B21320" s="10">
        <v>44013</v>
      </c>
      <c r="C21320">
        <v>296</v>
      </c>
    </row>
    <row r="21321" spans="1:3" x14ac:dyDescent="0.25">
      <c r="A21321">
        <v>41005</v>
      </c>
      <c r="B21321" s="10">
        <v>44044</v>
      </c>
      <c r="C21321">
        <v>339</v>
      </c>
    </row>
    <row r="21322" spans="1:3" x14ac:dyDescent="0.25">
      <c r="A21322">
        <v>41005</v>
      </c>
      <c r="B21322" s="10">
        <v>44075</v>
      </c>
      <c r="C21322">
        <v>324</v>
      </c>
    </row>
    <row r="21323" spans="1:3" x14ac:dyDescent="0.25">
      <c r="A21323">
        <v>41005</v>
      </c>
      <c r="B21323" s="10">
        <v>44105</v>
      </c>
      <c r="C21323">
        <v>298</v>
      </c>
    </row>
    <row r="21324" spans="1:3" x14ac:dyDescent="0.25">
      <c r="A21324">
        <v>41005</v>
      </c>
      <c r="B21324" s="10">
        <v>44136</v>
      </c>
      <c r="C21324">
        <v>318</v>
      </c>
    </row>
    <row r="21325" spans="1:3" x14ac:dyDescent="0.25">
      <c r="A21325">
        <v>41005</v>
      </c>
      <c r="B21325" s="10">
        <v>44166</v>
      </c>
      <c r="C21325">
        <v>355</v>
      </c>
    </row>
    <row r="21326" spans="1:3" x14ac:dyDescent="0.25">
      <c r="A21326">
        <v>41007</v>
      </c>
      <c r="B21326" s="10">
        <v>43831</v>
      </c>
      <c r="C21326">
        <v>37</v>
      </c>
    </row>
    <row r="21327" spans="1:3" x14ac:dyDescent="0.25">
      <c r="A21327">
        <v>41007</v>
      </c>
      <c r="B21327" s="10">
        <v>43862</v>
      </c>
      <c r="C21327">
        <v>32</v>
      </c>
    </row>
    <row r="21328" spans="1:3" x14ac:dyDescent="0.25">
      <c r="A21328">
        <v>41007</v>
      </c>
      <c r="B21328" s="10">
        <v>43891</v>
      </c>
      <c r="C21328">
        <v>33</v>
      </c>
    </row>
    <row r="21329" spans="1:3" x14ac:dyDescent="0.25">
      <c r="A21329">
        <v>41007</v>
      </c>
      <c r="B21329" s="10">
        <v>43922</v>
      </c>
      <c r="C21329">
        <v>42</v>
      </c>
    </row>
    <row r="21330" spans="1:3" x14ac:dyDescent="0.25">
      <c r="A21330">
        <v>41007</v>
      </c>
      <c r="B21330" s="10">
        <v>43952</v>
      </c>
      <c r="C21330">
        <v>24</v>
      </c>
    </row>
    <row r="21331" spans="1:3" x14ac:dyDescent="0.25">
      <c r="A21331">
        <v>41007</v>
      </c>
      <c r="B21331" s="10">
        <v>43983</v>
      </c>
      <c r="C21331">
        <v>28</v>
      </c>
    </row>
    <row r="21332" spans="1:3" x14ac:dyDescent="0.25">
      <c r="A21332">
        <v>41007</v>
      </c>
      <c r="B21332" s="10">
        <v>44013</v>
      </c>
      <c r="C21332">
        <v>31</v>
      </c>
    </row>
    <row r="21333" spans="1:3" x14ac:dyDescent="0.25">
      <c r="A21333">
        <v>41007</v>
      </c>
      <c r="B21333" s="10">
        <v>44044</v>
      </c>
      <c r="C21333">
        <v>39</v>
      </c>
    </row>
    <row r="21334" spans="1:3" x14ac:dyDescent="0.25">
      <c r="A21334">
        <v>41007</v>
      </c>
      <c r="B21334" s="10">
        <v>44075</v>
      </c>
      <c r="C21334">
        <v>41</v>
      </c>
    </row>
    <row r="21335" spans="1:3" x14ac:dyDescent="0.25">
      <c r="A21335">
        <v>41007</v>
      </c>
      <c r="B21335" s="10">
        <v>44105</v>
      </c>
      <c r="C21335">
        <v>38</v>
      </c>
    </row>
    <row r="21336" spans="1:3" x14ac:dyDescent="0.25">
      <c r="A21336">
        <v>41007</v>
      </c>
      <c r="B21336" s="10">
        <v>44136</v>
      </c>
      <c r="C21336">
        <v>37</v>
      </c>
    </row>
    <row r="21337" spans="1:3" x14ac:dyDescent="0.25">
      <c r="A21337">
        <v>41007</v>
      </c>
      <c r="B21337" s="10">
        <v>44166</v>
      </c>
      <c r="C21337">
        <v>35</v>
      </c>
    </row>
    <row r="21338" spans="1:3" x14ac:dyDescent="0.25">
      <c r="A21338">
        <v>41009</v>
      </c>
      <c r="B21338" s="10">
        <v>43831</v>
      </c>
      <c r="C21338">
        <v>39</v>
      </c>
    </row>
    <row r="21339" spans="1:3" x14ac:dyDescent="0.25">
      <c r="A21339">
        <v>41009</v>
      </c>
      <c r="B21339" s="10">
        <v>43862</v>
      </c>
      <c r="C21339">
        <v>49</v>
      </c>
    </row>
    <row r="21340" spans="1:3" x14ac:dyDescent="0.25">
      <c r="A21340">
        <v>41009</v>
      </c>
      <c r="B21340" s="10">
        <v>43891</v>
      </c>
      <c r="C21340">
        <v>48</v>
      </c>
    </row>
    <row r="21341" spans="1:3" x14ac:dyDescent="0.25">
      <c r="A21341">
        <v>41009</v>
      </c>
      <c r="B21341" s="10">
        <v>43922</v>
      </c>
      <c r="C21341">
        <v>42</v>
      </c>
    </row>
    <row r="21342" spans="1:3" x14ac:dyDescent="0.25">
      <c r="A21342">
        <v>41009</v>
      </c>
      <c r="B21342" s="10">
        <v>43952</v>
      </c>
      <c r="C21342">
        <v>33</v>
      </c>
    </row>
    <row r="21343" spans="1:3" x14ac:dyDescent="0.25">
      <c r="A21343">
        <v>41009</v>
      </c>
      <c r="B21343" s="10">
        <v>43983</v>
      </c>
      <c r="C21343">
        <v>40</v>
      </c>
    </row>
    <row r="21344" spans="1:3" x14ac:dyDescent="0.25">
      <c r="A21344">
        <v>41009</v>
      </c>
      <c r="B21344" s="10">
        <v>44013</v>
      </c>
      <c r="C21344">
        <v>38</v>
      </c>
    </row>
    <row r="21345" spans="1:3" x14ac:dyDescent="0.25">
      <c r="A21345">
        <v>41009</v>
      </c>
      <c r="B21345" s="10">
        <v>44044</v>
      </c>
      <c r="C21345">
        <v>42</v>
      </c>
    </row>
    <row r="21346" spans="1:3" x14ac:dyDescent="0.25">
      <c r="A21346">
        <v>41009</v>
      </c>
      <c r="B21346" s="10">
        <v>44075</v>
      </c>
      <c r="C21346">
        <v>33</v>
      </c>
    </row>
    <row r="21347" spans="1:3" x14ac:dyDescent="0.25">
      <c r="A21347">
        <v>41009</v>
      </c>
      <c r="B21347" s="10">
        <v>44105</v>
      </c>
      <c r="C21347">
        <v>56</v>
      </c>
    </row>
    <row r="21348" spans="1:3" x14ac:dyDescent="0.25">
      <c r="A21348">
        <v>41009</v>
      </c>
      <c r="B21348" s="10">
        <v>44136</v>
      </c>
      <c r="C21348">
        <v>46</v>
      </c>
    </row>
    <row r="21349" spans="1:3" x14ac:dyDescent="0.25">
      <c r="A21349">
        <v>41009</v>
      </c>
      <c r="B21349" s="10">
        <v>44166</v>
      </c>
      <c r="C21349">
        <v>69</v>
      </c>
    </row>
    <row r="21350" spans="1:3" x14ac:dyDescent="0.25">
      <c r="A21350">
        <v>41011</v>
      </c>
      <c r="B21350" s="10">
        <v>43831</v>
      </c>
      <c r="C21350">
        <v>84</v>
      </c>
    </row>
    <row r="21351" spans="1:3" x14ac:dyDescent="0.25">
      <c r="A21351">
        <v>41011</v>
      </c>
      <c r="B21351" s="10">
        <v>43862</v>
      </c>
      <c r="C21351">
        <v>78</v>
      </c>
    </row>
    <row r="21352" spans="1:3" x14ac:dyDescent="0.25">
      <c r="A21352">
        <v>41011</v>
      </c>
      <c r="B21352" s="10">
        <v>43891</v>
      </c>
      <c r="C21352">
        <v>76</v>
      </c>
    </row>
    <row r="21353" spans="1:3" x14ac:dyDescent="0.25">
      <c r="A21353">
        <v>41011</v>
      </c>
      <c r="B21353" s="10">
        <v>43922</v>
      </c>
      <c r="C21353">
        <v>70</v>
      </c>
    </row>
    <row r="21354" spans="1:3" x14ac:dyDescent="0.25">
      <c r="A21354">
        <v>41011</v>
      </c>
      <c r="B21354" s="10">
        <v>43952</v>
      </c>
      <c r="C21354">
        <v>64</v>
      </c>
    </row>
    <row r="21355" spans="1:3" x14ac:dyDescent="0.25">
      <c r="A21355">
        <v>41011</v>
      </c>
      <c r="B21355" s="10">
        <v>43983</v>
      </c>
      <c r="C21355">
        <v>80</v>
      </c>
    </row>
    <row r="21356" spans="1:3" x14ac:dyDescent="0.25">
      <c r="A21356">
        <v>41011</v>
      </c>
      <c r="B21356" s="10">
        <v>44013</v>
      </c>
      <c r="C21356">
        <v>80</v>
      </c>
    </row>
    <row r="21357" spans="1:3" x14ac:dyDescent="0.25">
      <c r="A21357">
        <v>41011</v>
      </c>
      <c r="B21357" s="10">
        <v>44044</v>
      </c>
      <c r="C21357">
        <v>83</v>
      </c>
    </row>
    <row r="21358" spans="1:3" x14ac:dyDescent="0.25">
      <c r="A21358">
        <v>41011</v>
      </c>
      <c r="B21358" s="10">
        <v>44075</v>
      </c>
      <c r="C21358">
        <v>67</v>
      </c>
    </row>
    <row r="21359" spans="1:3" x14ac:dyDescent="0.25">
      <c r="A21359">
        <v>41011</v>
      </c>
      <c r="B21359" s="10">
        <v>44105</v>
      </c>
      <c r="C21359">
        <v>73</v>
      </c>
    </row>
    <row r="21360" spans="1:3" x14ac:dyDescent="0.25">
      <c r="A21360">
        <v>41011</v>
      </c>
      <c r="B21360" s="10">
        <v>44136</v>
      </c>
      <c r="C21360">
        <v>87</v>
      </c>
    </row>
    <row r="21361" spans="1:3" x14ac:dyDescent="0.25">
      <c r="A21361">
        <v>41011</v>
      </c>
      <c r="B21361" s="10">
        <v>44166</v>
      </c>
      <c r="C21361">
        <v>97</v>
      </c>
    </row>
    <row r="21362" spans="1:3" x14ac:dyDescent="0.25">
      <c r="A21362">
        <v>41013</v>
      </c>
      <c r="B21362" s="10">
        <v>43831</v>
      </c>
      <c r="C21362">
        <v>21</v>
      </c>
    </row>
    <row r="21363" spans="1:3" x14ac:dyDescent="0.25">
      <c r="A21363">
        <v>41013</v>
      </c>
      <c r="B21363" s="10">
        <v>43862</v>
      </c>
      <c r="C21363">
        <v>31</v>
      </c>
    </row>
    <row r="21364" spans="1:3" x14ac:dyDescent="0.25">
      <c r="A21364">
        <v>41013</v>
      </c>
      <c r="B21364" s="10">
        <v>43891</v>
      </c>
      <c r="C21364">
        <v>25</v>
      </c>
    </row>
    <row r="21365" spans="1:3" x14ac:dyDescent="0.25">
      <c r="A21365">
        <v>41013</v>
      </c>
      <c r="B21365" s="10">
        <v>43922</v>
      </c>
      <c r="C21365">
        <v>27</v>
      </c>
    </row>
    <row r="21366" spans="1:3" x14ac:dyDescent="0.25">
      <c r="A21366">
        <v>41013</v>
      </c>
      <c r="B21366" s="10">
        <v>43952</v>
      </c>
      <c r="C21366">
        <v>19</v>
      </c>
    </row>
    <row r="21367" spans="1:3" x14ac:dyDescent="0.25">
      <c r="A21367">
        <v>41013</v>
      </c>
      <c r="B21367" s="10">
        <v>43983</v>
      </c>
      <c r="C21367">
        <v>14</v>
      </c>
    </row>
    <row r="21368" spans="1:3" x14ac:dyDescent="0.25">
      <c r="A21368">
        <v>41013</v>
      </c>
      <c r="B21368" s="10">
        <v>44013</v>
      </c>
      <c r="C21368">
        <v>22</v>
      </c>
    </row>
    <row r="21369" spans="1:3" x14ac:dyDescent="0.25">
      <c r="A21369">
        <v>41013</v>
      </c>
      <c r="B21369" s="10">
        <v>44044</v>
      </c>
      <c r="C21369">
        <v>22</v>
      </c>
    </row>
    <row r="21370" spans="1:3" x14ac:dyDescent="0.25">
      <c r="A21370">
        <v>41013</v>
      </c>
      <c r="B21370" s="10">
        <v>44075</v>
      </c>
      <c r="C21370">
        <v>19</v>
      </c>
    </row>
    <row r="21371" spans="1:3" x14ac:dyDescent="0.25">
      <c r="A21371">
        <v>41013</v>
      </c>
      <c r="B21371" s="10">
        <v>44105</v>
      </c>
      <c r="C21371">
        <v>26</v>
      </c>
    </row>
    <row r="21372" spans="1:3" x14ac:dyDescent="0.25">
      <c r="A21372">
        <v>41013</v>
      </c>
      <c r="B21372" s="10">
        <v>44136</v>
      </c>
      <c r="C21372">
        <v>11</v>
      </c>
    </row>
    <row r="21373" spans="1:3" x14ac:dyDescent="0.25">
      <c r="A21373">
        <v>41013</v>
      </c>
      <c r="B21373" s="10">
        <v>44166</v>
      </c>
      <c r="C21373">
        <v>26</v>
      </c>
    </row>
    <row r="21374" spans="1:3" x14ac:dyDescent="0.25">
      <c r="A21374">
        <v>41015</v>
      </c>
      <c r="B21374" s="10">
        <v>43831</v>
      </c>
      <c r="C21374">
        <v>36</v>
      </c>
    </row>
    <row r="21375" spans="1:3" x14ac:dyDescent="0.25">
      <c r="A21375">
        <v>41015</v>
      </c>
      <c r="B21375" s="10">
        <v>43862</v>
      </c>
      <c r="C21375">
        <v>42</v>
      </c>
    </row>
    <row r="21376" spans="1:3" x14ac:dyDescent="0.25">
      <c r="A21376">
        <v>41015</v>
      </c>
      <c r="B21376" s="10">
        <v>43891</v>
      </c>
      <c r="C21376">
        <v>34</v>
      </c>
    </row>
    <row r="21377" spans="1:3" x14ac:dyDescent="0.25">
      <c r="A21377">
        <v>41015</v>
      </c>
      <c r="B21377" s="10">
        <v>43922</v>
      </c>
      <c r="C21377">
        <v>38</v>
      </c>
    </row>
    <row r="21378" spans="1:3" x14ac:dyDescent="0.25">
      <c r="A21378">
        <v>41015</v>
      </c>
      <c r="B21378" s="10">
        <v>43952</v>
      </c>
      <c r="C21378">
        <v>40</v>
      </c>
    </row>
    <row r="21379" spans="1:3" x14ac:dyDescent="0.25">
      <c r="A21379">
        <v>41015</v>
      </c>
      <c r="B21379" s="10">
        <v>43983</v>
      </c>
      <c r="C21379">
        <v>32</v>
      </c>
    </row>
    <row r="21380" spans="1:3" x14ac:dyDescent="0.25">
      <c r="A21380">
        <v>41015</v>
      </c>
      <c r="B21380" s="10">
        <v>44013</v>
      </c>
      <c r="C21380">
        <v>42</v>
      </c>
    </row>
    <row r="21381" spans="1:3" x14ac:dyDescent="0.25">
      <c r="A21381">
        <v>41015</v>
      </c>
      <c r="B21381" s="10">
        <v>44044</v>
      </c>
      <c r="C21381">
        <v>49</v>
      </c>
    </row>
    <row r="21382" spans="1:3" x14ac:dyDescent="0.25">
      <c r="A21382">
        <v>41015</v>
      </c>
      <c r="B21382" s="10">
        <v>44075</v>
      </c>
      <c r="C21382">
        <v>27</v>
      </c>
    </row>
    <row r="21383" spans="1:3" x14ac:dyDescent="0.25">
      <c r="A21383">
        <v>41015</v>
      </c>
      <c r="B21383" s="10">
        <v>44105</v>
      </c>
      <c r="C21383">
        <v>52</v>
      </c>
    </row>
    <row r="21384" spans="1:3" x14ac:dyDescent="0.25">
      <c r="A21384">
        <v>41015</v>
      </c>
      <c r="B21384" s="10">
        <v>44136</v>
      </c>
      <c r="C21384">
        <v>34</v>
      </c>
    </row>
    <row r="21385" spans="1:3" x14ac:dyDescent="0.25">
      <c r="A21385">
        <v>41015</v>
      </c>
      <c r="B21385" s="10">
        <v>44166</v>
      </c>
      <c r="C21385">
        <v>45</v>
      </c>
    </row>
    <row r="21386" spans="1:3" x14ac:dyDescent="0.25">
      <c r="A21386">
        <v>41017</v>
      </c>
      <c r="B21386" s="10">
        <v>43831</v>
      </c>
      <c r="C21386">
        <v>137</v>
      </c>
    </row>
    <row r="21387" spans="1:3" x14ac:dyDescent="0.25">
      <c r="A21387">
        <v>41017</v>
      </c>
      <c r="B21387" s="10">
        <v>43862</v>
      </c>
      <c r="C21387">
        <v>119</v>
      </c>
    </row>
    <row r="21388" spans="1:3" x14ac:dyDescent="0.25">
      <c r="A21388">
        <v>41017</v>
      </c>
      <c r="B21388" s="10">
        <v>43891</v>
      </c>
      <c r="C21388">
        <v>130</v>
      </c>
    </row>
    <row r="21389" spans="1:3" x14ac:dyDescent="0.25">
      <c r="A21389">
        <v>41017</v>
      </c>
      <c r="B21389" s="10">
        <v>43922</v>
      </c>
      <c r="C21389">
        <v>152</v>
      </c>
    </row>
    <row r="21390" spans="1:3" x14ac:dyDescent="0.25">
      <c r="A21390">
        <v>41017</v>
      </c>
      <c r="B21390" s="10">
        <v>43952</v>
      </c>
      <c r="C21390">
        <v>113</v>
      </c>
    </row>
    <row r="21391" spans="1:3" x14ac:dyDescent="0.25">
      <c r="A21391">
        <v>41017</v>
      </c>
      <c r="B21391" s="10">
        <v>43983</v>
      </c>
      <c r="C21391">
        <v>111</v>
      </c>
    </row>
    <row r="21392" spans="1:3" x14ac:dyDescent="0.25">
      <c r="A21392">
        <v>41017</v>
      </c>
      <c r="B21392" s="10">
        <v>44013</v>
      </c>
      <c r="C21392">
        <v>143</v>
      </c>
    </row>
    <row r="21393" spans="1:3" x14ac:dyDescent="0.25">
      <c r="A21393">
        <v>41017</v>
      </c>
      <c r="B21393" s="10">
        <v>44044</v>
      </c>
      <c r="C21393">
        <v>127</v>
      </c>
    </row>
    <row r="21394" spans="1:3" x14ac:dyDescent="0.25">
      <c r="A21394">
        <v>41017</v>
      </c>
      <c r="B21394" s="10">
        <v>44075</v>
      </c>
      <c r="C21394">
        <v>148</v>
      </c>
    </row>
    <row r="21395" spans="1:3" x14ac:dyDescent="0.25">
      <c r="A21395">
        <v>41017</v>
      </c>
      <c r="B21395" s="10">
        <v>44105</v>
      </c>
      <c r="C21395">
        <v>140</v>
      </c>
    </row>
    <row r="21396" spans="1:3" x14ac:dyDescent="0.25">
      <c r="A21396">
        <v>41017</v>
      </c>
      <c r="B21396" s="10">
        <v>44136</v>
      </c>
      <c r="C21396">
        <v>142</v>
      </c>
    </row>
    <row r="21397" spans="1:3" x14ac:dyDescent="0.25">
      <c r="A21397">
        <v>41017</v>
      </c>
      <c r="B21397" s="10">
        <v>44166</v>
      </c>
      <c r="C21397">
        <v>127</v>
      </c>
    </row>
    <row r="21398" spans="1:3" x14ac:dyDescent="0.25">
      <c r="A21398">
        <v>41019</v>
      </c>
      <c r="B21398" s="10">
        <v>43831</v>
      </c>
      <c r="C21398">
        <v>140</v>
      </c>
    </row>
    <row r="21399" spans="1:3" x14ac:dyDescent="0.25">
      <c r="A21399">
        <v>41019</v>
      </c>
      <c r="B21399" s="10">
        <v>43862</v>
      </c>
      <c r="C21399">
        <v>131</v>
      </c>
    </row>
    <row r="21400" spans="1:3" x14ac:dyDescent="0.25">
      <c r="A21400">
        <v>41019</v>
      </c>
      <c r="B21400" s="10">
        <v>43891</v>
      </c>
      <c r="C21400">
        <v>158</v>
      </c>
    </row>
    <row r="21401" spans="1:3" x14ac:dyDescent="0.25">
      <c r="A21401">
        <v>41019</v>
      </c>
      <c r="B21401" s="10">
        <v>43922</v>
      </c>
      <c r="C21401">
        <v>146</v>
      </c>
    </row>
    <row r="21402" spans="1:3" x14ac:dyDescent="0.25">
      <c r="A21402">
        <v>41019</v>
      </c>
      <c r="B21402" s="10">
        <v>43952</v>
      </c>
      <c r="C21402">
        <v>148</v>
      </c>
    </row>
    <row r="21403" spans="1:3" x14ac:dyDescent="0.25">
      <c r="A21403">
        <v>41019</v>
      </c>
      <c r="B21403" s="10">
        <v>43983</v>
      </c>
      <c r="C21403">
        <v>120</v>
      </c>
    </row>
    <row r="21404" spans="1:3" x14ac:dyDescent="0.25">
      <c r="A21404">
        <v>41019</v>
      </c>
      <c r="B21404" s="10">
        <v>44013</v>
      </c>
      <c r="C21404">
        <v>124</v>
      </c>
    </row>
    <row r="21405" spans="1:3" x14ac:dyDescent="0.25">
      <c r="A21405">
        <v>41019</v>
      </c>
      <c r="B21405" s="10">
        <v>44044</v>
      </c>
      <c r="C21405">
        <v>129</v>
      </c>
    </row>
    <row r="21406" spans="1:3" x14ac:dyDescent="0.25">
      <c r="A21406">
        <v>41019</v>
      </c>
      <c r="B21406" s="10">
        <v>44075</v>
      </c>
      <c r="C21406">
        <v>129</v>
      </c>
    </row>
    <row r="21407" spans="1:3" x14ac:dyDescent="0.25">
      <c r="A21407">
        <v>41019</v>
      </c>
      <c r="B21407" s="10">
        <v>44105</v>
      </c>
      <c r="C21407">
        <v>137</v>
      </c>
    </row>
    <row r="21408" spans="1:3" x14ac:dyDescent="0.25">
      <c r="A21408">
        <v>41019</v>
      </c>
      <c r="B21408" s="10">
        <v>44136</v>
      </c>
      <c r="C21408">
        <v>156</v>
      </c>
    </row>
    <row r="21409" spans="1:3" x14ac:dyDescent="0.25">
      <c r="A21409">
        <v>41019</v>
      </c>
      <c r="B21409" s="10">
        <v>44166</v>
      </c>
      <c r="C21409">
        <v>174</v>
      </c>
    </row>
    <row r="21410" spans="1:3" x14ac:dyDescent="0.25">
      <c r="A21410">
        <v>41023</v>
      </c>
      <c r="B21410" s="10">
        <v>43831</v>
      </c>
      <c r="C21410">
        <v>15</v>
      </c>
    </row>
    <row r="21411" spans="1:3" x14ac:dyDescent="0.25">
      <c r="A21411">
        <v>41023</v>
      </c>
      <c r="B21411" s="10">
        <v>44105</v>
      </c>
      <c r="C21411">
        <v>10</v>
      </c>
    </row>
    <row r="21412" spans="1:3" x14ac:dyDescent="0.25">
      <c r="A21412">
        <v>41023</v>
      </c>
      <c r="B21412" s="10">
        <v>44166</v>
      </c>
      <c r="C21412">
        <v>14</v>
      </c>
    </row>
    <row r="21413" spans="1:3" x14ac:dyDescent="0.25">
      <c r="A21413">
        <v>41025</v>
      </c>
      <c r="B21413" s="10">
        <v>43831</v>
      </c>
      <c r="C21413">
        <v>11</v>
      </c>
    </row>
    <row r="21414" spans="1:3" x14ac:dyDescent="0.25">
      <c r="A21414">
        <v>41025</v>
      </c>
      <c r="B21414" s="10">
        <v>43922</v>
      </c>
      <c r="C21414">
        <v>11</v>
      </c>
    </row>
    <row r="21415" spans="1:3" x14ac:dyDescent="0.25">
      <c r="A21415">
        <v>41025</v>
      </c>
      <c r="B21415" s="10">
        <v>43952</v>
      </c>
      <c r="C21415">
        <v>10</v>
      </c>
    </row>
    <row r="21416" spans="1:3" x14ac:dyDescent="0.25">
      <c r="A21416">
        <v>41025</v>
      </c>
      <c r="B21416" s="10">
        <v>44075</v>
      </c>
      <c r="C21416">
        <v>12</v>
      </c>
    </row>
    <row r="21417" spans="1:3" x14ac:dyDescent="0.25">
      <c r="A21417">
        <v>41027</v>
      </c>
      <c r="B21417" s="10">
        <v>43831</v>
      </c>
      <c r="C21417">
        <v>18</v>
      </c>
    </row>
    <row r="21418" spans="1:3" x14ac:dyDescent="0.25">
      <c r="A21418">
        <v>41027</v>
      </c>
      <c r="B21418" s="10">
        <v>43862</v>
      </c>
      <c r="C21418">
        <v>15</v>
      </c>
    </row>
    <row r="21419" spans="1:3" x14ac:dyDescent="0.25">
      <c r="A21419">
        <v>41027</v>
      </c>
      <c r="B21419" s="10">
        <v>43891</v>
      </c>
      <c r="C21419">
        <v>17</v>
      </c>
    </row>
    <row r="21420" spans="1:3" x14ac:dyDescent="0.25">
      <c r="A21420">
        <v>41027</v>
      </c>
      <c r="B21420" s="10">
        <v>43922</v>
      </c>
      <c r="C21420">
        <v>17</v>
      </c>
    </row>
    <row r="21421" spans="1:3" x14ac:dyDescent="0.25">
      <c r="A21421">
        <v>41027</v>
      </c>
      <c r="B21421" s="10">
        <v>43952</v>
      </c>
      <c r="C21421">
        <v>15</v>
      </c>
    </row>
    <row r="21422" spans="1:3" x14ac:dyDescent="0.25">
      <c r="A21422">
        <v>41027</v>
      </c>
      <c r="B21422" s="10">
        <v>43983</v>
      </c>
      <c r="C21422">
        <v>10</v>
      </c>
    </row>
    <row r="21423" spans="1:3" x14ac:dyDescent="0.25">
      <c r="A21423">
        <v>41027</v>
      </c>
      <c r="B21423" s="10">
        <v>44013</v>
      </c>
      <c r="C21423">
        <v>12</v>
      </c>
    </row>
    <row r="21424" spans="1:3" x14ac:dyDescent="0.25">
      <c r="A21424">
        <v>41027</v>
      </c>
      <c r="B21424" s="10">
        <v>44044</v>
      </c>
      <c r="C21424">
        <v>21</v>
      </c>
    </row>
    <row r="21425" spans="1:3" x14ac:dyDescent="0.25">
      <c r="A21425">
        <v>41027</v>
      </c>
      <c r="B21425" s="10">
        <v>44105</v>
      </c>
      <c r="C21425">
        <v>19</v>
      </c>
    </row>
    <row r="21426" spans="1:3" x14ac:dyDescent="0.25">
      <c r="A21426">
        <v>41027</v>
      </c>
      <c r="B21426" s="10">
        <v>44136</v>
      </c>
      <c r="C21426">
        <v>12</v>
      </c>
    </row>
    <row r="21427" spans="1:3" x14ac:dyDescent="0.25">
      <c r="A21427">
        <v>41027</v>
      </c>
      <c r="B21427" s="10">
        <v>44166</v>
      </c>
      <c r="C21427">
        <v>24</v>
      </c>
    </row>
    <row r="21428" spans="1:3" x14ac:dyDescent="0.25">
      <c r="A21428">
        <v>41029</v>
      </c>
      <c r="B21428" s="10">
        <v>43831</v>
      </c>
      <c r="C21428">
        <v>204</v>
      </c>
    </row>
    <row r="21429" spans="1:3" x14ac:dyDescent="0.25">
      <c r="A21429">
        <v>41029</v>
      </c>
      <c r="B21429" s="10">
        <v>43862</v>
      </c>
      <c r="C21429">
        <v>207</v>
      </c>
    </row>
    <row r="21430" spans="1:3" x14ac:dyDescent="0.25">
      <c r="A21430">
        <v>41029</v>
      </c>
      <c r="B21430" s="10">
        <v>43891</v>
      </c>
      <c r="C21430">
        <v>228</v>
      </c>
    </row>
    <row r="21431" spans="1:3" x14ac:dyDescent="0.25">
      <c r="A21431">
        <v>41029</v>
      </c>
      <c r="B21431" s="10">
        <v>43922</v>
      </c>
      <c r="C21431">
        <v>203</v>
      </c>
    </row>
    <row r="21432" spans="1:3" x14ac:dyDescent="0.25">
      <c r="A21432">
        <v>41029</v>
      </c>
      <c r="B21432" s="10">
        <v>43952</v>
      </c>
      <c r="C21432">
        <v>200</v>
      </c>
    </row>
    <row r="21433" spans="1:3" x14ac:dyDescent="0.25">
      <c r="A21433">
        <v>41029</v>
      </c>
      <c r="B21433" s="10">
        <v>43983</v>
      </c>
      <c r="C21433">
        <v>205</v>
      </c>
    </row>
    <row r="21434" spans="1:3" x14ac:dyDescent="0.25">
      <c r="A21434">
        <v>41029</v>
      </c>
      <c r="B21434" s="10">
        <v>44013</v>
      </c>
      <c r="C21434">
        <v>216</v>
      </c>
    </row>
    <row r="21435" spans="1:3" x14ac:dyDescent="0.25">
      <c r="A21435">
        <v>41029</v>
      </c>
      <c r="B21435" s="10">
        <v>44044</v>
      </c>
      <c r="C21435">
        <v>217</v>
      </c>
    </row>
    <row r="21436" spans="1:3" x14ac:dyDescent="0.25">
      <c r="A21436">
        <v>41029</v>
      </c>
      <c r="B21436" s="10">
        <v>44075</v>
      </c>
      <c r="C21436">
        <v>228</v>
      </c>
    </row>
    <row r="21437" spans="1:3" x14ac:dyDescent="0.25">
      <c r="A21437">
        <v>41029</v>
      </c>
      <c r="B21437" s="10">
        <v>44105</v>
      </c>
      <c r="C21437">
        <v>198</v>
      </c>
    </row>
    <row r="21438" spans="1:3" x14ac:dyDescent="0.25">
      <c r="A21438">
        <v>41029</v>
      </c>
      <c r="B21438" s="10">
        <v>44136</v>
      </c>
      <c r="C21438">
        <v>279</v>
      </c>
    </row>
    <row r="21439" spans="1:3" x14ac:dyDescent="0.25">
      <c r="A21439">
        <v>41029</v>
      </c>
      <c r="B21439" s="10">
        <v>44166</v>
      </c>
      <c r="C21439">
        <v>268</v>
      </c>
    </row>
    <row r="21440" spans="1:3" x14ac:dyDescent="0.25">
      <c r="A21440">
        <v>41031</v>
      </c>
      <c r="B21440" s="10">
        <v>43831</v>
      </c>
      <c r="C21440">
        <v>17</v>
      </c>
    </row>
    <row r="21441" spans="1:3" x14ac:dyDescent="0.25">
      <c r="A21441">
        <v>41031</v>
      </c>
      <c r="B21441" s="10">
        <v>43862</v>
      </c>
      <c r="C21441">
        <v>19</v>
      </c>
    </row>
    <row r="21442" spans="1:3" x14ac:dyDescent="0.25">
      <c r="A21442">
        <v>41031</v>
      </c>
      <c r="B21442" s="10">
        <v>43891</v>
      </c>
      <c r="C21442">
        <v>35</v>
      </c>
    </row>
    <row r="21443" spans="1:3" x14ac:dyDescent="0.25">
      <c r="A21443">
        <v>41031</v>
      </c>
      <c r="B21443" s="10">
        <v>43922</v>
      </c>
      <c r="C21443">
        <v>20</v>
      </c>
    </row>
    <row r="21444" spans="1:3" x14ac:dyDescent="0.25">
      <c r="A21444">
        <v>41031</v>
      </c>
      <c r="B21444" s="10">
        <v>43952</v>
      </c>
      <c r="C21444">
        <v>21</v>
      </c>
    </row>
    <row r="21445" spans="1:3" x14ac:dyDescent="0.25">
      <c r="A21445">
        <v>41031</v>
      </c>
      <c r="B21445" s="10">
        <v>43983</v>
      </c>
      <c r="C21445">
        <v>24</v>
      </c>
    </row>
    <row r="21446" spans="1:3" x14ac:dyDescent="0.25">
      <c r="A21446">
        <v>41031</v>
      </c>
      <c r="B21446" s="10">
        <v>44013</v>
      </c>
      <c r="C21446">
        <v>25</v>
      </c>
    </row>
    <row r="21447" spans="1:3" x14ac:dyDescent="0.25">
      <c r="A21447">
        <v>41031</v>
      </c>
      <c r="B21447" s="10">
        <v>44044</v>
      </c>
      <c r="C21447">
        <v>25</v>
      </c>
    </row>
    <row r="21448" spans="1:3" x14ac:dyDescent="0.25">
      <c r="A21448">
        <v>41031</v>
      </c>
      <c r="B21448" s="10">
        <v>44075</v>
      </c>
      <c r="C21448">
        <v>30</v>
      </c>
    </row>
    <row r="21449" spans="1:3" x14ac:dyDescent="0.25">
      <c r="A21449">
        <v>41031</v>
      </c>
      <c r="B21449" s="10">
        <v>44105</v>
      </c>
      <c r="C21449">
        <v>20</v>
      </c>
    </row>
    <row r="21450" spans="1:3" x14ac:dyDescent="0.25">
      <c r="A21450">
        <v>41031</v>
      </c>
      <c r="B21450" s="10">
        <v>44136</v>
      </c>
      <c r="C21450">
        <v>28</v>
      </c>
    </row>
    <row r="21451" spans="1:3" x14ac:dyDescent="0.25">
      <c r="A21451">
        <v>41031</v>
      </c>
      <c r="B21451" s="10">
        <v>44166</v>
      </c>
      <c r="C21451">
        <v>44</v>
      </c>
    </row>
    <row r="21452" spans="1:3" x14ac:dyDescent="0.25">
      <c r="A21452">
        <v>41033</v>
      </c>
      <c r="B21452" s="10">
        <v>43831</v>
      </c>
      <c r="C21452">
        <v>113</v>
      </c>
    </row>
    <row r="21453" spans="1:3" x14ac:dyDescent="0.25">
      <c r="A21453">
        <v>41033</v>
      </c>
      <c r="B21453" s="10">
        <v>43862</v>
      </c>
      <c r="C21453">
        <v>104</v>
      </c>
    </row>
    <row r="21454" spans="1:3" x14ac:dyDescent="0.25">
      <c r="A21454">
        <v>41033</v>
      </c>
      <c r="B21454" s="10">
        <v>43891</v>
      </c>
      <c r="C21454">
        <v>104</v>
      </c>
    </row>
    <row r="21455" spans="1:3" x14ac:dyDescent="0.25">
      <c r="A21455">
        <v>41033</v>
      </c>
      <c r="B21455" s="10">
        <v>43922</v>
      </c>
      <c r="C21455">
        <v>102</v>
      </c>
    </row>
    <row r="21456" spans="1:3" x14ac:dyDescent="0.25">
      <c r="A21456">
        <v>41033</v>
      </c>
      <c r="B21456" s="10">
        <v>43952</v>
      </c>
      <c r="C21456">
        <v>97</v>
      </c>
    </row>
    <row r="21457" spans="1:3" x14ac:dyDescent="0.25">
      <c r="A21457">
        <v>41033</v>
      </c>
      <c r="B21457" s="10">
        <v>43983</v>
      </c>
      <c r="C21457">
        <v>90</v>
      </c>
    </row>
    <row r="21458" spans="1:3" x14ac:dyDescent="0.25">
      <c r="A21458">
        <v>41033</v>
      </c>
      <c r="B21458" s="10">
        <v>44013</v>
      </c>
      <c r="C21458">
        <v>109</v>
      </c>
    </row>
    <row r="21459" spans="1:3" x14ac:dyDescent="0.25">
      <c r="A21459">
        <v>41033</v>
      </c>
      <c r="B21459" s="10">
        <v>44044</v>
      </c>
      <c r="C21459">
        <v>120</v>
      </c>
    </row>
    <row r="21460" spans="1:3" x14ac:dyDescent="0.25">
      <c r="A21460">
        <v>41033</v>
      </c>
      <c r="B21460" s="10">
        <v>44075</v>
      </c>
      <c r="C21460">
        <v>105</v>
      </c>
    </row>
    <row r="21461" spans="1:3" x14ac:dyDescent="0.25">
      <c r="A21461">
        <v>41033</v>
      </c>
      <c r="B21461" s="10">
        <v>44105</v>
      </c>
      <c r="C21461">
        <v>109</v>
      </c>
    </row>
    <row r="21462" spans="1:3" x14ac:dyDescent="0.25">
      <c r="A21462">
        <v>41033</v>
      </c>
      <c r="B21462" s="10">
        <v>44136</v>
      </c>
      <c r="C21462">
        <v>124</v>
      </c>
    </row>
    <row r="21463" spans="1:3" x14ac:dyDescent="0.25">
      <c r="A21463">
        <v>41033</v>
      </c>
      <c r="B21463" s="10">
        <v>44166</v>
      </c>
      <c r="C21463">
        <v>152</v>
      </c>
    </row>
    <row r="21464" spans="1:3" x14ac:dyDescent="0.25">
      <c r="A21464">
        <v>41035</v>
      </c>
      <c r="B21464" s="10">
        <v>43831</v>
      </c>
      <c r="C21464">
        <v>85</v>
      </c>
    </row>
    <row r="21465" spans="1:3" x14ac:dyDescent="0.25">
      <c r="A21465">
        <v>41035</v>
      </c>
      <c r="B21465" s="10">
        <v>43862</v>
      </c>
      <c r="C21465">
        <v>63</v>
      </c>
    </row>
    <row r="21466" spans="1:3" x14ac:dyDescent="0.25">
      <c r="A21466">
        <v>41035</v>
      </c>
      <c r="B21466" s="10">
        <v>43891</v>
      </c>
      <c r="C21466">
        <v>79</v>
      </c>
    </row>
    <row r="21467" spans="1:3" x14ac:dyDescent="0.25">
      <c r="A21467">
        <v>41035</v>
      </c>
      <c r="B21467" s="10">
        <v>43922</v>
      </c>
      <c r="C21467">
        <v>74</v>
      </c>
    </row>
    <row r="21468" spans="1:3" x14ac:dyDescent="0.25">
      <c r="A21468">
        <v>41035</v>
      </c>
      <c r="B21468" s="10">
        <v>43952</v>
      </c>
      <c r="C21468">
        <v>78</v>
      </c>
    </row>
    <row r="21469" spans="1:3" x14ac:dyDescent="0.25">
      <c r="A21469">
        <v>41035</v>
      </c>
      <c r="B21469" s="10">
        <v>43983</v>
      </c>
      <c r="C21469">
        <v>71</v>
      </c>
    </row>
    <row r="21470" spans="1:3" x14ac:dyDescent="0.25">
      <c r="A21470">
        <v>41035</v>
      </c>
      <c r="B21470" s="10">
        <v>44013</v>
      </c>
      <c r="C21470">
        <v>70</v>
      </c>
    </row>
    <row r="21471" spans="1:3" x14ac:dyDescent="0.25">
      <c r="A21471">
        <v>41035</v>
      </c>
      <c r="B21471" s="10">
        <v>44044</v>
      </c>
      <c r="C21471">
        <v>70</v>
      </c>
    </row>
    <row r="21472" spans="1:3" x14ac:dyDescent="0.25">
      <c r="A21472">
        <v>41035</v>
      </c>
      <c r="B21472" s="10">
        <v>44075</v>
      </c>
      <c r="C21472">
        <v>86</v>
      </c>
    </row>
    <row r="21473" spans="1:3" x14ac:dyDescent="0.25">
      <c r="A21473">
        <v>41035</v>
      </c>
      <c r="B21473" s="10">
        <v>44105</v>
      </c>
      <c r="C21473">
        <v>64</v>
      </c>
    </row>
    <row r="21474" spans="1:3" x14ac:dyDescent="0.25">
      <c r="A21474">
        <v>41035</v>
      </c>
      <c r="B21474" s="10">
        <v>44136</v>
      </c>
      <c r="C21474">
        <v>87</v>
      </c>
    </row>
    <row r="21475" spans="1:3" x14ac:dyDescent="0.25">
      <c r="A21475">
        <v>41035</v>
      </c>
      <c r="B21475" s="10">
        <v>44166</v>
      </c>
      <c r="C21475">
        <v>100</v>
      </c>
    </row>
    <row r="21476" spans="1:3" x14ac:dyDescent="0.25">
      <c r="A21476">
        <v>41037</v>
      </c>
      <c r="B21476" s="10">
        <v>43891</v>
      </c>
      <c r="C21476">
        <v>11</v>
      </c>
    </row>
    <row r="21477" spans="1:3" x14ac:dyDescent="0.25">
      <c r="A21477">
        <v>41037</v>
      </c>
      <c r="B21477" s="10">
        <v>43983</v>
      </c>
      <c r="C21477">
        <v>13</v>
      </c>
    </row>
    <row r="21478" spans="1:3" x14ac:dyDescent="0.25">
      <c r="A21478">
        <v>41037</v>
      </c>
      <c r="B21478" s="10">
        <v>44075</v>
      </c>
      <c r="C21478">
        <v>12</v>
      </c>
    </row>
    <row r="21479" spans="1:3" x14ac:dyDescent="0.25">
      <c r="A21479">
        <v>41037</v>
      </c>
      <c r="B21479" s="10">
        <v>44166</v>
      </c>
      <c r="C21479">
        <v>14</v>
      </c>
    </row>
    <row r="21480" spans="1:3" x14ac:dyDescent="0.25">
      <c r="A21480">
        <v>41039</v>
      </c>
      <c r="B21480" s="10">
        <v>43831</v>
      </c>
      <c r="C21480">
        <v>354</v>
      </c>
    </row>
    <row r="21481" spans="1:3" x14ac:dyDescent="0.25">
      <c r="A21481">
        <v>41039</v>
      </c>
      <c r="B21481" s="10">
        <v>43862</v>
      </c>
      <c r="C21481">
        <v>333</v>
      </c>
    </row>
    <row r="21482" spans="1:3" x14ac:dyDescent="0.25">
      <c r="A21482">
        <v>41039</v>
      </c>
      <c r="B21482" s="10">
        <v>43891</v>
      </c>
      <c r="C21482">
        <v>363</v>
      </c>
    </row>
    <row r="21483" spans="1:3" x14ac:dyDescent="0.25">
      <c r="A21483">
        <v>41039</v>
      </c>
      <c r="B21483" s="10">
        <v>43922</v>
      </c>
      <c r="C21483">
        <v>301</v>
      </c>
    </row>
    <row r="21484" spans="1:3" x14ac:dyDescent="0.25">
      <c r="A21484">
        <v>41039</v>
      </c>
      <c r="B21484" s="10">
        <v>43952</v>
      </c>
      <c r="C21484">
        <v>292</v>
      </c>
    </row>
    <row r="21485" spans="1:3" x14ac:dyDescent="0.25">
      <c r="A21485">
        <v>41039</v>
      </c>
      <c r="B21485" s="10">
        <v>43983</v>
      </c>
      <c r="C21485">
        <v>329</v>
      </c>
    </row>
    <row r="21486" spans="1:3" x14ac:dyDescent="0.25">
      <c r="A21486">
        <v>41039</v>
      </c>
      <c r="B21486" s="10">
        <v>44013</v>
      </c>
      <c r="C21486">
        <v>328</v>
      </c>
    </row>
    <row r="21487" spans="1:3" x14ac:dyDescent="0.25">
      <c r="A21487">
        <v>41039</v>
      </c>
      <c r="B21487" s="10">
        <v>44044</v>
      </c>
      <c r="C21487">
        <v>343</v>
      </c>
    </row>
    <row r="21488" spans="1:3" x14ac:dyDescent="0.25">
      <c r="A21488">
        <v>41039</v>
      </c>
      <c r="B21488" s="10">
        <v>44075</v>
      </c>
      <c r="C21488">
        <v>329</v>
      </c>
    </row>
    <row r="21489" spans="1:3" x14ac:dyDescent="0.25">
      <c r="A21489">
        <v>41039</v>
      </c>
      <c r="B21489" s="10">
        <v>44105</v>
      </c>
      <c r="C21489">
        <v>318</v>
      </c>
    </row>
    <row r="21490" spans="1:3" x14ac:dyDescent="0.25">
      <c r="A21490">
        <v>41039</v>
      </c>
      <c r="B21490" s="10">
        <v>44136</v>
      </c>
      <c r="C21490">
        <v>389</v>
      </c>
    </row>
    <row r="21491" spans="1:3" x14ac:dyDescent="0.25">
      <c r="A21491">
        <v>41039</v>
      </c>
      <c r="B21491" s="10">
        <v>44166</v>
      </c>
      <c r="C21491">
        <v>380</v>
      </c>
    </row>
    <row r="21492" spans="1:3" x14ac:dyDescent="0.25">
      <c r="A21492">
        <v>41041</v>
      </c>
      <c r="B21492" s="10">
        <v>43831</v>
      </c>
      <c r="C21492">
        <v>43</v>
      </c>
    </row>
    <row r="21493" spans="1:3" x14ac:dyDescent="0.25">
      <c r="A21493">
        <v>41041</v>
      </c>
      <c r="B21493" s="10">
        <v>43862</v>
      </c>
      <c r="C21493">
        <v>48</v>
      </c>
    </row>
    <row r="21494" spans="1:3" x14ac:dyDescent="0.25">
      <c r="A21494">
        <v>41041</v>
      </c>
      <c r="B21494" s="10">
        <v>43891</v>
      </c>
      <c r="C21494">
        <v>50</v>
      </c>
    </row>
    <row r="21495" spans="1:3" x14ac:dyDescent="0.25">
      <c r="A21495">
        <v>41041</v>
      </c>
      <c r="B21495" s="10">
        <v>43922</v>
      </c>
      <c r="C21495">
        <v>54</v>
      </c>
    </row>
    <row r="21496" spans="1:3" x14ac:dyDescent="0.25">
      <c r="A21496">
        <v>41041</v>
      </c>
      <c r="B21496" s="10">
        <v>43952</v>
      </c>
      <c r="C21496">
        <v>60</v>
      </c>
    </row>
    <row r="21497" spans="1:3" x14ac:dyDescent="0.25">
      <c r="A21497">
        <v>41041</v>
      </c>
      <c r="B21497" s="10">
        <v>43983</v>
      </c>
      <c r="C21497">
        <v>65</v>
      </c>
    </row>
    <row r="21498" spans="1:3" x14ac:dyDescent="0.25">
      <c r="A21498">
        <v>41041</v>
      </c>
      <c r="B21498" s="10">
        <v>44013</v>
      </c>
      <c r="C21498">
        <v>69</v>
      </c>
    </row>
    <row r="21499" spans="1:3" x14ac:dyDescent="0.25">
      <c r="A21499">
        <v>41041</v>
      </c>
      <c r="B21499" s="10">
        <v>44044</v>
      </c>
      <c r="C21499">
        <v>67</v>
      </c>
    </row>
    <row r="21500" spans="1:3" x14ac:dyDescent="0.25">
      <c r="A21500">
        <v>41041</v>
      </c>
      <c r="B21500" s="10">
        <v>44075</v>
      </c>
      <c r="C21500">
        <v>45</v>
      </c>
    </row>
    <row r="21501" spans="1:3" x14ac:dyDescent="0.25">
      <c r="A21501">
        <v>41041</v>
      </c>
      <c r="B21501" s="10">
        <v>44105</v>
      </c>
      <c r="C21501">
        <v>56</v>
      </c>
    </row>
    <row r="21502" spans="1:3" x14ac:dyDescent="0.25">
      <c r="A21502">
        <v>41041</v>
      </c>
      <c r="B21502" s="10">
        <v>44136</v>
      </c>
      <c r="C21502">
        <v>61</v>
      </c>
    </row>
    <row r="21503" spans="1:3" x14ac:dyDescent="0.25">
      <c r="A21503">
        <v>41041</v>
      </c>
      <c r="B21503" s="10">
        <v>44166</v>
      </c>
      <c r="C21503">
        <v>65</v>
      </c>
    </row>
    <row r="21504" spans="1:3" x14ac:dyDescent="0.25">
      <c r="A21504">
        <v>41043</v>
      </c>
      <c r="B21504" s="10">
        <v>43831</v>
      </c>
      <c r="C21504">
        <v>119</v>
      </c>
    </row>
    <row r="21505" spans="1:3" x14ac:dyDescent="0.25">
      <c r="A21505">
        <v>41043</v>
      </c>
      <c r="B21505" s="10">
        <v>43862</v>
      </c>
      <c r="C21505">
        <v>126</v>
      </c>
    </row>
    <row r="21506" spans="1:3" x14ac:dyDescent="0.25">
      <c r="A21506">
        <v>41043</v>
      </c>
      <c r="B21506" s="10">
        <v>43891</v>
      </c>
      <c r="C21506">
        <v>143</v>
      </c>
    </row>
    <row r="21507" spans="1:3" x14ac:dyDescent="0.25">
      <c r="A21507">
        <v>41043</v>
      </c>
      <c r="B21507" s="10">
        <v>43922</v>
      </c>
      <c r="C21507">
        <v>131</v>
      </c>
    </row>
    <row r="21508" spans="1:3" x14ac:dyDescent="0.25">
      <c r="A21508">
        <v>41043</v>
      </c>
      <c r="B21508" s="10">
        <v>43952</v>
      </c>
      <c r="C21508">
        <v>139</v>
      </c>
    </row>
    <row r="21509" spans="1:3" x14ac:dyDescent="0.25">
      <c r="A21509">
        <v>41043</v>
      </c>
      <c r="B21509" s="10">
        <v>43983</v>
      </c>
      <c r="C21509">
        <v>109</v>
      </c>
    </row>
    <row r="21510" spans="1:3" x14ac:dyDescent="0.25">
      <c r="A21510">
        <v>41043</v>
      </c>
      <c r="B21510" s="10">
        <v>44013</v>
      </c>
      <c r="C21510">
        <v>103</v>
      </c>
    </row>
    <row r="21511" spans="1:3" x14ac:dyDescent="0.25">
      <c r="A21511">
        <v>41043</v>
      </c>
      <c r="B21511" s="10">
        <v>44044</v>
      </c>
      <c r="C21511">
        <v>136</v>
      </c>
    </row>
    <row r="21512" spans="1:3" x14ac:dyDescent="0.25">
      <c r="A21512">
        <v>41043</v>
      </c>
      <c r="B21512" s="10">
        <v>44075</v>
      </c>
      <c r="C21512">
        <v>96</v>
      </c>
    </row>
    <row r="21513" spans="1:3" x14ac:dyDescent="0.25">
      <c r="A21513">
        <v>41043</v>
      </c>
      <c r="B21513" s="10">
        <v>44105</v>
      </c>
      <c r="C21513">
        <v>125</v>
      </c>
    </row>
    <row r="21514" spans="1:3" x14ac:dyDescent="0.25">
      <c r="A21514">
        <v>41043</v>
      </c>
      <c r="B21514" s="10">
        <v>44136</v>
      </c>
      <c r="C21514">
        <v>117</v>
      </c>
    </row>
    <row r="21515" spans="1:3" x14ac:dyDescent="0.25">
      <c r="A21515">
        <v>41043</v>
      </c>
      <c r="B21515" s="10">
        <v>44166</v>
      </c>
      <c r="C21515">
        <v>148</v>
      </c>
    </row>
    <row r="21516" spans="1:3" x14ac:dyDescent="0.25">
      <c r="A21516">
        <v>41045</v>
      </c>
      <c r="B21516" s="10">
        <v>43831</v>
      </c>
      <c r="C21516">
        <v>32</v>
      </c>
    </row>
    <row r="21517" spans="1:3" x14ac:dyDescent="0.25">
      <c r="A21517">
        <v>41045</v>
      </c>
      <c r="B21517" s="10">
        <v>43862</v>
      </c>
      <c r="C21517">
        <v>27</v>
      </c>
    </row>
    <row r="21518" spans="1:3" x14ac:dyDescent="0.25">
      <c r="A21518">
        <v>41045</v>
      </c>
      <c r="B21518" s="10">
        <v>43891</v>
      </c>
      <c r="C21518">
        <v>20</v>
      </c>
    </row>
    <row r="21519" spans="1:3" x14ac:dyDescent="0.25">
      <c r="A21519">
        <v>41045</v>
      </c>
      <c r="B21519" s="10">
        <v>43922</v>
      </c>
      <c r="C21519">
        <v>33</v>
      </c>
    </row>
    <row r="21520" spans="1:3" x14ac:dyDescent="0.25">
      <c r="A21520">
        <v>41045</v>
      </c>
      <c r="B21520" s="10">
        <v>43952</v>
      </c>
      <c r="C21520">
        <v>27</v>
      </c>
    </row>
    <row r="21521" spans="1:3" x14ac:dyDescent="0.25">
      <c r="A21521">
        <v>41045</v>
      </c>
      <c r="B21521" s="10">
        <v>43983</v>
      </c>
      <c r="C21521">
        <v>29</v>
      </c>
    </row>
    <row r="21522" spans="1:3" x14ac:dyDescent="0.25">
      <c r="A21522">
        <v>41045</v>
      </c>
      <c r="B21522" s="10">
        <v>44013</v>
      </c>
      <c r="C21522">
        <v>39</v>
      </c>
    </row>
    <row r="21523" spans="1:3" x14ac:dyDescent="0.25">
      <c r="A21523">
        <v>41045</v>
      </c>
      <c r="B21523" s="10">
        <v>44044</v>
      </c>
      <c r="C21523">
        <v>53</v>
      </c>
    </row>
    <row r="21524" spans="1:3" x14ac:dyDescent="0.25">
      <c r="A21524">
        <v>41045</v>
      </c>
      <c r="B21524" s="10">
        <v>44075</v>
      </c>
      <c r="C21524">
        <v>30</v>
      </c>
    </row>
    <row r="21525" spans="1:3" x14ac:dyDescent="0.25">
      <c r="A21525">
        <v>41045</v>
      </c>
      <c r="B21525" s="10">
        <v>44105</v>
      </c>
      <c r="C21525">
        <v>34</v>
      </c>
    </row>
    <row r="21526" spans="1:3" x14ac:dyDescent="0.25">
      <c r="A21526">
        <v>41045</v>
      </c>
      <c r="B21526" s="10">
        <v>44136</v>
      </c>
      <c r="C21526">
        <v>20</v>
      </c>
    </row>
    <row r="21527" spans="1:3" x14ac:dyDescent="0.25">
      <c r="A21527">
        <v>41045</v>
      </c>
      <c r="B21527" s="10">
        <v>44166</v>
      </c>
      <c r="C21527">
        <v>41</v>
      </c>
    </row>
    <row r="21528" spans="1:3" x14ac:dyDescent="0.25">
      <c r="A21528">
        <v>41047</v>
      </c>
      <c r="B21528" s="10">
        <v>43831</v>
      </c>
      <c r="C21528">
        <v>260</v>
      </c>
    </row>
    <row r="21529" spans="1:3" x14ac:dyDescent="0.25">
      <c r="A21529">
        <v>41047</v>
      </c>
      <c r="B21529" s="10">
        <v>43862</v>
      </c>
      <c r="C21529">
        <v>222</v>
      </c>
    </row>
    <row r="21530" spans="1:3" x14ac:dyDescent="0.25">
      <c r="A21530">
        <v>41047</v>
      </c>
      <c r="B21530" s="10">
        <v>43891</v>
      </c>
      <c r="C21530">
        <v>263</v>
      </c>
    </row>
    <row r="21531" spans="1:3" x14ac:dyDescent="0.25">
      <c r="A21531">
        <v>41047</v>
      </c>
      <c r="B21531" s="10">
        <v>43922</v>
      </c>
      <c r="C21531">
        <v>273</v>
      </c>
    </row>
    <row r="21532" spans="1:3" x14ac:dyDescent="0.25">
      <c r="A21532">
        <v>41047</v>
      </c>
      <c r="B21532" s="10">
        <v>43952</v>
      </c>
      <c r="C21532">
        <v>283</v>
      </c>
    </row>
    <row r="21533" spans="1:3" x14ac:dyDescent="0.25">
      <c r="A21533">
        <v>41047</v>
      </c>
      <c r="B21533" s="10">
        <v>43983</v>
      </c>
      <c r="C21533">
        <v>276</v>
      </c>
    </row>
    <row r="21534" spans="1:3" x14ac:dyDescent="0.25">
      <c r="A21534">
        <v>41047</v>
      </c>
      <c r="B21534" s="10">
        <v>44013</v>
      </c>
      <c r="C21534">
        <v>230</v>
      </c>
    </row>
    <row r="21535" spans="1:3" x14ac:dyDescent="0.25">
      <c r="A21535">
        <v>41047</v>
      </c>
      <c r="B21535" s="10">
        <v>44044</v>
      </c>
      <c r="C21535">
        <v>254</v>
      </c>
    </row>
    <row r="21536" spans="1:3" x14ac:dyDescent="0.25">
      <c r="A21536">
        <v>41047</v>
      </c>
      <c r="B21536" s="10">
        <v>44075</v>
      </c>
      <c r="C21536">
        <v>236</v>
      </c>
    </row>
    <row r="21537" spans="1:3" x14ac:dyDescent="0.25">
      <c r="A21537">
        <v>41047</v>
      </c>
      <c r="B21537" s="10">
        <v>44105</v>
      </c>
      <c r="C21537">
        <v>259</v>
      </c>
    </row>
    <row r="21538" spans="1:3" x14ac:dyDescent="0.25">
      <c r="A21538">
        <v>41047</v>
      </c>
      <c r="B21538" s="10">
        <v>44136</v>
      </c>
      <c r="C21538">
        <v>297</v>
      </c>
    </row>
    <row r="21539" spans="1:3" x14ac:dyDescent="0.25">
      <c r="A21539">
        <v>41047</v>
      </c>
      <c r="B21539" s="10">
        <v>44166</v>
      </c>
      <c r="C21539">
        <v>314</v>
      </c>
    </row>
    <row r="21540" spans="1:3" x14ac:dyDescent="0.25">
      <c r="A21540">
        <v>41049</v>
      </c>
      <c r="B21540" s="10">
        <v>43891</v>
      </c>
      <c r="C21540">
        <v>13</v>
      </c>
    </row>
    <row r="21541" spans="1:3" x14ac:dyDescent="0.25">
      <c r="A21541">
        <v>41049</v>
      </c>
      <c r="B21541" s="10">
        <v>44044</v>
      </c>
      <c r="C21541">
        <v>11</v>
      </c>
    </row>
    <row r="21542" spans="1:3" x14ac:dyDescent="0.25">
      <c r="A21542">
        <v>41049</v>
      </c>
      <c r="B21542" s="10">
        <v>44105</v>
      </c>
      <c r="C21542">
        <v>11</v>
      </c>
    </row>
    <row r="21543" spans="1:3" x14ac:dyDescent="0.25">
      <c r="A21543">
        <v>41049</v>
      </c>
      <c r="B21543" s="10">
        <v>44136</v>
      </c>
      <c r="C21543">
        <v>10</v>
      </c>
    </row>
    <row r="21544" spans="1:3" x14ac:dyDescent="0.25">
      <c r="A21544">
        <v>41049</v>
      </c>
      <c r="B21544" s="10">
        <v>44166</v>
      </c>
      <c r="C21544">
        <v>17</v>
      </c>
    </row>
    <row r="21545" spans="1:3" x14ac:dyDescent="0.25">
      <c r="A21545">
        <v>41051</v>
      </c>
      <c r="B21545" s="10">
        <v>43831</v>
      </c>
      <c r="C21545">
        <v>507</v>
      </c>
    </row>
    <row r="21546" spans="1:3" x14ac:dyDescent="0.25">
      <c r="A21546">
        <v>41051</v>
      </c>
      <c r="B21546" s="10">
        <v>43862</v>
      </c>
      <c r="C21546">
        <v>474</v>
      </c>
    </row>
    <row r="21547" spans="1:3" x14ac:dyDescent="0.25">
      <c r="A21547">
        <v>41051</v>
      </c>
      <c r="B21547" s="10">
        <v>43891</v>
      </c>
      <c r="C21547">
        <v>522</v>
      </c>
    </row>
    <row r="21548" spans="1:3" x14ac:dyDescent="0.25">
      <c r="A21548">
        <v>41051</v>
      </c>
      <c r="B21548" s="10">
        <v>43922</v>
      </c>
      <c r="C21548">
        <v>524</v>
      </c>
    </row>
    <row r="21549" spans="1:3" x14ac:dyDescent="0.25">
      <c r="A21549">
        <v>41051</v>
      </c>
      <c r="B21549" s="10">
        <v>43952</v>
      </c>
      <c r="C21549">
        <v>498</v>
      </c>
    </row>
    <row r="21550" spans="1:3" x14ac:dyDescent="0.25">
      <c r="A21550">
        <v>41051</v>
      </c>
      <c r="B21550" s="10">
        <v>43983</v>
      </c>
      <c r="C21550">
        <v>454</v>
      </c>
    </row>
    <row r="21551" spans="1:3" x14ac:dyDescent="0.25">
      <c r="A21551">
        <v>41051</v>
      </c>
      <c r="B21551" s="10">
        <v>44013</v>
      </c>
      <c r="C21551">
        <v>540</v>
      </c>
    </row>
    <row r="21552" spans="1:3" x14ac:dyDescent="0.25">
      <c r="A21552">
        <v>41051</v>
      </c>
      <c r="B21552" s="10">
        <v>44044</v>
      </c>
      <c r="C21552">
        <v>509</v>
      </c>
    </row>
    <row r="21553" spans="1:3" x14ac:dyDescent="0.25">
      <c r="A21553">
        <v>41051</v>
      </c>
      <c r="B21553" s="10">
        <v>44075</v>
      </c>
      <c r="C21553">
        <v>511</v>
      </c>
    </row>
    <row r="21554" spans="1:3" x14ac:dyDescent="0.25">
      <c r="A21554">
        <v>41051</v>
      </c>
      <c r="B21554" s="10">
        <v>44105</v>
      </c>
      <c r="C21554">
        <v>550</v>
      </c>
    </row>
    <row r="21555" spans="1:3" x14ac:dyDescent="0.25">
      <c r="A21555">
        <v>41051</v>
      </c>
      <c r="B21555" s="10">
        <v>44136</v>
      </c>
      <c r="C21555">
        <v>628</v>
      </c>
    </row>
    <row r="21556" spans="1:3" x14ac:dyDescent="0.25">
      <c r="A21556">
        <v>41051</v>
      </c>
      <c r="B21556" s="10">
        <v>44166</v>
      </c>
      <c r="C21556">
        <v>713</v>
      </c>
    </row>
    <row r="21557" spans="1:3" x14ac:dyDescent="0.25">
      <c r="A21557">
        <v>41053</v>
      </c>
      <c r="B21557" s="10">
        <v>43831</v>
      </c>
      <c r="C21557">
        <v>70</v>
      </c>
    </row>
    <row r="21558" spans="1:3" x14ac:dyDescent="0.25">
      <c r="A21558">
        <v>41053</v>
      </c>
      <c r="B21558" s="10">
        <v>43862</v>
      </c>
      <c r="C21558">
        <v>59</v>
      </c>
    </row>
    <row r="21559" spans="1:3" x14ac:dyDescent="0.25">
      <c r="A21559">
        <v>41053</v>
      </c>
      <c r="B21559" s="10">
        <v>43891</v>
      </c>
      <c r="C21559">
        <v>63</v>
      </c>
    </row>
    <row r="21560" spans="1:3" x14ac:dyDescent="0.25">
      <c r="A21560">
        <v>41053</v>
      </c>
      <c r="B21560" s="10">
        <v>43922</v>
      </c>
      <c r="C21560">
        <v>60</v>
      </c>
    </row>
    <row r="21561" spans="1:3" x14ac:dyDescent="0.25">
      <c r="A21561">
        <v>41053</v>
      </c>
      <c r="B21561" s="10">
        <v>43952</v>
      </c>
      <c r="C21561">
        <v>59</v>
      </c>
    </row>
    <row r="21562" spans="1:3" x14ac:dyDescent="0.25">
      <c r="A21562">
        <v>41053</v>
      </c>
      <c r="B21562" s="10">
        <v>43983</v>
      </c>
      <c r="C21562">
        <v>69</v>
      </c>
    </row>
    <row r="21563" spans="1:3" x14ac:dyDescent="0.25">
      <c r="A21563">
        <v>41053</v>
      </c>
      <c r="B21563" s="10">
        <v>44013</v>
      </c>
      <c r="C21563">
        <v>69</v>
      </c>
    </row>
    <row r="21564" spans="1:3" x14ac:dyDescent="0.25">
      <c r="A21564">
        <v>41053</v>
      </c>
      <c r="B21564" s="10">
        <v>44044</v>
      </c>
      <c r="C21564">
        <v>61</v>
      </c>
    </row>
    <row r="21565" spans="1:3" x14ac:dyDescent="0.25">
      <c r="A21565">
        <v>41053</v>
      </c>
      <c r="B21565" s="10">
        <v>44075</v>
      </c>
      <c r="C21565">
        <v>64</v>
      </c>
    </row>
    <row r="21566" spans="1:3" x14ac:dyDescent="0.25">
      <c r="A21566">
        <v>41053</v>
      </c>
      <c r="B21566" s="10">
        <v>44105</v>
      </c>
      <c r="C21566">
        <v>70</v>
      </c>
    </row>
    <row r="21567" spans="1:3" x14ac:dyDescent="0.25">
      <c r="A21567">
        <v>41053</v>
      </c>
      <c r="B21567" s="10">
        <v>44136</v>
      </c>
      <c r="C21567">
        <v>54</v>
      </c>
    </row>
    <row r="21568" spans="1:3" x14ac:dyDescent="0.25">
      <c r="A21568">
        <v>41053</v>
      </c>
      <c r="B21568" s="10">
        <v>44166</v>
      </c>
      <c r="C21568">
        <v>100</v>
      </c>
    </row>
    <row r="21569" spans="1:3" x14ac:dyDescent="0.25">
      <c r="A21569">
        <v>41057</v>
      </c>
      <c r="B21569" s="10">
        <v>43831</v>
      </c>
      <c r="C21569">
        <v>24</v>
      </c>
    </row>
    <row r="21570" spans="1:3" x14ac:dyDescent="0.25">
      <c r="A21570">
        <v>41057</v>
      </c>
      <c r="B21570" s="10">
        <v>43862</v>
      </c>
      <c r="C21570">
        <v>20</v>
      </c>
    </row>
    <row r="21571" spans="1:3" x14ac:dyDescent="0.25">
      <c r="A21571">
        <v>41057</v>
      </c>
      <c r="B21571" s="10">
        <v>43891</v>
      </c>
      <c r="C21571">
        <v>26</v>
      </c>
    </row>
    <row r="21572" spans="1:3" x14ac:dyDescent="0.25">
      <c r="A21572">
        <v>41057</v>
      </c>
      <c r="B21572" s="10">
        <v>43922</v>
      </c>
      <c r="C21572">
        <v>30</v>
      </c>
    </row>
    <row r="21573" spans="1:3" x14ac:dyDescent="0.25">
      <c r="A21573">
        <v>41057</v>
      </c>
      <c r="B21573" s="10">
        <v>43952</v>
      </c>
      <c r="C21573">
        <v>39</v>
      </c>
    </row>
    <row r="21574" spans="1:3" x14ac:dyDescent="0.25">
      <c r="A21574">
        <v>41057</v>
      </c>
      <c r="B21574" s="10">
        <v>43983</v>
      </c>
      <c r="C21574">
        <v>28</v>
      </c>
    </row>
    <row r="21575" spans="1:3" x14ac:dyDescent="0.25">
      <c r="A21575">
        <v>41057</v>
      </c>
      <c r="B21575" s="10">
        <v>44013</v>
      </c>
      <c r="C21575">
        <v>26</v>
      </c>
    </row>
    <row r="21576" spans="1:3" x14ac:dyDescent="0.25">
      <c r="A21576">
        <v>41057</v>
      </c>
      <c r="B21576" s="10">
        <v>44044</v>
      </c>
      <c r="C21576">
        <v>32</v>
      </c>
    </row>
    <row r="21577" spans="1:3" x14ac:dyDescent="0.25">
      <c r="A21577">
        <v>41057</v>
      </c>
      <c r="B21577" s="10">
        <v>44075</v>
      </c>
      <c r="C21577">
        <v>28</v>
      </c>
    </row>
    <row r="21578" spans="1:3" x14ac:dyDescent="0.25">
      <c r="A21578">
        <v>41057</v>
      </c>
      <c r="B21578" s="10">
        <v>44105</v>
      </c>
      <c r="C21578">
        <v>34</v>
      </c>
    </row>
    <row r="21579" spans="1:3" x14ac:dyDescent="0.25">
      <c r="A21579">
        <v>41057</v>
      </c>
      <c r="B21579" s="10">
        <v>44136</v>
      </c>
      <c r="C21579">
        <v>28</v>
      </c>
    </row>
    <row r="21580" spans="1:3" x14ac:dyDescent="0.25">
      <c r="A21580">
        <v>41057</v>
      </c>
      <c r="B21580" s="10">
        <v>44166</v>
      </c>
      <c r="C21580">
        <v>32</v>
      </c>
    </row>
    <row r="21581" spans="1:3" x14ac:dyDescent="0.25">
      <c r="A21581">
        <v>41059</v>
      </c>
      <c r="B21581" s="10">
        <v>43831</v>
      </c>
      <c r="C21581">
        <v>67</v>
      </c>
    </row>
    <row r="21582" spans="1:3" x14ac:dyDescent="0.25">
      <c r="A21582">
        <v>41059</v>
      </c>
      <c r="B21582" s="10">
        <v>43862</v>
      </c>
      <c r="C21582">
        <v>63</v>
      </c>
    </row>
    <row r="21583" spans="1:3" x14ac:dyDescent="0.25">
      <c r="A21583">
        <v>41059</v>
      </c>
      <c r="B21583" s="10">
        <v>43891</v>
      </c>
      <c r="C21583">
        <v>73</v>
      </c>
    </row>
    <row r="21584" spans="1:3" x14ac:dyDescent="0.25">
      <c r="A21584">
        <v>41059</v>
      </c>
      <c r="B21584" s="10">
        <v>43922</v>
      </c>
      <c r="C21584">
        <v>57</v>
      </c>
    </row>
    <row r="21585" spans="1:3" x14ac:dyDescent="0.25">
      <c r="A21585">
        <v>41059</v>
      </c>
      <c r="B21585" s="10">
        <v>43952</v>
      </c>
      <c r="C21585">
        <v>62</v>
      </c>
    </row>
    <row r="21586" spans="1:3" x14ac:dyDescent="0.25">
      <c r="A21586">
        <v>41059</v>
      </c>
      <c r="B21586" s="10">
        <v>43983</v>
      </c>
      <c r="C21586">
        <v>56</v>
      </c>
    </row>
    <row r="21587" spans="1:3" x14ac:dyDescent="0.25">
      <c r="A21587">
        <v>41059</v>
      </c>
      <c r="B21587" s="10">
        <v>44013</v>
      </c>
      <c r="C21587">
        <v>87</v>
      </c>
    </row>
    <row r="21588" spans="1:3" x14ac:dyDescent="0.25">
      <c r="A21588">
        <v>41059</v>
      </c>
      <c r="B21588" s="10">
        <v>44044</v>
      </c>
      <c r="C21588">
        <v>84</v>
      </c>
    </row>
    <row r="21589" spans="1:3" x14ac:dyDescent="0.25">
      <c r="A21589">
        <v>41059</v>
      </c>
      <c r="B21589" s="10">
        <v>44075</v>
      </c>
      <c r="C21589">
        <v>71</v>
      </c>
    </row>
    <row r="21590" spans="1:3" x14ac:dyDescent="0.25">
      <c r="A21590">
        <v>41059</v>
      </c>
      <c r="B21590" s="10">
        <v>44105</v>
      </c>
      <c r="C21590">
        <v>62</v>
      </c>
    </row>
    <row r="21591" spans="1:3" x14ac:dyDescent="0.25">
      <c r="A21591">
        <v>41059</v>
      </c>
      <c r="B21591" s="10">
        <v>44136</v>
      </c>
      <c r="C21591">
        <v>72</v>
      </c>
    </row>
    <row r="21592" spans="1:3" x14ac:dyDescent="0.25">
      <c r="A21592">
        <v>41059</v>
      </c>
      <c r="B21592" s="10">
        <v>44166</v>
      </c>
      <c r="C21592">
        <v>85</v>
      </c>
    </row>
    <row r="21593" spans="1:3" x14ac:dyDescent="0.25">
      <c r="A21593">
        <v>41061</v>
      </c>
      <c r="B21593" s="10">
        <v>43831</v>
      </c>
      <c r="C21593">
        <v>23</v>
      </c>
    </row>
    <row r="21594" spans="1:3" x14ac:dyDescent="0.25">
      <c r="A21594">
        <v>41061</v>
      </c>
      <c r="B21594" s="10">
        <v>43862</v>
      </c>
      <c r="C21594">
        <v>22</v>
      </c>
    </row>
    <row r="21595" spans="1:3" x14ac:dyDescent="0.25">
      <c r="A21595">
        <v>41061</v>
      </c>
      <c r="B21595" s="10">
        <v>43891</v>
      </c>
      <c r="C21595">
        <v>23</v>
      </c>
    </row>
    <row r="21596" spans="1:3" x14ac:dyDescent="0.25">
      <c r="A21596">
        <v>41061</v>
      </c>
      <c r="B21596" s="10">
        <v>43922</v>
      </c>
      <c r="C21596">
        <v>25</v>
      </c>
    </row>
    <row r="21597" spans="1:3" x14ac:dyDescent="0.25">
      <c r="A21597">
        <v>41061</v>
      </c>
      <c r="B21597" s="10">
        <v>43952</v>
      </c>
      <c r="C21597">
        <v>26</v>
      </c>
    </row>
    <row r="21598" spans="1:3" x14ac:dyDescent="0.25">
      <c r="A21598">
        <v>41061</v>
      </c>
      <c r="B21598" s="10">
        <v>43983</v>
      </c>
      <c r="C21598">
        <v>29</v>
      </c>
    </row>
    <row r="21599" spans="1:3" x14ac:dyDescent="0.25">
      <c r="A21599">
        <v>41061</v>
      </c>
      <c r="B21599" s="10">
        <v>44013</v>
      </c>
      <c r="C21599">
        <v>16</v>
      </c>
    </row>
    <row r="21600" spans="1:3" x14ac:dyDescent="0.25">
      <c r="A21600">
        <v>41061</v>
      </c>
      <c r="B21600" s="10">
        <v>44044</v>
      </c>
      <c r="C21600">
        <v>28</v>
      </c>
    </row>
    <row r="21601" spans="1:3" x14ac:dyDescent="0.25">
      <c r="A21601">
        <v>41061</v>
      </c>
      <c r="B21601" s="10">
        <v>44075</v>
      </c>
      <c r="C21601">
        <v>21</v>
      </c>
    </row>
    <row r="21602" spans="1:3" x14ac:dyDescent="0.25">
      <c r="A21602">
        <v>41061</v>
      </c>
      <c r="B21602" s="10">
        <v>44105</v>
      </c>
      <c r="C21602">
        <v>16</v>
      </c>
    </row>
    <row r="21603" spans="1:3" x14ac:dyDescent="0.25">
      <c r="A21603">
        <v>41061</v>
      </c>
      <c r="B21603" s="10">
        <v>44136</v>
      </c>
      <c r="C21603">
        <v>30</v>
      </c>
    </row>
    <row r="21604" spans="1:3" x14ac:dyDescent="0.25">
      <c r="A21604">
        <v>41061</v>
      </c>
      <c r="B21604" s="10">
        <v>44166</v>
      </c>
      <c r="C21604">
        <v>33</v>
      </c>
    </row>
    <row r="21605" spans="1:3" x14ac:dyDescent="0.25">
      <c r="A21605">
        <v>41063</v>
      </c>
      <c r="B21605" s="10">
        <v>43862</v>
      </c>
      <c r="C21605">
        <v>12</v>
      </c>
    </row>
    <row r="21606" spans="1:3" x14ac:dyDescent="0.25">
      <c r="A21606">
        <v>41065</v>
      </c>
      <c r="B21606" s="10">
        <v>43831</v>
      </c>
      <c r="C21606">
        <v>23</v>
      </c>
    </row>
    <row r="21607" spans="1:3" x14ac:dyDescent="0.25">
      <c r="A21607">
        <v>41065</v>
      </c>
      <c r="B21607" s="10">
        <v>43862</v>
      </c>
      <c r="C21607">
        <v>25</v>
      </c>
    </row>
    <row r="21608" spans="1:3" x14ac:dyDescent="0.25">
      <c r="A21608">
        <v>41065</v>
      </c>
      <c r="B21608" s="10">
        <v>43891</v>
      </c>
      <c r="C21608">
        <v>26</v>
      </c>
    </row>
    <row r="21609" spans="1:3" x14ac:dyDescent="0.25">
      <c r="A21609">
        <v>41065</v>
      </c>
      <c r="B21609" s="10">
        <v>43922</v>
      </c>
      <c r="C21609">
        <v>29</v>
      </c>
    </row>
    <row r="21610" spans="1:3" x14ac:dyDescent="0.25">
      <c r="A21610">
        <v>41065</v>
      </c>
      <c r="B21610" s="10">
        <v>43952</v>
      </c>
      <c r="C21610">
        <v>28</v>
      </c>
    </row>
    <row r="21611" spans="1:3" x14ac:dyDescent="0.25">
      <c r="A21611">
        <v>41065</v>
      </c>
      <c r="B21611" s="10">
        <v>43983</v>
      </c>
      <c r="C21611">
        <v>29</v>
      </c>
    </row>
    <row r="21612" spans="1:3" x14ac:dyDescent="0.25">
      <c r="A21612">
        <v>41065</v>
      </c>
      <c r="B21612" s="10">
        <v>44013</v>
      </c>
      <c r="C21612">
        <v>26</v>
      </c>
    </row>
    <row r="21613" spans="1:3" x14ac:dyDescent="0.25">
      <c r="A21613">
        <v>41065</v>
      </c>
      <c r="B21613" s="10">
        <v>44044</v>
      </c>
      <c r="C21613">
        <v>22</v>
      </c>
    </row>
    <row r="21614" spans="1:3" x14ac:dyDescent="0.25">
      <c r="A21614">
        <v>41065</v>
      </c>
      <c r="B21614" s="10">
        <v>44075</v>
      </c>
      <c r="C21614">
        <v>25</v>
      </c>
    </row>
    <row r="21615" spans="1:3" x14ac:dyDescent="0.25">
      <c r="A21615">
        <v>41065</v>
      </c>
      <c r="B21615" s="10">
        <v>44105</v>
      </c>
      <c r="C21615">
        <v>32</v>
      </c>
    </row>
    <row r="21616" spans="1:3" x14ac:dyDescent="0.25">
      <c r="A21616">
        <v>41065</v>
      </c>
      <c r="B21616" s="10">
        <v>44136</v>
      </c>
      <c r="C21616">
        <v>29</v>
      </c>
    </row>
    <row r="21617" spans="1:3" x14ac:dyDescent="0.25">
      <c r="A21617">
        <v>41065</v>
      </c>
      <c r="B21617" s="10">
        <v>44166</v>
      </c>
      <c r="C21617">
        <v>49</v>
      </c>
    </row>
    <row r="21618" spans="1:3" x14ac:dyDescent="0.25">
      <c r="A21618">
        <v>41067</v>
      </c>
      <c r="B21618" s="10">
        <v>43831</v>
      </c>
      <c r="C21618">
        <v>330</v>
      </c>
    </row>
    <row r="21619" spans="1:3" x14ac:dyDescent="0.25">
      <c r="A21619">
        <v>41067</v>
      </c>
      <c r="B21619" s="10">
        <v>43862</v>
      </c>
      <c r="C21619">
        <v>292</v>
      </c>
    </row>
    <row r="21620" spans="1:3" x14ac:dyDescent="0.25">
      <c r="A21620">
        <v>41067</v>
      </c>
      <c r="B21620" s="10">
        <v>43891</v>
      </c>
      <c r="C21620">
        <v>330</v>
      </c>
    </row>
    <row r="21621" spans="1:3" x14ac:dyDescent="0.25">
      <c r="A21621">
        <v>41067</v>
      </c>
      <c r="B21621" s="10">
        <v>43922</v>
      </c>
      <c r="C21621">
        <v>324</v>
      </c>
    </row>
    <row r="21622" spans="1:3" x14ac:dyDescent="0.25">
      <c r="A21622">
        <v>41067</v>
      </c>
      <c r="B21622" s="10">
        <v>43952</v>
      </c>
      <c r="C21622">
        <v>333</v>
      </c>
    </row>
    <row r="21623" spans="1:3" x14ac:dyDescent="0.25">
      <c r="A21623">
        <v>41067</v>
      </c>
      <c r="B21623" s="10">
        <v>43983</v>
      </c>
      <c r="C21623">
        <v>251</v>
      </c>
    </row>
    <row r="21624" spans="1:3" x14ac:dyDescent="0.25">
      <c r="A21624">
        <v>41067</v>
      </c>
      <c r="B21624" s="10">
        <v>44013</v>
      </c>
      <c r="C21624">
        <v>334</v>
      </c>
    </row>
    <row r="21625" spans="1:3" x14ac:dyDescent="0.25">
      <c r="A21625">
        <v>41067</v>
      </c>
      <c r="B21625" s="10">
        <v>44044</v>
      </c>
      <c r="C21625">
        <v>308</v>
      </c>
    </row>
    <row r="21626" spans="1:3" x14ac:dyDescent="0.25">
      <c r="A21626">
        <v>41067</v>
      </c>
      <c r="B21626" s="10">
        <v>44075</v>
      </c>
      <c r="C21626">
        <v>306</v>
      </c>
    </row>
    <row r="21627" spans="1:3" x14ac:dyDescent="0.25">
      <c r="A21627">
        <v>41067</v>
      </c>
      <c r="B21627" s="10">
        <v>44105</v>
      </c>
      <c r="C21627">
        <v>322</v>
      </c>
    </row>
    <row r="21628" spans="1:3" x14ac:dyDescent="0.25">
      <c r="A21628">
        <v>41067</v>
      </c>
      <c r="B21628" s="10">
        <v>44136</v>
      </c>
      <c r="C21628">
        <v>348</v>
      </c>
    </row>
    <row r="21629" spans="1:3" x14ac:dyDescent="0.25">
      <c r="A21629">
        <v>41067</v>
      </c>
      <c r="B21629" s="10">
        <v>44166</v>
      </c>
      <c r="C21629">
        <v>338</v>
      </c>
    </row>
    <row r="21630" spans="1:3" x14ac:dyDescent="0.25">
      <c r="A21630">
        <v>41071</v>
      </c>
      <c r="B21630" s="10">
        <v>43831</v>
      </c>
      <c r="C21630">
        <v>82</v>
      </c>
    </row>
    <row r="21631" spans="1:3" x14ac:dyDescent="0.25">
      <c r="A21631">
        <v>41071</v>
      </c>
      <c r="B21631" s="10">
        <v>43862</v>
      </c>
      <c r="C21631">
        <v>82</v>
      </c>
    </row>
    <row r="21632" spans="1:3" x14ac:dyDescent="0.25">
      <c r="A21632">
        <v>41071</v>
      </c>
      <c r="B21632" s="10">
        <v>43891</v>
      </c>
      <c r="C21632">
        <v>104</v>
      </c>
    </row>
    <row r="21633" spans="1:3" x14ac:dyDescent="0.25">
      <c r="A21633">
        <v>41071</v>
      </c>
      <c r="B21633" s="10">
        <v>43922</v>
      </c>
      <c r="C21633">
        <v>76</v>
      </c>
    </row>
    <row r="21634" spans="1:3" x14ac:dyDescent="0.25">
      <c r="A21634">
        <v>41071</v>
      </c>
      <c r="B21634" s="10">
        <v>43952</v>
      </c>
      <c r="C21634">
        <v>77</v>
      </c>
    </row>
    <row r="21635" spans="1:3" x14ac:dyDescent="0.25">
      <c r="A21635">
        <v>41071</v>
      </c>
      <c r="B21635" s="10">
        <v>43983</v>
      </c>
      <c r="C21635">
        <v>96</v>
      </c>
    </row>
    <row r="21636" spans="1:3" x14ac:dyDescent="0.25">
      <c r="A21636">
        <v>41071</v>
      </c>
      <c r="B21636" s="10">
        <v>44013</v>
      </c>
      <c r="C21636">
        <v>71</v>
      </c>
    </row>
    <row r="21637" spans="1:3" x14ac:dyDescent="0.25">
      <c r="A21637">
        <v>41071</v>
      </c>
      <c r="B21637" s="10">
        <v>44044</v>
      </c>
      <c r="C21637">
        <v>77</v>
      </c>
    </row>
    <row r="21638" spans="1:3" x14ac:dyDescent="0.25">
      <c r="A21638">
        <v>41071</v>
      </c>
      <c r="B21638" s="10">
        <v>44075</v>
      </c>
      <c r="C21638">
        <v>89</v>
      </c>
    </row>
    <row r="21639" spans="1:3" x14ac:dyDescent="0.25">
      <c r="A21639">
        <v>41071</v>
      </c>
      <c r="B21639" s="10">
        <v>44105</v>
      </c>
      <c r="C21639">
        <v>84</v>
      </c>
    </row>
    <row r="21640" spans="1:3" x14ac:dyDescent="0.25">
      <c r="A21640">
        <v>41071</v>
      </c>
      <c r="B21640" s="10">
        <v>44136</v>
      </c>
      <c r="C21640">
        <v>91</v>
      </c>
    </row>
    <row r="21641" spans="1:3" x14ac:dyDescent="0.25">
      <c r="A21641">
        <v>41071</v>
      </c>
      <c r="B21641" s="10">
        <v>44166</v>
      </c>
      <c r="C21641">
        <v>118</v>
      </c>
    </row>
    <row r="21642" spans="1:3" x14ac:dyDescent="0.25">
      <c r="A21642">
        <v>42001</v>
      </c>
      <c r="B21642" s="10">
        <v>43831</v>
      </c>
      <c r="C21642">
        <v>94</v>
      </c>
    </row>
    <row r="21643" spans="1:3" x14ac:dyDescent="0.25">
      <c r="A21643">
        <v>42001</v>
      </c>
      <c r="B21643" s="10">
        <v>43862</v>
      </c>
      <c r="C21643">
        <v>94</v>
      </c>
    </row>
    <row r="21644" spans="1:3" x14ac:dyDescent="0.25">
      <c r="A21644">
        <v>42001</v>
      </c>
      <c r="B21644" s="10">
        <v>43891</v>
      </c>
      <c r="C21644">
        <v>87</v>
      </c>
    </row>
    <row r="21645" spans="1:3" x14ac:dyDescent="0.25">
      <c r="A21645">
        <v>42001</v>
      </c>
      <c r="B21645" s="10">
        <v>43922</v>
      </c>
      <c r="C21645">
        <v>116</v>
      </c>
    </row>
    <row r="21646" spans="1:3" x14ac:dyDescent="0.25">
      <c r="A21646">
        <v>42001</v>
      </c>
      <c r="B21646" s="10">
        <v>43952</v>
      </c>
      <c r="C21646">
        <v>113</v>
      </c>
    </row>
    <row r="21647" spans="1:3" x14ac:dyDescent="0.25">
      <c r="A21647">
        <v>42001</v>
      </c>
      <c r="B21647" s="10">
        <v>43983</v>
      </c>
      <c r="C21647">
        <v>89</v>
      </c>
    </row>
    <row r="21648" spans="1:3" x14ac:dyDescent="0.25">
      <c r="A21648">
        <v>42001</v>
      </c>
      <c r="B21648" s="10">
        <v>44013</v>
      </c>
      <c r="C21648">
        <v>88</v>
      </c>
    </row>
    <row r="21649" spans="1:3" x14ac:dyDescent="0.25">
      <c r="A21649">
        <v>42001</v>
      </c>
      <c r="B21649" s="10">
        <v>44044</v>
      </c>
      <c r="C21649">
        <v>102</v>
      </c>
    </row>
    <row r="21650" spans="1:3" x14ac:dyDescent="0.25">
      <c r="A21650">
        <v>42001</v>
      </c>
      <c r="B21650" s="10">
        <v>44075</v>
      </c>
      <c r="C21650">
        <v>77</v>
      </c>
    </row>
    <row r="21651" spans="1:3" x14ac:dyDescent="0.25">
      <c r="A21651">
        <v>42001</v>
      </c>
      <c r="B21651" s="10">
        <v>44105</v>
      </c>
      <c r="C21651">
        <v>97</v>
      </c>
    </row>
    <row r="21652" spans="1:3" x14ac:dyDescent="0.25">
      <c r="A21652">
        <v>42001</v>
      </c>
      <c r="B21652" s="10">
        <v>44136</v>
      </c>
      <c r="C21652">
        <v>100</v>
      </c>
    </row>
    <row r="21653" spans="1:3" x14ac:dyDescent="0.25">
      <c r="A21653">
        <v>42001</v>
      </c>
      <c r="B21653" s="10">
        <v>44166</v>
      </c>
      <c r="C21653">
        <v>127</v>
      </c>
    </row>
    <row r="21654" spans="1:3" x14ac:dyDescent="0.25">
      <c r="A21654">
        <v>42003</v>
      </c>
      <c r="B21654" s="10">
        <v>43831</v>
      </c>
      <c r="C21654">
        <v>1243</v>
      </c>
    </row>
    <row r="21655" spans="1:3" x14ac:dyDescent="0.25">
      <c r="A21655">
        <v>42003</v>
      </c>
      <c r="B21655" s="10">
        <v>43862</v>
      </c>
      <c r="C21655">
        <v>1104</v>
      </c>
    </row>
    <row r="21656" spans="1:3" x14ac:dyDescent="0.25">
      <c r="A21656">
        <v>42003</v>
      </c>
      <c r="B21656" s="10">
        <v>43891</v>
      </c>
      <c r="C21656">
        <v>1133</v>
      </c>
    </row>
    <row r="21657" spans="1:3" x14ac:dyDescent="0.25">
      <c r="A21657">
        <v>42003</v>
      </c>
      <c r="B21657" s="10">
        <v>43922</v>
      </c>
      <c r="C21657">
        <v>1322</v>
      </c>
    </row>
    <row r="21658" spans="1:3" x14ac:dyDescent="0.25">
      <c r="A21658">
        <v>42003</v>
      </c>
      <c r="B21658" s="10">
        <v>43952</v>
      </c>
      <c r="C21658">
        <v>1233</v>
      </c>
    </row>
    <row r="21659" spans="1:3" x14ac:dyDescent="0.25">
      <c r="A21659">
        <v>42003</v>
      </c>
      <c r="B21659" s="10">
        <v>43983</v>
      </c>
      <c r="C21659">
        <v>1046</v>
      </c>
    </row>
    <row r="21660" spans="1:3" x14ac:dyDescent="0.25">
      <c r="A21660">
        <v>42003</v>
      </c>
      <c r="B21660" s="10">
        <v>44013</v>
      </c>
      <c r="C21660">
        <v>1205</v>
      </c>
    </row>
    <row r="21661" spans="1:3" x14ac:dyDescent="0.25">
      <c r="A21661">
        <v>42003</v>
      </c>
      <c r="B21661" s="10">
        <v>44044</v>
      </c>
      <c r="C21661">
        <v>1189</v>
      </c>
    </row>
    <row r="21662" spans="1:3" x14ac:dyDescent="0.25">
      <c r="A21662">
        <v>42003</v>
      </c>
      <c r="B21662" s="10">
        <v>44075</v>
      </c>
      <c r="C21662">
        <v>1142</v>
      </c>
    </row>
    <row r="21663" spans="1:3" x14ac:dyDescent="0.25">
      <c r="A21663">
        <v>42003</v>
      </c>
      <c r="B21663" s="10">
        <v>44105</v>
      </c>
      <c r="C21663">
        <v>1258</v>
      </c>
    </row>
    <row r="21664" spans="1:3" x14ac:dyDescent="0.25">
      <c r="A21664">
        <v>42003</v>
      </c>
      <c r="B21664" s="10">
        <v>44136</v>
      </c>
      <c r="C21664">
        <v>1404</v>
      </c>
    </row>
    <row r="21665" spans="1:3" x14ac:dyDescent="0.25">
      <c r="A21665">
        <v>42003</v>
      </c>
      <c r="B21665" s="10">
        <v>44166</v>
      </c>
      <c r="C21665">
        <v>1918</v>
      </c>
    </row>
    <row r="21666" spans="1:3" x14ac:dyDescent="0.25">
      <c r="A21666">
        <v>42005</v>
      </c>
      <c r="B21666" s="10">
        <v>43831</v>
      </c>
      <c r="C21666">
        <v>74</v>
      </c>
    </row>
    <row r="21667" spans="1:3" x14ac:dyDescent="0.25">
      <c r="A21667">
        <v>42005</v>
      </c>
      <c r="B21667" s="10">
        <v>43862</v>
      </c>
      <c r="C21667">
        <v>71</v>
      </c>
    </row>
    <row r="21668" spans="1:3" x14ac:dyDescent="0.25">
      <c r="A21668">
        <v>42005</v>
      </c>
      <c r="B21668" s="10">
        <v>43891</v>
      </c>
      <c r="C21668">
        <v>77</v>
      </c>
    </row>
    <row r="21669" spans="1:3" x14ac:dyDescent="0.25">
      <c r="A21669">
        <v>42005</v>
      </c>
      <c r="B21669" s="10">
        <v>43922</v>
      </c>
      <c r="C21669">
        <v>69</v>
      </c>
    </row>
    <row r="21670" spans="1:3" x14ac:dyDescent="0.25">
      <c r="A21670">
        <v>42005</v>
      </c>
      <c r="B21670" s="10">
        <v>43952</v>
      </c>
      <c r="C21670">
        <v>83</v>
      </c>
    </row>
    <row r="21671" spans="1:3" x14ac:dyDescent="0.25">
      <c r="A21671">
        <v>42005</v>
      </c>
      <c r="B21671" s="10">
        <v>43983</v>
      </c>
      <c r="C21671">
        <v>60</v>
      </c>
    </row>
    <row r="21672" spans="1:3" x14ac:dyDescent="0.25">
      <c r="A21672">
        <v>42005</v>
      </c>
      <c r="B21672" s="10">
        <v>44013</v>
      </c>
      <c r="C21672">
        <v>75</v>
      </c>
    </row>
    <row r="21673" spans="1:3" x14ac:dyDescent="0.25">
      <c r="A21673">
        <v>42005</v>
      </c>
      <c r="B21673" s="10">
        <v>44044</v>
      </c>
      <c r="C21673">
        <v>65</v>
      </c>
    </row>
    <row r="21674" spans="1:3" x14ac:dyDescent="0.25">
      <c r="A21674">
        <v>42005</v>
      </c>
      <c r="B21674" s="10">
        <v>44075</v>
      </c>
      <c r="C21674">
        <v>85</v>
      </c>
    </row>
    <row r="21675" spans="1:3" x14ac:dyDescent="0.25">
      <c r="A21675">
        <v>42005</v>
      </c>
      <c r="B21675" s="10">
        <v>44105</v>
      </c>
      <c r="C21675">
        <v>68</v>
      </c>
    </row>
    <row r="21676" spans="1:3" x14ac:dyDescent="0.25">
      <c r="A21676">
        <v>42005</v>
      </c>
      <c r="B21676" s="10">
        <v>44136</v>
      </c>
      <c r="C21676">
        <v>96</v>
      </c>
    </row>
    <row r="21677" spans="1:3" x14ac:dyDescent="0.25">
      <c r="A21677">
        <v>42005</v>
      </c>
      <c r="B21677" s="10">
        <v>44166</v>
      </c>
      <c r="C21677">
        <v>107</v>
      </c>
    </row>
    <row r="21678" spans="1:3" x14ac:dyDescent="0.25">
      <c r="A21678">
        <v>42007</v>
      </c>
      <c r="B21678" s="10">
        <v>43831</v>
      </c>
      <c r="C21678">
        <v>195</v>
      </c>
    </row>
    <row r="21679" spans="1:3" x14ac:dyDescent="0.25">
      <c r="A21679">
        <v>42007</v>
      </c>
      <c r="B21679" s="10">
        <v>43862</v>
      </c>
      <c r="C21679">
        <v>165</v>
      </c>
    </row>
    <row r="21680" spans="1:3" x14ac:dyDescent="0.25">
      <c r="A21680">
        <v>42007</v>
      </c>
      <c r="B21680" s="10">
        <v>43891</v>
      </c>
      <c r="C21680">
        <v>201</v>
      </c>
    </row>
    <row r="21681" spans="1:3" x14ac:dyDescent="0.25">
      <c r="A21681">
        <v>42007</v>
      </c>
      <c r="B21681" s="10">
        <v>43922</v>
      </c>
      <c r="C21681">
        <v>233</v>
      </c>
    </row>
    <row r="21682" spans="1:3" x14ac:dyDescent="0.25">
      <c r="A21682">
        <v>42007</v>
      </c>
      <c r="B21682" s="10">
        <v>43952</v>
      </c>
      <c r="C21682">
        <v>202</v>
      </c>
    </row>
    <row r="21683" spans="1:3" x14ac:dyDescent="0.25">
      <c r="A21683">
        <v>42007</v>
      </c>
      <c r="B21683" s="10">
        <v>43983</v>
      </c>
      <c r="C21683">
        <v>155</v>
      </c>
    </row>
    <row r="21684" spans="1:3" x14ac:dyDescent="0.25">
      <c r="A21684">
        <v>42007</v>
      </c>
      <c r="B21684" s="10">
        <v>44013</v>
      </c>
      <c r="C21684">
        <v>204</v>
      </c>
    </row>
    <row r="21685" spans="1:3" x14ac:dyDescent="0.25">
      <c r="A21685">
        <v>42007</v>
      </c>
      <c r="B21685" s="10">
        <v>44044</v>
      </c>
      <c r="C21685">
        <v>187</v>
      </c>
    </row>
    <row r="21686" spans="1:3" x14ac:dyDescent="0.25">
      <c r="A21686">
        <v>42007</v>
      </c>
      <c r="B21686" s="10">
        <v>44075</v>
      </c>
      <c r="C21686">
        <v>197</v>
      </c>
    </row>
    <row r="21687" spans="1:3" x14ac:dyDescent="0.25">
      <c r="A21687">
        <v>42007</v>
      </c>
      <c r="B21687" s="10">
        <v>44105</v>
      </c>
      <c r="C21687">
        <v>179</v>
      </c>
    </row>
    <row r="21688" spans="1:3" x14ac:dyDescent="0.25">
      <c r="A21688">
        <v>42007</v>
      </c>
      <c r="B21688" s="10">
        <v>44136</v>
      </c>
      <c r="C21688">
        <v>244</v>
      </c>
    </row>
    <row r="21689" spans="1:3" x14ac:dyDescent="0.25">
      <c r="A21689">
        <v>42007</v>
      </c>
      <c r="B21689" s="10">
        <v>44166</v>
      </c>
      <c r="C21689">
        <v>307</v>
      </c>
    </row>
    <row r="21690" spans="1:3" x14ac:dyDescent="0.25">
      <c r="A21690">
        <v>42009</v>
      </c>
      <c r="B21690" s="10">
        <v>43831</v>
      </c>
      <c r="C21690">
        <v>67</v>
      </c>
    </row>
    <row r="21691" spans="1:3" x14ac:dyDescent="0.25">
      <c r="A21691">
        <v>42009</v>
      </c>
      <c r="B21691" s="10">
        <v>43862</v>
      </c>
      <c r="C21691">
        <v>43</v>
      </c>
    </row>
    <row r="21692" spans="1:3" x14ac:dyDescent="0.25">
      <c r="A21692">
        <v>42009</v>
      </c>
      <c r="B21692" s="10">
        <v>43891</v>
      </c>
      <c r="C21692">
        <v>62</v>
      </c>
    </row>
    <row r="21693" spans="1:3" x14ac:dyDescent="0.25">
      <c r="A21693">
        <v>42009</v>
      </c>
      <c r="B21693" s="10">
        <v>43922</v>
      </c>
      <c r="C21693">
        <v>51</v>
      </c>
    </row>
    <row r="21694" spans="1:3" x14ac:dyDescent="0.25">
      <c r="A21694">
        <v>42009</v>
      </c>
      <c r="B21694" s="10">
        <v>43952</v>
      </c>
      <c r="C21694">
        <v>51</v>
      </c>
    </row>
    <row r="21695" spans="1:3" x14ac:dyDescent="0.25">
      <c r="A21695">
        <v>42009</v>
      </c>
      <c r="B21695" s="10">
        <v>43983</v>
      </c>
      <c r="C21695">
        <v>43</v>
      </c>
    </row>
    <row r="21696" spans="1:3" x14ac:dyDescent="0.25">
      <c r="A21696">
        <v>42009</v>
      </c>
      <c r="B21696" s="10">
        <v>44013</v>
      </c>
      <c r="C21696">
        <v>58</v>
      </c>
    </row>
    <row r="21697" spans="1:3" x14ac:dyDescent="0.25">
      <c r="A21697">
        <v>42009</v>
      </c>
      <c r="B21697" s="10">
        <v>44044</v>
      </c>
      <c r="C21697">
        <v>55</v>
      </c>
    </row>
    <row r="21698" spans="1:3" x14ac:dyDescent="0.25">
      <c r="A21698">
        <v>42009</v>
      </c>
      <c r="B21698" s="10">
        <v>44075</v>
      </c>
      <c r="C21698">
        <v>44</v>
      </c>
    </row>
    <row r="21699" spans="1:3" x14ac:dyDescent="0.25">
      <c r="A21699">
        <v>42009</v>
      </c>
      <c r="B21699" s="10">
        <v>44105</v>
      </c>
      <c r="C21699">
        <v>47</v>
      </c>
    </row>
    <row r="21700" spans="1:3" x14ac:dyDescent="0.25">
      <c r="A21700">
        <v>42009</v>
      </c>
      <c r="B21700" s="10">
        <v>44136</v>
      </c>
      <c r="C21700">
        <v>118</v>
      </c>
    </row>
    <row r="21701" spans="1:3" x14ac:dyDescent="0.25">
      <c r="A21701">
        <v>42009</v>
      </c>
      <c r="B21701" s="10">
        <v>44166</v>
      </c>
      <c r="C21701">
        <v>106</v>
      </c>
    </row>
    <row r="21702" spans="1:3" x14ac:dyDescent="0.25">
      <c r="A21702">
        <v>42011</v>
      </c>
      <c r="B21702" s="10">
        <v>43831</v>
      </c>
      <c r="C21702">
        <v>348</v>
      </c>
    </row>
    <row r="21703" spans="1:3" x14ac:dyDescent="0.25">
      <c r="A21703">
        <v>42011</v>
      </c>
      <c r="B21703" s="10">
        <v>43862</v>
      </c>
      <c r="C21703">
        <v>345</v>
      </c>
    </row>
    <row r="21704" spans="1:3" x14ac:dyDescent="0.25">
      <c r="A21704">
        <v>42011</v>
      </c>
      <c r="B21704" s="10">
        <v>43891</v>
      </c>
      <c r="C21704">
        <v>352</v>
      </c>
    </row>
    <row r="21705" spans="1:3" x14ac:dyDescent="0.25">
      <c r="A21705">
        <v>42011</v>
      </c>
      <c r="B21705" s="10">
        <v>43922</v>
      </c>
      <c r="C21705">
        <v>523</v>
      </c>
    </row>
    <row r="21706" spans="1:3" x14ac:dyDescent="0.25">
      <c r="A21706">
        <v>42011</v>
      </c>
      <c r="B21706" s="10">
        <v>43952</v>
      </c>
      <c r="C21706">
        <v>488</v>
      </c>
    </row>
    <row r="21707" spans="1:3" x14ac:dyDescent="0.25">
      <c r="A21707">
        <v>42011</v>
      </c>
      <c r="B21707" s="10">
        <v>43983</v>
      </c>
      <c r="C21707">
        <v>311</v>
      </c>
    </row>
    <row r="21708" spans="1:3" x14ac:dyDescent="0.25">
      <c r="A21708">
        <v>42011</v>
      </c>
      <c r="B21708" s="10">
        <v>44013</v>
      </c>
      <c r="C21708">
        <v>334</v>
      </c>
    </row>
    <row r="21709" spans="1:3" x14ac:dyDescent="0.25">
      <c r="A21709">
        <v>42011</v>
      </c>
      <c r="B21709" s="10">
        <v>44044</v>
      </c>
      <c r="C21709">
        <v>346</v>
      </c>
    </row>
    <row r="21710" spans="1:3" x14ac:dyDescent="0.25">
      <c r="A21710">
        <v>42011</v>
      </c>
      <c r="B21710" s="10">
        <v>44075</v>
      </c>
      <c r="C21710">
        <v>345</v>
      </c>
    </row>
    <row r="21711" spans="1:3" x14ac:dyDescent="0.25">
      <c r="A21711">
        <v>42011</v>
      </c>
      <c r="B21711" s="10">
        <v>44105</v>
      </c>
      <c r="C21711">
        <v>329</v>
      </c>
    </row>
    <row r="21712" spans="1:3" x14ac:dyDescent="0.25">
      <c r="A21712">
        <v>42011</v>
      </c>
      <c r="B21712" s="10">
        <v>44136</v>
      </c>
      <c r="C21712">
        <v>384</v>
      </c>
    </row>
    <row r="21713" spans="1:3" x14ac:dyDescent="0.25">
      <c r="A21713">
        <v>42011</v>
      </c>
      <c r="B21713" s="10">
        <v>44166</v>
      </c>
      <c r="C21713">
        <v>515</v>
      </c>
    </row>
    <row r="21714" spans="1:3" x14ac:dyDescent="0.25">
      <c r="A21714">
        <v>42013</v>
      </c>
      <c r="B21714" s="10">
        <v>43831</v>
      </c>
      <c r="C21714">
        <v>154</v>
      </c>
    </row>
    <row r="21715" spans="1:3" x14ac:dyDescent="0.25">
      <c r="A21715">
        <v>42013</v>
      </c>
      <c r="B21715" s="10">
        <v>43862</v>
      </c>
      <c r="C21715">
        <v>135</v>
      </c>
    </row>
    <row r="21716" spans="1:3" x14ac:dyDescent="0.25">
      <c r="A21716">
        <v>42013</v>
      </c>
      <c r="B21716" s="10">
        <v>43891</v>
      </c>
      <c r="C21716">
        <v>143</v>
      </c>
    </row>
    <row r="21717" spans="1:3" x14ac:dyDescent="0.25">
      <c r="A21717">
        <v>42013</v>
      </c>
      <c r="B21717" s="10">
        <v>43922</v>
      </c>
      <c r="C21717">
        <v>154</v>
      </c>
    </row>
    <row r="21718" spans="1:3" x14ac:dyDescent="0.25">
      <c r="A21718">
        <v>42013</v>
      </c>
      <c r="B21718" s="10">
        <v>43952</v>
      </c>
      <c r="C21718">
        <v>128</v>
      </c>
    </row>
    <row r="21719" spans="1:3" x14ac:dyDescent="0.25">
      <c r="A21719">
        <v>42013</v>
      </c>
      <c r="B21719" s="10">
        <v>43983</v>
      </c>
      <c r="C21719">
        <v>105</v>
      </c>
    </row>
    <row r="21720" spans="1:3" x14ac:dyDescent="0.25">
      <c r="A21720">
        <v>42013</v>
      </c>
      <c r="B21720" s="10">
        <v>44013</v>
      </c>
      <c r="C21720">
        <v>142</v>
      </c>
    </row>
    <row r="21721" spans="1:3" x14ac:dyDescent="0.25">
      <c r="A21721">
        <v>42013</v>
      </c>
      <c r="B21721" s="10">
        <v>44044</v>
      </c>
      <c r="C21721">
        <v>143</v>
      </c>
    </row>
    <row r="21722" spans="1:3" x14ac:dyDescent="0.25">
      <c r="A21722">
        <v>42013</v>
      </c>
      <c r="B21722" s="10">
        <v>44075</v>
      </c>
      <c r="C21722">
        <v>151</v>
      </c>
    </row>
    <row r="21723" spans="1:3" x14ac:dyDescent="0.25">
      <c r="A21723">
        <v>42013</v>
      </c>
      <c r="B21723" s="10">
        <v>44105</v>
      </c>
      <c r="C21723">
        <v>169</v>
      </c>
    </row>
    <row r="21724" spans="1:3" x14ac:dyDescent="0.25">
      <c r="A21724">
        <v>42013</v>
      </c>
      <c r="B21724" s="10">
        <v>44136</v>
      </c>
      <c r="C21724">
        <v>209</v>
      </c>
    </row>
    <row r="21725" spans="1:3" x14ac:dyDescent="0.25">
      <c r="A21725">
        <v>42013</v>
      </c>
      <c r="B21725" s="10">
        <v>44166</v>
      </c>
      <c r="C21725">
        <v>269</v>
      </c>
    </row>
    <row r="21726" spans="1:3" x14ac:dyDescent="0.25">
      <c r="A21726">
        <v>42015</v>
      </c>
      <c r="B21726" s="10">
        <v>43831</v>
      </c>
      <c r="C21726">
        <v>73</v>
      </c>
    </row>
    <row r="21727" spans="1:3" x14ac:dyDescent="0.25">
      <c r="A21727">
        <v>42015</v>
      </c>
      <c r="B21727" s="10">
        <v>43862</v>
      </c>
      <c r="C21727">
        <v>56</v>
      </c>
    </row>
    <row r="21728" spans="1:3" x14ac:dyDescent="0.25">
      <c r="A21728">
        <v>42015</v>
      </c>
      <c r="B21728" s="10">
        <v>43891</v>
      </c>
      <c r="C21728">
        <v>63</v>
      </c>
    </row>
    <row r="21729" spans="1:3" x14ac:dyDescent="0.25">
      <c r="A21729">
        <v>42015</v>
      </c>
      <c r="B21729" s="10">
        <v>43922</v>
      </c>
      <c r="C21729">
        <v>49</v>
      </c>
    </row>
    <row r="21730" spans="1:3" x14ac:dyDescent="0.25">
      <c r="A21730">
        <v>42015</v>
      </c>
      <c r="B21730" s="10">
        <v>43952</v>
      </c>
      <c r="C21730">
        <v>41</v>
      </c>
    </row>
    <row r="21731" spans="1:3" x14ac:dyDescent="0.25">
      <c r="A21731">
        <v>42015</v>
      </c>
      <c r="B21731" s="10">
        <v>43983</v>
      </c>
      <c r="C21731">
        <v>54</v>
      </c>
    </row>
    <row r="21732" spans="1:3" x14ac:dyDescent="0.25">
      <c r="A21732">
        <v>42015</v>
      </c>
      <c r="B21732" s="10">
        <v>44013</v>
      </c>
      <c r="C21732">
        <v>52</v>
      </c>
    </row>
    <row r="21733" spans="1:3" x14ac:dyDescent="0.25">
      <c r="A21733">
        <v>42015</v>
      </c>
      <c r="B21733" s="10">
        <v>44044</v>
      </c>
      <c r="C21733">
        <v>57</v>
      </c>
    </row>
    <row r="21734" spans="1:3" x14ac:dyDescent="0.25">
      <c r="A21734">
        <v>42015</v>
      </c>
      <c r="B21734" s="10">
        <v>44075</v>
      </c>
      <c r="C21734">
        <v>56</v>
      </c>
    </row>
    <row r="21735" spans="1:3" x14ac:dyDescent="0.25">
      <c r="A21735">
        <v>42015</v>
      </c>
      <c r="B21735" s="10">
        <v>44105</v>
      </c>
      <c r="C21735">
        <v>73</v>
      </c>
    </row>
    <row r="21736" spans="1:3" x14ac:dyDescent="0.25">
      <c r="A21736">
        <v>42015</v>
      </c>
      <c r="B21736" s="10">
        <v>44136</v>
      </c>
      <c r="C21736">
        <v>78</v>
      </c>
    </row>
    <row r="21737" spans="1:3" x14ac:dyDescent="0.25">
      <c r="A21737">
        <v>42015</v>
      </c>
      <c r="B21737" s="10">
        <v>44166</v>
      </c>
      <c r="C21737">
        <v>69</v>
      </c>
    </row>
    <row r="21738" spans="1:3" x14ac:dyDescent="0.25">
      <c r="A21738">
        <v>42017</v>
      </c>
      <c r="B21738" s="10">
        <v>43831</v>
      </c>
      <c r="C21738">
        <v>598</v>
      </c>
    </row>
    <row r="21739" spans="1:3" x14ac:dyDescent="0.25">
      <c r="A21739">
        <v>42017</v>
      </c>
      <c r="B21739" s="10">
        <v>43862</v>
      </c>
      <c r="C21739">
        <v>528</v>
      </c>
    </row>
    <row r="21740" spans="1:3" x14ac:dyDescent="0.25">
      <c r="A21740">
        <v>42017</v>
      </c>
      <c r="B21740" s="10">
        <v>43891</v>
      </c>
      <c r="C21740">
        <v>588</v>
      </c>
    </row>
    <row r="21741" spans="1:3" x14ac:dyDescent="0.25">
      <c r="A21741">
        <v>42017</v>
      </c>
      <c r="B21741" s="10">
        <v>43922</v>
      </c>
      <c r="C21741">
        <v>854</v>
      </c>
    </row>
    <row r="21742" spans="1:3" x14ac:dyDescent="0.25">
      <c r="A21742">
        <v>42017</v>
      </c>
      <c r="B21742" s="10">
        <v>43952</v>
      </c>
      <c r="C21742">
        <v>721</v>
      </c>
    </row>
    <row r="21743" spans="1:3" x14ac:dyDescent="0.25">
      <c r="A21743">
        <v>42017</v>
      </c>
      <c r="B21743" s="10">
        <v>43983</v>
      </c>
      <c r="C21743">
        <v>496</v>
      </c>
    </row>
    <row r="21744" spans="1:3" x14ac:dyDescent="0.25">
      <c r="A21744">
        <v>42017</v>
      </c>
      <c r="B21744" s="10">
        <v>44013</v>
      </c>
      <c r="C21744">
        <v>502</v>
      </c>
    </row>
    <row r="21745" spans="1:3" x14ac:dyDescent="0.25">
      <c r="A21745">
        <v>42017</v>
      </c>
      <c r="B21745" s="10">
        <v>44044</v>
      </c>
      <c r="C21745">
        <v>534</v>
      </c>
    </row>
    <row r="21746" spans="1:3" x14ac:dyDescent="0.25">
      <c r="A21746">
        <v>42017</v>
      </c>
      <c r="B21746" s="10">
        <v>44075</v>
      </c>
      <c r="C21746">
        <v>476</v>
      </c>
    </row>
    <row r="21747" spans="1:3" x14ac:dyDescent="0.25">
      <c r="A21747">
        <v>42017</v>
      </c>
      <c r="B21747" s="10">
        <v>44105</v>
      </c>
      <c r="C21747">
        <v>499</v>
      </c>
    </row>
    <row r="21748" spans="1:3" x14ac:dyDescent="0.25">
      <c r="A21748">
        <v>42017</v>
      </c>
      <c r="B21748" s="10">
        <v>44136</v>
      </c>
      <c r="C21748">
        <v>584</v>
      </c>
    </row>
    <row r="21749" spans="1:3" x14ac:dyDescent="0.25">
      <c r="A21749">
        <v>42017</v>
      </c>
      <c r="B21749" s="10">
        <v>44166</v>
      </c>
      <c r="C21749">
        <v>792</v>
      </c>
    </row>
    <row r="21750" spans="1:3" x14ac:dyDescent="0.25">
      <c r="A21750">
        <v>42019</v>
      </c>
      <c r="B21750" s="10">
        <v>43831</v>
      </c>
      <c r="C21750">
        <v>185</v>
      </c>
    </row>
    <row r="21751" spans="1:3" x14ac:dyDescent="0.25">
      <c r="A21751">
        <v>42019</v>
      </c>
      <c r="B21751" s="10">
        <v>43862</v>
      </c>
      <c r="C21751">
        <v>164</v>
      </c>
    </row>
    <row r="21752" spans="1:3" x14ac:dyDescent="0.25">
      <c r="A21752">
        <v>42019</v>
      </c>
      <c r="B21752" s="10">
        <v>43891</v>
      </c>
      <c r="C21752">
        <v>177</v>
      </c>
    </row>
    <row r="21753" spans="1:3" x14ac:dyDescent="0.25">
      <c r="A21753">
        <v>42019</v>
      </c>
      <c r="B21753" s="10">
        <v>43922</v>
      </c>
      <c r="C21753">
        <v>164</v>
      </c>
    </row>
    <row r="21754" spans="1:3" x14ac:dyDescent="0.25">
      <c r="A21754">
        <v>42019</v>
      </c>
      <c r="B21754" s="10">
        <v>43952</v>
      </c>
      <c r="C21754">
        <v>184</v>
      </c>
    </row>
    <row r="21755" spans="1:3" x14ac:dyDescent="0.25">
      <c r="A21755">
        <v>42019</v>
      </c>
      <c r="B21755" s="10">
        <v>43983</v>
      </c>
      <c r="C21755">
        <v>160</v>
      </c>
    </row>
    <row r="21756" spans="1:3" x14ac:dyDescent="0.25">
      <c r="A21756">
        <v>42019</v>
      </c>
      <c r="B21756" s="10">
        <v>44013</v>
      </c>
      <c r="C21756">
        <v>172</v>
      </c>
    </row>
    <row r="21757" spans="1:3" x14ac:dyDescent="0.25">
      <c r="A21757">
        <v>42019</v>
      </c>
      <c r="B21757" s="10">
        <v>44044</v>
      </c>
      <c r="C21757">
        <v>158</v>
      </c>
    </row>
    <row r="21758" spans="1:3" x14ac:dyDescent="0.25">
      <c r="A21758">
        <v>42019</v>
      </c>
      <c r="B21758" s="10">
        <v>44075</v>
      </c>
      <c r="C21758">
        <v>177</v>
      </c>
    </row>
    <row r="21759" spans="1:3" x14ac:dyDescent="0.25">
      <c r="A21759">
        <v>42019</v>
      </c>
      <c r="B21759" s="10">
        <v>44105</v>
      </c>
      <c r="C21759">
        <v>178</v>
      </c>
    </row>
    <row r="21760" spans="1:3" x14ac:dyDescent="0.25">
      <c r="A21760">
        <v>42019</v>
      </c>
      <c r="B21760" s="10">
        <v>44136</v>
      </c>
      <c r="C21760">
        <v>263</v>
      </c>
    </row>
    <row r="21761" spans="1:3" x14ac:dyDescent="0.25">
      <c r="A21761">
        <v>42019</v>
      </c>
      <c r="B21761" s="10">
        <v>44166</v>
      </c>
      <c r="C21761">
        <v>340</v>
      </c>
    </row>
    <row r="21762" spans="1:3" x14ac:dyDescent="0.25">
      <c r="A21762">
        <v>42021</v>
      </c>
      <c r="B21762" s="10">
        <v>43831</v>
      </c>
      <c r="C21762">
        <v>166</v>
      </c>
    </row>
    <row r="21763" spans="1:3" x14ac:dyDescent="0.25">
      <c r="A21763">
        <v>42021</v>
      </c>
      <c r="B21763" s="10">
        <v>43862</v>
      </c>
      <c r="C21763">
        <v>160</v>
      </c>
    </row>
    <row r="21764" spans="1:3" x14ac:dyDescent="0.25">
      <c r="A21764">
        <v>42021</v>
      </c>
      <c r="B21764" s="10">
        <v>43891</v>
      </c>
      <c r="C21764">
        <v>176</v>
      </c>
    </row>
    <row r="21765" spans="1:3" x14ac:dyDescent="0.25">
      <c r="A21765">
        <v>42021</v>
      </c>
      <c r="B21765" s="10">
        <v>43922</v>
      </c>
      <c r="C21765">
        <v>127</v>
      </c>
    </row>
    <row r="21766" spans="1:3" x14ac:dyDescent="0.25">
      <c r="A21766">
        <v>42021</v>
      </c>
      <c r="B21766" s="10">
        <v>43952</v>
      </c>
      <c r="C21766">
        <v>139</v>
      </c>
    </row>
    <row r="21767" spans="1:3" x14ac:dyDescent="0.25">
      <c r="A21767">
        <v>42021</v>
      </c>
      <c r="B21767" s="10">
        <v>43983</v>
      </c>
      <c r="C21767">
        <v>150</v>
      </c>
    </row>
    <row r="21768" spans="1:3" x14ac:dyDescent="0.25">
      <c r="A21768">
        <v>42021</v>
      </c>
      <c r="B21768" s="10">
        <v>44013</v>
      </c>
      <c r="C21768">
        <v>150</v>
      </c>
    </row>
    <row r="21769" spans="1:3" x14ac:dyDescent="0.25">
      <c r="A21769">
        <v>42021</v>
      </c>
      <c r="B21769" s="10">
        <v>44044</v>
      </c>
      <c r="C21769">
        <v>144</v>
      </c>
    </row>
    <row r="21770" spans="1:3" x14ac:dyDescent="0.25">
      <c r="A21770">
        <v>42021</v>
      </c>
      <c r="B21770" s="10">
        <v>44075</v>
      </c>
      <c r="C21770">
        <v>164</v>
      </c>
    </row>
    <row r="21771" spans="1:3" x14ac:dyDescent="0.25">
      <c r="A21771">
        <v>42021</v>
      </c>
      <c r="B21771" s="10">
        <v>44105</v>
      </c>
      <c r="C21771">
        <v>151</v>
      </c>
    </row>
    <row r="21772" spans="1:3" x14ac:dyDescent="0.25">
      <c r="A21772">
        <v>42021</v>
      </c>
      <c r="B21772" s="10">
        <v>44136</v>
      </c>
      <c r="C21772">
        <v>265</v>
      </c>
    </row>
    <row r="21773" spans="1:3" x14ac:dyDescent="0.25">
      <c r="A21773">
        <v>42021</v>
      </c>
      <c r="B21773" s="10">
        <v>44166</v>
      </c>
      <c r="C21773">
        <v>378</v>
      </c>
    </row>
    <row r="21774" spans="1:3" x14ac:dyDescent="0.25">
      <c r="A21774">
        <v>42023</v>
      </c>
      <c r="B21774" s="10">
        <v>44075</v>
      </c>
      <c r="C21774">
        <v>10</v>
      </c>
    </row>
    <row r="21775" spans="1:3" x14ac:dyDescent="0.25">
      <c r="A21775">
        <v>42023</v>
      </c>
      <c r="B21775" s="10">
        <v>44166</v>
      </c>
      <c r="C21775">
        <v>12</v>
      </c>
    </row>
    <row r="21776" spans="1:3" x14ac:dyDescent="0.25">
      <c r="A21776">
        <v>42025</v>
      </c>
      <c r="B21776" s="10">
        <v>43831</v>
      </c>
      <c r="C21776">
        <v>77</v>
      </c>
    </row>
    <row r="21777" spans="1:3" x14ac:dyDescent="0.25">
      <c r="A21777">
        <v>42025</v>
      </c>
      <c r="B21777" s="10">
        <v>43862</v>
      </c>
      <c r="C21777">
        <v>66</v>
      </c>
    </row>
    <row r="21778" spans="1:3" x14ac:dyDescent="0.25">
      <c r="A21778">
        <v>42025</v>
      </c>
      <c r="B21778" s="10">
        <v>43891</v>
      </c>
      <c r="C21778">
        <v>98</v>
      </c>
    </row>
    <row r="21779" spans="1:3" x14ac:dyDescent="0.25">
      <c r="A21779">
        <v>42025</v>
      </c>
      <c r="B21779" s="10">
        <v>43922</v>
      </c>
      <c r="C21779">
        <v>93</v>
      </c>
    </row>
    <row r="21780" spans="1:3" x14ac:dyDescent="0.25">
      <c r="A21780">
        <v>42025</v>
      </c>
      <c r="B21780" s="10">
        <v>43952</v>
      </c>
      <c r="C21780">
        <v>71</v>
      </c>
    </row>
    <row r="21781" spans="1:3" x14ac:dyDescent="0.25">
      <c r="A21781">
        <v>42025</v>
      </c>
      <c r="B21781" s="10">
        <v>43983</v>
      </c>
      <c r="C21781">
        <v>60</v>
      </c>
    </row>
    <row r="21782" spans="1:3" x14ac:dyDescent="0.25">
      <c r="A21782">
        <v>42025</v>
      </c>
      <c r="B21782" s="10">
        <v>44013</v>
      </c>
      <c r="C21782">
        <v>70</v>
      </c>
    </row>
    <row r="21783" spans="1:3" x14ac:dyDescent="0.25">
      <c r="A21783">
        <v>42025</v>
      </c>
      <c r="B21783" s="10">
        <v>44044</v>
      </c>
      <c r="C21783">
        <v>91</v>
      </c>
    </row>
    <row r="21784" spans="1:3" x14ac:dyDescent="0.25">
      <c r="A21784">
        <v>42025</v>
      </c>
      <c r="B21784" s="10">
        <v>44075</v>
      </c>
      <c r="C21784">
        <v>69</v>
      </c>
    </row>
    <row r="21785" spans="1:3" x14ac:dyDescent="0.25">
      <c r="A21785">
        <v>42025</v>
      </c>
      <c r="B21785" s="10">
        <v>44105</v>
      </c>
      <c r="C21785">
        <v>76</v>
      </c>
    </row>
    <row r="21786" spans="1:3" x14ac:dyDescent="0.25">
      <c r="A21786">
        <v>42025</v>
      </c>
      <c r="B21786" s="10">
        <v>44136</v>
      </c>
      <c r="C21786">
        <v>96</v>
      </c>
    </row>
    <row r="21787" spans="1:3" x14ac:dyDescent="0.25">
      <c r="A21787">
        <v>42025</v>
      </c>
      <c r="B21787" s="10">
        <v>44166</v>
      </c>
      <c r="C21787">
        <v>103</v>
      </c>
    </row>
    <row r="21788" spans="1:3" x14ac:dyDescent="0.25">
      <c r="A21788">
        <v>42027</v>
      </c>
      <c r="B21788" s="10">
        <v>43831</v>
      </c>
      <c r="C21788">
        <v>92</v>
      </c>
    </row>
    <row r="21789" spans="1:3" x14ac:dyDescent="0.25">
      <c r="A21789">
        <v>42027</v>
      </c>
      <c r="B21789" s="10">
        <v>43862</v>
      </c>
      <c r="C21789">
        <v>86</v>
      </c>
    </row>
    <row r="21790" spans="1:3" x14ac:dyDescent="0.25">
      <c r="A21790">
        <v>42027</v>
      </c>
      <c r="B21790" s="10">
        <v>43891</v>
      </c>
      <c r="C21790">
        <v>94</v>
      </c>
    </row>
    <row r="21791" spans="1:3" x14ac:dyDescent="0.25">
      <c r="A21791">
        <v>42027</v>
      </c>
      <c r="B21791" s="10">
        <v>43922</v>
      </c>
      <c r="C21791">
        <v>94</v>
      </c>
    </row>
    <row r="21792" spans="1:3" x14ac:dyDescent="0.25">
      <c r="A21792">
        <v>42027</v>
      </c>
      <c r="B21792" s="10">
        <v>43952</v>
      </c>
      <c r="C21792">
        <v>107</v>
      </c>
    </row>
    <row r="21793" spans="1:3" x14ac:dyDescent="0.25">
      <c r="A21793">
        <v>42027</v>
      </c>
      <c r="B21793" s="10">
        <v>43983</v>
      </c>
      <c r="C21793">
        <v>88</v>
      </c>
    </row>
    <row r="21794" spans="1:3" x14ac:dyDescent="0.25">
      <c r="A21794">
        <v>42027</v>
      </c>
      <c r="B21794" s="10">
        <v>44013</v>
      </c>
      <c r="C21794">
        <v>73</v>
      </c>
    </row>
    <row r="21795" spans="1:3" x14ac:dyDescent="0.25">
      <c r="A21795">
        <v>42027</v>
      </c>
      <c r="B21795" s="10">
        <v>44044</v>
      </c>
      <c r="C21795">
        <v>112</v>
      </c>
    </row>
    <row r="21796" spans="1:3" x14ac:dyDescent="0.25">
      <c r="A21796">
        <v>42027</v>
      </c>
      <c r="B21796" s="10">
        <v>44075</v>
      </c>
      <c r="C21796">
        <v>74</v>
      </c>
    </row>
    <row r="21797" spans="1:3" x14ac:dyDescent="0.25">
      <c r="A21797">
        <v>42027</v>
      </c>
      <c r="B21797" s="10">
        <v>44105</v>
      </c>
      <c r="C21797">
        <v>94</v>
      </c>
    </row>
    <row r="21798" spans="1:3" x14ac:dyDescent="0.25">
      <c r="A21798">
        <v>42027</v>
      </c>
      <c r="B21798" s="10">
        <v>44136</v>
      </c>
      <c r="C21798">
        <v>155</v>
      </c>
    </row>
    <row r="21799" spans="1:3" x14ac:dyDescent="0.25">
      <c r="A21799">
        <v>42027</v>
      </c>
      <c r="B21799" s="10">
        <v>44166</v>
      </c>
      <c r="C21799">
        <v>156</v>
      </c>
    </row>
    <row r="21800" spans="1:3" x14ac:dyDescent="0.25">
      <c r="A21800">
        <v>42029</v>
      </c>
      <c r="B21800" s="10">
        <v>43831</v>
      </c>
      <c r="C21800">
        <v>386</v>
      </c>
    </row>
    <row r="21801" spans="1:3" x14ac:dyDescent="0.25">
      <c r="A21801">
        <v>42029</v>
      </c>
      <c r="B21801" s="10">
        <v>43862</v>
      </c>
      <c r="C21801">
        <v>369</v>
      </c>
    </row>
    <row r="21802" spans="1:3" x14ac:dyDescent="0.25">
      <c r="A21802">
        <v>42029</v>
      </c>
      <c r="B21802" s="10">
        <v>43891</v>
      </c>
      <c r="C21802">
        <v>362</v>
      </c>
    </row>
    <row r="21803" spans="1:3" x14ac:dyDescent="0.25">
      <c r="A21803">
        <v>42029</v>
      </c>
      <c r="B21803" s="10">
        <v>43922</v>
      </c>
      <c r="C21803">
        <v>510</v>
      </c>
    </row>
    <row r="21804" spans="1:3" x14ac:dyDescent="0.25">
      <c r="A21804">
        <v>42029</v>
      </c>
      <c r="B21804" s="10">
        <v>43952</v>
      </c>
      <c r="C21804">
        <v>454</v>
      </c>
    </row>
    <row r="21805" spans="1:3" x14ac:dyDescent="0.25">
      <c r="A21805">
        <v>42029</v>
      </c>
      <c r="B21805" s="10">
        <v>43983</v>
      </c>
      <c r="C21805">
        <v>326</v>
      </c>
    </row>
    <row r="21806" spans="1:3" x14ac:dyDescent="0.25">
      <c r="A21806">
        <v>42029</v>
      </c>
      <c r="B21806" s="10">
        <v>44013</v>
      </c>
      <c r="C21806">
        <v>338</v>
      </c>
    </row>
    <row r="21807" spans="1:3" x14ac:dyDescent="0.25">
      <c r="A21807">
        <v>42029</v>
      </c>
      <c r="B21807" s="10">
        <v>44044</v>
      </c>
      <c r="C21807">
        <v>336</v>
      </c>
    </row>
    <row r="21808" spans="1:3" x14ac:dyDescent="0.25">
      <c r="A21808">
        <v>42029</v>
      </c>
      <c r="B21808" s="10">
        <v>44075</v>
      </c>
      <c r="C21808">
        <v>336</v>
      </c>
    </row>
    <row r="21809" spans="1:3" x14ac:dyDescent="0.25">
      <c r="A21809">
        <v>42029</v>
      </c>
      <c r="B21809" s="10">
        <v>44105</v>
      </c>
      <c r="C21809">
        <v>355</v>
      </c>
    </row>
    <row r="21810" spans="1:3" x14ac:dyDescent="0.25">
      <c r="A21810">
        <v>42029</v>
      </c>
      <c r="B21810" s="10">
        <v>44136</v>
      </c>
      <c r="C21810">
        <v>385</v>
      </c>
    </row>
    <row r="21811" spans="1:3" x14ac:dyDescent="0.25">
      <c r="A21811">
        <v>42029</v>
      </c>
      <c r="B21811" s="10">
        <v>44166</v>
      </c>
      <c r="C21811">
        <v>517</v>
      </c>
    </row>
    <row r="21812" spans="1:3" x14ac:dyDescent="0.25">
      <c r="A21812">
        <v>42031</v>
      </c>
      <c r="B21812" s="10">
        <v>43831</v>
      </c>
      <c r="C21812">
        <v>41</v>
      </c>
    </row>
    <row r="21813" spans="1:3" x14ac:dyDescent="0.25">
      <c r="A21813">
        <v>42031</v>
      </c>
      <c r="B21813" s="10">
        <v>43862</v>
      </c>
      <c r="C21813">
        <v>31</v>
      </c>
    </row>
    <row r="21814" spans="1:3" x14ac:dyDescent="0.25">
      <c r="A21814">
        <v>42031</v>
      </c>
      <c r="B21814" s="10">
        <v>43891</v>
      </c>
      <c r="C21814">
        <v>51</v>
      </c>
    </row>
    <row r="21815" spans="1:3" x14ac:dyDescent="0.25">
      <c r="A21815">
        <v>42031</v>
      </c>
      <c r="B21815" s="10">
        <v>43922</v>
      </c>
      <c r="C21815">
        <v>42</v>
      </c>
    </row>
    <row r="21816" spans="1:3" x14ac:dyDescent="0.25">
      <c r="A21816">
        <v>42031</v>
      </c>
      <c r="B21816" s="10">
        <v>43952</v>
      </c>
      <c r="C21816">
        <v>24</v>
      </c>
    </row>
    <row r="21817" spans="1:3" x14ac:dyDescent="0.25">
      <c r="A21817">
        <v>42031</v>
      </c>
      <c r="B21817" s="10">
        <v>43983</v>
      </c>
      <c r="C21817">
        <v>45</v>
      </c>
    </row>
    <row r="21818" spans="1:3" x14ac:dyDescent="0.25">
      <c r="A21818">
        <v>42031</v>
      </c>
      <c r="B21818" s="10">
        <v>44013</v>
      </c>
      <c r="C21818">
        <v>39</v>
      </c>
    </row>
    <row r="21819" spans="1:3" x14ac:dyDescent="0.25">
      <c r="A21819">
        <v>42031</v>
      </c>
      <c r="B21819" s="10">
        <v>44044</v>
      </c>
      <c r="C21819">
        <v>39</v>
      </c>
    </row>
    <row r="21820" spans="1:3" x14ac:dyDescent="0.25">
      <c r="A21820">
        <v>42031</v>
      </c>
      <c r="B21820" s="10">
        <v>44075</v>
      </c>
      <c r="C21820">
        <v>38</v>
      </c>
    </row>
    <row r="21821" spans="1:3" x14ac:dyDescent="0.25">
      <c r="A21821">
        <v>42031</v>
      </c>
      <c r="B21821" s="10">
        <v>44105</v>
      </c>
      <c r="C21821">
        <v>39</v>
      </c>
    </row>
    <row r="21822" spans="1:3" x14ac:dyDescent="0.25">
      <c r="A21822">
        <v>42031</v>
      </c>
      <c r="B21822" s="10">
        <v>44136</v>
      </c>
      <c r="C21822">
        <v>43</v>
      </c>
    </row>
    <row r="21823" spans="1:3" x14ac:dyDescent="0.25">
      <c r="A21823">
        <v>42031</v>
      </c>
      <c r="B21823" s="10">
        <v>44166</v>
      </c>
      <c r="C21823">
        <v>91</v>
      </c>
    </row>
    <row r="21824" spans="1:3" x14ac:dyDescent="0.25">
      <c r="A21824">
        <v>42033</v>
      </c>
      <c r="B21824" s="10">
        <v>43831</v>
      </c>
      <c r="C21824">
        <v>71</v>
      </c>
    </row>
    <row r="21825" spans="1:3" x14ac:dyDescent="0.25">
      <c r="A21825">
        <v>42033</v>
      </c>
      <c r="B21825" s="10">
        <v>43862</v>
      </c>
      <c r="C21825">
        <v>70</v>
      </c>
    </row>
    <row r="21826" spans="1:3" x14ac:dyDescent="0.25">
      <c r="A21826">
        <v>42033</v>
      </c>
      <c r="B21826" s="10">
        <v>43891</v>
      </c>
      <c r="C21826">
        <v>91</v>
      </c>
    </row>
    <row r="21827" spans="1:3" x14ac:dyDescent="0.25">
      <c r="A21827">
        <v>42033</v>
      </c>
      <c r="B21827" s="10">
        <v>43922</v>
      </c>
      <c r="C21827">
        <v>83</v>
      </c>
    </row>
    <row r="21828" spans="1:3" x14ac:dyDescent="0.25">
      <c r="A21828">
        <v>42033</v>
      </c>
      <c r="B21828" s="10">
        <v>43952</v>
      </c>
      <c r="C21828">
        <v>78</v>
      </c>
    </row>
    <row r="21829" spans="1:3" x14ac:dyDescent="0.25">
      <c r="A21829">
        <v>42033</v>
      </c>
      <c r="B21829" s="10">
        <v>43983</v>
      </c>
      <c r="C21829">
        <v>82</v>
      </c>
    </row>
    <row r="21830" spans="1:3" x14ac:dyDescent="0.25">
      <c r="A21830">
        <v>42033</v>
      </c>
      <c r="B21830" s="10">
        <v>44013</v>
      </c>
      <c r="C21830">
        <v>75</v>
      </c>
    </row>
    <row r="21831" spans="1:3" x14ac:dyDescent="0.25">
      <c r="A21831">
        <v>42033</v>
      </c>
      <c r="B21831" s="10">
        <v>44044</v>
      </c>
      <c r="C21831">
        <v>90</v>
      </c>
    </row>
    <row r="21832" spans="1:3" x14ac:dyDescent="0.25">
      <c r="A21832">
        <v>42033</v>
      </c>
      <c r="B21832" s="10">
        <v>44075</v>
      </c>
      <c r="C21832">
        <v>91</v>
      </c>
    </row>
    <row r="21833" spans="1:3" x14ac:dyDescent="0.25">
      <c r="A21833">
        <v>42033</v>
      </c>
      <c r="B21833" s="10">
        <v>44105</v>
      </c>
      <c r="C21833">
        <v>69</v>
      </c>
    </row>
    <row r="21834" spans="1:3" x14ac:dyDescent="0.25">
      <c r="A21834">
        <v>42033</v>
      </c>
      <c r="B21834" s="10">
        <v>44136</v>
      </c>
      <c r="C21834">
        <v>99</v>
      </c>
    </row>
    <row r="21835" spans="1:3" x14ac:dyDescent="0.25">
      <c r="A21835">
        <v>42033</v>
      </c>
      <c r="B21835" s="10">
        <v>44166</v>
      </c>
      <c r="C21835">
        <v>120</v>
      </c>
    </row>
    <row r="21836" spans="1:3" x14ac:dyDescent="0.25">
      <c r="A21836">
        <v>42035</v>
      </c>
      <c r="B21836" s="10">
        <v>43831</v>
      </c>
      <c r="C21836">
        <v>28</v>
      </c>
    </row>
    <row r="21837" spans="1:3" x14ac:dyDescent="0.25">
      <c r="A21837">
        <v>42035</v>
      </c>
      <c r="B21837" s="10">
        <v>43862</v>
      </c>
      <c r="C21837">
        <v>30</v>
      </c>
    </row>
    <row r="21838" spans="1:3" x14ac:dyDescent="0.25">
      <c r="A21838">
        <v>42035</v>
      </c>
      <c r="B21838" s="10">
        <v>43891</v>
      </c>
      <c r="C21838">
        <v>49</v>
      </c>
    </row>
    <row r="21839" spans="1:3" x14ac:dyDescent="0.25">
      <c r="A21839">
        <v>42035</v>
      </c>
      <c r="B21839" s="10">
        <v>43922</v>
      </c>
      <c r="C21839">
        <v>32</v>
      </c>
    </row>
    <row r="21840" spans="1:3" x14ac:dyDescent="0.25">
      <c r="A21840">
        <v>42035</v>
      </c>
      <c r="B21840" s="10">
        <v>43952</v>
      </c>
      <c r="C21840">
        <v>36</v>
      </c>
    </row>
    <row r="21841" spans="1:3" x14ac:dyDescent="0.25">
      <c r="A21841">
        <v>42035</v>
      </c>
      <c r="B21841" s="10">
        <v>43983</v>
      </c>
      <c r="C21841">
        <v>42</v>
      </c>
    </row>
    <row r="21842" spans="1:3" x14ac:dyDescent="0.25">
      <c r="A21842">
        <v>42035</v>
      </c>
      <c r="B21842" s="10">
        <v>44013</v>
      </c>
      <c r="C21842">
        <v>25</v>
      </c>
    </row>
    <row r="21843" spans="1:3" x14ac:dyDescent="0.25">
      <c r="A21843">
        <v>42035</v>
      </c>
      <c r="B21843" s="10">
        <v>44044</v>
      </c>
      <c r="C21843">
        <v>31</v>
      </c>
    </row>
    <row r="21844" spans="1:3" x14ac:dyDescent="0.25">
      <c r="A21844">
        <v>42035</v>
      </c>
      <c r="B21844" s="10">
        <v>44075</v>
      </c>
      <c r="C21844">
        <v>29</v>
      </c>
    </row>
    <row r="21845" spans="1:3" x14ac:dyDescent="0.25">
      <c r="A21845">
        <v>42035</v>
      </c>
      <c r="B21845" s="10">
        <v>44105</v>
      </c>
      <c r="C21845">
        <v>41</v>
      </c>
    </row>
    <row r="21846" spans="1:3" x14ac:dyDescent="0.25">
      <c r="A21846">
        <v>42035</v>
      </c>
      <c r="B21846" s="10">
        <v>44136</v>
      </c>
      <c r="C21846">
        <v>33</v>
      </c>
    </row>
    <row r="21847" spans="1:3" x14ac:dyDescent="0.25">
      <c r="A21847">
        <v>42035</v>
      </c>
      <c r="B21847" s="10">
        <v>44166</v>
      </c>
      <c r="C21847">
        <v>53</v>
      </c>
    </row>
    <row r="21848" spans="1:3" x14ac:dyDescent="0.25">
      <c r="A21848">
        <v>42037</v>
      </c>
      <c r="B21848" s="10">
        <v>43831</v>
      </c>
      <c r="C21848">
        <v>70</v>
      </c>
    </row>
    <row r="21849" spans="1:3" x14ac:dyDescent="0.25">
      <c r="A21849">
        <v>42037</v>
      </c>
      <c r="B21849" s="10">
        <v>43862</v>
      </c>
      <c r="C21849">
        <v>56</v>
      </c>
    </row>
    <row r="21850" spans="1:3" x14ac:dyDescent="0.25">
      <c r="A21850">
        <v>42037</v>
      </c>
      <c r="B21850" s="10">
        <v>43891</v>
      </c>
      <c r="C21850">
        <v>57</v>
      </c>
    </row>
    <row r="21851" spans="1:3" x14ac:dyDescent="0.25">
      <c r="A21851">
        <v>42037</v>
      </c>
      <c r="B21851" s="10">
        <v>43922</v>
      </c>
      <c r="C21851">
        <v>84</v>
      </c>
    </row>
    <row r="21852" spans="1:3" x14ac:dyDescent="0.25">
      <c r="A21852">
        <v>42037</v>
      </c>
      <c r="B21852" s="10">
        <v>43952</v>
      </c>
      <c r="C21852">
        <v>58</v>
      </c>
    </row>
    <row r="21853" spans="1:3" x14ac:dyDescent="0.25">
      <c r="A21853">
        <v>42037</v>
      </c>
      <c r="B21853" s="10">
        <v>43983</v>
      </c>
      <c r="C21853">
        <v>63</v>
      </c>
    </row>
    <row r="21854" spans="1:3" x14ac:dyDescent="0.25">
      <c r="A21854">
        <v>42037</v>
      </c>
      <c r="B21854" s="10">
        <v>44013</v>
      </c>
      <c r="C21854">
        <v>48</v>
      </c>
    </row>
    <row r="21855" spans="1:3" x14ac:dyDescent="0.25">
      <c r="A21855">
        <v>42037</v>
      </c>
      <c r="B21855" s="10">
        <v>44044</v>
      </c>
      <c r="C21855">
        <v>58</v>
      </c>
    </row>
    <row r="21856" spans="1:3" x14ac:dyDescent="0.25">
      <c r="A21856">
        <v>42037</v>
      </c>
      <c r="B21856" s="10">
        <v>44075</v>
      </c>
      <c r="C21856">
        <v>55</v>
      </c>
    </row>
    <row r="21857" spans="1:3" x14ac:dyDescent="0.25">
      <c r="A21857">
        <v>42037</v>
      </c>
      <c r="B21857" s="10">
        <v>44105</v>
      </c>
      <c r="C21857">
        <v>69</v>
      </c>
    </row>
    <row r="21858" spans="1:3" x14ac:dyDescent="0.25">
      <c r="A21858">
        <v>42037</v>
      </c>
      <c r="B21858" s="10">
        <v>44136</v>
      </c>
      <c r="C21858">
        <v>70</v>
      </c>
    </row>
    <row r="21859" spans="1:3" x14ac:dyDescent="0.25">
      <c r="A21859">
        <v>42037</v>
      </c>
      <c r="B21859" s="10">
        <v>44166</v>
      </c>
      <c r="C21859">
        <v>97</v>
      </c>
    </row>
    <row r="21860" spans="1:3" x14ac:dyDescent="0.25">
      <c r="A21860">
        <v>42039</v>
      </c>
      <c r="B21860" s="10">
        <v>43831</v>
      </c>
      <c r="C21860">
        <v>83</v>
      </c>
    </row>
    <row r="21861" spans="1:3" x14ac:dyDescent="0.25">
      <c r="A21861">
        <v>42039</v>
      </c>
      <c r="B21861" s="10">
        <v>43862</v>
      </c>
      <c r="C21861">
        <v>103</v>
      </c>
    </row>
    <row r="21862" spans="1:3" x14ac:dyDescent="0.25">
      <c r="A21862">
        <v>42039</v>
      </c>
      <c r="B21862" s="10">
        <v>43891</v>
      </c>
      <c r="C21862">
        <v>62</v>
      </c>
    </row>
    <row r="21863" spans="1:3" x14ac:dyDescent="0.25">
      <c r="A21863">
        <v>42039</v>
      </c>
      <c r="B21863" s="10">
        <v>43922</v>
      </c>
      <c r="C21863">
        <v>66</v>
      </c>
    </row>
    <row r="21864" spans="1:3" x14ac:dyDescent="0.25">
      <c r="A21864">
        <v>42039</v>
      </c>
      <c r="B21864" s="10">
        <v>43952</v>
      </c>
      <c r="C21864">
        <v>84</v>
      </c>
    </row>
    <row r="21865" spans="1:3" x14ac:dyDescent="0.25">
      <c r="A21865">
        <v>42039</v>
      </c>
      <c r="B21865" s="10">
        <v>43983</v>
      </c>
      <c r="C21865">
        <v>63</v>
      </c>
    </row>
    <row r="21866" spans="1:3" x14ac:dyDescent="0.25">
      <c r="A21866">
        <v>42039</v>
      </c>
      <c r="B21866" s="10">
        <v>44013</v>
      </c>
      <c r="C21866">
        <v>89</v>
      </c>
    </row>
    <row r="21867" spans="1:3" x14ac:dyDescent="0.25">
      <c r="A21867">
        <v>42039</v>
      </c>
      <c r="B21867" s="10">
        <v>44044</v>
      </c>
      <c r="C21867">
        <v>100</v>
      </c>
    </row>
    <row r="21868" spans="1:3" x14ac:dyDescent="0.25">
      <c r="A21868">
        <v>42039</v>
      </c>
      <c r="B21868" s="10">
        <v>44075</v>
      </c>
      <c r="C21868">
        <v>72</v>
      </c>
    </row>
    <row r="21869" spans="1:3" x14ac:dyDescent="0.25">
      <c r="A21869">
        <v>42039</v>
      </c>
      <c r="B21869" s="10">
        <v>44105</v>
      </c>
      <c r="C21869">
        <v>93</v>
      </c>
    </row>
    <row r="21870" spans="1:3" x14ac:dyDescent="0.25">
      <c r="A21870">
        <v>42039</v>
      </c>
      <c r="B21870" s="10">
        <v>44136</v>
      </c>
      <c r="C21870">
        <v>112</v>
      </c>
    </row>
    <row r="21871" spans="1:3" x14ac:dyDescent="0.25">
      <c r="A21871">
        <v>42039</v>
      </c>
      <c r="B21871" s="10">
        <v>44166</v>
      </c>
      <c r="C21871">
        <v>180</v>
      </c>
    </row>
    <row r="21872" spans="1:3" x14ac:dyDescent="0.25">
      <c r="A21872">
        <v>42041</v>
      </c>
      <c r="B21872" s="10">
        <v>43831</v>
      </c>
      <c r="C21872">
        <v>224</v>
      </c>
    </row>
    <row r="21873" spans="1:3" x14ac:dyDescent="0.25">
      <c r="A21873">
        <v>42041</v>
      </c>
      <c r="B21873" s="10">
        <v>43862</v>
      </c>
      <c r="C21873">
        <v>193</v>
      </c>
    </row>
    <row r="21874" spans="1:3" x14ac:dyDescent="0.25">
      <c r="A21874">
        <v>42041</v>
      </c>
      <c r="B21874" s="10">
        <v>43891</v>
      </c>
      <c r="C21874">
        <v>211</v>
      </c>
    </row>
    <row r="21875" spans="1:3" x14ac:dyDescent="0.25">
      <c r="A21875">
        <v>42041</v>
      </c>
      <c r="B21875" s="10">
        <v>43922</v>
      </c>
      <c r="C21875">
        <v>210</v>
      </c>
    </row>
    <row r="21876" spans="1:3" x14ac:dyDescent="0.25">
      <c r="A21876">
        <v>42041</v>
      </c>
      <c r="B21876" s="10">
        <v>43952</v>
      </c>
      <c r="C21876">
        <v>228</v>
      </c>
    </row>
    <row r="21877" spans="1:3" x14ac:dyDescent="0.25">
      <c r="A21877">
        <v>42041</v>
      </c>
      <c r="B21877" s="10">
        <v>43983</v>
      </c>
      <c r="C21877">
        <v>186</v>
      </c>
    </row>
    <row r="21878" spans="1:3" x14ac:dyDescent="0.25">
      <c r="A21878">
        <v>42041</v>
      </c>
      <c r="B21878" s="10">
        <v>44013</v>
      </c>
      <c r="C21878">
        <v>191</v>
      </c>
    </row>
    <row r="21879" spans="1:3" x14ac:dyDescent="0.25">
      <c r="A21879">
        <v>42041</v>
      </c>
      <c r="B21879" s="10">
        <v>44044</v>
      </c>
      <c r="C21879">
        <v>208</v>
      </c>
    </row>
    <row r="21880" spans="1:3" x14ac:dyDescent="0.25">
      <c r="A21880">
        <v>42041</v>
      </c>
      <c r="B21880" s="10">
        <v>44075</v>
      </c>
      <c r="C21880">
        <v>208</v>
      </c>
    </row>
    <row r="21881" spans="1:3" x14ac:dyDescent="0.25">
      <c r="A21881">
        <v>42041</v>
      </c>
      <c r="B21881" s="10">
        <v>44105</v>
      </c>
      <c r="C21881">
        <v>236</v>
      </c>
    </row>
    <row r="21882" spans="1:3" x14ac:dyDescent="0.25">
      <c r="A21882">
        <v>42041</v>
      </c>
      <c r="B21882" s="10">
        <v>44136</v>
      </c>
      <c r="C21882">
        <v>278</v>
      </c>
    </row>
    <row r="21883" spans="1:3" x14ac:dyDescent="0.25">
      <c r="A21883">
        <v>42041</v>
      </c>
      <c r="B21883" s="10">
        <v>44166</v>
      </c>
      <c r="C21883">
        <v>405</v>
      </c>
    </row>
    <row r="21884" spans="1:3" x14ac:dyDescent="0.25">
      <c r="A21884">
        <v>42043</v>
      </c>
      <c r="B21884" s="10">
        <v>43831</v>
      </c>
      <c r="C21884">
        <v>229</v>
      </c>
    </row>
    <row r="21885" spans="1:3" x14ac:dyDescent="0.25">
      <c r="A21885">
        <v>42043</v>
      </c>
      <c r="B21885" s="10">
        <v>43862</v>
      </c>
      <c r="C21885">
        <v>212</v>
      </c>
    </row>
    <row r="21886" spans="1:3" x14ac:dyDescent="0.25">
      <c r="A21886">
        <v>42043</v>
      </c>
      <c r="B21886" s="10">
        <v>43891</v>
      </c>
      <c r="C21886">
        <v>219</v>
      </c>
    </row>
    <row r="21887" spans="1:3" x14ac:dyDescent="0.25">
      <c r="A21887">
        <v>42043</v>
      </c>
      <c r="B21887" s="10">
        <v>43922</v>
      </c>
      <c r="C21887">
        <v>252</v>
      </c>
    </row>
    <row r="21888" spans="1:3" x14ac:dyDescent="0.25">
      <c r="A21888">
        <v>42043</v>
      </c>
      <c r="B21888" s="10">
        <v>43952</v>
      </c>
      <c r="C21888">
        <v>288</v>
      </c>
    </row>
    <row r="21889" spans="1:3" x14ac:dyDescent="0.25">
      <c r="A21889">
        <v>42043</v>
      </c>
      <c r="B21889" s="10">
        <v>43983</v>
      </c>
      <c r="C21889">
        <v>252</v>
      </c>
    </row>
    <row r="21890" spans="1:3" x14ac:dyDescent="0.25">
      <c r="A21890">
        <v>42043</v>
      </c>
      <c r="B21890" s="10">
        <v>44013</v>
      </c>
      <c r="C21890">
        <v>232</v>
      </c>
    </row>
    <row r="21891" spans="1:3" x14ac:dyDescent="0.25">
      <c r="A21891">
        <v>42043</v>
      </c>
      <c r="B21891" s="10">
        <v>44044</v>
      </c>
      <c r="C21891">
        <v>227</v>
      </c>
    </row>
    <row r="21892" spans="1:3" x14ac:dyDescent="0.25">
      <c r="A21892">
        <v>42043</v>
      </c>
      <c r="B21892" s="10">
        <v>44075</v>
      </c>
      <c r="C21892">
        <v>208</v>
      </c>
    </row>
    <row r="21893" spans="1:3" x14ac:dyDescent="0.25">
      <c r="A21893">
        <v>42043</v>
      </c>
      <c r="B21893" s="10">
        <v>44105</v>
      </c>
      <c r="C21893">
        <v>231</v>
      </c>
    </row>
    <row r="21894" spans="1:3" x14ac:dyDescent="0.25">
      <c r="A21894">
        <v>42043</v>
      </c>
      <c r="B21894" s="10">
        <v>44136</v>
      </c>
      <c r="C21894">
        <v>271</v>
      </c>
    </row>
    <row r="21895" spans="1:3" x14ac:dyDescent="0.25">
      <c r="A21895">
        <v>42043</v>
      </c>
      <c r="B21895" s="10">
        <v>44166</v>
      </c>
      <c r="C21895">
        <v>409</v>
      </c>
    </row>
    <row r="21896" spans="1:3" x14ac:dyDescent="0.25">
      <c r="A21896">
        <v>42045</v>
      </c>
      <c r="B21896" s="10">
        <v>43831</v>
      </c>
      <c r="C21896">
        <v>501</v>
      </c>
    </row>
    <row r="21897" spans="1:3" x14ac:dyDescent="0.25">
      <c r="A21897">
        <v>42045</v>
      </c>
      <c r="B21897" s="10">
        <v>43862</v>
      </c>
      <c r="C21897">
        <v>494</v>
      </c>
    </row>
    <row r="21898" spans="1:3" x14ac:dyDescent="0.25">
      <c r="A21898">
        <v>42045</v>
      </c>
      <c r="B21898" s="10">
        <v>43891</v>
      </c>
      <c r="C21898">
        <v>502</v>
      </c>
    </row>
    <row r="21899" spans="1:3" x14ac:dyDescent="0.25">
      <c r="A21899">
        <v>42045</v>
      </c>
      <c r="B21899" s="10">
        <v>43922</v>
      </c>
      <c r="C21899">
        <v>911</v>
      </c>
    </row>
    <row r="21900" spans="1:3" x14ac:dyDescent="0.25">
      <c r="A21900">
        <v>42045</v>
      </c>
      <c r="B21900" s="10">
        <v>43952</v>
      </c>
      <c r="C21900">
        <v>696</v>
      </c>
    </row>
    <row r="21901" spans="1:3" x14ac:dyDescent="0.25">
      <c r="A21901">
        <v>42045</v>
      </c>
      <c r="B21901" s="10">
        <v>43983</v>
      </c>
      <c r="C21901">
        <v>485</v>
      </c>
    </row>
    <row r="21902" spans="1:3" x14ac:dyDescent="0.25">
      <c r="A21902">
        <v>42045</v>
      </c>
      <c r="B21902" s="10">
        <v>44013</v>
      </c>
      <c r="C21902">
        <v>471</v>
      </c>
    </row>
    <row r="21903" spans="1:3" x14ac:dyDescent="0.25">
      <c r="A21903">
        <v>42045</v>
      </c>
      <c r="B21903" s="10">
        <v>44044</v>
      </c>
      <c r="C21903">
        <v>439</v>
      </c>
    </row>
    <row r="21904" spans="1:3" x14ac:dyDescent="0.25">
      <c r="A21904">
        <v>42045</v>
      </c>
      <c r="B21904" s="10">
        <v>44075</v>
      </c>
      <c r="C21904">
        <v>434</v>
      </c>
    </row>
    <row r="21905" spans="1:3" x14ac:dyDescent="0.25">
      <c r="A21905">
        <v>42045</v>
      </c>
      <c r="B21905" s="10">
        <v>44105</v>
      </c>
      <c r="C21905">
        <v>462</v>
      </c>
    </row>
    <row r="21906" spans="1:3" x14ac:dyDescent="0.25">
      <c r="A21906">
        <v>42045</v>
      </c>
      <c r="B21906" s="10">
        <v>44136</v>
      </c>
      <c r="C21906">
        <v>506</v>
      </c>
    </row>
    <row r="21907" spans="1:3" x14ac:dyDescent="0.25">
      <c r="A21907">
        <v>42045</v>
      </c>
      <c r="B21907" s="10">
        <v>44166</v>
      </c>
      <c r="C21907">
        <v>672</v>
      </c>
    </row>
    <row r="21908" spans="1:3" x14ac:dyDescent="0.25">
      <c r="A21908">
        <v>42047</v>
      </c>
      <c r="B21908" s="10">
        <v>43831</v>
      </c>
      <c r="C21908">
        <v>36</v>
      </c>
    </row>
    <row r="21909" spans="1:3" x14ac:dyDescent="0.25">
      <c r="A21909">
        <v>42047</v>
      </c>
      <c r="B21909" s="10">
        <v>43862</v>
      </c>
      <c r="C21909">
        <v>26</v>
      </c>
    </row>
    <row r="21910" spans="1:3" x14ac:dyDescent="0.25">
      <c r="A21910">
        <v>42047</v>
      </c>
      <c r="B21910" s="10">
        <v>43891</v>
      </c>
      <c r="C21910">
        <v>27</v>
      </c>
    </row>
    <row r="21911" spans="1:3" x14ac:dyDescent="0.25">
      <c r="A21911">
        <v>42047</v>
      </c>
      <c r="B21911" s="10">
        <v>43922</v>
      </c>
      <c r="C21911">
        <v>26</v>
      </c>
    </row>
    <row r="21912" spans="1:3" x14ac:dyDescent="0.25">
      <c r="A21912">
        <v>42047</v>
      </c>
      <c r="B21912" s="10">
        <v>43952</v>
      </c>
      <c r="C21912">
        <v>29</v>
      </c>
    </row>
    <row r="21913" spans="1:3" x14ac:dyDescent="0.25">
      <c r="A21913">
        <v>42047</v>
      </c>
      <c r="B21913" s="10">
        <v>43983</v>
      </c>
      <c r="C21913">
        <v>29</v>
      </c>
    </row>
    <row r="21914" spans="1:3" x14ac:dyDescent="0.25">
      <c r="A21914">
        <v>42047</v>
      </c>
      <c r="B21914" s="10">
        <v>44013</v>
      </c>
      <c r="C21914">
        <v>33</v>
      </c>
    </row>
    <row r="21915" spans="1:3" x14ac:dyDescent="0.25">
      <c r="A21915">
        <v>42047</v>
      </c>
      <c r="B21915" s="10">
        <v>44044</v>
      </c>
      <c r="C21915">
        <v>27</v>
      </c>
    </row>
    <row r="21916" spans="1:3" x14ac:dyDescent="0.25">
      <c r="A21916">
        <v>42047</v>
      </c>
      <c r="B21916" s="10">
        <v>44075</v>
      </c>
      <c r="C21916">
        <v>24</v>
      </c>
    </row>
    <row r="21917" spans="1:3" x14ac:dyDescent="0.25">
      <c r="A21917">
        <v>42047</v>
      </c>
      <c r="B21917" s="10">
        <v>44105</v>
      </c>
      <c r="C21917">
        <v>33</v>
      </c>
    </row>
    <row r="21918" spans="1:3" x14ac:dyDescent="0.25">
      <c r="A21918">
        <v>42047</v>
      </c>
      <c r="B21918" s="10">
        <v>44136</v>
      </c>
      <c r="C21918">
        <v>37</v>
      </c>
    </row>
    <row r="21919" spans="1:3" x14ac:dyDescent="0.25">
      <c r="A21919">
        <v>42047</v>
      </c>
      <c r="B21919" s="10">
        <v>44166</v>
      </c>
      <c r="C21919">
        <v>52</v>
      </c>
    </row>
    <row r="21920" spans="1:3" x14ac:dyDescent="0.25">
      <c r="A21920">
        <v>42049</v>
      </c>
      <c r="B21920" s="10">
        <v>43831</v>
      </c>
      <c r="C21920">
        <v>283</v>
      </c>
    </row>
    <row r="21921" spans="1:3" x14ac:dyDescent="0.25">
      <c r="A21921">
        <v>42049</v>
      </c>
      <c r="B21921" s="10">
        <v>43862</v>
      </c>
      <c r="C21921">
        <v>233</v>
      </c>
    </row>
    <row r="21922" spans="1:3" x14ac:dyDescent="0.25">
      <c r="A21922">
        <v>42049</v>
      </c>
      <c r="B21922" s="10">
        <v>43891</v>
      </c>
      <c r="C21922">
        <v>242</v>
      </c>
    </row>
    <row r="21923" spans="1:3" x14ac:dyDescent="0.25">
      <c r="A21923">
        <v>42049</v>
      </c>
      <c r="B21923" s="10">
        <v>43922</v>
      </c>
      <c r="C21923">
        <v>254</v>
      </c>
    </row>
    <row r="21924" spans="1:3" x14ac:dyDescent="0.25">
      <c r="A21924">
        <v>42049</v>
      </c>
      <c r="B21924" s="10">
        <v>43952</v>
      </c>
      <c r="C21924">
        <v>252</v>
      </c>
    </row>
    <row r="21925" spans="1:3" x14ac:dyDescent="0.25">
      <c r="A21925">
        <v>42049</v>
      </c>
      <c r="B21925" s="10">
        <v>43983</v>
      </c>
      <c r="C21925">
        <v>239</v>
      </c>
    </row>
    <row r="21926" spans="1:3" x14ac:dyDescent="0.25">
      <c r="A21926">
        <v>42049</v>
      </c>
      <c r="B21926" s="10">
        <v>44013</v>
      </c>
      <c r="C21926">
        <v>247</v>
      </c>
    </row>
    <row r="21927" spans="1:3" x14ac:dyDescent="0.25">
      <c r="A21927">
        <v>42049</v>
      </c>
      <c r="B21927" s="10">
        <v>44044</v>
      </c>
      <c r="C21927">
        <v>244</v>
      </c>
    </row>
    <row r="21928" spans="1:3" x14ac:dyDescent="0.25">
      <c r="A21928">
        <v>42049</v>
      </c>
      <c r="B21928" s="10">
        <v>44075</v>
      </c>
      <c r="C21928">
        <v>252</v>
      </c>
    </row>
    <row r="21929" spans="1:3" x14ac:dyDescent="0.25">
      <c r="A21929">
        <v>42049</v>
      </c>
      <c r="B21929" s="10">
        <v>44105</v>
      </c>
      <c r="C21929">
        <v>247</v>
      </c>
    </row>
    <row r="21930" spans="1:3" x14ac:dyDescent="0.25">
      <c r="A21930">
        <v>42049</v>
      </c>
      <c r="B21930" s="10">
        <v>44136</v>
      </c>
      <c r="C21930">
        <v>332</v>
      </c>
    </row>
    <row r="21931" spans="1:3" x14ac:dyDescent="0.25">
      <c r="A21931">
        <v>42049</v>
      </c>
      <c r="B21931" s="10">
        <v>44166</v>
      </c>
      <c r="C21931">
        <v>468</v>
      </c>
    </row>
    <row r="21932" spans="1:3" x14ac:dyDescent="0.25">
      <c r="A21932">
        <v>42051</v>
      </c>
      <c r="B21932" s="10">
        <v>43831</v>
      </c>
      <c r="C21932">
        <v>166</v>
      </c>
    </row>
    <row r="21933" spans="1:3" x14ac:dyDescent="0.25">
      <c r="A21933">
        <v>42051</v>
      </c>
      <c r="B21933" s="10">
        <v>43862</v>
      </c>
      <c r="C21933">
        <v>148</v>
      </c>
    </row>
    <row r="21934" spans="1:3" x14ac:dyDescent="0.25">
      <c r="A21934">
        <v>42051</v>
      </c>
      <c r="B21934" s="10">
        <v>43891</v>
      </c>
      <c r="C21934">
        <v>161</v>
      </c>
    </row>
    <row r="21935" spans="1:3" x14ac:dyDescent="0.25">
      <c r="A21935">
        <v>42051</v>
      </c>
      <c r="B21935" s="10">
        <v>43922</v>
      </c>
      <c r="C21935">
        <v>162</v>
      </c>
    </row>
    <row r="21936" spans="1:3" x14ac:dyDescent="0.25">
      <c r="A21936">
        <v>42051</v>
      </c>
      <c r="B21936" s="10">
        <v>43952</v>
      </c>
      <c r="C21936">
        <v>123</v>
      </c>
    </row>
    <row r="21937" spans="1:3" x14ac:dyDescent="0.25">
      <c r="A21937">
        <v>42051</v>
      </c>
      <c r="B21937" s="10">
        <v>43983</v>
      </c>
      <c r="C21937">
        <v>123</v>
      </c>
    </row>
    <row r="21938" spans="1:3" x14ac:dyDescent="0.25">
      <c r="A21938">
        <v>42051</v>
      </c>
      <c r="B21938" s="10">
        <v>44013</v>
      </c>
      <c r="C21938">
        <v>157</v>
      </c>
    </row>
    <row r="21939" spans="1:3" x14ac:dyDescent="0.25">
      <c r="A21939">
        <v>42051</v>
      </c>
      <c r="B21939" s="10">
        <v>44044</v>
      </c>
      <c r="C21939">
        <v>139</v>
      </c>
    </row>
    <row r="21940" spans="1:3" x14ac:dyDescent="0.25">
      <c r="A21940">
        <v>42051</v>
      </c>
      <c r="B21940" s="10">
        <v>44075</v>
      </c>
      <c r="C21940">
        <v>134</v>
      </c>
    </row>
    <row r="21941" spans="1:3" x14ac:dyDescent="0.25">
      <c r="A21941">
        <v>42051</v>
      </c>
      <c r="B21941" s="10">
        <v>44105</v>
      </c>
      <c r="C21941">
        <v>171</v>
      </c>
    </row>
    <row r="21942" spans="1:3" x14ac:dyDescent="0.25">
      <c r="A21942">
        <v>42051</v>
      </c>
      <c r="B21942" s="10">
        <v>44136</v>
      </c>
      <c r="C21942">
        <v>170</v>
      </c>
    </row>
    <row r="21943" spans="1:3" x14ac:dyDescent="0.25">
      <c r="A21943">
        <v>42051</v>
      </c>
      <c r="B21943" s="10">
        <v>44166</v>
      </c>
      <c r="C21943">
        <v>339</v>
      </c>
    </row>
    <row r="21944" spans="1:3" x14ac:dyDescent="0.25">
      <c r="A21944">
        <v>42053</v>
      </c>
      <c r="B21944" s="10">
        <v>43922</v>
      </c>
      <c r="C21944">
        <v>11</v>
      </c>
    </row>
    <row r="21945" spans="1:3" x14ac:dyDescent="0.25">
      <c r="A21945">
        <v>42053</v>
      </c>
      <c r="B21945" s="10">
        <v>44013</v>
      </c>
      <c r="C21945">
        <v>13</v>
      </c>
    </row>
    <row r="21946" spans="1:3" x14ac:dyDescent="0.25">
      <c r="A21946">
        <v>42053</v>
      </c>
      <c r="B21946" s="10">
        <v>44105</v>
      </c>
      <c r="C21946">
        <v>11</v>
      </c>
    </row>
    <row r="21947" spans="1:3" x14ac:dyDescent="0.25">
      <c r="A21947">
        <v>42053</v>
      </c>
      <c r="B21947" s="10">
        <v>44166</v>
      </c>
      <c r="C21947">
        <v>15</v>
      </c>
    </row>
    <row r="21948" spans="1:3" x14ac:dyDescent="0.25">
      <c r="A21948">
        <v>42055</v>
      </c>
      <c r="B21948" s="10">
        <v>43831</v>
      </c>
      <c r="C21948">
        <v>139</v>
      </c>
    </row>
    <row r="21949" spans="1:3" x14ac:dyDescent="0.25">
      <c r="A21949">
        <v>42055</v>
      </c>
      <c r="B21949" s="10">
        <v>43862</v>
      </c>
      <c r="C21949">
        <v>146</v>
      </c>
    </row>
    <row r="21950" spans="1:3" x14ac:dyDescent="0.25">
      <c r="A21950">
        <v>42055</v>
      </c>
      <c r="B21950" s="10">
        <v>43891</v>
      </c>
      <c r="C21950">
        <v>156</v>
      </c>
    </row>
    <row r="21951" spans="1:3" x14ac:dyDescent="0.25">
      <c r="A21951">
        <v>42055</v>
      </c>
      <c r="B21951" s="10">
        <v>43922</v>
      </c>
      <c r="C21951">
        <v>164</v>
      </c>
    </row>
    <row r="21952" spans="1:3" x14ac:dyDescent="0.25">
      <c r="A21952">
        <v>42055</v>
      </c>
      <c r="B21952" s="10">
        <v>43952</v>
      </c>
      <c r="C21952">
        <v>145</v>
      </c>
    </row>
    <row r="21953" spans="1:3" x14ac:dyDescent="0.25">
      <c r="A21953">
        <v>42055</v>
      </c>
      <c r="B21953" s="10">
        <v>43983</v>
      </c>
      <c r="C21953">
        <v>149</v>
      </c>
    </row>
    <row r="21954" spans="1:3" x14ac:dyDescent="0.25">
      <c r="A21954">
        <v>42055</v>
      </c>
      <c r="B21954" s="10">
        <v>44013</v>
      </c>
      <c r="C21954">
        <v>134</v>
      </c>
    </row>
    <row r="21955" spans="1:3" x14ac:dyDescent="0.25">
      <c r="A21955">
        <v>42055</v>
      </c>
      <c r="B21955" s="10">
        <v>44044</v>
      </c>
      <c r="C21955">
        <v>145</v>
      </c>
    </row>
    <row r="21956" spans="1:3" x14ac:dyDescent="0.25">
      <c r="A21956">
        <v>42055</v>
      </c>
      <c r="B21956" s="10">
        <v>44075</v>
      </c>
      <c r="C21956">
        <v>143</v>
      </c>
    </row>
    <row r="21957" spans="1:3" x14ac:dyDescent="0.25">
      <c r="A21957">
        <v>42055</v>
      </c>
      <c r="B21957" s="10">
        <v>44105</v>
      </c>
      <c r="C21957">
        <v>160</v>
      </c>
    </row>
    <row r="21958" spans="1:3" x14ac:dyDescent="0.25">
      <c r="A21958">
        <v>42055</v>
      </c>
      <c r="B21958" s="10">
        <v>44136</v>
      </c>
      <c r="C21958">
        <v>238</v>
      </c>
    </row>
    <row r="21959" spans="1:3" x14ac:dyDescent="0.25">
      <c r="A21959">
        <v>42055</v>
      </c>
      <c r="B21959" s="10">
        <v>44166</v>
      </c>
      <c r="C21959">
        <v>265</v>
      </c>
    </row>
    <row r="21960" spans="1:3" x14ac:dyDescent="0.25">
      <c r="A21960">
        <v>42057</v>
      </c>
      <c r="B21960" s="10">
        <v>43831</v>
      </c>
      <c r="C21960">
        <v>27</v>
      </c>
    </row>
    <row r="21961" spans="1:3" x14ac:dyDescent="0.25">
      <c r="A21961">
        <v>42057</v>
      </c>
      <c r="B21961" s="10">
        <v>43862</v>
      </c>
      <c r="C21961">
        <v>12</v>
      </c>
    </row>
    <row r="21962" spans="1:3" x14ac:dyDescent="0.25">
      <c r="A21962">
        <v>42057</v>
      </c>
      <c r="B21962" s="10">
        <v>43891</v>
      </c>
      <c r="C21962">
        <v>20</v>
      </c>
    </row>
    <row r="21963" spans="1:3" x14ac:dyDescent="0.25">
      <c r="A21963">
        <v>42057</v>
      </c>
      <c r="B21963" s="10">
        <v>43922</v>
      </c>
      <c r="C21963">
        <v>10</v>
      </c>
    </row>
    <row r="21964" spans="1:3" x14ac:dyDescent="0.25">
      <c r="A21964">
        <v>42057</v>
      </c>
      <c r="B21964" s="10">
        <v>43952</v>
      </c>
      <c r="C21964">
        <v>14</v>
      </c>
    </row>
    <row r="21965" spans="1:3" x14ac:dyDescent="0.25">
      <c r="A21965">
        <v>42057</v>
      </c>
      <c r="B21965" s="10">
        <v>44013</v>
      </c>
      <c r="C21965">
        <v>16</v>
      </c>
    </row>
    <row r="21966" spans="1:3" x14ac:dyDescent="0.25">
      <c r="A21966">
        <v>42057</v>
      </c>
      <c r="B21966" s="10">
        <v>44044</v>
      </c>
      <c r="C21966">
        <v>12</v>
      </c>
    </row>
    <row r="21967" spans="1:3" x14ac:dyDescent="0.25">
      <c r="A21967">
        <v>42057</v>
      </c>
      <c r="B21967" s="10">
        <v>44105</v>
      </c>
      <c r="C21967">
        <v>17</v>
      </c>
    </row>
    <row r="21968" spans="1:3" x14ac:dyDescent="0.25">
      <c r="A21968">
        <v>42057</v>
      </c>
      <c r="B21968" s="10">
        <v>44136</v>
      </c>
      <c r="C21968">
        <v>19</v>
      </c>
    </row>
    <row r="21969" spans="1:3" x14ac:dyDescent="0.25">
      <c r="A21969">
        <v>42057</v>
      </c>
      <c r="B21969" s="10">
        <v>44166</v>
      </c>
      <c r="C21969">
        <v>25</v>
      </c>
    </row>
    <row r="21970" spans="1:3" x14ac:dyDescent="0.25">
      <c r="A21970">
        <v>42059</v>
      </c>
      <c r="B21970" s="10">
        <v>43831</v>
      </c>
      <c r="C21970">
        <v>45</v>
      </c>
    </row>
    <row r="21971" spans="1:3" x14ac:dyDescent="0.25">
      <c r="A21971">
        <v>42059</v>
      </c>
      <c r="B21971" s="10">
        <v>43862</v>
      </c>
      <c r="C21971">
        <v>45</v>
      </c>
    </row>
    <row r="21972" spans="1:3" x14ac:dyDescent="0.25">
      <c r="A21972">
        <v>42059</v>
      </c>
      <c r="B21972" s="10">
        <v>43891</v>
      </c>
      <c r="C21972">
        <v>33</v>
      </c>
    </row>
    <row r="21973" spans="1:3" x14ac:dyDescent="0.25">
      <c r="A21973">
        <v>42059</v>
      </c>
      <c r="B21973" s="10">
        <v>43922</v>
      </c>
      <c r="C21973">
        <v>39</v>
      </c>
    </row>
    <row r="21974" spans="1:3" x14ac:dyDescent="0.25">
      <c r="A21974">
        <v>42059</v>
      </c>
      <c r="B21974" s="10">
        <v>43952</v>
      </c>
      <c r="C21974">
        <v>31</v>
      </c>
    </row>
    <row r="21975" spans="1:3" x14ac:dyDescent="0.25">
      <c r="A21975">
        <v>42059</v>
      </c>
      <c r="B21975" s="10">
        <v>43983</v>
      </c>
      <c r="C21975">
        <v>31</v>
      </c>
    </row>
    <row r="21976" spans="1:3" x14ac:dyDescent="0.25">
      <c r="A21976">
        <v>42059</v>
      </c>
      <c r="B21976" s="10">
        <v>44013</v>
      </c>
      <c r="C21976">
        <v>36</v>
      </c>
    </row>
    <row r="21977" spans="1:3" x14ac:dyDescent="0.25">
      <c r="A21977">
        <v>42059</v>
      </c>
      <c r="B21977" s="10">
        <v>44044</v>
      </c>
      <c r="C21977">
        <v>33</v>
      </c>
    </row>
    <row r="21978" spans="1:3" x14ac:dyDescent="0.25">
      <c r="A21978">
        <v>42059</v>
      </c>
      <c r="B21978" s="10">
        <v>44075</v>
      </c>
      <c r="C21978">
        <v>34</v>
      </c>
    </row>
    <row r="21979" spans="1:3" x14ac:dyDescent="0.25">
      <c r="A21979">
        <v>42059</v>
      </c>
      <c r="B21979" s="10">
        <v>44105</v>
      </c>
      <c r="C21979">
        <v>52</v>
      </c>
    </row>
    <row r="21980" spans="1:3" x14ac:dyDescent="0.25">
      <c r="A21980">
        <v>42059</v>
      </c>
      <c r="B21980" s="10">
        <v>44136</v>
      </c>
      <c r="C21980">
        <v>43</v>
      </c>
    </row>
    <row r="21981" spans="1:3" x14ac:dyDescent="0.25">
      <c r="A21981">
        <v>42059</v>
      </c>
      <c r="B21981" s="10">
        <v>44166</v>
      </c>
      <c r="C21981">
        <v>69</v>
      </c>
    </row>
    <row r="21982" spans="1:3" x14ac:dyDescent="0.25">
      <c r="A21982">
        <v>42061</v>
      </c>
      <c r="B21982" s="10">
        <v>43831</v>
      </c>
      <c r="C21982">
        <v>48</v>
      </c>
    </row>
    <row r="21983" spans="1:3" x14ac:dyDescent="0.25">
      <c r="A21983">
        <v>42061</v>
      </c>
      <c r="B21983" s="10">
        <v>43862</v>
      </c>
      <c r="C21983">
        <v>37</v>
      </c>
    </row>
    <row r="21984" spans="1:3" x14ac:dyDescent="0.25">
      <c r="A21984">
        <v>42061</v>
      </c>
      <c r="B21984" s="10">
        <v>43891</v>
      </c>
      <c r="C21984">
        <v>51</v>
      </c>
    </row>
    <row r="21985" spans="1:3" x14ac:dyDescent="0.25">
      <c r="A21985">
        <v>42061</v>
      </c>
      <c r="B21985" s="10">
        <v>43922</v>
      </c>
      <c r="C21985">
        <v>43</v>
      </c>
    </row>
    <row r="21986" spans="1:3" x14ac:dyDescent="0.25">
      <c r="A21986">
        <v>42061</v>
      </c>
      <c r="B21986" s="10">
        <v>43952</v>
      </c>
      <c r="C21986">
        <v>35</v>
      </c>
    </row>
    <row r="21987" spans="1:3" x14ac:dyDescent="0.25">
      <c r="A21987">
        <v>42061</v>
      </c>
      <c r="B21987" s="10">
        <v>43983</v>
      </c>
      <c r="C21987">
        <v>34</v>
      </c>
    </row>
    <row r="21988" spans="1:3" x14ac:dyDescent="0.25">
      <c r="A21988">
        <v>42061</v>
      </c>
      <c r="B21988" s="10">
        <v>44013</v>
      </c>
      <c r="C21988">
        <v>29</v>
      </c>
    </row>
    <row r="21989" spans="1:3" x14ac:dyDescent="0.25">
      <c r="A21989">
        <v>42061</v>
      </c>
      <c r="B21989" s="10">
        <v>44044</v>
      </c>
      <c r="C21989">
        <v>42</v>
      </c>
    </row>
    <row r="21990" spans="1:3" x14ac:dyDescent="0.25">
      <c r="A21990">
        <v>42061</v>
      </c>
      <c r="B21990" s="10">
        <v>44075</v>
      </c>
      <c r="C21990">
        <v>43</v>
      </c>
    </row>
    <row r="21991" spans="1:3" x14ac:dyDescent="0.25">
      <c r="A21991">
        <v>42061</v>
      </c>
      <c r="B21991" s="10">
        <v>44105</v>
      </c>
      <c r="C21991">
        <v>61</v>
      </c>
    </row>
    <row r="21992" spans="1:3" x14ac:dyDescent="0.25">
      <c r="A21992">
        <v>42061</v>
      </c>
      <c r="B21992" s="10">
        <v>44136</v>
      </c>
      <c r="C21992">
        <v>78</v>
      </c>
    </row>
    <row r="21993" spans="1:3" x14ac:dyDescent="0.25">
      <c r="A21993">
        <v>42061</v>
      </c>
      <c r="B21993" s="10">
        <v>44166</v>
      </c>
      <c r="C21993">
        <v>73</v>
      </c>
    </row>
    <row r="21994" spans="1:3" x14ac:dyDescent="0.25">
      <c r="A21994">
        <v>42063</v>
      </c>
      <c r="B21994" s="10">
        <v>43831</v>
      </c>
      <c r="C21994">
        <v>95</v>
      </c>
    </row>
    <row r="21995" spans="1:3" x14ac:dyDescent="0.25">
      <c r="A21995">
        <v>42063</v>
      </c>
      <c r="B21995" s="10">
        <v>43862</v>
      </c>
      <c r="C21995">
        <v>84</v>
      </c>
    </row>
    <row r="21996" spans="1:3" x14ac:dyDescent="0.25">
      <c r="A21996">
        <v>42063</v>
      </c>
      <c r="B21996" s="10">
        <v>43891</v>
      </c>
      <c r="C21996">
        <v>92</v>
      </c>
    </row>
    <row r="21997" spans="1:3" x14ac:dyDescent="0.25">
      <c r="A21997">
        <v>42063</v>
      </c>
      <c r="B21997" s="10">
        <v>43922</v>
      </c>
      <c r="C21997">
        <v>101</v>
      </c>
    </row>
    <row r="21998" spans="1:3" x14ac:dyDescent="0.25">
      <c r="A21998">
        <v>42063</v>
      </c>
      <c r="B21998" s="10">
        <v>43952</v>
      </c>
      <c r="C21998">
        <v>78</v>
      </c>
    </row>
    <row r="21999" spans="1:3" x14ac:dyDescent="0.25">
      <c r="A21999">
        <v>42063</v>
      </c>
      <c r="B21999" s="10">
        <v>43983</v>
      </c>
      <c r="C21999">
        <v>65</v>
      </c>
    </row>
    <row r="22000" spans="1:3" x14ac:dyDescent="0.25">
      <c r="A22000">
        <v>42063</v>
      </c>
      <c r="B22000" s="10">
        <v>44013</v>
      </c>
      <c r="C22000">
        <v>84</v>
      </c>
    </row>
    <row r="22001" spans="1:3" x14ac:dyDescent="0.25">
      <c r="A22001">
        <v>42063</v>
      </c>
      <c r="B22001" s="10">
        <v>44044</v>
      </c>
      <c r="C22001">
        <v>77</v>
      </c>
    </row>
    <row r="22002" spans="1:3" x14ac:dyDescent="0.25">
      <c r="A22002">
        <v>42063</v>
      </c>
      <c r="B22002" s="10">
        <v>44075</v>
      </c>
      <c r="C22002">
        <v>76</v>
      </c>
    </row>
    <row r="22003" spans="1:3" x14ac:dyDescent="0.25">
      <c r="A22003">
        <v>42063</v>
      </c>
      <c r="B22003" s="10">
        <v>44105</v>
      </c>
      <c r="C22003">
        <v>96</v>
      </c>
    </row>
    <row r="22004" spans="1:3" x14ac:dyDescent="0.25">
      <c r="A22004">
        <v>42063</v>
      </c>
      <c r="B22004" s="10">
        <v>44136</v>
      </c>
      <c r="C22004">
        <v>106</v>
      </c>
    </row>
    <row r="22005" spans="1:3" x14ac:dyDescent="0.25">
      <c r="A22005">
        <v>42063</v>
      </c>
      <c r="B22005" s="10">
        <v>44166</v>
      </c>
      <c r="C22005">
        <v>160</v>
      </c>
    </row>
    <row r="22006" spans="1:3" x14ac:dyDescent="0.25">
      <c r="A22006">
        <v>42065</v>
      </c>
      <c r="B22006" s="10">
        <v>43831</v>
      </c>
      <c r="C22006">
        <v>48</v>
      </c>
    </row>
    <row r="22007" spans="1:3" x14ac:dyDescent="0.25">
      <c r="A22007">
        <v>42065</v>
      </c>
      <c r="B22007" s="10">
        <v>43862</v>
      </c>
      <c r="C22007">
        <v>52</v>
      </c>
    </row>
    <row r="22008" spans="1:3" x14ac:dyDescent="0.25">
      <c r="A22008">
        <v>42065</v>
      </c>
      <c r="B22008" s="10">
        <v>43891</v>
      </c>
      <c r="C22008">
        <v>53</v>
      </c>
    </row>
    <row r="22009" spans="1:3" x14ac:dyDescent="0.25">
      <c r="A22009">
        <v>42065</v>
      </c>
      <c r="B22009" s="10">
        <v>43922</v>
      </c>
      <c r="C22009">
        <v>41</v>
      </c>
    </row>
    <row r="22010" spans="1:3" x14ac:dyDescent="0.25">
      <c r="A22010">
        <v>42065</v>
      </c>
      <c r="B22010" s="10">
        <v>43952</v>
      </c>
      <c r="C22010">
        <v>36</v>
      </c>
    </row>
    <row r="22011" spans="1:3" x14ac:dyDescent="0.25">
      <c r="A22011">
        <v>42065</v>
      </c>
      <c r="B22011" s="10">
        <v>43983</v>
      </c>
      <c r="C22011">
        <v>39</v>
      </c>
    </row>
    <row r="22012" spans="1:3" x14ac:dyDescent="0.25">
      <c r="A22012">
        <v>42065</v>
      </c>
      <c r="B22012" s="10">
        <v>44013</v>
      </c>
      <c r="C22012">
        <v>33</v>
      </c>
    </row>
    <row r="22013" spans="1:3" x14ac:dyDescent="0.25">
      <c r="A22013">
        <v>42065</v>
      </c>
      <c r="B22013" s="10">
        <v>44044</v>
      </c>
      <c r="C22013">
        <v>45</v>
      </c>
    </row>
    <row r="22014" spans="1:3" x14ac:dyDescent="0.25">
      <c r="A22014">
        <v>42065</v>
      </c>
      <c r="B22014" s="10">
        <v>44075</v>
      </c>
      <c r="C22014">
        <v>60</v>
      </c>
    </row>
    <row r="22015" spans="1:3" x14ac:dyDescent="0.25">
      <c r="A22015">
        <v>42065</v>
      </c>
      <c r="B22015" s="10">
        <v>44105</v>
      </c>
      <c r="C22015">
        <v>52</v>
      </c>
    </row>
    <row r="22016" spans="1:3" x14ac:dyDescent="0.25">
      <c r="A22016">
        <v>42065</v>
      </c>
      <c r="B22016" s="10">
        <v>44136</v>
      </c>
      <c r="C22016">
        <v>60</v>
      </c>
    </row>
    <row r="22017" spans="1:3" x14ac:dyDescent="0.25">
      <c r="A22017">
        <v>42065</v>
      </c>
      <c r="B22017" s="10">
        <v>44166</v>
      </c>
      <c r="C22017">
        <v>107</v>
      </c>
    </row>
    <row r="22018" spans="1:3" x14ac:dyDescent="0.25">
      <c r="A22018">
        <v>42067</v>
      </c>
      <c r="B22018" s="10">
        <v>43831</v>
      </c>
      <c r="C22018">
        <v>18</v>
      </c>
    </row>
    <row r="22019" spans="1:3" x14ac:dyDescent="0.25">
      <c r="A22019">
        <v>42067</v>
      </c>
      <c r="B22019" s="10">
        <v>43862</v>
      </c>
      <c r="C22019">
        <v>21</v>
      </c>
    </row>
    <row r="22020" spans="1:3" x14ac:dyDescent="0.25">
      <c r="A22020">
        <v>42067</v>
      </c>
      <c r="B22020" s="10">
        <v>43891</v>
      </c>
      <c r="C22020">
        <v>26</v>
      </c>
    </row>
    <row r="22021" spans="1:3" x14ac:dyDescent="0.25">
      <c r="A22021">
        <v>42067</v>
      </c>
      <c r="B22021" s="10">
        <v>43922</v>
      </c>
      <c r="C22021">
        <v>24</v>
      </c>
    </row>
    <row r="22022" spans="1:3" x14ac:dyDescent="0.25">
      <c r="A22022">
        <v>42067</v>
      </c>
      <c r="B22022" s="10">
        <v>43952</v>
      </c>
      <c r="C22022">
        <v>31</v>
      </c>
    </row>
    <row r="22023" spans="1:3" x14ac:dyDescent="0.25">
      <c r="A22023">
        <v>42067</v>
      </c>
      <c r="B22023" s="10">
        <v>43983</v>
      </c>
      <c r="C22023">
        <v>17</v>
      </c>
    </row>
    <row r="22024" spans="1:3" x14ac:dyDescent="0.25">
      <c r="A22024">
        <v>42067</v>
      </c>
      <c r="B22024" s="10">
        <v>44013</v>
      </c>
      <c r="C22024">
        <v>11</v>
      </c>
    </row>
    <row r="22025" spans="1:3" x14ac:dyDescent="0.25">
      <c r="A22025">
        <v>42067</v>
      </c>
      <c r="B22025" s="10">
        <v>44044</v>
      </c>
      <c r="C22025">
        <v>28</v>
      </c>
    </row>
    <row r="22026" spans="1:3" x14ac:dyDescent="0.25">
      <c r="A22026">
        <v>42067</v>
      </c>
      <c r="B22026" s="10">
        <v>44075</v>
      </c>
      <c r="C22026">
        <v>19</v>
      </c>
    </row>
    <row r="22027" spans="1:3" x14ac:dyDescent="0.25">
      <c r="A22027">
        <v>42067</v>
      </c>
      <c r="B22027" s="10">
        <v>44105</v>
      </c>
      <c r="C22027">
        <v>24</v>
      </c>
    </row>
    <row r="22028" spans="1:3" x14ac:dyDescent="0.25">
      <c r="A22028">
        <v>42067</v>
      </c>
      <c r="B22028" s="10">
        <v>44136</v>
      </c>
      <c r="C22028">
        <v>39</v>
      </c>
    </row>
    <row r="22029" spans="1:3" x14ac:dyDescent="0.25">
      <c r="A22029">
        <v>42067</v>
      </c>
      <c r="B22029" s="10">
        <v>44166</v>
      </c>
      <c r="C22029">
        <v>76</v>
      </c>
    </row>
    <row r="22030" spans="1:3" x14ac:dyDescent="0.25">
      <c r="A22030">
        <v>42069</v>
      </c>
      <c r="B22030" s="10">
        <v>43831</v>
      </c>
      <c r="C22030">
        <v>229</v>
      </c>
    </row>
    <row r="22031" spans="1:3" x14ac:dyDescent="0.25">
      <c r="A22031">
        <v>42069</v>
      </c>
      <c r="B22031" s="10">
        <v>43862</v>
      </c>
      <c r="C22031">
        <v>215</v>
      </c>
    </row>
    <row r="22032" spans="1:3" x14ac:dyDescent="0.25">
      <c r="A22032">
        <v>42069</v>
      </c>
      <c r="B22032" s="10">
        <v>43891</v>
      </c>
      <c r="C22032">
        <v>245</v>
      </c>
    </row>
    <row r="22033" spans="1:3" x14ac:dyDescent="0.25">
      <c r="A22033">
        <v>42069</v>
      </c>
      <c r="B22033" s="10">
        <v>43922</v>
      </c>
      <c r="C22033">
        <v>330</v>
      </c>
    </row>
    <row r="22034" spans="1:3" x14ac:dyDescent="0.25">
      <c r="A22034">
        <v>42069</v>
      </c>
      <c r="B22034" s="10">
        <v>43952</v>
      </c>
      <c r="C22034">
        <v>322</v>
      </c>
    </row>
    <row r="22035" spans="1:3" x14ac:dyDescent="0.25">
      <c r="A22035">
        <v>42069</v>
      </c>
      <c r="B22035" s="10">
        <v>43983</v>
      </c>
      <c r="C22035">
        <v>236</v>
      </c>
    </row>
    <row r="22036" spans="1:3" x14ac:dyDescent="0.25">
      <c r="A22036">
        <v>42069</v>
      </c>
      <c r="B22036" s="10">
        <v>44013</v>
      </c>
      <c r="C22036">
        <v>240</v>
      </c>
    </row>
    <row r="22037" spans="1:3" x14ac:dyDescent="0.25">
      <c r="A22037">
        <v>42069</v>
      </c>
      <c r="B22037" s="10">
        <v>44044</v>
      </c>
      <c r="C22037">
        <v>198</v>
      </c>
    </row>
    <row r="22038" spans="1:3" x14ac:dyDescent="0.25">
      <c r="A22038">
        <v>42069</v>
      </c>
      <c r="B22038" s="10">
        <v>44075</v>
      </c>
      <c r="C22038">
        <v>202</v>
      </c>
    </row>
    <row r="22039" spans="1:3" x14ac:dyDescent="0.25">
      <c r="A22039">
        <v>42069</v>
      </c>
      <c r="B22039" s="10">
        <v>44105</v>
      </c>
      <c r="C22039">
        <v>227</v>
      </c>
    </row>
    <row r="22040" spans="1:3" x14ac:dyDescent="0.25">
      <c r="A22040">
        <v>42069</v>
      </c>
      <c r="B22040" s="10">
        <v>44136</v>
      </c>
      <c r="C22040">
        <v>212</v>
      </c>
    </row>
    <row r="22041" spans="1:3" x14ac:dyDescent="0.25">
      <c r="A22041">
        <v>42069</v>
      </c>
      <c r="B22041" s="10">
        <v>44166</v>
      </c>
      <c r="C22041">
        <v>312</v>
      </c>
    </row>
    <row r="22042" spans="1:3" x14ac:dyDescent="0.25">
      <c r="A22042">
        <v>42071</v>
      </c>
      <c r="B22042" s="10">
        <v>43831</v>
      </c>
      <c r="C22042">
        <v>448</v>
      </c>
    </row>
    <row r="22043" spans="1:3" x14ac:dyDescent="0.25">
      <c r="A22043">
        <v>42071</v>
      </c>
      <c r="B22043" s="10">
        <v>43862</v>
      </c>
      <c r="C22043">
        <v>436</v>
      </c>
    </row>
    <row r="22044" spans="1:3" x14ac:dyDescent="0.25">
      <c r="A22044">
        <v>42071</v>
      </c>
      <c r="B22044" s="10">
        <v>43891</v>
      </c>
      <c r="C22044">
        <v>484</v>
      </c>
    </row>
    <row r="22045" spans="1:3" x14ac:dyDescent="0.25">
      <c r="A22045">
        <v>42071</v>
      </c>
      <c r="B22045" s="10">
        <v>43922</v>
      </c>
      <c r="C22045">
        <v>658</v>
      </c>
    </row>
    <row r="22046" spans="1:3" x14ac:dyDescent="0.25">
      <c r="A22046">
        <v>42071</v>
      </c>
      <c r="B22046" s="10">
        <v>43952</v>
      </c>
      <c r="C22046">
        <v>558</v>
      </c>
    </row>
    <row r="22047" spans="1:3" x14ac:dyDescent="0.25">
      <c r="A22047">
        <v>42071</v>
      </c>
      <c r="B22047" s="10">
        <v>43983</v>
      </c>
      <c r="C22047">
        <v>472</v>
      </c>
    </row>
    <row r="22048" spans="1:3" x14ac:dyDescent="0.25">
      <c r="A22048">
        <v>42071</v>
      </c>
      <c r="B22048" s="10">
        <v>44013</v>
      </c>
      <c r="C22048">
        <v>441</v>
      </c>
    </row>
    <row r="22049" spans="1:3" x14ac:dyDescent="0.25">
      <c r="A22049">
        <v>42071</v>
      </c>
      <c r="B22049" s="10">
        <v>44044</v>
      </c>
      <c r="C22049">
        <v>456</v>
      </c>
    </row>
    <row r="22050" spans="1:3" x14ac:dyDescent="0.25">
      <c r="A22050">
        <v>42071</v>
      </c>
      <c r="B22050" s="10">
        <v>44075</v>
      </c>
      <c r="C22050">
        <v>424</v>
      </c>
    </row>
    <row r="22051" spans="1:3" x14ac:dyDescent="0.25">
      <c r="A22051">
        <v>42071</v>
      </c>
      <c r="B22051" s="10">
        <v>44105</v>
      </c>
      <c r="C22051">
        <v>439</v>
      </c>
    </row>
    <row r="22052" spans="1:3" x14ac:dyDescent="0.25">
      <c r="A22052">
        <v>42071</v>
      </c>
      <c r="B22052" s="10">
        <v>44136</v>
      </c>
      <c r="C22052">
        <v>554</v>
      </c>
    </row>
    <row r="22053" spans="1:3" x14ac:dyDescent="0.25">
      <c r="A22053">
        <v>42071</v>
      </c>
      <c r="B22053" s="10">
        <v>44166</v>
      </c>
      <c r="C22053">
        <v>702</v>
      </c>
    </row>
    <row r="22054" spans="1:3" x14ac:dyDescent="0.25">
      <c r="A22054">
        <v>42073</v>
      </c>
      <c r="B22054" s="10">
        <v>43831</v>
      </c>
      <c r="C22054">
        <v>102</v>
      </c>
    </row>
    <row r="22055" spans="1:3" x14ac:dyDescent="0.25">
      <c r="A22055">
        <v>42073</v>
      </c>
      <c r="B22055" s="10">
        <v>43862</v>
      </c>
      <c r="C22055">
        <v>105</v>
      </c>
    </row>
    <row r="22056" spans="1:3" x14ac:dyDescent="0.25">
      <c r="A22056">
        <v>42073</v>
      </c>
      <c r="B22056" s="10">
        <v>43891</v>
      </c>
      <c r="C22056">
        <v>112</v>
      </c>
    </row>
    <row r="22057" spans="1:3" x14ac:dyDescent="0.25">
      <c r="A22057">
        <v>42073</v>
      </c>
      <c r="B22057" s="10">
        <v>43922</v>
      </c>
      <c r="C22057">
        <v>118</v>
      </c>
    </row>
    <row r="22058" spans="1:3" x14ac:dyDescent="0.25">
      <c r="A22058">
        <v>42073</v>
      </c>
      <c r="B22058" s="10">
        <v>43952</v>
      </c>
      <c r="C22058">
        <v>104</v>
      </c>
    </row>
    <row r="22059" spans="1:3" x14ac:dyDescent="0.25">
      <c r="A22059">
        <v>42073</v>
      </c>
      <c r="B22059" s="10">
        <v>43983</v>
      </c>
      <c r="C22059">
        <v>109</v>
      </c>
    </row>
    <row r="22060" spans="1:3" x14ac:dyDescent="0.25">
      <c r="A22060">
        <v>42073</v>
      </c>
      <c r="B22060" s="10">
        <v>44013</v>
      </c>
      <c r="C22060">
        <v>111</v>
      </c>
    </row>
    <row r="22061" spans="1:3" x14ac:dyDescent="0.25">
      <c r="A22061">
        <v>42073</v>
      </c>
      <c r="B22061" s="10">
        <v>44044</v>
      </c>
      <c r="C22061">
        <v>97</v>
      </c>
    </row>
    <row r="22062" spans="1:3" x14ac:dyDescent="0.25">
      <c r="A22062">
        <v>42073</v>
      </c>
      <c r="B22062" s="10">
        <v>44075</v>
      </c>
      <c r="C22062">
        <v>100</v>
      </c>
    </row>
    <row r="22063" spans="1:3" x14ac:dyDescent="0.25">
      <c r="A22063">
        <v>42073</v>
      </c>
      <c r="B22063" s="10">
        <v>44105</v>
      </c>
      <c r="C22063">
        <v>130</v>
      </c>
    </row>
    <row r="22064" spans="1:3" x14ac:dyDescent="0.25">
      <c r="A22064">
        <v>42073</v>
      </c>
      <c r="B22064" s="10">
        <v>44136</v>
      </c>
      <c r="C22064">
        <v>154</v>
      </c>
    </row>
    <row r="22065" spans="1:3" x14ac:dyDescent="0.25">
      <c r="A22065">
        <v>42073</v>
      </c>
      <c r="B22065" s="10">
        <v>44166</v>
      </c>
      <c r="C22065">
        <v>182</v>
      </c>
    </row>
    <row r="22066" spans="1:3" x14ac:dyDescent="0.25">
      <c r="A22066">
        <v>42075</v>
      </c>
      <c r="B22066" s="10">
        <v>43831</v>
      </c>
      <c r="C22066">
        <v>155</v>
      </c>
    </row>
    <row r="22067" spans="1:3" x14ac:dyDescent="0.25">
      <c r="A22067">
        <v>42075</v>
      </c>
      <c r="B22067" s="10">
        <v>43862</v>
      </c>
      <c r="C22067">
        <v>135</v>
      </c>
    </row>
    <row r="22068" spans="1:3" x14ac:dyDescent="0.25">
      <c r="A22068">
        <v>42075</v>
      </c>
      <c r="B22068" s="10">
        <v>43891</v>
      </c>
      <c r="C22068">
        <v>141</v>
      </c>
    </row>
    <row r="22069" spans="1:3" x14ac:dyDescent="0.25">
      <c r="A22069">
        <v>42075</v>
      </c>
      <c r="B22069" s="10">
        <v>43922</v>
      </c>
      <c r="C22069">
        <v>149</v>
      </c>
    </row>
    <row r="22070" spans="1:3" x14ac:dyDescent="0.25">
      <c r="A22070">
        <v>42075</v>
      </c>
      <c r="B22070" s="10">
        <v>43952</v>
      </c>
      <c r="C22070">
        <v>165</v>
      </c>
    </row>
    <row r="22071" spans="1:3" x14ac:dyDescent="0.25">
      <c r="A22071">
        <v>42075</v>
      </c>
      <c r="B22071" s="10">
        <v>43983</v>
      </c>
      <c r="C22071">
        <v>136</v>
      </c>
    </row>
    <row r="22072" spans="1:3" x14ac:dyDescent="0.25">
      <c r="A22072">
        <v>42075</v>
      </c>
      <c r="B22072" s="10">
        <v>44013</v>
      </c>
      <c r="C22072">
        <v>135</v>
      </c>
    </row>
    <row r="22073" spans="1:3" x14ac:dyDescent="0.25">
      <c r="A22073">
        <v>42075</v>
      </c>
      <c r="B22073" s="10">
        <v>44044</v>
      </c>
      <c r="C22073">
        <v>126</v>
      </c>
    </row>
    <row r="22074" spans="1:3" x14ac:dyDescent="0.25">
      <c r="A22074">
        <v>42075</v>
      </c>
      <c r="B22074" s="10">
        <v>44075</v>
      </c>
      <c r="C22074">
        <v>145</v>
      </c>
    </row>
    <row r="22075" spans="1:3" x14ac:dyDescent="0.25">
      <c r="A22075">
        <v>42075</v>
      </c>
      <c r="B22075" s="10">
        <v>44105</v>
      </c>
      <c r="C22075">
        <v>145</v>
      </c>
    </row>
    <row r="22076" spans="1:3" x14ac:dyDescent="0.25">
      <c r="A22076">
        <v>42075</v>
      </c>
      <c r="B22076" s="10">
        <v>44136</v>
      </c>
      <c r="C22076">
        <v>177</v>
      </c>
    </row>
    <row r="22077" spans="1:3" x14ac:dyDescent="0.25">
      <c r="A22077">
        <v>42075</v>
      </c>
      <c r="B22077" s="10">
        <v>44166</v>
      </c>
      <c r="C22077">
        <v>204</v>
      </c>
    </row>
    <row r="22078" spans="1:3" x14ac:dyDescent="0.25">
      <c r="A22078">
        <v>42077</v>
      </c>
      <c r="B22078" s="10">
        <v>43831</v>
      </c>
      <c r="C22078">
        <v>334</v>
      </c>
    </row>
    <row r="22079" spans="1:3" x14ac:dyDescent="0.25">
      <c r="A22079">
        <v>42077</v>
      </c>
      <c r="B22079" s="10">
        <v>43862</v>
      </c>
      <c r="C22079">
        <v>296</v>
      </c>
    </row>
    <row r="22080" spans="1:3" x14ac:dyDescent="0.25">
      <c r="A22080">
        <v>42077</v>
      </c>
      <c r="B22080" s="10">
        <v>43891</v>
      </c>
      <c r="C22080">
        <v>274</v>
      </c>
    </row>
    <row r="22081" spans="1:3" x14ac:dyDescent="0.25">
      <c r="A22081">
        <v>42077</v>
      </c>
      <c r="B22081" s="10">
        <v>43922</v>
      </c>
      <c r="C22081">
        <v>441</v>
      </c>
    </row>
    <row r="22082" spans="1:3" x14ac:dyDescent="0.25">
      <c r="A22082">
        <v>42077</v>
      </c>
      <c r="B22082" s="10">
        <v>43952</v>
      </c>
      <c r="C22082">
        <v>481</v>
      </c>
    </row>
    <row r="22083" spans="1:3" x14ac:dyDescent="0.25">
      <c r="A22083">
        <v>42077</v>
      </c>
      <c r="B22083" s="10">
        <v>43983</v>
      </c>
      <c r="C22083">
        <v>274</v>
      </c>
    </row>
    <row r="22084" spans="1:3" x14ac:dyDescent="0.25">
      <c r="A22084">
        <v>42077</v>
      </c>
      <c r="B22084" s="10">
        <v>44013</v>
      </c>
      <c r="C22084">
        <v>287</v>
      </c>
    </row>
    <row r="22085" spans="1:3" x14ac:dyDescent="0.25">
      <c r="A22085">
        <v>42077</v>
      </c>
      <c r="B22085" s="10">
        <v>44044</v>
      </c>
      <c r="C22085">
        <v>286</v>
      </c>
    </row>
    <row r="22086" spans="1:3" x14ac:dyDescent="0.25">
      <c r="A22086">
        <v>42077</v>
      </c>
      <c r="B22086" s="10">
        <v>44075</v>
      </c>
      <c r="C22086">
        <v>258</v>
      </c>
    </row>
    <row r="22087" spans="1:3" x14ac:dyDescent="0.25">
      <c r="A22087">
        <v>42077</v>
      </c>
      <c r="B22087" s="10">
        <v>44105</v>
      </c>
      <c r="C22087">
        <v>313</v>
      </c>
    </row>
    <row r="22088" spans="1:3" x14ac:dyDescent="0.25">
      <c r="A22088">
        <v>42077</v>
      </c>
      <c r="B22088" s="10">
        <v>44136</v>
      </c>
      <c r="C22088">
        <v>302</v>
      </c>
    </row>
    <row r="22089" spans="1:3" x14ac:dyDescent="0.25">
      <c r="A22089">
        <v>42077</v>
      </c>
      <c r="B22089" s="10">
        <v>44166</v>
      </c>
      <c r="C22089">
        <v>481</v>
      </c>
    </row>
    <row r="22090" spans="1:3" x14ac:dyDescent="0.25">
      <c r="A22090">
        <v>42079</v>
      </c>
      <c r="B22090" s="10">
        <v>43831</v>
      </c>
      <c r="C22090">
        <v>387</v>
      </c>
    </row>
    <row r="22091" spans="1:3" x14ac:dyDescent="0.25">
      <c r="A22091">
        <v>42079</v>
      </c>
      <c r="B22091" s="10">
        <v>43862</v>
      </c>
      <c r="C22091">
        <v>386</v>
      </c>
    </row>
    <row r="22092" spans="1:3" x14ac:dyDescent="0.25">
      <c r="A22092">
        <v>42079</v>
      </c>
      <c r="B22092" s="10">
        <v>43891</v>
      </c>
      <c r="C22092">
        <v>358</v>
      </c>
    </row>
    <row r="22093" spans="1:3" x14ac:dyDescent="0.25">
      <c r="A22093">
        <v>42079</v>
      </c>
      <c r="B22093" s="10">
        <v>43922</v>
      </c>
      <c r="C22093">
        <v>467</v>
      </c>
    </row>
    <row r="22094" spans="1:3" x14ac:dyDescent="0.25">
      <c r="A22094">
        <v>42079</v>
      </c>
      <c r="B22094" s="10">
        <v>43952</v>
      </c>
      <c r="C22094">
        <v>433</v>
      </c>
    </row>
    <row r="22095" spans="1:3" x14ac:dyDescent="0.25">
      <c r="A22095">
        <v>42079</v>
      </c>
      <c r="B22095" s="10">
        <v>43983</v>
      </c>
      <c r="C22095">
        <v>336</v>
      </c>
    </row>
    <row r="22096" spans="1:3" x14ac:dyDescent="0.25">
      <c r="A22096">
        <v>42079</v>
      </c>
      <c r="B22096" s="10">
        <v>44013</v>
      </c>
      <c r="C22096">
        <v>348</v>
      </c>
    </row>
    <row r="22097" spans="1:3" x14ac:dyDescent="0.25">
      <c r="A22097">
        <v>42079</v>
      </c>
      <c r="B22097" s="10">
        <v>44044</v>
      </c>
      <c r="C22097">
        <v>286</v>
      </c>
    </row>
    <row r="22098" spans="1:3" x14ac:dyDescent="0.25">
      <c r="A22098">
        <v>42079</v>
      </c>
      <c r="B22098" s="10">
        <v>44075</v>
      </c>
      <c r="C22098">
        <v>330</v>
      </c>
    </row>
    <row r="22099" spans="1:3" x14ac:dyDescent="0.25">
      <c r="A22099">
        <v>42079</v>
      </c>
      <c r="B22099" s="10">
        <v>44105</v>
      </c>
      <c r="C22099">
        <v>369</v>
      </c>
    </row>
    <row r="22100" spans="1:3" x14ac:dyDescent="0.25">
      <c r="A22100">
        <v>42079</v>
      </c>
      <c r="B22100" s="10">
        <v>44136</v>
      </c>
      <c r="C22100">
        <v>462</v>
      </c>
    </row>
    <row r="22101" spans="1:3" x14ac:dyDescent="0.25">
      <c r="A22101">
        <v>42079</v>
      </c>
      <c r="B22101" s="10">
        <v>44166</v>
      </c>
      <c r="C22101">
        <v>581</v>
      </c>
    </row>
    <row r="22102" spans="1:3" x14ac:dyDescent="0.25">
      <c r="A22102">
        <v>42081</v>
      </c>
      <c r="B22102" s="10">
        <v>43831</v>
      </c>
      <c r="C22102">
        <v>113</v>
      </c>
    </row>
    <row r="22103" spans="1:3" x14ac:dyDescent="0.25">
      <c r="A22103">
        <v>42081</v>
      </c>
      <c r="B22103" s="10">
        <v>43862</v>
      </c>
      <c r="C22103">
        <v>102</v>
      </c>
    </row>
    <row r="22104" spans="1:3" x14ac:dyDescent="0.25">
      <c r="A22104">
        <v>42081</v>
      </c>
      <c r="B22104" s="10">
        <v>43891</v>
      </c>
      <c r="C22104">
        <v>129</v>
      </c>
    </row>
    <row r="22105" spans="1:3" x14ac:dyDescent="0.25">
      <c r="A22105">
        <v>42081</v>
      </c>
      <c r="B22105" s="10">
        <v>43922</v>
      </c>
      <c r="C22105">
        <v>106</v>
      </c>
    </row>
    <row r="22106" spans="1:3" x14ac:dyDescent="0.25">
      <c r="A22106">
        <v>42081</v>
      </c>
      <c r="B22106" s="10">
        <v>43952</v>
      </c>
      <c r="C22106">
        <v>127</v>
      </c>
    </row>
    <row r="22107" spans="1:3" x14ac:dyDescent="0.25">
      <c r="A22107">
        <v>42081</v>
      </c>
      <c r="B22107" s="10">
        <v>43983</v>
      </c>
      <c r="C22107">
        <v>107</v>
      </c>
    </row>
    <row r="22108" spans="1:3" x14ac:dyDescent="0.25">
      <c r="A22108">
        <v>42081</v>
      </c>
      <c r="B22108" s="10">
        <v>44013</v>
      </c>
      <c r="C22108">
        <v>105</v>
      </c>
    </row>
    <row r="22109" spans="1:3" x14ac:dyDescent="0.25">
      <c r="A22109">
        <v>42081</v>
      </c>
      <c r="B22109" s="10">
        <v>44044</v>
      </c>
      <c r="C22109">
        <v>115</v>
      </c>
    </row>
    <row r="22110" spans="1:3" x14ac:dyDescent="0.25">
      <c r="A22110">
        <v>42081</v>
      </c>
      <c r="B22110" s="10">
        <v>44075</v>
      </c>
      <c r="C22110">
        <v>118</v>
      </c>
    </row>
    <row r="22111" spans="1:3" x14ac:dyDescent="0.25">
      <c r="A22111">
        <v>42081</v>
      </c>
      <c r="B22111" s="10">
        <v>44105</v>
      </c>
      <c r="C22111">
        <v>104</v>
      </c>
    </row>
    <row r="22112" spans="1:3" x14ac:dyDescent="0.25">
      <c r="A22112">
        <v>42081</v>
      </c>
      <c r="B22112" s="10">
        <v>44136</v>
      </c>
      <c r="C22112">
        <v>132</v>
      </c>
    </row>
    <row r="22113" spans="1:3" x14ac:dyDescent="0.25">
      <c r="A22113">
        <v>42081</v>
      </c>
      <c r="B22113" s="10">
        <v>44166</v>
      </c>
      <c r="C22113">
        <v>225</v>
      </c>
    </row>
    <row r="22114" spans="1:3" x14ac:dyDescent="0.25">
      <c r="A22114">
        <v>42083</v>
      </c>
      <c r="B22114" s="10">
        <v>43831</v>
      </c>
      <c r="C22114">
        <v>46</v>
      </c>
    </row>
    <row r="22115" spans="1:3" x14ac:dyDescent="0.25">
      <c r="A22115">
        <v>42083</v>
      </c>
      <c r="B22115" s="10">
        <v>43862</v>
      </c>
      <c r="C22115">
        <v>42</v>
      </c>
    </row>
    <row r="22116" spans="1:3" x14ac:dyDescent="0.25">
      <c r="A22116">
        <v>42083</v>
      </c>
      <c r="B22116" s="10">
        <v>43891</v>
      </c>
      <c r="C22116">
        <v>43</v>
      </c>
    </row>
    <row r="22117" spans="1:3" x14ac:dyDescent="0.25">
      <c r="A22117">
        <v>42083</v>
      </c>
      <c r="B22117" s="10">
        <v>43922</v>
      </c>
      <c r="C22117">
        <v>30</v>
      </c>
    </row>
    <row r="22118" spans="1:3" x14ac:dyDescent="0.25">
      <c r="A22118">
        <v>42083</v>
      </c>
      <c r="B22118" s="10">
        <v>43952</v>
      </c>
      <c r="C22118">
        <v>55</v>
      </c>
    </row>
    <row r="22119" spans="1:3" x14ac:dyDescent="0.25">
      <c r="A22119">
        <v>42083</v>
      </c>
      <c r="B22119" s="10">
        <v>43983</v>
      </c>
      <c r="C22119">
        <v>35</v>
      </c>
    </row>
    <row r="22120" spans="1:3" x14ac:dyDescent="0.25">
      <c r="A22120">
        <v>42083</v>
      </c>
      <c r="B22120" s="10">
        <v>44013</v>
      </c>
      <c r="C22120">
        <v>44</v>
      </c>
    </row>
    <row r="22121" spans="1:3" x14ac:dyDescent="0.25">
      <c r="A22121">
        <v>42083</v>
      </c>
      <c r="B22121" s="10">
        <v>44044</v>
      </c>
      <c r="C22121">
        <v>44</v>
      </c>
    </row>
    <row r="22122" spans="1:3" x14ac:dyDescent="0.25">
      <c r="A22122">
        <v>42083</v>
      </c>
      <c r="B22122" s="10">
        <v>44075</v>
      </c>
      <c r="C22122">
        <v>45</v>
      </c>
    </row>
    <row r="22123" spans="1:3" x14ac:dyDescent="0.25">
      <c r="A22123">
        <v>42083</v>
      </c>
      <c r="B22123" s="10">
        <v>44105</v>
      </c>
      <c r="C22123">
        <v>37</v>
      </c>
    </row>
    <row r="22124" spans="1:3" x14ac:dyDescent="0.25">
      <c r="A22124">
        <v>42083</v>
      </c>
      <c r="B22124" s="10">
        <v>44136</v>
      </c>
      <c r="C22124">
        <v>34</v>
      </c>
    </row>
    <row r="22125" spans="1:3" x14ac:dyDescent="0.25">
      <c r="A22125">
        <v>42083</v>
      </c>
      <c r="B22125" s="10">
        <v>44166</v>
      </c>
      <c r="C22125">
        <v>77</v>
      </c>
    </row>
    <row r="22126" spans="1:3" x14ac:dyDescent="0.25">
      <c r="A22126">
        <v>42085</v>
      </c>
      <c r="B22126" s="10">
        <v>43831</v>
      </c>
      <c r="C22126">
        <v>133</v>
      </c>
    </row>
    <row r="22127" spans="1:3" x14ac:dyDescent="0.25">
      <c r="A22127">
        <v>42085</v>
      </c>
      <c r="B22127" s="10">
        <v>43862</v>
      </c>
      <c r="C22127">
        <v>131</v>
      </c>
    </row>
    <row r="22128" spans="1:3" x14ac:dyDescent="0.25">
      <c r="A22128">
        <v>42085</v>
      </c>
      <c r="B22128" s="10">
        <v>43891</v>
      </c>
      <c r="C22128">
        <v>135</v>
      </c>
    </row>
    <row r="22129" spans="1:3" x14ac:dyDescent="0.25">
      <c r="A22129">
        <v>42085</v>
      </c>
      <c r="B22129" s="10">
        <v>43922</v>
      </c>
      <c r="C22129">
        <v>113</v>
      </c>
    </row>
    <row r="22130" spans="1:3" x14ac:dyDescent="0.25">
      <c r="A22130">
        <v>42085</v>
      </c>
      <c r="B22130" s="10">
        <v>43952</v>
      </c>
      <c r="C22130">
        <v>125</v>
      </c>
    </row>
    <row r="22131" spans="1:3" x14ac:dyDescent="0.25">
      <c r="A22131">
        <v>42085</v>
      </c>
      <c r="B22131" s="10">
        <v>43983</v>
      </c>
      <c r="C22131">
        <v>103</v>
      </c>
    </row>
    <row r="22132" spans="1:3" x14ac:dyDescent="0.25">
      <c r="A22132">
        <v>42085</v>
      </c>
      <c r="B22132" s="10">
        <v>44013</v>
      </c>
      <c r="C22132">
        <v>124</v>
      </c>
    </row>
    <row r="22133" spans="1:3" x14ac:dyDescent="0.25">
      <c r="A22133">
        <v>42085</v>
      </c>
      <c r="B22133" s="10">
        <v>44044</v>
      </c>
      <c r="C22133">
        <v>128</v>
      </c>
    </row>
    <row r="22134" spans="1:3" x14ac:dyDescent="0.25">
      <c r="A22134">
        <v>42085</v>
      </c>
      <c r="B22134" s="10">
        <v>44075</v>
      </c>
      <c r="C22134">
        <v>143</v>
      </c>
    </row>
    <row r="22135" spans="1:3" x14ac:dyDescent="0.25">
      <c r="A22135">
        <v>42085</v>
      </c>
      <c r="B22135" s="10">
        <v>44105</v>
      </c>
      <c r="C22135">
        <v>119</v>
      </c>
    </row>
    <row r="22136" spans="1:3" x14ac:dyDescent="0.25">
      <c r="A22136">
        <v>42085</v>
      </c>
      <c r="B22136" s="10">
        <v>44136</v>
      </c>
      <c r="C22136">
        <v>163</v>
      </c>
    </row>
    <row r="22137" spans="1:3" x14ac:dyDescent="0.25">
      <c r="A22137">
        <v>42085</v>
      </c>
      <c r="B22137" s="10">
        <v>44166</v>
      </c>
      <c r="C22137">
        <v>293</v>
      </c>
    </row>
    <row r="22138" spans="1:3" x14ac:dyDescent="0.25">
      <c r="A22138">
        <v>42087</v>
      </c>
      <c r="B22138" s="10">
        <v>43831</v>
      </c>
      <c r="C22138">
        <v>67</v>
      </c>
    </row>
    <row r="22139" spans="1:3" x14ac:dyDescent="0.25">
      <c r="A22139">
        <v>42087</v>
      </c>
      <c r="B22139" s="10">
        <v>43862</v>
      </c>
      <c r="C22139">
        <v>57</v>
      </c>
    </row>
    <row r="22140" spans="1:3" x14ac:dyDescent="0.25">
      <c r="A22140">
        <v>42087</v>
      </c>
      <c r="B22140" s="10">
        <v>43891</v>
      </c>
      <c r="C22140">
        <v>52</v>
      </c>
    </row>
    <row r="22141" spans="1:3" x14ac:dyDescent="0.25">
      <c r="A22141">
        <v>42087</v>
      </c>
      <c r="B22141" s="10">
        <v>43922</v>
      </c>
      <c r="C22141">
        <v>52</v>
      </c>
    </row>
    <row r="22142" spans="1:3" x14ac:dyDescent="0.25">
      <c r="A22142">
        <v>42087</v>
      </c>
      <c r="B22142" s="10">
        <v>43952</v>
      </c>
      <c r="C22142">
        <v>53</v>
      </c>
    </row>
    <row r="22143" spans="1:3" x14ac:dyDescent="0.25">
      <c r="A22143">
        <v>42087</v>
      </c>
      <c r="B22143" s="10">
        <v>43983</v>
      </c>
      <c r="C22143">
        <v>43</v>
      </c>
    </row>
    <row r="22144" spans="1:3" x14ac:dyDescent="0.25">
      <c r="A22144">
        <v>42087</v>
      </c>
      <c r="B22144" s="10">
        <v>44013</v>
      </c>
      <c r="C22144">
        <v>55</v>
      </c>
    </row>
    <row r="22145" spans="1:3" x14ac:dyDescent="0.25">
      <c r="A22145">
        <v>42087</v>
      </c>
      <c r="B22145" s="10">
        <v>44044</v>
      </c>
      <c r="C22145">
        <v>40</v>
      </c>
    </row>
    <row r="22146" spans="1:3" x14ac:dyDescent="0.25">
      <c r="A22146">
        <v>42087</v>
      </c>
      <c r="B22146" s="10">
        <v>44075</v>
      </c>
      <c r="C22146">
        <v>47</v>
      </c>
    </row>
    <row r="22147" spans="1:3" x14ac:dyDescent="0.25">
      <c r="A22147">
        <v>42087</v>
      </c>
      <c r="B22147" s="10">
        <v>44105</v>
      </c>
      <c r="C22147">
        <v>53</v>
      </c>
    </row>
    <row r="22148" spans="1:3" x14ac:dyDescent="0.25">
      <c r="A22148">
        <v>42087</v>
      </c>
      <c r="B22148" s="10">
        <v>44136</v>
      </c>
      <c r="C22148">
        <v>104</v>
      </c>
    </row>
    <row r="22149" spans="1:3" x14ac:dyDescent="0.25">
      <c r="A22149">
        <v>42087</v>
      </c>
      <c r="B22149" s="10">
        <v>44166</v>
      </c>
      <c r="C22149">
        <v>115</v>
      </c>
    </row>
    <row r="22150" spans="1:3" x14ac:dyDescent="0.25">
      <c r="A22150">
        <v>42089</v>
      </c>
      <c r="B22150" s="10">
        <v>43831</v>
      </c>
      <c r="C22150">
        <v>149</v>
      </c>
    </row>
    <row r="22151" spans="1:3" x14ac:dyDescent="0.25">
      <c r="A22151">
        <v>42089</v>
      </c>
      <c r="B22151" s="10">
        <v>43862</v>
      </c>
      <c r="C22151">
        <v>122</v>
      </c>
    </row>
    <row r="22152" spans="1:3" x14ac:dyDescent="0.25">
      <c r="A22152">
        <v>42089</v>
      </c>
      <c r="B22152" s="10">
        <v>43891</v>
      </c>
      <c r="C22152">
        <v>166</v>
      </c>
    </row>
    <row r="22153" spans="1:3" x14ac:dyDescent="0.25">
      <c r="A22153">
        <v>42089</v>
      </c>
      <c r="B22153" s="10">
        <v>43922</v>
      </c>
      <c r="C22153">
        <v>185</v>
      </c>
    </row>
    <row r="22154" spans="1:3" x14ac:dyDescent="0.25">
      <c r="A22154">
        <v>42089</v>
      </c>
      <c r="B22154" s="10">
        <v>43952</v>
      </c>
      <c r="C22154">
        <v>153</v>
      </c>
    </row>
    <row r="22155" spans="1:3" x14ac:dyDescent="0.25">
      <c r="A22155">
        <v>42089</v>
      </c>
      <c r="B22155" s="10">
        <v>43983</v>
      </c>
      <c r="C22155">
        <v>130</v>
      </c>
    </row>
    <row r="22156" spans="1:3" x14ac:dyDescent="0.25">
      <c r="A22156">
        <v>42089</v>
      </c>
      <c r="B22156" s="10">
        <v>44013</v>
      </c>
      <c r="C22156">
        <v>144</v>
      </c>
    </row>
    <row r="22157" spans="1:3" x14ac:dyDescent="0.25">
      <c r="A22157">
        <v>42089</v>
      </c>
      <c r="B22157" s="10">
        <v>44044</v>
      </c>
      <c r="C22157">
        <v>150</v>
      </c>
    </row>
    <row r="22158" spans="1:3" x14ac:dyDescent="0.25">
      <c r="A22158">
        <v>42089</v>
      </c>
      <c r="B22158" s="10">
        <v>44075</v>
      </c>
      <c r="C22158">
        <v>128</v>
      </c>
    </row>
    <row r="22159" spans="1:3" x14ac:dyDescent="0.25">
      <c r="A22159">
        <v>42089</v>
      </c>
      <c r="B22159" s="10">
        <v>44105</v>
      </c>
      <c r="C22159">
        <v>131</v>
      </c>
    </row>
    <row r="22160" spans="1:3" x14ac:dyDescent="0.25">
      <c r="A22160">
        <v>42089</v>
      </c>
      <c r="B22160" s="10">
        <v>44136</v>
      </c>
      <c r="C22160">
        <v>149</v>
      </c>
    </row>
    <row r="22161" spans="1:3" x14ac:dyDescent="0.25">
      <c r="A22161">
        <v>42089</v>
      </c>
      <c r="B22161" s="10">
        <v>44166</v>
      </c>
      <c r="C22161">
        <v>204</v>
      </c>
    </row>
    <row r="22162" spans="1:3" x14ac:dyDescent="0.25">
      <c r="A22162">
        <v>42091</v>
      </c>
      <c r="B22162" s="10">
        <v>43831</v>
      </c>
      <c r="C22162">
        <v>713</v>
      </c>
    </row>
    <row r="22163" spans="1:3" x14ac:dyDescent="0.25">
      <c r="A22163">
        <v>42091</v>
      </c>
      <c r="B22163" s="10">
        <v>43862</v>
      </c>
      <c r="C22163">
        <v>689</v>
      </c>
    </row>
    <row r="22164" spans="1:3" x14ac:dyDescent="0.25">
      <c r="A22164">
        <v>42091</v>
      </c>
      <c r="B22164" s="10">
        <v>43891</v>
      </c>
      <c r="C22164">
        <v>708</v>
      </c>
    </row>
    <row r="22165" spans="1:3" x14ac:dyDescent="0.25">
      <c r="A22165">
        <v>42091</v>
      </c>
      <c r="B22165" s="10">
        <v>43922</v>
      </c>
      <c r="C22165">
        <v>1178</v>
      </c>
    </row>
    <row r="22166" spans="1:3" x14ac:dyDescent="0.25">
      <c r="A22166">
        <v>42091</v>
      </c>
      <c r="B22166" s="10">
        <v>43952</v>
      </c>
      <c r="C22166">
        <v>928</v>
      </c>
    </row>
    <row r="22167" spans="1:3" x14ac:dyDescent="0.25">
      <c r="A22167">
        <v>42091</v>
      </c>
      <c r="B22167" s="10">
        <v>43983</v>
      </c>
      <c r="C22167">
        <v>626</v>
      </c>
    </row>
    <row r="22168" spans="1:3" x14ac:dyDescent="0.25">
      <c r="A22168">
        <v>42091</v>
      </c>
      <c r="B22168" s="10">
        <v>44013</v>
      </c>
      <c r="C22168">
        <v>615</v>
      </c>
    </row>
    <row r="22169" spans="1:3" x14ac:dyDescent="0.25">
      <c r="A22169">
        <v>42091</v>
      </c>
      <c r="B22169" s="10">
        <v>44044</v>
      </c>
      <c r="C22169">
        <v>585</v>
      </c>
    </row>
    <row r="22170" spans="1:3" x14ac:dyDescent="0.25">
      <c r="A22170">
        <v>42091</v>
      </c>
      <c r="B22170" s="10">
        <v>44075</v>
      </c>
      <c r="C22170">
        <v>649</v>
      </c>
    </row>
    <row r="22171" spans="1:3" x14ac:dyDescent="0.25">
      <c r="A22171">
        <v>42091</v>
      </c>
      <c r="B22171" s="10">
        <v>44105</v>
      </c>
      <c r="C22171">
        <v>652</v>
      </c>
    </row>
    <row r="22172" spans="1:3" x14ac:dyDescent="0.25">
      <c r="A22172">
        <v>42091</v>
      </c>
      <c r="B22172" s="10">
        <v>44136</v>
      </c>
      <c r="C22172">
        <v>702</v>
      </c>
    </row>
    <row r="22173" spans="1:3" x14ac:dyDescent="0.25">
      <c r="A22173">
        <v>42091</v>
      </c>
      <c r="B22173" s="10">
        <v>44166</v>
      </c>
      <c r="C22173">
        <v>984</v>
      </c>
    </row>
    <row r="22174" spans="1:3" x14ac:dyDescent="0.25">
      <c r="A22174">
        <v>42093</v>
      </c>
      <c r="B22174" s="10">
        <v>43831</v>
      </c>
      <c r="C22174">
        <v>19</v>
      </c>
    </row>
    <row r="22175" spans="1:3" x14ac:dyDescent="0.25">
      <c r="A22175">
        <v>42093</v>
      </c>
      <c r="B22175" s="10">
        <v>43862</v>
      </c>
      <c r="C22175">
        <v>21</v>
      </c>
    </row>
    <row r="22176" spans="1:3" x14ac:dyDescent="0.25">
      <c r="A22176">
        <v>42093</v>
      </c>
      <c r="B22176" s="10">
        <v>43891</v>
      </c>
      <c r="C22176">
        <v>18</v>
      </c>
    </row>
    <row r="22177" spans="1:3" x14ac:dyDescent="0.25">
      <c r="A22177">
        <v>42093</v>
      </c>
      <c r="B22177" s="10">
        <v>43922</v>
      </c>
      <c r="C22177">
        <v>11</v>
      </c>
    </row>
    <row r="22178" spans="1:3" x14ac:dyDescent="0.25">
      <c r="A22178">
        <v>42093</v>
      </c>
      <c r="B22178" s="10">
        <v>43952</v>
      </c>
      <c r="C22178">
        <v>22</v>
      </c>
    </row>
    <row r="22179" spans="1:3" x14ac:dyDescent="0.25">
      <c r="A22179">
        <v>42093</v>
      </c>
      <c r="B22179" s="10">
        <v>43983</v>
      </c>
      <c r="C22179">
        <v>16</v>
      </c>
    </row>
    <row r="22180" spans="1:3" x14ac:dyDescent="0.25">
      <c r="A22180">
        <v>42093</v>
      </c>
      <c r="B22180" s="10">
        <v>44013</v>
      </c>
      <c r="C22180">
        <v>25</v>
      </c>
    </row>
    <row r="22181" spans="1:3" x14ac:dyDescent="0.25">
      <c r="A22181">
        <v>42093</v>
      </c>
      <c r="B22181" s="10">
        <v>44044</v>
      </c>
      <c r="C22181">
        <v>25</v>
      </c>
    </row>
    <row r="22182" spans="1:3" x14ac:dyDescent="0.25">
      <c r="A22182">
        <v>42093</v>
      </c>
      <c r="B22182" s="10">
        <v>44075</v>
      </c>
      <c r="C22182">
        <v>21</v>
      </c>
    </row>
    <row r="22183" spans="1:3" x14ac:dyDescent="0.25">
      <c r="A22183">
        <v>42093</v>
      </c>
      <c r="B22183" s="10">
        <v>44105</v>
      </c>
      <c r="C22183">
        <v>25</v>
      </c>
    </row>
    <row r="22184" spans="1:3" x14ac:dyDescent="0.25">
      <c r="A22184">
        <v>42093</v>
      </c>
      <c r="B22184" s="10">
        <v>44136</v>
      </c>
      <c r="C22184">
        <v>17</v>
      </c>
    </row>
    <row r="22185" spans="1:3" x14ac:dyDescent="0.25">
      <c r="A22185">
        <v>42093</v>
      </c>
      <c r="B22185" s="10">
        <v>44166</v>
      </c>
      <c r="C22185">
        <v>37</v>
      </c>
    </row>
    <row r="22186" spans="1:3" x14ac:dyDescent="0.25">
      <c r="A22186">
        <v>42095</v>
      </c>
      <c r="B22186" s="10">
        <v>43831</v>
      </c>
      <c r="C22186">
        <v>296</v>
      </c>
    </row>
    <row r="22187" spans="1:3" x14ac:dyDescent="0.25">
      <c r="A22187">
        <v>42095</v>
      </c>
      <c r="B22187" s="10">
        <v>43862</v>
      </c>
      <c r="C22187">
        <v>244</v>
      </c>
    </row>
    <row r="22188" spans="1:3" x14ac:dyDescent="0.25">
      <c r="A22188">
        <v>42095</v>
      </c>
      <c r="B22188" s="10">
        <v>43891</v>
      </c>
      <c r="C22188">
        <v>282</v>
      </c>
    </row>
    <row r="22189" spans="1:3" x14ac:dyDescent="0.25">
      <c r="A22189">
        <v>42095</v>
      </c>
      <c r="B22189" s="10">
        <v>43922</v>
      </c>
      <c r="C22189">
        <v>365</v>
      </c>
    </row>
    <row r="22190" spans="1:3" x14ac:dyDescent="0.25">
      <c r="A22190">
        <v>42095</v>
      </c>
      <c r="B22190" s="10">
        <v>43952</v>
      </c>
      <c r="C22190">
        <v>387</v>
      </c>
    </row>
    <row r="22191" spans="1:3" x14ac:dyDescent="0.25">
      <c r="A22191">
        <v>42095</v>
      </c>
      <c r="B22191" s="10">
        <v>43983</v>
      </c>
      <c r="C22191">
        <v>301</v>
      </c>
    </row>
    <row r="22192" spans="1:3" x14ac:dyDescent="0.25">
      <c r="A22192">
        <v>42095</v>
      </c>
      <c r="B22192" s="10">
        <v>44013</v>
      </c>
      <c r="C22192">
        <v>263</v>
      </c>
    </row>
    <row r="22193" spans="1:3" x14ac:dyDescent="0.25">
      <c r="A22193">
        <v>42095</v>
      </c>
      <c r="B22193" s="10">
        <v>44044</v>
      </c>
      <c r="C22193">
        <v>254</v>
      </c>
    </row>
    <row r="22194" spans="1:3" x14ac:dyDescent="0.25">
      <c r="A22194">
        <v>42095</v>
      </c>
      <c r="B22194" s="10">
        <v>44075</v>
      </c>
      <c r="C22194">
        <v>253</v>
      </c>
    </row>
    <row r="22195" spans="1:3" x14ac:dyDescent="0.25">
      <c r="A22195">
        <v>42095</v>
      </c>
      <c r="B22195" s="10">
        <v>44105</v>
      </c>
      <c r="C22195">
        <v>257</v>
      </c>
    </row>
    <row r="22196" spans="1:3" x14ac:dyDescent="0.25">
      <c r="A22196">
        <v>42095</v>
      </c>
      <c r="B22196" s="10">
        <v>44136</v>
      </c>
      <c r="C22196">
        <v>291</v>
      </c>
    </row>
    <row r="22197" spans="1:3" x14ac:dyDescent="0.25">
      <c r="A22197">
        <v>42095</v>
      </c>
      <c r="B22197" s="10">
        <v>44166</v>
      </c>
      <c r="C22197">
        <v>379</v>
      </c>
    </row>
    <row r="22198" spans="1:3" x14ac:dyDescent="0.25">
      <c r="A22198">
        <v>42097</v>
      </c>
      <c r="B22198" s="10">
        <v>43831</v>
      </c>
      <c r="C22198">
        <v>99</v>
      </c>
    </row>
    <row r="22199" spans="1:3" x14ac:dyDescent="0.25">
      <c r="A22199">
        <v>42097</v>
      </c>
      <c r="B22199" s="10">
        <v>43862</v>
      </c>
      <c r="C22199">
        <v>105</v>
      </c>
    </row>
    <row r="22200" spans="1:3" x14ac:dyDescent="0.25">
      <c r="A22200">
        <v>42097</v>
      </c>
      <c r="B22200" s="10">
        <v>43891</v>
      </c>
      <c r="C22200">
        <v>105</v>
      </c>
    </row>
    <row r="22201" spans="1:3" x14ac:dyDescent="0.25">
      <c r="A22201">
        <v>42097</v>
      </c>
      <c r="B22201" s="10">
        <v>43922</v>
      </c>
      <c r="C22201">
        <v>90</v>
      </c>
    </row>
    <row r="22202" spans="1:3" x14ac:dyDescent="0.25">
      <c r="A22202">
        <v>42097</v>
      </c>
      <c r="B22202" s="10">
        <v>43952</v>
      </c>
      <c r="C22202">
        <v>115</v>
      </c>
    </row>
    <row r="22203" spans="1:3" x14ac:dyDescent="0.25">
      <c r="A22203">
        <v>42097</v>
      </c>
      <c r="B22203" s="10">
        <v>43983</v>
      </c>
      <c r="C22203">
        <v>100</v>
      </c>
    </row>
    <row r="22204" spans="1:3" x14ac:dyDescent="0.25">
      <c r="A22204">
        <v>42097</v>
      </c>
      <c r="B22204" s="10">
        <v>44013</v>
      </c>
      <c r="C22204">
        <v>92</v>
      </c>
    </row>
    <row r="22205" spans="1:3" x14ac:dyDescent="0.25">
      <c r="A22205">
        <v>42097</v>
      </c>
      <c r="B22205" s="10">
        <v>44044</v>
      </c>
      <c r="C22205">
        <v>127</v>
      </c>
    </row>
    <row r="22206" spans="1:3" x14ac:dyDescent="0.25">
      <c r="A22206">
        <v>42097</v>
      </c>
      <c r="B22206" s="10">
        <v>44075</v>
      </c>
      <c r="C22206">
        <v>159</v>
      </c>
    </row>
    <row r="22207" spans="1:3" x14ac:dyDescent="0.25">
      <c r="A22207">
        <v>42097</v>
      </c>
      <c r="B22207" s="10">
        <v>44105</v>
      </c>
      <c r="C22207">
        <v>143</v>
      </c>
    </row>
    <row r="22208" spans="1:3" x14ac:dyDescent="0.25">
      <c r="A22208">
        <v>42097</v>
      </c>
      <c r="B22208" s="10">
        <v>44136</v>
      </c>
      <c r="C22208">
        <v>126</v>
      </c>
    </row>
    <row r="22209" spans="1:3" x14ac:dyDescent="0.25">
      <c r="A22209">
        <v>42097</v>
      </c>
      <c r="B22209" s="10">
        <v>44166</v>
      </c>
      <c r="C22209">
        <v>208</v>
      </c>
    </row>
    <row r="22210" spans="1:3" x14ac:dyDescent="0.25">
      <c r="A22210">
        <v>42099</v>
      </c>
      <c r="B22210" s="10">
        <v>43831</v>
      </c>
      <c r="C22210">
        <v>38</v>
      </c>
    </row>
    <row r="22211" spans="1:3" x14ac:dyDescent="0.25">
      <c r="A22211">
        <v>42099</v>
      </c>
      <c r="B22211" s="10">
        <v>43862</v>
      </c>
      <c r="C22211">
        <v>46</v>
      </c>
    </row>
    <row r="22212" spans="1:3" x14ac:dyDescent="0.25">
      <c r="A22212">
        <v>42099</v>
      </c>
      <c r="B22212" s="10">
        <v>43891</v>
      </c>
      <c r="C22212">
        <v>43</v>
      </c>
    </row>
    <row r="22213" spans="1:3" x14ac:dyDescent="0.25">
      <c r="A22213">
        <v>42099</v>
      </c>
      <c r="B22213" s="10">
        <v>43922</v>
      </c>
      <c r="C22213">
        <v>41</v>
      </c>
    </row>
    <row r="22214" spans="1:3" x14ac:dyDescent="0.25">
      <c r="A22214">
        <v>42099</v>
      </c>
      <c r="B22214" s="10">
        <v>43952</v>
      </c>
      <c r="C22214">
        <v>40</v>
      </c>
    </row>
    <row r="22215" spans="1:3" x14ac:dyDescent="0.25">
      <c r="A22215">
        <v>42099</v>
      </c>
      <c r="B22215" s="10">
        <v>43983</v>
      </c>
      <c r="C22215">
        <v>40</v>
      </c>
    </row>
    <row r="22216" spans="1:3" x14ac:dyDescent="0.25">
      <c r="A22216">
        <v>42099</v>
      </c>
      <c r="B22216" s="10">
        <v>44013</v>
      </c>
      <c r="C22216">
        <v>39</v>
      </c>
    </row>
    <row r="22217" spans="1:3" x14ac:dyDescent="0.25">
      <c r="A22217">
        <v>42099</v>
      </c>
      <c r="B22217" s="10">
        <v>44044</v>
      </c>
      <c r="C22217">
        <v>44</v>
      </c>
    </row>
    <row r="22218" spans="1:3" x14ac:dyDescent="0.25">
      <c r="A22218">
        <v>42099</v>
      </c>
      <c r="B22218" s="10">
        <v>44075</v>
      </c>
      <c r="C22218">
        <v>36</v>
      </c>
    </row>
    <row r="22219" spans="1:3" x14ac:dyDescent="0.25">
      <c r="A22219">
        <v>42099</v>
      </c>
      <c r="B22219" s="10">
        <v>44105</v>
      </c>
      <c r="C22219">
        <v>33</v>
      </c>
    </row>
    <row r="22220" spans="1:3" x14ac:dyDescent="0.25">
      <c r="A22220">
        <v>42099</v>
      </c>
      <c r="B22220" s="10">
        <v>44136</v>
      </c>
      <c r="C22220">
        <v>55</v>
      </c>
    </row>
    <row r="22221" spans="1:3" x14ac:dyDescent="0.25">
      <c r="A22221">
        <v>42099</v>
      </c>
      <c r="B22221" s="10">
        <v>44166</v>
      </c>
      <c r="C22221">
        <v>79</v>
      </c>
    </row>
    <row r="22222" spans="1:3" x14ac:dyDescent="0.25">
      <c r="A22222">
        <v>42101</v>
      </c>
      <c r="B22222" s="10">
        <v>43831</v>
      </c>
      <c r="C22222">
        <v>1292</v>
      </c>
    </row>
    <row r="22223" spans="1:3" x14ac:dyDescent="0.25">
      <c r="A22223">
        <v>42101</v>
      </c>
      <c r="B22223" s="10">
        <v>43862</v>
      </c>
      <c r="C22223">
        <v>1304</v>
      </c>
    </row>
    <row r="22224" spans="1:3" x14ac:dyDescent="0.25">
      <c r="A22224">
        <v>42101</v>
      </c>
      <c r="B22224" s="10">
        <v>43891</v>
      </c>
      <c r="C22224">
        <v>1370</v>
      </c>
    </row>
    <row r="22225" spans="1:3" x14ac:dyDescent="0.25">
      <c r="A22225">
        <v>42101</v>
      </c>
      <c r="B22225" s="10">
        <v>43922</v>
      </c>
      <c r="C22225">
        <v>2413</v>
      </c>
    </row>
    <row r="22226" spans="1:3" x14ac:dyDescent="0.25">
      <c r="A22226">
        <v>42101</v>
      </c>
      <c r="B22226" s="10">
        <v>43952</v>
      </c>
      <c r="C22226">
        <v>1830</v>
      </c>
    </row>
    <row r="22227" spans="1:3" x14ac:dyDescent="0.25">
      <c r="A22227">
        <v>42101</v>
      </c>
      <c r="B22227" s="10">
        <v>43983</v>
      </c>
      <c r="C22227">
        <v>1329</v>
      </c>
    </row>
    <row r="22228" spans="1:3" x14ac:dyDescent="0.25">
      <c r="A22228">
        <v>42101</v>
      </c>
      <c r="B22228" s="10">
        <v>44013</v>
      </c>
      <c r="C22228">
        <v>1349</v>
      </c>
    </row>
    <row r="22229" spans="1:3" x14ac:dyDescent="0.25">
      <c r="A22229">
        <v>42101</v>
      </c>
      <c r="B22229" s="10">
        <v>44044</v>
      </c>
      <c r="C22229">
        <v>1285</v>
      </c>
    </row>
    <row r="22230" spans="1:3" x14ac:dyDescent="0.25">
      <c r="A22230">
        <v>42101</v>
      </c>
      <c r="B22230" s="10">
        <v>44075</v>
      </c>
      <c r="C22230">
        <v>1258</v>
      </c>
    </row>
    <row r="22231" spans="1:3" x14ac:dyDescent="0.25">
      <c r="A22231">
        <v>42101</v>
      </c>
      <c r="B22231" s="10">
        <v>44105</v>
      </c>
      <c r="C22231">
        <v>1260</v>
      </c>
    </row>
    <row r="22232" spans="1:3" x14ac:dyDescent="0.25">
      <c r="A22232">
        <v>42101</v>
      </c>
      <c r="B22232" s="10">
        <v>44136</v>
      </c>
      <c r="C22232">
        <v>1478</v>
      </c>
    </row>
    <row r="22233" spans="1:3" x14ac:dyDescent="0.25">
      <c r="A22233">
        <v>42101</v>
      </c>
      <c r="B22233" s="10">
        <v>44166</v>
      </c>
      <c r="C22233">
        <v>1955</v>
      </c>
    </row>
    <row r="22234" spans="1:3" x14ac:dyDescent="0.25">
      <c r="A22234">
        <v>42103</v>
      </c>
      <c r="B22234" s="10">
        <v>43831</v>
      </c>
      <c r="C22234">
        <v>51</v>
      </c>
    </row>
    <row r="22235" spans="1:3" x14ac:dyDescent="0.25">
      <c r="A22235">
        <v>42103</v>
      </c>
      <c r="B22235" s="10">
        <v>43862</v>
      </c>
      <c r="C22235">
        <v>43</v>
      </c>
    </row>
    <row r="22236" spans="1:3" x14ac:dyDescent="0.25">
      <c r="A22236">
        <v>42103</v>
      </c>
      <c r="B22236" s="10">
        <v>43891</v>
      </c>
      <c r="C22236">
        <v>45</v>
      </c>
    </row>
    <row r="22237" spans="1:3" x14ac:dyDescent="0.25">
      <c r="A22237">
        <v>42103</v>
      </c>
      <c r="B22237" s="10">
        <v>43922</v>
      </c>
      <c r="C22237">
        <v>78</v>
      </c>
    </row>
    <row r="22238" spans="1:3" x14ac:dyDescent="0.25">
      <c r="A22238">
        <v>42103</v>
      </c>
      <c r="B22238" s="10">
        <v>43952</v>
      </c>
      <c r="C22238">
        <v>64</v>
      </c>
    </row>
    <row r="22239" spans="1:3" x14ac:dyDescent="0.25">
      <c r="A22239">
        <v>42103</v>
      </c>
      <c r="B22239" s="10">
        <v>43983</v>
      </c>
      <c r="C22239">
        <v>46</v>
      </c>
    </row>
    <row r="22240" spans="1:3" x14ac:dyDescent="0.25">
      <c r="A22240">
        <v>42103</v>
      </c>
      <c r="B22240" s="10">
        <v>44013</v>
      </c>
      <c r="C22240">
        <v>31</v>
      </c>
    </row>
    <row r="22241" spans="1:3" x14ac:dyDescent="0.25">
      <c r="A22241">
        <v>42103</v>
      </c>
      <c r="B22241" s="10">
        <v>44044</v>
      </c>
      <c r="C22241">
        <v>33</v>
      </c>
    </row>
    <row r="22242" spans="1:3" x14ac:dyDescent="0.25">
      <c r="A22242">
        <v>42103</v>
      </c>
      <c r="B22242" s="10">
        <v>44075</v>
      </c>
      <c r="C22242">
        <v>43</v>
      </c>
    </row>
    <row r="22243" spans="1:3" x14ac:dyDescent="0.25">
      <c r="A22243">
        <v>42103</v>
      </c>
      <c r="B22243" s="10">
        <v>44105</v>
      </c>
      <c r="C22243">
        <v>61</v>
      </c>
    </row>
    <row r="22244" spans="1:3" x14ac:dyDescent="0.25">
      <c r="A22244">
        <v>42103</v>
      </c>
      <c r="B22244" s="10">
        <v>44136</v>
      </c>
      <c r="C22244">
        <v>56</v>
      </c>
    </row>
    <row r="22245" spans="1:3" x14ac:dyDescent="0.25">
      <c r="A22245">
        <v>42103</v>
      </c>
      <c r="B22245" s="10">
        <v>44166</v>
      </c>
      <c r="C22245">
        <v>68</v>
      </c>
    </row>
    <row r="22246" spans="1:3" x14ac:dyDescent="0.25">
      <c r="A22246">
        <v>42105</v>
      </c>
      <c r="B22246" s="10">
        <v>43831</v>
      </c>
      <c r="C22246">
        <v>19</v>
      </c>
    </row>
    <row r="22247" spans="1:3" x14ac:dyDescent="0.25">
      <c r="A22247">
        <v>42105</v>
      </c>
      <c r="B22247" s="10">
        <v>43862</v>
      </c>
      <c r="C22247">
        <v>18</v>
      </c>
    </row>
    <row r="22248" spans="1:3" x14ac:dyDescent="0.25">
      <c r="A22248">
        <v>42105</v>
      </c>
      <c r="B22248" s="10">
        <v>43891</v>
      </c>
      <c r="C22248">
        <v>14</v>
      </c>
    </row>
    <row r="22249" spans="1:3" x14ac:dyDescent="0.25">
      <c r="A22249">
        <v>42105</v>
      </c>
      <c r="B22249" s="10">
        <v>43922</v>
      </c>
      <c r="C22249">
        <v>22</v>
      </c>
    </row>
    <row r="22250" spans="1:3" x14ac:dyDescent="0.25">
      <c r="A22250">
        <v>42105</v>
      </c>
      <c r="B22250" s="10">
        <v>43952</v>
      </c>
      <c r="C22250">
        <v>18</v>
      </c>
    </row>
    <row r="22251" spans="1:3" x14ac:dyDescent="0.25">
      <c r="A22251">
        <v>42105</v>
      </c>
      <c r="B22251" s="10">
        <v>43983</v>
      </c>
      <c r="C22251">
        <v>18</v>
      </c>
    </row>
    <row r="22252" spans="1:3" x14ac:dyDescent="0.25">
      <c r="A22252">
        <v>42105</v>
      </c>
      <c r="B22252" s="10">
        <v>44013</v>
      </c>
      <c r="C22252">
        <v>15</v>
      </c>
    </row>
    <row r="22253" spans="1:3" x14ac:dyDescent="0.25">
      <c r="A22253">
        <v>42105</v>
      </c>
      <c r="B22253" s="10">
        <v>44044</v>
      </c>
      <c r="C22253">
        <v>20</v>
      </c>
    </row>
    <row r="22254" spans="1:3" x14ac:dyDescent="0.25">
      <c r="A22254">
        <v>42105</v>
      </c>
      <c r="B22254" s="10">
        <v>44075</v>
      </c>
      <c r="C22254">
        <v>16</v>
      </c>
    </row>
    <row r="22255" spans="1:3" x14ac:dyDescent="0.25">
      <c r="A22255">
        <v>42105</v>
      </c>
      <c r="B22255" s="10">
        <v>44105</v>
      </c>
      <c r="C22255">
        <v>19</v>
      </c>
    </row>
    <row r="22256" spans="1:3" x14ac:dyDescent="0.25">
      <c r="A22256">
        <v>42105</v>
      </c>
      <c r="B22256" s="10">
        <v>44136</v>
      </c>
      <c r="C22256">
        <v>25</v>
      </c>
    </row>
    <row r="22257" spans="1:3" x14ac:dyDescent="0.25">
      <c r="A22257">
        <v>42105</v>
      </c>
      <c r="B22257" s="10">
        <v>44166</v>
      </c>
      <c r="C22257">
        <v>21</v>
      </c>
    </row>
    <row r="22258" spans="1:3" x14ac:dyDescent="0.25">
      <c r="A22258">
        <v>42107</v>
      </c>
      <c r="B22258" s="10">
        <v>43831</v>
      </c>
      <c r="C22258">
        <v>210</v>
      </c>
    </row>
    <row r="22259" spans="1:3" x14ac:dyDescent="0.25">
      <c r="A22259">
        <v>42107</v>
      </c>
      <c r="B22259" s="10">
        <v>43862</v>
      </c>
      <c r="C22259">
        <v>163</v>
      </c>
    </row>
    <row r="22260" spans="1:3" x14ac:dyDescent="0.25">
      <c r="A22260">
        <v>42107</v>
      </c>
      <c r="B22260" s="10">
        <v>43891</v>
      </c>
      <c r="C22260">
        <v>172</v>
      </c>
    </row>
    <row r="22261" spans="1:3" x14ac:dyDescent="0.25">
      <c r="A22261">
        <v>42107</v>
      </c>
      <c r="B22261" s="10">
        <v>43922</v>
      </c>
      <c r="C22261">
        <v>160</v>
      </c>
    </row>
    <row r="22262" spans="1:3" x14ac:dyDescent="0.25">
      <c r="A22262">
        <v>42107</v>
      </c>
      <c r="B22262" s="10">
        <v>43952</v>
      </c>
      <c r="C22262">
        <v>186</v>
      </c>
    </row>
    <row r="22263" spans="1:3" x14ac:dyDescent="0.25">
      <c r="A22263">
        <v>42107</v>
      </c>
      <c r="B22263" s="10">
        <v>43983</v>
      </c>
      <c r="C22263">
        <v>155</v>
      </c>
    </row>
    <row r="22264" spans="1:3" x14ac:dyDescent="0.25">
      <c r="A22264">
        <v>42107</v>
      </c>
      <c r="B22264" s="10">
        <v>44013</v>
      </c>
      <c r="C22264">
        <v>169</v>
      </c>
    </row>
    <row r="22265" spans="1:3" x14ac:dyDescent="0.25">
      <c r="A22265">
        <v>42107</v>
      </c>
      <c r="B22265" s="10">
        <v>44044</v>
      </c>
      <c r="C22265">
        <v>180</v>
      </c>
    </row>
    <row r="22266" spans="1:3" x14ac:dyDescent="0.25">
      <c r="A22266">
        <v>42107</v>
      </c>
      <c r="B22266" s="10">
        <v>44075</v>
      </c>
      <c r="C22266">
        <v>166</v>
      </c>
    </row>
    <row r="22267" spans="1:3" x14ac:dyDescent="0.25">
      <c r="A22267">
        <v>42107</v>
      </c>
      <c r="B22267" s="10">
        <v>44105</v>
      </c>
      <c r="C22267">
        <v>213</v>
      </c>
    </row>
    <row r="22268" spans="1:3" x14ac:dyDescent="0.25">
      <c r="A22268">
        <v>42107</v>
      </c>
      <c r="B22268" s="10">
        <v>44136</v>
      </c>
      <c r="C22268">
        <v>254</v>
      </c>
    </row>
    <row r="22269" spans="1:3" x14ac:dyDescent="0.25">
      <c r="A22269">
        <v>42107</v>
      </c>
      <c r="B22269" s="10">
        <v>44166</v>
      </c>
      <c r="C22269">
        <v>261</v>
      </c>
    </row>
    <row r="22270" spans="1:3" x14ac:dyDescent="0.25">
      <c r="A22270">
        <v>42109</v>
      </c>
      <c r="B22270" s="10">
        <v>43831</v>
      </c>
      <c r="C22270">
        <v>30</v>
      </c>
    </row>
    <row r="22271" spans="1:3" x14ac:dyDescent="0.25">
      <c r="A22271">
        <v>42109</v>
      </c>
      <c r="B22271" s="10">
        <v>43862</v>
      </c>
      <c r="C22271">
        <v>28</v>
      </c>
    </row>
    <row r="22272" spans="1:3" x14ac:dyDescent="0.25">
      <c r="A22272">
        <v>42109</v>
      </c>
      <c r="B22272" s="10">
        <v>43891</v>
      </c>
      <c r="C22272">
        <v>24</v>
      </c>
    </row>
    <row r="22273" spans="1:3" x14ac:dyDescent="0.25">
      <c r="A22273">
        <v>42109</v>
      </c>
      <c r="B22273" s="10">
        <v>43922</v>
      </c>
      <c r="C22273">
        <v>37</v>
      </c>
    </row>
    <row r="22274" spans="1:3" x14ac:dyDescent="0.25">
      <c r="A22274">
        <v>42109</v>
      </c>
      <c r="B22274" s="10">
        <v>43952</v>
      </c>
      <c r="C22274">
        <v>34</v>
      </c>
    </row>
    <row r="22275" spans="1:3" x14ac:dyDescent="0.25">
      <c r="A22275">
        <v>42109</v>
      </c>
      <c r="B22275" s="10">
        <v>43983</v>
      </c>
      <c r="C22275">
        <v>25</v>
      </c>
    </row>
    <row r="22276" spans="1:3" x14ac:dyDescent="0.25">
      <c r="A22276">
        <v>42109</v>
      </c>
      <c r="B22276" s="10">
        <v>44013</v>
      </c>
      <c r="C22276">
        <v>27</v>
      </c>
    </row>
    <row r="22277" spans="1:3" x14ac:dyDescent="0.25">
      <c r="A22277">
        <v>42109</v>
      </c>
      <c r="B22277" s="10">
        <v>44044</v>
      </c>
      <c r="C22277">
        <v>44</v>
      </c>
    </row>
    <row r="22278" spans="1:3" x14ac:dyDescent="0.25">
      <c r="A22278">
        <v>42109</v>
      </c>
      <c r="B22278" s="10">
        <v>44075</v>
      </c>
      <c r="C22278">
        <v>42</v>
      </c>
    </row>
    <row r="22279" spans="1:3" x14ac:dyDescent="0.25">
      <c r="A22279">
        <v>42109</v>
      </c>
      <c r="B22279" s="10">
        <v>44105</v>
      </c>
      <c r="C22279">
        <v>38</v>
      </c>
    </row>
    <row r="22280" spans="1:3" x14ac:dyDescent="0.25">
      <c r="A22280">
        <v>42109</v>
      </c>
      <c r="B22280" s="10">
        <v>44136</v>
      </c>
      <c r="C22280">
        <v>37</v>
      </c>
    </row>
    <row r="22281" spans="1:3" x14ac:dyDescent="0.25">
      <c r="A22281">
        <v>42109</v>
      </c>
      <c r="B22281" s="10">
        <v>44166</v>
      </c>
      <c r="C22281">
        <v>53</v>
      </c>
    </row>
    <row r="22282" spans="1:3" x14ac:dyDescent="0.25">
      <c r="A22282">
        <v>42111</v>
      </c>
      <c r="B22282" s="10">
        <v>43831</v>
      </c>
      <c r="C22282">
        <v>82</v>
      </c>
    </row>
    <row r="22283" spans="1:3" x14ac:dyDescent="0.25">
      <c r="A22283">
        <v>42111</v>
      </c>
      <c r="B22283" s="10">
        <v>43862</v>
      </c>
      <c r="C22283">
        <v>75</v>
      </c>
    </row>
    <row r="22284" spans="1:3" x14ac:dyDescent="0.25">
      <c r="A22284">
        <v>42111</v>
      </c>
      <c r="B22284" s="10">
        <v>43891</v>
      </c>
      <c r="C22284">
        <v>95</v>
      </c>
    </row>
    <row r="22285" spans="1:3" x14ac:dyDescent="0.25">
      <c r="A22285">
        <v>42111</v>
      </c>
      <c r="B22285" s="10">
        <v>43922</v>
      </c>
      <c r="C22285">
        <v>89</v>
      </c>
    </row>
    <row r="22286" spans="1:3" x14ac:dyDescent="0.25">
      <c r="A22286">
        <v>42111</v>
      </c>
      <c r="B22286" s="10">
        <v>43952</v>
      </c>
      <c r="C22286">
        <v>72</v>
      </c>
    </row>
    <row r="22287" spans="1:3" x14ac:dyDescent="0.25">
      <c r="A22287">
        <v>42111</v>
      </c>
      <c r="B22287" s="10">
        <v>43983</v>
      </c>
      <c r="C22287">
        <v>83</v>
      </c>
    </row>
    <row r="22288" spans="1:3" x14ac:dyDescent="0.25">
      <c r="A22288">
        <v>42111</v>
      </c>
      <c r="B22288" s="10">
        <v>44013</v>
      </c>
      <c r="C22288">
        <v>69</v>
      </c>
    </row>
    <row r="22289" spans="1:3" x14ac:dyDescent="0.25">
      <c r="A22289">
        <v>42111</v>
      </c>
      <c r="B22289" s="10">
        <v>44044</v>
      </c>
      <c r="C22289">
        <v>93</v>
      </c>
    </row>
    <row r="22290" spans="1:3" x14ac:dyDescent="0.25">
      <c r="A22290">
        <v>42111</v>
      </c>
      <c r="B22290" s="10">
        <v>44075</v>
      </c>
      <c r="C22290">
        <v>78</v>
      </c>
    </row>
    <row r="22291" spans="1:3" x14ac:dyDescent="0.25">
      <c r="A22291">
        <v>42111</v>
      </c>
      <c r="B22291" s="10">
        <v>44105</v>
      </c>
      <c r="C22291">
        <v>65</v>
      </c>
    </row>
    <row r="22292" spans="1:3" x14ac:dyDescent="0.25">
      <c r="A22292">
        <v>42111</v>
      </c>
      <c r="B22292" s="10">
        <v>44136</v>
      </c>
      <c r="C22292">
        <v>106</v>
      </c>
    </row>
    <row r="22293" spans="1:3" x14ac:dyDescent="0.25">
      <c r="A22293">
        <v>42111</v>
      </c>
      <c r="B22293" s="10">
        <v>44166</v>
      </c>
      <c r="C22293">
        <v>200</v>
      </c>
    </row>
    <row r="22294" spans="1:3" x14ac:dyDescent="0.25">
      <c r="A22294">
        <v>42113</v>
      </c>
      <c r="B22294" s="10">
        <v>44075</v>
      </c>
      <c r="C22294">
        <v>14</v>
      </c>
    </row>
    <row r="22295" spans="1:3" x14ac:dyDescent="0.25">
      <c r="A22295">
        <v>42113</v>
      </c>
      <c r="B22295" s="10">
        <v>44105</v>
      </c>
      <c r="C22295">
        <v>11</v>
      </c>
    </row>
    <row r="22296" spans="1:3" x14ac:dyDescent="0.25">
      <c r="A22296">
        <v>42115</v>
      </c>
      <c r="B22296" s="10">
        <v>43831</v>
      </c>
      <c r="C22296">
        <v>49</v>
      </c>
    </row>
    <row r="22297" spans="1:3" x14ac:dyDescent="0.25">
      <c r="A22297">
        <v>42115</v>
      </c>
      <c r="B22297" s="10">
        <v>43862</v>
      </c>
      <c r="C22297">
        <v>39</v>
      </c>
    </row>
    <row r="22298" spans="1:3" x14ac:dyDescent="0.25">
      <c r="A22298">
        <v>42115</v>
      </c>
      <c r="B22298" s="10">
        <v>43891</v>
      </c>
      <c r="C22298">
        <v>60</v>
      </c>
    </row>
    <row r="22299" spans="1:3" x14ac:dyDescent="0.25">
      <c r="A22299">
        <v>42115</v>
      </c>
      <c r="B22299" s="10">
        <v>43922</v>
      </c>
      <c r="C22299">
        <v>57</v>
      </c>
    </row>
    <row r="22300" spans="1:3" x14ac:dyDescent="0.25">
      <c r="A22300">
        <v>42115</v>
      </c>
      <c r="B22300" s="10">
        <v>43952</v>
      </c>
      <c r="C22300">
        <v>38</v>
      </c>
    </row>
    <row r="22301" spans="1:3" x14ac:dyDescent="0.25">
      <c r="A22301">
        <v>42115</v>
      </c>
      <c r="B22301" s="10">
        <v>43983</v>
      </c>
      <c r="C22301">
        <v>57</v>
      </c>
    </row>
    <row r="22302" spans="1:3" x14ac:dyDescent="0.25">
      <c r="A22302">
        <v>42115</v>
      </c>
      <c r="B22302" s="10">
        <v>44013</v>
      </c>
      <c r="C22302">
        <v>50</v>
      </c>
    </row>
    <row r="22303" spans="1:3" x14ac:dyDescent="0.25">
      <c r="A22303">
        <v>42115</v>
      </c>
      <c r="B22303" s="10">
        <v>44044</v>
      </c>
      <c r="C22303">
        <v>42</v>
      </c>
    </row>
    <row r="22304" spans="1:3" x14ac:dyDescent="0.25">
      <c r="A22304">
        <v>42115</v>
      </c>
      <c r="B22304" s="10">
        <v>44075</v>
      </c>
      <c r="C22304">
        <v>45</v>
      </c>
    </row>
    <row r="22305" spans="1:3" x14ac:dyDescent="0.25">
      <c r="A22305">
        <v>42115</v>
      </c>
      <c r="B22305" s="10">
        <v>44105</v>
      </c>
      <c r="C22305">
        <v>40</v>
      </c>
    </row>
    <row r="22306" spans="1:3" x14ac:dyDescent="0.25">
      <c r="A22306">
        <v>42115</v>
      </c>
      <c r="B22306" s="10">
        <v>44136</v>
      </c>
      <c r="C22306">
        <v>49</v>
      </c>
    </row>
    <row r="22307" spans="1:3" x14ac:dyDescent="0.25">
      <c r="A22307">
        <v>42115</v>
      </c>
      <c r="B22307" s="10">
        <v>44166</v>
      </c>
      <c r="C22307">
        <v>27</v>
      </c>
    </row>
    <row r="22308" spans="1:3" x14ac:dyDescent="0.25">
      <c r="A22308">
        <v>42117</v>
      </c>
      <c r="B22308" s="10">
        <v>43831</v>
      </c>
      <c r="C22308">
        <v>34</v>
      </c>
    </row>
    <row r="22309" spans="1:3" x14ac:dyDescent="0.25">
      <c r="A22309">
        <v>42117</v>
      </c>
      <c r="B22309" s="10">
        <v>43862</v>
      </c>
      <c r="C22309">
        <v>25</v>
      </c>
    </row>
    <row r="22310" spans="1:3" x14ac:dyDescent="0.25">
      <c r="A22310">
        <v>42117</v>
      </c>
      <c r="B22310" s="10">
        <v>43891</v>
      </c>
      <c r="C22310">
        <v>36</v>
      </c>
    </row>
    <row r="22311" spans="1:3" x14ac:dyDescent="0.25">
      <c r="A22311">
        <v>42117</v>
      </c>
      <c r="B22311" s="10">
        <v>43922</v>
      </c>
      <c r="C22311">
        <v>47</v>
      </c>
    </row>
    <row r="22312" spans="1:3" x14ac:dyDescent="0.25">
      <c r="A22312">
        <v>42117</v>
      </c>
      <c r="B22312" s="10">
        <v>43952</v>
      </c>
      <c r="C22312">
        <v>34</v>
      </c>
    </row>
    <row r="22313" spans="1:3" x14ac:dyDescent="0.25">
      <c r="A22313">
        <v>42117</v>
      </c>
      <c r="B22313" s="10">
        <v>43983</v>
      </c>
      <c r="C22313">
        <v>29</v>
      </c>
    </row>
    <row r="22314" spans="1:3" x14ac:dyDescent="0.25">
      <c r="A22314">
        <v>42117</v>
      </c>
      <c r="B22314" s="10">
        <v>44013</v>
      </c>
      <c r="C22314">
        <v>35</v>
      </c>
    </row>
    <row r="22315" spans="1:3" x14ac:dyDescent="0.25">
      <c r="A22315">
        <v>42117</v>
      </c>
      <c r="B22315" s="10">
        <v>44044</v>
      </c>
      <c r="C22315">
        <v>32</v>
      </c>
    </row>
    <row r="22316" spans="1:3" x14ac:dyDescent="0.25">
      <c r="A22316">
        <v>42117</v>
      </c>
      <c r="B22316" s="10">
        <v>44075</v>
      </c>
      <c r="C22316">
        <v>47</v>
      </c>
    </row>
    <row r="22317" spans="1:3" x14ac:dyDescent="0.25">
      <c r="A22317">
        <v>42117</v>
      </c>
      <c r="B22317" s="10">
        <v>44105</v>
      </c>
      <c r="C22317">
        <v>47</v>
      </c>
    </row>
    <row r="22318" spans="1:3" x14ac:dyDescent="0.25">
      <c r="A22318">
        <v>42117</v>
      </c>
      <c r="B22318" s="10">
        <v>44136</v>
      </c>
      <c r="C22318">
        <v>68</v>
      </c>
    </row>
    <row r="22319" spans="1:3" x14ac:dyDescent="0.25">
      <c r="A22319">
        <v>42117</v>
      </c>
      <c r="B22319" s="10">
        <v>44166</v>
      </c>
      <c r="C22319">
        <v>88</v>
      </c>
    </row>
    <row r="22320" spans="1:3" x14ac:dyDescent="0.25">
      <c r="A22320">
        <v>42119</v>
      </c>
      <c r="B22320" s="10">
        <v>43831</v>
      </c>
      <c r="C22320">
        <v>50</v>
      </c>
    </row>
    <row r="22321" spans="1:3" x14ac:dyDescent="0.25">
      <c r="A22321">
        <v>42119</v>
      </c>
      <c r="B22321" s="10">
        <v>43862</v>
      </c>
      <c r="C22321">
        <v>38</v>
      </c>
    </row>
    <row r="22322" spans="1:3" x14ac:dyDescent="0.25">
      <c r="A22322">
        <v>42119</v>
      </c>
      <c r="B22322" s="10">
        <v>43891</v>
      </c>
      <c r="C22322">
        <v>36</v>
      </c>
    </row>
    <row r="22323" spans="1:3" x14ac:dyDescent="0.25">
      <c r="A22323">
        <v>42119</v>
      </c>
      <c r="B22323" s="10">
        <v>43922</v>
      </c>
      <c r="C22323">
        <v>44</v>
      </c>
    </row>
    <row r="22324" spans="1:3" x14ac:dyDescent="0.25">
      <c r="A22324">
        <v>42119</v>
      </c>
      <c r="B22324" s="10">
        <v>43952</v>
      </c>
      <c r="C22324">
        <v>33</v>
      </c>
    </row>
    <row r="22325" spans="1:3" x14ac:dyDescent="0.25">
      <c r="A22325">
        <v>42119</v>
      </c>
      <c r="B22325" s="10">
        <v>43983</v>
      </c>
      <c r="C22325">
        <v>35</v>
      </c>
    </row>
    <row r="22326" spans="1:3" x14ac:dyDescent="0.25">
      <c r="A22326">
        <v>42119</v>
      </c>
      <c r="B22326" s="10">
        <v>44013</v>
      </c>
      <c r="C22326">
        <v>22</v>
      </c>
    </row>
    <row r="22327" spans="1:3" x14ac:dyDescent="0.25">
      <c r="A22327">
        <v>42119</v>
      </c>
      <c r="B22327" s="10">
        <v>44044</v>
      </c>
      <c r="C22327">
        <v>32</v>
      </c>
    </row>
    <row r="22328" spans="1:3" x14ac:dyDescent="0.25">
      <c r="A22328">
        <v>42119</v>
      </c>
      <c r="B22328" s="10">
        <v>44075</v>
      </c>
      <c r="C22328">
        <v>37</v>
      </c>
    </row>
    <row r="22329" spans="1:3" x14ac:dyDescent="0.25">
      <c r="A22329">
        <v>42119</v>
      </c>
      <c r="B22329" s="10">
        <v>44105</v>
      </c>
      <c r="C22329">
        <v>45</v>
      </c>
    </row>
    <row r="22330" spans="1:3" x14ac:dyDescent="0.25">
      <c r="A22330">
        <v>42119</v>
      </c>
      <c r="B22330" s="10">
        <v>44136</v>
      </c>
      <c r="C22330">
        <v>41</v>
      </c>
    </row>
    <row r="22331" spans="1:3" x14ac:dyDescent="0.25">
      <c r="A22331">
        <v>42119</v>
      </c>
      <c r="B22331" s="10">
        <v>44166</v>
      </c>
      <c r="C22331">
        <v>65</v>
      </c>
    </row>
    <row r="22332" spans="1:3" x14ac:dyDescent="0.25">
      <c r="A22332">
        <v>42121</v>
      </c>
      <c r="B22332" s="10">
        <v>43831</v>
      </c>
      <c r="C22332">
        <v>55</v>
      </c>
    </row>
    <row r="22333" spans="1:3" x14ac:dyDescent="0.25">
      <c r="A22333">
        <v>42121</v>
      </c>
      <c r="B22333" s="10">
        <v>43862</v>
      </c>
      <c r="C22333">
        <v>62</v>
      </c>
    </row>
    <row r="22334" spans="1:3" x14ac:dyDescent="0.25">
      <c r="A22334">
        <v>42121</v>
      </c>
      <c r="B22334" s="10">
        <v>43891</v>
      </c>
      <c r="C22334">
        <v>55</v>
      </c>
    </row>
    <row r="22335" spans="1:3" x14ac:dyDescent="0.25">
      <c r="A22335">
        <v>42121</v>
      </c>
      <c r="B22335" s="10">
        <v>43922</v>
      </c>
      <c r="C22335">
        <v>60</v>
      </c>
    </row>
    <row r="22336" spans="1:3" x14ac:dyDescent="0.25">
      <c r="A22336">
        <v>42121</v>
      </c>
      <c r="B22336" s="10">
        <v>43952</v>
      </c>
      <c r="C22336">
        <v>40</v>
      </c>
    </row>
    <row r="22337" spans="1:3" x14ac:dyDescent="0.25">
      <c r="A22337">
        <v>42121</v>
      </c>
      <c r="B22337" s="10">
        <v>43983</v>
      </c>
      <c r="C22337">
        <v>45</v>
      </c>
    </row>
    <row r="22338" spans="1:3" x14ac:dyDescent="0.25">
      <c r="A22338">
        <v>42121</v>
      </c>
      <c r="B22338" s="10">
        <v>44013</v>
      </c>
      <c r="C22338">
        <v>60</v>
      </c>
    </row>
    <row r="22339" spans="1:3" x14ac:dyDescent="0.25">
      <c r="A22339">
        <v>42121</v>
      </c>
      <c r="B22339" s="10">
        <v>44044</v>
      </c>
      <c r="C22339">
        <v>56</v>
      </c>
    </row>
    <row r="22340" spans="1:3" x14ac:dyDescent="0.25">
      <c r="A22340">
        <v>42121</v>
      </c>
      <c r="B22340" s="10">
        <v>44075</v>
      </c>
      <c r="C22340">
        <v>62</v>
      </c>
    </row>
    <row r="22341" spans="1:3" x14ac:dyDescent="0.25">
      <c r="A22341">
        <v>42121</v>
      </c>
      <c r="B22341" s="10">
        <v>44105</v>
      </c>
      <c r="C22341">
        <v>62</v>
      </c>
    </row>
    <row r="22342" spans="1:3" x14ac:dyDescent="0.25">
      <c r="A22342">
        <v>42121</v>
      </c>
      <c r="B22342" s="10">
        <v>44136</v>
      </c>
      <c r="C22342">
        <v>68</v>
      </c>
    </row>
    <row r="22343" spans="1:3" x14ac:dyDescent="0.25">
      <c r="A22343">
        <v>42121</v>
      </c>
      <c r="B22343" s="10">
        <v>44166</v>
      </c>
      <c r="C22343">
        <v>127</v>
      </c>
    </row>
    <row r="22344" spans="1:3" x14ac:dyDescent="0.25">
      <c r="A22344">
        <v>42123</v>
      </c>
      <c r="B22344" s="10">
        <v>43831</v>
      </c>
      <c r="C22344">
        <v>50</v>
      </c>
    </row>
    <row r="22345" spans="1:3" x14ac:dyDescent="0.25">
      <c r="A22345">
        <v>42123</v>
      </c>
      <c r="B22345" s="10">
        <v>43862</v>
      </c>
      <c r="C22345">
        <v>28</v>
      </c>
    </row>
    <row r="22346" spans="1:3" x14ac:dyDescent="0.25">
      <c r="A22346">
        <v>42123</v>
      </c>
      <c r="B22346" s="10">
        <v>43891</v>
      </c>
      <c r="C22346">
        <v>50</v>
      </c>
    </row>
    <row r="22347" spans="1:3" x14ac:dyDescent="0.25">
      <c r="A22347">
        <v>42123</v>
      </c>
      <c r="B22347" s="10">
        <v>43922</v>
      </c>
      <c r="C22347">
        <v>43</v>
      </c>
    </row>
    <row r="22348" spans="1:3" x14ac:dyDescent="0.25">
      <c r="A22348">
        <v>42123</v>
      </c>
      <c r="B22348" s="10">
        <v>43952</v>
      </c>
      <c r="C22348">
        <v>36</v>
      </c>
    </row>
    <row r="22349" spans="1:3" x14ac:dyDescent="0.25">
      <c r="A22349">
        <v>42123</v>
      </c>
      <c r="B22349" s="10">
        <v>43983</v>
      </c>
      <c r="C22349">
        <v>48</v>
      </c>
    </row>
    <row r="22350" spans="1:3" x14ac:dyDescent="0.25">
      <c r="A22350">
        <v>42123</v>
      </c>
      <c r="B22350" s="10">
        <v>44013</v>
      </c>
      <c r="C22350">
        <v>40</v>
      </c>
    </row>
    <row r="22351" spans="1:3" x14ac:dyDescent="0.25">
      <c r="A22351">
        <v>42123</v>
      </c>
      <c r="B22351" s="10">
        <v>44044</v>
      </c>
      <c r="C22351">
        <v>45</v>
      </c>
    </row>
    <row r="22352" spans="1:3" x14ac:dyDescent="0.25">
      <c r="A22352">
        <v>42123</v>
      </c>
      <c r="B22352" s="10">
        <v>44075</v>
      </c>
      <c r="C22352">
        <v>44</v>
      </c>
    </row>
    <row r="22353" spans="1:3" x14ac:dyDescent="0.25">
      <c r="A22353">
        <v>42123</v>
      </c>
      <c r="B22353" s="10">
        <v>44105</v>
      </c>
      <c r="C22353">
        <v>50</v>
      </c>
    </row>
    <row r="22354" spans="1:3" x14ac:dyDescent="0.25">
      <c r="A22354">
        <v>42123</v>
      </c>
      <c r="B22354" s="10">
        <v>44136</v>
      </c>
      <c r="C22354">
        <v>49</v>
      </c>
    </row>
    <row r="22355" spans="1:3" x14ac:dyDescent="0.25">
      <c r="A22355">
        <v>42123</v>
      </c>
      <c r="B22355" s="10">
        <v>44166</v>
      </c>
      <c r="C22355">
        <v>96</v>
      </c>
    </row>
    <row r="22356" spans="1:3" x14ac:dyDescent="0.25">
      <c r="A22356">
        <v>42125</v>
      </c>
      <c r="B22356" s="10">
        <v>43831</v>
      </c>
      <c r="C22356">
        <v>275</v>
      </c>
    </row>
    <row r="22357" spans="1:3" x14ac:dyDescent="0.25">
      <c r="A22357">
        <v>42125</v>
      </c>
      <c r="B22357" s="10">
        <v>43862</v>
      </c>
      <c r="C22357">
        <v>200</v>
      </c>
    </row>
    <row r="22358" spans="1:3" x14ac:dyDescent="0.25">
      <c r="A22358">
        <v>42125</v>
      </c>
      <c r="B22358" s="10">
        <v>43891</v>
      </c>
      <c r="C22358">
        <v>192</v>
      </c>
    </row>
    <row r="22359" spans="1:3" x14ac:dyDescent="0.25">
      <c r="A22359">
        <v>42125</v>
      </c>
      <c r="B22359" s="10">
        <v>43922</v>
      </c>
      <c r="C22359">
        <v>200</v>
      </c>
    </row>
    <row r="22360" spans="1:3" x14ac:dyDescent="0.25">
      <c r="A22360">
        <v>42125</v>
      </c>
      <c r="B22360" s="10">
        <v>43952</v>
      </c>
      <c r="C22360">
        <v>217</v>
      </c>
    </row>
    <row r="22361" spans="1:3" x14ac:dyDescent="0.25">
      <c r="A22361">
        <v>42125</v>
      </c>
      <c r="B22361" s="10">
        <v>43983</v>
      </c>
      <c r="C22361">
        <v>210</v>
      </c>
    </row>
    <row r="22362" spans="1:3" x14ac:dyDescent="0.25">
      <c r="A22362">
        <v>42125</v>
      </c>
      <c r="B22362" s="10">
        <v>44013</v>
      </c>
      <c r="C22362">
        <v>242</v>
      </c>
    </row>
    <row r="22363" spans="1:3" x14ac:dyDescent="0.25">
      <c r="A22363">
        <v>42125</v>
      </c>
      <c r="B22363" s="10">
        <v>44044</v>
      </c>
      <c r="C22363">
        <v>249</v>
      </c>
    </row>
    <row r="22364" spans="1:3" x14ac:dyDescent="0.25">
      <c r="A22364">
        <v>42125</v>
      </c>
      <c r="B22364" s="10">
        <v>44075</v>
      </c>
      <c r="C22364">
        <v>205</v>
      </c>
    </row>
    <row r="22365" spans="1:3" x14ac:dyDescent="0.25">
      <c r="A22365">
        <v>42125</v>
      </c>
      <c r="B22365" s="10">
        <v>44105</v>
      </c>
      <c r="C22365">
        <v>206</v>
      </c>
    </row>
    <row r="22366" spans="1:3" x14ac:dyDescent="0.25">
      <c r="A22366">
        <v>42125</v>
      </c>
      <c r="B22366" s="10">
        <v>44136</v>
      </c>
      <c r="C22366">
        <v>237</v>
      </c>
    </row>
    <row r="22367" spans="1:3" x14ac:dyDescent="0.25">
      <c r="A22367">
        <v>42125</v>
      </c>
      <c r="B22367" s="10">
        <v>44166</v>
      </c>
      <c r="C22367">
        <v>350</v>
      </c>
    </row>
    <row r="22368" spans="1:3" x14ac:dyDescent="0.25">
      <c r="A22368">
        <v>42127</v>
      </c>
      <c r="B22368" s="10">
        <v>43831</v>
      </c>
      <c r="C22368">
        <v>63</v>
      </c>
    </row>
    <row r="22369" spans="1:3" x14ac:dyDescent="0.25">
      <c r="A22369">
        <v>42127</v>
      </c>
      <c r="B22369" s="10">
        <v>43862</v>
      </c>
      <c r="C22369">
        <v>46</v>
      </c>
    </row>
    <row r="22370" spans="1:3" x14ac:dyDescent="0.25">
      <c r="A22370">
        <v>42127</v>
      </c>
      <c r="B22370" s="10">
        <v>43891</v>
      </c>
      <c r="C22370">
        <v>50</v>
      </c>
    </row>
    <row r="22371" spans="1:3" x14ac:dyDescent="0.25">
      <c r="A22371">
        <v>42127</v>
      </c>
      <c r="B22371" s="10">
        <v>43922</v>
      </c>
      <c r="C22371">
        <v>72</v>
      </c>
    </row>
    <row r="22372" spans="1:3" x14ac:dyDescent="0.25">
      <c r="A22372">
        <v>42127</v>
      </c>
      <c r="B22372" s="10">
        <v>43952</v>
      </c>
      <c r="C22372">
        <v>49</v>
      </c>
    </row>
    <row r="22373" spans="1:3" x14ac:dyDescent="0.25">
      <c r="A22373">
        <v>42127</v>
      </c>
      <c r="B22373" s="10">
        <v>43983</v>
      </c>
      <c r="C22373">
        <v>45</v>
      </c>
    </row>
    <row r="22374" spans="1:3" x14ac:dyDescent="0.25">
      <c r="A22374">
        <v>42127</v>
      </c>
      <c r="B22374" s="10">
        <v>44013</v>
      </c>
      <c r="C22374">
        <v>54</v>
      </c>
    </row>
    <row r="22375" spans="1:3" x14ac:dyDescent="0.25">
      <c r="A22375">
        <v>42127</v>
      </c>
      <c r="B22375" s="10">
        <v>44044</v>
      </c>
      <c r="C22375">
        <v>55</v>
      </c>
    </row>
    <row r="22376" spans="1:3" x14ac:dyDescent="0.25">
      <c r="A22376">
        <v>42127</v>
      </c>
      <c r="B22376" s="10">
        <v>44075</v>
      </c>
      <c r="C22376">
        <v>55</v>
      </c>
    </row>
    <row r="22377" spans="1:3" x14ac:dyDescent="0.25">
      <c r="A22377">
        <v>42127</v>
      </c>
      <c r="B22377" s="10">
        <v>44105</v>
      </c>
      <c r="C22377">
        <v>64</v>
      </c>
    </row>
    <row r="22378" spans="1:3" x14ac:dyDescent="0.25">
      <c r="A22378">
        <v>42127</v>
      </c>
      <c r="B22378" s="10">
        <v>44136</v>
      </c>
      <c r="C22378">
        <v>59</v>
      </c>
    </row>
    <row r="22379" spans="1:3" x14ac:dyDescent="0.25">
      <c r="A22379">
        <v>42127</v>
      </c>
      <c r="B22379" s="10">
        <v>44166</v>
      </c>
      <c r="C22379">
        <v>91</v>
      </c>
    </row>
    <row r="22380" spans="1:3" x14ac:dyDescent="0.25">
      <c r="A22380">
        <v>42129</v>
      </c>
      <c r="B22380" s="10">
        <v>43831</v>
      </c>
      <c r="C22380">
        <v>455</v>
      </c>
    </row>
    <row r="22381" spans="1:3" x14ac:dyDescent="0.25">
      <c r="A22381">
        <v>42129</v>
      </c>
      <c r="B22381" s="10">
        <v>43862</v>
      </c>
      <c r="C22381">
        <v>372</v>
      </c>
    </row>
    <row r="22382" spans="1:3" x14ac:dyDescent="0.25">
      <c r="A22382">
        <v>42129</v>
      </c>
      <c r="B22382" s="10">
        <v>43891</v>
      </c>
      <c r="C22382">
        <v>364</v>
      </c>
    </row>
    <row r="22383" spans="1:3" x14ac:dyDescent="0.25">
      <c r="A22383">
        <v>42129</v>
      </c>
      <c r="B22383" s="10">
        <v>43922</v>
      </c>
      <c r="C22383">
        <v>400</v>
      </c>
    </row>
    <row r="22384" spans="1:3" x14ac:dyDescent="0.25">
      <c r="A22384">
        <v>42129</v>
      </c>
      <c r="B22384" s="10">
        <v>43952</v>
      </c>
      <c r="C22384">
        <v>368</v>
      </c>
    </row>
    <row r="22385" spans="1:3" x14ac:dyDescent="0.25">
      <c r="A22385">
        <v>42129</v>
      </c>
      <c r="B22385" s="10">
        <v>43983</v>
      </c>
      <c r="C22385">
        <v>359</v>
      </c>
    </row>
    <row r="22386" spans="1:3" x14ac:dyDescent="0.25">
      <c r="A22386">
        <v>42129</v>
      </c>
      <c r="B22386" s="10">
        <v>44013</v>
      </c>
      <c r="C22386">
        <v>349</v>
      </c>
    </row>
    <row r="22387" spans="1:3" x14ac:dyDescent="0.25">
      <c r="A22387">
        <v>42129</v>
      </c>
      <c r="B22387" s="10">
        <v>44044</v>
      </c>
      <c r="C22387">
        <v>353</v>
      </c>
    </row>
    <row r="22388" spans="1:3" x14ac:dyDescent="0.25">
      <c r="A22388">
        <v>42129</v>
      </c>
      <c r="B22388" s="10">
        <v>44075</v>
      </c>
      <c r="C22388">
        <v>382</v>
      </c>
    </row>
    <row r="22389" spans="1:3" x14ac:dyDescent="0.25">
      <c r="A22389">
        <v>42129</v>
      </c>
      <c r="B22389" s="10">
        <v>44105</v>
      </c>
      <c r="C22389">
        <v>451</v>
      </c>
    </row>
    <row r="22390" spans="1:3" x14ac:dyDescent="0.25">
      <c r="A22390">
        <v>42129</v>
      </c>
      <c r="B22390" s="10">
        <v>44136</v>
      </c>
      <c r="C22390">
        <v>560</v>
      </c>
    </row>
    <row r="22391" spans="1:3" x14ac:dyDescent="0.25">
      <c r="A22391">
        <v>42129</v>
      </c>
      <c r="B22391" s="10">
        <v>44166</v>
      </c>
      <c r="C22391">
        <v>667</v>
      </c>
    </row>
    <row r="22392" spans="1:3" x14ac:dyDescent="0.25">
      <c r="A22392">
        <v>42131</v>
      </c>
      <c r="B22392" s="10">
        <v>43831</v>
      </c>
      <c r="C22392">
        <v>34</v>
      </c>
    </row>
    <row r="22393" spans="1:3" x14ac:dyDescent="0.25">
      <c r="A22393">
        <v>42131</v>
      </c>
      <c r="B22393" s="10">
        <v>43862</v>
      </c>
      <c r="C22393">
        <v>27</v>
      </c>
    </row>
    <row r="22394" spans="1:3" x14ac:dyDescent="0.25">
      <c r="A22394">
        <v>42131</v>
      </c>
      <c r="B22394" s="10">
        <v>43891</v>
      </c>
      <c r="C22394">
        <v>28</v>
      </c>
    </row>
    <row r="22395" spans="1:3" x14ac:dyDescent="0.25">
      <c r="A22395">
        <v>42131</v>
      </c>
      <c r="B22395" s="10">
        <v>43922</v>
      </c>
      <c r="C22395">
        <v>26</v>
      </c>
    </row>
    <row r="22396" spans="1:3" x14ac:dyDescent="0.25">
      <c r="A22396">
        <v>42131</v>
      </c>
      <c r="B22396" s="10">
        <v>43952</v>
      </c>
      <c r="C22396">
        <v>26</v>
      </c>
    </row>
    <row r="22397" spans="1:3" x14ac:dyDescent="0.25">
      <c r="A22397">
        <v>42131</v>
      </c>
      <c r="B22397" s="10">
        <v>43983</v>
      </c>
      <c r="C22397">
        <v>28</v>
      </c>
    </row>
    <row r="22398" spans="1:3" x14ac:dyDescent="0.25">
      <c r="A22398">
        <v>42131</v>
      </c>
      <c r="B22398" s="10">
        <v>44013</v>
      </c>
      <c r="C22398">
        <v>27</v>
      </c>
    </row>
    <row r="22399" spans="1:3" x14ac:dyDescent="0.25">
      <c r="A22399">
        <v>42131</v>
      </c>
      <c r="B22399" s="10">
        <v>44044</v>
      </c>
      <c r="C22399">
        <v>24</v>
      </c>
    </row>
    <row r="22400" spans="1:3" x14ac:dyDescent="0.25">
      <c r="A22400">
        <v>42131</v>
      </c>
      <c r="B22400" s="10">
        <v>44075</v>
      </c>
      <c r="C22400">
        <v>26</v>
      </c>
    </row>
    <row r="22401" spans="1:3" x14ac:dyDescent="0.25">
      <c r="A22401">
        <v>42131</v>
      </c>
      <c r="B22401" s="10">
        <v>44105</v>
      </c>
      <c r="C22401">
        <v>32</v>
      </c>
    </row>
    <row r="22402" spans="1:3" x14ac:dyDescent="0.25">
      <c r="A22402">
        <v>42131</v>
      </c>
      <c r="B22402" s="10">
        <v>44136</v>
      </c>
      <c r="C22402">
        <v>43</v>
      </c>
    </row>
    <row r="22403" spans="1:3" x14ac:dyDescent="0.25">
      <c r="A22403">
        <v>42131</v>
      </c>
      <c r="B22403" s="10">
        <v>44166</v>
      </c>
      <c r="C22403">
        <v>18</v>
      </c>
    </row>
    <row r="22404" spans="1:3" x14ac:dyDescent="0.25">
      <c r="A22404">
        <v>42133</v>
      </c>
      <c r="B22404" s="10">
        <v>43831</v>
      </c>
      <c r="C22404">
        <v>390</v>
      </c>
    </row>
    <row r="22405" spans="1:3" x14ac:dyDescent="0.25">
      <c r="A22405">
        <v>42133</v>
      </c>
      <c r="B22405" s="10">
        <v>43862</v>
      </c>
      <c r="C22405">
        <v>381</v>
      </c>
    </row>
    <row r="22406" spans="1:3" x14ac:dyDescent="0.25">
      <c r="A22406">
        <v>42133</v>
      </c>
      <c r="B22406" s="10">
        <v>43891</v>
      </c>
      <c r="C22406">
        <v>418</v>
      </c>
    </row>
    <row r="22407" spans="1:3" x14ac:dyDescent="0.25">
      <c r="A22407">
        <v>42133</v>
      </c>
      <c r="B22407" s="10">
        <v>43922</v>
      </c>
      <c r="C22407">
        <v>354</v>
      </c>
    </row>
    <row r="22408" spans="1:3" x14ac:dyDescent="0.25">
      <c r="A22408">
        <v>42133</v>
      </c>
      <c r="B22408" s="10">
        <v>43952</v>
      </c>
      <c r="C22408">
        <v>365</v>
      </c>
    </row>
    <row r="22409" spans="1:3" x14ac:dyDescent="0.25">
      <c r="A22409">
        <v>42133</v>
      </c>
      <c r="B22409" s="10">
        <v>43983</v>
      </c>
      <c r="C22409">
        <v>409</v>
      </c>
    </row>
    <row r="22410" spans="1:3" x14ac:dyDescent="0.25">
      <c r="A22410">
        <v>42133</v>
      </c>
      <c r="B22410" s="10">
        <v>44013</v>
      </c>
      <c r="C22410">
        <v>412</v>
      </c>
    </row>
    <row r="22411" spans="1:3" x14ac:dyDescent="0.25">
      <c r="A22411">
        <v>42133</v>
      </c>
      <c r="B22411" s="10">
        <v>44044</v>
      </c>
      <c r="C22411">
        <v>428</v>
      </c>
    </row>
    <row r="22412" spans="1:3" x14ac:dyDescent="0.25">
      <c r="A22412">
        <v>42133</v>
      </c>
      <c r="B22412" s="10">
        <v>44075</v>
      </c>
      <c r="C22412">
        <v>389</v>
      </c>
    </row>
    <row r="22413" spans="1:3" x14ac:dyDescent="0.25">
      <c r="A22413">
        <v>42133</v>
      </c>
      <c r="B22413" s="10">
        <v>44105</v>
      </c>
      <c r="C22413">
        <v>424</v>
      </c>
    </row>
    <row r="22414" spans="1:3" x14ac:dyDescent="0.25">
      <c r="A22414">
        <v>42133</v>
      </c>
      <c r="B22414" s="10">
        <v>44136</v>
      </c>
      <c r="C22414">
        <v>411</v>
      </c>
    </row>
    <row r="22415" spans="1:3" x14ac:dyDescent="0.25">
      <c r="A22415">
        <v>42133</v>
      </c>
      <c r="B22415" s="10">
        <v>44166</v>
      </c>
      <c r="C22415">
        <v>621</v>
      </c>
    </row>
    <row r="22416" spans="1:3" x14ac:dyDescent="0.25">
      <c r="A22416">
        <v>44001</v>
      </c>
      <c r="B22416" s="10">
        <v>43831</v>
      </c>
      <c r="C22416">
        <v>39</v>
      </c>
    </row>
    <row r="22417" spans="1:3" x14ac:dyDescent="0.25">
      <c r="A22417">
        <v>44001</v>
      </c>
      <c r="B22417" s="10">
        <v>43862</v>
      </c>
      <c r="C22417">
        <v>34</v>
      </c>
    </row>
    <row r="22418" spans="1:3" x14ac:dyDescent="0.25">
      <c r="A22418">
        <v>44001</v>
      </c>
      <c r="B22418" s="10">
        <v>43891</v>
      </c>
      <c r="C22418">
        <v>52</v>
      </c>
    </row>
    <row r="22419" spans="1:3" x14ac:dyDescent="0.25">
      <c r="A22419">
        <v>44001</v>
      </c>
      <c r="B22419" s="10">
        <v>43922</v>
      </c>
      <c r="C22419">
        <v>44</v>
      </c>
    </row>
    <row r="22420" spans="1:3" x14ac:dyDescent="0.25">
      <c r="A22420">
        <v>44001</v>
      </c>
      <c r="B22420" s="10">
        <v>43952</v>
      </c>
      <c r="C22420">
        <v>59</v>
      </c>
    </row>
    <row r="22421" spans="1:3" x14ac:dyDescent="0.25">
      <c r="A22421">
        <v>44001</v>
      </c>
      <c r="B22421" s="10">
        <v>43983</v>
      </c>
      <c r="C22421">
        <v>40</v>
      </c>
    </row>
    <row r="22422" spans="1:3" x14ac:dyDescent="0.25">
      <c r="A22422">
        <v>44001</v>
      </c>
      <c r="B22422" s="10">
        <v>44013</v>
      </c>
      <c r="C22422">
        <v>41</v>
      </c>
    </row>
    <row r="22423" spans="1:3" x14ac:dyDescent="0.25">
      <c r="A22423">
        <v>44001</v>
      </c>
      <c r="B22423" s="10">
        <v>44044</v>
      </c>
      <c r="C22423">
        <v>46</v>
      </c>
    </row>
    <row r="22424" spans="1:3" x14ac:dyDescent="0.25">
      <c r="A22424">
        <v>44001</v>
      </c>
      <c r="B22424" s="10">
        <v>44075</v>
      </c>
      <c r="C22424">
        <v>42</v>
      </c>
    </row>
    <row r="22425" spans="1:3" x14ac:dyDescent="0.25">
      <c r="A22425">
        <v>44001</v>
      </c>
      <c r="B22425" s="10">
        <v>44105</v>
      </c>
      <c r="C22425">
        <v>34</v>
      </c>
    </row>
    <row r="22426" spans="1:3" x14ac:dyDescent="0.25">
      <c r="A22426">
        <v>44001</v>
      </c>
      <c r="B22426" s="10">
        <v>44136</v>
      </c>
      <c r="C22426">
        <v>69</v>
      </c>
    </row>
    <row r="22427" spans="1:3" x14ac:dyDescent="0.25">
      <c r="A22427">
        <v>44001</v>
      </c>
      <c r="B22427" s="10">
        <v>44166</v>
      </c>
      <c r="C22427">
        <v>68</v>
      </c>
    </row>
    <row r="22428" spans="1:3" x14ac:dyDescent="0.25">
      <c r="A22428">
        <v>44003</v>
      </c>
      <c r="B22428" s="10">
        <v>43831</v>
      </c>
      <c r="C22428">
        <v>166</v>
      </c>
    </row>
    <row r="22429" spans="1:3" x14ac:dyDescent="0.25">
      <c r="A22429">
        <v>44003</v>
      </c>
      <c r="B22429" s="10">
        <v>43862</v>
      </c>
      <c r="C22429">
        <v>152</v>
      </c>
    </row>
    <row r="22430" spans="1:3" x14ac:dyDescent="0.25">
      <c r="A22430">
        <v>44003</v>
      </c>
      <c r="B22430" s="10">
        <v>43891</v>
      </c>
      <c r="C22430">
        <v>173</v>
      </c>
    </row>
    <row r="22431" spans="1:3" x14ac:dyDescent="0.25">
      <c r="A22431">
        <v>44003</v>
      </c>
      <c r="B22431" s="10">
        <v>43922</v>
      </c>
      <c r="C22431">
        <v>179</v>
      </c>
    </row>
    <row r="22432" spans="1:3" x14ac:dyDescent="0.25">
      <c r="A22432">
        <v>44003</v>
      </c>
      <c r="B22432" s="10">
        <v>43952</v>
      </c>
      <c r="C22432">
        <v>192</v>
      </c>
    </row>
    <row r="22433" spans="1:3" x14ac:dyDescent="0.25">
      <c r="A22433">
        <v>44003</v>
      </c>
      <c r="B22433" s="10">
        <v>43983</v>
      </c>
      <c r="C22433">
        <v>156</v>
      </c>
    </row>
    <row r="22434" spans="1:3" x14ac:dyDescent="0.25">
      <c r="A22434">
        <v>44003</v>
      </c>
      <c r="B22434" s="10">
        <v>44013</v>
      </c>
      <c r="C22434">
        <v>134</v>
      </c>
    </row>
    <row r="22435" spans="1:3" x14ac:dyDescent="0.25">
      <c r="A22435">
        <v>44003</v>
      </c>
      <c r="B22435" s="10">
        <v>44044</v>
      </c>
      <c r="C22435">
        <v>148</v>
      </c>
    </row>
    <row r="22436" spans="1:3" x14ac:dyDescent="0.25">
      <c r="A22436">
        <v>44003</v>
      </c>
      <c r="B22436" s="10">
        <v>44075</v>
      </c>
      <c r="C22436">
        <v>141</v>
      </c>
    </row>
    <row r="22437" spans="1:3" x14ac:dyDescent="0.25">
      <c r="A22437">
        <v>44003</v>
      </c>
      <c r="B22437" s="10">
        <v>44105</v>
      </c>
      <c r="C22437">
        <v>142</v>
      </c>
    </row>
    <row r="22438" spans="1:3" x14ac:dyDescent="0.25">
      <c r="A22438">
        <v>44003</v>
      </c>
      <c r="B22438" s="10">
        <v>44136</v>
      </c>
      <c r="C22438">
        <v>199</v>
      </c>
    </row>
    <row r="22439" spans="1:3" x14ac:dyDescent="0.25">
      <c r="A22439">
        <v>44003</v>
      </c>
      <c r="B22439" s="10">
        <v>44166</v>
      </c>
      <c r="C22439">
        <v>227</v>
      </c>
    </row>
    <row r="22440" spans="1:3" x14ac:dyDescent="0.25">
      <c r="A22440">
        <v>44005</v>
      </c>
      <c r="B22440" s="10">
        <v>43831</v>
      </c>
      <c r="C22440">
        <v>59</v>
      </c>
    </row>
    <row r="22441" spans="1:3" x14ac:dyDescent="0.25">
      <c r="A22441">
        <v>44005</v>
      </c>
      <c r="B22441" s="10">
        <v>43862</v>
      </c>
      <c r="C22441">
        <v>59</v>
      </c>
    </row>
    <row r="22442" spans="1:3" x14ac:dyDescent="0.25">
      <c r="A22442">
        <v>44005</v>
      </c>
      <c r="B22442" s="10">
        <v>43891</v>
      </c>
      <c r="C22442">
        <v>82</v>
      </c>
    </row>
    <row r="22443" spans="1:3" x14ac:dyDescent="0.25">
      <c r="A22443">
        <v>44005</v>
      </c>
      <c r="B22443" s="10">
        <v>43922</v>
      </c>
      <c r="C22443">
        <v>67</v>
      </c>
    </row>
    <row r="22444" spans="1:3" x14ac:dyDescent="0.25">
      <c r="A22444">
        <v>44005</v>
      </c>
      <c r="B22444" s="10">
        <v>43952</v>
      </c>
      <c r="C22444">
        <v>73</v>
      </c>
    </row>
    <row r="22445" spans="1:3" x14ac:dyDescent="0.25">
      <c r="A22445">
        <v>44005</v>
      </c>
      <c r="B22445" s="10">
        <v>43983</v>
      </c>
      <c r="C22445">
        <v>65</v>
      </c>
    </row>
    <row r="22446" spans="1:3" x14ac:dyDescent="0.25">
      <c r="A22446">
        <v>44005</v>
      </c>
      <c r="B22446" s="10">
        <v>44013</v>
      </c>
      <c r="C22446">
        <v>73</v>
      </c>
    </row>
    <row r="22447" spans="1:3" x14ac:dyDescent="0.25">
      <c r="A22447">
        <v>44005</v>
      </c>
      <c r="B22447" s="10">
        <v>44044</v>
      </c>
      <c r="C22447">
        <v>72</v>
      </c>
    </row>
    <row r="22448" spans="1:3" x14ac:dyDescent="0.25">
      <c r="A22448">
        <v>44005</v>
      </c>
      <c r="B22448" s="10">
        <v>44075</v>
      </c>
      <c r="C22448">
        <v>64</v>
      </c>
    </row>
    <row r="22449" spans="1:3" x14ac:dyDescent="0.25">
      <c r="A22449">
        <v>44005</v>
      </c>
      <c r="B22449" s="10">
        <v>44105</v>
      </c>
      <c r="C22449">
        <v>74</v>
      </c>
    </row>
    <row r="22450" spans="1:3" x14ac:dyDescent="0.25">
      <c r="A22450">
        <v>44005</v>
      </c>
      <c r="B22450" s="10">
        <v>44136</v>
      </c>
      <c r="C22450">
        <v>75</v>
      </c>
    </row>
    <row r="22451" spans="1:3" x14ac:dyDescent="0.25">
      <c r="A22451">
        <v>44005</v>
      </c>
      <c r="B22451" s="10">
        <v>44166</v>
      </c>
      <c r="C22451">
        <v>74</v>
      </c>
    </row>
    <row r="22452" spans="1:3" x14ac:dyDescent="0.25">
      <c r="A22452">
        <v>44007</v>
      </c>
      <c r="B22452" s="10">
        <v>43831</v>
      </c>
      <c r="C22452">
        <v>511</v>
      </c>
    </row>
    <row r="22453" spans="1:3" x14ac:dyDescent="0.25">
      <c r="A22453">
        <v>44007</v>
      </c>
      <c r="B22453" s="10">
        <v>43862</v>
      </c>
      <c r="C22453">
        <v>518</v>
      </c>
    </row>
    <row r="22454" spans="1:3" x14ac:dyDescent="0.25">
      <c r="A22454">
        <v>44007</v>
      </c>
      <c r="B22454" s="10">
        <v>43891</v>
      </c>
      <c r="C22454">
        <v>495</v>
      </c>
    </row>
    <row r="22455" spans="1:3" x14ac:dyDescent="0.25">
      <c r="A22455">
        <v>44007</v>
      </c>
      <c r="B22455" s="10">
        <v>43922</v>
      </c>
      <c r="C22455">
        <v>745</v>
      </c>
    </row>
    <row r="22456" spans="1:3" x14ac:dyDescent="0.25">
      <c r="A22456">
        <v>44007</v>
      </c>
      <c r="B22456" s="10">
        <v>43952</v>
      </c>
      <c r="C22456">
        <v>827</v>
      </c>
    </row>
    <row r="22457" spans="1:3" x14ac:dyDescent="0.25">
      <c r="A22457">
        <v>44007</v>
      </c>
      <c r="B22457" s="10">
        <v>43983</v>
      </c>
      <c r="C22457">
        <v>561</v>
      </c>
    </row>
    <row r="22458" spans="1:3" x14ac:dyDescent="0.25">
      <c r="A22458">
        <v>44007</v>
      </c>
      <c r="B22458" s="10">
        <v>44013</v>
      </c>
      <c r="C22458">
        <v>431</v>
      </c>
    </row>
    <row r="22459" spans="1:3" x14ac:dyDescent="0.25">
      <c r="A22459">
        <v>44007</v>
      </c>
      <c r="B22459" s="10">
        <v>44044</v>
      </c>
      <c r="C22459">
        <v>490</v>
      </c>
    </row>
    <row r="22460" spans="1:3" x14ac:dyDescent="0.25">
      <c r="A22460">
        <v>44007</v>
      </c>
      <c r="B22460" s="10">
        <v>44075</v>
      </c>
      <c r="C22460">
        <v>471</v>
      </c>
    </row>
    <row r="22461" spans="1:3" x14ac:dyDescent="0.25">
      <c r="A22461">
        <v>44007</v>
      </c>
      <c r="B22461" s="10">
        <v>44105</v>
      </c>
      <c r="C22461">
        <v>531</v>
      </c>
    </row>
    <row r="22462" spans="1:3" x14ac:dyDescent="0.25">
      <c r="A22462">
        <v>44007</v>
      </c>
      <c r="B22462" s="10">
        <v>44136</v>
      </c>
      <c r="C22462">
        <v>569</v>
      </c>
    </row>
    <row r="22463" spans="1:3" x14ac:dyDescent="0.25">
      <c r="A22463">
        <v>44007</v>
      </c>
      <c r="B22463" s="10">
        <v>44166</v>
      </c>
      <c r="C22463">
        <v>846</v>
      </c>
    </row>
    <row r="22464" spans="1:3" x14ac:dyDescent="0.25">
      <c r="A22464">
        <v>44009</v>
      </c>
      <c r="B22464" s="10">
        <v>43831</v>
      </c>
      <c r="C22464">
        <v>130</v>
      </c>
    </row>
    <row r="22465" spans="1:3" x14ac:dyDescent="0.25">
      <c r="A22465">
        <v>44009</v>
      </c>
      <c r="B22465" s="10">
        <v>43862</v>
      </c>
      <c r="C22465">
        <v>117</v>
      </c>
    </row>
    <row r="22466" spans="1:3" x14ac:dyDescent="0.25">
      <c r="A22466">
        <v>44009</v>
      </c>
      <c r="B22466" s="10">
        <v>43891</v>
      </c>
      <c r="C22466">
        <v>125</v>
      </c>
    </row>
    <row r="22467" spans="1:3" x14ac:dyDescent="0.25">
      <c r="A22467">
        <v>44009</v>
      </c>
      <c r="B22467" s="10">
        <v>43922</v>
      </c>
      <c r="C22467">
        <v>114</v>
      </c>
    </row>
    <row r="22468" spans="1:3" x14ac:dyDescent="0.25">
      <c r="A22468">
        <v>44009</v>
      </c>
      <c r="B22468" s="10">
        <v>43952</v>
      </c>
      <c r="C22468">
        <v>142</v>
      </c>
    </row>
    <row r="22469" spans="1:3" x14ac:dyDescent="0.25">
      <c r="A22469">
        <v>44009</v>
      </c>
      <c r="B22469" s="10">
        <v>43983</v>
      </c>
      <c r="C22469">
        <v>103</v>
      </c>
    </row>
    <row r="22470" spans="1:3" x14ac:dyDescent="0.25">
      <c r="A22470">
        <v>44009</v>
      </c>
      <c r="B22470" s="10">
        <v>44013</v>
      </c>
      <c r="C22470">
        <v>96</v>
      </c>
    </row>
    <row r="22471" spans="1:3" x14ac:dyDescent="0.25">
      <c r="A22471">
        <v>44009</v>
      </c>
      <c r="B22471" s="10">
        <v>44044</v>
      </c>
      <c r="C22471">
        <v>112</v>
      </c>
    </row>
    <row r="22472" spans="1:3" x14ac:dyDescent="0.25">
      <c r="A22472">
        <v>44009</v>
      </c>
      <c r="B22472" s="10">
        <v>44075</v>
      </c>
      <c r="C22472">
        <v>128</v>
      </c>
    </row>
    <row r="22473" spans="1:3" x14ac:dyDescent="0.25">
      <c r="A22473">
        <v>44009</v>
      </c>
      <c r="B22473" s="10">
        <v>44105</v>
      </c>
      <c r="C22473">
        <v>102</v>
      </c>
    </row>
    <row r="22474" spans="1:3" x14ac:dyDescent="0.25">
      <c r="A22474">
        <v>44009</v>
      </c>
      <c r="B22474" s="10">
        <v>44136</v>
      </c>
      <c r="C22474">
        <v>94</v>
      </c>
    </row>
    <row r="22475" spans="1:3" x14ac:dyDescent="0.25">
      <c r="A22475">
        <v>44009</v>
      </c>
      <c r="B22475" s="10">
        <v>44166</v>
      </c>
      <c r="C22475">
        <v>147</v>
      </c>
    </row>
    <row r="22476" spans="1:3" x14ac:dyDescent="0.25">
      <c r="A22476">
        <v>45001</v>
      </c>
      <c r="B22476" s="10">
        <v>43831</v>
      </c>
      <c r="C22476">
        <v>42</v>
      </c>
    </row>
    <row r="22477" spans="1:3" x14ac:dyDescent="0.25">
      <c r="A22477">
        <v>45001</v>
      </c>
      <c r="B22477" s="10">
        <v>43862</v>
      </c>
      <c r="C22477">
        <v>26</v>
      </c>
    </row>
    <row r="22478" spans="1:3" x14ac:dyDescent="0.25">
      <c r="A22478">
        <v>45001</v>
      </c>
      <c r="B22478" s="10">
        <v>43891</v>
      </c>
      <c r="C22478">
        <v>28</v>
      </c>
    </row>
    <row r="22479" spans="1:3" x14ac:dyDescent="0.25">
      <c r="A22479">
        <v>45001</v>
      </c>
      <c r="B22479" s="10">
        <v>43922</v>
      </c>
      <c r="C22479">
        <v>22</v>
      </c>
    </row>
    <row r="22480" spans="1:3" x14ac:dyDescent="0.25">
      <c r="A22480">
        <v>45001</v>
      </c>
      <c r="B22480" s="10">
        <v>43952</v>
      </c>
      <c r="C22480">
        <v>21</v>
      </c>
    </row>
    <row r="22481" spans="1:3" x14ac:dyDescent="0.25">
      <c r="A22481">
        <v>45001</v>
      </c>
      <c r="B22481" s="10">
        <v>43983</v>
      </c>
      <c r="C22481">
        <v>29</v>
      </c>
    </row>
    <row r="22482" spans="1:3" x14ac:dyDescent="0.25">
      <c r="A22482">
        <v>45001</v>
      </c>
      <c r="B22482" s="10">
        <v>44013</v>
      </c>
      <c r="C22482">
        <v>42</v>
      </c>
    </row>
    <row r="22483" spans="1:3" x14ac:dyDescent="0.25">
      <c r="A22483">
        <v>45001</v>
      </c>
      <c r="B22483" s="10">
        <v>44044</v>
      </c>
      <c r="C22483">
        <v>43</v>
      </c>
    </row>
    <row r="22484" spans="1:3" x14ac:dyDescent="0.25">
      <c r="A22484">
        <v>45001</v>
      </c>
      <c r="B22484" s="10">
        <v>44075</v>
      </c>
      <c r="C22484">
        <v>26</v>
      </c>
    </row>
    <row r="22485" spans="1:3" x14ac:dyDescent="0.25">
      <c r="A22485">
        <v>45001</v>
      </c>
      <c r="B22485" s="10">
        <v>44105</v>
      </c>
      <c r="C22485">
        <v>28</v>
      </c>
    </row>
    <row r="22486" spans="1:3" x14ac:dyDescent="0.25">
      <c r="A22486">
        <v>45001</v>
      </c>
      <c r="B22486" s="10">
        <v>44136</v>
      </c>
      <c r="C22486">
        <v>35</v>
      </c>
    </row>
    <row r="22487" spans="1:3" x14ac:dyDescent="0.25">
      <c r="A22487">
        <v>45001</v>
      </c>
      <c r="B22487" s="10">
        <v>44166</v>
      </c>
      <c r="C22487">
        <v>27</v>
      </c>
    </row>
    <row r="22488" spans="1:3" x14ac:dyDescent="0.25">
      <c r="A22488">
        <v>45003</v>
      </c>
      <c r="B22488" s="10">
        <v>43831</v>
      </c>
      <c r="C22488">
        <v>152</v>
      </c>
    </row>
    <row r="22489" spans="1:3" x14ac:dyDescent="0.25">
      <c r="A22489">
        <v>45003</v>
      </c>
      <c r="B22489" s="10">
        <v>43862</v>
      </c>
      <c r="C22489">
        <v>152</v>
      </c>
    </row>
    <row r="22490" spans="1:3" x14ac:dyDescent="0.25">
      <c r="A22490">
        <v>45003</v>
      </c>
      <c r="B22490" s="10">
        <v>43891</v>
      </c>
      <c r="C22490">
        <v>199</v>
      </c>
    </row>
    <row r="22491" spans="1:3" x14ac:dyDescent="0.25">
      <c r="A22491">
        <v>45003</v>
      </c>
      <c r="B22491" s="10">
        <v>43922</v>
      </c>
      <c r="C22491">
        <v>179</v>
      </c>
    </row>
    <row r="22492" spans="1:3" x14ac:dyDescent="0.25">
      <c r="A22492">
        <v>45003</v>
      </c>
      <c r="B22492" s="10">
        <v>43952</v>
      </c>
      <c r="C22492">
        <v>156</v>
      </c>
    </row>
    <row r="22493" spans="1:3" x14ac:dyDescent="0.25">
      <c r="A22493">
        <v>45003</v>
      </c>
      <c r="B22493" s="10">
        <v>43983</v>
      </c>
      <c r="C22493">
        <v>184</v>
      </c>
    </row>
    <row r="22494" spans="1:3" x14ac:dyDescent="0.25">
      <c r="A22494">
        <v>45003</v>
      </c>
      <c r="B22494" s="10">
        <v>44013</v>
      </c>
      <c r="C22494">
        <v>210</v>
      </c>
    </row>
    <row r="22495" spans="1:3" x14ac:dyDescent="0.25">
      <c r="A22495">
        <v>45003</v>
      </c>
      <c r="B22495" s="10">
        <v>44044</v>
      </c>
      <c r="C22495">
        <v>226</v>
      </c>
    </row>
    <row r="22496" spans="1:3" x14ac:dyDescent="0.25">
      <c r="A22496">
        <v>45003</v>
      </c>
      <c r="B22496" s="10">
        <v>44075</v>
      </c>
      <c r="C22496">
        <v>197</v>
      </c>
    </row>
    <row r="22497" spans="1:3" x14ac:dyDescent="0.25">
      <c r="A22497">
        <v>45003</v>
      </c>
      <c r="B22497" s="10">
        <v>44105</v>
      </c>
      <c r="C22497">
        <v>182</v>
      </c>
    </row>
    <row r="22498" spans="1:3" x14ac:dyDescent="0.25">
      <c r="A22498">
        <v>45003</v>
      </c>
      <c r="B22498" s="10">
        <v>44136</v>
      </c>
      <c r="C22498">
        <v>165</v>
      </c>
    </row>
    <row r="22499" spans="1:3" x14ac:dyDescent="0.25">
      <c r="A22499">
        <v>45003</v>
      </c>
      <c r="B22499" s="10">
        <v>44166</v>
      </c>
      <c r="C22499">
        <v>230</v>
      </c>
    </row>
    <row r="22500" spans="1:3" x14ac:dyDescent="0.25">
      <c r="A22500">
        <v>45005</v>
      </c>
      <c r="B22500" s="10">
        <v>43831</v>
      </c>
      <c r="C22500">
        <v>10</v>
      </c>
    </row>
    <row r="22501" spans="1:3" x14ac:dyDescent="0.25">
      <c r="A22501">
        <v>45005</v>
      </c>
      <c r="B22501" s="10">
        <v>43862</v>
      </c>
      <c r="C22501">
        <v>11</v>
      </c>
    </row>
    <row r="22502" spans="1:3" x14ac:dyDescent="0.25">
      <c r="A22502">
        <v>45005</v>
      </c>
      <c r="B22502" s="10">
        <v>43922</v>
      </c>
      <c r="C22502">
        <v>14</v>
      </c>
    </row>
    <row r="22503" spans="1:3" x14ac:dyDescent="0.25">
      <c r="A22503">
        <v>45005</v>
      </c>
      <c r="B22503" s="10">
        <v>43952</v>
      </c>
      <c r="C22503">
        <v>11</v>
      </c>
    </row>
    <row r="22504" spans="1:3" x14ac:dyDescent="0.25">
      <c r="A22504">
        <v>45005</v>
      </c>
      <c r="B22504" s="10">
        <v>44013</v>
      </c>
      <c r="C22504">
        <v>16</v>
      </c>
    </row>
    <row r="22505" spans="1:3" x14ac:dyDescent="0.25">
      <c r="A22505">
        <v>45005</v>
      </c>
      <c r="B22505" s="10">
        <v>44044</v>
      </c>
      <c r="C22505">
        <v>13</v>
      </c>
    </row>
    <row r="22506" spans="1:3" x14ac:dyDescent="0.25">
      <c r="A22506">
        <v>45005</v>
      </c>
      <c r="B22506" s="10">
        <v>44075</v>
      </c>
      <c r="C22506">
        <v>13</v>
      </c>
    </row>
    <row r="22507" spans="1:3" x14ac:dyDescent="0.25">
      <c r="A22507">
        <v>45005</v>
      </c>
      <c r="B22507" s="10">
        <v>44105</v>
      </c>
      <c r="C22507">
        <v>11</v>
      </c>
    </row>
    <row r="22508" spans="1:3" x14ac:dyDescent="0.25">
      <c r="A22508">
        <v>45005</v>
      </c>
      <c r="B22508" s="10">
        <v>44166</v>
      </c>
      <c r="C22508">
        <v>18</v>
      </c>
    </row>
    <row r="22509" spans="1:3" x14ac:dyDescent="0.25">
      <c r="A22509">
        <v>45007</v>
      </c>
      <c r="B22509" s="10">
        <v>43831</v>
      </c>
      <c r="C22509">
        <v>211</v>
      </c>
    </row>
    <row r="22510" spans="1:3" x14ac:dyDescent="0.25">
      <c r="A22510">
        <v>45007</v>
      </c>
      <c r="B22510" s="10">
        <v>43862</v>
      </c>
      <c r="C22510">
        <v>213</v>
      </c>
    </row>
    <row r="22511" spans="1:3" x14ac:dyDescent="0.25">
      <c r="A22511">
        <v>45007</v>
      </c>
      <c r="B22511" s="10">
        <v>43891</v>
      </c>
      <c r="C22511">
        <v>224</v>
      </c>
    </row>
    <row r="22512" spans="1:3" x14ac:dyDescent="0.25">
      <c r="A22512">
        <v>45007</v>
      </c>
      <c r="B22512" s="10">
        <v>43922</v>
      </c>
      <c r="C22512">
        <v>217</v>
      </c>
    </row>
    <row r="22513" spans="1:3" x14ac:dyDescent="0.25">
      <c r="A22513">
        <v>45007</v>
      </c>
      <c r="B22513" s="10">
        <v>43952</v>
      </c>
      <c r="C22513">
        <v>200</v>
      </c>
    </row>
    <row r="22514" spans="1:3" x14ac:dyDescent="0.25">
      <c r="A22514">
        <v>45007</v>
      </c>
      <c r="B22514" s="10">
        <v>43983</v>
      </c>
      <c r="C22514">
        <v>215</v>
      </c>
    </row>
    <row r="22515" spans="1:3" x14ac:dyDescent="0.25">
      <c r="A22515">
        <v>45007</v>
      </c>
      <c r="B22515" s="10">
        <v>44013</v>
      </c>
      <c r="C22515">
        <v>266</v>
      </c>
    </row>
    <row r="22516" spans="1:3" x14ac:dyDescent="0.25">
      <c r="A22516">
        <v>45007</v>
      </c>
      <c r="B22516" s="10">
        <v>44044</v>
      </c>
      <c r="C22516">
        <v>269</v>
      </c>
    </row>
    <row r="22517" spans="1:3" x14ac:dyDescent="0.25">
      <c r="A22517">
        <v>45007</v>
      </c>
      <c r="B22517" s="10">
        <v>44075</v>
      </c>
      <c r="C22517">
        <v>271</v>
      </c>
    </row>
    <row r="22518" spans="1:3" x14ac:dyDescent="0.25">
      <c r="A22518">
        <v>45007</v>
      </c>
      <c r="B22518" s="10">
        <v>44105</v>
      </c>
      <c r="C22518">
        <v>237</v>
      </c>
    </row>
    <row r="22519" spans="1:3" x14ac:dyDescent="0.25">
      <c r="A22519">
        <v>45007</v>
      </c>
      <c r="B22519" s="10">
        <v>44136</v>
      </c>
      <c r="C22519">
        <v>240</v>
      </c>
    </row>
    <row r="22520" spans="1:3" x14ac:dyDescent="0.25">
      <c r="A22520">
        <v>45007</v>
      </c>
      <c r="B22520" s="10">
        <v>44166</v>
      </c>
      <c r="C22520">
        <v>307</v>
      </c>
    </row>
    <row r="22521" spans="1:3" x14ac:dyDescent="0.25">
      <c r="A22521">
        <v>45009</v>
      </c>
      <c r="B22521" s="10">
        <v>43831</v>
      </c>
      <c r="C22521">
        <v>29</v>
      </c>
    </row>
    <row r="22522" spans="1:3" x14ac:dyDescent="0.25">
      <c r="A22522">
        <v>45009</v>
      </c>
      <c r="B22522" s="10">
        <v>43862</v>
      </c>
      <c r="C22522">
        <v>21</v>
      </c>
    </row>
    <row r="22523" spans="1:3" x14ac:dyDescent="0.25">
      <c r="A22523">
        <v>45009</v>
      </c>
      <c r="B22523" s="10">
        <v>43891</v>
      </c>
      <c r="C22523">
        <v>15</v>
      </c>
    </row>
    <row r="22524" spans="1:3" x14ac:dyDescent="0.25">
      <c r="A22524">
        <v>45009</v>
      </c>
      <c r="B22524" s="10">
        <v>43922</v>
      </c>
      <c r="C22524">
        <v>14</v>
      </c>
    </row>
    <row r="22525" spans="1:3" x14ac:dyDescent="0.25">
      <c r="A22525">
        <v>45009</v>
      </c>
      <c r="B22525" s="10">
        <v>43952</v>
      </c>
      <c r="C22525">
        <v>10</v>
      </c>
    </row>
    <row r="22526" spans="1:3" x14ac:dyDescent="0.25">
      <c r="A22526">
        <v>45009</v>
      </c>
      <c r="B22526" s="10">
        <v>43983</v>
      </c>
      <c r="C22526">
        <v>22</v>
      </c>
    </row>
    <row r="22527" spans="1:3" x14ac:dyDescent="0.25">
      <c r="A22527">
        <v>45009</v>
      </c>
      <c r="B22527" s="10">
        <v>44013</v>
      </c>
      <c r="C22527">
        <v>33</v>
      </c>
    </row>
    <row r="22528" spans="1:3" x14ac:dyDescent="0.25">
      <c r="A22528">
        <v>45009</v>
      </c>
      <c r="B22528" s="10">
        <v>44044</v>
      </c>
      <c r="C22528">
        <v>30</v>
      </c>
    </row>
    <row r="22529" spans="1:3" x14ac:dyDescent="0.25">
      <c r="A22529">
        <v>45009</v>
      </c>
      <c r="B22529" s="10">
        <v>44075</v>
      </c>
      <c r="C22529">
        <v>22</v>
      </c>
    </row>
    <row r="22530" spans="1:3" x14ac:dyDescent="0.25">
      <c r="A22530">
        <v>45009</v>
      </c>
      <c r="B22530" s="10">
        <v>44105</v>
      </c>
      <c r="C22530">
        <v>20</v>
      </c>
    </row>
    <row r="22531" spans="1:3" x14ac:dyDescent="0.25">
      <c r="A22531">
        <v>45009</v>
      </c>
      <c r="B22531" s="10">
        <v>44136</v>
      </c>
      <c r="C22531">
        <v>16</v>
      </c>
    </row>
    <row r="22532" spans="1:3" x14ac:dyDescent="0.25">
      <c r="A22532">
        <v>45009</v>
      </c>
      <c r="B22532" s="10">
        <v>44166</v>
      </c>
      <c r="C22532">
        <v>23</v>
      </c>
    </row>
    <row r="22533" spans="1:3" x14ac:dyDescent="0.25">
      <c r="A22533">
        <v>45011</v>
      </c>
      <c r="B22533" s="10">
        <v>43831</v>
      </c>
      <c r="C22533">
        <v>19</v>
      </c>
    </row>
    <row r="22534" spans="1:3" x14ac:dyDescent="0.25">
      <c r="A22534">
        <v>45011</v>
      </c>
      <c r="B22534" s="10">
        <v>43862</v>
      </c>
      <c r="C22534">
        <v>27</v>
      </c>
    </row>
    <row r="22535" spans="1:3" x14ac:dyDescent="0.25">
      <c r="A22535">
        <v>45011</v>
      </c>
      <c r="B22535" s="10">
        <v>43891</v>
      </c>
      <c r="C22535">
        <v>27</v>
      </c>
    </row>
    <row r="22536" spans="1:3" x14ac:dyDescent="0.25">
      <c r="A22536">
        <v>45011</v>
      </c>
      <c r="B22536" s="10">
        <v>43922</v>
      </c>
      <c r="C22536">
        <v>24</v>
      </c>
    </row>
    <row r="22537" spans="1:3" x14ac:dyDescent="0.25">
      <c r="A22537">
        <v>45011</v>
      </c>
      <c r="B22537" s="10">
        <v>43952</v>
      </c>
      <c r="C22537">
        <v>25</v>
      </c>
    </row>
    <row r="22538" spans="1:3" x14ac:dyDescent="0.25">
      <c r="A22538">
        <v>45011</v>
      </c>
      <c r="B22538" s="10">
        <v>43983</v>
      </c>
      <c r="C22538">
        <v>22</v>
      </c>
    </row>
    <row r="22539" spans="1:3" x14ac:dyDescent="0.25">
      <c r="A22539">
        <v>45011</v>
      </c>
      <c r="B22539" s="10">
        <v>44013</v>
      </c>
      <c r="C22539">
        <v>28</v>
      </c>
    </row>
    <row r="22540" spans="1:3" x14ac:dyDescent="0.25">
      <c r="A22540">
        <v>45011</v>
      </c>
      <c r="B22540" s="10">
        <v>44044</v>
      </c>
      <c r="C22540">
        <v>34</v>
      </c>
    </row>
    <row r="22541" spans="1:3" x14ac:dyDescent="0.25">
      <c r="A22541">
        <v>45011</v>
      </c>
      <c r="B22541" s="10">
        <v>44075</v>
      </c>
      <c r="C22541">
        <v>32</v>
      </c>
    </row>
    <row r="22542" spans="1:3" x14ac:dyDescent="0.25">
      <c r="A22542">
        <v>45011</v>
      </c>
      <c r="B22542" s="10">
        <v>44105</v>
      </c>
      <c r="C22542">
        <v>33</v>
      </c>
    </row>
    <row r="22543" spans="1:3" x14ac:dyDescent="0.25">
      <c r="A22543">
        <v>45011</v>
      </c>
      <c r="B22543" s="10">
        <v>44136</v>
      </c>
      <c r="C22543">
        <v>33</v>
      </c>
    </row>
    <row r="22544" spans="1:3" x14ac:dyDescent="0.25">
      <c r="A22544">
        <v>45011</v>
      </c>
      <c r="B22544" s="10">
        <v>44166</v>
      </c>
      <c r="C22544">
        <v>38</v>
      </c>
    </row>
    <row r="22545" spans="1:3" x14ac:dyDescent="0.25">
      <c r="A22545">
        <v>45013</v>
      </c>
      <c r="B22545" s="10">
        <v>43831</v>
      </c>
      <c r="C22545">
        <v>154</v>
      </c>
    </row>
    <row r="22546" spans="1:3" x14ac:dyDescent="0.25">
      <c r="A22546">
        <v>45013</v>
      </c>
      <c r="B22546" s="10">
        <v>43862</v>
      </c>
      <c r="C22546">
        <v>137</v>
      </c>
    </row>
    <row r="22547" spans="1:3" x14ac:dyDescent="0.25">
      <c r="A22547">
        <v>45013</v>
      </c>
      <c r="B22547" s="10">
        <v>43891</v>
      </c>
      <c r="C22547">
        <v>166</v>
      </c>
    </row>
    <row r="22548" spans="1:3" x14ac:dyDescent="0.25">
      <c r="A22548">
        <v>45013</v>
      </c>
      <c r="B22548" s="10">
        <v>43922</v>
      </c>
      <c r="C22548">
        <v>155</v>
      </c>
    </row>
    <row r="22549" spans="1:3" x14ac:dyDescent="0.25">
      <c r="A22549">
        <v>45013</v>
      </c>
      <c r="B22549" s="10">
        <v>43952</v>
      </c>
      <c r="C22549">
        <v>150</v>
      </c>
    </row>
    <row r="22550" spans="1:3" x14ac:dyDescent="0.25">
      <c r="A22550">
        <v>45013</v>
      </c>
      <c r="B22550" s="10">
        <v>43983</v>
      </c>
      <c r="C22550">
        <v>158</v>
      </c>
    </row>
    <row r="22551" spans="1:3" x14ac:dyDescent="0.25">
      <c r="A22551">
        <v>45013</v>
      </c>
      <c r="B22551" s="10">
        <v>44013</v>
      </c>
      <c r="C22551">
        <v>190</v>
      </c>
    </row>
    <row r="22552" spans="1:3" x14ac:dyDescent="0.25">
      <c r="A22552">
        <v>45013</v>
      </c>
      <c r="B22552" s="10">
        <v>44044</v>
      </c>
      <c r="C22552">
        <v>165</v>
      </c>
    </row>
    <row r="22553" spans="1:3" x14ac:dyDescent="0.25">
      <c r="A22553">
        <v>45013</v>
      </c>
      <c r="B22553" s="10">
        <v>44075</v>
      </c>
      <c r="C22553">
        <v>149</v>
      </c>
    </row>
    <row r="22554" spans="1:3" x14ac:dyDescent="0.25">
      <c r="A22554">
        <v>45013</v>
      </c>
      <c r="B22554" s="10">
        <v>44105</v>
      </c>
      <c r="C22554">
        <v>168</v>
      </c>
    </row>
    <row r="22555" spans="1:3" x14ac:dyDescent="0.25">
      <c r="A22555">
        <v>45013</v>
      </c>
      <c r="B22555" s="10">
        <v>44136</v>
      </c>
      <c r="C22555">
        <v>159</v>
      </c>
    </row>
    <row r="22556" spans="1:3" x14ac:dyDescent="0.25">
      <c r="A22556">
        <v>45013</v>
      </c>
      <c r="B22556" s="10">
        <v>44166</v>
      </c>
      <c r="C22556">
        <v>178</v>
      </c>
    </row>
    <row r="22557" spans="1:3" x14ac:dyDescent="0.25">
      <c r="A22557">
        <v>45015</v>
      </c>
      <c r="B22557" s="10">
        <v>43831</v>
      </c>
      <c r="C22557">
        <v>160</v>
      </c>
    </row>
    <row r="22558" spans="1:3" x14ac:dyDescent="0.25">
      <c r="A22558">
        <v>45015</v>
      </c>
      <c r="B22558" s="10">
        <v>43862</v>
      </c>
      <c r="C22558">
        <v>125</v>
      </c>
    </row>
    <row r="22559" spans="1:3" x14ac:dyDescent="0.25">
      <c r="A22559">
        <v>45015</v>
      </c>
      <c r="B22559" s="10">
        <v>43891</v>
      </c>
      <c r="C22559">
        <v>157</v>
      </c>
    </row>
    <row r="22560" spans="1:3" x14ac:dyDescent="0.25">
      <c r="A22560">
        <v>45015</v>
      </c>
      <c r="B22560" s="10">
        <v>43922</v>
      </c>
      <c r="C22560">
        <v>158</v>
      </c>
    </row>
    <row r="22561" spans="1:3" x14ac:dyDescent="0.25">
      <c r="A22561">
        <v>45015</v>
      </c>
      <c r="B22561" s="10">
        <v>43952</v>
      </c>
      <c r="C22561">
        <v>137</v>
      </c>
    </row>
    <row r="22562" spans="1:3" x14ac:dyDescent="0.25">
      <c r="A22562">
        <v>45015</v>
      </c>
      <c r="B22562" s="10">
        <v>43983</v>
      </c>
      <c r="C22562">
        <v>132</v>
      </c>
    </row>
    <row r="22563" spans="1:3" x14ac:dyDescent="0.25">
      <c r="A22563">
        <v>45015</v>
      </c>
      <c r="B22563" s="10">
        <v>44013</v>
      </c>
      <c r="C22563">
        <v>189</v>
      </c>
    </row>
    <row r="22564" spans="1:3" x14ac:dyDescent="0.25">
      <c r="A22564">
        <v>45015</v>
      </c>
      <c r="B22564" s="10">
        <v>44044</v>
      </c>
      <c r="C22564">
        <v>169</v>
      </c>
    </row>
    <row r="22565" spans="1:3" x14ac:dyDescent="0.25">
      <c r="A22565">
        <v>45015</v>
      </c>
      <c r="B22565" s="10">
        <v>44075</v>
      </c>
      <c r="C22565">
        <v>160</v>
      </c>
    </row>
    <row r="22566" spans="1:3" x14ac:dyDescent="0.25">
      <c r="A22566">
        <v>45015</v>
      </c>
      <c r="B22566" s="10">
        <v>44105</v>
      </c>
      <c r="C22566">
        <v>173</v>
      </c>
    </row>
    <row r="22567" spans="1:3" x14ac:dyDescent="0.25">
      <c r="A22567">
        <v>45015</v>
      </c>
      <c r="B22567" s="10">
        <v>44136</v>
      </c>
      <c r="C22567">
        <v>163</v>
      </c>
    </row>
    <row r="22568" spans="1:3" x14ac:dyDescent="0.25">
      <c r="A22568">
        <v>45015</v>
      </c>
      <c r="B22568" s="10">
        <v>44166</v>
      </c>
      <c r="C22568">
        <v>179</v>
      </c>
    </row>
    <row r="22569" spans="1:3" x14ac:dyDescent="0.25">
      <c r="A22569">
        <v>45017</v>
      </c>
      <c r="B22569" s="10">
        <v>43831</v>
      </c>
      <c r="C22569">
        <v>21</v>
      </c>
    </row>
    <row r="22570" spans="1:3" x14ac:dyDescent="0.25">
      <c r="A22570">
        <v>45017</v>
      </c>
      <c r="B22570" s="10">
        <v>43862</v>
      </c>
      <c r="C22570">
        <v>14</v>
      </c>
    </row>
    <row r="22571" spans="1:3" x14ac:dyDescent="0.25">
      <c r="A22571">
        <v>45017</v>
      </c>
      <c r="B22571" s="10">
        <v>43891</v>
      </c>
      <c r="C22571">
        <v>13</v>
      </c>
    </row>
    <row r="22572" spans="1:3" x14ac:dyDescent="0.25">
      <c r="A22572">
        <v>45017</v>
      </c>
      <c r="B22572" s="10">
        <v>43922</v>
      </c>
      <c r="C22572">
        <v>23</v>
      </c>
    </row>
    <row r="22573" spans="1:3" x14ac:dyDescent="0.25">
      <c r="A22573">
        <v>45017</v>
      </c>
      <c r="B22573" s="10">
        <v>43952</v>
      </c>
      <c r="C22573">
        <v>21</v>
      </c>
    </row>
    <row r="22574" spans="1:3" x14ac:dyDescent="0.25">
      <c r="A22574">
        <v>45017</v>
      </c>
      <c r="B22574" s="10">
        <v>43983</v>
      </c>
      <c r="C22574">
        <v>16</v>
      </c>
    </row>
    <row r="22575" spans="1:3" x14ac:dyDescent="0.25">
      <c r="A22575">
        <v>45017</v>
      </c>
      <c r="B22575" s="10">
        <v>44013</v>
      </c>
      <c r="C22575">
        <v>23</v>
      </c>
    </row>
    <row r="22576" spans="1:3" x14ac:dyDescent="0.25">
      <c r="A22576">
        <v>45017</v>
      </c>
      <c r="B22576" s="10">
        <v>44044</v>
      </c>
      <c r="C22576">
        <v>19</v>
      </c>
    </row>
    <row r="22577" spans="1:3" x14ac:dyDescent="0.25">
      <c r="A22577">
        <v>45017</v>
      </c>
      <c r="B22577" s="10">
        <v>44075</v>
      </c>
      <c r="C22577">
        <v>20</v>
      </c>
    </row>
    <row r="22578" spans="1:3" x14ac:dyDescent="0.25">
      <c r="A22578">
        <v>45017</v>
      </c>
      <c r="B22578" s="10">
        <v>44105</v>
      </c>
      <c r="C22578">
        <v>18</v>
      </c>
    </row>
    <row r="22579" spans="1:3" x14ac:dyDescent="0.25">
      <c r="A22579">
        <v>45017</v>
      </c>
      <c r="B22579" s="10">
        <v>44136</v>
      </c>
      <c r="C22579">
        <v>19</v>
      </c>
    </row>
    <row r="22580" spans="1:3" x14ac:dyDescent="0.25">
      <c r="A22580">
        <v>45017</v>
      </c>
      <c r="B22580" s="10">
        <v>44166</v>
      </c>
      <c r="C22580">
        <v>21</v>
      </c>
    </row>
    <row r="22581" spans="1:3" x14ac:dyDescent="0.25">
      <c r="A22581">
        <v>45019</v>
      </c>
      <c r="B22581" s="10">
        <v>43831</v>
      </c>
      <c r="C22581">
        <v>301</v>
      </c>
    </row>
    <row r="22582" spans="1:3" x14ac:dyDescent="0.25">
      <c r="A22582">
        <v>45019</v>
      </c>
      <c r="B22582" s="10">
        <v>43862</v>
      </c>
      <c r="C22582">
        <v>265</v>
      </c>
    </row>
    <row r="22583" spans="1:3" x14ac:dyDescent="0.25">
      <c r="A22583">
        <v>45019</v>
      </c>
      <c r="B22583" s="10">
        <v>43891</v>
      </c>
      <c r="C22583">
        <v>311</v>
      </c>
    </row>
    <row r="22584" spans="1:3" x14ac:dyDescent="0.25">
      <c r="A22584">
        <v>45019</v>
      </c>
      <c r="B22584" s="10">
        <v>43922</v>
      </c>
      <c r="C22584">
        <v>294</v>
      </c>
    </row>
    <row r="22585" spans="1:3" x14ac:dyDescent="0.25">
      <c r="A22585">
        <v>45019</v>
      </c>
      <c r="B22585" s="10">
        <v>43952</v>
      </c>
      <c r="C22585">
        <v>285</v>
      </c>
    </row>
    <row r="22586" spans="1:3" x14ac:dyDescent="0.25">
      <c r="A22586">
        <v>45019</v>
      </c>
      <c r="B22586" s="10">
        <v>43983</v>
      </c>
      <c r="C22586">
        <v>327</v>
      </c>
    </row>
    <row r="22587" spans="1:3" x14ac:dyDescent="0.25">
      <c r="A22587">
        <v>45019</v>
      </c>
      <c r="B22587" s="10">
        <v>44013</v>
      </c>
      <c r="C22587">
        <v>432</v>
      </c>
    </row>
    <row r="22588" spans="1:3" x14ac:dyDescent="0.25">
      <c r="A22588">
        <v>45019</v>
      </c>
      <c r="B22588" s="10">
        <v>44044</v>
      </c>
      <c r="C22588">
        <v>390</v>
      </c>
    </row>
    <row r="22589" spans="1:3" x14ac:dyDescent="0.25">
      <c r="A22589">
        <v>45019</v>
      </c>
      <c r="B22589" s="10">
        <v>44075</v>
      </c>
      <c r="C22589">
        <v>306</v>
      </c>
    </row>
    <row r="22590" spans="1:3" x14ac:dyDescent="0.25">
      <c r="A22590">
        <v>45019</v>
      </c>
      <c r="B22590" s="10">
        <v>44105</v>
      </c>
      <c r="C22590">
        <v>312</v>
      </c>
    </row>
    <row r="22591" spans="1:3" x14ac:dyDescent="0.25">
      <c r="A22591">
        <v>45019</v>
      </c>
      <c r="B22591" s="10">
        <v>44136</v>
      </c>
      <c r="C22591">
        <v>306</v>
      </c>
    </row>
    <row r="22592" spans="1:3" x14ac:dyDescent="0.25">
      <c r="A22592">
        <v>45019</v>
      </c>
      <c r="B22592" s="10">
        <v>44166</v>
      </c>
      <c r="C22592">
        <v>313</v>
      </c>
    </row>
    <row r="22593" spans="1:3" x14ac:dyDescent="0.25">
      <c r="A22593">
        <v>45021</v>
      </c>
      <c r="B22593" s="10">
        <v>43831</v>
      </c>
      <c r="C22593">
        <v>71</v>
      </c>
    </row>
    <row r="22594" spans="1:3" x14ac:dyDescent="0.25">
      <c r="A22594">
        <v>45021</v>
      </c>
      <c r="B22594" s="10">
        <v>43862</v>
      </c>
      <c r="C22594">
        <v>64</v>
      </c>
    </row>
    <row r="22595" spans="1:3" x14ac:dyDescent="0.25">
      <c r="A22595">
        <v>45021</v>
      </c>
      <c r="B22595" s="10">
        <v>43891</v>
      </c>
      <c r="C22595">
        <v>65</v>
      </c>
    </row>
    <row r="22596" spans="1:3" x14ac:dyDescent="0.25">
      <c r="A22596">
        <v>45021</v>
      </c>
      <c r="B22596" s="10">
        <v>43922</v>
      </c>
      <c r="C22596">
        <v>58</v>
      </c>
    </row>
    <row r="22597" spans="1:3" x14ac:dyDescent="0.25">
      <c r="A22597">
        <v>45021</v>
      </c>
      <c r="B22597" s="10">
        <v>43952</v>
      </c>
      <c r="C22597">
        <v>52</v>
      </c>
    </row>
    <row r="22598" spans="1:3" x14ac:dyDescent="0.25">
      <c r="A22598">
        <v>45021</v>
      </c>
      <c r="B22598" s="10">
        <v>43983</v>
      </c>
      <c r="C22598">
        <v>70</v>
      </c>
    </row>
    <row r="22599" spans="1:3" x14ac:dyDescent="0.25">
      <c r="A22599">
        <v>45021</v>
      </c>
      <c r="B22599" s="10">
        <v>44013</v>
      </c>
      <c r="C22599">
        <v>75</v>
      </c>
    </row>
    <row r="22600" spans="1:3" x14ac:dyDescent="0.25">
      <c r="A22600">
        <v>45021</v>
      </c>
      <c r="B22600" s="10">
        <v>44044</v>
      </c>
      <c r="C22600">
        <v>62</v>
      </c>
    </row>
    <row r="22601" spans="1:3" x14ac:dyDescent="0.25">
      <c r="A22601">
        <v>45021</v>
      </c>
      <c r="B22601" s="10">
        <v>44075</v>
      </c>
      <c r="C22601">
        <v>55</v>
      </c>
    </row>
    <row r="22602" spans="1:3" x14ac:dyDescent="0.25">
      <c r="A22602">
        <v>45021</v>
      </c>
      <c r="B22602" s="10">
        <v>44105</v>
      </c>
      <c r="C22602">
        <v>74</v>
      </c>
    </row>
    <row r="22603" spans="1:3" x14ac:dyDescent="0.25">
      <c r="A22603">
        <v>45021</v>
      </c>
      <c r="B22603" s="10">
        <v>44136</v>
      </c>
      <c r="C22603">
        <v>79</v>
      </c>
    </row>
    <row r="22604" spans="1:3" x14ac:dyDescent="0.25">
      <c r="A22604">
        <v>45021</v>
      </c>
      <c r="B22604" s="10">
        <v>44166</v>
      </c>
      <c r="C22604">
        <v>90</v>
      </c>
    </row>
    <row r="22605" spans="1:3" x14ac:dyDescent="0.25">
      <c r="A22605">
        <v>45023</v>
      </c>
      <c r="B22605" s="10">
        <v>43831</v>
      </c>
      <c r="C22605">
        <v>54</v>
      </c>
    </row>
    <row r="22606" spans="1:3" x14ac:dyDescent="0.25">
      <c r="A22606">
        <v>45023</v>
      </c>
      <c r="B22606" s="10">
        <v>43862</v>
      </c>
      <c r="C22606">
        <v>44</v>
      </c>
    </row>
    <row r="22607" spans="1:3" x14ac:dyDescent="0.25">
      <c r="A22607">
        <v>45023</v>
      </c>
      <c r="B22607" s="10">
        <v>43891</v>
      </c>
      <c r="C22607">
        <v>35</v>
      </c>
    </row>
    <row r="22608" spans="1:3" x14ac:dyDescent="0.25">
      <c r="A22608">
        <v>45023</v>
      </c>
      <c r="B22608" s="10">
        <v>43922</v>
      </c>
      <c r="C22608">
        <v>43</v>
      </c>
    </row>
    <row r="22609" spans="1:3" x14ac:dyDescent="0.25">
      <c r="A22609">
        <v>45023</v>
      </c>
      <c r="B22609" s="10">
        <v>43952</v>
      </c>
      <c r="C22609">
        <v>49</v>
      </c>
    </row>
    <row r="22610" spans="1:3" x14ac:dyDescent="0.25">
      <c r="A22610">
        <v>45023</v>
      </c>
      <c r="B22610" s="10">
        <v>43983</v>
      </c>
      <c r="C22610">
        <v>49</v>
      </c>
    </row>
    <row r="22611" spans="1:3" x14ac:dyDescent="0.25">
      <c r="A22611">
        <v>45023</v>
      </c>
      <c r="B22611" s="10">
        <v>44013</v>
      </c>
      <c r="C22611">
        <v>42</v>
      </c>
    </row>
    <row r="22612" spans="1:3" x14ac:dyDescent="0.25">
      <c r="A22612">
        <v>45023</v>
      </c>
      <c r="B22612" s="10">
        <v>44044</v>
      </c>
      <c r="C22612">
        <v>55</v>
      </c>
    </row>
    <row r="22613" spans="1:3" x14ac:dyDescent="0.25">
      <c r="A22613">
        <v>45023</v>
      </c>
      <c r="B22613" s="10">
        <v>44075</v>
      </c>
      <c r="C22613">
        <v>45</v>
      </c>
    </row>
    <row r="22614" spans="1:3" x14ac:dyDescent="0.25">
      <c r="A22614">
        <v>45023</v>
      </c>
      <c r="B22614" s="10">
        <v>44105</v>
      </c>
      <c r="C22614">
        <v>48</v>
      </c>
    </row>
    <row r="22615" spans="1:3" x14ac:dyDescent="0.25">
      <c r="A22615">
        <v>45023</v>
      </c>
      <c r="B22615" s="10">
        <v>44136</v>
      </c>
      <c r="C22615">
        <v>45</v>
      </c>
    </row>
    <row r="22616" spans="1:3" x14ac:dyDescent="0.25">
      <c r="A22616">
        <v>45023</v>
      </c>
      <c r="B22616" s="10">
        <v>44166</v>
      </c>
      <c r="C22616">
        <v>63</v>
      </c>
    </row>
    <row r="22617" spans="1:3" x14ac:dyDescent="0.25">
      <c r="A22617">
        <v>45025</v>
      </c>
      <c r="B22617" s="10">
        <v>43831</v>
      </c>
      <c r="C22617">
        <v>42</v>
      </c>
    </row>
    <row r="22618" spans="1:3" x14ac:dyDescent="0.25">
      <c r="A22618">
        <v>45025</v>
      </c>
      <c r="B22618" s="10">
        <v>43862</v>
      </c>
      <c r="C22618">
        <v>59</v>
      </c>
    </row>
    <row r="22619" spans="1:3" x14ac:dyDescent="0.25">
      <c r="A22619">
        <v>45025</v>
      </c>
      <c r="B22619" s="10">
        <v>43891</v>
      </c>
      <c r="C22619">
        <v>51</v>
      </c>
    </row>
    <row r="22620" spans="1:3" x14ac:dyDescent="0.25">
      <c r="A22620">
        <v>45025</v>
      </c>
      <c r="B22620" s="10">
        <v>43922</v>
      </c>
      <c r="C22620">
        <v>45</v>
      </c>
    </row>
    <row r="22621" spans="1:3" x14ac:dyDescent="0.25">
      <c r="A22621">
        <v>45025</v>
      </c>
      <c r="B22621" s="10">
        <v>43952</v>
      </c>
      <c r="C22621">
        <v>52</v>
      </c>
    </row>
    <row r="22622" spans="1:3" x14ac:dyDescent="0.25">
      <c r="A22622">
        <v>45025</v>
      </c>
      <c r="B22622" s="10">
        <v>43983</v>
      </c>
      <c r="C22622">
        <v>64</v>
      </c>
    </row>
    <row r="22623" spans="1:3" x14ac:dyDescent="0.25">
      <c r="A22623">
        <v>45025</v>
      </c>
      <c r="B22623" s="10">
        <v>44013</v>
      </c>
      <c r="C22623">
        <v>64</v>
      </c>
    </row>
    <row r="22624" spans="1:3" x14ac:dyDescent="0.25">
      <c r="A22624">
        <v>45025</v>
      </c>
      <c r="B22624" s="10">
        <v>44044</v>
      </c>
      <c r="C22624">
        <v>60</v>
      </c>
    </row>
    <row r="22625" spans="1:3" x14ac:dyDescent="0.25">
      <c r="A22625">
        <v>45025</v>
      </c>
      <c r="B22625" s="10">
        <v>44075</v>
      </c>
      <c r="C22625">
        <v>72</v>
      </c>
    </row>
    <row r="22626" spans="1:3" x14ac:dyDescent="0.25">
      <c r="A22626">
        <v>45025</v>
      </c>
      <c r="B22626" s="10">
        <v>44105</v>
      </c>
      <c r="C22626">
        <v>57</v>
      </c>
    </row>
    <row r="22627" spans="1:3" x14ac:dyDescent="0.25">
      <c r="A22627">
        <v>45025</v>
      </c>
      <c r="B22627" s="10">
        <v>44136</v>
      </c>
      <c r="C22627">
        <v>65</v>
      </c>
    </row>
    <row r="22628" spans="1:3" x14ac:dyDescent="0.25">
      <c r="A22628">
        <v>45025</v>
      </c>
      <c r="B22628" s="10">
        <v>44166</v>
      </c>
      <c r="C22628">
        <v>67</v>
      </c>
    </row>
    <row r="22629" spans="1:3" x14ac:dyDescent="0.25">
      <c r="A22629">
        <v>45027</v>
      </c>
      <c r="B22629" s="10">
        <v>43831</v>
      </c>
      <c r="C22629">
        <v>36</v>
      </c>
    </row>
    <row r="22630" spans="1:3" x14ac:dyDescent="0.25">
      <c r="A22630">
        <v>45027</v>
      </c>
      <c r="B22630" s="10">
        <v>43862</v>
      </c>
      <c r="C22630">
        <v>41</v>
      </c>
    </row>
    <row r="22631" spans="1:3" x14ac:dyDescent="0.25">
      <c r="A22631">
        <v>45027</v>
      </c>
      <c r="B22631" s="10">
        <v>43891</v>
      </c>
      <c r="C22631">
        <v>43</v>
      </c>
    </row>
    <row r="22632" spans="1:3" x14ac:dyDescent="0.25">
      <c r="A22632">
        <v>45027</v>
      </c>
      <c r="B22632" s="10">
        <v>43922</v>
      </c>
      <c r="C22632">
        <v>60</v>
      </c>
    </row>
    <row r="22633" spans="1:3" x14ac:dyDescent="0.25">
      <c r="A22633">
        <v>45027</v>
      </c>
      <c r="B22633" s="10">
        <v>43952</v>
      </c>
      <c r="C22633">
        <v>58</v>
      </c>
    </row>
    <row r="22634" spans="1:3" x14ac:dyDescent="0.25">
      <c r="A22634">
        <v>45027</v>
      </c>
      <c r="B22634" s="10">
        <v>43983</v>
      </c>
      <c r="C22634">
        <v>47</v>
      </c>
    </row>
    <row r="22635" spans="1:3" x14ac:dyDescent="0.25">
      <c r="A22635">
        <v>45027</v>
      </c>
      <c r="B22635" s="10">
        <v>44013</v>
      </c>
      <c r="C22635">
        <v>54</v>
      </c>
    </row>
    <row r="22636" spans="1:3" x14ac:dyDescent="0.25">
      <c r="A22636">
        <v>45027</v>
      </c>
      <c r="B22636" s="10">
        <v>44044</v>
      </c>
      <c r="C22636">
        <v>61</v>
      </c>
    </row>
    <row r="22637" spans="1:3" x14ac:dyDescent="0.25">
      <c r="A22637">
        <v>45027</v>
      </c>
      <c r="B22637" s="10">
        <v>44075</v>
      </c>
      <c r="C22637">
        <v>44</v>
      </c>
    </row>
    <row r="22638" spans="1:3" x14ac:dyDescent="0.25">
      <c r="A22638">
        <v>45027</v>
      </c>
      <c r="B22638" s="10">
        <v>44105</v>
      </c>
      <c r="C22638">
        <v>44</v>
      </c>
    </row>
    <row r="22639" spans="1:3" x14ac:dyDescent="0.25">
      <c r="A22639">
        <v>45027</v>
      </c>
      <c r="B22639" s="10">
        <v>44136</v>
      </c>
      <c r="C22639">
        <v>46</v>
      </c>
    </row>
    <row r="22640" spans="1:3" x14ac:dyDescent="0.25">
      <c r="A22640">
        <v>45027</v>
      </c>
      <c r="B22640" s="10">
        <v>44166</v>
      </c>
      <c r="C22640">
        <v>44</v>
      </c>
    </row>
    <row r="22641" spans="1:3" x14ac:dyDescent="0.25">
      <c r="A22641">
        <v>45029</v>
      </c>
      <c r="B22641" s="10">
        <v>43831</v>
      </c>
      <c r="C22641">
        <v>60</v>
      </c>
    </row>
    <row r="22642" spans="1:3" x14ac:dyDescent="0.25">
      <c r="A22642">
        <v>45029</v>
      </c>
      <c r="B22642" s="10">
        <v>43862</v>
      </c>
      <c r="C22642">
        <v>45</v>
      </c>
    </row>
    <row r="22643" spans="1:3" x14ac:dyDescent="0.25">
      <c r="A22643">
        <v>45029</v>
      </c>
      <c r="B22643" s="10">
        <v>43891</v>
      </c>
      <c r="C22643">
        <v>53</v>
      </c>
    </row>
    <row r="22644" spans="1:3" x14ac:dyDescent="0.25">
      <c r="A22644">
        <v>45029</v>
      </c>
      <c r="B22644" s="10">
        <v>43922</v>
      </c>
      <c r="C22644">
        <v>54</v>
      </c>
    </row>
    <row r="22645" spans="1:3" x14ac:dyDescent="0.25">
      <c r="A22645">
        <v>45029</v>
      </c>
      <c r="B22645" s="10">
        <v>43952</v>
      </c>
      <c r="C22645">
        <v>61</v>
      </c>
    </row>
    <row r="22646" spans="1:3" x14ac:dyDescent="0.25">
      <c r="A22646">
        <v>45029</v>
      </c>
      <c r="B22646" s="10">
        <v>43983</v>
      </c>
      <c r="C22646">
        <v>61</v>
      </c>
    </row>
    <row r="22647" spans="1:3" x14ac:dyDescent="0.25">
      <c r="A22647">
        <v>45029</v>
      </c>
      <c r="B22647" s="10">
        <v>44013</v>
      </c>
      <c r="C22647">
        <v>62</v>
      </c>
    </row>
    <row r="22648" spans="1:3" x14ac:dyDescent="0.25">
      <c r="A22648">
        <v>45029</v>
      </c>
      <c r="B22648" s="10">
        <v>44044</v>
      </c>
      <c r="C22648">
        <v>55</v>
      </c>
    </row>
    <row r="22649" spans="1:3" x14ac:dyDescent="0.25">
      <c r="A22649">
        <v>45029</v>
      </c>
      <c r="B22649" s="10">
        <v>44075</v>
      </c>
      <c r="C22649">
        <v>44</v>
      </c>
    </row>
    <row r="22650" spans="1:3" x14ac:dyDescent="0.25">
      <c r="A22650">
        <v>45029</v>
      </c>
      <c r="B22650" s="10">
        <v>44105</v>
      </c>
      <c r="C22650">
        <v>43</v>
      </c>
    </row>
    <row r="22651" spans="1:3" x14ac:dyDescent="0.25">
      <c r="A22651">
        <v>45029</v>
      </c>
      <c r="B22651" s="10">
        <v>44136</v>
      </c>
      <c r="C22651">
        <v>53</v>
      </c>
    </row>
    <row r="22652" spans="1:3" x14ac:dyDescent="0.25">
      <c r="A22652">
        <v>45029</v>
      </c>
      <c r="B22652" s="10">
        <v>44166</v>
      </c>
      <c r="C22652">
        <v>72</v>
      </c>
    </row>
    <row r="22653" spans="1:3" x14ac:dyDescent="0.25">
      <c r="A22653">
        <v>45031</v>
      </c>
      <c r="B22653" s="10">
        <v>43831</v>
      </c>
      <c r="C22653">
        <v>100</v>
      </c>
    </row>
    <row r="22654" spans="1:3" x14ac:dyDescent="0.25">
      <c r="A22654">
        <v>45031</v>
      </c>
      <c r="B22654" s="10">
        <v>43862</v>
      </c>
      <c r="C22654">
        <v>68</v>
      </c>
    </row>
    <row r="22655" spans="1:3" x14ac:dyDescent="0.25">
      <c r="A22655">
        <v>45031</v>
      </c>
      <c r="B22655" s="10">
        <v>43891</v>
      </c>
      <c r="C22655">
        <v>72</v>
      </c>
    </row>
    <row r="22656" spans="1:3" x14ac:dyDescent="0.25">
      <c r="A22656">
        <v>45031</v>
      </c>
      <c r="B22656" s="10">
        <v>43922</v>
      </c>
      <c r="C22656">
        <v>71</v>
      </c>
    </row>
    <row r="22657" spans="1:3" x14ac:dyDescent="0.25">
      <c r="A22657">
        <v>45031</v>
      </c>
      <c r="B22657" s="10">
        <v>43952</v>
      </c>
      <c r="C22657">
        <v>99</v>
      </c>
    </row>
    <row r="22658" spans="1:3" x14ac:dyDescent="0.25">
      <c r="A22658">
        <v>45031</v>
      </c>
      <c r="B22658" s="10">
        <v>43983</v>
      </c>
      <c r="C22658">
        <v>80</v>
      </c>
    </row>
    <row r="22659" spans="1:3" x14ac:dyDescent="0.25">
      <c r="A22659">
        <v>45031</v>
      </c>
      <c r="B22659" s="10">
        <v>44013</v>
      </c>
      <c r="C22659">
        <v>109</v>
      </c>
    </row>
    <row r="22660" spans="1:3" x14ac:dyDescent="0.25">
      <c r="A22660">
        <v>45031</v>
      </c>
      <c r="B22660" s="10">
        <v>44044</v>
      </c>
      <c r="C22660">
        <v>102</v>
      </c>
    </row>
    <row r="22661" spans="1:3" x14ac:dyDescent="0.25">
      <c r="A22661">
        <v>45031</v>
      </c>
      <c r="B22661" s="10">
        <v>44075</v>
      </c>
      <c r="C22661">
        <v>83</v>
      </c>
    </row>
    <row r="22662" spans="1:3" x14ac:dyDescent="0.25">
      <c r="A22662">
        <v>45031</v>
      </c>
      <c r="B22662" s="10">
        <v>44105</v>
      </c>
      <c r="C22662">
        <v>82</v>
      </c>
    </row>
    <row r="22663" spans="1:3" x14ac:dyDescent="0.25">
      <c r="A22663">
        <v>45031</v>
      </c>
      <c r="B22663" s="10">
        <v>44136</v>
      </c>
      <c r="C22663">
        <v>84</v>
      </c>
    </row>
    <row r="22664" spans="1:3" x14ac:dyDescent="0.25">
      <c r="A22664">
        <v>45031</v>
      </c>
      <c r="B22664" s="10">
        <v>44166</v>
      </c>
      <c r="C22664">
        <v>97</v>
      </c>
    </row>
    <row r="22665" spans="1:3" x14ac:dyDescent="0.25">
      <c r="A22665">
        <v>45033</v>
      </c>
      <c r="B22665" s="10">
        <v>43831</v>
      </c>
      <c r="C22665">
        <v>34</v>
      </c>
    </row>
    <row r="22666" spans="1:3" x14ac:dyDescent="0.25">
      <c r="A22666">
        <v>45033</v>
      </c>
      <c r="B22666" s="10">
        <v>43862</v>
      </c>
      <c r="C22666">
        <v>25</v>
      </c>
    </row>
    <row r="22667" spans="1:3" x14ac:dyDescent="0.25">
      <c r="A22667">
        <v>45033</v>
      </c>
      <c r="B22667" s="10">
        <v>43891</v>
      </c>
      <c r="C22667">
        <v>37</v>
      </c>
    </row>
    <row r="22668" spans="1:3" x14ac:dyDescent="0.25">
      <c r="A22668">
        <v>45033</v>
      </c>
      <c r="B22668" s="10">
        <v>43922</v>
      </c>
      <c r="C22668">
        <v>35</v>
      </c>
    </row>
    <row r="22669" spans="1:3" x14ac:dyDescent="0.25">
      <c r="A22669">
        <v>45033</v>
      </c>
      <c r="B22669" s="10">
        <v>43952</v>
      </c>
      <c r="C22669">
        <v>36</v>
      </c>
    </row>
    <row r="22670" spans="1:3" x14ac:dyDescent="0.25">
      <c r="A22670">
        <v>45033</v>
      </c>
      <c r="B22670" s="10">
        <v>43983</v>
      </c>
      <c r="C22670">
        <v>44</v>
      </c>
    </row>
    <row r="22671" spans="1:3" x14ac:dyDescent="0.25">
      <c r="A22671">
        <v>45033</v>
      </c>
      <c r="B22671" s="10">
        <v>44013</v>
      </c>
      <c r="C22671">
        <v>57</v>
      </c>
    </row>
    <row r="22672" spans="1:3" x14ac:dyDescent="0.25">
      <c r="A22672">
        <v>45033</v>
      </c>
      <c r="B22672" s="10">
        <v>44044</v>
      </c>
      <c r="C22672">
        <v>42</v>
      </c>
    </row>
    <row r="22673" spans="1:3" x14ac:dyDescent="0.25">
      <c r="A22673">
        <v>45033</v>
      </c>
      <c r="B22673" s="10">
        <v>44075</v>
      </c>
      <c r="C22673">
        <v>51</v>
      </c>
    </row>
    <row r="22674" spans="1:3" x14ac:dyDescent="0.25">
      <c r="A22674">
        <v>45033</v>
      </c>
      <c r="B22674" s="10">
        <v>44105</v>
      </c>
      <c r="C22674">
        <v>53</v>
      </c>
    </row>
    <row r="22675" spans="1:3" x14ac:dyDescent="0.25">
      <c r="A22675">
        <v>45033</v>
      </c>
      <c r="B22675" s="10">
        <v>44136</v>
      </c>
      <c r="C22675">
        <v>48</v>
      </c>
    </row>
    <row r="22676" spans="1:3" x14ac:dyDescent="0.25">
      <c r="A22676">
        <v>45033</v>
      </c>
      <c r="B22676" s="10">
        <v>44166</v>
      </c>
      <c r="C22676">
        <v>58</v>
      </c>
    </row>
    <row r="22677" spans="1:3" x14ac:dyDescent="0.25">
      <c r="A22677">
        <v>45035</v>
      </c>
      <c r="B22677" s="10">
        <v>43831</v>
      </c>
      <c r="C22677">
        <v>112</v>
      </c>
    </row>
    <row r="22678" spans="1:3" x14ac:dyDescent="0.25">
      <c r="A22678">
        <v>45035</v>
      </c>
      <c r="B22678" s="10">
        <v>43862</v>
      </c>
      <c r="C22678">
        <v>107</v>
      </c>
    </row>
    <row r="22679" spans="1:3" x14ac:dyDescent="0.25">
      <c r="A22679">
        <v>45035</v>
      </c>
      <c r="B22679" s="10">
        <v>43891</v>
      </c>
      <c r="C22679">
        <v>133</v>
      </c>
    </row>
    <row r="22680" spans="1:3" x14ac:dyDescent="0.25">
      <c r="A22680">
        <v>45035</v>
      </c>
      <c r="B22680" s="10">
        <v>43922</v>
      </c>
      <c r="C22680">
        <v>110</v>
      </c>
    </row>
    <row r="22681" spans="1:3" x14ac:dyDescent="0.25">
      <c r="A22681">
        <v>45035</v>
      </c>
      <c r="B22681" s="10">
        <v>43952</v>
      </c>
      <c r="C22681">
        <v>109</v>
      </c>
    </row>
    <row r="22682" spans="1:3" x14ac:dyDescent="0.25">
      <c r="A22682">
        <v>45035</v>
      </c>
      <c r="B22682" s="10">
        <v>43983</v>
      </c>
      <c r="C22682">
        <v>103</v>
      </c>
    </row>
    <row r="22683" spans="1:3" x14ac:dyDescent="0.25">
      <c r="A22683">
        <v>45035</v>
      </c>
      <c r="B22683" s="10">
        <v>44013</v>
      </c>
      <c r="C22683">
        <v>160</v>
      </c>
    </row>
    <row r="22684" spans="1:3" x14ac:dyDescent="0.25">
      <c r="A22684">
        <v>45035</v>
      </c>
      <c r="B22684" s="10">
        <v>44044</v>
      </c>
      <c r="C22684">
        <v>139</v>
      </c>
    </row>
    <row r="22685" spans="1:3" x14ac:dyDescent="0.25">
      <c r="A22685">
        <v>45035</v>
      </c>
      <c r="B22685" s="10">
        <v>44075</v>
      </c>
      <c r="C22685">
        <v>120</v>
      </c>
    </row>
    <row r="22686" spans="1:3" x14ac:dyDescent="0.25">
      <c r="A22686">
        <v>45035</v>
      </c>
      <c r="B22686" s="10">
        <v>44105</v>
      </c>
      <c r="C22686">
        <v>114</v>
      </c>
    </row>
    <row r="22687" spans="1:3" x14ac:dyDescent="0.25">
      <c r="A22687">
        <v>45035</v>
      </c>
      <c r="B22687" s="10">
        <v>44136</v>
      </c>
      <c r="C22687">
        <v>130</v>
      </c>
    </row>
    <row r="22688" spans="1:3" x14ac:dyDescent="0.25">
      <c r="A22688">
        <v>45035</v>
      </c>
      <c r="B22688" s="10">
        <v>44166</v>
      </c>
      <c r="C22688">
        <v>134</v>
      </c>
    </row>
    <row r="22689" spans="1:3" x14ac:dyDescent="0.25">
      <c r="A22689">
        <v>45037</v>
      </c>
      <c r="B22689" s="10">
        <v>43831</v>
      </c>
      <c r="C22689">
        <v>29</v>
      </c>
    </row>
    <row r="22690" spans="1:3" x14ac:dyDescent="0.25">
      <c r="A22690">
        <v>45037</v>
      </c>
      <c r="B22690" s="10">
        <v>43862</v>
      </c>
      <c r="C22690">
        <v>25</v>
      </c>
    </row>
    <row r="22691" spans="1:3" x14ac:dyDescent="0.25">
      <c r="A22691">
        <v>45037</v>
      </c>
      <c r="B22691" s="10">
        <v>43891</v>
      </c>
      <c r="C22691">
        <v>21</v>
      </c>
    </row>
    <row r="22692" spans="1:3" x14ac:dyDescent="0.25">
      <c r="A22692">
        <v>45037</v>
      </c>
      <c r="B22692" s="10">
        <v>43922</v>
      </c>
      <c r="C22692">
        <v>27</v>
      </c>
    </row>
    <row r="22693" spans="1:3" x14ac:dyDescent="0.25">
      <c r="A22693">
        <v>45037</v>
      </c>
      <c r="B22693" s="10">
        <v>43952</v>
      </c>
      <c r="C22693">
        <v>19</v>
      </c>
    </row>
    <row r="22694" spans="1:3" x14ac:dyDescent="0.25">
      <c r="A22694">
        <v>45037</v>
      </c>
      <c r="B22694" s="10">
        <v>43983</v>
      </c>
      <c r="C22694">
        <v>23</v>
      </c>
    </row>
    <row r="22695" spans="1:3" x14ac:dyDescent="0.25">
      <c r="A22695">
        <v>45037</v>
      </c>
      <c r="B22695" s="10">
        <v>44013</v>
      </c>
      <c r="C22695">
        <v>33</v>
      </c>
    </row>
    <row r="22696" spans="1:3" x14ac:dyDescent="0.25">
      <c r="A22696">
        <v>45037</v>
      </c>
      <c r="B22696" s="10">
        <v>44044</v>
      </c>
      <c r="C22696">
        <v>39</v>
      </c>
    </row>
    <row r="22697" spans="1:3" x14ac:dyDescent="0.25">
      <c r="A22697">
        <v>45037</v>
      </c>
      <c r="B22697" s="10">
        <v>44075</v>
      </c>
      <c r="C22697">
        <v>28</v>
      </c>
    </row>
    <row r="22698" spans="1:3" x14ac:dyDescent="0.25">
      <c r="A22698">
        <v>45037</v>
      </c>
      <c r="B22698" s="10">
        <v>44105</v>
      </c>
      <c r="C22698">
        <v>32</v>
      </c>
    </row>
    <row r="22699" spans="1:3" x14ac:dyDescent="0.25">
      <c r="A22699">
        <v>45037</v>
      </c>
      <c r="B22699" s="10">
        <v>44136</v>
      </c>
      <c r="C22699">
        <v>24</v>
      </c>
    </row>
    <row r="22700" spans="1:3" x14ac:dyDescent="0.25">
      <c r="A22700">
        <v>45037</v>
      </c>
      <c r="B22700" s="10">
        <v>44166</v>
      </c>
      <c r="C22700">
        <v>29</v>
      </c>
    </row>
    <row r="22701" spans="1:3" x14ac:dyDescent="0.25">
      <c r="A22701">
        <v>45039</v>
      </c>
      <c r="B22701" s="10">
        <v>43831</v>
      </c>
      <c r="C22701">
        <v>23</v>
      </c>
    </row>
    <row r="22702" spans="1:3" x14ac:dyDescent="0.25">
      <c r="A22702">
        <v>45039</v>
      </c>
      <c r="B22702" s="10">
        <v>43862</v>
      </c>
      <c r="C22702">
        <v>21</v>
      </c>
    </row>
    <row r="22703" spans="1:3" x14ac:dyDescent="0.25">
      <c r="A22703">
        <v>45039</v>
      </c>
      <c r="B22703" s="10">
        <v>43891</v>
      </c>
      <c r="C22703">
        <v>35</v>
      </c>
    </row>
    <row r="22704" spans="1:3" x14ac:dyDescent="0.25">
      <c r="A22704">
        <v>45039</v>
      </c>
      <c r="B22704" s="10">
        <v>43922</v>
      </c>
      <c r="C22704">
        <v>25</v>
      </c>
    </row>
    <row r="22705" spans="1:3" x14ac:dyDescent="0.25">
      <c r="A22705">
        <v>45039</v>
      </c>
      <c r="B22705" s="10">
        <v>43952</v>
      </c>
      <c r="C22705">
        <v>39</v>
      </c>
    </row>
    <row r="22706" spans="1:3" x14ac:dyDescent="0.25">
      <c r="A22706">
        <v>45039</v>
      </c>
      <c r="B22706" s="10">
        <v>43983</v>
      </c>
      <c r="C22706">
        <v>29</v>
      </c>
    </row>
    <row r="22707" spans="1:3" x14ac:dyDescent="0.25">
      <c r="A22707">
        <v>45039</v>
      </c>
      <c r="B22707" s="10">
        <v>44013</v>
      </c>
      <c r="C22707">
        <v>35</v>
      </c>
    </row>
    <row r="22708" spans="1:3" x14ac:dyDescent="0.25">
      <c r="A22708">
        <v>45039</v>
      </c>
      <c r="B22708" s="10">
        <v>44044</v>
      </c>
      <c r="C22708">
        <v>34</v>
      </c>
    </row>
    <row r="22709" spans="1:3" x14ac:dyDescent="0.25">
      <c r="A22709">
        <v>45039</v>
      </c>
      <c r="B22709" s="10">
        <v>44075</v>
      </c>
      <c r="C22709">
        <v>40</v>
      </c>
    </row>
    <row r="22710" spans="1:3" x14ac:dyDescent="0.25">
      <c r="A22710">
        <v>45039</v>
      </c>
      <c r="B22710" s="10">
        <v>44105</v>
      </c>
      <c r="C22710">
        <v>15</v>
      </c>
    </row>
    <row r="22711" spans="1:3" x14ac:dyDescent="0.25">
      <c r="A22711">
        <v>45039</v>
      </c>
      <c r="B22711" s="10">
        <v>44136</v>
      </c>
      <c r="C22711">
        <v>34</v>
      </c>
    </row>
    <row r="22712" spans="1:3" x14ac:dyDescent="0.25">
      <c r="A22712">
        <v>45039</v>
      </c>
      <c r="B22712" s="10">
        <v>44166</v>
      </c>
      <c r="C22712">
        <v>43</v>
      </c>
    </row>
    <row r="22713" spans="1:3" x14ac:dyDescent="0.25">
      <c r="A22713">
        <v>45041</v>
      </c>
      <c r="B22713" s="10">
        <v>43831</v>
      </c>
      <c r="C22713">
        <v>135</v>
      </c>
    </row>
    <row r="22714" spans="1:3" x14ac:dyDescent="0.25">
      <c r="A22714">
        <v>45041</v>
      </c>
      <c r="B22714" s="10">
        <v>43862</v>
      </c>
      <c r="C22714">
        <v>138</v>
      </c>
    </row>
    <row r="22715" spans="1:3" x14ac:dyDescent="0.25">
      <c r="A22715">
        <v>45041</v>
      </c>
      <c r="B22715" s="10">
        <v>43891</v>
      </c>
      <c r="C22715">
        <v>148</v>
      </c>
    </row>
    <row r="22716" spans="1:3" x14ac:dyDescent="0.25">
      <c r="A22716">
        <v>45041</v>
      </c>
      <c r="B22716" s="10">
        <v>43922</v>
      </c>
      <c r="C22716">
        <v>171</v>
      </c>
    </row>
    <row r="22717" spans="1:3" x14ac:dyDescent="0.25">
      <c r="A22717">
        <v>45041</v>
      </c>
      <c r="B22717" s="10">
        <v>43952</v>
      </c>
      <c r="C22717">
        <v>155</v>
      </c>
    </row>
    <row r="22718" spans="1:3" x14ac:dyDescent="0.25">
      <c r="A22718">
        <v>45041</v>
      </c>
      <c r="B22718" s="10">
        <v>43983</v>
      </c>
      <c r="C22718">
        <v>153</v>
      </c>
    </row>
    <row r="22719" spans="1:3" x14ac:dyDescent="0.25">
      <c r="A22719">
        <v>45041</v>
      </c>
      <c r="B22719" s="10">
        <v>44013</v>
      </c>
      <c r="C22719">
        <v>191</v>
      </c>
    </row>
    <row r="22720" spans="1:3" x14ac:dyDescent="0.25">
      <c r="A22720">
        <v>45041</v>
      </c>
      <c r="B22720" s="10">
        <v>44044</v>
      </c>
      <c r="C22720">
        <v>217</v>
      </c>
    </row>
    <row r="22721" spans="1:3" x14ac:dyDescent="0.25">
      <c r="A22721">
        <v>45041</v>
      </c>
      <c r="B22721" s="10">
        <v>44075</v>
      </c>
      <c r="C22721">
        <v>178</v>
      </c>
    </row>
    <row r="22722" spans="1:3" x14ac:dyDescent="0.25">
      <c r="A22722">
        <v>45041</v>
      </c>
      <c r="B22722" s="10">
        <v>44105</v>
      </c>
      <c r="C22722">
        <v>163</v>
      </c>
    </row>
    <row r="22723" spans="1:3" x14ac:dyDescent="0.25">
      <c r="A22723">
        <v>45041</v>
      </c>
      <c r="B22723" s="10">
        <v>44136</v>
      </c>
      <c r="C22723">
        <v>166</v>
      </c>
    </row>
    <row r="22724" spans="1:3" x14ac:dyDescent="0.25">
      <c r="A22724">
        <v>45041</v>
      </c>
      <c r="B22724" s="10">
        <v>44166</v>
      </c>
      <c r="C22724">
        <v>209</v>
      </c>
    </row>
    <row r="22725" spans="1:3" x14ac:dyDescent="0.25">
      <c r="A22725">
        <v>45043</v>
      </c>
      <c r="B22725" s="10">
        <v>43831</v>
      </c>
      <c r="C22725">
        <v>70</v>
      </c>
    </row>
    <row r="22726" spans="1:3" x14ac:dyDescent="0.25">
      <c r="A22726">
        <v>45043</v>
      </c>
      <c r="B22726" s="10">
        <v>43862</v>
      </c>
      <c r="C22726">
        <v>79</v>
      </c>
    </row>
    <row r="22727" spans="1:3" x14ac:dyDescent="0.25">
      <c r="A22727">
        <v>45043</v>
      </c>
      <c r="B22727" s="10">
        <v>43891</v>
      </c>
      <c r="C22727">
        <v>81</v>
      </c>
    </row>
    <row r="22728" spans="1:3" x14ac:dyDescent="0.25">
      <c r="A22728">
        <v>45043</v>
      </c>
      <c r="B22728" s="10">
        <v>43922</v>
      </c>
      <c r="C22728">
        <v>61</v>
      </c>
    </row>
    <row r="22729" spans="1:3" x14ac:dyDescent="0.25">
      <c r="A22729">
        <v>45043</v>
      </c>
      <c r="B22729" s="10">
        <v>43952</v>
      </c>
      <c r="C22729">
        <v>93</v>
      </c>
    </row>
    <row r="22730" spans="1:3" x14ac:dyDescent="0.25">
      <c r="A22730">
        <v>45043</v>
      </c>
      <c r="B22730" s="10">
        <v>43983</v>
      </c>
      <c r="C22730">
        <v>67</v>
      </c>
    </row>
    <row r="22731" spans="1:3" x14ac:dyDescent="0.25">
      <c r="A22731">
        <v>45043</v>
      </c>
      <c r="B22731" s="10">
        <v>44013</v>
      </c>
      <c r="C22731">
        <v>96</v>
      </c>
    </row>
    <row r="22732" spans="1:3" x14ac:dyDescent="0.25">
      <c r="A22732">
        <v>45043</v>
      </c>
      <c r="B22732" s="10">
        <v>44044</v>
      </c>
      <c r="C22732">
        <v>102</v>
      </c>
    </row>
    <row r="22733" spans="1:3" x14ac:dyDescent="0.25">
      <c r="A22733">
        <v>45043</v>
      </c>
      <c r="B22733" s="10">
        <v>44075</v>
      </c>
      <c r="C22733">
        <v>101</v>
      </c>
    </row>
    <row r="22734" spans="1:3" x14ac:dyDescent="0.25">
      <c r="A22734">
        <v>45043</v>
      </c>
      <c r="B22734" s="10">
        <v>44105</v>
      </c>
      <c r="C22734">
        <v>83</v>
      </c>
    </row>
    <row r="22735" spans="1:3" x14ac:dyDescent="0.25">
      <c r="A22735">
        <v>45043</v>
      </c>
      <c r="B22735" s="10">
        <v>44136</v>
      </c>
      <c r="C22735">
        <v>91</v>
      </c>
    </row>
    <row r="22736" spans="1:3" x14ac:dyDescent="0.25">
      <c r="A22736">
        <v>45043</v>
      </c>
      <c r="B22736" s="10">
        <v>44166</v>
      </c>
      <c r="C22736">
        <v>110</v>
      </c>
    </row>
    <row r="22737" spans="1:3" x14ac:dyDescent="0.25">
      <c r="A22737">
        <v>45045</v>
      </c>
      <c r="B22737" s="10">
        <v>43831</v>
      </c>
      <c r="C22737">
        <v>422</v>
      </c>
    </row>
    <row r="22738" spans="1:3" x14ac:dyDescent="0.25">
      <c r="A22738">
        <v>45045</v>
      </c>
      <c r="B22738" s="10">
        <v>43862</v>
      </c>
      <c r="C22738">
        <v>364</v>
      </c>
    </row>
    <row r="22739" spans="1:3" x14ac:dyDescent="0.25">
      <c r="A22739">
        <v>45045</v>
      </c>
      <c r="B22739" s="10">
        <v>43891</v>
      </c>
      <c r="C22739">
        <v>431</v>
      </c>
    </row>
    <row r="22740" spans="1:3" x14ac:dyDescent="0.25">
      <c r="A22740">
        <v>45045</v>
      </c>
      <c r="B22740" s="10">
        <v>43922</v>
      </c>
      <c r="C22740">
        <v>429</v>
      </c>
    </row>
    <row r="22741" spans="1:3" x14ac:dyDescent="0.25">
      <c r="A22741">
        <v>45045</v>
      </c>
      <c r="B22741" s="10">
        <v>43952</v>
      </c>
      <c r="C22741">
        <v>402</v>
      </c>
    </row>
    <row r="22742" spans="1:3" x14ac:dyDescent="0.25">
      <c r="A22742">
        <v>45045</v>
      </c>
      <c r="B22742" s="10">
        <v>43983</v>
      </c>
      <c r="C22742">
        <v>402</v>
      </c>
    </row>
    <row r="22743" spans="1:3" x14ac:dyDescent="0.25">
      <c r="A22743">
        <v>45045</v>
      </c>
      <c r="B22743" s="10">
        <v>44013</v>
      </c>
      <c r="C22743">
        <v>517</v>
      </c>
    </row>
    <row r="22744" spans="1:3" x14ac:dyDescent="0.25">
      <c r="A22744">
        <v>45045</v>
      </c>
      <c r="B22744" s="10">
        <v>44044</v>
      </c>
      <c r="C22744">
        <v>507</v>
      </c>
    </row>
    <row r="22745" spans="1:3" x14ac:dyDescent="0.25">
      <c r="A22745">
        <v>45045</v>
      </c>
      <c r="B22745" s="10">
        <v>44075</v>
      </c>
      <c r="C22745">
        <v>420</v>
      </c>
    </row>
    <row r="22746" spans="1:3" x14ac:dyDescent="0.25">
      <c r="A22746">
        <v>45045</v>
      </c>
      <c r="B22746" s="10">
        <v>44105</v>
      </c>
      <c r="C22746">
        <v>454</v>
      </c>
    </row>
    <row r="22747" spans="1:3" x14ac:dyDescent="0.25">
      <c r="A22747">
        <v>45045</v>
      </c>
      <c r="B22747" s="10">
        <v>44136</v>
      </c>
      <c r="C22747">
        <v>446</v>
      </c>
    </row>
    <row r="22748" spans="1:3" x14ac:dyDescent="0.25">
      <c r="A22748">
        <v>45045</v>
      </c>
      <c r="B22748" s="10">
        <v>44166</v>
      </c>
      <c r="C22748">
        <v>538</v>
      </c>
    </row>
    <row r="22749" spans="1:3" x14ac:dyDescent="0.25">
      <c r="A22749">
        <v>45047</v>
      </c>
      <c r="B22749" s="10">
        <v>43831</v>
      </c>
      <c r="C22749">
        <v>78</v>
      </c>
    </row>
    <row r="22750" spans="1:3" x14ac:dyDescent="0.25">
      <c r="A22750">
        <v>45047</v>
      </c>
      <c r="B22750" s="10">
        <v>43862</v>
      </c>
      <c r="C22750">
        <v>78</v>
      </c>
    </row>
    <row r="22751" spans="1:3" x14ac:dyDescent="0.25">
      <c r="A22751">
        <v>45047</v>
      </c>
      <c r="B22751" s="10">
        <v>43891</v>
      </c>
      <c r="C22751">
        <v>90</v>
      </c>
    </row>
    <row r="22752" spans="1:3" x14ac:dyDescent="0.25">
      <c r="A22752">
        <v>45047</v>
      </c>
      <c r="B22752" s="10">
        <v>43922</v>
      </c>
      <c r="C22752">
        <v>74</v>
      </c>
    </row>
    <row r="22753" spans="1:3" x14ac:dyDescent="0.25">
      <c r="A22753">
        <v>45047</v>
      </c>
      <c r="B22753" s="10">
        <v>43952</v>
      </c>
      <c r="C22753">
        <v>69</v>
      </c>
    </row>
    <row r="22754" spans="1:3" x14ac:dyDescent="0.25">
      <c r="A22754">
        <v>45047</v>
      </c>
      <c r="B22754" s="10">
        <v>43983</v>
      </c>
      <c r="C22754">
        <v>76</v>
      </c>
    </row>
    <row r="22755" spans="1:3" x14ac:dyDescent="0.25">
      <c r="A22755">
        <v>45047</v>
      </c>
      <c r="B22755" s="10">
        <v>44013</v>
      </c>
      <c r="C22755">
        <v>92</v>
      </c>
    </row>
    <row r="22756" spans="1:3" x14ac:dyDescent="0.25">
      <c r="A22756">
        <v>45047</v>
      </c>
      <c r="B22756" s="10">
        <v>44044</v>
      </c>
      <c r="C22756">
        <v>107</v>
      </c>
    </row>
    <row r="22757" spans="1:3" x14ac:dyDescent="0.25">
      <c r="A22757">
        <v>45047</v>
      </c>
      <c r="B22757" s="10">
        <v>44075</v>
      </c>
      <c r="C22757">
        <v>89</v>
      </c>
    </row>
    <row r="22758" spans="1:3" x14ac:dyDescent="0.25">
      <c r="A22758">
        <v>45047</v>
      </c>
      <c r="B22758" s="10">
        <v>44105</v>
      </c>
      <c r="C22758">
        <v>78</v>
      </c>
    </row>
    <row r="22759" spans="1:3" x14ac:dyDescent="0.25">
      <c r="A22759">
        <v>45047</v>
      </c>
      <c r="B22759" s="10">
        <v>44136</v>
      </c>
      <c r="C22759">
        <v>80</v>
      </c>
    </row>
    <row r="22760" spans="1:3" x14ac:dyDescent="0.25">
      <c r="A22760">
        <v>45047</v>
      </c>
      <c r="B22760" s="10">
        <v>44166</v>
      </c>
      <c r="C22760">
        <v>83</v>
      </c>
    </row>
    <row r="22761" spans="1:3" x14ac:dyDescent="0.25">
      <c r="A22761">
        <v>45049</v>
      </c>
      <c r="B22761" s="10">
        <v>43831</v>
      </c>
      <c r="C22761">
        <v>22</v>
      </c>
    </row>
    <row r="22762" spans="1:3" x14ac:dyDescent="0.25">
      <c r="A22762">
        <v>45049</v>
      </c>
      <c r="B22762" s="10">
        <v>43862</v>
      </c>
      <c r="C22762">
        <v>19</v>
      </c>
    </row>
    <row r="22763" spans="1:3" x14ac:dyDescent="0.25">
      <c r="A22763">
        <v>45049</v>
      </c>
      <c r="B22763" s="10">
        <v>43891</v>
      </c>
      <c r="C22763">
        <v>22</v>
      </c>
    </row>
    <row r="22764" spans="1:3" x14ac:dyDescent="0.25">
      <c r="A22764">
        <v>45049</v>
      </c>
      <c r="B22764" s="10">
        <v>43922</v>
      </c>
      <c r="C22764">
        <v>18</v>
      </c>
    </row>
    <row r="22765" spans="1:3" x14ac:dyDescent="0.25">
      <c r="A22765">
        <v>45049</v>
      </c>
      <c r="B22765" s="10">
        <v>43952</v>
      </c>
      <c r="C22765">
        <v>22</v>
      </c>
    </row>
    <row r="22766" spans="1:3" x14ac:dyDescent="0.25">
      <c r="A22766">
        <v>45049</v>
      </c>
      <c r="B22766" s="10">
        <v>43983</v>
      </c>
      <c r="C22766">
        <v>24</v>
      </c>
    </row>
    <row r="22767" spans="1:3" x14ac:dyDescent="0.25">
      <c r="A22767">
        <v>45049</v>
      </c>
      <c r="B22767" s="10">
        <v>44013</v>
      </c>
      <c r="C22767">
        <v>34</v>
      </c>
    </row>
    <row r="22768" spans="1:3" x14ac:dyDescent="0.25">
      <c r="A22768">
        <v>45049</v>
      </c>
      <c r="B22768" s="10">
        <v>44044</v>
      </c>
      <c r="C22768">
        <v>31</v>
      </c>
    </row>
    <row r="22769" spans="1:3" x14ac:dyDescent="0.25">
      <c r="A22769">
        <v>45049</v>
      </c>
      <c r="B22769" s="10">
        <v>44075</v>
      </c>
      <c r="C22769">
        <v>23</v>
      </c>
    </row>
    <row r="22770" spans="1:3" x14ac:dyDescent="0.25">
      <c r="A22770">
        <v>45049</v>
      </c>
      <c r="B22770" s="10">
        <v>44105</v>
      </c>
      <c r="C22770">
        <v>28</v>
      </c>
    </row>
    <row r="22771" spans="1:3" x14ac:dyDescent="0.25">
      <c r="A22771">
        <v>45049</v>
      </c>
      <c r="B22771" s="10">
        <v>44136</v>
      </c>
      <c r="C22771">
        <v>21</v>
      </c>
    </row>
    <row r="22772" spans="1:3" x14ac:dyDescent="0.25">
      <c r="A22772">
        <v>45049</v>
      </c>
      <c r="B22772" s="10">
        <v>44166</v>
      </c>
      <c r="C22772">
        <v>27</v>
      </c>
    </row>
    <row r="22773" spans="1:3" x14ac:dyDescent="0.25">
      <c r="A22773">
        <v>45051</v>
      </c>
      <c r="B22773" s="10">
        <v>43831</v>
      </c>
      <c r="C22773">
        <v>385</v>
      </c>
    </row>
    <row r="22774" spans="1:3" x14ac:dyDescent="0.25">
      <c r="A22774">
        <v>45051</v>
      </c>
      <c r="B22774" s="10">
        <v>43862</v>
      </c>
      <c r="C22774">
        <v>345</v>
      </c>
    </row>
    <row r="22775" spans="1:3" x14ac:dyDescent="0.25">
      <c r="A22775">
        <v>45051</v>
      </c>
      <c r="B22775" s="10">
        <v>43891</v>
      </c>
      <c r="C22775">
        <v>391</v>
      </c>
    </row>
    <row r="22776" spans="1:3" x14ac:dyDescent="0.25">
      <c r="A22776">
        <v>45051</v>
      </c>
      <c r="B22776" s="10">
        <v>43922</v>
      </c>
      <c r="C22776">
        <v>343</v>
      </c>
    </row>
    <row r="22777" spans="1:3" x14ac:dyDescent="0.25">
      <c r="A22777">
        <v>45051</v>
      </c>
      <c r="B22777" s="10">
        <v>43952</v>
      </c>
      <c r="C22777">
        <v>340</v>
      </c>
    </row>
    <row r="22778" spans="1:3" x14ac:dyDescent="0.25">
      <c r="A22778">
        <v>45051</v>
      </c>
      <c r="B22778" s="10">
        <v>43983</v>
      </c>
      <c r="C22778">
        <v>358</v>
      </c>
    </row>
    <row r="22779" spans="1:3" x14ac:dyDescent="0.25">
      <c r="A22779">
        <v>45051</v>
      </c>
      <c r="B22779" s="10">
        <v>44013</v>
      </c>
      <c r="C22779">
        <v>473</v>
      </c>
    </row>
    <row r="22780" spans="1:3" x14ac:dyDescent="0.25">
      <c r="A22780">
        <v>45051</v>
      </c>
      <c r="B22780" s="10">
        <v>44044</v>
      </c>
      <c r="C22780">
        <v>442</v>
      </c>
    </row>
    <row r="22781" spans="1:3" x14ac:dyDescent="0.25">
      <c r="A22781">
        <v>45051</v>
      </c>
      <c r="B22781" s="10">
        <v>44075</v>
      </c>
      <c r="C22781">
        <v>369</v>
      </c>
    </row>
    <row r="22782" spans="1:3" x14ac:dyDescent="0.25">
      <c r="A22782">
        <v>45051</v>
      </c>
      <c r="B22782" s="10">
        <v>44105</v>
      </c>
      <c r="C22782">
        <v>394</v>
      </c>
    </row>
    <row r="22783" spans="1:3" x14ac:dyDescent="0.25">
      <c r="A22783">
        <v>45051</v>
      </c>
      <c r="B22783" s="10">
        <v>44136</v>
      </c>
      <c r="C22783">
        <v>409</v>
      </c>
    </row>
    <row r="22784" spans="1:3" x14ac:dyDescent="0.25">
      <c r="A22784">
        <v>45051</v>
      </c>
      <c r="B22784" s="10">
        <v>44166</v>
      </c>
      <c r="C22784">
        <v>504</v>
      </c>
    </row>
    <row r="22785" spans="1:3" x14ac:dyDescent="0.25">
      <c r="A22785">
        <v>45053</v>
      </c>
      <c r="B22785" s="10">
        <v>43831</v>
      </c>
      <c r="C22785">
        <v>33</v>
      </c>
    </row>
    <row r="22786" spans="1:3" x14ac:dyDescent="0.25">
      <c r="A22786">
        <v>45053</v>
      </c>
      <c r="B22786" s="10">
        <v>43862</v>
      </c>
      <c r="C22786">
        <v>23</v>
      </c>
    </row>
    <row r="22787" spans="1:3" x14ac:dyDescent="0.25">
      <c r="A22787">
        <v>45053</v>
      </c>
      <c r="B22787" s="10">
        <v>43891</v>
      </c>
      <c r="C22787">
        <v>25</v>
      </c>
    </row>
    <row r="22788" spans="1:3" x14ac:dyDescent="0.25">
      <c r="A22788">
        <v>45053</v>
      </c>
      <c r="B22788" s="10">
        <v>43922</v>
      </c>
      <c r="C22788">
        <v>29</v>
      </c>
    </row>
    <row r="22789" spans="1:3" x14ac:dyDescent="0.25">
      <c r="A22789">
        <v>45053</v>
      </c>
      <c r="B22789" s="10">
        <v>43952</v>
      </c>
      <c r="C22789">
        <v>21</v>
      </c>
    </row>
    <row r="22790" spans="1:3" x14ac:dyDescent="0.25">
      <c r="A22790">
        <v>45053</v>
      </c>
      <c r="B22790" s="10">
        <v>43983</v>
      </c>
      <c r="C22790">
        <v>19</v>
      </c>
    </row>
    <row r="22791" spans="1:3" x14ac:dyDescent="0.25">
      <c r="A22791">
        <v>45053</v>
      </c>
      <c r="B22791" s="10">
        <v>44013</v>
      </c>
      <c r="C22791">
        <v>32</v>
      </c>
    </row>
    <row r="22792" spans="1:3" x14ac:dyDescent="0.25">
      <c r="A22792">
        <v>45053</v>
      </c>
      <c r="B22792" s="10">
        <v>44044</v>
      </c>
      <c r="C22792">
        <v>29</v>
      </c>
    </row>
    <row r="22793" spans="1:3" x14ac:dyDescent="0.25">
      <c r="A22793">
        <v>45053</v>
      </c>
      <c r="B22793" s="10">
        <v>44075</v>
      </c>
      <c r="C22793">
        <v>28</v>
      </c>
    </row>
    <row r="22794" spans="1:3" x14ac:dyDescent="0.25">
      <c r="A22794">
        <v>45053</v>
      </c>
      <c r="B22794" s="10">
        <v>44105</v>
      </c>
      <c r="C22794">
        <v>24</v>
      </c>
    </row>
    <row r="22795" spans="1:3" x14ac:dyDescent="0.25">
      <c r="A22795">
        <v>45053</v>
      </c>
      <c r="B22795" s="10">
        <v>44136</v>
      </c>
      <c r="C22795">
        <v>28</v>
      </c>
    </row>
    <row r="22796" spans="1:3" x14ac:dyDescent="0.25">
      <c r="A22796">
        <v>45053</v>
      </c>
      <c r="B22796" s="10">
        <v>44166</v>
      </c>
      <c r="C22796">
        <v>34</v>
      </c>
    </row>
    <row r="22797" spans="1:3" x14ac:dyDescent="0.25">
      <c r="A22797">
        <v>45055</v>
      </c>
      <c r="B22797" s="10">
        <v>43831</v>
      </c>
      <c r="C22797">
        <v>85</v>
      </c>
    </row>
    <row r="22798" spans="1:3" x14ac:dyDescent="0.25">
      <c r="A22798">
        <v>45055</v>
      </c>
      <c r="B22798" s="10">
        <v>43862</v>
      </c>
      <c r="C22798">
        <v>69</v>
      </c>
    </row>
    <row r="22799" spans="1:3" x14ac:dyDescent="0.25">
      <c r="A22799">
        <v>45055</v>
      </c>
      <c r="B22799" s="10">
        <v>43891</v>
      </c>
      <c r="C22799">
        <v>81</v>
      </c>
    </row>
    <row r="22800" spans="1:3" x14ac:dyDescent="0.25">
      <c r="A22800">
        <v>45055</v>
      </c>
      <c r="B22800" s="10">
        <v>43922</v>
      </c>
      <c r="C22800">
        <v>61</v>
      </c>
    </row>
    <row r="22801" spans="1:3" x14ac:dyDescent="0.25">
      <c r="A22801">
        <v>45055</v>
      </c>
      <c r="B22801" s="10">
        <v>43952</v>
      </c>
      <c r="C22801">
        <v>72</v>
      </c>
    </row>
    <row r="22802" spans="1:3" x14ac:dyDescent="0.25">
      <c r="A22802">
        <v>45055</v>
      </c>
      <c r="B22802" s="10">
        <v>43983</v>
      </c>
      <c r="C22802">
        <v>67</v>
      </c>
    </row>
    <row r="22803" spans="1:3" x14ac:dyDescent="0.25">
      <c r="A22803">
        <v>45055</v>
      </c>
      <c r="B22803" s="10">
        <v>44013</v>
      </c>
      <c r="C22803">
        <v>71</v>
      </c>
    </row>
    <row r="22804" spans="1:3" x14ac:dyDescent="0.25">
      <c r="A22804">
        <v>45055</v>
      </c>
      <c r="B22804" s="10">
        <v>44044</v>
      </c>
      <c r="C22804">
        <v>64</v>
      </c>
    </row>
    <row r="22805" spans="1:3" x14ac:dyDescent="0.25">
      <c r="A22805">
        <v>45055</v>
      </c>
      <c r="B22805" s="10">
        <v>44075</v>
      </c>
      <c r="C22805">
        <v>62</v>
      </c>
    </row>
    <row r="22806" spans="1:3" x14ac:dyDescent="0.25">
      <c r="A22806">
        <v>45055</v>
      </c>
      <c r="B22806" s="10">
        <v>44105</v>
      </c>
      <c r="C22806">
        <v>72</v>
      </c>
    </row>
    <row r="22807" spans="1:3" x14ac:dyDescent="0.25">
      <c r="A22807">
        <v>45055</v>
      </c>
      <c r="B22807" s="10">
        <v>44136</v>
      </c>
      <c r="C22807">
        <v>80</v>
      </c>
    </row>
    <row r="22808" spans="1:3" x14ac:dyDescent="0.25">
      <c r="A22808">
        <v>45055</v>
      </c>
      <c r="B22808" s="10">
        <v>44166</v>
      </c>
      <c r="C22808">
        <v>86</v>
      </c>
    </row>
    <row r="22809" spans="1:3" x14ac:dyDescent="0.25">
      <c r="A22809">
        <v>45057</v>
      </c>
      <c r="B22809" s="10">
        <v>43831</v>
      </c>
      <c r="C22809">
        <v>90</v>
      </c>
    </row>
    <row r="22810" spans="1:3" x14ac:dyDescent="0.25">
      <c r="A22810">
        <v>45057</v>
      </c>
      <c r="B22810" s="10">
        <v>43862</v>
      </c>
      <c r="C22810">
        <v>104</v>
      </c>
    </row>
    <row r="22811" spans="1:3" x14ac:dyDescent="0.25">
      <c r="A22811">
        <v>45057</v>
      </c>
      <c r="B22811" s="10">
        <v>43891</v>
      </c>
      <c r="C22811">
        <v>110</v>
      </c>
    </row>
    <row r="22812" spans="1:3" x14ac:dyDescent="0.25">
      <c r="A22812">
        <v>45057</v>
      </c>
      <c r="B22812" s="10">
        <v>43922</v>
      </c>
      <c r="C22812">
        <v>84</v>
      </c>
    </row>
    <row r="22813" spans="1:3" x14ac:dyDescent="0.25">
      <c r="A22813">
        <v>45057</v>
      </c>
      <c r="B22813" s="10">
        <v>43952</v>
      </c>
      <c r="C22813">
        <v>89</v>
      </c>
    </row>
    <row r="22814" spans="1:3" x14ac:dyDescent="0.25">
      <c r="A22814">
        <v>45057</v>
      </c>
      <c r="B22814" s="10">
        <v>43983</v>
      </c>
      <c r="C22814">
        <v>84</v>
      </c>
    </row>
    <row r="22815" spans="1:3" x14ac:dyDescent="0.25">
      <c r="A22815">
        <v>45057</v>
      </c>
      <c r="B22815" s="10">
        <v>44013</v>
      </c>
      <c r="C22815">
        <v>80</v>
      </c>
    </row>
    <row r="22816" spans="1:3" x14ac:dyDescent="0.25">
      <c r="A22816">
        <v>45057</v>
      </c>
      <c r="B22816" s="10">
        <v>44044</v>
      </c>
      <c r="C22816">
        <v>102</v>
      </c>
    </row>
    <row r="22817" spans="1:3" x14ac:dyDescent="0.25">
      <c r="A22817">
        <v>45057</v>
      </c>
      <c r="B22817" s="10">
        <v>44075</v>
      </c>
      <c r="C22817">
        <v>121</v>
      </c>
    </row>
    <row r="22818" spans="1:3" x14ac:dyDescent="0.25">
      <c r="A22818">
        <v>45057</v>
      </c>
      <c r="B22818" s="10">
        <v>44105</v>
      </c>
      <c r="C22818">
        <v>83</v>
      </c>
    </row>
    <row r="22819" spans="1:3" x14ac:dyDescent="0.25">
      <c r="A22819">
        <v>45057</v>
      </c>
      <c r="B22819" s="10">
        <v>44136</v>
      </c>
      <c r="C22819">
        <v>99</v>
      </c>
    </row>
    <row r="22820" spans="1:3" x14ac:dyDescent="0.25">
      <c r="A22820">
        <v>45057</v>
      </c>
      <c r="B22820" s="10">
        <v>44166</v>
      </c>
      <c r="C22820">
        <v>116</v>
      </c>
    </row>
    <row r="22821" spans="1:3" x14ac:dyDescent="0.25">
      <c r="A22821">
        <v>45059</v>
      </c>
      <c r="B22821" s="10">
        <v>43831</v>
      </c>
      <c r="C22821">
        <v>89</v>
      </c>
    </row>
    <row r="22822" spans="1:3" x14ac:dyDescent="0.25">
      <c r="A22822">
        <v>45059</v>
      </c>
      <c r="B22822" s="10">
        <v>43862</v>
      </c>
      <c r="C22822">
        <v>56</v>
      </c>
    </row>
    <row r="22823" spans="1:3" x14ac:dyDescent="0.25">
      <c r="A22823">
        <v>45059</v>
      </c>
      <c r="B22823" s="10">
        <v>43891</v>
      </c>
      <c r="C22823">
        <v>94</v>
      </c>
    </row>
    <row r="22824" spans="1:3" x14ac:dyDescent="0.25">
      <c r="A22824">
        <v>45059</v>
      </c>
      <c r="B22824" s="10">
        <v>43922</v>
      </c>
      <c r="C22824">
        <v>73</v>
      </c>
    </row>
    <row r="22825" spans="1:3" x14ac:dyDescent="0.25">
      <c r="A22825">
        <v>45059</v>
      </c>
      <c r="B22825" s="10">
        <v>43952</v>
      </c>
      <c r="C22825">
        <v>75</v>
      </c>
    </row>
    <row r="22826" spans="1:3" x14ac:dyDescent="0.25">
      <c r="A22826">
        <v>45059</v>
      </c>
      <c r="B22826" s="10">
        <v>43983</v>
      </c>
      <c r="C22826">
        <v>77</v>
      </c>
    </row>
    <row r="22827" spans="1:3" x14ac:dyDescent="0.25">
      <c r="A22827">
        <v>45059</v>
      </c>
      <c r="B22827" s="10">
        <v>44013</v>
      </c>
      <c r="C22827">
        <v>104</v>
      </c>
    </row>
    <row r="22828" spans="1:3" x14ac:dyDescent="0.25">
      <c r="A22828">
        <v>45059</v>
      </c>
      <c r="B22828" s="10">
        <v>44044</v>
      </c>
      <c r="C22828">
        <v>90</v>
      </c>
    </row>
    <row r="22829" spans="1:3" x14ac:dyDescent="0.25">
      <c r="A22829">
        <v>45059</v>
      </c>
      <c r="B22829" s="10">
        <v>44075</v>
      </c>
      <c r="C22829">
        <v>73</v>
      </c>
    </row>
    <row r="22830" spans="1:3" x14ac:dyDescent="0.25">
      <c r="A22830">
        <v>45059</v>
      </c>
      <c r="B22830" s="10">
        <v>44105</v>
      </c>
      <c r="C22830">
        <v>87</v>
      </c>
    </row>
    <row r="22831" spans="1:3" x14ac:dyDescent="0.25">
      <c r="A22831">
        <v>45059</v>
      </c>
      <c r="B22831" s="10">
        <v>44136</v>
      </c>
      <c r="C22831">
        <v>78</v>
      </c>
    </row>
    <row r="22832" spans="1:3" x14ac:dyDescent="0.25">
      <c r="A22832">
        <v>45059</v>
      </c>
      <c r="B22832" s="10">
        <v>44166</v>
      </c>
      <c r="C22832">
        <v>100</v>
      </c>
    </row>
    <row r="22833" spans="1:3" x14ac:dyDescent="0.25">
      <c r="A22833">
        <v>45061</v>
      </c>
      <c r="B22833" s="10">
        <v>43831</v>
      </c>
      <c r="C22833">
        <v>11</v>
      </c>
    </row>
    <row r="22834" spans="1:3" x14ac:dyDescent="0.25">
      <c r="A22834">
        <v>45061</v>
      </c>
      <c r="B22834" s="10">
        <v>43862</v>
      </c>
      <c r="C22834">
        <v>18</v>
      </c>
    </row>
    <row r="22835" spans="1:3" x14ac:dyDescent="0.25">
      <c r="A22835">
        <v>45061</v>
      </c>
      <c r="B22835" s="10">
        <v>43891</v>
      </c>
      <c r="C22835">
        <v>20</v>
      </c>
    </row>
    <row r="22836" spans="1:3" x14ac:dyDescent="0.25">
      <c r="A22836">
        <v>45061</v>
      </c>
      <c r="B22836" s="10">
        <v>43922</v>
      </c>
      <c r="C22836">
        <v>26</v>
      </c>
    </row>
    <row r="22837" spans="1:3" x14ac:dyDescent="0.25">
      <c r="A22837">
        <v>45061</v>
      </c>
      <c r="B22837" s="10">
        <v>43952</v>
      </c>
      <c r="C22837">
        <v>44</v>
      </c>
    </row>
    <row r="22838" spans="1:3" x14ac:dyDescent="0.25">
      <c r="A22838">
        <v>45061</v>
      </c>
      <c r="B22838" s="10">
        <v>43983</v>
      </c>
      <c r="C22838">
        <v>32</v>
      </c>
    </row>
    <row r="22839" spans="1:3" x14ac:dyDescent="0.25">
      <c r="A22839">
        <v>45061</v>
      </c>
      <c r="B22839" s="10">
        <v>44013</v>
      </c>
      <c r="C22839">
        <v>24</v>
      </c>
    </row>
    <row r="22840" spans="1:3" x14ac:dyDescent="0.25">
      <c r="A22840">
        <v>45061</v>
      </c>
      <c r="B22840" s="10">
        <v>44044</v>
      </c>
      <c r="C22840">
        <v>26</v>
      </c>
    </row>
    <row r="22841" spans="1:3" x14ac:dyDescent="0.25">
      <c r="A22841">
        <v>45061</v>
      </c>
      <c r="B22841" s="10">
        <v>44075</v>
      </c>
      <c r="C22841">
        <v>23</v>
      </c>
    </row>
    <row r="22842" spans="1:3" x14ac:dyDescent="0.25">
      <c r="A22842">
        <v>45061</v>
      </c>
      <c r="B22842" s="10">
        <v>44105</v>
      </c>
      <c r="C22842">
        <v>19</v>
      </c>
    </row>
    <row r="22843" spans="1:3" x14ac:dyDescent="0.25">
      <c r="A22843">
        <v>45061</v>
      </c>
      <c r="B22843" s="10">
        <v>44136</v>
      </c>
      <c r="C22843">
        <v>25</v>
      </c>
    </row>
    <row r="22844" spans="1:3" x14ac:dyDescent="0.25">
      <c r="A22844">
        <v>45061</v>
      </c>
      <c r="B22844" s="10">
        <v>44166</v>
      </c>
      <c r="C22844">
        <v>28</v>
      </c>
    </row>
    <row r="22845" spans="1:3" x14ac:dyDescent="0.25">
      <c r="A22845">
        <v>45063</v>
      </c>
      <c r="B22845" s="10">
        <v>43831</v>
      </c>
      <c r="C22845">
        <v>241</v>
      </c>
    </row>
    <row r="22846" spans="1:3" x14ac:dyDescent="0.25">
      <c r="A22846">
        <v>45063</v>
      </c>
      <c r="B22846" s="10">
        <v>43862</v>
      </c>
      <c r="C22846">
        <v>239</v>
      </c>
    </row>
    <row r="22847" spans="1:3" x14ac:dyDescent="0.25">
      <c r="A22847">
        <v>45063</v>
      </c>
      <c r="B22847" s="10">
        <v>43891</v>
      </c>
      <c r="C22847">
        <v>261</v>
      </c>
    </row>
    <row r="22848" spans="1:3" x14ac:dyDescent="0.25">
      <c r="A22848">
        <v>45063</v>
      </c>
      <c r="B22848" s="10">
        <v>43922</v>
      </c>
      <c r="C22848">
        <v>232</v>
      </c>
    </row>
    <row r="22849" spans="1:3" x14ac:dyDescent="0.25">
      <c r="A22849">
        <v>45063</v>
      </c>
      <c r="B22849" s="10">
        <v>43952</v>
      </c>
      <c r="C22849">
        <v>255</v>
      </c>
    </row>
    <row r="22850" spans="1:3" x14ac:dyDescent="0.25">
      <c r="A22850">
        <v>45063</v>
      </c>
      <c r="B22850" s="10">
        <v>43983</v>
      </c>
      <c r="C22850">
        <v>241</v>
      </c>
    </row>
    <row r="22851" spans="1:3" x14ac:dyDescent="0.25">
      <c r="A22851">
        <v>45063</v>
      </c>
      <c r="B22851" s="10">
        <v>44013</v>
      </c>
      <c r="C22851">
        <v>284</v>
      </c>
    </row>
    <row r="22852" spans="1:3" x14ac:dyDescent="0.25">
      <c r="A22852">
        <v>45063</v>
      </c>
      <c r="B22852" s="10">
        <v>44044</v>
      </c>
      <c r="C22852">
        <v>298</v>
      </c>
    </row>
    <row r="22853" spans="1:3" x14ac:dyDescent="0.25">
      <c r="A22853">
        <v>45063</v>
      </c>
      <c r="B22853" s="10">
        <v>44075</v>
      </c>
      <c r="C22853">
        <v>242</v>
      </c>
    </row>
    <row r="22854" spans="1:3" x14ac:dyDescent="0.25">
      <c r="A22854">
        <v>45063</v>
      </c>
      <c r="B22854" s="10">
        <v>44105</v>
      </c>
      <c r="C22854">
        <v>253</v>
      </c>
    </row>
    <row r="22855" spans="1:3" x14ac:dyDescent="0.25">
      <c r="A22855">
        <v>45063</v>
      </c>
      <c r="B22855" s="10">
        <v>44136</v>
      </c>
      <c r="C22855">
        <v>261</v>
      </c>
    </row>
    <row r="22856" spans="1:3" x14ac:dyDescent="0.25">
      <c r="A22856">
        <v>45063</v>
      </c>
      <c r="B22856" s="10">
        <v>44166</v>
      </c>
      <c r="C22856">
        <v>291</v>
      </c>
    </row>
    <row r="22857" spans="1:3" x14ac:dyDescent="0.25">
      <c r="A22857">
        <v>45065</v>
      </c>
      <c r="B22857" s="10">
        <v>43862</v>
      </c>
      <c r="C22857">
        <v>14</v>
      </c>
    </row>
    <row r="22858" spans="1:3" x14ac:dyDescent="0.25">
      <c r="A22858">
        <v>45065</v>
      </c>
      <c r="B22858" s="10">
        <v>43952</v>
      </c>
      <c r="C22858">
        <v>11</v>
      </c>
    </row>
    <row r="22859" spans="1:3" x14ac:dyDescent="0.25">
      <c r="A22859">
        <v>45065</v>
      </c>
      <c r="B22859" s="10">
        <v>43983</v>
      </c>
      <c r="C22859">
        <v>16</v>
      </c>
    </row>
    <row r="22860" spans="1:3" x14ac:dyDescent="0.25">
      <c r="A22860">
        <v>45065</v>
      </c>
      <c r="B22860" s="10">
        <v>44013</v>
      </c>
      <c r="C22860">
        <v>15</v>
      </c>
    </row>
    <row r="22861" spans="1:3" x14ac:dyDescent="0.25">
      <c r="A22861">
        <v>45065</v>
      </c>
      <c r="B22861" s="10">
        <v>44044</v>
      </c>
      <c r="C22861">
        <v>16</v>
      </c>
    </row>
    <row r="22862" spans="1:3" x14ac:dyDescent="0.25">
      <c r="A22862">
        <v>45065</v>
      </c>
      <c r="B22862" s="10">
        <v>44075</v>
      </c>
      <c r="C22862">
        <v>16</v>
      </c>
    </row>
    <row r="22863" spans="1:3" x14ac:dyDescent="0.25">
      <c r="A22863">
        <v>45065</v>
      </c>
      <c r="B22863" s="10">
        <v>44105</v>
      </c>
      <c r="C22863">
        <v>21</v>
      </c>
    </row>
    <row r="22864" spans="1:3" x14ac:dyDescent="0.25">
      <c r="A22864">
        <v>45065</v>
      </c>
      <c r="B22864" s="10">
        <v>44166</v>
      </c>
      <c r="C22864">
        <v>18</v>
      </c>
    </row>
    <row r="22865" spans="1:3" x14ac:dyDescent="0.25">
      <c r="A22865">
        <v>45067</v>
      </c>
      <c r="B22865" s="10">
        <v>43831</v>
      </c>
      <c r="C22865">
        <v>51</v>
      </c>
    </row>
    <row r="22866" spans="1:3" x14ac:dyDescent="0.25">
      <c r="A22866">
        <v>45067</v>
      </c>
      <c r="B22866" s="10">
        <v>43862</v>
      </c>
      <c r="C22866">
        <v>27</v>
      </c>
    </row>
    <row r="22867" spans="1:3" x14ac:dyDescent="0.25">
      <c r="A22867">
        <v>45067</v>
      </c>
      <c r="B22867" s="10">
        <v>43891</v>
      </c>
      <c r="C22867">
        <v>46</v>
      </c>
    </row>
    <row r="22868" spans="1:3" x14ac:dyDescent="0.25">
      <c r="A22868">
        <v>45067</v>
      </c>
      <c r="B22868" s="10">
        <v>43922</v>
      </c>
      <c r="C22868">
        <v>35</v>
      </c>
    </row>
    <row r="22869" spans="1:3" x14ac:dyDescent="0.25">
      <c r="A22869">
        <v>45067</v>
      </c>
      <c r="B22869" s="10">
        <v>43952</v>
      </c>
      <c r="C22869">
        <v>45</v>
      </c>
    </row>
    <row r="22870" spans="1:3" x14ac:dyDescent="0.25">
      <c r="A22870">
        <v>45067</v>
      </c>
      <c r="B22870" s="10">
        <v>43983</v>
      </c>
      <c r="C22870">
        <v>44</v>
      </c>
    </row>
    <row r="22871" spans="1:3" x14ac:dyDescent="0.25">
      <c r="A22871">
        <v>45067</v>
      </c>
      <c r="B22871" s="10">
        <v>44013</v>
      </c>
      <c r="C22871">
        <v>49</v>
      </c>
    </row>
    <row r="22872" spans="1:3" x14ac:dyDescent="0.25">
      <c r="A22872">
        <v>45067</v>
      </c>
      <c r="B22872" s="10">
        <v>44044</v>
      </c>
      <c r="C22872">
        <v>40</v>
      </c>
    </row>
    <row r="22873" spans="1:3" x14ac:dyDescent="0.25">
      <c r="A22873">
        <v>45067</v>
      </c>
      <c r="B22873" s="10">
        <v>44075</v>
      </c>
      <c r="C22873">
        <v>49</v>
      </c>
    </row>
    <row r="22874" spans="1:3" x14ac:dyDescent="0.25">
      <c r="A22874">
        <v>45067</v>
      </c>
      <c r="B22874" s="10">
        <v>44105</v>
      </c>
      <c r="C22874">
        <v>50</v>
      </c>
    </row>
    <row r="22875" spans="1:3" x14ac:dyDescent="0.25">
      <c r="A22875">
        <v>45067</v>
      </c>
      <c r="B22875" s="10">
        <v>44136</v>
      </c>
      <c r="C22875">
        <v>43</v>
      </c>
    </row>
    <row r="22876" spans="1:3" x14ac:dyDescent="0.25">
      <c r="A22876">
        <v>45067</v>
      </c>
      <c r="B22876" s="10">
        <v>44166</v>
      </c>
      <c r="C22876">
        <v>67</v>
      </c>
    </row>
    <row r="22877" spans="1:3" x14ac:dyDescent="0.25">
      <c r="A22877">
        <v>45069</v>
      </c>
      <c r="B22877" s="10">
        <v>43831</v>
      </c>
      <c r="C22877">
        <v>30</v>
      </c>
    </row>
    <row r="22878" spans="1:3" x14ac:dyDescent="0.25">
      <c r="A22878">
        <v>45069</v>
      </c>
      <c r="B22878" s="10">
        <v>43862</v>
      </c>
      <c r="C22878">
        <v>35</v>
      </c>
    </row>
    <row r="22879" spans="1:3" x14ac:dyDescent="0.25">
      <c r="A22879">
        <v>45069</v>
      </c>
      <c r="B22879" s="10">
        <v>43891</v>
      </c>
      <c r="C22879">
        <v>39</v>
      </c>
    </row>
    <row r="22880" spans="1:3" x14ac:dyDescent="0.25">
      <c r="A22880">
        <v>45069</v>
      </c>
      <c r="B22880" s="10">
        <v>43922</v>
      </c>
      <c r="C22880">
        <v>30</v>
      </c>
    </row>
    <row r="22881" spans="1:3" x14ac:dyDescent="0.25">
      <c r="A22881">
        <v>45069</v>
      </c>
      <c r="B22881" s="10">
        <v>43952</v>
      </c>
      <c r="C22881">
        <v>31</v>
      </c>
    </row>
    <row r="22882" spans="1:3" x14ac:dyDescent="0.25">
      <c r="A22882">
        <v>45069</v>
      </c>
      <c r="B22882" s="10">
        <v>43983</v>
      </c>
      <c r="C22882">
        <v>28</v>
      </c>
    </row>
    <row r="22883" spans="1:3" x14ac:dyDescent="0.25">
      <c r="A22883">
        <v>45069</v>
      </c>
      <c r="B22883" s="10">
        <v>44013</v>
      </c>
      <c r="C22883">
        <v>32</v>
      </c>
    </row>
    <row r="22884" spans="1:3" x14ac:dyDescent="0.25">
      <c r="A22884">
        <v>45069</v>
      </c>
      <c r="B22884" s="10">
        <v>44044</v>
      </c>
      <c r="C22884">
        <v>37</v>
      </c>
    </row>
    <row r="22885" spans="1:3" x14ac:dyDescent="0.25">
      <c r="A22885">
        <v>45069</v>
      </c>
      <c r="B22885" s="10">
        <v>44075</v>
      </c>
      <c r="C22885">
        <v>46</v>
      </c>
    </row>
    <row r="22886" spans="1:3" x14ac:dyDescent="0.25">
      <c r="A22886">
        <v>45069</v>
      </c>
      <c r="B22886" s="10">
        <v>44105</v>
      </c>
      <c r="C22886">
        <v>34</v>
      </c>
    </row>
    <row r="22887" spans="1:3" x14ac:dyDescent="0.25">
      <c r="A22887">
        <v>45069</v>
      </c>
      <c r="B22887" s="10">
        <v>44136</v>
      </c>
      <c r="C22887">
        <v>37</v>
      </c>
    </row>
    <row r="22888" spans="1:3" x14ac:dyDescent="0.25">
      <c r="A22888">
        <v>45069</v>
      </c>
      <c r="B22888" s="10">
        <v>44166</v>
      </c>
      <c r="C22888">
        <v>42</v>
      </c>
    </row>
    <row r="22889" spans="1:3" x14ac:dyDescent="0.25">
      <c r="A22889">
        <v>45071</v>
      </c>
      <c r="B22889" s="10">
        <v>43831</v>
      </c>
      <c r="C22889">
        <v>54</v>
      </c>
    </row>
    <row r="22890" spans="1:3" x14ac:dyDescent="0.25">
      <c r="A22890">
        <v>45071</v>
      </c>
      <c r="B22890" s="10">
        <v>43862</v>
      </c>
      <c r="C22890">
        <v>50</v>
      </c>
    </row>
    <row r="22891" spans="1:3" x14ac:dyDescent="0.25">
      <c r="A22891">
        <v>45071</v>
      </c>
      <c r="B22891" s="10">
        <v>43891</v>
      </c>
      <c r="C22891">
        <v>43</v>
      </c>
    </row>
    <row r="22892" spans="1:3" x14ac:dyDescent="0.25">
      <c r="A22892">
        <v>45071</v>
      </c>
      <c r="B22892" s="10">
        <v>43922</v>
      </c>
      <c r="C22892">
        <v>41</v>
      </c>
    </row>
    <row r="22893" spans="1:3" x14ac:dyDescent="0.25">
      <c r="A22893">
        <v>45071</v>
      </c>
      <c r="B22893" s="10">
        <v>43952</v>
      </c>
      <c r="C22893">
        <v>37</v>
      </c>
    </row>
    <row r="22894" spans="1:3" x14ac:dyDescent="0.25">
      <c r="A22894">
        <v>45071</v>
      </c>
      <c r="B22894" s="10">
        <v>43983</v>
      </c>
      <c r="C22894">
        <v>42</v>
      </c>
    </row>
    <row r="22895" spans="1:3" x14ac:dyDescent="0.25">
      <c r="A22895">
        <v>45071</v>
      </c>
      <c r="B22895" s="10">
        <v>44013</v>
      </c>
      <c r="C22895">
        <v>57</v>
      </c>
    </row>
    <row r="22896" spans="1:3" x14ac:dyDescent="0.25">
      <c r="A22896">
        <v>45071</v>
      </c>
      <c r="B22896" s="10">
        <v>44044</v>
      </c>
      <c r="C22896">
        <v>53</v>
      </c>
    </row>
    <row r="22897" spans="1:3" x14ac:dyDescent="0.25">
      <c r="A22897">
        <v>45071</v>
      </c>
      <c r="B22897" s="10">
        <v>44075</v>
      </c>
      <c r="C22897">
        <v>60</v>
      </c>
    </row>
    <row r="22898" spans="1:3" x14ac:dyDescent="0.25">
      <c r="A22898">
        <v>45071</v>
      </c>
      <c r="B22898" s="10">
        <v>44105</v>
      </c>
      <c r="C22898">
        <v>66</v>
      </c>
    </row>
    <row r="22899" spans="1:3" x14ac:dyDescent="0.25">
      <c r="A22899">
        <v>45071</v>
      </c>
      <c r="B22899" s="10">
        <v>44136</v>
      </c>
      <c r="C22899">
        <v>44</v>
      </c>
    </row>
    <row r="22900" spans="1:3" x14ac:dyDescent="0.25">
      <c r="A22900">
        <v>45071</v>
      </c>
      <c r="B22900" s="10">
        <v>44166</v>
      </c>
      <c r="C22900">
        <v>45</v>
      </c>
    </row>
    <row r="22901" spans="1:3" x14ac:dyDescent="0.25">
      <c r="A22901">
        <v>45073</v>
      </c>
      <c r="B22901" s="10">
        <v>43831</v>
      </c>
      <c r="C22901">
        <v>77</v>
      </c>
    </row>
    <row r="22902" spans="1:3" x14ac:dyDescent="0.25">
      <c r="A22902">
        <v>45073</v>
      </c>
      <c r="B22902" s="10">
        <v>43862</v>
      </c>
      <c r="C22902">
        <v>88</v>
      </c>
    </row>
    <row r="22903" spans="1:3" x14ac:dyDescent="0.25">
      <c r="A22903">
        <v>45073</v>
      </c>
      <c r="B22903" s="10">
        <v>43891</v>
      </c>
      <c r="C22903">
        <v>77</v>
      </c>
    </row>
    <row r="22904" spans="1:3" x14ac:dyDescent="0.25">
      <c r="A22904">
        <v>45073</v>
      </c>
      <c r="B22904" s="10">
        <v>43922</v>
      </c>
      <c r="C22904">
        <v>68</v>
      </c>
    </row>
    <row r="22905" spans="1:3" x14ac:dyDescent="0.25">
      <c r="A22905">
        <v>45073</v>
      </c>
      <c r="B22905" s="10">
        <v>43952</v>
      </c>
      <c r="C22905">
        <v>65</v>
      </c>
    </row>
    <row r="22906" spans="1:3" x14ac:dyDescent="0.25">
      <c r="A22906">
        <v>45073</v>
      </c>
      <c r="B22906" s="10">
        <v>43983</v>
      </c>
      <c r="C22906">
        <v>75</v>
      </c>
    </row>
    <row r="22907" spans="1:3" x14ac:dyDescent="0.25">
      <c r="A22907">
        <v>45073</v>
      </c>
      <c r="B22907" s="10">
        <v>44013</v>
      </c>
      <c r="C22907">
        <v>83</v>
      </c>
    </row>
    <row r="22908" spans="1:3" x14ac:dyDescent="0.25">
      <c r="A22908">
        <v>45073</v>
      </c>
      <c r="B22908" s="10">
        <v>44044</v>
      </c>
      <c r="C22908">
        <v>101</v>
      </c>
    </row>
    <row r="22909" spans="1:3" x14ac:dyDescent="0.25">
      <c r="A22909">
        <v>45073</v>
      </c>
      <c r="B22909" s="10">
        <v>44075</v>
      </c>
      <c r="C22909">
        <v>95</v>
      </c>
    </row>
    <row r="22910" spans="1:3" x14ac:dyDescent="0.25">
      <c r="A22910">
        <v>45073</v>
      </c>
      <c r="B22910" s="10">
        <v>44105</v>
      </c>
      <c r="C22910">
        <v>99</v>
      </c>
    </row>
    <row r="22911" spans="1:3" x14ac:dyDescent="0.25">
      <c r="A22911">
        <v>45073</v>
      </c>
      <c r="B22911" s="10">
        <v>44136</v>
      </c>
      <c r="C22911">
        <v>94</v>
      </c>
    </row>
    <row r="22912" spans="1:3" x14ac:dyDescent="0.25">
      <c r="A22912">
        <v>45073</v>
      </c>
      <c r="B22912" s="10">
        <v>44166</v>
      </c>
      <c r="C22912">
        <v>112</v>
      </c>
    </row>
    <row r="22913" spans="1:3" x14ac:dyDescent="0.25">
      <c r="A22913">
        <v>45075</v>
      </c>
      <c r="B22913" s="10">
        <v>43831</v>
      </c>
      <c r="C22913">
        <v>109</v>
      </c>
    </row>
    <row r="22914" spans="1:3" x14ac:dyDescent="0.25">
      <c r="A22914">
        <v>45075</v>
      </c>
      <c r="B22914" s="10">
        <v>43862</v>
      </c>
      <c r="C22914">
        <v>100</v>
      </c>
    </row>
    <row r="22915" spans="1:3" x14ac:dyDescent="0.25">
      <c r="A22915">
        <v>45075</v>
      </c>
      <c r="B22915" s="10">
        <v>43891</v>
      </c>
      <c r="C22915">
        <v>78</v>
      </c>
    </row>
    <row r="22916" spans="1:3" x14ac:dyDescent="0.25">
      <c r="A22916">
        <v>45075</v>
      </c>
      <c r="B22916" s="10">
        <v>43922</v>
      </c>
      <c r="C22916">
        <v>105</v>
      </c>
    </row>
    <row r="22917" spans="1:3" x14ac:dyDescent="0.25">
      <c r="A22917">
        <v>45075</v>
      </c>
      <c r="B22917" s="10">
        <v>43952</v>
      </c>
      <c r="C22917">
        <v>117</v>
      </c>
    </row>
    <row r="22918" spans="1:3" x14ac:dyDescent="0.25">
      <c r="A22918">
        <v>45075</v>
      </c>
      <c r="B22918" s="10">
        <v>43983</v>
      </c>
      <c r="C22918">
        <v>110</v>
      </c>
    </row>
    <row r="22919" spans="1:3" x14ac:dyDescent="0.25">
      <c r="A22919">
        <v>45075</v>
      </c>
      <c r="B22919" s="10">
        <v>44013</v>
      </c>
      <c r="C22919">
        <v>154</v>
      </c>
    </row>
    <row r="22920" spans="1:3" x14ac:dyDescent="0.25">
      <c r="A22920">
        <v>45075</v>
      </c>
      <c r="B22920" s="10">
        <v>44044</v>
      </c>
      <c r="C22920">
        <v>128</v>
      </c>
    </row>
    <row r="22921" spans="1:3" x14ac:dyDescent="0.25">
      <c r="A22921">
        <v>45075</v>
      </c>
      <c r="B22921" s="10">
        <v>44075</v>
      </c>
      <c r="C22921">
        <v>113</v>
      </c>
    </row>
    <row r="22922" spans="1:3" x14ac:dyDescent="0.25">
      <c r="A22922">
        <v>45075</v>
      </c>
      <c r="B22922" s="10">
        <v>44105</v>
      </c>
      <c r="C22922">
        <v>100</v>
      </c>
    </row>
    <row r="22923" spans="1:3" x14ac:dyDescent="0.25">
      <c r="A22923">
        <v>45075</v>
      </c>
      <c r="B22923" s="10">
        <v>44136</v>
      </c>
      <c r="C22923">
        <v>112</v>
      </c>
    </row>
    <row r="22924" spans="1:3" x14ac:dyDescent="0.25">
      <c r="A22924">
        <v>45075</v>
      </c>
      <c r="B22924" s="10">
        <v>44166</v>
      </c>
      <c r="C22924">
        <v>138</v>
      </c>
    </row>
    <row r="22925" spans="1:3" x14ac:dyDescent="0.25">
      <c r="A22925">
        <v>45077</v>
      </c>
      <c r="B22925" s="10">
        <v>43831</v>
      </c>
      <c r="C22925">
        <v>132</v>
      </c>
    </row>
    <row r="22926" spans="1:3" x14ac:dyDescent="0.25">
      <c r="A22926">
        <v>45077</v>
      </c>
      <c r="B22926" s="10">
        <v>43862</v>
      </c>
      <c r="C22926">
        <v>144</v>
      </c>
    </row>
    <row r="22927" spans="1:3" x14ac:dyDescent="0.25">
      <c r="A22927">
        <v>45077</v>
      </c>
      <c r="B22927" s="10">
        <v>43891</v>
      </c>
      <c r="C22927">
        <v>116</v>
      </c>
    </row>
    <row r="22928" spans="1:3" x14ac:dyDescent="0.25">
      <c r="A22928">
        <v>45077</v>
      </c>
      <c r="B22928" s="10">
        <v>43922</v>
      </c>
      <c r="C22928">
        <v>111</v>
      </c>
    </row>
    <row r="22929" spans="1:3" x14ac:dyDescent="0.25">
      <c r="A22929">
        <v>45077</v>
      </c>
      <c r="B22929" s="10">
        <v>43952</v>
      </c>
      <c r="C22929">
        <v>112</v>
      </c>
    </row>
    <row r="22930" spans="1:3" x14ac:dyDescent="0.25">
      <c r="A22930">
        <v>45077</v>
      </c>
      <c r="B22930" s="10">
        <v>43983</v>
      </c>
      <c r="C22930">
        <v>102</v>
      </c>
    </row>
    <row r="22931" spans="1:3" x14ac:dyDescent="0.25">
      <c r="A22931">
        <v>45077</v>
      </c>
      <c r="B22931" s="10">
        <v>44013</v>
      </c>
      <c r="C22931">
        <v>149</v>
      </c>
    </row>
    <row r="22932" spans="1:3" x14ac:dyDescent="0.25">
      <c r="A22932">
        <v>45077</v>
      </c>
      <c r="B22932" s="10">
        <v>44044</v>
      </c>
      <c r="C22932">
        <v>141</v>
      </c>
    </row>
    <row r="22933" spans="1:3" x14ac:dyDescent="0.25">
      <c r="A22933">
        <v>45077</v>
      </c>
      <c r="B22933" s="10">
        <v>44075</v>
      </c>
      <c r="C22933">
        <v>114</v>
      </c>
    </row>
    <row r="22934" spans="1:3" x14ac:dyDescent="0.25">
      <c r="A22934">
        <v>45077</v>
      </c>
      <c r="B22934" s="10">
        <v>44105</v>
      </c>
      <c r="C22934">
        <v>156</v>
      </c>
    </row>
    <row r="22935" spans="1:3" x14ac:dyDescent="0.25">
      <c r="A22935">
        <v>45077</v>
      </c>
      <c r="B22935" s="10">
        <v>44136</v>
      </c>
      <c r="C22935">
        <v>131</v>
      </c>
    </row>
    <row r="22936" spans="1:3" x14ac:dyDescent="0.25">
      <c r="A22936">
        <v>45077</v>
      </c>
      <c r="B22936" s="10">
        <v>44166</v>
      </c>
      <c r="C22936">
        <v>187</v>
      </c>
    </row>
    <row r="22937" spans="1:3" x14ac:dyDescent="0.25">
      <c r="A22937">
        <v>45079</v>
      </c>
      <c r="B22937" s="10">
        <v>43831</v>
      </c>
      <c r="C22937">
        <v>280</v>
      </c>
    </row>
    <row r="22938" spans="1:3" x14ac:dyDescent="0.25">
      <c r="A22938">
        <v>45079</v>
      </c>
      <c r="B22938" s="10">
        <v>43862</v>
      </c>
      <c r="C22938">
        <v>290</v>
      </c>
    </row>
    <row r="22939" spans="1:3" x14ac:dyDescent="0.25">
      <c r="A22939">
        <v>45079</v>
      </c>
      <c r="B22939" s="10">
        <v>43891</v>
      </c>
      <c r="C22939">
        <v>274</v>
      </c>
    </row>
    <row r="22940" spans="1:3" x14ac:dyDescent="0.25">
      <c r="A22940">
        <v>45079</v>
      </c>
      <c r="B22940" s="10">
        <v>43922</v>
      </c>
      <c r="C22940">
        <v>326</v>
      </c>
    </row>
    <row r="22941" spans="1:3" x14ac:dyDescent="0.25">
      <c r="A22941">
        <v>45079</v>
      </c>
      <c r="B22941" s="10">
        <v>43952</v>
      </c>
      <c r="C22941">
        <v>330</v>
      </c>
    </row>
    <row r="22942" spans="1:3" x14ac:dyDescent="0.25">
      <c r="A22942">
        <v>45079</v>
      </c>
      <c r="B22942" s="10">
        <v>43983</v>
      </c>
      <c r="C22942">
        <v>296</v>
      </c>
    </row>
    <row r="22943" spans="1:3" x14ac:dyDescent="0.25">
      <c r="A22943">
        <v>45079</v>
      </c>
      <c r="B22943" s="10">
        <v>44013</v>
      </c>
      <c r="C22943">
        <v>361</v>
      </c>
    </row>
    <row r="22944" spans="1:3" x14ac:dyDescent="0.25">
      <c r="A22944">
        <v>45079</v>
      </c>
      <c r="B22944" s="10">
        <v>44044</v>
      </c>
      <c r="C22944">
        <v>339</v>
      </c>
    </row>
    <row r="22945" spans="1:3" x14ac:dyDescent="0.25">
      <c r="A22945">
        <v>45079</v>
      </c>
      <c r="B22945" s="10">
        <v>44075</v>
      </c>
      <c r="C22945">
        <v>329</v>
      </c>
    </row>
    <row r="22946" spans="1:3" x14ac:dyDescent="0.25">
      <c r="A22946">
        <v>45079</v>
      </c>
      <c r="B22946" s="10">
        <v>44105</v>
      </c>
      <c r="C22946">
        <v>325</v>
      </c>
    </row>
    <row r="22947" spans="1:3" x14ac:dyDescent="0.25">
      <c r="A22947">
        <v>45079</v>
      </c>
      <c r="B22947" s="10">
        <v>44136</v>
      </c>
      <c r="C22947">
        <v>329</v>
      </c>
    </row>
    <row r="22948" spans="1:3" x14ac:dyDescent="0.25">
      <c r="A22948">
        <v>45079</v>
      </c>
      <c r="B22948" s="10">
        <v>44166</v>
      </c>
      <c r="C22948">
        <v>363</v>
      </c>
    </row>
    <row r="22949" spans="1:3" x14ac:dyDescent="0.25">
      <c r="A22949">
        <v>45081</v>
      </c>
      <c r="B22949" s="10">
        <v>43831</v>
      </c>
      <c r="C22949">
        <v>19</v>
      </c>
    </row>
    <row r="22950" spans="1:3" x14ac:dyDescent="0.25">
      <c r="A22950">
        <v>45081</v>
      </c>
      <c r="B22950" s="10">
        <v>43862</v>
      </c>
      <c r="C22950">
        <v>23</v>
      </c>
    </row>
    <row r="22951" spans="1:3" x14ac:dyDescent="0.25">
      <c r="A22951">
        <v>45081</v>
      </c>
      <c r="B22951" s="10">
        <v>43891</v>
      </c>
      <c r="C22951">
        <v>22</v>
      </c>
    </row>
    <row r="22952" spans="1:3" x14ac:dyDescent="0.25">
      <c r="A22952">
        <v>45081</v>
      </c>
      <c r="B22952" s="10">
        <v>43922</v>
      </c>
      <c r="C22952">
        <v>24</v>
      </c>
    </row>
    <row r="22953" spans="1:3" x14ac:dyDescent="0.25">
      <c r="A22953">
        <v>45081</v>
      </c>
      <c r="B22953" s="10">
        <v>43952</v>
      </c>
      <c r="C22953">
        <v>15</v>
      </c>
    </row>
    <row r="22954" spans="1:3" x14ac:dyDescent="0.25">
      <c r="A22954">
        <v>45081</v>
      </c>
      <c r="B22954" s="10">
        <v>43983</v>
      </c>
      <c r="C22954">
        <v>30</v>
      </c>
    </row>
    <row r="22955" spans="1:3" x14ac:dyDescent="0.25">
      <c r="A22955">
        <v>45081</v>
      </c>
      <c r="B22955" s="10">
        <v>44013</v>
      </c>
      <c r="C22955">
        <v>34</v>
      </c>
    </row>
    <row r="22956" spans="1:3" x14ac:dyDescent="0.25">
      <c r="A22956">
        <v>45081</v>
      </c>
      <c r="B22956" s="10">
        <v>44044</v>
      </c>
      <c r="C22956">
        <v>26</v>
      </c>
    </row>
    <row r="22957" spans="1:3" x14ac:dyDescent="0.25">
      <c r="A22957">
        <v>45081</v>
      </c>
      <c r="B22957" s="10">
        <v>44075</v>
      </c>
      <c r="C22957">
        <v>28</v>
      </c>
    </row>
    <row r="22958" spans="1:3" x14ac:dyDescent="0.25">
      <c r="A22958">
        <v>45081</v>
      </c>
      <c r="B22958" s="10">
        <v>44105</v>
      </c>
      <c r="C22958">
        <v>18</v>
      </c>
    </row>
    <row r="22959" spans="1:3" x14ac:dyDescent="0.25">
      <c r="A22959">
        <v>45081</v>
      </c>
      <c r="B22959" s="10">
        <v>44136</v>
      </c>
      <c r="C22959">
        <v>37</v>
      </c>
    </row>
    <row r="22960" spans="1:3" x14ac:dyDescent="0.25">
      <c r="A22960">
        <v>45081</v>
      </c>
      <c r="B22960" s="10">
        <v>44166</v>
      </c>
      <c r="C22960">
        <v>33</v>
      </c>
    </row>
    <row r="22961" spans="1:3" x14ac:dyDescent="0.25">
      <c r="A22961">
        <v>45083</v>
      </c>
      <c r="B22961" s="10">
        <v>43831</v>
      </c>
      <c r="C22961">
        <v>285</v>
      </c>
    </row>
    <row r="22962" spans="1:3" x14ac:dyDescent="0.25">
      <c r="A22962">
        <v>45083</v>
      </c>
      <c r="B22962" s="10">
        <v>43862</v>
      </c>
      <c r="C22962">
        <v>253</v>
      </c>
    </row>
    <row r="22963" spans="1:3" x14ac:dyDescent="0.25">
      <c r="A22963">
        <v>45083</v>
      </c>
      <c r="B22963" s="10">
        <v>43891</v>
      </c>
      <c r="C22963">
        <v>320</v>
      </c>
    </row>
    <row r="22964" spans="1:3" x14ac:dyDescent="0.25">
      <c r="A22964">
        <v>45083</v>
      </c>
      <c r="B22964" s="10">
        <v>43922</v>
      </c>
      <c r="C22964">
        <v>286</v>
      </c>
    </row>
    <row r="22965" spans="1:3" x14ac:dyDescent="0.25">
      <c r="A22965">
        <v>45083</v>
      </c>
      <c r="B22965" s="10">
        <v>43952</v>
      </c>
      <c r="C22965">
        <v>314</v>
      </c>
    </row>
    <row r="22966" spans="1:3" x14ac:dyDescent="0.25">
      <c r="A22966">
        <v>45083</v>
      </c>
      <c r="B22966" s="10">
        <v>43983</v>
      </c>
      <c r="C22966">
        <v>279</v>
      </c>
    </row>
    <row r="22967" spans="1:3" x14ac:dyDescent="0.25">
      <c r="A22967">
        <v>45083</v>
      </c>
      <c r="B22967" s="10">
        <v>44013</v>
      </c>
      <c r="C22967">
        <v>350</v>
      </c>
    </row>
    <row r="22968" spans="1:3" x14ac:dyDescent="0.25">
      <c r="A22968">
        <v>45083</v>
      </c>
      <c r="B22968" s="10">
        <v>44044</v>
      </c>
      <c r="C22968">
        <v>354</v>
      </c>
    </row>
    <row r="22969" spans="1:3" x14ac:dyDescent="0.25">
      <c r="A22969">
        <v>45083</v>
      </c>
      <c r="B22969" s="10">
        <v>44075</v>
      </c>
      <c r="C22969">
        <v>334</v>
      </c>
    </row>
    <row r="22970" spans="1:3" x14ac:dyDescent="0.25">
      <c r="A22970">
        <v>45083</v>
      </c>
      <c r="B22970" s="10">
        <v>44105</v>
      </c>
      <c r="C22970">
        <v>323</v>
      </c>
    </row>
    <row r="22971" spans="1:3" x14ac:dyDescent="0.25">
      <c r="A22971">
        <v>45083</v>
      </c>
      <c r="B22971" s="10">
        <v>44136</v>
      </c>
      <c r="C22971">
        <v>324</v>
      </c>
    </row>
    <row r="22972" spans="1:3" x14ac:dyDescent="0.25">
      <c r="A22972">
        <v>45083</v>
      </c>
      <c r="B22972" s="10">
        <v>44166</v>
      </c>
      <c r="C22972">
        <v>472</v>
      </c>
    </row>
    <row r="22973" spans="1:3" x14ac:dyDescent="0.25">
      <c r="A22973">
        <v>45085</v>
      </c>
      <c r="B22973" s="10">
        <v>43831</v>
      </c>
      <c r="C22973">
        <v>113</v>
      </c>
    </row>
    <row r="22974" spans="1:3" x14ac:dyDescent="0.25">
      <c r="A22974">
        <v>45085</v>
      </c>
      <c r="B22974" s="10">
        <v>43862</v>
      </c>
      <c r="C22974">
        <v>98</v>
      </c>
    </row>
    <row r="22975" spans="1:3" x14ac:dyDescent="0.25">
      <c r="A22975">
        <v>45085</v>
      </c>
      <c r="B22975" s="10">
        <v>43891</v>
      </c>
      <c r="C22975">
        <v>115</v>
      </c>
    </row>
    <row r="22976" spans="1:3" x14ac:dyDescent="0.25">
      <c r="A22976">
        <v>45085</v>
      </c>
      <c r="B22976" s="10">
        <v>43922</v>
      </c>
      <c r="C22976">
        <v>104</v>
      </c>
    </row>
    <row r="22977" spans="1:3" x14ac:dyDescent="0.25">
      <c r="A22977">
        <v>45085</v>
      </c>
      <c r="B22977" s="10">
        <v>43952</v>
      </c>
      <c r="C22977">
        <v>118</v>
      </c>
    </row>
    <row r="22978" spans="1:3" x14ac:dyDescent="0.25">
      <c r="A22978">
        <v>45085</v>
      </c>
      <c r="B22978" s="10">
        <v>43983</v>
      </c>
      <c r="C22978">
        <v>117</v>
      </c>
    </row>
    <row r="22979" spans="1:3" x14ac:dyDescent="0.25">
      <c r="A22979">
        <v>45085</v>
      </c>
      <c r="B22979" s="10">
        <v>44013</v>
      </c>
      <c r="C22979">
        <v>133</v>
      </c>
    </row>
    <row r="22980" spans="1:3" x14ac:dyDescent="0.25">
      <c r="A22980">
        <v>45085</v>
      </c>
      <c r="B22980" s="10">
        <v>44044</v>
      </c>
      <c r="C22980">
        <v>139</v>
      </c>
    </row>
    <row r="22981" spans="1:3" x14ac:dyDescent="0.25">
      <c r="A22981">
        <v>45085</v>
      </c>
      <c r="B22981" s="10">
        <v>44075</v>
      </c>
      <c r="C22981">
        <v>123</v>
      </c>
    </row>
    <row r="22982" spans="1:3" x14ac:dyDescent="0.25">
      <c r="A22982">
        <v>45085</v>
      </c>
      <c r="B22982" s="10">
        <v>44105</v>
      </c>
      <c r="C22982">
        <v>120</v>
      </c>
    </row>
    <row r="22983" spans="1:3" x14ac:dyDescent="0.25">
      <c r="A22983">
        <v>45085</v>
      </c>
      <c r="B22983" s="10">
        <v>44136</v>
      </c>
      <c r="C22983">
        <v>128</v>
      </c>
    </row>
    <row r="22984" spans="1:3" x14ac:dyDescent="0.25">
      <c r="A22984">
        <v>45085</v>
      </c>
      <c r="B22984" s="10">
        <v>44166</v>
      </c>
      <c r="C22984">
        <v>126</v>
      </c>
    </row>
    <row r="22985" spans="1:3" x14ac:dyDescent="0.25">
      <c r="A22985">
        <v>45087</v>
      </c>
      <c r="B22985" s="10">
        <v>43831</v>
      </c>
      <c r="C22985">
        <v>41</v>
      </c>
    </row>
    <row r="22986" spans="1:3" x14ac:dyDescent="0.25">
      <c r="A22986">
        <v>45087</v>
      </c>
      <c r="B22986" s="10">
        <v>43862</v>
      </c>
      <c r="C22986">
        <v>30</v>
      </c>
    </row>
    <row r="22987" spans="1:3" x14ac:dyDescent="0.25">
      <c r="A22987">
        <v>45087</v>
      </c>
      <c r="B22987" s="10">
        <v>43891</v>
      </c>
      <c r="C22987">
        <v>38</v>
      </c>
    </row>
    <row r="22988" spans="1:3" x14ac:dyDescent="0.25">
      <c r="A22988">
        <v>45087</v>
      </c>
      <c r="B22988" s="10">
        <v>43922</v>
      </c>
      <c r="C22988">
        <v>38</v>
      </c>
    </row>
    <row r="22989" spans="1:3" x14ac:dyDescent="0.25">
      <c r="A22989">
        <v>45087</v>
      </c>
      <c r="B22989" s="10">
        <v>43952</v>
      </c>
      <c r="C22989">
        <v>45</v>
      </c>
    </row>
    <row r="22990" spans="1:3" x14ac:dyDescent="0.25">
      <c r="A22990">
        <v>45087</v>
      </c>
      <c r="B22990" s="10">
        <v>43983</v>
      </c>
      <c r="C22990">
        <v>34</v>
      </c>
    </row>
    <row r="22991" spans="1:3" x14ac:dyDescent="0.25">
      <c r="A22991">
        <v>45087</v>
      </c>
      <c r="B22991" s="10">
        <v>44013</v>
      </c>
      <c r="C22991">
        <v>36</v>
      </c>
    </row>
    <row r="22992" spans="1:3" x14ac:dyDescent="0.25">
      <c r="A22992">
        <v>45087</v>
      </c>
      <c r="B22992" s="10">
        <v>44044</v>
      </c>
      <c r="C22992">
        <v>33</v>
      </c>
    </row>
    <row r="22993" spans="1:3" x14ac:dyDescent="0.25">
      <c r="A22993">
        <v>45087</v>
      </c>
      <c r="B22993" s="10">
        <v>44075</v>
      </c>
      <c r="C22993">
        <v>35</v>
      </c>
    </row>
    <row r="22994" spans="1:3" x14ac:dyDescent="0.25">
      <c r="A22994">
        <v>45087</v>
      </c>
      <c r="B22994" s="10">
        <v>44105</v>
      </c>
      <c r="C22994">
        <v>44</v>
      </c>
    </row>
    <row r="22995" spans="1:3" x14ac:dyDescent="0.25">
      <c r="A22995">
        <v>45087</v>
      </c>
      <c r="B22995" s="10">
        <v>44136</v>
      </c>
      <c r="C22995">
        <v>57</v>
      </c>
    </row>
    <row r="22996" spans="1:3" x14ac:dyDescent="0.25">
      <c r="A22996">
        <v>45087</v>
      </c>
      <c r="B22996" s="10">
        <v>44166</v>
      </c>
      <c r="C22996">
        <v>49</v>
      </c>
    </row>
    <row r="22997" spans="1:3" x14ac:dyDescent="0.25">
      <c r="A22997">
        <v>45089</v>
      </c>
      <c r="B22997" s="10">
        <v>43831</v>
      </c>
      <c r="C22997">
        <v>48</v>
      </c>
    </row>
    <row r="22998" spans="1:3" x14ac:dyDescent="0.25">
      <c r="A22998">
        <v>45089</v>
      </c>
      <c r="B22998" s="10">
        <v>43862</v>
      </c>
      <c r="C22998">
        <v>39</v>
      </c>
    </row>
    <row r="22999" spans="1:3" x14ac:dyDescent="0.25">
      <c r="A22999">
        <v>45089</v>
      </c>
      <c r="B22999" s="10">
        <v>43891</v>
      </c>
      <c r="C22999">
        <v>49</v>
      </c>
    </row>
    <row r="23000" spans="1:3" x14ac:dyDescent="0.25">
      <c r="A23000">
        <v>45089</v>
      </c>
      <c r="B23000" s="10">
        <v>43922</v>
      </c>
      <c r="C23000">
        <v>35</v>
      </c>
    </row>
    <row r="23001" spans="1:3" x14ac:dyDescent="0.25">
      <c r="A23001">
        <v>45089</v>
      </c>
      <c r="B23001" s="10">
        <v>43952</v>
      </c>
      <c r="C23001">
        <v>59</v>
      </c>
    </row>
    <row r="23002" spans="1:3" x14ac:dyDescent="0.25">
      <c r="A23002">
        <v>45089</v>
      </c>
      <c r="B23002" s="10">
        <v>43983</v>
      </c>
      <c r="C23002">
        <v>32</v>
      </c>
    </row>
    <row r="23003" spans="1:3" x14ac:dyDescent="0.25">
      <c r="A23003">
        <v>45089</v>
      </c>
      <c r="B23003" s="10">
        <v>44013</v>
      </c>
      <c r="C23003">
        <v>53</v>
      </c>
    </row>
    <row r="23004" spans="1:3" x14ac:dyDescent="0.25">
      <c r="A23004">
        <v>45089</v>
      </c>
      <c r="B23004" s="10">
        <v>44044</v>
      </c>
      <c r="C23004">
        <v>61</v>
      </c>
    </row>
    <row r="23005" spans="1:3" x14ac:dyDescent="0.25">
      <c r="A23005">
        <v>45089</v>
      </c>
      <c r="B23005" s="10">
        <v>44075</v>
      </c>
      <c r="C23005">
        <v>43</v>
      </c>
    </row>
    <row r="23006" spans="1:3" x14ac:dyDescent="0.25">
      <c r="A23006">
        <v>45089</v>
      </c>
      <c r="B23006" s="10">
        <v>44105</v>
      </c>
      <c r="C23006">
        <v>45</v>
      </c>
    </row>
    <row r="23007" spans="1:3" x14ac:dyDescent="0.25">
      <c r="A23007">
        <v>45089</v>
      </c>
      <c r="B23007" s="10">
        <v>44136</v>
      </c>
      <c r="C23007">
        <v>36</v>
      </c>
    </row>
    <row r="23008" spans="1:3" x14ac:dyDescent="0.25">
      <c r="A23008">
        <v>45089</v>
      </c>
      <c r="B23008" s="10">
        <v>44166</v>
      </c>
      <c r="C23008">
        <v>56</v>
      </c>
    </row>
    <row r="23009" spans="1:3" x14ac:dyDescent="0.25">
      <c r="A23009">
        <v>45091</v>
      </c>
      <c r="B23009" s="10">
        <v>43831</v>
      </c>
      <c r="C23009">
        <v>246</v>
      </c>
    </row>
    <row r="23010" spans="1:3" x14ac:dyDescent="0.25">
      <c r="A23010">
        <v>45091</v>
      </c>
      <c r="B23010" s="10">
        <v>43862</v>
      </c>
      <c r="C23010">
        <v>163</v>
      </c>
    </row>
    <row r="23011" spans="1:3" x14ac:dyDescent="0.25">
      <c r="A23011">
        <v>45091</v>
      </c>
      <c r="B23011" s="10">
        <v>43891</v>
      </c>
      <c r="C23011">
        <v>197</v>
      </c>
    </row>
    <row r="23012" spans="1:3" x14ac:dyDescent="0.25">
      <c r="A23012">
        <v>45091</v>
      </c>
      <c r="B23012" s="10">
        <v>43922</v>
      </c>
      <c r="C23012">
        <v>202</v>
      </c>
    </row>
    <row r="23013" spans="1:3" x14ac:dyDescent="0.25">
      <c r="A23013">
        <v>45091</v>
      </c>
      <c r="B23013" s="10">
        <v>43952</v>
      </c>
      <c r="C23013">
        <v>222</v>
      </c>
    </row>
    <row r="23014" spans="1:3" x14ac:dyDescent="0.25">
      <c r="A23014">
        <v>45091</v>
      </c>
      <c r="B23014" s="10">
        <v>43983</v>
      </c>
      <c r="C23014">
        <v>170</v>
      </c>
    </row>
    <row r="23015" spans="1:3" x14ac:dyDescent="0.25">
      <c r="A23015">
        <v>45091</v>
      </c>
      <c r="B23015" s="10">
        <v>44013</v>
      </c>
      <c r="C23015">
        <v>231</v>
      </c>
    </row>
    <row r="23016" spans="1:3" x14ac:dyDescent="0.25">
      <c r="A23016">
        <v>45091</v>
      </c>
      <c r="B23016" s="10">
        <v>44044</v>
      </c>
      <c r="C23016">
        <v>245</v>
      </c>
    </row>
    <row r="23017" spans="1:3" x14ac:dyDescent="0.25">
      <c r="A23017">
        <v>45091</v>
      </c>
      <c r="B23017" s="10">
        <v>44075</v>
      </c>
      <c r="C23017">
        <v>219</v>
      </c>
    </row>
    <row r="23018" spans="1:3" x14ac:dyDescent="0.25">
      <c r="A23018">
        <v>45091</v>
      </c>
      <c r="B23018" s="10">
        <v>44105</v>
      </c>
      <c r="C23018">
        <v>237</v>
      </c>
    </row>
    <row r="23019" spans="1:3" x14ac:dyDescent="0.25">
      <c r="A23019">
        <v>45091</v>
      </c>
      <c r="B23019" s="10">
        <v>44136</v>
      </c>
      <c r="C23019">
        <v>245</v>
      </c>
    </row>
    <row r="23020" spans="1:3" x14ac:dyDescent="0.25">
      <c r="A23020">
        <v>45091</v>
      </c>
      <c r="B23020" s="10">
        <v>44166</v>
      </c>
      <c r="C23020">
        <v>272</v>
      </c>
    </row>
    <row r="23021" spans="1:3" x14ac:dyDescent="0.25">
      <c r="A23021">
        <v>46003</v>
      </c>
      <c r="B23021" s="10">
        <v>44136</v>
      </c>
      <c r="C23021">
        <v>13</v>
      </c>
    </row>
    <row r="23022" spans="1:3" x14ac:dyDescent="0.25">
      <c r="A23022">
        <v>46005</v>
      </c>
      <c r="B23022" s="10">
        <v>43831</v>
      </c>
      <c r="C23022">
        <v>14</v>
      </c>
    </row>
    <row r="23023" spans="1:3" x14ac:dyDescent="0.25">
      <c r="A23023">
        <v>46005</v>
      </c>
      <c r="B23023" s="10">
        <v>43891</v>
      </c>
      <c r="C23023">
        <v>15</v>
      </c>
    </row>
    <row r="23024" spans="1:3" x14ac:dyDescent="0.25">
      <c r="A23024">
        <v>46005</v>
      </c>
      <c r="B23024" s="10">
        <v>43922</v>
      </c>
      <c r="C23024">
        <v>19</v>
      </c>
    </row>
    <row r="23025" spans="1:3" x14ac:dyDescent="0.25">
      <c r="A23025">
        <v>46005</v>
      </c>
      <c r="B23025" s="10">
        <v>43952</v>
      </c>
      <c r="C23025">
        <v>14</v>
      </c>
    </row>
    <row r="23026" spans="1:3" x14ac:dyDescent="0.25">
      <c r="A23026">
        <v>46005</v>
      </c>
      <c r="B23026" s="10">
        <v>43983</v>
      </c>
      <c r="C23026">
        <v>16</v>
      </c>
    </row>
    <row r="23027" spans="1:3" x14ac:dyDescent="0.25">
      <c r="A23027">
        <v>46005</v>
      </c>
      <c r="B23027" s="10">
        <v>44013</v>
      </c>
      <c r="C23027">
        <v>13</v>
      </c>
    </row>
    <row r="23028" spans="1:3" x14ac:dyDescent="0.25">
      <c r="A23028">
        <v>46005</v>
      </c>
      <c r="B23028" s="10">
        <v>44044</v>
      </c>
      <c r="C23028">
        <v>25</v>
      </c>
    </row>
    <row r="23029" spans="1:3" x14ac:dyDescent="0.25">
      <c r="A23029">
        <v>46005</v>
      </c>
      <c r="B23029" s="10">
        <v>44075</v>
      </c>
      <c r="C23029">
        <v>21</v>
      </c>
    </row>
    <row r="23030" spans="1:3" x14ac:dyDescent="0.25">
      <c r="A23030">
        <v>46005</v>
      </c>
      <c r="B23030" s="10">
        <v>44105</v>
      </c>
      <c r="C23030">
        <v>23</v>
      </c>
    </row>
    <row r="23031" spans="1:3" x14ac:dyDescent="0.25">
      <c r="A23031">
        <v>46005</v>
      </c>
      <c r="B23031" s="10">
        <v>44136</v>
      </c>
      <c r="C23031">
        <v>32</v>
      </c>
    </row>
    <row r="23032" spans="1:3" x14ac:dyDescent="0.25">
      <c r="A23032">
        <v>46005</v>
      </c>
      <c r="B23032" s="10">
        <v>44166</v>
      </c>
      <c r="C23032">
        <v>17</v>
      </c>
    </row>
    <row r="23033" spans="1:3" x14ac:dyDescent="0.25">
      <c r="A23033">
        <v>46009</v>
      </c>
      <c r="B23033" s="10">
        <v>43831</v>
      </c>
      <c r="C23033">
        <v>10</v>
      </c>
    </row>
    <row r="23034" spans="1:3" x14ac:dyDescent="0.25">
      <c r="A23034">
        <v>46009</v>
      </c>
      <c r="B23034" s="10">
        <v>43862</v>
      </c>
      <c r="C23034">
        <v>13</v>
      </c>
    </row>
    <row r="23035" spans="1:3" x14ac:dyDescent="0.25">
      <c r="A23035">
        <v>46009</v>
      </c>
      <c r="B23035" s="10">
        <v>43922</v>
      </c>
      <c r="C23035">
        <v>12</v>
      </c>
    </row>
    <row r="23036" spans="1:3" x14ac:dyDescent="0.25">
      <c r="A23036">
        <v>46009</v>
      </c>
      <c r="B23036" s="10">
        <v>44013</v>
      </c>
      <c r="C23036">
        <v>11</v>
      </c>
    </row>
    <row r="23037" spans="1:3" x14ac:dyDescent="0.25">
      <c r="A23037">
        <v>46009</v>
      </c>
      <c r="B23037" s="10">
        <v>44136</v>
      </c>
      <c r="C23037">
        <v>27</v>
      </c>
    </row>
    <row r="23038" spans="1:3" x14ac:dyDescent="0.25">
      <c r="A23038">
        <v>46009</v>
      </c>
      <c r="B23038" s="10">
        <v>44166</v>
      </c>
      <c r="C23038">
        <v>10</v>
      </c>
    </row>
    <row r="23039" spans="1:3" x14ac:dyDescent="0.25">
      <c r="A23039">
        <v>46011</v>
      </c>
      <c r="B23039" s="10">
        <v>43862</v>
      </c>
      <c r="C23039">
        <v>23</v>
      </c>
    </row>
    <row r="23040" spans="1:3" x14ac:dyDescent="0.25">
      <c r="A23040">
        <v>46011</v>
      </c>
      <c r="B23040" s="10">
        <v>43891</v>
      </c>
      <c r="C23040">
        <v>13</v>
      </c>
    </row>
    <row r="23041" spans="1:3" x14ac:dyDescent="0.25">
      <c r="A23041">
        <v>46011</v>
      </c>
      <c r="B23041" s="10">
        <v>43922</v>
      </c>
      <c r="C23041">
        <v>20</v>
      </c>
    </row>
    <row r="23042" spans="1:3" x14ac:dyDescent="0.25">
      <c r="A23042">
        <v>46011</v>
      </c>
      <c r="B23042" s="10">
        <v>43952</v>
      </c>
      <c r="C23042">
        <v>20</v>
      </c>
    </row>
    <row r="23043" spans="1:3" x14ac:dyDescent="0.25">
      <c r="A23043">
        <v>46011</v>
      </c>
      <c r="B23043" s="10">
        <v>43983</v>
      </c>
      <c r="C23043">
        <v>19</v>
      </c>
    </row>
    <row r="23044" spans="1:3" x14ac:dyDescent="0.25">
      <c r="A23044">
        <v>46011</v>
      </c>
      <c r="B23044" s="10">
        <v>44013</v>
      </c>
      <c r="C23044">
        <v>16</v>
      </c>
    </row>
    <row r="23045" spans="1:3" x14ac:dyDescent="0.25">
      <c r="A23045">
        <v>46011</v>
      </c>
      <c r="B23045" s="10">
        <v>44044</v>
      </c>
      <c r="C23045">
        <v>20</v>
      </c>
    </row>
    <row r="23046" spans="1:3" x14ac:dyDescent="0.25">
      <c r="A23046">
        <v>46011</v>
      </c>
      <c r="B23046" s="10">
        <v>44075</v>
      </c>
      <c r="C23046">
        <v>24</v>
      </c>
    </row>
    <row r="23047" spans="1:3" x14ac:dyDescent="0.25">
      <c r="A23047">
        <v>46011</v>
      </c>
      <c r="B23047" s="10">
        <v>44105</v>
      </c>
      <c r="C23047">
        <v>26</v>
      </c>
    </row>
    <row r="23048" spans="1:3" x14ac:dyDescent="0.25">
      <c r="A23048">
        <v>46011</v>
      </c>
      <c r="B23048" s="10">
        <v>44136</v>
      </c>
      <c r="C23048">
        <v>36</v>
      </c>
    </row>
    <row r="23049" spans="1:3" x14ac:dyDescent="0.25">
      <c r="A23049">
        <v>46011</v>
      </c>
      <c r="B23049" s="10">
        <v>44166</v>
      </c>
      <c r="C23049">
        <v>27</v>
      </c>
    </row>
    <row r="23050" spans="1:3" x14ac:dyDescent="0.25">
      <c r="A23050">
        <v>46013</v>
      </c>
      <c r="B23050" s="10">
        <v>43831</v>
      </c>
      <c r="C23050">
        <v>41</v>
      </c>
    </row>
    <row r="23051" spans="1:3" x14ac:dyDescent="0.25">
      <c r="A23051">
        <v>46013</v>
      </c>
      <c r="B23051" s="10">
        <v>43862</v>
      </c>
      <c r="C23051">
        <v>31</v>
      </c>
    </row>
    <row r="23052" spans="1:3" x14ac:dyDescent="0.25">
      <c r="A23052">
        <v>46013</v>
      </c>
      <c r="B23052" s="10">
        <v>43891</v>
      </c>
      <c r="C23052">
        <v>48</v>
      </c>
    </row>
    <row r="23053" spans="1:3" x14ac:dyDescent="0.25">
      <c r="A23053">
        <v>46013</v>
      </c>
      <c r="B23053" s="10">
        <v>43922</v>
      </c>
      <c r="C23053">
        <v>30</v>
      </c>
    </row>
    <row r="23054" spans="1:3" x14ac:dyDescent="0.25">
      <c r="A23054">
        <v>46013</v>
      </c>
      <c r="B23054" s="10">
        <v>43952</v>
      </c>
      <c r="C23054">
        <v>36</v>
      </c>
    </row>
    <row r="23055" spans="1:3" x14ac:dyDescent="0.25">
      <c r="A23055">
        <v>46013</v>
      </c>
      <c r="B23055" s="10">
        <v>43983</v>
      </c>
      <c r="C23055">
        <v>30</v>
      </c>
    </row>
    <row r="23056" spans="1:3" x14ac:dyDescent="0.25">
      <c r="A23056">
        <v>46013</v>
      </c>
      <c r="B23056" s="10">
        <v>44013</v>
      </c>
      <c r="C23056">
        <v>27</v>
      </c>
    </row>
    <row r="23057" spans="1:3" x14ac:dyDescent="0.25">
      <c r="A23057">
        <v>46013</v>
      </c>
      <c r="B23057" s="10">
        <v>44044</v>
      </c>
      <c r="C23057">
        <v>30</v>
      </c>
    </row>
    <row r="23058" spans="1:3" x14ac:dyDescent="0.25">
      <c r="A23058">
        <v>46013</v>
      </c>
      <c r="B23058" s="10">
        <v>44075</v>
      </c>
      <c r="C23058">
        <v>24</v>
      </c>
    </row>
    <row r="23059" spans="1:3" x14ac:dyDescent="0.25">
      <c r="A23059">
        <v>46013</v>
      </c>
      <c r="B23059" s="10">
        <v>44105</v>
      </c>
      <c r="C23059">
        <v>35</v>
      </c>
    </row>
    <row r="23060" spans="1:3" x14ac:dyDescent="0.25">
      <c r="A23060">
        <v>46013</v>
      </c>
      <c r="B23060" s="10">
        <v>44136</v>
      </c>
      <c r="C23060">
        <v>63</v>
      </c>
    </row>
    <row r="23061" spans="1:3" x14ac:dyDescent="0.25">
      <c r="A23061">
        <v>46013</v>
      </c>
      <c r="B23061" s="10">
        <v>44166</v>
      </c>
      <c r="C23061">
        <v>67</v>
      </c>
    </row>
    <row r="23062" spans="1:3" x14ac:dyDescent="0.25">
      <c r="A23062">
        <v>46019</v>
      </c>
      <c r="B23062" s="10">
        <v>43891</v>
      </c>
      <c r="C23062">
        <v>14</v>
      </c>
    </row>
    <row r="23063" spans="1:3" x14ac:dyDescent="0.25">
      <c r="A23063">
        <v>46019</v>
      </c>
      <c r="B23063" s="10">
        <v>44044</v>
      </c>
      <c r="C23063">
        <v>11</v>
      </c>
    </row>
    <row r="23064" spans="1:3" x14ac:dyDescent="0.25">
      <c r="A23064">
        <v>46019</v>
      </c>
      <c r="B23064" s="10">
        <v>44075</v>
      </c>
      <c r="C23064">
        <v>13</v>
      </c>
    </row>
    <row r="23065" spans="1:3" x14ac:dyDescent="0.25">
      <c r="A23065">
        <v>46019</v>
      </c>
      <c r="B23065" s="10">
        <v>44105</v>
      </c>
      <c r="C23065">
        <v>12</v>
      </c>
    </row>
    <row r="23066" spans="1:3" x14ac:dyDescent="0.25">
      <c r="A23066">
        <v>46019</v>
      </c>
      <c r="B23066" s="10">
        <v>44136</v>
      </c>
      <c r="C23066">
        <v>15</v>
      </c>
    </row>
    <row r="23067" spans="1:3" x14ac:dyDescent="0.25">
      <c r="A23067">
        <v>46023</v>
      </c>
      <c r="B23067" s="10">
        <v>43831</v>
      </c>
      <c r="C23067">
        <v>10</v>
      </c>
    </row>
    <row r="23068" spans="1:3" x14ac:dyDescent="0.25">
      <c r="A23068">
        <v>46023</v>
      </c>
      <c r="B23068" s="10">
        <v>43862</v>
      </c>
      <c r="C23068">
        <v>10</v>
      </c>
    </row>
    <row r="23069" spans="1:3" x14ac:dyDescent="0.25">
      <c r="A23069">
        <v>46023</v>
      </c>
      <c r="B23069" s="10">
        <v>43891</v>
      </c>
      <c r="C23069">
        <v>10</v>
      </c>
    </row>
    <row r="23070" spans="1:3" x14ac:dyDescent="0.25">
      <c r="A23070">
        <v>46023</v>
      </c>
      <c r="B23070" s="10">
        <v>43922</v>
      </c>
      <c r="C23070">
        <v>11</v>
      </c>
    </row>
    <row r="23071" spans="1:3" x14ac:dyDescent="0.25">
      <c r="A23071">
        <v>46023</v>
      </c>
      <c r="B23071" s="10">
        <v>43952</v>
      </c>
      <c r="C23071">
        <v>17</v>
      </c>
    </row>
    <row r="23072" spans="1:3" x14ac:dyDescent="0.25">
      <c r="A23072">
        <v>46023</v>
      </c>
      <c r="B23072" s="10">
        <v>44013</v>
      </c>
      <c r="C23072">
        <v>12</v>
      </c>
    </row>
    <row r="23073" spans="1:3" x14ac:dyDescent="0.25">
      <c r="A23073">
        <v>46023</v>
      </c>
      <c r="B23073" s="10">
        <v>44044</v>
      </c>
      <c r="C23073">
        <v>13</v>
      </c>
    </row>
    <row r="23074" spans="1:3" x14ac:dyDescent="0.25">
      <c r="A23074">
        <v>46023</v>
      </c>
      <c r="B23074" s="10">
        <v>44075</v>
      </c>
      <c r="C23074">
        <v>13</v>
      </c>
    </row>
    <row r="23075" spans="1:3" x14ac:dyDescent="0.25">
      <c r="A23075">
        <v>46023</v>
      </c>
      <c r="B23075" s="10">
        <v>44105</v>
      </c>
      <c r="C23075">
        <v>13</v>
      </c>
    </row>
    <row r="23076" spans="1:3" x14ac:dyDescent="0.25">
      <c r="A23076">
        <v>46023</v>
      </c>
      <c r="B23076" s="10">
        <v>44136</v>
      </c>
      <c r="C23076">
        <v>17</v>
      </c>
    </row>
    <row r="23077" spans="1:3" x14ac:dyDescent="0.25">
      <c r="A23077">
        <v>46023</v>
      </c>
      <c r="B23077" s="10">
        <v>44166</v>
      </c>
      <c r="C23077">
        <v>17</v>
      </c>
    </row>
    <row r="23078" spans="1:3" x14ac:dyDescent="0.25">
      <c r="A23078">
        <v>46027</v>
      </c>
      <c r="B23078" s="10">
        <v>44013</v>
      </c>
      <c r="C23078">
        <v>13</v>
      </c>
    </row>
    <row r="23079" spans="1:3" x14ac:dyDescent="0.25">
      <c r="A23079">
        <v>46027</v>
      </c>
      <c r="B23079" s="10">
        <v>44044</v>
      </c>
      <c r="C23079">
        <v>14</v>
      </c>
    </row>
    <row r="23080" spans="1:3" x14ac:dyDescent="0.25">
      <c r="A23080">
        <v>46027</v>
      </c>
      <c r="B23080" s="10">
        <v>44075</v>
      </c>
      <c r="C23080">
        <v>11</v>
      </c>
    </row>
    <row r="23081" spans="1:3" x14ac:dyDescent="0.25">
      <c r="A23081">
        <v>46027</v>
      </c>
      <c r="B23081" s="10">
        <v>44105</v>
      </c>
      <c r="C23081">
        <v>11</v>
      </c>
    </row>
    <row r="23082" spans="1:3" x14ac:dyDescent="0.25">
      <c r="A23082">
        <v>46027</v>
      </c>
      <c r="B23082" s="10">
        <v>44136</v>
      </c>
      <c r="C23082">
        <v>12</v>
      </c>
    </row>
    <row r="23083" spans="1:3" x14ac:dyDescent="0.25">
      <c r="A23083">
        <v>46027</v>
      </c>
      <c r="B23083" s="10">
        <v>44166</v>
      </c>
      <c r="C23083">
        <v>10</v>
      </c>
    </row>
    <row r="23084" spans="1:3" x14ac:dyDescent="0.25">
      <c r="A23084">
        <v>46029</v>
      </c>
      <c r="B23084" s="10">
        <v>43831</v>
      </c>
      <c r="C23084">
        <v>26</v>
      </c>
    </row>
    <row r="23085" spans="1:3" x14ac:dyDescent="0.25">
      <c r="A23085">
        <v>46029</v>
      </c>
      <c r="B23085" s="10">
        <v>43862</v>
      </c>
      <c r="C23085">
        <v>31</v>
      </c>
    </row>
    <row r="23086" spans="1:3" x14ac:dyDescent="0.25">
      <c r="A23086">
        <v>46029</v>
      </c>
      <c r="B23086" s="10">
        <v>43891</v>
      </c>
      <c r="C23086">
        <v>26</v>
      </c>
    </row>
    <row r="23087" spans="1:3" x14ac:dyDescent="0.25">
      <c r="A23087">
        <v>46029</v>
      </c>
      <c r="B23087" s="10">
        <v>43922</v>
      </c>
      <c r="C23087">
        <v>22</v>
      </c>
    </row>
    <row r="23088" spans="1:3" x14ac:dyDescent="0.25">
      <c r="A23088">
        <v>46029</v>
      </c>
      <c r="B23088" s="10">
        <v>43952</v>
      </c>
      <c r="C23088">
        <v>21</v>
      </c>
    </row>
    <row r="23089" spans="1:3" x14ac:dyDescent="0.25">
      <c r="A23089">
        <v>46029</v>
      </c>
      <c r="B23089" s="10">
        <v>43983</v>
      </c>
      <c r="C23089">
        <v>19</v>
      </c>
    </row>
    <row r="23090" spans="1:3" x14ac:dyDescent="0.25">
      <c r="A23090">
        <v>46029</v>
      </c>
      <c r="B23090" s="10">
        <v>44013</v>
      </c>
      <c r="C23090">
        <v>26</v>
      </c>
    </row>
    <row r="23091" spans="1:3" x14ac:dyDescent="0.25">
      <c r="A23091">
        <v>46029</v>
      </c>
      <c r="B23091" s="10">
        <v>44044</v>
      </c>
      <c r="C23091">
        <v>22</v>
      </c>
    </row>
    <row r="23092" spans="1:3" x14ac:dyDescent="0.25">
      <c r="A23092">
        <v>46029</v>
      </c>
      <c r="B23092" s="10">
        <v>44075</v>
      </c>
      <c r="C23092">
        <v>35</v>
      </c>
    </row>
    <row r="23093" spans="1:3" x14ac:dyDescent="0.25">
      <c r="A23093">
        <v>46029</v>
      </c>
      <c r="B23093" s="10">
        <v>44105</v>
      </c>
      <c r="C23093">
        <v>39</v>
      </c>
    </row>
    <row r="23094" spans="1:3" x14ac:dyDescent="0.25">
      <c r="A23094">
        <v>46029</v>
      </c>
      <c r="B23094" s="10">
        <v>44136</v>
      </c>
      <c r="C23094">
        <v>61</v>
      </c>
    </row>
    <row r="23095" spans="1:3" x14ac:dyDescent="0.25">
      <c r="A23095">
        <v>46029</v>
      </c>
      <c r="B23095" s="10">
        <v>44166</v>
      </c>
      <c r="C23095">
        <v>29</v>
      </c>
    </row>
    <row r="23096" spans="1:3" x14ac:dyDescent="0.25">
      <c r="A23096">
        <v>46031</v>
      </c>
      <c r="B23096" s="10">
        <v>44166</v>
      </c>
      <c r="C23096">
        <v>13</v>
      </c>
    </row>
    <row r="23097" spans="1:3" x14ac:dyDescent="0.25">
      <c r="A23097">
        <v>46033</v>
      </c>
      <c r="B23097" s="10">
        <v>43862</v>
      </c>
      <c r="C23097">
        <v>11</v>
      </c>
    </row>
    <row r="23098" spans="1:3" x14ac:dyDescent="0.25">
      <c r="A23098">
        <v>46033</v>
      </c>
      <c r="B23098" s="10">
        <v>43952</v>
      </c>
      <c r="C23098">
        <v>13</v>
      </c>
    </row>
    <row r="23099" spans="1:3" x14ac:dyDescent="0.25">
      <c r="A23099">
        <v>46033</v>
      </c>
      <c r="B23099" s="10">
        <v>44105</v>
      </c>
      <c r="C23099">
        <v>12</v>
      </c>
    </row>
    <row r="23100" spans="1:3" x14ac:dyDescent="0.25">
      <c r="A23100">
        <v>46033</v>
      </c>
      <c r="B23100" s="10">
        <v>44136</v>
      </c>
      <c r="C23100">
        <v>11</v>
      </c>
    </row>
    <row r="23101" spans="1:3" x14ac:dyDescent="0.25">
      <c r="A23101">
        <v>46035</v>
      </c>
      <c r="B23101" s="10">
        <v>43831</v>
      </c>
      <c r="C23101">
        <v>15</v>
      </c>
    </row>
    <row r="23102" spans="1:3" x14ac:dyDescent="0.25">
      <c r="A23102">
        <v>46035</v>
      </c>
      <c r="B23102" s="10">
        <v>43862</v>
      </c>
      <c r="C23102">
        <v>19</v>
      </c>
    </row>
    <row r="23103" spans="1:3" x14ac:dyDescent="0.25">
      <c r="A23103">
        <v>46035</v>
      </c>
      <c r="B23103" s="10">
        <v>43891</v>
      </c>
      <c r="C23103">
        <v>19</v>
      </c>
    </row>
    <row r="23104" spans="1:3" x14ac:dyDescent="0.25">
      <c r="A23104">
        <v>46035</v>
      </c>
      <c r="B23104" s="10">
        <v>43922</v>
      </c>
      <c r="C23104">
        <v>10</v>
      </c>
    </row>
    <row r="23105" spans="1:3" x14ac:dyDescent="0.25">
      <c r="A23105">
        <v>46035</v>
      </c>
      <c r="B23105" s="10">
        <v>43952</v>
      </c>
      <c r="C23105">
        <v>16</v>
      </c>
    </row>
    <row r="23106" spans="1:3" x14ac:dyDescent="0.25">
      <c r="A23106">
        <v>46035</v>
      </c>
      <c r="B23106" s="10">
        <v>43983</v>
      </c>
      <c r="C23106">
        <v>13</v>
      </c>
    </row>
    <row r="23107" spans="1:3" x14ac:dyDescent="0.25">
      <c r="A23107">
        <v>46035</v>
      </c>
      <c r="B23107" s="10">
        <v>44013</v>
      </c>
      <c r="C23107">
        <v>15</v>
      </c>
    </row>
    <row r="23108" spans="1:3" x14ac:dyDescent="0.25">
      <c r="A23108">
        <v>46035</v>
      </c>
      <c r="B23108" s="10">
        <v>44044</v>
      </c>
      <c r="C23108">
        <v>24</v>
      </c>
    </row>
    <row r="23109" spans="1:3" x14ac:dyDescent="0.25">
      <c r="A23109">
        <v>46035</v>
      </c>
      <c r="B23109" s="10">
        <v>44075</v>
      </c>
      <c r="C23109">
        <v>22</v>
      </c>
    </row>
    <row r="23110" spans="1:3" x14ac:dyDescent="0.25">
      <c r="A23110">
        <v>46035</v>
      </c>
      <c r="B23110" s="10">
        <v>44105</v>
      </c>
      <c r="C23110">
        <v>35</v>
      </c>
    </row>
    <row r="23111" spans="1:3" x14ac:dyDescent="0.25">
      <c r="A23111">
        <v>46035</v>
      </c>
      <c r="B23111" s="10">
        <v>44136</v>
      </c>
      <c r="C23111">
        <v>53</v>
      </c>
    </row>
    <row r="23112" spans="1:3" x14ac:dyDescent="0.25">
      <c r="A23112">
        <v>46035</v>
      </c>
      <c r="B23112" s="10">
        <v>44166</v>
      </c>
      <c r="C23112">
        <v>14</v>
      </c>
    </row>
    <row r="23113" spans="1:3" x14ac:dyDescent="0.25">
      <c r="A23113">
        <v>46037</v>
      </c>
      <c r="B23113" s="10">
        <v>44105</v>
      </c>
      <c r="C23113">
        <v>14</v>
      </c>
    </row>
    <row r="23114" spans="1:3" x14ac:dyDescent="0.25">
      <c r="A23114">
        <v>46037</v>
      </c>
      <c r="B23114" s="10">
        <v>44136</v>
      </c>
      <c r="C23114">
        <v>22</v>
      </c>
    </row>
    <row r="23115" spans="1:3" x14ac:dyDescent="0.25">
      <c r="A23115">
        <v>46037</v>
      </c>
      <c r="B23115" s="10">
        <v>44166</v>
      </c>
      <c r="C23115">
        <v>18</v>
      </c>
    </row>
    <row r="23116" spans="1:3" x14ac:dyDescent="0.25">
      <c r="A23116">
        <v>46041</v>
      </c>
      <c r="B23116" s="10">
        <v>44044</v>
      </c>
      <c r="C23116">
        <v>10</v>
      </c>
    </row>
    <row r="23117" spans="1:3" x14ac:dyDescent="0.25">
      <c r="A23117">
        <v>46041</v>
      </c>
      <c r="B23117" s="10">
        <v>44136</v>
      </c>
      <c r="C23117">
        <v>18</v>
      </c>
    </row>
    <row r="23118" spans="1:3" x14ac:dyDescent="0.25">
      <c r="A23118">
        <v>46041</v>
      </c>
      <c r="B23118" s="10">
        <v>44166</v>
      </c>
      <c r="C23118">
        <v>11</v>
      </c>
    </row>
    <row r="23119" spans="1:3" x14ac:dyDescent="0.25">
      <c r="A23119">
        <v>46047</v>
      </c>
      <c r="B23119" s="10">
        <v>43831</v>
      </c>
      <c r="C23119">
        <v>14</v>
      </c>
    </row>
    <row r="23120" spans="1:3" x14ac:dyDescent="0.25">
      <c r="A23120">
        <v>46047</v>
      </c>
      <c r="B23120" s="10">
        <v>43862</v>
      </c>
      <c r="C23120">
        <v>15</v>
      </c>
    </row>
    <row r="23121" spans="1:3" x14ac:dyDescent="0.25">
      <c r="A23121">
        <v>46047</v>
      </c>
      <c r="B23121" s="10">
        <v>43891</v>
      </c>
      <c r="C23121">
        <v>12</v>
      </c>
    </row>
    <row r="23122" spans="1:3" x14ac:dyDescent="0.25">
      <c r="A23122">
        <v>46047</v>
      </c>
      <c r="B23122" s="10">
        <v>43952</v>
      </c>
      <c r="C23122">
        <v>13</v>
      </c>
    </row>
    <row r="23123" spans="1:3" x14ac:dyDescent="0.25">
      <c r="A23123">
        <v>46047</v>
      </c>
      <c r="B23123" s="10">
        <v>44013</v>
      </c>
      <c r="C23123">
        <v>11</v>
      </c>
    </row>
    <row r="23124" spans="1:3" x14ac:dyDescent="0.25">
      <c r="A23124">
        <v>46047</v>
      </c>
      <c r="B23124" s="10">
        <v>44044</v>
      </c>
      <c r="C23124">
        <v>14</v>
      </c>
    </row>
    <row r="23125" spans="1:3" x14ac:dyDescent="0.25">
      <c r="A23125">
        <v>46047</v>
      </c>
      <c r="B23125" s="10">
        <v>44075</v>
      </c>
      <c r="C23125">
        <v>12</v>
      </c>
    </row>
    <row r="23126" spans="1:3" x14ac:dyDescent="0.25">
      <c r="A23126">
        <v>46047</v>
      </c>
      <c r="B23126" s="10">
        <v>44105</v>
      </c>
      <c r="C23126">
        <v>11</v>
      </c>
    </row>
    <row r="23127" spans="1:3" x14ac:dyDescent="0.25">
      <c r="A23127">
        <v>46047</v>
      </c>
      <c r="B23127" s="10">
        <v>44166</v>
      </c>
      <c r="C23127">
        <v>12</v>
      </c>
    </row>
    <row r="23128" spans="1:3" x14ac:dyDescent="0.25">
      <c r="A23128">
        <v>46049</v>
      </c>
      <c r="B23128" s="10">
        <v>44136</v>
      </c>
      <c r="C23128">
        <v>13</v>
      </c>
    </row>
    <row r="23129" spans="1:3" x14ac:dyDescent="0.25">
      <c r="A23129">
        <v>46051</v>
      </c>
      <c r="B23129" s="10">
        <v>43862</v>
      </c>
      <c r="C23129">
        <v>10</v>
      </c>
    </row>
    <row r="23130" spans="1:3" x14ac:dyDescent="0.25">
      <c r="A23130">
        <v>46051</v>
      </c>
      <c r="B23130" s="10">
        <v>43891</v>
      </c>
      <c r="C23130">
        <v>11</v>
      </c>
    </row>
    <row r="23131" spans="1:3" x14ac:dyDescent="0.25">
      <c r="A23131">
        <v>46051</v>
      </c>
      <c r="B23131" s="10">
        <v>44013</v>
      </c>
      <c r="C23131">
        <v>10</v>
      </c>
    </row>
    <row r="23132" spans="1:3" x14ac:dyDescent="0.25">
      <c r="A23132">
        <v>46051</v>
      </c>
      <c r="B23132" s="10">
        <v>44136</v>
      </c>
      <c r="C23132">
        <v>17</v>
      </c>
    </row>
    <row r="23133" spans="1:3" x14ac:dyDescent="0.25">
      <c r="A23133">
        <v>46051</v>
      </c>
      <c r="B23133" s="10">
        <v>44166</v>
      </c>
      <c r="C23133">
        <v>20</v>
      </c>
    </row>
    <row r="23134" spans="1:3" x14ac:dyDescent="0.25">
      <c r="A23134">
        <v>46053</v>
      </c>
      <c r="B23134" s="10">
        <v>43891</v>
      </c>
      <c r="C23134">
        <v>10</v>
      </c>
    </row>
    <row r="23135" spans="1:3" x14ac:dyDescent="0.25">
      <c r="A23135">
        <v>46053</v>
      </c>
      <c r="B23135" s="10">
        <v>44075</v>
      </c>
      <c r="C23135">
        <v>11</v>
      </c>
    </row>
    <row r="23136" spans="1:3" x14ac:dyDescent="0.25">
      <c r="A23136">
        <v>46053</v>
      </c>
      <c r="B23136" s="10">
        <v>44136</v>
      </c>
      <c r="C23136">
        <v>15</v>
      </c>
    </row>
    <row r="23137" spans="1:3" x14ac:dyDescent="0.25">
      <c r="A23137">
        <v>46057</v>
      </c>
      <c r="B23137" s="10">
        <v>44136</v>
      </c>
      <c r="C23137">
        <v>26</v>
      </c>
    </row>
    <row r="23138" spans="1:3" x14ac:dyDescent="0.25">
      <c r="A23138">
        <v>46057</v>
      </c>
      <c r="B23138" s="10">
        <v>44166</v>
      </c>
      <c r="C23138">
        <v>13</v>
      </c>
    </row>
    <row r="23139" spans="1:3" x14ac:dyDescent="0.25">
      <c r="A23139">
        <v>46065</v>
      </c>
      <c r="B23139" s="10">
        <v>43831</v>
      </c>
      <c r="C23139">
        <v>12</v>
      </c>
    </row>
    <row r="23140" spans="1:3" x14ac:dyDescent="0.25">
      <c r="A23140">
        <v>46065</v>
      </c>
      <c r="B23140" s="10">
        <v>43862</v>
      </c>
      <c r="C23140">
        <v>17</v>
      </c>
    </row>
    <row r="23141" spans="1:3" x14ac:dyDescent="0.25">
      <c r="A23141">
        <v>46065</v>
      </c>
      <c r="B23141" s="10">
        <v>43891</v>
      </c>
      <c r="C23141">
        <v>15</v>
      </c>
    </row>
    <row r="23142" spans="1:3" x14ac:dyDescent="0.25">
      <c r="A23142">
        <v>46065</v>
      </c>
      <c r="B23142" s="10">
        <v>43922</v>
      </c>
      <c r="C23142">
        <v>20</v>
      </c>
    </row>
    <row r="23143" spans="1:3" x14ac:dyDescent="0.25">
      <c r="A23143">
        <v>46065</v>
      </c>
      <c r="B23143" s="10">
        <v>43952</v>
      </c>
      <c r="C23143">
        <v>15</v>
      </c>
    </row>
    <row r="23144" spans="1:3" x14ac:dyDescent="0.25">
      <c r="A23144">
        <v>46065</v>
      </c>
      <c r="B23144" s="10">
        <v>43983</v>
      </c>
      <c r="C23144">
        <v>19</v>
      </c>
    </row>
    <row r="23145" spans="1:3" x14ac:dyDescent="0.25">
      <c r="A23145">
        <v>46065</v>
      </c>
      <c r="B23145" s="10">
        <v>44013</v>
      </c>
      <c r="C23145">
        <v>22</v>
      </c>
    </row>
    <row r="23146" spans="1:3" x14ac:dyDescent="0.25">
      <c r="A23146">
        <v>46065</v>
      </c>
      <c r="B23146" s="10">
        <v>44075</v>
      </c>
      <c r="C23146">
        <v>15</v>
      </c>
    </row>
    <row r="23147" spans="1:3" x14ac:dyDescent="0.25">
      <c r="A23147">
        <v>46065</v>
      </c>
      <c r="B23147" s="10">
        <v>44105</v>
      </c>
      <c r="C23147">
        <v>16</v>
      </c>
    </row>
    <row r="23148" spans="1:3" x14ac:dyDescent="0.25">
      <c r="A23148">
        <v>46065</v>
      </c>
      <c r="B23148" s="10">
        <v>44136</v>
      </c>
      <c r="C23148">
        <v>30</v>
      </c>
    </row>
    <row r="23149" spans="1:3" x14ac:dyDescent="0.25">
      <c r="A23149">
        <v>46065</v>
      </c>
      <c r="B23149" s="10">
        <v>44166</v>
      </c>
      <c r="C23149">
        <v>16</v>
      </c>
    </row>
    <row r="23150" spans="1:3" x14ac:dyDescent="0.25">
      <c r="A23150">
        <v>46067</v>
      </c>
      <c r="B23150" s="10">
        <v>44044</v>
      </c>
      <c r="C23150">
        <v>12</v>
      </c>
    </row>
    <row r="23151" spans="1:3" x14ac:dyDescent="0.25">
      <c r="A23151">
        <v>46067</v>
      </c>
      <c r="B23151" s="10">
        <v>44075</v>
      </c>
      <c r="C23151">
        <v>11</v>
      </c>
    </row>
    <row r="23152" spans="1:3" x14ac:dyDescent="0.25">
      <c r="A23152">
        <v>46067</v>
      </c>
      <c r="B23152" s="10">
        <v>44105</v>
      </c>
      <c r="C23152">
        <v>11</v>
      </c>
    </row>
    <row r="23153" spans="1:3" x14ac:dyDescent="0.25">
      <c r="A23153">
        <v>46067</v>
      </c>
      <c r="B23153" s="10">
        <v>44136</v>
      </c>
      <c r="C23153">
        <v>19</v>
      </c>
    </row>
    <row r="23154" spans="1:3" x14ac:dyDescent="0.25">
      <c r="A23154">
        <v>46067</v>
      </c>
      <c r="B23154" s="10">
        <v>44166</v>
      </c>
      <c r="C23154">
        <v>19</v>
      </c>
    </row>
    <row r="23155" spans="1:3" x14ac:dyDescent="0.25">
      <c r="A23155">
        <v>46073</v>
      </c>
      <c r="B23155" s="10">
        <v>44105</v>
      </c>
      <c r="C23155">
        <v>10</v>
      </c>
    </row>
    <row r="23156" spans="1:3" x14ac:dyDescent="0.25">
      <c r="A23156">
        <v>46077</v>
      </c>
      <c r="B23156" s="10">
        <v>44136</v>
      </c>
      <c r="C23156">
        <v>15</v>
      </c>
    </row>
    <row r="23157" spans="1:3" x14ac:dyDescent="0.25">
      <c r="A23157">
        <v>46079</v>
      </c>
      <c r="B23157" s="10">
        <v>43891</v>
      </c>
      <c r="C23157">
        <v>11</v>
      </c>
    </row>
    <row r="23158" spans="1:3" x14ac:dyDescent="0.25">
      <c r="A23158">
        <v>46079</v>
      </c>
      <c r="B23158" s="10">
        <v>44075</v>
      </c>
      <c r="C23158">
        <v>13</v>
      </c>
    </row>
    <row r="23159" spans="1:3" x14ac:dyDescent="0.25">
      <c r="A23159">
        <v>46079</v>
      </c>
      <c r="B23159" s="10">
        <v>44105</v>
      </c>
      <c r="C23159">
        <v>10</v>
      </c>
    </row>
    <row r="23160" spans="1:3" x14ac:dyDescent="0.25">
      <c r="A23160">
        <v>46079</v>
      </c>
      <c r="B23160" s="10">
        <v>44136</v>
      </c>
      <c r="C23160">
        <v>10</v>
      </c>
    </row>
    <row r="23161" spans="1:3" x14ac:dyDescent="0.25">
      <c r="A23161">
        <v>46081</v>
      </c>
      <c r="B23161" s="10">
        <v>43831</v>
      </c>
      <c r="C23161">
        <v>21</v>
      </c>
    </row>
    <row r="23162" spans="1:3" x14ac:dyDescent="0.25">
      <c r="A23162">
        <v>46081</v>
      </c>
      <c r="B23162" s="10">
        <v>43862</v>
      </c>
      <c r="C23162">
        <v>25</v>
      </c>
    </row>
    <row r="23163" spans="1:3" x14ac:dyDescent="0.25">
      <c r="A23163">
        <v>46081</v>
      </c>
      <c r="B23163" s="10">
        <v>43891</v>
      </c>
      <c r="C23163">
        <v>23</v>
      </c>
    </row>
    <row r="23164" spans="1:3" x14ac:dyDescent="0.25">
      <c r="A23164">
        <v>46081</v>
      </c>
      <c r="B23164" s="10">
        <v>43922</v>
      </c>
      <c r="C23164">
        <v>24</v>
      </c>
    </row>
    <row r="23165" spans="1:3" x14ac:dyDescent="0.25">
      <c r="A23165">
        <v>46081</v>
      </c>
      <c r="B23165" s="10">
        <v>43952</v>
      </c>
      <c r="C23165">
        <v>24</v>
      </c>
    </row>
    <row r="23166" spans="1:3" x14ac:dyDescent="0.25">
      <c r="A23166">
        <v>46081</v>
      </c>
      <c r="B23166" s="10">
        <v>43983</v>
      </c>
      <c r="C23166">
        <v>10</v>
      </c>
    </row>
    <row r="23167" spans="1:3" x14ac:dyDescent="0.25">
      <c r="A23167">
        <v>46081</v>
      </c>
      <c r="B23167" s="10">
        <v>44013</v>
      </c>
      <c r="C23167">
        <v>19</v>
      </c>
    </row>
    <row r="23168" spans="1:3" x14ac:dyDescent="0.25">
      <c r="A23168">
        <v>46081</v>
      </c>
      <c r="B23168" s="10">
        <v>44044</v>
      </c>
      <c r="C23168">
        <v>24</v>
      </c>
    </row>
    <row r="23169" spans="1:3" x14ac:dyDescent="0.25">
      <c r="A23169">
        <v>46081</v>
      </c>
      <c r="B23169" s="10">
        <v>44075</v>
      </c>
      <c r="C23169">
        <v>26</v>
      </c>
    </row>
    <row r="23170" spans="1:3" x14ac:dyDescent="0.25">
      <c r="A23170">
        <v>46081</v>
      </c>
      <c r="B23170" s="10">
        <v>44105</v>
      </c>
      <c r="C23170">
        <v>18</v>
      </c>
    </row>
    <row r="23171" spans="1:3" x14ac:dyDescent="0.25">
      <c r="A23171">
        <v>46081</v>
      </c>
      <c r="B23171" s="10">
        <v>44136</v>
      </c>
      <c r="C23171">
        <v>48</v>
      </c>
    </row>
    <row r="23172" spans="1:3" x14ac:dyDescent="0.25">
      <c r="A23172">
        <v>46081</v>
      </c>
      <c r="B23172" s="10">
        <v>44166</v>
      </c>
      <c r="C23172">
        <v>32</v>
      </c>
    </row>
    <row r="23173" spans="1:3" x14ac:dyDescent="0.25">
      <c r="A23173">
        <v>46083</v>
      </c>
      <c r="B23173" s="10">
        <v>43831</v>
      </c>
      <c r="C23173">
        <v>28</v>
      </c>
    </row>
    <row r="23174" spans="1:3" x14ac:dyDescent="0.25">
      <c r="A23174">
        <v>46083</v>
      </c>
      <c r="B23174" s="10">
        <v>43862</v>
      </c>
      <c r="C23174">
        <v>25</v>
      </c>
    </row>
    <row r="23175" spans="1:3" x14ac:dyDescent="0.25">
      <c r="A23175">
        <v>46083</v>
      </c>
      <c r="B23175" s="10">
        <v>43891</v>
      </c>
      <c r="C23175">
        <v>27</v>
      </c>
    </row>
    <row r="23176" spans="1:3" x14ac:dyDescent="0.25">
      <c r="A23176">
        <v>46083</v>
      </c>
      <c r="B23176" s="10">
        <v>43922</v>
      </c>
      <c r="C23176">
        <v>17</v>
      </c>
    </row>
    <row r="23177" spans="1:3" x14ac:dyDescent="0.25">
      <c r="A23177">
        <v>46083</v>
      </c>
      <c r="B23177" s="10">
        <v>43952</v>
      </c>
      <c r="C23177">
        <v>28</v>
      </c>
    </row>
    <row r="23178" spans="1:3" x14ac:dyDescent="0.25">
      <c r="A23178">
        <v>46083</v>
      </c>
      <c r="B23178" s="10">
        <v>43983</v>
      </c>
      <c r="C23178">
        <v>21</v>
      </c>
    </row>
    <row r="23179" spans="1:3" x14ac:dyDescent="0.25">
      <c r="A23179">
        <v>46083</v>
      </c>
      <c r="B23179" s="10">
        <v>44013</v>
      </c>
      <c r="C23179">
        <v>25</v>
      </c>
    </row>
    <row r="23180" spans="1:3" x14ac:dyDescent="0.25">
      <c r="A23180">
        <v>46083</v>
      </c>
      <c r="B23180" s="10">
        <v>44044</v>
      </c>
      <c r="C23180">
        <v>33</v>
      </c>
    </row>
    <row r="23181" spans="1:3" x14ac:dyDescent="0.25">
      <c r="A23181">
        <v>46083</v>
      </c>
      <c r="B23181" s="10">
        <v>44075</v>
      </c>
      <c r="C23181">
        <v>34</v>
      </c>
    </row>
    <row r="23182" spans="1:3" x14ac:dyDescent="0.25">
      <c r="A23182">
        <v>46083</v>
      </c>
      <c r="B23182" s="10">
        <v>44105</v>
      </c>
      <c r="C23182">
        <v>45</v>
      </c>
    </row>
    <row r="23183" spans="1:3" x14ac:dyDescent="0.25">
      <c r="A23183">
        <v>46083</v>
      </c>
      <c r="B23183" s="10">
        <v>44136</v>
      </c>
      <c r="C23183">
        <v>57</v>
      </c>
    </row>
    <row r="23184" spans="1:3" x14ac:dyDescent="0.25">
      <c r="A23184">
        <v>46083</v>
      </c>
      <c r="B23184" s="10">
        <v>44166</v>
      </c>
      <c r="C23184">
        <v>36</v>
      </c>
    </row>
    <row r="23185" spans="1:3" x14ac:dyDescent="0.25">
      <c r="A23185">
        <v>46087</v>
      </c>
      <c r="B23185" s="10">
        <v>44136</v>
      </c>
      <c r="C23185">
        <v>27</v>
      </c>
    </row>
    <row r="23186" spans="1:3" x14ac:dyDescent="0.25">
      <c r="A23186">
        <v>46093</v>
      </c>
      <c r="B23186" s="10">
        <v>43831</v>
      </c>
      <c r="C23186">
        <v>21</v>
      </c>
    </row>
    <row r="23187" spans="1:3" x14ac:dyDescent="0.25">
      <c r="A23187">
        <v>46093</v>
      </c>
      <c r="B23187" s="10">
        <v>43862</v>
      </c>
      <c r="C23187">
        <v>16</v>
      </c>
    </row>
    <row r="23188" spans="1:3" x14ac:dyDescent="0.25">
      <c r="A23188">
        <v>46093</v>
      </c>
      <c r="B23188" s="10">
        <v>43891</v>
      </c>
      <c r="C23188">
        <v>17</v>
      </c>
    </row>
    <row r="23189" spans="1:3" x14ac:dyDescent="0.25">
      <c r="A23189">
        <v>46093</v>
      </c>
      <c r="B23189" s="10">
        <v>43922</v>
      </c>
      <c r="C23189">
        <v>16</v>
      </c>
    </row>
    <row r="23190" spans="1:3" x14ac:dyDescent="0.25">
      <c r="A23190">
        <v>46093</v>
      </c>
      <c r="B23190" s="10">
        <v>43952</v>
      </c>
      <c r="C23190">
        <v>18</v>
      </c>
    </row>
    <row r="23191" spans="1:3" x14ac:dyDescent="0.25">
      <c r="A23191">
        <v>46093</v>
      </c>
      <c r="B23191" s="10">
        <v>43983</v>
      </c>
      <c r="C23191">
        <v>11</v>
      </c>
    </row>
    <row r="23192" spans="1:3" x14ac:dyDescent="0.25">
      <c r="A23192">
        <v>46093</v>
      </c>
      <c r="B23192" s="10">
        <v>44013</v>
      </c>
      <c r="C23192">
        <v>25</v>
      </c>
    </row>
    <row r="23193" spans="1:3" x14ac:dyDescent="0.25">
      <c r="A23193">
        <v>46093</v>
      </c>
      <c r="B23193" s="10">
        <v>44044</v>
      </c>
      <c r="C23193">
        <v>22</v>
      </c>
    </row>
    <row r="23194" spans="1:3" x14ac:dyDescent="0.25">
      <c r="A23194">
        <v>46093</v>
      </c>
      <c r="B23194" s="10">
        <v>44075</v>
      </c>
      <c r="C23194">
        <v>15</v>
      </c>
    </row>
    <row r="23195" spans="1:3" x14ac:dyDescent="0.25">
      <c r="A23195">
        <v>46093</v>
      </c>
      <c r="B23195" s="10">
        <v>44105</v>
      </c>
      <c r="C23195">
        <v>26</v>
      </c>
    </row>
    <row r="23196" spans="1:3" x14ac:dyDescent="0.25">
      <c r="A23196">
        <v>46093</v>
      </c>
      <c r="B23196" s="10">
        <v>44136</v>
      </c>
      <c r="C23196">
        <v>18</v>
      </c>
    </row>
    <row r="23197" spans="1:3" x14ac:dyDescent="0.25">
      <c r="A23197">
        <v>46093</v>
      </c>
      <c r="B23197" s="10">
        <v>44166</v>
      </c>
      <c r="C23197">
        <v>25</v>
      </c>
    </row>
    <row r="23198" spans="1:3" x14ac:dyDescent="0.25">
      <c r="A23198">
        <v>46099</v>
      </c>
      <c r="B23198" s="10">
        <v>43831</v>
      </c>
      <c r="C23198">
        <v>139</v>
      </c>
    </row>
    <row r="23199" spans="1:3" x14ac:dyDescent="0.25">
      <c r="A23199">
        <v>46099</v>
      </c>
      <c r="B23199" s="10">
        <v>43862</v>
      </c>
      <c r="C23199">
        <v>134</v>
      </c>
    </row>
    <row r="23200" spans="1:3" x14ac:dyDescent="0.25">
      <c r="A23200">
        <v>46099</v>
      </c>
      <c r="B23200" s="10">
        <v>43891</v>
      </c>
      <c r="C23200">
        <v>141</v>
      </c>
    </row>
    <row r="23201" spans="1:3" x14ac:dyDescent="0.25">
      <c r="A23201">
        <v>46099</v>
      </c>
      <c r="B23201" s="10">
        <v>43922</v>
      </c>
      <c r="C23201">
        <v>161</v>
      </c>
    </row>
    <row r="23202" spans="1:3" x14ac:dyDescent="0.25">
      <c r="A23202">
        <v>46099</v>
      </c>
      <c r="B23202" s="10">
        <v>43952</v>
      </c>
      <c r="C23202">
        <v>145</v>
      </c>
    </row>
    <row r="23203" spans="1:3" x14ac:dyDescent="0.25">
      <c r="A23203">
        <v>46099</v>
      </c>
      <c r="B23203" s="10">
        <v>43983</v>
      </c>
      <c r="C23203">
        <v>143</v>
      </c>
    </row>
    <row r="23204" spans="1:3" x14ac:dyDescent="0.25">
      <c r="A23204">
        <v>46099</v>
      </c>
      <c r="B23204" s="10">
        <v>44013</v>
      </c>
      <c r="C23204">
        <v>129</v>
      </c>
    </row>
    <row r="23205" spans="1:3" x14ac:dyDescent="0.25">
      <c r="A23205">
        <v>46099</v>
      </c>
      <c r="B23205" s="10">
        <v>44044</v>
      </c>
      <c r="C23205">
        <v>139</v>
      </c>
    </row>
    <row r="23206" spans="1:3" x14ac:dyDescent="0.25">
      <c r="A23206">
        <v>46099</v>
      </c>
      <c r="B23206" s="10">
        <v>44075</v>
      </c>
      <c r="C23206">
        <v>120</v>
      </c>
    </row>
    <row r="23207" spans="1:3" x14ac:dyDescent="0.25">
      <c r="A23207">
        <v>46099</v>
      </c>
      <c r="B23207" s="10">
        <v>44105</v>
      </c>
      <c r="C23207">
        <v>177</v>
      </c>
    </row>
    <row r="23208" spans="1:3" x14ac:dyDescent="0.25">
      <c r="A23208">
        <v>46099</v>
      </c>
      <c r="B23208" s="10">
        <v>44136</v>
      </c>
      <c r="C23208">
        <v>248</v>
      </c>
    </row>
    <row r="23209" spans="1:3" x14ac:dyDescent="0.25">
      <c r="A23209">
        <v>46099</v>
      </c>
      <c r="B23209" s="10">
        <v>44166</v>
      </c>
      <c r="C23209">
        <v>216</v>
      </c>
    </row>
    <row r="23210" spans="1:3" x14ac:dyDescent="0.25">
      <c r="A23210">
        <v>46101</v>
      </c>
      <c r="B23210" s="10">
        <v>43831</v>
      </c>
      <c r="C23210">
        <v>12</v>
      </c>
    </row>
    <row r="23211" spans="1:3" x14ac:dyDescent="0.25">
      <c r="A23211">
        <v>46101</v>
      </c>
      <c r="B23211" s="10">
        <v>44136</v>
      </c>
      <c r="C23211">
        <v>15</v>
      </c>
    </row>
    <row r="23212" spans="1:3" x14ac:dyDescent="0.25">
      <c r="A23212">
        <v>46101</v>
      </c>
      <c r="B23212" s="10">
        <v>44166</v>
      </c>
      <c r="C23212">
        <v>11</v>
      </c>
    </row>
    <row r="23213" spans="1:3" x14ac:dyDescent="0.25">
      <c r="A23213">
        <v>46103</v>
      </c>
      <c r="B23213" s="10">
        <v>43831</v>
      </c>
      <c r="C23213">
        <v>104</v>
      </c>
    </row>
    <row r="23214" spans="1:3" x14ac:dyDescent="0.25">
      <c r="A23214">
        <v>46103</v>
      </c>
      <c r="B23214" s="10">
        <v>43862</v>
      </c>
      <c r="C23214">
        <v>78</v>
      </c>
    </row>
    <row r="23215" spans="1:3" x14ac:dyDescent="0.25">
      <c r="A23215">
        <v>46103</v>
      </c>
      <c r="B23215" s="10">
        <v>43891</v>
      </c>
      <c r="C23215">
        <v>93</v>
      </c>
    </row>
    <row r="23216" spans="1:3" x14ac:dyDescent="0.25">
      <c r="A23216">
        <v>46103</v>
      </c>
      <c r="B23216" s="10">
        <v>43922</v>
      </c>
      <c r="C23216">
        <v>82</v>
      </c>
    </row>
    <row r="23217" spans="1:3" x14ac:dyDescent="0.25">
      <c r="A23217">
        <v>46103</v>
      </c>
      <c r="B23217" s="10">
        <v>43952</v>
      </c>
      <c r="C23217">
        <v>87</v>
      </c>
    </row>
    <row r="23218" spans="1:3" x14ac:dyDescent="0.25">
      <c r="A23218">
        <v>46103</v>
      </c>
      <c r="B23218" s="10">
        <v>43983</v>
      </c>
      <c r="C23218">
        <v>91</v>
      </c>
    </row>
    <row r="23219" spans="1:3" x14ac:dyDescent="0.25">
      <c r="A23219">
        <v>46103</v>
      </c>
      <c r="B23219" s="10">
        <v>44013</v>
      </c>
      <c r="C23219">
        <v>103</v>
      </c>
    </row>
    <row r="23220" spans="1:3" x14ac:dyDescent="0.25">
      <c r="A23220">
        <v>46103</v>
      </c>
      <c r="B23220" s="10">
        <v>44044</v>
      </c>
      <c r="C23220">
        <v>82</v>
      </c>
    </row>
    <row r="23221" spans="1:3" x14ac:dyDescent="0.25">
      <c r="A23221">
        <v>46103</v>
      </c>
      <c r="B23221" s="10">
        <v>44075</v>
      </c>
      <c r="C23221">
        <v>80</v>
      </c>
    </row>
    <row r="23222" spans="1:3" x14ac:dyDescent="0.25">
      <c r="A23222">
        <v>46103</v>
      </c>
      <c r="B23222" s="10">
        <v>44105</v>
      </c>
      <c r="C23222">
        <v>122</v>
      </c>
    </row>
    <row r="23223" spans="1:3" x14ac:dyDescent="0.25">
      <c r="A23223">
        <v>46103</v>
      </c>
      <c r="B23223" s="10">
        <v>44136</v>
      </c>
      <c r="C23223">
        <v>130</v>
      </c>
    </row>
    <row r="23224" spans="1:3" x14ac:dyDescent="0.25">
      <c r="A23224">
        <v>46103</v>
      </c>
      <c r="B23224" s="10">
        <v>44166</v>
      </c>
      <c r="C23224">
        <v>133</v>
      </c>
    </row>
    <row r="23225" spans="1:3" x14ac:dyDescent="0.25">
      <c r="A23225">
        <v>46105</v>
      </c>
      <c r="B23225" s="10">
        <v>44166</v>
      </c>
      <c r="C23225">
        <v>12</v>
      </c>
    </row>
    <row r="23226" spans="1:3" x14ac:dyDescent="0.25">
      <c r="A23226">
        <v>46109</v>
      </c>
      <c r="B23226" s="10">
        <v>43831</v>
      </c>
      <c r="C23226">
        <v>18</v>
      </c>
    </row>
    <row r="23227" spans="1:3" x14ac:dyDescent="0.25">
      <c r="A23227">
        <v>46109</v>
      </c>
      <c r="B23227" s="10">
        <v>43952</v>
      </c>
      <c r="C23227">
        <v>10</v>
      </c>
    </row>
    <row r="23228" spans="1:3" x14ac:dyDescent="0.25">
      <c r="A23228">
        <v>46109</v>
      </c>
      <c r="B23228" s="10">
        <v>44075</v>
      </c>
      <c r="C23228">
        <v>11</v>
      </c>
    </row>
    <row r="23229" spans="1:3" x14ac:dyDescent="0.25">
      <c r="A23229">
        <v>46109</v>
      </c>
      <c r="B23229" s="10">
        <v>44105</v>
      </c>
      <c r="C23229">
        <v>13</v>
      </c>
    </row>
    <row r="23230" spans="1:3" x14ac:dyDescent="0.25">
      <c r="A23230">
        <v>46109</v>
      </c>
      <c r="B23230" s="10">
        <v>44136</v>
      </c>
      <c r="C23230">
        <v>22</v>
      </c>
    </row>
    <row r="23231" spans="1:3" x14ac:dyDescent="0.25">
      <c r="A23231">
        <v>46109</v>
      </c>
      <c r="B23231" s="10">
        <v>44166</v>
      </c>
      <c r="C23231">
        <v>18</v>
      </c>
    </row>
    <row r="23232" spans="1:3" x14ac:dyDescent="0.25">
      <c r="A23232">
        <v>46113</v>
      </c>
      <c r="B23232" s="10">
        <v>43831</v>
      </c>
      <c r="C23232">
        <v>17</v>
      </c>
    </row>
    <row r="23233" spans="1:3" x14ac:dyDescent="0.25">
      <c r="A23233">
        <v>46113</v>
      </c>
      <c r="B23233" s="10">
        <v>43891</v>
      </c>
      <c r="C23233">
        <v>10</v>
      </c>
    </row>
    <row r="23234" spans="1:3" x14ac:dyDescent="0.25">
      <c r="A23234">
        <v>46113</v>
      </c>
      <c r="B23234" s="10">
        <v>43922</v>
      </c>
      <c r="C23234">
        <v>14</v>
      </c>
    </row>
    <row r="23235" spans="1:3" x14ac:dyDescent="0.25">
      <c r="A23235">
        <v>46113</v>
      </c>
      <c r="B23235" s="10">
        <v>43952</v>
      </c>
      <c r="C23235">
        <v>14</v>
      </c>
    </row>
    <row r="23236" spans="1:3" x14ac:dyDescent="0.25">
      <c r="A23236">
        <v>46113</v>
      </c>
      <c r="B23236" s="10">
        <v>43983</v>
      </c>
      <c r="C23236">
        <v>18</v>
      </c>
    </row>
    <row r="23237" spans="1:3" x14ac:dyDescent="0.25">
      <c r="A23237">
        <v>46113</v>
      </c>
      <c r="B23237" s="10">
        <v>44013</v>
      </c>
      <c r="C23237">
        <v>23</v>
      </c>
    </row>
    <row r="23238" spans="1:3" x14ac:dyDescent="0.25">
      <c r="A23238">
        <v>46113</v>
      </c>
      <c r="B23238" s="10">
        <v>44044</v>
      </c>
      <c r="C23238">
        <v>18</v>
      </c>
    </row>
    <row r="23239" spans="1:3" x14ac:dyDescent="0.25">
      <c r="A23239">
        <v>46113</v>
      </c>
      <c r="B23239" s="10">
        <v>44075</v>
      </c>
      <c r="C23239">
        <v>13</v>
      </c>
    </row>
    <row r="23240" spans="1:3" x14ac:dyDescent="0.25">
      <c r="A23240">
        <v>46113</v>
      </c>
      <c r="B23240" s="10">
        <v>44105</v>
      </c>
      <c r="C23240">
        <v>23</v>
      </c>
    </row>
    <row r="23241" spans="1:3" x14ac:dyDescent="0.25">
      <c r="A23241">
        <v>46113</v>
      </c>
      <c r="B23241" s="10">
        <v>44136</v>
      </c>
      <c r="C23241">
        <v>41</v>
      </c>
    </row>
    <row r="23242" spans="1:3" x14ac:dyDescent="0.25">
      <c r="A23242">
        <v>46113</v>
      </c>
      <c r="B23242" s="10">
        <v>44166</v>
      </c>
      <c r="C23242">
        <v>17</v>
      </c>
    </row>
    <row r="23243" spans="1:3" x14ac:dyDescent="0.25">
      <c r="A23243">
        <v>46115</v>
      </c>
      <c r="B23243" s="10">
        <v>43891</v>
      </c>
      <c r="C23243">
        <v>11</v>
      </c>
    </row>
    <row r="23244" spans="1:3" x14ac:dyDescent="0.25">
      <c r="A23244">
        <v>46115</v>
      </c>
      <c r="B23244" s="10">
        <v>44075</v>
      </c>
      <c r="C23244">
        <v>10</v>
      </c>
    </row>
    <row r="23245" spans="1:3" x14ac:dyDescent="0.25">
      <c r="A23245">
        <v>46115</v>
      </c>
      <c r="B23245" s="10">
        <v>44136</v>
      </c>
      <c r="C23245">
        <v>27</v>
      </c>
    </row>
    <row r="23246" spans="1:3" x14ac:dyDescent="0.25">
      <c r="A23246">
        <v>46115</v>
      </c>
      <c r="B23246" s="10">
        <v>44166</v>
      </c>
      <c r="C23246">
        <v>12</v>
      </c>
    </row>
    <row r="23247" spans="1:3" x14ac:dyDescent="0.25">
      <c r="A23247">
        <v>46121</v>
      </c>
      <c r="B23247" s="10">
        <v>43891</v>
      </c>
      <c r="C23247">
        <v>12</v>
      </c>
    </row>
    <row r="23248" spans="1:3" x14ac:dyDescent="0.25">
      <c r="A23248">
        <v>46121</v>
      </c>
      <c r="B23248" s="10">
        <v>43952</v>
      </c>
      <c r="C23248">
        <v>11</v>
      </c>
    </row>
    <row r="23249" spans="1:3" x14ac:dyDescent="0.25">
      <c r="A23249">
        <v>46121</v>
      </c>
      <c r="B23249" s="10">
        <v>44013</v>
      </c>
      <c r="C23249">
        <v>15</v>
      </c>
    </row>
    <row r="23250" spans="1:3" x14ac:dyDescent="0.25">
      <c r="A23250">
        <v>46121</v>
      </c>
      <c r="B23250" s="10">
        <v>44044</v>
      </c>
      <c r="C23250">
        <v>14</v>
      </c>
    </row>
    <row r="23251" spans="1:3" x14ac:dyDescent="0.25">
      <c r="A23251">
        <v>46121</v>
      </c>
      <c r="B23251" s="10">
        <v>44075</v>
      </c>
      <c r="C23251">
        <v>11</v>
      </c>
    </row>
    <row r="23252" spans="1:3" x14ac:dyDescent="0.25">
      <c r="A23252">
        <v>46121</v>
      </c>
      <c r="B23252" s="10">
        <v>44105</v>
      </c>
      <c r="C23252">
        <v>14</v>
      </c>
    </row>
    <row r="23253" spans="1:3" x14ac:dyDescent="0.25">
      <c r="A23253">
        <v>46121</v>
      </c>
      <c r="B23253" s="10">
        <v>44136</v>
      </c>
      <c r="C23253">
        <v>20</v>
      </c>
    </row>
    <row r="23254" spans="1:3" x14ac:dyDescent="0.25">
      <c r="A23254">
        <v>46123</v>
      </c>
      <c r="B23254" s="10">
        <v>43952</v>
      </c>
      <c r="C23254">
        <v>11</v>
      </c>
    </row>
    <row r="23255" spans="1:3" x14ac:dyDescent="0.25">
      <c r="A23255">
        <v>46123</v>
      </c>
      <c r="B23255" s="10">
        <v>44013</v>
      </c>
      <c r="C23255">
        <v>10</v>
      </c>
    </row>
    <row r="23256" spans="1:3" x14ac:dyDescent="0.25">
      <c r="A23256">
        <v>46123</v>
      </c>
      <c r="B23256" s="10">
        <v>44105</v>
      </c>
      <c r="C23256">
        <v>10</v>
      </c>
    </row>
    <row r="23257" spans="1:3" x14ac:dyDescent="0.25">
      <c r="A23257">
        <v>46123</v>
      </c>
      <c r="B23257" s="10">
        <v>44136</v>
      </c>
      <c r="C23257">
        <v>15</v>
      </c>
    </row>
    <row r="23258" spans="1:3" x14ac:dyDescent="0.25">
      <c r="A23258">
        <v>46125</v>
      </c>
      <c r="B23258" s="10">
        <v>43891</v>
      </c>
      <c r="C23258">
        <v>10</v>
      </c>
    </row>
    <row r="23259" spans="1:3" x14ac:dyDescent="0.25">
      <c r="A23259">
        <v>46125</v>
      </c>
      <c r="B23259" s="10">
        <v>44044</v>
      </c>
      <c r="C23259">
        <v>11</v>
      </c>
    </row>
    <row r="23260" spans="1:3" x14ac:dyDescent="0.25">
      <c r="A23260">
        <v>46125</v>
      </c>
      <c r="B23260" s="10">
        <v>44075</v>
      </c>
      <c r="C23260">
        <v>18</v>
      </c>
    </row>
    <row r="23261" spans="1:3" x14ac:dyDescent="0.25">
      <c r="A23261">
        <v>46125</v>
      </c>
      <c r="B23261" s="10">
        <v>44105</v>
      </c>
      <c r="C23261">
        <v>28</v>
      </c>
    </row>
    <row r="23262" spans="1:3" x14ac:dyDescent="0.25">
      <c r="A23262">
        <v>46125</v>
      </c>
      <c r="B23262" s="10">
        <v>44136</v>
      </c>
      <c r="C23262">
        <v>18</v>
      </c>
    </row>
    <row r="23263" spans="1:3" x14ac:dyDescent="0.25">
      <c r="A23263">
        <v>46125</v>
      </c>
      <c r="B23263" s="10">
        <v>44166</v>
      </c>
      <c r="C23263">
        <v>11</v>
      </c>
    </row>
    <row r="23264" spans="1:3" x14ac:dyDescent="0.25">
      <c r="A23264">
        <v>46127</v>
      </c>
      <c r="B23264" s="10">
        <v>43831</v>
      </c>
      <c r="C23264">
        <v>12</v>
      </c>
    </row>
    <row r="23265" spans="1:3" x14ac:dyDescent="0.25">
      <c r="A23265">
        <v>46127</v>
      </c>
      <c r="B23265" s="10">
        <v>43862</v>
      </c>
      <c r="C23265">
        <v>12</v>
      </c>
    </row>
    <row r="23266" spans="1:3" x14ac:dyDescent="0.25">
      <c r="A23266">
        <v>46127</v>
      </c>
      <c r="B23266" s="10">
        <v>43952</v>
      </c>
      <c r="C23266">
        <v>12</v>
      </c>
    </row>
    <row r="23267" spans="1:3" x14ac:dyDescent="0.25">
      <c r="A23267">
        <v>46127</v>
      </c>
      <c r="B23267" s="10">
        <v>43983</v>
      </c>
      <c r="C23267">
        <v>13</v>
      </c>
    </row>
    <row r="23268" spans="1:3" x14ac:dyDescent="0.25">
      <c r="A23268">
        <v>46127</v>
      </c>
      <c r="B23268" s="10">
        <v>44013</v>
      </c>
      <c r="C23268">
        <v>13</v>
      </c>
    </row>
    <row r="23269" spans="1:3" x14ac:dyDescent="0.25">
      <c r="A23269">
        <v>46127</v>
      </c>
      <c r="B23269" s="10">
        <v>44075</v>
      </c>
      <c r="C23269">
        <v>13</v>
      </c>
    </row>
    <row r="23270" spans="1:3" x14ac:dyDescent="0.25">
      <c r="A23270">
        <v>46127</v>
      </c>
      <c r="B23270" s="10">
        <v>44105</v>
      </c>
      <c r="C23270">
        <v>20</v>
      </c>
    </row>
    <row r="23271" spans="1:3" x14ac:dyDescent="0.25">
      <c r="A23271">
        <v>46127</v>
      </c>
      <c r="B23271" s="10">
        <v>44136</v>
      </c>
      <c r="C23271">
        <v>29</v>
      </c>
    </row>
    <row r="23272" spans="1:3" x14ac:dyDescent="0.25">
      <c r="A23272">
        <v>46127</v>
      </c>
      <c r="B23272" s="10">
        <v>44166</v>
      </c>
      <c r="C23272">
        <v>17</v>
      </c>
    </row>
    <row r="23273" spans="1:3" x14ac:dyDescent="0.25">
      <c r="A23273">
        <v>46129</v>
      </c>
      <c r="B23273" s="10">
        <v>44105</v>
      </c>
      <c r="C23273">
        <v>14</v>
      </c>
    </row>
    <row r="23274" spans="1:3" x14ac:dyDescent="0.25">
      <c r="A23274">
        <v>46129</v>
      </c>
      <c r="B23274" s="10">
        <v>44136</v>
      </c>
      <c r="C23274">
        <v>15</v>
      </c>
    </row>
    <row r="23275" spans="1:3" x14ac:dyDescent="0.25">
      <c r="A23275">
        <v>46135</v>
      </c>
      <c r="B23275" s="10">
        <v>43831</v>
      </c>
      <c r="C23275">
        <v>24</v>
      </c>
    </row>
    <row r="23276" spans="1:3" x14ac:dyDescent="0.25">
      <c r="A23276">
        <v>46135</v>
      </c>
      <c r="B23276" s="10">
        <v>43862</v>
      </c>
      <c r="C23276">
        <v>13</v>
      </c>
    </row>
    <row r="23277" spans="1:3" x14ac:dyDescent="0.25">
      <c r="A23277">
        <v>46135</v>
      </c>
      <c r="B23277" s="10">
        <v>43891</v>
      </c>
      <c r="C23277">
        <v>24</v>
      </c>
    </row>
    <row r="23278" spans="1:3" x14ac:dyDescent="0.25">
      <c r="A23278">
        <v>46135</v>
      </c>
      <c r="B23278" s="10">
        <v>43922</v>
      </c>
      <c r="C23278">
        <v>24</v>
      </c>
    </row>
    <row r="23279" spans="1:3" x14ac:dyDescent="0.25">
      <c r="A23279">
        <v>46135</v>
      </c>
      <c r="B23279" s="10">
        <v>43952</v>
      </c>
      <c r="C23279">
        <v>21</v>
      </c>
    </row>
    <row r="23280" spans="1:3" x14ac:dyDescent="0.25">
      <c r="A23280">
        <v>46135</v>
      </c>
      <c r="B23280" s="10">
        <v>43983</v>
      </c>
      <c r="C23280">
        <v>22</v>
      </c>
    </row>
    <row r="23281" spans="1:3" x14ac:dyDescent="0.25">
      <c r="A23281">
        <v>46135</v>
      </c>
      <c r="B23281" s="10">
        <v>44013</v>
      </c>
      <c r="C23281">
        <v>21</v>
      </c>
    </row>
    <row r="23282" spans="1:3" x14ac:dyDescent="0.25">
      <c r="A23282">
        <v>46135</v>
      </c>
      <c r="B23282" s="10">
        <v>44044</v>
      </c>
      <c r="C23282">
        <v>19</v>
      </c>
    </row>
    <row r="23283" spans="1:3" x14ac:dyDescent="0.25">
      <c r="A23283">
        <v>46135</v>
      </c>
      <c r="B23283" s="10">
        <v>44075</v>
      </c>
      <c r="C23283">
        <v>24</v>
      </c>
    </row>
    <row r="23284" spans="1:3" x14ac:dyDescent="0.25">
      <c r="A23284">
        <v>46135</v>
      </c>
      <c r="B23284" s="10">
        <v>44105</v>
      </c>
      <c r="C23284">
        <v>19</v>
      </c>
    </row>
    <row r="23285" spans="1:3" x14ac:dyDescent="0.25">
      <c r="A23285">
        <v>46135</v>
      </c>
      <c r="B23285" s="10">
        <v>44136</v>
      </c>
      <c r="C23285">
        <v>32</v>
      </c>
    </row>
    <row r="23286" spans="1:3" x14ac:dyDescent="0.25">
      <c r="A23286">
        <v>46135</v>
      </c>
      <c r="B23286" s="10">
        <v>44166</v>
      </c>
      <c r="C23286">
        <v>22</v>
      </c>
    </row>
    <row r="23287" spans="1:3" x14ac:dyDescent="0.25">
      <c r="A23287">
        <v>47001</v>
      </c>
      <c r="B23287" s="10">
        <v>43831</v>
      </c>
      <c r="C23287">
        <v>92</v>
      </c>
    </row>
    <row r="23288" spans="1:3" x14ac:dyDescent="0.25">
      <c r="A23288">
        <v>47001</v>
      </c>
      <c r="B23288" s="10">
        <v>43862</v>
      </c>
      <c r="C23288">
        <v>92</v>
      </c>
    </row>
    <row r="23289" spans="1:3" x14ac:dyDescent="0.25">
      <c r="A23289">
        <v>47001</v>
      </c>
      <c r="B23289" s="10">
        <v>43891</v>
      </c>
      <c r="C23289">
        <v>96</v>
      </c>
    </row>
    <row r="23290" spans="1:3" x14ac:dyDescent="0.25">
      <c r="A23290">
        <v>47001</v>
      </c>
      <c r="B23290" s="10">
        <v>43922</v>
      </c>
      <c r="C23290">
        <v>80</v>
      </c>
    </row>
    <row r="23291" spans="1:3" x14ac:dyDescent="0.25">
      <c r="A23291">
        <v>47001</v>
      </c>
      <c r="B23291" s="10">
        <v>43952</v>
      </c>
      <c r="C23291">
        <v>95</v>
      </c>
    </row>
    <row r="23292" spans="1:3" x14ac:dyDescent="0.25">
      <c r="A23292">
        <v>47001</v>
      </c>
      <c r="B23292" s="10">
        <v>43983</v>
      </c>
      <c r="C23292">
        <v>77</v>
      </c>
    </row>
    <row r="23293" spans="1:3" x14ac:dyDescent="0.25">
      <c r="A23293">
        <v>47001</v>
      </c>
      <c r="B23293" s="10">
        <v>44013</v>
      </c>
      <c r="C23293">
        <v>79</v>
      </c>
    </row>
    <row r="23294" spans="1:3" x14ac:dyDescent="0.25">
      <c r="A23294">
        <v>47001</v>
      </c>
      <c r="B23294" s="10">
        <v>44044</v>
      </c>
      <c r="C23294">
        <v>80</v>
      </c>
    </row>
    <row r="23295" spans="1:3" x14ac:dyDescent="0.25">
      <c r="A23295">
        <v>47001</v>
      </c>
      <c r="B23295" s="10">
        <v>44075</v>
      </c>
      <c r="C23295">
        <v>89</v>
      </c>
    </row>
    <row r="23296" spans="1:3" x14ac:dyDescent="0.25">
      <c r="A23296">
        <v>47001</v>
      </c>
      <c r="B23296" s="10">
        <v>44105</v>
      </c>
      <c r="C23296">
        <v>94</v>
      </c>
    </row>
    <row r="23297" spans="1:3" x14ac:dyDescent="0.25">
      <c r="A23297">
        <v>47001</v>
      </c>
      <c r="B23297" s="10">
        <v>44136</v>
      </c>
      <c r="C23297">
        <v>93</v>
      </c>
    </row>
    <row r="23298" spans="1:3" x14ac:dyDescent="0.25">
      <c r="A23298">
        <v>47001</v>
      </c>
      <c r="B23298" s="10">
        <v>44166</v>
      </c>
      <c r="C23298">
        <v>145</v>
      </c>
    </row>
    <row r="23299" spans="1:3" x14ac:dyDescent="0.25">
      <c r="A23299">
        <v>47003</v>
      </c>
      <c r="B23299" s="10">
        <v>43831</v>
      </c>
      <c r="C23299">
        <v>57</v>
      </c>
    </row>
    <row r="23300" spans="1:3" x14ac:dyDescent="0.25">
      <c r="A23300">
        <v>47003</v>
      </c>
      <c r="B23300" s="10">
        <v>43862</v>
      </c>
      <c r="C23300">
        <v>36</v>
      </c>
    </row>
    <row r="23301" spans="1:3" x14ac:dyDescent="0.25">
      <c r="A23301">
        <v>47003</v>
      </c>
      <c r="B23301" s="10">
        <v>43891</v>
      </c>
      <c r="C23301">
        <v>50</v>
      </c>
    </row>
    <row r="23302" spans="1:3" x14ac:dyDescent="0.25">
      <c r="A23302">
        <v>47003</v>
      </c>
      <c r="B23302" s="10">
        <v>43922</v>
      </c>
      <c r="C23302">
        <v>40</v>
      </c>
    </row>
    <row r="23303" spans="1:3" x14ac:dyDescent="0.25">
      <c r="A23303">
        <v>47003</v>
      </c>
      <c r="B23303" s="10">
        <v>43952</v>
      </c>
      <c r="C23303">
        <v>40</v>
      </c>
    </row>
    <row r="23304" spans="1:3" x14ac:dyDescent="0.25">
      <c r="A23304">
        <v>47003</v>
      </c>
      <c r="B23304" s="10">
        <v>43983</v>
      </c>
      <c r="C23304">
        <v>44</v>
      </c>
    </row>
    <row r="23305" spans="1:3" x14ac:dyDescent="0.25">
      <c r="A23305">
        <v>47003</v>
      </c>
      <c r="B23305" s="10">
        <v>44013</v>
      </c>
      <c r="C23305">
        <v>43</v>
      </c>
    </row>
    <row r="23306" spans="1:3" x14ac:dyDescent="0.25">
      <c r="A23306">
        <v>47003</v>
      </c>
      <c r="B23306" s="10">
        <v>44044</v>
      </c>
      <c r="C23306">
        <v>59</v>
      </c>
    </row>
    <row r="23307" spans="1:3" x14ac:dyDescent="0.25">
      <c r="A23307">
        <v>47003</v>
      </c>
      <c r="B23307" s="10">
        <v>44075</v>
      </c>
      <c r="C23307">
        <v>39</v>
      </c>
    </row>
    <row r="23308" spans="1:3" x14ac:dyDescent="0.25">
      <c r="A23308">
        <v>47003</v>
      </c>
      <c r="B23308" s="10">
        <v>44105</v>
      </c>
      <c r="C23308">
        <v>60</v>
      </c>
    </row>
    <row r="23309" spans="1:3" x14ac:dyDescent="0.25">
      <c r="A23309">
        <v>47003</v>
      </c>
      <c r="B23309" s="10">
        <v>44136</v>
      </c>
      <c r="C23309">
        <v>64</v>
      </c>
    </row>
    <row r="23310" spans="1:3" x14ac:dyDescent="0.25">
      <c r="A23310">
        <v>47003</v>
      </c>
      <c r="B23310" s="10">
        <v>44166</v>
      </c>
      <c r="C23310">
        <v>75</v>
      </c>
    </row>
    <row r="23311" spans="1:3" x14ac:dyDescent="0.25">
      <c r="A23311">
        <v>47005</v>
      </c>
      <c r="B23311" s="10">
        <v>43831</v>
      </c>
      <c r="C23311">
        <v>32</v>
      </c>
    </row>
    <row r="23312" spans="1:3" x14ac:dyDescent="0.25">
      <c r="A23312">
        <v>47005</v>
      </c>
      <c r="B23312" s="10">
        <v>43862</v>
      </c>
      <c r="C23312">
        <v>17</v>
      </c>
    </row>
    <row r="23313" spans="1:3" x14ac:dyDescent="0.25">
      <c r="A23313">
        <v>47005</v>
      </c>
      <c r="B23313" s="10">
        <v>43891</v>
      </c>
      <c r="C23313">
        <v>26</v>
      </c>
    </row>
    <row r="23314" spans="1:3" x14ac:dyDescent="0.25">
      <c r="A23314">
        <v>47005</v>
      </c>
      <c r="B23314" s="10">
        <v>43922</v>
      </c>
      <c r="C23314">
        <v>23</v>
      </c>
    </row>
    <row r="23315" spans="1:3" x14ac:dyDescent="0.25">
      <c r="A23315">
        <v>47005</v>
      </c>
      <c r="B23315" s="10">
        <v>43952</v>
      </c>
      <c r="C23315">
        <v>18</v>
      </c>
    </row>
    <row r="23316" spans="1:3" x14ac:dyDescent="0.25">
      <c r="A23316">
        <v>47005</v>
      </c>
      <c r="B23316" s="10">
        <v>43983</v>
      </c>
      <c r="C23316">
        <v>20</v>
      </c>
    </row>
    <row r="23317" spans="1:3" x14ac:dyDescent="0.25">
      <c r="A23317">
        <v>47005</v>
      </c>
      <c r="B23317" s="10">
        <v>44013</v>
      </c>
      <c r="C23317">
        <v>27</v>
      </c>
    </row>
    <row r="23318" spans="1:3" x14ac:dyDescent="0.25">
      <c r="A23318">
        <v>47005</v>
      </c>
      <c r="B23318" s="10">
        <v>44044</v>
      </c>
      <c r="C23318">
        <v>34</v>
      </c>
    </row>
    <row r="23319" spans="1:3" x14ac:dyDescent="0.25">
      <c r="A23319">
        <v>47005</v>
      </c>
      <c r="B23319" s="10">
        <v>44075</v>
      </c>
      <c r="C23319">
        <v>21</v>
      </c>
    </row>
    <row r="23320" spans="1:3" x14ac:dyDescent="0.25">
      <c r="A23320">
        <v>47005</v>
      </c>
      <c r="B23320" s="10">
        <v>44105</v>
      </c>
      <c r="C23320">
        <v>26</v>
      </c>
    </row>
    <row r="23321" spans="1:3" x14ac:dyDescent="0.25">
      <c r="A23321">
        <v>47005</v>
      </c>
      <c r="B23321" s="10">
        <v>44136</v>
      </c>
      <c r="C23321">
        <v>29</v>
      </c>
    </row>
    <row r="23322" spans="1:3" x14ac:dyDescent="0.25">
      <c r="A23322">
        <v>47005</v>
      </c>
      <c r="B23322" s="10">
        <v>44166</v>
      </c>
      <c r="C23322">
        <v>40</v>
      </c>
    </row>
    <row r="23323" spans="1:3" x14ac:dyDescent="0.25">
      <c r="A23323">
        <v>47007</v>
      </c>
      <c r="B23323" s="10">
        <v>43831</v>
      </c>
      <c r="C23323">
        <v>16</v>
      </c>
    </row>
    <row r="23324" spans="1:3" x14ac:dyDescent="0.25">
      <c r="A23324">
        <v>47007</v>
      </c>
      <c r="B23324" s="10">
        <v>43891</v>
      </c>
      <c r="C23324">
        <v>12</v>
      </c>
    </row>
    <row r="23325" spans="1:3" x14ac:dyDescent="0.25">
      <c r="A23325">
        <v>47007</v>
      </c>
      <c r="B23325" s="10">
        <v>43922</v>
      </c>
      <c r="C23325">
        <v>14</v>
      </c>
    </row>
    <row r="23326" spans="1:3" x14ac:dyDescent="0.25">
      <c r="A23326">
        <v>47007</v>
      </c>
      <c r="B23326" s="10">
        <v>43952</v>
      </c>
      <c r="C23326">
        <v>10</v>
      </c>
    </row>
    <row r="23327" spans="1:3" x14ac:dyDescent="0.25">
      <c r="A23327">
        <v>47007</v>
      </c>
      <c r="B23327" s="10">
        <v>43983</v>
      </c>
      <c r="C23327">
        <v>13</v>
      </c>
    </row>
    <row r="23328" spans="1:3" x14ac:dyDescent="0.25">
      <c r="A23328">
        <v>47007</v>
      </c>
      <c r="B23328" s="10">
        <v>44013</v>
      </c>
      <c r="C23328">
        <v>18</v>
      </c>
    </row>
    <row r="23329" spans="1:3" x14ac:dyDescent="0.25">
      <c r="A23329">
        <v>47007</v>
      </c>
      <c r="B23329" s="10">
        <v>44044</v>
      </c>
      <c r="C23329">
        <v>18</v>
      </c>
    </row>
    <row r="23330" spans="1:3" x14ac:dyDescent="0.25">
      <c r="A23330">
        <v>47007</v>
      </c>
      <c r="B23330" s="10">
        <v>44075</v>
      </c>
      <c r="C23330">
        <v>14</v>
      </c>
    </row>
    <row r="23331" spans="1:3" x14ac:dyDescent="0.25">
      <c r="A23331">
        <v>47007</v>
      </c>
      <c r="B23331" s="10">
        <v>44105</v>
      </c>
      <c r="C23331">
        <v>13</v>
      </c>
    </row>
    <row r="23332" spans="1:3" x14ac:dyDescent="0.25">
      <c r="A23332">
        <v>47007</v>
      </c>
      <c r="B23332" s="10">
        <v>44136</v>
      </c>
      <c r="C23332">
        <v>18</v>
      </c>
    </row>
    <row r="23333" spans="1:3" x14ac:dyDescent="0.25">
      <c r="A23333">
        <v>47007</v>
      </c>
      <c r="B23333" s="10">
        <v>44166</v>
      </c>
      <c r="C23333">
        <v>20</v>
      </c>
    </row>
    <row r="23334" spans="1:3" x14ac:dyDescent="0.25">
      <c r="A23334">
        <v>47009</v>
      </c>
      <c r="B23334" s="10">
        <v>43831</v>
      </c>
      <c r="C23334">
        <v>145</v>
      </c>
    </row>
    <row r="23335" spans="1:3" x14ac:dyDescent="0.25">
      <c r="A23335">
        <v>47009</v>
      </c>
      <c r="B23335" s="10">
        <v>43862</v>
      </c>
      <c r="C23335">
        <v>130</v>
      </c>
    </row>
    <row r="23336" spans="1:3" x14ac:dyDescent="0.25">
      <c r="A23336">
        <v>47009</v>
      </c>
      <c r="B23336" s="10">
        <v>43891</v>
      </c>
      <c r="C23336">
        <v>122</v>
      </c>
    </row>
    <row r="23337" spans="1:3" x14ac:dyDescent="0.25">
      <c r="A23337">
        <v>47009</v>
      </c>
      <c r="B23337" s="10">
        <v>43922</v>
      </c>
      <c r="C23337">
        <v>140</v>
      </c>
    </row>
    <row r="23338" spans="1:3" x14ac:dyDescent="0.25">
      <c r="A23338">
        <v>47009</v>
      </c>
      <c r="B23338" s="10">
        <v>43952</v>
      </c>
      <c r="C23338">
        <v>143</v>
      </c>
    </row>
    <row r="23339" spans="1:3" x14ac:dyDescent="0.25">
      <c r="A23339">
        <v>47009</v>
      </c>
      <c r="B23339" s="10">
        <v>43983</v>
      </c>
      <c r="C23339">
        <v>122</v>
      </c>
    </row>
    <row r="23340" spans="1:3" x14ac:dyDescent="0.25">
      <c r="A23340">
        <v>47009</v>
      </c>
      <c r="B23340" s="10">
        <v>44013</v>
      </c>
      <c r="C23340">
        <v>124</v>
      </c>
    </row>
    <row r="23341" spans="1:3" x14ac:dyDescent="0.25">
      <c r="A23341">
        <v>47009</v>
      </c>
      <c r="B23341" s="10">
        <v>44044</v>
      </c>
      <c r="C23341">
        <v>143</v>
      </c>
    </row>
    <row r="23342" spans="1:3" x14ac:dyDescent="0.25">
      <c r="A23342">
        <v>47009</v>
      </c>
      <c r="B23342" s="10">
        <v>44075</v>
      </c>
      <c r="C23342">
        <v>133</v>
      </c>
    </row>
    <row r="23343" spans="1:3" x14ac:dyDescent="0.25">
      <c r="A23343">
        <v>47009</v>
      </c>
      <c r="B23343" s="10">
        <v>44105</v>
      </c>
      <c r="C23343">
        <v>138</v>
      </c>
    </row>
    <row r="23344" spans="1:3" x14ac:dyDescent="0.25">
      <c r="A23344">
        <v>47009</v>
      </c>
      <c r="B23344" s="10">
        <v>44136</v>
      </c>
      <c r="C23344">
        <v>153</v>
      </c>
    </row>
    <row r="23345" spans="1:3" x14ac:dyDescent="0.25">
      <c r="A23345">
        <v>47009</v>
      </c>
      <c r="B23345" s="10">
        <v>44166</v>
      </c>
      <c r="C23345">
        <v>199</v>
      </c>
    </row>
    <row r="23346" spans="1:3" x14ac:dyDescent="0.25">
      <c r="A23346">
        <v>47011</v>
      </c>
      <c r="B23346" s="10">
        <v>43831</v>
      </c>
      <c r="C23346">
        <v>111</v>
      </c>
    </row>
    <row r="23347" spans="1:3" x14ac:dyDescent="0.25">
      <c r="A23347">
        <v>47011</v>
      </c>
      <c r="B23347" s="10">
        <v>43862</v>
      </c>
      <c r="C23347">
        <v>91</v>
      </c>
    </row>
    <row r="23348" spans="1:3" x14ac:dyDescent="0.25">
      <c r="A23348">
        <v>47011</v>
      </c>
      <c r="B23348" s="10">
        <v>43891</v>
      </c>
      <c r="C23348">
        <v>139</v>
      </c>
    </row>
    <row r="23349" spans="1:3" x14ac:dyDescent="0.25">
      <c r="A23349">
        <v>47011</v>
      </c>
      <c r="B23349" s="10">
        <v>43922</v>
      </c>
      <c r="C23349">
        <v>93</v>
      </c>
    </row>
    <row r="23350" spans="1:3" x14ac:dyDescent="0.25">
      <c r="A23350">
        <v>47011</v>
      </c>
      <c r="B23350" s="10">
        <v>43952</v>
      </c>
      <c r="C23350">
        <v>102</v>
      </c>
    </row>
    <row r="23351" spans="1:3" x14ac:dyDescent="0.25">
      <c r="A23351">
        <v>47011</v>
      </c>
      <c r="B23351" s="10">
        <v>43983</v>
      </c>
      <c r="C23351">
        <v>112</v>
      </c>
    </row>
    <row r="23352" spans="1:3" x14ac:dyDescent="0.25">
      <c r="A23352">
        <v>47011</v>
      </c>
      <c r="B23352" s="10">
        <v>44013</v>
      </c>
      <c r="C23352">
        <v>126</v>
      </c>
    </row>
    <row r="23353" spans="1:3" x14ac:dyDescent="0.25">
      <c r="A23353">
        <v>47011</v>
      </c>
      <c r="B23353" s="10">
        <v>44044</v>
      </c>
      <c r="C23353">
        <v>114</v>
      </c>
    </row>
    <row r="23354" spans="1:3" x14ac:dyDescent="0.25">
      <c r="A23354">
        <v>47011</v>
      </c>
      <c r="B23354" s="10">
        <v>44075</v>
      </c>
      <c r="C23354">
        <v>111</v>
      </c>
    </row>
    <row r="23355" spans="1:3" x14ac:dyDescent="0.25">
      <c r="A23355">
        <v>47011</v>
      </c>
      <c r="B23355" s="10">
        <v>44105</v>
      </c>
      <c r="C23355">
        <v>101</v>
      </c>
    </row>
    <row r="23356" spans="1:3" x14ac:dyDescent="0.25">
      <c r="A23356">
        <v>47011</v>
      </c>
      <c r="B23356" s="10">
        <v>44136</v>
      </c>
      <c r="C23356">
        <v>138</v>
      </c>
    </row>
    <row r="23357" spans="1:3" x14ac:dyDescent="0.25">
      <c r="A23357">
        <v>47011</v>
      </c>
      <c r="B23357" s="10">
        <v>44166</v>
      </c>
      <c r="C23357">
        <v>158</v>
      </c>
    </row>
    <row r="23358" spans="1:3" x14ac:dyDescent="0.25">
      <c r="A23358">
        <v>47013</v>
      </c>
      <c r="B23358" s="10">
        <v>43831</v>
      </c>
      <c r="C23358">
        <v>63</v>
      </c>
    </row>
    <row r="23359" spans="1:3" x14ac:dyDescent="0.25">
      <c r="A23359">
        <v>47013</v>
      </c>
      <c r="B23359" s="10">
        <v>43862</v>
      </c>
      <c r="C23359">
        <v>52</v>
      </c>
    </row>
    <row r="23360" spans="1:3" x14ac:dyDescent="0.25">
      <c r="A23360">
        <v>47013</v>
      </c>
      <c r="B23360" s="10">
        <v>43891</v>
      </c>
      <c r="C23360">
        <v>51</v>
      </c>
    </row>
    <row r="23361" spans="1:3" x14ac:dyDescent="0.25">
      <c r="A23361">
        <v>47013</v>
      </c>
      <c r="B23361" s="10">
        <v>43922</v>
      </c>
      <c r="C23361">
        <v>51</v>
      </c>
    </row>
    <row r="23362" spans="1:3" x14ac:dyDescent="0.25">
      <c r="A23362">
        <v>47013</v>
      </c>
      <c r="B23362" s="10">
        <v>43952</v>
      </c>
      <c r="C23362">
        <v>49</v>
      </c>
    </row>
    <row r="23363" spans="1:3" x14ac:dyDescent="0.25">
      <c r="A23363">
        <v>47013</v>
      </c>
      <c r="B23363" s="10">
        <v>43983</v>
      </c>
      <c r="C23363">
        <v>44</v>
      </c>
    </row>
    <row r="23364" spans="1:3" x14ac:dyDescent="0.25">
      <c r="A23364">
        <v>47013</v>
      </c>
      <c r="B23364" s="10">
        <v>44013</v>
      </c>
      <c r="C23364">
        <v>43</v>
      </c>
    </row>
    <row r="23365" spans="1:3" x14ac:dyDescent="0.25">
      <c r="A23365">
        <v>47013</v>
      </c>
      <c r="B23365" s="10">
        <v>44044</v>
      </c>
      <c r="C23365">
        <v>50</v>
      </c>
    </row>
    <row r="23366" spans="1:3" x14ac:dyDescent="0.25">
      <c r="A23366">
        <v>47013</v>
      </c>
      <c r="B23366" s="10">
        <v>44075</v>
      </c>
      <c r="C23366">
        <v>47</v>
      </c>
    </row>
    <row r="23367" spans="1:3" x14ac:dyDescent="0.25">
      <c r="A23367">
        <v>47013</v>
      </c>
      <c r="B23367" s="10">
        <v>44105</v>
      </c>
      <c r="C23367">
        <v>74</v>
      </c>
    </row>
    <row r="23368" spans="1:3" x14ac:dyDescent="0.25">
      <c r="A23368">
        <v>47013</v>
      </c>
      <c r="B23368" s="10">
        <v>44136</v>
      </c>
      <c r="C23368">
        <v>62</v>
      </c>
    </row>
    <row r="23369" spans="1:3" x14ac:dyDescent="0.25">
      <c r="A23369">
        <v>47013</v>
      </c>
      <c r="B23369" s="10">
        <v>44166</v>
      </c>
      <c r="C23369">
        <v>77</v>
      </c>
    </row>
    <row r="23370" spans="1:3" x14ac:dyDescent="0.25">
      <c r="A23370">
        <v>47015</v>
      </c>
      <c r="B23370" s="10">
        <v>43831</v>
      </c>
      <c r="C23370">
        <v>18</v>
      </c>
    </row>
    <row r="23371" spans="1:3" x14ac:dyDescent="0.25">
      <c r="A23371">
        <v>47015</v>
      </c>
      <c r="B23371" s="10">
        <v>43862</v>
      </c>
      <c r="C23371">
        <v>15</v>
      </c>
    </row>
    <row r="23372" spans="1:3" x14ac:dyDescent="0.25">
      <c r="A23372">
        <v>47015</v>
      </c>
      <c r="B23372" s="10">
        <v>43891</v>
      </c>
      <c r="C23372">
        <v>21</v>
      </c>
    </row>
    <row r="23373" spans="1:3" x14ac:dyDescent="0.25">
      <c r="A23373">
        <v>47015</v>
      </c>
      <c r="B23373" s="10">
        <v>43922</v>
      </c>
      <c r="C23373">
        <v>16</v>
      </c>
    </row>
    <row r="23374" spans="1:3" x14ac:dyDescent="0.25">
      <c r="A23374">
        <v>47015</v>
      </c>
      <c r="B23374" s="10">
        <v>43952</v>
      </c>
      <c r="C23374">
        <v>14</v>
      </c>
    </row>
    <row r="23375" spans="1:3" x14ac:dyDescent="0.25">
      <c r="A23375">
        <v>47015</v>
      </c>
      <c r="B23375" s="10">
        <v>43983</v>
      </c>
      <c r="C23375">
        <v>19</v>
      </c>
    </row>
    <row r="23376" spans="1:3" x14ac:dyDescent="0.25">
      <c r="A23376">
        <v>47015</v>
      </c>
      <c r="B23376" s="10">
        <v>44013</v>
      </c>
      <c r="C23376">
        <v>15</v>
      </c>
    </row>
    <row r="23377" spans="1:3" x14ac:dyDescent="0.25">
      <c r="A23377">
        <v>47015</v>
      </c>
      <c r="B23377" s="10">
        <v>44044</v>
      </c>
      <c r="C23377">
        <v>17</v>
      </c>
    </row>
    <row r="23378" spans="1:3" x14ac:dyDescent="0.25">
      <c r="A23378">
        <v>47015</v>
      </c>
      <c r="B23378" s="10">
        <v>44075</v>
      </c>
      <c r="C23378">
        <v>23</v>
      </c>
    </row>
    <row r="23379" spans="1:3" x14ac:dyDescent="0.25">
      <c r="A23379">
        <v>47015</v>
      </c>
      <c r="B23379" s="10">
        <v>44105</v>
      </c>
      <c r="C23379">
        <v>19</v>
      </c>
    </row>
    <row r="23380" spans="1:3" x14ac:dyDescent="0.25">
      <c r="A23380">
        <v>47015</v>
      </c>
      <c r="B23380" s="10">
        <v>44136</v>
      </c>
      <c r="C23380">
        <v>13</v>
      </c>
    </row>
    <row r="23381" spans="1:3" x14ac:dyDescent="0.25">
      <c r="A23381">
        <v>47015</v>
      </c>
      <c r="B23381" s="10">
        <v>44166</v>
      </c>
      <c r="C23381">
        <v>24</v>
      </c>
    </row>
    <row r="23382" spans="1:3" x14ac:dyDescent="0.25">
      <c r="A23382">
        <v>47017</v>
      </c>
      <c r="B23382" s="10">
        <v>43831</v>
      </c>
      <c r="C23382">
        <v>33</v>
      </c>
    </row>
    <row r="23383" spans="1:3" x14ac:dyDescent="0.25">
      <c r="A23383">
        <v>47017</v>
      </c>
      <c r="B23383" s="10">
        <v>43862</v>
      </c>
      <c r="C23383">
        <v>35</v>
      </c>
    </row>
    <row r="23384" spans="1:3" x14ac:dyDescent="0.25">
      <c r="A23384">
        <v>47017</v>
      </c>
      <c r="B23384" s="10">
        <v>43891</v>
      </c>
      <c r="C23384">
        <v>44</v>
      </c>
    </row>
    <row r="23385" spans="1:3" x14ac:dyDescent="0.25">
      <c r="A23385">
        <v>47017</v>
      </c>
      <c r="B23385" s="10">
        <v>43922</v>
      </c>
      <c r="C23385">
        <v>48</v>
      </c>
    </row>
    <row r="23386" spans="1:3" x14ac:dyDescent="0.25">
      <c r="A23386">
        <v>47017</v>
      </c>
      <c r="B23386" s="10">
        <v>43952</v>
      </c>
      <c r="C23386">
        <v>41</v>
      </c>
    </row>
    <row r="23387" spans="1:3" x14ac:dyDescent="0.25">
      <c r="A23387">
        <v>47017</v>
      </c>
      <c r="B23387" s="10">
        <v>43983</v>
      </c>
      <c r="C23387">
        <v>43</v>
      </c>
    </row>
    <row r="23388" spans="1:3" x14ac:dyDescent="0.25">
      <c r="A23388">
        <v>47017</v>
      </c>
      <c r="B23388" s="10">
        <v>44013</v>
      </c>
      <c r="C23388">
        <v>44</v>
      </c>
    </row>
    <row r="23389" spans="1:3" x14ac:dyDescent="0.25">
      <c r="A23389">
        <v>47017</v>
      </c>
      <c r="B23389" s="10">
        <v>44044</v>
      </c>
      <c r="C23389">
        <v>42</v>
      </c>
    </row>
    <row r="23390" spans="1:3" x14ac:dyDescent="0.25">
      <c r="A23390">
        <v>47017</v>
      </c>
      <c r="B23390" s="10">
        <v>44075</v>
      </c>
      <c r="C23390">
        <v>42</v>
      </c>
    </row>
    <row r="23391" spans="1:3" x14ac:dyDescent="0.25">
      <c r="A23391">
        <v>47017</v>
      </c>
      <c r="B23391" s="10">
        <v>44105</v>
      </c>
      <c r="C23391">
        <v>49</v>
      </c>
    </row>
    <row r="23392" spans="1:3" x14ac:dyDescent="0.25">
      <c r="A23392">
        <v>47017</v>
      </c>
      <c r="B23392" s="10">
        <v>44136</v>
      </c>
      <c r="C23392">
        <v>46</v>
      </c>
    </row>
    <row r="23393" spans="1:3" x14ac:dyDescent="0.25">
      <c r="A23393">
        <v>47017</v>
      </c>
      <c r="B23393" s="10">
        <v>44166</v>
      </c>
      <c r="C23393">
        <v>60</v>
      </c>
    </row>
    <row r="23394" spans="1:3" x14ac:dyDescent="0.25">
      <c r="A23394">
        <v>47019</v>
      </c>
      <c r="B23394" s="10">
        <v>43831</v>
      </c>
      <c r="C23394">
        <v>81</v>
      </c>
    </row>
    <row r="23395" spans="1:3" x14ac:dyDescent="0.25">
      <c r="A23395">
        <v>47019</v>
      </c>
      <c r="B23395" s="10">
        <v>43862</v>
      </c>
      <c r="C23395">
        <v>58</v>
      </c>
    </row>
    <row r="23396" spans="1:3" x14ac:dyDescent="0.25">
      <c r="A23396">
        <v>47019</v>
      </c>
      <c r="B23396" s="10">
        <v>43891</v>
      </c>
      <c r="C23396">
        <v>83</v>
      </c>
    </row>
    <row r="23397" spans="1:3" x14ac:dyDescent="0.25">
      <c r="A23397">
        <v>47019</v>
      </c>
      <c r="B23397" s="10">
        <v>43922</v>
      </c>
      <c r="C23397">
        <v>75</v>
      </c>
    </row>
    <row r="23398" spans="1:3" x14ac:dyDescent="0.25">
      <c r="A23398">
        <v>47019</v>
      </c>
      <c r="B23398" s="10">
        <v>43952</v>
      </c>
      <c r="C23398">
        <v>70</v>
      </c>
    </row>
    <row r="23399" spans="1:3" x14ac:dyDescent="0.25">
      <c r="A23399">
        <v>47019</v>
      </c>
      <c r="B23399" s="10">
        <v>43983</v>
      </c>
      <c r="C23399">
        <v>63</v>
      </c>
    </row>
    <row r="23400" spans="1:3" x14ac:dyDescent="0.25">
      <c r="A23400">
        <v>47019</v>
      </c>
      <c r="B23400" s="10">
        <v>44013</v>
      </c>
      <c r="C23400">
        <v>70</v>
      </c>
    </row>
    <row r="23401" spans="1:3" x14ac:dyDescent="0.25">
      <c r="A23401">
        <v>47019</v>
      </c>
      <c r="B23401" s="10">
        <v>44044</v>
      </c>
      <c r="C23401">
        <v>72</v>
      </c>
    </row>
    <row r="23402" spans="1:3" x14ac:dyDescent="0.25">
      <c r="A23402">
        <v>47019</v>
      </c>
      <c r="B23402" s="10">
        <v>44075</v>
      </c>
      <c r="C23402">
        <v>82</v>
      </c>
    </row>
    <row r="23403" spans="1:3" x14ac:dyDescent="0.25">
      <c r="A23403">
        <v>47019</v>
      </c>
      <c r="B23403" s="10">
        <v>44105</v>
      </c>
      <c r="C23403">
        <v>77</v>
      </c>
    </row>
    <row r="23404" spans="1:3" x14ac:dyDescent="0.25">
      <c r="A23404">
        <v>47019</v>
      </c>
      <c r="B23404" s="10">
        <v>44136</v>
      </c>
      <c r="C23404">
        <v>92</v>
      </c>
    </row>
    <row r="23405" spans="1:3" x14ac:dyDescent="0.25">
      <c r="A23405">
        <v>47019</v>
      </c>
      <c r="B23405" s="10">
        <v>44166</v>
      </c>
      <c r="C23405">
        <v>102</v>
      </c>
    </row>
    <row r="23406" spans="1:3" x14ac:dyDescent="0.25">
      <c r="A23406">
        <v>47021</v>
      </c>
      <c r="B23406" s="10">
        <v>43831</v>
      </c>
      <c r="C23406">
        <v>33</v>
      </c>
    </row>
    <row r="23407" spans="1:3" x14ac:dyDescent="0.25">
      <c r="A23407">
        <v>47021</v>
      </c>
      <c r="B23407" s="10">
        <v>43862</v>
      </c>
      <c r="C23407">
        <v>19</v>
      </c>
    </row>
    <row r="23408" spans="1:3" x14ac:dyDescent="0.25">
      <c r="A23408">
        <v>47021</v>
      </c>
      <c r="B23408" s="10">
        <v>43891</v>
      </c>
      <c r="C23408">
        <v>39</v>
      </c>
    </row>
    <row r="23409" spans="1:3" x14ac:dyDescent="0.25">
      <c r="A23409">
        <v>47021</v>
      </c>
      <c r="B23409" s="10">
        <v>43922</v>
      </c>
      <c r="C23409">
        <v>35</v>
      </c>
    </row>
    <row r="23410" spans="1:3" x14ac:dyDescent="0.25">
      <c r="A23410">
        <v>47021</v>
      </c>
      <c r="B23410" s="10">
        <v>43952</v>
      </c>
      <c r="C23410">
        <v>45</v>
      </c>
    </row>
    <row r="23411" spans="1:3" x14ac:dyDescent="0.25">
      <c r="A23411">
        <v>47021</v>
      </c>
      <c r="B23411" s="10">
        <v>43983</v>
      </c>
      <c r="C23411">
        <v>44</v>
      </c>
    </row>
    <row r="23412" spans="1:3" x14ac:dyDescent="0.25">
      <c r="A23412">
        <v>47021</v>
      </c>
      <c r="B23412" s="10">
        <v>44013</v>
      </c>
      <c r="C23412">
        <v>40</v>
      </c>
    </row>
    <row r="23413" spans="1:3" x14ac:dyDescent="0.25">
      <c r="A23413">
        <v>47021</v>
      </c>
      <c r="B23413" s="10">
        <v>44044</v>
      </c>
      <c r="C23413">
        <v>45</v>
      </c>
    </row>
    <row r="23414" spans="1:3" x14ac:dyDescent="0.25">
      <c r="A23414">
        <v>47021</v>
      </c>
      <c r="B23414" s="10">
        <v>44075</v>
      </c>
      <c r="C23414">
        <v>39</v>
      </c>
    </row>
    <row r="23415" spans="1:3" x14ac:dyDescent="0.25">
      <c r="A23415">
        <v>47021</v>
      </c>
      <c r="B23415" s="10">
        <v>44105</v>
      </c>
      <c r="C23415">
        <v>43</v>
      </c>
    </row>
    <row r="23416" spans="1:3" x14ac:dyDescent="0.25">
      <c r="A23416">
        <v>47021</v>
      </c>
      <c r="B23416" s="10">
        <v>44136</v>
      </c>
      <c r="C23416">
        <v>48</v>
      </c>
    </row>
    <row r="23417" spans="1:3" x14ac:dyDescent="0.25">
      <c r="A23417">
        <v>47021</v>
      </c>
      <c r="B23417" s="10">
        <v>44166</v>
      </c>
      <c r="C23417">
        <v>56</v>
      </c>
    </row>
    <row r="23418" spans="1:3" x14ac:dyDescent="0.25">
      <c r="A23418">
        <v>47023</v>
      </c>
      <c r="B23418" s="10">
        <v>43831</v>
      </c>
      <c r="C23418">
        <v>16</v>
      </c>
    </row>
    <row r="23419" spans="1:3" x14ac:dyDescent="0.25">
      <c r="A23419">
        <v>47023</v>
      </c>
      <c r="B23419" s="10">
        <v>43862</v>
      </c>
      <c r="C23419">
        <v>13</v>
      </c>
    </row>
    <row r="23420" spans="1:3" x14ac:dyDescent="0.25">
      <c r="A23420">
        <v>47023</v>
      </c>
      <c r="B23420" s="10">
        <v>43891</v>
      </c>
      <c r="C23420">
        <v>17</v>
      </c>
    </row>
    <row r="23421" spans="1:3" x14ac:dyDescent="0.25">
      <c r="A23421">
        <v>47023</v>
      </c>
      <c r="B23421" s="10">
        <v>43952</v>
      </c>
      <c r="C23421">
        <v>19</v>
      </c>
    </row>
    <row r="23422" spans="1:3" x14ac:dyDescent="0.25">
      <c r="A23422">
        <v>47023</v>
      </c>
      <c r="B23422" s="10">
        <v>43983</v>
      </c>
      <c r="C23422">
        <v>14</v>
      </c>
    </row>
    <row r="23423" spans="1:3" x14ac:dyDescent="0.25">
      <c r="A23423">
        <v>47023</v>
      </c>
      <c r="B23423" s="10">
        <v>44013</v>
      </c>
      <c r="C23423">
        <v>17</v>
      </c>
    </row>
    <row r="23424" spans="1:3" x14ac:dyDescent="0.25">
      <c r="A23424">
        <v>47023</v>
      </c>
      <c r="B23424" s="10">
        <v>44044</v>
      </c>
      <c r="C23424">
        <v>19</v>
      </c>
    </row>
    <row r="23425" spans="1:3" x14ac:dyDescent="0.25">
      <c r="A23425">
        <v>47023</v>
      </c>
      <c r="B23425" s="10">
        <v>44075</v>
      </c>
      <c r="C23425">
        <v>24</v>
      </c>
    </row>
    <row r="23426" spans="1:3" x14ac:dyDescent="0.25">
      <c r="A23426">
        <v>47023</v>
      </c>
      <c r="B23426" s="10">
        <v>44105</v>
      </c>
      <c r="C23426">
        <v>18</v>
      </c>
    </row>
    <row r="23427" spans="1:3" x14ac:dyDescent="0.25">
      <c r="A23427">
        <v>47023</v>
      </c>
      <c r="B23427" s="10">
        <v>44136</v>
      </c>
      <c r="C23427">
        <v>21</v>
      </c>
    </row>
    <row r="23428" spans="1:3" x14ac:dyDescent="0.25">
      <c r="A23428">
        <v>47023</v>
      </c>
      <c r="B23428" s="10">
        <v>44166</v>
      </c>
      <c r="C23428">
        <v>37</v>
      </c>
    </row>
    <row r="23429" spans="1:3" x14ac:dyDescent="0.25">
      <c r="A23429">
        <v>47025</v>
      </c>
      <c r="B23429" s="10">
        <v>43831</v>
      </c>
      <c r="C23429">
        <v>54</v>
      </c>
    </row>
    <row r="23430" spans="1:3" x14ac:dyDescent="0.25">
      <c r="A23430">
        <v>47025</v>
      </c>
      <c r="B23430" s="10">
        <v>43862</v>
      </c>
      <c r="C23430">
        <v>29</v>
      </c>
    </row>
    <row r="23431" spans="1:3" x14ac:dyDescent="0.25">
      <c r="A23431">
        <v>47025</v>
      </c>
      <c r="B23431" s="10">
        <v>43891</v>
      </c>
      <c r="C23431">
        <v>30</v>
      </c>
    </row>
    <row r="23432" spans="1:3" x14ac:dyDescent="0.25">
      <c r="A23432">
        <v>47025</v>
      </c>
      <c r="B23432" s="10">
        <v>43922</v>
      </c>
      <c r="C23432">
        <v>35</v>
      </c>
    </row>
    <row r="23433" spans="1:3" x14ac:dyDescent="0.25">
      <c r="A23433">
        <v>47025</v>
      </c>
      <c r="B23433" s="10">
        <v>43952</v>
      </c>
      <c r="C23433">
        <v>39</v>
      </c>
    </row>
    <row r="23434" spans="1:3" x14ac:dyDescent="0.25">
      <c r="A23434">
        <v>47025</v>
      </c>
      <c r="B23434" s="10">
        <v>43983</v>
      </c>
      <c r="C23434">
        <v>36</v>
      </c>
    </row>
    <row r="23435" spans="1:3" x14ac:dyDescent="0.25">
      <c r="A23435">
        <v>47025</v>
      </c>
      <c r="B23435" s="10">
        <v>44013</v>
      </c>
      <c r="C23435">
        <v>36</v>
      </c>
    </row>
    <row r="23436" spans="1:3" x14ac:dyDescent="0.25">
      <c r="A23436">
        <v>47025</v>
      </c>
      <c r="B23436" s="10">
        <v>44044</v>
      </c>
      <c r="C23436">
        <v>52</v>
      </c>
    </row>
    <row r="23437" spans="1:3" x14ac:dyDescent="0.25">
      <c r="A23437">
        <v>47025</v>
      </c>
      <c r="B23437" s="10">
        <v>44075</v>
      </c>
      <c r="C23437">
        <v>36</v>
      </c>
    </row>
    <row r="23438" spans="1:3" x14ac:dyDescent="0.25">
      <c r="A23438">
        <v>47025</v>
      </c>
      <c r="B23438" s="10">
        <v>44105</v>
      </c>
      <c r="C23438">
        <v>36</v>
      </c>
    </row>
    <row r="23439" spans="1:3" x14ac:dyDescent="0.25">
      <c r="A23439">
        <v>47025</v>
      </c>
      <c r="B23439" s="10">
        <v>44136</v>
      </c>
      <c r="C23439">
        <v>48</v>
      </c>
    </row>
    <row r="23440" spans="1:3" x14ac:dyDescent="0.25">
      <c r="A23440">
        <v>47025</v>
      </c>
      <c r="B23440" s="10">
        <v>44166</v>
      </c>
      <c r="C23440">
        <v>61</v>
      </c>
    </row>
    <row r="23441" spans="1:3" x14ac:dyDescent="0.25">
      <c r="A23441">
        <v>47027</v>
      </c>
      <c r="B23441" s="10">
        <v>43831</v>
      </c>
      <c r="C23441">
        <v>12</v>
      </c>
    </row>
    <row r="23442" spans="1:3" x14ac:dyDescent="0.25">
      <c r="A23442">
        <v>47027</v>
      </c>
      <c r="B23442" s="10">
        <v>43862</v>
      </c>
      <c r="C23442">
        <v>19</v>
      </c>
    </row>
    <row r="23443" spans="1:3" x14ac:dyDescent="0.25">
      <c r="A23443">
        <v>47027</v>
      </c>
      <c r="B23443" s="10">
        <v>43891</v>
      </c>
      <c r="C23443">
        <v>15</v>
      </c>
    </row>
    <row r="23444" spans="1:3" x14ac:dyDescent="0.25">
      <c r="A23444">
        <v>47027</v>
      </c>
      <c r="B23444" s="10">
        <v>43922</v>
      </c>
      <c r="C23444">
        <v>10</v>
      </c>
    </row>
    <row r="23445" spans="1:3" x14ac:dyDescent="0.25">
      <c r="A23445">
        <v>47027</v>
      </c>
      <c r="B23445" s="10">
        <v>43983</v>
      </c>
      <c r="C23445">
        <v>12</v>
      </c>
    </row>
    <row r="23446" spans="1:3" x14ac:dyDescent="0.25">
      <c r="A23446">
        <v>47027</v>
      </c>
      <c r="B23446" s="10">
        <v>44013</v>
      </c>
      <c r="C23446">
        <v>11</v>
      </c>
    </row>
    <row r="23447" spans="1:3" x14ac:dyDescent="0.25">
      <c r="A23447">
        <v>47027</v>
      </c>
      <c r="B23447" s="10">
        <v>44044</v>
      </c>
      <c r="C23447">
        <v>12</v>
      </c>
    </row>
    <row r="23448" spans="1:3" x14ac:dyDescent="0.25">
      <c r="A23448">
        <v>47027</v>
      </c>
      <c r="B23448" s="10">
        <v>44075</v>
      </c>
      <c r="C23448">
        <v>12</v>
      </c>
    </row>
    <row r="23449" spans="1:3" x14ac:dyDescent="0.25">
      <c r="A23449">
        <v>47027</v>
      </c>
      <c r="B23449" s="10">
        <v>44105</v>
      </c>
      <c r="C23449">
        <v>27</v>
      </c>
    </row>
    <row r="23450" spans="1:3" x14ac:dyDescent="0.25">
      <c r="A23450">
        <v>47027</v>
      </c>
      <c r="B23450" s="10">
        <v>44136</v>
      </c>
      <c r="C23450">
        <v>16</v>
      </c>
    </row>
    <row r="23451" spans="1:3" x14ac:dyDescent="0.25">
      <c r="A23451">
        <v>47027</v>
      </c>
      <c r="B23451" s="10">
        <v>44166</v>
      </c>
      <c r="C23451">
        <v>15</v>
      </c>
    </row>
    <row r="23452" spans="1:3" x14ac:dyDescent="0.25">
      <c r="A23452">
        <v>47029</v>
      </c>
      <c r="B23452" s="10">
        <v>43831</v>
      </c>
      <c r="C23452">
        <v>51</v>
      </c>
    </row>
    <row r="23453" spans="1:3" x14ac:dyDescent="0.25">
      <c r="A23453">
        <v>47029</v>
      </c>
      <c r="B23453" s="10">
        <v>43862</v>
      </c>
      <c r="C23453">
        <v>40</v>
      </c>
    </row>
    <row r="23454" spans="1:3" x14ac:dyDescent="0.25">
      <c r="A23454">
        <v>47029</v>
      </c>
      <c r="B23454" s="10">
        <v>43891</v>
      </c>
      <c r="C23454">
        <v>47</v>
      </c>
    </row>
    <row r="23455" spans="1:3" x14ac:dyDescent="0.25">
      <c r="A23455">
        <v>47029</v>
      </c>
      <c r="B23455" s="10">
        <v>43922</v>
      </c>
      <c r="C23455">
        <v>45</v>
      </c>
    </row>
    <row r="23456" spans="1:3" x14ac:dyDescent="0.25">
      <c r="A23456">
        <v>47029</v>
      </c>
      <c r="B23456" s="10">
        <v>43952</v>
      </c>
      <c r="C23456">
        <v>51</v>
      </c>
    </row>
    <row r="23457" spans="1:3" x14ac:dyDescent="0.25">
      <c r="A23457">
        <v>47029</v>
      </c>
      <c r="B23457" s="10">
        <v>43983</v>
      </c>
      <c r="C23457">
        <v>54</v>
      </c>
    </row>
    <row r="23458" spans="1:3" x14ac:dyDescent="0.25">
      <c r="A23458">
        <v>47029</v>
      </c>
      <c r="B23458" s="10">
        <v>44013</v>
      </c>
      <c r="C23458">
        <v>53</v>
      </c>
    </row>
    <row r="23459" spans="1:3" x14ac:dyDescent="0.25">
      <c r="A23459">
        <v>47029</v>
      </c>
      <c r="B23459" s="10">
        <v>44044</v>
      </c>
      <c r="C23459">
        <v>62</v>
      </c>
    </row>
    <row r="23460" spans="1:3" x14ac:dyDescent="0.25">
      <c r="A23460">
        <v>47029</v>
      </c>
      <c r="B23460" s="10">
        <v>44075</v>
      </c>
      <c r="C23460">
        <v>48</v>
      </c>
    </row>
    <row r="23461" spans="1:3" x14ac:dyDescent="0.25">
      <c r="A23461">
        <v>47029</v>
      </c>
      <c r="B23461" s="10">
        <v>44105</v>
      </c>
      <c r="C23461">
        <v>62</v>
      </c>
    </row>
    <row r="23462" spans="1:3" x14ac:dyDescent="0.25">
      <c r="A23462">
        <v>47029</v>
      </c>
      <c r="B23462" s="10">
        <v>44136</v>
      </c>
      <c r="C23462">
        <v>65</v>
      </c>
    </row>
    <row r="23463" spans="1:3" x14ac:dyDescent="0.25">
      <c r="A23463">
        <v>47029</v>
      </c>
      <c r="B23463" s="10">
        <v>44166</v>
      </c>
      <c r="C23463">
        <v>84</v>
      </c>
    </row>
    <row r="23464" spans="1:3" x14ac:dyDescent="0.25">
      <c r="A23464">
        <v>47031</v>
      </c>
      <c r="B23464" s="10">
        <v>43831</v>
      </c>
      <c r="C23464">
        <v>84</v>
      </c>
    </row>
    <row r="23465" spans="1:3" x14ac:dyDescent="0.25">
      <c r="A23465">
        <v>47031</v>
      </c>
      <c r="B23465" s="10">
        <v>43862</v>
      </c>
      <c r="C23465">
        <v>60</v>
      </c>
    </row>
    <row r="23466" spans="1:3" x14ac:dyDescent="0.25">
      <c r="A23466">
        <v>47031</v>
      </c>
      <c r="B23466" s="10">
        <v>43891</v>
      </c>
      <c r="C23466">
        <v>70</v>
      </c>
    </row>
    <row r="23467" spans="1:3" x14ac:dyDescent="0.25">
      <c r="A23467">
        <v>47031</v>
      </c>
      <c r="B23467" s="10">
        <v>43922</v>
      </c>
      <c r="C23467">
        <v>59</v>
      </c>
    </row>
    <row r="23468" spans="1:3" x14ac:dyDescent="0.25">
      <c r="A23468">
        <v>47031</v>
      </c>
      <c r="B23468" s="10">
        <v>43952</v>
      </c>
      <c r="C23468">
        <v>65</v>
      </c>
    </row>
    <row r="23469" spans="1:3" x14ac:dyDescent="0.25">
      <c r="A23469">
        <v>47031</v>
      </c>
      <c r="B23469" s="10">
        <v>43983</v>
      </c>
      <c r="C23469">
        <v>47</v>
      </c>
    </row>
    <row r="23470" spans="1:3" x14ac:dyDescent="0.25">
      <c r="A23470">
        <v>47031</v>
      </c>
      <c r="B23470" s="10">
        <v>44013</v>
      </c>
      <c r="C23470">
        <v>48</v>
      </c>
    </row>
    <row r="23471" spans="1:3" x14ac:dyDescent="0.25">
      <c r="A23471">
        <v>47031</v>
      </c>
      <c r="B23471" s="10">
        <v>44044</v>
      </c>
      <c r="C23471">
        <v>69</v>
      </c>
    </row>
    <row r="23472" spans="1:3" x14ac:dyDescent="0.25">
      <c r="A23472">
        <v>47031</v>
      </c>
      <c r="B23472" s="10">
        <v>44075</v>
      </c>
      <c r="C23472">
        <v>70</v>
      </c>
    </row>
    <row r="23473" spans="1:3" x14ac:dyDescent="0.25">
      <c r="A23473">
        <v>47031</v>
      </c>
      <c r="B23473" s="10">
        <v>44105</v>
      </c>
      <c r="C23473">
        <v>76</v>
      </c>
    </row>
    <row r="23474" spans="1:3" x14ac:dyDescent="0.25">
      <c r="A23474">
        <v>47031</v>
      </c>
      <c r="B23474" s="10">
        <v>44136</v>
      </c>
      <c r="C23474">
        <v>66</v>
      </c>
    </row>
    <row r="23475" spans="1:3" x14ac:dyDescent="0.25">
      <c r="A23475">
        <v>47031</v>
      </c>
      <c r="B23475" s="10">
        <v>44166</v>
      </c>
      <c r="C23475">
        <v>99</v>
      </c>
    </row>
    <row r="23476" spans="1:3" x14ac:dyDescent="0.25">
      <c r="A23476">
        <v>47033</v>
      </c>
      <c r="B23476" s="10">
        <v>43831</v>
      </c>
      <c r="C23476">
        <v>19</v>
      </c>
    </row>
    <row r="23477" spans="1:3" x14ac:dyDescent="0.25">
      <c r="A23477">
        <v>47033</v>
      </c>
      <c r="B23477" s="10">
        <v>43862</v>
      </c>
      <c r="C23477">
        <v>14</v>
      </c>
    </row>
    <row r="23478" spans="1:3" x14ac:dyDescent="0.25">
      <c r="A23478">
        <v>47033</v>
      </c>
      <c r="B23478" s="10">
        <v>43891</v>
      </c>
      <c r="C23478">
        <v>15</v>
      </c>
    </row>
    <row r="23479" spans="1:3" x14ac:dyDescent="0.25">
      <c r="A23479">
        <v>47033</v>
      </c>
      <c r="B23479" s="10">
        <v>43922</v>
      </c>
      <c r="C23479">
        <v>14</v>
      </c>
    </row>
    <row r="23480" spans="1:3" x14ac:dyDescent="0.25">
      <c r="A23480">
        <v>47033</v>
      </c>
      <c r="B23480" s="10">
        <v>43952</v>
      </c>
      <c r="C23480">
        <v>20</v>
      </c>
    </row>
    <row r="23481" spans="1:3" x14ac:dyDescent="0.25">
      <c r="A23481">
        <v>47033</v>
      </c>
      <c r="B23481" s="10">
        <v>43983</v>
      </c>
      <c r="C23481">
        <v>20</v>
      </c>
    </row>
    <row r="23482" spans="1:3" x14ac:dyDescent="0.25">
      <c r="A23482">
        <v>47033</v>
      </c>
      <c r="B23482" s="10">
        <v>44013</v>
      </c>
      <c r="C23482">
        <v>24</v>
      </c>
    </row>
    <row r="23483" spans="1:3" x14ac:dyDescent="0.25">
      <c r="A23483">
        <v>47033</v>
      </c>
      <c r="B23483" s="10">
        <v>44044</v>
      </c>
      <c r="C23483">
        <v>18</v>
      </c>
    </row>
    <row r="23484" spans="1:3" x14ac:dyDescent="0.25">
      <c r="A23484">
        <v>47033</v>
      </c>
      <c r="B23484" s="10">
        <v>44075</v>
      </c>
      <c r="C23484">
        <v>19</v>
      </c>
    </row>
    <row r="23485" spans="1:3" x14ac:dyDescent="0.25">
      <c r="A23485">
        <v>47033</v>
      </c>
      <c r="B23485" s="10">
        <v>44105</v>
      </c>
      <c r="C23485">
        <v>27</v>
      </c>
    </row>
    <row r="23486" spans="1:3" x14ac:dyDescent="0.25">
      <c r="A23486">
        <v>47033</v>
      </c>
      <c r="B23486" s="10">
        <v>44136</v>
      </c>
      <c r="C23486">
        <v>23</v>
      </c>
    </row>
    <row r="23487" spans="1:3" x14ac:dyDescent="0.25">
      <c r="A23487">
        <v>47033</v>
      </c>
      <c r="B23487" s="10">
        <v>44166</v>
      </c>
      <c r="C23487">
        <v>28</v>
      </c>
    </row>
    <row r="23488" spans="1:3" x14ac:dyDescent="0.25">
      <c r="A23488">
        <v>47035</v>
      </c>
      <c r="B23488" s="10">
        <v>43831</v>
      </c>
      <c r="C23488">
        <v>87</v>
      </c>
    </row>
    <row r="23489" spans="1:3" x14ac:dyDescent="0.25">
      <c r="A23489">
        <v>47035</v>
      </c>
      <c r="B23489" s="10">
        <v>43862</v>
      </c>
      <c r="C23489">
        <v>78</v>
      </c>
    </row>
    <row r="23490" spans="1:3" x14ac:dyDescent="0.25">
      <c r="A23490">
        <v>47035</v>
      </c>
      <c r="B23490" s="10">
        <v>43891</v>
      </c>
      <c r="C23490">
        <v>87</v>
      </c>
    </row>
    <row r="23491" spans="1:3" x14ac:dyDescent="0.25">
      <c r="A23491">
        <v>47035</v>
      </c>
      <c r="B23491" s="10">
        <v>43922</v>
      </c>
      <c r="C23491">
        <v>79</v>
      </c>
    </row>
    <row r="23492" spans="1:3" x14ac:dyDescent="0.25">
      <c r="A23492">
        <v>47035</v>
      </c>
      <c r="B23492" s="10">
        <v>43952</v>
      </c>
      <c r="C23492">
        <v>62</v>
      </c>
    </row>
    <row r="23493" spans="1:3" x14ac:dyDescent="0.25">
      <c r="A23493">
        <v>47035</v>
      </c>
      <c r="B23493" s="10">
        <v>43983</v>
      </c>
      <c r="C23493">
        <v>77</v>
      </c>
    </row>
    <row r="23494" spans="1:3" x14ac:dyDescent="0.25">
      <c r="A23494">
        <v>47035</v>
      </c>
      <c r="B23494" s="10">
        <v>44013</v>
      </c>
      <c r="C23494">
        <v>86</v>
      </c>
    </row>
    <row r="23495" spans="1:3" x14ac:dyDescent="0.25">
      <c r="A23495">
        <v>47035</v>
      </c>
      <c r="B23495" s="10">
        <v>44044</v>
      </c>
      <c r="C23495">
        <v>84</v>
      </c>
    </row>
    <row r="23496" spans="1:3" x14ac:dyDescent="0.25">
      <c r="A23496">
        <v>47035</v>
      </c>
      <c r="B23496" s="10">
        <v>44075</v>
      </c>
      <c r="C23496">
        <v>98</v>
      </c>
    </row>
    <row r="23497" spans="1:3" x14ac:dyDescent="0.25">
      <c r="A23497">
        <v>47035</v>
      </c>
      <c r="B23497" s="10">
        <v>44105</v>
      </c>
      <c r="C23497">
        <v>91</v>
      </c>
    </row>
    <row r="23498" spans="1:3" x14ac:dyDescent="0.25">
      <c r="A23498">
        <v>47035</v>
      </c>
      <c r="B23498" s="10">
        <v>44136</v>
      </c>
      <c r="C23498">
        <v>89</v>
      </c>
    </row>
    <row r="23499" spans="1:3" x14ac:dyDescent="0.25">
      <c r="A23499">
        <v>47035</v>
      </c>
      <c r="B23499" s="10">
        <v>44166</v>
      </c>
      <c r="C23499">
        <v>112</v>
      </c>
    </row>
    <row r="23500" spans="1:3" x14ac:dyDescent="0.25">
      <c r="A23500">
        <v>47037</v>
      </c>
      <c r="B23500" s="10">
        <v>43831</v>
      </c>
      <c r="C23500">
        <v>505</v>
      </c>
    </row>
    <row r="23501" spans="1:3" x14ac:dyDescent="0.25">
      <c r="A23501">
        <v>47037</v>
      </c>
      <c r="B23501" s="10">
        <v>43862</v>
      </c>
      <c r="C23501">
        <v>445</v>
      </c>
    </row>
    <row r="23502" spans="1:3" x14ac:dyDescent="0.25">
      <c r="A23502">
        <v>47037</v>
      </c>
      <c r="B23502" s="10">
        <v>43891</v>
      </c>
      <c r="C23502">
        <v>532</v>
      </c>
    </row>
    <row r="23503" spans="1:3" x14ac:dyDescent="0.25">
      <c r="A23503">
        <v>47037</v>
      </c>
      <c r="B23503" s="10">
        <v>43922</v>
      </c>
      <c r="C23503">
        <v>494</v>
      </c>
    </row>
    <row r="23504" spans="1:3" x14ac:dyDescent="0.25">
      <c r="A23504">
        <v>47037</v>
      </c>
      <c r="B23504" s="10">
        <v>43952</v>
      </c>
      <c r="C23504">
        <v>498</v>
      </c>
    </row>
    <row r="23505" spans="1:3" x14ac:dyDescent="0.25">
      <c r="A23505">
        <v>47037</v>
      </c>
      <c r="B23505" s="10">
        <v>43983</v>
      </c>
      <c r="C23505">
        <v>564</v>
      </c>
    </row>
    <row r="23506" spans="1:3" x14ac:dyDescent="0.25">
      <c r="A23506">
        <v>47037</v>
      </c>
      <c r="B23506" s="10">
        <v>44013</v>
      </c>
      <c r="C23506">
        <v>621</v>
      </c>
    </row>
    <row r="23507" spans="1:3" x14ac:dyDescent="0.25">
      <c r="A23507">
        <v>47037</v>
      </c>
      <c r="B23507" s="10">
        <v>44044</v>
      </c>
      <c r="C23507">
        <v>522</v>
      </c>
    </row>
    <row r="23508" spans="1:3" x14ac:dyDescent="0.25">
      <c r="A23508">
        <v>47037</v>
      </c>
      <c r="B23508" s="10">
        <v>44075</v>
      </c>
      <c r="C23508">
        <v>525</v>
      </c>
    </row>
    <row r="23509" spans="1:3" x14ac:dyDescent="0.25">
      <c r="A23509">
        <v>47037</v>
      </c>
      <c r="B23509" s="10">
        <v>44105</v>
      </c>
      <c r="C23509">
        <v>546</v>
      </c>
    </row>
    <row r="23510" spans="1:3" x14ac:dyDescent="0.25">
      <c r="A23510">
        <v>47037</v>
      </c>
      <c r="B23510" s="10">
        <v>44136</v>
      </c>
      <c r="C23510">
        <v>562</v>
      </c>
    </row>
    <row r="23511" spans="1:3" x14ac:dyDescent="0.25">
      <c r="A23511">
        <v>47037</v>
      </c>
      <c r="B23511" s="10">
        <v>44166</v>
      </c>
      <c r="C23511">
        <v>708</v>
      </c>
    </row>
    <row r="23512" spans="1:3" x14ac:dyDescent="0.25">
      <c r="A23512">
        <v>47039</v>
      </c>
      <c r="B23512" s="10">
        <v>43831</v>
      </c>
      <c r="C23512">
        <v>26</v>
      </c>
    </row>
    <row r="23513" spans="1:3" x14ac:dyDescent="0.25">
      <c r="A23513">
        <v>47039</v>
      </c>
      <c r="B23513" s="10">
        <v>43862</v>
      </c>
      <c r="C23513">
        <v>17</v>
      </c>
    </row>
    <row r="23514" spans="1:3" x14ac:dyDescent="0.25">
      <c r="A23514">
        <v>47039</v>
      </c>
      <c r="B23514" s="10">
        <v>43891</v>
      </c>
      <c r="C23514">
        <v>15</v>
      </c>
    </row>
    <row r="23515" spans="1:3" x14ac:dyDescent="0.25">
      <c r="A23515">
        <v>47039</v>
      </c>
      <c r="B23515" s="10">
        <v>43922</v>
      </c>
      <c r="C23515">
        <v>17</v>
      </c>
    </row>
    <row r="23516" spans="1:3" x14ac:dyDescent="0.25">
      <c r="A23516">
        <v>47039</v>
      </c>
      <c r="B23516" s="10">
        <v>43952</v>
      </c>
      <c r="C23516">
        <v>13</v>
      </c>
    </row>
    <row r="23517" spans="1:3" x14ac:dyDescent="0.25">
      <c r="A23517">
        <v>47039</v>
      </c>
      <c r="B23517" s="10">
        <v>43983</v>
      </c>
      <c r="C23517">
        <v>20</v>
      </c>
    </row>
    <row r="23518" spans="1:3" x14ac:dyDescent="0.25">
      <c r="A23518">
        <v>47039</v>
      </c>
      <c r="B23518" s="10">
        <v>44013</v>
      </c>
      <c r="C23518">
        <v>18</v>
      </c>
    </row>
    <row r="23519" spans="1:3" x14ac:dyDescent="0.25">
      <c r="A23519">
        <v>47039</v>
      </c>
      <c r="B23519" s="10">
        <v>44044</v>
      </c>
      <c r="C23519">
        <v>22</v>
      </c>
    </row>
    <row r="23520" spans="1:3" x14ac:dyDescent="0.25">
      <c r="A23520">
        <v>47039</v>
      </c>
      <c r="B23520" s="10">
        <v>44075</v>
      </c>
      <c r="C23520">
        <v>14</v>
      </c>
    </row>
    <row r="23521" spans="1:3" x14ac:dyDescent="0.25">
      <c r="A23521">
        <v>47039</v>
      </c>
      <c r="B23521" s="10">
        <v>44105</v>
      </c>
      <c r="C23521">
        <v>25</v>
      </c>
    </row>
    <row r="23522" spans="1:3" x14ac:dyDescent="0.25">
      <c r="A23522">
        <v>47039</v>
      </c>
      <c r="B23522" s="10">
        <v>44136</v>
      </c>
      <c r="C23522">
        <v>21</v>
      </c>
    </row>
    <row r="23523" spans="1:3" x14ac:dyDescent="0.25">
      <c r="A23523">
        <v>47039</v>
      </c>
      <c r="B23523" s="10">
        <v>44166</v>
      </c>
      <c r="C23523">
        <v>34</v>
      </c>
    </row>
    <row r="23524" spans="1:3" x14ac:dyDescent="0.25">
      <c r="A23524">
        <v>47041</v>
      </c>
      <c r="B23524" s="10">
        <v>43831</v>
      </c>
      <c r="C23524">
        <v>21</v>
      </c>
    </row>
    <row r="23525" spans="1:3" x14ac:dyDescent="0.25">
      <c r="A23525">
        <v>47041</v>
      </c>
      <c r="B23525" s="10">
        <v>43862</v>
      </c>
      <c r="C23525">
        <v>21</v>
      </c>
    </row>
    <row r="23526" spans="1:3" x14ac:dyDescent="0.25">
      <c r="A23526">
        <v>47041</v>
      </c>
      <c r="B23526" s="10">
        <v>43891</v>
      </c>
      <c r="C23526">
        <v>36</v>
      </c>
    </row>
    <row r="23527" spans="1:3" x14ac:dyDescent="0.25">
      <c r="A23527">
        <v>47041</v>
      </c>
      <c r="B23527" s="10">
        <v>43922</v>
      </c>
      <c r="C23527">
        <v>17</v>
      </c>
    </row>
    <row r="23528" spans="1:3" x14ac:dyDescent="0.25">
      <c r="A23528">
        <v>47041</v>
      </c>
      <c r="B23528" s="10">
        <v>43952</v>
      </c>
      <c r="C23528">
        <v>26</v>
      </c>
    </row>
    <row r="23529" spans="1:3" x14ac:dyDescent="0.25">
      <c r="A23529">
        <v>47041</v>
      </c>
      <c r="B23529" s="10">
        <v>43983</v>
      </c>
      <c r="C23529">
        <v>29</v>
      </c>
    </row>
    <row r="23530" spans="1:3" x14ac:dyDescent="0.25">
      <c r="A23530">
        <v>47041</v>
      </c>
      <c r="B23530" s="10">
        <v>44013</v>
      </c>
      <c r="C23530">
        <v>21</v>
      </c>
    </row>
    <row r="23531" spans="1:3" x14ac:dyDescent="0.25">
      <c r="A23531">
        <v>47041</v>
      </c>
      <c r="B23531" s="10">
        <v>44044</v>
      </c>
      <c r="C23531">
        <v>34</v>
      </c>
    </row>
    <row r="23532" spans="1:3" x14ac:dyDescent="0.25">
      <c r="A23532">
        <v>47041</v>
      </c>
      <c r="B23532" s="10">
        <v>44075</v>
      </c>
      <c r="C23532">
        <v>27</v>
      </c>
    </row>
    <row r="23533" spans="1:3" x14ac:dyDescent="0.25">
      <c r="A23533">
        <v>47041</v>
      </c>
      <c r="B23533" s="10">
        <v>44105</v>
      </c>
      <c r="C23533">
        <v>25</v>
      </c>
    </row>
    <row r="23534" spans="1:3" x14ac:dyDescent="0.25">
      <c r="A23534">
        <v>47041</v>
      </c>
      <c r="B23534" s="10">
        <v>44136</v>
      </c>
      <c r="C23534">
        <v>24</v>
      </c>
    </row>
    <row r="23535" spans="1:3" x14ac:dyDescent="0.25">
      <c r="A23535">
        <v>47041</v>
      </c>
      <c r="B23535" s="10">
        <v>44166</v>
      </c>
      <c r="C23535">
        <v>35</v>
      </c>
    </row>
    <row r="23536" spans="1:3" x14ac:dyDescent="0.25">
      <c r="A23536">
        <v>47043</v>
      </c>
      <c r="B23536" s="10">
        <v>43831</v>
      </c>
      <c r="C23536">
        <v>53</v>
      </c>
    </row>
    <row r="23537" spans="1:3" x14ac:dyDescent="0.25">
      <c r="A23537">
        <v>47043</v>
      </c>
      <c r="B23537" s="10">
        <v>43862</v>
      </c>
      <c r="C23537">
        <v>29</v>
      </c>
    </row>
    <row r="23538" spans="1:3" x14ac:dyDescent="0.25">
      <c r="A23538">
        <v>47043</v>
      </c>
      <c r="B23538" s="10">
        <v>43891</v>
      </c>
      <c r="C23538">
        <v>44</v>
      </c>
    </row>
    <row r="23539" spans="1:3" x14ac:dyDescent="0.25">
      <c r="A23539">
        <v>47043</v>
      </c>
      <c r="B23539" s="10">
        <v>43922</v>
      </c>
      <c r="C23539">
        <v>59</v>
      </c>
    </row>
    <row r="23540" spans="1:3" x14ac:dyDescent="0.25">
      <c r="A23540">
        <v>47043</v>
      </c>
      <c r="B23540" s="10">
        <v>43952</v>
      </c>
      <c r="C23540">
        <v>49</v>
      </c>
    </row>
    <row r="23541" spans="1:3" x14ac:dyDescent="0.25">
      <c r="A23541">
        <v>47043</v>
      </c>
      <c r="B23541" s="10">
        <v>43983</v>
      </c>
      <c r="C23541">
        <v>54</v>
      </c>
    </row>
    <row r="23542" spans="1:3" x14ac:dyDescent="0.25">
      <c r="A23542">
        <v>47043</v>
      </c>
      <c r="B23542" s="10">
        <v>44013</v>
      </c>
      <c r="C23542">
        <v>53</v>
      </c>
    </row>
    <row r="23543" spans="1:3" x14ac:dyDescent="0.25">
      <c r="A23543">
        <v>47043</v>
      </c>
      <c r="B23543" s="10">
        <v>44044</v>
      </c>
      <c r="C23543">
        <v>50</v>
      </c>
    </row>
    <row r="23544" spans="1:3" x14ac:dyDescent="0.25">
      <c r="A23544">
        <v>47043</v>
      </c>
      <c r="B23544" s="10">
        <v>44075</v>
      </c>
      <c r="C23544">
        <v>47</v>
      </c>
    </row>
    <row r="23545" spans="1:3" x14ac:dyDescent="0.25">
      <c r="A23545">
        <v>47043</v>
      </c>
      <c r="B23545" s="10">
        <v>44105</v>
      </c>
      <c r="C23545">
        <v>52</v>
      </c>
    </row>
    <row r="23546" spans="1:3" x14ac:dyDescent="0.25">
      <c r="A23546">
        <v>47043</v>
      </c>
      <c r="B23546" s="10">
        <v>44136</v>
      </c>
      <c r="C23546">
        <v>74</v>
      </c>
    </row>
    <row r="23547" spans="1:3" x14ac:dyDescent="0.25">
      <c r="A23547">
        <v>47043</v>
      </c>
      <c r="B23547" s="10">
        <v>44166</v>
      </c>
      <c r="C23547">
        <v>83</v>
      </c>
    </row>
    <row r="23548" spans="1:3" x14ac:dyDescent="0.25">
      <c r="A23548">
        <v>47045</v>
      </c>
      <c r="B23548" s="10">
        <v>43831</v>
      </c>
      <c r="C23548">
        <v>50</v>
      </c>
    </row>
    <row r="23549" spans="1:3" x14ac:dyDescent="0.25">
      <c r="A23549">
        <v>47045</v>
      </c>
      <c r="B23549" s="10">
        <v>43862</v>
      </c>
      <c r="C23549">
        <v>36</v>
      </c>
    </row>
    <row r="23550" spans="1:3" x14ac:dyDescent="0.25">
      <c r="A23550">
        <v>47045</v>
      </c>
      <c r="B23550" s="10">
        <v>43891</v>
      </c>
      <c r="C23550">
        <v>62</v>
      </c>
    </row>
    <row r="23551" spans="1:3" x14ac:dyDescent="0.25">
      <c r="A23551">
        <v>47045</v>
      </c>
      <c r="B23551" s="10">
        <v>43922</v>
      </c>
      <c r="C23551">
        <v>41</v>
      </c>
    </row>
    <row r="23552" spans="1:3" x14ac:dyDescent="0.25">
      <c r="A23552">
        <v>47045</v>
      </c>
      <c r="B23552" s="10">
        <v>43952</v>
      </c>
      <c r="C23552">
        <v>39</v>
      </c>
    </row>
    <row r="23553" spans="1:3" x14ac:dyDescent="0.25">
      <c r="A23553">
        <v>47045</v>
      </c>
      <c r="B23553" s="10">
        <v>43983</v>
      </c>
      <c r="C23553">
        <v>47</v>
      </c>
    </row>
    <row r="23554" spans="1:3" x14ac:dyDescent="0.25">
      <c r="A23554">
        <v>47045</v>
      </c>
      <c r="B23554" s="10">
        <v>44013</v>
      </c>
      <c r="C23554">
        <v>54</v>
      </c>
    </row>
    <row r="23555" spans="1:3" x14ac:dyDescent="0.25">
      <c r="A23555">
        <v>47045</v>
      </c>
      <c r="B23555" s="10">
        <v>44044</v>
      </c>
      <c r="C23555">
        <v>51</v>
      </c>
    </row>
    <row r="23556" spans="1:3" x14ac:dyDescent="0.25">
      <c r="A23556">
        <v>47045</v>
      </c>
      <c r="B23556" s="10">
        <v>44075</v>
      </c>
      <c r="C23556">
        <v>52</v>
      </c>
    </row>
    <row r="23557" spans="1:3" x14ac:dyDescent="0.25">
      <c r="A23557">
        <v>47045</v>
      </c>
      <c r="B23557" s="10">
        <v>44105</v>
      </c>
      <c r="C23557">
        <v>66</v>
      </c>
    </row>
    <row r="23558" spans="1:3" x14ac:dyDescent="0.25">
      <c r="A23558">
        <v>47045</v>
      </c>
      <c r="B23558" s="10">
        <v>44136</v>
      </c>
      <c r="C23558">
        <v>65</v>
      </c>
    </row>
    <row r="23559" spans="1:3" x14ac:dyDescent="0.25">
      <c r="A23559">
        <v>47045</v>
      </c>
      <c r="B23559" s="10">
        <v>44166</v>
      </c>
      <c r="C23559">
        <v>56</v>
      </c>
    </row>
    <row r="23560" spans="1:3" x14ac:dyDescent="0.25">
      <c r="A23560">
        <v>47047</v>
      </c>
      <c r="B23560" s="10">
        <v>43831</v>
      </c>
      <c r="C23560">
        <v>45</v>
      </c>
    </row>
    <row r="23561" spans="1:3" x14ac:dyDescent="0.25">
      <c r="A23561">
        <v>47047</v>
      </c>
      <c r="B23561" s="10">
        <v>43862</v>
      </c>
      <c r="C23561">
        <v>30</v>
      </c>
    </row>
    <row r="23562" spans="1:3" x14ac:dyDescent="0.25">
      <c r="A23562">
        <v>47047</v>
      </c>
      <c r="B23562" s="10">
        <v>43891</v>
      </c>
      <c r="C23562">
        <v>41</v>
      </c>
    </row>
    <row r="23563" spans="1:3" x14ac:dyDescent="0.25">
      <c r="A23563">
        <v>47047</v>
      </c>
      <c r="B23563" s="10">
        <v>43922</v>
      </c>
      <c r="C23563">
        <v>39</v>
      </c>
    </row>
    <row r="23564" spans="1:3" x14ac:dyDescent="0.25">
      <c r="A23564">
        <v>47047</v>
      </c>
      <c r="B23564" s="10">
        <v>43952</v>
      </c>
      <c r="C23564">
        <v>43</v>
      </c>
    </row>
    <row r="23565" spans="1:3" x14ac:dyDescent="0.25">
      <c r="A23565">
        <v>47047</v>
      </c>
      <c r="B23565" s="10">
        <v>43983</v>
      </c>
      <c r="C23565">
        <v>41</v>
      </c>
    </row>
    <row r="23566" spans="1:3" x14ac:dyDescent="0.25">
      <c r="A23566">
        <v>47047</v>
      </c>
      <c r="B23566" s="10">
        <v>44013</v>
      </c>
      <c r="C23566">
        <v>53</v>
      </c>
    </row>
    <row r="23567" spans="1:3" x14ac:dyDescent="0.25">
      <c r="A23567">
        <v>47047</v>
      </c>
      <c r="B23567" s="10">
        <v>44044</v>
      </c>
      <c r="C23567">
        <v>31</v>
      </c>
    </row>
    <row r="23568" spans="1:3" x14ac:dyDescent="0.25">
      <c r="A23568">
        <v>47047</v>
      </c>
      <c r="B23568" s="10">
        <v>44075</v>
      </c>
      <c r="C23568">
        <v>44</v>
      </c>
    </row>
    <row r="23569" spans="1:3" x14ac:dyDescent="0.25">
      <c r="A23569">
        <v>47047</v>
      </c>
      <c r="B23569" s="10">
        <v>44105</v>
      </c>
      <c r="C23569">
        <v>55</v>
      </c>
    </row>
    <row r="23570" spans="1:3" x14ac:dyDescent="0.25">
      <c r="A23570">
        <v>47047</v>
      </c>
      <c r="B23570" s="10">
        <v>44136</v>
      </c>
      <c r="C23570">
        <v>54</v>
      </c>
    </row>
    <row r="23571" spans="1:3" x14ac:dyDescent="0.25">
      <c r="A23571">
        <v>47047</v>
      </c>
      <c r="B23571" s="10">
        <v>44166</v>
      </c>
      <c r="C23571">
        <v>60</v>
      </c>
    </row>
    <row r="23572" spans="1:3" x14ac:dyDescent="0.25">
      <c r="A23572">
        <v>47049</v>
      </c>
      <c r="B23572" s="10">
        <v>43831</v>
      </c>
      <c r="C23572">
        <v>32</v>
      </c>
    </row>
    <row r="23573" spans="1:3" x14ac:dyDescent="0.25">
      <c r="A23573">
        <v>47049</v>
      </c>
      <c r="B23573" s="10">
        <v>43862</v>
      </c>
      <c r="C23573">
        <v>19</v>
      </c>
    </row>
    <row r="23574" spans="1:3" x14ac:dyDescent="0.25">
      <c r="A23574">
        <v>47049</v>
      </c>
      <c r="B23574" s="10">
        <v>43891</v>
      </c>
      <c r="C23574">
        <v>24</v>
      </c>
    </row>
    <row r="23575" spans="1:3" x14ac:dyDescent="0.25">
      <c r="A23575">
        <v>47049</v>
      </c>
      <c r="B23575" s="10">
        <v>43922</v>
      </c>
      <c r="C23575">
        <v>22</v>
      </c>
    </row>
    <row r="23576" spans="1:3" x14ac:dyDescent="0.25">
      <c r="A23576">
        <v>47049</v>
      </c>
      <c r="B23576" s="10">
        <v>43952</v>
      </c>
      <c r="C23576">
        <v>24</v>
      </c>
    </row>
    <row r="23577" spans="1:3" x14ac:dyDescent="0.25">
      <c r="A23577">
        <v>47049</v>
      </c>
      <c r="B23577" s="10">
        <v>43983</v>
      </c>
      <c r="C23577">
        <v>26</v>
      </c>
    </row>
    <row r="23578" spans="1:3" x14ac:dyDescent="0.25">
      <c r="A23578">
        <v>47049</v>
      </c>
      <c r="B23578" s="10">
        <v>44013</v>
      </c>
      <c r="C23578">
        <v>34</v>
      </c>
    </row>
    <row r="23579" spans="1:3" x14ac:dyDescent="0.25">
      <c r="A23579">
        <v>47049</v>
      </c>
      <c r="B23579" s="10">
        <v>44044</v>
      </c>
      <c r="C23579">
        <v>17</v>
      </c>
    </row>
    <row r="23580" spans="1:3" x14ac:dyDescent="0.25">
      <c r="A23580">
        <v>47049</v>
      </c>
      <c r="B23580" s="10">
        <v>44075</v>
      </c>
      <c r="C23580">
        <v>20</v>
      </c>
    </row>
    <row r="23581" spans="1:3" x14ac:dyDescent="0.25">
      <c r="A23581">
        <v>47049</v>
      </c>
      <c r="B23581" s="10">
        <v>44105</v>
      </c>
      <c r="C23581">
        <v>42</v>
      </c>
    </row>
    <row r="23582" spans="1:3" x14ac:dyDescent="0.25">
      <c r="A23582">
        <v>47049</v>
      </c>
      <c r="B23582" s="10">
        <v>44136</v>
      </c>
      <c r="C23582">
        <v>35</v>
      </c>
    </row>
    <row r="23583" spans="1:3" x14ac:dyDescent="0.25">
      <c r="A23583">
        <v>47049</v>
      </c>
      <c r="B23583" s="10">
        <v>44166</v>
      </c>
      <c r="C23583">
        <v>29</v>
      </c>
    </row>
    <row r="23584" spans="1:3" x14ac:dyDescent="0.25">
      <c r="A23584">
        <v>47051</v>
      </c>
      <c r="B23584" s="10">
        <v>43831</v>
      </c>
      <c r="C23584">
        <v>45</v>
      </c>
    </row>
    <row r="23585" spans="1:3" x14ac:dyDescent="0.25">
      <c r="A23585">
        <v>47051</v>
      </c>
      <c r="B23585" s="10">
        <v>43862</v>
      </c>
      <c r="C23585">
        <v>40</v>
      </c>
    </row>
    <row r="23586" spans="1:3" x14ac:dyDescent="0.25">
      <c r="A23586">
        <v>47051</v>
      </c>
      <c r="B23586" s="10">
        <v>43891</v>
      </c>
      <c r="C23586">
        <v>54</v>
      </c>
    </row>
    <row r="23587" spans="1:3" x14ac:dyDescent="0.25">
      <c r="A23587">
        <v>47051</v>
      </c>
      <c r="B23587" s="10">
        <v>43922</v>
      </c>
      <c r="C23587">
        <v>43</v>
      </c>
    </row>
    <row r="23588" spans="1:3" x14ac:dyDescent="0.25">
      <c r="A23588">
        <v>47051</v>
      </c>
      <c r="B23588" s="10">
        <v>43952</v>
      </c>
      <c r="C23588">
        <v>48</v>
      </c>
    </row>
    <row r="23589" spans="1:3" x14ac:dyDescent="0.25">
      <c r="A23589">
        <v>47051</v>
      </c>
      <c r="B23589" s="10">
        <v>43983</v>
      </c>
      <c r="C23589">
        <v>31</v>
      </c>
    </row>
    <row r="23590" spans="1:3" x14ac:dyDescent="0.25">
      <c r="A23590">
        <v>47051</v>
      </c>
      <c r="B23590" s="10">
        <v>44013</v>
      </c>
      <c r="C23590">
        <v>48</v>
      </c>
    </row>
    <row r="23591" spans="1:3" x14ac:dyDescent="0.25">
      <c r="A23591">
        <v>47051</v>
      </c>
      <c r="B23591" s="10">
        <v>44044</v>
      </c>
      <c r="C23591">
        <v>58</v>
      </c>
    </row>
    <row r="23592" spans="1:3" x14ac:dyDescent="0.25">
      <c r="A23592">
        <v>47051</v>
      </c>
      <c r="B23592" s="10">
        <v>44075</v>
      </c>
      <c r="C23592">
        <v>58</v>
      </c>
    </row>
    <row r="23593" spans="1:3" x14ac:dyDescent="0.25">
      <c r="A23593">
        <v>47051</v>
      </c>
      <c r="B23593" s="10">
        <v>44105</v>
      </c>
      <c r="C23593">
        <v>61</v>
      </c>
    </row>
    <row r="23594" spans="1:3" x14ac:dyDescent="0.25">
      <c r="A23594">
        <v>47051</v>
      </c>
      <c r="B23594" s="10">
        <v>44136</v>
      </c>
      <c r="C23594">
        <v>65</v>
      </c>
    </row>
    <row r="23595" spans="1:3" x14ac:dyDescent="0.25">
      <c r="A23595">
        <v>47051</v>
      </c>
      <c r="B23595" s="10">
        <v>44166</v>
      </c>
      <c r="C23595">
        <v>80</v>
      </c>
    </row>
    <row r="23596" spans="1:3" x14ac:dyDescent="0.25">
      <c r="A23596">
        <v>47053</v>
      </c>
      <c r="B23596" s="10">
        <v>43831</v>
      </c>
      <c r="C23596">
        <v>74</v>
      </c>
    </row>
    <row r="23597" spans="1:3" x14ac:dyDescent="0.25">
      <c r="A23597">
        <v>47053</v>
      </c>
      <c r="B23597" s="10">
        <v>43862</v>
      </c>
      <c r="C23597">
        <v>76</v>
      </c>
    </row>
    <row r="23598" spans="1:3" x14ac:dyDescent="0.25">
      <c r="A23598">
        <v>47053</v>
      </c>
      <c r="B23598" s="10">
        <v>43891</v>
      </c>
      <c r="C23598">
        <v>66</v>
      </c>
    </row>
    <row r="23599" spans="1:3" x14ac:dyDescent="0.25">
      <c r="A23599">
        <v>47053</v>
      </c>
      <c r="B23599" s="10">
        <v>43922</v>
      </c>
      <c r="C23599">
        <v>47</v>
      </c>
    </row>
    <row r="23600" spans="1:3" x14ac:dyDescent="0.25">
      <c r="A23600">
        <v>47053</v>
      </c>
      <c r="B23600" s="10">
        <v>43952</v>
      </c>
      <c r="C23600">
        <v>54</v>
      </c>
    </row>
    <row r="23601" spans="1:3" x14ac:dyDescent="0.25">
      <c r="A23601">
        <v>47053</v>
      </c>
      <c r="B23601" s="10">
        <v>43983</v>
      </c>
      <c r="C23601">
        <v>54</v>
      </c>
    </row>
    <row r="23602" spans="1:3" x14ac:dyDescent="0.25">
      <c r="A23602">
        <v>47053</v>
      </c>
      <c r="B23602" s="10">
        <v>44013</v>
      </c>
      <c r="C23602">
        <v>69</v>
      </c>
    </row>
    <row r="23603" spans="1:3" x14ac:dyDescent="0.25">
      <c r="A23603">
        <v>47053</v>
      </c>
      <c r="B23603" s="10">
        <v>44044</v>
      </c>
      <c r="C23603">
        <v>71</v>
      </c>
    </row>
    <row r="23604" spans="1:3" x14ac:dyDescent="0.25">
      <c r="A23604">
        <v>47053</v>
      </c>
      <c r="B23604" s="10">
        <v>44075</v>
      </c>
      <c r="C23604">
        <v>76</v>
      </c>
    </row>
    <row r="23605" spans="1:3" x14ac:dyDescent="0.25">
      <c r="A23605">
        <v>47053</v>
      </c>
      <c r="B23605" s="10">
        <v>44105</v>
      </c>
      <c r="C23605">
        <v>98</v>
      </c>
    </row>
    <row r="23606" spans="1:3" x14ac:dyDescent="0.25">
      <c r="A23606">
        <v>47053</v>
      </c>
      <c r="B23606" s="10">
        <v>44136</v>
      </c>
      <c r="C23606">
        <v>96</v>
      </c>
    </row>
    <row r="23607" spans="1:3" x14ac:dyDescent="0.25">
      <c r="A23607">
        <v>47053</v>
      </c>
      <c r="B23607" s="10">
        <v>44166</v>
      </c>
      <c r="C23607">
        <v>93</v>
      </c>
    </row>
    <row r="23608" spans="1:3" x14ac:dyDescent="0.25">
      <c r="A23608">
        <v>47055</v>
      </c>
      <c r="B23608" s="10">
        <v>43831</v>
      </c>
      <c r="C23608">
        <v>42</v>
      </c>
    </row>
    <row r="23609" spans="1:3" x14ac:dyDescent="0.25">
      <c r="A23609">
        <v>47055</v>
      </c>
      <c r="B23609" s="10">
        <v>43862</v>
      </c>
      <c r="C23609">
        <v>35</v>
      </c>
    </row>
    <row r="23610" spans="1:3" x14ac:dyDescent="0.25">
      <c r="A23610">
        <v>47055</v>
      </c>
      <c r="B23610" s="10">
        <v>43891</v>
      </c>
      <c r="C23610">
        <v>40</v>
      </c>
    </row>
    <row r="23611" spans="1:3" x14ac:dyDescent="0.25">
      <c r="A23611">
        <v>47055</v>
      </c>
      <c r="B23611" s="10">
        <v>43922</v>
      </c>
      <c r="C23611">
        <v>51</v>
      </c>
    </row>
    <row r="23612" spans="1:3" x14ac:dyDescent="0.25">
      <c r="A23612">
        <v>47055</v>
      </c>
      <c r="B23612" s="10">
        <v>43952</v>
      </c>
      <c r="C23612">
        <v>40</v>
      </c>
    </row>
    <row r="23613" spans="1:3" x14ac:dyDescent="0.25">
      <c r="A23613">
        <v>47055</v>
      </c>
      <c r="B23613" s="10">
        <v>43983</v>
      </c>
      <c r="C23613">
        <v>22</v>
      </c>
    </row>
    <row r="23614" spans="1:3" x14ac:dyDescent="0.25">
      <c r="A23614">
        <v>47055</v>
      </c>
      <c r="B23614" s="10">
        <v>44013</v>
      </c>
      <c r="C23614">
        <v>48</v>
      </c>
    </row>
    <row r="23615" spans="1:3" x14ac:dyDescent="0.25">
      <c r="A23615">
        <v>47055</v>
      </c>
      <c r="B23615" s="10">
        <v>44044</v>
      </c>
      <c r="C23615">
        <v>40</v>
      </c>
    </row>
    <row r="23616" spans="1:3" x14ac:dyDescent="0.25">
      <c r="A23616">
        <v>47055</v>
      </c>
      <c r="B23616" s="10">
        <v>44075</v>
      </c>
      <c r="C23616">
        <v>41</v>
      </c>
    </row>
    <row r="23617" spans="1:3" x14ac:dyDescent="0.25">
      <c r="A23617">
        <v>47055</v>
      </c>
      <c r="B23617" s="10">
        <v>44105</v>
      </c>
      <c r="C23617">
        <v>38</v>
      </c>
    </row>
    <row r="23618" spans="1:3" x14ac:dyDescent="0.25">
      <c r="A23618">
        <v>47055</v>
      </c>
      <c r="B23618" s="10">
        <v>44136</v>
      </c>
      <c r="C23618">
        <v>42</v>
      </c>
    </row>
    <row r="23619" spans="1:3" x14ac:dyDescent="0.25">
      <c r="A23619">
        <v>47055</v>
      </c>
      <c r="B23619" s="10">
        <v>44166</v>
      </c>
      <c r="C23619">
        <v>51</v>
      </c>
    </row>
    <row r="23620" spans="1:3" x14ac:dyDescent="0.25">
      <c r="A23620">
        <v>47057</v>
      </c>
      <c r="B23620" s="10">
        <v>43831</v>
      </c>
      <c r="C23620">
        <v>29</v>
      </c>
    </row>
    <row r="23621" spans="1:3" x14ac:dyDescent="0.25">
      <c r="A23621">
        <v>47057</v>
      </c>
      <c r="B23621" s="10">
        <v>43862</v>
      </c>
      <c r="C23621">
        <v>24</v>
      </c>
    </row>
    <row r="23622" spans="1:3" x14ac:dyDescent="0.25">
      <c r="A23622">
        <v>47057</v>
      </c>
      <c r="B23622" s="10">
        <v>43891</v>
      </c>
      <c r="C23622">
        <v>24</v>
      </c>
    </row>
    <row r="23623" spans="1:3" x14ac:dyDescent="0.25">
      <c r="A23623">
        <v>47057</v>
      </c>
      <c r="B23623" s="10">
        <v>43922</v>
      </c>
      <c r="C23623">
        <v>28</v>
      </c>
    </row>
    <row r="23624" spans="1:3" x14ac:dyDescent="0.25">
      <c r="A23624">
        <v>47057</v>
      </c>
      <c r="B23624" s="10">
        <v>43952</v>
      </c>
      <c r="C23624">
        <v>31</v>
      </c>
    </row>
    <row r="23625" spans="1:3" x14ac:dyDescent="0.25">
      <c r="A23625">
        <v>47057</v>
      </c>
      <c r="B23625" s="10">
        <v>43983</v>
      </c>
      <c r="C23625">
        <v>22</v>
      </c>
    </row>
    <row r="23626" spans="1:3" x14ac:dyDescent="0.25">
      <c r="A23626">
        <v>47057</v>
      </c>
      <c r="B23626" s="10">
        <v>44013</v>
      </c>
      <c r="C23626">
        <v>30</v>
      </c>
    </row>
    <row r="23627" spans="1:3" x14ac:dyDescent="0.25">
      <c r="A23627">
        <v>47057</v>
      </c>
      <c r="B23627" s="10">
        <v>44044</v>
      </c>
      <c r="C23627">
        <v>27</v>
      </c>
    </row>
    <row r="23628" spans="1:3" x14ac:dyDescent="0.25">
      <c r="A23628">
        <v>47057</v>
      </c>
      <c r="B23628" s="10">
        <v>44075</v>
      </c>
      <c r="C23628">
        <v>33</v>
      </c>
    </row>
    <row r="23629" spans="1:3" x14ac:dyDescent="0.25">
      <c r="A23629">
        <v>47057</v>
      </c>
      <c r="B23629" s="10">
        <v>44105</v>
      </c>
      <c r="C23629">
        <v>53</v>
      </c>
    </row>
    <row r="23630" spans="1:3" x14ac:dyDescent="0.25">
      <c r="A23630">
        <v>47057</v>
      </c>
      <c r="B23630" s="10">
        <v>44136</v>
      </c>
      <c r="C23630">
        <v>42</v>
      </c>
    </row>
    <row r="23631" spans="1:3" x14ac:dyDescent="0.25">
      <c r="A23631">
        <v>47057</v>
      </c>
      <c r="B23631" s="10">
        <v>44166</v>
      </c>
      <c r="C23631">
        <v>42</v>
      </c>
    </row>
    <row r="23632" spans="1:3" x14ac:dyDescent="0.25">
      <c r="A23632">
        <v>47059</v>
      </c>
      <c r="B23632" s="10">
        <v>43831</v>
      </c>
      <c r="C23632">
        <v>102</v>
      </c>
    </row>
    <row r="23633" spans="1:3" x14ac:dyDescent="0.25">
      <c r="A23633">
        <v>47059</v>
      </c>
      <c r="B23633" s="10">
        <v>43862</v>
      </c>
      <c r="C23633">
        <v>97</v>
      </c>
    </row>
    <row r="23634" spans="1:3" x14ac:dyDescent="0.25">
      <c r="A23634">
        <v>47059</v>
      </c>
      <c r="B23634" s="10">
        <v>43891</v>
      </c>
      <c r="C23634">
        <v>73</v>
      </c>
    </row>
    <row r="23635" spans="1:3" x14ac:dyDescent="0.25">
      <c r="A23635">
        <v>47059</v>
      </c>
      <c r="B23635" s="10">
        <v>43922</v>
      </c>
      <c r="C23635">
        <v>69</v>
      </c>
    </row>
    <row r="23636" spans="1:3" x14ac:dyDescent="0.25">
      <c r="A23636">
        <v>47059</v>
      </c>
      <c r="B23636" s="10">
        <v>43952</v>
      </c>
      <c r="C23636">
        <v>80</v>
      </c>
    </row>
    <row r="23637" spans="1:3" x14ac:dyDescent="0.25">
      <c r="A23637">
        <v>47059</v>
      </c>
      <c r="B23637" s="10">
        <v>43983</v>
      </c>
      <c r="C23637">
        <v>68</v>
      </c>
    </row>
    <row r="23638" spans="1:3" x14ac:dyDescent="0.25">
      <c r="A23638">
        <v>47059</v>
      </c>
      <c r="B23638" s="10">
        <v>44013</v>
      </c>
      <c r="C23638">
        <v>98</v>
      </c>
    </row>
    <row r="23639" spans="1:3" x14ac:dyDescent="0.25">
      <c r="A23639">
        <v>47059</v>
      </c>
      <c r="B23639" s="10">
        <v>44044</v>
      </c>
      <c r="C23639">
        <v>111</v>
      </c>
    </row>
    <row r="23640" spans="1:3" x14ac:dyDescent="0.25">
      <c r="A23640">
        <v>47059</v>
      </c>
      <c r="B23640" s="10">
        <v>44075</v>
      </c>
      <c r="C23640">
        <v>105</v>
      </c>
    </row>
    <row r="23641" spans="1:3" x14ac:dyDescent="0.25">
      <c r="A23641">
        <v>47059</v>
      </c>
      <c r="B23641" s="10">
        <v>44105</v>
      </c>
      <c r="C23641">
        <v>95</v>
      </c>
    </row>
    <row r="23642" spans="1:3" x14ac:dyDescent="0.25">
      <c r="A23642">
        <v>47059</v>
      </c>
      <c r="B23642" s="10">
        <v>44136</v>
      </c>
      <c r="C23642">
        <v>109</v>
      </c>
    </row>
    <row r="23643" spans="1:3" x14ac:dyDescent="0.25">
      <c r="A23643">
        <v>47059</v>
      </c>
      <c r="B23643" s="10">
        <v>44166</v>
      </c>
      <c r="C23643">
        <v>123</v>
      </c>
    </row>
    <row r="23644" spans="1:3" x14ac:dyDescent="0.25">
      <c r="A23644">
        <v>47061</v>
      </c>
      <c r="B23644" s="10">
        <v>43831</v>
      </c>
      <c r="C23644">
        <v>20</v>
      </c>
    </row>
    <row r="23645" spans="1:3" x14ac:dyDescent="0.25">
      <c r="A23645">
        <v>47061</v>
      </c>
      <c r="B23645" s="10">
        <v>43862</v>
      </c>
      <c r="C23645">
        <v>23</v>
      </c>
    </row>
    <row r="23646" spans="1:3" x14ac:dyDescent="0.25">
      <c r="A23646">
        <v>47061</v>
      </c>
      <c r="B23646" s="10">
        <v>43891</v>
      </c>
      <c r="C23646">
        <v>16</v>
      </c>
    </row>
    <row r="23647" spans="1:3" x14ac:dyDescent="0.25">
      <c r="A23647">
        <v>47061</v>
      </c>
      <c r="B23647" s="10">
        <v>43922</v>
      </c>
      <c r="C23647">
        <v>15</v>
      </c>
    </row>
    <row r="23648" spans="1:3" x14ac:dyDescent="0.25">
      <c r="A23648">
        <v>47061</v>
      </c>
      <c r="B23648" s="10">
        <v>43952</v>
      </c>
      <c r="C23648">
        <v>23</v>
      </c>
    </row>
    <row r="23649" spans="1:3" x14ac:dyDescent="0.25">
      <c r="A23649">
        <v>47061</v>
      </c>
      <c r="B23649" s="10">
        <v>43983</v>
      </c>
      <c r="C23649">
        <v>23</v>
      </c>
    </row>
    <row r="23650" spans="1:3" x14ac:dyDescent="0.25">
      <c r="A23650">
        <v>47061</v>
      </c>
      <c r="B23650" s="10">
        <v>44013</v>
      </c>
      <c r="C23650">
        <v>12</v>
      </c>
    </row>
    <row r="23651" spans="1:3" x14ac:dyDescent="0.25">
      <c r="A23651">
        <v>47061</v>
      </c>
      <c r="B23651" s="10">
        <v>44044</v>
      </c>
      <c r="C23651">
        <v>17</v>
      </c>
    </row>
    <row r="23652" spans="1:3" x14ac:dyDescent="0.25">
      <c r="A23652">
        <v>47061</v>
      </c>
      <c r="B23652" s="10">
        <v>44075</v>
      </c>
      <c r="C23652">
        <v>21</v>
      </c>
    </row>
    <row r="23653" spans="1:3" x14ac:dyDescent="0.25">
      <c r="A23653">
        <v>47061</v>
      </c>
      <c r="B23653" s="10">
        <v>44105</v>
      </c>
      <c r="C23653">
        <v>30</v>
      </c>
    </row>
    <row r="23654" spans="1:3" x14ac:dyDescent="0.25">
      <c r="A23654">
        <v>47061</v>
      </c>
      <c r="B23654" s="10">
        <v>44136</v>
      </c>
      <c r="C23654">
        <v>16</v>
      </c>
    </row>
    <row r="23655" spans="1:3" x14ac:dyDescent="0.25">
      <c r="A23655">
        <v>47061</v>
      </c>
      <c r="B23655" s="10">
        <v>44166</v>
      </c>
      <c r="C23655">
        <v>24</v>
      </c>
    </row>
    <row r="23656" spans="1:3" x14ac:dyDescent="0.25">
      <c r="A23656">
        <v>47063</v>
      </c>
      <c r="B23656" s="10">
        <v>43831</v>
      </c>
      <c r="C23656">
        <v>101</v>
      </c>
    </row>
    <row r="23657" spans="1:3" x14ac:dyDescent="0.25">
      <c r="A23657">
        <v>47063</v>
      </c>
      <c r="B23657" s="10">
        <v>43862</v>
      </c>
      <c r="C23657">
        <v>68</v>
      </c>
    </row>
    <row r="23658" spans="1:3" x14ac:dyDescent="0.25">
      <c r="A23658">
        <v>47063</v>
      </c>
      <c r="B23658" s="10">
        <v>43891</v>
      </c>
      <c r="C23658">
        <v>85</v>
      </c>
    </row>
    <row r="23659" spans="1:3" x14ac:dyDescent="0.25">
      <c r="A23659">
        <v>47063</v>
      </c>
      <c r="B23659" s="10">
        <v>43922</v>
      </c>
      <c r="C23659">
        <v>79</v>
      </c>
    </row>
    <row r="23660" spans="1:3" x14ac:dyDescent="0.25">
      <c r="A23660">
        <v>47063</v>
      </c>
      <c r="B23660" s="10">
        <v>43952</v>
      </c>
      <c r="C23660">
        <v>61</v>
      </c>
    </row>
    <row r="23661" spans="1:3" x14ac:dyDescent="0.25">
      <c r="A23661">
        <v>47063</v>
      </c>
      <c r="B23661" s="10">
        <v>43983</v>
      </c>
      <c r="C23661">
        <v>81</v>
      </c>
    </row>
    <row r="23662" spans="1:3" x14ac:dyDescent="0.25">
      <c r="A23662">
        <v>47063</v>
      </c>
      <c r="B23662" s="10">
        <v>44013</v>
      </c>
      <c r="C23662">
        <v>78</v>
      </c>
    </row>
    <row r="23663" spans="1:3" x14ac:dyDescent="0.25">
      <c r="A23663">
        <v>47063</v>
      </c>
      <c r="B23663" s="10">
        <v>44044</v>
      </c>
      <c r="C23663">
        <v>76</v>
      </c>
    </row>
    <row r="23664" spans="1:3" x14ac:dyDescent="0.25">
      <c r="A23664">
        <v>47063</v>
      </c>
      <c r="B23664" s="10">
        <v>44075</v>
      </c>
      <c r="C23664">
        <v>79</v>
      </c>
    </row>
    <row r="23665" spans="1:3" x14ac:dyDescent="0.25">
      <c r="A23665">
        <v>47063</v>
      </c>
      <c r="B23665" s="10">
        <v>44105</v>
      </c>
      <c r="C23665">
        <v>106</v>
      </c>
    </row>
    <row r="23666" spans="1:3" x14ac:dyDescent="0.25">
      <c r="A23666">
        <v>47063</v>
      </c>
      <c r="B23666" s="10">
        <v>44136</v>
      </c>
      <c r="C23666">
        <v>93</v>
      </c>
    </row>
    <row r="23667" spans="1:3" x14ac:dyDescent="0.25">
      <c r="A23667">
        <v>47063</v>
      </c>
      <c r="B23667" s="10">
        <v>44166</v>
      </c>
      <c r="C23667">
        <v>121</v>
      </c>
    </row>
    <row r="23668" spans="1:3" x14ac:dyDescent="0.25">
      <c r="A23668">
        <v>47065</v>
      </c>
      <c r="B23668" s="10">
        <v>43831</v>
      </c>
      <c r="C23668">
        <v>333</v>
      </c>
    </row>
    <row r="23669" spans="1:3" x14ac:dyDescent="0.25">
      <c r="A23669">
        <v>47065</v>
      </c>
      <c r="B23669" s="10">
        <v>43862</v>
      </c>
      <c r="C23669">
        <v>322</v>
      </c>
    </row>
    <row r="23670" spans="1:3" x14ac:dyDescent="0.25">
      <c r="A23670">
        <v>47065</v>
      </c>
      <c r="B23670" s="10">
        <v>43891</v>
      </c>
      <c r="C23670">
        <v>325</v>
      </c>
    </row>
    <row r="23671" spans="1:3" x14ac:dyDescent="0.25">
      <c r="A23671">
        <v>47065</v>
      </c>
      <c r="B23671" s="10">
        <v>43922</v>
      </c>
      <c r="C23671">
        <v>333</v>
      </c>
    </row>
    <row r="23672" spans="1:3" x14ac:dyDescent="0.25">
      <c r="A23672">
        <v>47065</v>
      </c>
      <c r="B23672" s="10">
        <v>43952</v>
      </c>
      <c r="C23672">
        <v>326</v>
      </c>
    </row>
    <row r="23673" spans="1:3" x14ac:dyDescent="0.25">
      <c r="A23673">
        <v>47065</v>
      </c>
      <c r="B23673" s="10">
        <v>43983</v>
      </c>
      <c r="C23673">
        <v>328</v>
      </c>
    </row>
    <row r="23674" spans="1:3" x14ac:dyDescent="0.25">
      <c r="A23674">
        <v>47065</v>
      </c>
      <c r="B23674" s="10">
        <v>44013</v>
      </c>
      <c r="C23674">
        <v>358</v>
      </c>
    </row>
    <row r="23675" spans="1:3" x14ac:dyDescent="0.25">
      <c r="A23675">
        <v>47065</v>
      </c>
      <c r="B23675" s="10">
        <v>44044</v>
      </c>
      <c r="C23675">
        <v>358</v>
      </c>
    </row>
    <row r="23676" spans="1:3" x14ac:dyDescent="0.25">
      <c r="A23676">
        <v>47065</v>
      </c>
      <c r="B23676" s="10">
        <v>44075</v>
      </c>
      <c r="C23676">
        <v>349</v>
      </c>
    </row>
    <row r="23677" spans="1:3" x14ac:dyDescent="0.25">
      <c r="A23677">
        <v>47065</v>
      </c>
      <c r="B23677" s="10">
        <v>44105</v>
      </c>
      <c r="C23677">
        <v>324</v>
      </c>
    </row>
    <row r="23678" spans="1:3" x14ac:dyDescent="0.25">
      <c r="A23678">
        <v>47065</v>
      </c>
      <c r="B23678" s="10">
        <v>44136</v>
      </c>
      <c r="C23678">
        <v>399</v>
      </c>
    </row>
    <row r="23679" spans="1:3" x14ac:dyDescent="0.25">
      <c r="A23679">
        <v>47065</v>
      </c>
      <c r="B23679" s="10">
        <v>44166</v>
      </c>
      <c r="C23679">
        <v>484</v>
      </c>
    </row>
    <row r="23680" spans="1:3" x14ac:dyDescent="0.25">
      <c r="A23680">
        <v>47067</v>
      </c>
      <c r="B23680" s="10">
        <v>43891</v>
      </c>
      <c r="C23680">
        <v>10</v>
      </c>
    </row>
    <row r="23681" spans="1:3" x14ac:dyDescent="0.25">
      <c r="A23681">
        <v>47067</v>
      </c>
      <c r="B23681" s="10">
        <v>43983</v>
      </c>
      <c r="C23681">
        <v>13</v>
      </c>
    </row>
    <row r="23682" spans="1:3" x14ac:dyDescent="0.25">
      <c r="A23682">
        <v>47067</v>
      </c>
      <c r="B23682" s="10">
        <v>44075</v>
      </c>
      <c r="C23682">
        <v>13</v>
      </c>
    </row>
    <row r="23683" spans="1:3" x14ac:dyDescent="0.25">
      <c r="A23683">
        <v>47067</v>
      </c>
      <c r="B23683" s="10">
        <v>44136</v>
      </c>
      <c r="C23683">
        <v>10</v>
      </c>
    </row>
    <row r="23684" spans="1:3" x14ac:dyDescent="0.25">
      <c r="A23684">
        <v>47069</v>
      </c>
      <c r="B23684" s="10">
        <v>43831</v>
      </c>
      <c r="C23684">
        <v>28</v>
      </c>
    </row>
    <row r="23685" spans="1:3" x14ac:dyDescent="0.25">
      <c r="A23685">
        <v>47069</v>
      </c>
      <c r="B23685" s="10">
        <v>43862</v>
      </c>
      <c r="C23685">
        <v>20</v>
      </c>
    </row>
    <row r="23686" spans="1:3" x14ac:dyDescent="0.25">
      <c r="A23686">
        <v>47069</v>
      </c>
      <c r="B23686" s="10">
        <v>43891</v>
      </c>
      <c r="C23686">
        <v>27</v>
      </c>
    </row>
    <row r="23687" spans="1:3" x14ac:dyDescent="0.25">
      <c r="A23687">
        <v>47069</v>
      </c>
      <c r="B23687" s="10">
        <v>43922</v>
      </c>
      <c r="C23687">
        <v>20</v>
      </c>
    </row>
    <row r="23688" spans="1:3" x14ac:dyDescent="0.25">
      <c r="A23688">
        <v>47069</v>
      </c>
      <c r="B23688" s="10">
        <v>43952</v>
      </c>
      <c r="C23688">
        <v>31</v>
      </c>
    </row>
    <row r="23689" spans="1:3" x14ac:dyDescent="0.25">
      <c r="A23689">
        <v>47069</v>
      </c>
      <c r="B23689" s="10">
        <v>43983</v>
      </c>
      <c r="C23689">
        <v>27</v>
      </c>
    </row>
    <row r="23690" spans="1:3" x14ac:dyDescent="0.25">
      <c r="A23690">
        <v>47069</v>
      </c>
      <c r="B23690" s="10">
        <v>44013</v>
      </c>
      <c r="C23690">
        <v>47</v>
      </c>
    </row>
    <row r="23691" spans="1:3" x14ac:dyDescent="0.25">
      <c r="A23691">
        <v>47069</v>
      </c>
      <c r="B23691" s="10">
        <v>44044</v>
      </c>
      <c r="C23691">
        <v>34</v>
      </c>
    </row>
    <row r="23692" spans="1:3" x14ac:dyDescent="0.25">
      <c r="A23692">
        <v>47069</v>
      </c>
      <c r="B23692" s="10">
        <v>44075</v>
      </c>
      <c r="C23692">
        <v>39</v>
      </c>
    </row>
    <row r="23693" spans="1:3" x14ac:dyDescent="0.25">
      <c r="A23693">
        <v>47069</v>
      </c>
      <c r="B23693" s="10">
        <v>44105</v>
      </c>
      <c r="C23693">
        <v>33</v>
      </c>
    </row>
    <row r="23694" spans="1:3" x14ac:dyDescent="0.25">
      <c r="A23694">
        <v>47069</v>
      </c>
      <c r="B23694" s="10">
        <v>44136</v>
      </c>
      <c r="C23694">
        <v>36</v>
      </c>
    </row>
    <row r="23695" spans="1:3" x14ac:dyDescent="0.25">
      <c r="A23695">
        <v>47069</v>
      </c>
      <c r="B23695" s="10">
        <v>44166</v>
      </c>
      <c r="C23695">
        <v>39</v>
      </c>
    </row>
    <row r="23696" spans="1:3" x14ac:dyDescent="0.25">
      <c r="A23696">
        <v>47071</v>
      </c>
      <c r="B23696" s="10">
        <v>43831</v>
      </c>
      <c r="C23696">
        <v>32</v>
      </c>
    </row>
    <row r="23697" spans="1:3" x14ac:dyDescent="0.25">
      <c r="A23697">
        <v>47071</v>
      </c>
      <c r="B23697" s="10">
        <v>43862</v>
      </c>
      <c r="C23697">
        <v>33</v>
      </c>
    </row>
    <row r="23698" spans="1:3" x14ac:dyDescent="0.25">
      <c r="A23698">
        <v>47071</v>
      </c>
      <c r="B23698" s="10">
        <v>43891</v>
      </c>
      <c r="C23698">
        <v>41</v>
      </c>
    </row>
    <row r="23699" spans="1:3" x14ac:dyDescent="0.25">
      <c r="A23699">
        <v>47071</v>
      </c>
      <c r="B23699" s="10">
        <v>43922</v>
      </c>
      <c r="C23699">
        <v>41</v>
      </c>
    </row>
    <row r="23700" spans="1:3" x14ac:dyDescent="0.25">
      <c r="A23700">
        <v>47071</v>
      </c>
      <c r="B23700" s="10">
        <v>43952</v>
      </c>
      <c r="C23700">
        <v>32</v>
      </c>
    </row>
    <row r="23701" spans="1:3" x14ac:dyDescent="0.25">
      <c r="A23701">
        <v>47071</v>
      </c>
      <c r="B23701" s="10">
        <v>43983</v>
      </c>
      <c r="C23701">
        <v>37</v>
      </c>
    </row>
    <row r="23702" spans="1:3" x14ac:dyDescent="0.25">
      <c r="A23702">
        <v>47071</v>
      </c>
      <c r="B23702" s="10">
        <v>44013</v>
      </c>
      <c r="C23702">
        <v>54</v>
      </c>
    </row>
    <row r="23703" spans="1:3" x14ac:dyDescent="0.25">
      <c r="A23703">
        <v>47071</v>
      </c>
      <c r="B23703" s="10">
        <v>44044</v>
      </c>
      <c r="C23703">
        <v>36</v>
      </c>
    </row>
    <row r="23704" spans="1:3" x14ac:dyDescent="0.25">
      <c r="A23704">
        <v>47071</v>
      </c>
      <c r="B23704" s="10">
        <v>44075</v>
      </c>
      <c r="C23704">
        <v>38</v>
      </c>
    </row>
    <row r="23705" spans="1:3" x14ac:dyDescent="0.25">
      <c r="A23705">
        <v>47071</v>
      </c>
      <c r="B23705" s="10">
        <v>44105</v>
      </c>
      <c r="C23705">
        <v>43</v>
      </c>
    </row>
    <row r="23706" spans="1:3" x14ac:dyDescent="0.25">
      <c r="A23706">
        <v>47071</v>
      </c>
      <c r="B23706" s="10">
        <v>44136</v>
      </c>
      <c r="C23706">
        <v>38</v>
      </c>
    </row>
    <row r="23707" spans="1:3" x14ac:dyDescent="0.25">
      <c r="A23707">
        <v>47071</v>
      </c>
      <c r="B23707" s="10">
        <v>44166</v>
      </c>
      <c r="C23707">
        <v>44</v>
      </c>
    </row>
    <row r="23708" spans="1:3" x14ac:dyDescent="0.25">
      <c r="A23708">
        <v>47073</v>
      </c>
      <c r="B23708" s="10">
        <v>43831</v>
      </c>
      <c r="C23708">
        <v>87</v>
      </c>
    </row>
    <row r="23709" spans="1:3" x14ac:dyDescent="0.25">
      <c r="A23709">
        <v>47073</v>
      </c>
      <c r="B23709" s="10">
        <v>43862</v>
      </c>
      <c r="C23709">
        <v>48</v>
      </c>
    </row>
    <row r="23710" spans="1:3" x14ac:dyDescent="0.25">
      <c r="A23710">
        <v>47073</v>
      </c>
      <c r="B23710" s="10">
        <v>43891</v>
      </c>
      <c r="C23710">
        <v>80</v>
      </c>
    </row>
    <row r="23711" spans="1:3" x14ac:dyDescent="0.25">
      <c r="A23711">
        <v>47073</v>
      </c>
      <c r="B23711" s="10">
        <v>43922</v>
      </c>
      <c r="C23711">
        <v>53</v>
      </c>
    </row>
    <row r="23712" spans="1:3" x14ac:dyDescent="0.25">
      <c r="A23712">
        <v>47073</v>
      </c>
      <c r="B23712" s="10">
        <v>43952</v>
      </c>
      <c r="C23712">
        <v>67</v>
      </c>
    </row>
    <row r="23713" spans="1:3" x14ac:dyDescent="0.25">
      <c r="A23713">
        <v>47073</v>
      </c>
      <c r="B23713" s="10">
        <v>43983</v>
      </c>
      <c r="C23713">
        <v>69</v>
      </c>
    </row>
    <row r="23714" spans="1:3" x14ac:dyDescent="0.25">
      <c r="A23714">
        <v>47073</v>
      </c>
      <c r="B23714" s="10">
        <v>44013</v>
      </c>
      <c r="C23714">
        <v>74</v>
      </c>
    </row>
    <row r="23715" spans="1:3" x14ac:dyDescent="0.25">
      <c r="A23715">
        <v>47073</v>
      </c>
      <c r="B23715" s="10">
        <v>44044</v>
      </c>
      <c r="C23715">
        <v>82</v>
      </c>
    </row>
    <row r="23716" spans="1:3" x14ac:dyDescent="0.25">
      <c r="A23716">
        <v>47073</v>
      </c>
      <c r="B23716" s="10">
        <v>44075</v>
      </c>
      <c r="C23716">
        <v>63</v>
      </c>
    </row>
    <row r="23717" spans="1:3" x14ac:dyDescent="0.25">
      <c r="A23717">
        <v>47073</v>
      </c>
      <c r="B23717" s="10">
        <v>44105</v>
      </c>
      <c r="C23717">
        <v>97</v>
      </c>
    </row>
    <row r="23718" spans="1:3" x14ac:dyDescent="0.25">
      <c r="A23718">
        <v>47073</v>
      </c>
      <c r="B23718" s="10">
        <v>44136</v>
      </c>
      <c r="C23718">
        <v>79</v>
      </c>
    </row>
    <row r="23719" spans="1:3" x14ac:dyDescent="0.25">
      <c r="A23719">
        <v>47073</v>
      </c>
      <c r="B23719" s="10">
        <v>44166</v>
      </c>
      <c r="C23719">
        <v>103</v>
      </c>
    </row>
    <row r="23720" spans="1:3" x14ac:dyDescent="0.25">
      <c r="A23720">
        <v>47075</v>
      </c>
      <c r="B23720" s="10">
        <v>43831</v>
      </c>
      <c r="C23720">
        <v>21</v>
      </c>
    </row>
    <row r="23721" spans="1:3" x14ac:dyDescent="0.25">
      <c r="A23721">
        <v>47075</v>
      </c>
      <c r="B23721" s="10">
        <v>43862</v>
      </c>
      <c r="C23721">
        <v>15</v>
      </c>
    </row>
    <row r="23722" spans="1:3" x14ac:dyDescent="0.25">
      <c r="A23722">
        <v>47075</v>
      </c>
      <c r="B23722" s="10">
        <v>43891</v>
      </c>
      <c r="C23722">
        <v>27</v>
      </c>
    </row>
    <row r="23723" spans="1:3" x14ac:dyDescent="0.25">
      <c r="A23723">
        <v>47075</v>
      </c>
      <c r="B23723" s="10">
        <v>43922</v>
      </c>
      <c r="C23723">
        <v>14</v>
      </c>
    </row>
    <row r="23724" spans="1:3" x14ac:dyDescent="0.25">
      <c r="A23724">
        <v>47075</v>
      </c>
      <c r="B23724" s="10">
        <v>43952</v>
      </c>
      <c r="C23724">
        <v>10</v>
      </c>
    </row>
    <row r="23725" spans="1:3" x14ac:dyDescent="0.25">
      <c r="A23725">
        <v>47075</v>
      </c>
      <c r="B23725" s="10">
        <v>43983</v>
      </c>
      <c r="C23725">
        <v>10</v>
      </c>
    </row>
    <row r="23726" spans="1:3" x14ac:dyDescent="0.25">
      <c r="A23726">
        <v>47075</v>
      </c>
      <c r="B23726" s="10">
        <v>44013</v>
      </c>
      <c r="C23726">
        <v>27</v>
      </c>
    </row>
    <row r="23727" spans="1:3" x14ac:dyDescent="0.25">
      <c r="A23727">
        <v>47075</v>
      </c>
      <c r="B23727" s="10">
        <v>44044</v>
      </c>
      <c r="C23727">
        <v>38</v>
      </c>
    </row>
    <row r="23728" spans="1:3" x14ac:dyDescent="0.25">
      <c r="A23728">
        <v>47075</v>
      </c>
      <c r="B23728" s="10">
        <v>44075</v>
      </c>
      <c r="C23728">
        <v>32</v>
      </c>
    </row>
    <row r="23729" spans="1:3" x14ac:dyDescent="0.25">
      <c r="A23729">
        <v>47075</v>
      </c>
      <c r="B23729" s="10">
        <v>44105</v>
      </c>
      <c r="C23729">
        <v>23</v>
      </c>
    </row>
    <row r="23730" spans="1:3" x14ac:dyDescent="0.25">
      <c r="A23730">
        <v>47075</v>
      </c>
      <c r="B23730" s="10">
        <v>44136</v>
      </c>
      <c r="C23730">
        <v>19</v>
      </c>
    </row>
    <row r="23731" spans="1:3" x14ac:dyDescent="0.25">
      <c r="A23731">
        <v>47075</v>
      </c>
      <c r="B23731" s="10">
        <v>44166</v>
      </c>
      <c r="C23731">
        <v>30</v>
      </c>
    </row>
    <row r="23732" spans="1:3" x14ac:dyDescent="0.25">
      <c r="A23732">
        <v>47077</v>
      </c>
      <c r="B23732" s="10">
        <v>43831</v>
      </c>
      <c r="C23732">
        <v>40</v>
      </c>
    </row>
    <row r="23733" spans="1:3" x14ac:dyDescent="0.25">
      <c r="A23733">
        <v>47077</v>
      </c>
      <c r="B23733" s="10">
        <v>43862</v>
      </c>
      <c r="C23733">
        <v>29</v>
      </c>
    </row>
    <row r="23734" spans="1:3" x14ac:dyDescent="0.25">
      <c r="A23734">
        <v>47077</v>
      </c>
      <c r="B23734" s="10">
        <v>43891</v>
      </c>
      <c r="C23734">
        <v>31</v>
      </c>
    </row>
    <row r="23735" spans="1:3" x14ac:dyDescent="0.25">
      <c r="A23735">
        <v>47077</v>
      </c>
      <c r="B23735" s="10">
        <v>43922</v>
      </c>
      <c r="C23735">
        <v>34</v>
      </c>
    </row>
    <row r="23736" spans="1:3" x14ac:dyDescent="0.25">
      <c r="A23736">
        <v>47077</v>
      </c>
      <c r="B23736" s="10">
        <v>43952</v>
      </c>
      <c r="C23736">
        <v>43</v>
      </c>
    </row>
    <row r="23737" spans="1:3" x14ac:dyDescent="0.25">
      <c r="A23737">
        <v>47077</v>
      </c>
      <c r="B23737" s="10">
        <v>43983</v>
      </c>
      <c r="C23737">
        <v>35</v>
      </c>
    </row>
    <row r="23738" spans="1:3" x14ac:dyDescent="0.25">
      <c r="A23738">
        <v>47077</v>
      </c>
      <c r="B23738" s="10">
        <v>44013</v>
      </c>
      <c r="C23738">
        <v>28</v>
      </c>
    </row>
    <row r="23739" spans="1:3" x14ac:dyDescent="0.25">
      <c r="A23739">
        <v>47077</v>
      </c>
      <c r="B23739" s="10">
        <v>44044</v>
      </c>
      <c r="C23739">
        <v>44</v>
      </c>
    </row>
    <row r="23740" spans="1:3" x14ac:dyDescent="0.25">
      <c r="A23740">
        <v>47077</v>
      </c>
      <c r="B23740" s="10">
        <v>44075</v>
      </c>
      <c r="C23740">
        <v>43</v>
      </c>
    </row>
    <row r="23741" spans="1:3" x14ac:dyDescent="0.25">
      <c r="A23741">
        <v>47077</v>
      </c>
      <c r="B23741" s="10">
        <v>44105</v>
      </c>
      <c r="C23741">
        <v>29</v>
      </c>
    </row>
    <row r="23742" spans="1:3" x14ac:dyDescent="0.25">
      <c r="A23742">
        <v>47077</v>
      </c>
      <c r="B23742" s="10">
        <v>44136</v>
      </c>
      <c r="C23742">
        <v>41</v>
      </c>
    </row>
    <row r="23743" spans="1:3" x14ac:dyDescent="0.25">
      <c r="A23743">
        <v>47077</v>
      </c>
      <c r="B23743" s="10">
        <v>44166</v>
      </c>
      <c r="C23743">
        <v>38</v>
      </c>
    </row>
    <row r="23744" spans="1:3" x14ac:dyDescent="0.25">
      <c r="A23744">
        <v>47079</v>
      </c>
      <c r="B23744" s="10">
        <v>43831</v>
      </c>
      <c r="C23744">
        <v>45</v>
      </c>
    </row>
    <row r="23745" spans="1:3" x14ac:dyDescent="0.25">
      <c r="A23745">
        <v>47079</v>
      </c>
      <c r="B23745" s="10">
        <v>43862</v>
      </c>
      <c r="C23745">
        <v>53</v>
      </c>
    </row>
    <row r="23746" spans="1:3" x14ac:dyDescent="0.25">
      <c r="A23746">
        <v>47079</v>
      </c>
      <c r="B23746" s="10">
        <v>43891</v>
      </c>
      <c r="C23746">
        <v>44</v>
      </c>
    </row>
    <row r="23747" spans="1:3" x14ac:dyDescent="0.25">
      <c r="A23747">
        <v>47079</v>
      </c>
      <c r="B23747" s="10">
        <v>43922</v>
      </c>
      <c r="C23747">
        <v>39</v>
      </c>
    </row>
    <row r="23748" spans="1:3" x14ac:dyDescent="0.25">
      <c r="A23748">
        <v>47079</v>
      </c>
      <c r="B23748" s="10">
        <v>43952</v>
      </c>
      <c r="C23748">
        <v>39</v>
      </c>
    </row>
    <row r="23749" spans="1:3" x14ac:dyDescent="0.25">
      <c r="A23749">
        <v>47079</v>
      </c>
      <c r="B23749" s="10">
        <v>43983</v>
      </c>
      <c r="C23749">
        <v>43</v>
      </c>
    </row>
    <row r="23750" spans="1:3" x14ac:dyDescent="0.25">
      <c r="A23750">
        <v>47079</v>
      </c>
      <c r="B23750" s="10">
        <v>44013</v>
      </c>
      <c r="C23750">
        <v>36</v>
      </c>
    </row>
    <row r="23751" spans="1:3" x14ac:dyDescent="0.25">
      <c r="A23751">
        <v>47079</v>
      </c>
      <c r="B23751" s="10">
        <v>44044</v>
      </c>
      <c r="C23751">
        <v>59</v>
      </c>
    </row>
    <row r="23752" spans="1:3" x14ac:dyDescent="0.25">
      <c r="A23752">
        <v>47079</v>
      </c>
      <c r="B23752" s="10">
        <v>44075</v>
      </c>
      <c r="C23752">
        <v>51</v>
      </c>
    </row>
    <row r="23753" spans="1:3" x14ac:dyDescent="0.25">
      <c r="A23753">
        <v>47079</v>
      </c>
      <c r="B23753" s="10">
        <v>44105</v>
      </c>
      <c r="C23753">
        <v>41</v>
      </c>
    </row>
    <row r="23754" spans="1:3" x14ac:dyDescent="0.25">
      <c r="A23754">
        <v>47079</v>
      </c>
      <c r="B23754" s="10">
        <v>44136</v>
      </c>
      <c r="C23754">
        <v>54</v>
      </c>
    </row>
    <row r="23755" spans="1:3" x14ac:dyDescent="0.25">
      <c r="A23755">
        <v>47079</v>
      </c>
      <c r="B23755" s="10">
        <v>44166</v>
      </c>
      <c r="C23755">
        <v>67</v>
      </c>
    </row>
    <row r="23756" spans="1:3" x14ac:dyDescent="0.25">
      <c r="A23756">
        <v>47081</v>
      </c>
      <c r="B23756" s="10">
        <v>43831</v>
      </c>
      <c r="C23756">
        <v>40</v>
      </c>
    </row>
    <row r="23757" spans="1:3" x14ac:dyDescent="0.25">
      <c r="A23757">
        <v>47081</v>
      </c>
      <c r="B23757" s="10">
        <v>43862</v>
      </c>
      <c r="C23757">
        <v>22</v>
      </c>
    </row>
    <row r="23758" spans="1:3" x14ac:dyDescent="0.25">
      <c r="A23758">
        <v>47081</v>
      </c>
      <c r="B23758" s="10">
        <v>43891</v>
      </c>
      <c r="C23758">
        <v>32</v>
      </c>
    </row>
    <row r="23759" spans="1:3" x14ac:dyDescent="0.25">
      <c r="A23759">
        <v>47081</v>
      </c>
      <c r="B23759" s="10">
        <v>43922</v>
      </c>
      <c r="C23759">
        <v>32</v>
      </c>
    </row>
    <row r="23760" spans="1:3" x14ac:dyDescent="0.25">
      <c r="A23760">
        <v>47081</v>
      </c>
      <c r="B23760" s="10">
        <v>43952</v>
      </c>
      <c r="C23760">
        <v>28</v>
      </c>
    </row>
    <row r="23761" spans="1:3" x14ac:dyDescent="0.25">
      <c r="A23761">
        <v>47081</v>
      </c>
      <c r="B23761" s="10">
        <v>43983</v>
      </c>
      <c r="C23761">
        <v>28</v>
      </c>
    </row>
    <row r="23762" spans="1:3" x14ac:dyDescent="0.25">
      <c r="A23762">
        <v>47081</v>
      </c>
      <c r="B23762" s="10">
        <v>44013</v>
      </c>
      <c r="C23762">
        <v>25</v>
      </c>
    </row>
    <row r="23763" spans="1:3" x14ac:dyDescent="0.25">
      <c r="A23763">
        <v>47081</v>
      </c>
      <c r="B23763" s="10">
        <v>44044</v>
      </c>
      <c r="C23763">
        <v>40</v>
      </c>
    </row>
    <row r="23764" spans="1:3" x14ac:dyDescent="0.25">
      <c r="A23764">
        <v>47081</v>
      </c>
      <c r="B23764" s="10">
        <v>44075</v>
      </c>
      <c r="C23764">
        <v>33</v>
      </c>
    </row>
    <row r="23765" spans="1:3" x14ac:dyDescent="0.25">
      <c r="A23765">
        <v>47081</v>
      </c>
      <c r="B23765" s="10">
        <v>44105</v>
      </c>
      <c r="C23765">
        <v>35</v>
      </c>
    </row>
    <row r="23766" spans="1:3" x14ac:dyDescent="0.25">
      <c r="A23766">
        <v>47081</v>
      </c>
      <c r="B23766" s="10">
        <v>44136</v>
      </c>
      <c r="C23766">
        <v>37</v>
      </c>
    </row>
    <row r="23767" spans="1:3" x14ac:dyDescent="0.25">
      <c r="A23767">
        <v>47081</v>
      </c>
      <c r="B23767" s="10">
        <v>44166</v>
      </c>
      <c r="C23767">
        <v>36</v>
      </c>
    </row>
    <row r="23768" spans="1:3" x14ac:dyDescent="0.25">
      <c r="A23768">
        <v>47083</v>
      </c>
      <c r="B23768" s="10">
        <v>43831</v>
      </c>
      <c r="C23768">
        <v>26</v>
      </c>
    </row>
    <row r="23769" spans="1:3" x14ac:dyDescent="0.25">
      <c r="A23769">
        <v>47083</v>
      </c>
      <c r="B23769" s="10">
        <v>43862</v>
      </c>
      <c r="C23769">
        <v>10</v>
      </c>
    </row>
    <row r="23770" spans="1:3" x14ac:dyDescent="0.25">
      <c r="A23770">
        <v>47083</v>
      </c>
      <c r="B23770" s="10">
        <v>43891</v>
      </c>
      <c r="C23770">
        <v>15</v>
      </c>
    </row>
    <row r="23771" spans="1:3" x14ac:dyDescent="0.25">
      <c r="A23771">
        <v>47083</v>
      </c>
      <c r="B23771" s="10">
        <v>44013</v>
      </c>
      <c r="C23771">
        <v>11</v>
      </c>
    </row>
    <row r="23772" spans="1:3" x14ac:dyDescent="0.25">
      <c r="A23772">
        <v>47083</v>
      </c>
      <c r="B23772" s="10">
        <v>44044</v>
      </c>
      <c r="C23772">
        <v>17</v>
      </c>
    </row>
    <row r="23773" spans="1:3" x14ac:dyDescent="0.25">
      <c r="A23773">
        <v>47083</v>
      </c>
      <c r="B23773" s="10">
        <v>44075</v>
      </c>
      <c r="C23773">
        <v>16</v>
      </c>
    </row>
    <row r="23774" spans="1:3" x14ac:dyDescent="0.25">
      <c r="A23774">
        <v>47083</v>
      </c>
      <c r="B23774" s="10">
        <v>44105</v>
      </c>
      <c r="C23774">
        <v>20</v>
      </c>
    </row>
    <row r="23775" spans="1:3" x14ac:dyDescent="0.25">
      <c r="A23775">
        <v>47083</v>
      </c>
      <c r="B23775" s="10">
        <v>44136</v>
      </c>
      <c r="C23775">
        <v>13</v>
      </c>
    </row>
    <row r="23776" spans="1:3" x14ac:dyDescent="0.25">
      <c r="A23776">
        <v>47083</v>
      </c>
      <c r="B23776" s="10">
        <v>44166</v>
      </c>
      <c r="C23776">
        <v>12</v>
      </c>
    </row>
    <row r="23777" spans="1:3" x14ac:dyDescent="0.25">
      <c r="A23777">
        <v>47085</v>
      </c>
      <c r="B23777" s="10">
        <v>43831</v>
      </c>
      <c r="C23777">
        <v>17</v>
      </c>
    </row>
    <row r="23778" spans="1:3" x14ac:dyDescent="0.25">
      <c r="A23778">
        <v>47085</v>
      </c>
      <c r="B23778" s="10">
        <v>43862</v>
      </c>
      <c r="C23778">
        <v>16</v>
      </c>
    </row>
    <row r="23779" spans="1:3" x14ac:dyDescent="0.25">
      <c r="A23779">
        <v>47085</v>
      </c>
      <c r="B23779" s="10">
        <v>43891</v>
      </c>
      <c r="C23779">
        <v>18</v>
      </c>
    </row>
    <row r="23780" spans="1:3" x14ac:dyDescent="0.25">
      <c r="A23780">
        <v>47085</v>
      </c>
      <c r="B23780" s="10">
        <v>43922</v>
      </c>
      <c r="C23780">
        <v>20</v>
      </c>
    </row>
    <row r="23781" spans="1:3" x14ac:dyDescent="0.25">
      <c r="A23781">
        <v>47085</v>
      </c>
      <c r="B23781" s="10">
        <v>43952</v>
      </c>
      <c r="C23781">
        <v>28</v>
      </c>
    </row>
    <row r="23782" spans="1:3" x14ac:dyDescent="0.25">
      <c r="A23782">
        <v>47085</v>
      </c>
      <c r="B23782" s="10">
        <v>43983</v>
      </c>
      <c r="C23782">
        <v>20</v>
      </c>
    </row>
    <row r="23783" spans="1:3" x14ac:dyDescent="0.25">
      <c r="A23783">
        <v>47085</v>
      </c>
      <c r="B23783" s="10">
        <v>44013</v>
      </c>
      <c r="C23783">
        <v>20</v>
      </c>
    </row>
    <row r="23784" spans="1:3" x14ac:dyDescent="0.25">
      <c r="A23784">
        <v>47085</v>
      </c>
      <c r="B23784" s="10">
        <v>44044</v>
      </c>
      <c r="C23784">
        <v>17</v>
      </c>
    </row>
    <row r="23785" spans="1:3" x14ac:dyDescent="0.25">
      <c r="A23785">
        <v>47085</v>
      </c>
      <c r="B23785" s="10">
        <v>44075</v>
      </c>
      <c r="C23785">
        <v>26</v>
      </c>
    </row>
    <row r="23786" spans="1:3" x14ac:dyDescent="0.25">
      <c r="A23786">
        <v>47085</v>
      </c>
      <c r="B23786" s="10">
        <v>44105</v>
      </c>
      <c r="C23786">
        <v>30</v>
      </c>
    </row>
    <row r="23787" spans="1:3" x14ac:dyDescent="0.25">
      <c r="A23787">
        <v>47085</v>
      </c>
      <c r="B23787" s="10">
        <v>44136</v>
      </c>
      <c r="C23787">
        <v>29</v>
      </c>
    </row>
    <row r="23788" spans="1:3" x14ac:dyDescent="0.25">
      <c r="A23788">
        <v>47085</v>
      </c>
      <c r="B23788" s="10">
        <v>44166</v>
      </c>
      <c r="C23788">
        <v>33</v>
      </c>
    </row>
    <row r="23789" spans="1:3" x14ac:dyDescent="0.25">
      <c r="A23789">
        <v>47087</v>
      </c>
      <c r="B23789" s="10">
        <v>43831</v>
      </c>
      <c r="C23789">
        <v>20</v>
      </c>
    </row>
    <row r="23790" spans="1:3" x14ac:dyDescent="0.25">
      <c r="A23790">
        <v>47087</v>
      </c>
      <c r="B23790" s="10">
        <v>43862</v>
      </c>
      <c r="C23790">
        <v>14</v>
      </c>
    </row>
    <row r="23791" spans="1:3" x14ac:dyDescent="0.25">
      <c r="A23791">
        <v>47087</v>
      </c>
      <c r="B23791" s="10">
        <v>43891</v>
      </c>
      <c r="C23791">
        <v>12</v>
      </c>
    </row>
    <row r="23792" spans="1:3" x14ac:dyDescent="0.25">
      <c r="A23792">
        <v>47087</v>
      </c>
      <c r="B23792" s="10">
        <v>43922</v>
      </c>
      <c r="C23792">
        <v>18</v>
      </c>
    </row>
    <row r="23793" spans="1:3" x14ac:dyDescent="0.25">
      <c r="A23793">
        <v>47087</v>
      </c>
      <c r="B23793" s="10">
        <v>43952</v>
      </c>
      <c r="C23793">
        <v>10</v>
      </c>
    </row>
    <row r="23794" spans="1:3" x14ac:dyDescent="0.25">
      <c r="A23794">
        <v>47087</v>
      </c>
      <c r="B23794" s="10">
        <v>43983</v>
      </c>
      <c r="C23794">
        <v>14</v>
      </c>
    </row>
    <row r="23795" spans="1:3" x14ac:dyDescent="0.25">
      <c r="A23795">
        <v>47087</v>
      </c>
      <c r="B23795" s="10">
        <v>44013</v>
      </c>
      <c r="C23795">
        <v>17</v>
      </c>
    </row>
    <row r="23796" spans="1:3" x14ac:dyDescent="0.25">
      <c r="A23796">
        <v>47087</v>
      </c>
      <c r="B23796" s="10">
        <v>44044</v>
      </c>
      <c r="C23796">
        <v>21</v>
      </c>
    </row>
    <row r="23797" spans="1:3" x14ac:dyDescent="0.25">
      <c r="A23797">
        <v>47087</v>
      </c>
      <c r="B23797" s="10">
        <v>44075</v>
      </c>
      <c r="C23797">
        <v>18</v>
      </c>
    </row>
    <row r="23798" spans="1:3" x14ac:dyDescent="0.25">
      <c r="A23798">
        <v>47087</v>
      </c>
      <c r="B23798" s="10">
        <v>44105</v>
      </c>
      <c r="C23798">
        <v>17</v>
      </c>
    </row>
    <row r="23799" spans="1:3" x14ac:dyDescent="0.25">
      <c r="A23799">
        <v>47087</v>
      </c>
      <c r="B23799" s="10">
        <v>44136</v>
      </c>
      <c r="C23799">
        <v>23</v>
      </c>
    </row>
    <row r="23800" spans="1:3" x14ac:dyDescent="0.25">
      <c r="A23800">
        <v>47087</v>
      </c>
      <c r="B23800" s="10">
        <v>44166</v>
      </c>
      <c r="C23800">
        <v>20</v>
      </c>
    </row>
    <row r="23801" spans="1:3" x14ac:dyDescent="0.25">
      <c r="A23801">
        <v>47089</v>
      </c>
      <c r="B23801" s="10">
        <v>43831</v>
      </c>
      <c r="C23801">
        <v>67</v>
      </c>
    </row>
    <row r="23802" spans="1:3" x14ac:dyDescent="0.25">
      <c r="A23802">
        <v>47089</v>
      </c>
      <c r="B23802" s="10">
        <v>43862</v>
      </c>
      <c r="C23802">
        <v>50</v>
      </c>
    </row>
    <row r="23803" spans="1:3" x14ac:dyDescent="0.25">
      <c r="A23803">
        <v>47089</v>
      </c>
      <c r="B23803" s="10">
        <v>43891</v>
      </c>
      <c r="C23803">
        <v>64</v>
      </c>
    </row>
    <row r="23804" spans="1:3" x14ac:dyDescent="0.25">
      <c r="A23804">
        <v>47089</v>
      </c>
      <c r="B23804" s="10">
        <v>43922</v>
      </c>
      <c r="C23804">
        <v>52</v>
      </c>
    </row>
    <row r="23805" spans="1:3" x14ac:dyDescent="0.25">
      <c r="A23805">
        <v>47089</v>
      </c>
      <c r="B23805" s="10">
        <v>43952</v>
      </c>
      <c r="C23805">
        <v>52</v>
      </c>
    </row>
    <row r="23806" spans="1:3" x14ac:dyDescent="0.25">
      <c r="A23806">
        <v>47089</v>
      </c>
      <c r="B23806" s="10">
        <v>43983</v>
      </c>
      <c r="C23806">
        <v>63</v>
      </c>
    </row>
    <row r="23807" spans="1:3" x14ac:dyDescent="0.25">
      <c r="A23807">
        <v>47089</v>
      </c>
      <c r="B23807" s="10">
        <v>44013</v>
      </c>
      <c r="C23807">
        <v>56</v>
      </c>
    </row>
    <row r="23808" spans="1:3" x14ac:dyDescent="0.25">
      <c r="A23808">
        <v>47089</v>
      </c>
      <c r="B23808" s="10">
        <v>44044</v>
      </c>
      <c r="C23808">
        <v>79</v>
      </c>
    </row>
    <row r="23809" spans="1:3" x14ac:dyDescent="0.25">
      <c r="A23809">
        <v>47089</v>
      </c>
      <c r="B23809" s="10">
        <v>44075</v>
      </c>
      <c r="C23809">
        <v>52</v>
      </c>
    </row>
    <row r="23810" spans="1:3" x14ac:dyDescent="0.25">
      <c r="A23810">
        <v>47089</v>
      </c>
      <c r="B23810" s="10">
        <v>44105</v>
      </c>
      <c r="C23810">
        <v>67</v>
      </c>
    </row>
    <row r="23811" spans="1:3" x14ac:dyDescent="0.25">
      <c r="A23811">
        <v>47089</v>
      </c>
      <c r="B23811" s="10">
        <v>44136</v>
      </c>
      <c r="C23811">
        <v>72</v>
      </c>
    </row>
    <row r="23812" spans="1:3" x14ac:dyDescent="0.25">
      <c r="A23812">
        <v>47089</v>
      </c>
      <c r="B23812" s="10">
        <v>44166</v>
      </c>
      <c r="C23812">
        <v>85</v>
      </c>
    </row>
    <row r="23813" spans="1:3" x14ac:dyDescent="0.25">
      <c r="A23813">
        <v>47091</v>
      </c>
      <c r="B23813" s="10">
        <v>43831</v>
      </c>
      <c r="C23813">
        <v>22</v>
      </c>
    </row>
    <row r="23814" spans="1:3" x14ac:dyDescent="0.25">
      <c r="A23814">
        <v>47091</v>
      </c>
      <c r="B23814" s="10">
        <v>43862</v>
      </c>
      <c r="C23814">
        <v>12</v>
      </c>
    </row>
    <row r="23815" spans="1:3" x14ac:dyDescent="0.25">
      <c r="A23815">
        <v>47091</v>
      </c>
      <c r="B23815" s="10">
        <v>43891</v>
      </c>
      <c r="C23815">
        <v>21</v>
      </c>
    </row>
    <row r="23816" spans="1:3" x14ac:dyDescent="0.25">
      <c r="A23816">
        <v>47091</v>
      </c>
      <c r="B23816" s="10">
        <v>43922</v>
      </c>
      <c r="C23816">
        <v>22</v>
      </c>
    </row>
    <row r="23817" spans="1:3" x14ac:dyDescent="0.25">
      <c r="A23817">
        <v>47091</v>
      </c>
      <c r="B23817" s="10">
        <v>43952</v>
      </c>
      <c r="C23817">
        <v>20</v>
      </c>
    </row>
    <row r="23818" spans="1:3" x14ac:dyDescent="0.25">
      <c r="A23818">
        <v>47091</v>
      </c>
      <c r="B23818" s="10">
        <v>43983</v>
      </c>
      <c r="C23818">
        <v>16</v>
      </c>
    </row>
    <row r="23819" spans="1:3" x14ac:dyDescent="0.25">
      <c r="A23819">
        <v>47091</v>
      </c>
      <c r="B23819" s="10">
        <v>44013</v>
      </c>
      <c r="C23819">
        <v>18</v>
      </c>
    </row>
    <row r="23820" spans="1:3" x14ac:dyDescent="0.25">
      <c r="A23820">
        <v>47091</v>
      </c>
      <c r="B23820" s="10">
        <v>44044</v>
      </c>
      <c r="C23820">
        <v>24</v>
      </c>
    </row>
    <row r="23821" spans="1:3" x14ac:dyDescent="0.25">
      <c r="A23821">
        <v>47091</v>
      </c>
      <c r="B23821" s="10">
        <v>44075</v>
      </c>
      <c r="C23821">
        <v>27</v>
      </c>
    </row>
    <row r="23822" spans="1:3" x14ac:dyDescent="0.25">
      <c r="A23822">
        <v>47091</v>
      </c>
      <c r="B23822" s="10">
        <v>44105</v>
      </c>
      <c r="C23822">
        <v>36</v>
      </c>
    </row>
    <row r="23823" spans="1:3" x14ac:dyDescent="0.25">
      <c r="A23823">
        <v>47091</v>
      </c>
      <c r="B23823" s="10">
        <v>44136</v>
      </c>
      <c r="C23823">
        <v>48</v>
      </c>
    </row>
    <row r="23824" spans="1:3" x14ac:dyDescent="0.25">
      <c r="A23824">
        <v>47091</v>
      </c>
      <c r="B23824" s="10">
        <v>44166</v>
      </c>
      <c r="C23824">
        <v>26</v>
      </c>
    </row>
    <row r="23825" spans="1:3" x14ac:dyDescent="0.25">
      <c r="A23825">
        <v>47093</v>
      </c>
      <c r="B23825" s="10">
        <v>43831</v>
      </c>
      <c r="C23825">
        <v>420</v>
      </c>
    </row>
    <row r="23826" spans="1:3" x14ac:dyDescent="0.25">
      <c r="A23826">
        <v>47093</v>
      </c>
      <c r="B23826" s="10">
        <v>43862</v>
      </c>
      <c r="C23826">
        <v>404</v>
      </c>
    </row>
    <row r="23827" spans="1:3" x14ac:dyDescent="0.25">
      <c r="A23827">
        <v>47093</v>
      </c>
      <c r="B23827" s="10">
        <v>43891</v>
      </c>
      <c r="C23827">
        <v>441</v>
      </c>
    </row>
    <row r="23828" spans="1:3" x14ac:dyDescent="0.25">
      <c r="A23828">
        <v>47093</v>
      </c>
      <c r="B23828" s="10">
        <v>43922</v>
      </c>
      <c r="C23828">
        <v>404</v>
      </c>
    </row>
    <row r="23829" spans="1:3" x14ac:dyDescent="0.25">
      <c r="A23829">
        <v>47093</v>
      </c>
      <c r="B23829" s="10">
        <v>43952</v>
      </c>
      <c r="C23829">
        <v>442</v>
      </c>
    </row>
    <row r="23830" spans="1:3" x14ac:dyDescent="0.25">
      <c r="A23830">
        <v>47093</v>
      </c>
      <c r="B23830" s="10">
        <v>43983</v>
      </c>
      <c r="C23830">
        <v>363</v>
      </c>
    </row>
    <row r="23831" spans="1:3" x14ac:dyDescent="0.25">
      <c r="A23831">
        <v>47093</v>
      </c>
      <c r="B23831" s="10">
        <v>44013</v>
      </c>
      <c r="C23831">
        <v>462</v>
      </c>
    </row>
    <row r="23832" spans="1:3" x14ac:dyDescent="0.25">
      <c r="A23832">
        <v>47093</v>
      </c>
      <c r="B23832" s="10">
        <v>44044</v>
      </c>
      <c r="C23832">
        <v>419</v>
      </c>
    </row>
    <row r="23833" spans="1:3" x14ac:dyDescent="0.25">
      <c r="A23833">
        <v>47093</v>
      </c>
      <c r="B23833" s="10">
        <v>44075</v>
      </c>
      <c r="C23833">
        <v>429</v>
      </c>
    </row>
    <row r="23834" spans="1:3" x14ac:dyDescent="0.25">
      <c r="A23834">
        <v>47093</v>
      </c>
      <c r="B23834" s="10">
        <v>44105</v>
      </c>
      <c r="C23834">
        <v>490</v>
      </c>
    </row>
    <row r="23835" spans="1:3" x14ac:dyDescent="0.25">
      <c r="A23835">
        <v>47093</v>
      </c>
      <c r="B23835" s="10">
        <v>44136</v>
      </c>
      <c r="C23835">
        <v>461</v>
      </c>
    </row>
    <row r="23836" spans="1:3" x14ac:dyDescent="0.25">
      <c r="A23836">
        <v>47093</v>
      </c>
      <c r="B23836" s="10">
        <v>44166</v>
      </c>
      <c r="C23836">
        <v>645</v>
      </c>
    </row>
    <row r="23837" spans="1:3" x14ac:dyDescent="0.25">
      <c r="A23837">
        <v>47095</v>
      </c>
      <c r="B23837" s="10">
        <v>43831</v>
      </c>
      <c r="C23837">
        <v>14</v>
      </c>
    </row>
    <row r="23838" spans="1:3" x14ac:dyDescent="0.25">
      <c r="A23838">
        <v>47095</v>
      </c>
      <c r="B23838" s="10">
        <v>43891</v>
      </c>
      <c r="C23838">
        <v>13</v>
      </c>
    </row>
    <row r="23839" spans="1:3" x14ac:dyDescent="0.25">
      <c r="A23839">
        <v>47095</v>
      </c>
      <c r="B23839" s="10">
        <v>43922</v>
      </c>
      <c r="C23839">
        <v>10</v>
      </c>
    </row>
    <row r="23840" spans="1:3" x14ac:dyDescent="0.25">
      <c r="A23840">
        <v>47095</v>
      </c>
      <c r="B23840" s="10">
        <v>44044</v>
      </c>
      <c r="C23840">
        <v>13</v>
      </c>
    </row>
    <row r="23841" spans="1:3" x14ac:dyDescent="0.25">
      <c r="A23841">
        <v>47095</v>
      </c>
      <c r="B23841" s="10">
        <v>44075</v>
      </c>
      <c r="C23841">
        <v>11</v>
      </c>
    </row>
    <row r="23842" spans="1:3" x14ac:dyDescent="0.25">
      <c r="A23842">
        <v>47095</v>
      </c>
      <c r="B23842" s="10">
        <v>44136</v>
      </c>
      <c r="C23842">
        <v>13</v>
      </c>
    </row>
    <row r="23843" spans="1:3" x14ac:dyDescent="0.25">
      <c r="A23843">
        <v>47095</v>
      </c>
      <c r="B23843" s="10">
        <v>44166</v>
      </c>
      <c r="C23843">
        <v>11</v>
      </c>
    </row>
    <row r="23844" spans="1:3" x14ac:dyDescent="0.25">
      <c r="A23844">
        <v>47097</v>
      </c>
      <c r="B23844" s="10">
        <v>43831</v>
      </c>
      <c r="C23844">
        <v>29</v>
      </c>
    </row>
    <row r="23845" spans="1:3" x14ac:dyDescent="0.25">
      <c r="A23845">
        <v>47097</v>
      </c>
      <c r="B23845" s="10">
        <v>43862</v>
      </c>
      <c r="C23845">
        <v>22</v>
      </c>
    </row>
    <row r="23846" spans="1:3" x14ac:dyDescent="0.25">
      <c r="A23846">
        <v>47097</v>
      </c>
      <c r="B23846" s="10">
        <v>43891</v>
      </c>
      <c r="C23846">
        <v>23</v>
      </c>
    </row>
    <row r="23847" spans="1:3" x14ac:dyDescent="0.25">
      <c r="A23847">
        <v>47097</v>
      </c>
      <c r="B23847" s="10">
        <v>43922</v>
      </c>
      <c r="C23847">
        <v>27</v>
      </c>
    </row>
    <row r="23848" spans="1:3" x14ac:dyDescent="0.25">
      <c r="A23848">
        <v>47097</v>
      </c>
      <c r="B23848" s="10">
        <v>43952</v>
      </c>
      <c r="C23848">
        <v>23</v>
      </c>
    </row>
    <row r="23849" spans="1:3" x14ac:dyDescent="0.25">
      <c r="A23849">
        <v>47097</v>
      </c>
      <c r="B23849" s="10">
        <v>43983</v>
      </c>
      <c r="C23849">
        <v>27</v>
      </c>
    </row>
    <row r="23850" spans="1:3" x14ac:dyDescent="0.25">
      <c r="A23850">
        <v>47097</v>
      </c>
      <c r="B23850" s="10">
        <v>44013</v>
      </c>
      <c r="C23850">
        <v>28</v>
      </c>
    </row>
    <row r="23851" spans="1:3" x14ac:dyDescent="0.25">
      <c r="A23851">
        <v>47097</v>
      </c>
      <c r="B23851" s="10">
        <v>44044</v>
      </c>
      <c r="C23851">
        <v>32</v>
      </c>
    </row>
    <row r="23852" spans="1:3" x14ac:dyDescent="0.25">
      <c r="A23852">
        <v>47097</v>
      </c>
      <c r="B23852" s="10">
        <v>44075</v>
      </c>
      <c r="C23852">
        <v>25</v>
      </c>
    </row>
    <row r="23853" spans="1:3" x14ac:dyDescent="0.25">
      <c r="A23853">
        <v>47097</v>
      </c>
      <c r="B23853" s="10">
        <v>44105</v>
      </c>
      <c r="C23853">
        <v>32</v>
      </c>
    </row>
    <row r="23854" spans="1:3" x14ac:dyDescent="0.25">
      <c r="A23854">
        <v>47097</v>
      </c>
      <c r="B23854" s="10">
        <v>44136</v>
      </c>
      <c r="C23854">
        <v>39</v>
      </c>
    </row>
    <row r="23855" spans="1:3" x14ac:dyDescent="0.25">
      <c r="A23855">
        <v>47097</v>
      </c>
      <c r="B23855" s="10">
        <v>44166</v>
      </c>
      <c r="C23855">
        <v>40</v>
      </c>
    </row>
    <row r="23856" spans="1:3" x14ac:dyDescent="0.25">
      <c r="A23856">
        <v>47099</v>
      </c>
      <c r="B23856" s="10">
        <v>43831</v>
      </c>
      <c r="C23856">
        <v>64</v>
      </c>
    </row>
    <row r="23857" spans="1:3" x14ac:dyDescent="0.25">
      <c r="A23857">
        <v>47099</v>
      </c>
      <c r="B23857" s="10">
        <v>43862</v>
      </c>
      <c r="C23857">
        <v>57</v>
      </c>
    </row>
    <row r="23858" spans="1:3" x14ac:dyDescent="0.25">
      <c r="A23858">
        <v>47099</v>
      </c>
      <c r="B23858" s="10">
        <v>43891</v>
      </c>
      <c r="C23858">
        <v>63</v>
      </c>
    </row>
    <row r="23859" spans="1:3" x14ac:dyDescent="0.25">
      <c r="A23859">
        <v>47099</v>
      </c>
      <c r="B23859" s="10">
        <v>43922</v>
      </c>
      <c r="C23859">
        <v>48</v>
      </c>
    </row>
    <row r="23860" spans="1:3" x14ac:dyDescent="0.25">
      <c r="A23860">
        <v>47099</v>
      </c>
      <c r="B23860" s="10">
        <v>43952</v>
      </c>
      <c r="C23860">
        <v>64</v>
      </c>
    </row>
    <row r="23861" spans="1:3" x14ac:dyDescent="0.25">
      <c r="A23861">
        <v>47099</v>
      </c>
      <c r="B23861" s="10">
        <v>43983</v>
      </c>
      <c r="C23861">
        <v>55</v>
      </c>
    </row>
    <row r="23862" spans="1:3" x14ac:dyDescent="0.25">
      <c r="A23862">
        <v>47099</v>
      </c>
      <c r="B23862" s="10">
        <v>44013</v>
      </c>
      <c r="C23862">
        <v>64</v>
      </c>
    </row>
    <row r="23863" spans="1:3" x14ac:dyDescent="0.25">
      <c r="A23863">
        <v>47099</v>
      </c>
      <c r="B23863" s="10">
        <v>44044</v>
      </c>
      <c r="C23863">
        <v>50</v>
      </c>
    </row>
    <row r="23864" spans="1:3" x14ac:dyDescent="0.25">
      <c r="A23864">
        <v>47099</v>
      </c>
      <c r="B23864" s="10">
        <v>44075</v>
      </c>
      <c r="C23864">
        <v>51</v>
      </c>
    </row>
    <row r="23865" spans="1:3" x14ac:dyDescent="0.25">
      <c r="A23865">
        <v>47099</v>
      </c>
      <c r="B23865" s="10">
        <v>44105</v>
      </c>
      <c r="C23865">
        <v>77</v>
      </c>
    </row>
    <row r="23866" spans="1:3" x14ac:dyDescent="0.25">
      <c r="A23866">
        <v>47099</v>
      </c>
      <c r="B23866" s="10">
        <v>44136</v>
      </c>
      <c r="C23866">
        <v>57</v>
      </c>
    </row>
    <row r="23867" spans="1:3" x14ac:dyDescent="0.25">
      <c r="A23867">
        <v>47099</v>
      </c>
      <c r="B23867" s="10">
        <v>44166</v>
      </c>
      <c r="C23867">
        <v>66</v>
      </c>
    </row>
    <row r="23868" spans="1:3" x14ac:dyDescent="0.25">
      <c r="A23868">
        <v>47101</v>
      </c>
      <c r="B23868" s="10">
        <v>43831</v>
      </c>
      <c r="C23868">
        <v>17</v>
      </c>
    </row>
    <row r="23869" spans="1:3" x14ac:dyDescent="0.25">
      <c r="A23869">
        <v>47101</v>
      </c>
      <c r="B23869" s="10">
        <v>43862</v>
      </c>
      <c r="C23869">
        <v>13</v>
      </c>
    </row>
    <row r="23870" spans="1:3" x14ac:dyDescent="0.25">
      <c r="A23870">
        <v>47101</v>
      </c>
      <c r="B23870" s="10">
        <v>43891</v>
      </c>
      <c r="C23870">
        <v>14</v>
      </c>
    </row>
    <row r="23871" spans="1:3" x14ac:dyDescent="0.25">
      <c r="A23871">
        <v>47101</v>
      </c>
      <c r="B23871" s="10">
        <v>43922</v>
      </c>
      <c r="C23871">
        <v>10</v>
      </c>
    </row>
    <row r="23872" spans="1:3" x14ac:dyDescent="0.25">
      <c r="A23872">
        <v>47101</v>
      </c>
      <c r="B23872" s="10">
        <v>43952</v>
      </c>
      <c r="C23872">
        <v>19</v>
      </c>
    </row>
    <row r="23873" spans="1:3" x14ac:dyDescent="0.25">
      <c r="A23873">
        <v>47101</v>
      </c>
      <c r="B23873" s="10">
        <v>43983</v>
      </c>
      <c r="C23873">
        <v>18</v>
      </c>
    </row>
    <row r="23874" spans="1:3" x14ac:dyDescent="0.25">
      <c r="A23874">
        <v>47101</v>
      </c>
      <c r="B23874" s="10">
        <v>44013</v>
      </c>
      <c r="C23874">
        <v>16</v>
      </c>
    </row>
    <row r="23875" spans="1:3" x14ac:dyDescent="0.25">
      <c r="A23875">
        <v>47101</v>
      </c>
      <c r="B23875" s="10">
        <v>44044</v>
      </c>
      <c r="C23875">
        <v>18</v>
      </c>
    </row>
    <row r="23876" spans="1:3" x14ac:dyDescent="0.25">
      <c r="A23876">
        <v>47101</v>
      </c>
      <c r="B23876" s="10">
        <v>44075</v>
      </c>
      <c r="C23876">
        <v>13</v>
      </c>
    </row>
    <row r="23877" spans="1:3" x14ac:dyDescent="0.25">
      <c r="A23877">
        <v>47101</v>
      </c>
      <c r="B23877" s="10">
        <v>44105</v>
      </c>
      <c r="C23877">
        <v>22</v>
      </c>
    </row>
    <row r="23878" spans="1:3" x14ac:dyDescent="0.25">
      <c r="A23878">
        <v>47101</v>
      </c>
      <c r="B23878" s="10">
        <v>44136</v>
      </c>
      <c r="C23878">
        <v>25</v>
      </c>
    </row>
    <row r="23879" spans="1:3" x14ac:dyDescent="0.25">
      <c r="A23879">
        <v>47101</v>
      </c>
      <c r="B23879" s="10">
        <v>44166</v>
      </c>
      <c r="C23879">
        <v>16</v>
      </c>
    </row>
    <row r="23880" spans="1:3" x14ac:dyDescent="0.25">
      <c r="A23880">
        <v>47103</v>
      </c>
      <c r="B23880" s="10">
        <v>43831</v>
      </c>
      <c r="C23880">
        <v>38</v>
      </c>
    </row>
    <row r="23881" spans="1:3" x14ac:dyDescent="0.25">
      <c r="A23881">
        <v>47103</v>
      </c>
      <c r="B23881" s="10">
        <v>43862</v>
      </c>
      <c r="C23881">
        <v>32</v>
      </c>
    </row>
    <row r="23882" spans="1:3" x14ac:dyDescent="0.25">
      <c r="A23882">
        <v>47103</v>
      </c>
      <c r="B23882" s="10">
        <v>43891</v>
      </c>
      <c r="C23882">
        <v>36</v>
      </c>
    </row>
    <row r="23883" spans="1:3" x14ac:dyDescent="0.25">
      <c r="A23883">
        <v>47103</v>
      </c>
      <c r="B23883" s="10">
        <v>43922</v>
      </c>
      <c r="C23883">
        <v>45</v>
      </c>
    </row>
    <row r="23884" spans="1:3" x14ac:dyDescent="0.25">
      <c r="A23884">
        <v>47103</v>
      </c>
      <c r="B23884" s="10">
        <v>43952</v>
      </c>
      <c r="C23884">
        <v>40</v>
      </c>
    </row>
    <row r="23885" spans="1:3" x14ac:dyDescent="0.25">
      <c r="A23885">
        <v>47103</v>
      </c>
      <c r="B23885" s="10">
        <v>43983</v>
      </c>
      <c r="C23885">
        <v>44</v>
      </c>
    </row>
    <row r="23886" spans="1:3" x14ac:dyDescent="0.25">
      <c r="A23886">
        <v>47103</v>
      </c>
      <c r="B23886" s="10">
        <v>44013</v>
      </c>
      <c r="C23886">
        <v>44</v>
      </c>
    </row>
    <row r="23887" spans="1:3" x14ac:dyDescent="0.25">
      <c r="A23887">
        <v>47103</v>
      </c>
      <c r="B23887" s="10">
        <v>44044</v>
      </c>
      <c r="C23887">
        <v>40</v>
      </c>
    </row>
    <row r="23888" spans="1:3" x14ac:dyDescent="0.25">
      <c r="A23888">
        <v>47103</v>
      </c>
      <c r="B23888" s="10">
        <v>44075</v>
      </c>
      <c r="C23888">
        <v>43</v>
      </c>
    </row>
    <row r="23889" spans="1:3" x14ac:dyDescent="0.25">
      <c r="A23889">
        <v>47103</v>
      </c>
      <c r="B23889" s="10">
        <v>44105</v>
      </c>
      <c r="C23889">
        <v>46</v>
      </c>
    </row>
    <row r="23890" spans="1:3" x14ac:dyDescent="0.25">
      <c r="A23890">
        <v>47103</v>
      </c>
      <c r="B23890" s="10">
        <v>44136</v>
      </c>
      <c r="C23890">
        <v>62</v>
      </c>
    </row>
    <row r="23891" spans="1:3" x14ac:dyDescent="0.25">
      <c r="A23891">
        <v>47103</v>
      </c>
      <c r="B23891" s="10">
        <v>44166</v>
      </c>
      <c r="C23891">
        <v>61</v>
      </c>
    </row>
    <row r="23892" spans="1:3" x14ac:dyDescent="0.25">
      <c r="A23892">
        <v>47105</v>
      </c>
      <c r="B23892" s="10">
        <v>43831</v>
      </c>
      <c r="C23892">
        <v>62</v>
      </c>
    </row>
    <row r="23893" spans="1:3" x14ac:dyDescent="0.25">
      <c r="A23893">
        <v>47105</v>
      </c>
      <c r="B23893" s="10">
        <v>43862</v>
      </c>
      <c r="C23893">
        <v>68</v>
      </c>
    </row>
    <row r="23894" spans="1:3" x14ac:dyDescent="0.25">
      <c r="A23894">
        <v>47105</v>
      </c>
      <c r="B23894" s="10">
        <v>43891</v>
      </c>
      <c r="C23894">
        <v>72</v>
      </c>
    </row>
    <row r="23895" spans="1:3" x14ac:dyDescent="0.25">
      <c r="A23895">
        <v>47105</v>
      </c>
      <c r="B23895" s="10">
        <v>43922</v>
      </c>
      <c r="C23895">
        <v>52</v>
      </c>
    </row>
    <row r="23896" spans="1:3" x14ac:dyDescent="0.25">
      <c r="A23896">
        <v>47105</v>
      </c>
      <c r="B23896" s="10">
        <v>43952</v>
      </c>
      <c r="C23896">
        <v>47</v>
      </c>
    </row>
    <row r="23897" spans="1:3" x14ac:dyDescent="0.25">
      <c r="A23897">
        <v>47105</v>
      </c>
      <c r="B23897" s="10">
        <v>43983</v>
      </c>
      <c r="C23897">
        <v>55</v>
      </c>
    </row>
    <row r="23898" spans="1:3" x14ac:dyDescent="0.25">
      <c r="A23898">
        <v>47105</v>
      </c>
      <c r="B23898" s="10">
        <v>44013</v>
      </c>
      <c r="C23898">
        <v>70</v>
      </c>
    </row>
    <row r="23899" spans="1:3" x14ac:dyDescent="0.25">
      <c r="A23899">
        <v>47105</v>
      </c>
      <c r="B23899" s="10">
        <v>44044</v>
      </c>
      <c r="C23899">
        <v>45</v>
      </c>
    </row>
    <row r="23900" spans="1:3" x14ac:dyDescent="0.25">
      <c r="A23900">
        <v>47105</v>
      </c>
      <c r="B23900" s="10">
        <v>44075</v>
      </c>
      <c r="C23900">
        <v>48</v>
      </c>
    </row>
    <row r="23901" spans="1:3" x14ac:dyDescent="0.25">
      <c r="A23901">
        <v>47105</v>
      </c>
      <c r="B23901" s="10">
        <v>44105</v>
      </c>
      <c r="C23901">
        <v>63</v>
      </c>
    </row>
    <row r="23902" spans="1:3" x14ac:dyDescent="0.25">
      <c r="A23902">
        <v>47105</v>
      </c>
      <c r="B23902" s="10">
        <v>44136</v>
      </c>
      <c r="C23902">
        <v>69</v>
      </c>
    </row>
    <row r="23903" spans="1:3" x14ac:dyDescent="0.25">
      <c r="A23903">
        <v>47105</v>
      </c>
      <c r="B23903" s="10">
        <v>44166</v>
      </c>
      <c r="C23903">
        <v>79</v>
      </c>
    </row>
    <row r="23904" spans="1:3" x14ac:dyDescent="0.25">
      <c r="A23904">
        <v>47107</v>
      </c>
      <c r="B23904" s="10">
        <v>43831</v>
      </c>
      <c r="C23904">
        <v>79</v>
      </c>
    </row>
    <row r="23905" spans="1:3" x14ac:dyDescent="0.25">
      <c r="A23905">
        <v>47107</v>
      </c>
      <c r="B23905" s="10">
        <v>43862</v>
      </c>
      <c r="C23905">
        <v>70</v>
      </c>
    </row>
    <row r="23906" spans="1:3" x14ac:dyDescent="0.25">
      <c r="A23906">
        <v>47107</v>
      </c>
      <c r="B23906" s="10">
        <v>43891</v>
      </c>
      <c r="C23906">
        <v>64</v>
      </c>
    </row>
    <row r="23907" spans="1:3" x14ac:dyDescent="0.25">
      <c r="A23907">
        <v>47107</v>
      </c>
      <c r="B23907" s="10">
        <v>43922</v>
      </c>
      <c r="C23907">
        <v>61</v>
      </c>
    </row>
    <row r="23908" spans="1:3" x14ac:dyDescent="0.25">
      <c r="A23908">
        <v>47107</v>
      </c>
      <c r="B23908" s="10">
        <v>43952</v>
      </c>
      <c r="C23908">
        <v>79</v>
      </c>
    </row>
    <row r="23909" spans="1:3" x14ac:dyDescent="0.25">
      <c r="A23909">
        <v>47107</v>
      </c>
      <c r="B23909" s="10">
        <v>43983</v>
      </c>
      <c r="C23909">
        <v>65</v>
      </c>
    </row>
    <row r="23910" spans="1:3" x14ac:dyDescent="0.25">
      <c r="A23910">
        <v>47107</v>
      </c>
      <c r="B23910" s="10">
        <v>44013</v>
      </c>
      <c r="C23910">
        <v>53</v>
      </c>
    </row>
    <row r="23911" spans="1:3" x14ac:dyDescent="0.25">
      <c r="A23911">
        <v>47107</v>
      </c>
      <c r="B23911" s="10">
        <v>44044</v>
      </c>
      <c r="C23911">
        <v>59</v>
      </c>
    </row>
    <row r="23912" spans="1:3" x14ac:dyDescent="0.25">
      <c r="A23912">
        <v>47107</v>
      </c>
      <c r="B23912" s="10">
        <v>44075</v>
      </c>
      <c r="C23912">
        <v>56</v>
      </c>
    </row>
    <row r="23913" spans="1:3" x14ac:dyDescent="0.25">
      <c r="A23913">
        <v>47107</v>
      </c>
      <c r="B23913" s="10">
        <v>44105</v>
      </c>
      <c r="C23913">
        <v>112</v>
      </c>
    </row>
    <row r="23914" spans="1:3" x14ac:dyDescent="0.25">
      <c r="A23914">
        <v>47107</v>
      </c>
      <c r="B23914" s="10">
        <v>44136</v>
      </c>
      <c r="C23914">
        <v>70</v>
      </c>
    </row>
    <row r="23915" spans="1:3" x14ac:dyDescent="0.25">
      <c r="A23915">
        <v>47107</v>
      </c>
      <c r="B23915" s="10">
        <v>44166</v>
      </c>
      <c r="C23915">
        <v>89</v>
      </c>
    </row>
    <row r="23916" spans="1:3" x14ac:dyDescent="0.25">
      <c r="A23916">
        <v>47109</v>
      </c>
      <c r="B23916" s="10">
        <v>43831</v>
      </c>
      <c r="C23916">
        <v>36</v>
      </c>
    </row>
    <row r="23917" spans="1:3" x14ac:dyDescent="0.25">
      <c r="A23917">
        <v>47109</v>
      </c>
      <c r="B23917" s="10">
        <v>43862</v>
      </c>
      <c r="C23917">
        <v>32</v>
      </c>
    </row>
    <row r="23918" spans="1:3" x14ac:dyDescent="0.25">
      <c r="A23918">
        <v>47109</v>
      </c>
      <c r="B23918" s="10">
        <v>43891</v>
      </c>
      <c r="C23918">
        <v>32</v>
      </c>
    </row>
    <row r="23919" spans="1:3" x14ac:dyDescent="0.25">
      <c r="A23919">
        <v>47109</v>
      </c>
      <c r="B23919" s="10">
        <v>43922</v>
      </c>
      <c r="C23919">
        <v>34</v>
      </c>
    </row>
    <row r="23920" spans="1:3" x14ac:dyDescent="0.25">
      <c r="A23920">
        <v>47109</v>
      </c>
      <c r="B23920" s="10">
        <v>43952</v>
      </c>
      <c r="C23920">
        <v>39</v>
      </c>
    </row>
    <row r="23921" spans="1:3" x14ac:dyDescent="0.25">
      <c r="A23921">
        <v>47109</v>
      </c>
      <c r="B23921" s="10">
        <v>43983</v>
      </c>
      <c r="C23921">
        <v>45</v>
      </c>
    </row>
    <row r="23922" spans="1:3" x14ac:dyDescent="0.25">
      <c r="A23922">
        <v>47109</v>
      </c>
      <c r="B23922" s="10">
        <v>44013</v>
      </c>
      <c r="C23922">
        <v>39</v>
      </c>
    </row>
    <row r="23923" spans="1:3" x14ac:dyDescent="0.25">
      <c r="A23923">
        <v>47109</v>
      </c>
      <c r="B23923" s="10">
        <v>44044</v>
      </c>
      <c r="C23923">
        <v>42</v>
      </c>
    </row>
    <row r="23924" spans="1:3" x14ac:dyDescent="0.25">
      <c r="A23924">
        <v>47109</v>
      </c>
      <c r="B23924" s="10">
        <v>44075</v>
      </c>
      <c r="C23924">
        <v>42</v>
      </c>
    </row>
    <row r="23925" spans="1:3" x14ac:dyDescent="0.25">
      <c r="A23925">
        <v>47109</v>
      </c>
      <c r="B23925" s="10">
        <v>44105</v>
      </c>
      <c r="C23925">
        <v>51</v>
      </c>
    </row>
    <row r="23926" spans="1:3" x14ac:dyDescent="0.25">
      <c r="A23926">
        <v>47109</v>
      </c>
      <c r="B23926" s="10">
        <v>44136</v>
      </c>
      <c r="C23926">
        <v>43</v>
      </c>
    </row>
    <row r="23927" spans="1:3" x14ac:dyDescent="0.25">
      <c r="A23927">
        <v>47109</v>
      </c>
      <c r="B23927" s="10">
        <v>44166</v>
      </c>
      <c r="C23927">
        <v>37</v>
      </c>
    </row>
    <row r="23928" spans="1:3" x14ac:dyDescent="0.25">
      <c r="A23928">
        <v>47111</v>
      </c>
      <c r="B23928" s="10">
        <v>43831</v>
      </c>
      <c r="C23928">
        <v>27</v>
      </c>
    </row>
    <row r="23929" spans="1:3" x14ac:dyDescent="0.25">
      <c r="A23929">
        <v>47111</v>
      </c>
      <c r="B23929" s="10">
        <v>43862</v>
      </c>
      <c r="C23929">
        <v>26</v>
      </c>
    </row>
    <row r="23930" spans="1:3" x14ac:dyDescent="0.25">
      <c r="A23930">
        <v>47111</v>
      </c>
      <c r="B23930" s="10">
        <v>43891</v>
      </c>
      <c r="C23930">
        <v>24</v>
      </c>
    </row>
    <row r="23931" spans="1:3" x14ac:dyDescent="0.25">
      <c r="A23931">
        <v>47111</v>
      </c>
      <c r="B23931" s="10">
        <v>43922</v>
      </c>
      <c r="C23931">
        <v>23</v>
      </c>
    </row>
    <row r="23932" spans="1:3" x14ac:dyDescent="0.25">
      <c r="A23932">
        <v>47111</v>
      </c>
      <c r="B23932" s="10">
        <v>43952</v>
      </c>
      <c r="C23932">
        <v>24</v>
      </c>
    </row>
    <row r="23933" spans="1:3" x14ac:dyDescent="0.25">
      <c r="A23933">
        <v>47111</v>
      </c>
      <c r="B23933" s="10">
        <v>43983</v>
      </c>
      <c r="C23933">
        <v>26</v>
      </c>
    </row>
    <row r="23934" spans="1:3" x14ac:dyDescent="0.25">
      <c r="A23934">
        <v>47111</v>
      </c>
      <c r="B23934" s="10">
        <v>44013</v>
      </c>
      <c r="C23934">
        <v>42</v>
      </c>
    </row>
    <row r="23935" spans="1:3" x14ac:dyDescent="0.25">
      <c r="A23935">
        <v>47111</v>
      </c>
      <c r="B23935" s="10">
        <v>44044</v>
      </c>
      <c r="C23935">
        <v>34</v>
      </c>
    </row>
    <row r="23936" spans="1:3" x14ac:dyDescent="0.25">
      <c r="A23936">
        <v>47111</v>
      </c>
      <c r="B23936" s="10">
        <v>44075</v>
      </c>
      <c r="C23936">
        <v>21</v>
      </c>
    </row>
    <row r="23937" spans="1:3" x14ac:dyDescent="0.25">
      <c r="A23937">
        <v>47111</v>
      </c>
      <c r="B23937" s="10">
        <v>44105</v>
      </c>
      <c r="C23937">
        <v>24</v>
      </c>
    </row>
    <row r="23938" spans="1:3" x14ac:dyDescent="0.25">
      <c r="A23938">
        <v>47111</v>
      </c>
      <c r="B23938" s="10">
        <v>44136</v>
      </c>
      <c r="C23938">
        <v>39</v>
      </c>
    </row>
    <row r="23939" spans="1:3" x14ac:dyDescent="0.25">
      <c r="A23939">
        <v>47111</v>
      </c>
      <c r="B23939" s="10">
        <v>44166</v>
      </c>
      <c r="C23939">
        <v>44</v>
      </c>
    </row>
    <row r="23940" spans="1:3" x14ac:dyDescent="0.25">
      <c r="A23940">
        <v>47113</v>
      </c>
      <c r="B23940" s="10">
        <v>43831</v>
      </c>
      <c r="C23940">
        <v>103</v>
      </c>
    </row>
    <row r="23941" spans="1:3" x14ac:dyDescent="0.25">
      <c r="A23941">
        <v>47113</v>
      </c>
      <c r="B23941" s="10">
        <v>43862</v>
      </c>
      <c r="C23941">
        <v>79</v>
      </c>
    </row>
    <row r="23942" spans="1:3" x14ac:dyDescent="0.25">
      <c r="A23942">
        <v>47113</v>
      </c>
      <c r="B23942" s="10">
        <v>43891</v>
      </c>
      <c r="C23942">
        <v>94</v>
      </c>
    </row>
    <row r="23943" spans="1:3" x14ac:dyDescent="0.25">
      <c r="A23943">
        <v>47113</v>
      </c>
      <c r="B23943" s="10">
        <v>43922</v>
      </c>
      <c r="C23943">
        <v>81</v>
      </c>
    </row>
    <row r="23944" spans="1:3" x14ac:dyDescent="0.25">
      <c r="A23944">
        <v>47113</v>
      </c>
      <c r="B23944" s="10">
        <v>43952</v>
      </c>
      <c r="C23944">
        <v>135</v>
      </c>
    </row>
    <row r="23945" spans="1:3" x14ac:dyDescent="0.25">
      <c r="A23945">
        <v>47113</v>
      </c>
      <c r="B23945" s="10">
        <v>43983</v>
      </c>
      <c r="C23945">
        <v>100</v>
      </c>
    </row>
    <row r="23946" spans="1:3" x14ac:dyDescent="0.25">
      <c r="A23946">
        <v>47113</v>
      </c>
      <c r="B23946" s="10">
        <v>44013</v>
      </c>
      <c r="C23946">
        <v>106</v>
      </c>
    </row>
    <row r="23947" spans="1:3" x14ac:dyDescent="0.25">
      <c r="A23947">
        <v>47113</v>
      </c>
      <c r="B23947" s="10">
        <v>44044</v>
      </c>
      <c r="C23947">
        <v>125</v>
      </c>
    </row>
    <row r="23948" spans="1:3" x14ac:dyDescent="0.25">
      <c r="A23948">
        <v>47113</v>
      </c>
      <c r="B23948" s="10">
        <v>44075</v>
      </c>
      <c r="C23948">
        <v>102</v>
      </c>
    </row>
    <row r="23949" spans="1:3" x14ac:dyDescent="0.25">
      <c r="A23949">
        <v>47113</v>
      </c>
      <c r="B23949" s="10">
        <v>44105</v>
      </c>
      <c r="C23949">
        <v>108</v>
      </c>
    </row>
    <row r="23950" spans="1:3" x14ac:dyDescent="0.25">
      <c r="A23950">
        <v>47113</v>
      </c>
      <c r="B23950" s="10">
        <v>44136</v>
      </c>
      <c r="C23950">
        <v>137</v>
      </c>
    </row>
    <row r="23951" spans="1:3" x14ac:dyDescent="0.25">
      <c r="A23951">
        <v>47113</v>
      </c>
      <c r="B23951" s="10">
        <v>44166</v>
      </c>
      <c r="C23951">
        <v>140</v>
      </c>
    </row>
    <row r="23952" spans="1:3" x14ac:dyDescent="0.25">
      <c r="A23952">
        <v>47115</v>
      </c>
      <c r="B23952" s="10">
        <v>43831</v>
      </c>
      <c r="C23952">
        <v>37</v>
      </c>
    </row>
    <row r="23953" spans="1:3" x14ac:dyDescent="0.25">
      <c r="A23953">
        <v>47115</v>
      </c>
      <c r="B23953" s="10">
        <v>43862</v>
      </c>
      <c r="C23953">
        <v>28</v>
      </c>
    </row>
    <row r="23954" spans="1:3" x14ac:dyDescent="0.25">
      <c r="A23954">
        <v>47115</v>
      </c>
      <c r="B23954" s="10">
        <v>43891</v>
      </c>
      <c r="C23954">
        <v>33</v>
      </c>
    </row>
    <row r="23955" spans="1:3" x14ac:dyDescent="0.25">
      <c r="A23955">
        <v>47115</v>
      </c>
      <c r="B23955" s="10">
        <v>43922</v>
      </c>
      <c r="C23955">
        <v>31</v>
      </c>
    </row>
    <row r="23956" spans="1:3" x14ac:dyDescent="0.25">
      <c r="A23956">
        <v>47115</v>
      </c>
      <c r="B23956" s="10">
        <v>43952</v>
      </c>
      <c r="C23956">
        <v>22</v>
      </c>
    </row>
    <row r="23957" spans="1:3" x14ac:dyDescent="0.25">
      <c r="A23957">
        <v>47115</v>
      </c>
      <c r="B23957" s="10">
        <v>43983</v>
      </c>
      <c r="C23957">
        <v>34</v>
      </c>
    </row>
    <row r="23958" spans="1:3" x14ac:dyDescent="0.25">
      <c r="A23958">
        <v>47115</v>
      </c>
      <c r="B23958" s="10">
        <v>44013</v>
      </c>
      <c r="C23958">
        <v>42</v>
      </c>
    </row>
    <row r="23959" spans="1:3" x14ac:dyDescent="0.25">
      <c r="A23959">
        <v>47115</v>
      </c>
      <c r="B23959" s="10">
        <v>44044</v>
      </c>
      <c r="C23959">
        <v>33</v>
      </c>
    </row>
    <row r="23960" spans="1:3" x14ac:dyDescent="0.25">
      <c r="A23960">
        <v>47115</v>
      </c>
      <c r="B23960" s="10">
        <v>44075</v>
      </c>
      <c r="C23960">
        <v>37</v>
      </c>
    </row>
    <row r="23961" spans="1:3" x14ac:dyDescent="0.25">
      <c r="A23961">
        <v>47115</v>
      </c>
      <c r="B23961" s="10">
        <v>44105</v>
      </c>
      <c r="C23961">
        <v>43</v>
      </c>
    </row>
    <row r="23962" spans="1:3" x14ac:dyDescent="0.25">
      <c r="A23962">
        <v>47115</v>
      </c>
      <c r="B23962" s="10">
        <v>44136</v>
      </c>
      <c r="C23962">
        <v>35</v>
      </c>
    </row>
    <row r="23963" spans="1:3" x14ac:dyDescent="0.25">
      <c r="A23963">
        <v>47115</v>
      </c>
      <c r="B23963" s="10">
        <v>44166</v>
      </c>
      <c r="C23963">
        <v>49</v>
      </c>
    </row>
    <row r="23964" spans="1:3" x14ac:dyDescent="0.25">
      <c r="A23964">
        <v>47117</v>
      </c>
      <c r="B23964" s="10">
        <v>43831</v>
      </c>
      <c r="C23964">
        <v>39</v>
      </c>
    </row>
    <row r="23965" spans="1:3" x14ac:dyDescent="0.25">
      <c r="A23965">
        <v>47117</v>
      </c>
      <c r="B23965" s="10">
        <v>43862</v>
      </c>
      <c r="C23965">
        <v>35</v>
      </c>
    </row>
    <row r="23966" spans="1:3" x14ac:dyDescent="0.25">
      <c r="A23966">
        <v>47117</v>
      </c>
      <c r="B23966" s="10">
        <v>43891</v>
      </c>
      <c r="C23966">
        <v>39</v>
      </c>
    </row>
    <row r="23967" spans="1:3" x14ac:dyDescent="0.25">
      <c r="A23967">
        <v>47117</v>
      </c>
      <c r="B23967" s="10">
        <v>43922</v>
      </c>
      <c r="C23967">
        <v>26</v>
      </c>
    </row>
    <row r="23968" spans="1:3" x14ac:dyDescent="0.25">
      <c r="A23968">
        <v>47117</v>
      </c>
      <c r="B23968" s="10">
        <v>43952</v>
      </c>
      <c r="C23968">
        <v>32</v>
      </c>
    </row>
    <row r="23969" spans="1:3" x14ac:dyDescent="0.25">
      <c r="A23969">
        <v>47117</v>
      </c>
      <c r="B23969" s="10">
        <v>43983</v>
      </c>
      <c r="C23969">
        <v>22</v>
      </c>
    </row>
    <row r="23970" spans="1:3" x14ac:dyDescent="0.25">
      <c r="A23970">
        <v>47117</v>
      </c>
      <c r="B23970" s="10">
        <v>44013</v>
      </c>
      <c r="C23970">
        <v>44</v>
      </c>
    </row>
    <row r="23971" spans="1:3" x14ac:dyDescent="0.25">
      <c r="A23971">
        <v>47117</v>
      </c>
      <c r="B23971" s="10">
        <v>44044</v>
      </c>
      <c r="C23971">
        <v>29</v>
      </c>
    </row>
    <row r="23972" spans="1:3" x14ac:dyDescent="0.25">
      <c r="A23972">
        <v>47117</v>
      </c>
      <c r="B23972" s="10">
        <v>44075</v>
      </c>
      <c r="C23972">
        <v>35</v>
      </c>
    </row>
    <row r="23973" spans="1:3" x14ac:dyDescent="0.25">
      <c r="A23973">
        <v>47117</v>
      </c>
      <c r="B23973" s="10">
        <v>44105</v>
      </c>
      <c r="C23973">
        <v>40</v>
      </c>
    </row>
    <row r="23974" spans="1:3" x14ac:dyDescent="0.25">
      <c r="A23974">
        <v>47117</v>
      </c>
      <c r="B23974" s="10">
        <v>44136</v>
      </c>
      <c r="C23974">
        <v>55</v>
      </c>
    </row>
    <row r="23975" spans="1:3" x14ac:dyDescent="0.25">
      <c r="A23975">
        <v>47117</v>
      </c>
      <c r="B23975" s="10">
        <v>44166</v>
      </c>
      <c r="C23975">
        <v>47</v>
      </c>
    </row>
    <row r="23976" spans="1:3" x14ac:dyDescent="0.25">
      <c r="A23976">
        <v>47119</v>
      </c>
      <c r="B23976" s="10">
        <v>43831</v>
      </c>
      <c r="C23976">
        <v>92</v>
      </c>
    </row>
    <row r="23977" spans="1:3" x14ac:dyDescent="0.25">
      <c r="A23977">
        <v>47119</v>
      </c>
      <c r="B23977" s="10">
        <v>43862</v>
      </c>
      <c r="C23977">
        <v>80</v>
      </c>
    </row>
    <row r="23978" spans="1:3" x14ac:dyDescent="0.25">
      <c r="A23978">
        <v>47119</v>
      </c>
      <c r="B23978" s="10">
        <v>43891</v>
      </c>
      <c r="C23978">
        <v>73</v>
      </c>
    </row>
    <row r="23979" spans="1:3" x14ac:dyDescent="0.25">
      <c r="A23979">
        <v>47119</v>
      </c>
      <c r="B23979" s="10">
        <v>43922</v>
      </c>
      <c r="C23979">
        <v>68</v>
      </c>
    </row>
    <row r="23980" spans="1:3" x14ac:dyDescent="0.25">
      <c r="A23980">
        <v>47119</v>
      </c>
      <c r="B23980" s="10">
        <v>43952</v>
      </c>
      <c r="C23980">
        <v>77</v>
      </c>
    </row>
    <row r="23981" spans="1:3" x14ac:dyDescent="0.25">
      <c r="A23981">
        <v>47119</v>
      </c>
      <c r="B23981" s="10">
        <v>43983</v>
      </c>
      <c r="C23981">
        <v>82</v>
      </c>
    </row>
    <row r="23982" spans="1:3" x14ac:dyDescent="0.25">
      <c r="A23982">
        <v>47119</v>
      </c>
      <c r="B23982" s="10">
        <v>44013</v>
      </c>
      <c r="C23982">
        <v>91</v>
      </c>
    </row>
    <row r="23983" spans="1:3" x14ac:dyDescent="0.25">
      <c r="A23983">
        <v>47119</v>
      </c>
      <c r="B23983" s="10">
        <v>44044</v>
      </c>
      <c r="C23983">
        <v>91</v>
      </c>
    </row>
    <row r="23984" spans="1:3" x14ac:dyDescent="0.25">
      <c r="A23984">
        <v>47119</v>
      </c>
      <c r="B23984" s="10">
        <v>44075</v>
      </c>
      <c r="C23984">
        <v>94</v>
      </c>
    </row>
    <row r="23985" spans="1:3" x14ac:dyDescent="0.25">
      <c r="A23985">
        <v>47119</v>
      </c>
      <c r="B23985" s="10">
        <v>44105</v>
      </c>
      <c r="C23985">
        <v>95</v>
      </c>
    </row>
    <row r="23986" spans="1:3" x14ac:dyDescent="0.25">
      <c r="A23986">
        <v>47119</v>
      </c>
      <c r="B23986" s="10">
        <v>44136</v>
      </c>
      <c r="C23986">
        <v>120</v>
      </c>
    </row>
    <row r="23987" spans="1:3" x14ac:dyDescent="0.25">
      <c r="A23987">
        <v>47119</v>
      </c>
      <c r="B23987" s="10">
        <v>44166</v>
      </c>
      <c r="C23987">
        <v>118</v>
      </c>
    </row>
    <row r="23988" spans="1:3" x14ac:dyDescent="0.25">
      <c r="A23988">
        <v>47121</v>
      </c>
      <c r="B23988" s="10">
        <v>43831</v>
      </c>
      <c r="C23988">
        <v>15</v>
      </c>
    </row>
    <row r="23989" spans="1:3" x14ac:dyDescent="0.25">
      <c r="A23989">
        <v>47121</v>
      </c>
      <c r="B23989" s="10">
        <v>43862</v>
      </c>
      <c r="C23989">
        <v>21</v>
      </c>
    </row>
    <row r="23990" spans="1:3" x14ac:dyDescent="0.25">
      <c r="A23990">
        <v>47121</v>
      </c>
      <c r="B23990" s="10">
        <v>43891</v>
      </c>
      <c r="C23990">
        <v>11</v>
      </c>
    </row>
    <row r="23991" spans="1:3" x14ac:dyDescent="0.25">
      <c r="A23991">
        <v>47121</v>
      </c>
      <c r="B23991" s="10">
        <v>43952</v>
      </c>
      <c r="C23991">
        <v>13</v>
      </c>
    </row>
    <row r="23992" spans="1:3" x14ac:dyDescent="0.25">
      <c r="A23992">
        <v>47121</v>
      </c>
      <c r="B23992" s="10">
        <v>43983</v>
      </c>
      <c r="C23992">
        <v>15</v>
      </c>
    </row>
    <row r="23993" spans="1:3" x14ac:dyDescent="0.25">
      <c r="A23993">
        <v>47121</v>
      </c>
      <c r="B23993" s="10">
        <v>44013</v>
      </c>
      <c r="C23993">
        <v>13</v>
      </c>
    </row>
    <row r="23994" spans="1:3" x14ac:dyDescent="0.25">
      <c r="A23994">
        <v>47121</v>
      </c>
      <c r="B23994" s="10">
        <v>44044</v>
      </c>
      <c r="C23994">
        <v>15</v>
      </c>
    </row>
    <row r="23995" spans="1:3" x14ac:dyDescent="0.25">
      <c r="A23995">
        <v>47121</v>
      </c>
      <c r="B23995" s="10">
        <v>44075</v>
      </c>
      <c r="C23995">
        <v>17</v>
      </c>
    </row>
    <row r="23996" spans="1:3" x14ac:dyDescent="0.25">
      <c r="A23996">
        <v>47121</v>
      </c>
      <c r="B23996" s="10">
        <v>44105</v>
      </c>
      <c r="C23996">
        <v>21</v>
      </c>
    </row>
    <row r="23997" spans="1:3" x14ac:dyDescent="0.25">
      <c r="A23997">
        <v>47121</v>
      </c>
      <c r="B23997" s="10">
        <v>44136</v>
      </c>
      <c r="C23997">
        <v>19</v>
      </c>
    </row>
    <row r="23998" spans="1:3" x14ac:dyDescent="0.25">
      <c r="A23998">
        <v>47121</v>
      </c>
      <c r="B23998" s="10">
        <v>44166</v>
      </c>
      <c r="C23998">
        <v>23</v>
      </c>
    </row>
    <row r="23999" spans="1:3" x14ac:dyDescent="0.25">
      <c r="A23999">
        <v>47123</v>
      </c>
      <c r="B23999" s="10">
        <v>43831</v>
      </c>
      <c r="C23999">
        <v>52</v>
      </c>
    </row>
    <row r="24000" spans="1:3" x14ac:dyDescent="0.25">
      <c r="A24000">
        <v>47123</v>
      </c>
      <c r="B24000" s="10">
        <v>43862</v>
      </c>
      <c r="C24000">
        <v>62</v>
      </c>
    </row>
    <row r="24001" spans="1:3" x14ac:dyDescent="0.25">
      <c r="A24001">
        <v>47123</v>
      </c>
      <c r="B24001" s="10">
        <v>43891</v>
      </c>
      <c r="C24001">
        <v>59</v>
      </c>
    </row>
    <row r="24002" spans="1:3" x14ac:dyDescent="0.25">
      <c r="A24002">
        <v>47123</v>
      </c>
      <c r="B24002" s="10">
        <v>43922</v>
      </c>
      <c r="C24002">
        <v>51</v>
      </c>
    </row>
    <row r="24003" spans="1:3" x14ac:dyDescent="0.25">
      <c r="A24003">
        <v>47123</v>
      </c>
      <c r="B24003" s="10">
        <v>43952</v>
      </c>
      <c r="C24003">
        <v>55</v>
      </c>
    </row>
    <row r="24004" spans="1:3" x14ac:dyDescent="0.25">
      <c r="A24004">
        <v>47123</v>
      </c>
      <c r="B24004" s="10">
        <v>43983</v>
      </c>
      <c r="C24004">
        <v>47</v>
      </c>
    </row>
    <row r="24005" spans="1:3" x14ac:dyDescent="0.25">
      <c r="A24005">
        <v>47123</v>
      </c>
      <c r="B24005" s="10">
        <v>44013</v>
      </c>
      <c r="C24005">
        <v>58</v>
      </c>
    </row>
    <row r="24006" spans="1:3" x14ac:dyDescent="0.25">
      <c r="A24006">
        <v>47123</v>
      </c>
      <c r="B24006" s="10">
        <v>44044</v>
      </c>
      <c r="C24006">
        <v>52</v>
      </c>
    </row>
    <row r="24007" spans="1:3" x14ac:dyDescent="0.25">
      <c r="A24007">
        <v>47123</v>
      </c>
      <c r="B24007" s="10">
        <v>44075</v>
      </c>
      <c r="C24007">
        <v>65</v>
      </c>
    </row>
    <row r="24008" spans="1:3" x14ac:dyDescent="0.25">
      <c r="A24008">
        <v>47123</v>
      </c>
      <c r="B24008" s="10">
        <v>44105</v>
      </c>
      <c r="C24008">
        <v>62</v>
      </c>
    </row>
    <row r="24009" spans="1:3" x14ac:dyDescent="0.25">
      <c r="A24009">
        <v>47123</v>
      </c>
      <c r="B24009" s="10">
        <v>44136</v>
      </c>
      <c r="C24009">
        <v>71</v>
      </c>
    </row>
    <row r="24010" spans="1:3" x14ac:dyDescent="0.25">
      <c r="A24010">
        <v>47123</v>
      </c>
      <c r="B24010" s="10">
        <v>44166</v>
      </c>
      <c r="C24010">
        <v>86</v>
      </c>
    </row>
    <row r="24011" spans="1:3" x14ac:dyDescent="0.25">
      <c r="A24011">
        <v>47125</v>
      </c>
      <c r="B24011" s="10">
        <v>43831</v>
      </c>
      <c r="C24011">
        <v>145</v>
      </c>
    </row>
    <row r="24012" spans="1:3" x14ac:dyDescent="0.25">
      <c r="A24012">
        <v>47125</v>
      </c>
      <c r="B24012" s="10">
        <v>43862</v>
      </c>
      <c r="C24012">
        <v>112</v>
      </c>
    </row>
    <row r="24013" spans="1:3" x14ac:dyDescent="0.25">
      <c r="A24013">
        <v>47125</v>
      </c>
      <c r="B24013" s="10">
        <v>43891</v>
      </c>
      <c r="C24013">
        <v>129</v>
      </c>
    </row>
    <row r="24014" spans="1:3" x14ac:dyDescent="0.25">
      <c r="A24014">
        <v>47125</v>
      </c>
      <c r="B24014" s="10">
        <v>43922</v>
      </c>
      <c r="C24014">
        <v>132</v>
      </c>
    </row>
    <row r="24015" spans="1:3" x14ac:dyDescent="0.25">
      <c r="A24015">
        <v>47125</v>
      </c>
      <c r="B24015" s="10">
        <v>43952</v>
      </c>
      <c r="C24015">
        <v>129</v>
      </c>
    </row>
    <row r="24016" spans="1:3" x14ac:dyDescent="0.25">
      <c r="A24016">
        <v>47125</v>
      </c>
      <c r="B24016" s="10">
        <v>43983</v>
      </c>
      <c r="C24016">
        <v>138</v>
      </c>
    </row>
    <row r="24017" spans="1:3" x14ac:dyDescent="0.25">
      <c r="A24017">
        <v>47125</v>
      </c>
      <c r="B24017" s="10">
        <v>44013</v>
      </c>
      <c r="C24017">
        <v>149</v>
      </c>
    </row>
    <row r="24018" spans="1:3" x14ac:dyDescent="0.25">
      <c r="A24018">
        <v>47125</v>
      </c>
      <c r="B24018" s="10">
        <v>44044</v>
      </c>
      <c r="C24018">
        <v>149</v>
      </c>
    </row>
    <row r="24019" spans="1:3" x14ac:dyDescent="0.25">
      <c r="A24019">
        <v>47125</v>
      </c>
      <c r="B24019" s="10">
        <v>44075</v>
      </c>
      <c r="C24019">
        <v>132</v>
      </c>
    </row>
    <row r="24020" spans="1:3" x14ac:dyDescent="0.25">
      <c r="A24020">
        <v>47125</v>
      </c>
      <c r="B24020" s="10">
        <v>44105</v>
      </c>
      <c r="C24020">
        <v>142</v>
      </c>
    </row>
    <row r="24021" spans="1:3" x14ac:dyDescent="0.25">
      <c r="A24021">
        <v>47125</v>
      </c>
      <c r="B24021" s="10">
        <v>44136</v>
      </c>
      <c r="C24021">
        <v>181</v>
      </c>
    </row>
    <row r="24022" spans="1:3" x14ac:dyDescent="0.25">
      <c r="A24022">
        <v>47125</v>
      </c>
      <c r="B24022" s="10">
        <v>44166</v>
      </c>
      <c r="C24022">
        <v>212</v>
      </c>
    </row>
    <row r="24023" spans="1:3" x14ac:dyDescent="0.25">
      <c r="A24023">
        <v>47127</v>
      </c>
      <c r="B24023" s="10">
        <v>43831</v>
      </c>
      <c r="C24023">
        <v>10</v>
      </c>
    </row>
    <row r="24024" spans="1:3" x14ac:dyDescent="0.25">
      <c r="A24024">
        <v>47127</v>
      </c>
      <c r="B24024" s="10">
        <v>44136</v>
      </c>
      <c r="C24024">
        <v>11</v>
      </c>
    </row>
    <row r="24025" spans="1:3" x14ac:dyDescent="0.25">
      <c r="A24025">
        <v>47127</v>
      </c>
      <c r="B24025" s="10">
        <v>44166</v>
      </c>
      <c r="C24025">
        <v>11</v>
      </c>
    </row>
    <row r="24026" spans="1:3" x14ac:dyDescent="0.25">
      <c r="A24026">
        <v>47129</v>
      </c>
      <c r="B24026" s="10">
        <v>43831</v>
      </c>
      <c r="C24026">
        <v>17</v>
      </c>
    </row>
    <row r="24027" spans="1:3" x14ac:dyDescent="0.25">
      <c r="A24027">
        <v>47129</v>
      </c>
      <c r="B24027" s="10">
        <v>43862</v>
      </c>
      <c r="C24027">
        <v>17</v>
      </c>
    </row>
    <row r="24028" spans="1:3" x14ac:dyDescent="0.25">
      <c r="A24028">
        <v>47129</v>
      </c>
      <c r="B24028" s="10">
        <v>43891</v>
      </c>
      <c r="C24028">
        <v>25</v>
      </c>
    </row>
    <row r="24029" spans="1:3" x14ac:dyDescent="0.25">
      <c r="A24029">
        <v>47129</v>
      </c>
      <c r="B24029" s="10">
        <v>43922</v>
      </c>
      <c r="C24029">
        <v>25</v>
      </c>
    </row>
    <row r="24030" spans="1:3" x14ac:dyDescent="0.25">
      <c r="A24030">
        <v>47129</v>
      </c>
      <c r="B24030" s="10">
        <v>43952</v>
      </c>
      <c r="C24030">
        <v>21</v>
      </c>
    </row>
    <row r="24031" spans="1:3" x14ac:dyDescent="0.25">
      <c r="A24031">
        <v>47129</v>
      </c>
      <c r="B24031" s="10">
        <v>43983</v>
      </c>
      <c r="C24031">
        <v>22</v>
      </c>
    </row>
    <row r="24032" spans="1:3" x14ac:dyDescent="0.25">
      <c r="A24032">
        <v>47129</v>
      </c>
      <c r="B24032" s="10">
        <v>44013</v>
      </c>
      <c r="C24032">
        <v>14</v>
      </c>
    </row>
    <row r="24033" spans="1:3" x14ac:dyDescent="0.25">
      <c r="A24033">
        <v>47129</v>
      </c>
      <c r="B24033" s="10">
        <v>44044</v>
      </c>
      <c r="C24033">
        <v>21</v>
      </c>
    </row>
    <row r="24034" spans="1:3" x14ac:dyDescent="0.25">
      <c r="A24034">
        <v>47129</v>
      </c>
      <c r="B24034" s="10">
        <v>44075</v>
      </c>
      <c r="C24034">
        <v>18</v>
      </c>
    </row>
    <row r="24035" spans="1:3" x14ac:dyDescent="0.25">
      <c r="A24035">
        <v>47129</v>
      </c>
      <c r="B24035" s="10">
        <v>44105</v>
      </c>
      <c r="C24035">
        <v>23</v>
      </c>
    </row>
    <row r="24036" spans="1:3" x14ac:dyDescent="0.25">
      <c r="A24036">
        <v>47129</v>
      </c>
      <c r="B24036" s="10">
        <v>44136</v>
      </c>
      <c r="C24036">
        <v>25</v>
      </c>
    </row>
    <row r="24037" spans="1:3" x14ac:dyDescent="0.25">
      <c r="A24037">
        <v>47129</v>
      </c>
      <c r="B24037" s="10">
        <v>44166</v>
      </c>
      <c r="C24037">
        <v>33</v>
      </c>
    </row>
    <row r="24038" spans="1:3" x14ac:dyDescent="0.25">
      <c r="A24038">
        <v>47131</v>
      </c>
      <c r="B24038" s="10">
        <v>43831</v>
      </c>
      <c r="C24038">
        <v>32</v>
      </c>
    </row>
    <row r="24039" spans="1:3" x14ac:dyDescent="0.25">
      <c r="A24039">
        <v>47131</v>
      </c>
      <c r="B24039" s="10">
        <v>43862</v>
      </c>
      <c r="C24039">
        <v>38</v>
      </c>
    </row>
    <row r="24040" spans="1:3" x14ac:dyDescent="0.25">
      <c r="A24040">
        <v>47131</v>
      </c>
      <c r="B24040" s="10">
        <v>43891</v>
      </c>
      <c r="C24040">
        <v>42</v>
      </c>
    </row>
    <row r="24041" spans="1:3" x14ac:dyDescent="0.25">
      <c r="A24041">
        <v>47131</v>
      </c>
      <c r="B24041" s="10">
        <v>43922</v>
      </c>
      <c r="C24041">
        <v>32</v>
      </c>
    </row>
    <row r="24042" spans="1:3" x14ac:dyDescent="0.25">
      <c r="A24042">
        <v>47131</v>
      </c>
      <c r="B24042" s="10">
        <v>43952</v>
      </c>
      <c r="C24042">
        <v>27</v>
      </c>
    </row>
    <row r="24043" spans="1:3" x14ac:dyDescent="0.25">
      <c r="A24043">
        <v>47131</v>
      </c>
      <c r="B24043" s="10">
        <v>43983</v>
      </c>
      <c r="C24043">
        <v>33</v>
      </c>
    </row>
    <row r="24044" spans="1:3" x14ac:dyDescent="0.25">
      <c r="A24044">
        <v>47131</v>
      </c>
      <c r="B24044" s="10">
        <v>44013</v>
      </c>
      <c r="C24044">
        <v>37</v>
      </c>
    </row>
    <row r="24045" spans="1:3" x14ac:dyDescent="0.25">
      <c r="A24045">
        <v>47131</v>
      </c>
      <c r="B24045" s="10">
        <v>44044</v>
      </c>
      <c r="C24045">
        <v>52</v>
      </c>
    </row>
    <row r="24046" spans="1:3" x14ac:dyDescent="0.25">
      <c r="A24046">
        <v>47131</v>
      </c>
      <c r="B24046" s="10">
        <v>44075</v>
      </c>
      <c r="C24046">
        <v>44</v>
      </c>
    </row>
    <row r="24047" spans="1:3" x14ac:dyDescent="0.25">
      <c r="A24047">
        <v>47131</v>
      </c>
      <c r="B24047" s="10">
        <v>44105</v>
      </c>
      <c r="C24047">
        <v>49</v>
      </c>
    </row>
    <row r="24048" spans="1:3" x14ac:dyDescent="0.25">
      <c r="A24048">
        <v>47131</v>
      </c>
      <c r="B24048" s="10">
        <v>44136</v>
      </c>
      <c r="C24048">
        <v>74</v>
      </c>
    </row>
    <row r="24049" spans="1:3" x14ac:dyDescent="0.25">
      <c r="A24049">
        <v>47131</v>
      </c>
      <c r="B24049" s="10">
        <v>44166</v>
      </c>
      <c r="C24049">
        <v>65</v>
      </c>
    </row>
    <row r="24050" spans="1:3" x14ac:dyDescent="0.25">
      <c r="A24050">
        <v>47133</v>
      </c>
      <c r="B24050" s="10">
        <v>43831</v>
      </c>
      <c r="C24050">
        <v>24</v>
      </c>
    </row>
    <row r="24051" spans="1:3" x14ac:dyDescent="0.25">
      <c r="A24051">
        <v>47133</v>
      </c>
      <c r="B24051" s="10">
        <v>43862</v>
      </c>
      <c r="C24051">
        <v>25</v>
      </c>
    </row>
    <row r="24052" spans="1:3" x14ac:dyDescent="0.25">
      <c r="A24052">
        <v>47133</v>
      </c>
      <c r="B24052" s="10">
        <v>43891</v>
      </c>
      <c r="C24052">
        <v>28</v>
      </c>
    </row>
    <row r="24053" spans="1:3" x14ac:dyDescent="0.25">
      <c r="A24053">
        <v>47133</v>
      </c>
      <c r="B24053" s="10">
        <v>43922</v>
      </c>
      <c r="C24053">
        <v>35</v>
      </c>
    </row>
    <row r="24054" spans="1:3" x14ac:dyDescent="0.25">
      <c r="A24054">
        <v>47133</v>
      </c>
      <c r="B24054" s="10">
        <v>43952</v>
      </c>
      <c r="C24054">
        <v>32</v>
      </c>
    </row>
    <row r="24055" spans="1:3" x14ac:dyDescent="0.25">
      <c r="A24055">
        <v>47133</v>
      </c>
      <c r="B24055" s="10">
        <v>43983</v>
      </c>
      <c r="C24055">
        <v>19</v>
      </c>
    </row>
    <row r="24056" spans="1:3" x14ac:dyDescent="0.25">
      <c r="A24056">
        <v>47133</v>
      </c>
      <c r="B24056" s="10">
        <v>44013</v>
      </c>
      <c r="C24056">
        <v>30</v>
      </c>
    </row>
    <row r="24057" spans="1:3" x14ac:dyDescent="0.25">
      <c r="A24057">
        <v>47133</v>
      </c>
      <c r="B24057" s="10">
        <v>44044</v>
      </c>
      <c r="C24057">
        <v>41</v>
      </c>
    </row>
    <row r="24058" spans="1:3" x14ac:dyDescent="0.25">
      <c r="A24058">
        <v>47133</v>
      </c>
      <c r="B24058" s="10">
        <v>44075</v>
      </c>
      <c r="C24058">
        <v>33</v>
      </c>
    </row>
    <row r="24059" spans="1:3" x14ac:dyDescent="0.25">
      <c r="A24059">
        <v>47133</v>
      </c>
      <c r="B24059" s="10">
        <v>44105</v>
      </c>
      <c r="C24059">
        <v>42</v>
      </c>
    </row>
    <row r="24060" spans="1:3" x14ac:dyDescent="0.25">
      <c r="A24060">
        <v>47133</v>
      </c>
      <c r="B24060" s="10">
        <v>44136</v>
      </c>
      <c r="C24060">
        <v>46</v>
      </c>
    </row>
    <row r="24061" spans="1:3" x14ac:dyDescent="0.25">
      <c r="A24061">
        <v>47133</v>
      </c>
      <c r="B24061" s="10">
        <v>44166</v>
      </c>
      <c r="C24061">
        <v>37</v>
      </c>
    </row>
    <row r="24062" spans="1:3" x14ac:dyDescent="0.25">
      <c r="A24062">
        <v>47135</v>
      </c>
      <c r="B24062" s="10">
        <v>43831</v>
      </c>
      <c r="C24062">
        <v>12</v>
      </c>
    </row>
    <row r="24063" spans="1:3" x14ac:dyDescent="0.25">
      <c r="A24063">
        <v>47135</v>
      </c>
      <c r="B24063" s="10">
        <v>43862</v>
      </c>
      <c r="C24063">
        <v>11</v>
      </c>
    </row>
    <row r="24064" spans="1:3" x14ac:dyDescent="0.25">
      <c r="A24064">
        <v>47135</v>
      </c>
      <c r="B24064" s="10">
        <v>43891</v>
      </c>
      <c r="C24064">
        <v>14</v>
      </c>
    </row>
    <row r="24065" spans="1:3" x14ac:dyDescent="0.25">
      <c r="A24065">
        <v>47135</v>
      </c>
      <c r="B24065" s="10">
        <v>43922</v>
      </c>
      <c r="C24065">
        <v>10</v>
      </c>
    </row>
    <row r="24066" spans="1:3" x14ac:dyDescent="0.25">
      <c r="A24066">
        <v>47135</v>
      </c>
      <c r="B24066" s="10">
        <v>44013</v>
      </c>
      <c r="C24066">
        <v>11</v>
      </c>
    </row>
    <row r="24067" spans="1:3" x14ac:dyDescent="0.25">
      <c r="A24067">
        <v>47135</v>
      </c>
      <c r="B24067" s="10">
        <v>44075</v>
      </c>
      <c r="C24067">
        <v>12</v>
      </c>
    </row>
    <row r="24068" spans="1:3" x14ac:dyDescent="0.25">
      <c r="A24068">
        <v>47135</v>
      </c>
      <c r="B24068" s="10">
        <v>44105</v>
      </c>
      <c r="C24068">
        <v>16</v>
      </c>
    </row>
    <row r="24069" spans="1:3" x14ac:dyDescent="0.25">
      <c r="A24069">
        <v>47135</v>
      </c>
      <c r="B24069" s="10">
        <v>44136</v>
      </c>
      <c r="C24069">
        <v>16</v>
      </c>
    </row>
    <row r="24070" spans="1:3" x14ac:dyDescent="0.25">
      <c r="A24070">
        <v>47137</v>
      </c>
      <c r="B24070" s="10">
        <v>44105</v>
      </c>
      <c r="C24070">
        <v>13</v>
      </c>
    </row>
    <row r="24071" spans="1:3" x14ac:dyDescent="0.25">
      <c r="A24071">
        <v>47137</v>
      </c>
      <c r="B24071" s="10">
        <v>44136</v>
      </c>
      <c r="C24071">
        <v>11</v>
      </c>
    </row>
    <row r="24072" spans="1:3" x14ac:dyDescent="0.25">
      <c r="A24072">
        <v>47137</v>
      </c>
      <c r="B24072" s="10">
        <v>44166</v>
      </c>
      <c r="C24072">
        <v>10</v>
      </c>
    </row>
    <row r="24073" spans="1:3" x14ac:dyDescent="0.25">
      <c r="A24073">
        <v>47139</v>
      </c>
      <c r="B24073" s="10">
        <v>43831</v>
      </c>
      <c r="C24073">
        <v>16</v>
      </c>
    </row>
    <row r="24074" spans="1:3" x14ac:dyDescent="0.25">
      <c r="A24074">
        <v>47139</v>
      </c>
      <c r="B24074" s="10">
        <v>43862</v>
      </c>
      <c r="C24074">
        <v>14</v>
      </c>
    </row>
    <row r="24075" spans="1:3" x14ac:dyDescent="0.25">
      <c r="A24075">
        <v>47139</v>
      </c>
      <c r="B24075" s="10">
        <v>43891</v>
      </c>
      <c r="C24075">
        <v>16</v>
      </c>
    </row>
    <row r="24076" spans="1:3" x14ac:dyDescent="0.25">
      <c r="A24076">
        <v>47139</v>
      </c>
      <c r="B24076" s="10">
        <v>43922</v>
      </c>
      <c r="C24076">
        <v>22</v>
      </c>
    </row>
    <row r="24077" spans="1:3" x14ac:dyDescent="0.25">
      <c r="A24077">
        <v>47139</v>
      </c>
      <c r="B24077" s="10">
        <v>43952</v>
      </c>
      <c r="C24077">
        <v>16</v>
      </c>
    </row>
    <row r="24078" spans="1:3" x14ac:dyDescent="0.25">
      <c r="A24078">
        <v>47139</v>
      </c>
      <c r="B24078" s="10">
        <v>43983</v>
      </c>
      <c r="C24078">
        <v>29</v>
      </c>
    </row>
    <row r="24079" spans="1:3" x14ac:dyDescent="0.25">
      <c r="A24079">
        <v>47139</v>
      </c>
      <c r="B24079" s="10">
        <v>44013</v>
      </c>
      <c r="C24079">
        <v>21</v>
      </c>
    </row>
    <row r="24080" spans="1:3" x14ac:dyDescent="0.25">
      <c r="A24080">
        <v>47139</v>
      </c>
      <c r="B24080" s="10">
        <v>44044</v>
      </c>
      <c r="C24080">
        <v>28</v>
      </c>
    </row>
    <row r="24081" spans="1:3" x14ac:dyDescent="0.25">
      <c r="A24081">
        <v>47139</v>
      </c>
      <c r="B24081" s="10">
        <v>44075</v>
      </c>
      <c r="C24081">
        <v>31</v>
      </c>
    </row>
    <row r="24082" spans="1:3" x14ac:dyDescent="0.25">
      <c r="A24082">
        <v>47139</v>
      </c>
      <c r="B24082" s="10">
        <v>44105</v>
      </c>
      <c r="C24082">
        <v>26</v>
      </c>
    </row>
    <row r="24083" spans="1:3" x14ac:dyDescent="0.25">
      <c r="A24083">
        <v>47139</v>
      </c>
      <c r="B24083" s="10">
        <v>44136</v>
      </c>
      <c r="C24083">
        <v>32</v>
      </c>
    </row>
    <row r="24084" spans="1:3" x14ac:dyDescent="0.25">
      <c r="A24084">
        <v>47139</v>
      </c>
      <c r="B24084" s="10">
        <v>44166</v>
      </c>
      <c r="C24084">
        <v>25</v>
      </c>
    </row>
    <row r="24085" spans="1:3" x14ac:dyDescent="0.25">
      <c r="A24085">
        <v>47141</v>
      </c>
      <c r="B24085" s="10">
        <v>43831</v>
      </c>
      <c r="C24085">
        <v>76</v>
      </c>
    </row>
    <row r="24086" spans="1:3" x14ac:dyDescent="0.25">
      <c r="A24086">
        <v>47141</v>
      </c>
      <c r="B24086" s="10">
        <v>43862</v>
      </c>
      <c r="C24086">
        <v>70</v>
      </c>
    </row>
    <row r="24087" spans="1:3" x14ac:dyDescent="0.25">
      <c r="A24087">
        <v>47141</v>
      </c>
      <c r="B24087" s="10">
        <v>43891</v>
      </c>
      <c r="C24087">
        <v>99</v>
      </c>
    </row>
    <row r="24088" spans="1:3" x14ac:dyDescent="0.25">
      <c r="A24088">
        <v>47141</v>
      </c>
      <c r="B24088" s="10">
        <v>43922</v>
      </c>
      <c r="C24088">
        <v>77</v>
      </c>
    </row>
    <row r="24089" spans="1:3" x14ac:dyDescent="0.25">
      <c r="A24089">
        <v>47141</v>
      </c>
      <c r="B24089" s="10">
        <v>43952</v>
      </c>
      <c r="C24089">
        <v>88</v>
      </c>
    </row>
    <row r="24090" spans="1:3" x14ac:dyDescent="0.25">
      <c r="A24090">
        <v>47141</v>
      </c>
      <c r="B24090" s="10">
        <v>43983</v>
      </c>
      <c r="C24090">
        <v>76</v>
      </c>
    </row>
    <row r="24091" spans="1:3" x14ac:dyDescent="0.25">
      <c r="A24091">
        <v>47141</v>
      </c>
      <c r="B24091" s="10">
        <v>44013</v>
      </c>
      <c r="C24091">
        <v>96</v>
      </c>
    </row>
    <row r="24092" spans="1:3" x14ac:dyDescent="0.25">
      <c r="A24092">
        <v>47141</v>
      </c>
      <c r="B24092" s="10">
        <v>44044</v>
      </c>
      <c r="C24092">
        <v>94</v>
      </c>
    </row>
    <row r="24093" spans="1:3" x14ac:dyDescent="0.25">
      <c r="A24093">
        <v>47141</v>
      </c>
      <c r="B24093" s="10">
        <v>44075</v>
      </c>
      <c r="C24093">
        <v>96</v>
      </c>
    </row>
    <row r="24094" spans="1:3" x14ac:dyDescent="0.25">
      <c r="A24094">
        <v>47141</v>
      </c>
      <c r="B24094" s="10">
        <v>44105</v>
      </c>
      <c r="C24094">
        <v>76</v>
      </c>
    </row>
    <row r="24095" spans="1:3" x14ac:dyDescent="0.25">
      <c r="A24095">
        <v>47141</v>
      </c>
      <c r="B24095" s="10">
        <v>44136</v>
      </c>
      <c r="C24095">
        <v>103</v>
      </c>
    </row>
    <row r="24096" spans="1:3" x14ac:dyDescent="0.25">
      <c r="A24096">
        <v>47141</v>
      </c>
      <c r="B24096" s="10">
        <v>44166</v>
      </c>
      <c r="C24096">
        <v>119</v>
      </c>
    </row>
    <row r="24097" spans="1:3" x14ac:dyDescent="0.25">
      <c r="A24097">
        <v>47143</v>
      </c>
      <c r="B24097" s="10">
        <v>43831</v>
      </c>
      <c r="C24097">
        <v>42</v>
      </c>
    </row>
    <row r="24098" spans="1:3" x14ac:dyDescent="0.25">
      <c r="A24098">
        <v>47143</v>
      </c>
      <c r="B24098" s="10">
        <v>43862</v>
      </c>
      <c r="C24098">
        <v>30</v>
      </c>
    </row>
    <row r="24099" spans="1:3" x14ac:dyDescent="0.25">
      <c r="A24099">
        <v>47143</v>
      </c>
      <c r="B24099" s="10">
        <v>43891</v>
      </c>
      <c r="C24099">
        <v>31</v>
      </c>
    </row>
    <row r="24100" spans="1:3" x14ac:dyDescent="0.25">
      <c r="A24100">
        <v>47143</v>
      </c>
      <c r="B24100" s="10">
        <v>43922</v>
      </c>
      <c r="C24100">
        <v>43</v>
      </c>
    </row>
    <row r="24101" spans="1:3" x14ac:dyDescent="0.25">
      <c r="A24101">
        <v>47143</v>
      </c>
      <c r="B24101" s="10">
        <v>43952</v>
      </c>
      <c r="C24101">
        <v>27</v>
      </c>
    </row>
    <row r="24102" spans="1:3" x14ac:dyDescent="0.25">
      <c r="A24102">
        <v>47143</v>
      </c>
      <c r="B24102" s="10">
        <v>43983</v>
      </c>
      <c r="C24102">
        <v>35</v>
      </c>
    </row>
    <row r="24103" spans="1:3" x14ac:dyDescent="0.25">
      <c r="A24103">
        <v>47143</v>
      </c>
      <c r="B24103" s="10">
        <v>44013</v>
      </c>
      <c r="C24103">
        <v>39</v>
      </c>
    </row>
    <row r="24104" spans="1:3" x14ac:dyDescent="0.25">
      <c r="A24104">
        <v>47143</v>
      </c>
      <c r="B24104" s="10">
        <v>44044</v>
      </c>
      <c r="C24104">
        <v>46</v>
      </c>
    </row>
    <row r="24105" spans="1:3" x14ac:dyDescent="0.25">
      <c r="A24105">
        <v>47143</v>
      </c>
      <c r="B24105" s="10">
        <v>44075</v>
      </c>
      <c r="C24105">
        <v>48</v>
      </c>
    </row>
    <row r="24106" spans="1:3" x14ac:dyDescent="0.25">
      <c r="A24106">
        <v>47143</v>
      </c>
      <c r="B24106" s="10">
        <v>44105</v>
      </c>
      <c r="C24106">
        <v>50</v>
      </c>
    </row>
    <row r="24107" spans="1:3" x14ac:dyDescent="0.25">
      <c r="A24107">
        <v>47143</v>
      </c>
      <c r="B24107" s="10">
        <v>44136</v>
      </c>
      <c r="C24107">
        <v>54</v>
      </c>
    </row>
    <row r="24108" spans="1:3" x14ac:dyDescent="0.25">
      <c r="A24108">
        <v>47143</v>
      </c>
      <c r="B24108" s="10">
        <v>44166</v>
      </c>
      <c r="C24108">
        <v>58</v>
      </c>
    </row>
    <row r="24109" spans="1:3" x14ac:dyDescent="0.25">
      <c r="A24109">
        <v>47145</v>
      </c>
      <c r="B24109" s="10">
        <v>43831</v>
      </c>
      <c r="C24109">
        <v>64</v>
      </c>
    </row>
    <row r="24110" spans="1:3" x14ac:dyDescent="0.25">
      <c r="A24110">
        <v>47145</v>
      </c>
      <c r="B24110" s="10">
        <v>43862</v>
      </c>
      <c r="C24110">
        <v>63</v>
      </c>
    </row>
    <row r="24111" spans="1:3" x14ac:dyDescent="0.25">
      <c r="A24111">
        <v>47145</v>
      </c>
      <c r="B24111" s="10">
        <v>43891</v>
      </c>
      <c r="C24111">
        <v>80</v>
      </c>
    </row>
    <row r="24112" spans="1:3" x14ac:dyDescent="0.25">
      <c r="A24112">
        <v>47145</v>
      </c>
      <c r="B24112" s="10">
        <v>43922</v>
      </c>
      <c r="C24112">
        <v>73</v>
      </c>
    </row>
    <row r="24113" spans="1:3" x14ac:dyDescent="0.25">
      <c r="A24113">
        <v>47145</v>
      </c>
      <c r="B24113" s="10">
        <v>43952</v>
      </c>
      <c r="C24113">
        <v>65</v>
      </c>
    </row>
    <row r="24114" spans="1:3" x14ac:dyDescent="0.25">
      <c r="A24114">
        <v>47145</v>
      </c>
      <c r="B24114" s="10">
        <v>43983</v>
      </c>
      <c r="C24114">
        <v>73</v>
      </c>
    </row>
    <row r="24115" spans="1:3" x14ac:dyDescent="0.25">
      <c r="A24115">
        <v>47145</v>
      </c>
      <c r="B24115" s="10">
        <v>44013</v>
      </c>
      <c r="C24115">
        <v>74</v>
      </c>
    </row>
    <row r="24116" spans="1:3" x14ac:dyDescent="0.25">
      <c r="A24116">
        <v>47145</v>
      </c>
      <c r="B24116" s="10">
        <v>44044</v>
      </c>
      <c r="C24116">
        <v>55</v>
      </c>
    </row>
    <row r="24117" spans="1:3" x14ac:dyDescent="0.25">
      <c r="A24117">
        <v>47145</v>
      </c>
      <c r="B24117" s="10">
        <v>44075</v>
      </c>
      <c r="C24117">
        <v>71</v>
      </c>
    </row>
    <row r="24118" spans="1:3" x14ac:dyDescent="0.25">
      <c r="A24118">
        <v>47145</v>
      </c>
      <c r="B24118" s="10">
        <v>44105</v>
      </c>
      <c r="C24118">
        <v>66</v>
      </c>
    </row>
    <row r="24119" spans="1:3" x14ac:dyDescent="0.25">
      <c r="A24119">
        <v>47145</v>
      </c>
      <c r="B24119" s="10">
        <v>44136</v>
      </c>
      <c r="C24119">
        <v>80</v>
      </c>
    </row>
    <row r="24120" spans="1:3" x14ac:dyDescent="0.25">
      <c r="A24120">
        <v>47145</v>
      </c>
      <c r="B24120" s="10">
        <v>44166</v>
      </c>
      <c r="C24120">
        <v>113</v>
      </c>
    </row>
    <row r="24121" spans="1:3" x14ac:dyDescent="0.25">
      <c r="A24121">
        <v>47147</v>
      </c>
      <c r="B24121" s="10">
        <v>43831</v>
      </c>
      <c r="C24121">
        <v>64</v>
      </c>
    </row>
    <row r="24122" spans="1:3" x14ac:dyDescent="0.25">
      <c r="A24122">
        <v>47147</v>
      </c>
      <c r="B24122" s="10">
        <v>43862</v>
      </c>
      <c r="C24122">
        <v>53</v>
      </c>
    </row>
    <row r="24123" spans="1:3" x14ac:dyDescent="0.25">
      <c r="A24123">
        <v>47147</v>
      </c>
      <c r="B24123" s="10">
        <v>43891</v>
      </c>
      <c r="C24123">
        <v>78</v>
      </c>
    </row>
    <row r="24124" spans="1:3" x14ac:dyDescent="0.25">
      <c r="A24124">
        <v>47147</v>
      </c>
      <c r="B24124" s="10">
        <v>43922</v>
      </c>
      <c r="C24124">
        <v>69</v>
      </c>
    </row>
    <row r="24125" spans="1:3" x14ac:dyDescent="0.25">
      <c r="A24125">
        <v>47147</v>
      </c>
      <c r="B24125" s="10">
        <v>43952</v>
      </c>
      <c r="C24125">
        <v>73</v>
      </c>
    </row>
    <row r="24126" spans="1:3" x14ac:dyDescent="0.25">
      <c r="A24126">
        <v>47147</v>
      </c>
      <c r="B24126" s="10">
        <v>43983</v>
      </c>
      <c r="C24126">
        <v>69</v>
      </c>
    </row>
    <row r="24127" spans="1:3" x14ac:dyDescent="0.25">
      <c r="A24127">
        <v>47147</v>
      </c>
      <c r="B24127" s="10">
        <v>44013</v>
      </c>
      <c r="C24127">
        <v>90</v>
      </c>
    </row>
    <row r="24128" spans="1:3" x14ac:dyDescent="0.25">
      <c r="A24128">
        <v>47147</v>
      </c>
      <c r="B24128" s="10">
        <v>44044</v>
      </c>
      <c r="C24128">
        <v>68</v>
      </c>
    </row>
    <row r="24129" spans="1:3" x14ac:dyDescent="0.25">
      <c r="A24129">
        <v>47147</v>
      </c>
      <c r="B24129" s="10">
        <v>44075</v>
      </c>
      <c r="C24129">
        <v>72</v>
      </c>
    </row>
    <row r="24130" spans="1:3" x14ac:dyDescent="0.25">
      <c r="A24130">
        <v>47147</v>
      </c>
      <c r="B24130" s="10">
        <v>44105</v>
      </c>
      <c r="C24130">
        <v>70</v>
      </c>
    </row>
    <row r="24131" spans="1:3" x14ac:dyDescent="0.25">
      <c r="A24131">
        <v>47147</v>
      </c>
      <c r="B24131" s="10">
        <v>44136</v>
      </c>
      <c r="C24131">
        <v>75</v>
      </c>
    </row>
    <row r="24132" spans="1:3" x14ac:dyDescent="0.25">
      <c r="A24132">
        <v>47147</v>
      </c>
      <c r="B24132" s="10">
        <v>44166</v>
      </c>
      <c r="C24132">
        <v>105</v>
      </c>
    </row>
    <row r="24133" spans="1:3" x14ac:dyDescent="0.25">
      <c r="A24133">
        <v>47149</v>
      </c>
      <c r="B24133" s="10">
        <v>43831</v>
      </c>
      <c r="C24133">
        <v>189</v>
      </c>
    </row>
    <row r="24134" spans="1:3" x14ac:dyDescent="0.25">
      <c r="A24134">
        <v>47149</v>
      </c>
      <c r="B24134" s="10">
        <v>43862</v>
      </c>
      <c r="C24134">
        <v>173</v>
      </c>
    </row>
    <row r="24135" spans="1:3" x14ac:dyDescent="0.25">
      <c r="A24135">
        <v>47149</v>
      </c>
      <c r="B24135" s="10">
        <v>43891</v>
      </c>
      <c r="C24135">
        <v>217</v>
      </c>
    </row>
    <row r="24136" spans="1:3" x14ac:dyDescent="0.25">
      <c r="A24136">
        <v>47149</v>
      </c>
      <c r="B24136" s="10">
        <v>43922</v>
      </c>
      <c r="C24136">
        <v>207</v>
      </c>
    </row>
    <row r="24137" spans="1:3" x14ac:dyDescent="0.25">
      <c r="A24137">
        <v>47149</v>
      </c>
      <c r="B24137" s="10">
        <v>43952</v>
      </c>
      <c r="C24137">
        <v>222</v>
      </c>
    </row>
    <row r="24138" spans="1:3" x14ac:dyDescent="0.25">
      <c r="A24138">
        <v>47149</v>
      </c>
      <c r="B24138" s="10">
        <v>43983</v>
      </c>
      <c r="C24138">
        <v>220</v>
      </c>
    </row>
    <row r="24139" spans="1:3" x14ac:dyDescent="0.25">
      <c r="A24139">
        <v>47149</v>
      </c>
      <c r="B24139" s="10">
        <v>44013</v>
      </c>
      <c r="C24139">
        <v>221</v>
      </c>
    </row>
    <row r="24140" spans="1:3" x14ac:dyDescent="0.25">
      <c r="A24140">
        <v>47149</v>
      </c>
      <c r="B24140" s="10">
        <v>44044</v>
      </c>
      <c r="C24140">
        <v>225</v>
      </c>
    </row>
    <row r="24141" spans="1:3" x14ac:dyDescent="0.25">
      <c r="A24141">
        <v>47149</v>
      </c>
      <c r="B24141" s="10">
        <v>44075</v>
      </c>
      <c r="C24141">
        <v>232</v>
      </c>
    </row>
    <row r="24142" spans="1:3" x14ac:dyDescent="0.25">
      <c r="A24142">
        <v>47149</v>
      </c>
      <c r="B24142" s="10">
        <v>44105</v>
      </c>
      <c r="C24142">
        <v>216</v>
      </c>
    </row>
    <row r="24143" spans="1:3" x14ac:dyDescent="0.25">
      <c r="A24143">
        <v>47149</v>
      </c>
      <c r="B24143" s="10">
        <v>44136</v>
      </c>
      <c r="C24143">
        <v>254</v>
      </c>
    </row>
    <row r="24144" spans="1:3" x14ac:dyDescent="0.25">
      <c r="A24144">
        <v>47149</v>
      </c>
      <c r="B24144" s="10">
        <v>44166</v>
      </c>
      <c r="C24144">
        <v>273</v>
      </c>
    </row>
    <row r="24145" spans="1:3" x14ac:dyDescent="0.25">
      <c r="A24145">
        <v>47151</v>
      </c>
      <c r="B24145" s="10">
        <v>43831</v>
      </c>
      <c r="C24145">
        <v>25</v>
      </c>
    </row>
    <row r="24146" spans="1:3" x14ac:dyDescent="0.25">
      <c r="A24146">
        <v>47151</v>
      </c>
      <c r="B24146" s="10">
        <v>43862</v>
      </c>
      <c r="C24146">
        <v>18</v>
      </c>
    </row>
    <row r="24147" spans="1:3" x14ac:dyDescent="0.25">
      <c r="A24147">
        <v>47151</v>
      </c>
      <c r="B24147" s="10">
        <v>43891</v>
      </c>
      <c r="C24147">
        <v>24</v>
      </c>
    </row>
    <row r="24148" spans="1:3" x14ac:dyDescent="0.25">
      <c r="A24148">
        <v>47151</v>
      </c>
      <c r="B24148" s="10">
        <v>43922</v>
      </c>
      <c r="C24148">
        <v>24</v>
      </c>
    </row>
    <row r="24149" spans="1:3" x14ac:dyDescent="0.25">
      <c r="A24149">
        <v>47151</v>
      </c>
      <c r="B24149" s="10">
        <v>43952</v>
      </c>
      <c r="C24149">
        <v>22</v>
      </c>
    </row>
    <row r="24150" spans="1:3" x14ac:dyDescent="0.25">
      <c r="A24150">
        <v>47151</v>
      </c>
      <c r="B24150" s="10">
        <v>43983</v>
      </c>
      <c r="C24150">
        <v>11</v>
      </c>
    </row>
    <row r="24151" spans="1:3" x14ac:dyDescent="0.25">
      <c r="A24151">
        <v>47151</v>
      </c>
      <c r="B24151" s="10">
        <v>44013</v>
      </c>
      <c r="C24151">
        <v>27</v>
      </c>
    </row>
    <row r="24152" spans="1:3" x14ac:dyDescent="0.25">
      <c r="A24152">
        <v>47151</v>
      </c>
      <c r="B24152" s="10">
        <v>44044</v>
      </c>
      <c r="C24152">
        <v>16</v>
      </c>
    </row>
    <row r="24153" spans="1:3" x14ac:dyDescent="0.25">
      <c r="A24153">
        <v>47151</v>
      </c>
      <c r="B24153" s="10">
        <v>44075</v>
      </c>
      <c r="C24153">
        <v>12</v>
      </c>
    </row>
    <row r="24154" spans="1:3" x14ac:dyDescent="0.25">
      <c r="A24154">
        <v>47151</v>
      </c>
      <c r="B24154" s="10">
        <v>44105</v>
      </c>
      <c r="C24154">
        <v>29</v>
      </c>
    </row>
    <row r="24155" spans="1:3" x14ac:dyDescent="0.25">
      <c r="A24155">
        <v>47151</v>
      </c>
      <c r="B24155" s="10">
        <v>44136</v>
      </c>
      <c r="C24155">
        <v>30</v>
      </c>
    </row>
    <row r="24156" spans="1:3" x14ac:dyDescent="0.25">
      <c r="A24156">
        <v>47151</v>
      </c>
      <c r="B24156" s="10">
        <v>44166</v>
      </c>
      <c r="C24156">
        <v>47</v>
      </c>
    </row>
    <row r="24157" spans="1:3" x14ac:dyDescent="0.25">
      <c r="A24157">
        <v>47153</v>
      </c>
      <c r="B24157" s="10">
        <v>43831</v>
      </c>
      <c r="C24157">
        <v>11</v>
      </c>
    </row>
    <row r="24158" spans="1:3" x14ac:dyDescent="0.25">
      <c r="A24158">
        <v>47153</v>
      </c>
      <c r="B24158" s="10">
        <v>43862</v>
      </c>
      <c r="C24158">
        <v>12</v>
      </c>
    </row>
    <row r="24159" spans="1:3" x14ac:dyDescent="0.25">
      <c r="A24159">
        <v>47153</v>
      </c>
      <c r="B24159" s="10">
        <v>43891</v>
      </c>
      <c r="C24159">
        <v>13</v>
      </c>
    </row>
    <row r="24160" spans="1:3" x14ac:dyDescent="0.25">
      <c r="A24160">
        <v>47153</v>
      </c>
      <c r="B24160" s="10">
        <v>43922</v>
      </c>
      <c r="C24160">
        <v>17</v>
      </c>
    </row>
    <row r="24161" spans="1:3" x14ac:dyDescent="0.25">
      <c r="A24161">
        <v>47153</v>
      </c>
      <c r="B24161" s="10">
        <v>43952</v>
      </c>
      <c r="C24161">
        <v>14</v>
      </c>
    </row>
    <row r="24162" spans="1:3" x14ac:dyDescent="0.25">
      <c r="A24162">
        <v>47153</v>
      </c>
      <c r="B24162" s="10">
        <v>43983</v>
      </c>
      <c r="C24162">
        <v>15</v>
      </c>
    </row>
    <row r="24163" spans="1:3" x14ac:dyDescent="0.25">
      <c r="A24163">
        <v>47153</v>
      </c>
      <c r="B24163" s="10">
        <v>44013</v>
      </c>
      <c r="C24163">
        <v>21</v>
      </c>
    </row>
    <row r="24164" spans="1:3" x14ac:dyDescent="0.25">
      <c r="A24164">
        <v>47153</v>
      </c>
      <c r="B24164" s="10">
        <v>44044</v>
      </c>
      <c r="C24164">
        <v>17</v>
      </c>
    </row>
    <row r="24165" spans="1:3" x14ac:dyDescent="0.25">
      <c r="A24165">
        <v>47153</v>
      </c>
      <c r="B24165" s="10">
        <v>44075</v>
      </c>
      <c r="C24165">
        <v>14</v>
      </c>
    </row>
    <row r="24166" spans="1:3" x14ac:dyDescent="0.25">
      <c r="A24166">
        <v>47153</v>
      </c>
      <c r="B24166" s="10">
        <v>44105</v>
      </c>
      <c r="C24166">
        <v>13</v>
      </c>
    </row>
    <row r="24167" spans="1:3" x14ac:dyDescent="0.25">
      <c r="A24167">
        <v>47153</v>
      </c>
      <c r="B24167" s="10">
        <v>44136</v>
      </c>
      <c r="C24167">
        <v>11</v>
      </c>
    </row>
    <row r="24168" spans="1:3" x14ac:dyDescent="0.25">
      <c r="A24168">
        <v>47153</v>
      </c>
      <c r="B24168" s="10">
        <v>44166</v>
      </c>
      <c r="C24168">
        <v>30</v>
      </c>
    </row>
    <row r="24169" spans="1:3" x14ac:dyDescent="0.25">
      <c r="A24169">
        <v>47155</v>
      </c>
      <c r="B24169" s="10">
        <v>43831</v>
      </c>
      <c r="C24169">
        <v>93</v>
      </c>
    </row>
    <row r="24170" spans="1:3" x14ac:dyDescent="0.25">
      <c r="A24170">
        <v>47155</v>
      </c>
      <c r="B24170" s="10">
        <v>43862</v>
      </c>
      <c r="C24170">
        <v>89</v>
      </c>
    </row>
    <row r="24171" spans="1:3" x14ac:dyDescent="0.25">
      <c r="A24171">
        <v>47155</v>
      </c>
      <c r="B24171" s="10">
        <v>43891</v>
      </c>
      <c r="C24171">
        <v>75</v>
      </c>
    </row>
    <row r="24172" spans="1:3" x14ac:dyDescent="0.25">
      <c r="A24172">
        <v>47155</v>
      </c>
      <c r="B24172" s="10">
        <v>43922</v>
      </c>
      <c r="C24172">
        <v>102</v>
      </c>
    </row>
    <row r="24173" spans="1:3" x14ac:dyDescent="0.25">
      <c r="A24173">
        <v>47155</v>
      </c>
      <c r="B24173" s="10">
        <v>43952</v>
      </c>
      <c r="C24173">
        <v>96</v>
      </c>
    </row>
    <row r="24174" spans="1:3" x14ac:dyDescent="0.25">
      <c r="A24174">
        <v>47155</v>
      </c>
      <c r="B24174" s="10">
        <v>43983</v>
      </c>
      <c r="C24174">
        <v>88</v>
      </c>
    </row>
    <row r="24175" spans="1:3" x14ac:dyDescent="0.25">
      <c r="A24175">
        <v>47155</v>
      </c>
      <c r="B24175" s="10">
        <v>44013</v>
      </c>
      <c r="C24175">
        <v>101</v>
      </c>
    </row>
    <row r="24176" spans="1:3" x14ac:dyDescent="0.25">
      <c r="A24176">
        <v>47155</v>
      </c>
      <c r="B24176" s="10">
        <v>44044</v>
      </c>
      <c r="C24176">
        <v>126</v>
      </c>
    </row>
    <row r="24177" spans="1:3" x14ac:dyDescent="0.25">
      <c r="A24177">
        <v>47155</v>
      </c>
      <c r="B24177" s="10">
        <v>44075</v>
      </c>
      <c r="C24177">
        <v>116</v>
      </c>
    </row>
    <row r="24178" spans="1:3" x14ac:dyDescent="0.25">
      <c r="A24178">
        <v>47155</v>
      </c>
      <c r="B24178" s="10">
        <v>44105</v>
      </c>
      <c r="C24178">
        <v>120</v>
      </c>
    </row>
    <row r="24179" spans="1:3" x14ac:dyDescent="0.25">
      <c r="A24179">
        <v>47155</v>
      </c>
      <c r="B24179" s="10">
        <v>44136</v>
      </c>
      <c r="C24179">
        <v>123</v>
      </c>
    </row>
    <row r="24180" spans="1:3" x14ac:dyDescent="0.25">
      <c r="A24180">
        <v>47155</v>
      </c>
      <c r="B24180" s="10">
        <v>44166</v>
      </c>
      <c r="C24180">
        <v>158</v>
      </c>
    </row>
    <row r="24181" spans="1:3" x14ac:dyDescent="0.25">
      <c r="A24181">
        <v>47157</v>
      </c>
      <c r="B24181" s="10">
        <v>43831</v>
      </c>
      <c r="C24181">
        <v>824</v>
      </c>
    </row>
    <row r="24182" spans="1:3" x14ac:dyDescent="0.25">
      <c r="A24182">
        <v>47157</v>
      </c>
      <c r="B24182" s="10">
        <v>43862</v>
      </c>
      <c r="C24182">
        <v>778</v>
      </c>
    </row>
    <row r="24183" spans="1:3" x14ac:dyDescent="0.25">
      <c r="A24183">
        <v>47157</v>
      </c>
      <c r="B24183" s="10">
        <v>43891</v>
      </c>
      <c r="C24183">
        <v>760</v>
      </c>
    </row>
    <row r="24184" spans="1:3" x14ac:dyDescent="0.25">
      <c r="A24184">
        <v>47157</v>
      </c>
      <c r="B24184" s="10">
        <v>43922</v>
      </c>
      <c r="C24184">
        <v>824</v>
      </c>
    </row>
    <row r="24185" spans="1:3" x14ac:dyDescent="0.25">
      <c r="A24185">
        <v>47157</v>
      </c>
      <c r="B24185" s="10">
        <v>43952</v>
      </c>
      <c r="C24185">
        <v>832</v>
      </c>
    </row>
    <row r="24186" spans="1:3" x14ac:dyDescent="0.25">
      <c r="A24186">
        <v>47157</v>
      </c>
      <c r="B24186" s="10">
        <v>43983</v>
      </c>
      <c r="C24186">
        <v>766</v>
      </c>
    </row>
    <row r="24187" spans="1:3" x14ac:dyDescent="0.25">
      <c r="A24187">
        <v>47157</v>
      </c>
      <c r="B24187" s="10">
        <v>44013</v>
      </c>
      <c r="C24187">
        <v>929</v>
      </c>
    </row>
    <row r="24188" spans="1:3" x14ac:dyDescent="0.25">
      <c r="A24188">
        <v>47157</v>
      </c>
      <c r="B24188" s="10">
        <v>44044</v>
      </c>
      <c r="C24188">
        <v>926</v>
      </c>
    </row>
    <row r="24189" spans="1:3" x14ac:dyDescent="0.25">
      <c r="A24189">
        <v>47157</v>
      </c>
      <c r="B24189" s="10">
        <v>44075</v>
      </c>
      <c r="C24189">
        <v>859</v>
      </c>
    </row>
    <row r="24190" spans="1:3" x14ac:dyDescent="0.25">
      <c r="A24190">
        <v>47157</v>
      </c>
      <c r="B24190" s="10">
        <v>44105</v>
      </c>
      <c r="C24190">
        <v>962</v>
      </c>
    </row>
    <row r="24191" spans="1:3" x14ac:dyDescent="0.25">
      <c r="A24191">
        <v>47157</v>
      </c>
      <c r="B24191" s="10">
        <v>44136</v>
      </c>
      <c r="C24191">
        <v>947</v>
      </c>
    </row>
    <row r="24192" spans="1:3" x14ac:dyDescent="0.25">
      <c r="A24192">
        <v>47157</v>
      </c>
      <c r="B24192" s="10">
        <v>44166</v>
      </c>
      <c r="C24192">
        <v>1249</v>
      </c>
    </row>
    <row r="24193" spans="1:3" x14ac:dyDescent="0.25">
      <c r="A24193">
        <v>47159</v>
      </c>
      <c r="B24193" s="10">
        <v>43831</v>
      </c>
      <c r="C24193">
        <v>25</v>
      </c>
    </row>
    <row r="24194" spans="1:3" x14ac:dyDescent="0.25">
      <c r="A24194">
        <v>47159</v>
      </c>
      <c r="B24194" s="10">
        <v>43862</v>
      </c>
      <c r="C24194">
        <v>22</v>
      </c>
    </row>
    <row r="24195" spans="1:3" x14ac:dyDescent="0.25">
      <c r="A24195">
        <v>47159</v>
      </c>
      <c r="B24195" s="10">
        <v>43891</v>
      </c>
      <c r="C24195">
        <v>26</v>
      </c>
    </row>
    <row r="24196" spans="1:3" x14ac:dyDescent="0.25">
      <c r="A24196">
        <v>47159</v>
      </c>
      <c r="B24196" s="10">
        <v>43922</v>
      </c>
      <c r="C24196">
        <v>18</v>
      </c>
    </row>
    <row r="24197" spans="1:3" x14ac:dyDescent="0.25">
      <c r="A24197">
        <v>47159</v>
      </c>
      <c r="B24197" s="10">
        <v>43952</v>
      </c>
      <c r="C24197">
        <v>17</v>
      </c>
    </row>
    <row r="24198" spans="1:3" x14ac:dyDescent="0.25">
      <c r="A24198">
        <v>47159</v>
      </c>
      <c r="B24198" s="10">
        <v>43983</v>
      </c>
      <c r="C24198">
        <v>11</v>
      </c>
    </row>
    <row r="24199" spans="1:3" x14ac:dyDescent="0.25">
      <c r="A24199">
        <v>47159</v>
      </c>
      <c r="B24199" s="10">
        <v>44013</v>
      </c>
      <c r="C24199">
        <v>23</v>
      </c>
    </row>
    <row r="24200" spans="1:3" x14ac:dyDescent="0.25">
      <c r="A24200">
        <v>47159</v>
      </c>
      <c r="B24200" s="10">
        <v>44044</v>
      </c>
      <c r="C24200">
        <v>20</v>
      </c>
    </row>
    <row r="24201" spans="1:3" x14ac:dyDescent="0.25">
      <c r="A24201">
        <v>47159</v>
      </c>
      <c r="B24201" s="10">
        <v>44075</v>
      </c>
      <c r="C24201">
        <v>27</v>
      </c>
    </row>
    <row r="24202" spans="1:3" x14ac:dyDescent="0.25">
      <c r="A24202">
        <v>47159</v>
      </c>
      <c r="B24202" s="10">
        <v>44105</v>
      </c>
      <c r="C24202">
        <v>23</v>
      </c>
    </row>
    <row r="24203" spans="1:3" x14ac:dyDescent="0.25">
      <c r="A24203">
        <v>47159</v>
      </c>
      <c r="B24203" s="10">
        <v>44136</v>
      </c>
      <c r="C24203">
        <v>20</v>
      </c>
    </row>
    <row r="24204" spans="1:3" x14ac:dyDescent="0.25">
      <c r="A24204">
        <v>47159</v>
      </c>
      <c r="B24204" s="10">
        <v>44166</v>
      </c>
      <c r="C24204">
        <v>32</v>
      </c>
    </row>
    <row r="24205" spans="1:3" x14ac:dyDescent="0.25">
      <c r="A24205">
        <v>47161</v>
      </c>
      <c r="B24205" s="10">
        <v>43831</v>
      </c>
      <c r="C24205">
        <v>19</v>
      </c>
    </row>
    <row r="24206" spans="1:3" x14ac:dyDescent="0.25">
      <c r="A24206">
        <v>47161</v>
      </c>
      <c r="B24206" s="10">
        <v>43862</v>
      </c>
      <c r="C24206">
        <v>15</v>
      </c>
    </row>
    <row r="24207" spans="1:3" x14ac:dyDescent="0.25">
      <c r="A24207">
        <v>47161</v>
      </c>
      <c r="B24207" s="10">
        <v>43891</v>
      </c>
      <c r="C24207">
        <v>14</v>
      </c>
    </row>
    <row r="24208" spans="1:3" x14ac:dyDescent="0.25">
      <c r="A24208">
        <v>47161</v>
      </c>
      <c r="B24208" s="10">
        <v>43922</v>
      </c>
      <c r="C24208">
        <v>13</v>
      </c>
    </row>
    <row r="24209" spans="1:3" x14ac:dyDescent="0.25">
      <c r="A24209">
        <v>47161</v>
      </c>
      <c r="B24209" s="10">
        <v>43952</v>
      </c>
      <c r="C24209">
        <v>16</v>
      </c>
    </row>
    <row r="24210" spans="1:3" x14ac:dyDescent="0.25">
      <c r="A24210">
        <v>47161</v>
      </c>
      <c r="B24210" s="10">
        <v>43983</v>
      </c>
      <c r="C24210">
        <v>11</v>
      </c>
    </row>
    <row r="24211" spans="1:3" x14ac:dyDescent="0.25">
      <c r="A24211">
        <v>47161</v>
      </c>
      <c r="B24211" s="10">
        <v>44013</v>
      </c>
      <c r="C24211">
        <v>16</v>
      </c>
    </row>
    <row r="24212" spans="1:3" x14ac:dyDescent="0.25">
      <c r="A24212">
        <v>47161</v>
      </c>
      <c r="B24212" s="10">
        <v>44044</v>
      </c>
      <c r="C24212">
        <v>15</v>
      </c>
    </row>
    <row r="24213" spans="1:3" x14ac:dyDescent="0.25">
      <c r="A24213">
        <v>47161</v>
      </c>
      <c r="B24213" s="10">
        <v>44075</v>
      </c>
      <c r="C24213">
        <v>14</v>
      </c>
    </row>
    <row r="24214" spans="1:3" x14ac:dyDescent="0.25">
      <c r="A24214">
        <v>47161</v>
      </c>
      <c r="B24214" s="10">
        <v>44105</v>
      </c>
      <c r="C24214">
        <v>22</v>
      </c>
    </row>
    <row r="24215" spans="1:3" x14ac:dyDescent="0.25">
      <c r="A24215">
        <v>47161</v>
      </c>
      <c r="B24215" s="10">
        <v>44136</v>
      </c>
      <c r="C24215">
        <v>21</v>
      </c>
    </row>
    <row r="24216" spans="1:3" x14ac:dyDescent="0.25">
      <c r="A24216">
        <v>47161</v>
      </c>
      <c r="B24216" s="10">
        <v>44166</v>
      </c>
      <c r="C24216">
        <v>16</v>
      </c>
    </row>
    <row r="24217" spans="1:3" x14ac:dyDescent="0.25">
      <c r="A24217">
        <v>47163</v>
      </c>
      <c r="B24217" s="10">
        <v>43831</v>
      </c>
      <c r="C24217">
        <v>203</v>
      </c>
    </row>
    <row r="24218" spans="1:3" x14ac:dyDescent="0.25">
      <c r="A24218">
        <v>47163</v>
      </c>
      <c r="B24218" s="10">
        <v>43862</v>
      </c>
      <c r="C24218">
        <v>183</v>
      </c>
    </row>
    <row r="24219" spans="1:3" x14ac:dyDescent="0.25">
      <c r="A24219">
        <v>47163</v>
      </c>
      <c r="B24219" s="10">
        <v>43891</v>
      </c>
      <c r="C24219">
        <v>218</v>
      </c>
    </row>
    <row r="24220" spans="1:3" x14ac:dyDescent="0.25">
      <c r="A24220">
        <v>47163</v>
      </c>
      <c r="B24220" s="10">
        <v>43922</v>
      </c>
      <c r="C24220">
        <v>195</v>
      </c>
    </row>
    <row r="24221" spans="1:3" x14ac:dyDescent="0.25">
      <c r="A24221">
        <v>47163</v>
      </c>
      <c r="B24221" s="10">
        <v>43952</v>
      </c>
      <c r="C24221">
        <v>196</v>
      </c>
    </row>
    <row r="24222" spans="1:3" x14ac:dyDescent="0.25">
      <c r="A24222">
        <v>47163</v>
      </c>
      <c r="B24222" s="10">
        <v>43983</v>
      </c>
      <c r="C24222">
        <v>192</v>
      </c>
    </row>
    <row r="24223" spans="1:3" x14ac:dyDescent="0.25">
      <c r="A24223">
        <v>47163</v>
      </c>
      <c r="B24223" s="10">
        <v>44013</v>
      </c>
      <c r="C24223">
        <v>209</v>
      </c>
    </row>
    <row r="24224" spans="1:3" x14ac:dyDescent="0.25">
      <c r="A24224">
        <v>47163</v>
      </c>
      <c r="B24224" s="10">
        <v>44044</v>
      </c>
      <c r="C24224">
        <v>195</v>
      </c>
    </row>
    <row r="24225" spans="1:3" x14ac:dyDescent="0.25">
      <c r="A24225">
        <v>47163</v>
      </c>
      <c r="B24225" s="10">
        <v>44075</v>
      </c>
      <c r="C24225">
        <v>218</v>
      </c>
    </row>
    <row r="24226" spans="1:3" x14ac:dyDescent="0.25">
      <c r="A24226">
        <v>47163</v>
      </c>
      <c r="B24226" s="10">
        <v>44105</v>
      </c>
      <c r="C24226">
        <v>234</v>
      </c>
    </row>
    <row r="24227" spans="1:3" x14ac:dyDescent="0.25">
      <c r="A24227">
        <v>47163</v>
      </c>
      <c r="B24227" s="10">
        <v>44136</v>
      </c>
      <c r="C24227">
        <v>236</v>
      </c>
    </row>
    <row r="24228" spans="1:3" x14ac:dyDescent="0.25">
      <c r="A24228">
        <v>47163</v>
      </c>
      <c r="B24228" s="10">
        <v>44166</v>
      </c>
      <c r="C24228">
        <v>252</v>
      </c>
    </row>
    <row r="24229" spans="1:3" x14ac:dyDescent="0.25">
      <c r="A24229">
        <v>47165</v>
      </c>
      <c r="B24229" s="10">
        <v>43831</v>
      </c>
      <c r="C24229">
        <v>159</v>
      </c>
    </row>
    <row r="24230" spans="1:3" x14ac:dyDescent="0.25">
      <c r="A24230">
        <v>47165</v>
      </c>
      <c r="B24230" s="10">
        <v>43862</v>
      </c>
      <c r="C24230">
        <v>138</v>
      </c>
    </row>
    <row r="24231" spans="1:3" x14ac:dyDescent="0.25">
      <c r="A24231">
        <v>47165</v>
      </c>
      <c r="B24231" s="10">
        <v>43891</v>
      </c>
      <c r="C24231">
        <v>181</v>
      </c>
    </row>
    <row r="24232" spans="1:3" x14ac:dyDescent="0.25">
      <c r="A24232">
        <v>47165</v>
      </c>
      <c r="B24232" s="10">
        <v>43922</v>
      </c>
      <c r="C24232">
        <v>158</v>
      </c>
    </row>
    <row r="24233" spans="1:3" x14ac:dyDescent="0.25">
      <c r="A24233">
        <v>47165</v>
      </c>
      <c r="B24233" s="10">
        <v>43952</v>
      </c>
      <c r="C24233">
        <v>148</v>
      </c>
    </row>
    <row r="24234" spans="1:3" x14ac:dyDescent="0.25">
      <c r="A24234">
        <v>47165</v>
      </c>
      <c r="B24234" s="10">
        <v>43983</v>
      </c>
      <c r="C24234">
        <v>158</v>
      </c>
    </row>
    <row r="24235" spans="1:3" x14ac:dyDescent="0.25">
      <c r="A24235">
        <v>47165</v>
      </c>
      <c r="B24235" s="10">
        <v>44013</v>
      </c>
      <c r="C24235">
        <v>165</v>
      </c>
    </row>
    <row r="24236" spans="1:3" x14ac:dyDescent="0.25">
      <c r="A24236">
        <v>47165</v>
      </c>
      <c r="B24236" s="10">
        <v>44044</v>
      </c>
      <c r="C24236">
        <v>182</v>
      </c>
    </row>
    <row r="24237" spans="1:3" x14ac:dyDescent="0.25">
      <c r="A24237">
        <v>47165</v>
      </c>
      <c r="B24237" s="10">
        <v>44075</v>
      </c>
      <c r="C24237">
        <v>152</v>
      </c>
    </row>
    <row r="24238" spans="1:3" x14ac:dyDescent="0.25">
      <c r="A24238">
        <v>47165</v>
      </c>
      <c r="B24238" s="10">
        <v>44105</v>
      </c>
      <c r="C24238">
        <v>177</v>
      </c>
    </row>
    <row r="24239" spans="1:3" x14ac:dyDescent="0.25">
      <c r="A24239">
        <v>47165</v>
      </c>
      <c r="B24239" s="10">
        <v>44136</v>
      </c>
      <c r="C24239">
        <v>171</v>
      </c>
    </row>
    <row r="24240" spans="1:3" x14ac:dyDescent="0.25">
      <c r="A24240">
        <v>47165</v>
      </c>
      <c r="B24240" s="10">
        <v>44166</v>
      </c>
      <c r="C24240">
        <v>237</v>
      </c>
    </row>
    <row r="24241" spans="1:3" x14ac:dyDescent="0.25">
      <c r="A24241">
        <v>47167</v>
      </c>
      <c r="B24241" s="10">
        <v>43831</v>
      </c>
      <c r="C24241">
        <v>51</v>
      </c>
    </row>
    <row r="24242" spans="1:3" x14ac:dyDescent="0.25">
      <c r="A24242">
        <v>47167</v>
      </c>
      <c r="B24242" s="10">
        <v>43862</v>
      </c>
      <c r="C24242">
        <v>62</v>
      </c>
    </row>
    <row r="24243" spans="1:3" x14ac:dyDescent="0.25">
      <c r="A24243">
        <v>47167</v>
      </c>
      <c r="B24243" s="10">
        <v>43891</v>
      </c>
      <c r="C24243">
        <v>54</v>
      </c>
    </row>
    <row r="24244" spans="1:3" x14ac:dyDescent="0.25">
      <c r="A24244">
        <v>47167</v>
      </c>
      <c r="B24244" s="10">
        <v>43922</v>
      </c>
      <c r="C24244">
        <v>52</v>
      </c>
    </row>
    <row r="24245" spans="1:3" x14ac:dyDescent="0.25">
      <c r="A24245">
        <v>47167</v>
      </c>
      <c r="B24245" s="10">
        <v>43952</v>
      </c>
      <c r="C24245">
        <v>60</v>
      </c>
    </row>
    <row r="24246" spans="1:3" x14ac:dyDescent="0.25">
      <c r="A24246">
        <v>47167</v>
      </c>
      <c r="B24246" s="10">
        <v>43983</v>
      </c>
      <c r="C24246">
        <v>49</v>
      </c>
    </row>
    <row r="24247" spans="1:3" x14ac:dyDescent="0.25">
      <c r="A24247">
        <v>47167</v>
      </c>
      <c r="B24247" s="10">
        <v>44013</v>
      </c>
      <c r="C24247">
        <v>54</v>
      </c>
    </row>
    <row r="24248" spans="1:3" x14ac:dyDescent="0.25">
      <c r="A24248">
        <v>47167</v>
      </c>
      <c r="B24248" s="10">
        <v>44044</v>
      </c>
      <c r="C24248">
        <v>54</v>
      </c>
    </row>
    <row r="24249" spans="1:3" x14ac:dyDescent="0.25">
      <c r="A24249">
        <v>47167</v>
      </c>
      <c r="B24249" s="10">
        <v>44075</v>
      </c>
      <c r="C24249">
        <v>67</v>
      </c>
    </row>
    <row r="24250" spans="1:3" x14ac:dyDescent="0.25">
      <c r="A24250">
        <v>47167</v>
      </c>
      <c r="B24250" s="10">
        <v>44105</v>
      </c>
      <c r="C24250">
        <v>68</v>
      </c>
    </row>
    <row r="24251" spans="1:3" x14ac:dyDescent="0.25">
      <c r="A24251">
        <v>47167</v>
      </c>
      <c r="B24251" s="10">
        <v>44136</v>
      </c>
      <c r="C24251">
        <v>68</v>
      </c>
    </row>
    <row r="24252" spans="1:3" x14ac:dyDescent="0.25">
      <c r="A24252">
        <v>47167</v>
      </c>
      <c r="B24252" s="10">
        <v>44166</v>
      </c>
      <c r="C24252">
        <v>72</v>
      </c>
    </row>
    <row r="24253" spans="1:3" x14ac:dyDescent="0.25">
      <c r="A24253">
        <v>47169</v>
      </c>
      <c r="B24253" s="10">
        <v>43862</v>
      </c>
      <c r="C24253">
        <v>14</v>
      </c>
    </row>
    <row r="24254" spans="1:3" x14ac:dyDescent="0.25">
      <c r="A24254">
        <v>47169</v>
      </c>
      <c r="B24254" s="10">
        <v>43952</v>
      </c>
      <c r="C24254">
        <v>10</v>
      </c>
    </row>
    <row r="24255" spans="1:3" x14ac:dyDescent="0.25">
      <c r="A24255">
        <v>47169</v>
      </c>
      <c r="B24255" s="10">
        <v>43983</v>
      </c>
      <c r="C24255">
        <v>10</v>
      </c>
    </row>
    <row r="24256" spans="1:3" x14ac:dyDescent="0.25">
      <c r="A24256">
        <v>47169</v>
      </c>
      <c r="B24256" s="10">
        <v>44013</v>
      </c>
      <c r="C24256">
        <v>12</v>
      </c>
    </row>
    <row r="24257" spans="1:3" x14ac:dyDescent="0.25">
      <c r="A24257">
        <v>47169</v>
      </c>
      <c r="B24257" s="10">
        <v>44044</v>
      </c>
      <c r="C24257">
        <v>10</v>
      </c>
    </row>
    <row r="24258" spans="1:3" x14ac:dyDescent="0.25">
      <c r="A24258">
        <v>47169</v>
      </c>
      <c r="B24258" s="10">
        <v>44075</v>
      </c>
      <c r="C24258">
        <v>10</v>
      </c>
    </row>
    <row r="24259" spans="1:3" x14ac:dyDescent="0.25">
      <c r="A24259">
        <v>47169</v>
      </c>
      <c r="B24259" s="10">
        <v>44105</v>
      </c>
      <c r="C24259">
        <v>15</v>
      </c>
    </row>
    <row r="24260" spans="1:3" x14ac:dyDescent="0.25">
      <c r="A24260">
        <v>47169</v>
      </c>
      <c r="B24260" s="10">
        <v>44136</v>
      </c>
      <c r="C24260">
        <v>15</v>
      </c>
    </row>
    <row r="24261" spans="1:3" x14ac:dyDescent="0.25">
      <c r="A24261">
        <v>47171</v>
      </c>
      <c r="B24261" s="10">
        <v>43831</v>
      </c>
      <c r="C24261">
        <v>23</v>
      </c>
    </row>
    <row r="24262" spans="1:3" x14ac:dyDescent="0.25">
      <c r="A24262">
        <v>47171</v>
      </c>
      <c r="B24262" s="10">
        <v>43862</v>
      </c>
      <c r="C24262">
        <v>32</v>
      </c>
    </row>
    <row r="24263" spans="1:3" x14ac:dyDescent="0.25">
      <c r="A24263">
        <v>47171</v>
      </c>
      <c r="B24263" s="10">
        <v>43891</v>
      </c>
      <c r="C24263">
        <v>26</v>
      </c>
    </row>
    <row r="24264" spans="1:3" x14ac:dyDescent="0.25">
      <c r="A24264">
        <v>47171</v>
      </c>
      <c r="B24264" s="10">
        <v>43922</v>
      </c>
      <c r="C24264">
        <v>25</v>
      </c>
    </row>
    <row r="24265" spans="1:3" x14ac:dyDescent="0.25">
      <c r="A24265">
        <v>47171</v>
      </c>
      <c r="B24265" s="10">
        <v>43952</v>
      </c>
      <c r="C24265">
        <v>22</v>
      </c>
    </row>
    <row r="24266" spans="1:3" x14ac:dyDescent="0.25">
      <c r="A24266">
        <v>47171</v>
      </c>
      <c r="B24266" s="10">
        <v>43983</v>
      </c>
      <c r="C24266">
        <v>24</v>
      </c>
    </row>
    <row r="24267" spans="1:3" x14ac:dyDescent="0.25">
      <c r="A24267">
        <v>47171</v>
      </c>
      <c r="B24267" s="10">
        <v>44013</v>
      </c>
      <c r="C24267">
        <v>31</v>
      </c>
    </row>
    <row r="24268" spans="1:3" x14ac:dyDescent="0.25">
      <c r="A24268">
        <v>47171</v>
      </c>
      <c r="B24268" s="10">
        <v>44044</v>
      </c>
      <c r="C24268">
        <v>26</v>
      </c>
    </row>
    <row r="24269" spans="1:3" x14ac:dyDescent="0.25">
      <c r="A24269">
        <v>47171</v>
      </c>
      <c r="B24269" s="10">
        <v>44075</v>
      </c>
      <c r="C24269">
        <v>26</v>
      </c>
    </row>
    <row r="24270" spans="1:3" x14ac:dyDescent="0.25">
      <c r="A24270">
        <v>47171</v>
      </c>
      <c r="B24270" s="10">
        <v>44105</v>
      </c>
      <c r="C24270">
        <v>39</v>
      </c>
    </row>
    <row r="24271" spans="1:3" x14ac:dyDescent="0.25">
      <c r="A24271">
        <v>47171</v>
      </c>
      <c r="B24271" s="10">
        <v>44136</v>
      </c>
      <c r="C24271">
        <v>33</v>
      </c>
    </row>
    <row r="24272" spans="1:3" x14ac:dyDescent="0.25">
      <c r="A24272">
        <v>47171</v>
      </c>
      <c r="B24272" s="10">
        <v>44166</v>
      </c>
      <c r="C24272">
        <v>39</v>
      </c>
    </row>
    <row r="24273" spans="1:3" x14ac:dyDescent="0.25">
      <c r="A24273">
        <v>47173</v>
      </c>
      <c r="B24273" s="10">
        <v>43831</v>
      </c>
      <c r="C24273">
        <v>30</v>
      </c>
    </row>
    <row r="24274" spans="1:3" x14ac:dyDescent="0.25">
      <c r="A24274">
        <v>47173</v>
      </c>
      <c r="B24274" s="10">
        <v>43862</v>
      </c>
      <c r="C24274">
        <v>21</v>
      </c>
    </row>
    <row r="24275" spans="1:3" x14ac:dyDescent="0.25">
      <c r="A24275">
        <v>47173</v>
      </c>
      <c r="B24275" s="10">
        <v>43891</v>
      </c>
      <c r="C24275">
        <v>21</v>
      </c>
    </row>
    <row r="24276" spans="1:3" x14ac:dyDescent="0.25">
      <c r="A24276">
        <v>47173</v>
      </c>
      <c r="B24276" s="10">
        <v>43922</v>
      </c>
      <c r="C24276">
        <v>23</v>
      </c>
    </row>
    <row r="24277" spans="1:3" x14ac:dyDescent="0.25">
      <c r="A24277">
        <v>47173</v>
      </c>
      <c r="B24277" s="10">
        <v>43952</v>
      </c>
      <c r="C24277">
        <v>17</v>
      </c>
    </row>
    <row r="24278" spans="1:3" x14ac:dyDescent="0.25">
      <c r="A24278">
        <v>47173</v>
      </c>
      <c r="B24278" s="10">
        <v>43983</v>
      </c>
      <c r="C24278">
        <v>35</v>
      </c>
    </row>
    <row r="24279" spans="1:3" x14ac:dyDescent="0.25">
      <c r="A24279">
        <v>47173</v>
      </c>
      <c r="B24279" s="10">
        <v>44013</v>
      </c>
      <c r="C24279">
        <v>21</v>
      </c>
    </row>
    <row r="24280" spans="1:3" x14ac:dyDescent="0.25">
      <c r="A24280">
        <v>47173</v>
      </c>
      <c r="B24280" s="10">
        <v>44044</v>
      </c>
      <c r="C24280">
        <v>24</v>
      </c>
    </row>
    <row r="24281" spans="1:3" x14ac:dyDescent="0.25">
      <c r="A24281">
        <v>47173</v>
      </c>
      <c r="B24281" s="10">
        <v>44075</v>
      </c>
      <c r="C24281">
        <v>23</v>
      </c>
    </row>
    <row r="24282" spans="1:3" x14ac:dyDescent="0.25">
      <c r="A24282">
        <v>47173</v>
      </c>
      <c r="B24282" s="10">
        <v>44105</v>
      </c>
      <c r="C24282">
        <v>36</v>
      </c>
    </row>
    <row r="24283" spans="1:3" x14ac:dyDescent="0.25">
      <c r="A24283">
        <v>47173</v>
      </c>
      <c r="B24283" s="10">
        <v>44136</v>
      </c>
      <c r="C24283">
        <v>18</v>
      </c>
    </row>
    <row r="24284" spans="1:3" x14ac:dyDescent="0.25">
      <c r="A24284">
        <v>47173</v>
      </c>
      <c r="B24284" s="10">
        <v>44166</v>
      </c>
      <c r="C24284">
        <v>29</v>
      </c>
    </row>
    <row r="24285" spans="1:3" x14ac:dyDescent="0.25">
      <c r="A24285">
        <v>47175</v>
      </c>
      <c r="B24285" s="10">
        <v>44105</v>
      </c>
      <c r="C24285">
        <v>11</v>
      </c>
    </row>
    <row r="24286" spans="1:3" x14ac:dyDescent="0.25">
      <c r="A24286">
        <v>47175</v>
      </c>
      <c r="B24286" s="10">
        <v>44166</v>
      </c>
      <c r="C24286">
        <v>11</v>
      </c>
    </row>
    <row r="24287" spans="1:3" x14ac:dyDescent="0.25">
      <c r="A24287">
        <v>47177</v>
      </c>
      <c r="B24287" s="10">
        <v>43831</v>
      </c>
      <c r="C24287">
        <v>36</v>
      </c>
    </row>
    <row r="24288" spans="1:3" x14ac:dyDescent="0.25">
      <c r="A24288">
        <v>47177</v>
      </c>
      <c r="B24288" s="10">
        <v>43862</v>
      </c>
      <c r="C24288">
        <v>45</v>
      </c>
    </row>
    <row r="24289" spans="1:3" x14ac:dyDescent="0.25">
      <c r="A24289">
        <v>47177</v>
      </c>
      <c r="B24289" s="10">
        <v>43891</v>
      </c>
      <c r="C24289">
        <v>38</v>
      </c>
    </row>
    <row r="24290" spans="1:3" x14ac:dyDescent="0.25">
      <c r="A24290">
        <v>47177</v>
      </c>
      <c r="B24290" s="10">
        <v>43922</v>
      </c>
      <c r="C24290">
        <v>37</v>
      </c>
    </row>
    <row r="24291" spans="1:3" x14ac:dyDescent="0.25">
      <c r="A24291">
        <v>47177</v>
      </c>
      <c r="B24291" s="10">
        <v>43952</v>
      </c>
      <c r="C24291">
        <v>38</v>
      </c>
    </row>
    <row r="24292" spans="1:3" x14ac:dyDescent="0.25">
      <c r="A24292">
        <v>47177</v>
      </c>
      <c r="B24292" s="10">
        <v>43983</v>
      </c>
      <c r="C24292">
        <v>42</v>
      </c>
    </row>
    <row r="24293" spans="1:3" x14ac:dyDescent="0.25">
      <c r="A24293">
        <v>47177</v>
      </c>
      <c r="B24293" s="10">
        <v>44013</v>
      </c>
      <c r="C24293">
        <v>54</v>
      </c>
    </row>
    <row r="24294" spans="1:3" x14ac:dyDescent="0.25">
      <c r="A24294">
        <v>47177</v>
      </c>
      <c r="B24294" s="10">
        <v>44044</v>
      </c>
      <c r="C24294">
        <v>53</v>
      </c>
    </row>
    <row r="24295" spans="1:3" x14ac:dyDescent="0.25">
      <c r="A24295">
        <v>47177</v>
      </c>
      <c r="B24295" s="10">
        <v>44075</v>
      </c>
      <c r="C24295">
        <v>40</v>
      </c>
    </row>
    <row r="24296" spans="1:3" x14ac:dyDescent="0.25">
      <c r="A24296">
        <v>47177</v>
      </c>
      <c r="B24296" s="10">
        <v>44105</v>
      </c>
      <c r="C24296">
        <v>71</v>
      </c>
    </row>
    <row r="24297" spans="1:3" x14ac:dyDescent="0.25">
      <c r="A24297">
        <v>47177</v>
      </c>
      <c r="B24297" s="10">
        <v>44136</v>
      </c>
      <c r="C24297">
        <v>51</v>
      </c>
    </row>
    <row r="24298" spans="1:3" x14ac:dyDescent="0.25">
      <c r="A24298">
        <v>47177</v>
      </c>
      <c r="B24298" s="10">
        <v>44166</v>
      </c>
      <c r="C24298">
        <v>79</v>
      </c>
    </row>
    <row r="24299" spans="1:3" x14ac:dyDescent="0.25">
      <c r="A24299">
        <v>47179</v>
      </c>
      <c r="B24299" s="10">
        <v>43831</v>
      </c>
      <c r="C24299">
        <v>135</v>
      </c>
    </row>
    <row r="24300" spans="1:3" x14ac:dyDescent="0.25">
      <c r="A24300">
        <v>47179</v>
      </c>
      <c r="B24300" s="10">
        <v>43862</v>
      </c>
      <c r="C24300">
        <v>137</v>
      </c>
    </row>
    <row r="24301" spans="1:3" x14ac:dyDescent="0.25">
      <c r="A24301">
        <v>47179</v>
      </c>
      <c r="B24301" s="10">
        <v>43891</v>
      </c>
      <c r="C24301">
        <v>144</v>
      </c>
    </row>
    <row r="24302" spans="1:3" x14ac:dyDescent="0.25">
      <c r="A24302">
        <v>47179</v>
      </c>
      <c r="B24302" s="10">
        <v>43922</v>
      </c>
      <c r="C24302">
        <v>134</v>
      </c>
    </row>
    <row r="24303" spans="1:3" x14ac:dyDescent="0.25">
      <c r="A24303">
        <v>47179</v>
      </c>
      <c r="B24303" s="10">
        <v>43952</v>
      </c>
      <c r="C24303">
        <v>131</v>
      </c>
    </row>
    <row r="24304" spans="1:3" x14ac:dyDescent="0.25">
      <c r="A24304">
        <v>47179</v>
      </c>
      <c r="B24304" s="10">
        <v>43983</v>
      </c>
      <c r="C24304">
        <v>149</v>
      </c>
    </row>
    <row r="24305" spans="1:3" x14ac:dyDescent="0.25">
      <c r="A24305">
        <v>47179</v>
      </c>
      <c r="B24305" s="10">
        <v>44013</v>
      </c>
      <c r="C24305">
        <v>139</v>
      </c>
    </row>
    <row r="24306" spans="1:3" x14ac:dyDescent="0.25">
      <c r="A24306">
        <v>47179</v>
      </c>
      <c r="B24306" s="10">
        <v>44044</v>
      </c>
      <c r="C24306">
        <v>136</v>
      </c>
    </row>
    <row r="24307" spans="1:3" x14ac:dyDescent="0.25">
      <c r="A24307">
        <v>47179</v>
      </c>
      <c r="B24307" s="10">
        <v>44075</v>
      </c>
      <c r="C24307">
        <v>160</v>
      </c>
    </row>
    <row r="24308" spans="1:3" x14ac:dyDescent="0.25">
      <c r="A24308">
        <v>47179</v>
      </c>
      <c r="B24308" s="10">
        <v>44105</v>
      </c>
      <c r="C24308">
        <v>156</v>
      </c>
    </row>
    <row r="24309" spans="1:3" x14ac:dyDescent="0.25">
      <c r="A24309">
        <v>47179</v>
      </c>
      <c r="B24309" s="10">
        <v>44136</v>
      </c>
      <c r="C24309">
        <v>189</v>
      </c>
    </row>
    <row r="24310" spans="1:3" x14ac:dyDescent="0.25">
      <c r="A24310">
        <v>47179</v>
      </c>
      <c r="B24310" s="10">
        <v>44166</v>
      </c>
      <c r="C24310">
        <v>201</v>
      </c>
    </row>
    <row r="24311" spans="1:3" x14ac:dyDescent="0.25">
      <c r="A24311">
        <v>47181</v>
      </c>
      <c r="B24311" s="10">
        <v>43831</v>
      </c>
      <c r="C24311">
        <v>19</v>
      </c>
    </row>
    <row r="24312" spans="1:3" x14ac:dyDescent="0.25">
      <c r="A24312">
        <v>47181</v>
      </c>
      <c r="B24312" s="10">
        <v>43862</v>
      </c>
      <c r="C24312">
        <v>16</v>
      </c>
    </row>
    <row r="24313" spans="1:3" x14ac:dyDescent="0.25">
      <c r="A24313">
        <v>47181</v>
      </c>
      <c r="B24313" s="10">
        <v>43891</v>
      </c>
      <c r="C24313">
        <v>19</v>
      </c>
    </row>
    <row r="24314" spans="1:3" x14ac:dyDescent="0.25">
      <c r="A24314">
        <v>47181</v>
      </c>
      <c r="B24314" s="10">
        <v>43922</v>
      </c>
      <c r="C24314">
        <v>14</v>
      </c>
    </row>
    <row r="24315" spans="1:3" x14ac:dyDescent="0.25">
      <c r="A24315">
        <v>47181</v>
      </c>
      <c r="B24315" s="10">
        <v>43952</v>
      </c>
      <c r="C24315">
        <v>13</v>
      </c>
    </row>
    <row r="24316" spans="1:3" x14ac:dyDescent="0.25">
      <c r="A24316">
        <v>47181</v>
      </c>
      <c r="B24316" s="10">
        <v>43983</v>
      </c>
      <c r="C24316">
        <v>21</v>
      </c>
    </row>
    <row r="24317" spans="1:3" x14ac:dyDescent="0.25">
      <c r="A24317">
        <v>47181</v>
      </c>
      <c r="B24317" s="10">
        <v>44013</v>
      </c>
      <c r="C24317">
        <v>19</v>
      </c>
    </row>
    <row r="24318" spans="1:3" x14ac:dyDescent="0.25">
      <c r="A24318">
        <v>47181</v>
      </c>
      <c r="B24318" s="10">
        <v>44044</v>
      </c>
      <c r="C24318">
        <v>15</v>
      </c>
    </row>
    <row r="24319" spans="1:3" x14ac:dyDescent="0.25">
      <c r="A24319">
        <v>47181</v>
      </c>
      <c r="B24319" s="10">
        <v>44075</v>
      </c>
      <c r="C24319">
        <v>29</v>
      </c>
    </row>
    <row r="24320" spans="1:3" x14ac:dyDescent="0.25">
      <c r="A24320">
        <v>47181</v>
      </c>
      <c r="B24320" s="10">
        <v>44105</v>
      </c>
      <c r="C24320">
        <v>19</v>
      </c>
    </row>
    <row r="24321" spans="1:3" x14ac:dyDescent="0.25">
      <c r="A24321">
        <v>47181</v>
      </c>
      <c r="B24321" s="10">
        <v>44136</v>
      </c>
      <c r="C24321">
        <v>16</v>
      </c>
    </row>
    <row r="24322" spans="1:3" x14ac:dyDescent="0.25">
      <c r="A24322">
        <v>47181</v>
      </c>
      <c r="B24322" s="10">
        <v>44166</v>
      </c>
      <c r="C24322">
        <v>31</v>
      </c>
    </row>
    <row r="24323" spans="1:3" x14ac:dyDescent="0.25">
      <c r="A24323">
        <v>47183</v>
      </c>
      <c r="B24323" s="10">
        <v>43831</v>
      </c>
      <c r="C24323">
        <v>46</v>
      </c>
    </row>
    <row r="24324" spans="1:3" x14ac:dyDescent="0.25">
      <c r="A24324">
        <v>47183</v>
      </c>
      <c r="B24324" s="10">
        <v>43862</v>
      </c>
      <c r="C24324">
        <v>23</v>
      </c>
    </row>
    <row r="24325" spans="1:3" x14ac:dyDescent="0.25">
      <c r="A24325">
        <v>47183</v>
      </c>
      <c r="B24325" s="10">
        <v>43891</v>
      </c>
      <c r="C24325">
        <v>48</v>
      </c>
    </row>
    <row r="24326" spans="1:3" x14ac:dyDescent="0.25">
      <c r="A24326">
        <v>47183</v>
      </c>
      <c r="B24326" s="10">
        <v>43922</v>
      </c>
      <c r="C24326">
        <v>31</v>
      </c>
    </row>
    <row r="24327" spans="1:3" x14ac:dyDescent="0.25">
      <c r="A24327">
        <v>47183</v>
      </c>
      <c r="B24327" s="10">
        <v>43952</v>
      </c>
      <c r="C24327">
        <v>34</v>
      </c>
    </row>
    <row r="24328" spans="1:3" x14ac:dyDescent="0.25">
      <c r="A24328">
        <v>47183</v>
      </c>
      <c r="B24328" s="10">
        <v>43983</v>
      </c>
      <c r="C24328">
        <v>26</v>
      </c>
    </row>
    <row r="24329" spans="1:3" x14ac:dyDescent="0.25">
      <c r="A24329">
        <v>47183</v>
      </c>
      <c r="B24329" s="10">
        <v>44013</v>
      </c>
      <c r="C24329">
        <v>37</v>
      </c>
    </row>
    <row r="24330" spans="1:3" x14ac:dyDescent="0.25">
      <c r="A24330">
        <v>47183</v>
      </c>
      <c r="B24330" s="10">
        <v>44044</v>
      </c>
      <c r="C24330">
        <v>35</v>
      </c>
    </row>
    <row r="24331" spans="1:3" x14ac:dyDescent="0.25">
      <c r="A24331">
        <v>47183</v>
      </c>
      <c r="B24331" s="10">
        <v>44075</v>
      </c>
      <c r="C24331">
        <v>43</v>
      </c>
    </row>
    <row r="24332" spans="1:3" x14ac:dyDescent="0.25">
      <c r="A24332">
        <v>47183</v>
      </c>
      <c r="B24332" s="10">
        <v>44105</v>
      </c>
      <c r="C24332">
        <v>39</v>
      </c>
    </row>
    <row r="24333" spans="1:3" x14ac:dyDescent="0.25">
      <c r="A24333">
        <v>47183</v>
      </c>
      <c r="B24333" s="10">
        <v>44136</v>
      </c>
      <c r="C24333">
        <v>44</v>
      </c>
    </row>
    <row r="24334" spans="1:3" x14ac:dyDescent="0.25">
      <c r="A24334">
        <v>47183</v>
      </c>
      <c r="B24334" s="10">
        <v>44166</v>
      </c>
      <c r="C24334">
        <v>43</v>
      </c>
    </row>
    <row r="24335" spans="1:3" x14ac:dyDescent="0.25">
      <c r="A24335">
        <v>47185</v>
      </c>
      <c r="B24335" s="10">
        <v>43831</v>
      </c>
      <c r="C24335">
        <v>36</v>
      </c>
    </row>
    <row r="24336" spans="1:3" x14ac:dyDescent="0.25">
      <c r="A24336">
        <v>47185</v>
      </c>
      <c r="B24336" s="10">
        <v>43862</v>
      </c>
      <c r="C24336">
        <v>43</v>
      </c>
    </row>
    <row r="24337" spans="1:3" x14ac:dyDescent="0.25">
      <c r="A24337">
        <v>47185</v>
      </c>
      <c r="B24337" s="10">
        <v>43891</v>
      </c>
      <c r="C24337">
        <v>22</v>
      </c>
    </row>
    <row r="24338" spans="1:3" x14ac:dyDescent="0.25">
      <c r="A24338">
        <v>47185</v>
      </c>
      <c r="B24338" s="10">
        <v>43922</v>
      </c>
      <c r="C24338">
        <v>31</v>
      </c>
    </row>
    <row r="24339" spans="1:3" x14ac:dyDescent="0.25">
      <c r="A24339">
        <v>47185</v>
      </c>
      <c r="B24339" s="10">
        <v>43952</v>
      </c>
      <c r="C24339">
        <v>30</v>
      </c>
    </row>
    <row r="24340" spans="1:3" x14ac:dyDescent="0.25">
      <c r="A24340">
        <v>47185</v>
      </c>
      <c r="B24340" s="10">
        <v>43983</v>
      </c>
      <c r="C24340">
        <v>35</v>
      </c>
    </row>
    <row r="24341" spans="1:3" x14ac:dyDescent="0.25">
      <c r="A24341">
        <v>47185</v>
      </c>
      <c r="B24341" s="10">
        <v>44013</v>
      </c>
      <c r="C24341">
        <v>37</v>
      </c>
    </row>
    <row r="24342" spans="1:3" x14ac:dyDescent="0.25">
      <c r="A24342">
        <v>47185</v>
      </c>
      <c r="B24342" s="10">
        <v>44044</v>
      </c>
      <c r="C24342">
        <v>38</v>
      </c>
    </row>
    <row r="24343" spans="1:3" x14ac:dyDescent="0.25">
      <c r="A24343">
        <v>47185</v>
      </c>
      <c r="B24343" s="10">
        <v>44075</v>
      </c>
      <c r="C24343">
        <v>29</v>
      </c>
    </row>
    <row r="24344" spans="1:3" x14ac:dyDescent="0.25">
      <c r="A24344">
        <v>47185</v>
      </c>
      <c r="B24344" s="10">
        <v>44105</v>
      </c>
      <c r="C24344">
        <v>31</v>
      </c>
    </row>
    <row r="24345" spans="1:3" x14ac:dyDescent="0.25">
      <c r="A24345">
        <v>47185</v>
      </c>
      <c r="B24345" s="10">
        <v>44136</v>
      </c>
      <c r="C24345">
        <v>39</v>
      </c>
    </row>
    <row r="24346" spans="1:3" x14ac:dyDescent="0.25">
      <c r="A24346">
        <v>47185</v>
      </c>
      <c r="B24346" s="10">
        <v>44166</v>
      </c>
      <c r="C24346">
        <v>54</v>
      </c>
    </row>
    <row r="24347" spans="1:3" x14ac:dyDescent="0.25">
      <c r="A24347">
        <v>47187</v>
      </c>
      <c r="B24347" s="10">
        <v>43831</v>
      </c>
      <c r="C24347">
        <v>119</v>
      </c>
    </row>
    <row r="24348" spans="1:3" x14ac:dyDescent="0.25">
      <c r="A24348">
        <v>47187</v>
      </c>
      <c r="B24348" s="10">
        <v>43862</v>
      </c>
      <c r="C24348">
        <v>118</v>
      </c>
    </row>
    <row r="24349" spans="1:3" x14ac:dyDescent="0.25">
      <c r="A24349">
        <v>47187</v>
      </c>
      <c r="B24349" s="10">
        <v>43891</v>
      </c>
      <c r="C24349">
        <v>119</v>
      </c>
    </row>
    <row r="24350" spans="1:3" x14ac:dyDescent="0.25">
      <c r="A24350">
        <v>47187</v>
      </c>
      <c r="B24350" s="10">
        <v>43922</v>
      </c>
      <c r="C24350">
        <v>141</v>
      </c>
    </row>
    <row r="24351" spans="1:3" x14ac:dyDescent="0.25">
      <c r="A24351">
        <v>47187</v>
      </c>
      <c r="B24351" s="10">
        <v>43952</v>
      </c>
      <c r="C24351">
        <v>126</v>
      </c>
    </row>
    <row r="24352" spans="1:3" x14ac:dyDescent="0.25">
      <c r="A24352">
        <v>47187</v>
      </c>
      <c r="B24352" s="10">
        <v>43983</v>
      </c>
      <c r="C24352">
        <v>115</v>
      </c>
    </row>
    <row r="24353" spans="1:3" x14ac:dyDescent="0.25">
      <c r="A24353">
        <v>47187</v>
      </c>
      <c r="B24353" s="10">
        <v>44013</v>
      </c>
      <c r="C24353">
        <v>121</v>
      </c>
    </row>
    <row r="24354" spans="1:3" x14ac:dyDescent="0.25">
      <c r="A24354">
        <v>47187</v>
      </c>
      <c r="B24354" s="10">
        <v>44044</v>
      </c>
      <c r="C24354">
        <v>143</v>
      </c>
    </row>
    <row r="24355" spans="1:3" x14ac:dyDescent="0.25">
      <c r="A24355">
        <v>47187</v>
      </c>
      <c r="B24355" s="10">
        <v>44075</v>
      </c>
      <c r="C24355">
        <v>117</v>
      </c>
    </row>
    <row r="24356" spans="1:3" x14ac:dyDescent="0.25">
      <c r="A24356">
        <v>47187</v>
      </c>
      <c r="B24356" s="10">
        <v>44105</v>
      </c>
      <c r="C24356">
        <v>150</v>
      </c>
    </row>
    <row r="24357" spans="1:3" x14ac:dyDescent="0.25">
      <c r="A24357">
        <v>47187</v>
      </c>
      <c r="B24357" s="10">
        <v>44136</v>
      </c>
      <c r="C24357">
        <v>170</v>
      </c>
    </row>
    <row r="24358" spans="1:3" x14ac:dyDescent="0.25">
      <c r="A24358">
        <v>47187</v>
      </c>
      <c r="B24358" s="10">
        <v>44166</v>
      </c>
      <c r="C24358">
        <v>188</v>
      </c>
    </row>
    <row r="24359" spans="1:3" x14ac:dyDescent="0.25">
      <c r="A24359">
        <v>47189</v>
      </c>
      <c r="B24359" s="10">
        <v>43831</v>
      </c>
      <c r="C24359">
        <v>121</v>
      </c>
    </row>
    <row r="24360" spans="1:3" x14ac:dyDescent="0.25">
      <c r="A24360">
        <v>47189</v>
      </c>
      <c r="B24360" s="10">
        <v>43862</v>
      </c>
      <c r="C24360">
        <v>121</v>
      </c>
    </row>
    <row r="24361" spans="1:3" x14ac:dyDescent="0.25">
      <c r="A24361">
        <v>47189</v>
      </c>
      <c r="B24361" s="10">
        <v>43891</v>
      </c>
      <c r="C24361">
        <v>116</v>
      </c>
    </row>
    <row r="24362" spans="1:3" x14ac:dyDescent="0.25">
      <c r="A24362">
        <v>47189</v>
      </c>
      <c r="B24362" s="10">
        <v>43922</v>
      </c>
      <c r="C24362">
        <v>119</v>
      </c>
    </row>
    <row r="24363" spans="1:3" x14ac:dyDescent="0.25">
      <c r="A24363">
        <v>47189</v>
      </c>
      <c r="B24363" s="10">
        <v>43952</v>
      </c>
      <c r="C24363">
        <v>120</v>
      </c>
    </row>
    <row r="24364" spans="1:3" x14ac:dyDescent="0.25">
      <c r="A24364">
        <v>47189</v>
      </c>
      <c r="B24364" s="10">
        <v>43983</v>
      </c>
      <c r="C24364">
        <v>122</v>
      </c>
    </row>
    <row r="24365" spans="1:3" x14ac:dyDescent="0.25">
      <c r="A24365">
        <v>47189</v>
      </c>
      <c r="B24365" s="10">
        <v>44013</v>
      </c>
      <c r="C24365">
        <v>114</v>
      </c>
    </row>
    <row r="24366" spans="1:3" x14ac:dyDescent="0.25">
      <c r="A24366">
        <v>47189</v>
      </c>
      <c r="B24366" s="10">
        <v>44044</v>
      </c>
      <c r="C24366">
        <v>128</v>
      </c>
    </row>
    <row r="24367" spans="1:3" x14ac:dyDescent="0.25">
      <c r="A24367">
        <v>47189</v>
      </c>
      <c r="B24367" s="10">
        <v>44075</v>
      </c>
      <c r="C24367">
        <v>111</v>
      </c>
    </row>
    <row r="24368" spans="1:3" x14ac:dyDescent="0.25">
      <c r="A24368">
        <v>47189</v>
      </c>
      <c r="B24368" s="10">
        <v>44105</v>
      </c>
      <c r="C24368">
        <v>137</v>
      </c>
    </row>
    <row r="24369" spans="1:3" x14ac:dyDescent="0.25">
      <c r="A24369">
        <v>47189</v>
      </c>
      <c r="B24369" s="10">
        <v>44136</v>
      </c>
      <c r="C24369">
        <v>138</v>
      </c>
    </row>
    <row r="24370" spans="1:3" x14ac:dyDescent="0.25">
      <c r="A24370">
        <v>47189</v>
      </c>
      <c r="B24370" s="10">
        <v>44166</v>
      </c>
      <c r="C24370">
        <v>178</v>
      </c>
    </row>
    <row r="24371" spans="1:3" x14ac:dyDescent="0.25">
      <c r="A24371">
        <v>48001</v>
      </c>
      <c r="B24371" s="10">
        <v>43831</v>
      </c>
      <c r="C24371">
        <v>61</v>
      </c>
    </row>
    <row r="24372" spans="1:3" x14ac:dyDescent="0.25">
      <c r="A24372">
        <v>48001</v>
      </c>
      <c r="B24372" s="10">
        <v>43862</v>
      </c>
      <c r="C24372">
        <v>64</v>
      </c>
    </row>
    <row r="24373" spans="1:3" x14ac:dyDescent="0.25">
      <c r="A24373">
        <v>48001</v>
      </c>
      <c r="B24373" s="10">
        <v>43891</v>
      </c>
      <c r="C24373">
        <v>69</v>
      </c>
    </row>
    <row r="24374" spans="1:3" x14ac:dyDescent="0.25">
      <c r="A24374">
        <v>48001</v>
      </c>
      <c r="B24374" s="10">
        <v>43922</v>
      </c>
      <c r="C24374">
        <v>56</v>
      </c>
    </row>
    <row r="24375" spans="1:3" x14ac:dyDescent="0.25">
      <c r="A24375">
        <v>48001</v>
      </c>
      <c r="B24375" s="10">
        <v>43952</v>
      </c>
      <c r="C24375">
        <v>53</v>
      </c>
    </row>
    <row r="24376" spans="1:3" x14ac:dyDescent="0.25">
      <c r="A24376">
        <v>48001</v>
      </c>
      <c r="B24376" s="10">
        <v>43983</v>
      </c>
      <c r="C24376">
        <v>56</v>
      </c>
    </row>
    <row r="24377" spans="1:3" x14ac:dyDescent="0.25">
      <c r="A24377">
        <v>48001</v>
      </c>
      <c r="B24377" s="10">
        <v>44013</v>
      </c>
      <c r="C24377">
        <v>57</v>
      </c>
    </row>
    <row r="24378" spans="1:3" x14ac:dyDescent="0.25">
      <c r="A24378">
        <v>48001</v>
      </c>
      <c r="B24378" s="10">
        <v>44044</v>
      </c>
      <c r="C24378">
        <v>66</v>
      </c>
    </row>
    <row r="24379" spans="1:3" x14ac:dyDescent="0.25">
      <c r="A24379">
        <v>48001</v>
      </c>
      <c r="B24379" s="10">
        <v>44075</v>
      </c>
      <c r="C24379">
        <v>65</v>
      </c>
    </row>
    <row r="24380" spans="1:3" x14ac:dyDescent="0.25">
      <c r="A24380">
        <v>48001</v>
      </c>
      <c r="B24380" s="10">
        <v>44105</v>
      </c>
      <c r="C24380">
        <v>57</v>
      </c>
    </row>
    <row r="24381" spans="1:3" x14ac:dyDescent="0.25">
      <c r="A24381">
        <v>48001</v>
      </c>
      <c r="B24381" s="10">
        <v>44136</v>
      </c>
      <c r="C24381">
        <v>60</v>
      </c>
    </row>
    <row r="24382" spans="1:3" x14ac:dyDescent="0.25">
      <c r="A24382">
        <v>48001</v>
      </c>
      <c r="B24382" s="10">
        <v>44166</v>
      </c>
      <c r="C24382">
        <v>73</v>
      </c>
    </row>
    <row r="24383" spans="1:3" x14ac:dyDescent="0.25">
      <c r="A24383">
        <v>48003</v>
      </c>
      <c r="B24383" s="10">
        <v>43831</v>
      </c>
      <c r="C24383">
        <v>16</v>
      </c>
    </row>
    <row r="24384" spans="1:3" x14ac:dyDescent="0.25">
      <c r="A24384">
        <v>48003</v>
      </c>
      <c r="B24384" s="10">
        <v>43862</v>
      </c>
      <c r="C24384">
        <v>12</v>
      </c>
    </row>
    <row r="24385" spans="1:3" x14ac:dyDescent="0.25">
      <c r="A24385">
        <v>48003</v>
      </c>
      <c r="B24385" s="10">
        <v>43891</v>
      </c>
      <c r="C24385">
        <v>11</v>
      </c>
    </row>
    <row r="24386" spans="1:3" x14ac:dyDescent="0.25">
      <c r="A24386">
        <v>48003</v>
      </c>
      <c r="B24386" s="10">
        <v>43983</v>
      </c>
      <c r="C24386">
        <v>12</v>
      </c>
    </row>
    <row r="24387" spans="1:3" x14ac:dyDescent="0.25">
      <c r="A24387">
        <v>48003</v>
      </c>
      <c r="B24387" s="10">
        <v>44013</v>
      </c>
      <c r="C24387">
        <v>15</v>
      </c>
    </row>
    <row r="24388" spans="1:3" x14ac:dyDescent="0.25">
      <c r="A24388">
        <v>48003</v>
      </c>
      <c r="B24388" s="10">
        <v>44075</v>
      </c>
      <c r="C24388">
        <v>11</v>
      </c>
    </row>
    <row r="24389" spans="1:3" x14ac:dyDescent="0.25">
      <c r="A24389">
        <v>48003</v>
      </c>
      <c r="B24389" s="10">
        <v>44136</v>
      </c>
      <c r="C24389">
        <v>19</v>
      </c>
    </row>
    <row r="24390" spans="1:3" x14ac:dyDescent="0.25">
      <c r="A24390">
        <v>48003</v>
      </c>
      <c r="B24390" s="10">
        <v>44166</v>
      </c>
      <c r="C24390">
        <v>28</v>
      </c>
    </row>
    <row r="24391" spans="1:3" x14ac:dyDescent="0.25">
      <c r="A24391">
        <v>48005</v>
      </c>
      <c r="B24391" s="10">
        <v>43831</v>
      </c>
      <c r="C24391">
        <v>107</v>
      </c>
    </row>
    <row r="24392" spans="1:3" x14ac:dyDescent="0.25">
      <c r="A24392">
        <v>48005</v>
      </c>
      <c r="B24392" s="10">
        <v>43862</v>
      </c>
      <c r="C24392">
        <v>65</v>
      </c>
    </row>
    <row r="24393" spans="1:3" x14ac:dyDescent="0.25">
      <c r="A24393">
        <v>48005</v>
      </c>
      <c r="B24393" s="10">
        <v>43891</v>
      </c>
      <c r="C24393">
        <v>80</v>
      </c>
    </row>
    <row r="24394" spans="1:3" x14ac:dyDescent="0.25">
      <c r="A24394">
        <v>48005</v>
      </c>
      <c r="B24394" s="10">
        <v>43922</v>
      </c>
      <c r="C24394">
        <v>88</v>
      </c>
    </row>
    <row r="24395" spans="1:3" x14ac:dyDescent="0.25">
      <c r="A24395">
        <v>48005</v>
      </c>
      <c r="B24395" s="10">
        <v>43952</v>
      </c>
      <c r="C24395">
        <v>90</v>
      </c>
    </row>
    <row r="24396" spans="1:3" x14ac:dyDescent="0.25">
      <c r="A24396">
        <v>48005</v>
      </c>
      <c r="B24396" s="10">
        <v>43983</v>
      </c>
      <c r="C24396">
        <v>119</v>
      </c>
    </row>
    <row r="24397" spans="1:3" x14ac:dyDescent="0.25">
      <c r="A24397">
        <v>48005</v>
      </c>
      <c r="B24397" s="10">
        <v>44013</v>
      </c>
      <c r="C24397">
        <v>98</v>
      </c>
    </row>
    <row r="24398" spans="1:3" x14ac:dyDescent="0.25">
      <c r="A24398">
        <v>48005</v>
      </c>
      <c r="B24398" s="10">
        <v>44044</v>
      </c>
      <c r="C24398">
        <v>110</v>
      </c>
    </row>
    <row r="24399" spans="1:3" x14ac:dyDescent="0.25">
      <c r="A24399">
        <v>48005</v>
      </c>
      <c r="B24399" s="10">
        <v>44075</v>
      </c>
      <c r="C24399">
        <v>91</v>
      </c>
    </row>
    <row r="24400" spans="1:3" x14ac:dyDescent="0.25">
      <c r="A24400">
        <v>48005</v>
      </c>
      <c r="B24400" s="10">
        <v>44105</v>
      </c>
      <c r="C24400">
        <v>86</v>
      </c>
    </row>
    <row r="24401" spans="1:3" x14ac:dyDescent="0.25">
      <c r="A24401">
        <v>48005</v>
      </c>
      <c r="B24401" s="10">
        <v>44136</v>
      </c>
      <c r="C24401">
        <v>89</v>
      </c>
    </row>
    <row r="24402" spans="1:3" x14ac:dyDescent="0.25">
      <c r="A24402">
        <v>48005</v>
      </c>
      <c r="B24402" s="10">
        <v>44166</v>
      </c>
      <c r="C24402">
        <v>139</v>
      </c>
    </row>
    <row r="24403" spans="1:3" x14ac:dyDescent="0.25">
      <c r="A24403">
        <v>48007</v>
      </c>
      <c r="B24403" s="10">
        <v>43831</v>
      </c>
      <c r="C24403">
        <v>33</v>
      </c>
    </row>
    <row r="24404" spans="1:3" x14ac:dyDescent="0.25">
      <c r="A24404">
        <v>48007</v>
      </c>
      <c r="B24404" s="10">
        <v>43862</v>
      </c>
      <c r="C24404">
        <v>25</v>
      </c>
    </row>
    <row r="24405" spans="1:3" x14ac:dyDescent="0.25">
      <c r="A24405">
        <v>48007</v>
      </c>
      <c r="B24405" s="10">
        <v>43891</v>
      </c>
      <c r="C24405">
        <v>35</v>
      </c>
    </row>
    <row r="24406" spans="1:3" x14ac:dyDescent="0.25">
      <c r="A24406">
        <v>48007</v>
      </c>
      <c r="B24406" s="10">
        <v>43922</v>
      </c>
      <c r="C24406">
        <v>28</v>
      </c>
    </row>
    <row r="24407" spans="1:3" x14ac:dyDescent="0.25">
      <c r="A24407">
        <v>48007</v>
      </c>
      <c r="B24407" s="10">
        <v>43952</v>
      </c>
      <c r="C24407">
        <v>31</v>
      </c>
    </row>
    <row r="24408" spans="1:3" x14ac:dyDescent="0.25">
      <c r="A24408">
        <v>48007</v>
      </c>
      <c r="B24408" s="10">
        <v>43983</v>
      </c>
      <c r="C24408">
        <v>40</v>
      </c>
    </row>
    <row r="24409" spans="1:3" x14ac:dyDescent="0.25">
      <c r="A24409">
        <v>48007</v>
      </c>
      <c r="B24409" s="10">
        <v>44013</v>
      </c>
      <c r="C24409">
        <v>56</v>
      </c>
    </row>
    <row r="24410" spans="1:3" x14ac:dyDescent="0.25">
      <c r="A24410">
        <v>48007</v>
      </c>
      <c r="B24410" s="10">
        <v>44044</v>
      </c>
      <c r="C24410">
        <v>34</v>
      </c>
    </row>
    <row r="24411" spans="1:3" x14ac:dyDescent="0.25">
      <c r="A24411">
        <v>48007</v>
      </c>
      <c r="B24411" s="10">
        <v>44075</v>
      </c>
      <c r="C24411">
        <v>38</v>
      </c>
    </row>
    <row r="24412" spans="1:3" x14ac:dyDescent="0.25">
      <c r="A24412">
        <v>48007</v>
      </c>
      <c r="B24412" s="10">
        <v>44105</v>
      </c>
      <c r="C24412">
        <v>34</v>
      </c>
    </row>
    <row r="24413" spans="1:3" x14ac:dyDescent="0.25">
      <c r="A24413">
        <v>48007</v>
      </c>
      <c r="B24413" s="10">
        <v>44136</v>
      </c>
      <c r="C24413">
        <v>40</v>
      </c>
    </row>
    <row r="24414" spans="1:3" x14ac:dyDescent="0.25">
      <c r="A24414">
        <v>48007</v>
      </c>
      <c r="B24414" s="10">
        <v>44166</v>
      </c>
      <c r="C24414">
        <v>44</v>
      </c>
    </row>
    <row r="24415" spans="1:3" x14ac:dyDescent="0.25">
      <c r="A24415">
        <v>48009</v>
      </c>
      <c r="B24415" s="10">
        <v>44166</v>
      </c>
      <c r="C24415">
        <v>11</v>
      </c>
    </row>
    <row r="24416" spans="1:3" x14ac:dyDescent="0.25">
      <c r="A24416">
        <v>48011</v>
      </c>
      <c r="B24416" s="10">
        <v>44136</v>
      </c>
      <c r="C24416">
        <v>11</v>
      </c>
    </row>
    <row r="24417" spans="1:3" x14ac:dyDescent="0.25">
      <c r="A24417">
        <v>48013</v>
      </c>
      <c r="B24417" s="10">
        <v>43831</v>
      </c>
      <c r="C24417">
        <v>42</v>
      </c>
    </row>
    <row r="24418" spans="1:3" x14ac:dyDescent="0.25">
      <c r="A24418">
        <v>48013</v>
      </c>
      <c r="B24418" s="10">
        <v>43862</v>
      </c>
      <c r="C24418">
        <v>46</v>
      </c>
    </row>
    <row r="24419" spans="1:3" x14ac:dyDescent="0.25">
      <c r="A24419">
        <v>48013</v>
      </c>
      <c r="B24419" s="10">
        <v>43891</v>
      </c>
      <c r="C24419">
        <v>32</v>
      </c>
    </row>
    <row r="24420" spans="1:3" x14ac:dyDescent="0.25">
      <c r="A24420">
        <v>48013</v>
      </c>
      <c r="B24420" s="10">
        <v>43922</v>
      </c>
      <c r="C24420">
        <v>42</v>
      </c>
    </row>
    <row r="24421" spans="1:3" x14ac:dyDescent="0.25">
      <c r="A24421">
        <v>48013</v>
      </c>
      <c r="B24421" s="10">
        <v>43952</v>
      </c>
      <c r="C24421">
        <v>38</v>
      </c>
    </row>
    <row r="24422" spans="1:3" x14ac:dyDescent="0.25">
      <c r="A24422">
        <v>48013</v>
      </c>
      <c r="B24422" s="10">
        <v>43983</v>
      </c>
      <c r="C24422">
        <v>41</v>
      </c>
    </row>
    <row r="24423" spans="1:3" x14ac:dyDescent="0.25">
      <c r="A24423">
        <v>48013</v>
      </c>
      <c r="B24423" s="10">
        <v>44013</v>
      </c>
      <c r="C24423">
        <v>56</v>
      </c>
    </row>
    <row r="24424" spans="1:3" x14ac:dyDescent="0.25">
      <c r="A24424">
        <v>48013</v>
      </c>
      <c r="B24424" s="10">
        <v>44044</v>
      </c>
      <c r="C24424">
        <v>56</v>
      </c>
    </row>
    <row r="24425" spans="1:3" x14ac:dyDescent="0.25">
      <c r="A24425">
        <v>48013</v>
      </c>
      <c r="B24425" s="10">
        <v>44075</v>
      </c>
      <c r="C24425">
        <v>35</v>
      </c>
    </row>
    <row r="24426" spans="1:3" x14ac:dyDescent="0.25">
      <c r="A24426">
        <v>48013</v>
      </c>
      <c r="B24426" s="10">
        <v>44105</v>
      </c>
      <c r="C24426">
        <v>48</v>
      </c>
    </row>
    <row r="24427" spans="1:3" x14ac:dyDescent="0.25">
      <c r="A24427">
        <v>48013</v>
      </c>
      <c r="B24427" s="10">
        <v>44136</v>
      </c>
      <c r="C24427">
        <v>52</v>
      </c>
    </row>
    <row r="24428" spans="1:3" x14ac:dyDescent="0.25">
      <c r="A24428">
        <v>48013</v>
      </c>
      <c r="B24428" s="10">
        <v>44166</v>
      </c>
      <c r="C24428">
        <v>85</v>
      </c>
    </row>
    <row r="24429" spans="1:3" x14ac:dyDescent="0.25">
      <c r="A24429">
        <v>48015</v>
      </c>
      <c r="B24429" s="10">
        <v>43831</v>
      </c>
      <c r="C24429">
        <v>24</v>
      </c>
    </row>
    <row r="24430" spans="1:3" x14ac:dyDescent="0.25">
      <c r="A24430">
        <v>48015</v>
      </c>
      <c r="B24430" s="10">
        <v>43862</v>
      </c>
      <c r="C24430">
        <v>29</v>
      </c>
    </row>
    <row r="24431" spans="1:3" x14ac:dyDescent="0.25">
      <c r="A24431">
        <v>48015</v>
      </c>
      <c r="B24431" s="10">
        <v>43891</v>
      </c>
      <c r="C24431">
        <v>13</v>
      </c>
    </row>
    <row r="24432" spans="1:3" x14ac:dyDescent="0.25">
      <c r="A24432">
        <v>48015</v>
      </c>
      <c r="B24432" s="10">
        <v>43922</v>
      </c>
      <c r="C24432">
        <v>37</v>
      </c>
    </row>
    <row r="24433" spans="1:3" x14ac:dyDescent="0.25">
      <c r="A24433">
        <v>48015</v>
      </c>
      <c r="B24433" s="10">
        <v>43952</v>
      </c>
      <c r="C24433">
        <v>35</v>
      </c>
    </row>
    <row r="24434" spans="1:3" x14ac:dyDescent="0.25">
      <c r="A24434">
        <v>48015</v>
      </c>
      <c r="B24434" s="10">
        <v>43983</v>
      </c>
      <c r="C24434">
        <v>26</v>
      </c>
    </row>
    <row r="24435" spans="1:3" x14ac:dyDescent="0.25">
      <c r="A24435">
        <v>48015</v>
      </c>
      <c r="B24435" s="10">
        <v>44013</v>
      </c>
      <c r="C24435">
        <v>30</v>
      </c>
    </row>
    <row r="24436" spans="1:3" x14ac:dyDescent="0.25">
      <c r="A24436">
        <v>48015</v>
      </c>
      <c r="B24436" s="10">
        <v>44044</v>
      </c>
      <c r="C24436">
        <v>30</v>
      </c>
    </row>
    <row r="24437" spans="1:3" x14ac:dyDescent="0.25">
      <c r="A24437">
        <v>48015</v>
      </c>
      <c r="B24437" s="10">
        <v>44075</v>
      </c>
      <c r="C24437">
        <v>26</v>
      </c>
    </row>
    <row r="24438" spans="1:3" x14ac:dyDescent="0.25">
      <c r="A24438">
        <v>48015</v>
      </c>
      <c r="B24438" s="10">
        <v>44105</v>
      </c>
      <c r="C24438">
        <v>18</v>
      </c>
    </row>
    <row r="24439" spans="1:3" x14ac:dyDescent="0.25">
      <c r="A24439">
        <v>48015</v>
      </c>
      <c r="B24439" s="10">
        <v>44136</v>
      </c>
      <c r="C24439">
        <v>19</v>
      </c>
    </row>
    <row r="24440" spans="1:3" x14ac:dyDescent="0.25">
      <c r="A24440">
        <v>48015</v>
      </c>
      <c r="B24440" s="10">
        <v>44166</v>
      </c>
      <c r="C24440">
        <v>37</v>
      </c>
    </row>
    <row r="24441" spans="1:3" x14ac:dyDescent="0.25">
      <c r="A24441">
        <v>48017</v>
      </c>
      <c r="B24441" s="10">
        <v>44013</v>
      </c>
      <c r="C24441">
        <v>11</v>
      </c>
    </row>
    <row r="24442" spans="1:3" x14ac:dyDescent="0.25">
      <c r="A24442">
        <v>48017</v>
      </c>
      <c r="B24442" s="10">
        <v>44136</v>
      </c>
      <c r="C24442">
        <v>13</v>
      </c>
    </row>
    <row r="24443" spans="1:3" x14ac:dyDescent="0.25">
      <c r="A24443">
        <v>48017</v>
      </c>
      <c r="B24443" s="10">
        <v>44166</v>
      </c>
      <c r="C24443">
        <v>10</v>
      </c>
    </row>
    <row r="24444" spans="1:3" x14ac:dyDescent="0.25">
      <c r="A24444">
        <v>48019</v>
      </c>
      <c r="B24444" s="10">
        <v>43831</v>
      </c>
      <c r="C24444">
        <v>23</v>
      </c>
    </row>
    <row r="24445" spans="1:3" x14ac:dyDescent="0.25">
      <c r="A24445">
        <v>48019</v>
      </c>
      <c r="B24445" s="10">
        <v>43862</v>
      </c>
      <c r="C24445">
        <v>25</v>
      </c>
    </row>
    <row r="24446" spans="1:3" x14ac:dyDescent="0.25">
      <c r="A24446">
        <v>48019</v>
      </c>
      <c r="B24446" s="10">
        <v>43891</v>
      </c>
      <c r="C24446">
        <v>22</v>
      </c>
    </row>
    <row r="24447" spans="1:3" x14ac:dyDescent="0.25">
      <c r="A24447">
        <v>48019</v>
      </c>
      <c r="B24447" s="10">
        <v>43922</v>
      </c>
      <c r="C24447">
        <v>19</v>
      </c>
    </row>
    <row r="24448" spans="1:3" x14ac:dyDescent="0.25">
      <c r="A24448">
        <v>48019</v>
      </c>
      <c r="B24448" s="10">
        <v>43952</v>
      </c>
      <c r="C24448">
        <v>23</v>
      </c>
    </row>
    <row r="24449" spans="1:3" x14ac:dyDescent="0.25">
      <c r="A24449">
        <v>48019</v>
      </c>
      <c r="B24449" s="10">
        <v>43983</v>
      </c>
      <c r="C24449">
        <v>22</v>
      </c>
    </row>
    <row r="24450" spans="1:3" x14ac:dyDescent="0.25">
      <c r="A24450">
        <v>48019</v>
      </c>
      <c r="B24450" s="10">
        <v>44013</v>
      </c>
      <c r="C24450">
        <v>30</v>
      </c>
    </row>
    <row r="24451" spans="1:3" x14ac:dyDescent="0.25">
      <c r="A24451">
        <v>48019</v>
      </c>
      <c r="B24451" s="10">
        <v>44044</v>
      </c>
      <c r="C24451">
        <v>23</v>
      </c>
    </row>
    <row r="24452" spans="1:3" x14ac:dyDescent="0.25">
      <c r="A24452">
        <v>48019</v>
      </c>
      <c r="B24452" s="10">
        <v>44075</v>
      </c>
      <c r="C24452">
        <v>35</v>
      </c>
    </row>
    <row r="24453" spans="1:3" x14ac:dyDescent="0.25">
      <c r="A24453">
        <v>48019</v>
      </c>
      <c r="B24453" s="10">
        <v>44105</v>
      </c>
      <c r="C24453">
        <v>24</v>
      </c>
    </row>
    <row r="24454" spans="1:3" x14ac:dyDescent="0.25">
      <c r="A24454">
        <v>48019</v>
      </c>
      <c r="B24454" s="10">
        <v>44136</v>
      </c>
      <c r="C24454">
        <v>35</v>
      </c>
    </row>
    <row r="24455" spans="1:3" x14ac:dyDescent="0.25">
      <c r="A24455">
        <v>48019</v>
      </c>
      <c r="B24455" s="10">
        <v>44166</v>
      </c>
      <c r="C24455">
        <v>31</v>
      </c>
    </row>
    <row r="24456" spans="1:3" x14ac:dyDescent="0.25">
      <c r="A24456">
        <v>48021</v>
      </c>
      <c r="B24456" s="10">
        <v>43831</v>
      </c>
      <c r="C24456">
        <v>78</v>
      </c>
    </row>
    <row r="24457" spans="1:3" x14ac:dyDescent="0.25">
      <c r="A24457">
        <v>48021</v>
      </c>
      <c r="B24457" s="10">
        <v>43862</v>
      </c>
      <c r="C24457">
        <v>51</v>
      </c>
    </row>
    <row r="24458" spans="1:3" x14ac:dyDescent="0.25">
      <c r="A24458">
        <v>48021</v>
      </c>
      <c r="B24458" s="10">
        <v>43891</v>
      </c>
      <c r="C24458">
        <v>65</v>
      </c>
    </row>
    <row r="24459" spans="1:3" x14ac:dyDescent="0.25">
      <c r="A24459">
        <v>48021</v>
      </c>
      <c r="B24459" s="10">
        <v>43922</v>
      </c>
      <c r="C24459">
        <v>68</v>
      </c>
    </row>
    <row r="24460" spans="1:3" x14ac:dyDescent="0.25">
      <c r="A24460">
        <v>48021</v>
      </c>
      <c r="B24460" s="10">
        <v>43952</v>
      </c>
      <c r="C24460">
        <v>63</v>
      </c>
    </row>
    <row r="24461" spans="1:3" x14ac:dyDescent="0.25">
      <c r="A24461">
        <v>48021</v>
      </c>
      <c r="B24461" s="10">
        <v>43983</v>
      </c>
      <c r="C24461">
        <v>70</v>
      </c>
    </row>
    <row r="24462" spans="1:3" x14ac:dyDescent="0.25">
      <c r="A24462">
        <v>48021</v>
      </c>
      <c r="B24462" s="10">
        <v>44013</v>
      </c>
      <c r="C24462">
        <v>85</v>
      </c>
    </row>
    <row r="24463" spans="1:3" x14ac:dyDescent="0.25">
      <c r="A24463">
        <v>48021</v>
      </c>
      <c r="B24463" s="10">
        <v>44044</v>
      </c>
      <c r="C24463">
        <v>75</v>
      </c>
    </row>
    <row r="24464" spans="1:3" x14ac:dyDescent="0.25">
      <c r="A24464">
        <v>48021</v>
      </c>
      <c r="B24464" s="10">
        <v>44075</v>
      </c>
      <c r="C24464">
        <v>61</v>
      </c>
    </row>
    <row r="24465" spans="1:3" x14ac:dyDescent="0.25">
      <c r="A24465">
        <v>48021</v>
      </c>
      <c r="B24465" s="10">
        <v>44105</v>
      </c>
      <c r="C24465">
        <v>75</v>
      </c>
    </row>
    <row r="24466" spans="1:3" x14ac:dyDescent="0.25">
      <c r="A24466">
        <v>48021</v>
      </c>
      <c r="B24466" s="10">
        <v>44136</v>
      </c>
      <c r="C24466">
        <v>49</v>
      </c>
    </row>
    <row r="24467" spans="1:3" x14ac:dyDescent="0.25">
      <c r="A24467">
        <v>48021</v>
      </c>
      <c r="B24467" s="10">
        <v>44166</v>
      </c>
      <c r="C24467">
        <v>86</v>
      </c>
    </row>
    <row r="24468" spans="1:3" x14ac:dyDescent="0.25">
      <c r="A24468">
        <v>48023</v>
      </c>
      <c r="B24468" s="10">
        <v>44105</v>
      </c>
      <c r="C24468">
        <v>12</v>
      </c>
    </row>
    <row r="24469" spans="1:3" x14ac:dyDescent="0.25">
      <c r="A24469">
        <v>48023</v>
      </c>
      <c r="B24469" s="10">
        <v>44136</v>
      </c>
      <c r="C24469">
        <v>11</v>
      </c>
    </row>
    <row r="24470" spans="1:3" x14ac:dyDescent="0.25">
      <c r="A24470">
        <v>48025</v>
      </c>
      <c r="B24470" s="10">
        <v>43831</v>
      </c>
      <c r="C24470">
        <v>22</v>
      </c>
    </row>
    <row r="24471" spans="1:3" x14ac:dyDescent="0.25">
      <c r="A24471">
        <v>48025</v>
      </c>
      <c r="B24471" s="10">
        <v>43862</v>
      </c>
      <c r="C24471">
        <v>23</v>
      </c>
    </row>
    <row r="24472" spans="1:3" x14ac:dyDescent="0.25">
      <c r="A24472">
        <v>48025</v>
      </c>
      <c r="B24472" s="10">
        <v>43891</v>
      </c>
      <c r="C24472">
        <v>16</v>
      </c>
    </row>
    <row r="24473" spans="1:3" x14ac:dyDescent="0.25">
      <c r="A24473">
        <v>48025</v>
      </c>
      <c r="B24473" s="10">
        <v>43922</v>
      </c>
      <c r="C24473">
        <v>27</v>
      </c>
    </row>
    <row r="24474" spans="1:3" x14ac:dyDescent="0.25">
      <c r="A24474">
        <v>48025</v>
      </c>
      <c r="B24474" s="10">
        <v>43952</v>
      </c>
      <c r="C24474">
        <v>26</v>
      </c>
    </row>
    <row r="24475" spans="1:3" x14ac:dyDescent="0.25">
      <c r="A24475">
        <v>48025</v>
      </c>
      <c r="B24475" s="10">
        <v>43983</v>
      </c>
      <c r="C24475">
        <v>31</v>
      </c>
    </row>
    <row r="24476" spans="1:3" x14ac:dyDescent="0.25">
      <c r="A24476">
        <v>48025</v>
      </c>
      <c r="B24476" s="10">
        <v>44013</v>
      </c>
      <c r="C24476">
        <v>35</v>
      </c>
    </row>
    <row r="24477" spans="1:3" x14ac:dyDescent="0.25">
      <c r="A24477">
        <v>48025</v>
      </c>
      <c r="B24477" s="10">
        <v>44044</v>
      </c>
      <c r="C24477">
        <v>36</v>
      </c>
    </row>
    <row r="24478" spans="1:3" x14ac:dyDescent="0.25">
      <c r="A24478">
        <v>48025</v>
      </c>
      <c r="B24478" s="10">
        <v>44075</v>
      </c>
      <c r="C24478">
        <v>36</v>
      </c>
    </row>
    <row r="24479" spans="1:3" x14ac:dyDescent="0.25">
      <c r="A24479">
        <v>48025</v>
      </c>
      <c r="B24479" s="10">
        <v>44105</v>
      </c>
      <c r="C24479">
        <v>22</v>
      </c>
    </row>
    <row r="24480" spans="1:3" x14ac:dyDescent="0.25">
      <c r="A24480">
        <v>48025</v>
      </c>
      <c r="B24480" s="10">
        <v>44136</v>
      </c>
      <c r="C24480">
        <v>23</v>
      </c>
    </row>
    <row r="24481" spans="1:3" x14ac:dyDescent="0.25">
      <c r="A24481">
        <v>48025</v>
      </c>
      <c r="B24481" s="10">
        <v>44166</v>
      </c>
      <c r="C24481">
        <v>24</v>
      </c>
    </row>
    <row r="24482" spans="1:3" x14ac:dyDescent="0.25">
      <c r="A24482">
        <v>48027</v>
      </c>
      <c r="B24482" s="10">
        <v>43831</v>
      </c>
      <c r="C24482">
        <v>227</v>
      </c>
    </row>
    <row r="24483" spans="1:3" x14ac:dyDescent="0.25">
      <c r="A24483">
        <v>48027</v>
      </c>
      <c r="B24483" s="10">
        <v>43862</v>
      </c>
      <c r="C24483">
        <v>221</v>
      </c>
    </row>
    <row r="24484" spans="1:3" x14ac:dyDescent="0.25">
      <c r="A24484">
        <v>48027</v>
      </c>
      <c r="B24484" s="10">
        <v>43891</v>
      </c>
      <c r="C24484">
        <v>237</v>
      </c>
    </row>
    <row r="24485" spans="1:3" x14ac:dyDescent="0.25">
      <c r="A24485">
        <v>48027</v>
      </c>
      <c r="B24485" s="10">
        <v>43922</v>
      </c>
      <c r="C24485">
        <v>224</v>
      </c>
    </row>
    <row r="24486" spans="1:3" x14ac:dyDescent="0.25">
      <c r="A24486">
        <v>48027</v>
      </c>
      <c r="B24486" s="10">
        <v>43952</v>
      </c>
      <c r="C24486">
        <v>218</v>
      </c>
    </row>
    <row r="24487" spans="1:3" x14ac:dyDescent="0.25">
      <c r="A24487">
        <v>48027</v>
      </c>
      <c r="B24487" s="10">
        <v>43983</v>
      </c>
      <c r="C24487">
        <v>211</v>
      </c>
    </row>
    <row r="24488" spans="1:3" x14ac:dyDescent="0.25">
      <c r="A24488">
        <v>48027</v>
      </c>
      <c r="B24488" s="10">
        <v>44013</v>
      </c>
      <c r="C24488">
        <v>252</v>
      </c>
    </row>
    <row r="24489" spans="1:3" x14ac:dyDescent="0.25">
      <c r="A24489">
        <v>48027</v>
      </c>
      <c r="B24489" s="10">
        <v>44044</v>
      </c>
      <c r="C24489">
        <v>269</v>
      </c>
    </row>
    <row r="24490" spans="1:3" x14ac:dyDescent="0.25">
      <c r="A24490">
        <v>48027</v>
      </c>
      <c r="B24490" s="10">
        <v>44075</v>
      </c>
      <c r="C24490">
        <v>224</v>
      </c>
    </row>
    <row r="24491" spans="1:3" x14ac:dyDescent="0.25">
      <c r="A24491">
        <v>48027</v>
      </c>
      <c r="B24491" s="10">
        <v>44105</v>
      </c>
      <c r="C24491">
        <v>228</v>
      </c>
    </row>
    <row r="24492" spans="1:3" x14ac:dyDescent="0.25">
      <c r="A24492">
        <v>48027</v>
      </c>
      <c r="B24492" s="10">
        <v>44136</v>
      </c>
      <c r="C24492">
        <v>225</v>
      </c>
    </row>
    <row r="24493" spans="1:3" x14ac:dyDescent="0.25">
      <c r="A24493">
        <v>48027</v>
      </c>
      <c r="B24493" s="10">
        <v>44166</v>
      </c>
      <c r="C24493">
        <v>297</v>
      </c>
    </row>
    <row r="24494" spans="1:3" x14ac:dyDescent="0.25">
      <c r="A24494">
        <v>48029</v>
      </c>
      <c r="B24494" s="10">
        <v>43831</v>
      </c>
      <c r="C24494">
        <v>1279</v>
      </c>
    </row>
    <row r="24495" spans="1:3" x14ac:dyDescent="0.25">
      <c r="A24495">
        <v>48029</v>
      </c>
      <c r="B24495" s="10">
        <v>43862</v>
      </c>
      <c r="C24495">
        <v>1149</v>
      </c>
    </row>
    <row r="24496" spans="1:3" x14ac:dyDescent="0.25">
      <c r="A24496">
        <v>48029</v>
      </c>
      <c r="B24496" s="10">
        <v>43891</v>
      </c>
      <c r="C24496">
        <v>1210</v>
      </c>
    </row>
    <row r="24497" spans="1:3" x14ac:dyDescent="0.25">
      <c r="A24497">
        <v>48029</v>
      </c>
      <c r="B24497" s="10">
        <v>43922</v>
      </c>
      <c r="C24497">
        <v>1165</v>
      </c>
    </row>
    <row r="24498" spans="1:3" x14ac:dyDescent="0.25">
      <c r="A24498">
        <v>48029</v>
      </c>
      <c r="B24498" s="10">
        <v>43952</v>
      </c>
      <c r="C24498">
        <v>1165</v>
      </c>
    </row>
    <row r="24499" spans="1:3" x14ac:dyDescent="0.25">
      <c r="A24499">
        <v>48029</v>
      </c>
      <c r="B24499" s="10">
        <v>43983</v>
      </c>
      <c r="C24499">
        <v>1265</v>
      </c>
    </row>
    <row r="24500" spans="1:3" x14ac:dyDescent="0.25">
      <c r="A24500">
        <v>48029</v>
      </c>
      <c r="B24500" s="10">
        <v>44013</v>
      </c>
      <c r="C24500">
        <v>2076</v>
      </c>
    </row>
    <row r="24501" spans="1:3" x14ac:dyDescent="0.25">
      <c r="A24501">
        <v>48029</v>
      </c>
      <c r="B24501" s="10">
        <v>44044</v>
      </c>
      <c r="C24501">
        <v>1656</v>
      </c>
    </row>
    <row r="24502" spans="1:3" x14ac:dyDescent="0.25">
      <c r="A24502">
        <v>48029</v>
      </c>
      <c r="B24502" s="10">
        <v>44075</v>
      </c>
      <c r="C24502">
        <v>1342</v>
      </c>
    </row>
    <row r="24503" spans="1:3" x14ac:dyDescent="0.25">
      <c r="A24503">
        <v>48029</v>
      </c>
      <c r="B24503" s="10">
        <v>44105</v>
      </c>
      <c r="C24503">
        <v>1292</v>
      </c>
    </row>
    <row r="24504" spans="1:3" x14ac:dyDescent="0.25">
      <c r="A24504">
        <v>48029</v>
      </c>
      <c r="B24504" s="10">
        <v>44136</v>
      </c>
      <c r="C24504">
        <v>1388</v>
      </c>
    </row>
    <row r="24505" spans="1:3" x14ac:dyDescent="0.25">
      <c r="A24505">
        <v>48029</v>
      </c>
      <c r="B24505" s="10">
        <v>44166</v>
      </c>
      <c r="C24505">
        <v>1716</v>
      </c>
    </row>
    <row r="24506" spans="1:3" x14ac:dyDescent="0.25">
      <c r="A24506">
        <v>48031</v>
      </c>
      <c r="B24506" s="10">
        <v>43831</v>
      </c>
      <c r="C24506">
        <v>12</v>
      </c>
    </row>
    <row r="24507" spans="1:3" x14ac:dyDescent="0.25">
      <c r="A24507">
        <v>48031</v>
      </c>
      <c r="B24507" s="10">
        <v>43862</v>
      </c>
      <c r="C24507">
        <v>10</v>
      </c>
    </row>
    <row r="24508" spans="1:3" x14ac:dyDescent="0.25">
      <c r="A24508">
        <v>48031</v>
      </c>
      <c r="B24508" s="10">
        <v>43983</v>
      </c>
      <c r="C24508">
        <v>15</v>
      </c>
    </row>
    <row r="24509" spans="1:3" x14ac:dyDescent="0.25">
      <c r="A24509">
        <v>48031</v>
      </c>
      <c r="B24509" s="10">
        <v>44013</v>
      </c>
      <c r="C24509">
        <v>17</v>
      </c>
    </row>
    <row r="24510" spans="1:3" x14ac:dyDescent="0.25">
      <c r="A24510">
        <v>48031</v>
      </c>
      <c r="B24510" s="10">
        <v>44075</v>
      </c>
      <c r="C24510">
        <v>12</v>
      </c>
    </row>
    <row r="24511" spans="1:3" x14ac:dyDescent="0.25">
      <c r="A24511">
        <v>48031</v>
      </c>
      <c r="B24511" s="10">
        <v>44105</v>
      </c>
      <c r="C24511">
        <v>14</v>
      </c>
    </row>
    <row r="24512" spans="1:3" x14ac:dyDescent="0.25">
      <c r="A24512">
        <v>48031</v>
      </c>
      <c r="B24512" s="10">
        <v>44166</v>
      </c>
      <c r="C24512">
        <v>14</v>
      </c>
    </row>
    <row r="24513" spans="1:3" x14ac:dyDescent="0.25">
      <c r="A24513">
        <v>48035</v>
      </c>
      <c r="B24513" s="10">
        <v>43831</v>
      </c>
      <c r="C24513">
        <v>30</v>
      </c>
    </row>
    <row r="24514" spans="1:3" x14ac:dyDescent="0.25">
      <c r="A24514">
        <v>48035</v>
      </c>
      <c r="B24514" s="10">
        <v>43862</v>
      </c>
      <c r="C24514">
        <v>30</v>
      </c>
    </row>
    <row r="24515" spans="1:3" x14ac:dyDescent="0.25">
      <c r="A24515">
        <v>48035</v>
      </c>
      <c r="B24515" s="10">
        <v>43891</v>
      </c>
      <c r="C24515">
        <v>25</v>
      </c>
    </row>
    <row r="24516" spans="1:3" x14ac:dyDescent="0.25">
      <c r="A24516">
        <v>48035</v>
      </c>
      <c r="B24516" s="10">
        <v>43922</v>
      </c>
      <c r="C24516">
        <v>25</v>
      </c>
    </row>
    <row r="24517" spans="1:3" x14ac:dyDescent="0.25">
      <c r="A24517">
        <v>48035</v>
      </c>
      <c r="B24517" s="10">
        <v>43952</v>
      </c>
      <c r="C24517">
        <v>20</v>
      </c>
    </row>
    <row r="24518" spans="1:3" x14ac:dyDescent="0.25">
      <c r="A24518">
        <v>48035</v>
      </c>
      <c r="B24518" s="10">
        <v>43983</v>
      </c>
      <c r="C24518">
        <v>30</v>
      </c>
    </row>
    <row r="24519" spans="1:3" x14ac:dyDescent="0.25">
      <c r="A24519">
        <v>48035</v>
      </c>
      <c r="B24519" s="10">
        <v>44013</v>
      </c>
      <c r="C24519">
        <v>22</v>
      </c>
    </row>
    <row r="24520" spans="1:3" x14ac:dyDescent="0.25">
      <c r="A24520">
        <v>48035</v>
      </c>
      <c r="B24520" s="10">
        <v>44044</v>
      </c>
      <c r="C24520">
        <v>30</v>
      </c>
    </row>
    <row r="24521" spans="1:3" x14ac:dyDescent="0.25">
      <c r="A24521">
        <v>48035</v>
      </c>
      <c r="B24521" s="10">
        <v>44075</v>
      </c>
      <c r="C24521">
        <v>25</v>
      </c>
    </row>
    <row r="24522" spans="1:3" x14ac:dyDescent="0.25">
      <c r="A24522">
        <v>48035</v>
      </c>
      <c r="B24522" s="10">
        <v>44105</v>
      </c>
      <c r="C24522">
        <v>32</v>
      </c>
    </row>
    <row r="24523" spans="1:3" x14ac:dyDescent="0.25">
      <c r="A24523">
        <v>48035</v>
      </c>
      <c r="B24523" s="10">
        <v>44136</v>
      </c>
      <c r="C24523">
        <v>28</v>
      </c>
    </row>
    <row r="24524" spans="1:3" x14ac:dyDescent="0.25">
      <c r="A24524">
        <v>48035</v>
      </c>
      <c r="B24524" s="10">
        <v>44166</v>
      </c>
      <c r="C24524">
        <v>37</v>
      </c>
    </row>
    <row r="24525" spans="1:3" x14ac:dyDescent="0.25">
      <c r="A24525">
        <v>48037</v>
      </c>
      <c r="B24525" s="10">
        <v>43831</v>
      </c>
      <c r="C24525">
        <v>91</v>
      </c>
    </row>
    <row r="24526" spans="1:3" x14ac:dyDescent="0.25">
      <c r="A24526">
        <v>48037</v>
      </c>
      <c r="B24526" s="10">
        <v>43862</v>
      </c>
      <c r="C24526">
        <v>89</v>
      </c>
    </row>
    <row r="24527" spans="1:3" x14ac:dyDescent="0.25">
      <c r="A24527">
        <v>48037</v>
      </c>
      <c r="B24527" s="10">
        <v>43891</v>
      </c>
      <c r="C24527">
        <v>99</v>
      </c>
    </row>
    <row r="24528" spans="1:3" x14ac:dyDescent="0.25">
      <c r="A24528">
        <v>48037</v>
      </c>
      <c r="B24528" s="10">
        <v>43922</v>
      </c>
      <c r="C24528">
        <v>96</v>
      </c>
    </row>
    <row r="24529" spans="1:3" x14ac:dyDescent="0.25">
      <c r="A24529">
        <v>48037</v>
      </c>
      <c r="B24529" s="10">
        <v>43952</v>
      </c>
      <c r="C24529">
        <v>93</v>
      </c>
    </row>
    <row r="24530" spans="1:3" x14ac:dyDescent="0.25">
      <c r="A24530">
        <v>48037</v>
      </c>
      <c r="B24530" s="10">
        <v>43983</v>
      </c>
      <c r="C24530">
        <v>97</v>
      </c>
    </row>
    <row r="24531" spans="1:3" x14ac:dyDescent="0.25">
      <c r="A24531">
        <v>48037</v>
      </c>
      <c r="B24531" s="10">
        <v>44013</v>
      </c>
      <c r="C24531">
        <v>122</v>
      </c>
    </row>
    <row r="24532" spans="1:3" x14ac:dyDescent="0.25">
      <c r="A24532">
        <v>48037</v>
      </c>
      <c r="B24532" s="10">
        <v>44044</v>
      </c>
      <c r="C24532">
        <v>94</v>
      </c>
    </row>
    <row r="24533" spans="1:3" x14ac:dyDescent="0.25">
      <c r="A24533">
        <v>48037</v>
      </c>
      <c r="B24533" s="10">
        <v>44075</v>
      </c>
      <c r="C24533">
        <v>125</v>
      </c>
    </row>
    <row r="24534" spans="1:3" x14ac:dyDescent="0.25">
      <c r="A24534">
        <v>48037</v>
      </c>
      <c r="B24534" s="10">
        <v>44105</v>
      </c>
      <c r="C24534">
        <v>112</v>
      </c>
    </row>
    <row r="24535" spans="1:3" x14ac:dyDescent="0.25">
      <c r="A24535">
        <v>48037</v>
      </c>
      <c r="B24535" s="10">
        <v>44136</v>
      </c>
      <c r="C24535">
        <v>98</v>
      </c>
    </row>
    <row r="24536" spans="1:3" x14ac:dyDescent="0.25">
      <c r="A24536">
        <v>48037</v>
      </c>
      <c r="B24536" s="10">
        <v>44166</v>
      </c>
      <c r="C24536">
        <v>127</v>
      </c>
    </row>
    <row r="24537" spans="1:3" x14ac:dyDescent="0.25">
      <c r="A24537">
        <v>48039</v>
      </c>
      <c r="B24537" s="10">
        <v>43831</v>
      </c>
      <c r="C24537">
        <v>214</v>
      </c>
    </row>
    <row r="24538" spans="1:3" x14ac:dyDescent="0.25">
      <c r="A24538">
        <v>48039</v>
      </c>
      <c r="B24538" s="10">
        <v>43862</v>
      </c>
      <c r="C24538">
        <v>225</v>
      </c>
    </row>
    <row r="24539" spans="1:3" x14ac:dyDescent="0.25">
      <c r="A24539">
        <v>48039</v>
      </c>
      <c r="B24539" s="10">
        <v>43891</v>
      </c>
      <c r="C24539">
        <v>207</v>
      </c>
    </row>
    <row r="24540" spans="1:3" x14ac:dyDescent="0.25">
      <c r="A24540">
        <v>48039</v>
      </c>
      <c r="B24540" s="10">
        <v>43922</v>
      </c>
      <c r="C24540">
        <v>251</v>
      </c>
    </row>
    <row r="24541" spans="1:3" x14ac:dyDescent="0.25">
      <c r="A24541">
        <v>48039</v>
      </c>
      <c r="B24541" s="10">
        <v>43952</v>
      </c>
      <c r="C24541">
        <v>223</v>
      </c>
    </row>
    <row r="24542" spans="1:3" x14ac:dyDescent="0.25">
      <c r="A24542">
        <v>48039</v>
      </c>
      <c r="B24542" s="10">
        <v>43983</v>
      </c>
      <c r="C24542">
        <v>212</v>
      </c>
    </row>
    <row r="24543" spans="1:3" x14ac:dyDescent="0.25">
      <c r="A24543">
        <v>48039</v>
      </c>
      <c r="B24543" s="10">
        <v>44013</v>
      </c>
      <c r="C24543">
        <v>303</v>
      </c>
    </row>
    <row r="24544" spans="1:3" x14ac:dyDescent="0.25">
      <c r="A24544">
        <v>48039</v>
      </c>
      <c r="B24544" s="10">
        <v>44044</v>
      </c>
      <c r="C24544">
        <v>265</v>
      </c>
    </row>
    <row r="24545" spans="1:3" x14ac:dyDescent="0.25">
      <c r="A24545">
        <v>48039</v>
      </c>
      <c r="B24545" s="10">
        <v>44075</v>
      </c>
      <c r="C24545">
        <v>227</v>
      </c>
    </row>
    <row r="24546" spans="1:3" x14ac:dyDescent="0.25">
      <c r="A24546">
        <v>48039</v>
      </c>
      <c r="B24546" s="10">
        <v>44105</v>
      </c>
      <c r="C24546">
        <v>229</v>
      </c>
    </row>
    <row r="24547" spans="1:3" x14ac:dyDescent="0.25">
      <c r="A24547">
        <v>48039</v>
      </c>
      <c r="B24547" s="10">
        <v>44136</v>
      </c>
      <c r="C24547">
        <v>228</v>
      </c>
    </row>
    <row r="24548" spans="1:3" x14ac:dyDescent="0.25">
      <c r="A24548">
        <v>48039</v>
      </c>
      <c r="B24548" s="10">
        <v>44166</v>
      </c>
      <c r="C24548">
        <v>298</v>
      </c>
    </row>
    <row r="24549" spans="1:3" x14ac:dyDescent="0.25">
      <c r="A24549">
        <v>48041</v>
      </c>
      <c r="B24549" s="10">
        <v>43831</v>
      </c>
      <c r="C24549">
        <v>122</v>
      </c>
    </row>
    <row r="24550" spans="1:3" x14ac:dyDescent="0.25">
      <c r="A24550">
        <v>48041</v>
      </c>
      <c r="B24550" s="10">
        <v>43862</v>
      </c>
      <c r="C24550">
        <v>84</v>
      </c>
    </row>
    <row r="24551" spans="1:3" x14ac:dyDescent="0.25">
      <c r="A24551">
        <v>48041</v>
      </c>
      <c r="B24551" s="10">
        <v>43891</v>
      </c>
      <c r="C24551">
        <v>93</v>
      </c>
    </row>
    <row r="24552" spans="1:3" x14ac:dyDescent="0.25">
      <c r="A24552">
        <v>48041</v>
      </c>
      <c r="B24552" s="10">
        <v>43922</v>
      </c>
      <c r="C24552">
        <v>113</v>
      </c>
    </row>
    <row r="24553" spans="1:3" x14ac:dyDescent="0.25">
      <c r="A24553">
        <v>48041</v>
      </c>
      <c r="B24553" s="10">
        <v>43952</v>
      </c>
      <c r="C24553">
        <v>104</v>
      </c>
    </row>
    <row r="24554" spans="1:3" x14ac:dyDescent="0.25">
      <c r="A24554">
        <v>48041</v>
      </c>
      <c r="B24554" s="10">
        <v>43983</v>
      </c>
      <c r="C24554">
        <v>120</v>
      </c>
    </row>
    <row r="24555" spans="1:3" x14ac:dyDescent="0.25">
      <c r="A24555">
        <v>48041</v>
      </c>
      <c r="B24555" s="10">
        <v>44013</v>
      </c>
      <c r="C24555">
        <v>119</v>
      </c>
    </row>
    <row r="24556" spans="1:3" x14ac:dyDescent="0.25">
      <c r="A24556">
        <v>48041</v>
      </c>
      <c r="B24556" s="10">
        <v>44044</v>
      </c>
      <c r="C24556">
        <v>117</v>
      </c>
    </row>
    <row r="24557" spans="1:3" x14ac:dyDescent="0.25">
      <c r="A24557">
        <v>48041</v>
      </c>
      <c r="B24557" s="10">
        <v>44075</v>
      </c>
      <c r="C24557">
        <v>96</v>
      </c>
    </row>
    <row r="24558" spans="1:3" x14ac:dyDescent="0.25">
      <c r="A24558">
        <v>48041</v>
      </c>
      <c r="B24558" s="10">
        <v>44105</v>
      </c>
      <c r="C24558">
        <v>119</v>
      </c>
    </row>
    <row r="24559" spans="1:3" x14ac:dyDescent="0.25">
      <c r="A24559">
        <v>48041</v>
      </c>
      <c r="B24559" s="10">
        <v>44136</v>
      </c>
      <c r="C24559">
        <v>133</v>
      </c>
    </row>
    <row r="24560" spans="1:3" x14ac:dyDescent="0.25">
      <c r="A24560">
        <v>48041</v>
      </c>
      <c r="B24560" s="10">
        <v>44166</v>
      </c>
      <c r="C24560">
        <v>127</v>
      </c>
    </row>
    <row r="24561" spans="1:3" x14ac:dyDescent="0.25">
      <c r="A24561">
        <v>48043</v>
      </c>
      <c r="B24561" s="10">
        <v>43831</v>
      </c>
      <c r="C24561">
        <v>14</v>
      </c>
    </row>
    <row r="24562" spans="1:3" x14ac:dyDescent="0.25">
      <c r="A24562">
        <v>48043</v>
      </c>
      <c r="B24562" s="10">
        <v>43891</v>
      </c>
      <c r="C24562">
        <v>12</v>
      </c>
    </row>
    <row r="24563" spans="1:3" x14ac:dyDescent="0.25">
      <c r="A24563">
        <v>48043</v>
      </c>
      <c r="B24563" s="10">
        <v>44105</v>
      </c>
      <c r="C24563">
        <v>10</v>
      </c>
    </row>
    <row r="24564" spans="1:3" x14ac:dyDescent="0.25">
      <c r="A24564">
        <v>48043</v>
      </c>
      <c r="B24564" s="10">
        <v>44136</v>
      </c>
      <c r="C24564">
        <v>12</v>
      </c>
    </row>
    <row r="24565" spans="1:3" x14ac:dyDescent="0.25">
      <c r="A24565">
        <v>48043</v>
      </c>
      <c r="B24565" s="10">
        <v>44166</v>
      </c>
      <c r="C24565">
        <v>10</v>
      </c>
    </row>
    <row r="24566" spans="1:3" x14ac:dyDescent="0.25">
      <c r="A24566">
        <v>48047</v>
      </c>
      <c r="B24566" s="10">
        <v>44013</v>
      </c>
      <c r="C24566">
        <v>19</v>
      </c>
    </row>
    <row r="24567" spans="1:3" x14ac:dyDescent="0.25">
      <c r="A24567">
        <v>48047</v>
      </c>
      <c r="B24567" s="10">
        <v>44044</v>
      </c>
      <c r="C24567">
        <v>24</v>
      </c>
    </row>
    <row r="24568" spans="1:3" x14ac:dyDescent="0.25">
      <c r="A24568">
        <v>48047</v>
      </c>
      <c r="B24568" s="10">
        <v>44105</v>
      </c>
      <c r="C24568">
        <v>11</v>
      </c>
    </row>
    <row r="24569" spans="1:3" x14ac:dyDescent="0.25">
      <c r="A24569">
        <v>48049</v>
      </c>
      <c r="B24569" s="10">
        <v>43831</v>
      </c>
      <c r="C24569">
        <v>42</v>
      </c>
    </row>
    <row r="24570" spans="1:3" x14ac:dyDescent="0.25">
      <c r="A24570">
        <v>48049</v>
      </c>
      <c r="B24570" s="10">
        <v>43862</v>
      </c>
      <c r="C24570">
        <v>45</v>
      </c>
    </row>
    <row r="24571" spans="1:3" x14ac:dyDescent="0.25">
      <c r="A24571">
        <v>48049</v>
      </c>
      <c r="B24571" s="10">
        <v>43891</v>
      </c>
      <c r="C24571">
        <v>53</v>
      </c>
    </row>
    <row r="24572" spans="1:3" x14ac:dyDescent="0.25">
      <c r="A24572">
        <v>48049</v>
      </c>
      <c r="B24572" s="10">
        <v>43922</v>
      </c>
      <c r="C24572">
        <v>53</v>
      </c>
    </row>
    <row r="24573" spans="1:3" x14ac:dyDescent="0.25">
      <c r="A24573">
        <v>48049</v>
      </c>
      <c r="B24573" s="10">
        <v>43952</v>
      </c>
      <c r="C24573">
        <v>46</v>
      </c>
    </row>
    <row r="24574" spans="1:3" x14ac:dyDescent="0.25">
      <c r="A24574">
        <v>48049</v>
      </c>
      <c r="B24574" s="10">
        <v>43983</v>
      </c>
      <c r="C24574">
        <v>42</v>
      </c>
    </row>
    <row r="24575" spans="1:3" x14ac:dyDescent="0.25">
      <c r="A24575">
        <v>48049</v>
      </c>
      <c r="B24575" s="10">
        <v>44013</v>
      </c>
      <c r="C24575">
        <v>55</v>
      </c>
    </row>
    <row r="24576" spans="1:3" x14ac:dyDescent="0.25">
      <c r="A24576">
        <v>48049</v>
      </c>
      <c r="B24576" s="10">
        <v>44044</v>
      </c>
      <c r="C24576">
        <v>63</v>
      </c>
    </row>
    <row r="24577" spans="1:3" x14ac:dyDescent="0.25">
      <c r="A24577">
        <v>48049</v>
      </c>
      <c r="B24577" s="10">
        <v>44075</v>
      </c>
      <c r="C24577">
        <v>55</v>
      </c>
    </row>
    <row r="24578" spans="1:3" x14ac:dyDescent="0.25">
      <c r="A24578">
        <v>48049</v>
      </c>
      <c r="B24578" s="10">
        <v>44105</v>
      </c>
      <c r="C24578">
        <v>59</v>
      </c>
    </row>
    <row r="24579" spans="1:3" x14ac:dyDescent="0.25">
      <c r="A24579">
        <v>48049</v>
      </c>
      <c r="B24579" s="10">
        <v>44136</v>
      </c>
      <c r="C24579">
        <v>58</v>
      </c>
    </row>
    <row r="24580" spans="1:3" x14ac:dyDescent="0.25">
      <c r="A24580">
        <v>48049</v>
      </c>
      <c r="B24580" s="10">
        <v>44166</v>
      </c>
      <c r="C24580">
        <v>100</v>
      </c>
    </row>
    <row r="24581" spans="1:3" x14ac:dyDescent="0.25">
      <c r="A24581">
        <v>48051</v>
      </c>
      <c r="B24581" s="10">
        <v>43831</v>
      </c>
      <c r="C24581">
        <v>23</v>
      </c>
    </row>
    <row r="24582" spans="1:3" x14ac:dyDescent="0.25">
      <c r="A24582">
        <v>48051</v>
      </c>
      <c r="B24582" s="10">
        <v>43862</v>
      </c>
      <c r="C24582">
        <v>23</v>
      </c>
    </row>
    <row r="24583" spans="1:3" x14ac:dyDescent="0.25">
      <c r="A24583">
        <v>48051</v>
      </c>
      <c r="B24583" s="10">
        <v>43891</v>
      </c>
      <c r="C24583">
        <v>16</v>
      </c>
    </row>
    <row r="24584" spans="1:3" x14ac:dyDescent="0.25">
      <c r="A24584">
        <v>48051</v>
      </c>
      <c r="B24584" s="10">
        <v>43922</v>
      </c>
      <c r="C24584">
        <v>17</v>
      </c>
    </row>
    <row r="24585" spans="1:3" x14ac:dyDescent="0.25">
      <c r="A24585">
        <v>48051</v>
      </c>
      <c r="B24585" s="10">
        <v>43952</v>
      </c>
      <c r="C24585">
        <v>23</v>
      </c>
    </row>
    <row r="24586" spans="1:3" x14ac:dyDescent="0.25">
      <c r="A24586">
        <v>48051</v>
      </c>
      <c r="B24586" s="10">
        <v>43983</v>
      </c>
      <c r="C24586">
        <v>12</v>
      </c>
    </row>
    <row r="24587" spans="1:3" x14ac:dyDescent="0.25">
      <c r="A24587">
        <v>48051</v>
      </c>
      <c r="B24587" s="10">
        <v>44013</v>
      </c>
      <c r="C24587">
        <v>21</v>
      </c>
    </row>
    <row r="24588" spans="1:3" x14ac:dyDescent="0.25">
      <c r="A24588">
        <v>48051</v>
      </c>
      <c r="B24588" s="10">
        <v>44044</v>
      </c>
      <c r="C24588">
        <v>21</v>
      </c>
    </row>
    <row r="24589" spans="1:3" x14ac:dyDescent="0.25">
      <c r="A24589">
        <v>48051</v>
      </c>
      <c r="B24589" s="10">
        <v>44075</v>
      </c>
      <c r="C24589">
        <v>23</v>
      </c>
    </row>
    <row r="24590" spans="1:3" x14ac:dyDescent="0.25">
      <c r="A24590">
        <v>48051</v>
      </c>
      <c r="B24590" s="10">
        <v>44105</v>
      </c>
      <c r="C24590">
        <v>21</v>
      </c>
    </row>
    <row r="24591" spans="1:3" x14ac:dyDescent="0.25">
      <c r="A24591">
        <v>48051</v>
      </c>
      <c r="B24591" s="10">
        <v>44136</v>
      </c>
      <c r="C24591">
        <v>30</v>
      </c>
    </row>
    <row r="24592" spans="1:3" x14ac:dyDescent="0.25">
      <c r="A24592">
        <v>48051</v>
      </c>
      <c r="B24592" s="10">
        <v>44166</v>
      </c>
      <c r="C24592">
        <v>27</v>
      </c>
    </row>
    <row r="24593" spans="1:3" x14ac:dyDescent="0.25">
      <c r="A24593">
        <v>48053</v>
      </c>
      <c r="B24593" s="10">
        <v>43831</v>
      </c>
      <c r="C24593">
        <v>40</v>
      </c>
    </row>
    <row r="24594" spans="1:3" x14ac:dyDescent="0.25">
      <c r="A24594">
        <v>48053</v>
      </c>
      <c r="B24594" s="10">
        <v>43862</v>
      </c>
      <c r="C24594">
        <v>54</v>
      </c>
    </row>
    <row r="24595" spans="1:3" x14ac:dyDescent="0.25">
      <c r="A24595">
        <v>48053</v>
      </c>
      <c r="B24595" s="10">
        <v>43891</v>
      </c>
      <c r="C24595">
        <v>50</v>
      </c>
    </row>
    <row r="24596" spans="1:3" x14ac:dyDescent="0.25">
      <c r="A24596">
        <v>48053</v>
      </c>
      <c r="B24596" s="10">
        <v>43922</v>
      </c>
      <c r="C24596">
        <v>46</v>
      </c>
    </row>
    <row r="24597" spans="1:3" x14ac:dyDescent="0.25">
      <c r="A24597">
        <v>48053</v>
      </c>
      <c r="B24597" s="10">
        <v>43952</v>
      </c>
      <c r="C24597">
        <v>48</v>
      </c>
    </row>
    <row r="24598" spans="1:3" x14ac:dyDescent="0.25">
      <c r="A24598">
        <v>48053</v>
      </c>
      <c r="B24598" s="10">
        <v>43983</v>
      </c>
      <c r="C24598">
        <v>51</v>
      </c>
    </row>
    <row r="24599" spans="1:3" x14ac:dyDescent="0.25">
      <c r="A24599">
        <v>48053</v>
      </c>
      <c r="B24599" s="10">
        <v>44013</v>
      </c>
      <c r="C24599">
        <v>61</v>
      </c>
    </row>
    <row r="24600" spans="1:3" x14ac:dyDescent="0.25">
      <c r="A24600">
        <v>48053</v>
      </c>
      <c r="B24600" s="10">
        <v>44044</v>
      </c>
      <c r="C24600">
        <v>42</v>
      </c>
    </row>
    <row r="24601" spans="1:3" x14ac:dyDescent="0.25">
      <c r="A24601">
        <v>48053</v>
      </c>
      <c r="B24601" s="10">
        <v>44075</v>
      </c>
      <c r="C24601">
        <v>51</v>
      </c>
    </row>
    <row r="24602" spans="1:3" x14ac:dyDescent="0.25">
      <c r="A24602">
        <v>48053</v>
      </c>
      <c r="B24602" s="10">
        <v>44105</v>
      </c>
      <c r="C24602">
        <v>40</v>
      </c>
    </row>
    <row r="24603" spans="1:3" x14ac:dyDescent="0.25">
      <c r="A24603">
        <v>48053</v>
      </c>
      <c r="B24603" s="10">
        <v>44136</v>
      </c>
      <c r="C24603">
        <v>44</v>
      </c>
    </row>
    <row r="24604" spans="1:3" x14ac:dyDescent="0.25">
      <c r="A24604">
        <v>48053</v>
      </c>
      <c r="B24604" s="10">
        <v>44166</v>
      </c>
      <c r="C24604">
        <v>65</v>
      </c>
    </row>
    <row r="24605" spans="1:3" x14ac:dyDescent="0.25">
      <c r="A24605">
        <v>48055</v>
      </c>
      <c r="B24605" s="10">
        <v>43831</v>
      </c>
      <c r="C24605">
        <v>38</v>
      </c>
    </row>
    <row r="24606" spans="1:3" x14ac:dyDescent="0.25">
      <c r="A24606">
        <v>48055</v>
      </c>
      <c r="B24606" s="10">
        <v>43862</v>
      </c>
      <c r="C24606">
        <v>30</v>
      </c>
    </row>
    <row r="24607" spans="1:3" x14ac:dyDescent="0.25">
      <c r="A24607">
        <v>48055</v>
      </c>
      <c r="B24607" s="10">
        <v>43891</v>
      </c>
      <c r="C24607">
        <v>48</v>
      </c>
    </row>
    <row r="24608" spans="1:3" x14ac:dyDescent="0.25">
      <c r="A24608">
        <v>48055</v>
      </c>
      <c r="B24608" s="10">
        <v>43922</v>
      </c>
      <c r="C24608">
        <v>36</v>
      </c>
    </row>
    <row r="24609" spans="1:3" x14ac:dyDescent="0.25">
      <c r="A24609">
        <v>48055</v>
      </c>
      <c r="B24609" s="10">
        <v>43952</v>
      </c>
      <c r="C24609">
        <v>40</v>
      </c>
    </row>
    <row r="24610" spans="1:3" x14ac:dyDescent="0.25">
      <c r="A24610">
        <v>48055</v>
      </c>
      <c r="B24610" s="10">
        <v>43983</v>
      </c>
      <c r="C24610">
        <v>55</v>
      </c>
    </row>
    <row r="24611" spans="1:3" x14ac:dyDescent="0.25">
      <c r="A24611">
        <v>48055</v>
      </c>
      <c r="B24611" s="10">
        <v>44013</v>
      </c>
      <c r="C24611">
        <v>59</v>
      </c>
    </row>
    <row r="24612" spans="1:3" x14ac:dyDescent="0.25">
      <c r="A24612">
        <v>48055</v>
      </c>
      <c r="B24612" s="10">
        <v>44044</v>
      </c>
      <c r="C24612">
        <v>32</v>
      </c>
    </row>
    <row r="24613" spans="1:3" x14ac:dyDescent="0.25">
      <c r="A24613">
        <v>48055</v>
      </c>
      <c r="B24613" s="10">
        <v>44075</v>
      </c>
      <c r="C24613">
        <v>26</v>
      </c>
    </row>
    <row r="24614" spans="1:3" x14ac:dyDescent="0.25">
      <c r="A24614">
        <v>48055</v>
      </c>
      <c r="B24614" s="10">
        <v>44105</v>
      </c>
      <c r="C24614">
        <v>40</v>
      </c>
    </row>
    <row r="24615" spans="1:3" x14ac:dyDescent="0.25">
      <c r="A24615">
        <v>48055</v>
      </c>
      <c r="B24615" s="10">
        <v>44136</v>
      </c>
      <c r="C24615">
        <v>33</v>
      </c>
    </row>
    <row r="24616" spans="1:3" x14ac:dyDescent="0.25">
      <c r="A24616">
        <v>48055</v>
      </c>
      <c r="B24616" s="10">
        <v>44166</v>
      </c>
      <c r="C24616">
        <v>45</v>
      </c>
    </row>
    <row r="24617" spans="1:3" x14ac:dyDescent="0.25">
      <c r="A24617">
        <v>48057</v>
      </c>
      <c r="B24617" s="10">
        <v>43831</v>
      </c>
      <c r="C24617">
        <v>21</v>
      </c>
    </row>
    <row r="24618" spans="1:3" x14ac:dyDescent="0.25">
      <c r="A24618">
        <v>48057</v>
      </c>
      <c r="B24618" s="10">
        <v>43862</v>
      </c>
      <c r="C24618">
        <v>16</v>
      </c>
    </row>
    <row r="24619" spans="1:3" x14ac:dyDescent="0.25">
      <c r="A24619">
        <v>48057</v>
      </c>
      <c r="B24619" s="10">
        <v>43891</v>
      </c>
      <c r="C24619">
        <v>17</v>
      </c>
    </row>
    <row r="24620" spans="1:3" x14ac:dyDescent="0.25">
      <c r="A24620">
        <v>48057</v>
      </c>
      <c r="B24620" s="10">
        <v>43922</v>
      </c>
      <c r="C24620">
        <v>21</v>
      </c>
    </row>
    <row r="24621" spans="1:3" x14ac:dyDescent="0.25">
      <c r="A24621">
        <v>48057</v>
      </c>
      <c r="B24621" s="10">
        <v>43952</v>
      </c>
      <c r="C24621">
        <v>19</v>
      </c>
    </row>
    <row r="24622" spans="1:3" x14ac:dyDescent="0.25">
      <c r="A24622">
        <v>48057</v>
      </c>
      <c r="B24622" s="10">
        <v>43983</v>
      </c>
      <c r="C24622">
        <v>15</v>
      </c>
    </row>
    <row r="24623" spans="1:3" x14ac:dyDescent="0.25">
      <c r="A24623">
        <v>48057</v>
      </c>
      <c r="B24623" s="10">
        <v>44013</v>
      </c>
      <c r="C24623">
        <v>24</v>
      </c>
    </row>
    <row r="24624" spans="1:3" x14ac:dyDescent="0.25">
      <c r="A24624">
        <v>48057</v>
      </c>
      <c r="B24624" s="10">
        <v>44044</v>
      </c>
      <c r="C24624">
        <v>18</v>
      </c>
    </row>
    <row r="24625" spans="1:3" x14ac:dyDescent="0.25">
      <c r="A24625">
        <v>48057</v>
      </c>
      <c r="B24625" s="10">
        <v>44075</v>
      </c>
      <c r="C24625">
        <v>31</v>
      </c>
    </row>
    <row r="24626" spans="1:3" x14ac:dyDescent="0.25">
      <c r="A24626">
        <v>48057</v>
      </c>
      <c r="B24626" s="10">
        <v>44105</v>
      </c>
      <c r="C24626">
        <v>29</v>
      </c>
    </row>
    <row r="24627" spans="1:3" x14ac:dyDescent="0.25">
      <c r="A24627">
        <v>48057</v>
      </c>
      <c r="B24627" s="10">
        <v>44136</v>
      </c>
      <c r="C24627">
        <v>18</v>
      </c>
    </row>
    <row r="24628" spans="1:3" x14ac:dyDescent="0.25">
      <c r="A24628">
        <v>48057</v>
      </c>
      <c r="B24628" s="10">
        <v>44166</v>
      </c>
      <c r="C24628">
        <v>24</v>
      </c>
    </row>
    <row r="24629" spans="1:3" x14ac:dyDescent="0.25">
      <c r="A24629">
        <v>48059</v>
      </c>
      <c r="B24629" s="10">
        <v>43831</v>
      </c>
      <c r="C24629">
        <v>23</v>
      </c>
    </row>
    <row r="24630" spans="1:3" x14ac:dyDescent="0.25">
      <c r="A24630">
        <v>48059</v>
      </c>
      <c r="B24630" s="10">
        <v>43862</v>
      </c>
      <c r="C24630">
        <v>15</v>
      </c>
    </row>
    <row r="24631" spans="1:3" x14ac:dyDescent="0.25">
      <c r="A24631">
        <v>48059</v>
      </c>
      <c r="B24631" s="10">
        <v>43891</v>
      </c>
      <c r="C24631">
        <v>19</v>
      </c>
    </row>
    <row r="24632" spans="1:3" x14ac:dyDescent="0.25">
      <c r="A24632">
        <v>48059</v>
      </c>
      <c r="B24632" s="10">
        <v>43922</v>
      </c>
      <c r="C24632">
        <v>15</v>
      </c>
    </row>
    <row r="24633" spans="1:3" x14ac:dyDescent="0.25">
      <c r="A24633">
        <v>48059</v>
      </c>
      <c r="B24633" s="10">
        <v>43952</v>
      </c>
      <c r="C24633">
        <v>19</v>
      </c>
    </row>
    <row r="24634" spans="1:3" x14ac:dyDescent="0.25">
      <c r="A24634">
        <v>48059</v>
      </c>
      <c r="B24634" s="10">
        <v>43983</v>
      </c>
      <c r="C24634">
        <v>15</v>
      </c>
    </row>
    <row r="24635" spans="1:3" x14ac:dyDescent="0.25">
      <c r="A24635">
        <v>48059</v>
      </c>
      <c r="B24635" s="10">
        <v>44013</v>
      </c>
      <c r="C24635">
        <v>18</v>
      </c>
    </row>
    <row r="24636" spans="1:3" x14ac:dyDescent="0.25">
      <c r="A24636">
        <v>48059</v>
      </c>
      <c r="B24636" s="10">
        <v>44044</v>
      </c>
      <c r="C24636">
        <v>19</v>
      </c>
    </row>
    <row r="24637" spans="1:3" x14ac:dyDescent="0.25">
      <c r="A24637">
        <v>48059</v>
      </c>
      <c r="B24637" s="10">
        <v>44075</v>
      </c>
      <c r="C24637">
        <v>12</v>
      </c>
    </row>
    <row r="24638" spans="1:3" x14ac:dyDescent="0.25">
      <c r="A24638">
        <v>48059</v>
      </c>
      <c r="B24638" s="10">
        <v>44105</v>
      </c>
      <c r="C24638">
        <v>24</v>
      </c>
    </row>
    <row r="24639" spans="1:3" x14ac:dyDescent="0.25">
      <c r="A24639">
        <v>48059</v>
      </c>
      <c r="B24639" s="10">
        <v>44136</v>
      </c>
      <c r="C24639">
        <v>21</v>
      </c>
    </row>
    <row r="24640" spans="1:3" x14ac:dyDescent="0.25">
      <c r="A24640">
        <v>48059</v>
      </c>
      <c r="B24640" s="10">
        <v>44166</v>
      </c>
      <c r="C24640">
        <v>34</v>
      </c>
    </row>
    <row r="24641" spans="1:3" x14ac:dyDescent="0.25">
      <c r="A24641">
        <v>48061</v>
      </c>
      <c r="B24641" s="10">
        <v>43831</v>
      </c>
      <c r="C24641">
        <v>262</v>
      </c>
    </row>
    <row r="24642" spans="1:3" x14ac:dyDescent="0.25">
      <c r="A24642">
        <v>48061</v>
      </c>
      <c r="B24642" s="10">
        <v>43862</v>
      </c>
      <c r="C24642">
        <v>247</v>
      </c>
    </row>
    <row r="24643" spans="1:3" x14ac:dyDescent="0.25">
      <c r="A24643">
        <v>48061</v>
      </c>
      <c r="B24643" s="10">
        <v>43891</v>
      </c>
      <c r="C24643">
        <v>247</v>
      </c>
    </row>
    <row r="24644" spans="1:3" x14ac:dyDescent="0.25">
      <c r="A24644">
        <v>48061</v>
      </c>
      <c r="B24644" s="10">
        <v>43922</v>
      </c>
      <c r="C24644">
        <v>266</v>
      </c>
    </row>
    <row r="24645" spans="1:3" x14ac:dyDescent="0.25">
      <c r="A24645">
        <v>48061</v>
      </c>
      <c r="B24645" s="10">
        <v>43952</v>
      </c>
      <c r="C24645">
        <v>254</v>
      </c>
    </row>
    <row r="24646" spans="1:3" x14ac:dyDescent="0.25">
      <c r="A24646">
        <v>48061</v>
      </c>
      <c r="B24646" s="10">
        <v>43983</v>
      </c>
      <c r="C24646">
        <v>350</v>
      </c>
    </row>
    <row r="24647" spans="1:3" x14ac:dyDescent="0.25">
      <c r="A24647">
        <v>48061</v>
      </c>
      <c r="B24647" s="10">
        <v>44013</v>
      </c>
      <c r="C24647">
        <v>870</v>
      </c>
    </row>
    <row r="24648" spans="1:3" x14ac:dyDescent="0.25">
      <c r="A24648">
        <v>48061</v>
      </c>
      <c r="B24648" s="10">
        <v>44044</v>
      </c>
      <c r="C24648">
        <v>532</v>
      </c>
    </row>
    <row r="24649" spans="1:3" x14ac:dyDescent="0.25">
      <c r="A24649">
        <v>48061</v>
      </c>
      <c r="B24649" s="10">
        <v>44075</v>
      </c>
      <c r="C24649">
        <v>326</v>
      </c>
    </row>
    <row r="24650" spans="1:3" x14ac:dyDescent="0.25">
      <c r="A24650">
        <v>48061</v>
      </c>
      <c r="B24650" s="10">
        <v>44105</v>
      </c>
      <c r="C24650">
        <v>273</v>
      </c>
    </row>
    <row r="24651" spans="1:3" x14ac:dyDescent="0.25">
      <c r="A24651">
        <v>48061</v>
      </c>
      <c r="B24651" s="10">
        <v>44136</v>
      </c>
      <c r="C24651">
        <v>314</v>
      </c>
    </row>
    <row r="24652" spans="1:3" x14ac:dyDescent="0.25">
      <c r="A24652">
        <v>48061</v>
      </c>
      <c r="B24652" s="10">
        <v>44166</v>
      </c>
      <c r="C24652">
        <v>302</v>
      </c>
    </row>
    <row r="24653" spans="1:3" x14ac:dyDescent="0.25">
      <c r="A24653">
        <v>48063</v>
      </c>
      <c r="B24653" s="10">
        <v>43831</v>
      </c>
      <c r="C24653">
        <v>21</v>
      </c>
    </row>
    <row r="24654" spans="1:3" x14ac:dyDescent="0.25">
      <c r="A24654">
        <v>48063</v>
      </c>
      <c r="B24654" s="10">
        <v>43891</v>
      </c>
      <c r="C24654">
        <v>17</v>
      </c>
    </row>
    <row r="24655" spans="1:3" x14ac:dyDescent="0.25">
      <c r="A24655">
        <v>48063</v>
      </c>
      <c r="B24655" s="10">
        <v>43922</v>
      </c>
      <c r="C24655">
        <v>15</v>
      </c>
    </row>
    <row r="24656" spans="1:3" x14ac:dyDescent="0.25">
      <c r="A24656">
        <v>48063</v>
      </c>
      <c r="B24656" s="10">
        <v>43952</v>
      </c>
      <c r="C24656">
        <v>15</v>
      </c>
    </row>
    <row r="24657" spans="1:3" x14ac:dyDescent="0.25">
      <c r="A24657">
        <v>48063</v>
      </c>
      <c r="B24657" s="10">
        <v>43983</v>
      </c>
      <c r="C24657">
        <v>21</v>
      </c>
    </row>
    <row r="24658" spans="1:3" x14ac:dyDescent="0.25">
      <c r="A24658">
        <v>48063</v>
      </c>
      <c r="B24658" s="10">
        <v>44013</v>
      </c>
      <c r="C24658">
        <v>17</v>
      </c>
    </row>
    <row r="24659" spans="1:3" x14ac:dyDescent="0.25">
      <c r="A24659">
        <v>48063</v>
      </c>
      <c r="B24659" s="10">
        <v>44044</v>
      </c>
      <c r="C24659">
        <v>17</v>
      </c>
    </row>
    <row r="24660" spans="1:3" x14ac:dyDescent="0.25">
      <c r="A24660">
        <v>48063</v>
      </c>
      <c r="B24660" s="10">
        <v>44075</v>
      </c>
      <c r="C24660">
        <v>10</v>
      </c>
    </row>
    <row r="24661" spans="1:3" x14ac:dyDescent="0.25">
      <c r="A24661">
        <v>48063</v>
      </c>
      <c r="B24661" s="10">
        <v>44136</v>
      </c>
      <c r="C24661">
        <v>18</v>
      </c>
    </row>
    <row r="24662" spans="1:3" x14ac:dyDescent="0.25">
      <c r="A24662">
        <v>48063</v>
      </c>
      <c r="B24662" s="10">
        <v>44166</v>
      </c>
      <c r="C24662">
        <v>34</v>
      </c>
    </row>
    <row r="24663" spans="1:3" x14ac:dyDescent="0.25">
      <c r="A24663">
        <v>48065</v>
      </c>
      <c r="B24663" s="10">
        <v>43831</v>
      </c>
      <c r="C24663">
        <v>11</v>
      </c>
    </row>
    <row r="24664" spans="1:3" x14ac:dyDescent="0.25">
      <c r="A24664">
        <v>48065</v>
      </c>
      <c r="B24664" s="10">
        <v>43891</v>
      </c>
      <c r="C24664">
        <v>15</v>
      </c>
    </row>
    <row r="24665" spans="1:3" x14ac:dyDescent="0.25">
      <c r="A24665">
        <v>48065</v>
      </c>
      <c r="B24665" s="10">
        <v>44166</v>
      </c>
      <c r="C24665">
        <v>17</v>
      </c>
    </row>
    <row r="24666" spans="1:3" x14ac:dyDescent="0.25">
      <c r="A24666">
        <v>48067</v>
      </c>
      <c r="B24666" s="10">
        <v>43831</v>
      </c>
      <c r="C24666">
        <v>51</v>
      </c>
    </row>
    <row r="24667" spans="1:3" x14ac:dyDescent="0.25">
      <c r="A24667">
        <v>48067</v>
      </c>
      <c r="B24667" s="10">
        <v>43862</v>
      </c>
      <c r="C24667">
        <v>35</v>
      </c>
    </row>
    <row r="24668" spans="1:3" x14ac:dyDescent="0.25">
      <c r="A24668">
        <v>48067</v>
      </c>
      <c r="B24668" s="10">
        <v>43891</v>
      </c>
      <c r="C24668">
        <v>37</v>
      </c>
    </row>
    <row r="24669" spans="1:3" x14ac:dyDescent="0.25">
      <c r="A24669">
        <v>48067</v>
      </c>
      <c r="B24669" s="10">
        <v>43922</v>
      </c>
      <c r="C24669">
        <v>30</v>
      </c>
    </row>
    <row r="24670" spans="1:3" x14ac:dyDescent="0.25">
      <c r="A24670">
        <v>48067</v>
      </c>
      <c r="B24670" s="10">
        <v>43952</v>
      </c>
      <c r="C24670">
        <v>41</v>
      </c>
    </row>
    <row r="24671" spans="1:3" x14ac:dyDescent="0.25">
      <c r="A24671">
        <v>48067</v>
      </c>
      <c r="B24671" s="10">
        <v>43983</v>
      </c>
      <c r="C24671">
        <v>35</v>
      </c>
    </row>
    <row r="24672" spans="1:3" x14ac:dyDescent="0.25">
      <c r="A24672">
        <v>48067</v>
      </c>
      <c r="B24672" s="10">
        <v>44013</v>
      </c>
      <c r="C24672">
        <v>54</v>
      </c>
    </row>
    <row r="24673" spans="1:3" x14ac:dyDescent="0.25">
      <c r="A24673">
        <v>48067</v>
      </c>
      <c r="B24673" s="10">
        <v>44044</v>
      </c>
      <c r="C24673">
        <v>54</v>
      </c>
    </row>
    <row r="24674" spans="1:3" x14ac:dyDescent="0.25">
      <c r="A24674">
        <v>48067</v>
      </c>
      <c r="B24674" s="10">
        <v>44075</v>
      </c>
      <c r="C24674">
        <v>36</v>
      </c>
    </row>
    <row r="24675" spans="1:3" x14ac:dyDescent="0.25">
      <c r="A24675">
        <v>48067</v>
      </c>
      <c r="B24675" s="10">
        <v>44105</v>
      </c>
      <c r="C24675">
        <v>66</v>
      </c>
    </row>
    <row r="24676" spans="1:3" x14ac:dyDescent="0.25">
      <c r="A24676">
        <v>48067</v>
      </c>
      <c r="B24676" s="10">
        <v>44136</v>
      </c>
      <c r="C24676">
        <v>50</v>
      </c>
    </row>
    <row r="24677" spans="1:3" x14ac:dyDescent="0.25">
      <c r="A24677">
        <v>48067</v>
      </c>
      <c r="B24677" s="10">
        <v>44166</v>
      </c>
      <c r="C24677">
        <v>52</v>
      </c>
    </row>
    <row r="24678" spans="1:3" x14ac:dyDescent="0.25">
      <c r="A24678">
        <v>48069</v>
      </c>
      <c r="B24678" s="10">
        <v>43862</v>
      </c>
      <c r="C24678">
        <v>10</v>
      </c>
    </row>
    <row r="24679" spans="1:3" x14ac:dyDescent="0.25">
      <c r="A24679">
        <v>48069</v>
      </c>
      <c r="B24679" s="10">
        <v>44166</v>
      </c>
      <c r="C24679">
        <v>21</v>
      </c>
    </row>
    <row r="24680" spans="1:3" x14ac:dyDescent="0.25">
      <c r="A24680">
        <v>48071</v>
      </c>
      <c r="B24680" s="10">
        <v>43831</v>
      </c>
      <c r="C24680">
        <v>29</v>
      </c>
    </row>
    <row r="24681" spans="1:3" x14ac:dyDescent="0.25">
      <c r="A24681">
        <v>48071</v>
      </c>
      <c r="B24681" s="10">
        <v>43862</v>
      </c>
      <c r="C24681">
        <v>23</v>
      </c>
    </row>
    <row r="24682" spans="1:3" x14ac:dyDescent="0.25">
      <c r="A24682">
        <v>48071</v>
      </c>
      <c r="B24682" s="10">
        <v>43891</v>
      </c>
      <c r="C24682">
        <v>33</v>
      </c>
    </row>
    <row r="24683" spans="1:3" x14ac:dyDescent="0.25">
      <c r="A24683">
        <v>48071</v>
      </c>
      <c r="B24683" s="10">
        <v>43922</v>
      </c>
      <c r="C24683">
        <v>41</v>
      </c>
    </row>
    <row r="24684" spans="1:3" x14ac:dyDescent="0.25">
      <c r="A24684">
        <v>48071</v>
      </c>
      <c r="B24684" s="10">
        <v>43952</v>
      </c>
      <c r="C24684">
        <v>27</v>
      </c>
    </row>
    <row r="24685" spans="1:3" x14ac:dyDescent="0.25">
      <c r="A24685">
        <v>48071</v>
      </c>
      <c r="B24685" s="10">
        <v>43983</v>
      </c>
      <c r="C24685">
        <v>29</v>
      </c>
    </row>
    <row r="24686" spans="1:3" x14ac:dyDescent="0.25">
      <c r="A24686">
        <v>48071</v>
      </c>
      <c r="B24686" s="10">
        <v>44013</v>
      </c>
      <c r="C24686">
        <v>28</v>
      </c>
    </row>
    <row r="24687" spans="1:3" x14ac:dyDescent="0.25">
      <c r="A24687">
        <v>48071</v>
      </c>
      <c r="B24687" s="10">
        <v>44044</v>
      </c>
      <c r="C24687">
        <v>36</v>
      </c>
    </row>
    <row r="24688" spans="1:3" x14ac:dyDescent="0.25">
      <c r="A24688">
        <v>48071</v>
      </c>
      <c r="B24688" s="10">
        <v>44075</v>
      </c>
      <c r="C24688">
        <v>34</v>
      </c>
    </row>
    <row r="24689" spans="1:3" x14ac:dyDescent="0.25">
      <c r="A24689">
        <v>48071</v>
      </c>
      <c r="B24689" s="10">
        <v>44105</v>
      </c>
      <c r="C24689">
        <v>30</v>
      </c>
    </row>
    <row r="24690" spans="1:3" x14ac:dyDescent="0.25">
      <c r="A24690">
        <v>48071</v>
      </c>
      <c r="B24690" s="10">
        <v>44136</v>
      </c>
      <c r="C24690">
        <v>30</v>
      </c>
    </row>
    <row r="24691" spans="1:3" x14ac:dyDescent="0.25">
      <c r="A24691">
        <v>48071</v>
      </c>
      <c r="B24691" s="10">
        <v>44166</v>
      </c>
      <c r="C24691">
        <v>46</v>
      </c>
    </row>
    <row r="24692" spans="1:3" x14ac:dyDescent="0.25">
      <c r="A24692">
        <v>48073</v>
      </c>
      <c r="B24692" s="10">
        <v>43831</v>
      </c>
      <c r="C24692">
        <v>47</v>
      </c>
    </row>
    <row r="24693" spans="1:3" x14ac:dyDescent="0.25">
      <c r="A24693">
        <v>48073</v>
      </c>
      <c r="B24693" s="10">
        <v>43862</v>
      </c>
      <c r="C24693">
        <v>39</v>
      </c>
    </row>
    <row r="24694" spans="1:3" x14ac:dyDescent="0.25">
      <c r="A24694">
        <v>48073</v>
      </c>
      <c r="B24694" s="10">
        <v>43891</v>
      </c>
      <c r="C24694">
        <v>41</v>
      </c>
    </row>
    <row r="24695" spans="1:3" x14ac:dyDescent="0.25">
      <c r="A24695">
        <v>48073</v>
      </c>
      <c r="B24695" s="10">
        <v>43922</v>
      </c>
      <c r="C24695">
        <v>45</v>
      </c>
    </row>
    <row r="24696" spans="1:3" x14ac:dyDescent="0.25">
      <c r="A24696">
        <v>48073</v>
      </c>
      <c r="B24696" s="10">
        <v>43952</v>
      </c>
      <c r="C24696">
        <v>47</v>
      </c>
    </row>
    <row r="24697" spans="1:3" x14ac:dyDescent="0.25">
      <c r="A24697">
        <v>48073</v>
      </c>
      <c r="B24697" s="10">
        <v>43983</v>
      </c>
      <c r="C24697">
        <v>60</v>
      </c>
    </row>
    <row r="24698" spans="1:3" x14ac:dyDescent="0.25">
      <c r="A24698">
        <v>48073</v>
      </c>
      <c r="B24698" s="10">
        <v>44013</v>
      </c>
      <c r="C24698">
        <v>58</v>
      </c>
    </row>
    <row r="24699" spans="1:3" x14ac:dyDescent="0.25">
      <c r="A24699">
        <v>48073</v>
      </c>
      <c r="B24699" s="10">
        <v>44044</v>
      </c>
      <c r="C24699">
        <v>70</v>
      </c>
    </row>
    <row r="24700" spans="1:3" x14ac:dyDescent="0.25">
      <c r="A24700">
        <v>48073</v>
      </c>
      <c r="B24700" s="10">
        <v>44075</v>
      </c>
      <c r="C24700">
        <v>61</v>
      </c>
    </row>
    <row r="24701" spans="1:3" x14ac:dyDescent="0.25">
      <c r="A24701">
        <v>48073</v>
      </c>
      <c r="B24701" s="10">
        <v>44105</v>
      </c>
      <c r="C24701">
        <v>63</v>
      </c>
    </row>
    <row r="24702" spans="1:3" x14ac:dyDescent="0.25">
      <c r="A24702">
        <v>48073</v>
      </c>
      <c r="B24702" s="10">
        <v>44136</v>
      </c>
      <c r="C24702">
        <v>82</v>
      </c>
    </row>
    <row r="24703" spans="1:3" x14ac:dyDescent="0.25">
      <c r="A24703">
        <v>48073</v>
      </c>
      <c r="B24703" s="10">
        <v>44166</v>
      </c>
      <c r="C24703">
        <v>74</v>
      </c>
    </row>
    <row r="24704" spans="1:3" x14ac:dyDescent="0.25">
      <c r="A24704">
        <v>48075</v>
      </c>
      <c r="B24704" s="10">
        <v>44105</v>
      </c>
      <c r="C24704">
        <v>10</v>
      </c>
    </row>
    <row r="24705" spans="1:3" x14ac:dyDescent="0.25">
      <c r="A24705">
        <v>48075</v>
      </c>
      <c r="B24705" s="10">
        <v>44136</v>
      </c>
      <c r="C24705">
        <v>15</v>
      </c>
    </row>
    <row r="24706" spans="1:3" x14ac:dyDescent="0.25">
      <c r="A24706">
        <v>48075</v>
      </c>
      <c r="B24706" s="10">
        <v>44166</v>
      </c>
      <c r="C24706">
        <v>14</v>
      </c>
    </row>
    <row r="24707" spans="1:3" x14ac:dyDescent="0.25">
      <c r="A24707">
        <v>48077</v>
      </c>
      <c r="B24707" s="10">
        <v>43862</v>
      </c>
      <c r="C24707">
        <v>10</v>
      </c>
    </row>
    <row r="24708" spans="1:3" x14ac:dyDescent="0.25">
      <c r="A24708">
        <v>48077</v>
      </c>
      <c r="B24708" s="10">
        <v>43891</v>
      </c>
      <c r="C24708">
        <v>13</v>
      </c>
    </row>
    <row r="24709" spans="1:3" x14ac:dyDescent="0.25">
      <c r="A24709">
        <v>48077</v>
      </c>
      <c r="B24709" s="10">
        <v>43952</v>
      </c>
      <c r="C24709">
        <v>11</v>
      </c>
    </row>
    <row r="24710" spans="1:3" x14ac:dyDescent="0.25">
      <c r="A24710">
        <v>48077</v>
      </c>
      <c r="B24710" s="10">
        <v>43983</v>
      </c>
      <c r="C24710">
        <v>13</v>
      </c>
    </row>
    <row r="24711" spans="1:3" x14ac:dyDescent="0.25">
      <c r="A24711">
        <v>48077</v>
      </c>
      <c r="B24711" s="10">
        <v>44013</v>
      </c>
      <c r="C24711">
        <v>14</v>
      </c>
    </row>
    <row r="24712" spans="1:3" x14ac:dyDescent="0.25">
      <c r="A24712">
        <v>48077</v>
      </c>
      <c r="B24712" s="10">
        <v>44044</v>
      </c>
      <c r="C24712">
        <v>13</v>
      </c>
    </row>
    <row r="24713" spans="1:3" x14ac:dyDescent="0.25">
      <c r="A24713">
        <v>48077</v>
      </c>
      <c r="B24713" s="10">
        <v>44075</v>
      </c>
      <c r="C24713">
        <v>12</v>
      </c>
    </row>
    <row r="24714" spans="1:3" x14ac:dyDescent="0.25">
      <c r="A24714">
        <v>48077</v>
      </c>
      <c r="B24714" s="10">
        <v>44105</v>
      </c>
      <c r="C24714">
        <v>21</v>
      </c>
    </row>
    <row r="24715" spans="1:3" x14ac:dyDescent="0.25">
      <c r="A24715">
        <v>48077</v>
      </c>
      <c r="B24715" s="10">
        <v>44136</v>
      </c>
      <c r="C24715">
        <v>11</v>
      </c>
    </row>
    <row r="24716" spans="1:3" x14ac:dyDescent="0.25">
      <c r="A24716">
        <v>48077</v>
      </c>
      <c r="B24716" s="10">
        <v>44166</v>
      </c>
      <c r="C24716">
        <v>12</v>
      </c>
    </row>
    <row r="24717" spans="1:3" x14ac:dyDescent="0.25">
      <c r="A24717">
        <v>48081</v>
      </c>
      <c r="B24717" s="10">
        <v>44105</v>
      </c>
      <c r="C24717">
        <v>11</v>
      </c>
    </row>
    <row r="24718" spans="1:3" x14ac:dyDescent="0.25">
      <c r="A24718">
        <v>48081</v>
      </c>
      <c r="B24718" s="10">
        <v>44136</v>
      </c>
      <c r="C24718">
        <v>10</v>
      </c>
    </row>
    <row r="24719" spans="1:3" x14ac:dyDescent="0.25">
      <c r="A24719">
        <v>48083</v>
      </c>
      <c r="B24719" s="10">
        <v>43831</v>
      </c>
      <c r="C24719">
        <v>15</v>
      </c>
    </row>
    <row r="24720" spans="1:3" x14ac:dyDescent="0.25">
      <c r="A24720">
        <v>48083</v>
      </c>
      <c r="B24720" s="10">
        <v>43862</v>
      </c>
      <c r="C24720">
        <v>13</v>
      </c>
    </row>
    <row r="24721" spans="1:3" x14ac:dyDescent="0.25">
      <c r="A24721">
        <v>48083</v>
      </c>
      <c r="B24721" s="10">
        <v>43891</v>
      </c>
      <c r="C24721">
        <v>10</v>
      </c>
    </row>
    <row r="24722" spans="1:3" x14ac:dyDescent="0.25">
      <c r="A24722">
        <v>48083</v>
      </c>
      <c r="B24722" s="10">
        <v>43922</v>
      </c>
      <c r="C24722">
        <v>11</v>
      </c>
    </row>
    <row r="24723" spans="1:3" x14ac:dyDescent="0.25">
      <c r="A24723">
        <v>48083</v>
      </c>
      <c r="B24723" s="10">
        <v>43983</v>
      </c>
      <c r="C24723">
        <v>12</v>
      </c>
    </row>
    <row r="24724" spans="1:3" x14ac:dyDescent="0.25">
      <c r="A24724">
        <v>48083</v>
      </c>
      <c r="B24724" s="10">
        <v>44044</v>
      </c>
      <c r="C24724">
        <v>12</v>
      </c>
    </row>
    <row r="24725" spans="1:3" x14ac:dyDescent="0.25">
      <c r="A24725">
        <v>48083</v>
      </c>
      <c r="B24725" s="10">
        <v>44075</v>
      </c>
      <c r="C24725">
        <v>18</v>
      </c>
    </row>
    <row r="24726" spans="1:3" x14ac:dyDescent="0.25">
      <c r="A24726">
        <v>48083</v>
      </c>
      <c r="B24726" s="10">
        <v>44105</v>
      </c>
      <c r="C24726">
        <v>16</v>
      </c>
    </row>
    <row r="24727" spans="1:3" x14ac:dyDescent="0.25">
      <c r="A24727">
        <v>48083</v>
      </c>
      <c r="B24727" s="10">
        <v>44166</v>
      </c>
      <c r="C24727">
        <v>22</v>
      </c>
    </row>
    <row r="24728" spans="1:3" x14ac:dyDescent="0.25">
      <c r="A24728">
        <v>48085</v>
      </c>
      <c r="B24728" s="10">
        <v>43831</v>
      </c>
      <c r="C24728">
        <v>472</v>
      </c>
    </row>
    <row r="24729" spans="1:3" x14ac:dyDescent="0.25">
      <c r="A24729">
        <v>48085</v>
      </c>
      <c r="B24729" s="10">
        <v>43862</v>
      </c>
      <c r="C24729">
        <v>418</v>
      </c>
    </row>
    <row r="24730" spans="1:3" x14ac:dyDescent="0.25">
      <c r="A24730">
        <v>48085</v>
      </c>
      <c r="B24730" s="10">
        <v>43891</v>
      </c>
      <c r="C24730">
        <v>459</v>
      </c>
    </row>
    <row r="24731" spans="1:3" x14ac:dyDescent="0.25">
      <c r="A24731">
        <v>48085</v>
      </c>
      <c r="B24731" s="10">
        <v>43922</v>
      </c>
      <c r="C24731">
        <v>414</v>
      </c>
    </row>
    <row r="24732" spans="1:3" x14ac:dyDescent="0.25">
      <c r="A24732">
        <v>48085</v>
      </c>
      <c r="B24732" s="10">
        <v>43952</v>
      </c>
      <c r="C24732">
        <v>448</v>
      </c>
    </row>
    <row r="24733" spans="1:3" x14ac:dyDescent="0.25">
      <c r="A24733">
        <v>48085</v>
      </c>
      <c r="B24733" s="10">
        <v>43983</v>
      </c>
      <c r="C24733">
        <v>401</v>
      </c>
    </row>
    <row r="24734" spans="1:3" x14ac:dyDescent="0.25">
      <c r="A24734">
        <v>48085</v>
      </c>
      <c r="B24734" s="10">
        <v>44013</v>
      </c>
      <c r="C24734">
        <v>486</v>
      </c>
    </row>
    <row r="24735" spans="1:3" x14ac:dyDescent="0.25">
      <c r="A24735">
        <v>48085</v>
      </c>
      <c r="B24735" s="10">
        <v>44044</v>
      </c>
      <c r="C24735">
        <v>525</v>
      </c>
    </row>
    <row r="24736" spans="1:3" x14ac:dyDescent="0.25">
      <c r="A24736">
        <v>48085</v>
      </c>
      <c r="B24736" s="10">
        <v>44075</v>
      </c>
      <c r="C24736">
        <v>480</v>
      </c>
    </row>
    <row r="24737" spans="1:3" x14ac:dyDescent="0.25">
      <c r="A24737">
        <v>48085</v>
      </c>
      <c r="B24737" s="10">
        <v>44105</v>
      </c>
      <c r="C24737">
        <v>506</v>
      </c>
    </row>
    <row r="24738" spans="1:3" x14ac:dyDescent="0.25">
      <c r="A24738">
        <v>48085</v>
      </c>
      <c r="B24738" s="10">
        <v>44136</v>
      </c>
      <c r="C24738">
        <v>520</v>
      </c>
    </row>
    <row r="24739" spans="1:3" x14ac:dyDescent="0.25">
      <c r="A24739">
        <v>48085</v>
      </c>
      <c r="B24739" s="10">
        <v>44166</v>
      </c>
      <c r="C24739">
        <v>593</v>
      </c>
    </row>
    <row r="24740" spans="1:3" x14ac:dyDescent="0.25">
      <c r="A24740">
        <v>48087</v>
      </c>
      <c r="B24740" s="10">
        <v>44136</v>
      </c>
      <c r="C24740">
        <v>11</v>
      </c>
    </row>
    <row r="24741" spans="1:3" x14ac:dyDescent="0.25">
      <c r="A24741">
        <v>48089</v>
      </c>
      <c r="B24741" s="10">
        <v>43831</v>
      </c>
      <c r="C24741">
        <v>25</v>
      </c>
    </row>
    <row r="24742" spans="1:3" x14ac:dyDescent="0.25">
      <c r="A24742">
        <v>48089</v>
      </c>
      <c r="B24742" s="10">
        <v>43862</v>
      </c>
      <c r="C24742">
        <v>21</v>
      </c>
    </row>
    <row r="24743" spans="1:3" x14ac:dyDescent="0.25">
      <c r="A24743">
        <v>48089</v>
      </c>
      <c r="B24743" s="10">
        <v>43891</v>
      </c>
      <c r="C24743">
        <v>27</v>
      </c>
    </row>
    <row r="24744" spans="1:3" x14ac:dyDescent="0.25">
      <c r="A24744">
        <v>48089</v>
      </c>
      <c r="B24744" s="10">
        <v>43922</v>
      </c>
      <c r="C24744">
        <v>22</v>
      </c>
    </row>
    <row r="24745" spans="1:3" x14ac:dyDescent="0.25">
      <c r="A24745">
        <v>48089</v>
      </c>
      <c r="B24745" s="10">
        <v>43952</v>
      </c>
      <c r="C24745">
        <v>23</v>
      </c>
    </row>
    <row r="24746" spans="1:3" x14ac:dyDescent="0.25">
      <c r="A24746">
        <v>48089</v>
      </c>
      <c r="B24746" s="10">
        <v>43983</v>
      </c>
      <c r="C24746">
        <v>22</v>
      </c>
    </row>
    <row r="24747" spans="1:3" x14ac:dyDescent="0.25">
      <c r="A24747">
        <v>48089</v>
      </c>
      <c r="B24747" s="10">
        <v>44013</v>
      </c>
      <c r="C24747">
        <v>30</v>
      </c>
    </row>
    <row r="24748" spans="1:3" x14ac:dyDescent="0.25">
      <c r="A24748">
        <v>48089</v>
      </c>
      <c r="B24748" s="10">
        <v>44044</v>
      </c>
      <c r="C24748">
        <v>29</v>
      </c>
    </row>
    <row r="24749" spans="1:3" x14ac:dyDescent="0.25">
      <c r="A24749">
        <v>48089</v>
      </c>
      <c r="B24749" s="10">
        <v>44075</v>
      </c>
      <c r="C24749">
        <v>22</v>
      </c>
    </row>
    <row r="24750" spans="1:3" x14ac:dyDescent="0.25">
      <c r="A24750">
        <v>48089</v>
      </c>
      <c r="B24750" s="10">
        <v>44105</v>
      </c>
      <c r="C24750">
        <v>26</v>
      </c>
    </row>
    <row r="24751" spans="1:3" x14ac:dyDescent="0.25">
      <c r="A24751">
        <v>48089</v>
      </c>
      <c r="B24751" s="10">
        <v>44136</v>
      </c>
      <c r="C24751">
        <v>22</v>
      </c>
    </row>
    <row r="24752" spans="1:3" x14ac:dyDescent="0.25">
      <c r="A24752">
        <v>48089</v>
      </c>
      <c r="B24752" s="10">
        <v>44166</v>
      </c>
      <c r="C24752">
        <v>37</v>
      </c>
    </row>
    <row r="24753" spans="1:3" x14ac:dyDescent="0.25">
      <c r="A24753">
        <v>48091</v>
      </c>
      <c r="B24753" s="10">
        <v>43831</v>
      </c>
      <c r="C24753">
        <v>147</v>
      </c>
    </row>
    <row r="24754" spans="1:3" x14ac:dyDescent="0.25">
      <c r="A24754">
        <v>48091</v>
      </c>
      <c r="B24754" s="10">
        <v>43862</v>
      </c>
      <c r="C24754">
        <v>110</v>
      </c>
    </row>
    <row r="24755" spans="1:3" x14ac:dyDescent="0.25">
      <c r="A24755">
        <v>48091</v>
      </c>
      <c r="B24755" s="10">
        <v>43891</v>
      </c>
      <c r="C24755">
        <v>121</v>
      </c>
    </row>
    <row r="24756" spans="1:3" x14ac:dyDescent="0.25">
      <c r="A24756">
        <v>48091</v>
      </c>
      <c r="B24756" s="10">
        <v>43922</v>
      </c>
      <c r="C24756">
        <v>106</v>
      </c>
    </row>
    <row r="24757" spans="1:3" x14ac:dyDescent="0.25">
      <c r="A24757">
        <v>48091</v>
      </c>
      <c r="B24757" s="10">
        <v>43952</v>
      </c>
      <c r="C24757">
        <v>114</v>
      </c>
    </row>
    <row r="24758" spans="1:3" x14ac:dyDescent="0.25">
      <c r="A24758">
        <v>48091</v>
      </c>
      <c r="B24758" s="10">
        <v>43983</v>
      </c>
      <c r="C24758">
        <v>124</v>
      </c>
    </row>
    <row r="24759" spans="1:3" x14ac:dyDescent="0.25">
      <c r="A24759">
        <v>48091</v>
      </c>
      <c r="B24759" s="10">
        <v>44013</v>
      </c>
      <c r="C24759">
        <v>179</v>
      </c>
    </row>
    <row r="24760" spans="1:3" x14ac:dyDescent="0.25">
      <c r="A24760">
        <v>48091</v>
      </c>
      <c r="B24760" s="10">
        <v>44044</v>
      </c>
      <c r="C24760">
        <v>149</v>
      </c>
    </row>
    <row r="24761" spans="1:3" x14ac:dyDescent="0.25">
      <c r="A24761">
        <v>48091</v>
      </c>
      <c r="B24761" s="10">
        <v>44075</v>
      </c>
      <c r="C24761">
        <v>110</v>
      </c>
    </row>
    <row r="24762" spans="1:3" x14ac:dyDescent="0.25">
      <c r="A24762">
        <v>48091</v>
      </c>
      <c r="B24762" s="10">
        <v>44105</v>
      </c>
      <c r="C24762">
        <v>134</v>
      </c>
    </row>
    <row r="24763" spans="1:3" x14ac:dyDescent="0.25">
      <c r="A24763">
        <v>48091</v>
      </c>
      <c r="B24763" s="10">
        <v>44136</v>
      </c>
      <c r="C24763">
        <v>144</v>
      </c>
    </row>
    <row r="24764" spans="1:3" x14ac:dyDescent="0.25">
      <c r="A24764">
        <v>48091</v>
      </c>
      <c r="B24764" s="10">
        <v>44166</v>
      </c>
      <c r="C24764">
        <v>176</v>
      </c>
    </row>
    <row r="24765" spans="1:3" x14ac:dyDescent="0.25">
      <c r="A24765">
        <v>48093</v>
      </c>
      <c r="B24765" s="10">
        <v>43831</v>
      </c>
      <c r="C24765">
        <v>16</v>
      </c>
    </row>
    <row r="24766" spans="1:3" x14ac:dyDescent="0.25">
      <c r="A24766">
        <v>48093</v>
      </c>
      <c r="B24766" s="10">
        <v>43862</v>
      </c>
      <c r="C24766">
        <v>28</v>
      </c>
    </row>
    <row r="24767" spans="1:3" x14ac:dyDescent="0.25">
      <c r="A24767">
        <v>48093</v>
      </c>
      <c r="B24767" s="10">
        <v>43891</v>
      </c>
      <c r="C24767">
        <v>16</v>
      </c>
    </row>
    <row r="24768" spans="1:3" x14ac:dyDescent="0.25">
      <c r="A24768">
        <v>48093</v>
      </c>
      <c r="B24768" s="10">
        <v>43922</v>
      </c>
      <c r="C24768">
        <v>16</v>
      </c>
    </row>
    <row r="24769" spans="1:3" x14ac:dyDescent="0.25">
      <c r="A24769">
        <v>48093</v>
      </c>
      <c r="B24769" s="10">
        <v>43952</v>
      </c>
      <c r="C24769">
        <v>15</v>
      </c>
    </row>
    <row r="24770" spans="1:3" x14ac:dyDescent="0.25">
      <c r="A24770">
        <v>48093</v>
      </c>
      <c r="B24770" s="10">
        <v>43983</v>
      </c>
      <c r="C24770">
        <v>13</v>
      </c>
    </row>
    <row r="24771" spans="1:3" x14ac:dyDescent="0.25">
      <c r="A24771">
        <v>48093</v>
      </c>
      <c r="B24771" s="10">
        <v>44013</v>
      </c>
      <c r="C24771">
        <v>20</v>
      </c>
    </row>
    <row r="24772" spans="1:3" x14ac:dyDescent="0.25">
      <c r="A24772">
        <v>48093</v>
      </c>
      <c r="B24772" s="10">
        <v>44044</v>
      </c>
      <c r="C24772">
        <v>20</v>
      </c>
    </row>
    <row r="24773" spans="1:3" x14ac:dyDescent="0.25">
      <c r="A24773">
        <v>48093</v>
      </c>
      <c r="B24773" s="10">
        <v>44075</v>
      </c>
      <c r="C24773">
        <v>20</v>
      </c>
    </row>
    <row r="24774" spans="1:3" x14ac:dyDescent="0.25">
      <c r="A24774">
        <v>48093</v>
      </c>
      <c r="B24774" s="10">
        <v>44105</v>
      </c>
      <c r="C24774">
        <v>14</v>
      </c>
    </row>
    <row r="24775" spans="1:3" x14ac:dyDescent="0.25">
      <c r="A24775">
        <v>48093</v>
      </c>
      <c r="B24775" s="10">
        <v>44136</v>
      </c>
      <c r="C24775">
        <v>16</v>
      </c>
    </row>
    <row r="24776" spans="1:3" x14ac:dyDescent="0.25">
      <c r="A24776">
        <v>48093</v>
      </c>
      <c r="B24776" s="10">
        <v>44166</v>
      </c>
      <c r="C24776">
        <v>44</v>
      </c>
    </row>
    <row r="24777" spans="1:3" x14ac:dyDescent="0.25">
      <c r="A24777">
        <v>48097</v>
      </c>
      <c r="B24777" s="10">
        <v>43831</v>
      </c>
      <c r="C24777">
        <v>30</v>
      </c>
    </row>
    <row r="24778" spans="1:3" x14ac:dyDescent="0.25">
      <c r="A24778">
        <v>48097</v>
      </c>
      <c r="B24778" s="10">
        <v>43862</v>
      </c>
      <c r="C24778">
        <v>37</v>
      </c>
    </row>
    <row r="24779" spans="1:3" x14ac:dyDescent="0.25">
      <c r="A24779">
        <v>48097</v>
      </c>
      <c r="B24779" s="10">
        <v>43891</v>
      </c>
      <c r="C24779">
        <v>44</v>
      </c>
    </row>
    <row r="24780" spans="1:3" x14ac:dyDescent="0.25">
      <c r="A24780">
        <v>48097</v>
      </c>
      <c r="B24780" s="10">
        <v>43922</v>
      </c>
      <c r="C24780">
        <v>34</v>
      </c>
    </row>
    <row r="24781" spans="1:3" x14ac:dyDescent="0.25">
      <c r="A24781">
        <v>48097</v>
      </c>
      <c r="B24781" s="10">
        <v>43952</v>
      </c>
      <c r="C24781">
        <v>34</v>
      </c>
    </row>
    <row r="24782" spans="1:3" x14ac:dyDescent="0.25">
      <c r="A24782">
        <v>48097</v>
      </c>
      <c r="B24782" s="10">
        <v>43983</v>
      </c>
      <c r="C24782">
        <v>38</v>
      </c>
    </row>
    <row r="24783" spans="1:3" x14ac:dyDescent="0.25">
      <c r="A24783">
        <v>48097</v>
      </c>
      <c r="B24783" s="10">
        <v>44013</v>
      </c>
      <c r="C24783">
        <v>47</v>
      </c>
    </row>
    <row r="24784" spans="1:3" x14ac:dyDescent="0.25">
      <c r="A24784">
        <v>48097</v>
      </c>
      <c r="B24784" s="10">
        <v>44044</v>
      </c>
      <c r="C24784">
        <v>42</v>
      </c>
    </row>
    <row r="24785" spans="1:3" x14ac:dyDescent="0.25">
      <c r="A24785">
        <v>48097</v>
      </c>
      <c r="B24785" s="10">
        <v>44075</v>
      </c>
      <c r="C24785">
        <v>34</v>
      </c>
    </row>
    <row r="24786" spans="1:3" x14ac:dyDescent="0.25">
      <c r="A24786">
        <v>48097</v>
      </c>
      <c r="B24786" s="10">
        <v>44105</v>
      </c>
      <c r="C24786">
        <v>33</v>
      </c>
    </row>
    <row r="24787" spans="1:3" x14ac:dyDescent="0.25">
      <c r="A24787">
        <v>48097</v>
      </c>
      <c r="B24787" s="10">
        <v>44136</v>
      </c>
      <c r="C24787">
        <v>51</v>
      </c>
    </row>
    <row r="24788" spans="1:3" x14ac:dyDescent="0.25">
      <c r="A24788">
        <v>48097</v>
      </c>
      <c r="B24788" s="10">
        <v>44166</v>
      </c>
      <c r="C24788">
        <v>67</v>
      </c>
    </row>
    <row r="24789" spans="1:3" x14ac:dyDescent="0.25">
      <c r="A24789">
        <v>48099</v>
      </c>
      <c r="B24789" s="10">
        <v>43831</v>
      </c>
      <c r="C24789">
        <v>40</v>
      </c>
    </row>
    <row r="24790" spans="1:3" x14ac:dyDescent="0.25">
      <c r="A24790">
        <v>48099</v>
      </c>
      <c r="B24790" s="10">
        <v>43862</v>
      </c>
      <c r="C24790">
        <v>38</v>
      </c>
    </row>
    <row r="24791" spans="1:3" x14ac:dyDescent="0.25">
      <c r="A24791">
        <v>48099</v>
      </c>
      <c r="B24791" s="10">
        <v>43891</v>
      </c>
      <c r="C24791">
        <v>47</v>
      </c>
    </row>
    <row r="24792" spans="1:3" x14ac:dyDescent="0.25">
      <c r="A24792">
        <v>48099</v>
      </c>
      <c r="B24792" s="10">
        <v>43922</v>
      </c>
      <c r="C24792">
        <v>54</v>
      </c>
    </row>
    <row r="24793" spans="1:3" x14ac:dyDescent="0.25">
      <c r="A24793">
        <v>48099</v>
      </c>
      <c r="B24793" s="10">
        <v>43952</v>
      </c>
      <c r="C24793">
        <v>45</v>
      </c>
    </row>
    <row r="24794" spans="1:3" x14ac:dyDescent="0.25">
      <c r="A24794">
        <v>48099</v>
      </c>
      <c r="B24794" s="10">
        <v>43983</v>
      </c>
      <c r="C24794">
        <v>48</v>
      </c>
    </row>
    <row r="24795" spans="1:3" x14ac:dyDescent="0.25">
      <c r="A24795">
        <v>48099</v>
      </c>
      <c r="B24795" s="10">
        <v>44013</v>
      </c>
      <c r="C24795">
        <v>54</v>
      </c>
    </row>
    <row r="24796" spans="1:3" x14ac:dyDescent="0.25">
      <c r="A24796">
        <v>48099</v>
      </c>
      <c r="B24796" s="10">
        <v>44044</v>
      </c>
      <c r="C24796">
        <v>60</v>
      </c>
    </row>
    <row r="24797" spans="1:3" x14ac:dyDescent="0.25">
      <c r="A24797">
        <v>48099</v>
      </c>
      <c r="B24797" s="10">
        <v>44075</v>
      </c>
      <c r="C24797">
        <v>45</v>
      </c>
    </row>
    <row r="24798" spans="1:3" x14ac:dyDescent="0.25">
      <c r="A24798">
        <v>48099</v>
      </c>
      <c r="B24798" s="10">
        <v>44105</v>
      </c>
      <c r="C24798">
        <v>57</v>
      </c>
    </row>
    <row r="24799" spans="1:3" x14ac:dyDescent="0.25">
      <c r="A24799">
        <v>48099</v>
      </c>
      <c r="B24799" s="10">
        <v>44136</v>
      </c>
      <c r="C24799">
        <v>50</v>
      </c>
    </row>
    <row r="24800" spans="1:3" x14ac:dyDescent="0.25">
      <c r="A24800">
        <v>48099</v>
      </c>
      <c r="B24800" s="10">
        <v>44166</v>
      </c>
      <c r="C24800">
        <v>74</v>
      </c>
    </row>
    <row r="24801" spans="1:3" x14ac:dyDescent="0.25">
      <c r="A24801">
        <v>48105</v>
      </c>
      <c r="B24801" s="10">
        <v>44013</v>
      </c>
      <c r="C24801">
        <v>12</v>
      </c>
    </row>
    <row r="24802" spans="1:3" x14ac:dyDescent="0.25">
      <c r="A24802">
        <v>48107</v>
      </c>
      <c r="B24802" s="10">
        <v>43922</v>
      </c>
      <c r="C24802">
        <v>10</v>
      </c>
    </row>
    <row r="24803" spans="1:3" x14ac:dyDescent="0.25">
      <c r="A24803">
        <v>48107</v>
      </c>
      <c r="B24803" s="10">
        <v>44013</v>
      </c>
      <c r="C24803">
        <v>10</v>
      </c>
    </row>
    <row r="24804" spans="1:3" x14ac:dyDescent="0.25">
      <c r="A24804">
        <v>48107</v>
      </c>
      <c r="B24804" s="10">
        <v>44075</v>
      </c>
      <c r="C24804">
        <v>10</v>
      </c>
    </row>
    <row r="24805" spans="1:3" x14ac:dyDescent="0.25">
      <c r="A24805">
        <v>48107</v>
      </c>
      <c r="B24805" s="10">
        <v>44105</v>
      </c>
      <c r="C24805">
        <v>14</v>
      </c>
    </row>
    <row r="24806" spans="1:3" x14ac:dyDescent="0.25">
      <c r="A24806">
        <v>48107</v>
      </c>
      <c r="B24806" s="10">
        <v>44136</v>
      </c>
      <c r="C24806">
        <v>15</v>
      </c>
    </row>
    <row r="24807" spans="1:3" x14ac:dyDescent="0.25">
      <c r="A24807">
        <v>48107</v>
      </c>
      <c r="B24807" s="10">
        <v>44166</v>
      </c>
      <c r="C24807">
        <v>12</v>
      </c>
    </row>
    <row r="24808" spans="1:3" x14ac:dyDescent="0.25">
      <c r="A24808">
        <v>48111</v>
      </c>
      <c r="B24808" s="10">
        <v>44013</v>
      </c>
      <c r="C24808">
        <v>12</v>
      </c>
    </row>
    <row r="24809" spans="1:3" x14ac:dyDescent="0.25">
      <c r="A24809">
        <v>48111</v>
      </c>
      <c r="B24809" s="10">
        <v>44136</v>
      </c>
      <c r="C24809">
        <v>12</v>
      </c>
    </row>
    <row r="24810" spans="1:3" x14ac:dyDescent="0.25">
      <c r="A24810">
        <v>48113</v>
      </c>
      <c r="B24810" s="10">
        <v>43831</v>
      </c>
      <c r="C24810">
        <v>1498</v>
      </c>
    </row>
    <row r="24811" spans="1:3" x14ac:dyDescent="0.25">
      <c r="A24811">
        <v>48113</v>
      </c>
      <c r="B24811" s="10">
        <v>43862</v>
      </c>
      <c r="C24811">
        <v>1400</v>
      </c>
    </row>
    <row r="24812" spans="1:3" x14ac:dyDescent="0.25">
      <c r="A24812">
        <v>48113</v>
      </c>
      <c r="B24812" s="10">
        <v>43891</v>
      </c>
      <c r="C24812">
        <v>1540</v>
      </c>
    </row>
    <row r="24813" spans="1:3" x14ac:dyDescent="0.25">
      <c r="A24813">
        <v>48113</v>
      </c>
      <c r="B24813" s="10">
        <v>43922</v>
      </c>
      <c r="C24813">
        <v>1606</v>
      </c>
    </row>
    <row r="24814" spans="1:3" x14ac:dyDescent="0.25">
      <c r="A24814">
        <v>48113</v>
      </c>
      <c r="B24814" s="10">
        <v>43952</v>
      </c>
      <c r="C24814">
        <v>1665</v>
      </c>
    </row>
    <row r="24815" spans="1:3" x14ac:dyDescent="0.25">
      <c r="A24815">
        <v>48113</v>
      </c>
      <c r="B24815" s="10">
        <v>43983</v>
      </c>
      <c r="C24815">
        <v>1588</v>
      </c>
    </row>
    <row r="24816" spans="1:3" x14ac:dyDescent="0.25">
      <c r="A24816">
        <v>48113</v>
      </c>
      <c r="B24816" s="10">
        <v>44013</v>
      </c>
      <c r="C24816">
        <v>1938</v>
      </c>
    </row>
    <row r="24817" spans="1:3" x14ac:dyDescent="0.25">
      <c r="A24817">
        <v>48113</v>
      </c>
      <c r="B24817" s="10">
        <v>44044</v>
      </c>
      <c r="C24817">
        <v>1660</v>
      </c>
    </row>
    <row r="24818" spans="1:3" x14ac:dyDescent="0.25">
      <c r="A24818">
        <v>48113</v>
      </c>
      <c r="B24818" s="10">
        <v>44075</v>
      </c>
      <c r="C24818">
        <v>1453</v>
      </c>
    </row>
    <row r="24819" spans="1:3" x14ac:dyDescent="0.25">
      <c r="A24819">
        <v>48113</v>
      </c>
      <c r="B24819" s="10">
        <v>44105</v>
      </c>
      <c r="C24819">
        <v>1660</v>
      </c>
    </row>
    <row r="24820" spans="1:3" x14ac:dyDescent="0.25">
      <c r="A24820">
        <v>48113</v>
      </c>
      <c r="B24820" s="10">
        <v>44136</v>
      </c>
      <c r="C24820">
        <v>1874</v>
      </c>
    </row>
    <row r="24821" spans="1:3" x14ac:dyDescent="0.25">
      <c r="A24821">
        <v>48113</v>
      </c>
      <c r="B24821" s="10">
        <v>44166</v>
      </c>
      <c r="C24821">
        <v>2189</v>
      </c>
    </row>
    <row r="24822" spans="1:3" x14ac:dyDescent="0.25">
      <c r="A24822">
        <v>48115</v>
      </c>
      <c r="B24822" s="10">
        <v>43862</v>
      </c>
      <c r="C24822">
        <v>15</v>
      </c>
    </row>
    <row r="24823" spans="1:3" x14ac:dyDescent="0.25">
      <c r="A24823">
        <v>48115</v>
      </c>
      <c r="B24823" s="10">
        <v>43891</v>
      </c>
      <c r="C24823">
        <v>11</v>
      </c>
    </row>
    <row r="24824" spans="1:3" x14ac:dyDescent="0.25">
      <c r="A24824">
        <v>48115</v>
      </c>
      <c r="B24824" s="10">
        <v>43983</v>
      </c>
      <c r="C24824">
        <v>11</v>
      </c>
    </row>
    <row r="24825" spans="1:3" x14ac:dyDescent="0.25">
      <c r="A24825">
        <v>48115</v>
      </c>
      <c r="B24825" s="10">
        <v>44013</v>
      </c>
      <c r="C24825">
        <v>13</v>
      </c>
    </row>
    <row r="24826" spans="1:3" x14ac:dyDescent="0.25">
      <c r="A24826">
        <v>48115</v>
      </c>
      <c r="B24826" s="10">
        <v>44044</v>
      </c>
      <c r="C24826">
        <v>17</v>
      </c>
    </row>
    <row r="24827" spans="1:3" x14ac:dyDescent="0.25">
      <c r="A24827">
        <v>48115</v>
      </c>
      <c r="B24827" s="10">
        <v>44075</v>
      </c>
      <c r="C24827">
        <v>17</v>
      </c>
    </row>
    <row r="24828" spans="1:3" x14ac:dyDescent="0.25">
      <c r="A24828">
        <v>48115</v>
      </c>
      <c r="B24828" s="10">
        <v>44105</v>
      </c>
      <c r="C24828">
        <v>28</v>
      </c>
    </row>
    <row r="24829" spans="1:3" x14ac:dyDescent="0.25">
      <c r="A24829">
        <v>48115</v>
      </c>
      <c r="B24829" s="10">
        <v>44136</v>
      </c>
      <c r="C24829">
        <v>31</v>
      </c>
    </row>
    <row r="24830" spans="1:3" x14ac:dyDescent="0.25">
      <c r="A24830">
        <v>48115</v>
      </c>
      <c r="B24830" s="10">
        <v>44166</v>
      </c>
      <c r="C24830">
        <v>26</v>
      </c>
    </row>
    <row r="24831" spans="1:3" x14ac:dyDescent="0.25">
      <c r="A24831">
        <v>48117</v>
      </c>
      <c r="B24831" s="10">
        <v>43831</v>
      </c>
      <c r="C24831">
        <v>19</v>
      </c>
    </row>
    <row r="24832" spans="1:3" x14ac:dyDescent="0.25">
      <c r="A24832">
        <v>48117</v>
      </c>
      <c r="B24832" s="10">
        <v>43862</v>
      </c>
      <c r="C24832">
        <v>14</v>
      </c>
    </row>
    <row r="24833" spans="1:3" x14ac:dyDescent="0.25">
      <c r="A24833">
        <v>48117</v>
      </c>
      <c r="B24833" s="10">
        <v>43891</v>
      </c>
      <c r="C24833">
        <v>12</v>
      </c>
    </row>
    <row r="24834" spans="1:3" x14ac:dyDescent="0.25">
      <c r="A24834">
        <v>48117</v>
      </c>
      <c r="B24834" s="10">
        <v>43922</v>
      </c>
      <c r="C24834">
        <v>16</v>
      </c>
    </row>
    <row r="24835" spans="1:3" x14ac:dyDescent="0.25">
      <c r="A24835">
        <v>48117</v>
      </c>
      <c r="B24835" s="10">
        <v>43952</v>
      </c>
      <c r="C24835">
        <v>20</v>
      </c>
    </row>
    <row r="24836" spans="1:3" x14ac:dyDescent="0.25">
      <c r="A24836">
        <v>48117</v>
      </c>
      <c r="B24836" s="10">
        <v>44013</v>
      </c>
      <c r="C24836">
        <v>14</v>
      </c>
    </row>
    <row r="24837" spans="1:3" x14ac:dyDescent="0.25">
      <c r="A24837">
        <v>48117</v>
      </c>
      <c r="B24837" s="10">
        <v>44044</v>
      </c>
      <c r="C24837">
        <v>14</v>
      </c>
    </row>
    <row r="24838" spans="1:3" x14ac:dyDescent="0.25">
      <c r="A24838">
        <v>48117</v>
      </c>
      <c r="B24838" s="10">
        <v>44075</v>
      </c>
      <c r="C24838">
        <v>14</v>
      </c>
    </row>
    <row r="24839" spans="1:3" x14ac:dyDescent="0.25">
      <c r="A24839">
        <v>48117</v>
      </c>
      <c r="B24839" s="10">
        <v>44105</v>
      </c>
      <c r="C24839">
        <v>19</v>
      </c>
    </row>
    <row r="24840" spans="1:3" x14ac:dyDescent="0.25">
      <c r="A24840">
        <v>48117</v>
      </c>
      <c r="B24840" s="10">
        <v>44136</v>
      </c>
      <c r="C24840">
        <v>27</v>
      </c>
    </row>
    <row r="24841" spans="1:3" x14ac:dyDescent="0.25">
      <c r="A24841">
        <v>48117</v>
      </c>
      <c r="B24841" s="10">
        <v>44166</v>
      </c>
      <c r="C24841">
        <v>29</v>
      </c>
    </row>
    <row r="24842" spans="1:3" x14ac:dyDescent="0.25">
      <c r="A24842">
        <v>48119</v>
      </c>
      <c r="B24842" s="10">
        <v>44044</v>
      </c>
      <c r="C24842">
        <v>11</v>
      </c>
    </row>
    <row r="24843" spans="1:3" x14ac:dyDescent="0.25">
      <c r="A24843">
        <v>48119</v>
      </c>
      <c r="B24843" s="10">
        <v>44136</v>
      </c>
      <c r="C24843">
        <v>13</v>
      </c>
    </row>
    <row r="24844" spans="1:3" x14ac:dyDescent="0.25">
      <c r="A24844">
        <v>48119</v>
      </c>
      <c r="B24844" s="10">
        <v>44166</v>
      </c>
      <c r="C24844">
        <v>10</v>
      </c>
    </row>
    <row r="24845" spans="1:3" x14ac:dyDescent="0.25">
      <c r="A24845">
        <v>48121</v>
      </c>
      <c r="B24845" s="10">
        <v>43831</v>
      </c>
      <c r="C24845">
        <v>383</v>
      </c>
    </row>
    <row r="24846" spans="1:3" x14ac:dyDescent="0.25">
      <c r="A24846">
        <v>48121</v>
      </c>
      <c r="B24846" s="10">
        <v>43862</v>
      </c>
      <c r="C24846">
        <v>372</v>
      </c>
    </row>
    <row r="24847" spans="1:3" x14ac:dyDescent="0.25">
      <c r="A24847">
        <v>48121</v>
      </c>
      <c r="B24847" s="10">
        <v>43891</v>
      </c>
      <c r="C24847">
        <v>346</v>
      </c>
    </row>
    <row r="24848" spans="1:3" x14ac:dyDescent="0.25">
      <c r="A24848">
        <v>48121</v>
      </c>
      <c r="B24848" s="10">
        <v>43922</v>
      </c>
      <c r="C24848">
        <v>363</v>
      </c>
    </row>
    <row r="24849" spans="1:3" x14ac:dyDescent="0.25">
      <c r="A24849">
        <v>48121</v>
      </c>
      <c r="B24849" s="10">
        <v>43952</v>
      </c>
      <c r="C24849">
        <v>367</v>
      </c>
    </row>
    <row r="24850" spans="1:3" x14ac:dyDescent="0.25">
      <c r="A24850">
        <v>48121</v>
      </c>
      <c r="B24850" s="10">
        <v>43983</v>
      </c>
      <c r="C24850">
        <v>364</v>
      </c>
    </row>
    <row r="24851" spans="1:3" x14ac:dyDescent="0.25">
      <c r="A24851">
        <v>48121</v>
      </c>
      <c r="B24851" s="10">
        <v>44013</v>
      </c>
      <c r="C24851">
        <v>445</v>
      </c>
    </row>
    <row r="24852" spans="1:3" x14ac:dyDescent="0.25">
      <c r="A24852">
        <v>48121</v>
      </c>
      <c r="B24852" s="10">
        <v>44044</v>
      </c>
      <c r="C24852">
        <v>418</v>
      </c>
    </row>
    <row r="24853" spans="1:3" x14ac:dyDescent="0.25">
      <c r="A24853">
        <v>48121</v>
      </c>
      <c r="B24853" s="10">
        <v>44075</v>
      </c>
      <c r="C24853">
        <v>376</v>
      </c>
    </row>
    <row r="24854" spans="1:3" x14ac:dyDescent="0.25">
      <c r="A24854">
        <v>48121</v>
      </c>
      <c r="B24854" s="10">
        <v>44105</v>
      </c>
      <c r="C24854">
        <v>413</v>
      </c>
    </row>
    <row r="24855" spans="1:3" x14ac:dyDescent="0.25">
      <c r="A24855">
        <v>48121</v>
      </c>
      <c r="B24855" s="10">
        <v>44136</v>
      </c>
      <c r="C24855">
        <v>433</v>
      </c>
    </row>
    <row r="24856" spans="1:3" x14ac:dyDescent="0.25">
      <c r="A24856">
        <v>48121</v>
      </c>
      <c r="B24856" s="10">
        <v>44166</v>
      </c>
      <c r="C24856">
        <v>584</v>
      </c>
    </row>
    <row r="24857" spans="1:3" x14ac:dyDescent="0.25">
      <c r="A24857">
        <v>48123</v>
      </c>
      <c r="B24857" s="10">
        <v>43831</v>
      </c>
      <c r="C24857">
        <v>28</v>
      </c>
    </row>
    <row r="24858" spans="1:3" x14ac:dyDescent="0.25">
      <c r="A24858">
        <v>48123</v>
      </c>
      <c r="B24858" s="10">
        <v>43862</v>
      </c>
      <c r="C24858">
        <v>17</v>
      </c>
    </row>
    <row r="24859" spans="1:3" x14ac:dyDescent="0.25">
      <c r="A24859">
        <v>48123</v>
      </c>
      <c r="B24859" s="10">
        <v>43891</v>
      </c>
      <c r="C24859">
        <v>12</v>
      </c>
    </row>
    <row r="24860" spans="1:3" x14ac:dyDescent="0.25">
      <c r="A24860">
        <v>48123</v>
      </c>
      <c r="B24860" s="10">
        <v>43922</v>
      </c>
      <c r="C24860">
        <v>26</v>
      </c>
    </row>
    <row r="24861" spans="1:3" x14ac:dyDescent="0.25">
      <c r="A24861">
        <v>48123</v>
      </c>
      <c r="B24861" s="10">
        <v>43952</v>
      </c>
      <c r="C24861">
        <v>16</v>
      </c>
    </row>
    <row r="24862" spans="1:3" x14ac:dyDescent="0.25">
      <c r="A24862">
        <v>48123</v>
      </c>
      <c r="B24862" s="10">
        <v>43983</v>
      </c>
      <c r="C24862">
        <v>24</v>
      </c>
    </row>
    <row r="24863" spans="1:3" x14ac:dyDescent="0.25">
      <c r="A24863">
        <v>48123</v>
      </c>
      <c r="B24863" s="10">
        <v>44013</v>
      </c>
      <c r="C24863">
        <v>37</v>
      </c>
    </row>
    <row r="24864" spans="1:3" x14ac:dyDescent="0.25">
      <c r="A24864">
        <v>48123</v>
      </c>
      <c r="B24864" s="10">
        <v>44044</v>
      </c>
      <c r="C24864">
        <v>29</v>
      </c>
    </row>
    <row r="24865" spans="1:3" x14ac:dyDescent="0.25">
      <c r="A24865">
        <v>48123</v>
      </c>
      <c r="B24865" s="10">
        <v>44075</v>
      </c>
      <c r="C24865">
        <v>42</v>
      </c>
    </row>
    <row r="24866" spans="1:3" x14ac:dyDescent="0.25">
      <c r="A24866">
        <v>48123</v>
      </c>
      <c r="B24866" s="10">
        <v>44105</v>
      </c>
      <c r="C24866">
        <v>23</v>
      </c>
    </row>
    <row r="24867" spans="1:3" x14ac:dyDescent="0.25">
      <c r="A24867">
        <v>48123</v>
      </c>
      <c r="B24867" s="10">
        <v>44136</v>
      </c>
      <c r="C24867">
        <v>22</v>
      </c>
    </row>
    <row r="24868" spans="1:3" x14ac:dyDescent="0.25">
      <c r="A24868">
        <v>48123</v>
      </c>
      <c r="B24868" s="10">
        <v>44166</v>
      </c>
      <c r="C24868">
        <v>28</v>
      </c>
    </row>
    <row r="24869" spans="1:3" x14ac:dyDescent="0.25">
      <c r="A24869">
        <v>48127</v>
      </c>
      <c r="B24869" s="10">
        <v>43891</v>
      </c>
      <c r="C24869">
        <v>11</v>
      </c>
    </row>
    <row r="24870" spans="1:3" x14ac:dyDescent="0.25">
      <c r="A24870">
        <v>48127</v>
      </c>
      <c r="B24870" s="10">
        <v>43922</v>
      </c>
      <c r="C24870">
        <v>10</v>
      </c>
    </row>
    <row r="24871" spans="1:3" x14ac:dyDescent="0.25">
      <c r="A24871">
        <v>48127</v>
      </c>
      <c r="B24871" s="10">
        <v>44013</v>
      </c>
      <c r="C24871">
        <v>11</v>
      </c>
    </row>
    <row r="24872" spans="1:3" x14ac:dyDescent="0.25">
      <c r="A24872">
        <v>48127</v>
      </c>
      <c r="B24872" s="10">
        <v>44044</v>
      </c>
      <c r="C24872">
        <v>10</v>
      </c>
    </row>
    <row r="24873" spans="1:3" x14ac:dyDescent="0.25">
      <c r="A24873">
        <v>48127</v>
      </c>
      <c r="B24873" s="10">
        <v>44136</v>
      </c>
      <c r="C24873">
        <v>10</v>
      </c>
    </row>
    <row r="24874" spans="1:3" x14ac:dyDescent="0.25">
      <c r="A24874">
        <v>48127</v>
      </c>
      <c r="B24874" s="10">
        <v>44166</v>
      </c>
      <c r="C24874">
        <v>12</v>
      </c>
    </row>
    <row r="24875" spans="1:3" x14ac:dyDescent="0.25">
      <c r="A24875">
        <v>48129</v>
      </c>
      <c r="B24875" s="10">
        <v>44166</v>
      </c>
      <c r="C24875">
        <v>10</v>
      </c>
    </row>
    <row r="24876" spans="1:3" x14ac:dyDescent="0.25">
      <c r="A24876">
        <v>48131</v>
      </c>
      <c r="B24876" s="10">
        <v>43891</v>
      </c>
      <c r="C24876">
        <v>14</v>
      </c>
    </row>
    <row r="24877" spans="1:3" x14ac:dyDescent="0.25">
      <c r="A24877">
        <v>48131</v>
      </c>
      <c r="B24877" s="10">
        <v>43952</v>
      </c>
      <c r="C24877">
        <v>12</v>
      </c>
    </row>
    <row r="24878" spans="1:3" x14ac:dyDescent="0.25">
      <c r="A24878">
        <v>48131</v>
      </c>
      <c r="B24878" s="10">
        <v>44013</v>
      </c>
      <c r="C24878">
        <v>18</v>
      </c>
    </row>
    <row r="24879" spans="1:3" x14ac:dyDescent="0.25">
      <c r="A24879">
        <v>48131</v>
      </c>
      <c r="B24879" s="10">
        <v>44044</v>
      </c>
      <c r="C24879">
        <v>13</v>
      </c>
    </row>
    <row r="24880" spans="1:3" x14ac:dyDescent="0.25">
      <c r="A24880">
        <v>48131</v>
      </c>
      <c r="B24880" s="10">
        <v>44075</v>
      </c>
      <c r="C24880">
        <v>11</v>
      </c>
    </row>
    <row r="24881" spans="1:3" x14ac:dyDescent="0.25">
      <c r="A24881">
        <v>48131</v>
      </c>
      <c r="B24881" s="10">
        <v>44105</v>
      </c>
      <c r="C24881">
        <v>13</v>
      </c>
    </row>
    <row r="24882" spans="1:3" x14ac:dyDescent="0.25">
      <c r="A24882">
        <v>48131</v>
      </c>
      <c r="B24882" s="10">
        <v>44136</v>
      </c>
      <c r="C24882">
        <v>11</v>
      </c>
    </row>
    <row r="24883" spans="1:3" x14ac:dyDescent="0.25">
      <c r="A24883">
        <v>48131</v>
      </c>
      <c r="B24883" s="10">
        <v>44166</v>
      </c>
      <c r="C24883">
        <v>15</v>
      </c>
    </row>
    <row r="24884" spans="1:3" x14ac:dyDescent="0.25">
      <c r="A24884">
        <v>48133</v>
      </c>
      <c r="B24884" s="10">
        <v>43831</v>
      </c>
      <c r="C24884">
        <v>24</v>
      </c>
    </row>
    <row r="24885" spans="1:3" x14ac:dyDescent="0.25">
      <c r="A24885">
        <v>48133</v>
      </c>
      <c r="B24885" s="10">
        <v>43862</v>
      </c>
      <c r="C24885">
        <v>25</v>
      </c>
    </row>
    <row r="24886" spans="1:3" x14ac:dyDescent="0.25">
      <c r="A24886">
        <v>48133</v>
      </c>
      <c r="B24886" s="10">
        <v>43891</v>
      </c>
      <c r="C24886">
        <v>12</v>
      </c>
    </row>
    <row r="24887" spans="1:3" x14ac:dyDescent="0.25">
      <c r="A24887">
        <v>48133</v>
      </c>
      <c r="B24887" s="10">
        <v>43922</v>
      </c>
      <c r="C24887">
        <v>19</v>
      </c>
    </row>
    <row r="24888" spans="1:3" x14ac:dyDescent="0.25">
      <c r="A24888">
        <v>48133</v>
      </c>
      <c r="B24888" s="10">
        <v>43952</v>
      </c>
      <c r="C24888">
        <v>21</v>
      </c>
    </row>
    <row r="24889" spans="1:3" x14ac:dyDescent="0.25">
      <c r="A24889">
        <v>48133</v>
      </c>
      <c r="B24889" s="10">
        <v>43983</v>
      </c>
      <c r="C24889">
        <v>23</v>
      </c>
    </row>
    <row r="24890" spans="1:3" x14ac:dyDescent="0.25">
      <c r="A24890">
        <v>48133</v>
      </c>
      <c r="B24890" s="10">
        <v>44013</v>
      </c>
      <c r="C24890">
        <v>14</v>
      </c>
    </row>
    <row r="24891" spans="1:3" x14ac:dyDescent="0.25">
      <c r="A24891">
        <v>48133</v>
      </c>
      <c r="B24891" s="10">
        <v>44044</v>
      </c>
      <c r="C24891">
        <v>26</v>
      </c>
    </row>
    <row r="24892" spans="1:3" x14ac:dyDescent="0.25">
      <c r="A24892">
        <v>48133</v>
      </c>
      <c r="B24892" s="10">
        <v>44075</v>
      </c>
      <c r="C24892">
        <v>24</v>
      </c>
    </row>
    <row r="24893" spans="1:3" x14ac:dyDescent="0.25">
      <c r="A24893">
        <v>48133</v>
      </c>
      <c r="B24893" s="10">
        <v>44105</v>
      </c>
      <c r="C24893">
        <v>22</v>
      </c>
    </row>
    <row r="24894" spans="1:3" x14ac:dyDescent="0.25">
      <c r="A24894">
        <v>48133</v>
      </c>
      <c r="B24894" s="10">
        <v>44136</v>
      </c>
      <c r="C24894">
        <v>30</v>
      </c>
    </row>
    <row r="24895" spans="1:3" x14ac:dyDescent="0.25">
      <c r="A24895">
        <v>48133</v>
      </c>
      <c r="B24895" s="10">
        <v>44166</v>
      </c>
      <c r="C24895">
        <v>39</v>
      </c>
    </row>
    <row r="24896" spans="1:3" x14ac:dyDescent="0.25">
      <c r="A24896">
        <v>48135</v>
      </c>
      <c r="B24896" s="10">
        <v>43831</v>
      </c>
      <c r="C24896">
        <v>122</v>
      </c>
    </row>
    <row r="24897" spans="1:3" x14ac:dyDescent="0.25">
      <c r="A24897">
        <v>48135</v>
      </c>
      <c r="B24897" s="10">
        <v>43862</v>
      </c>
      <c r="C24897">
        <v>114</v>
      </c>
    </row>
    <row r="24898" spans="1:3" x14ac:dyDescent="0.25">
      <c r="A24898">
        <v>48135</v>
      </c>
      <c r="B24898" s="10">
        <v>43891</v>
      </c>
      <c r="C24898">
        <v>126</v>
      </c>
    </row>
    <row r="24899" spans="1:3" x14ac:dyDescent="0.25">
      <c r="A24899">
        <v>48135</v>
      </c>
      <c r="B24899" s="10">
        <v>43922</v>
      </c>
      <c r="C24899">
        <v>116</v>
      </c>
    </row>
    <row r="24900" spans="1:3" x14ac:dyDescent="0.25">
      <c r="A24900">
        <v>48135</v>
      </c>
      <c r="B24900" s="10">
        <v>43952</v>
      </c>
      <c r="C24900">
        <v>107</v>
      </c>
    </row>
    <row r="24901" spans="1:3" x14ac:dyDescent="0.25">
      <c r="A24901">
        <v>48135</v>
      </c>
      <c r="B24901" s="10">
        <v>43983</v>
      </c>
      <c r="C24901">
        <v>99</v>
      </c>
    </row>
    <row r="24902" spans="1:3" x14ac:dyDescent="0.25">
      <c r="A24902">
        <v>48135</v>
      </c>
      <c r="B24902" s="10">
        <v>44013</v>
      </c>
      <c r="C24902">
        <v>158</v>
      </c>
    </row>
    <row r="24903" spans="1:3" x14ac:dyDescent="0.25">
      <c r="A24903">
        <v>48135</v>
      </c>
      <c r="B24903" s="10">
        <v>44044</v>
      </c>
      <c r="C24903">
        <v>143</v>
      </c>
    </row>
    <row r="24904" spans="1:3" x14ac:dyDescent="0.25">
      <c r="A24904">
        <v>48135</v>
      </c>
      <c r="B24904" s="10">
        <v>44075</v>
      </c>
      <c r="C24904">
        <v>129</v>
      </c>
    </row>
    <row r="24905" spans="1:3" x14ac:dyDescent="0.25">
      <c r="A24905">
        <v>48135</v>
      </c>
      <c r="B24905" s="10">
        <v>44105</v>
      </c>
      <c r="C24905">
        <v>128</v>
      </c>
    </row>
    <row r="24906" spans="1:3" x14ac:dyDescent="0.25">
      <c r="A24906">
        <v>48135</v>
      </c>
      <c r="B24906" s="10">
        <v>44136</v>
      </c>
      <c r="C24906">
        <v>190</v>
      </c>
    </row>
    <row r="24907" spans="1:3" x14ac:dyDescent="0.25">
      <c r="A24907">
        <v>48135</v>
      </c>
      <c r="B24907" s="10">
        <v>44166</v>
      </c>
      <c r="C24907">
        <v>197</v>
      </c>
    </row>
    <row r="24908" spans="1:3" x14ac:dyDescent="0.25">
      <c r="A24908">
        <v>48139</v>
      </c>
      <c r="B24908" s="10">
        <v>43831</v>
      </c>
      <c r="C24908">
        <v>123</v>
      </c>
    </row>
    <row r="24909" spans="1:3" x14ac:dyDescent="0.25">
      <c r="A24909">
        <v>48139</v>
      </c>
      <c r="B24909" s="10">
        <v>43862</v>
      </c>
      <c r="C24909">
        <v>132</v>
      </c>
    </row>
    <row r="24910" spans="1:3" x14ac:dyDescent="0.25">
      <c r="A24910">
        <v>48139</v>
      </c>
      <c r="B24910" s="10">
        <v>43891</v>
      </c>
      <c r="C24910">
        <v>129</v>
      </c>
    </row>
    <row r="24911" spans="1:3" x14ac:dyDescent="0.25">
      <c r="A24911">
        <v>48139</v>
      </c>
      <c r="B24911" s="10">
        <v>43922</v>
      </c>
      <c r="C24911">
        <v>123</v>
      </c>
    </row>
    <row r="24912" spans="1:3" x14ac:dyDescent="0.25">
      <c r="A24912">
        <v>48139</v>
      </c>
      <c r="B24912" s="10">
        <v>43952</v>
      </c>
      <c r="C24912">
        <v>137</v>
      </c>
    </row>
    <row r="24913" spans="1:3" x14ac:dyDescent="0.25">
      <c r="A24913">
        <v>48139</v>
      </c>
      <c r="B24913" s="10">
        <v>43983</v>
      </c>
      <c r="C24913">
        <v>133</v>
      </c>
    </row>
    <row r="24914" spans="1:3" x14ac:dyDescent="0.25">
      <c r="A24914">
        <v>48139</v>
      </c>
      <c r="B24914" s="10">
        <v>44013</v>
      </c>
      <c r="C24914">
        <v>134</v>
      </c>
    </row>
    <row r="24915" spans="1:3" x14ac:dyDescent="0.25">
      <c r="A24915">
        <v>48139</v>
      </c>
      <c r="B24915" s="10">
        <v>44044</v>
      </c>
      <c r="C24915">
        <v>144</v>
      </c>
    </row>
    <row r="24916" spans="1:3" x14ac:dyDescent="0.25">
      <c r="A24916">
        <v>48139</v>
      </c>
      <c r="B24916" s="10">
        <v>44075</v>
      </c>
      <c r="C24916">
        <v>142</v>
      </c>
    </row>
    <row r="24917" spans="1:3" x14ac:dyDescent="0.25">
      <c r="A24917">
        <v>48139</v>
      </c>
      <c r="B24917" s="10">
        <v>44105</v>
      </c>
      <c r="C24917">
        <v>148</v>
      </c>
    </row>
    <row r="24918" spans="1:3" x14ac:dyDescent="0.25">
      <c r="A24918">
        <v>48139</v>
      </c>
      <c r="B24918" s="10">
        <v>44136</v>
      </c>
      <c r="C24918">
        <v>165</v>
      </c>
    </row>
    <row r="24919" spans="1:3" x14ac:dyDescent="0.25">
      <c r="A24919">
        <v>48139</v>
      </c>
      <c r="B24919" s="10">
        <v>44166</v>
      </c>
      <c r="C24919">
        <v>165</v>
      </c>
    </row>
    <row r="24920" spans="1:3" x14ac:dyDescent="0.25">
      <c r="A24920">
        <v>48141</v>
      </c>
      <c r="B24920" s="10">
        <v>43831</v>
      </c>
      <c r="C24920">
        <v>562</v>
      </c>
    </row>
    <row r="24921" spans="1:3" x14ac:dyDescent="0.25">
      <c r="A24921">
        <v>48141</v>
      </c>
      <c r="B24921" s="10">
        <v>43862</v>
      </c>
      <c r="C24921">
        <v>504</v>
      </c>
    </row>
    <row r="24922" spans="1:3" x14ac:dyDescent="0.25">
      <c r="A24922">
        <v>48141</v>
      </c>
      <c r="B24922" s="10">
        <v>43891</v>
      </c>
      <c r="C24922">
        <v>493</v>
      </c>
    </row>
    <row r="24923" spans="1:3" x14ac:dyDescent="0.25">
      <c r="A24923">
        <v>48141</v>
      </c>
      <c r="B24923" s="10">
        <v>43922</v>
      </c>
      <c r="C24923">
        <v>531</v>
      </c>
    </row>
    <row r="24924" spans="1:3" x14ac:dyDescent="0.25">
      <c r="A24924">
        <v>48141</v>
      </c>
      <c r="B24924" s="10">
        <v>43952</v>
      </c>
      <c r="C24924">
        <v>544</v>
      </c>
    </row>
    <row r="24925" spans="1:3" x14ac:dyDescent="0.25">
      <c r="A24925">
        <v>48141</v>
      </c>
      <c r="B24925" s="10">
        <v>43983</v>
      </c>
      <c r="C24925">
        <v>574</v>
      </c>
    </row>
    <row r="24926" spans="1:3" x14ac:dyDescent="0.25">
      <c r="A24926">
        <v>48141</v>
      </c>
      <c r="B24926" s="10">
        <v>44013</v>
      </c>
      <c r="C24926">
        <v>806</v>
      </c>
    </row>
    <row r="24927" spans="1:3" x14ac:dyDescent="0.25">
      <c r="A24927">
        <v>48141</v>
      </c>
      <c r="B24927" s="10">
        <v>44044</v>
      </c>
      <c r="C24927">
        <v>651</v>
      </c>
    </row>
    <row r="24928" spans="1:3" x14ac:dyDescent="0.25">
      <c r="A24928">
        <v>48141</v>
      </c>
      <c r="B24928" s="10">
        <v>44075</v>
      </c>
      <c r="C24928">
        <v>544</v>
      </c>
    </row>
    <row r="24929" spans="1:3" x14ac:dyDescent="0.25">
      <c r="A24929">
        <v>48141</v>
      </c>
      <c r="B24929" s="10">
        <v>44105</v>
      </c>
      <c r="C24929">
        <v>876</v>
      </c>
    </row>
    <row r="24930" spans="1:3" x14ac:dyDescent="0.25">
      <c r="A24930">
        <v>48141</v>
      </c>
      <c r="B24930" s="10">
        <v>44136</v>
      </c>
      <c r="C24930">
        <v>1381</v>
      </c>
    </row>
    <row r="24931" spans="1:3" x14ac:dyDescent="0.25">
      <c r="A24931">
        <v>48141</v>
      </c>
      <c r="B24931" s="10">
        <v>44166</v>
      </c>
      <c r="C24931">
        <v>970</v>
      </c>
    </row>
    <row r="24932" spans="1:3" x14ac:dyDescent="0.25">
      <c r="A24932">
        <v>48143</v>
      </c>
      <c r="B24932" s="10">
        <v>43831</v>
      </c>
      <c r="C24932">
        <v>24</v>
      </c>
    </row>
    <row r="24933" spans="1:3" x14ac:dyDescent="0.25">
      <c r="A24933">
        <v>48143</v>
      </c>
      <c r="B24933" s="10">
        <v>43862</v>
      </c>
      <c r="C24933">
        <v>26</v>
      </c>
    </row>
    <row r="24934" spans="1:3" x14ac:dyDescent="0.25">
      <c r="A24934">
        <v>48143</v>
      </c>
      <c r="B24934" s="10">
        <v>43891</v>
      </c>
      <c r="C24934">
        <v>26</v>
      </c>
    </row>
    <row r="24935" spans="1:3" x14ac:dyDescent="0.25">
      <c r="A24935">
        <v>48143</v>
      </c>
      <c r="B24935" s="10">
        <v>43922</v>
      </c>
      <c r="C24935">
        <v>22</v>
      </c>
    </row>
    <row r="24936" spans="1:3" x14ac:dyDescent="0.25">
      <c r="A24936">
        <v>48143</v>
      </c>
      <c r="B24936" s="10">
        <v>43952</v>
      </c>
      <c r="C24936">
        <v>32</v>
      </c>
    </row>
    <row r="24937" spans="1:3" x14ac:dyDescent="0.25">
      <c r="A24937">
        <v>48143</v>
      </c>
      <c r="B24937" s="10">
        <v>43983</v>
      </c>
      <c r="C24937">
        <v>34</v>
      </c>
    </row>
    <row r="24938" spans="1:3" x14ac:dyDescent="0.25">
      <c r="A24938">
        <v>48143</v>
      </c>
      <c r="B24938" s="10">
        <v>44013</v>
      </c>
      <c r="C24938">
        <v>30</v>
      </c>
    </row>
    <row r="24939" spans="1:3" x14ac:dyDescent="0.25">
      <c r="A24939">
        <v>48143</v>
      </c>
      <c r="B24939" s="10">
        <v>44044</v>
      </c>
      <c r="C24939">
        <v>25</v>
      </c>
    </row>
    <row r="24940" spans="1:3" x14ac:dyDescent="0.25">
      <c r="A24940">
        <v>48143</v>
      </c>
      <c r="B24940" s="10">
        <v>44075</v>
      </c>
      <c r="C24940">
        <v>25</v>
      </c>
    </row>
    <row r="24941" spans="1:3" x14ac:dyDescent="0.25">
      <c r="A24941">
        <v>48143</v>
      </c>
      <c r="B24941" s="10">
        <v>44105</v>
      </c>
      <c r="C24941">
        <v>36</v>
      </c>
    </row>
    <row r="24942" spans="1:3" x14ac:dyDescent="0.25">
      <c r="A24942">
        <v>48143</v>
      </c>
      <c r="B24942" s="10">
        <v>44136</v>
      </c>
      <c r="C24942">
        <v>30</v>
      </c>
    </row>
    <row r="24943" spans="1:3" x14ac:dyDescent="0.25">
      <c r="A24943">
        <v>48143</v>
      </c>
      <c r="B24943" s="10">
        <v>44166</v>
      </c>
      <c r="C24943">
        <v>55</v>
      </c>
    </row>
    <row r="24944" spans="1:3" x14ac:dyDescent="0.25">
      <c r="A24944">
        <v>48145</v>
      </c>
      <c r="B24944" s="10">
        <v>43831</v>
      </c>
      <c r="C24944">
        <v>22</v>
      </c>
    </row>
    <row r="24945" spans="1:3" x14ac:dyDescent="0.25">
      <c r="A24945">
        <v>48145</v>
      </c>
      <c r="B24945" s="10">
        <v>43891</v>
      </c>
      <c r="C24945">
        <v>15</v>
      </c>
    </row>
    <row r="24946" spans="1:3" x14ac:dyDescent="0.25">
      <c r="A24946">
        <v>48145</v>
      </c>
      <c r="B24946" s="10">
        <v>43922</v>
      </c>
      <c r="C24946">
        <v>23</v>
      </c>
    </row>
    <row r="24947" spans="1:3" x14ac:dyDescent="0.25">
      <c r="A24947">
        <v>48145</v>
      </c>
      <c r="B24947" s="10">
        <v>43952</v>
      </c>
      <c r="C24947">
        <v>12</v>
      </c>
    </row>
    <row r="24948" spans="1:3" x14ac:dyDescent="0.25">
      <c r="A24948">
        <v>48145</v>
      </c>
      <c r="B24948" s="10">
        <v>43983</v>
      </c>
      <c r="C24948">
        <v>17</v>
      </c>
    </row>
    <row r="24949" spans="1:3" x14ac:dyDescent="0.25">
      <c r="A24949">
        <v>48145</v>
      </c>
      <c r="B24949" s="10">
        <v>44013</v>
      </c>
      <c r="C24949">
        <v>10</v>
      </c>
    </row>
    <row r="24950" spans="1:3" x14ac:dyDescent="0.25">
      <c r="A24950">
        <v>48145</v>
      </c>
      <c r="B24950" s="10">
        <v>44075</v>
      </c>
      <c r="C24950">
        <v>14</v>
      </c>
    </row>
    <row r="24951" spans="1:3" x14ac:dyDescent="0.25">
      <c r="A24951">
        <v>48145</v>
      </c>
      <c r="B24951" s="10">
        <v>44105</v>
      </c>
      <c r="C24951">
        <v>20</v>
      </c>
    </row>
    <row r="24952" spans="1:3" x14ac:dyDescent="0.25">
      <c r="A24952">
        <v>48145</v>
      </c>
      <c r="B24952" s="10">
        <v>44136</v>
      </c>
      <c r="C24952">
        <v>22</v>
      </c>
    </row>
    <row r="24953" spans="1:3" x14ac:dyDescent="0.25">
      <c r="A24953">
        <v>48145</v>
      </c>
      <c r="B24953" s="10">
        <v>44166</v>
      </c>
      <c r="C24953">
        <v>26</v>
      </c>
    </row>
    <row r="24954" spans="1:3" x14ac:dyDescent="0.25">
      <c r="A24954">
        <v>48147</v>
      </c>
      <c r="B24954" s="10">
        <v>43831</v>
      </c>
      <c r="C24954">
        <v>42</v>
      </c>
    </row>
    <row r="24955" spans="1:3" x14ac:dyDescent="0.25">
      <c r="A24955">
        <v>48147</v>
      </c>
      <c r="B24955" s="10">
        <v>43862</v>
      </c>
      <c r="C24955">
        <v>24</v>
      </c>
    </row>
    <row r="24956" spans="1:3" x14ac:dyDescent="0.25">
      <c r="A24956">
        <v>48147</v>
      </c>
      <c r="B24956" s="10">
        <v>43891</v>
      </c>
      <c r="C24956">
        <v>44</v>
      </c>
    </row>
    <row r="24957" spans="1:3" x14ac:dyDescent="0.25">
      <c r="A24957">
        <v>48147</v>
      </c>
      <c r="B24957" s="10">
        <v>43922</v>
      </c>
      <c r="C24957">
        <v>18</v>
      </c>
    </row>
    <row r="24958" spans="1:3" x14ac:dyDescent="0.25">
      <c r="A24958">
        <v>48147</v>
      </c>
      <c r="B24958" s="10">
        <v>43952</v>
      </c>
      <c r="C24958">
        <v>42</v>
      </c>
    </row>
    <row r="24959" spans="1:3" x14ac:dyDescent="0.25">
      <c r="A24959">
        <v>48147</v>
      </c>
      <c r="B24959" s="10">
        <v>43983</v>
      </c>
      <c r="C24959">
        <v>43</v>
      </c>
    </row>
    <row r="24960" spans="1:3" x14ac:dyDescent="0.25">
      <c r="A24960">
        <v>48147</v>
      </c>
      <c r="B24960" s="10">
        <v>44013</v>
      </c>
      <c r="C24960">
        <v>36</v>
      </c>
    </row>
    <row r="24961" spans="1:3" x14ac:dyDescent="0.25">
      <c r="A24961">
        <v>48147</v>
      </c>
      <c r="B24961" s="10">
        <v>44044</v>
      </c>
      <c r="C24961">
        <v>49</v>
      </c>
    </row>
    <row r="24962" spans="1:3" x14ac:dyDescent="0.25">
      <c r="A24962">
        <v>48147</v>
      </c>
      <c r="B24962" s="10">
        <v>44075</v>
      </c>
      <c r="C24962">
        <v>32</v>
      </c>
    </row>
    <row r="24963" spans="1:3" x14ac:dyDescent="0.25">
      <c r="A24963">
        <v>48147</v>
      </c>
      <c r="B24963" s="10">
        <v>44105</v>
      </c>
      <c r="C24963">
        <v>42</v>
      </c>
    </row>
    <row r="24964" spans="1:3" x14ac:dyDescent="0.25">
      <c r="A24964">
        <v>48147</v>
      </c>
      <c r="B24964" s="10">
        <v>44136</v>
      </c>
      <c r="C24964">
        <v>57</v>
      </c>
    </row>
    <row r="24965" spans="1:3" x14ac:dyDescent="0.25">
      <c r="A24965">
        <v>48147</v>
      </c>
      <c r="B24965" s="10">
        <v>44166</v>
      </c>
      <c r="C24965">
        <v>64</v>
      </c>
    </row>
    <row r="24966" spans="1:3" x14ac:dyDescent="0.25">
      <c r="A24966">
        <v>48149</v>
      </c>
      <c r="B24966" s="10">
        <v>43831</v>
      </c>
      <c r="C24966">
        <v>25</v>
      </c>
    </row>
    <row r="24967" spans="1:3" x14ac:dyDescent="0.25">
      <c r="A24967">
        <v>48149</v>
      </c>
      <c r="B24967" s="10">
        <v>43862</v>
      </c>
      <c r="C24967">
        <v>30</v>
      </c>
    </row>
    <row r="24968" spans="1:3" x14ac:dyDescent="0.25">
      <c r="A24968">
        <v>48149</v>
      </c>
      <c r="B24968" s="10">
        <v>43891</v>
      </c>
      <c r="C24968">
        <v>26</v>
      </c>
    </row>
    <row r="24969" spans="1:3" x14ac:dyDescent="0.25">
      <c r="A24969">
        <v>48149</v>
      </c>
      <c r="B24969" s="10">
        <v>43922</v>
      </c>
      <c r="C24969">
        <v>31</v>
      </c>
    </row>
    <row r="24970" spans="1:3" x14ac:dyDescent="0.25">
      <c r="A24970">
        <v>48149</v>
      </c>
      <c r="B24970" s="10">
        <v>43952</v>
      </c>
      <c r="C24970">
        <v>30</v>
      </c>
    </row>
    <row r="24971" spans="1:3" x14ac:dyDescent="0.25">
      <c r="A24971">
        <v>48149</v>
      </c>
      <c r="B24971" s="10">
        <v>43983</v>
      </c>
      <c r="C24971">
        <v>37</v>
      </c>
    </row>
    <row r="24972" spans="1:3" x14ac:dyDescent="0.25">
      <c r="A24972">
        <v>48149</v>
      </c>
      <c r="B24972" s="10">
        <v>44013</v>
      </c>
      <c r="C24972">
        <v>35</v>
      </c>
    </row>
    <row r="24973" spans="1:3" x14ac:dyDescent="0.25">
      <c r="A24973">
        <v>48149</v>
      </c>
      <c r="B24973" s="10">
        <v>44044</v>
      </c>
      <c r="C24973">
        <v>28</v>
      </c>
    </row>
    <row r="24974" spans="1:3" x14ac:dyDescent="0.25">
      <c r="A24974">
        <v>48149</v>
      </c>
      <c r="B24974" s="10">
        <v>44075</v>
      </c>
      <c r="C24974">
        <v>27</v>
      </c>
    </row>
    <row r="24975" spans="1:3" x14ac:dyDescent="0.25">
      <c r="A24975">
        <v>48149</v>
      </c>
      <c r="B24975" s="10">
        <v>44105</v>
      </c>
      <c r="C24975">
        <v>27</v>
      </c>
    </row>
    <row r="24976" spans="1:3" x14ac:dyDescent="0.25">
      <c r="A24976">
        <v>48149</v>
      </c>
      <c r="B24976" s="10">
        <v>44136</v>
      </c>
      <c r="C24976">
        <v>33</v>
      </c>
    </row>
    <row r="24977" spans="1:3" x14ac:dyDescent="0.25">
      <c r="A24977">
        <v>48149</v>
      </c>
      <c r="B24977" s="10">
        <v>44166</v>
      </c>
      <c r="C24977">
        <v>49</v>
      </c>
    </row>
    <row r="24978" spans="1:3" x14ac:dyDescent="0.25">
      <c r="A24978">
        <v>48151</v>
      </c>
      <c r="B24978" s="10">
        <v>43891</v>
      </c>
      <c r="C24978">
        <v>10</v>
      </c>
    </row>
    <row r="24979" spans="1:3" x14ac:dyDescent="0.25">
      <c r="A24979">
        <v>48151</v>
      </c>
      <c r="B24979" s="10">
        <v>44166</v>
      </c>
      <c r="C24979">
        <v>13</v>
      </c>
    </row>
    <row r="24980" spans="1:3" x14ac:dyDescent="0.25">
      <c r="A24980">
        <v>48153</v>
      </c>
      <c r="B24980" s="10">
        <v>43831</v>
      </c>
      <c r="C24980">
        <v>12</v>
      </c>
    </row>
    <row r="24981" spans="1:3" x14ac:dyDescent="0.25">
      <c r="A24981">
        <v>48153</v>
      </c>
      <c r="B24981" s="10">
        <v>43952</v>
      </c>
      <c r="C24981">
        <v>10</v>
      </c>
    </row>
    <row r="24982" spans="1:3" x14ac:dyDescent="0.25">
      <c r="A24982">
        <v>48153</v>
      </c>
      <c r="B24982" s="10">
        <v>44013</v>
      </c>
      <c r="C24982">
        <v>13</v>
      </c>
    </row>
    <row r="24983" spans="1:3" x14ac:dyDescent="0.25">
      <c r="A24983">
        <v>48153</v>
      </c>
      <c r="B24983" s="10">
        <v>44044</v>
      </c>
      <c r="C24983">
        <v>10</v>
      </c>
    </row>
    <row r="24984" spans="1:3" x14ac:dyDescent="0.25">
      <c r="A24984">
        <v>48153</v>
      </c>
      <c r="B24984" s="10">
        <v>44105</v>
      </c>
      <c r="C24984">
        <v>11</v>
      </c>
    </row>
    <row r="24985" spans="1:3" x14ac:dyDescent="0.25">
      <c r="A24985">
        <v>48153</v>
      </c>
      <c r="B24985" s="10">
        <v>44136</v>
      </c>
      <c r="C24985">
        <v>18</v>
      </c>
    </row>
    <row r="24986" spans="1:3" x14ac:dyDescent="0.25">
      <c r="A24986">
        <v>48157</v>
      </c>
      <c r="B24986" s="10">
        <v>43831</v>
      </c>
      <c r="C24986">
        <v>356</v>
      </c>
    </row>
    <row r="24987" spans="1:3" x14ac:dyDescent="0.25">
      <c r="A24987">
        <v>48157</v>
      </c>
      <c r="B24987" s="10">
        <v>43862</v>
      </c>
      <c r="C24987">
        <v>345</v>
      </c>
    </row>
    <row r="24988" spans="1:3" x14ac:dyDescent="0.25">
      <c r="A24988">
        <v>48157</v>
      </c>
      <c r="B24988" s="10">
        <v>43891</v>
      </c>
      <c r="C24988">
        <v>356</v>
      </c>
    </row>
    <row r="24989" spans="1:3" x14ac:dyDescent="0.25">
      <c r="A24989">
        <v>48157</v>
      </c>
      <c r="B24989" s="10">
        <v>43922</v>
      </c>
      <c r="C24989">
        <v>325</v>
      </c>
    </row>
    <row r="24990" spans="1:3" x14ac:dyDescent="0.25">
      <c r="A24990">
        <v>48157</v>
      </c>
      <c r="B24990" s="10">
        <v>43952</v>
      </c>
      <c r="C24990">
        <v>324</v>
      </c>
    </row>
    <row r="24991" spans="1:3" x14ac:dyDescent="0.25">
      <c r="A24991">
        <v>48157</v>
      </c>
      <c r="B24991" s="10">
        <v>43983</v>
      </c>
      <c r="C24991">
        <v>370</v>
      </c>
    </row>
    <row r="24992" spans="1:3" x14ac:dyDescent="0.25">
      <c r="A24992">
        <v>48157</v>
      </c>
      <c r="B24992" s="10">
        <v>44013</v>
      </c>
      <c r="C24992">
        <v>500</v>
      </c>
    </row>
    <row r="24993" spans="1:3" x14ac:dyDescent="0.25">
      <c r="A24993">
        <v>48157</v>
      </c>
      <c r="B24993" s="10">
        <v>44044</v>
      </c>
      <c r="C24993">
        <v>444</v>
      </c>
    </row>
    <row r="24994" spans="1:3" x14ac:dyDescent="0.25">
      <c r="A24994">
        <v>48157</v>
      </c>
      <c r="B24994" s="10">
        <v>44075</v>
      </c>
      <c r="C24994">
        <v>342</v>
      </c>
    </row>
    <row r="24995" spans="1:3" x14ac:dyDescent="0.25">
      <c r="A24995">
        <v>48157</v>
      </c>
      <c r="B24995" s="10">
        <v>44105</v>
      </c>
      <c r="C24995">
        <v>403</v>
      </c>
    </row>
    <row r="24996" spans="1:3" x14ac:dyDescent="0.25">
      <c r="A24996">
        <v>48157</v>
      </c>
      <c r="B24996" s="10">
        <v>44136</v>
      </c>
      <c r="C24996">
        <v>347</v>
      </c>
    </row>
    <row r="24997" spans="1:3" x14ac:dyDescent="0.25">
      <c r="A24997">
        <v>48157</v>
      </c>
      <c r="B24997" s="10">
        <v>44166</v>
      </c>
      <c r="C24997">
        <v>453</v>
      </c>
    </row>
    <row r="24998" spans="1:3" x14ac:dyDescent="0.25">
      <c r="A24998">
        <v>48159</v>
      </c>
      <c r="B24998" s="10">
        <v>43831</v>
      </c>
      <c r="C24998">
        <v>15</v>
      </c>
    </row>
    <row r="24999" spans="1:3" x14ac:dyDescent="0.25">
      <c r="A24999">
        <v>48159</v>
      </c>
      <c r="B24999" s="10">
        <v>43891</v>
      </c>
      <c r="C24999">
        <v>11</v>
      </c>
    </row>
    <row r="25000" spans="1:3" x14ac:dyDescent="0.25">
      <c r="A25000">
        <v>48159</v>
      </c>
      <c r="B25000" s="10">
        <v>43952</v>
      </c>
      <c r="C25000">
        <v>12</v>
      </c>
    </row>
    <row r="25001" spans="1:3" x14ac:dyDescent="0.25">
      <c r="A25001">
        <v>48159</v>
      </c>
      <c r="B25001" s="10">
        <v>43983</v>
      </c>
      <c r="C25001">
        <v>12</v>
      </c>
    </row>
    <row r="25002" spans="1:3" x14ac:dyDescent="0.25">
      <c r="A25002">
        <v>48159</v>
      </c>
      <c r="B25002" s="10">
        <v>44013</v>
      </c>
      <c r="C25002">
        <v>21</v>
      </c>
    </row>
    <row r="25003" spans="1:3" x14ac:dyDescent="0.25">
      <c r="A25003">
        <v>48159</v>
      </c>
      <c r="B25003" s="10">
        <v>44044</v>
      </c>
      <c r="C25003">
        <v>12</v>
      </c>
    </row>
    <row r="25004" spans="1:3" x14ac:dyDescent="0.25">
      <c r="A25004">
        <v>48159</v>
      </c>
      <c r="B25004" s="10">
        <v>44075</v>
      </c>
      <c r="C25004">
        <v>19</v>
      </c>
    </row>
    <row r="25005" spans="1:3" x14ac:dyDescent="0.25">
      <c r="A25005">
        <v>48159</v>
      </c>
      <c r="B25005" s="10">
        <v>44105</v>
      </c>
      <c r="C25005">
        <v>10</v>
      </c>
    </row>
    <row r="25006" spans="1:3" x14ac:dyDescent="0.25">
      <c r="A25006">
        <v>48159</v>
      </c>
      <c r="B25006" s="10">
        <v>44136</v>
      </c>
      <c r="C25006">
        <v>14</v>
      </c>
    </row>
    <row r="25007" spans="1:3" x14ac:dyDescent="0.25">
      <c r="A25007">
        <v>48159</v>
      </c>
      <c r="B25007" s="10">
        <v>44166</v>
      </c>
      <c r="C25007">
        <v>17</v>
      </c>
    </row>
    <row r="25008" spans="1:3" x14ac:dyDescent="0.25">
      <c r="A25008">
        <v>48161</v>
      </c>
      <c r="B25008" s="10">
        <v>43831</v>
      </c>
      <c r="C25008">
        <v>23</v>
      </c>
    </row>
    <row r="25009" spans="1:3" x14ac:dyDescent="0.25">
      <c r="A25009">
        <v>48161</v>
      </c>
      <c r="B25009" s="10">
        <v>43862</v>
      </c>
      <c r="C25009">
        <v>13</v>
      </c>
    </row>
    <row r="25010" spans="1:3" x14ac:dyDescent="0.25">
      <c r="A25010">
        <v>48161</v>
      </c>
      <c r="B25010" s="10">
        <v>43891</v>
      </c>
      <c r="C25010">
        <v>24</v>
      </c>
    </row>
    <row r="25011" spans="1:3" x14ac:dyDescent="0.25">
      <c r="A25011">
        <v>48161</v>
      </c>
      <c r="B25011" s="10">
        <v>43922</v>
      </c>
      <c r="C25011">
        <v>20</v>
      </c>
    </row>
    <row r="25012" spans="1:3" x14ac:dyDescent="0.25">
      <c r="A25012">
        <v>48161</v>
      </c>
      <c r="B25012" s="10">
        <v>43952</v>
      </c>
      <c r="C25012">
        <v>21</v>
      </c>
    </row>
    <row r="25013" spans="1:3" x14ac:dyDescent="0.25">
      <c r="A25013">
        <v>48161</v>
      </c>
      <c r="B25013" s="10">
        <v>43983</v>
      </c>
      <c r="C25013">
        <v>26</v>
      </c>
    </row>
    <row r="25014" spans="1:3" x14ac:dyDescent="0.25">
      <c r="A25014">
        <v>48161</v>
      </c>
      <c r="B25014" s="10">
        <v>44013</v>
      </c>
      <c r="C25014">
        <v>12</v>
      </c>
    </row>
    <row r="25015" spans="1:3" x14ac:dyDescent="0.25">
      <c r="A25015">
        <v>48161</v>
      </c>
      <c r="B25015" s="10">
        <v>44044</v>
      </c>
      <c r="C25015">
        <v>22</v>
      </c>
    </row>
    <row r="25016" spans="1:3" x14ac:dyDescent="0.25">
      <c r="A25016">
        <v>48161</v>
      </c>
      <c r="B25016" s="10">
        <v>44075</v>
      </c>
      <c r="C25016">
        <v>24</v>
      </c>
    </row>
    <row r="25017" spans="1:3" x14ac:dyDescent="0.25">
      <c r="A25017">
        <v>48161</v>
      </c>
      <c r="B25017" s="10">
        <v>44105</v>
      </c>
      <c r="C25017">
        <v>21</v>
      </c>
    </row>
    <row r="25018" spans="1:3" x14ac:dyDescent="0.25">
      <c r="A25018">
        <v>48161</v>
      </c>
      <c r="B25018" s="10">
        <v>44136</v>
      </c>
      <c r="C25018">
        <v>32</v>
      </c>
    </row>
    <row r="25019" spans="1:3" x14ac:dyDescent="0.25">
      <c r="A25019">
        <v>48161</v>
      </c>
      <c r="B25019" s="10">
        <v>44166</v>
      </c>
      <c r="C25019">
        <v>43</v>
      </c>
    </row>
    <row r="25020" spans="1:3" x14ac:dyDescent="0.25">
      <c r="A25020">
        <v>48163</v>
      </c>
      <c r="B25020" s="10">
        <v>43831</v>
      </c>
      <c r="C25020">
        <v>14</v>
      </c>
    </row>
    <row r="25021" spans="1:3" x14ac:dyDescent="0.25">
      <c r="A25021">
        <v>48163</v>
      </c>
      <c r="B25021" s="10">
        <v>43862</v>
      </c>
      <c r="C25021">
        <v>20</v>
      </c>
    </row>
    <row r="25022" spans="1:3" x14ac:dyDescent="0.25">
      <c r="A25022">
        <v>48163</v>
      </c>
      <c r="B25022" s="10">
        <v>43891</v>
      </c>
      <c r="C25022">
        <v>16</v>
      </c>
    </row>
    <row r="25023" spans="1:3" x14ac:dyDescent="0.25">
      <c r="A25023">
        <v>48163</v>
      </c>
      <c r="B25023" s="10">
        <v>43922</v>
      </c>
      <c r="C25023">
        <v>20</v>
      </c>
    </row>
    <row r="25024" spans="1:3" x14ac:dyDescent="0.25">
      <c r="A25024">
        <v>48163</v>
      </c>
      <c r="B25024" s="10">
        <v>43983</v>
      </c>
      <c r="C25024">
        <v>10</v>
      </c>
    </row>
    <row r="25025" spans="1:3" x14ac:dyDescent="0.25">
      <c r="A25025">
        <v>48163</v>
      </c>
      <c r="B25025" s="10">
        <v>44013</v>
      </c>
      <c r="C25025">
        <v>17</v>
      </c>
    </row>
    <row r="25026" spans="1:3" x14ac:dyDescent="0.25">
      <c r="A25026">
        <v>48163</v>
      </c>
      <c r="B25026" s="10">
        <v>44044</v>
      </c>
      <c r="C25026">
        <v>13</v>
      </c>
    </row>
    <row r="25027" spans="1:3" x14ac:dyDescent="0.25">
      <c r="A25027">
        <v>48163</v>
      </c>
      <c r="B25027" s="10">
        <v>44075</v>
      </c>
      <c r="C25027">
        <v>13</v>
      </c>
    </row>
    <row r="25028" spans="1:3" x14ac:dyDescent="0.25">
      <c r="A25028">
        <v>48163</v>
      </c>
      <c r="B25028" s="10">
        <v>44105</v>
      </c>
      <c r="C25028">
        <v>21</v>
      </c>
    </row>
    <row r="25029" spans="1:3" x14ac:dyDescent="0.25">
      <c r="A25029">
        <v>48163</v>
      </c>
      <c r="B25029" s="10">
        <v>44136</v>
      </c>
      <c r="C25029">
        <v>15</v>
      </c>
    </row>
    <row r="25030" spans="1:3" x14ac:dyDescent="0.25">
      <c r="A25030">
        <v>48163</v>
      </c>
      <c r="B25030" s="10">
        <v>44166</v>
      </c>
      <c r="C25030">
        <v>28</v>
      </c>
    </row>
    <row r="25031" spans="1:3" x14ac:dyDescent="0.25">
      <c r="A25031">
        <v>48165</v>
      </c>
      <c r="B25031" s="10">
        <v>43831</v>
      </c>
      <c r="C25031">
        <v>11</v>
      </c>
    </row>
    <row r="25032" spans="1:3" x14ac:dyDescent="0.25">
      <c r="A25032">
        <v>48165</v>
      </c>
      <c r="B25032" s="10">
        <v>43952</v>
      </c>
      <c r="C25032">
        <v>14</v>
      </c>
    </row>
    <row r="25033" spans="1:3" x14ac:dyDescent="0.25">
      <c r="A25033">
        <v>48165</v>
      </c>
      <c r="B25033" s="10">
        <v>43983</v>
      </c>
      <c r="C25033">
        <v>16</v>
      </c>
    </row>
    <row r="25034" spans="1:3" x14ac:dyDescent="0.25">
      <c r="A25034">
        <v>48165</v>
      </c>
      <c r="B25034" s="10">
        <v>44013</v>
      </c>
      <c r="C25034">
        <v>10</v>
      </c>
    </row>
    <row r="25035" spans="1:3" x14ac:dyDescent="0.25">
      <c r="A25035">
        <v>48165</v>
      </c>
      <c r="B25035" s="10">
        <v>44044</v>
      </c>
      <c r="C25035">
        <v>16</v>
      </c>
    </row>
    <row r="25036" spans="1:3" x14ac:dyDescent="0.25">
      <c r="A25036">
        <v>48165</v>
      </c>
      <c r="B25036" s="10">
        <v>44105</v>
      </c>
      <c r="C25036">
        <v>18</v>
      </c>
    </row>
    <row r="25037" spans="1:3" x14ac:dyDescent="0.25">
      <c r="A25037">
        <v>48165</v>
      </c>
      <c r="B25037" s="10">
        <v>44136</v>
      </c>
      <c r="C25037">
        <v>25</v>
      </c>
    </row>
    <row r="25038" spans="1:3" x14ac:dyDescent="0.25">
      <c r="A25038">
        <v>48165</v>
      </c>
      <c r="B25038" s="10">
        <v>44166</v>
      </c>
      <c r="C25038">
        <v>25</v>
      </c>
    </row>
    <row r="25039" spans="1:3" x14ac:dyDescent="0.25">
      <c r="A25039">
        <v>48167</v>
      </c>
      <c r="B25039" s="10">
        <v>43831</v>
      </c>
      <c r="C25039">
        <v>238</v>
      </c>
    </row>
    <row r="25040" spans="1:3" x14ac:dyDescent="0.25">
      <c r="A25040">
        <v>48167</v>
      </c>
      <c r="B25040" s="10">
        <v>43862</v>
      </c>
      <c r="C25040">
        <v>246</v>
      </c>
    </row>
    <row r="25041" spans="1:3" x14ac:dyDescent="0.25">
      <c r="A25041">
        <v>48167</v>
      </c>
      <c r="B25041" s="10">
        <v>43891</v>
      </c>
      <c r="C25041">
        <v>248</v>
      </c>
    </row>
    <row r="25042" spans="1:3" x14ac:dyDescent="0.25">
      <c r="A25042">
        <v>48167</v>
      </c>
      <c r="B25042" s="10">
        <v>43922</v>
      </c>
      <c r="C25042">
        <v>274</v>
      </c>
    </row>
    <row r="25043" spans="1:3" x14ac:dyDescent="0.25">
      <c r="A25043">
        <v>48167</v>
      </c>
      <c r="B25043" s="10">
        <v>43952</v>
      </c>
      <c r="C25043">
        <v>254</v>
      </c>
    </row>
    <row r="25044" spans="1:3" x14ac:dyDescent="0.25">
      <c r="A25044">
        <v>48167</v>
      </c>
      <c r="B25044" s="10">
        <v>43983</v>
      </c>
      <c r="C25044">
        <v>283</v>
      </c>
    </row>
    <row r="25045" spans="1:3" x14ac:dyDescent="0.25">
      <c r="A25045">
        <v>48167</v>
      </c>
      <c r="B25045" s="10">
        <v>44013</v>
      </c>
      <c r="C25045">
        <v>363</v>
      </c>
    </row>
    <row r="25046" spans="1:3" x14ac:dyDescent="0.25">
      <c r="A25046">
        <v>48167</v>
      </c>
      <c r="B25046" s="10">
        <v>44044</v>
      </c>
      <c r="C25046">
        <v>273</v>
      </c>
    </row>
    <row r="25047" spans="1:3" x14ac:dyDescent="0.25">
      <c r="A25047">
        <v>48167</v>
      </c>
      <c r="B25047" s="10">
        <v>44075</v>
      </c>
      <c r="C25047">
        <v>288</v>
      </c>
    </row>
    <row r="25048" spans="1:3" x14ac:dyDescent="0.25">
      <c r="A25048">
        <v>48167</v>
      </c>
      <c r="B25048" s="10">
        <v>44105</v>
      </c>
      <c r="C25048">
        <v>267</v>
      </c>
    </row>
    <row r="25049" spans="1:3" x14ac:dyDescent="0.25">
      <c r="A25049">
        <v>48167</v>
      </c>
      <c r="B25049" s="10">
        <v>44136</v>
      </c>
      <c r="C25049">
        <v>276</v>
      </c>
    </row>
    <row r="25050" spans="1:3" x14ac:dyDescent="0.25">
      <c r="A25050">
        <v>48167</v>
      </c>
      <c r="B25050" s="10">
        <v>44166</v>
      </c>
      <c r="C25050">
        <v>337</v>
      </c>
    </row>
    <row r="25051" spans="1:3" x14ac:dyDescent="0.25">
      <c r="A25051">
        <v>48169</v>
      </c>
      <c r="B25051" s="10">
        <v>44105</v>
      </c>
      <c r="C25051">
        <v>10</v>
      </c>
    </row>
    <row r="25052" spans="1:3" x14ac:dyDescent="0.25">
      <c r="A25052">
        <v>48169</v>
      </c>
      <c r="B25052" s="10">
        <v>44136</v>
      </c>
      <c r="C25052">
        <v>10</v>
      </c>
    </row>
    <row r="25053" spans="1:3" x14ac:dyDescent="0.25">
      <c r="A25053">
        <v>48171</v>
      </c>
      <c r="B25053" s="10">
        <v>43831</v>
      </c>
      <c r="C25053">
        <v>30</v>
      </c>
    </row>
    <row r="25054" spans="1:3" x14ac:dyDescent="0.25">
      <c r="A25054">
        <v>48171</v>
      </c>
      <c r="B25054" s="10">
        <v>43862</v>
      </c>
      <c r="C25054">
        <v>30</v>
      </c>
    </row>
    <row r="25055" spans="1:3" x14ac:dyDescent="0.25">
      <c r="A25055">
        <v>48171</v>
      </c>
      <c r="B25055" s="10">
        <v>43891</v>
      </c>
      <c r="C25055">
        <v>35</v>
      </c>
    </row>
    <row r="25056" spans="1:3" x14ac:dyDescent="0.25">
      <c r="A25056">
        <v>48171</v>
      </c>
      <c r="B25056" s="10">
        <v>43922</v>
      </c>
      <c r="C25056">
        <v>28</v>
      </c>
    </row>
    <row r="25057" spans="1:3" x14ac:dyDescent="0.25">
      <c r="A25057">
        <v>48171</v>
      </c>
      <c r="B25057" s="10">
        <v>43952</v>
      </c>
      <c r="C25057">
        <v>34</v>
      </c>
    </row>
    <row r="25058" spans="1:3" x14ac:dyDescent="0.25">
      <c r="A25058">
        <v>48171</v>
      </c>
      <c r="B25058" s="10">
        <v>43983</v>
      </c>
      <c r="C25058">
        <v>31</v>
      </c>
    </row>
    <row r="25059" spans="1:3" x14ac:dyDescent="0.25">
      <c r="A25059">
        <v>48171</v>
      </c>
      <c r="B25059" s="10">
        <v>44013</v>
      </c>
      <c r="C25059">
        <v>34</v>
      </c>
    </row>
    <row r="25060" spans="1:3" x14ac:dyDescent="0.25">
      <c r="A25060">
        <v>48171</v>
      </c>
      <c r="B25060" s="10">
        <v>44044</v>
      </c>
      <c r="C25060">
        <v>35</v>
      </c>
    </row>
    <row r="25061" spans="1:3" x14ac:dyDescent="0.25">
      <c r="A25061">
        <v>48171</v>
      </c>
      <c r="B25061" s="10">
        <v>44075</v>
      </c>
      <c r="C25061">
        <v>30</v>
      </c>
    </row>
    <row r="25062" spans="1:3" x14ac:dyDescent="0.25">
      <c r="A25062">
        <v>48171</v>
      </c>
      <c r="B25062" s="10">
        <v>44105</v>
      </c>
      <c r="C25062">
        <v>21</v>
      </c>
    </row>
    <row r="25063" spans="1:3" x14ac:dyDescent="0.25">
      <c r="A25063">
        <v>48171</v>
      </c>
      <c r="B25063" s="10">
        <v>44136</v>
      </c>
      <c r="C25063">
        <v>39</v>
      </c>
    </row>
    <row r="25064" spans="1:3" x14ac:dyDescent="0.25">
      <c r="A25064">
        <v>48171</v>
      </c>
      <c r="B25064" s="10">
        <v>44166</v>
      </c>
      <c r="C25064">
        <v>42</v>
      </c>
    </row>
    <row r="25065" spans="1:3" x14ac:dyDescent="0.25">
      <c r="A25065">
        <v>48175</v>
      </c>
      <c r="B25065" s="10">
        <v>44166</v>
      </c>
      <c r="C25065">
        <v>11</v>
      </c>
    </row>
    <row r="25066" spans="1:3" x14ac:dyDescent="0.25">
      <c r="A25066">
        <v>48177</v>
      </c>
      <c r="B25066" s="10">
        <v>43831</v>
      </c>
      <c r="C25066">
        <v>23</v>
      </c>
    </row>
    <row r="25067" spans="1:3" x14ac:dyDescent="0.25">
      <c r="A25067">
        <v>48177</v>
      </c>
      <c r="B25067" s="10">
        <v>43862</v>
      </c>
      <c r="C25067">
        <v>15</v>
      </c>
    </row>
    <row r="25068" spans="1:3" x14ac:dyDescent="0.25">
      <c r="A25068">
        <v>48177</v>
      </c>
      <c r="B25068" s="10">
        <v>43891</v>
      </c>
      <c r="C25068">
        <v>15</v>
      </c>
    </row>
    <row r="25069" spans="1:3" x14ac:dyDescent="0.25">
      <c r="A25069">
        <v>48177</v>
      </c>
      <c r="B25069" s="10">
        <v>43922</v>
      </c>
      <c r="C25069">
        <v>27</v>
      </c>
    </row>
    <row r="25070" spans="1:3" x14ac:dyDescent="0.25">
      <c r="A25070">
        <v>48177</v>
      </c>
      <c r="B25070" s="10">
        <v>43952</v>
      </c>
      <c r="C25070">
        <v>15</v>
      </c>
    </row>
    <row r="25071" spans="1:3" x14ac:dyDescent="0.25">
      <c r="A25071">
        <v>48177</v>
      </c>
      <c r="B25071" s="10">
        <v>43983</v>
      </c>
      <c r="C25071">
        <v>26</v>
      </c>
    </row>
    <row r="25072" spans="1:3" x14ac:dyDescent="0.25">
      <c r="A25072">
        <v>48177</v>
      </c>
      <c r="B25072" s="10">
        <v>44013</v>
      </c>
      <c r="C25072">
        <v>21</v>
      </c>
    </row>
    <row r="25073" spans="1:3" x14ac:dyDescent="0.25">
      <c r="A25073">
        <v>48177</v>
      </c>
      <c r="B25073" s="10">
        <v>44044</v>
      </c>
      <c r="C25073">
        <v>28</v>
      </c>
    </row>
    <row r="25074" spans="1:3" x14ac:dyDescent="0.25">
      <c r="A25074">
        <v>48177</v>
      </c>
      <c r="B25074" s="10">
        <v>44075</v>
      </c>
      <c r="C25074">
        <v>33</v>
      </c>
    </row>
    <row r="25075" spans="1:3" x14ac:dyDescent="0.25">
      <c r="A25075">
        <v>48177</v>
      </c>
      <c r="B25075" s="10">
        <v>44105</v>
      </c>
      <c r="C25075">
        <v>17</v>
      </c>
    </row>
    <row r="25076" spans="1:3" x14ac:dyDescent="0.25">
      <c r="A25076">
        <v>48177</v>
      </c>
      <c r="B25076" s="10">
        <v>44136</v>
      </c>
      <c r="C25076">
        <v>19</v>
      </c>
    </row>
    <row r="25077" spans="1:3" x14ac:dyDescent="0.25">
      <c r="A25077">
        <v>48177</v>
      </c>
      <c r="B25077" s="10">
        <v>44166</v>
      </c>
      <c r="C25077">
        <v>21</v>
      </c>
    </row>
    <row r="25078" spans="1:3" x14ac:dyDescent="0.25">
      <c r="A25078">
        <v>48179</v>
      </c>
      <c r="B25078" s="10">
        <v>43831</v>
      </c>
      <c r="C25078">
        <v>30</v>
      </c>
    </row>
    <row r="25079" spans="1:3" x14ac:dyDescent="0.25">
      <c r="A25079">
        <v>48179</v>
      </c>
      <c r="B25079" s="10">
        <v>43862</v>
      </c>
      <c r="C25079">
        <v>21</v>
      </c>
    </row>
    <row r="25080" spans="1:3" x14ac:dyDescent="0.25">
      <c r="A25080">
        <v>48179</v>
      </c>
      <c r="B25080" s="10">
        <v>43891</v>
      </c>
      <c r="C25080">
        <v>20</v>
      </c>
    </row>
    <row r="25081" spans="1:3" x14ac:dyDescent="0.25">
      <c r="A25081">
        <v>48179</v>
      </c>
      <c r="B25081" s="10">
        <v>43922</v>
      </c>
      <c r="C25081">
        <v>21</v>
      </c>
    </row>
    <row r="25082" spans="1:3" x14ac:dyDescent="0.25">
      <c r="A25082">
        <v>48179</v>
      </c>
      <c r="B25082" s="10">
        <v>43952</v>
      </c>
      <c r="C25082">
        <v>22</v>
      </c>
    </row>
    <row r="25083" spans="1:3" x14ac:dyDescent="0.25">
      <c r="A25083">
        <v>48179</v>
      </c>
      <c r="B25083" s="10">
        <v>43983</v>
      </c>
      <c r="C25083">
        <v>16</v>
      </c>
    </row>
    <row r="25084" spans="1:3" x14ac:dyDescent="0.25">
      <c r="A25084">
        <v>48179</v>
      </c>
      <c r="B25084" s="10">
        <v>44013</v>
      </c>
      <c r="C25084">
        <v>23</v>
      </c>
    </row>
    <row r="25085" spans="1:3" x14ac:dyDescent="0.25">
      <c r="A25085">
        <v>48179</v>
      </c>
      <c r="B25085" s="10">
        <v>44044</v>
      </c>
      <c r="C25085">
        <v>30</v>
      </c>
    </row>
    <row r="25086" spans="1:3" x14ac:dyDescent="0.25">
      <c r="A25086">
        <v>48179</v>
      </c>
      <c r="B25086" s="10">
        <v>44075</v>
      </c>
      <c r="C25086">
        <v>15</v>
      </c>
    </row>
    <row r="25087" spans="1:3" x14ac:dyDescent="0.25">
      <c r="A25087">
        <v>48179</v>
      </c>
      <c r="B25087" s="10">
        <v>44105</v>
      </c>
      <c r="C25087">
        <v>26</v>
      </c>
    </row>
    <row r="25088" spans="1:3" x14ac:dyDescent="0.25">
      <c r="A25088">
        <v>48179</v>
      </c>
      <c r="B25088" s="10">
        <v>44136</v>
      </c>
      <c r="C25088">
        <v>39</v>
      </c>
    </row>
    <row r="25089" spans="1:3" x14ac:dyDescent="0.25">
      <c r="A25089">
        <v>48179</v>
      </c>
      <c r="B25089" s="10">
        <v>44166</v>
      </c>
      <c r="C25089">
        <v>33</v>
      </c>
    </row>
    <row r="25090" spans="1:3" x14ac:dyDescent="0.25">
      <c r="A25090">
        <v>48181</v>
      </c>
      <c r="B25090" s="10">
        <v>43831</v>
      </c>
      <c r="C25090">
        <v>141</v>
      </c>
    </row>
    <row r="25091" spans="1:3" x14ac:dyDescent="0.25">
      <c r="A25091">
        <v>48181</v>
      </c>
      <c r="B25091" s="10">
        <v>43862</v>
      </c>
      <c r="C25091">
        <v>121</v>
      </c>
    </row>
    <row r="25092" spans="1:3" x14ac:dyDescent="0.25">
      <c r="A25092">
        <v>48181</v>
      </c>
      <c r="B25092" s="10">
        <v>43891</v>
      </c>
      <c r="C25092">
        <v>129</v>
      </c>
    </row>
    <row r="25093" spans="1:3" x14ac:dyDescent="0.25">
      <c r="A25093">
        <v>48181</v>
      </c>
      <c r="B25093" s="10">
        <v>43922</v>
      </c>
      <c r="C25093">
        <v>129</v>
      </c>
    </row>
    <row r="25094" spans="1:3" x14ac:dyDescent="0.25">
      <c r="A25094">
        <v>48181</v>
      </c>
      <c r="B25094" s="10">
        <v>43952</v>
      </c>
      <c r="C25094">
        <v>125</v>
      </c>
    </row>
    <row r="25095" spans="1:3" x14ac:dyDescent="0.25">
      <c r="A25095">
        <v>48181</v>
      </c>
      <c r="B25095" s="10">
        <v>43983</v>
      </c>
      <c r="C25095">
        <v>139</v>
      </c>
    </row>
    <row r="25096" spans="1:3" x14ac:dyDescent="0.25">
      <c r="A25096">
        <v>48181</v>
      </c>
      <c r="B25096" s="10">
        <v>44013</v>
      </c>
      <c r="C25096">
        <v>144</v>
      </c>
    </row>
    <row r="25097" spans="1:3" x14ac:dyDescent="0.25">
      <c r="A25097">
        <v>48181</v>
      </c>
      <c r="B25097" s="10">
        <v>44044</v>
      </c>
      <c r="C25097">
        <v>156</v>
      </c>
    </row>
    <row r="25098" spans="1:3" x14ac:dyDescent="0.25">
      <c r="A25098">
        <v>48181</v>
      </c>
      <c r="B25098" s="10">
        <v>44075</v>
      </c>
      <c r="C25098">
        <v>163</v>
      </c>
    </row>
    <row r="25099" spans="1:3" x14ac:dyDescent="0.25">
      <c r="A25099">
        <v>48181</v>
      </c>
      <c r="B25099" s="10">
        <v>44105</v>
      </c>
      <c r="C25099">
        <v>178</v>
      </c>
    </row>
    <row r="25100" spans="1:3" x14ac:dyDescent="0.25">
      <c r="A25100">
        <v>48181</v>
      </c>
      <c r="B25100" s="10">
        <v>44136</v>
      </c>
      <c r="C25100">
        <v>170</v>
      </c>
    </row>
    <row r="25101" spans="1:3" x14ac:dyDescent="0.25">
      <c r="A25101">
        <v>48181</v>
      </c>
      <c r="B25101" s="10">
        <v>44166</v>
      </c>
      <c r="C25101">
        <v>200</v>
      </c>
    </row>
    <row r="25102" spans="1:3" x14ac:dyDescent="0.25">
      <c r="A25102">
        <v>48183</v>
      </c>
      <c r="B25102" s="10">
        <v>43831</v>
      </c>
      <c r="C25102">
        <v>121</v>
      </c>
    </row>
    <row r="25103" spans="1:3" x14ac:dyDescent="0.25">
      <c r="A25103">
        <v>48183</v>
      </c>
      <c r="B25103" s="10">
        <v>43862</v>
      </c>
      <c r="C25103">
        <v>117</v>
      </c>
    </row>
    <row r="25104" spans="1:3" x14ac:dyDescent="0.25">
      <c r="A25104">
        <v>48183</v>
      </c>
      <c r="B25104" s="10">
        <v>43891</v>
      </c>
      <c r="C25104">
        <v>129</v>
      </c>
    </row>
    <row r="25105" spans="1:3" x14ac:dyDescent="0.25">
      <c r="A25105">
        <v>48183</v>
      </c>
      <c r="B25105" s="10">
        <v>43922</v>
      </c>
      <c r="C25105">
        <v>124</v>
      </c>
    </row>
    <row r="25106" spans="1:3" x14ac:dyDescent="0.25">
      <c r="A25106">
        <v>48183</v>
      </c>
      <c r="B25106" s="10">
        <v>43952</v>
      </c>
      <c r="C25106">
        <v>117</v>
      </c>
    </row>
    <row r="25107" spans="1:3" x14ac:dyDescent="0.25">
      <c r="A25107">
        <v>48183</v>
      </c>
      <c r="B25107" s="10">
        <v>43983</v>
      </c>
      <c r="C25107">
        <v>131</v>
      </c>
    </row>
    <row r="25108" spans="1:3" x14ac:dyDescent="0.25">
      <c r="A25108">
        <v>48183</v>
      </c>
      <c r="B25108" s="10">
        <v>44013</v>
      </c>
      <c r="C25108">
        <v>139</v>
      </c>
    </row>
    <row r="25109" spans="1:3" x14ac:dyDescent="0.25">
      <c r="A25109">
        <v>48183</v>
      </c>
      <c r="B25109" s="10">
        <v>44044</v>
      </c>
      <c r="C25109">
        <v>162</v>
      </c>
    </row>
    <row r="25110" spans="1:3" x14ac:dyDescent="0.25">
      <c r="A25110">
        <v>48183</v>
      </c>
      <c r="B25110" s="10">
        <v>44075</v>
      </c>
      <c r="C25110">
        <v>129</v>
      </c>
    </row>
    <row r="25111" spans="1:3" x14ac:dyDescent="0.25">
      <c r="A25111">
        <v>48183</v>
      </c>
      <c r="B25111" s="10">
        <v>44105</v>
      </c>
      <c r="C25111">
        <v>120</v>
      </c>
    </row>
    <row r="25112" spans="1:3" x14ac:dyDescent="0.25">
      <c r="A25112">
        <v>48183</v>
      </c>
      <c r="B25112" s="10">
        <v>44136</v>
      </c>
      <c r="C25112">
        <v>153</v>
      </c>
    </row>
    <row r="25113" spans="1:3" x14ac:dyDescent="0.25">
      <c r="A25113">
        <v>48183</v>
      </c>
      <c r="B25113" s="10">
        <v>44166</v>
      </c>
      <c r="C25113">
        <v>200</v>
      </c>
    </row>
    <row r="25114" spans="1:3" x14ac:dyDescent="0.25">
      <c r="A25114">
        <v>48185</v>
      </c>
      <c r="B25114" s="10">
        <v>43831</v>
      </c>
      <c r="C25114">
        <v>21</v>
      </c>
    </row>
    <row r="25115" spans="1:3" x14ac:dyDescent="0.25">
      <c r="A25115">
        <v>48185</v>
      </c>
      <c r="B25115" s="10">
        <v>43862</v>
      </c>
      <c r="C25115">
        <v>20</v>
      </c>
    </row>
    <row r="25116" spans="1:3" x14ac:dyDescent="0.25">
      <c r="A25116">
        <v>48185</v>
      </c>
      <c r="B25116" s="10">
        <v>43891</v>
      </c>
      <c r="C25116">
        <v>19</v>
      </c>
    </row>
    <row r="25117" spans="1:3" x14ac:dyDescent="0.25">
      <c r="A25117">
        <v>48185</v>
      </c>
      <c r="B25117" s="10">
        <v>43922</v>
      </c>
      <c r="C25117">
        <v>21</v>
      </c>
    </row>
    <row r="25118" spans="1:3" x14ac:dyDescent="0.25">
      <c r="A25118">
        <v>48185</v>
      </c>
      <c r="B25118" s="10">
        <v>43952</v>
      </c>
      <c r="C25118">
        <v>40</v>
      </c>
    </row>
    <row r="25119" spans="1:3" x14ac:dyDescent="0.25">
      <c r="A25119">
        <v>48185</v>
      </c>
      <c r="B25119" s="10">
        <v>43983</v>
      </c>
      <c r="C25119">
        <v>41</v>
      </c>
    </row>
    <row r="25120" spans="1:3" x14ac:dyDescent="0.25">
      <c r="A25120">
        <v>48185</v>
      </c>
      <c r="B25120" s="10">
        <v>44013</v>
      </c>
      <c r="C25120">
        <v>34</v>
      </c>
    </row>
    <row r="25121" spans="1:3" x14ac:dyDescent="0.25">
      <c r="A25121">
        <v>48185</v>
      </c>
      <c r="B25121" s="10">
        <v>44044</v>
      </c>
      <c r="C25121">
        <v>35</v>
      </c>
    </row>
    <row r="25122" spans="1:3" x14ac:dyDescent="0.25">
      <c r="A25122">
        <v>48185</v>
      </c>
      <c r="B25122" s="10">
        <v>44075</v>
      </c>
      <c r="C25122">
        <v>30</v>
      </c>
    </row>
    <row r="25123" spans="1:3" x14ac:dyDescent="0.25">
      <c r="A25123">
        <v>48185</v>
      </c>
      <c r="B25123" s="10">
        <v>44105</v>
      </c>
      <c r="C25123">
        <v>30</v>
      </c>
    </row>
    <row r="25124" spans="1:3" x14ac:dyDescent="0.25">
      <c r="A25124">
        <v>48185</v>
      </c>
      <c r="B25124" s="10">
        <v>44136</v>
      </c>
      <c r="C25124">
        <v>28</v>
      </c>
    </row>
    <row r="25125" spans="1:3" x14ac:dyDescent="0.25">
      <c r="A25125">
        <v>48185</v>
      </c>
      <c r="B25125" s="10">
        <v>44166</v>
      </c>
      <c r="C25125">
        <v>36</v>
      </c>
    </row>
    <row r="25126" spans="1:3" x14ac:dyDescent="0.25">
      <c r="A25126">
        <v>48187</v>
      </c>
      <c r="B25126" s="10">
        <v>43831</v>
      </c>
      <c r="C25126">
        <v>111</v>
      </c>
    </row>
    <row r="25127" spans="1:3" x14ac:dyDescent="0.25">
      <c r="A25127">
        <v>48187</v>
      </c>
      <c r="B25127" s="10">
        <v>43862</v>
      </c>
      <c r="C25127">
        <v>100</v>
      </c>
    </row>
    <row r="25128" spans="1:3" x14ac:dyDescent="0.25">
      <c r="A25128">
        <v>48187</v>
      </c>
      <c r="B25128" s="10">
        <v>43891</v>
      </c>
      <c r="C25128">
        <v>110</v>
      </c>
    </row>
    <row r="25129" spans="1:3" x14ac:dyDescent="0.25">
      <c r="A25129">
        <v>48187</v>
      </c>
      <c r="B25129" s="10">
        <v>43922</v>
      </c>
      <c r="C25129">
        <v>89</v>
      </c>
    </row>
    <row r="25130" spans="1:3" x14ac:dyDescent="0.25">
      <c r="A25130">
        <v>48187</v>
      </c>
      <c r="B25130" s="10">
        <v>43952</v>
      </c>
      <c r="C25130">
        <v>100</v>
      </c>
    </row>
    <row r="25131" spans="1:3" x14ac:dyDescent="0.25">
      <c r="A25131">
        <v>48187</v>
      </c>
      <c r="B25131" s="10">
        <v>43983</v>
      </c>
      <c r="C25131">
        <v>105</v>
      </c>
    </row>
    <row r="25132" spans="1:3" x14ac:dyDescent="0.25">
      <c r="A25132">
        <v>48187</v>
      </c>
      <c r="B25132" s="10">
        <v>44013</v>
      </c>
      <c r="C25132">
        <v>159</v>
      </c>
    </row>
    <row r="25133" spans="1:3" x14ac:dyDescent="0.25">
      <c r="A25133">
        <v>48187</v>
      </c>
      <c r="B25133" s="10">
        <v>44044</v>
      </c>
      <c r="C25133">
        <v>130</v>
      </c>
    </row>
    <row r="25134" spans="1:3" x14ac:dyDescent="0.25">
      <c r="A25134">
        <v>48187</v>
      </c>
      <c r="B25134" s="10">
        <v>44075</v>
      </c>
      <c r="C25134">
        <v>114</v>
      </c>
    </row>
    <row r="25135" spans="1:3" x14ac:dyDescent="0.25">
      <c r="A25135">
        <v>48187</v>
      </c>
      <c r="B25135" s="10">
        <v>44105</v>
      </c>
      <c r="C25135">
        <v>114</v>
      </c>
    </row>
    <row r="25136" spans="1:3" x14ac:dyDescent="0.25">
      <c r="A25136">
        <v>48187</v>
      </c>
      <c r="B25136" s="10">
        <v>44136</v>
      </c>
      <c r="C25136">
        <v>93</v>
      </c>
    </row>
    <row r="25137" spans="1:3" x14ac:dyDescent="0.25">
      <c r="A25137">
        <v>48187</v>
      </c>
      <c r="B25137" s="10">
        <v>44166</v>
      </c>
      <c r="C25137">
        <v>155</v>
      </c>
    </row>
    <row r="25138" spans="1:3" x14ac:dyDescent="0.25">
      <c r="A25138">
        <v>48189</v>
      </c>
      <c r="B25138" s="10">
        <v>43831</v>
      </c>
      <c r="C25138">
        <v>28</v>
      </c>
    </row>
    <row r="25139" spans="1:3" x14ac:dyDescent="0.25">
      <c r="A25139">
        <v>48189</v>
      </c>
      <c r="B25139" s="10">
        <v>43862</v>
      </c>
      <c r="C25139">
        <v>34</v>
      </c>
    </row>
    <row r="25140" spans="1:3" x14ac:dyDescent="0.25">
      <c r="A25140">
        <v>48189</v>
      </c>
      <c r="B25140" s="10">
        <v>43891</v>
      </c>
      <c r="C25140">
        <v>21</v>
      </c>
    </row>
    <row r="25141" spans="1:3" x14ac:dyDescent="0.25">
      <c r="A25141">
        <v>48189</v>
      </c>
      <c r="B25141" s="10">
        <v>43922</v>
      </c>
      <c r="C25141">
        <v>31</v>
      </c>
    </row>
    <row r="25142" spans="1:3" x14ac:dyDescent="0.25">
      <c r="A25142">
        <v>48189</v>
      </c>
      <c r="B25142" s="10">
        <v>43952</v>
      </c>
      <c r="C25142">
        <v>20</v>
      </c>
    </row>
    <row r="25143" spans="1:3" x14ac:dyDescent="0.25">
      <c r="A25143">
        <v>48189</v>
      </c>
      <c r="B25143" s="10">
        <v>43983</v>
      </c>
      <c r="C25143">
        <v>20</v>
      </c>
    </row>
    <row r="25144" spans="1:3" x14ac:dyDescent="0.25">
      <c r="A25144">
        <v>48189</v>
      </c>
      <c r="B25144" s="10">
        <v>44013</v>
      </c>
      <c r="C25144">
        <v>41</v>
      </c>
    </row>
    <row r="25145" spans="1:3" x14ac:dyDescent="0.25">
      <c r="A25145">
        <v>48189</v>
      </c>
      <c r="B25145" s="10">
        <v>44044</v>
      </c>
      <c r="C25145">
        <v>60</v>
      </c>
    </row>
    <row r="25146" spans="1:3" x14ac:dyDescent="0.25">
      <c r="A25146">
        <v>48189</v>
      </c>
      <c r="B25146" s="10">
        <v>44075</v>
      </c>
      <c r="C25146">
        <v>30</v>
      </c>
    </row>
    <row r="25147" spans="1:3" x14ac:dyDescent="0.25">
      <c r="A25147">
        <v>48189</v>
      </c>
      <c r="B25147" s="10">
        <v>44105</v>
      </c>
      <c r="C25147">
        <v>40</v>
      </c>
    </row>
    <row r="25148" spans="1:3" x14ac:dyDescent="0.25">
      <c r="A25148">
        <v>48189</v>
      </c>
      <c r="B25148" s="10">
        <v>44136</v>
      </c>
      <c r="C25148">
        <v>67</v>
      </c>
    </row>
    <row r="25149" spans="1:3" x14ac:dyDescent="0.25">
      <c r="A25149">
        <v>48189</v>
      </c>
      <c r="B25149" s="10">
        <v>44166</v>
      </c>
      <c r="C25149">
        <v>62</v>
      </c>
    </row>
    <row r="25150" spans="1:3" x14ac:dyDescent="0.25">
      <c r="A25150">
        <v>48191</v>
      </c>
      <c r="B25150" s="10">
        <v>44166</v>
      </c>
      <c r="C25150">
        <v>11</v>
      </c>
    </row>
    <row r="25151" spans="1:3" x14ac:dyDescent="0.25">
      <c r="A25151">
        <v>48193</v>
      </c>
      <c r="B25151" s="10">
        <v>43831</v>
      </c>
      <c r="C25151">
        <v>11</v>
      </c>
    </row>
    <row r="25152" spans="1:3" x14ac:dyDescent="0.25">
      <c r="A25152">
        <v>48193</v>
      </c>
      <c r="B25152" s="10">
        <v>44013</v>
      </c>
      <c r="C25152">
        <v>16</v>
      </c>
    </row>
    <row r="25153" spans="1:3" x14ac:dyDescent="0.25">
      <c r="A25153">
        <v>48193</v>
      </c>
      <c r="B25153" s="10">
        <v>44105</v>
      </c>
      <c r="C25153">
        <v>18</v>
      </c>
    </row>
    <row r="25154" spans="1:3" x14ac:dyDescent="0.25">
      <c r="A25154">
        <v>48193</v>
      </c>
      <c r="B25154" s="10">
        <v>44136</v>
      </c>
      <c r="C25154">
        <v>10</v>
      </c>
    </row>
    <row r="25155" spans="1:3" x14ac:dyDescent="0.25">
      <c r="A25155">
        <v>48193</v>
      </c>
      <c r="B25155" s="10">
        <v>44166</v>
      </c>
      <c r="C25155">
        <v>18</v>
      </c>
    </row>
    <row r="25156" spans="1:3" x14ac:dyDescent="0.25">
      <c r="A25156">
        <v>48195</v>
      </c>
      <c r="B25156" s="10">
        <v>44166</v>
      </c>
      <c r="C25156">
        <v>13</v>
      </c>
    </row>
    <row r="25157" spans="1:3" x14ac:dy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48197</v>
      </c>
      <c r="B25158" s="10">
        <v>44136</v>
      </c>
      <c r="C25158">
        <v>12</v>
      </c>
    </row>
    <row r="25159" spans="1:3" x14ac:dyDescent="0.25">
      <c r="A25159">
        <v>48197</v>
      </c>
      <c r="B25159" s="10">
        <v>44166</v>
      </c>
      <c r="C25159">
        <v>11</v>
      </c>
    </row>
    <row r="25160" spans="1:3" x14ac:dyDescent="0.25">
      <c r="A25160">
        <v>48199</v>
      </c>
      <c r="B25160" s="10">
        <v>43831</v>
      </c>
      <c r="C25160">
        <v>46</v>
      </c>
    </row>
    <row r="25161" spans="1:3" x14ac:dyDescent="0.25">
      <c r="A25161">
        <v>48199</v>
      </c>
      <c r="B25161" s="10">
        <v>43862</v>
      </c>
      <c r="C25161">
        <v>50</v>
      </c>
    </row>
    <row r="25162" spans="1:3" x14ac:dyDescent="0.25">
      <c r="A25162">
        <v>48199</v>
      </c>
      <c r="B25162" s="10">
        <v>43891</v>
      </c>
      <c r="C25162">
        <v>51</v>
      </c>
    </row>
    <row r="25163" spans="1:3" x14ac:dyDescent="0.25">
      <c r="A25163">
        <v>48199</v>
      </c>
      <c r="B25163" s="10">
        <v>43922</v>
      </c>
      <c r="C25163">
        <v>53</v>
      </c>
    </row>
    <row r="25164" spans="1:3" x14ac:dyDescent="0.25">
      <c r="A25164">
        <v>48199</v>
      </c>
      <c r="B25164" s="10">
        <v>43952</v>
      </c>
      <c r="C25164">
        <v>52</v>
      </c>
    </row>
    <row r="25165" spans="1:3" x14ac:dyDescent="0.25">
      <c r="A25165">
        <v>48199</v>
      </c>
      <c r="B25165" s="10">
        <v>43983</v>
      </c>
      <c r="C25165">
        <v>65</v>
      </c>
    </row>
    <row r="25166" spans="1:3" x14ac:dyDescent="0.25">
      <c r="A25166">
        <v>48199</v>
      </c>
      <c r="B25166" s="10">
        <v>44013</v>
      </c>
      <c r="C25166">
        <v>64</v>
      </c>
    </row>
    <row r="25167" spans="1:3" x14ac:dyDescent="0.25">
      <c r="A25167">
        <v>48199</v>
      </c>
      <c r="B25167" s="10">
        <v>44044</v>
      </c>
      <c r="C25167">
        <v>70</v>
      </c>
    </row>
    <row r="25168" spans="1:3" x14ac:dyDescent="0.25">
      <c r="A25168">
        <v>48199</v>
      </c>
      <c r="B25168" s="10">
        <v>44075</v>
      </c>
      <c r="C25168">
        <v>52</v>
      </c>
    </row>
    <row r="25169" spans="1:3" x14ac:dyDescent="0.25">
      <c r="A25169">
        <v>48199</v>
      </c>
      <c r="B25169" s="10">
        <v>44105</v>
      </c>
      <c r="C25169">
        <v>58</v>
      </c>
    </row>
    <row r="25170" spans="1:3" x14ac:dyDescent="0.25">
      <c r="A25170">
        <v>48199</v>
      </c>
      <c r="B25170" s="10">
        <v>44136</v>
      </c>
      <c r="C25170">
        <v>50</v>
      </c>
    </row>
    <row r="25171" spans="1:3" x14ac:dyDescent="0.25">
      <c r="A25171">
        <v>48199</v>
      </c>
      <c r="B25171" s="10">
        <v>44166</v>
      </c>
      <c r="C25171">
        <v>59</v>
      </c>
    </row>
    <row r="25172" spans="1:3" x14ac:dyDescent="0.25">
      <c r="A25172">
        <v>48201</v>
      </c>
      <c r="B25172" s="10">
        <v>43831</v>
      </c>
      <c r="C25172">
        <v>2401</v>
      </c>
    </row>
    <row r="25173" spans="1:3" x14ac:dyDescent="0.25">
      <c r="A25173">
        <v>48201</v>
      </c>
      <c r="B25173" s="10">
        <v>43862</v>
      </c>
      <c r="C25173">
        <v>2197</v>
      </c>
    </row>
    <row r="25174" spans="1:3" x14ac:dyDescent="0.25">
      <c r="A25174">
        <v>48201</v>
      </c>
      <c r="B25174" s="10">
        <v>43891</v>
      </c>
      <c r="C25174">
        <v>2566</v>
      </c>
    </row>
    <row r="25175" spans="1:3" x14ac:dyDescent="0.25">
      <c r="A25175">
        <v>48201</v>
      </c>
      <c r="B25175" s="10">
        <v>43922</v>
      </c>
      <c r="C25175">
        <v>2542</v>
      </c>
    </row>
    <row r="25176" spans="1:3" x14ac:dyDescent="0.25">
      <c r="A25176">
        <v>48201</v>
      </c>
      <c r="B25176" s="10">
        <v>43952</v>
      </c>
      <c r="C25176">
        <v>2516</v>
      </c>
    </row>
    <row r="25177" spans="1:3" x14ac:dyDescent="0.25">
      <c r="A25177">
        <v>48201</v>
      </c>
      <c r="B25177" s="10">
        <v>43983</v>
      </c>
      <c r="C25177">
        <v>2711</v>
      </c>
    </row>
    <row r="25178" spans="1:3" x14ac:dyDescent="0.25">
      <c r="A25178">
        <v>48201</v>
      </c>
      <c r="B25178" s="10">
        <v>44013</v>
      </c>
      <c r="C25178">
        <v>3844</v>
      </c>
    </row>
    <row r="25179" spans="1:3" x14ac:dyDescent="0.25">
      <c r="A25179">
        <v>48201</v>
      </c>
      <c r="B25179" s="10">
        <v>44044</v>
      </c>
      <c r="C25179">
        <v>3238</v>
      </c>
    </row>
    <row r="25180" spans="1:3" x14ac:dyDescent="0.25">
      <c r="A25180">
        <v>48201</v>
      </c>
      <c r="B25180" s="10">
        <v>44075</v>
      </c>
      <c r="C25180">
        <v>2581</v>
      </c>
    </row>
    <row r="25181" spans="1:3" x14ac:dyDescent="0.25">
      <c r="A25181">
        <v>48201</v>
      </c>
      <c r="B25181" s="10">
        <v>44105</v>
      </c>
      <c r="C25181">
        <v>2614</v>
      </c>
    </row>
    <row r="25182" spans="1:3" x14ac:dyDescent="0.25">
      <c r="A25182">
        <v>48201</v>
      </c>
      <c r="B25182" s="10">
        <v>44136</v>
      </c>
      <c r="C25182">
        <v>2691</v>
      </c>
    </row>
    <row r="25183" spans="1:3" x14ac:dyDescent="0.25">
      <c r="A25183">
        <v>48201</v>
      </c>
      <c r="B25183" s="10">
        <v>44166</v>
      </c>
      <c r="C25183">
        <v>3085</v>
      </c>
    </row>
    <row r="25184" spans="1:3" x14ac:dyDescent="0.25">
      <c r="A25184">
        <v>48203</v>
      </c>
      <c r="B25184" s="10">
        <v>43831</v>
      </c>
      <c r="C25184">
        <v>63</v>
      </c>
    </row>
    <row r="25185" spans="1:3" x14ac:dyDescent="0.25">
      <c r="A25185">
        <v>48203</v>
      </c>
      <c r="B25185" s="10">
        <v>43862</v>
      </c>
      <c r="C25185">
        <v>57</v>
      </c>
    </row>
    <row r="25186" spans="1:3" x14ac:dyDescent="0.25">
      <c r="A25186">
        <v>48203</v>
      </c>
      <c r="B25186" s="10">
        <v>43891</v>
      </c>
      <c r="C25186">
        <v>50</v>
      </c>
    </row>
    <row r="25187" spans="1:3" x14ac:dyDescent="0.25">
      <c r="A25187">
        <v>48203</v>
      </c>
      <c r="B25187" s="10">
        <v>43922</v>
      </c>
      <c r="C25187">
        <v>79</v>
      </c>
    </row>
    <row r="25188" spans="1:3" x14ac:dyDescent="0.25">
      <c r="A25188">
        <v>48203</v>
      </c>
      <c r="B25188" s="10">
        <v>43952</v>
      </c>
      <c r="C25188">
        <v>65</v>
      </c>
    </row>
    <row r="25189" spans="1:3" x14ac:dyDescent="0.25">
      <c r="A25189">
        <v>48203</v>
      </c>
      <c r="B25189" s="10">
        <v>43983</v>
      </c>
      <c r="C25189">
        <v>54</v>
      </c>
    </row>
    <row r="25190" spans="1:3" x14ac:dyDescent="0.25">
      <c r="A25190">
        <v>48203</v>
      </c>
      <c r="B25190" s="10">
        <v>44013</v>
      </c>
      <c r="C25190">
        <v>52</v>
      </c>
    </row>
    <row r="25191" spans="1:3" x14ac:dyDescent="0.25">
      <c r="A25191">
        <v>48203</v>
      </c>
      <c r="B25191" s="10">
        <v>44044</v>
      </c>
      <c r="C25191">
        <v>86</v>
      </c>
    </row>
    <row r="25192" spans="1:3" x14ac:dyDescent="0.25">
      <c r="A25192">
        <v>48203</v>
      </c>
      <c r="B25192" s="10">
        <v>44075</v>
      </c>
      <c r="C25192">
        <v>53</v>
      </c>
    </row>
    <row r="25193" spans="1:3" x14ac:dyDescent="0.25">
      <c r="A25193">
        <v>48203</v>
      </c>
      <c r="B25193" s="10">
        <v>44105</v>
      </c>
      <c r="C25193">
        <v>81</v>
      </c>
    </row>
    <row r="25194" spans="1:3" x14ac:dyDescent="0.25">
      <c r="A25194">
        <v>48203</v>
      </c>
      <c r="B25194" s="10">
        <v>44136</v>
      </c>
      <c r="C25194">
        <v>63</v>
      </c>
    </row>
    <row r="25195" spans="1:3" x14ac:dyDescent="0.25">
      <c r="A25195">
        <v>48203</v>
      </c>
      <c r="B25195" s="10">
        <v>44166</v>
      </c>
      <c r="C25195">
        <v>86</v>
      </c>
    </row>
    <row r="25196" spans="1:3" x14ac:dyDescent="0.25">
      <c r="A25196">
        <v>48207</v>
      </c>
      <c r="B25196" s="10">
        <v>43831</v>
      </c>
      <c r="C25196">
        <v>10</v>
      </c>
    </row>
    <row r="25197" spans="1:3" x14ac:dyDescent="0.25">
      <c r="A25197">
        <v>48207</v>
      </c>
      <c r="B25197" s="10">
        <v>44136</v>
      </c>
      <c r="C25197">
        <v>12</v>
      </c>
    </row>
    <row r="25198" spans="1:3" x14ac:dyDescent="0.25">
      <c r="A25198">
        <v>48207</v>
      </c>
      <c r="B25198" s="10">
        <v>44166</v>
      </c>
      <c r="C25198">
        <v>16</v>
      </c>
    </row>
    <row r="25199" spans="1:3" x14ac:dyDescent="0.25">
      <c r="A25199">
        <v>48209</v>
      </c>
      <c r="B25199" s="10">
        <v>43831</v>
      </c>
      <c r="C25199">
        <v>106</v>
      </c>
    </row>
    <row r="25200" spans="1:3" x14ac:dyDescent="0.25">
      <c r="A25200">
        <v>48209</v>
      </c>
      <c r="B25200" s="10">
        <v>43862</v>
      </c>
      <c r="C25200">
        <v>102</v>
      </c>
    </row>
    <row r="25201" spans="1:3" x14ac:dyDescent="0.25">
      <c r="A25201">
        <v>48209</v>
      </c>
      <c r="B25201" s="10">
        <v>43891</v>
      </c>
      <c r="C25201">
        <v>105</v>
      </c>
    </row>
    <row r="25202" spans="1:3" x14ac:dyDescent="0.25">
      <c r="A25202">
        <v>48209</v>
      </c>
      <c r="B25202" s="10">
        <v>43922</v>
      </c>
      <c r="C25202">
        <v>102</v>
      </c>
    </row>
    <row r="25203" spans="1:3" x14ac:dyDescent="0.25">
      <c r="A25203">
        <v>48209</v>
      </c>
      <c r="B25203" s="10">
        <v>43952</v>
      </c>
      <c r="C25203">
        <v>96</v>
      </c>
    </row>
    <row r="25204" spans="1:3" x14ac:dyDescent="0.25">
      <c r="A25204">
        <v>48209</v>
      </c>
      <c r="B25204" s="10">
        <v>43983</v>
      </c>
      <c r="C25204">
        <v>101</v>
      </c>
    </row>
    <row r="25205" spans="1:3" x14ac:dyDescent="0.25">
      <c r="A25205">
        <v>48209</v>
      </c>
      <c r="B25205" s="10">
        <v>44013</v>
      </c>
      <c r="C25205">
        <v>126</v>
      </c>
    </row>
    <row r="25206" spans="1:3" x14ac:dyDescent="0.25">
      <c r="A25206">
        <v>48209</v>
      </c>
      <c r="B25206" s="10">
        <v>44044</v>
      </c>
      <c r="C25206">
        <v>114</v>
      </c>
    </row>
    <row r="25207" spans="1:3" x14ac:dyDescent="0.25">
      <c r="A25207">
        <v>48209</v>
      </c>
      <c r="B25207" s="10">
        <v>44075</v>
      </c>
      <c r="C25207">
        <v>115</v>
      </c>
    </row>
    <row r="25208" spans="1:3" x14ac:dyDescent="0.25">
      <c r="A25208">
        <v>48209</v>
      </c>
      <c r="B25208" s="10">
        <v>44105</v>
      </c>
      <c r="C25208">
        <v>120</v>
      </c>
    </row>
    <row r="25209" spans="1:3" x14ac:dyDescent="0.25">
      <c r="A25209">
        <v>48209</v>
      </c>
      <c r="B25209" s="10">
        <v>44136</v>
      </c>
      <c r="C25209">
        <v>125</v>
      </c>
    </row>
    <row r="25210" spans="1:3" x14ac:dyDescent="0.25">
      <c r="A25210">
        <v>48209</v>
      </c>
      <c r="B25210" s="10">
        <v>44166</v>
      </c>
      <c r="C25210">
        <v>136</v>
      </c>
    </row>
    <row r="25211" spans="1:3" x14ac:dyDescent="0.25">
      <c r="A25211">
        <v>48213</v>
      </c>
      <c r="B25211" s="10">
        <v>43831</v>
      </c>
      <c r="C25211">
        <v>102</v>
      </c>
    </row>
    <row r="25212" spans="1:3" x14ac:dyDescent="0.25">
      <c r="A25212">
        <v>48213</v>
      </c>
      <c r="B25212" s="10">
        <v>43862</v>
      </c>
      <c r="C25212">
        <v>94</v>
      </c>
    </row>
    <row r="25213" spans="1:3" x14ac:dyDescent="0.25">
      <c r="A25213">
        <v>48213</v>
      </c>
      <c r="B25213" s="10">
        <v>43891</v>
      </c>
      <c r="C25213">
        <v>92</v>
      </c>
    </row>
    <row r="25214" spans="1:3" x14ac:dyDescent="0.25">
      <c r="A25214">
        <v>48213</v>
      </c>
      <c r="B25214" s="10">
        <v>43922</v>
      </c>
      <c r="C25214">
        <v>96</v>
      </c>
    </row>
    <row r="25215" spans="1:3" x14ac:dyDescent="0.25">
      <c r="A25215">
        <v>48213</v>
      </c>
      <c r="B25215" s="10">
        <v>43952</v>
      </c>
      <c r="C25215">
        <v>107</v>
      </c>
    </row>
    <row r="25216" spans="1:3" x14ac:dyDescent="0.25">
      <c r="A25216">
        <v>48213</v>
      </c>
      <c r="B25216" s="10">
        <v>43983</v>
      </c>
      <c r="C25216">
        <v>98</v>
      </c>
    </row>
    <row r="25217" spans="1:3" x14ac:dyDescent="0.25">
      <c r="A25217">
        <v>48213</v>
      </c>
      <c r="B25217" s="10">
        <v>44013</v>
      </c>
      <c r="C25217">
        <v>114</v>
      </c>
    </row>
    <row r="25218" spans="1:3" x14ac:dyDescent="0.25">
      <c r="A25218">
        <v>48213</v>
      </c>
      <c r="B25218" s="10">
        <v>44044</v>
      </c>
      <c r="C25218">
        <v>119</v>
      </c>
    </row>
    <row r="25219" spans="1:3" x14ac:dyDescent="0.25">
      <c r="A25219">
        <v>48213</v>
      </c>
      <c r="B25219" s="10">
        <v>44075</v>
      </c>
      <c r="C25219">
        <v>107</v>
      </c>
    </row>
    <row r="25220" spans="1:3" x14ac:dyDescent="0.25">
      <c r="A25220">
        <v>48213</v>
      </c>
      <c r="B25220" s="10">
        <v>44105</v>
      </c>
      <c r="C25220">
        <v>132</v>
      </c>
    </row>
    <row r="25221" spans="1:3" x14ac:dyDescent="0.25">
      <c r="A25221">
        <v>48213</v>
      </c>
      <c r="B25221" s="10">
        <v>44136</v>
      </c>
      <c r="C25221">
        <v>119</v>
      </c>
    </row>
    <row r="25222" spans="1:3" x14ac:dyDescent="0.25">
      <c r="A25222">
        <v>48213</v>
      </c>
      <c r="B25222" s="10">
        <v>44166</v>
      </c>
      <c r="C25222">
        <v>146</v>
      </c>
    </row>
    <row r="25223" spans="1:3" x14ac:dyDescent="0.25">
      <c r="A25223">
        <v>48215</v>
      </c>
      <c r="B25223" s="10">
        <v>43831</v>
      </c>
      <c r="C25223">
        <v>421</v>
      </c>
    </row>
    <row r="25224" spans="1:3" x14ac:dyDescent="0.25">
      <c r="A25224">
        <v>48215</v>
      </c>
      <c r="B25224" s="10">
        <v>43862</v>
      </c>
      <c r="C25224">
        <v>408</v>
      </c>
    </row>
    <row r="25225" spans="1:3" x14ac:dyDescent="0.25">
      <c r="A25225">
        <v>48215</v>
      </c>
      <c r="B25225" s="10">
        <v>43891</v>
      </c>
      <c r="C25225">
        <v>430</v>
      </c>
    </row>
    <row r="25226" spans="1:3" x14ac:dyDescent="0.25">
      <c r="A25226">
        <v>48215</v>
      </c>
      <c r="B25226" s="10">
        <v>43922</v>
      </c>
      <c r="C25226">
        <v>356</v>
      </c>
    </row>
    <row r="25227" spans="1:3" x14ac:dyDescent="0.25">
      <c r="A25227">
        <v>48215</v>
      </c>
      <c r="B25227" s="10">
        <v>43952</v>
      </c>
      <c r="C25227">
        <v>404</v>
      </c>
    </row>
    <row r="25228" spans="1:3" x14ac:dyDescent="0.25">
      <c r="A25228">
        <v>48215</v>
      </c>
      <c r="B25228" s="10">
        <v>43983</v>
      </c>
      <c r="C25228">
        <v>457</v>
      </c>
    </row>
    <row r="25229" spans="1:3" x14ac:dyDescent="0.25">
      <c r="A25229">
        <v>48215</v>
      </c>
      <c r="B25229" s="10">
        <v>44013</v>
      </c>
      <c r="C25229">
        <v>1532</v>
      </c>
    </row>
    <row r="25230" spans="1:3" x14ac:dyDescent="0.25">
      <c r="A25230">
        <v>48215</v>
      </c>
      <c r="B25230" s="10">
        <v>44044</v>
      </c>
      <c r="C25230">
        <v>1099</v>
      </c>
    </row>
    <row r="25231" spans="1:3" x14ac:dyDescent="0.25">
      <c r="A25231">
        <v>48215</v>
      </c>
      <c r="B25231" s="10">
        <v>44075</v>
      </c>
      <c r="C25231">
        <v>576</v>
      </c>
    </row>
    <row r="25232" spans="1:3" x14ac:dyDescent="0.25">
      <c r="A25232">
        <v>48215</v>
      </c>
      <c r="B25232" s="10">
        <v>44105</v>
      </c>
      <c r="C25232">
        <v>505</v>
      </c>
    </row>
    <row r="25233" spans="1:3" x14ac:dyDescent="0.25">
      <c r="A25233">
        <v>48215</v>
      </c>
      <c r="B25233" s="10">
        <v>44136</v>
      </c>
      <c r="C25233">
        <v>548</v>
      </c>
    </row>
    <row r="25234" spans="1:3" x14ac:dyDescent="0.25">
      <c r="A25234">
        <v>48215</v>
      </c>
      <c r="B25234" s="10">
        <v>44166</v>
      </c>
      <c r="C25234">
        <v>536</v>
      </c>
    </row>
    <row r="25235" spans="1:3" x14ac:dyDescent="0.25">
      <c r="A25235">
        <v>48217</v>
      </c>
      <c r="B25235" s="10">
        <v>43831</v>
      </c>
      <c r="C25235">
        <v>35</v>
      </c>
    </row>
    <row r="25236" spans="1:3" x14ac:dyDescent="0.25">
      <c r="A25236">
        <v>48217</v>
      </c>
      <c r="B25236" s="10">
        <v>43862</v>
      </c>
      <c r="C25236">
        <v>41</v>
      </c>
    </row>
    <row r="25237" spans="1:3" x14ac:dyDescent="0.25">
      <c r="A25237">
        <v>48217</v>
      </c>
      <c r="B25237" s="10">
        <v>43891</v>
      </c>
      <c r="C25237">
        <v>50</v>
      </c>
    </row>
    <row r="25238" spans="1:3" x14ac:dyDescent="0.25">
      <c r="A25238">
        <v>48217</v>
      </c>
      <c r="B25238" s="10">
        <v>43922</v>
      </c>
      <c r="C25238">
        <v>34</v>
      </c>
    </row>
    <row r="25239" spans="1:3" x14ac:dyDescent="0.25">
      <c r="A25239">
        <v>48217</v>
      </c>
      <c r="B25239" s="10">
        <v>43952</v>
      </c>
      <c r="C25239">
        <v>40</v>
      </c>
    </row>
    <row r="25240" spans="1:3" x14ac:dyDescent="0.25">
      <c r="A25240">
        <v>48217</v>
      </c>
      <c r="B25240" s="10">
        <v>43983</v>
      </c>
      <c r="C25240">
        <v>37</v>
      </c>
    </row>
    <row r="25241" spans="1:3" x14ac:dyDescent="0.25">
      <c r="A25241">
        <v>48217</v>
      </c>
      <c r="B25241" s="10">
        <v>44013</v>
      </c>
      <c r="C25241">
        <v>55</v>
      </c>
    </row>
    <row r="25242" spans="1:3" x14ac:dyDescent="0.25">
      <c r="A25242">
        <v>48217</v>
      </c>
      <c r="B25242" s="10">
        <v>44044</v>
      </c>
      <c r="C25242">
        <v>48</v>
      </c>
    </row>
    <row r="25243" spans="1:3" x14ac:dyDescent="0.25">
      <c r="A25243">
        <v>48217</v>
      </c>
      <c r="B25243" s="10">
        <v>44075</v>
      </c>
      <c r="C25243">
        <v>45</v>
      </c>
    </row>
    <row r="25244" spans="1:3" x14ac:dyDescent="0.25">
      <c r="A25244">
        <v>48217</v>
      </c>
      <c r="B25244" s="10">
        <v>44105</v>
      </c>
      <c r="C25244">
        <v>42</v>
      </c>
    </row>
    <row r="25245" spans="1:3" x14ac:dyDescent="0.25">
      <c r="A25245">
        <v>48217</v>
      </c>
      <c r="B25245" s="10">
        <v>44136</v>
      </c>
      <c r="C25245">
        <v>40</v>
      </c>
    </row>
    <row r="25246" spans="1:3" x14ac:dyDescent="0.25">
      <c r="A25246">
        <v>48217</v>
      </c>
      <c r="B25246" s="10">
        <v>44166</v>
      </c>
      <c r="C25246">
        <v>60</v>
      </c>
    </row>
    <row r="25247" spans="1:3" x14ac:dyDescent="0.25">
      <c r="A25247">
        <v>48219</v>
      </c>
      <c r="B25247" s="10">
        <v>43831</v>
      </c>
      <c r="C25247">
        <v>18</v>
      </c>
    </row>
    <row r="25248" spans="1:3" x14ac:dyDescent="0.25">
      <c r="A25248">
        <v>48219</v>
      </c>
      <c r="B25248" s="10">
        <v>43862</v>
      </c>
      <c r="C25248">
        <v>21</v>
      </c>
    </row>
    <row r="25249" spans="1:3" x14ac:dyDescent="0.25">
      <c r="A25249">
        <v>48219</v>
      </c>
      <c r="B25249" s="10">
        <v>43891</v>
      </c>
      <c r="C25249">
        <v>16</v>
      </c>
    </row>
    <row r="25250" spans="1:3" x14ac:dyDescent="0.25">
      <c r="A25250">
        <v>48219</v>
      </c>
      <c r="B25250" s="10">
        <v>43922</v>
      </c>
      <c r="C25250">
        <v>23</v>
      </c>
    </row>
    <row r="25251" spans="1:3" x14ac:dyDescent="0.25">
      <c r="A25251">
        <v>48219</v>
      </c>
      <c r="B25251" s="10">
        <v>43952</v>
      </c>
      <c r="C25251">
        <v>19</v>
      </c>
    </row>
    <row r="25252" spans="1:3" x14ac:dyDescent="0.25">
      <c r="A25252">
        <v>48219</v>
      </c>
      <c r="B25252" s="10">
        <v>43983</v>
      </c>
      <c r="C25252">
        <v>23</v>
      </c>
    </row>
    <row r="25253" spans="1:3" x14ac:dyDescent="0.25">
      <c r="A25253">
        <v>48219</v>
      </c>
      <c r="B25253" s="10">
        <v>44013</v>
      </c>
      <c r="C25253">
        <v>30</v>
      </c>
    </row>
    <row r="25254" spans="1:3" x14ac:dyDescent="0.25">
      <c r="A25254">
        <v>48219</v>
      </c>
      <c r="B25254" s="10">
        <v>44044</v>
      </c>
      <c r="C25254">
        <v>21</v>
      </c>
    </row>
    <row r="25255" spans="1:3" x14ac:dyDescent="0.25">
      <c r="A25255">
        <v>48219</v>
      </c>
      <c r="B25255" s="10">
        <v>44075</v>
      </c>
      <c r="C25255">
        <v>18</v>
      </c>
    </row>
    <row r="25256" spans="1:3" x14ac:dyDescent="0.25">
      <c r="A25256">
        <v>48219</v>
      </c>
      <c r="B25256" s="10">
        <v>44105</v>
      </c>
      <c r="C25256">
        <v>38</v>
      </c>
    </row>
    <row r="25257" spans="1:3" x14ac:dyDescent="0.25">
      <c r="A25257">
        <v>48219</v>
      </c>
      <c r="B25257" s="10">
        <v>44136</v>
      </c>
      <c r="C25257">
        <v>49</v>
      </c>
    </row>
    <row r="25258" spans="1:3" x14ac:dyDescent="0.25">
      <c r="A25258">
        <v>48219</v>
      </c>
      <c r="B25258" s="10">
        <v>44166</v>
      </c>
      <c r="C25258">
        <v>48</v>
      </c>
    </row>
    <row r="25259" spans="1:3" x14ac:dyDescent="0.25">
      <c r="A25259">
        <v>48221</v>
      </c>
      <c r="B25259" s="10">
        <v>43831</v>
      </c>
      <c r="C25259">
        <v>74</v>
      </c>
    </row>
    <row r="25260" spans="1:3" x14ac:dyDescent="0.25">
      <c r="A25260">
        <v>48221</v>
      </c>
      <c r="B25260" s="10">
        <v>43862</v>
      </c>
      <c r="C25260">
        <v>62</v>
      </c>
    </row>
    <row r="25261" spans="1:3" x14ac:dyDescent="0.25">
      <c r="A25261">
        <v>48221</v>
      </c>
      <c r="B25261" s="10">
        <v>43891</v>
      </c>
      <c r="C25261">
        <v>72</v>
      </c>
    </row>
    <row r="25262" spans="1:3" x14ac:dyDescent="0.25">
      <c r="A25262">
        <v>48221</v>
      </c>
      <c r="B25262" s="10">
        <v>43922</v>
      </c>
      <c r="C25262">
        <v>70</v>
      </c>
    </row>
    <row r="25263" spans="1:3" x14ac:dyDescent="0.25">
      <c r="A25263">
        <v>48221</v>
      </c>
      <c r="B25263" s="10">
        <v>43952</v>
      </c>
      <c r="C25263">
        <v>62</v>
      </c>
    </row>
    <row r="25264" spans="1:3" x14ac:dyDescent="0.25">
      <c r="A25264">
        <v>48221</v>
      </c>
      <c r="B25264" s="10">
        <v>43983</v>
      </c>
      <c r="C25264">
        <v>55</v>
      </c>
    </row>
    <row r="25265" spans="1:3" x14ac:dyDescent="0.25">
      <c r="A25265">
        <v>48221</v>
      </c>
      <c r="B25265" s="10">
        <v>44013</v>
      </c>
      <c r="C25265">
        <v>73</v>
      </c>
    </row>
    <row r="25266" spans="1:3" x14ac:dyDescent="0.25">
      <c r="A25266">
        <v>48221</v>
      </c>
      <c r="B25266" s="10">
        <v>44044</v>
      </c>
      <c r="C25266">
        <v>82</v>
      </c>
    </row>
    <row r="25267" spans="1:3" x14ac:dyDescent="0.25">
      <c r="A25267">
        <v>48221</v>
      </c>
      <c r="B25267" s="10">
        <v>44075</v>
      </c>
      <c r="C25267">
        <v>77</v>
      </c>
    </row>
    <row r="25268" spans="1:3" x14ac:dyDescent="0.25">
      <c r="A25268">
        <v>48221</v>
      </c>
      <c r="B25268" s="10">
        <v>44105</v>
      </c>
      <c r="C25268">
        <v>83</v>
      </c>
    </row>
    <row r="25269" spans="1:3" x14ac:dyDescent="0.25">
      <c r="A25269">
        <v>48221</v>
      </c>
      <c r="B25269" s="10">
        <v>44136</v>
      </c>
      <c r="C25269">
        <v>86</v>
      </c>
    </row>
    <row r="25270" spans="1:3" x14ac:dyDescent="0.25">
      <c r="A25270">
        <v>48221</v>
      </c>
      <c r="B25270" s="10">
        <v>44166</v>
      </c>
      <c r="C25270">
        <v>107</v>
      </c>
    </row>
    <row r="25271" spans="1:3" x14ac:dyDescent="0.25">
      <c r="A25271">
        <v>48223</v>
      </c>
      <c r="B25271" s="10">
        <v>43831</v>
      </c>
      <c r="C25271">
        <v>36</v>
      </c>
    </row>
    <row r="25272" spans="1:3" x14ac:dyDescent="0.25">
      <c r="A25272">
        <v>48223</v>
      </c>
      <c r="B25272" s="10">
        <v>43862</v>
      </c>
      <c r="C25272">
        <v>40</v>
      </c>
    </row>
    <row r="25273" spans="1:3" x14ac:dyDescent="0.25">
      <c r="A25273">
        <v>48223</v>
      </c>
      <c r="B25273" s="10">
        <v>43891</v>
      </c>
      <c r="C25273">
        <v>38</v>
      </c>
    </row>
    <row r="25274" spans="1:3" x14ac:dyDescent="0.25">
      <c r="A25274">
        <v>48223</v>
      </c>
      <c r="B25274" s="10">
        <v>43922</v>
      </c>
      <c r="C25274">
        <v>38</v>
      </c>
    </row>
    <row r="25275" spans="1:3" x14ac:dyDescent="0.25">
      <c r="A25275">
        <v>48223</v>
      </c>
      <c r="B25275" s="10">
        <v>43952</v>
      </c>
      <c r="C25275">
        <v>39</v>
      </c>
    </row>
    <row r="25276" spans="1:3" x14ac:dyDescent="0.25">
      <c r="A25276">
        <v>48223</v>
      </c>
      <c r="B25276" s="10">
        <v>43983</v>
      </c>
      <c r="C25276">
        <v>30</v>
      </c>
    </row>
    <row r="25277" spans="1:3" x14ac:dyDescent="0.25">
      <c r="A25277">
        <v>48223</v>
      </c>
      <c r="B25277" s="10">
        <v>44013</v>
      </c>
      <c r="C25277">
        <v>29</v>
      </c>
    </row>
    <row r="25278" spans="1:3" x14ac:dyDescent="0.25">
      <c r="A25278">
        <v>48223</v>
      </c>
      <c r="B25278" s="10">
        <v>44044</v>
      </c>
      <c r="C25278">
        <v>37</v>
      </c>
    </row>
    <row r="25279" spans="1:3" x14ac:dyDescent="0.25">
      <c r="A25279">
        <v>48223</v>
      </c>
      <c r="B25279" s="10">
        <v>44075</v>
      </c>
      <c r="C25279">
        <v>56</v>
      </c>
    </row>
    <row r="25280" spans="1:3" x14ac:dyDescent="0.25">
      <c r="A25280">
        <v>48223</v>
      </c>
      <c r="B25280" s="10">
        <v>44105</v>
      </c>
      <c r="C25280">
        <v>64</v>
      </c>
    </row>
    <row r="25281" spans="1:3" x14ac:dyDescent="0.25">
      <c r="A25281">
        <v>48223</v>
      </c>
      <c r="B25281" s="10">
        <v>44136</v>
      </c>
      <c r="C25281">
        <v>50</v>
      </c>
    </row>
    <row r="25282" spans="1:3" x14ac:dyDescent="0.25">
      <c r="A25282">
        <v>48223</v>
      </c>
      <c r="B25282" s="10">
        <v>44166</v>
      </c>
      <c r="C25282">
        <v>67</v>
      </c>
    </row>
    <row r="25283" spans="1:3" x14ac:dyDescent="0.25">
      <c r="A25283">
        <v>48225</v>
      </c>
      <c r="B25283" s="10">
        <v>43831</v>
      </c>
      <c r="C25283">
        <v>25</v>
      </c>
    </row>
    <row r="25284" spans="1:3" x14ac:dyDescent="0.25">
      <c r="A25284">
        <v>48225</v>
      </c>
      <c r="B25284" s="10">
        <v>43862</v>
      </c>
      <c r="C25284">
        <v>23</v>
      </c>
    </row>
    <row r="25285" spans="1:3" x14ac:dyDescent="0.25">
      <c r="A25285">
        <v>48225</v>
      </c>
      <c r="B25285" s="10">
        <v>43891</v>
      </c>
      <c r="C25285">
        <v>21</v>
      </c>
    </row>
    <row r="25286" spans="1:3" x14ac:dyDescent="0.25">
      <c r="A25286">
        <v>48225</v>
      </c>
      <c r="B25286" s="10">
        <v>43922</v>
      </c>
      <c r="C25286">
        <v>22</v>
      </c>
    </row>
    <row r="25287" spans="1:3" x14ac:dyDescent="0.25">
      <c r="A25287">
        <v>48225</v>
      </c>
      <c r="B25287" s="10">
        <v>43952</v>
      </c>
      <c r="C25287">
        <v>37</v>
      </c>
    </row>
    <row r="25288" spans="1:3" x14ac:dyDescent="0.25">
      <c r="A25288">
        <v>48225</v>
      </c>
      <c r="B25288" s="10">
        <v>43983</v>
      </c>
      <c r="C25288">
        <v>35</v>
      </c>
    </row>
    <row r="25289" spans="1:3" x14ac:dyDescent="0.25">
      <c r="A25289">
        <v>48225</v>
      </c>
      <c r="B25289" s="10">
        <v>44013</v>
      </c>
      <c r="C25289">
        <v>34</v>
      </c>
    </row>
    <row r="25290" spans="1:3" x14ac:dyDescent="0.25">
      <c r="A25290">
        <v>48225</v>
      </c>
      <c r="B25290" s="10">
        <v>44044</v>
      </c>
      <c r="C25290">
        <v>28</v>
      </c>
    </row>
    <row r="25291" spans="1:3" x14ac:dyDescent="0.25">
      <c r="A25291">
        <v>48225</v>
      </c>
      <c r="B25291" s="10">
        <v>44075</v>
      </c>
      <c r="C25291">
        <v>24</v>
      </c>
    </row>
    <row r="25292" spans="1:3" x14ac:dyDescent="0.25">
      <c r="A25292">
        <v>48225</v>
      </c>
      <c r="B25292" s="10">
        <v>44105</v>
      </c>
      <c r="C25292">
        <v>31</v>
      </c>
    </row>
    <row r="25293" spans="1:3" x14ac:dyDescent="0.25">
      <c r="A25293">
        <v>48225</v>
      </c>
      <c r="B25293" s="10">
        <v>44136</v>
      </c>
      <c r="C25293">
        <v>30</v>
      </c>
    </row>
    <row r="25294" spans="1:3" x14ac:dyDescent="0.25">
      <c r="A25294">
        <v>48225</v>
      </c>
      <c r="B25294" s="10">
        <v>44166</v>
      </c>
      <c r="C25294">
        <v>46</v>
      </c>
    </row>
    <row r="25295" spans="1:3" x14ac:dyDescent="0.25">
      <c r="A25295">
        <v>48227</v>
      </c>
      <c r="B25295" s="10">
        <v>43831</v>
      </c>
      <c r="C25295">
        <v>29</v>
      </c>
    </row>
    <row r="25296" spans="1:3" x14ac:dyDescent="0.25">
      <c r="A25296">
        <v>48227</v>
      </c>
      <c r="B25296" s="10">
        <v>43862</v>
      </c>
      <c r="C25296">
        <v>24</v>
      </c>
    </row>
    <row r="25297" spans="1:3" x14ac:dyDescent="0.25">
      <c r="A25297">
        <v>48227</v>
      </c>
      <c r="B25297" s="10">
        <v>43891</v>
      </c>
      <c r="C25297">
        <v>37</v>
      </c>
    </row>
    <row r="25298" spans="1:3" x14ac:dyDescent="0.25">
      <c r="A25298">
        <v>48227</v>
      </c>
      <c r="B25298" s="10">
        <v>43922</v>
      </c>
      <c r="C25298">
        <v>35</v>
      </c>
    </row>
    <row r="25299" spans="1:3" x14ac:dyDescent="0.25">
      <c r="A25299">
        <v>48227</v>
      </c>
      <c r="B25299" s="10">
        <v>43952</v>
      </c>
      <c r="C25299">
        <v>39</v>
      </c>
    </row>
    <row r="25300" spans="1:3" x14ac:dyDescent="0.25">
      <c r="A25300">
        <v>48227</v>
      </c>
      <c r="B25300" s="10">
        <v>43983</v>
      </c>
      <c r="C25300">
        <v>26</v>
      </c>
    </row>
    <row r="25301" spans="1:3" x14ac:dyDescent="0.25">
      <c r="A25301">
        <v>48227</v>
      </c>
      <c r="B25301" s="10">
        <v>44013</v>
      </c>
      <c r="C25301">
        <v>32</v>
      </c>
    </row>
    <row r="25302" spans="1:3" x14ac:dyDescent="0.25">
      <c r="A25302">
        <v>48227</v>
      </c>
      <c r="B25302" s="10">
        <v>44044</v>
      </c>
      <c r="C25302">
        <v>35</v>
      </c>
    </row>
    <row r="25303" spans="1:3" x14ac:dyDescent="0.25">
      <c r="A25303">
        <v>48227</v>
      </c>
      <c r="B25303" s="10">
        <v>44075</v>
      </c>
      <c r="C25303">
        <v>35</v>
      </c>
    </row>
    <row r="25304" spans="1:3" x14ac:dyDescent="0.25">
      <c r="A25304">
        <v>48227</v>
      </c>
      <c r="B25304" s="10">
        <v>44105</v>
      </c>
      <c r="C25304">
        <v>43</v>
      </c>
    </row>
    <row r="25305" spans="1:3" x14ac:dyDescent="0.25">
      <c r="A25305">
        <v>48227</v>
      </c>
      <c r="B25305" s="10">
        <v>44136</v>
      </c>
      <c r="C25305">
        <v>69</v>
      </c>
    </row>
    <row r="25306" spans="1:3" x14ac:dyDescent="0.25">
      <c r="A25306">
        <v>48227</v>
      </c>
      <c r="B25306" s="10">
        <v>44166</v>
      </c>
      <c r="C25306">
        <v>63</v>
      </c>
    </row>
    <row r="25307" spans="1:3" x14ac:dyDescent="0.25">
      <c r="A25307">
        <v>48231</v>
      </c>
      <c r="B25307" s="10">
        <v>43831</v>
      </c>
      <c r="C25307">
        <v>87</v>
      </c>
    </row>
    <row r="25308" spans="1:3" x14ac:dyDescent="0.25">
      <c r="A25308">
        <v>48231</v>
      </c>
      <c r="B25308" s="10">
        <v>43862</v>
      </c>
      <c r="C25308">
        <v>97</v>
      </c>
    </row>
    <row r="25309" spans="1:3" x14ac:dyDescent="0.25">
      <c r="A25309">
        <v>48231</v>
      </c>
      <c r="B25309" s="10">
        <v>43891</v>
      </c>
      <c r="C25309">
        <v>98</v>
      </c>
    </row>
    <row r="25310" spans="1:3" x14ac:dyDescent="0.25">
      <c r="A25310">
        <v>48231</v>
      </c>
      <c r="B25310" s="10">
        <v>43922</v>
      </c>
      <c r="C25310">
        <v>83</v>
      </c>
    </row>
    <row r="25311" spans="1:3" x14ac:dyDescent="0.25">
      <c r="A25311">
        <v>48231</v>
      </c>
      <c r="B25311" s="10">
        <v>43952</v>
      </c>
      <c r="C25311">
        <v>95</v>
      </c>
    </row>
    <row r="25312" spans="1:3" x14ac:dyDescent="0.25">
      <c r="A25312">
        <v>48231</v>
      </c>
      <c r="B25312" s="10">
        <v>43983</v>
      </c>
      <c r="C25312">
        <v>106</v>
      </c>
    </row>
    <row r="25313" spans="1:3" x14ac:dyDescent="0.25">
      <c r="A25313">
        <v>48231</v>
      </c>
      <c r="B25313" s="10">
        <v>44013</v>
      </c>
      <c r="C25313">
        <v>86</v>
      </c>
    </row>
    <row r="25314" spans="1:3" x14ac:dyDescent="0.25">
      <c r="A25314">
        <v>48231</v>
      </c>
      <c r="B25314" s="10">
        <v>44044</v>
      </c>
      <c r="C25314">
        <v>101</v>
      </c>
    </row>
    <row r="25315" spans="1:3" x14ac:dyDescent="0.25">
      <c r="A25315">
        <v>48231</v>
      </c>
      <c r="B25315" s="10">
        <v>44075</v>
      </c>
      <c r="C25315">
        <v>91</v>
      </c>
    </row>
    <row r="25316" spans="1:3" x14ac:dyDescent="0.25">
      <c r="A25316">
        <v>48231</v>
      </c>
      <c r="B25316" s="10">
        <v>44105</v>
      </c>
      <c r="C25316">
        <v>96</v>
      </c>
    </row>
    <row r="25317" spans="1:3" x14ac:dyDescent="0.25">
      <c r="A25317">
        <v>48231</v>
      </c>
      <c r="B25317" s="10">
        <v>44136</v>
      </c>
      <c r="C25317">
        <v>102</v>
      </c>
    </row>
    <row r="25318" spans="1:3" x14ac:dyDescent="0.25">
      <c r="A25318">
        <v>48231</v>
      </c>
      <c r="B25318" s="10">
        <v>44166</v>
      </c>
      <c r="C25318">
        <v>123</v>
      </c>
    </row>
    <row r="25319" spans="1:3" x14ac:dyDescent="0.25">
      <c r="A25319">
        <v>48233</v>
      </c>
      <c r="B25319" s="10">
        <v>43831</v>
      </c>
      <c r="C25319">
        <v>20</v>
      </c>
    </row>
    <row r="25320" spans="1:3" x14ac:dyDescent="0.25">
      <c r="A25320">
        <v>48233</v>
      </c>
      <c r="B25320" s="10">
        <v>43862</v>
      </c>
      <c r="C25320">
        <v>24</v>
      </c>
    </row>
    <row r="25321" spans="1:3" x14ac:dyDescent="0.25">
      <c r="A25321">
        <v>48233</v>
      </c>
      <c r="B25321" s="10">
        <v>43891</v>
      </c>
      <c r="C25321">
        <v>29</v>
      </c>
    </row>
    <row r="25322" spans="1:3" x14ac:dyDescent="0.25">
      <c r="A25322">
        <v>48233</v>
      </c>
      <c r="B25322" s="10">
        <v>43922</v>
      </c>
      <c r="C25322">
        <v>20</v>
      </c>
    </row>
    <row r="25323" spans="1:3" x14ac:dyDescent="0.25">
      <c r="A25323">
        <v>48233</v>
      </c>
      <c r="B25323" s="10">
        <v>43952</v>
      </c>
      <c r="C25323">
        <v>23</v>
      </c>
    </row>
    <row r="25324" spans="1:3" x14ac:dyDescent="0.25">
      <c r="A25324">
        <v>48233</v>
      </c>
      <c r="B25324" s="10">
        <v>43983</v>
      </c>
      <c r="C25324">
        <v>17</v>
      </c>
    </row>
    <row r="25325" spans="1:3" x14ac:dyDescent="0.25">
      <c r="A25325">
        <v>48233</v>
      </c>
      <c r="B25325" s="10">
        <v>44013</v>
      </c>
      <c r="C25325">
        <v>17</v>
      </c>
    </row>
    <row r="25326" spans="1:3" x14ac:dyDescent="0.25">
      <c r="A25326">
        <v>48233</v>
      </c>
      <c r="B25326" s="10">
        <v>44044</v>
      </c>
      <c r="C25326">
        <v>30</v>
      </c>
    </row>
    <row r="25327" spans="1:3" x14ac:dyDescent="0.25">
      <c r="A25327">
        <v>48233</v>
      </c>
      <c r="B25327" s="10">
        <v>44075</v>
      </c>
      <c r="C25327">
        <v>18</v>
      </c>
    </row>
    <row r="25328" spans="1:3" x14ac:dyDescent="0.25">
      <c r="A25328">
        <v>48233</v>
      </c>
      <c r="B25328" s="10">
        <v>44105</v>
      </c>
      <c r="C25328">
        <v>26</v>
      </c>
    </row>
    <row r="25329" spans="1:3" x14ac:dyDescent="0.25">
      <c r="A25329">
        <v>48233</v>
      </c>
      <c r="B25329" s="10">
        <v>44136</v>
      </c>
      <c r="C25329">
        <v>51</v>
      </c>
    </row>
    <row r="25330" spans="1:3" x14ac:dyDescent="0.25">
      <c r="A25330">
        <v>48233</v>
      </c>
      <c r="B25330" s="10">
        <v>44166</v>
      </c>
      <c r="C25330">
        <v>43</v>
      </c>
    </row>
    <row r="25331" spans="1:3" x14ac:dyDescent="0.25">
      <c r="A25331">
        <v>48237</v>
      </c>
      <c r="B25331" s="10">
        <v>43922</v>
      </c>
      <c r="C25331">
        <v>13</v>
      </c>
    </row>
    <row r="25332" spans="1:3" x14ac:dyDescent="0.25">
      <c r="A25332">
        <v>48237</v>
      </c>
      <c r="B25332" s="10">
        <v>43952</v>
      </c>
      <c r="C25332">
        <v>17</v>
      </c>
    </row>
    <row r="25333" spans="1:3" x14ac:dyDescent="0.25">
      <c r="A25333">
        <v>48237</v>
      </c>
      <c r="B25333" s="10">
        <v>44044</v>
      </c>
      <c r="C25333">
        <v>11</v>
      </c>
    </row>
    <row r="25334" spans="1:3" x14ac:dyDescent="0.25">
      <c r="A25334">
        <v>48237</v>
      </c>
      <c r="B25334" s="10">
        <v>44075</v>
      </c>
      <c r="C25334">
        <v>10</v>
      </c>
    </row>
    <row r="25335" spans="1:3" x14ac:dyDescent="0.25">
      <c r="A25335">
        <v>48237</v>
      </c>
      <c r="B25335" s="10">
        <v>44136</v>
      </c>
      <c r="C25335">
        <v>10</v>
      </c>
    </row>
    <row r="25336" spans="1:3" x14ac:dyDescent="0.25">
      <c r="A25336">
        <v>48237</v>
      </c>
      <c r="B25336" s="10">
        <v>44166</v>
      </c>
      <c r="C25336">
        <v>15</v>
      </c>
    </row>
    <row r="25337" spans="1:3" x14ac:dyDescent="0.25">
      <c r="A25337">
        <v>48239</v>
      </c>
      <c r="B25337" s="10">
        <v>43831</v>
      </c>
      <c r="C25337">
        <v>14</v>
      </c>
    </row>
    <row r="25338" spans="1:3" x14ac:dyDescent="0.25">
      <c r="A25338">
        <v>48239</v>
      </c>
      <c r="B25338" s="10">
        <v>43862</v>
      </c>
      <c r="C25338">
        <v>12</v>
      </c>
    </row>
    <row r="25339" spans="1:3" x14ac:dyDescent="0.25">
      <c r="A25339">
        <v>48239</v>
      </c>
      <c r="B25339" s="10">
        <v>43891</v>
      </c>
      <c r="C25339">
        <v>10</v>
      </c>
    </row>
    <row r="25340" spans="1:3" x14ac:dyDescent="0.25">
      <c r="A25340">
        <v>48239</v>
      </c>
      <c r="B25340" s="10">
        <v>43922</v>
      </c>
      <c r="C25340">
        <v>10</v>
      </c>
    </row>
    <row r="25341" spans="1:3" x14ac:dyDescent="0.25">
      <c r="A25341">
        <v>48239</v>
      </c>
      <c r="B25341" s="10">
        <v>43952</v>
      </c>
      <c r="C25341">
        <v>19</v>
      </c>
    </row>
    <row r="25342" spans="1:3" x14ac:dyDescent="0.25">
      <c r="A25342">
        <v>48239</v>
      </c>
      <c r="B25342" s="10">
        <v>43983</v>
      </c>
      <c r="C25342">
        <v>12</v>
      </c>
    </row>
    <row r="25343" spans="1:3" x14ac:dyDescent="0.25">
      <c r="A25343">
        <v>48239</v>
      </c>
      <c r="B25343" s="10">
        <v>44013</v>
      </c>
      <c r="C25343">
        <v>27</v>
      </c>
    </row>
    <row r="25344" spans="1:3" x14ac:dyDescent="0.25">
      <c r="A25344">
        <v>48239</v>
      </c>
      <c r="B25344" s="10">
        <v>44044</v>
      </c>
      <c r="C25344">
        <v>23</v>
      </c>
    </row>
    <row r="25345" spans="1:3" x14ac:dyDescent="0.25">
      <c r="A25345">
        <v>48239</v>
      </c>
      <c r="B25345" s="10">
        <v>44075</v>
      </c>
      <c r="C25345">
        <v>12</v>
      </c>
    </row>
    <row r="25346" spans="1:3" x14ac:dyDescent="0.25">
      <c r="A25346">
        <v>48239</v>
      </c>
      <c r="B25346" s="10">
        <v>44105</v>
      </c>
      <c r="C25346">
        <v>12</v>
      </c>
    </row>
    <row r="25347" spans="1:3" x14ac:dyDescent="0.25">
      <c r="A25347">
        <v>48239</v>
      </c>
      <c r="B25347" s="10">
        <v>44136</v>
      </c>
      <c r="C25347">
        <v>18</v>
      </c>
    </row>
    <row r="25348" spans="1:3" x14ac:dyDescent="0.25">
      <c r="A25348">
        <v>48239</v>
      </c>
      <c r="B25348" s="10">
        <v>44166</v>
      </c>
      <c r="C25348">
        <v>15</v>
      </c>
    </row>
    <row r="25349" spans="1:3" x14ac:dyDescent="0.25">
      <c r="A25349">
        <v>48241</v>
      </c>
      <c r="B25349" s="10">
        <v>43831</v>
      </c>
      <c r="C25349">
        <v>36</v>
      </c>
    </row>
    <row r="25350" spans="1:3" x14ac:dyDescent="0.25">
      <c r="A25350">
        <v>48241</v>
      </c>
      <c r="B25350" s="10">
        <v>43862</v>
      </c>
      <c r="C25350">
        <v>48</v>
      </c>
    </row>
    <row r="25351" spans="1:3" x14ac:dyDescent="0.25">
      <c r="A25351">
        <v>48241</v>
      </c>
      <c r="B25351" s="10">
        <v>43891</v>
      </c>
      <c r="C25351">
        <v>32</v>
      </c>
    </row>
    <row r="25352" spans="1:3" x14ac:dyDescent="0.25">
      <c r="A25352">
        <v>48241</v>
      </c>
      <c r="B25352" s="10">
        <v>43922</v>
      </c>
      <c r="C25352">
        <v>42</v>
      </c>
    </row>
    <row r="25353" spans="1:3" x14ac:dyDescent="0.25">
      <c r="A25353">
        <v>48241</v>
      </c>
      <c r="B25353" s="10">
        <v>43952</v>
      </c>
      <c r="C25353">
        <v>35</v>
      </c>
    </row>
    <row r="25354" spans="1:3" x14ac:dyDescent="0.25">
      <c r="A25354">
        <v>48241</v>
      </c>
      <c r="B25354" s="10">
        <v>43983</v>
      </c>
      <c r="C25354">
        <v>45</v>
      </c>
    </row>
    <row r="25355" spans="1:3" x14ac:dyDescent="0.25">
      <c r="A25355">
        <v>48241</v>
      </c>
      <c r="B25355" s="10">
        <v>44013</v>
      </c>
      <c r="C25355">
        <v>47</v>
      </c>
    </row>
    <row r="25356" spans="1:3" x14ac:dyDescent="0.25">
      <c r="A25356">
        <v>48241</v>
      </c>
      <c r="B25356" s="10">
        <v>44044</v>
      </c>
      <c r="C25356">
        <v>62</v>
      </c>
    </row>
    <row r="25357" spans="1:3" x14ac:dyDescent="0.25">
      <c r="A25357">
        <v>48241</v>
      </c>
      <c r="B25357" s="10">
        <v>44075</v>
      </c>
      <c r="C25357">
        <v>49</v>
      </c>
    </row>
    <row r="25358" spans="1:3" x14ac:dyDescent="0.25">
      <c r="A25358">
        <v>48241</v>
      </c>
      <c r="B25358" s="10">
        <v>44105</v>
      </c>
      <c r="C25358">
        <v>40</v>
      </c>
    </row>
    <row r="25359" spans="1:3" x14ac:dyDescent="0.25">
      <c r="A25359">
        <v>48241</v>
      </c>
      <c r="B25359" s="10">
        <v>44136</v>
      </c>
      <c r="C25359">
        <v>48</v>
      </c>
    </row>
    <row r="25360" spans="1:3" x14ac:dyDescent="0.25">
      <c r="A25360">
        <v>48241</v>
      </c>
      <c r="B25360" s="10">
        <v>44166</v>
      </c>
      <c r="C25360">
        <v>47</v>
      </c>
    </row>
    <row r="25361" spans="1:3" x14ac:dyDescent="0.25">
      <c r="A25361">
        <v>48245</v>
      </c>
      <c r="B25361" s="10">
        <v>43831</v>
      </c>
      <c r="C25361">
        <v>209</v>
      </c>
    </row>
    <row r="25362" spans="1:3" x14ac:dyDescent="0.25">
      <c r="A25362">
        <v>48245</v>
      </c>
      <c r="B25362" s="10">
        <v>43862</v>
      </c>
      <c r="C25362">
        <v>191</v>
      </c>
    </row>
    <row r="25363" spans="1:3" x14ac:dyDescent="0.25">
      <c r="A25363">
        <v>48245</v>
      </c>
      <c r="B25363" s="10">
        <v>43891</v>
      </c>
      <c r="C25363">
        <v>234</v>
      </c>
    </row>
    <row r="25364" spans="1:3" x14ac:dyDescent="0.25">
      <c r="A25364">
        <v>48245</v>
      </c>
      <c r="B25364" s="10">
        <v>43922</v>
      </c>
      <c r="C25364">
        <v>241</v>
      </c>
    </row>
    <row r="25365" spans="1:3" x14ac:dyDescent="0.25">
      <c r="A25365">
        <v>48245</v>
      </c>
      <c r="B25365" s="10">
        <v>43952</v>
      </c>
      <c r="C25365">
        <v>232</v>
      </c>
    </row>
    <row r="25366" spans="1:3" x14ac:dyDescent="0.25">
      <c r="A25366">
        <v>48245</v>
      </c>
      <c r="B25366" s="10">
        <v>43983</v>
      </c>
      <c r="C25366">
        <v>243</v>
      </c>
    </row>
    <row r="25367" spans="1:3" x14ac:dyDescent="0.25">
      <c r="A25367">
        <v>48245</v>
      </c>
      <c r="B25367" s="10">
        <v>44013</v>
      </c>
      <c r="C25367">
        <v>288</v>
      </c>
    </row>
    <row r="25368" spans="1:3" x14ac:dyDescent="0.25">
      <c r="A25368">
        <v>48245</v>
      </c>
      <c r="B25368" s="10">
        <v>44044</v>
      </c>
      <c r="C25368">
        <v>275</v>
      </c>
    </row>
    <row r="25369" spans="1:3" x14ac:dyDescent="0.25">
      <c r="A25369">
        <v>48245</v>
      </c>
      <c r="B25369" s="10">
        <v>44075</v>
      </c>
      <c r="C25369">
        <v>216</v>
      </c>
    </row>
    <row r="25370" spans="1:3" x14ac:dyDescent="0.25">
      <c r="A25370">
        <v>48245</v>
      </c>
      <c r="B25370" s="10">
        <v>44105</v>
      </c>
      <c r="C25370">
        <v>250</v>
      </c>
    </row>
    <row r="25371" spans="1:3" x14ac:dyDescent="0.25">
      <c r="A25371">
        <v>48245</v>
      </c>
      <c r="B25371" s="10">
        <v>44136</v>
      </c>
      <c r="C25371">
        <v>276</v>
      </c>
    </row>
    <row r="25372" spans="1:3" x14ac:dyDescent="0.25">
      <c r="A25372">
        <v>48245</v>
      </c>
      <c r="B25372" s="10">
        <v>44166</v>
      </c>
      <c r="C25372">
        <v>315</v>
      </c>
    </row>
    <row r="25373" spans="1:3" x14ac:dyDescent="0.25">
      <c r="A25373">
        <v>48247</v>
      </c>
      <c r="B25373" s="10">
        <v>44105</v>
      </c>
      <c r="C25373">
        <v>14</v>
      </c>
    </row>
    <row r="25374" spans="1:3" x14ac:dyDescent="0.25">
      <c r="A25374">
        <v>48249</v>
      </c>
      <c r="B25374" s="10">
        <v>43831</v>
      </c>
      <c r="C25374">
        <v>33</v>
      </c>
    </row>
    <row r="25375" spans="1:3" x14ac:dyDescent="0.25">
      <c r="A25375">
        <v>48249</v>
      </c>
      <c r="B25375" s="10">
        <v>43862</v>
      </c>
      <c r="C25375">
        <v>33</v>
      </c>
    </row>
    <row r="25376" spans="1:3" x14ac:dyDescent="0.25">
      <c r="A25376">
        <v>48249</v>
      </c>
      <c r="B25376" s="10">
        <v>43891</v>
      </c>
      <c r="C25376">
        <v>32</v>
      </c>
    </row>
    <row r="25377" spans="1:3" x14ac:dyDescent="0.25">
      <c r="A25377">
        <v>48249</v>
      </c>
      <c r="B25377" s="10">
        <v>43922</v>
      </c>
      <c r="C25377">
        <v>23</v>
      </c>
    </row>
    <row r="25378" spans="1:3" x14ac:dyDescent="0.25">
      <c r="A25378">
        <v>48249</v>
      </c>
      <c r="B25378" s="10">
        <v>43952</v>
      </c>
      <c r="C25378">
        <v>36</v>
      </c>
    </row>
    <row r="25379" spans="1:3" x14ac:dyDescent="0.25">
      <c r="A25379">
        <v>48249</v>
      </c>
      <c r="B25379" s="10">
        <v>43983</v>
      </c>
      <c r="C25379">
        <v>35</v>
      </c>
    </row>
    <row r="25380" spans="1:3" x14ac:dyDescent="0.25">
      <c r="A25380">
        <v>48249</v>
      </c>
      <c r="B25380" s="10">
        <v>44013</v>
      </c>
      <c r="C25380">
        <v>55</v>
      </c>
    </row>
    <row r="25381" spans="1:3" x14ac:dyDescent="0.25">
      <c r="A25381">
        <v>48249</v>
      </c>
      <c r="B25381" s="10">
        <v>44044</v>
      </c>
      <c r="C25381">
        <v>67</v>
      </c>
    </row>
    <row r="25382" spans="1:3" x14ac:dyDescent="0.25">
      <c r="A25382">
        <v>48249</v>
      </c>
      <c r="B25382" s="10">
        <v>44075</v>
      </c>
      <c r="C25382">
        <v>44</v>
      </c>
    </row>
    <row r="25383" spans="1:3" x14ac:dyDescent="0.25">
      <c r="A25383">
        <v>48249</v>
      </c>
      <c r="B25383" s="10">
        <v>44105</v>
      </c>
      <c r="C25383">
        <v>49</v>
      </c>
    </row>
    <row r="25384" spans="1:3" x14ac:dyDescent="0.25">
      <c r="A25384">
        <v>48249</v>
      </c>
      <c r="B25384" s="10">
        <v>44136</v>
      </c>
      <c r="C25384">
        <v>41</v>
      </c>
    </row>
    <row r="25385" spans="1:3" x14ac:dyDescent="0.25">
      <c r="A25385">
        <v>48249</v>
      </c>
      <c r="B25385" s="10">
        <v>44166</v>
      </c>
      <c r="C25385">
        <v>47</v>
      </c>
    </row>
    <row r="25386" spans="1:3" x14ac:dyDescent="0.25">
      <c r="A25386">
        <v>48251</v>
      </c>
      <c r="B25386" s="10">
        <v>43831</v>
      </c>
      <c r="C25386">
        <v>162</v>
      </c>
    </row>
    <row r="25387" spans="1:3" x14ac:dyDescent="0.25">
      <c r="A25387">
        <v>48251</v>
      </c>
      <c r="B25387" s="10">
        <v>43862</v>
      </c>
      <c r="C25387">
        <v>121</v>
      </c>
    </row>
    <row r="25388" spans="1:3" x14ac:dyDescent="0.25">
      <c r="A25388">
        <v>48251</v>
      </c>
      <c r="B25388" s="10">
        <v>43891</v>
      </c>
      <c r="C25388">
        <v>141</v>
      </c>
    </row>
    <row r="25389" spans="1:3" x14ac:dyDescent="0.25">
      <c r="A25389">
        <v>48251</v>
      </c>
      <c r="B25389" s="10">
        <v>43922</v>
      </c>
      <c r="C25389">
        <v>133</v>
      </c>
    </row>
    <row r="25390" spans="1:3" x14ac:dyDescent="0.25">
      <c r="A25390">
        <v>48251</v>
      </c>
      <c r="B25390" s="10">
        <v>43952</v>
      </c>
      <c r="C25390">
        <v>124</v>
      </c>
    </row>
    <row r="25391" spans="1:3" x14ac:dyDescent="0.25">
      <c r="A25391">
        <v>48251</v>
      </c>
      <c r="B25391" s="10">
        <v>43983</v>
      </c>
      <c r="C25391">
        <v>115</v>
      </c>
    </row>
    <row r="25392" spans="1:3" x14ac:dyDescent="0.25">
      <c r="A25392">
        <v>48251</v>
      </c>
      <c r="B25392" s="10">
        <v>44013</v>
      </c>
      <c r="C25392">
        <v>168</v>
      </c>
    </row>
    <row r="25393" spans="1:3" x14ac:dyDescent="0.25">
      <c r="A25393">
        <v>48251</v>
      </c>
      <c r="B25393" s="10">
        <v>44044</v>
      </c>
      <c r="C25393">
        <v>163</v>
      </c>
    </row>
    <row r="25394" spans="1:3" x14ac:dyDescent="0.25">
      <c r="A25394">
        <v>48251</v>
      </c>
      <c r="B25394" s="10">
        <v>44075</v>
      </c>
      <c r="C25394">
        <v>125</v>
      </c>
    </row>
    <row r="25395" spans="1:3" x14ac:dyDescent="0.25">
      <c r="A25395">
        <v>48251</v>
      </c>
      <c r="B25395" s="10">
        <v>44105</v>
      </c>
      <c r="C25395">
        <v>177</v>
      </c>
    </row>
    <row r="25396" spans="1:3" x14ac:dyDescent="0.25">
      <c r="A25396">
        <v>48251</v>
      </c>
      <c r="B25396" s="10">
        <v>44136</v>
      </c>
      <c r="C25396">
        <v>174</v>
      </c>
    </row>
    <row r="25397" spans="1:3" x14ac:dyDescent="0.25">
      <c r="A25397">
        <v>48251</v>
      </c>
      <c r="B25397" s="10">
        <v>44166</v>
      </c>
      <c r="C25397">
        <v>236</v>
      </c>
    </row>
    <row r="25398" spans="1:3" x14ac:dyDescent="0.25">
      <c r="A25398">
        <v>48253</v>
      </c>
      <c r="B25398" s="10">
        <v>43831</v>
      </c>
      <c r="C25398">
        <v>24</v>
      </c>
    </row>
    <row r="25399" spans="1:3" x14ac:dyDescent="0.25">
      <c r="A25399">
        <v>48253</v>
      </c>
      <c r="B25399" s="10">
        <v>43862</v>
      </c>
      <c r="C25399">
        <v>18</v>
      </c>
    </row>
    <row r="25400" spans="1:3" x14ac:dyDescent="0.25">
      <c r="A25400">
        <v>48253</v>
      </c>
      <c r="B25400" s="10">
        <v>43891</v>
      </c>
      <c r="C25400">
        <v>17</v>
      </c>
    </row>
    <row r="25401" spans="1:3" x14ac:dyDescent="0.25">
      <c r="A25401">
        <v>48253</v>
      </c>
      <c r="B25401" s="10">
        <v>43922</v>
      </c>
      <c r="C25401">
        <v>19</v>
      </c>
    </row>
    <row r="25402" spans="1:3" x14ac:dyDescent="0.25">
      <c r="A25402">
        <v>48253</v>
      </c>
      <c r="B25402" s="10">
        <v>43952</v>
      </c>
      <c r="C25402">
        <v>20</v>
      </c>
    </row>
    <row r="25403" spans="1:3" x14ac:dyDescent="0.25">
      <c r="A25403">
        <v>48253</v>
      </c>
      <c r="B25403" s="10">
        <v>43983</v>
      </c>
      <c r="C25403">
        <v>14</v>
      </c>
    </row>
    <row r="25404" spans="1:3" x14ac:dyDescent="0.25">
      <c r="A25404">
        <v>48253</v>
      </c>
      <c r="B25404" s="10">
        <v>44013</v>
      </c>
      <c r="C25404">
        <v>13</v>
      </c>
    </row>
    <row r="25405" spans="1:3" x14ac:dyDescent="0.25">
      <c r="A25405">
        <v>48253</v>
      </c>
      <c r="B25405" s="10">
        <v>44044</v>
      </c>
      <c r="C25405">
        <v>25</v>
      </c>
    </row>
    <row r="25406" spans="1:3" x14ac:dyDescent="0.25">
      <c r="A25406">
        <v>48253</v>
      </c>
      <c r="B25406" s="10">
        <v>44075</v>
      </c>
      <c r="C25406">
        <v>19</v>
      </c>
    </row>
    <row r="25407" spans="1:3" x14ac:dyDescent="0.25">
      <c r="A25407">
        <v>48253</v>
      </c>
      <c r="B25407" s="10">
        <v>44105</v>
      </c>
      <c r="C25407">
        <v>26</v>
      </c>
    </row>
    <row r="25408" spans="1:3" x14ac:dyDescent="0.25">
      <c r="A25408">
        <v>48253</v>
      </c>
      <c r="B25408" s="10">
        <v>44136</v>
      </c>
      <c r="C25408">
        <v>26</v>
      </c>
    </row>
    <row r="25409" spans="1:3" x14ac:dyDescent="0.25">
      <c r="A25409">
        <v>48253</v>
      </c>
      <c r="B25409" s="10">
        <v>44166</v>
      </c>
      <c r="C25409">
        <v>42</v>
      </c>
    </row>
    <row r="25410" spans="1:3" x14ac:dyDescent="0.25">
      <c r="A25410">
        <v>48255</v>
      </c>
      <c r="B25410" s="10">
        <v>43831</v>
      </c>
      <c r="C25410">
        <v>14</v>
      </c>
    </row>
    <row r="25411" spans="1:3" x14ac:dyDescent="0.25">
      <c r="A25411">
        <v>48255</v>
      </c>
      <c r="B25411" s="10">
        <v>43862</v>
      </c>
      <c r="C25411">
        <v>19</v>
      </c>
    </row>
    <row r="25412" spans="1:3" x14ac:dyDescent="0.25">
      <c r="A25412">
        <v>48255</v>
      </c>
      <c r="B25412" s="10">
        <v>43922</v>
      </c>
      <c r="C25412">
        <v>13</v>
      </c>
    </row>
    <row r="25413" spans="1:3" x14ac:dyDescent="0.25">
      <c r="A25413">
        <v>48255</v>
      </c>
      <c r="B25413" s="10">
        <v>43952</v>
      </c>
      <c r="C25413">
        <v>13</v>
      </c>
    </row>
    <row r="25414" spans="1:3" x14ac:dyDescent="0.25">
      <c r="A25414">
        <v>48255</v>
      </c>
      <c r="B25414" s="10">
        <v>43983</v>
      </c>
      <c r="C25414">
        <v>15</v>
      </c>
    </row>
    <row r="25415" spans="1:3" x14ac:dyDescent="0.25">
      <c r="A25415">
        <v>48255</v>
      </c>
      <c r="B25415" s="10">
        <v>44013</v>
      </c>
      <c r="C25415">
        <v>25</v>
      </c>
    </row>
    <row r="25416" spans="1:3" x14ac:dyDescent="0.25">
      <c r="A25416">
        <v>48255</v>
      </c>
      <c r="B25416" s="10">
        <v>44044</v>
      </c>
      <c r="C25416">
        <v>19</v>
      </c>
    </row>
    <row r="25417" spans="1:3" x14ac:dyDescent="0.25">
      <c r="A25417">
        <v>48255</v>
      </c>
      <c r="B25417" s="10">
        <v>44075</v>
      </c>
      <c r="C25417">
        <v>14</v>
      </c>
    </row>
    <row r="25418" spans="1:3" x14ac:dyDescent="0.25">
      <c r="A25418">
        <v>48255</v>
      </c>
      <c r="B25418" s="10">
        <v>44105</v>
      </c>
      <c r="C25418">
        <v>11</v>
      </c>
    </row>
    <row r="25419" spans="1:3" x14ac:dyDescent="0.25">
      <c r="A25419">
        <v>48255</v>
      </c>
      <c r="B25419" s="10">
        <v>44136</v>
      </c>
      <c r="C25419">
        <v>11</v>
      </c>
    </row>
    <row r="25420" spans="1:3" x14ac:dyDescent="0.25">
      <c r="A25420">
        <v>48255</v>
      </c>
      <c r="B25420" s="10">
        <v>44166</v>
      </c>
      <c r="C25420">
        <v>26</v>
      </c>
    </row>
    <row r="25421" spans="1:3" x14ac:dyDescent="0.25">
      <c r="A25421">
        <v>48257</v>
      </c>
      <c r="B25421" s="10">
        <v>43831</v>
      </c>
      <c r="C25421">
        <v>115</v>
      </c>
    </row>
    <row r="25422" spans="1:3" x14ac:dyDescent="0.25">
      <c r="A25422">
        <v>48257</v>
      </c>
      <c r="B25422" s="10">
        <v>43862</v>
      </c>
      <c r="C25422">
        <v>90</v>
      </c>
    </row>
    <row r="25423" spans="1:3" x14ac:dyDescent="0.25">
      <c r="A25423">
        <v>48257</v>
      </c>
      <c r="B25423" s="10">
        <v>43891</v>
      </c>
      <c r="C25423">
        <v>93</v>
      </c>
    </row>
    <row r="25424" spans="1:3" x14ac:dyDescent="0.25">
      <c r="A25424">
        <v>48257</v>
      </c>
      <c r="B25424" s="10">
        <v>43922</v>
      </c>
      <c r="C25424">
        <v>95</v>
      </c>
    </row>
    <row r="25425" spans="1:3" x14ac:dyDescent="0.25">
      <c r="A25425">
        <v>48257</v>
      </c>
      <c r="B25425" s="10">
        <v>43952</v>
      </c>
      <c r="C25425">
        <v>105</v>
      </c>
    </row>
    <row r="25426" spans="1:3" x14ac:dyDescent="0.25">
      <c r="A25426">
        <v>48257</v>
      </c>
      <c r="B25426" s="10">
        <v>43983</v>
      </c>
      <c r="C25426">
        <v>85</v>
      </c>
    </row>
    <row r="25427" spans="1:3" x14ac:dyDescent="0.25">
      <c r="A25427">
        <v>48257</v>
      </c>
      <c r="B25427" s="10">
        <v>44013</v>
      </c>
      <c r="C25427">
        <v>113</v>
      </c>
    </row>
    <row r="25428" spans="1:3" x14ac:dyDescent="0.25">
      <c r="A25428">
        <v>48257</v>
      </c>
      <c r="B25428" s="10">
        <v>44044</v>
      </c>
      <c r="C25428">
        <v>109</v>
      </c>
    </row>
    <row r="25429" spans="1:3" x14ac:dyDescent="0.25">
      <c r="A25429">
        <v>48257</v>
      </c>
      <c r="B25429" s="10">
        <v>44075</v>
      </c>
      <c r="C25429">
        <v>91</v>
      </c>
    </row>
    <row r="25430" spans="1:3" x14ac:dyDescent="0.25">
      <c r="A25430">
        <v>48257</v>
      </c>
      <c r="B25430" s="10">
        <v>44105</v>
      </c>
      <c r="C25430">
        <v>105</v>
      </c>
    </row>
    <row r="25431" spans="1:3" x14ac:dyDescent="0.25">
      <c r="A25431">
        <v>48257</v>
      </c>
      <c r="B25431" s="10">
        <v>44136</v>
      </c>
      <c r="C25431">
        <v>125</v>
      </c>
    </row>
    <row r="25432" spans="1:3" x14ac:dyDescent="0.25">
      <c r="A25432">
        <v>48257</v>
      </c>
      <c r="B25432" s="10">
        <v>44166</v>
      </c>
      <c r="C25432">
        <v>157</v>
      </c>
    </row>
    <row r="25433" spans="1:3" x14ac:dyDescent="0.25">
      <c r="A25433">
        <v>48259</v>
      </c>
      <c r="B25433" s="10">
        <v>43831</v>
      </c>
      <c r="C25433">
        <v>40</v>
      </c>
    </row>
    <row r="25434" spans="1:3" x14ac:dyDescent="0.25">
      <c r="A25434">
        <v>48259</v>
      </c>
      <c r="B25434" s="10">
        <v>43862</v>
      </c>
      <c r="C25434">
        <v>38</v>
      </c>
    </row>
    <row r="25435" spans="1:3" x14ac:dyDescent="0.25">
      <c r="A25435">
        <v>48259</v>
      </c>
      <c r="B25435" s="10">
        <v>43891</v>
      </c>
      <c r="C25435">
        <v>36</v>
      </c>
    </row>
    <row r="25436" spans="1:3" x14ac:dyDescent="0.25">
      <c r="A25436">
        <v>48259</v>
      </c>
      <c r="B25436" s="10">
        <v>43922</v>
      </c>
      <c r="C25436">
        <v>24</v>
      </c>
    </row>
    <row r="25437" spans="1:3" x14ac:dyDescent="0.25">
      <c r="A25437">
        <v>48259</v>
      </c>
      <c r="B25437" s="10">
        <v>43952</v>
      </c>
      <c r="C25437">
        <v>45</v>
      </c>
    </row>
    <row r="25438" spans="1:3" x14ac:dyDescent="0.25">
      <c r="A25438">
        <v>48259</v>
      </c>
      <c r="B25438" s="10">
        <v>43983</v>
      </c>
      <c r="C25438">
        <v>38</v>
      </c>
    </row>
    <row r="25439" spans="1:3" x14ac:dyDescent="0.25">
      <c r="A25439">
        <v>48259</v>
      </c>
      <c r="B25439" s="10">
        <v>44013</v>
      </c>
      <c r="C25439">
        <v>35</v>
      </c>
    </row>
    <row r="25440" spans="1:3" x14ac:dyDescent="0.25">
      <c r="A25440">
        <v>48259</v>
      </c>
      <c r="B25440" s="10">
        <v>44044</v>
      </c>
      <c r="C25440">
        <v>29</v>
      </c>
    </row>
    <row r="25441" spans="1:3" x14ac:dyDescent="0.25">
      <c r="A25441">
        <v>48259</v>
      </c>
      <c r="B25441" s="10">
        <v>44075</v>
      </c>
      <c r="C25441">
        <v>41</v>
      </c>
    </row>
    <row r="25442" spans="1:3" x14ac:dyDescent="0.25">
      <c r="A25442">
        <v>48259</v>
      </c>
      <c r="B25442" s="10">
        <v>44105</v>
      </c>
      <c r="C25442">
        <v>33</v>
      </c>
    </row>
    <row r="25443" spans="1:3" x14ac:dyDescent="0.25">
      <c r="A25443">
        <v>48259</v>
      </c>
      <c r="B25443" s="10">
        <v>44136</v>
      </c>
      <c r="C25443">
        <v>45</v>
      </c>
    </row>
    <row r="25444" spans="1:3" x14ac:dyDescent="0.25">
      <c r="A25444">
        <v>48259</v>
      </c>
      <c r="B25444" s="10">
        <v>44166</v>
      </c>
      <c r="C25444">
        <v>53</v>
      </c>
    </row>
    <row r="25445" spans="1:3" x14ac:dyDescent="0.25">
      <c r="A25445">
        <v>48265</v>
      </c>
      <c r="B25445" s="10">
        <v>43831</v>
      </c>
      <c r="C25445">
        <v>57</v>
      </c>
    </row>
    <row r="25446" spans="1:3" x14ac:dyDescent="0.25">
      <c r="A25446">
        <v>48265</v>
      </c>
      <c r="B25446" s="10">
        <v>43862</v>
      </c>
      <c r="C25446">
        <v>75</v>
      </c>
    </row>
    <row r="25447" spans="1:3" x14ac:dyDescent="0.25">
      <c r="A25447">
        <v>48265</v>
      </c>
      <c r="B25447" s="10">
        <v>43891</v>
      </c>
      <c r="C25447">
        <v>66</v>
      </c>
    </row>
    <row r="25448" spans="1:3" x14ac:dyDescent="0.25">
      <c r="A25448">
        <v>48265</v>
      </c>
      <c r="B25448" s="10">
        <v>43922</v>
      </c>
      <c r="C25448">
        <v>73</v>
      </c>
    </row>
    <row r="25449" spans="1:3" x14ac:dyDescent="0.25">
      <c r="A25449">
        <v>48265</v>
      </c>
      <c r="B25449" s="10">
        <v>43952</v>
      </c>
      <c r="C25449">
        <v>53</v>
      </c>
    </row>
    <row r="25450" spans="1:3" x14ac:dyDescent="0.25">
      <c r="A25450">
        <v>48265</v>
      </c>
      <c r="B25450" s="10">
        <v>43983</v>
      </c>
      <c r="C25450">
        <v>63</v>
      </c>
    </row>
    <row r="25451" spans="1:3" x14ac:dyDescent="0.25">
      <c r="A25451">
        <v>48265</v>
      </c>
      <c r="B25451" s="10">
        <v>44013</v>
      </c>
      <c r="C25451">
        <v>73</v>
      </c>
    </row>
    <row r="25452" spans="1:3" x14ac:dyDescent="0.25">
      <c r="A25452">
        <v>48265</v>
      </c>
      <c r="B25452" s="10">
        <v>44044</v>
      </c>
      <c r="C25452">
        <v>73</v>
      </c>
    </row>
    <row r="25453" spans="1:3" x14ac:dyDescent="0.25">
      <c r="A25453">
        <v>48265</v>
      </c>
      <c r="B25453" s="10">
        <v>44075</v>
      </c>
      <c r="C25453">
        <v>68</v>
      </c>
    </row>
    <row r="25454" spans="1:3" x14ac:dyDescent="0.25">
      <c r="A25454">
        <v>48265</v>
      </c>
      <c r="B25454" s="10">
        <v>44105</v>
      </c>
      <c r="C25454">
        <v>69</v>
      </c>
    </row>
    <row r="25455" spans="1:3" x14ac:dyDescent="0.25">
      <c r="A25455">
        <v>48265</v>
      </c>
      <c r="B25455" s="10">
        <v>44136</v>
      </c>
      <c r="C25455">
        <v>69</v>
      </c>
    </row>
    <row r="25456" spans="1:3" x14ac:dyDescent="0.25">
      <c r="A25456">
        <v>48265</v>
      </c>
      <c r="B25456" s="10">
        <v>44166</v>
      </c>
      <c r="C25456">
        <v>92</v>
      </c>
    </row>
    <row r="25457" spans="1:3" x14ac:dyDescent="0.25">
      <c r="A25457">
        <v>48273</v>
      </c>
      <c r="B25457" s="10">
        <v>43831</v>
      </c>
      <c r="C25457">
        <v>25</v>
      </c>
    </row>
    <row r="25458" spans="1:3" x14ac:dyDescent="0.25">
      <c r="A25458">
        <v>48273</v>
      </c>
      <c r="B25458" s="10">
        <v>43862</v>
      </c>
      <c r="C25458">
        <v>29</v>
      </c>
    </row>
    <row r="25459" spans="1:3" x14ac:dyDescent="0.25">
      <c r="A25459">
        <v>48273</v>
      </c>
      <c r="B25459" s="10">
        <v>43891</v>
      </c>
      <c r="C25459">
        <v>23</v>
      </c>
    </row>
    <row r="25460" spans="1:3" x14ac:dyDescent="0.25">
      <c r="A25460">
        <v>48273</v>
      </c>
      <c r="B25460" s="10">
        <v>43922</v>
      </c>
      <c r="C25460">
        <v>15</v>
      </c>
    </row>
    <row r="25461" spans="1:3" x14ac:dyDescent="0.25">
      <c r="A25461">
        <v>48273</v>
      </c>
      <c r="B25461" s="10">
        <v>43952</v>
      </c>
      <c r="C25461">
        <v>19</v>
      </c>
    </row>
    <row r="25462" spans="1:3" x14ac:dyDescent="0.25">
      <c r="A25462">
        <v>48273</v>
      </c>
      <c r="B25462" s="10">
        <v>43983</v>
      </c>
      <c r="C25462">
        <v>26</v>
      </c>
    </row>
    <row r="25463" spans="1:3" x14ac:dyDescent="0.25">
      <c r="A25463">
        <v>48273</v>
      </c>
      <c r="B25463" s="10">
        <v>44013</v>
      </c>
      <c r="C25463">
        <v>41</v>
      </c>
    </row>
    <row r="25464" spans="1:3" x14ac:dyDescent="0.25">
      <c r="A25464">
        <v>48273</v>
      </c>
      <c r="B25464" s="10">
        <v>44044</v>
      </c>
      <c r="C25464">
        <v>41</v>
      </c>
    </row>
    <row r="25465" spans="1:3" x14ac:dyDescent="0.25">
      <c r="A25465">
        <v>48273</v>
      </c>
      <c r="B25465" s="10">
        <v>44075</v>
      </c>
      <c r="C25465">
        <v>38</v>
      </c>
    </row>
    <row r="25466" spans="1:3" x14ac:dyDescent="0.25">
      <c r="A25466">
        <v>48273</v>
      </c>
      <c r="B25466" s="10">
        <v>44105</v>
      </c>
      <c r="C25466">
        <v>32</v>
      </c>
    </row>
    <row r="25467" spans="1:3" x14ac:dyDescent="0.25">
      <c r="A25467">
        <v>48273</v>
      </c>
      <c r="B25467" s="10">
        <v>44136</v>
      </c>
      <c r="C25467">
        <v>29</v>
      </c>
    </row>
    <row r="25468" spans="1:3" x14ac:dyDescent="0.25">
      <c r="A25468">
        <v>48273</v>
      </c>
      <c r="B25468" s="10">
        <v>44166</v>
      </c>
      <c r="C25468">
        <v>31</v>
      </c>
    </row>
    <row r="25469" spans="1:3" x14ac:dyDescent="0.25">
      <c r="A25469">
        <v>48275</v>
      </c>
      <c r="B25469" s="10">
        <v>44044</v>
      </c>
      <c r="C25469">
        <v>12</v>
      </c>
    </row>
    <row r="25470" spans="1:3" x14ac:dyDescent="0.25">
      <c r="A25470">
        <v>48277</v>
      </c>
      <c r="B25470" s="10">
        <v>43831</v>
      </c>
      <c r="C25470">
        <v>63</v>
      </c>
    </row>
    <row r="25471" spans="1:3" x14ac:dyDescent="0.25">
      <c r="A25471">
        <v>48277</v>
      </c>
      <c r="B25471" s="10">
        <v>43862</v>
      </c>
      <c r="C25471">
        <v>53</v>
      </c>
    </row>
    <row r="25472" spans="1:3" x14ac:dyDescent="0.25">
      <c r="A25472">
        <v>48277</v>
      </c>
      <c r="B25472" s="10">
        <v>43891</v>
      </c>
      <c r="C25472">
        <v>60</v>
      </c>
    </row>
    <row r="25473" spans="1:3" x14ac:dyDescent="0.25">
      <c r="A25473">
        <v>48277</v>
      </c>
      <c r="B25473" s="10">
        <v>43922</v>
      </c>
      <c r="C25473">
        <v>57</v>
      </c>
    </row>
    <row r="25474" spans="1:3" x14ac:dyDescent="0.25">
      <c r="A25474">
        <v>48277</v>
      </c>
      <c r="B25474" s="10">
        <v>43952</v>
      </c>
      <c r="C25474">
        <v>47</v>
      </c>
    </row>
    <row r="25475" spans="1:3" x14ac:dyDescent="0.25">
      <c r="A25475">
        <v>48277</v>
      </c>
      <c r="B25475" s="10">
        <v>43983</v>
      </c>
      <c r="C25475">
        <v>63</v>
      </c>
    </row>
    <row r="25476" spans="1:3" x14ac:dyDescent="0.25">
      <c r="A25476">
        <v>48277</v>
      </c>
      <c r="B25476" s="10">
        <v>44013</v>
      </c>
      <c r="C25476">
        <v>59</v>
      </c>
    </row>
    <row r="25477" spans="1:3" x14ac:dyDescent="0.25">
      <c r="A25477">
        <v>48277</v>
      </c>
      <c r="B25477" s="10">
        <v>44044</v>
      </c>
      <c r="C25477">
        <v>71</v>
      </c>
    </row>
    <row r="25478" spans="1:3" x14ac:dyDescent="0.25">
      <c r="A25478">
        <v>48277</v>
      </c>
      <c r="B25478" s="10">
        <v>44075</v>
      </c>
      <c r="C25478">
        <v>69</v>
      </c>
    </row>
    <row r="25479" spans="1:3" x14ac:dyDescent="0.25">
      <c r="A25479">
        <v>48277</v>
      </c>
      <c r="B25479" s="10">
        <v>44105</v>
      </c>
      <c r="C25479">
        <v>69</v>
      </c>
    </row>
    <row r="25480" spans="1:3" x14ac:dyDescent="0.25">
      <c r="A25480">
        <v>48277</v>
      </c>
      <c r="B25480" s="10">
        <v>44136</v>
      </c>
      <c r="C25480">
        <v>86</v>
      </c>
    </row>
    <row r="25481" spans="1:3" x14ac:dyDescent="0.25">
      <c r="A25481">
        <v>48277</v>
      </c>
      <c r="B25481" s="10">
        <v>44166</v>
      </c>
      <c r="C25481">
        <v>94</v>
      </c>
    </row>
    <row r="25482" spans="1:3" x14ac:dyDescent="0.25">
      <c r="A25482">
        <v>48279</v>
      </c>
      <c r="B25482" s="10">
        <v>43831</v>
      </c>
      <c r="C25482">
        <v>20</v>
      </c>
    </row>
    <row r="25483" spans="1:3" x14ac:dyDescent="0.25">
      <c r="A25483">
        <v>48279</v>
      </c>
      <c r="B25483" s="10">
        <v>43862</v>
      </c>
      <c r="C25483">
        <v>11</v>
      </c>
    </row>
    <row r="25484" spans="1:3" x14ac:dyDescent="0.25">
      <c r="A25484">
        <v>48279</v>
      </c>
      <c r="B25484" s="10">
        <v>43891</v>
      </c>
      <c r="C25484">
        <v>15</v>
      </c>
    </row>
    <row r="25485" spans="1:3" x14ac:dyDescent="0.25">
      <c r="A25485">
        <v>48279</v>
      </c>
      <c r="B25485" s="10">
        <v>43922</v>
      </c>
      <c r="C25485">
        <v>12</v>
      </c>
    </row>
    <row r="25486" spans="1:3" x14ac:dyDescent="0.25">
      <c r="A25486">
        <v>48279</v>
      </c>
      <c r="B25486" s="10">
        <v>43952</v>
      </c>
      <c r="C25486">
        <v>13</v>
      </c>
    </row>
    <row r="25487" spans="1:3" x14ac:dyDescent="0.25">
      <c r="A25487">
        <v>48279</v>
      </c>
      <c r="B25487" s="10">
        <v>44013</v>
      </c>
      <c r="C25487">
        <v>27</v>
      </c>
    </row>
    <row r="25488" spans="1:3" x14ac:dyDescent="0.25">
      <c r="A25488">
        <v>48279</v>
      </c>
      <c r="B25488" s="10">
        <v>44044</v>
      </c>
      <c r="C25488">
        <v>23</v>
      </c>
    </row>
    <row r="25489" spans="1:3" x14ac:dyDescent="0.25">
      <c r="A25489">
        <v>48279</v>
      </c>
      <c r="B25489" s="10">
        <v>44075</v>
      </c>
      <c r="C25489">
        <v>12</v>
      </c>
    </row>
    <row r="25490" spans="1:3" x14ac:dyDescent="0.25">
      <c r="A25490">
        <v>48279</v>
      </c>
      <c r="B25490" s="10">
        <v>44105</v>
      </c>
      <c r="C25490">
        <v>22</v>
      </c>
    </row>
    <row r="25491" spans="1:3" x14ac:dyDescent="0.25">
      <c r="A25491">
        <v>48279</v>
      </c>
      <c r="B25491" s="10">
        <v>44136</v>
      </c>
      <c r="C25491">
        <v>39</v>
      </c>
    </row>
    <row r="25492" spans="1:3" x14ac:dyDescent="0.25">
      <c r="A25492">
        <v>48279</v>
      </c>
      <c r="B25492" s="10">
        <v>44166</v>
      </c>
      <c r="C25492">
        <v>24</v>
      </c>
    </row>
    <row r="25493" spans="1:3" x14ac:dyDescent="0.25">
      <c r="A25493">
        <v>48281</v>
      </c>
      <c r="B25493" s="10">
        <v>43831</v>
      </c>
      <c r="C25493">
        <v>22</v>
      </c>
    </row>
    <row r="25494" spans="1:3" x14ac:dyDescent="0.25">
      <c r="A25494">
        <v>48281</v>
      </c>
      <c r="B25494" s="10">
        <v>43862</v>
      </c>
      <c r="C25494">
        <v>12</v>
      </c>
    </row>
    <row r="25495" spans="1:3" x14ac:dyDescent="0.25">
      <c r="A25495">
        <v>48281</v>
      </c>
      <c r="B25495" s="10">
        <v>43891</v>
      </c>
      <c r="C25495">
        <v>24</v>
      </c>
    </row>
    <row r="25496" spans="1:3" x14ac:dyDescent="0.25">
      <c r="A25496">
        <v>48281</v>
      </c>
      <c r="B25496" s="10">
        <v>43922</v>
      </c>
      <c r="C25496">
        <v>24</v>
      </c>
    </row>
    <row r="25497" spans="1:3" x14ac:dyDescent="0.25">
      <c r="A25497">
        <v>48281</v>
      </c>
      <c r="B25497" s="10">
        <v>43952</v>
      </c>
      <c r="C25497">
        <v>22</v>
      </c>
    </row>
    <row r="25498" spans="1:3" x14ac:dyDescent="0.25">
      <c r="A25498">
        <v>48281</v>
      </c>
      <c r="B25498" s="10">
        <v>43983</v>
      </c>
      <c r="C25498">
        <v>17</v>
      </c>
    </row>
    <row r="25499" spans="1:3" x14ac:dyDescent="0.25">
      <c r="A25499">
        <v>48281</v>
      </c>
      <c r="B25499" s="10">
        <v>44013</v>
      </c>
      <c r="C25499">
        <v>24</v>
      </c>
    </row>
    <row r="25500" spans="1:3" x14ac:dyDescent="0.25">
      <c r="A25500">
        <v>48281</v>
      </c>
      <c r="B25500" s="10">
        <v>44044</v>
      </c>
      <c r="C25500">
        <v>26</v>
      </c>
    </row>
    <row r="25501" spans="1:3" x14ac:dyDescent="0.25">
      <c r="A25501">
        <v>48281</v>
      </c>
      <c r="B25501" s="10">
        <v>44075</v>
      </c>
      <c r="C25501">
        <v>31</v>
      </c>
    </row>
    <row r="25502" spans="1:3" x14ac:dyDescent="0.25">
      <c r="A25502">
        <v>48281</v>
      </c>
      <c r="B25502" s="10">
        <v>44105</v>
      </c>
      <c r="C25502">
        <v>25</v>
      </c>
    </row>
    <row r="25503" spans="1:3" x14ac:dyDescent="0.25">
      <c r="A25503">
        <v>48281</v>
      </c>
      <c r="B25503" s="10">
        <v>44136</v>
      </c>
      <c r="C25503">
        <v>25</v>
      </c>
    </row>
    <row r="25504" spans="1:3" x14ac:dyDescent="0.25">
      <c r="A25504">
        <v>48281</v>
      </c>
      <c r="B25504" s="10">
        <v>44166</v>
      </c>
      <c r="C25504">
        <v>34</v>
      </c>
    </row>
    <row r="25505" spans="1:3" x14ac:dyDescent="0.25">
      <c r="A25505">
        <v>48283</v>
      </c>
      <c r="B25505" s="10">
        <v>44013</v>
      </c>
      <c r="C25505">
        <v>10</v>
      </c>
    </row>
    <row r="25506" spans="1:3" x14ac:dyDescent="0.25">
      <c r="A25506">
        <v>48283</v>
      </c>
      <c r="B25506" s="10">
        <v>44044</v>
      </c>
      <c r="C25506">
        <v>12</v>
      </c>
    </row>
    <row r="25507" spans="1:3" x14ac:dyDescent="0.25">
      <c r="A25507">
        <v>48285</v>
      </c>
      <c r="B25507" s="10">
        <v>43831</v>
      </c>
      <c r="C25507">
        <v>27</v>
      </c>
    </row>
    <row r="25508" spans="1:3" x14ac:dyDescent="0.25">
      <c r="A25508">
        <v>48285</v>
      </c>
      <c r="B25508" s="10">
        <v>43862</v>
      </c>
      <c r="C25508">
        <v>18</v>
      </c>
    </row>
    <row r="25509" spans="1:3" x14ac:dyDescent="0.25">
      <c r="A25509">
        <v>48285</v>
      </c>
      <c r="B25509" s="10">
        <v>43891</v>
      </c>
      <c r="C25509">
        <v>26</v>
      </c>
    </row>
    <row r="25510" spans="1:3" x14ac:dyDescent="0.25">
      <c r="A25510">
        <v>48285</v>
      </c>
      <c r="B25510" s="10">
        <v>43922</v>
      </c>
      <c r="C25510">
        <v>25</v>
      </c>
    </row>
    <row r="25511" spans="1:3" x14ac:dyDescent="0.25">
      <c r="A25511">
        <v>48285</v>
      </c>
      <c r="B25511" s="10">
        <v>43952</v>
      </c>
      <c r="C25511">
        <v>24</v>
      </c>
    </row>
    <row r="25512" spans="1:3" x14ac:dyDescent="0.25">
      <c r="A25512">
        <v>48285</v>
      </c>
      <c r="B25512" s="10">
        <v>43983</v>
      </c>
      <c r="C25512">
        <v>23</v>
      </c>
    </row>
    <row r="25513" spans="1:3" x14ac:dyDescent="0.25">
      <c r="A25513">
        <v>48285</v>
      </c>
      <c r="B25513" s="10">
        <v>44013</v>
      </c>
      <c r="C25513">
        <v>39</v>
      </c>
    </row>
    <row r="25514" spans="1:3" x14ac:dyDescent="0.25">
      <c r="A25514">
        <v>48285</v>
      </c>
      <c r="B25514" s="10">
        <v>44044</v>
      </c>
      <c r="C25514">
        <v>31</v>
      </c>
    </row>
    <row r="25515" spans="1:3" x14ac:dyDescent="0.25">
      <c r="A25515">
        <v>48285</v>
      </c>
      <c r="B25515" s="10">
        <v>44075</v>
      </c>
      <c r="C25515">
        <v>22</v>
      </c>
    </row>
    <row r="25516" spans="1:3" x14ac:dyDescent="0.25">
      <c r="A25516">
        <v>48285</v>
      </c>
      <c r="B25516" s="10">
        <v>44105</v>
      </c>
      <c r="C25516">
        <v>23</v>
      </c>
    </row>
    <row r="25517" spans="1:3" x14ac:dyDescent="0.25">
      <c r="A25517">
        <v>48285</v>
      </c>
      <c r="B25517" s="10">
        <v>44136</v>
      </c>
      <c r="C25517">
        <v>29</v>
      </c>
    </row>
    <row r="25518" spans="1:3" x14ac:dyDescent="0.25">
      <c r="A25518">
        <v>48285</v>
      </c>
      <c r="B25518" s="10">
        <v>44166</v>
      </c>
      <c r="C25518">
        <v>32</v>
      </c>
    </row>
    <row r="25519" spans="1:3" x14ac:dyDescent="0.25">
      <c r="A25519">
        <v>48287</v>
      </c>
      <c r="B25519" s="10">
        <v>43831</v>
      </c>
      <c r="C25519">
        <v>14</v>
      </c>
    </row>
    <row r="25520" spans="1:3" x14ac:dyDescent="0.25">
      <c r="A25520">
        <v>48287</v>
      </c>
      <c r="B25520" s="10">
        <v>43862</v>
      </c>
      <c r="C25520">
        <v>17</v>
      </c>
    </row>
    <row r="25521" spans="1:3" x14ac:dyDescent="0.25">
      <c r="A25521">
        <v>48287</v>
      </c>
      <c r="B25521" s="10">
        <v>43891</v>
      </c>
      <c r="C25521">
        <v>16</v>
      </c>
    </row>
    <row r="25522" spans="1:3" x14ac:dyDescent="0.25">
      <c r="A25522">
        <v>48287</v>
      </c>
      <c r="B25522" s="10">
        <v>43952</v>
      </c>
      <c r="C25522">
        <v>24</v>
      </c>
    </row>
    <row r="25523" spans="1:3" x14ac:dyDescent="0.25">
      <c r="A25523">
        <v>48287</v>
      </c>
      <c r="B25523" s="10">
        <v>43983</v>
      </c>
      <c r="C25523">
        <v>25</v>
      </c>
    </row>
    <row r="25524" spans="1:3" x14ac:dyDescent="0.25">
      <c r="A25524">
        <v>48287</v>
      </c>
      <c r="B25524" s="10">
        <v>44013</v>
      </c>
      <c r="C25524">
        <v>24</v>
      </c>
    </row>
    <row r="25525" spans="1:3" x14ac:dyDescent="0.25">
      <c r="A25525">
        <v>48287</v>
      </c>
      <c r="B25525" s="10">
        <v>44044</v>
      </c>
      <c r="C25525">
        <v>13</v>
      </c>
    </row>
    <row r="25526" spans="1:3" x14ac:dyDescent="0.25">
      <c r="A25526">
        <v>48287</v>
      </c>
      <c r="B25526" s="10">
        <v>44075</v>
      </c>
      <c r="C25526">
        <v>13</v>
      </c>
    </row>
    <row r="25527" spans="1:3" x14ac:dyDescent="0.25">
      <c r="A25527">
        <v>48287</v>
      </c>
      <c r="B25527" s="10">
        <v>44105</v>
      </c>
      <c r="C25527">
        <v>18</v>
      </c>
    </row>
    <row r="25528" spans="1:3" x14ac:dyDescent="0.25">
      <c r="A25528">
        <v>48287</v>
      </c>
      <c r="B25528" s="10">
        <v>44136</v>
      </c>
      <c r="C25528">
        <v>28</v>
      </c>
    </row>
    <row r="25529" spans="1:3" x14ac:dyDescent="0.25">
      <c r="A25529">
        <v>48287</v>
      </c>
      <c r="B25529" s="10">
        <v>44166</v>
      </c>
      <c r="C25529">
        <v>28</v>
      </c>
    </row>
    <row r="25530" spans="1:3" x14ac:dyDescent="0.25">
      <c r="A25530">
        <v>48289</v>
      </c>
      <c r="B25530" s="10">
        <v>43831</v>
      </c>
      <c r="C25530">
        <v>17</v>
      </c>
    </row>
    <row r="25531" spans="1:3" x14ac:dyDescent="0.25">
      <c r="A25531">
        <v>48289</v>
      </c>
      <c r="B25531" s="10">
        <v>43862</v>
      </c>
      <c r="C25531">
        <v>18</v>
      </c>
    </row>
    <row r="25532" spans="1:3" x14ac:dyDescent="0.25">
      <c r="A25532">
        <v>48289</v>
      </c>
      <c r="B25532" s="10">
        <v>43891</v>
      </c>
      <c r="C25532">
        <v>17</v>
      </c>
    </row>
    <row r="25533" spans="1:3" x14ac:dyDescent="0.25">
      <c r="A25533">
        <v>48289</v>
      </c>
      <c r="B25533" s="10">
        <v>43922</v>
      </c>
      <c r="C25533">
        <v>17</v>
      </c>
    </row>
    <row r="25534" spans="1:3" x14ac:dyDescent="0.25">
      <c r="A25534">
        <v>48289</v>
      </c>
      <c r="B25534" s="10">
        <v>43952</v>
      </c>
      <c r="C25534">
        <v>18</v>
      </c>
    </row>
    <row r="25535" spans="1:3" x14ac:dyDescent="0.25">
      <c r="A25535">
        <v>48289</v>
      </c>
      <c r="B25535" s="10">
        <v>43983</v>
      </c>
      <c r="C25535">
        <v>18</v>
      </c>
    </row>
    <row r="25536" spans="1:3" x14ac:dyDescent="0.25">
      <c r="A25536">
        <v>48289</v>
      </c>
      <c r="B25536" s="10">
        <v>44013</v>
      </c>
      <c r="C25536">
        <v>20</v>
      </c>
    </row>
    <row r="25537" spans="1:3" x14ac:dyDescent="0.25">
      <c r="A25537">
        <v>48289</v>
      </c>
      <c r="B25537" s="10">
        <v>44044</v>
      </c>
      <c r="C25537">
        <v>28</v>
      </c>
    </row>
    <row r="25538" spans="1:3" x14ac:dyDescent="0.25">
      <c r="A25538">
        <v>48289</v>
      </c>
      <c r="B25538" s="10">
        <v>44075</v>
      </c>
      <c r="C25538">
        <v>28</v>
      </c>
    </row>
    <row r="25539" spans="1:3" x14ac:dyDescent="0.25">
      <c r="A25539">
        <v>48289</v>
      </c>
      <c r="B25539" s="10">
        <v>44105</v>
      </c>
      <c r="C25539">
        <v>22</v>
      </c>
    </row>
    <row r="25540" spans="1:3" x14ac:dyDescent="0.25">
      <c r="A25540">
        <v>48289</v>
      </c>
      <c r="B25540" s="10">
        <v>44136</v>
      </c>
      <c r="C25540">
        <v>19</v>
      </c>
    </row>
    <row r="25541" spans="1:3" x14ac:dyDescent="0.25">
      <c r="A25541">
        <v>48289</v>
      </c>
      <c r="B25541" s="10">
        <v>44166</v>
      </c>
      <c r="C25541">
        <v>30</v>
      </c>
    </row>
    <row r="25542" spans="1:3" x14ac:dyDescent="0.25">
      <c r="A25542">
        <v>48291</v>
      </c>
      <c r="B25542" s="10">
        <v>43831</v>
      </c>
      <c r="C25542">
        <v>66</v>
      </c>
    </row>
    <row r="25543" spans="1:3" x14ac:dyDescent="0.25">
      <c r="A25543">
        <v>48291</v>
      </c>
      <c r="B25543" s="10">
        <v>43862</v>
      </c>
      <c r="C25543">
        <v>54</v>
      </c>
    </row>
    <row r="25544" spans="1:3" x14ac:dyDescent="0.25">
      <c r="A25544">
        <v>48291</v>
      </c>
      <c r="B25544" s="10">
        <v>43891</v>
      </c>
      <c r="C25544">
        <v>57</v>
      </c>
    </row>
    <row r="25545" spans="1:3" x14ac:dyDescent="0.25">
      <c r="A25545">
        <v>48291</v>
      </c>
      <c r="B25545" s="10">
        <v>43922</v>
      </c>
      <c r="C25545">
        <v>66</v>
      </c>
    </row>
    <row r="25546" spans="1:3" x14ac:dyDescent="0.25">
      <c r="A25546">
        <v>48291</v>
      </c>
      <c r="B25546" s="10">
        <v>43952</v>
      </c>
      <c r="C25546">
        <v>60</v>
      </c>
    </row>
    <row r="25547" spans="1:3" x14ac:dyDescent="0.25">
      <c r="A25547">
        <v>48291</v>
      </c>
      <c r="B25547" s="10">
        <v>43983</v>
      </c>
      <c r="C25547">
        <v>62</v>
      </c>
    </row>
    <row r="25548" spans="1:3" x14ac:dyDescent="0.25">
      <c r="A25548">
        <v>48291</v>
      </c>
      <c r="B25548" s="10">
        <v>44013</v>
      </c>
      <c r="C25548">
        <v>111</v>
      </c>
    </row>
    <row r="25549" spans="1:3" x14ac:dyDescent="0.25">
      <c r="A25549">
        <v>48291</v>
      </c>
      <c r="B25549" s="10">
        <v>44044</v>
      </c>
      <c r="C25549">
        <v>87</v>
      </c>
    </row>
    <row r="25550" spans="1:3" x14ac:dyDescent="0.25">
      <c r="A25550">
        <v>48291</v>
      </c>
      <c r="B25550" s="10">
        <v>44075</v>
      </c>
      <c r="C25550">
        <v>67</v>
      </c>
    </row>
    <row r="25551" spans="1:3" x14ac:dyDescent="0.25">
      <c r="A25551">
        <v>48291</v>
      </c>
      <c r="B25551" s="10">
        <v>44105</v>
      </c>
      <c r="C25551">
        <v>65</v>
      </c>
    </row>
    <row r="25552" spans="1:3" x14ac:dyDescent="0.25">
      <c r="A25552">
        <v>48291</v>
      </c>
      <c r="B25552" s="10">
        <v>44136</v>
      </c>
      <c r="C25552">
        <v>84</v>
      </c>
    </row>
    <row r="25553" spans="1:3" x14ac:dyDescent="0.25">
      <c r="A25553">
        <v>48291</v>
      </c>
      <c r="B25553" s="10">
        <v>44166</v>
      </c>
      <c r="C25553">
        <v>109</v>
      </c>
    </row>
    <row r="25554" spans="1:3" x14ac:dyDescent="0.25">
      <c r="A25554">
        <v>48293</v>
      </c>
      <c r="B25554" s="10">
        <v>43831</v>
      </c>
      <c r="C25554">
        <v>16</v>
      </c>
    </row>
    <row r="25555" spans="1:3" x14ac:dyDescent="0.25">
      <c r="A25555">
        <v>48293</v>
      </c>
      <c r="B25555" s="10">
        <v>43862</v>
      </c>
      <c r="C25555">
        <v>25</v>
      </c>
    </row>
    <row r="25556" spans="1:3" x14ac:dyDescent="0.25">
      <c r="A25556">
        <v>48293</v>
      </c>
      <c r="B25556" s="10">
        <v>43891</v>
      </c>
      <c r="C25556">
        <v>23</v>
      </c>
    </row>
    <row r="25557" spans="1:3" x14ac:dyDescent="0.25">
      <c r="A25557">
        <v>48293</v>
      </c>
      <c r="B25557" s="10">
        <v>43922</v>
      </c>
      <c r="C25557">
        <v>26</v>
      </c>
    </row>
    <row r="25558" spans="1:3" x14ac:dyDescent="0.25">
      <c r="A25558">
        <v>48293</v>
      </c>
      <c r="B25558" s="10">
        <v>43952</v>
      </c>
      <c r="C25558">
        <v>21</v>
      </c>
    </row>
    <row r="25559" spans="1:3" x14ac:dyDescent="0.25">
      <c r="A25559">
        <v>48293</v>
      </c>
      <c r="B25559" s="10">
        <v>43983</v>
      </c>
      <c r="C25559">
        <v>25</v>
      </c>
    </row>
    <row r="25560" spans="1:3" x14ac:dyDescent="0.25">
      <c r="A25560">
        <v>48293</v>
      </c>
      <c r="B25560" s="10">
        <v>44013</v>
      </c>
      <c r="C25560">
        <v>27</v>
      </c>
    </row>
    <row r="25561" spans="1:3" x14ac:dyDescent="0.25">
      <c r="A25561">
        <v>48293</v>
      </c>
      <c r="B25561" s="10">
        <v>44044</v>
      </c>
      <c r="C25561">
        <v>34</v>
      </c>
    </row>
    <row r="25562" spans="1:3" x14ac:dyDescent="0.25">
      <c r="A25562">
        <v>48293</v>
      </c>
      <c r="B25562" s="10">
        <v>44075</v>
      </c>
      <c r="C25562">
        <v>42</v>
      </c>
    </row>
    <row r="25563" spans="1:3" x14ac:dyDescent="0.25">
      <c r="A25563">
        <v>48293</v>
      </c>
      <c r="B25563" s="10">
        <v>44105</v>
      </c>
      <c r="C25563">
        <v>33</v>
      </c>
    </row>
    <row r="25564" spans="1:3" x14ac:dyDescent="0.25">
      <c r="A25564">
        <v>48293</v>
      </c>
      <c r="B25564" s="10">
        <v>44136</v>
      </c>
      <c r="C25564">
        <v>23</v>
      </c>
    </row>
    <row r="25565" spans="1:3" x14ac:dyDescent="0.25">
      <c r="A25565">
        <v>48293</v>
      </c>
      <c r="B25565" s="10">
        <v>44166</v>
      </c>
      <c r="C25565">
        <v>43</v>
      </c>
    </row>
    <row r="25566" spans="1:3" x14ac:dyDescent="0.25">
      <c r="A25566">
        <v>48297</v>
      </c>
      <c r="B25566" s="10">
        <v>43831</v>
      </c>
      <c r="C25566">
        <v>14</v>
      </c>
    </row>
    <row r="25567" spans="1:3" x14ac:dyDescent="0.25">
      <c r="A25567">
        <v>48297</v>
      </c>
      <c r="B25567" s="10">
        <v>43862</v>
      </c>
      <c r="C25567">
        <v>12</v>
      </c>
    </row>
    <row r="25568" spans="1:3" x14ac:dyDescent="0.25">
      <c r="A25568">
        <v>48297</v>
      </c>
      <c r="B25568" s="10">
        <v>43922</v>
      </c>
      <c r="C25568">
        <v>10</v>
      </c>
    </row>
    <row r="25569" spans="1:3" x14ac:dyDescent="0.25">
      <c r="A25569">
        <v>48297</v>
      </c>
      <c r="B25569" s="10">
        <v>43952</v>
      </c>
      <c r="C25569">
        <v>12</v>
      </c>
    </row>
    <row r="25570" spans="1:3" x14ac:dyDescent="0.25">
      <c r="A25570">
        <v>48297</v>
      </c>
      <c r="B25570" s="10">
        <v>44013</v>
      </c>
      <c r="C25570">
        <v>19</v>
      </c>
    </row>
    <row r="25571" spans="1:3" x14ac:dyDescent="0.25">
      <c r="A25571">
        <v>48297</v>
      </c>
      <c r="B25571" s="10">
        <v>44044</v>
      </c>
      <c r="C25571">
        <v>20</v>
      </c>
    </row>
    <row r="25572" spans="1:3" x14ac:dyDescent="0.25">
      <c r="A25572">
        <v>48297</v>
      </c>
      <c r="B25572" s="10">
        <v>44075</v>
      </c>
      <c r="C25572">
        <v>10</v>
      </c>
    </row>
    <row r="25573" spans="1:3" x14ac:dyDescent="0.25">
      <c r="A25573">
        <v>48297</v>
      </c>
      <c r="B25573" s="10">
        <v>44105</v>
      </c>
      <c r="C25573">
        <v>12</v>
      </c>
    </row>
    <row r="25574" spans="1:3" x14ac:dyDescent="0.25">
      <c r="A25574">
        <v>48297</v>
      </c>
      <c r="B25574" s="10">
        <v>44136</v>
      </c>
      <c r="C25574">
        <v>13</v>
      </c>
    </row>
    <row r="25575" spans="1:3" x14ac:dyDescent="0.25">
      <c r="A25575">
        <v>48297</v>
      </c>
      <c r="B25575" s="10">
        <v>44166</v>
      </c>
      <c r="C25575">
        <v>21</v>
      </c>
    </row>
    <row r="25576" spans="1:3" x14ac:dyDescent="0.25">
      <c r="A25576">
        <v>48299</v>
      </c>
      <c r="B25576" s="10">
        <v>43831</v>
      </c>
      <c r="C25576">
        <v>37</v>
      </c>
    </row>
    <row r="25577" spans="1:3" x14ac:dyDescent="0.25">
      <c r="A25577">
        <v>48299</v>
      </c>
      <c r="B25577" s="10">
        <v>43862</v>
      </c>
      <c r="C25577">
        <v>39</v>
      </c>
    </row>
    <row r="25578" spans="1:3" x14ac:dyDescent="0.25">
      <c r="A25578">
        <v>48299</v>
      </c>
      <c r="B25578" s="10">
        <v>43891</v>
      </c>
      <c r="C25578">
        <v>30</v>
      </c>
    </row>
    <row r="25579" spans="1:3" x14ac:dyDescent="0.25">
      <c r="A25579">
        <v>48299</v>
      </c>
      <c r="B25579" s="10">
        <v>43922</v>
      </c>
      <c r="C25579">
        <v>27</v>
      </c>
    </row>
    <row r="25580" spans="1:3" x14ac:dyDescent="0.25">
      <c r="A25580">
        <v>48299</v>
      </c>
      <c r="B25580" s="10">
        <v>43952</v>
      </c>
      <c r="C25580">
        <v>26</v>
      </c>
    </row>
    <row r="25581" spans="1:3" x14ac:dyDescent="0.25">
      <c r="A25581">
        <v>48299</v>
      </c>
      <c r="B25581" s="10">
        <v>43983</v>
      </c>
      <c r="C25581">
        <v>22</v>
      </c>
    </row>
    <row r="25582" spans="1:3" x14ac:dyDescent="0.25">
      <c r="A25582">
        <v>48299</v>
      </c>
      <c r="B25582" s="10">
        <v>44013</v>
      </c>
      <c r="C25582">
        <v>33</v>
      </c>
    </row>
    <row r="25583" spans="1:3" x14ac:dyDescent="0.25">
      <c r="A25583">
        <v>48299</v>
      </c>
      <c r="B25583" s="10">
        <v>44044</v>
      </c>
      <c r="C25583">
        <v>36</v>
      </c>
    </row>
    <row r="25584" spans="1:3" x14ac:dyDescent="0.25">
      <c r="A25584">
        <v>48299</v>
      </c>
      <c r="B25584" s="10">
        <v>44075</v>
      </c>
      <c r="C25584">
        <v>31</v>
      </c>
    </row>
    <row r="25585" spans="1:3" x14ac:dyDescent="0.25">
      <c r="A25585">
        <v>48299</v>
      </c>
      <c r="B25585" s="10">
        <v>44105</v>
      </c>
      <c r="C25585">
        <v>27</v>
      </c>
    </row>
    <row r="25586" spans="1:3" x14ac:dyDescent="0.25">
      <c r="A25586">
        <v>48299</v>
      </c>
      <c r="B25586" s="10">
        <v>44136</v>
      </c>
      <c r="C25586">
        <v>27</v>
      </c>
    </row>
    <row r="25587" spans="1:3" x14ac:dyDescent="0.25">
      <c r="A25587">
        <v>48299</v>
      </c>
      <c r="B25587" s="10">
        <v>44166</v>
      </c>
      <c r="C25587">
        <v>43</v>
      </c>
    </row>
    <row r="25588" spans="1:3" x14ac:dyDescent="0.25">
      <c r="A25588">
        <v>48303</v>
      </c>
      <c r="B25588" s="10">
        <v>43831</v>
      </c>
      <c r="C25588">
        <v>239</v>
      </c>
    </row>
    <row r="25589" spans="1:3" x14ac:dyDescent="0.25">
      <c r="A25589">
        <v>48303</v>
      </c>
      <c r="B25589" s="10">
        <v>43862</v>
      </c>
      <c r="C25589">
        <v>226</v>
      </c>
    </row>
    <row r="25590" spans="1:3" x14ac:dyDescent="0.25">
      <c r="A25590">
        <v>48303</v>
      </c>
      <c r="B25590" s="10">
        <v>43891</v>
      </c>
      <c r="C25590">
        <v>238</v>
      </c>
    </row>
    <row r="25591" spans="1:3" x14ac:dyDescent="0.25">
      <c r="A25591">
        <v>48303</v>
      </c>
      <c r="B25591" s="10">
        <v>43922</v>
      </c>
      <c r="C25591">
        <v>272</v>
      </c>
    </row>
    <row r="25592" spans="1:3" x14ac:dyDescent="0.25">
      <c r="A25592">
        <v>48303</v>
      </c>
      <c r="B25592" s="10">
        <v>43952</v>
      </c>
      <c r="C25592">
        <v>243</v>
      </c>
    </row>
    <row r="25593" spans="1:3" x14ac:dyDescent="0.25">
      <c r="A25593">
        <v>48303</v>
      </c>
      <c r="B25593" s="10">
        <v>43983</v>
      </c>
      <c r="C25593">
        <v>243</v>
      </c>
    </row>
    <row r="25594" spans="1:3" x14ac:dyDescent="0.25">
      <c r="A25594">
        <v>48303</v>
      </c>
      <c r="B25594" s="10">
        <v>44013</v>
      </c>
      <c r="C25594">
        <v>241</v>
      </c>
    </row>
    <row r="25595" spans="1:3" x14ac:dyDescent="0.25">
      <c r="A25595">
        <v>48303</v>
      </c>
      <c r="B25595" s="10">
        <v>44044</v>
      </c>
      <c r="C25595">
        <v>288</v>
      </c>
    </row>
    <row r="25596" spans="1:3" x14ac:dyDescent="0.25">
      <c r="A25596">
        <v>48303</v>
      </c>
      <c r="B25596" s="10">
        <v>44075</v>
      </c>
      <c r="C25596">
        <v>256</v>
      </c>
    </row>
    <row r="25597" spans="1:3" x14ac:dyDescent="0.25">
      <c r="A25597">
        <v>48303</v>
      </c>
      <c r="B25597" s="10">
        <v>44105</v>
      </c>
      <c r="C25597">
        <v>353</v>
      </c>
    </row>
    <row r="25598" spans="1:3" x14ac:dyDescent="0.25">
      <c r="A25598">
        <v>48303</v>
      </c>
      <c r="B25598" s="10">
        <v>44136</v>
      </c>
      <c r="C25598">
        <v>451</v>
      </c>
    </row>
    <row r="25599" spans="1:3" x14ac:dyDescent="0.25">
      <c r="A25599">
        <v>48303</v>
      </c>
      <c r="B25599" s="10">
        <v>44166</v>
      </c>
      <c r="C25599">
        <v>429</v>
      </c>
    </row>
    <row r="25600" spans="1:3" x14ac:dyDescent="0.25">
      <c r="A25600">
        <v>48305</v>
      </c>
      <c r="B25600" s="10">
        <v>43891</v>
      </c>
      <c r="C25600">
        <v>11</v>
      </c>
    </row>
    <row r="25601" spans="1:3" x14ac:dyDescent="0.25">
      <c r="A25601">
        <v>48305</v>
      </c>
      <c r="B25601" s="10">
        <v>44136</v>
      </c>
      <c r="C25601">
        <v>10</v>
      </c>
    </row>
    <row r="25602" spans="1:3" x14ac:dyDescent="0.25">
      <c r="A25602">
        <v>48305</v>
      </c>
      <c r="B25602" s="10">
        <v>44166</v>
      </c>
      <c r="C25602">
        <v>13</v>
      </c>
    </row>
    <row r="25603" spans="1:3" x14ac:dyDescent="0.25">
      <c r="A25603">
        <v>48307</v>
      </c>
      <c r="B25603" s="10">
        <v>43891</v>
      </c>
      <c r="C25603">
        <v>12</v>
      </c>
    </row>
    <row r="25604" spans="1:3" x14ac:dyDescent="0.25">
      <c r="A25604">
        <v>48307</v>
      </c>
      <c r="B25604" s="10">
        <v>44013</v>
      </c>
      <c r="C25604">
        <v>12</v>
      </c>
    </row>
    <row r="25605" spans="1:3" x14ac:dyDescent="0.25">
      <c r="A25605">
        <v>48307</v>
      </c>
      <c r="B25605" s="10">
        <v>44044</v>
      </c>
      <c r="C25605">
        <v>11</v>
      </c>
    </row>
    <row r="25606" spans="1:3" x14ac:dyDescent="0.25">
      <c r="A25606">
        <v>48307</v>
      </c>
      <c r="B25606" s="10">
        <v>44075</v>
      </c>
      <c r="C25606">
        <v>12</v>
      </c>
    </row>
    <row r="25607" spans="1:3" x14ac:dyDescent="0.25">
      <c r="A25607">
        <v>48307</v>
      </c>
      <c r="B25607" s="10">
        <v>44105</v>
      </c>
      <c r="C25607">
        <v>17</v>
      </c>
    </row>
    <row r="25608" spans="1:3" x14ac:dyDescent="0.25">
      <c r="A25608">
        <v>48307</v>
      </c>
      <c r="B25608" s="10">
        <v>44166</v>
      </c>
      <c r="C25608">
        <v>16</v>
      </c>
    </row>
    <row r="25609" spans="1:3" x14ac:dyDescent="0.25">
      <c r="A25609">
        <v>48309</v>
      </c>
      <c r="B25609" s="10">
        <v>43831</v>
      </c>
      <c r="C25609">
        <v>210</v>
      </c>
    </row>
    <row r="25610" spans="1:3" x14ac:dyDescent="0.25">
      <c r="A25610">
        <v>48309</v>
      </c>
      <c r="B25610" s="10">
        <v>43862</v>
      </c>
      <c r="C25610">
        <v>201</v>
      </c>
    </row>
    <row r="25611" spans="1:3" x14ac:dyDescent="0.25">
      <c r="A25611">
        <v>48309</v>
      </c>
      <c r="B25611" s="10">
        <v>43891</v>
      </c>
      <c r="C25611">
        <v>181</v>
      </c>
    </row>
    <row r="25612" spans="1:3" x14ac:dyDescent="0.25">
      <c r="A25612">
        <v>48309</v>
      </c>
      <c r="B25612" s="10">
        <v>43922</v>
      </c>
      <c r="C25612">
        <v>196</v>
      </c>
    </row>
    <row r="25613" spans="1:3" x14ac:dyDescent="0.25">
      <c r="A25613">
        <v>48309</v>
      </c>
      <c r="B25613" s="10">
        <v>43952</v>
      </c>
      <c r="C25613">
        <v>214</v>
      </c>
    </row>
    <row r="25614" spans="1:3" x14ac:dyDescent="0.25">
      <c r="A25614">
        <v>48309</v>
      </c>
      <c r="B25614" s="10">
        <v>43983</v>
      </c>
      <c r="C25614">
        <v>189</v>
      </c>
    </row>
    <row r="25615" spans="1:3" x14ac:dyDescent="0.25">
      <c r="A25615">
        <v>48309</v>
      </c>
      <c r="B25615" s="10">
        <v>44013</v>
      </c>
      <c r="C25615">
        <v>265</v>
      </c>
    </row>
    <row r="25616" spans="1:3" x14ac:dyDescent="0.25">
      <c r="A25616">
        <v>48309</v>
      </c>
      <c r="B25616" s="10">
        <v>44044</v>
      </c>
      <c r="C25616">
        <v>252</v>
      </c>
    </row>
    <row r="25617" spans="1:3" x14ac:dyDescent="0.25">
      <c r="A25617">
        <v>48309</v>
      </c>
      <c r="B25617" s="10">
        <v>44075</v>
      </c>
      <c r="C25617">
        <v>241</v>
      </c>
    </row>
    <row r="25618" spans="1:3" x14ac:dyDescent="0.25">
      <c r="A25618">
        <v>48309</v>
      </c>
      <c r="B25618" s="10">
        <v>44105</v>
      </c>
      <c r="C25618">
        <v>229</v>
      </c>
    </row>
    <row r="25619" spans="1:3" x14ac:dyDescent="0.25">
      <c r="A25619">
        <v>48309</v>
      </c>
      <c r="B25619" s="10">
        <v>44136</v>
      </c>
      <c r="C25619">
        <v>257</v>
      </c>
    </row>
    <row r="25620" spans="1:3" x14ac:dyDescent="0.25">
      <c r="A25620">
        <v>48309</v>
      </c>
      <c r="B25620" s="10">
        <v>44166</v>
      </c>
      <c r="C25620">
        <v>314</v>
      </c>
    </row>
    <row r="25621" spans="1:3" x14ac:dyDescent="0.25">
      <c r="A25621">
        <v>48313</v>
      </c>
      <c r="B25621" s="10">
        <v>43831</v>
      </c>
      <c r="C25621">
        <v>15</v>
      </c>
    </row>
    <row r="25622" spans="1:3" x14ac:dyDescent="0.25">
      <c r="A25622">
        <v>48313</v>
      </c>
      <c r="B25622" s="10">
        <v>43862</v>
      </c>
      <c r="C25622">
        <v>13</v>
      </c>
    </row>
    <row r="25623" spans="1:3" x14ac:dyDescent="0.25">
      <c r="A25623">
        <v>48313</v>
      </c>
      <c r="B25623" s="10">
        <v>43922</v>
      </c>
      <c r="C25623">
        <v>11</v>
      </c>
    </row>
    <row r="25624" spans="1:3" x14ac:dyDescent="0.25">
      <c r="A25624">
        <v>48313</v>
      </c>
      <c r="B25624" s="10">
        <v>43952</v>
      </c>
      <c r="C25624">
        <v>14</v>
      </c>
    </row>
    <row r="25625" spans="1:3" x14ac:dyDescent="0.25">
      <c r="A25625">
        <v>48313</v>
      </c>
      <c r="B25625" s="10">
        <v>43983</v>
      </c>
      <c r="C25625">
        <v>15</v>
      </c>
    </row>
    <row r="25626" spans="1:3" x14ac:dyDescent="0.25">
      <c r="A25626">
        <v>48313</v>
      </c>
      <c r="B25626" s="10">
        <v>44013</v>
      </c>
      <c r="C25626">
        <v>20</v>
      </c>
    </row>
    <row r="25627" spans="1:3" x14ac:dyDescent="0.25">
      <c r="A25627">
        <v>48313</v>
      </c>
      <c r="B25627" s="10">
        <v>44044</v>
      </c>
      <c r="C25627">
        <v>19</v>
      </c>
    </row>
    <row r="25628" spans="1:3" x14ac:dyDescent="0.25">
      <c r="A25628">
        <v>48313</v>
      </c>
      <c r="B25628" s="10">
        <v>44105</v>
      </c>
      <c r="C25628">
        <v>14</v>
      </c>
    </row>
    <row r="25629" spans="1:3" x14ac:dyDescent="0.25">
      <c r="A25629">
        <v>48313</v>
      </c>
      <c r="B25629" s="10">
        <v>44136</v>
      </c>
      <c r="C25629">
        <v>18</v>
      </c>
    </row>
    <row r="25630" spans="1:3" x14ac:dyDescent="0.25">
      <c r="A25630">
        <v>48313</v>
      </c>
      <c r="B25630" s="10">
        <v>44166</v>
      </c>
      <c r="C25630">
        <v>12</v>
      </c>
    </row>
    <row r="25631" spans="1:3" x14ac:dyDescent="0.25">
      <c r="A25631">
        <v>48315</v>
      </c>
      <c r="B25631" s="10">
        <v>43831</v>
      </c>
      <c r="C25631">
        <v>10</v>
      </c>
    </row>
    <row r="25632" spans="1:3" x14ac:dyDescent="0.25">
      <c r="A25632">
        <v>48315</v>
      </c>
      <c r="B25632" s="10">
        <v>43862</v>
      </c>
      <c r="C25632">
        <v>14</v>
      </c>
    </row>
    <row r="25633" spans="1:3" x14ac:dyDescent="0.25">
      <c r="A25633">
        <v>48315</v>
      </c>
      <c r="B25633" s="10">
        <v>43891</v>
      </c>
      <c r="C25633">
        <v>12</v>
      </c>
    </row>
    <row r="25634" spans="1:3" x14ac:dyDescent="0.25">
      <c r="A25634">
        <v>48315</v>
      </c>
      <c r="B25634" s="10">
        <v>43922</v>
      </c>
      <c r="C25634">
        <v>18</v>
      </c>
    </row>
    <row r="25635" spans="1:3" x14ac:dyDescent="0.25">
      <c r="A25635">
        <v>48315</v>
      </c>
      <c r="B25635" s="10">
        <v>43952</v>
      </c>
      <c r="C25635">
        <v>16</v>
      </c>
    </row>
    <row r="25636" spans="1:3" x14ac:dyDescent="0.25">
      <c r="A25636">
        <v>48315</v>
      </c>
      <c r="B25636" s="10">
        <v>43983</v>
      </c>
      <c r="C25636">
        <v>16</v>
      </c>
    </row>
    <row r="25637" spans="1:3" x14ac:dyDescent="0.25">
      <c r="A25637">
        <v>48315</v>
      </c>
      <c r="B25637" s="10">
        <v>44013</v>
      </c>
      <c r="C25637">
        <v>16</v>
      </c>
    </row>
    <row r="25638" spans="1:3" x14ac:dyDescent="0.25">
      <c r="A25638">
        <v>48315</v>
      </c>
      <c r="B25638" s="10">
        <v>44044</v>
      </c>
      <c r="C25638">
        <v>22</v>
      </c>
    </row>
    <row r="25639" spans="1:3" x14ac:dyDescent="0.25">
      <c r="A25639">
        <v>48315</v>
      </c>
      <c r="B25639" s="10">
        <v>44075</v>
      </c>
      <c r="C25639">
        <v>13</v>
      </c>
    </row>
    <row r="25640" spans="1:3" x14ac:dyDescent="0.25">
      <c r="A25640">
        <v>48315</v>
      </c>
      <c r="B25640" s="10">
        <v>44105</v>
      </c>
      <c r="C25640">
        <v>12</v>
      </c>
    </row>
    <row r="25641" spans="1:3" x14ac:dyDescent="0.25">
      <c r="A25641">
        <v>48315</v>
      </c>
      <c r="B25641" s="10">
        <v>44136</v>
      </c>
      <c r="C25641">
        <v>19</v>
      </c>
    </row>
    <row r="25642" spans="1:3" x14ac:dyDescent="0.25">
      <c r="A25642">
        <v>48315</v>
      </c>
      <c r="B25642" s="10">
        <v>44166</v>
      </c>
      <c r="C25642">
        <v>19</v>
      </c>
    </row>
    <row r="25643" spans="1:3" x14ac:dyDescent="0.25">
      <c r="A25643">
        <v>48317</v>
      </c>
      <c r="B25643" s="10">
        <v>44013</v>
      </c>
      <c r="C25643">
        <v>10</v>
      </c>
    </row>
    <row r="25644" spans="1:3" x14ac:dyDescent="0.25">
      <c r="A25644">
        <v>48317</v>
      </c>
      <c r="B25644" s="10">
        <v>44166</v>
      </c>
      <c r="C25644">
        <v>10</v>
      </c>
    </row>
    <row r="25645" spans="1:3" x14ac:dyDescent="0.25">
      <c r="A25645">
        <v>48321</v>
      </c>
      <c r="B25645" s="10">
        <v>43831</v>
      </c>
      <c r="C25645">
        <v>29</v>
      </c>
    </row>
    <row r="25646" spans="1:3" x14ac:dyDescent="0.25">
      <c r="A25646">
        <v>48321</v>
      </c>
      <c r="B25646" s="10">
        <v>43862</v>
      </c>
      <c r="C25646">
        <v>30</v>
      </c>
    </row>
    <row r="25647" spans="1:3" x14ac:dyDescent="0.25">
      <c r="A25647">
        <v>48321</v>
      </c>
      <c r="B25647" s="10">
        <v>43891</v>
      </c>
      <c r="C25647">
        <v>38</v>
      </c>
    </row>
    <row r="25648" spans="1:3" x14ac:dyDescent="0.25">
      <c r="A25648">
        <v>48321</v>
      </c>
      <c r="B25648" s="10">
        <v>43922</v>
      </c>
      <c r="C25648">
        <v>30</v>
      </c>
    </row>
    <row r="25649" spans="1:3" x14ac:dyDescent="0.25">
      <c r="A25649">
        <v>48321</v>
      </c>
      <c r="B25649" s="10">
        <v>43952</v>
      </c>
      <c r="C25649">
        <v>30</v>
      </c>
    </row>
    <row r="25650" spans="1:3" x14ac:dyDescent="0.25">
      <c r="A25650">
        <v>48321</v>
      </c>
      <c r="B25650" s="10">
        <v>43983</v>
      </c>
      <c r="C25650">
        <v>37</v>
      </c>
    </row>
    <row r="25651" spans="1:3" x14ac:dyDescent="0.25">
      <c r="A25651">
        <v>48321</v>
      </c>
      <c r="B25651" s="10">
        <v>44013</v>
      </c>
      <c r="C25651">
        <v>62</v>
      </c>
    </row>
    <row r="25652" spans="1:3" x14ac:dyDescent="0.25">
      <c r="A25652">
        <v>48321</v>
      </c>
      <c r="B25652" s="10">
        <v>44044</v>
      </c>
      <c r="C25652">
        <v>47</v>
      </c>
    </row>
    <row r="25653" spans="1:3" x14ac:dyDescent="0.25">
      <c r="A25653">
        <v>48321</v>
      </c>
      <c r="B25653" s="10">
        <v>44075</v>
      </c>
      <c r="C25653">
        <v>44</v>
      </c>
    </row>
    <row r="25654" spans="1:3" x14ac:dyDescent="0.25">
      <c r="A25654">
        <v>48321</v>
      </c>
      <c r="B25654" s="10">
        <v>44105</v>
      </c>
      <c r="C25654">
        <v>34</v>
      </c>
    </row>
    <row r="25655" spans="1:3" x14ac:dyDescent="0.25">
      <c r="A25655">
        <v>48321</v>
      </c>
      <c r="B25655" s="10">
        <v>44136</v>
      </c>
      <c r="C25655">
        <v>48</v>
      </c>
    </row>
    <row r="25656" spans="1:3" x14ac:dyDescent="0.25">
      <c r="A25656">
        <v>48321</v>
      </c>
      <c r="B25656" s="10">
        <v>44166</v>
      </c>
      <c r="C25656">
        <v>38</v>
      </c>
    </row>
    <row r="25657" spans="1:3" x14ac:dyDescent="0.25">
      <c r="A25657">
        <v>48323</v>
      </c>
      <c r="B25657" s="10">
        <v>43831</v>
      </c>
      <c r="C25657">
        <v>53</v>
      </c>
    </row>
    <row r="25658" spans="1:3" x14ac:dyDescent="0.25">
      <c r="A25658">
        <v>48323</v>
      </c>
      <c r="B25658" s="10">
        <v>43862</v>
      </c>
      <c r="C25658">
        <v>26</v>
      </c>
    </row>
    <row r="25659" spans="1:3" x14ac:dyDescent="0.25">
      <c r="A25659">
        <v>48323</v>
      </c>
      <c r="B25659" s="10">
        <v>43891</v>
      </c>
      <c r="C25659">
        <v>25</v>
      </c>
    </row>
    <row r="25660" spans="1:3" x14ac:dyDescent="0.25">
      <c r="A25660">
        <v>48323</v>
      </c>
      <c r="B25660" s="10">
        <v>43922</v>
      </c>
      <c r="C25660">
        <v>36</v>
      </c>
    </row>
    <row r="25661" spans="1:3" x14ac:dyDescent="0.25">
      <c r="A25661">
        <v>48323</v>
      </c>
      <c r="B25661" s="10">
        <v>43952</v>
      </c>
      <c r="C25661">
        <v>49</v>
      </c>
    </row>
    <row r="25662" spans="1:3" x14ac:dyDescent="0.25">
      <c r="A25662">
        <v>48323</v>
      </c>
      <c r="B25662" s="10">
        <v>43983</v>
      </c>
      <c r="C25662">
        <v>39</v>
      </c>
    </row>
    <row r="25663" spans="1:3" x14ac:dyDescent="0.25">
      <c r="A25663">
        <v>48323</v>
      </c>
      <c r="B25663" s="10">
        <v>44013</v>
      </c>
      <c r="C25663">
        <v>91</v>
      </c>
    </row>
    <row r="25664" spans="1:3" x14ac:dyDescent="0.25">
      <c r="A25664">
        <v>48323</v>
      </c>
      <c r="B25664" s="10">
        <v>44044</v>
      </c>
      <c r="C25664">
        <v>127</v>
      </c>
    </row>
    <row r="25665" spans="1:3" x14ac:dyDescent="0.25">
      <c r="A25665">
        <v>48323</v>
      </c>
      <c r="B25665" s="10">
        <v>44075</v>
      </c>
      <c r="C25665">
        <v>60</v>
      </c>
    </row>
    <row r="25666" spans="1:3" x14ac:dyDescent="0.25">
      <c r="A25666">
        <v>48323</v>
      </c>
      <c r="B25666" s="10">
        <v>44105</v>
      </c>
      <c r="C25666">
        <v>57</v>
      </c>
    </row>
    <row r="25667" spans="1:3" x14ac:dyDescent="0.25">
      <c r="A25667">
        <v>48323</v>
      </c>
      <c r="B25667" s="10">
        <v>44136</v>
      </c>
      <c r="C25667">
        <v>54</v>
      </c>
    </row>
    <row r="25668" spans="1:3" x14ac:dyDescent="0.25">
      <c r="A25668">
        <v>48323</v>
      </c>
      <c r="B25668" s="10">
        <v>44166</v>
      </c>
      <c r="C25668">
        <v>73</v>
      </c>
    </row>
    <row r="25669" spans="1:3" x14ac:dyDescent="0.25">
      <c r="A25669">
        <v>48325</v>
      </c>
      <c r="B25669" s="10">
        <v>43831</v>
      </c>
      <c r="C25669">
        <v>45</v>
      </c>
    </row>
    <row r="25670" spans="1:3" x14ac:dyDescent="0.25">
      <c r="A25670">
        <v>48325</v>
      </c>
      <c r="B25670" s="10">
        <v>43862</v>
      </c>
      <c r="C25670">
        <v>30</v>
      </c>
    </row>
    <row r="25671" spans="1:3" x14ac:dyDescent="0.25">
      <c r="A25671">
        <v>48325</v>
      </c>
      <c r="B25671" s="10">
        <v>43891</v>
      </c>
      <c r="C25671">
        <v>37</v>
      </c>
    </row>
    <row r="25672" spans="1:3" x14ac:dyDescent="0.25">
      <c r="A25672">
        <v>48325</v>
      </c>
      <c r="B25672" s="10">
        <v>43922</v>
      </c>
      <c r="C25672">
        <v>46</v>
      </c>
    </row>
    <row r="25673" spans="1:3" x14ac:dyDescent="0.25">
      <c r="A25673">
        <v>48325</v>
      </c>
      <c r="B25673" s="10">
        <v>43952</v>
      </c>
      <c r="C25673">
        <v>30</v>
      </c>
    </row>
    <row r="25674" spans="1:3" x14ac:dyDescent="0.25">
      <c r="A25674">
        <v>48325</v>
      </c>
      <c r="B25674" s="10">
        <v>43983</v>
      </c>
      <c r="C25674">
        <v>30</v>
      </c>
    </row>
    <row r="25675" spans="1:3" x14ac:dyDescent="0.25">
      <c r="A25675">
        <v>48325</v>
      </c>
      <c r="B25675" s="10">
        <v>44013</v>
      </c>
      <c r="C25675">
        <v>56</v>
      </c>
    </row>
    <row r="25676" spans="1:3" x14ac:dyDescent="0.25">
      <c r="A25676">
        <v>48325</v>
      </c>
      <c r="B25676" s="10">
        <v>44044</v>
      </c>
      <c r="C25676">
        <v>56</v>
      </c>
    </row>
    <row r="25677" spans="1:3" x14ac:dyDescent="0.25">
      <c r="A25677">
        <v>48325</v>
      </c>
      <c r="B25677" s="10">
        <v>44075</v>
      </c>
      <c r="C25677">
        <v>50</v>
      </c>
    </row>
    <row r="25678" spans="1:3" x14ac:dyDescent="0.25">
      <c r="A25678">
        <v>48325</v>
      </c>
      <c r="B25678" s="10">
        <v>44105</v>
      </c>
      <c r="C25678">
        <v>50</v>
      </c>
    </row>
    <row r="25679" spans="1:3" x14ac:dyDescent="0.25">
      <c r="A25679">
        <v>48325</v>
      </c>
      <c r="B25679" s="10">
        <v>44136</v>
      </c>
      <c r="C25679">
        <v>44</v>
      </c>
    </row>
    <row r="25680" spans="1:3" x14ac:dyDescent="0.25">
      <c r="A25680">
        <v>48325</v>
      </c>
      <c r="B25680" s="10">
        <v>44166</v>
      </c>
      <c r="C25680">
        <v>48</v>
      </c>
    </row>
    <row r="25681" spans="1:3" x14ac:dyDescent="0.25">
      <c r="A25681">
        <v>48329</v>
      </c>
      <c r="B25681" s="10">
        <v>43831</v>
      </c>
      <c r="C25681">
        <v>102</v>
      </c>
    </row>
    <row r="25682" spans="1:3" x14ac:dyDescent="0.25">
      <c r="A25682">
        <v>48329</v>
      </c>
      <c r="B25682" s="10">
        <v>43862</v>
      </c>
      <c r="C25682">
        <v>109</v>
      </c>
    </row>
    <row r="25683" spans="1:3" x14ac:dyDescent="0.25">
      <c r="A25683">
        <v>48329</v>
      </c>
      <c r="B25683" s="10">
        <v>43891</v>
      </c>
      <c r="C25683">
        <v>94</v>
      </c>
    </row>
    <row r="25684" spans="1:3" x14ac:dyDescent="0.25">
      <c r="A25684">
        <v>48329</v>
      </c>
      <c r="B25684" s="10">
        <v>43922</v>
      </c>
      <c r="C25684">
        <v>90</v>
      </c>
    </row>
    <row r="25685" spans="1:3" x14ac:dyDescent="0.25">
      <c r="A25685">
        <v>48329</v>
      </c>
      <c r="B25685" s="10">
        <v>43952</v>
      </c>
      <c r="C25685">
        <v>102</v>
      </c>
    </row>
    <row r="25686" spans="1:3" x14ac:dyDescent="0.25">
      <c r="A25686">
        <v>48329</v>
      </c>
      <c r="B25686" s="10">
        <v>43983</v>
      </c>
      <c r="C25686">
        <v>78</v>
      </c>
    </row>
    <row r="25687" spans="1:3" x14ac:dyDescent="0.25">
      <c r="A25687">
        <v>48329</v>
      </c>
      <c r="B25687" s="10">
        <v>44013</v>
      </c>
      <c r="C25687">
        <v>117</v>
      </c>
    </row>
    <row r="25688" spans="1:3" x14ac:dyDescent="0.25">
      <c r="A25688">
        <v>48329</v>
      </c>
      <c r="B25688" s="10">
        <v>44044</v>
      </c>
      <c r="C25688">
        <v>102</v>
      </c>
    </row>
    <row r="25689" spans="1:3" x14ac:dyDescent="0.25">
      <c r="A25689">
        <v>48329</v>
      </c>
      <c r="B25689" s="10">
        <v>44075</v>
      </c>
      <c r="C25689">
        <v>115</v>
      </c>
    </row>
    <row r="25690" spans="1:3" x14ac:dyDescent="0.25">
      <c r="A25690">
        <v>48329</v>
      </c>
      <c r="B25690" s="10">
        <v>44105</v>
      </c>
      <c r="C25690">
        <v>97</v>
      </c>
    </row>
    <row r="25691" spans="1:3" x14ac:dyDescent="0.25">
      <c r="A25691">
        <v>48329</v>
      </c>
      <c r="B25691" s="10">
        <v>44136</v>
      </c>
      <c r="C25691">
        <v>151</v>
      </c>
    </row>
    <row r="25692" spans="1:3" x14ac:dyDescent="0.25">
      <c r="A25692">
        <v>48329</v>
      </c>
      <c r="B25692" s="10">
        <v>44166</v>
      </c>
      <c r="C25692">
        <v>160</v>
      </c>
    </row>
    <row r="25693" spans="1:3" x14ac:dyDescent="0.25">
      <c r="A25693">
        <v>48331</v>
      </c>
      <c r="B25693" s="10">
        <v>43831</v>
      </c>
      <c r="C25693">
        <v>17</v>
      </c>
    </row>
    <row r="25694" spans="1:3" x14ac:dyDescent="0.25">
      <c r="A25694">
        <v>48331</v>
      </c>
      <c r="B25694" s="10">
        <v>43862</v>
      </c>
      <c r="C25694">
        <v>35</v>
      </c>
    </row>
    <row r="25695" spans="1:3" x14ac:dyDescent="0.25">
      <c r="A25695">
        <v>48331</v>
      </c>
      <c r="B25695" s="10">
        <v>43891</v>
      </c>
      <c r="C25695">
        <v>22</v>
      </c>
    </row>
    <row r="25696" spans="1:3" x14ac:dyDescent="0.25">
      <c r="A25696">
        <v>48331</v>
      </c>
      <c r="B25696" s="10">
        <v>43922</v>
      </c>
      <c r="C25696">
        <v>20</v>
      </c>
    </row>
    <row r="25697" spans="1:3" x14ac:dyDescent="0.25">
      <c r="A25697">
        <v>48331</v>
      </c>
      <c r="B25697" s="10">
        <v>43952</v>
      </c>
      <c r="C25697">
        <v>17</v>
      </c>
    </row>
    <row r="25698" spans="1:3" x14ac:dyDescent="0.25">
      <c r="A25698">
        <v>48331</v>
      </c>
      <c r="B25698" s="10">
        <v>43983</v>
      </c>
      <c r="C25698">
        <v>30</v>
      </c>
    </row>
    <row r="25699" spans="1:3" x14ac:dyDescent="0.25">
      <c r="A25699">
        <v>48331</v>
      </c>
      <c r="B25699" s="10">
        <v>44013</v>
      </c>
      <c r="C25699">
        <v>32</v>
      </c>
    </row>
    <row r="25700" spans="1:3" x14ac:dyDescent="0.25">
      <c r="A25700">
        <v>48331</v>
      </c>
      <c r="B25700" s="10">
        <v>44044</v>
      </c>
      <c r="C25700">
        <v>28</v>
      </c>
    </row>
    <row r="25701" spans="1:3" x14ac:dyDescent="0.25">
      <c r="A25701">
        <v>48331</v>
      </c>
      <c r="B25701" s="10">
        <v>44075</v>
      </c>
      <c r="C25701">
        <v>18</v>
      </c>
    </row>
    <row r="25702" spans="1:3" x14ac:dyDescent="0.25">
      <c r="A25702">
        <v>48331</v>
      </c>
      <c r="B25702" s="10">
        <v>44105</v>
      </c>
      <c r="C25702">
        <v>20</v>
      </c>
    </row>
    <row r="25703" spans="1:3" x14ac:dyDescent="0.25">
      <c r="A25703">
        <v>48331</v>
      </c>
      <c r="B25703" s="10">
        <v>44136</v>
      </c>
      <c r="C25703">
        <v>28</v>
      </c>
    </row>
    <row r="25704" spans="1:3" x14ac:dyDescent="0.25">
      <c r="A25704">
        <v>48331</v>
      </c>
      <c r="B25704" s="10">
        <v>44166</v>
      </c>
      <c r="C25704">
        <v>41</v>
      </c>
    </row>
    <row r="25705" spans="1:3" x14ac:dyDescent="0.25">
      <c r="A25705">
        <v>48333</v>
      </c>
      <c r="B25705" s="10">
        <v>43983</v>
      </c>
      <c r="C25705">
        <v>10</v>
      </c>
    </row>
    <row r="25706" spans="1:3" x14ac:dyDescent="0.25">
      <c r="A25706">
        <v>48333</v>
      </c>
      <c r="B25706" s="10">
        <v>44136</v>
      </c>
      <c r="C25706">
        <v>13</v>
      </c>
    </row>
    <row r="25707" spans="1:3" x14ac:dyDescent="0.25">
      <c r="A25707">
        <v>48333</v>
      </c>
      <c r="B25707" s="10">
        <v>44166</v>
      </c>
      <c r="C25707">
        <v>10</v>
      </c>
    </row>
    <row r="25708" spans="1:3" x14ac:dyDescent="0.25">
      <c r="A25708">
        <v>48335</v>
      </c>
      <c r="B25708" s="10">
        <v>43831</v>
      </c>
      <c r="C25708">
        <v>10</v>
      </c>
    </row>
    <row r="25709" spans="1:3" x14ac:dyDescent="0.25">
      <c r="A25709">
        <v>48335</v>
      </c>
      <c r="B25709" s="10">
        <v>44136</v>
      </c>
      <c r="C25709">
        <v>12</v>
      </c>
    </row>
    <row r="25710" spans="1:3" x14ac:dyDescent="0.25">
      <c r="A25710">
        <v>48335</v>
      </c>
      <c r="B25710" s="10">
        <v>44166</v>
      </c>
      <c r="C25710">
        <v>17</v>
      </c>
    </row>
    <row r="25711" spans="1:3" x14ac:dyDescent="0.25">
      <c r="A25711">
        <v>48337</v>
      </c>
      <c r="B25711" s="10">
        <v>43831</v>
      </c>
      <c r="C25711">
        <v>22</v>
      </c>
    </row>
    <row r="25712" spans="1:3" x14ac:dyDescent="0.25">
      <c r="A25712">
        <v>48337</v>
      </c>
      <c r="B25712" s="10">
        <v>43862</v>
      </c>
      <c r="C25712">
        <v>28</v>
      </c>
    </row>
    <row r="25713" spans="1:3" x14ac:dyDescent="0.25">
      <c r="A25713">
        <v>48337</v>
      </c>
      <c r="B25713" s="10">
        <v>43891</v>
      </c>
      <c r="C25713">
        <v>24</v>
      </c>
    </row>
    <row r="25714" spans="1:3" x14ac:dyDescent="0.25">
      <c r="A25714">
        <v>48337</v>
      </c>
      <c r="B25714" s="10">
        <v>43922</v>
      </c>
      <c r="C25714">
        <v>30</v>
      </c>
    </row>
    <row r="25715" spans="1:3" x14ac:dyDescent="0.25">
      <c r="A25715">
        <v>48337</v>
      </c>
      <c r="B25715" s="10">
        <v>43952</v>
      </c>
      <c r="C25715">
        <v>24</v>
      </c>
    </row>
    <row r="25716" spans="1:3" x14ac:dyDescent="0.25">
      <c r="A25716">
        <v>48337</v>
      </c>
      <c r="B25716" s="10">
        <v>43983</v>
      </c>
      <c r="C25716">
        <v>26</v>
      </c>
    </row>
    <row r="25717" spans="1:3" x14ac:dyDescent="0.25">
      <c r="A25717">
        <v>48337</v>
      </c>
      <c r="B25717" s="10">
        <v>44013</v>
      </c>
      <c r="C25717">
        <v>30</v>
      </c>
    </row>
    <row r="25718" spans="1:3" x14ac:dyDescent="0.25">
      <c r="A25718">
        <v>48337</v>
      </c>
      <c r="B25718" s="10">
        <v>44044</v>
      </c>
      <c r="C25718">
        <v>26</v>
      </c>
    </row>
    <row r="25719" spans="1:3" x14ac:dyDescent="0.25">
      <c r="A25719">
        <v>48337</v>
      </c>
      <c r="B25719" s="10">
        <v>44075</v>
      </c>
      <c r="C25719">
        <v>27</v>
      </c>
    </row>
    <row r="25720" spans="1:3" x14ac:dyDescent="0.25">
      <c r="A25720">
        <v>48337</v>
      </c>
      <c r="B25720" s="10">
        <v>44105</v>
      </c>
      <c r="C25720">
        <v>50</v>
      </c>
    </row>
    <row r="25721" spans="1:3" x14ac:dyDescent="0.25">
      <c r="A25721">
        <v>48337</v>
      </c>
      <c r="B25721" s="10">
        <v>44136</v>
      </c>
      <c r="C25721">
        <v>43</v>
      </c>
    </row>
    <row r="25722" spans="1:3" x14ac:dyDescent="0.25">
      <c r="A25722">
        <v>48337</v>
      </c>
      <c r="B25722" s="10">
        <v>44166</v>
      </c>
      <c r="C25722">
        <v>45</v>
      </c>
    </row>
    <row r="25723" spans="1:3" x14ac:dyDescent="0.25">
      <c r="A25723">
        <v>48339</v>
      </c>
      <c r="B25723" s="10">
        <v>43831</v>
      </c>
      <c r="C25723">
        <v>331</v>
      </c>
    </row>
    <row r="25724" spans="1:3" x14ac:dyDescent="0.25">
      <c r="A25724">
        <v>48339</v>
      </c>
      <c r="B25724" s="10">
        <v>43862</v>
      </c>
      <c r="C25724">
        <v>331</v>
      </c>
    </row>
    <row r="25725" spans="1:3" x14ac:dyDescent="0.25">
      <c r="A25725">
        <v>48339</v>
      </c>
      <c r="B25725" s="10">
        <v>43891</v>
      </c>
      <c r="C25725">
        <v>372</v>
      </c>
    </row>
    <row r="25726" spans="1:3" x14ac:dyDescent="0.25">
      <c r="A25726">
        <v>48339</v>
      </c>
      <c r="B25726" s="10">
        <v>43922</v>
      </c>
      <c r="C25726">
        <v>405</v>
      </c>
    </row>
    <row r="25727" spans="1:3" x14ac:dyDescent="0.25">
      <c r="A25727">
        <v>48339</v>
      </c>
      <c r="B25727" s="10">
        <v>43952</v>
      </c>
      <c r="C25727">
        <v>369</v>
      </c>
    </row>
    <row r="25728" spans="1:3" x14ac:dyDescent="0.25">
      <c r="A25728">
        <v>48339</v>
      </c>
      <c r="B25728" s="10">
        <v>43983</v>
      </c>
      <c r="C25728">
        <v>403</v>
      </c>
    </row>
    <row r="25729" spans="1:3" x14ac:dyDescent="0.25">
      <c r="A25729">
        <v>48339</v>
      </c>
      <c r="B25729" s="10">
        <v>44013</v>
      </c>
      <c r="C25729">
        <v>452</v>
      </c>
    </row>
    <row r="25730" spans="1:3" x14ac:dyDescent="0.25">
      <c r="A25730">
        <v>48339</v>
      </c>
      <c r="B25730" s="10">
        <v>44044</v>
      </c>
      <c r="C25730">
        <v>409</v>
      </c>
    </row>
    <row r="25731" spans="1:3" x14ac:dyDescent="0.25">
      <c r="A25731">
        <v>48339</v>
      </c>
      <c r="B25731" s="10">
        <v>44075</v>
      </c>
      <c r="C25731">
        <v>369</v>
      </c>
    </row>
    <row r="25732" spans="1:3" x14ac:dyDescent="0.25">
      <c r="A25732">
        <v>48339</v>
      </c>
      <c r="B25732" s="10">
        <v>44105</v>
      </c>
      <c r="C25732">
        <v>403</v>
      </c>
    </row>
    <row r="25733" spans="1:3" x14ac:dyDescent="0.25">
      <c r="A25733">
        <v>48339</v>
      </c>
      <c r="B25733" s="10">
        <v>44136</v>
      </c>
      <c r="C25733">
        <v>382</v>
      </c>
    </row>
    <row r="25734" spans="1:3" x14ac:dyDescent="0.25">
      <c r="A25734">
        <v>48339</v>
      </c>
      <c r="B25734" s="10">
        <v>44166</v>
      </c>
      <c r="C25734">
        <v>462</v>
      </c>
    </row>
    <row r="25735" spans="1:3" x14ac:dyDescent="0.25">
      <c r="A25735">
        <v>48341</v>
      </c>
      <c r="B25735" s="10">
        <v>43831</v>
      </c>
      <c r="C25735">
        <v>18</v>
      </c>
    </row>
    <row r="25736" spans="1:3" x14ac:dyDescent="0.25">
      <c r="A25736">
        <v>48341</v>
      </c>
      <c r="B25736" s="10">
        <v>43922</v>
      </c>
      <c r="C25736">
        <v>13</v>
      </c>
    </row>
    <row r="25737" spans="1:3" x14ac:dyDescent="0.25">
      <c r="A25737">
        <v>48341</v>
      </c>
      <c r="B25737" s="10">
        <v>43952</v>
      </c>
      <c r="C25737">
        <v>19</v>
      </c>
    </row>
    <row r="25738" spans="1:3" x14ac:dyDescent="0.25">
      <c r="A25738">
        <v>48341</v>
      </c>
      <c r="B25738" s="10">
        <v>44013</v>
      </c>
      <c r="C25738">
        <v>13</v>
      </c>
    </row>
    <row r="25739" spans="1:3" x14ac:dyDescent="0.25">
      <c r="A25739">
        <v>48341</v>
      </c>
      <c r="B25739" s="10">
        <v>44044</v>
      </c>
      <c r="C25739">
        <v>19</v>
      </c>
    </row>
    <row r="25740" spans="1:3" x14ac:dyDescent="0.25">
      <c r="A25740">
        <v>48341</v>
      </c>
      <c r="B25740" s="10">
        <v>44075</v>
      </c>
      <c r="C25740">
        <v>13</v>
      </c>
    </row>
    <row r="25741" spans="1:3" x14ac:dyDescent="0.25">
      <c r="A25741">
        <v>48341</v>
      </c>
      <c r="B25741" s="10">
        <v>44105</v>
      </c>
      <c r="C25741">
        <v>17</v>
      </c>
    </row>
    <row r="25742" spans="1:3" x14ac:dyDescent="0.25">
      <c r="A25742">
        <v>48341</v>
      </c>
      <c r="B25742" s="10">
        <v>44136</v>
      </c>
      <c r="C25742">
        <v>30</v>
      </c>
    </row>
    <row r="25743" spans="1:3" x14ac:dyDescent="0.25">
      <c r="A25743">
        <v>48341</v>
      </c>
      <c r="B25743" s="10">
        <v>44166</v>
      </c>
      <c r="C25743">
        <v>33</v>
      </c>
    </row>
    <row r="25744" spans="1:3" x14ac:dyDescent="0.25">
      <c r="A25744">
        <v>48343</v>
      </c>
      <c r="B25744" s="10">
        <v>43831</v>
      </c>
      <c r="C25744">
        <v>14</v>
      </c>
    </row>
    <row r="25745" spans="1:3" x14ac:dyDescent="0.25">
      <c r="A25745">
        <v>48343</v>
      </c>
      <c r="B25745" s="10">
        <v>43862</v>
      </c>
      <c r="C25745">
        <v>14</v>
      </c>
    </row>
    <row r="25746" spans="1:3" x14ac:dyDescent="0.25">
      <c r="A25746">
        <v>48343</v>
      </c>
      <c r="B25746" s="10">
        <v>43891</v>
      </c>
      <c r="C25746">
        <v>13</v>
      </c>
    </row>
    <row r="25747" spans="1:3" x14ac:dyDescent="0.25">
      <c r="A25747">
        <v>48343</v>
      </c>
      <c r="B25747" s="10">
        <v>43922</v>
      </c>
      <c r="C25747">
        <v>15</v>
      </c>
    </row>
    <row r="25748" spans="1:3" x14ac:dyDescent="0.25">
      <c r="A25748">
        <v>48343</v>
      </c>
      <c r="B25748" s="10">
        <v>43952</v>
      </c>
      <c r="C25748">
        <v>12</v>
      </c>
    </row>
    <row r="25749" spans="1:3" x14ac:dyDescent="0.25">
      <c r="A25749">
        <v>48343</v>
      </c>
      <c r="B25749" s="10">
        <v>43983</v>
      </c>
      <c r="C25749">
        <v>14</v>
      </c>
    </row>
    <row r="25750" spans="1:3" x14ac:dyDescent="0.25">
      <c r="A25750">
        <v>48343</v>
      </c>
      <c r="B25750" s="10">
        <v>44013</v>
      </c>
      <c r="C25750">
        <v>17</v>
      </c>
    </row>
    <row r="25751" spans="1:3" x14ac:dyDescent="0.25">
      <c r="A25751">
        <v>48343</v>
      </c>
      <c r="B25751" s="10">
        <v>44044</v>
      </c>
      <c r="C25751">
        <v>18</v>
      </c>
    </row>
    <row r="25752" spans="1:3" x14ac:dyDescent="0.25">
      <c r="A25752">
        <v>48343</v>
      </c>
      <c r="B25752" s="10">
        <v>44075</v>
      </c>
      <c r="C25752">
        <v>17</v>
      </c>
    </row>
    <row r="25753" spans="1:3" x14ac:dyDescent="0.25">
      <c r="A25753">
        <v>48343</v>
      </c>
      <c r="B25753" s="10">
        <v>44105</v>
      </c>
      <c r="C25753">
        <v>20</v>
      </c>
    </row>
    <row r="25754" spans="1:3" x14ac:dyDescent="0.25">
      <c r="A25754">
        <v>48343</v>
      </c>
      <c r="B25754" s="10">
        <v>44136</v>
      </c>
      <c r="C25754">
        <v>17</v>
      </c>
    </row>
    <row r="25755" spans="1:3" x14ac:dyDescent="0.25">
      <c r="A25755">
        <v>48343</v>
      </c>
      <c r="B25755" s="10">
        <v>44166</v>
      </c>
      <c r="C25755">
        <v>25</v>
      </c>
    </row>
    <row r="25756" spans="1:3" x14ac:dyDescent="0.25">
      <c r="A25756">
        <v>48347</v>
      </c>
      <c r="B25756" s="10">
        <v>43831</v>
      </c>
      <c r="C25756">
        <v>62</v>
      </c>
    </row>
    <row r="25757" spans="1:3" x14ac:dyDescent="0.25">
      <c r="A25757">
        <v>48347</v>
      </c>
      <c r="B25757" s="10">
        <v>43862</v>
      </c>
      <c r="C25757">
        <v>63</v>
      </c>
    </row>
    <row r="25758" spans="1:3" x14ac:dyDescent="0.25">
      <c r="A25758">
        <v>48347</v>
      </c>
      <c r="B25758" s="10">
        <v>43891</v>
      </c>
      <c r="C25758">
        <v>52</v>
      </c>
    </row>
    <row r="25759" spans="1:3" x14ac:dyDescent="0.25">
      <c r="A25759">
        <v>48347</v>
      </c>
      <c r="B25759" s="10">
        <v>43922</v>
      </c>
      <c r="C25759">
        <v>60</v>
      </c>
    </row>
    <row r="25760" spans="1:3" x14ac:dyDescent="0.25">
      <c r="A25760">
        <v>48347</v>
      </c>
      <c r="B25760" s="10">
        <v>43952</v>
      </c>
      <c r="C25760">
        <v>67</v>
      </c>
    </row>
    <row r="25761" spans="1:3" x14ac:dyDescent="0.25">
      <c r="A25761">
        <v>48347</v>
      </c>
      <c r="B25761" s="10">
        <v>43983</v>
      </c>
      <c r="C25761">
        <v>57</v>
      </c>
    </row>
    <row r="25762" spans="1:3" x14ac:dyDescent="0.25">
      <c r="A25762">
        <v>48347</v>
      </c>
      <c r="B25762" s="10">
        <v>44013</v>
      </c>
      <c r="C25762">
        <v>72</v>
      </c>
    </row>
    <row r="25763" spans="1:3" x14ac:dyDescent="0.25">
      <c r="A25763">
        <v>48347</v>
      </c>
      <c r="B25763" s="10">
        <v>44044</v>
      </c>
      <c r="C25763">
        <v>71</v>
      </c>
    </row>
    <row r="25764" spans="1:3" x14ac:dyDescent="0.25">
      <c r="A25764">
        <v>48347</v>
      </c>
      <c r="B25764" s="10">
        <v>44075</v>
      </c>
      <c r="C25764">
        <v>49</v>
      </c>
    </row>
    <row r="25765" spans="1:3" x14ac:dyDescent="0.25">
      <c r="A25765">
        <v>48347</v>
      </c>
      <c r="B25765" s="10">
        <v>44105</v>
      </c>
      <c r="C25765">
        <v>55</v>
      </c>
    </row>
    <row r="25766" spans="1:3" x14ac:dyDescent="0.25">
      <c r="A25766">
        <v>48347</v>
      </c>
      <c r="B25766" s="10">
        <v>44136</v>
      </c>
      <c r="C25766">
        <v>79</v>
      </c>
    </row>
    <row r="25767" spans="1:3" x14ac:dyDescent="0.25">
      <c r="A25767">
        <v>48347</v>
      </c>
      <c r="B25767" s="10">
        <v>44166</v>
      </c>
      <c r="C25767">
        <v>73</v>
      </c>
    </row>
    <row r="25768" spans="1:3" x14ac:dyDescent="0.25">
      <c r="A25768">
        <v>48349</v>
      </c>
      <c r="B25768" s="10">
        <v>43831</v>
      </c>
      <c r="C25768">
        <v>57</v>
      </c>
    </row>
    <row r="25769" spans="1:3" x14ac:dyDescent="0.25">
      <c r="A25769">
        <v>48349</v>
      </c>
      <c r="B25769" s="10">
        <v>43862</v>
      </c>
      <c r="C25769">
        <v>51</v>
      </c>
    </row>
    <row r="25770" spans="1:3" x14ac:dyDescent="0.25">
      <c r="A25770">
        <v>48349</v>
      </c>
      <c r="B25770" s="10">
        <v>43891</v>
      </c>
      <c r="C25770">
        <v>54</v>
      </c>
    </row>
    <row r="25771" spans="1:3" x14ac:dyDescent="0.25">
      <c r="A25771">
        <v>48349</v>
      </c>
      <c r="B25771" s="10">
        <v>43922</v>
      </c>
      <c r="C25771">
        <v>36</v>
      </c>
    </row>
    <row r="25772" spans="1:3" x14ac:dyDescent="0.25">
      <c r="A25772">
        <v>48349</v>
      </c>
      <c r="B25772" s="10">
        <v>43952</v>
      </c>
      <c r="C25772">
        <v>39</v>
      </c>
    </row>
    <row r="25773" spans="1:3" x14ac:dyDescent="0.25">
      <c r="A25773">
        <v>48349</v>
      </c>
      <c r="B25773" s="10">
        <v>43983</v>
      </c>
      <c r="C25773">
        <v>48</v>
      </c>
    </row>
    <row r="25774" spans="1:3" x14ac:dyDescent="0.25">
      <c r="A25774">
        <v>48349</v>
      </c>
      <c r="B25774" s="10">
        <v>44013</v>
      </c>
      <c r="C25774">
        <v>47</v>
      </c>
    </row>
    <row r="25775" spans="1:3" x14ac:dyDescent="0.25">
      <c r="A25775">
        <v>48349</v>
      </c>
      <c r="B25775" s="10">
        <v>44044</v>
      </c>
      <c r="C25775">
        <v>72</v>
      </c>
    </row>
    <row r="25776" spans="1:3" x14ac:dyDescent="0.25">
      <c r="A25776">
        <v>48349</v>
      </c>
      <c r="B25776" s="10">
        <v>44075</v>
      </c>
      <c r="C25776">
        <v>55</v>
      </c>
    </row>
    <row r="25777" spans="1:3" x14ac:dyDescent="0.25">
      <c r="A25777">
        <v>48349</v>
      </c>
      <c r="B25777" s="10">
        <v>44105</v>
      </c>
      <c r="C25777">
        <v>56</v>
      </c>
    </row>
    <row r="25778" spans="1:3" x14ac:dyDescent="0.25">
      <c r="A25778">
        <v>48349</v>
      </c>
      <c r="B25778" s="10">
        <v>44136</v>
      </c>
      <c r="C25778">
        <v>39</v>
      </c>
    </row>
    <row r="25779" spans="1:3" x14ac:dyDescent="0.25">
      <c r="A25779">
        <v>48349</v>
      </c>
      <c r="B25779" s="10">
        <v>44166</v>
      </c>
      <c r="C25779">
        <v>81</v>
      </c>
    </row>
    <row r="25780" spans="1:3" x14ac:dyDescent="0.25">
      <c r="A25780">
        <v>48351</v>
      </c>
      <c r="B25780" s="10">
        <v>43831</v>
      </c>
      <c r="C25780">
        <v>18</v>
      </c>
    </row>
    <row r="25781" spans="1:3" x14ac:dyDescent="0.25">
      <c r="A25781">
        <v>48351</v>
      </c>
      <c r="B25781" s="10">
        <v>43862</v>
      </c>
      <c r="C25781">
        <v>22</v>
      </c>
    </row>
    <row r="25782" spans="1:3" x14ac:dyDescent="0.25">
      <c r="A25782">
        <v>48351</v>
      </c>
      <c r="B25782" s="10">
        <v>43891</v>
      </c>
      <c r="C25782">
        <v>16</v>
      </c>
    </row>
    <row r="25783" spans="1:3" x14ac:dyDescent="0.25">
      <c r="A25783">
        <v>48351</v>
      </c>
      <c r="B25783" s="10">
        <v>43922</v>
      </c>
      <c r="C25783">
        <v>14</v>
      </c>
    </row>
    <row r="25784" spans="1:3" x14ac:dyDescent="0.25">
      <c r="A25784">
        <v>48351</v>
      </c>
      <c r="B25784" s="10">
        <v>43952</v>
      </c>
      <c r="C25784">
        <v>26</v>
      </c>
    </row>
    <row r="25785" spans="1:3" x14ac:dyDescent="0.25">
      <c r="A25785">
        <v>48351</v>
      </c>
      <c r="B25785" s="10">
        <v>43983</v>
      </c>
      <c r="C25785">
        <v>11</v>
      </c>
    </row>
    <row r="25786" spans="1:3" x14ac:dyDescent="0.25">
      <c r="A25786">
        <v>48351</v>
      </c>
      <c r="B25786" s="10">
        <v>44013</v>
      </c>
      <c r="C25786">
        <v>20</v>
      </c>
    </row>
    <row r="25787" spans="1:3" x14ac:dyDescent="0.25">
      <c r="A25787">
        <v>48351</v>
      </c>
      <c r="B25787" s="10">
        <v>44044</v>
      </c>
      <c r="C25787">
        <v>15</v>
      </c>
    </row>
    <row r="25788" spans="1:3" x14ac:dyDescent="0.25">
      <c r="A25788">
        <v>48351</v>
      </c>
      <c r="B25788" s="10">
        <v>44075</v>
      </c>
      <c r="C25788">
        <v>18</v>
      </c>
    </row>
    <row r="25789" spans="1:3" x14ac:dyDescent="0.25">
      <c r="A25789">
        <v>48351</v>
      </c>
      <c r="B25789" s="10">
        <v>44105</v>
      </c>
      <c r="C25789">
        <v>23</v>
      </c>
    </row>
    <row r="25790" spans="1:3" x14ac:dyDescent="0.25">
      <c r="A25790">
        <v>48351</v>
      </c>
      <c r="B25790" s="10">
        <v>44136</v>
      </c>
      <c r="C25790">
        <v>10</v>
      </c>
    </row>
    <row r="25791" spans="1:3" x14ac:dyDescent="0.25">
      <c r="A25791">
        <v>48351</v>
      </c>
      <c r="B25791" s="10">
        <v>44166</v>
      </c>
      <c r="C25791">
        <v>21</v>
      </c>
    </row>
    <row r="25792" spans="1:3" x14ac:dyDescent="0.25">
      <c r="A25792">
        <v>48353</v>
      </c>
      <c r="B25792" s="10">
        <v>43831</v>
      </c>
      <c r="C25792">
        <v>17</v>
      </c>
    </row>
    <row r="25793" spans="1:3" x14ac:dyDescent="0.25">
      <c r="A25793">
        <v>48353</v>
      </c>
      <c r="B25793" s="10">
        <v>43862</v>
      </c>
      <c r="C25793">
        <v>10</v>
      </c>
    </row>
    <row r="25794" spans="1:3" x14ac:dyDescent="0.25">
      <c r="A25794">
        <v>48353</v>
      </c>
      <c r="B25794" s="10">
        <v>43891</v>
      </c>
      <c r="C25794">
        <v>13</v>
      </c>
    </row>
    <row r="25795" spans="1:3" x14ac:dyDescent="0.25">
      <c r="A25795">
        <v>48353</v>
      </c>
      <c r="B25795" s="10">
        <v>43922</v>
      </c>
      <c r="C25795">
        <v>15</v>
      </c>
    </row>
    <row r="25796" spans="1:3" x14ac:dyDescent="0.25">
      <c r="A25796">
        <v>48353</v>
      </c>
      <c r="B25796" s="10">
        <v>43952</v>
      </c>
      <c r="C25796">
        <v>18</v>
      </c>
    </row>
    <row r="25797" spans="1:3" x14ac:dyDescent="0.25">
      <c r="A25797">
        <v>48353</v>
      </c>
      <c r="B25797" s="10">
        <v>43983</v>
      </c>
      <c r="C25797">
        <v>23</v>
      </c>
    </row>
    <row r="25798" spans="1:3" x14ac:dyDescent="0.25">
      <c r="A25798">
        <v>48353</v>
      </c>
      <c r="B25798" s="10">
        <v>44013</v>
      </c>
      <c r="C25798">
        <v>15</v>
      </c>
    </row>
    <row r="25799" spans="1:3" x14ac:dyDescent="0.25">
      <c r="A25799">
        <v>48353</v>
      </c>
      <c r="B25799" s="10">
        <v>44044</v>
      </c>
      <c r="C25799">
        <v>20</v>
      </c>
    </row>
    <row r="25800" spans="1:3" x14ac:dyDescent="0.25">
      <c r="A25800">
        <v>48353</v>
      </c>
      <c r="B25800" s="10">
        <v>44075</v>
      </c>
      <c r="C25800">
        <v>15</v>
      </c>
    </row>
    <row r="25801" spans="1:3" x14ac:dyDescent="0.25">
      <c r="A25801">
        <v>48353</v>
      </c>
      <c r="B25801" s="10">
        <v>44105</v>
      </c>
      <c r="C25801">
        <v>20</v>
      </c>
    </row>
    <row r="25802" spans="1:3" x14ac:dyDescent="0.25">
      <c r="A25802">
        <v>48353</v>
      </c>
      <c r="B25802" s="10">
        <v>44136</v>
      </c>
      <c r="C25802">
        <v>26</v>
      </c>
    </row>
    <row r="25803" spans="1:3" x14ac:dyDescent="0.25">
      <c r="A25803">
        <v>48353</v>
      </c>
      <c r="B25803" s="10">
        <v>44166</v>
      </c>
      <c r="C25803">
        <v>37</v>
      </c>
    </row>
    <row r="25804" spans="1:3" x14ac:dyDescent="0.25">
      <c r="A25804">
        <v>48355</v>
      </c>
      <c r="B25804" s="10">
        <v>43831</v>
      </c>
      <c r="C25804">
        <v>268</v>
      </c>
    </row>
    <row r="25805" spans="1:3" x14ac:dyDescent="0.25">
      <c r="A25805">
        <v>48355</v>
      </c>
      <c r="B25805" s="10">
        <v>43862</v>
      </c>
      <c r="C25805">
        <v>264</v>
      </c>
    </row>
    <row r="25806" spans="1:3" x14ac:dyDescent="0.25">
      <c r="A25806">
        <v>48355</v>
      </c>
      <c r="B25806" s="10">
        <v>43891</v>
      </c>
      <c r="C25806">
        <v>247</v>
      </c>
    </row>
    <row r="25807" spans="1:3" x14ac:dyDescent="0.25">
      <c r="A25807">
        <v>48355</v>
      </c>
      <c r="B25807" s="10">
        <v>43922</v>
      </c>
      <c r="C25807">
        <v>234</v>
      </c>
    </row>
    <row r="25808" spans="1:3" x14ac:dyDescent="0.25">
      <c r="A25808">
        <v>48355</v>
      </c>
      <c r="B25808" s="10">
        <v>43952</v>
      </c>
      <c r="C25808">
        <v>280</v>
      </c>
    </row>
    <row r="25809" spans="1:3" x14ac:dyDescent="0.25">
      <c r="A25809">
        <v>48355</v>
      </c>
      <c r="B25809" s="10">
        <v>43983</v>
      </c>
      <c r="C25809">
        <v>271</v>
      </c>
    </row>
    <row r="25810" spans="1:3" x14ac:dyDescent="0.25">
      <c r="A25810">
        <v>48355</v>
      </c>
      <c r="B25810" s="10">
        <v>44013</v>
      </c>
      <c r="C25810">
        <v>500</v>
      </c>
    </row>
    <row r="25811" spans="1:3" x14ac:dyDescent="0.25">
      <c r="A25811">
        <v>48355</v>
      </c>
      <c r="B25811" s="10">
        <v>44044</v>
      </c>
      <c r="C25811">
        <v>443</v>
      </c>
    </row>
    <row r="25812" spans="1:3" x14ac:dyDescent="0.25">
      <c r="A25812">
        <v>48355</v>
      </c>
      <c r="B25812" s="10">
        <v>44075</v>
      </c>
      <c r="C25812">
        <v>320</v>
      </c>
    </row>
    <row r="25813" spans="1:3" x14ac:dyDescent="0.25">
      <c r="A25813">
        <v>48355</v>
      </c>
      <c r="B25813" s="10">
        <v>44105</v>
      </c>
      <c r="C25813">
        <v>287</v>
      </c>
    </row>
    <row r="25814" spans="1:3" x14ac:dyDescent="0.25">
      <c r="A25814">
        <v>48355</v>
      </c>
      <c r="B25814" s="10">
        <v>44136</v>
      </c>
      <c r="C25814">
        <v>319</v>
      </c>
    </row>
    <row r="25815" spans="1:3" x14ac:dyDescent="0.25">
      <c r="A25815">
        <v>48355</v>
      </c>
      <c r="B25815" s="10">
        <v>44166</v>
      </c>
      <c r="C25815">
        <v>359</v>
      </c>
    </row>
    <row r="25816" spans="1:3" x14ac:dyDescent="0.25">
      <c r="A25816">
        <v>48357</v>
      </c>
      <c r="B25816" s="10">
        <v>43922</v>
      </c>
      <c r="C25816">
        <v>11</v>
      </c>
    </row>
    <row r="25817" spans="1:3" x14ac:dyDescent="0.25">
      <c r="A25817">
        <v>48357</v>
      </c>
      <c r="B25817" s="10">
        <v>44044</v>
      </c>
      <c r="C25817">
        <v>11</v>
      </c>
    </row>
    <row r="25818" spans="1:3" x14ac:dyDescent="0.25">
      <c r="A25818">
        <v>48357</v>
      </c>
      <c r="B25818" s="10">
        <v>44136</v>
      </c>
      <c r="C25818">
        <v>12</v>
      </c>
    </row>
    <row r="25819" spans="1:3" x14ac:dyDescent="0.25">
      <c r="A25819">
        <v>48357</v>
      </c>
      <c r="B25819" s="10">
        <v>44166</v>
      </c>
      <c r="C25819">
        <v>22</v>
      </c>
    </row>
    <row r="25820" spans="1:3" x14ac:dyDescent="0.25">
      <c r="A25820">
        <v>48361</v>
      </c>
      <c r="B25820" s="10">
        <v>43831</v>
      </c>
      <c r="C25820">
        <v>95</v>
      </c>
    </row>
    <row r="25821" spans="1:3" x14ac:dyDescent="0.25">
      <c r="A25821">
        <v>48361</v>
      </c>
      <c r="B25821" s="10">
        <v>43862</v>
      </c>
      <c r="C25821">
        <v>81</v>
      </c>
    </row>
    <row r="25822" spans="1:3" x14ac:dyDescent="0.25">
      <c r="A25822">
        <v>48361</v>
      </c>
      <c r="B25822" s="10">
        <v>43891</v>
      </c>
      <c r="C25822">
        <v>99</v>
      </c>
    </row>
    <row r="25823" spans="1:3" x14ac:dyDescent="0.25">
      <c r="A25823">
        <v>48361</v>
      </c>
      <c r="B25823" s="10">
        <v>43922</v>
      </c>
      <c r="C25823">
        <v>81</v>
      </c>
    </row>
    <row r="25824" spans="1:3" x14ac:dyDescent="0.25">
      <c r="A25824">
        <v>48361</v>
      </c>
      <c r="B25824" s="10">
        <v>43952</v>
      </c>
      <c r="C25824">
        <v>90</v>
      </c>
    </row>
    <row r="25825" spans="1:3" x14ac:dyDescent="0.25">
      <c r="A25825">
        <v>48361</v>
      </c>
      <c r="B25825" s="10">
        <v>43983</v>
      </c>
      <c r="C25825">
        <v>99</v>
      </c>
    </row>
    <row r="25826" spans="1:3" x14ac:dyDescent="0.25">
      <c r="A25826">
        <v>48361</v>
      </c>
      <c r="B25826" s="10">
        <v>44013</v>
      </c>
      <c r="C25826">
        <v>112</v>
      </c>
    </row>
    <row r="25827" spans="1:3" x14ac:dyDescent="0.25">
      <c r="A25827">
        <v>48361</v>
      </c>
      <c r="B25827" s="10">
        <v>44044</v>
      </c>
      <c r="C25827">
        <v>111</v>
      </c>
    </row>
    <row r="25828" spans="1:3" x14ac:dyDescent="0.25">
      <c r="A25828">
        <v>48361</v>
      </c>
      <c r="B25828" s="10">
        <v>44075</v>
      </c>
      <c r="C25828">
        <v>94</v>
      </c>
    </row>
    <row r="25829" spans="1:3" x14ac:dyDescent="0.25">
      <c r="A25829">
        <v>48361</v>
      </c>
      <c r="B25829" s="10">
        <v>44105</v>
      </c>
      <c r="C25829">
        <v>78</v>
      </c>
    </row>
    <row r="25830" spans="1:3" x14ac:dyDescent="0.25">
      <c r="A25830">
        <v>48361</v>
      </c>
      <c r="B25830" s="10">
        <v>44136</v>
      </c>
      <c r="C25830">
        <v>96</v>
      </c>
    </row>
    <row r="25831" spans="1:3" x14ac:dyDescent="0.25">
      <c r="A25831">
        <v>48361</v>
      </c>
      <c r="B25831" s="10">
        <v>44166</v>
      </c>
      <c r="C25831">
        <v>117</v>
      </c>
    </row>
    <row r="25832" spans="1:3" x14ac:dyDescent="0.25">
      <c r="A25832">
        <v>48363</v>
      </c>
      <c r="B25832" s="10">
        <v>43831</v>
      </c>
      <c r="C25832">
        <v>32</v>
      </c>
    </row>
    <row r="25833" spans="1:3" x14ac:dyDescent="0.25">
      <c r="A25833">
        <v>48363</v>
      </c>
      <c r="B25833" s="10">
        <v>43862</v>
      </c>
      <c r="C25833">
        <v>36</v>
      </c>
    </row>
    <row r="25834" spans="1:3" x14ac:dyDescent="0.25">
      <c r="A25834">
        <v>48363</v>
      </c>
      <c r="B25834" s="10">
        <v>43891</v>
      </c>
      <c r="C25834">
        <v>38</v>
      </c>
    </row>
    <row r="25835" spans="1:3" x14ac:dyDescent="0.25">
      <c r="A25835">
        <v>48363</v>
      </c>
      <c r="B25835" s="10">
        <v>43922</v>
      </c>
      <c r="C25835">
        <v>36</v>
      </c>
    </row>
    <row r="25836" spans="1:3" x14ac:dyDescent="0.25">
      <c r="A25836">
        <v>48363</v>
      </c>
      <c r="B25836" s="10">
        <v>43952</v>
      </c>
      <c r="C25836">
        <v>37</v>
      </c>
    </row>
    <row r="25837" spans="1:3" x14ac:dyDescent="0.25">
      <c r="A25837">
        <v>48363</v>
      </c>
      <c r="B25837" s="10">
        <v>43983</v>
      </c>
      <c r="C25837">
        <v>42</v>
      </c>
    </row>
    <row r="25838" spans="1:3" x14ac:dyDescent="0.25">
      <c r="A25838">
        <v>48363</v>
      </c>
      <c r="B25838" s="10">
        <v>44013</v>
      </c>
      <c r="C25838">
        <v>30</v>
      </c>
    </row>
    <row r="25839" spans="1:3" x14ac:dyDescent="0.25">
      <c r="A25839">
        <v>48363</v>
      </c>
      <c r="B25839" s="10">
        <v>44044</v>
      </c>
      <c r="C25839">
        <v>38</v>
      </c>
    </row>
    <row r="25840" spans="1:3" x14ac:dyDescent="0.25">
      <c r="A25840">
        <v>48363</v>
      </c>
      <c r="B25840" s="10">
        <v>44075</v>
      </c>
      <c r="C25840">
        <v>37</v>
      </c>
    </row>
    <row r="25841" spans="1:3" x14ac:dyDescent="0.25">
      <c r="A25841">
        <v>48363</v>
      </c>
      <c r="B25841" s="10">
        <v>44105</v>
      </c>
      <c r="C25841">
        <v>41</v>
      </c>
    </row>
    <row r="25842" spans="1:3" x14ac:dyDescent="0.25">
      <c r="A25842">
        <v>48363</v>
      </c>
      <c r="B25842" s="10">
        <v>44136</v>
      </c>
      <c r="C25842">
        <v>48</v>
      </c>
    </row>
    <row r="25843" spans="1:3" x14ac:dyDescent="0.25">
      <c r="A25843">
        <v>48363</v>
      </c>
      <c r="B25843" s="10">
        <v>44166</v>
      </c>
      <c r="C25843">
        <v>42</v>
      </c>
    </row>
    <row r="25844" spans="1:3" x14ac:dyDescent="0.25">
      <c r="A25844">
        <v>48365</v>
      </c>
      <c r="B25844" s="10">
        <v>43831</v>
      </c>
      <c r="C25844">
        <v>35</v>
      </c>
    </row>
    <row r="25845" spans="1:3" x14ac:dyDescent="0.25">
      <c r="A25845">
        <v>48365</v>
      </c>
      <c r="B25845" s="10">
        <v>43862</v>
      </c>
      <c r="C25845">
        <v>23</v>
      </c>
    </row>
    <row r="25846" spans="1:3" x14ac:dyDescent="0.25">
      <c r="A25846">
        <v>48365</v>
      </c>
      <c r="B25846" s="10">
        <v>43891</v>
      </c>
      <c r="C25846">
        <v>33</v>
      </c>
    </row>
    <row r="25847" spans="1:3" x14ac:dyDescent="0.25">
      <c r="A25847">
        <v>48365</v>
      </c>
      <c r="B25847" s="10">
        <v>43922</v>
      </c>
      <c r="C25847">
        <v>43</v>
      </c>
    </row>
    <row r="25848" spans="1:3" x14ac:dyDescent="0.25">
      <c r="A25848">
        <v>48365</v>
      </c>
      <c r="B25848" s="10">
        <v>43952</v>
      </c>
      <c r="C25848">
        <v>36</v>
      </c>
    </row>
    <row r="25849" spans="1:3" x14ac:dyDescent="0.25">
      <c r="A25849">
        <v>48365</v>
      </c>
      <c r="B25849" s="10">
        <v>43983</v>
      </c>
      <c r="C25849">
        <v>29</v>
      </c>
    </row>
    <row r="25850" spans="1:3" x14ac:dyDescent="0.25">
      <c r="A25850">
        <v>48365</v>
      </c>
      <c r="B25850" s="10">
        <v>44013</v>
      </c>
      <c r="C25850">
        <v>30</v>
      </c>
    </row>
    <row r="25851" spans="1:3" x14ac:dyDescent="0.25">
      <c r="A25851">
        <v>48365</v>
      </c>
      <c r="B25851" s="10">
        <v>44044</v>
      </c>
      <c r="C25851">
        <v>38</v>
      </c>
    </row>
    <row r="25852" spans="1:3" x14ac:dyDescent="0.25">
      <c r="A25852">
        <v>48365</v>
      </c>
      <c r="B25852" s="10">
        <v>44075</v>
      </c>
      <c r="C25852">
        <v>26</v>
      </c>
    </row>
    <row r="25853" spans="1:3" x14ac:dyDescent="0.25">
      <c r="A25853">
        <v>48365</v>
      </c>
      <c r="B25853" s="10">
        <v>44105</v>
      </c>
      <c r="C25853">
        <v>28</v>
      </c>
    </row>
    <row r="25854" spans="1:3" x14ac:dyDescent="0.25">
      <c r="A25854">
        <v>48365</v>
      </c>
      <c r="B25854" s="10">
        <v>44136</v>
      </c>
      <c r="C25854">
        <v>24</v>
      </c>
    </row>
    <row r="25855" spans="1:3" x14ac:dyDescent="0.25">
      <c r="A25855">
        <v>48365</v>
      </c>
      <c r="B25855" s="10">
        <v>44166</v>
      </c>
      <c r="C25855">
        <v>46</v>
      </c>
    </row>
    <row r="25856" spans="1:3" x14ac:dyDescent="0.25">
      <c r="A25856">
        <v>48367</v>
      </c>
      <c r="B25856" s="10">
        <v>43831</v>
      </c>
      <c r="C25856">
        <v>100</v>
      </c>
    </row>
    <row r="25857" spans="1:3" x14ac:dyDescent="0.25">
      <c r="A25857">
        <v>48367</v>
      </c>
      <c r="B25857" s="10">
        <v>43862</v>
      </c>
      <c r="C25857">
        <v>102</v>
      </c>
    </row>
    <row r="25858" spans="1:3" x14ac:dyDescent="0.25">
      <c r="A25858">
        <v>48367</v>
      </c>
      <c r="B25858" s="10">
        <v>43891</v>
      </c>
      <c r="C25858">
        <v>95</v>
      </c>
    </row>
    <row r="25859" spans="1:3" x14ac:dyDescent="0.25">
      <c r="A25859">
        <v>48367</v>
      </c>
      <c r="B25859" s="10">
        <v>43922</v>
      </c>
      <c r="C25859">
        <v>106</v>
      </c>
    </row>
    <row r="25860" spans="1:3" x14ac:dyDescent="0.25">
      <c r="A25860">
        <v>48367</v>
      </c>
      <c r="B25860" s="10">
        <v>43952</v>
      </c>
      <c r="C25860">
        <v>119</v>
      </c>
    </row>
    <row r="25861" spans="1:3" x14ac:dyDescent="0.25">
      <c r="A25861">
        <v>48367</v>
      </c>
      <c r="B25861" s="10">
        <v>43983</v>
      </c>
      <c r="C25861">
        <v>111</v>
      </c>
    </row>
    <row r="25862" spans="1:3" x14ac:dyDescent="0.25">
      <c r="A25862">
        <v>48367</v>
      </c>
      <c r="B25862" s="10">
        <v>44013</v>
      </c>
      <c r="C25862">
        <v>138</v>
      </c>
    </row>
    <row r="25863" spans="1:3" x14ac:dyDescent="0.25">
      <c r="A25863">
        <v>48367</v>
      </c>
      <c r="B25863" s="10">
        <v>44044</v>
      </c>
      <c r="C25863">
        <v>118</v>
      </c>
    </row>
    <row r="25864" spans="1:3" x14ac:dyDescent="0.25">
      <c r="A25864">
        <v>48367</v>
      </c>
      <c r="B25864" s="10">
        <v>44075</v>
      </c>
      <c r="C25864">
        <v>127</v>
      </c>
    </row>
    <row r="25865" spans="1:3" x14ac:dyDescent="0.25">
      <c r="A25865">
        <v>48367</v>
      </c>
      <c r="B25865" s="10">
        <v>44105</v>
      </c>
      <c r="C25865">
        <v>111</v>
      </c>
    </row>
    <row r="25866" spans="1:3" x14ac:dyDescent="0.25">
      <c r="A25866">
        <v>48367</v>
      </c>
      <c r="B25866" s="10">
        <v>44136</v>
      </c>
      <c r="C25866">
        <v>138</v>
      </c>
    </row>
    <row r="25867" spans="1:3" x14ac:dyDescent="0.25">
      <c r="A25867">
        <v>48367</v>
      </c>
      <c r="B25867" s="10">
        <v>44166</v>
      </c>
      <c r="C25867">
        <v>159</v>
      </c>
    </row>
    <row r="25868" spans="1:3" x14ac:dyDescent="0.25">
      <c r="A25868">
        <v>48369</v>
      </c>
      <c r="B25868" s="10">
        <v>43983</v>
      </c>
      <c r="C25868">
        <v>19</v>
      </c>
    </row>
    <row r="25869" spans="1:3" x14ac:dyDescent="0.25">
      <c r="A25869">
        <v>48369</v>
      </c>
      <c r="B25869" s="10">
        <v>44075</v>
      </c>
      <c r="C25869">
        <v>12</v>
      </c>
    </row>
    <row r="25870" spans="1:3" x14ac:dyDescent="0.25">
      <c r="A25870">
        <v>48369</v>
      </c>
      <c r="B25870" s="10">
        <v>44105</v>
      </c>
      <c r="C25870">
        <v>16</v>
      </c>
    </row>
    <row r="25871" spans="1:3" x14ac:dyDescent="0.25">
      <c r="A25871">
        <v>48369</v>
      </c>
      <c r="B25871" s="10">
        <v>44136</v>
      </c>
      <c r="C25871">
        <v>18</v>
      </c>
    </row>
    <row r="25872" spans="1:3" x14ac:dyDescent="0.25">
      <c r="A25872">
        <v>48371</v>
      </c>
      <c r="B25872" s="10">
        <v>43831</v>
      </c>
      <c r="C25872">
        <v>13</v>
      </c>
    </row>
    <row r="25873" spans="1:3" x14ac:dyDescent="0.25">
      <c r="A25873">
        <v>48371</v>
      </c>
      <c r="B25873" s="10">
        <v>43862</v>
      </c>
      <c r="C25873">
        <v>17</v>
      </c>
    </row>
    <row r="25874" spans="1:3" x14ac:dyDescent="0.25">
      <c r="A25874">
        <v>48371</v>
      </c>
      <c r="B25874" s="10">
        <v>43891</v>
      </c>
      <c r="C25874">
        <v>12</v>
      </c>
    </row>
    <row r="25875" spans="1:3" x14ac:dyDescent="0.25">
      <c r="A25875">
        <v>48371</v>
      </c>
      <c r="B25875" s="10">
        <v>43952</v>
      </c>
      <c r="C25875">
        <v>10</v>
      </c>
    </row>
    <row r="25876" spans="1:3" x14ac:dyDescent="0.25">
      <c r="A25876">
        <v>48371</v>
      </c>
      <c r="B25876" s="10">
        <v>43983</v>
      </c>
      <c r="C25876">
        <v>14</v>
      </c>
    </row>
    <row r="25877" spans="1:3" x14ac:dyDescent="0.25">
      <c r="A25877">
        <v>48371</v>
      </c>
      <c r="B25877" s="10">
        <v>44013</v>
      </c>
      <c r="C25877">
        <v>20</v>
      </c>
    </row>
    <row r="25878" spans="1:3" x14ac:dyDescent="0.25">
      <c r="A25878">
        <v>48371</v>
      </c>
      <c r="B25878" s="10">
        <v>44044</v>
      </c>
      <c r="C25878">
        <v>16</v>
      </c>
    </row>
    <row r="25879" spans="1:3" x14ac:dyDescent="0.25">
      <c r="A25879">
        <v>48371</v>
      </c>
      <c r="B25879" s="10">
        <v>44075</v>
      </c>
      <c r="C25879">
        <v>15</v>
      </c>
    </row>
    <row r="25880" spans="1:3" x14ac:dyDescent="0.25">
      <c r="A25880">
        <v>48371</v>
      </c>
      <c r="B25880" s="10">
        <v>44105</v>
      </c>
      <c r="C25880">
        <v>22</v>
      </c>
    </row>
    <row r="25881" spans="1:3" x14ac:dyDescent="0.25">
      <c r="A25881">
        <v>48371</v>
      </c>
      <c r="B25881" s="10">
        <v>44136</v>
      </c>
      <c r="C25881">
        <v>26</v>
      </c>
    </row>
    <row r="25882" spans="1:3" x14ac:dyDescent="0.25">
      <c r="A25882">
        <v>48371</v>
      </c>
      <c r="B25882" s="10">
        <v>44166</v>
      </c>
      <c r="C25882">
        <v>21</v>
      </c>
    </row>
    <row r="25883" spans="1:3" x14ac:dyDescent="0.25">
      <c r="A25883">
        <v>48373</v>
      </c>
      <c r="B25883" s="10">
        <v>43831</v>
      </c>
      <c r="C25883">
        <v>65</v>
      </c>
    </row>
    <row r="25884" spans="1:3" x14ac:dyDescent="0.25">
      <c r="A25884">
        <v>48373</v>
      </c>
      <c r="B25884" s="10">
        <v>43862</v>
      </c>
      <c r="C25884">
        <v>53</v>
      </c>
    </row>
    <row r="25885" spans="1:3" x14ac:dyDescent="0.25">
      <c r="A25885">
        <v>48373</v>
      </c>
      <c r="B25885" s="10">
        <v>43891</v>
      </c>
      <c r="C25885">
        <v>61</v>
      </c>
    </row>
    <row r="25886" spans="1:3" x14ac:dyDescent="0.25">
      <c r="A25886">
        <v>48373</v>
      </c>
      <c r="B25886" s="10">
        <v>43922</v>
      </c>
      <c r="C25886">
        <v>60</v>
      </c>
    </row>
    <row r="25887" spans="1:3" x14ac:dyDescent="0.25">
      <c r="A25887">
        <v>48373</v>
      </c>
      <c r="B25887" s="10">
        <v>43952</v>
      </c>
      <c r="C25887">
        <v>68</v>
      </c>
    </row>
    <row r="25888" spans="1:3" x14ac:dyDescent="0.25">
      <c r="A25888">
        <v>48373</v>
      </c>
      <c r="B25888" s="10">
        <v>43983</v>
      </c>
      <c r="C25888">
        <v>78</v>
      </c>
    </row>
    <row r="25889" spans="1:3" x14ac:dyDescent="0.25">
      <c r="A25889">
        <v>48373</v>
      </c>
      <c r="B25889" s="10">
        <v>44013</v>
      </c>
      <c r="C25889">
        <v>77</v>
      </c>
    </row>
    <row r="25890" spans="1:3" x14ac:dyDescent="0.25">
      <c r="A25890">
        <v>48373</v>
      </c>
      <c r="B25890" s="10">
        <v>44044</v>
      </c>
      <c r="C25890">
        <v>65</v>
      </c>
    </row>
    <row r="25891" spans="1:3" x14ac:dyDescent="0.25">
      <c r="A25891">
        <v>48373</v>
      </c>
      <c r="B25891" s="10">
        <v>44075</v>
      </c>
      <c r="C25891">
        <v>77</v>
      </c>
    </row>
    <row r="25892" spans="1:3" x14ac:dyDescent="0.25">
      <c r="A25892">
        <v>48373</v>
      </c>
      <c r="B25892" s="10">
        <v>44105</v>
      </c>
      <c r="C25892">
        <v>71</v>
      </c>
    </row>
    <row r="25893" spans="1:3" x14ac:dyDescent="0.25">
      <c r="A25893">
        <v>48373</v>
      </c>
      <c r="B25893" s="10">
        <v>44136</v>
      </c>
      <c r="C25893">
        <v>74</v>
      </c>
    </row>
    <row r="25894" spans="1:3" x14ac:dyDescent="0.25">
      <c r="A25894">
        <v>48373</v>
      </c>
      <c r="B25894" s="10">
        <v>44166</v>
      </c>
      <c r="C25894">
        <v>88</v>
      </c>
    </row>
    <row r="25895" spans="1:3" x14ac:dyDescent="0.25">
      <c r="A25895">
        <v>48375</v>
      </c>
      <c r="B25895" s="10">
        <v>43831</v>
      </c>
      <c r="C25895">
        <v>128</v>
      </c>
    </row>
    <row r="25896" spans="1:3" x14ac:dyDescent="0.25">
      <c r="A25896">
        <v>48375</v>
      </c>
      <c r="B25896" s="10">
        <v>43862</v>
      </c>
      <c r="C25896">
        <v>115</v>
      </c>
    </row>
    <row r="25897" spans="1:3" x14ac:dyDescent="0.25">
      <c r="A25897">
        <v>48375</v>
      </c>
      <c r="B25897" s="10">
        <v>43891</v>
      </c>
      <c r="C25897">
        <v>115</v>
      </c>
    </row>
    <row r="25898" spans="1:3" x14ac:dyDescent="0.25">
      <c r="A25898">
        <v>48375</v>
      </c>
      <c r="B25898" s="10">
        <v>43922</v>
      </c>
      <c r="C25898">
        <v>114</v>
      </c>
    </row>
    <row r="25899" spans="1:3" x14ac:dyDescent="0.25">
      <c r="A25899">
        <v>48375</v>
      </c>
      <c r="B25899" s="10">
        <v>43952</v>
      </c>
      <c r="C25899">
        <v>133</v>
      </c>
    </row>
    <row r="25900" spans="1:3" x14ac:dyDescent="0.25">
      <c r="A25900">
        <v>48375</v>
      </c>
      <c r="B25900" s="10">
        <v>43983</v>
      </c>
      <c r="C25900">
        <v>89</v>
      </c>
    </row>
    <row r="25901" spans="1:3" x14ac:dyDescent="0.25">
      <c r="A25901">
        <v>48375</v>
      </c>
      <c r="B25901" s="10">
        <v>44013</v>
      </c>
      <c r="C25901">
        <v>121</v>
      </c>
    </row>
    <row r="25902" spans="1:3" x14ac:dyDescent="0.25">
      <c r="A25902">
        <v>48375</v>
      </c>
      <c r="B25902" s="10">
        <v>44044</v>
      </c>
      <c r="C25902">
        <v>122</v>
      </c>
    </row>
    <row r="25903" spans="1:3" x14ac:dyDescent="0.25">
      <c r="A25903">
        <v>48375</v>
      </c>
      <c r="B25903" s="10">
        <v>44075</v>
      </c>
      <c r="C25903">
        <v>131</v>
      </c>
    </row>
    <row r="25904" spans="1:3" x14ac:dyDescent="0.25">
      <c r="A25904">
        <v>48375</v>
      </c>
      <c r="B25904" s="10">
        <v>44105</v>
      </c>
      <c r="C25904">
        <v>179</v>
      </c>
    </row>
    <row r="25905" spans="1:3" x14ac:dyDescent="0.25">
      <c r="A25905">
        <v>48375</v>
      </c>
      <c r="B25905" s="10">
        <v>44136</v>
      </c>
      <c r="C25905">
        <v>213</v>
      </c>
    </row>
    <row r="25906" spans="1:3" x14ac:dyDescent="0.25">
      <c r="A25906">
        <v>48375</v>
      </c>
      <c r="B25906" s="10">
        <v>44166</v>
      </c>
      <c r="C25906">
        <v>185</v>
      </c>
    </row>
    <row r="25907" spans="1:3" x14ac:dyDescent="0.25">
      <c r="A25907">
        <v>48377</v>
      </c>
      <c r="B25907" s="10">
        <v>44136</v>
      </c>
      <c r="C25907">
        <v>15</v>
      </c>
    </row>
    <row r="25908" spans="1:3" x14ac:dyDescent="0.25">
      <c r="A25908">
        <v>48377</v>
      </c>
      <c r="B25908" s="10">
        <v>44166</v>
      </c>
      <c r="C25908">
        <v>11</v>
      </c>
    </row>
    <row r="25909" spans="1:3" x14ac:dyDescent="0.25">
      <c r="A25909">
        <v>48379</v>
      </c>
      <c r="B25909" s="10">
        <v>43831</v>
      </c>
      <c r="C25909">
        <v>10</v>
      </c>
    </row>
    <row r="25910" spans="1:3" x14ac:dyDescent="0.25">
      <c r="A25910">
        <v>48379</v>
      </c>
      <c r="B25910" s="10">
        <v>43862</v>
      </c>
      <c r="C25910">
        <v>13</v>
      </c>
    </row>
    <row r="25911" spans="1:3" x14ac:dyDescent="0.25">
      <c r="A25911">
        <v>48379</v>
      </c>
      <c r="B25911" s="10">
        <v>43891</v>
      </c>
      <c r="C25911">
        <v>20</v>
      </c>
    </row>
    <row r="25912" spans="1:3" x14ac:dyDescent="0.25">
      <c r="A25912">
        <v>48379</v>
      </c>
      <c r="B25912" s="10">
        <v>43922</v>
      </c>
      <c r="C25912">
        <v>17</v>
      </c>
    </row>
    <row r="25913" spans="1:3" x14ac:dyDescent="0.25">
      <c r="A25913">
        <v>48379</v>
      </c>
      <c r="B25913" s="10">
        <v>43952</v>
      </c>
      <c r="C25913">
        <v>13</v>
      </c>
    </row>
    <row r="25914" spans="1:3" x14ac:dyDescent="0.25">
      <c r="A25914">
        <v>48379</v>
      </c>
      <c r="B25914" s="10">
        <v>43983</v>
      </c>
      <c r="C25914">
        <v>16</v>
      </c>
    </row>
    <row r="25915" spans="1:3" x14ac:dyDescent="0.25">
      <c r="A25915">
        <v>48379</v>
      </c>
      <c r="B25915" s="10">
        <v>44013</v>
      </c>
      <c r="C25915">
        <v>10</v>
      </c>
    </row>
    <row r="25916" spans="1:3" x14ac:dyDescent="0.25">
      <c r="A25916">
        <v>48379</v>
      </c>
      <c r="B25916" s="10">
        <v>44044</v>
      </c>
      <c r="C25916">
        <v>19</v>
      </c>
    </row>
    <row r="25917" spans="1:3" x14ac:dyDescent="0.25">
      <c r="A25917">
        <v>48379</v>
      </c>
      <c r="B25917" s="10">
        <v>44075</v>
      </c>
      <c r="C25917">
        <v>15</v>
      </c>
    </row>
    <row r="25918" spans="1:3" x14ac:dyDescent="0.25">
      <c r="A25918">
        <v>48379</v>
      </c>
      <c r="B25918" s="10">
        <v>44105</v>
      </c>
      <c r="C25918">
        <v>20</v>
      </c>
    </row>
    <row r="25919" spans="1:3" x14ac:dyDescent="0.25">
      <c r="A25919">
        <v>48379</v>
      </c>
      <c r="B25919" s="10">
        <v>44136</v>
      </c>
      <c r="C25919">
        <v>19</v>
      </c>
    </row>
    <row r="25920" spans="1:3" x14ac:dyDescent="0.25">
      <c r="A25920">
        <v>48379</v>
      </c>
      <c r="B25920" s="10">
        <v>44166</v>
      </c>
      <c r="C25920">
        <v>21</v>
      </c>
    </row>
    <row r="25921" spans="1:3" x14ac:dyDescent="0.25">
      <c r="A25921">
        <v>48381</v>
      </c>
      <c r="B25921" s="10">
        <v>43831</v>
      </c>
      <c r="C25921">
        <v>99</v>
      </c>
    </row>
    <row r="25922" spans="1:3" x14ac:dyDescent="0.25">
      <c r="A25922">
        <v>48381</v>
      </c>
      <c r="B25922" s="10">
        <v>43862</v>
      </c>
      <c r="C25922">
        <v>108</v>
      </c>
    </row>
    <row r="25923" spans="1:3" x14ac:dyDescent="0.25">
      <c r="A25923">
        <v>48381</v>
      </c>
      <c r="B25923" s="10">
        <v>43891</v>
      </c>
      <c r="C25923">
        <v>93</v>
      </c>
    </row>
    <row r="25924" spans="1:3" x14ac:dyDescent="0.25">
      <c r="A25924">
        <v>48381</v>
      </c>
      <c r="B25924" s="10">
        <v>43922</v>
      </c>
      <c r="C25924">
        <v>107</v>
      </c>
    </row>
    <row r="25925" spans="1:3" x14ac:dyDescent="0.25">
      <c r="A25925">
        <v>48381</v>
      </c>
      <c r="B25925" s="10">
        <v>43952</v>
      </c>
      <c r="C25925">
        <v>90</v>
      </c>
    </row>
    <row r="25926" spans="1:3" x14ac:dyDescent="0.25">
      <c r="A25926">
        <v>48381</v>
      </c>
      <c r="B25926" s="10">
        <v>43983</v>
      </c>
      <c r="C25926">
        <v>92</v>
      </c>
    </row>
    <row r="25927" spans="1:3" x14ac:dyDescent="0.25">
      <c r="A25927">
        <v>48381</v>
      </c>
      <c r="B25927" s="10">
        <v>44013</v>
      </c>
      <c r="C25927">
        <v>97</v>
      </c>
    </row>
    <row r="25928" spans="1:3" x14ac:dyDescent="0.25">
      <c r="A25928">
        <v>48381</v>
      </c>
      <c r="B25928" s="10">
        <v>44044</v>
      </c>
      <c r="C25928">
        <v>120</v>
      </c>
    </row>
    <row r="25929" spans="1:3" x14ac:dyDescent="0.25">
      <c r="A25929">
        <v>48381</v>
      </c>
      <c r="B25929" s="10">
        <v>44075</v>
      </c>
      <c r="C25929">
        <v>101</v>
      </c>
    </row>
    <row r="25930" spans="1:3" x14ac:dyDescent="0.25">
      <c r="A25930">
        <v>48381</v>
      </c>
      <c r="B25930" s="10">
        <v>44105</v>
      </c>
      <c r="C25930">
        <v>135</v>
      </c>
    </row>
    <row r="25931" spans="1:3" x14ac:dyDescent="0.25">
      <c r="A25931">
        <v>48381</v>
      </c>
      <c r="B25931" s="10">
        <v>44136</v>
      </c>
      <c r="C25931">
        <v>175</v>
      </c>
    </row>
    <row r="25932" spans="1:3" x14ac:dyDescent="0.25">
      <c r="A25932">
        <v>48381</v>
      </c>
      <c r="B25932" s="10">
        <v>44166</v>
      </c>
      <c r="C25932">
        <v>190</v>
      </c>
    </row>
    <row r="25933" spans="1:3" x14ac:dyDescent="0.25">
      <c r="A25933">
        <v>48385</v>
      </c>
      <c r="B25933" s="10">
        <v>44044</v>
      </c>
      <c r="C25933">
        <v>11</v>
      </c>
    </row>
    <row r="25934" spans="1:3" x14ac:dyDescent="0.25">
      <c r="A25934">
        <v>48385</v>
      </c>
      <c r="B25934" s="10">
        <v>44136</v>
      </c>
      <c r="C25934">
        <v>11</v>
      </c>
    </row>
    <row r="25935" spans="1:3" x14ac:dyDescent="0.25">
      <c r="A25935">
        <v>48385</v>
      </c>
      <c r="B25935" s="10">
        <v>44166</v>
      </c>
      <c r="C25935">
        <v>10</v>
      </c>
    </row>
    <row r="25936" spans="1:3" x14ac:dyDescent="0.25">
      <c r="A25936">
        <v>48387</v>
      </c>
      <c r="B25936" s="10">
        <v>43831</v>
      </c>
      <c r="C25936">
        <v>15</v>
      </c>
    </row>
    <row r="25937" spans="1:3" x14ac:dyDescent="0.25">
      <c r="A25937">
        <v>48387</v>
      </c>
      <c r="B25937" s="10">
        <v>43862</v>
      </c>
      <c r="C25937">
        <v>28</v>
      </c>
    </row>
    <row r="25938" spans="1:3" x14ac:dyDescent="0.25">
      <c r="A25938">
        <v>48387</v>
      </c>
      <c r="B25938" s="10">
        <v>43891</v>
      </c>
      <c r="C25938">
        <v>23</v>
      </c>
    </row>
    <row r="25939" spans="1:3" x14ac:dyDescent="0.25">
      <c r="A25939">
        <v>48387</v>
      </c>
      <c r="B25939" s="10">
        <v>43922</v>
      </c>
      <c r="C25939">
        <v>17</v>
      </c>
    </row>
    <row r="25940" spans="1:3" x14ac:dyDescent="0.25">
      <c r="A25940">
        <v>48387</v>
      </c>
      <c r="B25940" s="10">
        <v>43952</v>
      </c>
      <c r="C25940">
        <v>32</v>
      </c>
    </row>
    <row r="25941" spans="1:3" x14ac:dyDescent="0.25">
      <c r="A25941">
        <v>48387</v>
      </c>
      <c r="B25941" s="10">
        <v>43983</v>
      </c>
      <c r="C25941">
        <v>14</v>
      </c>
    </row>
    <row r="25942" spans="1:3" x14ac:dyDescent="0.25">
      <c r="A25942">
        <v>48387</v>
      </c>
      <c r="B25942" s="10">
        <v>44013</v>
      </c>
      <c r="C25942">
        <v>22</v>
      </c>
    </row>
    <row r="25943" spans="1:3" x14ac:dyDescent="0.25">
      <c r="A25943">
        <v>48387</v>
      </c>
      <c r="B25943" s="10">
        <v>44044</v>
      </c>
      <c r="C25943">
        <v>20</v>
      </c>
    </row>
    <row r="25944" spans="1:3" x14ac:dyDescent="0.25">
      <c r="A25944">
        <v>48387</v>
      </c>
      <c r="B25944" s="10">
        <v>44075</v>
      </c>
      <c r="C25944">
        <v>19</v>
      </c>
    </row>
    <row r="25945" spans="1:3" x14ac:dyDescent="0.25">
      <c r="A25945">
        <v>48387</v>
      </c>
      <c r="B25945" s="10">
        <v>44105</v>
      </c>
      <c r="C25945">
        <v>17</v>
      </c>
    </row>
    <row r="25946" spans="1:3" x14ac:dyDescent="0.25">
      <c r="A25946">
        <v>48387</v>
      </c>
      <c r="B25946" s="10">
        <v>44136</v>
      </c>
      <c r="C25946">
        <v>21</v>
      </c>
    </row>
    <row r="25947" spans="1:3" x14ac:dyDescent="0.25">
      <c r="A25947">
        <v>48387</v>
      </c>
      <c r="B25947" s="10">
        <v>44166</v>
      </c>
      <c r="C25947">
        <v>28</v>
      </c>
    </row>
    <row r="25948" spans="1:3" x14ac:dyDescent="0.25">
      <c r="A25948">
        <v>48389</v>
      </c>
      <c r="B25948" s="10">
        <v>43831</v>
      </c>
      <c r="C25948">
        <v>11</v>
      </c>
    </row>
    <row r="25949" spans="1:3" x14ac:dyDescent="0.25">
      <c r="A25949">
        <v>48389</v>
      </c>
      <c r="B25949" s="10">
        <v>43862</v>
      </c>
      <c r="C25949">
        <v>11</v>
      </c>
    </row>
    <row r="25950" spans="1:3" x14ac:dyDescent="0.25">
      <c r="A25950">
        <v>48389</v>
      </c>
      <c r="B25950" s="10">
        <v>43891</v>
      </c>
      <c r="C25950">
        <v>15</v>
      </c>
    </row>
    <row r="25951" spans="1:3" x14ac:dyDescent="0.25">
      <c r="A25951">
        <v>48389</v>
      </c>
      <c r="B25951" s="10">
        <v>43952</v>
      </c>
      <c r="C25951">
        <v>12</v>
      </c>
    </row>
    <row r="25952" spans="1:3" x14ac:dyDescent="0.25">
      <c r="A25952">
        <v>48389</v>
      </c>
      <c r="B25952" s="10">
        <v>44044</v>
      </c>
      <c r="C25952">
        <v>13</v>
      </c>
    </row>
    <row r="25953" spans="1:3" x14ac:dyDescent="0.25">
      <c r="A25953">
        <v>48389</v>
      </c>
      <c r="B25953" s="10">
        <v>44075</v>
      </c>
      <c r="C25953">
        <v>13</v>
      </c>
    </row>
    <row r="25954" spans="1:3" x14ac:dyDescent="0.25">
      <c r="A25954">
        <v>48389</v>
      </c>
      <c r="B25954" s="10">
        <v>44105</v>
      </c>
      <c r="C25954">
        <v>12</v>
      </c>
    </row>
    <row r="25955" spans="1:3" x14ac:dyDescent="0.25">
      <c r="A25955">
        <v>48389</v>
      </c>
      <c r="B25955" s="10">
        <v>44136</v>
      </c>
      <c r="C25955">
        <v>19</v>
      </c>
    </row>
    <row r="25956" spans="1:3" x14ac:dyDescent="0.25">
      <c r="A25956">
        <v>48389</v>
      </c>
      <c r="B25956" s="10">
        <v>44166</v>
      </c>
      <c r="C25956">
        <v>21</v>
      </c>
    </row>
    <row r="25957" spans="1:3" x14ac:dyDescent="0.25">
      <c r="A25957">
        <v>48391</v>
      </c>
      <c r="B25957" s="10">
        <v>43983</v>
      </c>
      <c r="C25957">
        <v>11</v>
      </c>
    </row>
    <row r="25958" spans="1:3" x14ac:dyDescent="0.25">
      <c r="A25958">
        <v>48391</v>
      </c>
      <c r="B25958" s="10">
        <v>44013</v>
      </c>
      <c r="C25958">
        <v>18</v>
      </c>
    </row>
    <row r="25959" spans="1:3" x14ac:dyDescent="0.25">
      <c r="A25959">
        <v>48391</v>
      </c>
      <c r="B25959" s="10">
        <v>44044</v>
      </c>
      <c r="C25959">
        <v>17</v>
      </c>
    </row>
    <row r="25960" spans="1:3" x14ac:dyDescent="0.25">
      <c r="A25960">
        <v>48395</v>
      </c>
      <c r="B25960" s="10">
        <v>43831</v>
      </c>
      <c r="C25960">
        <v>16</v>
      </c>
    </row>
    <row r="25961" spans="1:3" x14ac:dyDescent="0.25">
      <c r="A25961">
        <v>48395</v>
      </c>
      <c r="B25961" s="10">
        <v>43862</v>
      </c>
      <c r="C25961">
        <v>17</v>
      </c>
    </row>
    <row r="25962" spans="1:3" x14ac:dyDescent="0.25">
      <c r="A25962">
        <v>48395</v>
      </c>
      <c r="B25962" s="10">
        <v>43891</v>
      </c>
      <c r="C25962">
        <v>17</v>
      </c>
    </row>
    <row r="25963" spans="1:3" x14ac:dyDescent="0.25">
      <c r="A25963">
        <v>48395</v>
      </c>
      <c r="B25963" s="10">
        <v>43922</v>
      </c>
      <c r="C25963">
        <v>24</v>
      </c>
    </row>
    <row r="25964" spans="1:3" x14ac:dyDescent="0.25">
      <c r="A25964">
        <v>48395</v>
      </c>
      <c r="B25964" s="10">
        <v>43952</v>
      </c>
      <c r="C25964">
        <v>16</v>
      </c>
    </row>
    <row r="25965" spans="1:3" x14ac:dyDescent="0.25">
      <c r="A25965">
        <v>48395</v>
      </c>
      <c r="B25965" s="10">
        <v>43983</v>
      </c>
      <c r="C25965">
        <v>13</v>
      </c>
    </row>
    <row r="25966" spans="1:3" x14ac:dyDescent="0.25">
      <c r="A25966">
        <v>48395</v>
      </c>
      <c r="B25966" s="10">
        <v>44013</v>
      </c>
      <c r="C25966">
        <v>16</v>
      </c>
    </row>
    <row r="25967" spans="1:3" x14ac:dyDescent="0.25">
      <c r="A25967">
        <v>48395</v>
      </c>
      <c r="B25967" s="10">
        <v>44044</v>
      </c>
      <c r="C25967">
        <v>21</v>
      </c>
    </row>
    <row r="25968" spans="1:3" x14ac:dyDescent="0.25">
      <c r="A25968">
        <v>48395</v>
      </c>
      <c r="B25968" s="10">
        <v>44075</v>
      </c>
      <c r="C25968">
        <v>16</v>
      </c>
    </row>
    <row r="25969" spans="1:3" x14ac:dyDescent="0.25">
      <c r="A25969">
        <v>48395</v>
      </c>
      <c r="B25969" s="10">
        <v>44105</v>
      </c>
      <c r="C25969">
        <v>27</v>
      </c>
    </row>
    <row r="25970" spans="1:3" x14ac:dyDescent="0.25">
      <c r="A25970">
        <v>48395</v>
      </c>
      <c r="B25970" s="10">
        <v>44136</v>
      </c>
      <c r="C25970">
        <v>24</v>
      </c>
    </row>
    <row r="25971" spans="1:3" x14ac:dyDescent="0.25">
      <c r="A25971">
        <v>48395</v>
      </c>
      <c r="B25971" s="10">
        <v>44166</v>
      </c>
      <c r="C25971">
        <v>28</v>
      </c>
    </row>
    <row r="25972" spans="1:3" x14ac:dyDescent="0.25">
      <c r="A25972">
        <v>48397</v>
      </c>
      <c r="B25972" s="10">
        <v>43831</v>
      </c>
      <c r="C25972">
        <v>60</v>
      </c>
    </row>
    <row r="25973" spans="1:3" x14ac:dyDescent="0.25">
      <c r="A25973">
        <v>48397</v>
      </c>
      <c r="B25973" s="10">
        <v>43862</v>
      </c>
      <c r="C25973">
        <v>61</v>
      </c>
    </row>
    <row r="25974" spans="1:3" x14ac:dyDescent="0.25">
      <c r="A25974">
        <v>48397</v>
      </c>
      <c r="B25974" s="10">
        <v>43891</v>
      </c>
      <c r="C25974">
        <v>55</v>
      </c>
    </row>
    <row r="25975" spans="1:3" x14ac:dyDescent="0.25">
      <c r="A25975">
        <v>48397</v>
      </c>
      <c r="B25975" s="10">
        <v>43922</v>
      </c>
      <c r="C25975">
        <v>55</v>
      </c>
    </row>
    <row r="25976" spans="1:3" x14ac:dyDescent="0.25">
      <c r="A25976">
        <v>48397</v>
      </c>
      <c r="B25976" s="10">
        <v>43952</v>
      </c>
      <c r="C25976">
        <v>51</v>
      </c>
    </row>
    <row r="25977" spans="1:3" x14ac:dyDescent="0.25">
      <c r="A25977">
        <v>48397</v>
      </c>
      <c r="B25977" s="10">
        <v>43983</v>
      </c>
      <c r="C25977">
        <v>59</v>
      </c>
    </row>
    <row r="25978" spans="1:3" x14ac:dyDescent="0.25">
      <c r="A25978">
        <v>48397</v>
      </c>
      <c r="B25978" s="10">
        <v>44013</v>
      </c>
      <c r="C25978">
        <v>74</v>
      </c>
    </row>
    <row r="25979" spans="1:3" x14ac:dyDescent="0.25">
      <c r="A25979">
        <v>48397</v>
      </c>
      <c r="B25979" s="10">
        <v>44044</v>
      </c>
      <c r="C25979">
        <v>74</v>
      </c>
    </row>
    <row r="25980" spans="1:3" x14ac:dyDescent="0.25">
      <c r="A25980">
        <v>48397</v>
      </c>
      <c r="B25980" s="10">
        <v>44075</v>
      </c>
      <c r="C25980">
        <v>61</v>
      </c>
    </row>
    <row r="25981" spans="1:3" x14ac:dyDescent="0.25">
      <c r="A25981">
        <v>48397</v>
      </c>
      <c r="B25981" s="10">
        <v>44105</v>
      </c>
      <c r="C25981">
        <v>53</v>
      </c>
    </row>
    <row r="25982" spans="1:3" x14ac:dyDescent="0.25">
      <c r="A25982">
        <v>48397</v>
      </c>
      <c r="B25982" s="10">
        <v>44136</v>
      </c>
      <c r="C25982">
        <v>60</v>
      </c>
    </row>
    <row r="25983" spans="1:3" x14ac:dyDescent="0.25">
      <c r="A25983">
        <v>48397</v>
      </c>
      <c r="B25983" s="10">
        <v>44166</v>
      </c>
      <c r="C25983">
        <v>90</v>
      </c>
    </row>
    <row r="25984" spans="1:3" x14ac:dyDescent="0.25">
      <c r="A25984">
        <v>48399</v>
      </c>
      <c r="B25984" s="10">
        <v>43831</v>
      </c>
      <c r="C25984">
        <v>16</v>
      </c>
    </row>
    <row r="25985" spans="1:3" x14ac:dyDescent="0.25">
      <c r="A25985">
        <v>48399</v>
      </c>
      <c r="B25985" s="10">
        <v>43862</v>
      </c>
      <c r="C25985">
        <v>10</v>
      </c>
    </row>
    <row r="25986" spans="1:3" x14ac:dyDescent="0.25">
      <c r="A25986">
        <v>48399</v>
      </c>
      <c r="B25986" s="10">
        <v>43922</v>
      </c>
      <c r="C25986">
        <v>15</v>
      </c>
    </row>
    <row r="25987" spans="1:3" x14ac:dyDescent="0.25">
      <c r="A25987">
        <v>48399</v>
      </c>
      <c r="B25987" s="10">
        <v>43983</v>
      </c>
      <c r="C25987">
        <v>18</v>
      </c>
    </row>
    <row r="25988" spans="1:3" x14ac:dyDescent="0.25">
      <c r="A25988">
        <v>48399</v>
      </c>
      <c r="B25988" s="10">
        <v>44013</v>
      </c>
      <c r="C25988">
        <v>15</v>
      </c>
    </row>
    <row r="25989" spans="1:3" x14ac:dyDescent="0.25">
      <c r="A25989">
        <v>48399</v>
      </c>
      <c r="B25989" s="10">
        <v>44044</v>
      </c>
      <c r="C25989">
        <v>11</v>
      </c>
    </row>
    <row r="25990" spans="1:3" x14ac:dyDescent="0.25">
      <c r="A25990">
        <v>48399</v>
      </c>
      <c r="B25990" s="10">
        <v>44075</v>
      </c>
      <c r="C25990">
        <v>16</v>
      </c>
    </row>
    <row r="25991" spans="1:3" x14ac:dyDescent="0.25">
      <c r="A25991">
        <v>48399</v>
      </c>
      <c r="B25991" s="10">
        <v>44105</v>
      </c>
      <c r="C25991">
        <v>15</v>
      </c>
    </row>
    <row r="25992" spans="1:3" x14ac:dyDescent="0.25">
      <c r="A25992">
        <v>48399</v>
      </c>
      <c r="B25992" s="10">
        <v>44136</v>
      </c>
      <c r="C25992">
        <v>10</v>
      </c>
    </row>
    <row r="25993" spans="1:3" x14ac:dyDescent="0.25">
      <c r="A25993">
        <v>48399</v>
      </c>
      <c r="B25993" s="10">
        <v>44166</v>
      </c>
      <c r="C25993">
        <v>23</v>
      </c>
    </row>
    <row r="25994" spans="1:3" x14ac:dyDescent="0.25">
      <c r="A25994">
        <v>48401</v>
      </c>
      <c r="B25994" s="10">
        <v>43831</v>
      </c>
      <c r="C25994">
        <v>55</v>
      </c>
    </row>
    <row r="25995" spans="1:3" x14ac:dyDescent="0.25">
      <c r="A25995">
        <v>48401</v>
      </c>
      <c r="B25995" s="10">
        <v>43862</v>
      </c>
      <c r="C25995">
        <v>52</v>
      </c>
    </row>
    <row r="25996" spans="1:3" x14ac:dyDescent="0.25">
      <c r="A25996">
        <v>48401</v>
      </c>
      <c r="B25996" s="10">
        <v>43891</v>
      </c>
      <c r="C25996">
        <v>52</v>
      </c>
    </row>
    <row r="25997" spans="1:3" x14ac:dyDescent="0.25">
      <c r="A25997">
        <v>48401</v>
      </c>
      <c r="B25997" s="10">
        <v>43922</v>
      </c>
      <c r="C25997">
        <v>45</v>
      </c>
    </row>
    <row r="25998" spans="1:3" x14ac:dyDescent="0.25">
      <c r="A25998">
        <v>48401</v>
      </c>
      <c r="B25998" s="10">
        <v>43952</v>
      </c>
      <c r="C25998">
        <v>41</v>
      </c>
    </row>
    <row r="25999" spans="1:3" x14ac:dyDescent="0.25">
      <c r="A25999">
        <v>48401</v>
      </c>
      <c r="B25999" s="10">
        <v>43983</v>
      </c>
      <c r="C25999">
        <v>64</v>
      </c>
    </row>
    <row r="26000" spans="1:3" x14ac:dyDescent="0.25">
      <c r="A26000">
        <v>48401</v>
      </c>
      <c r="B26000" s="10">
        <v>44013</v>
      </c>
      <c r="C26000">
        <v>57</v>
      </c>
    </row>
    <row r="26001" spans="1:3" x14ac:dyDescent="0.25">
      <c r="A26001">
        <v>48401</v>
      </c>
      <c r="B26001" s="10">
        <v>44044</v>
      </c>
      <c r="C26001">
        <v>57</v>
      </c>
    </row>
    <row r="26002" spans="1:3" x14ac:dyDescent="0.25">
      <c r="A26002">
        <v>48401</v>
      </c>
      <c r="B26002" s="10">
        <v>44075</v>
      </c>
      <c r="C26002">
        <v>60</v>
      </c>
    </row>
    <row r="26003" spans="1:3" x14ac:dyDescent="0.25">
      <c r="A26003">
        <v>48401</v>
      </c>
      <c r="B26003" s="10">
        <v>44105</v>
      </c>
      <c r="C26003">
        <v>50</v>
      </c>
    </row>
    <row r="26004" spans="1:3" x14ac:dyDescent="0.25">
      <c r="A26004">
        <v>48401</v>
      </c>
      <c r="B26004" s="10">
        <v>44136</v>
      </c>
      <c r="C26004">
        <v>64</v>
      </c>
    </row>
    <row r="26005" spans="1:3" x14ac:dyDescent="0.25">
      <c r="A26005">
        <v>48401</v>
      </c>
      <c r="B26005" s="10">
        <v>44166</v>
      </c>
      <c r="C26005">
        <v>87</v>
      </c>
    </row>
    <row r="26006" spans="1:3" x14ac:dyDescent="0.25">
      <c r="A26006">
        <v>48403</v>
      </c>
      <c r="B26006" s="10">
        <v>43831</v>
      </c>
      <c r="C26006">
        <v>22</v>
      </c>
    </row>
    <row r="26007" spans="1:3" x14ac:dyDescent="0.25">
      <c r="A26007">
        <v>48403</v>
      </c>
      <c r="B26007" s="10">
        <v>43862</v>
      </c>
      <c r="C26007">
        <v>16</v>
      </c>
    </row>
    <row r="26008" spans="1:3" x14ac:dyDescent="0.25">
      <c r="A26008">
        <v>48403</v>
      </c>
      <c r="B26008" s="10">
        <v>43891</v>
      </c>
      <c r="C26008">
        <v>15</v>
      </c>
    </row>
    <row r="26009" spans="1:3" x14ac:dyDescent="0.25">
      <c r="A26009">
        <v>48403</v>
      </c>
      <c r="B26009" s="10">
        <v>43922</v>
      </c>
      <c r="C26009">
        <v>12</v>
      </c>
    </row>
    <row r="26010" spans="1:3" x14ac:dyDescent="0.25">
      <c r="A26010">
        <v>48403</v>
      </c>
      <c r="B26010" s="10">
        <v>43952</v>
      </c>
      <c r="C26010">
        <v>24</v>
      </c>
    </row>
    <row r="26011" spans="1:3" x14ac:dyDescent="0.25">
      <c r="A26011">
        <v>48403</v>
      </c>
      <c r="B26011" s="10">
        <v>43983</v>
      </c>
      <c r="C26011">
        <v>13</v>
      </c>
    </row>
    <row r="26012" spans="1:3" x14ac:dyDescent="0.25">
      <c r="A26012">
        <v>48403</v>
      </c>
      <c r="B26012" s="10">
        <v>44013</v>
      </c>
      <c r="C26012">
        <v>18</v>
      </c>
    </row>
    <row r="26013" spans="1:3" x14ac:dyDescent="0.25">
      <c r="A26013">
        <v>48403</v>
      </c>
      <c r="B26013" s="10">
        <v>44044</v>
      </c>
      <c r="C26013">
        <v>20</v>
      </c>
    </row>
    <row r="26014" spans="1:3" x14ac:dyDescent="0.25">
      <c r="A26014">
        <v>48403</v>
      </c>
      <c r="B26014" s="10">
        <v>44075</v>
      </c>
      <c r="C26014">
        <v>15</v>
      </c>
    </row>
    <row r="26015" spans="1:3" x14ac:dyDescent="0.25">
      <c r="A26015">
        <v>48403</v>
      </c>
      <c r="B26015" s="10">
        <v>44136</v>
      </c>
      <c r="C26015">
        <v>13</v>
      </c>
    </row>
    <row r="26016" spans="1:3" x14ac:dyDescent="0.25">
      <c r="A26016">
        <v>48403</v>
      </c>
      <c r="B26016" s="10">
        <v>44166</v>
      </c>
      <c r="C26016">
        <v>18</v>
      </c>
    </row>
    <row r="26017" spans="1:3" x14ac:dyDescent="0.25">
      <c r="A26017">
        <v>48405</v>
      </c>
      <c r="B26017" s="10">
        <v>43831</v>
      </c>
      <c r="C26017">
        <v>16</v>
      </c>
    </row>
    <row r="26018" spans="1:3" x14ac:dyDescent="0.25">
      <c r="A26018">
        <v>48405</v>
      </c>
      <c r="B26018" s="10">
        <v>43891</v>
      </c>
      <c r="C26018">
        <v>14</v>
      </c>
    </row>
    <row r="26019" spans="1:3" x14ac:dyDescent="0.25">
      <c r="A26019">
        <v>48405</v>
      </c>
      <c r="B26019" s="10">
        <v>43922</v>
      </c>
      <c r="C26019">
        <v>15</v>
      </c>
    </row>
    <row r="26020" spans="1:3" x14ac:dyDescent="0.25">
      <c r="A26020">
        <v>48405</v>
      </c>
      <c r="B26020" s="10">
        <v>43952</v>
      </c>
      <c r="C26020">
        <v>14</v>
      </c>
    </row>
    <row r="26021" spans="1:3" x14ac:dyDescent="0.25">
      <c r="A26021">
        <v>48405</v>
      </c>
      <c r="B26021" s="10">
        <v>43983</v>
      </c>
      <c r="C26021">
        <v>10</v>
      </c>
    </row>
    <row r="26022" spans="1:3" x14ac:dyDescent="0.25">
      <c r="A26022">
        <v>48405</v>
      </c>
      <c r="B26022" s="10">
        <v>44013</v>
      </c>
      <c r="C26022">
        <v>19</v>
      </c>
    </row>
    <row r="26023" spans="1:3" x14ac:dyDescent="0.25">
      <c r="A26023">
        <v>48405</v>
      </c>
      <c r="B26023" s="10">
        <v>44044</v>
      </c>
      <c r="C26023">
        <v>15</v>
      </c>
    </row>
    <row r="26024" spans="1:3" x14ac:dyDescent="0.25">
      <c r="A26024">
        <v>48405</v>
      </c>
      <c r="B26024" s="10">
        <v>44075</v>
      </c>
      <c r="C26024">
        <v>13</v>
      </c>
    </row>
    <row r="26025" spans="1:3" x14ac:dyDescent="0.25">
      <c r="A26025">
        <v>48405</v>
      </c>
      <c r="B26025" s="10">
        <v>44105</v>
      </c>
      <c r="C26025">
        <v>14</v>
      </c>
    </row>
    <row r="26026" spans="1:3" x14ac:dyDescent="0.25">
      <c r="A26026">
        <v>48405</v>
      </c>
      <c r="B26026" s="10">
        <v>44136</v>
      </c>
      <c r="C26026">
        <v>18</v>
      </c>
    </row>
    <row r="26027" spans="1:3" x14ac:dyDescent="0.25">
      <c r="A26027">
        <v>48405</v>
      </c>
      <c r="B26027" s="10">
        <v>44166</v>
      </c>
      <c r="C26027">
        <v>17</v>
      </c>
    </row>
    <row r="26028" spans="1:3" x14ac:dyDescent="0.25">
      <c r="A26028">
        <v>48407</v>
      </c>
      <c r="B26028" s="10">
        <v>43831</v>
      </c>
      <c r="C26028">
        <v>29</v>
      </c>
    </row>
    <row r="26029" spans="1:3" x14ac:dyDescent="0.25">
      <c r="A26029">
        <v>48407</v>
      </c>
      <c r="B26029" s="10">
        <v>43862</v>
      </c>
      <c r="C26029">
        <v>27</v>
      </c>
    </row>
    <row r="26030" spans="1:3" x14ac:dyDescent="0.25">
      <c r="A26030">
        <v>48407</v>
      </c>
      <c r="B26030" s="10">
        <v>43891</v>
      </c>
      <c r="C26030">
        <v>33</v>
      </c>
    </row>
    <row r="26031" spans="1:3" x14ac:dyDescent="0.25">
      <c r="A26031">
        <v>48407</v>
      </c>
      <c r="B26031" s="10">
        <v>43922</v>
      </c>
      <c r="C26031">
        <v>27</v>
      </c>
    </row>
    <row r="26032" spans="1:3" x14ac:dyDescent="0.25">
      <c r="A26032">
        <v>48407</v>
      </c>
      <c r="B26032" s="10">
        <v>43952</v>
      </c>
      <c r="C26032">
        <v>22</v>
      </c>
    </row>
    <row r="26033" spans="1:3" x14ac:dyDescent="0.25">
      <c r="A26033">
        <v>48407</v>
      </c>
      <c r="B26033" s="10">
        <v>43983</v>
      </c>
      <c r="C26033">
        <v>24</v>
      </c>
    </row>
    <row r="26034" spans="1:3" x14ac:dyDescent="0.25">
      <c r="A26034">
        <v>48407</v>
      </c>
      <c r="B26034" s="10">
        <v>44013</v>
      </c>
      <c r="C26034">
        <v>38</v>
      </c>
    </row>
    <row r="26035" spans="1:3" x14ac:dyDescent="0.25">
      <c r="A26035">
        <v>48407</v>
      </c>
      <c r="B26035" s="10">
        <v>44044</v>
      </c>
      <c r="C26035">
        <v>30</v>
      </c>
    </row>
    <row r="26036" spans="1:3" x14ac:dyDescent="0.25">
      <c r="A26036">
        <v>48407</v>
      </c>
      <c r="B26036" s="10">
        <v>44075</v>
      </c>
      <c r="C26036">
        <v>40</v>
      </c>
    </row>
    <row r="26037" spans="1:3" x14ac:dyDescent="0.25">
      <c r="A26037">
        <v>48407</v>
      </c>
      <c r="B26037" s="10">
        <v>44105</v>
      </c>
      <c r="C26037">
        <v>38</v>
      </c>
    </row>
    <row r="26038" spans="1:3" x14ac:dyDescent="0.25">
      <c r="A26038">
        <v>48407</v>
      </c>
      <c r="B26038" s="10">
        <v>44136</v>
      </c>
      <c r="C26038">
        <v>32</v>
      </c>
    </row>
    <row r="26039" spans="1:3" x14ac:dyDescent="0.25">
      <c r="A26039">
        <v>48407</v>
      </c>
      <c r="B26039" s="10">
        <v>44166</v>
      </c>
      <c r="C26039">
        <v>39</v>
      </c>
    </row>
    <row r="26040" spans="1:3" x14ac:dyDescent="0.25">
      <c r="A26040">
        <v>48409</v>
      </c>
      <c r="B26040" s="10">
        <v>43831</v>
      </c>
      <c r="C26040">
        <v>53</v>
      </c>
    </row>
    <row r="26041" spans="1:3" x14ac:dyDescent="0.25">
      <c r="A26041">
        <v>48409</v>
      </c>
      <c r="B26041" s="10">
        <v>43862</v>
      </c>
      <c r="C26041">
        <v>56</v>
      </c>
    </row>
    <row r="26042" spans="1:3" x14ac:dyDescent="0.25">
      <c r="A26042">
        <v>48409</v>
      </c>
      <c r="B26042" s="10">
        <v>43891</v>
      </c>
      <c r="C26042">
        <v>55</v>
      </c>
    </row>
    <row r="26043" spans="1:3" x14ac:dyDescent="0.25">
      <c r="A26043">
        <v>48409</v>
      </c>
      <c r="B26043" s="10">
        <v>43922</v>
      </c>
      <c r="C26043">
        <v>50</v>
      </c>
    </row>
    <row r="26044" spans="1:3" x14ac:dyDescent="0.25">
      <c r="A26044">
        <v>48409</v>
      </c>
      <c r="B26044" s="10">
        <v>43952</v>
      </c>
      <c r="C26044">
        <v>53</v>
      </c>
    </row>
    <row r="26045" spans="1:3" x14ac:dyDescent="0.25">
      <c r="A26045">
        <v>48409</v>
      </c>
      <c r="B26045" s="10">
        <v>43983</v>
      </c>
      <c r="C26045">
        <v>50</v>
      </c>
    </row>
    <row r="26046" spans="1:3" x14ac:dyDescent="0.25">
      <c r="A26046">
        <v>48409</v>
      </c>
      <c r="B26046" s="10">
        <v>44013</v>
      </c>
      <c r="C26046">
        <v>98</v>
      </c>
    </row>
    <row r="26047" spans="1:3" x14ac:dyDescent="0.25">
      <c r="A26047">
        <v>48409</v>
      </c>
      <c r="B26047" s="10">
        <v>44044</v>
      </c>
      <c r="C26047">
        <v>90</v>
      </c>
    </row>
    <row r="26048" spans="1:3" x14ac:dyDescent="0.25">
      <c r="A26048">
        <v>48409</v>
      </c>
      <c r="B26048" s="10">
        <v>44075</v>
      </c>
      <c r="C26048">
        <v>73</v>
      </c>
    </row>
    <row r="26049" spans="1:3" x14ac:dyDescent="0.25">
      <c r="A26049">
        <v>48409</v>
      </c>
      <c r="B26049" s="10">
        <v>44105</v>
      </c>
      <c r="C26049">
        <v>61</v>
      </c>
    </row>
    <row r="26050" spans="1:3" x14ac:dyDescent="0.25">
      <c r="A26050">
        <v>48409</v>
      </c>
      <c r="B26050" s="10">
        <v>44136</v>
      </c>
      <c r="C26050">
        <v>54</v>
      </c>
    </row>
    <row r="26051" spans="1:3" x14ac:dyDescent="0.25">
      <c r="A26051">
        <v>48409</v>
      </c>
      <c r="B26051" s="10">
        <v>44166</v>
      </c>
      <c r="C26051">
        <v>77</v>
      </c>
    </row>
    <row r="26052" spans="1:3" x14ac:dyDescent="0.25">
      <c r="A26052">
        <v>48411</v>
      </c>
      <c r="B26052" s="10">
        <v>43862</v>
      </c>
      <c r="C26052">
        <v>11</v>
      </c>
    </row>
    <row r="26053" spans="1:3" x14ac:dyDescent="0.25">
      <c r="A26053">
        <v>48411</v>
      </c>
      <c r="B26053" s="10">
        <v>44013</v>
      </c>
      <c r="C26053">
        <v>11</v>
      </c>
    </row>
    <row r="26054" spans="1:3" x14ac:dyDescent="0.25">
      <c r="A26054">
        <v>48411</v>
      </c>
      <c r="B26054" s="10">
        <v>44105</v>
      </c>
      <c r="C26054">
        <v>14</v>
      </c>
    </row>
    <row r="26055" spans="1:3" x14ac:dyDescent="0.25">
      <c r="A26055">
        <v>48411</v>
      </c>
      <c r="B26055" s="10">
        <v>44136</v>
      </c>
      <c r="C26055">
        <v>14</v>
      </c>
    </row>
    <row r="26056" spans="1:3" x14ac:dyDescent="0.25">
      <c r="A26056">
        <v>48411</v>
      </c>
      <c r="B26056" s="10">
        <v>44166</v>
      </c>
      <c r="C26056">
        <v>12</v>
      </c>
    </row>
    <row r="26057" spans="1:3" x14ac:dyDescent="0.25">
      <c r="A26057">
        <v>48415</v>
      </c>
      <c r="B26057" s="10">
        <v>43831</v>
      </c>
      <c r="C26057">
        <v>10</v>
      </c>
    </row>
    <row r="26058" spans="1:3" x14ac:dyDescent="0.25">
      <c r="A26058">
        <v>48415</v>
      </c>
      <c r="B26058" s="10">
        <v>43862</v>
      </c>
      <c r="C26058">
        <v>12</v>
      </c>
    </row>
    <row r="26059" spans="1:3" x14ac:dyDescent="0.25">
      <c r="A26059">
        <v>48415</v>
      </c>
      <c r="B26059" s="10">
        <v>43891</v>
      </c>
      <c r="C26059">
        <v>21</v>
      </c>
    </row>
    <row r="26060" spans="1:3" x14ac:dyDescent="0.25">
      <c r="A26060">
        <v>48415</v>
      </c>
      <c r="B26060" s="10">
        <v>43922</v>
      </c>
      <c r="C26060">
        <v>18</v>
      </c>
    </row>
    <row r="26061" spans="1:3" x14ac:dyDescent="0.25">
      <c r="A26061">
        <v>48415</v>
      </c>
      <c r="B26061" s="10">
        <v>43952</v>
      </c>
      <c r="C26061">
        <v>11</v>
      </c>
    </row>
    <row r="26062" spans="1:3" x14ac:dyDescent="0.25">
      <c r="A26062">
        <v>48415</v>
      </c>
      <c r="B26062" s="10">
        <v>43983</v>
      </c>
      <c r="C26062">
        <v>11</v>
      </c>
    </row>
    <row r="26063" spans="1:3" x14ac:dyDescent="0.25">
      <c r="A26063">
        <v>48415</v>
      </c>
      <c r="B26063" s="10">
        <v>44013</v>
      </c>
      <c r="C26063">
        <v>16</v>
      </c>
    </row>
    <row r="26064" spans="1:3" x14ac:dyDescent="0.25">
      <c r="A26064">
        <v>48415</v>
      </c>
      <c r="B26064" s="10">
        <v>44044</v>
      </c>
      <c r="C26064">
        <v>14</v>
      </c>
    </row>
    <row r="26065" spans="1:3" x14ac:dyDescent="0.25">
      <c r="A26065">
        <v>48415</v>
      </c>
      <c r="B26065" s="10">
        <v>44075</v>
      </c>
      <c r="C26065">
        <v>25</v>
      </c>
    </row>
    <row r="26066" spans="1:3" x14ac:dyDescent="0.25">
      <c r="A26066">
        <v>48415</v>
      </c>
      <c r="B26066" s="10">
        <v>44105</v>
      </c>
      <c r="C26066">
        <v>33</v>
      </c>
    </row>
    <row r="26067" spans="1:3" x14ac:dyDescent="0.25">
      <c r="A26067">
        <v>48415</v>
      </c>
      <c r="B26067" s="10">
        <v>44136</v>
      </c>
      <c r="C26067">
        <v>31</v>
      </c>
    </row>
    <row r="26068" spans="1:3" x14ac:dyDescent="0.25">
      <c r="A26068">
        <v>48415</v>
      </c>
      <c r="B26068" s="10">
        <v>44166</v>
      </c>
      <c r="C26068">
        <v>21</v>
      </c>
    </row>
    <row r="26069" spans="1:3" x14ac:dyDescent="0.25">
      <c r="A26069">
        <v>48419</v>
      </c>
      <c r="B26069" s="10">
        <v>43831</v>
      </c>
      <c r="C26069">
        <v>25</v>
      </c>
    </row>
    <row r="26070" spans="1:3" x14ac:dyDescent="0.25">
      <c r="A26070">
        <v>48419</v>
      </c>
      <c r="B26070" s="10">
        <v>43862</v>
      </c>
      <c r="C26070">
        <v>16</v>
      </c>
    </row>
    <row r="26071" spans="1:3" x14ac:dyDescent="0.25">
      <c r="A26071">
        <v>48419</v>
      </c>
      <c r="B26071" s="10">
        <v>43891</v>
      </c>
      <c r="C26071">
        <v>27</v>
      </c>
    </row>
    <row r="26072" spans="1:3" x14ac:dyDescent="0.25">
      <c r="A26072">
        <v>48419</v>
      </c>
      <c r="B26072" s="10">
        <v>43922</v>
      </c>
      <c r="C26072">
        <v>25</v>
      </c>
    </row>
    <row r="26073" spans="1:3" x14ac:dyDescent="0.25">
      <c r="A26073">
        <v>48419</v>
      </c>
      <c r="B26073" s="10">
        <v>43952</v>
      </c>
      <c r="C26073">
        <v>31</v>
      </c>
    </row>
    <row r="26074" spans="1:3" x14ac:dyDescent="0.25">
      <c r="A26074">
        <v>48419</v>
      </c>
      <c r="B26074" s="10">
        <v>43983</v>
      </c>
      <c r="C26074">
        <v>39</v>
      </c>
    </row>
    <row r="26075" spans="1:3" x14ac:dyDescent="0.25">
      <c r="A26075">
        <v>48419</v>
      </c>
      <c r="B26075" s="10">
        <v>44013</v>
      </c>
      <c r="C26075">
        <v>26</v>
      </c>
    </row>
    <row r="26076" spans="1:3" x14ac:dyDescent="0.25">
      <c r="A26076">
        <v>48419</v>
      </c>
      <c r="B26076" s="10">
        <v>44044</v>
      </c>
      <c r="C26076">
        <v>34</v>
      </c>
    </row>
    <row r="26077" spans="1:3" x14ac:dyDescent="0.25">
      <c r="A26077">
        <v>48419</v>
      </c>
      <c r="B26077" s="10">
        <v>44075</v>
      </c>
      <c r="C26077">
        <v>37</v>
      </c>
    </row>
    <row r="26078" spans="1:3" x14ac:dyDescent="0.25">
      <c r="A26078">
        <v>48419</v>
      </c>
      <c r="B26078" s="10">
        <v>44105</v>
      </c>
      <c r="C26078">
        <v>28</v>
      </c>
    </row>
    <row r="26079" spans="1:3" x14ac:dyDescent="0.25">
      <c r="A26079">
        <v>48419</v>
      </c>
      <c r="B26079" s="10">
        <v>44136</v>
      </c>
      <c r="C26079">
        <v>21</v>
      </c>
    </row>
    <row r="26080" spans="1:3" x14ac:dyDescent="0.25">
      <c r="A26080">
        <v>48419</v>
      </c>
      <c r="B26080" s="10">
        <v>44166</v>
      </c>
      <c r="C26080">
        <v>27</v>
      </c>
    </row>
    <row r="26081" spans="1:3" x14ac:dyDescent="0.25">
      <c r="A26081">
        <v>48423</v>
      </c>
      <c r="B26081" s="10">
        <v>43831</v>
      </c>
      <c r="C26081">
        <v>202</v>
      </c>
    </row>
    <row r="26082" spans="1:3" x14ac:dyDescent="0.25">
      <c r="A26082">
        <v>48423</v>
      </c>
      <c r="B26082" s="10">
        <v>43862</v>
      </c>
      <c r="C26082">
        <v>216</v>
      </c>
    </row>
    <row r="26083" spans="1:3" x14ac:dyDescent="0.25">
      <c r="A26083">
        <v>48423</v>
      </c>
      <c r="B26083" s="10">
        <v>43891</v>
      </c>
      <c r="C26083">
        <v>219</v>
      </c>
    </row>
    <row r="26084" spans="1:3" x14ac:dyDescent="0.25">
      <c r="A26084">
        <v>48423</v>
      </c>
      <c r="B26084" s="10">
        <v>43922</v>
      </c>
      <c r="C26084">
        <v>193</v>
      </c>
    </row>
    <row r="26085" spans="1:3" x14ac:dyDescent="0.25">
      <c r="A26085">
        <v>48423</v>
      </c>
      <c r="B26085" s="10">
        <v>43952</v>
      </c>
      <c r="C26085">
        <v>212</v>
      </c>
    </row>
    <row r="26086" spans="1:3" x14ac:dyDescent="0.25">
      <c r="A26086">
        <v>48423</v>
      </c>
      <c r="B26086" s="10">
        <v>43983</v>
      </c>
      <c r="C26086">
        <v>200</v>
      </c>
    </row>
    <row r="26087" spans="1:3" x14ac:dyDescent="0.25">
      <c r="A26087">
        <v>48423</v>
      </c>
      <c r="B26087" s="10">
        <v>44013</v>
      </c>
      <c r="C26087">
        <v>223</v>
      </c>
    </row>
    <row r="26088" spans="1:3" x14ac:dyDescent="0.25">
      <c r="A26088">
        <v>48423</v>
      </c>
      <c r="B26088" s="10">
        <v>44044</v>
      </c>
      <c r="C26088">
        <v>244</v>
      </c>
    </row>
    <row r="26089" spans="1:3" x14ac:dyDescent="0.25">
      <c r="A26089">
        <v>48423</v>
      </c>
      <c r="B26089" s="10">
        <v>44075</v>
      </c>
      <c r="C26089">
        <v>248</v>
      </c>
    </row>
    <row r="26090" spans="1:3" x14ac:dyDescent="0.25">
      <c r="A26090">
        <v>48423</v>
      </c>
      <c r="B26090" s="10">
        <v>44105</v>
      </c>
      <c r="C26090">
        <v>237</v>
      </c>
    </row>
    <row r="26091" spans="1:3" x14ac:dyDescent="0.25">
      <c r="A26091">
        <v>48423</v>
      </c>
      <c r="B26091" s="10">
        <v>44136</v>
      </c>
      <c r="C26091">
        <v>255</v>
      </c>
    </row>
    <row r="26092" spans="1:3" x14ac:dyDescent="0.25">
      <c r="A26092">
        <v>48423</v>
      </c>
      <c r="B26092" s="10">
        <v>44166</v>
      </c>
      <c r="C26092">
        <v>287</v>
      </c>
    </row>
    <row r="26093" spans="1:3" x14ac:dyDescent="0.25">
      <c r="A26093">
        <v>48425</v>
      </c>
      <c r="B26093" s="10">
        <v>43952</v>
      </c>
      <c r="C26093">
        <v>10</v>
      </c>
    </row>
    <row r="26094" spans="1:3" x14ac:dyDescent="0.25">
      <c r="A26094">
        <v>48425</v>
      </c>
      <c r="B26094" s="10">
        <v>44013</v>
      </c>
      <c r="C26094">
        <v>12</v>
      </c>
    </row>
    <row r="26095" spans="1:3" x14ac:dyDescent="0.25">
      <c r="A26095">
        <v>48425</v>
      </c>
      <c r="B26095" s="10">
        <v>44044</v>
      </c>
      <c r="C26095">
        <v>14</v>
      </c>
    </row>
    <row r="26096" spans="1:3" x14ac:dyDescent="0.25">
      <c r="A26096">
        <v>48425</v>
      </c>
      <c r="B26096" s="10">
        <v>44105</v>
      </c>
      <c r="C26096">
        <v>11</v>
      </c>
    </row>
    <row r="26097" spans="1:3" x14ac:dyDescent="0.25">
      <c r="A26097">
        <v>48425</v>
      </c>
      <c r="B26097" s="10">
        <v>44166</v>
      </c>
      <c r="C26097">
        <v>13</v>
      </c>
    </row>
    <row r="26098" spans="1:3" x14ac:dyDescent="0.25">
      <c r="A26098">
        <v>48427</v>
      </c>
      <c r="B26098" s="10">
        <v>43831</v>
      </c>
      <c r="C26098">
        <v>41</v>
      </c>
    </row>
    <row r="26099" spans="1:3" x14ac:dyDescent="0.25">
      <c r="A26099">
        <v>48427</v>
      </c>
      <c r="B26099" s="10">
        <v>43862</v>
      </c>
      <c r="C26099">
        <v>39</v>
      </c>
    </row>
    <row r="26100" spans="1:3" x14ac:dyDescent="0.25">
      <c r="A26100">
        <v>48427</v>
      </c>
      <c r="B26100" s="10">
        <v>43891</v>
      </c>
      <c r="C26100">
        <v>44</v>
      </c>
    </row>
    <row r="26101" spans="1:3" x14ac:dyDescent="0.25">
      <c r="A26101">
        <v>48427</v>
      </c>
      <c r="B26101" s="10">
        <v>43922</v>
      </c>
      <c r="C26101">
        <v>29</v>
      </c>
    </row>
    <row r="26102" spans="1:3" x14ac:dyDescent="0.25">
      <c r="A26102">
        <v>48427</v>
      </c>
      <c r="B26102" s="10">
        <v>43952</v>
      </c>
      <c r="C26102">
        <v>38</v>
      </c>
    </row>
    <row r="26103" spans="1:3" x14ac:dyDescent="0.25">
      <c r="A26103">
        <v>48427</v>
      </c>
      <c r="B26103" s="10">
        <v>43983</v>
      </c>
      <c r="C26103">
        <v>41</v>
      </c>
    </row>
    <row r="26104" spans="1:3" x14ac:dyDescent="0.25">
      <c r="A26104">
        <v>48427</v>
      </c>
      <c r="B26104" s="10">
        <v>44013</v>
      </c>
      <c r="C26104">
        <v>131</v>
      </c>
    </row>
    <row r="26105" spans="1:3" x14ac:dyDescent="0.25">
      <c r="A26105">
        <v>48427</v>
      </c>
      <c r="B26105" s="10">
        <v>44044</v>
      </c>
      <c r="C26105">
        <v>116</v>
      </c>
    </row>
    <row r="26106" spans="1:3" x14ac:dyDescent="0.25">
      <c r="A26106">
        <v>48427</v>
      </c>
      <c r="B26106" s="10">
        <v>44075</v>
      </c>
      <c r="C26106">
        <v>64</v>
      </c>
    </row>
    <row r="26107" spans="1:3" x14ac:dyDescent="0.25">
      <c r="A26107">
        <v>48427</v>
      </c>
      <c r="B26107" s="10">
        <v>44105</v>
      </c>
      <c r="C26107">
        <v>50</v>
      </c>
    </row>
    <row r="26108" spans="1:3" x14ac:dyDescent="0.25">
      <c r="A26108">
        <v>48427</v>
      </c>
      <c r="B26108" s="10">
        <v>44136</v>
      </c>
      <c r="C26108">
        <v>61</v>
      </c>
    </row>
    <row r="26109" spans="1:3" x14ac:dyDescent="0.25">
      <c r="A26109">
        <v>48427</v>
      </c>
      <c r="B26109" s="10">
        <v>44166</v>
      </c>
      <c r="C26109">
        <v>67</v>
      </c>
    </row>
    <row r="26110" spans="1:3" x14ac:dyDescent="0.25">
      <c r="A26110">
        <v>48429</v>
      </c>
      <c r="B26110" s="10">
        <v>43831</v>
      </c>
      <c r="C26110">
        <v>12</v>
      </c>
    </row>
    <row r="26111" spans="1:3" x14ac:dyDescent="0.25">
      <c r="A26111">
        <v>48429</v>
      </c>
      <c r="B26111" s="10">
        <v>43891</v>
      </c>
      <c r="C26111">
        <v>12</v>
      </c>
    </row>
    <row r="26112" spans="1:3" x14ac:dyDescent="0.25">
      <c r="A26112">
        <v>48429</v>
      </c>
      <c r="B26112" s="10">
        <v>43983</v>
      </c>
      <c r="C26112">
        <v>11</v>
      </c>
    </row>
    <row r="26113" spans="1:3" x14ac:dyDescent="0.25">
      <c r="A26113">
        <v>48429</v>
      </c>
      <c r="B26113" s="10">
        <v>44013</v>
      </c>
      <c r="C26113">
        <v>12</v>
      </c>
    </row>
    <row r="26114" spans="1:3" x14ac:dyDescent="0.25">
      <c r="A26114">
        <v>48429</v>
      </c>
      <c r="B26114" s="10">
        <v>44044</v>
      </c>
      <c r="C26114">
        <v>13</v>
      </c>
    </row>
    <row r="26115" spans="1:3" x14ac:dyDescent="0.25">
      <c r="A26115">
        <v>48429</v>
      </c>
      <c r="B26115" s="10">
        <v>44075</v>
      </c>
      <c r="C26115">
        <v>10</v>
      </c>
    </row>
    <row r="26116" spans="1:3" x14ac:dyDescent="0.25">
      <c r="A26116">
        <v>48429</v>
      </c>
      <c r="B26116" s="10">
        <v>44105</v>
      </c>
      <c r="C26116">
        <v>10</v>
      </c>
    </row>
    <row r="26117" spans="1:3" x14ac:dyDescent="0.25">
      <c r="A26117">
        <v>48429</v>
      </c>
      <c r="B26117" s="10">
        <v>44136</v>
      </c>
      <c r="C26117">
        <v>11</v>
      </c>
    </row>
    <row r="26118" spans="1:3" x14ac:dyDescent="0.25">
      <c r="A26118">
        <v>48429</v>
      </c>
      <c r="B26118" s="10">
        <v>44166</v>
      </c>
      <c r="C26118">
        <v>27</v>
      </c>
    </row>
    <row r="26119" spans="1:3" x14ac:dyDescent="0.25">
      <c r="A26119">
        <v>48437</v>
      </c>
      <c r="B26119" s="10">
        <v>43862</v>
      </c>
      <c r="C26119">
        <v>10</v>
      </c>
    </row>
    <row r="26120" spans="1:3" x14ac:dyDescent="0.25">
      <c r="A26120">
        <v>48437</v>
      </c>
      <c r="B26120" s="10">
        <v>43891</v>
      </c>
      <c r="C26120">
        <v>11</v>
      </c>
    </row>
    <row r="26121" spans="1:3" x14ac:dyDescent="0.25">
      <c r="A26121">
        <v>48437</v>
      </c>
      <c r="B26121" s="10">
        <v>43983</v>
      </c>
      <c r="C26121">
        <v>10</v>
      </c>
    </row>
    <row r="26122" spans="1:3" x14ac:dyDescent="0.25">
      <c r="A26122">
        <v>48437</v>
      </c>
      <c r="B26122" s="10">
        <v>44136</v>
      </c>
      <c r="C26122">
        <v>22</v>
      </c>
    </row>
    <row r="26123" spans="1:3" x14ac:dyDescent="0.25">
      <c r="A26123">
        <v>48437</v>
      </c>
      <c r="B26123" s="10">
        <v>44166</v>
      </c>
      <c r="C26123">
        <v>12</v>
      </c>
    </row>
    <row r="26124" spans="1:3" x14ac:dyDescent="0.25">
      <c r="A26124">
        <v>48439</v>
      </c>
      <c r="B26124" s="10">
        <v>43831</v>
      </c>
      <c r="C26124">
        <v>1292</v>
      </c>
    </row>
    <row r="26125" spans="1:3" x14ac:dyDescent="0.25">
      <c r="A26125">
        <v>48439</v>
      </c>
      <c r="B26125" s="10">
        <v>43862</v>
      </c>
      <c r="C26125">
        <v>1174</v>
      </c>
    </row>
    <row r="26126" spans="1:3" x14ac:dyDescent="0.25">
      <c r="A26126">
        <v>48439</v>
      </c>
      <c r="B26126" s="10">
        <v>43891</v>
      </c>
      <c r="C26126">
        <v>1214</v>
      </c>
    </row>
    <row r="26127" spans="1:3" x14ac:dyDescent="0.25">
      <c r="A26127">
        <v>48439</v>
      </c>
      <c r="B26127" s="10">
        <v>43922</v>
      </c>
      <c r="C26127">
        <v>1287</v>
      </c>
    </row>
    <row r="26128" spans="1:3" x14ac:dyDescent="0.25">
      <c r="A26128">
        <v>48439</v>
      </c>
      <c r="B26128" s="10">
        <v>43952</v>
      </c>
      <c r="C26128">
        <v>1265</v>
      </c>
    </row>
    <row r="26129" spans="1:3" x14ac:dyDescent="0.25">
      <c r="A26129">
        <v>48439</v>
      </c>
      <c r="B26129" s="10">
        <v>43983</v>
      </c>
      <c r="C26129">
        <v>1214</v>
      </c>
    </row>
    <row r="26130" spans="1:3" x14ac:dyDescent="0.25">
      <c r="A26130">
        <v>48439</v>
      </c>
      <c r="B26130" s="10">
        <v>44013</v>
      </c>
      <c r="C26130">
        <v>1456</v>
      </c>
    </row>
    <row r="26131" spans="1:3" x14ac:dyDescent="0.25">
      <c r="A26131">
        <v>48439</v>
      </c>
      <c r="B26131" s="10">
        <v>44044</v>
      </c>
      <c r="C26131">
        <v>1416</v>
      </c>
    </row>
    <row r="26132" spans="1:3" x14ac:dyDescent="0.25">
      <c r="A26132">
        <v>48439</v>
      </c>
      <c r="B26132" s="10">
        <v>44075</v>
      </c>
      <c r="C26132">
        <v>1251</v>
      </c>
    </row>
    <row r="26133" spans="1:3" x14ac:dyDescent="0.25">
      <c r="A26133">
        <v>48439</v>
      </c>
      <c r="B26133" s="10">
        <v>44105</v>
      </c>
      <c r="C26133">
        <v>1385</v>
      </c>
    </row>
    <row r="26134" spans="1:3" x14ac:dyDescent="0.25">
      <c r="A26134">
        <v>48439</v>
      </c>
      <c r="B26134" s="10">
        <v>44136</v>
      </c>
      <c r="C26134">
        <v>1570</v>
      </c>
    </row>
    <row r="26135" spans="1:3" x14ac:dyDescent="0.25">
      <c r="A26135">
        <v>48439</v>
      </c>
      <c r="B26135" s="10">
        <v>44166</v>
      </c>
      <c r="C26135">
        <v>1894</v>
      </c>
    </row>
    <row r="26136" spans="1:3" x14ac:dyDescent="0.25">
      <c r="A26136">
        <v>48441</v>
      </c>
      <c r="B26136" s="10">
        <v>43831</v>
      </c>
      <c r="C26136">
        <v>131</v>
      </c>
    </row>
    <row r="26137" spans="1:3" x14ac:dyDescent="0.25">
      <c r="A26137">
        <v>48441</v>
      </c>
      <c r="B26137" s="10">
        <v>43862</v>
      </c>
      <c r="C26137">
        <v>115</v>
      </c>
    </row>
    <row r="26138" spans="1:3" x14ac:dyDescent="0.25">
      <c r="A26138">
        <v>48441</v>
      </c>
      <c r="B26138" s="10">
        <v>43891</v>
      </c>
      <c r="C26138">
        <v>130</v>
      </c>
    </row>
    <row r="26139" spans="1:3" x14ac:dyDescent="0.25">
      <c r="A26139">
        <v>48441</v>
      </c>
      <c r="B26139" s="10">
        <v>43922</v>
      </c>
      <c r="C26139">
        <v>105</v>
      </c>
    </row>
    <row r="26140" spans="1:3" x14ac:dyDescent="0.25">
      <c r="A26140">
        <v>48441</v>
      </c>
      <c r="B26140" s="10">
        <v>43952</v>
      </c>
      <c r="C26140">
        <v>113</v>
      </c>
    </row>
    <row r="26141" spans="1:3" x14ac:dyDescent="0.25">
      <c r="A26141">
        <v>48441</v>
      </c>
      <c r="B26141" s="10">
        <v>43983</v>
      </c>
      <c r="C26141">
        <v>104</v>
      </c>
    </row>
    <row r="26142" spans="1:3" x14ac:dyDescent="0.25">
      <c r="A26142">
        <v>48441</v>
      </c>
      <c r="B26142" s="10">
        <v>44013</v>
      </c>
      <c r="C26142">
        <v>130</v>
      </c>
    </row>
    <row r="26143" spans="1:3" x14ac:dyDescent="0.25">
      <c r="A26143">
        <v>48441</v>
      </c>
      <c r="B26143" s="10">
        <v>44044</v>
      </c>
      <c r="C26143">
        <v>142</v>
      </c>
    </row>
    <row r="26144" spans="1:3" x14ac:dyDescent="0.25">
      <c r="A26144">
        <v>48441</v>
      </c>
      <c r="B26144" s="10">
        <v>44075</v>
      </c>
      <c r="C26144">
        <v>138</v>
      </c>
    </row>
    <row r="26145" spans="1:3" x14ac:dyDescent="0.25">
      <c r="A26145">
        <v>48441</v>
      </c>
      <c r="B26145" s="10">
        <v>44105</v>
      </c>
      <c r="C26145">
        <v>144</v>
      </c>
    </row>
    <row r="26146" spans="1:3" x14ac:dyDescent="0.25">
      <c r="A26146">
        <v>48441</v>
      </c>
      <c r="B26146" s="10">
        <v>44136</v>
      </c>
      <c r="C26146">
        <v>180</v>
      </c>
    </row>
    <row r="26147" spans="1:3" x14ac:dyDescent="0.25">
      <c r="A26147">
        <v>48441</v>
      </c>
      <c r="B26147" s="10">
        <v>44166</v>
      </c>
      <c r="C26147">
        <v>204</v>
      </c>
    </row>
    <row r="26148" spans="1:3" x14ac:dyDescent="0.25">
      <c r="A26148">
        <v>48445</v>
      </c>
      <c r="B26148" s="10">
        <v>43862</v>
      </c>
      <c r="C26148">
        <v>14</v>
      </c>
    </row>
    <row r="26149" spans="1:3" x14ac:dyDescent="0.25">
      <c r="A26149">
        <v>48445</v>
      </c>
      <c r="B26149" s="10">
        <v>43891</v>
      </c>
      <c r="C26149">
        <v>14</v>
      </c>
    </row>
    <row r="26150" spans="1:3" x14ac:dyDescent="0.25">
      <c r="A26150">
        <v>48445</v>
      </c>
      <c r="B26150" s="10">
        <v>43922</v>
      </c>
      <c r="C26150">
        <v>13</v>
      </c>
    </row>
    <row r="26151" spans="1:3" x14ac:dyDescent="0.25">
      <c r="A26151">
        <v>48445</v>
      </c>
      <c r="B26151" s="10">
        <v>43952</v>
      </c>
      <c r="C26151">
        <v>11</v>
      </c>
    </row>
    <row r="26152" spans="1:3" x14ac:dyDescent="0.25">
      <c r="A26152">
        <v>48445</v>
      </c>
      <c r="B26152" s="10">
        <v>44013</v>
      </c>
      <c r="C26152">
        <v>12</v>
      </c>
    </row>
    <row r="26153" spans="1:3" x14ac:dyDescent="0.25">
      <c r="A26153">
        <v>48445</v>
      </c>
      <c r="B26153" s="10">
        <v>44044</v>
      </c>
      <c r="C26153">
        <v>11</v>
      </c>
    </row>
    <row r="26154" spans="1:3" x14ac:dyDescent="0.25">
      <c r="A26154">
        <v>48445</v>
      </c>
      <c r="B26154" s="10">
        <v>44075</v>
      </c>
      <c r="C26154">
        <v>15</v>
      </c>
    </row>
    <row r="26155" spans="1:3" x14ac:dyDescent="0.25">
      <c r="A26155">
        <v>48445</v>
      </c>
      <c r="B26155" s="10">
        <v>44105</v>
      </c>
      <c r="C26155">
        <v>23</v>
      </c>
    </row>
    <row r="26156" spans="1:3" x14ac:dyDescent="0.25">
      <c r="A26156">
        <v>48445</v>
      </c>
      <c r="B26156" s="10">
        <v>44136</v>
      </c>
      <c r="C26156">
        <v>32</v>
      </c>
    </row>
    <row r="26157" spans="1:3" x14ac:dyDescent="0.25">
      <c r="A26157">
        <v>48445</v>
      </c>
      <c r="B26157" s="10">
        <v>44166</v>
      </c>
      <c r="C26157">
        <v>20</v>
      </c>
    </row>
    <row r="26158" spans="1:3" x14ac:dyDescent="0.25">
      <c r="A26158">
        <v>48449</v>
      </c>
      <c r="B26158" s="10">
        <v>43831</v>
      </c>
      <c r="C26158">
        <v>40</v>
      </c>
    </row>
    <row r="26159" spans="1:3" x14ac:dyDescent="0.25">
      <c r="A26159">
        <v>48449</v>
      </c>
      <c r="B26159" s="10">
        <v>43862</v>
      </c>
      <c r="C26159">
        <v>18</v>
      </c>
    </row>
    <row r="26160" spans="1:3" x14ac:dyDescent="0.25">
      <c r="A26160">
        <v>48449</v>
      </c>
      <c r="B26160" s="10">
        <v>43891</v>
      </c>
      <c r="C26160">
        <v>18</v>
      </c>
    </row>
    <row r="26161" spans="1:3" x14ac:dyDescent="0.25">
      <c r="A26161">
        <v>48449</v>
      </c>
      <c r="B26161" s="10">
        <v>43922</v>
      </c>
      <c r="C26161">
        <v>23</v>
      </c>
    </row>
    <row r="26162" spans="1:3" x14ac:dyDescent="0.25">
      <c r="A26162">
        <v>48449</v>
      </c>
      <c r="B26162" s="10">
        <v>43952</v>
      </c>
      <c r="C26162">
        <v>28</v>
      </c>
    </row>
    <row r="26163" spans="1:3" x14ac:dyDescent="0.25">
      <c r="A26163">
        <v>48449</v>
      </c>
      <c r="B26163" s="10">
        <v>43983</v>
      </c>
      <c r="C26163">
        <v>23</v>
      </c>
    </row>
    <row r="26164" spans="1:3" x14ac:dyDescent="0.25">
      <c r="A26164">
        <v>48449</v>
      </c>
      <c r="B26164" s="10">
        <v>44013</v>
      </c>
      <c r="C26164">
        <v>38</v>
      </c>
    </row>
    <row r="26165" spans="1:3" x14ac:dyDescent="0.25">
      <c r="A26165">
        <v>48449</v>
      </c>
      <c r="B26165" s="10">
        <v>44044</v>
      </c>
      <c r="C26165">
        <v>50</v>
      </c>
    </row>
    <row r="26166" spans="1:3" x14ac:dyDescent="0.25">
      <c r="A26166">
        <v>48449</v>
      </c>
      <c r="B26166" s="10">
        <v>44075</v>
      </c>
      <c r="C26166">
        <v>23</v>
      </c>
    </row>
    <row r="26167" spans="1:3" x14ac:dyDescent="0.25">
      <c r="A26167">
        <v>48449</v>
      </c>
      <c r="B26167" s="10">
        <v>44105</v>
      </c>
      <c r="C26167">
        <v>25</v>
      </c>
    </row>
    <row r="26168" spans="1:3" x14ac:dyDescent="0.25">
      <c r="A26168">
        <v>48449</v>
      </c>
      <c r="B26168" s="10">
        <v>44136</v>
      </c>
      <c r="C26168">
        <v>19</v>
      </c>
    </row>
    <row r="26169" spans="1:3" x14ac:dyDescent="0.25">
      <c r="A26169">
        <v>48449</v>
      </c>
      <c r="B26169" s="10">
        <v>44166</v>
      </c>
      <c r="C26169">
        <v>41</v>
      </c>
    </row>
    <row r="26170" spans="1:3" x14ac:dyDescent="0.25">
      <c r="A26170">
        <v>48451</v>
      </c>
      <c r="B26170" s="10">
        <v>43831</v>
      </c>
      <c r="C26170">
        <v>98</v>
      </c>
    </row>
    <row r="26171" spans="1:3" x14ac:dyDescent="0.25">
      <c r="A26171">
        <v>48451</v>
      </c>
      <c r="B26171" s="10">
        <v>43862</v>
      </c>
      <c r="C26171">
        <v>119</v>
      </c>
    </row>
    <row r="26172" spans="1:3" x14ac:dyDescent="0.25">
      <c r="A26172">
        <v>48451</v>
      </c>
      <c r="B26172" s="10">
        <v>43891</v>
      </c>
      <c r="C26172">
        <v>110</v>
      </c>
    </row>
    <row r="26173" spans="1:3" x14ac:dyDescent="0.25">
      <c r="A26173">
        <v>48451</v>
      </c>
      <c r="B26173" s="10">
        <v>43922</v>
      </c>
      <c r="C26173">
        <v>79</v>
      </c>
    </row>
    <row r="26174" spans="1:3" x14ac:dyDescent="0.25">
      <c r="A26174">
        <v>48451</v>
      </c>
      <c r="B26174" s="10">
        <v>43952</v>
      </c>
      <c r="C26174">
        <v>89</v>
      </c>
    </row>
    <row r="26175" spans="1:3" x14ac:dyDescent="0.25">
      <c r="A26175">
        <v>48451</v>
      </c>
      <c r="B26175" s="10">
        <v>43983</v>
      </c>
      <c r="C26175">
        <v>101</v>
      </c>
    </row>
    <row r="26176" spans="1:3" x14ac:dyDescent="0.25">
      <c r="A26176">
        <v>48451</v>
      </c>
      <c r="B26176" s="10">
        <v>44013</v>
      </c>
      <c r="C26176">
        <v>129</v>
      </c>
    </row>
    <row r="26177" spans="1:3" x14ac:dyDescent="0.25">
      <c r="A26177">
        <v>48451</v>
      </c>
      <c r="B26177" s="10">
        <v>44044</v>
      </c>
      <c r="C26177">
        <v>148</v>
      </c>
    </row>
    <row r="26178" spans="1:3" x14ac:dyDescent="0.25">
      <c r="A26178">
        <v>48451</v>
      </c>
      <c r="B26178" s="10">
        <v>44075</v>
      </c>
      <c r="C26178">
        <v>136</v>
      </c>
    </row>
    <row r="26179" spans="1:3" x14ac:dyDescent="0.25">
      <c r="A26179">
        <v>48451</v>
      </c>
      <c r="B26179" s="10">
        <v>44105</v>
      </c>
      <c r="C26179">
        <v>132</v>
      </c>
    </row>
    <row r="26180" spans="1:3" x14ac:dyDescent="0.25">
      <c r="A26180">
        <v>48451</v>
      </c>
      <c r="B26180" s="10">
        <v>44136</v>
      </c>
      <c r="C26180">
        <v>143</v>
      </c>
    </row>
    <row r="26181" spans="1:3" x14ac:dyDescent="0.25">
      <c r="A26181">
        <v>48451</v>
      </c>
      <c r="B26181" s="10">
        <v>44166</v>
      </c>
      <c r="C26181">
        <v>155</v>
      </c>
    </row>
    <row r="26182" spans="1:3" x14ac:dyDescent="0.25">
      <c r="A26182">
        <v>48453</v>
      </c>
      <c r="B26182" s="10">
        <v>43831</v>
      </c>
      <c r="C26182">
        <v>550</v>
      </c>
    </row>
    <row r="26183" spans="1:3" x14ac:dyDescent="0.25">
      <c r="A26183">
        <v>48453</v>
      </c>
      <c r="B26183" s="10">
        <v>43862</v>
      </c>
      <c r="C26183">
        <v>496</v>
      </c>
    </row>
    <row r="26184" spans="1:3" x14ac:dyDescent="0.25">
      <c r="A26184">
        <v>48453</v>
      </c>
      <c r="B26184" s="10">
        <v>43891</v>
      </c>
      <c r="C26184">
        <v>525</v>
      </c>
    </row>
    <row r="26185" spans="1:3" x14ac:dyDescent="0.25">
      <c r="A26185">
        <v>48453</v>
      </c>
      <c r="B26185" s="10">
        <v>43922</v>
      </c>
      <c r="C26185">
        <v>593</v>
      </c>
    </row>
    <row r="26186" spans="1:3" x14ac:dyDescent="0.25">
      <c r="A26186">
        <v>48453</v>
      </c>
      <c r="B26186" s="10">
        <v>43952</v>
      </c>
      <c r="C26186">
        <v>573</v>
      </c>
    </row>
    <row r="26187" spans="1:3" x14ac:dyDescent="0.25">
      <c r="A26187">
        <v>48453</v>
      </c>
      <c r="B26187" s="10">
        <v>43983</v>
      </c>
      <c r="C26187">
        <v>559</v>
      </c>
    </row>
    <row r="26188" spans="1:3" x14ac:dyDescent="0.25">
      <c r="A26188">
        <v>48453</v>
      </c>
      <c r="B26188" s="10">
        <v>44013</v>
      </c>
      <c r="C26188">
        <v>791</v>
      </c>
    </row>
    <row r="26189" spans="1:3" x14ac:dyDescent="0.25">
      <c r="A26189">
        <v>48453</v>
      </c>
      <c r="B26189" s="10">
        <v>44044</v>
      </c>
      <c r="C26189">
        <v>615</v>
      </c>
    </row>
    <row r="26190" spans="1:3" x14ac:dyDescent="0.25">
      <c r="A26190">
        <v>48453</v>
      </c>
      <c r="B26190" s="10">
        <v>44075</v>
      </c>
      <c r="C26190">
        <v>519</v>
      </c>
    </row>
    <row r="26191" spans="1:3" x14ac:dyDescent="0.25">
      <c r="A26191">
        <v>48453</v>
      </c>
      <c r="B26191" s="10">
        <v>44105</v>
      </c>
      <c r="C26191">
        <v>559</v>
      </c>
    </row>
    <row r="26192" spans="1:3" x14ac:dyDescent="0.25">
      <c r="A26192">
        <v>48453</v>
      </c>
      <c r="B26192" s="10">
        <v>44136</v>
      </c>
      <c r="C26192">
        <v>573</v>
      </c>
    </row>
    <row r="26193" spans="1:3" x14ac:dyDescent="0.25">
      <c r="A26193">
        <v>48453</v>
      </c>
      <c r="B26193" s="10">
        <v>44166</v>
      </c>
      <c r="C26193">
        <v>636</v>
      </c>
    </row>
    <row r="26194" spans="1:3" x14ac:dyDescent="0.25">
      <c r="A26194">
        <v>48455</v>
      </c>
      <c r="B26194" s="10">
        <v>43831</v>
      </c>
      <c r="C26194">
        <v>20</v>
      </c>
    </row>
    <row r="26195" spans="1:3" x14ac:dyDescent="0.25">
      <c r="A26195">
        <v>48455</v>
      </c>
      <c r="B26195" s="10">
        <v>43862</v>
      </c>
      <c r="C26195">
        <v>19</v>
      </c>
    </row>
    <row r="26196" spans="1:3" x14ac:dyDescent="0.25">
      <c r="A26196">
        <v>48455</v>
      </c>
      <c r="B26196" s="10">
        <v>43891</v>
      </c>
      <c r="C26196">
        <v>17</v>
      </c>
    </row>
    <row r="26197" spans="1:3" x14ac:dyDescent="0.25">
      <c r="A26197">
        <v>48455</v>
      </c>
      <c r="B26197" s="10">
        <v>43922</v>
      </c>
      <c r="C26197">
        <v>26</v>
      </c>
    </row>
    <row r="26198" spans="1:3" x14ac:dyDescent="0.25">
      <c r="A26198">
        <v>48455</v>
      </c>
      <c r="B26198" s="10">
        <v>43952</v>
      </c>
      <c r="C26198">
        <v>13</v>
      </c>
    </row>
    <row r="26199" spans="1:3" x14ac:dyDescent="0.25">
      <c r="A26199">
        <v>48455</v>
      </c>
      <c r="B26199" s="10">
        <v>43983</v>
      </c>
      <c r="C26199">
        <v>28</v>
      </c>
    </row>
    <row r="26200" spans="1:3" x14ac:dyDescent="0.25">
      <c r="A26200">
        <v>48455</v>
      </c>
      <c r="B26200" s="10">
        <v>44013</v>
      </c>
      <c r="C26200">
        <v>23</v>
      </c>
    </row>
    <row r="26201" spans="1:3" x14ac:dyDescent="0.25">
      <c r="A26201">
        <v>48455</v>
      </c>
      <c r="B26201" s="10">
        <v>44044</v>
      </c>
      <c r="C26201">
        <v>23</v>
      </c>
    </row>
    <row r="26202" spans="1:3" x14ac:dyDescent="0.25">
      <c r="A26202">
        <v>48455</v>
      </c>
      <c r="B26202" s="10">
        <v>44075</v>
      </c>
      <c r="C26202">
        <v>19</v>
      </c>
    </row>
    <row r="26203" spans="1:3" x14ac:dyDescent="0.25">
      <c r="A26203">
        <v>48455</v>
      </c>
      <c r="B26203" s="10">
        <v>44105</v>
      </c>
      <c r="C26203">
        <v>20</v>
      </c>
    </row>
    <row r="26204" spans="1:3" x14ac:dyDescent="0.25">
      <c r="A26204">
        <v>48455</v>
      </c>
      <c r="B26204" s="10">
        <v>44136</v>
      </c>
      <c r="C26204">
        <v>18</v>
      </c>
    </row>
    <row r="26205" spans="1:3" x14ac:dyDescent="0.25">
      <c r="A26205">
        <v>48455</v>
      </c>
      <c r="B26205" s="10">
        <v>44166</v>
      </c>
      <c r="C26205">
        <v>29</v>
      </c>
    </row>
    <row r="26206" spans="1:3" x14ac:dyDescent="0.25">
      <c r="A26206">
        <v>48457</v>
      </c>
      <c r="B26206" s="10">
        <v>43831</v>
      </c>
      <c r="C26206">
        <v>21</v>
      </c>
    </row>
    <row r="26207" spans="1:3" x14ac:dyDescent="0.25">
      <c r="A26207">
        <v>48457</v>
      </c>
      <c r="B26207" s="10">
        <v>43862</v>
      </c>
      <c r="C26207">
        <v>29</v>
      </c>
    </row>
    <row r="26208" spans="1:3" x14ac:dyDescent="0.25">
      <c r="A26208">
        <v>48457</v>
      </c>
      <c r="B26208" s="10">
        <v>43891</v>
      </c>
      <c r="C26208">
        <v>21</v>
      </c>
    </row>
    <row r="26209" spans="1:3" x14ac:dyDescent="0.25">
      <c r="A26209">
        <v>48457</v>
      </c>
      <c r="B26209" s="10">
        <v>43922</v>
      </c>
      <c r="C26209">
        <v>19</v>
      </c>
    </row>
    <row r="26210" spans="1:3" x14ac:dyDescent="0.25">
      <c r="A26210">
        <v>48457</v>
      </c>
      <c r="B26210" s="10">
        <v>43952</v>
      </c>
      <c r="C26210">
        <v>25</v>
      </c>
    </row>
    <row r="26211" spans="1:3" x14ac:dyDescent="0.25">
      <c r="A26211">
        <v>48457</v>
      </c>
      <c r="B26211" s="10">
        <v>43983</v>
      </c>
      <c r="C26211">
        <v>22</v>
      </c>
    </row>
    <row r="26212" spans="1:3" x14ac:dyDescent="0.25">
      <c r="A26212">
        <v>48457</v>
      </c>
      <c r="B26212" s="10">
        <v>44013</v>
      </c>
      <c r="C26212">
        <v>31</v>
      </c>
    </row>
    <row r="26213" spans="1:3" x14ac:dyDescent="0.25">
      <c r="A26213">
        <v>48457</v>
      </c>
      <c r="B26213" s="10">
        <v>44044</v>
      </c>
      <c r="C26213">
        <v>34</v>
      </c>
    </row>
    <row r="26214" spans="1:3" x14ac:dyDescent="0.25">
      <c r="A26214">
        <v>48457</v>
      </c>
      <c r="B26214" s="10">
        <v>44075</v>
      </c>
      <c r="C26214">
        <v>32</v>
      </c>
    </row>
    <row r="26215" spans="1:3" x14ac:dyDescent="0.25">
      <c r="A26215">
        <v>48457</v>
      </c>
      <c r="B26215" s="10">
        <v>44105</v>
      </c>
      <c r="C26215">
        <v>31</v>
      </c>
    </row>
    <row r="26216" spans="1:3" x14ac:dyDescent="0.25">
      <c r="A26216">
        <v>48457</v>
      </c>
      <c r="B26216" s="10">
        <v>44136</v>
      </c>
      <c r="C26216">
        <v>25</v>
      </c>
    </row>
    <row r="26217" spans="1:3" x14ac:dyDescent="0.25">
      <c r="A26217">
        <v>48457</v>
      </c>
      <c r="B26217" s="10">
        <v>44166</v>
      </c>
      <c r="C26217">
        <v>32</v>
      </c>
    </row>
    <row r="26218" spans="1:3" x14ac:dyDescent="0.25">
      <c r="A26218">
        <v>48459</v>
      </c>
      <c r="B26218" s="10">
        <v>43831</v>
      </c>
      <c r="C26218">
        <v>42</v>
      </c>
    </row>
    <row r="26219" spans="1:3" x14ac:dyDescent="0.25">
      <c r="A26219">
        <v>48459</v>
      </c>
      <c r="B26219" s="10">
        <v>43862</v>
      </c>
      <c r="C26219">
        <v>41</v>
      </c>
    </row>
    <row r="26220" spans="1:3" x14ac:dyDescent="0.25">
      <c r="A26220">
        <v>48459</v>
      </c>
      <c r="B26220" s="10">
        <v>43891</v>
      </c>
      <c r="C26220">
        <v>43</v>
      </c>
    </row>
    <row r="26221" spans="1:3" x14ac:dyDescent="0.25">
      <c r="A26221">
        <v>48459</v>
      </c>
      <c r="B26221" s="10">
        <v>43922</v>
      </c>
      <c r="C26221">
        <v>39</v>
      </c>
    </row>
    <row r="26222" spans="1:3" x14ac:dyDescent="0.25">
      <c r="A26222">
        <v>48459</v>
      </c>
      <c r="B26222" s="10">
        <v>43952</v>
      </c>
      <c r="C26222">
        <v>45</v>
      </c>
    </row>
    <row r="26223" spans="1:3" x14ac:dyDescent="0.25">
      <c r="A26223">
        <v>48459</v>
      </c>
      <c r="B26223" s="10">
        <v>43983</v>
      </c>
      <c r="C26223">
        <v>35</v>
      </c>
    </row>
    <row r="26224" spans="1:3" x14ac:dyDescent="0.25">
      <c r="A26224">
        <v>48459</v>
      </c>
      <c r="B26224" s="10">
        <v>44013</v>
      </c>
      <c r="C26224">
        <v>50</v>
      </c>
    </row>
    <row r="26225" spans="1:3" x14ac:dyDescent="0.25">
      <c r="A26225">
        <v>48459</v>
      </c>
      <c r="B26225" s="10">
        <v>44044</v>
      </c>
      <c r="C26225">
        <v>50</v>
      </c>
    </row>
    <row r="26226" spans="1:3" x14ac:dyDescent="0.25">
      <c r="A26226">
        <v>48459</v>
      </c>
      <c r="B26226" s="10">
        <v>44075</v>
      </c>
      <c r="C26226">
        <v>40</v>
      </c>
    </row>
    <row r="26227" spans="1:3" x14ac:dyDescent="0.25">
      <c r="A26227">
        <v>48459</v>
      </c>
      <c r="B26227" s="10">
        <v>44105</v>
      </c>
      <c r="C26227">
        <v>53</v>
      </c>
    </row>
    <row r="26228" spans="1:3" x14ac:dyDescent="0.25">
      <c r="A26228">
        <v>48459</v>
      </c>
      <c r="B26228" s="10">
        <v>44136</v>
      </c>
      <c r="C26228">
        <v>52</v>
      </c>
    </row>
    <row r="26229" spans="1:3" x14ac:dyDescent="0.25">
      <c r="A26229">
        <v>48459</v>
      </c>
      <c r="B26229" s="10">
        <v>44166</v>
      </c>
      <c r="C26229">
        <v>67</v>
      </c>
    </row>
    <row r="26230" spans="1:3" x14ac:dyDescent="0.25">
      <c r="A26230">
        <v>48463</v>
      </c>
      <c r="B26230" s="10">
        <v>43831</v>
      </c>
      <c r="C26230">
        <v>26</v>
      </c>
    </row>
    <row r="26231" spans="1:3" x14ac:dyDescent="0.25">
      <c r="A26231">
        <v>48463</v>
      </c>
      <c r="B26231" s="10">
        <v>43862</v>
      </c>
      <c r="C26231">
        <v>21</v>
      </c>
    </row>
    <row r="26232" spans="1:3" x14ac:dyDescent="0.25">
      <c r="A26232">
        <v>48463</v>
      </c>
      <c r="B26232" s="10">
        <v>43891</v>
      </c>
      <c r="C26232">
        <v>30</v>
      </c>
    </row>
    <row r="26233" spans="1:3" x14ac:dyDescent="0.25">
      <c r="A26233">
        <v>48463</v>
      </c>
      <c r="B26233" s="10">
        <v>43922</v>
      </c>
      <c r="C26233">
        <v>23</v>
      </c>
    </row>
    <row r="26234" spans="1:3" x14ac:dyDescent="0.25">
      <c r="A26234">
        <v>48463</v>
      </c>
      <c r="B26234" s="10">
        <v>43952</v>
      </c>
      <c r="C26234">
        <v>19</v>
      </c>
    </row>
    <row r="26235" spans="1:3" x14ac:dyDescent="0.25">
      <c r="A26235">
        <v>48463</v>
      </c>
      <c r="B26235" s="10">
        <v>43983</v>
      </c>
      <c r="C26235">
        <v>27</v>
      </c>
    </row>
    <row r="26236" spans="1:3" x14ac:dyDescent="0.25">
      <c r="A26236">
        <v>48463</v>
      </c>
      <c r="B26236" s="10">
        <v>44013</v>
      </c>
      <c r="C26236">
        <v>27</v>
      </c>
    </row>
    <row r="26237" spans="1:3" x14ac:dyDescent="0.25">
      <c r="A26237">
        <v>48463</v>
      </c>
      <c r="B26237" s="10">
        <v>44044</v>
      </c>
      <c r="C26237">
        <v>41</v>
      </c>
    </row>
    <row r="26238" spans="1:3" x14ac:dyDescent="0.25">
      <c r="A26238">
        <v>48463</v>
      </c>
      <c r="B26238" s="10">
        <v>44075</v>
      </c>
      <c r="C26238">
        <v>20</v>
      </c>
    </row>
    <row r="26239" spans="1:3" x14ac:dyDescent="0.25">
      <c r="A26239">
        <v>48463</v>
      </c>
      <c r="B26239" s="10">
        <v>44105</v>
      </c>
      <c r="C26239">
        <v>31</v>
      </c>
    </row>
    <row r="26240" spans="1:3" x14ac:dyDescent="0.25">
      <c r="A26240">
        <v>48463</v>
      </c>
      <c r="B26240" s="10">
        <v>44136</v>
      </c>
      <c r="C26240">
        <v>27</v>
      </c>
    </row>
    <row r="26241" spans="1:3" x14ac:dyDescent="0.25">
      <c r="A26241">
        <v>48463</v>
      </c>
      <c r="B26241" s="10">
        <v>44166</v>
      </c>
      <c r="C26241">
        <v>36</v>
      </c>
    </row>
    <row r="26242" spans="1:3" x14ac:dyDescent="0.25">
      <c r="A26242">
        <v>48465</v>
      </c>
      <c r="B26242" s="10">
        <v>43831</v>
      </c>
      <c r="C26242">
        <v>37</v>
      </c>
    </row>
    <row r="26243" spans="1:3" x14ac:dyDescent="0.25">
      <c r="A26243">
        <v>48465</v>
      </c>
      <c r="B26243" s="10">
        <v>43862</v>
      </c>
      <c r="C26243">
        <v>36</v>
      </c>
    </row>
    <row r="26244" spans="1:3" x14ac:dyDescent="0.25">
      <c r="A26244">
        <v>48465</v>
      </c>
      <c r="B26244" s="10">
        <v>43891</v>
      </c>
      <c r="C26244">
        <v>32</v>
      </c>
    </row>
    <row r="26245" spans="1:3" x14ac:dyDescent="0.25">
      <c r="A26245">
        <v>48465</v>
      </c>
      <c r="B26245" s="10">
        <v>43922</v>
      </c>
      <c r="C26245">
        <v>39</v>
      </c>
    </row>
    <row r="26246" spans="1:3" x14ac:dyDescent="0.25">
      <c r="A26246">
        <v>48465</v>
      </c>
      <c r="B26246" s="10">
        <v>43952</v>
      </c>
      <c r="C26246">
        <v>33</v>
      </c>
    </row>
    <row r="26247" spans="1:3" x14ac:dyDescent="0.25">
      <c r="A26247">
        <v>48465</v>
      </c>
      <c r="B26247" s="10">
        <v>43983</v>
      </c>
      <c r="C26247">
        <v>35</v>
      </c>
    </row>
    <row r="26248" spans="1:3" x14ac:dyDescent="0.25">
      <c r="A26248">
        <v>48465</v>
      </c>
      <c r="B26248" s="10">
        <v>44013</v>
      </c>
      <c r="C26248">
        <v>103</v>
      </c>
    </row>
    <row r="26249" spans="1:3" x14ac:dyDescent="0.25">
      <c r="A26249">
        <v>48465</v>
      </c>
      <c r="B26249" s="10">
        <v>44044</v>
      </c>
      <c r="C26249">
        <v>76</v>
      </c>
    </row>
    <row r="26250" spans="1:3" x14ac:dyDescent="0.25">
      <c r="A26250">
        <v>48465</v>
      </c>
      <c r="B26250" s="10">
        <v>44075</v>
      </c>
      <c r="C26250">
        <v>50</v>
      </c>
    </row>
    <row r="26251" spans="1:3" x14ac:dyDescent="0.25">
      <c r="A26251">
        <v>48465</v>
      </c>
      <c r="B26251" s="10">
        <v>44105</v>
      </c>
      <c r="C26251">
        <v>38</v>
      </c>
    </row>
    <row r="26252" spans="1:3" x14ac:dyDescent="0.25">
      <c r="A26252">
        <v>48465</v>
      </c>
      <c r="B26252" s="10">
        <v>44136</v>
      </c>
      <c r="C26252">
        <v>42</v>
      </c>
    </row>
    <row r="26253" spans="1:3" x14ac:dyDescent="0.25">
      <c r="A26253">
        <v>48465</v>
      </c>
      <c r="B26253" s="10">
        <v>44166</v>
      </c>
      <c r="C26253">
        <v>50</v>
      </c>
    </row>
    <row r="26254" spans="1:3" x14ac:dyDescent="0.25">
      <c r="A26254">
        <v>48467</v>
      </c>
      <c r="B26254" s="10">
        <v>43831</v>
      </c>
      <c r="C26254">
        <v>72</v>
      </c>
    </row>
    <row r="26255" spans="1:3" x14ac:dyDescent="0.25">
      <c r="A26255">
        <v>48467</v>
      </c>
      <c r="B26255" s="10">
        <v>43862</v>
      </c>
      <c r="C26255">
        <v>68</v>
      </c>
    </row>
    <row r="26256" spans="1:3" x14ac:dyDescent="0.25">
      <c r="A26256">
        <v>48467</v>
      </c>
      <c r="B26256" s="10">
        <v>43891</v>
      </c>
      <c r="C26256">
        <v>54</v>
      </c>
    </row>
    <row r="26257" spans="1:3" x14ac:dyDescent="0.25">
      <c r="A26257">
        <v>48467</v>
      </c>
      <c r="B26257" s="10">
        <v>43922</v>
      </c>
      <c r="C26257">
        <v>53</v>
      </c>
    </row>
    <row r="26258" spans="1:3" x14ac:dyDescent="0.25">
      <c r="A26258">
        <v>48467</v>
      </c>
      <c r="B26258" s="10">
        <v>43952</v>
      </c>
      <c r="C26258">
        <v>73</v>
      </c>
    </row>
    <row r="26259" spans="1:3" x14ac:dyDescent="0.25">
      <c r="A26259">
        <v>48467</v>
      </c>
      <c r="B26259" s="10">
        <v>43983</v>
      </c>
      <c r="C26259">
        <v>49</v>
      </c>
    </row>
    <row r="26260" spans="1:3" x14ac:dyDescent="0.25">
      <c r="A26260">
        <v>48467</v>
      </c>
      <c r="B26260" s="10">
        <v>44013</v>
      </c>
      <c r="C26260">
        <v>53</v>
      </c>
    </row>
    <row r="26261" spans="1:3" x14ac:dyDescent="0.25">
      <c r="A26261">
        <v>48467</v>
      </c>
      <c r="B26261" s="10">
        <v>44044</v>
      </c>
      <c r="C26261">
        <v>93</v>
      </c>
    </row>
    <row r="26262" spans="1:3" x14ac:dyDescent="0.25">
      <c r="A26262">
        <v>48467</v>
      </c>
      <c r="B26262" s="10">
        <v>44075</v>
      </c>
      <c r="C26262">
        <v>67</v>
      </c>
    </row>
    <row r="26263" spans="1:3" x14ac:dyDescent="0.25">
      <c r="A26263">
        <v>48467</v>
      </c>
      <c r="B26263" s="10">
        <v>44105</v>
      </c>
      <c r="C26263">
        <v>56</v>
      </c>
    </row>
    <row r="26264" spans="1:3" x14ac:dyDescent="0.25">
      <c r="A26264">
        <v>48467</v>
      </c>
      <c r="B26264" s="10">
        <v>44136</v>
      </c>
      <c r="C26264">
        <v>79</v>
      </c>
    </row>
    <row r="26265" spans="1:3" x14ac:dyDescent="0.25">
      <c r="A26265">
        <v>48467</v>
      </c>
      <c r="B26265" s="10">
        <v>44166</v>
      </c>
      <c r="C26265">
        <v>121</v>
      </c>
    </row>
    <row r="26266" spans="1:3" x14ac:dyDescent="0.25">
      <c r="A26266">
        <v>48469</v>
      </c>
      <c r="B26266" s="10">
        <v>43831</v>
      </c>
      <c r="C26266">
        <v>75</v>
      </c>
    </row>
    <row r="26267" spans="1:3" x14ac:dyDescent="0.25">
      <c r="A26267">
        <v>48469</v>
      </c>
      <c r="B26267" s="10">
        <v>43862</v>
      </c>
      <c r="C26267">
        <v>59</v>
      </c>
    </row>
    <row r="26268" spans="1:3" x14ac:dyDescent="0.25">
      <c r="A26268">
        <v>48469</v>
      </c>
      <c r="B26268" s="10">
        <v>43891</v>
      </c>
      <c r="C26268">
        <v>82</v>
      </c>
    </row>
    <row r="26269" spans="1:3" x14ac:dyDescent="0.25">
      <c r="A26269">
        <v>48469</v>
      </c>
      <c r="B26269" s="10">
        <v>43922</v>
      </c>
      <c r="C26269">
        <v>86</v>
      </c>
    </row>
    <row r="26270" spans="1:3" x14ac:dyDescent="0.25">
      <c r="A26270">
        <v>48469</v>
      </c>
      <c r="B26270" s="10">
        <v>43952</v>
      </c>
      <c r="C26270">
        <v>76</v>
      </c>
    </row>
    <row r="26271" spans="1:3" x14ac:dyDescent="0.25">
      <c r="A26271">
        <v>48469</v>
      </c>
      <c r="B26271" s="10">
        <v>43983</v>
      </c>
      <c r="C26271">
        <v>72</v>
      </c>
    </row>
    <row r="26272" spans="1:3" x14ac:dyDescent="0.25">
      <c r="A26272">
        <v>48469</v>
      </c>
      <c r="B26272" s="10">
        <v>44013</v>
      </c>
      <c r="C26272">
        <v>132</v>
      </c>
    </row>
    <row r="26273" spans="1:3" x14ac:dyDescent="0.25">
      <c r="A26273">
        <v>48469</v>
      </c>
      <c r="B26273" s="10">
        <v>44044</v>
      </c>
      <c r="C26273">
        <v>107</v>
      </c>
    </row>
    <row r="26274" spans="1:3" x14ac:dyDescent="0.25">
      <c r="A26274">
        <v>48469</v>
      </c>
      <c r="B26274" s="10">
        <v>44075</v>
      </c>
      <c r="C26274">
        <v>93</v>
      </c>
    </row>
    <row r="26275" spans="1:3" x14ac:dyDescent="0.25">
      <c r="A26275">
        <v>48469</v>
      </c>
      <c r="B26275" s="10">
        <v>44105</v>
      </c>
      <c r="C26275">
        <v>81</v>
      </c>
    </row>
    <row r="26276" spans="1:3" x14ac:dyDescent="0.25">
      <c r="A26276">
        <v>48469</v>
      </c>
      <c r="B26276" s="10">
        <v>44136</v>
      </c>
      <c r="C26276">
        <v>72</v>
      </c>
    </row>
    <row r="26277" spans="1:3" x14ac:dyDescent="0.25">
      <c r="A26277">
        <v>48469</v>
      </c>
      <c r="B26277" s="10">
        <v>44166</v>
      </c>
      <c r="C26277">
        <v>105</v>
      </c>
    </row>
    <row r="26278" spans="1:3" x14ac:dyDescent="0.25">
      <c r="A26278">
        <v>48471</v>
      </c>
      <c r="B26278" s="10">
        <v>43831</v>
      </c>
      <c r="C26278">
        <v>49</v>
      </c>
    </row>
    <row r="26279" spans="1:3" x14ac:dyDescent="0.25">
      <c r="A26279">
        <v>48471</v>
      </c>
      <c r="B26279" s="10">
        <v>43862</v>
      </c>
      <c r="C26279">
        <v>45</v>
      </c>
    </row>
    <row r="26280" spans="1:3" x14ac:dyDescent="0.25">
      <c r="A26280">
        <v>48471</v>
      </c>
      <c r="B26280" s="10">
        <v>43891</v>
      </c>
      <c r="C26280">
        <v>40</v>
      </c>
    </row>
    <row r="26281" spans="1:3" x14ac:dyDescent="0.25">
      <c r="A26281">
        <v>48471</v>
      </c>
      <c r="B26281" s="10">
        <v>43922</v>
      </c>
      <c r="C26281">
        <v>52</v>
      </c>
    </row>
    <row r="26282" spans="1:3" x14ac:dyDescent="0.25">
      <c r="A26282">
        <v>48471</v>
      </c>
      <c r="B26282" s="10">
        <v>43952</v>
      </c>
      <c r="C26282">
        <v>49</v>
      </c>
    </row>
    <row r="26283" spans="1:3" x14ac:dyDescent="0.25">
      <c r="A26283">
        <v>48471</v>
      </c>
      <c r="B26283" s="10">
        <v>43983</v>
      </c>
      <c r="C26283">
        <v>60</v>
      </c>
    </row>
    <row r="26284" spans="1:3" x14ac:dyDescent="0.25">
      <c r="A26284">
        <v>48471</v>
      </c>
      <c r="B26284" s="10">
        <v>44013</v>
      </c>
      <c r="C26284">
        <v>65</v>
      </c>
    </row>
    <row r="26285" spans="1:3" x14ac:dyDescent="0.25">
      <c r="A26285">
        <v>48471</v>
      </c>
      <c r="B26285" s="10">
        <v>44044</v>
      </c>
      <c r="C26285">
        <v>72</v>
      </c>
    </row>
    <row r="26286" spans="1:3" x14ac:dyDescent="0.25">
      <c r="A26286">
        <v>48471</v>
      </c>
      <c r="B26286" s="10">
        <v>44075</v>
      </c>
      <c r="C26286">
        <v>60</v>
      </c>
    </row>
    <row r="26287" spans="1:3" x14ac:dyDescent="0.25">
      <c r="A26287">
        <v>48471</v>
      </c>
      <c r="B26287" s="10">
        <v>44105</v>
      </c>
      <c r="C26287">
        <v>53</v>
      </c>
    </row>
    <row r="26288" spans="1:3" x14ac:dyDescent="0.25">
      <c r="A26288">
        <v>48471</v>
      </c>
      <c r="B26288" s="10">
        <v>44136</v>
      </c>
      <c r="C26288">
        <v>48</v>
      </c>
    </row>
    <row r="26289" spans="1:3" x14ac:dyDescent="0.25">
      <c r="A26289">
        <v>48471</v>
      </c>
      <c r="B26289" s="10">
        <v>44166</v>
      </c>
      <c r="C26289">
        <v>80</v>
      </c>
    </row>
    <row r="26290" spans="1:3" x14ac:dyDescent="0.25">
      <c r="A26290">
        <v>48473</v>
      </c>
      <c r="B26290" s="10">
        <v>43831</v>
      </c>
      <c r="C26290">
        <v>35</v>
      </c>
    </row>
    <row r="26291" spans="1:3" x14ac:dyDescent="0.25">
      <c r="A26291">
        <v>48473</v>
      </c>
      <c r="B26291" s="10">
        <v>43862</v>
      </c>
      <c r="C26291">
        <v>29</v>
      </c>
    </row>
    <row r="26292" spans="1:3" x14ac:dyDescent="0.25">
      <c r="A26292">
        <v>48473</v>
      </c>
      <c r="B26292" s="10">
        <v>43891</v>
      </c>
      <c r="C26292">
        <v>50</v>
      </c>
    </row>
    <row r="26293" spans="1:3" x14ac:dyDescent="0.25">
      <c r="A26293">
        <v>48473</v>
      </c>
      <c r="B26293" s="10">
        <v>43922</v>
      </c>
      <c r="C26293">
        <v>30</v>
      </c>
    </row>
    <row r="26294" spans="1:3" x14ac:dyDescent="0.25">
      <c r="A26294">
        <v>48473</v>
      </c>
      <c r="B26294" s="10">
        <v>43952</v>
      </c>
      <c r="C26294">
        <v>32</v>
      </c>
    </row>
    <row r="26295" spans="1:3" x14ac:dyDescent="0.25">
      <c r="A26295">
        <v>48473</v>
      </c>
      <c r="B26295" s="10">
        <v>43983</v>
      </c>
      <c r="C26295">
        <v>39</v>
      </c>
    </row>
    <row r="26296" spans="1:3" x14ac:dyDescent="0.25">
      <c r="A26296">
        <v>48473</v>
      </c>
      <c r="B26296" s="10">
        <v>44013</v>
      </c>
      <c r="C26296">
        <v>51</v>
      </c>
    </row>
    <row r="26297" spans="1:3" x14ac:dyDescent="0.25">
      <c r="A26297">
        <v>48473</v>
      </c>
      <c r="B26297" s="10">
        <v>44044</v>
      </c>
      <c r="C26297">
        <v>37</v>
      </c>
    </row>
    <row r="26298" spans="1:3" x14ac:dyDescent="0.25">
      <c r="A26298">
        <v>48473</v>
      </c>
      <c r="B26298" s="10">
        <v>44075</v>
      </c>
      <c r="C26298">
        <v>39</v>
      </c>
    </row>
    <row r="26299" spans="1:3" x14ac:dyDescent="0.25">
      <c r="A26299">
        <v>48473</v>
      </c>
      <c r="B26299" s="10">
        <v>44105</v>
      </c>
      <c r="C26299">
        <v>43</v>
      </c>
    </row>
    <row r="26300" spans="1:3" x14ac:dyDescent="0.25">
      <c r="A26300">
        <v>48473</v>
      </c>
      <c r="B26300" s="10">
        <v>44136</v>
      </c>
      <c r="C26300">
        <v>39</v>
      </c>
    </row>
    <row r="26301" spans="1:3" x14ac:dyDescent="0.25">
      <c r="A26301">
        <v>48473</v>
      </c>
      <c r="B26301" s="10">
        <v>44166</v>
      </c>
      <c r="C26301">
        <v>35</v>
      </c>
    </row>
    <row r="26302" spans="1:3" x14ac:dyDescent="0.25">
      <c r="A26302">
        <v>48475</v>
      </c>
      <c r="B26302" s="10">
        <v>43862</v>
      </c>
      <c r="C26302">
        <v>11</v>
      </c>
    </row>
    <row r="26303" spans="1:3" x14ac:dyDescent="0.25">
      <c r="A26303">
        <v>48475</v>
      </c>
      <c r="B26303" s="10">
        <v>43952</v>
      </c>
      <c r="C26303">
        <v>13</v>
      </c>
    </row>
    <row r="26304" spans="1:3" x14ac:dyDescent="0.25">
      <c r="A26304">
        <v>48475</v>
      </c>
      <c r="B26304" s="10">
        <v>44013</v>
      </c>
      <c r="C26304">
        <v>12</v>
      </c>
    </row>
    <row r="26305" spans="1:3" x14ac:dyDescent="0.25">
      <c r="A26305">
        <v>48475</v>
      </c>
      <c r="B26305" s="10">
        <v>44044</v>
      </c>
      <c r="C26305">
        <v>15</v>
      </c>
    </row>
    <row r="26306" spans="1:3" x14ac:dyDescent="0.25">
      <c r="A26306">
        <v>48475</v>
      </c>
      <c r="B26306" s="10">
        <v>44105</v>
      </c>
      <c r="C26306">
        <v>14</v>
      </c>
    </row>
    <row r="26307" spans="1:3" x14ac:dyDescent="0.25">
      <c r="A26307">
        <v>48475</v>
      </c>
      <c r="B26307" s="10">
        <v>44136</v>
      </c>
      <c r="C26307">
        <v>14</v>
      </c>
    </row>
    <row r="26308" spans="1:3" x14ac:dyDescent="0.25">
      <c r="A26308">
        <v>48475</v>
      </c>
      <c r="B26308" s="10">
        <v>44166</v>
      </c>
      <c r="C26308">
        <v>16</v>
      </c>
    </row>
    <row r="26309" spans="1:3" x14ac:dyDescent="0.25">
      <c r="A26309">
        <v>48477</v>
      </c>
      <c r="B26309" s="10">
        <v>43831</v>
      </c>
      <c r="C26309">
        <v>40</v>
      </c>
    </row>
    <row r="26310" spans="1:3" x14ac:dyDescent="0.25">
      <c r="A26310">
        <v>48477</v>
      </c>
      <c r="B26310" s="10">
        <v>43862</v>
      </c>
      <c r="C26310">
        <v>23</v>
      </c>
    </row>
    <row r="26311" spans="1:3" x14ac:dyDescent="0.25">
      <c r="A26311">
        <v>48477</v>
      </c>
      <c r="B26311" s="10">
        <v>43891</v>
      </c>
      <c r="C26311">
        <v>35</v>
      </c>
    </row>
    <row r="26312" spans="1:3" x14ac:dyDescent="0.25">
      <c r="A26312">
        <v>48477</v>
      </c>
      <c r="B26312" s="10">
        <v>43922</v>
      </c>
      <c r="C26312">
        <v>51</v>
      </c>
    </row>
    <row r="26313" spans="1:3" x14ac:dyDescent="0.25">
      <c r="A26313">
        <v>48477</v>
      </c>
      <c r="B26313" s="10">
        <v>43952</v>
      </c>
      <c r="C26313">
        <v>45</v>
      </c>
    </row>
    <row r="26314" spans="1:3" x14ac:dyDescent="0.25">
      <c r="A26314">
        <v>48477</v>
      </c>
      <c r="B26314" s="10">
        <v>43983</v>
      </c>
      <c r="C26314">
        <v>39</v>
      </c>
    </row>
    <row r="26315" spans="1:3" x14ac:dyDescent="0.25">
      <c r="A26315">
        <v>48477</v>
      </c>
      <c r="B26315" s="10">
        <v>44013</v>
      </c>
      <c r="C26315">
        <v>43</v>
      </c>
    </row>
    <row r="26316" spans="1:3" x14ac:dyDescent="0.25">
      <c r="A26316">
        <v>48477</v>
      </c>
      <c r="B26316" s="10">
        <v>44044</v>
      </c>
      <c r="C26316">
        <v>42</v>
      </c>
    </row>
    <row r="26317" spans="1:3" x14ac:dyDescent="0.25">
      <c r="A26317">
        <v>48477</v>
      </c>
      <c r="B26317" s="10">
        <v>44075</v>
      </c>
      <c r="C26317">
        <v>35</v>
      </c>
    </row>
    <row r="26318" spans="1:3" x14ac:dyDescent="0.25">
      <c r="A26318">
        <v>48477</v>
      </c>
      <c r="B26318" s="10">
        <v>44105</v>
      </c>
      <c r="C26318">
        <v>41</v>
      </c>
    </row>
    <row r="26319" spans="1:3" x14ac:dyDescent="0.25">
      <c r="A26319">
        <v>48477</v>
      </c>
      <c r="B26319" s="10">
        <v>44136</v>
      </c>
      <c r="C26319">
        <v>41</v>
      </c>
    </row>
    <row r="26320" spans="1:3" x14ac:dyDescent="0.25">
      <c r="A26320">
        <v>48477</v>
      </c>
      <c r="B26320" s="10">
        <v>44166</v>
      </c>
      <c r="C26320">
        <v>44</v>
      </c>
    </row>
    <row r="26321" spans="1:3" x14ac:dyDescent="0.25">
      <c r="A26321">
        <v>48479</v>
      </c>
      <c r="B26321" s="10">
        <v>43831</v>
      </c>
      <c r="C26321">
        <v>154</v>
      </c>
    </row>
    <row r="26322" spans="1:3" x14ac:dyDescent="0.25">
      <c r="A26322">
        <v>48479</v>
      </c>
      <c r="B26322" s="10">
        <v>43862</v>
      </c>
      <c r="C26322">
        <v>135</v>
      </c>
    </row>
    <row r="26323" spans="1:3" x14ac:dyDescent="0.25">
      <c r="A26323">
        <v>48479</v>
      </c>
      <c r="B26323" s="10">
        <v>43891</v>
      </c>
      <c r="C26323">
        <v>132</v>
      </c>
    </row>
    <row r="26324" spans="1:3" x14ac:dyDescent="0.25">
      <c r="A26324">
        <v>48479</v>
      </c>
      <c r="B26324" s="10">
        <v>43922</v>
      </c>
      <c r="C26324">
        <v>148</v>
      </c>
    </row>
    <row r="26325" spans="1:3" x14ac:dyDescent="0.25">
      <c r="A26325">
        <v>48479</v>
      </c>
      <c r="B26325" s="10">
        <v>43952</v>
      </c>
      <c r="C26325">
        <v>135</v>
      </c>
    </row>
    <row r="26326" spans="1:3" x14ac:dyDescent="0.25">
      <c r="A26326">
        <v>48479</v>
      </c>
      <c r="B26326" s="10">
        <v>43983</v>
      </c>
      <c r="C26326">
        <v>114</v>
      </c>
    </row>
    <row r="26327" spans="1:3" x14ac:dyDescent="0.25">
      <c r="A26327">
        <v>48479</v>
      </c>
      <c r="B26327" s="10">
        <v>44013</v>
      </c>
      <c r="C26327">
        <v>254</v>
      </c>
    </row>
    <row r="26328" spans="1:3" x14ac:dyDescent="0.25">
      <c r="A26328">
        <v>48479</v>
      </c>
      <c r="B26328" s="10">
        <v>44044</v>
      </c>
      <c r="C26328">
        <v>264</v>
      </c>
    </row>
    <row r="26329" spans="1:3" x14ac:dyDescent="0.25">
      <c r="A26329">
        <v>48479</v>
      </c>
      <c r="B26329" s="10">
        <v>44075</v>
      </c>
      <c r="C26329">
        <v>192</v>
      </c>
    </row>
    <row r="26330" spans="1:3" x14ac:dyDescent="0.25">
      <c r="A26330">
        <v>48479</v>
      </c>
      <c r="B26330" s="10">
        <v>44105</v>
      </c>
      <c r="C26330">
        <v>191</v>
      </c>
    </row>
    <row r="26331" spans="1:3" x14ac:dyDescent="0.25">
      <c r="A26331">
        <v>48479</v>
      </c>
      <c r="B26331" s="10">
        <v>44136</v>
      </c>
      <c r="C26331">
        <v>196</v>
      </c>
    </row>
    <row r="26332" spans="1:3" x14ac:dyDescent="0.25">
      <c r="A26332">
        <v>48479</v>
      </c>
      <c r="B26332" s="10">
        <v>44166</v>
      </c>
      <c r="C26332">
        <v>271</v>
      </c>
    </row>
    <row r="26333" spans="1:3" x14ac:dyDescent="0.25">
      <c r="A26333">
        <v>48481</v>
      </c>
      <c r="B26333" s="10">
        <v>43831</v>
      </c>
      <c r="C26333">
        <v>37</v>
      </c>
    </row>
    <row r="26334" spans="1:3" x14ac:dyDescent="0.25">
      <c r="A26334">
        <v>48481</v>
      </c>
      <c r="B26334" s="10">
        <v>43862</v>
      </c>
      <c r="C26334">
        <v>36</v>
      </c>
    </row>
    <row r="26335" spans="1:3" x14ac:dyDescent="0.25">
      <c r="A26335">
        <v>48481</v>
      </c>
      <c r="B26335" s="10">
        <v>43891</v>
      </c>
      <c r="C26335">
        <v>24</v>
      </c>
    </row>
    <row r="26336" spans="1:3" x14ac:dyDescent="0.25">
      <c r="A26336">
        <v>48481</v>
      </c>
      <c r="B26336" s="10">
        <v>43922</v>
      </c>
      <c r="C26336">
        <v>31</v>
      </c>
    </row>
    <row r="26337" spans="1:3" x14ac:dyDescent="0.25">
      <c r="A26337">
        <v>48481</v>
      </c>
      <c r="B26337" s="10">
        <v>43952</v>
      </c>
      <c r="C26337">
        <v>47</v>
      </c>
    </row>
    <row r="26338" spans="1:3" x14ac:dyDescent="0.25">
      <c r="A26338">
        <v>48481</v>
      </c>
      <c r="B26338" s="10">
        <v>43983</v>
      </c>
      <c r="C26338">
        <v>46</v>
      </c>
    </row>
    <row r="26339" spans="1:3" x14ac:dyDescent="0.25">
      <c r="A26339">
        <v>48481</v>
      </c>
      <c r="B26339" s="10">
        <v>44013</v>
      </c>
      <c r="C26339">
        <v>72</v>
      </c>
    </row>
    <row r="26340" spans="1:3" x14ac:dyDescent="0.25">
      <c r="A26340">
        <v>48481</v>
      </c>
      <c r="B26340" s="10">
        <v>44044</v>
      </c>
      <c r="C26340">
        <v>60</v>
      </c>
    </row>
    <row r="26341" spans="1:3" x14ac:dyDescent="0.25">
      <c r="A26341">
        <v>48481</v>
      </c>
      <c r="B26341" s="10">
        <v>44075</v>
      </c>
      <c r="C26341">
        <v>52</v>
      </c>
    </row>
    <row r="26342" spans="1:3" x14ac:dyDescent="0.25">
      <c r="A26342">
        <v>48481</v>
      </c>
      <c r="B26342" s="10">
        <v>44105</v>
      </c>
      <c r="C26342">
        <v>43</v>
      </c>
    </row>
    <row r="26343" spans="1:3" x14ac:dyDescent="0.25">
      <c r="A26343">
        <v>48481</v>
      </c>
      <c r="B26343" s="10">
        <v>44136</v>
      </c>
      <c r="C26343">
        <v>36</v>
      </c>
    </row>
    <row r="26344" spans="1:3" x14ac:dyDescent="0.25">
      <c r="A26344">
        <v>48481</v>
      </c>
      <c r="B26344" s="10">
        <v>44166</v>
      </c>
      <c r="C26344">
        <v>54</v>
      </c>
    </row>
    <row r="26345" spans="1:3" x14ac:dyDescent="0.25">
      <c r="A26345">
        <v>48483</v>
      </c>
      <c r="B26345" s="10">
        <v>44136</v>
      </c>
      <c r="C26345">
        <v>13</v>
      </c>
    </row>
    <row r="26346" spans="1:3" x14ac:dyDescent="0.25">
      <c r="A26346">
        <v>48483</v>
      </c>
      <c r="B26346" s="10">
        <v>44166</v>
      </c>
      <c r="C26346">
        <v>12</v>
      </c>
    </row>
    <row r="26347" spans="1:3" x14ac:dyDescent="0.25">
      <c r="A26347">
        <v>48485</v>
      </c>
      <c r="B26347" s="10">
        <v>43831</v>
      </c>
      <c r="C26347">
        <v>140</v>
      </c>
    </row>
    <row r="26348" spans="1:3" x14ac:dyDescent="0.25">
      <c r="A26348">
        <v>48485</v>
      </c>
      <c r="B26348" s="10">
        <v>43862</v>
      </c>
      <c r="C26348">
        <v>98</v>
      </c>
    </row>
    <row r="26349" spans="1:3" x14ac:dyDescent="0.25">
      <c r="A26349">
        <v>48485</v>
      </c>
      <c r="B26349" s="10">
        <v>43891</v>
      </c>
      <c r="C26349">
        <v>133</v>
      </c>
    </row>
    <row r="26350" spans="1:3" x14ac:dyDescent="0.25">
      <c r="A26350">
        <v>48485</v>
      </c>
      <c r="B26350" s="10">
        <v>43922</v>
      </c>
      <c r="C26350">
        <v>99</v>
      </c>
    </row>
    <row r="26351" spans="1:3" x14ac:dyDescent="0.25">
      <c r="A26351">
        <v>48485</v>
      </c>
      <c r="B26351" s="10">
        <v>43952</v>
      </c>
      <c r="C26351">
        <v>108</v>
      </c>
    </row>
    <row r="26352" spans="1:3" x14ac:dyDescent="0.25">
      <c r="A26352">
        <v>48485</v>
      </c>
      <c r="B26352" s="10">
        <v>43983</v>
      </c>
      <c r="C26352">
        <v>113</v>
      </c>
    </row>
    <row r="26353" spans="1:3" x14ac:dyDescent="0.25">
      <c r="A26353">
        <v>48485</v>
      </c>
      <c r="B26353" s="10">
        <v>44013</v>
      </c>
      <c r="C26353">
        <v>118</v>
      </c>
    </row>
    <row r="26354" spans="1:3" x14ac:dyDescent="0.25">
      <c r="A26354">
        <v>48485</v>
      </c>
      <c r="B26354" s="10">
        <v>44044</v>
      </c>
      <c r="C26354">
        <v>132</v>
      </c>
    </row>
    <row r="26355" spans="1:3" x14ac:dyDescent="0.25">
      <c r="A26355">
        <v>48485</v>
      </c>
      <c r="B26355" s="10">
        <v>44075</v>
      </c>
      <c r="C26355">
        <v>116</v>
      </c>
    </row>
    <row r="26356" spans="1:3" x14ac:dyDescent="0.25">
      <c r="A26356">
        <v>48485</v>
      </c>
      <c r="B26356" s="10">
        <v>44105</v>
      </c>
      <c r="C26356">
        <v>168</v>
      </c>
    </row>
    <row r="26357" spans="1:3" x14ac:dyDescent="0.25">
      <c r="A26357">
        <v>48485</v>
      </c>
      <c r="B26357" s="10">
        <v>44136</v>
      </c>
      <c r="C26357">
        <v>200</v>
      </c>
    </row>
    <row r="26358" spans="1:3" x14ac:dyDescent="0.25">
      <c r="A26358">
        <v>48485</v>
      </c>
      <c r="B26358" s="10">
        <v>44166</v>
      </c>
      <c r="C26358">
        <v>216</v>
      </c>
    </row>
    <row r="26359" spans="1:3" x14ac:dyDescent="0.25">
      <c r="A26359">
        <v>48487</v>
      </c>
      <c r="B26359" s="10">
        <v>43831</v>
      </c>
      <c r="C26359">
        <v>13</v>
      </c>
    </row>
    <row r="26360" spans="1:3" x14ac:dyDescent="0.25">
      <c r="A26360">
        <v>48487</v>
      </c>
      <c r="B26360" s="10">
        <v>43862</v>
      </c>
      <c r="C26360">
        <v>15</v>
      </c>
    </row>
    <row r="26361" spans="1:3" x14ac:dyDescent="0.25">
      <c r="A26361">
        <v>48487</v>
      </c>
      <c r="B26361" s="10">
        <v>43891</v>
      </c>
      <c r="C26361">
        <v>17</v>
      </c>
    </row>
    <row r="26362" spans="1:3" x14ac:dyDescent="0.25">
      <c r="A26362">
        <v>48487</v>
      </c>
      <c r="B26362" s="10">
        <v>43922</v>
      </c>
      <c r="C26362">
        <v>11</v>
      </c>
    </row>
    <row r="26363" spans="1:3" x14ac:dyDescent="0.25">
      <c r="A26363">
        <v>48487</v>
      </c>
      <c r="B26363" s="10">
        <v>43952</v>
      </c>
      <c r="C26363">
        <v>20</v>
      </c>
    </row>
    <row r="26364" spans="1:3" x14ac:dyDescent="0.25">
      <c r="A26364">
        <v>48487</v>
      </c>
      <c r="B26364" s="10">
        <v>43983</v>
      </c>
      <c r="C26364">
        <v>16</v>
      </c>
    </row>
    <row r="26365" spans="1:3" x14ac:dyDescent="0.25">
      <c r="A26365">
        <v>48487</v>
      </c>
      <c r="B26365" s="10">
        <v>44013</v>
      </c>
      <c r="C26365">
        <v>12</v>
      </c>
    </row>
    <row r="26366" spans="1:3" x14ac:dyDescent="0.25">
      <c r="A26366">
        <v>48487</v>
      </c>
      <c r="B26366" s="10">
        <v>44044</v>
      </c>
      <c r="C26366">
        <v>15</v>
      </c>
    </row>
    <row r="26367" spans="1:3" x14ac:dyDescent="0.25">
      <c r="A26367">
        <v>48487</v>
      </c>
      <c r="B26367" s="10">
        <v>44075</v>
      </c>
      <c r="C26367">
        <v>13</v>
      </c>
    </row>
    <row r="26368" spans="1:3" x14ac:dyDescent="0.25">
      <c r="A26368">
        <v>48487</v>
      </c>
      <c r="B26368" s="10">
        <v>44105</v>
      </c>
      <c r="C26368">
        <v>16</v>
      </c>
    </row>
    <row r="26369" spans="1:3" x14ac:dyDescent="0.25">
      <c r="A26369">
        <v>48487</v>
      </c>
      <c r="B26369" s="10">
        <v>44136</v>
      </c>
      <c r="C26369">
        <v>25</v>
      </c>
    </row>
    <row r="26370" spans="1:3" x14ac:dyDescent="0.25">
      <c r="A26370">
        <v>48487</v>
      </c>
      <c r="B26370" s="10">
        <v>44166</v>
      </c>
      <c r="C26370">
        <v>37</v>
      </c>
    </row>
    <row r="26371" spans="1:3" x14ac:dyDescent="0.25">
      <c r="A26371">
        <v>48489</v>
      </c>
      <c r="B26371" s="10">
        <v>43831</v>
      </c>
      <c r="C26371">
        <v>17</v>
      </c>
    </row>
    <row r="26372" spans="1:3" x14ac:dyDescent="0.25">
      <c r="A26372">
        <v>48489</v>
      </c>
      <c r="B26372" s="10">
        <v>43862</v>
      </c>
      <c r="C26372">
        <v>15</v>
      </c>
    </row>
    <row r="26373" spans="1:3" x14ac:dyDescent="0.25">
      <c r="A26373">
        <v>48489</v>
      </c>
      <c r="B26373" s="10">
        <v>43891</v>
      </c>
      <c r="C26373">
        <v>18</v>
      </c>
    </row>
    <row r="26374" spans="1:3" x14ac:dyDescent="0.25">
      <c r="A26374">
        <v>48489</v>
      </c>
      <c r="B26374" s="10">
        <v>43922</v>
      </c>
      <c r="C26374">
        <v>12</v>
      </c>
    </row>
    <row r="26375" spans="1:3" x14ac:dyDescent="0.25">
      <c r="A26375">
        <v>48489</v>
      </c>
      <c r="B26375" s="10">
        <v>43952</v>
      </c>
      <c r="C26375">
        <v>21</v>
      </c>
    </row>
    <row r="26376" spans="1:3" x14ac:dyDescent="0.25">
      <c r="A26376">
        <v>48489</v>
      </c>
      <c r="B26376" s="10">
        <v>43983</v>
      </c>
      <c r="C26376">
        <v>18</v>
      </c>
    </row>
    <row r="26377" spans="1:3" x14ac:dyDescent="0.25">
      <c r="A26377">
        <v>48489</v>
      </c>
      <c r="B26377" s="10">
        <v>44013</v>
      </c>
      <c r="C26377">
        <v>41</v>
      </c>
    </row>
    <row r="26378" spans="1:3" x14ac:dyDescent="0.25">
      <c r="A26378">
        <v>48489</v>
      </c>
      <c r="B26378" s="10">
        <v>44044</v>
      </c>
      <c r="C26378">
        <v>30</v>
      </c>
    </row>
    <row r="26379" spans="1:3" x14ac:dyDescent="0.25">
      <c r="A26379">
        <v>48489</v>
      </c>
      <c r="B26379" s="10">
        <v>44075</v>
      </c>
      <c r="C26379">
        <v>23</v>
      </c>
    </row>
    <row r="26380" spans="1:3" x14ac:dyDescent="0.25">
      <c r="A26380">
        <v>48489</v>
      </c>
      <c r="B26380" s="10">
        <v>44105</v>
      </c>
      <c r="C26380">
        <v>21</v>
      </c>
    </row>
    <row r="26381" spans="1:3" x14ac:dyDescent="0.25">
      <c r="A26381">
        <v>48489</v>
      </c>
      <c r="B26381" s="10">
        <v>44136</v>
      </c>
      <c r="C26381">
        <v>21</v>
      </c>
    </row>
    <row r="26382" spans="1:3" x14ac:dyDescent="0.25">
      <c r="A26382">
        <v>48489</v>
      </c>
      <c r="B26382" s="10">
        <v>44166</v>
      </c>
      <c r="C26382">
        <v>17</v>
      </c>
    </row>
    <row r="26383" spans="1:3" x14ac:dyDescent="0.25">
      <c r="A26383">
        <v>48491</v>
      </c>
      <c r="B26383" s="10">
        <v>43831</v>
      </c>
      <c r="C26383">
        <v>324</v>
      </c>
    </row>
    <row r="26384" spans="1:3" x14ac:dyDescent="0.25">
      <c r="A26384">
        <v>48491</v>
      </c>
      <c r="B26384" s="10">
        <v>43862</v>
      </c>
      <c r="C26384">
        <v>261</v>
      </c>
    </row>
    <row r="26385" spans="1:3" x14ac:dyDescent="0.25">
      <c r="A26385">
        <v>48491</v>
      </c>
      <c r="B26385" s="10">
        <v>43891</v>
      </c>
      <c r="C26385">
        <v>268</v>
      </c>
    </row>
    <row r="26386" spans="1:3" x14ac:dyDescent="0.25">
      <c r="A26386">
        <v>48491</v>
      </c>
      <c r="B26386" s="10">
        <v>43922</v>
      </c>
      <c r="C26386">
        <v>288</v>
      </c>
    </row>
    <row r="26387" spans="1:3" x14ac:dyDescent="0.25">
      <c r="A26387">
        <v>48491</v>
      </c>
      <c r="B26387" s="10">
        <v>43952</v>
      </c>
      <c r="C26387">
        <v>289</v>
      </c>
    </row>
    <row r="26388" spans="1:3" x14ac:dyDescent="0.25">
      <c r="A26388">
        <v>48491</v>
      </c>
      <c r="B26388" s="10">
        <v>43983</v>
      </c>
      <c r="C26388">
        <v>321</v>
      </c>
    </row>
    <row r="26389" spans="1:3" x14ac:dyDescent="0.25">
      <c r="A26389">
        <v>48491</v>
      </c>
      <c r="B26389" s="10">
        <v>44013</v>
      </c>
      <c r="C26389">
        <v>373</v>
      </c>
    </row>
    <row r="26390" spans="1:3" x14ac:dyDescent="0.25">
      <c r="A26390">
        <v>48491</v>
      </c>
      <c r="B26390" s="10">
        <v>44044</v>
      </c>
      <c r="C26390">
        <v>342</v>
      </c>
    </row>
    <row r="26391" spans="1:3" x14ac:dyDescent="0.25">
      <c r="A26391">
        <v>48491</v>
      </c>
      <c r="B26391" s="10">
        <v>44075</v>
      </c>
      <c r="C26391">
        <v>276</v>
      </c>
    </row>
    <row r="26392" spans="1:3" x14ac:dyDescent="0.25">
      <c r="A26392">
        <v>48491</v>
      </c>
      <c r="B26392" s="10">
        <v>44105</v>
      </c>
      <c r="C26392">
        <v>310</v>
      </c>
    </row>
    <row r="26393" spans="1:3" x14ac:dyDescent="0.25">
      <c r="A26393">
        <v>48491</v>
      </c>
      <c r="B26393" s="10">
        <v>44136</v>
      </c>
      <c r="C26393">
        <v>302</v>
      </c>
    </row>
    <row r="26394" spans="1:3" x14ac:dyDescent="0.25">
      <c r="A26394">
        <v>48491</v>
      </c>
      <c r="B26394" s="10">
        <v>44166</v>
      </c>
      <c r="C26394">
        <v>337</v>
      </c>
    </row>
    <row r="26395" spans="1:3" x14ac:dyDescent="0.25">
      <c r="A26395">
        <v>48493</v>
      </c>
      <c r="B26395" s="10">
        <v>43831</v>
      </c>
      <c r="C26395">
        <v>39</v>
      </c>
    </row>
    <row r="26396" spans="1:3" x14ac:dyDescent="0.25">
      <c r="A26396">
        <v>48493</v>
      </c>
      <c r="B26396" s="10">
        <v>43862</v>
      </c>
      <c r="C26396">
        <v>38</v>
      </c>
    </row>
    <row r="26397" spans="1:3" x14ac:dyDescent="0.25">
      <c r="A26397">
        <v>48493</v>
      </c>
      <c r="B26397" s="10">
        <v>43891</v>
      </c>
      <c r="C26397">
        <v>34</v>
      </c>
    </row>
    <row r="26398" spans="1:3" x14ac:dyDescent="0.25">
      <c r="A26398">
        <v>48493</v>
      </c>
      <c r="B26398" s="10">
        <v>43922</v>
      </c>
      <c r="C26398">
        <v>35</v>
      </c>
    </row>
    <row r="26399" spans="1:3" x14ac:dyDescent="0.25">
      <c r="A26399">
        <v>48493</v>
      </c>
      <c r="B26399" s="10">
        <v>43952</v>
      </c>
      <c r="C26399">
        <v>28</v>
      </c>
    </row>
    <row r="26400" spans="1:3" x14ac:dyDescent="0.25">
      <c r="A26400">
        <v>48493</v>
      </c>
      <c r="B26400" s="10">
        <v>43983</v>
      </c>
      <c r="C26400">
        <v>33</v>
      </c>
    </row>
    <row r="26401" spans="1:3" x14ac:dyDescent="0.25">
      <c r="A26401">
        <v>48493</v>
      </c>
      <c r="B26401" s="10">
        <v>44013</v>
      </c>
      <c r="C26401">
        <v>47</v>
      </c>
    </row>
    <row r="26402" spans="1:3" x14ac:dyDescent="0.25">
      <c r="A26402">
        <v>48493</v>
      </c>
      <c r="B26402" s="10">
        <v>44044</v>
      </c>
      <c r="C26402">
        <v>46</v>
      </c>
    </row>
    <row r="26403" spans="1:3" x14ac:dyDescent="0.25">
      <c r="A26403">
        <v>48493</v>
      </c>
      <c r="B26403" s="10">
        <v>44075</v>
      </c>
      <c r="C26403">
        <v>35</v>
      </c>
    </row>
    <row r="26404" spans="1:3" x14ac:dyDescent="0.25">
      <c r="A26404">
        <v>48493</v>
      </c>
      <c r="B26404" s="10">
        <v>44105</v>
      </c>
      <c r="C26404">
        <v>28</v>
      </c>
    </row>
    <row r="26405" spans="1:3" x14ac:dyDescent="0.25">
      <c r="A26405">
        <v>48493</v>
      </c>
      <c r="B26405" s="10">
        <v>44136</v>
      </c>
      <c r="C26405">
        <v>38</v>
      </c>
    </row>
    <row r="26406" spans="1:3" x14ac:dyDescent="0.25">
      <c r="A26406">
        <v>48493</v>
      </c>
      <c r="B26406" s="10">
        <v>44166</v>
      </c>
      <c r="C26406">
        <v>58</v>
      </c>
    </row>
    <row r="26407" spans="1:3" x14ac:dyDescent="0.25">
      <c r="A26407">
        <v>48495</v>
      </c>
      <c r="B26407" s="10">
        <v>44166</v>
      </c>
      <c r="C26407">
        <v>17</v>
      </c>
    </row>
    <row r="26408" spans="1:3" x14ac:dyDescent="0.25">
      <c r="A26408">
        <v>48497</v>
      </c>
      <c r="B26408" s="10">
        <v>43831</v>
      </c>
      <c r="C26408">
        <v>56</v>
      </c>
    </row>
    <row r="26409" spans="1:3" x14ac:dyDescent="0.25">
      <c r="A26409">
        <v>48497</v>
      </c>
      <c r="B26409" s="10">
        <v>43862</v>
      </c>
      <c r="C26409">
        <v>64</v>
      </c>
    </row>
    <row r="26410" spans="1:3" x14ac:dyDescent="0.25">
      <c r="A26410">
        <v>48497</v>
      </c>
      <c r="B26410" s="10">
        <v>43891</v>
      </c>
      <c r="C26410">
        <v>55</v>
      </c>
    </row>
    <row r="26411" spans="1:3" x14ac:dyDescent="0.25">
      <c r="A26411">
        <v>48497</v>
      </c>
      <c r="B26411" s="10">
        <v>43922</v>
      </c>
      <c r="C26411">
        <v>52</v>
      </c>
    </row>
    <row r="26412" spans="1:3" x14ac:dyDescent="0.25">
      <c r="A26412">
        <v>48497</v>
      </c>
      <c r="B26412" s="10">
        <v>43952</v>
      </c>
      <c r="C26412">
        <v>50</v>
      </c>
    </row>
    <row r="26413" spans="1:3" x14ac:dyDescent="0.25">
      <c r="A26413">
        <v>48497</v>
      </c>
      <c r="B26413" s="10">
        <v>43983</v>
      </c>
      <c r="C26413">
        <v>70</v>
      </c>
    </row>
    <row r="26414" spans="1:3" x14ac:dyDescent="0.25">
      <c r="A26414">
        <v>48497</v>
      </c>
      <c r="B26414" s="10">
        <v>44013</v>
      </c>
      <c r="C26414">
        <v>63</v>
      </c>
    </row>
    <row r="26415" spans="1:3" x14ac:dyDescent="0.25">
      <c r="A26415">
        <v>48497</v>
      </c>
      <c r="B26415" s="10">
        <v>44044</v>
      </c>
      <c r="C26415">
        <v>73</v>
      </c>
    </row>
    <row r="26416" spans="1:3" x14ac:dyDescent="0.25">
      <c r="A26416">
        <v>48497</v>
      </c>
      <c r="B26416" s="10">
        <v>44075</v>
      </c>
      <c r="C26416">
        <v>61</v>
      </c>
    </row>
    <row r="26417" spans="1:3" x14ac:dyDescent="0.25">
      <c r="A26417">
        <v>48497</v>
      </c>
      <c r="B26417" s="10">
        <v>44105</v>
      </c>
      <c r="C26417">
        <v>66</v>
      </c>
    </row>
    <row r="26418" spans="1:3" x14ac:dyDescent="0.25">
      <c r="A26418">
        <v>48497</v>
      </c>
      <c r="B26418" s="10">
        <v>44136</v>
      </c>
      <c r="C26418">
        <v>85</v>
      </c>
    </row>
    <row r="26419" spans="1:3" x14ac:dyDescent="0.25">
      <c r="A26419">
        <v>48497</v>
      </c>
      <c r="B26419" s="10">
        <v>44166</v>
      </c>
      <c r="C26419">
        <v>90</v>
      </c>
    </row>
    <row r="26420" spans="1:3" x14ac:dyDescent="0.25">
      <c r="A26420">
        <v>48499</v>
      </c>
      <c r="B26420" s="10">
        <v>43831</v>
      </c>
      <c r="C26420">
        <v>61</v>
      </c>
    </row>
    <row r="26421" spans="1:3" x14ac:dyDescent="0.25">
      <c r="A26421">
        <v>48499</v>
      </c>
      <c r="B26421" s="10">
        <v>43862</v>
      </c>
      <c r="C26421">
        <v>49</v>
      </c>
    </row>
    <row r="26422" spans="1:3" x14ac:dyDescent="0.25">
      <c r="A26422">
        <v>48499</v>
      </c>
      <c r="B26422" s="10">
        <v>43891</v>
      </c>
      <c r="C26422">
        <v>63</v>
      </c>
    </row>
    <row r="26423" spans="1:3" x14ac:dyDescent="0.25">
      <c r="A26423">
        <v>48499</v>
      </c>
      <c r="B26423" s="10">
        <v>43922</v>
      </c>
      <c r="C26423">
        <v>61</v>
      </c>
    </row>
    <row r="26424" spans="1:3" x14ac:dyDescent="0.25">
      <c r="A26424">
        <v>48499</v>
      </c>
      <c r="B26424" s="10">
        <v>43952</v>
      </c>
      <c r="C26424">
        <v>53</v>
      </c>
    </row>
    <row r="26425" spans="1:3" x14ac:dyDescent="0.25">
      <c r="A26425">
        <v>48499</v>
      </c>
      <c r="B26425" s="10">
        <v>43983</v>
      </c>
      <c r="C26425">
        <v>51</v>
      </c>
    </row>
    <row r="26426" spans="1:3" x14ac:dyDescent="0.25">
      <c r="A26426">
        <v>48499</v>
      </c>
      <c r="B26426" s="10">
        <v>44013</v>
      </c>
      <c r="C26426">
        <v>84</v>
      </c>
    </row>
    <row r="26427" spans="1:3" x14ac:dyDescent="0.25">
      <c r="A26427">
        <v>48499</v>
      </c>
      <c r="B26427" s="10">
        <v>44044</v>
      </c>
      <c r="C26427">
        <v>68</v>
      </c>
    </row>
    <row r="26428" spans="1:3" x14ac:dyDescent="0.25">
      <c r="A26428">
        <v>48499</v>
      </c>
      <c r="B26428" s="10">
        <v>44075</v>
      </c>
      <c r="C26428">
        <v>64</v>
      </c>
    </row>
    <row r="26429" spans="1:3" x14ac:dyDescent="0.25">
      <c r="A26429">
        <v>48499</v>
      </c>
      <c r="B26429" s="10">
        <v>44105</v>
      </c>
      <c r="C26429">
        <v>56</v>
      </c>
    </row>
    <row r="26430" spans="1:3" x14ac:dyDescent="0.25">
      <c r="A26430">
        <v>48499</v>
      </c>
      <c r="B26430" s="10">
        <v>44136</v>
      </c>
      <c r="C26430">
        <v>69</v>
      </c>
    </row>
    <row r="26431" spans="1:3" x14ac:dyDescent="0.25">
      <c r="A26431">
        <v>48499</v>
      </c>
      <c r="B26431" s="10">
        <v>44166</v>
      </c>
      <c r="C26431">
        <v>75</v>
      </c>
    </row>
    <row r="26432" spans="1:3" x14ac:dyDescent="0.25">
      <c r="A26432">
        <v>48501</v>
      </c>
      <c r="B26432" s="10">
        <v>43831</v>
      </c>
      <c r="C26432">
        <v>11</v>
      </c>
    </row>
    <row r="26433" spans="1:3" x14ac:dyDescent="0.25">
      <c r="A26433">
        <v>48501</v>
      </c>
      <c r="B26433" s="10">
        <v>44075</v>
      </c>
      <c r="C26433">
        <v>10</v>
      </c>
    </row>
    <row r="26434" spans="1:3" x14ac:dyDescent="0.25">
      <c r="A26434">
        <v>48501</v>
      </c>
      <c r="B26434" s="10">
        <v>44105</v>
      </c>
      <c r="C26434">
        <v>12</v>
      </c>
    </row>
    <row r="26435" spans="1:3" x14ac:dyDescent="0.25">
      <c r="A26435">
        <v>48501</v>
      </c>
      <c r="B26435" s="10">
        <v>44136</v>
      </c>
      <c r="C26435">
        <v>12</v>
      </c>
    </row>
    <row r="26436" spans="1:3" x14ac:dyDescent="0.25">
      <c r="A26436">
        <v>48501</v>
      </c>
      <c r="B26436" s="10">
        <v>44166</v>
      </c>
      <c r="C26436">
        <v>18</v>
      </c>
    </row>
    <row r="26437" spans="1:3" x14ac:dyDescent="0.25">
      <c r="A26437">
        <v>48503</v>
      </c>
      <c r="B26437" s="10">
        <v>43831</v>
      </c>
      <c r="C26437">
        <v>32</v>
      </c>
    </row>
    <row r="26438" spans="1:3" x14ac:dyDescent="0.25">
      <c r="A26438">
        <v>48503</v>
      </c>
      <c r="B26438" s="10">
        <v>43862</v>
      </c>
      <c r="C26438">
        <v>29</v>
      </c>
    </row>
    <row r="26439" spans="1:3" x14ac:dyDescent="0.25">
      <c r="A26439">
        <v>48503</v>
      </c>
      <c r="B26439" s="10">
        <v>43891</v>
      </c>
      <c r="C26439">
        <v>20</v>
      </c>
    </row>
    <row r="26440" spans="1:3" x14ac:dyDescent="0.25">
      <c r="A26440">
        <v>48503</v>
      </c>
      <c r="B26440" s="10">
        <v>43922</v>
      </c>
      <c r="C26440">
        <v>21</v>
      </c>
    </row>
    <row r="26441" spans="1:3" x14ac:dyDescent="0.25">
      <c r="A26441">
        <v>48503</v>
      </c>
      <c r="B26441" s="10">
        <v>43952</v>
      </c>
      <c r="C26441">
        <v>24</v>
      </c>
    </row>
    <row r="26442" spans="1:3" x14ac:dyDescent="0.25">
      <c r="A26442">
        <v>48503</v>
      </c>
      <c r="B26442" s="10">
        <v>43983</v>
      </c>
      <c r="C26442">
        <v>27</v>
      </c>
    </row>
    <row r="26443" spans="1:3" x14ac:dyDescent="0.25">
      <c r="A26443">
        <v>48503</v>
      </c>
      <c r="B26443" s="10">
        <v>44013</v>
      </c>
      <c r="C26443">
        <v>28</v>
      </c>
    </row>
    <row r="26444" spans="1:3" x14ac:dyDescent="0.25">
      <c r="A26444">
        <v>48503</v>
      </c>
      <c r="B26444" s="10">
        <v>44044</v>
      </c>
      <c r="C26444">
        <v>27</v>
      </c>
    </row>
    <row r="26445" spans="1:3" x14ac:dyDescent="0.25">
      <c r="A26445">
        <v>48503</v>
      </c>
      <c r="B26445" s="10">
        <v>44075</v>
      </c>
      <c r="C26445">
        <v>15</v>
      </c>
    </row>
    <row r="26446" spans="1:3" x14ac:dyDescent="0.25">
      <c r="A26446">
        <v>48503</v>
      </c>
      <c r="B26446" s="10">
        <v>44105</v>
      </c>
      <c r="C26446">
        <v>34</v>
      </c>
    </row>
    <row r="26447" spans="1:3" x14ac:dyDescent="0.25">
      <c r="A26447">
        <v>48503</v>
      </c>
      <c r="B26447" s="10">
        <v>44136</v>
      </c>
      <c r="C26447">
        <v>35</v>
      </c>
    </row>
    <row r="26448" spans="1:3" x14ac:dyDescent="0.25">
      <c r="A26448">
        <v>48503</v>
      </c>
      <c r="B26448" s="10">
        <v>44166</v>
      </c>
      <c r="C26448">
        <v>41</v>
      </c>
    </row>
    <row r="26449" spans="1:3" x14ac:dyDescent="0.25">
      <c r="A26449">
        <v>48505</v>
      </c>
      <c r="B26449" s="10">
        <v>43922</v>
      </c>
      <c r="C26449">
        <v>11</v>
      </c>
    </row>
    <row r="26450" spans="1:3" x14ac:dyDescent="0.25">
      <c r="A26450">
        <v>48505</v>
      </c>
      <c r="B26450" s="10">
        <v>43952</v>
      </c>
      <c r="C26450">
        <v>11</v>
      </c>
    </row>
    <row r="26451" spans="1:3" x14ac:dyDescent="0.25">
      <c r="A26451">
        <v>48505</v>
      </c>
      <c r="B26451" s="10">
        <v>44044</v>
      </c>
      <c r="C26451">
        <v>15</v>
      </c>
    </row>
    <row r="26452" spans="1:3" x14ac:dyDescent="0.25">
      <c r="A26452">
        <v>48505</v>
      </c>
      <c r="B26452" s="10">
        <v>44075</v>
      </c>
      <c r="C26452">
        <v>11</v>
      </c>
    </row>
    <row r="26453" spans="1:3" x14ac:dyDescent="0.25">
      <c r="A26453">
        <v>48505</v>
      </c>
      <c r="B26453" s="10">
        <v>44105</v>
      </c>
      <c r="C26453">
        <v>11</v>
      </c>
    </row>
    <row r="26454" spans="1:3" x14ac:dyDescent="0.25">
      <c r="A26454">
        <v>48505</v>
      </c>
      <c r="B26454" s="10">
        <v>44136</v>
      </c>
      <c r="C26454">
        <v>12</v>
      </c>
    </row>
    <row r="26455" spans="1:3" x14ac:dyDescent="0.25">
      <c r="A26455">
        <v>48505</v>
      </c>
      <c r="B26455" s="10">
        <v>44166</v>
      </c>
      <c r="C26455">
        <v>20</v>
      </c>
    </row>
    <row r="26456" spans="1:3" x14ac:dyDescent="0.25">
      <c r="A26456">
        <v>48507</v>
      </c>
      <c r="B26456" s="10">
        <v>43831</v>
      </c>
      <c r="C26456">
        <v>10</v>
      </c>
    </row>
    <row r="26457" spans="1:3" x14ac:dyDescent="0.25">
      <c r="A26457">
        <v>48507</v>
      </c>
      <c r="B26457" s="10">
        <v>43891</v>
      </c>
      <c r="C26457">
        <v>11</v>
      </c>
    </row>
    <row r="26458" spans="1:3" x14ac:dyDescent="0.25">
      <c r="A26458">
        <v>48507</v>
      </c>
      <c r="B26458" s="10">
        <v>43922</v>
      </c>
      <c r="C26458">
        <v>11</v>
      </c>
    </row>
    <row r="26459" spans="1:3" x14ac:dyDescent="0.25">
      <c r="A26459">
        <v>48507</v>
      </c>
      <c r="B26459" s="10">
        <v>43952</v>
      </c>
      <c r="C26459">
        <v>13</v>
      </c>
    </row>
    <row r="26460" spans="1:3" x14ac:dyDescent="0.25">
      <c r="A26460">
        <v>48507</v>
      </c>
      <c r="B26460" s="10">
        <v>43983</v>
      </c>
      <c r="C26460">
        <v>12</v>
      </c>
    </row>
    <row r="26461" spans="1:3" x14ac:dyDescent="0.25">
      <c r="A26461">
        <v>48507</v>
      </c>
      <c r="B26461" s="10">
        <v>44013</v>
      </c>
      <c r="C26461">
        <v>16</v>
      </c>
    </row>
    <row r="26462" spans="1:3" x14ac:dyDescent="0.25">
      <c r="A26462">
        <v>48507</v>
      </c>
      <c r="B26462" s="10">
        <v>44044</v>
      </c>
      <c r="C26462">
        <v>20</v>
      </c>
    </row>
    <row r="26463" spans="1:3" x14ac:dyDescent="0.25">
      <c r="A26463">
        <v>48507</v>
      </c>
      <c r="B26463" s="10">
        <v>44075</v>
      </c>
      <c r="C26463">
        <v>10</v>
      </c>
    </row>
    <row r="26464" spans="1:3" x14ac:dyDescent="0.25">
      <c r="A26464">
        <v>48507</v>
      </c>
      <c r="B26464" s="10">
        <v>44105</v>
      </c>
      <c r="C26464">
        <v>13</v>
      </c>
    </row>
    <row r="26465" spans="1:3" x14ac:dyDescent="0.25">
      <c r="A26465">
        <v>48507</v>
      </c>
      <c r="B26465" s="10">
        <v>44136</v>
      </c>
      <c r="C26465">
        <v>14</v>
      </c>
    </row>
    <row r="26466" spans="1:3" x14ac:dyDescent="0.25">
      <c r="A26466">
        <v>48507</v>
      </c>
      <c r="B26466" s="10">
        <v>44166</v>
      </c>
      <c r="C26466">
        <v>20</v>
      </c>
    </row>
    <row r="26467" spans="1:3" x14ac:dyDescent="0.25">
      <c r="A26467">
        <v>49003</v>
      </c>
      <c r="B26467" s="10">
        <v>43831</v>
      </c>
      <c r="C26467">
        <v>46</v>
      </c>
    </row>
    <row r="26468" spans="1:3" x14ac:dyDescent="0.25">
      <c r="A26468">
        <v>49003</v>
      </c>
      <c r="B26468" s="10">
        <v>43862</v>
      </c>
      <c r="C26468">
        <v>30</v>
      </c>
    </row>
    <row r="26469" spans="1:3" x14ac:dyDescent="0.25">
      <c r="A26469">
        <v>49003</v>
      </c>
      <c r="B26469" s="10">
        <v>43891</v>
      </c>
      <c r="C26469">
        <v>41</v>
      </c>
    </row>
    <row r="26470" spans="1:3" x14ac:dyDescent="0.25">
      <c r="A26470">
        <v>49003</v>
      </c>
      <c r="B26470" s="10">
        <v>43922</v>
      </c>
      <c r="C26470">
        <v>52</v>
      </c>
    </row>
    <row r="26471" spans="1:3" x14ac:dyDescent="0.25">
      <c r="A26471">
        <v>49003</v>
      </c>
      <c r="B26471" s="10">
        <v>43952</v>
      </c>
      <c r="C26471">
        <v>38</v>
      </c>
    </row>
    <row r="26472" spans="1:3" x14ac:dyDescent="0.25">
      <c r="A26472">
        <v>49003</v>
      </c>
      <c r="B26472" s="10">
        <v>43983</v>
      </c>
      <c r="C26472">
        <v>39</v>
      </c>
    </row>
    <row r="26473" spans="1:3" x14ac:dyDescent="0.25">
      <c r="A26473">
        <v>49003</v>
      </c>
      <c r="B26473" s="10">
        <v>44013</v>
      </c>
      <c r="C26473">
        <v>35</v>
      </c>
    </row>
    <row r="26474" spans="1:3" x14ac:dyDescent="0.25">
      <c r="A26474">
        <v>49003</v>
      </c>
      <c r="B26474" s="10">
        <v>44044</v>
      </c>
      <c r="C26474">
        <v>44</v>
      </c>
    </row>
    <row r="26475" spans="1:3" x14ac:dyDescent="0.25">
      <c r="A26475">
        <v>49003</v>
      </c>
      <c r="B26475" s="10">
        <v>44075</v>
      </c>
      <c r="C26475">
        <v>30</v>
      </c>
    </row>
    <row r="26476" spans="1:3" x14ac:dyDescent="0.25">
      <c r="A26476">
        <v>49003</v>
      </c>
      <c r="B26476" s="10">
        <v>44105</v>
      </c>
      <c r="C26476">
        <v>47</v>
      </c>
    </row>
    <row r="26477" spans="1:3" x14ac:dyDescent="0.25">
      <c r="A26477">
        <v>49003</v>
      </c>
      <c r="B26477" s="10">
        <v>44136</v>
      </c>
      <c r="C26477">
        <v>45</v>
      </c>
    </row>
    <row r="26478" spans="1:3" x14ac:dyDescent="0.25">
      <c r="A26478">
        <v>49003</v>
      </c>
      <c r="B26478" s="10">
        <v>44166</v>
      </c>
      <c r="C26478">
        <v>46</v>
      </c>
    </row>
    <row r="26479" spans="1:3" x14ac:dyDescent="0.25">
      <c r="A26479">
        <v>49005</v>
      </c>
      <c r="B26479" s="10">
        <v>43831</v>
      </c>
      <c r="C26479">
        <v>67</v>
      </c>
    </row>
    <row r="26480" spans="1:3" x14ac:dyDescent="0.25">
      <c r="A26480">
        <v>49005</v>
      </c>
      <c r="B26480" s="10">
        <v>43862</v>
      </c>
      <c r="C26480">
        <v>61</v>
      </c>
    </row>
    <row r="26481" spans="1:3" x14ac:dyDescent="0.25">
      <c r="A26481">
        <v>49005</v>
      </c>
      <c r="B26481" s="10">
        <v>43891</v>
      </c>
      <c r="C26481">
        <v>56</v>
      </c>
    </row>
    <row r="26482" spans="1:3" x14ac:dyDescent="0.25">
      <c r="A26482">
        <v>49005</v>
      </c>
      <c r="B26482" s="10">
        <v>43922</v>
      </c>
      <c r="C26482">
        <v>51</v>
      </c>
    </row>
    <row r="26483" spans="1:3" x14ac:dyDescent="0.25">
      <c r="A26483">
        <v>49005</v>
      </c>
      <c r="B26483" s="10">
        <v>43952</v>
      </c>
      <c r="C26483">
        <v>40</v>
      </c>
    </row>
    <row r="26484" spans="1:3" x14ac:dyDescent="0.25">
      <c r="A26484">
        <v>49005</v>
      </c>
      <c r="B26484" s="10">
        <v>43983</v>
      </c>
      <c r="C26484">
        <v>41</v>
      </c>
    </row>
    <row r="26485" spans="1:3" x14ac:dyDescent="0.25">
      <c r="A26485">
        <v>49005</v>
      </c>
      <c r="B26485" s="10">
        <v>44013</v>
      </c>
      <c r="C26485">
        <v>59</v>
      </c>
    </row>
    <row r="26486" spans="1:3" x14ac:dyDescent="0.25">
      <c r="A26486">
        <v>49005</v>
      </c>
      <c r="B26486" s="10">
        <v>44044</v>
      </c>
      <c r="C26486">
        <v>44</v>
      </c>
    </row>
    <row r="26487" spans="1:3" x14ac:dyDescent="0.25">
      <c r="A26487">
        <v>49005</v>
      </c>
      <c r="B26487" s="10">
        <v>44075</v>
      </c>
      <c r="C26487">
        <v>49</v>
      </c>
    </row>
    <row r="26488" spans="1:3" x14ac:dyDescent="0.25">
      <c r="A26488">
        <v>49005</v>
      </c>
      <c r="B26488" s="10">
        <v>44105</v>
      </c>
      <c r="C26488">
        <v>57</v>
      </c>
    </row>
    <row r="26489" spans="1:3" x14ac:dyDescent="0.25">
      <c r="A26489">
        <v>49005</v>
      </c>
      <c r="B26489" s="10">
        <v>44136</v>
      </c>
      <c r="C26489">
        <v>63</v>
      </c>
    </row>
    <row r="26490" spans="1:3" x14ac:dyDescent="0.25">
      <c r="A26490">
        <v>49005</v>
      </c>
      <c r="B26490" s="10">
        <v>44166</v>
      </c>
      <c r="C26490">
        <v>69</v>
      </c>
    </row>
    <row r="26491" spans="1:3" x14ac:dyDescent="0.25">
      <c r="A26491">
        <v>49007</v>
      </c>
      <c r="B26491" s="10">
        <v>43831</v>
      </c>
      <c r="C26491">
        <v>21</v>
      </c>
    </row>
    <row r="26492" spans="1:3" x14ac:dyDescent="0.25">
      <c r="A26492">
        <v>49007</v>
      </c>
      <c r="B26492" s="10">
        <v>43862</v>
      </c>
      <c r="C26492">
        <v>20</v>
      </c>
    </row>
    <row r="26493" spans="1:3" x14ac:dyDescent="0.25">
      <c r="A26493">
        <v>49007</v>
      </c>
      <c r="B26493" s="10">
        <v>43891</v>
      </c>
      <c r="C26493">
        <v>24</v>
      </c>
    </row>
    <row r="26494" spans="1:3" x14ac:dyDescent="0.25">
      <c r="A26494">
        <v>49007</v>
      </c>
      <c r="B26494" s="10">
        <v>43922</v>
      </c>
      <c r="C26494">
        <v>19</v>
      </c>
    </row>
    <row r="26495" spans="1:3" x14ac:dyDescent="0.25">
      <c r="A26495">
        <v>49007</v>
      </c>
      <c r="B26495" s="10">
        <v>43952</v>
      </c>
      <c r="C26495">
        <v>20</v>
      </c>
    </row>
    <row r="26496" spans="1:3" x14ac:dyDescent="0.25">
      <c r="A26496">
        <v>49007</v>
      </c>
      <c r="B26496" s="10">
        <v>43983</v>
      </c>
      <c r="C26496">
        <v>16</v>
      </c>
    </row>
    <row r="26497" spans="1:3" x14ac:dyDescent="0.25">
      <c r="A26497">
        <v>49007</v>
      </c>
      <c r="B26497" s="10">
        <v>44013</v>
      </c>
      <c r="C26497">
        <v>26</v>
      </c>
    </row>
    <row r="26498" spans="1:3" x14ac:dyDescent="0.25">
      <c r="A26498">
        <v>49007</v>
      </c>
      <c r="B26498" s="10">
        <v>44044</v>
      </c>
      <c r="C26498">
        <v>22</v>
      </c>
    </row>
    <row r="26499" spans="1:3" x14ac:dyDescent="0.25">
      <c r="A26499">
        <v>49007</v>
      </c>
      <c r="B26499" s="10">
        <v>44075</v>
      </c>
      <c r="C26499">
        <v>18</v>
      </c>
    </row>
    <row r="26500" spans="1:3" x14ac:dyDescent="0.25">
      <c r="A26500">
        <v>49007</v>
      </c>
      <c r="B26500" s="10">
        <v>44105</v>
      </c>
      <c r="C26500">
        <v>23</v>
      </c>
    </row>
    <row r="26501" spans="1:3" x14ac:dyDescent="0.25">
      <c r="A26501">
        <v>49007</v>
      </c>
      <c r="B26501" s="10">
        <v>44136</v>
      </c>
      <c r="C26501">
        <v>19</v>
      </c>
    </row>
    <row r="26502" spans="1:3" x14ac:dyDescent="0.25">
      <c r="A26502">
        <v>49007</v>
      </c>
      <c r="B26502" s="10">
        <v>44166</v>
      </c>
      <c r="C26502">
        <v>33</v>
      </c>
    </row>
    <row r="26503" spans="1:3" x14ac:dyDescent="0.25">
      <c r="A26503">
        <v>49011</v>
      </c>
      <c r="B26503" s="10">
        <v>43831</v>
      </c>
      <c r="C26503">
        <v>195</v>
      </c>
    </row>
    <row r="26504" spans="1:3" x14ac:dyDescent="0.25">
      <c r="A26504">
        <v>49011</v>
      </c>
      <c r="B26504" s="10">
        <v>43862</v>
      </c>
      <c r="C26504">
        <v>177</v>
      </c>
    </row>
    <row r="26505" spans="1:3" x14ac:dyDescent="0.25">
      <c r="A26505">
        <v>49011</v>
      </c>
      <c r="B26505" s="10">
        <v>43891</v>
      </c>
      <c r="C26505">
        <v>197</v>
      </c>
    </row>
    <row r="26506" spans="1:3" x14ac:dyDescent="0.25">
      <c r="A26506">
        <v>49011</v>
      </c>
      <c r="B26506" s="10">
        <v>43922</v>
      </c>
      <c r="C26506">
        <v>163</v>
      </c>
    </row>
    <row r="26507" spans="1:3" x14ac:dyDescent="0.25">
      <c r="A26507">
        <v>49011</v>
      </c>
      <c r="B26507" s="10">
        <v>43952</v>
      </c>
      <c r="C26507">
        <v>173</v>
      </c>
    </row>
    <row r="26508" spans="1:3" x14ac:dyDescent="0.25">
      <c r="A26508">
        <v>49011</v>
      </c>
      <c r="B26508" s="10">
        <v>43983</v>
      </c>
      <c r="C26508">
        <v>179</v>
      </c>
    </row>
    <row r="26509" spans="1:3" x14ac:dyDescent="0.25">
      <c r="A26509">
        <v>49011</v>
      </c>
      <c r="B26509" s="10">
        <v>44013</v>
      </c>
      <c r="C26509">
        <v>186</v>
      </c>
    </row>
    <row r="26510" spans="1:3" x14ac:dyDescent="0.25">
      <c r="A26510">
        <v>49011</v>
      </c>
      <c r="B26510" s="10">
        <v>44044</v>
      </c>
      <c r="C26510">
        <v>175</v>
      </c>
    </row>
    <row r="26511" spans="1:3" x14ac:dyDescent="0.25">
      <c r="A26511">
        <v>49011</v>
      </c>
      <c r="B26511" s="10">
        <v>44075</v>
      </c>
      <c r="C26511">
        <v>174</v>
      </c>
    </row>
    <row r="26512" spans="1:3" x14ac:dyDescent="0.25">
      <c r="A26512">
        <v>49011</v>
      </c>
      <c r="B26512" s="10">
        <v>44105</v>
      </c>
      <c r="C26512">
        <v>166</v>
      </c>
    </row>
    <row r="26513" spans="1:3" x14ac:dyDescent="0.25">
      <c r="A26513">
        <v>49011</v>
      </c>
      <c r="B26513" s="10">
        <v>44136</v>
      </c>
      <c r="C26513">
        <v>223</v>
      </c>
    </row>
    <row r="26514" spans="1:3" x14ac:dyDescent="0.25">
      <c r="A26514">
        <v>49011</v>
      </c>
      <c r="B26514" s="10">
        <v>44166</v>
      </c>
      <c r="C26514">
        <v>204</v>
      </c>
    </row>
    <row r="26515" spans="1:3" x14ac:dyDescent="0.25">
      <c r="A26515">
        <v>49013</v>
      </c>
      <c r="B26515" s="10">
        <v>43831</v>
      </c>
      <c r="C26515">
        <v>13</v>
      </c>
    </row>
    <row r="26516" spans="1:3" x14ac:dyDescent="0.25">
      <c r="A26516">
        <v>49013</v>
      </c>
      <c r="B26516" s="10">
        <v>43862</v>
      </c>
      <c r="C26516">
        <v>14</v>
      </c>
    </row>
    <row r="26517" spans="1:3" x14ac:dyDescent="0.25">
      <c r="A26517">
        <v>49013</v>
      </c>
      <c r="B26517" s="10">
        <v>43891</v>
      </c>
      <c r="C26517">
        <v>19</v>
      </c>
    </row>
    <row r="26518" spans="1:3" x14ac:dyDescent="0.25">
      <c r="A26518">
        <v>49013</v>
      </c>
      <c r="B26518" s="10">
        <v>43922</v>
      </c>
      <c r="C26518">
        <v>11</v>
      </c>
    </row>
    <row r="26519" spans="1:3" x14ac:dyDescent="0.25">
      <c r="A26519">
        <v>49013</v>
      </c>
      <c r="B26519" s="10">
        <v>43983</v>
      </c>
      <c r="C26519">
        <v>14</v>
      </c>
    </row>
    <row r="26520" spans="1:3" x14ac:dyDescent="0.25">
      <c r="A26520">
        <v>49013</v>
      </c>
      <c r="B26520" s="10">
        <v>44013</v>
      </c>
      <c r="C26520">
        <v>14</v>
      </c>
    </row>
    <row r="26521" spans="1:3" x14ac:dyDescent="0.25">
      <c r="A26521">
        <v>49013</v>
      </c>
      <c r="B26521" s="10">
        <v>44044</v>
      </c>
      <c r="C26521">
        <v>13</v>
      </c>
    </row>
    <row r="26522" spans="1:3" x14ac:dyDescent="0.25">
      <c r="A26522">
        <v>49013</v>
      </c>
      <c r="B26522" s="10">
        <v>44105</v>
      </c>
      <c r="C26522">
        <v>19</v>
      </c>
    </row>
    <row r="26523" spans="1:3" x14ac:dyDescent="0.25">
      <c r="A26523">
        <v>49013</v>
      </c>
      <c r="B26523" s="10">
        <v>44136</v>
      </c>
      <c r="C26523">
        <v>18</v>
      </c>
    </row>
    <row r="26524" spans="1:3" x14ac:dyDescent="0.25">
      <c r="A26524">
        <v>49013</v>
      </c>
      <c r="B26524" s="10">
        <v>44166</v>
      </c>
      <c r="C26524">
        <v>15</v>
      </c>
    </row>
    <row r="26525" spans="1:3" x14ac:dyDescent="0.25">
      <c r="A26525">
        <v>49015</v>
      </c>
      <c r="B26525" s="10">
        <v>43983</v>
      </c>
      <c r="C26525">
        <v>13</v>
      </c>
    </row>
    <row r="26526" spans="1:3" x14ac:dyDescent="0.25">
      <c r="A26526">
        <v>49015</v>
      </c>
      <c r="B26526" s="10">
        <v>44013</v>
      </c>
      <c r="C26526">
        <v>13</v>
      </c>
    </row>
    <row r="26527" spans="1:3" x14ac:dyDescent="0.25">
      <c r="A26527">
        <v>49015</v>
      </c>
      <c r="B26527" s="10">
        <v>44105</v>
      </c>
      <c r="C26527">
        <v>19</v>
      </c>
    </row>
    <row r="26528" spans="1:3" x14ac:dyDescent="0.25">
      <c r="A26528">
        <v>49015</v>
      </c>
      <c r="B26528" s="10">
        <v>44136</v>
      </c>
      <c r="C26528">
        <v>12</v>
      </c>
    </row>
    <row r="26529" spans="1:3" x14ac:dyDescent="0.25">
      <c r="A26529">
        <v>49017</v>
      </c>
      <c r="B26529" s="10">
        <v>44105</v>
      </c>
      <c r="C26529">
        <v>10</v>
      </c>
    </row>
    <row r="26530" spans="1:3" x14ac:dyDescent="0.25">
      <c r="A26530">
        <v>49019</v>
      </c>
      <c r="B26530" s="10">
        <v>43862</v>
      </c>
      <c r="C26530">
        <v>14</v>
      </c>
    </row>
    <row r="26531" spans="1:3" x14ac:dyDescent="0.25">
      <c r="A26531">
        <v>49019</v>
      </c>
      <c r="B26531" s="10">
        <v>43891</v>
      </c>
      <c r="C26531">
        <v>10</v>
      </c>
    </row>
    <row r="26532" spans="1:3" x14ac:dyDescent="0.25">
      <c r="A26532">
        <v>49019</v>
      </c>
      <c r="B26532" s="10">
        <v>44166</v>
      </c>
      <c r="C26532">
        <v>10</v>
      </c>
    </row>
    <row r="26533" spans="1:3" x14ac:dyDescent="0.25">
      <c r="A26533">
        <v>49021</v>
      </c>
      <c r="B26533" s="10">
        <v>43831</v>
      </c>
      <c r="C26533">
        <v>34</v>
      </c>
    </row>
    <row r="26534" spans="1:3" x14ac:dyDescent="0.25">
      <c r="A26534">
        <v>49021</v>
      </c>
      <c r="B26534" s="10">
        <v>43862</v>
      </c>
      <c r="C26534">
        <v>34</v>
      </c>
    </row>
    <row r="26535" spans="1:3" x14ac:dyDescent="0.25">
      <c r="A26535">
        <v>49021</v>
      </c>
      <c r="B26535" s="10">
        <v>43891</v>
      </c>
      <c r="C26535">
        <v>36</v>
      </c>
    </row>
    <row r="26536" spans="1:3" x14ac:dyDescent="0.25">
      <c r="A26536">
        <v>49021</v>
      </c>
      <c r="B26536" s="10">
        <v>43922</v>
      </c>
      <c r="C26536">
        <v>31</v>
      </c>
    </row>
    <row r="26537" spans="1:3" x14ac:dyDescent="0.25">
      <c r="A26537">
        <v>49021</v>
      </c>
      <c r="B26537" s="10">
        <v>43952</v>
      </c>
      <c r="C26537">
        <v>28</v>
      </c>
    </row>
    <row r="26538" spans="1:3" x14ac:dyDescent="0.25">
      <c r="A26538">
        <v>49021</v>
      </c>
      <c r="B26538" s="10">
        <v>43983</v>
      </c>
      <c r="C26538">
        <v>29</v>
      </c>
    </row>
    <row r="26539" spans="1:3" x14ac:dyDescent="0.25">
      <c r="A26539">
        <v>49021</v>
      </c>
      <c r="B26539" s="10">
        <v>44013</v>
      </c>
      <c r="C26539">
        <v>35</v>
      </c>
    </row>
    <row r="26540" spans="1:3" x14ac:dyDescent="0.25">
      <c r="A26540">
        <v>49021</v>
      </c>
      <c r="B26540" s="10">
        <v>44044</v>
      </c>
      <c r="C26540">
        <v>37</v>
      </c>
    </row>
    <row r="26541" spans="1:3" x14ac:dyDescent="0.25">
      <c r="A26541">
        <v>49021</v>
      </c>
      <c r="B26541" s="10">
        <v>44075</v>
      </c>
      <c r="C26541">
        <v>36</v>
      </c>
    </row>
    <row r="26542" spans="1:3" x14ac:dyDescent="0.25">
      <c r="A26542">
        <v>49021</v>
      </c>
      <c r="B26542" s="10">
        <v>44105</v>
      </c>
      <c r="C26542">
        <v>35</v>
      </c>
    </row>
    <row r="26543" spans="1:3" x14ac:dyDescent="0.25">
      <c r="A26543">
        <v>49021</v>
      </c>
      <c r="B26543" s="10">
        <v>44136</v>
      </c>
      <c r="C26543">
        <v>36</v>
      </c>
    </row>
    <row r="26544" spans="1:3" x14ac:dyDescent="0.25">
      <c r="A26544">
        <v>49021</v>
      </c>
      <c r="B26544" s="10">
        <v>44166</v>
      </c>
      <c r="C26544">
        <v>34</v>
      </c>
    </row>
    <row r="26545" spans="1:3" x14ac:dyDescent="0.25">
      <c r="A26545">
        <v>49023</v>
      </c>
      <c r="B26545" s="10">
        <v>43862</v>
      </c>
      <c r="C26545">
        <v>10</v>
      </c>
    </row>
    <row r="26546" spans="1:3" x14ac:dyDescent="0.25">
      <c r="A26546">
        <v>49023</v>
      </c>
      <c r="B26546" s="10">
        <v>44136</v>
      </c>
      <c r="C26546">
        <v>13</v>
      </c>
    </row>
    <row r="26547" spans="1:3" x14ac:dyDescent="0.25">
      <c r="A26547">
        <v>49023</v>
      </c>
      <c r="B26547" s="10">
        <v>44166</v>
      </c>
      <c r="C26547">
        <v>10</v>
      </c>
    </row>
    <row r="26548" spans="1:3" x14ac:dyDescent="0.25">
      <c r="A26548">
        <v>49027</v>
      </c>
      <c r="B26548" s="10">
        <v>43831</v>
      </c>
      <c r="C26548">
        <v>13</v>
      </c>
    </row>
    <row r="26549" spans="1:3" x14ac:dyDescent="0.25">
      <c r="A26549">
        <v>49027</v>
      </c>
      <c r="B26549" s="10">
        <v>43862</v>
      </c>
      <c r="C26549">
        <v>15</v>
      </c>
    </row>
    <row r="26550" spans="1:3" x14ac:dyDescent="0.25">
      <c r="A26550">
        <v>49027</v>
      </c>
      <c r="B26550" s="10">
        <v>43891</v>
      </c>
      <c r="C26550">
        <v>14</v>
      </c>
    </row>
    <row r="26551" spans="1:3" x14ac:dyDescent="0.25">
      <c r="A26551">
        <v>49027</v>
      </c>
      <c r="B26551" s="10">
        <v>44013</v>
      </c>
      <c r="C26551">
        <v>11</v>
      </c>
    </row>
    <row r="26552" spans="1:3" x14ac:dyDescent="0.25">
      <c r="A26552">
        <v>49027</v>
      </c>
      <c r="B26552" s="10">
        <v>44044</v>
      </c>
      <c r="C26552">
        <v>11</v>
      </c>
    </row>
    <row r="26553" spans="1:3" x14ac:dyDescent="0.25">
      <c r="A26553">
        <v>49027</v>
      </c>
      <c r="B26553" s="10">
        <v>44075</v>
      </c>
      <c r="C26553">
        <v>15</v>
      </c>
    </row>
    <row r="26554" spans="1:3" x14ac:dyDescent="0.25">
      <c r="A26554">
        <v>49027</v>
      </c>
      <c r="B26554" s="10">
        <v>44105</v>
      </c>
      <c r="C26554">
        <v>13</v>
      </c>
    </row>
    <row r="26555" spans="1:3" x14ac:dyDescent="0.25">
      <c r="A26555">
        <v>49027</v>
      </c>
      <c r="B26555" s="10">
        <v>44166</v>
      </c>
      <c r="C26555">
        <v>17</v>
      </c>
    </row>
    <row r="26556" spans="1:3" x14ac:dyDescent="0.25">
      <c r="A26556">
        <v>49029</v>
      </c>
      <c r="B26556" s="10">
        <v>44166</v>
      </c>
      <c r="C26556">
        <v>13</v>
      </c>
    </row>
    <row r="26557" spans="1:3" x14ac:dyDescent="0.25">
      <c r="A26557">
        <v>49035</v>
      </c>
      <c r="B26557" s="10">
        <v>43831</v>
      </c>
      <c r="C26557">
        <v>620</v>
      </c>
    </row>
    <row r="26558" spans="1:3" x14ac:dyDescent="0.25">
      <c r="A26558">
        <v>49035</v>
      </c>
      <c r="B26558" s="10">
        <v>43862</v>
      </c>
      <c r="C26558">
        <v>575</v>
      </c>
    </row>
    <row r="26559" spans="1:3" x14ac:dyDescent="0.25">
      <c r="A26559">
        <v>49035</v>
      </c>
      <c r="B26559" s="10">
        <v>43891</v>
      </c>
      <c r="C26559">
        <v>651</v>
      </c>
    </row>
    <row r="26560" spans="1:3" x14ac:dyDescent="0.25">
      <c r="A26560">
        <v>49035</v>
      </c>
      <c r="B26560" s="10">
        <v>43922</v>
      </c>
      <c r="C26560">
        <v>603</v>
      </c>
    </row>
    <row r="26561" spans="1:3" x14ac:dyDescent="0.25">
      <c r="A26561">
        <v>49035</v>
      </c>
      <c r="B26561" s="10">
        <v>43952</v>
      </c>
      <c r="C26561">
        <v>618</v>
      </c>
    </row>
    <row r="26562" spans="1:3" x14ac:dyDescent="0.25">
      <c r="A26562">
        <v>49035</v>
      </c>
      <c r="B26562" s="10">
        <v>43983</v>
      </c>
      <c r="C26562">
        <v>596</v>
      </c>
    </row>
    <row r="26563" spans="1:3" x14ac:dyDescent="0.25">
      <c r="A26563">
        <v>49035</v>
      </c>
      <c r="B26563" s="10">
        <v>44013</v>
      </c>
      <c r="C26563">
        <v>714</v>
      </c>
    </row>
    <row r="26564" spans="1:3" x14ac:dyDescent="0.25">
      <c r="A26564">
        <v>49035</v>
      </c>
      <c r="B26564" s="10">
        <v>44044</v>
      </c>
      <c r="C26564">
        <v>667</v>
      </c>
    </row>
    <row r="26565" spans="1:3" x14ac:dyDescent="0.25">
      <c r="A26565">
        <v>49035</v>
      </c>
      <c r="B26565" s="10">
        <v>44075</v>
      </c>
      <c r="C26565">
        <v>614</v>
      </c>
    </row>
    <row r="26566" spans="1:3" x14ac:dyDescent="0.25">
      <c r="A26566">
        <v>49035</v>
      </c>
      <c r="B26566" s="10">
        <v>44105</v>
      </c>
      <c r="C26566">
        <v>666</v>
      </c>
    </row>
    <row r="26567" spans="1:3" x14ac:dyDescent="0.25">
      <c r="A26567">
        <v>49035</v>
      </c>
      <c r="B26567" s="10">
        <v>44136</v>
      </c>
      <c r="C26567">
        <v>749</v>
      </c>
    </row>
    <row r="26568" spans="1:3" x14ac:dyDescent="0.25">
      <c r="A26568">
        <v>49035</v>
      </c>
      <c r="B26568" s="10">
        <v>44166</v>
      </c>
      <c r="C26568">
        <v>817</v>
      </c>
    </row>
    <row r="26569" spans="1:3" x14ac:dyDescent="0.25">
      <c r="A26569">
        <v>49037</v>
      </c>
      <c r="B26569" s="10">
        <v>43862</v>
      </c>
      <c r="C26569">
        <v>12</v>
      </c>
    </row>
    <row r="26570" spans="1:3" x14ac:dyDescent="0.25">
      <c r="A26570">
        <v>49037</v>
      </c>
      <c r="B26570" s="10">
        <v>43891</v>
      </c>
      <c r="C26570">
        <v>11</v>
      </c>
    </row>
    <row r="26571" spans="1:3" x14ac:dyDescent="0.25">
      <c r="A26571">
        <v>49037</v>
      </c>
      <c r="B26571" s="10">
        <v>43922</v>
      </c>
      <c r="C26571">
        <v>10</v>
      </c>
    </row>
    <row r="26572" spans="1:3" x14ac:dyDescent="0.25">
      <c r="A26572">
        <v>49037</v>
      </c>
      <c r="B26572" s="10">
        <v>43952</v>
      </c>
      <c r="C26572">
        <v>18</v>
      </c>
    </row>
    <row r="26573" spans="1:3" x14ac:dyDescent="0.25">
      <c r="A26573">
        <v>49037</v>
      </c>
      <c r="B26573" s="10">
        <v>43983</v>
      </c>
      <c r="C26573">
        <v>16</v>
      </c>
    </row>
    <row r="26574" spans="1:3" x14ac:dyDescent="0.25">
      <c r="A26574">
        <v>49037</v>
      </c>
      <c r="B26574" s="10">
        <v>44013</v>
      </c>
      <c r="C26574">
        <v>26</v>
      </c>
    </row>
    <row r="26575" spans="1:3" x14ac:dyDescent="0.25">
      <c r="A26575">
        <v>49037</v>
      </c>
      <c r="B26575" s="10">
        <v>44044</v>
      </c>
      <c r="C26575">
        <v>16</v>
      </c>
    </row>
    <row r="26576" spans="1:3" x14ac:dyDescent="0.25">
      <c r="A26576">
        <v>49037</v>
      </c>
      <c r="B26576" s="10">
        <v>44075</v>
      </c>
      <c r="C26576">
        <v>10</v>
      </c>
    </row>
    <row r="26577" spans="1:3" x14ac:dyDescent="0.25">
      <c r="A26577">
        <v>49037</v>
      </c>
      <c r="B26577" s="10">
        <v>44105</v>
      </c>
      <c r="C26577">
        <v>12</v>
      </c>
    </row>
    <row r="26578" spans="1:3" x14ac:dyDescent="0.25">
      <c r="A26578">
        <v>49037</v>
      </c>
      <c r="B26578" s="10">
        <v>44166</v>
      </c>
      <c r="C26578">
        <v>19</v>
      </c>
    </row>
    <row r="26579" spans="1:3" x14ac:dyDescent="0.25">
      <c r="A26579">
        <v>49039</v>
      </c>
      <c r="B26579" s="10">
        <v>43831</v>
      </c>
      <c r="C26579">
        <v>21</v>
      </c>
    </row>
    <row r="26580" spans="1:3" x14ac:dyDescent="0.25">
      <c r="A26580">
        <v>49039</v>
      </c>
      <c r="B26580" s="10">
        <v>43862</v>
      </c>
      <c r="C26580">
        <v>17</v>
      </c>
    </row>
    <row r="26581" spans="1:3" x14ac:dyDescent="0.25">
      <c r="A26581">
        <v>49039</v>
      </c>
      <c r="B26581" s="10">
        <v>43891</v>
      </c>
      <c r="C26581">
        <v>17</v>
      </c>
    </row>
    <row r="26582" spans="1:3" x14ac:dyDescent="0.25">
      <c r="A26582">
        <v>49039</v>
      </c>
      <c r="B26582" s="10">
        <v>43922</v>
      </c>
      <c r="C26582">
        <v>20</v>
      </c>
    </row>
    <row r="26583" spans="1:3" x14ac:dyDescent="0.25">
      <c r="A26583">
        <v>49039</v>
      </c>
      <c r="B26583" s="10">
        <v>43952</v>
      </c>
      <c r="C26583">
        <v>15</v>
      </c>
    </row>
    <row r="26584" spans="1:3" x14ac:dyDescent="0.25">
      <c r="A26584">
        <v>49039</v>
      </c>
      <c r="B26584" s="10">
        <v>43983</v>
      </c>
      <c r="C26584">
        <v>25</v>
      </c>
    </row>
    <row r="26585" spans="1:3" x14ac:dyDescent="0.25">
      <c r="A26585">
        <v>49039</v>
      </c>
      <c r="B26585" s="10">
        <v>44013</v>
      </c>
      <c r="C26585">
        <v>22</v>
      </c>
    </row>
    <row r="26586" spans="1:3" x14ac:dyDescent="0.25">
      <c r="A26586">
        <v>49039</v>
      </c>
      <c r="B26586" s="10">
        <v>44044</v>
      </c>
      <c r="C26586">
        <v>26</v>
      </c>
    </row>
    <row r="26587" spans="1:3" x14ac:dyDescent="0.25">
      <c r="A26587">
        <v>49039</v>
      </c>
      <c r="B26587" s="10">
        <v>44075</v>
      </c>
      <c r="C26587">
        <v>14</v>
      </c>
    </row>
    <row r="26588" spans="1:3" x14ac:dyDescent="0.25">
      <c r="A26588">
        <v>49039</v>
      </c>
      <c r="B26588" s="10">
        <v>44105</v>
      </c>
      <c r="C26588">
        <v>17</v>
      </c>
    </row>
    <row r="26589" spans="1:3" x14ac:dyDescent="0.25">
      <c r="A26589">
        <v>49039</v>
      </c>
      <c r="B26589" s="10">
        <v>44136</v>
      </c>
      <c r="C26589">
        <v>21</v>
      </c>
    </row>
    <row r="26590" spans="1:3" x14ac:dyDescent="0.25">
      <c r="A26590">
        <v>49039</v>
      </c>
      <c r="B26590" s="10">
        <v>44166</v>
      </c>
      <c r="C26590">
        <v>31</v>
      </c>
    </row>
    <row r="26591" spans="1:3" x14ac:dyDescent="0.25">
      <c r="A26591">
        <v>49041</v>
      </c>
      <c r="B26591" s="10">
        <v>43831</v>
      </c>
      <c r="C26591">
        <v>18</v>
      </c>
    </row>
    <row r="26592" spans="1:3" x14ac:dyDescent="0.25">
      <c r="A26592">
        <v>49041</v>
      </c>
      <c r="B26592" s="10">
        <v>43862</v>
      </c>
      <c r="C26592">
        <v>12</v>
      </c>
    </row>
    <row r="26593" spans="1:3" x14ac:dyDescent="0.25">
      <c r="A26593">
        <v>49041</v>
      </c>
      <c r="B26593" s="10">
        <v>43891</v>
      </c>
      <c r="C26593">
        <v>20</v>
      </c>
    </row>
    <row r="26594" spans="1:3" x14ac:dyDescent="0.25">
      <c r="A26594">
        <v>49041</v>
      </c>
      <c r="B26594" s="10">
        <v>43922</v>
      </c>
      <c r="C26594">
        <v>15</v>
      </c>
    </row>
    <row r="26595" spans="1:3" x14ac:dyDescent="0.25">
      <c r="A26595">
        <v>49041</v>
      </c>
      <c r="B26595" s="10">
        <v>43952</v>
      </c>
      <c r="C26595">
        <v>19</v>
      </c>
    </row>
    <row r="26596" spans="1:3" x14ac:dyDescent="0.25">
      <c r="A26596">
        <v>49041</v>
      </c>
      <c r="B26596" s="10">
        <v>43983</v>
      </c>
      <c r="C26596">
        <v>15</v>
      </c>
    </row>
    <row r="26597" spans="1:3" x14ac:dyDescent="0.25">
      <c r="A26597">
        <v>49041</v>
      </c>
      <c r="B26597" s="10">
        <v>44013</v>
      </c>
      <c r="C26597">
        <v>15</v>
      </c>
    </row>
    <row r="26598" spans="1:3" x14ac:dyDescent="0.25">
      <c r="A26598">
        <v>49041</v>
      </c>
      <c r="B26598" s="10">
        <v>44044</v>
      </c>
      <c r="C26598">
        <v>28</v>
      </c>
    </row>
    <row r="26599" spans="1:3" x14ac:dyDescent="0.25">
      <c r="A26599">
        <v>49041</v>
      </c>
      <c r="B26599" s="10">
        <v>44075</v>
      </c>
      <c r="C26599">
        <v>18</v>
      </c>
    </row>
    <row r="26600" spans="1:3" x14ac:dyDescent="0.25">
      <c r="A26600">
        <v>49041</v>
      </c>
      <c r="B26600" s="10">
        <v>44105</v>
      </c>
      <c r="C26600">
        <v>21</v>
      </c>
    </row>
    <row r="26601" spans="1:3" x14ac:dyDescent="0.25">
      <c r="A26601">
        <v>49041</v>
      </c>
      <c r="B26601" s="10">
        <v>44136</v>
      </c>
      <c r="C26601">
        <v>25</v>
      </c>
    </row>
    <row r="26602" spans="1:3" x14ac:dyDescent="0.25">
      <c r="A26602">
        <v>49041</v>
      </c>
      <c r="B26602" s="10">
        <v>44166</v>
      </c>
      <c r="C26602">
        <v>22</v>
      </c>
    </row>
    <row r="26603" spans="1:3" x14ac:dyDescent="0.25">
      <c r="A26603">
        <v>49043</v>
      </c>
      <c r="B26603" s="10">
        <v>43831</v>
      </c>
      <c r="C26603">
        <v>14</v>
      </c>
    </row>
    <row r="26604" spans="1:3" x14ac:dyDescent="0.25">
      <c r="A26604">
        <v>49043</v>
      </c>
      <c r="B26604" s="10">
        <v>43862</v>
      </c>
      <c r="C26604">
        <v>11</v>
      </c>
    </row>
    <row r="26605" spans="1:3" x14ac:dyDescent="0.25">
      <c r="A26605">
        <v>49043</v>
      </c>
      <c r="B26605" s="10">
        <v>43891</v>
      </c>
      <c r="C26605">
        <v>13</v>
      </c>
    </row>
    <row r="26606" spans="1:3" x14ac:dyDescent="0.25">
      <c r="A26606">
        <v>49043</v>
      </c>
      <c r="B26606" s="10">
        <v>43922</v>
      </c>
      <c r="C26606">
        <v>19</v>
      </c>
    </row>
    <row r="26607" spans="1:3" x14ac:dyDescent="0.25">
      <c r="A26607">
        <v>49043</v>
      </c>
      <c r="B26607" s="10">
        <v>43952</v>
      </c>
      <c r="C26607">
        <v>16</v>
      </c>
    </row>
    <row r="26608" spans="1:3" x14ac:dyDescent="0.25">
      <c r="A26608">
        <v>49043</v>
      </c>
      <c r="B26608" s="10">
        <v>43983</v>
      </c>
      <c r="C26608">
        <v>13</v>
      </c>
    </row>
    <row r="26609" spans="1:3" x14ac:dyDescent="0.25">
      <c r="A26609">
        <v>49043</v>
      </c>
      <c r="B26609" s="10">
        <v>44013</v>
      </c>
      <c r="C26609">
        <v>12</v>
      </c>
    </row>
    <row r="26610" spans="1:3" x14ac:dyDescent="0.25">
      <c r="A26610">
        <v>49043</v>
      </c>
      <c r="B26610" s="10">
        <v>44044</v>
      </c>
      <c r="C26610">
        <v>19</v>
      </c>
    </row>
    <row r="26611" spans="1:3" x14ac:dyDescent="0.25">
      <c r="A26611">
        <v>49043</v>
      </c>
      <c r="B26611" s="10">
        <v>44075</v>
      </c>
      <c r="C26611">
        <v>10</v>
      </c>
    </row>
    <row r="26612" spans="1:3" x14ac:dyDescent="0.25">
      <c r="A26612">
        <v>49043</v>
      </c>
      <c r="B26612" s="10">
        <v>44105</v>
      </c>
      <c r="C26612">
        <v>15</v>
      </c>
    </row>
    <row r="26613" spans="1:3" x14ac:dyDescent="0.25">
      <c r="A26613">
        <v>49043</v>
      </c>
      <c r="B26613" s="10">
        <v>44136</v>
      </c>
      <c r="C26613">
        <v>20</v>
      </c>
    </row>
    <row r="26614" spans="1:3" x14ac:dyDescent="0.25">
      <c r="A26614">
        <v>49043</v>
      </c>
      <c r="B26614" s="10">
        <v>44166</v>
      </c>
      <c r="C26614">
        <v>10</v>
      </c>
    </row>
    <row r="26615" spans="1:3" x14ac:dyDescent="0.25">
      <c r="A26615">
        <v>49045</v>
      </c>
      <c r="B26615" s="10">
        <v>43831</v>
      </c>
      <c r="C26615">
        <v>34</v>
      </c>
    </row>
    <row r="26616" spans="1:3" x14ac:dyDescent="0.25">
      <c r="A26616">
        <v>49045</v>
      </c>
      <c r="B26616" s="10">
        <v>43862</v>
      </c>
      <c r="C26616">
        <v>32</v>
      </c>
    </row>
    <row r="26617" spans="1:3" x14ac:dyDescent="0.25">
      <c r="A26617">
        <v>49045</v>
      </c>
      <c r="B26617" s="10">
        <v>43891</v>
      </c>
      <c r="C26617">
        <v>34</v>
      </c>
    </row>
    <row r="26618" spans="1:3" x14ac:dyDescent="0.25">
      <c r="A26618">
        <v>49045</v>
      </c>
      <c r="B26618" s="10">
        <v>43922</v>
      </c>
      <c r="C26618">
        <v>39</v>
      </c>
    </row>
    <row r="26619" spans="1:3" x14ac:dyDescent="0.25">
      <c r="A26619">
        <v>49045</v>
      </c>
      <c r="B26619" s="10">
        <v>43952</v>
      </c>
      <c r="C26619">
        <v>27</v>
      </c>
    </row>
    <row r="26620" spans="1:3" x14ac:dyDescent="0.25">
      <c r="A26620">
        <v>49045</v>
      </c>
      <c r="B26620" s="10">
        <v>43983</v>
      </c>
      <c r="C26620">
        <v>36</v>
      </c>
    </row>
    <row r="26621" spans="1:3" x14ac:dyDescent="0.25">
      <c r="A26621">
        <v>49045</v>
      </c>
      <c r="B26621" s="10">
        <v>44013</v>
      </c>
      <c r="C26621">
        <v>36</v>
      </c>
    </row>
    <row r="26622" spans="1:3" x14ac:dyDescent="0.25">
      <c r="A26622">
        <v>49045</v>
      </c>
      <c r="B26622" s="10">
        <v>44044</v>
      </c>
      <c r="C26622">
        <v>40</v>
      </c>
    </row>
    <row r="26623" spans="1:3" x14ac:dyDescent="0.25">
      <c r="A26623">
        <v>49045</v>
      </c>
      <c r="B26623" s="10">
        <v>44075</v>
      </c>
      <c r="C26623">
        <v>32</v>
      </c>
    </row>
    <row r="26624" spans="1:3" x14ac:dyDescent="0.25">
      <c r="A26624">
        <v>49045</v>
      </c>
      <c r="B26624" s="10">
        <v>44105</v>
      </c>
      <c r="C26624">
        <v>40</v>
      </c>
    </row>
    <row r="26625" spans="1:3" x14ac:dyDescent="0.25">
      <c r="A26625">
        <v>49045</v>
      </c>
      <c r="B26625" s="10">
        <v>44136</v>
      </c>
      <c r="C26625">
        <v>28</v>
      </c>
    </row>
    <row r="26626" spans="1:3" x14ac:dyDescent="0.25">
      <c r="A26626">
        <v>49045</v>
      </c>
      <c r="B26626" s="10">
        <v>44166</v>
      </c>
      <c r="C26626">
        <v>40</v>
      </c>
    </row>
    <row r="26627" spans="1:3" x14ac:dyDescent="0.25">
      <c r="A26627">
        <v>49047</v>
      </c>
      <c r="B26627" s="10">
        <v>43831</v>
      </c>
      <c r="C26627">
        <v>25</v>
      </c>
    </row>
    <row r="26628" spans="1:3" x14ac:dyDescent="0.25">
      <c r="A26628">
        <v>49047</v>
      </c>
      <c r="B26628" s="10">
        <v>43862</v>
      </c>
      <c r="C26628">
        <v>23</v>
      </c>
    </row>
    <row r="26629" spans="1:3" x14ac:dyDescent="0.25">
      <c r="A26629">
        <v>49047</v>
      </c>
      <c r="B26629" s="10">
        <v>43891</v>
      </c>
      <c r="C26629">
        <v>17</v>
      </c>
    </row>
    <row r="26630" spans="1:3" x14ac:dyDescent="0.25">
      <c r="A26630">
        <v>49047</v>
      </c>
      <c r="B26630" s="10">
        <v>43922</v>
      </c>
      <c r="C26630">
        <v>17</v>
      </c>
    </row>
    <row r="26631" spans="1:3" x14ac:dyDescent="0.25">
      <c r="A26631">
        <v>49047</v>
      </c>
      <c r="B26631" s="10">
        <v>43952</v>
      </c>
      <c r="C26631">
        <v>29</v>
      </c>
    </row>
    <row r="26632" spans="1:3" x14ac:dyDescent="0.25">
      <c r="A26632">
        <v>49047</v>
      </c>
      <c r="B26632" s="10">
        <v>43983</v>
      </c>
      <c r="C26632">
        <v>17</v>
      </c>
    </row>
    <row r="26633" spans="1:3" x14ac:dyDescent="0.25">
      <c r="A26633">
        <v>49047</v>
      </c>
      <c r="B26633" s="10">
        <v>44013</v>
      </c>
      <c r="C26633">
        <v>26</v>
      </c>
    </row>
    <row r="26634" spans="1:3" x14ac:dyDescent="0.25">
      <c r="A26634">
        <v>49047</v>
      </c>
      <c r="B26634" s="10">
        <v>44044</v>
      </c>
      <c r="C26634">
        <v>24</v>
      </c>
    </row>
    <row r="26635" spans="1:3" x14ac:dyDescent="0.25">
      <c r="A26635">
        <v>49047</v>
      </c>
      <c r="B26635" s="10">
        <v>44075</v>
      </c>
      <c r="C26635">
        <v>31</v>
      </c>
    </row>
    <row r="26636" spans="1:3" x14ac:dyDescent="0.25">
      <c r="A26636">
        <v>49047</v>
      </c>
      <c r="B26636" s="10">
        <v>44105</v>
      </c>
      <c r="C26636">
        <v>28</v>
      </c>
    </row>
    <row r="26637" spans="1:3" x14ac:dyDescent="0.25">
      <c r="A26637">
        <v>49047</v>
      </c>
      <c r="B26637" s="10">
        <v>44136</v>
      </c>
      <c r="C26637">
        <v>30</v>
      </c>
    </row>
    <row r="26638" spans="1:3" x14ac:dyDescent="0.25">
      <c r="A26638">
        <v>49047</v>
      </c>
      <c r="B26638" s="10">
        <v>44166</v>
      </c>
      <c r="C26638">
        <v>35</v>
      </c>
    </row>
    <row r="26639" spans="1:3" x14ac:dyDescent="0.25">
      <c r="A26639">
        <v>49049</v>
      </c>
      <c r="B26639" s="10">
        <v>43831</v>
      </c>
      <c r="C26639">
        <v>240</v>
      </c>
    </row>
    <row r="26640" spans="1:3" x14ac:dyDescent="0.25">
      <c r="A26640">
        <v>49049</v>
      </c>
      <c r="B26640" s="10">
        <v>43862</v>
      </c>
      <c r="C26640">
        <v>210</v>
      </c>
    </row>
    <row r="26641" spans="1:3" x14ac:dyDescent="0.25">
      <c r="A26641">
        <v>49049</v>
      </c>
      <c r="B26641" s="10">
        <v>43891</v>
      </c>
      <c r="C26641">
        <v>255</v>
      </c>
    </row>
    <row r="26642" spans="1:3" x14ac:dyDescent="0.25">
      <c r="A26642">
        <v>49049</v>
      </c>
      <c r="B26642" s="10">
        <v>43922</v>
      </c>
      <c r="C26642">
        <v>227</v>
      </c>
    </row>
    <row r="26643" spans="1:3" x14ac:dyDescent="0.25">
      <c r="A26643">
        <v>49049</v>
      </c>
      <c r="B26643" s="10">
        <v>43952</v>
      </c>
      <c r="C26643">
        <v>241</v>
      </c>
    </row>
    <row r="26644" spans="1:3" x14ac:dyDescent="0.25">
      <c r="A26644">
        <v>49049</v>
      </c>
      <c r="B26644" s="10">
        <v>43983</v>
      </c>
      <c r="C26644">
        <v>233</v>
      </c>
    </row>
    <row r="26645" spans="1:3" x14ac:dyDescent="0.25">
      <c r="A26645">
        <v>49049</v>
      </c>
      <c r="B26645" s="10">
        <v>44013</v>
      </c>
      <c r="C26645">
        <v>262</v>
      </c>
    </row>
    <row r="26646" spans="1:3" x14ac:dyDescent="0.25">
      <c r="A26646">
        <v>49049</v>
      </c>
      <c r="B26646" s="10">
        <v>44044</v>
      </c>
      <c r="C26646">
        <v>235</v>
      </c>
    </row>
    <row r="26647" spans="1:3" x14ac:dyDescent="0.25">
      <c r="A26647">
        <v>49049</v>
      </c>
      <c r="B26647" s="10">
        <v>44075</v>
      </c>
      <c r="C26647">
        <v>246</v>
      </c>
    </row>
    <row r="26648" spans="1:3" x14ac:dyDescent="0.25">
      <c r="A26648">
        <v>49049</v>
      </c>
      <c r="B26648" s="10">
        <v>44105</v>
      </c>
      <c r="C26648">
        <v>293</v>
      </c>
    </row>
    <row r="26649" spans="1:3" x14ac:dyDescent="0.25">
      <c r="A26649">
        <v>49049</v>
      </c>
      <c r="B26649" s="10">
        <v>44136</v>
      </c>
      <c r="C26649">
        <v>322</v>
      </c>
    </row>
    <row r="26650" spans="1:3" x14ac:dyDescent="0.25">
      <c r="A26650">
        <v>49049</v>
      </c>
      <c r="B26650" s="10">
        <v>44166</v>
      </c>
      <c r="C26650">
        <v>335</v>
      </c>
    </row>
    <row r="26651" spans="1:3" x14ac:dyDescent="0.25">
      <c r="A26651">
        <v>49051</v>
      </c>
      <c r="B26651" s="10">
        <v>43831</v>
      </c>
      <c r="C26651">
        <v>13</v>
      </c>
    </row>
    <row r="26652" spans="1:3" x14ac:dyDescent="0.25">
      <c r="A26652">
        <v>49051</v>
      </c>
      <c r="B26652" s="10">
        <v>43862</v>
      </c>
      <c r="C26652">
        <v>16</v>
      </c>
    </row>
    <row r="26653" spans="1:3" x14ac:dyDescent="0.25">
      <c r="A26653">
        <v>49051</v>
      </c>
      <c r="B26653" s="10">
        <v>43891</v>
      </c>
      <c r="C26653">
        <v>17</v>
      </c>
    </row>
    <row r="26654" spans="1:3" x14ac:dyDescent="0.25">
      <c r="A26654">
        <v>49051</v>
      </c>
      <c r="B26654" s="10">
        <v>43922</v>
      </c>
      <c r="C26654">
        <v>18</v>
      </c>
    </row>
    <row r="26655" spans="1:3" x14ac:dyDescent="0.25">
      <c r="A26655">
        <v>49051</v>
      </c>
      <c r="B26655" s="10">
        <v>43983</v>
      </c>
      <c r="C26655">
        <v>13</v>
      </c>
    </row>
    <row r="26656" spans="1:3" x14ac:dyDescent="0.25">
      <c r="A26656">
        <v>49051</v>
      </c>
      <c r="B26656" s="10">
        <v>44013</v>
      </c>
      <c r="C26656">
        <v>15</v>
      </c>
    </row>
    <row r="26657" spans="1:3" x14ac:dyDescent="0.25">
      <c r="A26657">
        <v>49051</v>
      </c>
      <c r="B26657" s="10">
        <v>44044</v>
      </c>
      <c r="C26657">
        <v>21</v>
      </c>
    </row>
    <row r="26658" spans="1:3" x14ac:dyDescent="0.25">
      <c r="A26658">
        <v>49051</v>
      </c>
      <c r="B26658" s="10">
        <v>44105</v>
      </c>
      <c r="C26658">
        <v>16</v>
      </c>
    </row>
    <row r="26659" spans="1:3" x14ac:dyDescent="0.25">
      <c r="A26659">
        <v>49051</v>
      </c>
      <c r="B26659" s="10">
        <v>44136</v>
      </c>
      <c r="C26659">
        <v>17</v>
      </c>
    </row>
    <row r="26660" spans="1:3" x14ac:dyDescent="0.25">
      <c r="A26660">
        <v>49051</v>
      </c>
      <c r="B26660" s="10">
        <v>44166</v>
      </c>
      <c r="C26660">
        <v>31</v>
      </c>
    </row>
    <row r="26661" spans="1:3" x14ac:dyDescent="0.25">
      <c r="A26661">
        <v>49053</v>
      </c>
      <c r="B26661" s="10">
        <v>43831</v>
      </c>
      <c r="C26661">
        <v>128</v>
      </c>
    </row>
    <row r="26662" spans="1:3" x14ac:dyDescent="0.25">
      <c r="A26662">
        <v>49053</v>
      </c>
      <c r="B26662" s="10">
        <v>43862</v>
      </c>
      <c r="C26662">
        <v>137</v>
      </c>
    </row>
    <row r="26663" spans="1:3" x14ac:dyDescent="0.25">
      <c r="A26663">
        <v>49053</v>
      </c>
      <c r="B26663" s="10">
        <v>43891</v>
      </c>
      <c r="C26663">
        <v>132</v>
      </c>
    </row>
    <row r="26664" spans="1:3" x14ac:dyDescent="0.25">
      <c r="A26664">
        <v>49053</v>
      </c>
      <c r="B26664" s="10">
        <v>43922</v>
      </c>
      <c r="C26664">
        <v>122</v>
      </c>
    </row>
    <row r="26665" spans="1:3" x14ac:dyDescent="0.25">
      <c r="A26665">
        <v>49053</v>
      </c>
      <c r="B26665" s="10">
        <v>43952</v>
      </c>
      <c r="C26665">
        <v>153</v>
      </c>
    </row>
    <row r="26666" spans="1:3" x14ac:dyDescent="0.25">
      <c r="A26666">
        <v>49053</v>
      </c>
      <c r="B26666" s="10">
        <v>43983</v>
      </c>
      <c r="C26666">
        <v>146</v>
      </c>
    </row>
    <row r="26667" spans="1:3" x14ac:dyDescent="0.25">
      <c r="A26667">
        <v>49053</v>
      </c>
      <c r="B26667" s="10">
        <v>44013</v>
      </c>
      <c r="C26667">
        <v>135</v>
      </c>
    </row>
    <row r="26668" spans="1:3" x14ac:dyDescent="0.25">
      <c r="A26668">
        <v>49053</v>
      </c>
      <c r="B26668" s="10">
        <v>44044</v>
      </c>
      <c r="C26668">
        <v>156</v>
      </c>
    </row>
    <row r="26669" spans="1:3" x14ac:dyDescent="0.25">
      <c r="A26669">
        <v>49053</v>
      </c>
      <c r="B26669" s="10">
        <v>44075</v>
      </c>
      <c r="C26669">
        <v>147</v>
      </c>
    </row>
    <row r="26670" spans="1:3" x14ac:dyDescent="0.25">
      <c r="A26670">
        <v>49053</v>
      </c>
      <c r="B26670" s="10">
        <v>44105</v>
      </c>
      <c r="C26670">
        <v>140</v>
      </c>
    </row>
    <row r="26671" spans="1:3" x14ac:dyDescent="0.25">
      <c r="A26671">
        <v>49053</v>
      </c>
      <c r="B26671" s="10">
        <v>44136</v>
      </c>
      <c r="C26671">
        <v>154</v>
      </c>
    </row>
    <row r="26672" spans="1:3" x14ac:dyDescent="0.25">
      <c r="A26672">
        <v>49053</v>
      </c>
      <c r="B26672" s="10">
        <v>44166</v>
      </c>
      <c r="C26672">
        <v>193</v>
      </c>
    </row>
    <row r="26673" spans="1:3" x14ac:dyDescent="0.25">
      <c r="A26673">
        <v>49057</v>
      </c>
      <c r="B26673" s="10">
        <v>43831</v>
      </c>
      <c r="C26673">
        <v>169</v>
      </c>
    </row>
    <row r="26674" spans="1:3" x14ac:dyDescent="0.25">
      <c r="A26674">
        <v>49057</v>
      </c>
      <c r="B26674" s="10">
        <v>43862</v>
      </c>
      <c r="C26674">
        <v>153</v>
      </c>
    </row>
    <row r="26675" spans="1:3" x14ac:dyDescent="0.25">
      <c r="A26675">
        <v>49057</v>
      </c>
      <c r="B26675" s="10">
        <v>43891</v>
      </c>
      <c r="C26675">
        <v>176</v>
      </c>
    </row>
    <row r="26676" spans="1:3" x14ac:dyDescent="0.25">
      <c r="A26676">
        <v>49057</v>
      </c>
      <c r="B26676" s="10">
        <v>43922</v>
      </c>
      <c r="C26676">
        <v>152</v>
      </c>
    </row>
    <row r="26677" spans="1:3" x14ac:dyDescent="0.25">
      <c r="A26677">
        <v>49057</v>
      </c>
      <c r="B26677" s="10">
        <v>43952</v>
      </c>
      <c r="C26677">
        <v>163</v>
      </c>
    </row>
    <row r="26678" spans="1:3" x14ac:dyDescent="0.25">
      <c r="A26678">
        <v>49057</v>
      </c>
      <c r="B26678" s="10">
        <v>43983</v>
      </c>
      <c r="C26678">
        <v>174</v>
      </c>
    </row>
    <row r="26679" spans="1:3" x14ac:dyDescent="0.25">
      <c r="A26679">
        <v>49057</v>
      </c>
      <c r="B26679" s="10">
        <v>44013</v>
      </c>
      <c r="C26679">
        <v>168</v>
      </c>
    </row>
    <row r="26680" spans="1:3" x14ac:dyDescent="0.25">
      <c r="A26680">
        <v>49057</v>
      </c>
      <c r="B26680" s="10">
        <v>44044</v>
      </c>
      <c r="C26680">
        <v>176</v>
      </c>
    </row>
    <row r="26681" spans="1:3" x14ac:dyDescent="0.25">
      <c r="A26681">
        <v>49057</v>
      </c>
      <c r="B26681" s="10">
        <v>44075</v>
      </c>
      <c r="C26681">
        <v>158</v>
      </c>
    </row>
    <row r="26682" spans="1:3" x14ac:dyDescent="0.25">
      <c r="A26682">
        <v>49057</v>
      </c>
      <c r="B26682" s="10">
        <v>44105</v>
      </c>
      <c r="C26682">
        <v>184</v>
      </c>
    </row>
    <row r="26683" spans="1:3" x14ac:dyDescent="0.25">
      <c r="A26683">
        <v>49057</v>
      </c>
      <c r="B26683" s="10">
        <v>44136</v>
      </c>
      <c r="C26683">
        <v>201</v>
      </c>
    </row>
    <row r="26684" spans="1:3" x14ac:dyDescent="0.25">
      <c r="A26684">
        <v>49057</v>
      </c>
      <c r="B26684" s="10">
        <v>44166</v>
      </c>
      <c r="C26684">
        <v>221</v>
      </c>
    </row>
    <row r="26685" spans="1:3" x14ac:dyDescent="0.25">
      <c r="A26685">
        <v>50001</v>
      </c>
      <c r="B26685" s="10">
        <v>43831</v>
      </c>
      <c r="C26685">
        <v>31</v>
      </c>
    </row>
    <row r="26686" spans="1:3" x14ac:dyDescent="0.25">
      <c r="A26686">
        <v>50001</v>
      </c>
      <c r="B26686" s="10">
        <v>43862</v>
      </c>
      <c r="C26686">
        <v>14</v>
      </c>
    </row>
    <row r="26687" spans="1:3" x14ac:dyDescent="0.25">
      <c r="A26687">
        <v>50001</v>
      </c>
      <c r="B26687" s="10">
        <v>43891</v>
      </c>
      <c r="C26687">
        <v>29</v>
      </c>
    </row>
    <row r="26688" spans="1:3" x14ac:dyDescent="0.25">
      <c r="A26688">
        <v>50001</v>
      </c>
      <c r="B26688" s="10">
        <v>43922</v>
      </c>
      <c r="C26688">
        <v>25</v>
      </c>
    </row>
    <row r="26689" spans="1:3" x14ac:dyDescent="0.25">
      <c r="A26689">
        <v>50001</v>
      </c>
      <c r="B26689" s="10">
        <v>43952</v>
      </c>
      <c r="C26689">
        <v>22</v>
      </c>
    </row>
    <row r="26690" spans="1:3" x14ac:dyDescent="0.25">
      <c r="A26690">
        <v>50001</v>
      </c>
      <c r="B26690" s="10">
        <v>43983</v>
      </c>
      <c r="C26690">
        <v>32</v>
      </c>
    </row>
    <row r="26691" spans="1:3" x14ac:dyDescent="0.25">
      <c r="A26691">
        <v>50001</v>
      </c>
      <c r="B26691" s="10">
        <v>44013</v>
      </c>
      <c r="C26691">
        <v>31</v>
      </c>
    </row>
    <row r="26692" spans="1:3" x14ac:dyDescent="0.25">
      <c r="A26692">
        <v>50001</v>
      </c>
      <c r="B26692" s="10">
        <v>44044</v>
      </c>
      <c r="C26692">
        <v>24</v>
      </c>
    </row>
    <row r="26693" spans="1:3" x14ac:dyDescent="0.25">
      <c r="A26693">
        <v>50001</v>
      </c>
      <c r="B26693" s="10">
        <v>44075</v>
      </c>
      <c r="C26693">
        <v>32</v>
      </c>
    </row>
    <row r="26694" spans="1:3" x14ac:dyDescent="0.25">
      <c r="A26694">
        <v>50001</v>
      </c>
      <c r="B26694" s="10">
        <v>44105</v>
      </c>
      <c r="C26694">
        <v>27</v>
      </c>
    </row>
    <row r="26695" spans="1:3" x14ac:dyDescent="0.25">
      <c r="A26695">
        <v>50001</v>
      </c>
      <c r="B26695" s="10">
        <v>44136</v>
      </c>
      <c r="C26695">
        <v>30</v>
      </c>
    </row>
    <row r="26696" spans="1:3" x14ac:dyDescent="0.25">
      <c r="A26696">
        <v>50001</v>
      </c>
      <c r="B26696" s="10">
        <v>44166</v>
      </c>
      <c r="C26696">
        <v>35</v>
      </c>
    </row>
    <row r="26697" spans="1:3" x14ac:dyDescent="0.25">
      <c r="A26697">
        <v>50003</v>
      </c>
      <c r="B26697" s="10">
        <v>43831</v>
      </c>
      <c r="C26697">
        <v>34</v>
      </c>
    </row>
    <row r="26698" spans="1:3" x14ac:dyDescent="0.25">
      <c r="A26698">
        <v>50003</v>
      </c>
      <c r="B26698" s="10">
        <v>43862</v>
      </c>
      <c r="C26698">
        <v>49</v>
      </c>
    </row>
    <row r="26699" spans="1:3" x14ac:dyDescent="0.25">
      <c r="A26699">
        <v>50003</v>
      </c>
      <c r="B26699" s="10">
        <v>43891</v>
      </c>
      <c r="C26699">
        <v>50</v>
      </c>
    </row>
    <row r="26700" spans="1:3" x14ac:dyDescent="0.25">
      <c r="A26700">
        <v>50003</v>
      </c>
      <c r="B26700" s="10">
        <v>43922</v>
      </c>
      <c r="C26700">
        <v>30</v>
      </c>
    </row>
    <row r="26701" spans="1:3" x14ac:dyDescent="0.25">
      <c r="A26701">
        <v>50003</v>
      </c>
      <c r="B26701" s="10">
        <v>43952</v>
      </c>
      <c r="C26701">
        <v>46</v>
      </c>
    </row>
    <row r="26702" spans="1:3" x14ac:dyDescent="0.25">
      <c r="A26702">
        <v>50003</v>
      </c>
      <c r="B26702" s="10">
        <v>43983</v>
      </c>
      <c r="C26702">
        <v>36</v>
      </c>
    </row>
    <row r="26703" spans="1:3" x14ac:dyDescent="0.25">
      <c r="A26703">
        <v>50003</v>
      </c>
      <c r="B26703" s="10">
        <v>44013</v>
      </c>
      <c r="C26703">
        <v>36</v>
      </c>
    </row>
    <row r="26704" spans="1:3" x14ac:dyDescent="0.25">
      <c r="A26704">
        <v>50003</v>
      </c>
      <c r="B26704" s="10">
        <v>44044</v>
      </c>
      <c r="C26704">
        <v>34</v>
      </c>
    </row>
    <row r="26705" spans="1:3" x14ac:dyDescent="0.25">
      <c r="A26705">
        <v>50003</v>
      </c>
      <c r="B26705" s="10">
        <v>44075</v>
      </c>
      <c r="C26705">
        <v>43</v>
      </c>
    </row>
    <row r="26706" spans="1:3" x14ac:dyDescent="0.25">
      <c r="A26706">
        <v>50003</v>
      </c>
      <c r="B26706" s="10">
        <v>44105</v>
      </c>
      <c r="C26706">
        <v>39</v>
      </c>
    </row>
    <row r="26707" spans="1:3" x14ac:dyDescent="0.25">
      <c r="A26707">
        <v>50003</v>
      </c>
      <c r="B26707" s="10">
        <v>44136</v>
      </c>
      <c r="C26707">
        <v>42</v>
      </c>
    </row>
    <row r="26708" spans="1:3" x14ac:dyDescent="0.25">
      <c r="A26708">
        <v>50003</v>
      </c>
      <c r="B26708" s="10">
        <v>44166</v>
      </c>
      <c r="C26708">
        <v>43</v>
      </c>
    </row>
    <row r="26709" spans="1:3" x14ac:dyDescent="0.25">
      <c r="A26709">
        <v>50005</v>
      </c>
      <c r="B26709" s="10">
        <v>43831</v>
      </c>
      <c r="C26709">
        <v>30</v>
      </c>
    </row>
    <row r="26710" spans="1:3" x14ac:dyDescent="0.25">
      <c r="A26710">
        <v>50005</v>
      </c>
      <c r="B26710" s="10">
        <v>43862</v>
      </c>
      <c r="C26710">
        <v>30</v>
      </c>
    </row>
    <row r="26711" spans="1:3" x14ac:dyDescent="0.25">
      <c r="A26711">
        <v>50005</v>
      </c>
      <c r="B26711" s="10">
        <v>43891</v>
      </c>
      <c r="C26711">
        <v>34</v>
      </c>
    </row>
    <row r="26712" spans="1:3" x14ac:dyDescent="0.25">
      <c r="A26712">
        <v>50005</v>
      </c>
      <c r="B26712" s="10">
        <v>43922</v>
      </c>
      <c r="C26712">
        <v>25</v>
      </c>
    </row>
    <row r="26713" spans="1:3" x14ac:dyDescent="0.25">
      <c r="A26713">
        <v>50005</v>
      </c>
      <c r="B26713" s="10">
        <v>43952</v>
      </c>
      <c r="C26713">
        <v>29</v>
      </c>
    </row>
    <row r="26714" spans="1:3" x14ac:dyDescent="0.25">
      <c r="A26714">
        <v>50005</v>
      </c>
      <c r="B26714" s="10">
        <v>43983</v>
      </c>
      <c r="C26714">
        <v>30</v>
      </c>
    </row>
    <row r="26715" spans="1:3" x14ac:dyDescent="0.25">
      <c r="A26715">
        <v>50005</v>
      </c>
      <c r="B26715" s="10">
        <v>44013</v>
      </c>
      <c r="C26715">
        <v>22</v>
      </c>
    </row>
    <row r="26716" spans="1:3" x14ac:dyDescent="0.25">
      <c r="A26716">
        <v>50005</v>
      </c>
      <c r="B26716" s="10">
        <v>44044</v>
      </c>
      <c r="C26716">
        <v>19</v>
      </c>
    </row>
    <row r="26717" spans="1:3" x14ac:dyDescent="0.25">
      <c r="A26717">
        <v>50005</v>
      </c>
      <c r="B26717" s="10">
        <v>44075</v>
      </c>
      <c r="C26717">
        <v>27</v>
      </c>
    </row>
    <row r="26718" spans="1:3" x14ac:dyDescent="0.25">
      <c r="A26718">
        <v>50005</v>
      </c>
      <c r="B26718" s="10">
        <v>44105</v>
      </c>
      <c r="C26718">
        <v>28</v>
      </c>
    </row>
    <row r="26719" spans="1:3" x14ac:dyDescent="0.25">
      <c r="A26719">
        <v>50005</v>
      </c>
      <c r="B26719" s="10">
        <v>44136</v>
      </c>
      <c r="C26719">
        <v>31</v>
      </c>
    </row>
    <row r="26720" spans="1:3" x14ac:dyDescent="0.25">
      <c r="A26720">
        <v>50005</v>
      </c>
      <c r="B26720" s="10">
        <v>44166</v>
      </c>
      <c r="C26720">
        <v>23</v>
      </c>
    </row>
    <row r="26721" spans="1:3" x14ac:dyDescent="0.25">
      <c r="A26721">
        <v>50007</v>
      </c>
      <c r="B26721" s="10">
        <v>43831</v>
      </c>
      <c r="C26721">
        <v>98</v>
      </c>
    </row>
    <row r="26722" spans="1:3" x14ac:dyDescent="0.25">
      <c r="A26722">
        <v>50007</v>
      </c>
      <c r="B26722" s="10">
        <v>43862</v>
      </c>
      <c r="C26722">
        <v>116</v>
      </c>
    </row>
    <row r="26723" spans="1:3" x14ac:dyDescent="0.25">
      <c r="A26723">
        <v>50007</v>
      </c>
      <c r="B26723" s="10">
        <v>43891</v>
      </c>
      <c r="C26723">
        <v>119</v>
      </c>
    </row>
    <row r="26724" spans="1:3" x14ac:dyDescent="0.25">
      <c r="A26724">
        <v>50007</v>
      </c>
      <c r="B26724" s="10">
        <v>43922</v>
      </c>
      <c r="C26724">
        <v>129</v>
      </c>
    </row>
    <row r="26725" spans="1:3" x14ac:dyDescent="0.25">
      <c r="A26725">
        <v>50007</v>
      </c>
      <c r="B26725" s="10">
        <v>43952</v>
      </c>
      <c r="C26725">
        <v>97</v>
      </c>
    </row>
    <row r="26726" spans="1:3" x14ac:dyDescent="0.25">
      <c r="A26726">
        <v>50007</v>
      </c>
      <c r="B26726" s="10">
        <v>43983</v>
      </c>
      <c r="C26726">
        <v>103</v>
      </c>
    </row>
    <row r="26727" spans="1:3" x14ac:dyDescent="0.25">
      <c r="A26727">
        <v>50007</v>
      </c>
      <c r="B26727" s="10">
        <v>44013</v>
      </c>
      <c r="C26727">
        <v>73</v>
      </c>
    </row>
    <row r="26728" spans="1:3" x14ac:dyDescent="0.25">
      <c r="A26728">
        <v>50007</v>
      </c>
      <c r="B26728" s="10">
        <v>44044</v>
      </c>
      <c r="C26728">
        <v>103</v>
      </c>
    </row>
    <row r="26729" spans="1:3" x14ac:dyDescent="0.25">
      <c r="A26729">
        <v>50007</v>
      </c>
      <c r="B26729" s="10">
        <v>44075</v>
      </c>
      <c r="C26729">
        <v>98</v>
      </c>
    </row>
    <row r="26730" spans="1:3" x14ac:dyDescent="0.25">
      <c r="A26730">
        <v>50007</v>
      </c>
      <c r="B26730" s="10">
        <v>44105</v>
      </c>
      <c r="C26730">
        <v>95</v>
      </c>
    </row>
    <row r="26731" spans="1:3" x14ac:dyDescent="0.25">
      <c r="A26731">
        <v>50007</v>
      </c>
      <c r="B26731" s="10">
        <v>44136</v>
      </c>
      <c r="C26731">
        <v>98</v>
      </c>
    </row>
    <row r="26732" spans="1:3" x14ac:dyDescent="0.25">
      <c r="A26732">
        <v>50007</v>
      </c>
      <c r="B26732" s="10">
        <v>44166</v>
      </c>
      <c r="C26732">
        <v>133</v>
      </c>
    </row>
    <row r="26733" spans="1:3" x14ac:dyDescent="0.25">
      <c r="A26733">
        <v>50011</v>
      </c>
      <c r="B26733" s="10">
        <v>43831</v>
      </c>
      <c r="C26733">
        <v>40</v>
      </c>
    </row>
    <row r="26734" spans="1:3" x14ac:dyDescent="0.25">
      <c r="A26734">
        <v>50011</v>
      </c>
      <c r="B26734" s="10">
        <v>43862</v>
      </c>
      <c r="C26734">
        <v>29</v>
      </c>
    </row>
    <row r="26735" spans="1:3" x14ac:dyDescent="0.25">
      <c r="A26735">
        <v>50011</v>
      </c>
      <c r="B26735" s="10">
        <v>43891</v>
      </c>
      <c r="C26735">
        <v>41</v>
      </c>
    </row>
    <row r="26736" spans="1:3" x14ac:dyDescent="0.25">
      <c r="A26736">
        <v>50011</v>
      </c>
      <c r="B26736" s="10">
        <v>43922</v>
      </c>
      <c r="C26736">
        <v>45</v>
      </c>
    </row>
    <row r="26737" spans="1:3" x14ac:dyDescent="0.25">
      <c r="A26737">
        <v>50011</v>
      </c>
      <c r="B26737" s="10">
        <v>43952</v>
      </c>
      <c r="C26737">
        <v>34</v>
      </c>
    </row>
    <row r="26738" spans="1:3" x14ac:dyDescent="0.25">
      <c r="A26738">
        <v>50011</v>
      </c>
      <c r="B26738" s="10">
        <v>43983</v>
      </c>
      <c r="C26738">
        <v>28</v>
      </c>
    </row>
    <row r="26739" spans="1:3" x14ac:dyDescent="0.25">
      <c r="A26739">
        <v>50011</v>
      </c>
      <c r="B26739" s="10">
        <v>44013</v>
      </c>
      <c r="C26739">
        <v>35</v>
      </c>
    </row>
    <row r="26740" spans="1:3" x14ac:dyDescent="0.25">
      <c r="A26740">
        <v>50011</v>
      </c>
      <c r="B26740" s="10">
        <v>44044</v>
      </c>
      <c r="C26740">
        <v>43</v>
      </c>
    </row>
    <row r="26741" spans="1:3" x14ac:dyDescent="0.25">
      <c r="A26741">
        <v>50011</v>
      </c>
      <c r="B26741" s="10">
        <v>44075</v>
      </c>
      <c r="C26741">
        <v>38</v>
      </c>
    </row>
    <row r="26742" spans="1:3" x14ac:dyDescent="0.25">
      <c r="A26742">
        <v>50011</v>
      </c>
      <c r="B26742" s="10">
        <v>44105</v>
      </c>
      <c r="C26742">
        <v>38</v>
      </c>
    </row>
    <row r="26743" spans="1:3" x14ac:dyDescent="0.25">
      <c r="A26743">
        <v>50011</v>
      </c>
      <c r="B26743" s="10">
        <v>44136</v>
      </c>
      <c r="C26743">
        <v>47</v>
      </c>
    </row>
    <row r="26744" spans="1:3" x14ac:dyDescent="0.25">
      <c r="A26744">
        <v>50011</v>
      </c>
      <c r="B26744" s="10">
        <v>44166</v>
      </c>
      <c r="C26744">
        <v>55</v>
      </c>
    </row>
    <row r="26745" spans="1:3" x14ac:dyDescent="0.25">
      <c r="A26745">
        <v>50013</v>
      </c>
      <c r="B26745" s="10">
        <v>43952</v>
      </c>
      <c r="C26745">
        <v>10</v>
      </c>
    </row>
    <row r="26746" spans="1:3" x14ac:dyDescent="0.25">
      <c r="A26746">
        <v>50015</v>
      </c>
      <c r="B26746" s="10">
        <v>43831</v>
      </c>
      <c r="C26746">
        <v>17</v>
      </c>
    </row>
    <row r="26747" spans="1:3" x14ac:dyDescent="0.25">
      <c r="A26747">
        <v>50015</v>
      </c>
      <c r="B26747" s="10">
        <v>43862</v>
      </c>
      <c r="C26747">
        <v>15</v>
      </c>
    </row>
    <row r="26748" spans="1:3" x14ac:dyDescent="0.25">
      <c r="A26748">
        <v>50015</v>
      </c>
      <c r="B26748" s="10">
        <v>43891</v>
      </c>
      <c r="C26748">
        <v>23</v>
      </c>
    </row>
    <row r="26749" spans="1:3" x14ac:dyDescent="0.25">
      <c r="A26749">
        <v>50015</v>
      </c>
      <c r="B26749" s="10">
        <v>43922</v>
      </c>
      <c r="C26749">
        <v>19</v>
      </c>
    </row>
    <row r="26750" spans="1:3" x14ac:dyDescent="0.25">
      <c r="A26750">
        <v>50015</v>
      </c>
      <c r="B26750" s="10">
        <v>43952</v>
      </c>
      <c r="C26750">
        <v>18</v>
      </c>
    </row>
    <row r="26751" spans="1:3" x14ac:dyDescent="0.25">
      <c r="A26751">
        <v>50015</v>
      </c>
      <c r="B26751" s="10">
        <v>43983</v>
      </c>
      <c r="C26751">
        <v>20</v>
      </c>
    </row>
    <row r="26752" spans="1:3" x14ac:dyDescent="0.25">
      <c r="A26752">
        <v>50015</v>
      </c>
      <c r="B26752" s="10">
        <v>44013</v>
      </c>
      <c r="C26752">
        <v>25</v>
      </c>
    </row>
    <row r="26753" spans="1:3" x14ac:dyDescent="0.25">
      <c r="A26753">
        <v>50015</v>
      </c>
      <c r="B26753" s="10">
        <v>44044</v>
      </c>
      <c r="C26753">
        <v>21</v>
      </c>
    </row>
    <row r="26754" spans="1:3" x14ac:dyDescent="0.25">
      <c r="A26754">
        <v>50015</v>
      </c>
      <c r="B26754" s="10">
        <v>44075</v>
      </c>
      <c r="C26754">
        <v>19</v>
      </c>
    </row>
    <row r="26755" spans="1:3" x14ac:dyDescent="0.25">
      <c r="A26755">
        <v>50015</v>
      </c>
      <c r="B26755" s="10">
        <v>44105</v>
      </c>
      <c r="C26755">
        <v>22</v>
      </c>
    </row>
    <row r="26756" spans="1:3" x14ac:dyDescent="0.25">
      <c r="A26756">
        <v>50015</v>
      </c>
      <c r="B26756" s="10">
        <v>44136</v>
      </c>
      <c r="C26756">
        <v>24</v>
      </c>
    </row>
    <row r="26757" spans="1:3" x14ac:dyDescent="0.25">
      <c r="A26757">
        <v>50015</v>
      </c>
      <c r="B26757" s="10">
        <v>44166</v>
      </c>
      <c r="C26757">
        <v>23</v>
      </c>
    </row>
    <row r="26758" spans="1:3" x14ac:dyDescent="0.25">
      <c r="A26758">
        <v>50017</v>
      </c>
      <c r="B26758" s="10">
        <v>43831</v>
      </c>
      <c r="C26758">
        <v>21</v>
      </c>
    </row>
    <row r="26759" spans="1:3" x14ac:dyDescent="0.25">
      <c r="A26759">
        <v>50017</v>
      </c>
      <c r="B26759" s="10">
        <v>43862</v>
      </c>
      <c r="C26759">
        <v>29</v>
      </c>
    </row>
    <row r="26760" spans="1:3" x14ac:dyDescent="0.25">
      <c r="A26760">
        <v>50017</v>
      </c>
      <c r="B26760" s="10">
        <v>43891</v>
      </c>
      <c r="C26760">
        <v>26</v>
      </c>
    </row>
    <row r="26761" spans="1:3" x14ac:dyDescent="0.25">
      <c r="A26761">
        <v>50017</v>
      </c>
      <c r="B26761" s="10">
        <v>43922</v>
      </c>
      <c r="C26761">
        <v>22</v>
      </c>
    </row>
    <row r="26762" spans="1:3" x14ac:dyDescent="0.25">
      <c r="A26762">
        <v>50017</v>
      </c>
      <c r="B26762" s="10">
        <v>43952</v>
      </c>
      <c r="C26762">
        <v>22</v>
      </c>
    </row>
    <row r="26763" spans="1:3" x14ac:dyDescent="0.25">
      <c r="A26763">
        <v>50017</v>
      </c>
      <c r="B26763" s="10">
        <v>43983</v>
      </c>
      <c r="C26763">
        <v>23</v>
      </c>
    </row>
    <row r="26764" spans="1:3" x14ac:dyDescent="0.25">
      <c r="A26764">
        <v>50017</v>
      </c>
      <c r="B26764" s="10">
        <v>44013</v>
      </c>
      <c r="C26764">
        <v>21</v>
      </c>
    </row>
    <row r="26765" spans="1:3" x14ac:dyDescent="0.25">
      <c r="A26765">
        <v>50017</v>
      </c>
      <c r="B26765" s="10">
        <v>44044</v>
      </c>
      <c r="C26765">
        <v>18</v>
      </c>
    </row>
    <row r="26766" spans="1:3" x14ac:dyDescent="0.25">
      <c r="A26766">
        <v>50017</v>
      </c>
      <c r="B26766" s="10">
        <v>44075</v>
      </c>
      <c r="C26766">
        <v>25</v>
      </c>
    </row>
    <row r="26767" spans="1:3" x14ac:dyDescent="0.25">
      <c r="A26767">
        <v>50017</v>
      </c>
      <c r="B26767" s="10">
        <v>44105</v>
      </c>
      <c r="C26767">
        <v>20</v>
      </c>
    </row>
    <row r="26768" spans="1:3" x14ac:dyDescent="0.25">
      <c r="A26768">
        <v>50017</v>
      </c>
      <c r="B26768" s="10">
        <v>44136</v>
      </c>
      <c r="C26768">
        <v>20</v>
      </c>
    </row>
    <row r="26769" spans="1:3" x14ac:dyDescent="0.25">
      <c r="A26769">
        <v>50017</v>
      </c>
      <c r="B26769" s="10">
        <v>44166</v>
      </c>
      <c r="C26769">
        <v>43</v>
      </c>
    </row>
    <row r="26770" spans="1:3" x14ac:dyDescent="0.25">
      <c r="A26770">
        <v>50019</v>
      </c>
      <c r="B26770" s="10">
        <v>43831</v>
      </c>
      <c r="C26770">
        <v>31</v>
      </c>
    </row>
    <row r="26771" spans="1:3" x14ac:dyDescent="0.25">
      <c r="A26771">
        <v>50019</v>
      </c>
      <c r="B26771" s="10">
        <v>43862</v>
      </c>
      <c r="C26771">
        <v>34</v>
      </c>
    </row>
    <row r="26772" spans="1:3" x14ac:dyDescent="0.25">
      <c r="A26772">
        <v>50019</v>
      </c>
      <c r="B26772" s="10">
        <v>43891</v>
      </c>
      <c r="C26772">
        <v>28</v>
      </c>
    </row>
    <row r="26773" spans="1:3" x14ac:dyDescent="0.25">
      <c r="A26773">
        <v>50019</v>
      </c>
      <c r="B26773" s="10">
        <v>43922</v>
      </c>
      <c r="C26773">
        <v>28</v>
      </c>
    </row>
    <row r="26774" spans="1:3" x14ac:dyDescent="0.25">
      <c r="A26774">
        <v>50019</v>
      </c>
      <c r="B26774" s="10">
        <v>43952</v>
      </c>
      <c r="C26774">
        <v>25</v>
      </c>
    </row>
    <row r="26775" spans="1:3" x14ac:dyDescent="0.25">
      <c r="A26775">
        <v>50019</v>
      </c>
      <c r="B26775" s="10">
        <v>43983</v>
      </c>
      <c r="C26775">
        <v>19</v>
      </c>
    </row>
    <row r="26776" spans="1:3" x14ac:dyDescent="0.25">
      <c r="A26776">
        <v>50019</v>
      </c>
      <c r="B26776" s="10">
        <v>44013</v>
      </c>
      <c r="C26776">
        <v>30</v>
      </c>
    </row>
    <row r="26777" spans="1:3" x14ac:dyDescent="0.25">
      <c r="A26777">
        <v>50019</v>
      </c>
      <c r="B26777" s="10">
        <v>44044</v>
      </c>
      <c r="C26777">
        <v>26</v>
      </c>
    </row>
    <row r="26778" spans="1:3" x14ac:dyDescent="0.25">
      <c r="A26778">
        <v>50019</v>
      </c>
      <c r="B26778" s="10">
        <v>44075</v>
      </c>
      <c r="C26778">
        <v>21</v>
      </c>
    </row>
    <row r="26779" spans="1:3" x14ac:dyDescent="0.25">
      <c r="A26779">
        <v>50019</v>
      </c>
      <c r="B26779" s="10">
        <v>44105</v>
      </c>
      <c r="C26779">
        <v>35</v>
      </c>
    </row>
    <row r="26780" spans="1:3" x14ac:dyDescent="0.25">
      <c r="A26780">
        <v>50019</v>
      </c>
      <c r="B26780" s="10">
        <v>44136</v>
      </c>
      <c r="C26780">
        <v>39</v>
      </c>
    </row>
    <row r="26781" spans="1:3" x14ac:dyDescent="0.25">
      <c r="A26781">
        <v>50019</v>
      </c>
      <c r="B26781" s="10">
        <v>44166</v>
      </c>
      <c r="C26781">
        <v>26</v>
      </c>
    </row>
    <row r="26782" spans="1:3" x14ac:dyDescent="0.25">
      <c r="A26782">
        <v>50021</v>
      </c>
      <c r="B26782" s="10">
        <v>43831</v>
      </c>
      <c r="C26782">
        <v>65</v>
      </c>
    </row>
    <row r="26783" spans="1:3" x14ac:dyDescent="0.25">
      <c r="A26783">
        <v>50021</v>
      </c>
      <c r="B26783" s="10">
        <v>43862</v>
      </c>
      <c r="C26783">
        <v>66</v>
      </c>
    </row>
    <row r="26784" spans="1:3" x14ac:dyDescent="0.25">
      <c r="A26784">
        <v>50021</v>
      </c>
      <c r="B26784" s="10">
        <v>43891</v>
      </c>
      <c r="C26784">
        <v>76</v>
      </c>
    </row>
    <row r="26785" spans="1:3" x14ac:dyDescent="0.25">
      <c r="A26785">
        <v>50021</v>
      </c>
      <c r="B26785" s="10">
        <v>43922</v>
      </c>
      <c r="C26785">
        <v>76</v>
      </c>
    </row>
    <row r="26786" spans="1:3" x14ac:dyDescent="0.25">
      <c r="A26786">
        <v>50021</v>
      </c>
      <c r="B26786" s="10">
        <v>43952</v>
      </c>
      <c r="C26786">
        <v>56</v>
      </c>
    </row>
    <row r="26787" spans="1:3" x14ac:dyDescent="0.25">
      <c r="A26787">
        <v>50021</v>
      </c>
      <c r="B26787" s="10">
        <v>43983</v>
      </c>
      <c r="C26787">
        <v>57</v>
      </c>
    </row>
    <row r="26788" spans="1:3" x14ac:dyDescent="0.25">
      <c r="A26788">
        <v>50021</v>
      </c>
      <c r="B26788" s="10">
        <v>44013</v>
      </c>
      <c r="C26788">
        <v>52</v>
      </c>
    </row>
    <row r="26789" spans="1:3" x14ac:dyDescent="0.25">
      <c r="A26789">
        <v>50021</v>
      </c>
      <c r="B26789" s="10">
        <v>44044</v>
      </c>
      <c r="C26789">
        <v>64</v>
      </c>
    </row>
    <row r="26790" spans="1:3" x14ac:dyDescent="0.25">
      <c r="A26790">
        <v>50021</v>
      </c>
      <c r="B26790" s="10">
        <v>44075</v>
      </c>
      <c r="C26790">
        <v>66</v>
      </c>
    </row>
    <row r="26791" spans="1:3" x14ac:dyDescent="0.25">
      <c r="A26791">
        <v>50021</v>
      </c>
      <c r="B26791" s="10">
        <v>44105</v>
      </c>
      <c r="C26791">
        <v>65</v>
      </c>
    </row>
    <row r="26792" spans="1:3" x14ac:dyDescent="0.25">
      <c r="A26792">
        <v>50021</v>
      </c>
      <c r="B26792" s="10">
        <v>44136</v>
      </c>
      <c r="C26792">
        <v>69</v>
      </c>
    </row>
    <row r="26793" spans="1:3" x14ac:dyDescent="0.25">
      <c r="A26793">
        <v>50021</v>
      </c>
      <c r="B26793" s="10">
        <v>44166</v>
      </c>
      <c r="C26793">
        <v>69</v>
      </c>
    </row>
    <row r="26794" spans="1:3" x14ac:dyDescent="0.25">
      <c r="A26794">
        <v>50023</v>
      </c>
      <c r="B26794" s="10">
        <v>43831</v>
      </c>
      <c r="C26794">
        <v>52</v>
      </c>
    </row>
    <row r="26795" spans="1:3" x14ac:dyDescent="0.25">
      <c r="A26795">
        <v>50023</v>
      </c>
      <c r="B26795" s="10">
        <v>43862</v>
      </c>
      <c r="C26795">
        <v>56</v>
      </c>
    </row>
    <row r="26796" spans="1:3" x14ac:dyDescent="0.25">
      <c r="A26796">
        <v>50023</v>
      </c>
      <c r="B26796" s="10">
        <v>43891</v>
      </c>
      <c r="C26796">
        <v>58</v>
      </c>
    </row>
    <row r="26797" spans="1:3" x14ac:dyDescent="0.25">
      <c r="A26797">
        <v>50023</v>
      </c>
      <c r="B26797" s="10">
        <v>43922</v>
      </c>
      <c r="C26797">
        <v>42</v>
      </c>
    </row>
    <row r="26798" spans="1:3" x14ac:dyDescent="0.25">
      <c r="A26798">
        <v>50023</v>
      </c>
      <c r="B26798" s="10">
        <v>43952</v>
      </c>
      <c r="C26798">
        <v>59</v>
      </c>
    </row>
    <row r="26799" spans="1:3" x14ac:dyDescent="0.25">
      <c r="A26799">
        <v>50023</v>
      </c>
      <c r="B26799" s="10">
        <v>43983</v>
      </c>
      <c r="C26799">
        <v>61</v>
      </c>
    </row>
    <row r="26800" spans="1:3" x14ac:dyDescent="0.25">
      <c r="A26800">
        <v>50023</v>
      </c>
      <c r="B26800" s="10">
        <v>44013</v>
      </c>
      <c r="C26800">
        <v>52</v>
      </c>
    </row>
    <row r="26801" spans="1:3" x14ac:dyDescent="0.25">
      <c r="A26801">
        <v>50023</v>
      </c>
      <c r="B26801" s="10">
        <v>44044</v>
      </c>
      <c r="C26801">
        <v>50</v>
      </c>
    </row>
    <row r="26802" spans="1:3" x14ac:dyDescent="0.25">
      <c r="A26802">
        <v>50023</v>
      </c>
      <c r="B26802" s="10">
        <v>44075</v>
      </c>
      <c r="C26802">
        <v>48</v>
      </c>
    </row>
    <row r="26803" spans="1:3" x14ac:dyDescent="0.25">
      <c r="A26803">
        <v>50023</v>
      </c>
      <c r="B26803" s="10">
        <v>44105</v>
      </c>
      <c r="C26803">
        <v>64</v>
      </c>
    </row>
    <row r="26804" spans="1:3" x14ac:dyDescent="0.25">
      <c r="A26804">
        <v>50023</v>
      </c>
      <c r="B26804" s="10">
        <v>44136</v>
      </c>
      <c r="C26804">
        <v>43</v>
      </c>
    </row>
    <row r="26805" spans="1:3" x14ac:dyDescent="0.25">
      <c r="A26805">
        <v>50023</v>
      </c>
      <c r="B26805" s="10">
        <v>44166</v>
      </c>
      <c r="C26805">
        <v>59</v>
      </c>
    </row>
    <row r="26806" spans="1:3" x14ac:dyDescent="0.25">
      <c r="A26806">
        <v>50025</v>
      </c>
      <c r="B26806" s="10">
        <v>43831</v>
      </c>
      <c r="C26806">
        <v>46</v>
      </c>
    </row>
    <row r="26807" spans="1:3" x14ac:dyDescent="0.25">
      <c r="A26807">
        <v>50025</v>
      </c>
      <c r="B26807" s="10">
        <v>43862</v>
      </c>
      <c r="C26807">
        <v>27</v>
      </c>
    </row>
    <row r="26808" spans="1:3" x14ac:dyDescent="0.25">
      <c r="A26808">
        <v>50025</v>
      </c>
      <c r="B26808" s="10">
        <v>43891</v>
      </c>
      <c r="C26808">
        <v>44</v>
      </c>
    </row>
    <row r="26809" spans="1:3" x14ac:dyDescent="0.25">
      <c r="A26809">
        <v>50025</v>
      </c>
      <c r="B26809" s="10">
        <v>43922</v>
      </c>
      <c r="C26809">
        <v>41</v>
      </c>
    </row>
    <row r="26810" spans="1:3" x14ac:dyDescent="0.25">
      <c r="A26810">
        <v>50025</v>
      </c>
      <c r="B26810" s="10">
        <v>43952</v>
      </c>
      <c r="C26810">
        <v>42</v>
      </c>
    </row>
    <row r="26811" spans="1:3" x14ac:dyDescent="0.25">
      <c r="A26811">
        <v>50025</v>
      </c>
      <c r="B26811" s="10">
        <v>43983</v>
      </c>
      <c r="C26811">
        <v>31</v>
      </c>
    </row>
    <row r="26812" spans="1:3" x14ac:dyDescent="0.25">
      <c r="A26812">
        <v>50025</v>
      </c>
      <c r="B26812" s="10">
        <v>44013</v>
      </c>
      <c r="C26812">
        <v>39</v>
      </c>
    </row>
    <row r="26813" spans="1:3" x14ac:dyDescent="0.25">
      <c r="A26813">
        <v>50025</v>
      </c>
      <c r="B26813" s="10">
        <v>44044</v>
      </c>
      <c r="C26813">
        <v>37</v>
      </c>
    </row>
    <row r="26814" spans="1:3" x14ac:dyDescent="0.25">
      <c r="A26814">
        <v>50025</v>
      </c>
      <c r="B26814" s="10">
        <v>44075</v>
      </c>
      <c r="C26814">
        <v>37</v>
      </c>
    </row>
    <row r="26815" spans="1:3" x14ac:dyDescent="0.25">
      <c r="A26815">
        <v>50025</v>
      </c>
      <c r="B26815" s="10">
        <v>44105</v>
      </c>
      <c r="C26815">
        <v>39</v>
      </c>
    </row>
    <row r="26816" spans="1:3" x14ac:dyDescent="0.25">
      <c r="A26816">
        <v>50025</v>
      </c>
      <c r="B26816" s="10">
        <v>44136</v>
      </c>
      <c r="C26816">
        <v>43</v>
      </c>
    </row>
    <row r="26817" spans="1:3" x14ac:dyDescent="0.25">
      <c r="A26817">
        <v>50025</v>
      </c>
      <c r="B26817" s="10">
        <v>44166</v>
      </c>
      <c r="C26817">
        <v>37</v>
      </c>
    </row>
    <row r="26818" spans="1:3" x14ac:dyDescent="0.25">
      <c r="A26818">
        <v>50027</v>
      </c>
      <c r="B26818" s="10">
        <v>43831</v>
      </c>
      <c r="C26818">
        <v>63</v>
      </c>
    </row>
    <row r="26819" spans="1:3" x14ac:dyDescent="0.25">
      <c r="A26819">
        <v>50027</v>
      </c>
      <c r="B26819" s="10">
        <v>43862</v>
      </c>
      <c r="C26819">
        <v>53</v>
      </c>
    </row>
    <row r="26820" spans="1:3" x14ac:dyDescent="0.25">
      <c r="A26820">
        <v>50027</v>
      </c>
      <c r="B26820" s="10">
        <v>43891</v>
      </c>
      <c r="C26820">
        <v>55</v>
      </c>
    </row>
    <row r="26821" spans="1:3" x14ac:dyDescent="0.25">
      <c r="A26821">
        <v>50027</v>
      </c>
      <c r="B26821" s="10">
        <v>43922</v>
      </c>
      <c r="C26821">
        <v>55</v>
      </c>
    </row>
    <row r="26822" spans="1:3" x14ac:dyDescent="0.25">
      <c r="A26822">
        <v>50027</v>
      </c>
      <c r="B26822" s="10">
        <v>43952</v>
      </c>
      <c r="C26822">
        <v>52</v>
      </c>
    </row>
    <row r="26823" spans="1:3" x14ac:dyDescent="0.25">
      <c r="A26823">
        <v>50027</v>
      </c>
      <c r="B26823" s="10">
        <v>43983</v>
      </c>
      <c r="C26823">
        <v>51</v>
      </c>
    </row>
    <row r="26824" spans="1:3" x14ac:dyDescent="0.25">
      <c r="A26824">
        <v>50027</v>
      </c>
      <c r="B26824" s="10">
        <v>44013</v>
      </c>
      <c r="C26824">
        <v>69</v>
      </c>
    </row>
    <row r="26825" spans="1:3" x14ac:dyDescent="0.25">
      <c r="A26825">
        <v>50027</v>
      </c>
      <c r="B26825" s="10">
        <v>44044</v>
      </c>
      <c r="C26825">
        <v>65</v>
      </c>
    </row>
    <row r="26826" spans="1:3" x14ac:dyDescent="0.25">
      <c r="A26826">
        <v>50027</v>
      </c>
      <c r="B26826" s="10">
        <v>44075</v>
      </c>
      <c r="C26826">
        <v>46</v>
      </c>
    </row>
    <row r="26827" spans="1:3" x14ac:dyDescent="0.25">
      <c r="A26827">
        <v>50027</v>
      </c>
      <c r="B26827" s="10">
        <v>44105</v>
      </c>
      <c r="C26827">
        <v>49</v>
      </c>
    </row>
    <row r="26828" spans="1:3" x14ac:dyDescent="0.25">
      <c r="A26828">
        <v>50027</v>
      </c>
      <c r="B26828" s="10">
        <v>44136</v>
      </c>
      <c r="C26828">
        <v>48</v>
      </c>
    </row>
    <row r="26829" spans="1:3" x14ac:dyDescent="0.25">
      <c r="A26829">
        <v>50027</v>
      </c>
      <c r="B26829" s="10">
        <v>44166</v>
      </c>
      <c r="C26829">
        <v>64</v>
      </c>
    </row>
    <row r="26830" spans="1:3" x14ac:dyDescent="0.25">
      <c r="A26830">
        <v>51001</v>
      </c>
      <c r="B26830" s="10">
        <v>43831</v>
      </c>
      <c r="C26830">
        <v>45</v>
      </c>
    </row>
    <row r="26831" spans="1:3" x14ac:dyDescent="0.25">
      <c r="A26831">
        <v>51001</v>
      </c>
      <c r="B26831" s="10">
        <v>43862</v>
      </c>
      <c r="C26831">
        <v>41</v>
      </c>
    </row>
    <row r="26832" spans="1:3" x14ac:dyDescent="0.25">
      <c r="A26832">
        <v>51001</v>
      </c>
      <c r="B26832" s="10">
        <v>43891</v>
      </c>
      <c r="C26832">
        <v>41</v>
      </c>
    </row>
    <row r="26833" spans="1:3" x14ac:dyDescent="0.25">
      <c r="A26833">
        <v>51001</v>
      </c>
      <c r="B26833" s="10">
        <v>43922</v>
      </c>
      <c r="C26833">
        <v>39</v>
      </c>
    </row>
    <row r="26834" spans="1:3" x14ac:dyDescent="0.25">
      <c r="A26834">
        <v>51001</v>
      </c>
      <c r="B26834" s="10">
        <v>43952</v>
      </c>
      <c r="C26834">
        <v>55</v>
      </c>
    </row>
    <row r="26835" spans="1:3" x14ac:dyDescent="0.25">
      <c r="A26835">
        <v>51001</v>
      </c>
      <c r="B26835" s="10">
        <v>43983</v>
      </c>
      <c r="C26835">
        <v>35</v>
      </c>
    </row>
    <row r="26836" spans="1:3" x14ac:dyDescent="0.25">
      <c r="A26836">
        <v>51001</v>
      </c>
      <c r="B26836" s="10">
        <v>44013</v>
      </c>
      <c r="C26836">
        <v>39</v>
      </c>
    </row>
    <row r="26837" spans="1:3" x14ac:dyDescent="0.25">
      <c r="A26837">
        <v>51001</v>
      </c>
      <c r="B26837" s="10">
        <v>44044</v>
      </c>
      <c r="C26837">
        <v>44</v>
      </c>
    </row>
    <row r="26838" spans="1:3" x14ac:dyDescent="0.25">
      <c r="A26838">
        <v>51001</v>
      </c>
      <c r="B26838" s="10">
        <v>44075</v>
      </c>
      <c r="C26838">
        <v>34</v>
      </c>
    </row>
    <row r="26839" spans="1:3" x14ac:dyDescent="0.25">
      <c r="A26839">
        <v>51001</v>
      </c>
      <c r="B26839" s="10">
        <v>44105</v>
      </c>
      <c r="C26839">
        <v>47</v>
      </c>
    </row>
    <row r="26840" spans="1:3" x14ac:dyDescent="0.25">
      <c r="A26840">
        <v>51001</v>
      </c>
      <c r="B26840" s="10">
        <v>44136</v>
      </c>
      <c r="C26840">
        <v>37</v>
      </c>
    </row>
    <row r="26841" spans="1:3" x14ac:dyDescent="0.25">
      <c r="A26841">
        <v>51001</v>
      </c>
      <c r="B26841" s="10">
        <v>44166</v>
      </c>
      <c r="C26841">
        <v>52</v>
      </c>
    </row>
    <row r="26842" spans="1:3" x14ac:dyDescent="0.25">
      <c r="A26842">
        <v>51003</v>
      </c>
      <c r="B26842" s="10">
        <v>43831</v>
      </c>
      <c r="C26842">
        <v>86</v>
      </c>
    </row>
    <row r="26843" spans="1:3" x14ac:dyDescent="0.25">
      <c r="A26843">
        <v>51003</v>
      </c>
      <c r="B26843" s="10">
        <v>43862</v>
      </c>
      <c r="C26843">
        <v>81</v>
      </c>
    </row>
    <row r="26844" spans="1:3" x14ac:dyDescent="0.25">
      <c r="A26844">
        <v>51003</v>
      </c>
      <c r="B26844" s="10">
        <v>43891</v>
      </c>
      <c r="C26844">
        <v>88</v>
      </c>
    </row>
    <row r="26845" spans="1:3" x14ac:dyDescent="0.25">
      <c r="A26845">
        <v>51003</v>
      </c>
      <c r="B26845" s="10">
        <v>43922</v>
      </c>
      <c r="C26845">
        <v>82</v>
      </c>
    </row>
    <row r="26846" spans="1:3" x14ac:dyDescent="0.25">
      <c r="A26846">
        <v>51003</v>
      </c>
      <c r="B26846" s="10">
        <v>43952</v>
      </c>
      <c r="C26846">
        <v>85</v>
      </c>
    </row>
    <row r="26847" spans="1:3" x14ac:dyDescent="0.25">
      <c r="A26847">
        <v>51003</v>
      </c>
      <c r="B26847" s="10">
        <v>43983</v>
      </c>
      <c r="C26847">
        <v>71</v>
      </c>
    </row>
    <row r="26848" spans="1:3" x14ac:dyDescent="0.25">
      <c r="A26848">
        <v>51003</v>
      </c>
      <c r="B26848" s="10">
        <v>44013</v>
      </c>
      <c r="C26848">
        <v>101</v>
      </c>
    </row>
    <row r="26849" spans="1:3" x14ac:dyDescent="0.25">
      <c r="A26849">
        <v>51003</v>
      </c>
      <c r="B26849" s="10">
        <v>44044</v>
      </c>
      <c r="C26849">
        <v>70</v>
      </c>
    </row>
    <row r="26850" spans="1:3" x14ac:dyDescent="0.25">
      <c r="A26850">
        <v>51003</v>
      </c>
      <c r="B26850" s="10">
        <v>44075</v>
      </c>
      <c r="C26850">
        <v>96</v>
      </c>
    </row>
    <row r="26851" spans="1:3" x14ac:dyDescent="0.25">
      <c r="A26851">
        <v>51003</v>
      </c>
      <c r="B26851" s="10">
        <v>44105</v>
      </c>
      <c r="C26851">
        <v>87</v>
      </c>
    </row>
    <row r="26852" spans="1:3" x14ac:dyDescent="0.25">
      <c r="A26852">
        <v>51003</v>
      </c>
      <c r="B26852" s="10">
        <v>44136</v>
      </c>
      <c r="C26852">
        <v>66</v>
      </c>
    </row>
    <row r="26853" spans="1:3" x14ac:dyDescent="0.25">
      <c r="A26853">
        <v>51003</v>
      </c>
      <c r="B26853" s="10">
        <v>44166</v>
      </c>
      <c r="C26853">
        <v>106</v>
      </c>
    </row>
    <row r="26854" spans="1:3" x14ac:dyDescent="0.25">
      <c r="A26854">
        <v>51005</v>
      </c>
      <c r="B26854" s="10">
        <v>43831</v>
      </c>
      <c r="C26854">
        <v>28</v>
      </c>
    </row>
    <row r="26855" spans="1:3" x14ac:dyDescent="0.25">
      <c r="A26855">
        <v>51005</v>
      </c>
      <c r="B26855" s="10">
        <v>43862</v>
      </c>
      <c r="C26855">
        <v>24</v>
      </c>
    </row>
    <row r="26856" spans="1:3" x14ac:dyDescent="0.25">
      <c r="A26856">
        <v>51005</v>
      </c>
      <c r="B26856" s="10">
        <v>43891</v>
      </c>
      <c r="C26856">
        <v>10</v>
      </c>
    </row>
    <row r="26857" spans="1:3" x14ac:dyDescent="0.25">
      <c r="A26857">
        <v>51005</v>
      </c>
      <c r="B26857" s="10">
        <v>43922</v>
      </c>
      <c r="C26857">
        <v>29</v>
      </c>
    </row>
    <row r="26858" spans="1:3" x14ac:dyDescent="0.25">
      <c r="A26858">
        <v>51005</v>
      </c>
      <c r="B26858" s="10">
        <v>43952</v>
      </c>
      <c r="C26858">
        <v>19</v>
      </c>
    </row>
    <row r="26859" spans="1:3" x14ac:dyDescent="0.25">
      <c r="A26859">
        <v>51005</v>
      </c>
      <c r="B26859" s="10">
        <v>43983</v>
      </c>
      <c r="C26859">
        <v>14</v>
      </c>
    </row>
    <row r="26860" spans="1:3" x14ac:dyDescent="0.25">
      <c r="A26860">
        <v>51005</v>
      </c>
      <c r="B26860" s="10">
        <v>44013</v>
      </c>
      <c r="C26860">
        <v>17</v>
      </c>
    </row>
    <row r="26861" spans="1:3" x14ac:dyDescent="0.25">
      <c r="A26861">
        <v>51005</v>
      </c>
      <c r="B26861" s="10">
        <v>44044</v>
      </c>
      <c r="C26861">
        <v>18</v>
      </c>
    </row>
    <row r="26862" spans="1:3" x14ac:dyDescent="0.25">
      <c r="A26862">
        <v>51005</v>
      </c>
      <c r="B26862" s="10">
        <v>44075</v>
      </c>
      <c r="C26862">
        <v>18</v>
      </c>
    </row>
    <row r="26863" spans="1:3" x14ac:dyDescent="0.25">
      <c r="A26863">
        <v>51005</v>
      </c>
      <c r="B26863" s="10">
        <v>44105</v>
      </c>
      <c r="C26863">
        <v>23</v>
      </c>
    </row>
    <row r="26864" spans="1:3" x14ac:dyDescent="0.25">
      <c r="A26864">
        <v>51005</v>
      </c>
      <c r="B26864" s="10">
        <v>44136</v>
      </c>
      <c r="C26864">
        <v>36</v>
      </c>
    </row>
    <row r="26865" spans="1:3" x14ac:dyDescent="0.25">
      <c r="A26865">
        <v>51005</v>
      </c>
      <c r="B26865" s="10">
        <v>44166</v>
      </c>
      <c r="C26865">
        <v>27</v>
      </c>
    </row>
    <row r="26866" spans="1:3" x14ac:dyDescent="0.25">
      <c r="A26866">
        <v>51007</v>
      </c>
      <c r="B26866" s="10">
        <v>43831</v>
      </c>
      <c r="C26866">
        <v>11</v>
      </c>
    </row>
    <row r="26867" spans="1:3" x14ac:dyDescent="0.25">
      <c r="A26867">
        <v>51007</v>
      </c>
      <c r="B26867" s="10">
        <v>43862</v>
      </c>
      <c r="C26867">
        <v>21</v>
      </c>
    </row>
    <row r="26868" spans="1:3" x14ac:dyDescent="0.25">
      <c r="A26868">
        <v>51007</v>
      </c>
      <c r="B26868" s="10">
        <v>43891</v>
      </c>
      <c r="C26868">
        <v>22</v>
      </c>
    </row>
    <row r="26869" spans="1:3" x14ac:dyDescent="0.25">
      <c r="A26869">
        <v>51007</v>
      </c>
      <c r="B26869" s="10">
        <v>43922</v>
      </c>
      <c r="C26869">
        <v>12</v>
      </c>
    </row>
    <row r="26870" spans="1:3" x14ac:dyDescent="0.25">
      <c r="A26870">
        <v>51007</v>
      </c>
      <c r="B26870" s="10">
        <v>43952</v>
      </c>
      <c r="C26870">
        <v>15</v>
      </c>
    </row>
    <row r="26871" spans="1:3" x14ac:dyDescent="0.25">
      <c r="A26871">
        <v>51007</v>
      </c>
      <c r="B26871" s="10">
        <v>43983</v>
      </c>
      <c r="C26871">
        <v>14</v>
      </c>
    </row>
    <row r="26872" spans="1:3" x14ac:dyDescent="0.25">
      <c r="A26872">
        <v>51007</v>
      </c>
      <c r="B26872" s="10">
        <v>44013</v>
      </c>
      <c r="C26872">
        <v>17</v>
      </c>
    </row>
    <row r="26873" spans="1:3" x14ac:dyDescent="0.25">
      <c r="A26873">
        <v>51007</v>
      </c>
      <c r="B26873" s="10">
        <v>44044</v>
      </c>
      <c r="C26873">
        <v>18</v>
      </c>
    </row>
    <row r="26874" spans="1:3" x14ac:dyDescent="0.25">
      <c r="A26874">
        <v>51007</v>
      </c>
      <c r="B26874" s="10">
        <v>44075</v>
      </c>
      <c r="C26874">
        <v>19</v>
      </c>
    </row>
    <row r="26875" spans="1:3" x14ac:dyDescent="0.25">
      <c r="A26875">
        <v>51007</v>
      </c>
      <c r="B26875" s="10">
        <v>44105</v>
      </c>
      <c r="C26875">
        <v>12</v>
      </c>
    </row>
    <row r="26876" spans="1:3" x14ac:dyDescent="0.25">
      <c r="A26876">
        <v>51007</v>
      </c>
      <c r="B26876" s="10">
        <v>44166</v>
      </c>
      <c r="C26876">
        <v>19</v>
      </c>
    </row>
    <row r="26877" spans="1:3" x14ac:dyDescent="0.25">
      <c r="A26877">
        <v>51009</v>
      </c>
      <c r="B26877" s="10">
        <v>43831</v>
      </c>
      <c r="C26877">
        <v>32</v>
      </c>
    </row>
    <row r="26878" spans="1:3" x14ac:dyDescent="0.25">
      <c r="A26878">
        <v>51009</v>
      </c>
      <c r="B26878" s="10">
        <v>43862</v>
      </c>
      <c r="C26878">
        <v>32</v>
      </c>
    </row>
    <row r="26879" spans="1:3" x14ac:dyDescent="0.25">
      <c r="A26879">
        <v>51009</v>
      </c>
      <c r="B26879" s="10">
        <v>43891</v>
      </c>
      <c r="C26879">
        <v>28</v>
      </c>
    </row>
    <row r="26880" spans="1:3" x14ac:dyDescent="0.25">
      <c r="A26880">
        <v>51009</v>
      </c>
      <c r="B26880" s="10">
        <v>43922</v>
      </c>
      <c r="C26880">
        <v>32</v>
      </c>
    </row>
    <row r="26881" spans="1:3" x14ac:dyDescent="0.25">
      <c r="A26881">
        <v>51009</v>
      </c>
      <c r="B26881" s="10">
        <v>43952</v>
      </c>
      <c r="C26881">
        <v>32</v>
      </c>
    </row>
    <row r="26882" spans="1:3" x14ac:dyDescent="0.25">
      <c r="A26882">
        <v>51009</v>
      </c>
      <c r="B26882" s="10">
        <v>43983</v>
      </c>
      <c r="C26882">
        <v>30</v>
      </c>
    </row>
    <row r="26883" spans="1:3" x14ac:dyDescent="0.25">
      <c r="A26883">
        <v>51009</v>
      </c>
      <c r="B26883" s="10">
        <v>44013</v>
      </c>
      <c r="C26883">
        <v>41</v>
      </c>
    </row>
    <row r="26884" spans="1:3" x14ac:dyDescent="0.25">
      <c r="A26884">
        <v>51009</v>
      </c>
      <c r="B26884" s="10">
        <v>44044</v>
      </c>
      <c r="C26884">
        <v>37</v>
      </c>
    </row>
    <row r="26885" spans="1:3" x14ac:dyDescent="0.25">
      <c r="A26885">
        <v>51009</v>
      </c>
      <c r="B26885" s="10">
        <v>44075</v>
      </c>
      <c r="C26885">
        <v>33</v>
      </c>
    </row>
    <row r="26886" spans="1:3" x14ac:dyDescent="0.25">
      <c r="A26886">
        <v>51009</v>
      </c>
      <c r="B26886" s="10">
        <v>44105</v>
      </c>
      <c r="C26886">
        <v>22</v>
      </c>
    </row>
    <row r="26887" spans="1:3" x14ac:dyDescent="0.25">
      <c r="A26887">
        <v>51009</v>
      </c>
      <c r="B26887" s="10">
        <v>44136</v>
      </c>
      <c r="C26887">
        <v>32</v>
      </c>
    </row>
    <row r="26888" spans="1:3" x14ac:dyDescent="0.25">
      <c r="A26888">
        <v>51009</v>
      </c>
      <c r="B26888" s="10">
        <v>44166</v>
      </c>
      <c r="C26888">
        <v>37</v>
      </c>
    </row>
    <row r="26889" spans="1:3" x14ac:dyDescent="0.25">
      <c r="A26889">
        <v>51011</v>
      </c>
      <c r="B26889" s="10">
        <v>43831</v>
      </c>
      <c r="C26889">
        <v>16</v>
      </c>
    </row>
    <row r="26890" spans="1:3" x14ac:dyDescent="0.25">
      <c r="A26890">
        <v>51011</v>
      </c>
      <c r="B26890" s="10">
        <v>43891</v>
      </c>
      <c r="C26890">
        <v>23</v>
      </c>
    </row>
    <row r="26891" spans="1:3" x14ac:dyDescent="0.25">
      <c r="A26891">
        <v>51011</v>
      </c>
      <c r="B26891" s="10">
        <v>43922</v>
      </c>
      <c r="C26891">
        <v>12</v>
      </c>
    </row>
    <row r="26892" spans="1:3" x14ac:dyDescent="0.25">
      <c r="A26892">
        <v>51011</v>
      </c>
      <c r="B26892" s="10">
        <v>43952</v>
      </c>
      <c r="C26892">
        <v>14</v>
      </c>
    </row>
    <row r="26893" spans="1:3" x14ac:dyDescent="0.25">
      <c r="A26893">
        <v>51011</v>
      </c>
      <c r="B26893" s="10">
        <v>43983</v>
      </c>
      <c r="C26893">
        <v>15</v>
      </c>
    </row>
    <row r="26894" spans="1:3" x14ac:dyDescent="0.25">
      <c r="A26894">
        <v>51011</v>
      </c>
      <c r="B26894" s="10">
        <v>44013</v>
      </c>
      <c r="C26894">
        <v>19</v>
      </c>
    </row>
    <row r="26895" spans="1:3" x14ac:dyDescent="0.25">
      <c r="A26895">
        <v>51011</v>
      </c>
      <c r="B26895" s="10">
        <v>44044</v>
      </c>
      <c r="C26895">
        <v>11</v>
      </c>
    </row>
    <row r="26896" spans="1:3" x14ac:dyDescent="0.25">
      <c r="A26896">
        <v>51011</v>
      </c>
      <c r="B26896" s="10">
        <v>44075</v>
      </c>
      <c r="C26896">
        <v>21</v>
      </c>
    </row>
    <row r="26897" spans="1:3" x14ac:dyDescent="0.25">
      <c r="A26897">
        <v>51011</v>
      </c>
      <c r="B26897" s="10">
        <v>44105</v>
      </c>
      <c r="C26897">
        <v>10</v>
      </c>
    </row>
    <row r="26898" spans="1:3" x14ac:dyDescent="0.25">
      <c r="A26898">
        <v>51011</v>
      </c>
      <c r="B26898" s="10">
        <v>44136</v>
      </c>
      <c r="C26898">
        <v>16</v>
      </c>
    </row>
    <row r="26899" spans="1:3" x14ac:dyDescent="0.25">
      <c r="A26899">
        <v>51011</v>
      </c>
      <c r="B26899" s="10">
        <v>44166</v>
      </c>
      <c r="C26899">
        <v>15</v>
      </c>
    </row>
    <row r="26900" spans="1:3" x14ac:dyDescent="0.25">
      <c r="A26900">
        <v>51013</v>
      </c>
      <c r="B26900" s="10">
        <v>43831</v>
      </c>
      <c r="C26900">
        <v>96</v>
      </c>
    </row>
    <row r="26901" spans="1:3" x14ac:dyDescent="0.25">
      <c r="A26901">
        <v>51013</v>
      </c>
      <c r="B26901" s="10">
        <v>43862</v>
      </c>
      <c r="C26901">
        <v>80</v>
      </c>
    </row>
    <row r="26902" spans="1:3" x14ac:dyDescent="0.25">
      <c r="A26902">
        <v>51013</v>
      </c>
      <c r="B26902" s="10">
        <v>43891</v>
      </c>
      <c r="C26902">
        <v>72</v>
      </c>
    </row>
    <row r="26903" spans="1:3" x14ac:dyDescent="0.25">
      <c r="A26903">
        <v>51013</v>
      </c>
      <c r="B26903" s="10">
        <v>43922</v>
      </c>
      <c r="C26903">
        <v>158</v>
      </c>
    </row>
    <row r="26904" spans="1:3" x14ac:dyDescent="0.25">
      <c r="A26904">
        <v>51013</v>
      </c>
      <c r="B26904" s="10">
        <v>43952</v>
      </c>
      <c r="C26904">
        <v>128</v>
      </c>
    </row>
    <row r="26905" spans="1:3" x14ac:dyDescent="0.25">
      <c r="A26905">
        <v>51013</v>
      </c>
      <c r="B26905" s="10">
        <v>43983</v>
      </c>
      <c r="C26905">
        <v>75</v>
      </c>
    </row>
    <row r="26906" spans="1:3" x14ac:dyDescent="0.25">
      <c r="A26906">
        <v>51013</v>
      </c>
      <c r="B26906" s="10">
        <v>44013</v>
      </c>
      <c r="C26906">
        <v>76</v>
      </c>
    </row>
    <row r="26907" spans="1:3" x14ac:dyDescent="0.25">
      <c r="A26907">
        <v>51013</v>
      </c>
      <c r="B26907" s="10">
        <v>44044</v>
      </c>
      <c r="C26907">
        <v>112</v>
      </c>
    </row>
    <row r="26908" spans="1:3" x14ac:dyDescent="0.25">
      <c r="A26908">
        <v>51013</v>
      </c>
      <c r="B26908" s="10">
        <v>44075</v>
      </c>
      <c r="C26908">
        <v>96</v>
      </c>
    </row>
    <row r="26909" spans="1:3" x14ac:dyDescent="0.25">
      <c r="A26909">
        <v>51013</v>
      </c>
      <c r="B26909" s="10">
        <v>44105</v>
      </c>
      <c r="C26909">
        <v>76</v>
      </c>
    </row>
    <row r="26910" spans="1:3" x14ac:dyDescent="0.25">
      <c r="A26910">
        <v>51013</v>
      </c>
      <c r="B26910" s="10">
        <v>44136</v>
      </c>
      <c r="C26910">
        <v>80</v>
      </c>
    </row>
    <row r="26911" spans="1:3" x14ac:dyDescent="0.25">
      <c r="A26911">
        <v>51013</v>
      </c>
      <c r="B26911" s="10">
        <v>44166</v>
      </c>
      <c r="C26911">
        <v>113</v>
      </c>
    </row>
    <row r="26912" spans="1:3" x14ac:dyDescent="0.25">
      <c r="A26912">
        <v>51015</v>
      </c>
      <c r="B26912" s="10">
        <v>43831</v>
      </c>
      <c r="C26912">
        <v>70</v>
      </c>
    </row>
    <row r="26913" spans="1:3" x14ac:dyDescent="0.25">
      <c r="A26913">
        <v>51015</v>
      </c>
      <c r="B26913" s="10">
        <v>43862</v>
      </c>
      <c r="C26913">
        <v>58</v>
      </c>
    </row>
    <row r="26914" spans="1:3" x14ac:dyDescent="0.25">
      <c r="A26914">
        <v>51015</v>
      </c>
      <c r="B26914" s="10">
        <v>43891</v>
      </c>
      <c r="C26914">
        <v>60</v>
      </c>
    </row>
    <row r="26915" spans="1:3" x14ac:dyDescent="0.25">
      <c r="A26915">
        <v>51015</v>
      </c>
      <c r="B26915" s="10">
        <v>43922</v>
      </c>
      <c r="C26915">
        <v>69</v>
      </c>
    </row>
    <row r="26916" spans="1:3" x14ac:dyDescent="0.25">
      <c r="A26916">
        <v>51015</v>
      </c>
      <c r="B26916" s="10">
        <v>43952</v>
      </c>
      <c r="C26916">
        <v>69</v>
      </c>
    </row>
    <row r="26917" spans="1:3" x14ac:dyDescent="0.25">
      <c r="A26917">
        <v>51015</v>
      </c>
      <c r="B26917" s="10">
        <v>43983</v>
      </c>
      <c r="C26917">
        <v>73</v>
      </c>
    </row>
    <row r="26918" spans="1:3" x14ac:dyDescent="0.25">
      <c r="A26918">
        <v>51015</v>
      </c>
      <c r="B26918" s="10">
        <v>44013</v>
      </c>
      <c r="C26918">
        <v>79</v>
      </c>
    </row>
    <row r="26919" spans="1:3" x14ac:dyDescent="0.25">
      <c r="A26919">
        <v>51015</v>
      </c>
      <c r="B26919" s="10">
        <v>44044</v>
      </c>
      <c r="C26919">
        <v>59</v>
      </c>
    </row>
    <row r="26920" spans="1:3" x14ac:dyDescent="0.25">
      <c r="A26920">
        <v>51015</v>
      </c>
      <c r="B26920" s="10">
        <v>44075</v>
      </c>
      <c r="C26920">
        <v>59</v>
      </c>
    </row>
    <row r="26921" spans="1:3" x14ac:dyDescent="0.25">
      <c r="A26921">
        <v>51015</v>
      </c>
      <c r="B26921" s="10">
        <v>44105</v>
      </c>
      <c r="C26921">
        <v>73</v>
      </c>
    </row>
    <row r="26922" spans="1:3" x14ac:dyDescent="0.25">
      <c r="A26922">
        <v>51015</v>
      </c>
      <c r="B26922" s="10">
        <v>44136</v>
      </c>
      <c r="C26922">
        <v>76</v>
      </c>
    </row>
    <row r="26923" spans="1:3" x14ac:dyDescent="0.25">
      <c r="A26923">
        <v>51015</v>
      </c>
      <c r="B26923" s="10">
        <v>44166</v>
      </c>
      <c r="C26923">
        <v>98</v>
      </c>
    </row>
    <row r="26924" spans="1:3" x14ac:dyDescent="0.25">
      <c r="A26924">
        <v>51017</v>
      </c>
      <c r="B26924" s="10">
        <v>43891</v>
      </c>
      <c r="C26924">
        <v>10</v>
      </c>
    </row>
    <row r="26925" spans="1:3" x14ac:dyDescent="0.25">
      <c r="A26925">
        <v>51017</v>
      </c>
      <c r="B26925" s="10">
        <v>44136</v>
      </c>
      <c r="C26925">
        <v>10</v>
      </c>
    </row>
    <row r="26926" spans="1:3" x14ac:dyDescent="0.25">
      <c r="A26926">
        <v>51019</v>
      </c>
      <c r="B26926" s="10">
        <v>43831</v>
      </c>
      <c r="C26926">
        <v>70</v>
      </c>
    </row>
    <row r="26927" spans="1:3" x14ac:dyDescent="0.25">
      <c r="A26927">
        <v>51019</v>
      </c>
      <c r="B26927" s="10">
        <v>43862</v>
      </c>
      <c r="C26927">
        <v>74</v>
      </c>
    </row>
    <row r="26928" spans="1:3" x14ac:dyDescent="0.25">
      <c r="A26928">
        <v>51019</v>
      </c>
      <c r="B26928" s="10">
        <v>43891</v>
      </c>
      <c r="C26928">
        <v>91</v>
      </c>
    </row>
    <row r="26929" spans="1:3" x14ac:dyDescent="0.25">
      <c r="A26929">
        <v>51019</v>
      </c>
      <c r="B26929" s="10">
        <v>43922</v>
      </c>
      <c r="C26929">
        <v>76</v>
      </c>
    </row>
    <row r="26930" spans="1:3" x14ac:dyDescent="0.25">
      <c r="A26930">
        <v>51019</v>
      </c>
      <c r="B26930" s="10">
        <v>43952</v>
      </c>
      <c r="C26930">
        <v>74</v>
      </c>
    </row>
    <row r="26931" spans="1:3" x14ac:dyDescent="0.25">
      <c r="A26931">
        <v>51019</v>
      </c>
      <c r="B26931" s="10">
        <v>43983</v>
      </c>
      <c r="C26931">
        <v>68</v>
      </c>
    </row>
    <row r="26932" spans="1:3" x14ac:dyDescent="0.25">
      <c r="A26932">
        <v>51019</v>
      </c>
      <c r="B26932" s="10">
        <v>44013</v>
      </c>
      <c r="C26932">
        <v>91</v>
      </c>
    </row>
    <row r="26933" spans="1:3" x14ac:dyDescent="0.25">
      <c r="A26933">
        <v>51019</v>
      </c>
      <c r="B26933" s="10">
        <v>44044</v>
      </c>
      <c r="C26933">
        <v>75</v>
      </c>
    </row>
    <row r="26934" spans="1:3" x14ac:dyDescent="0.25">
      <c r="A26934">
        <v>51019</v>
      </c>
      <c r="B26934" s="10">
        <v>44075</v>
      </c>
      <c r="C26934">
        <v>76</v>
      </c>
    </row>
    <row r="26935" spans="1:3" x14ac:dyDescent="0.25">
      <c r="A26935">
        <v>51019</v>
      </c>
      <c r="B26935" s="10">
        <v>44105</v>
      </c>
      <c r="C26935">
        <v>83</v>
      </c>
    </row>
    <row r="26936" spans="1:3" x14ac:dyDescent="0.25">
      <c r="A26936">
        <v>51019</v>
      </c>
      <c r="B26936" s="10">
        <v>44136</v>
      </c>
      <c r="C26936">
        <v>83</v>
      </c>
    </row>
    <row r="26937" spans="1:3" x14ac:dyDescent="0.25">
      <c r="A26937">
        <v>51019</v>
      </c>
      <c r="B26937" s="10">
        <v>44166</v>
      </c>
      <c r="C26937">
        <v>100</v>
      </c>
    </row>
    <row r="26938" spans="1:3" x14ac:dyDescent="0.25">
      <c r="A26938">
        <v>51021</v>
      </c>
      <c r="B26938" s="10">
        <v>44013</v>
      </c>
      <c r="C26938">
        <v>10</v>
      </c>
    </row>
    <row r="26939" spans="1:3" x14ac:dyDescent="0.25">
      <c r="A26939">
        <v>51021</v>
      </c>
      <c r="B26939" s="10">
        <v>44075</v>
      </c>
      <c r="C26939">
        <v>11</v>
      </c>
    </row>
    <row r="26940" spans="1:3" x14ac:dyDescent="0.25">
      <c r="A26940">
        <v>51021</v>
      </c>
      <c r="B26940" s="10">
        <v>44166</v>
      </c>
      <c r="C26940">
        <v>16</v>
      </c>
    </row>
    <row r="26941" spans="1:3" x14ac:dyDescent="0.25">
      <c r="A26941">
        <v>51023</v>
      </c>
      <c r="B26941" s="10">
        <v>43831</v>
      </c>
      <c r="C26941">
        <v>38</v>
      </c>
    </row>
    <row r="26942" spans="1:3" x14ac:dyDescent="0.25">
      <c r="A26942">
        <v>51023</v>
      </c>
      <c r="B26942" s="10">
        <v>43862</v>
      </c>
      <c r="C26942">
        <v>31</v>
      </c>
    </row>
    <row r="26943" spans="1:3" x14ac:dyDescent="0.25">
      <c r="A26943">
        <v>51023</v>
      </c>
      <c r="B26943" s="10">
        <v>43891</v>
      </c>
      <c r="C26943">
        <v>30</v>
      </c>
    </row>
    <row r="26944" spans="1:3" x14ac:dyDescent="0.25">
      <c r="A26944">
        <v>51023</v>
      </c>
      <c r="B26944" s="10">
        <v>43922</v>
      </c>
      <c r="C26944">
        <v>37</v>
      </c>
    </row>
    <row r="26945" spans="1:3" x14ac:dyDescent="0.25">
      <c r="A26945">
        <v>51023</v>
      </c>
      <c r="B26945" s="10">
        <v>43952</v>
      </c>
      <c r="C26945">
        <v>27</v>
      </c>
    </row>
    <row r="26946" spans="1:3" x14ac:dyDescent="0.25">
      <c r="A26946">
        <v>51023</v>
      </c>
      <c r="B26946" s="10">
        <v>43983</v>
      </c>
      <c r="C26946">
        <v>28</v>
      </c>
    </row>
    <row r="26947" spans="1:3" x14ac:dyDescent="0.25">
      <c r="A26947">
        <v>51023</v>
      </c>
      <c r="B26947" s="10">
        <v>44013</v>
      </c>
      <c r="C26947">
        <v>40</v>
      </c>
    </row>
    <row r="26948" spans="1:3" x14ac:dyDescent="0.25">
      <c r="A26948">
        <v>51023</v>
      </c>
      <c r="B26948" s="10">
        <v>44044</v>
      </c>
      <c r="C26948">
        <v>28</v>
      </c>
    </row>
    <row r="26949" spans="1:3" x14ac:dyDescent="0.25">
      <c r="A26949">
        <v>51023</v>
      </c>
      <c r="B26949" s="10">
        <v>44075</v>
      </c>
      <c r="C26949">
        <v>29</v>
      </c>
    </row>
    <row r="26950" spans="1:3" x14ac:dyDescent="0.25">
      <c r="A26950">
        <v>51023</v>
      </c>
      <c r="B26950" s="10">
        <v>44105</v>
      </c>
      <c r="C26950">
        <v>24</v>
      </c>
    </row>
    <row r="26951" spans="1:3" x14ac:dyDescent="0.25">
      <c r="A26951">
        <v>51023</v>
      </c>
      <c r="B26951" s="10">
        <v>44136</v>
      </c>
      <c r="C26951">
        <v>38</v>
      </c>
    </row>
    <row r="26952" spans="1:3" x14ac:dyDescent="0.25">
      <c r="A26952">
        <v>51023</v>
      </c>
      <c r="B26952" s="10">
        <v>44166</v>
      </c>
      <c r="C26952">
        <v>40</v>
      </c>
    </row>
    <row r="26953" spans="1:3" x14ac:dyDescent="0.25">
      <c r="A26953">
        <v>51025</v>
      </c>
      <c r="B26953" s="10">
        <v>43831</v>
      </c>
      <c r="C26953">
        <v>17</v>
      </c>
    </row>
    <row r="26954" spans="1:3" x14ac:dyDescent="0.25">
      <c r="A26954">
        <v>51025</v>
      </c>
      <c r="B26954" s="10">
        <v>43862</v>
      </c>
      <c r="C26954">
        <v>17</v>
      </c>
    </row>
    <row r="26955" spans="1:3" x14ac:dyDescent="0.25">
      <c r="A26955">
        <v>51025</v>
      </c>
      <c r="B26955" s="10">
        <v>43891</v>
      </c>
      <c r="C26955">
        <v>27</v>
      </c>
    </row>
    <row r="26956" spans="1:3" x14ac:dyDescent="0.25">
      <c r="A26956">
        <v>51025</v>
      </c>
      <c r="B26956" s="10">
        <v>43922</v>
      </c>
      <c r="C26956">
        <v>17</v>
      </c>
    </row>
    <row r="26957" spans="1:3" x14ac:dyDescent="0.25">
      <c r="A26957">
        <v>51025</v>
      </c>
      <c r="B26957" s="10">
        <v>43952</v>
      </c>
      <c r="C26957">
        <v>19</v>
      </c>
    </row>
    <row r="26958" spans="1:3" x14ac:dyDescent="0.25">
      <c r="A26958">
        <v>51025</v>
      </c>
      <c r="B26958" s="10">
        <v>43983</v>
      </c>
      <c r="C26958">
        <v>16</v>
      </c>
    </row>
    <row r="26959" spans="1:3" x14ac:dyDescent="0.25">
      <c r="A26959">
        <v>51025</v>
      </c>
      <c r="B26959" s="10">
        <v>44013</v>
      </c>
      <c r="C26959">
        <v>19</v>
      </c>
    </row>
    <row r="26960" spans="1:3" x14ac:dyDescent="0.25">
      <c r="A26960">
        <v>51025</v>
      </c>
      <c r="B26960" s="10">
        <v>44044</v>
      </c>
      <c r="C26960">
        <v>20</v>
      </c>
    </row>
    <row r="26961" spans="1:3" x14ac:dyDescent="0.25">
      <c r="A26961">
        <v>51025</v>
      </c>
      <c r="B26961" s="10">
        <v>44075</v>
      </c>
      <c r="C26961">
        <v>23</v>
      </c>
    </row>
    <row r="26962" spans="1:3" x14ac:dyDescent="0.25">
      <c r="A26962">
        <v>51025</v>
      </c>
      <c r="B26962" s="10">
        <v>44105</v>
      </c>
      <c r="C26962">
        <v>19</v>
      </c>
    </row>
    <row r="26963" spans="1:3" x14ac:dyDescent="0.25">
      <c r="A26963">
        <v>51025</v>
      </c>
      <c r="B26963" s="10">
        <v>44136</v>
      </c>
      <c r="C26963">
        <v>14</v>
      </c>
    </row>
    <row r="26964" spans="1:3" x14ac:dyDescent="0.25">
      <c r="A26964">
        <v>51025</v>
      </c>
      <c r="B26964" s="10">
        <v>44166</v>
      </c>
      <c r="C26964">
        <v>19</v>
      </c>
    </row>
    <row r="26965" spans="1:3" x14ac:dyDescent="0.25">
      <c r="A26965">
        <v>51027</v>
      </c>
      <c r="B26965" s="10">
        <v>43831</v>
      </c>
      <c r="C26965">
        <v>25</v>
      </c>
    </row>
    <row r="26966" spans="1:3" x14ac:dyDescent="0.25">
      <c r="A26966">
        <v>51027</v>
      </c>
      <c r="B26966" s="10">
        <v>43862</v>
      </c>
      <c r="C26966">
        <v>25</v>
      </c>
    </row>
    <row r="26967" spans="1:3" x14ac:dyDescent="0.25">
      <c r="A26967">
        <v>51027</v>
      </c>
      <c r="B26967" s="10">
        <v>43891</v>
      </c>
      <c r="C26967">
        <v>44</v>
      </c>
    </row>
    <row r="26968" spans="1:3" x14ac:dyDescent="0.25">
      <c r="A26968">
        <v>51027</v>
      </c>
      <c r="B26968" s="10">
        <v>43922</v>
      </c>
      <c r="C26968">
        <v>29</v>
      </c>
    </row>
    <row r="26969" spans="1:3" x14ac:dyDescent="0.25">
      <c r="A26969">
        <v>51027</v>
      </c>
      <c r="B26969" s="10">
        <v>43952</v>
      </c>
      <c r="C26969">
        <v>26</v>
      </c>
    </row>
    <row r="26970" spans="1:3" x14ac:dyDescent="0.25">
      <c r="A26970">
        <v>51027</v>
      </c>
      <c r="B26970" s="10">
        <v>43983</v>
      </c>
      <c r="C26970">
        <v>24</v>
      </c>
    </row>
    <row r="26971" spans="1:3" x14ac:dyDescent="0.25">
      <c r="A26971">
        <v>51027</v>
      </c>
      <c r="B26971" s="10">
        <v>44013</v>
      </c>
      <c r="C26971">
        <v>32</v>
      </c>
    </row>
    <row r="26972" spans="1:3" x14ac:dyDescent="0.25">
      <c r="A26972">
        <v>51027</v>
      </c>
      <c r="B26972" s="10">
        <v>44044</v>
      </c>
      <c r="C26972">
        <v>30</v>
      </c>
    </row>
    <row r="26973" spans="1:3" x14ac:dyDescent="0.25">
      <c r="A26973">
        <v>51027</v>
      </c>
      <c r="B26973" s="10">
        <v>44075</v>
      </c>
      <c r="C26973">
        <v>32</v>
      </c>
    </row>
    <row r="26974" spans="1:3" x14ac:dyDescent="0.25">
      <c r="A26974">
        <v>51027</v>
      </c>
      <c r="B26974" s="10">
        <v>44105</v>
      </c>
      <c r="C26974">
        <v>26</v>
      </c>
    </row>
    <row r="26975" spans="1:3" x14ac:dyDescent="0.25">
      <c r="A26975">
        <v>51027</v>
      </c>
      <c r="B26975" s="10">
        <v>44136</v>
      </c>
      <c r="C26975">
        <v>40</v>
      </c>
    </row>
    <row r="26976" spans="1:3" x14ac:dyDescent="0.25">
      <c r="A26976">
        <v>51027</v>
      </c>
      <c r="B26976" s="10">
        <v>44166</v>
      </c>
      <c r="C26976">
        <v>50</v>
      </c>
    </row>
    <row r="26977" spans="1:3" x14ac:dyDescent="0.25">
      <c r="A26977">
        <v>51029</v>
      </c>
      <c r="B26977" s="10">
        <v>43831</v>
      </c>
      <c r="C26977">
        <v>15</v>
      </c>
    </row>
    <row r="26978" spans="1:3" x14ac:dyDescent="0.25">
      <c r="A26978">
        <v>51029</v>
      </c>
      <c r="B26978" s="10">
        <v>43862</v>
      </c>
      <c r="C26978">
        <v>21</v>
      </c>
    </row>
    <row r="26979" spans="1:3" x14ac:dyDescent="0.25">
      <c r="A26979">
        <v>51029</v>
      </c>
      <c r="B26979" s="10">
        <v>43891</v>
      </c>
      <c r="C26979">
        <v>15</v>
      </c>
    </row>
    <row r="26980" spans="1:3" x14ac:dyDescent="0.25">
      <c r="A26980">
        <v>51029</v>
      </c>
      <c r="B26980" s="10">
        <v>43922</v>
      </c>
      <c r="C26980">
        <v>17</v>
      </c>
    </row>
    <row r="26981" spans="1:3" x14ac:dyDescent="0.25">
      <c r="A26981">
        <v>51029</v>
      </c>
      <c r="B26981" s="10">
        <v>43952</v>
      </c>
      <c r="C26981">
        <v>17</v>
      </c>
    </row>
    <row r="26982" spans="1:3" x14ac:dyDescent="0.25">
      <c r="A26982">
        <v>51029</v>
      </c>
      <c r="B26982" s="10">
        <v>43983</v>
      </c>
      <c r="C26982">
        <v>21</v>
      </c>
    </row>
    <row r="26983" spans="1:3" x14ac:dyDescent="0.25">
      <c r="A26983">
        <v>51029</v>
      </c>
      <c r="B26983" s="10">
        <v>44013</v>
      </c>
      <c r="C26983">
        <v>18</v>
      </c>
    </row>
    <row r="26984" spans="1:3" x14ac:dyDescent="0.25">
      <c r="A26984">
        <v>51029</v>
      </c>
      <c r="B26984" s="10">
        <v>44044</v>
      </c>
      <c r="C26984">
        <v>17</v>
      </c>
    </row>
    <row r="26985" spans="1:3" x14ac:dyDescent="0.25">
      <c r="A26985">
        <v>51029</v>
      </c>
      <c r="B26985" s="10">
        <v>44075</v>
      </c>
      <c r="C26985">
        <v>14</v>
      </c>
    </row>
    <row r="26986" spans="1:3" x14ac:dyDescent="0.25">
      <c r="A26986">
        <v>51029</v>
      </c>
      <c r="B26986" s="10">
        <v>44105</v>
      </c>
      <c r="C26986">
        <v>15</v>
      </c>
    </row>
    <row r="26987" spans="1:3" x14ac:dyDescent="0.25">
      <c r="A26987">
        <v>51029</v>
      </c>
      <c r="B26987" s="10">
        <v>44136</v>
      </c>
      <c r="C26987">
        <v>17</v>
      </c>
    </row>
    <row r="26988" spans="1:3" x14ac:dyDescent="0.25">
      <c r="A26988">
        <v>51029</v>
      </c>
      <c r="B26988" s="10">
        <v>44166</v>
      </c>
      <c r="C26988">
        <v>23</v>
      </c>
    </row>
    <row r="26989" spans="1:3" x14ac:dyDescent="0.25">
      <c r="A26989">
        <v>51031</v>
      </c>
      <c r="B26989" s="10">
        <v>43831</v>
      </c>
      <c r="C26989">
        <v>46</v>
      </c>
    </row>
    <row r="26990" spans="1:3" x14ac:dyDescent="0.25">
      <c r="A26990">
        <v>51031</v>
      </c>
      <c r="B26990" s="10">
        <v>43862</v>
      </c>
      <c r="C26990">
        <v>40</v>
      </c>
    </row>
    <row r="26991" spans="1:3" x14ac:dyDescent="0.25">
      <c r="A26991">
        <v>51031</v>
      </c>
      <c r="B26991" s="10">
        <v>43891</v>
      </c>
      <c r="C26991">
        <v>55</v>
      </c>
    </row>
    <row r="26992" spans="1:3" x14ac:dyDescent="0.25">
      <c r="A26992">
        <v>51031</v>
      </c>
      <c r="B26992" s="10">
        <v>43922</v>
      </c>
      <c r="C26992">
        <v>56</v>
      </c>
    </row>
    <row r="26993" spans="1:3" x14ac:dyDescent="0.25">
      <c r="A26993">
        <v>51031</v>
      </c>
      <c r="B26993" s="10">
        <v>43952</v>
      </c>
      <c r="C26993">
        <v>63</v>
      </c>
    </row>
    <row r="26994" spans="1:3" x14ac:dyDescent="0.25">
      <c r="A26994">
        <v>51031</v>
      </c>
      <c r="B26994" s="10">
        <v>43983</v>
      </c>
      <c r="C26994">
        <v>47</v>
      </c>
    </row>
    <row r="26995" spans="1:3" x14ac:dyDescent="0.25">
      <c r="A26995">
        <v>51031</v>
      </c>
      <c r="B26995" s="10">
        <v>44013</v>
      </c>
      <c r="C26995">
        <v>64</v>
      </c>
    </row>
    <row r="26996" spans="1:3" x14ac:dyDescent="0.25">
      <c r="A26996">
        <v>51031</v>
      </c>
      <c r="B26996" s="10">
        <v>44044</v>
      </c>
      <c r="C26996">
        <v>52</v>
      </c>
    </row>
    <row r="26997" spans="1:3" x14ac:dyDescent="0.25">
      <c r="A26997">
        <v>51031</v>
      </c>
      <c r="B26997" s="10">
        <v>44075</v>
      </c>
      <c r="C26997">
        <v>51</v>
      </c>
    </row>
    <row r="26998" spans="1:3" x14ac:dyDescent="0.25">
      <c r="A26998">
        <v>51031</v>
      </c>
      <c r="B26998" s="10">
        <v>44105</v>
      </c>
      <c r="C26998">
        <v>58</v>
      </c>
    </row>
    <row r="26999" spans="1:3" x14ac:dyDescent="0.25">
      <c r="A26999">
        <v>51031</v>
      </c>
      <c r="B26999" s="10">
        <v>44136</v>
      </c>
      <c r="C26999">
        <v>64</v>
      </c>
    </row>
    <row r="27000" spans="1:3" x14ac:dyDescent="0.25">
      <c r="A27000">
        <v>51031</v>
      </c>
      <c r="B27000" s="10">
        <v>44166</v>
      </c>
      <c r="C27000">
        <v>93</v>
      </c>
    </row>
    <row r="27001" spans="1:3" x14ac:dyDescent="0.25">
      <c r="A27001">
        <v>51033</v>
      </c>
      <c r="B27001" s="10">
        <v>43831</v>
      </c>
      <c r="C27001">
        <v>30</v>
      </c>
    </row>
    <row r="27002" spans="1:3" x14ac:dyDescent="0.25">
      <c r="A27002">
        <v>51033</v>
      </c>
      <c r="B27002" s="10">
        <v>43862</v>
      </c>
      <c r="C27002">
        <v>35</v>
      </c>
    </row>
    <row r="27003" spans="1:3" x14ac:dyDescent="0.25">
      <c r="A27003">
        <v>51033</v>
      </c>
      <c r="B27003" s="10">
        <v>43891</v>
      </c>
      <c r="C27003">
        <v>29</v>
      </c>
    </row>
    <row r="27004" spans="1:3" x14ac:dyDescent="0.25">
      <c r="A27004">
        <v>51033</v>
      </c>
      <c r="B27004" s="10">
        <v>43922</v>
      </c>
      <c r="C27004">
        <v>19</v>
      </c>
    </row>
    <row r="27005" spans="1:3" x14ac:dyDescent="0.25">
      <c r="A27005">
        <v>51033</v>
      </c>
      <c r="B27005" s="10">
        <v>43952</v>
      </c>
      <c r="C27005">
        <v>40</v>
      </c>
    </row>
    <row r="27006" spans="1:3" x14ac:dyDescent="0.25">
      <c r="A27006">
        <v>51033</v>
      </c>
      <c r="B27006" s="10">
        <v>43983</v>
      </c>
      <c r="C27006">
        <v>24</v>
      </c>
    </row>
    <row r="27007" spans="1:3" x14ac:dyDescent="0.25">
      <c r="A27007">
        <v>51033</v>
      </c>
      <c r="B27007" s="10">
        <v>44013</v>
      </c>
      <c r="C27007">
        <v>29</v>
      </c>
    </row>
    <row r="27008" spans="1:3" x14ac:dyDescent="0.25">
      <c r="A27008">
        <v>51033</v>
      </c>
      <c r="B27008" s="10">
        <v>44044</v>
      </c>
      <c r="C27008">
        <v>15</v>
      </c>
    </row>
    <row r="27009" spans="1:3" x14ac:dyDescent="0.25">
      <c r="A27009">
        <v>51033</v>
      </c>
      <c r="B27009" s="10">
        <v>44075</v>
      </c>
      <c r="C27009">
        <v>24</v>
      </c>
    </row>
    <row r="27010" spans="1:3" x14ac:dyDescent="0.25">
      <c r="A27010">
        <v>51033</v>
      </c>
      <c r="B27010" s="10">
        <v>44105</v>
      </c>
      <c r="C27010">
        <v>22</v>
      </c>
    </row>
    <row r="27011" spans="1:3" x14ac:dyDescent="0.25">
      <c r="A27011">
        <v>51033</v>
      </c>
      <c r="B27011" s="10">
        <v>44136</v>
      </c>
      <c r="C27011">
        <v>36</v>
      </c>
    </row>
    <row r="27012" spans="1:3" x14ac:dyDescent="0.25">
      <c r="A27012">
        <v>51033</v>
      </c>
      <c r="B27012" s="10">
        <v>44166</v>
      </c>
      <c r="C27012">
        <v>40</v>
      </c>
    </row>
    <row r="27013" spans="1:3" x14ac:dyDescent="0.25">
      <c r="A27013">
        <v>51035</v>
      </c>
      <c r="B27013" s="10">
        <v>43831</v>
      </c>
      <c r="C27013">
        <v>41</v>
      </c>
    </row>
    <row r="27014" spans="1:3" x14ac:dyDescent="0.25">
      <c r="A27014">
        <v>51035</v>
      </c>
      <c r="B27014" s="10">
        <v>43862</v>
      </c>
      <c r="C27014">
        <v>42</v>
      </c>
    </row>
    <row r="27015" spans="1:3" x14ac:dyDescent="0.25">
      <c r="A27015">
        <v>51035</v>
      </c>
      <c r="B27015" s="10">
        <v>43891</v>
      </c>
      <c r="C27015">
        <v>44</v>
      </c>
    </row>
    <row r="27016" spans="1:3" x14ac:dyDescent="0.25">
      <c r="A27016">
        <v>51035</v>
      </c>
      <c r="B27016" s="10">
        <v>43922</v>
      </c>
      <c r="C27016">
        <v>32</v>
      </c>
    </row>
    <row r="27017" spans="1:3" x14ac:dyDescent="0.25">
      <c r="A27017">
        <v>51035</v>
      </c>
      <c r="B27017" s="10">
        <v>43952</v>
      </c>
      <c r="C27017">
        <v>40</v>
      </c>
    </row>
    <row r="27018" spans="1:3" x14ac:dyDescent="0.25">
      <c r="A27018">
        <v>51035</v>
      </c>
      <c r="B27018" s="10">
        <v>43983</v>
      </c>
      <c r="C27018">
        <v>50</v>
      </c>
    </row>
    <row r="27019" spans="1:3" x14ac:dyDescent="0.25">
      <c r="A27019">
        <v>51035</v>
      </c>
      <c r="B27019" s="10">
        <v>44013</v>
      </c>
      <c r="C27019">
        <v>36</v>
      </c>
    </row>
    <row r="27020" spans="1:3" x14ac:dyDescent="0.25">
      <c r="A27020">
        <v>51035</v>
      </c>
      <c r="B27020" s="10">
        <v>44044</v>
      </c>
      <c r="C27020">
        <v>45</v>
      </c>
    </row>
    <row r="27021" spans="1:3" x14ac:dyDescent="0.25">
      <c r="A27021">
        <v>51035</v>
      </c>
      <c r="B27021" s="10">
        <v>44075</v>
      </c>
      <c r="C27021">
        <v>36</v>
      </c>
    </row>
    <row r="27022" spans="1:3" x14ac:dyDescent="0.25">
      <c r="A27022">
        <v>51035</v>
      </c>
      <c r="B27022" s="10">
        <v>44105</v>
      </c>
      <c r="C27022">
        <v>33</v>
      </c>
    </row>
    <row r="27023" spans="1:3" x14ac:dyDescent="0.25">
      <c r="A27023">
        <v>51035</v>
      </c>
      <c r="B27023" s="10">
        <v>44136</v>
      </c>
      <c r="C27023">
        <v>33</v>
      </c>
    </row>
    <row r="27024" spans="1:3" x14ac:dyDescent="0.25">
      <c r="A27024">
        <v>51035</v>
      </c>
      <c r="B27024" s="10">
        <v>44166</v>
      </c>
      <c r="C27024">
        <v>45</v>
      </c>
    </row>
    <row r="27025" spans="1:3" x14ac:dyDescent="0.25">
      <c r="A27025">
        <v>51036</v>
      </c>
      <c r="B27025" s="10">
        <v>43891</v>
      </c>
      <c r="C27025">
        <v>10</v>
      </c>
    </row>
    <row r="27026" spans="1:3" x14ac:dyDescent="0.25">
      <c r="A27026">
        <v>51036</v>
      </c>
      <c r="B27026" s="10">
        <v>43952</v>
      </c>
      <c r="C27026">
        <v>11</v>
      </c>
    </row>
    <row r="27027" spans="1:3" x14ac:dyDescent="0.25">
      <c r="A27027">
        <v>51036</v>
      </c>
      <c r="B27027" s="10">
        <v>44105</v>
      </c>
      <c r="C27027">
        <v>12</v>
      </c>
    </row>
    <row r="27028" spans="1:3" x14ac:dyDescent="0.25">
      <c r="A27028">
        <v>51036</v>
      </c>
      <c r="B27028" s="10">
        <v>44136</v>
      </c>
      <c r="C27028">
        <v>11</v>
      </c>
    </row>
    <row r="27029" spans="1:3" x14ac:dyDescent="0.25">
      <c r="A27029">
        <v>51037</v>
      </c>
      <c r="B27029" s="10">
        <v>43831</v>
      </c>
      <c r="C27029">
        <v>13</v>
      </c>
    </row>
    <row r="27030" spans="1:3" x14ac:dyDescent="0.25">
      <c r="A27030">
        <v>51037</v>
      </c>
      <c r="B27030" s="10">
        <v>43862</v>
      </c>
      <c r="C27030">
        <v>16</v>
      </c>
    </row>
    <row r="27031" spans="1:3" x14ac:dyDescent="0.25">
      <c r="A27031">
        <v>51037</v>
      </c>
      <c r="B27031" s="10">
        <v>43891</v>
      </c>
      <c r="C27031">
        <v>17</v>
      </c>
    </row>
    <row r="27032" spans="1:3" x14ac:dyDescent="0.25">
      <c r="A27032">
        <v>51037</v>
      </c>
      <c r="B27032" s="10">
        <v>43922</v>
      </c>
      <c r="C27032">
        <v>17</v>
      </c>
    </row>
    <row r="27033" spans="1:3" x14ac:dyDescent="0.25">
      <c r="A27033">
        <v>51037</v>
      </c>
      <c r="B27033" s="10">
        <v>43952</v>
      </c>
      <c r="C27033">
        <v>14</v>
      </c>
    </row>
    <row r="27034" spans="1:3" x14ac:dyDescent="0.25">
      <c r="A27034">
        <v>51037</v>
      </c>
      <c r="B27034" s="10">
        <v>43983</v>
      </c>
      <c r="C27034">
        <v>13</v>
      </c>
    </row>
    <row r="27035" spans="1:3" x14ac:dyDescent="0.25">
      <c r="A27035">
        <v>51037</v>
      </c>
      <c r="B27035" s="10">
        <v>44013</v>
      </c>
      <c r="C27035">
        <v>13</v>
      </c>
    </row>
    <row r="27036" spans="1:3" x14ac:dyDescent="0.25">
      <c r="A27036">
        <v>51037</v>
      </c>
      <c r="B27036" s="10">
        <v>44044</v>
      </c>
      <c r="C27036">
        <v>20</v>
      </c>
    </row>
    <row r="27037" spans="1:3" x14ac:dyDescent="0.25">
      <c r="A27037">
        <v>51037</v>
      </c>
      <c r="B27037" s="10">
        <v>44075</v>
      </c>
      <c r="C27037">
        <v>14</v>
      </c>
    </row>
    <row r="27038" spans="1:3" x14ac:dyDescent="0.25">
      <c r="A27038">
        <v>51037</v>
      </c>
      <c r="B27038" s="10">
        <v>44105</v>
      </c>
      <c r="C27038">
        <v>15</v>
      </c>
    </row>
    <row r="27039" spans="1:3" x14ac:dyDescent="0.25">
      <c r="A27039">
        <v>51037</v>
      </c>
      <c r="B27039" s="10">
        <v>44136</v>
      </c>
      <c r="C27039">
        <v>16</v>
      </c>
    </row>
    <row r="27040" spans="1:3" x14ac:dyDescent="0.25">
      <c r="A27040">
        <v>51037</v>
      </c>
      <c r="B27040" s="10">
        <v>44166</v>
      </c>
      <c r="C27040">
        <v>22</v>
      </c>
    </row>
    <row r="27041" spans="1:3" x14ac:dyDescent="0.25">
      <c r="A27041">
        <v>51041</v>
      </c>
      <c r="B27041" s="10">
        <v>43831</v>
      </c>
      <c r="C27041">
        <v>254</v>
      </c>
    </row>
    <row r="27042" spans="1:3" x14ac:dyDescent="0.25">
      <c r="A27042">
        <v>51041</v>
      </c>
      <c r="B27042" s="10">
        <v>43862</v>
      </c>
      <c r="C27042">
        <v>233</v>
      </c>
    </row>
    <row r="27043" spans="1:3" x14ac:dyDescent="0.25">
      <c r="A27043">
        <v>51041</v>
      </c>
      <c r="B27043" s="10">
        <v>43891</v>
      </c>
      <c r="C27043">
        <v>245</v>
      </c>
    </row>
    <row r="27044" spans="1:3" x14ac:dyDescent="0.25">
      <c r="A27044">
        <v>51041</v>
      </c>
      <c r="B27044" s="10">
        <v>43922</v>
      </c>
      <c r="C27044">
        <v>280</v>
      </c>
    </row>
    <row r="27045" spans="1:3" x14ac:dyDescent="0.25">
      <c r="A27045">
        <v>51041</v>
      </c>
      <c r="B27045" s="10">
        <v>43952</v>
      </c>
      <c r="C27045">
        <v>248</v>
      </c>
    </row>
    <row r="27046" spans="1:3" x14ac:dyDescent="0.25">
      <c r="A27046">
        <v>51041</v>
      </c>
      <c r="B27046" s="10">
        <v>43983</v>
      </c>
      <c r="C27046">
        <v>254</v>
      </c>
    </row>
    <row r="27047" spans="1:3" x14ac:dyDescent="0.25">
      <c r="A27047">
        <v>51041</v>
      </c>
      <c r="B27047" s="10">
        <v>44013</v>
      </c>
      <c r="C27047">
        <v>259</v>
      </c>
    </row>
    <row r="27048" spans="1:3" x14ac:dyDescent="0.25">
      <c r="A27048">
        <v>51041</v>
      </c>
      <c r="B27048" s="10">
        <v>44044</v>
      </c>
      <c r="C27048">
        <v>212</v>
      </c>
    </row>
    <row r="27049" spans="1:3" x14ac:dyDescent="0.25">
      <c r="A27049">
        <v>51041</v>
      </c>
      <c r="B27049" s="10">
        <v>44075</v>
      </c>
      <c r="C27049">
        <v>238</v>
      </c>
    </row>
    <row r="27050" spans="1:3" x14ac:dyDescent="0.25">
      <c r="A27050">
        <v>51041</v>
      </c>
      <c r="B27050" s="10">
        <v>44105</v>
      </c>
      <c r="C27050">
        <v>275</v>
      </c>
    </row>
    <row r="27051" spans="1:3" x14ac:dyDescent="0.25">
      <c r="A27051">
        <v>51041</v>
      </c>
      <c r="B27051" s="10">
        <v>44136</v>
      </c>
      <c r="C27051">
        <v>250</v>
      </c>
    </row>
    <row r="27052" spans="1:3" x14ac:dyDescent="0.25">
      <c r="A27052">
        <v>51041</v>
      </c>
      <c r="B27052" s="10">
        <v>44166</v>
      </c>
      <c r="C27052">
        <v>322</v>
      </c>
    </row>
    <row r="27053" spans="1:3" x14ac:dyDescent="0.25">
      <c r="A27053">
        <v>51043</v>
      </c>
      <c r="B27053" s="10">
        <v>43831</v>
      </c>
      <c r="C27053">
        <v>18</v>
      </c>
    </row>
    <row r="27054" spans="1:3" x14ac:dyDescent="0.25">
      <c r="A27054">
        <v>51043</v>
      </c>
      <c r="B27054" s="10">
        <v>43862</v>
      </c>
      <c r="C27054">
        <v>20</v>
      </c>
    </row>
    <row r="27055" spans="1:3" x14ac:dyDescent="0.25">
      <c r="A27055">
        <v>51043</v>
      </c>
      <c r="B27055" s="10">
        <v>43891</v>
      </c>
      <c r="C27055">
        <v>18</v>
      </c>
    </row>
    <row r="27056" spans="1:3" x14ac:dyDescent="0.25">
      <c r="A27056">
        <v>51043</v>
      </c>
      <c r="B27056" s="10">
        <v>43922</v>
      </c>
      <c r="C27056">
        <v>11</v>
      </c>
    </row>
    <row r="27057" spans="1:3" x14ac:dyDescent="0.25">
      <c r="A27057">
        <v>51043</v>
      </c>
      <c r="B27057" s="10">
        <v>43952</v>
      </c>
      <c r="C27057">
        <v>11</v>
      </c>
    </row>
    <row r="27058" spans="1:3" x14ac:dyDescent="0.25">
      <c r="A27058">
        <v>51043</v>
      </c>
      <c r="B27058" s="10">
        <v>43983</v>
      </c>
      <c r="C27058">
        <v>11</v>
      </c>
    </row>
    <row r="27059" spans="1:3" x14ac:dyDescent="0.25">
      <c r="A27059">
        <v>51043</v>
      </c>
      <c r="B27059" s="10">
        <v>44013</v>
      </c>
      <c r="C27059">
        <v>18</v>
      </c>
    </row>
    <row r="27060" spans="1:3" x14ac:dyDescent="0.25">
      <c r="A27060">
        <v>51043</v>
      </c>
      <c r="B27060" s="10">
        <v>44044</v>
      </c>
      <c r="C27060">
        <v>10</v>
      </c>
    </row>
    <row r="27061" spans="1:3" x14ac:dyDescent="0.25">
      <c r="A27061">
        <v>51043</v>
      </c>
      <c r="B27061" s="10">
        <v>44075</v>
      </c>
      <c r="C27061">
        <v>19</v>
      </c>
    </row>
    <row r="27062" spans="1:3" x14ac:dyDescent="0.25">
      <c r="A27062">
        <v>51043</v>
      </c>
      <c r="B27062" s="10">
        <v>44105</v>
      </c>
      <c r="C27062">
        <v>15</v>
      </c>
    </row>
    <row r="27063" spans="1:3" x14ac:dyDescent="0.25">
      <c r="A27063">
        <v>51043</v>
      </c>
      <c r="B27063" s="10">
        <v>44136</v>
      </c>
      <c r="C27063">
        <v>20</v>
      </c>
    </row>
    <row r="27064" spans="1:3" x14ac:dyDescent="0.25">
      <c r="A27064">
        <v>51043</v>
      </c>
      <c r="B27064" s="10">
        <v>44166</v>
      </c>
      <c r="C27064">
        <v>20</v>
      </c>
    </row>
    <row r="27065" spans="1:3" x14ac:dyDescent="0.25">
      <c r="A27065">
        <v>51045</v>
      </c>
      <c r="B27065" s="10">
        <v>43862</v>
      </c>
      <c r="C27065">
        <v>10</v>
      </c>
    </row>
    <row r="27066" spans="1:3" x14ac:dyDescent="0.25">
      <c r="A27066">
        <v>51045</v>
      </c>
      <c r="B27066" s="10">
        <v>43922</v>
      </c>
      <c r="C27066">
        <v>10</v>
      </c>
    </row>
    <row r="27067" spans="1:3" x14ac:dyDescent="0.25">
      <c r="A27067">
        <v>51047</v>
      </c>
      <c r="B27067" s="10">
        <v>43831</v>
      </c>
      <c r="C27067">
        <v>29</v>
      </c>
    </row>
    <row r="27068" spans="1:3" x14ac:dyDescent="0.25">
      <c r="A27068">
        <v>51047</v>
      </c>
      <c r="B27068" s="10">
        <v>43862</v>
      </c>
      <c r="C27068">
        <v>26</v>
      </c>
    </row>
    <row r="27069" spans="1:3" x14ac:dyDescent="0.25">
      <c r="A27069">
        <v>51047</v>
      </c>
      <c r="B27069" s="10">
        <v>43891</v>
      </c>
      <c r="C27069">
        <v>44</v>
      </c>
    </row>
    <row r="27070" spans="1:3" x14ac:dyDescent="0.25">
      <c r="A27070">
        <v>51047</v>
      </c>
      <c r="B27070" s="10">
        <v>43922</v>
      </c>
      <c r="C27070">
        <v>45</v>
      </c>
    </row>
    <row r="27071" spans="1:3" x14ac:dyDescent="0.25">
      <c r="A27071">
        <v>51047</v>
      </c>
      <c r="B27071" s="10">
        <v>43952</v>
      </c>
      <c r="C27071">
        <v>34</v>
      </c>
    </row>
    <row r="27072" spans="1:3" x14ac:dyDescent="0.25">
      <c r="A27072">
        <v>51047</v>
      </c>
      <c r="B27072" s="10">
        <v>43983</v>
      </c>
      <c r="C27072">
        <v>47</v>
      </c>
    </row>
    <row r="27073" spans="1:3" x14ac:dyDescent="0.25">
      <c r="A27073">
        <v>51047</v>
      </c>
      <c r="B27073" s="10">
        <v>44013</v>
      </c>
      <c r="C27073">
        <v>35</v>
      </c>
    </row>
    <row r="27074" spans="1:3" x14ac:dyDescent="0.25">
      <c r="A27074">
        <v>51047</v>
      </c>
      <c r="B27074" s="10">
        <v>44044</v>
      </c>
      <c r="C27074">
        <v>37</v>
      </c>
    </row>
    <row r="27075" spans="1:3" x14ac:dyDescent="0.25">
      <c r="A27075">
        <v>51047</v>
      </c>
      <c r="B27075" s="10">
        <v>44075</v>
      </c>
      <c r="C27075">
        <v>43</v>
      </c>
    </row>
    <row r="27076" spans="1:3" x14ac:dyDescent="0.25">
      <c r="A27076">
        <v>51047</v>
      </c>
      <c r="B27076" s="10">
        <v>44105</v>
      </c>
      <c r="C27076">
        <v>27</v>
      </c>
    </row>
    <row r="27077" spans="1:3" x14ac:dyDescent="0.25">
      <c r="A27077">
        <v>51047</v>
      </c>
      <c r="B27077" s="10">
        <v>44136</v>
      </c>
      <c r="C27077">
        <v>41</v>
      </c>
    </row>
    <row r="27078" spans="1:3" x14ac:dyDescent="0.25">
      <c r="A27078">
        <v>51047</v>
      </c>
      <c r="B27078" s="10">
        <v>44166</v>
      </c>
      <c r="C27078">
        <v>53</v>
      </c>
    </row>
    <row r="27079" spans="1:3" x14ac:dyDescent="0.25">
      <c r="A27079">
        <v>51049</v>
      </c>
      <c r="B27079" s="10">
        <v>43891</v>
      </c>
      <c r="C27079">
        <v>17</v>
      </c>
    </row>
    <row r="27080" spans="1:3" x14ac:dyDescent="0.25">
      <c r="A27080">
        <v>51049</v>
      </c>
      <c r="B27080" s="10">
        <v>43922</v>
      </c>
      <c r="C27080">
        <v>10</v>
      </c>
    </row>
    <row r="27081" spans="1:3" x14ac:dyDescent="0.25">
      <c r="A27081">
        <v>51049</v>
      </c>
      <c r="B27081" s="10">
        <v>43952</v>
      </c>
      <c r="C27081">
        <v>10</v>
      </c>
    </row>
    <row r="27082" spans="1:3" x14ac:dyDescent="0.25">
      <c r="A27082">
        <v>51049</v>
      </c>
      <c r="B27082" s="10">
        <v>43983</v>
      </c>
      <c r="C27082">
        <v>11</v>
      </c>
    </row>
    <row r="27083" spans="1:3" x14ac:dyDescent="0.25">
      <c r="A27083">
        <v>51049</v>
      </c>
      <c r="B27083" s="10">
        <v>44075</v>
      </c>
      <c r="C27083">
        <v>12</v>
      </c>
    </row>
    <row r="27084" spans="1:3" x14ac:dyDescent="0.25">
      <c r="A27084">
        <v>51049</v>
      </c>
      <c r="B27084" s="10">
        <v>44166</v>
      </c>
      <c r="C27084">
        <v>11</v>
      </c>
    </row>
    <row r="27085" spans="1:3" x14ac:dyDescent="0.25">
      <c r="A27085">
        <v>51051</v>
      </c>
      <c r="B27085" s="10">
        <v>43831</v>
      </c>
      <c r="C27085">
        <v>19</v>
      </c>
    </row>
    <row r="27086" spans="1:3" x14ac:dyDescent="0.25">
      <c r="A27086">
        <v>51051</v>
      </c>
      <c r="B27086" s="10">
        <v>43862</v>
      </c>
      <c r="C27086">
        <v>21</v>
      </c>
    </row>
    <row r="27087" spans="1:3" x14ac:dyDescent="0.25">
      <c r="A27087">
        <v>51051</v>
      </c>
      <c r="B27087" s="10">
        <v>43891</v>
      </c>
      <c r="C27087">
        <v>12</v>
      </c>
    </row>
    <row r="27088" spans="1:3" x14ac:dyDescent="0.25">
      <c r="A27088">
        <v>51051</v>
      </c>
      <c r="B27088" s="10">
        <v>43922</v>
      </c>
      <c r="C27088">
        <v>12</v>
      </c>
    </row>
    <row r="27089" spans="1:3" x14ac:dyDescent="0.25">
      <c r="A27089">
        <v>51051</v>
      </c>
      <c r="B27089" s="10">
        <v>43952</v>
      </c>
      <c r="C27089">
        <v>20</v>
      </c>
    </row>
    <row r="27090" spans="1:3" x14ac:dyDescent="0.25">
      <c r="A27090">
        <v>51051</v>
      </c>
      <c r="B27090" s="10">
        <v>43983</v>
      </c>
      <c r="C27090">
        <v>19</v>
      </c>
    </row>
    <row r="27091" spans="1:3" x14ac:dyDescent="0.25">
      <c r="A27091">
        <v>51051</v>
      </c>
      <c r="B27091" s="10">
        <v>44013</v>
      </c>
      <c r="C27091">
        <v>22</v>
      </c>
    </row>
    <row r="27092" spans="1:3" x14ac:dyDescent="0.25">
      <c r="A27092">
        <v>51051</v>
      </c>
      <c r="B27092" s="10">
        <v>44044</v>
      </c>
      <c r="C27092">
        <v>24</v>
      </c>
    </row>
    <row r="27093" spans="1:3" x14ac:dyDescent="0.25">
      <c r="A27093">
        <v>51051</v>
      </c>
      <c r="B27093" s="10">
        <v>44075</v>
      </c>
      <c r="C27093">
        <v>13</v>
      </c>
    </row>
    <row r="27094" spans="1:3" x14ac:dyDescent="0.25">
      <c r="A27094">
        <v>51051</v>
      </c>
      <c r="B27094" s="10">
        <v>44105</v>
      </c>
      <c r="C27094">
        <v>20</v>
      </c>
    </row>
    <row r="27095" spans="1:3" x14ac:dyDescent="0.25">
      <c r="A27095">
        <v>51051</v>
      </c>
      <c r="B27095" s="10">
        <v>44136</v>
      </c>
      <c r="C27095">
        <v>26</v>
      </c>
    </row>
    <row r="27096" spans="1:3" x14ac:dyDescent="0.25">
      <c r="A27096">
        <v>51051</v>
      </c>
      <c r="B27096" s="10">
        <v>44166</v>
      </c>
      <c r="C27096">
        <v>27</v>
      </c>
    </row>
    <row r="27097" spans="1:3" x14ac:dyDescent="0.25">
      <c r="A27097">
        <v>51053</v>
      </c>
      <c r="B27097" s="10">
        <v>43831</v>
      </c>
      <c r="C27097">
        <v>31</v>
      </c>
    </row>
    <row r="27098" spans="1:3" x14ac:dyDescent="0.25">
      <c r="A27098">
        <v>51053</v>
      </c>
      <c r="B27098" s="10">
        <v>43862</v>
      </c>
      <c r="C27098">
        <v>22</v>
      </c>
    </row>
    <row r="27099" spans="1:3" x14ac:dyDescent="0.25">
      <c r="A27099">
        <v>51053</v>
      </c>
      <c r="B27099" s="10">
        <v>43891</v>
      </c>
      <c r="C27099">
        <v>29</v>
      </c>
    </row>
    <row r="27100" spans="1:3" x14ac:dyDescent="0.25">
      <c r="A27100">
        <v>51053</v>
      </c>
      <c r="B27100" s="10">
        <v>43922</v>
      </c>
      <c r="C27100">
        <v>30</v>
      </c>
    </row>
    <row r="27101" spans="1:3" x14ac:dyDescent="0.25">
      <c r="A27101">
        <v>51053</v>
      </c>
      <c r="B27101" s="10">
        <v>43952</v>
      </c>
      <c r="C27101">
        <v>31</v>
      </c>
    </row>
    <row r="27102" spans="1:3" x14ac:dyDescent="0.25">
      <c r="A27102">
        <v>51053</v>
      </c>
      <c r="B27102" s="10">
        <v>43983</v>
      </c>
      <c r="C27102">
        <v>27</v>
      </c>
    </row>
    <row r="27103" spans="1:3" x14ac:dyDescent="0.25">
      <c r="A27103">
        <v>51053</v>
      </c>
      <c r="B27103" s="10">
        <v>44013</v>
      </c>
      <c r="C27103">
        <v>27</v>
      </c>
    </row>
    <row r="27104" spans="1:3" x14ac:dyDescent="0.25">
      <c r="A27104">
        <v>51053</v>
      </c>
      <c r="B27104" s="10">
        <v>44044</v>
      </c>
      <c r="C27104">
        <v>26</v>
      </c>
    </row>
    <row r="27105" spans="1:3" x14ac:dyDescent="0.25">
      <c r="A27105">
        <v>51053</v>
      </c>
      <c r="B27105" s="10">
        <v>44075</v>
      </c>
      <c r="C27105">
        <v>37</v>
      </c>
    </row>
    <row r="27106" spans="1:3" x14ac:dyDescent="0.25">
      <c r="A27106">
        <v>51053</v>
      </c>
      <c r="B27106" s="10">
        <v>44105</v>
      </c>
      <c r="C27106">
        <v>24</v>
      </c>
    </row>
    <row r="27107" spans="1:3" x14ac:dyDescent="0.25">
      <c r="A27107">
        <v>51053</v>
      </c>
      <c r="B27107" s="10">
        <v>44136</v>
      </c>
      <c r="C27107">
        <v>21</v>
      </c>
    </row>
    <row r="27108" spans="1:3" x14ac:dyDescent="0.25">
      <c r="A27108">
        <v>51053</v>
      </c>
      <c r="B27108" s="10">
        <v>44166</v>
      </c>
      <c r="C27108">
        <v>25</v>
      </c>
    </row>
    <row r="27109" spans="1:3" x14ac:dyDescent="0.25">
      <c r="A27109">
        <v>51057</v>
      </c>
      <c r="B27109" s="10">
        <v>43831</v>
      </c>
      <c r="C27109">
        <v>19</v>
      </c>
    </row>
    <row r="27110" spans="1:3" x14ac:dyDescent="0.25">
      <c r="A27110">
        <v>51057</v>
      </c>
      <c r="B27110" s="10">
        <v>43862</v>
      </c>
      <c r="C27110">
        <v>11</v>
      </c>
    </row>
    <row r="27111" spans="1:3" x14ac:dyDescent="0.25">
      <c r="A27111">
        <v>51057</v>
      </c>
      <c r="B27111" s="10">
        <v>43891</v>
      </c>
      <c r="C27111">
        <v>14</v>
      </c>
    </row>
    <row r="27112" spans="1:3" x14ac:dyDescent="0.25">
      <c r="A27112">
        <v>51057</v>
      </c>
      <c r="B27112" s="10">
        <v>43922</v>
      </c>
      <c r="C27112">
        <v>11</v>
      </c>
    </row>
    <row r="27113" spans="1:3" x14ac:dyDescent="0.25">
      <c r="A27113">
        <v>51057</v>
      </c>
      <c r="B27113" s="10">
        <v>43952</v>
      </c>
      <c r="C27113">
        <v>10</v>
      </c>
    </row>
    <row r="27114" spans="1:3" x14ac:dyDescent="0.25">
      <c r="A27114">
        <v>51057</v>
      </c>
      <c r="B27114" s="10">
        <v>43983</v>
      </c>
      <c r="C27114">
        <v>15</v>
      </c>
    </row>
    <row r="27115" spans="1:3" x14ac:dyDescent="0.25">
      <c r="A27115">
        <v>51057</v>
      </c>
      <c r="B27115" s="10">
        <v>44013</v>
      </c>
      <c r="C27115">
        <v>13</v>
      </c>
    </row>
    <row r="27116" spans="1:3" x14ac:dyDescent="0.25">
      <c r="A27116">
        <v>51057</v>
      </c>
      <c r="B27116" s="10">
        <v>44044</v>
      </c>
      <c r="C27116">
        <v>13</v>
      </c>
    </row>
    <row r="27117" spans="1:3" x14ac:dyDescent="0.25">
      <c r="A27117">
        <v>51057</v>
      </c>
      <c r="B27117" s="10">
        <v>44075</v>
      </c>
      <c r="C27117">
        <v>12</v>
      </c>
    </row>
    <row r="27118" spans="1:3" x14ac:dyDescent="0.25">
      <c r="A27118">
        <v>51057</v>
      </c>
      <c r="B27118" s="10">
        <v>44105</v>
      </c>
      <c r="C27118">
        <v>12</v>
      </c>
    </row>
    <row r="27119" spans="1:3" x14ac:dyDescent="0.25">
      <c r="A27119">
        <v>51057</v>
      </c>
      <c r="B27119" s="10">
        <v>44136</v>
      </c>
      <c r="C27119">
        <v>16</v>
      </c>
    </row>
    <row r="27120" spans="1:3" x14ac:dyDescent="0.25">
      <c r="A27120">
        <v>51057</v>
      </c>
      <c r="B27120" s="10">
        <v>44166</v>
      </c>
      <c r="C27120">
        <v>16</v>
      </c>
    </row>
    <row r="27121" spans="1:3" x14ac:dyDescent="0.25">
      <c r="A27121">
        <v>51059</v>
      </c>
      <c r="B27121" s="10">
        <v>43831</v>
      </c>
      <c r="C27121">
        <v>524</v>
      </c>
    </row>
    <row r="27122" spans="1:3" x14ac:dyDescent="0.25">
      <c r="A27122">
        <v>51059</v>
      </c>
      <c r="B27122" s="10">
        <v>43862</v>
      </c>
      <c r="C27122">
        <v>464</v>
      </c>
    </row>
    <row r="27123" spans="1:3" x14ac:dyDescent="0.25">
      <c r="A27123">
        <v>51059</v>
      </c>
      <c r="B27123" s="10">
        <v>43891</v>
      </c>
      <c r="C27123">
        <v>486</v>
      </c>
    </row>
    <row r="27124" spans="1:3" x14ac:dyDescent="0.25">
      <c r="A27124">
        <v>51059</v>
      </c>
      <c r="B27124" s="10">
        <v>43922</v>
      </c>
      <c r="C27124">
        <v>697</v>
      </c>
    </row>
    <row r="27125" spans="1:3" x14ac:dyDescent="0.25">
      <c r="A27125">
        <v>51059</v>
      </c>
      <c r="B27125" s="10">
        <v>43952</v>
      </c>
      <c r="C27125">
        <v>654</v>
      </c>
    </row>
    <row r="27126" spans="1:3" x14ac:dyDescent="0.25">
      <c r="A27126">
        <v>51059</v>
      </c>
      <c r="B27126" s="10">
        <v>43983</v>
      </c>
      <c r="C27126">
        <v>504</v>
      </c>
    </row>
    <row r="27127" spans="1:3" x14ac:dyDescent="0.25">
      <c r="A27127">
        <v>51059</v>
      </c>
      <c r="B27127" s="10">
        <v>44013</v>
      </c>
      <c r="C27127">
        <v>446</v>
      </c>
    </row>
    <row r="27128" spans="1:3" x14ac:dyDescent="0.25">
      <c r="A27128">
        <v>51059</v>
      </c>
      <c r="B27128" s="10">
        <v>44044</v>
      </c>
      <c r="C27128">
        <v>499</v>
      </c>
    </row>
    <row r="27129" spans="1:3" x14ac:dyDescent="0.25">
      <c r="A27129">
        <v>51059</v>
      </c>
      <c r="B27129" s="10">
        <v>44075</v>
      </c>
      <c r="C27129">
        <v>454</v>
      </c>
    </row>
    <row r="27130" spans="1:3" x14ac:dyDescent="0.25">
      <c r="A27130">
        <v>51059</v>
      </c>
      <c r="B27130" s="10">
        <v>44105</v>
      </c>
      <c r="C27130">
        <v>478</v>
      </c>
    </row>
    <row r="27131" spans="1:3" x14ac:dyDescent="0.25">
      <c r="A27131">
        <v>51059</v>
      </c>
      <c r="B27131" s="10">
        <v>44136</v>
      </c>
      <c r="C27131">
        <v>493</v>
      </c>
    </row>
    <row r="27132" spans="1:3" x14ac:dyDescent="0.25">
      <c r="A27132">
        <v>51059</v>
      </c>
      <c r="B27132" s="10">
        <v>44166</v>
      </c>
      <c r="C27132">
        <v>632</v>
      </c>
    </row>
    <row r="27133" spans="1:3" x14ac:dyDescent="0.25">
      <c r="A27133">
        <v>51061</v>
      </c>
      <c r="B27133" s="10">
        <v>43831</v>
      </c>
      <c r="C27133">
        <v>51</v>
      </c>
    </row>
    <row r="27134" spans="1:3" x14ac:dyDescent="0.25">
      <c r="A27134">
        <v>51061</v>
      </c>
      <c r="B27134" s="10">
        <v>43862</v>
      </c>
      <c r="C27134">
        <v>45</v>
      </c>
    </row>
    <row r="27135" spans="1:3" x14ac:dyDescent="0.25">
      <c r="A27135">
        <v>51061</v>
      </c>
      <c r="B27135" s="10">
        <v>43891</v>
      </c>
      <c r="C27135">
        <v>67</v>
      </c>
    </row>
    <row r="27136" spans="1:3" x14ac:dyDescent="0.25">
      <c r="A27136">
        <v>51061</v>
      </c>
      <c r="B27136" s="10">
        <v>43922</v>
      </c>
      <c r="C27136">
        <v>66</v>
      </c>
    </row>
    <row r="27137" spans="1:3" x14ac:dyDescent="0.25">
      <c r="A27137">
        <v>51061</v>
      </c>
      <c r="B27137" s="10">
        <v>43952</v>
      </c>
      <c r="C27137">
        <v>49</v>
      </c>
    </row>
    <row r="27138" spans="1:3" x14ac:dyDescent="0.25">
      <c r="A27138">
        <v>51061</v>
      </c>
      <c r="B27138" s="10">
        <v>43983</v>
      </c>
      <c r="C27138">
        <v>47</v>
      </c>
    </row>
    <row r="27139" spans="1:3" x14ac:dyDescent="0.25">
      <c r="A27139">
        <v>51061</v>
      </c>
      <c r="B27139" s="10">
        <v>44013</v>
      </c>
      <c r="C27139">
        <v>58</v>
      </c>
    </row>
    <row r="27140" spans="1:3" x14ac:dyDescent="0.25">
      <c r="A27140">
        <v>51061</v>
      </c>
      <c r="B27140" s="10">
        <v>44044</v>
      </c>
      <c r="C27140">
        <v>46</v>
      </c>
    </row>
    <row r="27141" spans="1:3" x14ac:dyDescent="0.25">
      <c r="A27141">
        <v>51061</v>
      </c>
      <c r="B27141" s="10">
        <v>44075</v>
      </c>
      <c r="C27141">
        <v>52</v>
      </c>
    </row>
    <row r="27142" spans="1:3" x14ac:dyDescent="0.25">
      <c r="A27142">
        <v>51061</v>
      </c>
      <c r="B27142" s="10">
        <v>44105</v>
      </c>
      <c r="C27142">
        <v>52</v>
      </c>
    </row>
    <row r="27143" spans="1:3" x14ac:dyDescent="0.25">
      <c r="A27143">
        <v>51061</v>
      </c>
      <c r="B27143" s="10">
        <v>44136</v>
      </c>
      <c r="C27143">
        <v>38</v>
      </c>
    </row>
    <row r="27144" spans="1:3" x14ac:dyDescent="0.25">
      <c r="A27144">
        <v>51061</v>
      </c>
      <c r="B27144" s="10">
        <v>44166</v>
      </c>
      <c r="C27144">
        <v>49</v>
      </c>
    </row>
    <row r="27145" spans="1:3" x14ac:dyDescent="0.25">
      <c r="A27145">
        <v>51063</v>
      </c>
      <c r="B27145" s="10">
        <v>43831</v>
      </c>
      <c r="C27145">
        <v>20</v>
      </c>
    </row>
    <row r="27146" spans="1:3" x14ac:dyDescent="0.25">
      <c r="A27146">
        <v>51063</v>
      </c>
      <c r="B27146" s="10">
        <v>43862</v>
      </c>
      <c r="C27146">
        <v>15</v>
      </c>
    </row>
    <row r="27147" spans="1:3" x14ac:dyDescent="0.25">
      <c r="A27147">
        <v>51063</v>
      </c>
      <c r="B27147" s="10">
        <v>43891</v>
      </c>
      <c r="C27147">
        <v>20</v>
      </c>
    </row>
    <row r="27148" spans="1:3" x14ac:dyDescent="0.25">
      <c r="A27148">
        <v>51063</v>
      </c>
      <c r="B27148" s="10">
        <v>43922</v>
      </c>
      <c r="C27148">
        <v>15</v>
      </c>
    </row>
    <row r="27149" spans="1:3" x14ac:dyDescent="0.25">
      <c r="A27149">
        <v>51063</v>
      </c>
      <c r="B27149" s="10">
        <v>43952</v>
      </c>
      <c r="C27149">
        <v>18</v>
      </c>
    </row>
    <row r="27150" spans="1:3" x14ac:dyDescent="0.25">
      <c r="A27150">
        <v>51063</v>
      </c>
      <c r="B27150" s="10">
        <v>43983</v>
      </c>
      <c r="C27150">
        <v>16</v>
      </c>
    </row>
    <row r="27151" spans="1:3" x14ac:dyDescent="0.25">
      <c r="A27151">
        <v>51063</v>
      </c>
      <c r="B27151" s="10">
        <v>44013</v>
      </c>
      <c r="C27151">
        <v>13</v>
      </c>
    </row>
    <row r="27152" spans="1:3" x14ac:dyDescent="0.25">
      <c r="A27152">
        <v>51063</v>
      </c>
      <c r="B27152" s="10">
        <v>44044</v>
      </c>
      <c r="C27152">
        <v>15</v>
      </c>
    </row>
    <row r="27153" spans="1:3" x14ac:dyDescent="0.25">
      <c r="A27153">
        <v>51063</v>
      </c>
      <c r="B27153" s="10">
        <v>44075</v>
      </c>
      <c r="C27153">
        <v>33</v>
      </c>
    </row>
    <row r="27154" spans="1:3" x14ac:dyDescent="0.25">
      <c r="A27154">
        <v>51063</v>
      </c>
      <c r="B27154" s="10">
        <v>44105</v>
      </c>
      <c r="C27154">
        <v>22</v>
      </c>
    </row>
    <row r="27155" spans="1:3" x14ac:dyDescent="0.25">
      <c r="A27155">
        <v>51063</v>
      </c>
      <c r="B27155" s="10">
        <v>44136</v>
      </c>
      <c r="C27155">
        <v>27</v>
      </c>
    </row>
    <row r="27156" spans="1:3" x14ac:dyDescent="0.25">
      <c r="A27156">
        <v>51063</v>
      </c>
      <c r="B27156" s="10">
        <v>44166</v>
      </c>
      <c r="C27156">
        <v>19</v>
      </c>
    </row>
    <row r="27157" spans="1:3" x14ac:dyDescent="0.25">
      <c r="A27157">
        <v>51065</v>
      </c>
      <c r="B27157" s="10">
        <v>43831</v>
      </c>
      <c r="C27157">
        <v>17</v>
      </c>
    </row>
    <row r="27158" spans="1:3" x14ac:dyDescent="0.25">
      <c r="A27158">
        <v>51065</v>
      </c>
      <c r="B27158" s="10">
        <v>43862</v>
      </c>
      <c r="C27158">
        <v>17</v>
      </c>
    </row>
    <row r="27159" spans="1:3" x14ac:dyDescent="0.25">
      <c r="A27159">
        <v>51065</v>
      </c>
      <c r="B27159" s="10">
        <v>43891</v>
      </c>
      <c r="C27159">
        <v>30</v>
      </c>
    </row>
    <row r="27160" spans="1:3" x14ac:dyDescent="0.25">
      <c r="A27160">
        <v>51065</v>
      </c>
      <c r="B27160" s="10">
        <v>43922</v>
      </c>
      <c r="C27160">
        <v>24</v>
      </c>
    </row>
    <row r="27161" spans="1:3" x14ac:dyDescent="0.25">
      <c r="A27161">
        <v>51065</v>
      </c>
      <c r="B27161" s="10">
        <v>43952</v>
      </c>
      <c r="C27161">
        <v>23</v>
      </c>
    </row>
    <row r="27162" spans="1:3" x14ac:dyDescent="0.25">
      <c r="A27162">
        <v>51065</v>
      </c>
      <c r="B27162" s="10">
        <v>43983</v>
      </c>
      <c r="C27162">
        <v>18</v>
      </c>
    </row>
    <row r="27163" spans="1:3" x14ac:dyDescent="0.25">
      <c r="A27163">
        <v>51065</v>
      </c>
      <c r="B27163" s="10">
        <v>44013</v>
      </c>
      <c r="C27163">
        <v>20</v>
      </c>
    </row>
    <row r="27164" spans="1:3" x14ac:dyDescent="0.25">
      <c r="A27164">
        <v>51065</v>
      </c>
      <c r="B27164" s="10">
        <v>44044</v>
      </c>
      <c r="C27164">
        <v>20</v>
      </c>
    </row>
    <row r="27165" spans="1:3" x14ac:dyDescent="0.25">
      <c r="A27165">
        <v>51065</v>
      </c>
      <c r="B27165" s="10">
        <v>44075</v>
      </c>
      <c r="C27165">
        <v>21</v>
      </c>
    </row>
    <row r="27166" spans="1:3" x14ac:dyDescent="0.25">
      <c r="A27166">
        <v>51065</v>
      </c>
      <c r="B27166" s="10">
        <v>44105</v>
      </c>
      <c r="C27166">
        <v>24</v>
      </c>
    </row>
    <row r="27167" spans="1:3" x14ac:dyDescent="0.25">
      <c r="A27167">
        <v>51065</v>
      </c>
      <c r="B27167" s="10">
        <v>44136</v>
      </c>
      <c r="C27167">
        <v>19</v>
      </c>
    </row>
    <row r="27168" spans="1:3" x14ac:dyDescent="0.25">
      <c r="A27168">
        <v>51065</v>
      </c>
      <c r="B27168" s="10">
        <v>44166</v>
      </c>
      <c r="C27168">
        <v>24</v>
      </c>
    </row>
    <row r="27169" spans="1:3" x14ac:dyDescent="0.25">
      <c r="A27169">
        <v>51067</v>
      </c>
      <c r="B27169" s="10">
        <v>43831</v>
      </c>
      <c r="C27169">
        <v>56</v>
      </c>
    </row>
    <row r="27170" spans="1:3" x14ac:dyDescent="0.25">
      <c r="A27170">
        <v>51067</v>
      </c>
      <c r="B27170" s="10">
        <v>43862</v>
      </c>
      <c r="C27170">
        <v>51</v>
      </c>
    </row>
    <row r="27171" spans="1:3" x14ac:dyDescent="0.25">
      <c r="A27171">
        <v>51067</v>
      </c>
      <c r="B27171" s="10">
        <v>43891</v>
      </c>
      <c r="C27171">
        <v>70</v>
      </c>
    </row>
    <row r="27172" spans="1:3" x14ac:dyDescent="0.25">
      <c r="A27172">
        <v>51067</v>
      </c>
      <c r="B27172" s="10">
        <v>43922</v>
      </c>
      <c r="C27172">
        <v>52</v>
      </c>
    </row>
    <row r="27173" spans="1:3" x14ac:dyDescent="0.25">
      <c r="A27173">
        <v>51067</v>
      </c>
      <c r="B27173" s="10">
        <v>43952</v>
      </c>
      <c r="C27173">
        <v>62</v>
      </c>
    </row>
    <row r="27174" spans="1:3" x14ac:dyDescent="0.25">
      <c r="A27174">
        <v>51067</v>
      </c>
      <c r="B27174" s="10">
        <v>43983</v>
      </c>
      <c r="C27174">
        <v>57</v>
      </c>
    </row>
    <row r="27175" spans="1:3" x14ac:dyDescent="0.25">
      <c r="A27175">
        <v>51067</v>
      </c>
      <c r="B27175" s="10">
        <v>44013</v>
      </c>
      <c r="C27175">
        <v>67</v>
      </c>
    </row>
    <row r="27176" spans="1:3" x14ac:dyDescent="0.25">
      <c r="A27176">
        <v>51067</v>
      </c>
      <c r="B27176" s="10">
        <v>44044</v>
      </c>
      <c r="C27176">
        <v>51</v>
      </c>
    </row>
    <row r="27177" spans="1:3" x14ac:dyDescent="0.25">
      <c r="A27177">
        <v>51067</v>
      </c>
      <c r="B27177" s="10">
        <v>44075</v>
      </c>
      <c r="C27177">
        <v>56</v>
      </c>
    </row>
    <row r="27178" spans="1:3" x14ac:dyDescent="0.25">
      <c r="A27178">
        <v>51067</v>
      </c>
      <c r="B27178" s="10">
        <v>44105</v>
      </c>
      <c r="C27178">
        <v>63</v>
      </c>
    </row>
    <row r="27179" spans="1:3" x14ac:dyDescent="0.25">
      <c r="A27179">
        <v>51067</v>
      </c>
      <c r="B27179" s="10">
        <v>44136</v>
      </c>
      <c r="C27179">
        <v>63</v>
      </c>
    </row>
    <row r="27180" spans="1:3" x14ac:dyDescent="0.25">
      <c r="A27180">
        <v>51067</v>
      </c>
      <c r="B27180" s="10">
        <v>44166</v>
      </c>
      <c r="C27180">
        <v>77</v>
      </c>
    </row>
    <row r="27181" spans="1:3" x14ac:dyDescent="0.25">
      <c r="A27181">
        <v>51069</v>
      </c>
      <c r="B27181" s="10">
        <v>43831</v>
      </c>
      <c r="C27181">
        <v>70</v>
      </c>
    </row>
    <row r="27182" spans="1:3" x14ac:dyDescent="0.25">
      <c r="A27182">
        <v>51069</v>
      </c>
      <c r="B27182" s="10">
        <v>43862</v>
      </c>
      <c r="C27182">
        <v>62</v>
      </c>
    </row>
    <row r="27183" spans="1:3" x14ac:dyDescent="0.25">
      <c r="A27183">
        <v>51069</v>
      </c>
      <c r="B27183" s="10">
        <v>43891</v>
      </c>
      <c r="C27183">
        <v>81</v>
      </c>
    </row>
    <row r="27184" spans="1:3" x14ac:dyDescent="0.25">
      <c r="A27184">
        <v>51069</v>
      </c>
      <c r="B27184" s="10">
        <v>43922</v>
      </c>
      <c r="C27184">
        <v>62</v>
      </c>
    </row>
    <row r="27185" spans="1:3" x14ac:dyDescent="0.25">
      <c r="A27185">
        <v>51069</v>
      </c>
      <c r="B27185" s="10">
        <v>43952</v>
      </c>
      <c r="C27185">
        <v>70</v>
      </c>
    </row>
    <row r="27186" spans="1:3" x14ac:dyDescent="0.25">
      <c r="A27186">
        <v>51069</v>
      </c>
      <c r="B27186" s="10">
        <v>43983</v>
      </c>
      <c r="C27186">
        <v>65</v>
      </c>
    </row>
    <row r="27187" spans="1:3" x14ac:dyDescent="0.25">
      <c r="A27187">
        <v>51069</v>
      </c>
      <c r="B27187" s="10">
        <v>44013</v>
      </c>
      <c r="C27187">
        <v>67</v>
      </c>
    </row>
    <row r="27188" spans="1:3" x14ac:dyDescent="0.25">
      <c r="A27188">
        <v>51069</v>
      </c>
      <c r="B27188" s="10">
        <v>44044</v>
      </c>
      <c r="C27188">
        <v>75</v>
      </c>
    </row>
    <row r="27189" spans="1:3" x14ac:dyDescent="0.25">
      <c r="A27189">
        <v>51069</v>
      </c>
      <c r="B27189" s="10">
        <v>44075</v>
      </c>
      <c r="C27189">
        <v>67</v>
      </c>
    </row>
    <row r="27190" spans="1:3" x14ac:dyDescent="0.25">
      <c r="A27190">
        <v>51069</v>
      </c>
      <c r="B27190" s="10">
        <v>44105</v>
      </c>
      <c r="C27190">
        <v>76</v>
      </c>
    </row>
    <row r="27191" spans="1:3" x14ac:dyDescent="0.25">
      <c r="A27191">
        <v>51069</v>
      </c>
      <c r="B27191" s="10">
        <v>44136</v>
      </c>
      <c r="C27191">
        <v>90</v>
      </c>
    </row>
    <row r="27192" spans="1:3" x14ac:dyDescent="0.25">
      <c r="A27192">
        <v>51069</v>
      </c>
      <c r="B27192" s="10">
        <v>44166</v>
      </c>
      <c r="C27192">
        <v>109</v>
      </c>
    </row>
    <row r="27193" spans="1:3" x14ac:dyDescent="0.25">
      <c r="A27193">
        <v>51071</v>
      </c>
      <c r="B27193" s="10">
        <v>43831</v>
      </c>
      <c r="C27193">
        <v>31</v>
      </c>
    </row>
    <row r="27194" spans="1:3" x14ac:dyDescent="0.25">
      <c r="A27194">
        <v>51071</v>
      </c>
      <c r="B27194" s="10">
        <v>43862</v>
      </c>
      <c r="C27194">
        <v>23</v>
      </c>
    </row>
    <row r="27195" spans="1:3" x14ac:dyDescent="0.25">
      <c r="A27195">
        <v>51071</v>
      </c>
      <c r="B27195" s="10">
        <v>43891</v>
      </c>
      <c r="C27195">
        <v>16</v>
      </c>
    </row>
    <row r="27196" spans="1:3" x14ac:dyDescent="0.25">
      <c r="A27196">
        <v>51071</v>
      </c>
      <c r="B27196" s="10">
        <v>43922</v>
      </c>
      <c r="C27196">
        <v>23</v>
      </c>
    </row>
    <row r="27197" spans="1:3" x14ac:dyDescent="0.25">
      <c r="A27197">
        <v>51071</v>
      </c>
      <c r="B27197" s="10">
        <v>43952</v>
      </c>
      <c r="C27197">
        <v>18</v>
      </c>
    </row>
    <row r="27198" spans="1:3" x14ac:dyDescent="0.25">
      <c r="A27198">
        <v>51071</v>
      </c>
      <c r="B27198" s="10">
        <v>43983</v>
      </c>
      <c r="C27198">
        <v>24</v>
      </c>
    </row>
    <row r="27199" spans="1:3" x14ac:dyDescent="0.25">
      <c r="A27199">
        <v>51071</v>
      </c>
      <c r="B27199" s="10">
        <v>44013</v>
      </c>
      <c r="C27199">
        <v>20</v>
      </c>
    </row>
    <row r="27200" spans="1:3" x14ac:dyDescent="0.25">
      <c r="A27200">
        <v>51071</v>
      </c>
      <c r="B27200" s="10">
        <v>44044</v>
      </c>
      <c r="C27200">
        <v>25</v>
      </c>
    </row>
    <row r="27201" spans="1:3" x14ac:dyDescent="0.25">
      <c r="A27201">
        <v>51071</v>
      </c>
      <c r="B27201" s="10">
        <v>44075</v>
      </c>
      <c r="C27201">
        <v>20</v>
      </c>
    </row>
    <row r="27202" spans="1:3" x14ac:dyDescent="0.25">
      <c r="A27202">
        <v>51071</v>
      </c>
      <c r="B27202" s="10">
        <v>44105</v>
      </c>
      <c r="C27202">
        <v>35</v>
      </c>
    </row>
    <row r="27203" spans="1:3" x14ac:dyDescent="0.25">
      <c r="A27203">
        <v>51071</v>
      </c>
      <c r="B27203" s="10">
        <v>44136</v>
      </c>
      <c r="C27203">
        <v>39</v>
      </c>
    </row>
    <row r="27204" spans="1:3" x14ac:dyDescent="0.25">
      <c r="A27204">
        <v>51071</v>
      </c>
      <c r="B27204" s="10">
        <v>44166</v>
      </c>
      <c r="C27204">
        <v>24</v>
      </c>
    </row>
    <row r="27205" spans="1:3" x14ac:dyDescent="0.25">
      <c r="A27205">
        <v>51073</v>
      </c>
      <c r="B27205" s="10">
        <v>43831</v>
      </c>
      <c r="C27205">
        <v>41</v>
      </c>
    </row>
    <row r="27206" spans="1:3" x14ac:dyDescent="0.25">
      <c r="A27206">
        <v>51073</v>
      </c>
      <c r="B27206" s="10">
        <v>43862</v>
      </c>
      <c r="C27206">
        <v>39</v>
      </c>
    </row>
    <row r="27207" spans="1:3" x14ac:dyDescent="0.25">
      <c r="A27207">
        <v>51073</v>
      </c>
      <c r="B27207" s="10">
        <v>43891</v>
      </c>
      <c r="C27207">
        <v>36</v>
      </c>
    </row>
    <row r="27208" spans="1:3" x14ac:dyDescent="0.25">
      <c r="A27208">
        <v>51073</v>
      </c>
      <c r="B27208" s="10">
        <v>43922</v>
      </c>
      <c r="C27208">
        <v>49</v>
      </c>
    </row>
    <row r="27209" spans="1:3" x14ac:dyDescent="0.25">
      <c r="A27209">
        <v>51073</v>
      </c>
      <c r="B27209" s="10">
        <v>43952</v>
      </c>
      <c r="C27209">
        <v>36</v>
      </c>
    </row>
    <row r="27210" spans="1:3" x14ac:dyDescent="0.25">
      <c r="A27210">
        <v>51073</v>
      </c>
      <c r="B27210" s="10">
        <v>43983</v>
      </c>
      <c r="C27210">
        <v>30</v>
      </c>
    </row>
    <row r="27211" spans="1:3" x14ac:dyDescent="0.25">
      <c r="A27211">
        <v>51073</v>
      </c>
      <c r="B27211" s="10">
        <v>44013</v>
      </c>
      <c r="C27211">
        <v>37</v>
      </c>
    </row>
    <row r="27212" spans="1:3" x14ac:dyDescent="0.25">
      <c r="A27212">
        <v>51073</v>
      </c>
      <c r="B27212" s="10">
        <v>44044</v>
      </c>
      <c r="C27212">
        <v>41</v>
      </c>
    </row>
    <row r="27213" spans="1:3" x14ac:dyDescent="0.25">
      <c r="A27213">
        <v>51073</v>
      </c>
      <c r="B27213" s="10">
        <v>44075</v>
      </c>
      <c r="C27213">
        <v>38</v>
      </c>
    </row>
    <row r="27214" spans="1:3" x14ac:dyDescent="0.25">
      <c r="A27214">
        <v>51073</v>
      </c>
      <c r="B27214" s="10">
        <v>44105</v>
      </c>
      <c r="C27214">
        <v>54</v>
      </c>
    </row>
    <row r="27215" spans="1:3" x14ac:dyDescent="0.25">
      <c r="A27215">
        <v>51073</v>
      </c>
      <c r="B27215" s="10">
        <v>44136</v>
      </c>
      <c r="C27215">
        <v>43</v>
      </c>
    </row>
    <row r="27216" spans="1:3" x14ac:dyDescent="0.25">
      <c r="A27216">
        <v>51073</v>
      </c>
      <c r="B27216" s="10">
        <v>44166</v>
      </c>
      <c r="C27216">
        <v>53</v>
      </c>
    </row>
    <row r="27217" spans="1:3" x14ac:dyDescent="0.25">
      <c r="A27217">
        <v>51075</v>
      </c>
      <c r="B27217" s="10">
        <v>43831</v>
      </c>
      <c r="C27217">
        <v>23</v>
      </c>
    </row>
    <row r="27218" spans="1:3" x14ac:dyDescent="0.25">
      <c r="A27218">
        <v>51075</v>
      </c>
      <c r="B27218" s="10">
        <v>43862</v>
      </c>
      <c r="C27218">
        <v>17</v>
      </c>
    </row>
    <row r="27219" spans="1:3" x14ac:dyDescent="0.25">
      <c r="A27219">
        <v>51075</v>
      </c>
      <c r="B27219" s="10">
        <v>43891</v>
      </c>
      <c r="C27219">
        <v>19</v>
      </c>
    </row>
    <row r="27220" spans="1:3" x14ac:dyDescent="0.25">
      <c r="A27220">
        <v>51075</v>
      </c>
      <c r="B27220" s="10">
        <v>43922</v>
      </c>
      <c r="C27220">
        <v>23</v>
      </c>
    </row>
    <row r="27221" spans="1:3" x14ac:dyDescent="0.25">
      <c r="A27221">
        <v>51075</v>
      </c>
      <c r="B27221" s="10">
        <v>43952</v>
      </c>
      <c r="C27221">
        <v>18</v>
      </c>
    </row>
    <row r="27222" spans="1:3" x14ac:dyDescent="0.25">
      <c r="A27222">
        <v>51075</v>
      </c>
      <c r="B27222" s="10">
        <v>43983</v>
      </c>
      <c r="C27222">
        <v>14</v>
      </c>
    </row>
    <row r="27223" spans="1:3" x14ac:dyDescent="0.25">
      <c r="A27223">
        <v>51075</v>
      </c>
      <c r="B27223" s="10">
        <v>44013</v>
      </c>
      <c r="C27223">
        <v>30</v>
      </c>
    </row>
    <row r="27224" spans="1:3" x14ac:dyDescent="0.25">
      <c r="A27224">
        <v>51075</v>
      </c>
      <c r="B27224" s="10">
        <v>44044</v>
      </c>
      <c r="C27224">
        <v>20</v>
      </c>
    </row>
    <row r="27225" spans="1:3" x14ac:dyDescent="0.25">
      <c r="A27225">
        <v>51075</v>
      </c>
      <c r="B27225" s="10">
        <v>44075</v>
      </c>
      <c r="C27225">
        <v>19</v>
      </c>
    </row>
    <row r="27226" spans="1:3" x14ac:dyDescent="0.25">
      <c r="A27226">
        <v>51075</v>
      </c>
      <c r="B27226" s="10">
        <v>44105</v>
      </c>
      <c r="C27226">
        <v>15</v>
      </c>
    </row>
    <row r="27227" spans="1:3" x14ac:dyDescent="0.25">
      <c r="A27227">
        <v>51075</v>
      </c>
      <c r="B27227" s="10">
        <v>44136</v>
      </c>
      <c r="C27227">
        <v>25</v>
      </c>
    </row>
    <row r="27228" spans="1:3" x14ac:dyDescent="0.25">
      <c r="A27228">
        <v>51075</v>
      </c>
      <c r="B27228" s="10">
        <v>44166</v>
      </c>
      <c r="C27228">
        <v>24</v>
      </c>
    </row>
    <row r="27229" spans="1:3" x14ac:dyDescent="0.25">
      <c r="A27229">
        <v>51077</v>
      </c>
      <c r="B27229" s="10">
        <v>43831</v>
      </c>
      <c r="C27229">
        <v>23</v>
      </c>
    </row>
    <row r="27230" spans="1:3" x14ac:dyDescent="0.25">
      <c r="A27230">
        <v>51077</v>
      </c>
      <c r="B27230" s="10">
        <v>43862</v>
      </c>
      <c r="C27230">
        <v>16</v>
      </c>
    </row>
    <row r="27231" spans="1:3" x14ac:dyDescent="0.25">
      <c r="A27231">
        <v>51077</v>
      </c>
      <c r="B27231" s="10">
        <v>43891</v>
      </c>
      <c r="C27231">
        <v>13</v>
      </c>
    </row>
    <row r="27232" spans="1:3" x14ac:dyDescent="0.25">
      <c r="A27232">
        <v>51077</v>
      </c>
      <c r="B27232" s="10">
        <v>43922</v>
      </c>
      <c r="C27232">
        <v>22</v>
      </c>
    </row>
    <row r="27233" spans="1:3" x14ac:dyDescent="0.25">
      <c r="A27233">
        <v>51077</v>
      </c>
      <c r="B27233" s="10">
        <v>43952</v>
      </c>
      <c r="C27233">
        <v>18</v>
      </c>
    </row>
    <row r="27234" spans="1:3" x14ac:dyDescent="0.25">
      <c r="A27234">
        <v>51077</v>
      </c>
      <c r="B27234" s="10">
        <v>43983</v>
      </c>
      <c r="C27234">
        <v>34</v>
      </c>
    </row>
    <row r="27235" spans="1:3" x14ac:dyDescent="0.25">
      <c r="A27235">
        <v>51077</v>
      </c>
      <c r="B27235" s="10">
        <v>44013</v>
      </c>
      <c r="C27235">
        <v>23</v>
      </c>
    </row>
    <row r="27236" spans="1:3" x14ac:dyDescent="0.25">
      <c r="A27236">
        <v>51077</v>
      </c>
      <c r="B27236" s="10">
        <v>44044</v>
      </c>
      <c r="C27236">
        <v>20</v>
      </c>
    </row>
    <row r="27237" spans="1:3" x14ac:dyDescent="0.25">
      <c r="A27237">
        <v>51077</v>
      </c>
      <c r="B27237" s="10">
        <v>44075</v>
      </c>
      <c r="C27237">
        <v>26</v>
      </c>
    </row>
    <row r="27238" spans="1:3" x14ac:dyDescent="0.25">
      <c r="A27238">
        <v>51077</v>
      </c>
      <c r="B27238" s="10">
        <v>44105</v>
      </c>
      <c r="C27238">
        <v>16</v>
      </c>
    </row>
    <row r="27239" spans="1:3" x14ac:dyDescent="0.25">
      <c r="A27239">
        <v>51077</v>
      </c>
      <c r="B27239" s="10">
        <v>44136</v>
      </c>
      <c r="C27239">
        <v>18</v>
      </c>
    </row>
    <row r="27240" spans="1:3" x14ac:dyDescent="0.25">
      <c r="A27240">
        <v>51077</v>
      </c>
      <c r="B27240" s="10">
        <v>44166</v>
      </c>
      <c r="C27240">
        <v>24</v>
      </c>
    </row>
    <row r="27241" spans="1:3" x14ac:dyDescent="0.25">
      <c r="A27241">
        <v>51079</v>
      </c>
      <c r="B27241" s="10">
        <v>43831</v>
      </c>
      <c r="C27241">
        <v>19</v>
      </c>
    </row>
    <row r="27242" spans="1:3" x14ac:dyDescent="0.25">
      <c r="A27242">
        <v>51079</v>
      </c>
      <c r="B27242" s="10">
        <v>43891</v>
      </c>
      <c r="C27242">
        <v>18</v>
      </c>
    </row>
    <row r="27243" spans="1:3" x14ac:dyDescent="0.25">
      <c r="A27243">
        <v>51079</v>
      </c>
      <c r="B27243" s="10">
        <v>43922</v>
      </c>
      <c r="C27243">
        <v>16</v>
      </c>
    </row>
    <row r="27244" spans="1:3" x14ac:dyDescent="0.25">
      <c r="A27244">
        <v>51079</v>
      </c>
      <c r="B27244" s="10">
        <v>43952</v>
      </c>
      <c r="C27244">
        <v>14</v>
      </c>
    </row>
    <row r="27245" spans="1:3" x14ac:dyDescent="0.25">
      <c r="A27245">
        <v>51079</v>
      </c>
      <c r="B27245" s="10">
        <v>43983</v>
      </c>
      <c r="C27245">
        <v>17</v>
      </c>
    </row>
    <row r="27246" spans="1:3" x14ac:dyDescent="0.25">
      <c r="A27246">
        <v>51079</v>
      </c>
      <c r="B27246" s="10">
        <v>44013</v>
      </c>
      <c r="C27246">
        <v>18</v>
      </c>
    </row>
    <row r="27247" spans="1:3" x14ac:dyDescent="0.25">
      <c r="A27247">
        <v>51079</v>
      </c>
      <c r="B27247" s="10">
        <v>44044</v>
      </c>
      <c r="C27247">
        <v>18</v>
      </c>
    </row>
    <row r="27248" spans="1:3" x14ac:dyDescent="0.25">
      <c r="A27248">
        <v>51079</v>
      </c>
      <c r="B27248" s="10">
        <v>44075</v>
      </c>
      <c r="C27248">
        <v>12</v>
      </c>
    </row>
    <row r="27249" spans="1:3" x14ac:dyDescent="0.25">
      <c r="A27249">
        <v>51079</v>
      </c>
      <c r="B27249" s="10">
        <v>44105</v>
      </c>
      <c r="C27249">
        <v>13</v>
      </c>
    </row>
    <row r="27250" spans="1:3" x14ac:dyDescent="0.25">
      <c r="A27250">
        <v>51079</v>
      </c>
      <c r="B27250" s="10">
        <v>44136</v>
      </c>
      <c r="C27250">
        <v>13</v>
      </c>
    </row>
    <row r="27251" spans="1:3" x14ac:dyDescent="0.25">
      <c r="A27251">
        <v>51079</v>
      </c>
      <c r="B27251" s="10">
        <v>44166</v>
      </c>
      <c r="C27251">
        <v>15</v>
      </c>
    </row>
    <row r="27252" spans="1:3" x14ac:dyDescent="0.25">
      <c r="A27252">
        <v>51081</v>
      </c>
      <c r="B27252" s="10">
        <v>43831</v>
      </c>
      <c r="C27252">
        <v>11</v>
      </c>
    </row>
    <row r="27253" spans="1:3" x14ac:dyDescent="0.25">
      <c r="A27253">
        <v>51081</v>
      </c>
      <c r="B27253" s="10">
        <v>43862</v>
      </c>
      <c r="C27253">
        <v>10</v>
      </c>
    </row>
    <row r="27254" spans="1:3" x14ac:dyDescent="0.25">
      <c r="A27254">
        <v>51081</v>
      </c>
      <c r="B27254" s="10">
        <v>43891</v>
      </c>
      <c r="C27254">
        <v>16</v>
      </c>
    </row>
    <row r="27255" spans="1:3" x14ac:dyDescent="0.25">
      <c r="A27255">
        <v>51081</v>
      </c>
      <c r="B27255" s="10">
        <v>43922</v>
      </c>
      <c r="C27255">
        <v>19</v>
      </c>
    </row>
    <row r="27256" spans="1:3" x14ac:dyDescent="0.25">
      <c r="A27256">
        <v>51081</v>
      </c>
      <c r="B27256" s="10">
        <v>43952</v>
      </c>
      <c r="C27256">
        <v>16</v>
      </c>
    </row>
    <row r="27257" spans="1:3" x14ac:dyDescent="0.25">
      <c r="A27257">
        <v>51081</v>
      </c>
      <c r="B27257" s="10">
        <v>43983</v>
      </c>
      <c r="C27257">
        <v>11</v>
      </c>
    </row>
    <row r="27258" spans="1:3" x14ac:dyDescent="0.25">
      <c r="A27258">
        <v>51081</v>
      </c>
      <c r="B27258" s="10">
        <v>44013</v>
      </c>
      <c r="C27258">
        <v>12</v>
      </c>
    </row>
    <row r="27259" spans="1:3" x14ac:dyDescent="0.25">
      <c r="A27259">
        <v>51081</v>
      </c>
      <c r="B27259" s="10">
        <v>44044</v>
      </c>
      <c r="C27259">
        <v>13</v>
      </c>
    </row>
    <row r="27260" spans="1:3" x14ac:dyDescent="0.25">
      <c r="A27260">
        <v>51081</v>
      </c>
      <c r="B27260" s="10">
        <v>44075</v>
      </c>
      <c r="C27260">
        <v>15</v>
      </c>
    </row>
    <row r="27261" spans="1:3" x14ac:dyDescent="0.25">
      <c r="A27261">
        <v>51081</v>
      </c>
      <c r="B27261" s="10">
        <v>44105</v>
      </c>
      <c r="C27261">
        <v>14</v>
      </c>
    </row>
    <row r="27262" spans="1:3" x14ac:dyDescent="0.25">
      <c r="A27262">
        <v>51081</v>
      </c>
      <c r="B27262" s="10">
        <v>44136</v>
      </c>
      <c r="C27262">
        <v>12</v>
      </c>
    </row>
    <row r="27263" spans="1:3" x14ac:dyDescent="0.25">
      <c r="A27263">
        <v>51081</v>
      </c>
      <c r="B27263" s="10">
        <v>44166</v>
      </c>
      <c r="C27263">
        <v>10</v>
      </c>
    </row>
    <row r="27264" spans="1:3" x14ac:dyDescent="0.25">
      <c r="A27264">
        <v>51083</v>
      </c>
      <c r="B27264" s="10">
        <v>43831</v>
      </c>
      <c r="C27264">
        <v>47</v>
      </c>
    </row>
    <row r="27265" spans="1:3" x14ac:dyDescent="0.25">
      <c r="A27265">
        <v>51083</v>
      </c>
      <c r="B27265" s="10">
        <v>43862</v>
      </c>
      <c r="C27265">
        <v>45</v>
      </c>
    </row>
    <row r="27266" spans="1:3" x14ac:dyDescent="0.25">
      <c r="A27266">
        <v>51083</v>
      </c>
      <c r="B27266" s="10">
        <v>43891</v>
      </c>
      <c r="C27266">
        <v>37</v>
      </c>
    </row>
    <row r="27267" spans="1:3" x14ac:dyDescent="0.25">
      <c r="A27267">
        <v>51083</v>
      </c>
      <c r="B27267" s="10">
        <v>43922</v>
      </c>
      <c r="C27267">
        <v>51</v>
      </c>
    </row>
    <row r="27268" spans="1:3" x14ac:dyDescent="0.25">
      <c r="A27268">
        <v>51083</v>
      </c>
      <c r="B27268" s="10">
        <v>43952</v>
      </c>
      <c r="C27268">
        <v>39</v>
      </c>
    </row>
    <row r="27269" spans="1:3" x14ac:dyDescent="0.25">
      <c r="A27269">
        <v>51083</v>
      </c>
      <c r="B27269" s="10">
        <v>43983</v>
      </c>
      <c r="C27269">
        <v>47</v>
      </c>
    </row>
    <row r="27270" spans="1:3" x14ac:dyDescent="0.25">
      <c r="A27270">
        <v>51083</v>
      </c>
      <c r="B27270" s="10">
        <v>44013</v>
      </c>
      <c r="C27270">
        <v>42</v>
      </c>
    </row>
    <row r="27271" spans="1:3" x14ac:dyDescent="0.25">
      <c r="A27271">
        <v>51083</v>
      </c>
      <c r="B27271" s="10">
        <v>44044</v>
      </c>
      <c r="C27271">
        <v>48</v>
      </c>
    </row>
    <row r="27272" spans="1:3" x14ac:dyDescent="0.25">
      <c r="A27272">
        <v>51083</v>
      </c>
      <c r="B27272" s="10">
        <v>44075</v>
      </c>
      <c r="C27272">
        <v>47</v>
      </c>
    </row>
    <row r="27273" spans="1:3" x14ac:dyDescent="0.25">
      <c r="A27273">
        <v>51083</v>
      </c>
      <c r="B27273" s="10">
        <v>44105</v>
      </c>
      <c r="C27273">
        <v>52</v>
      </c>
    </row>
    <row r="27274" spans="1:3" x14ac:dyDescent="0.25">
      <c r="A27274">
        <v>51083</v>
      </c>
      <c r="B27274" s="10">
        <v>44136</v>
      </c>
      <c r="C27274">
        <v>80</v>
      </c>
    </row>
    <row r="27275" spans="1:3" x14ac:dyDescent="0.25">
      <c r="A27275">
        <v>51083</v>
      </c>
      <c r="B27275" s="10">
        <v>44166</v>
      </c>
      <c r="C27275">
        <v>51</v>
      </c>
    </row>
    <row r="27276" spans="1:3" x14ac:dyDescent="0.25">
      <c r="A27276">
        <v>51085</v>
      </c>
      <c r="B27276" s="10">
        <v>43831</v>
      </c>
      <c r="C27276">
        <v>97</v>
      </c>
    </row>
    <row r="27277" spans="1:3" x14ac:dyDescent="0.25">
      <c r="A27277">
        <v>51085</v>
      </c>
      <c r="B27277" s="10">
        <v>43862</v>
      </c>
      <c r="C27277">
        <v>84</v>
      </c>
    </row>
    <row r="27278" spans="1:3" x14ac:dyDescent="0.25">
      <c r="A27278">
        <v>51085</v>
      </c>
      <c r="B27278" s="10">
        <v>43891</v>
      </c>
      <c r="C27278">
        <v>89</v>
      </c>
    </row>
    <row r="27279" spans="1:3" x14ac:dyDescent="0.25">
      <c r="A27279">
        <v>51085</v>
      </c>
      <c r="B27279" s="10">
        <v>43922</v>
      </c>
      <c r="C27279">
        <v>102</v>
      </c>
    </row>
    <row r="27280" spans="1:3" x14ac:dyDescent="0.25">
      <c r="A27280">
        <v>51085</v>
      </c>
      <c r="B27280" s="10">
        <v>43952</v>
      </c>
      <c r="C27280">
        <v>93</v>
      </c>
    </row>
    <row r="27281" spans="1:3" x14ac:dyDescent="0.25">
      <c r="A27281">
        <v>51085</v>
      </c>
      <c r="B27281" s="10">
        <v>43983</v>
      </c>
      <c r="C27281">
        <v>77</v>
      </c>
    </row>
    <row r="27282" spans="1:3" x14ac:dyDescent="0.25">
      <c r="A27282">
        <v>51085</v>
      </c>
      <c r="B27282" s="10">
        <v>44013</v>
      </c>
      <c r="C27282">
        <v>66</v>
      </c>
    </row>
    <row r="27283" spans="1:3" x14ac:dyDescent="0.25">
      <c r="A27283">
        <v>51085</v>
      </c>
      <c r="B27283" s="10">
        <v>44044</v>
      </c>
      <c r="C27283">
        <v>92</v>
      </c>
    </row>
    <row r="27284" spans="1:3" x14ac:dyDescent="0.25">
      <c r="A27284">
        <v>51085</v>
      </c>
      <c r="B27284" s="10">
        <v>44075</v>
      </c>
      <c r="C27284">
        <v>88</v>
      </c>
    </row>
    <row r="27285" spans="1:3" x14ac:dyDescent="0.25">
      <c r="A27285">
        <v>51085</v>
      </c>
      <c r="B27285" s="10">
        <v>44105</v>
      </c>
      <c r="C27285">
        <v>92</v>
      </c>
    </row>
    <row r="27286" spans="1:3" x14ac:dyDescent="0.25">
      <c r="A27286">
        <v>51085</v>
      </c>
      <c r="B27286" s="10">
        <v>44136</v>
      </c>
      <c r="C27286">
        <v>118</v>
      </c>
    </row>
    <row r="27287" spans="1:3" x14ac:dyDescent="0.25">
      <c r="A27287">
        <v>51085</v>
      </c>
      <c r="B27287" s="10">
        <v>44166</v>
      </c>
      <c r="C27287">
        <v>138</v>
      </c>
    </row>
    <row r="27288" spans="1:3" x14ac:dyDescent="0.25">
      <c r="A27288">
        <v>51087</v>
      </c>
      <c r="B27288" s="10">
        <v>43831</v>
      </c>
      <c r="C27288">
        <v>320</v>
      </c>
    </row>
    <row r="27289" spans="1:3" x14ac:dyDescent="0.25">
      <c r="A27289">
        <v>51087</v>
      </c>
      <c r="B27289" s="10">
        <v>43862</v>
      </c>
      <c r="C27289">
        <v>250</v>
      </c>
    </row>
    <row r="27290" spans="1:3" x14ac:dyDescent="0.25">
      <c r="A27290">
        <v>51087</v>
      </c>
      <c r="B27290" s="10">
        <v>43891</v>
      </c>
      <c r="C27290">
        <v>292</v>
      </c>
    </row>
    <row r="27291" spans="1:3" x14ac:dyDescent="0.25">
      <c r="A27291">
        <v>51087</v>
      </c>
      <c r="B27291" s="10">
        <v>43922</v>
      </c>
      <c r="C27291">
        <v>335</v>
      </c>
    </row>
    <row r="27292" spans="1:3" x14ac:dyDescent="0.25">
      <c r="A27292">
        <v>51087</v>
      </c>
      <c r="B27292" s="10">
        <v>43952</v>
      </c>
      <c r="C27292">
        <v>271</v>
      </c>
    </row>
    <row r="27293" spans="1:3" x14ac:dyDescent="0.25">
      <c r="A27293">
        <v>51087</v>
      </c>
      <c r="B27293" s="10">
        <v>43983</v>
      </c>
      <c r="C27293">
        <v>270</v>
      </c>
    </row>
    <row r="27294" spans="1:3" x14ac:dyDescent="0.25">
      <c r="A27294">
        <v>51087</v>
      </c>
      <c r="B27294" s="10">
        <v>44013</v>
      </c>
      <c r="C27294">
        <v>255</v>
      </c>
    </row>
    <row r="27295" spans="1:3" x14ac:dyDescent="0.25">
      <c r="A27295">
        <v>51087</v>
      </c>
      <c r="B27295" s="10">
        <v>44044</v>
      </c>
      <c r="C27295">
        <v>304</v>
      </c>
    </row>
    <row r="27296" spans="1:3" x14ac:dyDescent="0.25">
      <c r="A27296">
        <v>51087</v>
      </c>
      <c r="B27296" s="10">
        <v>44075</v>
      </c>
      <c r="C27296">
        <v>261</v>
      </c>
    </row>
    <row r="27297" spans="1:3" x14ac:dyDescent="0.25">
      <c r="A27297">
        <v>51087</v>
      </c>
      <c r="B27297" s="10">
        <v>44105</v>
      </c>
      <c r="C27297">
        <v>292</v>
      </c>
    </row>
    <row r="27298" spans="1:3" x14ac:dyDescent="0.25">
      <c r="A27298">
        <v>51087</v>
      </c>
      <c r="B27298" s="10">
        <v>44136</v>
      </c>
      <c r="C27298">
        <v>295</v>
      </c>
    </row>
    <row r="27299" spans="1:3" x14ac:dyDescent="0.25">
      <c r="A27299">
        <v>51087</v>
      </c>
      <c r="B27299" s="10">
        <v>44166</v>
      </c>
      <c r="C27299">
        <v>354</v>
      </c>
    </row>
    <row r="27300" spans="1:3" x14ac:dyDescent="0.25">
      <c r="A27300">
        <v>51089</v>
      </c>
      <c r="B27300" s="10">
        <v>43831</v>
      </c>
      <c r="C27300">
        <v>62</v>
      </c>
    </row>
    <row r="27301" spans="1:3" x14ac:dyDescent="0.25">
      <c r="A27301">
        <v>51089</v>
      </c>
      <c r="B27301" s="10">
        <v>43862</v>
      </c>
      <c r="C27301">
        <v>83</v>
      </c>
    </row>
    <row r="27302" spans="1:3" x14ac:dyDescent="0.25">
      <c r="A27302">
        <v>51089</v>
      </c>
      <c r="B27302" s="10">
        <v>43891</v>
      </c>
      <c r="C27302">
        <v>70</v>
      </c>
    </row>
    <row r="27303" spans="1:3" x14ac:dyDescent="0.25">
      <c r="A27303">
        <v>51089</v>
      </c>
      <c r="B27303" s="10">
        <v>43922</v>
      </c>
      <c r="C27303">
        <v>60</v>
      </c>
    </row>
    <row r="27304" spans="1:3" x14ac:dyDescent="0.25">
      <c r="A27304">
        <v>51089</v>
      </c>
      <c r="B27304" s="10">
        <v>43952</v>
      </c>
      <c r="C27304">
        <v>64</v>
      </c>
    </row>
    <row r="27305" spans="1:3" x14ac:dyDescent="0.25">
      <c r="A27305">
        <v>51089</v>
      </c>
      <c r="B27305" s="10">
        <v>43983</v>
      </c>
      <c r="C27305">
        <v>65</v>
      </c>
    </row>
    <row r="27306" spans="1:3" x14ac:dyDescent="0.25">
      <c r="A27306">
        <v>51089</v>
      </c>
      <c r="B27306" s="10">
        <v>44013</v>
      </c>
      <c r="C27306">
        <v>75</v>
      </c>
    </row>
    <row r="27307" spans="1:3" x14ac:dyDescent="0.25">
      <c r="A27307">
        <v>51089</v>
      </c>
      <c r="B27307" s="10">
        <v>44044</v>
      </c>
      <c r="C27307">
        <v>87</v>
      </c>
    </row>
    <row r="27308" spans="1:3" x14ac:dyDescent="0.25">
      <c r="A27308">
        <v>51089</v>
      </c>
      <c r="B27308" s="10">
        <v>44075</v>
      </c>
      <c r="C27308">
        <v>67</v>
      </c>
    </row>
    <row r="27309" spans="1:3" x14ac:dyDescent="0.25">
      <c r="A27309">
        <v>51089</v>
      </c>
      <c r="B27309" s="10">
        <v>44105</v>
      </c>
      <c r="C27309">
        <v>77</v>
      </c>
    </row>
    <row r="27310" spans="1:3" x14ac:dyDescent="0.25">
      <c r="A27310">
        <v>51089</v>
      </c>
      <c r="B27310" s="10">
        <v>44136</v>
      </c>
      <c r="C27310">
        <v>76</v>
      </c>
    </row>
    <row r="27311" spans="1:3" x14ac:dyDescent="0.25">
      <c r="A27311">
        <v>51089</v>
      </c>
      <c r="B27311" s="10">
        <v>44166</v>
      </c>
      <c r="C27311">
        <v>91</v>
      </c>
    </row>
    <row r="27312" spans="1:3" x14ac:dyDescent="0.25">
      <c r="A27312">
        <v>51093</v>
      </c>
      <c r="B27312" s="10">
        <v>43831</v>
      </c>
      <c r="C27312">
        <v>34</v>
      </c>
    </row>
    <row r="27313" spans="1:3" x14ac:dyDescent="0.25">
      <c r="A27313">
        <v>51093</v>
      </c>
      <c r="B27313" s="10">
        <v>43862</v>
      </c>
      <c r="C27313">
        <v>37</v>
      </c>
    </row>
    <row r="27314" spans="1:3" x14ac:dyDescent="0.25">
      <c r="A27314">
        <v>51093</v>
      </c>
      <c r="B27314" s="10">
        <v>43891</v>
      </c>
      <c r="C27314">
        <v>29</v>
      </c>
    </row>
    <row r="27315" spans="1:3" x14ac:dyDescent="0.25">
      <c r="A27315">
        <v>51093</v>
      </c>
      <c r="B27315" s="10">
        <v>43922</v>
      </c>
      <c r="C27315">
        <v>33</v>
      </c>
    </row>
    <row r="27316" spans="1:3" x14ac:dyDescent="0.25">
      <c r="A27316">
        <v>51093</v>
      </c>
      <c r="B27316" s="10">
        <v>43952</v>
      </c>
      <c r="C27316">
        <v>33</v>
      </c>
    </row>
    <row r="27317" spans="1:3" x14ac:dyDescent="0.25">
      <c r="A27317">
        <v>51093</v>
      </c>
      <c r="B27317" s="10">
        <v>43983</v>
      </c>
      <c r="C27317">
        <v>25</v>
      </c>
    </row>
    <row r="27318" spans="1:3" x14ac:dyDescent="0.25">
      <c r="A27318">
        <v>51093</v>
      </c>
      <c r="B27318" s="10">
        <v>44013</v>
      </c>
      <c r="C27318">
        <v>35</v>
      </c>
    </row>
    <row r="27319" spans="1:3" x14ac:dyDescent="0.25">
      <c r="A27319">
        <v>51093</v>
      </c>
      <c r="B27319" s="10">
        <v>44044</v>
      </c>
      <c r="C27319">
        <v>31</v>
      </c>
    </row>
    <row r="27320" spans="1:3" x14ac:dyDescent="0.25">
      <c r="A27320">
        <v>51093</v>
      </c>
      <c r="B27320" s="10">
        <v>44075</v>
      </c>
      <c r="C27320">
        <v>50</v>
      </c>
    </row>
    <row r="27321" spans="1:3" x14ac:dyDescent="0.25">
      <c r="A27321">
        <v>51093</v>
      </c>
      <c r="B27321" s="10">
        <v>44105</v>
      </c>
      <c r="C27321">
        <v>32</v>
      </c>
    </row>
    <row r="27322" spans="1:3" x14ac:dyDescent="0.25">
      <c r="A27322">
        <v>51093</v>
      </c>
      <c r="B27322" s="10">
        <v>44136</v>
      </c>
      <c r="C27322">
        <v>34</v>
      </c>
    </row>
    <row r="27323" spans="1:3" x14ac:dyDescent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      </c>
      <c r="B27324" s="10">
        <v>43831</v>
      </c>
      <c r="C27324">
        <v>79</v>
      </c>
    </row>
    <row r="27325" spans="1:3" x14ac:dyDescent="0.25">
      <c r="A27325">
        <v>51095</v>
      </c>
      <c r="B27325" s="10">
        <v>43862</v>
      </c>
      <c r="C27325">
        <v>77</v>
      </c>
    </row>
    <row r="27326" spans="1:3" x14ac:dyDescent="0.25">
      <c r="A27326">
        <v>51095</v>
      </c>
      <c r="B27326" s="10">
        <v>43891</v>
      </c>
      <c r="C27326">
        <v>74</v>
      </c>
    </row>
    <row r="27327" spans="1:3" x14ac:dyDescent="0.25">
      <c r="A27327">
        <v>51095</v>
      </c>
      <c r="B27327" s="10">
        <v>43922</v>
      </c>
      <c r="C27327">
        <v>71</v>
      </c>
    </row>
    <row r="27328" spans="1:3" x14ac:dyDescent="0.25">
      <c r="A27328">
        <v>51095</v>
      </c>
      <c r="B27328" s="10">
        <v>43952</v>
      </c>
      <c r="C27328">
        <v>69</v>
      </c>
    </row>
    <row r="27329" spans="1:3" x14ac:dyDescent="0.25">
      <c r="A27329">
        <v>51095</v>
      </c>
      <c r="B27329" s="10">
        <v>43983</v>
      </c>
      <c r="C27329">
        <v>66</v>
      </c>
    </row>
    <row r="27330" spans="1:3" x14ac:dyDescent="0.25">
      <c r="A27330">
        <v>51095</v>
      </c>
      <c r="B27330" s="10">
        <v>44013</v>
      </c>
      <c r="C27330">
        <v>88</v>
      </c>
    </row>
    <row r="27331" spans="1:3" x14ac:dyDescent="0.25">
      <c r="A27331">
        <v>51095</v>
      </c>
      <c r="B27331" s="10">
        <v>44044</v>
      </c>
      <c r="C27331">
        <v>76</v>
      </c>
    </row>
    <row r="27332" spans="1:3" x14ac:dyDescent="0.25">
      <c r="A27332">
        <v>51095</v>
      </c>
      <c r="B27332" s="10">
        <v>44075</v>
      </c>
      <c r="C27332">
        <v>63</v>
      </c>
    </row>
    <row r="27333" spans="1:3" x14ac:dyDescent="0.25">
      <c r="A27333">
        <v>51095</v>
      </c>
      <c r="B27333" s="10">
        <v>44105</v>
      </c>
      <c r="C27333">
        <v>82</v>
      </c>
    </row>
    <row r="27334" spans="1:3" x14ac:dyDescent="0.25">
      <c r="A27334">
        <v>51095</v>
      </c>
      <c r="B27334" s="10">
        <v>44136</v>
      </c>
      <c r="C27334">
        <v>77</v>
      </c>
    </row>
    <row r="27335" spans="1:3" x14ac:dyDescent="0.25">
      <c r="A27335">
        <v>51095</v>
      </c>
      <c r="B27335" s="10">
        <v>44166</v>
      </c>
      <c r="C27335">
        <v>96</v>
      </c>
    </row>
    <row r="27336" spans="1:3" x14ac:dyDescent="0.25">
      <c r="A27336">
        <v>51097</v>
      </c>
      <c r="B27336" s="10">
        <v>44075</v>
      </c>
      <c r="C27336">
        <v>13</v>
      </c>
    </row>
    <row r="27337" spans="1:3" x14ac:dyDescent="0.25">
      <c r="A27337">
        <v>51097</v>
      </c>
      <c r="B27337" s="10">
        <v>44136</v>
      </c>
      <c r="C27337">
        <v>13</v>
      </c>
    </row>
    <row r="27338" spans="1:3" x14ac:dyDescent="0.25">
      <c r="A27338">
        <v>51097</v>
      </c>
      <c r="B27338" s="10">
        <v>44166</v>
      </c>
      <c r="C27338">
        <v>10</v>
      </c>
    </row>
    <row r="27339" spans="1:3" x14ac:dyDescent="0.25">
      <c r="A27339">
        <v>51099</v>
      </c>
      <c r="B27339" s="10">
        <v>43831</v>
      </c>
      <c r="C27339">
        <v>16</v>
      </c>
    </row>
    <row r="27340" spans="1:3" x14ac:dyDescent="0.25">
      <c r="A27340">
        <v>51099</v>
      </c>
      <c r="B27340" s="10">
        <v>43862</v>
      </c>
      <c r="C27340">
        <v>14</v>
      </c>
    </row>
    <row r="27341" spans="1:3" x14ac:dyDescent="0.25">
      <c r="A27341">
        <v>51099</v>
      </c>
      <c r="B27341" s="10">
        <v>43891</v>
      </c>
      <c r="C27341">
        <v>22</v>
      </c>
    </row>
    <row r="27342" spans="1:3" x14ac:dyDescent="0.25">
      <c r="A27342">
        <v>51099</v>
      </c>
      <c r="B27342" s="10">
        <v>43922</v>
      </c>
      <c r="C27342">
        <v>23</v>
      </c>
    </row>
    <row r="27343" spans="1:3" x14ac:dyDescent="0.25">
      <c r="A27343">
        <v>51099</v>
      </c>
      <c r="B27343" s="10">
        <v>43952</v>
      </c>
      <c r="C27343">
        <v>20</v>
      </c>
    </row>
    <row r="27344" spans="1:3" x14ac:dyDescent="0.25">
      <c r="A27344">
        <v>51099</v>
      </c>
      <c r="B27344" s="10">
        <v>43983</v>
      </c>
      <c r="C27344">
        <v>14</v>
      </c>
    </row>
    <row r="27345" spans="1:3" x14ac:dyDescent="0.25">
      <c r="A27345">
        <v>51099</v>
      </c>
      <c r="B27345" s="10">
        <v>44013</v>
      </c>
      <c r="C27345">
        <v>24</v>
      </c>
    </row>
    <row r="27346" spans="1:3" x14ac:dyDescent="0.25">
      <c r="A27346">
        <v>51099</v>
      </c>
      <c r="B27346" s="10">
        <v>44044</v>
      </c>
      <c r="C27346">
        <v>18</v>
      </c>
    </row>
    <row r="27347" spans="1:3" x14ac:dyDescent="0.25">
      <c r="A27347">
        <v>51099</v>
      </c>
      <c r="B27347" s="10">
        <v>44075</v>
      </c>
      <c r="C27347">
        <v>15</v>
      </c>
    </row>
    <row r="27348" spans="1:3" x14ac:dyDescent="0.25">
      <c r="A27348">
        <v>51099</v>
      </c>
      <c r="B27348" s="10">
        <v>44105</v>
      </c>
      <c r="C27348">
        <v>15</v>
      </c>
    </row>
    <row r="27349" spans="1:3" x14ac:dyDescent="0.25">
      <c r="A27349">
        <v>51099</v>
      </c>
      <c r="B27349" s="10">
        <v>44136</v>
      </c>
      <c r="C27349">
        <v>19</v>
      </c>
    </row>
    <row r="27350" spans="1:3" x14ac:dyDescent="0.25">
      <c r="A27350">
        <v>51099</v>
      </c>
      <c r="B27350" s="10">
        <v>44166</v>
      </c>
      <c r="C27350">
        <v>26</v>
      </c>
    </row>
    <row r="27351" spans="1:3" x14ac:dyDescent="0.25">
      <c r="A27351">
        <v>51101</v>
      </c>
      <c r="B27351" s="10">
        <v>43831</v>
      </c>
      <c r="C27351">
        <v>20</v>
      </c>
    </row>
    <row r="27352" spans="1:3" x14ac:dyDescent="0.25">
      <c r="A27352">
        <v>51101</v>
      </c>
      <c r="B27352" s="10">
        <v>43862</v>
      </c>
      <c r="C27352">
        <v>15</v>
      </c>
    </row>
    <row r="27353" spans="1:3" x14ac:dyDescent="0.25">
      <c r="A27353">
        <v>51101</v>
      </c>
      <c r="B27353" s="10">
        <v>43891</v>
      </c>
      <c r="C27353">
        <v>14</v>
      </c>
    </row>
    <row r="27354" spans="1:3" x14ac:dyDescent="0.25">
      <c r="A27354">
        <v>51101</v>
      </c>
      <c r="B27354" s="10">
        <v>43922</v>
      </c>
      <c r="C27354">
        <v>18</v>
      </c>
    </row>
    <row r="27355" spans="1:3" x14ac:dyDescent="0.25">
      <c r="A27355">
        <v>51101</v>
      </c>
      <c r="B27355" s="10">
        <v>43952</v>
      </c>
      <c r="C27355">
        <v>20</v>
      </c>
    </row>
    <row r="27356" spans="1:3" x14ac:dyDescent="0.25">
      <c r="A27356">
        <v>51101</v>
      </c>
      <c r="B27356" s="10">
        <v>43983</v>
      </c>
      <c r="C27356">
        <v>16</v>
      </c>
    </row>
    <row r="27357" spans="1:3" x14ac:dyDescent="0.25">
      <c r="A27357">
        <v>51101</v>
      </c>
      <c r="B27357" s="10">
        <v>44013</v>
      </c>
      <c r="C27357">
        <v>10</v>
      </c>
    </row>
    <row r="27358" spans="1:3" x14ac:dyDescent="0.25">
      <c r="A27358">
        <v>51101</v>
      </c>
      <c r="B27358" s="10">
        <v>44044</v>
      </c>
      <c r="C27358">
        <v>17</v>
      </c>
    </row>
    <row r="27359" spans="1:3" x14ac:dyDescent="0.25">
      <c r="A27359">
        <v>51101</v>
      </c>
      <c r="B27359" s="10">
        <v>44075</v>
      </c>
      <c r="C27359">
        <v>11</v>
      </c>
    </row>
    <row r="27360" spans="1:3" x14ac:dyDescent="0.25">
      <c r="A27360">
        <v>51101</v>
      </c>
      <c r="B27360" s="10">
        <v>44105</v>
      </c>
      <c r="C27360">
        <v>16</v>
      </c>
    </row>
    <row r="27361" spans="1:3" x14ac:dyDescent="0.25">
      <c r="A27361">
        <v>51101</v>
      </c>
      <c r="B27361" s="10">
        <v>44136</v>
      </c>
      <c r="C27361">
        <v>13</v>
      </c>
    </row>
    <row r="27362" spans="1:3" x14ac:dyDescent="0.25">
      <c r="A27362">
        <v>51101</v>
      </c>
      <c r="B27362" s="10">
        <v>44166</v>
      </c>
      <c r="C27362">
        <v>17</v>
      </c>
    </row>
    <row r="27363" spans="1:3" x14ac:dyDescent="0.25">
      <c r="A27363">
        <v>51103</v>
      </c>
      <c r="B27363" s="10">
        <v>43831</v>
      </c>
      <c r="C27363">
        <v>26</v>
      </c>
    </row>
    <row r="27364" spans="1:3" x14ac:dyDescent="0.25">
      <c r="A27364">
        <v>51103</v>
      </c>
      <c r="B27364" s="10">
        <v>43862</v>
      </c>
      <c r="C27364">
        <v>19</v>
      </c>
    </row>
    <row r="27365" spans="1:3" x14ac:dyDescent="0.25">
      <c r="A27365">
        <v>51103</v>
      </c>
      <c r="B27365" s="10">
        <v>43891</v>
      </c>
      <c r="C27365">
        <v>22</v>
      </c>
    </row>
    <row r="27366" spans="1:3" x14ac:dyDescent="0.25">
      <c r="A27366">
        <v>51103</v>
      </c>
      <c r="B27366" s="10">
        <v>43922</v>
      </c>
      <c r="C27366">
        <v>21</v>
      </c>
    </row>
    <row r="27367" spans="1:3" x14ac:dyDescent="0.25">
      <c r="A27367">
        <v>51103</v>
      </c>
      <c r="B27367" s="10">
        <v>43952</v>
      </c>
      <c r="C27367">
        <v>22</v>
      </c>
    </row>
    <row r="27368" spans="1:3" x14ac:dyDescent="0.25">
      <c r="A27368">
        <v>51103</v>
      </c>
      <c r="B27368" s="10">
        <v>43983</v>
      </c>
      <c r="C27368">
        <v>18</v>
      </c>
    </row>
    <row r="27369" spans="1:3" x14ac:dyDescent="0.25">
      <c r="A27369">
        <v>51103</v>
      </c>
      <c r="B27369" s="10">
        <v>44013</v>
      </c>
      <c r="C27369">
        <v>13</v>
      </c>
    </row>
    <row r="27370" spans="1:3" x14ac:dyDescent="0.25">
      <c r="A27370">
        <v>51103</v>
      </c>
      <c r="B27370" s="10">
        <v>44044</v>
      </c>
      <c r="C27370">
        <v>22</v>
      </c>
    </row>
    <row r="27371" spans="1:3" x14ac:dyDescent="0.25">
      <c r="A27371">
        <v>51103</v>
      </c>
      <c r="B27371" s="10">
        <v>44075</v>
      </c>
      <c r="C27371">
        <v>14</v>
      </c>
    </row>
    <row r="27372" spans="1:3" x14ac:dyDescent="0.25">
      <c r="A27372">
        <v>51103</v>
      </c>
      <c r="B27372" s="10">
        <v>44105</v>
      </c>
      <c r="C27372">
        <v>24</v>
      </c>
    </row>
    <row r="27373" spans="1:3" x14ac:dyDescent="0.25">
      <c r="A27373">
        <v>51103</v>
      </c>
      <c r="B27373" s="10">
        <v>44136</v>
      </c>
      <c r="C27373">
        <v>19</v>
      </c>
    </row>
    <row r="27374" spans="1:3" x14ac:dyDescent="0.25">
      <c r="A27374">
        <v>51103</v>
      </c>
      <c r="B27374" s="10">
        <v>44166</v>
      </c>
      <c r="C27374">
        <v>21</v>
      </c>
    </row>
    <row r="27375" spans="1:3" x14ac:dyDescent="0.25">
      <c r="A27375">
        <v>51105</v>
      </c>
      <c r="B27375" s="10">
        <v>43831</v>
      </c>
      <c r="C27375">
        <v>32</v>
      </c>
    </row>
    <row r="27376" spans="1:3" x14ac:dyDescent="0.25">
      <c r="A27376">
        <v>51105</v>
      </c>
      <c r="B27376" s="10">
        <v>43862</v>
      </c>
      <c r="C27376">
        <v>27</v>
      </c>
    </row>
    <row r="27377" spans="1:3" x14ac:dyDescent="0.25">
      <c r="A27377">
        <v>51105</v>
      </c>
      <c r="B27377" s="10">
        <v>43891</v>
      </c>
      <c r="C27377">
        <v>18</v>
      </c>
    </row>
    <row r="27378" spans="1:3" x14ac:dyDescent="0.25">
      <c r="A27378">
        <v>51105</v>
      </c>
      <c r="B27378" s="10">
        <v>43922</v>
      </c>
      <c r="C27378">
        <v>23</v>
      </c>
    </row>
    <row r="27379" spans="1:3" x14ac:dyDescent="0.25">
      <c r="A27379">
        <v>51105</v>
      </c>
      <c r="B27379" s="10">
        <v>43952</v>
      </c>
      <c r="C27379">
        <v>31</v>
      </c>
    </row>
    <row r="27380" spans="1:3" x14ac:dyDescent="0.25">
      <c r="A27380">
        <v>51105</v>
      </c>
      <c r="B27380" s="10">
        <v>43983</v>
      </c>
      <c r="C27380">
        <v>25</v>
      </c>
    </row>
    <row r="27381" spans="1:3" x14ac:dyDescent="0.25">
      <c r="A27381">
        <v>51105</v>
      </c>
      <c r="B27381" s="10">
        <v>44013</v>
      </c>
      <c r="C27381">
        <v>30</v>
      </c>
    </row>
    <row r="27382" spans="1:3" x14ac:dyDescent="0.25">
      <c r="A27382">
        <v>51105</v>
      </c>
      <c r="B27382" s="10">
        <v>44044</v>
      </c>
      <c r="C27382">
        <v>37</v>
      </c>
    </row>
    <row r="27383" spans="1:3" x14ac:dyDescent="0.25">
      <c r="A27383">
        <v>51105</v>
      </c>
      <c r="B27383" s="10">
        <v>44075</v>
      </c>
      <c r="C27383">
        <v>33</v>
      </c>
    </row>
    <row r="27384" spans="1:3" x14ac:dyDescent="0.25">
      <c r="A27384">
        <v>51105</v>
      </c>
      <c r="B27384" s="10">
        <v>44105</v>
      </c>
      <c r="C27384">
        <v>43</v>
      </c>
    </row>
    <row r="27385" spans="1:3" x14ac:dyDescent="0.25">
      <c r="A27385">
        <v>51105</v>
      </c>
      <c r="B27385" s="10">
        <v>44136</v>
      </c>
      <c r="C27385">
        <v>42</v>
      </c>
    </row>
    <row r="27386" spans="1:3" x14ac:dyDescent="0.25">
      <c r="A27386">
        <v>51105</v>
      </c>
      <c r="B27386" s="10">
        <v>44166</v>
      </c>
      <c r="C27386">
        <v>33</v>
      </c>
    </row>
    <row r="27387" spans="1:3" x14ac:dyDescent="0.25">
      <c r="A27387">
        <v>51107</v>
      </c>
      <c r="B27387" s="10">
        <v>43831</v>
      </c>
      <c r="C27387">
        <v>161</v>
      </c>
    </row>
    <row r="27388" spans="1:3" x14ac:dyDescent="0.25">
      <c r="A27388">
        <v>51107</v>
      </c>
      <c r="B27388" s="10">
        <v>43862</v>
      </c>
      <c r="C27388">
        <v>160</v>
      </c>
    </row>
    <row r="27389" spans="1:3" x14ac:dyDescent="0.25">
      <c r="A27389">
        <v>51107</v>
      </c>
      <c r="B27389" s="10">
        <v>43891</v>
      </c>
      <c r="C27389">
        <v>150</v>
      </c>
    </row>
    <row r="27390" spans="1:3" x14ac:dyDescent="0.25">
      <c r="A27390">
        <v>51107</v>
      </c>
      <c r="B27390" s="10">
        <v>43922</v>
      </c>
      <c r="C27390">
        <v>171</v>
      </c>
    </row>
    <row r="27391" spans="1:3" x14ac:dyDescent="0.25">
      <c r="A27391">
        <v>51107</v>
      </c>
      <c r="B27391" s="10">
        <v>43952</v>
      </c>
      <c r="C27391">
        <v>186</v>
      </c>
    </row>
    <row r="27392" spans="1:3" x14ac:dyDescent="0.25">
      <c r="A27392">
        <v>51107</v>
      </c>
      <c r="B27392" s="10">
        <v>43983</v>
      </c>
      <c r="C27392">
        <v>159</v>
      </c>
    </row>
    <row r="27393" spans="1:3" x14ac:dyDescent="0.25">
      <c r="A27393">
        <v>51107</v>
      </c>
      <c r="B27393" s="10">
        <v>44013</v>
      </c>
      <c r="C27393">
        <v>126</v>
      </c>
    </row>
    <row r="27394" spans="1:3" x14ac:dyDescent="0.25">
      <c r="A27394">
        <v>51107</v>
      </c>
      <c r="B27394" s="10">
        <v>44044</v>
      </c>
      <c r="C27394">
        <v>139</v>
      </c>
    </row>
    <row r="27395" spans="1:3" x14ac:dyDescent="0.25">
      <c r="A27395">
        <v>51107</v>
      </c>
      <c r="B27395" s="10">
        <v>44075</v>
      </c>
      <c r="C27395">
        <v>144</v>
      </c>
    </row>
    <row r="27396" spans="1:3" x14ac:dyDescent="0.25">
      <c r="A27396">
        <v>51107</v>
      </c>
      <c r="B27396" s="10">
        <v>44105</v>
      </c>
      <c r="C27396">
        <v>133</v>
      </c>
    </row>
    <row r="27397" spans="1:3" x14ac:dyDescent="0.25">
      <c r="A27397">
        <v>51107</v>
      </c>
      <c r="B27397" s="10">
        <v>44136</v>
      </c>
      <c r="C27397">
        <v>157</v>
      </c>
    </row>
    <row r="27398" spans="1:3" x14ac:dyDescent="0.25">
      <c r="A27398">
        <v>51107</v>
      </c>
      <c r="B27398" s="10">
        <v>44166</v>
      </c>
      <c r="C27398">
        <v>178</v>
      </c>
    </row>
    <row r="27399" spans="1:3" x14ac:dyDescent="0.25">
      <c r="A27399">
        <v>51109</v>
      </c>
      <c r="B27399" s="10">
        <v>43831</v>
      </c>
      <c r="C27399">
        <v>36</v>
      </c>
    </row>
    <row r="27400" spans="1:3" x14ac:dyDescent="0.25">
      <c r="A27400">
        <v>51109</v>
      </c>
      <c r="B27400" s="10">
        <v>43862</v>
      </c>
      <c r="C27400">
        <v>29</v>
      </c>
    </row>
    <row r="27401" spans="1:3" x14ac:dyDescent="0.25">
      <c r="A27401">
        <v>51109</v>
      </c>
      <c r="B27401" s="10">
        <v>43891</v>
      </c>
      <c r="C27401">
        <v>27</v>
      </c>
    </row>
    <row r="27402" spans="1:3" x14ac:dyDescent="0.25">
      <c r="A27402">
        <v>51109</v>
      </c>
      <c r="B27402" s="10">
        <v>43922</v>
      </c>
      <c r="C27402">
        <v>35</v>
      </c>
    </row>
    <row r="27403" spans="1:3" x14ac:dyDescent="0.25">
      <c r="A27403">
        <v>51109</v>
      </c>
      <c r="B27403" s="10">
        <v>43952</v>
      </c>
      <c r="C27403">
        <v>33</v>
      </c>
    </row>
    <row r="27404" spans="1:3" x14ac:dyDescent="0.25">
      <c r="A27404">
        <v>51109</v>
      </c>
      <c r="B27404" s="10">
        <v>43983</v>
      </c>
      <c r="C27404">
        <v>28</v>
      </c>
    </row>
    <row r="27405" spans="1:3" x14ac:dyDescent="0.25">
      <c r="A27405">
        <v>51109</v>
      </c>
      <c r="B27405" s="10">
        <v>44013</v>
      </c>
      <c r="C27405">
        <v>40</v>
      </c>
    </row>
    <row r="27406" spans="1:3" x14ac:dyDescent="0.25">
      <c r="A27406">
        <v>51109</v>
      </c>
      <c r="B27406" s="10">
        <v>44044</v>
      </c>
      <c r="C27406">
        <v>31</v>
      </c>
    </row>
    <row r="27407" spans="1:3" x14ac:dyDescent="0.25">
      <c r="A27407">
        <v>51109</v>
      </c>
      <c r="B27407" s="10">
        <v>44075</v>
      </c>
      <c r="C27407">
        <v>38</v>
      </c>
    </row>
    <row r="27408" spans="1:3" x14ac:dyDescent="0.25">
      <c r="A27408">
        <v>51109</v>
      </c>
      <c r="B27408" s="10">
        <v>44105</v>
      </c>
      <c r="C27408">
        <v>30</v>
      </c>
    </row>
    <row r="27409" spans="1:3" x14ac:dyDescent="0.25">
      <c r="A27409">
        <v>51109</v>
      </c>
      <c r="B27409" s="10">
        <v>44136</v>
      </c>
      <c r="C27409">
        <v>42</v>
      </c>
    </row>
    <row r="27410" spans="1:3" x14ac:dyDescent="0.25">
      <c r="A27410">
        <v>51109</v>
      </c>
      <c r="B27410" s="10">
        <v>44166</v>
      </c>
      <c r="C27410">
        <v>37</v>
      </c>
    </row>
    <row r="27411" spans="1:3" x14ac:dyDescent="0.25">
      <c r="A27411">
        <v>51111</v>
      </c>
      <c r="B27411" s="10">
        <v>43831</v>
      </c>
      <c r="C27411">
        <v>19</v>
      </c>
    </row>
    <row r="27412" spans="1:3" x14ac:dyDescent="0.25">
      <c r="A27412">
        <v>51111</v>
      </c>
      <c r="B27412" s="10">
        <v>43862</v>
      </c>
      <c r="C27412">
        <v>14</v>
      </c>
    </row>
    <row r="27413" spans="1:3" x14ac:dyDescent="0.25">
      <c r="A27413">
        <v>51111</v>
      </c>
      <c r="B27413" s="10">
        <v>43891</v>
      </c>
      <c r="C27413">
        <v>12</v>
      </c>
    </row>
    <row r="27414" spans="1:3" x14ac:dyDescent="0.25">
      <c r="A27414">
        <v>51111</v>
      </c>
      <c r="B27414" s="10">
        <v>43922</v>
      </c>
      <c r="C27414">
        <v>16</v>
      </c>
    </row>
    <row r="27415" spans="1:3" x14ac:dyDescent="0.25">
      <c r="A27415">
        <v>51111</v>
      </c>
      <c r="B27415" s="10">
        <v>43952</v>
      </c>
      <c r="C27415">
        <v>13</v>
      </c>
    </row>
    <row r="27416" spans="1:3" x14ac:dyDescent="0.25">
      <c r="A27416">
        <v>51111</v>
      </c>
      <c r="B27416" s="10">
        <v>43983</v>
      </c>
      <c r="C27416">
        <v>15</v>
      </c>
    </row>
    <row r="27417" spans="1:3" x14ac:dyDescent="0.25">
      <c r="A27417">
        <v>51111</v>
      </c>
      <c r="B27417" s="10">
        <v>44105</v>
      </c>
      <c r="C27417">
        <v>17</v>
      </c>
    </row>
    <row r="27418" spans="1:3" x14ac:dyDescent="0.25">
      <c r="A27418">
        <v>51111</v>
      </c>
      <c r="B27418" s="10">
        <v>44136</v>
      </c>
      <c r="C27418">
        <v>18</v>
      </c>
    </row>
    <row r="27419" spans="1:3" x14ac:dyDescent="0.25">
      <c r="A27419">
        <v>51111</v>
      </c>
      <c r="B27419" s="10">
        <v>44166</v>
      </c>
      <c r="C27419">
        <v>22</v>
      </c>
    </row>
    <row r="27420" spans="1:3" x14ac:dyDescent="0.25">
      <c r="A27420">
        <v>51113</v>
      </c>
      <c r="B27420" s="10">
        <v>43831</v>
      </c>
      <c r="C27420">
        <v>15</v>
      </c>
    </row>
    <row r="27421" spans="1:3" x14ac:dyDescent="0.25">
      <c r="A27421">
        <v>51113</v>
      </c>
      <c r="B27421" s="10">
        <v>43862</v>
      </c>
      <c r="C27421">
        <v>18</v>
      </c>
    </row>
    <row r="27422" spans="1:3" x14ac:dyDescent="0.25">
      <c r="A27422">
        <v>51113</v>
      </c>
      <c r="B27422" s="10">
        <v>43922</v>
      </c>
      <c r="C27422">
        <v>15</v>
      </c>
    </row>
    <row r="27423" spans="1:3" x14ac:dyDescent="0.25">
      <c r="A27423">
        <v>51113</v>
      </c>
      <c r="B27423" s="10">
        <v>43952</v>
      </c>
      <c r="C27423">
        <v>10</v>
      </c>
    </row>
    <row r="27424" spans="1:3" x14ac:dyDescent="0.25">
      <c r="A27424">
        <v>51113</v>
      </c>
      <c r="B27424" s="10">
        <v>44013</v>
      </c>
      <c r="C27424">
        <v>10</v>
      </c>
    </row>
    <row r="27425" spans="1:3" x14ac:dyDescent="0.25">
      <c r="A27425">
        <v>51113</v>
      </c>
      <c r="B27425" s="10">
        <v>44044</v>
      </c>
      <c r="C27425">
        <v>15</v>
      </c>
    </row>
    <row r="27426" spans="1:3" x14ac:dyDescent="0.25">
      <c r="A27426">
        <v>51113</v>
      </c>
      <c r="B27426" s="10">
        <v>44075</v>
      </c>
      <c r="C27426">
        <v>13</v>
      </c>
    </row>
    <row r="27427" spans="1:3" x14ac:dyDescent="0.25">
      <c r="A27427">
        <v>51113</v>
      </c>
      <c r="B27427" s="10">
        <v>44105</v>
      </c>
      <c r="C27427">
        <v>14</v>
      </c>
    </row>
    <row r="27428" spans="1:3" x14ac:dyDescent="0.25">
      <c r="A27428">
        <v>51113</v>
      </c>
      <c r="B27428" s="10">
        <v>44166</v>
      </c>
      <c r="C27428">
        <v>20</v>
      </c>
    </row>
    <row r="27429" spans="1:3" x14ac:dyDescent="0.25">
      <c r="A27429">
        <v>51115</v>
      </c>
      <c r="B27429" s="10">
        <v>43862</v>
      </c>
      <c r="C27429">
        <v>13</v>
      </c>
    </row>
    <row r="27430" spans="1:3" x14ac:dyDescent="0.25">
      <c r="A27430">
        <v>51115</v>
      </c>
      <c r="B27430" s="10">
        <v>43922</v>
      </c>
      <c r="C27430">
        <v>21</v>
      </c>
    </row>
    <row r="27431" spans="1:3" x14ac:dyDescent="0.25">
      <c r="A27431">
        <v>51115</v>
      </c>
      <c r="B27431" s="10">
        <v>43983</v>
      </c>
      <c r="C27431">
        <v>16</v>
      </c>
    </row>
    <row r="27432" spans="1:3" x14ac:dyDescent="0.25">
      <c r="A27432">
        <v>51115</v>
      </c>
      <c r="B27432" s="10">
        <v>44013</v>
      </c>
      <c r="C27432">
        <v>11</v>
      </c>
    </row>
    <row r="27433" spans="1:3" x14ac:dyDescent="0.25">
      <c r="A27433">
        <v>51115</v>
      </c>
      <c r="B27433" s="10">
        <v>44044</v>
      </c>
      <c r="C27433">
        <v>12</v>
      </c>
    </row>
    <row r="27434" spans="1:3" x14ac:dyDescent="0.25">
      <c r="A27434">
        <v>51115</v>
      </c>
      <c r="B27434" s="10">
        <v>44105</v>
      </c>
      <c r="C27434">
        <v>18</v>
      </c>
    </row>
    <row r="27435" spans="1:3" x14ac:dyDescent="0.25">
      <c r="A27435">
        <v>51115</v>
      </c>
      <c r="B27435" s="10">
        <v>44166</v>
      </c>
      <c r="C27435">
        <v>12</v>
      </c>
    </row>
    <row r="27436" spans="1:3" x14ac:dyDescent="0.25">
      <c r="A27436">
        <v>51117</v>
      </c>
      <c r="B27436" s="10">
        <v>43831</v>
      </c>
      <c r="C27436">
        <v>37</v>
      </c>
    </row>
    <row r="27437" spans="1:3" x14ac:dyDescent="0.25">
      <c r="A27437">
        <v>51117</v>
      </c>
      <c r="B27437" s="10">
        <v>43862</v>
      </c>
      <c r="C27437">
        <v>38</v>
      </c>
    </row>
    <row r="27438" spans="1:3" x14ac:dyDescent="0.25">
      <c r="A27438">
        <v>51117</v>
      </c>
      <c r="B27438" s="10">
        <v>43891</v>
      </c>
      <c r="C27438">
        <v>41</v>
      </c>
    </row>
    <row r="27439" spans="1:3" x14ac:dyDescent="0.25">
      <c r="A27439">
        <v>51117</v>
      </c>
      <c r="B27439" s="10">
        <v>43922</v>
      </c>
      <c r="C27439">
        <v>48</v>
      </c>
    </row>
    <row r="27440" spans="1:3" x14ac:dyDescent="0.25">
      <c r="A27440">
        <v>51117</v>
      </c>
      <c r="B27440" s="10">
        <v>43952</v>
      </c>
      <c r="C27440">
        <v>48</v>
      </c>
    </row>
    <row r="27441" spans="1:3" x14ac:dyDescent="0.25">
      <c r="A27441">
        <v>51117</v>
      </c>
      <c r="B27441" s="10">
        <v>43983</v>
      </c>
      <c r="C27441">
        <v>45</v>
      </c>
    </row>
    <row r="27442" spans="1:3" x14ac:dyDescent="0.25">
      <c r="A27442">
        <v>51117</v>
      </c>
      <c r="B27442" s="10">
        <v>44013</v>
      </c>
      <c r="C27442">
        <v>32</v>
      </c>
    </row>
    <row r="27443" spans="1:3" x14ac:dyDescent="0.25">
      <c r="A27443">
        <v>51117</v>
      </c>
      <c r="B27443" s="10">
        <v>44044</v>
      </c>
      <c r="C27443">
        <v>46</v>
      </c>
    </row>
    <row r="27444" spans="1:3" x14ac:dyDescent="0.25">
      <c r="A27444">
        <v>51117</v>
      </c>
      <c r="B27444" s="10">
        <v>44075</v>
      </c>
      <c r="C27444">
        <v>44</v>
      </c>
    </row>
    <row r="27445" spans="1:3" x14ac:dyDescent="0.25">
      <c r="A27445">
        <v>51117</v>
      </c>
      <c r="B27445" s="10">
        <v>44105</v>
      </c>
      <c r="C27445">
        <v>50</v>
      </c>
    </row>
    <row r="27446" spans="1:3" x14ac:dyDescent="0.25">
      <c r="A27446">
        <v>51117</v>
      </c>
      <c r="B27446" s="10">
        <v>44136</v>
      </c>
      <c r="C27446">
        <v>45</v>
      </c>
    </row>
    <row r="27447" spans="1:3" x14ac:dyDescent="0.25">
      <c r="A27447">
        <v>51117</v>
      </c>
      <c r="B27447" s="10">
        <v>44166</v>
      </c>
      <c r="C27447">
        <v>44</v>
      </c>
    </row>
    <row r="27448" spans="1:3" x14ac:dyDescent="0.25">
      <c r="A27448">
        <v>51119</v>
      </c>
      <c r="B27448" s="10">
        <v>43831</v>
      </c>
      <c r="C27448">
        <v>14</v>
      </c>
    </row>
    <row r="27449" spans="1:3" x14ac:dyDescent="0.25">
      <c r="A27449">
        <v>51119</v>
      </c>
      <c r="B27449" s="10">
        <v>43862</v>
      </c>
      <c r="C27449">
        <v>15</v>
      </c>
    </row>
    <row r="27450" spans="1:3" x14ac:dyDescent="0.25">
      <c r="A27450">
        <v>51119</v>
      </c>
      <c r="B27450" s="10">
        <v>43891</v>
      </c>
      <c r="C27450">
        <v>15</v>
      </c>
    </row>
    <row r="27451" spans="1:3" x14ac:dyDescent="0.25">
      <c r="A27451">
        <v>51119</v>
      </c>
      <c r="B27451" s="10">
        <v>43922</v>
      </c>
      <c r="C27451">
        <v>18</v>
      </c>
    </row>
    <row r="27452" spans="1:3" x14ac:dyDescent="0.25">
      <c r="A27452">
        <v>51119</v>
      </c>
      <c r="B27452" s="10">
        <v>43952</v>
      </c>
      <c r="C27452">
        <v>12</v>
      </c>
    </row>
    <row r="27453" spans="1:3" x14ac:dyDescent="0.25">
      <c r="A27453">
        <v>51119</v>
      </c>
      <c r="B27453" s="10">
        <v>43983</v>
      </c>
      <c r="C27453">
        <v>16</v>
      </c>
    </row>
    <row r="27454" spans="1:3" x14ac:dyDescent="0.25">
      <c r="A27454">
        <v>51119</v>
      </c>
      <c r="B27454" s="10">
        <v>44013</v>
      </c>
      <c r="C27454">
        <v>20</v>
      </c>
    </row>
    <row r="27455" spans="1:3" x14ac:dyDescent="0.25">
      <c r="A27455">
        <v>51119</v>
      </c>
      <c r="B27455" s="10">
        <v>44044</v>
      </c>
      <c r="C27455">
        <v>27</v>
      </c>
    </row>
    <row r="27456" spans="1:3" x14ac:dyDescent="0.25">
      <c r="A27456">
        <v>51119</v>
      </c>
      <c r="B27456" s="10">
        <v>44075</v>
      </c>
      <c r="C27456">
        <v>14</v>
      </c>
    </row>
    <row r="27457" spans="1:3" x14ac:dyDescent="0.25">
      <c r="A27457">
        <v>51119</v>
      </c>
      <c r="B27457" s="10">
        <v>44105</v>
      </c>
      <c r="C27457">
        <v>14</v>
      </c>
    </row>
    <row r="27458" spans="1:3" x14ac:dyDescent="0.25">
      <c r="A27458">
        <v>51119</v>
      </c>
      <c r="B27458" s="10">
        <v>44136</v>
      </c>
      <c r="C27458">
        <v>14</v>
      </c>
    </row>
    <row r="27459" spans="1:3" x14ac:dyDescent="0.25">
      <c r="A27459">
        <v>51119</v>
      </c>
      <c r="B27459" s="10">
        <v>44166</v>
      </c>
      <c r="C27459">
        <v>12</v>
      </c>
    </row>
    <row r="27460" spans="1:3" x14ac:dyDescent="0.25">
      <c r="A27460">
        <v>51121</v>
      </c>
      <c r="B27460" s="10">
        <v>43831</v>
      </c>
      <c r="C27460">
        <v>58</v>
      </c>
    </row>
    <row r="27461" spans="1:3" x14ac:dyDescent="0.25">
      <c r="A27461">
        <v>51121</v>
      </c>
      <c r="B27461" s="10">
        <v>43862</v>
      </c>
      <c r="C27461">
        <v>63</v>
      </c>
    </row>
    <row r="27462" spans="1:3" x14ac:dyDescent="0.25">
      <c r="A27462">
        <v>51121</v>
      </c>
      <c r="B27462" s="10">
        <v>43891</v>
      </c>
      <c r="C27462">
        <v>57</v>
      </c>
    </row>
    <row r="27463" spans="1:3" x14ac:dyDescent="0.25">
      <c r="A27463">
        <v>51121</v>
      </c>
      <c r="B27463" s="10">
        <v>43922</v>
      </c>
      <c r="C27463">
        <v>73</v>
      </c>
    </row>
    <row r="27464" spans="1:3" x14ac:dyDescent="0.25">
      <c r="A27464">
        <v>51121</v>
      </c>
      <c r="B27464" s="10">
        <v>43952</v>
      </c>
      <c r="C27464">
        <v>55</v>
      </c>
    </row>
    <row r="27465" spans="1:3" x14ac:dyDescent="0.25">
      <c r="A27465">
        <v>51121</v>
      </c>
      <c r="B27465" s="10">
        <v>43983</v>
      </c>
      <c r="C27465">
        <v>40</v>
      </c>
    </row>
    <row r="27466" spans="1:3" x14ac:dyDescent="0.25">
      <c r="A27466">
        <v>51121</v>
      </c>
      <c r="B27466" s="10">
        <v>44013</v>
      </c>
      <c r="C27466">
        <v>62</v>
      </c>
    </row>
    <row r="27467" spans="1:3" x14ac:dyDescent="0.25">
      <c r="A27467">
        <v>51121</v>
      </c>
      <c r="B27467" s="10">
        <v>44044</v>
      </c>
      <c r="C27467">
        <v>54</v>
      </c>
    </row>
    <row r="27468" spans="1:3" x14ac:dyDescent="0.25">
      <c r="A27468">
        <v>51121</v>
      </c>
      <c r="B27468" s="10">
        <v>44075</v>
      </c>
      <c r="C27468">
        <v>52</v>
      </c>
    </row>
    <row r="27469" spans="1:3" x14ac:dyDescent="0.25">
      <c r="A27469">
        <v>51121</v>
      </c>
      <c r="B27469" s="10">
        <v>44105</v>
      </c>
      <c r="C27469">
        <v>68</v>
      </c>
    </row>
    <row r="27470" spans="1:3" x14ac:dyDescent="0.25">
      <c r="A27470">
        <v>51121</v>
      </c>
      <c r="B27470" s="10">
        <v>44136</v>
      </c>
      <c r="C27470">
        <v>76</v>
      </c>
    </row>
    <row r="27471" spans="1:3" x14ac:dyDescent="0.25">
      <c r="A27471">
        <v>51121</v>
      </c>
      <c r="B27471" s="10">
        <v>44166</v>
      </c>
      <c r="C27471">
        <v>67</v>
      </c>
    </row>
    <row r="27472" spans="1:3" x14ac:dyDescent="0.25">
      <c r="A27472">
        <v>51125</v>
      </c>
      <c r="B27472" s="10">
        <v>43831</v>
      </c>
      <c r="C27472">
        <v>15</v>
      </c>
    </row>
    <row r="27473" spans="1:3" x14ac:dyDescent="0.25">
      <c r="A27473">
        <v>51125</v>
      </c>
      <c r="B27473" s="10">
        <v>43862</v>
      </c>
      <c r="C27473">
        <v>19</v>
      </c>
    </row>
    <row r="27474" spans="1:3" x14ac:dyDescent="0.25">
      <c r="A27474">
        <v>51125</v>
      </c>
      <c r="B27474" s="10">
        <v>43891</v>
      </c>
      <c r="C27474">
        <v>20</v>
      </c>
    </row>
    <row r="27475" spans="1:3" x14ac:dyDescent="0.25">
      <c r="A27475">
        <v>51125</v>
      </c>
      <c r="B27475" s="10">
        <v>43922</v>
      </c>
      <c r="C27475">
        <v>19</v>
      </c>
    </row>
    <row r="27476" spans="1:3" x14ac:dyDescent="0.25">
      <c r="A27476">
        <v>51125</v>
      </c>
      <c r="B27476" s="10">
        <v>43952</v>
      </c>
      <c r="C27476">
        <v>16</v>
      </c>
    </row>
    <row r="27477" spans="1:3" x14ac:dyDescent="0.25">
      <c r="A27477">
        <v>51125</v>
      </c>
      <c r="B27477" s="10">
        <v>43983</v>
      </c>
      <c r="C27477">
        <v>16</v>
      </c>
    </row>
    <row r="27478" spans="1:3" x14ac:dyDescent="0.25">
      <c r="A27478">
        <v>51125</v>
      </c>
      <c r="B27478" s="10">
        <v>44013</v>
      </c>
      <c r="C27478">
        <v>21</v>
      </c>
    </row>
    <row r="27479" spans="1:3" x14ac:dyDescent="0.25">
      <c r="A27479">
        <v>51125</v>
      </c>
      <c r="B27479" s="10">
        <v>44044</v>
      </c>
      <c r="C27479">
        <v>16</v>
      </c>
    </row>
    <row r="27480" spans="1:3" x14ac:dyDescent="0.25">
      <c r="A27480">
        <v>51125</v>
      </c>
      <c r="B27480" s="10">
        <v>44075</v>
      </c>
      <c r="C27480">
        <v>15</v>
      </c>
    </row>
    <row r="27481" spans="1:3" x14ac:dyDescent="0.25">
      <c r="A27481">
        <v>51125</v>
      </c>
      <c r="B27481" s="10">
        <v>44105</v>
      </c>
      <c r="C27481">
        <v>23</v>
      </c>
    </row>
    <row r="27482" spans="1:3" x14ac:dyDescent="0.25">
      <c r="A27482">
        <v>51125</v>
      </c>
      <c r="B27482" s="10">
        <v>44136</v>
      </c>
      <c r="C27482">
        <v>19</v>
      </c>
    </row>
    <row r="27483" spans="1:3" x14ac:dyDescent="0.25">
      <c r="A27483">
        <v>51125</v>
      </c>
      <c r="B27483" s="10">
        <v>44166</v>
      </c>
      <c r="C27483">
        <v>21</v>
      </c>
    </row>
    <row r="27484" spans="1:3" x14ac:dyDescent="0.25">
      <c r="A27484">
        <v>51127</v>
      </c>
      <c r="B27484" s="10">
        <v>43831</v>
      </c>
      <c r="C27484">
        <v>20</v>
      </c>
    </row>
    <row r="27485" spans="1:3" x14ac:dyDescent="0.25">
      <c r="A27485">
        <v>51127</v>
      </c>
      <c r="B27485" s="10">
        <v>43862</v>
      </c>
      <c r="C27485">
        <v>10</v>
      </c>
    </row>
    <row r="27486" spans="1:3" x14ac:dyDescent="0.25">
      <c r="A27486">
        <v>51127</v>
      </c>
      <c r="B27486" s="10">
        <v>43891</v>
      </c>
      <c r="C27486">
        <v>20</v>
      </c>
    </row>
    <row r="27487" spans="1:3" x14ac:dyDescent="0.25">
      <c r="A27487">
        <v>51127</v>
      </c>
      <c r="B27487" s="10">
        <v>43922</v>
      </c>
      <c r="C27487">
        <v>15</v>
      </c>
    </row>
    <row r="27488" spans="1:3" x14ac:dyDescent="0.25">
      <c r="A27488">
        <v>51127</v>
      </c>
      <c r="B27488" s="10">
        <v>43952</v>
      </c>
      <c r="C27488">
        <v>17</v>
      </c>
    </row>
    <row r="27489" spans="1:3" x14ac:dyDescent="0.25">
      <c r="A27489">
        <v>51127</v>
      </c>
      <c r="B27489" s="10">
        <v>43983</v>
      </c>
      <c r="C27489">
        <v>13</v>
      </c>
    </row>
    <row r="27490" spans="1:3" x14ac:dyDescent="0.25">
      <c r="A27490">
        <v>51127</v>
      </c>
      <c r="B27490" s="10">
        <v>44013</v>
      </c>
      <c r="C27490">
        <v>13</v>
      </c>
    </row>
    <row r="27491" spans="1:3" x14ac:dyDescent="0.25">
      <c r="A27491">
        <v>51127</v>
      </c>
      <c r="B27491" s="10">
        <v>44044</v>
      </c>
      <c r="C27491">
        <v>20</v>
      </c>
    </row>
    <row r="27492" spans="1:3" x14ac:dyDescent="0.25">
      <c r="A27492">
        <v>51127</v>
      </c>
      <c r="B27492" s="10">
        <v>44075</v>
      </c>
      <c r="C27492">
        <v>21</v>
      </c>
    </row>
    <row r="27493" spans="1:3" x14ac:dyDescent="0.25">
      <c r="A27493">
        <v>51127</v>
      </c>
      <c r="B27493" s="10">
        <v>44105</v>
      </c>
      <c r="C27493">
        <v>13</v>
      </c>
    </row>
    <row r="27494" spans="1:3" x14ac:dyDescent="0.25">
      <c r="A27494">
        <v>51127</v>
      </c>
      <c r="B27494" s="10">
        <v>44136</v>
      </c>
      <c r="C27494">
        <v>23</v>
      </c>
    </row>
    <row r="27495" spans="1:3" x14ac:dyDescent="0.25">
      <c r="A27495">
        <v>51127</v>
      </c>
      <c r="B27495" s="10">
        <v>44166</v>
      </c>
      <c r="C27495">
        <v>23</v>
      </c>
    </row>
    <row r="27496" spans="1:3" x14ac:dyDescent="0.25">
      <c r="A27496">
        <v>51131</v>
      </c>
      <c r="B27496" s="10">
        <v>43831</v>
      </c>
      <c r="C27496">
        <v>13</v>
      </c>
    </row>
    <row r="27497" spans="1:3" x14ac:dyDescent="0.25">
      <c r="A27497">
        <v>51131</v>
      </c>
      <c r="B27497" s="10">
        <v>43862</v>
      </c>
      <c r="C27497">
        <v>23</v>
      </c>
    </row>
    <row r="27498" spans="1:3" x14ac:dyDescent="0.25">
      <c r="A27498">
        <v>51131</v>
      </c>
      <c r="B27498" s="10">
        <v>43891</v>
      </c>
      <c r="C27498">
        <v>14</v>
      </c>
    </row>
    <row r="27499" spans="1:3" x14ac:dyDescent="0.25">
      <c r="A27499">
        <v>51131</v>
      </c>
      <c r="B27499" s="10">
        <v>43922</v>
      </c>
      <c r="C27499">
        <v>18</v>
      </c>
    </row>
    <row r="27500" spans="1:3" x14ac:dyDescent="0.25">
      <c r="A27500">
        <v>51131</v>
      </c>
      <c r="B27500" s="10">
        <v>43952</v>
      </c>
      <c r="C27500">
        <v>36</v>
      </c>
    </row>
    <row r="27501" spans="1:3" x14ac:dyDescent="0.25">
      <c r="A27501">
        <v>51131</v>
      </c>
      <c r="B27501" s="10">
        <v>43983</v>
      </c>
      <c r="C27501">
        <v>24</v>
      </c>
    </row>
    <row r="27502" spans="1:3" x14ac:dyDescent="0.25">
      <c r="A27502">
        <v>51131</v>
      </c>
      <c r="B27502" s="10">
        <v>44013</v>
      </c>
      <c r="C27502">
        <v>11</v>
      </c>
    </row>
    <row r="27503" spans="1:3" x14ac:dyDescent="0.25">
      <c r="A27503">
        <v>51131</v>
      </c>
      <c r="B27503" s="10">
        <v>44044</v>
      </c>
      <c r="C27503">
        <v>18</v>
      </c>
    </row>
    <row r="27504" spans="1:3" x14ac:dyDescent="0.25">
      <c r="A27504">
        <v>51131</v>
      </c>
      <c r="B27504" s="10">
        <v>44075</v>
      </c>
      <c r="C27504">
        <v>20</v>
      </c>
    </row>
    <row r="27505" spans="1:3" x14ac:dyDescent="0.25">
      <c r="A27505">
        <v>51131</v>
      </c>
      <c r="B27505" s="10">
        <v>44105</v>
      </c>
      <c r="C27505">
        <v>13</v>
      </c>
    </row>
    <row r="27506" spans="1:3" x14ac:dyDescent="0.25">
      <c r="A27506">
        <v>51131</v>
      </c>
      <c r="B27506" s="10">
        <v>44136</v>
      </c>
      <c r="C27506">
        <v>19</v>
      </c>
    </row>
    <row r="27507" spans="1:3" x14ac:dyDescent="0.25">
      <c r="A27507">
        <v>51131</v>
      </c>
      <c r="B27507" s="10">
        <v>44166</v>
      </c>
      <c r="C27507">
        <v>21</v>
      </c>
    </row>
    <row r="27508" spans="1:3" x14ac:dyDescent="0.25">
      <c r="A27508">
        <v>51133</v>
      </c>
      <c r="B27508" s="10">
        <v>43831</v>
      </c>
      <c r="C27508">
        <v>16</v>
      </c>
    </row>
    <row r="27509" spans="1:3" x14ac:dyDescent="0.25">
      <c r="A27509">
        <v>51133</v>
      </c>
      <c r="B27509" s="10">
        <v>43862</v>
      </c>
      <c r="C27509">
        <v>16</v>
      </c>
    </row>
    <row r="27510" spans="1:3" x14ac:dyDescent="0.25">
      <c r="A27510">
        <v>51133</v>
      </c>
      <c r="B27510" s="10">
        <v>43891</v>
      </c>
      <c r="C27510">
        <v>19</v>
      </c>
    </row>
    <row r="27511" spans="1:3" x14ac:dyDescent="0.25">
      <c r="A27511">
        <v>51133</v>
      </c>
      <c r="B27511" s="10">
        <v>43922</v>
      </c>
      <c r="C27511">
        <v>16</v>
      </c>
    </row>
    <row r="27512" spans="1:3" x14ac:dyDescent="0.25">
      <c r="A27512">
        <v>51133</v>
      </c>
      <c r="B27512" s="10">
        <v>43952</v>
      </c>
      <c r="C27512">
        <v>19</v>
      </c>
    </row>
    <row r="27513" spans="1:3" x14ac:dyDescent="0.25">
      <c r="A27513">
        <v>51133</v>
      </c>
      <c r="B27513" s="10">
        <v>43983</v>
      </c>
      <c r="C27513">
        <v>15</v>
      </c>
    </row>
    <row r="27514" spans="1:3" x14ac:dyDescent="0.25">
      <c r="A27514">
        <v>51133</v>
      </c>
      <c r="B27514" s="10">
        <v>44013</v>
      </c>
      <c r="C27514">
        <v>15</v>
      </c>
    </row>
    <row r="27515" spans="1:3" x14ac:dyDescent="0.25">
      <c r="A27515">
        <v>51133</v>
      </c>
      <c r="B27515" s="10">
        <v>44044</v>
      </c>
      <c r="C27515">
        <v>24</v>
      </c>
    </row>
    <row r="27516" spans="1:3" x14ac:dyDescent="0.25">
      <c r="A27516">
        <v>51133</v>
      </c>
      <c r="B27516" s="10">
        <v>44075</v>
      </c>
      <c r="C27516">
        <v>11</v>
      </c>
    </row>
    <row r="27517" spans="1:3" x14ac:dyDescent="0.25">
      <c r="A27517">
        <v>51133</v>
      </c>
      <c r="B27517" s="10">
        <v>44105</v>
      </c>
      <c r="C27517">
        <v>23</v>
      </c>
    </row>
    <row r="27518" spans="1:3" x14ac:dyDescent="0.25">
      <c r="A27518">
        <v>51133</v>
      </c>
      <c r="B27518" s="10">
        <v>44136</v>
      </c>
      <c r="C27518">
        <v>16</v>
      </c>
    </row>
    <row r="27519" spans="1:3" x14ac:dyDescent="0.25">
      <c r="A27519">
        <v>51133</v>
      </c>
      <c r="B27519" s="10">
        <v>44166</v>
      </c>
      <c r="C27519">
        <v>19</v>
      </c>
    </row>
    <row r="27520" spans="1:3" x14ac:dyDescent="0.25">
      <c r="A27520">
        <v>51135</v>
      </c>
      <c r="B27520" s="10">
        <v>43831</v>
      </c>
      <c r="C27520">
        <v>23</v>
      </c>
    </row>
    <row r="27521" spans="1:3" x14ac:dyDescent="0.25">
      <c r="A27521">
        <v>51135</v>
      </c>
      <c r="B27521" s="10">
        <v>43862</v>
      </c>
      <c r="C27521">
        <v>17</v>
      </c>
    </row>
    <row r="27522" spans="1:3" x14ac:dyDescent="0.25">
      <c r="A27522">
        <v>51135</v>
      </c>
      <c r="B27522" s="10">
        <v>43891</v>
      </c>
      <c r="C27522">
        <v>16</v>
      </c>
    </row>
    <row r="27523" spans="1:3" x14ac:dyDescent="0.25">
      <c r="A27523">
        <v>51135</v>
      </c>
      <c r="B27523" s="10">
        <v>43922</v>
      </c>
      <c r="C27523">
        <v>14</v>
      </c>
    </row>
    <row r="27524" spans="1:3" x14ac:dyDescent="0.25">
      <c r="A27524">
        <v>51135</v>
      </c>
      <c r="B27524" s="10">
        <v>43952</v>
      </c>
      <c r="C27524">
        <v>14</v>
      </c>
    </row>
    <row r="27525" spans="1:3" x14ac:dyDescent="0.25">
      <c r="A27525">
        <v>51135</v>
      </c>
      <c r="B27525" s="10">
        <v>43983</v>
      </c>
      <c r="C27525">
        <v>21</v>
      </c>
    </row>
    <row r="27526" spans="1:3" x14ac:dyDescent="0.25">
      <c r="A27526">
        <v>51135</v>
      </c>
      <c r="B27526" s="10">
        <v>44013</v>
      </c>
      <c r="C27526">
        <v>25</v>
      </c>
    </row>
    <row r="27527" spans="1:3" x14ac:dyDescent="0.25">
      <c r="A27527">
        <v>51135</v>
      </c>
      <c r="B27527" s="10">
        <v>44044</v>
      </c>
      <c r="C27527">
        <v>22</v>
      </c>
    </row>
    <row r="27528" spans="1:3" x14ac:dyDescent="0.25">
      <c r="A27528">
        <v>51135</v>
      </c>
      <c r="B27528" s="10">
        <v>44075</v>
      </c>
      <c r="C27528">
        <v>13</v>
      </c>
    </row>
    <row r="27529" spans="1:3" x14ac:dyDescent="0.25">
      <c r="A27529">
        <v>51135</v>
      </c>
      <c r="B27529" s="10">
        <v>44105</v>
      </c>
      <c r="C27529">
        <v>18</v>
      </c>
    </row>
    <row r="27530" spans="1:3" x14ac:dyDescent="0.25">
      <c r="A27530">
        <v>51135</v>
      </c>
      <c r="B27530" s="10">
        <v>44136</v>
      </c>
      <c r="C27530">
        <v>18</v>
      </c>
    </row>
    <row r="27531" spans="1:3" x14ac:dyDescent="0.25">
      <c r="A27531">
        <v>51135</v>
      </c>
      <c r="B27531" s="10">
        <v>44166</v>
      </c>
      <c r="C27531">
        <v>23</v>
      </c>
    </row>
    <row r="27532" spans="1:3" x14ac:dyDescent="0.25">
      <c r="A27532">
        <v>51137</v>
      </c>
      <c r="B27532" s="10">
        <v>43831</v>
      </c>
      <c r="C27532">
        <v>41</v>
      </c>
    </row>
    <row r="27533" spans="1:3" x14ac:dyDescent="0.25">
      <c r="A27533">
        <v>51137</v>
      </c>
      <c r="B27533" s="10">
        <v>43862</v>
      </c>
      <c r="C27533">
        <v>33</v>
      </c>
    </row>
    <row r="27534" spans="1:3" x14ac:dyDescent="0.25">
      <c r="A27534">
        <v>51137</v>
      </c>
      <c r="B27534" s="10">
        <v>43891</v>
      </c>
      <c r="C27534">
        <v>37</v>
      </c>
    </row>
    <row r="27535" spans="1:3" x14ac:dyDescent="0.25">
      <c r="A27535">
        <v>51137</v>
      </c>
      <c r="B27535" s="10">
        <v>43922</v>
      </c>
      <c r="C27535">
        <v>35</v>
      </c>
    </row>
    <row r="27536" spans="1:3" x14ac:dyDescent="0.25">
      <c r="A27536">
        <v>51137</v>
      </c>
      <c r="B27536" s="10">
        <v>43952</v>
      </c>
      <c r="C27536">
        <v>30</v>
      </c>
    </row>
    <row r="27537" spans="1:3" x14ac:dyDescent="0.25">
      <c r="A27537">
        <v>51137</v>
      </c>
      <c r="B27537" s="10">
        <v>43983</v>
      </c>
      <c r="C27537">
        <v>27</v>
      </c>
    </row>
    <row r="27538" spans="1:3" x14ac:dyDescent="0.25">
      <c r="A27538">
        <v>51137</v>
      </c>
      <c r="B27538" s="10">
        <v>44013</v>
      </c>
      <c r="C27538">
        <v>39</v>
      </c>
    </row>
    <row r="27539" spans="1:3" x14ac:dyDescent="0.25">
      <c r="A27539">
        <v>51137</v>
      </c>
      <c r="B27539" s="10">
        <v>44044</v>
      </c>
      <c r="C27539">
        <v>41</v>
      </c>
    </row>
    <row r="27540" spans="1:3" x14ac:dyDescent="0.25">
      <c r="A27540">
        <v>51137</v>
      </c>
      <c r="B27540" s="10">
        <v>44075</v>
      </c>
      <c r="C27540">
        <v>37</v>
      </c>
    </row>
    <row r="27541" spans="1:3" x14ac:dyDescent="0.25">
      <c r="A27541">
        <v>51137</v>
      </c>
      <c r="B27541" s="10">
        <v>44105</v>
      </c>
      <c r="C27541">
        <v>39</v>
      </c>
    </row>
    <row r="27542" spans="1:3" x14ac:dyDescent="0.25">
      <c r="A27542">
        <v>51137</v>
      </c>
      <c r="B27542" s="10">
        <v>44136</v>
      </c>
      <c r="C27542">
        <v>48</v>
      </c>
    </row>
    <row r="27543" spans="1:3" x14ac:dyDescent="0.25">
      <c r="A27543">
        <v>51137</v>
      </c>
      <c r="B27543" s="10">
        <v>44166</v>
      </c>
      <c r="C27543">
        <v>46</v>
      </c>
    </row>
    <row r="27544" spans="1:3" x14ac:dyDescent="0.25">
      <c r="A27544">
        <v>51139</v>
      </c>
      <c r="B27544" s="10">
        <v>43831</v>
      </c>
      <c r="C27544">
        <v>25</v>
      </c>
    </row>
    <row r="27545" spans="1:3" x14ac:dyDescent="0.25">
      <c r="A27545">
        <v>51139</v>
      </c>
      <c r="B27545" s="10">
        <v>43862</v>
      </c>
      <c r="C27545">
        <v>26</v>
      </c>
    </row>
    <row r="27546" spans="1:3" x14ac:dyDescent="0.25">
      <c r="A27546">
        <v>51139</v>
      </c>
      <c r="B27546" s="10">
        <v>43891</v>
      </c>
      <c r="C27546">
        <v>32</v>
      </c>
    </row>
    <row r="27547" spans="1:3" x14ac:dyDescent="0.25">
      <c r="A27547">
        <v>51139</v>
      </c>
      <c r="B27547" s="10">
        <v>43922</v>
      </c>
      <c r="C27547">
        <v>35</v>
      </c>
    </row>
    <row r="27548" spans="1:3" x14ac:dyDescent="0.25">
      <c r="A27548">
        <v>51139</v>
      </c>
      <c r="B27548" s="10">
        <v>43952</v>
      </c>
      <c r="C27548">
        <v>43</v>
      </c>
    </row>
    <row r="27549" spans="1:3" x14ac:dyDescent="0.25">
      <c r="A27549">
        <v>51139</v>
      </c>
      <c r="B27549" s="10">
        <v>43983</v>
      </c>
      <c r="C27549">
        <v>22</v>
      </c>
    </row>
    <row r="27550" spans="1:3" x14ac:dyDescent="0.25">
      <c r="A27550">
        <v>51139</v>
      </c>
      <c r="B27550" s="10">
        <v>44013</v>
      </c>
      <c r="C27550">
        <v>30</v>
      </c>
    </row>
    <row r="27551" spans="1:3" x14ac:dyDescent="0.25">
      <c r="A27551">
        <v>51139</v>
      </c>
      <c r="B27551" s="10">
        <v>44044</v>
      </c>
      <c r="C27551">
        <v>30</v>
      </c>
    </row>
    <row r="27552" spans="1:3" x14ac:dyDescent="0.25">
      <c r="A27552">
        <v>51139</v>
      </c>
      <c r="B27552" s="10">
        <v>44075</v>
      </c>
      <c r="C27552">
        <v>33</v>
      </c>
    </row>
    <row r="27553" spans="1:3" x14ac:dyDescent="0.25">
      <c r="A27553">
        <v>51139</v>
      </c>
      <c r="B27553" s="10">
        <v>44105</v>
      </c>
      <c r="C27553">
        <v>29</v>
      </c>
    </row>
    <row r="27554" spans="1:3" x14ac:dyDescent="0.25">
      <c r="A27554">
        <v>51139</v>
      </c>
      <c r="B27554" s="10">
        <v>44136</v>
      </c>
      <c r="C27554">
        <v>26</v>
      </c>
    </row>
    <row r="27555" spans="1:3" x14ac:dyDescent="0.25">
      <c r="A27555">
        <v>51139</v>
      </c>
      <c r="B27555" s="10">
        <v>44166</v>
      </c>
      <c r="C27555">
        <v>39</v>
      </c>
    </row>
    <row r="27556" spans="1:3" x14ac:dyDescent="0.25">
      <c r="A27556">
        <v>51141</v>
      </c>
      <c r="B27556" s="10">
        <v>43831</v>
      </c>
      <c r="C27556">
        <v>21</v>
      </c>
    </row>
    <row r="27557" spans="1:3" x14ac:dyDescent="0.25">
      <c r="A27557">
        <v>51141</v>
      </c>
      <c r="B27557" s="10">
        <v>43862</v>
      </c>
      <c r="C27557">
        <v>18</v>
      </c>
    </row>
    <row r="27558" spans="1:3" x14ac:dyDescent="0.25">
      <c r="A27558">
        <v>51141</v>
      </c>
      <c r="B27558" s="10">
        <v>43891</v>
      </c>
      <c r="C27558">
        <v>23</v>
      </c>
    </row>
    <row r="27559" spans="1:3" x14ac:dyDescent="0.25">
      <c r="A27559">
        <v>51141</v>
      </c>
      <c r="B27559" s="10">
        <v>43922</v>
      </c>
      <c r="C27559">
        <v>18</v>
      </c>
    </row>
    <row r="27560" spans="1:3" x14ac:dyDescent="0.25">
      <c r="A27560">
        <v>51141</v>
      </c>
      <c r="B27560" s="10">
        <v>43952</v>
      </c>
      <c r="C27560">
        <v>18</v>
      </c>
    </row>
    <row r="27561" spans="1:3" x14ac:dyDescent="0.25">
      <c r="A27561">
        <v>51141</v>
      </c>
      <c r="B27561" s="10">
        <v>43983</v>
      </c>
      <c r="C27561">
        <v>24</v>
      </c>
    </row>
    <row r="27562" spans="1:3" x14ac:dyDescent="0.25">
      <c r="A27562">
        <v>51141</v>
      </c>
      <c r="B27562" s="10">
        <v>44013</v>
      </c>
      <c r="C27562">
        <v>38</v>
      </c>
    </row>
    <row r="27563" spans="1:3" x14ac:dyDescent="0.25">
      <c r="A27563">
        <v>51141</v>
      </c>
      <c r="B27563" s="10">
        <v>44044</v>
      </c>
      <c r="C27563">
        <v>38</v>
      </c>
    </row>
    <row r="27564" spans="1:3" x14ac:dyDescent="0.25">
      <c r="A27564">
        <v>51141</v>
      </c>
      <c r="B27564" s="10">
        <v>44075</v>
      </c>
      <c r="C27564">
        <v>26</v>
      </c>
    </row>
    <row r="27565" spans="1:3" x14ac:dyDescent="0.25">
      <c r="A27565">
        <v>51141</v>
      </c>
      <c r="B27565" s="10">
        <v>44105</v>
      </c>
      <c r="C27565">
        <v>26</v>
      </c>
    </row>
    <row r="27566" spans="1:3" x14ac:dyDescent="0.25">
      <c r="A27566">
        <v>51141</v>
      </c>
      <c r="B27566" s="10">
        <v>44136</v>
      </c>
      <c r="C27566">
        <v>22</v>
      </c>
    </row>
    <row r="27567" spans="1:3" x14ac:dyDescent="0.25">
      <c r="A27567">
        <v>51141</v>
      </c>
      <c r="B27567" s="10">
        <v>44166</v>
      </c>
      <c r="C27567">
        <v>40</v>
      </c>
    </row>
    <row r="27568" spans="1:3" x14ac:dyDescent="0.25">
      <c r="A27568">
        <v>51143</v>
      </c>
      <c r="B27568" s="10">
        <v>43831</v>
      </c>
      <c r="C27568">
        <v>73</v>
      </c>
    </row>
    <row r="27569" spans="1:3" x14ac:dyDescent="0.25">
      <c r="A27569">
        <v>51143</v>
      </c>
      <c r="B27569" s="10">
        <v>43862</v>
      </c>
      <c r="C27569">
        <v>73</v>
      </c>
    </row>
    <row r="27570" spans="1:3" x14ac:dyDescent="0.25">
      <c r="A27570">
        <v>51143</v>
      </c>
      <c r="B27570" s="10">
        <v>43891</v>
      </c>
      <c r="C27570">
        <v>81</v>
      </c>
    </row>
    <row r="27571" spans="1:3" x14ac:dyDescent="0.25">
      <c r="A27571">
        <v>51143</v>
      </c>
      <c r="B27571" s="10">
        <v>43922</v>
      </c>
      <c r="C27571">
        <v>70</v>
      </c>
    </row>
    <row r="27572" spans="1:3" x14ac:dyDescent="0.25">
      <c r="A27572">
        <v>51143</v>
      </c>
      <c r="B27572" s="10">
        <v>43952</v>
      </c>
      <c r="C27572">
        <v>61</v>
      </c>
    </row>
    <row r="27573" spans="1:3" x14ac:dyDescent="0.25">
      <c r="A27573">
        <v>51143</v>
      </c>
      <c r="B27573" s="10">
        <v>43983</v>
      </c>
      <c r="C27573">
        <v>60</v>
      </c>
    </row>
    <row r="27574" spans="1:3" x14ac:dyDescent="0.25">
      <c r="A27574">
        <v>51143</v>
      </c>
      <c r="B27574" s="10">
        <v>44013</v>
      </c>
      <c r="C27574">
        <v>68</v>
      </c>
    </row>
    <row r="27575" spans="1:3" x14ac:dyDescent="0.25">
      <c r="A27575">
        <v>51143</v>
      </c>
      <c r="B27575" s="10">
        <v>44044</v>
      </c>
      <c r="C27575">
        <v>75</v>
      </c>
    </row>
    <row r="27576" spans="1:3" x14ac:dyDescent="0.25">
      <c r="A27576">
        <v>51143</v>
      </c>
      <c r="B27576" s="10">
        <v>44075</v>
      </c>
      <c r="C27576">
        <v>65</v>
      </c>
    </row>
    <row r="27577" spans="1:3" x14ac:dyDescent="0.25">
      <c r="A27577">
        <v>51143</v>
      </c>
      <c r="B27577" s="10">
        <v>44105</v>
      </c>
      <c r="C27577">
        <v>59</v>
      </c>
    </row>
    <row r="27578" spans="1:3" x14ac:dyDescent="0.25">
      <c r="A27578">
        <v>51143</v>
      </c>
      <c r="B27578" s="10">
        <v>44136</v>
      </c>
      <c r="C27578">
        <v>79</v>
      </c>
    </row>
    <row r="27579" spans="1:3" x14ac:dyDescent="0.25">
      <c r="A27579">
        <v>51143</v>
      </c>
      <c r="B27579" s="10">
        <v>44166</v>
      </c>
      <c r="C27579">
        <v>76</v>
      </c>
    </row>
    <row r="27580" spans="1:3" x14ac:dyDescent="0.25">
      <c r="A27580">
        <v>51145</v>
      </c>
      <c r="B27580" s="10">
        <v>43831</v>
      </c>
      <c r="C27580">
        <v>19</v>
      </c>
    </row>
    <row r="27581" spans="1:3" x14ac:dyDescent="0.25">
      <c r="A27581">
        <v>51145</v>
      </c>
      <c r="B27581" s="10">
        <v>43862</v>
      </c>
      <c r="C27581">
        <v>27</v>
      </c>
    </row>
    <row r="27582" spans="1:3" x14ac:dyDescent="0.25">
      <c r="A27582">
        <v>51145</v>
      </c>
      <c r="B27582" s="10">
        <v>43891</v>
      </c>
      <c r="C27582">
        <v>33</v>
      </c>
    </row>
    <row r="27583" spans="1:3" x14ac:dyDescent="0.25">
      <c r="A27583">
        <v>51145</v>
      </c>
      <c r="B27583" s="10">
        <v>43922</v>
      </c>
      <c r="C27583">
        <v>25</v>
      </c>
    </row>
    <row r="27584" spans="1:3" x14ac:dyDescent="0.25">
      <c r="A27584">
        <v>51145</v>
      </c>
      <c r="B27584" s="10">
        <v>43952</v>
      </c>
      <c r="C27584">
        <v>24</v>
      </c>
    </row>
    <row r="27585" spans="1:3" x14ac:dyDescent="0.25">
      <c r="A27585">
        <v>51145</v>
      </c>
      <c r="B27585" s="10">
        <v>43983</v>
      </c>
      <c r="C27585">
        <v>21</v>
      </c>
    </row>
    <row r="27586" spans="1:3" x14ac:dyDescent="0.25">
      <c r="A27586">
        <v>51145</v>
      </c>
      <c r="B27586" s="10">
        <v>44013</v>
      </c>
      <c r="C27586">
        <v>28</v>
      </c>
    </row>
    <row r="27587" spans="1:3" x14ac:dyDescent="0.25">
      <c r="A27587">
        <v>51145</v>
      </c>
      <c r="B27587" s="10">
        <v>44044</v>
      </c>
      <c r="C27587">
        <v>26</v>
      </c>
    </row>
    <row r="27588" spans="1:3" x14ac:dyDescent="0.25">
      <c r="A27588">
        <v>51145</v>
      </c>
      <c r="B27588" s="10">
        <v>44075</v>
      </c>
      <c r="C27588">
        <v>19</v>
      </c>
    </row>
    <row r="27589" spans="1:3" x14ac:dyDescent="0.25">
      <c r="A27589">
        <v>51145</v>
      </c>
      <c r="B27589" s="10">
        <v>44105</v>
      </c>
      <c r="C27589">
        <v>18</v>
      </c>
    </row>
    <row r="27590" spans="1:3" x14ac:dyDescent="0.25">
      <c r="A27590">
        <v>51145</v>
      </c>
      <c r="B27590" s="10">
        <v>44136</v>
      </c>
      <c r="C27590">
        <v>23</v>
      </c>
    </row>
    <row r="27591" spans="1:3" x14ac:dyDescent="0.25">
      <c r="A27591">
        <v>51145</v>
      </c>
      <c r="B27591" s="10">
        <v>44166</v>
      </c>
      <c r="C27591">
        <v>28</v>
      </c>
    </row>
    <row r="27592" spans="1:3" x14ac:dyDescent="0.25">
      <c r="A27592">
        <v>51147</v>
      </c>
      <c r="B27592" s="10">
        <v>43831</v>
      </c>
      <c r="C27592">
        <v>36</v>
      </c>
    </row>
    <row r="27593" spans="1:3" x14ac:dyDescent="0.25">
      <c r="A27593">
        <v>51147</v>
      </c>
      <c r="B27593" s="10">
        <v>43862</v>
      </c>
      <c r="C27593">
        <v>16</v>
      </c>
    </row>
    <row r="27594" spans="1:3" x14ac:dyDescent="0.25">
      <c r="A27594">
        <v>51147</v>
      </c>
      <c r="B27594" s="10">
        <v>43891</v>
      </c>
      <c r="C27594">
        <v>22</v>
      </c>
    </row>
    <row r="27595" spans="1:3" x14ac:dyDescent="0.25">
      <c r="A27595">
        <v>51147</v>
      </c>
      <c r="B27595" s="10">
        <v>43922</v>
      </c>
      <c r="C27595">
        <v>19</v>
      </c>
    </row>
    <row r="27596" spans="1:3" x14ac:dyDescent="0.25">
      <c r="A27596">
        <v>51147</v>
      </c>
      <c r="B27596" s="10">
        <v>43952</v>
      </c>
      <c r="C27596">
        <v>24</v>
      </c>
    </row>
    <row r="27597" spans="1:3" x14ac:dyDescent="0.25">
      <c r="A27597">
        <v>51147</v>
      </c>
      <c r="B27597" s="10">
        <v>43983</v>
      </c>
      <c r="C27597">
        <v>24</v>
      </c>
    </row>
    <row r="27598" spans="1:3" x14ac:dyDescent="0.25">
      <c r="A27598">
        <v>51147</v>
      </c>
      <c r="B27598" s="10">
        <v>44013</v>
      </c>
      <c r="C27598">
        <v>20</v>
      </c>
    </row>
    <row r="27599" spans="1:3" x14ac:dyDescent="0.25">
      <c r="A27599">
        <v>51147</v>
      </c>
      <c r="B27599" s="10">
        <v>44044</v>
      </c>
      <c r="C27599">
        <v>21</v>
      </c>
    </row>
    <row r="27600" spans="1:3" x14ac:dyDescent="0.25">
      <c r="A27600">
        <v>51147</v>
      </c>
      <c r="B27600" s="10">
        <v>44075</v>
      </c>
      <c r="C27600">
        <v>20</v>
      </c>
    </row>
    <row r="27601" spans="1:3" x14ac:dyDescent="0.25">
      <c r="A27601">
        <v>51147</v>
      </c>
      <c r="B27601" s="10">
        <v>44105</v>
      </c>
      <c r="C27601">
        <v>18</v>
      </c>
    </row>
    <row r="27602" spans="1:3" x14ac:dyDescent="0.25">
      <c r="A27602">
        <v>51147</v>
      </c>
      <c r="B27602" s="10">
        <v>44136</v>
      </c>
      <c r="C27602">
        <v>23</v>
      </c>
    </row>
    <row r="27603" spans="1:3" x14ac:dyDescent="0.25">
      <c r="A27603">
        <v>51147</v>
      </c>
      <c r="B27603" s="10">
        <v>44166</v>
      </c>
      <c r="C27603">
        <v>31</v>
      </c>
    </row>
    <row r="27604" spans="1:3" x14ac:dyDescent="0.25">
      <c r="A27604">
        <v>51149</v>
      </c>
      <c r="B27604" s="10">
        <v>43831</v>
      </c>
      <c r="C27604">
        <v>21</v>
      </c>
    </row>
    <row r="27605" spans="1:3" x14ac:dyDescent="0.25">
      <c r="A27605">
        <v>51149</v>
      </c>
      <c r="B27605" s="10">
        <v>43862</v>
      </c>
      <c r="C27605">
        <v>22</v>
      </c>
    </row>
    <row r="27606" spans="1:3" x14ac:dyDescent="0.25">
      <c r="A27606">
        <v>51149</v>
      </c>
      <c r="B27606" s="10">
        <v>43891</v>
      </c>
      <c r="C27606">
        <v>21</v>
      </c>
    </row>
    <row r="27607" spans="1:3" x14ac:dyDescent="0.25">
      <c r="A27607">
        <v>51149</v>
      </c>
      <c r="B27607" s="10">
        <v>43922</v>
      </c>
      <c r="C27607">
        <v>24</v>
      </c>
    </row>
    <row r="27608" spans="1:3" x14ac:dyDescent="0.25">
      <c r="A27608">
        <v>51149</v>
      </c>
      <c r="B27608" s="10">
        <v>43952</v>
      </c>
      <c r="C27608">
        <v>20</v>
      </c>
    </row>
    <row r="27609" spans="1:3" x14ac:dyDescent="0.25">
      <c r="A27609">
        <v>51149</v>
      </c>
      <c r="B27609" s="10">
        <v>43983</v>
      </c>
      <c r="C27609">
        <v>24</v>
      </c>
    </row>
    <row r="27610" spans="1:3" x14ac:dyDescent="0.25">
      <c r="A27610">
        <v>51149</v>
      </c>
      <c r="B27610" s="10">
        <v>44013</v>
      </c>
      <c r="C27610">
        <v>25</v>
      </c>
    </row>
    <row r="27611" spans="1:3" x14ac:dyDescent="0.25">
      <c r="A27611">
        <v>51149</v>
      </c>
      <c r="B27611" s="10">
        <v>44044</v>
      </c>
      <c r="C27611">
        <v>30</v>
      </c>
    </row>
    <row r="27612" spans="1:3" x14ac:dyDescent="0.25">
      <c r="A27612">
        <v>51149</v>
      </c>
      <c r="B27612" s="10">
        <v>44075</v>
      </c>
      <c r="C27612">
        <v>21</v>
      </c>
    </row>
    <row r="27613" spans="1:3" x14ac:dyDescent="0.25">
      <c r="A27613">
        <v>51149</v>
      </c>
      <c r="B27613" s="10">
        <v>44105</v>
      </c>
      <c r="C27613">
        <v>25</v>
      </c>
    </row>
    <row r="27614" spans="1:3" x14ac:dyDescent="0.25">
      <c r="A27614">
        <v>51149</v>
      </c>
      <c r="B27614" s="10">
        <v>44136</v>
      </c>
      <c r="C27614">
        <v>26</v>
      </c>
    </row>
    <row r="27615" spans="1:3" x14ac:dyDescent="0.25">
      <c r="A27615">
        <v>51149</v>
      </c>
      <c r="B27615" s="10">
        <v>44166</v>
      </c>
      <c r="C27615">
        <v>27</v>
      </c>
    </row>
    <row r="27616" spans="1:3" x14ac:dyDescent="0.25">
      <c r="A27616">
        <v>51153</v>
      </c>
      <c r="B27616" s="10">
        <v>43831</v>
      </c>
      <c r="C27616">
        <v>205</v>
      </c>
    </row>
    <row r="27617" spans="1:3" x14ac:dyDescent="0.25">
      <c r="A27617">
        <v>51153</v>
      </c>
      <c r="B27617" s="10">
        <v>43862</v>
      </c>
      <c r="C27617">
        <v>197</v>
      </c>
    </row>
    <row r="27618" spans="1:3" x14ac:dyDescent="0.25">
      <c r="A27618">
        <v>51153</v>
      </c>
      <c r="B27618" s="10">
        <v>43891</v>
      </c>
      <c r="C27618">
        <v>216</v>
      </c>
    </row>
    <row r="27619" spans="1:3" x14ac:dyDescent="0.25">
      <c r="A27619">
        <v>51153</v>
      </c>
      <c r="B27619" s="10">
        <v>43922</v>
      </c>
      <c r="C27619">
        <v>242</v>
      </c>
    </row>
    <row r="27620" spans="1:3" x14ac:dyDescent="0.25">
      <c r="A27620">
        <v>51153</v>
      </c>
      <c r="B27620" s="10">
        <v>43952</v>
      </c>
      <c r="C27620">
        <v>275</v>
      </c>
    </row>
    <row r="27621" spans="1:3" x14ac:dyDescent="0.25">
      <c r="A27621">
        <v>51153</v>
      </c>
      <c r="B27621" s="10">
        <v>43983</v>
      </c>
      <c r="C27621">
        <v>213</v>
      </c>
    </row>
    <row r="27622" spans="1:3" x14ac:dyDescent="0.25">
      <c r="A27622">
        <v>51153</v>
      </c>
      <c r="B27622" s="10">
        <v>44013</v>
      </c>
      <c r="C27622">
        <v>214</v>
      </c>
    </row>
    <row r="27623" spans="1:3" x14ac:dyDescent="0.25">
      <c r="A27623">
        <v>51153</v>
      </c>
      <c r="B27623" s="10">
        <v>44044</v>
      </c>
      <c r="C27623">
        <v>200</v>
      </c>
    </row>
    <row r="27624" spans="1:3" x14ac:dyDescent="0.25">
      <c r="A27624">
        <v>51153</v>
      </c>
      <c r="B27624" s="10">
        <v>44075</v>
      </c>
      <c r="C27624">
        <v>218</v>
      </c>
    </row>
    <row r="27625" spans="1:3" x14ac:dyDescent="0.25">
      <c r="A27625">
        <v>51153</v>
      </c>
      <c r="B27625" s="10">
        <v>44105</v>
      </c>
      <c r="C27625">
        <v>222</v>
      </c>
    </row>
    <row r="27626" spans="1:3" x14ac:dyDescent="0.25">
      <c r="A27626">
        <v>51153</v>
      </c>
      <c r="B27626" s="10">
        <v>44136</v>
      </c>
      <c r="C27626">
        <v>209</v>
      </c>
    </row>
    <row r="27627" spans="1:3" x14ac:dyDescent="0.25">
      <c r="A27627">
        <v>51153</v>
      </c>
      <c r="B27627" s="10">
        <v>44166</v>
      </c>
      <c r="C27627">
        <v>291</v>
      </c>
    </row>
    <row r="27628" spans="1:3" x14ac:dyDescent="0.25">
      <c r="A27628">
        <v>51155</v>
      </c>
      <c r="B27628" s="10">
        <v>43831</v>
      </c>
      <c r="C27628">
        <v>45</v>
      </c>
    </row>
    <row r="27629" spans="1:3" x14ac:dyDescent="0.25">
      <c r="A27629">
        <v>51155</v>
      </c>
      <c r="B27629" s="10">
        <v>43862</v>
      </c>
      <c r="C27629">
        <v>45</v>
      </c>
    </row>
    <row r="27630" spans="1:3" x14ac:dyDescent="0.25">
      <c r="A27630">
        <v>51155</v>
      </c>
      <c r="B27630" s="10">
        <v>43891</v>
      </c>
      <c r="C27630">
        <v>44</v>
      </c>
    </row>
    <row r="27631" spans="1:3" x14ac:dyDescent="0.25">
      <c r="A27631">
        <v>51155</v>
      </c>
      <c r="B27631" s="10">
        <v>43922</v>
      </c>
      <c r="C27631">
        <v>39</v>
      </c>
    </row>
    <row r="27632" spans="1:3" x14ac:dyDescent="0.25">
      <c r="A27632">
        <v>51155</v>
      </c>
      <c r="B27632" s="10">
        <v>43952</v>
      </c>
      <c r="C27632">
        <v>34</v>
      </c>
    </row>
    <row r="27633" spans="1:3" x14ac:dyDescent="0.25">
      <c r="A27633">
        <v>51155</v>
      </c>
      <c r="B27633" s="10">
        <v>43983</v>
      </c>
      <c r="C27633">
        <v>43</v>
      </c>
    </row>
    <row r="27634" spans="1:3" x14ac:dyDescent="0.25">
      <c r="A27634">
        <v>51155</v>
      </c>
      <c r="B27634" s="10">
        <v>44013</v>
      </c>
      <c r="C27634">
        <v>50</v>
      </c>
    </row>
    <row r="27635" spans="1:3" x14ac:dyDescent="0.25">
      <c r="A27635">
        <v>51155</v>
      </c>
      <c r="B27635" s="10">
        <v>44044</v>
      </c>
      <c r="C27635">
        <v>43</v>
      </c>
    </row>
    <row r="27636" spans="1:3" x14ac:dyDescent="0.25">
      <c r="A27636">
        <v>51155</v>
      </c>
      <c r="B27636" s="10">
        <v>44075</v>
      </c>
      <c r="C27636">
        <v>47</v>
      </c>
    </row>
    <row r="27637" spans="1:3" x14ac:dyDescent="0.25">
      <c r="A27637">
        <v>51155</v>
      </c>
      <c r="B27637" s="10">
        <v>44105</v>
      </c>
      <c r="C27637">
        <v>36</v>
      </c>
    </row>
    <row r="27638" spans="1:3" x14ac:dyDescent="0.25">
      <c r="A27638">
        <v>51155</v>
      </c>
      <c r="B27638" s="10">
        <v>44136</v>
      </c>
      <c r="C27638">
        <v>59</v>
      </c>
    </row>
    <row r="27639" spans="1:3" x14ac:dyDescent="0.25">
      <c r="A27639">
        <v>51155</v>
      </c>
      <c r="B27639" s="10">
        <v>44166</v>
      </c>
      <c r="C27639">
        <v>57</v>
      </c>
    </row>
    <row r="27640" spans="1:3" x14ac:dyDescent="0.25">
      <c r="A27640">
        <v>51157</v>
      </c>
      <c r="B27640" s="10">
        <v>44105</v>
      </c>
      <c r="C27640">
        <v>11</v>
      </c>
    </row>
    <row r="27641" spans="1:3" x14ac:dyDescent="0.25">
      <c r="A27641">
        <v>51157</v>
      </c>
      <c r="B27641" s="10">
        <v>44166</v>
      </c>
      <c r="C27641">
        <v>10</v>
      </c>
    </row>
    <row r="27642" spans="1:3" x14ac:dyDescent="0.25">
      <c r="A27642">
        <v>51159</v>
      </c>
      <c r="B27642" s="10">
        <v>43831</v>
      </c>
      <c r="C27642">
        <v>15</v>
      </c>
    </row>
    <row r="27643" spans="1:3" x14ac:dyDescent="0.25">
      <c r="A27643">
        <v>51159</v>
      </c>
      <c r="B27643" s="10">
        <v>43891</v>
      </c>
      <c r="C27643">
        <v>11</v>
      </c>
    </row>
    <row r="27644" spans="1:3" x14ac:dyDescent="0.25">
      <c r="A27644">
        <v>51159</v>
      </c>
      <c r="B27644" s="10">
        <v>43952</v>
      </c>
      <c r="C27644">
        <v>13</v>
      </c>
    </row>
    <row r="27645" spans="1:3" x14ac:dyDescent="0.25">
      <c r="A27645">
        <v>51159</v>
      </c>
      <c r="B27645" s="10">
        <v>43983</v>
      </c>
      <c r="C27645">
        <v>10</v>
      </c>
    </row>
    <row r="27646" spans="1:3" x14ac:dyDescent="0.25">
      <c r="A27646">
        <v>51159</v>
      </c>
      <c r="B27646" s="10">
        <v>44013</v>
      </c>
      <c r="C27646">
        <v>11</v>
      </c>
    </row>
    <row r="27647" spans="1:3" x14ac:dyDescent="0.25">
      <c r="A27647">
        <v>51159</v>
      </c>
      <c r="B27647" s="10">
        <v>44075</v>
      </c>
      <c r="C27647">
        <v>11</v>
      </c>
    </row>
    <row r="27648" spans="1:3" x14ac:dyDescent="0.25">
      <c r="A27648">
        <v>51159</v>
      </c>
      <c r="B27648" s="10">
        <v>44105</v>
      </c>
      <c r="C27648">
        <v>12</v>
      </c>
    </row>
    <row r="27649" spans="1:3" x14ac:dyDescent="0.25">
      <c r="A27649">
        <v>51159</v>
      </c>
      <c r="B27649" s="10">
        <v>44166</v>
      </c>
      <c r="C27649">
        <v>14</v>
      </c>
    </row>
    <row r="27650" spans="1:3" x14ac:dyDescent="0.25">
      <c r="A27650">
        <v>51161</v>
      </c>
      <c r="B27650" s="10">
        <v>43831</v>
      </c>
      <c r="C27650">
        <v>95</v>
      </c>
    </row>
    <row r="27651" spans="1:3" x14ac:dyDescent="0.25">
      <c r="A27651">
        <v>51161</v>
      </c>
      <c r="B27651" s="10">
        <v>43862</v>
      </c>
      <c r="C27651">
        <v>76</v>
      </c>
    </row>
    <row r="27652" spans="1:3" x14ac:dyDescent="0.25">
      <c r="A27652">
        <v>51161</v>
      </c>
      <c r="B27652" s="10">
        <v>43891</v>
      </c>
      <c r="C27652">
        <v>81</v>
      </c>
    </row>
    <row r="27653" spans="1:3" x14ac:dyDescent="0.25">
      <c r="A27653">
        <v>51161</v>
      </c>
      <c r="B27653" s="10">
        <v>43922</v>
      </c>
      <c r="C27653">
        <v>108</v>
      </c>
    </row>
    <row r="27654" spans="1:3" x14ac:dyDescent="0.25">
      <c r="A27654">
        <v>51161</v>
      </c>
      <c r="B27654" s="10">
        <v>43952</v>
      </c>
      <c r="C27654">
        <v>81</v>
      </c>
    </row>
    <row r="27655" spans="1:3" x14ac:dyDescent="0.25">
      <c r="A27655">
        <v>51161</v>
      </c>
      <c r="B27655" s="10">
        <v>43983</v>
      </c>
      <c r="C27655">
        <v>88</v>
      </c>
    </row>
    <row r="27656" spans="1:3" x14ac:dyDescent="0.25">
      <c r="A27656">
        <v>51161</v>
      </c>
      <c r="B27656" s="10">
        <v>44013</v>
      </c>
      <c r="C27656">
        <v>84</v>
      </c>
    </row>
    <row r="27657" spans="1:3" x14ac:dyDescent="0.25">
      <c r="A27657">
        <v>51161</v>
      </c>
      <c r="B27657" s="10">
        <v>44044</v>
      </c>
      <c r="C27657">
        <v>84</v>
      </c>
    </row>
    <row r="27658" spans="1:3" x14ac:dyDescent="0.25">
      <c r="A27658">
        <v>51161</v>
      </c>
      <c r="B27658" s="10">
        <v>44075</v>
      </c>
      <c r="C27658">
        <v>108</v>
      </c>
    </row>
    <row r="27659" spans="1:3" x14ac:dyDescent="0.25">
      <c r="A27659">
        <v>51161</v>
      </c>
      <c r="B27659" s="10">
        <v>44105</v>
      </c>
      <c r="C27659">
        <v>124</v>
      </c>
    </row>
    <row r="27660" spans="1:3" x14ac:dyDescent="0.25">
      <c r="A27660">
        <v>51161</v>
      </c>
      <c r="B27660" s="10">
        <v>44136</v>
      </c>
      <c r="C27660">
        <v>110</v>
      </c>
    </row>
    <row r="27661" spans="1:3" x14ac:dyDescent="0.25">
      <c r="A27661">
        <v>51161</v>
      </c>
      <c r="B27661" s="10">
        <v>44166</v>
      </c>
      <c r="C27661">
        <v>135</v>
      </c>
    </row>
    <row r="27662" spans="1:3" x14ac:dyDescent="0.25">
      <c r="A27662">
        <v>51163</v>
      </c>
      <c r="B27662" s="10">
        <v>43831</v>
      </c>
      <c r="C27662">
        <v>25</v>
      </c>
    </row>
    <row r="27663" spans="1:3" x14ac:dyDescent="0.25">
      <c r="A27663">
        <v>51163</v>
      </c>
      <c r="B27663" s="10">
        <v>43862</v>
      </c>
      <c r="C27663">
        <v>28</v>
      </c>
    </row>
    <row r="27664" spans="1:3" x14ac:dyDescent="0.25">
      <c r="A27664">
        <v>51163</v>
      </c>
      <c r="B27664" s="10">
        <v>43891</v>
      </c>
      <c r="C27664">
        <v>27</v>
      </c>
    </row>
    <row r="27665" spans="1:3" x14ac:dyDescent="0.25">
      <c r="A27665">
        <v>51163</v>
      </c>
      <c r="B27665" s="10">
        <v>43922</v>
      </c>
      <c r="C27665">
        <v>22</v>
      </c>
    </row>
    <row r="27666" spans="1:3" x14ac:dyDescent="0.25">
      <c r="A27666">
        <v>51163</v>
      </c>
      <c r="B27666" s="10">
        <v>43952</v>
      </c>
      <c r="C27666">
        <v>18</v>
      </c>
    </row>
    <row r="27667" spans="1:3" x14ac:dyDescent="0.25">
      <c r="A27667">
        <v>51163</v>
      </c>
      <c r="B27667" s="10">
        <v>43983</v>
      </c>
      <c r="C27667">
        <v>24</v>
      </c>
    </row>
    <row r="27668" spans="1:3" x14ac:dyDescent="0.25">
      <c r="A27668">
        <v>51163</v>
      </c>
      <c r="B27668" s="10">
        <v>44013</v>
      </c>
      <c r="C27668">
        <v>24</v>
      </c>
    </row>
    <row r="27669" spans="1:3" x14ac:dyDescent="0.25">
      <c r="A27669">
        <v>51163</v>
      </c>
      <c r="B27669" s="10">
        <v>44044</v>
      </c>
      <c r="C27669">
        <v>19</v>
      </c>
    </row>
    <row r="27670" spans="1:3" x14ac:dyDescent="0.25">
      <c r="A27670">
        <v>51163</v>
      </c>
      <c r="B27670" s="10">
        <v>44075</v>
      </c>
      <c r="C27670">
        <v>25</v>
      </c>
    </row>
    <row r="27671" spans="1:3" x14ac:dyDescent="0.25">
      <c r="A27671">
        <v>51163</v>
      </c>
      <c r="B27671" s="10">
        <v>44105</v>
      </c>
      <c r="C27671">
        <v>29</v>
      </c>
    </row>
    <row r="27672" spans="1:3" x14ac:dyDescent="0.25">
      <c r="A27672">
        <v>51163</v>
      </c>
      <c r="B27672" s="10">
        <v>44136</v>
      </c>
      <c r="C27672">
        <v>36</v>
      </c>
    </row>
    <row r="27673" spans="1:3" x14ac:dyDescent="0.25">
      <c r="A27673">
        <v>51163</v>
      </c>
      <c r="B27673" s="10">
        <v>44166</v>
      </c>
      <c r="C27673">
        <v>47</v>
      </c>
    </row>
    <row r="27674" spans="1:3" x14ac:dyDescent="0.25">
      <c r="A27674">
        <v>51165</v>
      </c>
      <c r="B27674" s="10">
        <v>43831</v>
      </c>
      <c r="C27674">
        <v>71</v>
      </c>
    </row>
    <row r="27675" spans="1:3" x14ac:dyDescent="0.25">
      <c r="A27675">
        <v>51165</v>
      </c>
      <c r="B27675" s="10">
        <v>43862</v>
      </c>
      <c r="C27675">
        <v>56</v>
      </c>
    </row>
    <row r="27676" spans="1:3" x14ac:dyDescent="0.25">
      <c r="A27676">
        <v>51165</v>
      </c>
      <c r="B27676" s="10">
        <v>43891</v>
      </c>
      <c r="C27676">
        <v>82</v>
      </c>
    </row>
    <row r="27677" spans="1:3" x14ac:dyDescent="0.25">
      <c r="A27677">
        <v>51165</v>
      </c>
      <c r="B27677" s="10">
        <v>43922</v>
      </c>
      <c r="C27677">
        <v>84</v>
      </c>
    </row>
    <row r="27678" spans="1:3" x14ac:dyDescent="0.25">
      <c r="A27678">
        <v>51165</v>
      </c>
      <c r="B27678" s="10">
        <v>43952</v>
      </c>
      <c r="C27678">
        <v>94</v>
      </c>
    </row>
    <row r="27679" spans="1:3" x14ac:dyDescent="0.25">
      <c r="A27679">
        <v>51165</v>
      </c>
      <c r="B27679" s="10">
        <v>43983</v>
      </c>
      <c r="C27679">
        <v>72</v>
      </c>
    </row>
    <row r="27680" spans="1:3" x14ac:dyDescent="0.25">
      <c r="A27680">
        <v>51165</v>
      </c>
      <c r="B27680" s="10">
        <v>44013</v>
      </c>
      <c r="C27680">
        <v>74</v>
      </c>
    </row>
    <row r="27681" spans="1:3" x14ac:dyDescent="0.25">
      <c r="A27681">
        <v>51165</v>
      </c>
      <c r="B27681" s="10">
        <v>44044</v>
      </c>
      <c r="C27681">
        <v>63</v>
      </c>
    </row>
    <row r="27682" spans="1:3" x14ac:dyDescent="0.25">
      <c r="A27682">
        <v>51165</v>
      </c>
      <c r="B27682" s="10">
        <v>44075</v>
      </c>
      <c r="C27682">
        <v>62</v>
      </c>
    </row>
    <row r="27683" spans="1:3" x14ac:dyDescent="0.25">
      <c r="A27683">
        <v>51165</v>
      </c>
      <c r="B27683" s="10">
        <v>44105</v>
      </c>
      <c r="C27683">
        <v>85</v>
      </c>
    </row>
    <row r="27684" spans="1:3" x14ac:dyDescent="0.25">
      <c r="A27684">
        <v>51165</v>
      </c>
      <c r="B27684" s="10">
        <v>44136</v>
      </c>
      <c r="C27684">
        <v>73</v>
      </c>
    </row>
    <row r="27685" spans="1:3" x14ac:dyDescent="0.25">
      <c r="A27685">
        <v>51165</v>
      </c>
      <c r="B27685" s="10">
        <v>44166</v>
      </c>
      <c r="C27685">
        <v>99</v>
      </c>
    </row>
    <row r="27686" spans="1:3" x14ac:dyDescent="0.25">
      <c r="A27686">
        <v>51167</v>
      </c>
      <c r="B27686" s="10">
        <v>43831</v>
      </c>
      <c r="C27686">
        <v>29</v>
      </c>
    </row>
    <row r="27687" spans="1:3" x14ac:dyDescent="0.25">
      <c r="A27687">
        <v>51167</v>
      </c>
      <c r="B27687" s="10">
        <v>43862</v>
      </c>
      <c r="C27687">
        <v>32</v>
      </c>
    </row>
    <row r="27688" spans="1:3" x14ac:dyDescent="0.25">
      <c r="A27688">
        <v>51167</v>
      </c>
      <c r="B27688" s="10">
        <v>43891</v>
      </c>
      <c r="C27688">
        <v>36</v>
      </c>
    </row>
    <row r="27689" spans="1:3" x14ac:dyDescent="0.25">
      <c r="A27689">
        <v>51167</v>
      </c>
      <c r="B27689" s="10">
        <v>43922</v>
      </c>
      <c r="C27689">
        <v>28</v>
      </c>
    </row>
    <row r="27690" spans="1:3" x14ac:dyDescent="0.25">
      <c r="A27690">
        <v>51167</v>
      </c>
      <c r="B27690" s="10">
        <v>43952</v>
      </c>
      <c r="C27690">
        <v>27</v>
      </c>
    </row>
    <row r="27691" spans="1:3" x14ac:dyDescent="0.25">
      <c r="A27691">
        <v>51167</v>
      </c>
      <c r="B27691" s="10">
        <v>43983</v>
      </c>
      <c r="C27691">
        <v>28</v>
      </c>
    </row>
    <row r="27692" spans="1:3" x14ac:dyDescent="0.25">
      <c r="A27692">
        <v>51167</v>
      </c>
      <c r="B27692" s="10">
        <v>44013</v>
      </c>
      <c r="C27692">
        <v>31</v>
      </c>
    </row>
    <row r="27693" spans="1:3" x14ac:dyDescent="0.25">
      <c r="A27693">
        <v>51167</v>
      </c>
      <c r="B27693" s="10">
        <v>44044</v>
      </c>
      <c r="C27693">
        <v>35</v>
      </c>
    </row>
    <row r="27694" spans="1:3" x14ac:dyDescent="0.25">
      <c r="A27694">
        <v>51167</v>
      </c>
      <c r="B27694" s="10">
        <v>44075</v>
      </c>
      <c r="C27694">
        <v>24</v>
      </c>
    </row>
    <row r="27695" spans="1:3" x14ac:dyDescent="0.25">
      <c r="A27695">
        <v>51167</v>
      </c>
      <c r="B27695" s="10">
        <v>44105</v>
      </c>
      <c r="C27695">
        <v>37</v>
      </c>
    </row>
    <row r="27696" spans="1:3" x14ac:dyDescent="0.25">
      <c r="A27696">
        <v>51167</v>
      </c>
      <c r="B27696" s="10">
        <v>44136</v>
      </c>
      <c r="C27696">
        <v>42</v>
      </c>
    </row>
    <row r="27697" spans="1:3" x14ac:dyDescent="0.25">
      <c r="A27697">
        <v>51167</v>
      </c>
      <c r="B27697" s="10">
        <v>44166</v>
      </c>
      <c r="C27697">
        <v>53</v>
      </c>
    </row>
    <row r="27698" spans="1:3" x14ac:dyDescent="0.25">
      <c r="A27698">
        <v>51169</v>
      </c>
      <c r="B27698" s="10">
        <v>43831</v>
      </c>
      <c r="C27698">
        <v>40</v>
      </c>
    </row>
    <row r="27699" spans="1:3" x14ac:dyDescent="0.25">
      <c r="A27699">
        <v>51169</v>
      </c>
      <c r="B27699" s="10">
        <v>43862</v>
      </c>
      <c r="C27699">
        <v>40</v>
      </c>
    </row>
    <row r="27700" spans="1:3" x14ac:dyDescent="0.25">
      <c r="A27700">
        <v>51169</v>
      </c>
      <c r="B27700" s="10">
        <v>43891</v>
      </c>
      <c r="C27700">
        <v>25</v>
      </c>
    </row>
    <row r="27701" spans="1:3" x14ac:dyDescent="0.25">
      <c r="A27701">
        <v>51169</v>
      </c>
      <c r="B27701" s="10">
        <v>43922</v>
      </c>
      <c r="C27701">
        <v>27</v>
      </c>
    </row>
    <row r="27702" spans="1:3" x14ac:dyDescent="0.25">
      <c r="A27702">
        <v>51169</v>
      </c>
      <c r="B27702" s="10">
        <v>43952</v>
      </c>
      <c r="C27702">
        <v>22</v>
      </c>
    </row>
    <row r="27703" spans="1:3" x14ac:dyDescent="0.25">
      <c r="A27703">
        <v>51169</v>
      </c>
      <c r="B27703" s="10">
        <v>43983</v>
      </c>
      <c r="C27703">
        <v>18</v>
      </c>
    </row>
    <row r="27704" spans="1:3" x14ac:dyDescent="0.25">
      <c r="A27704">
        <v>51169</v>
      </c>
      <c r="B27704" s="10">
        <v>44013</v>
      </c>
      <c r="C27704">
        <v>28</v>
      </c>
    </row>
    <row r="27705" spans="1:3" x14ac:dyDescent="0.25">
      <c r="A27705">
        <v>51169</v>
      </c>
      <c r="B27705" s="10">
        <v>44044</v>
      </c>
      <c r="C27705">
        <v>24</v>
      </c>
    </row>
    <row r="27706" spans="1:3" x14ac:dyDescent="0.25">
      <c r="A27706">
        <v>51169</v>
      </c>
      <c r="B27706" s="10">
        <v>44075</v>
      </c>
      <c r="C27706">
        <v>29</v>
      </c>
    </row>
    <row r="27707" spans="1:3" x14ac:dyDescent="0.25">
      <c r="A27707">
        <v>51169</v>
      </c>
      <c r="B27707" s="10">
        <v>44105</v>
      </c>
      <c r="C27707">
        <v>37</v>
      </c>
    </row>
    <row r="27708" spans="1:3" x14ac:dyDescent="0.25">
      <c r="A27708">
        <v>51169</v>
      </c>
      <c r="B27708" s="10">
        <v>44136</v>
      </c>
      <c r="C27708">
        <v>39</v>
      </c>
    </row>
    <row r="27709" spans="1:3" x14ac:dyDescent="0.25">
      <c r="A27709">
        <v>51169</v>
      </c>
      <c r="B27709" s="10">
        <v>44166</v>
      </c>
      <c r="C27709">
        <v>53</v>
      </c>
    </row>
    <row r="27710" spans="1:3" x14ac:dyDescent="0.25">
      <c r="A27710">
        <v>51171</v>
      </c>
      <c r="B27710" s="10">
        <v>43831</v>
      </c>
      <c r="C27710">
        <v>43</v>
      </c>
    </row>
    <row r="27711" spans="1:3" x14ac:dyDescent="0.25">
      <c r="A27711">
        <v>51171</v>
      </c>
      <c r="B27711" s="10">
        <v>43862</v>
      </c>
      <c r="C27711">
        <v>48</v>
      </c>
    </row>
    <row r="27712" spans="1:3" x14ac:dyDescent="0.25">
      <c r="A27712">
        <v>51171</v>
      </c>
      <c r="B27712" s="10">
        <v>43891</v>
      </c>
      <c r="C27712">
        <v>48</v>
      </c>
    </row>
    <row r="27713" spans="1:3" x14ac:dyDescent="0.25">
      <c r="A27713">
        <v>51171</v>
      </c>
      <c r="B27713" s="10">
        <v>43922</v>
      </c>
      <c r="C27713">
        <v>47</v>
      </c>
    </row>
    <row r="27714" spans="1:3" x14ac:dyDescent="0.25">
      <c r="A27714">
        <v>51171</v>
      </c>
      <c r="B27714" s="10">
        <v>43952</v>
      </c>
      <c r="C27714">
        <v>67</v>
      </c>
    </row>
    <row r="27715" spans="1:3" x14ac:dyDescent="0.25">
      <c r="A27715">
        <v>51171</v>
      </c>
      <c r="B27715" s="10">
        <v>43983</v>
      </c>
      <c r="C27715">
        <v>54</v>
      </c>
    </row>
    <row r="27716" spans="1:3" x14ac:dyDescent="0.25">
      <c r="A27716">
        <v>51171</v>
      </c>
      <c r="B27716" s="10">
        <v>44013</v>
      </c>
      <c r="C27716">
        <v>54</v>
      </c>
    </row>
    <row r="27717" spans="1:3" x14ac:dyDescent="0.25">
      <c r="A27717">
        <v>51171</v>
      </c>
      <c r="B27717" s="10">
        <v>44044</v>
      </c>
      <c r="C27717">
        <v>54</v>
      </c>
    </row>
    <row r="27718" spans="1:3" x14ac:dyDescent="0.25">
      <c r="A27718">
        <v>51171</v>
      </c>
      <c r="B27718" s="10">
        <v>44075</v>
      </c>
      <c r="C27718">
        <v>38</v>
      </c>
    </row>
    <row r="27719" spans="1:3" x14ac:dyDescent="0.25">
      <c r="A27719">
        <v>51171</v>
      </c>
      <c r="B27719" s="10">
        <v>44105</v>
      </c>
      <c r="C27719">
        <v>48</v>
      </c>
    </row>
    <row r="27720" spans="1:3" x14ac:dyDescent="0.25">
      <c r="A27720">
        <v>51171</v>
      </c>
      <c r="B27720" s="10">
        <v>44136</v>
      </c>
      <c r="C27720">
        <v>58</v>
      </c>
    </row>
    <row r="27721" spans="1:3" x14ac:dyDescent="0.25">
      <c r="A27721">
        <v>51171</v>
      </c>
      <c r="B27721" s="10">
        <v>44166</v>
      </c>
      <c r="C27721">
        <v>76</v>
      </c>
    </row>
    <row r="27722" spans="1:3" x14ac:dyDescent="0.25">
      <c r="A27722">
        <v>51173</v>
      </c>
      <c r="B27722" s="10">
        <v>43831</v>
      </c>
      <c r="C27722">
        <v>53</v>
      </c>
    </row>
    <row r="27723" spans="1:3" x14ac:dyDescent="0.25">
      <c r="A27723">
        <v>51173</v>
      </c>
      <c r="B27723" s="10">
        <v>43862</v>
      </c>
      <c r="C27723">
        <v>41</v>
      </c>
    </row>
    <row r="27724" spans="1:3" x14ac:dyDescent="0.25">
      <c r="A27724">
        <v>51173</v>
      </c>
      <c r="B27724" s="10">
        <v>43891</v>
      </c>
      <c r="C27724">
        <v>47</v>
      </c>
    </row>
    <row r="27725" spans="1:3" x14ac:dyDescent="0.25">
      <c r="A27725">
        <v>51173</v>
      </c>
      <c r="B27725" s="10">
        <v>43922</v>
      </c>
      <c r="C27725">
        <v>40</v>
      </c>
    </row>
    <row r="27726" spans="1:3" x14ac:dyDescent="0.25">
      <c r="A27726">
        <v>51173</v>
      </c>
      <c r="B27726" s="10">
        <v>43952</v>
      </c>
      <c r="C27726">
        <v>40</v>
      </c>
    </row>
    <row r="27727" spans="1:3" x14ac:dyDescent="0.25">
      <c r="A27727">
        <v>51173</v>
      </c>
      <c r="B27727" s="10">
        <v>43983</v>
      </c>
      <c r="C27727">
        <v>35</v>
      </c>
    </row>
    <row r="27728" spans="1:3" x14ac:dyDescent="0.25">
      <c r="A27728">
        <v>51173</v>
      </c>
      <c r="B27728" s="10">
        <v>44013</v>
      </c>
      <c r="C27728">
        <v>42</v>
      </c>
    </row>
    <row r="27729" spans="1:3" x14ac:dyDescent="0.25">
      <c r="A27729">
        <v>51173</v>
      </c>
      <c r="B27729" s="10">
        <v>44044</v>
      </c>
      <c r="C27729">
        <v>39</v>
      </c>
    </row>
    <row r="27730" spans="1:3" x14ac:dyDescent="0.25">
      <c r="A27730">
        <v>51173</v>
      </c>
      <c r="B27730" s="10">
        <v>44075</v>
      </c>
      <c r="C27730">
        <v>41</v>
      </c>
    </row>
    <row r="27731" spans="1:3" x14ac:dyDescent="0.25">
      <c r="A27731">
        <v>51173</v>
      </c>
      <c r="B27731" s="10">
        <v>44105</v>
      </c>
      <c r="C27731">
        <v>41</v>
      </c>
    </row>
    <row r="27732" spans="1:3" x14ac:dyDescent="0.25">
      <c r="A27732">
        <v>51173</v>
      </c>
      <c r="B27732" s="10">
        <v>44136</v>
      </c>
      <c r="C27732">
        <v>47</v>
      </c>
    </row>
    <row r="27733" spans="1:3" x14ac:dyDescent="0.25">
      <c r="A27733">
        <v>51173</v>
      </c>
      <c r="B27733" s="10">
        <v>44166</v>
      </c>
      <c r="C27733">
        <v>69</v>
      </c>
    </row>
    <row r="27734" spans="1:3" x14ac:dyDescent="0.25">
      <c r="A27734">
        <v>51175</v>
      </c>
      <c r="B27734" s="10">
        <v>43831</v>
      </c>
      <c r="C27734">
        <v>17</v>
      </c>
    </row>
    <row r="27735" spans="1:3" x14ac:dyDescent="0.25">
      <c r="A27735">
        <v>51175</v>
      </c>
      <c r="B27735" s="10">
        <v>43862</v>
      </c>
      <c r="C27735">
        <v>15</v>
      </c>
    </row>
    <row r="27736" spans="1:3" x14ac:dyDescent="0.25">
      <c r="A27736">
        <v>51175</v>
      </c>
      <c r="B27736" s="10">
        <v>43891</v>
      </c>
      <c r="C27736">
        <v>20</v>
      </c>
    </row>
    <row r="27737" spans="1:3" x14ac:dyDescent="0.25">
      <c r="A27737">
        <v>51175</v>
      </c>
      <c r="B27737" s="10">
        <v>43922</v>
      </c>
      <c r="C27737">
        <v>16</v>
      </c>
    </row>
    <row r="27738" spans="1:3" x14ac:dyDescent="0.25">
      <c r="A27738">
        <v>51175</v>
      </c>
      <c r="B27738" s="10">
        <v>43952</v>
      </c>
      <c r="C27738">
        <v>24</v>
      </c>
    </row>
    <row r="27739" spans="1:3" x14ac:dyDescent="0.25">
      <c r="A27739">
        <v>51175</v>
      </c>
      <c r="B27739" s="10">
        <v>43983</v>
      </c>
      <c r="C27739">
        <v>16</v>
      </c>
    </row>
    <row r="27740" spans="1:3" x14ac:dyDescent="0.25">
      <c r="A27740">
        <v>51175</v>
      </c>
      <c r="B27740" s="10">
        <v>44013</v>
      </c>
      <c r="C27740">
        <v>24</v>
      </c>
    </row>
    <row r="27741" spans="1:3" x14ac:dyDescent="0.25">
      <c r="A27741">
        <v>51175</v>
      </c>
      <c r="B27741" s="10">
        <v>44044</v>
      </c>
      <c r="C27741">
        <v>17</v>
      </c>
    </row>
    <row r="27742" spans="1:3" x14ac:dyDescent="0.25">
      <c r="A27742">
        <v>51175</v>
      </c>
      <c r="B27742" s="10">
        <v>44075</v>
      </c>
      <c r="C27742">
        <v>25</v>
      </c>
    </row>
    <row r="27743" spans="1:3" x14ac:dyDescent="0.25">
      <c r="A27743">
        <v>51175</v>
      </c>
      <c r="B27743" s="10">
        <v>44105</v>
      </c>
      <c r="C27743">
        <v>20</v>
      </c>
    </row>
    <row r="27744" spans="1:3" x14ac:dyDescent="0.25">
      <c r="A27744">
        <v>51175</v>
      </c>
      <c r="B27744" s="10">
        <v>44136</v>
      </c>
      <c r="C27744">
        <v>18</v>
      </c>
    </row>
    <row r="27745" spans="1:3" x14ac:dyDescent="0.25">
      <c r="A27745">
        <v>51175</v>
      </c>
      <c r="B27745" s="10">
        <v>44166</v>
      </c>
      <c r="C27745">
        <v>14</v>
      </c>
    </row>
    <row r="27746" spans="1:3" x14ac:dyDescent="0.25">
      <c r="A27746">
        <v>51177</v>
      </c>
      <c r="B27746" s="10">
        <v>43831</v>
      </c>
      <c r="C27746">
        <v>75</v>
      </c>
    </row>
    <row r="27747" spans="1:3" x14ac:dyDescent="0.25">
      <c r="A27747">
        <v>51177</v>
      </c>
      <c r="B27747" s="10">
        <v>43862</v>
      </c>
      <c r="C27747">
        <v>96</v>
      </c>
    </row>
    <row r="27748" spans="1:3" x14ac:dyDescent="0.25">
      <c r="A27748">
        <v>51177</v>
      </c>
      <c r="B27748" s="10">
        <v>43891</v>
      </c>
      <c r="C27748">
        <v>89</v>
      </c>
    </row>
    <row r="27749" spans="1:3" x14ac:dyDescent="0.25">
      <c r="A27749">
        <v>51177</v>
      </c>
      <c r="B27749" s="10">
        <v>43922</v>
      </c>
      <c r="C27749">
        <v>96</v>
      </c>
    </row>
    <row r="27750" spans="1:3" x14ac:dyDescent="0.25">
      <c r="A27750">
        <v>51177</v>
      </c>
      <c r="B27750" s="10">
        <v>43952</v>
      </c>
      <c r="C27750">
        <v>107</v>
      </c>
    </row>
    <row r="27751" spans="1:3" x14ac:dyDescent="0.25">
      <c r="A27751">
        <v>51177</v>
      </c>
      <c r="B27751" s="10">
        <v>43983</v>
      </c>
      <c r="C27751">
        <v>97</v>
      </c>
    </row>
    <row r="27752" spans="1:3" x14ac:dyDescent="0.25">
      <c r="A27752">
        <v>51177</v>
      </c>
      <c r="B27752" s="10">
        <v>44013</v>
      </c>
      <c r="C27752">
        <v>85</v>
      </c>
    </row>
    <row r="27753" spans="1:3" x14ac:dyDescent="0.25">
      <c r="A27753">
        <v>51177</v>
      </c>
      <c r="B27753" s="10">
        <v>44044</v>
      </c>
      <c r="C27753">
        <v>108</v>
      </c>
    </row>
    <row r="27754" spans="1:3" x14ac:dyDescent="0.25">
      <c r="A27754">
        <v>51177</v>
      </c>
      <c r="B27754" s="10">
        <v>44075</v>
      </c>
      <c r="C27754">
        <v>96</v>
      </c>
    </row>
    <row r="27755" spans="1:3" x14ac:dyDescent="0.25">
      <c r="A27755">
        <v>51177</v>
      </c>
      <c r="B27755" s="10">
        <v>44105</v>
      </c>
      <c r="C27755">
        <v>105</v>
      </c>
    </row>
    <row r="27756" spans="1:3" x14ac:dyDescent="0.25">
      <c r="A27756">
        <v>51177</v>
      </c>
      <c r="B27756" s="10">
        <v>44136</v>
      </c>
      <c r="C27756">
        <v>81</v>
      </c>
    </row>
    <row r="27757" spans="1:3" x14ac:dyDescent="0.25">
      <c r="A27757">
        <v>51177</v>
      </c>
      <c r="B27757" s="10">
        <v>44166</v>
      </c>
      <c r="C27757">
        <v>118</v>
      </c>
    </row>
    <row r="27758" spans="1:3" x14ac:dyDescent="0.25">
      <c r="A27758">
        <v>51179</v>
      </c>
      <c r="B27758" s="10">
        <v>43831</v>
      </c>
      <c r="C27758">
        <v>78</v>
      </c>
    </row>
    <row r="27759" spans="1:3" x14ac:dyDescent="0.25">
      <c r="A27759">
        <v>51179</v>
      </c>
      <c r="B27759" s="10">
        <v>43862</v>
      </c>
      <c r="C27759">
        <v>74</v>
      </c>
    </row>
    <row r="27760" spans="1:3" x14ac:dyDescent="0.25">
      <c r="A27760">
        <v>51179</v>
      </c>
      <c r="B27760" s="10">
        <v>43891</v>
      </c>
      <c r="C27760">
        <v>77</v>
      </c>
    </row>
    <row r="27761" spans="1:3" x14ac:dyDescent="0.25">
      <c r="A27761">
        <v>51179</v>
      </c>
      <c r="B27761" s="10">
        <v>43922</v>
      </c>
      <c r="C27761">
        <v>71</v>
      </c>
    </row>
    <row r="27762" spans="1:3" x14ac:dyDescent="0.25">
      <c r="A27762">
        <v>51179</v>
      </c>
      <c r="B27762" s="10">
        <v>43952</v>
      </c>
      <c r="C27762">
        <v>78</v>
      </c>
    </row>
    <row r="27763" spans="1:3" x14ac:dyDescent="0.25">
      <c r="A27763">
        <v>51179</v>
      </c>
      <c r="B27763" s="10">
        <v>43983</v>
      </c>
      <c r="C27763">
        <v>66</v>
      </c>
    </row>
    <row r="27764" spans="1:3" x14ac:dyDescent="0.25">
      <c r="A27764">
        <v>51179</v>
      </c>
      <c r="B27764" s="10">
        <v>44013</v>
      </c>
      <c r="C27764">
        <v>75</v>
      </c>
    </row>
    <row r="27765" spans="1:3" x14ac:dyDescent="0.25">
      <c r="A27765">
        <v>51179</v>
      </c>
      <c r="B27765" s="10">
        <v>44044</v>
      </c>
      <c r="C27765">
        <v>78</v>
      </c>
    </row>
    <row r="27766" spans="1:3" x14ac:dyDescent="0.25">
      <c r="A27766">
        <v>51179</v>
      </c>
      <c r="B27766" s="10">
        <v>44075</v>
      </c>
      <c r="C27766">
        <v>64</v>
      </c>
    </row>
    <row r="27767" spans="1:3" x14ac:dyDescent="0.25">
      <c r="A27767">
        <v>51179</v>
      </c>
      <c r="B27767" s="10">
        <v>44105</v>
      </c>
      <c r="C27767">
        <v>65</v>
      </c>
    </row>
    <row r="27768" spans="1:3" x14ac:dyDescent="0.25">
      <c r="A27768">
        <v>51179</v>
      </c>
      <c r="B27768" s="10">
        <v>44136</v>
      </c>
      <c r="C27768">
        <v>91</v>
      </c>
    </row>
    <row r="27769" spans="1:3" x14ac:dyDescent="0.25">
      <c r="A27769">
        <v>51179</v>
      </c>
      <c r="B27769" s="10">
        <v>44166</v>
      </c>
      <c r="C27769">
        <v>86</v>
      </c>
    </row>
    <row r="27770" spans="1:3" x14ac:dyDescent="0.25">
      <c r="A27770">
        <v>51181</v>
      </c>
      <c r="B27770" s="10">
        <v>43922</v>
      </c>
      <c r="C27770">
        <v>12</v>
      </c>
    </row>
    <row r="27771" spans="1:3" x14ac:dyDescent="0.25">
      <c r="A27771">
        <v>51181</v>
      </c>
      <c r="B27771" s="10">
        <v>43952</v>
      </c>
      <c r="C27771">
        <v>10</v>
      </c>
    </row>
    <row r="27772" spans="1:3" x14ac:dyDescent="0.25">
      <c r="A27772">
        <v>51181</v>
      </c>
      <c r="B27772" s="10">
        <v>44044</v>
      </c>
      <c r="C27772">
        <v>14</v>
      </c>
    </row>
    <row r="27773" spans="1:3" x14ac:dyDescent="0.25">
      <c r="A27773">
        <v>51183</v>
      </c>
      <c r="B27773" s="10">
        <v>43831</v>
      </c>
      <c r="C27773">
        <v>16</v>
      </c>
    </row>
    <row r="27774" spans="1:3" x14ac:dyDescent="0.25">
      <c r="A27774">
        <v>51183</v>
      </c>
      <c r="B27774" s="10">
        <v>43891</v>
      </c>
      <c r="C27774">
        <v>14</v>
      </c>
    </row>
    <row r="27775" spans="1:3" x14ac:dyDescent="0.25">
      <c r="A27775">
        <v>51183</v>
      </c>
      <c r="B27775" s="10">
        <v>43922</v>
      </c>
      <c r="C27775">
        <v>19</v>
      </c>
    </row>
    <row r="27776" spans="1:3" x14ac:dyDescent="0.25">
      <c r="A27776">
        <v>51183</v>
      </c>
      <c r="B27776" s="10">
        <v>43952</v>
      </c>
      <c r="C27776">
        <v>14</v>
      </c>
    </row>
    <row r="27777" spans="1:3" x14ac:dyDescent="0.25">
      <c r="A27777">
        <v>51183</v>
      </c>
      <c r="B27777" s="10">
        <v>43983</v>
      </c>
      <c r="C27777">
        <v>12</v>
      </c>
    </row>
    <row r="27778" spans="1:3" x14ac:dyDescent="0.25">
      <c r="A27778">
        <v>51183</v>
      </c>
      <c r="B27778" s="10">
        <v>44013</v>
      </c>
      <c r="C27778">
        <v>11</v>
      </c>
    </row>
    <row r="27779" spans="1:3" x14ac:dyDescent="0.25">
      <c r="A27779">
        <v>51183</v>
      </c>
      <c r="B27779" s="10">
        <v>44044</v>
      </c>
      <c r="C27779">
        <v>11</v>
      </c>
    </row>
    <row r="27780" spans="1:3" x14ac:dyDescent="0.25">
      <c r="A27780">
        <v>51183</v>
      </c>
      <c r="B27780" s="10">
        <v>44105</v>
      </c>
      <c r="C27780">
        <v>14</v>
      </c>
    </row>
    <row r="27781" spans="1:3" x14ac:dyDescent="0.25">
      <c r="A27781">
        <v>51183</v>
      </c>
      <c r="B27781" s="10">
        <v>44136</v>
      </c>
      <c r="C27781">
        <v>12</v>
      </c>
    </row>
    <row r="27782" spans="1:3" x14ac:dyDescent="0.25">
      <c r="A27782">
        <v>51185</v>
      </c>
      <c r="B27782" s="10">
        <v>43831</v>
      </c>
      <c r="C27782">
        <v>49</v>
      </c>
    </row>
    <row r="27783" spans="1:3" x14ac:dyDescent="0.25">
      <c r="A27783">
        <v>51185</v>
      </c>
      <c r="B27783" s="10">
        <v>43862</v>
      </c>
      <c r="C27783">
        <v>49</v>
      </c>
    </row>
    <row r="27784" spans="1:3" x14ac:dyDescent="0.25">
      <c r="A27784">
        <v>51185</v>
      </c>
      <c r="B27784" s="10">
        <v>43891</v>
      </c>
      <c r="C27784">
        <v>60</v>
      </c>
    </row>
    <row r="27785" spans="1:3" x14ac:dyDescent="0.25">
      <c r="A27785">
        <v>51185</v>
      </c>
      <c r="B27785" s="10">
        <v>43922</v>
      </c>
      <c r="C27785">
        <v>53</v>
      </c>
    </row>
    <row r="27786" spans="1:3" x14ac:dyDescent="0.25">
      <c r="A27786">
        <v>51185</v>
      </c>
      <c r="B27786" s="10">
        <v>43952</v>
      </c>
      <c r="C27786">
        <v>56</v>
      </c>
    </row>
    <row r="27787" spans="1:3" x14ac:dyDescent="0.25">
      <c r="A27787">
        <v>51185</v>
      </c>
      <c r="B27787" s="10">
        <v>43983</v>
      </c>
      <c r="C27787">
        <v>45</v>
      </c>
    </row>
    <row r="27788" spans="1:3" x14ac:dyDescent="0.25">
      <c r="A27788">
        <v>51185</v>
      </c>
      <c r="B27788" s="10">
        <v>44013</v>
      </c>
      <c r="C27788">
        <v>63</v>
      </c>
    </row>
    <row r="27789" spans="1:3" x14ac:dyDescent="0.25">
      <c r="A27789">
        <v>51185</v>
      </c>
      <c r="B27789" s="10">
        <v>44044</v>
      </c>
      <c r="C27789">
        <v>52</v>
      </c>
    </row>
    <row r="27790" spans="1:3" x14ac:dyDescent="0.25">
      <c r="A27790">
        <v>51185</v>
      </c>
      <c r="B27790" s="10">
        <v>44075</v>
      </c>
      <c r="C27790">
        <v>67</v>
      </c>
    </row>
    <row r="27791" spans="1:3" x14ac:dyDescent="0.25">
      <c r="A27791">
        <v>51185</v>
      </c>
      <c r="B27791" s="10">
        <v>44105</v>
      </c>
      <c r="C27791">
        <v>60</v>
      </c>
    </row>
    <row r="27792" spans="1:3" x14ac:dyDescent="0.25">
      <c r="A27792">
        <v>51185</v>
      </c>
      <c r="B27792" s="10">
        <v>44136</v>
      </c>
      <c r="C27792">
        <v>64</v>
      </c>
    </row>
    <row r="27793" spans="1:3" x14ac:dyDescent="0.25">
      <c r="A27793">
        <v>51185</v>
      </c>
      <c r="B27793" s="10">
        <v>44166</v>
      </c>
      <c r="C27793">
        <v>89</v>
      </c>
    </row>
    <row r="27794" spans="1:3" x14ac:dyDescent="0.25">
      <c r="A27794">
        <v>51187</v>
      </c>
      <c r="B27794" s="10">
        <v>43831</v>
      </c>
      <c r="C27794">
        <v>50</v>
      </c>
    </row>
    <row r="27795" spans="1:3" x14ac:dyDescent="0.25">
      <c r="A27795">
        <v>51187</v>
      </c>
      <c r="B27795" s="10">
        <v>43862</v>
      </c>
      <c r="C27795">
        <v>41</v>
      </c>
    </row>
    <row r="27796" spans="1:3" x14ac:dyDescent="0.25">
      <c r="A27796">
        <v>51187</v>
      </c>
      <c r="B27796" s="10">
        <v>43891</v>
      </c>
      <c r="C27796">
        <v>39</v>
      </c>
    </row>
    <row r="27797" spans="1:3" x14ac:dyDescent="0.25">
      <c r="A27797">
        <v>51187</v>
      </c>
      <c r="B27797" s="10">
        <v>43922</v>
      </c>
      <c r="C27797">
        <v>27</v>
      </c>
    </row>
    <row r="27798" spans="1:3" x14ac:dyDescent="0.25">
      <c r="A27798">
        <v>51187</v>
      </c>
      <c r="B27798" s="10">
        <v>43952</v>
      </c>
      <c r="C27798">
        <v>34</v>
      </c>
    </row>
    <row r="27799" spans="1:3" x14ac:dyDescent="0.25">
      <c r="A27799">
        <v>51187</v>
      </c>
      <c r="B27799" s="10">
        <v>43983</v>
      </c>
      <c r="C27799">
        <v>33</v>
      </c>
    </row>
    <row r="27800" spans="1:3" x14ac:dyDescent="0.25">
      <c r="A27800">
        <v>51187</v>
      </c>
      <c r="B27800" s="10">
        <v>44013</v>
      </c>
      <c r="C27800">
        <v>30</v>
      </c>
    </row>
    <row r="27801" spans="1:3" x14ac:dyDescent="0.25">
      <c r="A27801">
        <v>51187</v>
      </c>
      <c r="B27801" s="10">
        <v>44044</v>
      </c>
      <c r="C27801">
        <v>28</v>
      </c>
    </row>
    <row r="27802" spans="1:3" x14ac:dyDescent="0.25">
      <c r="A27802">
        <v>51187</v>
      </c>
      <c r="B27802" s="10">
        <v>44075</v>
      </c>
      <c r="C27802">
        <v>34</v>
      </c>
    </row>
    <row r="27803" spans="1:3" x14ac:dyDescent="0.25">
      <c r="A27803">
        <v>51187</v>
      </c>
      <c r="B27803" s="10">
        <v>44105</v>
      </c>
      <c r="C27803">
        <v>40</v>
      </c>
    </row>
    <row r="27804" spans="1:3" x14ac:dyDescent="0.25">
      <c r="A27804">
        <v>51187</v>
      </c>
      <c r="B27804" s="10">
        <v>44136</v>
      </c>
      <c r="C27804">
        <v>42</v>
      </c>
    </row>
    <row r="27805" spans="1:3" x14ac:dyDescent="0.25">
      <c r="A27805">
        <v>51187</v>
      </c>
      <c r="B27805" s="10">
        <v>44166</v>
      </c>
      <c r="C27805">
        <v>44</v>
      </c>
    </row>
    <row r="27806" spans="1:3" x14ac:dyDescent="0.25">
      <c r="A27806">
        <v>51191</v>
      </c>
      <c r="B27806" s="10">
        <v>43831</v>
      </c>
      <c r="C27806">
        <v>68</v>
      </c>
    </row>
    <row r="27807" spans="1:3" x14ac:dyDescent="0.25">
      <c r="A27807">
        <v>51191</v>
      </c>
      <c r="B27807" s="10">
        <v>43862</v>
      </c>
      <c r="C27807">
        <v>66</v>
      </c>
    </row>
    <row r="27808" spans="1:3" x14ac:dyDescent="0.25">
      <c r="A27808">
        <v>51191</v>
      </c>
      <c r="B27808" s="10">
        <v>43891</v>
      </c>
      <c r="C27808">
        <v>64</v>
      </c>
    </row>
    <row r="27809" spans="1:3" x14ac:dyDescent="0.25">
      <c r="A27809">
        <v>51191</v>
      </c>
      <c r="B27809" s="10">
        <v>43922</v>
      </c>
      <c r="C27809">
        <v>64</v>
      </c>
    </row>
    <row r="27810" spans="1:3" x14ac:dyDescent="0.25">
      <c r="A27810">
        <v>51191</v>
      </c>
      <c r="B27810" s="10">
        <v>43952</v>
      </c>
      <c r="C27810">
        <v>68</v>
      </c>
    </row>
    <row r="27811" spans="1:3" x14ac:dyDescent="0.25">
      <c r="A27811">
        <v>51191</v>
      </c>
      <c r="B27811" s="10">
        <v>43983</v>
      </c>
      <c r="C27811">
        <v>46</v>
      </c>
    </row>
    <row r="27812" spans="1:3" x14ac:dyDescent="0.25">
      <c r="A27812">
        <v>51191</v>
      </c>
      <c r="B27812" s="10">
        <v>44013</v>
      </c>
      <c r="C27812">
        <v>65</v>
      </c>
    </row>
    <row r="27813" spans="1:3" x14ac:dyDescent="0.25">
      <c r="A27813">
        <v>51191</v>
      </c>
      <c r="B27813" s="10">
        <v>44044</v>
      </c>
      <c r="C27813">
        <v>65</v>
      </c>
    </row>
    <row r="27814" spans="1:3" x14ac:dyDescent="0.25">
      <c r="A27814">
        <v>51191</v>
      </c>
      <c r="B27814" s="10">
        <v>44075</v>
      </c>
      <c r="C27814">
        <v>73</v>
      </c>
    </row>
    <row r="27815" spans="1:3" x14ac:dyDescent="0.25">
      <c r="A27815">
        <v>51191</v>
      </c>
      <c r="B27815" s="10">
        <v>44105</v>
      </c>
      <c r="C27815">
        <v>88</v>
      </c>
    </row>
    <row r="27816" spans="1:3" x14ac:dyDescent="0.25">
      <c r="A27816">
        <v>51191</v>
      </c>
      <c r="B27816" s="10">
        <v>44136</v>
      </c>
      <c r="C27816">
        <v>65</v>
      </c>
    </row>
    <row r="27817" spans="1:3" x14ac:dyDescent="0.25">
      <c r="A27817">
        <v>51191</v>
      </c>
      <c r="B27817" s="10">
        <v>44166</v>
      </c>
      <c r="C27817">
        <v>89</v>
      </c>
    </row>
    <row r="27818" spans="1:3" x14ac:dyDescent="0.25">
      <c r="A27818">
        <v>51193</v>
      </c>
      <c r="B27818" s="10">
        <v>43831</v>
      </c>
      <c r="C27818">
        <v>26</v>
      </c>
    </row>
    <row r="27819" spans="1:3" x14ac:dyDescent="0.25">
      <c r="A27819">
        <v>51193</v>
      </c>
      <c r="B27819" s="10">
        <v>43862</v>
      </c>
      <c r="C27819">
        <v>20</v>
      </c>
    </row>
    <row r="27820" spans="1:3" x14ac:dyDescent="0.25">
      <c r="A27820">
        <v>51193</v>
      </c>
      <c r="B27820" s="10">
        <v>43891</v>
      </c>
      <c r="C27820">
        <v>23</v>
      </c>
    </row>
    <row r="27821" spans="1:3" x14ac:dyDescent="0.25">
      <c r="A27821">
        <v>51193</v>
      </c>
      <c r="B27821" s="10">
        <v>43922</v>
      </c>
      <c r="C27821">
        <v>16</v>
      </c>
    </row>
    <row r="27822" spans="1:3" x14ac:dyDescent="0.25">
      <c r="A27822">
        <v>51193</v>
      </c>
      <c r="B27822" s="10">
        <v>43952</v>
      </c>
      <c r="C27822">
        <v>24</v>
      </c>
    </row>
    <row r="27823" spans="1:3" x14ac:dyDescent="0.25">
      <c r="A27823">
        <v>51193</v>
      </c>
      <c r="B27823" s="10">
        <v>43983</v>
      </c>
      <c r="C27823">
        <v>22</v>
      </c>
    </row>
    <row r="27824" spans="1:3" x14ac:dyDescent="0.25">
      <c r="A27824">
        <v>51193</v>
      </c>
      <c r="B27824" s="10">
        <v>44013</v>
      </c>
      <c r="C27824">
        <v>28</v>
      </c>
    </row>
    <row r="27825" spans="1:3" x14ac:dyDescent="0.25">
      <c r="A27825">
        <v>51193</v>
      </c>
      <c r="B27825" s="10">
        <v>44044</v>
      </c>
      <c r="C27825">
        <v>17</v>
      </c>
    </row>
    <row r="27826" spans="1:3" x14ac:dyDescent="0.25">
      <c r="A27826">
        <v>51193</v>
      </c>
      <c r="B27826" s="10">
        <v>44075</v>
      </c>
      <c r="C27826">
        <v>17</v>
      </c>
    </row>
    <row r="27827" spans="1:3" x14ac:dyDescent="0.25">
      <c r="A27827">
        <v>51193</v>
      </c>
      <c r="B27827" s="10">
        <v>44105</v>
      </c>
      <c r="C27827">
        <v>29</v>
      </c>
    </row>
    <row r="27828" spans="1:3" x14ac:dyDescent="0.25">
      <c r="A27828">
        <v>51193</v>
      </c>
      <c r="B27828" s="10">
        <v>44136</v>
      </c>
      <c r="C27828">
        <v>23</v>
      </c>
    </row>
    <row r="27829" spans="1:3" x14ac:dyDescent="0.25">
      <c r="A27829">
        <v>51193</v>
      </c>
      <c r="B27829" s="10">
        <v>44166</v>
      </c>
      <c r="C27829">
        <v>31</v>
      </c>
    </row>
    <row r="27830" spans="1:3" x14ac:dyDescent="0.25">
      <c r="A27830">
        <v>51195</v>
      </c>
      <c r="B27830" s="10">
        <v>43831</v>
      </c>
      <c r="C27830">
        <v>54</v>
      </c>
    </row>
    <row r="27831" spans="1:3" x14ac:dyDescent="0.25">
      <c r="A27831">
        <v>51195</v>
      </c>
      <c r="B27831" s="10">
        <v>43862</v>
      </c>
      <c r="C27831">
        <v>47</v>
      </c>
    </row>
    <row r="27832" spans="1:3" x14ac:dyDescent="0.25">
      <c r="A27832">
        <v>51195</v>
      </c>
      <c r="B27832" s="10">
        <v>43891</v>
      </c>
      <c r="C27832">
        <v>54</v>
      </c>
    </row>
    <row r="27833" spans="1:3" x14ac:dyDescent="0.25">
      <c r="A27833">
        <v>51195</v>
      </c>
      <c r="B27833" s="10">
        <v>43922</v>
      </c>
      <c r="C27833">
        <v>44</v>
      </c>
    </row>
    <row r="27834" spans="1:3" x14ac:dyDescent="0.25">
      <c r="A27834">
        <v>51195</v>
      </c>
      <c r="B27834" s="10">
        <v>43952</v>
      </c>
      <c r="C27834">
        <v>37</v>
      </c>
    </row>
    <row r="27835" spans="1:3" x14ac:dyDescent="0.25">
      <c r="A27835">
        <v>51195</v>
      </c>
      <c r="B27835" s="10">
        <v>43983</v>
      </c>
      <c r="C27835">
        <v>45</v>
      </c>
    </row>
    <row r="27836" spans="1:3" x14ac:dyDescent="0.25">
      <c r="A27836">
        <v>51195</v>
      </c>
      <c r="B27836" s="10">
        <v>44013</v>
      </c>
      <c r="C27836">
        <v>46</v>
      </c>
    </row>
    <row r="27837" spans="1:3" x14ac:dyDescent="0.25">
      <c r="A27837">
        <v>51195</v>
      </c>
      <c r="B27837" s="10">
        <v>44044</v>
      </c>
      <c r="C27837">
        <v>47</v>
      </c>
    </row>
    <row r="27838" spans="1:3" x14ac:dyDescent="0.25">
      <c r="A27838">
        <v>51195</v>
      </c>
      <c r="B27838" s="10">
        <v>44075</v>
      </c>
      <c r="C27838">
        <v>41</v>
      </c>
    </row>
    <row r="27839" spans="1:3" x14ac:dyDescent="0.25">
      <c r="A27839">
        <v>51195</v>
      </c>
      <c r="B27839" s="10">
        <v>44105</v>
      </c>
      <c r="C27839">
        <v>54</v>
      </c>
    </row>
    <row r="27840" spans="1:3" x14ac:dyDescent="0.25">
      <c r="A27840">
        <v>51195</v>
      </c>
      <c r="B27840" s="10">
        <v>44136</v>
      </c>
      <c r="C27840">
        <v>64</v>
      </c>
    </row>
    <row r="27841" spans="1:3" x14ac:dyDescent="0.25">
      <c r="A27841">
        <v>51195</v>
      </c>
      <c r="B27841" s="10">
        <v>44166</v>
      </c>
      <c r="C27841">
        <v>58</v>
      </c>
    </row>
    <row r="27842" spans="1:3" x14ac:dyDescent="0.25">
      <c r="A27842">
        <v>51197</v>
      </c>
      <c r="B27842" s="10">
        <v>43831</v>
      </c>
      <c r="C27842">
        <v>36</v>
      </c>
    </row>
    <row r="27843" spans="1:3" x14ac:dyDescent="0.25">
      <c r="A27843">
        <v>51197</v>
      </c>
      <c r="B27843" s="10">
        <v>43862</v>
      </c>
      <c r="C27843">
        <v>37</v>
      </c>
    </row>
    <row r="27844" spans="1:3" x14ac:dyDescent="0.25">
      <c r="A27844">
        <v>51197</v>
      </c>
      <c r="B27844" s="10">
        <v>43891</v>
      </c>
      <c r="C27844">
        <v>46</v>
      </c>
    </row>
    <row r="27845" spans="1:3" x14ac:dyDescent="0.25">
      <c r="A27845">
        <v>51197</v>
      </c>
      <c r="B27845" s="10">
        <v>43922</v>
      </c>
      <c r="C27845">
        <v>28</v>
      </c>
    </row>
    <row r="27846" spans="1:3" x14ac:dyDescent="0.25">
      <c r="A27846">
        <v>51197</v>
      </c>
      <c r="B27846" s="10">
        <v>43952</v>
      </c>
      <c r="C27846">
        <v>27</v>
      </c>
    </row>
    <row r="27847" spans="1:3" x14ac:dyDescent="0.25">
      <c r="A27847">
        <v>51197</v>
      </c>
      <c r="B27847" s="10">
        <v>43983</v>
      </c>
      <c r="C27847">
        <v>37</v>
      </c>
    </row>
    <row r="27848" spans="1:3" x14ac:dyDescent="0.25">
      <c r="A27848">
        <v>51197</v>
      </c>
      <c r="B27848" s="10">
        <v>44013</v>
      </c>
      <c r="C27848">
        <v>39</v>
      </c>
    </row>
    <row r="27849" spans="1:3" x14ac:dyDescent="0.25">
      <c r="A27849">
        <v>51197</v>
      </c>
      <c r="B27849" s="10">
        <v>44044</v>
      </c>
      <c r="C27849">
        <v>45</v>
      </c>
    </row>
    <row r="27850" spans="1:3" x14ac:dyDescent="0.25">
      <c r="A27850">
        <v>51197</v>
      </c>
      <c r="B27850" s="10">
        <v>44075</v>
      </c>
      <c r="C27850">
        <v>39</v>
      </c>
    </row>
    <row r="27851" spans="1:3" x14ac:dyDescent="0.25">
      <c r="A27851">
        <v>51197</v>
      </c>
      <c r="B27851" s="10">
        <v>44105</v>
      </c>
      <c r="C27851">
        <v>31</v>
      </c>
    </row>
    <row r="27852" spans="1:3" x14ac:dyDescent="0.25">
      <c r="A27852">
        <v>51197</v>
      </c>
      <c r="B27852" s="10">
        <v>44136</v>
      </c>
      <c r="C27852">
        <v>52</v>
      </c>
    </row>
    <row r="27853" spans="1:3" x14ac:dyDescent="0.25">
      <c r="A27853">
        <v>51197</v>
      </c>
      <c r="B27853" s="10">
        <v>44166</v>
      </c>
      <c r="C27853">
        <v>54</v>
      </c>
    </row>
    <row r="27854" spans="1:3" x14ac:dyDescent="0.25">
      <c r="A27854">
        <v>51199</v>
      </c>
      <c r="B27854" s="10">
        <v>43831</v>
      </c>
      <c r="C27854">
        <v>41</v>
      </c>
    </row>
    <row r="27855" spans="1:3" x14ac:dyDescent="0.25">
      <c r="A27855">
        <v>51199</v>
      </c>
      <c r="B27855" s="10">
        <v>43862</v>
      </c>
      <c r="C27855">
        <v>40</v>
      </c>
    </row>
    <row r="27856" spans="1:3" x14ac:dyDescent="0.25">
      <c r="A27856">
        <v>51199</v>
      </c>
      <c r="B27856" s="10">
        <v>43891</v>
      </c>
      <c r="C27856">
        <v>49</v>
      </c>
    </row>
    <row r="27857" spans="1:3" x14ac:dyDescent="0.25">
      <c r="A27857">
        <v>51199</v>
      </c>
      <c r="B27857" s="10">
        <v>43922</v>
      </c>
      <c r="C27857">
        <v>40</v>
      </c>
    </row>
    <row r="27858" spans="1:3" x14ac:dyDescent="0.25">
      <c r="A27858">
        <v>51199</v>
      </c>
      <c r="B27858" s="10">
        <v>43952</v>
      </c>
      <c r="C27858">
        <v>42</v>
      </c>
    </row>
    <row r="27859" spans="1:3" x14ac:dyDescent="0.25">
      <c r="A27859">
        <v>51199</v>
      </c>
      <c r="B27859" s="10">
        <v>43983</v>
      </c>
      <c r="C27859">
        <v>41</v>
      </c>
    </row>
    <row r="27860" spans="1:3" x14ac:dyDescent="0.25">
      <c r="A27860">
        <v>51199</v>
      </c>
      <c r="B27860" s="10">
        <v>44013</v>
      </c>
      <c r="C27860">
        <v>37</v>
      </c>
    </row>
    <row r="27861" spans="1:3" x14ac:dyDescent="0.25">
      <c r="A27861">
        <v>51199</v>
      </c>
      <c r="B27861" s="10">
        <v>44044</v>
      </c>
      <c r="C27861">
        <v>53</v>
      </c>
    </row>
    <row r="27862" spans="1:3" x14ac:dyDescent="0.25">
      <c r="A27862">
        <v>51199</v>
      </c>
      <c r="B27862" s="10">
        <v>44075</v>
      </c>
      <c r="C27862">
        <v>43</v>
      </c>
    </row>
    <row r="27863" spans="1:3" x14ac:dyDescent="0.25">
      <c r="A27863">
        <v>51199</v>
      </c>
      <c r="B27863" s="10">
        <v>44105</v>
      </c>
      <c r="C27863">
        <v>34</v>
      </c>
    </row>
    <row r="27864" spans="1:3" x14ac:dyDescent="0.25">
      <c r="A27864">
        <v>51199</v>
      </c>
      <c r="B27864" s="10">
        <v>44136</v>
      </c>
      <c r="C27864">
        <v>52</v>
      </c>
    </row>
    <row r="27865" spans="1:3" x14ac:dyDescent="0.25">
      <c r="A27865">
        <v>51199</v>
      </c>
      <c r="B27865" s="10">
        <v>44166</v>
      </c>
      <c r="C27865">
        <v>62</v>
      </c>
    </row>
    <row r="27866" spans="1:3" x14ac:dyDescent="0.25">
      <c r="A27866">
        <v>51510</v>
      </c>
      <c r="B27866" s="10">
        <v>43831</v>
      </c>
      <c r="C27866">
        <v>60</v>
      </c>
    </row>
    <row r="27867" spans="1:3" x14ac:dyDescent="0.25">
      <c r="A27867">
        <v>51510</v>
      </c>
      <c r="B27867" s="10">
        <v>43862</v>
      </c>
      <c r="C27867">
        <v>67</v>
      </c>
    </row>
    <row r="27868" spans="1:3" x14ac:dyDescent="0.25">
      <c r="A27868">
        <v>51510</v>
      </c>
      <c r="B27868" s="10">
        <v>43891</v>
      </c>
      <c r="C27868">
        <v>70</v>
      </c>
    </row>
    <row r="27869" spans="1:3" x14ac:dyDescent="0.25">
      <c r="A27869">
        <v>51510</v>
      </c>
      <c r="B27869" s="10">
        <v>43922</v>
      </c>
      <c r="C27869">
        <v>105</v>
      </c>
    </row>
    <row r="27870" spans="1:3" x14ac:dyDescent="0.25">
      <c r="A27870">
        <v>51510</v>
      </c>
      <c r="B27870" s="10">
        <v>43952</v>
      </c>
      <c r="C27870">
        <v>78</v>
      </c>
    </row>
    <row r="27871" spans="1:3" x14ac:dyDescent="0.25">
      <c r="A27871">
        <v>51510</v>
      </c>
      <c r="B27871" s="10">
        <v>43983</v>
      </c>
      <c r="C27871">
        <v>64</v>
      </c>
    </row>
    <row r="27872" spans="1:3" x14ac:dyDescent="0.25">
      <c r="A27872">
        <v>51510</v>
      </c>
      <c r="B27872" s="10">
        <v>44013</v>
      </c>
      <c r="C27872">
        <v>55</v>
      </c>
    </row>
    <row r="27873" spans="1:3" x14ac:dyDescent="0.25">
      <c r="A27873">
        <v>51510</v>
      </c>
      <c r="B27873" s="10">
        <v>44044</v>
      </c>
      <c r="C27873">
        <v>61</v>
      </c>
    </row>
    <row r="27874" spans="1:3" x14ac:dyDescent="0.25">
      <c r="A27874">
        <v>51510</v>
      </c>
      <c r="B27874" s="10">
        <v>44075</v>
      </c>
      <c r="C27874">
        <v>51</v>
      </c>
    </row>
    <row r="27875" spans="1:3" x14ac:dyDescent="0.25">
      <c r="A27875">
        <v>51510</v>
      </c>
      <c r="B27875" s="10">
        <v>44105</v>
      </c>
      <c r="C27875">
        <v>72</v>
      </c>
    </row>
    <row r="27876" spans="1:3" x14ac:dyDescent="0.25">
      <c r="A27876">
        <v>51510</v>
      </c>
      <c r="B27876" s="10">
        <v>44136</v>
      </c>
      <c r="C27876">
        <v>64</v>
      </c>
    </row>
    <row r="27877" spans="1:3" x14ac:dyDescent="0.25">
      <c r="A27877">
        <v>51510</v>
      </c>
      <c r="B27877" s="10">
        <v>44166</v>
      </c>
      <c r="C27877">
        <v>85</v>
      </c>
    </row>
    <row r="27878" spans="1:3" x14ac:dyDescent="0.25">
      <c r="A27878">
        <v>51520</v>
      </c>
      <c r="B27878" s="10">
        <v>43831</v>
      </c>
      <c r="C27878">
        <v>27</v>
      </c>
    </row>
    <row r="27879" spans="1:3" x14ac:dyDescent="0.25">
      <c r="A27879">
        <v>51520</v>
      </c>
      <c r="B27879" s="10">
        <v>43862</v>
      </c>
      <c r="C27879">
        <v>21</v>
      </c>
    </row>
    <row r="27880" spans="1:3" x14ac:dyDescent="0.25">
      <c r="A27880">
        <v>51520</v>
      </c>
      <c r="B27880" s="10">
        <v>43891</v>
      </c>
      <c r="C27880">
        <v>16</v>
      </c>
    </row>
    <row r="27881" spans="1:3" x14ac:dyDescent="0.25">
      <c r="A27881">
        <v>51520</v>
      </c>
      <c r="B27881" s="10">
        <v>43922</v>
      </c>
      <c r="C27881">
        <v>22</v>
      </c>
    </row>
    <row r="27882" spans="1:3" x14ac:dyDescent="0.25">
      <c r="A27882">
        <v>51520</v>
      </c>
      <c r="B27882" s="10">
        <v>43952</v>
      </c>
      <c r="C27882">
        <v>15</v>
      </c>
    </row>
    <row r="27883" spans="1:3" x14ac:dyDescent="0.25">
      <c r="A27883">
        <v>51520</v>
      </c>
      <c r="B27883" s="10">
        <v>43983</v>
      </c>
      <c r="C27883">
        <v>26</v>
      </c>
    </row>
    <row r="27884" spans="1:3" x14ac:dyDescent="0.25">
      <c r="A27884">
        <v>51520</v>
      </c>
      <c r="B27884" s="10">
        <v>44013</v>
      </c>
      <c r="C27884">
        <v>26</v>
      </c>
    </row>
    <row r="27885" spans="1:3" x14ac:dyDescent="0.25">
      <c r="A27885">
        <v>51520</v>
      </c>
      <c r="B27885" s="10">
        <v>44044</v>
      </c>
      <c r="C27885">
        <v>24</v>
      </c>
    </row>
    <row r="27886" spans="1:3" x14ac:dyDescent="0.25">
      <c r="A27886">
        <v>51520</v>
      </c>
      <c r="B27886" s="10">
        <v>44075</v>
      </c>
      <c r="C27886">
        <v>34</v>
      </c>
    </row>
    <row r="27887" spans="1:3" x14ac:dyDescent="0.25">
      <c r="A27887">
        <v>51520</v>
      </c>
      <c r="B27887" s="10">
        <v>44105</v>
      </c>
      <c r="C27887">
        <v>21</v>
      </c>
    </row>
    <row r="27888" spans="1:3" x14ac:dyDescent="0.25">
      <c r="A27888">
        <v>51520</v>
      </c>
      <c r="B27888" s="10">
        <v>44136</v>
      </c>
      <c r="C27888">
        <v>27</v>
      </c>
    </row>
    <row r="27889" spans="1:3" x14ac:dyDescent="0.25">
      <c r="A27889">
        <v>51520</v>
      </c>
      <c r="B27889" s="10">
        <v>44166</v>
      </c>
      <c r="C27889">
        <v>38</v>
      </c>
    </row>
    <row r="27890" spans="1:3" x14ac:dyDescent="0.25">
      <c r="A27890">
        <v>51530</v>
      </c>
      <c r="B27890" s="10">
        <v>43891</v>
      </c>
      <c r="C27890">
        <v>13</v>
      </c>
    </row>
    <row r="27891" spans="1:3" x14ac:dyDescent="0.25">
      <c r="A27891">
        <v>51530</v>
      </c>
      <c r="B27891" s="10">
        <v>44013</v>
      </c>
      <c r="C27891">
        <v>10</v>
      </c>
    </row>
    <row r="27892" spans="1:3" x14ac:dyDescent="0.25">
      <c r="A27892">
        <v>51530</v>
      </c>
      <c r="B27892" s="10">
        <v>44166</v>
      </c>
      <c r="C27892">
        <v>19</v>
      </c>
    </row>
    <row r="27893" spans="1:3" x14ac:dyDescent="0.25">
      <c r="A27893">
        <v>51540</v>
      </c>
      <c r="B27893" s="10">
        <v>43831</v>
      </c>
      <c r="C27893">
        <v>29</v>
      </c>
    </row>
    <row r="27894" spans="1:3" x14ac:dyDescent="0.25">
      <c r="A27894">
        <v>51540</v>
      </c>
      <c r="B27894" s="10">
        <v>43862</v>
      </c>
      <c r="C27894">
        <v>19</v>
      </c>
    </row>
    <row r="27895" spans="1:3" x14ac:dyDescent="0.25">
      <c r="A27895">
        <v>51540</v>
      </c>
      <c r="B27895" s="10">
        <v>43891</v>
      </c>
      <c r="C27895">
        <v>23</v>
      </c>
    </row>
    <row r="27896" spans="1:3" x14ac:dyDescent="0.25">
      <c r="A27896">
        <v>51540</v>
      </c>
      <c r="B27896" s="10">
        <v>43922</v>
      </c>
      <c r="C27896">
        <v>24</v>
      </c>
    </row>
    <row r="27897" spans="1:3" x14ac:dyDescent="0.25">
      <c r="A27897">
        <v>51540</v>
      </c>
      <c r="B27897" s="10">
        <v>43952</v>
      </c>
      <c r="C27897">
        <v>26</v>
      </c>
    </row>
    <row r="27898" spans="1:3" x14ac:dyDescent="0.25">
      <c r="A27898">
        <v>51540</v>
      </c>
      <c r="B27898" s="10">
        <v>43983</v>
      </c>
      <c r="C27898">
        <v>19</v>
      </c>
    </row>
    <row r="27899" spans="1:3" x14ac:dyDescent="0.25">
      <c r="A27899">
        <v>51540</v>
      </c>
      <c r="B27899" s="10">
        <v>44013</v>
      </c>
      <c r="C27899">
        <v>36</v>
      </c>
    </row>
    <row r="27900" spans="1:3" x14ac:dyDescent="0.25">
      <c r="A27900">
        <v>51540</v>
      </c>
      <c r="B27900" s="10">
        <v>44044</v>
      </c>
      <c r="C27900">
        <v>25</v>
      </c>
    </row>
    <row r="27901" spans="1:3" x14ac:dyDescent="0.25">
      <c r="A27901">
        <v>51540</v>
      </c>
      <c r="B27901" s="10">
        <v>44075</v>
      </c>
      <c r="C27901">
        <v>27</v>
      </c>
    </row>
    <row r="27902" spans="1:3" x14ac:dyDescent="0.25">
      <c r="A27902">
        <v>51540</v>
      </c>
      <c r="B27902" s="10">
        <v>44105</v>
      </c>
      <c r="C27902">
        <v>29</v>
      </c>
    </row>
    <row r="27903" spans="1:3" x14ac:dyDescent="0.25">
      <c r="A27903">
        <v>51540</v>
      </c>
      <c r="B27903" s="10">
        <v>44136</v>
      </c>
      <c r="C27903">
        <v>24</v>
      </c>
    </row>
    <row r="27904" spans="1:3" x14ac:dyDescent="0.25">
      <c r="A27904">
        <v>51540</v>
      </c>
      <c r="B27904" s="10">
        <v>44166</v>
      </c>
      <c r="C27904">
        <v>26</v>
      </c>
    </row>
    <row r="27905" spans="1:3" x14ac:dyDescent="0.25">
      <c r="A27905">
        <v>51550</v>
      </c>
      <c r="B27905" s="10">
        <v>43831</v>
      </c>
      <c r="C27905">
        <v>194</v>
      </c>
    </row>
    <row r="27906" spans="1:3" x14ac:dyDescent="0.25">
      <c r="A27906">
        <v>51550</v>
      </c>
      <c r="B27906" s="10">
        <v>43862</v>
      </c>
      <c r="C27906">
        <v>182</v>
      </c>
    </row>
    <row r="27907" spans="1:3" x14ac:dyDescent="0.25">
      <c r="A27907">
        <v>51550</v>
      </c>
      <c r="B27907" s="10">
        <v>43891</v>
      </c>
      <c r="C27907">
        <v>167</v>
      </c>
    </row>
    <row r="27908" spans="1:3" x14ac:dyDescent="0.25">
      <c r="A27908">
        <v>51550</v>
      </c>
      <c r="B27908" s="10">
        <v>43922</v>
      </c>
      <c r="C27908">
        <v>189</v>
      </c>
    </row>
    <row r="27909" spans="1:3" x14ac:dyDescent="0.25">
      <c r="A27909">
        <v>51550</v>
      </c>
      <c r="B27909" s="10">
        <v>43952</v>
      </c>
      <c r="C27909">
        <v>174</v>
      </c>
    </row>
    <row r="27910" spans="1:3" x14ac:dyDescent="0.25">
      <c r="A27910">
        <v>51550</v>
      </c>
      <c r="B27910" s="10">
        <v>43983</v>
      </c>
      <c r="C27910">
        <v>168</v>
      </c>
    </row>
    <row r="27911" spans="1:3" x14ac:dyDescent="0.25">
      <c r="A27911">
        <v>51550</v>
      </c>
      <c r="B27911" s="10">
        <v>44013</v>
      </c>
      <c r="C27911">
        <v>182</v>
      </c>
    </row>
    <row r="27912" spans="1:3" x14ac:dyDescent="0.25">
      <c r="A27912">
        <v>51550</v>
      </c>
      <c r="B27912" s="10">
        <v>44044</v>
      </c>
      <c r="C27912">
        <v>213</v>
      </c>
    </row>
    <row r="27913" spans="1:3" x14ac:dyDescent="0.25">
      <c r="A27913">
        <v>51550</v>
      </c>
      <c r="B27913" s="10">
        <v>44075</v>
      </c>
      <c r="C27913">
        <v>189</v>
      </c>
    </row>
    <row r="27914" spans="1:3" x14ac:dyDescent="0.25">
      <c r="A27914">
        <v>51550</v>
      </c>
      <c r="B27914" s="10">
        <v>44105</v>
      </c>
      <c r="C27914">
        <v>156</v>
      </c>
    </row>
    <row r="27915" spans="1:3" x14ac:dyDescent="0.25">
      <c r="A27915">
        <v>51550</v>
      </c>
      <c r="B27915" s="10">
        <v>44136</v>
      </c>
      <c r="C27915">
        <v>159</v>
      </c>
    </row>
    <row r="27916" spans="1:3" x14ac:dyDescent="0.25">
      <c r="A27916">
        <v>51550</v>
      </c>
      <c r="B27916" s="10">
        <v>44166</v>
      </c>
      <c r="C27916">
        <v>213</v>
      </c>
    </row>
    <row r="27917" spans="1:3" x14ac:dyDescent="0.25">
      <c r="A27917">
        <v>51570</v>
      </c>
      <c r="B27917" s="10">
        <v>43831</v>
      </c>
      <c r="C27917">
        <v>21</v>
      </c>
    </row>
    <row r="27918" spans="1:3" x14ac:dyDescent="0.25">
      <c r="A27918">
        <v>51570</v>
      </c>
      <c r="B27918" s="10">
        <v>43862</v>
      </c>
      <c r="C27918">
        <v>27</v>
      </c>
    </row>
    <row r="27919" spans="1:3" x14ac:dyDescent="0.25">
      <c r="A27919">
        <v>51570</v>
      </c>
      <c r="B27919" s="10">
        <v>43891</v>
      </c>
      <c r="C27919">
        <v>18</v>
      </c>
    </row>
    <row r="27920" spans="1:3" x14ac:dyDescent="0.25">
      <c r="A27920">
        <v>51570</v>
      </c>
      <c r="B27920" s="10">
        <v>43922</v>
      </c>
      <c r="C27920">
        <v>24</v>
      </c>
    </row>
    <row r="27921" spans="1:3" x14ac:dyDescent="0.25">
      <c r="A27921">
        <v>51570</v>
      </c>
      <c r="B27921" s="10">
        <v>43952</v>
      </c>
      <c r="C27921">
        <v>31</v>
      </c>
    </row>
    <row r="27922" spans="1:3" x14ac:dyDescent="0.25">
      <c r="A27922">
        <v>51570</v>
      </c>
      <c r="B27922" s="10">
        <v>43983</v>
      </c>
      <c r="C27922">
        <v>26</v>
      </c>
    </row>
    <row r="27923" spans="1:3" x14ac:dyDescent="0.25">
      <c r="A27923">
        <v>51570</v>
      </c>
      <c r="B27923" s="10">
        <v>44013</v>
      </c>
      <c r="C27923">
        <v>17</v>
      </c>
    </row>
    <row r="27924" spans="1:3" x14ac:dyDescent="0.25">
      <c r="A27924">
        <v>51570</v>
      </c>
      <c r="B27924" s="10">
        <v>44044</v>
      </c>
      <c r="C27924">
        <v>25</v>
      </c>
    </row>
    <row r="27925" spans="1:3" x14ac:dyDescent="0.25">
      <c r="A27925">
        <v>51570</v>
      </c>
      <c r="B27925" s="10">
        <v>44075</v>
      </c>
      <c r="C27925">
        <v>20</v>
      </c>
    </row>
    <row r="27926" spans="1:3" x14ac:dyDescent="0.25">
      <c r="A27926">
        <v>51570</v>
      </c>
      <c r="B27926" s="10">
        <v>44105</v>
      </c>
      <c r="C27926">
        <v>26</v>
      </c>
    </row>
    <row r="27927" spans="1:3" x14ac:dyDescent="0.25">
      <c r="A27927">
        <v>51570</v>
      </c>
      <c r="B27927" s="10">
        <v>44136</v>
      </c>
      <c r="C27927">
        <v>25</v>
      </c>
    </row>
    <row r="27928" spans="1:3" x14ac:dyDescent="0.25">
      <c r="A27928">
        <v>51570</v>
      </c>
      <c r="B27928" s="10">
        <v>44166</v>
      </c>
      <c r="C27928">
        <v>17</v>
      </c>
    </row>
    <row r="27929" spans="1:3" x14ac:dyDescent="0.25">
      <c r="A27929">
        <v>51580</v>
      </c>
      <c r="B27929" s="10">
        <v>43983</v>
      </c>
      <c r="C27929">
        <v>10</v>
      </c>
    </row>
    <row r="27930" spans="1:3" x14ac:dyDescent="0.25">
      <c r="A27930">
        <v>51580</v>
      </c>
      <c r="B27930" s="10">
        <v>44044</v>
      </c>
      <c r="C27930">
        <v>11</v>
      </c>
    </row>
    <row r="27931" spans="1:3" x14ac:dyDescent="0.25">
      <c r="A27931">
        <v>51580</v>
      </c>
      <c r="B27931" s="10">
        <v>44105</v>
      </c>
      <c r="C27931">
        <v>10</v>
      </c>
    </row>
    <row r="27932" spans="1:3" x14ac:dyDescent="0.25">
      <c r="A27932">
        <v>51580</v>
      </c>
      <c r="B27932" s="10">
        <v>44136</v>
      </c>
      <c r="C27932">
        <v>10</v>
      </c>
    </row>
    <row r="27933" spans="1:3" x14ac:dyDescent="0.25">
      <c r="A27933">
        <v>51580</v>
      </c>
      <c r="B27933" s="10">
        <v>44166</v>
      </c>
      <c r="C27933">
        <v>16</v>
      </c>
    </row>
    <row r="27934" spans="1:3" x14ac:dyDescent="0.25">
      <c r="A27934">
        <v>51590</v>
      </c>
      <c r="B27934" s="10">
        <v>43831</v>
      </c>
      <c r="C27934">
        <v>64</v>
      </c>
    </row>
    <row r="27935" spans="1:3" x14ac:dyDescent="0.25">
      <c r="A27935">
        <v>51590</v>
      </c>
      <c r="B27935" s="10">
        <v>43862</v>
      </c>
      <c r="C27935">
        <v>46</v>
      </c>
    </row>
    <row r="27936" spans="1:3" x14ac:dyDescent="0.25">
      <c r="A27936">
        <v>51590</v>
      </c>
      <c r="B27936" s="10">
        <v>43891</v>
      </c>
      <c r="C27936">
        <v>57</v>
      </c>
    </row>
    <row r="27937" spans="1:3" x14ac:dyDescent="0.25">
      <c r="A27937">
        <v>51590</v>
      </c>
      <c r="B27937" s="10">
        <v>43922</v>
      </c>
      <c r="C27937">
        <v>62</v>
      </c>
    </row>
    <row r="27938" spans="1:3" x14ac:dyDescent="0.25">
      <c r="A27938">
        <v>51590</v>
      </c>
      <c r="B27938" s="10">
        <v>43952</v>
      </c>
      <c r="C27938">
        <v>60</v>
      </c>
    </row>
    <row r="27939" spans="1:3" x14ac:dyDescent="0.25">
      <c r="A27939">
        <v>51590</v>
      </c>
      <c r="B27939" s="10">
        <v>43983</v>
      </c>
      <c r="C27939">
        <v>47</v>
      </c>
    </row>
    <row r="27940" spans="1:3" x14ac:dyDescent="0.25">
      <c r="A27940">
        <v>51590</v>
      </c>
      <c r="B27940" s="10">
        <v>44013</v>
      </c>
      <c r="C27940">
        <v>75</v>
      </c>
    </row>
    <row r="27941" spans="1:3" x14ac:dyDescent="0.25">
      <c r="A27941">
        <v>51590</v>
      </c>
      <c r="B27941" s="10">
        <v>44044</v>
      </c>
      <c r="C27941">
        <v>85</v>
      </c>
    </row>
    <row r="27942" spans="1:3" x14ac:dyDescent="0.25">
      <c r="A27942">
        <v>51590</v>
      </c>
      <c r="B27942" s="10">
        <v>44075</v>
      </c>
      <c r="C27942">
        <v>81</v>
      </c>
    </row>
    <row r="27943" spans="1:3" x14ac:dyDescent="0.25">
      <c r="A27943">
        <v>51590</v>
      </c>
      <c r="B27943" s="10">
        <v>44105</v>
      </c>
      <c r="C27943">
        <v>70</v>
      </c>
    </row>
    <row r="27944" spans="1:3" x14ac:dyDescent="0.25">
      <c r="A27944">
        <v>51590</v>
      </c>
      <c r="B27944" s="10">
        <v>44136</v>
      </c>
      <c r="C27944">
        <v>65</v>
      </c>
    </row>
    <row r="27945" spans="1:3" x14ac:dyDescent="0.25">
      <c r="A27945">
        <v>51590</v>
      </c>
      <c r="B27945" s="10">
        <v>44166</v>
      </c>
      <c r="C27945">
        <v>67</v>
      </c>
    </row>
    <row r="27946" spans="1:3" x14ac:dyDescent="0.25">
      <c r="A27946">
        <v>51595</v>
      </c>
      <c r="B27946" s="10">
        <v>43922</v>
      </c>
      <c r="C27946">
        <v>12</v>
      </c>
    </row>
    <row r="27947" spans="1:3" x14ac:dyDescent="0.25">
      <c r="A27947">
        <v>51595</v>
      </c>
      <c r="B27947" s="10">
        <v>43952</v>
      </c>
      <c r="C27947">
        <v>16</v>
      </c>
    </row>
    <row r="27948" spans="1:3" x14ac:dyDescent="0.25">
      <c r="A27948">
        <v>51595</v>
      </c>
      <c r="B27948" s="10">
        <v>43983</v>
      </c>
      <c r="C27948">
        <v>10</v>
      </c>
    </row>
    <row r="27949" spans="1:3" x14ac:dyDescent="0.25">
      <c r="A27949">
        <v>51595</v>
      </c>
      <c r="B27949" s="10">
        <v>44013</v>
      </c>
      <c r="C27949">
        <v>15</v>
      </c>
    </row>
    <row r="27950" spans="1:3" x14ac:dyDescent="0.25">
      <c r="A27950">
        <v>51595</v>
      </c>
      <c r="B27950" s="10">
        <v>44075</v>
      </c>
      <c r="C27950">
        <v>16</v>
      </c>
    </row>
    <row r="27951" spans="1:3" x14ac:dyDescent="0.25">
      <c r="A27951">
        <v>51595</v>
      </c>
      <c r="B27951" s="10">
        <v>44136</v>
      </c>
      <c r="C27951">
        <v>10</v>
      </c>
    </row>
    <row r="27952" spans="1:3" x14ac:dyDescent="0.25">
      <c r="A27952">
        <v>51600</v>
      </c>
      <c r="B27952" s="10">
        <v>43831</v>
      </c>
      <c r="C27952">
        <v>20</v>
      </c>
    </row>
    <row r="27953" spans="1:3" x14ac:dyDescent="0.25">
      <c r="A27953">
        <v>51600</v>
      </c>
      <c r="B27953" s="10">
        <v>43862</v>
      </c>
      <c r="C27953">
        <v>17</v>
      </c>
    </row>
    <row r="27954" spans="1:3" x14ac:dyDescent="0.25">
      <c r="A27954">
        <v>51600</v>
      </c>
      <c r="B27954" s="10">
        <v>43891</v>
      </c>
      <c r="C27954">
        <v>23</v>
      </c>
    </row>
    <row r="27955" spans="1:3" x14ac:dyDescent="0.25">
      <c r="A27955">
        <v>51600</v>
      </c>
      <c r="B27955" s="10">
        <v>43922</v>
      </c>
      <c r="C27955">
        <v>14</v>
      </c>
    </row>
    <row r="27956" spans="1:3" x14ac:dyDescent="0.25">
      <c r="A27956">
        <v>51600</v>
      </c>
      <c r="B27956" s="10">
        <v>43952</v>
      </c>
      <c r="C27956">
        <v>32</v>
      </c>
    </row>
    <row r="27957" spans="1:3" x14ac:dyDescent="0.25">
      <c r="A27957">
        <v>51600</v>
      </c>
      <c r="B27957" s="10">
        <v>43983</v>
      </c>
      <c r="C27957">
        <v>18</v>
      </c>
    </row>
    <row r="27958" spans="1:3" x14ac:dyDescent="0.25">
      <c r="A27958">
        <v>51600</v>
      </c>
      <c r="B27958" s="10">
        <v>44013</v>
      </c>
      <c r="C27958">
        <v>18</v>
      </c>
    </row>
    <row r="27959" spans="1:3" x14ac:dyDescent="0.25">
      <c r="A27959">
        <v>51600</v>
      </c>
      <c r="B27959" s="10">
        <v>44044</v>
      </c>
      <c r="C27959">
        <v>23</v>
      </c>
    </row>
    <row r="27960" spans="1:3" x14ac:dyDescent="0.25">
      <c r="A27960">
        <v>51600</v>
      </c>
      <c r="B27960" s="10">
        <v>44075</v>
      </c>
      <c r="C27960">
        <v>25</v>
      </c>
    </row>
    <row r="27961" spans="1:3" x14ac:dyDescent="0.25">
      <c r="A27961">
        <v>51600</v>
      </c>
      <c r="B27961" s="10">
        <v>44105</v>
      </c>
      <c r="C27961">
        <v>20</v>
      </c>
    </row>
    <row r="27962" spans="1:3" x14ac:dyDescent="0.25">
      <c r="A27962">
        <v>51600</v>
      </c>
      <c r="B27962" s="10">
        <v>44136</v>
      </c>
      <c r="C27962">
        <v>26</v>
      </c>
    </row>
    <row r="27963" spans="1:3" x14ac:dyDescent="0.25">
      <c r="A27963">
        <v>51600</v>
      </c>
      <c r="B27963" s="10">
        <v>44166</v>
      </c>
      <c r="C27963">
        <v>18</v>
      </c>
    </row>
    <row r="27964" spans="1:3" x14ac:dyDescent="0.25">
      <c r="A27964">
        <v>51610</v>
      </c>
      <c r="B27964" s="10">
        <v>43922</v>
      </c>
      <c r="C27964">
        <v>14</v>
      </c>
    </row>
    <row r="27965" spans="1:3" x14ac:dyDescent="0.25">
      <c r="A27965">
        <v>51610</v>
      </c>
      <c r="B27965" s="10">
        <v>43952</v>
      </c>
      <c r="C27965">
        <v>10</v>
      </c>
    </row>
    <row r="27966" spans="1:3" x14ac:dyDescent="0.25">
      <c r="A27966">
        <v>51610</v>
      </c>
      <c r="B27966" s="10">
        <v>43983</v>
      </c>
      <c r="C27966">
        <v>10</v>
      </c>
    </row>
    <row r="27967" spans="1:3" x14ac:dyDescent="0.25">
      <c r="A27967">
        <v>51610</v>
      </c>
      <c r="B27967" s="10">
        <v>44166</v>
      </c>
      <c r="C27967">
        <v>10</v>
      </c>
    </row>
    <row r="27968" spans="1:3" x14ac:dyDescent="0.25">
      <c r="A27968">
        <v>51620</v>
      </c>
      <c r="B27968" s="10">
        <v>43831</v>
      </c>
      <c r="C27968">
        <v>14</v>
      </c>
    </row>
    <row r="27969" spans="1:3" x14ac:dyDescent="0.25">
      <c r="A27969">
        <v>51620</v>
      </c>
      <c r="B27969" s="10">
        <v>43862</v>
      </c>
      <c r="C27969">
        <v>14</v>
      </c>
    </row>
    <row r="27970" spans="1:3" x14ac:dyDescent="0.25">
      <c r="A27970">
        <v>51620</v>
      </c>
      <c r="B27970" s="10">
        <v>43922</v>
      </c>
      <c r="C27970">
        <v>14</v>
      </c>
    </row>
    <row r="27971" spans="1:3" x14ac:dyDescent="0.25">
      <c r="A27971">
        <v>51620</v>
      </c>
      <c r="B27971" s="10">
        <v>43952</v>
      </c>
      <c r="C27971">
        <v>14</v>
      </c>
    </row>
    <row r="27972" spans="1:3" x14ac:dyDescent="0.25">
      <c r="A27972">
        <v>51620</v>
      </c>
      <c r="B27972" s="10">
        <v>43983</v>
      </c>
      <c r="C27972">
        <v>12</v>
      </c>
    </row>
    <row r="27973" spans="1:3" x14ac:dyDescent="0.25">
      <c r="A27973">
        <v>51620</v>
      </c>
      <c r="B27973" s="10">
        <v>44013</v>
      </c>
      <c r="C27973">
        <v>19</v>
      </c>
    </row>
    <row r="27974" spans="1:3" x14ac:dyDescent="0.25">
      <c r="A27974">
        <v>51620</v>
      </c>
      <c r="B27974" s="10">
        <v>44044</v>
      </c>
      <c r="C27974">
        <v>11</v>
      </c>
    </row>
    <row r="27975" spans="1:3" x14ac:dyDescent="0.25">
      <c r="A27975">
        <v>51620</v>
      </c>
      <c r="B27975" s="10">
        <v>44075</v>
      </c>
      <c r="C27975">
        <v>15</v>
      </c>
    </row>
    <row r="27976" spans="1:3" x14ac:dyDescent="0.25">
      <c r="A27976">
        <v>51620</v>
      </c>
      <c r="B27976" s="10">
        <v>44105</v>
      </c>
      <c r="C27976">
        <v>15</v>
      </c>
    </row>
    <row r="27977" spans="1:3" x14ac:dyDescent="0.25">
      <c r="A27977">
        <v>51620</v>
      </c>
      <c r="B27977" s="10">
        <v>44136</v>
      </c>
      <c r="C27977">
        <v>13</v>
      </c>
    </row>
    <row r="27978" spans="1:3" x14ac:dyDescent="0.25">
      <c r="A27978">
        <v>51620</v>
      </c>
      <c r="B27978" s="10">
        <v>44166</v>
      </c>
      <c r="C27978">
        <v>14</v>
      </c>
    </row>
    <row r="27979" spans="1:3" x14ac:dyDescent="0.25">
      <c r="A27979">
        <v>51630</v>
      </c>
      <c r="B27979" s="10">
        <v>43831</v>
      </c>
      <c r="C27979">
        <v>17</v>
      </c>
    </row>
    <row r="27980" spans="1:3" x14ac:dyDescent="0.25">
      <c r="A27980">
        <v>51630</v>
      </c>
      <c r="B27980" s="10">
        <v>43862</v>
      </c>
      <c r="C27980">
        <v>13</v>
      </c>
    </row>
    <row r="27981" spans="1:3" x14ac:dyDescent="0.25">
      <c r="A27981">
        <v>51630</v>
      </c>
      <c r="B27981" s="10">
        <v>43891</v>
      </c>
      <c r="C27981">
        <v>21</v>
      </c>
    </row>
    <row r="27982" spans="1:3" x14ac:dyDescent="0.25">
      <c r="A27982">
        <v>51630</v>
      </c>
      <c r="B27982" s="10">
        <v>43922</v>
      </c>
      <c r="C27982">
        <v>16</v>
      </c>
    </row>
    <row r="27983" spans="1:3" x14ac:dyDescent="0.25">
      <c r="A27983">
        <v>51630</v>
      </c>
      <c r="B27983" s="10">
        <v>43952</v>
      </c>
      <c r="C27983">
        <v>33</v>
      </c>
    </row>
    <row r="27984" spans="1:3" x14ac:dyDescent="0.25">
      <c r="A27984">
        <v>51630</v>
      </c>
      <c r="B27984" s="10">
        <v>43983</v>
      </c>
      <c r="C27984">
        <v>20</v>
      </c>
    </row>
    <row r="27985" spans="1:3" x14ac:dyDescent="0.25">
      <c r="A27985">
        <v>51630</v>
      </c>
      <c r="B27985" s="10">
        <v>44013</v>
      </c>
      <c r="C27985">
        <v>16</v>
      </c>
    </row>
    <row r="27986" spans="1:3" x14ac:dyDescent="0.25">
      <c r="A27986">
        <v>51630</v>
      </c>
      <c r="B27986" s="10">
        <v>44044</v>
      </c>
      <c r="C27986">
        <v>19</v>
      </c>
    </row>
    <row r="27987" spans="1:3" x14ac:dyDescent="0.25">
      <c r="A27987">
        <v>51630</v>
      </c>
      <c r="B27987" s="10">
        <v>44075</v>
      </c>
      <c r="C27987">
        <v>23</v>
      </c>
    </row>
    <row r="27988" spans="1:3" x14ac:dyDescent="0.25">
      <c r="A27988">
        <v>51630</v>
      </c>
      <c r="B27988" s="10">
        <v>44105</v>
      </c>
      <c r="C27988">
        <v>19</v>
      </c>
    </row>
    <row r="27989" spans="1:3" x14ac:dyDescent="0.25">
      <c r="A27989">
        <v>51630</v>
      </c>
      <c r="B27989" s="10">
        <v>44136</v>
      </c>
      <c r="C27989">
        <v>16</v>
      </c>
    </row>
    <row r="27990" spans="1:3" x14ac:dyDescent="0.25">
      <c r="A27990">
        <v>51630</v>
      </c>
      <c r="B27990" s="10">
        <v>44166</v>
      </c>
      <c r="C27990">
        <v>19</v>
      </c>
    </row>
    <row r="27991" spans="1:3" x14ac:dyDescent="0.25">
      <c r="A27991">
        <v>51640</v>
      </c>
      <c r="B27991" s="10">
        <v>43862</v>
      </c>
      <c r="C27991">
        <v>13</v>
      </c>
    </row>
    <row r="27992" spans="1:3" x14ac:dyDescent="0.25">
      <c r="A27992">
        <v>51640</v>
      </c>
      <c r="B27992" s="10">
        <v>43891</v>
      </c>
      <c r="C27992">
        <v>11</v>
      </c>
    </row>
    <row r="27993" spans="1:3" x14ac:dyDescent="0.25">
      <c r="A27993">
        <v>51640</v>
      </c>
      <c r="B27993" s="10">
        <v>43952</v>
      </c>
      <c r="C27993">
        <v>13</v>
      </c>
    </row>
    <row r="27994" spans="1:3" x14ac:dyDescent="0.25">
      <c r="A27994">
        <v>51640</v>
      </c>
      <c r="B27994" s="10">
        <v>43983</v>
      </c>
      <c r="C27994">
        <v>14</v>
      </c>
    </row>
    <row r="27995" spans="1:3" x14ac:dyDescent="0.25">
      <c r="A27995">
        <v>51640</v>
      </c>
      <c r="B27995" s="10">
        <v>44013</v>
      </c>
      <c r="C27995">
        <v>10</v>
      </c>
    </row>
    <row r="27996" spans="1:3" x14ac:dyDescent="0.25">
      <c r="A27996">
        <v>51640</v>
      </c>
      <c r="B27996" s="10">
        <v>44044</v>
      </c>
      <c r="C27996">
        <v>14</v>
      </c>
    </row>
    <row r="27997" spans="1:3" x14ac:dyDescent="0.25">
      <c r="A27997">
        <v>51640</v>
      </c>
      <c r="B27997" s="10">
        <v>44075</v>
      </c>
      <c r="C27997">
        <v>13</v>
      </c>
    </row>
    <row r="27998" spans="1:3" x14ac:dyDescent="0.25">
      <c r="A27998">
        <v>51640</v>
      </c>
      <c r="B27998" s="10">
        <v>44136</v>
      </c>
      <c r="C27998">
        <v>13</v>
      </c>
    </row>
    <row r="27999" spans="1:3" x14ac:dyDescent="0.25">
      <c r="A27999">
        <v>51640</v>
      </c>
      <c r="B27999" s="10">
        <v>44166</v>
      </c>
      <c r="C27999">
        <v>21</v>
      </c>
    </row>
    <row r="28000" spans="1:3" x14ac:dyDescent="0.25">
      <c r="A28000">
        <v>51650</v>
      </c>
      <c r="B28000" s="10">
        <v>43831</v>
      </c>
      <c r="C28000">
        <v>117</v>
      </c>
    </row>
    <row r="28001" spans="1:3" x14ac:dyDescent="0.25">
      <c r="A28001">
        <v>51650</v>
      </c>
      <c r="B28001" s="10">
        <v>43862</v>
      </c>
      <c r="C28001">
        <v>93</v>
      </c>
    </row>
    <row r="28002" spans="1:3" x14ac:dyDescent="0.25">
      <c r="A28002">
        <v>51650</v>
      </c>
      <c r="B28002" s="10">
        <v>43891</v>
      </c>
      <c r="C28002">
        <v>134</v>
      </c>
    </row>
    <row r="28003" spans="1:3" x14ac:dyDescent="0.25">
      <c r="A28003">
        <v>51650</v>
      </c>
      <c r="B28003" s="10">
        <v>43922</v>
      </c>
      <c r="C28003">
        <v>106</v>
      </c>
    </row>
    <row r="28004" spans="1:3" x14ac:dyDescent="0.25">
      <c r="A28004">
        <v>51650</v>
      </c>
      <c r="B28004" s="10">
        <v>43952</v>
      </c>
      <c r="C28004">
        <v>102</v>
      </c>
    </row>
    <row r="28005" spans="1:3" x14ac:dyDescent="0.25">
      <c r="A28005">
        <v>51650</v>
      </c>
      <c r="B28005" s="10">
        <v>43983</v>
      </c>
      <c r="C28005">
        <v>99</v>
      </c>
    </row>
    <row r="28006" spans="1:3" x14ac:dyDescent="0.25">
      <c r="A28006">
        <v>51650</v>
      </c>
      <c r="B28006" s="10">
        <v>44013</v>
      </c>
      <c r="C28006">
        <v>131</v>
      </c>
    </row>
    <row r="28007" spans="1:3" x14ac:dyDescent="0.25">
      <c r="A28007">
        <v>51650</v>
      </c>
      <c r="B28007" s="10">
        <v>44044</v>
      </c>
      <c r="C28007">
        <v>131</v>
      </c>
    </row>
    <row r="28008" spans="1:3" x14ac:dyDescent="0.25">
      <c r="A28008">
        <v>51650</v>
      </c>
      <c r="B28008" s="10">
        <v>44075</v>
      </c>
      <c r="C28008">
        <v>144</v>
      </c>
    </row>
    <row r="28009" spans="1:3" x14ac:dyDescent="0.25">
      <c r="A28009">
        <v>51650</v>
      </c>
      <c r="B28009" s="10">
        <v>44105</v>
      </c>
      <c r="C28009">
        <v>120</v>
      </c>
    </row>
    <row r="28010" spans="1:3" x14ac:dyDescent="0.25">
      <c r="A28010">
        <v>51650</v>
      </c>
      <c r="B28010" s="10">
        <v>44136</v>
      </c>
      <c r="C28010">
        <v>128</v>
      </c>
    </row>
    <row r="28011" spans="1:3" x14ac:dyDescent="0.25">
      <c r="A28011">
        <v>51650</v>
      </c>
      <c r="B28011" s="10">
        <v>44166</v>
      </c>
      <c r="C28011">
        <v>155</v>
      </c>
    </row>
    <row r="28012" spans="1:3" x14ac:dyDescent="0.25">
      <c r="A28012">
        <v>51660</v>
      </c>
      <c r="B28012" s="10">
        <v>43831</v>
      </c>
      <c r="C28012">
        <v>32</v>
      </c>
    </row>
    <row r="28013" spans="1:3" x14ac:dyDescent="0.25">
      <c r="A28013">
        <v>51660</v>
      </c>
      <c r="B28013" s="10">
        <v>43862</v>
      </c>
      <c r="C28013">
        <v>24</v>
      </c>
    </row>
    <row r="28014" spans="1:3" x14ac:dyDescent="0.25">
      <c r="A28014">
        <v>51660</v>
      </c>
      <c r="B28014" s="10">
        <v>43891</v>
      </c>
      <c r="C28014">
        <v>31</v>
      </c>
    </row>
    <row r="28015" spans="1:3" x14ac:dyDescent="0.25">
      <c r="A28015">
        <v>51660</v>
      </c>
      <c r="B28015" s="10">
        <v>43922</v>
      </c>
      <c r="C28015">
        <v>48</v>
      </c>
    </row>
    <row r="28016" spans="1:3" x14ac:dyDescent="0.25">
      <c r="A28016">
        <v>51660</v>
      </c>
      <c r="B28016" s="10">
        <v>43952</v>
      </c>
      <c r="C28016">
        <v>26</v>
      </c>
    </row>
    <row r="28017" spans="1:3" x14ac:dyDescent="0.25">
      <c r="A28017">
        <v>51660</v>
      </c>
      <c r="B28017" s="10">
        <v>43983</v>
      </c>
      <c r="C28017">
        <v>30</v>
      </c>
    </row>
    <row r="28018" spans="1:3" x14ac:dyDescent="0.25">
      <c r="A28018">
        <v>51660</v>
      </c>
      <c r="B28018" s="10">
        <v>44013</v>
      </c>
      <c r="C28018">
        <v>22</v>
      </c>
    </row>
    <row r="28019" spans="1:3" x14ac:dyDescent="0.25">
      <c r="A28019">
        <v>51660</v>
      </c>
      <c r="B28019" s="10">
        <v>44044</v>
      </c>
      <c r="C28019">
        <v>23</v>
      </c>
    </row>
    <row r="28020" spans="1:3" x14ac:dyDescent="0.25">
      <c r="A28020">
        <v>51660</v>
      </c>
      <c r="B28020" s="10">
        <v>44075</v>
      </c>
      <c r="C28020">
        <v>24</v>
      </c>
    </row>
    <row r="28021" spans="1:3" x14ac:dyDescent="0.25">
      <c r="A28021">
        <v>51660</v>
      </c>
      <c r="B28021" s="10">
        <v>44105</v>
      </c>
      <c r="C28021">
        <v>28</v>
      </c>
    </row>
    <row r="28022" spans="1:3" x14ac:dyDescent="0.25">
      <c r="A28022">
        <v>51660</v>
      </c>
      <c r="B28022" s="10">
        <v>44136</v>
      </c>
      <c r="C28022">
        <v>25</v>
      </c>
    </row>
    <row r="28023" spans="1:3" x14ac:dyDescent="0.25">
      <c r="A28023">
        <v>51660</v>
      </c>
      <c r="B28023" s="10">
        <v>44166</v>
      </c>
      <c r="C28023">
        <v>35</v>
      </c>
    </row>
    <row r="28024" spans="1:3" x14ac:dyDescent="0.25">
      <c r="A28024">
        <v>51670</v>
      </c>
      <c r="B28024" s="10">
        <v>43831</v>
      </c>
      <c r="C28024">
        <v>39</v>
      </c>
    </row>
    <row r="28025" spans="1:3" x14ac:dyDescent="0.25">
      <c r="A28025">
        <v>51670</v>
      </c>
      <c r="B28025" s="10">
        <v>43862</v>
      </c>
      <c r="C28025">
        <v>23</v>
      </c>
    </row>
    <row r="28026" spans="1:3" x14ac:dyDescent="0.25">
      <c r="A28026">
        <v>51670</v>
      </c>
      <c r="B28026" s="10">
        <v>43891</v>
      </c>
      <c r="C28026">
        <v>30</v>
      </c>
    </row>
    <row r="28027" spans="1:3" x14ac:dyDescent="0.25">
      <c r="A28027">
        <v>51670</v>
      </c>
      <c r="B28027" s="10">
        <v>43922</v>
      </c>
      <c r="C28027">
        <v>21</v>
      </c>
    </row>
    <row r="28028" spans="1:3" x14ac:dyDescent="0.25">
      <c r="A28028">
        <v>51670</v>
      </c>
      <c r="B28028" s="10">
        <v>43952</v>
      </c>
      <c r="C28028">
        <v>25</v>
      </c>
    </row>
    <row r="28029" spans="1:3" x14ac:dyDescent="0.25">
      <c r="A28029">
        <v>51670</v>
      </c>
      <c r="B28029" s="10">
        <v>43983</v>
      </c>
      <c r="C28029">
        <v>21</v>
      </c>
    </row>
    <row r="28030" spans="1:3" x14ac:dyDescent="0.25">
      <c r="A28030">
        <v>51670</v>
      </c>
      <c r="B28030" s="10">
        <v>44013</v>
      </c>
      <c r="C28030">
        <v>27</v>
      </c>
    </row>
    <row r="28031" spans="1:3" x14ac:dyDescent="0.25">
      <c r="A28031">
        <v>51670</v>
      </c>
      <c r="B28031" s="10">
        <v>44044</v>
      </c>
      <c r="C28031">
        <v>31</v>
      </c>
    </row>
    <row r="28032" spans="1:3" x14ac:dyDescent="0.25">
      <c r="A28032">
        <v>51670</v>
      </c>
      <c r="B28032" s="10">
        <v>44075</v>
      </c>
      <c r="C28032">
        <v>28</v>
      </c>
    </row>
    <row r="28033" spans="1:3" x14ac:dyDescent="0.25">
      <c r="A28033">
        <v>51670</v>
      </c>
      <c r="B28033" s="10">
        <v>44105</v>
      </c>
      <c r="C28033">
        <v>30</v>
      </c>
    </row>
    <row r="28034" spans="1:3" x14ac:dyDescent="0.25">
      <c r="A28034">
        <v>51670</v>
      </c>
      <c r="B28034" s="10">
        <v>44136</v>
      </c>
      <c r="C28034">
        <v>25</v>
      </c>
    </row>
    <row r="28035" spans="1:3" x14ac:dyDescent="0.25">
      <c r="A28035">
        <v>51670</v>
      </c>
      <c r="B28035" s="10">
        <v>44166</v>
      </c>
      <c r="C28035">
        <v>35</v>
      </c>
    </row>
    <row r="28036" spans="1:3" x14ac:dyDescent="0.25">
      <c r="A28036">
        <v>51678</v>
      </c>
      <c r="B28036" s="10">
        <v>43922</v>
      </c>
      <c r="C28036">
        <v>12</v>
      </c>
    </row>
    <row r="28037" spans="1:3" x14ac:dyDescent="0.25">
      <c r="A28037">
        <v>51678</v>
      </c>
      <c r="B28037" s="10">
        <v>44166</v>
      </c>
      <c r="C28037">
        <v>13</v>
      </c>
    </row>
    <row r="28038" spans="1:3" x14ac:dyDescent="0.25">
      <c r="A28038">
        <v>51680</v>
      </c>
      <c r="B28038" s="10">
        <v>43831</v>
      </c>
      <c r="C28038">
        <v>80</v>
      </c>
    </row>
    <row r="28039" spans="1:3" x14ac:dyDescent="0.25">
      <c r="A28039">
        <v>51680</v>
      </c>
      <c r="B28039" s="10">
        <v>43862</v>
      </c>
      <c r="C28039">
        <v>65</v>
      </c>
    </row>
    <row r="28040" spans="1:3" x14ac:dyDescent="0.25">
      <c r="A28040">
        <v>51680</v>
      </c>
      <c r="B28040" s="10">
        <v>43891</v>
      </c>
      <c r="C28040">
        <v>77</v>
      </c>
    </row>
    <row r="28041" spans="1:3" x14ac:dyDescent="0.25">
      <c r="A28041">
        <v>51680</v>
      </c>
      <c r="B28041" s="10">
        <v>43922</v>
      </c>
      <c r="C28041">
        <v>68</v>
      </c>
    </row>
    <row r="28042" spans="1:3" x14ac:dyDescent="0.25">
      <c r="A28042">
        <v>51680</v>
      </c>
      <c r="B28042" s="10">
        <v>43952</v>
      </c>
      <c r="C28042">
        <v>72</v>
      </c>
    </row>
    <row r="28043" spans="1:3" x14ac:dyDescent="0.25">
      <c r="A28043">
        <v>51680</v>
      </c>
      <c r="B28043" s="10">
        <v>43983</v>
      </c>
      <c r="C28043">
        <v>60</v>
      </c>
    </row>
    <row r="28044" spans="1:3" x14ac:dyDescent="0.25">
      <c r="A28044">
        <v>51680</v>
      </c>
      <c r="B28044" s="10">
        <v>44013</v>
      </c>
      <c r="C28044">
        <v>71</v>
      </c>
    </row>
    <row r="28045" spans="1:3" x14ac:dyDescent="0.25">
      <c r="A28045">
        <v>51680</v>
      </c>
      <c r="B28045" s="10">
        <v>44044</v>
      </c>
      <c r="C28045">
        <v>70</v>
      </c>
    </row>
    <row r="28046" spans="1:3" x14ac:dyDescent="0.25">
      <c r="A28046">
        <v>51680</v>
      </c>
      <c r="B28046" s="10">
        <v>44075</v>
      </c>
      <c r="C28046">
        <v>80</v>
      </c>
    </row>
    <row r="28047" spans="1:3" x14ac:dyDescent="0.25">
      <c r="A28047">
        <v>51680</v>
      </c>
      <c r="B28047" s="10">
        <v>44105</v>
      </c>
      <c r="C28047">
        <v>75</v>
      </c>
    </row>
    <row r="28048" spans="1:3" x14ac:dyDescent="0.25">
      <c r="A28048">
        <v>51680</v>
      </c>
      <c r="B28048" s="10">
        <v>44136</v>
      </c>
      <c r="C28048">
        <v>78</v>
      </c>
    </row>
    <row r="28049" spans="1:3" x14ac:dyDescent="0.25">
      <c r="A28049">
        <v>51680</v>
      </c>
      <c r="B28049" s="10">
        <v>44166</v>
      </c>
      <c r="C28049">
        <v>128</v>
      </c>
    </row>
    <row r="28050" spans="1:3" x14ac:dyDescent="0.25">
      <c r="A28050">
        <v>51683</v>
      </c>
      <c r="B28050" s="10">
        <v>43831</v>
      </c>
      <c r="C28050">
        <v>27</v>
      </c>
    </row>
    <row r="28051" spans="1:3" x14ac:dyDescent="0.25">
      <c r="A28051">
        <v>51683</v>
      </c>
      <c r="B28051" s="10">
        <v>43862</v>
      </c>
      <c r="C28051">
        <v>11</v>
      </c>
    </row>
    <row r="28052" spans="1:3" x14ac:dyDescent="0.25">
      <c r="A28052">
        <v>51683</v>
      </c>
      <c r="B28052" s="10">
        <v>43891</v>
      </c>
      <c r="C28052">
        <v>16</v>
      </c>
    </row>
    <row r="28053" spans="1:3" x14ac:dyDescent="0.25">
      <c r="A28053">
        <v>51683</v>
      </c>
      <c r="B28053" s="10">
        <v>43922</v>
      </c>
      <c r="C28053">
        <v>19</v>
      </c>
    </row>
    <row r="28054" spans="1:3" x14ac:dyDescent="0.25">
      <c r="A28054">
        <v>51683</v>
      </c>
      <c r="B28054" s="10">
        <v>43952</v>
      </c>
      <c r="C28054">
        <v>48</v>
      </c>
    </row>
    <row r="28055" spans="1:3" x14ac:dyDescent="0.25">
      <c r="A28055">
        <v>51683</v>
      </c>
      <c r="B28055" s="10">
        <v>43983</v>
      </c>
      <c r="C28055">
        <v>27</v>
      </c>
    </row>
    <row r="28056" spans="1:3" x14ac:dyDescent="0.25">
      <c r="A28056">
        <v>51683</v>
      </c>
      <c r="B28056" s="10">
        <v>44013</v>
      </c>
      <c r="C28056">
        <v>15</v>
      </c>
    </row>
    <row r="28057" spans="1:3" x14ac:dyDescent="0.25">
      <c r="A28057">
        <v>51683</v>
      </c>
      <c r="B28057" s="10">
        <v>44044</v>
      </c>
      <c r="C28057">
        <v>18</v>
      </c>
    </row>
    <row r="28058" spans="1:3" x14ac:dyDescent="0.25">
      <c r="A28058">
        <v>51683</v>
      </c>
      <c r="B28058" s="10">
        <v>44075</v>
      </c>
      <c r="C28058">
        <v>27</v>
      </c>
    </row>
    <row r="28059" spans="1:3" x14ac:dyDescent="0.25">
      <c r="A28059">
        <v>51683</v>
      </c>
      <c r="B28059" s="10">
        <v>44105</v>
      </c>
      <c r="C28059">
        <v>25</v>
      </c>
    </row>
    <row r="28060" spans="1:3" x14ac:dyDescent="0.25">
      <c r="A28060">
        <v>51683</v>
      </c>
      <c r="B28060" s="10">
        <v>44136</v>
      </c>
      <c r="C28060">
        <v>30</v>
      </c>
    </row>
    <row r="28061" spans="1:3" x14ac:dyDescent="0.25">
      <c r="A28061">
        <v>51683</v>
      </c>
      <c r="B28061" s="10">
        <v>44166</v>
      </c>
      <c r="C28061">
        <v>26</v>
      </c>
    </row>
    <row r="28062" spans="1:3" x14ac:dyDescent="0.25">
      <c r="A28062">
        <v>51690</v>
      </c>
      <c r="B28062" s="10">
        <v>43831</v>
      </c>
      <c r="C28062">
        <v>22</v>
      </c>
    </row>
    <row r="28063" spans="1:3" x14ac:dyDescent="0.25">
      <c r="A28063">
        <v>51690</v>
      </c>
      <c r="B28063" s="10">
        <v>43862</v>
      </c>
      <c r="C28063">
        <v>17</v>
      </c>
    </row>
    <row r="28064" spans="1:3" x14ac:dyDescent="0.25">
      <c r="A28064">
        <v>51690</v>
      </c>
      <c r="B28064" s="10">
        <v>43891</v>
      </c>
      <c r="C28064">
        <v>22</v>
      </c>
    </row>
    <row r="28065" spans="1:3" x14ac:dyDescent="0.25">
      <c r="A28065">
        <v>51690</v>
      </c>
      <c r="B28065" s="10">
        <v>43922</v>
      </c>
      <c r="C28065">
        <v>17</v>
      </c>
    </row>
    <row r="28066" spans="1:3" x14ac:dyDescent="0.25">
      <c r="A28066">
        <v>51690</v>
      </c>
      <c r="B28066" s="10">
        <v>43952</v>
      </c>
      <c r="C28066">
        <v>25</v>
      </c>
    </row>
    <row r="28067" spans="1:3" x14ac:dyDescent="0.25">
      <c r="A28067">
        <v>51690</v>
      </c>
      <c r="B28067" s="10">
        <v>43983</v>
      </c>
      <c r="C28067">
        <v>15</v>
      </c>
    </row>
    <row r="28068" spans="1:3" x14ac:dyDescent="0.25">
      <c r="A28068">
        <v>51690</v>
      </c>
      <c r="B28068" s="10">
        <v>44013</v>
      </c>
      <c r="C28068">
        <v>23</v>
      </c>
    </row>
    <row r="28069" spans="1:3" x14ac:dyDescent="0.25">
      <c r="A28069">
        <v>51690</v>
      </c>
      <c r="B28069" s="10">
        <v>44044</v>
      </c>
      <c r="C28069">
        <v>33</v>
      </c>
    </row>
    <row r="28070" spans="1:3" x14ac:dyDescent="0.25">
      <c r="A28070">
        <v>51690</v>
      </c>
      <c r="B28070" s="10">
        <v>44075</v>
      </c>
      <c r="C28070">
        <v>34</v>
      </c>
    </row>
    <row r="28071" spans="1:3" x14ac:dyDescent="0.25">
      <c r="A28071">
        <v>51690</v>
      </c>
      <c r="B28071" s="10">
        <v>44105</v>
      </c>
      <c r="C28071">
        <v>29</v>
      </c>
    </row>
    <row r="28072" spans="1:3" x14ac:dyDescent="0.25">
      <c r="A28072">
        <v>51690</v>
      </c>
      <c r="B28072" s="10">
        <v>44136</v>
      </c>
      <c r="C28072">
        <v>31</v>
      </c>
    </row>
    <row r="28073" spans="1:3" x14ac:dyDescent="0.25">
      <c r="A28073">
        <v>51690</v>
      </c>
      <c r="B28073" s="10">
        <v>44166</v>
      </c>
      <c r="C28073">
        <v>32</v>
      </c>
    </row>
    <row r="28074" spans="1:3" x14ac:dyDescent="0.25">
      <c r="A28074">
        <v>51700</v>
      </c>
      <c r="B28074" s="10">
        <v>43831</v>
      </c>
      <c r="C28074">
        <v>154</v>
      </c>
    </row>
    <row r="28075" spans="1:3" x14ac:dyDescent="0.25">
      <c r="A28075">
        <v>51700</v>
      </c>
      <c r="B28075" s="10">
        <v>43862</v>
      </c>
      <c r="C28075">
        <v>146</v>
      </c>
    </row>
    <row r="28076" spans="1:3" x14ac:dyDescent="0.25">
      <c r="A28076">
        <v>51700</v>
      </c>
      <c r="B28076" s="10">
        <v>43891</v>
      </c>
      <c r="C28076">
        <v>176</v>
      </c>
    </row>
    <row r="28077" spans="1:3" x14ac:dyDescent="0.25">
      <c r="A28077">
        <v>51700</v>
      </c>
      <c r="B28077" s="10">
        <v>43922</v>
      </c>
      <c r="C28077">
        <v>154</v>
      </c>
    </row>
    <row r="28078" spans="1:3" x14ac:dyDescent="0.25">
      <c r="A28078">
        <v>51700</v>
      </c>
      <c r="B28078" s="10">
        <v>43952</v>
      </c>
      <c r="C28078">
        <v>141</v>
      </c>
    </row>
    <row r="28079" spans="1:3" x14ac:dyDescent="0.25">
      <c r="A28079">
        <v>51700</v>
      </c>
      <c r="B28079" s="10">
        <v>43983</v>
      </c>
      <c r="C28079">
        <v>120</v>
      </c>
    </row>
    <row r="28080" spans="1:3" x14ac:dyDescent="0.25">
      <c r="A28080">
        <v>51700</v>
      </c>
      <c r="B28080" s="10">
        <v>44013</v>
      </c>
      <c r="C28080">
        <v>178</v>
      </c>
    </row>
    <row r="28081" spans="1:3" x14ac:dyDescent="0.25">
      <c r="A28081">
        <v>51700</v>
      </c>
      <c r="B28081" s="10">
        <v>44044</v>
      </c>
      <c r="C28081">
        <v>156</v>
      </c>
    </row>
    <row r="28082" spans="1:3" x14ac:dyDescent="0.25">
      <c r="A28082">
        <v>51700</v>
      </c>
      <c r="B28082" s="10">
        <v>44075</v>
      </c>
      <c r="C28082">
        <v>160</v>
      </c>
    </row>
    <row r="28083" spans="1:3" x14ac:dyDescent="0.25">
      <c r="A28083">
        <v>51700</v>
      </c>
      <c r="B28083" s="10">
        <v>44105</v>
      </c>
      <c r="C28083">
        <v>169</v>
      </c>
    </row>
    <row r="28084" spans="1:3" x14ac:dyDescent="0.25">
      <c r="A28084">
        <v>51700</v>
      </c>
      <c r="B28084" s="10">
        <v>44136</v>
      </c>
      <c r="C28084">
        <v>162</v>
      </c>
    </row>
    <row r="28085" spans="1:3" x14ac:dyDescent="0.25">
      <c r="A28085">
        <v>51700</v>
      </c>
      <c r="B28085" s="10">
        <v>44166</v>
      </c>
      <c r="C28085">
        <v>183</v>
      </c>
    </row>
    <row r="28086" spans="1:3" x14ac:dyDescent="0.25">
      <c r="A28086">
        <v>51710</v>
      </c>
      <c r="B28086" s="10">
        <v>43831</v>
      </c>
      <c r="C28086">
        <v>186</v>
      </c>
    </row>
    <row r="28087" spans="1:3" x14ac:dyDescent="0.25">
      <c r="A28087">
        <v>51710</v>
      </c>
      <c r="B28087" s="10">
        <v>43862</v>
      </c>
      <c r="C28087">
        <v>155</v>
      </c>
    </row>
    <row r="28088" spans="1:3" x14ac:dyDescent="0.25">
      <c r="A28088">
        <v>51710</v>
      </c>
      <c r="B28088" s="10">
        <v>43891</v>
      </c>
      <c r="C28088">
        <v>185</v>
      </c>
    </row>
    <row r="28089" spans="1:3" x14ac:dyDescent="0.25">
      <c r="A28089">
        <v>51710</v>
      </c>
      <c r="B28089" s="10">
        <v>43922</v>
      </c>
      <c r="C28089">
        <v>158</v>
      </c>
    </row>
    <row r="28090" spans="1:3" x14ac:dyDescent="0.25">
      <c r="A28090">
        <v>51710</v>
      </c>
      <c r="B28090" s="10">
        <v>43952</v>
      </c>
      <c r="C28090">
        <v>184</v>
      </c>
    </row>
    <row r="28091" spans="1:3" x14ac:dyDescent="0.25">
      <c r="A28091">
        <v>51710</v>
      </c>
      <c r="B28091" s="10">
        <v>43983</v>
      </c>
      <c r="C28091">
        <v>188</v>
      </c>
    </row>
    <row r="28092" spans="1:3" x14ac:dyDescent="0.25">
      <c r="A28092">
        <v>51710</v>
      </c>
      <c r="B28092" s="10">
        <v>44013</v>
      </c>
      <c r="C28092">
        <v>208</v>
      </c>
    </row>
    <row r="28093" spans="1:3" x14ac:dyDescent="0.25">
      <c r="A28093">
        <v>51710</v>
      </c>
      <c r="B28093" s="10">
        <v>44044</v>
      </c>
      <c r="C28093">
        <v>224</v>
      </c>
    </row>
    <row r="28094" spans="1:3" x14ac:dyDescent="0.25">
      <c r="A28094">
        <v>51710</v>
      </c>
      <c r="B28094" s="10">
        <v>44075</v>
      </c>
      <c r="C28094">
        <v>170</v>
      </c>
    </row>
    <row r="28095" spans="1:3" x14ac:dyDescent="0.25">
      <c r="A28095">
        <v>51710</v>
      </c>
      <c r="B28095" s="10">
        <v>44105</v>
      </c>
      <c r="C28095">
        <v>197</v>
      </c>
    </row>
    <row r="28096" spans="1:3" x14ac:dyDescent="0.25">
      <c r="A28096">
        <v>51710</v>
      </c>
      <c r="B28096" s="10">
        <v>44136</v>
      </c>
      <c r="C28096">
        <v>179</v>
      </c>
    </row>
    <row r="28097" spans="1:3" x14ac:dyDescent="0.25">
      <c r="A28097">
        <v>51710</v>
      </c>
      <c r="B28097" s="10">
        <v>44166</v>
      </c>
      <c r="C28097">
        <v>203</v>
      </c>
    </row>
    <row r="28098" spans="1:3" x14ac:dyDescent="0.25">
      <c r="A28098">
        <v>51720</v>
      </c>
      <c r="B28098" s="10">
        <v>43862</v>
      </c>
      <c r="C28098">
        <v>10</v>
      </c>
    </row>
    <row r="28099" spans="1:3" x14ac:dyDescent="0.25">
      <c r="A28099">
        <v>51720</v>
      </c>
      <c r="B28099" s="10">
        <v>43922</v>
      </c>
      <c r="C28099">
        <v>10</v>
      </c>
    </row>
    <row r="28100" spans="1:3" x14ac:dyDescent="0.25">
      <c r="A28100">
        <v>51730</v>
      </c>
      <c r="B28100" s="10">
        <v>43831</v>
      </c>
      <c r="C28100">
        <v>54</v>
      </c>
    </row>
    <row r="28101" spans="1:3" x14ac:dyDescent="0.25">
      <c r="A28101">
        <v>51730</v>
      </c>
      <c r="B28101" s="10">
        <v>43862</v>
      </c>
      <c r="C28101">
        <v>43</v>
      </c>
    </row>
    <row r="28102" spans="1:3" x14ac:dyDescent="0.25">
      <c r="A28102">
        <v>51730</v>
      </c>
      <c r="B28102" s="10">
        <v>43891</v>
      </c>
      <c r="C28102">
        <v>50</v>
      </c>
    </row>
    <row r="28103" spans="1:3" x14ac:dyDescent="0.25">
      <c r="A28103">
        <v>51730</v>
      </c>
      <c r="B28103" s="10">
        <v>43922</v>
      </c>
      <c r="C28103">
        <v>47</v>
      </c>
    </row>
    <row r="28104" spans="1:3" x14ac:dyDescent="0.25">
      <c r="A28104">
        <v>51730</v>
      </c>
      <c r="B28104" s="10">
        <v>43952</v>
      </c>
      <c r="C28104">
        <v>51</v>
      </c>
    </row>
    <row r="28105" spans="1:3" x14ac:dyDescent="0.25">
      <c r="A28105">
        <v>51730</v>
      </c>
      <c r="B28105" s="10">
        <v>43983</v>
      </c>
      <c r="C28105">
        <v>62</v>
      </c>
    </row>
    <row r="28106" spans="1:3" x14ac:dyDescent="0.25">
      <c r="A28106">
        <v>51730</v>
      </c>
      <c r="B28106" s="10">
        <v>44013</v>
      </c>
      <c r="C28106">
        <v>64</v>
      </c>
    </row>
    <row r="28107" spans="1:3" x14ac:dyDescent="0.25">
      <c r="A28107">
        <v>51730</v>
      </c>
      <c r="B28107" s="10">
        <v>44044</v>
      </c>
      <c r="C28107">
        <v>45</v>
      </c>
    </row>
    <row r="28108" spans="1:3" x14ac:dyDescent="0.25">
      <c r="A28108">
        <v>51730</v>
      </c>
      <c r="B28108" s="10">
        <v>44075</v>
      </c>
      <c r="C28108">
        <v>42</v>
      </c>
    </row>
    <row r="28109" spans="1:3" x14ac:dyDescent="0.25">
      <c r="A28109">
        <v>51730</v>
      </c>
      <c r="B28109" s="10">
        <v>44105</v>
      </c>
      <c r="C28109">
        <v>59</v>
      </c>
    </row>
    <row r="28110" spans="1:3" x14ac:dyDescent="0.25">
      <c r="A28110">
        <v>51730</v>
      </c>
      <c r="B28110" s="10">
        <v>44136</v>
      </c>
      <c r="C28110">
        <v>50</v>
      </c>
    </row>
    <row r="28111" spans="1:3" x14ac:dyDescent="0.25">
      <c r="A28111">
        <v>51730</v>
      </c>
      <c r="B28111" s="10">
        <v>44166</v>
      </c>
      <c r="C28111">
        <v>52</v>
      </c>
    </row>
    <row r="28112" spans="1:3" x14ac:dyDescent="0.25">
      <c r="A28112">
        <v>51735</v>
      </c>
      <c r="B28112" s="10">
        <v>43831</v>
      </c>
      <c r="C28112">
        <v>10</v>
      </c>
    </row>
    <row r="28113" spans="1:3" x14ac:dyDescent="0.25">
      <c r="A28113">
        <v>51735</v>
      </c>
      <c r="B28113" s="10">
        <v>43862</v>
      </c>
      <c r="C28113">
        <v>15</v>
      </c>
    </row>
    <row r="28114" spans="1:3" x14ac:dyDescent="0.25">
      <c r="A28114">
        <v>51735</v>
      </c>
      <c r="B28114" s="10">
        <v>43952</v>
      </c>
      <c r="C28114">
        <v>12</v>
      </c>
    </row>
    <row r="28115" spans="1:3" x14ac:dyDescent="0.25">
      <c r="A28115">
        <v>51735</v>
      </c>
      <c r="B28115" s="10">
        <v>43983</v>
      </c>
      <c r="C28115">
        <v>12</v>
      </c>
    </row>
    <row r="28116" spans="1:3" x14ac:dyDescent="0.25">
      <c r="A28116">
        <v>51735</v>
      </c>
      <c r="B28116" s="10">
        <v>44044</v>
      </c>
      <c r="C28116">
        <v>10</v>
      </c>
    </row>
    <row r="28117" spans="1:3" x14ac:dyDescent="0.25">
      <c r="A28117">
        <v>51735</v>
      </c>
      <c r="B28117" s="10">
        <v>44075</v>
      </c>
      <c r="C28117">
        <v>20</v>
      </c>
    </row>
    <row r="28118" spans="1:3" x14ac:dyDescent="0.25">
      <c r="A28118">
        <v>51735</v>
      </c>
      <c r="B28118" s="10">
        <v>44105</v>
      </c>
      <c r="C28118">
        <v>12</v>
      </c>
    </row>
    <row r="28119" spans="1:3" x14ac:dyDescent="0.25">
      <c r="A28119">
        <v>51735</v>
      </c>
      <c r="B28119" s="10">
        <v>44136</v>
      </c>
      <c r="C28119">
        <v>11</v>
      </c>
    </row>
    <row r="28120" spans="1:3" x14ac:dyDescent="0.25">
      <c r="A28120">
        <v>51735</v>
      </c>
      <c r="B28120" s="10">
        <v>44166</v>
      </c>
      <c r="C28120">
        <v>16</v>
      </c>
    </row>
    <row r="28121" spans="1:3" x14ac:dyDescent="0.25">
      <c r="A28121">
        <v>51740</v>
      </c>
      <c r="B28121" s="10">
        <v>43831</v>
      </c>
      <c r="C28121">
        <v>104</v>
      </c>
    </row>
    <row r="28122" spans="1:3" x14ac:dyDescent="0.25">
      <c r="A28122">
        <v>51740</v>
      </c>
      <c r="B28122" s="10">
        <v>43862</v>
      </c>
      <c r="C28122">
        <v>95</v>
      </c>
    </row>
    <row r="28123" spans="1:3" x14ac:dyDescent="0.25">
      <c r="A28123">
        <v>51740</v>
      </c>
      <c r="B28123" s="10">
        <v>43891</v>
      </c>
      <c r="C28123">
        <v>119</v>
      </c>
    </row>
    <row r="28124" spans="1:3" x14ac:dyDescent="0.25">
      <c r="A28124">
        <v>51740</v>
      </c>
      <c r="B28124" s="10">
        <v>43922</v>
      </c>
      <c r="C28124">
        <v>100</v>
      </c>
    </row>
    <row r="28125" spans="1:3" x14ac:dyDescent="0.25">
      <c r="A28125">
        <v>51740</v>
      </c>
      <c r="B28125" s="10">
        <v>43952</v>
      </c>
      <c r="C28125">
        <v>103</v>
      </c>
    </row>
    <row r="28126" spans="1:3" x14ac:dyDescent="0.25">
      <c r="A28126">
        <v>51740</v>
      </c>
      <c r="B28126" s="10">
        <v>43983</v>
      </c>
      <c r="C28126">
        <v>102</v>
      </c>
    </row>
    <row r="28127" spans="1:3" x14ac:dyDescent="0.25">
      <c r="A28127">
        <v>51740</v>
      </c>
      <c r="B28127" s="10">
        <v>44013</v>
      </c>
      <c r="C28127">
        <v>98</v>
      </c>
    </row>
    <row r="28128" spans="1:3" x14ac:dyDescent="0.25">
      <c r="A28128">
        <v>51740</v>
      </c>
      <c r="B28128" s="10">
        <v>44044</v>
      </c>
      <c r="C28128">
        <v>120</v>
      </c>
    </row>
    <row r="28129" spans="1:3" x14ac:dyDescent="0.25">
      <c r="A28129">
        <v>51740</v>
      </c>
      <c r="B28129" s="10">
        <v>44075</v>
      </c>
      <c r="C28129">
        <v>113</v>
      </c>
    </row>
    <row r="28130" spans="1:3" x14ac:dyDescent="0.25">
      <c r="A28130">
        <v>51740</v>
      </c>
      <c r="B28130" s="10">
        <v>44105</v>
      </c>
      <c r="C28130">
        <v>108</v>
      </c>
    </row>
    <row r="28131" spans="1:3" x14ac:dyDescent="0.25">
      <c r="A28131">
        <v>51740</v>
      </c>
      <c r="B28131" s="10">
        <v>44136</v>
      </c>
      <c r="C28131">
        <v>86</v>
      </c>
    </row>
    <row r="28132" spans="1:3" x14ac:dyDescent="0.25">
      <c r="A28132">
        <v>51740</v>
      </c>
      <c r="B28132" s="10">
        <v>44166</v>
      </c>
      <c r="C28132">
        <v>116</v>
      </c>
    </row>
    <row r="28133" spans="1:3" x14ac:dyDescent="0.25">
      <c r="A28133">
        <v>51750</v>
      </c>
      <c r="B28133" s="10">
        <v>43831</v>
      </c>
      <c r="C28133">
        <v>17</v>
      </c>
    </row>
    <row r="28134" spans="1:3" x14ac:dyDescent="0.25">
      <c r="A28134">
        <v>51750</v>
      </c>
      <c r="B28134" s="10">
        <v>43862</v>
      </c>
      <c r="C28134">
        <v>10</v>
      </c>
    </row>
    <row r="28135" spans="1:3" x14ac:dyDescent="0.25">
      <c r="A28135">
        <v>51750</v>
      </c>
      <c r="B28135" s="10">
        <v>43891</v>
      </c>
      <c r="C28135">
        <v>11</v>
      </c>
    </row>
    <row r="28136" spans="1:3" x14ac:dyDescent="0.25">
      <c r="A28136">
        <v>51750</v>
      </c>
      <c r="B28136" s="10">
        <v>44044</v>
      </c>
      <c r="C28136">
        <v>16</v>
      </c>
    </row>
    <row r="28137" spans="1:3" x14ac:dyDescent="0.25">
      <c r="A28137">
        <v>51750</v>
      </c>
      <c r="B28137" s="10">
        <v>44105</v>
      </c>
      <c r="C28137">
        <v>14</v>
      </c>
    </row>
    <row r="28138" spans="1:3" x14ac:dyDescent="0.25">
      <c r="A28138">
        <v>51750</v>
      </c>
      <c r="B28138" s="10">
        <v>44136</v>
      </c>
      <c r="C28138">
        <v>18</v>
      </c>
    </row>
    <row r="28139" spans="1:3" x14ac:dyDescent="0.25">
      <c r="A28139">
        <v>51750</v>
      </c>
      <c r="B28139" s="10">
        <v>44166</v>
      </c>
      <c r="C28139">
        <v>11</v>
      </c>
    </row>
    <row r="28140" spans="1:3" x14ac:dyDescent="0.25">
      <c r="A28140">
        <v>51760</v>
      </c>
      <c r="B28140" s="10">
        <v>43831</v>
      </c>
      <c r="C28140">
        <v>162</v>
      </c>
    </row>
    <row r="28141" spans="1:3" x14ac:dyDescent="0.25">
      <c r="A28141">
        <v>51760</v>
      </c>
      <c r="B28141" s="10">
        <v>43862</v>
      </c>
      <c r="C28141">
        <v>146</v>
      </c>
    </row>
    <row r="28142" spans="1:3" x14ac:dyDescent="0.25">
      <c r="A28142">
        <v>51760</v>
      </c>
      <c r="B28142" s="10">
        <v>43891</v>
      </c>
      <c r="C28142">
        <v>172</v>
      </c>
    </row>
    <row r="28143" spans="1:3" x14ac:dyDescent="0.25">
      <c r="A28143">
        <v>51760</v>
      </c>
      <c r="B28143" s="10">
        <v>43922</v>
      </c>
      <c r="C28143">
        <v>171</v>
      </c>
    </row>
    <row r="28144" spans="1:3" x14ac:dyDescent="0.25">
      <c r="A28144">
        <v>51760</v>
      </c>
      <c r="B28144" s="10">
        <v>43952</v>
      </c>
      <c r="C28144">
        <v>173</v>
      </c>
    </row>
    <row r="28145" spans="1:3" x14ac:dyDescent="0.25">
      <c r="A28145">
        <v>51760</v>
      </c>
      <c r="B28145" s="10">
        <v>43983</v>
      </c>
      <c r="C28145">
        <v>129</v>
      </c>
    </row>
    <row r="28146" spans="1:3" x14ac:dyDescent="0.25">
      <c r="A28146">
        <v>51760</v>
      </c>
      <c r="B28146" s="10">
        <v>44013</v>
      </c>
      <c r="C28146">
        <v>160</v>
      </c>
    </row>
    <row r="28147" spans="1:3" x14ac:dyDescent="0.25">
      <c r="A28147">
        <v>51760</v>
      </c>
      <c r="B28147" s="10">
        <v>44044</v>
      </c>
      <c r="C28147">
        <v>181</v>
      </c>
    </row>
    <row r="28148" spans="1:3" x14ac:dyDescent="0.25">
      <c r="A28148">
        <v>51760</v>
      </c>
      <c r="B28148" s="10">
        <v>44075</v>
      </c>
      <c r="C28148">
        <v>179</v>
      </c>
    </row>
    <row r="28149" spans="1:3" x14ac:dyDescent="0.25">
      <c r="A28149">
        <v>51760</v>
      </c>
      <c r="B28149" s="10">
        <v>44105</v>
      </c>
      <c r="C28149">
        <v>151</v>
      </c>
    </row>
    <row r="28150" spans="1:3" x14ac:dyDescent="0.25">
      <c r="A28150">
        <v>51760</v>
      </c>
      <c r="B28150" s="10">
        <v>44136</v>
      </c>
      <c r="C28150">
        <v>191</v>
      </c>
    </row>
    <row r="28151" spans="1:3" x14ac:dyDescent="0.25">
      <c r="A28151">
        <v>51760</v>
      </c>
      <c r="B28151" s="10">
        <v>44166</v>
      </c>
      <c r="C28151">
        <v>225</v>
      </c>
    </row>
    <row r="28152" spans="1:3" x14ac:dyDescent="0.25">
      <c r="A28152">
        <v>51770</v>
      </c>
      <c r="B28152" s="10">
        <v>43831</v>
      </c>
      <c r="C28152">
        <v>129</v>
      </c>
    </row>
    <row r="28153" spans="1:3" x14ac:dyDescent="0.25">
      <c r="A28153">
        <v>51770</v>
      </c>
      <c r="B28153" s="10">
        <v>43862</v>
      </c>
      <c r="C28153">
        <v>88</v>
      </c>
    </row>
    <row r="28154" spans="1:3" x14ac:dyDescent="0.25">
      <c r="A28154">
        <v>51770</v>
      </c>
      <c r="B28154" s="10">
        <v>43891</v>
      </c>
      <c r="C28154">
        <v>120</v>
      </c>
    </row>
    <row r="28155" spans="1:3" x14ac:dyDescent="0.25">
      <c r="A28155">
        <v>51770</v>
      </c>
      <c r="B28155" s="10">
        <v>43922</v>
      </c>
      <c r="C28155">
        <v>133</v>
      </c>
    </row>
    <row r="28156" spans="1:3" x14ac:dyDescent="0.25">
      <c r="A28156">
        <v>51770</v>
      </c>
      <c r="B28156" s="10">
        <v>43952</v>
      </c>
      <c r="C28156">
        <v>106</v>
      </c>
    </row>
    <row r="28157" spans="1:3" x14ac:dyDescent="0.25">
      <c r="A28157">
        <v>51770</v>
      </c>
      <c r="B28157" s="10">
        <v>43983</v>
      </c>
      <c r="C28157">
        <v>118</v>
      </c>
    </row>
    <row r="28158" spans="1:3" x14ac:dyDescent="0.25">
      <c r="A28158">
        <v>51770</v>
      </c>
      <c r="B28158" s="10">
        <v>44013</v>
      </c>
      <c r="C28158">
        <v>122</v>
      </c>
    </row>
    <row r="28159" spans="1:3" x14ac:dyDescent="0.25">
      <c r="A28159">
        <v>51770</v>
      </c>
      <c r="B28159" s="10">
        <v>44044</v>
      </c>
      <c r="C28159">
        <v>107</v>
      </c>
    </row>
    <row r="28160" spans="1:3" x14ac:dyDescent="0.25">
      <c r="A28160">
        <v>51770</v>
      </c>
      <c r="B28160" s="10">
        <v>44075</v>
      </c>
      <c r="C28160">
        <v>116</v>
      </c>
    </row>
    <row r="28161" spans="1:3" x14ac:dyDescent="0.25">
      <c r="A28161">
        <v>51770</v>
      </c>
      <c r="B28161" s="10">
        <v>44105</v>
      </c>
      <c r="C28161">
        <v>159</v>
      </c>
    </row>
    <row r="28162" spans="1:3" x14ac:dyDescent="0.25">
      <c r="A28162">
        <v>51770</v>
      </c>
      <c r="B28162" s="10">
        <v>44136</v>
      </c>
      <c r="C28162">
        <v>148</v>
      </c>
    </row>
    <row r="28163" spans="1:3" x14ac:dyDescent="0.25">
      <c r="A28163">
        <v>51770</v>
      </c>
      <c r="B28163" s="10">
        <v>44166</v>
      </c>
      <c r="C28163">
        <v>155</v>
      </c>
    </row>
    <row r="28164" spans="1:3" x14ac:dyDescent="0.25">
      <c r="A28164">
        <v>51775</v>
      </c>
      <c r="B28164" s="10">
        <v>43831</v>
      </c>
      <c r="C28164">
        <v>42</v>
      </c>
    </row>
    <row r="28165" spans="1:3" x14ac:dyDescent="0.25">
      <c r="A28165">
        <v>51775</v>
      </c>
      <c r="B28165" s="10">
        <v>43862</v>
      </c>
      <c r="C28165">
        <v>36</v>
      </c>
    </row>
    <row r="28166" spans="1:3" x14ac:dyDescent="0.25">
      <c r="A28166">
        <v>51775</v>
      </c>
      <c r="B28166" s="10">
        <v>43891</v>
      </c>
      <c r="C28166">
        <v>34</v>
      </c>
    </row>
    <row r="28167" spans="1:3" x14ac:dyDescent="0.25">
      <c r="A28167">
        <v>51775</v>
      </c>
      <c r="B28167" s="10">
        <v>43922</v>
      </c>
      <c r="C28167">
        <v>35</v>
      </c>
    </row>
    <row r="28168" spans="1:3" x14ac:dyDescent="0.25">
      <c r="A28168">
        <v>51775</v>
      </c>
      <c r="B28168" s="10">
        <v>43952</v>
      </c>
      <c r="C28168">
        <v>33</v>
      </c>
    </row>
    <row r="28169" spans="1:3" x14ac:dyDescent="0.25">
      <c r="A28169">
        <v>51775</v>
      </c>
      <c r="B28169" s="10">
        <v>43983</v>
      </c>
      <c r="C28169">
        <v>29</v>
      </c>
    </row>
    <row r="28170" spans="1:3" x14ac:dyDescent="0.25">
      <c r="A28170">
        <v>51775</v>
      </c>
      <c r="B28170" s="10">
        <v>44013</v>
      </c>
      <c r="C28170">
        <v>34</v>
      </c>
    </row>
    <row r="28171" spans="1:3" x14ac:dyDescent="0.25">
      <c r="A28171">
        <v>51775</v>
      </c>
      <c r="B28171" s="10">
        <v>44044</v>
      </c>
      <c r="C28171">
        <v>23</v>
      </c>
    </row>
    <row r="28172" spans="1:3" x14ac:dyDescent="0.25">
      <c r="A28172">
        <v>51775</v>
      </c>
      <c r="B28172" s="10">
        <v>44075</v>
      </c>
      <c r="C28172">
        <v>37</v>
      </c>
    </row>
    <row r="28173" spans="1:3" x14ac:dyDescent="0.25">
      <c r="A28173">
        <v>51775</v>
      </c>
      <c r="B28173" s="10">
        <v>44105</v>
      </c>
      <c r="C28173">
        <v>49</v>
      </c>
    </row>
    <row r="28174" spans="1:3" x14ac:dyDescent="0.25">
      <c r="A28174">
        <v>51775</v>
      </c>
      <c r="B28174" s="10">
        <v>44136</v>
      </c>
      <c r="C28174">
        <v>45</v>
      </c>
    </row>
    <row r="28175" spans="1:3" x14ac:dyDescent="0.25">
      <c r="A28175">
        <v>51775</v>
      </c>
      <c r="B28175" s="10">
        <v>44166</v>
      </c>
      <c r="C28175">
        <v>29</v>
      </c>
    </row>
    <row r="28176" spans="1:3" x14ac:dyDescent="0.25">
      <c r="A28176">
        <v>51790</v>
      </c>
      <c r="B28176" s="10">
        <v>43831</v>
      </c>
      <c r="C28176">
        <v>27</v>
      </c>
    </row>
    <row r="28177" spans="1:3" x14ac:dyDescent="0.25">
      <c r="A28177">
        <v>51790</v>
      </c>
      <c r="B28177" s="10">
        <v>43862</v>
      </c>
      <c r="C28177">
        <v>36</v>
      </c>
    </row>
    <row r="28178" spans="1:3" x14ac:dyDescent="0.25">
      <c r="A28178">
        <v>51790</v>
      </c>
      <c r="B28178" s="10">
        <v>43891</v>
      </c>
      <c r="C28178">
        <v>40</v>
      </c>
    </row>
    <row r="28179" spans="1:3" x14ac:dyDescent="0.25">
      <c r="A28179">
        <v>51790</v>
      </c>
      <c r="B28179" s="10">
        <v>43922</v>
      </c>
      <c r="C28179">
        <v>29</v>
      </c>
    </row>
    <row r="28180" spans="1:3" x14ac:dyDescent="0.25">
      <c r="A28180">
        <v>51790</v>
      </c>
      <c r="B28180" s="10">
        <v>43952</v>
      </c>
      <c r="C28180">
        <v>40</v>
      </c>
    </row>
    <row r="28181" spans="1:3" x14ac:dyDescent="0.25">
      <c r="A28181">
        <v>51790</v>
      </c>
      <c r="B28181" s="10">
        <v>43983</v>
      </c>
      <c r="C28181">
        <v>26</v>
      </c>
    </row>
    <row r="28182" spans="1:3" x14ac:dyDescent="0.25">
      <c r="A28182">
        <v>51790</v>
      </c>
      <c r="B28182" s="10">
        <v>44013</v>
      </c>
      <c r="C28182">
        <v>30</v>
      </c>
    </row>
    <row r="28183" spans="1:3" x14ac:dyDescent="0.25">
      <c r="A28183">
        <v>51790</v>
      </c>
      <c r="B28183" s="10">
        <v>44044</v>
      </c>
      <c r="C28183">
        <v>28</v>
      </c>
    </row>
    <row r="28184" spans="1:3" x14ac:dyDescent="0.25">
      <c r="A28184">
        <v>51790</v>
      </c>
      <c r="B28184" s="10">
        <v>44075</v>
      </c>
      <c r="C28184">
        <v>28</v>
      </c>
    </row>
    <row r="28185" spans="1:3" x14ac:dyDescent="0.25">
      <c r="A28185">
        <v>51790</v>
      </c>
      <c r="B28185" s="10">
        <v>44105</v>
      </c>
      <c r="C28185">
        <v>39</v>
      </c>
    </row>
    <row r="28186" spans="1:3" x14ac:dyDescent="0.25">
      <c r="A28186">
        <v>51790</v>
      </c>
      <c r="B28186" s="10">
        <v>44136</v>
      </c>
      <c r="C28186">
        <v>35</v>
      </c>
    </row>
    <row r="28187" spans="1:3" x14ac:dyDescent="0.25">
      <c r="A28187">
        <v>51790</v>
      </c>
      <c r="B28187" s="10">
        <v>44166</v>
      </c>
      <c r="C28187">
        <v>50</v>
      </c>
    </row>
    <row r="28188" spans="1:3" x14ac:dyDescent="0.25">
      <c r="A28188">
        <v>51800</v>
      </c>
      <c r="B28188" s="10">
        <v>43831</v>
      </c>
      <c r="C28188">
        <v>66</v>
      </c>
    </row>
    <row r="28189" spans="1:3" x14ac:dyDescent="0.25">
      <c r="A28189">
        <v>51800</v>
      </c>
      <c r="B28189" s="10">
        <v>43862</v>
      </c>
      <c r="C28189">
        <v>72</v>
      </c>
    </row>
    <row r="28190" spans="1:3" x14ac:dyDescent="0.25">
      <c r="A28190">
        <v>51800</v>
      </c>
      <c r="B28190" s="10">
        <v>43891</v>
      </c>
      <c r="C28190">
        <v>73</v>
      </c>
    </row>
    <row r="28191" spans="1:3" x14ac:dyDescent="0.25">
      <c r="A28191">
        <v>51800</v>
      </c>
      <c r="B28191" s="10">
        <v>43922</v>
      </c>
      <c r="C28191">
        <v>93</v>
      </c>
    </row>
    <row r="28192" spans="1:3" x14ac:dyDescent="0.25">
      <c r="A28192">
        <v>51800</v>
      </c>
      <c r="B28192" s="10">
        <v>43952</v>
      </c>
      <c r="C28192">
        <v>88</v>
      </c>
    </row>
    <row r="28193" spans="1:3" x14ac:dyDescent="0.25">
      <c r="A28193">
        <v>51800</v>
      </c>
      <c r="B28193" s="10">
        <v>43983</v>
      </c>
      <c r="C28193">
        <v>83</v>
      </c>
    </row>
    <row r="28194" spans="1:3" x14ac:dyDescent="0.25">
      <c r="A28194">
        <v>51800</v>
      </c>
      <c r="B28194" s="10">
        <v>44013</v>
      </c>
      <c r="C28194">
        <v>78</v>
      </c>
    </row>
    <row r="28195" spans="1:3" x14ac:dyDescent="0.25">
      <c r="A28195">
        <v>51800</v>
      </c>
      <c r="B28195" s="10">
        <v>44044</v>
      </c>
      <c r="C28195">
        <v>83</v>
      </c>
    </row>
    <row r="28196" spans="1:3" x14ac:dyDescent="0.25">
      <c r="A28196">
        <v>51800</v>
      </c>
      <c r="B28196" s="10">
        <v>44075</v>
      </c>
      <c r="C28196">
        <v>80</v>
      </c>
    </row>
    <row r="28197" spans="1:3" x14ac:dyDescent="0.25">
      <c r="A28197">
        <v>51800</v>
      </c>
      <c r="B28197" s="10">
        <v>44105</v>
      </c>
      <c r="C28197">
        <v>69</v>
      </c>
    </row>
    <row r="28198" spans="1:3" x14ac:dyDescent="0.25">
      <c r="A28198">
        <v>51800</v>
      </c>
      <c r="B28198" s="10">
        <v>44136</v>
      </c>
      <c r="C28198">
        <v>71</v>
      </c>
    </row>
    <row r="28199" spans="1:3" x14ac:dyDescent="0.25">
      <c r="A28199">
        <v>51800</v>
      </c>
      <c r="B28199" s="10">
        <v>44166</v>
      </c>
      <c r="C28199">
        <v>120</v>
      </c>
    </row>
    <row r="28200" spans="1:3" x14ac:dyDescent="0.25">
      <c r="A28200">
        <v>51810</v>
      </c>
      <c r="B28200" s="10">
        <v>43831</v>
      </c>
      <c r="C28200">
        <v>297</v>
      </c>
    </row>
    <row r="28201" spans="1:3" x14ac:dyDescent="0.25">
      <c r="A28201">
        <v>51810</v>
      </c>
      <c r="B28201" s="10">
        <v>43862</v>
      </c>
      <c r="C28201">
        <v>276</v>
      </c>
    </row>
    <row r="28202" spans="1:3" x14ac:dyDescent="0.25">
      <c r="A28202">
        <v>51810</v>
      </c>
      <c r="B28202" s="10">
        <v>43891</v>
      </c>
      <c r="C28202">
        <v>288</v>
      </c>
    </row>
    <row r="28203" spans="1:3" x14ac:dyDescent="0.25">
      <c r="A28203">
        <v>51810</v>
      </c>
      <c r="B28203" s="10">
        <v>43922</v>
      </c>
      <c r="C28203">
        <v>303</v>
      </c>
    </row>
    <row r="28204" spans="1:3" x14ac:dyDescent="0.25">
      <c r="A28204">
        <v>51810</v>
      </c>
      <c r="B28204" s="10">
        <v>43952</v>
      </c>
      <c r="C28204">
        <v>284</v>
      </c>
    </row>
    <row r="28205" spans="1:3" x14ac:dyDescent="0.25">
      <c r="A28205">
        <v>51810</v>
      </c>
      <c r="B28205" s="10">
        <v>43983</v>
      </c>
      <c r="C28205">
        <v>271</v>
      </c>
    </row>
    <row r="28206" spans="1:3" x14ac:dyDescent="0.25">
      <c r="A28206">
        <v>51810</v>
      </c>
      <c r="B28206" s="10">
        <v>44013</v>
      </c>
      <c r="C28206">
        <v>294</v>
      </c>
    </row>
    <row r="28207" spans="1:3" x14ac:dyDescent="0.25">
      <c r="A28207">
        <v>51810</v>
      </c>
      <c r="B28207" s="10">
        <v>44044</v>
      </c>
      <c r="C28207">
        <v>337</v>
      </c>
    </row>
    <row r="28208" spans="1:3" x14ac:dyDescent="0.25">
      <c r="A28208">
        <v>51810</v>
      </c>
      <c r="B28208" s="10">
        <v>44075</v>
      </c>
      <c r="C28208">
        <v>299</v>
      </c>
    </row>
    <row r="28209" spans="1:3" x14ac:dyDescent="0.25">
      <c r="A28209">
        <v>51810</v>
      </c>
      <c r="B28209" s="10">
        <v>44105</v>
      </c>
      <c r="C28209">
        <v>306</v>
      </c>
    </row>
    <row r="28210" spans="1:3" x14ac:dyDescent="0.25">
      <c r="A28210">
        <v>51810</v>
      </c>
      <c r="B28210" s="10">
        <v>44136</v>
      </c>
      <c r="C28210">
        <v>314</v>
      </c>
    </row>
    <row r="28211" spans="1:3" x14ac:dyDescent="0.25">
      <c r="A28211">
        <v>51810</v>
      </c>
      <c r="B28211" s="10">
        <v>44166</v>
      </c>
      <c r="C28211">
        <v>360</v>
      </c>
    </row>
    <row r="28212" spans="1:3" x14ac:dyDescent="0.25">
      <c r="A28212">
        <v>51820</v>
      </c>
      <c r="B28212" s="10">
        <v>43831</v>
      </c>
      <c r="C28212">
        <v>19</v>
      </c>
    </row>
    <row r="28213" spans="1:3" x14ac:dyDescent="0.25">
      <c r="A28213">
        <v>51820</v>
      </c>
      <c r="B28213" s="10">
        <v>43862</v>
      </c>
      <c r="C28213">
        <v>30</v>
      </c>
    </row>
    <row r="28214" spans="1:3" x14ac:dyDescent="0.25">
      <c r="A28214">
        <v>51820</v>
      </c>
      <c r="B28214" s="10">
        <v>43891</v>
      </c>
      <c r="C28214">
        <v>28</v>
      </c>
    </row>
    <row r="28215" spans="1:3" x14ac:dyDescent="0.25">
      <c r="A28215">
        <v>51820</v>
      </c>
      <c r="B28215" s="10">
        <v>43922</v>
      </c>
      <c r="C28215">
        <v>24</v>
      </c>
    </row>
    <row r="28216" spans="1:3" x14ac:dyDescent="0.25">
      <c r="A28216">
        <v>51820</v>
      </c>
      <c r="B28216" s="10">
        <v>43952</v>
      </c>
      <c r="C28216">
        <v>21</v>
      </c>
    </row>
    <row r="28217" spans="1:3" x14ac:dyDescent="0.25">
      <c r="A28217">
        <v>51820</v>
      </c>
      <c r="B28217" s="10">
        <v>43983</v>
      </c>
      <c r="C28217">
        <v>16</v>
      </c>
    </row>
    <row r="28218" spans="1:3" x14ac:dyDescent="0.25">
      <c r="A28218">
        <v>51820</v>
      </c>
      <c r="B28218" s="10">
        <v>44013</v>
      </c>
      <c r="C28218">
        <v>25</v>
      </c>
    </row>
    <row r="28219" spans="1:3" x14ac:dyDescent="0.25">
      <c r="A28219">
        <v>51820</v>
      </c>
      <c r="B28219" s="10">
        <v>44044</v>
      </c>
      <c r="C28219">
        <v>15</v>
      </c>
    </row>
    <row r="28220" spans="1:3" x14ac:dyDescent="0.25">
      <c r="A28220">
        <v>51820</v>
      </c>
      <c r="B28220" s="10">
        <v>44075</v>
      </c>
      <c r="C28220">
        <v>20</v>
      </c>
    </row>
    <row r="28221" spans="1:3" x14ac:dyDescent="0.25">
      <c r="A28221">
        <v>51820</v>
      </c>
      <c r="B28221" s="10">
        <v>44105</v>
      </c>
      <c r="C28221">
        <v>23</v>
      </c>
    </row>
    <row r="28222" spans="1:3" x14ac:dyDescent="0.25">
      <c r="A28222">
        <v>51820</v>
      </c>
      <c r="B28222" s="10">
        <v>44136</v>
      </c>
      <c r="C28222">
        <v>24</v>
      </c>
    </row>
    <row r="28223" spans="1:3" x14ac:dyDescent="0.25">
      <c r="A28223">
        <v>51820</v>
      </c>
      <c r="B28223" s="10">
        <v>44166</v>
      </c>
      <c r="C28223">
        <v>29</v>
      </c>
    </row>
    <row r="28224" spans="1:3" x14ac:dyDescent="0.25">
      <c r="A28224">
        <v>51830</v>
      </c>
      <c r="B28224" s="10">
        <v>43922</v>
      </c>
      <c r="C28224">
        <v>12</v>
      </c>
    </row>
    <row r="28225" spans="1:3" x14ac:dyDescent="0.25">
      <c r="A28225">
        <v>51830</v>
      </c>
      <c r="B28225" s="10">
        <v>44013</v>
      </c>
      <c r="C28225">
        <v>11</v>
      </c>
    </row>
    <row r="28226" spans="1:3" x14ac:dyDescent="0.25">
      <c r="A28226">
        <v>51840</v>
      </c>
      <c r="B28226" s="10">
        <v>43831</v>
      </c>
      <c r="C28226">
        <v>33</v>
      </c>
    </row>
    <row r="28227" spans="1:3" x14ac:dyDescent="0.25">
      <c r="A28227">
        <v>51840</v>
      </c>
      <c r="B28227" s="10">
        <v>43862</v>
      </c>
      <c r="C28227">
        <v>22</v>
      </c>
    </row>
    <row r="28228" spans="1:3" x14ac:dyDescent="0.25">
      <c r="A28228">
        <v>51840</v>
      </c>
      <c r="B28228" s="10">
        <v>43891</v>
      </c>
      <c r="C28228">
        <v>16</v>
      </c>
    </row>
    <row r="28229" spans="1:3" x14ac:dyDescent="0.25">
      <c r="A28229">
        <v>51840</v>
      </c>
      <c r="B28229" s="10">
        <v>43922</v>
      </c>
      <c r="C28229">
        <v>24</v>
      </c>
    </row>
    <row r="28230" spans="1:3" x14ac:dyDescent="0.25">
      <c r="A28230">
        <v>51840</v>
      </c>
      <c r="B28230" s="10">
        <v>43952</v>
      </c>
      <c r="C28230">
        <v>23</v>
      </c>
    </row>
    <row r="28231" spans="1:3" x14ac:dyDescent="0.25">
      <c r="A28231">
        <v>51840</v>
      </c>
      <c r="B28231" s="10">
        <v>43983</v>
      </c>
      <c r="C28231">
        <v>25</v>
      </c>
    </row>
    <row r="28232" spans="1:3" x14ac:dyDescent="0.25">
      <c r="A28232">
        <v>51840</v>
      </c>
      <c r="B28232" s="10">
        <v>44013</v>
      </c>
      <c r="C28232">
        <v>25</v>
      </c>
    </row>
    <row r="28233" spans="1:3" x14ac:dyDescent="0.25">
      <c r="A28233">
        <v>51840</v>
      </c>
      <c r="B28233" s="10">
        <v>44044</v>
      </c>
      <c r="C28233">
        <v>29</v>
      </c>
    </row>
    <row r="28234" spans="1:3" x14ac:dyDescent="0.25">
      <c r="A28234">
        <v>51840</v>
      </c>
      <c r="B28234" s="10">
        <v>44075</v>
      </c>
      <c r="C28234">
        <v>24</v>
      </c>
    </row>
    <row r="28235" spans="1:3" x14ac:dyDescent="0.25">
      <c r="A28235">
        <v>51840</v>
      </c>
      <c r="B28235" s="10">
        <v>44105</v>
      </c>
      <c r="C28235">
        <v>23</v>
      </c>
    </row>
    <row r="28236" spans="1:3" x14ac:dyDescent="0.25">
      <c r="A28236">
        <v>51840</v>
      </c>
      <c r="B28236" s="10">
        <v>44136</v>
      </c>
      <c r="C28236">
        <v>32</v>
      </c>
    </row>
    <row r="28237" spans="1:3" x14ac:dyDescent="0.25">
      <c r="A28237">
        <v>51840</v>
      </c>
      <c r="B28237" s="10">
        <v>44166</v>
      </c>
      <c r="C28237">
        <v>48</v>
      </c>
    </row>
    <row r="28238" spans="1:3" x14ac:dyDescent="0.25">
      <c r="A28238">
        <v>53001</v>
      </c>
      <c r="B28238" s="10">
        <v>43831</v>
      </c>
      <c r="C28238">
        <v>10</v>
      </c>
    </row>
    <row r="28239" spans="1:3" x14ac:dyDescent="0.25">
      <c r="A28239">
        <v>53001</v>
      </c>
      <c r="B28239" s="10">
        <v>43891</v>
      </c>
      <c r="C28239">
        <v>10</v>
      </c>
    </row>
    <row r="28240" spans="1:3" x14ac:dyDescent="0.25">
      <c r="A28240">
        <v>53001</v>
      </c>
      <c r="B28240" s="10">
        <v>43952</v>
      </c>
      <c r="C28240">
        <v>13</v>
      </c>
    </row>
    <row r="28241" spans="1:3" x14ac:dyDescent="0.25">
      <c r="A28241">
        <v>53001</v>
      </c>
      <c r="B28241" s="10">
        <v>44013</v>
      </c>
      <c r="C28241">
        <v>14</v>
      </c>
    </row>
    <row r="28242" spans="1:3" x14ac:dyDescent="0.25">
      <c r="A28242">
        <v>53001</v>
      </c>
      <c r="B28242" s="10">
        <v>44044</v>
      </c>
      <c r="C28242">
        <v>14</v>
      </c>
    </row>
    <row r="28243" spans="1:3" x14ac:dyDescent="0.25">
      <c r="A28243">
        <v>53001</v>
      </c>
      <c r="B28243" s="10">
        <v>44105</v>
      </c>
      <c r="C28243">
        <v>14</v>
      </c>
    </row>
    <row r="28244" spans="1:3" x14ac:dyDescent="0.25">
      <c r="A28244">
        <v>53001</v>
      </c>
      <c r="B28244" s="10">
        <v>44166</v>
      </c>
      <c r="C28244">
        <v>14</v>
      </c>
    </row>
    <row r="28245" spans="1:3" x14ac:dyDescent="0.25">
      <c r="A28245">
        <v>53003</v>
      </c>
      <c r="B28245" s="10">
        <v>43831</v>
      </c>
      <c r="C28245">
        <v>18</v>
      </c>
    </row>
    <row r="28246" spans="1:3" x14ac:dyDescent="0.25">
      <c r="A28246">
        <v>53003</v>
      </c>
      <c r="B28246" s="10">
        <v>43862</v>
      </c>
      <c r="C28246">
        <v>25</v>
      </c>
    </row>
    <row r="28247" spans="1:3" x14ac:dyDescent="0.25">
      <c r="A28247">
        <v>53003</v>
      </c>
      <c r="B28247" s="10">
        <v>43891</v>
      </c>
      <c r="C28247">
        <v>19</v>
      </c>
    </row>
    <row r="28248" spans="1:3" x14ac:dyDescent="0.25">
      <c r="A28248">
        <v>53003</v>
      </c>
      <c r="B28248" s="10">
        <v>43922</v>
      </c>
      <c r="C28248">
        <v>29</v>
      </c>
    </row>
    <row r="28249" spans="1:3" x14ac:dyDescent="0.25">
      <c r="A28249">
        <v>53003</v>
      </c>
      <c r="B28249" s="10">
        <v>43952</v>
      </c>
      <c r="C28249">
        <v>16</v>
      </c>
    </row>
    <row r="28250" spans="1:3" x14ac:dyDescent="0.25">
      <c r="A28250">
        <v>53003</v>
      </c>
      <c r="B28250" s="10">
        <v>43983</v>
      </c>
      <c r="C28250">
        <v>25</v>
      </c>
    </row>
    <row r="28251" spans="1:3" x14ac:dyDescent="0.25">
      <c r="A28251">
        <v>53003</v>
      </c>
      <c r="B28251" s="10">
        <v>44013</v>
      </c>
      <c r="C28251">
        <v>26</v>
      </c>
    </row>
    <row r="28252" spans="1:3" x14ac:dyDescent="0.25">
      <c r="A28252">
        <v>53003</v>
      </c>
      <c r="B28252" s="10">
        <v>44044</v>
      </c>
      <c r="C28252">
        <v>26</v>
      </c>
    </row>
    <row r="28253" spans="1:3" x14ac:dyDescent="0.25">
      <c r="A28253">
        <v>53003</v>
      </c>
      <c r="B28253" s="10">
        <v>44075</v>
      </c>
      <c r="C28253">
        <v>31</v>
      </c>
    </row>
    <row r="28254" spans="1:3" x14ac:dyDescent="0.25">
      <c r="A28254">
        <v>53003</v>
      </c>
      <c r="B28254" s="10">
        <v>44105</v>
      </c>
      <c r="C28254">
        <v>35</v>
      </c>
    </row>
    <row r="28255" spans="1:3" x14ac:dyDescent="0.25">
      <c r="A28255">
        <v>53003</v>
      </c>
      <c r="B28255" s="10">
        <v>44136</v>
      </c>
      <c r="C28255">
        <v>27</v>
      </c>
    </row>
    <row r="28256" spans="1:3" x14ac:dyDescent="0.25">
      <c r="A28256">
        <v>53003</v>
      </c>
      <c r="B28256" s="10">
        <v>44166</v>
      </c>
      <c r="C28256">
        <v>32</v>
      </c>
    </row>
    <row r="28257" spans="1:3" x14ac:dyDescent="0.25">
      <c r="A28257">
        <v>53005</v>
      </c>
      <c r="B28257" s="10">
        <v>43831</v>
      </c>
      <c r="C28257">
        <v>131</v>
      </c>
    </row>
    <row r="28258" spans="1:3" x14ac:dyDescent="0.25">
      <c r="A28258">
        <v>53005</v>
      </c>
      <c r="B28258" s="10">
        <v>43862</v>
      </c>
      <c r="C28258">
        <v>131</v>
      </c>
    </row>
    <row r="28259" spans="1:3" x14ac:dyDescent="0.25">
      <c r="A28259">
        <v>53005</v>
      </c>
      <c r="B28259" s="10">
        <v>43891</v>
      </c>
      <c r="C28259">
        <v>172</v>
      </c>
    </row>
    <row r="28260" spans="1:3" x14ac:dyDescent="0.25">
      <c r="A28260">
        <v>53005</v>
      </c>
      <c r="B28260" s="10">
        <v>43922</v>
      </c>
      <c r="C28260">
        <v>161</v>
      </c>
    </row>
    <row r="28261" spans="1:3" x14ac:dyDescent="0.25">
      <c r="A28261">
        <v>53005</v>
      </c>
      <c r="B28261" s="10">
        <v>43952</v>
      </c>
      <c r="C28261">
        <v>154</v>
      </c>
    </row>
    <row r="28262" spans="1:3" x14ac:dyDescent="0.25">
      <c r="A28262">
        <v>53005</v>
      </c>
      <c r="B28262" s="10">
        <v>43983</v>
      </c>
      <c r="C28262">
        <v>129</v>
      </c>
    </row>
    <row r="28263" spans="1:3" x14ac:dyDescent="0.25">
      <c r="A28263">
        <v>53005</v>
      </c>
      <c r="B28263" s="10">
        <v>44013</v>
      </c>
      <c r="C28263">
        <v>166</v>
      </c>
    </row>
    <row r="28264" spans="1:3" x14ac:dyDescent="0.25">
      <c r="A28264">
        <v>53005</v>
      </c>
      <c r="B28264" s="10">
        <v>44044</v>
      </c>
      <c r="C28264">
        <v>153</v>
      </c>
    </row>
    <row r="28265" spans="1:3" x14ac:dyDescent="0.25">
      <c r="A28265">
        <v>53005</v>
      </c>
      <c r="B28265" s="10">
        <v>44075</v>
      </c>
      <c r="C28265">
        <v>134</v>
      </c>
    </row>
    <row r="28266" spans="1:3" x14ac:dyDescent="0.25">
      <c r="A28266">
        <v>53005</v>
      </c>
      <c r="B28266" s="10">
        <v>44105</v>
      </c>
      <c r="C28266">
        <v>133</v>
      </c>
    </row>
    <row r="28267" spans="1:3" x14ac:dyDescent="0.25">
      <c r="A28267">
        <v>53005</v>
      </c>
      <c r="B28267" s="10">
        <v>44136</v>
      </c>
      <c r="C28267">
        <v>134</v>
      </c>
    </row>
    <row r="28268" spans="1:3" x14ac:dyDescent="0.25">
      <c r="A28268">
        <v>53005</v>
      </c>
      <c r="B28268" s="10">
        <v>44166</v>
      </c>
      <c r="C28268">
        <v>184</v>
      </c>
    </row>
    <row r="28269" spans="1:3" x14ac:dyDescent="0.25">
      <c r="A28269">
        <v>53007</v>
      </c>
      <c r="B28269" s="10">
        <v>43831</v>
      </c>
      <c r="C28269">
        <v>58</v>
      </c>
    </row>
    <row r="28270" spans="1:3" x14ac:dyDescent="0.25">
      <c r="A28270">
        <v>53007</v>
      </c>
      <c r="B28270" s="10">
        <v>43862</v>
      </c>
      <c r="C28270">
        <v>48</v>
      </c>
    </row>
    <row r="28271" spans="1:3" x14ac:dyDescent="0.25">
      <c r="A28271">
        <v>53007</v>
      </c>
      <c r="B28271" s="10">
        <v>43891</v>
      </c>
      <c r="C28271">
        <v>75</v>
      </c>
    </row>
    <row r="28272" spans="1:3" x14ac:dyDescent="0.25">
      <c r="A28272">
        <v>53007</v>
      </c>
      <c r="B28272" s="10">
        <v>43922</v>
      </c>
      <c r="C28272">
        <v>53</v>
      </c>
    </row>
    <row r="28273" spans="1:3" x14ac:dyDescent="0.25">
      <c r="A28273">
        <v>53007</v>
      </c>
      <c r="B28273" s="10">
        <v>43952</v>
      </c>
      <c r="C28273">
        <v>56</v>
      </c>
    </row>
    <row r="28274" spans="1:3" x14ac:dyDescent="0.25">
      <c r="A28274">
        <v>53007</v>
      </c>
      <c r="B28274" s="10">
        <v>43983</v>
      </c>
      <c r="C28274">
        <v>70</v>
      </c>
    </row>
    <row r="28275" spans="1:3" x14ac:dyDescent="0.25">
      <c r="A28275">
        <v>53007</v>
      </c>
      <c r="B28275" s="10">
        <v>44013</v>
      </c>
      <c r="C28275">
        <v>63</v>
      </c>
    </row>
    <row r="28276" spans="1:3" x14ac:dyDescent="0.25">
      <c r="A28276">
        <v>53007</v>
      </c>
      <c r="B28276" s="10">
        <v>44044</v>
      </c>
      <c r="C28276">
        <v>63</v>
      </c>
    </row>
    <row r="28277" spans="1:3" x14ac:dyDescent="0.25">
      <c r="A28277">
        <v>53007</v>
      </c>
      <c r="B28277" s="10">
        <v>44075</v>
      </c>
      <c r="C28277">
        <v>66</v>
      </c>
    </row>
    <row r="28278" spans="1:3" x14ac:dyDescent="0.25">
      <c r="A28278">
        <v>53007</v>
      </c>
      <c r="B28278" s="10">
        <v>44105</v>
      </c>
      <c r="C28278">
        <v>61</v>
      </c>
    </row>
    <row r="28279" spans="1:3" x14ac:dyDescent="0.25">
      <c r="A28279">
        <v>53007</v>
      </c>
      <c r="B28279" s="10">
        <v>44136</v>
      </c>
      <c r="C28279">
        <v>71</v>
      </c>
    </row>
    <row r="28280" spans="1:3" x14ac:dyDescent="0.25">
      <c r="A28280">
        <v>53007</v>
      </c>
      <c r="B28280" s="10">
        <v>44166</v>
      </c>
      <c r="C28280">
        <v>75</v>
      </c>
    </row>
    <row r="28281" spans="1:3" x14ac:dyDescent="0.25">
      <c r="A28281">
        <v>53009</v>
      </c>
      <c r="B28281" s="10">
        <v>43831</v>
      </c>
      <c r="C28281">
        <v>87</v>
      </c>
    </row>
    <row r="28282" spans="1:3" x14ac:dyDescent="0.25">
      <c r="A28282">
        <v>53009</v>
      </c>
      <c r="B28282" s="10">
        <v>43862</v>
      </c>
      <c r="C28282">
        <v>83</v>
      </c>
    </row>
    <row r="28283" spans="1:3" x14ac:dyDescent="0.25">
      <c r="A28283">
        <v>53009</v>
      </c>
      <c r="B28283" s="10">
        <v>43891</v>
      </c>
      <c r="C28283">
        <v>91</v>
      </c>
    </row>
    <row r="28284" spans="1:3" x14ac:dyDescent="0.25">
      <c r="A28284">
        <v>53009</v>
      </c>
      <c r="B28284" s="10">
        <v>43922</v>
      </c>
      <c r="C28284">
        <v>94</v>
      </c>
    </row>
    <row r="28285" spans="1:3" x14ac:dyDescent="0.25">
      <c r="A28285">
        <v>53009</v>
      </c>
      <c r="B28285" s="10">
        <v>43952</v>
      </c>
      <c r="C28285">
        <v>77</v>
      </c>
    </row>
    <row r="28286" spans="1:3" x14ac:dyDescent="0.25">
      <c r="A28286">
        <v>53009</v>
      </c>
      <c r="B28286" s="10">
        <v>43983</v>
      </c>
      <c r="C28286">
        <v>92</v>
      </c>
    </row>
    <row r="28287" spans="1:3" x14ac:dyDescent="0.25">
      <c r="A28287">
        <v>53009</v>
      </c>
      <c r="B28287" s="10">
        <v>44013</v>
      </c>
      <c r="C28287">
        <v>83</v>
      </c>
    </row>
    <row r="28288" spans="1:3" x14ac:dyDescent="0.25">
      <c r="A28288">
        <v>53009</v>
      </c>
      <c r="B28288" s="10">
        <v>44044</v>
      </c>
      <c r="C28288">
        <v>90</v>
      </c>
    </row>
    <row r="28289" spans="1:3" x14ac:dyDescent="0.25">
      <c r="A28289">
        <v>53009</v>
      </c>
      <c r="B28289" s="10">
        <v>44075</v>
      </c>
      <c r="C28289">
        <v>81</v>
      </c>
    </row>
    <row r="28290" spans="1:3" x14ac:dyDescent="0.25">
      <c r="A28290">
        <v>53009</v>
      </c>
      <c r="B28290" s="10">
        <v>44105</v>
      </c>
      <c r="C28290">
        <v>103</v>
      </c>
    </row>
    <row r="28291" spans="1:3" x14ac:dyDescent="0.25">
      <c r="A28291">
        <v>53009</v>
      </c>
      <c r="B28291" s="10">
        <v>44136</v>
      </c>
      <c r="C28291">
        <v>110</v>
      </c>
    </row>
    <row r="28292" spans="1:3" x14ac:dyDescent="0.25">
      <c r="A28292">
        <v>53009</v>
      </c>
      <c r="B28292" s="10">
        <v>44166</v>
      </c>
      <c r="C28292">
        <v>96</v>
      </c>
    </row>
    <row r="28293" spans="1:3" x14ac:dyDescent="0.25">
      <c r="A28293">
        <v>53011</v>
      </c>
      <c r="B28293" s="10">
        <v>43831</v>
      </c>
      <c r="C28293">
        <v>325</v>
      </c>
    </row>
    <row r="28294" spans="1:3" x14ac:dyDescent="0.25">
      <c r="A28294">
        <v>53011</v>
      </c>
      <c r="B28294" s="10">
        <v>43862</v>
      </c>
      <c r="C28294">
        <v>293</v>
      </c>
    </row>
    <row r="28295" spans="1:3" x14ac:dyDescent="0.25">
      <c r="A28295">
        <v>53011</v>
      </c>
      <c r="B28295" s="10">
        <v>43891</v>
      </c>
      <c r="C28295">
        <v>355</v>
      </c>
    </row>
    <row r="28296" spans="1:3" x14ac:dyDescent="0.25">
      <c r="A28296">
        <v>53011</v>
      </c>
      <c r="B28296" s="10">
        <v>43922</v>
      </c>
      <c r="C28296">
        <v>362</v>
      </c>
    </row>
    <row r="28297" spans="1:3" x14ac:dyDescent="0.25">
      <c r="A28297">
        <v>53011</v>
      </c>
      <c r="B28297" s="10">
        <v>43952</v>
      </c>
      <c r="C28297">
        <v>340</v>
      </c>
    </row>
    <row r="28298" spans="1:3" x14ac:dyDescent="0.25">
      <c r="A28298">
        <v>53011</v>
      </c>
      <c r="B28298" s="10">
        <v>43983</v>
      </c>
      <c r="C28298">
        <v>348</v>
      </c>
    </row>
    <row r="28299" spans="1:3" x14ac:dyDescent="0.25">
      <c r="A28299">
        <v>53011</v>
      </c>
      <c r="B28299" s="10">
        <v>44013</v>
      </c>
      <c r="C28299">
        <v>385</v>
      </c>
    </row>
    <row r="28300" spans="1:3" x14ac:dyDescent="0.25">
      <c r="A28300">
        <v>53011</v>
      </c>
      <c r="B28300" s="10">
        <v>44044</v>
      </c>
      <c r="C28300">
        <v>361</v>
      </c>
    </row>
    <row r="28301" spans="1:3" x14ac:dyDescent="0.25">
      <c r="A28301">
        <v>53011</v>
      </c>
      <c r="B28301" s="10">
        <v>44075</v>
      </c>
      <c r="C28301">
        <v>336</v>
      </c>
    </row>
    <row r="28302" spans="1:3" x14ac:dyDescent="0.25">
      <c r="A28302">
        <v>53011</v>
      </c>
      <c r="B28302" s="10">
        <v>44105</v>
      </c>
      <c r="C28302">
        <v>335</v>
      </c>
    </row>
    <row r="28303" spans="1:3" x14ac:dyDescent="0.25">
      <c r="A28303">
        <v>53011</v>
      </c>
      <c r="B28303" s="10">
        <v>44136</v>
      </c>
      <c r="C28303">
        <v>362</v>
      </c>
    </row>
    <row r="28304" spans="1:3" x14ac:dyDescent="0.25">
      <c r="A28304">
        <v>53011</v>
      </c>
      <c r="B28304" s="10">
        <v>44166</v>
      </c>
      <c r="C28304">
        <v>393</v>
      </c>
    </row>
    <row r="28305" spans="1:3" x14ac:dyDescent="0.25">
      <c r="A28305">
        <v>53015</v>
      </c>
      <c r="B28305" s="10">
        <v>43831</v>
      </c>
      <c r="C28305">
        <v>120</v>
      </c>
    </row>
    <row r="28306" spans="1:3" x14ac:dyDescent="0.25">
      <c r="A28306">
        <v>53015</v>
      </c>
      <c r="B28306" s="10">
        <v>43862</v>
      </c>
      <c r="C28306">
        <v>117</v>
      </c>
    </row>
    <row r="28307" spans="1:3" x14ac:dyDescent="0.25">
      <c r="A28307">
        <v>53015</v>
      </c>
      <c r="B28307" s="10">
        <v>43891</v>
      </c>
      <c r="C28307">
        <v>106</v>
      </c>
    </row>
    <row r="28308" spans="1:3" x14ac:dyDescent="0.25">
      <c r="A28308">
        <v>53015</v>
      </c>
      <c r="B28308" s="10">
        <v>43922</v>
      </c>
      <c r="C28308">
        <v>101</v>
      </c>
    </row>
    <row r="28309" spans="1:3" x14ac:dyDescent="0.25">
      <c r="A28309">
        <v>53015</v>
      </c>
      <c r="B28309" s="10">
        <v>43952</v>
      </c>
      <c r="C28309">
        <v>99</v>
      </c>
    </row>
    <row r="28310" spans="1:3" x14ac:dyDescent="0.25">
      <c r="A28310">
        <v>53015</v>
      </c>
      <c r="B28310" s="10">
        <v>43983</v>
      </c>
      <c r="C28310">
        <v>94</v>
      </c>
    </row>
    <row r="28311" spans="1:3" x14ac:dyDescent="0.25">
      <c r="A28311">
        <v>53015</v>
      </c>
      <c r="B28311" s="10">
        <v>44013</v>
      </c>
      <c r="C28311">
        <v>120</v>
      </c>
    </row>
    <row r="28312" spans="1:3" x14ac:dyDescent="0.25">
      <c r="A28312">
        <v>53015</v>
      </c>
      <c r="B28312" s="10">
        <v>44044</v>
      </c>
      <c r="C28312">
        <v>109</v>
      </c>
    </row>
    <row r="28313" spans="1:3" x14ac:dyDescent="0.25">
      <c r="A28313">
        <v>53015</v>
      </c>
      <c r="B28313" s="10">
        <v>44075</v>
      </c>
      <c r="C28313">
        <v>93</v>
      </c>
    </row>
    <row r="28314" spans="1:3" x14ac:dyDescent="0.25">
      <c r="A28314">
        <v>53015</v>
      </c>
      <c r="B28314" s="10">
        <v>44105</v>
      </c>
      <c r="C28314">
        <v>103</v>
      </c>
    </row>
    <row r="28315" spans="1:3" x14ac:dyDescent="0.25">
      <c r="A28315">
        <v>53015</v>
      </c>
      <c r="B28315" s="10">
        <v>44136</v>
      </c>
      <c r="C28315">
        <v>123</v>
      </c>
    </row>
    <row r="28316" spans="1:3" x14ac:dyDescent="0.25">
      <c r="A28316">
        <v>53015</v>
      </c>
      <c r="B28316" s="10">
        <v>44166</v>
      </c>
      <c r="C28316">
        <v>136</v>
      </c>
    </row>
    <row r="28317" spans="1:3" x14ac:dyDescent="0.25">
      <c r="A28317">
        <v>53017</v>
      </c>
      <c r="B28317" s="10">
        <v>43831</v>
      </c>
      <c r="C28317">
        <v>35</v>
      </c>
    </row>
    <row r="28318" spans="1:3" x14ac:dyDescent="0.25">
      <c r="A28318">
        <v>53017</v>
      </c>
      <c r="B28318" s="10">
        <v>43862</v>
      </c>
      <c r="C28318">
        <v>24</v>
      </c>
    </row>
    <row r="28319" spans="1:3" x14ac:dyDescent="0.25">
      <c r="A28319">
        <v>53017</v>
      </c>
      <c r="B28319" s="10">
        <v>43891</v>
      </c>
      <c r="C28319">
        <v>27</v>
      </c>
    </row>
    <row r="28320" spans="1:3" x14ac:dyDescent="0.25">
      <c r="A28320">
        <v>53017</v>
      </c>
      <c r="B28320" s="10">
        <v>43922</v>
      </c>
      <c r="C28320">
        <v>27</v>
      </c>
    </row>
    <row r="28321" spans="1:3" x14ac:dyDescent="0.25">
      <c r="A28321">
        <v>53017</v>
      </c>
      <c r="B28321" s="10">
        <v>43952</v>
      </c>
      <c r="C28321">
        <v>34</v>
      </c>
    </row>
    <row r="28322" spans="1:3" x14ac:dyDescent="0.25">
      <c r="A28322">
        <v>53017</v>
      </c>
      <c r="B28322" s="10">
        <v>43983</v>
      </c>
      <c r="C28322">
        <v>20</v>
      </c>
    </row>
    <row r="28323" spans="1:3" x14ac:dyDescent="0.25">
      <c r="A28323">
        <v>53017</v>
      </c>
      <c r="B28323" s="10">
        <v>44013</v>
      </c>
      <c r="C28323">
        <v>33</v>
      </c>
    </row>
    <row r="28324" spans="1:3" x14ac:dyDescent="0.25">
      <c r="A28324">
        <v>53017</v>
      </c>
      <c r="B28324" s="10">
        <v>44044</v>
      </c>
      <c r="C28324">
        <v>34</v>
      </c>
    </row>
    <row r="28325" spans="1:3" x14ac:dyDescent="0.25">
      <c r="A28325">
        <v>53017</v>
      </c>
      <c r="B28325" s="10">
        <v>44075</v>
      </c>
      <c r="C28325">
        <v>24</v>
      </c>
    </row>
    <row r="28326" spans="1:3" x14ac:dyDescent="0.25">
      <c r="A28326">
        <v>53017</v>
      </c>
      <c r="B28326" s="10">
        <v>44105</v>
      </c>
      <c r="C28326">
        <v>27</v>
      </c>
    </row>
    <row r="28327" spans="1:3" x14ac:dyDescent="0.25">
      <c r="A28327">
        <v>53017</v>
      </c>
      <c r="B28327" s="10">
        <v>44136</v>
      </c>
      <c r="C28327">
        <v>31</v>
      </c>
    </row>
    <row r="28328" spans="1:3" x14ac:dyDescent="0.25">
      <c r="A28328">
        <v>53017</v>
      </c>
      <c r="B28328" s="10">
        <v>44166</v>
      </c>
      <c r="C28328">
        <v>26</v>
      </c>
    </row>
    <row r="28329" spans="1:3" x14ac:dyDescent="0.25">
      <c r="A28329">
        <v>53019</v>
      </c>
      <c r="B28329" s="10">
        <v>43862</v>
      </c>
      <c r="C28329">
        <v>11</v>
      </c>
    </row>
    <row r="28330" spans="1:3" x14ac:dyDescent="0.25">
      <c r="A28330">
        <v>53019</v>
      </c>
      <c r="B28330" s="10">
        <v>44013</v>
      </c>
      <c r="C28330">
        <v>12</v>
      </c>
    </row>
    <row r="28331" spans="1:3" x14ac:dyDescent="0.25">
      <c r="A28331">
        <v>53019</v>
      </c>
      <c r="B28331" s="10">
        <v>44166</v>
      </c>
      <c r="C28331">
        <v>13</v>
      </c>
    </row>
    <row r="28332" spans="1:3" x14ac:dyDescent="0.25">
      <c r="A28332">
        <v>53021</v>
      </c>
      <c r="B28332" s="10">
        <v>43831</v>
      </c>
      <c r="C28332">
        <v>40</v>
      </c>
    </row>
    <row r="28333" spans="1:3" x14ac:dyDescent="0.25">
      <c r="A28333">
        <v>53021</v>
      </c>
      <c r="B28333" s="10">
        <v>43862</v>
      </c>
      <c r="C28333">
        <v>35</v>
      </c>
    </row>
    <row r="28334" spans="1:3" x14ac:dyDescent="0.25">
      <c r="A28334">
        <v>53021</v>
      </c>
      <c r="B28334" s="10">
        <v>43891</v>
      </c>
      <c r="C28334">
        <v>32</v>
      </c>
    </row>
    <row r="28335" spans="1:3" x14ac:dyDescent="0.25">
      <c r="A28335">
        <v>53021</v>
      </c>
      <c r="B28335" s="10">
        <v>43922</v>
      </c>
      <c r="C28335">
        <v>53</v>
      </c>
    </row>
    <row r="28336" spans="1:3" x14ac:dyDescent="0.25">
      <c r="A28336">
        <v>53021</v>
      </c>
      <c r="B28336" s="10">
        <v>43952</v>
      </c>
      <c r="C28336">
        <v>42</v>
      </c>
    </row>
    <row r="28337" spans="1:3" x14ac:dyDescent="0.25">
      <c r="A28337">
        <v>53021</v>
      </c>
      <c r="B28337" s="10">
        <v>43983</v>
      </c>
      <c r="C28337">
        <v>43</v>
      </c>
    </row>
    <row r="28338" spans="1:3" x14ac:dyDescent="0.25">
      <c r="A28338">
        <v>53021</v>
      </c>
      <c r="B28338" s="10">
        <v>44013</v>
      </c>
      <c r="C28338">
        <v>54</v>
      </c>
    </row>
    <row r="28339" spans="1:3" x14ac:dyDescent="0.25">
      <c r="A28339">
        <v>53021</v>
      </c>
      <c r="B28339" s="10">
        <v>44044</v>
      </c>
      <c r="C28339">
        <v>49</v>
      </c>
    </row>
    <row r="28340" spans="1:3" x14ac:dyDescent="0.25">
      <c r="A28340">
        <v>53021</v>
      </c>
      <c r="B28340" s="10">
        <v>44075</v>
      </c>
      <c r="C28340">
        <v>52</v>
      </c>
    </row>
    <row r="28341" spans="1:3" x14ac:dyDescent="0.25">
      <c r="A28341">
        <v>53021</v>
      </c>
      <c r="B28341" s="10">
        <v>44105</v>
      </c>
      <c r="C28341">
        <v>43</v>
      </c>
    </row>
    <row r="28342" spans="1:3" x14ac:dyDescent="0.25">
      <c r="A28342">
        <v>53021</v>
      </c>
      <c r="B28342" s="10">
        <v>44136</v>
      </c>
      <c r="C28342">
        <v>40</v>
      </c>
    </row>
    <row r="28343" spans="1:3" x14ac:dyDescent="0.25">
      <c r="A28343">
        <v>53021</v>
      </c>
      <c r="B28343" s="10">
        <v>44166</v>
      </c>
      <c r="C28343">
        <v>46</v>
      </c>
    </row>
    <row r="28344" spans="1:3" x14ac:dyDescent="0.25">
      <c r="A28344">
        <v>53025</v>
      </c>
      <c r="B28344" s="10">
        <v>43831</v>
      </c>
      <c r="C28344">
        <v>61</v>
      </c>
    </row>
    <row r="28345" spans="1:3" x14ac:dyDescent="0.25">
      <c r="A28345">
        <v>53025</v>
      </c>
      <c r="B28345" s="10">
        <v>43862</v>
      </c>
      <c r="C28345">
        <v>55</v>
      </c>
    </row>
    <row r="28346" spans="1:3" x14ac:dyDescent="0.25">
      <c r="A28346">
        <v>53025</v>
      </c>
      <c r="B28346" s="10">
        <v>43891</v>
      </c>
      <c r="C28346">
        <v>69</v>
      </c>
    </row>
    <row r="28347" spans="1:3" x14ac:dyDescent="0.25">
      <c r="A28347">
        <v>53025</v>
      </c>
      <c r="B28347" s="10">
        <v>43922</v>
      </c>
      <c r="C28347">
        <v>68</v>
      </c>
    </row>
    <row r="28348" spans="1:3" x14ac:dyDescent="0.25">
      <c r="A28348">
        <v>53025</v>
      </c>
      <c r="B28348" s="10">
        <v>43952</v>
      </c>
      <c r="C28348">
        <v>62</v>
      </c>
    </row>
    <row r="28349" spans="1:3" x14ac:dyDescent="0.25">
      <c r="A28349">
        <v>53025</v>
      </c>
      <c r="B28349" s="10">
        <v>43983</v>
      </c>
      <c r="C28349">
        <v>52</v>
      </c>
    </row>
    <row r="28350" spans="1:3" x14ac:dyDescent="0.25">
      <c r="A28350">
        <v>53025</v>
      </c>
      <c r="B28350" s="10">
        <v>44013</v>
      </c>
      <c r="C28350">
        <v>74</v>
      </c>
    </row>
    <row r="28351" spans="1:3" x14ac:dyDescent="0.25">
      <c r="A28351">
        <v>53025</v>
      </c>
      <c r="B28351" s="10">
        <v>44044</v>
      </c>
      <c r="C28351">
        <v>62</v>
      </c>
    </row>
    <row r="28352" spans="1:3" x14ac:dyDescent="0.25">
      <c r="A28352">
        <v>53025</v>
      </c>
      <c r="B28352" s="10">
        <v>44075</v>
      </c>
      <c r="C28352">
        <v>63</v>
      </c>
    </row>
    <row r="28353" spans="1:3" x14ac:dyDescent="0.25">
      <c r="A28353">
        <v>53025</v>
      </c>
      <c r="B28353" s="10">
        <v>44105</v>
      </c>
      <c r="C28353">
        <v>75</v>
      </c>
    </row>
    <row r="28354" spans="1:3" x14ac:dyDescent="0.25">
      <c r="A28354">
        <v>53025</v>
      </c>
      <c r="B28354" s="10">
        <v>44136</v>
      </c>
      <c r="C28354">
        <v>88</v>
      </c>
    </row>
    <row r="28355" spans="1:3" x14ac:dyDescent="0.25">
      <c r="A28355">
        <v>53025</v>
      </c>
      <c r="B28355" s="10">
        <v>44166</v>
      </c>
      <c r="C28355">
        <v>97</v>
      </c>
    </row>
    <row r="28356" spans="1:3" x14ac:dyDescent="0.25">
      <c r="A28356">
        <v>53027</v>
      </c>
      <c r="B28356" s="10">
        <v>43831</v>
      </c>
      <c r="C28356">
        <v>97</v>
      </c>
    </row>
    <row r="28357" spans="1:3" x14ac:dyDescent="0.25">
      <c r="A28357">
        <v>53027</v>
      </c>
      <c r="B28357" s="10">
        <v>43862</v>
      </c>
      <c r="C28357">
        <v>66</v>
      </c>
    </row>
    <row r="28358" spans="1:3" x14ac:dyDescent="0.25">
      <c r="A28358">
        <v>53027</v>
      </c>
      <c r="B28358" s="10">
        <v>43891</v>
      </c>
      <c r="C28358">
        <v>91</v>
      </c>
    </row>
    <row r="28359" spans="1:3" x14ac:dyDescent="0.25">
      <c r="A28359">
        <v>53027</v>
      </c>
      <c r="B28359" s="10">
        <v>43922</v>
      </c>
      <c r="C28359">
        <v>90</v>
      </c>
    </row>
    <row r="28360" spans="1:3" x14ac:dyDescent="0.25">
      <c r="A28360">
        <v>53027</v>
      </c>
      <c r="B28360" s="10">
        <v>43952</v>
      </c>
      <c r="C28360">
        <v>81</v>
      </c>
    </row>
    <row r="28361" spans="1:3" x14ac:dyDescent="0.25">
      <c r="A28361">
        <v>53027</v>
      </c>
      <c r="B28361" s="10">
        <v>43983</v>
      </c>
      <c r="C28361">
        <v>76</v>
      </c>
    </row>
    <row r="28362" spans="1:3" x14ac:dyDescent="0.25">
      <c r="A28362">
        <v>53027</v>
      </c>
      <c r="B28362" s="10">
        <v>44013</v>
      </c>
      <c r="C28362">
        <v>82</v>
      </c>
    </row>
    <row r="28363" spans="1:3" x14ac:dyDescent="0.25">
      <c r="A28363">
        <v>53027</v>
      </c>
      <c r="B28363" s="10">
        <v>44044</v>
      </c>
      <c r="C28363">
        <v>57</v>
      </c>
    </row>
    <row r="28364" spans="1:3" x14ac:dyDescent="0.25">
      <c r="A28364">
        <v>53027</v>
      </c>
      <c r="B28364" s="10">
        <v>44075</v>
      </c>
      <c r="C28364">
        <v>84</v>
      </c>
    </row>
    <row r="28365" spans="1:3" x14ac:dyDescent="0.25">
      <c r="A28365">
        <v>53027</v>
      </c>
      <c r="B28365" s="10">
        <v>44105</v>
      </c>
      <c r="C28365">
        <v>88</v>
      </c>
    </row>
    <row r="28366" spans="1:3" x14ac:dyDescent="0.25">
      <c r="A28366">
        <v>53027</v>
      </c>
      <c r="B28366" s="10">
        <v>44136</v>
      </c>
      <c r="C28366">
        <v>80</v>
      </c>
    </row>
    <row r="28367" spans="1:3" x14ac:dyDescent="0.25">
      <c r="A28367">
        <v>53027</v>
      </c>
      <c r="B28367" s="10">
        <v>44166</v>
      </c>
      <c r="C28367">
        <v>71</v>
      </c>
    </row>
    <row r="28368" spans="1:3" x14ac:dyDescent="0.25">
      <c r="A28368">
        <v>53029</v>
      </c>
      <c r="B28368" s="10">
        <v>43831</v>
      </c>
      <c r="C28368">
        <v>82</v>
      </c>
    </row>
    <row r="28369" spans="1:3" x14ac:dyDescent="0.25">
      <c r="A28369">
        <v>53029</v>
      </c>
      <c r="B28369" s="10">
        <v>43862</v>
      </c>
      <c r="C28369">
        <v>69</v>
      </c>
    </row>
    <row r="28370" spans="1:3" x14ac:dyDescent="0.25">
      <c r="A28370">
        <v>53029</v>
      </c>
      <c r="B28370" s="10">
        <v>43891</v>
      </c>
      <c r="C28370">
        <v>75</v>
      </c>
    </row>
    <row r="28371" spans="1:3" x14ac:dyDescent="0.25">
      <c r="A28371">
        <v>53029</v>
      </c>
      <c r="B28371" s="10">
        <v>43922</v>
      </c>
      <c r="C28371">
        <v>72</v>
      </c>
    </row>
    <row r="28372" spans="1:3" x14ac:dyDescent="0.25">
      <c r="A28372">
        <v>53029</v>
      </c>
      <c r="B28372" s="10">
        <v>43952</v>
      </c>
      <c r="C28372">
        <v>72</v>
      </c>
    </row>
    <row r="28373" spans="1:3" x14ac:dyDescent="0.25">
      <c r="A28373">
        <v>53029</v>
      </c>
      <c r="B28373" s="10">
        <v>43983</v>
      </c>
      <c r="C28373">
        <v>48</v>
      </c>
    </row>
    <row r="28374" spans="1:3" x14ac:dyDescent="0.25">
      <c r="A28374">
        <v>53029</v>
      </c>
      <c r="B28374" s="10">
        <v>44013</v>
      </c>
      <c r="C28374">
        <v>74</v>
      </c>
    </row>
    <row r="28375" spans="1:3" x14ac:dyDescent="0.25">
      <c r="A28375">
        <v>53029</v>
      </c>
      <c r="B28375" s="10">
        <v>44044</v>
      </c>
      <c r="C28375">
        <v>70</v>
      </c>
    </row>
    <row r="28376" spans="1:3" x14ac:dyDescent="0.25">
      <c r="A28376">
        <v>53029</v>
      </c>
      <c r="B28376" s="10">
        <v>44075</v>
      </c>
      <c r="C28376">
        <v>63</v>
      </c>
    </row>
    <row r="28377" spans="1:3" x14ac:dyDescent="0.25">
      <c r="A28377">
        <v>53029</v>
      </c>
      <c r="B28377" s="10">
        <v>44105</v>
      </c>
      <c r="C28377">
        <v>67</v>
      </c>
    </row>
    <row r="28378" spans="1:3" x14ac:dyDescent="0.25">
      <c r="A28378">
        <v>53029</v>
      </c>
      <c r="B28378" s="10">
        <v>44136</v>
      </c>
      <c r="C28378">
        <v>89</v>
      </c>
    </row>
    <row r="28379" spans="1:3" x14ac:dyDescent="0.25">
      <c r="A28379">
        <v>53029</v>
      </c>
      <c r="B28379" s="10">
        <v>44166</v>
      </c>
      <c r="C28379">
        <v>74</v>
      </c>
    </row>
    <row r="28380" spans="1:3" x14ac:dyDescent="0.25">
      <c r="A28380">
        <v>53031</v>
      </c>
      <c r="B28380" s="10">
        <v>43831</v>
      </c>
      <c r="C28380">
        <v>26</v>
      </c>
    </row>
    <row r="28381" spans="1:3" x14ac:dyDescent="0.25">
      <c r="A28381">
        <v>53031</v>
      </c>
      <c r="B28381" s="10">
        <v>43862</v>
      </c>
      <c r="C28381">
        <v>36</v>
      </c>
    </row>
    <row r="28382" spans="1:3" x14ac:dyDescent="0.25">
      <c r="A28382">
        <v>53031</v>
      </c>
      <c r="B28382" s="10">
        <v>43891</v>
      </c>
      <c r="C28382">
        <v>51</v>
      </c>
    </row>
    <row r="28383" spans="1:3" x14ac:dyDescent="0.25">
      <c r="A28383">
        <v>53031</v>
      </c>
      <c r="B28383" s="10">
        <v>43922</v>
      </c>
      <c r="C28383">
        <v>30</v>
      </c>
    </row>
    <row r="28384" spans="1:3" x14ac:dyDescent="0.25">
      <c r="A28384">
        <v>53031</v>
      </c>
      <c r="B28384" s="10">
        <v>43952</v>
      </c>
      <c r="C28384">
        <v>33</v>
      </c>
    </row>
    <row r="28385" spans="1:3" x14ac:dyDescent="0.25">
      <c r="A28385">
        <v>53031</v>
      </c>
      <c r="B28385" s="10">
        <v>43983</v>
      </c>
      <c r="C28385">
        <v>29</v>
      </c>
    </row>
    <row r="28386" spans="1:3" x14ac:dyDescent="0.25">
      <c r="A28386">
        <v>53031</v>
      </c>
      <c r="B28386" s="10">
        <v>44013</v>
      </c>
      <c r="C28386">
        <v>35</v>
      </c>
    </row>
    <row r="28387" spans="1:3" x14ac:dyDescent="0.25">
      <c r="A28387">
        <v>53031</v>
      </c>
      <c r="B28387" s="10">
        <v>44044</v>
      </c>
      <c r="C28387">
        <v>30</v>
      </c>
    </row>
    <row r="28388" spans="1:3" x14ac:dyDescent="0.25">
      <c r="A28388">
        <v>53031</v>
      </c>
      <c r="B28388" s="10">
        <v>44075</v>
      </c>
      <c r="C28388">
        <v>34</v>
      </c>
    </row>
    <row r="28389" spans="1:3" x14ac:dyDescent="0.25">
      <c r="A28389">
        <v>53031</v>
      </c>
      <c r="B28389" s="10">
        <v>44105</v>
      </c>
      <c r="C28389">
        <v>37</v>
      </c>
    </row>
    <row r="28390" spans="1:3" x14ac:dyDescent="0.25">
      <c r="A28390">
        <v>53031</v>
      </c>
      <c r="B28390" s="10">
        <v>44136</v>
      </c>
      <c r="C28390">
        <v>33</v>
      </c>
    </row>
    <row r="28391" spans="1:3" x14ac:dyDescent="0.25">
      <c r="A28391">
        <v>53031</v>
      </c>
      <c r="B28391" s="10">
        <v>44166</v>
      </c>
      <c r="C28391">
        <v>38</v>
      </c>
    </row>
    <row r="28392" spans="1:3" x14ac:dyDescent="0.25">
      <c r="A28392">
        <v>53033</v>
      </c>
      <c r="B28392" s="10">
        <v>43831</v>
      </c>
      <c r="C28392">
        <v>1242</v>
      </c>
    </row>
    <row r="28393" spans="1:3" x14ac:dyDescent="0.25">
      <c r="A28393">
        <v>53033</v>
      </c>
      <c r="B28393" s="10">
        <v>43862</v>
      </c>
      <c r="C28393">
        <v>1128</v>
      </c>
    </row>
    <row r="28394" spans="1:3" x14ac:dyDescent="0.25">
      <c r="A28394">
        <v>53033</v>
      </c>
      <c r="B28394" s="10">
        <v>43891</v>
      </c>
      <c r="C28394">
        <v>1303</v>
      </c>
    </row>
    <row r="28395" spans="1:3" x14ac:dyDescent="0.25">
      <c r="A28395">
        <v>53033</v>
      </c>
      <c r="B28395" s="10">
        <v>43922</v>
      </c>
      <c r="C28395">
        <v>1376</v>
      </c>
    </row>
    <row r="28396" spans="1:3" x14ac:dyDescent="0.25">
      <c r="A28396">
        <v>53033</v>
      </c>
      <c r="B28396" s="10">
        <v>43952</v>
      </c>
      <c r="C28396">
        <v>1160</v>
      </c>
    </row>
    <row r="28397" spans="1:3" x14ac:dyDescent="0.25">
      <c r="A28397">
        <v>53033</v>
      </c>
      <c r="B28397" s="10">
        <v>43983</v>
      </c>
      <c r="C28397">
        <v>1036</v>
      </c>
    </row>
    <row r="28398" spans="1:3" x14ac:dyDescent="0.25">
      <c r="A28398">
        <v>53033</v>
      </c>
      <c r="B28398" s="10">
        <v>44013</v>
      </c>
      <c r="C28398">
        <v>1158</v>
      </c>
    </row>
    <row r="28399" spans="1:3" x14ac:dyDescent="0.25">
      <c r="A28399">
        <v>53033</v>
      </c>
      <c r="B28399" s="10">
        <v>44044</v>
      </c>
      <c r="C28399">
        <v>1171</v>
      </c>
    </row>
    <row r="28400" spans="1:3" x14ac:dyDescent="0.25">
      <c r="A28400">
        <v>53033</v>
      </c>
      <c r="B28400" s="10">
        <v>44075</v>
      </c>
      <c r="C28400">
        <v>1110</v>
      </c>
    </row>
    <row r="28401" spans="1:3" x14ac:dyDescent="0.25">
      <c r="A28401">
        <v>53033</v>
      </c>
      <c r="B28401" s="10">
        <v>44105</v>
      </c>
      <c r="C28401">
        <v>1166</v>
      </c>
    </row>
    <row r="28402" spans="1:3" x14ac:dyDescent="0.25">
      <c r="A28402">
        <v>53033</v>
      </c>
      <c r="B28402" s="10">
        <v>44136</v>
      </c>
      <c r="C28402">
        <v>1222</v>
      </c>
    </row>
    <row r="28403" spans="1:3" x14ac:dyDescent="0.25">
      <c r="A28403">
        <v>53033</v>
      </c>
      <c r="B28403" s="10">
        <v>44166</v>
      </c>
      <c r="C28403">
        <v>1434</v>
      </c>
    </row>
    <row r="28404" spans="1:3" x14ac:dyDescent="0.25">
      <c r="A28404">
        <v>53035</v>
      </c>
      <c r="B28404" s="10">
        <v>43831</v>
      </c>
      <c r="C28404">
        <v>168</v>
      </c>
    </row>
    <row r="28405" spans="1:3" x14ac:dyDescent="0.25">
      <c r="A28405">
        <v>53035</v>
      </c>
      <c r="B28405" s="10">
        <v>43862</v>
      </c>
      <c r="C28405">
        <v>184</v>
      </c>
    </row>
    <row r="28406" spans="1:3" x14ac:dyDescent="0.25">
      <c r="A28406">
        <v>53035</v>
      </c>
      <c r="B28406" s="10">
        <v>43891</v>
      </c>
      <c r="C28406">
        <v>199</v>
      </c>
    </row>
    <row r="28407" spans="1:3" x14ac:dyDescent="0.25">
      <c r="A28407">
        <v>53035</v>
      </c>
      <c r="B28407" s="10">
        <v>43922</v>
      </c>
      <c r="C28407">
        <v>194</v>
      </c>
    </row>
    <row r="28408" spans="1:3" x14ac:dyDescent="0.25">
      <c r="A28408">
        <v>53035</v>
      </c>
      <c r="B28408" s="10">
        <v>43952</v>
      </c>
      <c r="C28408">
        <v>183</v>
      </c>
    </row>
    <row r="28409" spans="1:3" x14ac:dyDescent="0.25">
      <c r="A28409">
        <v>53035</v>
      </c>
      <c r="B28409" s="10">
        <v>43983</v>
      </c>
      <c r="C28409">
        <v>185</v>
      </c>
    </row>
    <row r="28410" spans="1:3" x14ac:dyDescent="0.25">
      <c r="A28410">
        <v>53035</v>
      </c>
      <c r="B28410" s="10">
        <v>44013</v>
      </c>
      <c r="C28410">
        <v>230</v>
      </c>
    </row>
    <row r="28411" spans="1:3" x14ac:dyDescent="0.25">
      <c r="A28411">
        <v>53035</v>
      </c>
      <c r="B28411" s="10">
        <v>44044</v>
      </c>
      <c r="C28411">
        <v>161</v>
      </c>
    </row>
    <row r="28412" spans="1:3" x14ac:dyDescent="0.25">
      <c r="A28412">
        <v>53035</v>
      </c>
      <c r="B28412" s="10">
        <v>44075</v>
      </c>
      <c r="C28412">
        <v>214</v>
      </c>
    </row>
    <row r="28413" spans="1:3" x14ac:dyDescent="0.25">
      <c r="A28413">
        <v>53035</v>
      </c>
      <c r="B28413" s="10">
        <v>44105</v>
      </c>
      <c r="C28413">
        <v>220</v>
      </c>
    </row>
    <row r="28414" spans="1:3" x14ac:dyDescent="0.25">
      <c r="A28414">
        <v>53035</v>
      </c>
      <c r="B28414" s="10">
        <v>44136</v>
      </c>
      <c r="C28414">
        <v>209</v>
      </c>
    </row>
    <row r="28415" spans="1:3" x14ac:dyDescent="0.25">
      <c r="A28415">
        <v>53035</v>
      </c>
      <c r="B28415" s="10">
        <v>44166</v>
      </c>
      <c r="C28415">
        <v>217</v>
      </c>
    </row>
    <row r="28416" spans="1:3" x14ac:dyDescent="0.25">
      <c r="A28416">
        <v>53037</v>
      </c>
      <c r="B28416" s="10">
        <v>43831</v>
      </c>
      <c r="C28416">
        <v>34</v>
      </c>
    </row>
    <row r="28417" spans="1:3" x14ac:dyDescent="0.25">
      <c r="A28417">
        <v>53037</v>
      </c>
      <c r="B28417" s="10">
        <v>43862</v>
      </c>
      <c r="C28417">
        <v>27</v>
      </c>
    </row>
    <row r="28418" spans="1:3" x14ac:dyDescent="0.25">
      <c r="A28418">
        <v>53037</v>
      </c>
      <c r="B28418" s="10">
        <v>43891</v>
      </c>
      <c r="C28418">
        <v>25</v>
      </c>
    </row>
    <row r="28419" spans="1:3" x14ac:dyDescent="0.25">
      <c r="A28419">
        <v>53037</v>
      </c>
      <c r="B28419" s="10">
        <v>43922</v>
      </c>
      <c r="C28419">
        <v>23</v>
      </c>
    </row>
    <row r="28420" spans="1:3" x14ac:dyDescent="0.25">
      <c r="A28420">
        <v>53037</v>
      </c>
      <c r="B28420" s="10">
        <v>43952</v>
      </c>
      <c r="C28420">
        <v>27</v>
      </c>
    </row>
    <row r="28421" spans="1:3" x14ac:dyDescent="0.25">
      <c r="A28421">
        <v>53037</v>
      </c>
      <c r="B28421" s="10">
        <v>43983</v>
      </c>
      <c r="C28421">
        <v>25</v>
      </c>
    </row>
    <row r="28422" spans="1:3" x14ac:dyDescent="0.25">
      <c r="A28422">
        <v>53037</v>
      </c>
      <c r="B28422" s="10">
        <v>44013</v>
      </c>
      <c r="C28422">
        <v>45</v>
      </c>
    </row>
    <row r="28423" spans="1:3" x14ac:dyDescent="0.25">
      <c r="A28423">
        <v>53037</v>
      </c>
      <c r="B28423" s="10">
        <v>44044</v>
      </c>
      <c r="C28423">
        <v>36</v>
      </c>
    </row>
    <row r="28424" spans="1:3" x14ac:dyDescent="0.25">
      <c r="A28424">
        <v>53037</v>
      </c>
      <c r="B28424" s="10">
        <v>44075</v>
      </c>
      <c r="C28424">
        <v>29</v>
      </c>
    </row>
    <row r="28425" spans="1:3" x14ac:dyDescent="0.25">
      <c r="A28425">
        <v>53037</v>
      </c>
      <c r="B28425" s="10">
        <v>44105</v>
      </c>
      <c r="C28425">
        <v>21</v>
      </c>
    </row>
    <row r="28426" spans="1:3" x14ac:dyDescent="0.25">
      <c r="A28426">
        <v>53037</v>
      </c>
      <c r="B28426" s="10">
        <v>44136</v>
      </c>
      <c r="C28426">
        <v>34</v>
      </c>
    </row>
    <row r="28427" spans="1:3" x14ac:dyDescent="0.25">
      <c r="A28427">
        <v>53037</v>
      </c>
      <c r="B28427" s="10">
        <v>44166</v>
      </c>
      <c r="C28427">
        <v>37</v>
      </c>
    </row>
    <row r="28428" spans="1:3" x14ac:dyDescent="0.25">
      <c r="A28428">
        <v>53039</v>
      </c>
      <c r="B28428" s="10">
        <v>43831</v>
      </c>
      <c r="C28428">
        <v>22</v>
      </c>
    </row>
    <row r="28429" spans="1:3" x14ac:dyDescent="0.25">
      <c r="A28429">
        <v>53039</v>
      </c>
      <c r="B28429" s="10">
        <v>43862</v>
      </c>
      <c r="C28429">
        <v>15</v>
      </c>
    </row>
    <row r="28430" spans="1:3" x14ac:dyDescent="0.25">
      <c r="A28430">
        <v>53039</v>
      </c>
      <c r="B28430" s="10">
        <v>43891</v>
      </c>
      <c r="C28430">
        <v>16</v>
      </c>
    </row>
    <row r="28431" spans="1:3" x14ac:dyDescent="0.25">
      <c r="A28431">
        <v>53039</v>
      </c>
      <c r="B28431" s="10">
        <v>43922</v>
      </c>
      <c r="C28431">
        <v>21</v>
      </c>
    </row>
    <row r="28432" spans="1:3" x14ac:dyDescent="0.25">
      <c r="A28432">
        <v>53039</v>
      </c>
      <c r="B28432" s="10">
        <v>43952</v>
      </c>
      <c r="C28432">
        <v>12</v>
      </c>
    </row>
    <row r="28433" spans="1:3" x14ac:dyDescent="0.25">
      <c r="A28433">
        <v>53039</v>
      </c>
      <c r="B28433" s="10">
        <v>43983</v>
      </c>
      <c r="C28433">
        <v>17</v>
      </c>
    </row>
    <row r="28434" spans="1:3" x14ac:dyDescent="0.25">
      <c r="A28434">
        <v>53039</v>
      </c>
      <c r="B28434" s="10">
        <v>44013</v>
      </c>
      <c r="C28434">
        <v>17</v>
      </c>
    </row>
    <row r="28435" spans="1:3" x14ac:dyDescent="0.25">
      <c r="A28435">
        <v>53039</v>
      </c>
      <c r="B28435" s="10">
        <v>44044</v>
      </c>
      <c r="C28435">
        <v>18</v>
      </c>
    </row>
    <row r="28436" spans="1:3" x14ac:dyDescent="0.25">
      <c r="A28436">
        <v>53039</v>
      </c>
      <c r="B28436" s="10">
        <v>44075</v>
      </c>
      <c r="C28436">
        <v>18</v>
      </c>
    </row>
    <row r="28437" spans="1:3" x14ac:dyDescent="0.25">
      <c r="A28437">
        <v>53039</v>
      </c>
      <c r="B28437" s="10">
        <v>44105</v>
      </c>
      <c r="C28437">
        <v>20</v>
      </c>
    </row>
    <row r="28438" spans="1:3" x14ac:dyDescent="0.25">
      <c r="A28438">
        <v>53039</v>
      </c>
      <c r="B28438" s="10">
        <v>44136</v>
      </c>
      <c r="C28438">
        <v>21</v>
      </c>
    </row>
    <row r="28439" spans="1:3" x14ac:dyDescent="0.25">
      <c r="A28439">
        <v>53039</v>
      </c>
      <c r="B28439" s="10">
        <v>44166</v>
      </c>
      <c r="C28439">
        <v>17</v>
      </c>
    </row>
    <row r="28440" spans="1:3" x14ac:dyDescent="0.25">
      <c r="A28440">
        <v>53041</v>
      </c>
      <c r="B28440" s="10">
        <v>43831</v>
      </c>
      <c r="C28440">
        <v>83</v>
      </c>
    </row>
    <row r="28441" spans="1:3" x14ac:dyDescent="0.25">
      <c r="A28441">
        <v>53041</v>
      </c>
      <c r="B28441" s="10">
        <v>43862</v>
      </c>
      <c r="C28441">
        <v>77</v>
      </c>
    </row>
    <row r="28442" spans="1:3" x14ac:dyDescent="0.25">
      <c r="A28442">
        <v>53041</v>
      </c>
      <c r="B28442" s="10">
        <v>43891</v>
      </c>
      <c r="C28442">
        <v>83</v>
      </c>
    </row>
    <row r="28443" spans="1:3" x14ac:dyDescent="0.25">
      <c r="A28443">
        <v>53041</v>
      </c>
      <c r="B28443" s="10">
        <v>43922</v>
      </c>
      <c r="C28443">
        <v>82</v>
      </c>
    </row>
    <row r="28444" spans="1:3" x14ac:dyDescent="0.25">
      <c r="A28444">
        <v>53041</v>
      </c>
      <c r="B28444" s="10">
        <v>43952</v>
      </c>
      <c r="C28444">
        <v>73</v>
      </c>
    </row>
    <row r="28445" spans="1:3" x14ac:dyDescent="0.25">
      <c r="A28445">
        <v>53041</v>
      </c>
      <c r="B28445" s="10">
        <v>43983</v>
      </c>
      <c r="C28445">
        <v>78</v>
      </c>
    </row>
    <row r="28446" spans="1:3" x14ac:dyDescent="0.25">
      <c r="A28446">
        <v>53041</v>
      </c>
      <c r="B28446" s="10">
        <v>44013</v>
      </c>
      <c r="C28446">
        <v>83</v>
      </c>
    </row>
    <row r="28447" spans="1:3" x14ac:dyDescent="0.25">
      <c r="A28447">
        <v>53041</v>
      </c>
      <c r="B28447" s="10">
        <v>44044</v>
      </c>
      <c r="C28447">
        <v>91</v>
      </c>
    </row>
    <row r="28448" spans="1:3" x14ac:dyDescent="0.25">
      <c r="A28448">
        <v>53041</v>
      </c>
      <c r="B28448" s="10">
        <v>44075</v>
      </c>
      <c r="C28448">
        <v>88</v>
      </c>
    </row>
    <row r="28449" spans="1:3" x14ac:dyDescent="0.25">
      <c r="A28449">
        <v>53041</v>
      </c>
      <c r="B28449" s="10">
        <v>44105</v>
      </c>
      <c r="C28449">
        <v>86</v>
      </c>
    </row>
    <row r="28450" spans="1:3" x14ac:dyDescent="0.25">
      <c r="A28450">
        <v>53041</v>
      </c>
      <c r="B28450" s="10">
        <v>44136</v>
      </c>
      <c r="C28450">
        <v>92</v>
      </c>
    </row>
    <row r="28451" spans="1:3" x14ac:dyDescent="0.25">
      <c r="A28451">
        <v>53041</v>
      </c>
      <c r="B28451" s="10">
        <v>44166</v>
      </c>
      <c r="C28451">
        <v>107</v>
      </c>
    </row>
    <row r="28452" spans="1:3" x14ac:dyDescent="0.25">
      <c r="A28452">
        <v>53043</v>
      </c>
      <c r="B28452" s="10">
        <v>43862</v>
      </c>
      <c r="C28452">
        <v>16</v>
      </c>
    </row>
    <row r="28453" spans="1:3" x14ac:dyDescent="0.25">
      <c r="A28453">
        <v>53043</v>
      </c>
      <c r="B28453" s="10">
        <v>43891</v>
      </c>
      <c r="C28453">
        <v>10</v>
      </c>
    </row>
    <row r="28454" spans="1:3" x14ac:dyDescent="0.25">
      <c r="A28454">
        <v>53043</v>
      </c>
      <c r="B28454" s="10">
        <v>43952</v>
      </c>
      <c r="C28454">
        <v>12</v>
      </c>
    </row>
    <row r="28455" spans="1:3" x14ac:dyDescent="0.25">
      <c r="A28455">
        <v>53043</v>
      </c>
      <c r="B28455" s="10">
        <v>44075</v>
      </c>
      <c r="C28455">
        <v>13</v>
      </c>
    </row>
    <row r="28456" spans="1:3" x14ac:dyDescent="0.25">
      <c r="A28456">
        <v>53043</v>
      </c>
      <c r="B28456" s="10">
        <v>44105</v>
      </c>
      <c r="C28456">
        <v>14</v>
      </c>
    </row>
    <row r="28457" spans="1:3" x14ac:dyDescent="0.25">
      <c r="A28457">
        <v>53043</v>
      </c>
      <c r="B28457" s="10">
        <v>44166</v>
      </c>
      <c r="C28457">
        <v>17</v>
      </c>
    </row>
    <row r="28458" spans="1:3" x14ac:dyDescent="0.25">
      <c r="A28458">
        <v>53045</v>
      </c>
      <c r="B28458" s="10">
        <v>43831</v>
      </c>
      <c r="C28458">
        <v>67</v>
      </c>
    </row>
    <row r="28459" spans="1:3" x14ac:dyDescent="0.25">
      <c r="A28459">
        <v>53045</v>
      </c>
      <c r="B28459" s="10">
        <v>43862</v>
      </c>
      <c r="C28459">
        <v>56</v>
      </c>
    </row>
    <row r="28460" spans="1:3" x14ac:dyDescent="0.25">
      <c r="A28460">
        <v>53045</v>
      </c>
      <c r="B28460" s="10">
        <v>43891</v>
      </c>
      <c r="C28460">
        <v>65</v>
      </c>
    </row>
    <row r="28461" spans="1:3" x14ac:dyDescent="0.25">
      <c r="A28461">
        <v>53045</v>
      </c>
      <c r="B28461" s="10">
        <v>43922</v>
      </c>
      <c r="C28461">
        <v>62</v>
      </c>
    </row>
    <row r="28462" spans="1:3" x14ac:dyDescent="0.25">
      <c r="A28462">
        <v>53045</v>
      </c>
      <c r="B28462" s="10">
        <v>43952</v>
      </c>
      <c r="C28462">
        <v>63</v>
      </c>
    </row>
    <row r="28463" spans="1:3" x14ac:dyDescent="0.25">
      <c r="A28463">
        <v>53045</v>
      </c>
      <c r="B28463" s="10">
        <v>43983</v>
      </c>
      <c r="C28463">
        <v>63</v>
      </c>
    </row>
    <row r="28464" spans="1:3" x14ac:dyDescent="0.25">
      <c r="A28464">
        <v>53045</v>
      </c>
      <c r="B28464" s="10">
        <v>44013</v>
      </c>
      <c r="C28464">
        <v>57</v>
      </c>
    </row>
    <row r="28465" spans="1:3" x14ac:dyDescent="0.25">
      <c r="A28465">
        <v>53045</v>
      </c>
      <c r="B28465" s="10">
        <v>44044</v>
      </c>
      <c r="C28465">
        <v>59</v>
      </c>
    </row>
    <row r="28466" spans="1:3" x14ac:dyDescent="0.25">
      <c r="A28466">
        <v>53045</v>
      </c>
      <c r="B28466" s="10">
        <v>44075</v>
      </c>
      <c r="C28466">
        <v>60</v>
      </c>
    </row>
    <row r="28467" spans="1:3" x14ac:dyDescent="0.25">
      <c r="A28467">
        <v>53045</v>
      </c>
      <c r="B28467" s="10">
        <v>44105</v>
      </c>
      <c r="C28467">
        <v>70</v>
      </c>
    </row>
    <row r="28468" spans="1:3" x14ac:dyDescent="0.25">
      <c r="A28468">
        <v>53045</v>
      </c>
      <c r="B28468" s="10">
        <v>44136</v>
      </c>
      <c r="C28468">
        <v>48</v>
      </c>
    </row>
    <row r="28469" spans="1:3" x14ac:dyDescent="0.25">
      <c r="A28469">
        <v>53045</v>
      </c>
      <c r="B28469" s="10">
        <v>44166</v>
      </c>
      <c r="C28469">
        <v>76</v>
      </c>
    </row>
    <row r="28470" spans="1:3" x14ac:dyDescent="0.25">
      <c r="A28470">
        <v>53047</v>
      </c>
      <c r="B28470" s="10">
        <v>43831</v>
      </c>
      <c r="C28470">
        <v>44</v>
      </c>
    </row>
    <row r="28471" spans="1:3" x14ac:dyDescent="0.25">
      <c r="A28471">
        <v>53047</v>
      </c>
      <c r="B28471" s="10">
        <v>43862</v>
      </c>
      <c r="C28471">
        <v>29</v>
      </c>
    </row>
    <row r="28472" spans="1:3" x14ac:dyDescent="0.25">
      <c r="A28472">
        <v>53047</v>
      </c>
      <c r="B28472" s="10">
        <v>43891</v>
      </c>
      <c r="C28472">
        <v>38</v>
      </c>
    </row>
    <row r="28473" spans="1:3" x14ac:dyDescent="0.25">
      <c r="A28473">
        <v>53047</v>
      </c>
      <c r="B28473" s="10">
        <v>43922</v>
      </c>
      <c r="C28473">
        <v>35</v>
      </c>
    </row>
    <row r="28474" spans="1:3" x14ac:dyDescent="0.25">
      <c r="A28474">
        <v>53047</v>
      </c>
      <c r="B28474" s="10">
        <v>43952</v>
      </c>
      <c r="C28474">
        <v>39</v>
      </c>
    </row>
    <row r="28475" spans="1:3" x14ac:dyDescent="0.25">
      <c r="A28475">
        <v>53047</v>
      </c>
      <c r="B28475" s="10">
        <v>43983</v>
      </c>
      <c r="C28475">
        <v>29</v>
      </c>
    </row>
    <row r="28476" spans="1:3" x14ac:dyDescent="0.25">
      <c r="A28476">
        <v>53047</v>
      </c>
      <c r="B28476" s="10">
        <v>44013</v>
      </c>
      <c r="C28476">
        <v>43</v>
      </c>
    </row>
    <row r="28477" spans="1:3" x14ac:dyDescent="0.25">
      <c r="A28477">
        <v>53047</v>
      </c>
      <c r="B28477" s="10">
        <v>44044</v>
      </c>
      <c r="C28477">
        <v>45</v>
      </c>
    </row>
    <row r="28478" spans="1:3" x14ac:dyDescent="0.25">
      <c r="A28478">
        <v>53047</v>
      </c>
      <c r="B28478" s="10">
        <v>44075</v>
      </c>
      <c r="C28478">
        <v>61</v>
      </c>
    </row>
    <row r="28479" spans="1:3" x14ac:dyDescent="0.25">
      <c r="A28479">
        <v>53047</v>
      </c>
      <c r="B28479" s="10">
        <v>44105</v>
      </c>
      <c r="C28479">
        <v>30</v>
      </c>
    </row>
    <row r="28480" spans="1:3" x14ac:dyDescent="0.25">
      <c r="A28480">
        <v>53047</v>
      </c>
      <c r="B28480" s="10">
        <v>44136</v>
      </c>
      <c r="C28480">
        <v>45</v>
      </c>
    </row>
    <row r="28481" spans="1:3" x14ac:dyDescent="0.25">
      <c r="A28481">
        <v>53047</v>
      </c>
      <c r="B28481" s="10">
        <v>44166</v>
      </c>
      <c r="C28481">
        <v>48</v>
      </c>
    </row>
    <row r="28482" spans="1:3" x14ac:dyDescent="0.25">
      <c r="A28482">
        <v>53049</v>
      </c>
      <c r="B28482" s="10">
        <v>43831</v>
      </c>
      <c r="C28482">
        <v>29</v>
      </c>
    </row>
    <row r="28483" spans="1:3" x14ac:dyDescent="0.25">
      <c r="A28483">
        <v>53049</v>
      </c>
      <c r="B28483" s="10">
        <v>43862</v>
      </c>
      <c r="C28483">
        <v>28</v>
      </c>
    </row>
    <row r="28484" spans="1:3" x14ac:dyDescent="0.25">
      <c r="A28484">
        <v>53049</v>
      </c>
      <c r="B28484" s="10">
        <v>43891</v>
      </c>
      <c r="C28484">
        <v>30</v>
      </c>
    </row>
    <row r="28485" spans="1:3" x14ac:dyDescent="0.25">
      <c r="A28485">
        <v>53049</v>
      </c>
      <c r="B28485" s="10">
        <v>43922</v>
      </c>
      <c r="C28485">
        <v>24</v>
      </c>
    </row>
    <row r="28486" spans="1:3" x14ac:dyDescent="0.25">
      <c r="A28486">
        <v>53049</v>
      </c>
      <c r="B28486" s="10">
        <v>43952</v>
      </c>
      <c r="C28486">
        <v>29</v>
      </c>
    </row>
    <row r="28487" spans="1:3" x14ac:dyDescent="0.25">
      <c r="A28487">
        <v>53049</v>
      </c>
      <c r="B28487" s="10">
        <v>43983</v>
      </c>
      <c r="C28487">
        <v>24</v>
      </c>
    </row>
    <row r="28488" spans="1:3" x14ac:dyDescent="0.25">
      <c r="A28488">
        <v>53049</v>
      </c>
      <c r="B28488" s="10">
        <v>44013</v>
      </c>
      <c r="C28488">
        <v>27</v>
      </c>
    </row>
    <row r="28489" spans="1:3" x14ac:dyDescent="0.25">
      <c r="A28489">
        <v>53049</v>
      </c>
      <c r="B28489" s="10">
        <v>44044</v>
      </c>
      <c r="C28489">
        <v>24</v>
      </c>
    </row>
    <row r="28490" spans="1:3" x14ac:dyDescent="0.25">
      <c r="A28490">
        <v>53049</v>
      </c>
      <c r="B28490" s="10">
        <v>44075</v>
      </c>
      <c r="C28490">
        <v>28</v>
      </c>
    </row>
    <row r="28491" spans="1:3" x14ac:dyDescent="0.25">
      <c r="A28491">
        <v>53049</v>
      </c>
      <c r="B28491" s="10">
        <v>44105</v>
      </c>
      <c r="C28491">
        <v>28</v>
      </c>
    </row>
    <row r="28492" spans="1:3" x14ac:dyDescent="0.25">
      <c r="A28492">
        <v>53049</v>
      </c>
      <c r="B28492" s="10">
        <v>44136</v>
      </c>
      <c r="C28492">
        <v>29</v>
      </c>
    </row>
    <row r="28493" spans="1:3" x14ac:dyDescent="0.25">
      <c r="A28493">
        <v>53049</v>
      </c>
      <c r="B28493" s="10">
        <v>44166</v>
      </c>
      <c r="C28493">
        <v>25</v>
      </c>
    </row>
    <row r="28494" spans="1:3" x14ac:dyDescent="0.25">
      <c r="A28494">
        <v>53051</v>
      </c>
      <c r="B28494" s="10">
        <v>43831</v>
      </c>
      <c r="C28494">
        <v>17</v>
      </c>
    </row>
    <row r="28495" spans="1:3" x14ac:dyDescent="0.25">
      <c r="A28495">
        <v>53051</v>
      </c>
      <c r="B28495" s="10">
        <v>43862</v>
      </c>
      <c r="C28495">
        <v>16</v>
      </c>
    </row>
    <row r="28496" spans="1:3" x14ac:dyDescent="0.25">
      <c r="A28496">
        <v>53051</v>
      </c>
      <c r="B28496" s="10">
        <v>43891</v>
      </c>
      <c r="C28496">
        <v>13</v>
      </c>
    </row>
    <row r="28497" spans="1:3" x14ac:dyDescent="0.25">
      <c r="A28497">
        <v>53051</v>
      </c>
      <c r="B28497" s="10">
        <v>43922</v>
      </c>
      <c r="C28497">
        <v>13</v>
      </c>
    </row>
    <row r="28498" spans="1:3" x14ac:dyDescent="0.25">
      <c r="A28498">
        <v>53051</v>
      </c>
      <c r="B28498" s="10">
        <v>43952</v>
      </c>
      <c r="C28498">
        <v>16</v>
      </c>
    </row>
    <row r="28499" spans="1:3" x14ac:dyDescent="0.25">
      <c r="A28499">
        <v>53051</v>
      </c>
      <c r="B28499" s="10">
        <v>43983</v>
      </c>
      <c r="C28499">
        <v>13</v>
      </c>
    </row>
    <row r="28500" spans="1:3" x14ac:dyDescent="0.25">
      <c r="A28500">
        <v>53051</v>
      </c>
      <c r="B28500" s="10">
        <v>44013</v>
      </c>
      <c r="C28500">
        <v>16</v>
      </c>
    </row>
    <row r="28501" spans="1:3" x14ac:dyDescent="0.25">
      <c r="A28501">
        <v>53051</v>
      </c>
      <c r="B28501" s="10">
        <v>44044</v>
      </c>
      <c r="C28501">
        <v>16</v>
      </c>
    </row>
    <row r="28502" spans="1:3" x14ac:dyDescent="0.25">
      <c r="A28502">
        <v>53051</v>
      </c>
      <c r="B28502" s="10">
        <v>44075</v>
      </c>
      <c r="C28502">
        <v>13</v>
      </c>
    </row>
    <row r="28503" spans="1:3" x14ac:dyDescent="0.25">
      <c r="A28503">
        <v>53051</v>
      </c>
      <c r="B28503" s="10">
        <v>44105</v>
      </c>
      <c r="C28503">
        <v>18</v>
      </c>
    </row>
    <row r="28504" spans="1:3" x14ac:dyDescent="0.25">
      <c r="A28504">
        <v>53051</v>
      </c>
      <c r="B28504" s="10">
        <v>44136</v>
      </c>
      <c r="C28504">
        <v>16</v>
      </c>
    </row>
    <row r="28505" spans="1:3" x14ac:dyDescent="0.25">
      <c r="A28505">
        <v>53051</v>
      </c>
      <c r="B28505" s="10">
        <v>44166</v>
      </c>
      <c r="C28505">
        <v>10</v>
      </c>
    </row>
    <row r="28506" spans="1:3" x14ac:dyDescent="0.25">
      <c r="A28506">
        <v>53053</v>
      </c>
      <c r="B28506" s="10">
        <v>43831</v>
      </c>
      <c r="C28506">
        <v>720</v>
      </c>
    </row>
    <row r="28507" spans="1:3" x14ac:dyDescent="0.25">
      <c r="A28507">
        <v>53053</v>
      </c>
      <c r="B28507" s="10">
        <v>43862</v>
      </c>
      <c r="C28507">
        <v>574</v>
      </c>
    </row>
    <row r="28508" spans="1:3" x14ac:dyDescent="0.25">
      <c r="A28508">
        <v>53053</v>
      </c>
      <c r="B28508" s="10">
        <v>43891</v>
      </c>
      <c r="C28508">
        <v>609</v>
      </c>
    </row>
    <row r="28509" spans="1:3" x14ac:dyDescent="0.25">
      <c r="A28509">
        <v>53053</v>
      </c>
      <c r="B28509" s="10">
        <v>43922</v>
      </c>
      <c r="C28509">
        <v>613</v>
      </c>
    </row>
    <row r="28510" spans="1:3" x14ac:dyDescent="0.25">
      <c r="A28510">
        <v>53053</v>
      </c>
      <c r="B28510" s="10">
        <v>43952</v>
      </c>
      <c r="C28510">
        <v>589</v>
      </c>
    </row>
    <row r="28511" spans="1:3" x14ac:dyDescent="0.25">
      <c r="A28511">
        <v>53053</v>
      </c>
      <c r="B28511" s="10">
        <v>43983</v>
      </c>
      <c r="C28511">
        <v>541</v>
      </c>
    </row>
    <row r="28512" spans="1:3" x14ac:dyDescent="0.25">
      <c r="A28512">
        <v>53053</v>
      </c>
      <c r="B28512" s="10">
        <v>44013</v>
      </c>
      <c r="C28512">
        <v>589</v>
      </c>
    </row>
    <row r="28513" spans="1:3" x14ac:dyDescent="0.25">
      <c r="A28513">
        <v>53053</v>
      </c>
      <c r="B28513" s="10">
        <v>44044</v>
      </c>
      <c r="C28513">
        <v>647</v>
      </c>
    </row>
    <row r="28514" spans="1:3" x14ac:dyDescent="0.25">
      <c r="A28514">
        <v>53053</v>
      </c>
      <c r="B28514" s="10">
        <v>44075</v>
      </c>
      <c r="C28514">
        <v>591</v>
      </c>
    </row>
    <row r="28515" spans="1:3" x14ac:dyDescent="0.25">
      <c r="A28515">
        <v>53053</v>
      </c>
      <c r="B28515" s="10">
        <v>44105</v>
      </c>
      <c r="C28515">
        <v>623</v>
      </c>
    </row>
    <row r="28516" spans="1:3" x14ac:dyDescent="0.25">
      <c r="A28516">
        <v>53053</v>
      </c>
      <c r="B28516" s="10">
        <v>44136</v>
      </c>
      <c r="C28516">
        <v>692</v>
      </c>
    </row>
    <row r="28517" spans="1:3" x14ac:dyDescent="0.25">
      <c r="A28517">
        <v>53053</v>
      </c>
      <c r="B28517" s="10">
        <v>44166</v>
      </c>
      <c r="C28517">
        <v>704</v>
      </c>
    </row>
    <row r="28518" spans="1:3" x14ac:dyDescent="0.25">
      <c r="A28518">
        <v>53055</v>
      </c>
      <c r="B28518" s="10">
        <v>43862</v>
      </c>
      <c r="C28518">
        <v>14</v>
      </c>
    </row>
    <row r="28519" spans="1:3" x14ac:dyDescent="0.25">
      <c r="A28519">
        <v>53055</v>
      </c>
      <c r="B28519" s="10">
        <v>43891</v>
      </c>
      <c r="C28519">
        <v>15</v>
      </c>
    </row>
    <row r="28520" spans="1:3" x14ac:dyDescent="0.25">
      <c r="A28520">
        <v>53055</v>
      </c>
      <c r="B28520" s="10">
        <v>43952</v>
      </c>
      <c r="C28520">
        <v>14</v>
      </c>
    </row>
    <row r="28521" spans="1:3" x14ac:dyDescent="0.25">
      <c r="A28521">
        <v>53055</v>
      </c>
      <c r="B28521" s="10">
        <v>43983</v>
      </c>
      <c r="C28521">
        <v>12</v>
      </c>
    </row>
    <row r="28522" spans="1:3" x14ac:dyDescent="0.25">
      <c r="A28522">
        <v>53055</v>
      </c>
      <c r="B28522" s="10">
        <v>44013</v>
      </c>
      <c r="C28522">
        <v>13</v>
      </c>
    </row>
    <row r="28523" spans="1:3" x14ac:dyDescent="0.25">
      <c r="A28523">
        <v>53055</v>
      </c>
      <c r="B28523" s="10">
        <v>44044</v>
      </c>
      <c r="C28523">
        <v>15</v>
      </c>
    </row>
    <row r="28524" spans="1:3" x14ac:dyDescent="0.25">
      <c r="A28524">
        <v>53055</v>
      </c>
      <c r="B28524" s="10">
        <v>44075</v>
      </c>
      <c r="C28524">
        <v>14</v>
      </c>
    </row>
    <row r="28525" spans="1:3" x14ac:dyDescent="0.25">
      <c r="A28525">
        <v>53055</v>
      </c>
      <c r="B28525" s="10">
        <v>44136</v>
      </c>
      <c r="C28525">
        <v>16</v>
      </c>
    </row>
    <row r="28526" spans="1:3" x14ac:dyDescent="0.25">
      <c r="A28526">
        <v>53055</v>
      </c>
      <c r="B28526" s="10">
        <v>44166</v>
      </c>
      <c r="C28526">
        <v>12</v>
      </c>
    </row>
    <row r="28527" spans="1:3" x14ac:dyDescent="0.25">
      <c r="A28527">
        <v>53057</v>
      </c>
      <c r="B28527" s="10">
        <v>43831</v>
      </c>
      <c r="C28527">
        <v>111</v>
      </c>
    </row>
    <row r="28528" spans="1:3" x14ac:dyDescent="0.25">
      <c r="A28528">
        <v>53057</v>
      </c>
      <c r="B28528" s="10">
        <v>43862</v>
      </c>
      <c r="C28528">
        <v>125</v>
      </c>
    </row>
    <row r="28529" spans="1:3" x14ac:dyDescent="0.25">
      <c r="A28529">
        <v>53057</v>
      </c>
      <c r="B28529" s="10">
        <v>43891</v>
      </c>
      <c r="C28529">
        <v>103</v>
      </c>
    </row>
    <row r="28530" spans="1:3" x14ac:dyDescent="0.25">
      <c r="A28530">
        <v>53057</v>
      </c>
      <c r="B28530" s="10">
        <v>43922</v>
      </c>
      <c r="C28530">
        <v>119</v>
      </c>
    </row>
    <row r="28531" spans="1:3" x14ac:dyDescent="0.25">
      <c r="A28531">
        <v>53057</v>
      </c>
      <c r="B28531" s="10">
        <v>43952</v>
      </c>
      <c r="C28531">
        <v>112</v>
      </c>
    </row>
    <row r="28532" spans="1:3" x14ac:dyDescent="0.25">
      <c r="A28532">
        <v>53057</v>
      </c>
      <c r="B28532" s="10">
        <v>43983</v>
      </c>
      <c r="C28532">
        <v>96</v>
      </c>
    </row>
    <row r="28533" spans="1:3" x14ac:dyDescent="0.25">
      <c r="A28533">
        <v>53057</v>
      </c>
      <c r="B28533" s="10">
        <v>44013</v>
      </c>
      <c r="C28533">
        <v>108</v>
      </c>
    </row>
    <row r="28534" spans="1:3" x14ac:dyDescent="0.25">
      <c r="A28534">
        <v>53057</v>
      </c>
      <c r="B28534" s="10">
        <v>44044</v>
      </c>
      <c r="C28534">
        <v>103</v>
      </c>
    </row>
    <row r="28535" spans="1:3" x14ac:dyDescent="0.25">
      <c r="A28535">
        <v>53057</v>
      </c>
      <c r="B28535" s="10">
        <v>44075</v>
      </c>
      <c r="C28535">
        <v>118</v>
      </c>
    </row>
    <row r="28536" spans="1:3" x14ac:dyDescent="0.25">
      <c r="A28536">
        <v>53057</v>
      </c>
      <c r="B28536" s="10">
        <v>44105</v>
      </c>
      <c r="C28536">
        <v>123</v>
      </c>
    </row>
    <row r="28537" spans="1:3" x14ac:dyDescent="0.25">
      <c r="A28537">
        <v>53057</v>
      </c>
      <c r="B28537" s="10">
        <v>44136</v>
      </c>
      <c r="C28537">
        <v>122</v>
      </c>
    </row>
    <row r="28538" spans="1:3" x14ac:dyDescent="0.25">
      <c r="A28538">
        <v>53057</v>
      </c>
      <c r="B28538" s="10">
        <v>44166</v>
      </c>
      <c r="C28538">
        <v>124</v>
      </c>
    </row>
    <row r="28539" spans="1:3" x14ac:dyDescent="0.25">
      <c r="A28539">
        <v>53059</v>
      </c>
      <c r="B28539" s="10">
        <v>43922</v>
      </c>
      <c r="C28539">
        <v>13</v>
      </c>
    </row>
    <row r="28540" spans="1:3" x14ac:dyDescent="0.25">
      <c r="A28540">
        <v>53059</v>
      </c>
      <c r="B28540" s="10">
        <v>44075</v>
      </c>
      <c r="C28540">
        <v>11</v>
      </c>
    </row>
    <row r="28541" spans="1:3" x14ac:dyDescent="0.25">
      <c r="A28541">
        <v>53059</v>
      </c>
      <c r="B28541" s="10">
        <v>44166</v>
      </c>
      <c r="C28541">
        <v>12</v>
      </c>
    </row>
    <row r="28542" spans="1:3" x14ac:dyDescent="0.25">
      <c r="A28542">
        <v>53061</v>
      </c>
      <c r="B28542" s="10">
        <v>43831</v>
      </c>
      <c r="C28542">
        <v>536</v>
      </c>
    </row>
    <row r="28543" spans="1:3" x14ac:dyDescent="0.25">
      <c r="A28543">
        <v>53061</v>
      </c>
      <c r="B28543" s="10">
        <v>43862</v>
      </c>
      <c r="C28543">
        <v>446</v>
      </c>
    </row>
    <row r="28544" spans="1:3" x14ac:dyDescent="0.25">
      <c r="A28544">
        <v>53061</v>
      </c>
      <c r="B28544" s="10">
        <v>43891</v>
      </c>
      <c r="C28544">
        <v>570</v>
      </c>
    </row>
    <row r="28545" spans="1:3" x14ac:dyDescent="0.25">
      <c r="A28545">
        <v>53061</v>
      </c>
      <c r="B28545" s="10">
        <v>43922</v>
      </c>
      <c r="C28545">
        <v>540</v>
      </c>
    </row>
    <row r="28546" spans="1:3" x14ac:dyDescent="0.25">
      <c r="A28546">
        <v>53061</v>
      </c>
      <c r="B28546" s="10">
        <v>43952</v>
      </c>
      <c r="C28546">
        <v>505</v>
      </c>
    </row>
    <row r="28547" spans="1:3" x14ac:dyDescent="0.25">
      <c r="A28547">
        <v>53061</v>
      </c>
      <c r="B28547" s="10">
        <v>43983</v>
      </c>
      <c r="C28547">
        <v>484</v>
      </c>
    </row>
    <row r="28548" spans="1:3" x14ac:dyDescent="0.25">
      <c r="A28548">
        <v>53061</v>
      </c>
      <c r="B28548" s="10">
        <v>44013</v>
      </c>
      <c r="C28548">
        <v>466</v>
      </c>
    </row>
    <row r="28549" spans="1:3" x14ac:dyDescent="0.25">
      <c r="A28549">
        <v>53061</v>
      </c>
      <c r="B28549" s="10">
        <v>44044</v>
      </c>
      <c r="C28549">
        <v>503</v>
      </c>
    </row>
    <row r="28550" spans="1:3" x14ac:dyDescent="0.25">
      <c r="A28550">
        <v>53061</v>
      </c>
      <c r="B28550" s="10">
        <v>44075</v>
      </c>
      <c r="C28550">
        <v>487</v>
      </c>
    </row>
    <row r="28551" spans="1:3" x14ac:dyDescent="0.25">
      <c r="A28551">
        <v>53061</v>
      </c>
      <c r="B28551" s="10">
        <v>44105</v>
      </c>
      <c r="C28551">
        <v>494</v>
      </c>
    </row>
    <row r="28552" spans="1:3" x14ac:dyDescent="0.25">
      <c r="A28552">
        <v>53061</v>
      </c>
      <c r="B28552" s="10">
        <v>44136</v>
      </c>
      <c r="C28552">
        <v>541</v>
      </c>
    </row>
    <row r="28553" spans="1:3" x14ac:dyDescent="0.25">
      <c r="A28553">
        <v>53061</v>
      </c>
      <c r="B28553" s="10">
        <v>44166</v>
      </c>
      <c r="C28553">
        <v>636</v>
      </c>
    </row>
    <row r="28554" spans="1:3" x14ac:dyDescent="0.25">
      <c r="A28554">
        <v>53063</v>
      </c>
      <c r="B28554" s="10">
        <v>43831</v>
      </c>
      <c r="C28554">
        <v>426</v>
      </c>
    </row>
    <row r="28555" spans="1:3" x14ac:dyDescent="0.25">
      <c r="A28555">
        <v>53063</v>
      </c>
      <c r="B28555" s="10">
        <v>43862</v>
      </c>
      <c r="C28555">
        <v>374</v>
      </c>
    </row>
    <row r="28556" spans="1:3" x14ac:dyDescent="0.25">
      <c r="A28556">
        <v>53063</v>
      </c>
      <c r="B28556" s="10">
        <v>43891</v>
      </c>
      <c r="C28556">
        <v>459</v>
      </c>
    </row>
    <row r="28557" spans="1:3" x14ac:dyDescent="0.25">
      <c r="A28557">
        <v>53063</v>
      </c>
      <c r="B28557" s="10">
        <v>43922</v>
      </c>
      <c r="C28557">
        <v>409</v>
      </c>
    </row>
    <row r="28558" spans="1:3" x14ac:dyDescent="0.25">
      <c r="A28558">
        <v>53063</v>
      </c>
      <c r="B28558" s="10">
        <v>43952</v>
      </c>
      <c r="C28558">
        <v>407</v>
      </c>
    </row>
    <row r="28559" spans="1:3" x14ac:dyDescent="0.25">
      <c r="A28559">
        <v>53063</v>
      </c>
      <c r="B28559" s="10">
        <v>43983</v>
      </c>
      <c r="C28559">
        <v>386</v>
      </c>
    </row>
    <row r="28560" spans="1:3" x14ac:dyDescent="0.25">
      <c r="A28560">
        <v>53063</v>
      </c>
      <c r="B28560" s="10">
        <v>44013</v>
      </c>
      <c r="C28560">
        <v>427</v>
      </c>
    </row>
    <row r="28561" spans="1:3" x14ac:dyDescent="0.25">
      <c r="A28561">
        <v>53063</v>
      </c>
      <c r="B28561" s="10">
        <v>44044</v>
      </c>
      <c r="C28561">
        <v>483</v>
      </c>
    </row>
    <row r="28562" spans="1:3" x14ac:dyDescent="0.25">
      <c r="A28562">
        <v>53063</v>
      </c>
      <c r="B28562" s="10">
        <v>44075</v>
      </c>
      <c r="C28562">
        <v>439</v>
      </c>
    </row>
    <row r="28563" spans="1:3" x14ac:dyDescent="0.25">
      <c r="A28563">
        <v>53063</v>
      </c>
      <c r="B28563" s="10">
        <v>44105</v>
      </c>
      <c r="C28563">
        <v>447</v>
      </c>
    </row>
    <row r="28564" spans="1:3" x14ac:dyDescent="0.25">
      <c r="A28564">
        <v>53063</v>
      </c>
      <c r="B28564" s="10">
        <v>44136</v>
      </c>
      <c r="C28564">
        <v>493</v>
      </c>
    </row>
    <row r="28565" spans="1:3" x14ac:dyDescent="0.25">
      <c r="A28565">
        <v>53063</v>
      </c>
      <c r="B28565" s="10">
        <v>44166</v>
      </c>
      <c r="C28565">
        <v>548</v>
      </c>
    </row>
    <row r="28566" spans="1:3" x14ac:dyDescent="0.25">
      <c r="A28566">
        <v>53065</v>
      </c>
      <c r="B28566" s="10">
        <v>43831</v>
      </c>
      <c r="C28566">
        <v>54</v>
      </c>
    </row>
    <row r="28567" spans="1:3" x14ac:dyDescent="0.25">
      <c r="A28567">
        <v>53065</v>
      </c>
      <c r="B28567" s="10">
        <v>43862</v>
      </c>
      <c r="C28567">
        <v>30</v>
      </c>
    </row>
    <row r="28568" spans="1:3" x14ac:dyDescent="0.25">
      <c r="A28568">
        <v>53065</v>
      </c>
      <c r="B28568" s="10">
        <v>43891</v>
      </c>
      <c r="C28568">
        <v>40</v>
      </c>
    </row>
    <row r="28569" spans="1:3" x14ac:dyDescent="0.25">
      <c r="A28569">
        <v>53065</v>
      </c>
      <c r="B28569" s="10">
        <v>43922</v>
      </c>
      <c r="C28569">
        <v>44</v>
      </c>
    </row>
    <row r="28570" spans="1:3" x14ac:dyDescent="0.25">
      <c r="A28570">
        <v>53065</v>
      </c>
      <c r="B28570" s="10">
        <v>43952</v>
      </c>
      <c r="C28570">
        <v>41</v>
      </c>
    </row>
    <row r="28571" spans="1:3" x14ac:dyDescent="0.25">
      <c r="A28571">
        <v>53065</v>
      </c>
      <c r="B28571" s="10">
        <v>43983</v>
      </c>
      <c r="C28571">
        <v>40</v>
      </c>
    </row>
    <row r="28572" spans="1:3" x14ac:dyDescent="0.25">
      <c r="A28572">
        <v>53065</v>
      </c>
      <c r="B28572" s="10">
        <v>44013</v>
      </c>
      <c r="C28572">
        <v>46</v>
      </c>
    </row>
    <row r="28573" spans="1:3" x14ac:dyDescent="0.25">
      <c r="A28573">
        <v>53065</v>
      </c>
      <c r="B28573" s="10">
        <v>44044</v>
      </c>
      <c r="C28573">
        <v>38</v>
      </c>
    </row>
    <row r="28574" spans="1:3" x14ac:dyDescent="0.25">
      <c r="A28574">
        <v>53065</v>
      </c>
      <c r="B28574" s="10">
        <v>44075</v>
      </c>
      <c r="C28574">
        <v>43</v>
      </c>
    </row>
    <row r="28575" spans="1:3" x14ac:dyDescent="0.25">
      <c r="A28575">
        <v>53065</v>
      </c>
      <c r="B28575" s="10">
        <v>44105</v>
      </c>
      <c r="C28575">
        <v>38</v>
      </c>
    </row>
    <row r="28576" spans="1:3" x14ac:dyDescent="0.25">
      <c r="A28576">
        <v>53065</v>
      </c>
      <c r="B28576" s="10">
        <v>44136</v>
      </c>
      <c r="C28576">
        <v>38</v>
      </c>
    </row>
    <row r="28577" spans="1:3" x14ac:dyDescent="0.25">
      <c r="A28577">
        <v>53065</v>
      </c>
      <c r="B28577" s="10">
        <v>44166</v>
      </c>
      <c r="C28577">
        <v>64</v>
      </c>
    </row>
    <row r="28578" spans="1:3" x14ac:dyDescent="0.25">
      <c r="A28578">
        <v>53067</v>
      </c>
      <c r="B28578" s="10">
        <v>43831</v>
      </c>
      <c r="C28578">
        <v>209</v>
      </c>
    </row>
    <row r="28579" spans="1:3" x14ac:dyDescent="0.25">
      <c r="A28579">
        <v>53067</v>
      </c>
      <c r="B28579" s="10">
        <v>43862</v>
      </c>
      <c r="C28579">
        <v>225</v>
      </c>
    </row>
    <row r="28580" spans="1:3" x14ac:dyDescent="0.25">
      <c r="A28580">
        <v>53067</v>
      </c>
      <c r="B28580" s="10">
        <v>43891</v>
      </c>
      <c r="C28580">
        <v>218</v>
      </c>
    </row>
    <row r="28581" spans="1:3" x14ac:dyDescent="0.25">
      <c r="A28581">
        <v>53067</v>
      </c>
      <c r="B28581" s="10">
        <v>43922</v>
      </c>
      <c r="C28581">
        <v>181</v>
      </c>
    </row>
    <row r="28582" spans="1:3" x14ac:dyDescent="0.25">
      <c r="A28582">
        <v>53067</v>
      </c>
      <c r="B28582" s="10">
        <v>43952</v>
      </c>
      <c r="C28582">
        <v>196</v>
      </c>
    </row>
    <row r="28583" spans="1:3" x14ac:dyDescent="0.25">
      <c r="A28583">
        <v>53067</v>
      </c>
      <c r="B28583" s="10">
        <v>43983</v>
      </c>
      <c r="C28583">
        <v>205</v>
      </c>
    </row>
    <row r="28584" spans="1:3" x14ac:dyDescent="0.25">
      <c r="A28584">
        <v>53067</v>
      </c>
      <c r="B28584" s="10">
        <v>44013</v>
      </c>
      <c r="C28584">
        <v>201</v>
      </c>
    </row>
    <row r="28585" spans="1:3" x14ac:dyDescent="0.25">
      <c r="A28585">
        <v>53067</v>
      </c>
      <c r="B28585" s="10">
        <v>44044</v>
      </c>
      <c r="C28585">
        <v>230</v>
      </c>
    </row>
    <row r="28586" spans="1:3" x14ac:dyDescent="0.25">
      <c r="A28586">
        <v>53067</v>
      </c>
      <c r="B28586" s="10">
        <v>44075</v>
      </c>
      <c r="C28586">
        <v>196</v>
      </c>
    </row>
    <row r="28587" spans="1:3" x14ac:dyDescent="0.25">
      <c r="A28587">
        <v>53067</v>
      </c>
      <c r="B28587" s="10">
        <v>44105</v>
      </c>
      <c r="C28587">
        <v>220</v>
      </c>
    </row>
    <row r="28588" spans="1:3" x14ac:dyDescent="0.25">
      <c r="A28588">
        <v>53067</v>
      </c>
      <c r="B28588" s="10">
        <v>44136</v>
      </c>
      <c r="C28588">
        <v>215</v>
      </c>
    </row>
    <row r="28589" spans="1:3" x14ac:dyDescent="0.25">
      <c r="A28589">
        <v>53067</v>
      </c>
      <c r="B28589" s="10">
        <v>44166</v>
      </c>
      <c r="C28589">
        <v>239</v>
      </c>
    </row>
    <row r="28590" spans="1:3" x14ac:dyDescent="0.25">
      <c r="A28590">
        <v>53071</v>
      </c>
      <c r="B28590" s="10">
        <v>43831</v>
      </c>
      <c r="C28590">
        <v>55</v>
      </c>
    </row>
    <row r="28591" spans="1:3" x14ac:dyDescent="0.25">
      <c r="A28591">
        <v>53071</v>
      </c>
      <c r="B28591" s="10">
        <v>43862</v>
      </c>
      <c r="C28591">
        <v>47</v>
      </c>
    </row>
    <row r="28592" spans="1:3" x14ac:dyDescent="0.25">
      <c r="A28592">
        <v>53071</v>
      </c>
      <c r="B28592" s="10">
        <v>43891</v>
      </c>
      <c r="C28592">
        <v>52</v>
      </c>
    </row>
    <row r="28593" spans="1:3" x14ac:dyDescent="0.25">
      <c r="A28593">
        <v>53071</v>
      </c>
      <c r="B28593" s="10">
        <v>43922</v>
      </c>
      <c r="C28593">
        <v>55</v>
      </c>
    </row>
    <row r="28594" spans="1:3" x14ac:dyDescent="0.25">
      <c r="A28594">
        <v>53071</v>
      </c>
      <c r="B28594" s="10">
        <v>43952</v>
      </c>
      <c r="C28594">
        <v>48</v>
      </c>
    </row>
    <row r="28595" spans="1:3" x14ac:dyDescent="0.25">
      <c r="A28595">
        <v>53071</v>
      </c>
      <c r="B28595" s="10">
        <v>43983</v>
      </c>
      <c r="C28595">
        <v>51</v>
      </c>
    </row>
    <row r="28596" spans="1:3" x14ac:dyDescent="0.25">
      <c r="A28596">
        <v>53071</v>
      </c>
      <c r="B28596" s="10">
        <v>44013</v>
      </c>
      <c r="C28596">
        <v>60</v>
      </c>
    </row>
    <row r="28597" spans="1:3" x14ac:dyDescent="0.25">
      <c r="A28597">
        <v>53071</v>
      </c>
      <c r="B28597" s="10">
        <v>44044</v>
      </c>
      <c r="C28597">
        <v>55</v>
      </c>
    </row>
    <row r="28598" spans="1:3" x14ac:dyDescent="0.25">
      <c r="A28598">
        <v>53071</v>
      </c>
      <c r="B28598" s="10">
        <v>44075</v>
      </c>
      <c r="C28598">
        <v>39</v>
      </c>
    </row>
    <row r="28599" spans="1:3" x14ac:dyDescent="0.25">
      <c r="A28599">
        <v>53071</v>
      </c>
      <c r="B28599" s="10">
        <v>44105</v>
      </c>
      <c r="C28599">
        <v>53</v>
      </c>
    </row>
    <row r="28600" spans="1:3" x14ac:dyDescent="0.25">
      <c r="A28600">
        <v>53071</v>
      </c>
      <c r="B28600" s="10">
        <v>44136</v>
      </c>
      <c r="C28600">
        <v>61</v>
      </c>
    </row>
    <row r="28601" spans="1:3" x14ac:dyDescent="0.25">
      <c r="A28601">
        <v>53071</v>
      </c>
      <c r="B28601" s="10">
        <v>44166</v>
      </c>
      <c r="C28601">
        <v>67</v>
      </c>
    </row>
    <row r="28602" spans="1:3" x14ac:dyDescent="0.25">
      <c r="A28602">
        <v>53073</v>
      </c>
      <c r="B28602" s="10">
        <v>43831</v>
      </c>
      <c r="C28602">
        <v>177</v>
      </c>
    </row>
    <row r="28603" spans="1:3" x14ac:dyDescent="0.25">
      <c r="A28603">
        <v>53073</v>
      </c>
      <c r="B28603" s="10">
        <v>43862</v>
      </c>
      <c r="C28603">
        <v>156</v>
      </c>
    </row>
    <row r="28604" spans="1:3" x14ac:dyDescent="0.25">
      <c r="A28604">
        <v>53073</v>
      </c>
      <c r="B28604" s="10">
        <v>43891</v>
      </c>
      <c r="C28604">
        <v>168</v>
      </c>
    </row>
    <row r="28605" spans="1:3" x14ac:dyDescent="0.25">
      <c r="A28605">
        <v>53073</v>
      </c>
      <c r="B28605" s="10">
        <v>43922</v>
      </c>
      <c r="C28605">
        <v>163</v>
      </c>
    </row>
    <row r="28606" spans="1:3" x14ac:dyDescent="0.25">
      <c r="A28606">
        <v>53073</v>
      </c>
      <c r="B28606" s="10">
        <v>43952</v>
      </c>
      <c r="C28606">
        <v>153</v>
      </c>
    </row>
    <row r="28607" spans="1:3" x14ac:dyDescent="0.25">
      <c r="A28607">
        <v>53073</v>
      </c>
      <c r="B28607" s="10">
        <v>43983</v>
      </c>
      <c r="C28607">
        <v>130</v>
      </c>
    </row>
    <row r="28608" spans="1:3" x14ac:dyDescent="0.25">
      <c r="A28608">
        <v>53073</v>
      </c>
      <c r="B28608" s="10">
        <v>44013</v>
      </c>
      <c r="C28608">
        <v>146</v>
      </c>
    </row>
    <row r="28609" spans="1:3" x14ac:dyDescent="0.25">
      <c r="A28609">
        <v>53073</v>
      </c>
      <c r="B28609" s="10">
        <v>44044</v>
      </c>
      <c r="C28609">
        <v>148</v>
      </c>
    </row>
    <row r="28610" spans="1:3" x14ac:dyDescent="0.25">
      <c r="A28610">
        <v>53073</v>
      </c>
      <c r="B28610" s="10">
        <v>44075</v>
      </c>
      <c r="C28610">
        <v>157</v>
      </c>
    </row>
    <row r="28611" spans="1:3" x14ac:dyDescent="0.25">
      <c r="A28611">
        <v>53073</v>
      </c>
      <c r="B28611" s="10">
        <v>44105</v>
      </c>
      <c r="C28611">
        <v>163</v>
      </c>
    </row>
    <row r="28612" spans="1:3" x14ac:dyDescent="0.25">
      <c r="A28612">
        <v>53073</v>
      </c>
      <c r="B28612" s="10">
        <v>44136</v>
      </c>
      <c r="C28612">
        <v>173</v>
      </c>
    </row>
    <row r="28613" spans="1:3" x14ac:dyDescent="0.25">
      <c r="A28613">
        <v>53073</v>
      </c>
      <c r="B28613" s="10">
        <v>44166</v>
      </c>
      <c r="C28613">
        <v>169</v>
      </c>
    </row>
    <row r="28614" spans="1:3" x14ac:dyDescent="0.25">
      <c r="A28614">
        <v>53075</v>
      </c>
      <c r="B28614" s="10">
        <v>43831</v>
      </c>
      <c r="C28614">
        <v>26</v>
      </c>
    </row>
    <row r="28615" spans="1:3" x14ac:dyDescent="0.25">
      <c r="A28615">
        <v>53075</v>
      </c>
      <c r="B28615" s="10">
        <v>43862</v>
      </c>
      <c r="C28615">
        <v>24</v>
      </c>
    </row>
    <row r="28616" spans="1:3" x14ac:dyDescent="0.25">
      <c r="A28616">
        <v>53075</v>
      </c>
      <c r="B28616" s="10">
        <v>43891</v>
      </c>
      <c r="C28616">
        <v>29</v>
      </c>
    </row>
    <row r="28617" spans="1:3" x14ac:dyDescent="0.25">
      <c r="A28617">
        <v>53075</v>
      </c>
      <c r="B28617" s="10">
        <v>43922</v>
      </c>
      <c r="C28617">
        <v>23</v>
      </c>
    </row>
    <row r="28618" spans="1:3" x14ac:dyDescent="0.25">
      <c r="A28618">
        <v>53075</v>
      </c>
      <c r="B28618" s="10">
        <v>43952</v>
      </c>
      <c r="C28618">
        <v>21</v>
      </c>
    </row>
    <row r="28619" spans="1:3" x14ac:dyDescent="0.25">
      <c r="A28619">
        <v>53075</v>
      </c>
      <c r="B28619" s="10">
        <v>43983</v>
      </c>
      <c r="C28619">
        <v>15</v>
      </c>
    </row>
    <row r="28620" spans="1:3" x14ac:dyDescent="0.25">
      <c r="A28620">
        <v>53075</v>
      </c>
      <c r="B28620" s="10">
        <v>44013</v>
      </c>
      <c r="C28620">
        <v>24</v>
      </c>
    </row>
    <row r="28621" spans="1:3" x14ac:dyDescent="0.25">
      <c r="A28621">
        <v>53075</v>
      </c>
      <c r="B28621" s="10">
        <v>44044</v>
      </c>
      <c r="C28621">
        <v>23</v>
      </c>
    </row>
    <row r="28622" spans="1:3" x14ac:dyDescent="0.25">
      <c r="A28622">
        <v>53075</v>
      </c>
      <c r="B28622" s="10">
        <v>44075</v>
      </c>
      <c r="C28622">
        <v>24</v>
      </c>
    </row>
    <row r="28623" spans="1:3" x14ac:dyDescent="0.25">
      <c r="A28623">
        <v>53075</v>
      </c>
      <c r="B28623" s="10">
        <v>44105</v>
      </c>
      <c r="C28623">
        <v>43</v>
      </c>
    </row>
    <row r="28624" spans="1:3" x14ac:dyDescent="0.25">
      <c r="A28624">
        <v>53075</v>
      </c>
      <c r="B28624" s="10">
        <v>44136</v>
      </c>
      <c r="C28624">
        <v>30</v>
      </c>
    </row>
    <row r="28625" spans="1:3" x14ac:dyDescent="0.25">
      <c r="A28625">
        <v>53075</v>
      </c>
      <c r="B28625" s="10">
        <v>44166</v>
      </c>
      <c r="C28625">
        <v>38</v>
      </c>
    </row>
    <row r="28626" spans="1:3" x14ac:dyDescent="0.25">
      <c r="A28626">
        <v>53077</v>
      </c>
      <c r="B28626" s="10">
        <v>43831</v>
      </c>
      <c r="C28626">
        <v>205</v>
      </c>
    </row>
    <row r="28627" spans="1:3" x14ac:dyDescent="0.25">
      <c r="A28627">
        <v>53077</v>
      </c>
      <c r="B28627" s="10">
        <v>43862</v>
      </c>
      <c r="C28627">
        <v>205</v>
      </c>
    </row>
    <row r="28628" spans="1:3" x14ac:dyDescent="0.25">
      <c r="A28628">
        <v>53077</v>
      </c>
      <c r="B28628" s="10">
        <v>43891</v>
      </c>
      <c r="C28628">
        <v>203</v>
      </c>
    </row>
    <row r="28629" spans="1:3" x14ac:dyDescent="0.25">
      <c r="A28629">
        <v>53077</v>
      </c>
      <c r="B28629" s="10">
        <v>43922</v>
      </c>
      <c r="C28629">
        <v>225</v>
      </c>
    </row>
    <row r="28630" spans="1:3" x14ac:dyDescent="0.25">
      <c r="A28630">
        <v>53077</v>
      </c>
      <c r="B28630" s="10">
        <v>43952</v>
      </c>
      <c r="C28630">
        <v>216</v>
      </c>
    </row>
    <row r="28631" spans="1:3" x14ac:dyDescent="0.25">
      <c r="A28631">
        <v>53077</v>
      </c>
      <c r="B28631" s="10">
        <v>43983</v>
      </c>
      <c r="C28631">
        <v>235</v>
      </c>
    </row>
    <row r="28632" spans="1:3" x14ac:dyDescent="0.25">
      <c r="A28632">
        <v>53077</v>
      </c>
      <c r="B28632" s="10">
        <v>44013</v>
      </c>
      <c r="C28632">
        <v>238</v>
      </c>
    </row>
    <row r="28633" spans="1:3" x14ac:dyDescent="0.25">
      <c r="A28633">
        <v>53077</v>
      </c>
      <c r="B28633" s="10">
        <v>44044</v>
      </c>
      <c r="C28633">
        <v>209</v>
      </c>
    </row>
    <row r="28634" spans="1:3" x14ac:dyDescent="0.25">
      <c r="A28634">
        <v>53077</v>
      </c>
      <c r="B28634" s="10">
        <v>44075</v>
      </c>
      <c r="C28634">
        <v>194</v>
      </c>
    </row>
    <row r="28635" spans="1:3" x14ac:dyDescent="0.25">
      <c r="A28635">
        <v>53077</v>
      </c>
      <c r="B28635" s="10">
        <v>44105</v>
      </c>
      <c r="C28635">
        <v>169</v>
      </c>
    </row>
    <row r="28636" spans="1:3" x14ac:dyDescent="0.25">
      <c r="A28636">
        <v>53077</v>
      </c>
      <c r="B28636" s="10">
        <v>44136</v>
      </c>
      <c r="C28636">
        <v>215</v>
      </c>
    </row>
    <row r="28637" spans="1:3" x14ac:dyDescent="0.25">
      <c r="A28637">
        <v>53077</v>
      </c>
      <c r="B28637" s="10">
        <v>44166</v>
      </c>
      <c r="C28637">
        <v>223</v>
      </c>
    </row>
    <row r="28638" spans="1:3" x14ac:dyDescent="0.25">
      <c r="A28638">
        <v>54001</v>
      </c>
      <c r="B28638" s="10">
        <v>43831</v>
      </c>
      <c r="C28638">
        <v>22</v>
      </c>
    </row>
    <row r="28639" spans="1:3" x14ac:dyDescent="0.25">
      <c r="A28639">
        <v>54001</v>
      </c>
      <c r="B28639" s="10">
        <v>43862</v>
      </c>
      <c r="C28639">
        <v>19</v>
      </c>
    </row>
    <row r="28640" spans="1:3" x14ac:dyDescent="0.25">
      <c r="A28640">
        <v>54001</v>
      </c>
      <c r="B28640" s="10">
        <v>43891</v>
      </c>
      <c r="C28640">
        <v>21</v>
      </c>
    </row>
    <row r="28641" spans="1:3" x14ac:dyDescent="0.25">
      <c r="A28641">
        <v>54001</v>
      </c>
      <c r="B28641" s="10">
        <v>43922</v>
      </c>
      <c r="C28641">
        <v>17</v>
      </c>
    </row>
    <row r="28642" spans="1:3" x14ac:dyDescent="0.25">
      <c r="A28642">
        <v>54001</v>
      </c>
      <c r="B28642" s="10">
        <v>43952</v>
      </c>
      <c r="C28642">
        <v>21</v>
      </c>
    </row>
    <row r="28643" spans="1:3" x14ac:dyDescent="0.25">
      <c r="A28643">
        <v>54001</v>
      </c>
      <c r="B28643" s="10">
        <v>43983</v>
      </c>
      <c r="C28643">
        <v>20</v>
      </c>
    </row>
    <row r="28644" spans="1:3" x14ac:dyDescent="0.25">
      <c r="A28644">
        <v>54001</v>
      </c>
      <c r="B28644" s="10">
        <v>44013</v>
      </c>
      <c r="C28644">
        <v>20</v>
      </c>
    </row>
    <row r="28645" spans="1:3" x14ac:dyDescent="0.25">
      <c r="A28645">
        <v>54001</v>
      </c>
      <c r="B28645" s="10">
        <v>44044</v>
      </c>
      <c r="C28645">
        <v>34</v>
      </c>
    </row>
    <row r="28646" spans="1:3" x14ac:dyDescent="0.25">
      <c r="A28646">
        <v>54001</v>
      </c>
      <c r="B28646" s="10">
        <v>44075</v>
      </c>
      <c r="C28646">
        <v>12</v>
      </c>
    </row>
    <row r="28647" spans="1:3" x14ac:dyDescent="0.25">
      <c r="A28647">
        <v>54001</v>
      </c>
      <c r="B28647" s="10">
        <v>44105</v>
      </c>
      <c r="C28647">
        <v>19</v>
      </c>
    </row>
    <row r="28648" spans="1:3" x14ac:dyDescent="0.25">
      <c r="A28648">
        <v>54001</v>
      </c>
      <c r="B28648" s="10">
        <v>44136</v>
      </c>
      <c r="C28648">
        <v>21</v>
      </c>
    </row>
    <row r="28649" spans="1:3" x14ac:dyDescent="0.25">
      <c r="A28649">
        <v>54001</v>
      </c>
      <c r="B28649" s="10">
        <v>44166</v>
      </c>
      <c r="C28649">
        <v>26</v>
      </c>
    </row>
    <row r="28650" spans="1:3" x14ac:dyDescent="0.25">
      <c r="A28650">
        <v>54003</v>
      </c>
      <c r="B28650" s="10">
        <v>43831</v>
      </c>
      <c r="C28650">
        <v>111</v>
      </c>
    </row>
    <row r="28651" spans="1:3" x14ac:dyDescent="0.25">
      <c r="A28651">
        <v>54003</v>
      </c>
      <c r="B28651" s="10">
        <v>43862</v>
      </c>
      <c r="C28651">
        <v>102</v>
      </c>
    </row>
    <row r="28652" spans="1:3" x14ac:dyDescent="0.25">
      <c r="A28652">
        <v>54003</v>
      </c>
      <c r="B28652" s="10">
        <v>43891</v>
      </c>
      <c r="C28652">
        <v>117</v>
      </c>
    </row>
    <row r="28653" spans="1:3" x14ac:dyDescent="0.25">
      <c r="A28653">
        <v>54003</v>
      </c>
      <c r="B28653" s="10">
        <v>43922</v>
      </c>
      <c r="C28653">
        <v>115</v>
      </c>
    </row>
    <row r="28654" spans="1:3" x14ac:dyDescent="0.25">
      <c r="A28654">
        <v>54003</v>
      </c>
      <c r="B28654" s="10">
        <v>43952</v>
      </c>
      <c r="C28654">
        <v>135</v>
      </c>
    </row>
    <row r="28655" spans="1:3" x14ac:dyDescent="0.25">
      <c r="A28655">
        <v>54003</v>
      </c>
      <c r="B28655" s="10">
        <v>43983</v>
      </c>
      <c r="C28655">
        <v>102</v>
      </c>
    </row>
    <row r="28656" spans="1:3" x14ac:dyDescent="0.25">
      <c r="A28656">
        <v>54003</v>
      </c>
      <c r="B28656" s="10">
        <v>44013</v>
      </c>
      <c r="C28656">
        <v>99</v>
      </c>
    </row>
    <row r="28657" spans="1:3" x14ac:dyDescent="0.25">
      <c r="A28657">
        <v>54003</v>
      </c>
      <c r="B28657" s="10">
        <v>44044</v>
      </c>
      <c r="C28657">
        <v>103</v>
      </c>
    </row>
    <row r="28658" spans="1:3" x14ac:dyDescent="0.25">
      <c r="A28658">
        <v>54003</v>
      </c>
      <c r="B28658" s="10">
        <v>44075</v>
      </c>
      <c r="C28658">
        <v>116</v>
      </c>
    </row>
    <row r="28659" spans="1:3" x14ac:dyDescent="0.25">
      <c r="A28659">
        <v>54003</v>
      </c>
      <c r="B28659" s="10">
        <v>44105</v>
      </c>
      <c r="C28659">
        <v>116</v>
      </c>
    </row>
    <row r="28660" spans="1:3" x14ac:dyDescent="0.25">
      <c r="A28660">
        <v>54003</v>
      </c>
      <c r="B28660" s="10">
        <v>44136</v>
      </c>
      <c r="C28660">
        <v>103</v>
      </c>
    </row>
    <row r="28661" spans="1:3" x14ac:dyDescent="0.25">
      <c r="A28661">
        <v>54003</v>
      </c>
      <c r="B28661" s="10">
        <v>44166</v>
      </c>
      <c r="C28661">
        <v>152</v>
      </c>
    </row>
    <row r="28662" spans="1:3" x14ac:dyDescent="0.25">
      <c r="A28662">
        <v>54005</v>
      </c>
      <c r="B28662" s="10">
        <v>43831</v>
      </c>
      <c r="C28662">
        <v>31</v>
      </c>
    </row>
    <row r="28663" spans="1:3" x14ac:dyDescent="0.25">
      <c r="A28663">
        <v>54005</v>
      </c>
      <c r="B28663" s="10">
        <v>43862</v>
      </c>
      <c r="C28663">
        <v>24</v>
      </c>
    </row>
    <row r="28664" spans="1:3" x14ac:dyDescent="0.25">
      <c r="A28664">
        <v>54005</v>
      </c>
      <c r="B28664" s="10">
        <v>43891</v>
      </c>
      <c r="C28664">
        <v>34</v>
      </c>
    </row>
    <row r="28665" spans="1:3" x14ac:dyDescent="0.25">
      <c r="A28665">
        <v>54005</v>
      </c>
      <c r="B28665" s="10">
        <v>43922</v>
      </c>
      <c r="C28665">
        <v>29</v>
      </c>
    </row>
    <row r="28666" spans="1:3" x14ac:dyDescent="0.25">
      <c r="A28666">
        <v>54005</v>
      </c>
      <c r="B28666" s="10">
        <v>43952</v>
      </c>
      <c r="C28666">
        <v>29</v>
      </c>
    </row>
    <row r="28667" spans="1:3" x14ac:dyDescent="0.25">
      <c r="A28667">
        <v>54005</v>
      </c>
      <c r="B28667" s="10">
        <v>43983</v>
      </c>
      <c r="C28667">
        <v>32</v>
      </c>
    </row>
    <row r="28668" spans="1:3" x14ac:dyDescent="0.25">
      <c r="A28668">
        <v>54005</v>
      </c>
      <c r="B28668" s="10">
        <v>44013</v>
      </c>
      <c r="C28668">
        <v>31</v>
      </c>
    </row>
    <row r="28669" spans="1:3" x14ac:dyDescent="0.25">
      <c r="A28669">
        <v>54005</v>
      </c>
      <c r="B28669" s="10">
        <v>44044</v>
      </c>
      <c r="C28669">
        <v>30</v>
      </c>
    </row>
    <row r="28670" spans="1:3" x14ac:dyDescent="0.25">
      <c r="A28670">
        <v>54005</v>
      </c>
      <c r="B28670" s="10">
        <v>44075</v>
      </c>
      <c r="C28670">
        <v>26</v>
      </c>
    </row>
    <row r="28671" spans="1:3" x14ac:dyDescent="0.25">
      <c r="A28671">
        <v>54005</v>
      </c>
      <c r="B28671" s="10">
        <v>44105</v>
      </c>
      <c r="C28671">
        <v>21</v>
      </c>
    </row>
    <row r="28672" spans="1:3" x14ac:dyDescent="0.25">
      <c r="A28672">
        <v>54005</v>
      </c>
      <c r="B28672" s="10">
        <v>44136</v>
      </c>
      <c r="C28672">
        <v>40</v>
      </c>
    </row>
    <row r="28673" spans="1:3" x14ac:dyDescent="0.25">
      <c r="A28673">
        <v>54005</v>
      </c>
      <c r="B28673" s="10">
        <v>44166</v>
      </c>
      <c r="C28673">
        <v>26</v>
      </c>
    </row>
    <row r="28674" spans="1:3" x14ac:dyDescent="0.25">
      <c r="A28674">
        <v>54007</v>
      </c>
      <c r="B28674" s="10">
        <v>43831</v>
      </c>
      <c r="C28674">
        <v>11</v>
      </c>
    </row>
    <row r="28675" spans="1:3" x14ac:dyDescent="0.25">
      <c r="A28675">
        <v>54007</v>
      </c>
      <c r="B28675" s="10">
        <v>43891</v>
      </c>
      <c r="C28675">
        <v>17</v>
      </c>
    </row>
    <row r="28676" spans="1:3" x14ac:dyDescent="0.25">
      <c r="A28676">
        <v>54007</v>
      </c>
      <c r="B28676" s="10">
        <v>43922</v>
      </c>
      <c r="C28676">
        <v>14</v>
      </c>
    </row>
    <row r="28677" spans="1:3" x14ac:dyDescent="0.25">
      <c r="A28677">
        <v>54007</v>
      </c>
      <c r="B28677" s="10">
        <v>43952</v>
      </c>
      <c r="C28677">
        <v>17</v>
      </c>
    </row>
    <row r="28678" spans="1:3" x14ac:dyDescent="0.25">
      <c r="A28678">
        <v>54007</v>
      </c>
      <c r="B28678" s="10">
        <v>43983</v>
      </c>
      <c r="C28678">
        <v>13</v>
      </c>
    </row>
    <row r="28679" spans="1:3" x14ac:dyDescent="0.25">
      <c r="A28679">
        <v>54007</v>
      </c>
      <c r="B28679" s="10">
        <v>44013</v>
      </c>
      <c r="C28679">
        <v>13</v>
      </c>
    </row>
    <row r="28680" spans="1:3" x14ac:dyDescent="0.25">
      <c r="A28680">
        <v>54007</v>
      </c>
      <c r="B28680" s="10">
        <v>44075</v>
      </c>
      <c r="C28680">
        <v>20</v>
      </c>
    </row>
    <row r="28681" spans="1:3" x14ac:dyDescent="0.25">
      <c r="A28681">
        <v>54007</v>
      </c>
      <c r="B28681" s="10">
        <v>44105</v>
      </c>
      <c r="C28681">
        <v>18</v>
      </c>
    </row>
    <row r="28682" spans="1:3" x14ac:dyDescent="0.25">
      <c r="A28682">
        <v>54007</v>
      </c>
      <c r="B28682" s="10">
        <v>44136</v>
      </c>
      <c r="C28682">
        <v>18</v>
      </c>
    </row>
    <row r="28683" spans="1:3" x14ac:dyDescent="0.25">
      <c r="A28683">
        <v>54007</v>
      </c>
      <c r="B28683" s="10">
        <v>44166</v>
      </c>
      <c r="C28683">
        <v>16</v>
      </c>
    </row>
    <row r="28684" spans="1:3" x14ac:dyDescent="0.25">
      <c r="A28684">
        <v>54009</v>
      </c>
      <c r="B28684" s="10">
        <v>43831</v>
      </c>
      <c r="C28684">
        <v>29</v>
      </c>
    </row>
    <row r="28685" spans="1:3" x14ac:dyDescent="0.25">
      <c r="A28685">
        <v>54009</v>
      </c>
      <c r="B28685" s="10">
        <v>43862</v>
      </c>
      <c r="C28685">
        <v>19</v>
      </c>
    </row>
    <row r="28686" spans="1:3" x14ac:dyDescent="0.25">
      <c r="A28686">
        <v>54009</v>
      </c>
      <c r="B28686" s="10">
        <v>43891</v>
      </c>
      <c r="C28686">
        <v>28</v>
      </c>
    </row>
    <row r="28687" spans="1:3" x14ac:dyDescent="0.25">
      <c r="A28687">
        <v>54009</v>
      </c>
      <c r="B28687" s="10">
        <v>43922</v>
      </c>
      <c r="C28687">
        <v>30</v>
      </c>
    </row>
    <row r="28688" spans="1:3" x14ac:dyDescent="0.25">
      <c r="A28688">
        <v>54009</v>
      </c>
      <c r="B28688" s="10">
        <v>43952</v>
      </c>
      <c r="C28688">
        <v>28</v>
      </c>
    </row>
    <row r="28689" spans="1:3" x14ac:dyDescent="0.25">
      <c r="A28689">
        <v>54009</v>
      </c>
      <c r="B28689" s="10">
        <v>43983</v>
      </c>
      <c r="C28689">
        <v>31</v>
      </c>
    </row>
    <row r="28690" spans="1:3" x14ac:dyDescent="0.25">
      <c r="A28690">
        <v>54009</v>
      </c>
      <c r="B28690" s="10">
        <v>44013</v>
      </c>
      <c r="C28690">
        <v>37</v>
      </c>
    </row>
    <row r="28691" spans="1:3" x14ac:dyDescent="0.25">
      <c r="A28691">
        <v>54009</v>
      </c>
      <c r="B28691" s="10">
        <v>44044</v>
      </c>
      <c r="C28691">
        <v>34</v>
      </c>
    </row>
    <row r="28692" spans="1:3" x14ac:dyDescent="0.25">
      <c r="A28692">
        <v>54009</v>
      </c>
      <c r="B28692" s="10">
        <v>44075</v>
      </c>
      <c r="C28692">
        <v>35</v>
      </c>
    </row>
    <row r="28693" spans="1:3" x14ac:dyDescent="0.25">
      <c r="A28693">
        <v>54009</v>
      </c>
      <c r="B28693" s="10">
        <v>44105</v>
      </c>
      <c r="C28693">
        <v>26</v>
      </c>
    </row>
    <row r="28694" spans="1:3" x14ac:dyDescent="0.25">
      <c r="A28694">
        <v>54009</v>
      </c>
      <c r="B28694" s="10">
        <v>44136</v>
      </c>
      <c r="C28694">
        <v>41</v>
      </c>
    </row>
    <row r="28695" spans="1:3" x14ac:dyDescent="0.25">
      <c r="A28695">
        <v>54009</v>
      </c>
      <c r="B28695" s="10">
        <v>44166</v>
      </c>
      <c r="C28695">
        <v>60</v>
      </c>
    </row>
    <row r="28696" spans="1:3" x14ac:dyDescent="0.25">
      <c r="A28696">
        <v>54011</v>
      </c>
      <c r="B28696" s="10">
        <v>43831</v>
      </c>
      <c r="C28696">
        <v>110</v>
      </c>
    </row>
    <row r="28697" spans="1:3" x14ac:dyDescent="0.25">
      <c r="A28697">
        <v>54011</v>
      </c>
      <c r="B28697" s="10">
        <v>43862</v>
      </c>
      <c r="C28697">
        <v>100</v>
      </c>
    </row>
    <row r="28698" spans="1:3" x14ac:dyDescent="0.25">
      <c r="A28698">
        <v>54011</v>
      </c>
      <c r="B28698" s="10">
        <v>43891</v>
      </c>
      <c r="C28698">
        <v>109</v>
      </c>
    </row>
    <row r="28699" spans="1:3" x14ac:dyDescent="0.25">
      <c r="A28699">
        <v>54011</v>
      </c>
      <c r="B28699" s="10">
        <v>43922</v>
      </c>
      <c r="C28699">
        <v>111</v>
      </c>
    </row>
    <row r="28700" spans="1:3" x14ac:dyDescent="0.25">
      <c r="A28700">
        <v>54011</v>
      </c>
      <c r="B28700" s="10">
        <v>43952</v>
      </c>
      <c r="C28700">
        <v>122</v>
      </c>
    </row>
    <row r="28701" spans="1:3" x14ac:dyDescent="0.25">
      <c r="A28701">
        <v>54011</v>
      </c>
      <c r="B28701" s="10">
        <v>43983</v>
      </c>
      <c r="C28701">
        <v>106</v>
      </c>
    </row>
    <row r="28702" spans="1:3" x14ac:dyDescent="0.25">
      <c r="A28702">
        <v>54011</v>
      </c>
      <c r="B28702" s="10">
        <v>44013</v>
      </c>
      <c r="C28702">
        <v>103</v>
      </c>
    </row>
    <row r="28703" spans="1:3" x14ac:dyDescent="0.25">
      <c r="A28703">
        <v>54011</v>
      </c>
      <c r="B28703" s="10">
        <v>44044</v>
      </c>
      <c r="C28703">
        <v>119</v>
      </c>
    </row>
    <row r="28704" spans="1:3" x14ac:dyDescent="0.25">
      <c r="A28704">
        <v>54011</v>
      </c>
      <c r="B28704" s="10">
        <v>44075</v>
      </c>
      <c r="C28704">
        <v>99</v>
      </c>
    </row>
    <row r="28705" spans="1:3" x14ac:dyDescent="0.25">
      <c r="A28705">
        <v>54011</v>
      </c>
      <c r="B28705" s="10">
        <v>44105</v>
      </c>
      <c r="C28705">
        <v>105</v>
      </c>
    </row>
    <row r="28706" spans="1:3" x14ac:dyDescent="0.25">
      <c r="A28706">
        <v>54011</v>
      </c>
      <c r="B28706" s="10">
        <v>44136</v>
      </c>
      <c r="C28706">
        <v>126</v>
      </c>
    </row>
    <row r="28707" spans="1:3" x14ac:dyDescent="0.25">
      <c r="A28707">
        <v>54011</v>
      </c>
      <c r="B28707" s="10">
        <v>44166</v>
      </c>
      <c r="C28707">
        <v>171</v>
      </c>
    </row>
    <row r="28708" spans="1:3" x14ac:dyDescent="0.25">
      <c r="A28708">
        <v>54013</v>
      </c>
      <c r="B28708" s="10">
        <v>43862</v>
      </c>
      <c r="C28708">
        <v>11</v>
      </c>
    </row>
    <row r="28709" spans="1:3" x14ac:dyDescent="0.25">
      <c r="A28709">
        <v>54013</v>
      </c>
      <c r="B28709" s="10">
        <v>43891</v>
      </c>
      <c r="C28709">
        <v>17</v>
      </c>
    </row>
    <row r="28710" spans="1:3" x14ac:dyDescent="0.25">
      <c r="A28710">
        <v>54013</v>
      </c>
      <c r="B28710" s="10">
        <v>43922</v>
      </c>
      <c r="C28710">
        <v>13</v>
      </c>
    </row>
    <row r="28711" spans="1:3" x14ac:dyDescent="0.25">
      <c r="A28711">
        <v>54015</v>
      </c>
      <c r="B28711" s="10">
        <v>43831</v>
      </c>
      <c r="C28711">
        <v>21</v>
      </c>
    </row>
    <row r="28712" spans="1:3" x14ac:dyDescent="0.25">
      <c r="A28712">
        <v>54015</v>
      </c>
      <c r="B28712" s="10">
        <v>43891</v>
      </c>
      <c r="C28712">
        <v>10</v>
      </c>
    </row>
    <row r="28713" spans="1:3" x14ac:dyDescent="0.25">
      <c r="A28713">
        <v>54015</v>
      </c>
      <c r="B28713" s="10">
        <v>43922</v>
      </c>
      <c r="C28713">
        <v>17</v>
      </c>
    </row>
    <row r="28714" spans="1:3" x14ac:dyDescent="0.25">
      <c r="A28714">
        <v>54015</v>
      </c>
      <c r="B28714" s="10">
        <v>44044</v>
      </c>
      <c r="C28714">
        <v>10</v>
      </c>
    </row>
    <row r="28715" spans="1:3" x14ac:dyDescent="0.25">
      <c r="A28715">
        <v>54015</v>
      </c>
      <c r="B28715" s="10">
        <v>44075</v>
      </c>
      <c r="C28715">
        <v>13</v>
      </c>
    </row>
    <row r="28716" spans="1:3" x14ac:dyDescent="0.25">
      <c r="A28716">
        <v>54015</v>
      </c>
      <c r="B28716" s="10">
        <v>44105</v>
      </c>
      <c r="C28716">
        <v>15</v>
      </c>
    </row>
    <row r="28717" spans="1:3" x14ac:dyDescent="0.25">
      <c r="A28717">
        <v>54015</v>
      </c>
      <c r="B28717" s="10">
        <v>44136</v>
      </c>
      <c r="C28717">
        <v>15</v>
      </c>
    </row>
    <row r="28718" spans="1:3" x14ac:dyDescent="0.25">
      <c r="A28718">
        <v>54015</v>
      </c>
      <c r="B28718" s="10">
        <v>44166</v>
      </c>
      <c r="C28718">
        <v>10</v>
      </c>
    </row>
    <row r="28719" spans="1:3" x14ac:dyDescent="0.25">
      <c r="A28719">
        <v>54017</v>
      </c>
      <c r="B28719" s="10">
        <v>43922</v>
      </c>
      <c r="C28719">
        <v>11</v>
      </c>
    </row>
    <row r="28720" spans="1:3" x14ac:dyDescent="0.25">
      <c r="A28720">
        <v>54017</v>
      </c>
      <c r="B28720" s="10">
        <v>44013</v>
      </c>
      <c r="C28720">
        <v>10</v>
      </c>
    </row>
    <row r="28721" spans="1:3" x14ac:dyDescent="0.25">
      <c r="A28721">
        <v>54017</v>
      </c>
      <c r="B28721" s="10">
        <v>44166</v>
      </c>
      <c r="C28721">
        <v>11</v>
      </c>
    </row>
    <row r="28722" spans="1:3" x14ac:dyDescent="0.25">
      <c r="A28722">
        <v>54019</v>
      </c>
      <c r="B28722" s="10">
        <v>43831</v>
      </c>
      <c r="C28722">
        <v>64</v>
      </c>
    </row>
    <row r="28723" spans="1:3" x14ac:dyDescent="0.25">
      <c r="A28723">
        <v>54019</v>
      </c>
      <c r="B28723" s="10">
        <v>43862</v>
      </c>
      <c r="C28723">
        <v>55</v>
      </c>
    </row>
    <row r="28724" spans="1:3" x14ac:dyDescent="0.25">
      <c r="A28724">
        <v>54019</v>
      </c>
      <c r="B28724" s="10">
        <v>43891</v>
      </c>
      <c r="C28724">
        <v>62</v>
      </c>
    </row>
    <row r="28725" spans="1:3" x14ac:dyDescent="0.25">
      <c r="A28725">
        <v>54019</v>
      </c>
      <c r="B28725" s="10">
        <v>43922</v>
      </c>
      <c r="C28725">
        <v>43</v>
      </c>
    </row>
    <row r="28726" spans="1:3" x14ac:dyDescent="0.25">
      <c r="A28726">
        <v>54019</v>
      </c>
      <c r="B28726" s="10">
        <v>43952</v>
      </c>
      <c r="C28726">
        <v>50</v>
      </c>
    </row>
    <row r="28727" spans="1:3" x14ac:dyDescent="0.25">
      <c r="A28727">
        <v>54019</v>
      </c>
      <c r="B28727" s="10">
        <v>43983</v>
      </c>
      <c r="C28727">
        <v>49</v>
      </c>
    </row>
    <row r="28728" spans="1:3" x14ac:dyDescent="0.25">
      <c r="A28728">
        <v>54019</v>
      </c>
      <c r="B28728" s="10">
        <v>44013</v>
      </c>
      <c r="C28728">
        <v>59</v>
      </c>
    </row>
    <row r="28729" spans="1:3" x14ac:dyDescent="0.25">
      <c r="A28729">
        <v>54019</v>
      </c>
      <c r="B28729" s="10">
        <v>44044</v>
      </c>
      <c r="C28729">
        <v>56</v>
      </c>
    </row>
    <row r="28730" spans="1:3" x14ac:dyDescent="0.25">
      <c r="A28730">
        <v>54019</v>
      </c>
      <c r="B28730" s="10">
        <v>44075</v>
      </c>
      <c r="C28730">
        <v>47</v>
      </c>
    </row>
    <row r="28731" spans="1:3" x14ac:dyDescent="0.25">
      <c r="A28731">
        <v>54019</v>
      </c>
      <c r="B28731" s="10">
        <v>44105</v>
      </c>
      <c r="C28731">
        <v>70</v>
      </c>
    </row>
    <row r="28732" spans="1:3" x14ac:dyDescent="0.25">
      <c r="A28732">
        <v>54019</v>
      </c>
      <c r="B28732" s="10">
        <v>44136</v>
      </c>
      <c r="C28732">
        <v>70</v>
      </c>
    </row>
    <row r="28733" spans="1:3" x14ac:dyDescent="0.25">
      <c r="A28733">
        <v>54019</v>
      </c>
      <c r="B28733" s="10">
        <v>44166</v>
      </c>
      <c r="C28733">
        <v>68</v>
      </c>
    </row>
    <row r="28734" spans="1:3" x14ac:dyDescent="0.25">
      <c r="A28734">
        <v>54021</v>
      </c>
      <c r="B28734" s="10">
        <v>43862</v>
      </c>
      <c r="C28734">
        <v>10</v>
      </c>
    </row>
    <row r="28735" spans="1:3" x14ac:dyDescent="0.25">
      <c r="A28735">
        <v>54021</v>
      </c>
      <c r="B28735" s="10">
        <v>44013</v>
      </c>
      <c r="C28735">
        <v>12</v>
      </c>
    </row>
    <row r="28736" spans="1:3" x14ac:dyDescent="0.25">
      <c r="A28736">
        <v>54021</v>
      </c>
      <c r="B28736" s="10">
        <v>44105</v>
      </c>
      <c r="C28736">
        <v>11</v>
      </c>
    </row>
    <row r="28737" spans="1:3" x14ac:dyDescent="0.25">
      <c r="A28737">
        <v>54021</v>
      </c>
      <c r="B28737" s="10">
        <v>44166</v>
      </c>
      <c r="C28737">
        <v>11</v>
      </c>
    </row>
    <row r="28738" spans="1:3" x14ac:dyDescent="0.25">
      <c r="A28738">
        <v>54023</v>
      </c>
      <c r="B28738" s="10">
        <v>43831</v>
      </c>
      <c r="C28738">
        <v>18</v>
      </c>
    </row>
    <row r="28739" spans="1:3" x14ac:dyDescent="0.25">
      <c r="A28739">
        <v>54023</v>
      </c>
      <c r="B28739" s="10">
        <v>43862</v>
      </c>
      <c r="C28739">
        <v>12</v>
      </c>
    </row>
    <row r="28740" spans="1:3" x14ac:dyDescent="0.25">
      <c r="A28740">
        <v>54023</v>
      </c>
      <c r="B28740" s="10">
        <v>43891</v>
      </c>
      <c r="C28740">
        <v>12</v>
      </c>
    </row>
    <row r="28741" spans="1:3" x14ac:dyDescent="0.25">
      <c r="A28741">
        <v>54023</v>
      </c>
      <c r="B28741" s="10">
        <v>43922</v>
      </c>
      <c r="C28741">
        <v>17</v>
      </c>
    </row>
    <row r="28742" spans="1:3" x14ac:dyDescent="0.25">
      <c r="A28742">
        <v>54023</v>
      </c>
      <c r="B28742" s="10">
        <v>43983</v>
      </c>
      <c r="C28742">
        <v>10</v>
      </c>
    </row>
    <row r="28743" spans="1:3" x14ac:dyDescent="0.25">
      <c r="A28743">
        <v>54023</v>
      </c>
      <c r="B28743" s="10">
        <v>44013</v>
      </c>
      <c r="C28743">
        <v>13</v>
      </c>
    </row>
    <row r="28744" spans="1:3" x14ac:dyDescent="0.25">
      <c r="A28744">
        <v>54023</v>
      </c>
      <c r="B28744" s="10">
        <v>44044</v>
      </c>
      <c r="C28744">
        <v>18</v>
      </c>
    </row>
    <row r="28745" spans="1:3" x14ac:dyDescent="0.25">
      <c r="A28745">
        <v>54023</v>
      </c>
      <c r="B28745" s="10">
        <v>44075</v>
      </c>
      <c r="C28745">
        <v>11</v>
      </c>
    </row>
    <row r="28746" spans="1:3" x14ac:dyDescent="0.25">
      <c r="A28746">
        <v>54023</v>
      </c>
      <c r="B28746" s="10">
        <v>44105</v>
      </c>
      <c r="C28746">
        <v>15</v>
      </c>
    </row>
    <row r="28747" spans="1:3" x14ac:dyDescent="0.25">
      <c r="A28747">
        <v>54023</v>
      </c>
      <c r="B28747" s="10">
        <v>44136</v>
      </c>
      <c r="C28747">
        <v>14</v>
      </c>
    </row>
    <row r="28748" spans="1:3" x14ac:dyDescent="0.25">
      <c r="A28748">
        <v>54023</v>
      </c>
      <c r="B28748" s="10">
        <v>44166</v>
      </c>
      <c r="C28748">
        <v>27</v>
      </c>
    </row>
    <row r="28749" spans="1:3" x14ac:dyDescent="0.25">
      <c r="A28749">
        <v>54025</v>
      </c>
      <c r="B28749" s="10">
        <v>43831</v>
      </c>
      <c r="C28749">
        <v>45</v>
      </c>
    </row>
    <row r="28750" spans="1:3" x14ac:dyDescent="0.25">
      <c r="A28750">
        <v>54025</v>
      </c>
      <c r="B28750" s="10">
        <v>43862</v>
      </c>
      <c r="C28750">
        <v>39</v>
      </c>
    </row>
    <row r="28751" spans="1:3" x14ac:dyDescent="0.25">
      <c r="A28751">
        <v>54025</v>
      </c>
      <c r="B28751" s="10">
        <v>43891</v>
      </c>
      <c r="C28751">
        <v>49</v>
      </c>
    </row>
    <row r="28752" spans="1:3" x14ac:dyDescent="0.25">
      <c r="A28752">
        <v>54025</v>
      </c>
      <c r="B28752" s="10">
        <v>43922</v>
      </c>
      <c r="C28752">
        <v>43</v>
      </c>
    </row>
    <row r="28753" spans="1:3" x14ac:dyDescent="0.25">
      <c r="A28753">
        <v>54025</v>
      </c>
      <c r="B28753" s="10">
        <v>43952</v>
      </c>
      <c r="C28753">
        <v>45</v>
      </c>
    </row>
    <row r="28754" spans="1:3" x14ac:dyDescent="0.25">
      <c r="A28754">
        <v>54025</v>
      </c>
      <c r="B28754" s="10">
        <v>43983</v>
      </c>
      <c r="C28754">
        <v>51</v>
      </c>
    </row>
    <row r="28755" spans="1:3" x14ac:dyDescent="0.25">
      <c r="A28755">
        <v>54025</v>
      </c>
      <c r="B28755" s="10">
        <v>44013</v>
      </c>
      <c r="C28755">
        <v>42</v>
      </c>
    </row>
    <row r="28756" spans="1:3" x14ac:dyDescent="0.25">
      <c r="A28756">
        <v>54025</v>
      </c>
      <c r="B28756" s="10">
        <v>44044</v>
      </c>
      <c r="C28756">
        <v>43</v>
      </c>
    </row>
    <row r="28757" spans="1:3" x14ac:dyDescent="0.25">
      <c r="A28757">
        <v>54025</v>
      </c>
      <c r="B28757" s="10">
        <v>44075</v>
      </c>
      <c r="C28757">
        <v>36</v>
      </c>
    </row>
    <row r="28758" spans="1:3" x14ac:dyDescent="0.25">
      <c r="A28758">
        <v>54025</v>
      </c>
      <c r="B28758" s="10">
        <v>44105</v>
      </c>
      <c r="C28758">
        <v>36</v>
      </c>
    </row>
    <row r="28759" spans="1:3" x14ac:dyDescent="0.25">
      <c r="A28759">
        <v>54025</v>
      </c>
      <c r="B28759" s="10">
        <v>44136</v>
      </c>
      <c r="C28759">
        <v>49</v>
      </c>
    </row>
    <row r="28760" spans="1:3" x14ac:dyDescent="0.25">
      <c r="A28760">
        <v>54025</v>
      </c>
      <c r="B28760" s="10">
        <v>44166</v>
      </c>
      <c r="C28760">
        <v>78</v>
      </c>
    </row>
    <row r="28761" spans="1:3" x14ac:dyDescent="0.25">
      <c r="A28761">
        <v>54027</v>
      </c>
      <c r="B28761" s="10">
        <v>43831</v>
      </c>
      <c r="C28761">
        <v>34</v>
      </c>
    </row>
    <row r="28762" spans="1:3" x14ac:dyDescent="0.25">
      <c r="A28762">
        <v>54027</v>
      </c>
      <c r="B28762" s="10">
        <v>43862</v>
      </c>
      <c r="C28762">
        <v>15</v>
      </c>
    </row>
    <row r="28763" spans="1:3" x14ac:dyDescent="0.25">
      <c r="A28763">
        <v>54027</v>
      </c>
      <c r="B28763" s="10">
        <v>43891</v>
      </c>
      <c r="C28763">
        <v>28</v>
      </c>
    </row>
    <row r="28764" spans="1:3" x14ac:dyDescent="0.25">
      <c r="A28764">
        <v>54027</v>
      </c>
      <c r="B28764" s="10">
        <v>43922</v>
      </c>
      <c r="C28764">
        <v>24</v>
      </c>
    </row>
    <row r="28765" spans="1:3" x14ac:dyDescent="0.25">
      <c r="A28765">
        <v>54027</v>
      </c>
      <c r="B28765" s="10">
        <v>43952</v>
      </c>
      <c r="C28765">
        <v>19</v>
      </c>
    </row>
    <row r="28766" spans="1:3" x14ac:dyDescent="0.25">
      <c r="A28766">
        <v>54027</v>
      </c>
      <c r="B28766" s="10">
        <v>43983</v>
      </c>
      <c r="C28766">
        <v>17</v>
      </c>
    </row>
    <row r="28767" spans="1:3" x14ac:dyDescent="0.25">
      <c r="A28767">
        <v>54027</v>
      </c>
      <c r="B28767" s="10">
        <v>44013</v>
      </c>
      <c r="C28767">
        <v>27</v>
      </c>
    </row>
    <row r="28768" spans="1:3" x14ac:dyDescent="0.25">
      <c r="A28768">
        <v>54027</v>
      </c>
      <c r="B28768" s="10">
        <v>44044</v>
      </c>
      <c r="C28768">
        <v>26</v>
      </c>
    </row>
    <row r="28769" spans="1:3" x14ac:dyDescent="0.25">
      <c r="A28769">
        <v>54027</v>
      </c>
      <c r="B28769" s="10">
        <v>44075</v>
      </c>
      <c r="C28769">
        <v>22</v>
      </c>
    </row>
    <row r="28770" spans="1:3" x14ac:dyDescent="0.25">
      <c r="A28770">
        <v>54027</v>
      </c>
      <c r="B28770" s="10">
        <v>44105</v>
      </c>
      <c r="C28770">
        <v>23</v>
      </c>
    </row>
    <row r="28771" spans="1:3" x14ac:dyDescent="0.25">
      <c r="A28771">
        <v>54027</v>
      </c>
      <c r="B28771" s="10">
        <v>44136</v>
      </c>
      <c r="C28771">
        <v>39</v>
      </c>
    </row>
    <row r="28772" spans="1:3" x14ac:dyDescent="0.25">
      <c r="A28772">
        <v>54027</v>
      </c>
      <c r="B28772" s="10">
        <v>44166</v>
      </c>
      <c r="C28772">
        <v>43</v>
      </c>
    </row>
    <row r="28773" spans="1:3" x14ac:dyDescent="0.25">
      <c r="A28773">
        <v>54029</v>
      </c>
      <c r="B28773" s="10">
        <v>43831</v>
      </c>
      <c r="C28773">
        <v>46</v>
      </c>
    </row>
    <row r="28774" spans="1:3" x14ac:dyDescent="0.25">
      <c r="A28774">
        <v>54029</v>
      </c>
      <c r="B28774" s="10">
        <v>43862</v>
      </c>
      <c r="C28774">
        <v>41</v>
      </c>
    </row>
    <row r="28775" spans="1:3" x14ac:dyDescent="0.25">
      <c r="A28775">
        <v>54029</v>
      </c>
      <c r="B28775" s="10">
        <v>43891</v>
      </c>
      <c r="C28775">
        <v>29</v>
      </c>
    </row>
    <row r="28776" spans="1:3" x14ac:dyDescent="0.25">
      <c r="A28776">
        <v>54029</v>
      </c>
      <c r="B28776" s="10">
        <v>43922</v>
      </c>
      <c r="C28776">
        <v>37</v>
      </c>
    </row>
    <row r="28777" spans="1:3" x14ac:dyDescent="0.25">
      <c r="A28777">
        <v>54029</v>
      </c>
      <c r="B28777" s="10">
        <v>43952</v>
      </c>
      <c r="C28777">
        <v>31</v>
      </c>
    </row>
    <row r="28778" spans="1:3" x14ac:dyDescent="0.25">
      <c r="A28778">
        <v>54029</v>
      </c>
      <c r="B28778" s="10">
        <v>43983</v>
      </c>
      <c r="C28778">
        <v>32</v>
      </c>
    </row>
    <row r="28779" spans="1:3" x14ac:dyDescent="0.25">
      <c r="A28779">
        <v>54029</v>
      </c>
      <c r="B28779" s="10">
        <v>44013</v>
      </c>
      <c r="C28779">
        <v>38</v>
      </c>
    </row>
    <row r="28780" spans="1:3" x14ac:dyDescent="0.25">
      <c r="A28780">
        <v>54029</v>
      </c>
      <c r="B28780" s="10">
        <v>44044</v>
      </c>
      <c r="C28780">
        <v>45</v>
      </c>
    </row>
    <row r="28781" spans="1:3" x14ac:dyDescent="0.25">
      <c r="A28781">
        <v>54029</v>
      </c>
      <c r="B28781" s="10">
        <v>44075</v>
      </c>
      <c r="C28781">
        <v>38</v>
      </c>
    </row>
    <row r="28782" spans="1:3" x14ac:dyDescent="0.25">
      <c r="A28782">
        <v>54029</v>
      </c>
      <c r="B28782" s="10">
        <v>44105</v>
      </c>
      <c r="C28782">
        <v>47</v>
      </c>
    </row>
    <row r="28783" spans="1:3" x14ac:dyDescent="0.25">
      <c r="A28783">
        <v>54029</v>
      </c>
      <c r="B28783" s="10">
        <v>44136</v>
      </c>
      <c r="C28783">
        <v>42</v>
      </c>
    </row>
    <row r="28784" spans="1:3" x14ac:dyDescent="0.25">
      <c r="A28784">
        <v>54029</v>
      </c>
      <c r="B28784" s="10">
        <v>44166</v>
      </c>
      <c r="C28784">
        <v>113</v>
      </c>
    </row>
    <row r="28785" spans="1:3" x14ac:dyDescent="0.25">
      <c r="A28785">
        <v>54031</v>
      </c>
      <c r="B28785" s="10">
        <v>43831</v>
      </c>
      <c r="C28785">
        <v>20</v>
      </c>
    </row>
    <row r="28786" spans="1:3" x14ac:dyDescent="0.25">
      <c r="A28786">
        <v>54031</v>
      </c>
      <c r="B28786" s="10">
        <v>43862</v>
      </c>
      <c r="C28786">
        <v>15</v>
      </c>
    </row>
    <row r="28787" spans="1:3" x14ac:dyDescent="0.25">
      <c r="A28787">
        <v>54031</v>
      </c>
      <c r="B28787" s="10">
        <v>43891</v>
      </c>
      <c r="C28787">
        <v>16</v>
      </c>
    </row>
    <row r="28788" spans="1:3" x14ac:dyDescent="0.25">
      <c r="A28788">
        <v>54031</v>
      </c>
      <c r="B28788" s="10">
        <v>43922</v>
      </c>
      <c r="C28788">
        <v>17</v>
      </c>
    </row>
    <row r="28789" spans="1:3" x14ac:dyDescent="0.25">
      <c r="A28789">
        <v>54031</v>
      </c>
      <c r="B28789" s="10">
        <v>43952</v>
      </c>
      <c r="C28789">
        <v>13</v>
      </c>
    </row>
    <row r="28790" spans="1:3" x14ac:dyDescent="0.25">
      <c r="A28790">
        <v>54031</v>
      </c>
      <c r="B28790" s="10">
        <v>43983</v>
      </c>
      <c r="C28790">
        <v>11</v>
      </c>
    </row>
    <row r="28791" spans="1:3" x14ac:dyDescent="0.25">
      <c r="A28791">
        <v>54031</v>
      </c>
      <c r="B28791" s="10">
        <v>44013</v>
      </c>
      <c r="C28791">
        <v>21</v>
      </c>
    </row>
    <row r="28792" spans="1:3" x14ac:dyDescent="0.25">
      <c r="A28792">
        <v>54031</v>
      </c>
      <c r="B28792" s="10">
        <v>44044</v>
      </c>
      <c r="C28792">
        <v>15</v>
      </c>
    </row>
    <row r="28793" spans="1:3" x14ac:dyDescent="0.25">
      <c r="A28793">
        <v>54031</v>
      </c>
      <c r="B28793" s="10">
        <v>44075</v>
      </c>
      <c r="C28793">
        <v>17</v>
      </c>
    </row>
    <row r="28794" spans="1:3" x14ac:dyDescent="0.25">
      <c r="A28794">
        <v>54031</v>
      </c>
      <c r="B28794" s="10">
        <v>44105</v>
      </c>
      <c r="C28794">
        <v>19</v>
      </c>
    </row>
    <row r="28795" spans="1:3" x14ac:dyDescent="0.25">
      <c r="A28795">
        <v>54031</v>
      </c>
      <c r="B28795" s="10">
        <v>44136</v>
      </c>
      <c r="C28795">
        <v>20</v>
      </c>
    </row>
    <row r="28796" spans="1:3" x14ac:dyDescent="0.25">
      <c r="A28796">
        <v>54031</v>
      </c>
      <c r="B28796" s="10">
        <v>44166</v>
      </c>
      <c r="C28796">
        <v>22</v>
      </c>
    </row>
    <row r="28797" spans="1:3" x14ac:dyDescent="0.25">
      <c r="A28797">
        <v>54033</v>
      </c>
      <c r="B28797" s="10">
        <v>43831</v>
      </c>
      <c r="C28797">
        <v>65</v>
      </c>
    </row>
    <row r="28798" spans="1:3" x14ac:dyDescent="0.25">
      <c r="A28798">
        <v>54033</v>
      </c>
      <c r="B28798" s="10">
        <v>43862</v>
      </c>
      <c r="C28798">
        <v>78</v>
      </c>
    </row>
    <row r="28799" spans="1:3" x14ac:dyDescent="0.25">
      <c r="A28799">
        <v>54033</v>
      </c>
      <c r="B28799" s="10">
        <v>43891</v>
      </c>
      <c r="C28799">
        <v>55</v>
      </c>
    </row>
    <row r="28800" spans="1:3" x14ac:dyDescent="0.25">
      <c r="A28800">
        <v>54033</v>
      </c>
      <c r="B28800" s="10">
        <v>43922</v>
      </c>
      <c r="C28800">
        <v>65</v>
      </c>
    </row>
    <row r="28801" spans="1:3" x14ac:dyDescent="0.25">
      <c r="A28801">
        <v>54033</v>
      </c>
      <c r="B28801" s="10">
        <v>43952</v>
      </c>
      <c r="C28801">
        <v>80</v>
      </c>
    </row>
    <row r="28802" spans="1:3" x14ac:dyDescent="0.25">
      <c r="A28802">
        <v>54033</v>
      </c>
      <c r="B28802" s="10">
        <v>43983</v>
      </c>
      <c r="C28802">
        <v>70</v>
      </c>
    </row>
    <row r="28803" spans="1:3" x14ac:dyDescent="0.25">
      <c r="A28803">
        <v>54033</v>
      </c>
      <c r="B28803" s="10">
        <v>44013</v>
      </c>
      <c r="C28803">
        <v>74</v>
      </c>
    </row>
    <row r="28804" spans="1:3" x14ac:dyDescent="0.25">
      <c r="A28804">
        <v>54033</v>
      </c>
      <c r="B28804" s="10">
        <v>44044</v>
      </c>
      <c r="C28804">
        <v>66</v>
      </c>
    </row>
    <row r="28805" spans="1:3" x14ac:dyDescent="0.25">
      <c r="A28805">
        <v>54033</v>
      </c>
      <c r="B28805" s="10">
        <v>44075</v>
      </c>
      <c r="C28805">
        <v>67</v>
      </c>
    </row>
    <row r="28806" spans="1:3" x14ac:dyDescent="0.25">
      <c r="A28806">
        <v>54033</v>
      </c>
      <c r="B28806" s="10">
        <v>44105</v>
      </c>
      <c r="C28806">
        <v>77</v>
      </c>
    </row>
    <row r="28807" spans="1:3" x14ac:dyDescent="0.25">
      <c r="A28807">
        <v>54033</v>
      </c>
      <c r="B28807" s="10">
        <v>44136</v>
      </c>
      <c r="C28807">
        <v>84</v>
      </c>
    </row>
    <row r="28808" spans="1:3" x14ac:dyDescent="0.25">
      <c r="A28808">
        <v>54033</v>
      </c>
      <c r="B28808" s="10">
        <v>44166</v>
      </c>
      <c r="C28808">
        <v>86</v>
      </c>
    </row>
    <row r="28809" spans="1:3" x14ac:dyDescent="0.25">
      <c r="A28809">
        <v>54035</v>
      </c>
      <c r="B28809" s="10">
        <v>43831</v>
      </c>
      <c r="C28809">
        <v>27</v>
      </c>
    </row>
    <row r="28810" spans="1:3" x14ac:dyDescent="0.25">
      <c r="A28810">
        <v>54035</v>
      </c>
      <c r="B28810" s="10">
        <v>43862</v>
      </c>
      <c r="C28810">
        <v>23</v>
      </c>
    </row>
    <row r="28811" spans="1:3" x14ac:dyDescent="0.25">
      <c r="A28811">
        <v>54035</v>
      </c>
      <c r="B28811" s="10">
        <v>43891</v>
      </c>
      <c r="C28811">
        <v>33</v>
      </c>
    </row>
    <row r="28812" spans="1:3" x14ac:dyDescent="0.25">
      <c r="A28812">
        <v>54035</v>
      </c>
      <c r="B28812" s="10">
        <v>43922</v>
      </c>
      <c r="C28812">
        <v>44</v>
      </c>
    </row>
    <row r="28813" spans="1:3" x14ac:dyDescent="0.25">
      <c r="A28813">
        <v>54035</v>
      </c>
      <c r="B28813" s="10">
        <v>43952</v>
      </c>
      <c r="C28813">
        <v>32</v>
      </c>
    </row>
    <row r="28814" spans="1:3" x14ac:dyDescent="0.25">
      <c r="A28814">
        <v>54035</v>
      </c>
      <c r="B28814" s="10">
        <v>43983</v>
      </c>
      <c r="C28814">
        <v>38</v>
      </c>
    </row>
    <row r="28815" spans="1:3" x14ac:dyDescent="0.25">
      <c r="A28815">
        <v>54035</v>
      </c>
      <c r="B28815" s="10">
        <v>44013</v>
      </c>
      <c r="C28815">
        <v>32</v>
      </c>
    </row>
    <row r="28816" spans="1:3" x14ac:dyDescent="0.25">
      <c r="A28816">
        <v>54035</v>
      </c>
      <c r="B28816" s="10">
        <v>44044</v>
      </c>
      <c r="C28816">
        <v>34</v>
      </c>
    </row>
    <row r="28817" spans="1:3" x14ac:dyDescent="0.25">
      <c r="A28817">
        <v>54035</v>
      </c>
      <c r="B28817" s="10">
        <v>44075</v>
      </c>
      <c r="C28817">
        <v>25</v>
      </c>
    </row>
    <row r="28818" spans="1:3" x14ac:dyDescent="0.25">
      <c r="A28818">
        <v>54035</v>
      </c>
      <c r="B28818" s="10">
        <v>44105</v>
      </c>
      <c r="C28818">
        <v>26</v>
      </c>
    </row>
    <row r="28819" spans="1:3" x14ac:dyDescent="0.25">
      <c r="A28819">
        <v>54035</v>
      </c>
      <c r="B28819" s="10">
        <v>44136</v>
      </c>
      <c r="C28819">
        <v>39</v>
      </c>
    </row>
    <row r="28820" spans="1:3" x14ac:dyDescent="0.25">
      <c r="A28820">
        <v>54035</v>
      </c>
      <c r="B28820" s="10">
        <v>44166</v>
      </c>
      <c r="C28820">
        <v>44</v>
      </c>
    </row>
    <row r="28821" spans="1:3" x14ac:dyDescent="0.25">
      <c r="A28821">
        <v>54037</v>
      </c>
      <c r="B28821" s="10">
        <v>43831</v>
      </c>
      <c r="C28821">
        <v>66</v>
      </c>
    </row>
    <row r="28822" spans="1:3" x14ac:dyDescent="0.25">
      <c r="A28822">
        <v>54037</v>
      </c>
      <c r="B28822" s="10">
        <v>43862</v>
      </c>
      <c r="C28822">
        <v>44</v>
      </c>
    </row>
    <row r="28823" spans="1:3" x14ac:dyDescent="0.25">
      <c r="A28823">
        <v>54037</v>
      </c>
      <c r="B28823" s="10">
        <v>43891</v>
      </c>
      <c r="C28823">
        <v>53</v>
      </c>
    </row>
    <row r="28824" spans="1:3" x14ac:dyDescent="0.25">
      <c r="A28824">
        <v>54037</v>
      </c>
      <c r="B28824" s="10">
        <v>43922</v>
      </c>
      <c r="C28824">
        <v>43</v>
      </c>
    </row>
    <row r="28825" spans="1:3" x14ac:dyDescent="0.25">
      <c r="A28825">
        <v>54037</v>
      </c>
      <c r="B28825" s="10">
        <v>43952</v>
      </c>
      <c r="C28825">
        <v>50</v>
      </c>
    </row>
    <row r="28826" spans="1:3" x14ac:dyDescent="0.25">
      <c r="A28826">
        <v>54037</v>
      </c>
      <c r="B28826" s="10">
        <v>43983</v>
      </c>
      <c r="C28826">
        <v>45</v>
      </c>
    </row>
    <row r="28827" spans="1:3" x14ac:dyDescent="0.25">
      <c r="A28827">
        <v>54037</v>
      </c>
      <c r="B28827" s="10">
        <v>44013</v>
      </c>
      <c r="C28827">
        <v>52</v>
      </c>
    </row>
    <row r="28828" spans="1:3" x14ac:dyDescent="0.25">
      <c r="A28828">
        <v>54037</v>
      </c>
      <c r="B28828" s="10">
        <v>44044</v>
      </c>
      <c r="C28828">
        <v>39</v>
      </c>
    </row>
    <row r="28829" spans="1:3" x14ac:dyDescent="0.25">
      <c r="A28829">
        <v>54037</v>
      </c>
      <c r="B28829" s="10">
        <v>44075</v>
      </c>
      <c r="C28829">
        <v>45</v>
      </c>
    </row>
    <row r="28830" spans="1:3" x14ac:dyDescent="0.25">
      <c r="A28830">
        <v>54037</v>
      </c>
      <c r="B28830" s="10">
        <v>44105</v>
      </c>
      <c r="C28830">
        <v>61</v>
      </c>
    </row>
    <row r="28831" spans="1:3" x14ac:dyDescent="0.25">
      <c r="A28831">
        <v>54037</v>
      </c>
      <c r="B28831" s="10">
        <v>44136</v>
      </c>
      <c r="C28831">
        <v>51</v>
      </c>
    </row>
    <row r="28832" spans="1:3" x14ac:dyDescent="0.25">
      <c r="A28832">
        <v>54037</v>
      </c>
      <c r="B28832" s="10">
        <v>44166</v>
      </c>
      <c r="C28832">
        <v>66</v>
      </c>
    </row>
    <row r="28833" spans="1:3" x14ac:dyDescent="0.25">
      <c r="A28833">
        <v>54039</v>
      </c>
      <c r="B28833" s="10">
        <v>43831</v>
      </c>
      <c r="C28833">
        <v>266</v>
      </c>
    </row>
    <row r="28834" spans="1:3" x14ac:dyDescent="0.25">
      <c r="A28834">
        <v>54039</v>
      </c>
      <c r="B28834" s="10">
        <v>43862</v>
      </c>
      <c r="C28834">
        <v>202</v>
      </c>
    </row>
    <row r="28835" spans="1:3" x14ac:dyDescent="0.25">
      <c r="A28835">
        <v>54039</v>
      </c>
      <c r="B28835" s="10">
        <v>43891</v>
      </c>
      <c r="C28835">
        <v>248</v>
      </c>
    </row>
    <row r="28836" spans="1:3" x14ac:dyDescent="0.25">
      <c r="A28836">
        <v>54039</v>
      </c>
      <c r="B28836" s="10">
        <v>43922</v>
      </c>
      <c r="C28836">
        <v>209</v>
      </c>
    </row>
    <row r="28837" spans="1:3" x14ac:dyDescent="0.25">
      <c r="A28837">
        <v>54039</v>
      </c>
      <c r="B28837" s="10">
        <v>43952</v>
      </c>
      <c r="C28837">
        <v>244</v>
      </c>
    </row>
    <row r="28838" spans="1:3" x14ac:dyDescent="0.25">
      <c r="A28838">
        <v>54039</v>
      </c>
      <c r="B28838" s="10">
        <v>43983</v>
      </c>
      <c r="C28838">
        <v>178</v>
      </c>
    </row>
    <row r="28839" spans="1:3" x14ac:dyDescent="0.25">
      <c r="A28839">
        <v>54039</v>
      </c>
      <c r="B28839" s="10">
        <v>44013</v>
      </c>
      <c r="C28839">
        <v>238</v>
      </c>
    </row>
    <row r="28840" spans="1:3" x14ac:dyDescent="0.25">
      <c r="A28840">
        <v>54039</v>
      </c>
      <c r="B28840" s="10">
        <v>44044</v>
      </c>
      <c r="C28840">
        <v>222</v>
      </c>
    </row>
    <row r="28841" spans="1:3" x14ac:dyDescent="0.25">
      <c r="A28841">
        <v>54039</v>
      </c>
      <c r="B28841" s="10">
        <v>44075</v>
      </c>
      <c r="C28841">
        <v>282</v>
      </c>
    </row>
    <row r="28842" spans="1:3" x14ac:dyDescent="0.25">
      <c r="A28842">
        <v>54039</v>
      </c>
      <c r="B28842" s="10">
        <v>44105</v>
      </c>
      <c r="C28842">
        <v>272</v>
      </c>
    </row>
    <row r="28843" spans="1:3" x14ac:dyDescent="0.25">
      <c r="A28843">
        <v>54039</v>
      </c>
      <c r="B28843" s="10">
        <v>44136</v>
      </c>
      <c r="C28843">
        <v>272</v>
      </c>
    </row>
    <row r="28844" spans="1:3" x14ac:dyDescent="0.25">
      <c r="A28844">
        <v>54039</v>
      </c>
      <c r="B28844" s="10">
        <v>44166</v>
      </c>
      <c r="C28844">
        <v>319</v>
      </c>
    </row>
    <row r="28845" spans="1:3" x14ac:dyDescent="0.25">
      <c r="A28845">
        <v>54041</v>
      </c>
      <c r="B28845" s="10">
        <v>43831</v>
      </c>
      <c r="C28845">
        <v>30</v>
      </c>
    </row>
    <row r="28846" spans="1:3" x14ac:dyDescent="0.25">
      <c r="A28846">
        <v>54041</v>
      </c>
      <c r="B28846" s="10">
        <v>43862</v>
      </c>
      <c r="C28846">
        <v>25</v>
      </c>
    </row>
    <row r="28847" spans="1:3" x14ac:dyDescent="0.25">
      <c r="A28847">
        <v>54041</v>
      </c>
      <c r="B28847" s="10">
        <v>43891</v>
      </c>
      <c r="C28847">
        <v>17</v>
      </c>
    </row>
    <row r="28848" spans="1:3" x14ac:dyDescent="0.25">
      <c r="A28848">
        <v>54041</v>
      </c>
      <c r="B28848" s="10">
        <v>43922</v>
      </c>
      <c r="C28848">
        <v>17</v>
      </c>
    </row>
    <row r="28849" spans="1:3" x14ac:dyDescent="0.25">
      <c r="A28849">
        <v>54041</v>
      </c>
      <c r="B28849" s="10">
        <v>43952</v>
      </c>
      <c r="C28849">
        <v>20</v>
      </c>
    </row>
    <row r="28850" spans="1:3" x14ac:dyDescent="0.25">
      <c r="A28850">
        <v>54041</v>
      </c>
      <c r="B28850" s="10">
        <v>43983</v>
      </c>
      <c r="C28850">
        <v>23</v>
      </c>
    </row>
    <row r="28851" spans="1:3" x14ac:dyDescent="0.25">
      <c r="A28851">
        <v>54041</v>
      </c>
      <c r="B28851" s="10">
        <v>44013</v>
      </c>
      <c r="C28851">
        <v>22</v>
      </c>
    </row>
    <row r="28852" spans="1:3" x14ac:dyDescent="0.25">
      <c r="A28852">
        <v>54041</v>
      </c>
      <c r="B28852" s="10">
        <v>44044</v>
      </c>
      <c r="C28852">
        <v>16</v>
      </c>
    </row>
    <row r="28853" spans="1:3" x14ac:dyDescent="0.25">
      <c r="A28853">
        <v>54041</v>
      </c>
      <c r="B28853" s="10">
        <v>44075</v>
      </c>
      <c r="C28853">
        <v>21</v>
      </c>
    </row>
    <row r="28854" spans="1:3" x14ac:dyDescent="0.25">
      <c r="A28854">
        <v>54041</v>
      </c>
      <c r="B28854" s="10">
        <v>44105</v>
      </c>
      <c r="C28854">
        <v>28</v>
      </c>
    </row>
    <row r="28855" spans="1:3" x14ac:dyDescent="0.25">
      <c r="A28855">
        <v>54041</v>
      </c>
      <c r="B28855" s="10">
        <v>44136</v>
      </c>
      <c r="C28855">
        <v>21</v>
      </c>
    </row>
    <row r="28856" spans="1:3" x14ac:dyDescent="0.25">
      <c r="A28856">
        <v>54041</v>
      </c>
      <c r="B28856" s="10">
        <v>44166</v>
      </c>
      <c r="C28856">
        <v>29</v>
      </c>
    </row>
    <row r="28857" spans="1:3" x14ac:dyDescent="0.25">
      <c r="A28857">
        <v>54043</v>
      </c>
      <c r="B28857" s="10">
        <v>43831</v>
      </c>
      <c r="C28857">
        <v>29</v>
      </c>
    </row>
    <row r="28858" spans="1:3" x14ac:dyDescent="0.25">
      <c r="A28858">
        <v>54043</v>
      </c>
      <c r="B28858" s="10">
        <v>43862</v>
      </c>
      <c r="C28858">
        <v>23</v>
      </c>
    </row>
    <row r="28859" spans="1:3" x14ac:dyDescent="0.25">
      <c r="A28859">
        <v>54043</v>
      </c>
      <c r="B28859" s="10">
        <v>43891</v>
      </c>
      <c r="C28859">
        <v>25</v>
      </c>
    </row>
    <row r="28860" spans="1:3" x14ac:dyDescent="0.25">
      <c r="A28860">
        <v>54043</v>
      </c>
      <c r="B28860" s="10">
        <v>43922</v>
      </c>
      <c r="C28860">
        <v>23</v>
      </c>
    </row>
    <row r="28861" spans="1:3" x14ac:dyDescent="0.25">
      <c r="A28861">
        <v>54043</v>
      </c>
      <c r="B28861" s="10">
        <v>43952</v>
      </c>
      <c r="C28861">
        <v>23</v>
      </c>
    </row>
    <row r="28862" spans="1:3" x14ac:dyDescent="0.25">
      <c r="A28862">
        <v>54043</v>
      </c>
      <c r="B28862" s="10">
        <v>43983</v>
      </c>
      <c r="C28862">
        <v>35</v>
      </c>
    </row>
    <row r="28863" spans="1:3" x14ac:dyDescent="0.25">
      <c r="A28863">
        <v>54043</v>
      </c>
      <c r="B28863" s="10">
        <v>44013</v>
      </c>
      <c r="C28863">
        <v>21</v>
      </c>
    </row>
    <row r="28864" spans="1:3" x14ac:dyDescent="0.25">
      <c r="A28864">
        <v>54043</v>
      </c>
      <c r="B28864" s="10">
        <v>44044</v>
      </c>
      <c r="C28864">
        <v>30</v>
      </c>
    </row>
    <row r="28865" spans="1:3" x14ac:dyDescent="0.25">
      <c r="A28865">
        <v>54043</v>
      </c>
      <c r="B28865" s="10">
        <v>44075</v>
      </c>
      <c r="C28865">
        <v>27</v>
      </c>
    </row>
    <row r="28866" spans="1:3" x14ac:dyDescent="0.25">
      <c r="A28866">
        <v>54043</v>
      </c>
      <c r="B28866" s="10">
        <v>44105</v>
      </c>
      <c r="C28866">
        <v>33</v>
      </c>
    </row>
    <row r="28867" spans="1:3" x14ac:dyDescent="0.25">
      <c r="A28867">
        <v>54043</v>
      </c>
      <c r="B28867" s="10">
        <v>44136</v>
      </c>
      <c r="C28867">
        <v>21</v>
      </c>
    </row>
    <row r="28868" spans="1:3" x14ac:dyDescent="0.25">
      <c r="A28868">
        <v>54043</v>
      </c>
      <c r="B28868" s="10">
        <v>44166</v>
      </c>
      <c r="C28868">
        <v>33</v>
      </c>
    </row>
    <row r="28869" spans="1:3" x14ac:dyDescent="0.25">
      <c r="A28869">
        <v>54045</v>
      </c>
      <c r="B28869" s="10">
        <v>43831</v>
      </c>
      <c r="C28869">
        <v>42</v>
      </c>
    </row>
    <row r="28870" spans="1:3" x14ac:dyDescent="0.25">
      <c r="A28870">
        <v>54045</v>
      </c>
      <c r="B28870" s="10">
        <v>43862</v>
      </c>
      <c r="C28870">
        <v>41</v>
      </c>
    </row>
    <row r="28871" spans="1:3" x14ac:dyDescent="0.25">
      <c r="A28871">
        <v>54045</v>
      </c>
      <c r="B28871" s="10">
        <v>43891</v>
      </c>
      <c r="C28871">
        <v>41</v>
      </c>
    </row>
    <row r="28872" spans="1:3" x14ac:dyDescent="0.25">
      <c r="A28872">
        <v>54045</v>
      </c>
      <c r="B28872" s="10">
        <v>43922</v>
      </c>
      <c r="C28872">
        <v>46</v>
      </c>
    </row>
    <row r="28873" spans="1:3" x14ac:dyDescent="0.25">
      <c r="A28873">
        <v>54045</v>
      </c>
      <c r="B28873" s="10">
        <v>43952</v>
      </c>
      <c r="C28873">
        <v>47</v>
      </c>
    </row>
    <row r="28874" spans="1:3" x14ac:dyDescent="0.25">
      <c r="A28874">
        <v>54045</v>
      </c>
      <c r="B28874" s="10">
        <v>43983</v>
      </c>
      <c r="C28874">
        <v>33</v>
      </c>
    </row>
    <row r="28875" spans="1:3" x14ac:dyDescent="0.25">
      <c r="A28875">
        <v>54045</v>
      </c>
      <c r="B28875" s="10">
        <v>44013</v>
      </c>
      <c r="C28875">
        <v>43</v>
      </c>
    </row>
    <row r="28876" spans="1:3" x14ac:dyDescent="0.25">
      <c r="A28876">
        <v>54045</v>
      </c>
      <c r="B28876" s="10">
        <v>44044</v>
      </c>
      <c r="C28876">
        <v>89</v>
      </c>
    </row>
    <row r="28877" spans="1:3" x14ac:dyDescent="0.25">
      <c r="A28877">
        <v>54045</v>
      </c>
      <c r="B28877" s="10">
        <v>44075</v>
      </c>
      <c r="C28877">
        <v>59</v>
      </c>
    </row>
    <row r="28878" spans="1:3" x14ac:dyDescent="0.25">
      <c r="A28878">
        <v>54045</v>
      </c>
      <c r="B28878" s="10">
        <v>44105</v>
      </c>
      <c r="C28878">
        <v>31</v>
      </c>
    </row>
    <row r="28879" spans="1:3" x14ac:dyDescent="0.25">
      <c r="A28879">
        <v>54045</v>
      </c>
      <c r="B28879" s="10">
        <v>44136</v>
      </c>
      <c r="C28879">
        <v>64</v>
      </c>
    </row>
    <row r="28880" spans="1:3" x14ac:dyDescent="0.25">
      <c r="A28880">
        <v>54045</v>
      </c>
      <c r="B28880" s="10">
        <v>44166</v>
      </c>
      <c r="C28880">
        <v>65</v>
      </c>
    </row>
    <row r="28881" spans="1:3" x14ac:dyDescent="0.25">
      <c r="A28881">
        <v>54047</v>
      </c>
      <c r="B28881" s="10">
        <v>43831</v>
      </c>
      <c r="C28881">
        <v>27</v>
      </c>
    </row>
    <row r="28882" spans="1:3" x14ac:dyDescent="0.25">
      <c r="A28882">
        <v>54047</v>
      </c>
      <c r="B28882" s="10">
        <v>43862</v>
      </c>
      <c r="C28882">
        <v>30</v>
      </c>
    </row>
    <row r="28883" spans="1:3" x14ac:dyDescent="0.25">
      <c r="A28883">
        <v>54047</v>
      </c>
      <c r="B28883" s="10">
        <v>43891</v>
      </c>
      <c r="C28883">
        <v>20</v>
      </c>
    </row>
    <row r="28884" spans="1:3" x14ac:dyDescent="0.25">
      <c r="A28884">
        <v>54047</v>
      </c>
      <c r="B28884" s="10">
        <v>43922</v>
      </c>
      <c r="C28884">
        <v>34</v>
      </c>
    </row>
    <row r="28885" spans="1:3" x14ac:dyDescent="0.25">
      <c r="A28885">
        <v>54047</v>
      </c>
      <c r="B28885" s="10">
        <v>43952</v>
      </c>
      <c r="C28885">
        <v>35</v>
      </c>
    </row>
    <row r="28886" spans="1:3" x14ac:dyDescent="0.25">
      <c r="A28886">
        <v>54047</v>
      </c>
      <c r="B28886" s="10">
        <v>43983</v>
      </c>
      <c r="C28886">
        <v>28</v>
      </c>
    </row>
    <row r="28887" spans="1:3" x14ac:dyDescent="0.25">
      <c r="A28887">
        <v>54047</v>
      </c>
      <c r="B28887" s="10">
        <v>44013</v>
      </c>
      <c r="C28887">
        <v>30</v>
      </c>
    </row>
    <row r="28888" spans="1:3" x14ac:dyDescent="0.25">
      <c r="A28888">
        <v>54047</v>
      </c>
      <c r="B28888" s="10">
        <v>44044</v>
      </c>
      <c r="C28888">
        <v>33</v>
      </c>
    </row>
    <row r="28889" spans="1:3" x14ac:dyDescent="0.25">
      <c r="A28889">
        <v>54047</v>
      </c>
      <c r="B28889" s="10">
        <v>44075</v>
      </c>
      <c r="C28889">
        <v>32</v>
      </c>
    </row>
    <row r="28890" spans="1:3" x14ac:dyDescent="0.25">
      <c r="A28890">
        <v>54047</v>
      </c>
      <c r="B28890" s="10">
        <v>44105</v>
      </c>
      <c r="C28890">
        <v>20</v>
      </c>
    </row>
    <row r="28891" spans="1:3" x14ac:dyDescent="0.25">
      <c r="A28891">
        <v>54047</v>
      </c>
      <c r="B28891" s="10">
        <v>44136</v>
      </c>
      <c r="C28891">
        <v>34</v>
      </c>
    </row>
    <row r="28892" spans="1:3" x14ac:dyDescent="0.25">
      <c r="A28892">
        <v>54047</v>
      </c>
      <c r="B28892" s="10">
        <v>44166</v>
      </c>
      <c r="C28892">
        <v>43</v>
      </c>
    </row>
    <row r="28893" spans="1:3" x14ac:dyDescent="0.25">
      <c r="A28893">
        <v>54049</v>
      </c>
      <c r="B28893" s="10">
        <v>43831</v>
      </c>
      <c r="C28893">
        <v>73</v>
      </c>
    </row>
    <row r="28894" spans="1:3" x14ac:dyDescent="0.25">
      <c r="A28894">
        <v>54049</v>
      </c>
      <c r="B28894" s="10">
        <v>43862</v>
      </c>
      <c r="C28894">
        <v>58</v>
      </c>
    </row>
    <row r="28895" spans="1:3" x14ac:dyDescent="0.25">
      <c r="A28895">
        <v>54049</v>
      </c>
      <c r="B28895" s="10">
        <v>43891</v>
      </c>
      <c r="C28895">
        <v>65</v>
      </c>
    </row>
    <row r="28896" spans="1:3" x14ac:dyDescent="0.25">
      <c r="A28896">
        <v>54049</v>
      </c>
      <c r="B28896" s="10">
        <v>43922</v>
      </c>
      <c r="C28896">
        <v>61</v>
      </c>
    </row>
    <row r="28897" spans="1:3" x14ac:dyDescent="0.25">
      <c r="A28897">
        <v>54049</v>
      </c>
      <c r="B28897" s="10">
        <v>43952</v>
      </c>
      <c r="C28897">
        <v>44</v>
      </c>
    </row>
    <row r="28898" spans="1:3" x14ac:dyDescent="0.25">
      <c r="A28898">
        <v>54049</v>
      </c>
      <c r="B28898" s="10">
        <v>43983</v>
      </c>
      <c r="C28898">
        <v>51</v>
      </c>
    </row>
    <row r="28899" spans="1:3" x14ac:dyDescent="0.25">
      <c r="A28899">
        <v>54049</v>
      </c>
      <c r="B28899" s="10">
        <v>44013</v>
      </c>
      <c r="C28899">
        <v>73</v>
      </c>
    </row>
    <row r="28900" spans="1:3" x14ac:dyDescent="0.25">
      <c r="A28900">
        <v>54049</v>
      </c>
      <c r="B28900" s="10">
        <v>44044</v>
      </c>
      <c r="C28900">
        <v>51</v>
      </c>
    </row>
    <row r="28901" spans="1:3" x14ac:dyDescent="0.25">
      <c r="A28901">
        <v>54049</v>
      </c>
      <c r="B28901" s="10">
        <v>44075</v>
      </c>
      <c r="C28901">
        <v>54</v>
      </c>
    </row>
    <row r="28902" spans="1:3" x14ac:dyDescent="0.25">
      <c r="A28902">
        <v>54049</v>
      </c>
      <c r="B28902" s="10">
        <v>44105</v>
      </c>
      <c r="C28902">
        <v>56</v>
      </c>
    </row>
    <row r="28903" spans="1:3" x14ac:dyDescent="0.25">
      <c r="A28903">
        <v>54049</v>
      </c>
      <c r="B28903" s="10">
        <v>44136</v>
      </c>
      <c r="C28903">
        <v>73</v>
      </c>
    </row>
    <row r="28904" spans="1:3" x14ac:dyDescent="0.25">
      <c r="A28904">
        <v>54049</v>
      </c>
      <c r="B28904" s="10">
        <v>44166</v>
      </c>
      <c r="C28904">
        <v>80</v>
      </c>
    </row>
    <row r="28905" spans="1:3" x14ac:dyDescent="0.25">
      <c r="A28905">
        <v>54051</v>
      </c>
      <c r="B28905" s="10">
        <v>43831</v>
      </c>
      <c r="C28905">
        <v>29</v>
      </c>
    </row>
    <row r="28906" spans="1:3" x14ac:dyDescent="0.25">
      <c r="A28906">
        <v>54051</v>
      </c>
      <c r="B28906" s="10">
        <v>43862</v>
      </c>
      <c r="C28906">
        <v>35</v>
      </c>
    </row>
    <row r="28907" spans="1:3" x14ac:dyDescent="0.25">
      <c r="A28907">
        <v>54051</v>
      </c>
      <c r="B28907" s="10">
        <v>43891</v>
      </c>
      <c r="C28907">
        <v>37</v>
      </c>
    </row>
    <row r="28908" spans="1:3" x14ac:dyDescent="0.25">
      <c r="A28908">
        <v>54051</v>
      </c>
      <c r="B28908" s="10">
        <v>43922</v>
      </c>
      <c r="C28908">
        <v>23</v>
      </c>
    </row>
    <row r="28909" spans="1:3" x14ac:dyDescent="0.25">
      <c r="A28909">
        <v>54051</v>
      </c>
      <c r="B28909" s="10">
        <v>43952</v>
      </c>
      <c r="C28909">
        <v>37</v>
      </c>
    </row>
    <row r="28910" spans="1:3" x14ac:dyDescent="0.25">
      <c r="A28910">
        <v>54051</v>
      </c>
      <c r="B28910" s="10">
        <v>43983</v>
      </c>
      <c r="C28910">
        <v>34</v>
      </c>
    </row>
    <row r="28911" spans="1:3" x14ac:dyDescent="0.25">
      <c r="A28911">
        <v>54051</v>
      </c>
      <c r="B28911" s="10">
        <v>44013</v>
      </c>
      <c r="C28911">
        <v>33</v>
      </c>
    </row>
    <row r="28912" spans="1:3" x14ac:dyDescent="0.25">
      <c r="A28912">
        <v>54051</v>
      </c>
      <c r="B28912" s="10">
        <v>44044</v>
      </c>
      <c r="C28912">
        <v>36</v>
      </c>
    </row>
    <row r="28913" spans="1:3" x14ac:dyDescent="0.25">
      <c r="A28913">
        <v>54051</v>
      </c>
      <c r="B28913" s="10">
        <v>44075</v>
      </c>
      <c r="C28913">
        <v>24</v>
      </c>
    </row>
    <row r="28914" spans="1:3" x14ac:dyDescent="0.25">
      <c r="A28914">
        <v>54051</v>
      </c>
      <c r="B28914" s="10">
        <v>44105</v>
      </c>
      <c r="C28914">
        <v>46</v>
      </c>
    </row>
    <row r="28915" spans="1:3" x14ac:dyDescent="0.25">
      <c r="A28915">
        <v>54051</v>
      </c>
      <c r="B28915" s="10">
        <v>44136</v>
      </c>
      <c r="C28915">
        <v>56</v>
      </c>
    </row>
    <row r="28916" spans="1:3" x14ac:dyDescent="0.25">
      <c r="A28916">
        <v>54051</v>
      </c>
      <c r="B28916" s="10">
        <v>44166</v>
      </c>
      <c r="C28916">
        <v>72</v>
      </c>
    </row>
    <row r="28917" spans="1:3" x14ac:dyDescent="0.25">
      <c r="A28917">
        <v>54053</v>
      </c>
      <c r="B28917" s="10">
        <v>43831</v>
      </c>
      <c r="C28917">
        <v>40</v>
      </c>
    </row>
    <row r="28918" spans="1:3" x14ac:dyDescent="0.25">
      <c r="A28918">
        <v>54053</v>
      </c>
      <c r="B28918" s="10">
        <v>43862</v>
      </c>
      <c r="C28918">
        <v>26</v>
      </c>
    </row>
    <row r="28919" spans="1:3" x14ac:dyDescent="0.25">
      <c r="A28919">
        <v>54053</v>
      </c>
      <c r="B28919" s="10">
        <v>43891</v>
      </c>
      <c r="C28919">
        <v>28</v>
      </c>
    </row>
    <row r="28920" spans="1:3" x14ac:dyDescent="0.25">
      <c r="A28920">
        <v>54053</v>
      </c>
      <c r="B28920" s="10">
        <v>43922</v>
      </c>
      <c r="C28920">
        <v>31</v>
      </c>
    </row>
    <row r="28921" spans="1:3" x14ac:dyDescent="0.25">
      <c r="A28921">
        <v>54053</v>
      </c>
      <c r="B28921" s="10">
        <v>43952</v>
      </c>
      <c r="C28921">
        <v>33</v>
      </c>
    </row>
    <row r="28922" spans="1:3" x14ac:dyDescent="0.25">
      <c r="A28922">
        <v>54053</v>
      </c>
      <c r="B28922" s="10">
        <v>43983</v>
      </c>
      <c r="C28922">
        <v>25</v>
      </c>
    </row>
    <row r="28923" spans="1:3" x14ac:dyDescent="0.25">
      <c r="A28923">
        <v>54053</v>
      </c>
      <c r="B28923" s="10">
        <v>44013</v>
      </c>
      <c r="C28923">
        <v>41</v>
      </c>
    </row>
    <row r="28924" spans="1:3" x14ac:dyDescent="0.25">
      <c r="A28924">
        <v>54053</v>
      </c>
      <c r="B28924" s="10">
        <v>44044</v>
      </c>
      <c r="C28924">
        <v>27</v>
      </c>
    </row>
    <row r="28925" spans="1:3" x14ac:dyDescent="0.25">
      <c r="A28925">
        <v>54053</v>
      </c>
      <c r="B28925" s="10">
        <v>44075</v>
      </c>
      <c r="C28925">
        <v>39</v>
      </c>
    </row>
    <row r="28926" spans="1:3" x14ac:dyDescent="0.25">
      <c r="A28926">
        <v>54053</v>
      </c>
      <c r="B28926" s="10">
        <v>44105</v>
      </c>
      <c r="C28926">
        <v>29</v>
      </c>
    </row>
    <row r="28927" spans="1:3" x14ac:dyDescent="0.25">
      <c r="A28927">
        <v>54053</v>
      </c>
      <c r="B28927" s="10">
        <v>44136</v>
      </c>
      <c r="C28927">
        <v>35</v>
      </c>
    </row>
    <row r="28928" spans="1:3" x14ac:dyDescent="0.25">
      <c r="A28928">
        <v>54053</v>
      </c>
      <c r="B28928" s="10">
        <v>44166</v>
      </c>
      <c r="C28928">
        <v>44</v>
      </c>
    </row>
    <row r="28929" spans="1:3" x14ac:dyDescent="0.25">
      <c r="A28929">
        <v>54055</v>
      </c>
      <c r="B28929" s="10">
        <v>43831</v>
      </c>
      <c r="C28929">
        <v>89</v>
      </c>
    </row>
    <row r="28930" spans="1:3" x14ac:dyDescent="0.25">
      <c r="A28930">
        <v>54055</v>
      </c>
      <c r="B28930" s="10">
        <v>43862</v>
      </c>
      <c r="C28930">
        <v>70</v>
      </c>
    </row>
    <row r="28931" spans="1:3" x14ac:dyDescent="0.25">
      <c r="A28931">
        <v>54055</v>
      </c>
      <c r="B28931" s="10">
        <v>43891</v>
      </c>
      <c r="C28931">
        <v>91</v>
      </c>
    </row>
    <row r="28932" spans="1:3" x14ac:dyDescent="0.25">
      <c r="A28932">
        <v>54055</v>
      </c>
      <c r="B28932" s="10">
        <v>43922</v>
      </c>
      <c r="C28932">
        <v>83</v>
      </c>
    </row>
    <row r="28933" spans="1:3" x14ac:dyDescent="0.25">
      <c r="A28933">
        <v>54055</v>
      </c>
      <c r="B28933" s="10">
        <v>43952</v>
      </c>
      <c r="C28933">
        <v>77</v>
      </c>
    </row>
    <row r="28934" spans="1:3" x14ac:dyDescent="0.25">
      <c r="A28934">
        <v>54055</v>
      </c>
      <c r="B28934" s="10">
        <v>43983</v>
      </c>
      <c r="C28934">
        <v>89</v>
      </c>
    </row>
    <row r="28935" spans="1:3" x14ac:dyDescent="0.25">
      <c r="A28935">
        <v>54055</v>
      </c>
      <c r="B28935" s="10">
        <v>44013</v>
      </c>
      <c r="C28935">
        <v>89</v>
      </c>
    </row>
    <row r="28936" spans="1:3" x14ac:dyDescent="0.25">
      <c r="A28936">
        <v>54055</v>
      </c>
      <c r="B28936" s="10">
        <v>44044</v>
      </c>
      <c r="C28936">
        <v>80</v>
      </c>
    </row>
    <row r="28937" spans="1:3" x14ac:dyDescent="0.25">
      <c r="A28937">
        <v>54055</v>
      </c>
      <c r="B28937" s="10">
        <v>44075</v>
      </c>
      <c r="C28937">
        <v>83</v>
      </c>
    </row>
    <row r="28938" spans="1:3" x14ac:dyDescent="0.25">
      <c r="A28938">
        <v>54055</v>
      </c>
      <c r="B28938" s="10">
        <v>44105</v>
      </c>
      <c r="C28938">
        <v>77</v>
      </c>
    </row>
    <row r="28939" spans="1:3" x14ac:dyDescent="0.25">
      <c r="A28939">
        <v>54055</v>
      </c>
      <c r="B28939" s="10">
        <v>44136</v>
      </c>
      <c r="C28939">
        <v>87</v>
      </c>
    </row>
    <row r="28940" spans="1:3" x14ac:dyDescent="0.25">
      <c r="A28940">
        <v>54055</v>
      </c>
      <c r="B28940" s="10">
        <v>44166</v>
      </c>
      <c r="C28940">
        <v>128</v>
      </c>
    </row>
    <row r="28941" spans="1:3" x14ac:dyDescent="0.25">
      <c r="A28941">
        <v>54057</v>
      </c>
      <c r="B28941" s="10">
        <v>43831</v>
      </c>
      <c r="C28941">
        <v>28</v>
      </c>
    </row>
    <row r="28942" spans="1:3" x14ac:dyDescent="0.25">
      <c r="A28942">
        <v>54057</v>
      </c>
      <c r="B28942" s="10">
        <v>43862</v>
      </c>
      <c r="C28942">
        <v>26</v>
      </c>
    </row>
    <row r="28943" spans="1:3" x14ac:dyDescent="0.25">
      <c r="A28943">
        <v>54057</v>
      </c>
      <c r="B28943" s="10">
        <v>43891</v>
      </c>
      <c r="C28943">
        <v>22</v>
      </c>
    </row>
    <row r="28944" spans="1:3" x14ac:dyDescent="0.25">
      <c r="A28944">
        <v>54057</v>
      </c>
      <c r="B28944" s="10">
        <v>43922</v>
      </c>
      <c r="C28944">
        <v>32</v>
      </c>
    </row>
    <row r="28945" spans="1:3" x14ac:dyDescent="0.25">
      <c r="A28945">
        <v>54057</v>
      </c>
      <c r="B28945" s="10">
        <v>43952</v>
      </c>
      <c r="C28945">
        <v>29</v>
      </c>
    </row>
    <row r="28946" spans="1:3" x14ac:dyDescent="0.25">
      <c r="A28946">
        <v>54057</v>
      </c>
      <c r="B28946" s="10">
        <v>43983</v>
      </c>
      <c r="C28946">
        <v>35</v>
      </c>
    </row>
    <row r="28947" spans="1:3" x14ac:dyDescent="0.25">
      <c r="A28947">
        <v>54057</v>
      </c>
      <c r="B28947" s="10">
        <v>44013</v>
      </c>
      <c r="C28947">
        <v>23</v>
      </c>
    </row>
    <row r="28948" spans="1:3" x14ac:dyDescent="0.25">
      <c r="A28948">
        <v>54057</v>
      </c>
      <c r="B28948" s="10">
        <v>44044</v>
      </c>
      <c r="C28948">
        <v>31</v>
      </c>
    </row>
    <row r="28949" spans="1:3" x14ac:dyDescent="0.25">
      <c r="A28949">
        <v>54057</v>
      </c>
      <c r="B28949" s="10">
        <v>44075</v>
      </c>
      <c r="C28949">
        <v>23</v>
      </c>
    </row>
    <row r="28950" spans="1:3" x14ac:dyDescent="0.25">
      <c r="A28950">
        <v>54057</v>
      </c>
      <c r="B28950" s="10">
        <v>44105</v>
      </c>
      <c r="C28950">
        <v>29</v>
      </c>
    </row>
    <row r="28951" spans="1:3" x14ac:dyDescent="0.25">
      <c r="A28951">
        <v>54057</v>
      </c>
      <c r="B28951" s="10">
        <v>44136</v>
      </c>
      <c r="C28951">
        <v>48</v>
      </c>
    </row>
    <row r="28952" spans="1:3" x14ac:dyDescent="0.25">
      <c r="A28952">
        <v>54057</v>
      </c>
      <c r="B28952" s="10">
        <v>44166</v>
      </c>
      <c r="C28952">
        <v>81</v>
      </c>
    </row>
    <row r="28953" spans="1:3" x14ac:dyDescent="0.25">
      <c r="A28953">
        <v>54059</v>
      </c>
      <c r="B28953" s="10">
        <v>43831</v>
      </c>
      <c r="C28953">
        <v>39</v>
      </c>
    </row>
    <row r="28954" spans="1:3" x14ac:dyDescent="0.25">
      <c r="A28954">
        <v>54059</v>
      </c>
      <c r="B28954" s="10">
        <v>43862</v>
      </c>
      <c r="C28954">
        <v>36</v>
      </c>
    </row>
    <row r="28955" spans="1:3" x14ac:dyDescent="0.25">
      <c r="A28955">
        <v>54059</v>
      </c>
      <c r="B28955" s="10">
        <v>43891</v>
      </c>
      <c r="C28955">
        <v>31</v>
      </c>
    </row>
    <row r="28956" spans="1:3" x14ac:dyDescent="0.25">
      <c r="A28956">
        <v>54059</v>
      </c>
      <c r="B28956" s="10">
        <v>43922</v>
      </c>
      <c r="C28956">
        <v>33</v>
      </c>
    </row>
    <row r="28957" spans="1:3" x14ac:dyDescent="0.25">
      <c r="A28957">
        <v>54059</v>
      </c>
      <c r="B28957" s="10">
        <v>43952</v>
      </c>
      <c r="C28957">
        <v>30</v>
      </c>
    </row>
    <row r="28958" spans="1:3" x14ac:dyDescent="0.25">
      <c r="A28958">
        <v>54059</v>
      </c>
      <c r="B28958" s="10">
        <v>43983</v>
      </c>
      <c r="C28958">
        <v>32</v>
      </c>
    </row>
    <row r="28959" spans="1:3" x14ac:dyDescent="0.25">
      <c r="A28959">
        <v>54059</v>
      </c>
      <c r="B28959" s="10">
        <v>44013</v>
      </c>
      <c r="C28959">
        <v>39</v>
      </c>
    </row>
    <row r="28960" spans="1:3" x14ac:dyDescent="0.25">
      <c r="A28960">
        <v>54059</v>
      </c>
      <c r="B28960" s="10">
        <v>44044</v>
      </c>
      <c r="C28960">
        <v>30</v>
      </c>
    </row>
    <row r="28961" spans="1:3" x14ac:dyDescent="0.25">
      <c r="A28961">
        <v>54059</v>
      </c>
      <c r="B28961" s="10">
        <v>44075</v>
      </c>
      <c r="C28961">
        <v>30</v>
      </c>
    </row>
    <row r="28962" spans="1:3" x14ac:dyDescent="0.25">
      <c r="A28962">
        <v>54059</v>
      </c>
      <c r="B28962" s="10">
        <v>44105</v>
      </c>
      <c r="C28962">
        <v>41</v>
      </c>
    </row>
    <row r="28963" spans="1:3" x14ac:dyDescent="0.25">
      <c r="A28963">
        <v>54059</v>
      </c>
      <c r="B28963" s="10">
        <v>44136</v>
      </c>
      <c r="C28963">
        <v>37</v>
      </c>
    </row>
    <row r="28964" spans="1:3" x14ac:dyDescent="0.25">
      <c r="A28964">
        <v>54059</v>
      </c>
      <c r="B28964" s="10">
        <v>44166</v>
      </c>
      <c r="C28964">
        <v>34</v>
      </c>
    </row>
    <row r="28965" spans="1:3" x14ac:dyDescent="0.25">
      <c r="A28965">
        <v>54061</v>
      </c>
      <c r="B28965" s="10">
        <v>43831</v>
      </c>
      <c r="C28965">
        <v>79</v>
      </c>
    </row>
    <row r="28966" spans="1:3" x14ac:dyDescent="0.25">
      <c r="A28966">
        <v>54061</v>
      </c>
      <c r="B28966" s="10">
        <v>43862</v>
      </c>
      <c r="C28966">
        <v>63</v>
      </c>
    </row>
    <row r="28967" spans="1:3" x14ac:dyDescent="0.25">
      <c r="A28967">
        <v>54061</v>
      </c>
      <c r="B28967" s="10">
        <v>43891</v>
      </c>
      <c r="C28967">
        <v>78</v>
      </c>
    </row>
    <row r="28968" spans="1:3" x14ac:dyDescent="0.25">
      <c r="A28968">
        <v>54061</v>
      </c>
      <c r="B28968" s="10">
        <v>43922</v>
      </c>
      <c r="C28968">
        <v>51</v>
      </c>
    </row>
    <row r="28969" spans="1:3" x14ac:dyDescent="0.25">
      <c r="A28969">
        <v>54061</v>
      </c>
      <c r="B28969" s="10">
        <v>43952</v>
      </c>
      <c r="C28969">
        <v>58</v>
      </c>
    </row>
    <row r="28970" spans="1:3" x14ac:dyDescent="0.25">
      <c r="A28970">
        <v>54061</v>
      </c>
      <c r="B28970" s="10">
        <v>43983</v>
      </c>
      <c r="C28970">
        <v>67</v>
      </c>
    </row>
    <row r="28971" spans="1:3" x14ac:dyDescent="0.25">
      <c r="A28971">
        <v>54061</v>
      </c>
      <c r="B28971" s="10">
        <v>44013</v>
      </c>
      <c r="C28971">
        <v>62</v>
      </c>
    </row>
    <row r="28972" spans="1:3" x14ac:dyDescent="0.25">
      <c r="A28972">
        <v>54061</v>
      </c>
      <c r="B28972" s="10">
        <v>44044</v>
      </c>
      <c r="C28972">
        <v>71</v>
      </c>
    </row>
    <row r="28973" spans="1:3" x14ac:dyDescent="0.25">
      <c r="A28973">
        <v>54061</v>
      </c>
      <c r="B28973" s="10">
        <v>44075</v>
      </c>
      <c r="C28973">
        <v>59</v>
      </c>
    </row>
    <row r="28974" spans="1:3" x14ac:dyDescent="0.25">
      <c r="A28974">
        <v>54061</v>
      </c>
      <c r="B28974" s="10">
        <v>44105</v>
      </c>
      <c r="C28974">
        <v>57</v>
      </c>
    </row>
    <row r="28975" spans="1:3" x14ac:dyDescent="0.25">
      <c r="A28975">
        <v>54061</v>
      </c>
      <c r="B28975" s="10">
        <v>44136</v>
      </c>
      <c r="C28975">
        <v>60</v>
      </c>
    </row>
    <row r="28976" spans="1:3" x14ac:dyDescent="0.25">
      <c r="A28976">
        <v>54061</v>
      </c>
      <c r="B28976" s="10">
        <v>44166</v>
      </c>
      <c r="C28976">
        <v>108</v>
      </c>
    </row>
    <row r="28977" spans="1:3" x14ac:dyDescent="0.25">
      <c r="A28977">
        <v>54063</v>
      </c>
      <c r="B28977" s="10">
        <v>43831</v>
      </c>
      <c r="C28977">
        <v>22</v>
      </c>
    </row>
    <row r="28978" spans="1:3" x14ac:dyDescent="0.25">
      <c r="A28978">
        <v>54063</v>
      </c>
      <c r="B28978" s="10">
        <v>43862</v>
      </c>
      <c r="C28978">
        <v>14</v>
      </c>
    </row>
    <row r="28979" spans="1:3" x14ac:dyDescent="0.25">
      <c r="A28979">
        <v>54063</v>
      </c>
      <c r="B28979" s="10">
        <v>43891</v>
      </c>
      <c r="C28979">
        <v>24</v>
      </c>
    </row>
    <row r="28980" spans="1:3" x14ac:dyDescent="0.25">
      <c r="A28980">
        <v>54063</v>
      </c>
      <c r="B28980" s="10">
        <v>43922</v>
      </c>
      <c r="C28980">
        <v>15</v>
      </c>
    </row>
    <row r="28981" spans="1:3" x14ac:dyDescent="0.25">
      <c r="A28981">
        <v>54063</v>
      </c>
      <c r="B28981" s="10">
        <v>43952</v>
      </c>
      <c r="C28981">
        <v>11</v>
      </c>
    </row>
    <row r="28982" spans="1:3" x14ac:dyDescent="0.25">
      <c r="A28982">
        <v>54063</v>
      </c>
      <c r="B28982" s="10">
        <v>44013</v>
      </c>
      <c r="C28982">
        <v>15</v>
      </c>
    </row>
    <row r="28983" spans="1:3" x14ac:dyDescent="0.25">
      <c r="A28983">
        <v>54063</v>
      </c>
      <c r="B28983" s="10">
        <v>44044</v>
      </c>
      <c r="C28983">
        <v>26</v>
      </c>
    </row>
    <row r="28984" spans="1:3" x14ac:dyDescent="0.25">
      <c r="A28984">
        <v>54063</v>
      </c>
      <c r="B28984" s="10">
        <v>44075</v>
      </c>
      <c r="C28984">
        <v>10</v>
      </c>
    </row>
    <row r="28985" spans="1:3" x14ac:dyDescent="0.25">
      <c r="A28985">
        <v>54063</v>
      </c>
      <c r="B28985" s="10">
        <v>44105</v>
      </c>
      <c r="C28985">
        <v>23</v>
      </c>
    </row>
    <row r="28986" spans="1:3" x14ac:dyDescent="0.25">
      <c r="A28986">
        <v>54063</v>
      </c>
      <c r="B28986" s="10">
        <v>44136</v>
      </c>
      <c r="C28986">
        <v>26</v>
      </c>
    </row>
    <row r="28987" spans="1:3" x14ac:dyDescent="0.25">
      <c r="A28987">
        <v>54063</v>
      </c>
      <c r="B28987" s="10">
        <v>44166</v>
      </c>
      <c r="C28987">
        <v>27</v>
      </c>
    </row>
    <row r="28988" spans="1:3" x14ac:dyDescent="0.25">
      <c r="A28988">
        <v>54065</v>
      </c>
      <c r="B28988" s="10">
        <v>43831</v>
      </c>
      <c r="C28988">
        <v>21</v>
      </c>
    </row>
    <row r="28989" spans="1:3" x14ac:dyDescent="0.25">
      <c r="A28989">
        <v>54065</v>
      </c>
      <c r="B28989" s="10">
        <v>43862</v>
      </c>
      <c r="C28989">
        <v>26</v>
      </c>
    </row>
    <row r="28990" spans="1:3" x14ac:dyDescent="0.25">
      <c r="A28990">
        <v>54065</v>
      </c>
      <c r="B28990" s="10">
        <v>43891</v>
      </c>
      <c r="C28990">
        <v>26</v>
      </c>
    </row>
    <row r="28991" spans="1:3" x14ac:dyDescent="0.25">
      <c r="A28991">
        <v>54065</v>
      </c>
      <c r="B28991" s="10">
        <v>43922</v>
      </c>
      <c r="C28991">
        <v>14</v>
      </c>
    </row>
    <row r="28992" spans="1:3" x14ac:dyDescent="0.25">
      <c r="A28992">
        <v>54065</v>
      </c>
      <c r="B28992" s="10">
        <v>43952</v>
      </c>
      <c r="C28992">
        <v>21</v>
      </c>
    </row>
    <row r="28993" spans="1:3" x14ac:dyDescent="0.25">
      <c r="A28993">
        <v>54065</v>
      </c>
      <c r="B28993" s="10">
        <v>43983</v>
      </c>
      <c r="C28993">
        <v>14</v>
      </c>
    </row>
    <row r="28994" spans="1:3" x14ac:dyDescent="0.25">
      <c r="A28994">
        <v>54065</v>
      </c>
      <c r="B28994" s="10">
        <v>44013</v>
      </c>
      <c r="C28994">
        <v>31</v>
      </c>
    </row>
    <row r="28995" spans="1:3" x14ac:dyDescent="0.25">
      <c r="A28995">
        <v>54065</v>
      </c>
      <c r="B28995" s="10">
        <v>44044</v>
      </c>
      <c r="C28995">
        <v>15</v>
      </c>
    </row>
    <row r="28996" spans="1:3" x14ac:dyDescent="0.25">
      <c r="A28996">
        <v>54065</v>
      </c>
      <c r="B28996" s="10">
        <v>44075</v>
      </c>
      <c r="C28996">
        <v>24</v>
      </c>
    </row>
    <row r="28997" spans="1:3" x14ac:dyDescent="0.25">
      <c r="A28997">
        <v>54065</v>
      </c>
      <c r="B28997" s="10">
        <v>44105</v>
      </c>
      <c r="C28997">
        <v>21</v>
      </c>
    </row>
    <row r="28998" spans="1:3" x14ac:dyDescent="0.25">
      <c r="A28998">
        <v>54065</v>
      </c>
      <c r="B28998" s="10">
        <v>44136</v>
      </c>
      <c r="C28998">
        <v>14</v>
      </c>
    </row>
    <row r="28999" spans="1:3" x14ac:dyDescent="0.25">
      <c r="A28999">
        <v>54065</v>
      </c>
      <c r="B28999" s="10">
        <v>44166</v>
      </c>
      <c r="C28999">
        <v>23</v>
      </c>
    </row>
    <row r="29000" spans="1:3" x14ac:dyDescent="0.25">
      <c r="A29000">
        <v>54067</v>
      </c>
      <c r="B29000" s="10">
        <v>43831</v>
      </c>
      <c r="C29000">
        <v>37</v>
      </c>
    </row>
    <row r="29001" spans="1:3" x14ac:dyDescent="0.25">
      <c r="A29001">
        <v>54067</v>
      </c>
      <c r="B29001" s="10">
        <v>43862</v>
      </c>
      <c r="C29001">
        <v>26</v>
      </c>
    </row>
    <row r="29002" spans="1:3" x14ac:dyDescent="0.25">
      <c r="A29002">
        <v>54067</v>
      </c>
      <c r="B29002" s="10">
        <v>43891</v>
      </c>
      <c r="C29002">
        <v>25</v>
      </c>
    </row>
    <row r="29003" spans="1:3" x14ac:dyDescent="0.25">
      <c r="A29003">
        <v>54067</v>
      </c>
      <c r="B29003" s="10">
        <v>43922</v>
      </c>
      <c r="C29003">
        <v>34</v>
      </c>
    </row>
    <row r="29004" spans="1:3" x14ac:dyDescent="0.25">
      <c r="A29004">
        <v>54067</v>
      </c>
      <c r="B29004" s="10">
        <v>43952</v>
      </c>
      <c r="C29004">
        <v>30</v>
      </c>
    </row>
    <row r="29005" spans="1:3" x14ac:dyDescent="0.25">
      <c r="A29005">
        <v>54067</v>
      </c>
      <c r="B29005" s="10">
        <v>43983</v>
      </c>
      <c r="C29005">
        <v>26</v>
      </c>
    </row>
    <row r="29006" spans="1:3" x14ac:dyDescent="0.25">
      <c r="A29006">
        <v>54067</v>
      </c>
      <c r="B29006" s="10">
        <v>44013</v>
      </c>
      <c r="C29006">
        <v>28</v>
      </c>
    </row>
    <row r="29007" spans="1:3" x14ac:dyDescent="0.25">
      <c r="A29007">
        <v>54067</v>
      </c>
      <c r="B29007" s="10">
        <v>44044</v>
      </c>
      <c r="C29007">
        <v>25</v>
      </c>
    </row>
    <row r="29008" spans="1:3" x14ac:dyDescent="0.25">
      <c r="A29008">
        <v>54067</v>
      </c>
      <c r="B29008" s="10">
        <v>44075</v>
      </c>
      <c r="C29008">
        <v>25</v>
      </c>
    </row>
    <row r="29009" spans="1:3" x14ac:dyDescent="0.25">
      <c r="A29009">
        <v>54067</v>
      </c>
      <c r="B29009" s="10">
        <v>44105</v>
      </c>
      <c r="C29009">
        <v>38</v>
      </c>
    </row>
    <row r="29010" spans="1:3" x14ac:dyDescent="0.25">
      <c r="A29010">
        <v>54067</v>
      </c>
      <c r="B29010" s="10">
        <v>44136</v>
      </c>
      <c r="C29010">
        <v>35</v>
      </c>
    </row>
    <row r="29011" spans="1:3" x14ac:dyDescent="0.25">
      <c r="A29011">
        <v>54067</v>
      </c>
      <c r="B29011" s="10">
        <v>44166</v>
      </c>
      <c r="C29011">
        <v>25</v>
      </c>
    </row>
    <row r="29012" spans="1:3" x14ac:dyDescent="0.25">
      <c r="A29012">
        <v>54069</v>
      </c>
      <c r="B29012" s="10">
        <v>43831</v>
      </c>
      <c r="C29012">
        <v>46</v>
      </c>
    </row>
    <row r="29013" spans="1:3" x14ac:dyDescent="0.25">
      <c r="A29013">
        <v>54069</v>
      </c>
      <c r="B29013" s="10">
        <v>43862</v>
      </c>
      <c r="C29013">
        <v>47</v>
      </c>
    </row>
    <row r="29014" spans="1:3" x14ac:dyDescent="0.25">
      <c r="A29014">
        <v>54069</v>
      </c>
      <c r="B29014" s="10">
        <v>43891</v>
      </c>
      <c r="C29014">
        <v>66</v>
      </c>
    </row>
    <row r="29015" spans="1:3" x14ac:dyDescent="0.25">
      <c r="A29015">
        <v>54069</v>
      </c>
      <c r="B29015" s="10">
        <v>43922</v>
      </c>
      <c r="C29015">
        <v>46</v>
      </c>
    </row>
    <row r="29016" spans="1:3" x14ac:dyDescent="0.25">
      <c r="A29016">
        <v>54069</v>
      </c>
      <c r="B29016" s="10">
        <v>43952</v>
      </c>
      <c r="C29016">
        <v>49</v>
      </c>
    </row>
    <row r="29017" spans="1:3" x14ac:dyDescent="0.25">
      <c r="A29017">
        <v>54069</v>
      </c>
      <c r="B29017" s="10">
        <v>43983</v>
      </c>
      <c r="C29017">
        <v>54</v>
      </c>
    </row>
    <row r="29018" spans="1:3" x14ac:dyDescent="0.25">
      <c r="A29018">
        <v>54069</v>
      </c>
      <c r="B29018" s="10">
        <v>44013</v>
      </c>
      <c r="C29018">
        <v>65</v>
      </c>
    </row>
    <row r="29019" spans="1:3" x14ac:dyDescent="0.25">
      <c r="A29019">
        <v>54069</v>
      </c>
      <c r="B29019" s="10">
        <v>44044</v>
      </c>
      <c r="C29019">
        <v>66</v>
      </c>
    </row>
    <row r="29020" spans="1:3" x14ac:dyDescent="0.25">
      <c r="A29020">
        <v>54069</v>
      </c>
      <c r="B29020" s="10">
        <v>44075</v>
      </c>
      <c r="C29020">
        <v>47</v>
      </c>
    </row>
    <row r="29021" spans="1:3" x14ac:dyDescent="0.25">
      <c r="A29021">
        <v>54069</v>
      </c>
      <c r="B29021" s="10">
        <v>44105</v>
      </c>
      <c r="C29021">
        <v>48</v>
      </c>
    </row>
    <row r="29022" spans="1:3" x14ac:dyDescent="0.25">
      <c r="A29022">
        <v>54069</v>
      </c>
      <c r="B29022" s="10">
        <v>44136</v>
      </c>
      <c r="C29022">
        <v>76</v>
      </c>
    </row>
    <row r="29023" spans="1:3" x14ac:dyDescent="0.25">
      <c r="A29023">
        <v>54069</v>
      </c>
      <c r="B29023" s="10">
        <v>44166</v>
      </c>
      <c r="C29023">
        <v>83</v>
      </c>
    </row>
    <row r="29024" spans="1:3" x14ac:dyDescent="0.25">
      <c r="A29024">
        <v>54071</v>
      </c>
      <c r="B29024" s="10">
        <v>43831</v>
      </c>
      <c r="C29024">
        <v>10</v>
      </c>
    </row>
    <row r="29025" spans="1:3" x14ac:dyDescent="0.25">
      <c r="A29025">
        <v>54071</v>
      </c>
      <c r="B29025" s="10">
        <v>43862</v>
      </c>
      <c r="C29025">
        <v>15</v>
      </c>
    </row>
    <row r="29026" spans="1:3" x14ac:dyDescent="0.25">
      <c r="A29026">
        <v>54071</v>
      </c>
      <c r="B29026" s="10">
        <v>43952</v>
      </c>
      <c r="C29026">
        <v>11</v>
      </c>
    </row>
    <row r="29027" spans="1:3" x14ac:dyDescent="0.25">
      <c r="A29027">
        <v>54071</v>
      </c>
      <c r="B29027" s="10">
        <v>43983</v>
      </c>
      <c r="C29027">
        <v>10</v>
      </c>
    </row>
    <row r="29028" spans="1:3" x14ac:dyDescent="0.25">
      <c r="A29028">
        <v>54071</v>
      </c>
      <c r="B29028" s="10">
        <v>44013</v>
      </c>
      <c r="C29028">
        <v>10</v>
      </c>
    </row>
    <row r="29029" spans="1:3" x14ac:dyDescent="0.25">
      <c r="A29029">
        <v>54071</v>
      </c>
      <c r="B29029" s="10">
        <v>44105</v>
      </c>
      <c r="C29029">
        <v>16</v>
      </c>
    </row>
    <row r="29030" spans="1:3" x14ac:dyDescent="0.25">
      <c r="A29030">
        <v>54071</v>
      </c>
      <c r="B29030" s="10">
        <v>44136</v>
      </c>
      <c r="C29030">
        <v>12</v>
      </c>
    </row>
    <row r="29031" spans="1:3" x14ac:dyDescent="0.25">
      <c r="A29031">
        <v>54071</v>
      </c>
      <c r="B29031" s="10">
        <v>44166</v>
      </c>
      <c r="C29031">
        <v>19</v>
      </c>
    </row>
    <row r="29032" spans="1:3" x14ac:dyDescent="0.25">
      <c r="A29032">
        <v>54073</v>
      </c>
      <c r="B29032" s="10">
        <v>43952</v>
      </c>
      <c r="C29032">
        <v>13</v>
      </c>
    </row>
    <row r="29033" spans="1:3" x14ac:dyDescent="0.25">
      <c r="A29033">
        <v>54073</v>
      </c>
      <c r="B29033" s="10">
        <v>44044</v>
      </c>
      <c r="C29033">
        <v>12</v>
      </c>
    </row>
    <row r="29034" spans="1:3" x14ac:dyDescent="0.25">
      <c r="A29034">
        <v>54073</v>
      </c>
      <c r="B29034" s="10">
        <v>44105</v>
      </c>
      <c r="C29034">
        <v>11</v>
      </c>
    </row>
    <row r="29035" spans="1:3" x14ac:dyDescent="0.25">
      <c r="A29035">
        <v>54075</v>
      </c>
      <c r="B29035" s="10">
        <v>43831</v>
      </c>
      <c r="C29035">
        <v>11</v>
      </c>
    </row>
    <row r="29036" spans="1:3" x14ac:dyDescent="0.25">
      <c r="A29036">
        <v>54075</v>
      </c>
      <c r="B29036" s="10">
        <v>43862</v>
      </c>
      <c r="C29036">
        <v>10</v>
      </c>
    </row>
    <row r="29037" spans="1:3" x14ac:dyDescent="0.25">
      <c r="A29037">
        <v>54075</v>
      </c>
      <c r="B29037" s="10">
        <v>43952</v>
      </c>
      <c r="C29037">
        <v>12</v>
      </c>
    </row>
    <row r="29038" spans="1:3" x14ac:dyDescent="0.25">
      <c r="A29038">
        <v>54075</v>
      </c>
      <c r="B29038" s="10">
        <v>44013</v>
      </c>
      <c r="C29038">
        <v>11</v>
      </c>
    </row>
    <row r="29039" spans="1:3" x14ac:dyDescent="0.25">
      <c r="A29039">
        <v>54075</v>
      </c>
      <c r="B29039" s="10">
        <v>44044</v>
      </c>
      <c r="C29039">
        <v>16</v>
      </c>
    </row>
    <row r="29040" spans="1:3" x14ac:dyDescent="0.25">
      <c r="A29040">
        <v>54075</v>
      </c>
      <c r="B29040" s="10">
        <v>44136</v>
      </c>
      <c r="C29040">
        <v>13</v>
      </c>
    </row>
    <row r="29041" spans="1:3" x14ac:dyDescent="0.25">
      <c r="A29041">
        <v>54075</v>
      </c>
      <c r="B29041" s="10">
        <v>44166</v>
      </c>
      <c r="C29041">
        <v>11</v>
      </c>
    </row>
    <row r="29042" spans="1:3" x14ac:dyDescent="0.25">
      <c r="A29042">
        <v>54077</v>
      </c>
      <c r="B29042" s="10">
        <v>43831</v>
      </c>
      <c r="C29042">
        <v>48</v>
      </c>
    </row>
    <row r="29043" spans="1:3" x14ac:dyDescent="0.25">
      <c r="A29043">
        <v>54077</v>
      </c>
      <c r="B29043" s="10">
        <v>43862</v>
      </c>
      <c r="C29043">
        <v>47</v>
      </c>
    </row>
    <row r="29044" spans="1:3" x14ac:dyDescent="0.25">
      <c r="A29044">
        <v>54077</v>
      </c>
      <c r="B29044" s="10">
        <v>43891</v>
      </c>
      <c r="C29044">
        <v>35</v>
      </c>
    </row>
    <row r="29045" spans="1:3" x14ac:dyDescent="0.25">
      <c r="A29045">
        <v>54077</v>
      </c>
      <c r="B29045" s="10">
        <v>43922</v>
      </c>
      <c r="C29045">
        <v>29</v>
      </c>
    </row>
    <row r="29046" spans="1:3" x14ac:dyDescent="0.25">
      <c r="A29046">
        <v>54077</v>
      </c>
      <c r="B29046" s="10">
        <v>43952</v>
      </c>
      <c r="C29046">
        <v>31</v>
      </c>
    </row>
    <row r="29047" spans="1:3" x14ac:dyDescent="0.25">
      <c r="A29047">
        <v>54077</v>
      </c>
      <c r="B29047" s="10">
        <v>43983</v>
      </c>
      <c r="C29047">
        <v>34</v>
      </c>
    </row>
    <row r="29048" spans="1:3" x14ac:dyDescent="0.25">
      <c r="A29048">
        <v>54077</v>
      </c>
      <c r="B29048" s="10">
        <v>44013</v>
      </c>
      <c r="C29048">
        <v>32</v>
      </c>
    </row>
    <row r="29049" spans="1:3" x14ac:dyDescent="0.25">
      <c r="A29049">
        <v>54077</v>
      </c>
      <c r="B29049" s="10">
        <v>44044</v>
      </c>
      <c r="C29049">
        <v>26</v>
      </c>
    </row>
    <row r="29050" spans="1:3" x14ac:dyDescent="0.25">
      <c r="A29050">
        <v>54077</v>
      </c>
      <c r="B29050" s="10">
        <v>44075</v>
      </c>
      <c r="C29050">
        <v>35</v>
      </c>
    </row>
    <row r="29051" spans="1:3" x14ac:dyDescent="0.25">
      <c r="A29051">
        <v>54077</v>
      </c>
      <c r="B29051" s="10">
        <v>44105</v>
      </c>
      <c r="C29051">
        <v>27</v>
      </c>
    </row>
    <row r="29052" spans="1:3" x14ac:dyDescent="0.25">
      <c r="A29052">
        <v>54077</v>
      </c>
      <c r="B29052" s="10">
        <v>44136</v>
      </c>
      <c r="C29052">
        <v>33</v>
      </c>
    </row>
    <row r="29053" spans="1:3" x14ac:dyDescent="0.25">
      <c r="A29053">
        <v>54077</v>
      </c>
      <c r="B29053" s="10">
        <v>44166</v>
      </c>
      <c r="C29053">
        <v>61</v>
      </c>
    </row>
    <row r="29054" spans="1:3" x14ac:dyDescent="0.25">
      <c r="A29054">
        <v>54079</v>
      </c>
      <c r="B29054" s="10">
        <v>43831</v>
      </c>
      <c r="C29054">
        <v>54</v>
      </c>
    </row>
    <row r="29055" spans="1:3" x14ac:dyDescent="0.25">
      <c r="A29055">
        <v>54079</v>
      </c>
      <c r="B29055" s="10">
        <v>43862</v>
      </c>
      <c r="C29055">
        <v>45</v>
      </c>
    </row>
    <row r="29056" spans="1:3" x14ac:dyDescent="0.25">
      <c r="A29056">
        <v>54079</v>
      </c>
      <c r="B29056" s="10">
        <v>43891</v>
      </c>
      <c r="C29056">
        <v>55</v>
      </c>
    </row>
    <row r="29057" spans="1:3" x14ac:dyDescent="0.25">
      <c r="A29057">
        <v>54079</v>
      </c>
      <c r="B29057" s="10">
        <v>43922</v>
      </c>
      <c r="C29057">
        <v>54</v>
      </c>
    </row>
    <row r="29058" spans="1:3" x14ac:dyDescent="0.25">
      <c r="A29058">
        <v>54079</v>
      </c>
      <c r="B29058" s="10">
        <v>43952</v>
      </c>
      <c r="C29058">
        <v>59</v>
      </c>
    </row>
    <row r="29059" spans="1:3" x14ac:dyDescent="0.25">
      <c r="A29059">
        <v>54079</v>
      </c>
      <c r="B29059" s="10">
        <v>43983</v>
      </c>
      <c r="C29059">
        <v>42</v>
      </c>
    </row>
    <row r="29060" spans="1:3" x14ac:dyDescent="0.25">
      <c r="A29060">
        <v>54079</v>
      </c>
      <c r="B29060" s="10">
        <v>44013</v>
      </c>
      <c r="C29060">
        <v>48</v>
      </c>
    </row>
    <row r="29061" spans="1:3" x14ac:dyDescent="0.25">
      <c r="A29061">
        <v>54079</v>
      </c>
      <c r="B29061" s="10">
        <v>44044</v>
      </c>
      <c r="C29061">
        <v>52</v>
      </c>
    </row>
    <row r="29062" spans="1:3" x14ac:dyDescent="0.25">
      <c r="A29062">
        <v>54079</v>
      </c>
      <c r="B29062" s="10">
        <v>44075</v>
      </c>
      <c r="C29062">
        <v>57</v>
      </c>
    </row>
    <row r="29063" spans="1:3" x14ac:dyDescent="0.25">
      <c r="A29063">
        <v>54079</v>
      </c>
      <c r="B29063" s="10">
        <v>44105</v>
      </c>
      <c r="C29063">
        <v>73</v>
      </c>
    </row>
    <row r="29064" spans="1:3" x14ac:dyDescent="0.25">
      <c r="A29064">
        <v>54079</v>
      </c>
      <c r="B29064" s="10">
        <v>44136</v>
      </c>
      <c r="C29064">
        <v>70</v>
      </c>
    </row>
    <row r="29065" spans="1:3" x14ac:dyDescent="0.25">
      <c r="A29065">
        <v>54079</v>
      </c>
      <c r="B29065" s="10">
        <v>44166</v>
      </c>
      <c r="C29065">
        <v>85</v>
      </c>
    </row>
    <row r="29066" spans="1:3" x14ac:dyDescent="0.25">
      <c r="A29066">
        <v>54081</v>
      </c>
      <c r="B29066" s="10">
        <v>43831</v>
      </c>
      <c r="C29066">
        <v>114</v>
      </c>
    </row>
    <row r="29067" spans="1:3" x14ac:dyDescent="0.25">
      <c r="A29067">
        <v>54081</v>
      </c>
      <c r="B29067" s="10">
        <v>43862</v>
      </c>
      <c r="C29067">
        <v>85</v>
      </c>
    </row>
    <row r="29068" spans="1:3" x14ac:dyDescent="0.25">
      <c r="A29068">
        <v>54081</v>
      </c>
      <c r="B29068" s="10">
        <v>43891</v>
      </c>
      <c r="C29068">
        <v>97</v>
      </c>
    </row>
    <row r="29069" spans="1:3" x14ac:dyDescent="0.25">
      <c r="A29069">
        <v>54081</v>
      </c>
      <c r="B29069" s="10">
        <v>43922</v>
      </c>
      <c r="C29069">
        <v>107</v>
      </c>
    </row>
    <row r="29070" spans="1:3" x14ac:dyDescent="0.25">
      <c r="A29070">
        <v>54081</v>
      </c>
      <c r="B29070" s="10">
        <v>43952</v>
      </c>
      <c r="C29070">
        <v>77</v>
      </c>
    </row>
    <row r="29071" spans="1:3" x14ac:dyDescent="0.25">
      <c r="A29071">
        <v>54081</v>
      </c>
      <c r="B29071" s="10">
        <v>43983</v>
      </c>
      <c r="C29071">
        <v>97</v>
      </c>
    </row>
    <row r="29072" spans="1:3" x14ac:dyDescent="0.25">
      <c r="A29072">
        <v>54081</v>
      </c>
      <c r="B29072" s="10">
        <v>44013</v>
      </c>
      <c r="C29072">
        <v>96</v>
      </c>
    </row>
    <row r="29073" spans="1:3" x14ac:dyDescent="0.25">
      <c r="A29073">
        <v>54081</v>
      </c>
      <c r="B29073" s="10">
        <v>44044</v>
      </c>
      <c r="C29073">
        <v>107</v>
      </c>
    </row>
    <row r="29074" spans="1:3" x14ac:dyDescent="0.25">
      <c r="A29074">
        <v>54081</v>
      </c>
      <c r="B29074" s="10">
        <v>44075</v>
      </c>
      <c r="C29074">
        <v>106</v>
      </c>
    </row>
    <row r="29075" spans="1:3" x14ac:dyDescent="0.25">
      <c r="A29075">
        <v>54081</v>
      </c>
      <c r="B29075" s="10">
        <v>44105</v>
      </c>
      <c r="C29075">
        <v>88</v>
      </c>
    </row>
    <row r="29076" spans="1:3" x14ac:dyDescent="0.25">
      <c r="A29076">
        <v>54081</v>
      </c>
      <c r="B29076" s="10">
        <v>44136</v>
      </c>
      <c r="C29076">
        <v>98</v>
      </c>
    </row>
    <row r="29077" spans="1:3" x14ac:dyDescent="0.25">
      <c r="A29077">
        <v>54081</v>
      </c>
      <c r="B29077" s="10">
        <v>44166</v>
      </c>
      <c r="C29077">
        <v>146</v>
      </c>
    </row>
    <row r="29078" spans="1:3" x14ac:dyDescent="0.25">
      <c r="A29078">
        <v>54083</v>
      </c>
      <c r="B29078" s="10">
        <v>43831</v>
      </c>
      <c r="C29078">
        <v>23</v>
      </c>
    </row>
    <row r="29079" spans="1:3" x14ac:dyDescent="0.25">
      <c r="A29079">
        <v>54083</v>
      </c>
      <c r="B29079" s="10">
        <v>43862</v>
      </c>
      <c r="C29079">
        <v>45</v>
      </c>
    </row>
    <row r="29080" spans="1:3" x14ac:dyDescent="0.25">
      <c r="A29080">
        <v>54083</v>
      </c>
      <c r="B29080" s="10">
        <v>43891</v>
      </c>
      <c r="C29080">
        <v>35</v>
      </c>
    </row>
    <row r="29081" spans="1:3" x14ac:dyDescent="0.25">
      <c r="A29081">
        <v>54083</v>
      </c>
      <c r="B29081" s="10">
        <v>43922</v>
      </c>
      <c r="C29081">
        <v>24</v>
      </c>
    </row>
    <row r="29082" spans="1:3" x14ac:dyDescent="0.25">
      <c r="A29082">
        <v>54083</v>
      </c>
      <c r="B29082" s="10">
        <v>43952</v>
      </c>
      <c r="C29082">
        <v>28</v>
      </c>
    </row>
    <row r="29083" spans="1:3" x14ac:dyDescent="0.25">
      <c r="A29083">
        <v>54083</v>
      </c>
      <c r="B29083" s="10">
        <v>43983</v>
      </c>
      <c r="C29083">
        <v>31</v>
      </c>
    </row>
    <row r="29084" spans="1:3" x14ac:dyDescent="0.25">
      <c r="A29084">
        <v>54083</v>
      </c>
      <c r="B29084" s="10">
        <v>44013</v>
      </c>
      <c r="C29084">
        <v>28</v>
      </c>
    </row>
    <row r="29085" spans="1:3" x14ac:dyDescent="0.25">
      <c r="A29085">
        <v>54083</v>
      </c>
      <c r="B29085" s="10">
        <v>44044</v>
      </c>
      <c r="C29085">
        <v>40</v>
      </c>
    </row>
    <row r="29086" spans="1:3" x14ac:dyDescent="0.25">
      <c r="A29086">
        <v>54083</v>
      </c>
      <c r="B29086" s="10">
        <v>44075</v>
      </c>
      <c r="C29086">
        <v>32</v>
      </c>
    </row>
    <row r="29087" spans="1:3" x14ac:dyDescent="0.25">
      <c r="A29087">
        <v>54083</v>
      </c>
      <c r="B29087" s="10">
        <v>44105</v>
      </c>
      <c r="C29087">
        <v>35</v>
      </c>
    </row>
    <row r="29088" spans="1:3" x14ac:dyDescent="0.25">
      <c r="A29088">
        <v>54083</v>
      </c>
      <c r="B29088" s="10">
        <v>44136</v>
      </c>
      <c r="C29088">
        <v>30</v>
      </c>
    </row>
    <row r="29089" spans="1:3" x14ac:dyDescent="0.25">
      <c r="A29089">
        <v>54083</v>
      </c>
      <c r="B29089" s="10">
        <v>44166</v>
      </c>
      <c r="C29089">
        <v>40</v>
      </c>
    </row>
    <row r="29090" spans="1:3" x14ac:dyDescent="0.25">
      <c r="A29090">
        <v>54085</v>
      </c>
      <c r="B29090" s="10">
        <v>43831</v>
      </c>
      <c r="C29090">
        <v>12</v>
      </c>
    </row>
    <row r="29091" spans="1:3" x14ac:dyDescent="0.25">
      <c r="A29091">
        <v>54085</v>
      </c>
      <c r="B29091" s="10">
        <v>43862</v>
      </c>
      <c r="C29091">
        <v>12</v>
      </c>
    </row>
    <row r="29092" spans="1:3" x14ac:dyDescent="0.25">
      <c r="A29092">
        <v>54085</v>
      </c>
      <c r="B29092" s="10">
        <v>43891</v>
      </c>
      <c r="C29092">
        <v>21</v>
      </c>
    </row>
    <row r="29093" spans="1:3" x14ac:dyDescent="0.25">
      <c r="A29093">
        <v>54085</v>
      </c>
      <c r="B29093" s="10">
        <v>43922</v>
      </c>
      <c r="C29093">
        <v>13</v>
      </c>
    </row>
    <row r="29094" spans="1:3" x14ac:dyDescent="0.25">
      <c r="A29094">
        <v>54085</v>
      </c>
      <c r="B29094" s="10">
        <v>43952</v>
      </c>
      <c r="C29094">
        <v>10</v>
      </c>
    </row>
    <row r="29095" spans="1:3" x14ac:dyDescent="0.25">
      <c r="A29095">
        <v>54085</v>
      </c>
      <c r="B29095" s="10">
        <v>44044</v>
      </c>
      <c r="C29095">
        <v>14</v>
      </c>
    </row>
    <row r="29096" spans="1:3" x14ac:dyDescent="0.25">
      <c r="A29096">
        <v>54085</v>
      </c>
      <c r="B29096" s="10">
        <v>44136</v>
      </c>
      <c r="C29096">
        <v>10</v>
      </c>
    </row>
    <row r="29097" spans="1:3" x14ac:dyDescent="0.25">
      <c r="A29097">
        <v>54085</v>
      </c>
      <c r="B29097" s="10">
        <v>44166</v>
      </c>
      <c r="C29097">
        <v>12</v>
      </c>
    </row>
    <row r="29098" spans="1:3" x14ac:dyDescent="0.25">
      <c r="A29098">
        <v>54087</v>
      </c>
      <c r="B29098" s="10">
        <v>43831</v>
      </c>
      <c r="C29098">
        <v>15</v>
      </c>
    </row>
    <row r="29099" spans="1:3" x14ac:dyDescent="0.25">
      <c r="A29099">
        <v>54087</v>
      </c>
      <c r="B29099" s="10">
        <v>43862</v>
      </c>
      <c r="C29099">
        <v>21</v>
      </c>
    </row>
    <row r="29100" spans="1:3" x14ac:dyDescent="0.25">
      <c r="A29100">
        <v>54087</v>
      </c>
      <c r="B29100" s="10">
        <v>43891</v>
      </c>
      <c r="C29100">
        <v>23</v>
      </c>
    </row>
    <row r="29101" spans="1:3" x14ac:dyDescent="0.25">
      <c r="A29101">
        <v>54087</v>
      </c>
      <c r="B29101" s="10">
        <v>43922</v>
      </c>
      <c r="C29101">
        <v>23</v>
      </c>
    </row>
    <row r="29102" spans="1:3" x14ac:dyDescent="0.25">
      <c r="A29102">
        <v>54087</v>
      </c>
      <c r="B29102" s="10">
        <v>43952</v>
      </c>
      <c r="C29102">
        <v>15</v>
      </c>
    </row>
    <row r="29103" spans="1:3" x14ac:dyDescent="0.25">
      <c r="A29103">
        <v>54087</v>
      </c>
      <c r="B29103" s="10">
        <v>43983</v>
      </c>
      <c r="C29103">
        <v>11</v>
      </c>
    </row>
    <row r="29104" spans="1:3" x14ac:dyDescent="0.25">
      <c r="A29104">
        <v>54087</v>
      </c>
      <c r="B29104" s="10">
        <v>44013</v>
      </c>
      <c r="C29104">
        <v>17</v>
      </c>
    </row>
    <row r="29105" spans="1:3" x14ac:dyDescent="0.25">
      <c r="A29105">
        <v>54087</v>
      </c>
      <c r="B29105" s="10">
        <v>44044</v>
      </c>
      <c r="C29105">
        <v>18</v>
      </c>
    </row>
    <row r="29106" spans="1:3" x14ac:dyDescent="0.25">
      <c r="A29106">
        <v>54087</v>
      </c>
      <c r="B29106" s="10">
        <v>44075</v>
      </c>
      <c r="C29106">
        <v>13</v>
      </c>
    </row>
    <row r="29107" spans="1:3" x14ac:dyDescent="0.25">
      <c r="A29107">
        <v>54087</v>
      </c>
      <c r="B29107" s="10">
        <v>44105</v>
      </c>
      <c r="C29107">
        <v>11</v>
      </c>
    </row>
    <row r="29108" spans="1:3" x14ac:dyDescent="0.25">
      <c r="A29108">
        <v>54087</v>
      </c>
      <c r="B29108" s="10">
        <v>44136</v>
      </c>
      <c r="C29108">
        <v>19</v>
      </c>
    </row>
    <row r="29109" spans="1:3" x14ac:dyDescent="0.25">
      <c r="A29109">
        <v>54087</v>
      </c>
      <c r="B29109" s="10">
        <v>44166</v>
      </c>
      <c r="C29109">
        <v>20</v>
      </c>
    </row>
    <row r="29110" spans="1:3" x14ac:dyDescent="0.25">
      <c r="A29110">
        <v>54089</v>
      </c>
      <c r="B29110" s="10">
        <v>43831</v>
      </c>
      <c r="C29110">
        <v>18</v>
      </c>
    </row>
    <row r="29111" spans="1:3" x14ac:dyDescent="0.25">
      <c r="A29111">
        <v>54089</v>
      </c>
      <c r="B29111" s="10">
        <v>43862</v>
      </c>
      <c r="C29111">
        <v>17</v>
      </c>
    </row>
    <row r="29112" spans="1:3" x14ac:dyDescent="0.25">
      <c r="A29112">
        <v>54089</v>
      </c>
      <c r="B29112" s="10">
        <v>43891</v>
      </c>
      <c r="C29112">
        <v>22</v>
      </c>
    </row>
    <row r="29113" spans="1:3" x14ac:dyDescent="0.25">
      <c r="A29113">
        <v>54089</v>
      </c>
      <c r="B29113" s="10">
        <v>43922</v>
      </c>
      <c r="C29113">
        <v>15</v>
      </c>
    </row>
    <row r="29114" spans="1:3" x14ac:dyDescent="0.25">
      <c r="A29114">
        <v>54089</v>
      </c>
      <c r="B29114" s="10">
        <v>43952</v>
      </c>
      <c r="C29114">
        <v>17</v>
      </c>
    </row>
    <row r="29115" spans="1:3" x14ac:dyDescent="0.25">
      <c r="A29115">
        <v>54089</v>
      </c>
      <c r="B29115" s="10">
        <v>43983</v>
      </c>
      <c r="C29115">
        <v>19</v>
      </c>
    </row>
    <row r="29116" spans="1:3" x14ac:dyDescent="0.25">
      <c r="A29116">
        <v>54089</v>
      </c>
      <c r="B29116" s="10">
        <v>44013</v>
      </c>
      <c r="C29116">
        <v>20</v>
      </c>
    </row>
    <row r="29117" spans="1:3" x14ac:dyDescent="0.25">
      <c r="A29117">
        <v>54089</v>
      </c>
      <c r="B29117" s="10">
        <v>44044</v>
      </c>
      <c r="C29117">
        <v>18</v>
      </c>
    </row>
    <row r="29118" spans="1:3" x14ac:dyDescent="0.25">
      <c r="A29118">
        <v>54089</v>
      </c>
      <c r="B29118" s="10">
        <v>44075</v>
      </c>
      <c r="C29118">
        <v>15</v>
      </c>
    </row>
    <row r="29119" spans="1:3" x14ac:dyDescent="0.25">
      <c r="A29119">
        <v>54089</v>
      </c>
      <c r="B29119" s="10">
        <v>44105</v>
      </c>
      <c r="C29119">
        <v>18</v>
      </c>
    </row>
    <row r="29120" spans="1:3" x14ac:dyDescent="0.25">
      <c r="A29120">
        <v>54089</v>
      </c>
      <c r="B29120" s="10">
        <v>44136</v>
      </c>
      <c r="C29120">
        <v>21</v>
      </c>
    </row>
    <row r="29121" spans="1:3" x14ac:dyDescent="0.25">
      <c r="A29121">
        <v>54089</v>
      </c>
      <c r="B29121" s="10">
        <v>44166</v>
      </c>
      <c r="C29121">
        <v>22</v>
      </c>
    </row>
    <row r="29122" spans="1:3" x14ac:dyDescent="0.25">
      <c r="A29122">
        <v>54091</v>
      </c>
      <c r="B29122" s="10">
        <v>43831</v>
      </c>
      <c r="C29122">
        <v>19</v>
      </c>
    </row>
    <row r="29123" spans="1:3" x14ac:dyDescent="0.25">
      <c r="A29123">
        <v>54091</v>
      </c>
      <c r="B29123" s="10">
        <v>43862</v>
      </c>
      <c r="C29123">
        <v>25</v>
      </c>
    </row>
    <row r="29124" spans="1:3" x14ac:dyDescent="0.25">
      <c r="A29124">
        <v>54091</v>
      </c>
      <c r="B29124" s="10">
        <v>43891</v>
      </c>
      <c r="C29124">
        <v>17</v>
      </c>
    </row>
    <row r="29125" spans="1:3" x14ac:dyDescent="0.25">
      <c r="A29125">
        <v>54091</v>
      </c>
      <c r="B29125" s="10">
        <v>43922</v>
      </c>
      <c r="C29125">
        <v>23</v>
      </c>
    </row>
    <row r="29126" spans="1:3" x14ac:dyDescent="0.25">
      <c r="A29126">
        <v>54091</v>
      </c>
      <c r="B29126" s="10">
        <v>43952</v>
      </c>
      <c r="C29126">
        <v>23</v>
      </c>
    </row>
    <row r="29127" spans="1:3" x14ac:dyDescent="0.25">
      <c r="A29127">
        <v>54091</v>
      </c>
      <c r="B29127" s="10">
        <v>43983</v>
      </c>
      <c r="C29127">
        <v>20</v>
      </c>
    </row>
    <row r="29128" spans="1:3" x14ac:dyDescent="0.25">
      <c r="A29128">
        <v>54091</v>
      </c>
      <c r="B29128" s="10">
        <v>44013</v>
      </c>
      <c r="C29128">
        <v>15</v>
      </c>
    </row>
    <row r="29129" spans="1:3" x14ac:dyDescent="0.25">
      <c r="A29129">
        <v>54091</v>
      </c>
      <c r="B29129" s="10">
        <v>44044</v>
      </c>
      <c r="C29129">
        <v>26</v>
      </c>
    </row>
    <row r="29130" spans="1:3" x14ac:dyDescent="0.25">
      <c r="A29130">
        <v>54091</v>
      </c>
      <c r="B29130" s="10">
        <v>44075</v>
      </c>
      <c r="C29130">
        <v>16</v>
      </c>
    </row>
    <row r="29131" spans="1:3" x14ac:dyDescent="0.25">
      <c r="A29131">
        <v>54091</v>
      </c>
      <c r="B29131" s="10">
        <v>44105</v>
      </c>
      <c r="C29131">
        <v>21</v>
      </c>
    </row>
    <row r="29132" spans="1:3" x14ac:dyDescent="0.25">
      <c r="A29132">
        <v>54091</v>
      </c>
      <c r="B29132" s="10">
        <v>44136</v>
      </c>
      <c r="C29132">
        <v>22</v>
      </c>
    </row>
    <row r="29133" spans="1:3" x14ac:dyDescent="0.25">
      <c r="A29133">
        <v>54091</v>
      </c>
      <c r="B29133" s="10">
        <v>44166</v>
      </c>
      <c r="C29133">
        <v>26</v>
      </c>
    </row>
    <row r="29134" spans="1:3" x14ac:dyDescent="0.25">
      <c r="A29134">
        <v>54093</v>
      </c>
      <c r="B29134" s="10">
        <v>43831</v>
      </c>
      <c r="C29134">
        <v>12</v>
      </c>
    </row>
    <row r="29135" spans="1:3" x14ac:dyDescent="0.25">
      <c r="A29135">
        <v>54093</v>
      </c>
      <c r="B29135" s="10">
        <v>43862</v>
      </c>
      <c r="C29135">
        <v>12</v>
      </c>
    </row>
    <row r="29136" spans="1:3" x14ac:dyDescent="0.25">
      <c r="A29136">
        <v>54093</v>
      </c>
      <c r="B29136" s="10">
        <v>43891</v>
      </c>
      <c r="C29136">
        <v>11</v>
      </c>
    </row>
    <row r="29137" spans="1:3" x14ac:dyDescent="0.25">
      <c r="A29137">
        <v>54093</v>
      </c>
      <c r="B29137" s="10">
        <v>43952</v>
      </c>
      <c r="C29137">
        <v>14</v>
      </c>
    </row>
    <row r="29138" spans="1:3" x14ac:dyDescent="0.25">
      <c r="A29138">
        <v>54093</v>
      </c>
      <c r="B29138" s="10">
        <v>44013</v>
      </c>
      <c r="C29138">
        <v>12</v>
      </c>
    </row>
    <row r="29139" spans="1:3" x14ac:dyDescent="0.25">
      <c r="A29139">
        <v>54093</v>
      </c>
      <c r="B29139" s="10">
        <v>44105</v>
      </c>
      <c r="C29139">
        <v>14</v>
      </c>
    </row>
    <row r="29140" spans="1:3" x14ac:dyDescent="0.25">
      <c r="A29140">
        <v>54093</v>
      </c>
      <c r="B29140" s="10">
        <v>44166</v>
      </c>
      <c r="C29140">
        <v>17</v>
      </c>
    </row>
    <row r="29141" spans="1:3" x14ac:dyDescent="0.25">
      <c r="A29141">
        <v>54095</v>
      </c>
      <c r="B29141" s="10">
        <v>43862</v>
      </c>
      <c r="C29141">
        <v>10</v>
      </c>
    </row>
    <row r="29142" spans="1:3" x14ac:dyDescent="0.25">
      <c r="A29142">
        <v>54095</v>
      </c>
      <c r="B29142" s="10">
        <v>43922</v>
      </c>
      <c r="C29142">
        <v>10</v>
      </c>
    </row>
    <row r="29143" spans="1:3" x14ac:dyDescent="0.25">
      <c r="A29143">
        <v>54095</v>
      </c>
      <c r="B29143" s="10">
        <v>44013</v>
      </c>
      <c r="C29143">
        <v>15</v>
      </c>
    </row>
    <row r="29144" spans="1:3" x14ac:dyDescent="0.25">
      <c r="A29144">
        <v>54095</v>
      </c>
      <c r="B29144" s="10">
        <v>44044</v>
      </c>
      <c r="C29144">
        <v>14</v>
      </c>
    </row>
    <row r="29145" spans="1:3" x14ac:dyDescent="0.25">
      <c r="A29145">
        <v>54095</v>
      </c>
      <c r="B29145" s="10">
        <v>44136</v>
      </c>
      <c r="C29145">
        <v>11</v>
      </c>
    </row>
    <row r="29146" spans="1:3" x14ac:dyDescent="0.25">
      <c r="A29146">
        <v>54097</v>
      </c>
      <c r="B29146" s="10">
        <v>43831</v>
      </c>
      <c r="C29146">
        <v>22</v>
      </c>
    </row>
    <row r="29147" spans="1:3" x14ac:dyDescent="0.25">
      <c r="A29147">
        <v>54097</v>
      </c>
      <c r="B29147" s="10">
        <v>43862</v>
      </c>
      <c r="C29147">
        <v>28</v>
      </c>
    </row>
    <row r="29148" spans="1:3" x14ac:dyDescent="0.25">
      <c r="A29148">
        <v>54097</v>
      </c>
      <c r="B29148" s="10">
        <v>43891</v>
      </c>
      <c r="C29148">
        <v>25</v>
      </c>
    </row>
    <row r="29149" spans="1:3" x14ac:dyDescent="0.25">
      <c r="A29149">
        <v>54097</v>
      </c>
      <c r="B29149" s="10">
        <v>43922</v>
      </c>
      <c r="C29149">
        <v>19</v>
      </c>
    </row>
    <row r="29150" spans="1:3" x14ac:dyDescent="0.25">
      <c r="A29150">
        <v>54097</v>
      </c>
      <c r="B29150" s="10">
        <v>43952</v>
      </c>
      <c r="C29150">
        <v>21</v>
      </c>
    </row>
    <row r="29151" spans="1:3" x14ac:dyDescent="0.25">
      <c r="A29151">
        <v>54097</v>
      </c>
      <c r="B29151" s="10">
        <v>43983</v>
      </c>
      <c r="C29151">
        <v>19</v>
      </c>
    </row>
    <row r="29152" spans="1:3" x14ac:dyDescent="0.25">
      <c r="A29152">
        <v>54097</v>
      </c>
      <c r="B29152" s="10">
        <v>44013</v>
      </c>
      <c r="C29152">
        <v>26</v>
      </c>
    </row>
    <row r="29153" spans="1:3" x14ac:dyDescent="0.25">
      <c r="A29153">
        <v>54097</v>
      </c>
      <c r="B29153" s="10">
        <v>44044</v>
      </c>
      <c r="C29153">
        <v>25</v>
      </c>
    </row>
    <row r="29154" spans="1:3" x14ac:dyDescent="0.25">
      <c r="A29154">
        <v>54097</v>
      </c>
      <c r="B29154" s="10">
        <v>44075</v>
      </c>
      <c r="C29154">
        <v>28</v>
      </c>
    </row>
    <row r="29155" spans="1:3" x14ac:dyDescent="0.25">
      <c r="A29155">
        <v>54097</v>
      </c>
      <c r="B29155" s="10">
        <v>44105</v>
      </c>
      <c r="C29155">
        <v>29</v>
      </c>
    </row>
    <row r="29156" spans="1:3" x14ac:dyDescent="0.25">
      <c r="A29156">
        <v>54097</v>
      </c>
      <c r="B29156" s="10">
        <v>44136</v>
      </c>
      <c r="C29156">
        <v>37</v>
      </c>
    </row>
    <row r="29157" spans="1:3" x14ac:dyDescent="0.25">
      <c r="A29157">
        <v>54097</v>
      </c>
      <c r="B29157" s="10">
        <v>44166</v>
      </c>
      <c r="C29157">
        <v>26</v>
      </c>
    </row>
    <row r="29158" spans="1:3" x14ac:dyDescent="0.25">
      <c r="A29158">
        <v>54099</v>
      </c>
      <c r="B29158" s="10">
        <v>43831</v>
      </c>
      <c r="C29158">
        <v>56</v>
      </c>
    </row>
    <row r="29159" spans="1:3" x14ac:dyDescent="0.25">
      <c r="A29159">
        <v>54099</v>
      </c>
      <c r="B29159" s="10">
        <v>43862</v>
      </c>
      <c r="C29159">
        <v>52</v>
      </c>
    </row>
    <row r="29160" spans="1:3" x14ac:dyDescent="0.25">
      <c r="A29160">
        <v>54099</v>
      </c>
      <c r="B29160" s="10">
        <v>43891</v>
      </c>
      <c r="C29160">
        <v>56</v>
      </c>
    </row>
    <row r="29161" spans="1:3" x14ac:dyDescent="0.25">
      <c r="A29161">
        <v>54099</v>
      </c>
      <c r="B29161" s="10">
        <v>43922</v>
      </c>
      <c r="C29161">
        <v>67</v>
      </c>
    </row>
    <row r="29162" spans="1:3" x14ac:dyDescent="0.25">
      <c r="A29162">
        <v>54099</v>
      </c>
      <c r="B29162" s="10">
        <v>43952</v>
      </c>
      <c r="C29162">
        <v>43</v>
      </c>
    </row>
    <row r="29163" spans="1:3" x14ac:dyDescent="0.25">
      <c r="A29163">
        <v>54099</v>
      </c>
      <c r="B29163" s="10">
        <v>43983</v>
      </c>
      <c r="C29163">
        <v>45</v>
      </c>
    </row>
    <row r="29164" spans="1:3" x14ac:dyDescent="0.25">
      <c r="A29164">
        <v>54099</v>
      </c>
      <c r="B29164" s="10">
        <v>44013</v>
      </c>
      <c r="C29164">
        <v>48</v>
      </c>
    </row>
    <row r="29165" spans="1:3" x14ac:dyDescent="0.25">
      <c r="A29165">
        <v>54099</v>
      </c>
      <c r="B29165" s="10">
        <v>44044</v>
      </c>
      <c r="C29165">
        <v>40</v>
      </c>
    </row>
    <row r="29166" spans="1:3" x14ac:dyDescent="0.25">
      <c r="A29166">
        <v>54099</v>
      </c>
      <c r="B29166" s="10">
        <v>44075</v>
      </c>
      <c r="C29166">
        <v>59</v>
      </c>
    </row>
    <row r="29167" spans="1:3" x14ac:dyDescent="0.25">
      <c r="A29167">
        <v>54099</v>
      </c>
      <c r="B29167" s="10">
        <v>44105</v>
      </c>
      <c r="C29167">
        <v>48</v>
      </c>
    </row>
    <row r="29168" spans="1:3" x14ac:dyDescent="0.25">
      <c r="A29168">
        <v>54099</v>
      </c>
      <c r="B29168" s="10">
        <v>44136</v>
      </c>
      <c r="C29168">
        <v>58</v>
      </c>
    </row>
    <row r="29169" spans="1:3" x14ac:dyDescent="0.25">
      <c r="A29169">
        <v>54099</v>
      </c>
      <c r="B29169" s="10">
        <v>44166</v>
      </c>
      <c r="C29169">
        <v>63</v>
      </c>
    </row>
    <row r="29170" spans="1:3" x14ac:dyDescent="0.25">
      <c r="A29170">
        <v>54101</v>
      </c>
      <c r="B29170" s="10">
        <v>43862</v>
      </c>
      <c r="C29170">
        <v>11</v>
      </c>
    </row>
    <row r="29171" spans="1:3" x14ac:dyDescent="0.25">
      <c r="A29171">
        <v>54101</v>
      </c>
      <c r="B29171" s="10">
        <v>43922</v>
      </c>
      <c r="C29171">
        <v>12</v>
      </c>
    </row>
    <row r="29172" spans="1:3" x14ac:dyDescent="0.25">
      <c r="A29172">
        <v>54101</v>
      </c>
      <c r="B29172" s="10">
        <v>44013</v>
      </c>
      <c r="C29172">
        <v>11</v>
      </c>
    </row>
    <row r="29173" spans="1:3" x14ac:dyDescent="0.25">
      <c r="A29173">
        <v>54101</v>
      </c>
      <c r="B29173" s="10">
        <v>44075</v>
      </c>
      <c r="C29173">
        <v>12</v>
      </c>
    </row>
    <row r="29174" spans="1:3" x14ac:dyDescent="0.25">
      <c r="A29174">
        <v>54101</v>
      </c>
      <c r="B29174" s="10">
        <v>44105</v>
      </c>
      <c r="C29174">
        <v>12</v>
      </c>
    </row>
    <row r="29175" spans="1:3" x14ac:dyDescent="0.25">
      <c r="A29175">
        <v>54101</v>
      </c>
      <c r="B29175" s="10">
        <v>44136</v>
      </c>
      <c r="C29175">
        <v>10</v>
      </c>
    </row>
    <row r="29176" spans="1:3" x14ac:dyDescent="0.25">
      <c r="A29176">
        <v>54101</v>
      </c>
      <c r="B29176" s="10">
        <v>44166</v>
      </c>
      <c r="C29176">
        <v>18</v>
      </c>
    </row>
    <row r="29177" spans="1:3" x14ac:dyDescent="0.25">
      <c r="A29177">
        <v>54103</v>
      </c>
      <c r="B29177" s="10">
        <v>43831</v>
      </c>
      <c r="C29177">
        <v>19</v>
      </c>
    </row>
    <row r="29178" spans="1:3" x14ac:dyDescent="0.25">
      <c r="A29178">
        <v>54103</v>
      </c>
      <c r="B29178" s="10">
        <v>43862</v>
      </c>
      <c r="C29178">
        <v>21</v>
      </c>
    </row>
    <row r="29179" spans="1:3" x14ac:dyDescent="0.25">
      <c r="A29179">
        <v>54103</v>
      </c>
      <c r="B29179" s="10">
        <v>43891</v>
      </c>
      <c r="C29179">
        <v>24</v>
      </c>
    </row>
    <row r="29180" spans="1:3" x14ac:dyDescent="0.25">
      <c r="A29180">
        <v>54103</v>
      </c>
      <c r="B29180" s="10">
        <v>43922</v>
      </c>
      <c r="C29180">
        <v>21</v>
      </c>
    </row>
    <row r="29181" spans="1:3" x14ac:dyDescent="0.25">
      <c r="A29181">
        <v>54103</v>
      </c>
      <c r="B29181" s="10">
        <v>43952</v>
      </c>
      <c r="C29181">
        <v>15</v>
      </c>
    </row>
    <row r="29182" spans="1:3" x14ac:dyDescent="0.25">
      <c r="A29182">
        <v>54103</v>
      </c>
      <c r="B29182" s="10">
        <v>43983</v>
      </c>
      <c r="C29182">
        <v>17</v>
      </c>
    </row>
    <row r="29183" spans="1:3" x14ac:dyDescent="0.25">
      <c r="A29183">
        <v>54103</v>
      </c>
      <c r="B29183" s="10">
        <v>44013</v>
      </c>
      <c r="C29183">
        <v>12</v>
      </c>
    </row>
    <row r="29184" spans="1:3" x14ac:dyDescent="0.25">
      <c r="A29184">
        <v>54103</v>
      </c>
      <c r="B29184" s="10">
        <v>44044</v>
      </c>
      <c r="C29184">
        <v>18</v>
      </c>
    </row>
    <row r="29185" spans="1:3" x14ac:dyDescent="0.25">
      <c r="A29185">
        <v>54103</v>
      </c>
      <c r="B29185" s="10">
        <v>44075</v>
      </c>
      <c r="C29185">
        <v>26</v>
      </c>
    </row>
    <row r="29186" spans="1:3" x14ac:dyDescent="0.25">
      <c r="A29186">
        <v>54103</v>
      </c>
      <c r="B29186" s="10">
        <v>44105</v>
      </c>
      <c r="C29186">
        <v>16</v>
      </c>
    </row>
    <row r="29187" spans="1:3" x14ac:dyDescent="0.25">
      <c r="A29187">
        <v>54103</v>
      </c>
      <c r="B29187" s="10">
        <v>44136</v>
      </c>
      <c r="C29187">
        <v>27</v>
      </c>
    </row>
    <row r="29188" spans="1:3" x14ac:dyDescent="0.25">
      <c r="A29188">
        <v>54103</v>
      </c>
      <c r="B29188" s="10">
        <v>44166</v>
      </c>
      <c r="C29188">
        <v>19</v>
      </c>
    </row>
    <row r="29189" spans="1:3" x14ac:dyDescent="0.25">
      <c r="A29189">
        <v>54105</v>
      </c>
      <c r="B29189" s="10">
        <v>43891</v>
      </c>
      <c r="C29189">
        <v>10</v>
      </c>
    </row>
    <row r="29190" spans="1:3" x14ac:dyDescent="0.25">
      <c r="A29190">
        <v>54107</v>
      </c>
      <c r="B29190" s="10">
        <v>43831</v>
      </c>
      <c r="C29190">
        <v>88</v>
      </c>
    </row>
    <row r="29191" spans="1:3" x14ac:dyDescent="0.25">
      <c r="A29191">
        <v>54107</v>
      </c>
      <c r="B29191" s="10">
        <v>43862</v>
      </c>
      <c r="C29191">
        <v>113</v>
      </c>
    </row>
    <row r="29192" spans="1:3" x14ac:dyDescent="0.25">
      <c r="A29192">
        <v>54107</v>
      </c>
      <c r="B29192" s="10">
        <v>43891</v>
      </c>
      <c r="C29192">
        <v>108</v>
      </c>
    </row>
    <row r="29193" spans="1:3" x14ac:dyDescent="0.25">
      <c r="A29193">
        <v>54107</v>
      </c>
      <c r="B29193" s="10">
        <v>43922</v>
      </c>
      <c r="C29193">
        <v>96</v>
      </c>
    </row>
    <row r="29194" spans="1:3" x14ac:dyDescent="0.25">
      <c r="A29194">
        <v>54107</v>
      </c>
      <c r="B29194" s="10">
        <v>43952</v>
      </c>
      <c r="C29194">
        <v>87</v>
      </c>
    </row>
    <row r="29195" spans="1:3" x14ac:dyDescent="0.25">
      <c r="A29195">
        <v>54107</v>
      </c>
      <c r="B29195" s="10">
        <v>43983</v>
      </c>
      <c r="C29195">
        <v>74</v>
      </c>
    </row>
    <row r="29196" spans="1:3" x14ac:dyDescent="0.25">
      <c r="A29196">
        <v>54107</v>
      </c>
      <c r="B29196" s="10">
        <v>44013</v>
      </c>
      <c r="C29196">
        <v>86</v>
      </c>
    </row>
    <row r="29197" spans="1:3" x14ac:dyDescent="0.25">
      <c r="A29197">
        <v>54107</v>
      </c>
      <c r="B29197" s="10">
        <v>44044</v>
      </c>
      <c r="C29197">
        <v>88</v>
      </c>
    </row>
    <row r="29198" spans="1:3" x14ac:dyDescent="0.25">
      <c r="A29198">
        <v>54107</v>
      </c>
      <c r="B29198" s="10">
        <v>44075</v>
      </c>
      <c r="C29198">
        <v>87</v>
      </c>
    </row>
    <row r="29199" spans="1:3" x14ac:dyDescent="0.25">
      <c r="A29199">
        <v>54107</v>
      </c>
      <c r="B29199" s="10">
        <v>44105</v>
      </c>
      <c r="C29199">
        <v>89</v>
      </c>
    </row>
    <row r="29200" spans="1:3" x14ac:dyDescent="0.25">
      <c r="A29200">
        <v>54107</v>
      </c>
      <c r="B29200" s="10">
        <v>44136</v>
      </c>
      <c r="C29200">
        <v>113</v>
      </c>
    </row>
    <row r="29201" spans="1:3" x14ac:dyDescent="0.25">
      <c r="A29201">
        <v>54107</v>
      </c>
      <c r="B29201" s="10">
        <v>44166</v>
      </c>
      <c r="C29201">
        <v>176</v>
      </c>
    </row>
    <row r="29202" spans="1:3" x14ac:dyDescent="0.25">
      <c r="A29202">
        <v>54109</v>
      </c>
      <c r="B29202" s="10">
        <v>43831</v>
      </c>
      <c r="C29202">
        <v>39</v>
      </c>
    </row>
    <row r="29203" spans="1:3" x14ac:dyDescent="0.25">
      <c r="A29203">
        <v>54109</v>
      </c>
      <c r="B29203" s="10">
        <v>43862</v>
      </c>
      <c r="C29203">
        <v>22</v>
      </c>
    </row>
    <row r="29204" spans="1:3" x14ac:dyDescent="0.25">
      <c r="A29204">
        <v>54109</v>
      </c>
      <c r="B29204" s="10">
        <v>43891</v>
      </c>
      <c r="C29204">
        <v>24</v>
      </c>
    </row>
    <row r="29205" spans="1:3" x14ac:dyDescent="0.25">
      <c r="A29205">
        <v>54109</v>
      </c>
      <c r="B29205" s="10">
        <v>43922</v>
      </c>
      <c r="C29205">
        <v>33</v>
      </c>
    </row>
    <row r="29206" spans="1:3" x14ac:dyDescent="0.25">
      <c r="A29206">
        <v>54109</v>
      </c>
      <c r="B29206" s="10">
        <v>43952</v>
      </c>
      <c r="C29206">
        <v>24</v>
      </c>
    </row>
    <row r="29207" spans="1:3" x14ac:dyDescent="0.25">
      <c r="A29207">
        <v>54109</v>
      </c>
      <c r="B29207" s="10">
        <v>43983</v>
      </c>
      <c r="C29207">
        <v>36</v>
      </c>
    </row>
    <row r="29208" spans="1:3" x14ac:dyDescent="0.25">
      <c r="A29208">
        <v>54109</v>
      </c>
      <c r="B29208" s="10">
        <v>44013</v>
      </c>
      <c r="C29208">
        <v>23</v>
      </c>
    </row>
    <row r="29209" spans="1:3" x14ac:dyDescent="0.25">
      <c r="A29209">
        <v>54109</v>
      </c>
      <c r="B29209" s="10">
        <v>44044</v>
      </c>
      <c r="C29209">
        <v>34</v>
      </c>
    </row>
    <row r="29210" spans="1:3" x14ac:dyDescent="0.25">
      <c r="A29210">
        <v>54109</v>
      </c>
      <c r="B29210" s="10">
        <v>44075</v>
      </c>
      <c r="C29210">
        <v>28</v>
      </c>
    </row>
    <row r="29211" spans="1:3" x14ac:dyDescent="0.25">
      <c r="A29211">
        <v>54109</v>
      </c>
      <c r="B29211" s="10">
        <v>44105</v>
      </c>
      <c r="C29211">
        <v>28</v>
      </c>
    </row>
    <row r="29212" spans="1:3" x14ac:dyDescent="0.25">
      <c r="A29212">
        <v>54109</v>
      </c>
      <c r="B29212" s="10">
        <v>44136</v>
      </c>
      <c r="C29212">
        <v>39</v>
      </c>
    </row>
    <row r="29213" spans="1:3" x14ac:dyDescent="0.25">
      <c r="A29213">
        <v>54109</v>
      </c>
      <c r="B29213" s="10">
        <v>44166</v>
      </c>
      <c r="C29213">
        <v>50</v>
      </c>
    </row>
    <row r="29214" spans="1:3" x14ac:dyDescent="0.25">
      <c r="A29214">
        <v>55001</v>
      </c>
      <c r="B29214" s="10">
        <v>43831</v>
      </c>
      <c r="C29214">
        <v>33</v>
      </c>
    </row>
    <row r="29215" spans="1:3" x14ac:dyDescent="0.25">
      <c r="A29215">
        <v>55001</v>
      </c>
      <c r="B29215" s="10">
        <v>43862</v>
      </c>
      <c r="C29215">
        <v>25</v>
      </c>
    </row>
    <row r="29216" spans="1:3" x14ac:dyDescent="0.25">
      <c r="A29216">
        <v>55001</v>
      </c>
      <c r="B29216" s="10">
        <v>43891</v>
      </c>
      <c r="C29216">
        <v>23</v>
      </c>
    </row>
    <row r="29217" spans="1:3" x14ac:dyDescent="0.25">
      <c r="A29217">
        <v>55001</v>
      </c>
      <c r="B29217" s="10">
        <v>43922</v>
      </c>
      <c r="C29217">
        <v>21</v>
      </c>
    </row>
    <row r="29218" spans="1:3" x14ac:dyDescent="0.25">
      <c r="A29218">
        <v>55001</v>
      </c>
      <c r="B29218" s="10">
        <v>43952</v>
      </c>
      <c r="C29218">
        <v>22</v>
      </c>
    </row>
    <row r="29219" spans="1:3" x14ac:dyDescent="0.25">
      <c r="A29219">
        <v>55001</v>
      </c>
      <c r="B29219" s="10">
        <v>43983</v>
      </c>
      <c r="C29219">
        <v>35</v>
      </c>
    </row>
    <row r="29220" spans="1:3" x14ac:dyDescent="0.25">
      <c r="A29220">
        <v>55001</v>
      </c>
      <c r="B29220" s="10">
        <v>44013</v>
      </c>
      <c r="C29220">
        <v>18</v>
      </c>
    </row>
    <row r="29221" spans="1:3" x14ac:dyDescent="0.25">
      <c r="A29221">
        <v>55001</v>
      </c>
      <c r="B29221" s="10">
        <v>44044</v>
      </c>
      <c r="C29221">
        <v>25</v>
      </c>
    </row>
    <row r="29222" spans="1:3" x14ac:dyDescent="0.25">
      <c r="A29222">
        <v>55001</v>
      </c>
      <c r="B29222" s="10">
        <v>44075</v>
      </c>
      <c r="C29222">
        <v>22</v>
      </c>
    </row>
    <row r="29223" spans="1:3" x14ac:dyDescent="0.25">
      <c r="A29223">
        <v>55001</v>
      </c>
      <c r="B29223" s="10">
        <v>44105</v>
      </c>
      <c r="C29223">
        <v>19</v>
      </c>
    </row>
    <row r="29224" spans="1:3" x14ac:dyDescent="0.25">
      <c r="A29224">
        <v>55001</v>
      </c>
      <c r="B29224" s="10">
        <v>44136</v>
      </c>
      <c r="C29224">
        <v>30</v>
      </c>
    </row>
    <row r="29225" spans="1:3" x14ac:dyDescent="0.25">
      <c r="A29225">
        <v>55001</v>
      </c>
      <c r="B29225" s="10">
        <v>44166</v>
      </c>
      <c r="C29225">
        <v>26</v>
      </c>
    </row>
    <row r="29226" spans="1:3" x14ac:dyDescent="0.25">
      <c r="A29226">
        <v>55003</v>
      </c>
      <c r="B29226" s="10">
        <v>43831</v>
      </c>
      <c r="C29226">
        <v>12</v>
      </c>
    </row>
    <row r="29227" spans="1:3" x14ac:dyDescent="0.25">
      <c r="A29227">
        <v>55003</v>
      </c>
      <c r="B29227" s="10">
        <v>43862</v>
      </c>
      <c r="C29227">
        <v>26</v>
      </c>
    </row>
    <row r="29228" spans="1:3" x14ac:dyDescent="0.25">
      <c r="A29228">
        <v>55003</v>
      </c>
      <c r="B29228" s="10">
        <v>43891</v>
      </c>
      <c r="C29228">
        <v>21</v>
      </c>
    </row>
    <row r="29229" spans="1:3" x14ac:dyDescent="0.25">
      <c r="A29229">
        <v>55003</v>
      </c>
      <c r="B29229" s="10">
        <v>43922</v>
      </c>
      <c r="C29229">
        <v>17</v>
      </c>
    </row>
    <row r="29230" spans="1:3" x14ac:dyDescent="0.25">
      <c r="A29230">
        <v>55003</v>
      </c>
      <c r="B29230" s="10">
        <v>43983</v>
      </c>
      <c r="C29230">
        <v>11</v>
      </c>
    </row>
    <row r="29231" spans="1:3" x14ac:dyDescent="0.25">
      <c r="A29231">
        <v>55003</v>
      </c>
      <c r="B29231" s="10">
        <v>44013</v>
      </c>
      <c r="C29231">
        <v>11</v>
      </c>
    </row>
    <row r="29232" spans="1:3" x14ac:dyDescent="0.25">
      <c r="A29232">
        <v>55003</v>
      </c>
      <c r="B29232" s="10">
        <v>44044</v>
      </c>
      <c r="C29232">
        <v>10</v>
      </c>
    </row>
    <row r="29233" spans="1:3" x14ac:dyDescent="0.25">
      <c r="A29233">
        <v>55003</v>
      </c>
      <c r="B29233" s="10">
        <v>44075</v>
      </c>
      <c r="C29233">
        <v>17</v>
      </c>
    </row>
    <row r="29234" spans="1:3" x14ac:dyDescent="0.25">
      <c r="A29234">
        <v>55003</v>
      </c>
      <c r="B29234" s="10">
        <v>44105</v>
      </c>
      <c r="C29234">
        <v>15</v>
      </c>
    </row>
    <row r="29235" spans="1:3" x14ac:dyDescent="0.25">
      <c r="A29235">
        <v>55003</v>
      </c>
      <c r="B29235" s="10">
        <v>44136</v>
      </c>
      <c r="C29235">
        <v>24</v>
      </c>
    </row>
    <row r="29236" spans="1:3" x14ac:dyDescent="0.25">
      <c r="A29236">
        <v>55003</v>
      </c>
      <c r="B29236" s="10">
        <v>44166</v>
      </c>
      <c r="C29236">
        <v>28</v>
      </c>
    </row>
    <row r="29237" spans="1:3" x14ac:dyDescent="0.25">
      <c r="A29237">
        <v>55005</v>
      </c>
      <c r="B29237" s="10">
        <v>43831</v>
      </c>
      <c r="C29237">
        <v>49</v>
      </c>
    </row>
    <row r="29238" spans="1:3" x14ac:dyDescent="0.25">
      <c r="A29238">
        <v>55005</v>
      </c>
      <c r="B29238" s="10">
        <v>43862</v>
      </c>
      <c r="C29238">
        <v>35</v>
      </c>
    </row>
    <row r="29239" spans="1:3" x14ac:dyDescent="0.25">
      <c r="A29239">
        <v>55005</v>
      </c>
      <c r="B29239" s="10">
        <v>43891</v>
      </c>
      <c r="C29239">
        <v>43</v>
      </c>
    </row>
    <row r="29240" spans="1:3" x14ac:dyDescent="0.25">
      <c r="A29240">
        <v>55005</v>
      </c>
      <c r="B29240" s="10">
        <v>43922</v>
      </c>
      <c r="C29240">
        <v>41</v>
      </c>
    </row>
    <row r="29241" spans="1:3" x14ac:dyDescent="0.25">
      <c r="A29241">
        <v>55005</v>
      </c>
      <c r="B29241" s="10">
        <v>43952</v>
      </c>
      <c r="C29241">
        <v>47</v>
      </c>
    </row>
    <row r="29242" spans="1:3" x14ac:dyDescent="0.25">
      <c r="A29242">
        <v>55005</v>
      </c>
      <c r="B29242" s="10">
        <v>43983</v>
      </c>
      <c r="C29242">
        <v>36</v>
      </c>
    </row>
    <row r="29243" spans="1:3" x14ac:dyDescent="0.25">
      <c r="A29243">
        <v>55005</v>
      </c>
      <c r="B29243" s="10">
        <v>44013</v>
      </c>
      <c r="C29243">
        <v>42</v>
      </c>
    </row>
    <row r="29244" spans="1:3" x14ac:dyDescent="0.25">
      <c r="A29244">
        <v>55005</v>
      </c>
      <c r="B29244" s="10">
        <v>44044</v>
      </c>
      <c r="C29244">
        <v>49</v>
      </c>
    </row>
    <row r="29245" spans="1:3" x14ac:dyDescent="0.25">
      <c r="A29245">
        <v>55005</v>
      </c>
      <c r="B29245" s="10">
        <v>44075</v>
      </c>
      <c r="C29245">
        <v>49</v>
      </c>
    </row>
    <row r="29246" spans="1:3" x14ac:dyDescent="0.25">
      <c r="A29246">
        <v>55005</v>
      </c>
      <c r="B29246" s="10">
        <v>44105</v>
      </c>
      <c r="C29246">
        <v>44</v>
      </c>
    </row>
    <row r="29247" spans="1:3" x14ac:dyDescent="0.25">
      <c r="A29247">
        <v>55005</v>
      </c>
      <c r="B29247" s="10">
        <v>44136</v>
      </c>
      <c r="C29247">
        <v>89</v>
      </c>
    </row>
    <row r="29248" spans="1:3" x14ac:dyDescent="0.25">
      <c r="A29248">
        <v>55005</v>
      </c>
      <c r="B29248" s="10">
        <v>44166</v>
      </c>
      <c r="C29248">
        <v>63</v>
      </c>
    </row>
    <row r="29249" spans="1:3" x14ac:dyDescent="0.25">
      <c r="A29249">
        <v>55007</v>
      </c>
      <c r="B29249" s="10">
        <v>43831</v>
      </c>
      <c r="C29249">
        <v>23</v>
      </c>
    </row>
    <row r="29250" spans="1:3" x14ac:dyDescent="0.25">
      <c r="A29250">
        <v>55007</v>
      </c>
      <c r="B29250" s="10">
        <v>43862</v>
      </c>
      <c r="C29250">
        <v>14</v>
      </c>
    </row>
    <row r="29251" spans="1:3" x14ac:dyDescent="0.25">
      <c r="A29251">
        <v>55007</v>
      </c>
      <c r="B29251" s="10">
        <v>43891</v>
      </c>
      <c r="C29251">
        <v>14</v>
      </c>
    </row>
    <row r="29252" spans="1:3" x14ac:dyDescent="0.25">
      <c r="A29252">
        <v>55007</v>
      </c>
      <c r="B29252" s="10">
        <v>43922</v>
      </c>
      <c r="C29252">
        <v>15</v>
      </c>
    </row>
    <row r="29253" spans="1:3" x14ac:dyDescent="0.25">
      <c r="A29253">
        <v>55007</v>
      </c>
      <c r="B29253" s="10">
        <v>43983</v>
      </c>
      <c r="C29253">
        <v>18</v>
      </c>
    </row>
    <row r="29254" spans="1:3" x14ac:dyDescent="0.25">
      <c r="A29254">
        <v>55007</v>
      </c>
      <c r="B29254" s="10">
        <v>44013</v>
      </c>
      <c r="C29254">
        <v>17</v>
      </c>
    </row>
    <row r="29255" spans="1:3" x14ac:dyDescent="0.25">
      <c r="A29255">
        <v>55007</v>
      </c>
      <c r="B29255" s="10">
        <v>44044</v>
      </c>
      <c r="C29255">
        <v>15</v>
      </c>
    </row>
    <row r="29256" spans="1:3" x14ac:dyDescent="0.25">
      <c r="A29256">
        <v>55007</v>
      </c>
      <c r="B29256" s="10">
        <v>44075</v>
      </c>
      <c r="C29256">
        <v>13</v>
      </c>
    </row>
    <row r="29257" spans="1:3" x14ac:dyDescent="0.25">
      <c r="A29257">
        <v>55007</v>
      </c>
      <c r="B29257" s="10">
        <v>44105</v>
      </c>
      <c r="C29257">
        <v>17</v>
      </c>
    </row>
    <row r="29258" spans="1:3" x14ac:dyDescent="0.25">
      <c r="A29258">
        <v>55007</v>
      </c>
      <c r="B29258" s="10">
        <v>44136</v>
      </c>
      <c r="C29258">
        <v>32</v>
      </c>
    </row>
    <row r="29259" spans="1:3" x14ac:dyDescent="0.25">
      <c r="A29259">
        <v>55007</v>
      </c>
      <c r="B29259" s="10">
        <v>44166</v>
      </c>
      <c r="C29259">
        <v>14</v>
      </c>
    </row>
    <row r="29260" spans="1:3" x14ac:dyDescent="0.25">
      <c r="A29260">
        <v>55009</v>
      </c>
      <c r="B29260" s="10">
        <v>43831</v>
      </c>
      <c r="C29260">
        <v>211</v>
      </c>
    </row>
    <row r="29261" spans="1:3" x14ac:dyDescent="0.25">
      <c r="A29261">
        <v>55009</v>
      </c>
      <c r="B29261" s="10">
        <v>43862</v>
      </c>
      <c r="C29261">
        <v>182</v>
      </c>
    </row>
    <row r="29262" spans="1:3" x14ac:dyDescent="0.25">
      <c r="A29262">
        <v>55009</v>
      </c>
      <c r="B29262" s="10">
        <v>43891</v>
      </c>
      <c r="C29262">
        <v>224</v>
      </c>
    </row>
    <row r="29263" spans="1:3" x14ac:dyDescent="0.25">
      <c r="A29263">
        <v>55009</v>
      </c>
      <c r="B29263" s="10">
        <v>43922</v>
      </c>
      <c r="C29263">
        <v>176</v>
      </c>
    </row>
    <row r="29264" spans="1:3" x14ac:dyDescent="0.25">
      <c r="A29264">
        <v>55009</v>
      </c>
      <c r="B29264" s="10">
        <v>43952</v>
      </c>
      <c r="C29264">
        <v>200</v>
      </c>
    </row>
    <row r="29265" spans="1:3" x14ac:dyDescent="0.25">
      <c r="A29265">
        <v>55009</v>
      </c>
      <c r="B29265" s="10">
        <v>43983</v>
      </c>
      <c r="C29265">
        <v>160</v>
      </c>
    </row>
    <row r="29266" spans="1:3" x14ac:dyDescent="0.25">
      <c r="A29266">
        <v>55009</v>
      </c>
      <c r="B29266" s="10">
        <v>44013</v>
      </c>
      <c r="C29266">
        <v>175</v>
      </c>
    </row>
    <row r="29267" spans="1:3" x14ac:dyDescent="0.25">
      <c r="A29267">
        <v>55009</v>
      </c>
      <c r="B29267" s="10">
        <v>44044</v>
      </c>
      <c r="C29267">
        <v>180</v>
      </c>
    </row>
    <row r="29268" spans="1:3" x14ac:dyDescent="0.25">
      <c r="A29268">
        <v>55009</v>
      </c>
      <c r="B29268" s="10">
        <v>44075</v>
      </c>
      <c r="C29268">
        <v>183</v>
      </c>
    </row>
    <row r="29269" spans="1:3" x14ac:dyDescent="0.25">
      <c r="A29269">
        <v>55009</v>
      </c>
      <c r="B29269" s="10">
        <v>44105</v>
      </c>
      <c r="C29269">
        <v>258</v>
      </c>
    </row>
    <row r="29270" spans="1:3" x14ac:dyDescent="0.25">
      <c r="A29270">
        <v>55009</v>
      </c>
      <c r="B29270" s="10">
        <v>44136</v>
      </c>
      <c r="C29270">
        <v>273</v>
      </c>
    </row>
    <row r="29271" spans="1:3" x14ac:dyDescent="0.25">
      <c r="A29271">
        <v>55009</v>
      </c>
      <c r="B29271" s="10">
        <v>44166</v>
      </c>
      <c r="C29271">
        <v>231</v>
      </c>
    </row>
    <row r="29272" spans="1:3" x14ac:dyDescent="0.25">
      <c r="A29272">
        <v>55011</v>
      </c>
      <c r="B29272" s="10">
        <v>43831</v>
      </c>
      <c r="C29272">
        <v>10</v>
      </c>
    </row>
    <row r="29273" spans="1:3" x14ac:dyDescent="0.25">
      <c r="A29273">
        <v>55011</v>
      </c>
      <c r="B29273" s="10">
        <v>43862</v>
      </c>
      <c r="C29273">
        <v>14</v>
      </c>
    </row>
    <row r="29274" spans="1:3" x14ac:dyDescent="0.25">
      <c r="A29274">
        <v>55011</v>
      </c>
      <c r="B29274" s="10">
        <v>43922</v>
      </c>
      <c r="C29274">
        <v>12</v>
      </c>
    </row>
    <row r="29275" spans="1:3" x14ac:dyDescent="0.25">
      <c r="A29275">
        <v>55011</v>
      </c>
      <c r="B29275" s="10">
        <v>43952</v>
      </c>
      <c r="C29275">
        <v>10</v>
      </c>
    </row>
    <row r="29276" spans="1:3" x14ac:dyDescent="0.25">
      <c r="A29276">
        <v>55011</v>
      </c>
      <c r="B29276" s="10">
        <v>43983</v>
      </c>
      <c r="C29276">
        <v>10</v>
      </c>
    </row>
    <row r="29277" spans="1:3" x14ac:dyDescent="0.25">
      <c r="A29277">
        <v>55011</v>
      </c>
      <c r="B29277" s="10">
        <v>44013</v>
      </c>
      <c r="C29277">
        <v>10</v>
      </c>
    </row>
    <row r="29278" spans="1:3" x14ac:dyDescent="0.25">
      <c r="A29278">
        <v>55011</v>
      </c>
      <c r="B29278" s="10">
        <v>44075</v>
      </c>
      <c r="C29278">
        <v>10</v>
      </c>
    </row>
    <row r="29279" spans="1:3" x14ac:dyDescent="0.25">
      <c r="A29279">
        <v>55011</v>
      </c>
      <c r="B29279" s="10">
        <v>44105</v>
      </c>
      <c r="C29279">
        <v>18</v>
      </c>
    </row>
    <row r="29280" spans="1:3" x14ac:dyDescent="0.25">
      <c r="A29280">
        <v>55011</v>
      </c>
      <c r="B29280" s="10">
        <v>44136</v>
      </c>
      <c r="C29280">
        <v>10</v>
      </c>
    </row>
    <row r="29281" spans="1:3" x14ac:dyDescent="0.25">
      <c r="A29281">
        <v>55011</v>
      </c>
      <c r="B29281" s="10">
        <v>44166</v>
      </c>
      <c r="C29281">
        <v>13</v>
      </c>
    </row>
    <row r="29282" spans="1:3" x14ac:dyDescent="0.25">
      <c r="A29282">
        <v>55013</v>
      </c>
      <c r="B29282" s="10">
        <v>43831</v>
      </c>
      <c r="C29282">
        <v>17</v>
      </c>
    </row>
    <row r="29283" spans="1:3" x14ac:dyDescent="0.25">
      <c r="A29283">
        <v>55013</v>
      </c>
      <c r="B29283" s="10">
        <v>43862</v>
      </c>
      <c r="C29283">
        <v>18</v>
      </c>
    </row>
    <row r="29284" spans="1:3" x14ac:dyDescent="0.25">
      <c r="A29284">
        <v>55013</v>
      </c>
      <c r="B29284" s="10">
        <v>43891</v>
      </c>
      <c r="C29284">
        <v>17</v>
      </c>
    </row>
    <row r="29285" spans="1:3" x14ac:dyDescent="0.25">
      <c r="A29285">
        <v>55013</v>
      </c>
      <c r="B29285" s="10">
        <v>43922</v>
      </c>
      <c r="C29285">
        <v>16</v>
      </c>
    </row>
    <row r="29286" spans="1:3" x14ac:dyDescent="0.25">
      <c r="A29286">
        <v>55013</v>
      </c>
      <c r="B29286" s="10">
        <v>43952</v>
      </c>
      <c r="C29286">
        <v>17</v>
      </c>
    </row>
    <row r="29287" spans="1:3" x14ac:dyDescent="0.25">
      <c r="A29287">
        <v>55013</v>
      </c>
      <c r="B29287" s="10">
        <v>43983</v>
      </c>
      <c r="C29287">
        <v>10</v>
      </c>
    </row>
    <row r="29288" spans="1:3" x14ac:dyDescent="0.25">
      <c r="A29288">
        <v>55013</v>
      </c>
      <c r="B29288" s="10">
        <v>44013</v>
      </c>
      <c r="C29288">
        <v>14</v>
      </c>
    </row>
    <row r="29289" spans="1:3" x14ac:dyDescent="0.25">
      <c r="A29289">
        <v>55013</v>
      </c>
      <c r="B29289" s="10">
        <v>44044</v>
      </c>
      <c r="C29289">
        <v>11</v>
      </c>
    </row>
    <row r="29290" spans="1:3" x14ac:dyDescent="0.25">
      <c r="A29290">
        <v>55013</v>
      </c>
      <c r="B29290" s="10">
        <v>44075</v>
      </c>
      <c r="C29290">
        <v>13</v>
      </c>
    </row>
    <row r="29291" spans="1:3" x14ac:dyDescent="0.25">
      <c r="A29291">
        <v>55013</v>
      </c>
      <c r="B29291" s="10">
        <v>44105</v>
      </c>
      <c r="C29291">
        <v>20</v>
      </c>
    </row>
    <row r="29292" spans="1:3" x14ac:dyDescent="0.25">
      <c r="A29292">
        <v>55013</v>
      </c>
      <c r="B29292" s="10">
        <v>44136</v>
      </c>
      <c r="C29292">
        <v>24</v>
      </c>
    </row>
    <row r="29293" spans="1:3" x14ac:dyDescent="0.25">
      <c r="A29293">
        <v>55013</v>
      </c>
      <c r="B29293" s="10">
        <v>44166</v>
      </c>
      <c r="C29293">
        <v>28</v>
      </c>
    </row>
    <row r="29294" spans="1:3" x14ac:dyDescent="0.25">
      <c r="A29294">
        <v>55015</v>
      </c>
      <c r="B29294" s="10">
        <v>43831</v>
      </c>
      <c r="C29294">
        <v>33</v>
      </c>
    </row>
    <row r="29295" spans="1:3" x14ac:dyDescent="0.25">
      <c r="A29295">
        <v>55015</v>
      </c>
      <c r="B29295" s="10">
        <v>43862</v>
      </c>
      <c r="C29295">
        <v>32</v>
      </c>
    </row>
    <row r="29296" spans="1:3" x14ac:dyDescent="0.25">
      <c r="A29296">
        <v>55015</v>
      </c>
      <c r="B29296" s="10">
        <v>43891</v>
      </c>
      <c r="C29296">
        <v>29</v>
      </c>
    </row>
    <row r="29297" spans="1:3" x14ac:dyDescent="0.25">
      <c r="A29297">
        <v>55015</v>
      </c>
      <c r="B29297" s="10">
        <v>43922</v>
      </c>
      <c r="C29297">
        <v>35</v>
      </c>
    </row>
    <row r="29298" spans="1:3" x14ac:dyDescent="0.25">
      <c r="A29298">
        <v>55015</v>
      </c>
      <c r="B29298" s="10">
        <v>43952</v>
      </c>
      <c r="C29298">
        <v>31</v>
      </c>
    </row>
    <row r="29299" spans="1:3" x14ac:dyDescent="0.25">
      <c r="A29299">
        <v>55015</v>
      </c>
      <c r="B29299" s="10">
        <v>43983</v>
      </c>
      <c r="C29299">
        <v>27</v>
      </c>
    </row>
    <row r="29300" spans="1:3" x14ac:dyDescent="0.25">
      <c r="A29300">
        <v>55015</v>
      </c>
      <c r="B29300" s="10">
        <v>44013</v>
      </c>
      <c r="C29300">
        <v>32</v>
      </c>
    </row>
    <row r="29301" spans="1:3" x14ac:dyDescent="0.25">
      <c r="A29301">
        <v>55015</v>
      </c>
      <c r="B29301" s="10">
        <v>44044</v>
      </c>
      <c r="C29301">
        <v>40</v>
      </c>
    </row>
    <row r="29302" spans="1:3" x14ac:dyDescent="0.25">
      <c r="A29302">
        <v>55015</v>
      </c>
      <c r="B29302" s="10">
        <v>44075</v>
      </c>
      <c r="C29302">
        <v>25</v>
      </c>
    </row>
    <row r="29303" spans="1:3" x14ac:dyDescent="0.25">
      <c r="A29303">
        <v>55015</v>
      </c>
      <c r="B29303" s="10">
        <v>44105</v>
      </c>
      <c r="C29303">
        <v>58</v>
      </c>
    </row>
    <row r="29304" spans="1:3" x14ac:dyDescent="0.25">
      <c r="A29304">
        <v>55015</v>
      </c>
      <c r="B29304" s="10">
        <v>44136</v>
      </c>
      <c r="C29304">
        <v>36</v>
      </c>
    </row>
    <row r="29305" spans="1:3" x14ac:dyDescent="0.25">
      <c r="A29305">
        <v>55015</v>
      </c>
      <c r="B29305" s="10">
        <v>44166</v>
      </c>
      <c r="C29305">
        <v>40</v>
      </c>
    </row>
    <row r="29306" spans="1:3" x14ac:dyDescent="0.25">
      <c r="A29306">
        <v>55017</v>
      </c>
      <c r="B29306" s="10">
        <v>43831</v>
      </c>
      <c r="C29306">
        <v>54</v>
      </c>
    </row>
    <row r="29307" spans="1:3" x14ac:dyDescent="0.25">
      <c r="A29307">
        <v>55017</v>
      </c>
      <c r="B29307" s="10">
        <v>43862</v>
      </c>
      <c r="C29307">
        <v>55</v>
      </c>
    </row>
    <row r="29308" spans="1:3" x14ac:dyDescent="0.25">
      <c r="A29308">
        <v>55017</v>
      </c>
      <c r="B29308" s="10">
        <v>43891</v>
      </c>
      <c r="C29308">
        <v>36</v>
      </c>
    </row>
    <row r="29309" spans="1:3" x14ac:dyDescent="0.25">
      <c r="A29309">
        <v>55017</v>
      </c>
      <c r="B29309" s="10">
        <v>43922</v>
      </c>
      <c r="C29309">
        <v>47</v>
      </c>
    </row>
    <row r="29310" spans="1:3" x14ac:dyDescent="0.25">
      <c r="A29310">
        <v>55017</v>
      </c>
      <c r="B29310" s="10">
        <v>43952</v>
      </c>
      <c r="C29310">
        <v>53</v>
      </c>
    </row>
    <row r="29311" spans="1:3" x14ac:dyDescent="0.25">
      <c r="A29311">
        <v>55017</v>
      </c>
      <c r="B29311" s="10">
        <v>43983</v>
      </c>
      <c r="C29311">
        <v>51</v>
      </c>
    </row>
    <row r="29312" spans="1:3" x14ac:dyDescent="0.25">
      <c r="A29312">
        <v>55017</v>
      </c>
      <c r="B29312" s="10">
        <v>44013</v>
      </c>
      <c r="C29312">
        <v>48</v>
      </c>
    </row>
    <row r="29313" spans="1:3" x14ac:dyDescent="0.25">
      <c r="A29313">
        <v>55017</v>
      </c>
      <c r="B29313" s="10">
        <v>44044</v>
      </c>
      <c r="C29313">
        <v>56</v>
      </c>
    </row>
    <row r="29314" spans="1:3" x14ac:dyDescent="0.25">
      <c r="A29314">
        <v>55017</v>
      </c>
      <c r="B29314" s="10">
        <v>44075</v>
      </c>
      <c r="C29314">
        <v>57</v>
      </c>
    </row>
    <row r="29315" spans="1:3" x14ac:dyDescent="0.25">
      <c r="A29315">
        <v>55017</v>
      </c>
      <c r="B29315" s="10">
        <v>44105</v>
      </c>
      <c r="C29315">
        <v>97</v>
      </c>
    </row>
    <row r="29316" spans="1:3" x14ac:dyDescent="0.25">
      <c r="A29316">
        <v>55017</v>
      </c>
      <c r="B29316" s="10">
        <v>44136</v>
      </c>
      <c r="C29316">
        <v>84</v>
      </c>
    </row>
    <row r="29317" spans="1:3" x14ac:dyDescent="0.25">
      <c r="A29317">
        <v>55017</v>
      </c>
      <c r="B29317" s="10">
        <v>44166</v>
      </c>
      <c r="C29317">
        <v>55</v>
      </c>
    </row>
    <row r="29318" spans="1:3" x14ac:dyDescent="0.25">
      <c r="A29318">
        <v>55019</v>
      </c>
      <c r="B29318" s="10">
        <v>43831</v>
      </c>
      <c r="C29318">
        <v>20</v>
      </c>
    </row>
    <row r="29319" spans="1:3" x14ac:dyDescent="0.25">
      <c r="A29319">
        <v>55019</v>
      </c>
      <c r="B29319" s="10">
        <v>43862</v>
      </c>
      <c r="C29319">
        <v>43</v>
      </c>
    </row>
    <row r="29320" spans="1:3" x14ac:dyDescent="0.25">
      <c r="A29320">
        <v>55019</v>
      </c>
      <c r="B29320" s="10">
        <v>43891</v>
      </c>
      <c r="C29320">
        <v>39</v>
      </c>
    </row>
    <row r="29321" spans="1:3" x14ac:dyDescent="0.25">
      <c r="A29321">
        <v>55019</v>
      </c>
      <c r="B29321" s="10">
        <v>43922</v>
      </c>
      <c r="C29321">
        <v>25</v>
      </c>
    </row>
    <row r="29322" spans="1:3" x14ac:dyDescent="0.25">
      <c r="A29322">
        <v>55019</v>
      </c>
      <c r="B29322" s="10">
        <v>43952</v>
      </c>
      <c r="C29322">
        <v>24</v>
      </c>
    </row>
    <row r="29323" spans="1:3" x14ac:dyDescent="0.25">
      <c r="A29323">
        <v>55019</v>
      </c>
      <c r="B29323" s="10">
        <v>43983</v>
      </c>
      <c r="C29323">
        <v>23</v>
      </c>
    </row>
    <row r="29324" spans="1:3" x14ac:dyDescent="0.25">
      <c r="A29324">
        <v>55019</v>
      </c>
      <c r="B29324" s="10">
        <v>44013</v>
      </c>
      <c r="C29324">
        <v>28</v>
      </c>
    </row>
    <row r="29325" spans="1:3" x14ac:dyDescent="0.25">
      <c r="A29325">
        <v>55019</v>
      </c>
      <c r="B29325" s="10">
        <v>44044</v>
      </c>
      <c r="C29325">
        <v>31</v>
      </c>
    </row>
    <row r="29326" spans="1:3" x14ac:dyDescent="0.25">
      <c r="A29326">
        <v>55019</v>
      </c>
      <c r="B29326" s="10">
        <v>44075</v>
      </c>
      <c r="C29326">
        <v>30</v>
      </c>
    </row>
    <row r="29327" spans="1:3" x14ac:dyDescent="0.25">
      <c r="A29327">
        <v>55019</v>
      </c>
      <c r="B29327" s="10">
        <v>44105</v>
      </c>
      <c r="C29327">
        <v>39</v>
      </c>
    </row>
    <row r="29328" spans="1:3" x14ac:dyDescent="0.25">
      <c r="A29328">
        <v>55019</v>
      </c>
      <c r="B29328" s="10">
        <v>44136</v>
      </c>
      <c r="C29328">
        <v>58</v>
      </c>
    </row>
    <row r="29329" spans="1:3" x14ac:dyDescent="0.25">
      <c r="A29329">
        <v>55019</v>
      </c>
      <c r="B29329" s="10">
        <v>44166</v>
      </c>
      <c r="C29329">
        <v>35</v>
      </c>
    </row>
    <row r="29330" spans="1:3" x14ac:dyDescent="0.25">
      <c r="A29330">
        <v>55021</v>
      </c>
      <c r="B29330" s="10">
        <v>43831</v>
      </c>
      <c r="C29330">
        <v>52</v>
      </c>
    </row>
    <row r="29331" spans="1:3" x14ac:dyDescent="0.25">
      <c r="A29331">
        <v>55021</v>
      </c>
      <c r="B29331" s="10">
        <v>43862</v>
      </c>
      <c r="C29331">
        <v>54</v>
      </c>
    </row>
    <row r="29332" spans="1:3" x14ac:dyDescent="0.25">
      <c r="A29332">
        <v>55021</v>
      </c>
      <c r="B29332" s="10">
        <v>43891</v>
      </c>
      <c r="C29332">
        <v>44</v>
      </c>
    </row>
    <row r="29333" spans="1:3" x14ac:dyDescent="0.25">
      <c r="A29333">
        <v>55021</v>
      </c>
      <c r="B29333" s="10">
        <v>43922</v>
      </c>
      <c r="C29333">
        <v>58</v>
      </c>
    </row>
    <row r="29334" spans="1:3" x14ac:dyDescent="0.25">
      <c r="A29334">
        <v>55021</v>
      </c>
      <c r="B29334" s="10">
        <v>43952</v>
      </c>
      <c r="C29334">
        <v>46</v>
      </c>
    </row>
    <row r="29335" spans="1:3" x14ac:dyDescent="0.25">
      <c r="A29335">
        <v>55021</v>
      </c>
      <c r="B29335" s="10">
        <v>43983</v>
      </c>
      <c r="C29335">
        <v>47</v>
      </c>
    </row>
    <row r="29336" spans="1:3" x14ac:dyDescent="0.25">
      <c r="A29336">
        <v>55021</v>
      </c>
      <c r="B29336" s="10">
        <v>44013</v>
      </c>
      <c r="C29336">
        <v>42</v>
      </c>
    </row>
    <row r="29337" spans="1:3" x14ac:dyDescent="0.25">
      <c r="A29337">
        <v>55021</v>
      </c>
      <c r="B29337" s="10">
        <v>44044</v>
      </c>
      <c r="C29337">
        <v>51</v>
      </c>
    </row>
    <row r="29338" spans="1:3" x14ac:dyDescent="0.25">
      <c r="A29338">
        <v>55021</v>
      </c>
      <c r="B29338" s="10">
        <v>44075</v>
      </c>
      <c r="C29338">
        <v>47</v>
      </c>
    </row>
    <row r="29339" spans="1:3" x14ac:dyDescent="0.25">
      <c r="A29339">
        <v>55021</v>
      </c>
      <c r="B29339" s="10">
        <v>44105</v>
      </c>
      <c r="C29339">
        <v>59</v>
      </c>
    </row>
    <row r="29340" spans="1:3" x14ac:dyDescent="0.25">
      <c r="A29340">
        <v>55021</v>
      </c>
      <c r="B29340" s="10">
        <v>44136</v>
      </c>
      <c r="C29340">
        <v>66</v>
      </c>
    </row>
    <row r="29341" spans="1:3" x14ac:dyDescent="0.25">
      <c r="A29341">
        <v>55021</v>
      </c>
      <c r="B29341" s="10">
        <v>44166</v>
      </c>
      <c r="C29341">
        <v>68</v>
      </c>
    </row>
    <row r="29342" spans="1:3" x14ac:dyDescent="0.25">
      <c r="A29342">
        <v>55023</v>
      </c>
      <c r="B29342" s="10">
        <v>43831</v>
      </c>
      <c r="C29342">
        <v>21</v>
      </c>
    </row>
    <row r="29343" spans="1:3" x14ac:dyDescent="0.25">
      <c r="A29343">
        <v>55023</v>
      </c>
      <c r="B29343" s="10">
        <v>43862</v>
      </c>
      <c r="C29343">
        <v>23</v>
      </c>
    </row>
    <row r="29344" spans="1:3" x14ac:dyDescent="0.25">
      <c r="A29344">
        <v>55023</v>
      </c>
      <c r="B29344" s="10">
        <v>43891</v>
      </c>
      <c r="C29344">
        <v>14</v>
      </c>
    </row>
    <row r="29345" spans="1:3" x14ac:dyDescent="0.25">
      <c r="A29345">
        <v>55023</v>
      </c>
      <c r="B29345" s="10">
        <v>43922</v>
      </c>
      <c r="C29345">
        <v>19</v>
      </c>
    </row>
    <row r="29346" spans="1:3" x14ac:dyDescent="0.25">
      <c r="A29346">
        <v>55023</v>
      </c>
      <c r="B29346" s="10">
        <v>43952</v>
      </c>
      <c r="C29346">
        <v>18</v>
      </c>
    </row>
    <row r="29347" spans="1:3" x14ac:dyDescent="0.25">
      <c r="A29347">
        <v>55023</v>
      </c>
      <c r="B29347" s="10">
        <v>43983</v>
      </c>
      <c r="C29347">
        <v>16</v>
      </c>
    </row>
    <row r="29348" spans="1:3" x14ac:dyDescent="0.25">
      <c r="A29348">
        <v>55023</v>
      </c>
      <c r="B29348" s="10">
        <v>44013</v>
      </c>
      <c r="C29348">
        <v>13</v>
      </c>
    </row>
    <row r="29349" spans="1:3" x14ac:dyDescent="0.25">
      <c r="A29349">
        <v>55023</v>
      </c>
      <c r="B29349" s="10">
        <v>44044</v>
      </c>
      <c r="C29349">
        <v>14</v>
      </c>
    </row>
    <row r="29350" spans="1:3" x14ac:dyDescent="0.25">
      <c r="A29350">
        <v>55023</v>
      </c>
      <c r="B29350" s="10">
        <v>44075</v>
      </c>
      <c r="C29350">
        <v>12</v>
      </c>
    </row>
    <row r="29351" spans="1:3" x14ac:dyDescent="0.25">
      <c r="A29351">
        <v>55023</v>
      </c>
      <c r="B29351" s="10">
        <v>44105</v>
      </c>
      <c r="C29351">
        <v>10</v>
      </c>
    </row>
    <row r="29352" spans="1:3" x14ac:dyDescent="0.25">
      <c r="A29352">
        <v>55023</v>
      </c>
      <c r="B29352" s="10">
        <v>44136</v>
      </c>
      <c r="C29352">
        <v>23</v>
      </c>
    </row>
    <row r="29353" spans="1:3" x14ac:dyDescent="0.25">
      <c r="A29353">
        <v>55023</v>
      </c>
      <c r="B29353" s="10">
        <v>44166</v>
      </c>
      <c r="C29353">
        <v>26</v>
      </c>
    </row>
    <row r="29354" spans="1:3" x14ac:dyDescent="0.25">
      <c r="A29354">
        <v>55025</v>
      </c>
      <c r="B29354" s="10">
        <v>43831</v>
      </c>
      <c r="C29354">
        <v>317</v>
      </c>
    </row>
    <row r="29355" spans="1:3" x14ac:dyDescent="0.25">
      <c r="A29355">
        <v>55025</v>
      </c>
      <c r="B29355" s="10">
        <v>43862</v>
      </c>
      <c r="C29355">
        <v>302</v>
      </c>
    </row>
    <row r="29356" spans="1:3" x14ac:dyDescent="0.25">
      <c r="A29356">
        <v>55025</v>
      </c>
      <c r="B29356" s="10">
        <v>43891</v>
      </c>
      <c r="C29356">
        <v>310</v>
      </c>
    </row>
    <row r="29357" spans="1:3" x14ac:dyDescent="0.25">
      <c r="A29357">
        <v>55025</v>
      </c>
      <c r="B29357" s="10">
        <v>43922</v>
      </c>
      <c r="C29357">
        <v>341</v>
      </c>
    </row>
    <row r="29358" spans="1:3" x14ac:dyDescent="0.25">
      <c r="A29358">
        <v>55025</v>
      </c>
      <c r="B29358" s="10">
        <v>43952</v>
      </c>
      <c r="C29358">
        <v>305</v>
      </c>
    </row>
    <row r="29359" spans="1:3" x14ac:dyDescent="0.25">
      <c r="A29359">
        <v>55025</v>
      </c>
      <c r="B29359" s="10">
        <v>43983</v>
      </c>
      <c r="C29359">
        <v>308</v>
      </c>
    </row>
    <row r="29360" spans="1:3" x14ac:dyDescent="0.25">
      <c r="A29360">
        <v>55025</v>
      </c>
      <c r="B29360" s="10">
        <v>44013</v>
      </c>
      <c r="C29360">
        <v>318</v>
      </c>
    </row>
    <row r="29361" spans="1:3" x14ac:dyDescent="0.25">
      <c r="A29361">
        <v>55025</v>
      </c>
      <c r="B29361" s="10">
        <v>44044</v>
      </c>
      <c r="C29361">
        <v>302</v>
      </c>
    </row>
    <row r="29362" spans="1:3" x14ac:dyDescent="0.25">
      <c r="A29362">
        <v>55025</v>
      </c>
      <c r="B29362" s="10">
        <v>44075</v>
      </c>
      <c r="C29362">
        <v>304</v>
      </c>
    </row>
    <row r="29363" spans="1:3" x14ac:dyDescent="0.25">
      <c r="A29363">
        <v>55025</v>
      </c>
      <c r="B29363" s="10">
        <v>44105</v>
      </c>
      <c r="C29363">
        <v>302</v>
      </c>
    </row>
    <row r="29364" spans="1:3" x14ac:dyDescent="0.25">
      <c r="A29364">
        <v>55025</v>
      </c>
      <c r="B29364" s="10">
        <v>44136</v>
      </c>
      <c r="C29364">
        <v>416</v>
      </c>
    </row>
    <row r="29365" spans="1:3" x14ac:dyDescent="0.25">
      <c r="A29365">
        <v>55025</v>
      </c>
      <c r="B29365" s="10">
        <v>44166</v>
      </c>
      <c r="C29365">
        <v>460</v>
      </c>
    </row>
    <row r="29366" spans="1:3" x14ac:dyDescent="0.25">
      <c r="A29366">
        <v>55027</v>
      </c>
      <c r="B29366" s="10">
        <v>43831</v>
      </c>
      <c r="C29366">
        <v>104</v>
      </c>
    </row>
    <row r="29367" spans="1:3" x14ac:dyDescent="0.25">
      <c r="A29367">
        <v>55027</v>
      </c>
      <c r="B29367" s="10">
        <v>43862</v>
      </c>
      <c r="C29367">
        <v>87</v>
      </c>
    </row>
    <row r="29368" spans="1:3" x14ac:dyDescent="0.25">
      <c r="A29368">
        <v>55027</v>
      </c>
      <c r="B29368" s="10">
        <v>43891</v>
      </c>
      <c r="C29368">
        <v>91</v>
      </c>
    </row>
    <row r="29369" spans="1:3" x14ac:dyDescent="0.25">
      <c r="A29369">
        <v>55027</v>
      </c>
      <c r="B29369" s="10">
        <v>43922</v>
      </c>
      <c r="C29369">
        <v>83</v>
      </c>
    </row>
    <row r="29370" spans="1:3" x14ac:dyDescent="0.25">
      <c r="A29370">
        <v>55027</v>
      </c>
      <c r="B29370" s="10">
        <v>43952</v>
      </c>
      <c r="C29370">
        <v>80</v>
      </c>
    </row>
    <row r="29371" spans="1:3" x14ac:dyDescent="0.25">
      <c r="A29371">
        <v>55027</v>
      </c>
      <c r="B29371" s="10">
        <v>43983</v>
      </c>
      <c r="C29371">
        <v>80</v>
      </c>
    </row>
    <row r="29372" spans="1:3" x14ac:dyDescent="0.25">
      <c r="A29372">
        <v>55027</v>
      </c>
      <c r="B29372" s="10">
        <v>44013</v>
      </c>
      <c r="C29372">
        <v>80</v>
      </c>
    </row>
    <row r="29373" spans="1:3" x14ac:dyDescent="0.25">
      <c r="A29373">
        <v>55027</v>
      </c>
      <c r="B29373" s="10">
        <v>44044</v>
      </c>
      <c r="C29373">
        <v>91</v>
      </c>
    </row>
    <row r="29374" spans="1:3" x14ac:dyDescent="0.25">
      <c r="A29374">
        <v>55027</v>
      </c>
      <c r="B29374" s="10">
        <v>44075</v>
      </c>
      <c r="C29374">
        <v>107</v>
      </c>
    </row>
    <row r="29375" spans="1:3" x14ac:dyDescent="0.25">
      <c r="A29375">
        <v>55027</v>
      </c>
      <c r="B29375" s="10">
        <v>44105</v>
      </c>
      <c r="C29375">
        <v>111</v>
      </c>
    </row>
    <row r="29376" spans="1:3" x14ac:dyDescent="0.25">
      <c r="A29376">
        <v>55027</v>
      </c>
      <c r="B29376" s="10">
        <v>44136</v>
      </c>
      <c r="C29376">
        <v>146</v>
      </c>
    </row>
    <row r="29377" spans="1:3" x14ac:dyDescent="0.25">
      <c r="A29377">
        <v>55027</v>
      </c>
      <c r="B29377" s="10">
        <v>44166</v>
      </c>
      <c r="C29377">
        <v>150</v>
      </c>
    </row>
    <row r="29378" spans="1:3" x14ac:dyDescent="0.25">
      <c r="A29378">
        <v>55029</v>
      </c>
      <c r="B29378" s="10">
        <v>43831</v>
      </c>
      <c r="C29378">
        <v>35</v>
      </c>
    </row>
    <row r="29379" spans="1:3" x14ac:dyDescent="0.25">
      <c r="A29379">
        <v>55029</v>
      </c>
      <c r="B29379" s="10">
        <v>43862</v>
      </c>
      <c r="C29379">
        <v>30</v>
      </c>
    </row>
    <row r="29380" spans="1:3" x14ac:dyDescent="0.25">
      <c r="A29380">
        <v>55029</v>
      </c>
      <c r="B29380" s="10">
        <v>43891</v>
      </c>
      <c r="C29380">
        <v>35</v>
      </c>
    </row>
    <row r="29381" spans="1:3" x14ac:dyDescent="0.25">
      <c r="A29381">
        <v>55029</v>
      </c>
      <c r="B29381" s="10">
        <v>43922</v>
      </c>
      <c r="C29381">
        <v>22</v>
      </c>
    </row>
    <row r="29382" spans="1:3" x14ac:dyDescent="0.25">
      <c r="A29382">
        <v>55029</v>
      </c>
      <c r="B29382" s="10">
        <v>43952</v>
      </c>
      <c r="C29382">
        <v>36</v>
      </c>
    </row>
    <row r="29383" spans="1:3" x14ac:dyDescent="0.25">
      <c r="A29383">
        <v>55029</v>
      </c>
      <c r="B29383" s="10">
        <v>43983</v>
      </c>
      <c r="C29383">
        <v>25</v>
      </c>
    </row>
    <row r="29384" spans="1:3" x14ac:dyDescent="0.25">
      <c r="A29384">
        <v>55029</v>
      </c>
      <c r="B29384" s="10">
        <v>44013</v>
      </c>
      <c r="C29384">
        <v>33</v>
      </c>
    </row>
    <row r="29385" spans="1:3" x14ac:dyDescent="0.25">
      <c r="A29385">
        <v>55029</v>
      </c>
      <c r="B29385" s="10">
        <v>44044</v>
      </c>
      <c r="C29385">
        <v>36</v>
      </c>
    </row>
    <row r="29386" spans="1:3" x14ac:dyDescent="0.25">
      <c r="A29386">
        <v>55029</v>
      </c>
      <c r="B29386" s="10">
        <v>44075</v>
      </c>
      <c r="C29386">
        <v>31</v>
      </c>
    </row>
    <row r="29387" spans="1:3" x14ac:dyDescent="0.25">
      <c r="A29387">
        <v>55029</v>
      </c>
      <c r="B29387" s="10">
        <v>44105</v>
      </c>
      <c r="C29387">
        <v>34</v>
      </c>
    </row>
    <row r="29388" spans="1:3" x14ac:dyDescent="0.25">
      <c r="A29388">
        <v>55029</v>
      </c>
      <c r="B29388" s="10">
        <v>44136</v>
      </c>
      <c r="C29388">
        <v>38</v>
      </c>
    </row>
    <row r="29389" spans="1:3" x14ac:dyDescent="0.25">
      <c r="A29389">
        <v>55029</v>
      </c>
      <c r="B29389" s="10">
        <v>44166</v>
      </c>
      <c r="C29389">
        <v>35</v>
      </c>
    </row>
    <row r="29390" spans="1:3" x14ac:dyDescent="0.25">
      <c r="A29390">
        <v>55031</v>
      </c>
      <c r="B29390" s="10">
        <v>43831</v>
      </c>
      <c r="C29390">
        <v>45</v>
      </c>
    </row>
    <row r="29391" spans="1:3" x14ac:dyDescent="0.25">
      <c r="A29391">
        <v>55031</v>
      </c>
      <c r="B29391" s="10">
        <v>43862</v>
      </c>
      <c r="C29391">
        <v>38</v>
      </c>
    </row>
    <row r="29392" spans="1:3" x14ac:dyDescent="0.25">
      <c r="A29392">
        <v>55031</v>
      </c>
      <c r="B29392" s="10">
        <v>43891</v>
      </c>
      <c r="C29392">
        <v>42</v>
      </c>
    </row>
    <row r="29393" spans="1:3" x14ac:dyDescent="0.25">
      <c r="A29393">
        <v>55031</v>
      </c>
      <c r="B29393" s="10">
        <v>43922</v>
      </c>
      <c r="C29393">
        <v>41</v>
      </c>
    </row>
    <row r="29394" spans="1:3" x14ac:dyDescent="0.25">
      <c r="A29394">
        <v>55031</v>
      </c>
      <c r="B29394" s="10">
        <v>43952</v>
      </c>
      <c r="C29394">
        <v>33</v>
      </c>
    </row>
    <row r="29395" spans="1:3" x14ac:dyDescent="0.25">
      <c r="A29395">
        <v>55031</v>
      </c>
      <c r="B29395" s="10">
        <v>43983</v>
      </c>
      <c r="C29395">
        <v>40</v>
      </c>
    </row>
    <row r="29396" spans="1:3" x14ac:dyDescent="0.25">
      <c r="A29396">
        <v>55031</v>
      </c>
      <c r="B29396" s="10">
        <v>44013</v>
      </c>
      <c r="C29396">
        <v>30</v>
      </c>
    </row>
    <row r="29397" spans="1:3" x14ac:dyDescent="0.25">
      <c r="A29397">
        <v>55031</v>
      </c>
      <c r="B29397" s="10">
        <v>44044</v>
      </c>
      <c r="C29397">
        <v>37</v>
      </c>
    </row>
    <row r="29398" spans="1:3" x14ac:dyDescent="0.25">
      <c r="A29398">
        <v>55031</v>
      </c>
      <c r="B29398" s="10">
        <v>44075</v>
      </c>
      <c r="C29398">
        <v>43</v>
      </c>
    </row>
    <row r="29399" spans="1:3" x14ac:dyDescent="0.25">
      <c r="A29399">
        <v>55031</v>
      </c>
      <c r="B29399" s="10">
        <v>44105</v>
      </c>
      <c r="C29399">
        <v>44</v>
      </c>
    </row>
    <row r="29400" spans="1:3" x14ac:dyDescent="0.25">
      <c r="A29400">
        <v>55031</v>
      </c>
      <c r="B29400" s="10">
        <v>44136</v>
      </c>
      <c r="C29400">
        <v>73</v>
      </c>
    </row>
    <row r="29401" spans="1:3" x14ac:dyDescent="0.25">
      <c r="A29401">
        <v>55031</v>
      </c>
      <c r="B29401" s="10">
        <v>44166</v>
      </c>
      <c r="C29401">
        <v>83</v>
      </c>
    </row>
    <row r="29402" spans="1:3" x14ac:dyDescent="0.25">
      <c r="A29402">
        <v>55033</v>
      </c>
      <c r="B29402" s="10">
        <v>43831</v>
      </c>
      <c r="C29402">
        <v>29</v>
      </c>
    </row>
    <row r="29403" spans="1:3" x14ac:dyDescent="0.25">
      <c r="A29403">
        <v>55033</v>
      </c>
      <c r="B29403" s="10">
        <v>43862</v>
      </c>
      <c r="C29403">
        <v>30</v>
      </c>
    </row>
    <row r="29404" spans="1:3" x14ac:dyDescent="0.25">
      <c r="A29404">
        <v>55033</v>
      </c>
      <c r="B29404" s="10">
        <v>43891</v>
      </c>
      <c r="C29404">
        <v>27</v>
      </c>
    </row>
    <row r="29405" spans="1:3" x14ac:dyDescent="0.25">
      <c r="A29405">
        <v>55033</v>
      </c>
      <c r="B29405" s="10">
        <v>43922</v>
      </c>
      <c r="C29405">
        <v>27</v>
      </c>
    </row>
    <row r="29406" spans="1:3" x14ac:dyDescent="0.25">
      <c r="A29406">
        <v>55033</v>
      </c>
      <c r="B29406" s="10">
        <v>43952</v>
      </c>
      <c r="C29406">
        <v>14</v>
      </c>
    </row>
    <row r="29407" spans="1:3" x14ac:dyDescent="0.25">
      <c r="A29407">
        <v>55033</v>
      </c>
      <c r="B29407" s="10">
        <v>43983</v>
      </c>
      <c r="C29407">
        <v>32</v>
      </c>
    </row>
    <row r="29408" spans="1:3" x14ac:dyDescent="0.25">
      <c r="A29408">
        <v>55033</v>
      </c>
      <c r="B29408" s="10">
        <v>44013</v>
      </c>
      <c r="C29408">
        <v>32</v>
      </c>
    </row>
    <row r="29409" spans="1:3" x14ac:dyDescent="0.25">
      <c r="A29409">
        <v>55033</v>
      </c>
      <c r="B29409" s="10">
        <v>44044</v>
      </c>
      <c r="C29409">
        <v>33</v>
      </c>
    </row>
    <row r="29410" spans="1:3" x14ac:dyDescent="0.25">
      <c r="A29410">
        <v>55033</v>
      </c>
      <c r="B29410" s="10">
        <v>44075</v>
      </c>
      <c r="C29410">
        <v>30</v>
      </c>
    </row>
    <row r="29411" spans="1:3" x14ac:dyDescent="0.25">
      <c r="A29411">
        <v>55033</v>
      </c>
      <c r="B29411" s="10">
        <v>44105</v>
      </c>
      <c r="C29411">
        <v>31</v>
      </c>
    </row>
    <row r="29412" spans="1:3" x14ac:dyDescent="0.25">
      <c r="A29412">
        <v>55033</v>
      </c>
      <c r="B29412" s="10">
        <v>44136</v>
      </c>
      <c r="C29412">
        <v>45</v>
      </c>
    </row>
    <row r="29413" spans="1:3" x14ac:dyDescent="0.25">
      <c r="A29413">
        <v>55033</v>
      </c>
      <c r="B29413" s="10">
        <v>44166</v>
      </c>
      <c r="C29413">
        <v>35</v>
      </c>
    </row>
    <row r="29414" spans="1:3" x14ac:dyDescent="0.25">
      <c r="A29414">
        <v>55035</v>
      </c>
      <c r="B29414" s="10">
        <v>43831</v>
      </c>
      <c r="C29414">
        <v>97</v>
      </c>
    </row>
    <row r="29415" spans="1:3" x14ac:dyDescent="0.25">
      <c r="A29415">
        <v>55035</v>
      </c>
      <c r="B29415" s="10">
        <v>43862</v>
      </c>
      <c r="C29415">
        <v>77</v>
      </c>
    </row>
    <row r="29416" spans="1:3" x14ac:dyDescent="0.25">
      <c r="A29416">
        <v>55035</v>
      </c>
      <c r="B29416" s="10">
        <v>43891</v>
      </c>
      <c r="C29416">
        <v>87</v>
      </c>
    </row>
    <row r="29417" spans="1:3" x14ac:dyDescent="0.25">
      <c r="A29417">
        <v>55035</v>
      </c>
      <c r="B29417" s="10">
        <v>43922</v>
      </c>
      <c r="C29417">
        <v>77</v>
      </c>
    </row>
    <row r="29418" spans="1:3" x14ac:dyDescent="0.25">
      <c r="A29418">
        <v>55035</v>
      </c>
      <c r="B29418" s="10">
        <v>43952</v>
      </c>
      <c r="C29418">
        <v>56</v>
      </c>
    </row>
    <row r="29419" spans="1:3" x14ac:dyDescent="0.25">
      <c r="A29419">
        <v>55035</v>
      </c>
      <c r="B29419" s="10">
        <v>43983</v>
      </c>
      <c r="C29419">
        <v>76</v>
      </c>
    </row>
    <row r="29420" spans="1:3" x14ac:dyDescent="0.25">
      <c r="A29420">
        <v>55035</v>
      </c>
      <c r="B29420" s="10">
        <v>44013</v>
      </c>
      <c r="C29420">
        <v>76</v>
      </c>
    </row>
    <row r="29421" spans="1:3" x14ac:dyDescent="0.25">
      <c r="A29421">
        <v>55035</v>
      </c>
      <c r="B29421" s="10">
        <v>44044</v>
      </c>
      <c r="C29421">
        <v>72</v>
      </c>
    </row>
    <row r="29422" spans="1:3" x14ac:dyDescent="0.25">
      <c r="A29422">
        <v>55035</v>
      </c>
      <c r="B29422" s="10">
        <v>44075</v>
      </c>
      <c r="C29422">
        <v>76</v>
      </c>
    </row>
    <row r="29423" spans="1:3" x14ac:dyDescent="0.25">
      <c r="A29423">
        <v>55035</v>
      </c>
      <c r="B29423" s="10">
        <v>44105</v>
      </c>
      <c r="C29423">
        <v>88</v>
      </c>
    </row>
    <row r="29424" spans="1:3" x14ac:dyDescent="0.25">
      <c r="A29424">
        <v>55035</v>
      </c>
      <c r="B29424" s="10">
        <v>44136</v>
      </c>
      <c r="C29424">
        <v>139</v>
      </c>
    </row>
    <row r="29425" spans="1:3" x14ac:dyDescent="0.25">
      <c r="A29425">
        <v>55035</v>
      </c>
      <c r="B29425" s="10">
        <v>44166</v>
      </c>
      <c r="C29425">
        <v>99</v>
      </c>
    </row>
    <row r="29426" spans="1:3" x14ac:dyDescent="0.25">
      <c r="A29426">
        <v>55037</v>
      </c>
      <c r="B29426" s="10">
        <v>43831</v>
      </c>
      <c r="C29426">
        <v>10</v>
      </c>
    </row>
    <row r="29427" spans="1:3" x14ac:dyDescent="0.25">
      <c r="A29427">
        <v>55037</v>
      </c>
      <c r="B29427" s="10">
        <v>44075</v>
      </c>
      <c r="C29427">
        <v>10</v>
      </c>
    </row>
    <row r="29428" spans="1:3" x14ac:dyDescent="0.25">
      <c r="A29428">
        <v>55037</v>
      </c>
      <c r="B29428" s="10">
        <v>44105</v>
      </c>
      <c r="C29428">
        <v>10</v>
      </c>
    </row>
    <row r="29429" spans="1:3" x14ac:dyDescent="0.25">
      <c r="A29429">
        <v>55037</v>
      </c>
      <c r="B29429" s="10">
        <v>44136</v>
      </c>
      <c r="C29429">
        <v>13</v>
      </c>
    </row>
    <row r="29430" spans="1:3" x14ac:dyDescent="0.25">
      <c r="A29430">
        <v>55039</v>
      </c>
      <c r="B29430" s="10">
        <v>43831</v>
      </c>
      <c r="C29430">
        <v>89</v>
      </c>
    </row>
    <row r="29431" spans="1:3" x14ac:dyDescent="0.25">
      <c r="A29431">
        <v>55039</v>
      </c>
      <c r="B29431" s="10">
        <v>43862</v>
      </c>
      <c r="C29431">
        <v>79</v>
      </c>
    </row>
    <row r="29432" spans="1:3" x14ac:dyDescent="0.25">
      <c r="A29432">
        <v>55039</v>
      </c>
      <c r="B29432" s="10">
        <v>43891</v>
      </c>
      <c r="C29432">
        <v>81</v>
      </c>
    </row>
    <row r="29433" spans="1:3" x14ac:dyDescent="0.25">
      <c r="A29433">
        <v>55039</v>
      </c>
      <c r="B29433" s="10">
        <v>43922</v>
      </c>
      <c r="C29433">
        <v>89</v>
      </c>
    </row>
    <row r="29434" spans="1:3" x14ac:dyDescent="0.25">
      <c r="A29434">
        <v>55039</v>
      </c>
      <c r="B29434" s="10">
        <v>43952</v>
      </c>
      <c r="C29434">
        <v>101</v>
      </c>
    </row>
    <row r="29435" spans="1:3" x14ac:dyDescent="0.25">
      <c r="A29435">
        <v>55039</v>
      </c>
      <c r="B29435" s="10">
        <v>43983</v>
      </c>
      <c r="C29435">
        <v>88</v>
      </c>
    </row>
    <row r="29436" spans="1:3" x14ac:dyDescent="0.25">
      <c r="A29436">
        <v>55039</v>
      </c>
      <c r="B29436" s="10">
        <v>44013</v>
      </c>
      <c r="C29436">
        <v>89</v>
      </c>
    </row>
    <row r="29437" spans="1:3" x14ac:dyDescent="0.25">
      <c r="A29437">
        <v>55039</v>
      </c>
      <c r="B29437" s="10">
        <v>44044</v>
      </c>
      <c r="C29437">
        <v>74</v>
      </c>
    </row>
    <row r="29438" spans="1:3" x14ac:dyDescent="0.25">
      <c r="A29438">
        <v>55039</v>
      </c>
      <c r="B29438" s="10">
        <v>44075</v>
      </c>
      <c r="C29438">
        <v>89</v>
      </c>
    </row>
    <row r="29439" spans="1:3" x14ac:dyDescent="0.25">
      <c r="A29439">
        <v>55039</v>
      </c>
      <c r="B29439" s="10">
        <v>44105</v>
      </c>
      <c r="C29439">
        <v>127</v>
      </c>
    </row>
    <row r="29440" spans="1:3" x14ac:dyDescent="0.25">
      <c r="A29440">
        <v>55039</v>
      </c>
      <c r="B29440" s="10">
        <v>44136</v>
      </c>
      <c r="C29440">
        <v>133</v>
      </c>
    </row>
    <row r="29441" spans="1:3" x14ac:dyDescent="0.25">
      <c r="A29441">
        <v>55039</v>
      </c>
      <c r="B29441" s="10">
        <v>44166</v>
      </c>
      <c r="C29441">
        <v>128</v>
      </c>
    </row>
    <row r="29442" spans="1:3" x14ac:dyDescent="0.25">
      <c r="A29442">
        <v>55041</v>
      </c>
      <c r="B29442" s="10">
        <v>43831</v>
      </c>
      <c r="C29442">
        <v>15</v>
      </c>
    </row>
    <row r="29443" spans="1:3" x14ac:dyDescent="0.25">
      <c r="A29443">
        <v>55041</v>
      </c>
      <c r="B29443" s="10">
        <v>43862</v>
      </c>
      <c r="C29443">
        <v>14</v>
      </c>
    </row>
    <row r="29444" spans="1:3" x14ac:dyDescent="0.25">
      <c r="A29444">
        <v>55041</v>
      </c>
      <c r="B29444" s="10">
        <v>43952</v>
      </c>
      <c r="C29444">
        <v>11</v>
      </c>
    </row>
    <row r="29445" spans="1:3" x14ac:dyDescent="0.25">
      <c r="A29445">
        <v>55041</v>
      </c>
      <c r="B29445" s="10">
        <v>44075</v>
      </c>
      <c r="C29445">
        <v>12</v>
      </c>
    </row>
    <row r="29446" spans="1:3" x14ac:dyDescent="0.25">
      <c r="A29446">
        <v>55041</v>
      </c>
      <c r="B29446" s="10">
        <v>44105</v>
      </c>
      <c r="C29446">
        <v>11</v>
      </c>
    </row>
    <row r="29447" spans="1:3" x14ac:dyDescent="0.25">
      <c r="A29447">
        <v>55041</v>
      </c>
      <c r="B29447" s="10">
        <v>44136</v>
      </c>
      <c r="C29447">
        <v>20</v>
      </c>
    </row>
    <row r="29448" spans="1:3" x14ac:dyDescent="0.25">
      <c r="A29448">
        <v>55041</v>
      </c>
      <c r="B29448" s="10">
        <v>44166</v>
      </c>
      <c r="C29448">
        <v>10</v>
      </c>
    </row>
    <row r="29449" spans="1:3" x14ac:dyDescent="0.25">
      <c r="A29449">
        <v>55043</v>
      </c>
      <c r="B29449" s="10">
        <v>43831</v>
      </c>
      <c r="C29449">
        <v>48</v>
      </c>
    </row>
    <row r="29450" spans="1:3" x14ac:dyDescent="0.25">
      <c r="A29450">
        <v>55043</v>
      </c>
      <c r="B29450" s="10">
        <v>43862</v>
      </c>
      <c r="C29450">
        <v>40</v>
      </c>
    </row>
    <row r="29451" spans="1:3" x14ac:dyDescent="0.25">
      <c r="A29451">
        <v>55043</v>
      </c>
      <c r="B29451" s="10">
        <v>43891</v>
      </c>
      <c r="C29451">
        <v>40</v>
      </c>
    </row>
    <row r="29452" spans="1:3" x14ac:dyDescent="0.25">
      <c r="A29452">
        <v>55043</v>
      </c>
      <c r="B29452" s="10">
        <v>43922</v>
      </c>
      <c r="C29452">
        <v>61</v>
      </c>
    </row>
    <row r="29453" spans="1:3" x14ac:dyDescent="0.25">
      <c r="A29453">
        <v>55043</v>
      </c>
      <c r="B29453" s="10">
        <v>43952</v>
      </c>
      <c r="C29453">
        <v>44</v>
      </c>
    </row>
    <row r="29454" spans="1:3" x14ac:dyDescent="0.25">
      <c r="A29454">
        <v>55043</v>
      </c>
      <c r="B29454" s="10">
        <v>43983</v>
      </c>
      <c r="C29454">
        <v>33</v>
      </c>
    </row>
    <row r="29455" spans="1:3" x14ac:dyDescent="0.25">
      <c r="A29455">
        <v>55043</v>
      </c>
      <c r="B29455" s="10">
        <v>44013</v>
      </c>
      <c r="C29455">
        <v>43</v>
      </c>
    </row>
    <row r="29456" spans="1:3" x14ac:dyDescent="0.25">
      <c r="A29456">
        <v>55043</v>
      </c>
      <c r="B29456" s="10">
        <v>44044</v>
      </c>
      <c r="C29456">
        <v>56</v>
      </c>
    </row>
    <row r="29457" spans="1:3" x14ac:dyDescent="0.25">
      <c r="A29457">
        <v>55043</v>
      </c>
      <c r="B29457" s="10">
        <v>44075</v>
      </c>
      <c r="C29457">
        <v>43</v>
      </c>
    </row>
    <row r="29458" spans="1:3" x14ac:dyDescent="0.25">
      <c r="A29458">
        <v>55043</v>
      </c>
      <c r="B29458" s="10">
        <v>44105</v>
      </c>
      <c r="C29458">
        <v>53</v>
      </c>
    </row>
    <row r="29459" spans="1:3" x14ac:dyDescent="0.25">
      <c r="A29459">
        <v>55043</v>
      </c>
      <c r="B29459" s="10">
        <v>44136</v>
      </c>
      <c r="C29459">
        <v>68</v>
      </c>
    </row>
    <row r="29460" spans="1:3" x14ac:dyDescent="0.25">
      <c r="A29460">
        <v>55043</v>
      </c>
      <c r="B29460" s="10">
        <v>44166</v>
      </c>
      <c r="C29460">
        <v>62</v>
      </c>
    </row>
    <row r="29461" spans="1:3" x14ac:dyDescent="0.25">
      <c r="A29461">
        <v>55045</v>
      </c>
      <c r="B29461" s="10">
        <v>43831</v>
      </c>
      <c r="C29461">
        <v>44</v>
      </c>
    </row>
    <row r="29462" spans="1:3" x14ac:dyDescent="0.25">
      <c r="A29462">
        <v>55045</v>
      </c>
      <c r="B29462" s="10">
        <v>43862</v>
      </c>
      <c r="C29462">
        <v>37</v>
      </c>
    </row>
    <row r="29463" spans="1:3" x14ac:dyDescent="0.25">
      <c r="A29463">
        <v>55045</v>
      </c>
      <c r="B29463" s="10">
        <v>43891</v>
      </c>
      <c r="C29463">
        <v>34</v>
      </c>
    </row>
    <row r="29464" spans="1:3" x14ac:dyDescent="0.25">
      <c r="A29464">
        <v>55045</v>
      </c>
      <c r="B29464" s="10">
        <v>43922</v>
      </c>
      <c r="C29464">
        <v>38</v>
      </c>
    </row>
    <row r="29465" spans="1:3" x14ac:dyDescent="0.25">
      <c r="A29465">
        <v>55045</v>
      </c>
      <c r="B29465" s="10">
        <v>43952</v>
      </c>
      <c r="C29465">
        <v>30</v>
      </c>
    </row>
    <row r="29466" spans="1:3" x14ac:dyDescent="0.25">
      <c r="A29466">
        <v>55045</v>
      </c>
      <c r="B29466" s="10">
        <v>43983</v>
      </c>
      <c r="C29466">
        <v>30</v>
      </c>
    </row>
    <row r="29467" spans="1:3" x14ac:dyDescent="0.25">
      <c r="A29467">
        <v>55045</v>
      </c>
      <c r="B29467" s="10">
        <v>44013</v>
      </c>
      <c r="C29467">
        <v>31</v>
      </c>
    </row>
    <row r="29468" spans="1:3" x14ac:dyDescent="0.25">
      <c r="A29468">
        <v>55045</v>
      </c>
      <c r="B29468" s="10">
        <v>44044</v>
      </c>
      <c r="C29468">
        <v>30</v>
      </c>
    </row>
    <row r="29469" spans="1:3" x14ac:dyDescent="0.25">
      <c r="A29469">
        <v>55045</v>
      </c>
      <c r="B29469" s="10">
        <v>44075</v>
      </c>
      <c r="C29469">
        <v>38</v>
      </c>
    </row>
    <row r="29470" spans="1:3" x14ac:dyDescent="0.25">
      <c r="A29470">
        <v>55045</v>
      </c>
      <c r="B29470" s="10">
        <v>44105</v>
      </c>
      <c r="C29470">
        <v>40</v>
      </c>
    </row>
    <row r="29471" spans="1:3" x14ac:dyDescent="0.25">
      <c r="A29471">
        <v>55045</v>
      </c>
      <c r="B29471" s="10">
        <v>44136</v>
      </c>
      <c r="C29471">
        <v>29</v>
      </c>
    </row>
    <row r="29472" spans="1:3" x14ac:dyDescent="0.25">
      <c r="A29472">
        <v>55045</v>
      </c>
      <c r="B29472" s="10">
        <v>44166</v>
      </c>
      <c r="C29472">
        <v>40</v>
      </c>
    </row>
    <row r="29473" spans="1:3" x14ac:dyDescent="0.25">
      <c r="A29473">
        <v>55047</v>
      </c>
      <c r="B29473" s="10">
        <v>43831</v>
      </c>
      <c r="C29473">
        <v>21</v>
      </c>
    </row>
    <row r="29474" spans="1:3" x14ac:dyDescent="0.25">
      <c r="A29474">
        <v>55047</v>
      </c>
      <c r="B29474" s="10">
        <v>43862</v>
      </c>
      <c r="C29474">
        <v>21</v>
      </c>
    </row>
    <row r="29475" spans="1:3" x14ac:dyDescent="0.25">
      <c r="A29475">
        <v>55047</v>
      </c>
      <c r="B29475" s="10">
        <v>43891</v>
      </c>
      <c r="C29475">
        <v>20</v>
      </c>
    </row>
    <row r="29476" spans="1:3" x14ac:dyDescent="0.25">
      <c r="A29476">
        <v>55047</v>
      </c>
      <c r="B29476" s="10">
        <v>43922</v>
      </c>
      <c r="C29476">
        <v>20</v>
      </c>
    </row>
    <row r="29477" spans="1:3" x14ac:dyDescent="0.25">
      <c r="A29477">
        <v>55047</v>
      </c>
      <c r="B29477" s="10">
        <v>43952</v>
      </c>
      <c r="C29477">
        <v>25</v>
      </c>
    </row>
    <row r="29478" spans="1:3" x14ac:dyDescent="0.25">
      <c r="A29478">
        <v>55047</v>
      </c>
      <c r="B29478" s="10">
        <v>43983</v>
      </c>
      <c r="C29478">
        <v>16</v>
      </c>
    </row>
    <row r="29479" spans="1:3" x14ac:dyDescent="0.25">
      <c r="A29479">
        <v>55047</v>
      </c>
      <c r="B29479" s="10">
        <v>44013</v>
      </c>
      <c r="C29479">
        <v>18</v>
      </c>
    </row>
    <row r="29480" spans="1:3" x14ac:dyDescent="0.25">
      <c r="A29480">
        <v>55047</v>
      </c>
      <c r="B29480" s="10">
        <v>44044</v>
      </c>
      <c r="C29480">
        <v>22</v>
      </c>
    </row>
    <row r="29481" spans="1:3" x14ac:dyDescent="0.25">
      <c r="A29481">
        <v>55047</v>
      </c>
      <c r="B29481" s="10">
        <v>44075</v>
      </c>
      <c r="C29481">
        <v>22</v>
      </c>
    </row>
    <row r="29482" spans="1:3" x14ac:dyDescent="0.25">
      <c r="A29482">
        <v>55047</v>
      </c>
      <c r="B29482" s="10">
        <v>44105</v>
      </c>
      <c r="C29482">
        <v>27</v>
      </c>
    </row>
    <row r="29483" spans="1:3" x14ac:dyDescent="0.25">
      <c r="A29483">
        <v>55047</v>
      </c>
      <c r="B29483" s="10">
        <v>44136</v>
      </c>
      <c r="C29483">
        <v>28</v>
      </c>
    </row>
    <row r="29484" spans="1:3" x14ac:dyDescent="0.25">
      <c r="A29484">
        <v>55047</v>
      </c>
      <c r="B29484" s="10">
        <v>44166</v>
      </c>
      <c r="C29484">
        <v>23</v>
      </c>
    </row>
    <row r="29485" spans="1:3" x14ac:dyDescent="0.25">
      <c r="A29485">
        <v>55049</v>
      </c>
      <c r="B29485" s="10">
        <v>43831</v>
      </c>
      <c r="C29485">
        <v>27</v>
      </c>
    </row>
    <row r="29486" spans="1:3" x14ac:dyDescent="0.25">
      <c r="A29486">
        <v>55049</v>
      </c>
      <c r="B29486" s="10">
        <v>43862</v>
      </c>
      <c r="C29486">
        <v>15</v>
      </c>
    </row>
    <row r="29487" spans="1:3" x14ac:dyDescent="0.25">
      <c r="A29487">
        <v>55049</v>
      </c>
      <c r="B29487" s="10">
        <v>43891</v>
      </c>
      <c r="C29487">
        <v>23</v>
      </c>
    </row>
    <row r="29488" spans="1:3" x14ac:dyDescent="0.25">
      <c r="A29488">
        <v>55049</v>
      </c>
      <c r="B29488" s="10">
        <v>43922</v>
      </c>
      <c r="C29488">
        <v>15</v>
      </c>
    </row>
    <row r="29489" spans="1:3" x14ac:dyDescent="0.25">
      <c r="A29489">
        <v>55049</v>
      </c>
      <c r="B29489" s="10">
        <v>43952</v>
      </c>
      <c r="C29489">
        <v>25</v>
      </c>
    </row>
    <row r="29490" spans="1:3" x14ac:dyDescent="0.25">
      <c r="A29490">
        <v>55049</v>
      </c>
      <c r="B29490" s="10">
        <v>43983</v>
      </c>
      <c r="C29490">
        <v>17</v>
      </c>
    </row>
    <row r="29491" spans="1:3" x14ac:dyDescent="0.25">
      <c r="A29491">
        <v>55049</v>
      </c>
      <c r="B29491" s="10">
        <v>44013</v>
      </c>
      <c r="C29491">
        <v>14</v>
      </c>
    </row>
    <row r="29492" spans="1:3" x14ac:dyDescent="0.25">
      <c r="A29492">
        <v>55049</v>
      </c>
      <c r="B29492" s="10">
        <v>44044</v>
      </c>
      <c r="C29492">
        <v>22</v>
      </c>
    </row>
    <row r="29493" spans="1:3" x14ac:dyDescent="0.25">
      <c r="A29493">
        <v>55049</v>
      </c>
      <c r="B29493" s="10">
        <v>44075</v>
      </c>
      <c r="C29493">
        <v>16</v>
      </c>
    </row>
    <row r="29494" spans="1:3" x14ac:dyDescent="0.25">
      <c r="A29494">
        <v>55049</v>
      </c>
      <c r="B29494" s="10">
        <v>44105</v>
      </c>
      <c r="C29494">
        <v>20</v>
      </c>
    </row>
    <row r="29495" spans="1:3" x14ac:dyDescent="0.25">
      <c r="A29495">
        <v>55049</v>
      </c>
      <c r="B29495" s="10">
        <v>44136</v>
      </c>
      <c r="C29495">
        <v>22</v>
      </c>
    </row>
    <row r="29496" spans="1:3" x14ac:dyDescent="0.25">
      <c r="A29496">
        <v>55049</v>
      </c>
      <c r="B29496" s="10">
        <v>44166</v>
      </c>
      <c r="C29496">
        <v>23</v>
      </c>
    </row>
    <row r="29497" spans="1:3" x14ac:dyDescent="0.25">
      <c r="A29497">
        <v>55051</v>
      </c>
      <c r="B29497" s="10">
        <v>43831</v>
      </c>
      <c r="C29497">
        <v>11</v>
      </c>
    </row>
    <row r="29498" spans="1:3" x14ac:dyDescent="0.25">
      <c r="A29498">
        <v>55051</v>
      </c>
      <c r="B29498" s="10">
        <v>43952</v>
      </c>
      <c r="C29498">
        <v>12</v>
      </c>
    </row>
    <row r="29499" spans="1:3" x14ac:dyDescent="0.25">
      <c r="A29499">
        <v>55051</v>
      </c>
      <c r="B29499" s="10">
        <v>44105</v>
      </c>
      <c r="C29499">
        <v>11</v>
      </c>
    </row>
    <row r="29500" spans="1:3" x14ac:dyDescent="0.25">
      <c r="A29500">
        <v>55051</v>
      </c>
      <c r="B29500" s="10">
        <v>44136</v>
      </c>
      <c r="C29500">
        <v>14</v>
      </c>
    </row>
    <row r="29501" spans="1:3" x14ac:dyDescent="0.25">
      <c r="A29501">
        <v>55051</v>
      </c>
      <c r="B29501" s="10">
        <v>44166</v>
      </c>
      <c r="C29501">
        <v>17</v>
      </c>
    </row>
    <row r="29502" spans="1:3" x14ac:dyDescent="0.25">
      <c r="A29502">
        <v>55053</v>
      </c>
      <c r="B29502" s="10">
        <v>43831</v>
      </c>
      <c r="C29502">
        <v>25</v>
      </c>
    </row>
    <row r="29503" spans="1:3" x14ac:dyDescent="0.25">
      <c r="A29503">
        <v>55053</v>
      </c>
      <c r="B29503" s="10">
        <v>43862</v>
      </c>
      <c r="C29503">
        <v>20</v>
      </c>
    </row>
    <row r="29504" spans="1:3" x14ac:dyDescent="0.25">
      <c r="A29504">
        <v>55053</v>
      </c>
      <c r="B29504" s="10">
        <v>43891</v>
      </c>
      <c r="C29504">
        <v>20</v>
      </c>
    </row>
    <row r="29505" spans="1:3" x14ac:dyDescent="0.25">
      <c r="A29505">
        <v>55053</v>
      </c>
      <c r="B29505" s="10">
        <v>43922</v>
      </c>
      <c r="C29505">
        <v>24</v>
      </c>
    </row>
    <row r="29506" spans="1:3" x14ac:dyDescent="0.25">
      <c r="A29506">
        <v>55053</v>
      </c>
      <c r="B29506" s="10">
        <v>43952</v>
      </c>
      <c r="C29506">
        <v>19</v>
      </c>
    </row>
    <row r="29507" spans="1:3" x14ac:dyDescent="0.25">
      <c r="A29507">
        <v>55053</v>
      </c>
      <c r="B29507" s="10">
        <v>43983</v>
      </c>
      <c r="C29507">
        <v>28</v>
      </c>
    </row>
    <row r="29508" spans="1:3" x14ac:dyDescent="0.25">
      <c r="A29508">
        <v>55053</v>
      </c>
      <c r="B29508" s="10">
        <v>44013</v>
      </c>
      <c r="C29508">
        <v>17</v>
      </c>
    </row>
    <row r="29509" spans="1:3" x14ac:dyDescent="0.25">
      <c r="A29509">
        <v>55053</v>
      </c>
      <c r="B29509" s="10">
        <v>44044</v>
      </c>
      <c r="C29509">
        <v>18</v>
      </c>
    </row>
    <row r="29510" spans="1:3" x14ac:dyDescent="0.25">
      <c r="A29510">
        <v>55053</v>
      </c>
      <c r="B29510" s="10">
        <v>44075</v>
      </c>
      <c r="C29510">
        <v>19</v>
      </c>
    </row>
    <row r="29511" spans="1:3" x14ac:dyDescent="0.25">
      <c r="A29511">
        <v>55053</v>
      </c>
      <c r="B29511" s="10">
        <v>44105</v>
      </c>
      <c r="C29511">
        <v>21</v>
      </c>
    </row>
    <row r="29512" spans="1:3" x14ac:dyDescent="0.25">
      <c r="A29512">
        <v>55053</v>
      </c>
      <c r="B29512" s="10">
        <v>44136</v>
      </c>
      <c r="C29512">
        <v>24</v>
      </c>
    </row>
    <row r="29513" spans="1:3" x14ac:dyDescent="0.25">
      <c r="A29513">
        <v>55053</v>
      </c>
      <c r="B29513" s="10">
        <v>44166</v>
      </c>
      <c r="C29513">
        <v>34</v>
      </c>
    </row>
    <row r="29514" spans="1:3" x14ac:dyDescent="0.25">
      <c r="A29514">
        <v>55055</v>
      </c>
      <c r="B29514" s="10">
        <v>43831</v>
      </c>
      <c r="C29514">
        <v>81</v>
      </c>
    </row>
    <row r="29515" spans="1:3" x14ac:dyDescent="0.25">
      <c r="A29515">
        <v>55055</v>
      </c>
      <c r="B29515" s="10">
        <v>43862</v>
      </c>
      <c r="C29515">
        <v>69</v>
      </c>
    </row>
    <row r="29516" spans="1:3" x14ac:dyDescent="0.25">
      <c r="A29516">
        <v>55055</v>
      </c>
      <c r="B29516" s="10">
        <v>43891</v>
      </c>
      <c r="C29516">
        <v>79</v>
      </c>
    </row>
    <row r="29517" spans="1:3" x14ac:dyDescent="0.25">
      <c r="A29517">
        <v>55055</v>
      </c>
      <c r="B29517" s="10">
        <v>43922</v>
      </c>
      <c r="C29517">
        <v>60</v>
      </c>
    </row>
    <row r="29518" spans="1:3" x14ac:dyDescent="0.25">
      <c r="A29518">
        <v>55055</v>
      </c>
      <c r="B29518" s="10">
        <v>43952</v>
      </c>
      <c r="C29518">
        <v>53</v>
      </c>
    </row>
    <row r="29519" spans="1:3" x14ac:dyDescent="0.25">
      <c r="A29519">
        <v>55055</v>
      </c>
      <c r="B29519" s="10">
        <v>43983</v>
      </c>
      <c r="C29519">
        <v>61</v>
      </c>
    </row>
    <row r="29520" spans="1:3" x14ac:dyDescent="0.25">
      <c r="A29520">
        <v>55055</v>
      </c>
      <c r="B29520" s="10">
        <v>44013</v>
      </c>
      <c r="C29520">
        <v>63</v>
      </c>
    </row>
    <row r="29521" spans="1:3" x14ac:dyDescent="0.25">
      <c r="A29521">
        <v>55055</v>
      </c>
      <c r="B29521" s="10">
        <v>44044</v>
      </c>
      <c r="C29521">
        <v>65</v>
      </c>
    </row>
    <row r="29522" spans="1:3" x14ac:dyDescent="0.25">
      <c r="A29522">
        <v>55055</v>
      </c>
      <c r="B29522" s="10">
        <v>44075</v>
      </c>
      <c r="C29522">
        <v>59</v>
      </c>
    </row>
    <row r="29523" spans="1:3" x14ac:dyDescent="0.25">
      <c r="A29523">
        <v>55055</v>
      </c>
      <c r="B29523" s="10">
        <v>44105</v>
      </c>
      <c r="C29523">
        <v>88</v>
      </c>
    </row>
    <row r="29524" spans="1:3" x14ac:dyDescent="0.25">
      <c r="A29524">
        <v>55055</v>
      </c>
      <c r="B29524" s="10">
        <v>44136</v>
      </c>
      <c r="C29524">
        <v>90</v>
      </c>
    </row>
    <row r="29525" spans="1:3" x14ac:dyDescent="0.25">
      <c r="A29525">
        <v>55055</v>
      </c>
      <c r="B29525" s="10">
        <v>44166</v>
      </c>
      <c r="C29525">
        <v>95</v>
      </c>
    </row>
    <row r="29526" spans="1:3" x14ac:dyDescent="0.25">
      <c r="A29526">
        <v>55057</v>
      </c>
      <c r="B29526" s="10">
        <v>43831</v>
      </c>
      <c r="C29526">
        <v>21</v>
      </c>
    </row>
    <row r="29527" spans="1:3" x14ac:dyDescent="0.25">
      <c r="A29527">
        <v>55057</v>
      </c>
      <c r="B29527" s="10">
        <v>43862</v>
      </c>
      <c r="C29527">
        <v>28</v>
      </c>
    </row>
    <row r="29528" spans="1:3" x14ac:dyDescent="0.25">
      <c r="A29528">
        <v>55057</v>
      </c>
      <c r="B29528" s="10">
        <v>43891</v>
      </c>
      <c r="C29528">
        <v>29</v>
      </c>
    </row>
    <row r="29529" spans="1:3" x14ac:dyDescent="0.25">
      <c r="A29529">
        <v>55057</v>
      </c>
      <c r="B29529" s="10">
        <v>43922</v>
      </c>
      <c r="C29529">
        <v>27</v>
      </c>
    </row>
    <row r="29530" spans="1:3" x14ac:dyDescent="0.25">
      <c r="A29530">
        <v>55057</v>
      </c>
      <c r="B29530" s="10">
        <v>43952</v>
      </c>
      <c r="C29530">
        <v>19</v>
      </c>
    </row>
    <row r="29531" spans="1:3" x14ac:dyDescent="0.25">
      <c r="A29531">
        <v>55057</v>
      </c>
      <c r="B29531" s="10">
        <v>43983</v>
      </c>
      <c r="C29531">
        <v>23</v>
      </c>
    </row>
    <row r="29532" spans="1:3" x14ac:dyDescent="0.25">
      <c r="A29532">
        <v>55057</v>
      </c>
      <c r="B29532" s="10">
        <v>44013</v>
      </c>
      <c r="C29532">
        <v>15</v>
      </c>
    </row>
    <row r="29533" spans="1:3" x14ac:dyDescent="0.25">
      <c r="A29533">
        <v>55057</v>
      </c>
      <c r="B29533" s="10">
        <v>44044</v>
      </c>
      <c r="C29533">
        <v>25</v>
      </c>
    </row>
    <row r="29534" spans="1:3" x14ac:dyDescent="0.25">
      <c r="A29534">
        <v>55057</v>
      </c>
      <c r="B29534" s="10">
        <v>44075</v>
      </c>
      <c r="C29534">
        <v>28</v>
      </c>
    </row>
    <row r="29535" spans="1:3" x14ac:dyDescent="0.25">
      <c r="A29535">
        <v>55057</v>
      </c>
      <c r="B29535" s="10">
        <v>44105</v>
      </c>
      <c r="C29535">
        <v>28</v>
      </c>
    </row>
    <row r="29536" spans="1:3" x14ac:dyDescent="0.25">
      <c r="A29536">
        <v>55057</v>
      </c>
      <c r="B29536" s="10">
        <v>44136</v>
      </c>
      <c r="C29536">
        <v>32</v>
      </c>
    </row>
    <row r="29537" spans="1:3" x14ac:dyDescent="0.25">
      <c r="A29537">
        <v>55057</v>
      </c>
      <c r="B29537" s="10">
        <v>44166</v>
      </c>
      <c r="C29537">
        <v>31</v>
      </c>
    </row>
    <row r="29538" spans="1:3" x14ac:dyDescent="0.25">
      <c r="A29538">
        <v>55059</v>
      </c>
      <c r="B29538" s="10">
        <v>43831</v>
      </c>
      <c r="C29538">
        <v>136</v>
      </c>
    </row>
    <row r="29539" spans="1:3" x14ac:dyDescent="0.25">
      <c r="A29539">
        <v>55059</v>
      </c>
      <c r="B29539" s="10">
        <v>43862</v>
      </c>
      <c r="C29539">
        <v>122</v>
      </c>
    </row>
    <row r="29540" spans="1:3" x14ac:dyDescent="0.25">
      <c r="A29540">
        <v>55059</v>
      </c>
      <c r="B29540" s="10">
        <v>43891</v>
      </c>
      <c r="C29540">
        <v>119</v>
      </c>
    </row>
    <row r="29541" spans="1:3" x14ac:dyDescent="0.25">
      <c r="A29541">
        <v>55059</v>
      </c>
      <c r="B29541" s="10">
        <v>43922</v>
      </c>
      <c r="C29541">
        <v>135</v>
      </c>
    </row>
    <row r="29542" spans="1:3" x14ac:dyDescent="0.25">
      <c r="A29542">
        <v>55059</v>
      </c>
      <c r="B29542" s="10">
        <v>43952</v>
      </c>
      <c r="C29542">
        <v>142</v>
      </c>
    </row>
    <row r="29543" spans="1:3" x14ac:dyDescent="0.25">
      <c r="A29543">
        <v>55059</v>
      </c>
      <c r="B29543" s="10">
        <v>43983</v>
      </c>
      <c r="C29543">
        <v>136</v>
      </c>
    </row>
    <row r="29544" spans="1:3" x14ac:dyDescent="0.25">
      <c r="A29544">
        <v>55059</v>
      </c>
      <c r="B29544" s="10">
        <v>44013</v>
      </c>
      <c r="C29544">
        <v>140</v>
      </c>
    </row>
    <row r="29545" spans="1:3" x14ac:dyDescent="0.25">
      <c r="A29545">
        <v>55059</v>
      </c>
      <c r="B29545" s="10">
        <v>44044</v>
      </c>
      <c r="C29545">
        <v>129</v>
      </c>
    </row>
    <row r="29546" spans="1:3" x14ac:dyDescent="0.25">
      <c r="A29546">
        <v>55059</v>
      </c>
      <c r="B29546" s="10">
        <v>44075</v>
      </c>
      <c r="C29546">
        <v>123</v>
      </c>
    </row>
    <row r="29547" spans="1:3" x14ac:dyDescent="0.25">
      <c r="A29547">
        <v>55059</v>
      </c>
      <c r="B29547" s="10">
        <v>44105</v>
      </c>
      <c r="C29547">
        <v>164</v>
      </c>
    </row>
    <row r="29548" spans="1:3" x14ac:dyDescent="0.25">
      <c r="A29548">
        <v>55059</v>
      </c>
      <c r="B29548" s="10">
        <v>44136</v>
      </c>
      <c r="C29548">
        <v>214</v>
      </c>
    </row>
    <row r="29549" spans="1:3" x14ac:dyDescent="0.25">
      <c r="A29549">
        <v>55059</v>
      </c>
      <c r="B29549" s="10">
        <v>44166</v>
      </c>
      <c r="C29549">
        <v>186</v>
      </c>
    </row>
    <row r="29550" spans="1:3" x14ac:dyDescent="0.25">
      <c r="A29550">
        <v>55061</v>
      </c>
      <c r="B29550" s="10">
        <v>43831</v>
      </c>
      <c r="C29550">
        <v>16</v>
      </c>
    </row>
    <row r="29551" spans="1:3" x14ac:dyDescent="0.25">
      <c r="A29551">
        <v>55061</v>
      </c>
      <c r="B29551" s="10">
        <v>43862</v>
      </c>
      <c r="C29551">
        <v>22</v>
      </c>
    </row>
    <row r="29552" spans="1:3" x14ac:dyDescent="0.25">
      <c r="A29552">
        <v>55061</v>
      </c>
      <c r="B29552" s="10">
        <v>43891</v>
      </c>
      <c r="C29552">
        <v>12</v>
      </c>
    </row>
    <row r="29553" spans="1:3" x14ac:dyDescent="0.25">
      <c r="A29553">
        <v>55061</v>
      </c>
      <c r="B29553" s="10">
        <v>43922</v>
      </c>
      <c r="C29553">
        <v>18</v>
      </c>
    </row>
    <row r="29554" spans="1:3" x14ac:dyDescent="0.25">
      <c r="A29554">
        <v>55061</v>
      </c>
      <c r="B29554" s="10">
        <v>43952</v>
      </c>
      <c r="C29554">
        <v>20</v>
      </c>
    </row>
    <row r="29555" spans="1:3" x14ac:dyDescent="0.25">
      <c r="A29555">
        <v>55061</v>
      </c>
      <c r="B29555" s="10">
        <v>43983</v>
      </c>
      <c r="C29555">
        <v>16</v>
      </c>
    </row>
    <row r="29556" spans="1:3" x14ac:dyDescent="0.25">
      <c r="A29556">
        <v>55061</v>
      </c>
      <c r="B29556" s="10">
        <v>44013</v>
      </c>
      <c r="C29556">
        <v>15</v>
      </c>
    </row>
    <row r="29557" spans="1:3" x14ac:dyDescent="0.25">
      <c r="A29557">
        <v>55061</v>
      </c>
      <c r="B29557" s="10">
        <v>44044</v>
      </c>
      <c r="C29557">
        <v>18</v>
      </c>
    </row>
    <row r="29558" spans="1:3" x14ac:dyDescent="0.25">
      <c r="A29558">
        <v>55061</v>
      </c>
      <c r="B29558" s="10">
        <v>44075</v>
      </c>
      <c r="C29558">
        <v>14</v>
      </c>
    </row>
    <row r="29559" spans="1:3" x14ac:dyDescent="0.25">
      <c r="A29559">
        <v>55061</v>
      </c>
      <c r="B29559" s="10">
        <v>44105</v>
      </c>
      <c r="C29559">
        <v>26</v>
      </c>
    </row>
    <row r="29560" spans="1:3" x14ac:dyDescent="0.25">
      <c r="A29560">
        <v>55061</v>
      </c>
      <c r="B29560" s="10">
        <v>44136</v>
      </c>
      <c r="C29560">
        <v>27</v>
      </c>
    </row>
    <row r="29561" spans="1:3" x14ac:dyDescent="0.25">
      <c r="A29561">
        <v>55061</v>
      </c>
      <c r="B29561" s="10">
        <v>44166</v>
      </c>
      <c r="C29561">
        <v>25</v>
      </c>
    </row>
    <row r="29562" spans="1:3" x14ac:dyDescent="0.25">
      <c r="A29562">
        <v>55063</v>
      </c>
      <c r="B29562" s="10">
        <v>43831</v>
      </c>
      <c r="C29562">
        <v>95</v>
      </c>
    </row>
    <row r="29563" spans="1:3" x14ac:dyDescent="0.25">
      <c r="A29563">
        <v>55063</v>
      </c>
      <c r="B29563" s="10">
        <v>43862</v>
      </c>
      <c r="C29563">
        <v>86</v>
      </c>
    </row>
    <row r="29564" spans="1:3" x14ac:dyDescent="0.25">
      <c r="A29564">
        <v>55063</v>
      </c>
      <c r="B29564" s="10">
        <v>43891</v>
      </c>
      <c r="C29564">
        <v>95</v>
      </c>
    </row>
    <row r="29565" spans="1:3" x14ac:dyDescent="0.25">
      <c r="A29565">
        <v>55063</v>
      </c>
      <c r="B29565" s="10">
        <v>43922</v>
      </c>
      <c r="C29565">
        <v>95</v>
      </c>
    </row>
    <row r="29566" spans="1:3" x14ac:dyDescent="0.25">
      <c r="A29566">
        <v>55063</v>
      </c>
      <c r="B29566" s="10">
        <v>43952</v>
      </c>
      <c r="C29566">
        <v>83</v>
      </c>
    </row>
    <row r="29567" spans="1:3" x14ac:dyDescent="0.25">
      <c r="A29567">
        <v>55063</v>
      </c>
      <c r="B29567" s="10">
        <v>43983</v>
      </c>
      <c r="C29567">
        <v>85</v>
      </c>
    </row>
    <row r="29568" spans="1:3" x14ac:dyDescent="0.25">
      <c r="A29568">
        <v>55063</v>
      </c>
      <c r="B29568" s="10">
        <v>44013</v>
      </c>
      <c r="C29568">
        <v>113</v>
      </c>
    </row>
    <row r="29569" spans="1:3" x14ac:dyDescent="0.25">
      <c r="A29569">
        <v>55063</v>
      </c>
      <c r="B29569" s="10">
        <v>44044</v>
      </c>
      <c r="C29569">
        <v>82</v>
      </c>
    </row>
    <row r="29570" spans="1:3" x14ac:dyDescent="0.25">
      <c r="A29570">
        <v>55063</v>
      </c>
      <c r="B29570" s="10">
        <v>44075</v>
      </c>
      <c r="C29570">
        <v>92</v>
      </c>
    </row>
    <row r="29571" spans="1:3" x14ac:dyDescent="0.25">
      <c r="A29571">
        <v>55063</v>
      </c>
      <c r="B29571" s="10">
        <v>44105</v>
      </c>
      <c r="C29571">
        <v>108</v>
      </c>
    </row>
    <row r="29572" spans="1:3" x14ac:dyDescent="0.25">
      <c r="A29572">
        <v>55063</v>
      </c>
      <c r="B29572" s="10">
        <v>44136</v>
      </c>
      <c r="C29572">
        <v>118</v>
      </c>
    </row>
    <row r="29573" spans="1:3" x14ac:dyDescent="0.25">
      <c r="A29573">
        <v>55063</v>
      </c>
      <c r="B29573" s="10">
        <v>44166</v>
      </c>
      <c r="C29573">
        <v>133</v>
      </c>
    </row>
    <row r="29574" spans="1:3" x14ac:dyDescent="0.25">
      <c r="A29574">
        <v>55065</v>
      </c>
      <c r="B29574" s="10">
        <v>43862</v>
      </c>
      <c r="C29574">
        <v>18</v>
      </c>
    </row>
    <row r="29575" spans="1:3" x14ac:dyDescent="0.25">
      <c r="A29575">
        <v>55065</v>
      </c>
      <c r="B29575" s="10">
        <v>43891</v>
      </c>
      <c r="C29575">
        <v>14</v>
      </c>
    </row>
    <row r="29576" spans="1:3" x14ac:dyDescent="0.25">
      <c r="A29576">
        <v>55065</v>
      </c>
      <c r="B29576" s="10">
        <v>43952</v>
      </c>
      <c r="C29576">
        <v>14</v>
      </c>
    </row>
    <row r="29577" spans="1:3" x14ac:dyDescent="0.25">
      <c r="A29577">
        <v>55065</v>
      </c>
      <c r="B29577" s="10">
        <v>43983</v>
      </c>
      <c r="C29577">
        <v>16</v>
      </c>
    </row>
    <row r="29578" spans="1:3" x14ac:dyDescent="0.25">
      <c r="A29578">
        <v>55065</v>
      </c>
      <c r="B29578" s="10">
        <v>44013</v>
      </c>
      <c r="C29578">
        <v>12</v>
      </c>
    </row>
    <row r="29579" spans="1:3" x14ac:dyDescent="0.25">
      <c r="A29579">
        <v>55065</v>
      </c>
      <c r="B29579" s="10">
        <v>44044</v>
      </c>
      <c r="C29579">
        <v>24</v>
      </c>
    </row>
    <row r="29580" spans="1:3" x14ac:dyDescent="0.25">
      <c r="A29580">
        <v>55065</v>
      </c>
      <c r="B29580" s="10">
        <v>44075</v>
      </c>
      <c r="C29580">
        <v>15</v>
      </c>
    </row>
    <row r="29581" spans="1:3" x14ac:dyDescent="0.25">
      <c r="A29581">
        <v>55065</v>
      </c>
      <c r="B29581" s="10">
        <v>44105</v>
      </c>
      <c r="C29581">
        <v>16</v>
      </c>
    </row>
    <row r="29582" spans="1:3" x14ac:dyDescent="0.25">
      <c r="A29582">
        <v>55065</v>
      </c>
      <c r="B29582" s="10">
        <v>44136</v>
      </c>
      <c r="C29582">
        <v>10</v>
      </c>
    </row>
    <row r="29583" spans="1:3" x14ac:dyDescent="0.25">
      <c r="A29583">
        <v>55065</v>
      </c>
      <c r="B29583" s="10">
        <v>44166</v>
      </c>
      <c r="C29583">
        <v>15</v>
      </c>
    </row>
    <row r="29584" spans="1:3" x14ac:dyDescent="0.25">
      <c r="A29584">
        <v>55067</v>
      </c>
      <c r="B29584" s="10">
        <v>43831</v>
      </c>
      <c r="C29584">
        <v>17</v>
      </c>
    </row>
    <row r="29585" spans="1:3" x14ac:dyDescent="0.25">
      <c r="A29585">
        <v>55067</v>
      </c>
      <c r="B29585" s="10">
        <v>43862</v>
      </c>
      <c r="C29585">
        <v>18</v>
      </c>
    </row>
    <row r="29586" spans="1:3" x14ac:dyDescent="0.25">
      <c r="A29586">
        <v>55067</v>
      </c>
      <c r="B29586" s="10">
        <v>43891</v>
      </c>
      <c r="C29586">
        <v>19</v>
      </c>
    </row>
    <row r="29587" spans="1:3" x14ac:dyDescent="0.25">
      <c r="A29587">
        <v>55067</v>
      </c>
      <c r="B29587" s="10">
        <v>43922</v>
      </c>
      <c r="C29587">
        <v>20</v>
      </c>
    </row>
    <row r="29588" spans="1:3" x14ac:dyDescent="0.25">
      <c r="A29588">
        <v>55067</v>
      </c>
      <c r="B29588" s="10">
        <v>43952</v>
      </c>
      <c r="C29588">
        <v>24</v>
      </c>
    </row>
    <row r="29589" spans="1:3" x14ac:dyDescent="0.25">
      <c r="A29589">
        <v>55067</v>
      </c>
      <c r="B29589" s="10">
        <v>43983</v>
      </c>
      <c r="C29589">
        <v>25</v>
      </c>
    </row>
    <row r="29590" spans="1:3" x14ac:dyDescent="0.25">
      <c r="A29590">
        <v>55067</v>
      </c>
      <c r="B29590" s="10">
        <v>44013</v>
      </c>
      <c r="C29590">
        <v>18</v>
      </c>
    </row>
    <row r="29591" spans="1:3" x14ac:dyDescent="0.25">
      <c r="A29591">
        <v>55067</v>
      </c>
      <c r="B29591" s="10">
        <v>44044</v>
      </c>
      <c r="C29591">
        <v>28</v>
      </c>
    </row>
    <row r="29592" spans="1:3" x14ac:dyDescent="0.25">
      <c r="A29592">
        <v>55067</v>
      </c>
      <c r="B29592" s="10">
        <v>44075</v>
      </c>
      <c r="C29592">
        <v>21</v>
      </c>
    </row>
    <row r="29593" spans="1:3" x14ac:dyDescent="0.25">
      <c r="A29593">
        <v>55067</v>
      </c>
      <c r="B29593" s="10">
        <v>44105</v>
      </c>
      <c r="C29593">
        <v>34</v>
      </c>
    </row>
    <row r="29594" spans="1:3" x14ac:dyDescent="0.25">
      <c r="A29594">
        <v>55067</v>
      </c>
      <c r="B29594" s="10">
        <v>44136</v>
      </c>
      <c r="C29594">
        <v>35</v>
      </c>
    </row>
    <row r="29595" spans="1:3" x14ac:dyDescent="0.25">
      <c r="A29595">
        <v>55067</v>
      </c>
      <c r="B29595" s="10">
        <v>44166</v>
      </c>
      <c r="C29595">
        <v>32</v>
      </c>
    </row>
    <row r="29596" spans="1:3" x14ac:dyDescent="0.25">
      <c r="A29596">
        <v>55069</v>
      </c>
      <c r="B29596" s="10">
        <v>43831</v>
      </c>
      <c r="C29596">
        <v>37</v>
      </c>
    </row>
    <row r="29597" spans="1:3" x14ac:dyDescent="0.25">
      <c r="A29597">
        <v>55069</v>
      </c>
      <c r="B29597" s="10">
        <v>43862</v>
      </c>
      <c r="C29597">
        <v>26</v>
      </c>
    </row>
    <row r="29598" spans="1:3" x14ac:dyDescent="0.25">
      <c r="A29598">
        <v>55069</v>
      </c>
      <c r="B29598" s="10">
        <v>43891</v>
      </c>
      <c r="C29598">
        <v>46</v>
      </c>
    </row>
    <row r="29599" spans="1:3" x14ac:dyDescent="0.25">
      <c r="A29599">
        <v>55069</v>
      </c>
      <c r="B29599" s="10">
        <v>43922</v>
      </c>
      <c r="C29599">
        <v>25</v>
      </c>
    </row>
    <row r="29600" spans="1:3" x14ac:dyDescent="0.25">
      <c r="A29600">
        <v>55069</v>
      </c>
      <c r="B29600" s="10">
        <v>43952</v>
      </c>
      <c r="C29600">
        <v>24</v>
      </c>
    </row>
    <row r="29601" spans="1:3" x14ac:dyDescent="0.25">
      <c r="A29601">
        <v>55069</v>
      </c>
      <c r="B29601" s="10">
        <v>43983</v>
      </c>
      <c r="C29601">
        <v>22</v>
      </c>
    </row>
    <row r="29602" spans="1:3" x14ac:dyDescent="0.25">
      <c r="A29602">
        <v>55069</v>
      </c>
      <c r="B29602" s="10">
        <v>44013</v>
      </c>
      <c r="C29602">
        <v>29</v>
      </c>
    </row>
    <row r="29603" spans="1:3" x14ac:dyDescent="0.25">
      <c r="A29603">
        <v>55069</v>
      </c>
      <c r="B29603" s="10">
        <v>44044</v>
      </c>
      <c r="C29603">
        <v>29</v>
      </c>
    </row>
    <row r="29604" spans="1:3" x14ac:dyDescent="0.25">
      <c r="A29604">
        <v>55069</v>
      </c>
      <c r="B29604" s="10">
        <v>44075</v>
      </c>
      <c r="C29604">
        <v>32</v>
      </c>
    </row>
    <row r="29605" spans="1:3" x14ac:dyDescent="0.25">
      <c r="A29605">
        <v>55069</v>
      </c>
      <c r="B29605" s="10">
        <v>44105</v>
      </c>
      <c r="C29605">
        <v>42</v>
      </c>
    </row>
    <row r="29606" spans="1:3" x14ac:dyDescent="0.25">
      <c r="A29606">
        <v>55069</v>
      </c>
      <c r="B29606" s="10">
        <v>44136</v>
      </c>
      <c r="C29606">
        <v>64</v>
      </c>
    </row>
    <row r="29607" spans="1:3" x14ac:dyDescent="0.25">
      <c r="A29607">
        <v>55069</v>
      </c>
      <c r="B29607" s="10">
        <v>44166</v>
      </c>
      <c r="C29607">
        <v>59</v>
      </c>
    </row>
    <row r="29608" spans="1:3" x14ac:dyDescent="0.25">
      <c r="A29608">
        <v>55071</v>
      </c>
      <c r="B29608" s="10">
        <v>43831</v>
      </c>
      <c r="C29608">
        <v>101</v>
      </c>
    </row>
    <row r="29609" spans="1:3" x14ac:dyDescent="0.25">
      <c r="A29609">
        <v>55071</v>
      </c>
      <c r="B29609" s="10">
        <v>43862</v>
      </c>
      <c r="C29609">
        <v>67</v>
      </c>
    </row>
    <row r="29610" spans="1:3" x14ac:dyDescent="0.25">
      <c r="A29610">
        <v>55071</v>
      </c>
      <c r="B29610" s="10">
        <v>43891</v>
      </c>
      <c r="C29610">
        <v>87</v>
      </c>
    </row>
    <row r="29611" spans="1:3" x14ac:dyDescent="0.25">
      <c r="A29611">
        <v>55071</v>
      </c>
      <c r="B29611" s="10">
        <v>43922</v>
      </c>
      <c r="C29611">
        <v>63</v>
      </c>
    </row>
    <row r="29612" spans="1:3" x14ac:dyDescent="0.25">
      <c r="A29612">
        <v>55071</v>
      </c>
      <c r="B29612" s="10">
        <v>43952</v>
      </c>
      <c r="C29612">
        <v>69</v>
      </c>
    </row>
    <row r="29613" spans="1:3" x14ac:dyDescent="0.25">
      <c r="A29613">
        <v>55071</v>
      </c>
      <c r="B29613" s="10">
        <v>43983</v>
      </c>
      <c r="C29613">
        <v>70</v>
      </c>
    </row>
    <row r="29614" spans="1:3" x14ac:dyDescent="0.25">
      <c r="A29614">
        <v>55071</v>
      </c>
      <c r="B29614" s="10">
        <v>44013</v>
      </c>
      <c r="C29614">
        <v>87</v>
      </c>
    </row>
    <row r="29615" spans="1:3" x14ac:dyDescent="0.25">
      <c r="A29615">
        <v>55071</v>
      </c>
      <c r="B29615" s="10">
        <v>44044</v>
      </c>
      <c r="C29615">
        <v>78</v>
      </c>
    </row>
    <row r="29616" spans="1:3" x14ac:dyDescent="0.25">
      <c r="A29616">
        <v>55071</v>
      </c>
      <c r="B29616" s="10">
        <v>44075</v>
      </c>
      <c r="C29616">
        <v>98</v>
      </c>
    </row>
    <row r="29617" spans="1:3" x14ac:dyDescent="0.25">
      <c r="A29617">
        <v>55071</v>
      </c>
      <c r="B29617" s="10">
        <v>44105</v>
      </c>
      <c r="C29617">
        <v>85</v>
      </c>
    </row>
    <row r="29618" spans="1:3" x14ac:dyDescent="0.25">
      <c r="A29618">
        <v>55071</v>
      </c>
      <c r="B29618" s="10">
        <v>44136</v>
      </c>
      <c r="C29618">
        <v>112</v>
      </c>
    </row>
    <row r="29619" spans="1:3" x14ac:dyDescent="0.25">
      <c r="A29619">
        <v>55071</v>
      </c>
      <c r="B29619" s="10">
        <v>44166</v>
      </c>
      <c r="C29619">
        <v>95</v>
      </c>
    </row>
    <row r="29620" spans="1:3" x14ac:dyDescent="0.25">
      <c r="A29620">
        <v>55073</v>
      </c>
      <c r="B29620" s="10">
        <v>43831</v>
      </c>
      <c r="C29620">
        <v>108</v>
      </c>
    </row>
    <row r="29621" spans="1:3" x14ac:dyDescent="0.25">
      <c r="A29621">
        <v>55073</v>
      </c>
      <c r="B29621" s="10">
        <v>43862</v>
      </c>
      <c r="C29621">
        <v>116</v>
      </c>
    </row>
    <row r="29622" spans="1:3" x14ac:dyDescent="0.25">
      <c r="A29622">
        <v>55073</v>
      </c>
      <c r="B29622" s="10">
        <v>43891</v>
      </c>
      <c r="C29622">
        <v>126</v>
      </c>
    </row>
    <row r="29623" spans="1:3" x14ac:dyDescent="0.25">
      <c r="A29623">
        <v>55073</v>
      </c>
      <c r="B29623" s="10">
        <v>43922</v>
      </c>
      <c r="C29623">
        <v>99</v>
      </c>
    </row>
    <row r="29624" spans="1:3" x14ac:dyDescent="0.25">
      <c r="A29624">
        <v>55073</v>
      </c>
      <c r="B29624" s="10">
        <v>43952</v>
      </c>
      <c r="C29624">
        <v>100</v>
      </c>
    </row>
    <row r="29625" spans="1:3" x14ac:dyDescent="0.25">
      <c r="A29625">
        <v>55073</v>
      </c>
      <c r="B29625" s="10">
        <v>43983</v>
      </c>
      <c r="C29625">
        <v>78</v>
      </c>
    </row>
    <row r="29626" spans="1:3" x14ac:dyDescent="0.25">
      <c r="A29626">
        <v>55073</v>
      </c>
      <c r="B29626" s="10">
        <v>44013</v>
      </c>
      <c r="C29626">
        <v>107</v>
      </c>
    </row>
    <row r="29627" spans="1:3" x14ac:dyDescent="0.25">
      <c r="A29627">
        <v>55073</v>
      </c>
      <c r="B29627" s="10">
        <v>44044</v>
      </c>
      <c r="C29627">
        <v>106</v>
      </c>
    </row>
    <row r="29628" spans="1:3" x14ac:dyDescent="0.25">
      <c r="A29628">
        <v>55073</v>
      </c>
      <c r="B29628" s="10">
        <v>44075</v>
      </c>
      <c r="C29628">
        <v>93</v>
      </c>
    </row>
    <row r="29629" spans="1:3" x14ac:dyDescent="0.25">
      <c r="A29629">
        <v>55073</v>
      </c>
      <c r="B29629" s="10">
        <v>44105</v>
      </c>
      <c r="C29629">
        <v>173</v>
      </c>
    </row>
    <row r="29630" spans="1:3" x14ac:dyDescent="0.25">
      <c r="A29630">
        <v>55073</v>
      </c>
      <c r="B29630" s="10">
        <v>44136</v>
      </c>
      <c r="C29630">
        <v>195</v>
      </c>
    </row>
    <row r="29631" spans="1:3" x14ac:dyDescent="0.25">
      <c r="A29631">
        <v>55073</v>
      </c>
      <c r="B29631" s="10">
        <v>44166</v>
      </c>
      <c r="C29631">
        <v>132</v>
      </c>
    </row>
    <row r="29632" spans="1:3" x14ac:dyDescent="0.25">
      <c r="A29632">
        <v>55075</v>
      </c>
      <c r="B29632" s="10">
        <v>43831</v>
      </c>
      <c r="C29632">
        <v>57</v>
      </c>
    </row>
    <row r="29633" spans="1:3" x14ac:dyDescent="0.25">
      <c r="A29633">
        <v>55075</v>
      </c>
      <c r="B29633" s="10">
        <v>43862</v>
      </c>
      <c r="C29633">
        <v>46</v>
      </c>
    </row>
    <row r="29634" spans="1:3" x14ac:dyDescent="0.25">
      <c r="A29634">
        <v>55075</v>
      </c>
      <c r="B29634" s="10">
        <v>43891</v>
      </c>
      <c r="C29634">
        <v>40</v>
      </c>
    </row>
    <row r="29635" spans="1:3" x14ac:dyDescent="0.25">
      <c r="A29635">
        <v>55075</v>
      </c>
      <c r="B29635" s="10">
        <v>43922</v>
      </c>
      <c r="C29635">
        <v>56</v>
      </c>
    </row>
    <row r="29636" spans="1:3" x14ac:dyDescent="0.25">
      <c r="A29636">
        <v>55075</v>
      </c>
      <c r="B29636" s="10">
        <v>43952</v>
      </c>
      <c r="C29636">
        <v>57</v>
      </c>
    </row>
    <row r="29637" spans="1:3" x14ac:dyDescent="0.25">
      <c r="A29637">
        <v>55075</v>
      </c>
      <c r="B29637" s="10">
        <v>43983</v>
      </c>
      <c r="C29637">
        <v>45</v>
      </c>
    </row>
    <row r="29638" spans="1:3" x14ac:dyDescent="0.25">
      <c r="A29638">
        <v>55075</v>
      </c>
      <c r="B29638" s="10">
        <v>44013</v>
      </c>
      <c r="C29638">
        <v>45</v>
      </c>
    </row>
    <row r="29639" spans="1:3" x14ac:dyDescent="0.25">
      <c r="A29639">
        <v>55075</v>
      </c>
      <c r="B29639" s="10">
        <v>44044</v>
      </c>
      <c r="C29639">
        <v>40</v>
      </c>
    </row>
    <row r="29640" spans="1:3" x14ac:dyDescent="0.25">
      <c r="A29640">
        <v>55075</v>
      </c>
      <c r="B29640" s="10">
        <v>44075</v>
      </c>
      <c r="C29640">
        <v>41</v>
      </c>
    </row>
    <row r="29641" spans="1:3" x14ac:dyDescent="0.25">
      <c r="A29641">
        <v>55075</v>
      </c>
      <c r="B29641" s="10">
        <v>44105</v>
      </c>
      <c r="C29641">
        <v>59</v>
      </c>
    </row>
    <row r="29642" spans="1:3" x14ac:dyDescent="0.25">
      <c r="A29642">
        <v>55075</v>
      </c>
      <c r="B29642" s="10">
        <v>44136</v>
      </c>
      <c r="C29642">
        <v>91</v>
      </c>
    </row>
    <row r="29643" spans="1:3" x14ac:dyDescent="0.25">
      <c r="A29643">
        <v>55075</v>
      </c>
      <c r="B29643" s="10">
        <v>44166</v>
      </c>
      <c r="C29643">
        <v>64</v>
      </c>
    </row>
    <row r="29644" spans="1:3" x14ac:dyDescent="0.25">
      <c r="A29644">
        <v>55077</v>
      </c>
      <c r="B29644" s="10">
        <v>43831</v>
      </c>
      <c r="C29644">
        <v>20</v>
      </c>
    </row>
    <row r="29645" spans="1:3" x14ac:dyDescent="0.25">
      <c r="A29645">
        <v>55077</v>
      </c>
      <c r="B29645" s="10">
        <v>43862</v>
      </c>
      <c r="C29645">
        <v>13</v>
      </c>
    </row>
    <row r="29646" spans="1:3" x14ac:dyDescent="0.25">
      <c r="A29646">
        <v>55077</v>
      </c>
      <c r="B29646" s="10">
        <v>43891</v>
      </c>
      <c r="C29646">
        <v>24</v>
      </c>
    </row>
    <row r="29647" spans="1:3" x14ac:dyDescent="0.25">
      <c r="A29647">
        <v>55077</v>
      </c>
      <c r="B29647" s="10">
        <v>43922</v>
      </c>
      <c r="C29647">
        <v>20</v>
      </c>
    </row>
    <row r="29648" spans="1:3" x14ac:dyDescent="0.25">
      <c r="A29648">
        <v>55077</v>
      </c>
      <c r="B29648" s="10">
        <v>43952</v>
      </c>
      <c r="C29648">
        <v>16</v>
      </c>
    </row>
    <row r="29649" spans="1:3" x14ac:dyDescent="0.25">
      <c r="A29649">
        <v>55077</v>
      </c>
      <c r="B29649" s="10">
        <v>43983</v>
      </c>
      <c r="C29649">
        <v>18</v>
      </c>
    </row>
    <row r="29650" spans="1:3" x14ac:dyDescent="0.25">
      <c r="A29650">
        <v>55077</v>
      </c>
      <c r="B29650" s="10">
        <v>44013</v>
      </c>
      <c r="C29650">
        <v>25</v>
      </c>
    </row>
    <row r="29651" spans="1:3" x14ac:dyDescent="0.25">
      <c r="A29651">
        <v>55077</v>
      </c>
      <c r="B29651" s="10">
        <v>44044</v>
      </c>
      <c r="C29651">
        <v>22</v>
      </c>
    </row>
    <row r="29652" spans="1:3" x14ac:dyDescent="0.25">
      <c r="A29652">
        <v>55077</v>
      </c>
      <c r="B29652" s="10">
        <v>44075</v>
      </c>
      <c r="C29652">
        <v>14</v>
      </c>
    </row>
    <row r="29653" spans="1:3" x14ac:dyDescent="0.25">
      <c r="A29653">
        <v>55077</v>
      </c>
      <c r="B29653" s="10">
        <v>44105</v>
      </c>
      <c r="C29653">
        <v>18</v>
      </c>
    </row>
    <row r="29654" spans="1:3" x14ac:dyDescent="0.25">
      <c r="A29654">
        <v>55077</v>
      </c>
      <c r="B29654" s="10">
        <v>44136</v>
      </c>
      <c r="C29654">
        <v>27</v>
      </c>
    </row>
    <row r="29655" spans="1:3" x14ac:dyDescent="0.25">
      <c r="A29655">
        <v>55077</v>
      </c>
      <c r="B29655" s="10">
        <v>44166</v>
      </c>
      <c r="C29655">
        <v>26</v>
      </c>
    </row>
    <row r="29656" spans="1:3" x14ac:dyDescent="0.25">
      <c r="A29656">
        <v>55078</v>
      </c>
      <c r="B29656" s="10">
        <v>43891</v>
      </c>
      <c r="C29656">
        <v>13</v>
      </c>
    </row>
    <row r="29657" spans="1:3" x14ac:dyDescent="0.25">
      <c r="A29657">
        <v>55078</v>
      </c>
      <c r="B29657" s="10">
        <v>44136</v>
      </c>
      <c r="C29657">
        <v>13</v>
      </c>
    </row>
    <row r="29658" spans="1:3" x14ac:dyDescent="0.25">
      <c r="A29658">
        <v>55078</v>
      </c>
      <c r="B29658" s="10">
        <v>44166</v>
      </c>
      <c r="C29658">
        <v>11</v>
      </c>
    </row>
    <row r="29659" spans="1:3" x14ac:dyDescent="0.25">
      <c r="A29659">
        <v>55079</v>
      </c>
      <c r="B29659" s="10">
        <v>43831</v>
      </c>
      <c r="C29659">
        <v>772</v>
      </c>
    </row>
    <row r="29660" spans="1:3" x14ac:dyDescent="0.25">
      <c r="A29660">
        <v>55079</v>
      </c>
      <c r="B29660" s="10">
        <v>43862</v>
      </c>
      <c r="C29660">
        <v>757</v>
      </c>
    </row>
    <row r="29661" spans="1:3" x14ac:dyDescent="0.25">
      <c r="A29661">
        <v>55079</v>
      </c>
      <c r="B29661" s="10">
        <v>43891</v>
      </c>
      <c r="C29661">
        <v>886</v>
      </c>
    </row>
    <row r="29662" spans="1:3" x14ac:dyDescent="0.25">
      <c r="A29662">
        <v>55079</v>
      </c>
      <c r="B29662" s="10">
        <v>43922</v>
      </c>
      <c r="C29662">
        <v>942</v>
      </c>
    </row>
    <row r="29663" spans="1:3" x14ac:dyDescent="0.25">
      <c r="A29663">
        <v>55079</v>
      </c>
      <c r="B29663" s="10">
        <v>43952</v>
      </c>
      <c r="C29663">
        <v>896</v>
      </c>
    </row>
    <row r="29664" spans="1:3" x14ac:dyDescent="0.25">
      <c r="A29664">
        <v>55079</v>
      </c>
      <c r="B29664" s="10">
        <v>43983</v>
      </c>
      <c r="C29664">
        <v>810</v>
      </c>
    </row>
    <row r="29665" spans="1:3" x14ac:dyDescent="0.25">
      <c r="A29665">
        <v>55079</v>
      </c>
      <c r="B29665" s="10">
        <v>44013</v>
      </c>
      <c r="C29665">
        <v>798</v>
      </c>
    </row>
    <row r="29666" spans="1:3" x14ac:dyDescent="0.25">
      <c r="A29666">
        <v>55079</v>
      </c>
      <c r="B29666" s="10">
        <v>44044</v>
      </c>
      <c r="C29666">
        <v>789</v>
      </c>
    </row>
    <row r="29667" spans="1:3" x14ac:dyDescent="0.25">
      <c r="A29667">
        <v>55079</v>
      </c>
      <c r="B29667" s="10">
        <v>44075</v>
      </c>
      <c r="C29667">
        <v>716</v>
      </c>
    </row>
    <row r="29668" spans="1:3" x14ac:dyDescent="0.25">
      <c r="A29668">
        <v>55079</v>
      </c>
      <c r="B29668" s="10">
        <v>44105</v>
      </c>
      <c r="C29668">
        <v>865</v>
      </c>
    </row>
    <row r="29669" spans="1:3" x14ac:dyDescent="0.25">
      <c r="A29669">
        <v>55079</v>
      </c>
      <c r="B29669" s="10">
        <v>44136</v>
      </c>
      <c r="C29669">
        <v>1074</v>
      </c>
    </row>
    <row r="29670" spans="1:3" x14ac:dyDescent="0.25">
      <c r="A29670">
        <v>55079</v>
      </c>
      <c r="B29670" s="10">
        <v>44166</v>
      </c>
      <c r="C29670">
        <v>1072</v>
      </c>
    </row>
    <row r="29671" spans="1:3" x14ac:dyDescent="0.25">
      <c r="A29671">
        <v>55081</v>
      </c>
      <c r="B29671" s="10">
        <v>43831</v>
      </c>
      <c r="C29671">
        <v>41</v>
      </c>
    </row>
    <row r="29672" spans="1:3" x14ac:dyDescent="0.25">
      <c r="A29672">
        <v>55081</v>
      </c>
      <c r="B29672" s="10">
        <v>43862</v>
      </c>
      <c r="C29672">
        <v>35</v>
      </c>
    </row>
    <row r="29673" spans="1:3" x14ac:dyDescent="0.25">
      <c r="A29673">
        <v>55081</v>
      </c>
      <c r="B29673" s="10">
        <v>43891</v>
      </c>
      <c r="C29673">
        <v>37</v>
      </c>
    </row>
    <row r="29674" spans="1:3" x14ac:dyDescent="0.25">
      <c r="A29674">
        <v>55081</v>
      </c>
      <c r="B29674" s="10">
        <v>43922</v>
      </c>
      <c r="C29674">
        <v>37</v>
      </c>
    </row>
    <row r="29675" spans="1:3" x14ac:dyDescent="0.25">
      <c r="A29675">
        <v>55081</v>
      </c>
      <c r="B29675" s="10">
        <v>43952</v>
      </c>
      <c r="C29675">
        <v>38</v>
      </c>
    </row>
    <row r="29676" spans="1:3" x14ac:dyDescent="0.25">
      <c r="A29676">
        <v>55081</v>
      </c>
      <c r="B29676" s="10">
        <v>43983</v>
      </c>
      <c r="C29676">
        <v>24</v>
      </c>
    </row>
    <row r="29677" spans="1:3" x14ac:dyDescent="0.25">
      <c r="A29677">
        <v>55081</v>
      </c>
      <c r="B29677" s="10">
        <v>44013</v>
      </c>
      <c r="C29677">
        <v>45</v>
      </c>
    </row>
    <row r="29678" spans="1:3" x14ac:dyDescent="0.25">
      <c r="A29678">
        <v>55081</v>
      </c>
      <c r="B29678" s="10">
        <v>44044</v>
      </c>
      <c r="C29678">
        <v>49</v>
      </c>
    </row>
    <row r="29679" spans="1:3" x14ac:dyDescent="0.25">
      <c r="A29679">
        <v>55081</v>
      </c>
      <c r="B29679" s="10">
        <v>44075</v>
      </c>
      <c r="C29679">
        <v>44</v>
      </c>
    </row>
    <row r="29680" spans="1:3" x14ac:dyDescent="0.25">
      <c r="A29680">
        <v>55081</v>
      </c>
      <c r="B29680" s="10">
        <v>44105</v>
      </c>
      <c r="C29680">
        <v>33</v>
      </c>
    </row>
    <row r="29681" spans="1:3" x14ac:dyDescent="0.25">
      <c r="A29681">
        <v>55081</v>
      </c>
      <c r="B29681" s="10">
        <v>44136</v>
      </c>
      <c r="C29681">
        <v>46</v>
      </c>
    </row>
    <row r="29682" spans="1:3" x14ac:dyDescent="0.25">
      <c r="A29682">
        <v>55081</v>
      </c>
      <c r="B29682" s="10">
        <v>44166</v>
      </c>
      <c r="C29682">
        <v>66</v>
      </c>
    </row>
    <row r="29683" spans="1:3" x14ac:dyDescent="0.25">
      <c r="A29683">
        <v>55083</v>
      </c>
      <c r="B29683" s="10">
        <v>43831</v>
      </c>
      <c r="C29683">
        <v>35</v>
      </c>
    </row>
    <row r="29684" spans="1:3" x14ac:dyDescent="0.25">
      <c r="A29684">
        <v>55083</v>
      </c>
      <c r="B29684" s="10">
        <v>43862</v>
      </c>
      <c r="C29684">
        <v>31</v>
      </c>
    </row>
    <row r="29685" spans="1:3" x14ac:dyDescent="0.25">
      <c r="A29685">
        <v>55083</v>
      </c>
      <c r="B29685" s="10">
        <v>43891</v>
      </c>
      <c r="C29685">
        <v>37</v>
      </c>
    </row>
    <row r="29686" spans="1:3" x14ac:dyDescent="0.25">
      <c r="A29686">
        <v>55083</v>
      </c>
      <c r="B29686" s="10">
        <v>43922</v>
      </c>
      <c r="C29686">
        <v>33</v>
      </c>
    </row>
    <row r="29687" spans="1:3" x14ac:dyDescent="0.25">
      <c r="A29687">
        <v>55083</v>
      </c>
      <c r="B29687" s="10">
        <v>43952</v>
      </c>
      <c r="C29687">
        <v>28</v>
      </c>
    </row>
    <row r="29688" spans="1:3" x14ac:dyDescent="0.25">
      <c r="A29688">
        <v>55083</v>
      </c>
      <c r="B29688" s="10">
        <v>43983</v>
      </c>
      <c r="C29688">
        <v>28</v>
      </c>
    </row>
    <row r="29689" spans="1:3" x14ac:dyDescent="0.25">
      <c r="A29689">
        <v>55083</v>
      </c>
      <c r="B29689" s="10">
        <v>44013</v>
      </c>
      <c r="C29689">
        <v>34</v>
      </c>
    </row>
    <row r="29690" spans="1:3" x14ac:dyDescent="0.25">
      <c r="A29690">
        <v>55083</v>
      </c>
      <c r="B29690" s="10">
        <v>44044</v>
      </c>
      <c r="C29690">
        <v>34</v>
      </c>
    </row>
    <row r="29691" spans="1:3" x14ac:dyDescent="0.25">
      <c r="A29691">
        <v>55083</v>
      </c>
      <c r="B29691" s="10">
        <v>44075</v>
      </c>
      <c r="C29691">
        <v>33</v>
      </c>
    </row>
    <row r="29692" spans="1:3" x14ac:dyDescent="0.25">
      <c r="A29692">
        <v>55083</v>
      </c>
      <c r="B29692" s="10">
        <v>44105</v>
      </c>
      <c r="C29692">
        <v>65</v>
      </c>
    </row>
    <row r="29693" spans="1:3" x14ac:dyDescent="0.25">
      <c r="A29693">
        <v>55083</v>
      </c>
      <c r="B29693" s="10">
        <v>44136</v>
      </c>
      <c r="C29693">
        <v>60</v>
      </c>
    </row>
    <row r="29694" spans="1:3" x14ac:dyDescent="0.25">
      <c r="A29694">
        <v>55083</v>
      </c>
      <c r="B29694" s="10">
        <v>44166</v>
      </c>
      <c r="C29694">
        <v>44</v>
      </c>
    </row>
    <row r="29695" spans="1:3" x14ac:dyDescent="0.25">
      <c r="A29695">
        <v>55085</v>
      </c>
      <c r="B29695" s="10">
        <v>43831</v>
      </c>
      <c r="C29695">
        <v>44</v>
      </c>
    </row>
    <row r="29696" spans="1:3" x14ac:dyDescent="0.25">
      <c r="A29696">
        <v>55085</v>
      </c>
      <c r="B29696" s="10">
        <v>43862</v>
      </c>
      <c r="C29696">
        <v>30</v>
      </c>
    </row>
    <row r="29697" spans="1:3" x14ac:dyDescent="0.25">
      <c r="A29697">
        <v>55085</v>
      </c>
      <c r="B29697" s="10">
        <v>43891</v>
      </c>
      <c r="C29697">
        <v>35</v>
      </c>
    </row>
    <row r="29698" spans="1:3" x14ac:dyDescent="0.25">
      <c r="A29698">
        <v>55085</v>
      </c>
      <c r="B29698" s="10">
        <v>43922</v>
      </c>
      <c r="C29698">
        <v>51</v>
      </c>
    </row>
    <row r="29699" spans="1:3" x14ac:dyDescent="0.25">
      <c r="A29699">
        <v>55085</v>
      </c>
      <c r="B29699" s="10">
        <v>43952</v>
      </c>
      <c r="C29699">
        <v>43</v>
      </c>
    </row>
    <row r="29700" spans="1:3" x14ac:dyDescent="0.25">
      <c r="A29700">
        <v>55085</v>
      </c>
      <c r="B29700" s="10">
        <v>43983</v>
      </c>
      <c r="C29700">
        <v>43</v>
      </c>
    </row>
    <row r="29701" spans="1:3" x14ac:dyDescent="0.25">
      <c r="A29701">
        <v>55085</v>
      </c>
      <c r="B29701" s="10">
        <v>44013</v>
      </c>
      <c r="C29701">
        <v>49</v>
      </c>
    </row>
    <row r="29702" spans="1:3" x14ac:dyDescent="0.25">
      <c r="A29702">
        <v>55085</v>
      </c>
      <c r="B29702" s="10">
        <v>44044</v>
      </c>
      <c r="C29702">
        <v>50</v>
      </c>
    </row>
    <row r="29703" spans="1:3" x14ac:dyDescent="0.25">
      <c r="A29703">
        <v>55085</v>
      </c>
      <c r="B29703" s="10">
        <v>44075</v>
      </c>
      <c r="C29703">
        <v>50</v>
      </c>
    </row>
    <row r="29704" spans="1:3" x14ac:dyDescent="0.25">
      <c r="A29704">
        <v>55085</v>
      </c>
      <c r="B29704" s="10">
        <v>44105</v>
      </c>
      <c r="C29704">
        <v>52</v>
      </c>
    </row>
    <row r="29705" spans="1:3" x14ac:dyDescent="0.25">
      <c r="A29705">
        <v>55085</v>
      </c>
      <c r="B29705" s="10">
        <v>44136</v>
      </c>
      <c r="C29705">
        <v>71</v>
      </c>
    </row>
    <row r="29706" spans="1:3" x14ac:dyDescent="0.25">
      <c r="A29706">
        <v>55085</v>
      </c>
      <c r="B29706" s="10">
        <v>44166</v>
      </c>
      <c r="C29706">
        <v>55</v>
      </c>
    </row>
    <row r="29707" spans="1:3" x14ac:dyDescent="0.25">
      <c r="A29707">
        <v>55087</v>
      </c>
      <c r="B29707" s="10">
        <v>43831</v>
      </c>
      <c r="C29707">
        <v>121</v>
      </c>
    </row>
    <row r="29708" spans="1:3" x14ac:dyDescent="0.25">
      <c r="A29708">
        <v>55087</v>
      </c>
      <c r="B29708" s="10">
        <v>43862</v>
      </c>
      <c r="C29708">
        <v>138</v>
      </c>
    </row>
    <row r="29709" spans="1:3" x14ac:dyDescent="0.25">
      <c r="A29709">
        <v>55087</v>
      </c>
      <c r="B29709" s="10">
        <v>43891</v>
      </c>
      <c r="C29709">
        <v>145</v>
      </c>
    </row>
    <row r="29710" spans="1:3" x14ac:dyDescent="0.25">
      <c r="A29710">
        <v>55087</v>
      </c>
      <c r="B29710" s="10">
        <v>43922</v>
      </c>
      <c r="C29710">
        <v>124</v>
      </c>
    </row>
    <row r="29711" spans="1:3" x14ac:dyDescent="0.25">
      <c r="A29711">
        <v>55087</v>
      </c>
      <c r="B29711" s="10">
        <v>43952</v>
      </c>
      <c r="C29711">
        <v>137</v>
      </c>
    </row>
    <row r="29712" spans="1:3" x14ac:dyDescent="0.25">
      <c r="A29712">
        <v>55087</v>
      </c>
      <c r="B29712" s="10">
        <v>43983</v>
      </c>
      <c r="C29712">
        <v>117</v>
      </c>
    </row>
    <row r="29713" spans="1:3" x14ac:dyDescent="0.25">
      <c r="A29713">
        <v>55087</v>
      </c>
      <c r="B29713" s="10">
        <v>44013</v>
      </c>
      <c r="C29713">
        <v>129</v>
      </c>
    </row>
    <row r="29714" spans="1:3" x14ac:dyDescent="0.25">
      <c r="A29714">
        <v>55087</v>
      </c>
      <c r="B29714" s="10">
        <v>44044</v>
      </c>
      <c r="C29714">
        <v>138</v>
      </c>
    </row>
    <row r="29715" spans="1:3" x14ac:dyDescent="0.25">
      <c r="A29715">
        <v>55087</v>
      </c>
      <c r="B29715" s="10">
        <v>44075</v>
      </c>
      <c r="C29715">
        <v>143</v>
      </c>
    </row>
    <row r="29716" spans="1:3" x14ac:dyDescent="0.25">
      <c r="A29716">
        <v>55087</v>
      </c>
      <c r="B29716" s="10">
        <v>44105</v>
      </c>
      <c r="C29716">
        <v>181</v>
      </c>
    </row>
    <row r="29717" spans="1:3" x14ac:dyDescent="0.25">
      <c r="A29717">
        <v>55087</v>
      </c>
      <c r="B29717" s="10">
        <v>44136</v>
      </c>
      <c r="C29717">
        <v>210</v>
      </c>
    </row>
    <row r="29718" spans="1:3" x14ac:dyDescent="0.25">
      <c r="A29718">
        <v>55087</v>
      </c>
      <c r="B29718" s="10">
        <v>44166</v>
      </c>
      <c r="C29718">
        <v>174</v>
      </c>
    </row>
    <row r="29719" spans="1:3" x14ac:dyDescent="0.25">
      <c r="A29719">
        <v>55089</v>
      </c>
      <c r="B29719" s="10">
        <v>43831</v>
      </c>
      <c r="C29719">
        <v>84</v>
      </c>
    </row>
    <row r="29720" spans="1:3" x14ac:dyDescent="0.25">
      <c r="A29720">
        <v>55089</v>
      </c>
      <c r="B29720" s="10">
        <v>43862</v>
      </c>
      <c r="C29720">
        <v>72</v>
      </c>
    </row>
    <row r="29721" spans="1:3" x14ac:dyDescent="0.25">
      <c r="A29721">
        <v>55089</v>
      </c>
      <c r="B29721" s="10">
        <v>43891</v>
      </c>
      <c r="C29721">
        <v>84</v>
      </c>
    </row>
    <row r="29722" spans="1:3" x14ac:dyDescent="0.25">
      <c r="A29722">
        <v>55089</v>
      </c>
      <c r="B29722" s="10">
        <v>43922</v>
      </c>
      <c r="C29722">
        <v>73</v>
      </c>
    </row>
    <row r="29723" spans="1:3" x14ac:dyDescent="0.25">
      <c r="A29723">
        <v>55089</v>
      </c>
      <c r="B29723" s="10">
        <v>43952</v>
      </c>
      <c r="C29723">
        <v>81</v>
      </c>
    </row>
    <row r="29724" spans="1:3" x14ac:dyDescent="0.25">
      <c r="A29724">
        <v>55089</v>
      </c>
      <c r="B29724" s="10">
        <v>43983</v>
      </c>
      <c r="C29724">
        <v>58</v>
      </c>
    </row>
    <row r="29725" spans="1:3" x14ac:dyDescent="0.25">
      <c r="A29725">
        <v>55089</v>
      </c>
      <c r="B29725" s="10">
        <v>44013</v>
      </c>
      <c r="C29725">
        <v>76</v>
      </c>
    </row>
    <row r="29726" spans="1:3" x14ac:dyDescent="0.25">
      <c r="A29726">
        <v>55089</v>
      </c>
      <c r="B29726" s="10">
        <v>44044</v>
      </c>
      <c r="C29726">
        <v>70</v>
      </c>
    </row>
    <row r="29727" spans="1:3" x14ac:dyDescent="0.25">
      <c r="A29727">
        <v>55089</v>
      </c>
      <c r="B29727" s="10">
        <v>44075</v>
      </c>
      <c r="C29727">
        <v>77</v>
      </c>
    </row>
    <row r="29728" spans="1:3" x14ac:dyDescent="0.25">
      <c r="A29728">
        <v>55089</v>
      </c>
      <c r="B29728" s="10">
        <v>44105</v>
      </c>
      <c r="C29728">
        <v>76</v>
      </c>
    </row>
    <row r="29729" spans="1:3" x14ac:dyDescent="0.25">
      <c r="A29729">
        <v>55089</v>
      </c>
      <c r="B29729" s="10">
        <v>44136</v>
      </c>
      <c r="C29729">
        <v>83</v>
      </c>
    </row>
    <row r="29730" spans="1:3" x14ac:dyDescent="0.25">
      <c r="A29730">
        <v>55089</v>
      </c>
      <c r="B29730" s="10">
        <v>44166</v>
      </c>
      <c r="C29730">
        <v>103</v>
      </c>
    </row>
    <row r="29731" spans="1:3" x14ac:dyDescent="0.25">
      <c r="A29731">
        <v>55091</v>
      </c>
      <c r="B29731" s="10">
        <v>44013</v>
      </c>
      <c r="C29731">
        <v>12</v>
      </c>
    </row>
    <row r="29732" spans="1:3" x14ac:dyDescent="0.25">
      <c r="A29732">
        <v>55093</v>
      </c>
      <c r="B29732" s="10">
        <v>43831</v>
      </c>
      <c r="C29732">
        <v>31</v>
      </c>
    </row>
    <row r="29733" spans="1:3" x14ac:dyDescent="0.25">
      <c r="A29733">
        <v>55093</v>
      </c>
      <c r="B29733" s="10">
        <v>43862</v>
      </c>
      <c r="C29733">
        <v>32</v>
      </c>
    </row>
    <row r="29734" spans="1:3" x14ac:dyDescent="0.25">
      <c r="A29734">
        <v>55093</v>
      </c>
      <c r="B29734" s="10">
        <v>43891</v>
      </c>
      <c r="C29734">
        <v>22</v>
      </c>
    </row>
    <row r="29735" spans="1:3" x14ac:dyDescent="0.25">
      <c r="A29735">
        <v>55093</v>
      </c>
      <c r="B29735" s="10">
        <v>43922</v>
      </c>
      <c r="C29735">
        <v>16</v>
      </c>
    </row>
    <row r="29736" spans="1:3" x14ac:dyDescent="0.25">
      <c r="A29736">
        <v>55093</v>
      </c>
      <c r="B29736" s="10">
        <v>43952</v>
      </c>
      <c r="C29736">
        <v>22</v>
      </c>
    </row>
    <row r="29737" spans="1:3" x14ac:dyDescent="0.25">
      <c r="A29737">
        <v>55093</v>
      </c>
      <c r="B29737" s="10">
        <v>43983</v>
      </c>
      <c r="C29737">
        <v>19</v>
      </c>
    </row>
    <row r="29738" spans="1:3" x14ac:dyDescent="0.25">
      <c r="A29738">
        <v>55093</v>
      </c>
      <c r="B29738" s="10">
        <v>44013</v>
      </c>
      <c r="C29738">
        <v>31</v>
      </c>
    </row>
    <row r="29739" spans="1:3" x14ac:dyDescent="0.25">
      <c r="A29739">
        <v>55093</v>
      </c>
      <c r="B29739" s="10">
        <v>44044</v>
      </c>
      <c r="C29739">
        <v>32</v>
      </c>
    </row>
    <row r="29740" spans="1:3" x14ac:dyDescent="0.25">
      <c r="A29740">
        <v>55093</v>
      </c>
      <c r="B29740" s="10">
        <v>44075</v>
      </c>
      <c r="C29740">
        <v>32</v>
      </c>
    </row>
    <row r="29741" spans="1:3" x14ac:dyDescent="0.25">
      <c r="A29741">
        <v>55093</v>
      </c>
      <c r="B29741" s="10">
        <v>44105</v>
      </c>
      <c r="C29741">
        <v>28</v>
      </c>
    </row>
    <row r="29742" spans="1:3" x14ac:dyDescent="0.25">
      <c r="A29742">
        <v>55093</v>
      </c>
      <c r="B29742" s="10">
        <v>44136</v>
      </c>
      <c r="C29742">
        <v>37</v>
      </c>
    </row>
    <row r="29743" spans="1:3" x14ac:dyDescent="0.25">
      <c r="A29743">
        <v>55093</v>
      </c>
      <c r="B29743" s="10">
        <v>44166</v>
      </c>
      <c r="C29743">
        <v>48</v>
      </c>
    </row>
    <row r="29744" spans="1:3" x14ac:dyDescent="0.25">
      <c r="A29744">
        <v>55095</v>
      </c>
      <c r="B29744" s="10">
        <v>43831</v>
      </c>
      <c r="C29744">
        <v>39</v>
      </c>
    </row>
    <row r="29745" spans="1:3" x14ac:dyDescent="0.25">
      <c r="A29745">
        <v>55095</v>
      </c>
      <c r="B29745" s="10">
        <v>43862</v>
      </c>
      <c r="C29745">
        <v>34</v>
      </c>
    </row>
    <row r="29746" spans="1:3" x14ac:dyDescent="0.25">
      <c r="A29746">
        <v>55095</v>
      </c>
      <c r="B29746" s="10">
        <v>43891</v>
      </c>
      <c r="C29746">
        <v>37</v>
      </c>
    </row>
    <row r="29747" spans="1:3" x14ac:dyDescent="0.25">
      <c r="A29747">
        <v>55095</v>
      </c>
      <c r="B29747" s="10">
        <v>43922</v>
      </c>
      <c r="C29747">
        <v>28</v>
      </c>
    </row>
    <row r="29748" spans="1:3" x14ac:dyDescent="0.25">
      <c r="A29748">
        <v>55095</v>
      </c>
      <c r="B29748" s="10">
        <v>43952</v>
      </c>
      <c r="C29748">
        <v>47</v>
      </c>
    </row>
    <row r="29749" spans="1:3" x14ac:dyDescent="0.25">
      <c r="A29749">
        <v>55095</v>
      </c>
      <c r="B29749" s="10">
        <v>43983</v>
      </c>
      <c r="C29749">
        <v>35</v>
      </c>
    </row>
    <row r="29750" spans="1:3" x14ac:dyDescent="0.25">
      <c r="A29750">
        <v>55095</v>
      </c>
      <c r="B29750" s="10">
        <v>44013</v>
      </c>
      <c r="C29750">
        <v>37</v>
      </c>
    </row>
    <row r="29751" spans="1:3" x14ac:dyDescent="0.25">
      <c r="A29751">
        <v>55095</v>
      </c>
      <c r="B29751" s="10">
        <v>44044</v>
      </c>
      <c r="C29751">
        <v>44</v>
      </c>
    </row>
    <row r="29752" spans="1:3" x14ac:dyDescent="0.25">
      <c r="A29752">
        <v>55095</v>
      </c>
      <c r="B29752" s="10">
        <v>44075</v>
      </c>
      <c r="C29752">
        <v>40</v>
      </c>
    </row>
    <row r="29753" spans="1:3" x14ac:dyDescent="0.25">
      <c r="A29753">
        <v>55095</v>
      </c>
      <c r="B29753" s="10">
        <v>44105</v>
      </c>
      <c r="C29753">
        <v>48</v>
      </c>
    </row>
    <row r="29754" spans="1:3" x14ac:dyDescent="0.25">
      <c r="A29754">
        <v>55095</v>
      </c>
      <c r="B29754" s="10">
        <v>44136</v>
      </c>
      <c r="C29754">
        <v>60</v>
      </c>
    </row>
    <row r="29755" spans="1:3" x14ac:dyDescent="0.25">
      <c r="A29755">
        <v>55095</v>
      </c>
      <c r="B29755" s="10">
        <v>44166</v>
      </c>
      <c r="C29755">
        <v>47</v>
      </c>
    </row>
    <row r="29756" spans="1:3" x14ac:dyDescent="0.25">
      <c r="A29756">
        <v>55097</v>
      </c>
      <c r="B29756" s="10">
        <v>43831</v>
      </c>
      <c r="C29756">
        <v>53</v>
      </c>
    </row>
    <row r="29757" spans="1:3" x14ac:dyDescent="0.25">
      <c r="A29757">
        <v>55097</v>
      </c>
      <c r="B29757" s="10">
        <v>43862</v>
      </c>
      <c r="C29757">
        <v>51</v>
      </c>
    </row>
    <row r="29758" spans="1:3" x14ac:dyDescent="0.25">
      <c r="A29758">
        <v>55097</v>
      </c>
      <c r="B29758" s="10">
        <v>43891</v>
      </c>
      <c r="C29758">
        <v>41</v>
      </c>
    </row>
    <row r="29759" spans="1:3" x14ac:dyDescent="0.25">
      <c r="A29759">
        <v>55097</v>
      </c>
      <c r="B29759" s="10">
        <v>43922</v>
      </c>
      <c r="C29759">
        <v>56</v>
      </c>
    </row>
    <row r="29760" spans="1:3" x14ac:dyDescent="0.25">
      <c r="A29760">
        <v>55097</v>
      </c>
      <c r="B29760" s="10">
        <v>43952</v>
      </c>
      <c r="C29760">
        <v>48</v>
      </c>
    </row>
    <row r="29761" spans="1:3" x14ac:dyDescent="0.25">
      <c r="A29761">
        <v>55097</v>
      </c>
      <c r="B29761" s="10">
        <v>43983</v>
      </c>
      <c r="C29761">
        <v>39</v>
      </c>
    </row>
    <row r="29762" spans="1:3" x14ac:dyDescent="0.25">
      <c r="A29762">
        <v>55097</v>
      </c>
      <c r="B29762" s="10">
        <v>44013</v>
      </c>
      <c r="C29762">
        <v>53</v>
      </c>
    </row>
    <row r="29763" spans="1:3" x14ac:dyDescent="0.25">
      <c r="A29763">
        <v>55097</v>
      </c>
      <c r="B29763" s="10">
        <v>44044</v>
      </c>
      <c r="C29763">
        <v>52</v>
      </c>
    </row>
    <row r="29764" spans="1:3" x14ac:dyDescent="0.25">
      <c r="A29764">
        <v>55097</v>
      </c>
      <c r="B29764" s="10">
        <v>44075</v>
      </c>
      <c r="C29764">
        <v>36</v>
      </c>
    </row>
    <row r="29765" spans="1:3" x14ac:dyDescent="0.25">
      <c r="A29765">
        <v>55097</v>
      </c>
      <c r="B29765" s="10">
        <v>44105</v>
      </c>
      <c r="C29765">
        <v>72</v>
      </c>
    </row>
    <row r="29766" spans="1:3" x14ac:dyDescent="0.25">
      <c r="A29766">
        <v>55097</v>
      </c>
      <c r="B29766" s="10">
        <v>44136</v>
      </c>
      <c r="C29766">
        <v>69</v>
      </c>
    </row>
    <row r="29767" spans="1:3" x14ac:dyDescent="0.25">
      <c r="A29767">
        <v>55097</v>
      </c>
      <c r="B29767" s="10">
        <v>44166</v>
      </c>
      <c r="C29767">
        <v>54</v>
      </c>
    </row>
    <row r="29768" spans="1:3" x14ac:dyDescent="0.25">
      <c r="A29768">
        <v>55099</v>
      </c>
      <c r="B29768" s="10">
        <v>43831</v>
      </c>
      <c r="C29768">
        <v>15</v>
      </c>
    </row>
    <row r="29769" spans="1:3" x14ac:dyDescent="0.25">
      <c r="A29769">
        <v>55099</v>
      </c>
      <c r="B29769" s="10">
        <v>43862</v>
      </c>
      <c r="C29769">
        <v>14</v>
      </c>
    </row>
    <row r="29770" spans="1:3" x14ac:dyDescent="0.25">
      <c r="A29770">
        <v>55099</v>
      </c>
      <c r="B29770" s="10">
        <v>43891</v>
      </c>
      <c r="C29770">
        <v>24</v>
      </c>
    </row>
    <row r="29771" spans="1:3" x14ac:dyDescent="0.25">
      <c r="A29771">
        <v>55099</v>
      </c>
      <c r="B29771" s="10">
        <v>43922</v>
      </c>
      <c r="C29771">
        <v>21</v>
      </c>
    </row>
    <row r="29772" spans="1:3" x14ac:dyDescent="0.25">
      <c r="A29772">
        <v>55099</v>
      </c>
      <c r="B29772" s="10">
        <v>43952</v>
      </c>
      <c r="C29772">
        <v>11</v>
      </c>
    </row>
    <row r="29773" spans="1:3" x14ac:dyDescent="0.25">
      <c r="A29773">
        <v>55099</v>
      </c>
      <c r="B29773" s="10">
        <v>43983</v>
      </c>
      <c r="C29773">
        <v>11</v>
      </c>
    </row>
    <row r="29774" spans="1:3" x14ac:dyDescent="0.25">
      <c r="A29774">
        <v>55099</v>
      </c>
      <c r="B29774" s="10">
        <v>44013</v>
      </c>
      <c r="C29774">
        <v>18</v>
      </c>
    </row>
    <row r="29775" spans="1:3" x14ac:dyDescent="0.25">
      <c r="A29775">
        <v>55099</v>
      </c>
      <c r="B29775" s="10">
        <v>44044</v>
      </c>
      <c r="C29775">
        <v>16</v>
      </c>
    </row>
    <row r="29776" spans="1:3" x14ac:dyDescent="0.25">
      <c r="A29776">
        <v>55099</v>
      </c>
      <c r="B29776" s="10">
        <v>44075</v>
      </c>
      <c r="C29776">
        <v>18</v>
      </c>
    </row>
    <row r="29777" spans="1:3" x14ac:dyDescent="0.25">
      <c r="A29777">
        <v>55099</v>
      </c>
      <c r="B29777" s="10">
        <v>44105</v>
      </c>
      <c r="C29777">
        <v>27</v>
      </c>
    </row>
    <row r="29778" spans="1:3" x14ac:dyDescent="0.25">
      <c r="A29778">
        <v>55099</v>
      </c>
      <c r="B29778" s="10">
        <v>44136</v>
      </c>
      <c r="C29778">
        <v>15</v>
      </c>
    </row>
    <row r="29779" spans="1:3" x14ac:dyDescent="0.25">
      <c r="A29779">
        <v>55099</v>
      </c>
      <c r="B29779" s="10">
        <v>44166</v>
      </c>
      <c r="C29779">
        <v>16</v>
      </c>
    </row>
    <row r="29780" spans="1:3" x14ac:dyDescent="0.25">
      <c r="A29780">
        <v>55101</v>
      </c>
      <c r="B29780" s="10">
        <v>43831</v>
      </c>
      <c r="C29780">
        <v>184</v>
      </c>
    </row>
    <row r="29781" spans="1:3" x14ac:dyDescent="0.25">
      <c r="A29781">
        <v>55101</v>
      </c>
      <c r="B29781" s="10">
        <v>43862</v>
      </c>
      <c r="C29781">
        <v>180</v>
      </c>
    </row>
    <row r="29782" spans="1:3" x14ac:dyDescent="0.25">
      <c r="A29782">
        <v>55101</v>
      </c>
      <c r="B29782" s="10">
        <v>43891</v>
      </c>
      <c r="C29782">
        <v>175</v>
      </c>
    </row>
    <row r="29783" spans="1:3" x14ac:dyDescent="0.25">
      <c r="A29783">
        <v>55101</v>
      </c>
      <c r="B29783" s="10">
        <v>43922</v>
      </c>
      <c r="C29783">
        <v>189</v>
      </c>
    </row>
    <row r="29784" spans="1:3" x14ac:dyDescent="0.25">
      <c r="A29784">
        <v>55101</v>
      </c>
      <c r="B29784" s="10">
        <v>43952</v>
      </c>
      <c r="C29784">
        <v>193</v>
      </c>
    </row>
    <row r="29785" spans="1:3" x14ac:dyDescent="0.25">
      <c r="A29785">
        <v>55101</v>
      </c>
      <c r="B29785" s="10">
        <v>43983</v>
      </c>
      <c r="C29785">
        <v>170</v>
      </c>
    </row>
    <row r="29786" spans="1:3" x14ac:dyDescent="0.25">
      <c r="A29786">
        <v>55101</v>
      </c>
      <c r="B29786" s="10">
        <v>44013</v>
      </c>
      <c r="C29786">
        <v>167</v>
      </c>
    </row>
    <row r="29787" spans="1:3" x14ac:dyDescent="0.25">
      <c r="A29787">
        <v>55101</v>
      </c>
      <c r="B29787" s="10">
        <v>44044</v>
      </c>
      <c r="C29787">
        <v>177</v>
      </c>
    </row>
    <row r="29788" spans="1:3" x14ac:dyDescent="0.25">
      <c r="A29788">
        <v>55101</v>
      </c>
      <c r="B29788" s="10">
        <v>44075</v>
      </c>
      <c r="C29788">
        <v>171</v>
      </c>
    </row>
    <row r="29789" spans="1:3" x14ac:dyDescent="0.25">
      <c r="A29789">
        <v>55101</v>
      </c>
      <c r="B29789" s="10">
        <v>44105</v>
      </c>
      <c r="C29789">
        <v>188</v>
      </c>
    </row>
    <row r="29790" spans="1:3" x14ac:dyDescent="0.25">
      <c r="A29790">
        <v>55101</v>
      </c>
      <c r="B29790" s="10">
        <v>44136</v>
      </c>
      <c r="C29790">
        <v>253</v>
      </c>
    </row>
    <row r="29791" spans="1:3" x14ac:dyDescent="0.25">
      <c r="A29791">
        <v>55101</v>
      </c>
      <c r="B29791" s="10">
        <v>44166</v>
      </c>
      <c r="C29791">
        <v>251</v>
      </c>
    </row>
    <row r="29792" spans="1:3" x14ac:dyDescent="0.25">
      <c r="A29792">
        <v>55103</v>
      </c>
      <c r="B29792" s="10">
        <v>43831</v>
      </c>
      <c r="C29792">
        <v>18</v>
      </c>
    </row>
    <row r="29793" spans="1:3" x14ac:dyDescent="0.25">
      <c r="A29793">
        <v>55103</v>
      </c>
      <c r="B29793" s="10">
        <v>43862</v>
      </c>
      <c r="C29793">
        <v>13</v>
      </c>
    </row>
    <row r="29794" spans="1:3" x14ac:dyDescent="0.25">
      <c r="A29794">
        <v>55103</v>
      </c>
      <c r="B29794" s="10">
        <v>43891</v>
      </c>
      <c r="C29794">
        <v>21</v>
      </c>
    </row>
    <row r="29795" spans="1:3" x14ac:dyDescent="0.25">
      <c r="A29795">
        <v>55103</v>
      </c>
      <c r="B29795" s="10">
        <v>43922</v>
      </c>
      <c r="C29795">
        <v>17</v>
      </c>
    </row>
    <row r="29796" spans="1:3" x14ac:dyDescent="0.25">
      <c r="A29796">
        <v>55103</v>
      </c>
      <c r="B29796" s="10">
        <v>43952</v>
      </c>
      <c r="C29796">
        <v>28</v>
      </c>
    </row>
    <row r="29797" spans="1:3" x14ac:dyDescent="0.25">
      <c r="A29797">
        <v>55103</v>
      </c>
      <c r="B29797" s="10">
        <v>43983</v>
      </c>
      <c r="C29797">
        <v>19</v>
      </c>
    </row>
    <row r="29798" spans="1:3" x14ac:dyDescent="0.25">
      <c r="A29798">
        <v>55103</v>
      </c>
      <c r="B29798" s="10">
        <v>44013</v>
      </c>
      <c r="C29798">
        <v>17</v>
      </c>
    </row>
    <row r="29799" spans="1:3" x14ac:dyDescent="0.25">
      <c r="A29799">
        <v>55103</v>
      </c>
      <c r="B29799" s="10">
        <v>44044</v>
      </c>
      <c r="C29799">
        <v>12</v>
      </c>
    </row>
    <row r="29800" spans="1:3" x14ac:dyDescent="0.25">
      <c r="A29800">
        <v>55103</v>
      </c>
      <c r="B29800" s="10">
        <v>44075</v>
      </c>
      <c r="C29800">
        <v>20</v>
      </c>
    </row>
    <row r="29801" spans="1:3" x14ac:dyDescent="0.25">
      <c r="A29801">
        <v>55103</v>
      </c>
      <c r="B29801" s="10">
        <v>44105</v>
      </c>
      <c r="C29801">
        <v>20</v>
      </c>
    </row>
    <row r="29802" spans="1:3" x14ac:dyDescent="0.25">
      <c r="A29802">
        <v>55103</v>
      </c>
      <c r="B29802" s="10">
        <v>44136</v>
      </c>
      <c r="C29802">
        <v>21</v>
      </c>
    </row>
    <row r="29803" spans="1:3" x14ac:dyDescent="0.25">
      <c r="A29803">
        <v>55103</v>
      </c>
      <c r="B29803" s="10">
        <v>44166</v>
      </c>
      <c r="C29803">
        <v>16</v>
      </c>
    </row>
    <row r="29804" spans="1:3" x14ac:dyDescent="0.25">
      <c r="A29804">
        <v>55105</v>
      </c>
      <c r="B29804" s="10">
        <v>43831</v>
      </c>
      <c r="C29804">
        <v>141</v>
      </c>
    </row>
    <row r="29805" spans="1:3" x14ac:dyDescent="0.25">
      <c r="A29805">
        <v>55105</v>
      </c>
      <c r="B29805" s="10">
        <v>43862</v>
      </c>
      <c r="C29805">
        <v>150</v>
      </c>
    </row>
    <row r="29806" spans="1:3" x14ac:dyDescent="0.25">
      <c r="A29806">
        <v>55105</v>
      </c>
      <c r="B29806" s="10">
        <v>43891</v>
      </c>
      <c r="C29806">
        <v>173</v>
      </c>
    </row>
    <row r="29807" spans="1:3" x14ac:dyDescent="0.25">
      <c r="A29807">
        <v>55105</v>
      </c>
      <c r="B29807" s="10">
        <v>43922</v>
      </c>
      <c r="C29807">
        <v>140</v>
      </c>
    </row>
    <row r="29808" spans="1:3" x14ac:dyDescent="0.25">
      <c r="A29808">
        <v>55105</v>
      </c>
      <c r="B29808" s="10">
        <v>43952</v>
      </c>
      <c r="C29808">
        <v>135</v>
      </c>
    </row>
    <row r="29809" spans="1:3" x14ac:dyDescent="0.25">
      <c r="A29809">
        <v>55105</v>
      </c>
      <c r="B29809" s="10">
        <v>43983</v>
      </c>
      <c r="C29809">
        <v>137</v>
      </c>
    </row>
    <row r="29810" spans="1:3" x14ac:dyDescent="0.25">
      <c r="A29810">
        <v>55105</v>
      </c>
      <c r="B29810" s="10">
        <v>44013</v>
      </c>
      <c r="C29810">
        <v>143</v>
      </c>
    </row>
    <row r="29811" spans="1:3" x14ac:dyDescent="0.25">
      <c r="A29811">
        <v>55105</v>
      </c>
      <c r="B29811" s="10">
        <v>44044</v>
      </c>
      <c r="C29811">
        <v>168</v>
      </c>
    </row>
    <row r="29812" spans="1:3" x14ac:dyDescent="0.25">
      <c r="A29812">
        <v>55105</v>
      </c>
      <c r="B29812" s="10">
        <v>44075</v>
      </c>
      <c r="C29812">
        <v>142</v>
      </c>
    </row>
    <row r="29813" spans="1:3" x14ac:dyDescent="0.25">
      <c r="A29813">
        <v>55105</v>
      </c>
      <c r="B29813" s="10">
        <v>44105</v>
      </c>
      <c r="C29813">
        <v>150</v>
      </c>
    </row>
    <row r="29814" spans="1:3" x14ac:dyDescent="0.25">
      <c r="A29814">
        <v>55105</v>
      </c>
      <c r="B29814" s="10">
        <v>44136</v>
      </c>
      <c r="C29814">
        <v>188</v>
      </c>
    </row>
    <row r="29815" spans="1:3" x14ac:dyDescent="0.25">
      <c r="A29815">
        <v>55105</v>
      </c>
      <c r="B29815" s="10">
        <v>44166</v>
      </c>
      <c r="C29815">
        <v>188</v>
      </c>
    </row>
    <row r="29816" spans="1:3" x14ac:dyDescent="0.25">
      <c r="A29816">
        <v>55107</v>
      </c>
      <c r="B29816" s="10">
        <v>43831</v>
      </c>
      <c r="C29816">
        <v>12</v>
      </c>
    </row>
    <row r="29817" spans="1:3" x14ac:dyDescent="0.25">
      <c r="A29817">
        <v>55107</v>
      </c>
      <c r="B29817" s="10">
        <v>43862</v>
      </c>
      <c r="C29817">
        <v>20</v>
      </c>
    </row>
    <row r="29818" spans="1:3" x14ac:dyDescent="0.25">
      <c r="A29818">
        <v>55107</v>
      </c>
      <c r="B29818" s="10">
        <v>43891</v>
      </c>
      <c r="C29818">
        <v>12</v>
      </c>
    </row>
    <row r="29819" spans="1:3" x14ac:dyDescent="0.25">
      <c r="A29819">
        <v>55107</v>
      </c>
      <c r="B29819" s="10">
        <v>43922</v>
      </c>
      <c r="C29819">
        <v>15</v>
      </c>
    </row>
    <row r="29820" spans="1:3" x14ac:dyDescent="0.25">
      <c r="A29820">
        <v>55107</v>
      </c>
      <c r="B29820" s="10">
        <v>43952</v>
      </c>
      <c r="C29820">
        <v>13</v>
      </c>
    </row>
    <row r="29821" spans="1:3" x14ac:dyDescent="0.25">
      <c r="A29821">
        <v>55107</v>
      </c>
      <c r="B29821" s="10">
        <v>43983</v>
      </c>
      <c r="C29821">
        <v>17</v>
      </c>
    </row>
    <row r="29822" spans="1:3" x14ac:dyDescent="0.25">
      <c r="A29822">
        <v>55107</v>
      </c>
      <c r="B29822" s="10">
        <v>44013</v>
      </c>
      <c r="C29822">
        <v>13</v>
      </c>
    </row>
    <row r="29823" spans="1:3" x14ac:dyDescent="0.25">
      <c r="A29823">
        <v>55107</v>
      </c>
      <c r="B29823" s="10">
        <v>44044</v>
      </c>
      <c r="C29823">
        <v>14</v>
      </c>
    </row>
    <row r="29824" spans="1:3" x14ac:dyDescent="0.25">
      <c r="A29824">
        <v>55107</v>
      </c>
      <c r="B29824" s="10">
        <v>44075</v>
      </c>
      <c r="C29824">
        <v>17</v>
      </c>
    </row>
    <row r="29825" spans="1:3" x14ac:dyDescent="0.25">
      <c r="A29825">
        <v>55107</v>
      </c>
      <c r="B29825" s="10">
        <v>44105</v>
      </c>
      <c r="C29825">
        <v>13</v>
      </c>
    </row>
    <row r="29826" spans="1:3" x14ac:dyDescent="0.25">
      <c r="A29826">
        <v>55107</v>
      </c>
      <c r="B29826" s="10">
        <v>44136</v>
      </c>
      <c r="C29826">
        <v>27</v>
      </c>
    </row>
    <row r="29827" spans="1:3" x14ac:dyDescent="0.25">
      <c r="A29827">
        <v>55107</v>
      </c>
      <c r="B29827" s="10">
        <v>44166</v>
      </c>
      <c r="C29827">
        <v>22</v>
      </c>
    </row>
    <row r="29828" spans="1:3" x14ac:dyDescent="0.25">
      <c r="A29828">
        <v>55109</v>
      </c>
      <c r="B29828" s="10">
        <v>43831</v>
      </c>
      <c r="C29828">
        <v>68</v>
      </c>
    </row>
    <row r="29829" spans="1:3" x14ac:dyDescent="0.25">
      <c r="A29829">
        <v>55109</v>
      </c>
      <c r="B29829" s="10">
        <v>43862</v>
      </c>
      <c r="C29829">
        <v>52</v>
      </c>
    </row>
    <row r="29830" spans="1:3" x14ac:dyDescent="0.25">
      <c r="A29830">
        <v>55109</v>
      </c>
      <c r="B29830" s="10">
        <v>43891</v>
      </c>
      <c r="C29830">
        <v>48</v>
      </c>
    </row>
    <row r="29831" spans="1:3" x14ac:dyDescent="0.25">
      <c r="A29831">
        <v>55109</v>
      </c>
      <c r="B29831" s="10">
        <v>43922</v>
      </c>
      <c r="C29831">
        <v>44</v>
      </c>
    </row>
    <row r="29832" spans="1:3" x14ac:dyDescent="0.25">
      <c r="A29832">
        <v>55109</v>
      </c>
      <c r="B29832" s="10">
        <v>43952</v>
      </c>
      <c r="C29832">
        <v>63</v>
      </c>
    </row>
    <row r="29833" spans="1:3" x14ac:dyDescent="0.25">
      <c r="A29833">
        <v>55109</v>
      </c>
      <c r="B29833" s="10">
        <v>43983</v>
      </c>
      <c r="C29833">
        <v>45</v>
      </c>
    </row>
    <row r="29834" spans="1:3" x14ac:dyDescent="0.25">
      <c r="A29834">
        <v>55109</v>
      </c>
      <c r="B29834" s="10">
        <v>44013</v>
      </c>
      <c r="C29834">
        <v>66</v>
      </c>
    </row>
    <row r="29835" spans="1:3" x14ac:dyDescent="0.25">
      <c r="A29835">
        <v>55109</v>
      </c>
      <c r="B29835" s="10">
        <v>44044</v>
      </c>
      <c r="C29835">
        <v>62</v>
      </c>
    </row>
    <row r="29836" spans="1:3" x14ac:dyDescent="0.25">
      <c r="A29836">
        <v>55109</v>
      </c>
      <c r="B29836" s="10">
        <v>44075</v>
      </c>
      <c r="C29836">
        <v>75</v>
      </c>
    </row>
    <row r="29837" spans="1:3" x14ac:dyDescent="0.25">
      <c r="A29837">
        <v>55109</v>
      </c>
      <c r="B29837" s="10">
        <v>44105</v>
      </c>
      <c r="C29837">
        <v>57</v>
      </c>
    </row>
    <row r="29838" spans="1:3" x14ac:dyDescent="0.25">
      <c r="A29838">
        <v>55109</v>
      </c>
      <c r="B29838" s="10">
        <v>44136</v>
      </c>
      <c r="C29838">
        <v>88</v>
      </c>
    </row>
    <row r="29839" spans="1:3" x14ac:dyDescent="0.25">
      <c r="A29839">
        <v>55109</v>
      </c>
      <c r="B29839" s="10">
        <v>44166</v>
      </c>
      <c r="C29839">
        <v>80</v>
      </c>
    </row>
    <row r="29840" spans="1:3" x14ac:dyDescent="0.25">
      <c r="A29840">
        <v>55111</v>
      </c>
      <c r="B29840" s="10">
        <v>43831</v>
      </c>
      <c r="C29840">
        <v>65</v>
      </c>
    </row>
    <row r="29841" spans="1:3" x14ac:dyDescent="0.25">
      <c r="A29841">
        <v>55111</v>
      </c>
      <c r="B29841" s="10">
        <v>43862</v>
      </c>
      <c r="C29841">
        <v>51</v>
      </c>
    </row>
    <row r="29842" spans="1:3" x14ac:dyDescent="0.25">
      <c r="A29842">
        <v>55111</v>
      </c>
      <c r="B29842" s="10">
        <v>43891</v>
      </c>
      <c r="C29842">
        <v>63</v>
      </c>
    </row>
    <row r="29843" spans="1:3" x14ac:dyDescent="0.25">
      <c r="A29843">
        <v>55111</v>
      </c>
      <c r="B29843" s="10">
        <v>43922</v>
      </c>
      <c r="C29843">
        <v>53</v>
      </c>
    </row>
    <row r="29844" spans="1:3" x14ac:dyDescent="0.25">
      <c r="A29844">
        <v>55111</v>
      </c>
      <c r="B29844" s="10">
        <v>43952</v>
      </c>
      <c r="C29844">
        <v>58</v>
      </c>
    </row>
    <row r="29845" spans="1:3" x14ac:dyDescent="0.25">
      <c r="A29845">
        <v>55111</v>
      </c>
      <c r="B29845" s="10">
        <v>43983</v>
      </c>
      <c r="C29845">
        <v>52</v>
      </c>
    </row>
    <row r="29846" spans="1:3" x14ac:dyDescent="0.25">
      <c r="A29846">
        <v>55111</v>
      </c>
      <c r="B29846" s="10">
        <v>44013</v>
      </c>
      <c r="C29846">
        <v>56</v>
      </c>
    </row>
    <row r="29847" spans="1:3" x14ac:dyDescent="0.25">
      <c r="A29847">
        <v>55111</v>
      </c>
      <c r="B29847" s="10">
        <v>44044</v>
      </c>
      <c r="C29847">
        <v>64</v>
      </c>
    </row>
    <row r="29848" spans="1:3" x14ac:dyDescent="0.25">
      <c r="A29848">
        <v>55111</v>
      </c>
      <c r="B29848" s="10">
        <v>44075</v>
      </c>
      <c r="C29848">
        <v>60</v>
      </c>
    </row>
    <row r="29849" spans="1:3" x14ac:dyDescent="0.25">
      <c r="A29849">
        <v>55111</v>
      </c>
      <c r="B29849" s="10">
        <v>44105</v>
      </c>
      <c r="C29849">
        <v>62</v>
      </c>
    </row>
    <row r="29850" spans="1:3" x14ac:dyDescent="0.25">
      <c r="A29850">
        <v>55111</v>
      </c>
      <c r="B29850" s="10">
        <v>44136</v>
      </c>
      <c r="C29850">
        <v>74</v>
      </c>
    </row>
    <row r="29851" spans="1:3" x14ac:dyDescent="0.25">
      <c r="A29851">
        <v>55111</v>
      </c>
      <c r="B29851" s="10">
        <v>44166</v>
      </c>
      <c r="C29851">
        <v>89</v>
      </c>
    </row>
    <row r="29852" spans="1:3" x14ac:dyDescent="0.25">
      <c r="A29852">
        <v>55113</v>
      </c>
      <c r="B29852" s="10">
        <v>43831</v>
      </c>
      <c r="C29852">
        <v>21</v>
      </c>
    </row>
    <row r="29853" spans="1:3" x14ac:dyDescent="0.25">
      <c r="A29853">
        <v>55113</v>
      </c>
      <c r="B29853" s="10">
        <v>43862</v>
      </c>
      <c r="C29853">
        <v>26</v>
      </c>
    </row>
    <row r="29854" spans="1:3" x14ac:dyDescent="0.25">
      <c r="A29854">
        <v>55113</v>
      </c>
      <c r="B29854" s="10">
        <v>43891</v>
      </c>
      <c r="C29854">
        <v>18</v>
      </c>
    </row>
    <row r="29855" spans="1:3" x14ac:dyDescent="0.25">
      <c r="A29855">
        <v>55113</v>
      </c>
      <c r="B29855" s="10">
        <v>43922</v>
      </c>
      <c r="C29855">
        <v>26</v>
      </c>
    </row>
    <row r="29856" spans="1:3" x14ac:dyDescent="0.25">
      <c r="A29856">
        <v>55113</v>
      </c>
      <c r="B29856" s="10">
        <v>43952</v>
      </c>
      <c r="C29856">
        <v>20</v>
      </c>
    </row>
    <row r="29857" spans="1:3" x14ac:dyDescent="0.25">
      <c r="A29857">
        <v>55113</v>
      </c>
      <c r="B29857" s="10">
        <v>43983</v>
      </c>
      <c r="C29857">
        <v>15</v>
      </c>
    </row>
    <row r="29858" spans="1:3" x14ac:dyDescent="0.25">
      <c r="A29858">
        <v>55113</v>
      </c>
      <c r="B29858" s="10">
        <v>44013</v>
      </c>
      <c r="C29858">
        <v>14</v>
      </c>
    </row>
    <row r="29859" spans="1:3" x14ac:dyDescent="0.25">
      <c r="A29859">
        <v>55113</v>
      </c>
      <c r="B29859" s="10">
        <v>44044</v>
      </c>
      <c r="C29859">
        <v>22</v>
      </c>
    </row>
    <row r="29860" spans="1:3" x14ac:dyDescent="0.25">
      <c r="A29860">
        <v>55113</v>
      </c>
      <c r="B29860" s="10">
        <v>44075</v>
      </c>
      <c r="C29860">
        <v>15</v>
      </c>
    </row>
    <row r="29861" spans="1:3" x14ac:dyDescent="0.25">
      <c r="A29861">
        <v>55113</v>
      </c>
      <c r="B29861" s="10">
        <v>44105</v>
      </c>
      <c r="C29861">
        <v>27</v>
      </c>
    </row>
    <row r="29862" spans="1:3" x14ac:dyDescent="0.25">
      <c r="A29862">
        <v>55113</v>
      </c>
      <c r="B29862" s="10">
        <v>44136</v>
      </c>
      <c r="C29862">
        <v>35</v>
      </c>
    </row>
    <row r="29863" spans="1:3" x14ac:dyDescent="0.25">
      <c r="A29863">
        <v>55113</v>
      </c>
      <c r="B29863" s="10">
        <v>44166</v>
      </c>
      <c r="C29863">
        <v>25</v>
      </c>
    </row>
    <row r="29864" spans="1:3" x14ac:dyDescent="0.25">
      <c r="A29864">
        <v>55115</v>
      </c>
      <c r="B29864" s="10">
        <v>43831</v>
      </c>
      <c r="C29864">
        <v>49</v>
      </c>
    </row>
    <row r="29865" spans="1:3" x14ac:dyDescent="0.25">
      <c r="A29865">
        <v>55115</v>
      </c>
      <c r="B29865" s="10">
        <v>43862</v>
      </c>
      <c r="C29865">
        <v>35</v>
      </c>
    </row>
    <row r="29866" spans="1:3" x14ac:dyDescent="0.25">
      <c r="A29866">
        <v>55115</v>
      </c>
      <c r="B29866" s="10">
        <v>43891</v>
      </c>
      <c r="C29866">
        <v>48</v>
      </c>
    </row>
    <row r="29867" spans="1:3" x14ac:dyDescent="0.25">
      <c r="A29867">
        <v>55115</v>
      </c>
      <c r="B29867" s="10">
        <v>43922</v>
      </c>
      <c r="C29867">
        <v>50</v>
      </c>
    </row>
    <row r="29868" spans="1:3" x14ac:dyDescent="0.25">
      <c r="A29868">
        <v>55115</v>
      </c>
      <c r="B29868" s="10">
        <v>43952</v>
      </c>
      <c r="C29868">
        <v>44</v>
      </c>
    </row>
    <row r="29869" spans="1:3" x14ac:dyDescent="0.25">
      <c r="A29869">
        <v>55115</v>
      </c>
      <c r="B29869" s="10">
        <v>43983</v>
      </c>
      <c r="C29869">
        <v>45</v>
      </c>
    </row>
    <row r="29870" spans="1:3" x14ac:dyDescent="0.25">
      <c r="A29870">
        <v>55115</v>
      </c>
      <c r="B29870" s="10">
        <v>44013</v>
      </c>
      <c r="C29870">
        <v>29</v>
      </c>
    </row>
    <row r="29871" spans="1:3" x14ac:dyDescent="0.25">
      <c r="A29871">
        <v>55115</v>
      </c>
      <c r="B29871" s="10">
        <v>44044</v>
      </c>
      <c r="C29871">
        <v>32</v>
      </c>
    </row>
    <row r="29872" spans="1:3" x14ac:dyDescent="0.25">
      <c r="A29872">
        <v>55115</v>
      </c>
      <c r="B29872" s="10">
        <v>44075</v>
      </c>
      <c r="C29872">
        <v>30</v>
      </c>
    </row>
    <row r="29873" spans="1:3" x14ac:dyDescent="0.25">
      <c r="A29873">
        <v>55115</v>
      </c>
      <c r="B29873" s="10">
        <v>44105</v>
      </c>
      <c r="C29873">
        <v>69</v>
      </c>
    </row>
    <row r="29874" spans="1:3" x14ac:dyDescent="0.25">
      <c r="A29874">
        <v>55115</v>
      </c>
      <c r="B29874" s="10">
        <v>44136</v>
      </c>
      <c r="C29874">
        <v>79</v>
      </c>
    </row>
    <row r="29875" spans="1:3" x14ac:dyDescent="0.25">
      <c r="A29875">
        <v>55115</v>
      </c>
      <c r="B29875" s="10">
        <v>44166</v>
      </c>
      <c r="C29875">
        <v>51</v>
      </c>
    </row>
    <row r="29876" spans="1:3" x14ac:dyDescent="0.25">
      <c r="A29876">
        <v>55117</v>
      </c>
      <c r="B29876" s="10">
        <v>43831</v>
      </c>
      <c r="C29876">
        <v>111</v>
      </c>
    </row>
    <row r="29877" spans="1:3" x14ac:dyDescent="0.25">
      <c r="A29877">
        <v>55117</v>
      </c>
      <c r="B29877" s="10">
        <v>43862</v>
      </c>
      <c r="C29877">
        <v>89</v>
      </c>
    </row>
    <row r="29878" spans="1:3" x14ac:dyDescent="0.25">
      <c r="A29878">
        <v>55117</v>
      </c>
      <c r="B29878" s="10">
        <v>43891</v>
      </c>
      <c r="C29878">
        <v>88</v>
      </c>
    </row>
    <row r="29879" spans="1:3" x14ac:dyDescent="0.25">
      <c r="A29879">
        <v>55117</v>
      </c>
      <c r="B29879" s="10">
        <v>43922</v>
      </c>
      <c r="C29879">
        <v>101</v>
      </c>
    </row>
    <row r="29880" spans="1:3" x14ac:dyDescent="0.25">
      <c r="A29880">
        <v>55117</v>
      </c>
      <c r="B29880" s="10">
        <v>43952</v>
      </c>
      <c r="C29880">
        <v>119</v>
      </c>
    </row>
    <row r="29881" spans="1:3" x14ac:dyDescent="0.25">
      <c r="A29881">
        <v>55117</v>
      </c>
      <c r="B29881" s="10">
        <v>43983</v>
      </c>
      <c r="C29881">
        <v>83</v>
      </c>
    </row>
    <row r="29882" spans="1:3" x14ac:dyDescent="0.25">
      <c r="A29882">
        <v>55117</v>
      </c>
      <c r="B29882" s="10">
        <v>44013</v>
      </c>
      <c r="C29882">
        <v>99</v>
      </c>
    </row>
    <row r="29883" spans="1:3" x14ac:dyDescent="0.25">
      <c r="A29883">
        <v>55117</v>
      </c>
      <c r="B29883" s="10">
        <v>44044</v>
      </c>
      <c r="C29883">
        <v>111</v>
      </c>
    </row>
    <row r="29884" spans="1:3" x14ac:dyDescent="0.25">
      <c r="A29884">
        <v>55117</v>
      </c>
      <c r="B29884" s="10">
        <v>44075</v>
      </c>
      <c r="C29884">
        <v>99</v>
      </c>
    </row>
    <row r="29885" spans="1:3" x14ac:dyDescent="0.25">
      <c r="A29885">
        <v>55117</v>
      </c>
      <c r="B29885" s="10">
        <v>44105</v>
      </c>
      <c r="C29885">
        <v>114</v>
      </c>
    </row>
    <row r="29886" spans="1:3" x14ac:dyDescent="0.25">
      <c r="A29886">
        <v>55117</v>
      </c>
      <c r="B29886" s="10">
        <v>44136</v>
      </c>
      <c r="C29886">
        <v>168</v>
      </c>
    </row>
    <row r="29887" spans="1:3" x14ac:dyDescent="0.25">
      <c r="A29887">
        <v>55117</v>
      </c>
      <c r="B29887" s="10">
        <v>44166</v>
      </c>
      <c r="C29887">
        <v>155</v>
      </c>
    </row>
    <row r="29888" spans="1:3" x14ac:dyDescent="0.25">
      <c r="A29888">
        <v>55119</v>
      </c>
      <c r="B29888" s="10">
        <v>43831</v>
      </c>
      <c r="C29888">
        <v>14</v>
      </c>
    </row>
    <row r="29889" spans="1:3" x14ac:dyDescent="0.25">
      <c r="A29889">
        <v>55119</v>
      </c>
      <c r="B29889" s="10">
        <v>43862</v>
      </c>
      <c r="C29889">
        <v>17</v>
      </c>
    </row>
    <row r="29890" spans="1:3" x14ac:dyDescent="0.25">
      <c r="A29890">
        <v>55119</v>
      </c>
      <c r="B29890" s="10">
        <v>43891</v>
      </c>
      <c r="C29890">
        <v>15</v>
      </c>
    </row>
    <row r="29891" spans="1:3" x14ac:dyDescent="0.25">
      <c r="A29891">
        <v>55119</v>
      </c>
      <c r="B29891" s="10">
        <v>43922</v>
      </c>
      <c r="C29891">
        <v>15</v>
      </c>
    </row>
    <row r="29892" spans="1:3" x14ac:dyDescent="0.25">
      <c r="A29892">
        <v>55119</v>
      </c>
      <c r="B29892" s="10">
        <v>43952</v>
      </c>
      <c r="C29892">
        <v>14</v>
      </c>
    </row>
    <row r="29893" spans="1:3" x14ac:dyDescent="0.25">
      <c r="A29893">
        <v>55119</v>
      </c>
      <c r="B29893" s="10">
        <v>43983</v>
      </c>
      <c r="C29893">
        <v>12</v>
      </c>
    </row>
    <row r="29894" spans="1:3" x14ac:dyDescent="0.25">
      <c r="A29894">
        <v>55119</v>
      </c>
      <c r="B29894" s="10">
        <v>44013</v>
      </c>
      <c r="C29894">
        <v>14</v>
      </c>
    </row>
    <row r="29895" spans="1:3" x14ac:dyDescent="0.25">
      <c r="A29895">
        <v>55119</v>
      </c>
      <c r="B29895" s="10">
        <v>44044</v>
      </c>
      <c r="C29895">
        <v>17</v>
      </c>
    </row>
    <row r="29896" spans="1:3" x14ac:dyDescent="0.25">
      <c r="A29896">
        <v>55119</v>
      </c>
      <c r="B29896" s="10">
        <v>44075</v>
      </c>
      <c r="C29896">
        <v>15</v>
      </c>
    </row>
    <row r="29897" spans="1:3" x14ac:dyDescent="0.25">
      <c r="A29897">
        <v>55119</v>
      </c>
      <c r="B29897" s="10">
        <v>44105</v>
      </c>
      <c r="C29897">
        <v>12</v>
      </c>
    </row>
    <row r="29898" spans="1:3" x14ac:dyDescent="0.25">
      <c r="A29898">
        <v>55119</v>
      </c>
      <c r="B29898" s="10">
        <v>44136</v>
      </c>
      <c r="C29898">
        <v>30</v>
      </c>
    </row>
    <row r="29899" spans="1:3" x14ac:dyDescent="0.25">
      <c r="A29899">
        <v>55119</v>
      </c>
      <c r="B29899" s="10">
        <v>44166</v>
      </c>
      <c r="C29899">
        <v>31</v>
      </c>
    </row>
    <row r="29900" spans="1:3" x14ac:dyDescent="0.25">
      <c r="A29900">
        <v>55121</v>
      </c>
      <c r="B29900" s="10">
        <v>43831</v>
      </c>
      <c r="C29900">
        <v>29</v>
      </c>
    </row>
    <row r="29901" spans="1:3" x14ac:dyDescent="0.25">
      <c r="A29901">
        <v>55121</v>
      </c>
      <c r="B29901" s="10">
        <v>43862</v>
      </c>
      <c r="C29901">
        <v>23</v>
      </c>
    </row>
    <row r="29902" spans="1:3" x14ac:dyDescent="0.25">
      <c r="A29902">
        <v>55121</v>
      </c>
      <c r="B29902" s="10">
        <v>43891</v>
      </c>
      <c r="C29902">
        <v>26</v>
      </c>
    </row>
    <row r="29903" spans="1:3" x14ac:dyDescent="0.25">
      <c r="A29903">
        <v>55121</v>
      </c>
      <c r="B29903" s="10">
        <v>43922</v>
      </c>
      <c r="C29903">
        <v>26</v>
      </c>
    </row>
    <row r="29904" spans="1:3" x14ac:dyDescent="0.25">
      <c r="A29904">
        <v>55121</v>
      </c>
      <c r="B29904" s="10">
        <v>43952</v>
      </c>
      <c r="C29904">
        <v>22</v>
      </c>
    </row>
    <row r="29905" spans="1:3" x14ac:dyDescent="0.25">
      <c r="A29905">
        <v>55121</v>
      </c>
      <c r="B29905" s="10">
        <v>43983</v>
      </c>
      <c r="C29905">
        <v>22</v>
      </c>
    </row>
    <row r="29906" spans="1:3" x14ac:dyDescent="0.25">
      <c r="A29906">
        <v>55121</v>
      </c>
      <c r="B29906" s="10">
        <v>44013</v>
      </c>
      <c r="C29906">
        <v>25</v>
      </c>
    </row>
    <row r="29907" spans="1:3" x14ac:dyDescent="0.25">
      <c r="A29907">
        <v>55121</v>
      </c>
      <c r="B29907" s="10">
        <v>44044</v>
      </c>
      <c r="C29907">
        <v>18</v>
      </c>
    </row>
    <row r="29908" spans="1:3" x14ac:dyDescent="0.25">
      <c r="A29908">
        <v>55121</v>
      </c>
      <c r="B29908" s="10">
        <v>44075</v>
      </c>
      <c r="C29908">
        <v>26</v>
      </c>
    </row>
    <row r="29909" spans="1:3" x14ac:dyDescent="0.25">
      <c r="A29909">
        <v>55121</v>
      </c>
      <c r="B29909" s="10">
        <v>44105</v>
      </c>
      <c r="C29909">
        <v>28</v>
      </c>
    </row>
    <row r="29910" spans="1:3" x14ac:dyDescent="0.25">
      <c r="A29910">
        <v>55121</v>
      </c>
      <c r="B29910" s="10">
        <v>44136</v>
      </c>
      <c r="C29910">
        <v>42</v>
      </c>
    </row>
    <row r="29911" spans="1:3" x14ac:dyDescent="0.25">
      <c r="A29911">
        <v>55121</v>
      </c>
      <c r="B29911" s="10">
        <v>44166</v>
      </c>
      <c r="C29911">
        <v>34</v>
      </c>
    </row>
    <row r="29912" spans="1:3" x14ac:dyDescent="0.25">
      <c r="A29912">
        <v>55123</v>
      </c>
      <c r="B29912" s="10">
        <v>43831</v>
      </c>
      <c r="C29912">
        <v>17</v>
      </c>
    </row>
    <row r="29913" spans="1:3" x14ac:dyDescent="0.25">
      <c r="A29913">
        <v>55123</v>
      </c>
      <c r="B29913" s="10">
        <v>43862</v>
      </c>
      <c r="C29913">
        <v>36</v>
      </c>
    </row>
    <row r="29914" spans="1:3" x14ac:dyDescent="0.25">
      <c r="A29914">
        <v>55123</v>
      </c>
      <c r="B29914" s="10">
        <v>43891</v>
      </c>
      <c r="C29914">
        <v>29</v>
      </c>
    </row>
    <row r="29915" spans="1:3" x14ac:dyDescent="0.25">
      <c r="A29915">
        <v>55123</v>
      </c>
      <c r="B29915" s="10">
        <v>43922</v>
      </c>
      <c r="C29915">
        <v>27</v>
      </c>
    </row>
    <row r="29916" spans="1:3" x14ac:dyDescent="0.25">
      <c r="A29916">
        <v>55123</v>
      </c>
      <c r="B29916" s="10">
        <v>43952</v>
      </c>
      <c r="C29916">
        <v>33</v>
      </c>
    </row>
    <row r="29917" spans="1:3" x14ac:dyDescent="0.25">
      <c r="A29917">
        <v>55123</v>
      </c>
      <c r="B29917" s="10">
        <v>43983</v>
      </c>
      <c r="C29917">
        <v>30</v>
      </c>
    </row>
    <row r="29918" spans="1:3" x14ac:dyDescent="0.25">
      <c r="A29918">
        <v>55123</v>
      </c>
      <c r="B29918" s="10">
        <v>44013</v>
      </c>
      <c r="C29918">
        <v>27</v>
      </c>
    </row>
    <row r="29919" spans="1:3" x14ac:dyDescent="0.25">
      <c r="A29919">
        <v>55123</v>
      </c>
      <c r="B29919" s="10">
        <v>44044</v>
      </c>
      <c r="C29919">
        <v>25</v>
      </c>
    </row>
    <row r="29920" spans="1:3" x14ac:dyDescent="0.25">
      <c r="A29920">
        <v>55123</v>
      </c>
      <c r="B29920" s="10">
        <v>44075</v>
      </c>
      <c r="C29920">
        <v>30</v>
      </c>
    </row>
    <row r="29921" spans="1:3" x14ac:dyDescent="0.25">
      <c r="A29921">
        <v>55123</v>
      </c>
      <c r="B29921" s="10">
        <v>44105</v>
      </c>
      <c r="C29921">
        <v>30</v>
      </c>
    </row>
    <row r="29922" spans="1:3" x14ac:dyDescent="0.25">
      <c r="A29922">
        <v>55123</v>
      </c>
      <c r="B29922" s="10">
        <v>44136</v>
      </c>
      <c r="C29922">
        <v>41</v>
      </c>
    </row>
    <row r="29923" spans="1:3" x14ac:dyDescent="0.25">
      <c r="A29923">
        <v>55123</v>
      </c>
      <c r="B29923" s="10">
        <v>44166</v>
      </c>
      <c r="C29923">
        <v>46</v>
      </c>
    </row>
    <row r="29924" spans="1:3" x14ac:dyDescent="0.25">
      <c r="A29924">
        <v>55125</v>
      </c>
      <c r="B29924" s="10">
        <v>43831</v>
      </c>
      <c r="C29924">
        <v>31</v>
      </c>
    </row>
    <row r="29925" spans="1:3" x14ac:dyDescent="0.25">
      <c r="A29925">
        <v>55125</v>
      </c>
      <c r="B29925" s="10">
        <v>43862</v>
      </c>
      <c r="C29925">
        <v>18</v>
      </c>
    </row>
    <row r="29926" spans="1:3" x14ac:dyDescent="0.25">
      <c r="A29926">
        <v>55125</v>
      </c>
      <c r="B29926" s="10">
        <v>43891</v>
      </c>
      <c r="C29926">
        <v>22</v>
      </c>
    </row>
    <row r="29927" spans="1:3" x14ac:dyDescent="0.25">
      <c r="A29927">
        <v>55125</v>
      </c>
      <c r="B29927" s="10">
        <v>43922</v>
      </c>
      <c r="C29927">
        <v>28</v>
      </c>
    </row>
    <row r="29928" spans="1:3" x14ac:dyDescent="0.25">
      <c r="A29928">
        <v>55125</v>
      </c>
      <c r="B29928" s="10">
        <v>43952</v>
      </c>
      <c r="C29928">
        <v>33</v>
      </c>
    </row>
    <row r="29929" spans="1:3" x14ac:dyDescent="0.25">
      <c r="A29929">
        <v>55125</v>
      </c>
      <c r="B29929" s="10">
        <v>43983</v>
      </c>
      <c r="C29929">
        <v>25</v>
      </c>
    </row>
    <row r="29930" spans="1:3" x14ac:dyDescent="0.25">
      <c r="A29930">
        <v>55125</v>
      </c>
      <c r="B29930" s="10">
        <v>44013</v>
      </c>
      <c r="C29930">
        <v>26</v>
      </c>
    </row>
    <row r="29931" spans="1:3" x14ac:dyDescent="0.25">
      <c r="A29931">
        <v>55125</v>
      </c>
      <c r="B29931" s="10">
        <v>44044</v>
      </c>
      <c r="C29931">
        <v>20</v>
      </c>
    </row>
    <row r="29932" spans="1:3" x14ac:dyDescent="0.25">
      <c r="A29932">
        <v>55125</v>
      </c>
      <c r="B29932" s="10">
        <v>44075</v>
      </c>
      <c r="C29932">
        <v>20</v>
      </c>
    </row>
    <row r="29933" spans="1:3" x14ac:dyDescent="0.25">
      <c r="A29933">
        <v>55125</v>
      </c>
      <c r="B29933" s="10">
        <v>44105</v>
      </c>
      <c r="C29933">
        <v>36</v>
      </c>
    </row>
    <row r="29934" spans="1:3" x14ac:dyDescent="0.25">
      <c r="A29934">
        <v>55125</v>
      </c>
      <c r="B29934" s="10">
        <v>44136</v>
      </c>
      <c r="C29934">
        <v>36</v>
      </c>
    </row>
    <row r="29935" spans="1:3" x14ac:dyDescent="0.25">
      <c r="A29935">
        <v>55125</v>
      </c>
      <c r="B29935" s="10">
        <v>44166</v>
      </c>
      <c r="C29935">
        <v>36</v>
      </c>
    </row>
    <row r="29936" spans="1:3" x14ac:dyDescent="0.25">
      <c r="A29936">
        <v>55127</v>
      </c>
      <c r="B29936" s="10">
        <v>43831</v>
      </c>
      <c r="C29936">
        <v>93</v>
      </c>
    </row>
    <row r="29937" spans="1:3" x14ac:dyDescent="0.25">
      <c r="A29937">
        <v>55127</v>
      </c>
      <c r="B29937" s="10">
        <v>43862</v>
      </c>
      <c r="C29937">
        <v>105</v>
      </c>
    </row>
    <row r="29938" spans="1:3" x14ac:dyDescent="0.25">
      <c r="A29938">
        <v>55127</v>
      </c>
      <c r="B29938" s="10">
        <v>43891</v>
      </c>
      <c r="C29938">
        <v>108</v>
      </c>
    </row>
    <row r="29939" spans="1:3" x14ac:dyDescent="0.25">
      <c r="A29939">
        <v>55127</v>
      </c>
      <c r="B29939" s="10">
        <v>43922</v>
      </c>
      <c r="C29939">
        <v>76</v>
      </c>
    </row>
    <row r="29940" spans="1:3" x14ac:dyDescent="0.25">
      <c r="A29940">
        <v>55127</v>
      </c>
      <c r="B29940" s="10">
        <v>43952</v>
      </c>
      <c r="C29940">
        <v>84</v>
      </c>
    </row>
    <row r="29941" spans="1:3" x14ac:dyDescent="0.25">
      <c r="A29941">
        <v>55127</v>
      </c>
      <c r="B29941" s="10">
        <v>43983</v>
      </c>
      <c r="C29941">
        <v>80</v>
      </c>
    </row>
    <row r="29942" spans="1:3" x14ac:dyDescent="0.25">
      <c r="A29942">
        <v>55127</v>
      </c>
      <c r="B29942" s="10">
        <v>44013</v>
      </c>
      <c r="C29942">
        <v>80</v>
      </c>
    </row>
    <row r="29943" spans="1:3" x14ac:dyDescent="0.25">
      <c r="A29943">
        <v>55127</v>
      </c>
      <c r="B29943" s="10">
        <v>44044</v>
      </c>
      <c r="C29943">
        <v>93</v>
      </c>
    </row>
    <row r="29944" spans="1:3" x14ac:dyDescent="0.25">
      <c r="A29944">
        <v>55127</v>
      </c>
      <c r="B29944" s="10">
        <v>44075</v>
      </c>
      <c r="C29944">
        <v>84</v>
      </c>
    </row>
    <row r="29945" spans="1:3" x14ac:dyDescent="0.25">
      <c r="A29945">
        <v>55127</v>
      </c>
      <c r="B29945" s="10">
        <v>44105</v>
      </c>
      <c r="C29945">
        <v>93</v>
      </c>
    </row>
    <row r="29946" spans="1:3" x14ac:dyDescent="0.25">
      <c r="A29946">
        <v>55127</v>
      </c>
      <c r="B29946" s="10">
        <v>44136</v>
      </c>
      <c r="C29946">
        <v>128</v>
      </c>
    </row>
    <row r="29947" spans="1:3" x14ac:dyDescent="0.25">
      <c r="A29947">
        <v>55127</v>
      </c>
      <c r="B29947" s="10">
        <v>44166</v>
      </c>
      <c r="C29947">
        <v>172</v>
      </c>
    </row>
    <row r="29948" spans="1:3" x14ac:dyDescent="0.25">
      <c r="A29948">
        <v>55129</v>
      </c>
      <c r="B29948" s="10">
        <v>43831</v>
      </c>
      <c r="C29948">
        <v>25</v>
      </c>
    </row>
    <row r="29949" spans="1:3" x14ac:dyDescent="0.25">
      <c r="A29949">
        <v>55129</v>
      </c>
      <c r="B29949" s="10">
        <v>43862</v>
      </c>
      <c r="C29949">
        <v>20</v>
      </c>
    </row>
    <row r="29950" spans="1:3" x14ac:dyDescent="0.25">
      <c r="A29950">
        <v>55129</v>
      </c>
      <c r="B29950" s="10">
        <v>43891</v>
      </c>
      <c r="C29950">
        <v>20</v>
      </c>
    </row>
    <row r="29951" spans="1:3" x14ac:dyDescent="0.25">
      <c r="A29951">
        <v>55129</v>
      </c>
      <c r="B29951" s="10">
        <v>43922</v>
      </c>
      <c r="C29951">
        <v>28</v>
      </c>
    </row>
    <row r="29952" spans="1:3" x14ac:dyDescent="0.25">
      <c r="A29952">
        <v>55129</v>
      </c>
      <c r="B29952" s="10">
        <v>43952</v>
      </c>
      <c r="C29952">
        <v>14</v>
      </c>
    </row>
    <row r="29953" spans="1:3" x14ac:dyDescent="0.25">
      <c r="A29953">
        <v>55129</v>
      </c>
      <c r="B29953" s="10">
        <v>43983</v>
      </c>
      <c r="C29953">
        <v>13</v>
      </c>
    </row>
    <row r="29954" spans="1:3" x14ac:dyDescent="0.25">
      <c r="A29954">
        <v>55129</v>
      </c>
      <c r="B29954" s="10">
        <v>44013</v>
      </c>
      <c r="C29954">
        <v>17</v>
      </c>
    </row>
    <row r="29955" spans="1:3" x14ac:dyDescent="0.25">
      <c r="A29955">
        <v>55129</v>
      </c>
      <c r="B29955" s="10">
        <v>44044</v>
      </c>
      <c r="C29955">
        <v>22</v>
      </c>
    </row>
    <row r="29956" spans="1:3" x14ac:dyDescent="0.25">
      <c r="A29956">
        <v>55129</v>
      </c>
      <c r="B29956" s="10">
        <v>44075</v>
      </c>
      <c r="C29956">
        <v>16</v>
      </c>
    </row>
    <row r="29957" spans="1:3" x14ac:dyDescent="0.25">
      <c r="A29957">
        <v>55129</v>
      </c>
      <c r="B29957" s="10">
        <v>44105</v>
      </c>
      <c r="C29957">
        <v>21</v>
      </c>
    </row>
    <row r="29958" spans="1:3" x14ac:dyDescent="0.25">
      <c r="A29958">
        <v>55129</v>
      </c>
      <c r="B29958" s="10">
        <v>44136</v>
      </c>
      <c r="C29958">
        <v>32</v>
      </c>
    </row>
    <row r="29959" spans="1:3" x14ac:dyDescent="0.25">
      <c r="A29959">
        <v>55129</v>
      </c>
      <c r="B29959" s="10">
        <v>44166</v>
      </c>
      <c r="C29959">
        <v>20</v>
      </c>
    </row>
    <row r="29960" spans="1:3" x14ac:dyDescent="0.25">
      <c r="A29960">
        <v>55131</v>
      </c>
      <c r="B29960" s="10">
        <v>43831</v>
      </c>
      <c r="C29960">
        <v>116</v>
      </c>
    </row>
    <row r="29961" spans="1:3" x14ac:dyDescent="0.25">
      <c r="A29961">
        <v>55131</v>
      </c>
      <c r="B29961" s="10">
        <v>43862</v>
      </c>
      <c r="C29961">
        <v>89</v>
      </c>
    </row>
    <row r="29962" spans="1:3" x14ac:dyDescent="0.25">
      <c r="A29962">
        <v>55131</v>
      </c>
      <c r="B29962" s="10">
        <v>43891</v>
      </c>
      <c r="C29962">
        <v>110</v>
      </c>
    </row>
    <row r="29963" spans="1:3" x14ac:dyDescent="0.25">
      <c r="A29963">
        <v>55131</v>
      </c>
      <c r="B29963" s="10">
        <v>43922</v>
      </c>
      <c r="C29963">
        <v>98</v>
      </c>
    </row>
    <row r="29964" spans="1:3" x14ac:dyDescent="0.25">
      <c r="A29964">
        <v>55131</v>
      </c>
      <c r="B29964" s="10">
        <v>43952</v>
      </c>
      <c r="C29964">
        <v>105</v>
      </c>
    </row>
    <row r="29965" spans="1:3" x14ac:dyDescent="0.25">
      <c r="A29965">
        <v>55131</v>
      </c>
      <c r="B29965" s="10">
        <v>43983</v>
      </c>
      <c r="C29965">
        <v>108</v>
      </c>
    </row>
    <row r="29966" spans="1:3" x14ac:dyDescent="0.25">
      <c r="A29966">
        <v>55131</v>
      </c>
      <c r="B29966" s="10">
        <v>44013</v>
      </c>
      <c r="C29966">
        <v>127</v>
      </c>
    </row>
    <row r="29967" spans="1:3" x14ac:dyDescent="0.25">
      <c r="A29967">
        <v>55131</v>
      </c>
      <c r="B29967" s="10">
        <v>44044</v>
      </c>
      <c r="C29967">
        <v>96</v>
      </c>
    </row>
    <row r="29968" spans="1:3" x14ac:dyDescent="0.25">
      <c r="A29968">
        <v>55131</v>
      </c>
      <c r="B29968" s="10">
        <v>44075</v>
      </c>
      <c r="C29968">
        <v>114</v>
      </c>
    </row>
    <row r="29969" spans="1:3" x14ac:dyDescent="0.25">
      <c r="A29969">
        <v>55131</v>
      </c>
      <c r="B29969" s="10">
        <v>44105</v>
      </c>
      <c r="C29969">
        <v>125</v>
      </c>
    </row>
    <row r="29970" spans="1:3" x14ac:dyDescent="0.25">
      <c r="A29970">
        <v>55131</v>
      </c>
      <c r="B29970" s="10">
        <v>44136</v>
      </c>
      <c r="C29970">
        <v>159</v>
      </c>
    </row>
    <row r="29971" spans="1:3" x14ac:dyDescent="0.25">
      <c r="A29971">
        <v>55131</v>
      </c>
      <c r="B29971" s="10">
        <v>44166</v>
      </c>
      <c r="C29971">
        <v>146</v>
      </c>
    </row>
    <row r="29972" spans="1:3" x14ac:dyDescent="0.25">
      <c r="A29972">
        <v>55133</v>
      </c>
      <c r="B29972" s="10">
        <v>43831</v>
      </c>
      <c r="C29972">
        <v>300</v>
      </c>
    </row>
    <row r="29973" spans="1:3" x14ac:dyDescent="0.25">
      <c r="A29973">
        <v>55133</v>
      </c>
      <c r="B29973" s="10">
        <v>43862</v>
      </c>
      <c r="C29973">
        <v>307</v>
      </c>
    </row>
    <row r="29974" spans="1:3" x14ac:dyDescent="0.25">
      <c r="A29974">
        <v>55133</v>
      </c>
      <c r="B29974" s="10">
        <v>43891</v>
      </c>
      <c r="C29974">
        <v>355</v>
      </c>
    </row>
    <row r="29975" spans="1:3" x14ac:dyDescent="0.25">
      <c r="A29975">
        <v>55133</v>
      </c>
      <c r="B29975" s="10">
        <v>43922</v>
      </c>
      <c r="C29975">
        <v>337</v>
      </c>
    </row>
    <row r="29976" spans="1:3" x14ac:dyDescent="0.25">
      <c r="A29976">
        <v>55133</v>
      </c>
      <c r="B29976" s="10">
        <v>43952</v>
      </c>
      <c r="C29976">
        <v>310</v>
      </c>
    </row>
    <row r="29977" spans="1:3" x14ac:dyDescent="0.25">
      <c r="A29977">
        <v>55133</v>
      </c>
      <c r="B29977" s="10">
        <v>43983</v>
      </c>
      <c r="C29977">
        <v>286</v>
      </c>
    </row>
    <row r="29978" spans="1:3" x14ac:dyDescent="0.25">
      <c r="A29978">
        <v>55133</v>
      </c>
      <c r="B29978" s="10">
        <v>44013</v>
      </c>
      <c r="C29978">
        <v>337</v>
      </c>
    </row>
    <row r="29979" spans="1:3" x14ac:dyDescent="0.25">
      <c r="A29979">
        <v>55133</v>
      </c>
      <c r="B29979" s="10">
        <v>44044</v>
      </c>
      <c r="C29979">
        <v>331</v>
      </c>
    </row>
    <row r="29980" spans="1:3" x14ac:dyDescent="0.25">
      <c r="A29980">
        <v>55133</v>
      </c>
      <c r="B29980" s="10">
        <v>44075</v>
      </c>
      <c r="C29980">
        <v>310</v>
      </c>
    </row>
    <row r="29981" spans="1:3" x14ac:dyDescent="0.25">
      <c r="A29981">
        <v>55133</v>
      </c>
      <c r="B29981" s="10">
        <v>44105</v>
      </c>
      <c r="C29981">
        <v>380</v>
      </c>
    </row>
    <row r="29982" spans="1:3" x14ac:dyDescent="0.25">
      <c r="A29982">
        <v>55133</v>
      </c>
      <c r="B29982" s="10">
        <v>44136</v>
      </c>
      <c r="C29982">
        <v>515</v>
      </c>
    </row>
    <row r="29983" spans="1:3" x14ac:dyDescent="0.25">
      <c r="A29983">
        <v>55133</v>
      </c>
      <c r="B29983" s="10">
        <v>44166</v>
      </c>
      <c r="C29983">
        <v>509</v>
      </c>
    </row>
    <row r="29984" spans="1:3" x14ac:dyDescent="0.25">
      <c r="A29984">
        <v>55135</v>
      </c>
      <c r="B29984" s="10">
        <v>43831</v>
      </c>
      <c r="C29984">
        <v>60</v>
      </c>
    </row>
    <row r="29985" spans="1:3" x14ac:dyDescent="0.25">
      <c r="A29985">
        <v>55135</v>
      </c>
      <c r="B29985" s="10">
        <v>43862</v>
      </c>
      <c r="C29985">
        <v>48</v>
      </c>
    </row>
    <row r="29986" spans="1:3" x14ac:dyDescent="0.25">
      <c r="A29986">
        <v>55135</v>
      </c>
      <c r="B29986" s="10">
        <v>43891</v>
      </c>
      <c r="C29986">
        <v>68</v>
      </c>
    </row>
    <row r="29987" spans="1:3" x14ac:dyDescent="0.25">
      <c r="A29987">
        <v>55135</v>
      </c>
      <c r="B29987" s="10">
        <v>43922</v>
      </c>
      <c r="C29987">
        <v>75</v>
      </c>
    </row>
    <row r="29988" spans="1:3" x14ac:dyDescent="0.25">
      <c r="A29988">
        <v>55135</v>
      </c>
      <c r="B29988" s="10">
        <v>43952</v>
      </c>
      <c r="C29988">
        <v>46</v>
      </c>
    </row>
    <row r="29989" spans="1:3" x14ac:dyDescent="0.25">
      <c r="A29989">
        <v>55135</v>
      </c>
      <c r="B29989" s="10">
        <v>43983</v>
      </c>
      <c r="C29989">
        <v>77</v>
      </c>
    </row>
    <row r="29990" spans="1:3" x14ac:dyDescent="0.25">
      <c r="A29990">
        <v>55135</v>
      </c>
      <c r="B29990" s="10">
        <v>44013</v>
      </c>
      <c r="C29990">
        <v>54</v>
      </c>
    </row>
    <row r="29991" spans="1:3" x14ac:dyDescent="0.25">
      <c r="A29991">
        <v>55135</v>
      </c>
      <c r="B29991" s="10">
        <v>44044</v>
      </c>
      <c r="C29991">
        <v>66</v>
      </c>
    </row>
    <row r="29992" spans="1:3" x14ac:dyDescent="0.25">
      <c r="A29992">
        <v>55135</v>
      </c>
      <c r="B29992" s="10">
        <v>44075</v>
      </c>
      <c r="C29992">
        <v>43</v>
      </c>
    </row>
    <row r="29993" spans="1:3" x14ac:dyDescent="0.25">
      <c r="A29993">
        <v>55135</v>
      </c>
      <c r="B29993" s="10">
        <v>44105</v>
      </c>
      <c r="C29993">
        <v>105</v>
      </c>
    </row>
    <row r="29994" spans="1:3" x14ac:dyDescent="0.25">
      <c r="A29994">
        <v>55135</v>
      </c>
      <c r="B29994" s="10">
        <v>44136</v>
      </c>
      <c r="C29994">
        <v>114</v>
      </c>
    </row>
    <row r="29995" spans="1:3" x14ac:dyDescent="0.25">
      <c r="A29995">
        <v>55135</v>
      </c>
      <c r="B29995" s="10">
        <v>44166</v>
      </c>
      <c r="C29995">
        <v>68</v>
      </c>
    </row>
    <row r="29996" spans="1:3" x14ac:dyDescent="0.25">
      <c r="A29996">
        <v>55137</v>
      </c>
      <c r="B29996" s="10">
        <v>43831</v>
      </c>
      <c r="C29996">
        <v>27</v>
      </c>
    </row>
    <row r="29997" spans="1:3" x14ac:dyDescent="0.25">
      <c r="A29997">
        <v>55137</v>
      </c>
      <c r="B29997" s="10">
        <v>43862</v>
      </c>
      <c r="C29997">
        <v>21</v>
      </c>
    </row>
    <row r="29998" spans="1:3" x14ac:dyDescent="0.25">
      <c r="A29998">
        <v>55137</v>
      </c>
      <c r="B29998" s="10">
        <v>43891</v>
      </c>
      <c r="C29998">
        <v>22</v>
      </c>
    </row>
    <row r="29999" spans="1:3" x14ac:dyDescent="0.25">
      <c r="A29999">
        <v>55137</v>
      </c>
      <c r="B29999" s="10">
        <v>43922</v>
      </c>
      <c r="C29999">
        <v>29</v>
      </c>
    </row>
    <row r="30000" spans="1:3" x14ac:dyDescent="0.25">
      <c r="A30000">
        <v>55137</v>
      </c>
      <c r="B30000" s="10">
        <v>43952</v>
      </c>
      <c r="C30000">
        <v>18</v>
      </c>
    </row>
    <row r="30001" spans="1:3" x14ac:dyDescent="0.25">
      <c r="A30001">
        <v>55137</v>
      </c>
      <c r="B30001" s="10">
        <v>43983</v>
      </c>
      <c r="C30001">
        <v>16</v>
      </c>
    </row>
    <row r="30002" spans="1:3" x14ac:dyDescent="0.25">
      <c r="A30002">
        <v>55137</v>
      </c>
      <c r="B30002" s="10">
        <v>44013</v>
      </c>
      <c r="C30002">
        <v>27</v>
      </c>
    </row>
    <row r="30003" spans="1:3" x14ac:dyDescent="0.25">
      <c r="A30003">
        <v>55137</v>
      </c>
      <c r="B30003" s="10">
        <v>44044</v>
      </c>
      <c r="C30003">
        <v>39</v>
      </c>
    </row>
    <row r="30004" spans="1:3" x14ac:dyDescent="0.25">
      <c r="A30004">
        <v>55137</v>
      </c>
      <c r="B30004" s="10">
        <v>44075</v>
      </c>
      <c r="C30004">
        <v>24</v>
      </c>
    </row>
    <row r="30005" spans="1:3" x14ac:dyDescent="0.25">
      <c r="A30005">
        <v>55137</v>
      </c>
      <c r="B30005" s="10">
        <v>44105</v>
      </c>
      <c r="C30005">
        <v>32</v>
      </c>
    </row>
    <row r="30006" spans="1:3" x14ac:dyDescent="0.25">
      <c r="A30006">
        <v>55137</v>
      </c>
      <c r="B30006" s="10">
        <v>44136</v>
      </c>
      <c r="C30006">
        <v>43</v>
      </c>
    </row>
    <row r="30007" spans="1:3" x14ac:dyDescent="0.25">
      <c r="A30007">
        <v>55137</v>
      </c>
      <c r="B30007" s="10">
        <v>44166</v>
      </c>
      <c r="C30007">
        <v>39</v>
      </c>
    </row>
    <row r="30008" spans="1:3" x14ac:dyDescent="0.25">
      <c r="A30008">
        <v>55139</v>
      </c>
      <c r="B30008" s="10">
        <v>43831</v>
      </c>
      <c r="C30008">
        <v>141</v>
      </c>
    </row>
    <row r="30009" spans="1:3" x14ac:dyDescent="0.25">
      <c r="A30009">
        <v>55139</v>
      </c>
      <c r="B30009" s="10">
        <v>43862</v>
      </c>
      <c r="C30009">
        <v>143</v>
      </c>
    </row>
    <row r="30010" spans="1:3" x14ac:dyDescent="0.25">
      <c r="A30010">
        <v>55139</v>
      </c>
      <c r="B30010" s="10">
        <v>43891</v>
      </c>
      <c r="C30010">
        <v>141</v>
      </c>
    </row>
    <row r="30011" spans="1:3" x14ac:dyDescent="0.25">
      <c r="A30011">
        <v>55139</v>
      </c>
      <c r="B30011" s="10">
        <v>43922</v>
      </c>
      <c r="C30011">
        <v>135</v>
      </c>
    </row>
    <row r="30012" spans="1:3" x14ac:dyDescent="0.25">
      <c r="A30012">
        <v>55139</v>
      </c>
      <c r="B30012" s="10">
        <v>43952</v>
      </c>
      <c r="C30012">
        <v>133</v>
      </c>
    </row>
    <row r="30013" spans="1:3" x14ac:dyDescent="0.25">
      <c r="A30013">
        <v>55139</v>
      </c>
      <c r="B30013" s="10">
        <v>43983</v>
      </c>
      <c r="C30013">
        <v>123</v>
      </c>
    </row>
    <row r="30014" spans="1:3" x14ac:dyDescent="0.25">
      <c r="A30014">
        <v>55139</v>
      </c>
      <c r="B30014" s="10">
        <v>44013</v>
      </c>
      <c r="C30014">
        <v>117</v>
      </c>
    </row>
    <row r="30015" spans="1:3" x14ac:dyDescent="0.25">
      <c r="A30015">
        <v>55139</v>
      </c>
      <c r="B30015" s="10">
        <v>44044</v>
      </c>
      <c r="C30015">
        <v>149</v>
      </c>
    </row>
    <row r="30016" spans="1:3" x14ac:dyDescent="0.25">
      <c r="A30016">
        <v>55139</v>
      </c>
      <c r="B30016" s="10">
        <v>44075</v>
      </c>
      <c r="C30016">
        <v>145</v>
      </c>
    </row>
    <row r="30017" spans="1:3" x14ac:dyDescent="0.25">
      <c r="A30017">
        <v>55139</v>
      </c>
      <c r="B30017" s="10">
        <v>44105</v>
      </c>
      <c r="C30017">
        <v>185</v>
      </c>
    </row>
    <row r="30018" spans="1:3" x14ac:dyDescent="0.25">
      <c r="A30018">
        <v>55139</v>
      </c>
      <c r="B30018" s="10">
        <v>44136</v>
      </c>
      <c r="C30018">
        <v>218</v>
      </c>
    </row>
    <row r="30019" spans="1:3" x14ac:dyDescent="0.25">
      <c r="A30019">
        <v>55139</v>
      </c>
      <c r="B30019" s="10">
        <v>44166</v>
      </c>
      <c r="C30019">
        <v>179</v>
      </c>
    </row>
    <row r="30020" spans="1:3" x14ac:dyDescent="0.25">
      <c r="A30020">
        <v>55141</v>
      </c>
      <c r="B30020" s="10">
        <v>43831</v>
      </c>
      <c r="C30020">
        <v>74</v>
      </c>
    </row>
    <row r="30021" spans="1:3" x14ac:dyDescent="0.25">
      <c r="A30021">
        <v>55141</v>
      </c>
      <c r="B30021" s="10">
        <v>43862</v>
      </c>
      <c r="C30021">
        <v>86</v>
      </c>
    </row>
    <row r="30022" spans="1:3" x14ac:dyDescent="0.25">
      <c r="A30022">
        <v>55141</v>
      </c>
      <c r="B30022" s="10">
        <v>43891</v>
      </c>
      <c r="C30022">
        <v>79</v>
      </c>
    </row>
    <row r="30023" spans="1:3" x14ac:dyDescent="0.25">
      <c r="A30023">
        <v>55141</v>
      </c>
      <c r="B30023" s="10">
        <v>43922</v>
      </c>
      <c r="C30023">
        <v>62</v>
      </c>
    </row>
    <row r="30024" spans="1:3" x14ac:dyDescent="0.25">
      <c r="A30024">
        <v>55141</v>
      </c>
      <c r="B30024" s="10">
        <v>43952</v>
      </c>
      <c r="C30024">
        <v>73</v>
      </c>
    </row>
    <row r="30025" spans="1:3" x14ac:dyDescent="0.25">
      <c r="A30025">
        <v>55141</v>
      </c>
      <c r="B30025" s="10">
        <v>43983</v>
      </c>
      <c r="C30025">
        <v>60</v>
      </c>
    </row>
    <row r="30026" spans="1:3" x14ac:dyDescent="0.25">
      <c r="A30026">
        <v>55141</v>
      </c>
      <c r="B30026" s="10">
        <v>44013</v>
      </c>
      <c r="C30026">
        <v>73</v>
      </c>
    </row>
    <row r="30027" spans="1:3" x14ac:dyDescent="0.25">
      <c r="A30027">
        <v>55141</v>
      </c>
      <c r="B30027" s="10">
        <v>44044</v>
      </c>
      <c r="C30027">
        <v>91</v>
      </c>
    </row>
    <row r="30028" spans="1:3" x14ac:dyDescent="0.25">
      <c r="A30028">
        <v>55141</v>
      </c>
      <c r="B30028" s="10">
        <v>44075</v>
      </c>
      <c r="C30028">
        <v>82</v>
      </c>
    </row>
    <row r="30029" spans="1:3" x14ac:dyDescent="0.25">
      <c r="A30029">
        <v>55141</v>
      </c>
      <c r="B30029" s="10">
        <v>44105</v>
      </c>
      <c r="C30029">
        <v>103</v>
      </c>
    </row>
    <row r="30030" spans="1:3" x14ac:dyDescent="0.25">
      <c r="A30030">
        <v>55141</v>
      </c>
      <c r="B30030" s="10">
        <v>44136</v>
      </c>
      <c r="C30030">
        <v>101</v>
      </c>
    </row>
    <row r="30031" spans="1:3" x14ac:dyDescent="0.25">
      <c r="A30031">
        <v>55141</v>
      </c>
      <c r="B30031" s="10">
        <v>44166</v>
      </c>
      <c r="C30031">
        <v>100</v>
      </c>
    </row>
    <row r="30032" spans="1:3" x14ac:dyDescent="0.25">
      <c r="A30032">
        <v>56001</v>
      </c>
      <c r="B30032" s="10">
        <v>43831</v>
      </c>
      <c r="C30032">
        <v>19</v>
      </c>
    </row>
    <row r="30033" spans="1:3" x14ac:dyDescent="0.25">
      <c r="A30033">
        <v>56001</v>
      </c>
      <c r="B30033" s="10">
        <v>43862</v>
      </c>
      <c r="C30033">
        <v>21</v>
      </c>
    </row>
    <row r="30034" spans="1:3" x14ac:dyDescent="0.25">
      <c r="A30034">
        <v>56001</v>
      </c>
      <c r="B30034" s="10">
        <v>43891</v>
      </c>
      <c r="C30034">
        <v>21</v>
      </c>
    </row>
    <row r="30035" spans="1:3" x14ac:dyDescent="0.25">
      <c r="A30035">
        <v>56001</v>
      </c>
      <c r="B30035" s="10">
        <v>43922</v>
      </c>
      <c r="C30035">
        <v>25</v>
      </c>
    </row>
    <row r="30036" spans="1:3" x14ac:dyDescent="0.25">
      <c r="A30036">
        <v>56001</v>
      </c>
      <c r="B30036" s="10">
        <v>43952</v>
      </c>
      <c r="C30036">
        <v>14</v>
      </c>
    </row>
    <row r="30037" spans="1:3" x14ac:dyDescent="0.25">
      <c r="A30037">
        <v>56001</v>
      </c>
      <c r="B30037" s="10">
        <v>43983</v>
      </c>
      <c r="C30037">
        <v>14</v>
      </c>
    </row>
    <row r="30038" spans="1:3" x14ac:dyDescent="0.25">
      <c r="A30038">
        <v>56001</v>
      </c>
      <c r="B30038" s="10">
        <v>44013</v>
      </c>
      <c r="C30038">
        <v>18</v>
      </c>
    </row>
    <row r="30039" spans="1:3" x14ac:dyDescent="0.25">
      <c r="A30039">
        <v>56001</v>
      </c>
      <c r="B30039" s="10">
        <v>44044</v>
      </c>
      <c r="C30039">
        <v>19</v>
      </c>
    </row>
    <row r="30040" spans="1:3" x14ac:dyDescent="0.25">
      <c r="A30040">
        <v>56001</v>
      </c>
      <c r="B30040" s="10">
        <v>44075</v>
      </c>
      <c r="C30040">
        <v>24</v>
      </c>
    </row>
    <row r="30041" spans="1:3" x14ac:dyDescent="0.25">
      <c r="A30041">
        <v>56001</v>
      </c>
      <c r="B30041" s="10">
        <v>44105</v>
      </c>
      <c r="C30041">
        <v>28</v>
      </c>
    </row>
    <row r="30042" spans="1:3" x14ac:dyDescent="0.25">
      <c r="A30042">
        <v>56001</v>
      </c>
      <c r="B30042" s="10">
        <v>44136</v>
      </c>
      <c r="C30042">
        <v>25</v>
      </c>
    </row>
    <row r="30043" spans="1:3" x14ac:dyDescent="0.25">
      <c r="A30043">
        <v>56001</v>
      </c>
      <c r="B30043" s="10">
        <v>44166</v>
      </c>
      <c r="C30043">
        <v>25</v>
      </c>
    </row>
    <row r="30044" spans="1:3" x14ac:dyDescent="0.25">
      <c r="A30044">
        <v>56003</v>
      </c>
      <c r="B30044" s="10">
        <v>43831</v>
      </c>
      <c r="C30044">
        <v>12</v>
      </c>
    </row>
    <row r="30045" spans="1:3" x14ac:dyDescent="0.25">
      <c r="A30045">
        <v>56003</v>
      </c>
      <c r="B30045" s="10">
        <v>43891</v>
      </c>
      <c r="C30045">
        <v>11</v>
      </c>
    </row>
    <row r="30046" spans="1:3" x14ac:dyDescent="0.25">
      <c r="A30046">
        <v>56003</v>
      </c>
      <c r="B30046" s="10">
        <v>43922</v>
      </c>
      <c r="C30046">
        <v>14</v>
      </c>
    </row>
    <row r="30047" spans="1:3" x14ac:dyDescent="0.25">
      <c r="A30047">
        <v>56003</v>
      </c>
      <c r="B30047" s="10">
        <v>43983</v>
      </c>
      <c r="C30047">
        <v>13</v>
      </c>
    </row>
    <row r="30048" spans="1:3" x14ac:dyDescent="0.25">
      <c r="A30048">
        <v>56003</v>
      </c>
      <c r="B30048" s="10">
        <v>44013</v>
      </c>
      <c r="C30048">
        <v>16</v>
      </c>
    </row>
    <row r="30049" spans="1:3" x14ac:dyDescent="0.25">
      <c r="A30049">
        <v>56003</v>
      </c>
      <c r="B30049" s="10">
        <v>44075</v>
      </c>
      <c r="C30049">
        <v>11</v>
      </c>
    </row>
    <row r="30050" spans="1:3" x14ac:dyDescent="0.25">
      <c r="A30050">
        <v>56003</v>
      </c>
      <c r="B30050" s="10">
        <v>44105</v>
      </c>
      <c r="C30050">
        <v>22</v>
      </c>
    </row>
    <row r="30051" spans="1:3" x14ac:dyDescent="0.25">
      <c r="A30051">
        <v>56003</v>
      </c>
      <c r="B30051" s="10">
        <v>44136</v>
      </c>
      <c r="C30051">
        <v>12</v>
      </c>
    </row>
    <row r="30052" spans="1:3" x14ac:dyDescent="0.25">
      <c r="A30052">
        <v>56003</v>
      </c>
      <c r="B30052" s="10">
        <v>44166</v>
      </c>
      <c r="C30052">
        <v>15</v>
      </c>
    </row>
    <row r="30053" spans="1:3" x14ac:dyDescent="0.25">
      <c r="A30053">
        <v>56005</v>
      </c>
      <c r="B30053" s="10">
        <v>43831</v>
      </c>
      <c r="C30053">
        <v>30</v>
      </c>
    </row>
    <row r="30054" spans="1:3" x14ac:dyDescent="0.25">
      <c r="A30054">
        <v>56005</v>
      </c>
      <c r="B30054" s="10">
        <v>43862</v>
      </c>
      <c r="C30054">
        <v>26</v>
      </c>
    </row>
    <row r="30055" spans="1:3" x14ac:dyDescent="0.25">
      <c r="A30055">
        <v>56005</v>
      </c>
      <c r="B30055" s="10">
        <v>43891</v>
      </c>
      <c r="C30055">
        <v>17</v>
      </c>
    </row>
    <row r="30056" spans="1:3" x14ac:dyDescent="0.25">
      <c r="A30056">
        <v>56005</v>
      </c>
      <c r="B30056" s="10">
        <v>43922</v>
      </c>
      <c r="C30056">
        <v>23</v>
      </c>
    </row>
    <row r="30057" spans="1:3" x14ac:dyDescent="0.25">
      <c r="A30057">
        <v>56005</v>
      </c>
      <c r="B30057" s="10">
        <v>43952</v>
      </c>
      <c r="C30057">
        <v>17</v>
      </c>
    </row>
    <row r="30058" spans="1:3" x14ac:dyDescent="0.25">
      <c r="A30058">
        <v>56005</v>
      </c>
      <c r="B30058" s="10">
        <v>43983</v>
      </c>
      <c r="C30058">
        <v>29</v>
      </c>
    </row>
    <row r="30059" spans="1:3" x14ac:dyDescent="0.25">
      <c r="A30059">
        <v>56005</v>
      </c>
      <c r="B30059" s="10">
        <v>44013</v>
      </c>
      <c r="C30059">
        <v>24</v>
      </c>
    </row>
    <row r="30060" spans="1:3" x14ac:dyDescent="0.25">
      <c r="A30060">
        <v>56005</v>
      </c>
      <c r="B30060" s="10">
        <v>44044</v>
      </c>
      <c r="C30060">
        <v>21</v>
      </c>
    </row>
    <row r="30061" spans="1:3" x14ac:dyDescent="0.25">
      <c r="A30061">
        <v>56005</v>
      </c>
      <c r="B30061" s="10">
        <v>44075</v>
      </c>
      <c r="C30061">
        <v>17</v>
      </c>
    </row>
    <row r="30062" spans="1:3" x14ac:dyDescent="0.25">
      <c r="A30062">
        <v>56005</v>
      </c>
      <c r="B30062" s="10">
        <v>44105</v>
      </c>
      <c r="C30062">
        <v>45</v>
      </c>
    </row>
    <row r="30063" spans="1:3" x14ac:dyDescent="0.25">
      <c r="A30063">
        <v>56005</v>
      </c>
      <c r="B30063" s="10">
        <v>44136</v>
      </c>
      <c r="C30063">
        <v>32</v>
      </c>
    </row>
    <row r="30064" spans="1:3" x14ac:dyDescent="0.25">
      <c r="A30064">
        <v>56005</v>
      </c>
      <c r="B30064" s="10">
        <v>44166</v>
      </c>
      <c r="C30064">
        <v>51</v>
      </c>
    </row>
    <row r="30065" spans="1:3" x14ac:dyDescent="0.25">
      <c r="A30065">
        <v>56007</v>
      </c>
      <c r="B30065" s="10">
        <v>43831</v>
      </c>
      <c r="C30065">
        <v>16</v>
      </c>
    </row>
    <row r="30066" spans="1:3" x14ac:dyDescent="0.25">
      <c r="A30066">
        <v>56007</v>
      </c>
      <c r="B30066" s="10">
        <v>43862</v>
      </c>
      <c r="C30066">
        <v>16</v>
      </c>
    </row>
    <row r="30067" spans="1:3" x14ac:dyDescent="0.25">
      <c r="A30067">
        <v>56007</v>
      </c>
      <c r="B30067" s="10">
        <v>43891</v>
      </c>
      <c r="C30067">
        <v>20</v>
      </c>
    </row>
    <row r="30068" spans="1:3" x14ac:dyDescent="0.25">
      <c r="A30068">
        <v>56007</v>
      </c>
      <c r="B30068" s="10">
        <v>43922</v>
      </c>
      <c r="C30068">
        <v>11</v>
      </c>
    </row>
    <row r="30069" spans="1:3" x14ac:dyDescent="0.25">
      <c r="A30069">
        <v>56007</v>
      </c>
      <c r="B30069" s="10">
        <v>43983</v>
      </c>
      <c r="C30069">
        <v>11</v>
      </c>
    </row>
    <row r="30070" spans="1:3" x14ac:dyDescent="0.25">
      <c r="A30070">
        <v>56007</v>
      </c>
      <c r="B30070" s="10">
        <v>44013</v>
      </c>
      <c r="C30070">
        <v>10</v>
      </c>
    </row>
    <row r="30071" spans="1:3" x14ac:dyDescent="0.25">
      <c r="A30071">
        <v>56007</v>
      </c>
      <c r="B30071" s="10">
        <v>44044</v>
      </c>
      <c r="C30071">
        <v>17</v>
      </c>
    </row>
    <row r="30072" spans="1:3" x14ac:dyDescent="0.25">
      <c r="A30072">
        <v>56007</v>
      </c>
      <c r="B30072" s="10">
        <v>44075</v>
      </c>
      <c r="C30072">
        <v>14</v>
      </c>
    </row>
    <row r="30073" spans="1:3" x14ac:dyDescent="0.25">
      <c r="A30073">
        <v>56007</v>
      </c>
      <c r="B30073" s="10">
        <v>44136</v>
      </c>
      <c r="C30073">
        <v>16</v>
      </c>
    </row>
    <row r="30074" spans="1:3" x14ac:dyDescent="0.25">
      <c r="A30074">
        <v>56007</v>
      </c>
      <c r="B30074" s="10">
        <v>44166</v>
      </c>
      <c r="C30074">
        <v>21</v>
      </c>
    </row>
    <row r="30075" spans="1:3" x14ac:dyDescent="0.25">
      <c r="A30075">
        <v>56009</v>
      </c>
      <c r="B30075" s="10">
        <v>43831</v>
      </c>
      <c r="C30075">
        <v>13</v>
      </c>
    </row>
    <row r="30076" spans="1:3" x14ac:dyDescent="0.25">
      <c r="A30076">
        <v>56009</v>
      </c>
      <c r="B30076" s="10">
        <v>43891</v>
      </c>
      <c r="C30076">
        <v>13</v>
      </c>
    </row>
    <row r="30077" spans="1:3" x14ac:dyDescent="0.25">
      <c r="A30077">
        <v>56009</v>
      </c>
      <c r="B30077" s="10">
        <v>43983</v>
      </c>
      <c r="C30077">
        <v>14</v>
      </c>
    </row>
    <row r="30078" spans="1:3" x14ac:dyDescent="0.25">
      <c r="A30078">
        <v>56009</v>
      </c>
      <c r="B30078" s="10">
        <v>44013</v>
      </c>
      <c r="C30078">
        <v>16</v>
      </c>
    </row>
    <row r="30079" spans="1:3" x14ac:dyDescent="0.25">
      <c r="A30079">
        <v>56009</v>
      </c>
      <c r="B30079" s="10">
        <v>44044</v>
      </c>
      <c r="C30079">
        <v>14</v>
      </c>
    </row>
    <row r="30080" spans="1:3" x14ac:dyDescent="0.25">
      <c r="A30080">
        <v>56009</v>
      </c>
      <c r="B30080" s="10">
        <v>44075</v>
      </c>
      <c r="C30080">
        <v>12</v>
      </c>
    </row>
    <row r="30081" spans="1:3" x14ac:dyDescent="0.25">
      <c r="A30081">
        <v>56009</v>
      </c>
      <c r="B30081" s="10">
        <v>44136</v>
      </c>
      <c r="C30081">
        <v>15</v>
      </c>
    </row>
    <row r="30082" spans="1:3" x14ac:dyDescent="0.25">
      <c r="A30082">
        <v>56009</v>
      </c>
      <c r="B30082" s="10">
        <v>44166</v>
      </c>
      <c r="C30082">
        <v>18</v>
      </c>
    </row>
    <row r="30083" spans="1:3" x14ac:dyDescent="0.25">
      <c r="A30083">
        <v>56011</v>
      </c>
      <c r="B30083" s="10">
        <v>44044</v>
      </c>
      <c r="C30083">
        <v>12</v>
      </c>
    </row>
    <row r="30084" spans="1:3" x14ac:dyDescent="0.25">
      <c r="A30084">
        <v>56011</v>
      </c>
      <c r="B30084" s="10">
        <v>44075</v>
      </c>
      <c r="C30084">
        <v>12</v>
      </c>
    </row>
    <row r="30085" spans="1:3" x14ac:dyDescent="0.25">
      <c r="A30085">
        <v>56011</v>
      </c>
      <c r="B30085" s="10">
        <v>44105</v>
      </c>
      <c r="C30085">
        <v>14</v>
      </c>
    </row>
    <row r="30086" spans="1:3" x14ac:dyDescent="0.25">
      <c r="A30086">
        <v>56011</v>
      </c>
      <c r="B30086" s="10">
        <v>44136</v>
      </c>
      <c r="C30086">
        <v>15</v>
      </c>
    </row>
    <row r="30087" spans="1:3" x14ac:dyDescent="0.25">
      <c r="A30087">
        <v>56011</v>
      </c>
      <c r="B30087" s="10">
        <v>44166</v>
      </c>
      <c r="C30087">
        <v>13</v>
      </c>
    </row>
    <row r="30088" spans="1:3" x14ac:dyDescent="0.25">
      <c r="A30088">
        <v>56013</v>
      </c>
      <c r="B30088" s="10">
        <v>43831</v>
      </c>
      <c r="C30088">
        <v>44</v>
      </c>
    </row>
    <row r="30089" spans="1:3" x14ac:dyDescent="0.25">
      <c r="A30089">
        <v>56013</v>
      </c>
      <c r="B30089" s="10">
        <v>43862</v>
      </c>
      <c r="C30089">
        <v>34</v>
      </c>
    </row>
    <row r="30090" spans="1:3" x14ac:dyDescent="0.25">
      <c r="A30090">
        <v>56013</v>
      </c>
      <c r="B30090" s="10">
        <v>43891</v>
      </c>
      <c r="C30090">
        <v>47</v>
      </c>
    </row>
    <row r="30091" spans="1:3" x14ac:dyDescent="0.25">
      <c r="A30091">
        <v>56013</v>
      </c>
      <c r="B30091" s="10">
        <v>43922</v>
      </c>
      <c r="C30091">
        <v>39</v>
      </c>
    </row>
    <row r="30092" spans="1:3" x14ac:dyDescent="0.25">
      <c r="A30092">
        <v>56013</v>
      </c>
      <c r="B30092" s="10">
        <v>43952</v>
      </c>
      <c r="C30092">
        <v>43</v>
      </c>
    </row>
    <row r="30093" spans="1:3" x14ac:dyDescent="0.25">
      <c r="A30093">
        <v>56013</v>
      </c>
      <c r="B30093" s="10">
        <v>43983</v>
      </c>
      <c r="C30093">
        <v>33</v>
      </c>
    </row>
    <row r="30094" spans="1:3" x14ac:dyDescent="0.25">
      <c r="A30094">
        <v>56013</v>
      </c>
      <c r="B30094" s="10">
        <v>44013</v>
      </c>
      <c r="C30094">
        <v>42</v>
      </c>
    </row>
    <row r="30095" spans="1:3" x14ac:dyDescent="0.25">
      <c r="A30095">
        <v>56013</v>
      </c>
      <c r="B30095" s="10">
        <v>44044</v>
      </c>
      <c r="C30095">
        <v>48</v>
      </c>
    </row>
    <row r="30096" spans="1:3" x14ac:dyDescent="0.25">
      <c r="A30096">
        <v>56013</v>
      </c>
      <c r="B30096" s="10">
        <v>44075</v>
      </c>
      <c r="C30096">
        <v>34</v>
      </c>
    </row>
    <row r="30097" spans="1:3" x14ac:dyDescent="0.25">
      <c r="A30097">
        <v>56013</v>
      </c>
      <c r="B30097" s="10">
        <v>44105</v>
      </c>
      <c r="C30097">
        <v>46</v>
      </c>
    </row>
    <row r="30098" spans="1:3" x14ac:dyDescent="0.25">
      <c r="A30098">
        <v>56013</v>
      </c>
      <c r="B30098" s="10">
        <v>44136</v>
      </c>
      <c r="C30098">
        <v>94</v>
      </c>
    </row>
    <row r="30099" spans="1:3" x14ac:dyDescent="0.25">
      <c r="A30099">
        <v>56013</v>
      </c>
      <c r="B30099" s="10">
        <v>44166</v>
      </c>
      <c r="C30099">
        <v>60</v>
      </c>
    </row>
    <row r="30100" spans="1:3" x14ac:dyDescent="0.25">
      <c r="A30100">
        <v>56015</v>
      </c>
      <c r="B30100" s="10">
        <v>43831</v>
      </c>
      <c r="C30100">
        <v>18</v>
      </c>
    </row>
    <row r="30101" spans="1:3" x14ac:dyDescent="0.25">
      <c r="A30101">
        <v>56015</v>
      </c>
      <c r="B30101" s="10">
        <v>43862</v>
      </c>
      <c r="C30101">
        <v>16</v>
      </c>
    </row>
    <row r="30102" spans="1:3" x14ac:dyDescent="0.25">
      <c r="A30102">
        <v>56015</v>
      </c>
      <c r="B30102" s="10">
        <v>43891</v>
      </c>
      <c r="C30102">
        <v>10</v>
      </c>
    </row>
    <row r="30103" spans="1:3" x14ac:dyDescent="0.25">
      <c r="A30103">
        <v>56015</v>
      </c>
      <c r="B30103" s="10">
        <v>43922</v>
      </c>
      <c r="C30103">
        <v>15</v>
      </c>
    </row>
    <row r="30104" spans="1:3" x14ac:dyDescent="0.25">
      <c r="A30104">
        <v>56015</v>
      </c>
      <c r="B30104" s="10">
        <v>43952</v>
      </c>
      <c r="C30104">
        <v>13</v>
      </c>
    </row>
    <row r="30105" spans="1:3" x14ac:dyDescent="0.25">
      <c r="A30105">
        <v>56015</v>
      </c>
      <c r="B30105" s="10">
        <v>43983</v>
      </c>
      <c r="C30105">
        <v>13</v>
      </c>
    </row>
    <row r="30106" spans="1:3" x14ac:dyDescent="0.25">
      <c r="A30106">
        <v>56015</v>
      </c>
      <c r="B30106" s="10">
        <v>44013</v>
      </c>
      <c r="C30106">
        <v>13</v>
      </c>
    </row>
    <row r="30107" spans="1:3" x14ac:dyDescent="0.25">
      <c r="A30107">
        <v>56015</v>
      </c>
      <c r="B30107" s="10">
        <v>44044</v>
      </c>
      <c r="C30107">
        <v>17</v>
      </c>
    </row>
    <row r="30108" spans="1:3" x14ac:dyDescent="0.25">
      <c r="A30108">
        <v>56015</v>
      </c>
      <c r="B30108" s="10">
        <v>44075</v>
      </c>
      <c r="C30108">
        <v>11</v>
      </c>
    </row>
    <row r="30109" spans="1:3" x14ac:dyDescent="0.25">
      <c r="A30109">
        <v>56015</v>
      </c>
      <c r="B30109" s="10">
        <v>44105</v>
      </c>
      <c r="C30109">
        <v>21</v>
      </c>
    </row>
    <row r="30110" spans="1:3" x14ac:dyDescent="0.25">
      <c r="A30110">
        <v>56015</v>
      </c>
      <c r="B30110" s="10">
        <v>44136</v>
      </c>
      <c r="C30110">
        <v>26</v>
      </c>
    </row>
    <row r="30111" spans="1:3" x14ac:dyDescent="0.25">
      <c r="A30111">
        <v>56015</v>
      </c>
      <c r="B30111" s="10">
        <v>44166</v>
      </c>
      <c r="C30111">
        <v>21</v>
      </c>
    </row>
    <row r="30112" spans="1:3" x14ac:dyDescent="0.25">
      <c r="A30112">
        <v>56017</v>
      </c>
      <c r="B30112" s="10">
        <v>43831</v>
      </c>
      <c r="C30112">
        <v>15</v>
      </c>
    </row>
    <row r="30113" spans="1:3" x14ac:dyDescent="0.25">
      <c r="A30113">
        <v>56017</v>
      </c>
      <c r="B30113" s="10">
        <v>43983</v>
      </c>
      <c r="C30113">
        <v>10</v>
      </c>
    </row>
    <row r="30114" spans="1:3" x14ac:dyDescent="0.25">
      <c r="A30114">
        <v>56017</v>
      </c>
      <c r="B30114" s="10">
        <v>44075</v>
      </c>
      <c r="C30114">
        <v>11</v>
      </c>
    </row>
    <row r="30115" spans="1:3" x14ac:dyDescent="0.25">
      <c r="A30115">
        <v>56017</v>
      </c>
      <c r="B30115" s="10">
        <v>44136</v>
      </c>
      <c r="C30115">
        <v>12</v>
      </c>
    </row>
    <row r="30116" spans="1:3" x14ac:dyDescent="0.25">
      <c r="A30116">
        <v>56019</v>
      </c>
      <c r="B30116" s="10">
        <v>43831</v>
      </c>
      <c r="C30116">
        <v>10</v>
      </c>
    </row>
    <row r="30117" spans="1:3" x14ac:dyDescent="0.25">
      <c r="A30117">
        <v>56019</v>
      </c>
      <c r="B30117" s="10">
        <v>44044</v>
      </c>
      <c r="C30117">
        <v>13</v>
      </c>
    </row>
    <row r="30118" spans="1:3" x14ac:dyDescent="0.25">
      <c r="A30118">
        <v>56019</v>
      </c>
      <c r="B30118" s="10">
        <v>44166</v>
      </c>
      <c r="C30118">
        <v>12</v>
      </c>
    </row>
    <row r="30119" spans="1:3" x14ac:dyDescent="0.25">
      <c r="A30119">
        <v>56021</v>
      </c>
      <c r="B30119" s="10">
        <v>43831</v>
      </c>
      <c r="C30119">
        <v>86</v>
      </c>
    </row>
    <row r="30120" spans="1:3" x14ac:dyDescent="0.25">
      <c r="A30120">
        <v>56021</v>
      </c>
      <c r="B30120" s="10">
        <v>43862</v>
      </c>
      <c r="C30120">
        <v>68</v>
      </c>
    </row>
    <row r="30121" spans="1:3" x14ac:dyDescent="0.25">
      <c r="A30121">
        <v>56021</v>
      </c>
      <c r="B30121" s="10">
        <v>43891</v>
      </c>
      <c r="C30121">
        <v>68</v>
      </c>
    </row>
    <row r="30122" spans="1:3" x14ac:dyDescent="0.25">
      <c r="A30122">
        <v>56021</v>
      </c>
      <c r="B30122" s="10">
        <v>43922</v>
      </c>
      <c r="C30122">
        <v>69</v>
      </c>
    </row>
    <row r="30123" spans="1:3" x14ac:dyDescent="0.25">
      <c r="A30123">
        <v>56021</v>
      </c>
      <c r="B30123" s="10">
        <v>43952</v>
      </c>
      <c r="C30123">
        <v>84</v>
      </c>
    </row>
    <row r="30124" spans="1:3" x14ac:dyDescent="0.25">
      <c r="A30124">
        <v>56021</v>
      </c>
      <c r="B30124" s="10">
        <v>43983</v>
      </c>
      <c r="C30124">
        <v>80</v>
      </c>
    </row>
    <row r="30125" spans="1:3" x14ac:dyDescent="0.25">
      <c r="A30125">
        <v>56021</v>
      </c>
      <c r="B30125" s="10">
        <v>44013</v>
      </c>
      <c r="C30125">
        <v>69</v>
      </c>
    </row>
    <row r="30126" spans="1:3" x14ac:dyDescent="0.25">
      <c r="A30126">
        <v>56021</v>
      </c>
      <c r="B30126" s="10">
        <v>44044</v>
      </c>
      <c r="C30126">
        <v>79</v>
      </c>
    </row>
    <row r="30127" spans="1:3" x14ac:dyDescent="0.25">
      <c r="A30127">
        <v>56021</v>
      </c>
      <c r="B30127" s="10">
        <v>44075</v>
      </c>
      <c r="C30127">
        <v>79</v>
      </c>
    </row>
    <row r="30128" spans="1:3" x14ac:dyDescent="0.25">
      <c r="A30128">
        <v>56021</v>
      </c>
      <c r="B30128" s="10">
        <v>44105</v>
      </c>
      <c r="C30128">
        <v>91</v>
      </c>
    </row>
    <row r="30129" spans="1:3" x14ac:dyDescent="0.25">
      <c r="A30129">
        <v>56021</v>
      </c>
      <c r="B30129" s="10">
        <v>44136</v>
      </c>
      <c r="C30129">
        <v>88</v>
      </c>
    </row>
    <row r="30130" spans="1:3" x14ac:dyDescent="0.25">
      <c r="A30130">
        <v>56021</v>
      </c>
      <c r="B30130" s="10">
        <v>44166</v>
      </c>
      <c r="C30130">
        <v>114</v>
      </c>
    </row>
    <row r="30131" spans="1:3" x14ac:dyDescent="0.25">
      <c r="A30131">
        <v>56023</v>
      </c>
      <c r="B30131" s="10">
        <v>43831</v>
      </c>
      <c r="C30131">
        <v>12</v>
      </c>
    </row>
    <row r="30132" spans="1:3" x14ac:dyDescent="0.25">
      <c r="A30132">
        <v>56023</v>
      </c>
      <c r="B30132" s="10">
        <v>43862</v>
      </c>
      <c r="C30132">
        <v>10</v>
      </c>
    </row>
    <row r="30133" spans="1:3" x14ac:dyDescent="0.25">
      <c r="A30133">
        <v>56023</v>
      </c>
      <c r="B30133" s="10">
        <v>43891</v>
      </c>
      <c r="C30133">
        <v>12</v>
      </c>
    </row>
    <row r="30134" spans="1:3" x14ac:dyDescent="0.25">
      <c r="A30134">
        <v>56023</v>
      </c>
      <c r="B30134" s="10">
        <v>43922</v>
      </c>
      <c r="C30134">
        <v>17</v>
      </c>
    </row>
    <row r="30135" spans="1:3" x14ac:dyDescent="0.25">
      <c r="A30135">
        <v>56023</v>
      </c>
      <c r="B30135" s="10">
        <v>43952</v>
      </c>
      <c r="C30135">
        <v>17</v>
      </c>
    </row>
    <row r="30136" spans="1:3" x14ac:dyDescent="0.25">
      <c r="A30136">
        <v>56023</v>
      </c>
      <c r="B30136" s="10">
        <v>43983</v>
      </c>
      <c r="C30136">
        <v>21</v>
      </c>
    </row>
    <row r="30137" spans="1:3" x14ac:dyDescent="0.25">
      <c r="A30137">
        <v>56023</v>
      </c>
      <c r="B30137" s="10">
        <v>44013</v>
      </c>
      <c r="C30137">
        <v>14</v>
      </c>
    </row>
    <row r="30138" spans="1:3" x14ac:dyDescent="0.25">
      <c r="A30138">
        <v>56023</v>
      </c>
      <c r="B30138" s="10">
        <v>44075</v>
      </c>
      <c r="C30138">
        <v>17</v>
      </c>
    </row>
    <row r="30139" spans="1:3" x14ac:dyDescent="0.25">
      <c r="A30139">
        <v>56023</v>
      </c>
      <c r="B30139" s="10">
        <v>44105</v>
      </c>
      <c r="C30139">
        <v>23</v>
      </c>
    </row>
    <row r="30140" spans="1:3" x14ac:dyDescent="0.25">
      <c r="A30140">
        <v>56023</v>
      </c>
      <c r="B30140" s="10">
        <v>44136</v>
      </c>
      <c r="C30140">
        <v>12</v>
      </c>
    </row>
    <row r="30141" spans="1:3" x14ac:dyDescent="0.25">
      <c r="A30141">
        <v>56023</v>
      </c>
      <c r="B30141" s="10">
        <v>44166</v>
      </c>
      <c r="C30141">
        <v>16</v>
      </c>
    </row>
    <row r="30142" spans="1:3" x14ac:dyDescent="0.25">
      <c r="A30142">
        <v>56025</v>
      </c>
      <c r="B30142" s="10">
        <v>43831</v>
      </c>
      <c r="C30142">
        <v>85</v>
      </c>
    </row>
    <row r="30143" spans="1:3" x14ac:dyDescent="0.25">
      <c r="A30143">
        <v>56025</v>
      </c>
      <c r="B30143" s="10">
        <v>43862</v>
      </c>
      <c r="C30143">
        <v>78</v>
      </c>
    </row>
    <row r="30144" spans="1:3" x14ac:dyDescent="0.25">
      <c r="A30144">
        <v>56025</v>
      </c>
      <c r="B30144" s="10">
        <v>43891</v>
      </c>
      <c r="C30144">
        <v>63</v>
      </c>
    </row>
    <row r="30145" spans="1:3" x14ac:dyDescent="0.25">
      <c r="A30145">
        <v>56025</v>
      </c>
      <c r="B30145" s="10">
        <v>43922</v>
      </c>
      <c r="C30145">
        <v>56</v>
      </c>
    </row>
    <row r="30146" spans="1:3" x14ac:dyDescent="0.25">
      <c r="A30146">
        <v>56025</v>
      </c>
      <c r="B30146" s="10">
        <v>43952</v>
      </c>
      <c r="C30146">
        <v>58</v>
      </c>
    </row>
    <row r="30147" spans="1:3" x14ac:dyDescent="0.25">
      <c r="A30147">
        <v>56025</v>
      </c>
      <c r="B30147" s="10">
        <v>43983</v>
      </c>
      <c r="C30147">
        <v>60</v>
      </c>
    </row>
    <row r="30148" spans="1:3" x14ac:dyDescent="0.25">
      <c r="A30148">
        <v>56025</v>
      </c>
      <c r="B30148" s="10">
        <v>44013</v>
      </c>
      <c r="C30148">
        <v>59</v>
      </c>
    </row>
    <row r="30149" spans="1:3" x14ac:dyDescent="0.25">
      <c r="A30149">
        <v>56025</v>
      </c>
      <c r="B30149" s="10">
        <v>44044</v>
      </c>
      <c r="C30149">
        <v>69</v>
      </c>
    </row>
    <row r="30150" spans="1:3" x14ac:dyDescent="0.25">
      <c r="A30150">
        <v>56025</v>
      </c>
      <c r="B30150" s="10">
        <v>44075</v>
      </c>
      <c r="C30150">
        <v>90</v>
      </c>
    </row>
    <row r="30151" spans="1:3" x14ac:dyDescent="0.25">
      <c r="A30151">
        <v>56025</v>
      </c>
      <c r="B30151" s="10">
        <v>44105</v>
      </c>
      <c r="C30151">
        <v>79</v>
      </c>
    </row>
    <row r="30152" spans="1:3" x14ac:dyDescent="0.25">
      <c r="A30152">
        <v>56025</v>
      </c>
      <c r="B30152" s="10">
        <v>44136</v>
      </c>
      <c r="C30152">
        <v>103</v>
      </c>
    </row>
    <row r="30153" spans="1:3" x14ac:dyDescent="0.25">
      <c r="A30153">
        <v>56025</v>
      </c>
      <c r="B30153" s="10">
        <v>44166</v>
      </c>
      <c r="C30153">
        <v>124</v>
      </c>
    </row>
    <row r="30154" spans="1:3" x14ac:dyDescent="0.25">
      <c r="A30154">
        <v>56029</v>
      </c>
      <c r="B30154" s="10">
        <v>43831</v>
      </c>
      <c r="C30154">
        <v>27</v>
      </c>
    </row>
    <row r="30155" spans="1:3" x14ac:dyDescent="0.25">
      <c r="A30155">
        <v>56029</v>
      </c>
      <c r="B30155" s="10">
        <v>43862</v>
      </c>
      <c r="C30155">
        <v>19</v>
      </c>
    </row>
    <row r="30156" spans="1:3" x14ac:dyDescent="0.25">
      <c r="A30156">
        <v>56029</v>
      </c>
      <c r="B30156" s="10">
        <v>43891</v>
      </c>
      <c r="C30156">
        <v>27</v>
      </c>
    </row>
    <row r="30157" spans="1:3" x14ac:dyDescent="0.25">
      <c r="A30157">
        <v>56029</v>
      </c>
      <c r="B30157" s="10">
        <v>43922</v>
      </c>
      <c r="C30157">
        <v>21</v>
      </c>
    </row>
    <row r="30158" spans="1:3" x14ac:dyDescent="0.25">
      <c r="A30158">
        <v>56029</v>
      </c>
      <c r="B30158" s="10">
        <v>43952</v>
      </c>
      <c r="C30158">
        <v>27</v>
      </c>
    </row>
    <row r="30159" spans="1:3" x14ac:dyDescent="0.25">
      <c r="A30159">
        <v>56029</v>
      </c>
      <c r="B30159" s="10">
        <v>43983</v>
      </c>
      <c r="C30159">
        <v>25</v>
      </c>
    </row>
    <row r="30160" spans="1:3" x14ac:dyDescent="0.25">
      <c r="A30160">
        <v>56029</v>
      </c>
      <c r="B30160" s="10">
        <v>44013</v>
      </c>
      <c r="C30160">
        <v>32</v>
      </c>
    </row>
    <row r="30161" spans="1:3" x14ac:dyDescent="0.25">
      <c r="A30161">
        <v>56029</v>
      </c>
      <c r="B30161" s="10">
        <v>44044</v>
      </c>
      <c r="C30161">
        <v>28</v>
      </c>
    </row>
    <row r="30162" spans="1:3" x14ac:dyDescent="0.25">
      <c r="A30162">
        <v>56029</v>
      </c>
      <c r="B30162" s="10">
        <v>44075</v>
      </c>
      <c r="C30162">
        <v>34</v>
      </c>
    </row>
    <row r="30163" spans="1:3" x14ac:dyDescent="0.25">
      <c r="A30163">
        <v>56029</v>
      </c>
      <c r="B30163" s="10">
        <v>44105</v>
      </c>
      <c r="C30163">
        <v>33</v>
      </c>
    </row>
    <row r="30164" spans="1:3" x14ac:dyDescent="0.25">
      <c r="A30164">
        <v>56029</v>
      </c>
      <c r="B30164" s="10">
        <v>44136</v>
      </c>
      <c r="C30164">
        <v>31</v>
      </c>
    </row>
    <row r="30165" spans="1:3" x14ac:dyDescent="0.25">
      <c r="A30165">
        <v>56029</v>
      </c>
      <c r="B30165" s="10">
        <v>44166</v>
      </c>
      <c r="C30165">
        <v>45</v>
      </c>
    </row>
    <row r="30166" spans="1:3" x14ac:dyDescent="0.25">
      <c r="A30166">
        <v>56031</v>
      </c>
      <c r="B30166" s="10">
        <v>43922</v>
      </c>
      <c r="C30166">
        <v>12</v>
      </c>
    </row>
    <row r="30167" spans="1:3" x14ac:dyDescent="0.25">
      <c r="A30167">
        <v>56031</v>
      </c>
      <c r="B30167" s="10">
        <v>43983</v>
      </c>
      <c r="C30167">
        <v>11</v>
      </c>
    </row>
    <row r="30168" spans="1:3" x14ac:dyDescent="0.25">
      <c r="A30168">
        <v>56031</v>
      </c>
      <c r="B30168" s="10">
        <v>44105</v>
      </c>
      <c r="C30168">
        <v>16</v>
      </c>
    </row>
    <row r="30169" spans="1:3" x14ac:dyDescent="0.25">
      <c r="A30169">
        <v>56031</v>
      </c>
      <c r="B30169" s="10">
        <v>44136</v>
      </c>
      <c r="C30169">
        <v>14</v>
      </c>
    </row>
    <row r="30170" spans="1:3" x14ac:dyDescent="0.25">
      <c r="A30170">
        <v>56033</v>
      </c>
      <c r="B30170" s="10">
        <v>43831</v>
      </c>
      <c r="C30170">
        <v>23</v>
      </c>
    </row>
    <row r="30171" spans="1:3" x14ac:dyDescent="0.25">
      <c r="A30171">
        <v>56033</v>
      </c>
      <c r="B30171" s="10">
        <v>43862</v>
      </c>
      <c r="C30171">
        <v>21</v>
      </c>
    </row>
    <row r="30172" spans="1:3" x14ac:dyDescent="0.25">
      <c r="A30172">
        <v>56033</v>
      </c>
      <c r="B30172" s="10">
        <v>43891</v>
      </c>
      <c r="C30172">
        <v>34</v>
      </c>
    </row>
    <row r="30173" spans="1:3" x14ac:dyDescent="0.25">
      <c r="A30173">
        <v>56033</v>
      </c>
      <c r="B30173" s="10">
        <v>43922</v>
      </c>
      <c r="C30173">
        <v>25</v>
      </c>
    </row>
    <row r="30174" spans="1:3" x14ac:dyDescent="0.25">
      <c r="A30174">
        <v>56033</v>
      </c>
      <c r="B30174" s="10">
        <v>43952</v>
      </c>
      <c r="C30174">
        <v>26</v>
      </c>
    </row>
    <row r="30175" spans="1:3" x14ac:dyDescent="0.25">
      <c r="A30175">
        <v>56033</v>
      </c>
      <c r="B30175" s="10">
        <v>43983</v>
      </c>
      <c r="C30175">
        <v>26</v>
      </c>
    </row>
    <row r="30176" spans="1:3" x14ac:dyDescent="0.25">
      <c r="A30176">
        <v>56033</v>
      </c>
      <c r="B30176" s="10">
        <v>44013</v>
      </c>
      <c r="C30176">
        <v>35</v>
      </c>
    </row>
    <row r="30177" spans="1:3" x14ac:dyDescent="0.25">
      <c r="A30177">
        <v>56033</v>
      </c>
      <c r="B30177" s="10">
        <v>44044</v>
      </c>
      <c r="C30177">
        <v>37</v>
      </c>
    </row>
    <row r="30178" spans="1:3" x14ac:dyDescent="0.25">
      <c r="A30178">
        <v>56033</v>
      </c>
      <c r="B30178" s="10">
        <v>44075</v>
      </c>
      <c r="C30178">
        <v>31</v>
      </c>
    </row>
    <row r="30179" spans="1:3" x14ac:dyDescent="0.25">
      <c r="A30179">
        <v>56033</v>
      </c>
      <c r="B30179" s="10">
        <v>44105</v>
      </c>
      <c r="C30179">
        <v>30</v>
      </c>
    </row>
    <row r="30180" spans="1:3" x14ac:dyDescent="0.25">
      <c r="A30180">
        <v>56033</v>
      </c>
      <c r="B30180" s="10">
        <v>44136</v>
      </c>
      <c r="C30180">
        <v>23</v>
      </c>
    </row>
    <row r="30181" spans="1:3" x14ac:dyDescent="0.25">
      <c r="A30181">
        <v>56033</v>
      </c>
      <c r="B30181" s="10">
        <v>44166</v>
      </c>
      <c r="C30181">
        <v>33</v>
      </c>
    </row>
    <row r="30182" spans="1:3" x14ac:dyDescent="0.25">
      <c r="A30182">
        <v>56035</v>
      </c>
      <c r="B30182" s="10">
        <v>44166</v>
      </c>
      <c r="C30182">
        <v>14</v>
      </c>
    </row>
    <row r="30183" spans="1:3" x14ac:dyDescent="0.25">
      <c r="A30183">
        <v>56037</v>
      </c>
      <c r="B30183" s="10">
        <v>43831</v>
      </c>
      <c r="C30183">
        <v>29</v>
      </c>
    </row>
    <row r="30184" spans="1:3" x14ac:dyDescent="0.25">
      <c r="A30184">
        <v>56037</v>
      </c>
      <c r="B30184" s="10">
        <v>43862</v>
      </c>
      <c r="C30184">
        <v>31</v>
      </c>
    </row>
    <row r="30185" spans="1:3" x14ac:dyDescent="0.25">
      <c r="A30185">
        <v>56037</v>
      </c>
      <c r="B30185" s="10">
        <v>43891</v>
      </c>
      <c r="C30185">
        <v>38</v>
      </c>
    </row>
    <row r="30186" spans="1:3" x14ac:dyDescent="0.25">
      <c r="A30186">
        <v>56037</v>
      </c>
      <c r="B30186" s="10">
        <v>43922</v>
      </c>
      <c r="C30186">
        <v>29</v>
      </c>
    </row>
    <row r="30187" spans="1:3" x14ac:dyDescent="0.25">
      <c r="A30187">
        <v>56037</v>
      </c>
      <c r="B30187" s="10">
        <v>43952</v>
      </c>
      <c r="C30187">
        <v>33</v>
      </c>
    </row>
    <row r="30188" spans="1:3" x14ac:dyDescent="0.25">
      <c r="A30188">
        <v>56037</v>
      </c>
      <c r="B30188" s="10">
        <v>43983</v>
      </c>
      <c r="C30188">
        <v>33</v>
      </c>
    </row>
    <row r="30189" spans="1:3" x14ac:dyDescent="0.25">
      <c r="A30189">
        <v>56037</v>
      </c>
      <c r="B30189" s="10">
        <v>44013</v>
      </c>
      <c r="C30189">
        <v>35</v>
      </c>
    </row>
    <row r="30190" spans="1:3" x14ac:dyDescent="0.25">
      <c r="A30190">
        <v>56037</v>
      </c>
      <c r="B30190" s="10">
        <v>44044</v>
      </c>
      <c r="C30190">
        <v>32</v>
      </c>
    </row>
    <row r="30191" spans="1:3" x14ac:dyDescent="0.25">
      <c r="A30191">
        <v>56037</v>
      </c>
      <c r="B30191" s="10">
        <v>44075</v>
      </c>
      <c r="C30191">
        <v>32</v>
      </c>
    </row>
    <row r="30192" spans="1:3" x14ac:dyDescent="0.25">
      <c r="A30192">
        <v>56037</v>
      </c>
      <c r="B30192" s="10">
        <v>44105</v>
      </c>
      <c r="C30192">
        <v>35</v>
      </c>
    </row>
    <row r="30193" spans="1:3" x14ac:dyDescent="0.25">
      <c r="A30193">
        <v>56037</v>
      </c>
      <c r="B30193" s="10">
        <v>44136</v>
      </c>
      <c r="C30193">
        <v>49</v>
      </c>
    </row>
    <row r="30194" spans="1:3" x14ac:dyDescent="0.25">
      <c r="A30194">
        <v>56037</v>
      </c>
      <c r="B30194" s="10">
        <v>44166</v>
      </c>
      <c r="C30194">
        <v>41</v>
      </c>
    </row>
    <row r="30195" spans="1:3" x14ac:dyDescent="0.25">
      <c r="A30195">
        <v>56039</v>
      </c>
      <c r="B30195" s="10">
        <v>43831</v>
      </c>
      <c r="C30195">
        <v>10</v>
      </c>
    </row>
    <row r="30196" spans="1:3" x14ac:dyDescent="0.25">
      <c r="A30196">
        <v>56039</v>
      </c>
      <c r="B30196" s="10">
        <v>43891</v>
      </c>
      <c r="C30196">
        <v>11</v>
      </c>
    </row>
    <row r="30197" spans="1:3" x14ac:dyDescent="0.25">
      <c r="A30197">
        <v>56039</v>
      </c>
      <c r="B30197" s="10">
        <v>44075</v>
      </c>
      <c r="C30197">
        <v>15</v>
      </c>
    </row>
    <row r="30198" spans="1:3" x14ac:dyDescent="0.25">
      <c r="A30198">
        <v>56039</v>
      </c>
      <c r="B30198" s="10">
        <v>44166</v>
      </c>
      <c r="C30198">
        <v>11</v>
      </c>
    </row>
    <row r="30199" spans="1:3" x14ac:dyDescent="0.25">
      <c r="A30199">
        <v>56041</v>
      </c>
      <c r="B30199" s="10">
        <v>43831</v>
      </c>
      <c r="C30199">
        <v>17</v>
      </c>
    </row>
    <row r="30200" spans="1:3" x14ac:dyDescent="0.25">
      <c r="A30200">
        <v>56041</v>
      </c>
      <c r="B30200" s="10">
        <v>43862</v>
      </c>
      <c r="C30200">
        <v>10</v>
      </c>
    </row>
    <row r="30201" spans="1:3" x14ac:dyDescent="0.25">
      <c r="A30201">
        <v>56041</v>
      </c>
      <c r="B30201" s="10">
        <v>43891</v>
      </c>
      <c r="C30201">
        <v>14</v>
      </c>
    </row>
    <row r="30202" spans="1:3" x14ac:dyDescent="0.25">
      <c r="A30202">
        <v>56041</v>
      </c>
      <c r="B30202" s="10">
        <v>43922</v>
      </c>
      <c r="C30202">
        <v>15</v>
      </c>
    </row>
    <row r="30203" spans="1:3" x14ac:dyDescent="0.25">
      <c r="A30203">
        <v>56041</v>
      </c>
      <c r="B30203" s="10">
        <v>43952</v>
      </c>
      <c r="C30203">
        <v>20</v>
      </c>
    </row>
    <row r="30204" spans="1:3" x14ac:dyDescent="0.25">
      <c r="A30204">
        <v>56041</v>
      </c>
      <c r="B30204" s="10">
        <v>44013</v>
      </c>
      <c r="C30204">
        <v>21</v>
      </c>
    </row>
    <row r="30205" spans="1:3" x14ac:dyDescent="0.25">
      <c r="A30205">
        <v>56041</v>
      </c>
      <c r="B30205" s="10">
        <v>44044</v>
      </c>
      <c r="C30205">
        <v>18</v>
      </c>
    </row>
    <row r="30206" spans="1:3" x14ac:dyDescent="0.25">
      <c r="A30206">
        <v>56041</v>
      </c>
      <c r="B30206" s="10">
        <v>44075</v>
      </c>
      <c r="C30206">
        <v>13</v>
      </c>
    </row>
    <row r="30207" spans="1:3" x14ac:dyDescent="0.25">
      <c r="A30207">
        <v>56041</v>
      </c>
      <c r="B30207" s="10">
        <v>44105</v>
      </c>
      <c r="C30207">
        <v>10</v>
      </c>
    </row>
    <row r="30208" spans="1:3" x14ac:dyDescent="0.25">
      <c r="A30208">
        <v>56041</v>
      </c>
      <c r="B30208" s="10">
        <v>44136</v>
      </c>
      <c r="C30208">
        <v>16</v>
      </c>
    </row>
    <row r="30209" spans="1:3" x14ac:dyDescent="0.25">
      <c r="A30209">
        <v>56041</v>
      </c>
      <c r="B30209" s="10">
        <v>44166</v>
      </c>
      <c r="C30209">
        <v>19</v>
      </c>
    </row>
    <row r="30210" spans="1:3" x14ac:dyDescent="0.25">
      <c r="A30210">
        <v>56043</v>
      </c>
      <c r="B30210" s="10">
        <v>43862</v>
      </c>
      <c r="C30210">
        <v>12</v>
      </c>
    </row>
    <row r="30211" spans="1:3" x14ac:dyDescent="0.25">
      <c r="A30211">
        <v>56043</v>
      </c>
      <c r="B30211" s="10">
        <v>43922</v>
      </c>
      <c r="C30211">
        <v>10</v>
      </c>
    </row>
    <row r="30212" spans="1:3" x14ac:dyDescent="0.25">
      <c r="A30212">
        <v>56043</v>
      </c>
      <c r="B30212" s="10">
        <v>43952</v>
      </c>
      <c r="C30212">
        <v>10</v>
      </c>
    </row>
    <row r="30213" spans="1:3" x14ac:dyDescent="0.25">
      <c r="A30213">
        <v>56043</v>
      </c>
      <c r="B30213" s="10">
        <v>43983</v>
      </c>
      <c r="C30213">
        <v>10</v>
      </c>
    </row>
    <row r="30214" spans="1:3" x14ac:dyDescent="0.25">
      <c r="A30214">
        <v>56043</v>
      </c>
      <c r="B30214" s="10">
        <v>44136</v>
      </c>
      <c r="C30214">
        <v>11</v>
      </c>
    </row>
    <row r="30215" spans="1:3" x14ac:dyDescent="0.25">
      <c r="A30215">
        <v>56043</v>
      </c>
      <c r="B30215" s="10">
        <v>44166</v>
      </c>
      <c r="C30215">
        <v>18</v>
      </c>
    </row>
    <row r="30216" spans="1:3" x14ac:dyDescent="0.25">
      <c r="A30216">
        <v>56045</v>
      </c>
      <c r="B30216" s="10">
        <v>44105</v>
      </c>
      <c r="C30216">
        <v>12</v>
      </c>
    </row>
  </sheetData>
  <autoFilter ref="A1:C1" xr:uid="{9250AA42-03A0-4413-BD39-B30C61DD4D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DE5B-F4F6-4445-A346-5F56FB60D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 biggest</vt:lpstr>
      <vt:lpstr>FINAL all counties all ages</vt:lpstr>
      <vt:lpstr>vax</vt:lpstr>
      <vt:lpstr>deaths</vt:lpstr>
      <vt:lpstr>2020base</vt:lpstr>
      <vt:lpstr>2020 deaths by month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2025-04-07T17:59:54Z</dcterms:modified>
</cp:coreProperties>
</file>